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Z:\Estudos Econômicos\3_Resenhas\9_Serviços\2025\4. Abril\"/>
    </mc:Choice>
  </mc:AlternateContent>
  <xr:revisionPtr revIDLastSave="0" documentId="13_ncr:1_{46E9727B-751F-4579-9FD4-D7A6556B027C}" xr6:coauthVersionLast="47" xr6:coauthVersionMax="47" xr10:uidLastSave="{00000000-0000-0000-0000-000000000000}"/>
  <bookViews>
    <workbookView xWindow="-120" yWindow="-120" windowWidth="29040" windowHeight="15720" firstSheet="6" activeTab="6" xr2:uid="{00000000-000D-0000-FFFF-FFFF00000000}"/>
  </bookViews>
  <sheets>
    <sheet name="tabela5906" sheetId="1" state="hidden" r:id="rId1"/>
    <sheet name="tabela8688" sheetId="2" state="hidden" r:id="rId2"/>
    <sheet name="tabela8693" sheetId="3" state="hidden" r:id="rId3"/>
    <sheet name="tabela8694" sheetId="5" state="hidden" r:id="rId4"/>
    <sheet name="Lista" sheetId="8" state="hidden" r:id="rId5"/>
    <sheet name="Gráficos" sheetId="6" state="hidden" r:id="rId6"/>
    <sheet name="Sumário" sheetId="7" r:id="rId7"/>
    <sheet name="T1" sheetId="9" r:id="rId8"/>
    <sheet name="T2" sheetId="18" r:id="rId9"/>
    <sheet name="G1" sheetId="11" r:id="rId10"/>
    <sheet name="G2" sheetId="12" r:id="rId11"/>
    <sheet name="G3" sheetId="13" r:id="rId12"/>
    <sheet name="G4" sheetId="14" r:id="rId13"/>
    <sheet name="G5" sheetId="15" r:id="rId14"/>
  </sheets>
  <definedNames>
    <definedName name="_xlnm._FilterDatabase" localSheetId="0" hidden="1">tabela5906!$A$2:$C$9635</definedName>
    <definedName name="_xlnm._FilterDatabase" localSheetId="1" hidden="1">tabela8688!$B$2:$D$1826</definedName>
    <definedName name="_xlnm._FilterDatabase" localSheetId="2" hidden="1">tabela8693!$A$2:$D$2</definedName>
    <definedName name="_xlnm._FilterDatabase" localSheetId="3" hidden="1">tabela8694!$A$2:$I$6122</definedName>
  </definedNames>
  <calcPr calcId="181029"/>
</workbook>
</file>

<file path=xl/calcChain.xml><?xml version="1.0" encoding="utf-8"?>
<calcChain xmlns="http://schemas.openxmlformats.org/spreadsheetml/2006/main">
  <c r="A1" i="8" l="1"/>
  <c r="A3" i="11"/>
  <c r="B63" i="6" l="1"/>
  <c r="C88" i="6"/>
  <c r="B88" i="6"/>
  <c r="C91" i="6" l="1"/>
  <c r="C90" i="6"/>
  <c r="B91" i="6"/>
  <c r="B90" i="6"/>
  <c r="B89" i="6"/>
  <c r="C89" i="6"/>
  <c r="A3" i="14"/>
  <c r="A3" i="13"/>
  <c r="D18" i="18"/>
  <c r="C18" i="18"/>
  <c r="B18" i="18"/>
  <c r="D17" i="18"/>
  <c r="C17" i="18"/>
  <c r="B17" i="18"/>
  <c r="D16" i="18"/>
  <c r="C16" i="18"/>
  <c r="B16" i="18"/>
  <c r="D15" i="18"/>
  <c r="C15" i="18"/>
  <c r="B15" i="18"/>
  <c r="D14" i="18"/>
  <c r="C14" i="18"/>
  <c r="B14" i="18"/>
  <c r="D13" i="18"/>
  <c r="C13" i="18"/>
  <c r="B13" i="18"/>
  <c r="D11" i="18"/>
  <c r="C11" i="18"/>
  <c r="B11" i="18"/>
  <c r="D10" i="18"/>
  <c r="C10" i="18"/>
  <c r="B10" i="18"/>
  <c r="D9" i="18"/>
  <c r="C9" i="18"/>
  <c r="B9" i="18"/>
  <c r="D8" i="18"/>
  <c r="C8" i="18"/>
  <c r="B8" i="18"/>
  <c r="D7" i="18"/>
  <c r="C7" i="18"/>
  <c r="B7" i="18"/>
  <c r="D6" i="18"/>
  <c r="C6" i="18"/>
  <c r="B6" i="18"/>
  <c r="A3" i="18"/>
  <c r="C13" i="9"/>
  <c r="D13" i="9"/>
  <c r="C14" i="9"/>
  <c r="D14" i="9"/>
  <c r="C15" i="9"/>
  <c r="D15" i="9"/>
  <c r="C16" i="9"/>
  <c r="D16" i="9"/>
  <c r="C17" i="9"/>
  <c r="D17" i="9"/>
  <c r="C18" i="9"/>
  <c r="D18" i="9"/>
  <c r="B14" i="9"/>
  <c r="B15" i="9"/>
  <c r="B16" i="9"/>
  <c r="B17" i="9"/>
  <c r="B18" i="9"/>
  <c r="B13" i="9"/>
  <c r="C7" i="9"/>
  <c r="D7" i="9"/>
  <c r="C8" i="9"/>
  <c r="D8" i="9"/>
  <c r="C9" i="9"/>
  <c r="D9" i="9"/>
  <c r="C10" i="9"/>
  <c r="D10" i="9"/>
  <c r="C11" i="9"/>
  <c r="D11" i="9"/>
  <c r="B8" i="9"/>
  <c r="B9" i="9"/>
  <c r="B10" i="9"/>
  <c r="B11" i="9"/>
  <c r="B7" i="9"/>
  <c r="C6" i="9"/>
  <c r="D6" i="9"/>
  <c r="B6" i="9"/>
  <c r="A3" i="9"/>
  <c r="A72" i="6"/>
  <c r="C72" i="6" s="1"/>
  <c r="C63" i="6"/>
  <c r="D63" i="6"/>
  <c r="C64" i="6"/>
  <c r="D64" i="6"/>
  <c r="C65" i="6"/>
  <c r="D65" i="6"/>
  <c r="C66" i="6"/>
  <c r="D66" i="6"/>
  <c r="C67" i="6"/>
  <c r="D67" i="6"/>
  <c r="C68" i="6"/>
  <c r="D68" i="6"/>
  <c r="B64" i="6"/>
  <c r="B65" i="6"/>
  <c r="B66" i="6"/>
  <c r="B67" i="6"/>
  <c r="B68" i="6"/>
  <c r="B63" i="7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33" i="6"/>
  <c r="C32" i="6"/>
  <c r="H35" i="6" s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" i="6"/>
  <c r="C2" i="6"/>
  <c r="H4" i="6" s="1"/>
  <c r="A2" i="8"/>
  <c r="A3" i="8" s="1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B72" i="6" l="1"/>
  <c r="H15" i="6"/>
  <c r="A3" i="6"/>
  <c r="A7" i="6"/>
  <c r="H27" i="6"/>
  <c r="H11" i="6"/>
  <c r="A55" i="6"/>
  <c r="A47" i="6"/>
  <c r="A39" i="6"/>
  <c r="A59" i="6"/>
  <c r="A51" i="6"/>
  <c r="A43" i="6"/>
  <c r="A35" i="6"/>
  <c r="H23" i="6"/>
  <c r="H7" i="6"/>
  <c r="A58" i="6"/>
  <c r="A54" i="6"/>
  <c r="A50" i="6"/>
  <c r="A46" i="6"/>
  <c r="A42" i="6"/>
  <c r="A38" i="6"/>
  <c r="A34" i="6"/>
  <c r="A73" i="6"/>
  <c r="H19" i="6"/>
  <c r="A57" i="6"/>
  <c r="A53" i="6"/>
  <c r="A49" i="6"/>
  <c r="A45" i="6"/>
  <c r="A41" i="6"/>
  <c r="A37" i="6"/>
  <c r="A56" i="6"/>
  <c r="A48" i="6"/>
  <c r="A44" i="6"/>
  <c r="A40" i="6"/>
  <c r="H58" i="6"/>
  <c r="H54" i="6"/>
  <c r="H50" i="6"/>
  <c r="H46" i="6"/>
  <c r="H42" i="6"/>
  <c r="H38" i="6"/>
  <c r="H34" i="6"/>
  <c r="H3" i="6"/>
  <c r="H26" i="6"/>
  <c r="H22" i="6"/>
  <c r="H18" i="6"/>
  <c r="H14" i="6"/>
  <c r="H10" i="6"/>
  <c r="H6" i="6"/>
  <c r="H57" i="6"/>
  <c r="H53" i="6"/>
  <c r="H49" i="6"/>
  <c r="H45" i="6"/>
  <c r="H41" i="6"/>
  <c r="H37" i="6"/>
  <c r="A33" i="6"/>
  <c r="A52" i="6"/>
  <c r="A36" i="6"/>
  <c r="H29" i="6"/>
  <c r="H25" i="6"/>
  <c r="H21" i="6"/>
  <c r="H17" i="6"/>
  <c r="H13" i="6"/>
  <c r="H9" i="6"/>
  <c r="H5" i="6"/>
  <c r="H33" i="6"/>
  <c r="H56" i="6"/>
  <c r="H52" i="6"/>
  <c r="H48" i="6"/>
  <c r="H44" i="6"/>
  <c r="H40" i="6"/>
  <c r="H36" i="6"/>
  <c r="H28" i="6"/>
  <c r="H24" i="6"/>
  <c r="H20" i="6"/>
  <c r="H16" i="6"/>
  <c r="H12" i="6"/>
  <c r="H8" i="6"/>
  <c r="H59" i="6"/>
  <c r="H55" i="6"/>
  <c r="H51" i="6"/>
  <c r="H47" i="6"/>
  <c r="H43" i="6"/>
  <c r="H39" i="6"/>
  <c r="A5" i="6"/>
  <c r="A28" i="6"/>
  <c r="A20" i="6"/>
  <c r="A12" i="6"/>
  <c r="A4" i="6"/>
  <c r="A27" i="6"/>
  <c r="A23" i="6"/>
  <c r="A19" i="6"/>
  <c r="A15" i="6"/>
  <c r="A11" i="6"/>
  <c r="A26" i="6"/>
  <c r="A22" i="6"/>
  <c r="A18" i="6"/>
  <c r="A14" i="6"/>
  <c r="A10" i="6"/>
  <c r="A6" i="6"/>
  <c r="A24" i="6"/>
  <c r="A16" i="6"/>
  <c r="A8" i="6"/>
  <c r="A29" i="6"/>
  <c r="A25" i="6"/>
  <c r="A21" i="6"/>
  <c r="A17" i="6"/>
  <c r="A13" i="6"/>
  <c r="A9" i="6"/>
  <c r="C73" i="6" l="1"/>
  <c r="B73" i="6"/>
  <c r="A74" i="6"/>
  <c r="F36" i="6"/>
  <c r="G36" i="6" s="1"/>
  <c r="F40" i="6"/>
  <c r="G40" i="6" s="1"/>
  <c r="F44" i="6"/>
  <c r="G44" i="6" s="1"/>
  <c r="F48" i="6"/>
  <c r="G48" i="6" s="1"/>
  <c r="F52" i="6"/>
  <c r="G52" i="6" s="1"/>
  <c r="F56" i="6"/>
  <c r="G56" i="6" s="1"/>
  <c r="F33" i="6"/>
  <c r="G33" i="6" s="1"/>
  <c r="F37" i="6"/>
  <c r="G37" i="6" s="1"/>
  <c r="F41" i="6"/>
  <c r="G41" i="6" s="1"/>
  <c r="F45" i="6"/>
  <c r="G45" i="6" s="1"/>
  <c r="F49" i="6"/>
  <c r="G49" i="6" s="1"/>
  <c r="F53" i="6"/>
  <c r="G53" i="6" s="1"/>
  <c r="F57" i="6"/>
  <c r="G57" i="6" s="1"/>
  <c r="F34" i="6"/>
  <c r="G34" i="6" s="1"/>
  <c r="F38" i="6"/>
  <c r="G38" i="6" s="1"/>
  <c r="F42" i="6"/>
  <c r="G42" i="6" s="1"/>
  <c r="F46" i="6"/>
  <c r="G46" i="6" s="1"/>
  <c r="F50" i="6"/>
  <c r="G50" i="6" s="1"/>
  <c r="F54" i="6"/>
  <c r="G54" i="6" s="1"/>
  <c r="F58" i="6"/>
  <c r="G58" i="6" s="1"/>
  <c r="F35" i="6"/>
  <c r="G35" i="6" s="1"/>
  <c r="F39" i="6"/>
  <c r="G39" i="6" s="1"/>
  <c r="F43" i="6"/>
  <c r="G43" i="6" s="1"/>
  <c r="F47" i="6"/>
  <c r="G47" i="6" s="1"/>
  <c r="F51" i="6"/>
  <c r="G51" i="6" s="1"/>
  <c r="F55" i="6"/>
  <c r="G55" i="6" s="1"/>
  <c r="F59" i="6"/>
  <c r="G59" i="6" s="1"/>
  <c r="F6" i="6"/>
  <c r="G6" i="6" s="1"/>
  <c r="F9" i="6"/>
  <c r="G9" i="6" s="1"/>
  <c r="F21" i="6"/>
  <c r="G21" i="6" s="1"/>
  <c r="F13" i="6"/>
  <c r="G13" i="6" s="1"/>
  <c r="F22" i="6"/>
  <c r="G22" i="6" s="1"/>
  <c r="F27" i="6"/>
  <c r="G27" i="6" s="1"/>
  <c r="F10" i="6"/>
  <c r="G10" i="6" s="1"/>
  <c r="F14" i="6"/>
  <c r="G14" i="6" s="1"/>
  <c r="F26" i="6"/>
  <c r="G26" i="6" s="1"/>
  <c r="F8" i="6"/>
  <c r="G8" i="6" s="1"/>
  <c r="F4" i="6"/>
  <c r="G4" i="6" s="1"/>
  <c r="F7" i="6"/>
  <c r="G7" i="6" s="1"/>
  <c r="F3" i="6"/>
  <c r="G3" i="6" s="1"/>
  <c r="F25" i="6"/>
  <c r="G25" i="6" s="1"/>
  <c r="F20" i="6"/>
  <c r="G20" i="6" s="1"/>
  <c r="F15" i="6"/>
  <c r="G15" i="6" s="1"/>
  <c r="F11" i="6"/>
  <c r="G11" i="6" s="1"/>
  <c r="F29" i="6"/>
  <c r="G29" i="6" s="1"/>
  <c r="F5" i="6"/>
  <c r="G5" i="6" s="1"/>
  <c r="F18" i="6"/>
  <c r="G18" i="6" s="1"/>
  <c r="F16" i="6"/>
  <c r="G16" i="6" s="1"/>
  <c r="F19" i="6"/>
  <c r="G19" i="6" s="1"/>
  <c r="F17" i="6"/>
  <c r="G17" i="6" s="1"/>
  <c r="F24" i="6"/>
  <c r="G24" i="6" s="1"/>
  <c r="F28" i="6"/>
  <c r="G28" i="6" s="1"/>
  <c r="F23" i="6"/>
  <c r="G23" i="6" s="1"/>
  <c r="F12" i="6"/>
  <c r="G12" i="6" s="1"/>
  <c r="A75" i="6" l="1"/>
  <c r="C74" i="6"/>
  <c r="B74" i="6"/>
  <c r="A76" i="6" l="1"/>
  <c r="B75" i="6"/>
  <c r="C75" i="6"/>
  <c r="A77" i="6" l="1"/>
  <c r="C76" i="6"/>
  <c r="B76" i="6"/>
  <c r="A78" i="6" l="1"/>
  <c r="C77" i="6"/>
  <c r="B77" i="6"/>
  <c r="A79" i="6" l="1"/>
  <c r="C78" i="6"/>
  <c r="B78" i="6"/>
  <c r="A80" i="6" l="1"/>
  <c r="B79" i="6"/>
  <c r="C79" i="6"/>
  <c r="A81" i="6" l="1"/>
  <c r="C80" i="6"/>
  <c r="B80" i="6"/>
  <c r="A82" i="6" l="1"/>
  <c r="C81" i="6"/>
  <c r="B81" i="6"/>
  <c r="A83" i="6" l="1"/>
  <c r="C82" i="6"/>
  <c r="B82" i="6"/>
  <c r="A84" i="6" l="1"/>
  <c r="B83" i="6"/>
  <c r="C83" i="6"/>
  <c r="C84" i="6" l="1"/>
  <c r="B84" i="6"/>
</calcChain>
</file>

<file path=xl/sharedStrings.xml><?xml version="1.0" encoding="utf-8"?>
<sst xmlns="http://schemas.openxmlformats.org/spreadsheetml/2006/main" count="165419" uniqueCount="97">
  <si>
    <t>Mês</t>
  </si>
  <si>
    <t>Tipos de índice</t>
  </si>
  <si>
    <t>Brasil e Unidade da Federação</t>
  </si>
  <si>
    <t>PMS - Variação mês/mesmo mês do ano anterior (M/M-12) (%)</t>
  </si>
  <si>
    <t>PMS - Variação acumulada no ano (em relação ao mesmo período do ano anterior) (%)</t>
  </si>
  <si>
    <t>Índice de receita nominal de serviços</t>
  </si>
  <si>
    <t>Brasil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</si>
  <si>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</si>
  <si>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</si>
  <si>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</si>
  <si>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</si>
  <si>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</si>
  <si>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</si>
  <si>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</si>
  <si>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</si>
  <si>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</si>
  <si>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</si>
  <si>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</si>
  <si>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</si>
  <si>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</si>
  <si>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</si>
  <si>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</si>
  <si>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</si>
  <si>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</si>
  <si>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</si>
  <si>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</si>
  <si>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</si>
  <si>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</si>
  <si>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</si>
  <si>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</si>
  <si>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</si>
  <si>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</si>
  <si>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</si>
  <si>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</si>
  <si>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Índice de volume de serviços</t>
  </si>
  <si>
    <t>5. Outros serviços</t>
  </si>
  <si>
    <t>4. Transportes, serviços auxiliares aos transportes e correio</t>
  </si>
  <si>
    <t>3. Serviços profissionais, administrativos e complementares</t>
  </si>
  <si>
    <t>2. Serviços de informação e comunicação</t>
  </si>
  <si>
    <t>1. Serviços prestados às famílias</t>
  </si>
  <si>
    <t>Total</t>
  </si>
  <si>
    <t>...</t>
  </si>
  <si>
    <t>Atividades de serviços</t>
  </si>
  <si>
    <t>-</t>
  </si>
  <si>
    <t>Unidade da Federação</t>
  </si>
  <si>
    <t>Índice de volume das atividades turísticas</t>
  </si>
  <si>
    <t>Índice de receita nominal das atividades turísticas</t>
  </si>
  <si>
    <t>Gráfico 1</t>
  </si>
  <si>
    <t>Resenha de Conjuntura</t>
  </si>
  <si>
    <t>Serviços</t>
  </si>
  <si>
    <t>Conteúdo</t>
  </si>
  <si>
    <t>Gráfico 2</t>
  </si>
  <si>
    <t>Gráfico 3</t>
  </si>
  <si>
    <t>Interanual</t>
  </si>
  <si>
    <t>Acumulado no ano</t>
  </si>
  <si>
    <t>Acumulado 12 meses</t>
  </si>
  <si>
    <t>Gráfico 4</t>
  </si>
  <si>
    <t>Gráfico 5</t>
  </si>
  <si>
    <t>Atividades</t>
  </si>
  <si>
    <t>Internual</t>
  </si>
  <si>
    <t>Acumulado no ano*</t>
  </si>
  <si>
    <t>Acumulado 12 meses**</t>
  </si>
  <si>
    <t>Elaboração: Coordenação de Estudos Econômicos – CEE/IJSN</t>
  </si>
  <si>
    <t>*Base igual período do ano anterior</t>
  </si>
  <si>
    <t>**Base igual período anterior</t>
  </si>
  <si>
    <t>Tabela 1 - Variação (%) no Volume de Serviços</t>
  </si>
  <si>
    <t>Brasil e Espírito Santo</t>
  </si>
  <si>
    <t>Fonte: IBGE – Pesquisa Mensal de Serviços</t>
  </si>
  <si>
    <t>Brasil e Unidades da Federação</t>
  </si>
  <si>
    <t>Gráfico 1 - Volume de Serviços</t>
  </si>
  <si>
    <t>Variação (%) Interanual</t>
  </si>
  <si>
    <t>Gráfico 2 - Volume de Serviços</t>
  </si>
  <si>
    <t>Gráfico 3 - Volume de Vendas em Atividades de Serviços</t>
  </si>
  <si>
    <t xml:space="preserve"> *Base igual período do ano anterior</t>
  </si>
  <si>
    <t xml:space="preserve">Fonte: IBGE – Pesquisa Mensal de Serviços </t>
  </si>
  <si>
    <t>Gráfico 5 - Variação (%) do Índice de Atividades Turísticas - Volume e Receita</t>
  </si>
  <si>
    <t>Interanual*</t>
  </si>
  <si>
    <t>Mês / Mês imediatamente anterior</t>
  </si>
  <si>
    <t>Tabela 1 - Variação (%) no Volume de Serviços - Brasil e Espírito Santo</t>
  </si>
  <si>
    <t>Tabela 2 - Variação (%) na Receita Nominal de Serviços - Brasil e Espírito Santo</t>
  </si>
  <si>
    <t>Tabela 2 - Variação (%) na Receita Nominal de Serviços</t>
  </si>
  <si>
    <t xml:space="preserve"> </t>
  </si>
  <si>
    <t>Gráfico 2 - Volume de Serviços - Brasil e Unidades da Federação - Variação (%) Interanual</t>
  </si>
  <si>
    <t>Gráfico 3 - Volume de Vendas em Atividades de Serviços - Espírito Santo</t>
  </si>
  <si>
    <t>Gráfico 4 - Volume de Vendas no Varejo e Varejo Ampliado - Espírito Santo - Variação (%) acumulada em 12 meses</t>
  </si>
  <si>
    <t>Gráfico 5 - Variação (%) do Índice de Atividades Turísticas - Volume e Receita - Espírito Santo</t>
  </si>
  <si>
    <t>Gráfico 1 - Volume de Serviços - Brasil e Unidades da Federação - Variação (%) mês/mês imediatamente anterior (com ajuste sazonal)</t>
  </si>
  <si>
    <t>Tabela 5906 - Índice e variação da receita nominal e do volume de serviços (2022 = 100)</t>
  </si>
  <si>
    <t>PMS - Número-índice (2022=100) (Número-índice)</t>
  </si>
  <si>
    <t>PMS - Número-índice com ajuste sazonal (2022=100) (Número-índice)</t>
  </si>
  <si>
    <t>PMS - Variação mês/mês imediatamente anterior, com ajuste sazonal (M/M-1) (%)</t>
  </si>
  <si>
    <t>PMS - Variação acumulada em 12 meses (em relação ao período anterior de 12 meses) (%)</t>
  </si>
  <si>
    <t>Tabela 8688 - Índice e variação da receita nominal e do volume de serviços, por atividades de serviços e suas subdivisões (2022 = 100)</t>
  </si>
  <si>
    <t>Tabela 8693 - Índice e variação da receita nominal e do volume de serviços, por atividades de serviços (2022 = 100)</t>
  </si>
  <si>
    <t>Tabela 8694 - Índice e variação da receita nominal e do volume das atividades turísticas (2022 = 100)</t>
  </si>
  <si>
    <t>Gráfico 4 - Volume de Serviços e Receita Nominal de Serviços</t>
  </si>
  <si>
    <t>Fonte: IBGE - Pesquisa Mensal de Serviços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</si>
</sst>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0"/>
      <name val="Arial"/>
      <family val="2"/>
    </font>
    <font>
      <sz val="14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6" tint="0.5999938962981048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</cellStyleXfs>
  <cellXfs count="40">
    <xf numFmtId="0" fontId="0" fillId="0" borderId="0" xfId="0"/>
    <xf numFmtId="17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34" borderId="0" xfId="0" applyFill="1"/>
    <xf numFmtId="0" fontId="13" fillId="33" borderId="0" xfId="0" applyFont="1" applyFill="1"/>
    <xf numFmtId="0" fontId="18" fillId="34" borderId="0" xfId="0" applyFont="1" applyFill="1"/>
    <xf numFmtId="0" fontId="19" fillId="34" borderId="0" xfId="0" applyFont="1" applyFill="1"/>
    <xf numFmtId="0" fontId="0" fillId="36" borderId="0" xfId="0" applyFill="1"/>
    <xf numFmtId="0" fontId="20" fillId="0" borderId="10" xfId="0" applyFont="1" applyBorder="1"/>
    <xf numFmtId="0" fontId="0" fillId="0" borderId="10" xfId="0" applyBorder="1"/>
    <xf numFmtId="164" fontId="0" fillId="0" borderId="0" xfId="0" applyNumberFormat="1"/>
    <xf numFmtId="0" fontId="21" fillId="0" borderId="0" xfId="0" applyFont="1" applyAlignment="1">
      <alignment horizontal="left"/>
    </xf>
    <xf numFmtId="17" fontId="20" fillId="0" borderId="0" xfId="0" applyNumberFormat="1" applyFont="1" applyAlignment="1">
      <alignment horizontal="left"/>
    </xf>
    <xf numFmtId="0" fontId="22" fillId="35" borderId="11" xfId="0" applyFont="1" applyFill="1" applyBorder="1" applyAlignment="1">
      <alignment horizontal="center" vertical="center"/>
    </xf>
    <xf numFmtId="0" fontId="22" fillId="35" borderId="12" xfId="0" applyFont="1" applyFill="1" applyBorder="1" applyAlignment="1">
      <alignment horizontal="center" vertical="center"/>
    </xf>
    <xf numFmtId="0" fontId="22" fillId="35" borderId="13" xfId="0" applyFont="1" applyFill="1" applyBorder="1" applyAlignment="1">
      <alignment horizontal="center" vertical="center"/>
    </xf>
    <xf numFmtId="164" fontId="23" fillId="37" borderId="15" xfId="0" applyNumberFormat="1" applyFont="1" applyFill="1" applyBorder="1" applyAlignment="1">
      <alignment horizontal="center"/>
    </xf>
    <xf numFmtId="0" fontId="25" fillId="0" borderId="0" xfId="0" applyFont="1"/>
    <xf numFmtId="0" fontId="21" fillId="0" borderId="0" xfId="0" applyFont="1"/>
    <xf numFmtId="0" fontId="20" fillId="0" borderId="0" xfId="0" applyFont="1"/>
    <xf numFmtId="17" fontId="20" fillId="0" borderId="0" xfId="0" applyNumberFormat="1" applyFon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0" fontId="26" fillId="0" borderId="0" xfId="42" quotePrefix="1"/>
    <xf numFmtId="0" fontId="26" fillId="0" borderId="0" xfId="42"/>
    <xf numFmtId="17" fontId="27" fillId="36" borderId="0" xfId="0" applyNumberFormat="1" applyFont="1" applyFill="1" applyAlignment="1">
      <alignment horizontal="left"/>
    </xf>
    <xf numFmtId="0" fontId="23" fillId="37" borderId="14" xfId="0" applyFont="1" applyFill="1" applyBorder="1" applyAlignment="1">
      <alignment vertical="center"/>
    </xf>
    <xf numFmtId="0" fontId="23" fillId="37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3" fillId="37" borderId="16" xfId="0" applyFont="1" applyFill="1" applyBorder="1" applyAlignment="1">
      <alignment vertical="center"/>
    </xf>
    <xf numFmtId="0" fontId="23" fillId="37" borderId="17" xfId="0" applyFont="1" applyFill="1" applyBorder="1" applyAlignment="1">
      <alignment vertical="center"/>
    </xf>
    <xf numFmtId="0" fontId="24" fillId="0" borderId="15" xfId="0" applyFont="1" applyBorder="1" applyAlignment="1">
      <alignment vertical="center"/>
    </xf>
    <xf numFmtId="164" fontId="23" fillId="37" borderId="15" xfId="0" applyNumberFormat="1" applyFont="1" applyFill="1" applyBorder="1" applyAlignment="1">
      <alignment horizontal="center" vertical="center"/>
    </xf>
    <xf numFmtId="164" fontId="23" fillId="37" borderId="0" xfId="0" applyNumberFormat="1" applyFont="1" applyFill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164" fontId="23" fillId="37" borderId="17" xfId="0" applyNumberFormat="1" applyFont="1" applyFill="1" applyBorder="1" applyAlignment="1">
      <alignment horizontal="center" vertical="center"/>
    </xf>
    <xf numFmtId="164" fontId="24" fillId="0" borderId="15" xfId="0" applyNumberFormat="1" applyFont="1" applyBorder="1" applyAlignment="1">
      <alignment horizontal="center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Hiperlink" xfId="42" builtinId="8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66767672495702E-2"/>
          <c:y val="3.5685329472403771E-2"/>
          <c:w val="0.92099445967043947"/>
          <c:h val="0.928629341055192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Gráficos!$F$3:$F$29</c:f>
              <c:strCache>
                <c:ptCount val="27"/>
                <c:pt idx="0">
                  <c:v>Pernambuco</c:v>
                </c:pt>
                <c:pt idx="1">
                  <c:v>Roraima</c:v>
                </c:pt>
                <c:pt idx="2">
                  <c:v>Amazonas</c:v>
                </c:pt>
                <c:pt idx="3">
                  <c:v>Mato Grosso</c:v>
                </c:pt>
                <c:pt idx="4">
                  <c:v>Maranhão</c:v>
                </c:pt>
                <c:pt idx="5">
                  <c:v>Sergipe</c:v>
                </c:pt>
                <c:pt idx="6">
                  <c:v>Paraíba</c:v>
                </c:pt>
                <c:pt idx="7">
                  <c:v>Mato Grosso do Sul</c:v>
                </c:pt>
                <c:pt idx="8">
                  <c:v>Distrito Federal</c:v>
                </c:pt>
                <c:pt idx="9">
                  <c:v>São Paulo</c:v>
                </c:pt>
                <c:pt idx="10">
                  <c:v>Espírito Santo</c:v>
                </c:pt>
                <c:pt idx="11">
                  <c:v>Tocantins</c:v>
                </c:pt>
                <c:pt idx="12">
                  <c:v>Minas Gerais</c:v>
                </c:pt>
                <c:pt idx="13">
                  <c:v>Santa Catarina</c:v>
                </c:pt>
                <c:pt idx="14">
                  <c:v>Rio Grande do Sul</c:v>
                </c:pt>
                <c:pt idx="15">
                  <c:v>Paraná</c:v>
                </c:pt>
                <c:pt idx="16">
                  <c:v>Alagoas</c:v>
                </c:pt>
                <c:pt idx="17">
                  <c:v>Ceará</c:v>
                </c:pt>
                <c:pt idx="18">
                  <c:v>Piauí</c:v>
                </c:pt>
                <c:pt idx="19">
                  <c:v>Pará</c:v>
                </c:pt>
                <c:pt idx="20">
                  <c:v>Rio Grande do Norte</c:v>
                </c:pt>
                <c:pt idx="21">
                  <c:v>Amapá</c:v>
                </c:pt>
                <c:pt idx="22">
                  <c:v>Bahia</c:v>
                </c:pt>
                <c:pt idx="23">
                  <c:v>Goiás</c:v>
                </c:pt>
                <c:pt idx="24">
                  <c:v>Rio de Janeiro</c:v>
                </c:pt>
                <c:pt idx="25">
                  <c:v>Rondônia</c:v>
                </c:pt>
                <c:pt idx="26">
                  <c:v>Acre</c:v>
                </c:pt>
              </c:strCache>
            </c:strRef>
          </c:cat>
          <c:val>
            <c:numRef>
              <c:f>Gráficos!$G$3:$G$29</c:f>
              <c:numCache>
                <c:formatCode>0.0</c:formatCode>
                <c:ptCount val="27"/>
                <c:pt idx="0">
                  <c:v>5.3000150000000001</c:v>
                </c:pt>
                <c:pt idx="1">
                  <c:v>3.7000060000000001</c:v>
                </c:pt>
                <c:pt idx="2">
                  <c:v>3.0000049999999998</c:v>
                </c:pt>
                <c:pt idx="3">
                  <c:v>2.800027</c:v>
                </c:pt>
                <c:pt idx="4">
                  <c:v>2.5000100000000001</c:v>
                </c:pt>
                <c:pt idx="5">
                  <c:v>1.9000169999999998</c:v>
                </c:pt>
                <c:pt idx="6">
                  <c:v>1.500014</c:v>
                </c:pt>
                <c:pt idx="7">
                  <c:v>1.400026</c:v>
                </c:pt>
                <c:pt idx="8">
                  <c:v>0.90002899999999997</c:v>
                </c:pt>
                <c:pt idx="9">
                  <c:v>0.80002200000000001</c:v>
                </c:pt>
                <c:pt idx="10">
                  <c:v>0.70001999999999998</c:v>
                </c:pt>
                <c:pt idx="11">
                  <c:v>0.70000899999999999</c:v>
                </c:pt>
                <c:pt idx="12">
                  <c:v>0.60001899999999997</c:v>
                </c:pt>
                <c:pt idx="13">
                  <c:v>0.50002400000000002</c:v>
                </c:pt>
                <c:pt idx="14">
                  <c:v>0.20002500000000001</c:v>
                </c:pt>
                <c:pt idx="15">
                  <c:v>0.20002300000000001</c:v>
                </c:pt>
                <c:pt idx="16">
                  <c:v>0.200016</c:v>
                </c:pt>
                <c:pt idx="17">
                  <c:v>0.20001200000000002</c:v>
                </c:pt>
                <c:pt idx="18">
                  <c:v>-0.199989</c:v>
                </c:pt>
                <c:pt idx="19">
                  <c:v>-0.29999300000000001</c:v>
                </c:pt>
                <c:pt idx="20">
                  <c:v>-0.49998700000000001</c:v>
                </c:pt>
                <c:pt idx="21">
                  <c:v>-0.59999199999999997</c:v>
                </c:pt>
                <c:pt idx="22">
                  <c:v>-2.3999820000000001</c:v>
                </c:pt>
                <c:pt idx="23">
                  <c:v>-3.1999720000000003</c:v>
                </c:pt>
                <c:pt idx="24">
                  <c:v>-3.1999790000000004</c:v>
                </c:pt>
                <c:pt idx="25">
                  <c:v>-3.6999970000000002</c:v>
                </c:pt>
                <c:pt idx="26">
                  <c:v>-4.2999960000000002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9-454A-B39B-34553E6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7860672"/>
        <c:axId val="2092501728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1.8912532367235512E-3"/>
                  <c:y val="-5.190593377804184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BR: </a:t>
                    </a:r>
                    <a:fld id="{3DEB9F99-3196-4C51-A09B-24BFF1F26391}" type="VALUE">
                      <a:rPr lang="en-US"/>
                      <a:pPr algn="l">
                        <a:defRPr/>
                      </a:pPr>
                      <a:t>[VALOR]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068642068262628E-2"/>
                      <c:h val="5.5052731013335639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7C9-454A-B39B-34553E653F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Gráficos!$F$3:$F$29</c:f>
              <c:strCache>
                <c:ptCount val="27"/>
                <c:pt idx="0">
                  <c:v>Pernambuco</c:v>
                </c:pt>
                <c:pt idx="1">
                  <c:v>Roraima</c:v>
                </c:pt>
                <c:pt idx="2">
                  <c:v>Amazonas</c:v>
                </c:pt>
                <c:pt idx="3">
                  <c:v>Mato Grosso</c:v>
                </c:pt>
                <c:pt idx="4">
                  <c:v>Maranhão</c:v>
                </c:pt>
                <c:pt idx="5">
                  <c:v>Sergipe</c:v>
                </c:pt>
                <c:pt idx="6">
                  <c:v>Paraíba</c:v>
                </c:pt>
                <c:pt idx="7">
                  <c:v>Mato Grosso do Sul</c:v>
                </c:pt>
                <c:pt idx="8">
                  <c:v>Distrito Federal</c:v>
                </c:pt>
                <c:pt idx="9">
                  <c:v>São Paulo</c:v>
                </c:pt>
                <c:pt idx="10">
                  <c:v>Espírito Santo</c:v>
                </c:pt>
                <c:pt idx="11">
                  <c:v>Tocantins</c:v>
                </c:pt>
                <c:pt idx="12">
                  <c:v>Minas Gerais</c:v>
                </c:pt>
                <c:pt idx="13">
                  <c:v>Santa Catarina</c:v>
                </c:pt>
                <c:pt idx="14">
                  <c:v>Rio Grande do Sul</c:v>
                </c:pt>
                <c:pt idx="15">
                  <c:v>Paraná</c:v>
                </c:pt>
                <c:pt idx="16">
                  <c:v>Alagoas</c:v>
                </c:pt>
                <c:pt idx="17">
                  <c:v>Ceará</c:v>
                </c:pt>
                <c:pt idx="18">
                  <c:v>Piauí</c:v>
                </c:pt>
                <c:pt idx="19">
                  <c:v>Pará</c:v>
                </c:pt>
                <c:pt idx="20">
                  <c:v>Rio Grande do Norte</c:v>
                </c:pt>
                <c:pt idx="21">
                  <c:v>Amapá</c:v>
                </c:pt>
                <c:pt idx="22">
                  <c:v>Bahia</c:v>
                </c:pt>
                <c:pt idx="23">
                  <c:v>Goiás</c:v>
                </c:pt>
                <c:pt idx="24">
                  <c:v>Rio de Janeiro</c:v>
                </c:pt>
                <c:pt idx="25">
                  <c:v>Rondônia</c:v>
                </c:pt>
                <c:pt idx="26">
                  <c:v>Acre</c:v>
                </c:pt>
              </c:strCache>
            </c:strRef>
          </c:cat>
          <c:val>
            <c:numRef>
              <c:f>Gráficos!$H$3:$H$29</c:f>
              <c:numCache>
                <c:formatCode>0.0</c:formatCode>
                <c:ptCount val="27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C9-454A-B39B-34553E6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7860672"/>
        <c:axId val="2092501728"/>
      </c:lineChart>
      <c:catAx>
        <c:axId val="200786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1728"/>
        <c:crosses val="autoZero"/>
        <c:auto val="1"/>
        <c:lblAlgn val="ctr"/>
        <c:lblOffset val="100"/>
        <c:noMultiLvlLbl val="0"/>
      </c:catAx>
      <c:valAx>
        <c:axId val="209250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786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Gráficos!$F$33:$F$59</c:f>
              <c:strCache>
                <c:ptCount val="27"/>
                <c:pt idx="0">
                  <c:v>Tocantins</c:v>
                </c:pt>
                <c:pt idx="1">
                  <c:v>Distrito Federal</c:v>
                </c:pt>
                <c:pt idx="2">
                  <c:v>Paraíba</c:v>
                </c:pt>
                <c:pt idx="3">
                  <c:v>Sergipe</c:v>
                </c:pt>
                <c:pt idx="4">
                  <c:v>Mato Grosso do Sul</c:v>
                </c:pt>
                <c:pt idx="5">
                  <c:v>Mato Grosso</c:v>
                </c:pt>
                <c:pt idx="6">
                  <c:v>Santa Catarina</c:v>
                </c:pt>
                <c:pt idx="7">
                  <c:v>Ceará</c:v>
                </c:pt>
                <c:pt idx="8">
                  <c:v>Alagoas</c:v>
                </c:pt>
                <c:pt idx="9">
                  <c:v>Amazonas</c:v>
                </c:pt>
                <c:pt idx="10">
                  <c:v>Rio Grande do Norte</c:v>
                </c:pt>
                <c:pt idx="11">
                  <c:v>Pernambuco</c:v>
                </c:pt>
                <c:pt idx="12">
                  <c:v>São Paulo</c:v>
                </c:pt>
                <c:pt idx="13">
                  <c:v>Goiás</c:v>
                </c:pt>
                <c:pt idx="14">
                  <c:v>Amapá</c:v>
                </c:pt>
                <c:pt idx="15">
                  <c:v>Rio de Janeiro</c:v>
                </c:pt>
                <c:pt idx="16">
                  <c:v>Paraná</c:v>
                </c:pt>
                <c:pt idx="17">
                  <c:v>Maranhão</c:v>
                </c:pt>
                <c:pt idx="18">
                  <c:v>Acre</c:v>
                </c:pt>
                <c:pt idx="19">
                  <c:v>Pará</c:v>
                </c:pt>
                <c:pt idx="20">
                  <c:v>Minas Gerais</c:v>
                </c:pt>
                <c:pt idx="21">
                  <c:v>Bahia</c:v>
                </c:pt>
                <c:pt idx="22">
                  <c:v>Piauí</c:v>
                </c:pt>
                <c:pt idx="23">
                  <c:v>Roraima</c:v>
                </c:pt>
                <c:pt idx="24">
                  <c:v>Espírito Santo</c:v>
                </c:pt>
                <c:pt idx="25">
                  <c:v>Rondônia</c:v>
                </c:pt>
                <c:pt idx="26">
                  <c:v>Rio Grande do Sul</c:v>
                </c:pt>
              </c:strCache>
            </c:strRef>
          </c:cat>
          <c:val>
            <c:numRef>
              <c:f>Gráficos!$G$33:$G$59</c:f>
              <c:numCache>
                <c:formatCode>0.0</c:formatCode>
                <c:ptCount val="27"/>
                <c:pt idx="0">
                  <c:v>31.500039000000001</c:v>
                </c:pt>
                <c:pt idx="1">
                  <c:v>8.9000590000000006</c:v>
                </c:pt>
                <c:pt idx="2">
                  <c:v>8.8000440000000015</c:v>
                </c:pt>
                <c:pt idx="3">
                  <c:v>8.3000470000000011</c:v>
                </c:pt>
                <c:pt idx="4">
                  <c:v>6.1000559999999995</c:v>
                </c:pt>
                <c:pt idx="5">
                  <c:v>5.8000569999999998</c:v>
                </c:pt>
                <c:pt idx="6">
                  <c:v>5.2000540000000006</c:v>
                </c:pt>
                <c:pt idx="7">
                  <c:v>5.2000419999999998</c:v>
                </c:pt>
                <c:pt idx="8">
                  <c:v>3.1000460000000003</c:v>
                </c:pt>
                <c:pt idx="9">
                  <c:v>3.1000350000000001</c:v>
                </c:pt>
                <c:pt idx="10">
                  <c:v>3.0000429999999998</c:v>
                </c:pt>
                <c:pt idx="11">
                  <c:v>2.8000449999999999</c:v>
                </c:pt>
                <c:pt idx="12">
                  <c:v>2.7000520000000003</c:v>
                </c:pt>
                <c:pt idx="13">
                  <c:v>1.9000579999999998</c:v>
                </c:pt>
                <c:pt idx="14">
                  <c:v>1.500038</c:v>
                </c:pt>
                <c:pt idx="15">
                  <c:v>1.3000510000000001</c:v>
                </c:pt>
                <c:pt idx="16">
                  <c:v>0.70005299999999993</c:v>
                </c:pt>
                <c:pt idx="17">
                  <c:v>0.70004</c:v>
                </c:pt>
                <c:pt idx="18">
                  <c:v>0.70003399999999993</c:v>
                </c:pt>
                <c:pt idx="19">
                  <c:v>-0.29996299999999998</c:v>
                </c:pt>
                <c:pt idx="20">
                  <c:v>-1.199951</c:v>
                </c:pt>
                <c:pt idx="21">
                  <c:v>-2.1999520000000001</c:v>
                </c:pt>
                <c:pt idx="22">
                  <c:v>-2.1999590000000002</c:v>
                </c:pt>
                <c:pt idx="23">
                  <c:v>-2.3999639999999998</c:v>
                </c:pt>
                <c:pt idx="24">
                  <c:v>-2.7999499999999999</c:v>
                </c:pt>
                <c:pt idx="25">
                  <c:v>-6.0999669999999995</c:v>
                </c:pt>
                <c:pt idx="26">
                  <c:v>-8.599945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3-4E78-BC79-26C21163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92497376"/>
        <c:axId val="2092498464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7.5757575757577147E-3"/>
                  <c:y val="-5.018818593813970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BR:</a:t>
                    </a:r>
                    <a:r>
                      <a:rPr lang="en-US" baseline="0"/>
                      <a:t> </a:t>
                    </a:r>
                    <a:fld id="{98258DCE-E8EF-47ED-821F-807C009B451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A33-4E78-BC79-26C21163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Gráficos!$F$33:$F$59</c:f>
              <c:strCache>
                <c:ptCount val="27"/>
                <c:pt idx="0">
                  <c:v>Tocantins</c:v>
                </c:pt>
                <c:pt idx="1">
                  <c:v>Distrito Federal</c:v>
                </c:pt>
                <c:pt idx="2">
                  <c:v>Paraíba</c:v>
                </c:pt>
                <c:pt idx="3">
                  <c:v>Sergipe</c:v>
                </c:pt>
                <c:pt idx="4">
                  <c:v>Mato Grosso do Sul</c:v>
                </c:pt>
                <c:pt idx="5">
                  <c:v>Mato Grosso</c:v>
                </c:pt>
                <c:pt idx="6">
                  <c:v>Santa Catarina</c:v>
                </c:pt>
                <c:pt idx="7">
                  <c:v>Ceará</c:v>
                </c:pt>
                <c:pt idx="8">
                  <c:v>Alagoas</c:v>
                </c:pt>
                <c:pt idx="9">
                  <c:v>Amazonas</c:v>
                </c:pt>
                <c:pt idx="10">
                  <c:v>Rio Grande do Norte</c:v>
                </c:pt>
                <c:pt idx="11">
                  <c:v>Pernambuco</c:v>
                </c:pt>
                <c:pt idx="12">
                  <c:v>São Paulo</c:v>
                </c:pt>
                <c:pt idx="13">
                  <c:v>Goiás</c:v>
                </c:pt>
                <c:pt idx="14">
                  <c:v>Amapá</c:v>
                </c:pt>
                <c:pt idx="15">
                  <c:v>Rio de Janeiro</c:v>
                </c:pt>
                <c:pt idx="16">
                  <c:v>Paraná</c:v>
                </c:pt>
                <c:pt idx="17">
                  <c:v>Maranhão</c:v>
                </c:pt>
                <c:pt idx="18">
                  <c:v>Acre</c:v>
                </c:pt>
                <c:pt idx="19">
                  <c:v>Pará</c:v>
                </c:pt>
                <c:pt idx="20">
                  <c:v>Minas Gerais</c:v>
                </c:pt>
                <c:pt idx="21">
                  <c:v>Bahia</c:v>
                </c:pt>
                <c:pt idx="22">
                  <c:v>Piauí</c:v>
                </c:pt>
                <c:pt idx="23">
                  <c:v>Roraima</c:v>
                </c:pt>
                <c:pt idx="24">
                  <c:v>Espírito Santo</c:v>
                </c:pt>
                <c:pt idx="25">
                  <c:v>Rondônia</c:v>
                </c:pt>
                <c:pt idx="26">
                  <c:v>Rio Grande do Sul</c:v>
                </c:pt>
              </c:strCache>
            </c:strRef>
          </c:cat>
          <c:val>
            <c:numRef>
              <c:f>Gráficos!$H$33:$H$59</c:f>
              <c:numCache>
                <c:formatCode>0.0</c:formatCode>
                <c:ptCount val="27"/>
                <c:pt idx="0">
                  <c:v>1.8</c:v>
                </c:pt>
                <c:pt idx="1">
                  <c:v>1.8</c:v>
                </c:pt>
                <c:pt idx="2">
                  <c:v>1.8</c:v>
                </c:pt>
                <c:pt idx="3">
                  <c:v>1.8</c:v>
                </c:pt>
                <c:pt idx="4">
                  <c:v>1.8</c:v>
                </c:pt>
                <c:pt idx="5">
                  <c:v>1.8</c:v>
                </c:pt>
                <c:pt idx="6">
                  <c:v>1.8</c:v>
                </c:pt>
                <c:pt idx="7">
                  <c:v>1.8</c:v>
                </c:pt>
                <c:pt idx="8">
                  <c:v>1.8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1.8</c:v>
                </c:pt>
                <c:pt idx="13">
                  <c:v>1.8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1.8</c:v>
                </c:pt>
                <c:pt idx="18">
                  <c:v>1.8</c:v>
                </c:pt>
                <c:pt idx="19">
                  <c:v>1.8</c:v>
                </c:pt>
                <c:pt idx="20">
                  <c:v>1.8</c:v>
                </c:pt>
                <c:pt idx="21">
                  <c:v>1.8</c:v>
                </c:pt>
                <c:pt idx="22">
                  <c:v>1.8</c:v>
                </c:pt>
                <c:pt idx="23">
                  <c:v>1.8</c:v>
                </c:pt>
                <c:pt idx="24">
                  <c:v>1.8</c:v>
                </c:pt>
                <c:pt idx="25">
                  <c:v>1.8</c:v>
                </c:pt>
                <c:pt idx="26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3-4E78-BC79-26C21163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497376"/>
        <c:axId val="2092498464"/>
      </c:lineChart>
      <c:catAx>
        <c:axId val="20924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8464"/>
        <c:crosses val="autoZero"/>
        <c:auto val="1"/>
        <c:lblAlgn val="ctr"/>
        <c:lblOffset val="100"/>
        <c:noMultiLvlLbl val="0"/>
      </c:catAx>
      <c:valAx>
        <c:axId val="209249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Gráficos!$B$62</c:f>
              <c:strCache>
                <c:ptCount val="1"/>
                <c:pt idx="0">
                  <c:v>Interanual*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Gráficos!$B$63:$B$68</c:f>
              <c:numCache>
                <c:formatCode>0.0</c:formatCode>
                <c:ptCount val="6"/>
                <c:pt idx="0">
                  <c:v>-2.8</c:v>
                </c:pt>
                <c:pt idx="1">
                  <c:v>12.7</c:v>
                </c:pt>
                <c:pt idx="2">
                  <c:v>-7.1</c:v>
                </c:pt>
                <c:pt idx="3">
                  <c:v>3.9</c:v>
                </c:pt>
                <c:pt idx="4">
                  <c:v>-4.9000000000000004</c:v>
                </c:pt>
                <c:pt idx="5">
                  <c:v>-6.9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E-4601-907A-A31EEBA13433}"/>
            </c:ext>
          </c:extLst>
        </c:ser>
        <c:ser>
          <c:idx val="1"/>
          <c:order val="1"/>
          <c:tx>
            <c:strRef>
              <c:f>Gráficos!$C$62</c:f>
              <c:strCache>
                <c:ptCount val="1"/>
                <c:pt idx="0">
                  <c:v>Acumulado no ano*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Gráficos!$C$63:$C$68</c:f>
              <c:numCache>
                <c:formatCode>0.0</c:formatCode>
                <c:ptCount val="6"/>
                <c:pt idx="0">
                  <c:v>0.2</c:v>
                </c:pt>
                <c:pt idx="1">
                  <c:v>17.7</c:v>
                </c:pt>
                <c:pt idx="2">
                  <c:v>-2.9</c:v>
                </c:pt>
                <c:pt idx="3">
                  <c:v>-2.2999999999999998</c:v>
                </c:pt>
                <c:pt idx="4">
                  <c:v>-0.4</c:v>
                </c:pt>
                <c:pt idx="5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E-4601-907A-A31EEBA13433}"/>
            </c:ext>
          </c:extLst>
        </c:ser>
        <c:ser>
          <c:idx val="2"/>
          <c:order val="2"/>
          <c:tx>
            <c:strRef>
              <c:f>Gráficos!$D$62</c:f>
              <c:strCache>
                <c:ptCount val="1"/>
                <c:pt idx="0">
                  <c:v>Acumulado 12 meses**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Gráficos!$D$63:$D$68</c:f>
              <c:numCache>
                <c:formatCode>0.0</c:formatCode>
                <c:ptCount val="6"/>
                <c:pt idx="0">
                  <c:v>4.5999999999999996</c:v>
                </c:pt>
                <c:pt idx="1">
                  <c:v>8</c:v>
                </c:pt>
                <c:pt idx="2">
                  <c:v>0.4</c:v>
                </c:pt>
                <c:pt idx="3">
                  <c:v>-0.5</c:v>
                </c:pt>
                <c:pt idx="4">
                  <c:v>6.8</c:v>
                </c:pt>
                <c:pt idx="5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1E-4601-907A-A31EEBA134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92495200"/>
        <c:axId val="2092509344"/>
      </c:barChart>
      <c:catAx>
        <c:axId val="2092495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9344"/>
        <c:crosses val="autoZero"/>
        <c:auto val="1"/>
        <c:lblAlgn val="ctr"/>
        <c:lblOffset val="100"/>
        <c:noMultiLvlLbl val="0"/>
      </c:catAx>
      <c:valAx>
        <c:axId val="209250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Volume de serviços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7-4C3C-8444-67D948F0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Gráficos!$A$72:$A$84</c:f>
              <c:numCache>
                <c:formatCode>mmm\-yy</c:formatCode>
                <c:ptCount val="13"/>
                <c:pt idx="0">
                  <c:v>45748</c:v>
                </c:pt>
                <c:pt idx="1">
                  <c:v>45717</c:v>
                </c:pt>
                <c:pt idx="2">
                  <c:v>45689</c:v>
                </c:pt>
                <c:pt idx="3">
                  <c:v>45658</c:v>
                </c:pt>
                <c:pt idx="4">
                  <c:v>45627</c:v>
                </c:pt>
                <c:pt idx="5">
                  <c:v>45597</c:v>
                </c:pt>
                <c:pt idx="6">
                  <c:v>45566</c:v>
                </c:pt>
                <c:pt idx="7">
                  <c:v>45536</c:v>
                </c:pt>
                <c:pt idx="8">
                  <c:v>45505</c:v>
                </c:pt>
                <c:pt idx="9">
                  <c:v>45474</c:v>
                </c:pt>
                <c:pt idx="10">
                  <c:v>45444</c:v>
                </c:pt>
                <c:pt idx="11">
                  <c:v>45413</c:v>
                </c:pt>
                <c:pt idx="12">
                  <c:v>45383</c:v>
                </c:pt>
              </c:numCache>
            </c:numRef>
          </c:cat>
          <c:val>
            <c:numRef>
              <c:f>Gráficos!$B$72:$B$84</c:f>
              <c:numCache>
                <c:formatCode>0.0</c:formatCode>
                <c:ptCount val="13"/>
                <c:pt idx="0">
                  <c:v>4.5999999999999996</c:v>
                </c:pt>
                <c:pt idx="1">
                  <c:v>6</c:v>
                </c:pt>
                <c:pt idx="2">
                  <c:v>5.9</c:v>
                </c:pt>
                <c:pt idx="3">
                  <c:v>6.1</c:v>
                </c:pt>
                <c:pt idx="4">
                  <c:v>6.3</c:v>
                </c:pt>
                <c:pt idx="5">
                  <c:v>6.1</c:v>
                </c:pt>
                <c:pt idx="6">
                  <c:v>6.2</c:v>
                </c:pt>
                <c:pt idx="7">
                  <c:v>5.7</c:v>
                </c:pt>
                <c:pt idx="8">
                  <c:v>5.0999999999999996</c:v>
                </c:pt>
                <c:pt idx="9">
                  <c:v>5</c:v>
                </c:pt>
                <c:pt idx="10">
                  <c:v>4.9000000000000004</c:v>
                </c:pt>
                <c:pt idx="11">
                  <c:v>5.2</c:v>
                </c:pt>
                <c:pt idx="12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7-4C3C-8444-67D948F0A97D}"/>
            </c:ext>
          </c:extLst>
        </c:ser>
        <c:ser>
          <c:idx val="1"/>
          <c:order val="1"/>
          <c:tx>
            <c:v>Receita nominal de serviços</c:v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7-4C3C-8444-67D948F0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Gráficos!$A$72:$A$84</c:f>
              <c:numCache>
                <c:formatCode>mmm\-yy</c:formatCode>
                <c:ptCount val="13"/>
                <c:pt idx="0">
                  <c:v>45748</c:v>
                </c:pt>
                <c:pt idx="1">
                  <c:v>45717</c:v>
                </c:pt>
                <c:pt idx="2">
                  <c:v>45689</c:v>
                </c:pt>
                <c:pt idx="3">
                  <c:v>45658</c:v>
                </c:pt>
                <c:pt idx="4">
                  <c:v>45627</c:v>
                </c:pt>
                <c:pt idx="5">
                  <c:v>45597</c:v>
                </c:pt>
                <c:pt idx="6">
                  <c:v>45566</c:v>
                </c:pt>
                <c:pt idx="7">
                  <c:v>45536</c:v>
                </c:pt>
                <c:pt idx="8">
                  <c:v>45505</c:v>
                </c:pt>
                <c:pt idx="9">
                  <c:v>45474</c:v>
                </c:pt>
                <c:pt idx="10">
                  <c:v>45444</c:v>
                </c:pt>
                <c:pt idx="11">
                  <c:v>45413</c:v>
                </c:pt>
                <c:pt idx="12">
                  <c:v>45383</c:v>
                </c:pt>
              </c:numCache>
            </c:numRef>
          </c:cat>
          <c:val>
            <c:numRef>
              <c:f>Gráficos!$C$72:$C$84</c:f>
              <c:numCache>
                <c:formatCode>0.0</c:formatCode>
                <c:ptCount val="13"/>
                <c:pt idx="0">
                  <c:v>9.8000000000000007</c:v>
                </c:pt>
                <c:pt idx="1">
                  <c:v>11</c:v>
                </c:pt>
                <c:pt idx="2">
                  <c:v>10.7</c:v>
                </c:pt>
                <c:pt idx="3">
                  <c:v>10.8</c:v>
                </c:pt>
                <c:pt idx="4">
                  <c:v>11.1</c:v>
                </c:pt>
                <c:pt idx="5">
                  <c:v>11</c:v>
                </c:pt>
                <c:pt idx="6">
                  <c:v>11.4</c:v>
                </c:pt>
                <c:pt idx="7">
                  <c:v>11.1</c:v>
                </c:pt>
                <c:pt idx="8">
                  <c:v>10.5</c:v>
                </c:pt>
                <c:pt idx="9">
                  <c:v>10</c:v>
                </c:pt>
                <c:pt idx="10">
                  <c:v>9.1999999999999993</c:v>
                </c:pt>
                <c:pt idx="11">
                  <c:v>8.8000000000000007</c:v>
                </c:pt>
                <c:pt idx="12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A7-4C3C-8444-67D948F0A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509888"/>
        <c:axId val="2092504448"/>
      </c:lineChart>
      <c:dateAx>
        <c:axId val="209250988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4448"/>
        <c:crosses val="autoZero"/>
        <c:auto val="1"/>
        <c:lblOffset val="100"/>
        <c:baseTimeUnit val="months"/>
      </c:dateAx>
      <c:valAx>
        <c:axId val="209250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Volume das atividades turísticas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Gráficos!$A$88:$A$91</c:f>
              <c:strCache>
                <c:ptCount val="4"/>
                <c:pt idx="0">
                  <c:v>Mês / Mês imediatamente anterior</c:v>
                </c:pt>
                <c:pt idx="1">
                  <c:v>Interanual</c:v>
                </c:pt>
                <c:pt idx="2">
                  <c:v>Acumulado no ano</c:v>
                </c:pt>
                <c:pt idx="3">
                  <c:v>Acumulado 12 meses</c:v>
                </c:pt>
              </c:strCache>
            </c:strRef>
          </c:cat>
          <c:val>
            <c:numRef>
              <c:f>Gráficos!$B$88:$B$91</c:f>
              <c:numCache>
                <c:formatCode>0.0</c:formatCode>
                <c:ptCount val="4"/>
                <c:pt idx="0">
                  <c:v>1.5</c:v>
                </c:pt>
                <c:pt idx="1">
                  <c:v>5.2</c:v>
                </c:pt>
                <c:pt idx="2">
                  <c:v>8.5</c:v>
                </c:pt>
                <c:pt idx="3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371-B3EE-C5863B4655F7}"/>
            </c:ext>
          </c:extLst>
        </c:ser>
        <c:ser>
          <c:idx val="1"/>
          <c:order val="1"/>
          <c:tx>
            <c:v>Receita nominal das atividades turísticas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Gráficos!$A$88:$A$91</c:f>
              <c:strCache>
                <c:ptCount val="4"/>
                <c:pt idx="0">
                  <c:v>Mês / Mês imediatamente anterior</c:v>
                </c:pt>
                <c:pt idx="1">
                  <c:v>Interanual</c:v>
                </c:pt>
                <c:pt idx="2">
                  <c:v>Acumulado no ano</c:v>
                </c:pt>
                <c:pt idx="3">
                  <c:v>Acumulado 12 meses</c:v>
                </c:pt>
              </c:strCache>
            </c:strRef>
          </c:cat>
          <c:val>
            <c:numRef>
              <c:f>Gráficos!$C$88:$C$91</c:f>
              <c:numCache>
                <c:formatCode>0.0</c:formatCode>
                <c:ptCount val="4"/>
                <c:pt idx="0">
                  <c:v>2.2000000000000002</c:v>
                </c:pt>
                <c:pt idx="1">
                  <c:v>17</c:v>
                </c:pt>
                <c:pt idx="2">
                  <c:v>18</c:v>
                </c:pt>
                <c:pt idx="3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8-4371-B3EE-C5863B4655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92496832"/>
        <c:axId val="2092507712"/>
      </c:barChart>
      <c:catAx>
        <c:axId val="209249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7712"/>
        <c:crosses val="autoZero"/>
        <c:auto val="1"/>
        <c:lblAlgn val="ctr"/>
        <c:lblOffset val="100"/>
        <c:noMultiLvlLbl val="0"/>
      </c:catAx>
      <c:valAx>
        <c:axId val="209250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4761</xdr:rowOff>
    </xdr:from>
    <xdr:to>
      <xdr:col>11</xdr:col>
      <xdr:colOff>0</xdr:colOff>
      <xdr:row>22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4762</xdr:rowOff>
    </xdr:from>
    <xdr:to>
      <xdr:col>11</xdr:col>
      <xdr:colOff>0</xdr:colOff>
      <xdr:row>23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14287</xdr:rowOff>
    </xdr:from>
    <xdr:to>
      <xdr:col>10</xdr:col>
      <xdr:colOff>384000</xdr:colOff>
      <xdr:row>18</xdr:row>
      <xdr:rowOff>144787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14286</xdr:rowOff>
    </xdr:from>
    <xdr:to>
      <xdr:col>11</xdr:col>
      <xdr:colOff>9524</xdr:colOff>
      <xdr:row>23</xdr:row>
      <xdr:rowOff>19049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635"/>
  <sheetViews>
    <sheetView zoomScaleNormal="10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9.140625" style="1"/>
    <col min="2" max="2" width="34.5703125" bestFit="1" customWidth="1"/>
    <col min="3" max="9" width="24.7109375" customWidth="1"/>
  </cols>
  <sheetData>
    <row r="1" spans="1:9" x14ac:dyDescent="0.25">
      <c r="A1" s="1" t="s">
        <v>87</v>
      </c>
    </row>
    <row r="2" spans="1:9" ht="60" x14ac:dyDescent="0.25">
      <c r="A2" s="25" t="s">
        <v>0</v>
      </c>
      <c r="B2" s="3" t="s">
        <v>1</v>
      </c>
      <c r="C2" s="2" t="s">
        <v>2</v>
      </c>
      <c r="D2" s="2" t="s">
        <v>88</v>
      </c>
      <c r="E2" s="2" t="s">
        <v>89</v>
      </c>
      <c r="F2" s="2" t="s">
        <v>90</v>
      </c>
      <c r="G2" s="2" t="s">
        <v>3</v>
      </c>
      <c r="H2" s="2" t="s">
        <v>4</v>
      </c>
      <c r="I2" s="2" t="s">
        <v>91</v>
      </c>
    </row>
    <row r="3" spans="1:9" x14ac:dyDescent="0.25">
      <c r="A3" s="1">
        <v>40544</v>
      </c>
      <c r="B3" t="s">
        <v>5</v>
      </c>
      <c r="C3" t="s">
        <v>6</v>
      </c>
      <c r="D3">
        <v>52.285969999999999</v>
      </c>
      <c r="E3">
        <v>54.739750000000001</v>
      </c>
      <c r="F3" t="s">
        <v>41</v>
      </c>
      <c r="G3" t="s">
        <v>41</v>
      </c>
      <c r="H3" t="s">
        <v>41</v>
      </c>
      <c r="I3" t="s">
        <v>41</v>
      </c>
    </row>
    <row r="4" spans="1:9" x14ac:dyDescent="0.25">
      <c r="A4" s="1">
        <v>40544</v>
      </c>
      <c r="B4" t="s">
        <v>5</v>
      </c>
      <c r="C4" t="s">
        <v>7</v>
      </c>
      <c r="D4">
        <v>66.038520000000005</v>
      </c>
      <c r="E4">
        <v>66.423240000000007</v>
      </c>
      <c r="F4" t="s">
        <v>41</v>
      </c>
      <c r="G4" t="s">
        <v>41</v>
      </c>
      <c r="H4" t="s">
        <v>41</v>
      </c>
      <c r="I4" t="s">
        <v>41</v>
      </c>
    </row>
    <row r="5" spans="1:9" x14ac:dyDescent="0.25">
      <c r="A5" s="1">
        <v>40544</v>
      </c>
      <c r="B5" t="s">
        <v>5</v>
      </c>
      <c r="C5" t="s">
        <v>8</v>
      </c>
      <c r="D5">
        <v>63.950090000000003</v>
      </c>
      <c r="E5">
        <v>69.143559999999994</v>
      </c>
      <c r="F5" t="s">
        <v>41</v>
      </c>
      <c r="G5" t="s">
        <v>41</v>
      </c>
      <c r="H5" t="s">
        <v>41</v>
      </c>
      <c r="I5" t="s">
        <v>41</v>
      </c>
    </row>
    <row r="6" spans="1:9" x14ac:dyDescent="0.25">
      <c r="A6" s="1">
        <v>40544</v>
      </c>
      <c r="B6" t="s">
        <v>5</v>
      </c>
      <c r="C6" t="s">
        <v>9</v>
      </c>
      <c r="D6">
        <v>51.140279999999997</v>
      </c>
      <c r="E6">
        <v>55.030439999999999</v>
      </c>
      <c r="F6" t="s">
        <v>41</v>
      </c>
      <c r="G6" t="s">
        <v>41</v>
      </c>
      <c r="H6" t="s">
        <v>41</v>
      </c>
      <c r="I6" t="s">
        <v>41</v>
      </c>
    </row>
    <row r="7" spans="1:9" x14ac:dyDescent="0.25">
      <c r="A7" s="1">
        <v>40544</v>
      </c>
      <c r="B7" t="s">
        <v>5</v>
      </c>
      <c r="C7" t="s">
        <v>10</v>
      </c>
      <c r="D7">
        <v>49.248640000000002</v>
      </c>
      <c r="E7">
        <v>52.702080000000002</v>
      </c>
      <c r="F7" t="s">
        <v>41</v>
      </c>
      <c r="G7" t="s">
        <v>41</v>
      </c>
      <c r="H7" t="s">
        <v>41</v>
      </c>
      <c r="I7" t="s">
        <v>41</v>
      </c>
    </row>
    <row r="8" spans="1:9" x14ac:dyDescent="0.25">
      <c r="A8" s="1">
        <v>40544</v>
      </c>
      <c r="B8" t="s">
        <v>5</v>
      </c>
      <c r="C8" t="s">
        <v>11</v>
      </c>
      <c r="D8">
        <v>54.706290000000003</v>
      </c>
      <c r="E8">
        <v>57.257620000000003</v>
      </c>
      <c r="F8" t="s">
        <v>41</v>
      </c>
      <c r="G8" t="s">
        <v>41</v>
      </c>
      <c r="H8" t="s">
        <v>41</v>
      </c>
      <c r="I8" t="s">
        <v>41</v>
      </c>
    </row>
    <row r="9" spans="1:9" x14ac:dyDescent="0.25">
      <c r="A9" s="1">
        <v>40544</v>
      </c>
      <c r="B9" t="s">
        <v>5</v>
      </c>
      <c r="C9" t="s">
        <v>12</v>
      </c>
      <c r="D9">
        <v>78.087540000000004</v>
      </c>
      <c r="E9">
        <v>78.349689999999995</v>
      </c>
      <c r="F9" t="s">
        <v>41</v>
      </c>
      <c r="G9" t="s">
        <v>41</v>
      </c>
      <c r="H9" t="s">
        <v>41</v>
      </c>
      <c r="I9" t="s">
        <v>41</v>
      </c>
    </row>
    <row r="10" spans="1:9" x14ac:dyDescent="0.25">
      <c r="A10" s="1">
        <v>40544</v>
      </c>
      <c r="B10" t="s">
        <v>5</v>
      </c>
      <c r="C10" t="s">
        <v>13</v>
      </c>
      <c r="D10">
        <v>53.986280000000001</v>
      </c>
      <c r="E10">
        <v>55.559190000000001</v>
      </c>
      <c r="F10" t="s">
        <v>41</v>
      </c>
      <c r="G10" t="s">
        <v>41</v>
      </c>
      <c r="H10" t="s">
        <v>41</v>
      </c>
      <c r="I10" t="s">
        <v>41</v>
      </c>
    </row>
    <row r="11" spans="1:9" x14ac:dyDescent="0.25">
      <c r="A11" s="1">
        <v>40544</v>
      </c>
      <c r="B11" t="s">
        <v>5</v>
      </c>
      <c r="C11" t="s">
        <v>14</v>
      </c>
      <c r="D11">
        <v>61.444519999999997</v>
      </c>
      <c r="E11">
        <v>63.892679999999999</v>
      </c>
      <c r="F11" t="s">
        <v>41</v>
      </c>
      <c r="G11" t="s">
        <v>41</v>
      </c>
      <c r="H11" t="s">
        <v>41</v>
      </c>
      <c r="I11" t="s">
        <v>41</v>
      </c>
    </row>
    <row r="12" spans="1:9" x14ac:dyDescent="0.25">
      <c r="A12" s="1">
        <v>40544</v>
      </c>
      <c r="B12" t="s">
        <v>5</v>
      </c>
      <c r="C12" t="s">
        <v>15</v>
      </c>
      <c r="D12">
        <v>77.154870000000003</v>
      </c>
      <c r="E12">
        <v>74.7286</v>
      </c>
      <c r="F12" t="s">
        <v>41</v>
      </c>
      <c r="G12" t="s">
        <v>41</v>
      </c>
      <c r="H12" t="s">
        <v>41</v>
      </c>
      <c r="I12" t="s">
        <v>41</v>
      </c>
    </row>
    <row r="13" spans="1:9" x14ac:dyDescent="0.25">
      <c r="A13" s="1">
        <v>40544</v>
      </c>
      <c r="B13" t="s">
        <v>5</v>
      </c>
      <c r="C13" t="s">
        <v>16</v>
      </c>
      <c r="D13">
        <v>48.052439999999997</v>
      </c>
      <c r="E13">
        <v>53.725110000000001</v>
      </c>
      <c r="F13" t="s">
        <v>41</v>
      </c>
      <c r="G13" t="s">
        <v>41</v>
      </c>
      <c r="H13" t="s">
        <v>41</v>
      </c>
      <c r="I13" t="s">
        <v>41</v>
      </c>
    </row>
    <row r="14" spans="1:9" x14ac:dyDescent="0.25">
      <c r="A14" s="1">
        <v>40544</v>
      </c>
      <c r="B14" t="s">
        <v>5</v>
      </c>
      <c r="C14" t="s">
        <v>17</v>
      </c>
      <c r="D14">
        <v>74.720079999999996</v>
      </c>
      <c r="E14">
        <v>70.123149999999995</v>
      </c>
      <c r="F14" t="s">
        <v>41</v>
      </c>
      <c r="G14" t="s">
        <v>41</v>
      </c>
      <c r="H14" t="s">
        <v>41</v>
      </c>
      <c r="I14" t="s">
        <v>41</v>
      </c>
    </row>
    <row r="15" spans="1:9" x14ac:dyDescent="0.25">
      <c r="A15" s="1">
        <v>40544</v>
      </c>
      <c r="B15" t="s">
        <v>5</v>
      </c>
      <c r="C15" t="s">
        <v>18</v>
      </c>
      <c r="D15">
        <v>63.86665</v>
      </c>
      <c r="E15">
        <v>61.386749999999999</v>
      </c>
      <c r="F15" t="s">
        <v>41</v>
      </c>
      <c r="G15" t="s">
        <v>41</v>
      </c>
      <c r="H15" t="s">
        <v>41</v>
      </c>
      <c r="I15" t="s">
        <v>41</v>
      </c>
    </row>
    <row r="16" spans="1:9" x14ac:dyDescent="0.25">
      <c r="A16" s="1">
        <v>40544</v>
      </c>
      <c r="B16" t="s">
        <v>5</v>
      </c>
      <c r="C16" t="s">
        <v>19</v>
      </c>
      <c r="D16">
        <v>61.607410000000002</v>
      </c>
      <c r="E16">
        <v>62.733649999999997</v>
      </c>
      <c r="F16" t="s">
        <v>41</v>
      </c>
      <c r="G16" t="s">
        <v>41</v>
      </c>
      <c r="H16" t="s">
        <v>41</v>
      </c>
      <c r="I16" t="s">
        <v>41</v>
      </c>
    </row>
    <row r="17" spans="1:9" x14ac:dyDescent="0.25">
      <c r="A17" s="1">
        <v>40544</v>
      </c>
      <c r="B17" t="s">
        <v>5</v>
      </c>
      <c r="C17" t="s">
        <v>20</v>
      </c>
      <c r="D17">
        <v>64.007329999999996</v>
      </c>
      <c r="E17">
        <v>56.895659999999999</v>
      </c>
      <c r="F17" t="s">
        <v>41</v>
      </c>
      <c r="G17" t="s">
        <v>41</v>
      </c>
      <c r="H17" t="s">
        <v>41</v>
      </c>
      <c r="I17" t="s">
        <v>41</v>
      </c>
    </row>
    <row r="18" spans="1:9" x14ac:dyDescent="0.25">
      <c r="A18" s="1">
        <v>40544</v>
      </c>
      <c r="B18" t="s">
        <v>5</v>
      </c>
      <c r="C18" t="s">
        <v>21</v>
      </c>
      <c r="D18">
        <v>80.431910000000002</v>
      </c>
      <c r="E18">
        <v>79.320170000000005</v>
      </c>
      <c r="F18" t="s">
        <v>41</v>
      </c>
      <c r="G18" t="s">
        <v>41</v>
      </c>
      <c r="H18" t="s">
        <v>41</v>
      </c>
      <c r="I18" t="s">
        <v>41</v>
      </c>
    </row>
    <row r="19" spans="1:9" x14ac:dyDescent="0.25">
      <c r="A19" s="1">
        <v>40544</v>
      </c>
      <c r="B19" t="s">
        <v>5</v>
      </c>
      <c r="C19" t="s">
        <v>22</v>
      </c>
      <c r="D19">
        <v>66.72269</v>
      </c>
      <c r="E19">
        <v>65.459190000000007</v>
      </c>
      <c r="F19" t="s">
        <v>41</v>
      </c>
      <c r="G19" t="s">
        <v>41</v>
      </c>
      <c r="H19" t="s">
        <v>41</v>
      </c>
      <c r="I19" t="s">
        <v>41</v>
      </c>
    </row>
    <row r="20" spans="1:9" x14ac:dyDescent="0.25">
      <c r="A20" s="1">
        <v>40544</v>
      </c>
      <c r="B20" t="s">
        <v>5</v>
      </c>
      <c r="C20" t="s">
        <v>23</v>
      </c>
      <c r="D20">
        <v>50.003799999999998</v>
      </c>
      <c r="E20">
        <v>52.839730000000003</v>
      </c>
      <c r="F20" t="s">
        <v>41</v>
      </c>
      <c r="G20" t="s">
        <v>41</v>
      </c>
      <c r="H20" t="s">
        <v>41</v>
      </c>
      <c r="I20" t="s">
        <v>41</v>
      </c>
    </row>
    <row r="21" spans="1:9" x14ac:dyDescent="0.25">
      <c r="A21" s="1">
        <v>40544</v>
      </c>
      <c r="B21" t="s">
        <v>5</v>
      </c>
      <c r="C21" t="s">
        <v>24</v>
      </c>
      <c r="D21">
        <v>58.097569999999997</v>
      </c>
      <c r="E21">
        <v>60.282110000000003</v>
      </c>
      <c r="F21" t="s">
        <v>41</v>
      </c>
      <c r="G21" t="s">
        <v>41</v>
      </c>
      <c r="H21" t="s">
        <v>41</v>
      </c>
      <c r="I21" t="s">
        <v>41</v>
      </c>
    </row>
    <row r="22" spans="1:9" x14ac:dyDescent="0.25">
      <c r="A22" s="1">
        <v>40544</v>
      </c>
      <c r="B22" t="s">
        <v>5</v>
      </c>
      <c r="C22" t="s">
        <v>25</v>
      </c>
      <c r="D22">
        <v>64.839349999999996</v>
      </c>
      <c r="E22">
        <v>66.693979999999996</v>
      </c>
      <c r="F22" t="s">
        <v>41</v>
      </c>
      <c r="G22" t="s">
        <v>41</v>
      </c>
      <c r="H22" t="s">
        <v>41</v>
      </c>
      <c r="I22" t="s">
        <v>41</v>
      </c>
    </row>
    <row r="23" spans="1:9" x14ac:dyDescent="0.25">
      <c r="A23" s="1">
        <v>40544</v>
      </c>
      <c r="B23" t="s">
        <v>5</v>
      </c>
      <c r="C23" t="s">
        <v>26</v>
      </c>
      <c r="D23">
        <v>47.904870000000003</v>
      </c>
      <c r="E23">
        <v>50.460799999999999</v>
      </c>
      <c r="F23" t="s">
        <v>41</v>
      </c>
      <c r="G23" t="s">
        <v>41</v>
      </c>
      <c r="H23" t="s">
        <v>41</v>
      </c>
      <c r="I23" t="s">
        <v>41</v>
      </c>
    </row>
    <row r="24" spans="1:9" x14ac:dyDescent="0.25">
      <c r="A24" s="1">
        <v>40544</v>
      </c>
      <c r="B24" t="s">
        <v>5</v>
      </c>
      <c r="C24" t="s">
        <v>27</v>
      </c>
      <c r="D24">
        <v>47.733620000000002</v>
      </c>
      <c r="E24">
        <v>51.49024</v>
      </c>
      <c r="F24" t="s">
        <v>41</v>
      </c>
      <c r="G24" t="s">
        <v>41</v>
      </c>
      <c r="H24" t="s">
        <v>41</v>
      </c>
      <c r="I24" t="s">
        <v>41</v>
      </c>
    </row>
    <row r="25" spans="1:9" x14ac:dyDescent="0.25">
      <c r="A25" s="1">
        <v>40544</v>
      </c>
      <c r="B25" t="s">
        <v>5</v>
      </c>
      <c r="C25" t="s">
        <v>28</v>
      </c>
      <c r="D25">
        <v>49.378590000000003</v>
      </c>
      <c r="E25">
        <v>49.46358</v>
      </c>
      <c r="F25" t="s">
        <v>41</v>
      </c>
      <c r="G25" t="s">
        <v>41</v>
      </c>
      <c r="H25" t="s">
        <v>41</v>
      </c>
      <c r="I25" t="s">
        <v>41</v>
      </c>
    </row>
    <row r="26" spans="1:9" x14ac:dyDescent="0.25">
      <c r="A26" s="1">
        <v>40544</v>
      </c>
      <c r="B26" t="s">
        <v>5</v>
      </c>
      <c r="C26" t="s">
        <v>29</v>
      </c>
      <c r="D26">
        <v>57.85</v>
      </c>
      <c r="E26">
        <v>61.949719999999999</v>
      </c>
      <c r="F26" t="s">
        <v>41</v>
      </c>
      <c r="G26" t="s">
        <v>41</v>
      </c>
      <c r="H26" t="s">
        <v>41</v>
      </c>
      <c r="I26" t="s">
        <v>41</v>
      </c>
    </row>
    <row r="27" spans="1:9" x14ac:dyDescent="0.25">
      <c r="A27" s="1">
        <v>40544</v>
      </c>
      <c r="B27" t="s">
        <v>5</v>
      </c>
      <c r="C27" t="s">
        <v>30</v>
      </c>
      <c r="D27">
        <v>47.9544</v>
      </c>
      <c r="E27">
        <v>50.277740000000001</v>
      </c>
      <c r="F27" t="s">
        <v>41</v>
      </c>
      <c r="G27" t="s">
        <v>41</v>
      </c>
      <c r="H27" t="s">
        <v>41</v>
      </c>
      <c r="I27" t="s">
        <v>41</v>
      </c>
    </row>
    <row r="28" spans="1:9" x14ac:dyDescent="0.25">
      <c r="A28" s="1">
        <v>40544</v>
      </c>
      <c r="B28" t="s">
        <v>5</v>
      </c>
      <c r="C28" t="s">
        <v>31</v>
      </c>
      <c r="D28">
        <v>32.624899999999997</v>
      </c>
      <c r="E28">
        <v>40.991129999999998</v>
      </c>
      <c r="F28" t="s">
        <v>41</v>
      </c>
      <c r="G28" t="s">
        <v>41</v>
      </c>
      <c r="H28" t="s">
        <v>41</v>
      </c>
      <c r="I28" t="s">
        <v>41</v>
      </c>
    </row>
    <row r="29" spans="1:9" x14ac:dyDescent="0.25">
      <c r="A29" s="1">
        <v>40544</v>
      </c>
      <c r="B29" t="s">
        <v>5</v>
      </c>
      <c r="C29" t="s">
        <v>32</v>
      </c>
      <c r="D29">
        <v>52.929009999999998</v>
      </c>
      <c r="E29">
        <v>55.693980000000003</v>
      </c>
      <c r="F29" t="s">
        <v>41</v>
      </c>
      <c r="G29" t="s">
        <v>41</v>
      </c>
      <c r="H29" t="s">
        <v>41</v>
      </c>
      <c r="I29" t="s">
        <v>41</v>
      </c>
    </row>
    <row r="30" spans="1:9" x14ac:dyDescent="0.25">
      <c r="A30" s="1">
        <v>40544</v>
      </c>
      <c r="B30" t="s">
        <v>5</v>
      </c>
      <c r="C30" t="s">
        <v>33</v>
      </c>
      <c r="D30">
        <v>52.594290000000001</v>
      </c>
      <c r="E30">
        <v>56.536990000000003</v>
      </c>
      <c r="F30" t="s">
        <v>41</v>
      </c>
      <c r="G30" t="s">
        <v>41</v>
      </c>
      <c r="H30" t="s">
        <v>41</v>
      </c>
      <c r="I30" t="s">
        <v>41</v>
      </c>
    </row>
    <row r="31" spans="1:9" x14ac:dyDescent="0.25">
      <c r="A31" s="1">
        <v>40544</v>
      </c>
      <c r="B31" t="s">
        <v>34</v>
      </c>
      <c r="C31" t="s">
        <v>6</v>
      </c>
      <c r="D31">
        <v>84.309899999999999</v>
      </c>
      <c r="E31">
        <v>89.001710000000003</v>
      </c>
      <c r="F31" t="s">
        <v>41</v>
      </c>
      <c r="G31" t="s">
        <v>41</v>
      </c>
      <c r="H31" t="s">
        <v>41</v>
      </c>
      <c r="I31" t="s">
        <v>41</v>
      </c>
    </row>
    <row r="32" spans="1:9" x14ac:dyDescent="0.25">
      <c r="A32" s="1">
        <v>40544</v>
      </c>
      <c r="B32" t="s">
        <v>34</v>
      </c>
      <c r="C32" t="s">
        <v>7</v>
      </c>
      <c r="D32">
        <v>100.75676</v>
      </c>
      <c r="E32">
        <v>102.31682000000001</v>
      </c>
      <c r="F32" t="s">
        <v>41</v>
      </c>
      <c r="G32" t="s">
        <v>41</v>
      </c>
      <c r="H32" t="s">
        <v>41</v>
      </c>
      <c r="I32" t="s">
        <v>41</v>
      </c>
    </row>
    <row r="33" spans="1:9" x14ac:dyDescent="0.25">
      <c r="A33" s="1">
        <v>40544</v>
      </c>
      <c r="B33" t="s">
        <v>34</v>
      </c>
      <c r="C33" t="s">
        <v>8</v>
      </c>
      <c r="D33">
        <v>98.577479999999994</v>
      </c>
      <c r="E33">
        <v>106.86584999999999</v>
      </c>
      <c r="F33" t="s">
        <v>41</v>
      </c>
      <c r="G33" t="s">
        <v>41</v>
      </c>
      <c r="H33" t="s">
        <v>41</v>
      </c>
      <c r="I33" t="s">
        <v>41</v>
      </c>
    </row>
    <row r="34" spans="1:9" x14ac:dyDescent="0.25">
      <c r="A34" s="1">
        <v>40544</v>
      </c>
      <c r="B34" t="s">
        <v>34</v>
      </c>
      <c r="C34" t="s">
        <v>9</v>
      </c>
      <c r="D34">
        <v>84.563490000000002</v>
      </c>
      <c r="E34">
        <v>92.332790000000003</v>
      </c>
      <c r="F34" t="s">
        <v>41</v>
      </c>
      <c r="G34" t="s">
        <v>41</v>
      </c>
      <c r="H34" t="s">
        <v>41</v>
      </c>
      <c r="I34" t="s">
        <v>41</v>
      </c>
    </row>
    <row r="35" spans="1:9" x14ac:dyDescent="0.25">
      <c r="A35" s="1">
        <v>40544</v>
      </c>
      <c r="B35" t="s">
        <v>34</v>
      </c>
      <c r="C35" t="s">
        <v>10</v>
      </c>
      <c r="D35">
        <v>75.818830000000005</v>
      </c>
      <c r="E35">
        <v>81.51361</v>
      </c>
      <c r="F35" t="s">
        <v>41</v>
      </c>
      <c r="G35" t="s">
        <v>41</v>
      </c>
      <c r="H35" t="s">
        <v>41</v>
      </c>
      <c r="I35" t="s">
        <v>41</v>
      </c>
    </row>
    <row r="36" spans="1:9" x14ac:dyDescent="0.25">
      <c r="A36" s="1">
        <v>40544</v>
      </c>
      <c r="B36" t="s">
        <v>34</v>
      </c>
      <c r="C36" t="s">
        <v>11</v>
      </c>
      <c r="D36">
        <v>88.614900000000006</v>
      </c>
      <c r="E36">
        <v>94.320970000000003</v>
      </c>
      <c r="F36" t="s">
        <v>41</v>
      </c>
      <c r="G36" t="s">
        <v>41</v>
      </c>
      <c r="H36" t="s">
        <v>41</v>
      </c>
      <c r="I36" t="s">
        <v>41</v>
      </c>
    </row>
    <row r="37" spans="1:9" x14ac:dyDescent="0.25">
      <c r="A37" s="1">
        <v>40544</v>
      </c>
      <c r="B37" t="s">
        <v>34</v>
      </c>
      <c r="C37" t="s">
        <v>12</v>
      </c>
      <c r="D37">
        <v>118.9552</v>
      </c>
      <c r="E37">
        <v>120.80606</v>
      </c>
      <c r="F37" t="s">
        <v>41</v>
      </c>
      <c r="G37" t="s">
        <v>41</v>
      </c>
      <c r="H37" t="s">
        <v>41</v>
      </c>
      <c r="I37" t="s">
        <v>41</v>
      </c>
    </row>
    <row r="38" spans="1:9" x14ac:dyDescent="0.25">
      <c r="A38" s="1">
        <v>40544</v>
      </c>
      <c r="B38" t="s">
        <v>34</v>
      </c>
      <c r="C38" t="s">
        <v>13</v>
      </c>
      <c r="D38">
        <v>82.148790000000005</v>
      </c>
      <c r="E38">
        <v>84.595699999999994</v>
      </c>
      <c r="F38" t="s">
        <v>41</v>
      </c>
      <c r="G38" t="s">
        <v>41</v>
      </c>
      <c r="H38" t="s">
        <v>41</v>
      </c>
      <c r="I38" t="s">
        <v>41</v>
      </c>
    </row>
    <row r="39" spans="1:9" x14ac:dyDescent="0.25">
      <c r="A39" s="1">
        <v>40544</v>
      </c>
      <c r="B39" t="s">
        <v>34</v>
      </c>
      <c r="C39" t="s">
        <v>14</v>
      </c>
      <c r="D39">
        <v>101.19328</v>
      </c>
      <c r="E39">
        <v>106.11223</v>
      </c>
      <c r="F39" t="s">
        <v>41</v>
      </c>
      <c r="G39" t="s">
        <v>41</v>
      </c>
      <c r="H39" t="s">
        <v>41</v>
      </c>
      <c r="I39" t="s">
        <v>41</v>
      </c>
    </row>
    <row r="40" spans="1:9" x14ac:dyDescent="0.25">
      <c r="A40" s="1">
        <v>40544</v>
      </c>
      <c r="B40" t="s">
        <v>34</v>
      </c>
      <c r="C40" t="s">
        <v>15</v>
      </c>
      <c r="D40">
        <v>122.89227</v>
      </c>
      <c r="E40">
        <v>122.46516</v>
      </c>
      <c r="F40" t="s">
        <v>41</v>
      </c>
      <c r="G40" t="s">
        <v>41</v>
      </c>
      <c r="H40" t="s">
        <v>41</v>
      </c>
      <c r="I40" t="s">
        <v>41</v>
      </c>
    </row>
    <row r="41" spans="1:9" x14ac:dyDescent="0.25">
      <c r="A41" s="1">
        <v>40544</v>
      </c>
      <c r="B41" t="s">
        <v>34</v>
      </c>
      <c r="C41" t="s">
        <v>16</v>
      </c>
      <c r="D41">
        <v>86.524389999999997</v>
      </c>
      <c r="E41">
        <v>97.687759999999997</v>
      </c>
      <c r="F41" t="s">
        <v>41</v>
      </c>
      <c r="G41" t="s">
        <v>41</v>
      </c>
      <c r="H41" t="s">
        <v>41</v>
      </c>
      <c r="I41" t="s">
        <v>41</v>
      </c>
    </row>
    <row r="42" spans="1:9" x14ac:dyDescent="0.25">
      <c r="A42" s="1">
        <v>40544</v>
      </c>
      <c r="B42" t="s">
        <v>34</v>
      </c>
      <c r="C42" t="s">
        <v>17</v>
      </c>
      <c r="D42">
        <v>126.13652999999999</v>
      </c>
      <c r="E42">
        <v>121.15291000000001</v>
      </c>
      <c r="F42" t="s">
        <v>41</v>
      </c>
      <c r="G42" t="s">
        <v>41</v>
      </c>
      <c r="H42" t="s">
        <v>41</v>
      </c>
      <c r="I42" t="s">
        <v>41</v>
      </c>
    </row>
    <row r="43" spans="1:9" x14ac:dyDescent="0.25">
      <c r="A43" s="1">
        <v>40544</v>
      </c>
      <c r="B43" t="s">
        <v>34</v>
      </c>
      <c r="C43" t="s">
        <v>18</v>
      </c>
      <c r="D43">
        <v>106.71823999999999</v>
      </c>
      <c r="E43">
        <v>103.57874</v>
      </c>
      <c r="F43" t="s">
        <v>41</v>
      </c>
      <c r="G43" t="s">
        <v>41</v>
      </c>
      <c r="H43" t="s">
        <v>41</v>
      </c>
      <c r="I43" t="s">
        <v>41</v>
      </c>
    </row>
    <row r="44" spans="1:9" x14ac:dyDescent="0.25">
      <c r="A44" s="1">
        <v>40544</v>
      </c>
      <c r="B44" t="s">
        <v>34</v>
      </c>
      <c r="C44" t="s">
        <v>19</v>
      </c>
      <c r="D44">
        <v>105.90409</v>
      </c>
      <c r="E44">
        <v>108.51908</v>
      </c>
      <c r="F44" t="s">
        <v>41</v>
      </c>
      <c r="G44" t="s">
        <v>41</v>
      </c>
      <c r="H44" t="s">
        <v>41</v>
      </c>
      <c r="I44" t="s">
        <v>41</v>
      </c>
    </row>
    <row r="45" spans="1:9" x14ac:dyDescent="0.25">
      <c r="A45" s="1">
        <v>40544</v>
      </c>
      <c r="B45" t="s">
        <v>34</v>
      </c>
      <c r="C45" t="s">
        <v>20</v>
      </c>
      <c r="D45">
        <v>97.362179999999995</v>
      </c>
      <c r="E45">
        <v>88.55292</v>
      </c>
      <c r="F45" t="s">
        <v>41</v>
      </c>
      <c r="G45" t="s">
        <v>41</v>
      </c>
      <c r="H45" t="s">
        <v>41</v>
      </c>
      <c r="I45" t="s">
        <v>41</v>
      </c>
    </row>
    <row r="46" spans="1:9" x14ac:dyDescent="0.25">
      <c r="A46" s="1">
        <v>40544</v>
      </c>
      <c r="B46" t="s">
        <v>34</v>
      </c>
      <c r="C46" t="s">
        <v>21</v>
      </c>
      <c r="D46">
        <v>134.68636000000001</v>
      </c>
      <c r="E46">
        <v>133.69516999999999</v>
      </c>
      <c r="F46" t="s">
        <v>41</v>
      </c>
      <c r="G46" t="s">
        <v>41</v>
      </c>
      <c r="H46" t="s">
        <v>41</v>
      </c>
      <c r="I46" t="s">
        <v>41</v>
      </c>
    </row>
    <row r="47" spans="1:9" x14ac:dyDescent="0.25">
      <c r="A47" s="1">
        <v>40544</v>
      </c>
      <c r="B47" t="s">
        <v>34</v>
      </c>
      <c r="C47" t="s">
        <v>22</v>
      </c>
      <c r="D47">
        <v>113.37024</v>
      </c>
      <c r="E47">
        <v>112.34052</v>
      </c>
      <c r="F47" t="s">
        <v>41</v>
      </c>
      <c r="G47" t="s">
        <v>41</v>
      </c>
      <c r="H47" t="s">
        <v>41</v>
      </c>
      <c r="I47" t="s">
        <v>41</v>
      </c>
    </row>
    <row r="48" spans="1:9" x14ac:dyDescent="0.25">
      <c r="A48" s="1">
        <v>40544</v>
      </c>
      <c r="B48" t="s">
        <v>34</v>
      </c>
      <c r="C48" t="s">
        <v>23</v>
      </c>
      <c r="D48">
        <v>82.796000000000006</v>
      </c>
      <c r="E48">
        <v>88.200760000000002</v>
      </c>
      <c r="F48" t="s">
        <v>41</v>
      </c>
      <c r="G48" t="s">
        <v>41</v>
      </c>
      <c r="H48" t="s">
        <v>41</v>
      </c>
      <c r="I48" t="s">
        <v>41</v>
      </c>
    </row>
    <row r="49" spans="1:9" x14ac:dyDescent="0.25">
      <c r="A49" s="1">
        <v>40544</v>
      </c>
      <c r="B49" t="s">
        <v>34</v>
      </c>
      <c r="C49" t="s">
        <v>24</v>
      </c>
      <c r="D49">
        <v>95.314449999999994</v>
      </c>
      <c r="E49">
        <v>99.972700000000003</v>
      </c>
      <c r="F49" t="s">
        <v>41</v>
      </c>
      <c r="G49" t="s">
        <v>41</v>
      </c>
      <c r="H49" t="s">
        <v>41</v>
      </c>
      <c r="I49" t="s">
        <v>41</v>
      </c>
    </row>
    <row r="50" spans="1:9" x14ac:dyDescent="0.25">
      <c r="A50" s="1">
        <v>40544</v>
      </c>
      <c r="B50" t="s">
        <v>34</v>
      </c>
      <c r="C50" t="s">
        <v>25</v>
      </c>
      <c r="D50">
        <v>103.38034</v>
      </c>
      <c r="E50">
        <v>107.03091000000001</v>
      </c>
      <c r="F50" t="s">
        <v>41</v>
      </c>
      <c r="G50" t="s">
        <v>41</v>
      </c>
      <c r="H50" t="s">
        <v>41</v>
      </c>
      <c r="I50" t="s">
        <v>41</v>
      </c>
    </row>
    <row r="51" spans="1:9" x14ac:dyDescent="0.25">
      <c r="A51" s="1">
        <v>40544</v>
      </c>
      <c r="B51" t="s">
        <v>34</v>
      </c>
      <c r="C51" t="s">
        <v>26</v>
      </c>
      <c r="D51">
        <v>73.630830000000003</v>
      </c>
      <c r="E51">
        <v>78.380170000000007</v>
      </c>
      <c r="F51" t="s">
        <v>41</v>
      </c>
      <c r="G51" t="s">
        <v>41</v>
      </c>
      <c r="H51" t="s">
        <v>41</v>
      </c>
      <c r="I51" t="s">
        <v>41</v>
      </c>
    </row>
    <row r="52" spans="1:9" x14ac:dyDescent="0.25">
      <c r="A52" s="1">
        <v>40544</v>
      </c>
      <c r="B52" t="s">
        <v>34</v>
      </c>
      <c r="C52" t="s">
        <v>27</v>
      </c>
      <c r="D52">
        <v>90.866050000000001</v>
      </c>
      <c r="E52">
        <v>97.493260000000006</v>
      </c>
      <c r="F52" t="s">
        <v>41</v>
      </c>
      <c r="G52" t="s">
        <v>41</v>
      </c>
      <c r="H52" t="s">
        <v>41</v>
      </c>
      <c r="I52" t="s">
        <v>41</v>
      </c>
    </row>
    <row r="53" spans="1:9" x14ac:dyDescent="0.25">
      <c r="A53" s="1">
        <v>40544</v>
      </c>
      <c r="B53" t="s">
        <v>34</v>
      </c>
      <c r="C53" t="s">
        <v>28</v>
      </c>
      <c r="D53">
        <v>85.686989999999994</v>
      </c>
      <c r="E53">
        <v>85.532039999999995</v>
      </c>
      <c r="F53" t="s">
        <v>41</v>
      </c>
      <c r="G53" t="s">
        <v>41</v>
      </c>
      <c r="H53" t="s">
        <v>41</v>
      </c>
      <c r="I53" t="s">
        <v>41</v>
      </c>
    </row>
    <row r="54" spans="1:9" x14ac:dyDescent="0.25">
      <c r="A54" s="1">
        <v>40544</v>
      </c>
      <c r="B54" t="s">
        <v>34</v>
      </c>
      <c r="C54" t="s">
        <v>29</v>
      </c>
      <c r="D54">
        <v>93.846680000000006</v>
      </c>
      <c r="E54">
        <v>99.771529999999998</v>
      </c>
      <c r="F54" t="s">
        <v>41</v>
      </c>
      <c r="G54" t="s">
        <v>41</v>
      </c>
      <c r="H54" t="s">
        <v>41</v>
      </c>
      <c r="I54" t="s">
        <v>41</v>
      </c>
    </row>
    <row r="55" spans="1:9" x14ac:dyDescent="0.25">
      <c r="A55" s="1">
        <v>40544</v>
      </c>
      <c r="B55" t="s">
        <v>34</v>
      </c>
      <c r="C55" t="s">
        <v>30</v>
      </c>
      <c r="D55">
        <v>81.205489999999998</v>
      </c>
      <c r="E55">
        <v>86.074110000000005</v>
      </c>
      <c r="F55" t="s">
        <v>41</v>
      </c>
      <c r="G55" t="s">
        <v>41</v>
      </c>
      <c r="H55" t="s">
        <v>41</v>
      </c>
      <c r="I55" t="s">
        <v>41</v>
      </c>
    </row>
    <row r="56" spans="1:9" x14ac:dyDescent="0.25">
      <c r="A56" s="1">
        <v>40544</v>
      </c>
      <c r="B56" t="s">
        <v>34</v>
      </c>
      <c r="C56" t="s">
        <v>31</v>
      </c>
      <c r="D56">
        <v>55.722290000000001</v>
      </c>
      <c r="E56">
        <v>68.79401</v>
      </c>
      <c r="F56" t="s">
        <v>41</v>
      </c>
      <c r="G56" t="s">
        <v>41</v>
      </c>
      <c r="H56" t="s">
        <v>41</v>
      </c>
      <c r="I56" t="s">
        <v>41</v>
      </c>
    </row>
    <row r="57" spans="1:9" x14ac:dyDescent="0.25">
      <c r="A57" s="1">
        <v>40544</v>
      </c>
      <c r="B57" t="s">
        <v>34</v>
      </c>
      <c r="C57" t="s">
        <v>32</v>
      </c>
      <c r="D57">
        <v>88.966899999999995</v>
      </c>
      <c r="E57">
        <v>93.777780000000007</v>
      </c>
      <c r="F57" t="s">
        <v>41</v>
      </c>
      <c r="G57" t="s">
        <v>41</v>
      </c>
      <c r="H57" t="s">
        <v>41</v>
      </c>
      <c r="I57" t="s">
        <v>41</v>
      </c>
    </row>
    <row r="58" spans="1:9" x14ac:dyDescent="0.25">
      <c r="A58" s="1">
        <v>40544</v>
      </c>
      <c r="B58" t="s">
        <v>34</v>
      </c>
      <c r="C58" t="s">
        <v>33</v>
      </c>
      <c r="D58">
        <v>90.289720000000003</v>
      </c>
      <c r="E58">
        <v>98.550240000000002</v>
      </c>
      <c r="F58" t="s">
        <v>41</v>
      </c>
      <c r="G58" t="s">
        <v>41</v>
      </c>
      <c r="H58" t="s">
        <v>41</v>
      </c>
      <c r="I58" t="s">
        <v>41</v>
      </c>
    </row>
    <row r="59" spans="1:9" x14ac:dyDescent="0.25">
      <c r="A59" s="1">
        <v>40575</v>
      </c>
      <c r="B59" t="s">
        <v>5</v>
      </c>
      <c r="C59" t="s">
        <v>6</v>
      </c>
      <c r="D59">
        <v>52.265549999999998</v>
      </c>
      <c r="E59">
        <v>55.431449999999998</v>
      </c>
      <c r="F59">
        <v>1.3</v>
      </c>
      <c r="G59" t="s">
        <v>41</v>
      </c>
      <c r="H59" t="s">
        <v>41</v>
      </c>
      <c r="I59" t="s">
        <v>41</v>
      </c>
    </row>
    <row r="60" spans="1:9" x14ac:dyDescent="0.25">
      <c r="A60" s="1">
        <v>40575</v>
      </c>
      <c r="B60" t="s">
        <v>5</v>
      </c>
      <c r="C60" t="s">
        <v>7</v>
      </c>
      <c r="D60">
        <v>65.763260000000002</v>
      </c>
      <c r="E60">
        <v>68.628910000000005</v>
      </c>
      <c r="F60">
        <v>3.3</v>
      </c>
      <c r="G60" t="s">
        <v>41</v>
      </c>
      <c r="H60" t="s">
        <v>41</v>
      </c>
      <c r="I60" t="s">
        <v>41</v>
      </c>
    </row>
    <row r="61" spans="1:9" x14ac:dyDescent="0.25">
      <c r="A61" s="1">
        <v>40575</v>
      </c>
      <c r="B61" t="s">
        <v>5</v>
      </c>
      <c r="C61" t="s">
        <v>8</v>
      </c>
      <c r="D61">
        <v>61.517000000000003</v>
      </c>
      <c r="E61">
        <v>70.092780000000005</v>
      </c>
      <c r="F61">
        <v>1.4</v>
      </c>
      <c r="G61" t="s">
        <v>41</v>
      </c>
      <c r="H61" t="s">
        <v>41</v>
      </c>
      <c r="I61" t="s">
        <v>41</v>
      </c>
    </row>
    <row r="62" spans="1:9" x14ac:dyDescent="0.25">
      <c r="A62" s="1">
        <v>40575</v>
      </c>
      <c r="B62" t="s">
        <v>5</v>
      </c>
      <c r="C62" t="s">
        <v>9</v>
      </c>
      <c r="D62">
        <v>51.606529999999999</v>
      </c>
      <c r="E62">
        <v>55.639110000000002</v>
      </c>
      <c r="F62">
        <v>1.1000000000000001</v>
      </c>
      <c r="G62" t="s">
        <v>41</v>
      </c>
      <c r="H62" t="s">
        <v>41</v>
      </c>
      <c r="I62" t="s">
        <v>41</v>
      </c>
    </row>
    <row r="63" spans="1:9" x14ac:dyDescent="0.25">
      <c r="A63" s="1">
        <v>40575</v>
      </c>
      <c r="B63" t="s">
        <v>5</v>
      </c>
      <c r="C63" t="s">
        <v>10</v>
      </c>
      <c r="D63">
        <v>49.441609999999997</v>
      </c>
      <c r="E63">
        <v>54.580410000000001</v>
      </c>
      <c r="F63">
        <v>3.6</v>
      </c>
      <c r="G63" t="s">
        <v>41</v>
      </c>
      <c r="H63" t="s">
        <v>41</v>
      </c>
      <c r="I63" t="s">
        <v>41</v>
      </c>
    </row>
    <row r="64" spans="1:9" x14ac:dyDescent="0.25">
      <c r="A64" s="1">
        <v>40575</v>
      </c>
      <c r="B64" t="s">
        <v>5</v>
      </c>
      <c r="C64" t="s">
        <v>11</v>
      </c>
      <c r="D64">
        <v>54.826999999999998</v>
      </c>
      <c r="E64">
        <v>58.261150000000001</v>
      </c>
      <c r="F64">
        <v>1.8</v>
      </c>
      <c r="G64" t="s">
        <v>41</v>
      </c>
      <c r="H64" t="s">
        <v>41</v>
      </c>
      <c r="I64" t="s">
        <v>41</v>
      </c>
    </row>
    <row r="65" spans="1:9" x14ac:dyDescent="0.25">
      <c r="A65" s="1">
        <v>40575</v>
      </c>
      <c r="B65" t="s">
        <v>5</v>
      </c>
      <c r="C65" t="s">
        <v>12</v>
      </c>
      <c r="D65">
        <v>74.240070000000003</v>
      </c>
      <c r="E65">
        <v>79.301190000000005</v>
      </c>
      <c r="F65">
        <v>1.2</v>
      </c>
      <c r="G65" t="s">
        <v>41</v>
      </c>
      <c r="H65" t="s">
        <v>41</v>
      </c>
      <c r="I65" t="s">
        <v>41</v>
      </c>
    </row>
    <row r="66" spans="1:9" x14ac:dyDescent="0.25">
      <c r="A66" s="1">
        <v>40575</v>
      </c>
      <c r="B66" t="s">
        <v>5</v>
      </c>
      <c r="C66" t="s">
        <v>13</v>
      </c>
      <c r="D66">
        <v>52.344459999999998</v>
      </c>
      <c r="E66">
        <v>56.268560000000001</v>
      </c>
      <c r="F66">
        <v>1.3</v>
      </c>
      <c r="G66" t="s">
        <v>41</v>
      </c>
      <c r="H66" t="s">
        <v>41</v>
      </c>
      <c r="I66" t="s">
        <v>41</v>
      </c>
    </row>
    <row r="67" spans="1:9" x14ac:dyDescent="0.25">
      <c r="A67" s="1">
        <v>40575</v>
      </c>
      <c r="B67" t="s">
        <v>5</v>
      </c>
      <c r="C67" t="s">
        <v>14</v>
      </c>
      <c r="D67">
        <v>58.634999999999998</v>
      </c>
      <c r="E67">
        <v>63.426220000000001</v>
      </c>
      <c r="F67">
        <v>-0.7</v>
      </c>
      <c r="G67" t="s">
        <v>41</v>
      </c>
      <c r="H67" t="s">
        <v>41</v>
      </c>
      <c r="I67" t="s">
        <v>41</v>
      </c>
    </row>
    <row r="68" spans="1:9" x14ac:dyDescent="0.25">
      <c r="A68" s="1">
        <v>40575</v>
      </c>
      <c r="B68" t="s">
        <v>5</v>
      </c>
      <c r="C68" t="s">
        <v>15</v>
      </c>
      <c r="D68">
        <v>74.977459999999994</v>
      </c>
      <c r="E68">
        <v>80.285470000000004</v>
      </c>
      <c r="F68">
        <v>7.4</v>
      </c>
      <c r="G68" t="s">
        <v>41</v>
      </c>
      <c r="H68" t="s">
        <v>41</v>
      </c>
      <c r="I68" t="s">
        <v>41</v>
      </c>
    </row>
    <row r="69" spans="1:9" x14ac:dyDescent="0.25">
      <c r="A69" s="1">
        <v>40575</v>
      </c>
      <c r="B69" t="s">
        <v>5</v>
      </c>
      <c r="C69" t="s">
        <v>16</v>
      </c>
      <c r="D69">
        <v>48.233330000000002</v>
      </c>
      <c r="E69">
        <v>52.445749999999997</v>
      </c>
      <c r="F69">
        <v>-2.4</v>
      </c>
      <c r="G69" t="s">
        <v>41</v>
      </c>
      <c r="H69" t="s">
        <v>41</v>
      </c>
      <c r="I69" t="s">
        <v>41</v>
      </c>
    </row>
    <row r="70" spans="1:9" x14ac:dyDescent="0.25">
      <c r="A70" s="1">
        <v>40575</v>
      </c>
      <c r="B70" t="s">
        <v>5</v>
      </c>
      <c r="C70" t="s">
        <v>17</v>
      </c>
      <c r="D70">
        <v>69.035120000000006</v>
      </c>
      <c r="E70">
        <v>71.406760000000006</v>
      </c>
      <c r="F70">
        <v>1.8</v>
      </c>
      <c r="G70" t="s">
        <v>41</v>
      </c>
      <c r="H70" t="s">
        <v>41</v>
      </c>
      <c r="I70" t="s">
        <v>41</v>
      </c>
    </row>
    <row r="71" spans="1:9" x14ac:dyDescent="0.25">
      <c r="A71" s="1">
        <v>40575</v>
      </c>
      <c r="B71" t="s">
        <v>5</v>
      </c>
      <c r="C71" t="s">
        <v>18</v>
      </c>
      <c r="D71">
        <v>58.842579999999998</v>
      </c>
      <c r="E71">
        <v>61.531739999999999</v>
      </c>
      <c r="F71">
        <v>0.2</v>
      </c>
      <c r="G71" t="s">
        <v>41</v>
      </c>
      <c r="H71" t="s">
        <v>41</v>
      </c>
      <c r="I71" t="s">
        <v>41</v>
      </c>
    </row>
    <row r="72" spans="1:9" x14ac:dyDescent="0.25">
      <c r="A72" s="1">
        <v>40575</v>
      </c>
      <c r="B72" t="s">
        <v>5</v>
      </c>
      <c r="C72" t="s">
        <v>19</v>
      </c>
      <c r="D72">
        <v>59.813310000000001</v>
      </c>
      <c r="E72">
        <v>62.49729</v>
      </c>
      <c r="F72">
        <v>-0.4</v>
      </c>
      <c r="G72" t="s">
        <v>41</v>
      </c>
      <c r="H72" t="s">
        <v>41</v>
      </c>
      <c r="I72" t="s">
        <v>41</v>
      </c>
    </row>
    <row r="73" spans="1:9" x14ac:dyDescent="0.25">
      <c r="A73" s="1">
        <v>40575</v>
      </c>
      <c r="B73" t="s">
        <v>5</v>
      </c>
      <c r="C73" t="s">
        <v>20</v>
      </c>
      <c r="D73">
        <v>59.836370000000002</v>
      </c>
      <c r="E73">
        <v>60.355330000000002</v>
      </c>
      <c r="F73">
        <v>6.1</v>
      </c>
      <c r="G73" t="s">
        <v>41</v>
      </c>
      <c r="H73" t="s">
        <v>41</v>
      </c>
      <c r="I73" t="s">
        <v>41</v>
      </c>
    </row>
    <row r="74" spans="1:9" x14ac:dyDescent="0.25">
      <c r="A74" s="1">
        <v>40575</v>
      </c>
      <c r="B74" t="s">
        <v>5</v>
      </c>
      <c r="C74" t="s">
        <v>21</v>
      </c>
      <c r="D74">
        <v>81.57002</v>
      </c>
      <c r="E74">
        <v>81.501040000000003</v>
      </c>
      <c r="F74">
        <v>2.7</v>
      </c>
      <c r="G74" t="s">
        <v>41</v>
      </c>
      <c r="H74" t="s">
        <v>41</v>
      </c>
      <c r="I74" t="s">
        <v>41</v>
      </c>
    </row>
    <row r="75" spans="1:9" x14ac:dyDescent="0.25">
      <c r="A75" s="1">
        <v>40575</v>
      </c>
      <c r="B75" t="s">
        <v>5</v>
      </c>
      <c r="C75" t="s">
        <v>22</v>
      </c>
      <c r="D75">
        <v>63.690379999999998</v>
      </c>
      <c r="E75">
        <v>67.289280000000005</v>
      </c>
      <c r="F75">
        <v>2.8</v>
      </c>
      <c r="G75" t="s">
        <v>41</v>
      </c>
      <c r="H75" t="s">
        <v>41</v>
      </c>
      <c r="I75" t="s">
        <v>41</v>
      </c>
    </row>
    <row r="76" spans="1:9" x14ac:dyDescent="0.25">
      <c r="A76" s="1">
        <v>40575</v>
      </c>
      <c r="B76" t="s">
        <v>5</v>
      </c>
      <c r="C76" t="s">
        <v>23</v>
      </c>
      <c r="D76">
        <v>50.344909999999999</v>
      </c>
      <c r="E76">
        <v>53.602379999999997</v>
      </c>
      <c r="F76">
        <v>1.4</v>
      </c>
      <c r="G76" t="s">
        <v>41</v>
      </c>
      <c r="H76" t="s">
        <v>41</v>
      </c>
      <c r="I76" t="s">
        <v>41</v>
      </c>
    </row>
    <row r="77" spans="1:9" x14ac:dyDescent="0.25">
      <c r="A77" s="1">
        <v>40575</v>
      </c>
      <c r="B77" t="s">
        <v>5</v>
      </c>
      <c r="C77" t="s">
        <v>24</v>
      </c>
      <c r="D77">
        <v>57.071910000000003</v>
      </c>
      <c r="E77">
        <v>60.624639999999999</v>
      </c>
      <c r="F77">
        <v>0.6</v>
      </c>
      <c r="G77" t="s">
        <v>41</v>
      </c>
      <c r="H77" t="s">
        <v>41</v>
      </c>
      <c r="I77" t="s">
        <v>41</v>
      </c>
    </row>
    <row r="78" spans="1:9" x14ac:dyDescent="0.25">
      <c r="A78" s="1">
        <v>40575</v>
      </c>
      <c r="B78" t="s">
        <v>5</v>
      </c>
      <c r="C78" t="s">
        <v>25</v>
      </c>
      <c r="D78">
        <v>64.538359999999997</v>
      </c>
      <c r="E78">
        <v>67.82441</v>
      </c>
      <c r="F78">
        <v>1.7</v>
      </c>
      <c r="G78" t="s">
        <v>41</v>
      </c>
      <c r="H78" t="s">
        <v>41</v>
      </c>
      <c r="I78" t="s">
        <v>41</v>
      </c>
    </row>
    <row r="79" spans="1:9" x14ac:dyDescent="0.25">
      <c r="A79" s="1">
        <v>40575</v>
      </c>
      <c r="B79" t="s">
        <v>5</v>
      </c>
      <c r="C79" t="s">
        <v>26</v>
      </c>
      <c r="D79">
        <v>48.1937</v>
      </c>
      <c r="E79">
        <v>51.631169999999997</v>
      </c>
      <c r="F79">
        <v>2.2999999999999998</v>
      </c>
      <c r="G79" t="s">
        <v>41</v>
      </c>
      <c r="H79" t="s">
        <v>41</v>
      </c>
      <c r="I79" t="s">
        <v>41</v>
      </c>
    </row>
    <row r="80" spans="1:9" x14ac:dyDescent="0.25">
      <c r="A80" s="1">
        <v>40575</v>
      </c>
      <c r="B80" t="s">
        <v>5</v>
      </c>
      <c r="C80" t="s">
        <v>27</v>
      </c>
      <c r="D80">
        <v>48.807639999999999</v>
      </c>
      <c r="E80">
        <v>51.754800000000003</v>
      </c>
      <c r="F80">
        <v>0.5</v>
      </c>
      <c r="G80" t="s">
        <v>41</v>
      </c>
      <c r="H80" t="s">
        <v>41</v>
      </c>
      <c r="I80" t="s">
        <v>41</v>
      </c>
    </row>
    <row r="81" spans="1:9" x14ac:dyDescent="0.25">
      <c r="A81" s="1">
        <v>40575</v>
      </c>
      <c r="B81" t="s">
        <v>5</v>
      </c>
      <c r="C81" t="s">
        <v>28</v>
      </c>
      <c r="D81">
        <v>48.053829999999998</v>
      </c>
      <c r="E81">
        <v>49.749830000000003</v>
      </c>
      <c r="F81">
        <v>0.6</v>
      </c>
      <c r="G81" t="s">
        <v>41</v>
      </c>
      <c r="H81" t="s">
        <v>41</v>
      </c>
      <c r="I81" t="s">
        <v>41</v>
      </c>
    </row>
    <row r="82" spans="1:9" x14ac:dyDescent="0.25">
      <c r="A82" s="1">
        <v>40575</v>
      </c>
      <c r="B82" t="s">
        <v>5</v>
      </c>
      <c r="C82" t="s">
        <v>29</v>
      </c>
      <c r="D82">
        <v>57.316479999999999</v>
      </c>
      <c r="E82">
        <v>61.762410000000003</v>
      </c>
      <c r="F82">
        <v>-0.3</v>
      </c>
      <c r="G82" t="s">
        <v>41</v>
      </c>
      <c r="H82" t="s">
        <v>41</v>
      </c>
      <c r="I82" t="s">
        <v>41</v>
      </c>
    </row>
    <row r="83" spans="1:9" x14ac:dyDescent="0.25">
      <c r="A83" s="1">
        <v>40575</v>
      </c>
      <c r="B83" t="s">
        <v>5</v>
      </c>
      <c r="C83" t="s">
        <v>30</v>
      </c>
      <c r="D83">
        <v>47.80574</v>
      </c>
      <c r="E83">
        <v>50.069330000000001</v>
      </c>
      <c r="F83">
        <v>-0.4</v>
      </c>
      <c r="G83" t="s">
        <v>41</v>
      </c>
      <c r="H83" t="s">
        <v>41</v>
      </c>
      <c r="I83" t="s">
        <v>41</v>
      </c>
    </row>
    <row r="84" spans="1:9" x14ac:dyDescent="0.25">
      <c r="A84" s="1">
        <v>40575</v>
      </c>
      <c r="B84" t="s">
        <v>5</v>
      </c>
      <c r="C84" t="s">
        <v>31</v>
      </c>
      <c r="D84">
        <v>38.489089999999997</v>
      </c>
      <c r="E84">
        <v>40.501640000000002</v>
      </c>
      <c r="F84">
        <v>-1.2</v>
      </c>
      <c r="G84" t="s">
        <v>41</v>
      </c>
      <c r="H84" t="s">
        <v>41</v>
      </c>
      <c r="I84" t="s">
        <v>41</v>
      </c>
    </row>
    <row r="85" spans="1:9" x14ac:dyDescent="0.25">
      <c r="A85" s="1">
        <v>40575</v>
      </c>
      <c r="B85" t="s">
        <v>5</v>
      </c>
      <c r="C85" t="s">
        <v>32</v>
      </c>
      <c r="D85">
        <v>52.83</v>
      </c>
      <c r="E85">
        <v>56.061720000000001</v>
      </c>
      <c r="F85">
        <v>0.7</v>
      </c>
      <c r="G85" t="s">
        <v>41</v>
      </c>
      <c r="H85" t="s">
        <v>41</v>
      </c>
      <c r="I85" t="s">
        <v>41</v>
      </c>
    </row>
    <row r="86" spans="1:9" x14ac:dyDescent="0.25">
      <c r="A86" s="1">
        <v>40575</v>
      </c>
      <c r="B86" t="s">
        <v>5</v>
      </c>
      <c r="C86" t="s">
        <v>33</v>
      </c>
      <c r="D86">
        <v>51.955869999999997</v>
      </c>
      <c r="E86">
        <v>56.088610000000003</v>
      </c>
      <c r="F86">
        <v>-0.8</v>
      </c>
      <c r="G86" t="s">
        <v>41</v>
      </c>
      <c r="H86" t="s">
        <v>41</v>
      </c>
      <c r="I86" t="s">
        <v>41</v>
      </c>
    </row>
    <row r="87" spans="1:9" x14ac:dyDescent="0.25">
      <c r="A87" s="1">
        <v>40575</v>
      </c>
      <c r="B87" t="s">
        <v>34</v>
      </c>
      <c r="C87" t="s">
        <v>6</v>
      </c>
      <c r="D87">
        <v>83.759780000000006</v>
      </c>
      <c r="E87">
        <v>89.139520000000005</v>
      </c>
      <c r="F87">
        <v>0.2</v>
      </c>
      <c r="G87" t="s">
        <v>41</v>
      </c>
      <c r="H87" t="s">
        <v>41</v>
      </c>
      <c r="I87" t="s">
        <v>41</v>
      </c>
    </row>
    <row r="88" spans="1:9" x14ac:dyDescent="0.25">
      <c r="A88" s="1">
        <v>40575</v>
      </c>
      <c r="B88" t="s">
        <v>34</v>
      </c>
      <c r="C88" t="s">
        <v>7</v>
      </c>
      <c r="D88">
        <v>101.40366</v>
      </c>
      <c r="E88">
        <v>106.14297000000001</v>
      </c>
      <c r="F88">
        <v>3.7</v>
      </c>
      <c r="G88" t="s">
        <v>41</v>
      </c>
      <c r="H88" t="s">
        <v>41</v>
      </c>
      <c r="I88" t="s">
        <v>41</v>
      </c>
    </row>
    <row r="89" spans="1:9" x14ac:dyDescent="0.25">
      <c r="A89" s="1">
        <v>40575</v>
      </c>
      <c r="B89" t="s">
        <v>34</v>
      </c>
      <c r="C89" t="s">
        <v>8</v>
      </c>
      <c r="D89">
        <v>96.036349999999999</v>
      </c>
      <c r="E89">
        <v>106.09493000000001</v>
      </c>
      <c r="F89">
        <v>-0.7</v>
      </c>
      <c r="G89" t="s">
        <v>41</v>
      </c>
      <c r="H89" t="s">
        <v>41</v>
      </c>
      <c r="I89" t="s">
        <v>41</v>
      </c>
    </row>
    <row r="90" spans="1:9" x14ac:dyDescent="0.25">
      <c r="A90" s="1">
        <v>40575</v>
      </c>
      <c r="B90" t="s">
        <v>34</v>
      </c>
      <c r="C90" t="s">
        <v>9</v>
      </c>
      <c r="D90">
        <v>85.945719999999994</v>
      </c>
      <c r="E90">
        <v>91.228099999999998</v>
      </c>
      <c r="F90">
        <v>-1.2</v>
      </c>
      <c r="G90" t="s">
        <v>41</v>
      </c>
      <c r="H90" t="s">
        <v>41</v>
      </c>
      <c r="I90" t="s">
        <v>41</v>
      </c>
    </row>
    <row r="91" spans="1:9" x14ac:dyDescent="0.25">
      <c r="A91" s="1">
        <v>40575</v>
      </c>
      <c r="B91" t="s">
        <v>34</v>
      </c>
      <c r="C91" t="s">
        <v>10</v>
      </c>
      <c r="D91">
        <v>76.536199999999994</v>
      </c>
      <c r="E91">
        <v>83.4786</v>
      </c>
      <c r="F91">
        <v>2.4</v>
      </c>
      <c r="G91" t="s">
        <v>41</v>
      </c>
      <c r="H91" t="s">
        <v>41</v>
      </c>
      <c r="I91" t="s">
        <v>41</v>
      </c>
    </row>
    <row r="92" spans="1:9" x14ac:dyDescent="0.25">
      <c r="A92" s="1">
        <v>40575</v>
      </c>
      <c r="B92" t="s">
        <v>34</v>
      </c>
      <c r="C92" t="s">
        <v>11</v>
      </c>
      <c r="D92">
        <v>89.330719999999999</v>
      </c>
      <c r="E92">
        <v>94.982039999999998</v>
      </c>
      <c r="F92">
        <v>0.7</v>
      </c>
      <c r="G92" t="s">
        <v>41</v>
      </c>
      <c r="H92" t="s">
        <v>41</v>
      </c>
      <c r="I92" t="s">
        <v>41</v>
      </c>
    </row>
    <row r="93" spans="1:9" x14ac:dyDescent="0.25">
      <c r="A93" s="1">
        <v>40575</v>
      </c>
      <c r="B93" t="s">
        <v>34</v>
      </c>
      <c r="C93" t="s">
        <v>12</v>
      </c>
      <c r="D93">
        <v>113.63854000000001</v>
      </c>
      <c r="E93">
        <v>121.60066999999999</v>
      </c>
      <c r="F93">
        <v>0.7</v>
      </c>
      <c r="G93" t="s">
        <v>41</v>
      </c>
      <c r="H93" t="s">
        <v>41</v>
      </c>
      <c r="I93" t="s">
        <v>41</v>
      </c>
    </row>
    <row r="94" spans="1:9" x14ac:dyDescent="0.25">
      <c r="A94" s="1">
        <v>40575</v>
      </c>
      <c r="B94" t="s">
        <v>34</v>
      </c>
      <c r="C94" t="s">
        <v>13</v>
      </c>
      <c r="D94">
        <v>80.037499999999994</v>
      </c>
      <c r="E94">
        <v>85.535880000000006</v>
      </c>
      <c r="F94">
        <v>1.1000000000000001</v>
      </c>
      <c r="G94" t="s">
        <v>41</v>
      </c>
      <c r="H94" t="s">
        <v>41</v>
      </c>
      <c r="I94" t="s">
        <v>41</v>
      </c>
    </row>
    <row r="95" spans="1:9" x14ac:dyDescent="0.25">
      <c r="A95" s="1">
        <v>40575</v>
      </c>
      <c r="B95" t="s">
        <v>34</v>
      </c>
      <c r="C95" t="s">
        <v>14</v>
      </c>
      <c r="D95">
        <v>97.226370000000003</v>
      </c>
      <c r="E95">
        <v>103.40206000000001</v>
      </c>
      <c r="F95">
        <v>-2.6</v>
      </c>
      <c r="G95" t="s">
        <v>41</v>
      </c>
      <c r="H95" t="s">
        <v>41</v>
      </c>
      <c r="I95" t="s">
        <v>41</v>
      </c>
    </row>
    <row r="96" spans="1:9" x14ac:dyDescent="0.25">
      <c r="A96" s="1">
        <v>40575</v>
      </c>
      <c r="B96" t="s">
        <v>34</v>
      </c>
      <c r="C96" t="s">
        <v>15</v>
      </c>
      <c r="D96">
        <v>120.34441</v>
      </c>
      <c r="E96">
        <v>127.30081</v>
      </c>
      <c r="F96">
        <v>3.9</v>
      </c>
      <c r="G96" t="s">
        <v>41</v>
      </c>
      <c r="H96" t="s">
        <v>41</v>
      </c>
      <c r="I96" t="s">
        <v>41</v>
      </c>
    </row>
    <row r="97" spans="1:9" x14ac:dyDescent="0.25">
      <c r="A97" s="1">
        <v>40575</v>
      </c>
      <c r="B97" t="s">
        <v>34</v>
      </c>
      <c r="C97" t="s">
        <v>16</v>
      </c>
      <c r="D97">
        <v>87.512050000000002</v>
      </c>
      <c r="E97">
        <v>93.358559999999997</v>
      </c>
      <c r="F97">
        <v>-4.4000000000000004</v>
      </c>
      <c r="G97" t="s">
        <v>41</v>
      </c>
      <c r="H97" t="s">
        <v>41</v>
      </c>
      <c r="I97" t="s">
        <v>41</v>
      </c>
    </row>
    <row r="98" spans="1:9" x14ac:dyDescent="0.25">
      <c r="A98" s="1">
        <v>40575</v>
      </c>
      <c r="B98" t="s">
        <v>34</v>
      </c>
      <c r="C98" t="s">
        <v>17</v>
      </c>
      <c r="D98">
        <v>118.03877</v>
      </c>
      <c r="E98">
        <v>120.94846</v>
      </c>
      <c r="F98">
        <v>-0.2</v>
      </c>
      <c r="G98" t="s">
        <v>41</v>
      </c>
      <c r="H98" t="s">
        <v>41</v>
      </c>
      <c r="I98" t="s">
        <v>41</v>
      </c>
    </row>
    <row r="99" spans="1:9" x14ac:dyDescent="0.25">
      <c r="A99" s="1">
        <v>40575</v>
      </c>
      <c r="B99" t="s">
        <v>34</v>
      </c>
      <c r="C99" t="s">
        <v>18</v>
      </c>
      <c r="D99">
        <v>97.359120000000004</v>
      </c>
      <c r="E99">
        <v>102.92953</v>
      </c>
      <c r="F99">
        <v>-0.6</v>
      </c>
      <c r="G99" t="s">
        <v>41</v>
      </c>
      <c r="H99" t="s">
        <v>41</v>
      </c>
      <c r="I99" t="s">
        <v>41</v>
      </c>
    </row>
    <row r="100" spans="1:9" x14ac:dyDescent="0.25">
      <c r="A100" s="1">
        <v>40575</v>
      </c>
      <c r="B100" t="s">
        <v>34</v>
      </c>
      <c r="C100" t="s">
        <v>19</v>
      </c>
      <c r="D100">
        <v>101.99854000000001</v>
      </c>
      <c r="E100">
        <v>106.17364999999999</v>
      </c>
      <c r="F100">
        <v>-2.2000000000000002</v>
      </c>
      <c r="G100" t="s">
        <v>41</v>
      </c>
      <c r="H100" t="s">
        <v>41</v>
      </c>
      <c r="I100" t="s">
        <v>41</v>
      </c>
    </row>
    <row r="101" spans="1:9" x14ac:dyDescent="0.25">
      <c r="A101" s="1">
        <v>40575</v>
      </c>
      <c r="B101" t="s">
        <v>34</v>
      </c>
      <c r="C101" t="s">
        <v>20</v>
      </c>
      <c r="D101">
        <v>90.518349999999998</v>
      </c>
      <c r="E101">
        <v>91.868269999999995</v>
      </c>
      <c r="F101">
        <v>3.7</v>
      </c>
      <c r="G101" t="s">
        <v>41</v>
      </c>
      <c r="H101" t="s">
        <v>41</v>
      </c>
      <c r="I101" t="s">
        <v>41</v>
      </c>
    </row>
    <row r="102" spans="1:9" x14ac:dyDescent="0.25">
      <c r="A102" s="1">
        <v>40575</v>
      </c>
      <c r="B102" t="s">
        <v>34</v>
      </c>
      <c r="C102" t="s">
        <v>21</v>
      </c>
      <c r="D102">
        <v>135.3895</v>
      </c>
      <c r="E102">
        <v>136.84526</v>
      </c>
      <c r="F102">
        <v>2.4</v>
      </c>
      <c r="G102" t="s">
        <v>41</v>
      </c>
      <c r="H102" t="s">
        <v>41</v>
      </c>
      <c r="I102" t="s">
        <v>41</v>
      </c>
    </row>
    <row r="103" spans="1:9" x14ac:dyDescent="0.25">
      <c r="A103" s="1">
        <v>40575</v>
      </c>
      <c r="B103" t="s">
        <v>34</v>
      </c>
      <c r="C103" t="s">
        <v>22</v>
      </c>
      <c r="D103">
        <v>108.19956999999999</v>
      </c>
      <c r="E103">
        <v>114.03118000000001</v>
      </c>
      <c r="F103">
        <v>1.5</v>
      </c>
      <c r="G103" t="s">
        <v>41</v>
      </c>
      <c r="H103" t="s">
        <v>41</v>
      </c>
      <c r="I103" t="s">
        <v>41</v>
      </c>
    </row>
    <row r="104" spans="1:9" x14ac:dyDescent="0.25">
      <c r="A104" s="1">
        <v>40575</v>
      </c>
      <c r="B104" t="s">
        <v>34</v>
      </c>
      <c r="C104" t="s">
        <v>23</v>
      </c>
      <c r="D104">
        <v>83.022180000000006</v>
      </c>
      <c r="E104">
        <v>87.756810000000002</v>
      </c>
      <c r="F104">
        <v>-0.5</v>
      </c>
      <c r="G104" t="s">
        <v>41</v>
      </c>
      <c r="H104" t="s">
        <v>41</v>
      </c>
      <c r="I104" t="s">
        <v>41</v>
      </c>
    </row>
    <row r="105" spans="1:9" x14ac:dyDescent="0.25">
      <c r="A105" s="1">
        <v>40575</v>
      </c>
      <c r="B105" t="s">
        <v>34</v>
      </c>
      <c r="C105" t="s">
        <v>24</v>
      </c>
      <c r="D105">
        <v>93.317800000000005</v>
      </c>
      <c r="E105">
        <v>99.948390000000003</v>
      </c>
      <c r="F105">
        <v>0</v>
      </c>
      <c r="G105" t="s">
        <v>41</v>
      </c>
      <c r="H105" t="s">
        <v>41</v>
      </c>
      <c r="I105" t="s">
        <v>41</v>
      </c>
    </row>
    <row r="106" spans="1:9" x14ac:dyDescent="0.25">
      <c r="A106" s="1">
        <v>40575</v>
      </c>
      <c r="B106" t="s">
        <v>34</v>
      </c>
      <c r="C106" t="s">
        <v>25</v>
      </c>
      <c r="D106">
        <v>102.36239</v>
      </c>
      <c r="E106">
        <v>108.98214</v>
      </c>
      <c r="F106">
        <v>1.8</v>
      </c>
      <c r="G106" t="s">
        <v>41</v>
      </c>
      <c r="H106" t="s">
        <v>41</v>
      </c>
      <c r="I106" t="s">
        <v>41</v>
      </c>
    </row>
    <row r="107" spans="1:9" x14ac:dyDescent="0.25">
      <c r="A107" s="1">
        <v>40575</v>
      </c>
      <c r="B107" t="s">
        <v>34</v>
      </c>
      <c r="C107" t="s">
        <v>26</v>
      </c>
      <c r="D107">
        <v>73.314260000000004</v>
      </c>
      <c r="E107">
        <v>78.762129999999999</v>
      </c>
      <c r="F107">
        <v>0.5</v>
      </c>
      <c r="G107" t="s">
        <v>41</v>
      </c>
      <c r="H107" t="s">
        <v>41</v>
      </c>
      <c r="I107" t="s">
        <v>41</v>
      </c>
    </row>
    <row r="108" spans="1:9" x14ac:dyDescent="0.25">
      <c r="A108" s="1">
        <v>40575</v>
      </c>
      <c r="B108" t="s">
        <v>34</v>
      </c>
      <c r="C108" t="s">
        <v>27</v>
      </c>
      <c r="D108">
        <v>92.891279999999995</v>
      </c>
      <c r="E108">
        <v>97.520939999999996</v>
      </c>
      <c r="F108">
        <v>0</v>
      </c>
      <c r="G108" t="s">
        <v>41</v>
      </c>
      <c r="H108" t="s">
        <v>41</v>
      </c>
      <c r="I108" t="s">
        <v>41</v>
      </c>
    </row>
    <row r="109" spans="1:9" x14ac:dyDescent="0.25">
      <c r="A109" s="1">
        <v>40575</v>
      </c>
      <c r="B109" t="s">
        <v>34</v>
      </c>
      <c r="C109" t="s">
        <v>28</v>
      </c>
      <c r="D109">
        <v>83.311170000000004</v>
      </c>
      <c r="E109">
        <v>86.282910000000001</v>
      </c>
      <c r="F109">
        <v>0.9</v>
      </c>
      <c r="G109" t="s">
        <v>41</v>
      </c>
      <c r="H109" t="s">
        <v>41</v>
      </c>
      <c r="I109" t="s">
        <v>41</v>
      </c>
    </row>
    <row r="110" spans="1:9" x14ac:dyDescent="0.25">
      <c r="A110" s="1">
        <v>40575</v>
      </c>
      <c r="B110" t="s">
        <v>34</v>
      </c>
      <c r="C110" t="s">
        <v>29</v>
      </c>
      <c r="D110">
        <v>91.714789999999994</v>
      </c>
      <c r="E110">
        <v>98.894620000000003</v>
      </c>
      <c r="F110">
        <v>-0.9</v>
      </c>
      <c r="G110" t="s">
        <v>41</v>
      </c>
      <c r="H110" t="s">
        <v>41</v>
      </c>
      <c r="I110" t="s">
        <v>41</v>
      </c>
    </row>
    <row r="111" spans="1:9" x14ac:dyDescent="0.25">
      <c r="A111" s="1">
        <v>40575</v>
      </c>
      <c r="B111" t="s">
        <v>34</v>
      </c>
      <c r="C111" t="s">
        <v>30</v>
      </c>
      <c r="D111">
        <v>80.919290000000004</v>
      </c>
      <c r="E111">
        <v>85.058400000000006</v>
      </c>
      <c r="F111">
        <v>-1.2</v>
      </c>
      <c r="G111" t="s">
        <v>41</v>
      </c>
      <c r="H111" t="s">
        <v>41</v>
      </c>
      <c r="I111" t="s">
        <v>41</v>
      </c>
    </row>
    <row r="112" spans="1:9" x14ac:dyDescent="0.25">
      <c r="A112" s="1">
        <v>40575</v>
      </c>
      <c r="B112" t="s">
        <v>34</v>
      </c>
      <c r="C112" t="s">
        <v>31</v>
      </c>
      <c r="D112">
        <v>65.694419999999994</v>
      </c>
      <c r="E112">
        <v>66.822890000000001</v>
      </c>
      <c r="F112">
        <v>-2.9</v>
      </c>
      <c r="G112" t="s">
        <v>41</v>
      </c>
      <c r="H112" t="s">
        <v>41</v>
      </c>
      <c r="I112" t="s">
        <v>41</v>
      </c>
    </row>
    <row r="113" spans="1:9" x14ac:dyDescent="0.25">
      <c r="A113" s="1">
        <v>40575</v>
      </c>
      <c r="B113" t="s">
        <v>34</v>
      </c>
      <c r="C113" t="s">
        <v>32</v>
      </c>
      <c r="D113">
        <v>88.629009999999994</v>
      </c>
      <c r="E113">
        <v>94.831119999999999</v>
      </c>
      <c r="F113">
        <v>1.1000000000000001</v>
      </c>
      <c r="G113" t="s">
        <v>41</v>
      </c>
      <c r="H113" t="s">
        <v>41</v>
      </c>
      <c r="I113" t="s">
        <v>41</v>
      </c>
    </row>
    <row r="114" spans="1:9" x14ac:dyDescent="0.25">
      <c r="A114" s="1">
        <v>40575</v>
      </c>
      <c r="B114" t="s">
        <v>34</v>
      </c>
      <c r="C114" t="s">
        <v>33</v>
      </c>
      <c r="D114">
        <v>89.178539999999998</v>
      </c>
      <c r="E114">
        <v>96.783630000000002</v>
      </c>
      <c r="F114">
        <v>-1.8</v>
      </c>
      <c r="G114" t="s">
        <v>41</v>
      </c>
      <c r="H114" t="s">
        <v>41</v>
      </c>
      <c r="I114" t="s">
        <v>41</v>
      </c>
    </row>
    <row r="115" spans="1:9" x14ac:dyDescent="0.25">
      <c r="A115" s="1">
        <v>40603</v>
      </c>
      <c r="B115" t="s">
        <v>5</v>
      </c>
      <c r="C115" t="s">
        <v>6</v>
      </c>
      <c r="D115">
        <v>55.884340000000002</v>
      </c>
      <c r="E115">
        <v>56.136659999999999</v>
      </c>
      <c r="F115">
        <v>1.3</v>
      </c>
      <c r="G115" t="s">
        <v>41</v>
      </c>
      <c r="H115" t="s">
        <v>41</v>
      </c>
      <c r="I115" t="s">
        <v>41</v>
      </c>
    </row>
    <row r="116" spans="1:9" x14ac:dyDescent="0.25">
      <c r="A116" s="1">
        <v>40603</v>
      </c>
      <c r="B116" t="s">
        <v>5</v>
      </c>
      <c r="C116" t="s">
        <v>7</v>
      </c>
      <c r="D116">
        <v>74.064170000000004</v>
      </c>
      <c r="E116">
        <v>70.740160000000003</v>
      </c>
      <c r="F116">
        <v>3.1</v>
      </c>
      <c r="G116" t="s">
        <v>41</v>
      </c>
      <c r="H116" t="s">
        <v>41</v>
      </c>
      <c r="I116" t="s">
        <v>41</v>
      </c>
    </row>
    <row r="117" spans="1:9" x14ac:dyDescent="0.25">
      <c r="A117" s="1">
        <v>40603</v>
      </c>
      <c r="B117" t="s">
        <v>5</v>
      </c>
      <c r="C117" t="s">
        <v>8</v>
      </c>
      <c r="D117">
        <v>66.220889999999997</v>
      </c>
      <c r="E117">
        <v>68.102490000000003</v>
      </c>
      <c r="F117">
        <v>-2.8</v>
      </c>
      <c r="G117" t="s">
        <v>41</v>
      </c>
      <c r="H117" t="s">
        <v>41</v>
      </c>
      <c r="I117" t="s">
        <v>41</v>
      </c>
    </row>
    <row r="118" spans="1:9" x14ac:dyDescent="0.25">
      <c r="A118" s="1">
        <v>40603</v>
      </c>
      <c r="B118" t="s">
        <v>5</v>
      </c>
      <c r="C118" t="s">
        <v>9</v>
      </c>
      <c r="D118">
        <v>55.744230000000002</v>
      </c>
      <c r="E118">
        <v>55.402059999999999</v>
      </c>
      <c r="F118">
        <v>-0.4</v>
      </c>
      <c r="G118" t="s">
        <v>41</v>
      </c>
      <c r="H118" t="s">
        <v>41</v>
      </c>
      <c r="I118" t="s">
        <v>41</v>
      </c>
    </row>
    <row r="119" spans="1:9" x14ac:dyDescent="0.25">
      <c r="A119" s="1">
        <v>40603</v>
      </c>
      <c r="B119" t="s">
        <v>5</v>
      </c>
      <c r="C119" t="s">
        <v>10</v>
      </c>
      <c r="D119">
        <v>49.878509999999999</v>
      </c>
      <c r="E119">
        <v>50.567720000000001</v>
      </c>
      <c r="F119">
        <v>-7.4</v>
      </c>
      <c r="G119" t="s">
        <v>41</v>
      </c>
      <c r="H119" t="s">
        <v>41</v>
      </c>
      <c r="I119" t="s">
        <v>41</v>
      </c>
    </row>
    <row r="120" spans="1:9" x14ac:dyDescent="0.25">
      <c r="A120" s="1">
        <v>40603</v>
      </c>
      <c r="B120" t="s">
        <v>5</v>
      </c>
      <c r="C120" t="s">
        <v>11</v>
      </c>
      <c r="D120">
        <v>55.922919999999998</v>
      </c>
      <c r="E120">
        <v>58.109160000000003</v>
      </c>
      <c r="F120">
        <v>-0.3</v>
      </c>
      <c r="G120" t="s">
        <v>41</v>
      </c>
      <c r="H120" t="s">
        <v>41</v>
      </c>
      <c r="I120" t="s">
        <v>41</v>
      </c>
    </row>
    <row r="121" spans="1:9" x14ac:dyDescent="0.25">
      <c r="A121" s="1">
        <v>40603</v>
      </c>
      <c r="B121" t="s">
        <v>5</v>
      </c>
      <c r="C121" t="s">
        <v>12</v>
      </c>
      <c r="D121">
        <v>82.341669999999993</v>
      </c>
      <c r="E121">
        <v>83.036180000000002</v>
      </c>
      <c r="F121">
        <v>4.7</v>
      </c>
      <c r="G121" t="s">
        <v>41</v>
      </c>
      <c r="H121" t="s">
        <v>41</v>
      </c>
      <c r="I121" t="s">
        <v>41</v>
      </c>
    </row>
    <row r="122" spans="1:9" x14ac:dyDescent="0.25">
      <c r="A122" s="1">
        <v>40603</v>
      </c>
      <c r="B122" t="s">
        <v>5</v>
      </c>
      <c r="C122" t="s">
        <v>13</v>
      </c>
      <c r="D122">
        <v>54.519530000000003</v>
      </c>
      <c r="E122">
        <v>55.964390000000002</v>
      </c>
      <c r="F122">
        <v>-0.5</v>
      </c>
      <c r="G122" t="s">
        <v>41</v>
      </c>
      <c r="H122" t="s">
        <v>41</v>
      </c>
      <c r="I122" t="s">
        <v>41</v>
      </c>
    </row>
    <row r="123" spans="1:9" x14ac:dyDescent="0.25">
      <c r="A123" s="1">
        <v>40603</v>
      </c>
      <c r="B123" t="s">
        <v>5</v>
      </c>
      <c r="C123" t="s">
        <v>14</v>
      </c>
      <c r="D123">
        <v>63.622160000000001</v>
      </c>
      <c r="E123">
        <v>63.891480000000001</v>
      </c>
      <c r="F123">
        <v>0.7</v>
      </c>
      <c r="G123" t="s">
        <v>41</v>
      </c>
      <c r="H123" t="s">
        <v>41</v>
      </c>
      <c r="I123" t="s">
        <v>41</v>
      </c>
    </row>
    <row r="124" spans="1:9" x14ac:dyDescent="0.25">
      <c r="A124" s="1">
        <v>40603</v>
      </c>
      <c r="B124" t="s">
        <v>5</v>
      </c>
      <c r="C124" t="s">
        <v>15</v>
      </c>
      <c r="D124">
        <v>77.651359999999997</v>
      </c>
      <c r="E124">
        <v>78.499269999999996</v>
      </c>
      <c r="F124">
        <v>-2.2000000000000002</v>
      </c>
      <c r="G124" t="s">
        <v>41</v>
      </c>
      <c r="H124" t="s">
        <v>41</v>
      </c>
      <c r="I124" t="s">
        <v>41</v>
      </c>
    </row>
    <row r="125" spans="1:9" x14ac:dyDescent="0.25">
      <c r="A125" s="1">
        <v>40603</v>
      </c>
      <c r="B125" t="s">
        <v>5</v>
      </c>
      <c r="C125" t="s">
        <v>16</v>
      </c>
      <c r="D125">
        <v>52.585259999999998</v>
      </c>
      <c r="E125">
        <v>53.628459999999997</v>
      </c>
      <c r="F125">
        <v>2.2999999999999998</v>
      </c>
      <c r="G125" t="s">
        <v>41</v>
      </c>
      <c r="H125" t="s">
        <v>41</v>
      </c>
      <c r="I125" t="s">
        <v>41</v>
      </c>
    </row>
    <row r="126" spans="1:9" x14ac:dyDescent="0.25">
      <c r="A126" s="1">
        <v>40603</v>
      </c>
      <c r="B126" t="s">
        <v>5</v>
      </c>
      <c r="C126" t="s">
        <v>17</v>
      </c>
      <c r="D126">
        <v>71.994659999999996</v>
      </c>
      <c r="E126">
        <v>72.486170000000001</v>
      </c>
      <c r="F126">
        <v>1.5</v>
      </c>
      <c r="G126" t="s">
        <v>41</v>
      </c>
      <c r="H126" t="s">
        <v>41</v>
      </c>
      <c r="I126" t="s">
        <v>41</v>
      </c>
    </row>
    <row r="127" spans="1:9" x14ac:dyDescent="0.25">
      <c r="A127" s="1">
        <v>40603</v>
      </c>
      <c r="B127" t="s">
        <v>5</v>
      </c>
      <c r="C127" t="s">
        <v>18</v>
      </c>
      <c r="D127">
        <v>60.224609999999998</v>
      </c>
      <c r="E127">
        <v>61.40305</v>
      </c>
      <c r="F127">
        <v>-0.2</v>
      </c>
      <c r="G127" t="s">
        <v>41</v>
      </c>
      <c r="H127" t="s">
        <v>41</v>
      </c>
      <c r="I127" t="s">
        <v>41</v>
      </c>
    </row>
    <row r="128" spans="1:9" x14ac:dyDescent="0.25">
      <c r="A128" s="1">
        <v>40603</v>
      </c>
      <c r="B128" t="s">
        <v>5</v>
      </c>
      <c r="C128" t="s">
        <v>19</v>
      </c>
      <c r="D128">
        <v>63.159439999999996</v>
      </c>
      <c r="E128">
        <v>62.933709999999998</v>
      </c>
      <c r="F128">
        <v>0.7</v>
      </c>
      <c r="G128" t="s">
        <v>41</v>
      </c>
      <c r="H128" t="s">
        <v>41</v>
      </c>
      <c r="I128" t="s">
        <v>41</v>
      </c>
    </row>
    <row r="129" spans="1:9" x14ac:dyDescent="0.25">
      <c r="A129" s="1">
        <v>40603</v>
      </c>
      <c r="B129" t="s">
        <v>5</v>
      </c>
      <c r="C129" t="s">
        <v>20</v>
      </c>
      <c r="D129">
        <v>59.954009999999997</v>
      </c>
      <c r="E129">
        <v>58.627549999999999</v>
      </c>
      <c r="F129">
        <v>-2.9</v>
      </c>
      <c r="G129" t="s">
        <v>41</v>
      </c>
      <c r="H129" t="s">
        <v>41</v>
      </c>
      <c r="I129" t="s">
        <v>41</v>
      </c>
    </row>
    <row r="130" spans="1:9" x14ac:dyDescent="0.25">
      <c r="A130" s="1">
        <v>40603</v>
      </c>
      <c r="B130" t="s">
        <v>5</v>
      </c>
      <c r="C130" t="s">
        <v>21</v>
      </c>
      <c r="D130">
        <v>80.217870000000005</v>
      </c>
      <c r="E130">
        <v>81.611750000000001</v>
      </c>
      <c r="F130">
        <v>0.1</v>
      </c>
      <c r="G130" t="s">
        <v>41</v>
      </c>
      <c r="H130" t="s">
        <v>41</v>
      </c>
      <c r="I130" t="s">
        <v>41</v>
      </c>
    </row>
    <row r="131" spans="1:9" x14ac:dyDescent="0.25">
      <c r="A131" s="1">
        <v>40603</v>
      </c>
      <c r="B131" t="s">
        <v>5</v>
      </c>
      <c r="C131" t="s">
        <v>22</v>
      </c>
      <c r="D131">
        <v>67.733149999999995</v>
      </c>
      <c r="E131">
        <v>67.288259999999994</v>
      </c>
      <c r="F131">
        <v>0</v>
      </c>
      <c r="G131" t="s">
        <v>41</v>
      </c>
      <c r="H131" t="s">
        <v>41</v>
      </c>
      <c r="I131" t="s">
        <v>41</v>
      </c>
    </row>
    <row r="132" spans="1:9" x14ac:dyDescent="0.25">
      <c r="A132" s="1">
        <v>40603</v>
      </c>
      <c r="B132" t="s">
        <v>5</v>
      </c>
      <c r="C132" t="s">
        <v>23</v>
      </c>
      <c r="D132">
        <v>53.898769999999999</v>
      </c>
      <c r="E132">
        <v>54.288110000000003</v>
      </c>
      <c r="F132">
        <v>1.3</v>
      </c>
      <c r="G132" t="s">
        <v>41</v>
      </c>
      <c r="H132" t="s">
        <v>41</v>
      </c>
      <c r="I132" t="s">
        <v>41</v>
      </c>
    </row>
    <row r="133" spans="1:9" x14ac:dyDescent="0.25">
      <c r="A133" s="1">
        <v>40603</v>
      </c>
      <c r="B133" t="s">
        <v>5</v>
      </c>
      <c r="C133" t="s">
        <v>24</v>
      </c>
      <c r="D133">
        <v>61.59516</v>
      </c>
      <c r="E133">
        <v>61.826619999999998</v>
      </c>
      <c r="F133">
        <v>2</v>
      </c>
      <c r="G133" t="s">
        <v>41</v>
      </c>
      <c r="H133" t="s">
        <v>41</v>
      </c>
      <c r="I133" t="s">
        <v>41</v>
      </c>
    </row>
    <row r="134" spans="1:9" x14ac:dyDescent="0.25">
      <c r="A134" s="1">
        <v>40603</v>
      </c>
      <c r="B134" t="s">
        <v>5</v>
      </c>
      <c r="C134" t="s">
        <v>25</v>
      </c>
      <c r="D134">
        <v>66.417529999999999</v>
      </c>
      <c r="E134">
        <v>68.175160000000005</v>
      </c>
      <c r="F134">
        <v>0.5</v>
      </c>
      <c r="G134" t="s">
        <v>41</v>
      </c>
      <c r="H134" t="s">
        <v>41</v>
      </c>
      <c r="I134" t="s">
        <v>41</v>
      </c>
    </row>
    <row r="135" spans="1:9" x14ac:dyDescent="0.25">
      <c r="A135" s="1">
        <v>40603</v>
      </c>
      <c r="B135" t="s">
        <v>5</v>
      </c>
      <c r="C135" t="s">
        <v>26</v>
      </c>
      <c r="D135">
        <v>51.601939999999999</v>
      </c>
      <c r="E135">
        <v>52.05744</v>
      </c>
      <c r="F135">
        <v>0.8</v>
      </c>
      <c r="G135" t="s">
        <v>41</v>
      </c>
      <c r="H135" t="s">
        <v>41</v>
      </c>
      <c r="I135" t="s">
        <v>41</v>
      </c>
    </row>
    <row r="136" spans="1:9" x14ac:dyDescent="0.25">
      <c r="A136" s="1">
        <v>40603</v>
      </c>
      <c r="B136" t="s">
        <v>5</v>
      </c>
      <c r="C136" t="s">
        <v>27</v>
      </c>
      <c r="D136">
        <v>52.445010000000003</v>
      </c>
      <c r="E136">
        <v>52.31315</v>
      </c>
      <c r="F136">
        <v>1.1000000000000001</v>
      </c>
      <c r="G136" t="s">
        <v>41</v>
      </c>
      <c r="H136" t="s">
        <v>41</v>
      </c>
      <c r="I136" t="s">
        <v>41</v>
      </c>
    </row>
    <row r="137" spans="1:9" x14ac:dyDescent="0.25">
      <c r="A137" s="1">
        <v>40603</v>
      </c>
      <c r="B137" t="s">
        <v>5</v>
      </c>
      <c r="C137" t="s">
        <v>28</v>
      </c>
      <c r="D137">
        <v>51.492269999999998</v>
      </c>
      <c r="E137">
        <v>50.324240000000003</v>
      </c>
      <c r="F137">
        <v>1.2</v>
      </c>
      <c r="G137" t="s">
        <v>41</v>
      </c>
      <c r="H137" t="s">
        <v>41</v>
      </c>
      <c r="I137" t="s">
        <v>41</v>
      </c>
    </row>
    <row r="138" spans="1:9" x14ac:dyDescent="0.25">
      <c r="A138" s="1">
        <v>40603</v>
      </c>
      <c r="B138" t="s">
        <v>5</v>
      </c>
      <c r="C138" t="s">
        <v>29</v>
      </c>
      <c r="D138">
        <v>68.455309999999997</v>
      </c>
      <c r="E138">
        <v>62.851759999999999</v>
      </c>
      <c r="F138">
        <v>1.8</v>
      </c>
      <c r="G138" t="s">
        <v>41</v>
      </c>
      <c r="H138" t="s">
        <v>41</v>
      </c>
      <c r="I138" t="s">
        <v>41</v>
      </c>
    </row>
    <row r="139" spans="1:9" x14ac:dyDescent="0.25">
      <c r="A139" s="1">
        <v>40603</v>
      </c>
      <c r="B139" t="s">
        <v>5</v>
      </c>
      <c r="C139" t="s">
        <v>30</v>
      </c>
      <c r="D139">
        <v>48.320819999999998</v>
      </c>
      <c r="E139">
        <v>49.026789999999998</v>
      </c>
      <c r="F139">
        <v>-2.1</v>
      </c>
      <c r="G139" t="s">
        <v>41</v>
      </c>
      <c r="H139" t="s">
        <v>41</v>
      </c>
      <c r="I139" t="s">
        <v>41</v>
      </c>
    </row>
    <row r="140" spans="1:9" x14ac:dyDescent="0.25">
      <c r="A140" s="1">
        <v>40603</v>
      </c>
      <c r="B140" t="s">
        <v>5</v>
      </c>
      <c r="C140" t="s">
        <v>31</v>
      </c>
      <c r="D140">
        <v>44.132219999999997</v>
      </c>
      <c r="E140">
        <v>38.910510000000002</v>
      </c>
      <c r="F140">
        <v>-3.9</v>
      </c>
      <c r="G140" t="s">
        <v>41</v>
      </c>
      <c r="H140" t="s">
        <v>41</v>
      </c>
      <c r="I140" t="s">
        <v>41</v>
      </c>
    </row>
    <row r="141" spans="1:9" x14ac:dyDescent="0.25">
      <c r="A141" s="1">
        <v>40603</v>
      </c>
      <c r="B141" t="s">
        <v>5</v>
      </c>
      <c r="C141" t="s">
        <v>32</v>
      </c>
      <c r="D141">
        <v>57.163499999999999</v>
      </c>
      <c r="E141">
        <v>57.95476</v>
      </c>
      <c r="F141">
        <v>3.4</v>
      </c>
      <c r="G141" t="s">
        <v>41</v>
      </c>
      <c r="H141" t="s">
        <v>41</v>
      </c>
      <c r="I141" t="s">
        <v>41</v>
      </c>
    </row>
    <row r="142" spans="1:9" x14ac:dyDescent="0.25">
      <c r="A142" s="1">
        <v>40603</v>
      </c>
      <c r="B142" t="s">
        <v>5</v>
      </c>
      <c r="C142" t="s">
        <v>33</v>
      </c>
      <c r="D142">
        <v>54.096679999999999</v>
      </c>
      <c r="E142">
        <v>55.338349999999998</v>
      </c>
      <c r="F142">
        <v>-1.3</v>
      </c>
      <c r="G142" t="s">
        <v>41</v>
      </c>
      <c r="H142" t="s">
        <v>41</v>
      </c>
      <c r="I142" t="s">
        <v>41</v>
      </c>
    </row>
    <row r="143" spans="1:9" x14ac:dyDescent="0.25">
      <c r="A143" s="1">
        <v>40603</v>
      </c>
      <c r="B143" t="s">
        <v>34</v>
      </c>
      <c r="C143" t="s">
        <v>6</v>
      </c>
      <c r="D143">
        <v>88.040970000000002</v>
      </c>
      <c r="E143">
        <v>89.016570000000002</v>
      </c>
      <c r="F143">
        <v>-0.1</v>
      </c>
      <c r="G143" t="s">
        <v>41</v>
      </c>
      <c r="H143" t="s">
        <v>41</v>
      </c>
      <c r="I143" t="s">
        <v>41</v>
      </c>
    </row>
    <row r="144" spans="1:9" x14ac:dyDescent="0.25">
      <c r="A144" s="1">
        <v>40603</v>
      </c>
      <c r="B144" t="s">
        <v>34</v>
      </c>
      <c r="C144" t="s">
        <v>7</v>
      </c>
      <c r="D144">
        <v>111.57613000000001</v>
      </c>
      <c r="E144">
        <v>106.79115</v>
      </c>
      <c r="F144">
        <v>0.6</v>
      </c>
      <c r="G144" t="s">
        <v>41</v>
      </c>
      <c r="H144" t="s">
        <v>41</v>
      </c>
      <c r="I144" t="s">
        <v>41</v>
      </c>
    </row>
    <row r="145" spans="1:9" x14ac:dyDescent="0.25">
      <c r="A145" s="1">
        <v>40603</v>
      </c>
      <c r="B145" t="s">
        <v>34</v>
      </c>
      <c r="C145" t="s">
        <v>8</v>
      </c>
      <c r="D145">
        <v>99.815799999999996</v>
      </c>
      <c r="E145">
        <v>104.32105</v>
      </c>
      <c r="F145">
        <v>-1.7</v>
      </c>
      <c r="G145" t="s">
        <v>41</v>
      </c>
      <c r="H145" t="s">
        <v>41</v>
      </c>
      <c r="I145" t="s">
        <v>41</v>
      </c>
    </row>
    <row r="146" spans="1:9" x14ac:dyDescent="0.25">
      <c r="A146" s="1">
        <v>40603</v>
      </c>
      <c r="B146" t="s">
        <v>34</v>
      </c>
      <c r="C146" t="s">
        <v>9</v>
      </c>
      <c r="D146">
        <v>90.716390000000004</v>
      </c>
      <c r="E146">
        <v>90.240840000000006</v>
      </c>
      <c r="F146">
        <v>-1.1000000000000001</v>
      </c>
      <c r="G146" t="s">
        <v>41</v>
      </c>
      <c r="H146" t="s">
        <v>41</v>
      </c>
      <c r="I146" t="s">
        <v>41</v>
      </c>
    </row>
    <row r="147" spans="1:9" x14ac:dyDescent="0.25">
      <c r="A147" s="1">
        <v>40603</v>
      </c>
      <c r="B147" t="s">
        <v>34</v>
      </c>
      <c r="C147" t="s">
        <v>10</v>
      </c>
      <c r="D147">
        <v>75.493350000000007</v>
      </c>
      <c r="E147">
        <v>76.17962</v>
      </c>
      <c r="F147">
        <v>-8.6999999999999993</v>
      </c>
      <c r="G147" t="s">
        <v>41</v>
      </c>
      <c r="H147" t="s">
        <v>41</v>
      </c>
      <c r="I147" t="s">
        <v>41</v>
      </c>
    </row>
    <row r="148" spans="1:9" x14ac:dyDescent="0.25">
      <c r="A148" s="1">
        <v>40603</v>
      </c>
      <c r="B148" t="s">
        <v>34</v>
      </c>
      <c r="C148" t="s">
        <v>11</v>
      </c>
      <c r="D148">
        <v>89.264489999999995</v>
      </c>
      <c r="E148">
        <v>93.68289</v>
      </c>
      <c r="F148">
        <v>-1.4</v>
      </c>
      <c r="G148" t="s">
        <v>41</v>
      </c>
      <c r="H148" t="s">
        <v>41</v>
      </c>
      <c r="I148" t="s">
        <v>41</v>
      </c>
    </row>
    <row r="149" spans="1:9" x14ac:dyDescent="0.25">
      <c r="A149" s="1">
        <v>40603</v>
      </c>
      <c r="B149" t="s">
        <v>34</v>
      </c>
      <c r="C149" t="s">
        <v>12</v>
      </c>
      <c r="D149">
        <v>123.21465999999999</v>
      </c>
      <c r="E149">
        <v>125.36612</v>
      </c>
      <c r="F149">
        <v>3.1</v>
      </c>
      <c r="G149" t="s">
        <v>41</v>
      </c>
      <c r="H149" t="s">
        <v>41</v>
      </c>
      <c r="I149" t="s">
        <v>41</v>
      </c>
    </row>
    <row r="150" spans="1:9" x14ac:dyDescent="0.25">
      <c r="A150" s="1">
        <v>40603</v>
      </c>
      <c r="B150" t="s">
        <v>34</v>
      </c>
      <c r="C150" t="s">
        <v>13</v>
      </c>
      <c r="D150">
        <v>80.939750000000004</v>
      </c>
      <c r="E150">
        <v>83.229429999999994</v>
      </c>
      <c r="F150">
        <v>-2.7</v>
      </c>
      <c r="G150" t="s">
        <v>41</v>
      </c>
      <c r="H150" t="s">
        <v>41</v>
      </c>
      <c r="I150" t="s">
        <v>41</v>
      </c>
    </row>
    <row r="151" spans="1:9" x14ac:dyDescent="0.25">
      <c r="A151" s="1">
        <v>40603</v>
      </c>
      <c r="B151" t="s">
        <v>34</v>
      </c>
      <c r="C151" t="s">
        <v>14</v>
      </c>
      <c r="D151">
        <v>102.51955</v>
      </c>
      <c r="E151">
        <v>104.51514</v>
      </c>
      <c r="F151">
        <v>1.1000000000000001</v>
      </c>
      <c r="G151" t="s">
        <v>41</v>
      </c>
      <c r="H151" t="s">
        <v>41</v>
      </c>
      <c r="I151" t="s">
        <v>41</v>
      </c>
    </row>
    <row r="152" spans="1:9" x14ac:dyDescent="0.25">
      <c r="A152" s="1">
        <v>40603</v>
      </c>
      <c r="B152" t="s">
        <v>34</v>
      </c>
      <c r="C152" t="s">
        <v>15</v>
      </c>
      <c r="D152">
        <v>121.51775000000001</v>
      </c>
      <c r="E152">
        <v>125.57634</v>
      </c>
      <c r="F152">
        <v>-1.4</v>
      </c>
      <c r="G152" t="s">
        <v>41</v>
      </c>
      <c r="H152" t="s">
        <v>41</v>
      </c>
      <c r="I152" t="s">
        <v>41</v>
      </c>
    </row>
    <row r="153" spans="1:9" x14ac:dyDescent="0.25">
      <c r="A153" s="1">
        <v>40603</v>
      </c>
      <c r="B153" t="s">
        <v>34</v>
      </c>
      <c r="C153" t="s">
        <v>16</v>
      </c>
      <c r="D153">
        <v>92.556250000000006</v>
      </c>
      <c r="E153">
        <v>95.528329999999997</v>
      </c>
      <c r="F153">
        <v>2.2999999999999998</v>
      </c>
      <c r="G153" t="s">
        <v>41</v>
      </c>
      <c r="H153" t="s">
        <v>41</v>
      </c>
      <c r="I153" t="s">
        <v>41</v>
      </c>
    </row>
    <row r="154" spans="1:9" x14ac:dyDescent="0.25">
      <c r="A154" s="1">
        <v>40603</v>
      </c>
      <c r="B154" t="s">
        <v>34</v>
      </c>
      <c r="C154" t="s">
        <v>17</v>
      </c>
      <c r="D154">
        <v>119.22672</v>
      </c>
      <c r="E154">
        <v>121.16435</v>
      </c>
      <c r="F154">
        <v>0.2</v>
      </c>
      <c r="G154" t="s">
        <v>41</v>
      </c>
      <c r="H154" t="s">
        <v>41</v>
      </c>
      <c r="I154" t="s">
        <v>41</v>
      </c>
    </row>
    <row r="155" spans="1:9" x14ac:dyDescent="0.25">
      <c r="A155" s="1">
        <v>40603</v>
      </c>
      <c r="B155" t="s">
        <v>34</v>
      </c>
      <c r="C155" t="s">
        <v>18</v>
      </c>
      <c r="D155">
        <v>97.550730000000001</v>
      </c>
      <c r="E155">
        <v>100.05707</v>
      </c>
      <c r="F155">
        <v>-2.8</v>
      </c>
      <c r="G155" t="s">
        <v>41</v>
      </c>
      <c r="H155" t="s">
        <v>41</v>
      </c>
      <c r="I155" t="s">
        <v>41</v>
      </c>
    </row>
    <row r="156" spans="1:9" x14ac:dyDescent="0.25">
      <c r="A156" s="1">
        <v>40603</v>
      </c>
      <c r="B156" t="s">
        <v>34</v>
      </c>
      <c r="C156" t="s">
        <v>19</v>
      </c>
      <c r="D156">
        <v>105.3486</v>
      </c>
      <c r="E156">
        <v>106.48368000000001</v>
      </c>
      <c r="F156">
        <v>0.3</v>
      </c>
      <c r="G156" t="s">
        <v>41</v>
      </c>
      <c r="H156" t="s">
        <v>41</v>
      </c>
      <c r="I156" t="s">
        <v>41</v>
      </c>
    </row>
    <row r="157" spans="1:9" x14ac:dyDescent="0.25">
      <c r="A157" s="1">
        <v>40603</v>
      </c>
      <c r="B157" t="s">
        <v>34</v>
      </c>
      <c r="C157" t="s">
        <v>20</v>
      </c>
      <c r="D157">
        <v>88.650019999999998</v>
      </c>
      <c r="E157">
        <v>87.687380000000005</v>
      </c>
      <c r="F157">
        <v>-4.5999999999999996</v>
      </c>
      <c r="G157" t="s">
        <v>41</v>
      </c>
      <c r="H157" t="s">
        <v>41</v>
      </c>
      <c r="I157" t="s">
        <v>41</v>
      </c>
    </row>
    <row r="158" spans="1:9" x14ac:dyDescent="0.25">
      <c r="A158" s="1">
        <v>40603</v>
      </c>
      <c r="B158" t="s">
        <v>34</v>
      </c>
      <c r="C158" t="s">
        <v>21</v>
      </c>
      <c r="D158">
        <v>130.60529</v>
      </c>
      <c r="E158">
        <v>133.46432999999999</v>
      </c>
      <c r="F158">
        <v>-2.5</v>
      </c>
      <c r="G158" t="s">
        <v>41</v>
      </c>
      <c r="H158" t="s">
        <v>41</v>
      </c>
      <c r="I158" t="s">
        <v>41</v>
      </c>
    </row>
    <row r="159" spans="1:9" x14ac:dyDescent="0.25">
      <c r="A159" s="1">
        <v>40603</v>
      </c>
      <c r="B159" t="s">
        <v>34</v>
      </c>
      <c r="C159" t="s">
        <v>22</v>
      </c>
      <c r="D159">
        <v>113.53924000000001</v>
      </c>
      <c r="E159">
        <v>112.52827000000001</v>
      </c>
      <c r="F159">
        <v>-1.3</v>
      </c>
      <c r="G159" t="s">
        <v>41</v>
      </c>
      <c r="H159" t="s">
        <v>41</v>
      </c>
      <c r="I159" t="s">
        <v>41</v>
      </c>
    </row>
    <row r="160" spans="1:9" x14ac:dyDescent="0.25">
      <c r="A160" s="1">
        <v>40603</v>
      </c>
      <c r="B160" t="s">
        <v>34</v>
      </c>
      <c r="C160" t="s">
        <v>23</v>
      </c>
      <c r="D160">
        <v>87.746750000000006</v>
      </c>
      <c r="E160">
        <v>88.60839</v>
      </c>
      <c r="F160">
        <v>1</v>
      </c>
      <c r="G160" t="s">
        <v>41</v>
      </c>
      <c r="H160" t="s">
        <v>41</v>
      </c>
      <c r="I160" t="s">
        <v>41</v>
      </c>
    </row>
    <row r="161" spans="1:9" x14ac:dyDescent="0.25">
      <c r="A161" s="1">
        <v>40603</v>
      </c>
      <c r="B161" t="s">
        <v>34</v>
      </c>
      <c r="C161" t="s">
        <v>24</v>
      </c>
      <c r="D161">
        <v>99.131709999999998</v>
      </c>
      <c r="E161">
        <v>100.59009</v>
      </c>
      <c r="F161">
        <v>0.6</v>
      </c>
      <c r="G161" t="s">
        <v>41</v>
      </c>
      <c r="H161" t="s">
        <v>41</v>
      </c>
      <c r="I161" t="s">
        <v>41</v>
      </c>
    </row>
    <row r="162" spans="1:9" x14ac:dyDescent="0.25">
      <c r="A162" s="1">
        <v>40603</v>
      </c>
      <c r="B162" t="s">
        <v>34</v>
      </c>
      <c r="C162" t="s">
        <v>25</v>
      </c>
      <c r="D162">
        <v>103.56873</v>
      </c>
      <c r="E162">
        <v>107.22067</v>
      </c>
      <c r="F162">
        <v>-1.6</v>
      </c>
      <c r="G162" t="s">
        <v>41</v>
      </c>
      <c r="H162" t="s">
        <v>41</v>
      </c>
      <c r="I162" t="s">
        <v>41</v>
      </c>
    </row>
    <row r="163" spans="1:9" x14ac:dyDescent="0.25">
      <c r="A163" s="1">
        <v>40603</v>
      </c>
      <c r="B163" t="s">
        <v>34</v>
      </c>
      <c r="C163" t="s">
        <v>26</v>
      </c>
      <c r="D163">
        <v>77.555009999999996</v>
      </c>
      <c r="E163">
        <v>78.826459999999997</v>
      </c>
      <c r="F163">
        <v>0.1</v>
      </c>
      <c r="G163" t="s">
        <v>41</v>
      </c>
      <c r="H163" t="s">
        <v>41</v>
      </c>
      <c r="I163" t="s">
        <v>41</v>
      </c>
    </row>
    <row r="164" spans="1:9" x14ac:dyDescent="0.25">
      <c r="A164" s="1">
        <v>40603</v>
      </c>
      <c r="B164" t="s">
        <v>34</v>
      </c>
      <c r="C164" t="s">
        <v>27</v>
      </c>
      <c r="D164">
        <v>96.063010000000006</v>
      </c>
      <c r="E164">
        <v>96.454239999999999</v>
      </c>
      <c r="F164">
        <v>-1.1000000000000001</v>
      </c>
      <c r="G164" t="s">
        <v>41</v>
      </c>
      <c r="H164" t="s">
        <v>41</v>
      </c>
      <c r="I164" t="s">
        <v>41</v>
      </c>
    </row>
    <row r="165" spans="1:9" x14ac:dyDescent="0.25">
      <c r="A165" s="1">
        <v>40603</v>
      </c>
      <c r="B165" t="s">
        <v>34</v>
      </c>
      <c r="C165" t="s">
        <v>28</v>
      </c>
      <c r="D165">
        <v>85.962760000000003</v>
      </c>
      <c r="E165">
        <v>84.381659999999997</v>
      </c>
      <c r="F165">
        <v>-2.2000000000000002</v>
      </c>
      <c r="G165" t="s">
        <v>41</v>
      </c>
      <c r="H165" t="s">
        <v>41</v>
      </c>
      <c r="I165" t="s">
        <v>41</v>
      </c>
    </row>
    <row r="166" spans="1:9" x14ac:dyDescent="0.25">
      <c r="A166" s="1">
        <v>40603</v>
      </c>
      <c r="B166" t="s">
        <v>34</v>
      </c>
      <c r="C166" t="s">
        <v>29</v>
      </c>
      <c r="D166">
        <v>107.99787000000001</v>
      </c>
      <c r="E166">
        <v>99.621619999999993</v>
      </c>
      <c r="F166">
        <v>0.7</v>
      </c>
      <c r="G166" t="s">
        <v>41</v>
      </c>
      <c r="H166" t="s">
        <v>41</v>
      </c>
      <c r="I166" t="s">
        <v>41</v>
      </c>
    </row>
    <row r="167" spans="1:9" x14ac:dyDescent="0.25">
      <c r="A167" s="1">
        <v>40603</v>
      </c>
      <c r="B167" t="s">
        <v>34</v>
      </c>
      <c r="C167" t="s">
        <v>30</v>
      </c>
      <c r="D167">
        <v>80.095190000000002</v>
      </c>
      <c r="E167">
        <v>80.523489999999995</v>
      </c>
      <c r="F167">
        <v>-5.3</v>
      </c>
      <c r="G167" t="s">
        <v>41</v>
      </c>
      <c r="H167" t="s">
        <v>41</v>
      </c>
      <c r="I167" t="s">
        <v>41</v>
      </c>
    </row>
    <row r="168" spans="1:9" x14ac:dyDescent="0.25">
      <c r="A168" s="1">
        <v>40603</v>
      </c>
      <c r="B168" t="s">
        <v>34</v>
      </c>
      <c r="C168" t="s">
        <v>31</v>
      </c>
      <c r="D168">
        <v>73.523110000000003</v>
      </c>
      <c r="E168">
        <v>64.983130000000003</v>
      </c>
      <c r="F168">
        <v>-2.8</v>
      </c>
      <c r="G168" t="s">
        <v>41</v>
      </c>
      <c r="H168" t="s">
        <v>41</v>
      </c>
      <c r="I168" t="s">
        <v>41</v>
      </c>
    </row>
    <row r="169" spans="1:9" x14ac:dyDescent="0.25">
      <c r="A169" s="1">
        <v>40603</v>
      </c>
      <c r="B169" t="s">
        <v>34</v>
      </c>
      <c r="C169" t="s">
        <v>32</v>
      </c>
      <c r="D169">
        <v>94.365970000000004</v>
      </c>
      <c r="E169">
        <v>95.735510000000005</v>
      </c>
      <c r="F169">
        <v>1</v>
      </c>
      <c r="G169" t="s">
        <v>41</v>
      </c>
      <c r="H169" t="s">
        <v>41</v>
      </c>
      <c r="I169" t="s">
        <v>41</v>
      </c>
    </row>
    <row r="170" spans="1:9" x14ac:dyDescent="0.25">
      <c r="A170" s="1">
        <v>40603</v>
      </c>
      <c r="B170" t="s">
        <v>34</v>
      </c>
      <c r="C170" t="s">
        <v>33</v>
      </c>
      <c r="D170">
        <v>90.165180000000007</v>
      </c>
      <c r="E170">
        <v>93.413420000000002</v>
      </c>
      <c r="F170">
        <v>-3.5</v>
      </c>
      <c r="G170" t="s">
        <v>41</v>
      </c>
      <c r="H170" t="s">
        <v>41</v>
      </c>
      <c r="I170" t="s">
        <v>41</v>
      </c>
    </row>
    <row r="171" spans="1:9" x14ac:dyDescent="0.25">
      <c r="A171" s="1">
        <v>40634</v>
      </c>
      <c r="B171" t="s">
        <v>5</v>
      </c>
      <c r="C171" t="s">
        <v>6</v>
      </c>
      <c r="D171">
        <v>55.370750000000001</v>
      </c>
      <c r="E171">
        <v>56.808079999999997</v>
      </c>
      <c r="F171">
        <v>1.2</v>
      </c>
      <c r="G171" t="s">
        <v>41</v>
      </c>
      <c r="H171" t="s">
        <v>41</v>
      </c>
      <c r="I171" t="s">
        <v>41</v>
      </c>
    </row>
    <row r="172" spans="1:9" x14ac:dyDescent="0.25">
      <c r="A172" s="1">
        <v>40634</v>
      </c>
      <c r="B172" t="s">
        <v>5</v>
      </c>
      <c r="C172" t="s">
        <v>7</v>
      </c>
      <c r="D172">
        <v>71.735330000000005</v>
      </c>
      <c r="E172">
        <v>71.56635</v>
      </c>
      <c r="F172">
        <v>1.2</v>
      </c>
      <c r="G172" t="s">
        <v>41</v>
      </c>
      <c r="H172" t="s">
        <v>41</v>
      </c>
      <c r="I172" t="s">
        <v>41</v>
      </c>
    </row>
    <row r="173" spans="1:9" x14ac:dyDescent="0.25">
      <c r="A173" s="1">
        <v>40634</v>
      </c>
      <c r="B173" t="s">
        <v>5</v>
      </c>
      <c r="C173" t="s">
        <v>8</v>
      </c>
      <c r="D173">
        <v>66.348039999999997</v>
      </c>
      <c r="E173">
        <v>69.102069999999998</v>
      </c>
      <c r="F173">
        <v>1.5</v>
      </c>
      <c r="G173" t="s">
        <v>41</v>
      </c>
      <c r="H173" t="s">
        <v>41</v>
      </c>
      <c r="I173" t="s">
        <v>41</v>
      </c>
    </row>
    <row r="174" spans="1:9" x14ac:dyDescent="0.25">
      <c r="A174" s="1">
        <v>40634</v>
      </c>
      <c r="B174" t="s">
        <v>5</v>
      </c>
      <c r="C174" t="s">
        <v>9</v>
      </c>
      <c r="D174">
        <v>55.184199999999997</v>
      </c>
      <c r="E174">
        <v>56.38062</v>
      </c>
      <c r="F174">
        <v>1.8</v>
      </c>
      <c r="G174" t="s">
        <v>41</v>
      </c>
      <c r="H174" t="s">
        <v>41</v>
      </c>
      <c r="I174" t="s">
        <v>41</v>
      </c>
    </row>
    <row r="175" spans="1:9" x14ac:dyDescent="0.25">
      <c r="A175" s="1">
        <v>40634</v>
      </c>
      <c r="B175" t="s">
        <v>5</v>
      </c>
      <c r="C175" t="s">
        <v>10</v>
      </c>
      <c r="D175">
        <v>51.685600000000001</v>
      </c>
      <c r="E175">
        <v>51.807879999999997</v>
      </c>
      <c r="F175">
        <v>2.5</v>
      </c>
      <c r="G175" t="s">
        <v>41</v>
      </c>
      <c r="H175" t="s">
        <v>41</v>
      </c>
      <c r="I175" t="s">
        <v>41</v>
      </c>
    </row>
    <row r="176" spans="1:9" x14ac:dyDescent="0.25">
      <c r="A176" s="1">
        <v>40634</v>
      </c>
      <c r="B176" t="s">
        <v>5</v>
      </c>
      <c r="C176" t="s">
        <v>11</v>
      </c>
      <c r="D176">
        <v>56.445210000000003</v>
      </c>
      <c r="E176">
        <v>58.428310000000003</v>
      </c>
      <c r="F176">
        <v>0.5</v>
      </c>
      <c r="G176" t="s">
        <v>41</v>
      </c>
      <c r="H176" t="s">
        <v>41</v>
      </c>
      <c r="I176" t="s">
        <v>41</v>
      </c>
    </row>
    <row r="177" spans="1:9" x14ac:dyDescent="0.25">
      <c r="A177" s="1">
        <v>40634</v>
      </c>
      <c r="B177" t="s">
        <v>5</v>
      </c>
      <c r="C177" t="s">
        <v>12</v>
      </c>
      <c r="D177">
        <v>82.522620000000003</v>
      </c>
      <c r="E177">
        <v>85.08605</v>
      </c>
      <c r="F177">
        <v>2.5</v>
      </c>
      <c r="G177" t="s">
        <v>41</v>
      </c>
      <c r="H177" t="s">
        <v>41</v>
      </c>
      <c r="I177" t="s">
        <v>41</v>
      </c>
    </row>
    <row r="178" spans="1:9" x14ac:dyDescent="0.25">
      <c r="A178" s="1">
        <v>40634</v>
      </c>
      <c r="B178" t="s">
        <v>5</v>
      </c>
      <c r="C178" t="s">
        <v>13</v>
      </c>
      <c r="D178">
        <v>55.089570000000002</v>
      </c>
      <c r="E178">
        <v>54.513069999999999</v>
      </c>
      <c r="F178">
        <v>-2.6</v>
      </c>
      <c r="G178" t="s">
        <v>41</v>
      </c>
      <c r="H178" t="s">
        <v>41</v>
      </c>
      <c r="I178" t="s">
        <v>41</v>
      </c>
    </row>
    <row r="179" spans="1:9" x14ac:dyDescent="0.25">
      <c r="A179" s="1">
        <v>40634</v>
      </c>
      <c r="B179" t="s">
        <v>5</v>
      </c>
      <c r="C179" t="s">
        <v>14</v>
      </c>
      <c r="D179">
        <v>61.904559999999996</v>
      </c>
      <c r="E179">
        <v>64.790549999999996</v>
      </c>
      <c r="F179">
        <v>1.4</v>
      </c>
      <c r="G179" t="s">
        <v>41</v>
      </c>
      <c r="H179" t="s">
        <v>41</v>
      </c>
      <c r="I179" t="s">
        <v>41</v>
      </c>
    </row>
    <row r="180" spans="1:9" x14ac:dyDescent="0.25">
      <c r="A180" s="1">
        <v>40634</v>
      </c>
      <c r="B180" t="s">
        <v>5</v>
      </c>
      <c r="C180" t="s">
        <v>15</v>
      </c>
      <c r="D180">
        <v>83.925309999999996</v>
      </c>
      <c r="E180">
        <v>86.493600000000001</v>
      </c>
      <c r="F180">
        <v>10.199999999999999</v>
      </c>
      <c r="G180" t="s">
        <v>41</v>
      </c>
      <c r="H180" t="s">
        <v>41</v>
      </c>
      <c r="I180" t="s">
        <v>41</v>
      </c>
    </row>
    <row r="181" spans="1:9" x14ac:dyDescent="0.25">
      <c r="A181" s="1">
        <v>40634</v>
      </c>
      <c r="B181" t="s">
        <v>5</v>
      </c>
      <c r="C181" t="s">
        <v>16</v>
      </c>
      <c r="D181">
        <v>51.316540000000003</v>
      </c>
      <c r="E181">
        <v>53.60398</v>
      </c>
      <c r="F181">
        <v>0</v>
      </c>
      <c r="G181" t="s">
        <v>41</v>
      </c>
      <c r="H181" t="s">
        <v>41</v>
      </c>
      <c r="I181" t="s">
        <v>41</v>
      </c>
    </row>
    <row r="182" spans="1:9" x14ac:dyDescent="0.25">
      <c r="A182" s="1">
        <v>40634</v>
      </c>
      <c r="B182" t="s">
        <v>5</v>
      </c>
      <c r="C182" t="s">
        <v>17</v>
      </c>
      <c r="D182">
        <v>71.705680000000001</v>
      </c>
      <c r="E182">
        <v>73.302869999999999</v>
      </c>
      <c r="F182">
        <v>1.1000000000000001</v>
      </c>
      <c r="G182" t="s">
        <v>41</v>
      </c>
      <c r="H182" t="s">
        <v>41</v>
      </c>
      <c r="I182" t="s">
        <v>41</v>
      </c>
    </row>
    <row r="183" spans="1:9" x14ac:dyDescent="0.25">
      <c r="A183" s="1">
        <v>40634</v>
      </c>
      <c r="B183" t="s">
        <v>5</v>
      </c>
      <c r="C183" t="s">
        <v>18</v>
      </c>
      <c r="D183">
        <v>61.338140000000003</v>
      </c>
      <c r="E183">
        <v>62.88505</v>
      </c>
      <c r="F183">
        <v>2.4</v>
      </c>
      <c r="G183" t="s">
        <v>41</v>
      </c>
      <c r="H183" t="s">
        <v>41</v>
      </c>
      <c r="I183" t="s">
        <v>41</v>
      </c>
    </row>
    <row r="184" spans="1:9" x14ac:dyDescent="0.25">
      <c r="A184" s="1">
        <v>40634</v>
      </c>
      <c r="B184" t="s">
        <v>5</v>
      </c>
      <c r="C184" t="s">
        <v>19</v>
      </c>
      <c r="D184">
        <v>61.738300000000002</v>
      </c>
      <c r="E184">
        <v>63.683880000000002</v>
      </c>
      <c r="F184">
        <v>1.2</v>
      </c>
      <c r="G184" t="s">
        <v>41</v>
      </c>
      <c r="H184" t="s">
        <v>41</v>
      </c>
      <c r="I184" t="s">
        <v>41</v>
      </c>
    </row>
    <row r="185" spans="1:9" x14ac:dyDescent="0.25">
      <c r="A185" s="1">
        <v>40634</v>
      </c>
      <c r="B185" t="s">
        <v>5</v>
      </c>
      <c r="C185" t="s">
        <v>20</v>
      </c>
      <c r="D185">
        <v>59.111040000000003</v>
      </c>
      <c r="E185">
        <v>60.841299999999997</v>
      </c>
      <c r="F185">
        <v>3.8</v>
      </c>
      <c r="G185" t="s">
        <v>41</v>
      </c>
      <c r="H185" t="s">
        <v>41</v>
      </c>
      <c r="I185" t="s">
        <v>41</v>
      </c>
    </row>
    <row r="186" spans="1:9" x14ac:dyDescent="0.25">
      <c r="A186" s="1">
        <v>40634</v>
      </c>
      <c r="B186" t="s">
        <v>5</v>
      </c>
      <c r="C186" t="s">
        <v>21</v>
      </c>
      <c r="D186">
        <v>84.012159999999994</v>
      </c>
      <c r="E186">
        <v>84.493440000000007</v>
      </c>
      <c r="F186">
        <v>3.5</v>
      </c>
      <c r="G186" t="s">
        <v>41</v>
      </c>
      <c r="H186" t="s">
        <v>41</v>
      </c>
      <c r="I186" t="s">
        <v>41</v>
      </c>
    </row>
    <row r="187" spans="1:9" x14ac:dyDescent="0.25">
      <c r="A187" s="1">
        <v>40634</v>
      </c>
      <c r="B187" t="s">
        <v>5</v>
      </c>
      <c r="C187" t="s">
        <v>22</v>
      </c>
      <c r="D187">
        <v>65.922979999999995</v>
      </c>
      <c r="E187">
        <v>67.101600000000005</v>
      </c>
      <c r="F187">
        <v>-0.3</v>
      </c>
      <c r="G187" t="s">
        <v>41</v>
      </c>
      <c r="H187" t="s">
        <v>41</v>
      </c>
      <c r="I187" t="s">
        <v>41</v>
      </c>
    </row>
    <row r="188" spans="1:9" x14ac:dyDescent="0.25">
      <c r="A188" s="1">
        <v>40634</v>
      </c>
      <c r="B188" t="s">
        <v>5</v>
      </c>
      <c r="C188" t="s">
        <v>23</v>
      </c>
      <c r="D188">
        <v>54.146270000000001</v>
      </c>
      <c r="E188">
        <v>55.101730000000003</v>
      </c>
      <c r="F188">
        <v>1.5</v>
      </c>
      <c r="G188" t="s">
        <v>41</v>
      </c>
      <c r="H188" t="s">
        <v>41</v>
      </c>
      <c r="I188" t="s">
        <v>41</v>
      </c>
    </row>
    <row r="189" spans="1:9" x14ac:dyDescent="0.25">
      <c r="A189" s="1">
        <v>40634</v>
      </c>
      <c r="B189" t="s">
        <v>5</v>
      </c>
      <c r="C189" t="s">
        <v>24</v>
      </c>
      <c r="D189">
        <v>61.809359999999998</v>
      </c>
      <c r="E189">
        <v>63.734699999999997</v>
      </c>
      <c r="F189">
        <v>3.1</v>
      </c>
      <c r="G189" t="s">
        <v>41</v>
      </c>
      <c r="H189" t="s">
        <v>41</v>
      </c>
      <c r="I189" t="s">
        <v>41</v>
      </c>
    </row>
    <row r="190" spans="1:9" x14ac:dyDescent="0.25">
      <c r="A190" s="1">
        <v>40634</v>
      </c>
      <c r="B190" t="s">
        <v>5</v>
      </c>
      <c r="C190" t="s">
        <v>25</v>
      </c>
      <c r="D190">
        <v>66.678619999999995</v>
      </c>
      <c r="E190">
        <v>68.433189999999996</v>
      </c>
      <c r="F190">
        <v>0.4</v>
      </c>
      <c r="G190" t="s">
        <v>41</v>
      </c>
      <c r="H190" t="s">
        <v>41</v>
      </c>
      <c r="I190" t="s">
        <v>41</v>
      </c>
    </row>
    <row r="191" spans="1:9" x14ac:dyDescent="0.25">
      <c r="A191" s="1">
        <v>40634</v>
      </c>
      <c r="B191" t="s">
        <v>5</v>
      </c>
      <c r="C191" t="s">
        <v>26</v>
      </c>
      <c r="D191">
        <v>51.521039999999999</v>
      </c>
      <c r="E191">
        <v>53.208779999999997</v>
      </c>
      <c r="F191">
        <v>2.2000000000000002</v>
      </c>
      <c r="G191" t="s">
        <v>41</v>
      </c>
      <c r="H191" t="s">
        <v>41</v>
      </c>
      <c r="I191" t="s">
        <v>41</v>
      </c>
    </row>
    <row r="192" spans="1:9" x14ac:dyDescent="0.25">
      <c r="A192" s="1">
        <v>40634</v>
      </c>
      <c r="B192" t="s">
        <v>5</v>
      </c>
      <c r="C192" t="s">
        <v>27</v>
      </c>
      <c r="D192">
        <v>50.964750000000002</v>
      </c>
      <c r="E192">
        <v>52.119149999999998</v>
      </c>
      <c r="F192">
        <v>-0.4</v>
      </c>
      <c r="G192" t="s">
        <v>41</v>
      </c>
      <c r="H192" t="s">
        <v>41</v>
      </c>
      <c r="I192" t="s">
        <v>41</v>
      </c>
    </row>
    <row r="193" spans="1:9" x14ac:dyDescent="0.25">
      <c r="A193" s="1">
        <v>40634</v>
      </c>
      <c r="B193" t="s">
        <v>5</v>
      </c>
      <c r="C193" t="s">
        <v>28</v>
      </c>
      <c r="D193">
        <v>50.805160000000001</v>
      </c>
      <c r="E193">
        <v>50.919359999999998</v>
      </c>
      <c r="F193">
        <v>1.2</v>
      </c>
      <c r="G193" t="s">
        <v>41</v>
      </c>
      <c r="H193" t="s">
        <v>41</v>
      </c>
      <c r="I193" t="s">
        <v>41</v>
      </c>
    </row>
    <row r="194" spans="1:9" x14ac:dyDescent="0.25">
      <c r="A194" s="1">
        <v>40634</v>
      </c>
      <c r="B194" t="s">
        <v>5</v>
      </c>
      <c r="C194" t="s">
        <v>29</v>
      </c>
      <c r="D194">
        <v>62.377769999999998</v>
      </c>
      <c r="E194">
        <v>62.728760000000001</v>
      </c>
      <c r="F194">
        <v>-0.2</v>
      </c>
      <c r="G194" t="s">
        <v>41</v>
      </c>
      <c r="H194" t="s">
        <v>41</v>
      </c>
      <c r="I194" t="s">
        <v>41</v>
      </c>
    </row>
    <row r="195" spans="1:9" x14ac:dyDescent="0.25">
      <c r="A195" s="1">
        <v>40634</v>
      </c>
      <c r="B195" t="s">
        <v>5</v>
      </c>
      <c r="C195" t="s">
        <v>30</v>
      </c>
      <c r="D195">
        <v>45.010809999999999</v>
      </c>
      <c r="E195">
        <v>47.500300000000003</v>
      </c>
      <c r="F195">
        <v>-3.1</v>
      </c>
      <c r="G195" t="s">
        <v>41</v>
      </c>
      <c r="H195" t="s">
        <v>41</v>
      </c>
      <c r="I195" t="s">
        <v>41</v>
      </c>
    </row>
    <row r="196" spans="1:9" x14ac:dyDescent="0.25">
      <c r="A196" s="1">
        <v>40634</v>
      </c>
      <c r="B196" t="s">
        <v>5</v>
      </c>
      <c r="C196" t="s">
        <v>31</v>
      </c>
      <c r="D196">
        <v>41.197279999999999</v>
      </c>
      <c r="E196">
        <v>39.041670000000003</v>
      </c>
      <c r="F196">
        <v>0.3</v>
      </c>
      <c r="G196" t="s">
        <v>41</v>
      </c>
      <c r="H196" t="s">
        <v>41</v>
      </c>
      <c r="I196" t="s">
        <v>41</v>
      </c>
    </row>
    <row r="197" spans="1:9" x14ac:dyDescent="0.25">
      <c r="A197" s="1">
        <v>40634</v>
      </c>
      <c r="B197" t="s">
        <v>5</v>
      </c>
      <c r="C197" t="s">
        <v>32</v>
      </c>
      <c r="D197">
        <v>57.848460000000003</v>
      </c>
      <c r="E197">
        <v>58.827240000000003</v>
      </c>
      <c r="F197">
        <v>1.5</v>
      </c>
      <c r="G197" t="s">
        <v>41</v>
      </c>
      <c r="H197" t="s">
        <v>41</v>
      </c>
      <c r="I197" t="s">
        <v>41</v>
      </c>
    </row>
    <row r="198" spans="1:9" x14ac:dyDescent="0.25">
      <c r="A198" s="1">
        <v>40634</v>
      </c>
      <c r="B198" t="s">
        <v>5</v>
      </c>
      <c r="C198" t="s">
        <v>33</v>
      </c>
      <c r="D198">
        <v>54.117069999999998</v>
      </c>
      <c r="E198">
        <v>55.670409999999997</v>
      </c>
      <c r="F198">
        <v>0.6</v>
      </c>
      <c r="G198" t="s">
        <v>41</v>
      </c>
      <c r="H198" t="s">
        <v>41</v>
      </c>
      <c r="I198" t="s">
        <v>41</v>
      </c>
    </row>
    <row r="199" spans="1:9" x14ac:dyDescent="0.25">
      <c r="A199" s="1">
        <v>40634</v>
      </c>
      <c r="B199" t="s">
        <v>34</v>
      </c>
      <c r="C199" t="s">
        <v>6</v>
      </c>
      <c r="D199">
        <v>87.259249999999994</v>
      </c>
      <c r="E199">
        <v>89.820149999999998</v>
      </c>
      <c r="F199">
        <v>0.9</v>
      </c>
      <c r="G199" t="s">
        <v>41</v>
      </c>
      <c r="H199" t="s">
        <v>41</v>
      </c>
      <c r="I199" t="s">
        <v>41</v>
      </c>
    </row>
    <row r="200" spans="1:9" x14ac:dyDescent="0.25">
      <c r="A200" s="1">
        <v>40634</v>
      </c>
      <c r="B200" t="s">
        <v>34</v>
      </c>
      <c r="C200" t="s">
        <v>7</v>
      </c>
      <c r="D200">
        <v>108.76764</v>
      </c>
      <c r="E200">
        <v>108.09314000000001</v>
      </c>
      <c r="F200">
        <v>1.2</v>
      </c>
      <c r="G200" t="s">
        <v>41</v>
      </c>
      <c r="H200" t="s">
        <v>41</v>
      </c>
      <c r="I200" t="s">
        <v>41</v>
      </c>
    </row>
    <row r="201" spans="1:9" x14ac:dyDescent="0.25">
      <c r="A201" s="1">
        <v>40634</v>
      </c>
      <c r="B201" t="s">
        <v>34</v>
      </c>
      <c r="C201" t="s">
        <v>8</v>
      </c>
      <c r="D201">
        <v>101.07456999999999</v>
      </c>
      <c r="E201">
        <v>104.50058</v>
      </c>
      <c r="F201">
        <v>0.2</v>
      </c>
      <c r="G201" t="s">
        <v>41</v>
      </c>
      <c r="H201" t="s">
        <v>41</v>
      </c>
      <c r="I201" t="s">
        <v>41</v>
      </c>
    </row>
    <row r="202" spans="1:9" x14ac:dyDescent="0.25">
      <c r="A202" s="1">
        <v>40634</v>
      </c>
      <c r="B202" t="s">
        <v>34</v>
      </c>
      <c r="C202" t="s">
        <v>9</v>
      </c>
      <c r="D202">
        <v>90.374570000000006</v>
      </c>
      <c r="E202">
        <v>91.768889999999999</v>
      </c>
      <c r="F202">
        <v>1.7</v>
      </c>
      <c r="G202" t="s">
        <v>41</v>
      </c>
      <c r="H202" t="s">
        <v>41</v>
      </c>
      <c r="I202" t="s">
        <v>41</v>
      </c>
    </row>
    <row r="203" spans="1:9" x14ac:dyDescent="0.25">
      <c r="A203" s="1">
        <v>40634</v>
      </c>
      <c r="B203" t="s">
        <v>34</v>
      </c>
      <c r="C203" t="s">
        <v>10</v>
      </c>
      <c r="D203">
        <v>78.680080000000004</v>
      </c>
      <c r="E203">
        <v>78.918210000000002</v>
      </c>
      <c r="F203">
        <v>3.6</v>
      </c>
      <c r="G203" t="s">
        <v>41</v>
      </c>
      <c r="H203" t="s">
        <v>41</v>
      </c>
      <c r="I203" t="s">
        <v>41</v>
      </c>
    </row>
    <row r="204" spans="1:9" x14ac:dyDescent="0.25">
      <c r="A204" s="1">
        <v>40634</v>
      </c>
      <c r="B204" t="s">
        <v>34</v>
      </c>
      <c r="C204" t="s">
        <v>11</v>
      </c>
      <c r="D204">
        <v>90.669210000000007</v>
      </c>
      <c r="E204">
        <v>93.469989999999996</v>
      </c>
      <c r="F204">
        <v>-0.2</v>
      </c>
      <c r="G204" t="s">
        <v>41</v>
      </c>
      <c r="H204" t="s">
        <v>41</v>
      </c>
      <c r="I204" t="s">
        <v>41</v>
      </c>
    </row>
    <row r="205" spans="1:9" x14ac:dyDescent="0.25">
      <c r="A205" s="1">
        <v>40634</v>
      </c>
      <c r="B205" t="s">
        <v>34</v>
      </c>
      <c r="C205" t="s">
        <v>12</v>
      </c>
      <c r="D205">
        <v>124.22314</v>
      </c>
      <c r="E205">
        <v>128.23711</v>
      </c>
      <c r="F205">
        <v>2.2999999999999998</v>
      </c>
      <c r="G205" t="s">
        <v>41</v>
      </c>
      <c r="H205" t="s">
        <v>41</v>
      </c>
      <c r="I205" t="s">
        <v>41</v>
      </c>
    </row>
    <row r="206" spans="1:9" x14ac:dyDescent="0.25">
      <c r="A206" s="1">
        <v>40634</v>
      </c>
      <c r="B206" t="s">
        <v>34</v>
      </c>
      <c r="C206" t="s">
        <v>13</v>
      </c>
      <c r="D206">
        <v>81.671289999999999</v>
      </c>
      <c r="E206">
        <v>79.385210000000001</v>
      </c>
      <c r="F206">
        <v>-4.5999999999999996</v>
      </c>
      <c r="G206" t="s">
        <v>41</v>
      </c>
      <c r="H206" t="s">
        <v>41</v>
      </c>
      <c r="I206" t="s">
        <v>41</v>
      </c>
    </row>
    <row r="207" spans="1:9" x14ac:dyDescent="0.25">
      <c r="A207" s="1">
        <v>40634</v>
      </c>
      <c r="B207" t="s">
        <v>34</v>
      </c>
      <c r="C207" t="s">
        <v>14</v>
      </c>
      <c r="D207">
        <v>99.653099999999995</v>
      </c>
      <c r="E207">
        <v>104.20484</v>
      </c>
      <c r="F207">
        <v>-0.3</v>
      </c>
      <c r="G207" t="s">
        <v>41</v>
      </c>
      <c r="H207" t="s">
        <v>41</v>
      </c>
      <c r="I207" t="s">
        <v>41</v>
      </c>
    </row>
    <row r="208" spans="1:9" x14ac:dyDescent="0.25">
      <c r="A208" s="1">
        <v>40634</v>
      </c>
      <c r="B208" t="s">
        <v>34</v>
      </c>
      <c r="C208" t="s">
        <v>15</v>
      </c>
      <c r="D208">
        <v>131.33466999999999</v>
      </c>
      <c r="E208">
        <v>135.22585000000001</v>
      </c>
      <c r="F208">
        <v>7.7</v>
      </c>
      <c r="G208" t="s">
        <v>41</v>
      </c>
      <c r="H208" t="s">
        <v>41</v>
      </c>
      <c r="I208" t="s">
        <v>41</v>
      </c>
    </row>
    <row r="209" spans="1:9" x14ac:dyDescent="0.25">
      <c r="A209" s="1">
        <v>40634</v>
      </c>
      <c r="B209" t="s">
        <v>34</v>
      </c>
      <c r="C209" t="s">
        <v>16</v>
      </c>
      <c r="D209">
        <v>90.118870000000001</v>
      </c>
      <c r="E209">
        <v>93.801050000000004</v>
      </c>
      <c r="F209">
        <v>-1.8</v>
      </c>
      <c r="G209" t="s">
        <v>41</v>
      </c>
      <c r="H209" t="s">
        <v>41</v>
      </c>
      <c r="I209" t="s">
        <v>41</v>
      </c>
    </row>
    <row r="210" spans="1:9" x14ac:dyDescent="0.25">
      <c r="A210" s="1">
        <v>40634</v>
      </c>
      <c r="B210" t="s">
        <v>34</v>
      </c>
      <c r="C210" t="s">
        <v>17</v>
      </c>
      <c r="D210">
        <v>118.77442000000001</v>
      </c>
      <c r="E210">
        <v>121.46992</v>
      </c>
      <c r="F210">
        <v>0.3</v>
      </c>
      <c r="G210" t="s">
        <v>41</v>
      </c>
      <c r="H210" t="s">
        <v>41</v>
      </c>
      <c r="I210" t="s">
        <v>41</v>
      </c>
    </row>
    <row r="211" spans="1:9" x14ac:dyDescent="0.25">
      <c r="A211" s="1">
        <v>40634</v>
      </c>
      <c r="B211" t="s">
        <v>34</v>
      </c>
      <c r="C211" t="s">
        <v>18</v>
      </c>
      <c r="D211">
        <v>99.759929999999997</v>
      </c>
      <c r="E211">
        <v>102.59795</v>
      </c>
      <c r="F211">
        <v>2.5</v>
      </c>
      <c r="G211" t="s">
        <v>41</v>
      </c>
      <c r="H211" t="s">
        <v>41</v>
      </c>
      <c r="I211" t="s">
        <v>41</v>
      </c>
    </row>
    <row r="212" spans="1:9" x14ac:dyDescent="0.25">
      <c r="A212" s="1">
        <v>40634</v>
      </c>
      <c r="B212" t="s">
        <v>34</v>
      </c>
      <c r="C212" t="s">
        <v>19</v>
      </c>
      <c r="D212">
        <v>103.44783</v>
      </c>
      <c r="E212">
        <v>106.50115</v>
      </c>
      <c r="F212">
        <v>0</v>
      </c>
      <c r="G212" t="s">
        <v>41</v>
      </c>
      <c r="H212" t="s">
        <v>41</v>
      </c>
      <c r="I212" t="s">
        <v>41</v>
      </c>
    </row>
    <row r="213" spans="1:9" x14ac:dyDescent="0.25">
      <c r="A213" s="1">
        <v>40634</v>
      </c>
      <c r="B213" t="s">
        <v>34</v>
      </c>
      <c r="C213" t="s">
        <v>20</v>
      </c>
      <c r="D213">
        <v>88.028999999999996</v>
      </c>
      <c r="E213">
        <v>91.462729999999993</v>
      </c>
      <c r="F213">
        <v>4.3</v>
      </c>
      <c r="G213" t="s">
        <v>41</v>
      </c>
      <c r="H213" t="s">
        <v>41</v>
      </c>
      <c r="I213" t="s">
        <v>41</v>
      </c>
    </row>
    <row r="214" spans="1:9" x14ac:dyDescent="0.25">
      <c r="A214" s="1">
        <v>40634</v>
      </c>
      <c r="B214" t="s">
        <v>34</v>
      </c>
      <c r="C214" t="s">
        <v>21</v>
      </c>
      <c r="D214">
        <v>137.18253000000001</v>
      </c>
      <c r="E214">
        <v>137.75485</v>
      </c>
      <c r="F214">
        <v>3.2</v>
      </c>
      <c r="G214" t="s">
        <v>41</v>
      </c>
      <c r="H214" t="s">
        <v>41</v>
      </c>
      <c r="I214" t="s">
        <v>41</v>
      </c>
    </row>
    <row r="215" spans="1:9" x14ac:dyDescent="0.25">
      <c r="A215" s="1">
        <v>40634</v>
      </c>
      <c r="B215" t="s">
        <v>34</v>
      </c>
      <c r="C215" t="s">
        <v>22</v>
      </c>
      <c r="D215">
        <v>110.31058</v>
      </c>
      <c r="E215">
        <v>112.93991</v>
      </c>
      <c r="F215">
        <v>0.4</v>
      </c>
      <c r="G215" t="s">
        <v>41</v>
      </c>
      <c r="H215" t="s">
        <v>41</v>
      </c>
      <c r="I215" t="s">
        <v>41</v>
      </c>
    </row>
    <row r="216" spans="1:9" x14ac:dyDescent="0.25">
      <c r="A216" s="1">
        <v>40634</v>
      </c>
      <c r="B216" t="s">
        <v>34</v>
      </c>
      <c r="C216" t="s">
        <v>23</v>
      </c>
      <c r="D216">
        <v>88.129329999999996</v>
      </c>
      <c r="E216">
        <v>90.46293</v>
      </c>
      <c r="F216">
        <v>2.1</v>
      </c>
      <c r="G216" t="s">
        <v>41</v>
      </c>
      <c r="H216" t="s">
        <v>41</v>
      </c>
      <c r="I216" t="s">
        <v>41</v>
      </c>
    </row>
    <row r="217" spans="1:9" x14ac:dyDescent="0.25">
      <c r="A217" s="1">
        <v>40634</v>
      </c>
      <c r="B217" t="s">
        <v>34</v>
      </c>
      <c r="C217" t="s">
        <v>24</v>
      </c>
      <c r="D217">
        <v>99.512010000000004</v>
      </c>
      <c r="E217">
        <v>102.64774</v>
      </c>
      <c r="F217">
        <v>2</v>
      </c>
      <c r="G217" t="s">
        <v>41</v>
      </c>
      <c r="H217" t="s">
        <v>41</v>
      </c>
      <c r="I217" t="s">
        <v>41</v>
      </c>
    </row>
    <row r="218" spans="1:9" x14ac:dyDescent="0.25">
      <c r="A218" s="1">
        <v>40634</v>
      </c>
      <c r="B218" t="s">
        <v>34</v>
      </c>
      <c r="C218" t="s">
        <v>25</v>
      </c>
      <c r="D218">
        <v>103.96823999999999</v>
      </c>
      <c r="E218">
        <v>107.21399</v>
      </c>
      <c r="F218">
        <v>0</v>
      </c>
      <c r="G218" t="s">
        <v>41</v>
      </c>
      <c r="H218" t="s">
        <v>41</v>
      </c>
      <c r="I218" t="s">
        <v>41</v>
      </c>
    </row>
    <row r="219" spans="1:9" x14ac:dyDescent="0.25">
      <c r="A219" s="1">
        <v>40634</v>
      </c>
      <c r="B219" t="s">
        <v>34</v>
      </c>
      <c r="C219" t="s">
        <v>26</v>
      </c>
      <c r="D219">
        <v>77.562669999999997</v>
      </c>
      <c r="E219">
        <v>80.410420000000002</v>
      </c>
      <c r="F219">
        <v>2</v>
      </c>
      <c r="G219" t="s">
        <v>41</v>
      </c>
      <c r="H219" t="s">
        <v>41</v>
      </c>
      <c r="I219" t="s">
        <v>41</v>
      </c>
    </row>
    <row r="220" spans="1:9" x14ac:dyDescent="0.25">
      <c r="A220" s="1">
        <v>40634</v>
      </c>
      <c r="B220" t="s">
        <v>34</v>
      </c>
      <c r="C220" t="s">
        <v>27</v>
      </c>
      <c r="D220">
        <v>92.669669999999996</v>
      </c>
      <c r="E220">
        <v>95.548230000000004</v>
      </c>
      <c r="F220">
        <v>-0.9</v>
      </c>
      <c r="G220" t="s">
        <v>41</v>
      </c>
      <c r="H220" t="s">
        <v>41</v>
      </c>
      <c r="I220" t="s">
        <v>41</v>
      </c>
    </row>
    <row r="221" spans="1:9" x14ac:dyDescent="0.25">
      <c r="A221" s="1">
        <v>40634</v>
      </c>
      <c r="B221" t="s">
        <v>34</v>
      </c>
      <c r="C221" t="s">
        <v>28</v>
      </c>
      <c r="D221">
        <v>84.115229999999997</v>
      </c>
      <c r="E221">
        <v>84.305840000000003</v>
      </c>
      <c r="F221">
        <v>-0.1</v>
      </c>
      <c r="G221" t="s">
        <v>41</v>
      </c>
      <c r="H221" t="s">
        <v>41</v>
      </c>
      <c r="I221" t="s">
        <v>41</v>
      </c>
    </row>
    <row r="222" spans="1:9" x14ac:dyDescent="0.25">
      <c r="A222" s="1">
        <v>40634</v>
      </c>
      <c r="B222" t="s">
        <v>34</v>
      </c>
      <c r="C222" t="s">
        <v>29</v>
      </c>
      <c r="D222">
        <v>97.962109999999996</v>
      </c>
      <c r="E222">
        <v>99.395510000000002</v>
      </c>
      <c r="F222">
        <v>-0.2</v>
      </c>
      <c r="G222" t="s">
        <v>41</v>
      </c>
      <c r="H222" t="s">
        <v>41</v>
      </c>
      <c r="I222" t="s">
        <v>41</v>
      </c>
    </row>
    <row r="223" spans="1:9" x14ac:dyDescent="0.25">
      <c r="A223" s="1">
        <v>40634</v>
      </c>
      <c r="B223" t="s">
        <v>34</v>
      </c>
      <c r="C223" t="s">
        <v>30</v>
      </c>
      <c r="D223">
        <v>74.032899999999998</v>
      </c>
      <c r="E223">
        <v>78.687600000000003</v>
      </c>
      <c r="F223">
        <v>-2.2999999999999998</v>
      </c>
      <c r="G223" t="s">
        <v>41</v>
      </c>
      <c r="H223" t="s">
        <v>41</v>
      </c>
      <c r="I223" t="s">
        <v>41</v>
      </c>
    </row>
    <row r="224" spans="1:9" x14ac:dyDescent="0.25">
      <c r="A224" s="1">
        <v>40634</v>
      </c>
      <c r="B224" t="s">
        <v>34</v>
      </c>
      <c r="C224" t="s">
        <v>31</v>
      </c>
      <c r="D224">
        <v>68.505290000000002</v>
      </c>
      <c r="E224">
        <v>64.767390000000006</v>
      </c>
      <c r="F224">
        <v>-0.3</v>
      </c>
      <c r="G224" t="s">
        <v>41</v>
      </c>
      <c r="H224" t="s">
        <v>41</v>
      </c>
      <c r="I224" t="s">
        <v>41</v>
      </c>
    </row>
    <row r="225" spans="1:9" x14ac:dyDescent="0.25">
      <c r="A225" s="1">
        <v>40634</v>
      </c>
      <c r="B225" t="s">
        <v>34</v>
      </c>
      <c r="C225" t="s">
        <v>32</v>
      </c>
      <c r="D225">
        <v>95.276920000000004</v>
      </c>
      <c r="E225">
        <v>96.269329999999997</v>
      </c>
      <c r="F225">
        <v>0.6</v>
      </c>
      <c r="G225" t="s">
        <v>41</v>
      </c>
      <c r="H225" t="s">
        <v>41</v>
      </c>
      <c r="I225" t="s">
        <v>41</v>
      </c>
    </row>
    <row r="226" spans="1:9" x14ac:dyDescent="0.25">
      <c r="A226" s="1">
        <v>40634</v>
      </c>
      <c r="B226" t="s">
        <v>34</v>
      </c>
      <c r="C226" t="s">
        <v>33</v>
      </c>
      <c r="D226">
        <v>91.557609999999997</v>
      </c>
      <c r="E226">
        <v>94.305239999999998</v>
      </c>
      <c r="F226">
        <v>1</v>
      </c>
      <c r="G226" t="s">
        <v>41</v>
      </c>
      <c r="H226" t="s">
        <v>41</v>
      </c>
      <c r="I226" t="s">
        <v>41</v>
      </c>
    </row>
    <row r="227" spans="1:9" x14ac:dyDescent="0.25">
      <c r="A227" s="1">
        <v>40664</v>
      </c>
      <c r="B227" t="s">
        <v>5</v>
      </c>
      <c r="C227" t="s">
        <v>6</v>
      </c>
      <c r="D227">
        <v>57.287030000000001</v>
      </c>
      <c r="E227">
        <v>57.462200000000003</v>
      </c>
      <c r="F227">
        <v>1.2</v>
      </c>
      <c r="G227" t="s">
        <v>41</v>
      </c>
      <c r="H227" t="s">
        <v>41</v>
      </c>
      <c r="I227" t="s">
        <v>41</v>
      </c>
    </row>
    <row r="228" spans="1:9" x14ac:dyDescent="0.25">
      <c r="A228" s="1">
        <v>40664</v>
      </c>
      <c r="B228" t="s">
        <v>5</v>
      </c>
      <c r="C228" t="s">
        <v>7</v>
      </c>
      <c r="D228">
        <v>75.150949999999995</v>
      </c>
      <c r="E228">
        <v>73.786109999999994</v>
      </c>
      <c r="F228">
        <v>3.1</v>
      </c>
      <c r="G228" t="s">
        <v>41</v>
      </c>
      <c r="H228" t="s">
        <v>41</v>
      </c>
      <c r="I228" t="s">
        <v>41</v>
      </c>
    </row>
    <row r="229" spans="1:9" x14ac:dyDescent="0.25">
      <c r="A229" s="1">
        <v>40664</v>
      </c>
      <c r="B229" t="s">
        <v>5</v>
      </c>
      <c r="C229" t="s">
        <v>8</v>
      </c>
      <c r="D229">
        <v>70.134159999999994</v>
      </c>
      <c r="E229">
        <v>69.599630000000005</v>
      </c>
      <c r="F229">
        <v>0.7</v>
      </c>
      <c r="G229" t="s">
        <v>41</v>
      </c>
      <c r="H229" t="s">
        <v>41</v>
      </c>
      <c r="I229" t="s">
        <v>41</v>
      </c>
    </row>
    <row r="230" spans="1:9" x14ac:dyDescent="0.25">
      <c r="A230" s="1">
        <v>40664</v>
      </c>
      <c r="B230" t="s">
        <v>5</v>
      </c>
      <c r="C230" t="s">
        <v>9</v>
      </c>
      <c r="D230">
        <v>56.854509999999998</v>
      </c>
      <c r="E230">
        <v>57.359430000000003</v>
      </c>
      <c r="F230">
        <v>1.7</v>
      </c>
      <c r="G230" t="s">
        <v>41</v>
      </c>
      <c r="H230" t="s">
        <v>41</v>
      </c>
      <c r="I230" t="s">
        <v>41</v>
      </c>
    </row>
    <row r="231" spans="1:9" x14ac:dyDescent="0.25">
      <c r="A231" s="1">
        <v>40664</v>
      </c>
      <c r="B231" t="s">
        <v>5</v>
      </c>
      <c r="C231" t="s">
        <v>10</v>
      </c>
      <c r="D231">
        <v>54.601520000000001</v>
      </c>
      <c r="E231">
        <v>53.549550000000004</v>
      </c>
      <c r="F231">
        <v>3.4</v>
      </c>
      <c r="G231" t="s">
        <v>41</v>
      </c>
      <c r="H231" t="s">
        <v>41</v>
      </c>
      <c r="I231" t="s">
        <v>41</v>
      </c>
    </row>
    <row r="232" spans="1:9" x14ac:dyDescent="0.25">
      <c r="A232" s="1">
        <v>40664</v>
      </c>
      <c r="B232" t="s">
        <v>5</v>
      </c>
      <c r="C232" t="s">
        <v>11</v>
      </c>
      <c r="D232">
        <v>58.80836</v>
      </c>
      <c r="E232">
        <v>58.965310000000002</v>
      </c>
      <c r="F232">
        <v>0.9</v>
      </c>
      <c r="G232" t="s">
        <v>41</v>
      </c>
      <c r="H232" t="s">
        <v>41</v>
      </c>
      <c r="I232" t="s">
        <v>41</v>
      </c>
    </row>
    <row r="233" spans="1:9" x14ac:dyDescent="0.25">
      <c r="A233" s="1">
        <v>40664</v>
      </c>
      <c r="B233" t="s">
        <v>5</v>
      </c>
      <c r="C233" t="s">
        <v>12</v>
      </c>
      <c r="D233">
        <v>86.316310000000001</v>
      </c>
      <c r="E233">
        <v>86.652640000000005</v>
      </c>
      <c r="F233">
        <v>1.8</v>
      </c>
      <c r="G233" t="s">
        <v>41</v>
      </c>
      <c r="H233" t="s">
        <v>41</v>
      </c>
      <c r="I233" t="s">
        <v>41</v>
      </c>
    </row>
    <row r="234" spans="1:9" x14ac:dyDescent="0.25">
      <c r="A234" s="1">
        <v>40664</v>
      </c>
      <c r="B234" t="s">
        <v>5</v>
      </c>
      <c r="C234" t="s">
        <v>13</v>
      </c>
      <c r="D234">
        <v>55.330550000000002</v>
      </c>
      <c r="E234">
        <v>56.062190000000001</v>
      </c>
      <c r="F234">
        <v>2.8</v>
      </c>
      <c r="G234" t="s">
        <v>41</v>
      </c>
      <c r="H234" t="s">
        <v>41</v>
      </c>
      <c r="I234" t="s">
        <v>41</v>
      </c>
    </row>
    <row r="235" spans="1:9" x14ac:dyDescent="0.25">
      <c r="A235" s="1">
        <v>40664</v>
      </c>
      <c r="B235" t="s">
        <v>5</v>
      </c>
      <c r="C235" t="s">
        <v>14</v>
      </c>
      <c r="D235">
        <v>66.574150000000003</v>
      </c>
      <c r="E235">
        <v>66.456549999999993</v>
      </c>
      <c r="F235">
        <v>2.6</v>
      </c>
      <c r="G235" t="s">
        <v>41</v>
      </c>
      <c r="H235" t="s">
        <v>41</v>
      </c>
      <c r="I235" t="s">
        <v>41</v>
      </c>
    </row>
    <row r="236" spans="1:9" x14ac:dyDescent="0.25">
      <c r="A236" s="1">
        <v>40664</v>
      </c>
      <c r="B236" t="s">
        <v>5</v>
      </c>
      <c r="C236" t="s">
        <v>15</v>
      </c>
      <c r="D236">
        <v>84.382369999999995</v>
      </c>
      <c r="E236">
        <v>85.142690000000002</v>
      </c>
      <c r="F236">
        <v>-1.6</v>
      </c>
      <c r="G236" t="s">
        <v>41</v>
      </c>
      <c r="H236" t="s">
        <v>41</v>
      </c>
      <c r="I236" t="s">
        <v>41</v>
      </c>
    </row>
    <row r="237" spans="1:9" x14ac:dyDescent="0.25">
      <c r="A237" s="1">
        <v>40664</v>
      </c>
      <c r="B237" t="s">
        <v>5</v>
      </c>
      <c r="C237" t="s">
        <v>16</v>
      </c>
      <c r="D237">
        <v>51.755510000000001</v>
      </c>
      <c r="E237">
        <v>55.060600000000001</v>
      </c>
      <c r="F237">
        <v>2.7</v>
      </c>
      <c r="G237" t="s">
        <v>41</v>
      </c>
      <c r="H237" t="s">
        <v>41</v>
      </c>
      <c r="I237" t="s">
        <v>41</v>
      </c>
    </row>
    <row r="238" spans="1:9" x14ac:dyDescent="0.25">
      <c r="A238" s="1">
        <v>40664</v>
      </c>
      <c r="B238" t="s">
        <v>5</v>
      </c>
      <c r="C238" t="s">
        <v>17</v>
      </c>
      <c r="D238">
        <v>70.354889999999997</v>
      </c>
      <c r="E238">
        <v>72.685670000000002</v>
      </c>
      <c r="F238">
        <v>-0.8</v>
      </c>
      <c r="G238" t="s">
        <v>41</v>
      </c>
      <c r="H238" t="s">
        <v>41</v>
      </c>
      <c r="I238" t="s">
        <v>41</v>
      </c>
    </row>
    <row r="239" spans="1:9" x14ac:dyDescent="0.25">
      <c r="A239" s="1">
        <v>40664</v>
      </c>
      <c r="B239" t="s">
        <v>5</v>
      </c>
      <c r="C239" t="s">
        <v>18</v>
      </c>
      <c r="D239">
        <v>62.06926</v>
      </c>
      <c r="E239">
        <v>63.385010000000001</v>
      </c>
      <c r="F239">
        <v>0.8</v>
      </c>
      <c r="G239" t="s">
        <v>41</v>
      </c>
      <c r="H239" t="s">
        <v>41</v>
      </c>
      <c r="I239" t="s">
        <v>41</v>
      </c>
    </row>
    <row r="240" spans="1:9" x14ac:dyDescent="0.25">
      <c r="A240" s="1">
        <v>40664</v>
      </c>
      <c r="B240" t="s">
        <v>5</v>
      </c>
      <c r="C240" t="s">
        <v>19</v>
      </c>
      <c r="D240">
        <v>63.8748</v>
      </c>
      <c r="E240">
        <v>64.730509999999995</v>
      </c>
      <c r="F240">
        <v>1.6</v>
      </c>
      <c r="G240" t="s">
        <v>41</v>
      </c>
      <c r="H240" t="s">
        <v>41</v>
      </c>
      <c r="I240" t="s">
        <v>41</v>
      </c>
    </row>
    <row r="241" spans="1:9" x14ac:dyDescent="0.25">
      <c r="A241" s="1">
        <v>40664</v>
      </c>
      <c r="B241" t="s">
        <v>5</v>
      </c>
      <c r="C241" t="s">
        <v>20</v>
      </c>
      <c r="D241">
        <v>58.86703</v>
      </c>
      <c r="E241">
        <v>61.820259999999998</v>
      </c>
      <c r="F241">
        <v>1.6</v>
      </c>
      <c r="G241" t="s">
        <v>41</v>
      </c>
      <c r="H241" t="s">
        <v>41</v>
      </c>
      <c r="I241" t="s">
        <v>41</v>
      </c>
    </row>
    <row r="242" spans="1:9" x14ac:dyDescent="0.25">
      <c r="A242" s="1">
        <v>40664</v>
      </c>
      <c r="B242" t="s">
        <v>5</v>
      </c>
      <c r="C242" t="s">
        <v>21</v>
      </c>
      <c r="D242">
        <v>84.130039999999994</v>
      </c>
      <c r="E242">
        <v>83.582809999999995</v>
      </c>
      <c r="F242">
        <v>-1.1000000000000001</v>
      </c>
      <c r="G242" t="s">
        <v>41</v>
      </c>
      <c r="H242" t="s">
        <v>41</v>
      </c>
      <c r="I242" t="s">
        <v>41</v>
      </c>
    </row>
    <row r="243" spans="1:9" x14ac:dyDescent="0.25">
      <c r="A243" s="1">
        <v>40664</v>
      </c>
      <c r="B243" t="s">
        <v>5</v>
      </c>
      <c r="C243" t="s">
        <v>22</v>
      </c>
      <c r="D243">
        <v>67.582930000000005</v>
      </c>
      <c r="E243">
        <v>68.159300000000002</v>
      </c>
      <c r="F243">
        <v>1.6</v>
      </c>
      <c r="G243" t="s">
        <v>41</v>
      </c>
      <c r="H243" t="s">
        <v>41</v>
      </c>
      <c r="I243" t="s">
        <v>41</v>
      </c>
    </row>
    <row r="244" spans="1:9" x14ac:dyDescent="0.25">
      <c r="A244" s="1">
        <v>40664</v>
      </c>
      <c r="B244" t="s">
        <v>5</v>
      </c>
      <c r="C244" t="s">
        <v>23</v>
      </c>
      <c r="D244">
        <v>56.526179999999997</v>
      </c>
      <c r="E244">
        <v>55.993209999999998</v>
      </c>
      <c r="F244">
        <v>1.6</v>
      </c>
      <c r="G244" t="s">
        <v>41</v>
      </c>
      <c r="H244" t="s">
        <v>41</v>
      </c>
      <c r="I244" t="s">
        <v>41</v>
      </c>
    </row>
    <row r="245" spans="1:9" x14ac:dyDescent="0.25">
      <c r="A245" s="1">
        <v>40664</v>
      </c>
      <c r="B245" t="s">
        <v>5</v>
      </c>
      <c r="C245" t="s">
        <v>24</v>
      </c>
      <c r="D245">
        <v>63.138649999999998</v>
      </c>
      <c r="E245">
        <v>63.194360000000003</v>
      </c>
      <c r="F245">
        <v>-0.8</v>
      </c>
      <c r="G245" t="s">
        <v>41</v>
      </c>
      <c r="H245" t="s">
        <v>41</v>
      </c>
      <c r="I245" t="s">
        <v>41</v>
      </c>
    </row>
    <row r="246" spans="1:9" x14ac:dyDescent="0.25">
      <c r="A246" s="1">
        <v>40664</v>
      </c>
      <c r="B246" t="s">
        <v>5</v>
      </c>
      <c r="C246" t="s">
        <v>25</v>
      </c>
      <c r="D246">
        <v>69.469939999999994</v>
      </c>
      <c r="E246">
        <v>70.162329999999997</v>
      </c>
      <c r="F246">
        <v>2.5</v>
      </c>
      <c r="G246" t="s">
        <v>41</v>
      </c>
      <c r="H246" t="s">
        <v>41</v>
      </c>
      <c r="I246" t="s">
        <v>41</v>
      </c>
    </row>
    <row r="247" spans="1:9" x14ac:dyDescent="0.25">
      <c r="A247" s="1">
        <v>40664</v>
      </c>
      <c r="B247" t="s">
        <v>5</v>
      </c>
      <c r="C247" t="s">
        <v>26</v>
      </c>
      <c r="D247">
        <v>53.315640000000002</v>
      </c>
      <c r="E247">
        <v>53.596629999999998</v>
      </c>
      <c r="F247">
        <v>0.7</v>
      </c>
      <c r="G247" t="s">
        <v>41</v>
      </c>
      <c r="H247" t="s">
        <v>41</v>
      </c>
      <c r="I247" t="s">
        <v>41</v>
      </c>
    </row>
    <row r="248" spans="1:9" x14ac:dyDescent="0.25">
      <c r="A248" s="1">
        <v>40664</v>
      </c>
      <c r="B248" t="s">
        <v>5</v>
      </c>
      <c r="C248" t="s">
        <v>27</v>
      </c>
      <c r="D248">
        <v>52.755769999999998</v>
      </c>
      <c r="E248">
        <v>52.805190000000003</v>
      </c>
      <c r="F248">
        <v>1.3</v>
      </c>
      <c r="G248" t="s">
        <v>41</v>
      </c>
      <c r="H248" t="s">
        <v>41</v>
      </c>
      <c r="I248" t="s">
        <v>41</v>
      </c>
    </row>
    <row r="249" spans="1:9" x14ac:dyDescent="0.25">
      <c r="A249" s="1">
        <v>40664</v>
      </c>
      <c r="B249" t="s">
        <v>5</v>
      </c>
      <c r="C249" t="s">
        <v>28</v>
      </c>
      <c r="D249">
        <v>50.797899999999998</v>
      </c>
      <c r="E249">
        <v>50.758569999999999</v>
      </c>
      <c r="F249">
        <v>-0.3</v>
      </c>
      <c r="G249" t="s">
        <v>41</v>
      </c>
      <c r="H249" t="s">
        <v>41</v>
      </c>
      <c r="I249" t="s">
        <v>41</v>
      </c>
    </row>
    <row r="250" spans="1:9" x14ac:dyDescent="0.25">
      <c r="A250" s="1">
        <v>40664</v>
      </c>
      <c r="B250" t="s">
        <v>5</v>
      </c>
      <c r="C250" t="s">
        <v>29</v>
      </c>
      <c r="D250">
        <v>64.730559999999997</v>
      </c>
      <c r="E250">
        <v>64.195610000000002</v>
      </c>
      <c r="F250">
        <v>2.2999999999999998</v>
      </c>
      <c r="G250" t="s">
        <v>41</v>
      </c>
      <c r="H250" t="s">
        <v>41</v>
      </c>
      <c r="I250" t="s">
        <v>41</v>
      </c>
    </row>
    <row r="251" spans="1:9" x14ac:dyDescent="0.25">
      <c r="A251" s="1">
        <v>40664</v>
      </c>
      <c r="B251" t="s">
        <v>5</v>
      </c>
      <c r="C251" t="s">
        <v>30</v>
      </c>
      <c r="D251">
        <v>52.2834</v>
      </c>
      <c r="E251">
        <v>52.008719999999997</v>
      </c>
      <c r="F251">
        <v>9.5</v>
      </c>
      <c r="G251" t="s">
        <v>41</v>
      </c>
      <c r="H251" t="s">
        <v>41</v>
      </c>
      <c r="I251" t="s">
        <v>41</v>
      </c>
    </row>
    <row r="252" spans="1:9" x14ac:dyDescent="0.25">
      <c r="A252" s="1">
        <v>40664</v>
      </c>
      <c r="B252" t="s">
        <v>5</v>
      </c>
      <c r="C252" t="s">
        <v>31</v>
      </c>
      <c r="D252">
        <v>40.57743</v>
      </c>
      <c r="E252">
        <v>39.850029999999997</v>
      </c>
      <c r="F252">
        <v>2.1</v>
      </c>
      <c r="G252" t="s">
        <v>41</v>
      </c>
      <c r="H252" t="s">
        <v>41</v>
      </c>
      <c r="I252" t="s">
        <v>41</v>
      </c>
    </row>
    <row r="253" spans="1:9" x14ac:dyDescent="0.25">
      <c r="A253" s="1">
        <v>40664</v>
      </c>
      <c r="B253" t="s">
        <v>5</v>
      </c>
      <c r="C253" t="s">
        <v>32</v>
      </c>
      <c r="D253">
        <v>58.241900000000001</v>
      </c>
      <c r="E253">
        <v>58.700420000000001</v>
      </c>
      <c r="F253">
        <v>-0.2</v>
      </c>
      <c r="G253" t="s">
        <v>41</v>
      </c>
      <c r="H253" t="s">
        <v>41</v>
      </c>
      <c r="I253" t="s">
        <v>41</v>
      </c>
    </row>
    <row r="254" spans="1:9" x14ac:dyDescent="0.25">
      <c r="A254" s="1">
        <v>40664</v>
      </c>
      <c r="B254" t="s">
        <v>5</v>
      </c>
      <c r="C254" t="s">
        <v>33</v>
      </c>
      <c r="D254">
        <v>57.373429999999999</v>
      </c>
      <c r="E254">
        <v>57.234870000000001</v>
      </c>
      <c r="F254">
        <v>2.8</v>
      </c>
      <c r="G254" t="s">
        <v>41</v>
      </c>
      <c r="H254" t="s">
        <v>41</v>
      </c>
      <c r="I254" t="s">
        <v>41</v>
      </c>
    </row>
    <row r="255" spans="1:9" x14ac:dyDescent="0.25">
      <c r="A255" s="1">
        <v>40664</v>
      </c>
      <c r="B255" t="s">
        <v>34</v>
      </c>
      <c r="C255" t="s">
        <v>6</v>
      </c>
      <c r="D255">
        <v>90.326490000000007</v>
      </c>
      <c r="E255">
        <v>90.319909999999993</v>
      </c>
      <c r="F255">
        <v>0.6</v>
      </c>
      <c r="G255" t="s">
        <v>41</v>
      </c>
      <c r="H255" t="s">
        <v>41</v>
      </c>
      <c r="I255" t="s">
        <v>41</v>
      </c>
    </row>
    <row r="256" spans="1:9" x14ac:dyDescent="0.25">
      <c r="A256" s="1">
        <v>40664</v>
      </c>
      <c r="B256" t="s">
        <v>34</v>
      </c>
      <c r="C256" t="s">
        <v>7</v>
      </c>
      <c r="D256">
        <v>114.19158</v>
      </c>
      <c r="E256">
        <v>110.34332000000001</v>
      </c>
      <c r="F256">
        <v>2.1</v>
      </c>
      <c r="G256" t="s">
        <v>41</v>
      </c>
      <c r="H256" t="s">
        <v>41</v>
      </c>
      <c r="I256" t="s">
        <v>41</v>
      </c>
    </row>
    <row r="257" spans="1:9" x14ac:dyDescent="0.25">
      <c r="A257" s="1">
        <v>40664</v>
      </c>
      <c r="B257" t="s">
        <v>34</v>
      </c>
      <c r="C257" t="s">
        <v>8</v>
      </c>
      <c r="D257">
        <v>107.85997999999999</v>
      </c>
      <c r="E257">
        <v>105.42707</v>
      </c>
      <c r="F257">
        <v>0.9</v>
      </c>
      <c r="G257" t="s">
        <v>41</v>
      </c>
      <c r="H257" t="s">
        <v>41</v>
      </c>
      <c r="I257" t="s">
        <v>41</v>
      </c>
    </row>
    <row r="258" spans="1:9" x14ac:dyDescent="0.25">
      <c r="A258" s="1">
        <v>40664</v>
      </c>
      <c r="B258" t="s">
        <v>34</v>
      </c>
      <c r="C258" t="s">
        <v>9</v>
      </c>
      <c r="D258">
        <v>93.173569999999998</v>
      </c>
      <c r="E258">
        <v>92.574560000000005</v>
      </c>
      <c r="F258">
        <v>0.9</v>
      </c>
      <c r="G258" t="s">
        <v>41</v>
      </c>
      <c r="H258" t="s">
        <v>41</v>
      </c>
      <c r="I258" t="s">
        <v>41</v>
      </c>
    </row>
    <row r="259" spans="1:9" x14ac:dyDescent="0.25">
      <c r="A259" s="1">
        <v>40664</v>
      </c>
      <c r="B259" t="s">
        <v>34</v>
      </c>
      <c r="C259" t="s">
        <v>10</v>
      </c>
      <c r="D259">
        <v>83.297489999999996</v>
      </c>
      <c r="E259">
        <v>80.717920000000007</v>
      </c>
      <c r="F259">
        <v>2.2999999999999998</v>
      </c>
      <c r="G259" t="s">
        <v>41</v>
      </c>
      <c r="H259" t="s">
        <v>41</v>
      </c>
      <c r="I259" t="s">
        <v>41</v>
      </c>
    </row>
    <row r="260" spans="1:9" x14ac:dyDescent="0.25">
      <c r="A260" s="1">
        <v>40664</v>
      </c>
      <c r="B260" t="s">
        <v>34</v>
      </c>
      <c r="C260" t="s">
        <v>11</v>
      </c>
      <c r="D260">
        <v>94.38167</v>
      </c>
      <c r="E260">
        <v>93.41601</v>
      </c>
      <c r="F260">
        <v>-0.1</v>
      </c>
      <c r="G260" t="s">
        <v>41</v>
      </c>
      <c r="H260" t="s">
        <v>41</v>
      </c>
      <c r="I260" t="s">
        <v>41</v>
      </c>
    </row>
    <row r="261" spans="1:9" x14ac:dyDescent="0.25">
      <c r="A261" s="1">
        <v>40664</v>
      </c>
      <c r="B261" t="s">
        <v>34</v>
      </c>
      <c r="C261" t="s">
        <v>12</v>
      </c>
      <c r="D261">
        <v>130.18975</v>
      </c>
      <c r="E261">
        <v>129.43717000000001</v>
      </c>
      <c r="F261">
        <v>0.9</v>
      </c>
      <c r="G261" t="s">
        <v>41</v>
      </c>
      <c r="H261" t="s">
        <v>41</v>
      </c>
      <c r="I261" t="s">
        <v>41</v>
      </c>
    </row>
    <row r="262" spans="1:9" x14ac:dyDescent="0.25">
      <c r="A262" s="1">
        <v>40664</v>
      </c>
      <c r="B262" t="s">
        <v>34</v>
      </c>
      <c r="C262" t="s">
        <v>13</v>
      </c>
      <c r="D262">
        <v>81.986699999999999</v>
      </c>
      <c r="E262">
        <v>82.773390000000006</v>
      </c>
      <c r="F262">
        <v>4.3</v>
      </c>
      <c r="G262" t="s">
        <v>41</v>
      </c>
      <c r="H262" t="s">
        <v>41</v>
      </c>
      <c r="I262" t="s">
        <v>41</v>
      </c>
    </row>
    <row r="263" spans="1:9" x14ac:dyDescent="0.25">
      <c r="A263" s="1">
        <v>40664</v>
      </c>
      <c r="B263" t="s">
        <v>34</v>
      </c>
      <c r="C263" t="s">
        <v>14</v>
      </c>
      <c r="D263">
        <v>107.10794</v>
      </c>
      <c r="E263">
        <v>105.93195</v>
      </c>
      <c r="F263">
        <v>1.7</v>
      </c>
      <c r="G263" t="s">
        <v>41</v>
      </c>
      <c r="H263" t="s">
        <v>41</v>
      </c>
      <c r="I263" t="s">
        <v>41</v>
      </c>
    </row>
    <row r="264" spans="1:9" x14ac:dyDescent="0.25">
      <c r="A264" s="1">
        <v>40664</v>
      </c>
      <c r="B264" t="s">
        <v>34</v>
      </c>
      <c r="C264" t="s">
        <v>15</v>
      </c>
      <c r="D264">
        <v>131.99771000000001</v>
      </c>
      <c r="E264">
        <v>131.56965</v>
      </c>
      <c r="F264">
        <v>-2.7</v>
      </c>
      <c r="G264" t="s">
        <v>41</v>
      </c>
      <c r="H264" t="s">
        <v>41</v>
      </c>
      <c r="I264" t="s">
        <v>41</v>
      </c>
    </row>
    <row r="265" spans="1:9" x14ac:dyDescent="0.25">
      <c r="A265" s="1">
        <v>40664</v>
      </c>
      <c r="B265" t="s">
        <v>34</v>
      </c>
      <c r="C265" t="s">
        <v>16</v>
      </c>
      <c r="D265">
        <v>90.898619999999994</v>
      </c>
      <c r="E265">
        <v>94.961269999999999</v>
      </c>
      <c r="F265">
        <v>1.2</v>
      </c>
      <c r="G265" t="s">
        <v>41</v>
      </c>
      <c r="H265" t="s">
        <v>41</v>
      </c>
      <c r="I265" t="s">
        <v>41</v>
      </c>
    </row>
    <row r="266" spans="1:9" x14ac:dyDescent="0.25">
      <c r="A266" s="1">
        <v>40664</v>
      </c>
      <c r="B266" t="s">
        <v>34</v>
      </c>
      <c r="C266" t="s">
        <v>17</v>
      </c>
      <c r="D266">
        <v>116.46872</v>
      </c>
      <c r="E266">
        <v>118.44865</v>
      </c>
      <c r="F266">
        <v>-2.5</v>
      </c>
      <c r="G266" t="s">
        <v>41</v>
      </c>
      <c r="H266" t="s">
        <v>41</v>
      </c>
      <c r="I266" t="s">
        <v>41</v>
      </c>
    </row>
    <row r="267" spans="1:9" x14ac:dyDescent="0.25">
      <c r="A267" s="1">
        <v>40664</v>
      </c>
      <c r="B267" t="s">
        <v>34</v>
      </c>
      <c r="C267" t="s">
        <v>18</v>
      </c>
      <c r="D267">
        <v>100.66604</v>
      </c>
      <c r="E267">
        <v>102.48672999999999</v>
      </c>
      <c r="F267">
        <v>-0.1</v>
      </c>
      <c r="G267" t="s">
        <v>41</v>
      </c>
      <c r="H267" t="s">
        <v>41</v>
      </c>
      <c r="I267" t="s">
        <v>41</v>
      </c>
    </row>
    <row r="268" spans="1:9" x14ac:dyDescent="0.25">
      <c r="A268" s="1">
        <v>40664</v>
      </c>
      <c r="B268" t="s">
        <v>34</v>
      </c>
      <c r="C268" t="s">
        <v>19</v>
      </c>
      <c r="D268">
        <v>107.01586</v>
      </c>
      <c r="E268">
        <v>107.70179</v>
      </c>
      <c r="F268">
        <v>1.1000000000000001</v>
      </c>
      <c r="G268" t="s">
        <v>41</v>
      </c>
      <c r="H268" t="s">
        <v>41</v>
      </c>
      <c r="I268" t="s">
        <v>41</v>
      </c>
    </row>
    <row r="269" spans="1:9" x14ac:dyDescent="0.25">
      <c r="A269" s="1">
        <v>40664</v>
      </c>
      <c r="B269" t="s">
        <v>34</v>
      </c>
      <c r="C269" t="s">
        <v>20</v>
      </c>
      <c r="D269">
        <v>87.556809999999999</v>
      </c>
      <c r="E269">
        <v>90.558369999999996</v>
      </c>
      <c r="F269">
        <v>-1</v>
      </c>
      <c r="G269" t="s">
        <v>41</v>
      </c>
      <c r="H269" t="s">
        <v>41</v>
      </c>
      <c r="I269" t="s">
        <v>41</v>
      </c>
    </row>
    <row r="270" spans="1:9" x14ac:dyDescent="0.25">
      <c r="A270" s="1">
        <v>40664</v>
      </c>
      <c r="B270" t="s">
        <v>34</v>
      </c>
      <c r="C270" t="s">
        <v>21</v>
      </c>
      <c r="D270">
        <v>137.18236999999999</v>
      </c>
      <c r="E270">
        <v>135.73287999999999</v>
      </c>
      <c r="F270">
        <v>-1.5</v>
      </c>
      <c r="G270" t="s">
        <v>41</v>
      </c>
      <c r="H270" t="s">
        <v>41</v>
      </c>
      <c r="I270" t="s">
        <v>41</v>
      </c>
    </row>
    <row r="271" spans="1:9" x14ac:dyDescent="0.25">
      <c r="A271" s="1">
        <v>40664</v>
      </c>
      <c r="B271" t="s">
        <v>34</v>
      </c>
      <c r="C271" t="s">
        <v>22</v>
      </c>
      <c r="D271">
        <v>113.00874</v>
      </c>
      <c r="E271">
        <v>113.28471</v>
      </c>
      <c r="F271">
        <v>0.3</v>
      </c>
      <c r="G271" t="s">
        <v>41</v>
      </c>
      <c r="H271" t="s">
        <v>41</v>
      </c>
      <c r="I271" t="s">
        <v>41</v>
      </c>
    </row>
    <row r="272" spans="1:9" x14ac:dyDescent="0.25">
      <c r="A272" s="1">
        <v>40664</v>
      </c>
      <c r="B272" t="s">
        <v>34</v>
      </c>
      <c r="C272" t="s">
        <v>23</v>
      </c>
      <c r="D272">
        <v>91.808549999999997</v>
      </c>
      <c r="E272">
        <v>90.769289999999998</v>
      </c>
      <c r="F272">
        <v>0.3</v>
      </c>
      <c r="G272" t="s">
        <v>41</v>
      </c>
      <c r="H272" t="s">
        <v>41</v>
      </c>
      <c r="I272" t="s">
        <v>41</v>
      </c>
    </row>
    <row r="273" spans="1:9" x14ac:dyDescent="0.25">
      <c r="A273" s="1">
        <v>40664</v>
      </c>
      <c r="B273" t="s">
        <v>34</v>
      </c>
      <c r="C273" t="s">
        <v>24</v>
      </c>
      <c r="D273">
        <v>101.50526000000001</v>
      </c>
      <c r="E273">
        <v>100.97458</v>
      </c>
      <c r="F273">
        <v>-1.6</v>
      </c>
      <c r="G273" t="s">
        <v>41</v>
      </c>
      <c r="H273" t="s">
        <v>41</v>
      </c>
      <c r="I273" t="s">
        <v>41</v>
      </c>
    </row>
    <row r="274" spans="1:9" x14ac:dyDescent="0.25">
      <c r="A274" s="1">
        <v>40664</v>
      </c>
      <c r="B274" t="s">
        <v>34</v>
      </c>
      <c r="C274" t="s">
        <v>25</v>
      </c>
      <c r="D274">
        <v>108.42995999999999</v>
      </c>
      <c r="E274">
        <v>108.62976</v>
      </c>
      <c r="F274">
        <v>1.3</v>
      </c>
      <c r="G274" t="s">
        <v>41</v>
      </c>
      <c r="H274" t="s">
        <v>41</v>
      </c>
      <c r="I274" t="s">
        <v>41</v>
      </c>
    </row>
    <row r="275" spans="1:9" x14ac:dyDescent="0.25">
      <c r="A275" s="1">
        <v>40664</v>
      </c>
      <c r="B275" t="s">
        <v>34</v>
      </c>
      <c r="C275" t="s">
        <v>26</v>
      </c>
      <c r="D275">
        <v>80.377809999999997</v>
      </c>
      <c r="E275">
        <v>80.611450000000005</v>
      </c>
      <c r="F275">
        <v>0.3</v>
      </c>
      <c r="G275" t="s">
        <v>41</v>
      </c>
      <c r="H275" t="s">
        <v>41</v>
      </c>
      <c r="I275" t="s">
        <v>41</v>
      </c>
    </row>
    <row r="276" spans="1:9" x14ac:dyDescent="0.25">
      <c r="A276" s="1">
        <v>40664</v>
      </c>
      <c r="B276" t="s">
        <v>34</v>
      </c>
      <c r="C276" t="s">
        <v>27</v>
      </c>
      <c r="D276">
        <v>96.061040000000006</v>
      </c>
      <c r="E276">
        <v>96.353480000000005</v>
      </c>
      <c r="F276">
        <v>0.8</v>
      </c>
      <c r="G276" t="s">
        <v>41</v>
      </c>
      <c r="H276" t="s">
        <v>41</v>
      </c>
      <c r="I276" t="s">
        <v>41</v>
      </c>
    </row>
    <row r="277" spans="1:9" x14ac:dyDescent="0.25">
      <c r="A277" s="1">
        <v>40664</v>
      </c>
      <c r="B277" t="s">
        <v>34</v>
      </c>
      <c r="C277" t="s">
        <v>28</v>
      </c>
      <c r="D277">
        <v>84.106819999999999</v>
      </c>
      <c r="E277">
        <v>84.700810000000004</v>
      </c>
      <c r="F277">
        <v>0.5</v>
      </c>
      <c r="G277" t="s">
        <v>41</v>
      </c>
      <c r="H277" t="s">
        <v>41</v>
      </c>
      <c r="I277" t="s">
        <v>41</v>
      </c>
    </row>
    <row r="278" spans="1:9" x14ac:dyDescent="0.25">
      <c r="A278" s="1">
        <v>40664</v>
      </c>
      <c r="B278" t="s">
        <v>34</v>
      </c>
      <c r="C278" t="s">
        <v>29</v>
      </c>
      <c r="D278">
        <v>101.74594</v>
      </c>
      <c r="E278">
        <v>100.81815</v>
      </c>
      <c r="F278">
        <v>1.4</v>
      </c>
      <c r="G278" t="s">
        <v>41</v>
      </c>
      <c r="H278" t="s">
        <v>41</v>
      </c>
      <c r="I278" t="s">
        <v>41</v>
      </c>
    </row>
    <row r="279" spans="1:9" x14ac:dyDescent="0.25">
      <c r="A279" s="1">
        <v>40664</v>
      </c>
      <c r="B279" t="s">
        <v>34</v>
      </c>
      <c r="C279" t="s">
        <v>30</v>
      </c>
      <c r="D279">
        <v>86.097049999999996</v>
      </c>
      <c r="E279">
        <v>86.080420000000004</v>
      </c>
      <c r="F279">
        <v>9.4</v>
      </c>
      <c r="G279" t="s">
        <v>41</v>
      </c>
      <c r="H279" t="s">
        <v>41</v>
      </c>
      <c r="I279" t="s">
        <v>41</v>
      </c>
    </row>
    <row r="280" spans="1:9" x14ac:dyDescent="0.25">
      <c r="A280" s="1">
        <v>40664</v>
      </c>
      <c r="B280" t="s">
        <v>34</v>
      </c>
      <c r="C280" t="s">
        <v>31</v>
      </c>
      <c r="D280">
        <v>67.239019999999996</v>
      </c>
      <c r="E280">
        <v>65.751829999999998</v>
      </c>
      <c r="F280">
        <v>1.5</v>
      </c>
      <c r="G280" t="s">
        <v>41</v>
      </c>
      <c r="H280" t="s">
        <v>41</v>
      </c>
      <c r="I280" t="s">
        <v>41</v>
      </c>
    </row>
    <row r="281" spans="1:9" x14ac:dyDescent="0.25">
      <c r="A281" s="1">
        <v>40664</v>
      </c>
      <c r="B281" t="s">
        <v>34</v>
      </c>
      <c r="C281" t="s">
        <v>32</v>
      </c>
      <c r="D281">
        <v>95.325530000000001</v>
      </c>
      <c r="E281">
        <v>95.911630000000002</v>
      </c>
      <c r="F281">
        <v>-0.4</v>
      </c>
      <c r="G281" t="s">
        <v>41</v>
      </c>
      <c r="H281" t="s">
        <v>41</v>
      </c>
      <c r="I281" t="s">
        <v>41</v>
      </c>
    </row>
    <row r="282" spans="1:9" x14ac:dyDescent="0.25">
      <c r="A282" s="1">
        <v>40664</v>
      </c>
      <c r="B282" t="s">
        <v>34</v>
      </c>
      <c r="C282" t="s">
        <v>33</v>
      </c>
      <c r="D282">
        <v>97.236360000000005</v>
      </c>
      <c r="E282">
        <v>95.696799999999996</v>
      </c>
      <c r="F282">
        <v>1.5</v>
      </c>
      <c r="G282" t="s">
        <v>41</v>
      </c>
      <c r="H282" t="s">
        <v>41</v>
      </c>
      <c r="I282" t="s">
        <v>41</v>
      </c>
    </row>
    <row r="283" spans="1:9" x14ac:dyDescent="0.25">
      <c r="A283" s="1">
        <v>40695</v>
      </c>
      <c r="B283" t="s">
        <v>5</v>
      </c>
      <c r="C283" t="s">
        <v>6</v>
      </c>
      <c r="D283">
        <v>57.22325</v>
      </c>
      <c r="E283">
        <v>57.849080000000001</v>
      </c>
      <c r="F283">
        <v>0.7</v>
      </c>
      <c r="G283" t="s">
        <v>41</v>
      </c>
      <c r="H283" t="s">
        <v>41</v>
      </c>
      <c r="I283" t="s">
        <v>41</v>
      </c>
    </row>
    <row r="284" spans="1:9" x14ac:dyDescent="0.25">
      <c r="A284" s="1">
        <v>40695</v>
      </c>
      <c r="B284" t="s">
        <v>5</v>
      </c>
      <c r="C284" t="s">
        <v>7</v>
      </c>
      <c r="D284">
        <v>73.548360000000002</v>
      </c>
      <c r="E284">
        <v>74.339110000000005</v>
      </c>
      <c r="F284">
        <v>0.7</v>
      </c>
      <c r="G284" t="s">
        <v>41</v>
      </c>
      <c r="H284" t="s">
        <v>41</v>
      </c>
      <c r="I284" t="s">
        <v>41</v>
      </c>
    </row>
    <row r="285" spans="1:9" x14ac:dyDescent="0.25">
      <c r="A285" s="1">
        <v>40695</v>
      </c>
      <c r="B285" t="s">
        <v>5</v>
      </c>
      <c r="C285" t="s">
        <v>8</v>
      </c>
      <c r="D285">
        <v>68.079639999999998</v>
      </c>
      <c r="E285">
        <v>71.053489999999996</v>
      </c>
      <c r="F285">
        <v>2.1</v>
      </c>
      <c r="G285" t="s">
        <v>41</v>
      </c>
      <c r="H285" t="s">
        <v>41</v>
      </c>
      <c r="I285" t="s">
        <v>41</v>
      </c>
    </row>
    <row r="286" spans="1:9" x14ac:dyDescent="0.25">
      <c r="A286" s="1">
        <v>40695</v>
      </c>
      <c r="B286" t="s">
        <v>5</v>
      </c>
      <c r="C286" t="s">
        <v>9</v>
      </c>
      <c r="D286">
        <v>57.838740000000001</v>
      </c>
      <c r="E286">
        <v>59.027760000000001</v>
      </c>
      <c r="F286">
        <v>2.9</v>
      </c>
      <c r="G286" t="s">
        <v>41</v>
      </c>
      <c r="H286" t="s">
        <v>41</v>
      </c>
      <c r="I286" t="s">
        <v>41</v>
      </c>
    </row>
    <row r="287" spans="1:9" x14ac:dyDescent="0.25">
      <c r="A287" s="1">
        <v>40695</v>
      </c>
      <c r="B287" t="s">
        <v>5</v>
      </c>
      <c r="C287" t="s">
        <v>10</v>
      </c>
      <c r="D287">
        <v>57.405610000000003</v>
      </c>
      <c r="E287">
        <v>57.160649999999997</v>
      </c>
      <c r="F287">
        <v>6.7</v>
      </c>
      <c r="G287" t="s">
        <v>41</v>
      </c>
      <c r="H287" t="s">
        <v>41</v>
      </c>
      <c r="I287" t="s">
        <v>41</v>
      </c>
    </row>
    <row r="288" spans="1:9" x14ac:dyDescent="0.25">
      <c r="A288" s="1">
        <v>40695</v>
      </c>
      <c r="B288" t="s">
        <v>5</v>
      </c>
      <c r="C288" t="s">
        <v>11</v>
      </c>
      <c r="D288">
        <v>59.304639999999999</v>
      </c>
      <c r="E288">
        <v>59.919899999999998</v>
      </c>
      <c r="F288">
        <v>1.6</v>
      </c>
      <c r="G288" t="s">
        <v>41</v>
      </c>
      <c r="H288" t="s">
        <v>41</v>
      </c>
      <c r="I288" t="s">
        <v>41</v>
      </c>
    </row>
    <row r="289" spans="1:9" x14ac:dyDescent="0.25">
      <c r="A289" s="1">
        <v>40695</v>
      </c>
      <c r="B289" t="s">
        <v>5</v>
      </c>
      <c r="C289" t="s">
        <v>12</v>
      </c>
      <c r="D289">
        <v>90.435169999999999</v>
      </c>
      <c r="E289">
        <v>90.492729999999995</v>
      </c>
      <c r="F289">
        <v>4.4000000000000004</v>
      </c>
      <c r="G289" t="s">
        <v>41</v>
      </c>
      <c r="H289" t="s">
        <v>41</v>
      </c>
      <c r="I289" t="s">
        <v>41</v>
      </c>
    </row>
    <row r="290" spans="1:9" x14ac:dyDescent="0.25">
      <c r="A290" s="1">
        <v>40695</v>
      </c>
      <c r="B290" t="s">
        <v>5</v>
      </c>
      <c r="C290" t="s">
        <v>13</v>
      </c>
      <c r="D290">
        <v>58.026980000000002</v>
      </c>
      <c r="E290">
        <v>57.159269999999999</v>
      </c>
      <c r="F290">
        <v>2</v>
      </c>
      <c r="G290" t="s">
        <v>41</v>
      </c>
      <c r="H290" t="s">
        <v>41</v>
      </c>
      <c r="I290" t="s">
        <v>41</v>
      </c>
    </row>
    <row r="291" spans="1:9" x14ac:dyDescent="0.25">
      <c r="A291" s="1">
        <v>40695</v>
      </c>
      <c r="B291" t="s">
        <v>5</v>
      </c>
      <c r="C291" t="s">
        <v>14</v>
      </c>
      <c r="D291">
        <v>66.526889999999995</v>
      </c>
      <c r="E291">
        <v>67.078019999999995</v>
      </c>
      <c r="F291">
        <v>0.9</v>
      </c>
      <c r="G291" t="s">
        <v>41</v>
      </c>
      <c r="H291" t="s">
        <v>41</v>
      </c>
      <c r="I291" t="s">
        <v>41</v>
      </c>
    </row>
    <row r="292" spans="1:9" x14ac:dyDescent="0.25">
      <c r="A292" s="1">
        <v>40695</v>
      </c>
      <c r="B292" t="s">
        <v>5</v>
      </c>
      <c r="C292" t="s">
        <v>15</v>
      </c>
      <c r="D292">
        <v>84.516660000000002</v>
      </c>
      <c r="E292">
        <v>83.417959999999994</v>
      </c>
      <c r="F292">
        <v>-2</v>
      </c>
      <c r="G292" t="s">
        <v>41</v>
      </c>
      <c r="H292" t="s">
        <v>41</v>
      </c>
      <c r="I292" t="s">
        <v>41</v>
      </c>
    </row>
    <row r="293" spans="1:9" x14ac:dyDescent="0.25">
      <c r="A293" s="1">
        <v>40695</v>
      </c>
      <c r="B293" t="s">
        <v>5</v>
      </c>
      <c r="C293" t="s">
        <v>16</v>
      </c>
      <c r="D293">
        <v>52.666759999999996</v>
      </c>
      <c r="E293">
        <v>55.010330000000003</v>
      </c>
      <c r="F293">
        <v>-0.1</v>
      </c>
      <c r="G293" t="s">
        <v>41</v>
      </c>
      <c r="H293" t="s">
        <v>41</v>
      </c>
      <c r="I293" t="s">
        <v>41</v>
      </c>
    </row>
    <row r="294" spans="1:9" x14ac:dyDescent="0.25">
      <c r="A294" s="1">
        <v>40695</v>
      </c>
      <c r="B294" t="s">
        <v>5</v>
      </c>
      <c r="C294" t="s">
        <v>17</v>
      </c>
      <c r="D294">
        <v>69.775440000000003</v>
      </c>
      <c r="E294">
        <v>73.461410000000001</v>
      </c>
      <c r="F294">
        <v>1.1000000000000001</v>
      </c>
      <c r="G294" t="s">
        <v>41</v>
      </c>
      <c r="H294" t="s">
        <v>41</v>
      </c>
      <c r="I294" t="s">
        <v>41</v>
      </c>
    </row>
    <row r="295" spans="1:9" x14ac:dyDescent="0.25">
      <c r="A295" s="1">
        <v>40695</v>
      </c>
      <c r="B295" t="s">
        <v>5</v>
      </c>
      <c r="C295" t="s">
        <v>18</v>
      </c>
      <c r="D295">
        <v>62.807510000000001</v>
      </c>
      <c r="E295">
        <v>64.183260000000004</v>
      </c>
      <c r="F295">
        <v>1.3</v>
      </c>
      <c r="G295" t="s">
        <v>41</v>
      </c>
      <c r="H295" t="s">
        <v>41</v>
      </c>
      <c r="I295" t="s">
        <v>41</v>
      </c>
    </row>
    <row r="296" spans="1:9" x14ac:dyDescent="0.25">
      <c r="A296" s="1">
        <v>40695</v>
      </c>
      <c r="B296" t="s">
        <v>5</v>
      </c>
      <c r="C296" t="s">
        <v>19</v>
      </c>
      <c r="D296">
        <v>63.365279999999998</v>
      </c>
      <c r="E296">
        <v>65.703040000000001</v>
      </c>
      <c r="F296">
        <v>1.5</v>
      </c>
      <c r="G296" t="s">
        <v>41</v>
      </c>
      <c r="H296" t="s">
        <v>41</v>
      </c>
      <c r="I296" t="s">
        <v>41</v>
      </c>
    </row>
    <row r="297" spans="1:9" x14ac:dyDescent="0.25">
      <c r="A297" s="1">
        <v>40695</v>
      </c>
      <c r="B297" t="s">
        <v>5</v>
      </c>
      <c r="C297" t="s">
        <v>20</v>
      </c>
      <c r="D297">
        <v>57.638820000000003</v>
      </c>
      <c r="E297">
        <v>62.162999999999997</v>
      </c>
      <c r="F297">
        <v>0.6</v>
      </c>
      <c r="G297" t="s">
        <v>41</v>
      </c>
      <c r="H297" t="s">
        <v>41</v>
      </c>
      <c r="I297" t="s">
        <v>41</v>
      </c>
    </row>
    <row r="298" spans="1:9" x14ac:dyDescent="0.25">
      <c r="A298" s="1">
        <v>40695</v>
      </c>
      <c r="B298" t="s">
        <v>5</v>
      </c>
      <c r="C298" t="s">
        <v>21</v>
      </c>
      <c r="D298">
        <v>82.236519999999999</v>
      </c>
      <c r="E298">
        <v>84.143799999999999</v>
      </c>
      <c r="F298">
        <v>0.7</v>
      </c>
      <c r="G298" t="s">
        <v>41</v>
      </c>
      <c r="H298" t="s">
        <v>41</v>
      </c>
      <c r="I298" t="s">
        <v>41</v>
      </c>
    </row>
    <row r="299" spans="1:9" x14ac:dyDescent="0.25">
      <c r="A299" s="1">
        <v>40695</v>
      </c>
      <c r="B299" t="s">
        <v>5</v>
      </c>
      <c r="C299" t="s">
        <v>22</v>
      </c>
      <c r="D299">
        <v>67.696749999999994</v>
      </c>
      <c r="E299">
        <v>69.816940000000002</v>
      </c>
      <c r="F299">
        <v>2.4</v>
      </c>
      <c r="G299" t="s">
        <v>41</v>
      </c>
      <c r="H299" t="s">
        <v>41</v>
      </c>
      <c r="I299" t="s">
        <v>41</v>
      </c>
    </row>
    <row r="300" spans="1:9" x14ac:dyDescent="0.25">
      <c r="A300" s="1">
        <v>40695</v>
      </c>
      <c r="B300" t="s">
        <v>5</v>
      </c>
      <c r="C300" t="s">
        <v>23</v>
      </c>
      <c r="D300">
        <v>56.073</v>
      </c>
      <c r="E300">
        <v>56.02393</v>
      </c>
      <c r="F300">
        <v>0.1</v>
      </c>
      <c r="G300" t="s">
        <v>41</v>
      </c>
      <c r="H300" t="s">
        <v>41</v>
      </c>
      <c r="I300" t="s">
        <v>41</v>
      </c>
    </row>
    <row r="301" spans="1:9" x14ac:dyDescent="0.25">
      <c r="A301" s="1">
        <v>40695</v>
      </c>
      <c r="B301" t="s">
        <v>5</v>
      </c>
      <c r="C301" t="s">
        <v>24</v>
      </c>
      <c r="D301">
        <v>64.180589999999995</v>
      </c>
      <c r="E301">
        <v>65.063770000000005</v>
      </c>
      <c r="F301">
        <v>3</v>
      </c>
      <c r="G301" t="s">
        <v>41</v>
      </c>
      <c r="H301" t="s">
        <v>41</v>
      </c>
      <c r="I301" t="s">
        <v>41</v>
      </c>
    </row>
    <row r="302" spans="1:9" x14ac:dyDescent="0.25">
      <c r="A302" s="1">
        <v>40695</v>
      </c>
      <c r="B302" t="s">
        <v>5</v>
      </c>
      <c r="C302" t="s">
        <v>25</v>
      </c>
      <c r="D302">
        <v>68.743020000000001</v>
      </c>
      <c r="E302">
        <v>68.113349999999997</v>
      </c>
      <c r="F302">
        <v>-2.9</v>
      </c>
      <c r="G302" t="s">
        <v>41</v>
      </c>
      <c r="H302" t="s">
        <v>41</v>
      </c>
      <c r="I302" t="s">
        <v>41</v>
      </c>
    </row>
    <row r="303" spans="1:9" x14ac:dyDescent="0.25">
      <c r="A303" s="1">
        <v>40695</v>
      </c>
      <c r="B303" t="s">
        <v>5</v>
      </c>
      <c r="C303" t="s">
        <v>26</v>
      </c>
      <c r="D303">
        <v>53.519019999999998</v>
      </c>
      <c r="E303">
        <v>53.958150000000003</v>
      </c>
      <c r="F303">
        <v>0.7</v>
      </c>
      <c r="G303" t="s">
        <v>41</v>
      </c>
      <c r="H303" t="s">
        <v>41</v>
      </c>
      <c r="I303" t="s">
        <v>41</v>
      </c>
    </row>
    <row r="304" spans="1:9" x14ac:dyDescent="0.25">
      <c r="A304" s="1">
        <v>40695</v>
      </c>
      <c r="B304" t="s">
        <v>5</v>
      </c>
      <c r="C304" t="s">
        <v>27</v>
      </c>
      <c r="D304">
        <v>52.453240000000001</v>
      </c>
      <c r="E304">
        <v>52.830399999999997</v>
      </c>
      <c r="F304">
        <v>0</v>
      </c>
      <c r="G304" t="s">
        <v>41</v>
      </c>
      <c r="H304" t="s">
        <v>41</v>
      </c>
      <c r="I304" t="s">
        <v>41</v>
      </c>
    </row>
    <row r="305" spans="1:9" x14ac:dyDescent="0.25">
      <c r="A305" s="1">
        <v>40695</v>
      </c>
      <c r="B305" t="s">
        <v>5</v>
      </c>
      <c r="C305" t="s">
        <v>28</v>
      </c>
      <c r="D305">
        <v>50.792479999999998</v>
      </c>
      <c r="E305">
        <v>51.973930000000003</v>
      </c>
      <c r="F305">
        <v>2.4</v>
      </c>
      <c r="G305" t="s">
        <v>41</v>
      </c>
      <c r="H305" t="s">
        <v>41</v>
      </c>
      <c r="I305" t="s">
        <v>41</v>
      </c>
    </row>
    <row r="306" spans="1:9" x14ac:dyDescent="0.25">
      <c r="A306" s="1">
        <v>40695</v>
      </c>
      <c r="B306" t="s">
        <v>5</v>
      </c>
      <c r="C306" t="s">
        <v>29</v>
      </c>
      <c r="D306">
        <v>62.58155</v>
      </c>
      <c r="E306">
        <v>64.45241</v>
      </c>
      <c r="F306">
        <v>0.4</v>
      </c>
      <c r="G306" t="s">
        <v>41</v>
      </c>
      <c r="H306" t="s">
        <v>41</v>
      </c>
      <c r="I306" t="s">
        <v>41</v>
      </c>
    </row>
    <row r="307" spans="1:9" x14ac:dyDescent="0.25">
      <c r="A307" s="1">
        <v>40695</v>
      </c>
      <c r="B307" t="s">
        <v>5</v>
      </c>
      <c r="C307" t="s">
        <v>30</v>
      </c>
      <c r="D307">
        <v>53.842379999999999</v>
      </c>
      <c r="E307">
        <v>55.259349999999998</v>
      </c>
      <c r="F307">
        <v>6.3</v>
      </c>
      <c r="G307" t="s">
        <v>41</v>
      </c>
      <c r="H307" t="s">
        <v>41</v>
      </c>
      <c r="I307" t="s">
        <v>41</v>
      </c>
    </row>
    <row r="308" spans="1:9" x14ac:dyDescent="0.25">
      <c r="A308" s="1">
        <v>40695</v>
      </c>
      <c r="B308" t="s">
        <v>5</v>
      </c>
      <c r="C308" t="s">
        <v>31</v>
      </c>
      <c r="D308">
        <v>40.128799999999998</v>
      </c>
      <c r="E308">
        <v>42.788600000000002</v>
      </c>
      <c r="F308">
        <v>7.4</v>
      </c>
      <c r="G308" t="s">
        <v>41</v>
      </c>
      <c r="H308" t="s">
        <v>41</v>
      </c>
      <c r="I308" t="s">
        <v>41</v>
      </c>
    </row>
    <row r="309" spans="1:9" x14ac:dyDescent="0.25">
      <c r="A309" s="1">
        <v>40695</v>
      </c>
      <c r="B309" t="s">
        <v>5</v>
      </c>
      <c r="C309" t="s">
        <v>32</v>
      </c>
      <c r="D309">
        <v>59.100819999999999</v>
      </c>
      <c r="E309">
        <v>59.852960000000003</v>
      </c>
      <c r="F309">
        <v>2</v>
      </c>
      <c r="G309" t="s">
        <v>41</v>
      </c>
      <c r="H309" t="s">
        <v>41</v>
      </c>
      <c r="I309" t="s">
        <v>41</v>
      </c>
    </row>
    <row r="310" spans="1:9" x14ac:dyDescent="0.25">
      <c r="A310" s="1">
        <v>40695</v>
      </c>
      <c r="B310" t="s">
        <v>5</v>
      </c>
      <c r="C310" t="s">
        <v>33</v>
      </c>
      <c r="D310">
        <v>58.22822</v>
      </c>
      <c r="E310">
        <v>58.527999999999999</v>
      </c>
      <c r="F310">
        <v>2.2999999999999998</v>
      </c>
      <c r="G310" t="s">
        <v>41</v>
      </c>
      <c r="H310" t="s">
        <v>41</v>
      </c>
      <c r="I310" t="s">
        <v>41</v>
      </c>
    </row>
    <row r="311" spans="1:9" x14ac:dyDescent="0.25">
      <c r="A311" s="1">
        <v>40695</v>
      </c>
      <c r="B311" t="s">
        <v>34</v>
      </c>
      <c r="C311" t="s">
        <v>6</v>
      </c>
      <c r="D311">
        <v>89.579030000000003</v>
      </c>
      <c r="E311">
        <v>90.222560000000001</v>
      </c>
      <c r="F311">
        <v>-0.1</v>
      </c>
      <c r="G311" t="s">
        <v>41</v>
      </c>
      <c r="H311" t="s">
        <v>41</v>
      </c>
      <c r="I311" t="s">
        <v>41</v>
      </c>
    </row>
    <row r="312" spans="1:9" x14ac:dyDescent="0.25">
      <c r="A312" s="1">
        <v>40695</v>
      </c>
      <c r="B312" t="s">
        <v>34</v>
      </c>
      <c r="C312" t="s">
        <v>7</v>
      </c>
      <c r="D312">
        <v>110.00557999999999</v>
      </c>
      <c r="E312">
        <v>109.85655</v>
      </c>
      <c r="F312">
        <v>-0.4</v>
      </c>
      <c r="G312" t="s">
        <v>41</v>
      </c>
      <c r="H312" t="s">
        <v>41</v>
      </c>
      <c r="I312" t="s">
        <v>41</v>
      </c>
    </row>
    <row r="313" spans="1:9" x14ac:dyDescent="0.25">
      <c r="A313" s="1">
        <v>40695</v>
      </c>
      <c r="B313" t="s">
        <v>34</v>
      </c>
      <c r="C313" t="s">
        <v>8</v>
      </c>
      <c r="D313">
        <v>102.97636</v>
      </c>
      <c r="E313">
        <v>105.67525999999999</v>
      </c>
      <c r="F313">
        <v>0.2</v>
      </c>
      <c r="G313" t="s">
        <v>41</v>
      </c>
      <c r="H313" t="s">
        <v>41</v>
      </c>
      <c r="I313" t="s">
        <v>41</v>
      </c>
    </row>
    <row r="314" spans="1:9" x14ac:dyDescent="0.25">
      <c r="A314" s="1">
        <v>40695</v>
      </c>
      <c r="B314" t="s">
        <v>34</v>
      </c>
      <c r="C314" t="s">
        <v>9</v>
      </c>
      <c r="D314">
        <v>93.107339999999994</v>
      </c>
      <c r="E314">
        <v>93.277659999999997</v>
      </c>
      <c r="F314">
        <v>0.8</v>
      </c>
      <c r="G314" t="s">
        <v>41</v>
      </c>
      <c r="H314" t="s">
        <v>41</v>
      </c>
      <c r="I314" t="s">
        <v>41</v>
      </c>
    </row>
    <row r="315" spans="1:9" x14ac:dyDescent="0.25">
      <c r="A315" s="1">
        <v>40695</v>
      </c>
      <c r="B315" t="s">
        <v>34</v>
      </c>
      <c r="C315" t="s">
        <v>10</v>
      </c>
      <c r="D315">
        <v>86.438820000000007</v>
      </c>
      <c r="E315">
        <v>85.206479999999999</v>
      </c>
      <c r="F315">
        <v>5.6</v>
      </c>
      <c r="G315" t="s">
        <v>41</v>
      </c>
      <c r="H315" t="s">
        <v>41</v>
      </c>
      <c r="I315" t="s">
        <v>41</v>
      </c>
    </row>
    <row r="316" spans="1:9" x14ac:dyDescent="0.25">
      <c r="A316" s="1">
        <v>40695</v>
      </c>
      <c r="B316" t="s">
        <v>34</v>
      </c>
      <c r="C316" t="s">
        <v>11</v>
      </c>
      <c r="D316">
        <v>93.794139999999999</v>
      </c>
      <c r="E316">
        <v>93.868629999999996</v>
      </c>
      <c r="F316">
        <v>0.5</v>
      </c>
      <c r="G316" t="s">
        <v>41</v>
      </c>
      <c r="H316" t="s">
        <v>41</v>
      </c>
      <c r="I316" t="s">
        <v>41</v>
      </c>
    </row>
    <row r="317" spans="1:9" x14ac:dyDescent="0.25">
      <c r="A317" s="1">
        <v>40695</v>
      </c>
      <c r="B317" t="s">
        <v>34</v>
      </c>
      <c r="C317" t="s">
        <v>12</v>
      </c>
      <c r="D317">
        <v>134.48551</v>
      </c>
      <c r="E317">
        <v>133.25954999999999</v>
      </c>
      <c r="F317">
        <v>3</v>
      </c>
      <c r="G317" t="s">
        <v>41</v>
      </c>
      <c r="H317" t="s">
        <v>41</v>
      </c>
      <c r="I317" t="s">
        <v>41</v>
      </c>
    </row>
    <row r="318" spans="1:9" x14ac:dyDescent="0.25">
      <c r="A318" s="1">
        <v>40695</v>
      </c>
      <c r="B318" t="s">
        <v>34</v>
      </c>
      <c r="C318" t="s">
        <v>13</v>
      </c>
      <c r="D318">
        <v>84.786959999999993</v>
      </c>
      <c r="E318">
        <v>83.649379999999994</v>
      </c>
      <c r="F318">
        <v>1.1000000000000001</v>
      </c>
      <c r="G318" t="s">
        <v>41</v>
      </c>
      <c r="H318" t="s">
        <v>41</v>
      </c>
      <c r="I318" t="s">
        <v>41</v>
      </c>
    </row>
    <row r="319" spans="1:9" x14ac:dyDescent="0.25">
      <c r="A319" s="1">
        <v>40695</v>
      </c>
      <c r="B319" t="s">
        <v>34</v>
      </c>
      <c r="C319" t="s">
        <v>14</v>
      </c>
      <c r="D319">
        <v>106.07964</v>
      </c>
      <c r="E319">
        <v>106.45567</v>
      </c>
      <c r="F319">
        <v>0.5</v>
      </c>
      <c r="G319" t="s">
        <v>41</v>
      </c>
      <c r="H319" t="s">
        <v>41</v>
      </c>
      <c r="I319" t="s">
        <v>41</v>
      </c>
    </row>
    <row r="320" spans="1:9" x14ac:dyDescent="0.25">
      <c r="A320" s="1">
        <v>40695</v>
      </c>
      <c r="B320" t="s">
        <v>34</v>
      </c>
      <c r="C320" t="s">
        <v>15</v>
      </c>
      <c r="D320">
        <v>130.94981999999999</v>
      </c>
      <c r="E320">
        <v>129.76758000000001</v>
      </c>
      <c r="F320">
        <v>-1.4</v>
      </c>
      <c r="G320" t="s">
        <v>41</v>
      </c>
      <c r="H320" t="s">
        <v>41</v>
      </c>
      <c r="I320" t="s">
        <v>41</v>
      </c>
    </row>
    <row r="321" spans="1:9" x14ac:dyDescent="0.25">
      <c r="A321" s="1">
        <v>40695</v>
      </c>
      <c r="B321" t="s">
        <v>34</v>
      </c>
      <c r="C321" t="s">
        <v>16</v>
      </c>
      <c r="D321">
        <v>91.569339999999997</v>
      </c>
      <c r="E321">
        <v>94.542479999999998</v>
      </c>
      <c r="F321">
        <v>-0.4</v>
      </c>
      <c r="G321" t="s">
        <v>41</v>
      </c>
      <c r="H321" t="s">
        <v>41</v>
      </c>
      <c r="I321" t="s">
        <v>41</v>
      </c>
    </row>
    <row r="322" spans="1:9" x14ac:dyDescent="0.25">
      <c r="A322" s="1">
        <v>40695</v>
      </c>
      <c r="B322" t="s">
        <v>34</v>
      </c>
      <c r="C322" t="s">
        <v>17</v>
      </c>
      <c r="D322">
        <v>114.39834999999999</v>
      </c>
      <c r="E322">
        <v>119.62867</v>
      </c>
      <c r="F322">
        <v>1</v>
      </c>
      <c r="G322" t="s">
        <v>41</v>
      </c>
      <c r="H322" t="s">
        <v>41</v>
      </c>
      <c r="I322" t="s">
        <v>41</v>
      </c>
    </row>
    <row r="323" spans="1:9" x14ac:dyDescent="0.25">
      <c r="A323" s="1">
        <v>40695</v>
      </c>
      <c r="B323" t="s">
        <v>34</v>
      </c>
      <c r="C323" t="s">
        <v>18</v>
      </c>
      <c r="D323">
        <v>101.26993</v>
      </c>
      <c r="E323">
        <v>102.76425</v>
      </c>
      <c r="F323">
        <v>0.3</v>
      </c>
      <c r="G323" t="s">
        <v>41</v>
      </c>
      <c r="H323" t="s">
        <v>41</v>
      </c>
      <c r="I323" t="s">
        <v>41</v>
      </c>
    </row>
    <row r="324" spans="1:9" x14ac:dyDescent="0.25">
      <c r="A324" s="1">
        <v>40695</v>
      </c>
      <c r="B324" t="s">
        <v>34</v>
      </c>
      <c r="C324" t="s">
        <v>19</v>
      </c>
      <c r="D324">
        <v>105.31146</v>
      </c>
      <c r="E324">
        <v>108.50541</v>
      </c>
      <c r="F324">
        <v>0.7</v>
      </c>
      <c r="G324" t="s">
        <v>41</v>
      </c>
      <c r="H324" t="s">
        <v>41</v>
      </c>
      <c r="I324" t="s">
        <v>41</v>
      </c>
    </row>
    <row r="325" spans="1:9" x14ac:dyDescent="0.25">
      <c r="A325" s="1">
        <v>40695</v>
      </c>
      <c r="B325" t="s">
        <v>34</v>
      </c>
      <c r="C325" t="s">
        <v>20</v>
      </c>
      <c r="D325">
        <v>85.102010000000007</v>
      </c>
      <c r="E325">
        <v>90.473950000000002</v>
      </c>
      <c r="F325">
        <v>-0.1</v>
      </c>
      <c r="G325" t="s">
        <v>41</v>
      </c>
      <c r="H325" t="s">
        <v>41</v>
      </c>
      <c r="I325" t="s">
        <v>41</v>
      </c>
    </row>
    <row r="326" spans="1:9" x14ac:dyDescent="0.25">
      <c r="A326" s="1">
        <v>40695</v>
      </c>
      <c r="B326" t="s">
        <v>34</v>
      </c>
      <c r="C326" t="s">
        <v>21</v>
      </c>
      <c r="D326">
        <v>133.13951</v>
      </c>
      <c r="E326">
        <v>135.96386999999999</v>
      </c>
      <c r="F326">
        <v>0.2</v>
      </c>
      <c r="G326" t="s">
        <v>41</v>
      </c>
      <c r="H326" t="s">
        <v>41</v>
      </c>
      <c r="I326" t="s">
        <v>41</v>
      </c>
    </row>
    <row r="327" spans="1:9" x14ac:dyDescent="0.25">
      <c r="A327" s="1">
        <v>40695</v>
      </c>
      <c r="B327" t="s">
        <v>34</v>
      </c>
      <c r="C327" t="s">
        <v>22</v>
      </c>
      <c r="D327">
        <v>112.33851</v>
      </c>
      <c r="E327">
        <v>115.32353999999999</v>
      </c>
      <c r="F327">
        <v>1.8</v>
      </c>
      <c r="G327" t="s">
        <v>41</v>
      </c>
      <c r="H327" t="s">
        <v>41</v>
      </c>
      <c r="I327" t="s">
        <v>41</v>
      </c>
    </row>
    <row r="328" spans="1:9" x14ac:dyDescent="0.25">
      <c r="A328" s="1">
        <v>40695</v>
      </c>
      <c r="B328" t="s">
        <v>34</v>
      </c>
      <c r="C328" t="s">
        <v>23</v>
      </c>
      <c r="D328">
        <v>90.583010000000002</v>
      </c>
      <c r="E328">
        <v>90.774829999999994</v>
      </c>
      <c r="F328">
        <v>0</v>
      </c>
      <c r="G328" t="s">
        <v>41</v>
      </c>
      <c r="H328" t="s">
        <v>41</v>
      </c>
      <c r="I328" t="s">
        <v>41</v>
      </c>
    </row>
    <row r="329" spans="1:9" x14ac:dyDescent="0.25">
      <c r="A329" s="1">
        <v>40695</v>
      </c>
      <c r="B329" t="s">
        <v>34</v>
      </c>
      <c r="C329" t="s">
        <v>24</v>
      </c>
      <c r="D329">
        <v>102.25489</v>
      </c>
      <c r="E329">
        <v>103.95217</v>
      </c>
      <c r="F329">
        <v>2.9</v>
      </c>
      <c r="G329" t="s">
        <v>41</v>
      </c>
      <c r="H329" t="s">
        <v>41</v>
      </c>
      <c r="I329" t="s">
        <v>41</v>
      </c>
    </row>
    <row r="330" spans="1:9" x14ac:dyDescent="0.25">
      <c r="A330" s="1">
        <v>40695</v>
      </c>
      <c r="B330" t="s">
        <v>34</v>
      </c>
      <c r="C330" t="s">
        <v>25</v>
      </c>
      <c r="D330">
        <v>106.36372</v>
      </c>
      <c r="E330">
        <v>104.94858000000001</v>
      </c>
      <c r="F330">
        <v>-3.4</v>
      </c>
      <c r="G330" t="s">
        <v>41</v>
      </c>
      <c r="H330" t="s">
        <v>41</v>
      </c>
      <c r="I330" t="s">
        <v>41</v>
      </c>
    </row>
    <row r="331" spans="1:9" x14ac:dyDescent="0.25">
      <c r="A331" s="1">
        <v>40695</v>
      </c>
      <c r="B331" t="s">
        <v>34</v>
      </c>
      <c r="C331" t="s">
        <v>26</v>
      </c>
      <c r="D331">
        <v>80.248559999999998</v>
      </c>
      <c r="E331">
        <v>80.710220000000007</v>
      </c>
      <c r="F331">
        <v>0.1</v>
      </c>
      <c r="G331" t="s">
        <v>41</v>
      </c>
      <c r="H331" t="s">
        <v>41</v>
      </c>
      <c r="I331" t="s">
        <v>41</v>
      </c>
    </row>
    <row r="332" spans="1:9" x14ac:dyDescent="0.25">
      <c r="A332" s="1">
        <v>40695</v>
      </c>
      <c r="B332" t="s">
        <v>34</v>
      </c>
      <c r="C332" t="s">
        <v>27</v>
      </c>
      <c r="D332">
        <v>95.113680000000002</v>
      </c>
      <c r="E332">
        <v>95.540909999999997</v>
      </c>
      <c r="F332">
        <v>-0.8</v>
      </c>
      <c r="G332" t="s">
        <v>41</v>
      </c>
      <c r="H332" t="s">
        <v>41</v>
      </c>
      <c r="I332" t="s">
        <v>41</v>
      </c>
    </row>
    <row r="333" spans="1:9" x14ac:dyDescent="0.25">
      <c r="A333" s="1">
        <v>40695</v>
      </c>
      <c r="B333" t="s">
        <v>34</v>
      </c>
      <c r="C333" t="s">
        <v>28</v>
      </c>
      <c r="D333">
        <v>83.779960000000003</v>
      </c>
      <c r="E333">
        <v>85.554770000000005</v>
      </c>
      <c r="F333">
        <v>1</v>
      </c>
      <c r="G333" t="s">
        <v>41</v>
      </c>
      <c r="H333" t="s">
        <v>41</v>
      </c>
      <c r="I333" t="s">
        <v>41</v>
      </c>
    </row>
    <row r="334" spans="1:9" x14ac:dyDescent="0.25">
      <c r="A334" s="1">
        <v>40695</v>
      </c>
      <c r="B334" t="s">
        <v>34</v>
      </c>
      <c r="C334" t="s">
        <v>29</v>
      </c>
      <c r="D334">
        <v>97.834670000000003</v>
      </c>
      <c r="E334">
        <v>100.7239</v>
      </c>
      <c r="F334">
        <v>-0.1</v>
      </c>
      <c r="G334" t="s">
        <v>41</v>
      </c>
      <c r="H334" t="s">
        <v>41</v>
      </c>
      <c r="I334" t="s">
        <v>41</v>
      </c>
    </row>
    <row r="335" spans="1:9" x14ac:dyDescent="0.25">
      <c r="A335" s="1">
        <v>40695</v>
      </c>
      <c r="B335" t="s">
        <v>34</v>
      </c>
      <c r="C335" t="s">
        <v>30</v>
      </c>
      <c r="D335">
        <v>87.242760000000004</v>
      </c>
      <c r="E335">
        <v>87.532499999999999</v>
      </c>
      <c r="F335">
        <v>1.7</v>
      </c>
      <c r="G335" t="s">
        <v>41</v>
      </c>
      <c r="H335" t="s">
        <v>41</v>
      </c>
      <c r="I335" t="s">
        <v>41</v>
      </c>
    </row>
    <row r="336" spans="1:9" x14ac:dyDescent="0.25">
      <c r="A336" s="1">
        <v>40695</v>
      </c>
      <c r="B336" t="s">
        <v>34</v>
      </c>
      <c r="C336" t="s">
        <v>31</v>
      </c>
      <c r="D336">
        <v>65.097030000000004</v>
      </c>
      <c r="E336">
        <v>69.644360000000006</v>
      </c>
      <c r="F336">
        <v>5.9</v>
      </c>
      <c r="G336" t="s">
        <v>41</v>
      </c>
      <c r="H336" t="s">
        <v>41</v>
      </c>
      <c r="I336" t="s">
        <v>41</v>
      </c>
    </row>
    <row r="337" spans="1:9" x14ac:dyDescent="0.25">
      <c r="A337" s="1">
        <v>40695</v>
      </c>
      <c r="B337" t="s">
        <v>34</v>
      </c>
      <c r="C337" t="s">
        <v>32</v>
      </c>
      <c r="D337">
        <v>94.913690000000003</v>
      </c>
      <c r="E337">
        <v>96.265039999999999</v>
      </c>
      <c r="F337">
        <v>0.4</v>
      </c>
      <c r="G337" t="s">
        <v>41</v>
      </c>
      <c r="H337" t="s">
        <v>41</v>
      </c>
      <c r="I337" t="s">
        <v>41</v>
      </c>
    </row>
    <row r="338" spans="1:9" x14ac:dyDescent="0.25">
      <c r="A338" s="1">
        <v>40695</v>
      </c>
      <c r="B338" t="s">
        <v>34</v>
      </c>
      <c r="C338" t="s">
        <v>33</v>
      </c>
      <c r="D338">
        <v>97.105350000000001</v>
      </c>
      <c r="E338">
        <v>97.330650000000006</v>
      </c>
      <c r="F338">
        <v>1.7</v>
      </c>
      <c r="G338" t="s">
        <v>41</v>
      </c>
      <c r="H338" t="s">
        <v>41</v>
      </c>
      <c r="I338" t="s">
        <v>41</v>
      </c>
    </row>
    <row r="339" spans="1:9" x14ac:dyDescent="0.25">
      <c r="A339" s="1">
        <v>40725</v>
      </c>
      <c r="B339" t="s">
        <v>5</v>
      </c>
      <c r="C339" t="s">
        <v>6</v>
      </c>
      <c r="D339">
        <v>58.567450000000001</v>
      </c>
      <c r="E339">
        <v>58.60069</v>
      </c>
      <c r="F339">
        <v>1.3</v>
      </c>
      <c r="G339" t="s">
        <v>41</v>
      </c>
      <c r="H339" t="s">
        <v>41</v>
      </c>
      <c r="I339" t="s">
        <v>41</v>
      </c>
    </row>
    <row r="340" spans="1:9" x14ac:dyDescent="0.25">
      <c r="A340" s="1">
        <v>40725</v>
      </c>
      <c r="B340" t="s">
        <v>5</v>
      </c>
      <c r="C340" t="s">
        <v>7</v>
      </c>
      <c r="D340">
        <v>75.187299999999993</v>
      </c>
      <c r="E340">
        <v>74.633250000000004</v>
      </c>
      <c r="F340">
        <v>0.4</v>
      </c>
      <c r="G340" t="s">
        <v>41</v>
      </c>
      <c r="H340" t="s">
        <v>41</v>
      </c>
      <c r="I340" t="s">
        <v>41</v>
      </c>
    </row>
    <row r="341" spans="1:9" x14ac:dyDescent="0.25">
      <c r="A341" s="1">
        <v>40725</v>
      </c>
      <c r="B341" t="s">
        <v>5</v>
      </c>
      <c r="C341" t="s">
        <v>8</v>
      </c>
      <c r="D341">
        <v>74.133529999999993</v>
      </c>
      <c r="E341">
        <v>72.901949999999999</v>
      </c>
      <c r="F341">
        <v>2.6</v>
      </c>
      <c r="G341" t="s">
        <v>41</v>
      </c>
      <c r="H341" t="s">
        <v>41</v>
      </c>
      <c r="I341" t="s">
        <v>41</v>
      </c>
    </row>
    <row r="342" spans="1:9" x14ac:dyDescent="0.25">
      <c r="A342" s="1">
        <v>40725</v>
      </c>
      <c r="B342" t="s">
        <v>5</v>
      </c>
      <c r="C342" t="s">
        <v>9</v>
      </c>
      <c r="D342">
        <v>58.861159999999998</v>
      </c>
      <c r="E342">
        <v>60.111660000000001</v>
      </c>
      <c r="F342">
        <v>1.8</v>
      </c>
      <c r="G342" t="s">
        <v>41</v>
      </c>
      <c r="H342" t="s">
        <v>41</v>
      </c>
      <c r="I342" t="s">
        <v>41</v>
      </c>
    </row>
    <row r="343" spans="1:9" x14ac:dyDescent="0.25">
      <c r="A343" s="1">
        <v>40725</v>
      </c>
      <c r="B343" t="s">
        <v>5</v>
      </c>
      <c r="C343" t="s">
        <v>10</v>
      </c>
      <c r="D343">
        <v>59.582839999999997</v>
      </c>
      <c r="E343">
        <v>55.916759999999996</v>
      </c>
      <c r="F343">
        <v>-2.2000000000000002</v>
      </c>
      <c r="G343" t="s">
        <v>41</v>
      </c>
      <c r="H343" t="s">
        <v>41</v>
      </c>
      <c r="I343" t="s">
        <v>41</v>
      </c>
    </row>
    <row r="344" spans="1:9" x14ac:dyDescent="0.25">
      <c r="A344" s="1">
        <v>40725</v>
      </c>
      <c r="B344" t="s">
        <v>5</v>
      </c>
      <c r="C344" t="s">
        <v>11</v>
      </c>
      <c r="D344">
        <v>61.476700000000001</v>
      </c>
      <c r="E344">
        <v>61.095219999999998</v>
      </c>
      <c r="F344">
        <v>2</v>
      </c>
      <c r="G344" t="s">
        <v>41</v>
      </c>
      <c r="H344" t="s">
        <v>41</v>
      </c>
      <c r="I344" t="s">
        <v>41</v>
      </c>
    </row>
    <row r="345" spans="1:9" x14ac:dyDescent="0.25">
      <c r="A345" s="1">
        <v>40725</v>
      </c>
      <c r="B345" t="s">
        <v>5</v>
      </c>
      <c r="C345" t="s">
        <v>12</v>
      </c>
      <c r="D345">
        <v>90.833110000000005</v>
      </c>
      <c r="E345">
        <v>90.054190000000006</v>
      </c>
      <c r="F345">
        <v>-0.5</v>
      </c>
      <c r="G345" t="s">
        <v>41</v>
      </c>
      <c r="H345" t="s">
        <v>41</v>
      </c>
      <c r="I345" t="s">
        <v>41</v>
      </c>
    </row>
    <row r="346" spans="1:9" x14ac:dyDescent="0.25">
      <c r="A346" s="1">
        <v>40725</v>
      </c>
      <c r="B346" t="s">
        <v>5</v>
      </c>
      <c r="C346" t="s">
        <v>13</v>
      </c>
      <c r="D346">
        <v>59.498480000000001</v>
      </c>
      <c r="E346">
        <v>57.788209999999999</v>
      </c>
      <c r="F346">
        <v>1.1000000000000001</v>
      </c>
      <c r="G346" t="s">
        <v>41</v>
      </c>
      <c r="H346" t="s">
        <v>41</v>
      </c>
      <c r="I346" t="s">
        <v>41</v>
      </c>
    </row>
    <row r="347" spans="1:9" x14ac:dyDescent="0.25">
      <c r="A347" s="1">
        <v>40725</v>
      </c>
      <c r="B347" t="s">
        <v>5</v>
      </c>
      <c r="C347" t="s">
        <v>14</v>
      </c>
      <c r="D347">
        <v>68.586259999999996</v>
      </c>
      <c r="E347">
        <v>67.331389999999999</v>
      </c>
      <c r="F347">
        <v>0.4</v>
      </c>
      <c r="G347" t="s">
        <v>41</v>
      </c>
      <c r="H347" t="s">
        <v>41</v>
      </c>
      <c r="I347" t="s">
        <v>41</v>
      </c>
    </row>
    <row r="348" spans="1:9" x14ac:dyDescent="0.25">
      <c r="A348" s="1">
        <v>40725</v>
      </c>
      <c r="B348" t="s">
        <v>5</v>
      </c>
      <c r="C348" t="s">
        <v>15</v>
      </c>
      <c r="D348">
        <v>87.120009999999994</v>
      </c>
      <c r="E348">
        <v>84.494839999999996</v>
      </c>
      <c r="F348">
        <v>1.3</v>
      </c>
      <c r="G348" t="s">
        <v>41</v>
      </c>
      <c r="H348" t="s">
        <v>41</v>
      </c>
      <c r="I348" t="s">
        <v>41</v>
      </c>
    </row>
    <row r="349" spans="1:9" x14ac:dyDescent="0.25">
      <c r="A349" s="1">
        <v>40725</v>
      </c>
      <c r="B349" t="s">
        <v>5</v>
      </c>
      <c r="C349" t="s">
        <v>16</v>
      </c>
      <c r="D349">
        <v>57.65307</v>
      </c>
      <c r="E349">
        <v>55.605649999999997</v>
      </c>
      <c r="F349">
        <v>1.1000000000000001</v>
      </c>
      <c r="G349" t="s">
        <v>41</v>
      </c>
      <c r="H349" t="s">
        <v>41</v>
      </c>
      <c r="I349" t="s">
        <v>41</v>
      </c>
    </row>
    <row r="350" spans="1:9" x14ac:dyDescent="0.25">
      <c r="A350" s="1">
        <v>40725</v>
      </c>
      <c r="B350" t="s">
        <v>5</v>
      </c>
      <c r="C350" t="s">
        <v>17</v>
      </c>
      <c r="D350">
        <v>76.833119999999994</v>
      </c>
      <c r="E350">
        <v>74.393469999999994</v>
      </c>
      <c r="F350">
        <v>1.3</v>
      </c>
      <c r="G350" t="s">
        <v>41</v>
      </c>
      <c r="H350" t="s">
        <v>41</v>
      </c>
      <c r="I350" t="s">
        <v>41</v>
      </c>
    </row>
    <row r="351" spans="1:9" x14ac:dyDescent="0.25">
      <c r="A351" s="1">
        <v>40725</v>
      </c>
      <c r="B351" t="s">
        <v>5</v>
      </c>
      <c r="C351" t="s">
        <v>18</v>
      </c>
      <c r="D351">
        <v>67.316109999999995</v>
      </c>
      <c r="E351">
        <v>66.270330000000001</v>
      </c>
      <c r="F351">
        <v>3.3</v>
      </c>
      <c r="G351" t="s">
        <v>41</v>
      </c>
      <c r="H351" t="s">
        <v>41</v>
      </c>
      <c r="I351" t="s">
        <v>41</v>
      </c>
    </row>
    <row r="352" spans="1:9" x14ac:dyDescent="0.25">
      <c r="A352" s="1">
        <v>40725</v>
      </c>
      <c r="B352" t="s">
        <v>5</v>
      </c>
      <c r="C352" t="s">
        <v>19</v>
      </c>
      <c r="D352">
        <v>65.770920000000004</v>
      </c>
      <c r="E352">
        <v>66.397450000000006</v>
      </c>
      <c r="F352">
        <v>1.1000000000000001</v>
      </c>
      <c r="G352" t="s">
        <v>41</v>
      </c>
      <c r="H352" t="s">
        <v>41</v>
      </c>
      <c r="I352" t="s">
        <v>41</v>
      </c>
    </row>
    <row r="353" spans="1:9" x14ac:dyDescent="0.25">
      <c r="A353" s="1">
        <v>40725</v>
      </c>
      <c r="B353" t="s">
        <v>5</v>
      </c>
      <c r="C353" t="s">
        <v>20</v>
      </c>
      <c r="D353">
        <v>62.293930000000003</v>
      </c>
      <c r="E353">
        <v>63.530299999999997</v>
      </c>
      <c r="F353">
        <v>2.2000000000000002</v>
      </c>
      <c r="G353" t="s">
        <v>41</v>
      </c>
      <c r="H353" t="s">
        <v>41</v>
      </c>
      <c r="I353" t="s">
        <v>41</v>
      </c>
    </row>
    <row r="354" spans="1:9" x14ac:dyDescent="0.25">
      <c r="A354" s="1">
        <v>40725</v>
      </c>
      <c r="B354" t="s">
        <v>5</v>
      </c>
      <c r="C354" t="s">
        <v>21</v>
      </c>
      <c r="D354">
        <v>81.363690000000005</v>
      </c>
      <c r="E354">
        <v>82.916820000000001</v>
      </c>
      <c r="F354">
        <v>-1.5</v>
      </c>
      <c r="G354" t="s">
        <v>41</v>
      </c>
      <c r="H354" t="s">
        <v>41</v>
      </c>
      <c r="I354" t="s">
        <v>41</v>
      </c>
    </row>
    <row r="355" spans="1:9" x14ac:dyDescent="0.25">
      <c r="A355" s="1">
        <v>40725</v>
      </c>
      <c r="B355" t="s">
        <v>5</v>
      </c>
      <c r="C355" t="s">
        <v>22</v>
      </c>
      <c r="D355">
        <v>71.043130000000005</v>
      </c>
      <c r="E355">
        <v>68.894499999999994</v>
      </c>
      <c r="F355">
        <v>-1.3</v>
      </c>
      <c r="G355" t="s">
        <v>41</v>
      </c>
      <c r="H355" t="s">
        <v>41</v>
      </c>
      <c r="I355" t="s">
        <v>41</v>
      </c>
    </row>
    <row r="356" spans="1:9" x14ac:dyDescent="0.25">
      <c r="A356" s="1">
        <v>40725</v>
      </c>
      <c r="B356" t="s">
        <v>5</v>
      </c>
      <c r="C356" t="s">
        <v>23</v>
      </c>
      <c r="D356">
        <v>57.029850000000003</v>
      </c>
      <c r="E356">
        <v>56.463929999999998</v>
      </c>
      <c r="F356">
        <v>0.8</v>
      </c>
      <c r="G356" t="s">
        <v>41</v>
      </c>
      <c r="H356" t="s">
        <v>41</v>
      </c>
      <c r="I356" t="s">
        <v>41</v>
      </c>
    </row>
    <row r="357" spans="1:9" x14ac:dyDescent="0.25">
      <c r="A357" s="1">
        <v>40725</v>
      </c>
      <c r="B357" t="s">
        <v>5</v>
      </c>
      <c r="C357" t="s">
        <v>24</v>
      </c>
      <c r="D357">
        <v>66.056370000000001</v>
      </c>
      <c r="E357">
        <v>66.111770000000007</v>
      </c>
      <c r="F357">
        <v>1.6</v>
      </c>
      <c r="G357" t="s">
        <v>41</v>
      </c>
      <c r="H357" t="s">
        <v>41</v>
      </c>
      <c r="I357" t="s">
        <v>41</v>
      </c>
    </row>
    <row r="358" spans="1:9" x14ac:dyDescent="0.25">
      <c r="A358" s="1">
        <v>40725</v>
      </c>
      <c r="B358" t="s">
        <v>5</v>
      </c>
      <c r="C358" t="s">
        <v>25</v>
      </c>
      <c r="D358">
        <v>70.977710000000002</v>
      </c>
      <c r="E358">
        <v>70.619159999999994</v>
      </c>
      <c r="F358">
        <v>3.7</v>
      </c>
      <c r="G358" t="s">
        <v>41</v>
      </c>
      <c r="H358" t="s">
        <v>41</v>
      </c>
      <c r="I358" t="s">
        <v>41</v>
      </c>
    </row>
    <row r="359" spans="1:9" x14ac:dyDescent="0.25">
      <c r="A359" s="1">
        <v>40725</v>
      </c>
      <c r="B359" t="s">
        <v>5</v>
      </c>
      <c r="C359" t="s">
        <v>26</v>
      </c>
      <c r="D359">
        <v>54.116930000000004</v>
      </c>
      <c r="E359">
        <v>54.767719999999997</v>
      </c>
      <c r="F359">
        <v>1.5</v>
      </c>
      <c r="G359" t="s">
        <v>41</v>
      </c>
      <c r="H359" t="s">
        <v>41</v>
      </c>
      <c r="I359" t="s">
        <v>41</v>
      </c>
    </row>
    <row r="360" spans="1:9" x14ac:dyDescent="0.25">
      <c r="A360" s="1">
        <v>40725</v>
      </c>
      <c r="B360" t="s">
        <v>5</v>
      </c>
      <c r="C360" t="s">
        <v>27</v>
      </c>
      <c r="D360">
        <v>53.540059999999997</v>
      </c>
      <c r="E360">
        <v>52.952100000000002</v>
      </c>
      <c r="F360">
        <v>0.2</v>
      </c>
      <c r="G360" t="s">
        <v>41</v>
      </c>
      <c r="H360" t="s">
        <v>41</v>
      </c>
      <c r="I360" t="s">
        <v>41</v>
      </c>
    </row>
    <row r="361" spans="1:9" x14ac:dyDescent="0.25">
      <c r="A361" s="1">
        <v>40725</v>
      </c>
      <c r="B361" t="s">
        <v>5</v>
      </c>
      <c r="C361" t="s">
        <v>28</v>
      </c>
      <c r="D361">
        <v>50.840029999999999</v>
      </c>
      <c r="E361">
        <v>51.828949999999999</v>
      </c>
      <c r="F361">
        <v>-0.3</v>
      </c>
      <c r="G361" t="s">
        <v>41</v>
      </c>
      <c r="H361" t="s">
        <v>41</v>
      </c>
      <c r="I361" t="s">
        <v>41</v>
      </c>
    </row>
    <row r="362" spans="1:9" x14ac:dyDescent="0.25">
      <c r="A362" s="1">
        <v>40725</v>
      </c>
      <c r="B362" t="s">
        <v>5</v>
      </c>
      <c r="C362" t="s">
        <v>29</v>
      </c>
      <c r="D362">
        <v>64.519170000000003</v>
      </c>
      <c r="E362">
        <v>65.447609999999997</v>
      </c>
      <c r="F362">
        <v>1.5</v>
      </c>
      <c r="G362" t="s">
        <v>41</v>
      </c>
      <c r="H362" t="s">
        <v>41</v>
      </c>
      <c r="I362" t="s">
        <v>41</v>
      </c>
    </row>
    <row r="363" spans="1:9" x14ac:dyDescent="0.25">
      <c r="A363" s="1">
        <v>40725</v>
      </c>
      <c r="B363" t="s">
        <v>5</v>
      </c>
      <c r="C363" t="s">
        <v>30</v>
      </c>
      <c r="D363">
        <v>52.481450000000002</v>
      </c>
      <c r="E363">
        <v>50.98977</v>
      </c>
      <c r="F363">
        <v>-7.7</v>
      </c>
      <c r="G363" t="s">
        <v>41</v>
      </c>
      <c r="H363" t="s">
        <v>41</v>
      </c>
      <c r="I363" t="s">
        <v>41</v>
      </c>
    </row>
    <row r="364" spans="1:9" x14ac:dyDescent="0.25">
      <c r="A364" s="1">
        <v>40725</v>
      </c>
      <c r="B364" t="s">
        <v>5</v>
      </c>
      <c r="C364" t="s">
        <v>31</v>
      </c>
      <c r="D364">
        <v>44.274389999999997</v>
      </c>
      <c r="E364">
        <v>41.389850000000003</v>
      </c>
      <c r="F364">
        <v>-3.3</v>
      </c>
      <c r="G364" t="s">
        <v>41</v>
      </c>
      <c r="H364" t="s">
        <v>41</v>
      </c>
      <c r="I364" t="s">
        <v>41</v>
      </c>
    </row>
    <row r="365" spans="1:9" x14ac:dyDescent="0.25">
      <c r="A365" s="1">
        <v>40725</v>
      </c>
      <c r="B365" t="s">
        <v>5</v>
      </c>
      <c r="C365" t="s">
        <v>32</v>
      </c>
      <c r="D365">
        <v>62.275170000000003</v>
      </c>
      <c r="E365">
        <v>60.013440000000003</v>
      </c>
      <c r="F365">
        <v>0.3</v>
      </c>
      <c r="G365" t="s">
        <v>41</v>
      </c>
      <c r="H365" t="s">
        <v>41</v>
      </c>
      <c r="I365" t="s">
        <v>41</v>
      </c>
    </row>
    <row r="366" spans="1:9" x14ac:dyDescent="0.25">
      <c r="A366" s="1">
        <v>40725</v>
      </c>
      <c r="B366" t="s">
        <v>5</v>
      </c>
      <c r="C366" t="s">
        <v>33</v>
      </c>
      <c r="D366">
        <v>60.733150000000002</v>
      </c>
      <c r="E366">
        <v>60.70167</v>
      </c>
      <c r="F366">
        <v>3.7</v>
      </c>
      <c r="G366" t="s">
        <v>41</v>
      </c>
      <c r="H366" t="s">
        <v>41</v>
      </c>
      <c r="I366" t="s">
        <v>41</v>
      </c>
    </row>
    <row r="367" spans="1:9" x14ac:dyDescent="0.25">
      <c r="A367" s="1">
        <v>40725</v>
      </c>
      <c r="B367" t="s">
        <v>34</v>
      </c>
      <c r="C367" t="s">
        <v>6</v>
      </c>
      <c r="D367">
        <v>91.216149999999999</v>
      </c>
      <c r="E367">
        <v>91.444569999999999</v>
      </c>
      <c r="F367">
        <v>1.4</v>
      </c>
      <c r="G367" t="s">
        <v>41</v>
      </c>
      <c r="H367" t="s">
        <v>41</v>
      </c>
      <c r="I367" t="s">
        <v>41</v>
      </c>
    </row>
    <row r="368" spans="1:9" x14ac:dyDescent="0.25">
      <c r="A368" s="1">
        <v>40725</v>
      </c>
      <c r="B368" t="s">
        <v>34</v>
      </c>
      <c r="C368" t="s">
        <v>7</v>
      </c>
      <c r="D368">
        <v>111.71876</v>
      </c>
      <c r="E368">
        <v>111.09544</v>
      </c>
      <c r="F368">
        <v>1.1000000000000001</v>
      </c>
      <c r="G368" t="s">
        <v>41</v>
      </c>
      <c r="H368" t="s">
        <v>41</v>
      </c>
      <c r="I368" t="s">
        <v>41</v>
      </c>
    </row>
    <row r="369" spans="1:9" x14ac:dyDescent="0.25">
      <c r="A369" s="1">
        <v>40725</v>
      </c>
      <c r="B369" t="s">
        <v>34</v>
      </c>
      <c r="C369" t="s">
        <v>8</v>
      </c>
      <c r="D369">
        <v>111.09829000000001</v>
      </c>
      <c r="E369">
        <v>108.72812999999999</v>
      </c>
      <c r="F369">
        <v>2.9</v>
      </c>
      <c r="G369" t="s">
        <v>41</v>
      </c>
      <c r="H369" t="s">
        <v>41</v>
      </c>
      <c r="I369" t="s">
        <v>41</v>
      </c>
    </row>
    <row r="370" spans="1:9" x14ac:dyDescent="0.25">
      <c r="A370" s="1">
        <v>40725</v>
      </c>
      <c r="B370" t="s">
        <v>34</v>
      </c>
      <c r="C370" t="s">
        <v>9</v>
      </c>
      <c r="D370">
        <v>93.983959999999996</v>
      </c>
      <c r="E370">
        <v>95.930750000000003</v>
      </c>
      <c r="F370">
        <v>2.8</v>
      </c>
      <c r="G370" t="s">
        <v>41</v>
      </c>
      <c r="H370" t="s">
        <v>41</v>
      </c>
      <c r="I370" t="s">
        <v>41</v>
      </c>
    </row>
    <row r="371" spans="1:9" x14ac:dyDescent="0.25">
      <c r="A371" s="1">
        <v>40725</v>
      </c>
      <c r="B371" t="s">
        <v>34</v>
      </c>
      <c r="C371" t="s">
        <v>10</v>
      </c>
      <c r="D371">
        <v>89.165440000000004</v>
      </c>
      <c r="E371">
        <v>84.025819999999996</v>
      </c>
      <c r="F371">
        <v>-1.4</v>
      </c>
      <c r="G371" t="s">
        <v>41</v>
      </c>
      <c r="H371" t="s">
        <v>41</v>
      </c>
      <c r="I371" t="s">
        <v>41</v>
      </c>
    </row>
    <row r="372" spans="1:9" x14ac:dyDescent="0.25">
      <c r="A372" s="1">
        <v>40725</v>
      </c>
      <c r="B372" t="s">
        <v>34</v>
      </c>
      <c r="C372" t="s">
        <v>11</v>
      </c>
      <c r="D372">
        <v>96.638090000000005</v>
      </c>
      <c r="E372">
        <v>95.736400000000003</v>
      </c>
      <c r="F372">
        <v>2</v>
      </c>
      <c r="G372" t="s">
        <v>41</v>
      </c>
      <c r="H372" t="s">
        <v>41</v>
      </c>
      <c r="I372" t="s">
        <v>41</v>
      </c>
    </row>
    <row r="373" spans="1:9" x14ac:dyDescent="0.25">
      <c r="A373" s="1">
        <v>40725</v>
      </c>
      <c r="B373" t="s">
        <v>34</v>
      </c>
      <c r="C373" t="s">
        <v>12</v>
      </c>
      <c r="D373">
        <v>134.22577999999999</v>
      </c>
      <c r="E373">
        <v>131.8647</v>
      </c>
      <c r="F373">
        <v>-1</v>
      </c>
      <c r="G373" t="s">
        <v>41</v>
      </c>
      <c r="H373" t="s">
        <v>41</v>
      </c>
      <c r="I373" t="s">
        <v>41</v>
      </c>
    </row>
    <row r="374" spans="1:9" x14ac:dyDescent="0.25">
      <c r="A374" s="1">
        <v>40725</v>
      </c>
      <c r="B374" t="s">
        <v>34</v>
      </c>
      <c r="C374" t="s">
        <v>13</v>
      </c>
      <c r="D374">
        <v>87.134410000000003</v>
      </c>
      <c r="E374">
        <v>84.657039999999995</v>
      </c>
      <c r="F374">
        <v>1.2</v>
      </c>
      <c r="G374" t="s">
        <v>41</v>
      </c>
      <c r="H374" t="s">
        <v>41</v>
      </c>
      <c r="I374" t="s">
        <v>41</v>
      </c>
    </row>
    <row r="375" spans="1:9" x14ac:dyDescent="0.25">
      <c r="A375" s="1">
        <v>40725</v>
      </c>
      <c r="B375" t="s">
        <v>34</v>
      </c>
      <c r="C375" t="s">
        <v>14</v>
      </c>
      <c r="D375">
        <v>108.46174999999999</v>
      </c>
      <c r="E375">
        <v>106.88696</v>
      </c>
      <c r="F375">
        <v>0.4</v>
      </c>
      <c r="G375" t="s">
        <v>41</v>
      </c>
      <c r="H375" t="s">
        <v>41</v>
      </c>
      <c r="I375" t="s">
        <v>41</v>
      </c>
    </row>
    <row r="376" spans="1:9" x14ac:dyDescent="0.25">
      <c r="A376" s="1">
        <v>40725</v>
      </c>
      <c r="B376" t="s">
        <v>34</v>
      </c>
      <c r="C376" t="s">
        <v>15</v>
      </c>
      <c r="D376">
        <v>133.62336999999999</v>
      </c>
      <c r="E376">
        <v>129.59526</v>
      </c>
      <c r="F376">
        <v>-0.1</v>
      </c>
      <c r="G376" t="s">
        <v>41</v>
      </c>
      <c r="H376" t="s">
        <v>41</v>
      </c>
      <c r="I376" t="s">
        <v>41</v>
      </c>
    </row>
    <row r="377" spans="1:9" x14ac:dyDescent="0.25">
      <c r="A377" s="1">
        <v>40725</v>
      </c>
      <c r="B377" t="s">
        <v>34</v>
      </c>
      <c r="C377" t="s">
        <v>16</v>
      </c>
      <c r="D377">
        <v>99.158720000000002</v>
      </c>
      <c r="E377">
        <v>95.998239999999996</v>
      </c>
      <c r="F377">
        <v>1.5</v>
      </c>
      <c r="G377" t="s">
        <v>41</v>
      </c>
      <c r="H377" t="s">
        <v>41</v>
      </c>
      <c r="I377" t="s">
        <v>41</v>
      </c>
    </row>
    <row r="378" spans="1:9" x14ac:dyDescent="0.25">
      <c r="A378" s="1">
        <v>40725</v>
      </c>
      <c r="B378" t="s">
        <v>34</v>
      </c>
      <c r="C378" t="s">
        <v>17</v>
      </c>
      <c r="D378">
        <v>124.25861</v>
      </c>
      <c r="E378">
        <v>121.34496</v>
      </c>
      <c r="F378">
        <v>1.4</v>
      </c>
      <c r="G378" t="s">
        <v>41</v>
      </c>
      <c r="H378" t="s">
        <v>41</v>
      </c>
      <c r="I378" t="s">
        <v>41</v>
      </c>
    </row>
    <row r="379" spans="1:9" x14ac:dyDescent="0.25">
      <c r="A379" s="1">
        <v>40725</v>
      </c>
      <c r="B379" t="s">
        <v>34</v>
      </c>
      <c r="C379" t="s">
        <v>18</v>
      </c>
      <c r="D379">
        <v>108.01860000000001</v>
      </c>
      <c r="E379">
        <v>105.93799</v>
      </c>
      <c r="F379">
        <v>3.1</v>
      </c>
      <c r="G379" t="s">
        <v>41</v>
      </c>
      <c r="H379" t="s">
        <v>41</v>
      </c>
      <c r="I379" t="s">
        <v>41</v>
      </c>
    </row>
    <row r="380" spans="1:9" x14ac:dyDescent="0.25">
      <c r="A380" s="1">
        <v>40725</v>
      </c>
      <c r="B380" t="s">
        <v>34</v>
      </c>
      <c r="C380" t="s">
        <v>19</v>
      </c>
      <c r="D380">
        <v>108.76963000000001</v>
      </c>
      <c r="E380">
        <v>109.69840000000001</v>
      </c>
      <c r="F380">
        <v>1.1000000000000001</v>
      </c>
      <c r="G380" t="s">
        <v>41</v>
      </c>
      <c r="H380" t="s">
        <v>41</v>
      </c>
      <c r="I380" t="s">
        <v>41</v>
      </c>
    </row>
    <row r="381" spans="1:9" x14ac:dyDescent="0.25">
      <c r="A381" s="1">
        <v>40725</v>
      </c>
      <c r="B381" t="s">
        <v>34</v>
      </c>
      <c r="C381" t="s">
        <v>20</v>
      </c>
      <c r="D381">
        <v>91.404259999999994</v>
      </c>
      <c r="E381">
        <v>91.581980000000001</v>
      </c>
      <c r="F381">
        <v>1.2</v>
      </c>
      <c r="G381" t="s">
        <v>41</v>
      </c>
      <c r="H381" t="s">
        <v>41</v>
      </c>
      <c r="I381" t="s">
        <v>41</v>
      </c>
    </row>
    <row r="382" spans="1:9" x14ac:dyDescent="0.25">
      <c r="A382" s="1">
        <v>40725</v>
      </c>
      <c r="B382" t="s">
        <v>34</v>
      </c>
      <c r="C382" t="s">
        <v>21</v>
      </c>
      <c r="D382">
        <v>131.18495999999999</v>
      </c>
      <c r="E382">
        <v>133.40307000000001</v>
      </c>
      <c r="F382">
        <v>-1.9</v>
      </c>
      <c r="G382" t="s">
        <v>41</v>
      </c>
      <c r="H382" t="s">
        <v>41</v>
      </c>
      <c r="I382" t="s">
        <v>41</v>
      </c>
    </row>
    <row r="383" spans="1:9" x14ac:dyDescent="0.25">
      <c r="A383" s="1">
        <v>40725</v>
      </c>
      <c r="B383" t="s">
        <v>34</v>
      </c>
      <c r="C383" t="s">
        <v>22</v>
      </c>
      <c r="D383">
        <v>117.04345000000001</v>
      </c>
      <c r="E383">
        <v>115.84308</v>
      </c>
      <c r="F383">
        <v>0.5</v>
      </c>
      <c r="G383" t="s">
        <v>41</v>
      </c>
      <c r="H383" t="s">
        <v>41</v>
      </c>
      <c r="I383" t="s">
        <v>41</v>
      </c>
    </row>
    <row r="384" spans="1:9" x14ac:dyDescent="0.25">
      <c r="A384" s="1">
        <v>40725</v>
      </c>
      <c r="B384" t="s">
        <v>34</v>
      </c>
      <c r="C384" t="s">
        <v>23</v>
      </c>
      <c r="D384">
        <v>91.690569999999994</v>
      </c>
      <c r="E384">
        <v>90.684849999999997</v>
      </c>
      <c r="F384">
        <v>-0.1</v>
      </c>
      <c r="G384" t="s">
        <v>41</v>
      </c>
      <c r="H384" t="s">
        <v>41</v>
      </c>
      <c r="I384" t="s">
        <v>41</v>
      </c>
    </row>
    <row r="385" spans="1:9" x14ac:dyDescent="0.25">
      <c r="A385" s="1">
        <v>40725</v>
      </c>
      <c r="B385" t="s">
        <v>34</v>
      </c>
      <c r="C385" t="s">
        <v>24</v>
      </c>
      <c r="D385">
        <v>105.06139</v>
      </c>
      <c r="E385">
        <v>104.8511</v>
      </c>
      <c r="F385">
        <v>0.9</v>
      </c>
      <c r="G385" t="s">
        <v>41</v>
      </c>
      <c r="H385" t="s">
        <v>41</v>
      </c>
      <c r="I385" t="s">
        <v>41</v>
      </c>
    </row>
    <row r="386" spans="1:9" x14ac:dyDescent="0.25">
      <c r="A386" s="1">
        <v>40725</v>
      </c>
      <c r="B386" t="s">
        <v>34</v>
      </c>
      <c r="C386" t="s">
        <v>25</v>
      </c>
      <c r="D386">
        <v>109.52151000000001</v>
      </c>
      <c r="E386">
        <v>108.66683999999999</v>
      </c>
      <c r="F386">
        <v>3.5</v>
      </c>
      <c r="G386" t="s">
        <v>41</v>
      </c>
      <c r="H386" t="s">
        <v>41</v>
      </c>
      <c r="I386" t="s">
        <v>41</v>
      </c>
    </row>
    <row r="387" spans="1:9" x14ac:dyDescent="0.25">
      <c r="A387" s="1">
        <v>40725</v>
      </c>
      <c r="B387" t="s">
        <v>34</v>
      </c>
      <c r="C387" t="s">
        <v>26</v>
      </c>
      <c r="D387">
        <v>80.693619999999996</v>
      </c>
      <c r="E387">
        <v>81.715819999999994</v>
      </c>
      <c r="F387">
        <v>1.2</v>
      </c>
      <c r="G387" t="s">
        <v>41</v>
      </c>
      <c r="H387" t="s">
        <v>41</v>
      </c>
      <c r="I387" t="s">
        <v>41</v>
      </c>
    </row>
    <row r="388" spans="1:9" x14ac:dyDescent="0.25">
      <c r="A388" s="1">
        <v>40725</v>
      </c>
      <c r="B388" t="s">
        <v>34</v>
      </c>
      <c r="C388" t="s">
        <v>27</v>
      </c>
      <c r="D388">
        <v>96.380380000000002</v>
      </c>
      <c r="E388">
        <v>95.032250000000005</v>
      </c>
      <c r="F388">
        <v>-0.5</v>
      </c>
      <c r="G388" t="s">
        <v>41</v>
      </c>
      <c r="H388" t="s">
        <v>41</v>
      </c>
      <c r="I388" t="s">
        <v>41</v>
      </c>
    </row>
    <row r="389" spans="1:9" x14ac:dyDescent="0.25">
      <c r="A389" s="1">
        <v>40725</v>
      </c>
      <c r="B389" t="s">
        <v>34</v>
      </c>
      <c r="C389" t="s">
        <v>28</v>
      </c>
      <c r="D389">
        <v>83.307019999999994</v>
      </c>
      <c r="E389">
        <v>84.877549999999999</v>
      </c>
      <c r="F389">
        <v>-0.8</v>
      </c>
      <c r="G389" t="s">
        <v>41</v>
      </c>
      <c r="H389" t="s">
        <v>41</v>
      </c>
      <c r="I389" t="s">
        <v>41</v>
      </c>
    </row>
    <row r="390" spans="1:9" x14ac:dyDescent="0.25">
      <c r="A390" s="1">
        <v>40725</v>
      </c>
      <c r="B390" t="s">
        <v>34</v>
      </c>
      <c r="C390" t="s">
        <v>29</v>
      </c>
      <c r="D390">
        <v>100.49624</v>
      </c>
      <c r="E390">
        <v>101.51239</v>
      </c>
      <c r="F390">
        <v>0.8</v>
      </c>
      <c r="G390" t="s">
        <v>41</v>
      </c>
      <c r="H390" t="s">
        <v>41</v>
      </c>
      <c r="I390" t="s">
        <v>41</v>
      </c>
    </row>
    <row r="391" spans="1:9" x14ac:dyDescent="0.25">
      <c r="A391" s="1">
        <v>40725</v>
      </c>
      <c r="B391" t="s">
        <v>34</v>
      </c>
      <c r="C391" t="s">
        <v>30</v>
      </c>
      <c r="D391">
        <v>84.92689</v>
      </c>
      <c r="E391">
        <v>83.765590000000003</v>
      </c>
      <c r="F391">
        <v>-4.3</v>
      </c>
      <c r="G391" t="s">
        <v>41</v>
      </c>
      <c r="H391" t="s">
        <v>41</v>
      </c>
      <c r="I391" t="s">
        <v>41</v>
      </c>
    </row>
    <row r="392" spans="1:9" x14ac:dyDescent="0.25">
      <c r="A392" s="1">
        <v>40725</v>
      </c>
      <c r="B392" t="s">
        <v>34</v>
      </c>
      <c r="C392" t="s">
        <v>31</v>
      </c>
      <c r="D392">
        <v>71.784739999999999</v>
      </c>
      <c r="E392">
        <v>67.803730000000002</v>
      </c>
      <c r="F392">
        <v>-2.6</v>
      </c>
      <c r="G392" t="s">
        <v>41</v>
      </c>
      <c r="H392" t="s">
        <v>41</v>
      </c>
      <c r="I392" t="s">
        <v>41</v>
      </c>
    </row>
    <row r="393" spans="1:9" x14ac:dyDescent="0.25">
      <c r="A393" s="1">
        <v>40725</v>
      </c>
      <c r="B393" t="s">
        <v>34</v>
      </c>
      <c r="C393" t="s">
        <v>32</v>
      </c>
      <c r="D393">
        <v>99.892600000000002</v>
      </c>
      <c r="E393">
        <v>97.084569999999999</v>
      </c>
      <c r="F393">
        <v>0.9</v>
      </c>
      <c r="G393" t="s">
        <v>41</v>
      </c>
      <c r="H393" t="s">
        <v>41</v>
      </c>
      <c r="I393" t="s">
        <v>41</v>
      </c>
    </row>
    <row r="394" spans="1:9" x14ac:dyDescent="0.25">
      <c r="A394" s="1">
        <v>40725</v>
      </c>
      <c r="B394" t="s">
        <v>34</v>
      </c>
      <c r="C394" t="s">
        <v>33</v>
      </c>
      <c r="D394">
        <v>100.84542</v>
      </c>
      <c r="E394">
        <v>99.032219999999995</v>
      </c>
      <c r="F394">
        <v>1.7</v>
      </c>
      <c r="G394" t="s">
        <v>41</v>
      </c>
      <c r="H394" t="s">
        <v>41</v>
      </c>
      <c r="I394" t="s">
        <v>41</v>
      </c>
    </row>
    <row r="395" spans="1:9" x14ac:dyDescent="0.25">
      <c r="A395" s="1">
        <v>40756</v>
      </c>
      <c r="B395" t="s">
        <v>5</v>
      </c>
      <c r="C395" t="s">
        <v>6</v>
      </c>
      <c r="D395">
        <v>59.949559999999998</v>
      </c>
      <c r="E395">
        <v>59.099150000000002</v>
      </c>
      <c r="F395">
        <v>0.9</v>
      </c>
      <c r="G395" t="s">
        <v>41</v>
      </c>
      <c r="H395" t="s">
        <v>41</v>
      </c>
      <c r="I395" t="s">
        <v>41</v>
      </c>
    </row>
    <row r="396" spans="1:9" x14ac:dyDescent="0.25">
      <c r="A396" s="1">
        <v>40756</v>
      </c>
      <c r="B396" t="s">
        <v>5</v>
      </c>
      <c r="C396" t="s">
        <v>7</v>
      </c>
      <c r="D396">
        <v>73.822689999999994</v>
      </c>
      <c r="E396">
        <v>76.360759999999999</v>
      </c>
      <c r="F396">
        <v>2.2999999999999998</v>
      </c>
      <c r="G396" t="s">
        <v>41</v>
      </c>
      <c r="H396" t="s">
        <v>41</v>
      </c>
      <c r="I396" t="s">
        <v>41</v>
      </c>
    </row>
    <row r="397" spans="1:9" x14ac:dyDescent="0.25">
      <c r="A397" s="1">
        <v>40756</v>
      </c>
      <c r="B397" t="s">
        <v>5</v>
      </c>
      <c r="C397" t="s">
        <v>8</v>
      </c>
      <c r="D397">
        <v>75.705560000000006</v>
      </c>
      <c r="E397">
        <v>72.339150000000004</v>
      </c>
      <c r="F397">
        <v>-0.8</v>
      </c>
      <c r="G397" t="s">
        <v>41</v>
      </c>
      <c r="H397" t="s">
        <v>41</v>
      </c>
      <c r="I397" t="s">
        <v>41</v>
      </c>
    </row>
    <row r="398" spans="1:9" x14ac:dyDescent="0.25">
      <c r="A398" s="1">
        <v>40756</v>
      </c>
      <c r="B398" t="s">
        <v>5</v>
      </c>
      <c r="C398" t="s">
        <v>9</v>
      </c>
      <c r="D398">
        <v>62.086030000000001</v>
      </c>
      <c r="E398">
        <v>60.42512</v>
      </c>
      <c r="F398">
        <v>0.5</v>
      </c>
      <c r="G398" t="s">
        <v>41</v>
      </c>
      <c r="H398" t="s">
        <v>41</v>
      </c>
      <c r="I398" t="s">
        <v>41</v>
      </c>
    </row>
    <row r="399" spans="1:9" x14ac:dyDescent="0.25">
      <c r="A399" s="1">
        <v>40756</v>
      </c>
      <c r="B399" t="s">
        <v>5</v>
      </c>
      <c r="C399" t="s">
        <v>10</v>
      </c>
      <c r="D399">
        <v>60.287869999999998</v>
      </c>
      <c r="E399">
        <v>59.834650000000003</v>
      </c>
      <c r="F399">
        <v>7</v>
      </c>
      <c r="G399" t="s">
        <v>41</v>
      </c>
      <c r="H399" t="s">
        <v>41</v>
      </c>
      <c r="I399" t="s">
        <v>41</v>
      </c>
    </row>
    <row r="400" spans="1:9" x14ac:dyDescent="0.25">
      <c r="A400" s="1">
        <v>40756</v>
      </c>
      <c r="B400" t="s">
        <v>5</v>
      </c>
      <c r="C400" t="s">
        <v>11</v>
      </c>
      <c r="D400">
        <v>64.746610000000004</v>
      </c>
      <c r="E400">
        <v>62.567889999999998</v>
      </c>
      <c r="F400">
        <v>2.4</v>
      </c>
      <c r="G400" t="s">
        <v>41</v>
      </c>
      <c r="H400" t="s">
        <v>41</v>
      </c>
      <c r="I400" t="s">
        <v>41</v>
      </c>
    </row>
    <row r="401" spans="1:9" x14ac:dyDescent="0.25">
      <c r="A401" s="1">
        <v>40756</v>
      </c>
      <c r="B401" t="s">
        <v>5</v>
      </c>
      <c r="C401" t="s">
        <v>12</v>
      </c>
      <c r="D401">
        <v>93.623140000000006</v>
      </c>
      <c r="E401">
        <v>94.554140000000004</v>
      </c>
      <c r="F401">
        <v>5</v>
      </c>
      <c r="G401" t="s">
        <v>41</v>
      </c>
      <c r="H401" t="s">
        <v>41</v>
      </c>
      <c r="I401" t="s">
        <v>41</v>
      </c>
    </row>
    <row r="402" spans="1:9" x14ac:dyDescent="0.25">
      <c r="A402" s="1">
        <v>40756</v>
      </c>
      <c r="B402" t="s">
        <v>5</v>
      </c>
      <c r="C402" t="s">
        <v>13</v>
      </c>
      <c r="D402">
        <v>60.307850000000002</v>
      </c>
      <c r="E402">
        <v>59.78022</v>
      </c>
      <c r="F402">
        <v>3.4</v>
      </c>
      <c r="G402" t="s">
        <v>41</v>
      </c>
      <c r="H402" t="s">
        <v>41</v>
      </c>
      <c r="I402" t="s">
        <v>41</v>
      </c>
    </row>
    <row r="403" spans="1:9" x14ac:dyDescent="0.25">
      <c r="A403" s="1">
        <v>40756</v>
      </c>
      <c r="B403" t="s">
        <v>5</v>
      </c>
      <c r="C403" t="s">
        <v>14</v>
      </c>
      <c r="D403">
        <v>72.730689999999996</v>
      </c>
      <c r="E403">
        <v>70.652910000000006</v>
      </c>
      <c r="F403">
        <v>4.9000000000000004</v>
      </c>
      <c r="G403" t="s">
        <v>41</v>
      </c>
      <c r="H403" t="s">
        <v>41</v>
      </c>
      <c r="I403" t="s">
        <v>41</v>
      </c>
    </row>
    <row r="404" spans="1:9" x14ac:dyDescent="0.25">
      <c r="A404" s="1">
        <v>40756</v>
      </c>
      <c r="B404" t="s">
        <v>5</v>
      </c>
      <c r="C404" t="s">
        <v>15</v>
      </c>
      <c r="D404">
        <v>87.38212</v>
      </c>
      <c r="E404">
        <v>85.963980000000006</v>
      </c>
      <c r="F404">
        <v>1.7</v>
      </c>
      <c r="G404" t="s">
        <v>41</v>
      </c>
      <c r="H404" t="s">
        <v>41</v>
      </c>
      <c r="I404" t="s">
        <v>41</v>
      </c>
    </row>
    <row r="405" spans="1:9" x14ac:dyDescent="0.25">
      <c r="A405" s="1">
        <v>40756</v>
      </c>
      <c r="B405" t="s">
        <v>5</v>
      </c>
      <c r="C405" t="s">
        <v>16</v>
      </c>
      <c r="D405">
        <v>57.497079999999997</v>
      </c>
      <c r="E405">
        <v>56.214489999999998</v>
      </c>
      <c r="F405">
        <v>1.1000000000000001</v>
      </c>
      <c r="G405" t="s">
        <v>41</v>
      </c>
      <c r="H405" t="s">
        <v>41</v>
      </c>
      <c r="I405" t="s">
        <v>41</v>
      </c>
    </row>
    <row r="406" spans="1:9" x14ac:dyDescent="0.25">
      <c r="A406" s="1">
        <v>40756</v>
      </c>
      <c r="B406" t="s">
        <v>5</v>
      </c>
      <c r="C406" t="s">
        <v>17</v>
      </c>
      <c r="D406">
        <v>72.808409999999995</v>
      </c>
      <c r="E406">
        <v>74.372100000000003</v>
      </c>
      <c r="F406">
        <v>0</v>
      </c>
      <c r="G406" t="s">
        <v>41</v>
      </c>
      <c r="H406" t="s">
        <v>41</v>
      </c>
      <c r="I406" t="s">
        <v>41</v>
      </c>
    </row>
    <row r="407" spans="1:9" x14ac:dyDescent="0.25">
      <c r="A407" s="1">
        <v>40756</v>
      </c>
      <c r="B407" t="s">
        <v>5</v>
      </c>
      <c r="C407" t="s">
        <v>18</v>
      </c>
      <c r="D407">
        <v>67.129090000000005</v>
      </c>
      <c r="E407">
        <v>66.701859999999996</v>
      </c>
      <c r="F407">
        <v>0.7</v>
      </c>
      <c r="G407" t="s">
        <v>41</v>
      </c>
      <c r="H407" t="s">
        <v>41</v>
      </c>
      <c r="I407" t="s">
        <v>41</v>
      </c>
    </row>
    <row r="408" spans="1:9" x14ac:dyDescent="0.25">
      <c r="A408" s="1">
        <v>40756</v>
      </c>
      <c r="B408" t="s">
        <v>5</v>
      </c>
      <c r="C408" t="s">
        <v>19</v>
      </c>
      <c r="D408">
        <v>67.48715</v>
      </c>
      <c r="E408">
        <v>66.8476</v>
      </c>
      <c r="F408">
        <v>0.7</v>
      </c>
      <c r="G408" t="s">
        <v>41</v>
      </c>
      <c r="H408" t="s">
        <v>41</v>
      </c>
      <c r="I408" t="s">
        <v>41</v>
      </c>
    </row>
    <row r="409" spans="1:9" x14ac:dyDescent="0.25">
      <c r="A409" s="1">
        <v>40756</v>
      </c>
      <c r="B409" t="s">
        <v>5</v>
      </c>
      <c r="C409" t="s">
        <v>20</v>
      </c>
      <c r="D409">
        <v>62.099969999999999</v>
      </c>
      <c r="E409">
        <v>63.404919999999997</v>
      </c>
      <c r="F409">
        <v>-0.2</v>
      </c>
      <c r="G409" t="s">
        <v>41</v>
      </c>
      <c r="H409" t="s">
        <v>41</v>
      </c>
      <c r="I409" t="s">
        <v>41</v>
      </c>
    </row>
    <row r="410" spans="1:9" x14ac:dyDescent="0.25">
      <c r="A410" s="1">
        <v>40756</v>
      </c>
      <c r="B410" t="s">
        <v>5</v>
      </c>
      <c r="C410" t="s">
        <v>21</v>
      </c>
      <c r="D410">
        <v>84.191869999999994</v>
      </c>
      <c r="E410">
        <v>85.320679999999996</v>
      </c>
      <c r="F410">
        <v>2.9</v>
      </c>
      <c r="G410" t="s">
        <v>41</v>
      </c>
      <c r="H410" t="s">
        <v>41</v>
      </c>
      <c r="I410" t="s">
        <v>41</v>
      </c>
    </row>
    <row r="411" spans="1:9" x14ac:dyDescent="0.25">
      <c r="A411" s="1">
        <v>40756</v>
      </c>
      <c r="B411" t="s">
        <v>5</v>
      </c>
      <c r="C411" t="s">
        <v>22</v>
      </c>
      <c r="D411">
        <v>72.113470000000007</v>
      </c>
      <c r="E411">
        <v>72.068389999999994</v>
      </c>
      <c r="F411">
        <v>4.5999999999999996</v>
      </c>
      <c r="G411" t="s">
        <v>41</v>
      </c>
      <c r="H411" t="s">
        <v>41</v>
      </c>
      <c r="I411" t="s">
        <v>41</v>
      </c>
    </row>
    <row r="412" spans="1:9" x14ac:dyDescent="0.25">
      <c r="A412" s="1">
        <v>40756</v>
      </c>
      <c r="B412" t="s">
        <v>5</v>
      </c>
      <c r="C412" t="s">
        <v>23</v>
      </c>
      <c r="D412">
        <v>58.682310000000001</v>
      </c>
      <c r="E412">
        <v>57.090040000000002</v>
      </c>
      <c r="F412">
        <v>1.1000000000000001</v>
      </c>
      <c r="G412" t="s">
        <v>41</v>
      </c>
      <c r="H412" t="s">
        <v>41</v>
      </c>
      <c r="I412" t="s">
        <v>41</v>
      </c>
    </row>
    <row r="413" spans="1:9" x14ac:dyDescent="0.25">
      <c r="A413" s="1">
        <v>40756</v>
      </c>
      <c r="B413" t="s">
        <v>5</v>
      </c>
      <c r="C413" t="s">
        <v>24</v>
      </c>
      <c r="D413">
        <v>68.159930000000003</v>
      </c>
      <c r="E413">
        <v>66.636880000000005</v>
      </c>
      <c r="F413">
        <v>0.8</v>
      </c>
      <c r="G413" t="s">
        <v>41</v>
      </c>
      <c r="H413" t="s">
        <v>41</v>
      </c>
      <c r="I413" t="s">
        <v>41</v>
      </c>
    </row>
    <row r="414" spans="1:9" x14ac:dyDescent="0.25">
      <c r="A414" s="1">
        <v>40756</v>
      </c>
      <c r="B414" t="s">
        <v>5</v>
      </c>
      <c r="C414" t="s">
        <v>25</v>
      </c>
      <c r="D414">
        <v>71.262050000000002</v>
      </c>
      <c r="E414">
        <v>71.012810000000002</v>
      </c>
      <c r="F414">
        <v>0.6</v>
      </c>
      <c r="G414" t="s">
        <v>41</v>
      </c>
      <c r="H414" t="s">
        <v>41</v>
      </c>
      <c r="I414" t="s">
        <v>41</v>
      </c>
    </row>
    <row r="415" spans="1:9" x14ac:dyDescent="0.25">
      <c r="A415" s="1">
        <v>40756</v>
      </c>
      <c r="B415" t="s">
        <v>5</v>
      </c>
      <c r="C415" t="s">
        <v>26</v>
      </c>
      <c r="D415">
        <v>55.815390000000001</v>
      </c>
      <c r="E415">
        <v>55.05153</v>
      </c>
      <c r="F415">
        <v>0.5</v>
      </c>
      <c r="G415" t="s">
        <v>41</v>
      </c>
      <c r="H415" t="s">
        <v>41</v>
      </c>
      <c r="I415" t="s">
        <v>41</v>
      </c>
    </row>
    <row r="416" spans="1:9" x14ac:dyDescent="0.25">
      <c r="A416" s="1">
        <v>40756</v>
      </c>
      <c r="B416" t="s">
        <v>5</v>
      </c>
      <c r="C416" t="s">
        <v>27</v>
      </c>
      <c r="D416">
        <v>55.309579999999997</v>
      </c>
      <c r="E416">
        <v>53.185270000000003</v>
      </c>
      <c r="F416">
        <v>0.4</v>
      </c>
      <c r="G416" t="s">
        <v>41</v>
      </c>
      <c r="H416" t="s">
        <v>41</v>
      </c>
      <c r="I416" t="s">
        <v>41</v>
      </c>
    </row>
    <row r="417" spans="1:9" x14ac:dyDescent="0.25">
      <c r="A417" s="1">
        <v>40756</v>
      </c>
      <c r="B417" t="s">
        <v>5</v>
      </c>
      <c r="C417" t="s">
        <v>28</v>
      </c>
      <c r="D417">
        <v>52.079189999999997</v>
      </c>
      <c r="E417">
        <v>52.38523</v>
      </c>
      <c r="F417">
        <v>1.1000000000000001</v>
      </c>
      <c r="G417" t="s">
        <v>41</v>
      </c>
      <c r="H417" t="s">
        <v>41</v>
      </c>
      <c r="I417" t="s">
        <v>41</v>
      </c>
    </row>
    <row r="418" spans="1:9" x14ac:dyDescent="0.25">
      <c r="A418" s="1">
        <v>40756</v>
      </c>
      <c r="B418" t="s">
        <v>5</v>
      </c>
      <c r="C418" t="s">
        <v>29</v>
      </c>
      <c r="D418">
        <v>65.679230000000004</v>
      </c>
      <c r="E418">
        <v>65.022130000000004</v>
      </c>
      <c r="F418">
        <v>-0.7</v>
      </c>
      <c r="G418" t="s">
        <v>41</v>
      </c>
      <c r="H418" t="s">
        <v>41</v>
      </c>
      <c r="I418" t="s">
        <v>41</v>
      </c>
    </row>
    <row r="419" spans="1:9" x14ac:dyDescent="0.25">
      <c r="A419" s="1">
        <v>40756</v>
      </c>
      <c r="B419" t="s">
        <v>5</v>
      </c>
      <c r="C419" t="s">
        <v>30</v>
      </c>
      <c r="D419">
        <v>57.810290000000002</v>
      </c>
      <c r="E419">
        <v>54.114820000000002</v>
      </c>
      <c r="F419">
        <v>6.1</v>
      </c>
      <c r="G419" t="s">
        <v>41</v>
      </c>
      <c r="H419" t="s">
        <v>41</v>
      </c>
      <c r="I419" t="s">
        <v>41</v>
      </c>
    </row>
    <row r="420" spans="1:9" x14ac:dyDescent="0.25">
      <c r="A420" s="1">
        <v>40756</v>
      </c>
      <c r="B420" t="s">
        <v>5</v>
      </c>
      <c r="C420" t="s">
        <v>31</v>
      </c>
      <c r="D420">
        <v>44.659280000000003</v>
      </c>
      <c r="E420">
        <v>42.420299999999997</v>
      </c>
      <c r="F420">
        <v>2.5</v>
      </c>
      <c r="G420" t="s">
        <v>41</v>
      </c>
      <c r="H420" t="s">
        <v>41</v>
      </c>
      <c r="I420" t="s">
        <v>41</v>
      </c>
    </row>
    <row r="421" spans="1:9" x14ac:dyDescent="0.25">
      <c r="A421" s="1">
        <v>40756</v>
      </c>
      <c r="B421" t="s">
        <v>5</v>
      </c>
      <c r="C421" t="s">
        <v>32</v>
      </c>
      <c r="D421">
        <v>63.233440000000002</v>
      </c>
      <c r="E421">
        <v>61.272829999999999</v>
      </c>
      <c r="F421">
        <v>2.1</v>
      </c>
      <c r="G421" t="s">
        <v>41</v>
      </c>
      <c r="H421" t="s">
        <v>41</v>
      </c>
      <c r="I421" t="s">
        <v>41</v>
      </c>
    </row>
    <row r="422" spans="1:9" x14ac:dyDescent="0.25">
      <c r="A422" s="1">
        <v>40756</v>
      </c>
      <c r="B422" t="s">
        <v>5</v>
      </c>
      <c r="C422" t="s">
        <v>33</v>
      </c>
      <c r="D422">
        <v>59.765300000000003</v>
      </c>
      <c r="E422">
        <v>58.665239999999997</v>
      </c>
      <c r="F422">
        <v>-3.4</v>
      </c>
      <c r="G422" t="s">
        <v>41</v>
      </c>
      <c r="H422" t="s">
        <v>41</v>
      </c>
      <c r="I422" t="s">
        <v>41</v>
      </c>
    </row>
    <row r="423" spans="1:9" x14ac:dyDescent="0.25">
      <c r="A423" s="1">
        <v>40756</v>
      </c>
      <c r="B423" t="s">
        <v>34</v>
      </c>
      <c r="C423" t="s">
        <v>6</v>
      </c>
      <c r="D423">
        <v>93.359560000000002</v>
      </c>
      <c r="E423">
        <v>91.134870000000006</v>
      </c>
      <c r="F423">
        <v>-0.3</v>
      </c>
      <c r="G423" t="s">
        <v>41</v>
      </c>
      <c r="H423" t="s">
        <v>41</v>
      </c>
      <c r="I423" t="s">
        <v>41</v>
      </c>
    </row>
    <row r="424" spans="1:9" x14ac:dyDescent="0.25">
      <c r="A424" s="1">
        <v>40756</v>
      </c>
      <c r="B424" t="s">
        <v>34</v>
      </c>
      <c r="C424" t="s">
        <v>7</v>
      </c>
      <c r="D424">
        <v>110.35187999999999</v>
      </c>
      <c r="E424">
        <v>113.43385000000001</v>
      </c>
      <c r="F424">
        <v>2.1</v>
      </c>
      <c r="G424" t="s">
        <v>41</v>
      </c>
      <c r="H424" t="s">
        <v>41</v>
      </c>
      <c r="I424" t="s">
        <v>41</v>
      </c>
    </row>
    <row r="425" spans="1:9" x14ac:dyDescent="0.25">
      <c r="A425" s="1">
        <v>40756</v>
      </c>
      <c r="B425" t="s">
        <v>34</v>
      </c>
      <c r="C425" t="s">
        <v>8</v>
      </c>
      <c r="D425">
        <v>114.29316</v>
      </c>
      <c r="E425">
        <v>108.03666</v>
      </c>
      <c r="F425">
        <v>-0.6</v>
      </c>
      <c r="G425" t="s">
        <v>41</v>
      </c>
      <c r="H425" t="s">
        <v>41</v>
      </c>
      <c r="I425" t="s">
        <v>41</v>
      </c>
    </row>
    <row r="426" spans="1:9" x14ac:dyDescent="0.25">
      <c r="A426" s="1">
        <v>40756</v>
      </c>
      <c r="B426" t="s">
        <v>34</v>
      </c>
      <c r="C426" t="s">
        <v>9</v>
      </c>
      <c r="D426">
        <v>99.573300000000003</v>
      </c>
      <c r="E426">
        <v>96.134839999999997</v>
      </c>
      <c r="F426">
        <v>0.2</v>
      </c>
      <c r="G426" t="s">
        <v>41</v>
      </c>
      <c r="H426" t="s">
        <v>41</v>
      </c>
      <c r="I426" t="s">
        <v>41</v>
      </c>
    </row>
    <row r="427" spans="1:9" x14ac:dyDescent="0.25">
      <c r="A427" s="1">
        <v>40756</v>
      </c>
      <c r="B427" t="s">
        <v>34</v>
      </c>
      <c r="C427" t="s">
        <v>10</v>
      </c>
      <c r="D427">
        <v>90.603089999999995</v>
      </c>
      <c r="E427">
        <v>88.64676</v>
      </c>
      <c r="F427">
        <v>5.5</v>
      </c>
      <c r="G427" t="s">
        <v>41</v>
      </c>
      <c r="H427" t="s">
        <v>41</v>
      </c>
      <c r="I427" t="s">
        <v>41</v>
      </c>
    </row>
    <row r="428" spans="1:9" x14ac:dyDescent="0.25">
      <c r="A428" s="1">
        <v>40756</v>
      </c>
      <c r="B428" t="s">
        <v>34</v>
      </c>
      <c r="C428" t="s">
        <v>11</v>
      </c>
      <c r="D428">
        <v>102.14727999999999</v>
      </c>
      <c r="E428">
        <v>97.349909999999994</v>
      </c>
      <c r="F428">
        <v>1.7</v>
      </c>
      <c r="G428" t="s">
        <v>41</v>
      </c>
      <c r="H428" t="s">
        <v>41</v>
      </c>
      <c r="I428" t="s">
        <v>41</v>
      </c>
    </row>
    <row r="429" spans="1:9" x14ac:dyDescent="0.25">
      <c r="A429" s="1">
        <v>40756</v>
      </c>
      <c r="B429" t="s">
        <v>34</v>
      </c>
      <c r="C429" t="s">
        <v>12</v>
      </c>
      <c r="D429">
        <v>138.95543000000001</v>
      </c>
      <c r="E429">
        <v>137.35898</v>
      </c>
      <c r="F429">
        <v>4.2</v>
      </c>
      <c r="G429" t="s">
        <v>41</v>
      </c>
      <c r="H429" t="s">
        <v>41</v>
      </c>
      <c r="I429" t="s">
        <v>41</v>
      </c>
    </row>
    <row r="430" spans="1:9" x14ac:dyDescent="0.25">
      <c r="A430" s="1">
        <v>40756</v>
      </c>
      <c r="B430" t="s">
        <v>34</v>
      </c>
      <c r="C430" t="s">
        <v>13</v>
      </c>
      <c r="D430">
        <v>88.429079999999999</v>
      </c>
      <c r="E430">
        <v>86.664299999999997</v>
      </c>
      <c r="F430">
        <v>2.4</v>
      </c>
      <c r="G430" t="s">
        <v>41</v>
      </c>
      <c r="H430" t="s">
        <v>41</v>
      </c>
      <c r="I430" t="s">
        <v>41</v>
      </c>
    </row>
    <row r="431" spans="1:9" x14ac:dyDescent="0.25">
      <c r="A431" s="1">
        <v>40756</v>
      </c>
      <c r="B431" t="s">
        <v>34</v>
      </c>
      <c r="C431" t="s">
        <v>14</v>
      </c>
      <c r="D431">
        <v>114.77339000000001</v>
      </c>
      <c r="E431">
        <v>110.83027</v>
      </c>
      <c r="F431">
        <v>3.7</v>
      </c>
      <c r="G431" t="s">
        <v>41</v>
      </c>
      <c r="H431" t="s">
        <v>41</v>
      </c>
      <c r="I431" t="s">
        <v>41</v>
      </c>
    </row>
    <row r="432" spans="1:9" x14ac:dyDescent="0.25">
      <c r="A432" s="1">
        <v>40756</v>
      </c>
      <c r="B432" t="s">
        <v>34</v>
      </c>
      <c r="C432" t="s">
        <v>15</v>
      </c>
      <c r="D432">
        <v>133.77279999999999</v>
      </c>
      <c r="E432">
        <v>130.62403</v>
      </c>
      <c r="F432">
        <v>0.8</v>
      </c>
      <c r="G432" t="s">
        <v>41</v>
      </c>
      <c r="H432" t="s">
        <v>41</v>
      </c>
      <c r="I432" t="s">
        <v>41</v>
      </c>
    </row>
    <row r="433" spans="1:9" x14ac:dyDescent="0.25">
      <c r="A433" s="1">
        <v>40756</v>
      </c>
      <c r="B433" t="s">
        <v>34</v>
      </c>
      <c r="C433" t="s">
        <v>16</v>
      </c>
      <c r="D433">
        <v>98.696780000000004</v>
      </c>
      <c r="E433">
        <v>95.915000000000006</v>
      </c>
      <c r="F433">
        <v>-0.1</v>
      </c>
      <c r="G433" t="s">
        <v>41</v>
      </c>
      <c r="H433" t="s">
        <v>41</v>
      </c>
      <c r="I433" t="s">
        <v>41</v>
      </c>
    </row>
    <row r="434" spans="1:9" x14ac:dyDescent="0.25">
      <c r="A434" s="1">
        <v>40756</v>
      </c>
      <c r="B434" t="s">
        <v>34</v>
      </c>
      <c r="C434" t="s">
        <v>17</v>
      </c>
      <c r="D434">
        <v>117.72431</v>
      </c>
      <c r="E434">
        <v>119.10495</v>
      </c>
      <c r="F434">
        <v>-1.8</v>
      </c>
      <c r="G434" t="s">
        <v>41</v>
      </c>
      <c r="H434" t="s">
        <v>41</v>
      </c>
      <c r="I434" t="s">
        <v>41</v>
      </c>
    </row>
    <row r="435" spans="1:9" x14ac:dyDescent="0.25">
      <c r="A435" s="1">
        <v>40756</v>
      </c>
      <c r="B435" t="s">
        <v>34</v>
      </c>
      <c r="C435" t="s">
        <v>18</v>
      </c>
      <c r="D435">
        <v>107.57168</v>
      </c>
      <c r="E435">
        <v>105.83136</v>
      </c>
      <c r="F435">
        <v>-0.1</v>
      </c>
      <c r="G435" t="s">
        <v>41</v>
      </c>
      <c r="H435" t="s">
        <v>41</v>
      </c>
      <c r="I435" t="s">
        <v>41</v>
      </c>
    </row>
    <row r="436" spans="1:9" x14ac:dyDescent="0.25">
      <c r="A436" s="1">
        <v>40756</v>
      </c>
      <c r="B436" t="s">
        <v>34</v>
      </c>
      <c r="C436" t="s">
        <v>19</v>
      </c>
      <c r="D436">
        <v>111.36382999999999</v>
      </c>
      <c r="E436">
        <v>109.50901</v>
      </c>
      <c r="F436">
        <v>-0.2</v>
      </c>
      <c r="G436" t="s">
        <v>41</v>
      </c>
      <c r="H436" t="s">
        <v>41</v>
      </c>
      <c r="I436" t="s">
        <v>41</v>
      </c>
    </row>
    <row r="437" spans="1:9" x14ac:dyDescent="0.25">
      <c r="A437" s="1">
        <v>40756</v>
      </c>
      <c r="B437" t="s">
        <v>34</v>
      </c>
      <c r="C437" t="s">
        <v>20</v>
      </c>
      <c r="D437">
        <v>91.107209999999995</v>
      </c>
      <c r="E437">
        <v>92.646990000000002</v>
      </c>
      <c r="F437">
        <v>1.2</v>
      </c>
      <c r="G437" t="s">
        <v>41</v>
      </c>
      <c r="H437" t="s">
        <v>41</v>
      </c>
      <c r="I437" t="s">
        <v>41</v>
      </c>
    </row>
    <row r="438" spans="1:9" x14ac:dyDescent="0.25">
      <c r="A438" s="1">
        <v>40756</v>
      </c>
      <c r="B438" t="s">
        <v>34</v>
      </c>
      <c r="C438" t="s">
        <v>21</v>
      </c>
      <c r="D438">
        <v>135.48650000000001</v>
      </c>
      <c r="E438">
        <v>135.94774000000001</v>
      </c>
      <c r="F438">
        <v>1.9</v>
      </c>
      <c r="G438" t="s">
        <v>41</v>
      </c>
      <c r="H438" t="s">
        <v>41</v>
      </c>
      <c r="I438" t="s">
        <v>41</v>
      </c>
    </row>
    <row r="439" spans="1:9" x14ac:dyDescent="0.25">
      <c r="A439" s="1">
        <v>40756</v>
      </c>
      <c r="B439" t="s">
        <v>34</v>
      </c>
      <c r="C439" t="s">
        <v>22</v>
      </c>
      <c r="D439">
        <v>118.38529</v>
      </c>
      <c r="E439">
        <v>116.92494000000001</v>
      </c>
      <c r="F439">
        <v>0.9</v>
      </c>
      <c r="G439" t="s">
        <v>41</v>
      </c>
      <c r="H439" t="s">
        <v>41</v>
      </c>
      <c r="I439" t="s">
        <v>41</v>
      </c>
    </row>
    <row r="440" spans="1:9" x14ac:dyDescent="0.25">
      <c r="A440" s="1">
        <v>40756</v>
      </c>
      <c r="B440" t="s">
        <v>34</v>
      </c>
      <c r="C440" t="s">
        <v>23</v>
      </c>
      <c r="D440">
        <v>94.414670000000001</v>
      </c>
      <c r="E440">
        <v>91.299760000000006</v>
      </c>
      <c r="F440">
        <v>0.7</v>
      </c>
      <c r="G440" t="s">
        <v>41</v>
      </c>
      <c r="H440" t="s">
        <v>41</v>
      </c>
      <c r="I440" t="s">
        <v>41</v>
      </c>
    </row>
    <row r="441" spans="1:9" x14ac:dyDescent="0.25">
      <c r="A441" s="1">
        <v>40756</v>
      </c>
      <c r="B441" t="s">
        <v>34</v>
      </c>
      <c r="C441" t="s">
        <v>24</v>
      </c>
      <c r="D441">
        <v>108.55815</v>
      </c>
      <c r="E441">
        <v>105.19824</v>
      </c>
      <c r="F441">
        <v>0.3</v>
      </c>
      <c r="G441" t="s">
        <v>41</v>
      </c>
      <c r="H441" t="s">
        <v>41</v>
      </c>
      <c r="I441" t="s">
        <v>41</v>
      </c>
    </row>
    <row r="442" spans="1:9" x14ac:dyDescent="0.25">
      <c r="A442" s="1">
        <v>40756</v>
      </c>
      <c r="B442" t="s">
        <v>34</v>
      </c>
      <c r="C442" t="s">
        <v>25</v>
      </c>
      <c r="D442">
        <v>110.08875</v>
      </c>
      <c r="E442">
        <v>108.27296</v>
      </c>
      <c r="F442">
        <v>-0.4</v>
      </c>
      <c r="G442" t="s">
        <v>41</v>
      </c>
      <c r="H442" t="s">
        <v>41</v>
      </c>
      <c r="I442" t="s">
        <v>41</v>
      </c>
    </row>
    <row r="443" spans="1:9" x14ac:dyDescent="0.25">
      <c r="A443" s="1">
        <v>40756</v>
      </c>
      <c r="B443" t="s">
        <v>34</v>
      </c>
      <c r="C443" t="s">
        <v>26</v>
      </c>
      <c r="D443">
        <v>83.146749999999997</v>
      </c>
      <c r="E443">
        <v>81.434730000000002</v>
      </c>
      <c r="F443">
        <v>-0.3</v>
      </c>
      <c r="G443" t="s">
        <v>41</v>
      </c>
      <c r="H443" t="s">
        <v>41</v>
      </c>
      <c r="I443" t="s">
        <v>41</v>
      </c>
    </row>
    <row r="444" spans="1:9" x14ac:dyDescent="0.25">
      <c r="A444" s="1">
        <v>40756</v>
      </c>
      <c r="B444" t="s">
        <v>34</v>
      </c>
      <c r="C444" t="s">
        <v>27</v>
      </c>
      <c r="D444">
        <v>99.614940000000004</v>
      </c>
      <c r="E444">
        <v>95.060389999999998</v>
      </c>
      <c r="F444">
        <v>0</v>
      </c>
      <c r="G444" t="s">
        <v>41</v>
      </c>
      <c r="H444" t="s">
        <v>41</v>
      </c>
      <c r="I444" t="s">
        <v>41</v>
      </c>
    </row>
    <row r="445" spans="1:9" x14ac:dyDescent="0.25">
      <c r="A445" s="1">
        <v>40756</v>
      </c>
      <c r="B445" t="s">
        <v>34</v>
      </c>
      <c r="C445" t="s">
        <v>28</v>
      </c>
      <c r="D445">
        <v>85.281549999999996</v>
      </c>
      <c r="E445">
        <v>85.363969999999995</v>
      </c>
      <c r="F445">
        <v>0.6</v>
      </c>
      <c r="G445" t="s">
        <v>41</v>
      </c>
      <c r="H445" t="s">
        <v>41</v>
      </c>
      <c r="I445" t="s">
        <v>41</v>
      </c>
    </row>
    <row r="446" spans="1:9" x14ac:dyDescent="0.25">
      <c r="A446" s="1">
        <v>40756</v>
      </c>
      <c r="B446" t="s">
        <v>34</v>
      </c>
      <c r="C446" t="s">
        <v>29</v>
      </c>
      <c r="D446">
        <v>102.4833</v>
      </c>
      <c r="E446">
        <v>100.53785000000001</v>
      </c>
      <c r="F446">
        <v>-1</v>
      </c>
      <c r="G446" t="s">
        <v>41</v>
      </c>
      <c r="H446" t="s">
        <v>41</v>
      </c>
      <c r="I446" t="s">
        <v>41</v>
      </c>
    </row>
    <row r="447" spans="1:9" x14ac:dyDescent="0.25">
      <c r="A447" s="1">
        <v>40756</v>
      </c>
      <c r="B447" t="s">
        <v>34</v>
      </c>
      <c r="C447" t="s">
        <v>30</v>
      </c>
      <c r="D447">
        <v>93.588679999999997</v>
      </c>
      <c r="E447">
        <v>87.375</v>
      </c>
      <c r="F447">
        <v>4.3</v>
      </c>
      <c r="G447" t="s">
        <v>41</v>
      </c>
      <c r="H447" t="s">
        <v>41</v>
      </c>
      <c r="I447" t="s">
        <v>41</v>
      </c>
    </row>
    <row r="448" spans="1:9" x14ac:dyDescent="0.25">
      <c r="A448" s="1">
        <v>40756</v>
      </c>
      <c r="B448" t="s">
        <v>34</v>
      </c>
      <c r="C448" t="s">
        <v>31</v>
      </c>
      <c r="D448">
        <v>72.424210000000002</v>
      </c>
      <c r="E448">
        <v>69.110339999999994</v>
      </c>
      <c r="F448">
        <v>1.9</v>
      </c>
      <c r="G448" t="s">
        <v>41</v>
      </c>
      <c r="H448" t="s">
        <v>41</v>
      </c>
      <c r="I448" t="s">
        <v>41</v>
      </c>
    </row>
    <row r="449" spans="1:9" x14ac:dyDescent="0.25">
      <c r="A449" s="1">
        <v>40756</v>
      </c>
      <c r="B449" t="s">
        <v>34</v>
      </c>
      <c r="C449" t="s">
        <v>32</v>
      </c>
      <c r="D449">
        <v>101.31909</v>
      </c>
      <c r="E449">
        <v>98.037750000000003</v>
      </c>
      <c r="F449">
        <v>1</v>
      </c>
      <c r="G449" t="s">
        <v>41</v>
      </c>
      <c r="H449" t="s">
        <v>41</v>
      </c>
      <c r="I449" t="s">
        <v>41</v>
      </c>
    </row>
    <row r="450" spans="1:9" x14ac:dyDescent="0.25">
      <c r="A450" s="1">
        <v>40756</v>
      </c>
      <c r="B450" t="s">
        <v>34</v>
      </c>
      <c r="C450" t="s">
        <v>33</v>
      </c>
      <c r="D450">
        <v>99.728120000000004</v>
      </c>
      <c r="E450">
        <v>96.296819999999997</v>
      </c>
      <c r="F450">
        <v>-2.8</v>
      </c>
      <c r="G450" t="s">
        <v>41</v>
      </c>
      <c r="H450" t="s">
        <v>41</v>
      </c>
      <c r="I450" t="s">
        <v>41</v>
      </c>
    </row>
    <row r="451" spans="1:9" x14ac:dyDescent="0.25">
      <c r="A451" s="1">
        <v>40787</v>
      </c>
      <c r="B451" t="s">
        <v>5</v>
      </c>
      <c r="C451" t="s">
        <v>6</v>
      </c>
      <c r="D451">
        <v>59.531440000000003</v>
      </c>
      <c r="E451">
        <v>59.311109999999999</v>
      </c>
      <c r="F451">
        <v>0.4</v>
      </c>
      <c r="G451" t="s">
        <v>41</v>
      </c>
      <c r="H451" t="s">
        <v>41</v>
      </c>
      <c r="I451" t="s">
        <v>41</v>
      </c>
    </row>
    <row r="452" spans="1:9" x14ac:dyDescent="0.25">
      <c r="A452" s="1">
        <v>40787</v>
      </c>
      <c r="B452" t="s">
        <v>5</v>
      </c>
      <c r="C452" t="s">
        <v>7</v>
      </c>
      <c r="D452">
        <v>72.183779999999999</v>
      </c>
      <c r="E452">
        <v>77.94435</v>
      </c>
      <c r="F452">
        <v>2.1</v>
      </c>
      <c r="G452" t="s">
        <v>41</v>
      </c>
      <c r="H452" t="s">
        <v>41</v>
      </c>
      <c r="I452" t="s">
        <v>41</v>
      </c>
    </row>
    <row r="453" spans="1:9" x14ac:dyDescent="0.25">
      <c r="A453" s="1">
        <v>40787</v>
      </c>
      <c r="B453" t="s">
        <v>5</v>
      </c>
      <c r="C453" t="s">
        <v>8</v>
      </c>
      <c r="D453">
        <v>74.154169999999993</v>
      </c>
      <c r="E453">
        <v>74.478070000000002</v>
      </c>
      <c r="F453">
        <v>3</v>
      </c>
      <c r="G453" t="s">
        <v>41</v>
      </c>
      <c r="H453" t="s">
        <v>41</v>
      </c>
      <c r="I453" t="s">
        <v>41</v>
      </c>
    </row>
    <row r="454" spans="1:9" x14ac:dyDescent="0.25">
      <c r="A454" s="1">
        <v>40787</v>
      </c>
      <c r="B454" t="s">
        <v>5</v>
      </c>
      <c r="C454" t="s">
        <v>9</v>
      </c>
      <c r="D454">
        <v>61.700270000000003</v>
      </c>
      <c r="E454">
        <v>61.054340000000003</v>
      </c>
      <c r="F454">
        <v>1</v>
      </c>
      <c r="G454" t="s">
        <v>41</v>
      </c>
      <c r="H454" t="s">
        <v>41</v>
      </c>
      <c r="I454" t="s">
        <v>41</v>
      </c>
    </row>
    <row r="455" spans="1:9" x14ac:dyDescent="0.25">
      <c r="A455" s="1">
        <v>40787</v>
      </c>
      <c r="B455" t="s">
        <v>5</v>
      </c>
      <c r="C455" t="s">
        <v>10</v>
      </c>
      <c r="D455">
        <v>56.679470000000002</v>
      </c>
      <c r="E455">
        <v>56.501190000000001</v>
      </c>
      <c r="F455">
        <v>-5.6</v>
      </c>
      <c r="G455" t="s">
        <v>41</v>
      </c>
      <c r="H455" t="s">
        <v>41</v>
      </c>
      <c r="I455" t="s">
        <v>41</v>
      </c>
    </row>
    <row r="456" spans="1:9" x14ac:dyDescent="0.25">
      <c r="A456" s="1">
        <v>40787</v>
      </c>
      <c r="B456" t="s">
        <v>5</v>
      </c>
      <c r="C456" t="s">
        <v>11</v>
      </c>
      <c r="D456">
        <v>62.944310000000002</v>
      </c>
      <c r="E456">
        <v>62.408859999999997</v>
      </c>
      <c r="F456">
        <v>-0.3</v>
      </c>
      <c r="G456" t="s">
        <v>41</v>
      </c>
      <c r="H456" t="s">
        <v>41</v>
      </c>
      <c r="I456" t="s">
        <v>41</v>
      </c>
    </row>
    <row r="457" spans="1:9" x14ac:dyDescent="0.25">
      <c r="A457" s="1">
        <v>40787</v>
      </c>
      <c r="B457" t="s">
        <v>5</v>
      </c>
      <c r="C457" t="s">
        <v>12</v>
      </c>
      <c r="D457">
        <v>92.370350000000002</v>
      </c>
      <c r="E457">
        <v>95.304019999999994</v>
      </c>
      <c r="F457">
        <v>0.8</v>
      </c>
      <c r="G457" t="s">
        <v>41</v>
      </c>
      <c r="H457" t="s">
        <v>41</v>
      </c>
      <c r="I457" t="s">
        <v>41</v>
      </c>
    </row>
    <row r="458" spans="1:9" x14ac:dyDescent="0.25">
      <c r="A458" s="1">
        <v>40787</v>
      </c>
      <c r="B458" t="s">
        <v>5</v>
      </c>
      <c r="C458" t="s">
        <v>13</v>
      </c>
      <c r="D458">
        <v>58.876559999999998</v>
      </c>
      <c r="E458">
        <v>59.868920000000003</v>
      </c>
      <c r="F458">
        <v>0.1</v>
      </c>
      <c r="G458" t="s">
        <v>41</v>
      </c>
      <c r="H458" t="s">
        <v>41</v>
      </c>
      <c r="I458" t="s">
        <v>41</v>
      </c>
    </row>
    <row r="459" spans="1:9" x14ac:dyDescent="0.25">
      <c r="A459" s="1">
        <v>40787</v>
      </c>
      <c r="B459" t="s">
        <v>5</v>
      </c>
      <c r="C459" t="s">
        <v>14</v>
      </c>
      <c r="D459">
        <v>70.209800000000001</v>
      </c>
      <c r="E459">
        <v>71.038839999999993</v>
      </c>
      <c r="F459">
        <v>0.5</v>
      </c>
      <c r="G459" t="s">
        <v>41</v>
      </c>
      <c r="H459" t="s">
        <v>41</v>
      </c>
      <c r="I459" t="s">
        <v>41</v>
      </c>
    </row>
    <row r="460" spans="1:9" x14ac:dyDescent="0.25">
      <c r="A460" s="1">
        <v>40787</v>
      </c>
      <c r="B460" t="s">
        <v>5</v>
      </c>
      <c r="C460" t="s">
        <v>15</v>
      </c>
      <c r="D460">
        <v>86.021690000000007</v>
      </c>
      <c r="E460">
        <v>87.227969999999999</v>
      </c>
      <c r="F460">
        <v>1.5</v>
      </c>
      <c r="G460" t="s">
        <v>41</v>
      </c>
      <c r="H460" t="s">
        <v>41</v>
      </c>
      <c r="I460" t="s">
        <v>41</v>
      </c>
    </row>
    <row r="461" spans="1:9" x14ac:dyDescent="0.25">
      <c r="A461" s="1">
        <v>40787</v>
      </c>
      <c r="B461" t="s">
        <v>5</v>
      </c>
      <c r="C461" t="s">
        <v>16</v>
      </c>
      <c r="D461">
        <v>56.702449999999999</v>
      </c>
      <c r="E461">
        <v>57.64687</v>
      </c>
      <c r="F461">
        <v>2.5</v>
      </c>
      <c r="G461" t="s">
        <v>41</v>
      </c>
      <c r="H461" t="s">
        <v>41</v>
      </c>
      <c r="I461" t="s">
        <v>41</v>
      </c>
    </row>
    <row r="462" spans="1:9" x14ac:dyDescent="0.25">
      <c r="A462" s="1">
        <v>40787</v>
      </c>
      <c r="B462" t="s">
        <v>5</v>
      </c>
      <c r="C462" t="s">
        <v>17</v>
      </c>
      <c r="D462">
        <v>71.284719999999993</v>
      </c>
      <c r="E462">
        <v>73.447760000000002</v>
      </c>
      <c r="F462">
        <v>-1.2</v>
      </c>
      <c r="G462" t="s">
        <v>41</v>
      </c>
      <c r="H462" t="s">
        <v>41</v>
      </c>
      <c r="I462" t="s">
        <v>41</v>
      </c>
    </row>
    <row r="463" spans="1:9" x14ac:dyDescent="0.25">
      <c r="A463" s="1">
        <v>40787</v>
      </c>
      <c r="B463" t="s">
        <v>5</v>
      </c>
      <c r="C463" t="s">
        <v>18</v>
      </c>
      <c r="D463">
        <v>65.241249999999994</v>
      </c>
      <c r="E463">
        <v>66.586860000000001</v>
      </c>
      <c r="F463">
        <v>-0.2</v>
      </c>
      <c r="G463" t="s">
        <v>41</v>
      </c>
      <c r="H463" t="s">
        <v>41</v>
      </c>
      <c r="I463" t="s">
        <v>41</v>
      </c>
    </row>
    <row r="464" spans="1:9" x14ac:dyDescent="0.25">
      <c r="A464" s="1">
        <v>40787</v>
      </c>
      <c r="B464" t="s">
        <v>5</v>
      </c>
      <c r="C464" t="s">
        <v>19</v>
      </c>
      <c r="D464">
        <v>65.963899999999995</v>
      </c>
      <c r="E464">
        <v>66.981200000000001</v>
      </c>
      <c r="F464">
        <v>0.2</v>
      </c>
      <c r="G464" t="s">
        <v>41</v>
      </c>
      <c r="H464" t="s">
        <v>41</v>
      </c>
      <c r="I464" t="s">
        <v>41</v>
      </c>
    </row>
    <row r="465" spans="1:9" x14ac:dyDescent="0.25">
      <c r="A465" s="1">
        <v>40787</v>
      </c>
      <c r="B465" t="s">
        <v>5</v>
      </c>
      <c r="C465" t="s">
        <v>20</v>
      </c>
      <c r="D465">
        <v>61.235230000000001</v>
      </c>
      <c r="E465">
        <v>63.441809999999997</v>
      </c>
      <c r="F465">
        <v>0.1</v>
      </c>
      <c r="G465" t="s">
        <v>41</v>
      </c>
      <c r="H465" t="s">
        <v>41</v>
      </c>
      <c r="I465" t="s">
        <v>41</v>
      </c>
    </row>
    <row r="466" spans="1:9" x14ac:dyDescent="0.25">
      <c r="A466" s="1">
        <v>40787</v>
      </c>
      <c r="B466" t="s">
        <v>5</v>
      </c>
      <c r="C466" t="s">
        <v>21</v>
      </c>
      <c r="D466">
        <v>85.595519999999993</v>
      </c>
      <c r="E466">
        <v>87.582160000000002</v>
      </c>
      <c r="F466">
        <v>2.7</v>
      </c>
      <c r="G466" t="s">
        <v>41</v>
      </c>
      <c r="H466" t="s">
        <v>41</v>
      </c>
      <c r="I466" t="s">
        <v>41</v>
      </c>
    </row>
    <row r="467" spans="1:9" x14ac:dyDescent="0.25">
      <c r="A467" s="1">
        <v>40787</v>
      </c>
      <c r="B467" t="s">
        <v>5</v>
      </c>
      <c r="C467" t="s">
        <v>22</v>
      </c>
      <c r="D467">
        <v>70.726110000000006</v>
      </c>
      <c r="E467">
        <v>72.794330000000002</v>
      </c>
      <c r="F467">
        <v>1</v>
      </c>
      <c r="G467" t="s">
        <v>41</v>
      </c>
      <c r="H467" t="s">
        <v>41</v>
      </c>
      <c r="I467" t="s">
        <v>41</v>
      </c>
    </row>
    <row r="468" spans="1:9" x14ac:dyDescent="0.25">
      <c r="A468" s="1">
        <v>40787</v>
      </c>
      <c r="B468" t="s">
        <v>5</v>
      </c>
      <c r="C468" t="s">
        <v>23</v>
      </c>
      <c r="D468">
        <v>58.370089999999998</v>
      </c>
      <c r="E468">
        <v>57.963560000000001</v>
      </c>
      <c r="F468">
        <v>1.5</v>
      </c>
      <c r="G468" t="s">
        <v>41</v>
      </c>
      <c r="H468" t="s">
        <v>41</v>
      </c>
      <c r="I468" t="s">
        <v>41</v>
      </c>
    </row>
    <row r="469" spans="1:9" x14ac:dyDescent="0.25">
      <c r="A469" s="1">
        <v>40787</v>
      </c>
      <c r="B469" t="s">
        <v>5</v>
      </c>
      <c r="C469" t="s">
        <v>24</v>
      </c>
      <c r="D469">
        <v>66.884870000000006</v>
      </c>
      <c r="E469">
        <v>66.900080000000003</v>
      </c>
      <c r="F469">
        <v>0.4</v>
      </c>
      <c r="G469" t="s">
        <v>41</v>
      </c>
      <c r="H469" t="s">
        <v>41</v>
      </c>
      <c r="I469" t="s">
        <v>41</v>
      </c>
    </row>
    <row r="470" spans="1:9" x14ac:dyDescent="0.25">
      <c r="A470" s="1">
        <v>40787</v>
      </c>
      <c r="B470" t="s">
        <v>5</v>
      </c>
      <c r="C470" t="s">
        <v>25</v>
      </c>
      <c r="D470">
        <v>70.578029999999998</v>
      </c>
      <c r="E470">
        <v>71.202789999999993</v>
      </c>
      <c r="F470">
        <v>0.3</v>
      </c>
      <c r="G470" t="s">
        <v>41</v>
      </c>
      <c r="H470" t="s">
        <v>41</v>
      </c>
      <c r="I470" t="s">
        <v>41</v>
      </c>
    </row>
    <row r="471" spans="1:9" x14ac:dyDescent="0.25">
      <c r="A471" s="1">
        <v>40787</v>
      </c>
      <c r="B471" t="s">
        <v>5</v>
      </c>
      <c r="C471" t="s">
        <v>26</v>
      </c>
      <c r="D471">
        <v>55.574770000000001</v>
      </c>
      <c r="E471">
        <v>54.858849999999997</v>
      </c>
      <c r="F471">
        <v>-0.3</v>
      </c>
      <c r="G471" t="s">
        <v>41</v>
      </c>
      <c r="H471" t="s">
        <v>41</v>
      </c>
      <c r="I471" t="s">
        <v>41</v>
      </c>
    </row>
    <row r="472" spans="1:9" x14ac:dyDescent="0.25">
      <c r="A472" s="1">
        <v>40787</v>
      </c>
      <c r="B472" t="s">
        <v>5</v>
      </c>
      <c r="C472" t="s">
        <v>27</v>
      </c>
      <c r="D472">
        <v>54.331850000000003</v>
      </c>
      <c r="E472">
        <v>53.667490000000001</v>
      </c>
      <c r="F472">
        <v>0.9</v>
      </c>
      <c r="G472" t="s">
        <v>41</v>
      </c>
      <c r="H472" t="s">
        <v>41</v>
      </c>
      <c r="I472" t="s">
        <v>41</v>
      </c>
    </row>
    <row r="473" spans="1:9" x14ac:dyDescent="0.25">
      <c r="A473" s="1">
        <v>40787</v>
      </c>
      <c r="B473" t="s">
        <v>5</v>
      </c>
      <c r="C473" t="s">
        <v>28</v>
      </c>
      <c r="D473">
        <v>52.069110000000002</v>
      </c>
      <c r="E473">
        <v>52.509590000000003</v>
      </c>
      <c r="F473">
        <v>0.2</v>
      </c>
      <c r="G473" t="s">
        <v>41</v>
      </c>
      <c r="H473" t="s">
        <v>41</v>
      </c>
      <c r="I473" t="s">
        <v>41</v>
      </c>
    </row>
    <row r="474" spans="1:9" x14ac:dyDescent="0.25">
      <c r="A474" s="1">
        <v>40787</v>
      </c>
      <c r="B474" t="s">
        <v>5</v>
      </c>
      <c r="C474" t="s">
        <v>29</v>
      </c>
      <c r="D474">
        <v>67.211070000000007</v>
      </c>
      <c r="E474">
        <v>66.546670000000006</v>
      </c>
      <c r="F474">
        <v>2.2999999999999998</v>
      </c>
      <c r="G474" t="s">
        <v>41</v>
      </c>
      <c r="H474" t="s">
        <v>41</v>
      </c>
      <c r="I474" t="s">
        <v>41</v>
      </c>
    </row>
    <row r="475" spans="1:9" x14ac:dyDescent="0.25">
      <c r="A475" s="1">
        <v>40787</v>
      </c>
      <c r="B475" t="s">
        <v>5</v>
      </c>
      <c r="C475" t="s">
        <v>30</v>
      </c>
      <c r="D475">
        <v>58.349760000000003</v>
      </c>
      <c r="E475">
        <v>57.129060000000003</v>
      </c>
      <c r="F475">
        <v>5.6</v>
      </c>
      <c r="G475" t="s">
        <v>41</v>
      </c>
      <c r="H475" t="s">
        <v>41</v>
      </c>
      <c r="I475" t="s">
        <v>41</v>
      </c>
    </row>
    <row r="476" spans="1:9" x14ac:dyDescent="0.25">
      <c r="A476" s="1">
        <v>40787</v>
      </c>
      <c r="B476" t="s">
        <v>5</v>
      </c>
      <c r="C476" t="s">
        <v>31</v>
      </c>
      <c r="D476">
        <v>43.972410000000004</v>
      </c>
      <c r="E476">
        <v>43.094540000000002</v>
      </c>
      <c r="F476">
        <v>1.6</v>
      </c>
      <c r="G476" t="s">
        <v>41</v>
      </c>
      <c r="H476" t="s">
        <v>41</v>
      </c>
      <c r="I476" t="s">
        <v>41</v>
      </c>
    </row>
    <row r="477" spans="1:9" x14ac:dyDescent="0.25">
      <c r="A477" s="1">
        <v>40787</v>
      </c>
      <c r="B477" t="s">
        <v>5</v>
      </c>
      <c r="C477" t="s">
        <v>32</v>
      </c>
      <c r="D477">
        <v>62.744419999999998</v>
      </c>
      <c r="E477">
        <v>61.912759999999999</v>
      </c>
      <c r="F477">
        <v>1</v>
      </c>
      <c r="G477" t="s">
        <v>41</v>
      </c>
      <c r="H477" t="s">
        <v>41</v>
      </c>
      <c r="I477" t="s">
        <v>41</v>
      </c>
    </row>
    <row r="478" spans="1:9" x14ac:dyDescent="0.25">
      <c r="A478" s="1">
        <v>40787</v>
      </c>
      <c r="B478" t="s">
        <v>5</v>
      </c>
      <c r="C478" t="s">
        <v>33</v>
      </c>
      <c r="D478">
        <v>58.637309999999999</v>
      </c>
      <c r="E478">
        <v>59.278309999999998</v>
      </c>
      <c r="F478">
        <v>1</v>
      </c>
      <c r="G478" t="s">
        <v>41</v>
      </c>
      <c r="H478" t="s">
        <v>41</v>
      </c>
      <c r="I478" t="s">
        <v>41</v>
      </c>
    </row>
    <row r="479" spans="1:9" x14ac:dyDescent="0.25">
      <c r="A479" s="1">
        <v>40787</v>
      </c>
      <c r="B479" t="s">
        <v>34</v>
      </c>
      <c r="C479" t="s">
        <v>6</v>
      </c>
      <c r="D479">
        <v>91.791359999999997</v>
      </c>
      <c r="E479">
        <v>91.028880000000001</v>
      </c>
      <c r="F479">
        <v>-0.1</v>
      </c>
      <c r="G479" t="s">
        <v>41</v>
      </c>
      <c r="H479" t="s">
        <v>41</v>
      </c>
      <c r="I479" t="s">
        <v>41</v>
      </c>
    </row>
    <row r="480" spans="1:9" x14ac:dyDescent="0.25">
      <c r="A480" s="1">
        <v>40787</v>
      </c>
      <c r="B480" t="s">
        <v>34</v>
      </c>
      <c r="C480" t="s">
        <v>7</v>
      </c>
      <c r="D480">
        <v>105.63254999999999</v>
      </c>
      <c r="E480">
        <v>114.20526</v>
      </c>
      <c r="F480">
        <v>0.7</v>
      </c>
      <c r="G480" t="s">
        <v>41</v>
      </c>
      <c r="H480" t="s">
        <v>41</v>
      </c>
      <c r="I480" t="s">
        <v>41</v>
      </c>
    </row>
    <row r="481" spans="1:9" x14ac:dyDescent="0.25">
      <c r="A481" s="1">
        <v>40787</v>
      </c>
      <c r="B481" t="s">
        <v>34</v>
      </c>
      <c r="C481" t="s">
        <v>8</v>
      </c>
      <c r="D481">
        <v>109.32653000000001</v>
      </c>
      <c r="E481">
        <v>109.27704</v>
      </c>
      <c r="F481">
        <v>1.1000000000000001</v>
      </c>
      <c r="G481" t="s">
        <v>41</v>
      </c>
      <c r="H481" t="s">
        <v>41</v>
      </c>
      <c r="I481" t="s">
        <v>41</v>
      </c>
    </row>
    <row r="482" spans="1:9" x14ac:dyDescent="0.25">
      <c r="A482" s="1">
        <v>40787</v>
      </c>
      <c r="B482" t="s">
        <v>34</v>
      </c>
      <c r="C482" t="s">
        <v>9</v>
      </c>
      <c r="D482">
        <v>97.215729999999994</v>
      </c>
      <c r="E482">
        <v>96.238309999999998</v>
      </c>
      <c r="F482">
        <v>0.1</v>
      </c>
      <c r="G482" t="s">
        <v>41</v>
      </c>
      <c r="H482" t="s">
        <v>41</v>
      </c>
      <c r="I482" t="s">
        <v>41</v>
      </c>
    </row>
    <row r="483" spans="1:9" x14ac:dyDescent="0.25">
      <c r="A483" s="1">
        <v>40787</v>
      </c>
      <c r="B483" t="s">
        <v>34</v>
      </c>
      <c r="C483" t="s">
        <v>10</v>
      </c>
      <c r="D483">
        <v>83.389160000000004</v>
      </c>
      <c r="E483">
        <v>83.339799999999997</v>
      </c>
      <c r="F483">
        <v>-6</v>
      </c>
      <c r="G483" t="s">
        <v>41</v>
      </c>
      <c r="H483" t="s">
        <v>41</v>
      </c>
      <c r="I483" t="s">
        <v>41</v>
      </c>
    </row>
    <row r="484" spans="1:9" x14ac:dyDescent="0.25">
      <c r="A484" s="1">
        <v>40787</v>
      </c>
      <c r="B484" t="s">
        <v>34</v>
      </c>
      <c r="C484" t="s">
        <v>11</v>
      </c>
      <c r="D484">
        <v>97.512039999999999</v>
      </c>
      <c r="E484">
        <v>96.425280000000001</v>
      </c>
      <c r="F484">
        <v>-0.9</v>
      </c>
      <c r="G484" t="s">
        <v>41</v>
      </c>
      <c r="H484" t="s">
        <v>41</v>
      </c>
      <c r="I484" t="s">
        <v>41</v>
      </c>
    </row>
    <row r="485" spans="1:9" x14ac:dyDescent="0.25">
      <c r="A485" s="1">
        <v>40787</v>
      </c>
      <c r="B485" t="s">
        <v>34</v>
      </c>
      <c r="C485" t="s">
        <v>12</v>
      </c>
      <c r="D485">
        <v>134.09656000000001</v>
      </c>
      <c r="E485">
        <v>137.34483</v>
      </c>
      <c r="F485">
        <v>0</v>
      </c>
      <c r="G485" t="s">
        <v>41</v>
      </c>
      <c r="H485" t="s">
        <v>41</v>
      </c>
      <c r="I485" t="s">
        <v>41</v>
      </c>
    </row>
    <row r="486" spans="1:9" x14ac:dyDescent="0.25">
      <c r="A486" s="1">
        <v>40787</v>
      </c>
      <c r="B486" t="s">
        <v>34</v>
      </c>
      <c r="C486" t="s">
        <v>13</v>
      </c>
      <c r="D486">
        <v>84.949330000000003</v>
      </c>
      <c r="E486">
        <v>86.702600000000004</v>
      </c>
      <c r="F486">
        <v>0</v>
      </c>
      <c r="G486" t="s">
        <v>41</v>
      </c>
      <c r="H486" t="s">
        <v>41</v>
      </c>
      <c r="I486" t="s">
        <v>41</v>
      </c>
    </row>
    <row r="487" spans="1:9" x14ac:dyDescent="0.25">
      <c r="A487" s="1">
        <v>40787</v>
      </c>
      <c r="B487" t="s">
        <v>34</v>
      </c>
      <c r="C487" t="s">
        <v>14</v>
      </c>
      <c r="D487">
        <v>109.5665</v>
      </c>
      <c r="E487">
        <v>110.38603000000001</v>
      </c>
      <c r="F487">
        <v>-0.4</v>
      </c>
      <c r="G487" t="s">
        <v>41</v>
      </c>
      <c r="H487" t="s">
        <v>41</v>
      </c>
      <c r="I487" t="s">
        <v>41</v>
      </c>
    </row>
    <row r="488" spans="1:9" x14ac:dyDescent="0.25">
      <c r="A488" s="1">
        <v>40787</v>
      </c>
      <c r="B488" t="s">
        <v>34</v>
      </c>
      <c r="C488" t="s">
        <v>15</v>
      </c>
      <c r="D488">
        <v>130.12665000000001</v>
      </c>
      <c r="E488">
        <v>131.06064000000001</v>
      </c>
      <c r="F488">
        <v>0.3</v>
      </c>
      <c r="G488" t="s">
        <v>41</v>
      </c>
      <c r="H488" t="s">
        <v>41</v>
      </c>
      <c r="I488" t="s">
        <v>41</v>
      </c>
    </row>
    <row r="489" spans="1:9" x14ac:dyDescent="0.25">
      <c r="A489" s="1">
        <v>40787</v>
      </c>
      <c r="B489" t="s">
        <v>34</v>
      </c>
      <c r="C489" t="s">
        <v>16</v>
      </c>
      <c r="D489">
        <v>96.254829999999998</v>
      </c>
      <c r="E489">
        <v>97.218800000000002</v>
      </c>
      <c r="F489">
        <v>1.4</v>
      </c>
      <c r="G489" t="s">
        <v>41</v>
      </c>
      <c r="H489" t="s">
        <v>41</v>
      </c>
      <c r="I489" t="s">
        <v>41</v>
      </c>
    </row>
    <row r="490" spans="1:9" x14ac:dyDescent="0.25">
      <c r="A490" s="1">
        <v>40787</v>
      </c>
      <c r="B490" t="s">
        <v>34</v>
      </c>
      <c r="C490" t="s">
        <v>17</v>
      </c>
      <c r="D490">
        <v>113.96371000000001</v>
      </c>
      <c r="E490">
        <v>116.45996</v>
      </c>
      <c r="F490">
        <v>-2.2000000000000002</v>
      </c>
      <c r="G490" t="s">
        <v>41</v>
      </c>
      <c r="H490" t="s">
        <v>41</v>
      </c>
      <c r="I490" t="s">
        <v>41</v>
      </c>
    </row>
    <row r="491" spans="1:9" x14ac:dyDescent="0.25">
      <c r="A491" s="1">
        <v>40787</v>
      </c>
      <c r="B491" t="s">
        <v>34</v>
      </c>
      <c r="C491" t="s">
        <v>18</v>
      </c>
      <c r="D491">
        <v>103.39573</v>
      </c>
      <c r="E491">
        <v>105.37912</v>
      </c>
      <c r="F491">
        <v>-0.4</v>
      </c>
      <c r="G491" t="s">
        <v>41</v>
      </c>
      <c r="H491" t="s">
        <v>41</v>
      </c>
      <c r="I491" t="s">
        <v>41</v>
      </c>
    </row>
    <row r="492" spans="1:9" x14ac:dyDescent="0.25">
      <c r="A492" s="1">
        <v>40787</v>
      </c>
      <c r="B492" t="s">
        <v>34</v>
      </c>
      <c r="C492" t="s">
        <v>19</v>
      </c>
      <c r="D492">
        <v>107.44011</v>
      </c>
      <c r="E492">
        <v>108.10980000000001</v>
      </c>
      <c r="F492">
        <v>-1.3</v>
      </c>
      <c r="G492" t="s">
        <v>41</v>
      </c>
      <c r="H492" t="s">
        <v>41</v>
      </c>
      <c r="I492" t="s">
        <v>41</v>
      </c>
    </row>
    <row r="493" spans="1:9" x14ac:dyDescent="0.25">
      <c r="A493" s="1">
        <v>40787</v>
      </c>
      <c r="B493" t="s">
        <v>34</v>
      </c>
      <c r="C493" t="s">
        <v>20</v>
      </c>
      <c r="D493">
        <v>88.707629999999995</v>
      </c>
      <c r="E493">
        <v>91.627870000000001</v>
      </c>
      <c r="F493">
        <v>-1.1000000000000001</v>
      </c>
      <c r="G493" t="s">
        <v>41</v>
      </c>
      <c r="H493" t="s">
        <v>41</v>
      </c>
      <c r="I493" t="s">
        <v>41</v>
      </c>
    </row>
    <row r="494" spans="1:9" x14ac:dyDescent="0.25">
      <c r="A494" s="1">
        <v>40787</v>
      </c>
      <c r="B494" t="s">
        <v>34</v>
      </c>
      <c r="C494" t="s">
        <v>21</v>
      </c>
      <c r="D494">
        <v>136.21184</v>
      </c>
      <c r="E494">
        <v>138.67298</v>
      </c>
      <c r="F494">
        <v>2</v>
      </c>
      <c r="G494" t="s">
        <v>41</v>
      </c>
      <c r="H494" t="s">
        <v>41</v>
      </c>
      <c r="I494" t="s">
        <v>41</v>
      </c>
    </row>
    <row r="495" spans="1:9" x14ac:dyDescent="0.25">
      <c r="A495" s="1">
        <v>40787</v>
      </c>
      <c r="B495" t="s">
        <v>34</v>
      </c>
      <c r="C495" t="s">
        <v>22</v>
      </c>
      <c r="D495">
        <v>114.70994</v>
      </c>
      <c r="E495">
        <v>116.32935000000001</v>
      </c>
      <c r="F495">
        <v>-0.5</v>
      </c>
      <c r="G495" t="s">
        <v>41</v>
      </c>
      <c r="H495" t="s">
        <v>41</v>
      </c>
      <c r="I495" t="s">
        <v>41</v>
      </c>
    </row>
    <row r="496" spans="1:9" x14ac:dyDescent="0.25">
      <c r="A496" s="1">
        <v>40787</v>
      </c>
      <c r="B496" t="s">
        <v>34</v>
      </c>
      <c r="C496" t="s">
        <v>23</v>
      </c>
      <c r="D496">
        <v>93.149600000000007</v>
      </c>
      <c r="E496">
        <v>92.146410000000003</v>
      </c>
      <c r="F496">
        <v>0.9</v>
      </c>
      <c r="G496" t="s">
        <v>41</v>
      </c>
      <c r="H496" t="s">
        <v>41</v>
      </c>
      <c r="I496" t="s">
        <v>41</v>
      </c>
    </row>
    <row r="497" spans="1:9" x14ac:dyDescent="0.25">
      <c r="A497" s="1">
        <v>40787</v>
      </c>
      <c r="B497" t="s">
        <v>34</v>
      </c>
      <c r="C497" t="s">
        <v>24</v>
      </c>
      <c r="D497">
        <v>105.33528</v>
      </c>
      <c r="E497">
        <v>104.76365</v>
      </c>
      <c r="F497">
        <v>-0.4</v>
      </c>
      <c r="G497" t="s">
        <v>41</v>
      </c>
      <c r="H497" t="s">
        <v>41</v>
      </c>
      <c r="I497" t="s">
        <v>41</v>
      </c>
    </row>
    <row r="498" spans="1:9" x14ac:dyDescent="0.25">
      <c r="A498" s="1">
        <v>40787</v>
      </c>
      <c r="B498" t="s">
        <v>34</v>
      </c>
      <c r="C498" t="s">
        <v>25</v>
      </c>
      <c r="D498">
        <v>107.78663</v>
      </c>
      <c r="E498">
        <v>108.12965</v>
      </c>
      <c r="F498">
        <v>-0.1</v>
      </c>
      <c r="G498" t="s">
        <v>41</v>
      </c>
      <c r="H498" t="s">
        <v>41</v>
      </c>
      <c r="I498" t="s">
        <v>41</v>
      </c>
    </row>
    <row r="499" spans="1:9" x14ac:dyDescent="0.25">
      <c r="A499" s="1">
        <v>40787</v>
      </c>
      <c r="B499" t="s">
        <v>34</v>
      </c>
      <c r="C499" t="s">
        <v>26</v>
      </c>
      <c r="D499">
        <v>82.117900000000006</v>
      </c>
      <c r="E499">
        <v>80.722819999999999</v>
      </c>
      <c r="F499">
        <v>-0.9</v>
      </c>
      <c r="G499" t="s">
        <v>41</v>
      </c>
      <c r="H499" t="s">
        <v>41</v>
      </c>
      <c r="I499" t="s">
        <v>41</v>
      </c>
    </row>
    <row r="500" spans="1:9" x14ac:dyDescent="0.25">
      <c r="A500" s="1">
        <v>40787</v>
      </c>
      <c r="B500" t="s">
        <v>34</v>
      </c>
      <c r="C500" t="s">
        <v>27</v>
      </c>
      <c r="D500">
        <v>96.666679999999999</v>
      </c>
      <c r="E500">
        <v>95.258600000000001</v>
      </c>
      <c r="F500">
        <v>0.2</v>
      </c>
      <c r="G500" t="s">
        <v>41</v>
      </c>
      <c r="H500" t="s">
        <v>41</v>
      </c>
      <c r="I500" t="s">
        <v>41</v>
      </c>
    </row>
    <row r="501" spans="1:9" x14ac:dyDescent="0.25">
      <c r="A501" s="1">
        <v>40787</v>
      </c>
      <c r="B501" t="s">
        <v>34</v>
      </c>
      <c r="C501" t="s">
        <v>28</v>
      </c>
      <c r="D501">
        <v>84.323809999999995</v>
      </c>
      <c r="E501">
        <v>84.648759999999996</v>
      </c>
      <c r="F501">
        <v>-0.8</v>
      </c>
      <c r="G501" t="s">
        <v>41</v>
      </c>
      <c r="H501" t="s">
        <v>41</v>
      </c>
      <c r="I501" t="s">
        <v>41</v>
      </c>
    </row>
    <row r="502" spans="1:9" x14ac:dyDescent="0.25">
      <c r="A502" s="1">
        <v>40787</v>
      </c>
      <c r="B502" t="s">
        <v>34</v>
      </c>
      <c r="C502" t="s">
        <v>29</v>
      </c>
      <c r="D502">
        <v>104.03344</v>
      </c>
      <c r="E502">
        <v>103.02467</v>
      </c>
      <c r="F502">
        <v>2.5</v>
      </c>
      <c r="G502" t="s">
        <v>41</v>
      </c>
      <c r="H502" t="s">
        <v>41</v>
      </c>
      <c r="I502" t="s">
        <v>41</v>
      </c>
    </row>
    <row r="503" spans="1:9" x14ac:dyDescent="0.25">
      <c r="A503" s="1">
        <v>40787</v>
      </c>
      <c r="B503" t="s">
        <v>34</v>
      </c>
      <c r="C503" t="s">
        <v>30</v>
      </c>
      <c r="D503">
        <v>93.730090000000004</v>
      </c>
      <c r="E503">
        <v>90.464500000000001</v>
      </c>
      <c r="F503">
        <v>3.5</v>
      </c>
      <c r="G503" t="s">
        <v>41</v>
      </c>
      <c r="H503" t="s">
        <v>41</v>
      </c>
      <c r="I503" t="s">
        <v>41</v>
      </c>
    </row>
    <row r="504" spans="1:9" x14ac:dyDescent="0.25">
      <c r="A504" s="1">
        <v>40787</v>
      </c>
      <c r="B504" t="s">
        <v>34</v>
      </c>
      <c r="C504" t="s">
        <v>31</v>
      </c>
      <c r="D504">
        <v>70.720129999999997</v>
      </c>
      <c r="E504">
        <v>69.634600000000006</v>
      </c>
      <c r="F504">
        <v>0.8</v>
      </c>
      <c r="G504" t="s">
        <v>41</v>
      </c>
      <c r="H504" t="s">
        <v>41</v>
      </c>
      <c r="I504" t="s">
        <v>41</v>
      </c>
    </row>
    <row r="505" spans="1:9" x14ac:dyDescent="0.25">
      <c r="A505" s="1">
        <v>40787</v>
      </c>
      <c r="B505" t="s">
        <v>34</v>
      </c>
      <c r="C505" t="s">
        <v>32</v>
      </c>
      <c r="D505">
        <v>99.733109999999996</v>
      </c>
      <c r="E505">
        <v>98.006379999999993</v>
      </c>
      <c r="F505">
        <v>0</v>
      </c>
      <c r="G505" t="s">
        <v>41</v>
      </c>
      <c r="H505" t="s">
        <v>41</v>
      </c>
      <c r="I505" t="s">
        <v>41</v>
      </c>
    </row>
    <row r="506" spans="1:9" x14ac:dyDescent="0.25">
      <c r="A506" s="1">
        <v>40787</v>
      </c>
      <c r="B506" t="s">
        <v>34</v>
      </c>
      <c r="C506" t="s">
        <v>33</v>
      </c>
      <c r="D506">
        <v>95.806619999999995</v>
      </c>
      <c r="E506">
        <v>97.655169999999998</v>
      </c>
      <c r="F506">
        <v>1.4</v>
      </c>
      <c r="G506" t="s">
        <v>41</v>
      </c>
      <c r="H506" t="s">
        <v>41</v>
      </c>
      <c r="I506" t="s">
        <v>41</v>
      </c>
    </row>
    <row r="507" spans="1:9" x14ac:dyDescent="0.25">
      <c r="A507" s="1">
        <v>40817</v>
      </c>
      <c r="B507" t="s">
        <v>5</v>
      </c>
      <c r="C507" t="s">
        <v>6</v>
      </c>
      <c r="D507">
        <v>59.786189999999998</v>
      </c>
      <c r="E507">
        <v>59.40305</v>
      </c>
      <c r="F507">
        <v>0.2</v>
      </c>
      <c r="G507" t="s">
        <v>41</v>
      </c>
      <c r="H507" t="s">
        <v>41</v>
      </c>
      <c r="I507" t="s">
        <v>41</v>
      </c>
    </row>
    <row r="508" spans="1:9" x14ac:dyDescent="0.25">
      <c r="A508" s="1">
        <v>40817</v>
      </c>
      <c r="B508" t="s">
        <v>5</v>
      </c>
      <c r="C508" t="s">
        <v>7</v>
      </c>
      <c r="D508">
        <v>72.874979999999994</v>
      </c>
      <c r="E508">
        <v>75.358050000000006</v>
      </c>
      <c r="F508">
        <v>-3.3</v>
      </c>
      <c r="G508" t="s">
        <v>41</v>
      </c>
      <c r="H508" t="s">
        <v>41</v>
      </c>
      <c r="I508" t="s">
        <v>41</v>
      </c>
    </row>
    <row r="509" spans="1:9" x14ac:dyDescent="0.25">
      <c r="A509" s="1">
        <v>40817</v>
      </c>
      <c r="B509" t="s">
        <v>5</v>
      </c>
      <c r="C509" t="s">
        <v>8</v>
      </c>
      <c r="D509">
        <v>73.225650000000002</v>
      </c>
      <c r="E509">
        <v>72.291430000000005</v>
      </c>
      <c r="F509">
        <v>-2.9</v>
      </c>
      <c r="G509" t="s">
        <v>41</v>
      </c>
      <c r="H509" t="s">
        <v>41</v>
      </c>
      <c r="I509" t="s">
        <v>41</v>
      </c>
    </row>
    <row r="510" spans="1:9" x14ac:dyDescent="0.25">
      <c r="A510" s="1">
        <v>40817</v>
      </c>
      <c r="B510" t="s">
        <v>5</v>
      </c>
      <c r="C510" t="s">
        <v>9</v>
      </c>
      <c r="D510">
        <v>62.603029999999997</v>
      </c>
      <c r="E510">
        <v>60.989289999999997</v>
      </c>
      <c r="F510">
        <v>-0.1</v>
      </c>
      <c r="G510" t="s">
        <v>41</v>
      </c>
      <c r="H510" t="s">
        <v>41</v>
      </c>
      <c r="I510" t="s">
        <v>41</v>
      </c>
    </row>
    <row r="511" spans="1:9" x14ac:dyDescent="0.25">
      <c r="A511" s="1">
        <v>40817</v>
      </c>
      <c r="B511" t="s">
        <v>5</v>
      </c>
      <c r="C511" t="s">
        <v>10</v>
      </c>
      <c r="D511">
        <v>57.104129999999998</v>
      </c>
      <c r="E511">
        <v>56.737520000000004</v>
      </c>
      <c r="F511">
        <v>0.4</v>
      </c>
      <c r="G511" t="s">
        <v>41</v>
      </c>
      <c r="H511" t="s">
        <v>41</v>
      </c>
      <c r="I511" t="s">
        <v>41</v>
      </c>
    </row>
    <row r="512" spans="1:9" x14ac:dyDescent="0.25">
      <c r="A512" s="1">
        <v>40817</v>
      </c>
      <c r="B512" t="s">
        <v>5</v>
      </c>
      <c r="C512" t="s">
        <v>11</v>
      </c>
      <c r="D512">
        <v>64.715249999999997</v>
      </c>
      <c r="E512">
        <v>63.190109999999997</v>
      </c>
      <c r="F512">
        <v>1.3</v>
      </c>
      <c r="G512" t="s">
        <v>41</v>
      </c>
      <c r="H512" t="s">
        <v>41</v>
      </c>
      <c r="I512" t="s">
        <v>41</v>
      </c>
    </row>
    <row r="513" spans="1:9" x14ac:dyDescent="0.25">
      <c r="A513" s="1">
        <v>40817</v>
      </c>
      <c r="B513" t="s">
        <v>5</v>
      </c>
      <c r="C513" t="s">
        <v>12</v>
      </c>
      <c r="D513">
        <v>96.071910000000003</v>
      </c>
      <c r="E513">
        <v>96.230159999999998</v>
      </c>
      <c r="F513">
        <v>1</v>
      </c>
      <c r="G513" t="s">
        <v>41</v>
      </c>
      <c r="H513" t="s">
        <v>41</v>
      </c>
      <c r="I513" t="s">
        <v>41</v>
      </c>
    </row>
    <row r="514" spans="1:9" x14ac:dyDescent="0.25">
      <c r="A514" s="1">
        <v>40817</v>
      </c>
      <c r="B514" t="s">
        <v>5</v>
      </c>
      <c r="C514" t="s">
        <v>13</v>
      </c>
      <c r="D514">
        <v>60.569890000000001</v>
      </c>
      <c r="E514">
        <v>60.00414</v>
      </c>
      <c r="F514">
        <v>0.2</v>
      </c>
      <c r="G514" t="s">
        <v>41</v>
      </c>
      <c r="H514" t="s">
        <v>41</v>
      </c>
      <c r="I514" t="s">
        <v>41</v>
      </c>
    </row>
    <row r="515" spans="1:9" x14ac:dyDescent="0.25">
      <c r="A515" s="1">
        <v>40817</v>
      </c>
      <c r="B515" t="s">
        <v>5</v>
      </c>
      <c r="C515" t="s">
        <v>14</v>
      </c>
      <c r="D515">
        <v>69.467839999999995</v>
      </c>
      <c r="E515">
        <v>68.893020000000007</v>
      </c>
      <c r="F515">
        <v>-3</v>
      </c>
      <c r="G515" t="s">
        <v>41</v>
      </c>
      <c r="H515" t="s">
        <v>41</v>
      </c>
      <c r="I515" t="s">
        <v>41</v>
      </c>
    </row>
    <row r="516" spans="1:9" x14ac:dyDescent="0.25">
      <c r="A516" s="1">
        <v>40817</v>
      </c>
      <c r="B516" t="s">
        <v>5</v>
      </c>
      <c r="C516" t="s">
        <v>15</v>
      </c>
      <c r="D516">
        <v>85.312780000000004</v>
      </c>
      <c r="E516">
        <v>85.683530000000005</v>
      </c>
      <c r="F516">
        <v>-1.8</v>
      </c>
      <c r="G516" t="s">
        <v>41</v>
      </c>
      <c r="H516" t="s">
        <v>41</v>
      </c>
      <c r="I516" t="s">
        <v>41</v>
      </c>
    </row>
    <row r="517" spans="1:9" x14ac:dyDescent="0.25">
      <c r="A517" s="1">
        <v>40817</v>
      </c>
      <c r="B517" t="s">
        <v>5</v>
      </c>
      <c r="C517" t="s">
        <v>16</v>
      </c>
      <c r="D517">
        <v>58.321429999999999</v>
      </c>
      <c r="E517">
        <v>58.158439999999999</v>
      </c>
      <c r="F517">
        <v>0.9</v>
      </c>
      <c r="G517" t="s">
        <v>41</v>
      </c>
      <c r="H517" t="s">
        <v>41</v>
      </c>
      <c r="I517" t="s">
        <v>41</v>
      </c>
    </row>
    <row r="518" spans="1:9" x14ac:dyDescent="0.25">
      <c r="A518" s="1">
        <v>40817</v>
      </c>
      <c r="B518" t="s">
        <v>5</v>
      </c>
      <c r="C518" t="s">
        <v>17</v>
      </c>
      <c r="D518">
        <v>72.28295</v>
      </c>
      <c r="E518">
        <v>71.744879999999995</v>
      </c>
      <c r="F518">
        <v>-2.2999999999999998</v>
      </c>
      <c r="G518" t="s">
        <v>41</v>
      </c>
      <c r="H518" t="s">
        <v>41</v>
      </c>
      <c r="I518" t="s">
        <v>41</v>
      </c>
    </row>
    <row r="519" spans="1:9" x14ac:dyDescent="0.25">
      <c r="A519" s="1">
        <v>40817</v>
      </c>
      <c r="B519" t="s">
        <v>5</v>
      </c>
      <c r="C519" t="s">
        <v>18</v>
      </c>
      <c r="D519">
        <v>64.62867</v>
      </c>
      <c r="E519">
        <v>65.989639999999994</v>
      </c>
      <c r="F519">
        <v>-0.9</v>
      </c>
      <c r="G519" t="s">
        <v>41</v>
      </c>
      <c r="H519" t="s">
        <v>41</v>
      </c>
      <c r="I519" t="s">
        <v>41</v>
      </c>
    </row>
    <row r="520" spans="1:9" x14ac:dyDescent="0.25">
      <c r="A520" s="1">
        <v>40817</v>
      </c>
      <c r="B520" t="s">
        <v>5</v>
      </c>
      <c r="C520" t="s">
        <v>19</v>
      </c>
      <c r="D520">
        <v>67.321969999999993</v>
      </c>
      <c r="E520">
        <v>67.621970000000005</v>
      </c>
      <c r="F520">
        <v>1</v>
      </c>
      <c r="G520" t="s">
        <v>41</v>
      </c>
      <c r="H520" t="s">
        <v>41</v>
      </c>
      <c r="I520" t="s">
        <v>41</v>
      </c>
    </row>
    <row r="521" spans="1:9" x14ac:dyDescent="0.25">
      <c r="A521" s="1">
        <v>40817</v>
      </c>
      <c r="B521" t="s">
        <v>5</v>
      </c>
      <c r="C521" t="s">
        <v>20</v>
      </c>
      <c r="D521">
        <v>66.416110000000003</v>
      </c>
      <c r="E521">
        <v>64.781890000000004</v>
      </c>
      <c r="F521">
        <v>2.1</v>
      </c>
      <c r="G521" t="s">
        <v>41</v>
      </c>
      <c r="H521" t="s">
        <v>41</v>
      </c>
      <c r="I521" t="s">
        <v>41</v>
      </c>
    </row>
    <row r="522" spans="1:9" x14ac:dyDescent="0.25">
      <c r="A522" s="1">
        <v>40817</v>
      </c>
      <c r="B522" t="s">
        <v>5</v>
      </c>
      <c r="C522" t="s">
        <v>21</v>
      </c>
      <c r="D522">
        <v>85.564509999999999</v>
      </c>
      <c r="E522">
        <v>86.274799999999999</v>
      </c>
      <c r="F522">
        <v>-1.5</v>
      </c>
      <c r="G522" t="s">
        <v>41</v>
      </c>
      <c r="H522" t="s">
        <v>41</v>
      </c>
      <c r="I522" t="s">
        <v>41</v>
      </c>
    </row>
    <row r="523" spans="1:9" x14ac:dyDescent="0.25">
      <c r="A523" s="1">
        <v>40817</v>
      </c>
      <c r="B523" t="s">
        <v>5</v>
      </c>
      <c r="C523" t="s">
        <v>22</v>
      </c>
      <c r="D523">
        <v>70.370230000000006</v>
      </c>
      <c r="E523">
        <v>71.099080000000001</v>
      </c>
      <c r="F523">
        <v>-2.2999999999999998</v>
      </c>
      <c r="G523" t="s">
        <v>41</v>
      </c>
      <c r="H523" t="s">
        <v>41</v>
      </c>
      <c r="I523" t="s">
        <v>41</v>
      </c>
    </row>
    <row r="524" spans="1:9" x14ac:dyDescent="0.25">
      <c r="A524" s="1">
        <v>40817</v>
      </c>
      <c r="B524" t="s">
        <v>5</v>
      </c>
      <c r="C524" t="s">
        <v>23</v>
      </c>
      <c r="D524">
        <v>58.66</v>
      </c>
      <c r="E524">
        <v>57.985100000000003</v>
      </c>
      <c r="F524">
        <v>0</v>
      </c>
      <c r="G524" t="s">
        <v>41</v>
      </c>
      <c r="H524" t="s">
        <v>41</v>
      </c>
      <c r="I524" t="s">
        <v>41</v>
      </c>
    </row>
    <row r="525" spans="1:9" x14ac:dyDescent="0.25">
      <c r="A525" s="1">
        <v>40817</v>
      </c>
      <c r="B525" t="s">
        <v>5</v>
      </c>
      <c r="C525" t="s">
        <v>24</v>
      </c>
      <c r="D525">
        <v>67.467089999999999</v>
      </c>
      <c r="E525">
        <v>67.329040000000006</v>
      </c>
      <c r="F525">
        <v>0.6</v>
      </c>
      <c r="G525" t="s">
        <v>41</v>
      </c>
      <c r="H525" t="s">
        <v>41</v>
      </c>
      <c r="I525" t="s">
        <v>41</v>
      </c>
    </row>
    <row r="526" spans="1:9" x14ac:dyDescent="0.25">
      <c r="A526" s="1">
        <v>40817</v>
      </c>
      <c r="B526" t="s">
        <v>5</v>
      </c>
      <c r="C526" t="s">
        <v>25</v>
      </c>
      <c r="D526">
        <v>71.059349999999995</v>
      </c>
      <c r="E526">
        <v>70.278379999999999</v>
      </c>
      <c r="F526">
        <v>-1.3</v>
      </c>
      <c r="G526" t="s">
        <v>41</v>
      </c>
      <c r="H526" t="s">
        <v>41</v>
      </c>
      <c r="I526" t="s">
        <v>41</v>
      </c>
    </row>
    <row r="527" spans="1:9" x14ac:dyDescent="0.25">
      <c r="A527" s="1">
        <v>40817</v>
      </c>
      <c r="B527" t="s">
        <v>5</v>
      </c>
      <c r="C527" t="s">
        <v>26</v>
      </c>
      <c r="D527">
        <v>55.532319999999999</v>
      </c>
      <c r="E527">
        <v>55.055700000000002</v>
      </c>
      <c r="F527">
        <v>0.4</v>
      </c>
      <c r="G527" t="s">
        <v>41</v>
      </c>
      <c r="H527" t="s">
        <v>41</v>
      </c>
      <c r="I527" t="s">
        <v>41</v>
      </c>
    </row>
    <row r="528" spans="1:9" x14ac:dyDescent="0.25">
      <c r="A528" s="1">
        <v>40817</v>
      </c>
      <c r="B528" t="s">
        <v>5</v>
      </c>
      <c r="C528" t="s">
        <v>27</v>
      </c>
      <c r="D528">
        <v>55.648299999999999</v>
      </c>
      <c r="E528">
        <v>54.75421</v>
      </c>
      <c r="F528">
        <v>2</v>
      </c>
      <c r="G528" t="s">
        <v>41</v>
      </c>
      <c r="H528" t="s">
        <v>41</v>
      </c>
      <c r="I528" t="s">
        <v>41</v>
      </c>
    </row>
    <row r="529" spans="1:9" x14ac:dyDescent="0.25">
      <c r="A529" s="1">
        <v>40817</v>
      </c>
      <c r="B529" t="s">
        <v>5</v>
      </c>
      <c r="C529" t="s">
        <v>28</v>
      </c>
      <c r="D529">
        <v>53.059649999999998</v>
      </c>
      <c r="E529">
        <v>53.425660000000001</v>
      </c>
      <c r="F529">
        <v>1.7</v>
      </c>
      <c r="G529" t="s">
        <v>41</v>
      </c>
      <c r="H529" t="s">
        <v>41</v>
      </c>
      <c r="I529" t="s">
        <v>41</v>
      </c>
    </row>
    <row r="530" spans="1:9" x14ac:dyDescent="0.25">
      <c r="A530" s="1">
        <v>40817</v>
      </c>
      <c r="B530" t="s">
        <v>5</v>
      </c>
      <c r="C530" t="s">
        <v>29</v>
      </c>
      <c r="D530">
        <v>66.833889999999997</v>
      </c>
      <c r="E530">
        <v>66.959649999999996</v>
      </c>
      <c r="F530">
        <v>0.6</v>
      </c>
      <c r="G530" t="s">
        <v>41</v>
      </c>
      <c r="H530" t="s">
        <v>41</v>
      </c>
      <c r="I530" t="s">
        <v>41</v>
      </c>
    </row>
    <row r="531" spans="1:9" x14ac:dyDescent="0.25">
      <c r="A531" s="1">
        <v>40817</v>
      </c>
      <c r="B531" t="s">
        <v>5</v>
      </c>
      <c r="C531" t="s">
        <v>30</v>
      </c>
      <c r="D531">
        <v>54.350610000000003</v>
      </c>
      <c r="E531">
        <v>52.993259999999999</v>
      </c>
      <c r="F531">
        <v>-7.2</v>
      </c>
      <c r="G531" t="s">
        <v>41</v>
      </c>
      <c r="H531" t="s">
        <v>41</v>
      </c>
      <c r="I531" t="s">
        <v>41</v>
      </c>
    </row>
    <row r="532" spans="1:9" x14ac:dyDescent="0.25">
      <c r="A532" s="1">
        <v>40817</v>
      </c>
      <c r="B532" t="s">
        <v>5</v>
      </c>
      <c r="C532" t="s">
        <v>31</v>
      </c>
      <c r="D532">
        <v>42.798499999999997</v>
      </c>
      <c r="E532">
        <v>41.456420000000001</v>
      </c>
      <c r="F532">
        <v>-3.8</v>
      </c>
      <c r="G532" t="s">
        <v>41</v>
      </c>
      <c r="H532" t="s">
        <v>41</v>
      </c>
      <c r="I532" t="s">
        <v>41</v>
      </c>
    </row>
    <row r="533" spans="1:9" x14ac:dyDescent="0.25">
      <c r="A533" s="1">
        <v>40817</v>
      </c>
      <c r="B533" t="s">
        <v>5</v>
      </c>
      <c r="C533" t="s">
        <v>32</v>
      </c>
      <c r="D533">
        <v>63.050690000000003</v>
      </c>
      <c r="E533">
        <v>61.417119999999997</v>
      </c>
      <c r="F533">
        <v>-0.8</v>
      </c>
      <c r="G533" t="s">
        <v>41</v>
      </c>
      <c r="H533" t="s">
        <v>41</v>
      </c>
      <c r="I533" t="s">
        <v>41</v>
      </c>
    </row>
    <row r="534" spans="1:9" x14ac:dyDescent="0.25">
      <c r="A534" s="1">
        <v>40817</v>
      </c>
      <c r="B534" t="s">
        <v>5</v>
      </c>
      <c r="C534" t="s">
        <v>33</v>
      </c>
      <c r="D534">
        <v>60.562350000000002</v>
      </c>
      <c r="E534">
        <v>60.164279999999998</v>
      </c>
      <c r="F534">
        <v>1.5</v>
      </c>
      <c r="G534" t="s">
        <v>41</v>
      </c>
      <c r="H534" t="s">
        <v>41</v>
      </c>
      <c r="I534" t="s">
        <v>41</v>
      </c>
    </row>
    <row r="535" spans="1:9" x14ac:dyDescent="0.25">
      <c r="A535" s="1">
        <v>40817</v>
      </c>
      <c r="B535" t="s">
        <v>34</v>
      </c>
      <c r="C535" t="s">
        <v>6</v>
      </c>
      <c r="D535">
        <v>91.483080000000001</v>
      </c>
      <c r="E535">
        <v>90.260360000000006</v>
      </c>
      <c r="F535">
        <v>-0.8</v>
      </c>
      <c r="G535" t="s">
        <v>41</v>
      </c>
      <c r="H535" t="s">
        <v>41</v>
      </c>
      <c r="I535" t="s">
        <v>41</v>
      </c>
    </row>
    <row r="536" spans="1:9" x14ac:dyDescent="0.25">
      <c r="A536" s="1">
        <v>40817</v>
      </c>
      <c r="B536" t="s">
        <v>34</v>
      </c>
      <c r="C536" t="s">
        <v>7</v>
      </c>
      <c r="D536">
        <v>105.38063</v>
      </c>
      <c r="E536">
        <v>109.24815</v>
      </c>
      <c r="F536">
        <v>-4.3</v>
      </c>
      <c r="G536" t="s">
        <v>41</v>
      </c>
      <c r="H536" t="s">
        <v>41</v>
      </c>
      <c r="I536" t="s">
        <v>41</v>
      </c>
    </row>
    <row r="537" spans="1:9" x14ac:dyDescent="0.25">
      <c r="A537" s="1">
        <v>40817</v>
      </c>
      <c r="B537" t="s">
        <v>34</v>
      </c>
      <c r="C537" t="s">
        <v>8</v>
      </c>
      <c r="D537">
        <v>106.30655</v>
      </c>
      <c r="E537">
        <v>104.99375999999999</v>
      </c>
      <c r="F537">
        <v>-3.9</v>
      </c>
      <c r="G537" t="s">
        <v>41</v>
      </c>
      <c r="H537" t="s">
        <v>41</v>
      </c>
      <c r="I537" t="s">
        <v>41</v>
      </c>
    </row>
    <row r="538" spans="1:9" x14ac:dyDescent="0.25">
      <c r="A538" s="1">
        <v>40817</v>
      </c>
      <c r="B538" t="s">
        <v>34</v>
      </c>
      <c r="C538" t="s">
        <v>9</v>
      </c>
      <c r="D538">
        <v>97.60624</v>
      </c>
      <c r="E538">
        <v>94.750699999999995</v>
      </c>
      <c r="F538">
        <v>-1.5</v>
      </c>
      <c r="G538" t="s">
        <v>41</v>
      </c>
      <c r="H538" t="s">
        <v>41</v>
      </c>
      <c r="I538" t="s">
        <v>41</v>
      </c>
    </row>
    <row r="539" spans="1:9" x14ac:dyDescent="0.25">
      <c r="A539" s="1">
        <v>40817</v>
      </c>
      <c r="B539" t="s">
        <v>34</v>
      </c>
      <c r="C539" t="s">
        <v>10</v>
      </c>
      <c r="D539">
        <v>82.991849999999999</v>
      </c>
      <c r="E539">
        <v>82.342860000000002</v>
      </c>
      <c r="F539">
        <v>-1.2</v>
      </c>
      <c r="G539" t="s">
        <v>41</v>
      </c>
      <c r="H539" t="s">
        <v>41</v>
      </c>
      <c r="I539" t="s">
        <v>41</v>
      </c>
    </row>
    <row r="540" spans="1:9" x14ac:dyDescent="0.25">
      <c r="A540" s="1">
        <v>40817</v>
      </c>
      <c r="B540" t="s">
        <v>34</v>
      </c>
      <c r="C540" t="s">
        <v>11</v>
      </c>
      <c r="D540">
        <v>99.285539999999997</v>
      </c>
      <c r="E540">
        <v>97.002780000000001</v>
      </c>
      <c r="F540">
        <v>0.6</v>
      </c>
      <c r="G540" t="s">
        <v>41</v>
      </c>
      <c r="H540" t="s">
        <v>41</v>
      </c>
      <c r="I540" t="s">
        <v>41</v>
      </c>
    </row>
    <row r="541" spans="1:9" x14ac:dyDescent="0.25">
      <c r="A541" s="1">
        <v>40817</v>
      </c>
      <c r="B541" t="s">
        <v>34</v>
      </c>
      <c r="C541" t="s">
        <v>12</v>
      </c>
      <c r="D541">
        <v>137.70981</v>
      </c>
      <c r="E541">
        <v>137.36869999999999</v>
      </c>
      <c r="F541">
        <v>0</v>
      </c>
      <c r="G541" t="s">
        <v>41</v>
      </c>
      <c r="H541" t="s">
        <v>41</v>
      </c>
      <c r="I541" t="s">
        <v>41</v>
      </c>
    </row>
    <row r="542" spans="1:9" x14ac:dyDescent="0.25">
      <c r="A542" s="1">
        <v>40817</v>
      </c>
      <c r="B542" t="s">
        <v>34</v>
      </c>
      <c r="C542" t="s">
        <v>13</v>
      </c>
      <c r="D542">
        <v>86.275120000000001</v>
      </c>
      <c r="E542">
        <v>86.040689999999998</v>
      </c>
      <c r="F542">
        <v>-0.8</v>
      </c>
      <c r="G542" t="s">
        <v>41</v>
      </c>
      <c r="H542" t="s">
        <v>41</v>
      </c>
      <c r="I542" t="s">
        <v>41</v>
      </c>
    </row>
    <row r="543" spans="1:9" x14ac:dyDescent="0.25">
      <c r="A543" s="1">
        <v>40817</v>
      </c>
      <c r="B543" t="s">
        <v>34</v>
      </c>
      <c r="C543" t="s">
        <v>14</v>
      </c>
      <c r="D543">
        <v>107.55107</v>
      </c>
      <c r="E543">
        <v>105.93508</v>
      </c>
      <c r="F543">
        <v>-4</v>
      </c>
      <c r="G543" t="s">
        <v>41</v>
      </c>
      <c r="H543" t="s">
        <v>41</v>
      </c>
      <c r="I543" t="s">
        <v>41</v>
      </c>
    </row>
    <row r="544" spans="1:9" x14ac:dyDescent="0.25">
      <c r="A544" s="1">
        <v>40817</v>
      </c>
      <c r="B544" t="s">
        <v>34</v>
      </c>
      <c r="C544" t="s">
        <v>15</v>
      </c>
      <c r="D544">
        <v>127.96519000000001</v>
      </c>
      <c r="E544">
        <v>126.64499000000001</v>
      </c>
      <c r="F544">
        <v>-3.4</v>
      </c>
      <c r="G544" t="s">
        <v>41</v>
      </c>
      <c r="H544" t="s">
        <v>41</v>
      </c>
      <c r="I544" t="s">
        <v>41</v>
      </c>
    </row>
    <row r="545" spans="1:9" x14ac:dyDescent="0.25">
      <c r="A545" s="1">
        <v>40817</v>
      </c>
      <c r="B545" t="s">
        <v>34</v>
      </c>
      <c r="C545" t="s">
        <v>16</v>
      </c>
      <c r="D545">
        <v>98.085099999999997</v>
      </c>
      <c r="E545">
        <v>96.460059999999999</v>
      </c>
      <c r="F545">
        <v>-0.8</v>
      </c>
      <c r="G545" t="s">
        <v>41</v>
      </c>
      <c r="H545" t="s">
        <v>41</v>
      </c>
      <c r="I545" t="s">
        <v>41</v>
      </c>
    </row>
    <row r="546" spans="1:9" x14ac:dyDescent="0.25">
      <c r="A546" s="1">
        <v>40817</v>
      </c>
      <c r="B546" t="s">
        <v>34</v>
      </c>
      <c r="C546" t="s">
        <v>17</v>
      </c>
      <c r="D546">
        <v>114.26023000000001</v>
      </c>
      <c r="E546">
        <v>112.22183</v>
      </c>
      <c r="F546">
        <v>-3.6</v>
      </c>
      <c r="G546" t="s">
        <v>41</v>
      </c>
      <c r="H546" t="s">
        <v>41</v>
      </c>
      <c r="I546" t="s">
        <v>41</v>
      </c>
    </row>
    <row r="547" spans="1:9" x14ac:dyDescent="0.25">
      <c r="A547" s="1">
        <v>40817</v>
      </c>
      <c r="B547" t="s">
        <v>34</v>
      </c>
      <c r="C547" t="s">
        <v>18</v>
      </c>
      <c r="D547">
        <v>101.76231</v>
      </c>
      <c r="E547">
        <v>102.86269</v>
      </c>
      <c r="F547">
        <v>-2.4</v>
      </c>
      <c r="G547" t="s">
        <v>41</v>
      </c>
      <c r="H547" t="s">
        <v>41</v>
      </c>
      <c r="I547" t="s">
        <v>41</v>
      </c>
    </row>
    <row r="548" spans="1:9" x14ac:dyDescent="0.25">
      <c r="A548" s="1">
        <v>40817</v>
      </c>
      <c r="B548" t="s">
        <v>34</v>
      </c>
      <c r="C548" t="s">
        <v>19</v>
      </c>
      <c r="D548">
        <v>108.85601</v>
      </c>
      <c r="E548">
        <v>108.36190999999999</v>
      </c>
      <c r="F548">
        <v>0.2</v>
      </c>
      <c r="G548" t="s">
        <v>41</v>
      </c>
      <c r="H548" t="s">
        <v>41</v>
      </c>
      <c r="I548" t="s">
        <v>41</v>
      </c>
    </row>
    <row r="549" spans="1:9" x14ac:dyDescent="0.25">
      <c r="A549" s="1">
        <v>40817</v>
      </c>
      <c r="B549" t="s">
        <v>34</v>
      </c>
      <c r="C549" t="s">
        <v>20</v>
      </c>
      <c r="D549">
        <v>95.416700000000006</v>
      </c>
      <c r="E549">
        <v>92.551779999999994</v>
      </c>
      <c r="F549">
        <v>1</v>
      </c>
      <c r="G549" t="s">
        <v>41</v>
      </c>
      <c r="H549" t="s">
        <v>41</v>
      </c>
      <c r="I549" t="s">
        <v>41</v>
      </c>
    </row>
    <row r="550" spans="1:9" x14ac:dyDescent="0.25">
      <c r="A550" s="1">
        <v>40817</v>
      </c>
      <c r="B550" t="s">
        <v>34</v>
      </c>
      <c r="C550" t="s">
        <v>21</v>
      </c>
      <c r="D550">
        <v>135.20634000000001</v>
      </c>
      <c r="E550">
        <v>135.84209999999999</v>
      </c>
      <c r="F550">
        <v>-2</v>
      </c>
      <c r="G550" t="s">
        <v>41</v>
      </c>
      <c r="H550" t="s">
        <v>41</v>
      </c>
      <c r="I550" t="s">
        <v>41</v>
      </c>
    </row>
    <row r="551" spans="1:9" x14ac:dyDescent="0.25">
      <c r="A551" s="1">
        <v>40817</v>
      </c>
      <c r="B551" t="s">
        <v>34</v>
      </c>
      <c r="C551" t="s">
        <v>22</v>
      </c>
      <c r="D551">
        <v>113.06347</v>
      </c>
      <c r="E551">
        <v>111.57885</v>
      </c>
      <c r="F551">
        <v>-4.0999999999999996</v>
      </c>
      <c r="G551" t="s">
        <v>41</v>
      </c>
      <c r="H551" t="s">
        <v>41</v>
      </c>
      <c r="I551" t="s">
        <v>41</v>
      </c>
    </row>
    <row r="552" spans="1:9" x14ac:dyDescent="0.25">
      <c r="A552" s="1">
        <v>40817</v>
      </c>
      <c r="B552" t="s">
        <v>34</v>
      </c>
      <c r="C552" t="s">
        <v>23</v>
      </c>
      <c r="D552">
        <v>92.938659999999999</v>
      </c>
      <c r="E552">
        <v>91.46575</v>
      </c>
      <c r="F552">
        <v>-0.7</v>
      </c>
      <c r="G552" t="s">
        <v>41</v>
      </c>
      <c r="H552" t="s">
        <v>41</v>
      </c>
      <c r="I552" t="s">
        <v>41</v>
      </c>
    </row>
    <row r="553" spans="1:9" x14ac:dyDescent="0.25">
      <c r="A553" s="1">
        <v>40817</v>
      </c>
      <c r="B553" t="s">
        <v>34</v>
      </c>
      <c r="C553" t="s">
        <v>24</v>
      </c>
      <c r="D553">
        <v>105.38826</v>
      </c>
      <c r="E553">
        <v>104.42944</v>
      </c>
      <c r="F553">
        <v>-0.3</v>
      </c>
      <c r="G553" t="s">
        <v>41</v>
      </c>
      <c r="H553" t="s">
        <v>41</v>
      </c>
      <c r="I553" t="s">
        <v>41</v>
      </c>
    </row>
    <row r="554" spans="1:9" x14ac:dyDescent="0.25">
      <c r="A554" s="1">
        <v>40817</v>
      </c>
      <c r="B554" t="s">
        <v>34</v>
      </c>
      <c r="C554" t="s">
        <v>25</v>
      </c>
      <c r="D554">
        <v>107.45592000000001</v>
      </c>
      <c r="E554">
        <v>105.65188999999999</v>
      </c>
      <c r="F554">
        <v>-2.2999999999999998</v>
      </c>
      <c r="G554" t="s">
        <v>41</v>
      </c>
      <c r="H554" t="s">
        <v>41</v>
      </c>
      <c r="I554" t="s">
        <v>41</v>
      </c>
    </row>
    <row r="555" spans="1:9" x14ac:dyDescent="0.25">
      <c r="A555" s="1">
        <v>40817</v>
      </c>
      <c r="B555" t="s">
        <v>34</v>
      </c>
      <c r="C555" t="s">
        <v>26</v>
      </c>
      <c r="D555">
        <v>81.557609999999997</v>
      </c>
      <c r="E555">
        <v>80.438479999999998</v>
      </c>
      <c r="F555">
        <v>-0.4</v>
      </c>
      <c r="G555" t="s">
        <v>41</v>
      </c>
      <c r="H555" t="s">
        <v>41</v>
      </c>
      <c r="I555" t="s">
        <v>41</v>
      </c>
    </row>
    <row r="556" spans="1:9" x14ac:dyDescent="0.25">
      <c r="A556" s="1">
        <v>40817</v>
      </c>
      <c r="B556" t="s">
        <v>34</v>
      </c>
      <c r="C556" t="s">
        <v>27</v>
      </c>
      <c r="D556">
        <v>98.33417</v>
      </c>
      <c r="E556">
        <v>96.292249999999996</v>
      </c>
      <c r="F556">
        <v>1.1000000000000001</v>
      </c>
      <c r="G556" t="s">
        <v>41</v>
      </c>
      <c r="H556" t="s">
        <v>41</v>
      </c>
      <c r="I556" t="s">
        <v>41</v>
      </c>
    </row>
    <row r="557" spans="1:9" x14ac:dyDescent="0.25">
      <c r="A557" s="1">
        <v>40817</v>
      </c>
      <c r="B557" t="s">
        <v>34</v>
      </c>
      <c r="C557" t="s">
        <v>28</v>
      </c>
      <c r="D557">
        <v>85.292680000000004</v>
      </c>
      <c r="E557">
        <v>85.497429999999994</v>
      </c>
      <c r="F557">
        <v>1</v>
      </c>
      <c r="G557" t="s">
        <v>41</v>
      </c>
      <c r="H557" t="s">
        <v>41</v>
      </c>
      <c r="I557" t="s">
        <v>41</v>
      </c>
    </row>
    <row r="558" spans="1:9" x14ac:dyDescent="0.25">
      <c r="A558" s="1">
        <v>40817</v>
      </c>
      <c r="B558" t="s">
        <v>34</v>
      </c>
      <c r="C558" t="s">
        <v>29</v>
      </c>
      <c r="D558">
        <v>102.55022</v>
      </c>
      <c r="E558">
        <v>102.30304</v>
      </c>
      <c r="F558">
        <v>-0.7</v>
      </c>
      <c r="G558" t="s">
        <v>41</v>
      </c>
      <c r="H558" t="s">
        <v>41</v>
      </c>
      <c r="I558" t="s">
        <v>41</v>
      </c>
    </row>
    <row r="559" spans="1:9" x14ac:dyDescent="0.25">
      <c r="A559" s="1">
        <v>40817</v>
      </c>
      <c r="B559" t="s">
        <v>34</v>
      </c>
      <c r="C559" t="s">
        <v>30</v>
      </c>
      <c r="D559">
        <v>86.504199999999997</v>
      </c>
      <c r="E559">
        <v>85.642139999999998</v>
      </c>
      <c r="F559">
        <v>-5.3</v>
      </c>
      <c r="G559" t="s">
        <v>41</v>
      </c>
      <c r="H559" t="s">
        <v>41</v>
      </c>
      <c r="I559" t="s">
        <v>41</v>
      </c>
    </row>
    <row r="560" spans="1:9" x14ac:dyDescent="0.25">
      <c r="A560" s="1">
        <v>40817</v>
      </c>
      <c r="B560" t="s">
        <v>34</v>
      </c>
      <c r="C560" t="s">
        <v>31</v>
      </c>
      <c r="D560">
        <v>68.346800000000002</v>
      </c>
      <c r="E560">
        <v>66.659639999999996</v>
      </c>
      <c r="F560">
        <v>-4.3</v>
      </c>
      <c r="G560" t="s">
        <v>41</v>
      </c>
      <c r="H560" t="s">
        <v>41</v>
      </c>
      <c r="I560" t="s">
        <v>41</v>
      </c>
    </row>
    <row r="561" spans="1:9" x14ac:dyDescent="0.25">
      <c r="A561" s="1">
        <v>40817</v>
      </c>
      <c r="B561" t="s">
        <v>34</v>
      </c>
      <c r="C561" t="s">
        <v>32</v>
      </c>
      <c r="D561">
        <v>99.490750000000006</v>
      </c>
      <c r="E561">
        <v>97.575490000000002</v>
      </c>
      <c r="F561">
        <v>-0.4</v>
      </c>
      <c r="G561" t="s">
        <v>41</v>
      </c>
      <c r="H561" t="s">
        <v>41</v>
      </c>
      <c r="I561" t="s">
        <v>41</v>
      </c>
    </row>
    <row r="562" spans="1:9" x14ac:dyDescent="0.25">
      <c r="A562" s="1">
        <v>40817</v>
      </c>
      <c r="B562" t="s">
        <v>34</v>
      </c>
      <c r="C562" t="s">
        <v>33</v>
      </c>
      <c r="D562">
        <v>97.512209999999996</v>
      </c>
      <c r="E562">
        <v>96.987690000000001</v>
      </c>
      <c r="F562">
        <v>-0.7</v>
      </c>
      <c r="G562" t="s">
        <v>41</v>
      </c>
      <c r="H562" t="s">
        <v>41</v>
      </c>
      <c r="I562" t="s">
        <v>41</v>
      </c>
    </row>
    <row r="563" spans="1:9" x14ac:dyDescent="0.25">
      <c r="A563" s="1">
        <v>40848</v>
      </c>
      <c r="B563" t="s">
        <v>5</v>
      </c>
      <c r="C563" t="s">
        <v>6</v>
      </c>
      <c r="D563">
        <v>61.254989999999999</v>
      </c>
      <c r="E563">
        <v>60.257660000000001</v>
      </c>
      <c r="F563">
        <v>1.4</v>
      </c>
      <c r="G563" t="s">
        <v>41</v>
      </c>
      <c r="H563" t="s">
        <v>41</v>
      </c>
      <c r="I563" t="s">
        <v>41</v>
      </c>
    </row>
    <row r="564" spans="1:9" x14ac:dyDescent="0.25">
      <c r="A564" s="1">
        <v>40848</v>
      </c>
      <c r="B564" t="s">
        <v>5</v>
      </c>
      <c r="C564" t="s">
        <v>7</v>
      </c>
      <c r="D564">
        <v>77.88288</v>
      </c>
      <c r="E564">
        <v>76.065960000000004</v>
      </c>
      <c r="F564">
        <v>0.9</v>
      </c>
      <c r="G564" t="s">
        <v>41</v>
      </c>
      <c r="H564" t="s">
        <v>41</v>
      </c>
      <c r="I564" t="s">
        <v>41</v>
      </c>
    </row>
    <row r="565" spans="1:9" x14ac:dyDescent="0.25">
      <c r="A565" s="1">
        <v>40848</v>
      </c>
      <c r="B565" t="s">
        <v>5</v>
      </c>
      <c r="C565" t="s">
        <v>8</v>
      </c>
      <c r="D565">
        <v>76.23442</v>
      </c>
      <c r="E565">
        <v>74.147679999999994</v>
      </c>
      <c r="F565">
        <v>2.6</v>
      </c>
      <c r="G565" t="s">
        <v>41</v>
      </c>
      <c r="H565" t="s">
        <v>41</v>
      </c>
      <c r="I565" t="s">
        <v>41</v>
      </c>
    </row>
    <row r="566" spans="1:9" x14ac:dyDescent="0.25">
      <c r="A566" s="1">
        <v>40848</v>
      </c>
      <c r="B566" t="s">
        <v>5</v>
      </c>
      <c r="C566" t="s">
        <v>9</v>
      </c>
      <c r="D566">
        <v>64.813900000000004</v>
      </c>
      <c r="E566">
        <v>62.431789999999999</v>
      </c>
      <c r="F566">
        <v>2.4</v>
      </c>
      <c r="G566" t="s">
        <v>41</v>
      </c>
      <c r="H566" t="s">
        <v>41</v>
      </c>
      <c r="I566" t="s">
        <v>41</v>
      </c>
    </row>
    <row r="567" spans="1:9" x14ac:dyDescent="0.25">
      <c r="A567" s="1">
        <v>40848</v>
      </c>
      <c r="B567" t="s">
        <v>5</v>
      </c>
      <c r="C567" t="s">
        <v>10</v>
      </c>
      <c r="D567">
        <v>57.571660000000001</v>
      </c>
      <c r="E567">
        <v>59.444400000000002</v>
      </c>
      <c r="F567">
        <v>4.8</v>
      </c>
      <c r="G567" t="s">
        <v>41</v>
      </c>
      <c r="H567" t="s">
        <v>41</v>
      </c>
      <c r="I567" t="s">
        <v>41</v>
      </c>
    </row>
    <row r="568" spans="1:9" x14ac:dyDescent="0.25">
      <c r="A568" s="1">
        <v>40848</v>
      </c>
      <c r="B568" t="s">
        <v>5</v>
      </c>
      <c r="C568" t="s">
        <v>11</v>
      </c>
      <c r="D568">
        <v>65.956180000000003</v>
      </c>
      <c r="E568">
        <v>64.931989999999999</v>
      </c>
      <c r="F568">
        <v>2.8</v>
      </c>
      <c r="G568" t="s">
        <v>41</v>
      </c>
      <c r="H568" t="s">
        <v>41</v>
      </c>
      <c r="I568" t="s">
        <v>41</v>
      </c>
    </row>
    <row r="569" spans="1:9" x14ac:dyDescent="0.25">
      <c r="A569" s="1">
        <v>40848</v>
      </c>
      <c r="B569" t="s">
        <v>5</v>
      </c>
      <c r="C569" t="s">
        <v>12</v>
      </c>
      <c r="D569">
        <v>102.30569</v>
      </c>
      <c r="E569">
        <v>100.19276000000001</v>
      </c>
      <c r="F569">
        <v>4.0999999999999996</v>
      </c>
      <c r="G569" t="s">
        <v>41</v>
      </c>
      <c r="H569" t="s">
        <v>41</v>
      </c>
      <c r="I569" t="s">
        <v>41</v>
      </c>
    </row>
    <row r="570" spans="1:9" x14ac:dyDescent="0.25">
      <c r="A570" s="1">
        <v>40848</v>
      </c>
      <c r="B570" t="s">
        <v>5</v>
      </c>
      <c r="C570" t="s">
        <v>13</v>
      </c>
      <c r="D570">
        <v>59.8322</v>
      </c>
      <c r="E570">
        <v>60.236809999999998</v>
      </c>
      <c r="F570">
        <v>0.4</v>
      </c>
      <c r="G570" t="s">
        <v>41</v>
      </c>
      <c r="H570" t="s">
        <v>41</v>
      </c>
      <c r="I570" t="s">
        <v>41</v>
      </c>
    </row>
    <row r="571" spans="1:9" x14ac:dyDescent="0.25">
      <c r="A571" s="1">
        <v>40848</v>
      </c>
      <c r="B571" t="s">
        <v>5</v>
      </c>
      <c r="C571" t="s">
        <v>14</v>
      </c>
      <c r="D571">
        <v>73.632810000000006</v>
      </c>
      <c r="E571">
        <v>72.274619999999999</v>
      </c>
      <c r="F571">
        <v>4.9000000000000004</v>
      </c>
      <c r="G571" t="s">
        <v>41</v>
      </c>
      <c r="H571" t="s">
        <v>41</v>
      </c>
      <c r="I571" t="s">
        <v>41</v>
      </c>
    </row>
    <row r="572" spans="1:9" x14ac:dyDescent="0.25">
      <c r="A572" s="1">
        <v>40848</v>
      </c>
      <c r="B572" t="s">
        <v>5</v>
      </c>
      <c r="C572" t="s">
        <v>15</v>
      </c>
      <c r="D572">
        <v>90.077150000000003</v>
      </c>
      <c r="E572">
        <v>90.944900000000004</v>
      </c>
      <c r="F572">
        <v>6.1</v>
      </c>
      <c r="G572" t="s">
        <v>41</v>
      </c>
      <c r="H572" t="s">
        <v>41</v>
      </c>
      <c r="I572" t="s">
        <v>41</v>
      </c>
    </row>
    <row r="573" spans="1:9" x14ac:dyDescent="0.25">
      <c r="A573" s="1">
        <v>40848</v>
      </c>
      <c r="B573" t="s">
        <v>5</v>
      </c>
      <c r="C573" t="s">
        <v>16</v>
      </c>
      <c r="D573">
        <v>60.743670000000002</v>
      </c>
      <c r="E573">
        <v>59.166699999999999</v>
      </c>
      <c r="F573">
        <v>1.7</v>
      </c>
      <c r="G573" t="s">
        <v>41</v>
      </c>
      <c r="H573" t="s">
        <v>41</v>
      </c>
      <c r="I573" t="s">
        <v>41</v>
      </c>
    </row>
    <row r="574" spans="1:9" x14ac:dyDescent="0.25">
      <c r="A574" s="1">
        <v>40848</v>
      </c>
      <c r="B574" t="s">
        <v>5</v>
      </c>
      <c r="C574" t="s">
        <v>17</v>
      </c>
      <c r="D574">
        <v>74.035570000000007</v>
      </c>
      <c r="E574">
        <v>73.961709999999997</v>
      </c>
      <c r="F574">
        <v>3.1</v>
      </c>
      <c r="G574" t="s">
        <v>41</v>
      </c>
      <c r="H574" t="s">
        <v>41</v>
      </c>
      <c r="I574" t="s">
        <v>41</v>
      </c>
    </row>
    <row r="575" spans="1:9" x14ac:dyDescent="0.25">
      <c r="A575" s="1">
        <v>40848</v>
      </c>
      <c r="B575" t="s">
        <v>5</v>
      </c>
      <c r="C575" t="s">
        <v>18</v>
      </c>
      <c r="D575">
        <v>67.794960000000003</v>
      </c>
      <c r="E575">
        <v>67.441220000000001</v>
      </c>
      <c r="F575">
        <v>2.2000000000000002</v>
      </c>
      <c r="G575" t="s">
        <v>41</v>
      </c>
      <c r="H575" t="s">
        <v>41</v>
      </c>
      <c r="I575" t="s">
        <v>41</v>
      </c>
    </row>
    <row r="576" spans="1:9" x14ac:dyDescent="0.25">
      <c r="A576" s="1">
        <v>40848</v>
      </c>
      <c r="B576" t="s">
        <v>5</v>
      </c>
      <c r="C576" t="s">
        <v>19</v>
      </c>
      <c r="D576">
        <v>69.587100000000007</v>
      </c>
      <c r="E576">
        <v>68.427130000000005</v>
      </c>
      <c r="F576">
        <v>1.2</v>
      </c>
      <c r="G576" t="s">
        <v>41</v>
      </c>
      <c r="H576" t="s">
        <v>41</v>
      </c>
      <c r="I576" t="s">
        <v>41</v>
      </c>
    </row>
    <row r="577" spans="1:9" x14ac:dyDescent="0.25">
      <c r="A577" s="1">
        <v>40848</v>
      </c>
      <c r="B577" t="s">
        <v>5</v>
      </c>
      <c r="C577" t="s">
        <v>20</v>
      </c>
      <c r="D577">
        <v>64.871430000000004</v>
      </c>
      <c r="E577">
        <v>65.658680000000004</v>
      </c>
      <c r="F577">
        <v>1.4</v>
      </c>
      <c r="G577" t="s">
        <v>41</v>
      </c>
      <c r="H577" t="s">
        <v>41</v>
      </c>
      <c r="I577" t="s">
        <v>41</v>
      </c>
    </row>
    <row r="578" spans="1:9" x14ac:dyDescent="0.25">
      <c r="A578" s="1">
        <v>40848</v>
      </c>
      <c r="B578" t="s">
        <v>5</v>
      </c>
      <c r="C578" t="s">
        <v>21</v>
      </c>
      <c r="D578">
        <v>88.117459999999994</v>
      </c>
      <c r="E578">
        <v>88.045109999999994</v>
      </c>
      <c r="F578">
        <v>2.1</v>
      </c>
      <c r="G578" t="s">
        <v>41</v>
      </c>
      <c r="H578" t="s">
        <v>41</v>
      </c>
      <c r="I578" t="s">
        <v>41</v>
      </c>
    </row>
    <row r="579" spans="1:9" x14ac:dyDescent="0.25">
      <c r="A579" s="1">
        <v>40848</v>
      </c>
      <c r="B579" t="s">
        <v>5</v>
      </c>
      <c r="C579" t="s">
        <v>22</v>
      </c>
      <c r="D579">
        <v>73.004589999999993</v>
      </c>
      <c r="E579">
        <v>73.073700000000002</v>
      </c>
      <c r="F579">
        <v>2.8</v>
      </c>
      <c r="G579" t="s">
        <v>41</v>
      </c>
      <c r="H579" t="s">
        <v>41</v>
      </c>
      <c r="I579" t="s">
        <v>41</v>
      </c>
    </row>
    <row r="580" spans="1:9" x14ac:dyDescent="0.25">
      <c r="A580" s="1">
        <v>40848</v>
      </c>
      <c r="B580" t="s">
        <v>5</v>
      </c>
      <c r="C580" t="s">
        <v>23</v>
      </c>
      <c r="D580">
        <v>59.111150000000002</v>
      </c>
      <c r="E580">
        <v>58.995159999999998</v>
      </c>
      <c r="F580">
        <v>1.7</v>
      </c>
      <c r="G580" t="s">
        <v>41</v>
      </c>
      <c r="H580" t="s">
        <v>41</v>
      </c>
      <c r="I580" t="s">
        <v>41</v>
      </c>
    </row>
    <row r="581" spans="1:9" x14ac:dyDescent="0.25">
      <c r="A581" s="1">
        <v>40848</v>
      </c>
      <c r="B581" t="s">
        <v>5</v>
      </c>
      <c r="C581" t="s">
        <v>24</v>
      </c>
      <c r="D581">
        <v>69.486130000000003</v>
      </c>
      <c r="E581">
        <v>67.985129999999998</v>
      </c>
      <c r="F581">
        <v>1</v>
      </c>
      <c r="G581" t="s">
        <v>41</v>
      </c>
      <c r="H581" t="s">
        <v>41</v>
      </c>
      <c r="I581" t="s">
        <v>41</v>
      </c>
    </row>
    <row r="582" spans="1:9" x14ac:dyDescent="0.25">
      <c r="A582" s="1">
        <v>40848</v>
      </c>
      <c r="B582" t="s">
        <v>5</v>
      </c>
      <c r="C582" t="s">
        <v>25</v>
      </c>
      <c r="D582">
        <v>73.52037</v>
      </c>
      <c r="E582">
        <v>73.313509999999994</v>
      </c>
      <c r="F582">
        <v>4.3</v>
      </c>
      <c r="G582" t="s">
        <v>41</v>
      </c>
      <c r="H582" t="s">
        <v>41</v>
      </c>
      <c r="I582" t="s">
        <v>41</v>
      </c>
    </row>
    <row r="583" spans="1:9" x14ac:dyDescent="0.25">
      <c r="A583" s="1">
        <v>40848</v>
      </c>
      <c r="B583" t="s">
        <v>5</v>
      </c>
      <c r="C583" t="s">
        <v>26</v>
      </c>
      <c r="D583">
        <v>57.186509999999998</v>
      </c>
      <c r="E583">
        <v>55.706899999999997</v>
      </c>
      <c r="F583">
        <v>1.2</v>
      </c>
      <c r="G583" t="s">
        <v>41</v>
      </c>
      <c r="H583" t="s">
        <v>41</v>
      </c>
      <c r="I583" t="s">
        <v>41</v>
      </c>
    </row>
    <row r="584" spans="1:9" x14ac:dyDescent="0.25">
      <c r="A584" s="1">
        <v>40848</v>
      </c>
      <c r="B584" t="s">
        <v>5</v>
      </c>
      <c r="C584" t="s">
        <v>27</v>
      </c>
      <c r="D584">
        <v>55.570929999999997</v>
      </c>
      <c r="E584">
        <v>54.466610000000003</v>
      </c>
      <c r="F584">
        <v>-0.5</v>
      </c>
      <c r="G584" t="s">
        <v>41</v>
      </c>
      <c r="H584" t="s">
        <v>41</v>
      </c>
      <c r="I584" t="s">
        <v>41</v>
      </c>
    </row>
    <row r="585" spans="1:9" x14ac:dyDescent="0.25">
      <c r="A585" s="1">
        <v>40848</v>
      </c>
      <c r="B585" t="s">
        <v>5</v>
      </c>
      <c r="C585" t="s">
        <v>28</v>
      </c>
      <c r="D585">
        <v>54.27704</v>
      </c>
      <c r="E585">
        <v>53.437649999999998</v>
      </c>
      <c r="F585">
        <v>0</v>
      </c>
      <c r="G585" t="s">
        <v>41</v>
      </c>
      <c r="H585" t="s">
        <v>41</v>
      </c>
      <c r="I585" t="s">
        <v>41</v>
      </c>
    </row>
    <row r="586" spans="1:9" x14ac:dyDescent="0.25">
      <c r="A586" s="1">
        <v>40848</v>
      </c>
      <c r="B586" t="s">
        <v>5</v>
      </c>
      <c r="C586" t="s">
        <v>29</v>
      </c>
      <c r="D586">
        <v>67.773780000000002</v>
      </c>
      <c r="E586">
        <v>67.605930000000001</v>
      </c>
      <c r="F586">
        <v>1</v>
      </c>
      <c r="G586" t="s">
        <v>41</v>
      </c>
      <c r="H586" t="s">
        <v>41</v>
      </c>
      <c r="I586" t="s">
        <v>41</v>
      </c>
    </row>
    <row r="587" spans="1:9" x14ac:dyDescent="0.25">
      <c r="A587" s="1">
        <v>40848</v>
      </c>
      <c r="B587" t="s">
        <v>5</v>
      </c>
      <c r="C587" t="s">
        <v>30</v>
      </c>
      <c r="D587">
        <v>56.541670000000003</v>
      </c>
      <c r="E587">
        <v>55.827199999999998</v>
      </c>
      <c r="F587">
        <v>5.3</v>
      </c>
      <c r="G587" t="s">
        <v>41</v>
      </c>
      <c r="H587" t="s">
        <v>41</v>
      </c>
      <c r="I587" t="s">
        <v>41</v>
      </c>
    </row>
    <row r="588" spans="1:9" x14ac:dyDescent="0.25">
      <c r="A588" s="1">
        <v>40848</v>
      </c>
      <c r="B588" t="s">
        <v>5</v>
      </c>
      <c r="C588" t="s">
        <v>31</v>
      </c>
      <c r="D588">
        <v>40.144480000000001</v>
      </c>
      <c r="E588">
        <v>42.553739999999998</v>
      </c>
      <c r="F588">
        <v>2.6</v>
      </c>
      <c r="G588" t="s">
        <v>41</v>
      </c>
      <c r="H588" t="s">
        <v>41</v>
      </c>
      <c r="I588" t="s">
        <v>41</v>
      </c>
    </row>
    <row r="589" spans="1:9" x14ac:dyDescent="0.25">
      <c r="A589" s="1">
        <v>40848</v>
      </c>
      <c r="B589" t="s">
        <v>5</v>
      </c>
      <c r="C589" t="s">
        <v>32</v>
      </c>
      <c r="D589">
        <v>61.329099999999997</v>
      </c>
      <c r="E589">
        <v>61.529910000000001</v>
      </c>
      <c r="F589">
        <v>0.2</v>
      </c>
      <c r="G589" t="s">
        <v>41</v>
      </c>
      <c r="H589" t="s">
        <v>41</v>
      </c>
      <c r="I589" t="s">
        <v>41</v>
      </c>
    </row>
    <row r="590" spans="1:9" x14ac:dyDescent="0.25">
      <c r="A590" s="1">
        <v>40848</v>
      </c>
      <c r="B590" t="s">
        <v>5</v>
      </c>
      <c r="C590" t="s">
        <v>33</v>
      </c>
      <c r="D590">
        <v>61.651429999999998</v>
      </c>
      <c r="E590">
        <v>59.975569999999998</v>
      </c>
      <c r="F590">
        <v>-0.3</v>
      </c>
      <c r="G590" t="s">
        <v>41</v>
      </c>
      <c r="H590" t="s">
        <v>41</v>
      </c>
      <c r="I590" t="s">
        <v>41</v>
      </c>
    </row>
    <row r="591" spans="1:9" x14ac:dyDescent="0.25">
      <c r="A591" s="1">
        <v>40848</v>
      </c>
      <c r="B591" t="s">
        <v>34</v>
      </c>
      <c r="C591" t="s">
        <v>6</v>
      </c>
      <c r="D591">
        <v>93.147970000000001</v>
      </c>
      <c r="E591">
        <v>91.522469999999998</v>
      </c>
      <c r="F591">
        <v>1.4</v>
      </c>
      <c r="G591" t="s">
        <v>41</v>
      </c>
      <c r="H591" t="s">
        <v>41</v>
      </c>
      <c r="I591" t="s">
        <v>41</v>
      </c>
    </row>
    <row r="592" spans="1:9" x14ac:dyDescent="0.25">
      <c r="A592" s="1">
        <v>40848</v>
      </c>
      <c r="B592" t="s">
        <v>34</v>
      </c>
      <c r="C592" t="s">
        <v>7</v>
      </c>
      <c r="D592">
        <v>111.98372999999999</v>
      </c>
      <c r="E592">
        <v>109.67910000000001</v>
      </c>
      <c r="F592">
        <v>0.4</v>
      </c>
      <c r="G592" t="s">
        <v>41</v>
      </c>
      <c r="H592" t="s">
        <v>41</v>
      </c>
      <c r="I592" t="s">
        <v>41</v>
      </c>
    </row>
    <row r="593" spans="1:9" x14ac:dyDescent="0.25">
      <c r="A593" s="1">
        <v>40848</v>
      </c>
      <c r="B593" t="s">
        <v>34</v>
      </c>
      <c r="C593" t="s">
        <v>8</v>
      </c>
      <c r="D593">
        <v>109.38618</v>
      </c>
      <c r="E593">
        <v>107.42816999999999</v>
      </c>
      <c r="F593">
        <v>2.2999999999999998</v>
      </c>
      <c r="G593" t="s">
        <v>41</v>
      </c>
      <c r="H593" t="s">
        <v>41</v>
      </c>
      <c r="I593" t="s">
        <v>41</v>
      </c>
    </row>
    <row r="594" spans="1:9" x14ac:dyDescent="0.25">
      <c r="A594" s="1">
        <v>40848</v>
      </c>
      <c r="B594" t="s">
        <v>34</v>
      </c>
      <c r="C594" t="s">
        <v>9</v>
      </c>
      <c r="D594">
        <v>100.5869</v>
      </c>
      <c r="E594">
        <v>97.285610000000005</v>
      </c>
      <c r="F594">
        <v>2.7</v>
      </c>
      <c r="G594" t="s">
        <v>41</v>
      </c>
      <c r="H594" t="s">
        <v>41</v>
      </c>
      <c r="I594" t="s">
        <v>41</v>
      </c>
    </row>
    <row r="595" spans="1:9" x14ac:dyDescent="0.25">
      <c r="A595" s="1">
        <v>40848</v>
      </c>
      <c r="B595" t="s">
        <v>34</v>
      </c>
      <c r="C595" t="s">
        <v>10</v>
      </c>
      <c r="D595">
        <v>82.605090000000004</v>
      </c>
      <c r="E595">
        <v>85.436989999999994</v>
      </c>
      <c r="F595">
        <v>3.8</v>
      </c>
      <c r="G595" t="s">
        <v>41</v>
      </c>
      <c r="H595" t="s">
        <v>41</v>
      </c>
      <c r="I595" t="s">
        <v>41</v>
      </c>
    </row>
    <row r="596" spans="1:9" x14ac:dyDescent="0.25">
      <c r="A596" s="1">
        <v>40848</v>
      </c>
      <c r="B596" t="s">
        <v>34</v>
      </c>
      <c r="C596" t="s">
        <v>11</v>
      </c>
      <c r="D596">
        <v>100.16311</v>
      </c>
      <c r="E596">
        <v>98.923649999999995</v>
      </c>
      <c r="F596">
        <v>2</v>
      </c>
      <c r="G596" t="s">
        <v>41</v>
      </c>
      <c r="H596" t="s">
        <v>41</v>
      </c>
      <c r="I596" t="s">
        <v>41</v>
      </c>
    </row>
    <row r="597" spans="1:9" x14ac:dyDescent="0.25">
      <c r="A597" s="1">
        <v>40848</v>
      </c>
      <c r="B597" t="s">
        <v>34</v>
      </c>
      <c r="C597" t="s">
        <v>12</v>
      </c>
      <c r="D597">
        <v>144.58327</v>
      </c>
      <c r="E597">
        <v>142.25907000000001</v>
      </c>
      <c r="F597">
        <v>3.6</v>
      </c>
      <c r="G597" t="s">
        <v>41</v>
      </c>
      <c r="H597" t="s">
        <v>41</v>
      </c>
      <c r="I597" t="s">
        <v>41</v>
      </c>
    </row>
    <row r="598" spans="1:9" x14ac:dyDescent="0.25">
      <c r="A598" s="1">
        <v>40848</v>
      </c>
      <c r="B598" t="s">
        <v>34</v>
      </c>
      <c r="C598" t="s">
        <v>13</v>
      </c>
      <c r="D598">
        <v>84.522540000000006</v>
      </c>
      <c r="E598">
        <v>85.506339999999994</v>
      </c>
      <c r="F598">
        <v>-0.6</v>
      </c>
      <c r="G598" t="s">
        <v>41</v>
      </c>
      <c r="H598" t="s">
        <v>41</v>
      </c>
      <c r="I598" t="s">
        <v>41</v>
      </c>
    </row>
    <row r="599" spans="1:9" x14ac:dyDescent="0.25">
      <c r="A599" s="1">
        <v>40848</v>
      </c>
      <c r="B599" t="s">
        <v>34</v>
      </c>
      <c r="C599" t="s">
        <v>14</v>
      </c>
      <c r="D599">
        <v>113.33064</v>
      </c>
      <c r="E599">
        <v>111.05172</v>
      </c>
      <c r="F599">
        <v>4.8</v>
      </c>
      <c r="G599" t="s">
        <v>41</v>
      </c>
      <c r="H599" t="s">
        <v>41</v>
      </c>
      <c r="I599" t="s">
        <v>41</v>
      </c>
    </row>
    <row r="600" spans="1:9" x14ac:dyDescent="0.25">
      <c r="A600" s="1">
        <v>40848</v>
      </c>
      <c r="B600" t="s">
        <v>34</v>
      </c>
      <c r="C600" t="s">
        <v>15</v>
      </c>
      <c r="D600">
        <v>133.85664</v>
      </c>
      <c r="E600">
        <v>133.70932999999999</v>
      </c>
      <c r="F600">
        <v>5.6</v>
      </c>
      <c r="G600" t="s">
        <v>41</v>
      </c>
      <c r="H600" t="s">
        <v>41</v>
      </c>
      <c r="I600" t="s">
        <v>41</v>
      </c>
    </row>
    <row r="601" spans="1:9" x14ac:dyDescent="0.25">
      <c r="A601" s="1">
        <v>40848</v>
      </c>
      <c r="B601" t="s">
        <v>34</v>
      </c>
      <c r="C601" t="s">
        <v>16</v>
      </c>
      <c r="D601">
        <v>101.3502</v>
      </c>
      <c r="E601">
        <v>98.721419999999995</v>
      </c>
      <c r="F601">
        <v>2.2999999999999998</v>
      </c>
      <c r="G601" t="s">
        <v>41</v>
      </c>
      <c r="H601" t="s">
        <v>41</v>
      </c>
      <c r="I601" t="s">
        <v>41</v>
      </c>
    </row>
    <row r="602" spans="1:9" x14ac:dyDescent="0.25">
      <c r="A602" s="1">
        <v>40848</v>
      </c>
      <c r="B602" t="s">
        <v>34</v>
      </c>
      <c r="C602" t="s">
        <v>17</v>
      </c>
      <c r="D602">
        <v>116.13356</v>
      </c>
      <c r="E602">
        <v>115.6083</v>
      </c>
      <c r="F602">
        <v>3</v>
      </c>
      <c r="G602" t="s">
        <v>41</v>
      </c>
      <c r="H602" t="s">
        <v>41</v>
      </c>
      <c r="I602" t="s">
        <v>41</v>
      </c>
    </row>
    <row r="603" spans="1:9" x14ac:dyDescent="0.25">
      <c r="A603" s="1">
        <v>40848</v>
      </c>
      <c r="B603" t="s">
        <v>34</v>
      </c>
      <c r="C603" t="s">
        <v>18</v>
      </c>
      <c r="D603">
        <v>106.19283</v>
      </c>
      <c r="E603">
        <v>105.60348999999999</v>
      </c>
      <c r="F603">
        <v>2.7</v>
      </c>
      <c r="G603" t="s">
        <v>41</v>
      </c>
      <c r="H603" t="s">
        <v>41</v>
      </c>
      <c r="I603" t="s">
        <v>41</v>
      </c>
    </row>
    <row r="604" spans="1:9" x14ac:dyDescent="0.25">
      <c r="A604" s="1">
        <v>40848</v>
      </c>
      <c r="B604" t="s">
        <v>34</v>
      </c>
      <c r="C604" t="s">
        <v>19</v>
      </c>
      <c r="D604">
        <v>111.95585</v>
      </c>
      <c r="E604">
        <v>109.81552000000001</v>
      </c>
      <c r="F604">
        <v>1.3</v>
      </c>
      <c r="G604" t="s">
        <v>41</v>
      </c>
      <c r="H604" t="s">
        <v>41</v>
      </c>
      <c r="I604" t="s">
        <v>41</v>
      </c>
    </row>
    <row r="605" spans="1:9" x14ac:dyDescent="0.25">
      <c r="A605" s="1">
        <v>40848</v>
      </c>
      <c r="B605" t="s">
        <v>34</v>
      </c>
      <c r="C605" t="s">
        <v>20</v>
      </c>
      <c r="D605">
        <v>92.747150000000005</v>
      </c>
      <c r="E605">
        <v>93.436909999999997</v>
      </c>
      <c r="F605">
        <v>1</v>
      </c>
      <c r="G605" t="s">
        <v>41</v>
      </c>
      <c r="H605" t="s">
        <v>41</v>
      </c>
      <c r="I605" t="s">
        <v>41</v>
      </c>
    </row>
    <row r="606" spans="1:9" x14ac:dyDescent="0.25">
      <c r="A606" s="1">
        <v>40848</v>
      </c>
      <c r="B606" t="s">
        <v>34</v>
      </c>
      <c r="C606" t="s">
        <v>21</v>
      </c>
      <c r="D606">
        <v>138.60452000000001</v>
      </c>
      <c r="E606">
        <v>138.37733</v>
      </c>
      <c r="F606">
        <v>1.9</v>
      </c>
      <c r="G606" t="s">
        <v>41</v>
      </c>
      <c r="H606" t="s">
        <v>41</v>
      </c>
      <c r="I606" t="s">
        <v>41</v>
      </c>
    </row>
    <row r="607" spans="1:9" x14ac:dyDescent="0.25">
      <c r="A607" s="1">
        <v>40848</v>
      </c>
      <c r="B607" t="s">
        <v>34</v>
      </c>
      <c r="C607" t="s">
        <v>22</v>
      </c>
      <c r="D607">
        <v>116.27959</v>
      </c>
      <c r="E607">
        <v>116.43503</v>
      </c>
      <c r="F607">
        <v>4.4000000000000004</v>
      </c>
      <c r="G607" t="s">
        <v>41</v>
      </c>
      <c r="H607" t="s">
        <v>41</v>
      </c>
      <c r="I607" t="s">
        <v>41</v>
      </c>
    </row>
    <row r="608" spans="1:9" x14ac:dyDescent="0.25">
      <c r="A608" s="1">
        <v>40848</v>
      </c>
      <c r="B608" t="s">
        <v>34</v>
      </c>
      <c r="C608" t="s">
        <v>23</v>
      </c>
      <c r="D608">
        <v>93.091279999999998</v>
      </c>
      <c r="E608">
        <v>92.870990000000006</v>
      </c>
      <c r="F608">
        <v>1.5</v>
      </c>
      <c r="G608" t="s">
        <v>41</v>
      </c>
      <c r="H608" t="s">
        <v>41</v>
      </c>
      <c r="I608" t="s">
        <v>41</v>
      </c>
    </row>
    <row r="609" spans="1:9" x14ac:dyDescent="0.25">
      <c r="A609" s="1">
        <v>40848</v>
      </c>
      <c r="B609" t="s">
        <v>34</v>
      </c>
      <c r="C609" t="s">
        <v>24</v>
      </c>
      <c r="D609">
        <v>107.97736</v>
      </c>
      <c r="E609">
        <v>105.35621999999999</v>
      </c>
      <c r="F609">
        <v>0.9</v>
      </c>
      <c r="G609" t="s">
        <v>41</v>
      </c>
      <c r="H609" t="s">
        <v>41</v>
      </c>
      <c r="I609" t="s">
        <v>41</v>
      </c>
    </row>
    <row r="610" spans="1:9" x14ac:dyDescent="0.25">
      <c r="A610" s="1">
        <v>40848</v>
      </c>
      <c r="B610" t="s">
        <v>34</v>
      </c>
      <c r="C610" t="s">
        <v>25</v>
      </c>
      <c r="D610">
        <v>110.55941</v>
      </c>
      <c r="E610">
        <v>109.47378</v>
      </c>
      <c r="F610">
        <v>3.6</v>
      </c>
      <c r="G610" t="s">
        <v>41</v>
      </c>
      <c r="H610" t="s">
        <v>41</v>
      </c>
      <c r="I610" t="s">
        <v>41</v>
      </c>
    </row>
    <row r="611" spans="1:9" x14ac:dyDescent="0.25">
      <c r="A611" s="1">
        <v>40848</v>
      </c>
      <c r="B611" t="s">
        <v>34</v>
      </c>
      <c r="C611" t="s">
        <v>26</v>
      </c>
      <c r="D611">
        <v>83.477950000000007</v>
      </c>
      <c r="E611">
        <v>81.019620000000003</v>
      </c>
      <c r="F611">
        <v>0.7</v>
      </c>
      <c r="G611" t="s">
        <v>41</v>
      </c>
      <c r="H611" t="s">
        <v>41</v>
      </c>
      <c r="I611" t="s">
        <v>41</v>
      </c>
    </row>
    <row r="612" spans="1:9" x14ac:dyDescent="0.25">
      <c r="A612" s="1">
        <v>40848</v>
      </c>
      <c r="B612" t="s">
        <v>34</v>
      </c>
      <c r="C612" t="s">
        <v>27</v>
      </c>
      <c r="D612">
        <v>97.682980000000001</v>
      </c>
      <c r="E612">
        <v>95.576949999999997</v>
      </c>
      <c r="F612">
        <v>-0.7</v>
      </c>
      <c r="G612" t="s">
        <v>41</v>
      </c>
      <c r="H612" t="s">
        <v>41</v>
      </c>
      <c r="I612" t="s">
        <v>41</v>
      </c>
    </row>
    <row r="613" spans="1:9" x14ac:dyDescent="0.25">
      <c r="A613" s="1">
        <v>40848</v>
      </c>
      <c r="B613" t="s">
        <v>34</v>
      </c>
      <c r="C613" t="s">
        <v>28</v>
      </c>
      <c r="D613">
        <v>86.827560000000005</v>
      </c>
      <c r="E613">
        <v>85.504369999999994</v>
      </c>
      <c r="F613">
        <v>0</v>
      </c>
      <c r="G613" t="s">
        <v>41</v>
      </c>
      <c r="H613" t="s">
        <v>41</v>
      </c>
      <c r="I613" t="s">
        <v>41</v>
      </c>
    </row>
    <row r="614" spans="1:9" x14ac:dyDescent="0.25">
      <c r="A614" s="1">
        <v>40848</v>
      </c>
      <c r="B614" t="s">
        <v>34</v>
      </c>
      <c r="C614" t="s">
        <v>29</v>
      </c>
      <c r="D614">
        <v>103.21319</v>
      </c>
      <c r="E614">
        <v>103.15646</v>
      </c>
      <c r="F614">
        <v>0.8</v>
      </c>
      <c r="G614" t="s">
        <v>41</v>
      </c>
      <c r="H614" t="s">
        <v>41</v>
      </c>
      <c r="I614" t="s">
        <v>41</v>
      </c>
    </row>
    <row r="615" spans="1:9" x14ac:dyDescent="0.25">
      <c r="A615" s="1">
        <v>40848</v>
      </c>
      <c r="B615" t="s">
        <v>34</v>
      </c>
      <c r="C615" t="s">
        <v>30</v>
      </c>
      <c r="D615">
        <v>89.547309999999996</v>
      </c>
      <c r="E615">
        <v>88.424949999999995</v>
      </c>
      <c r="F615">
        <v>3.2</v>
      </c>
      <c r="G615" t="s">
        <v>41</v>
      </c>
      <c r="H615" t="s">
        <v>41</v>
      </c>
      <c r="I615" t="s">
        <v>41</v>
      </c>
    </row>
    <row r="616" spans="1:9" x14ac:dyDescent="0.25">
      <c r="A616" s="1">
        <v>40848</v>
      </c>
      <c r="B616" t="s">
        <v>34</v>
      </c>
      <c r="C616" t="s">
        <v>31</v>
      </c>
      <c r="D616">
        <v>63.72372</v>
      </c>
      <c r="E616">
        <v>67.847149999999999</v>
      </c>
      <c r="F616">
        <v>1.8</v>
      </c>
      <c r="G616" t="s">
        <v>41</v>
      </c>
      <c r="H616" t="s">
        <v>41</v>
      </c>
      <c r="I616" t="s">
        <v>41</v>
      </c>
    </row>
    <row r="617" spans="1:9" x14ac:dyDescent="0.25">
      <c r="A617" s="1">
        <v>40848</v>
      </c>
      <c r="B617" t="s">
        <v>34</v>
      </c>
      <c r="C617" t="s">
        <v>32</v>
      </c>
      <c r="D617">
        <v>96.248699999999999</v>
      </c>
      <c r="E617">
        <v>95.529769999999999</v>
      </c>
      <c r="F617">
        <v>-2.1</v>
      </c>
      <c r="G617" t="s">
        <v>41</v>
      </c>
      <c r="H617" t="s">
        <v>41</v>
      </c>
      <c r="I617" t="s">
        <v>41</v>
      </c>
    </row>
    <row r="618" spans="1:9" x14ac:dyDescent="0.25">
      <c r="A618" s="1">
        <v>40848</v>
      </c>
      <c r="B618" t="s">
        <v>34</v>
      </c>
      <c r="C618" t="s">
        <v>33</v>
      </c>
      <c r="D618">
        <v>98.213430000000002</v>
      </c>
      <c r="E618">
        <v>95.630420000000001</v>
      </c>
      <c r="F618">
        <v>-1.4</v>
      </c>
      <c r="G618" t="s">
        <v>41</v>
      </c>
      <c r="H618" t="s">
        <v>41</v>
      </c>
      <c r="I618" t="s">
        <v>41</v>
      </c>
    </row>
    <row r="619" spans="1:9" x14ac:dyDescent="0.25">
      <c r="A619" s="1">
        <v>40878</v>
      </c>
      <c r="B619" t="s">
        <v>5</v>
      </c>
      <c r="C619" t="s">
        <v>6</v>
      </c>
      <c r="D619">
        <v>66.313720000000004</v>
      </c>
      <c r="E619">
        <v>60.760199999999998</v>
      </c>
      <c r="F619">
        <v>0.8</v>
      </c>
      <c r="G619" t="s">
        <v>41</v>
      </c>
      <c r="H619" t="s">
        <v>41</v>
      </c>
      <c r="I619" t="s">
        <v>41</v>
      </c>
    </row>
    <row r="620" spans="1:9" x14ac:dyDescent="0.25">
      <c r="A620" s="1">
        <v>40878</v>
      </c>
      <c r="B620" t="s">
        <v>5</v>
      </c>
      <c r="C620" t="s">
        <v>7</v>
      </c>
      <c r="D620">
        <v>86.800430000000006</v>
      </c>
      <c r="E620">
        <v>79.074330000000003</v>
      </c>
      <c r="F620">
        <v>4</v>
      </c>
      <c r="G620" t="s">
        <v>41</v>
      </c>
      <c r="H620" t="s">
        <v>41</v>
      </c>
      <c r="I620" t="s">
        <v>41</v>
      </c>
    </row>
    <row r="621" spans="1:9" x14ac:dyDescent="0.25">
      <c r="A621" s="1">
        <v>40878</v>
      </c>
      <c r="B621" t="s">
        <v>5</v>
      </c>
      <c r="C621" t="s">
        <v>8</v>
      </c>
      <c r="D621">
        <v>87.444119999999998</v>
      </c>
      <c r="E621">
        <v>74.327830000000006</v>
      </c>
      <c r="F621">
        <v>0.2</v>
      </c>
      <c r="G621" t="s">
        <v>41</v>
      </c>
      <c r="H621" t="s">
        <v>41</v>
      </c>
      <c r="I621" t="s">
        <v>41</v>
      </c>
    </row>
    <row r="622" spans="1:9" x14ac:dyDescent="0.25">
      <c r="A622" s="1">
        <v>40878</v>
      </c>
      <c r="B622" t="s">
        <v>5</v>
      </c>
      <c r="C622" t="s">
        <v>9</v>
      </c>
      <c r="D622">
        <v>68.864760000000004</v>
      </c>
      <c r="E622">
        <v>63.437710000000003</v>
      </c>
      <c r="F622">
        <v>1.6</v>
      </c>
      <c r="G622" t="s">
        <v>41</v>
      </c>
      <c r="H622" t="s">
        <v>41</v>
      </c>
      <c r="I622" t="s">
        <v>41</v>
      </c>
    </row>
    <row r="623" spans="1:9" x14ac:dyDescent="0.25">
      <c r="A623" s="1">
        <v>40878</v>
      </c>
      <c r="B623" t="s">
        <v>5</v>
      </c>
      <c r="C623" t="s">
        <v>10</v>
      </c>
      <c r="D623">
        <v>62.792090000000002</v>
      </c>
      <c r="E623">
        <v>57.701540000000001</v>
      </c>
      <c r="F623">
        <v>-2.9</v>
      </c>
      <c r="G623" t="s">
        <v>41</v>
      </c>
      <c r="H623" t="s">
        <v>41</v>
      </c>
      <c r="I623" t="s">
        <v>41</v>
      </c>
    </row>
    <row r="624" spans="1:9" x14ac:dyDescent="0.25">
      <c r="A624" s="1">
        <v>40878</v>
      </c>
      <c r="B624" t="s">
        <v>5</v>
      </c>
      <c r="C624" t="s">
        <v>11</v>
      </c>
      <c r="D624">
        <v>72.464340000000007</v>
      </c>
      <c r="E624">
        <v>66.581040000000002</v>
      </c>
      <c r="F624">
        <v>2.5</v>
      </c>
      <c r="G624" t="s">
        <v>41</v>
      </c>
      <c r="H624" t="s">
        <v>41</v>
      </c>
      <c r="I624" t="s">
        <v>41</v>
      </c>
    </row>
    <row r="625" spans="1:9" x14ac:dyDescent="0.25">
      <c r="A625" s="1">
        <v>40878</v>
      </c>
      <c r="B625" t="s">
        <v>5</v>
      </c>
      <c r="C625" t="s">
        <v>12</v>
      </c>
      <c r="D625">
        <v>111.71659</v>
      </c>
      <c r="E625">
        <v>100.06607</v>
      </c>
      <c r="F625">
        <v>-0.1</v>
      </c>
      <c r="G625" t="s">
        <v>41</v>
      </c>
      <c r="H625" t="s">
        <v>41</v>
      </c>
      <c r="I625" t="s">
        <v>41</v>
      </c>
    </row>
    <row r="626" spans="1:9" x14ac:dyDescent="0.25">
      <c r="A626" s="1">
        <v>40878</v>
      </c>
      <c r="B626" t="s">
        <v>5</v>
      </c>
      <c r="C626" t="s">
        <v>13</v>
      </c>
      <c r="D626">
        <v>63.820599999999999</v>
      </c>
      <c r="E626">
        <v>60.082000000000001</v>
      </c>
      <c r="F626">
        <v>-0.3</v>
      </c>
      <c r="G626" t="s">
        <v>41</v>
      </c>
      <c r="H626" t="s">
        <v>41</v>
      </c>
      <c r="I626" t="s">
        <v>41</v>
      </c>
    </row>
    <row r="627" spans="1:9" x14ac:dyDescent="0.25">
      <c r="A627" s="1">
        <v>40878</v>
      </c>
      <c r="B627" t="s">
        <v>5</v>
      </c>
      <c r="C627" t="s">
        <v>14</v>
      </c>
      <c r="D627">
        <v>82.442179999999993</v>
      </c>
      <c r="E627">
        <v>75.439549999999997</v>
      </c>
      <c r="F627">
        <v>4.4000000000000004</v>
      </c>
      <c r="G627" t="s">
        <v>41</v>
      </c>
      <c r="H627" t="s">
        <v>41</v>
      </c>
      <c r="I627" t="s">
        <v>41</v>
      </c>
    </row>
    <row r="628" spans="1:9" x14ac:dyDescent="0.25">
      <c r="A628" s="1">
        <v>40878</v>
      </c>
      <c r="B628" t="s">
        <v>5</v>
      </c>
      <c r="C628" t="s">
        <v>15</v>
      </c>
      <c r="D628">
        <v>91.365309999999994</v>
      </c>
      <c r="E628">
        <v>86.882679999999993</v>
      </c>
      <c r="F628">
        <v>-4.5</v>
      </c>
      <c r="G628" t="s">
        <v>41</v>
      </c>
      <c r="H628" t="s">
        <v>41</v>
      </c>
      <c r="I628" t="s">
        <v>41</v>
      </c>
    </row>
    <row r="629" spans="1:9" x14ac:dyDescent="0.25">
      <c r="A629" s="1">
        <v>40878</v>
      </c>
      <c r="B629" t="s">
        <v>5</v>
      </c>
      <c r="C629" t="s">
        <v>16</v>
      </c>
      <c r="D629">
        <v>72.607380000000006</v>
      </c>
      <c r="E629">
        <v>57.241700000000002</v>
      </c>
      <c r="F629">
        <v>-3.3</v>
      </c>
      <c r="G629" t="s">
        <v>41</v>
      </c>
      <c r="H629" t="s">
        <v>41</v>
      </c>
      <c r="I629" t="s">
        <v>41</v>
      </c>
    </row>
    <row r="630" spans="1:9" x14ac:dyDescent="0.25">
      <c r="A630" s="1">
        <v>40878</v>
      </c>
      <c r="B630" t="s">
        <v>5</v>
      </c>
      <c r="C630" t="s">
        <v>17</v>
      </c>
      <c r="D630">
        <v>83.298370000000006</v>
      </c>
      <c r="E630">
        <v>76.590590000000006</v>
      </c>
      <c r="F630">
        <v>3.6</v>
      </c>
      <c r="G630" t="s">
        <v>41</v>
      </c>
      <c r="H630" t="s">
        <v>41</v>
      </c>
      <c r="I630" t="s">
        <v>41</v>
      </c>
    </row>
    <row r="631" spans="1:9" x14ac:dyDescent="0.25">
      <c r="A631" s="1">
        <v>40878</v>
      </c>
      <c r="B631" t="s">
        <v>5</v>
      </c>
      <c r="C631" t="s">
        <v>18</v>
      </c>
      <c r="D631">
        <v>73.472170000000006</v>
      </c>
      <c r="E631">
        <v>67.378169999999997</v>
      </c>
      <c r="F631">
        <v>-0.1</v>
      </c>
      <c r="G631" t="s">
        <v>41</v>
      </c>
      <c r="H631" t="s">
        <v>41</v>
      </c>
      <c r="I631" t="s">
        <v>41</v>
      </c>
    </row>
    <row r="632" spans="1:9" x14ac:dyDescent="0.25">
      <c r="A632" s="1">
        <v>40878</v>
      </c>
      <c r="B632" t="s">
        <v>5</v>
      </c>
      <c r="C632" t="s">
        <v>19</v>
      </c>
      <c r="D632">
        <v>78.085300000000004</v>
      </c>
      <c r="E632">
        <v>69.4191</v>
      </c>
      <c r="F632">
        <v>1.4</v>
      </c>
      <c r="G632" t="s">
        <v>41</v>
      </c>
      <c r="H632" t="s">
        <v>41</v>
      </c>
      <c r="I632" t="s">
        <v>41</v>
      </c>
    </row>
    <row r="633" spans="1:9" x14ac:dyDescent="0.25">
      <c r="A633" s="1">
        <v>40878</v>
      </c>
      <c r="B633" t="s">
        <v>5</v>
      </c>
      <c r="C633" t="s">
        <v>20</v>
      </c>
      <c r="D633">
        <v>70.405619999999999</v>
      </c>
      <c r="E633">
        <v>65.814930000000004</v>
      </c>
      <c r="F633">
        <v>0.2</v>
      </c>
      <c r="G633" t="s">
        <v>41</v>
      </c>
      <c r="H633" t="s">
        <v>41</v>
      </c>
      <c r="I633" t="s">
        <v>41</v>
      </c>
    </row>
    <row r="634" spans="1:9" x14ac:dyDescent="0.25">
      <c r="A634" s="1">
        <v>40878</v>
      </c>
      <c r="B634" t="s">
        <v>5</v>
      </c>
      <c r="C634" t="s">
        <v>21</v>
      </c>
      <c r="D634">
        <v>96.880610000000004</v>
      </c>
      <c r="E634">
        <v>89.321920000000006</v>
      </c>
      <c r="F634">
        <v>1.5</v>
      </c>
      <c r="G634" t="s">
        <v>41</v>
      </c>
      <c r="H634" t="s">
        <v>41</v>
      </c>
      <c r="I634" t="s">
        <v>41</v>
      </c>
    </row>
    <row r="635" spans="1:9" x14ac:dyDescent="0.25">
      <c r="A635" s="1">
        <v>40878</v>
      </c>
      <c r="B635" t="s">
        <v>5</v>
      </c>
      <c r="C635" t="s">
        <v>22</v>
      </c>
      <c r="D635">
        <v>80.371009999999998</v>
      </c>
      <c r="E635">
        <v>73.994579999999999</v>
      </c>
      <c r="F635">
        <v>1.3</v>
      </c>
      <c r="G635" t="s">
        <v>41</v>
      </c>
      <c r="H635" t="s">
        <v>41</v>
      </c>
      <c r="I635" t="s">
        <v>41</v>
      </c>
    </row>
    <row r="636" spans="1:9" x14ac:dyDescent="0.25">
      <c r="A636" s="1">
        <v>40878</v>
      </c>
      <c r="B636" t="s">
        <v>5</v>
      </c>
      <c r="C636" t="s">
        <v>23</v>
      </c>
      <c r="D636">
        <v>62.68141</v>
      </c>
      <c r="E636">
        <v>59.181150000000002</v>
      </c>
      <c r="F636">
        <v>0.3</v>
      </c>
      <c r="G636" t="s">
        <v>41</v>
      </c>
      <c r="H636" t="s">
        <v>41</v>
      </c>
      <c r="I636" t="s">
        <v>41</v>
      </c>
    </row>
    <row r="637" spans="1:9" x14ac:dyDescent="0.25">
      <c r="A637" s="1">
        <v>40878</v>
      </c>
      <c r="B637" t="s">
        <v>5</v>
      </c>
      <c r="C637" t="s">
        <v>24</v>
      </c>
      <c r="D637">
        <v>75.925610000000006</v>
      </c>
      <c r="E637">
        <v>70.161270000000002</v>
      </c>
      <c r="F637">
        <v>3.2</v>
      </c>
      <c r="G637" t="s">
        <v>41</v>
      </c>
      <c r="H637" t="s">
        <v>41</v>
      </c>
      <c r="I637" t="s">
        <v>41</v>
      </c>
    </row>
    <row r="638" spans="1:9" x14ac:dyDescent="0.25">
      <c r="A638" s="1">
        <v>40878</v>
      </c>
      <c r="B638" t="s">
        <v>5</v>
      </c>
      <c r="C638" t="s">
        <v>25</v>
      </c>
      <c r="D638">
        <v>81.591210000000004</v>
      </c>
      <c r="E638">
        <v>73.975790000000003</v>
      </c>
      <c r="F638">
        <v>0.9</v>
      </c>
      <c r="G638" t="s">
        <v>41</v>
      </c>
      <c r="H638" t="s">
        <v>41</v>
      </c>
      <c r="I638" t="s">
        <v>41</v>
      </c>
    </row>
    <row r="639" spans="1:9" x14ac:dyDescent="0.25">
      <c r="A639" s="1">
        <v>40878</v>
      </c>
      <c r="B639" t="s">
        <v>5</v>
      </c>
      <c r="C639" t="s">
        <v>26</v>
      </c>
      <c r="D639">
        <v>61.073999999999998</v>
      </c>
      <c r="E639">
        <v>55.29251</v>
      </c>
      <c r="F639">
        <v>-0.7</v>
      </c>
      <c r="G639" t="s">
        <v>41</v>
      </c>
      <c r="H639" t="s">
        <v>41</v>
      </c>
      <c r="I639" t="s">
        <v>41</v>
      </c>
    </row>
    <row r="640" spans="1:9" x14ac:dyDescent="0.25">
      <c r="A640" s="1">
        <v>40878</v>
      </c>
      <c r="B640" t="s">
        <v>5</v>
      </c>
      <c r="C640" t="s">
        <v>27</v>
      </c>
      <c r="D640">
        <v>60.052370000000003</v>
      </c>
      <c r="E640">
        <v>57.229869999999998</v>
      </c>
      <c r="F640">
        <v>5.0999999999999996</v>
      </c>
      <c r="G640" t="s">
        <v>41</v>
      </c>
      <c r="H640" t="s">
        <v>41</v>
      </c>
      <c r="I640" t="s">
        <v>41</v>
      </c>
    </row>
    <row r="641" spans="1:9" x14ac:dyDescent="0.25">
      <c r="A641" s="1">
        <v>40878</v>
      </c>
      <c r="B641" t="s">
        <v>5</v>
      </c>
      <c r="C641" t="s">
        <v>28</v>
      </c>
      <c r="D641">
        <v>58.025410000000001</v>
      </c>
      <c r="E641">
        <v>55.53445</v>
      </c>
      <c r="F641">
        <v>3.9</v>
      </c>
      <c r="G641" t="s">
        <v>41</v>
      </c>
      <c r="H641" t="s">
        <v>41</v>
      </c>
      <c r="I641" t="s">
        <v>41</v>
      </c>
    </row>
    <row r="642" spans="1:9" x14ac:dyDescent="0.25">
      <c r="A642" s="1">
        <v>40878</v>
      </c>
      <c r="B642" t="s">
        <v>5</v>
      </c>
      <c r="C642" t="s">
        <v>29</v>
      </c>
      <c r="D642">
        <v>71.022040000000004</v>
      </c>
      <c r="E642">
        <v>67.799790000000002</v>
      </c>
      <c r="F642">
        <v>0.3</v>
      </c>
      <c r="G642" t="s">
        <v>41</v>
      </c>
      <c r="H642" t="s">
        <v>41</v>
      </c>
      <c r="I642" t="s">
        <v>41</v>
      </c>
    </row>
    <row r="643" spans="1:9" x14ac:dyDescent="0.25">
      <c r="A643" s="1">
        <v>40878</v>
      </c>
      <c r="B643" t="s">
        <v>5</v>
      </c>
      <c r="C643" t="s">
        <v>30</v>
      </c>
      <c r="D643">
        <v>61.271039999999999</v>
      </c>
      <c r="E643">
        <v>60.271479999999997</v>
      </c>
      <c r="F643">
        <v>8</v>
      </c>
      <c r="G643" t="s">
        <v>41</v>
      </c>
      <c r="H643" t="s">
        <v>41</v>
      </c>
      <c r="I643" t="s">
        <v>41</v>
      </c>
    </row>
    <row r="644" spans="1:9" x14ac:dyDescent="0.25">
      <c r="A644" s="1">
        <v>40878</v>
      </c>
      <c r="B644" t="s">
        <v>5</v>
      </c>
      <c r="C644" t="s">
        <v>31</v>
      </c>
      <c r="D644">
        <v>44.396369999999997</v>
      </c>
      <c r="E644">
        <v>44.561340000000001</v>
      </c>
      <c r="F644">
        <v>4.7</v>
      </c>
      <c r="G644" t="s">
        <v>41</v>
      </c>
      <c r="H644" t="s">
        <v>41</v>
      </c>
      <c r="I644" t="s">
        <v>41</v>
      </c>
    </row>
    <row r="645" spans="1:9" x14ac:dyDescent="0.25">
      <c r="A645" s="1">
        <v>40878</v>
      </c>
      <c r="B645" t="s">
        <v>5</v>
      </c>
      <c r="C645" t="s">
        <v>32</v>
      </c>
      <c r="D645">
        <v>67.569909999999993</v>
      </c>
      <c r="E645">
        <v>64.513130000000004</v>
      </c>
      <c r="F645">
        <v>4.8</v>
      </c>
      <c r="G645" t="s">
        <v>41</v>
      </c>
      <c r="H645" t="s">
        <v>41</v>
      </c>
      <c r="I645" t="s">
        <v>41</v>
      </c>
    </row>
    <row r="646" spans="1:9" x14ac:dyDescent="0.25">
      <c r="A646" s="1">
        <v>40878</v>
      </c>
      <c r="B646" t="s">
        <v>5</v>
      </c>
      <c r="C646" t="s">
        <v>33</v>
      </c>
      <c r="D646">
        <v>70.791560000000004</v>
      </c>
      <c r="E646">
        <v>61.285089999999997</v>
      </c>
      <c r="F646">
        <v>2.2000000000000002</v>
      </c>
      <c r="G646" t="s">
        <v>41</v>
      </c>
      <c r="H646" t="s">
        <v>41</v>
      </c>
      <c r="I646" t="s">
        <v>41</v>
      </c>
    </row>
    <row r="647" spans="1:9" x14ac:dyDescent="0.25">
      <c r="A647" s="1">
        <v>40878</v>
      </c>
      <c r="B647" t="s">
        <v>34</v>
      </c>
      <c r="C647" t="s">
        <v>6</v>
      </c>
      <c r="D647">
        <v>100.49500999999999</v>
      </c>
      <c r="E647">
        <v>92.334389999999999</v>
      </c>
      <c r="F647">
        <v>0.9</v>
      </c>
      <c r="G647" t="s">
        <v>41</v>
      </c>
      <c r="H647" t="s">
        <v>41</v>
      </c>
      <c r="I647" t="s">
        <v>41</v>
      </c>
    </row>
    <row r="648" spans="1:9" x14ac:dyDescent="0.25">
      <c r="A648" s="1">
        <v>40878</v>
      </c>
      <c r="B648" t="s">
        <v>34</v>
      </c>
      <c r="C648" t="s">
        <v>7</v>
      </c>
      <c r="D648">
        <v>124.3904</v>
      </c>
      <c r="E648">
        <v>115.16406000000001</v>
      </c>
      <c r="F648">
        <v>5</v>
      </c>
      <c r="G648" t="s">
        <v>41</v>
      </c>
      <c r="H648" t="s">
        <v>41</v>
      </c>
      <c r="I648" t="s">
        <v>41</v>
      </c>
    </row>
    <row r="649" spans="1:9" x14ac:dyDescent="0.25">
      <c r="A649" s="1">
        <v>40878</v>
      </c>
      <c r="B649" t="s">
        <v>34</v>
      </c>
      <c r="C649" t="s">
        <v>8</v>
      </c>
      <c r="D649">
        <v>125.97879</v>
      </c>
      <c r="E649">
        <v>112.05531999999999</v>
      </c>
      <c r="F649">
        <v>4.3</v>
      </c>
      <c r="G649" t="s">
        <v>41</v>
      </c>
      <c r="H649" t="s">
        <v>41</v>
      </c>
      <c r="I649" t="s">
        <v>41</v>
      </c>
    </row>
    <row r="650" spans="1:9" x14ac:dyDescent="0.25">
      <c r="A650" s="1">
        <v>40878</v>
      </c>
      <c r="B650" t="s">
        <v>34</v>
      </c>
      <c r="C650" t="s">
        <v>9</v>
      </c>
      <c r="D650">
        <v>106.34096</v>
      </c>
      <c r="E650">
        <v>102.05642</v>
      </c>
      <c r="F650">
        <v>4.9000000000000004</v>
      </c>
      <c r="G650" t="s">
        <v>41</v>
      </c>
      <c r="H650" t="s">
        <v>41</v>
      </c>
      <c r="I650" t="s">
        <v>41</v>
      </c>
    </row>
    <row r="651" spans="1:9" x14ac:dyDescent="0.25">
      <c r="A651" s="1">
        <v>40878</v>
      </c>
      <c r="B651" t="s">
        <v>34</v>
      </c>
      <c r="C651" t="s">
        <v>10</v>
      </c>
      <c r="D651">
        <v>90.039280000000005</v>
      </c>
      <c r="E651">
        <v>85.373769999999993</v>
      </c>
      <c r="F651">
        <v>-0.1</v>
      </c>
      <c r="G651" t="s">
        <v>41</v>
      </c>
      <c r="H651" t="s">
        <v>41</v>
      </c>
      <c r="I651" t="s">
        <v>41</v>
      </c>
    </row>
    <row r="652" spans="1:9" x14ac:dyDescent="0.25">
      <c r="A652" s="1">
        <v>40878</v>
      </c>
      <c r="B652" t="s">
        <v>34</v>
      </c>
      <c r="C652" t="s">
        <v>11</v>
      </c>
      <c r="D652">
        <v>109.70144999999999</v>
      </c>
      <c r="E652">
        <v>102.93219999999999</v>
      </c>
      <c r="F652">
        <v>4.0999999999999996</v>
      </c>
      <c r="G652" t="s">
        <v>41</v>
      </c>
      <c r="H652" t="s">
        <v>41</v>
      </c>
      <c r="I652" t="s">
        <v>41</v>
      </c>
    </row>
    <row r="653" spans="1:9" x14ac:dyDescent="0.25">
      <c r="A653" s="1">
        <v>40878</v>
      </c>
      <c r="B653" t="s">
        <v>34</v>
      </c>
      <c r="C653" t="s">
        <v>12</v>
      </c>
      <c r="D653">
        <v>156.67438999999999</v>
      </c>
      <c r="E653">
        <v>144.66202000000001</v>
      </c>
      <c r="F653">
        <v>1.7</v>
      </c>
      <c r="G653" t="s">
        <v>41</v>
      </c>
      <c r="H653" t="s">
        <v>41</v>
      </c>
      <c r="I653" t="s">
        <v>41</v>
      </c>
    </row>
    <row r="654" spans="1:9" x14ac:dyDescent="0.25">
      <c r="A654" s="1">
        <v>40878</v>
      </c>
      <c r="B654" t="s">
        <v>34</v>
      </c>
      <c r="C654" t="s">
        <v>13</v>
      </c>
      <c r="D654">
        <v>89.359979999999993</v>
      </c>
      <c r="E654">
        <v>84.857119999999995</v>
      </c>
      <c r="F654">
        <v>-0.8</v>
      </c>
      <c r="G654" t="s">
        <v>41</v>
      </c>
      <c r="H654" t="s">
        <v>41</v>
      </c>
      <c r="I654" t="s">
        <v>41</v>
      </c>
    </row>
    <row r="655" spans="1:9" x14ac:dyDescent="0.25">
      <c r="A655" s="1">
        <v>40878</v>
      </c>
      <c r="B655" t="s">
        <v>34</v>
      </c>
      <c r="C655" t="s">
        <v>14</v>
      </c>
      <c r="D655">
        <v>126.26358</v>
      </c>
      <c r="E655">
        <v>117.55467</v>
      </c>
      <c r="F655">
        <v>5.9</v>
      </c>
      <c r="G655" t="s">
        <v>41</v>
      </c>
      <c r="H655" t="s">
        <v>41</v>
      </c>
      <c r="I655" t="s">
        <v>41</v>
      </c>
    </row>
    <row r="656" spans="1:9" x14ac:dyDescent="0.25">
      <c r="A656" s="1">
        <v>40878</v>
      </c>
      <c r="B656" t="s">
        <v>34</v>
      </c>
      <c r="C656" t="s">
        <v>15</v>
      </c>
      <c r="D656">
        <v>134.47784999999999</v>
      </c>
      <c r="E656">
        <v>129.32051000000001</v>
      </c>
      <c r="F656">
        <v>-3.3</v>
      </c>
      <c r="G656" t="s">
        <v>41</v>
      </c>
      <c r="H656" t="s">
        <v>41</v>
      </c>
      <c r="I656" t="s">
        <v>41</v>
      </c>
    </row>
    <row r="657" spans="1:9" x14ac:dyDescent="0.25">
      <c r="A657" s="1">
        <v>40878</v>
      </c>
      <c r="B657" t="s">
        <v>34</v>
      </c>
      <c r="C657" t="s">
        <v>16</v>
      </c>
      <c r="D657">
        <v>120.46626000000001</v>
      </c>
      <c r="E657">
        <v>98.526880000000006</v>
      </c>
      <c r="F657">
        <v>-0.2</v>
      </c>
      <c r="G657" t="s">
        <v>41</v>
      </c>
      <c r="H657" t="s">
        <v>41</v>
      </c>
      <c r="I657" t="s">
        <v>41</v>
      </c>
    </row>
    <row r="658" spans="1:9" x14ac:dyDescent="0.25">
      <c r="A658" s="1">
        <v>40878</v>
      </c>
      <c r="B658" t="s">
        <v>34</v>
      </c>
      <c r="C658" t="s">
        <v>17</v>
      </c>
      <c r="D658">
        <v>130.05958999999999</v>
      </c>
      <c r="E658">
        <v>121.93837000000001</v>
      </c>
      <c r="F658">
        <v>5.5</v>
      </c>
      <c r="G658" t="s">
        <v>41</v>
      </c>
      <c r="H658" t="s">
        <v>41</v>
      </c>
      <c r="I658" t="s">
        <v>41</v>
      </c>
    </row>
    <row r="659" spans="1:9" x14ac:dyDescent="0.25">
      <c r="A659" s="1">
        <v>40878</v>
      </c>
      <c r="B659" t="s">
        <v>34</v>
      </c>
      <c r="C659" t="s">
        <v>18</v>
      </c>
      <c r="D659">
        <v>114.41732</v>
      </c>
      <c r="E659">
        <v>105.02253</v>
      </c>
      <c r="F659">
        <v>-0.6</v>
      </c>
      <c r="G659" t="s">
        <v>41</v>
      </c>
      <c r="H659" t="s">
        <v>41</v>
      </c>
      <c r="I659" t="s">
        <v>41</v>
      </c>
    </row>
    <row r="660" spans="1:9" x14ac:dyDescent="0.25">
      <c r="A660" s="1">
        <v>40878</v>
      </c>
      <c r="B660" t="s">
        <v>34</v>
      </c>
      <c r="C660" t="s">
        <v>19</v>
      </c>
      <c r="D660">
        <v>125.08158</v>
      </c>
      <c r="E660">
        <v>113.53064000000001</v>
      </c>
      <c r="F660">
        <v>3.4</v>
      </c>
      <c r="G660" t="s">
        <v>41</v>
      </c>
      <c r="H660" t="s">
        <v>41</v>
      </c>
      <c r="I660" t="s">
        <v>41</v>
      </c>
    </row>
    <row r="661" spans="1:9" x14ac:dyDescent="0.25">
      <c r="A661" s="1">
        <v>40878</v>
      </c>
      <c r="B661" t="s">
        <v>34</v>
      </c>
      <c r="C661" t="s">
        <v>20</v>
      </c>
      <c r="D661">
        <v>100.20556000000001</v>
      </c>
      <c r="E661">
        <v>94.590090000000004</v>
      </c>
      <c r="F661">
        <v>1.2</v>
      </c>
      <c r="G661" t="s">
        <v>41</v>
      </c>
      <c r="H661" t="s">
        <v>41</v>
      </c>
      <c r="I661" t="s">
        <v>41</v>
      </c>
    </row>
    <row r="662" spans="1:9" x14ac:dyDescent="0.25">
      <c r="A662" s="1">
        <v>40878</v>
      </c>
      <c r="B662" t="s">
        <v>34</v>
      </c>
      <c r="C662" t="s">
        <v>21</v>
      </c>
      <c r="D662">
        <v>151.72900999999999</v>
      </c>
      <c r="E662">
        <v>140.74844999999999</v>
      </c>
      <c r="F662">
        <v>1.7</v>
      </c>
      <c r="G662" t="s">
        <v>41</v>
      </c>
      <c r="H662" t="s">
        <v>41</v>
      </c>
      <c r="I662" t="s">
        <v>41</v>
      </c>
    </row>
    <row r="663" spans="1:9" x14ac:dyDescent="0.25">
      <c r="A663" s="1">
        <v>40878</v>
      </c>
      <c r="B663" t="s">
        <v>34</v>
      </c>
      <c r="C663" t="s">
        <v>22</v>
      </c>
      <c r="D663">
        <v>127.35083</v>
      </c>
      <c r="E663">
        <v>120.14838</v>
      </c>
      <c r="F663">
        <v>3.2</v>
      </c>
      <c r="G663" t="s">
        <v>41</v>
      </c>
      <c r="H663" t="s">
        <v>41</v>
      </c>
      <c r="I663" t="s">
        <v>41</v>
      </c>
    </row>
    <row r="664" spans="1:9" x14ac:dyDescent="0.25">
      <c r="A664" s="1">
        <v>40878</v>
      </c>
      <c r="B664" t="s">
        <v>34</v>
      </c>
      <c r="C664" t="s">
        <v>23</v>
      </c>
      <c r="D664">
        <v>98.566640000000007</v>
      </c>
      <c r="E664">
        <v>93.164619999999999</v>
      </c>
      <c r="F664">
        <v>0.3</v>
      </c>
      <c r="G664" t="s">
        <v>41</v>
      </c>
      <c r="H664" t="s">
        <v>41</v>
      </c>
      <c r="I664" t="s">
        <v>41</v>
      </c>
    </row>
    <row r="665" spans="1:9" x14ac:dyDescent="0.25">
      <c r="A665" s="1">
        <v>40878</v>
      </c>
      <c r="B665" t="s">
        <v>34</v>
      </c>
      <c r="C665" t="s">
        <v>24</v>
      </c>
      <c r="D665">
        <v>117.76014000000001</v>
      </c>
      <c r="E665">
        <v>109.81023</v>
      </c>
      <c r="F665">
        <v>4.2</v>
      </c>
      <c r="G665" t="s">
        <v>41</v>
      </c>
      <c r="H665" t="s">
        <v>41</v>
      </c>
      <c r="I665" t="s">
        <v>41</v>
      </c>
    </row>
    <row r="666" spans="1:9" x14ac:dyDescent="0.25">
      <c r="A666" s="1">
        <v>40878</v>
      </c>
      <c r="B666" t="s">
        <v>34</v>
      </c>
      <c r="C666" t="s">
        <v>25</v>
      </c>
      <c r="D666">
        <v>122.31264</v>
      </c>
      <c r="E666">
        <v>112.24526</v>
      </c>
      <c r="F666">
        <v>2.5</v>
      </c>
      <c r="G666" t="s">
        <v>41</v>
      </c>
      <c r="H666" t="s">
        <v>41</v>
      </c>
      <c r="I666" t="s">
        <v>41</v>
      </c>
    </row>
    <row r="667" spans="1:9" x14ac:dyDescent="0.25">
      <c r="A667" s="1">
        <v>40878</v>
      </c>
      <c r="B667" t="s">
        <v>34</v>
      </c>
      <c r="C667" t="s">
        <v>26</v>
      </c>
      <c r="D667">
        <v>88.894639999999995</v>
      </c>
      <c r="E667">
        <v>80.188400000000001</v>
      </c>
      <c r="F667">
        <v>-1</v>
      </c>
      <c r="G667" t="s">
        <v>41</v>
      </c>
      <c r="H667" t="s">
        <v>41</v>
      </c>
      <c r="I667" t="s">
        <v>41</v>
      </c>
    </row>
    <row r="668" spans="1:9" x14ac:dyDescent="0.25">
      <c r="A668" s="1">
        <v>40878</v>
      </c>
      <c r="B668" t="s">
        <v>34</v>
      </c>
      <c r="C668" t="s">
        <v>27</v>
      </c>
      <c r="D668">
        <v>105.06124</v>
      </c>
      <c r="E668">
        <v>100.88614</v>
      </c>
      <c r="F668">
        <v>5.6</v>
      </c>
      <c r="G668" t="s">
        <v>41</v>
      </c>
      <c r="H668" t="s">
        <v>41</v>
      </c>
      <c r="I668" t="s">
        <v>41</v>
      </c>
    </row>
    <row r="669" spans="1:9" x14ac:dyDescent="0.25">
      <c r="A669" s="1">
        <v>40878</v>
      </c>
      <c r="B669" t="s">
        <v>34</v>
      </c>
      <c r="C669" t="s">
        <v>28</v>
      </c>
      <c r="D669">
        <v>92.464200000000005</v>
      </c>
      <c r="E669">
        <v>88.588759999999994</v>
      </c>
      <c r="F669">
        <v>3.6</v>
      </c>
      <c r="G669" t="s">
        <v>41</v>
      </c>
      <c r="H669" t="s">
        <v>41</v>
      </c>
      <c r="I669" t="s">
        <v>41</v>
      </c>
    </row>
    <row r="670" spans="1:9" x14ac:dyDescent="0.25">
      <c r="A670" s="1">
        <v>40878</v>
      </c>
      <c r="B670" t="s">
        <v>34</v>
      </c>
      <c r="C670" t="s">
        <v>29</v>
      </c>
      <c r="D670">
        <v>107.81612</v>
      </c>
      <c r="E670">
        <v>103.14914</v>
      </c>
      <c r="F670">
        <v>0</v>
      </c>
      <c r="G670" t="s">
        <v>41</v>
      </c>
      <c r="H670" t="s">
        <v>41</v>
      </c>
      <c r="I670" t="s">
        <v>41</v>
      </c>
    </row>
    <row r="671" spans="1:9" x14ac:dyDescent="0.25">
      <c r="A671" s="1">
        <v>40878</v>
      </c>
      <c r="B671" t="s">
        <v>34</v>
      </c>
      <c r="C671" t="s">
        <v>30</v>
      </c>
      <c r="D671">
        <v>96.522790000000001</v>
      </c>
      <c r="E671">
        <v>94.222380000000001</v>
      </c>
      <c r="F671">
        <v>6.6</v>
      </c>
      <c r="G671" t="s">
        <v>41</v>
      </c>
      <c r="H671" t="s">
        <v>41</v>
      </c>
      <c r="I671" t="s">
        <v>41</v>
      </c>
    </row>
    <row r="672" spans="1:9" x14ac:dyDescent="0.25">
      <c r="A672" s="1">
        <v>40878</v>
      </c>
      <c r="B672" t="s">
        <v>34</v>
      </c>
      <c r="C672" t="s">
        <v>31</v>
      </c>
      <c r="D672">
        <v>69.973039999999997</v>
      </c>
      <c r="E672">
        <v>71.180019999999999</v>
      </c>
      <c r="F672">
        <v>4.9000000000000004</v>
      </c>
      <c r="G672" t="s">
        <v>41</v>
      </c>
      <c r="H672" t="s">
        <v>41</v>
      </c>
      <c r="I672" t="s">
        <v>41</v>
      </c>
    </row>
    <row r="673" spans="1:9" x14ac:dyDescent="0.25">
      <c r="A673" s="1">
        <v>40878</v>
      </c>
      <c r="B673" t="s">
        <v>34</v>
      </c>
      <c r="C673" t="s">
        <v>32</v>
      </c>
      <c r="D673">
        <v>105.35357</v>
      </c>
      <c r="E673">
        <v>100.6242</v>
      </c>
      <c r="F673">
        <v>5.3</v>
      </c>
      <c r="G673" t="s">
        <v>41</v>
      </c>
      <c r="H673" t="s">
        <v>41</v>
      </c>
      <c r="I673" t="s">
        <v>41</v>
      </c>
    </row>
    <row r="674" spans="1:9" x14ac:dyDescent="0.25">
      <c r="A674" s="1">
        <v>40878</v>
      </c>
      <c r="B674" t="s">
        <v>34</v>
      </c>
      <c r="C674" t="s">
        <v>33</v>
      </c>
      <c r="D674">
        <v>112.38454</v>
      </c>
      <c r="E674">
        <v>97.974620000000002</v>
      </c>
      <c r="F674">
        <v>2.5</v>
      </c>
      <c r="G674" t="s">
        <v>41</v>
      </c>
      <c r="H674" t="s">
        <v>41</v>
      </c>
      <c r="I674" t="s">
        <v>41</v>
      </c>
    </row>
    <row r="675" spans="1:9" x14ac:dyDescent="0.25">
      <c r="A675" s="1">
        <v>40909</v>
      </c>
      <c r="B675" t="s">
        <v>5</v>
      </c>
      <c r="C675" t="s">
        <v>6</v>
      </c>
      <c r="D675">
        <v>58.923859999999998</v>
      </c>
      <c r="E675">
        <v>61.15558</v>
      </c>
      <c r="F675">
        <v>0.7</v>
      </c>
      <c r="G675">
        <v>12.7</v>
      </c>
      <c r="H675">
        <v>12.7</v>
      </c>
      <c r="I675" t="s">
        <v>41</v>
      </c>
    </row>
    <row r="676" spans="1:9" x14ac:dyDescent="0.25">
      <c r="A676" s="1">
        <v>40909</v>
      </c>
      <c r="B676" t="s">
        <v>5</v>
      </c>
      <c r="C676" t="s">
        <v>7</v>
      </c>
      <c r="D676">
        <v>78.240549999999999</v>
      </c>
      <c r="E676">
        <v>78.210489999999993</v>
      </c>
      <c r="F676">
        <v>-1.1000000000000001</v>
      </c>
      <c r="G676">
        <v>18.5</v>
      </c>
      <c r="H676">
        <v>18.5</v>
      </c>
      <c r="I676" t="s">
        <v>41</v>
      </c>
    </row>
    <row r="677" spans="1:9" x14ac:dyDescent="0.25">
      <c r="A677" s="1">
        <v>40909</v>
      </c>
      <c r="B677" t="s">
        <v>5</v>
      </c>
      <c r="C677" t="s">
        <v>8</v>
      </c>
      <c r="D677">
        <v>67.805409999999995</v>
      </c>
      <c r="E677">
        <v>72.750370000000004</v>
      </c>
      <c r="F677">
        <v>-2.1</v>
      </c>
      <c r="G677">
        <v>6</v>
      </c>
      <c r="H677">
        <v>6</v>
      </c>
      <c r="I677" t="s">
        <v>41</v>
      </c>
    </row>
    <row r="678" spans="1:9" x14ac:dyDescent="0.25">
      <c r="A678" s="1">
        <v>40909</v>
      </c>
      <c r="B678" t="s">
        <v>5</v>
      </c>
      <c r="C678" t="s">
        <v>9</v>
      </c>
      <c r="D678">
        <v>58.652760000000001</v>
      </c>
      <c r="E678">
        <v>62.330489999999998</v>
      </c>
      <c r="F678">
        <v>-1.7</v>
      </c>
      <c r="G678">
        <v>14.7</v>
      </c>
      <c r="H678">
        <v>14.7</v>
      </c>
      <c r="I678" t="s">
        <v>41</v>
      </c>
    </row>
    <row r="679" spans="1:9" x14ac:dyDescent="0.25">
      <c r="A679" s="1">
        <v>40909</v>
      </c>
      <c r="B679" t="s">
        <v>5</v>
      </c>
      <c r="C679" t="s">
        <v>10</v>
      </c>
      <c r="D679">
        <v>57.80706</v>
      </c>
      <c r="E679">
        <v>60.283839999999998</v>
      </c>
      <c r="F679">
        <v>4.5</v>
      </c>
      <c r="G679">
        <v>17.399999999999999</v>
      </c>
      <c r="H679">
        <v>17.399999999999999</v>
      </c>
      <c r="I679" t="s">
        <v>41</v>
      </c>
    </row>
    <row r="680" spans="1:9" x14ac:dyDescent="0.25">
      <c r="A680" s="1">
        <v>40909</v>
      </c>
      <c r="B680" t="s">
        <v>5</v>
      </c>
      <c r="C680" t="s">
        <v>11</v>
      </c>
      <c r="D680">
        <v>63.520519999999998</v>
      </c>
      <c r="E680">
        <v>65.826679999999996</v>
      </c>
      <c r="F680">
        <v>-1.1000000000000001</v>
      </c>
      <c r="G680">
        <v>16.100000000000001</v>
      </c>
      <c r="H680">
        <v>16.100000000000001</v>
      </c>
      <c r="I680" t="s">
        <v>41</v>
      </c>
    </row>
    <row r="681" spans="1:9" x14ac:dyDescent="0.25">
      <c r="A681" s="1">
        <v>40909</v>
      </c>
      <c r="B681" t="s">
        <v>5</v>
      </c>
      <c r="C681" t="s">
        <v>12</v>
      </c>
      <c r="D681">
        <v>96.302970000000002</v>
      </c>
      <c r="E681">
        <v>95.987579999999994</v>
      </c>
      <c r="F681">
        <v>-4.0999999999999996</v>
      </c>
      <c r="G681">
        <v>23.3</v>
      </c>
      <c r="H681">
        <v>23.3</v>
      </c>
      <c r="I681" t="s">
        <v>41</v>
      </c>
    </row>
    <row r="682" spans="1:9" x14ac:dyDescent="0.25">
      <c r="A682" s="1">
        <v>40909</v>
      </c>
      <c r="B682" t="s">
        <v>5</v>
      </c>
      <c r="C682" t="s">
        <v>13</v>
      </c>
      <c r="D682">
        <v>58.949809999999999</v>
      </c>
      <c r="E682">
        <v>60.796230000000001</v>
      </c>
      <c r="F682">
        <v>1.2</v>
      </c>
      <c r="G682">
        <v>9.1999999999999993</v>
      </c>
      <c r="H682">
        <v>9.1999999999999993</v>
      </c>
      <c r="I682" t="s">
        <v>41</v>
      </c>
    </row>
    <row r="683" spans="1:9" x14ac:dyDescent="0.25">
      <c r="A683" s="1">
        <v>40909</v>
      </c>
      <c r="B683" t="s">
        <v>5</v>
      </c>
      <c r="C683" t="s">
        <v>14</v>
      </c>
      <c r="D683">
        <v>70.015349999999998</v>
      </c>
      <c r="E683">
        <v>72.237210000000005</v>
      </c>
      <c r="F683">
        <v>-4.2</v>
      </c>
      <c r="G683">
        <v>13.9</v>
      </c>
      <c r="H683">
        <v>13.9</v>
      </c>
      <c r="I683" t="s">
        <v>41</v>
      </c>
    </row>
    <row r="684" spans="1:9" x14ac:dyDescent="0.25">
      <c r="A684" s="1">
        <v>40909</v>
      </c>
      <c r="B684" t="s">
        <v>5</v>
      </c>
      <c r="C684" t="s">
        <v>15</v>
      </c>
      <c r="D684">
        <v>91.813509999999994</v>
      </c>
      <c r="E684">
        <v>88.757620000000003</v>
      </c>
      <c r="F684">
        <v>2.2000000000000002</v>
      </c>
      <c r="G684">
        <v>19</v>
      </c>
      <c r="H684">
        <v>19</v>
      </c>
      <c r="I684" t="s">
        <v>41</v>
      </c>
    </row>
    <row r="685" spans="1:9" x14ac:dyDescent="0.25">
      <c r="A685" s="1">
        <v>40909</v>
      </c>
      <c r="B685" t="s">
        <v>5</v>
      </c>
      <c r="C685" t="s">
        <v>16</v>
      </c>
      <c r="D685">
        <v>54.659170000000003</v>
      </c>
      <c r="E685">
        <v>60.758020000000002</v>
      </c>
      <c r="F685">
        <v>6.1</v>
      </c>
      <c r="G685">
        <v>13.7</v>
      </c>
      <c r="H685">
        <v>13.7</v>
      </c>
      <c r="I685" t="s">
        <v>41</v>
      </c>
    </row>
    <row r="686" spans="1:9" x14ac:dyDescent="0.25">
      <c r="A686" s="1">
        <v>40909</v>
      </c>
      <c r="B686" t="s">
        <v>5</v>
      </c>
      <c r="C686" t="s">
        <v>17</v>
      </c>
      <c r="D686">
        <v>80.413430000000005</v>
      </c>
      <c r="E686">
        <v>75.273920000000004</v>
      </c>
      <c r="F686">
        <v>-1.7</v>
      </c>
      <c r="G686">
        <v>7.6</v>
      </c>
      <c r="H686">
        <v>7.6</v>
      </c>
      <c r="I686" t="s">
        <v>41</v>
      </c>
    </row>
    <row r="687" spans="1:9" x14ac:dyDescent="0.25">
      <c r="A687" s="1">
        <v>40909</v>
      </c>
      <c r="B687" t="s">
        <v>5</v>
      </c>
      <c r="C687" t="s">
        <v>18</v>
      </c>
      <c r="D687">
        <v>72.548569999999998</v>
      </c>
      <c r="E687">
        <v>69.165139999999994</v>
      </c>
      <c r="F687">
        <v>2.7</v>
      </c>
      <c r="G687">
        <v>13.6</v>
      </c>
      <c r="H687">
        <v>13.6</v>
      </c>
      <c r="I687" t="s">
        <v>41</v>
      </c>
    </row>
    <row r="688" spans="1:9" x14ac:dyDescent="0.25">
      <c r="A688" s="1">
        <v>40909</v>
      </c>
      <c r="B688" t="s">
        <v>5</v>
      </c>
      <c r="C688" t="s">
        <v>19</v>
      </c>
      <c r="D688">
        <v>68.991810000000001</v>
      </c>
      <c r="E688">
        <v>70.098529999999997</v>
      </c>
      <c r="F688">
        <v>1</v>
      </c>
      <c r="G688">
        <v>12</v>
      </c>
      <c r="H688">
        <v>12</v>
      </c>
      <c r="I688" t="s">
        <v>41</v>
      </c>
    </row>
    <row r="689" spans="1:9" x14ac:dyDescent="0.25">
      <c r="A689" s="1">
        <v>40909</v>
      </c>
      <c r="B689" t="s">
        <v>5</v>
      </c>
      <c r="C689" t="s">
        <v>20</v>
      </c>
      <c r="D689">
        <v>73.737229999999997</v>
      </c>
      <c r="E689">
        <v>66.178880000000007</v>
      </c>
      <c r="F689">
        <v>0.6</v>
      </c>
      <c r="G689">
        <v>15.2</v>
      </c>
      <c r="H689">
        <v>15.2</v>
      </c>
      <c r="I689" t="s">
        <v>41</v>
      </c>
    </row>
    <row r="690" spans="1:9" x14ac:dyDescent="0.25">
      <c r="A690" s="1">
        <v>40909</v>
      </c>
      <c r="B690" t="s">
        <v>5</v>
      </c>
      <c r="C690" t="s">
        <v>21</v>
      </c>
      <c r="D690">
        <v>90.566909999999993</v>
      </c>
      <c r="E690">
        <v>89.307090000000002</v>
      </c>
      <c r="F690">
        <v>0</v>
      </c>
      <c r="G690">
        <v>12.6</v>
      </c>
      <c r="H690">
        <v>12.6</v>
      </c>
      <c r="I690" t="s">
        <v>41</v>
      </c>
    </row>
    <row r="691" spans="1:9" x14ac:dyDescent="0.25">
      <c r="A691" s="1">
        <v>40909</v>
      </c>
      <c r="B691" t="s">
        <v>5</v>
      </c>
      <c r="C691" t="s">
        <v>22</v>
      </c>
      <c r="D691">
        <v>75.758830000000003</v>
      </c>
      <c r="E691">
        <v>74.376159999999999</v>
      </c>
      <c r="F691">
        <v>0.5</v>
      </c>
      <c r="G691">
        <v>13.5</v>
      </c>
      <c r="H691">
        <v>13.5</v>
      </c>
      <c r="I691" t="s">
        <v>41</v>
      </c>
    </row>
    <row r="692" spans="1:9" x14ac:dyDescent="0.25">
      <c r="A692" s="1">
        <v>40909</v>
      </c>
      <c r="B692" t="s">
        <v>5</v>
      </c>
      <c r="C692" t="s">
        <v>23</v>
      </c>
      <c r="D692">
        <v>57.301340000000003</v>
      </c>
      <c r="E692">
        <v>60.09834</v>
      </c>
      <c r="F692">
        <v>1.5</v>
      </c>
      <c r="G692">
        <v>14.6</v>
      </c>
      <c r="H692">
        <v>14.6</v>
      </c>
      <c r="I692" t="s">
        <v>41</v>
      </c>
    </row>
    <row r="693" spans="1:9" x14ac:dyDescent="0.25">
      <c r="A693" s="1">
        <v>40909</v>
      </c>
      <c r="B693" t="s">
        <v>5</v>
      </c>
      <c r="C693" t="s">
        <v>24</v>
      </c>
      <c r="D693">
        <v>68.510279999999995</v>
      </c>
      <c r="E693">
        <v>69.988370000000003</v>
      </c>
      <c r="F693">
        <v>-0.2</v>
      </c>
      <c r="G693">
        <v>17.899999999999999</v>
      </c>
      <c r="H693">
        <v>17.899999999999999</v>
      </c>
      <c r="I693" t="s">
        <v>41</v>
      </c>
    </row>
    <row r="694" spans="1:9" x14ac:dyDescent="0.25">
      <c r="A694" s="1">
        <v>40909</v>
      </c>
      <c r="B694" t="s">
        <v>5</v>
      </c>
      <c r="C694" t="s">
        <v>25</v>
      </c>
      <c r="D694">
        <v>73.723740000000006</v>
      </c>
      <c r="E694">
        <v>76.054270000000002</v>
      </c>
      <c r="F694">
        <v>2.8</v>
      </c>
      <c r="G694">
        <v>13.7</v>
      </c>
      <c r="H694">
        <v>13.7</v>
      </c>
      <c r="I694" t="s">
        <v>41</v>
      </c>
    </row>
    <row r="695" spans="1:9" x14ac:dyDescent="0.25">
      <c r="A695" s="1">
        <v>40909</v>
      </c>
      <c r="B695" t="s">
        <v>5</v>
      </c>
      <c r="C695" t="s">
        <v>26</v>
      </c>
      <c r="D695">
        <v>53.69323</v>
      </c>
      <c r="E695">
        <v>55.91733</v>
      </c>
      <c r="F695">
        <v>1.1000000000000001</v>
      </c>
      <c r="G695">
        <v>12.1</v>
      </c>
      <c r="H695">
        <v>12.1</v>
      </c>
      <c r="I695" t="s">
        <v>41</v>
      </c>
    </row>
    <row r="696" spans="1:9" x14ac:dyDescent="0.25">
      <c r="A696" s="1">
        <v>40909</v>
      </c>
      <c r="B696" t="s">
        <v>5</v>
      </c>
      <c r="C696" t="s">
        <v>27</v>
      </c>
      <c r="D696">
        <v>53.374389999999998</v>
      </c>
      <c r="E696">
        <v>57.265569999999997</v>
      </c>
      <c r="F696">
        <v>0.1</v>
      </c>
      <c r="G696">
        <v>11.8</v>
      </c>
      <c r="H696">
        <v>11.8</v>
      </c>
      <c r="I696" t="s">
        <v>41</v>
      </c>
    </row>
    <row r="697" spans="1:9" x14ac:dyDescent="0.25">
      <c r="A697" s="1">
        <v>40909</v>
      </c>
      <c r="B697" t="s">
        <v>5</v>
      </c>
      <c r="C697" t="s">
        <v>28</v>
      </c>
      <c r="D697">
        <v>55.47016</v>
      </c>
      <c r="E697">
        <v>54.99297</v>
      </c>
      <c r="F697">
        <v>-1</v>
      </c>
      <c r="G697">
        <v>12.3</v>
      </c>
      <c r="H697">
        <v>12.3</v>
      </c>
      <c r="I697" t="s">
        <v>41</v>
      </c>
    </row>
    <row r="698" spans="1:9" x14ac:dyDescent="0.25">
      <c r="A698" s="1">
        <v>40909</v>
      </c>
      <c r="B698" t="s">
        <v>5</v>
      </c>
      <c r="C698" t="s">
        <v>29</v>
      </c>
      <c r="D698">
        <v>65.648539999999997</v>
      </c>
      <c r="E698">
        <v>68.897360000000006</v>
      </c>
      <c r="F698">
        <v>1.6</v>
      </c>
      <c r="G698">
        <v>13.5</v>
      </c>
      <c r="H698">
        <v>13.5</v>
      </c>
      <c r="I698" t="s">
        <v>41</v>
      </c>
    </row>
    <row r="699" spans="1:9" x14ac:dyDescent="0.25">
      <c r="A699" s="1">
        <v>40909</v>
      </c>
      <c r="B699" t="s">
        <v>5</v>
      </c>
      <c r="C699" t="s">
        <v>30</v>
      </c>
      <c r="D699">
        <v>52.924230000000001</v>
      </c>
      <c r="E699">
        <v>55.335120000000003</v>
      </c>
      <c r="F699">
        <v>-8.1999999999999993</v>
      </c>
      <c r="G699">
        <v>10.4</v>
      </c>
      <c r="H699">
        <v>10.4</v>
      </c>
      <c r="I699" t="s">
        <v>41</v>
      </c>
    </row>
    <row r="700" spans="1:9" x14ac:dyDescent="0.25">
      <c r="A700" s="1">
        <v>40909</v>
      </c>
      <c r="B700" t="s">
        <v>5</v>
      </c>
      <c r="C700" t="s">
        <v>31</v>
      </c>
      <c r="D700">
        <v>34.123699999999999</v>
      </c>
      <c r="E700">
        <v>42.624229999999997</v>
      </c>
      <c r="F700">
        <v>-4.3</v>
      </c>
      <c r="G700">
        <v>4.5999999999999996</v>
      </c>
      <c r="H700">
        <v>4.5999999999999996</v>
      </c>
      <c r="I700" t="s">
        <v>41</v>
      </c>
    </row>
    <row r="701" spans="1:9" x14ac:dyDescent="0.25">
      <c r="A701" s="1">
        <v>40909</v>
      </c>
      <c r="B701" t="s">
        <v>5</v>
      </c>
      <c r="C701" t="s">
        <v>32</v>
      </c>
      <c r="D701">
        <v>58.725700000000003</v>
      </c>
      <c r="E701">
        <v>61.491489999999999</v>
      </c>
      <c r="F701">
        <v>-4.7</v>
      </c>
      <c r="G701">
        <v>11</v>
      </c>
      <c r="H701">
        <v>11</v>
      </c>
      <c r="I701" t="s">
        <v>41</v>
      </c>
    </row>
    <row r="702" spans="1:9" x14ac:dyDescent="0.25">
      <c r="A702" s="1">
        <v>40909</v>
      </c>
      <c r="B702" t="s">
        <v>5</v>
      </c>
      <c r="C702" t="s">
        <v>33</v>
      </c>
      <c r="D702">
        <v>57.07114</v>
      </c>
      <c r="E702">
        <v>61.609070000000003</v>
      </c>
      <c r="F702">
        <v>0.5</v>
      </c>
      <c r="G702">
        <v>8.5</v>
      </c>
      <c r="H702">
        <v>8.5</v>
      </c>
      <c r="I702" t="s">
        <v>41</v>
      </c>
    </row>
    <row r="703" spans="1:9" x14ac:dyDescent="0.25">
      <c r="A703" s="1">
        <v>40909</v>
      </c>
      <c r="B703" t="s">
        <v>34</v>
      </c>
      <c r="C703" t="s">
        <v>6</v>
      </c>
      <c r="D703">
        <v>88.140699999999995</v>
      </c>
      <c r="E703">
        <v>92.280590000000004</v>
      </c>
      <c r="F703">
        <v>-0.1</v>
      </c>
      <c r="G703">
        <v>4.5</v>
      </c>
      <c r="H703">
        <v>4.5</v>
      </c>
      <c r="I703" t="s">
        <v>41</v>
      </c>
    </row>
    <row r="704" spans="1:9" x14ac:dyDescent="0.25">
      <c r="A704" s="1">
        <v>40909</v>
      </c>
      <c r="B704" t="s">
        <v>34</v>
      </c>
      <c r="C704" t="s">
        <v>7</v>
      </c>
      <c r="D704">
        <v>111.11151</v>
      </c>
      <c r="E704">
        <v>111.97888</v>
      </c>
      <c r="F704">
        <v>-2.8</v>
      </c>
      <c r="G704">
        <v>10.3</v>
      </c>
      <c r="H704">
        <v>10.3</v>
      </c>
      <c r="I704" t="s">
        <v>41</v>
      </c>
    </row>
    <row r="705" spans="1:9" x14ac:dyDescent="0.25">
      <c r="A705" s="1">
        <v>40909</v>
      </c>
      <c r="B705" t="s">
        <v>34</v>
      </c>
      <c r="C705" t="s">
        <v>8</v>
      </c>
      <c r="D705">
        <v>96.289950000000005</v>
      </c>
      <c r="E705">
        <v>104.29879</v>
      </c>
      <c r="F705">
        <v>-6.9</v>
      </c>
      <c r="G705">
        <v>-2.2999999999999998</v>
      </c>
      <c r="H705">
        <v>-2.2999999999999998</v>
      </c>
      <c r="I705" t="s">
        <v>41</v>
      </c>
    </row>
    <row r="706" spans="1:9" x14ac:dyDescent="0.25">
      <c r="A706" s="1">
        <v>40909</v>
      </c>
      <c r="B706" t="s">
        <v>34</v>
      </c>
      <c r="C706" t="s">
        <v>9</v>
      </c>
      <c r="D706">
        <v>89.603989999999996</v>
      </c>
      <c r="E706">
        <v>96.555080000000004</v>
      </c>
      <c r="F706">
        <v>-5.4</v>
      </c>
      <c r="G706">
        <v>6</v>
      </c>
      <c r="H706">
        <v>6</v>
      </c>
      <c r="I706" t="s">
        <v>41</v>
      </c>
    </row>
    <row r="707" spans="1:9" x14ac:dyDescent="0.25">
      <c r="A707" s="1">
        <v>40909</v>
      </c>
      <c r="B707" t="s">
        <v>34</v>
      </c>
      <c r="C707" t="s">
        <v>10</v>
      </c>
      <c r="D707">
        <v>82.595619999999997</v>
      </c>
      <c r="E707">
        <v>87.072569999999999</v>
      </c>
      <c r="F707">
        <v>2</v>
      </c>
      <c r="G707">
        <v>8.9</v>
      </c>
      <c r="H707">
        <v>8.9</v>
      </c>
      <c r="I707" t="s">
        <v>41</v>
      </c>
    </row>
    <row r="708" spans="1:9" x14ac:dyDescent="0.25">
      <c r="A708" s="1">
        <v>40909</v>
      </c>
      <c r="B708" t="s">
        <v>34</v>
      </c>
      <c r="C708" t="s">
        <v>11</v>
      </c>
      <c r="D708">
        <v>95.266819999999996</v>
      </c>
      <c r="E708">
        <v>100.35691</v>
      </c>
      <c r="F708">
        <v>-2.5</v>
      </c>
      <c r="G708">
        <v>7.5</v>
      </c>
      <c r="H708">
        <v>7.5</v>
      </c>
      <c r="I708" t="s">
        <v>41</v>
      </c>
    </row>
    <row r="709" spans="1:9" x14ac:dyDescent="0.25">
      <c r="A709" s="1">
        <v>40909</v>
      </c>
      <c r="B709" t="s">
        <v>34</v>
      </c>
      <c r="C709" t="s">
        <v>12</v>
      </c>
      <c r="D709">
        <v>135.21943999999999</v>
      </c>
      <c r="E709">
        <v>136.60910999999999</v>
      </c>
      <c r="F709">
        <v>-5.6</v>
      </c>
      <c r="G709">
        <v>13.7</v>
      </c>
      <c r="H709">
        <v>13.7</v>
      </c>
      <c r="I709" t="s">
        <v>41</v>
      </c>
    </row>
    <row r="710" spans="1:9" x14ac:dyDescent="0.25">
      <c r="A710" s="1">
        <v>40909</v>
      </c>
      <c r="B710" t="s">
        <v>34</v>
      </c>
      <c r="C710" t="s">
        <v>13</v>
      </c>
      <c r="D710">
        <v>82.634180000000001</v>
      </c>
      <c r="E710">
        <v>86.044889999999995</v>
      </c>
      <c r="F710">
        <v>1.4</v>
      </c>
      <c r="G710">
        <v>0.6</v>
      </c>
      <c r="H710">
        <v>0.6</v>
      </c>
      <c r="I710" t="s">
        <v>41</v>
      </c>
    </row>
    <row r="711" spans="1:9" x14ac:dyDescent="0.25">
      <c r="A711" s="1">
        <v>40909</v>
      </c>
      <c r="B711" t="s">
        <v>34</v>
      </c>
      <c r="C711" t="s">
        <v>14</v>
      </c>
      <c r="D711">
        <v>105.99218</v>
      </c>
      <c r="E711">
        <v>110.89032</v>
      </c>
      <c r="F711">
        <v>-5.7</v>
      </c>
      <c r="G711">
        <v>4.7</v>
      </c>
      <c r="H711">
        <v>4.7</v>
      </c>
      <c r="I711" t="s">
        <v>41</v>
      </c>
    </row>
    <row r="712" spans="1:9" x14ac:dyDescent="0.25">
      <c r="A712" s="1">
        <v>40909</v>
      </c>
      <c r="B712" t="s">
        <v>34</v>
      </c>
      <c r="C712" t="s">
        <v>15</v>
      </c>
      <c r="D712">
        <v>133.47182000000001</v>
      </c>
      <c r="E712">
        <v>132.84083000000001</v>
      </c>
      <c r="F712">
        <v>2.7</v>
      </c>
      <c r="G712">
        <v>8.6</v>
      </c>
      <c r="H712">
        <v>8.6</v>
      </c>
      <c r="I712" t="s">
        <v>41</v>
      </c>
    </row>
    <row r="713" spans="1:9" x14ac:dyDescent="0.25">
      <c r="A713" s="1">
        <v>40909</v>
      </c>
      <c r="B713" t="s">
        <v>34</v>
      </c>
      <c r="C713" t="s">
        <v>16</v>
      </c>
      <c r="D713">
        <v>88.931299999999993</v>
      </c>
      <c r="E713">
        <v>100.95444999999999</v>
      </c>
      <c r="F713">
        <v>2.5</v>
      </c>
      <c r="G713">
        <v>2.8</v>
      </c>
      <c r="H713">
        <v>2.8</v>
      </c>
      <c r="I713" t="s">
        <v>41</v>
      </c>
    </row>
    <row r="714" spans="1:9" x14ac:dyDescent="0.25">
      <c r="A714" s="1">
        <v>40909</v>
      </c>
      <c r="B714" t="s">
        <v>34</v>
      </c>
      <c r="C714" t="s">
        <v>17</v>
      </c>
      <c r="D714">
        <v>121.77331</v>
      </c>
      <c r="E714">
        <v>116.47802</v>
      </c>
      <c r="F714">
        <v>-4.5</v>
      </c>
      <c r="G714">
        <v>-3.5</v>
      </c>
      <c r="H714">
        <v>-3.5</v>
      </c>
      <c r="I714" t="s">
        <v>41</v>
      </c>
    </row>
    <row r="715" spans="1:9" x14ac:dyDescent="0.25">
      <c r="A715" s="1">
        <v>40909</v>
      </c>
      <c r="B715" t="s">
        <v>34</v>
      </c>
      <c r="C715" t="s">
        <v>18</v>
      </c>
      <c r="D715">
        <v>110.77812</v>
      </c>
      <c r="E715">
        <v>107.48594</v>
      </c>
      <c r="F715">
        <v>2.2999999999999998</v>
      </c>
      <c r="G715">
        <v>3.8</v>
      </c>
      <c r="H715">
        <v>3.8</v>
      </c>
      <c r="I715" t="s">
        <v>41</v>
      </c>
    </row>
    <row r="716" spans="1:9" x14ac:dyDescent="0.25">
      <c r="A716" s="1">
        <v>40909</v>
      </c>
      <c r="B716" t="s">
        <v>34</v>
      </c>
      <c r="C716" t="s">
        <v>19</v>
      </c>
      <c r="D716">
        <v>108.33797</v>
      </c>
      <c r="E716">
        <v>111.17803000000001</v>
      </c>
      <c r="F716">
        <v>-2.1</v>
      </c>
      <c r="G716">
        <v>2.2999999999999998</v>
      </c>
      <c r="H716">
        <v>2.2999999999999998</v>
      </c>
      <c r="I716" t="s">
        <v>41</v>
      </c>
    </row>
    <row r="717" spans="1:9" x14ac:dyDescent="0.25">
      <c r="A717" s="1">
        <v>40909</v>
      </c>
      <c r="B717" t="s">
        <v>34</v>
      </c>
      <c r="C717" t="s">
        <v>20</v>
      </c>
      <c r="D717">
        <v>102.35345</v>
      </c>
      <c r="E717">
        <v>93.23724</v>
      </c>
      <c r="F717">
        <v>-1.4</v>
      </c>
      <c r="G717">
        <v>5.0999999999999996</v>
      </c>
      <c r="H717">
        <v>5.0999999999999996</v>
      </c>
      <c r="I717" t="s">
        <v>41</v>
      </c>
    </row>
    <row r="718" spans="1:9" x14ac:dyDescent="0.25">
      <c r="A718" s="1">
        <v>40909</v>
      </c>
      <c r="B718" t="s">
        <v>34</v>
      </c>
      <c r="C718" t="s">
        <v>21</v>
      </c>
      <c r="D718">
        <v>139.07284999999999</v>
      </c>
      <c r="E718">
        <v>138.12844999999999</v>
      </c>
      <c r="F718">
        <v>-1.9</v>
      </c>
      <c r="G718">
        <v>3.3</v>
      </c>
      <c r="H718">
        <v>3.3</v>
      </c>
      <c r="I718" t="s">
        <v>41</v>
      </c>
    </row>
    <row r="719" spans="1:9" x14ac:dyDescent="0.25">
      <c r="A719" s="1">
        <v>40909</v>
      </c>
      <c r="B719" t="s">
        <v>34</v>
      </c>
      <c r="C719" t="s">
        <v>22</v>
      </c>
      <c r="D719">
        <v>118.47202</v>
      </c>
      <c r="E719">
        <v>117.67518</v>
      </c>
      <c r="F719">
        <v>-2.1</v>
      </c>
      <c r="G719">
        <v>4.5</v>
      </c>
      <c r="H719">
        <v>4.5</v>
      </c>
      <c r="I719" t="s">
        <v>41</v>
      </c>
    </row>
    <row r="720" spans="1:9" x14ac:dyDescent="0.25">
      <c r="A720" s="1">
        <v>40909</v>
      </c>
      <c r="B720" t="s">
        <v>34</v>
      </c>
      <c r="C720" t="s">
        <v>23</v>
      </c>
      <c r="D720">
        <v>88.442419999999998</v>
      </c>
      <c r="E720">
        <v>93.221230000000006</v>
      </c>
      <c r="F720">
        <v>0.1</v>
      </c>
      <c r="G720">
        <v>6.8</v>
      </c>
      <c r="H720">
        <v>6.8</v>
      </c>
      <c r="I720" t="s">
        <v>41</v>
      </c>
    </row>
    <row r="721" spans="1:9" x14ac:dyDescent="0.25">
      <c r="A721" s="1">
        <v>40909</v>
      </c>
      <c r="B721" t="s">
        <v>34</v>
      </c>
      <c r="C721" t="s">
        <v>24</v>
      </c>
      <c r="D721">
        <v>103.29791</v>
      </c>
      <c r="E721">
        <v>106.53294</v>
      </c>
      <c r="F721">
        <v>-3</v>
      </c>
      <c r="G721">
        <v>8.4</v>
      </c>
      <c r="H721">
        <v>8.4</v>
      </c>
      <c r="I721" t="s">
        <v>41</v>
      </c>
    </row>
    <row r="722" spans="1:9" x14ac:dyDescent="0.25">
      <c r="A722" s="1">
        <v>40909</v>
      </c>
      <c r="B722" t="s">
        <v>34</v>
      </c>
      <c r="C722" t="s">
        <v>25</v>
      </c>
      <c r="D722">
        <v>108.27672</v>
      </c>
      <c r="E722">
        <v>112.31713000000001</v>
      </c>
      <c r="F722">
        <v>0.1</v>
      </c>
      <c r="G722">
        <v>4.7</v>
      </c>
      <c r="H722">
        <v>4.7</v>
      </c>
      <c r="I722" t="s">
        <v>41</v>
      </c>
    </row>
    <row r="723" spans="1:9" x14ac:dyDescent="0.25">
      <c r="A723" s="1">
        <v>40909</v>
      </c>
      <c r="B723" t="s">
        <v>34</v>
      </c>
      <c r="C723" t="s">
        <v>26</v>
      </c>
      <c r="D723">
        <v>77.369990000000001</v>
      </c>
      <c r="E723">
        <v>81.412530000000004</v>
      </c>
      <c r="F723">
        <v>1.5</v>
      </c>
      <c r="G723">
        <v>5.0999999999999996</v>
      </c>
      <c r="H723">
        <v>5.0999999999999996</v>
      </c>
      <c r="I723" t="s">
        <v>41</v>
      </c>
    </row>
    <row r="724" spans="1:9" x14ac:dyDescent="0.25">
      <c r="A724" s="1">
        <v>40909</v>
      </c>
      <c r="B724" t="s">
        <v>34</v>
      </c>
      <c r="C724" t="s">
        <v>27</v>
      </c>
      <c r="D724">
        <v>92.857249999999993</v>
      </c>
      <c r="E724">
        <v>99.574770000000001</v>
      </c>
      <c r="F724">
        <v>-1.3</v>
      </c>
      <c r="G724">
        <v>2.2000000000000002</v>
      </c>
      <c r="H724">
        <v>2.2000000000000002</v>
      </c>
      <c r="I724" t="s">
        <v>41</v>
      </c>
    </row>
    <row r="725" spans="1:9" x14ac:dyDescent="0.25">
      <c r="A725" s="1">
        <v>40909</v>
      </c>
      <c r="B725" t="s">
        <v>34</v>
      </c>
      <c r="C725" t="s">
        <v>28</v>
      </c>
      <c r="D725">
        <v>87.660870000000003</v>
      </c>
      <c r="E725">
        <v>87.184870000000004</v>
      </c>
      <c r="F725">
        <v>-1.6</v>
      </c>
      <c r="G725">
        <v>2.2999999999999998</v>
      </c>
      <c r="H725">
        <v>2.2999999999999998</v>
      </c>
      <c r="I725" t="s">
        <v>41</v>
      </c>
    </row>
    <row r="726" spans="1:9" x14ac:dyDescent="0.25">
      <c r="A726" s="1">
        <v>40909</v>
      </c>
      <c r="B726" t="s">
        <v>34</v>
      </c>
      <c r="C726" t="s">
        <v>29</v>
      </c>
      <c r="D726">
        <v>98.797150000000002</v>
      </c>
      <c r="E726">
        <v>103.28203000000001</v>
      </c>
      <c r="F726">
        <v>0.1</v>
      </c>
      <c r="G726">
        <v>5.3</v>
      </c>
      <c r="H726">
        <v>5.3</v>
      </c>
      <c r="I726" t="s">
        <v>41</v>
      </c>
    </row>
    <row r="727" spans="1:9" x14ac:dyDescent="0.25">
      <c r="A727" s="1">
        <v>40909</v>
      </c>
      <c r="B727" t="s">
        <v>34</v>
      </c>
      <c r="C727" t="s">
        <v>30</v>
      </c>
      <c r="D727">
        <v>82.898700000000005</v>
      </c>
      <c r="E727">
        <v>88.676209999999998</v>
      </c>
      <c r="F727">
        <v>-5.9</v>
      </c>
      <c r="G727">
        <v>2.1</v>
      </c>
      <c r="H727">
        <v>2.1</v>
      </c>
      <c r="I727" t="s">
        <v>41</v>
      </c>
    </row>
    <row r="728" spans="1:9" x14ac:dyDescent="0.25">
      <c r="A728" s="1">
        <v>40909</v>
      </c>
      <c r="B728" t="s">
        <v>34</v>
      </c>
      <c r="C728" t="s">
        <v>31</v>
      </c>
      <c r="D728">
        <v>53.268929999999997</v>
      </c>
      <c r="E728">
        <v>66.392589999999998</v>
      </c>
      <c r="F728">
        <v>-6.7</v>
      </c>
      <c r="G728">
        <v>-4.4000000000000004</v>
      </c>
      <c r="H728">
        <v>-4.4000000000000004</v>
      </c>
      <c r="I728" t="s">
        <v>41</v>
      </c>
    </row>
    <row r="729" spans="1:9" x14ac:dyDescent="0.25">
      <c r="A729" s="1">
        <v>40909</v>
      </c>
      <c r="B729" t="s">
        <v>34</v>
      </c>
      <c r="C729" t="s">
        <v>32</v>
      </c>
      <c r="D729">
        <v>90.9893</v>
      </c>
      <c r="E729">
        <v>95.831530000000001</v>
      </c>
      <c r="F729">
        <v>-4.8</v>
      </c>
      <c r="G729">
        <v>2.2999999999999998</v>
      </c>
      <c r="H729">
        <v>2.2999999999999998</v>
      </c>
      <c r="I729" t="s">
        <v>41</v>
      </c>
    </row>
    <row r="730" spans="1:9" x14ac:dyDescent="0.25">
      <c r="A730" s="1">
        <v>40909</v>
      </c>
      <c r="B730" t="s">
        <v>34</v>
      </c>
      <c r="C730" t="s">
        <v>33</v>
      </c>
      <c r="D730">
        <v>89.363339999999994</v>
      </c>
      <c r="E730">
        <v>98.373189999999994</v>
      </c>
      <c r="F730">
        <v>0.4</v>
      </c>
      <c r="G730">
        <v>-1</v>
      </c>
      <c r="H730">
        <v>-1</v>
      </c>
      <c r="I730" t="s">
        <v>41</v>
      </c>
    </row>
    <row r="731" spans="1:9" x14ac:dyDescent="0.25">
      <c r="A731" s="1">
        <v>40940</v>
      </c>
      <c r="B731" t="s">
        <v>5</v>
      </c>
      <c r="C731" t="s">
        <v>6</v>
      </c>
      <c r="D731">
        <v>57.929369999999999</v>
      </c>
      <c r="E731">
        <v>60.759279999999997</v>
      </c>
      <c r="F731">
        <v>-0.6</v>
      </c>
      <c r="G731">
        <v>10.8</v>
      </c>
      <c r="H731">
        <v>11.8</v>
      </c>
      <c r="I731" t="s">
        <v>41</v>
      </c>
    </row>
    <row r="732" spans="1:9" x14ac:dyDescent="0.25">
      <c r="A732" s="1">
        <v>40940</v>
      </c>
      <c r="B732" t="s">
        <v>5</v>
      </c>
      <c r="C732" t="s">
        <v>7</v>
      </c>
      <c r="D732">
        <v>77.311109999999999</v>
      </c>
      <c r="E732">
        <v>80.548760000000001</v>
      </c>
      <c r="F732">
        <v>3</v>
      </c>
      <c r="G732">
        <v>17.600000000000001</v>
      </c>
      <c r="H732">
        <v>18</v>
      </c>
      <c r="I732" t="s">
        <v>41</v>
      </c>
    </row>
    <row r="733" spans="1:9" x14ac:dyDescent="0.25">
      <c r="A733" s="1">
        <v>40940</v>
      </c>
      <c r="B733" t="s">
        <v>5</v>
      </c>
      <c r="C733" t="s">
        <v>8</v>
      </c>
      <c r="D733">
        <v>66.786479999999997</v>
      </c>
      <c r="E733">
        <v>73.037980000000005</v>
      </c>
      <c r="F733">
        <v>0.4</v>
      </c>
      <c r="G733">
        <v>8.6</v>
      </c>
      <c r="H733">
        <v>7.3</v>
      </c>
      <c r="I733" t="s">
        <v>41</v>
      </c>
    </row>
    <row r="734" spans="1:9" x14ac:dyDescent="0.25">
      <c r="A734" s="1">
        <v>40940</v>
      </c>
      <c r="B734" t="s">
        <v>5</v>
      </c>
      <c r="C734" t="s">
        <v>9</v>
      </c>
      <c r="D734">
        <v>59.22945</v>
      </c>
      <c r="E734">
        <v>61.584870000000002</v>
      </c>
      <c r="F734">
        <v>-1.2</v>
      </c>
      <c r="G734">
        <v>14.8</v>
      </c>
      <c r="H734">
        <v>14.7</v>
      </c>
      <c r="I734" t="s">
        <v>41</v>
      </c>
    </row>
    <row r="735" spans="1:9" x14ac:dyDescent="0.25">
      <c r="A735" s="1">
        <v>40940</v>
      </c>
      <c r="B735" t="s">
        <v>5</v>
      </c>
      <c r="C735" t="s">
        <v>10</v>
      </c>
      <c r="D735">
        <v>54.124580000000002</v>
      </c>
      <c r="E735">
        <v>59.843589999999999</v>
      </c>
      <c r="F735">
        <v>-0.7</v>
      </c>
      <c r="G735">
        <v>9.5</v>
      </c>
      <c r="H735">
        <v>13.4</v>
      </c>
      <c r="I735" t="s">
        <v>41</v>
      </c>
    </row>
    <row r="736" spans="1:9" x14ac:dyDescent="0.25">
      <c r="A736" s="1">
        <v>40940</v>
      </c>
      <c r="B736" t="s">
        <v>5</v>
      </c>
      <c r="C736" t="s">
        <v>11</v>
      </c>
      <c r="D736">
        <v>62.477330000000002</v>
      </c>
      <c r="E736">
        <v>65.733900000000006</v>
      </c>
      <c r="F736">
        <v>-0.1</v>
      </c>
      <c r="G736">
        <v>14</v>
      </c>
      <c r="H736">
        <v>15</v>
      </c>
      <c r="I736" t="s">
        <v>41</v>
      </c>
    </row>
    <row r="737" spans="1:9" x14ac:dyDescent="0.25">
      <c r="A737" s="1">
        <v>40940</v>
      </c>
      <c r="B737" t="s">
        <v>5</v>
      </c>
      <c r="C737" t="s">
        <v>12</v>
      </c>
      <c r="D737">
        <v>98.690939999999998</v>
      </c>
      <c r="E737">
        <v>105.00282</v>
      </c>
      <c r="F737">
        <v>9.4</v>
      </c>
      <c r="G737">
        <v>32.9</v>
      </c>
      <c r="H737">
        <v>28</v>
      </c>
      <c r="I737" t="s">
        <v>41</v>
      </c>
    </row>
    <row r="738" spans="1:9" x14ac:dyDescent="0.25">
      <c r="A738" s="1">
        <v>40940</v>
      </c>
      <c r="B738" t="s">
        <v>5</v>
      </c>
      <c r="C738" t="s">
        <v>13</v>
      </c>
      <c r="D738">
        <v>57.215449999999997</v>
      </c>
      <c r="E738">
        <v>59.940080000000002</v>
      </c>
      <c r="F738">
        <v>-1.4</v>
      </c>
      <c r="G738">
        <v>9.3000000000000007</v>
      </c>
      <c r="H738">
        <v>9.1999999999999993</v>
      </c>
      <c r="I738" t="s">
        <v>41</v>
      </c>
    </row>
    <row r="739" spans="1:9" x14ac:dyDescent="0.25">
      <c r="A739" s="1">
        <v>40940</v>
      </c>
      <c r="B739" t="s">
        <v>5</v>
      </c>
      <c r="C739" t="s">
        <v>14</v>
      </c>
      <c r="D739">
        <v>70.618269999999995</v>
      </c>
      <c r="E739">
        <v>73.637249999999995</v>
      </c>
      <c r="F739">
        <v>1.9</v>
      </c>
      <c r="G739">
        <v>20.399999999999999</v>
      </c>
      <c r="H739">
        <v>17.100000000000001</v>
      </c>
      <c r="I739" t="s">
        <v>41</v>
      </c>
    </row>
    <row r="740" spans="1:9" x14ac:dyDescent="0.25">
      <c r="A740" s="1">
        <v>40940</v>
      </c>
      <c r="B740" t="s">
        <v>5</v>
      </c>
      <c r="C740" t="s">
        <v>15</v>
      </c>
      <c r="D740">
        <v>82.021990000000002</v>
      </c>
      <c r="E740">
        <v>87.873940000000005</v>
      </c>
      <c r="F740">
        <v>-1</v>
      </c>
      <c r="G740">
        <v>9.4</v>
      </c>
      <c r="H740">
        <v>14.3</v>
      </c>
      <c r="I740" t="s">
        <v>41</v>
      </c>
    </row>
    <row r="741" spans="1:9" x14ac:dyDescent="0.25">
      <c r="A741" s="1">
        <v>40940</v>
      </c>
      <c r="B741" t="s">
        <v>5</v>
      </c>
      <c r="C741" t="s">
        <v>16</v>
      </c>
      <c r="D741">
        <v>56.5</v>
      </c>
      <c r="E741">
        <v>61.14667</v>
      </c>
      <c r="F741">
        <v>0.6</v>
      </c>
      <c r="G741">
        <v>17.100000000000001</v>
      </c>
      <c r="H741">
        <v>15.4</v>
      </c>
      <c r="I741" t="s">
        <v>41</v>
      </c>
    </row>
    <row r="742" spans="1:9" x14ac:dyDescent="0.25">
      <c r="A742" s="1">
        <v>40940</v>
      </c>
      <c r="B742" t="s">
        <v>5</v>
      </c>
      <c r="C742" t="s">
        <v>17</v>
      </c>
      <c r="D742">
        <v>73.320279999999997</v>
      </c>
      <c r="E742">
        <v>75.83681</v>
      </c>
      <c r="F742">
        <v>0.7</v>
      </c>
      <c r="G742">
        <v>6.2</v>
      </c>
      <c r="H742">
        <v>6.9</v>
      </c>
      <c r="I742" t="s">
        <v>41</v>
      </c>
    </row>
    <row r="743" spans="1:9" x14ac:dyDescent="0.25">
      <c r="A743" s="1">
        <v>40940</v>
      </c>
      <c r="B743" t="s">
        <v>5</v>
      </c>
      <c r="C743" t="s">
        <v>18</v>
      </c>
      <c r="D743">
        <v>66.294139999999999</v>
      </c>
      <c r="E743">
        <v>66.652230000000003</v>
      </c>
      <c r="F743">
        <v>-3.6</v>
      </c>
      <c r="G743">
        <v>12.7</v>
      </c>
      <c r="H743">
        <v>13.1</v>
      </c>
      <c r="I743" t="s">
        <v>41</v>
      </c>
    </row>
    <row r="744" spans="1:9" x14ac:dyDescent="0.25">
      <c r="A744" s="1">
        <v>40940</v>
      </c>
      <c r="B744" t="s">
        <v>5</v>
      </c>
      <c r="C744" t="s">
        <v>19</v>
      </c>
      <c r="D744">
        <v>68.924689999999998</v>
      </c>
      <c r="E744">
        <v>71.46875</v>
      </c>
      <c r="F744">
        <v>2</v>
      </c>
      <c r="G744">
        <v>15.2</v>
      </c>
      <c r="H744">
        <v>13.6</v>
      </c>
      <c r="I744" t="s">
        <v>41</v>
      </c>
    </row>
    <row r="745" spans="1:9" x14ac:dyDescent="0.25">
      <c r="A745" s="1">
        <v>40940</v>
      </c>
      <c r="B745" t="s">
        <v>5</v>
      </c>
      <c r="C745" t="s">
        <v>20</v>
      </c>
      <c r="D745">
        <v>64.769090000000006</v>
      </c>
      <c r="E745">
        <v>63.856749999999998</v>
      </c>
      <c r="F745">
        <v>-3.5</v>
      </c>
      <c r="G745">
        <v>8.1999999999999993</v>
      </c>
      <c r="H745">
        <v>11.8</v>
      </c>
      <c r="I745" t="s">
        <v>41</v>
      </c>
    </row>
    <row r="746" spans="1:9" x14ac:dyDescent="0.25">
      <c r="A746" s="1">
        <v>40940</v>
      </c>
      <c r="B746" t="s">
        <v>5</v>
      </c>
      <c r="C746" t="s">
        <v>21</v>
      </c>
      <c r="D746">
        <v>85.433570000000003</v>
      </c>
      <c r="E746">
        <v>88.59308</v>
      </c>
      <c r="F746">
        <v>-0.8</v>
      </c>
      <c r="G746">
        <v>4.7</v>
      </c>
      <c r="H746">
        <v>8.6</v>
      </c>
      <c r="I746" t="s">
        <v>41</v>
      </c>
    </row>
    <row r="747" spans="1:9" x14ac:dyDescent="0.25">
      <c r="A747" s="1">
        <v>40940</v>
      </c>
      <c r="B747" t="s">
        <v>5</v>
      </c>
      <c r="C747" t="s">
        <v>22</v>
      </c>
      <c r="D747">
        <v>70.671360000000007</v>
      </c>
      <c r="E747">
        <v>74.261849999999995</v>
      </c>
      <c r="F747">
        <v>-0.2</v>
      </c>
      <c r="G747">
        <v>11</v>
      </c>
      <c r="H747">
        <v>12.3</v>
      </c>
      <c r="I747" t="s">
        <v>41</v>
      </c>
    </row>
    <row r="748" spans="1:9" x14ac:dyDescent="0.25">
      <c r="A748" s="1">
        <v>40940</v>
      </c>
      <c r="B748" t="s">
        <v>5</v>
      </c>
      <c r="C748" t="s">
        <v>23</v>
      </c>
      <c r="D748">
        <v>56.55124</v>
      </c>
      <c r="E748">
        <v>59.396529999999998</v>
      </c>
      <c r="F748">
        <v>-1.2</v>
      </c>
      <c r="G748">
        <v>12.3</v>
      </c>
      <c r="H748">
        <v>13.5</v>
      </c>
      <c r="I748" t="s">
        <v>41</v>
      </c>
    </row>
    <row r="749" spans="1:9" x14ac:dyDescent="0.25">
      <c r="A749" s="1">
        <v>40940</v>
      </c>
      <c r="B749" t="s">
        <v>5</v>
      </c>
      <c r="C749" t="s">
        <v>24</v>
      </c>
      <c r="D749">
        <v>66.214359999999999</v>
      </c>
      <c r="E749">
        <v>68.783829999999995</v>
      </c>
      <c r="F749">
        <v>-1.7</v>
      </c>
      <c r="G749">
        <v>16</v>
      </c>
      <c r="H749">
        <v>17</v>
      </c>
      <c r="I749" t="s">
        <v>41</v>
      </c>
    </row>
    <row r="750" spans="1:9" x14ac:dyDescent="0.25">
      <c r="A750" s="1">
        <v>40940</v>
      </c>
      <c r="B750" t="s">
        <v>5</v>
      </c>
      <c r="C750" t="s">
        <v>25</v>
      </c>
      <c r="D750">
        <v>70.89085</v>
      </c>
      <c r="E750">
        <v>73.651799999999994</v>
      </c>
      <c r="F750">
        <v>-3.2</v>
      </c>
      <c r="G750">
        <v>9.8000000000000007</v>
      </c>
      <c r="H750">
        <v>11.8</v>
      </c>
      <c r="I750" t="s">
        <v>41</v>
      </c>
    </row>
    <row r="751" spans="1:9" x14ac:dyDescent="0.25">
      <c r="A751" s="1">
        <v>40940</v>
      </c>
      <c r="B751" t="s">
        <v>5</v>
      </c>
      <c r="C751" t="s">
        <v>26</v>
      </c>
      <c r="D751">
        <v>53.019300000000001</v>
      </c>
      <c r="E751">
        <v>56.097810000000003</v>
      </c>
      <c r="F751">
        <v>0.3</v>
      </c>
      <c r="G751">
        <v>10</v>
      </c>
      <c r="H751">
        <v>11</v>
      </c>
      <c r="I751" t="s">
        <v>41</v>
      </c>
    </row>
    <row r="752" spans="1:9" x14ac:dyDescent="0.25">
      <c r="A752" s="1">
        <v>40940</v>
      </c>
      <c r="B752" t="s">
        <v>5</v>
      </c>
      <c r="C752" t="s">
        <v>27</v>
      </c>
      <c r="D752">
        <v>52.663310000000003</v>
      </c>
      <c r="E752">
        <v>55.698189999999997</v>
      </c>
      <c r="F752">
        <v>-2.7</v>
      </c>
      <c r="G752">
        <v>7.9</v>
      </c>
      <c r="H752">
        <v>9.8000000000000007</v>
      </c>
      <c r="I752" t="s">
        <v>41</v>
      </c>
    </row>
    <row r="753" spans="1:9" x14ac:dyDescent="0.25">
      <c r="A753" s="1">
        <v>40940</v>
      </c>
      <c r="B753" t="s">
        <v>5</v>
      </c>
      <c r="C753" t="s">
        <v>28</v>
      </c>
      <c r="D753">
        <v>53.672069999999998</v>
      </c>
      <c r="E753">
        <v>54.318069999999999</v>
      </c>
      <c r="F753">
        <v>-1.2</v>
      </c>
      <c r="G753">
        <v>11.7</v>
      </c>
      <c r="H753">
        <v>12</v>
      </c>
      <c r="I753" t="s">
        <v>41</v>
      </c>
    </row>
    <row r="754" spans="1:9" x14ac:dyDescent="0.25">
      <c r="A754" s="1">
        <v>40940</v>
      </c>
      <c r="B754" t="s">
        <v>5</v>
      </c>
      <c r="C754" t="s">
        <v>29</v>
      </c>
      <c r="D754">
        <v>63.111319999999999</v>
      </c>
      <c r="E754">
        <v>66.696939999999998</v>
      </c>
      <c r="F754">
        <v>-3.2</v>
      </c>
      <c r="G754">
        <v>10.1</v>
      </c>
      <c r="H754">
        <v>11.8</v>
      </c>
      <c r="I754" t="s">
        <v>41</v>
      </c>
    </row>
    <row r="755" spans="1:9" x14ac:dyDescent="0.25">
      <c r="A755" s="1">
        <v>40940</v>
      </c>
      <c r="B755" t="s">
        <v>5</v>
      </c>
      <c r="C755" t="s">
        <v>30</v>
      </c>
      <c r="D755">
        <v>54.103180000000002</v>
      </c>
      <c r="E755">
        <v>57.918199999999999</v>
      </c>
      <c r="F755">
        <v>4.7</v>
      </c>
      <c r="G755">
        <v>13.2</v>
      </c>
      <c r="H755">
        <v>11.8</v>
      </c>
      <c r="I755" t="s">
        <v>41</v>
      </c>
    </row>
    <row r="756" spans="1:9" x14ac:dyDescent="0.25">
      <c r="A756" s="1">
        <v>40940</v>
      </c>
      <c r="B756" t="s">
        <v>5</v>
      </c>
      <c r="C756" t="s">
        <v>31</v>
      </c>
      <c r="D756">
        <v>45.823529999999998</v>
      </c>
      <c r="E756">
        <v>48.330019999999998</v>
      </c>
      <c r="F756">
        <v>13.4</v>
      </c>
      <c r="G756">
        <v>19.100000000000001</v>
      </c>
      <c r="H756">
        <v>12.4</v>
      </c>
      <c r="I756" t="s">
        <v>41</v>
      </c>
    </row>
    <row r="757" spans="1:9" x14ac:dyDescent="0.25">
      <c r="A757" s="1">
        <v>40940</v>
      </c>
      <c r="B757" t="s">
        <v>5</v>
      </c>
      <c r="C757" t="s">
        <v>32</v>
      </c>
      <c r="D757">
        <v>58.021419999999999</v>
      </c>
      <c r="E757">
        <v>62.577829999999999</v>
      </c>
      <c r="F757">
        <v>1.8</v>
      </c>
      <c r="G757">
        <v>9.8000000000000007</v>
      </c>
      <c r="H757">
        <v>10.4</v>
      </c>
      <c r="I757" t="s">
        <v>41</v>
      </c>
    </row>
    <row r="758" spans="1:9" x14ac:dyDescent="0.25">
      <c r="A758" s="1">
        <v>40940</v>
      </c>
      <c r="B758" t="s">
        <v>5</v>
      </c>
      <c r="C758" t="s">
        <v>33</v>
      </c>
      <c r="D758">
        <v>58.059080000000002</v>
      </c>
      <c r="E758">
        <v>62.721200000000003</v>
      </c>
      <c r="F758">
        <v>1.8</v>
      </c>
      <c r="G758">
        <v>11.7</v>
      </c>
      <c r="H758">
        <v>10.1</v>
      </c>
      <c r="I758" t="s">
        <v>41</v>
      </c>
    </row>
    <row r="759" spans="1:9" x14ac:dyDescent="0.25">
      <c r="A759" s="1">
        <v>40940</v>
      </c>
      <c r="B759" t="s">
        <v>34</v>
      </c>
      <c r="C759" t="s">
        <v>6</v>
      </c>
      <c r="D759">
        <v>86.656270000000006</v>
      </c>
      <c r="E759">
        <v>93.441760000000002</v>
      </c>
      <c r="F759">
        <v>1.3</v>
      </c>
      <c r="G759">
        <v>3.5</v>
      </c>
      <c r="H759">
        <v>4</v>
      </c>
      <c r="I759" t="s">
        <v>41</v>
      </c>
    </row>
    <row r="760" spans="1:9" x14ac:dyDescent="0.25">
      <c r="A760" s="1">
        <v>40940</v>
      </c>
      <c r="B760" t="s">
        <v>34</v>
      </c>
      <c r="C760" t="s">
        <v>7</v>
      </c>
      <c r="D760">
        <v>110.25888</v>
      </c>
      <c r="E760">
        <v>114.92912</v>
      </c>
      <c r="F760">
        <v>2.6</v>
      </c>
      <c r="G760">
        <v>8.6999999999999993</v>
      </c>
      <c r="H760">
        <v>9.5</v>
      </c>
      <c r="I760" t="s">
        <v>41</v>
      </c>
    </row>
    <row r="761" spans="1:9" x14ac:dyDescent="0.25">
      <c r="A761" s="1">
        <v>40940</v>
      </c>
      <c r="B761" t="s">
        <v>34</v>
      </c>
      <c r="C761" t="s">
        <v>8</v>
      </c>
      <c r="D761">
        <v>95.337829999999997</v>
      </c>
      <c r="E761">
        <v>104.40912</v>
      </c>
      <c r="F761">
        <v>0.1</v>
      </c>
      <c r="G761">
        <v>-0.7</v>
      </c>
      <c r="H761">
        <v>-1.5</v>
      </c>
      <c r="I761" t="s">
        <v>41</v>
      </c>
    </row>
    <row r="762" spans="1:9" x14ac:dyDescent="0.25">
      <c r="A762" s="1">
        <v>40940</v>
      </c>
      <c r="B762" t="s">
        <v>34</v>
      </c>
      <c r="C762" t="s">
        <v>9</v>
      </c>
      <c r="D762">
        <v>90.942400000000006</v>
      </c>
      <c r="E762">
        <v>97.019360000000006</v>
      </c>
      <c r="F762">
        <v>0.5</v>
      </c>
      <c r="G762">
        <v>5.8</v>
      </c>
      <c r="H762">
        <v>5.9</v>
      </c>
      <c r="I762" t="s">
        <v>41</v>
      </c>
    </row>
    <row r="763" spans="1:9" x14ac:dyDescent="0.25">
      <c r="A763" s="1">
        <v>40940</v>
      </c>
      <c r="B763" t="s">
        <v>34</v>
      </c>
      <c r="C763" t="s">
        <v>10</v>
      </c>
      <c r="D763">
        <v>77.412610000000001</v>
      </c>
      <c r="E763">
        <v>85.139830000000003</v>
      </c>
      <c r="F763">
        <v>-2.2000000000000002</v>
      </c>
      <c r="G763">
        <v>1.1000000000000001</v>
      </c>
      <c r="H763">
        <v>5</v>
      </c>
      <c r="I763" t="s">
        <v>41</v>
      </c>
    </row>
    <row r="764" spans="1:9" x14ac:dyDescent="0.25">
      <c r="A764" s="1">
        <v>40940</v>
      </c>
      <c r="B764" t="s">
        <v>34</v>
      </c>
      <c r="C764" t="s">
        <v>11</v>
      </c>
      <c r="D764">
        <v>93.930350000000004</v>
      </c>
      <c r="E764">
        <v>99.613129999999998</v>
      </c>
      <c r="F764">
        <v>-0.7</v>
      </c>
      <c r="G764">
        <v>5.0999999999999996</v>
      </c>
      <c r="H764">
        <v>6.3</v>
      </c>
      <c r="I764" t="s">
        <v>41</v>
      </c>
    </row>
    <row r="765" spans="1:9" x14ac:dyDescent="0.25">
      <c r="A765" s="1">
        <v>40940</v>
      </c>
      <c r="B765" t="s">
        <v>34</v>
      </c>
      <c r="C765" t="s">
        <v>12</v>
      </c>
      <c r="D765">
        <v>139.14963</v>
      </c>
      <c r="E765">
        <v>148.13292000000001</v>
      </c>
      <c r="F765">
        <v>8.4</v>
      </c>
      <c r="G765">
        <v>22.4</v>
      </c>
      <c r="H765">
        <v>18</v>
      </c>
      <c r="I765" t="s">
        <v>41</v>
      </c>
    </row>
    <row r="766" spans="1:9" x14ac:dyDescent="0.25">
      <c r="A766" s="1">
        <v>40940</v>
      </c>
      <c r="B766" t="s">
        <v>34</v>
      </c>
      <c r="C766" t="s">
        <v>13</v>
      </c>
      <c r="D766">
        <v>80.680419999999998</v>
      </c>
      <c r="E766">
        <v>83.827380000000005</v>
      </c>
      <c r="F766">
        <v>-2.6</v>
      </c>
      <c r="G766">
        <v>0.8</v>
      </c>
      <c r="H766">
        <v>0.7</v>
      </c>
      <c r="I766" t="s">
        <v>41</v>
      </c>
    </row>
    <row r="767" spans="1:9" x14ac:dyDescent="0.25">
      <c r="A767" s="1">
        <v>40940</v>
      </c>
      <c r="B767" t="s">
        <v>34</v>
      </c>
      <c r="C767" t="s">
        <v>14</v>
      </c>
      <c r="D767">
        <v>107.60767</v>
      </c>
      <c r="E767">
        <v>112.85889</v>
      </c>
      <c r="F767">
        <v>1.8</v>
      </c>
      <c r="G767">
        <v>10.7</v>
      </c>
      <c r="H767">
        <v>7.7</v>
      </c>
      <c r="I767" t="s">
        <v>41</v>
      </c>
    </row>
    <row r="768" spans="1:9" x14ac:dyDescent="0.25">
      <c r="A768" s="1">
        <v>40940</v>
      </c>
      <c r="B768" t="s">
        <v>34</v>
      </c>
      <c r="C768" t="s">
        <v>15</v>
      </c>
      <c r="D768">
        <v>120.76373</v>
      </c>
      <c r="E768">
        <v>130.98468</v>
      </c>
      <c r="F768">
        <v>-1.4</v>
      </c>
      <c r="G768">
        <v>0.3</v>
      </c>
      <c r="H768">
        <v>4.5</v>
      </c>
      <c r="I768" t="s">
        <v>41</v>
      </c>
    </row>
    <row r="769" spans="1:9" x14ac:dyDescent="0.25">
      <c r="A769" s="1">
        <v>40940</v>
      </c>
      <c r="B769" t="s">
        <v>34</v>
      </c>
      <c r="C769" t="s">
        <v>16</v>
      </c>
      <c r="D769">
        <v>93.067189999999997</v>
      </c>
      <c r="E769">
        <v>100.66267000000001</v>
      </c>
      <c r="F769">
        <v>-0.3</v>
      </c>
      <c r="G769">
        <v>6.3</v>
      </c>
      <c r="H769">
        <v>4.5999999999999996</v>
      </c>
      <c r="I769" t="s">
        <v>41</v>
      </c>
    </row>
    <row r="770" spans="1:9" x14ac:dyDescent="0.25">
      <c r="A770" s="1">
        <v>40940</v>
      </c>
      <c r="B770" t="s">
        <v>34</v>
      </c>
      <c r="C770" t="s">
        <v>17</v>
      </c>
      <c r="D770">
        <v>113.37441</v>
      </c>
      <c r="E770">
        <v>118.41365999999999</v>
      </c>
      <c r="F770">
        <v>1.7</v>
      </c>
      <c r="G770">
        <v>-4</v>
      </c>
      <c r="H770">
        <v>-3.7</v>
      </c>
      <c r="I770" t="s">
        <v>41</v>
      </c>
    </row>
    <row r="771" spans="1:9" x14ac:dyDescent="0.25">
      <c r="A771" s="1">
        <v>40940</v>
      </c>
      <c r="B771" t="s">
        <v>34</v>
      </c>
      <c r="C771" t="s">
        <v>18</v>
      </c>
      <c r="D771">
        <v>101.08672</v>
      </c>
      <c r="E771">
        <v>105.48435000000001</v>
      </c>
      <c r="F771">
        <v>-1.9</v>
      </c>
      <c r="G771">
        <v>3.8</v>
      </c>
      <c r="H771">
        <v>3.8</v>
      </c>
      <c r="I771" t="s">
        <v>41</v>
      </c>
    </row>
    <row r="772" spans="1:9" x14ac:dyDescent="0.25">
      <c r="A772" s="1">
        <v>40940</v>
      </c>
      <c r="B772" t="s">
        <v>34</v>
      </c>
      <c r="C772" t="s">
        <v>19</v>
      </c>
      <c r="D772">
        <v>107.79069</v>
      </c>
      <c r="E772">
        <v>112.33839</v>
      </c>
      <c r="F772">
        <v>1</v>
      </c>
      <c r="G772">
        <v>5.7</v>
      </c>
      <c r="H772">
        <v>4</v>
      </c>
      <c r="I772" t="s">
        <v>41</v>
      </c>
    </row>
    <row r="773" spans="1:9" x14ac:dyDescent="0.25">
      <c r="A773" s="1">
        <v>40940</v>
      </c>
      <c r="B773" t="s">
        <v>34</v>
      </c>
      <c r="C773" t="s">
        <v>20</v>
      </c>
      <c r="D773">
        <v>90.345569999999995</v>
      </c>
      <c r="E773">
        <v>92.01755</v>
      </c>
      <c r="F773">
        <v>-1.3</v>
      </c>
      <c r="G773">
        <v>-0.2</v>
      </c>
      <c r="H773">
        <v>2.6</v>
      </c>
      <c r="I773" t="s">
        <v>41</v>
      </c>
    </row>
    <row r="774" spans="1:9" x14ac:dyDescent="0.25">
      <c r="A774" s="1">
        <v>40940</v>
      </c>
      <c r="B774" t="s">
        <v>34</v>
      </c>
      <c r="C774" t="s">
        <v>21</v>
      </c>
      <c r="D774">
        <v>130.99844999999999</v>
      </c>
      <c r="E774">
        <v>136.72209000000001</v>
      </c>
      <c r="F774">
        <v>-1</v>
      </c>
      <c r="G774">
        <v>-3.2</v>
      </c>
      <c r="H774">
        <v>0</v>
      </c>
      <c r="I774" t="s">
        <v>41</v>
      </c>
    </row>
    <row r="775" spans="1:9" x14ac:dyDescent="0.25">
      <c r="A775" s="1">
        <v>40940</v>
      </c>
      <c r="B775" t="s">
        <v>34</v>
      </c>
      <c r="C775" t="s">
        <v>22</v>
      </c>
      <c r="D775">
        <v>111.10890999999999</v>
      </c>
      <c r="E775">
        <v>116.81501</v>
      </c>
      <c r="F775">
        <v>-0.7</v>
      </c>
      <c r="G775">
        <v>2.7</v>
      </c>
      <c r="H775">
        <v>3.6</v>
      </c>
      <c r="I775" t="s">
        <v>41</v>
      </c>
    </row>
    <row r="776" spans="1:9" x14ac:dyDescent="0.25">
      <c r="A776" s="1">
        <v>40940</v>
      </c>
      <c r="B776" t="s">
        <v>34</v>
      </c>
      <c r="C776" t="s">
        <v>23</v>
      </c>
      <c r="D776">
        <v>86.970190000000002</v>
      </c>
      <c r="E776">
        <v>93.873059999999995</v>
      </c>
      <c r="F776">
        <v>0.7</v>
      </c>
      <c r="G776">
        <v>4.8</v>
      </c>
      <c r="H776">
        <v>5.8</v>
      </c>
      <c r="I776" t="s">
        <v>41</v>
      </c>
    </row>
    <row r="777" spans="1:9" x14ac:dyDescent="0.25">
      <c r="A777" s="1">
        <v>40940</v>
      </c>
      <c r="B777" t="s">
        <v>34</v>
      </c>
      <c r="C777" t="s">
        <v>24</v>
      </c>
      <c r="D777">
        <v>99.593760000000003</v>
      </c>
      <c r="E777">
        <v>104.58032</v>
      </c>
      <c r="F777">
        <v>-1.8</v>
      </c>
      <c r="G777">
        <v>6.7</v>
      </c>
      <c r="H777">
        <v>7.6</v>
      </c>
      <c r="I777" t="s">
        <v>41</v>
      </c>
    </row>
    <row r="778" spans="1:9" x14ac:dyDescent="0.25">
      <c r="A778" s="1">
        <v>40940</v>
      </c>
      <c r="B778" t="s">
        <v>34</v>
      </c>
      <c r="C778" t="s">
        <v>25</v>
      </c>
      <c r="D778">
        <v>103.80446000000001</v>
      </c>
      <c r="E778">
        <v>110.96858</v>
      </c>
      <c r="F778">
        <v>-1.2</v>
      </c>
      <c r="G778">
        <v>1.4</v>
      </c>
      <c r="H778">
        <v>3.1</v>
      </c>
      <c r="I778" t="s">
        <v>41</v>
      </c>
    </row>
    <row r="779" spans="1:9" x14ac:dyDescent="0.25">
      <c r="A779" s="1">
        <v>40940</v>
      </c>
      <c r="B779" t="s">
        <v>34</v>
      </c>
      <c r="C779" t="s">
        <v>26</v>
      </c>
      <c r="D779">
        <v>76.393249999999995</v>
      </c>
      <c r="E779">
        <v>82.717140000000001</v>
      </c>
      <c r="F779">
        <v>1.6</v>
      </c>
      <c r="G779">
        <v>4.2</v>
      </c>
      <c r="H779">
        <v>4.5999999999999996</v>
      </c>
      <c r="I779" t="s">
        <v>41</v>
      </c>
    </row>
    <row r="780" spans="1:9" x14ac:dyDescent="0.25">
      <c r="A780" s="1">
        <v>40940</v>
      </c>
      <c r="B780" t="s">
        <v>34</v>
      </c>
      <c r="C780" t="s">
        <v>27</v>
      </c>
      <c r="D780">
        <v>91.570160000000001</v>
      </c>
      <c r="E780">
        <v>99.418430000000001</v>
      </c>
      <c r="F780">
        <v>-0.2</v>
      </c>
      <c r="G780">
        <v>-1.4</v>
      </c>
      <c r="H780">
        <v>0.4</v>
      </c>
      <c r="I780" t="s">
        <v>41</v>
      </c>
    </row>
    <row r="781" spans="1:9" x14ac:dyDescent="0.25">
      <c r="A781" s="1">
        <v>40940</v>
      </c>
      <c r="B781" t="s">
        <v>34</v>
      </c>
      <c r="C781" t="s">
        <v>28</v>
      </c>
      <c r="D781">
        <v>85.021789999999996</v>
      </c>
      <c r="E781">
        <v>86.263009999999994</v>
      </c>
      <c r="F781">
        <v>-1.1000000000000001</v>
      </c>
      <c r="G781">
        <v>2.1</v>
      </c>
      <c r="H781">
        <v>2.2000000000000002</v>
      </c>
      <c r="I781" t="s">
        <v>41</v>
      </c>
    </row>
    <row r="782" spans="1:9" x14ac:dyDescent="0.25">
      <c r="A782" s="1">
        <v>40940</v>
      </c>
      <c r="B782" t="s">
        <v>34</v>
      </c>
      <c r="C782" t="s">
        <v>29</v>
      </c>
      <c r="D782">
        <v>94.306730000000002</v>
      </c>
      <c r="E782">
        <v>102.72936</v>
      </c>
      <c r="F782">
        <v>-0.5</v>
      </c>
      <c r="G782">
        <v>2.8</v>
      </c>
      <c r="H782">
        <v>4.0999999999999996</v>
      </c>
      <c r="I782" t="s">
        <v>41</v>
      </c>
    </row>
    <row r="783" spans="1:9" x14ac:dyDescent="0.25">
      <c r="A783" s="1">
        <v>40940</v>
      </c>
      <c r="B783" t="s">
        <v>34</v>
      </c>
      <c r="C783" t="s">
        <v>30</v>
      </c>
      <c r="D783">
        <v>85.367760000000004</v>
      </c>
      <c r="E783">
        <v>89.254739999999998</v>
      </c>
      <c r="F783">
        <v>0.7</v>
      </c>
      <c r="G783">
        <v>5.5</v>
      </c>
      <c r="H783">
        <v>3.8</v>
      </c>
      <c r="I783" t="s">
        <v>41</v>
      </c>
    </row>
    <row r="784" spans="1:9" x14ac:dyDescent="0.25">
      <c r="A784" s="1">
        <v>40940</v>
      </c>
      <c r="B784" t="s">
        <v>34</v>
      </c>
      <c r="C784" t="s">
        <v>31</v>
      </c>
      <c r="D784">
        <v>72.347380000000001</v>
      </c>
      <c r="E784">
        <v>73.914689999999993</v>
      </c>
      <c r="F784">
        <v>11.3</v>
      </c>
      <c r="G784">
        <v>10.1</v>
      </c>
      <c r="H784">
        <v>3.5</v>
      </c>
      <c r="I784" t="s">
        <v>41</v>
      </c>
    </row>
    <row r="785" spans="1:9" x14ac:dyDescent="0.25">
      <c r="A785" s="1">
        <v>40940</v>
      </c>
      <c r="B785" t="s">
        <v>34</v>
      </c>
      <c r="C785" t="s">
        <v>32</v>
      </c>
      <c r="D785">
        <v>90.307500000000005</v>
      </c>
      <c r="E785">
        <v>95.358720000000005</v>
      </c>
      <c r="F785">
        <v>-0.5</v>
      </c>
      <c r="G785">
        <v>1.9</v>
      </c>
      <c r="H785">
        <v>2.1</v>
      </c>
      <c r="I785" t="s">
        <v>41</v>
      </c>
    </row>
    <row r="786" spans="1:9" x14ac:dyDescent="0.25">
      <c r="A786" s="1">
        <v>40940</v>
      </c>
      <c r="B786" t="s">
        <v>34</v>
      </c>
      <c r="C786" t="s">
        <v>33</v>
      </c>
      <c r="D786">
        <v>91.467960000000005</v>
      </c>
      <c r="E786">
        <v>99.249589999999998</v>
      </c>
      <c r="F786">
        <v>0.9</v>
      </c>
      <c r="G786">
        <v>2.6</v>
      </c>
      <c r="H786">
        <v>0.8</v>
      </c>
      <c r="I786" t="s">
        <v>41</v>
      </c>
    </row>
    <row r="787" spans="1:9" x14ac:dyDescent="0.25">
      <c r="A787" s="1">
        <v>40969</v>
      </c>
      <c r="B787" t="s">
        <v>5</v>
      </c>
      <c r="C787" t="s">
        <v>6</v>
      </c>
      <c r="D787">
        <v>62.962980000000002</v>
      </c>
      <c r="E787">
        <v>61.971589999999999</v>
      </c>
      <c r="F787">
        <v>2</v>
      </c>
      <c r="G787">
        <v>12.7</v>
      </c>
      <c r="H787">
        <v>12.1</v>
      </c>
      <c r="I787" t="s">
        <v>41</v>
      </c>
    </row>
    <row r="788" spans="1:9" x14ac:dyDescent="0.25">
      <c r="A788" s="1">
        <v>40969</v>
      </c>
      <c r="B788" t="s">
        <v>5</v>
      </c>
      <c r="C788" t="s">
        <v>7</v>
      </c>
      <c r="D788">
        <v>85.783100000000005</v>
      </c>
      <c r="E788">
        <v>82.538880000000006</v>
      </c>
      <c r="F788">
        <v>2.5</v>
      </c>
      <c r="G788">
        <v>15.8</v>
      </c>
      <c r="H788">
        <v>17.2</v>
      </c>
      <c r="I788" t="s">
        <v>41</v>
      </c>
    </row>
    <row r="789" spans="1:9" x14ac:dyDescent="0.25">
      <c r="A789" s="1">
        <v>40969</v>
      </c>
      <c r="B789" t="s">
        <v>5</v>
      </c>
      <c r="C789" t="s">
        <v>8</v>
      </c>
      <c r="D789">
        <v>69.847740000000002</v>
      </c>
      <c r="E789">
        <v>73.917069999999995</v>
      </c>
      <c r="F789">
        <v>1.2</v>
      </c>
      <c r="G789">
        <v>5.5</v>
      </c>
      <c r="H789">
        <v>6.7</v>
      </c>
      <c r="I789" t="s">
        <v>41</v>
      </c>
    </row>
    <row r="790" spans="1:9" x14ac:dyDescent="0.25">
      <c r="A790" s="1">
        <v>40969</v>
      </c>
      <c r="B790" t="s">
        <v>5</v>
      </c>
      <c r="C790" t="s">
        <v>9</v>
      </c>
      <c r="D790">
        <v>63.510379999999998</v>
      </c>
      <c r="E790">
        <v>63.071950000000001</v>
      </c>
      <c r="F790">
        <v>2.4</v>
      </c>
      <c r="G790">
        <v>13.9</v>
      </c>
      <c r="H790">
        <v>14.4</v>
      </c>
      <c r="I790" t="s">
        <v>41</v>
      </c>
    </row>
    <row r="791" spans="1:9" x14ac:dyDescent="0.25">
      <c r="A791" s="1">
        <v>40969</v>
      </c>
      <c r="B791" t="s">
        <v>5</v>
      </c>
      <c r="C791" t="s">
        <v>10</v>
      </c>
      <c r="D791">
        <v>65.095470000000006</v>
      </c>
      <c r="E791">
        <v>64.195220000000006</v>
      </c>
      <c r="F791">
        <v>7.3</v>
      </c>
      <c r="G791">
        <v>30.5</v>
      </c>
      <c r="H791">
        <v>19.2</v>
      </c>
      <c r="I791" t="s">
        <v>41</v>
      </c>
    </row>
    <row r="792" spans="1:9" x14ac:dyDescent="0.25">
      <c r="A792" s="1">
        <v>40969</v>
      </c>
      <c r="B792" t="s">
        <v>5</v>
      </c>
      <c r="C792" t="s">
        <v>11</v>
      </c>
      <c r="D792">
        <v>65.308700000000002</v>
      </c>
      <c r="E792">
        <v>66.380430000000004</v>
      </c>
      <c r="F792">
        <v>1</v>
      </c>
      <c r="G792">
        <v>16.8</v>
      </c>
      <c r="H792">
        <v>15.6</v>
      </c>
      <c r="I792" t="s">
        <v>41</v>
      </c>
    </row>
    <row r="793" spans="1:9" x14ac:dyDescent="0.25">
      <c r="A793" s="1">
        <v>40969</v>
      </c>
      <c r="B793" t="s">
        <v>5</v>
      </c>
      <c r="C793" t="s">
        <v>12</v>
      </c>
      <c r="D793">
        <v>103.98936999999999</v>
      </c>
      <c r="E793">
        <v>104.66361000000001</v>
      </c>
      <c r="F793">
        <v>-0.3</v>
      </c>
      <c r="G793">
        <v>26.3</v>
      </c>
      <c r="H793">
        <v>27.4</v>
      </c>
      <c r="I793" t="s">
        <v>41</v>
      </c>
    </row>
    <row r="794" spans="1:9" x14ac:dyDescent="0.25">
      <c r="A794" s="1">
        <v>40969</v>
      </c>
      <c r="B794" t="s">
        <v>5</v>
      </c>
      <c r="C794" t="s">
        <v>13</v>
      </c>
      <c r="D794">
        <v>59.941380000000002</v>
      </c>
      <c r="E794">
        <v>60.185499999999998</v>
      </c>
      <c r="F794">
        <v>0.4</v>
      </c>
      <c r="G794">
        <v>9.9</v>
      </c>
      <c r="H794">
        <v>9.5</v>
      </c>
      <c r="I794" t="s">
        <v>41</v>
      </c>
    </row>
    <row r="795" spans="1:9" x14ac:dyDescent="0.25">
      <c r="A795" s="1">
        <v>40969</v>
      </c>
      <c r="B795" t="s">
        <v>5</v>
      </c>
      <c r="C795" t="s">
        <v>14</v>
      </c>
      <c r="D795">
        <v>72.537499999999994</v>
      </c>
      <c r="E795">
        <v>73.446219999999997</v>
      </c>
      <c r="F795">
        <v>-0.3</v>
      </c>
      <c r="G795">
        <v>14</v>
      </c>
      <c r="H795">
        <v>16</v>
      </c>
      <c r="I795" t="s">
        <v>41</v>
      </c>
    </row>
    <row r="796" spans="1:9" x14ac:dyDescent="0.25">
      <c r="A796" s="1">
        <v>40969</v>
      </c>
      <c r="B796" t="s">
        <v>5</v>
      </c>
      <c r="C796" t="s">
        <v>15</v>
      </c>
      <c r="D796">
        <v>89.916849999999997</v>
      </c>
      <c r="E796">
        <v>90.984639999999999</v>
      </c>
      <c r="F796">
        <v>3.5</v>
      </c>
      <c r="G796">
        <v>15.8</v>
      </c>
      <c r="H796">
        <v>14.8</v>
      </c>
      <c r="I796" t="s">
        <v>41</v>
      </c>
    </row>
    <row r="797" spans="1:9" x14ac:dyDescent="0.25">
      <c r="A797" s="1">
        <v>40969</v>
      </c>
      <c r="B797" t="s">
        <v>5</v>
      </c>
      <c r="C797" t="s">
        <v>16</v>
      </c>
      <c r="D797">
        <v>63.47166</v>
      </c>
      <c r="E797">
        <v>64.772419999999997</v>
      </c>
      <c r="F797">
        <v>5.9</v>
      </c>
      <c r="G797">
        <v>20.7</v>
      </c>
      <c r="H797">
        <v>17.3</v>
      </c>
      <c r="I797" t="s">
        <v>41</v>
      </c>
    </row>
    <row r="798" spans="1:9" x14ac:dyDescent="0.25">
      <c r="A798" s="1">
        <v>40969</v>
      </c>
      <c r="B798" t="s">
        <v>5</v>
      </c>
      <c r="C798" t="s">
        <v>17</v>
      </c>
      <c r="D798">
        <v>76.336010000000002</v>
      </c>
      <c r="E798">
        <v>76.965369999999993</v>
      </c>
      <c r="F798">
        <v>1.5</v>
      </c>
      <c r="G798">
        <v>6</v>
      </c>
      <c r="H798">
        <v>6.6</v>
      </c>
      <c r="I798" t="s">
        <v>41</v>
      </c>
    </row>
    <row r="799" spans="1:9" x14ac:dyDescent="0.25">
      <c r="A799" s="1">
        <v>40969</v>
      </c>
      <c r="B799" t="s">
        <v>5</v>
      </c>
      <c r="C799" t="s">
        <v>18</v>
      </c>
      <c r="D799">
        <v>69.217399999999998</v>
      </c>
      <c r="E799">
        <v>70.464879999999994</v>
      </c>
      <c r="F799">
        <v>5.7</v>
      </c>
      <c r="G799">
        <v>14.9</v>
      </c>
      <c r="H799">
        <v>13.7</v>
      </c>
      <c r="I799" t="s">
        <v>41</v>
      </c>
    </row>
    <row r="800" spans="1:9" x14ac:dyDescent="0.25">
      <c r="A800" s="1">
        <v>40969</v>
      </c>
      <c r="B800" t="s">
        <v>5</v>
      </c>
      <c r="C800" t="s">
        <v>19</v>
      </c>
      <c r="D800">
        <v>73.88682</v>
      </c>
      <c r="E800">
        <v>72.570210000000003</v>
      </c>
      <c r="F800">
        <v>1.5</v>
      </c>
      <c r="G800">
        <v>17</v>
      </c>
      <c r="H800">
        <v>14.7</v>
      </c>
      <c r="I800" t="s">
        <v>41</v>
      </c>
    </row>
    <row r="801" spans="1:9" x14ac:dyDescent="0.25">
      <c r="A801" s="1">
        <v>40969</v>
      </c>
      <c r="B801" t="s">
        <v>5</v>
      </c>
      <c r="C801" t="s">
        <v>20</v>
      </c>
      <c r="D801">
        <v>68.675269999999998</v>
      </c>
      <c r="E801">
        <v>66.899699999999996</v>
      </c>
      <c r="F801">
        <v>4.8</v>
      </c>
      <c r="G801">
        <v>14.5</v>
      </c>
      <c r="H801">
        <v>12.7</v>
      </c>
      <c r="I801" t="s">
        <v>41</v>
      </c>
    </row>
    <row r="802" spans="1:9" x14ac:dyDescent="0.25">
      <c r="A802" s="1">
        <v>40969</v>
      </c>
      <c r="B802" t="s">
        <v>5</v>
      </c>
      <c r="C802" t="s">
        <v>21</v>
      </c>
      <c r="D802">
        <v>90.396770000000004</v>
      </c>
      <c r="E802">
        <v>88.530460000000005</v>
      </c>
      <c r="F802">
        <v>-0.1</v>
      </c>
      <c r="G802">
        <v>12.7</v>
      </c>
      <c r="H802">
        <v>10</v>
      </c>
      <c r="I802" t="s">
        <v>41</v>
      </c>
    </row>
    <row r="803" spans="1:9" x14ac:dyDescent="0.25">
      <c r="A803" s="1">
        <v>40969</v>
      </c>
      <c r="B803" t="s">
        <v>5</v>
      </c>
      <c r="C803" t="s">
        <v>22</v>
      </c>
      <c r="D803">
        <v>75.835130000000007</v>
      </c>
      <c r="E803">
        <v>75.442449999999994</v>
      </c>
      <c r="F803">
        <v>1.6</v>
      </c>
      <c r="G803">
        <v>12</v>
      </c>
      <c r="H803">
        <v>12.2</v>
      </c>
      <c r="I803" t="s">
        <v>41</v>
      </c>
    </row>
    <row r="804" spans="1:9" x14ac:dyDescent="0.25">
      <c r="A804" s="1">
        <v>40969</v>
      </c>
      <c r="B804" t="s">
        <v>5</v>
      </c>
      <c r="C804" t="s">
        <v>23</v>
      </c>
      <c r="D804">
        <v>61.639490000000002</v>
      </c>
      <c r="E804">
        <v>60.967889999999997</v>
      </c>
      <c r="F804">
        <v>2.6</v>
      </c>
      <c r="G804">
        <v>14.4</v>
      </c>
      <c r="H804">
        <v>13.8</v>
      </c>
      <c r="I804" t="s">
        <v>41</v>
      </c>
    </row>
    <row r="805" spans="1:9" x14ac:dyDescent="0.25">
      <c r="A805" s="1">
        <v>40969</v>
      </c>
      <c r="B805" t="s">
        <v>5</v>
      </c>
      <c r="C805" t="s">
        <v>24</v>
      </c>
      <c r="D805">
        <v>69.176060000000007</v>
      </c>
      <c r="E805">
        <v>69.103840000000005</v>
      </c>
      <c r="F805">
        <v>0.5</v>
      </c>
      <c r="G805">
        <v>12.3</v>
      </c>
      <c r="H805">
        <v>15.4</v>
      </c>
      <c r="I805" t="s">
        <v>41</v>
      </c>
    </row>
    <row r="806" spans="1:9" x14ac:dyDescent="0.25">
      <c r="A806" s="1">
        <v>40969</v>
      </c>
      <c r="B806" t="s">
        <v>5</v>
      </c>
      <c r="C806" t="s">
        <v>25</v>
      </c>
      <c r="D806">
        <v>76.270889999999994</v>
      </c>
      <c r="E806">
        <v>76.062470000000005</v>
      </c>
      <c r="F806">
        <v>3.3</v>
      </c>
      <c r="G806">
        <v>14.8</v>
      </c>
      <c r="H806">
        <v>12.8</v>
      </c>
      <c r="I806" t="s">
        <v>41</v>
      </c>
    </row>
    <row r="807" spans="1:9" x14ac:dyDescent="0.25">
      <c r="A807" s="1">
        <v>40969</v>
      </c>
      <c r="B807" t="s">
        <v>5</v>
      </c>
      <c r="C807" t="s">
        <v>26</v>
      </c>
      <c r="D807">
        <v>57.406010000000002</v>
      </c>
      <c r="E807">
        <v>56.859470000000002</v>
      </c>
      <c r="F807">
        <v>1.4</v>
      </c>
      <c r="G807">
        <v>11.2</v>
      </c>
      <c r="H807">
        <v>11.1</v>
      </c>
      <c r="I807" t="s">
        <v>41</v>
      </c>
    </row>
    <row r="808" spans="1:9" x14ac:dyDescent="0.25">
      <c r="A808" s="1">
        <v>40969</v>
      </c>
      <c r="B808" t="s">
        <v>5</v>
      </c>
      <c r="C808" t="s">
        <v>27</v>
      </c>
      <c r="D808">
        <v>58.951680000000003</v>
      </c>
      <c r="E808">
        <v>57.188899999999997</v>
      </c>
      <c r="F808">
        <v>2.7</v>
      </c>
      <c r="G808">
        <v>12.4</v>
      </c>
      <c r="H808">
        <v>10.7</v>
      </c>
      <c r="I808" t="s">
        <v>41</v>
      </c>
    </row>
    <row r="809" spans="1:9" x14ac:dyDescent="0.25">
      <c r="A809" s="1">
        <v>40969</v>
      </c>
      <c r="B809" t="s">
        <v>5</v>
      </c>
      <c r="C809" t="s">
        <v>28</v>
      </c>
      <c r="D809">
        <v>56.194679999999998</v>
      </c>
      <c r="E809">
        <v>54.601280000000003</v>
      </c>
      <c r="F809">
        <v>0.5</v>
      </c>
      <c r="G809">
        <v>9.1</v>
      </c>
      <c r="H809">
        <v>11</v>
      </c>
      <c r="I809" t="s">
        <v>41</v>
      </c>
    </row>
    <row r="810" spans="1:9" x14ac:dyDescent="0.25">
      <c r="A810" s="1">
        <v>40969</v>
      </c>
      <c r="B810" t="s">
        <v>5</v>
      </c>
      <c r="C810" t="s">
        <v>29</v>
      </c>
      <c r="D810">
        <v>76.287520000000001</v>
      </c>
      <c r="E810">
        <v>69.795820000000006</v>
      </c>
      <c r="F810">
        <v>4.5999999999999996</v>
      </c>
      <c r="G810">
        <v>11.4</v>
      </c>
      <c r="H810">
        <v>11.7</v>
      </c>
      <c r="I810" t="s">
        <v>41</v>
      </c>
    </row>
    <row r="811" spans="1:9" x14ac:dyDescent="0.25">
      <c r="A811" s="1">
        <v>40969</v>
      </c>
      <c r="B811" t="s">
        <v>5</v>
      </c>
      <c r="C811" t="s">
        <v>30</v>
      </c>
      <c r="D811">
        <v>58.61806</v>
      </c>
      <c r="E811">
        <v>57.966450000000002</v>
      </c>
      <c r="F811">
        <v>0.1</v>
      </c>
      <c r="G811">
        <v>21.3</v>
      </c>
      <c r="H811">
        <v>15</v>
      </c>
      <c r="I811" t="s">
        <v>41</v>
      </c>
    </row>
    <row r="812" spans="1:9" x14ac:dyDescent="0.25">
      <c r="A812" s="1">
        <v>40969</v>
      </c>
      <c r="B812" t="s">
        <v>5</v>
      </c>
      <c r="C812" t="s">
        <v>31</v>
      </c>
      <c r="D812">
        <v>50.926819999999999</v>
      </c>
      <c r="E812">
        <v>45.39461</v>
      </c>
      <c r="F812">
        <v>-6.1</v>
      </c>
      <c r="G812">
        <v>15.4</v>
      </c>
      <c r="H812">
        <v>13.6</v>
      </c>
      <c r="I812" t="s">
        <v>41</v>
      </c>
    </row>
    <row r="813" spans="1:9" x14ac:dyDescent="0.25">
      <c r="A813" s="1">
        <v>40969</v>
      </c>
      <c r="B813" t="s">
        <v>5</v>
      </c>
      <c r="C813" t="s">
        <v>32</v>
      </c>
      <c r="D813">
        <v>62.232309999999998</v>
      </c>
      <c r="E813">
        <v>61.870379999999997</v>
      </c>
      <c r="F813">
        <v>-1.1000000000000001</v>
      </c>
      <c r="G813">
        <v>8.9</v>
      </c>
      <c r="H813">
        <v>9.9</v>
      </c>
      <c r="I813" t="s">
        <v>41</v>
      </c>
    </row>
    <row r="814" spans="1:9" x14ac:dyDescent="0.25">
      <c r="A814" s="1">
        <v>40969</v>
      </c>
      <c r="B814" t="s">
        <v>5</v>
      </c>
      <c r="C814" t="s">
        <v>33</v>
      </c>
      <c r="D814">
        <v>61.373170000000002</v>
      </c>
      <c r="E814">
        <v>62.74051</v>
      </c>
      <c r="F814">
        <v>0</v>
      </c>
      <c r="G814">
        <v>13.5</v>
      </c>
      <c r="H814">
        <v>11.3</v>
      </c>
      <c r="I814" t="s">
        <v>41</v>
      </c>
    </row>
    <row r="815" spans="1:9" x14ac:dyDescent="0.25">
      <c r="A815" s="1">
        <v>40969</v>
      </c>
      <c r="B815" t="s">
        <v>34</v>
      </c>
      <c r="C815" t="s">
        <v>6</v>
      </c>
      <c r="D815">
        <v>94.173479999999998</v>
      </c>
      <c r="E815">
        <v>93.171040000000005</v>
      </c>
      <c r="F815">
        <v>-0.3</v>
      </c>
      <c r="G815">
        <v>7</v>
      </c>
      <c r="H815">
        <v>5</v>
      </c>
      <c r="I815" t="s">
        <v>41</v>
      </c>
    </row>
    <row r="816" spans="1:9" x14ac:dyDescent="0.25">
      <c r="A816" s="1">
        <v>40969</v>
      </c>
      <c r="B816" t="s">
        <v>34</v>
      </c>
      <c r="C816" t="s">
        <v>7</v>
      </c>
      <c r="D816">
        <v>122.53303</v>
      </c>
      <c r="E816">
        <v>118.34644</v>
      </c>
      <c r="F816">
        <v>3</v>
      </c>
      <c r="G816">
        <v>9.8000000000000007</v>
      </c>
      <c r="H816">
        <v>9.6</v>
      </c>
      <c r="I816" t="s">
        <v>41</v>
      </c>
    </row>
    <row r="817" spans="1:9" x14ac:dyDescent="0.25">
      <c r="A817" s="1">
        <v>40969</v>
      </c>
      <c r="B817" t="s">
        <v>34</v>
      </c>
      <c r="C817" t="s">
        <v>8</v>
      </c>
      <c r="D817">
        <v>99.068250000000006</v>
      </c>
      <c r="E817">
        <v>104.01649999999999</v>
      </c>
      <c r="F817">
        <v>-0.4</v>
      </c>
      <c r="G817">
        <v>-0.7</v>
      </c>
      <c r="H817">
        <v>-1.3</v>
      </c>
      <c r="I817" t="s">
        <v>41</v>
      </c>
    </row>
    <row r="818" spans="1:9" x14ac:dyDescent="0.25">
      <c r="A818" s="1">
        <v>40969</v>
      </c>
      <c r="B818" t="s">
        <v>34</v>
      </c>
      <c r="C818" t="s">
        <v>9</v>
      </c>
      <c r="D818">
        <v>97.272970000000001</v>
      </c>
      <c r="E818">
        <v>96.653829999999999</v>
      </c>
      <c r="F818">
        <v>-0.4</v>
      </c>
      <c r="G818">
        <v>7.2</v>
      </c>
      <c r="H818">
        <v>6.4</v>
      </c>
      <c r="I818" t="s">
        <v>41</v>
      </c>
    </row>
    <row r="819" spans="1:9" x14ac:dyDescent="0.25">
      <c r="A819" s="1">
        <v>40969</v>
      </c>
      <c r="B819" t="s">
        <v>34</v>
      </c>
      <c r="C819" t="s">
        <v>10</v>
      </c>
      <c r="D819">
        <v>92.713769999999997</v>
      </c>
      <c r="E819">
        <v>91.655609999999996</v>
      </c>
      <c r="F819">
        <v>7.7</v>
      </c>
      <c r="G819">
        <v>22.8</v>
      </c>
      <c r="H819">
        <v>10.9</v>
      </c>
      <c r="I819" t="s">
        <v>41</v>
      </c>
    </row>
    <row r="820" spans="1:9" x14ac:dyDescent="0.25">
      <c r="A820" s="1">
        <v>40969</v>
      </c>
      <c r="B820" t="s">
        <v>34</v>
      </c>
      <c r="C820" t="s">
        <v>11</v>
      </c>
      <c r="D820">
        <v>98.091719999999995</v>
      </c>
      <c r="E820">
        <v>99.735939999999999</v>
      </c>
      <c r="F820">
        <v>0.1</v>
      </c>
      <c r="G820">
        <v>9.9</v>
      </c>
      <c r="H820">
        <v>7.5</v>
      </c>
      <c r="I820" t="s">
        <v>41</v>
      </c>
    </row>
    <row r="821" spans="1:9" x14ac:dyDescent="0.25">
      <c r="A821" s="1">
        <v>40969</v>
      </c>
      <c r="B821" t="s">
        <v>34</v>
      </c>
      <c r="C821" t="s">
        <v>12</v>
      </c>
      <c r="D821">
        <v>145.51411999999999</v>
      </c>
      <c r="E821">
        <v>147.57512</v>
      </c>
      <c r="F821">
        <v>-0.4</v>
      </c>
      <c r="G821">
        <v>18.100000000000001</v>
      </c>
      <c r="H821">
        <v>18</v>
      </c>
      <c r="I821" t="s">
        <v>41</v>
      </c>
    </row>
    <row r="822" spans="1:9" x14ac:dyDescent="0.25">
      <c r="A822" s="1">
        <v>40969</v>
      </c>
      <c r="B822" t="s">
        <v>34</v>
      </c>
      <c r="C822" t="s">
        <v>13</v>
      </c>
      <c r="D822">
        <v>84.801479999999998</v>
      </c>
      <c r="E822">
        <v>84.746510000000001</v>
      </c>
      <c r="F822">
        <v>1.1000000000000001</v>
      </c>
      <c r="G822">
        <v>4.8</v>
      </c>
      <c r="H822">
        <v>2.1</v>
      </c>
      <c r="I822" t="s">
        <v>41</v>
      </c>
    </row>
    <row r="823" spans="1:9" x14ac:dyDescent="0.25">
      <c r="A823" s="1">
        <v>40969</v>
      </c>
      <c r="B823" t="s">
        <v>34</v>
      </c>
      <c r="C823" t="s">
        <v>14</v>
      </c>
      <c r="D823">
        <v>110.54177</v>
      </c>
      <c r="E823">
        <v>111.02387</v>
      </c>
      <c r="F823">
        <v>-1.6</v>
      </c>
      <c r="G823">
        <v>7.8</v>
      </c>
      <c r="H823">
        <v>7.7</v>
      </c>
      <c r="I823" t="s">
        <v>41</v>
      </c>
    </row>
    <row r="824" spans="1:9" x14ac:dyDescent="0.25">
      <c r="A824" s="1">
        <v>40969</v>
      </c>
      <c r="B824" t="s">
        <v>34</v>
      </c>
      <c r="C824" t="s">
        <v>15</v>
      </c>
      <c r="D824">
        <v>133.2183</v>
      </c>
      <c r="E824">
        <v>134.11233999999999</v>
      </c>
      <c r="F824">
        <v>2.4</v>
      </c>
      <c r="G824">
        <v>9.6</v>
      </c>
      <c r="H824">
        <v>6.2</v>
      </c>
      <c r="I824" t="s">
        <v>41</v>
      </c>
    </row>
    <row r="825" spans="1:9" x14ac:dyDescent="0.25">
      <c r="A825" s="1">
        <v>40969</v>
      </c>
      <c r="B825" t="s">
        <v>34</v>
      </c>
      <c r="C825" t="s">
        <v>16</v>
      </c>
      <c r="D825">
        <v>104.35538</v>
      </c>
      <c r="E825">
        <v>105.11949</v>
      </c>
      <c r="F825">
        <v>4.4000000000000004</v>
      </c>
      <c r="G825">
        <v>12.7</v>
      </c>
      <c r="H825">
        <v>7.4</v>
      </c>
      <c r="I825" t="s">
        <v>41</v>
      </c>
    </row>
    <row r="826" spans="1:9" x14ac:dyDescent="0.25">
      <c r="A826" s="1">
        <v>40969</v>
      </c>
      <c r="B826" t="s">
        <v>34</v>
      </c>
      <c r="C826" t="s">
        <v>17</v>
      </c>
      <c r="D826">
        <v>118.99876999999999</v>
      </c>
      <c r="E826">
        <v>118.97548999999999</v>
      </c>
      <c r="F826">
        <v>0.5</v>
      </c>
      <c r="G826">
        <v>-0.2</v>
      </c>
      <c r="H826">
        <v>-2.5</v>
      </c>
      <c r="I826" t="s">
        <v>41</v>
      </c>
    </row>
    <row r="827" spans="1:9" x14ac:dyDescent="0.25">
      <c r="A827" s="1">
        <v>40969</v>
      </c>
      <c r="B827" t="s">
        <v>34</v>
      </c>
      <c r="C827" t="s">
        <v>18</v>
      </c>
      <c r="D827">
        <v>105.97359</v>
      </c>
      <c r="E827">
        <v>107.95153000000001</v>
      </c>
      <c r="F827">
        <v>2.2999999999999998</v>
      </c>
      <c r="G827">
        <v>8.6</v>
      </c>
      <c r="H827">
        <v>5.4</v>
      </c>
      <c r="I827" t="s">
        <v>41</v>
      </c>
    </row>
    <row r="828" spans="1:9" x14ac:dyDescent="0.25">
      <c r="A828" s="1">
        <v>40969</v>
      </c>
      <c r="B828" t="s">
        <v>34</v>
      </c>
      <c r="C828" t="s">
        <v>19</v>
      </c>
      <c r="D828">
        <v>115.46155</v>
      </c>
      <c r="E828">
        <v>114.11631</v>
      </c>
      <c r="F828">
        <v>1.6</v>
      </c>
      <c r="G828">
        <v>9.6</v>
      </c>
      <c r="H828">
        <v>5.9</v>
      </c>
      <c r="I828" t="s">
        <v>41</v>
      </c>
    </row>
    <row r="829" spans="1:9" x14ac:dyDescent="0.25">
      <c r="A829" s="1">
        <v>40969</v>
      </c>
      <c r="B829" t="s">
        <v>34</v>
      </c>
      <c r="C829" t="s">
        <v>20</v>
      </c>
      <c r="D829">
        <v>95.966350000000006</v>
      </c>
      <c r="E829">
        <v>94.926050000000004</v>
      </c>
      <c r="F829">
        <v>3.2</v>
      </c>
      <c r="G829">
        <v>8.3000000000000007</v>
      </c>
      <c r="H829">
        <v>4.4000000000000004</v>
      </c>
      <c r="I829" t="s">
        <v>41</v>
      </c>
    </row>
    <row r="830" spans="1:9" x14ac:dyDescent="0.25">
      <c r="A830" s="1">
        <v>40969</v>
      </c>
      <c r="B830" t="s">
        <v>34</v>
      </c>
      <c r="C830" t="s">
        <v>21</v>
      </c>
      <c r="D830">
        <v>138.23596000000001</v>
      </c>
      <c r="E830">
        <v>136.71543</v>
      </c>
      <c r="F830">
        <v>0</v>
      </c>
      <c r="G830">
        <v>5.8</v>
      </c>
      <c r="H830">
        <v>1.9</v>
      </c>
      <c r="I830" t="s">
        <v>41</v>
      </c>
    </row>
    <row r="831" spans="1:9" x14ac:dyDescent="0.25">
      <c r="A831" s="1">
        <v>40969</v>
      </c>
      <c r="B831" t="s">
        <v>34</v>
      </c>
      <c r="C831" t="s">
        <v>22</v>
      </c>
      <c r="D831">
        <v>119.0476</v>
      </c>
      <c r="E831">
        <v>117.84014000000001</v>
      </c>
      <c r="F831">
        <v>0.9</v>
      </c>
      <c r="G831">
        <v>4.9000000000000004</v>
      </c>
      <c r="H831">
        <v>4</v>
      </c>
      <c r="I831" t="s">
        <v>41</v>
      </c>
    </row>
    <row r="832" spans="1:9" x14ac:dyDescent="0.25">
      <c r="A832" s="1">
        <v>40969</v>
      </c>
      <c r="B832" t="s">
        <v>34</v>
      </c>
      <c r="C832" t="s">
        <v>23</v>
      </c>
      <c r="D832">
        <v>94.515029999999996</v>
      </c>
      <c r="E832">
        <v>93.451830000000001</v>
      </c>
      <c r="F832">
        <v>-0.4</v>
      </c>
      <c r="G832">
        <v>7.7</v>
      </c>
      <c r="H832">
        <v>6.5</v>
      </c>
      <c r="I832" t="s">
        <v>41</v>
      </c>
    </row>
    <row r="833" spans="1:9" x14ac:dyDescent="0.25">
      <c r="A833" s="1">
        <v>40969</v>
      </c>
      <c r="B833" t="s">
        <v>34</v>
      </c>
      <c r="C833" t="s">
        <v>24</v>
      </c>
      <c r="D833">
        <v>104.21796000000001</v>
      </c>
      <c r="E833">
        <v>104.40208</v>
      </c>
      <c r="F833">
        <v>-0.2</v>
      </c>
      <c r="G833">
        <v>5.0999999999999996</v>
      </c>
      <c r="H833">
        <v>6.7</v>
      </c>
      <c r="I833" t="s">
        <v>41</v>
      </c>
    </row>
    <row r="834" spans="1:9" x14ac:dyDescent="0.25">
      <c r="A834" s="1">
        <v>40969</v>
      </c>
      <c r="B834" t="s">
        <v>34</v>
      </c>
      <c r="C834" t="s">
        <v>25</v>
      </c>
      <c r="D834">
        <v>111.8327</v>
      </c>
      <c r="E834">
        <v>112.53292999999999</v>
      </c>
      <c r="F834">
        <v>1.4</v>
      </c>
      <c r="G834">
        <v>8</v>
      </c>
      <c r="H834">
        <v>4.7</v>
      </c>
      <c r="I834" t="s">
        <v>41</v>
      </c>
    </row>
    <row r="835" spans="1:9" x14ac:dyDescent="0.25">
      <c r="A835" s="1">
        <v>40969</v>
      </c>
      <c r="B835" t="s">
        <v>34</v>
      </c>
      <c r="C835" t="s">
        <v>26</v>
      </c>
      <c r="D835">
        <v>82.876279999999994</v>
      </c>
      <c r="E835">
        <v>82.989609999999999</v>
      </c>
      <c r="F835">
        <v>0.3</v>
      </c>
      <c r="G835">
        <v>6.9</v>
      </c>
      <c r="H835">
        <v>5.4</v>
      </c>
      <c r="I835" t="s">
        <v>41</v>
      </c>
    </row>
    <row r="836" spans="1:9" x14ac:dyDescent="0.25">
      <c r="A836" s="1">
        <v>40969</v>
      </c>
      <c r="B836" t="s">
        <v>34</v>
      </c>
      <c r="C836" t="s">
        <v>27</v>
      </c>
      <c r="D836">
        <v>101.57152000000001</v>
      </c>
      <c r="E836">
        <v>98.836789999999993</v>
      </c>
      <c r="F836">
        <v>-0.6</v>
      </c>
      <c r="G836">
        <v>5.7</v>
      </c>
      <c r="H836">
        <v>2.2000000000000002</v>
      </c>
      <c r="I836" t="s">
        <v>41</v>
      </c>
    </row>
    <row r="837" spans="1:9" x14ac:dyDescent="0.25">
      <c r="A837" s="1">
        <v>40969</v>
      </c>
      <c r="B837" t="s">
        <v>34</v>
      </c>
      <c r="C837" t="s">
        <v>28</v>
      </c>
      <c r="D837">
        <v>88.200720000000004</v>
      </c>
      <c r="E837">
        <v>87.020070000000004</v>
      </c>
      <c r="F837">
        <v>0.9</v>
      </c>
      <c r="G837">
        <v>2.6</v>
      </c>
      <c r="H837">
        <v>2.2999999999999998</v>
      </c>
      <c r="I837" t="s">
        <v>41</v>
      </c>
    </row>
    <row r="838" spans="1:9" x14ac:dyDescent="0.25">
      <c r="A838" s="1">
        <v>40969</v>
      </c>
      <c r="B838" t="s">
        <v>34</v>
      </c>
      <c r="C838" t="s">
        <v>29</v>
      </c>
      <c r="D838">
        <v>113.71767</v>
      </c>
      <c r="E838">
        <v>104.11863</v>
      </c>
      <c r="F838">
        <v>1.4</v>
      </c>
      <c r="G838">
        <v>5.3</v>
      </c>
      <c r="H838">
        <v>4.5</v>
      </c>
      <c r="I838" t="s">
        <v>41</v>
      </c>
    </row>
    <row r="839" spans="1:9" x14ac:dyDescent="0.25">
      <c r="A839" s="1">
        <v>40969</v>
      </c>
      <c r="B839" t="s">
        <v>34</v>
      </c>
      <c r="C839" t="s">
        <v>30</v>
      </c>
      <c r="D839">
        <v>92.653300000000002</v>
      </c>
      <c r="E839">
        <v>89.546059999999997</v>
      </c>
      <c r="F839">
        <v>0.3</v>
      </c>
      <c r="G839">
        <v>15.7</v>
      </c>
      <c r="H839">
        <v>7.7</v>
      </c>
      <c r="I839" t="s">
        <v>41</v>
      </c>
    </row>
    <row r="840" spans="1:9" x14ac:dyDescent="0.25">
      <c r="A840" s="1">
        <v>40969</v>
      </c>
      <c r="B840" t="s">
        <v>34</v>
      </c>
      <c r="C840" t="s">
        <v>31</v>
      </c>
      <c r="D840">
        <v>80.497100000000003</v>
      </c>
      <c r="E840">
        <v>71.735389999999995</v>
      </c>
      <c r="F840">
        <v>-2.9</v>
      </c>
      <c r="G840">
        <v>9.5</v>
      </c>
      <c r="H840">
        <v>5.7</v>
      </c>
      <c r="I840" t="s">
        <v>41</v>
      </c>
    </row>
    <row r="841" spans="1:9" x14ac:dyDescent="0.25">
      <c r="A841" s="1">
        <v>40969</v>
      </c>
      <c r="B841" t="s">
        <v>34</v>
      </c>
      <c r="C841" t="s">
        <v>32</v>
      </c>
      <c r="D841">
        <v>96.902190000000004</v>
      </c>
      <c r="E841">
        <v>95.478459999999998</v>
      </c>
      <c r="F841">
        <v>0.1</v>
      </c>
      <c r="G841">
        <v>2.7</v>
      </c>
      <c r="H841">
        <v>2.2999999999999998</v>
      </c>
      <c r="I841" t="s">
        <v>41</v>
      </c>
    </row>
    <row r="842" spans="1:9" x14ac:dyDescent="0.25">
      <c r="A842" s="1">
        <v>40969</v>
      </c>
      <c r="B842" t="s">
        <v>34</v>
      </c>
      <c r="C842" t="s">
        <v>33</v>
      </c>
      <c r="D842">
        <v>96.243309999999994</v>
      </c>
      <c r="E842">
        <v>99.104889999999997</v>
      </c>
      <c r="F842">
        <v>-0.1</v>
      </c>
      <c r="G842">
        <v>6.7</v>
      </c>
      <c r="H842">
        <v>2.8</v>
      </c>
      <c r="I842" t="s">
        <v>41</v>
      </c>
    </row>
    <row r="843" spans="1:9" x14ac:dyDescent="0.25">
      <c r="A843" s="1">
        <v>41000</v>
      </c>
      <c r="B843" t="s">
        <v>5</v>
      </c>
      <c r="C843" t="s">
        <v>6</v>
      </c>
      <c r="D843">
        <v>60.419150000000002</v>
      </c>
      <c r="E843">
        <v>62.231990000000003</v>
      </c>
      <c r="F843">
        <v>0.4</v>
      </c>
      <c r="G843">
        <v>9.1</v>
      </c>
      <c r="H843">
        <v>11.3</v>
      </c>
      <c r="I843" t="s">
        <v>41</v>
      </c>
    </row>
    <row r="844" spans="1:9" x14ac:dyDescent="0.25">
      <c r="A844" s="1">
        <v>41000</v>
      </c>
      <c r="B844" t="s">
        <v>5</v>
      </c>
      <c r="C844" t="s">
        <v>7</v>
      </c>
      <c r="D844">
        <v>81.852080000000001</v>
      </c>
      <c r="E844">
        <v>82.003569999999996</v>
      </c>
      <c r="F844">
        <v>-0.6</v>
      </c>
      <c r="G844">
        <v>14.1</v>
      </c>
      <c r="H844">
        <v>16.399999999999999</v>
      </c>
      <c r="I844" t="s">
        <v>41</v>
      </c>
    </row>
    <row r="845" spans="1:9" x14ac:dyDescent="0.25">
      <c r="A845" s="1">
        <v>41000</v>
      </c>
      <c r="B845" t="s">
        <v>5</v>
      </c>
      <c r="C845" t="s">
        <v>8</v>
      </c>
      <c r="D845">
        <v>68.256990000000002</v>
      </c>
      <c r="E845">
        <v>70.522459999999995</v>
      </c>
      <c r="F845">
        <v>-4.5999999999999996</v>
      </c>
      <c r="G845">
        <v>2.9</v>
      </c>
      <c r="H845">
        <v>5.7</v>
      </c>
      <c r="I845" t="s">
        <v>41</v>
      </c>
    </row>
    <row r="846" spans="1:9" x14ac:dyDescent="0.25">
      <c r="A846" s="1">
        <v>41000</v>
      </c>
      <c r="B846" t="s">
        <v>5</v>
      </c>
      <c r="C846" t="s">
        <v>9</v>
      </c>
      <c r="D846">
        <v>61.803260000000002</v>
      </c>
      <c r="E846">
        <v>63.137779999999999</v>
      </c>
      <c r="F846">
        <v>0.1</v>
      </c>
      <c r="G846">
        <v>12</v>
      </c>
      <c r="H846">
        <v>13.8</v>
      </c>
      <c r="I846" t="s">
        <v>41</v>
      </c>
    </row>
    <row r="847" spans="1:9" x14ac:dyDescent="0.25">
      <c r="A847" s="1">
        <v>41000</v>
      </c>
      <c r="B847" t="s">
        <v>5</v>
      </c>
      <c r="C847" t="s">
        <v>10</v>
      </c>
      <c r="D847">
        <v>63.362769999999998</v>
      </c>
      <c r="E847">
        <v>65.418970000000002</v>
      </c>
      <c r="F847">
        <v>1.9</v>
      </c>
      <c r="G847">
        <v>22.6</v>
      </c>
      <c r="H847">
        <v>20</v>
      </c>
      <c r="I847" t="s">
        <v>41</v>
      </c>
    </row>
    <row r="848" spans="1:9" x14ac:dyDescent="0.25">
      <c r="A848" s="1">
        <v>41000</v>
      </c>
      <c r="B848" t="s">
        <v>5</v>
      </c>
      <c r="C848" t="s">
        <v>11</v>
      </c>
      <c r="D848">
        <v>63.79842</v>
      </c>
      <c r="E848">
        <v>66.839129999999997</v>
      </c>
      <c r="F848">
        <v>0.7</v>
      </c>
      <c r="G848">
        <v>13</v>
      </c>
      <c r="H848">
        <v>15</v>
      </c>
      <c r="I848" t="s">
        <v>41</v>
      </c>
    </row>
    <row r="849" spans="1:9" x14ac:dyDescent="0.25">
      <c r="A849" s="1">
        <v>41000</v>
      </c>
      <c r="B849" t="s">
        <v>5</v>
      </c>
      <c r="C849" t="s">
        <v>12</v>
      </c>
      <c r="D849">
        <v>103.87170999999999</v>
      </c>
      <c r="E849">
        <v>107.19897</v>
      </c>
      <c r="F849">
        <v>2.4</v>
      </c>
      <c r="G849">
        <v>25.9</v>
      </c>
      <c r="H849">
        <v>27</v>
      </c>
      <c r="I849" t="s">
        <v>41</v>
      </c>
    </row>
    <row r="850" spans="1:9" x14ac:dyDescent="0.25">
      <c r="A850" s="1">
        <v>41000</v>
      </c>
      <c r="B850" t="s">
        <v>5</v>
      </c>
      <c r="C850" t="s">
        <v>13</v>
      </c>
      <c r="D850">
        <v>63.479640000000003</v>
      </c>
      <c r="E850">
        <v>61.298409999999997</v>
      </c>
      <c r="F850">
        <v>1.8</v>
      </c>
      <c r="G850">
        <v>15.2</v>
      </c>
      <c r="H850">
        <v>11</v>
      </c>
      <c r="I850" t="s">
        <v>41</v>
      </c>
    </row>
    <row r="851" spans="1:9" x14ac:dyDescent="0.25">
      <c r="A851" s="1">
        <v>41000</v>
      </c>
      <c r="B851" t="s">
        <v>5</v>
      </c>
      <c r="C851" t="s">
        <v>14</v>
      </c>
      <c r="D851">
        <v>71.858289999999997</v>
      </c>
      <c r="E851">
        <v>74.879940000000005</v>
      </c>
      <c r="F851">
        <v>2</v>
      </c>
      <c r="G851">
        <v>16.100000000000001</v>
      </c>
      <c r="H851">
        <v>16.100000000000001</v>
      </c>
      <c r="I851" t="s">
        <v>41</v>
      </c>
    </row>
    <row r="852" spans="1:9" x14ac:dyDescent="0.25">
      <c r="A852" s="1">
        <v>41000</v>
      </c>
      <c r="B852" t="s">
        <v>5</v>
      </c>
      <c r="C852" t="s">
        <v>15</v>
      </c>
      <c r="D852">
        <v>86.411940000000001</v>
      </c>
      <c r="E852">
        <v>89.275440000000003</v>
      </c>
      <c r="F852">
        <v>-1.9</v>
      </c>
      <c r="G852">
        <v>3</v>
      </c>
      <c r="H852">
        <v>11.6</v>
      </c>
      <c r="I852" t="s">
        <v>41</v>
      </c>
    </row>
    <row r="853" spans="1:9" x14ac:dyDescent="0.25">
      <c r="A853" s="1">
        <v>41000</v>
      </c>
      <c r="B853" t="s">
        <v>5</v>
      </c>
      <c r="C853" t="s">
        <v>16</v>
      </c>
      <c r="D853">
        <v>58.807000000000002</v>
      </c>
      <c r="E853">
        <v>62.112119999999997</v>
      </c>
      <c r="F853">
        <v>-4.0999999999999996</v>
      </c>
      <c r="G853">
        <v>14.6</v>
      </c>
      <c r="H853">
        <v>16.600000000000001</v>
      </c>
      <c r="I853" t="s">
        <v>41</v>
      </c>
    </row>
    <row r="854" spans="1:9" x14ac:dyDescent="0.25">
      <c r="A854" s="1">
        <v>41000</v>
      </c>
      <c r="B854" t="s">
        <v>5</v>
      </c>
      <c r="C854" t="s">
        <v>17</v>
      </c>
      <c r="D854">
        <v>74.176929999999999</v>
      </c>
      <c r="E854">
        <v>75.815049999999999</v>
      </c>
      <c r="F854">
        <v>-1.5</v>
      </c>
      <c r="G854">
        <v>3.4</v>
      </c>
      <c r="H854">
        <v>5.8</v>
      </c>
      <c r="I854" t="s">
        <v>41</v>
      </c>
    </row>
    <row r="855" spans="1:9" x14ac:dyDescent="0.25">
      <c r="A855" s="1">
        <v>41000</v>
      </c>
      <c r="B855" t="s">
        <v>5</v>
      </c>
      <c r="C855" t="s">
        <v>18</v>
      </c>
      <c r="D855">
        <v>67.659040000000005</v>
      </c>
      <c r="E855">
        <v>70.427070000000001</v>
      </c>
      <c r="F855">
        <v>-0.1</v>
      </c>
      <c r="G855">
        <v>10.3</v>
      </c>
      <c r="H855">
        <v>12.9</v>
      </c>
      <c r="I855" t="s">
        <v>41</v>
      </c>
    </row>
    <row r="856" spans="1:9" x14ac:dyDescent="0.25">
      <c r="A856" s="1">
        <v>41000</v>
      </c>
      <c r="B856" t="s">
        <v>5</v>
      </c>
      <c r="C856" t="s">
        <v>19</v>
      </c>
      <c r="D856">
        <v>70.844369999999998</v>
      </c>
      <c r="E856">
        <v>73.078659999999999</v>
      </c>
      <c r="F856">
        <v>0.7</v>
      </c>
      <c r="G856">
        <v>14.7</v>
      </c>
      <c r="H856">
        <v>14.7</v>
      </c>
      <c r="I856" t="s">
        <v>41</v>
      </c>
    </row>
    <row r="857" spans="1:9" x14ac:dyDescent="0.25">
      <c r="A857" s="1">
        <v>41000</v>
      </c>
      <c r="B857" t="s">
        <v>5</v>
      </c>
      <c r="C857" t="s">
        <v>20</v>
      </c>
      <c r="D857">
        <v>64.279179999999997</v>
      </c>
      <c r="E857">
        <v>66.679389999999998</v>
      </c>
      <c r="F857">
        <v>-0.3</v>
      </c>
      <c r="G857">
        <v>8.6999999999999993</v>
      </c>
      <c r="H857">
        <v>11.8</v>
      </c>
      <c r="I857" t="s">
        <v>41</v>
      </c>
    </row>
    <row r="858" spans="1:9" x14ac:dyDescent="0.25">
      <c r="A858" s="1">
        <v>41000</v>
      </c>
      <c r="B858" t="s">
        <v>5</v>
      </c>
      <c r="C858" t="s">
        <v>21</v>
      </c>
      <c r="D858">
        <v>85.393000000000001</v>
      </c>
      <c r="E858">
        <v>85.984570000000005</v>
      </c>
      <c r="F858">
        <v>-2.9</v>
      </c>
      <c r="G858">
        <v>1.6</v>
      </c>
      <c r="H858">
        <v>7.8</v>
      </c>
      <c r="I858" t="s">
        <v>41</v>
      </c>
    </row>
    <row r="859" spans="1:9" x14ac:dyDescent="0.25">
      <c r="A859" s="1">
        <v>41000</v>
      </c>
      <c r="B859" t="s">
        <v>5</v>
      </c>
      <c r="C859" t="s">
        <v>22</v>
      </c>
      <c r="D859">
        <v>73.522949999999994</v>
      </c>
      <c r="E859">
        <v>74.608220000000003</v>
      </c>
      <c r="F859">
        <v>-1.1000000000000001</v>
      </c>
      <c r="G859">
        <v>11.5</v>
      </c>
      <c r="H859">
        <v>12</v>
      </c>
      <c r="I859" t="s">
        <v>41</v>
      </c>
    </row>
    <row r="860" spans="1:9" x14ac:dyDescent="0.25">
      <c r="A860" s="1">
        <v>41000</v>
      </c>
      <c r="B860" t="s">
        <v>5</v>
      </c>
      <c r="C860" t="s">
        <v>23</v>
      </c>
      <c r="D860">
        <v>59.370460000000001</v>
      </c>
      <c r="E860">
        <v>60.833039999999997</v>
      </c>
      <c r="F860">
        <v>-0.2</v>
      </c>
      <c r="G860">
        <v>9.6</v>
      </c>
      <c r="H860">
        <v>12.7</v>
      </c>
      <c r="I860" t="s">
        <v>41</v>
      </c>
    </row>
    <row r="861" spans="1:9" x14ac:dyDescent="0.25">
      <c r="A861" s="1">
        <v>41000</v>
      </c>
      <c r="B861" t="s">
        <v>5</v>
      </c>
      <c r="C861" t="s">
        <v>24</v>
      </c>
      <c r="D861">
        <v>67.162549999999996</v>
      </c>
      <c r="E861">
        <v>69.191209999999998</v>
      </c>
      <c r="F861">
        <v>0.1</v>
      </c>
      <c r="G861">
        <v>8.6999999999999993</v>
      </c>
      <c r="H861">
        <v>13.6</v>
      </c>
      <c r="I861" t="s">
        <v>41</v>
      </c>
    </row>
    <row r="862" spans="1:9" x14ac:dyDescent="0.25">
      <c r="A862" s="1">
        <v>41000</v>
      </c>
      <c r="B862" t="s">
        <v>5</v>
      </c>
      <c r="C862" t="s">
        <v>25</v>
      </c>
      <c r="D862">
        <v>75.231269999999995</v>
      </c>
      <c r="E862">
        <v>77.088430000000002</v>
      </c>
      <c r="F862">
        <v>1.3</v>
      </c>
      <c r="G862">
        <v>12.8</v>
      </c>
      <c r="H862">
        <v>12.8</v>
      </c>
      <c r="I862" t="s">
        <v>41</v>
      </c>
    </row>
    <row r="863" spans="1:9" x14ac:dyDescent="0.25">
      <c r="A863" s="1">
        <v>41000</v>
      </c>
      <c r="B863" t="s">
        <v>5</v>
      </c>
      <c r="C863" t="s">
        <v>26</v>
      </c>
      <c r="D863">
        <v>54.77702</v>
      </c>
      <c r="E863">
        <v>56.67465</v>
      </c>
      <c r="F863">
        <v>-0.3</v>
      </c>
      <c r="G863">
        <v>6.3</v>
      </c>
      <c r="H863">
        <v>9.9</v>
      </c>
      <c r="I863" t="s">
        <v>41</v>
      </c>
    </row>
    <row r="864" spans="1:9" x14ac:dyDescent="0.25">
      <c r="A864" s="1">
        <v>41000</v>
      </c>
      <c r="B864" t="s">
        <v>5</v>
      </c>
      <c r="C864" t="s">
        <v>27</v>
      </c>
      <c r="D864">
        <v>55.550319999999999</v>
      </c>
      <c r="E864">
        <v>57.575449999999996</v>
      </c>
      <c r="F864">
        <v>0.7</v>
      </c>
      <c r="G864">
        <v>9</v>
      </c>
      <c r="H864">
        <v>10.3</v>
      </c>
      <c r="I864" t="s">
        <v>41</v>
      </c>
    </row>
    <row r="865" spans="1:9" x14ac:dyDescent="0.25">
      <c r="A865" s="1">
        <v>41000</v>
      </c>
      <c r="B865" t="s">
        <v>5</v>
      </c>
      <c r="C865" t="s">
        <v>28</v>
      </c>
      <c r="D865">
        <v>55.083370000000002</v>
      </c>
      <c r="E865">
        <v>55.3279</v>
      </c>
      <c r="F865">
        <v>1.3</v>
      </c>
      <c r="G865">
        <v>8.4</v>
      </c>
      <c r="H865">
        <v>10.4</v>
      </c>
      <c r="I865" t="s">
        <v>41</v>
      </c>
    </row>
    <row r="866" spans="1:9" x14ac:dyDescent="0.25">
      <c r="A866" s="1">
        <v>41000</v>
      </c>
      <c r="B866" t="s">
        <v>5</v>
      </c>
      <c r="C866" t="s">
        <v>29</v>
      </c>
      <c r="D866">
        <v>68.685090000000002</v>
      </c>
      <c r="E866">
        <v>68.885739999999998</v>
      </c>
      <c r="F866">
        <v>-1.3</v>
      </c>
      <c r="G866">
        <v>10.1</v>
      </c>
      <c r="H866">
        <v>11.3</v>
      </c>
      <c r="I866" t="s">
        <v>41</v>
      </c>
    </row>
    <row r="867" spans="1:9" x14ac:dyDescent="0.25">
      <c r="A867" s="1">
        <v>41000</v>
      </c>
      <c r="B867" t="s">
        <v>5</v>
      </c>
      <c r="C867" t="s">
        <v>30</v>
      </c>
      <c r="D867">
        <v>56.898629999999997</v>
      </c>
      <c r="E867">
        <v>59.897860000000001</v>
      </c>
      <c r="F867">
        <v>3.3</v>
      </c>
      <c r="G867">
        <v>26.4</v>
      </c>
      <c r="H867">
        <v>17.7</v>
      </c>
      <c r="I867" t="s">
        <v>41</v>
      </c>
    </row>
    <row r="868" spans="1:9" x14ac:dyDescent="0.25">
      <c r="A868" s="1">
        <v>41000</v>
      </c>
      <c r="B868" t="s">
        <v>5</v>
      </c>
      <c r="C868" t="s">
        <v>31</v>
      </c>
      <c r="D868">
        <v>47.011850000000003</v>
      </c>
      <c r="E868">
        <v>44.44547</v>
      </c>
      <c r="F868">
        <v>-2.1</v>
      </c>
      <c r="G868">
        <v>14.1</v>
      </c>
      <c r="H868">
        <v>13.7</v>
      </c>
      <c r="I868" t="s">
        <v>41</v>
      </c>
    </row>
    <row r="869" spans="1:9" x14ac:dyDescent="0.25">
      <c r="A869" s="1">
        <v>41000</v>
      </c>
      <c r="B869" t="s">
        <v>5</v>
      </c>
      <c r="C869" t="s">
        <v>32</v>
      </c>
      <c r="D869">
        <v>61.798250000000003</v>
      </c>
      <c r="E869">
        <v>62.949370000000002</v>
      </c>
      <c r="F869">
        <v>1.7</v>
      </c>
      <c r="G869">
        <v>6.8</v>
      </c>
      <c r="H869">
        <v>9.1</v>
      </c>
      <c r="I869" t="s">
        <v>41</v>
      </c>
    </row>
    <row r="870" spans="1:9" x14ac:dyDescent="0.25">
      <c r="A870" s="1">
        <v>41000</v>
      </c>
      <c r="B870" t="s">
        <v>5</v>
      </c>
      <c r="C870" t="s">
        <v>33</v>
      </c>
      <c r="D870">
        <v>61.39864</v>
      </c>
      <c r="E870">
        <v>62.957479999999997</v>
      </c>
      <c r="F870">
        <v>0.3</v>
      </c>
      <c r="G870">
        <v>13.5</v>
      </c>
      <c r="H870">
        <v>11.8</v>
      </c>
      <c r="I870" t="s">
        <v>41</v>
      </c>
    </row>
    <row r="871" spans="1:9" x14ac:dyDescent="0.25">
      <c r="A871" s="1">
        <v>41000</v>
      </c>
      <c r="B871" t="s">
        <v>34</v>
      </c>
      <c r="C871" t="s">
        <v>6</v>
      </c>
      <c r="D871">
        <v>89.837360000000004</v>
      </c>
      <c r="E871">
        <v>92.902379999999994</v>
      </c>
      <c r="F871">
        <v>-0.3</v>
      </c>
      <c r="G871">
        <v>3</v>
      </c>
      <c r="H871">
        <v>4.5</v>
      </c>
      <c r="I871" t="s">
        <v>41</v>
      </c>
    </row>
    <row r="872" spans="1:9" x14ac:dyDescent="0.25">
      <c r="A872" s="1">
        <v>41000</v>
      </c>
      <c r="B872" t="s">
        <v>34</v>
      </c>
      <c r="C872" t="s">
        <v>7</v>
      </c>
      <c r="D872">
        <v>116.37138</v>
      </c>
      <c r="E872">
        <v>116.15755</v>
      </c>
      <c r="F872">
        <v>-1.8</v>
      </c>
      <c r="G872">
        <v>7</v>
      </c>
      <c r="H872">
        <v>8.9</v>
      </c>
      <c r="I872" t="s">
        <v>41</v>
      </c>
    </row>
    <row r="873" spans="1:9" x14ac:dyDescent="0.25">
      <c r="A873" s="1">
        <v>41000</v>
      </c>
      <c r="B873" t="s">
        <v>34</v>
      </c>
      <c r="C873" t="s">
        <v>8</v>
      </c>
      <c r="D873">
        <v>96.275120000000001</v>
      </c>
      <c r="E873">
        <v>99.034480000000002</v>
      </c>
      <c r="F873">
        <v>-4.8</v>
      </c>
      <c r="G873">
        <v>-4.7</v>
      </c>
      <c r="H873">
        <v>-2.2000000000000002</v>
      </c>
      <c r="I873" t="s">
        <v>41</v>
      </c>
    </row>
    <row r="874" spans="1:9" x14ac:dyDescent="0.25">
      <c r="A874" s="1">
        <v>41000</v>
      </c>
      <c r="B874" t="s">
        <v>34</v>
      </c>
      <c r="C874" t="s">
        <v>9</v>
      </c>
      <c r="D874">
        <v>94.181039999999996</v>
      </c>
      <c r="E874">
        <v>95.933509999999998</v>
      </c>
      <c r="F874">
        <v>-0.7</v>
      </c>
      <c r="G874">
        <v>4.2</v>
      </c>
      <c r="H874">
        <v>5.8</v>
      </c>
      <c r="I874" t="s">
        <v>41</v>
      </c>
    </row>
    <row r="875" spans="1:9" x14ac:dyDescent="0.25">
      <c r="A875" s="1">
        <v>41000</v>
      </c>
      <c r="B875" t="s">
        <v>34</v>
      </c>
      <c r="C875" t="s">
        <v>10</v>
      </c>
      <c r="D875">
        <v>89.73921</v>
      </c>
      <c r="E875">
        <v>91.976960000000005</v>
      </c>
      <c r="F875">
        <v>0.4</v>
      </c>
      <c r="G875">
        <v>14.1</v>
      </c>
      <c r="H875">
        <v>11.7</v>
      </c>
      <c r="I875" t="s">
        <v>41</v>
      </c>
    </row>
    <row r="876" spans="1:9" x14ac:dyDescent="0.25">
      <c r="A876" s="1">
        <v>41000</v>
      </c>
      <c r="B876" t="s">
        <v>34</v>
      </c>
      <c r="C876" t="s">
        <v>11</v>
      </c>
      <c r="D876">
        <v>95.316649999999996</v>
      </c>
      <c r="E876">
        <v>99.686629999999994</v>
      </c>
      <c r="F876">
        <v>0</v>
      </c>
      <c r="G876">
        <v>5.0999999999999996</v>
      </c>
      <c r="H876">
        <v>6.9</v>
      </c>
      <c r="I876" t="s">
        <v>41</v>
      </c>
    </row>
    <row r="877" spans="1:9" x14ac:dyDescent="0.25">
      <c r="A877" s="1">
        <v>41000</v>
      </c>
      <c r="B877" t="s">
        <v>34</v>
      </c>
      <c r="C877" t="s">
        <v>12</v>
      </c>
      <c r="D877">
        <v>144.55852999999999</v>
      </c>
      <c r="E877">
        <v>149.35835</v>
      </c>
      <c r="F877">
        <v>1.2</v>
      </c>
      <c r="G877">
        <v>16.399999999999999</v>
      </c>
      <c r="H877">
        <v>17.600000000000001</v>
      </c>
      <c r="I877" t="s">
        <v>41</v>
      </c>
    </row>
    <row r="878" spans="1:9" x14ac:dyDescent="0.25">
      <c r="A878" s="1">
        <v>41000</v>
      </c>
      <c r="B878" t="s">
        <v>34</v>
      </c>
      <c r="C878" t="s">
        <v>13</v>
      </c>
      <c r="D878">
        <v>89.009370000000004</v>
      </c>
      <c r="E878">
        <v>85.855840000000001</v>
      </c>
      <c r="F878">
        <v>1.3</v>
      </c>
      <c r="G878">
        <v>9</v>
      </c>
      <c r="H878">
        <v>3.8</v>
      </c>
      <c r="I878" t="s">
        <v>41</v>
      </c>
    </row>
    <row r="879" spans="1:9" x14ac:dyDescent="0.25">
      <c r="A879" s="1">
        <v>41000</v>
      </c>
      <c r="B879" t="s">
        <v>34</v>
      </c>
      <c r="C879" t="s">
        <v>14</v>
      </c>
      <c r="D879">
        <v>108.57277000000001</v>
      </c>
      <c r="E879">
        <v>113.36462</v>
      </c>
      <c r="F879">
        <v>2.1</v>
      </c>
      <c r="G879">
        <v>9</v>
      </c>
      <c r="H879">
        <v>8</v>
      </c>
      <c r="I879" t="s">
        <v>41</v>
      </c>
    </row>
    <row r="880" spans="1:9" x14ac:dyDescent="0.25">
      <c r="A880" s="1">
        <v>41000</v>
      </c>
      <c r="B880" t="s">
        <v>34</v>
      </c>
      <c r="C880" t="s">
        <v>15</v>
      </c>
      <c r="D880">
        <v>126.33369999999999</v>
      </c>
      <c r="E880">
        <v>130.2953</v>
      </c>
      <c r="F880">
        <v>-2.8</v>
      </c>
      <c r="G880">
        <v>-3.8</v>
      </c>
      <c r="H880">
        <v>3.6</v>
      </c>
      <c r="I880" t="s">
        <v>41</v>
      </c>
    </row>
    <row r="881" spans="1:9" x14ac:dyDescent="0.25">
      <c r="A881" s="1">
        <v>41000</v>
      </c>
      <c r="B881" t="s">
        <v>34</v>
      </c>
      <c r="C881" t="s">
        <v>16</v>
      </c>
      <c r="D881">
        <v>95.955799999999996</v>
      </c>
      <c r="E881">
        <v>100.4927</v>
      </c>
      <c r="F881">
        <v>-4.4000000000000004</v>
      </c>
      <c r="G881">
        <v>6.5</v>
      </c>
      <c r="H881">
        <v>7.2</v>
      </c>
      <c r="I881" t="s">
        <v>41</v>
      </c>
    </row>
    <row r="882" spans="1:9" x14ac:dyDescent="0.25">
      <c r="A882" s="1">
        <v>41000</v>
      </c>
      <c r="B882" t="s">
        <v>34</v>
      </c>
      <c r="C882" t="s">
        <v>17</v>
      </c>
      <c r="D882">
        <v>114.66997000000001</v>
      </c>
      <c r="E882">
        <v>117.32074</v>
      </c>
      <c r="F882">
        <v>-1.4</v>
      </c>
      <c r="G882">
        <v>-3.5</v>
      </c>
      <c r="H882">
        <v>-2.8</v>
      </c>
      <c r="I882" t="s">
        <v>41</v>
      </c>
    </row>
    <row r="883" spans="1:9" x14ac:dyDescent="0.25">
      <c r="A883" s="1">
        <v>41000</v>
      </c>
      <c r="B883" t="s">
        <v>34</v>
      </c>
      <c r="C883" t="s">
        <v>18</v>
      </c>
      <c r="D883">
        <v>102.41826</v>
      </c>
      <c r="E883">
        <v>106.57436</v>
      </c>
      <c r="F883">
        <v>-1.3</v>
      </c>
      <c r="G883">
        <v>2.7</v>
      </c>
      <c r="H883">
        <v>4.7</v>
      </c>
      <c r="I883" t="s">
        <v>41</v>
      </c>
    </row>
    <row r="884" spans="1:9" x14ac:dyDescent="0.25">
      <c r="A884" s="1">
        <v>41000</v>
      </c>
      <c r="B884" t="s">
        <v>34</v>
      </c>
      <c r="C884" t="s">
        <v>19</v>
      </c>
      <c r="D884">
        <v>109.56968999999999</v>
      </c>
      <c r="E884">
        <v>113.05341</v>
      </c>
      <c r="F884">
        <v>-0.9</v>
      </c>
      <c r="G884">
        <v>5.9</v>
      </c>
      <c r="H884">
        <v>5.9</v>
      </c>
      <c r="I884" t="s">
        <v>41</v>
      </c>
    </row>
    <row r="885" spans="1:9" x14ac:dyDescent="0.25">
      <c r="A885" s="1">
        <v>41000</v>
      </c>
      <c r="B885" t="s">
        <v>34</v>
      </c>
      <c r="C885" t="s">
        <v>20</v>
      </c>
      <c r="D885">
        <v>88.931669999999997</v>
      </c>
      <c r="E885">
        <v>92.379829999999998</v>
      </c>
      <c r="F885">
        <v>-2.7</v>
      </c>
      <c r="G885">
        <v>1</v>
      </c>
      <c r="H885">
        <v>3.6</v>
      </c>
      <c r="I885" t="s">
        <v>41</v>
      </c>
    </row>
    <row r="886" spans="1:9" x14ac:dyDescent="0.25">
      <c r="A886" s="1">
        <v>41000</v>
      </c>
      <c r="B886" t="s">
        <v>34</v>
      </c>
      <c r="C886" t="s">
        <v>21</v>
      </c>
      <c r="D886">
        <v>129.24678</v>
      </c>
      <c r="E886">
        <v>129.88197</v>
      </c>
      <c r="F886">
        <v>-5</v>
      </c>
      <c r="G886">
        <v>-5.8</v>
      </c>
      <c r="H886">
        <v>-0.1</v>
      </c>
      <c r="I886" t="s">
        <v>41</v>
      </c>
    </row>
    <row r="887" spans="1:9" x14ac:dyDescent="0.25">
      <c r="A887" s="1">
        <v>41000</v>
      </c>
      <c r="B887" t="s">
        <v>34</v>
      </c>
      <c r="C887" t="s">
        <v>22</v>
      </c>
      <c r="D887">
        <v>115.27639000000001</v>
      </c>
      <c r="E887">
        <v>117.7775</v>
      </c>
      <c r="F887">
        <v>-0.1</v>
      </c>
      <c r="G887">
        <v>4.5</v>
      </c>
      <c r="H887">
        <v>4.2</v>
      </c>
      <c r="I887" t="s">
        <v>41</v>
      </c>
    </row>
    <row r="888" spans="1:9" x14ac:dyDescent="0.25">
      <c r="A888" s="1">
        <v>41000</v>
      </c>
      <c r="B888" t="s">
        <v>34</v>
      </c>
      <c r="C888" t="s">
        <v>23</v>
      </c>
      <c r="D888">
        <v>90.706500000000005</v>
      </c>
      <c r="E888">
        <v>93.465329999999994</v>
      </c>
      <c r="F888">
        <v>0</v>
      </c>
      <c r="G888">
        <v>2.9</v>
      </c>
      <c r="H888">
        <v>5.5</v>
      </c>
      <c r="I888" t="s">
        <v>41</v>
      </c>
    </row>
    <row r="889" spans="1:9" x14ac:dyDescent="0.25">
      <c r="A889" s="1">
        <v>41000</v>
      </c>
      <c r="B889" t="s">
        <v>34</v>
      </c>
      <c r="C889" t="s">
        <v>24</v>
      </c>
      <c r="D889">
        <v>100.54819999999999</v>
      </c>
      <c r="E889">
        <v>104.00445000000001</v>
      </c>
      <c r="F889">
        <v>-0.4</v>
      </c>
      <c r="G889">
        <v>1</v>
      </c>
      <c r="H889">
        <v>5.3</v>
      </c>
      <c r="I889" t="s">
        <v>41</v>
      </c>
    </row>
    <row r="890" spans="1:9" x14ac:dyDescent="0.25">
      <c r="A890" s="1">
        <v>41000</v>
      </c>
      <c r="B890" t="s">
        <v>34</v>
      </c>
      <c r="C890" t="s">
        <v>25</v>
      </c>
      <c r="D890">
        <v>109.51257</v>
      </c>
      <c r="E890">
        <v>112.65752999999999</v>
      </c>
      <c r="F890">
        <v>0.1</v>
      </c>
      <c r="G890">
        <v>5.3</v>
      </c>
      <c r="H890">
        <v>4.9000000000000004</v>
      </c>
      <c r="I890" t="s">
        <v>41</v>
      </c>
    </row>
    <row r="891" spans="1:9" x14ac:dyDescent="0.25">
      <c r="A891" s="1">
        <v>41000</v>
      </c>
      <c r="B891" t="s">
        <v>34</v>
      </c>
      <c r="C891" t="s">
        <v>26</v>
      </c>
      <c r="D891">
        <v>78.618250000000003</v>
      </c>
      <c r="E891">
        <v>81.573840000000004</v>
      </c>
      <c r="F891">
        <v>-1.7</v>
      </c>
      <c r="G891">
        <v>1.4</v>
      </c>
      <c r="H891">
        <v>4.4000000000000004</v>
      </c>
      <c r="I891" t="s">
        <v>41</v>
      </c>
    </row>
    <row r="892" spans="1:9" x14ac:dyDescent="0.25">
      <c r="A892" s="1">
        <v>41000</v>
      </c>
      <c r="B892" t="s">
        <v>34</v>
      </c>
      <c r="C892" t="s">
        <v>27</v>
      </c>
      <c r="D892">
        <v>95.332880000000003</v>
      </c>
      <c r="E892">
        <v>99.734819999999999</v>
      </c>
      <c r="F892">
        <v>0.9</v>
      </c>
      <c r="G892">
        <v>2.9</v>
      </c>
      <c r="H892">
        <v>2.4</v>
      </c>
      <c r="I892" t="s">
        <v>41</v>
      </c>
    </row>
    <row r="893" spans="1:9" x14ac:dyDescent="0.25">
      <c r="A893" s="1">
        <v>41000</v>
      </c>
      <c r="B893" t="s">
        <v>34</v>
      </c>
      <c r="C893" t="s">
        <v>28</v>
      </c>
      <c r="D893">
        <v>86.178460000000001</v>
      </c>
      <c r="E893">
        <v>86.781620000000004</v>
      </c>
      <c r="F893">
        <v>-0.3</v>
      </c>
      <c r="G893">
        <v>2.5</v>
      </c>
      <c r="H893">
        <v>2.4</v>
      </c>
      <c r="I893" t="s">
        <v>41</v>
      </c>
    </row>
    <row r="894" spans="1:9" x14ac:dyDescent="0.25">
      <c r="A894" s="1">
        <v>41000</v>
      </c>
      <c r="B894" t="s">
        <v>34</v>
      </c>
      <c r="C894" t="s">
        <v>29</v>
      </c>
      <c r="D894">
        <v>101.85789</v>
      </c>
      <c r="E894">
        <v>103.36112</v>
      </c>
      <c r="F894">
        <v>-0.7</v>
      </c>
      <c r="G894">
        <v>4</v>
      </c>
      <c r="H894">
        <v>4.4000000000000004</v>
      </c>
      <c r="I894" t="s">
        <v>41</v>
      </c>
    </row>
    <row r="895" spans="1:9" x14ac:dyDescent="0.25">
      <c r="A895" s="1">
        <v>41000</v>
      </c>
      <c r="B895" t="s">
        <v>34</v>
      </c>
      <c r="C895" t="s">
        <v>30</v>
      </c>
      <c r="D895">
        <v>89.496430000000004</v>
      </c>
      <c r="E895">
        <v>96.309039999999996</v>
      </c>
      <c r="F895">
        <v>7.6</v>
      </c>
      <c r="G895">
        <v>20.9</v>
      </c>
      <c r="H895">
        <v>10.8</v>
      </c>
      <c r="I895" t="s">
        <v>41</v>
      </c>
    </row>
    <row r="896" spans="1:9" x14ac:dyDescent="0.25">
      <c r="A896" s="1">
        <v>41000</v>
      </c>
      <c r="B896" t="s">
        <v>34</v>
      </c>
      <c r="C896" t="s">
        <v>31</v>
      </c>
      <c r="D896">
        <v>73.829040000000006</v>
      </c>
      <c r="E896">
        <v>69.617429999999999</v>
      </c>
      <c r="F896">
        <v>-3</v>
      </c>
      <c r="G896">
        <v>7.8</v>
      </c>
      <c r="H896">
        <v>6.3</v>
      </c>
      <c r="I896" t="s">
        <v>41</v>
      </c>
    </row>
    <row r="897" spans="1:9" x14ac:dyDescent="0.25">
      <c r="A897" s="1">
        <v>41000</v>
      </c>
      <c r="B897" t="s">
        <v>34</v>
      </c>
      <c r="C897" t="s">
        <v>32</v>
      </c>
      <c r="D897">
        <v>95.554349999999999</v>
      </c>
      <c r="E897">
        <v>97.976839999999996</v>
      </c>
      <c r="F897">
        <v>2.6</v>
      </c>
      <c r="G897">
        <v>0.3</v>
      </c>
      <c r="H897">
        <v>1.8</v>
      </c>
      <c r="I897" t="s">
        <v>41</v>
      </c>
    </row>
    <row r="898" spans="1:9" x14ac:dyDescent="0.25">
      <c r="A898" s="1">
        <v>41000</v>
      </c>
      <c r="B898" t="s">
        <v>34</v>
      </c>
      <c r="C898" t="s">
        <v>33</v>
      </c>
      <c r="D898">
        <v>95.56465</v>
      </c>
      <c r="E898">
        <v>98.14631</v>
      </c>
      <c r="F898">
        <v>-1</v>
      </c>
      <c r="G898">
        <v>4.4000000000000004</v>
      </c>
      <c r="H898">
        <v>3.2</v>
      </c>
      <c r="I898" t="s">
        <v>41</v>
      </c>
    </row>
    <row r="899" spans="1:9" x14ac:dyDescent="0.25">
      <c r="A899" s="1">
        <v>41030</v>
      </c>
      <c r="B899" t="s">
        <v>5</v>
      </c>
      <c r="C899" t="s">
        <v>6</v>
      </c>
      <c r="D899">
        <v>63.321309999999997</v>
      </c>
      <c r="E899">
        <v>63.173909999999999</v>
      </c>
      <c r="F899">
        <v>1.5</v>
      </c>
      <c r="G899">
        <v>10.5</v>
      </c>
      <c r="H899">
        <v>11.2</v>
      </c>
      <c r="I899" t="s">
        <v>41</v>
      </c>
    </row>
    <row r="900" spans="1:9" x14ac:dyDescent="0.25">
      <c r="A900" s="1">
        <v>41030</v>
      </c>
      <c r="B900" t="s">
        <v>5</v>
      </c>
      <c r="C900" t="s">
        <v>7</v>
      </c>
      <c r="D900">
        <v>81.099540000000005</v>
      </c>
      <c r="E900">
        <v>79.584469999999996</v>
      </c>
      <c r="F900">
        <v>-2.9</v>
      </c>
      <c r="G900">
        <v>7.9</v>
      </c>
      <c r="H900">
        <v>14.6</v>
      </c>
      <c r="I900" t="s">
        <v>41</v>
      </c>
    </row>
    <row r="901" spans="1:9" x14ac:dyDescent="0.25">
      <c r="A901" s="1">
        <v>41030</v>
      </c>
      <c r="B901" t="s">
        <v>5</v>
      </c>
      <c r="C901" t="s">
        <v>8</v>
      </c>
      <c r="D901">
        <v>75.765680000000003</v>
      </c>
      <c r="E901">
        <v>75.281239999999997</v>
      </c>
      <c r="F901">
        <v>6.7</v>
      </c>
      <c r="G901">
        <v>8</v>
      </c>
      <c r="H901">
        <v>6.2</v>
      </c>
      <c r="I901" t="s">
        <v>41</v>
      </c>
    </row>
    <row r="902" spans="1:9" x14ac:dyDescent="0.25">
      <c r="A902" s="1">
        <v>41030</v>
      </c>
      <c r="B902" t="s">
        <v>5</v>
      </c>
      <c r="C902" t="s">
        <v>9</v>
      </c>
      <c r="D902">
        <v>62.493409999999997</v>
      </c>
      <c r="E902">
        <v>62.762529999999998</v>
      </c>
      <c r="F902">
        <v>-0.6</v>
      </c>
      <c r="G902">
        <v>9.9</v>
      </c>
      <c r="H902">
        <v>13</v>
      </c>
      <c r="I902" t="s">
        <v>41</v>
      </c>
    </row>
    <row r="903" spans="1:9" x14ac:dyDescent="0.25">
      <c r="A903" s="1">
        <v>41030</v>
      </c>
      <c r="B903" t="s">
        <v>5</v>
      </c>
      <c r="C903" t="s">
        <v>10</v>
      </c>
      <c r="D903">
        <v>66.953850000000003</v>
      </c>
      <c r="E903">
        <v>65.724930000000001</v>
      </c>
      <c r="F903">
        <v>0.5</v>
      </c>
      <c r="G903">
        <v>22.6</v>
      </c>
      <c r="H903">
        <v>20.6</v>
      </c>
      <c r="I903" t="s">
        <v>41</v>
      </c>
    </row>
    <row r="904" spans="1:9" x14ac:dyDescent="0.25">
      <c r="A904" s="1">
        <v>41030</v>
      </c>
      <c r="B904" t="s">
        <v>5</v>
      </c>
      <c r="C904" t="s">
        <v>11</v>
      </c>
      <c r="D904">
        <v>68.715320000000006</v>
      </c>
      <c r="E904">
        <v>68.718239999999994</v>
      </c>
      <c r="F904">
        <v>2.8</v>
      </c>
      <c r="G904">
        <v>16.8</v>
      </c>
      <c r="H904">
        <v>15.4</v>
      </c>
      <c r="I904" t="s">
        <v>41</v>
      </c>
    </row>
    <row r="905" spans="1:9" x14ac:dyDescent="0.25">
      <c r="A905" s="1">
        <v>41030</v>
      </c>
      <c r="B905" t="s">
        <v>5</v>
      </c>
      <c r="C905" t="s">
        <v>12</v>
      </c>
      <c r="D905">
        <v>108.41216</v>
      </c>
      <c r="E905">
        <v>108.88064</v>
      </c>
      <c r="F905">
        <v>1.6</v>
      </c>
      <c r="G905">
        <v>25.6</v>
      </c>
      <c r="H905">
        <v>26.7</v>
      </c>
      <c r="I905" t="s">
        <v>41</v>
      </c>
    </row>
    <row r="906" spans="1:9" x14ac:dyDescent="0.25">
      <c r="A906" s="1">
        <v>41030</v>
      </c>
      <c r="B906" t="s">
        <v>5</v>
      </c>
      <c r="C906" t="s">
        <v>13</v>
      </c>
      <c r="D906">
        <v>61.977820000000001</v>
      </c>
      <c r="E906">
        <v>63.550870000000003</v>
      </c>
      <c r="F906">
        <v>3.7</v>
      </c>
      <c r="G906">
        <v>12</v>
      </c>
      <c r="H906">
        <v>11.2</v>
      </c>
      <c r="I906" t="s">
        <v>41</v>
      </c>
    </row>
    <row r="907" spans="1:9" x14ac:dyDescent="0.25">
      <c r="A907" s="1">
        <v>41030</v>
      </c>
      <c r="B907" t="s">
        <v>5</v>
      </c>
      <c r="C907" t="s">
        <v>14</v>
      </c>
      <c r="D907">
        <v>75.20908</v>
      </c>
      <c r="E907">
        <v>75.166870000000003</v>
      </c>
      <c r="F907">
        <v>0.4</v>
      </c>
      <c r="G907">
        <v>13</v>
      </c>
      <c r="H907">
        <v>15.4</v>
      </c>
      <c r="I907" t="s">
        <v>41</v>
      </c>
    </row>
    <row r="908" spans="1:9" x14ac:dyDescent="0.25">
      <c r="A908" s="1">
        <v>41030</v>
      </c>
      <c r="B908" t="s">
        <v>5</v>
      </c>
      <c r="C908" t="s">
        <v>15</v>
      </c>
      <c r="D908">
        <v>86.345290000000006</v>
      </c>
      <c r="E908">
        <v>87.164320000000004</v>
      </c>
      <c r="F908">
        <v>-2.4</v>
      </c>
      <c r="G908">
        <v>2.2999999999999998</v>
      </c>
      <c r="H908">
        <v>9.6999999999999993</v>
      </c>
      <c r="I908" t="s">
        <v>41</v>
      </c>
    </row>
    <row r="909" spans="1:9" x14ac:dyDescent="0.25">
      <c r="A909" s="1">
        <v>41030</v>
      </c>
      <c r="B909" t="s">
        <v>5</v>
      </c>
      <c r="C909" t="s">
        <v>16</v>
      </c>
      <c r="D909">
        <v>59.324779999999997</v>
      </c>
      <c r="E909">
        <v>61.732550000000003</v>
      </c>
      <c r="F909">
        <v>-0.6</v>
      </c>
      <c r="G909">
        <v>14.6</v>
      </c>
      <c r="H909">
        <v>16.2</v>
      </c>
      <c r="I909" t="s">
        <v>41</v>
      </c>
    </row>
    <row r="910" spans="1:9" x14ac:dyDescent="0.25">
      <c r="A910" s="1">
        <v>41030</v>
      </c>
      <c r="B910" t="s">
        <v>5</v>
      </c>
      <c r="C910" t="s">
        <v>17</v>
      </c>
      <c r="D910">
        <v>75.4392</v>
      </c>
      <c r="E910">
        <v>78.055109999999999</v>
      </c>
      <c r="F910">
        <v>3</v>
      </c>
      <c r="G910">
        <v>7.2</v>
      </c>
      <c r="H910">
        <v>6.1</v>
      </c>
      <c r="I910" t="s">
        <v>41</v>
      </c>
    </row>
    <row r="911" spans="1:9" x14ac:dyDescent="0.25">
      <c r="A911" s="1">
        <v>41030</v>
      </c>
      <c r="B911" t="s">
        <v>5</v>
      </c>
      <c r="C911" t="s">
        <v>18</v>
      </c>
      <c r="D911">
        <v>70.187889999999996</v>
      </c>
      <c r="E911">
        <v>71.505110000000002</v>
      </c>
      <c r="F911">
        <v>1.5</v>
      </c>
      <c r="G911">
        <v>13.1</v>
      </c>
      <c r="H911">
        <v>12.9</v>
      </c>
      <c r="I911" t="s">
        <v>41</v>
      </c>
    </row>
    <row r="912" spans="1:9" x14ac:dyDescent="0.25">
      <c r="A912" s="1">
        <v>41030</v>
      </c>
      <c r="B912" t="s">
        <v>5</v>
      </c>
      <c r="C912" t="s">
        <v>19</v>
      </c>
      <c r="D912">
        <v>75.582629999999995</v>
      </c>
      <c r="E912">
        <v>75.848879999999994</v>
      </c>
      <c r="F912">
        <v>3.8</v>
      </c>
      <c r="G912">
        <v>18.3</v>
      </c>
      <c r="H912">
        <v>15.5</v>
      </c>
      <c r="I912" t="s">
        <v>41</v>
      </c>
    </row>
    <row r="913" spans="1:9" x14ac:dyDescent="0.25">
      <c r="A913" s="1">
        <v>41030</v>
      </c>
      <c r="B913" t="s">
        <v>5</v>
      </c>
      <c r="C913" t="s">
        <v>20</v>
      </c>
      <c r="D913">
        <v>63.87726</v>
      </c>
      <c r="E913">
        <v>66.811809999999994</v>
      </c>
      <c r="F913">
        <v>0.2</v>
      </c>
      <c r="G913">
        <v>8.5</v>
      </c>
      <c r="H913">
        <v>11.1</v>
      </c>
      <c r="I913" t="s">
        <v>41</v>
      </c>
    </row>
    <row r="914" spans="1:9" x14ac:dyDescent="0.25">
      <c r="A914" s="1">
        <v>41030</v>
      </c>
      <c r="B914" t="s">
        <v>5</v>
      </c>
      <c r="C914" t="s">
        <v>21</v>
      </c>
      <c r="D914">
        <v>89.935910000000007</v>
      </c>
      <c r="E914">
        <v>89.534310000000005</v>
      </c>
      <c r="F914">
        <v>4.0999999999999996</v>
      </c>
      <c r="G914">
        <v>6.9</v>
      </c>
      <c r="H914">
        <v>7.6</v>
      </c>
      <c r="I914" t="s">
        <v>41</v>
      </c>
    </row>
    <row r="915" spans="1:9" x14ac:dyDescent="0.25">
      <c r="A915" s="1">
        <v>41030</v>
      </c>
      <c r="B915" t="s">
        <v>5</v>
      </c>
      <c r="C915" t="s">
        <v>22</v>
      </c>
      <c r="D915">
        <v>73.963679999999997</v>
      </c>
      <c r="E915">
        <v>74.494429999999994</v>
      </c>
      <c r="F915">
        <v>-0.2</v>
      </c>
      <c r="G915">
        <v>9.4</v>
      </c>
      <c r="H915">
        <v>11.5</v>
      </c>
      <c r="I915" t="s">
        <v>41</v>
      </c>
    </row>
    <row r="916" spans="1:9" x14ac:dyDescent="0.25">
      <c r="A916" s="1">
        <v>41030</v>
      </c>
      <c r="B916" t="s">
        <v>5</v>
      </c>
      <c r="C916" t="s">
        <v>23</v>
      </c>
      <c r="D916">
        <v>62.69679</v>
      </c>
      <c r="E916">
        <v>61.592849999999999</v>
      </c>
      <c r="F916">
        <v>1.2</v>
      </c>
      <c r="G916">
        <v>10.9</v>
      </c>
      <c r="H916">
        <v>12.3</v>
      </c>
      <c r="I916" t="s">
        <v>41</v>
      </c>
    </row>
    <row r="917" spans="1:9" x14ac:dyDescent="0.25">
      <c r="A917" s="1">
        <v>41030</v>
      </c>
      <c r="B917" t="s">
        <v>5</v>
      </c>
      <c r="C917" t="s">
        <v>24</v>
      </c>
      <c r="D917">
        <v>70.424790000000002</v>
      </c>
      <c r="E917">
        <v>70.419020000000003</v>
      </c>
      <c r="F917">
        <v>1.8</v>
      </c>
      <c r="G917">
        <v>11.5</v>
      </c>
      <c r="H917">
        <v>13.2</v>
      </c>
      <c r="I917" t="s">
        <v>41</v>
      </c>
    </row>
    <row r="918" spans="1:9" x14ac:dyDescent="0.25">
      <c r="A918" s="1">
        <v>41030</v>
      </c>
      <c r="B918" t="s">
        <v>5</v>
      </c>
      <c r="C918" t="s">
        <v>25</v>
      </c>
      <c r="D918">
        <v>77.566090000000003</v>
      </c>
      <c r="E918">
        <v>77.956500000000005</v>
      </c>
      <c r="F918">
        <v>1.1000000000000001</v>
      </c>
      <c r="G918">
        <v>11.7</v>
      </c>
      <c r="H918">
        <v>12.6</v>
      </c>
      <c r="I918" t="s">
        <v>41</v>
      </c>
    </row>
    <row r="919" spans="1:9" x14ac:dyDescent="0.25">
      <c r="A919" s="1">
        <v>41030</v>
      </c>
      <c r="B919" t="s">
        <v>5</v>
      </c>
      <c r="C919" t="s">
        <v>26</v>
      </c>
      <c r="D919">
        <v>58.028170000000003</v>
      </c>
      <c r="E919">
        <v>57.975380000000001</v>
      </c>
      <c r="F919">
        <v>2.2999999999999998</v>
      </c>
      <c r="G919">
        <v>8.8000000000000007</v>
      </c>
      <c r="H919">
        <v>9.6999999999999993</v>
      </c>
      <c r="I919" t="s">
        <v>41</v>
      </c>
    </row>
    <row r="920" spans="1:9" x14ac:dyDescent="0.25">
      <c r="A920" s="1">
        <v>41030</v>
      </c>
      <c r="B920" t="s">
        <v>5</v>
      </c>
      <c r="C920" t="s">
        <v>27</v>
      </c>
      <c r="D920">
        <v>59.489179999999998</v>
      </c>
      <c r="E920">
        <v>58.62041</v>
      </c>
      <c r="F920">
        <v>1.8</v>
      </c>
      <c r="G920">
        <v>12.8</v>
      </c>
      <c r="H920">
        <v>10.8</v>
      </c>
      <c r="I920" t="s">
        <v>41</v>
      </c>
    </row>
    <row r="921" spans="1:9" x14ac:dyDescent="0.25">
      <c r="A921" s="1">
        <v>41030</v>
      </c>
      <c r="B921" t="s">
        <v>5</v>
      </c>
      <c r="C921" t="s">
        <v>28</v>
      </c>
      <c r="D921">
        <v>59.680669999999999</v>
      </c>
      <c r="E921">
        <v>58.957540000000002</v>
      </c>
      <c r="F921">
        <v>6.6</v>
      </c>
      <c r="G921">
        <v>17.5</v>
      </c>
      <c r="H921">
        <v>11.8</v>
      </c>
      <c r="I921" t="s">
        <v>41</v>
      </c>
    </row>
    <row r="922" spans="1:9" x14ac:dyDescent="0.25">
      <c r="A922" s="1">
        <v>41030</v>
      </c>
      <c r="B922" t="s">
        <v>5</v>
      </c>
      <c r="C922" t="s">
        <v>29</v>
      </c>
      <c r="D922">
        <v>70.729230000000001</v>
      </c>
      <c r="E922">
        <v>69.722499999999997</v>
      </c>
      <c r="F922">
        <v>1.2</v>
      </c>
      <c r="G922">
        <v>9.3000000000000007</v>
      </c>
      <c r="H922">
        <v>10.9</v>
      </c>
      <c r="I922" t="s">
        <v>41</v>
      </c>
    </row>
    <row r="923" spans="1:9" x14ac:dyDescent="0.25">
      <c r="A923" s="1">
        <v>41030</v>
      </c>
      <c r="B923" t="s">
        <v>5</v>
      </c>
      <c r="C923" t="s">
        <v>30</v>
      </c>
      <c r="D923">
        <v>60.67351</v>
      </c>
      <c r="E923">
        <v>60.347459999999998</v>
      </c>
      <c r="F923">
        <v>0.8</v>
      </c>
      <c r="G923">
        <v>16</v>
      </c>
      <c r="H923">
        <v>17.3</v>
      </c>
      <c r="I923" t="s">
        <v>41</v>
      </c>
    </row>
    <row r="924" spans="1:9" x14ac:dyDescent="0.25">
      <c r="A924" s="1">
        <v>41030</v>
      </c>
      <c r="B924" t="s">
        <v>5</v>
      </c>
      <c r="C924" t="s">
        <v>31</v>
      </c>
      <c r="D924">
        <v>46.311700000000002</v>
      </c>
      <c r="E924">
        <v>45.216149999999999</v>
      </c>
      <c r="F924">
        <v>1.7</v>
      </c>
      <c r="G924">
        <v>14.1</v>
      </c>
      <c r="H924">
        <v>13.8</v>
      </c>
      <c r="I924" t="s">
        <v>41</v>
      </c>
    </row>
    <row r="925" spans="1:9" x14ac:dyDescent="0.25">
      <c r="A925" s="1">
        <v>41030</v>
      </c>
      <c r="B925" t="s">
        <v>5</v>
      </c>
      <c r="C925" t="s">
        <v>32</v>
      </c>
      <c r="D925">
        <v>64.007829999999998</v>
      </c>
      <c r="E925">
        <v>64.550479999999993</v>
      </c>
      <c r="F925">
        <v>2.5</v>
      </c>
      <c r="G925">
        <v>9.9</v>
      </c>
      <c r="H925">
        <v>9.1999999999999993</v>
      </c>
      <c r="I925" t="s">
        <v>41</v>
      </c>
    </row>
    <row r="926" spans="1:9" x14ac:dyDescent="0.25">
      <c r="A926" s="1">
        <v>41030</v>
      </c>
      <c r="B926" t="s">
        <v>5</v>
      </c>
      <c r="C926" t="s">
        <v>33</v>
      </c>
      <c r="D926">
        <v>62.891530000000003</v>
      </c>
      <c r="E926">
        <v>62.642429999999997</v>
      </c>
      <c r="F926">
        <v>-0.5</v>
      </c>
      <c r="G926">
        <v>9.6</v>
      </c>
      <c r="H926">
        <v>11.3</v>
      </c>
      <c r="I926" t="s">
        <v>41</v>
      </c>
    </row>
    <row r="927" spans="1:9" x14ac:dyDescent="0.25">
      <c r="A927" s="1">
        <v>41030</v>
      </c>
      <c r="B927" t="s">
        <v>34</v>
      </c>
      <c r="C927" t="s">
        <v>6</v>
      </c>
      <c r="D927">
        <v>94.545569999999998</v>
      </c>
      <c r="E927">
        <v>93.715559999999996</v>
      </c>
      <c r="F927">
        <v>0.9</v>
      </c>
      <c r="G927">
        <v>4.7</v>
      </c>
      <c r="H927">
        <v>4.5</v>
      </c>
      <c r="I927" t="s">
        <v>41</v>
      </c>
    </row>
    <row r="928" spans="1:9" x14ac:dyDescent="0.25">
      <c r="A928" s="1">
        <v>41030</v>
      </c>
      <c r="B928" t="s">
        <v>34</v>
      </c>
      <c r="C928" t="s">
        <v>7</v>
      </c>
      <c r="D928">
        <v>117.51674</v>
      </c>
      <c r="E928">
        <v>113.59779</v>
      </c>
      <c r="F928">
        <v>-2.2000000000000002</v>
      </c>
      <c r="G928">
        <v>2.9</v>
      </c>
      <c r="H928">
        <v>7.7</v>
      </c>
      <c r="I928" t="s">
        <v>41</v>
      </c>
    </row>
    <row r="929" spans="1:9" x14ac:dyDescent="0.25">
      <c r="A929" s="1">
        <v>41030</v>
      </c>
      <c r="B929" t="s">
        <v>34</v>
      </c>
      <c r="C929" t="s">
        <v>8</v>
      </c>
      <c r="D929">
        <v>109.22139</v>
      </c>
      <c r="E929">
        <v>106.84571</v>
      </c>
      <c r="F929">
        <v>7.9</v>
      </c>
      <c r="G929">
        <v>1.3</v>
      </c>
      <c r="H929">
        <v>-1.4</v>
      </c>
      <c r="I929" t="s">
        <v>41</v>
      </c>
    </row>
    <row r="930" spans="1:9" x14ac:dyDescent="0.25">
      <c r="A930" s="1">
        <v>41030</v>
      </c>
      <c r="B930" t="s">
        <v>34</v>
      </c>
      <c r="C930" t="s">
        <v>9</v>
      </c>
      <c r="D930">
        <v>96.80198</v>
      </c>
      <c r="E930">
        <v>95.135440000000003</v>
      </c>
      <c r="F930">
        <v>-0.8</v>
      </c>
      <c r="G930">
        <v>3.9</v>
      </c>
      <c r="H930">
        <v>5.4</v>
      </c>
      <c r="I930" t="s">
        <v>41</v>
      </c>
    </row>
    <row r="931" spans="1:9" x14ac:dyDescent="0.25">
      <c r="A931" s="1">
        <v>41030</v>
      </c>
      <c r="B931" t="s">
        <v>34</v>
      </c>
      <c r="C931" t="s">
        <v>10</v>
      </c>
      <c r="D931">
        <v>96.227689999999996</v>
      </c>
      <c r="E931">
        <v>93.523039999999995</v>
      </c>
      <c r="F931">
        <v>1.7</v>
      </c>
      <c r="G931">
        <v>15.5</v>
      </c>
      <c r="H931">
        <v>12.5</v>
      </c>
      <c r="I931" t="s">
        <v>41</v>
      </c>
    </row>
    <row r="932" spans="1:9" x14ac:dyDescent="0.25">
      <c r="A932" s="1">
        <v>41030</v>
      </c>
      <c r="B932" t="s">
        <v>34</v>
      </c>
      <c r="C932" t="s">
        <v>11</v>
      </c>
      <c r="D932">
        <v>104.42143</v>
      </c>
      <c r="E932">
        <v>102.75714000000001</v>
      </c>
      <c r="F932">
        <v>3.1</v>
      </c>
      <c r="G932">
        <v>10.6</v>
      </c>
      <c r="H932">
        <v>7.7</v>
      </c>
      <c r="I932" t="s">
        <v>41</v>
      </c>
    </row>
    <row r="933" spans="1:9" x14ac:dyDescent="0.25">
      <c r="A933" s="1">
        <v>41030</v>
      </c>
      <c r="B933" t="s">
        <v>34</v>
      </c>
      <c r="C933" t="s">
        <v>12</v>
      </c>
      <c r="D933">
        <v>153.64230000000001</v>
      </c>
      <c r="E933">
        <v>152.97967</v>
      </c>
      <c r="F933">
        <v>2.4</v>
      </c>
      <c r="G933">
        <v>18</v>
      </c>
      <c r="H933">
        <v>17.7</v>
      </c>
      <c r="I933" t="s">
        <v>41</v>
      </c>
    </row>
    <row r="934" spans="1:9" x14ac:dyDescent="0.25">
      <c r="A934" s="1">
        <v>41030</v>
      </c>
      <c r="B934" t="s">
        <v>34</v>
      </c>
      <c r="C934" t="s">
        <v>13</v>
      </c>
      <c r="D934">
        <v>86.729669999999999</v>
      </c>
      <c r="E934">
        <v>87.804079999999999</v>
      </c>
      <c r="F934">
        <v>2.2999999999999998</v>
      </c>
      <c r="G934">
        <v>5.8</v>
      </c>
      <c r="H934">
        <v>4.2</v>
      </c>
      <c r="I934" t="s">
        <v>41</v>
      </c>
    </row>
    <row r="935" spans="1:9" x14ac:dyDescent="0.25">
      <c r="A935" s="1">
        <v>41030</v>
      </c>
      <c r="B935" t="s">
        <v>34</v>
      </c>
      <c r="C935" t="s">
        <v>14</v>
      </c>
      <c r="D935">
        <v>114.59557</v>
      </c>
      <c r="E935">
        <v>112.96044999999999</v>
      </c>
      <c r="F935">
        <v>-0.4</v>
      </c>
      <c r="G935">
        <v>7</v>
      </c>
      <c r="H935">
        <v>7.8</v>
      </c>
      <c r="I935" t="s">
        <v>41</v>
      </c>
    </row>
    <row r="936" spans="1:9" x14ac:dyDescent="0.25">
      <c r="A936" s="1">
        <v>41030</v>
      </c>
      <c r="B936" t="s">
        <v>34</v>
      </c>
      <c r="C936" t="s">
        <v>15</v>
      </c>
      <c r="D936">
        <v>127.79474</v>
      </c>
      <c r="E936">
        <v>127.34132</v>
      </c>
      <c r="F936">
        <v>-2.2999999999999998</v>
      </c>
      <c r="G936">
        <v>-3.2</v>
      </c>
      <c r="H936">
        <v>2.1</v>
      </c>
      <c r="I936" t="s">
        <v>41</v>
      </c>
    </row>
    <row r="937" spans="1:9" x14ac:dyDescent="0.25">
      <c r="A937" s="1">
        <v>41030</v>
      </c>
      <c r="B937" t="s">
        <v>34</v>
      </c>
      <c r="C937" t="s">
        <v>16</v>
      </c>
      <c r="D937">
        <v>97.527889999999999</v>
      </c>
      <c r="E937">
        <v>100.12224000000001</v>
      </c>
      <c r="F937">
        <v>-0.4</v>
      </c>
      <c r="G937">
        <v>7.3</v>
      </c>
      <c r="H937">
        <v>7.2</v>
      </c>
      <c r="I937" t="s">
        <v>41</v>
      </c>
    </row>
    <row r="938" spans="1:9" x14ac:dyDescent="0.25">
      <c r="A938" s="1">
        <v>41030</v>
      </c>
      <c r="B938" t="s">
        <v>34</v>
      </c>
      <c r="C938" t="s">
        <v>17</v>
      </c>
      <c r="D938">
        <v>117.82106</v>
      </c>
      <c r="E938">
        <v>119.82426</v>
      </c>
      <c r="F938">
        <v>2.1</v>
      </c>
      <c r="G938">
        <v>1.2</v>
      </c>
      <c r="H938">
        <v>-2</v>
      </c>
      <c r="I938" t="s">
        <v>41</v>
      </c>
    </row>
    <row r="939" spans="1:9" x14ac:dyDescent="0.25">
      <c r="A939" s="1">
        <v>41030</v>
      </c>
      <c r="B939" t="s">
        <v>34</v>
      </c>
      <c r="C939" t="s">
        <v>18</v>
      </c>
      <c r="D939">
        <v>107.04253</v>
      </c>
      <c r="E939">
        <v>108.24565</v>
      </c>
      <c r="F939">
        <v>1.6</v>
      </c>
      <c r="G939">
        <v>6.3</v>
      </c>
      <c r="H939">
        <v>5</v>
      </c>
      <c r="I939" t="s">
        <v>41</v>
      </c>
    </row>
    <row r="940" spans="1:9" x14ac:dyDescent="0.25">
      <c r="A940" s="1">
        <v>41030</v>
      </c>
      <c r="B940" t="s">
        <v>34</v>
      </c>
      <c r="C940" t="s">
        <v>19</v>
      </c>
      <c r="D940">
        <v>117.80338</v>
      </c>
      <c r="E940">
        <v>117.18418</v>
      </c>
      <c r="F940">
        <v>3.7</v>
      </c>
      <c r="G940">
        <v>10.1</v>
      </c>
      <c r="H940">
        <v>6.7</v>
      </c>
      <c r="I940" t="s">
        <v>41</v>
      </c>
    </row>
    <row r="941" spans="1:9" x14ac:dyDescent="0.25">
      <c r="A941" s="1">
        <v>41030</v>
      </c>
      <c r="B941" t="s">
        <v>34</v>
      </c>
      <c r="C941" t="s">
        <v>20</v>
      </c>
      <c r="D941">
        <v>89.227950000000007</v>
      </c>
      <c r="E941">
        <v>91.9756</v>
      </c>
      <c r="F941">
        <v>-0.4</v>
      </c>
      <c r="G941">
        <v>1.9</v>
      </c>
      <c r="H941">
        <v>3.3</v>
      </c>
      <c r="I941" t="s">
        <v>41</v>
      </c>
    </row>
    <row r="942" spans="1:9" x14ac:dyDescent="0.25">
      <c r="A942" s="1">
        <v>41030</v>
      </c>
      <c r="B942" t="s">
        <v>34</v>
      </c>
      <c r="C942" t="s">
        <v>21</v>
      </c>
      <c r="D942">
        <v>136.90722</v>
      </c>
      <c r="E942">
        <v>135.63233</v>
      </c>
      <c r="F942">
        <v>4.4000000000000004</v>
      </c>
      <c r="G942">
        <v>-0.2</v>
      </c>
      <c r="H942">
        <v>-0.1</v>
      </c>
      <c r="I942" t="s">
        <v>41</v>
      </c>
    </row>
    <row r="943" spans="1:9" x14ac:dyDescent="0.25">
      <c r="A943" s="1">
        <v>41030</v>
      </c>
      <c r="B943" t="s">
        <v>34</v>
      </c>
      <c r="C943" t="s">
        <v>22</v>
      </c>
      <c r="D943">
        <v>116.88122</v>
      </c>
      <c r="E943">
        <v>116.96444</v>
      </c>
      <c r="F943">
        <v>-0.7</v>
      </c>
      <c r="G943">
        <v>3.4</v>
      </c>
      <c r="H943">
        <v>4</v>
      </c>
      <c r="I943" t="s">
        <v>41</v>
      </c>
    </row>
    <row r="944" spans="1:9" x14ac:dyDescent="0.25">
      <c r="A944" s="1">
        <v>41030</v>
      </c>
      <c r="B944" t="s">
        <v>34</v>
      </c>
      <c r="C944" t="s">
        <v>23</v>
      </c>
      <c r="D944">
        <v>96.044970000000006</v>
      </c>
      <c r="E944">
        <v>94.176230000000004</v>
      </c>
      <c r="F944">
        <v>0.8</v>
      </c>
      <c r="G944">
        <v>4.5999999999999996</v>
      </c>
      <c r="H944">
        <v>5.3</v>
      </c>
      <c r="I944" t="s">
        <v>41</v>
      </c>
    </row>
    <row r="945" spans="1:9" x14ac:dyDescent="0.25">
      <c r="A945" s="1">
        <v>41030</v>
      </c>
      <c r="B945" t="s">
        <v>34</v>
      </c>
      <c r="C945" t="s">
        <v>24</v>
      </c>
      <c r="D945">
        <v>106.42242</v>
      </c>
      <c r="E945">
        <v>105.90827</v>
      </c>
      <c r="F945">
        <v>1.8</v>
      </c>
      <c r="G945">
        <v>4.8</v>
      </c>
      <c r="H945">
        <v>5.2</v>
      </c>
      <c r="I945" t="s">
        <v>41</v>
      </c>
    </row>
    <row r="946" spans="1:9" x14ac:dyDescent="0.25">
      <c r="A946" s="1">
        <v>41030</v>
      </c>
      <c r="B946" t="s">
        <v>34</v>
      </c>
      <c r="C946" t="s">
        <v>25</v>
      </c>
      <c r="D946">
        <v>114.17174</v>
      </c>
      <c r="E946">
        <v>113.91278</v>
      </c>
      <c r="F946">
        <v>1.1000000000000001</v>
      </c>
      <c r="G946">
        <v>5.3</v>
      </c>
      <c r="H946">
        <v>5</v>
      </c>
      <c r="I946" t="s">
        <v>41</v>
      </c>
    </row>
    <row r="947" spans="1:9" x14ac:dyDescent="0.25">
      <c r="A947" s="1">
        <v>41030</v>
      </c>
      <c r="B947" t="s">
        <v>34</v>
      </c>
      <c r="C947" t="s">
        <v>26</v>
      </c>
      <c r="D947">
        <v>83.44014</v>
      </c>
      <c r="E947">
        <v>82.995660000000001</v>
      </c>
      <c r="F947">
        <v>1.7</v>
      </c>
      <c r="G947">
        <v>3.8</v>
      </c>
      <c r="H947">
        <v>4.3</v>
      </c>
      <c r="I947" t="s">
        <v>41</v>
      </c>
    </row>
    <row r="948" spans="1:9" x14ac:dyDescent="0.25">
      <c r="A948" s="1">
        <v>41030</v>
      </c>
      <c r="B948" t="s">
        <v>34</v>
      </c>
      <c r="C948" t="s">
        <v>27</v>
      </c>
      <c r="D948">
        <v>102.03058</v>
      </c>
      <c r="E948">
        <v>100.54406</v>
      </c>
      <c r="F948">
        <v>0.8</v>
      </c>
      <c r="G948">
        <v>6.2</v>
      </c>
      <c r="H948">
        <v>3.2</v>
      </c>
      <c r="I948" t="s">
        <v>41</v>
      </c>
    </row>
    <row r="949" spans="1:9" x14ac:dyDescent="0.25">
      <c r="A949" s="1">
        <v>41030</v>
      </c>
      <c r="B949" t="s">
        <v>34</v>
      </c>
      <c r="C949" t="s">
        <v>28</v>
      </c>
      <c r="D949">
        <v>93.296729999999997</v>
      </c>
      <c r="E949">
        <v>92.758880000000005</v>
      </c>
      <c r="F949">
        <v>6.9</v>
      </c>
      <c r="G949">
        <v>10.9</v>
      </c>
      <c r="H949">
        <v>4.0999999999999996</v>
      </c>
      <c r="I949" t="s">
        <v>41</v>
      </c>
    </row>
    <row r="950" spans="1:9" x14ac:dyDescent="0.25">
      <c r="A950" s="1">
        <v>41030</v>
      </c>
      <c r="B950" t="s">
        <v>34</v>
      </c>
      <c r="C950" t="s">
        <v>29</v>
      </c>
      <c r="D950">
        <v>104.8416</v>
      </c>
      <c r="E950">
        <v>103.30177999999999</v>
      </c>
      <c r="F950">
        <v>-0.1</v>
      </c>
      <c r="G950">
        <v>3</v>
      </c>
      <c r="H950">
        <v>4.0999999999999996</v>
      </c>
      <c r="I950" t="s">
        <v>41</v>
      </c>
    </row>
    <row r="951" spans="1:9" x14ac:dyDescent="0.25">
      <c r="A951" s="1">
        <v>41030</v>
      </c>
      <c r="B951" t="s">
        <v>34</v>
      </c>
      <c r="C951" t="s">
        <v>30</v>
      </c>
      <c r="D951">
        <v>95.323899999999995</v>
      </c>
      <c r="E951">
        <v>93.224369999999993</v>
      </c>
      <c r="F951">
        <v>-3.2</v>
      </c>
      <c r="G951">
        <v>10.7</v>
      </c>
      <c r="H951">
        <v>10.8</v>
      </c>
      <c r="I951" t="s">
        <v>41</v>
      </c>
    </row>
    <row r="952" spans="1:9" x14ac:dyDescent="0.25">
      <c r="A952" s="1">
        <v>41030</v>
      </c>
      <c r="B952" t="s">
        <v>34</v>
      </c>
      <c r="C952" t="s">
        <v>31</v>
      </c>
      <c r="D952">
        <v>72.409769999999995</v>
      </c>
      <c r="E952">
        <v>70.394099999999995</v>
      </c>
      <c r="F952">
        <v>1.1000000000000001</v>
      </c>
      <c r="G952">
        <v>7.7</v>
      </c>
      <c r="H952">
        <v>6.6</v>
      </c>
      <c r="I952" t="s">
        <v>41</v>
      </c>
    </row>
    <row r="953" spans="1:9" x14ac:dyDescent="0.25">
      <c r="A953" s="1">
        <v>41030</v>
      </c>
      <c r="B953" t="s">
        <v>34</v>
      </c>
      <c r="C953" t="s">
        <v>32</v>
      </c>
      <c r="D953">
        <v>98.484949999999998</v>
      </c>
      <c r="E953">
        <v>98.241659999999996</v>
      </c>
      <c r="F953">
        <v>0.3</v>
      </c>
      <c r="G953">
        <v>3.3</v>
      </c>
      <c r="H953">
        <v>2.1</v>
      </c>
      <c r="I953" t="s">
        <v>41</v>
      </c>
    </row>
    <row r="954" spans="1:9" x14ac:dyDescent="0.25">
      <c r="A954" s="1">
        <v>41030</v>
      </c>
      <c r="B954" t="s">
        <v>34</v>
      </c>
      <c r="C954" t="s">
        <v>33</v>
      </c>
      <c r="D954">
        <v>98.826729999999998</v>
      </c>
      <c r="E954">
        <v>97.037530000000004</v>
      </c>
      <c r="F954">
        <v>-1.1000000000000001</v>
      </c>
      <c r="G954">
        <v>1.6</v>
      </c>
      <c r="H954">
        <v>2.8</v>
      </c>
      <c r="I954" t="s">
        <v>41</v>
      </c>
    </row>
    <row r="955" spans="1:9" x14ac:dyDescent="0.25">
      <c r="A955" s="1">
        <v>41061</v>
      </c>
      <c r="B955" t="s">
        <v>5</v>
      </c>
      <c r="C955" t="s">
        <v>6</v>
      </c>
      <c r="D955">
        <v>62.472430000000003</v>
      </c>
      <c r="E955">
        <v>63.251069999999999</v>
      </c>
      <c r="F955">
        <v>0.1</v>
      </c>
      <c r="G955">
        <v>9.1999999999999993</v>
      </c>
      <c r="H955">
        <v>10.8</v>
      </c>
      <c r="I955" t="s">
        <v>41</v>
      </c>
    </row>
    <row r="956" spans="1:9" x14ac:dyDescent="0.25">
      <c r="A956" s="1">
        <v>41061</v>
      </c>
      <c r="B956" t="s">
        <v>5</v>
      </c>
      <c r="C956" t="s">
        <v>7</v>
      </c>
      <c r="D956">
        <v>78.940359999999998</v>
      </c>
      <c r="E956">
        <v>79.750150000000005</v>
      </c>
      <c r="F956">
        <v>0.2</v>
      </c>
      <c r="G956">
        <v>7.3</v>
      </c>
      <c r="H956">
        <v>13.4</v>
      </c>
      <c r="I956" t="s">
        <v>41</v>
      </c>
    </row>
    <row r="957" spans="1:9" x14ac:dyDescent="0.25">
      <c r="A957" s="1">
        <v>41061</v>
      </c>
      <c r="B957" t="s">
        <v>5</v>
      </c>
      <c r="C957" t="s">
        <v>8</v>
      </c>
      <c r="D957">
        <v>71.349469999999997</v>
      </c>
      <c r="E957">
        <v>74.297929999999994</v>
      </c>
      <c r="F957">
        <v>-1.3</v>
      </c>
      <c r="G957">
        <v>4.8</v>
      </c>
      <c r="H957">
        <v>5.9</v>
      </c>
      <c r="I957" t="s">
        <v>41</v>
      </c>
    </row>
    <row r="958" spans="1:9" x14ac:dyDescent="0.25">
      <c r="A958" s="1">
        <v>41061</v>
      </c>
      <c r="B958" t="s">
        <v>5</v>
      </c>
      <c r="C958" t="s">
        <v>9</v>
      </c>
      <c r="D958">
        <v>62.5901</v>
      </c>
      <c r="E958">
        <v>64.209040000000002</v>
      </c>
      <c r="F958">
        <v>2.2999999999999998</v>
      </c>
      <c r="G958">
        <v>8.1999999999999993</v>
      </c>
      <c r="H958">
        <v>12.2</v>
      </c>
      <c r="I958" t="s">
        <v>41</v>
      </c>
    </row>
    <row r="959" spans="1:9" x14ac:dyDescent="0.25">
      <c r="A959" s="1">
        <v>41061</v>
      </c>
      <c r="B959" t="s">
        <v>5</v>
      </c>
      <c r="C959" t="s">
        <v>10</v>
      </c>
      <c r="D959">
        <v>65.057460000000006</v>
      </c>
      <c r="E959">
        <v>63.645789999999998</v>
      </c>
      <c r="F959">
        <v>-3.2</v>
      </c>
      <c r="G959">
        <v>13.3</v>
      </c>
      <c r="H959">
        <v>19.3</v>
      </c>
      <c r="I959" t="s">
        <v>41</v>
      </c>
    </row>
    <row r="960" spans="1:9" x14ac:dyDescent="0.25">
      <c r="A960" s="1">
        <v>41061</v>
      </c>
      <c r="B960" t="s">
        <v>5</v>
      </c>
      <c r="C960" t="s">
        <v>11</v>
      </c>
      <c r="D960">
        <v>68.962479999999999</v>
      </c>
      <c r="E960">
        <v>68.927040000000005</v>
      </c>
      <c r="F960">
        <v>0.3</v>
      </c>
      <c r="G960">
        <v>16.3</v>
      </c>
      <c r="H960">
        <v>15.5</v>
      </c>
      <c r="I960" t="s">
        <v>41</v>
      </c>
    </row>
    <row r="961" spans="1:9" x14ac:dyDescent="0.25">
      <c r="A961" s="1">
        <v>41061</v>
      </c>
      <c r="B961" t="s">
        <v>5</v>
      </c>
      <c r="C961" t="s">
        <v>12</v>
      </c>
      <c r="D961">
        <v>108.09389</v>
      </c>
      <c r="E961">
        <v>108.23260000000001</v>
      </c>
      <c r="F961">
        <v>-0.6</v>
      </c>
      <c r="G961">
        <v>19.5</v>
      </c>
      <c r="H961">
        <v>25.4</v>
      </c>
      <c r="I961" t="s">
        <v>41</v>
      </c>
    </row>
    <row r="962" spans="1:9" x14ac:dyDescent="0.25">
      <c r="A962" s="1">
        <v>41061</v>
      </c>
      <c r="B962" t="s">
        <v>5</v>
      </c>
      <c r="C962" t="s">
        <v>13</v>
      </c>
      <c r="D962">
        <v>63.315640000000002</v>
      </c>
      <c r="E962">
        <v>62.391109999999998</v>
      </c>
      <c r="F962">
        <v>-1.8</v>
      </c>
      <c r="G962">
        <v>9.1</v>
      </c>
      <c r="H962">
        <v>10.8</v>
      </c>
      <c r="I962" t="s">
        <v>41</v>
      </c>
    </row>
    <row r="963" spans="1:9" x14ac:dyDescent="0.25">
      <c r="A963" s="1">
        <v>41061</v>
      </c>
      <c r="B963" t="s">
        <v>5</v>
      </c>
      <c r="C963" t="s">
        <v>14</v>
      </c>
      <c r="D963">
        <v>75.280640000000005</v>
      </c>
      <c r="E963">
        <v>76.056309999999996</v>
      </c>
      <c r="F963">
        <v>1.2</v>
      </c>
      <c r="G963">
        <v>13.2</v>
      </c>
      <c r="H963">
        <v>15</v>
      </c>
      <c r="I963" t="s">
        <v>41</v>
      </c>
    </row>
    <row r="964" spans="1:9" x14ac:dyDescent="0.25">
      <c r="A964" s="1">
        <v>41061</v>
      </c>
      <c r="B964" t="s">
        <v>5</v>
      </c>
      <c r="C964" t="s">
        <v>15</v>
      </c>
      <c r="D964">
        <v>91.339160000000007</v>
      </c>
      <c r="E964">
        <v>90.383439999999993</v>
      </c>
      <c r="F964">
        <v>3.7</v>
      </c>
      <c r="G964">
        <v>8.1</v>
      </c>
      <c r="H964">
        <v>9.4</v>
      </c>
      <c r="I964" t="s">
        <v>41</v>
      </c>
    </row>
    <row r="965" spans="1:9" x14ac:dyDescent="0.25">
      <c r="A965" s="1">
        <v>41061</v>
      </c>
      <c r="B965" t="s">
        <v>5</v>
      </c>
      <c r="C965" t="s">
        <v>16</v>
      </c>
      <c r="D965">
        <v>60.863239999999998</v>
      </c>
      <c r="E965">
        <v>62.65043</v>
      </c>
      <c r="F965">
        <v>1.5</v>
      </c>
      <c r="G965">
        <v>15.6</v>
      </c>
      <c r="H965">
        <v>16.100000000000001</v>
      </c>
      <c r="I965" t="s">
        <v>41</v>
      </c>
    </row>
    <row r="966" spans="1:9" x14ac:dyDescent="0.25">
      <c r="A966" s="1">
        <v>41061</v>
      </c>
      <c r="B966" t="s">
        <v>5</v>
      </c>
      <c r="C966" t="s">
        <v>17</v>
      </c>
      <c r="D966">
        <v>72.514480000000006</v>
      </c>
      <c r="E966">
        <v>76.340040000000002</v>
      </c>
      <c r="F966">
        <v>-2.2000000000000002</v>
      </c>
      <c r="G966">
        <v>3.9</v>
      </c>
      <c r="H966">
        <v>5.8</v>
      </c>
      <c r="I966" t="s">
        <v>41</v>
      </c>
    </row>
    <row r="967" spans="1:9" x14ac:dyDescent="0.25">
      <c r="A967" s="1">
        <v>41061</v>
      </c>
      <c r="B967" t="s">
        <v>5</v>
      </c>
      <c r="C967" t="s">
        <v>18</v>
      </c>
      <c r="D967">
        <v>71.462249999999997</v>
      </c>
      <c r="E967">
        <v>72.082310000000007</v>
      </c>
      <c r="F967">
        <v>0.8</v>
      </c>
      <c r="G967">
        <v>13.8</v>
      </c>
      <c r="H967">
        <v>13.1</v>
      </c>
      <c r="I967" t="s">
        <v>41</v>
      </c>
    </row>
    <row r="968" spans="1:9" x14ac:dyDescent="0.25">
      <c r="A968" s="1">
        <v>41061</v>
      </c>
      <c r="B968" t="s">
        <v>5</v>
      </c>
      <c r="C968" t="s">
        <v>19</v>
      </c>
      <c r="D968">
        <v>70.254350000000002</v>
      </c>
      <c r="E968">
        <v>72.981890000000007</v>
      </c>
      <c r="F968">
        <v>-3.8</v>
      </c>
      <c r="G968">
        <v>10.9</v>
      </c>
      <c r="H968">
        <v>14.7</v>
      </c>
      <c r="I968" t="s">
        <v>41</v>
      </c>
    </row>
    <row r="969" spans="1:9" x14ac:dyDescent="0.25">
      <c r="A969" s="1">
        <v>41061</v>
      </c>
      <c r="B969" t="s">
        <v>5</v>
      </c>
      <c r="C969" t="s">
        <v>20</v>
      </c>
      <c r="D969">
        <v>64.048959999999994</v>
      </c>
      <c r="E969">
        <v>68.068539999999999</v>
      </c>
      <c r="F969">
        <v>1.9</v>
      </c>
      <c r="G969">
        <v>11.1</v>
      </c>
      <c r="H969">
        <v>11.1</v>
      </c>
      <c r="I969" t="s">
        <v>41</v>
      </c>
    </row>
    <row r="970" spans="1:9" x14ac:dyDescent="0.25">
      <c r="A970" s="1">
        <v>41061</v>
      </c>
      <c r="B970" t="s">
        <v>5</v>
      </c>
      <c r="C970" t="s">
        <v>21</v>
      </c>
      <c r="D970">
        <v>86.306470000000004</v>
      </c>
      <c r="E970">
        <v>88.049170000000004</v>
      </c>
      <c r="F970">
        <v>-1.7</v>
      </c>
      <c r="G970">
        <v>4.9000000000000004</v>
      </c>
      <c r="H970">
        <v>7.2</v>
      </c>
      <c r="I970" t="s">
        <v>41</v>
      </c>
    </row>
    <row r="971" spans="1:9" x14ac:dyDescent="0.25">
      <c r="A971" s="1">
        <v>41061</v>
      </c>
      <c r="B971" t="s">
        <v>5</v>
      </c>
      <c r="C971" t="s">
        <v>22</v>
      </c>
      <c r="D971">
        <v>73.464259999999996</v>
      </c>
      <c r="E971">
        <v>75.80883</v>
      </c>
      <c r="F971">
        <v>1.8</v>
      </c>
      <c r="G971">
        <v>8.5</v>
      </c>
      <c r="H971">
        <v>11</v>
      </c>
      <c r="I971" t="s">
        <v>41</v>
      </c>
    </row>
    <row r="972" spans="1:9" x14ac:dyDescent="0.25">
      <c r="A972" s="1">
        <v>41061</v>
      </c>
      <c r="B972" t="s">
        <v>5</v>
      </c>
      <c r="C972" t="s">
        <v>23</v>
      </c>
      <c r="D972">
        <v>61.94538</v>
      </c>
      <c r="E972">
        <v>62.157800000000002</v>
      </c>
      <c r="F972">
        <v>0.9</v>
      </c>
      <c r="G972">
        <v>10.5</v>
      </c>
      <c r="H972">
        <v>12</v>
      </c>
      <c r="I972" t="s">
        <v>41</v>
      </c>
    </row>
    <row r="973" spans="1:9" x14ac:dyDescent="0.25">
      <c r="A973" s="1">
        <v>41061</v>
      </c>
      <c r="B973" t="s">
        <v>5</v>
      </c>
      <c r="C973" t="s">
        <v>24</v>
      </c>
      <c r="D973">
        <v>69.444509999999994</v>
      </c>
      <c r="E973">
        <v>70.886809999999997</v>
      </c>
      <c r="F973">
        <v>0.7</v>
      </c>
      <c r="G973">
        <v>8.1999999999999993</v>
      </c>
      <c r="H973">
        <v>12.3</v>
      </c>
      <c r="I973" t="s">
        <v>41</v>
      </c>
    </row>
    <row r="974" spans="1:9" x14ac:dyDescent="0.25">
      <c r="A974" s="1">
        <v>41061</v>
      </c>
      <c r="B974" t="s">
        <v>5</v>
      </c>
      <c r="C974" t="s">
        <v>25</v>
      </c>
      <c r="D974">
        <v>78.152050000000003</v>
      </c>
      <c r="E974">
        <v>78.002949999999998</v>
      </c>
      <c r="F974">
        <v>0.1</v>
      </c>
      <c r="G974">
        <v>13.7</v>
      </c>
      <c r="H974">
        <v>12.8</v>
      </c>
      <c r="I974" t="s">
        <v>41</v>
      </c>
    </row>
    <row r="975" spans="1:9" x14ac:dyDescent="0.25">
      <c r="A975" s="1">
        <v>41061</v>
      </c>
      <c r="B975" t="s">
        <v>5</v>
      </c>
      <c r="C975" t="s">
        <v>26</v>
      </c>
      <c r="D975">
        <v>57.048850000000002</v>
      </c>
      <c r="E975">
        <v>57.81091</v>
      </c>
      <c r="F975">
        <v>-0.3</v>
      </c>
      <c r="G975">
        <v>6.6</v>
      </c>
      <c r="H975">
        <v>9.1</v>
      </c>
      <c r="I975" t="s">
        <v>41</v>
      </c>
    </row>
    <row r="976" spans="1:9" x14ac:dyDescent="0.25">
      <c r="A976" s="1">
        <v>41061</v>
      </c>
      <c r="B976" t="s">
        <v>5</v>
      </c>
      <c r="C976" t="s">
        <v>27</v>
      </c>
      <c r="D976">
        <v>59.308410000000002</v>
      </c>
      <c r="E976">
        <v>59.754950000000001</v>
      </c>
      <c r="F976">
        <v>1.9</v>
      </c>
      <c r="G976">
        <v>13.1</v>
      </c>
      <c r="H976">
        <v>11.2</v>
      </c>
      <c r="I976" t="s">
        <v>41</v>
      </c>
    </row>
    <row r="977" spans="1:9" x14ac:dyDescent="0.25">
      <c r="A977" s="1">
        <v>41061</v>
      </c>
      <c r="B977" t="s">
        <v>5</v>
      </c>
      <c r="C977" t="s">
        <v>28</v>
      </c>
      <c r="D977">
        <v>54.193570000000001</v>
      </c>
      <c r="E977">
        <v>56.00253</v>
      </c>
      <c r="F977">
        <v>-5</v>
      </c>
      <c r="G977">
        <v>6.7</v>
      </c>
      <c r="H977">
        <v>10.9</v>
      </c>
      <c r="I977" t="s">
        <v>41</v>
      </c>
    </row>
    <row r="978" spans="1:9" x14ac:dyDescent="0.25">
      <c r="A978" s="1">
        <v>41061</v>
      </c>
      <c r="B978" t="s">
        <v>5</v>
      </c>
      <c r="C978" t="s">
        <v>29</v>
      </c>
      <c r="D978">
        <v>69.706860000000006</v>
      </c>
      <c r="E978">
        <v>72.44135</v>
      </c>
      <c r="F978">
        <v>3.9</v>
      </c>
      <c r="G978">
        <v>11.4</v>
      </c>
      <c r="H978">
        <v>10.9</v>
      </c>
      <c r="I978" t="s">
        <v>41</v>
      </c>
    </row>
    <row r="979" spans="1:9" x14ac:dyDescent="0.25">
      <c r="A979" s="1">
        <v>41061</v>
      </c>
      <c r="B979" t="s">
        <v>5</v>
      </c>
      <c r="C979" t="s">
        <v>30</v>
      </c>
      <c r="D979">
        <v>57.600709999999999</v>
      </c>
      <c r="E979">
        <v>59.220700000000001</v>
      </c>
      <c r="F979">
        <v>-1.9</v>
      </c>
      <c r="G979">
        <v>7</v>
      </c>
      <c r="H979">
        <v>15.4</v>
      </c>
      <c r="I979" t="s">
        <v>41</v>
      </c>
    </row>
    <row r="980" spans="1:9" x14ac:dyDescent="0.25">
      <c r="A980" s="1">
        <v>41061</v>
      </c>
      <c r="B980" t="s">
        <v>5</v>
      </c>
      <c r="C980" t="s">
        <v>31</v>
      </c>
      <c r="D980">
        <v>42.661239999999999</v>
      </c>
      <c r="E980">
        <v>45.267600000000002</v>
      </c>
      <c r="F980">
        <v>0.1</v>
      </c>
      <c r="G980">
        <v>6.3</v>
      </c>
      <c r="H980">
        <v>12.5</v>
      </c>
      <c r="I980" t="s">
        <v>41</v>
      </c>
    </row>
    <row r="981" spans="1:9" x14ac:dyDescent="0.25">
      <c r="A981" s="1">
        <v>41061</v>
      </c>
      <c r="B981" t="s">
        <v>5</v>
      </c>
      <c r="C981" t="s">
        <v>32</v>
      </c>
      <c r="D981">
        <v>65.434439999999995</v>
      </c>
      <c r="E981">
        <v>66.373549999999994</v>
      </c>
      <c r="F981">
        <v>2.8</v>
      </c>
      <c r="G981">
        <v>10.7</v>
      </c>
      <c r="H981">
        <v>9.5</v>
      </c>
      <c r="I981" t="s">
        <v>41</v>
      </c>
    </row>
    <row r="982" spans="1:9" x14ac:dyDescent="0.25">
      <c r="A982" s="1">
        <v>41061</v>
      </c>
      <c r="B982" t="s">
        <v>5</v>
      </c>
      <c r="C982" t="s">
        <v>33</v>
      </c>
      <c r="D982">
        <v>63.176220000000001</v>
      </c>
      <c r="E982">
        <v>63.614730000000002</v>
      </c>
      <c r="F982">
        <v>1.6</v>
      </c>
      <c r="G982">
        <v>8.5</v>
      </c>
      <c r="H982">
        <v>10.8</v>
      </c>
      <c r="I982" t="s">
        <v>41</v>
      </c>
    </row>
    <row r="983" spans="1:9" x14ac:dyDescent="0.25">
      <c r="A983" s="1">
        <v>41061</v>
      </c>
      <c r="B983" t="s">
        <v>34</v>
      </c>
      <c r="C983" t="s">
        <v>6</v>
      </c>
      <c r="D983">
        <v>92.942890000000006</v>
      </c>
      <c r="E983">
        <v>93.971310000000003</v>
      </c>
      <c r="F983">
        <v>0.3</v>
      </c>
      <c r="G983">
        <v>3.8</v>
      </c>
      <c r="H983">
        <v>4.4000000000000004</v>
      </c>
      <c r="I983" t="s">
        <v>41</v>
      </c>
    </row>
    <row r="984" spans="1:9" x14ac:dyDescent="0.25">
      <c r="A984" s="1">
        <v>41061</v>
      </c>
      <c r="B984" t="s">
        <v>34</v>
      </c>
      <c r="C984" t="s">
        <v>7</v>
      </c>
      <c r="D984">
        <v>114.12036999999999</v>
      </c>
      <c r="E984">
        <v>114.06323</v>
      </c>
      <c r="F984">
        <v>0.4</v>
      </c>
      <c r="G984">
        <v>3.7</v>
      </c>
      <c r="H984">
        <v>7</v>
      </c>
      <c r="I984" t="s">
        <v>41</v>
      </c>
    </row>
    <row r="985" spans="1:9" x14ac:dyDescent="0.25">
      <c r="A985" s="1">
        <v>41061</v>
      </c>
      <c r="B985" t="s">
        <v>34</v>
      </c>
      <c r="C985" t="s">
        <v>8</v>
      </c>
      <c r="D985">
        <v>102.54921</v>
      </c>
      <c r="E985">
        <v>105.32021</v>
      </c>
      <c r="F985">
        <v>-1.4</v>
      </c>
      <c r="G985">
        <v>-0.4</v>
      </c>
      <c r="H985">
        <v>-1.3</v>
      </c>
      <c r="I985" t="s">
        <v>41</v>
      </c>
    </row>
    <row r="986" spans="1:9" x14ac:dyDescent="0.25">
      <c r="A986" s="1">
        <v>41061</v>
      </c>
      <c r="B986" t="s">
        <v>34</v>
      </c>
      <c r="C986" t="s">
        <v>9</v>
      </c>
      <c r="D986">
        <v>96.506370000000004</v>
      </c>
      <c r="E986">
        <v>97.158580000000001</v>
      </c>
      <c r="F986">
        <v>2.1</v>
      </c>
      <c r="G986">
        <v>3.7</v>
      </c>
      <c r="H986">
        <v>5.0999999999999996</v>
      </c>
      <c r="I986" t="s">
        <v>41</v>
      </c>
    </row>
    <row r="987" spans="1:9" x14ac:dyDescent="0.25">
      <c r="A987" s="1">
        <v>41061</v>
      </c>
      <c r="B987" t="s">
        <v>34</v>
      </c>
      <c r="C987" t="s">
        <v>10</v>
      </c>
      <c r="D987">
        <v>93.068619999999996</v>
      </c>
      <c r="E987">
        <v>90.698620000000005</v>
      </c>
      <c r="F987">
        <v>-3</v>
      </c>
      <c r="G987">
        <v>7.7</v>
      </c>
      <c r="H987">
        <v>11.7</v>
      </c>
      <c r="I987" t="s">
        <v>41</v>
      </c>
    </row>
    <row r="988" spans="1:9" x14ac:dyDescent="0.25">
      <c r="A988" s="1">
        <v>41061</v>
      </c>
      <c r="B988" t="s">
        <v>34</v>
      </c>
      <c r="C988" t="s">
        <v>11</v>
      </c>
      <c r="D988">
        <v>104.32576</v>
      </c>
      <c r="E988">
        <v>103.23161</v>
      </c>
      <c r="F988">
        <v>0.5</v>
      </c>
      <c r="G988">
        <v>11.2</v>
      </c>
      <c r="H988">
        <v>8.3000000000000007</v>
      </c>
      <c r="I988" t="s">
        <v>41</v>
      </c>
    </row>
    <row r="989" spans="1:9" x14ac:dyDescent="0.25">
      <c r="A989" s="1">
        <v>41061</v>
      </c>
      <c r="B989" t="s">
        <v>34</v>
      </c>
      <c r="C989" t="s">
        <v>12</v>
      </c>
      <c r="D989">
        <v>152.65676999999999</v>
      </c>
      <c r="E989">
        <v>151.59066999999999</v>
      </c>
      <c r="F989">
        <v>-0.9</v>
      </c>
      <c r="G989">
        <v>13.5</v>
      </c>
      <c r="H989">
        <v>16.899999999999999</v>
      </c>
      <c r="I989" t="s">
        <v>41</v>
      </c>
    </row>
    <row r="990" spans="1:9" x14ac:dyDescent="0.25">
      <c r="A990" s="1">
        <v>41061</v>
      </c>
      <c r="B990" t="s">
        <v>34</v>
      </c>
      <c r="C990" t="s">
        <v>13</v>
      </c>
      <c r="D990">
        <v>87.985320000000002</v>
      </c>
      <c r="E990">
        <v>86.575569999999999</v>
      </c>
      <c r="F990">
        <v>-1.4</v>
      </c>
      <c r="G990">
        <v>3.8</v>
      </c>
      <c r="H990">
        <v>4.0999999999999996</v>
      </c>
      <c r="I990" t="s">
        <v>41</v>
      </c>
    </row>
    <row r="991" spans="1:9" x14ac:dyDescent="0.25">
      <c r="A991" s="1">
        <v>41061</v>
      </c>
      <c r="B991" t="s">
        <v>34</v>
      </c>
      <c r="C991" t="s">
        <v>14</v>
      </c>
      <c r="D991">
        <v>114.12239</v>
      </c>
      <c r="E991">
        <v>114.75899</v>
      </c>
      <c r="F991">
        <v>1.6</v>
      </c>
      <c r="G991">
        <v>7.6</v>
      </c>
      <c r="H991">
        <v>7.8</v>
      </c>
      <c r="I991" t="s">
        <v>41</v>
      </c>
    </row>
    <row r="992" spans="1:9" x14ac:dyDescent="0.25">
      <c r="A992" s="1">
        <v>41061</v>
      </c>
      <c r="B992" t="s">
        <v>34</v>
      </c>
      <c r="C992" t="s">
        <v>15</v>
      </c>
      <c r="D992">
        <v>134.19882000000001</v>
      </c>
      <c r="E992">
        <v>133.35154</v>
      </c>
      <c r="F992">
        <v>4.7</v>
      </c>
      <c r="G992">
        <v>2.5</v>
      </c>
      <c r="H992">
        <v>2.2000000000000002</v>
      </c>
      <c r="I992" t="s">
        <v>41</v>
      </c>
    </row>
    <row r="993" spans="1:9" x14ac:dyDescent="0.25">
      <c r="A993" s="1">
        <v>41061</v>
      </c>
      <c r="B993" t="s">
        <v>34</v>
      </c>
      <c r="C993" t="s">
        <v>16</v>
      </c>
      <c r="D993">
        <v>99.145759999999996</v>
      </c>
      <c r="E993">
        <v>101.68244</v>
      </c>
      <c r="F993">
        <v>1.6</v>
      </c>
      <c r="G993">
        <v>8.3000000000000007</v>
      </c>
      <c r="H993">
        <v>7.4</v>
      </c>
      <c r="I993" t="s">
        <v>41</v>
      </c>
    </row>
    <row r="994" spans="1:9" x14ac:dyDescent="0.25">
      <c r="A994" s="1">
        <v>41061</v>
      </c>
      <c r="B994" t="s">
        <v>34</v>
      </c>
      <c r="C994" t="s">
        <v>17</v>
      </c>
      <c r="D994">
        <v>112.52331</v>
      </c>
      <c r="E994">
        <v>117.82353999999999</v>
      </c>
      <c r="F994">
        <v>-1.7</v>
      </c>
      <c r="G994">
        <v>-1.6</v>
      </c>
      <c r="H994">
        <v>-1.9</v>
      </c>
      <c r="I994" t="s">
        <v>41</v>
      </c>
    </row>
    <row r="995" spans="1:9" x14ac:dyDescent="0.25">
      <c r="A995" s="1">
        <v>41061</v>
      </c>
      <c r="B995" t="s">
        <v>34</v>
      </c>
      <c r="C995" t="s">
        <v>18</v>
      </c>
      <c r="D995">
        <v>108.69687999999999</v>
      </c>
      <c r="E995">
        <v>109.48209</v>
      </c>
      <c r="F995">
        <v>1.1000000000000001</v>
      </c>
      <c r="G995">
        <v>7.3</v>
      </c>
      <c r="H995">
        <v>5.4</v>
      </c>
      <c r="I995" t="s">
        <v>41</v>
      </c>
    </row>
    <row r="996" spans="1:9" x14ac:dyDescent="0.25">
      <c r="A996" s="1">
        <v>41061</v>
      </c>
      <c r="B996" t="s">
        <v>34</v>
      </c>
      <c r="C996" t="s">
        <v>19</v>
      </c>
      <c r="D996">
        <v>109.30946</v>
      </c>
      <c r="E996">
        <v>113.4567</v>
      </c>
      <c r="F996">
        <v>-3.2</v>
      </c>
      <c r="G996">
        <v>3.8</v>
      </c>
      <c r="H996">
        <v>6.2</v>
      </c>
      <c r="I996" t="s">
        <v>41</v>
      </c>
    </row>
    <row r="997" spans="1:9" x14ac:dyDescent="0.25">
      <c r="A997" s="1">
        <v>41061</v>
      </c>
      <c r="B997" t="s">
        <v>34</v>
      </c>
      <c r="C997" t="s">
        <v>20</v>
      </c>
      <c r="D997">
        <v>89.483860000000007</v>
      </c>
      <c r="E997">
        <v>94.883650000000003</v>
      </c>
      <c r="F997">
        <v>3.2</v>
      </c>
      <c r="G997">
        <v>5.0999999999999996</v>
      </c>
      <c r="H997">
        <v>3.6</v>
      </c>
      <c r="I997" t="s">
        <v>41</v>
      </c>
    </row>
    <row r="998" spans="1:9" x14ac:dyDescent="0.25">
      <c r="A998" s="1">
        <v>41061</v>
      </c>
      <c r="B998" t="s">
        <v>34</v>
      </c>
      <c r="C998" t="s">
        <v>21</v>
      </c>
      <c r="D998">
        <v>130.91344000000001</v>
      </c>
      <c r="E998">
        <v>133.31965</v>
      </c>
      <c r="F998">
        <v>-1.7</v>
      </c>
      <c r="G998">
        <v>-1.7</v>
      </c>
      <c r="H998">
        <v>-0.3</v>
      </c>
      <c r="I998" t="s">
        <v>41</v>
      </c>
    </row>
    <row r="999" spans="1:9" x14ac:dyDescent="0.25">
      <c r="A999" s="1">
        <v>41061</v>
      </c>
      <c r="B999" t="s">
        <v>34</v>
      </c>
      <c r="C999" t="s">
        <v>22</v>
      </c>
      <c r="D999">
        <v>114.21268999999999</v>
      </c>
      <c r="E999">
        <v>117.43526</v>
      </c>
      <c r="F999">
        <v>0.4</v>
      </c>
      <c r="G999">
        <v>1.7</v>
      </c>
      <c r="H999">
        <v>3.6</v>
      </c>
      <c r="I999" t="s">
        <v>41</v>
      </c>
    </row>
    <row r="1000" spans="1:9" x14ac:dyDescent="0.25">
      <c r="A1000" s="1">
        <v>41061</v>
      </c>
      <c r="B1000" t="s">
        <v>34</v>
      </c>
      <c r="C1000" t="s">
        <v>23</v>
      </c>
      <c r="D1000">
        <v>94.630920000000003</v>
      </c>
      <c r="E1000">
        <v>95.37791</v>
      </c>
      <c r="F1000">
        <v>1.3</v>
      </c>
      <c r="G1000">
        <v>4.5</v>
      </c>
      <c r="H1000">
        <v>5.2</v>
      </c>
      <c r="I1000" t="s">
        <v>41</v>
      </c>
    </row>
    <row r="1001" spans="1:9" x14ac:dyDescent="0.25">
      <c r="A1001" s="1">
        <v>41061</v>
      </c>
      <c r="B1001" t="s">
        <v>34</v>
      </c>
      <c r="C1001" t="s">
        <v>24</v>
      </c>
      <c r="D1001">
        <v>104.74431</v>
      </c>
      <c r="E1001">
        <v>106.55139</v>
      </c>
      <c r="F1001">
        <v>0.6</v>
      </c>
      <c r="G1001">
        <v>2.4</v>
      </c>
      <c r="H1001">
        <v>4.7</v>
      </c>
      <c r="I1001" t="s">
        <v>41</v>
      </c>
    </row>
    <row r="1002" spans="1:9" x14ac:dyDescent="0.25">
      <c r="A1002" s="1">
        <v>41061</v>
      </c>
      <c r="B1002" t="s">
        <v>34</v>
      </c>
      <c r="C1002" t="s">
        <v>25</v>
      </c>
      <c r="D1002">
        <v>114.6571</v>
      </c>
      <c r="E1002">
        <v>113.71501000000001</v>
      </c>
      <c r="F1002">
        <v>-0.2</v>
      </c>
      <c r="G1002">
        <v>7.8</v>
      </c>
      <c r="H1002">
        <v>5.4</v>
      </c>
      <c r="I1002" t="s">
        <v>41</v>
      </c>
    </row>
    <row r="1003" spans="1:9" x14ac:dyDescent="0.25">
      <c r="A1003" s="1">
        <v>41061</v>
      </c>
      <c r="B1003" t="s">
        <v>34</v>
      </c>
      <c r="C1003" t="s">
        <v>26</v>
      </c>
      <c r="D1003">
        <v>81.798000000000002</v>
      </c>
      <c r="E1003">
        <v>82.828440000000001</v>
      </c>
      <c r="F1003">
        <v>-0.2</v>
      </c>
      <c r="G1003">
        <v>1.9</v>
      </c>
      <c r="H1003">
        <v>3.8</v>
      </c>
      <c r="I1003" t="s">
        <v>41</v>
      </c>
    </row>
    <row r="1004" spans="1:9" x14ac:dyDescent="0.25">
      <c r="A1004" s="1">
        <v>41061</v>
      </c>
      <c r="B1004" t="s">
        <v>34</v>
      </c>
      <c r="C1004" t="s">
        <v>27</v>
      </c>
      <c r="D1004">
        <v>101.79598</v>
      </c>
      <c r="E1004">
        <v>102.31258</v>
      </c>
      <c r="F1004">
        <v>1.8</v>
      </c>
      <c r="G1004">
        <v>7</v>
      </c>
      <c r="H1004">
        <v>3.8</v>
      </c>
      <c r="I1004" t="s">
        <v>41</v>
      </c>
    </row>
    <row r="1005" spans="1:9" x14ac:dyDescent="0.25">
      <c r="A1005" s="1">
        <v>41061</v>
      </c>
      <c r="B1005" t="s">
        <v>34</v>
      </c>
      <c r="C1005" t="s">
        <v>28</v>
      </c>
      <c r="D1005">
        <v>84.739059999999995</v>
      </c>
      <c r="E1005">
        <v>87.201149999999998</v>
      </c>
      <c r="F1005">
        <v>-6</v>
      </c>
      <c r="G1005">
        <v>1.1000000000000001</v>
      </c>
      <c r="H1005">
        <v>3.6</v>
      </c>
      <c r="I1005" t="s">
        <v>41</v>
      </c>
    </row>
    <row r="1006" spans="1:9" x14ac:dyDescent="0.25">
      <c r="A1006" s="1">
        <v>41061</v>
      </c>
      <c r="B1006" t="s">
        <v>34</v>
      </c>
      <c r="C1006" t="s">
        <v>29</v>
      </c>
      <c r="D1006">
        <v>103.0179</v>
      </c>
      <c r="E1006">
        <v>106.38881000000001</v>
      </c>
      <c r="F1006">
        <v>3</v>
      </c>
      <c r="G1006">
        <v>5.3</v>
      </c>
      <c r="H1006">
        <v>4.3</v>
      </c>
      <c r="I1006" t="s">
        <v>41</v>
      </c>
    </row>
    <row r="1007" spans="1:9" x14ac:dyDescent="0.25">
      <c r="A1007" s="1">
        <v>41061</v>
      </c>
      <c r="B1007" t="s">
        <v>34</v>
      </c>
      <c r="C1007" t="s">
        <v>30</v>
      </c>
      <c r="D1007">
        <v>89.79383</v>
      </c>
      <c r="E1007">
        <v>91.089280000000002</v>
      </c>
      <c r="F1007">
        <v>-2.2999999999999998</v>
      </c>
      <c r="G1007">
        <v>2.9</v>
      </c>
      <c r="H1007">
        <v>9.4</v>
      </c>
      <c r="I1007" t="s">
        <v>41</v>
      </c>
    </row>
    <row r="1008" spans="1:9" x14ac:dyDescent="0.25">
      <c r="A1008" s="1">
        <v>41061</v>
      </c>
      <c r="B1008" t="s">
        <v>34</v>
      </c>
      <c r="C1008" t="s">
        <v>31</v>
      </c>
      <c r="D1008">
        <v>65.829340000000002</v>
      </c>
      <c r="E1008">
        <v>70.353750000000005</v>
      </c>
      <c r="F1008">
        <v>-0.1</v>
      </c>
      <c r="G1008">
        <v>1.1000000000000001</v>
      </c>
      <c r="H1008">
        <v>5.7</v>
      </c>
      <c r="I1008" t="s">
        <v>41</v>
      </c>
    </row>
    <row r="1009" spans="1:9" x14ac:dyDescent="0.25">
      <c r="A1009" s="1">
        <v>41061</v>
      </c>
      <c r="B1009" t="s">
        <v>34</v>
      </c>
      <c r="C1009" t="s">
        <v>32</v>
      </c>
      <c r="D1009">
        <v>99.589320000000001</v>
      </c>
      <c r="E1009">
        <v>100.81762000000001</v>
      </c>
      <c r="F1009">
        <v>2.6</v>
      </c>
      <c r="G1009">
        <v>4.9000000000000004</v>
      </c>
      <c r="H1009">
        <v>2.6</v>
      </c>
      <c r="I1009" t="s">
        <v>41</v>
      </c>
    </row>
    <row r="1010" spans="1:9" x14ac:dyDescent="0.25">
      <c r="A1010" s="1">
        <v>41061</v>
      </c>
      <c r="B1010" t="s">
        <v>34</v>
      </c>
      <c r="C1010" t="s">
        <v>33</v>
      </c>
      <c r="D1010">
        <v>98.860820000000004</v>
      </c>
      <c r="E1010">
        <v>99.358410000000006</v>
      </c>
      <c r="F1010">
        <v>2.4</v>
      </c>
      <c r="G1010">
        <v>1.8</v>
      </c>
      <c r="H1010">
        <v>2.7</v>
      </c>
      <c r="I1010" t="s">
        <v>41</v>
      </c>
    </row>
    <row r="1011" spans="1:9" x14ac:dyDescent="0.25">
      <c r="A1011" s="1">
        <v>41091</v>
      </c>
      <c r="B1011" t="s">
        <v>5</v>
      </c>
      <c r="C1011" t="s">
        <v>6</v>
      </c>
      <c r="D1011">
        <v>64.141900000000007</v>
      </c>
      <c r="E1011">
        <v>63.910020000000003</v>
      </c>
      <c r="F1011">
        <v>1</v>
      </c>
      <c r="G1011">
        <v>9.5</v>
      </c>
      <c r="H1011">
        <v>10.6</v>
      </c>
      <c r="I1011" t="s">
        <v>41</v>
      </c>
    </row>
    <row r="1012" spans="1:9" x14ac:dyDescent="0.25">
      <c r="A1012" s="1">
        <v>41091</v>
      </c>
      <c r="B1012" t="s">
        <v>5</v>
      </c>
      <c r="C1012" t="s">
        <v>7</v>
      </c>
      <c r="D1012">
        <v>79.850489999999994</v>
      </c>
      <c r="E1012">
        <v>78.508380000000002</v>
      </c>
      <c r="F1012">
        <v>-1.6</v>
      </c>
      <c r="G1012">
        <v>6.2</v>
      </c>
      <c r="H1012">
        <v>12.3</v>
      </c>
      <c r="I1012" t="s">
        <v>41</v>
      </c>
    </row>
    <row r="1013" spans="1:9" x14ac:dyDescent="0.25">
      <c r="A1013" s="1">
        <v>41091</v>
      </c>
      <c r="B1013" t="s">
        <v>5</v>
      </c>
      <c r="C1013" t="s">
        <v>8</v>
      </c>
      <c r="D1013">
        <v>75.687579999999997</v>
      </c>
      <c r="E1013">
        <v>74.587440000000001</v>
      </c>
      <c r="F1013">
        <v>0.4</v>
      </c>
      <c r="G1013">
        <v>2.1</v>
      </c>
      <c r="H1013">
        <v>5.3</v>
      </c>
      <c r="I1013" t="s">
        <v>41</v>
      </c>
    </row>
    <row r="1014" spans="1:9" x14ac:dyDescent="0.25">
      <c r="A1014" s="1">
        <v>41091</v>
      </c>
      <c r="B1014" t="s">
        <v>5</v>
      </c>
      <c r="C1014" t="s">
        <v>9</v>
      </c>
      <c r="D1014">
        <v>63.115009999999998</v>
      </c>
      <c r="E1014">
        <v>63.770040000000002</v>
      </c>
      <c r="F1014">
        <v>-0.7</v>
      </c>
      <c r="G1014">
        <v>7.2</v>
      </c>
      <c r="H1014">
        <v>11.4</v>
      </c>
      <c r="I1014" t="s">
        <v>41</v>
      </c>
    </row>
    <row r="1015" spans="1:9" x14ac:dyDescent="0.25">
      <c r="A1015" s="1">
        <v>41091</v>
      </c>
      <c r="B1015" t="s">
        <v>5</v>
      </c>
      <c r="C1015" t="s">
        <v>10</v>
      </c>
      <c r="D1015">
        <v>67.490849999999995</v>
      </c>
      <c r="E1015">
        <v>64.782210000000006</v>
      </c>
      <c r="F1015">
        <v>1.8</v>
      </c>
      <c r="G1015">
        <v>13.3</v>
      </c>
      <c r="H1015">
        <v>18.3</v>
      </c>
      <c r="I1015" t="s">
        <v>41</v>
      </c>
    </row>
    <row r="1016" spans="1:9" x14ac:dyDescent="0.25">
      <c r="A1016" s="1">
        <v>41091</v>
      </c>
      <c r="B1016" t="s">
        <v>5</v>
      </c>
      <c r="C1016" t="s">
        <v>11</v>
      </c>
      <c r="D1016">
        <v>69.772149999999996</v>
      </c>
      <c r="E1016">
        <v>68.928899999999999</v>
      </c>
      <c r="F1016">
        <v>0</v>
      </c>
      <c r="G1016">
        <v>13.5</v>
      </c>
      <c r="H1016">
        <v>15.2</v>
      </c>
      <c r="I1016" t="s">
        <v>41</v>
      </c>
    </row>
    <row r="1017" spans="1:9" x14ac:dyDescent="0.25">
      <c r="A1017" s="1">
        <v>41091</v>
      </c>
      <c r="B1017" t="s">
        <v>5</v>
      </c>
      <c r="C1017" t="s">
        <v>12</v>
      </c>
      <c r="D1017">
        <v>111.58683000000001</v>
      </c>
      <c r="E1017">
        <v>110.87971</v>
      </c>
      <c r="F1017">
        <v>2.4</v>
      </c>
      <c r="G1017">
        <v>22.8</v>
      </c>
      <c r="H1017">
        <v>25</v>
      </c>
      <c r="I1017" t="s">
        <v>41</v>
      </c>
    </row>
    <row r="1018" spans="1:9" x14ac:dyDescent="0.25">
      <c r="A1018" s="1">
        <v>41091</v>
      </c>
      <c r="B1018" t="s">
        <v>5</v>
      </c>
      <c r="C1018" t="s">
        <v>13</v>
      </c>
      <c r="D1018">
        <v>62.880270000000003</v>
      </c>
      <c r="E1018">
        <v>61.474609999999998</v>
      </c>
      <c r="F1018">
        <v>-1.5</v>
      </c>
      <c r="G1018">
        <v>5.7</v>
      </c>
      <c r="H1018">
        <v>10</v>
      </c>
      <c r="I1018" t="s">
        <v>41</v>
      </c>
    </row>
    <row r="1019" spans="1:9" x14ac:dyDescent="0.25">
      <c r="A1019" s="1">
        <v>41091</v>
      </c>
      <c r="B1019" t="s">
        <v>5</v>
      </c>
      <c r="C1019" t="s">
        <v>14</v>
      </c>
      <c r="D1019">
        <v>79.992369999999994</v>
      </c>
      <c r="E1019">
        <v>77.359809999999996</v>
      </c>
      <c r="F1019">
        <v>1.7</v>
      </c>
      <c r="G1019">
        <v>16.600000000000001</v>
      </c>
      <c r="H1019">
        <v>15.3</v>
      </c>
      <c r="I1019" t="s">
        <v>41</v>
      </c>
    </row>
    <row r="1020" spans="1:9" x14ac:dyDescent="0.25">
      <c r="A1020" s="1">
        <v>41091</v>
      </c>
      <c r="B1020" t="s">
        <v>5</v>
      </c>
      <c r="C1020" t="s">
        <v>15</v>
      </c>
      <c r="D1020">
        <v>92.83323</v>
      </c>
      <c r="E1020">
        <v>90.11524</v>
      </c>
      <c r="F1020">
        <v>-0.3</v>
      </c>
      <c r="G1020">
        <v>6.6</v>
      </c>
      <c r="H1020">
        <v>8.9</v>
      </c>
      <c r="I1020" t="s">
        <v>41</v>
      </c>
    </row>
    <row r="1021" spans="1:9" x14ac:dyDescent="0.25">
      <c r="A1021" s="1">
        <v>41091</v>
      </c>
      <c r="B1021" t="s">
        <v>5</v>
      </c>
      <c r="C1021" t="s">
        <v>16</v>
      </c>
      <c r="D1021">
        <v>67.060469999999995</v>
      </c>
      <c r="E1021">
        <v>64.745679999999993</v>
      </c>
      <c r="F1021">
        <v>3.3</v>
      </c>
      <c r="G1021">
        <v>16.3</v>
      </c>
      <c r="H1021">
        <v>16.100000000000001</v>
      </c>
      <c r="I1021" t="s">
        <v>41</v>
      </c>
    </row>
    <row r="1022" spans="1:9" x14ac:dyDescent="0.25">
      <c r="A1022" s="1">
        <v>41091</v>
      </c>
      <c r="B1022" t="s">
        <v>5</v>
      </c>
      <c r="C1022" t="s">
        <v>17</v>
      </c>
      <c r="D1022">
        <v>79.897090000000006</v>
      </c>
      <c r="E1022">
        <v>77.361019999999996</v>
      </c>
      <c r="F1022">
        <v>1.3</v>
      </c>
      <c r="G1022">
        <v>4</v>
      </c>
      <c r="H1022">
        <v>5.5</v>
      </c>
      <c r="I1022" t="s">
        <v>41</v>
      </c>
    </row>
    <row r="1023" spans="1:9" x14ac:dyDescent="0.25">
      <c r="A1023" s="1">
        <v>41091</v>
      </c>
      <c r="B1023" t="s">
        <v>5</v>
      </c>
      <c r="C1023" t="s">
        <v>18</v>
      </c>
      <c r="D1023">
        <v>71.478549999999998</v>
      </c>
      <c r="E1023">
        <v>70.96687</v>
      </c>
      <c r="F1023">
        <v>-1.5</v>
      </c>
      <c r="G1023">
        <v>6.2</v>
      </c>
      <c r="H1023">
        <v>12</v>
      </c>
      <c r="I1023" t="s">
        <v>41</v>
      </c>
    </row>
    <row r="1024" spans="1:9" x14ac:dyDescent="0.25">
      <c r="A1024" s="1">
        <v>41091</v>
      </c>
      <c r="B1024" t="s">
        <v>5</v>
      </c>
      <c r="C1024" t="s">
        <v>19</v>
      </c>
      <c r="D1024">
        <v>73.743099999999998</v>
      </c>
      <c r="E1024">
        <v>74.114930000000001</v>
      </c>
      <c r="F1024">
        <v>1.6</v>
      </c>
      <c r="G1024">
        <v>12.1</v>
      </c>
      <c r="H1024">
        <v>14.3</v>
      </c>
      <c r="I1024" t="s">
        <v>41</v>
      </c>
    </row>
    <row r="1025" spans="1:9" x14ac:dyDescent="0.25">
      <c r="A1025" s="1">
        <v>41091</v>
      </c>
      <c r="B1025" t="s">
        <v>5</v>
      </c>
      <c r="C1025" t="s">
        <v>20</v>
      </c>
      <c r="D1025">
        <v>67.747649999999993</v>
      </c>
      <c r="E1025">
        <v>68.490070000000003</v>
      </c>
      <c r="F1025">
        <v>0.6</v>
      </c>
      <c r="G1025">
        <v>8.8000000000000007</v>
      </c>
      <c r="H1025">
        <v>10.8</v>
      </c>
      <c r="I1025" t="s">
        <v>41</v>
      </c>
    </row>
    <row r="1026" spans="1:9" x14ac:dyDescent="0.25">
      <c r="A1026" s="1">
        <v>41091</v>
      </c>
      <c r="B1026" t="s">
        <v>5</v>
      </c>
      <c r="C1026" t="s">
        <v>21</v>
      </c>
      <c r="D1026">
        <v>92.030839999999998</v>
      </c>
      <c r="E1026">
        <v>93.629810000000006</v>
      </c>
      <c r="F1026">
        <v>6.3</v>
      </c>
      <c r="G1026">
        <v>13.1</v>
      </c>
      <c r="H1026">
        <v>8</v>
      </c>
      <c r="I1026" t="s">
        <v>41</v>
      </c>
    </row>
    <row r="1027" spans="1:9" x14ac:dyDescent="0.25">
      <c r="A1027" s="1">
        <v>41091</v>
      </c>
      <c r="B1027" t="s">
        <v>5</v>
      </c>
      <c r="C1027" t="s">
        <v>22</v>
      </c>
      <c r="D1027">
        <v>77.467889999999997</v>
      </c>
      <c r="E1027">
        <v>75.160250000000005</v>
      </c>
      <c r="F1027">
        <v>-0.9</v>
      </c>
      <c r="G1027">
        <v>9</v>
      </c>
      <c r="H1027">
        <v>10.7</v>
      </c>
      <c r="I1027" t="s">
        <v>41</v>
      </c>
    </row>
    <row r="1028" spans="1:9" x14ac:dyDescent="0.25">
      <c r="A1028" s="1">
        <v>41091</v>
      </c>
      <c r="B1028" t="s">
        <v>5</v>
      </c>
      <c r="C1028" t="s">
        <v>23</v>
      </c>
      <c r="D1028">
        <v>62.86871</v>
      </c>
      <c r="E1028">
        <v>61.873660000000001</v>
      </c>
      <c r="F1028">
        <v>-0.5</v>
      </c>
      <c r="G1028">
        <v>10.199999999999999</v>
      </c>
      <c r="H1028">
        <v>11.7</v>
      </c>
      <c r="I1028" t="s">
        <v>41</v>
      </c>
    </row>
    <row r="1029" spans="1:9" x14ac:dyDescent="0.25">
      <c r="A1029" s="1">
        <v>41091</v>
      </c>
      <c r="B1029" t="s">
        <v>5</v>
      </c>
      <c r="C1029" t="s">
        <v>24</v>
      </c>
      <c r="D1029">
        <v>71.655019999999993</v>
      </c>
      <c r="E1029">
        <v>70.836979999999997</v>
      </c>
      <c r="F1029">
        <v>-0.1</v>
      </c>
      <c r="G1029">
        <v>8.5</v>
      </c>
      <c r="H1029">
        <v>11.7</v>
      </c>
      <c r="I1029" t="s">
        <v>41</v>
      </c>
    </row>
    <row r="1030" spans="1:9" x14ac:dyDescent="0.25">
      <c r="A1030" s="1">
        <v>41091</v>
      </c>
      <c r="B1030" t="s">
        <v>5</v>
      </c>
      <c r="C1030" t="s">
        <v>25</v>
      </c>
      <c r="D1030">
        <v>79.872380000000007</v>
      </c>
      <c r="E1030">
        <v>79.529709999999994</v>
      </c>
      <c r="F1030">
        <v>2</v>
      </c>
      <c r="G1030">
        <v>12.5</v>
      </c>
      <c r="H1030">
        <v>12.7</v>
      </c>
      <c r="I1030" t="s">
        <v>41</v>
      </c>
    </row>
    <row r="1031" spans="1:9" x14ac:dyDescent="0.25">
      <c r="A1031" s="1">
        <v>41091</v>
      </c>
      <c r="B1031" t="s">
        <v>5</v>
      </c>
      <c r="C1031" t="s">
        <v>26</v>
      </c>
      <c r="D1031">
        <v>58.2742</v>
      </c>
      <c r="E1031">
        <v>58.771450000000002</v>
      </c>
      <c r="F1031">
        <v>1.7</v>
      </c>
      <c r="G1031">
        <v>7.7</v>
      </c>
      <c r="H1031">
        <v>8.9</v>
      </c>
      <c r="I1031" t="s">
        <v>41</v>
      </c>
    </row>
    <row r="1032" spans="1:9" x14ac:dyDescent="0.25">
      <c r="A1032" s="1">
        <v>41091</v>
      </c>
      <c r="B1032" t="s">
        <v>5</v>
      </c>
      <c r="C1032" t="s">
        <v>27</v>
      </c>
      <c r="D1032">
        <v>61.240029999999997</v>
      </c>
      <c r="E1032">
        <v>60.323929999999997</v>
      </c>
      <c r="F1032">
        <v>1</v>
      </c>
      <c r="G1032">
        <v>14.4</v>
      </c>
      <c r="H1032">
        <v>11.7</v>
      </c>
      <c r="I1032" t="s">
        <v>41</v>
      </c>
    </row>
    <row r="1033" spans="1:9" x14ac:dyDescent="0.25">
      <c r="A1033" s="1">
        <v>41091</v>
      </c>
      <c r="B1033" t="s">
        <v>5</v>
      </c>
      <c r="C1033" t="s">
        <v>28</v>
      </c>
      <c r="D1033">
        <v>55.711449999999999</v>
      </c>
      <c r="E1033">
        <v>56.382399999999997</v>
      </c>
      <c r="F1033">
        <v>0.7</v>
      </c>
      <c r="G1033">
        <v>9.6</v>
      </c>
      <c r="H1033">
        <v>10.7</v>
      </c>
      <c r="I1033" t="s">
        <v>41</v>
      </c>
    </row>
    <row r="1034" spans="1:9" x14ac:dyDescent="0.25">
      <c r="A1034" s="1">
        <v>41091</v>
      </c>
      <c r="B1034" t="s">
        <v>5</v>
      </c>
      <c r="C1034" t="s">
        <v>29</v>
      </c>
      <c r="D1034">
        <v>69.777370000000005</v>
      </c>
      <c r="E1034">
        <v>70.053979999999996</v>
      </c>
      <c r="F1034">
        <v>-3.3</v>
      </c>
      <c r="G1034">
        <v>8.1</v>
      </c>
      <c r="H1034">
        <v>10.5</v>
      </c>
      <c r="I1034" t="s">
        <v>41</v>
      </c>
    </row>
    <row r="1035" spans="1:9" x14ac:dyDescent="0.25">
      <c r="A1035" s="1">
        <v>41091</v>
      </c>
      <c r="B1035" t="s">
        <v>5</v>
      </c>
      <c r="C1035" t="s">
        <v>30</v>
      </c>
      <c r="D1035">
        <v>62.29898</v>
      </c>
      <c r="E1035">
        <v>60.558280000000003</v>
      </c>
      <c r="F1035">
        <v>2.2999999999999998</v>
      </c>
      <c r="G1035">
        <v>18.7</v>
      </c>
      <c r="H1035">
        <v>15.9</v>
      </c>
      <c r="I1035" t="s">
        <v>41</v>
      </c>
    </row>
    <row r="1036" spans="1:9" x14ac:dyDescent="0.25">
      <c r="A1036" s="1">
        <v>41091</v>
      </c>
      <c r="B1036" t="s">
        <v>5</v>
      </c>
      <c r="C1036" t="s">
        <v>31</v>
      </c>
      <c r="D1036">
        <v>50.324750000000002</v>
      </c>
      <c r="E1036">
        <v>47.307760000000002</v>
      </c>
      <c r="F1036">
        <v>4.5</v>
      </c>
      <c r="G1036">
        <v>13.7</v>
      </c>
      <c r="H1036">
        <v>12.7</v>
      </c>
      <c r="I1036" t="s">
        <v>41</v>
      </c>
    </row>
    <row r="1037" spans="1:9" x14ac:dyDescent="0.25">
      <c r="A1037" s="1">
        <v>41091</v>
      </c>
      <c r="B1037" t="s">
        <v>5</v>
      </c>
      <c r="C1037" t="s">
        <v>32</v>
      </c>
      <c r="D1037">
        <v>66.688119999999998</v>
      </c>
      <c r="E1037">
        <v>64.301429999999996</v>
      </c>
      <c r="F1037">
        <v>-3.1</v>
      </c>
      <c r="G1037">
        <v>7.1</v>
      </c>
      <c r="H1037">
        <v>9.1</v>
      </c>
      <c r="I1037" t="s">
        <v>41</v>
      </c>
    </row>
    <row r="1038" spans="1:9" x14ac:dyDescent="0.25">
      <c r="A1038" s="1">
        <v>41091</v>
      </c>
      <c r="B1038" t="s">
        <v>5</v>
      </c>
      <c r="C1038" t="s">
        <v>33</v>
      </c>
      <c r="D1038">
        <v>63.694600000000001</v>
      </c>
      <c r="E1038">
        <v>63.682670000000002</v>
      </c>
      <c r="F1038">
        <v>0.1</v>
      </c>
      <c r="G1038">
        <v>4.9000000000000004</v>
      </c>
      <c r="H1038">
        <v>9.9</v>
      </c>
      <c r="I1038" t="s">
        <v>41</v>
      </c>
    </row>
    <row r="1039" spans="1:9" x14ac:dyDescent="0.25">
      <c r="A1039" s="1">
        <v>41091</v>
      </c>
      <c r="B1039" t="s">
        <v>34</v>
      </c>
      <c r="C1039" t="s">
        <v>6</v>
      </c>
      <c r="D1039">
        <v>94.299779999999998</v>
      </c>
      <c r="E1039">
        <v>94.164230000000003</v>
      </c>
      <c r="F1039">
        <v>0.2</v>
      </c>
      <c r="G1039">
        <v>3.4</v>
      </c>
      <c r="H1039">
        <v>4.2</v>
      </c>
      <c r="I1039" t="s">
        <v>41</v>
      </c>
    </row>
    <row r="1040" spans="1:9" x14ac:dyDescent="0.25">
      <c r="A1040" s="1">
        <v>41091</v>
      </c>
      <c r="B1040" t="s">
        <v>34</v>
      </c>
      <c r="C1040" t="s">
        <v>7</v>
      </c>
      <c r="D1040">
        <v>111.77499</v>
      </c>
      <c r="E1040">
        <v>110.21539</v>
      </c>
      <c r="F1040">
        <v>-3.4</v>
      </c>
      <c r="G1040">
        <v>0.1</v>
      </c>
      <c r="H1040">
        <v>6</v>
      </c>
      <c r="I1040" t="s">
        <v>41</v>
      </c>
    </row>
    <row r="1041" spans="1:9" x14ac:dyDescent="0.25">
      <c r="A1041" s="1">
        <v>41091</v>
      </c>
      <c r="B1041" t="s">
        <v>34</v>
      </c>
      <c r="C1041" t="s">
        <v>8</v>
      </c>
      <c r="D1041">
        <v>107.51791</v>
      </c>
      <c r="E1041">
        <v>105.54353999999999</v>
      </c>
      <c r="F1041">
        <v>0.2</v>
      </c>
      <c r="G1041">
        <v>-3.2</v>
      </c>
      <c r="H1041">
        <v>-1.6</v>
      </c>
      <c r="I1041" t="s">
        <v>41</v>
      </c>
    </row>
    <row r="1042" spans="1:9" x14ac:dyDescent="0.25">
      <c r="A1042" s="1">
        <v>41091</v>
      </c>
      <c r="B1042" t="s">
        <v>34</v>
      </c>
      <c r="C1042" t="s">
        <v>9</v>
      </c>
      <c r="D1042">
        <v>94.192279999999997</v>
      </c>
      <c r="E1042">
        <v>95.412859999999995</v>
      </c>
      <c r="F1042">
        <v>-1.8</v>
      </c>
      <c r="G1042">
        <v>0.2</v>
      </c>
      <c r="H1042">
        <v>4.4000000000000004</v>
      </c>
      <c r="I1042" t="s">
        <v>41</v>
      </c>
    </row>
    <row r="1043" spans="1:9" x14ac:dyDescent="0.25">
      <c r="A1043" s="1">
        <v>41091</v>
      </c>
      <c r="B1043" t="s">
        <v>34</v>
      </c>
      <c r="C1043" t="s">
        <v>10</v>
      </c>
      <c r="D1043">
        <v>95.364779999999996</v>
      </c>
      <c r="E1043">
        <v>91.048590000000004</v>
      </c>
      <c r="F1043">
        <v>0.4</v>
      </c>
      <c r="G1043">
        <v>7</v>
      </c>
      <c r="H1043">
        <v>10.9</v>
      </c>
      <c r="I1043" t="s">
        <v>41</v>
      </c>
    </row>
    <row r="1044" spans="1:9" x14ac:dyDescent="0.25">
      <c r="A1044" s="1">
        <v>41091</v>
      </c>
      <c r="B1044" t="s">
        <v>34</v>
      </c>
      <c r="C1044" t="s">
        <v>11</v>
      </c>
      <c r="D1044">
        <v>103.24396</v>
      </c>
      <c r="E1044">
        <v>102.08982</v>
      </c>
      <c r="F1044">
        <v>-1.1000000000000001</v>
      </c>
      <c r="G1044">
        <v>6.8</v>
      </c>
      <c r="H1044">
        <v>8.1</v>
      </c>
      <c r="I1044" t="s">
        <v>41</v>
      </c>
    </row>
    <row r="1045" spans="1:9" x14ac:dyDescent="0.25">
      <c r="A1045" s="1">
        <v>41091</v>
      </c>
      <c r="B1045" t="s">
        <v>34</v>
      </c>
      <c r="C1045" t="s">
        <v>12</v>
      </c>
      <c r="D1045">
        <v>155.58505</v>
      </c>
      <c r="E1045">
        <v>152.57371000000001</v>
      </c>
      <c r="F1045">
        <v>0.6</v>
      </c>
      <c r="G1045">
        <v>15.9</v>
      </c>
      <c r="H1045">
        <v>16.8</v>
      </c>
      <c r="I1045" t="s">
        <v>41</v>
      </c>
    </row>
    <row r="1046" spans="1:9" x14ac:dyDescent="0.25">
      <c r="A1046" s="1">
        <v>41091</v>
      </c>
      <c r="B1046" t="s">
        <v>34</v>
      </c>
      <c r="C1046" t="s">
        <v>13</v>
      </c>
      <c r="D1046">
        <v>85.909239999999997</v>
      </c>
      <c r="E1046">
        <v>84.728830000000002</v>
      </c>
      <c r="F1046">
        <v>-2.1</v>
      </c>
      <c r="G1046">
        <v>-1.4</v>
      </c>
      <c r="H1046">
        <v>3.3</v>
      </c>
      <c r="I1046" t="s">
        <v>41</v>
      </c>
    </row>
    <row r="1047" spans="1:9" x14ac:dyDescent="0.25">
      <c r="A1047" s="1">
        <v>41091</v>
      </c>
      <c r="B1047" t="s">
        <v>34</v>
      </c>
      <c r="C1047" t="s">
        <v>14</v>
      </c>
      <c r="D1047">
        <v>118.33686</v>
      </c>
      <c r="E1047">
        <v>115.2238</v>
      </c>
      <c r="F1047">
        <v>0.4</v>
      </c>
      <c r="G1047">
        <v>9.1</v>
      </c>
      <c r="H1047">
        <v>8</v>
      </c>
      <c r="I1047" t="s">
        <v>41</v>
      </c>
    </row>
    <row r="1048" spans="1:9" x14ac:dyDescent="0.25">
      <c r="A1048" s="1">
        <v>41091</v>
      </c>
      <c r="B1048" t="s">
        <v>34</v>
      </c>
      <c r="C1048" t="s">
        <v>15</v>
      </c>
      <c r="D1048">
        <v>134.11438999999999</v>
      </c>
      <c r="E1048">
        <v>130.11219</v>
      </c>
      <c r="F1048">
        <v>-2.4</v>
      </c>
      <c r="G1048">
        <v>0.4</v>
      </c>
      <c r="H1048">
        <v>1.9</v>
      </c>
      <c r="I1048" t="s">
        <v>41</v>
      </c>
    </row>
    <row r="1049" spans="1:9" x14ac:dyDescent="0.25">
      <c r="A1049" s="1">
        <v>41091</v>
      </c>
      <c r="B1049" t="s">
        <v>34</v>
      </c>
      <c r="C1049" t="s">
        <v>16</v>
      </c>
      <c r="D1049">
        <v>107.0745</v>
      </c>
      <c r="E1049">
        <v>103.73323000000001</v>
      </c>
      <c r="F1049">
        <v>2</v>
      </c>
      <c r="G1049">
        <v>8</v>
      </c>
      <c r="H1049">
        <v>7.5</v>
      </c>
      <c r="I1049" t="s">
        <v>41</v>
      </c>
    </row>
    <row r="1050" spans="1:9" x14ac:dyDescent="0.25">
      <c r="A1050" s="1">
        <v>41091</v>
      </c>
      <c r="B1050" t="s">
        <v>34</v>
      </c>
      <c r="C1050" t="s">
        <v>17</v>
      </c>
      <c r="D1050">
        <v>120.82250999999999</v>
      </c>
      <c r="E1050">
        <v>118.1039</v>
      </c>
      <c r="F1050">
        <v>0.2</v>
      </c>
      <c r="G1050">
        <v>-2.8</v>
      </c>
      <c r="H1050">
        <v>-2.1</v>
      </c>
      <c r="I1050" t="s">
        <v>41</v>
      </c>
    </row>
    <row r="1051" spans="1:9" x14ac:dyDescent="0.25">
      <c r="A1051" s="1">
        <v>41091</v>
      </c>
      <c r="B1051" t="s">
        <v>34</v>
      </c>
      <c r="C1051" t="s">
        <v>18</v>
      </c>
      <c r="D1051">
        <v>107.13871</v>
      </c>
      <c r="E1051">
        <v>105.84165</v>
      </c>
      <c r="F1051">
        <v>-3.3</v>
      </c>
      <c r="G1051">
        <v>-0.8</v>
      </c>
      <c r="H1051">
        <v>4.5</v>
      </c>
      <c r="I1051" t="s">
        <v>41</v>
      </c>
    </row>
    <row r="1052" spans="1:9" x14ac:dyDescent="0.25">
      <c r="A1052" s="1">
        <v>41091</v>
      </c>
      <c r="B1052" t="s">
        <v>34</v>
      </c>
      <c r="C1052" t="s">
        <v>19</v>
      </c>
      <c r="D1052">
        <v>112.7901</v>
      </c>
      <c r="E1052">
        <v>113.19546</v>
      </c>
      <c r="F1052">
        <v>-0.2</v>
      </c>
      <c r="G1052">
        <v>3.7</v>
      </c>
      <c r="H1052">
        <v>5.9</v>
      </c>
      <c r="I1052" t="s">
        <v>41</v>
      </c>
    </row>
    <row r="1053" spans="1:9" x14ac:dyDescent="0.25">
      <c r="A1053" s="1">
        <v>41091</v>
      </c>
      <c r="B1053" t="s">
        <v>34</v>
      </c>
      <c r="C1053" t="s">
        <v>20</v>
      </c>
      <c r="D1053">
        <v>92.80556</v>
      </c>
      <c r="E1053">
        <v>93.085080000000005</v>
      </c>
      <c r="F1053">
        <v>-1.9</v>
      </c>
      <c r="G1053">
        <v>1.5</v>
      </c>
      <c r="H1053">
        <v>3.3</v>
      </c>
      <c r="I1053" t="s">
        <v>41</v>
      </c>
    </row>
    <row r="1054" spans="1:9" x14ac:dyDescent="0.25">
      <c r="A1054" s="1">
        <v>41091</v>
      </c>
      <c r="B1054" t="s">
        <v>34</v>
      </c>
      <c r="C1054" t="s">
        <v>21</v>
      </c>
      <c r="D1054">
        <v>137.79665</v>
      </c>
      <c r="E1054">
        <v>139.85278</v>
      </c>
      <c r="F1054">
        <v>4.9000000000000004</v>
      </c>
      <c r="G1054">
        <v>5</v>
      </c>
      <c r="H1054">
        <v>0.4</v>
      </c>
      <c r="I1054" t="s">
        <v>41</v>
      </c>
    </row>
    <row r="1055" spans="1:9" x14ac:dyDescent="0.25">
      <c r="A1055" s="1">
        <v>41091</v>
      </c>
      <c r="B1055" t="s">
        <v>34</v>
      </c>
      <c r="C1055" t="s">
        <v>22</v>
      </c>
      <c r="D1055">
        <v>118.09988</v>
      </c>
      <c r="E1055">
        <v>116.91991</v>
      </c>
      <c r="F1055">
        <v>-0.4</v>
      </c>
      <c r="G1055">
        <v>0.9</v>
      </c>
      <c r="H1055">
        <v>3.2</v>
      </c>
      <c r="I1055" t="s">
        <v>41</v>
      </c>
    </row>
    <row r="1056" spans="1:9" x14ac:dyDescent="0.25">
      <c r="A1056" s="1">
        <v>41091</v>
      </c>
      <c r="B1056" t="s">
        <v>34</v>
      </c>
      <c r="C1056" t="s">
        <v>23</v>
      </c>
      <c r="D1056">
        <v>95.379040000000003</v>
      </c>
      <c r="E1056">
        <v>93.749690000000001</v>
      </c>
      <c r="F1056">
        <v>-1.7</v>
      </c>
      <c r="G1056">
        <v>4</v>
      </c>
      <c r="H1056">
        <v>5</v>
      </c>
      <c r="I1056" t="s">
        <v>41</v>
      </c>
    </row>
    <row r="1057" spans="1:9" x14ac:dyDescent="0.25">
      <c r="A1057" s="1">
        <v>41091</v>
      </c>
      <c r="B1057" t="s">
        <v>34</v>
      </c>
      <c r="C1057" t="s">
        <v>24</v>
      </c>
      <c r="D1057">
        <v>106.10229</v>
      </c>
      <c r="E1057">
        <v>104.79317</v>
      </c>
      <c r="F1057">
        <v>-1.7</v>
      </c>
      <c r="G1057">
        <v>1</v>
      </c>
      <c r="H1057">
        <v>4.0999999999999996</v>
      </c>
      <c r="I1057" t="s">
        <v>41</v>
      </c>
    </row>
    <row r="1058" spans="1:9" x14ac:dyDescent="0.25">
      <c r="A1058" s="1">
        <v>41091</v>
      </c>
      <c r="B1058" t="s">
        <v>34</v>
      </c>
      <c r="C1058" t="s">
        <v>25</v>
      </c>
      <c r="D1058">
        <v>115.26940999999999</v>
      </c>
      <c r="E1058">
        <v>114.39323</v>
      </c>
      <c r="F1058">
        <v>0.6</v>
      </c>
      <c r="G1058">
        <v>5.2</v>
      </c>
      <c r="H1058">
        <v>5.4</v>
      </c>
      <c r="I1058" t="s">
        <v>41</v>
      </c>
    </row>
    <row r="1059" spans="1:9" x14ac:dyDescent="0.25">
      <c r="A1059" s="1">
        <v>41091</v>
      </c>
      <c r="B1059" t="s">
        <v>34</v>
      </c>
      <c r="C1059" t="s">
        <v>26</v>
      </c>
      <c r="D1059">
        <v>82.870339999999999</v>
      </c>
      <c r="E1059">
        <v>83.682029999999997</v>
      </c>
      <c r="F1059">
        <v>1</v>
      </c>
      <c r="G1059">
        <v>2.7</v>
      </c>
      <c r="H1059">
        <v>3.7</v>
      </c>
      <c r="I1059" t="s">
        <v>41</v>
      </c>
    </row>
    <row r="1060" spans="1:9" x14ac:dyDescent="0.25">
      <c r="A1060" s="1">
        <v>41091</v>
      </c>
      <c r="B1060" t="s">
        <v>34</v>
      </c>
      <c r="C1060" t="s">
        <v>27</v>
      </c>
      <c r="D1060">
        <v>103.77898</v>
      </c>
      <c r="E1060">
        <v>102.52057000000001</v>
      </c>
      <c r="F1060">
        <v>0.2</v>
      </c>
      <c r="G1060">
        <v>7.7</v>
      </c>
      <c r="H1060">
        <v>4.4000000000000004</v>
      </c>
      <c r="I1060" t="s">
        <v>41</v>
      </c>
    </row>
    <row r="1061" spans="1:9" x14ac:dyDescent="0.25">
      <c r="A1061" s="1">
        <v>41091</v>
      </c>
      <c r="B1061" t="s">
        <v>34</v>
      </c>
      <c r="C1061" t="s">
        <v>28</v>
      </c>
      <c r="D1061">
        <v>86.209959999999995</v>
      </c>
      <c r="E1061">
        <v>87.481639999999999</v>
      </c>
      <c r="F1061">
        <v>0.3</v>
      </c>
      <c r="G1061">
        <v>3.5</v>
      </c>
      <c r="H1061">
        <v>3.6</v>
      </c>
      <c r="I1061" t="s">
        <v>41</v>
      </c>
    </row>
    <row r="1062" spans="1:9" x14ac:dyDescent="0.25">
      <c r="A1062" s="1">
        <v>41091</v>
      </c>
      <c r="B1062" t="s">
        <v>34</v>
      </c>
      <c r="C1062" t="s">
        <v>29</v>
      </c>
      <c r="D1062">
        <v>102.24762</v>
      </c>
      <c r="E1062">
        <v>102.49798</v>
      </c>
      <c r="F1062">
        <v>-3.7</v>
      </c>
      <c r="G1062">
        <v>1.7</v>
      </c>
      <c r="H1062">
        <v>3.9</v>
      </c>
      <c r="I1062" t="s">
        <v>41</v>
      </c>
    </row>
    <row r="1063" spans="1:9" x14ac:dyDescent="0.25">
      <c r="A1063" s="1">
        <v>41091</v>
      </c>
      <c r="B1063" t="s">
        <v>34</v>
      </c>
      <c r="C1063" t="s">
        <v>30</v>
      </c>
      <c r="D1063">
        <v>95.620540000000005</v>
      </c>
      <c r="E1063">
        <v>94.498980000000003</v>
      </c>
      <c r="F1063">
        <v>3.7</v>
      </c>
      <c r="G1063">
        <v>12.6</v>
      </c>
      <c r="H1063">
        <v>9.9</v>
      </c>
      <c r="I1063" t="s">
        <v>41</v>
      </c>
    </row>
    <row r="1064" spans="1:9" x14ac:dyDescent="0.25">
      <c r="A1064" s="1">
        <v>41091</v>
      </c>
      <c r="B1064" t="s">
        <v>34</v>
      </c>
      <c r="C1064" t="s">
        <v>31</v>
      </c>
      <c r="D1064">
        <v>76.085859999999997</v>
      </c>
      <c r="E1064">
        <v>72.034419999999997</v>
      </c>
      <c r="F1064">
        <v>2.4</v>
      </c>
      <c r="G1064">
        <v>6</v>
      </c>
      <c r="H1064">
        <v>5.7</v>
      </c>
      <c r="I1064" t="s">
        <v>41</v>
      </c>
    </row>
    <row r="1065" spans="1:9" x14ac:dyDescent="0.25">
      <c r="A1065" s="1">
        <v>41091</v>
      </c>
      <c r="B1065" t="s">
        <v>34</v>
      </c>
      <c r="C1065" t="s">
        <v>32</v>
      </c>
      <c r="D1065">
        <v>99.882279999999994</v>
      </c>
      <c r="E1065">
        <v>97.176400000000001</v>
      </c>
      <c r="F1065">
        <v>-3.6</v>
      </c>
      <c r="G1065">
        <v>0</v>
      </c>
      <c r="H1065">
        <v>2.2000000000000002</v>
      </c>
      <c r="I1065" t="s">
        <v>41</v>
      </c>
    </row>
    <row r="1066" spans="1:9" x14ac:dyDescent="0.25">
      <c r="A1066" s="1">
        <v>41091</v>
      </c>
      <c r="B1066" t="s">
        <v>34</v>
      </c>
      <c r="C1066" t="s">
        <v>33</v>
      </c>
      <c r="D1066">
        <v>98.863169999999997</v>
      </c>
      <c r="E1066">
        <v>97.069749999999999</v>
      </c>
      <c r="F1066">
        <v>-2.2999999999999998</v>
      </c>
      <c r="G1066">
        <v>-2</v>
      </c>
      <c r="H1066">
        <v>2</v>
      </c>
      <c r="I1066" t="s">
        <v>41</v>
      </c>
    </row>
    <row r="1067" spans="1:9" x14ac:dyDescent="0.25">
      <c r="A1067" s="1">
        <v>41122</v>
      </c>
      <c r="B1067" t="s">
        <v>5</v>
      </c>
      <c r="C1067" t="s">
        <v>6</v>
      </c>
      <c r="D1067">
        <v>65.714699999999993</v>
      </c>
      <c r="E1067">
        <v>64.927599999999998</v>
      </c>
      <c r="F1067">
        <v>1.6</v>
      </c>
      <c r="G1067">
        <v>9.6</v>
      </c>
      <c r="H1067">
        <v>10.5</v>
      </c>
      <c r="I1067" t="s">
        <v>41</v>
      </c>
    </row>
    <row r="1068" spans="1:9" x14ac:dyDescent="0.25">
      <c r="A1068" s="1">
        <v>41122</v>
      </c>
      <c r="B1068" t="s">
        <v>5</v>
      </c>
      <c r="C1068" t="s">
        <v>7</v>
      </c>
      <c r="D1068">
        <v>78.264610000000005</v>
      </c>
      <c r="E1068">
        <v>80.757130000000004</v>
      </c>
      <c r="F1068">
        <v>2.9</v>
      </c>
      <c r="G1068">
        <v>6</v>
      </c>
      <c r="H1068">
        <v>11.5</v>
      </c>
      <c r="I1068" t="s">
        <v>41</v>
      </c>
    </row>
    <row r="1069" spans="1:9" x14ac:dyDescent="0.25">
      <c r="A1069" s="1">
        <v>41122</v>
      </c>
      <c r="B1069" t="s">
        <v>5</v>
      </c>
      <c r="C1069" t="s">
        <v>8</v>
      </c>
      <c r="D1069">
        <v>80.516289999999998</v>
      </c>
      <c r="E1069">
        <v>77.304169999999999</v>
      </c>
      <c r="F1069">
        <v>3.6</v>
      </c>
      <c r="G1069">
        <v>6.4</v>
      </c>
      <c r="H1069">
        <v>5.5</v>
      </c>
      <c r="I1069" t="s">
        <v>41</v>
      </c>
    </row>
    <row r="1070" spans="1:9" x14ac:dyDescent="0.25">
      <c r="A1070" s="1">
        <v>41122</v>
      </c>
      <c r="B1070" t="s">
        <v>5</v>
      </c>
      <c r="C1070" t="s">
        <v>9</v>
      </c>
      <c r="D1070">
        <v>66.286240000000006</v>
      </c>
      <c r="E1070">
        <v>64.617599999999996</v>
      </c>
      <c r="F1070">
        <v>1.3</v>
      </c>
      <c r="G1070">
        <v>6.8</v>
      </c>
      <c r="H1070">
        <v>10.8</v>
      </c>
      <c r="I1070" t="s">
        <v>41</v>
      </c>
    </row>
    <row r="1071" spans="1:9" x14ac:dyDescent="0.25">
      <c r="A1071" s="1">
        <v>41122</v>
      </c>
      <c r="B1071" t="s">
        <v>5</v>
      </c>
      <c r="C1071" t="s">
        <v>10</v>
      </c>
      <c r="D1071">
        <v>66.891499999999994</v>
      </c>
      <c r="E1071">
        <v>64.85924</v>
      </c>
      <c r="F1071">
        <v>0.1</v>
      </c>
      <c r="G1071">
        <v>11</v>
      </c>
      <c r="H1071">
        <v>17.3</v>
      </c>
      <c r="I1071" t="s">
        <v>41</v>
      </c>
    </row>
    <row r="1072" spans="1:9" x14ac:dyDescent="0.25">
      <c r="A1072" s="1">
        <v>41122</v>
      </c>
      <c r="B1072" t="s">
        <v>5</v>
      </c>
      <c r="C1072" t="s">
        <v>11</v>
      </c>
      <c r="D1072">
        <v>70.967950000000002</v>
      </c>
      <c r="E1072">
        <v>69.483779999999996</v>
      </c>
      <c r="F1072">
        <v>0.8</v>
      </c>
      <c r="G1072">
        <v>9.6</v>
      </c>
      <c r="H1072">
        <v>14.4</v>
      </c>
      <c r="I1072" t="s">
        <v>41</v>
      </c>
    </row>
    <row r="1073" spans="1:9" x14ac:dyDescent="0.25">
      <c r="A1073" s="1">
        <v>41122</v>
      </c>
      <c r="B1073" t="s">
        <v>5</v>
      </c>
      <c r="C1073" t="s">
        <v>12</v>
      </c>
      <c r="D1073">
        <v>114.99502</v>
      </c>
      <c r="E1073">
        <v>116.80264</v>
      </c>
      <c r="F1073">
        <v>5.3</v>
      </c>
      <c r="G1073">
        <v>22.8</v>
      </c>
      <c r="H1073">
        <v>24.7</v>
      </c>
      <c r="I1073" t="s">
        <v>41</v>
      </c>
    </row>
    <row r="1074" spans="1:9" x14ac:dyDescent="0.25">
      <c r="A1074" s="1">
        <v>41122</v>
      </c>
      <c r="B1074" t="s">
        <v>5</v>
      </c>
      <c r="C1074" t="s">
        <v>13</v>
      </c>
      <c r="D1074">
        <v>62.515059999999998</v>
      </c>
      <c r="E1074">
        <v>60.684980000000003</v>
      </c>
      <c r="F1074">
        <v>-1.3</v>
      </c>
      <c r="G1074">
        <v>3.7</v>
      </c>
      <c r="H1074">
        <v>9.1999999999999993</v>
      </c>
      <c r="I1074" t="s">
        <v>41</v>
      </c>
    </row>
    <row r="1075" spans="1:9" x14ac:dyDescent="0.25">
      <c r="A1075" s="1">
        <v>41122</v>
      </c>
      <c r="B1075" t="s">
        <v>5</v>
      </c>
      <c r="C1075" t="s">
        <v>14</v>
      </c>
      <c r="D1075">
        <v>77.390320000000003</v>
      </c>
      <c r="E1075">
        <v>76.44408</v>
      </c>
      <c r="F1075">
        <v>-1.2</v>
      </c>
      <c r="G1075">
        <v>6.4</v>
      </c>
      <c r="H1075">
        <v>14</v>
      </c>
      <c r="I1075" t="s">
        <v>41</v>
      </c>
    </row>
    <row r="1076" spans="1:9" x14ac:dyDescent="0.25">
      <c r="A1076" s="1">
        <v>41122</v>
      </c>
      <c r="B1076" t="s">
        <v>5</v>
      </c>
      <c r="C1076" t="s">
        <v>15</v>
      </c>
      <c r="D1076">
        <v>89.356949999999998</v>
      </c>
      <c r="E1076">
        <v>87.896180000000001</v>
      </c>
      <c r="F1076">
        <v>-2.5</v>
      </c>
      <c r="G1076">
        <v>2.2999999999999998</v>
      </c>
      <c r="H1076">
        <v>8.1</v>
      </c>
      <c r="I1076" t="s">
        <v>41</v>
      </c>
    </row>
    <row r="1077" spans="1:9" x14ac:dyDescent="0.25">
      <c r="A1077" s="1">
        <v>41122</v>
      </c>
      <c r="B1077" t="s">
        <v>5</v>
      </c>
      <c r="C1077" t="s">
        <v>16</v>
      </c>
      <c r="D1077">
        <v>66.431730000000002</v>
      </c>
      <c r="E1077">
        <v>66.388210000000001</v>
      </c>
      <c r="F1077">
        <v>2.5</v>
      </c>
      <c r="G1077">
        <v>15.5</v>
      </c>
      <c r="H1077">
        <v>16</v>
      </c>
      <c r="I1077" t="s">
        <v>41</v>
      </c>
    </row>
    <row r="1078" spans="1:9" x14ac:dyDescent="0.25">
      <c r="A1078" s="1">
        <v>41122</v>
      </c>
      <c r="B1078" t="s">
        <v>5</v>
      </c>
      <c r="C1078" t="s">
        <v>17</v>
      </c>
      <c r="D1078">
        <v>75.305949999999996</v>
      </c>
      <c r="E1078">
        <v>77.163839999999993</v>
      </c>
      <c r="F1078">
        <v>-0.3</v>
      </c>
      <c r="G1078">
        <v>3.4</v>
      </c>
      <c r="H1078">
        <v>5.2</v>
      </c>
      <c r="I1078" t="s">
        <v>41</v>
      </c>
    </row>
    <row r="1079" spans="1:9" x14ac:dyDescent="0.25">
      <c r="A1079" s="1">
        <v>41122</v>
      </c>
      <c r="B1079" t="s">
        <v>5</v>
      </c>
      <c r="C1079" t="s">
        <v>18</v>
      </c>
      <c r="D1079">
        <v>73.457030000000003</v>
      </c>
      <c r="E1079">
        <v>73.359269999999995</v>
      </c>
      <c r="F1079">
        <v>3.4</v>
      </c>
      <c r="G1079">
        <v>9.4</v>
      </c>
      <c r="H1079">
        <v>11.7</v>
      </c>
      <c r="I1079" t="s">
        <v>41</v>
      </c>
    </row>
    <row r="1080" spans="1:9" x14ac:dyDescent="0.25">
      <c r="A1080" s="1">
        <v>41122</v>
      </c>
      <c r="B1080" t="s">
        <v>5</v>
      </c>
      <c r="C1080" t="s">
        <v>19</v>
      </c>
      <c r="D1080">
        <v>74.774600000000007</v>
      </c>
      <c r="E1080">
        <v>74.78152</v>
      </c>
      <c r="F1080">
        <v>0.9</v>
      </c>
      <c r="G1080">
        <v>10.8</v>
      </c>
      <c r="H1080">
        <v>13.8</v>
      </c>
      <c r="I1080" t="s">
        <v>41</v>
      </c>
    </row>
    <row r="1081" spans="1:9" x14ac:dyDescent="0.25">
      <c r="A1081" s="1">
        <v>41122</v>
      </c>
      <c r="B1081" t="s">
        <v>5</v>
      </c>
      <c r="C1081" t="s">
        <v>20</v>
      </c>
      <c r="D1081">
        <v>64.954719999999995</v>
      </c>
      <c r="E1081">
        <v>67.032859999999999</v>
      </c>
      <c r="F1081">
        <v>-2.1</v>
      </c>
      <c r="G1081">
        <v>4.5999999999999996</v>
      </c>
      <c r="H1081">
        <v>10</v>
      </c>
      <c r="I1081" t="s">
        <v>41</v>
      </c>
    </row>
    <row r="1082" spans="1:9" x14ac:dyDescent="0.25">
      <c r="A1082" s="1">
        <v>41122</v>
      </c>
      <c r="B1082" t="s">
        <v>5</v>
      </c>
      <c r="C1082" t="s">
        <v>21</v>
      </c>
      <c r="D1082">
        <v>87.388069999999999</v>
      </c>
      <c r="E1082">
        <v>88.386579999999995</v>
      </c>
      <c r="F1082">
        <v>-5.6</v>
      </c>
      <c r="G1082">
        <v>3.8</v>
      </c>
      <c r="H1082">
        <v>7.5</v>
      </c>
      <c r="I1082" t="s">
        <v>41</v>
      </c>
    </row>
    <row r="1083" spans="1:9" x14ac:dyDescent="0.25">
      <c r="A1083" s="1">
        <v>41122</v>
      </c>
      <c r="B1083" t="s">
        <v>5</v>
      </c>
      <c r="C1083" t="s">
        <v>22</v>
      </c>
      <c r="D1083">
        <v>76.559070000000006</v>
      </c>
      <c r="E1083">
        <v>76.674109999999999</v>
      </c>
      <c r="F1083">
        <v>2</v>
      </c>
      <c r="G1083">
        <v>6.2</v>
      </c>
      <c r="H1083">
        <v>10.1</v>
      </c>
      <c r="I1083" t="s">
        <v>41</v>
      </c>
    </row>
    <row r="1084" spans="1:9" x14ac:dyDescent="0.25">
      <c r="A1084" s="1">
        <v>41122</v>
      </c>
      <c r="B1084" t="s">
        <v>5</v>
      </c>
      <c r="C1084" t="s">
        <v>23</v>
      </c>
      <c r="D1084">
        <v>64.408739999999995</v>
      </c>
      <c r="E1084">
        <v>62.886749999999999</v>
      </c>
      <c r="F1084">
        <v>1.6</v>
      </c>
      <c r="G1084">
        <v>9.8000000000000007</v>
      </c>
      <c r="H1084">
        <v>11.5</v>
      </c>
      <c r="I1084" t="s">
        <v>41</v>
      </c>
    </row>
    <row r="1085" spans="1:9" x14ac:dyDescent="0.25">
      <c r="A1085" s="1">
        <v>41122</v>
      </c>
      <c r="B1085" t="s">
        <v>5</v>
      </c>
      <c r="C1085" t="s">
        <v>24</v>
      </c>
      <c r="D1085">
        <v>71.730310000000003</v>
      </c>
      <c r="E1085">
        <v>70.879339999999999</v>
      </c>
      <c r="F1085">
        <v>0.1</v>
      </c>
      <c r="G1085">
        <v>5.2</v>
      </c>
      <c r="H1085">
        <v>10.8</v>
      </c>
      <c r="I1085" t="s">
        <v>41</v>
      </c>
    </row>
    <row r="1086" spans="1:9" x14ac:dyDescent="0.25">
      <c r="A1086" s="1">
        <v>41122</v>
      </c>
      <c r="B1086" t="s">
        <v>5</v>
      </c>
      <c r="C1086" t="s">
        <v>25</v>
      </c>
      <c r="D1086">
        <v>80.182739999999995</v>
      </c>
      <c r="E1086">
        <v>79.818830000000005</v>
      </c>
      <c r="F1086">
        <v>0.4</v>
      </c>
      <c r="G1086">
        <v>12.5</v>
      </c>
      <c r="H1086">
        <v>12.7</v>
      </c>
      <c r="I1086" t="s">
        <v>41</v>
      </c>
    </row>
    <row r="1087" spans="1:9" x14ac:dyDescent="0.25">
      <c r="A1087" s="1">
        <v>41122</v>
      </c>
      <c r="B1087" t="s">
        <v>5</v>
      </c>
      <c r="C1087" t="s">
        <v>26</v>
      </c>
      <c r="D1087">
        <v>60.526949999999999</v>
      </c>
      <c r="E1087">
        <v>59.67595</v>
      </c>
      <c r="F1087">
        <v>1.5</v>
      </c>
      <c r="G1087">
        <v>8.4</v>
      </c>
      <c r="H1087">
        <v>8.8000000000000007</v>
      </c>
      <c r="I1087" t="s">
        <v>41</v>
      </c>
    </row>
    <row r="1088" spans="1:9" x14ac:dyDescent="0.25">
      <c r="A1088" s="1">
        <v>41122</v>
      </c>
      <c r="B1088" t="s">
        <v>5</v>
      </c>
      <c r="C1088" t="s">
        <v>27</v>
      </c>
      <c r="D1088">
        <v>63.031019999999998</v>
      </c>
      <c r="E1088">
        <v>60.779699999999998</v>
      </c>
      <c r="F1088">
        <v>0.8</v>
      </c>
      <c r="G1088">
        <v>14</v>
      </c>
      <c r="H1088">
        <v>12</v>
      </c>
      <c r="I1088" t="s">
        <v>41</v>
      </c>
    </row>
    <row r="1089" spans="1:9" x14ac:dyDescent="0.25">
      <c r="A1089" s="1">
        <v>41122</v>
      </c>
      <c r="B1089" t="s">
        <v>5</v>
      </c>
      <c r="C1089" t="s">
        <v>28</v>
      </c>
      <c r="D1089">
        <v>57.372010000000003</v>
      </c>
      <c r="E1089">
        <v>57.449330000000003</v>
      </c>
      <c r="F1089">
        <v>1.9</v>
      </c>
      <c r="G1089">
        <v>10.199999999999999</v>
      </c>
      <c r="H1089">
        <v>10.7</v>
      </c>
      <c r="I1089" t="s">
        <v>41</v>
      </c>
    </row>
    <row r="1090" spans="1:9" x14ac:dyDescent="0.25">
      <c r="A1090" s="1">
        <v>41122</v>
      </c>
      <c r="B1090" t="s">
        <v>5</v>
      </c>
      <c r="C1090" t="s">
        <v>29</v>
      </c>
      <c r="D1090">
        <v>72.382130000000004</v>
      </c>
      <c r="E1090">
        <v>71.136120000000005</v>
      </c>
      <c r="F1090">
        <v>1.5</v>
      </c>
      <c r="G1090">
        <v>10.199999999999999</v>
      </c>
      <c r="H1090">
        <v>10.5</v>
      </c>
      <c r="I1090" t="s">
        <v>41</v>
      </c>
    </row>
    <row r="1091" spans="1:9" x14ac:dyDescent="0.25">
      <c r="A1091" s="1">
        <v>41122</v>
      </c>
      <c r="B1091" t="s">
        <v>5</v>
      </c>
      <c r="C1091" t="s">
        <v>30</v>
      </c>
      <c r="D1091">
        <v>64.749139999999997</v>
      </c>
      <c r="E1091">
        <v>60.717770000000002</v>
      </c>
      <c r="F1091">
        <v>0.3</v>
      </c>
      <c r="G1091">
        <v>12</v>
      </c>
      <c r="H1091">
        <v>15.4</v>
      </c>
      <c r="I1091" t="s">
        <v>41</v>
      </c>
    </row>
    <row r="1092" spans="1:9" x14ac:dyDescent="0.25">
      <c r="A1092" s="1">
        <v>41122</v>
      </c>
      <c r="B1092" t="s">
        <v>5</v>
      </c>
      <c r="C1092" t="s">
        <v>31</v>
      </c>
      <c r="D1092">
        <v>50.968330000000002</v>
      </c>
      <c r="E1092">
        <v>48.806429999999999</v>
      </c>
      <c r="F1092">
        <v>3.2</v>
      </c>
      <c r="G1092">
        <v>14.1</v>
      </c>
      <c r="H1092">
        <v>12.9</v>
      </c>
      <c r="I1092" t="s">
        <v>41</v>
      </c>
    </row>
    <row r="1093" spans="1:9" x14ac:dyDescent="0.25">
      <c r="A1093" s="1">
        <v>41122</v>
      </c>
      <c r="B1093" t="s">
        <v>5</v>
      </c>
      <c r="C1093" t="s">
        <v>32</v>
      </c>
      <c r="D1093">
        <v>67.491829999999993</v>
      </c>
      <c r="E1093">
        <v>65.576369999999997</v>
      </c>
      <c r="F1093">
        <v>2</v>
      </c>
      <c r="G1093">
        <v>6.7</v>
      </c>
      <c r="H1093">
        <v>8.8000000000000007</v>
      </c>
      <c r="I1093" t="s">
        <v>41</v>
      </c>
    </row>
    <row r="1094" spans="1:9" x14ac:dyDescent="0.25">
      <c r="A1094" s="1">
        <v>41122</v>
      </c>
      <c r="B1094" t="s">
        <v>5</v>
      </c>
      <c r="C1094" t="s">
        <v>33</v>
      </c>
      <c r="D1094">
        <v>66.435050000000004</v>
      </c>
      <c r="E1094">
        <v>65.308199999999999</v>
      </c>
      <c r="F1094">
        <v>2.6</v>
      </c>
      <c r="G1094">
        <v>11.2</v>
      </c>
      <c r="H1094">
        <v>10.1</v>
      </c>
      <c r="I1094" t="s">
        <v>41</v>
      </c>
    </row>
    <row r="1095" spans="1:9" x14ac:dyDescent="0.25">
      <c r="A1095" s="1">
        <v>41122</v>
      </c>
      <c r="B1095" t="s">
        <v>34</v>
      </c>
      <c r="C1095" t="s">
        <v>6</v>
      </c>
      <c r="D1095">
        <v>97.190650000000005</v>
      </c>
      <c r="E1095">
        <v>95.147570000000002</v>
      </c>
      <c r="F1095">
        <v>1</v>
      </c>
      <c r="G1095">
        <v>4.0999999999999996</v>
      </c>
      <c r="H1095">
        <v>4.2</v>
      </c>
      <c r="I1095" t="s">
        <v>41</v>
      </c>
    </row>
    <row r="1096" spans="1:9" x14ac:dyDescent="0.25">
      <c r="A1096" s="1">
        <v>41122</v>
      </c>
      <c r="B1096" t="s">
        <v>34</v>
      </c>
      <c r="C1096" t="s">
        <v>7</v>
      </c>
      <c r="D1096">
        <v>110.61145</v>
      </c>
      <c r="E1096">
        <v>113.41633</v>
      </c>
      <c r="F1096">
        <v>2.9</v>
      </c>
      <c r="G1096">
        <v>0.2</v>
      </c>
      <c r="H1096">
        <v>5.2</v>
      </c>
      <c r="I1096" t="s">
        <v>41</v>
      </c>
    </row>
    <row r="1097" spans="1:9" x14ac:dyDescent="0.25">
      <c r="A1097" s="1">
        <v>41122</v>
      </c>
      <c r="B1097" t="s">
        <v>34</v>
      </c>
      <c r="C1097" t="s">
        <v>8</v>
      </c>
      <c r="D1097">
        <v>113.7115</v>
      </c>
      <c r="E1097">
        <v>107.76406</v>
      </c>
      <c r="F1097">
        <v>2.1</v>
      </c>
      <c r="G1097">
        <v>-0.5</v>
      </c>
      <c r="H1097">
        <v>-1.4</v>
      </c>
      <c r="I1097" t="s">
        <v>41</v>
      </c>
    </row>
    <row r="1098" spans="1:9" x14ac:dyDescent="0.25">
      <c r="A1098" s="1">
        <v>41122</v>
      </c>
      <c r="B1098" t="s">
        <v>34</v>
      </c>
      <c r="C1098" t="s">
        <v>9</v>
      </c>
      <c r="D1098">
        <v>100.02072</v>
      </c>
      <c r="E1098">
        <v>97.034559999999999</v>
      </c>
      <c r="F1098">
        <v>1.7</v>
      </c>
      <c r="G1098">
        <v>0.4</v>
      </c>
      <c r="H1098">
        <v>3.8</v>
      </c>
      <c r="I1098" t="s">
        <v>41</v>
      </c>
    </row>
    <row r="1099" spans="1:9" x14ac:dyDescent="0.25">
      <c r="A1099" s="1">
        <v>41122</v>
      </c>
      <c r="B1099" t="s">
        <v>34</v>
      </c>
      <c r="C1099" t="s">
        <v>10</v>
      </c>
      <c r="D1099">
        <v>94.113709999999998</v>
      </c>
      <c r="E1099">
        <v>91.007220000000004</v>
      </c>
      <c r="F1099">
        <v>0</v>
      </c>
      <c r="G1099">
        <v>3.9</v>
      </c>
      <c r="H1099">
        <v>9.9</v>
      </c>
      <c r="I1099" t="s">
        <v>41</v>
      </c>
    </row>
    <row r="1100" spans="1:9" x14ac:dyDescent="0.25">
      <c r="A1100" s="1">
        <v>41122</v>
      </c>
      <c r="B1100" t="s">
        <v>34</v>
      </c>
      <c r="C1100" t="s">
        <v>11</v>
      </c>
      <c r="D1100">
        <v>105.32982</v>
      </c>
      <c r="E1100">
        <v>101.82256</v>
      </c>
      <c r="F1100">
        <v>-0.3</v>
      </c>
      <c r="G1100">
        <v>3.1</v>
      </c>
      <c r="H1100">
        <v>7.4</v>
      </c>
      <c r="I1100" t="s">
        <v>41</v>
      </c>
    </row>
    <row r="1101" spans="1:9" x14ac:dyDescent="0.25">
      <c r="A1101" s="1">
        <v>41122</v>
      </c>
      <c r="B1101" t="s">
        <v>34</v>
      </c>
      <c r="C1101" t="s">
        <v>12</v>
      </c>
      <c r="D1101">
        <v>160.20371</v>
      </c>
      <c r="E1101">
        <v>159.47730000000001</v>
      </c>
      <c r="F1101">
        <v>4.5</v>
      </c>
      <c r="G1101">
        <v>15.3</v>
      </c>
      <c r="H1101">
        <v>16.600000000000001</v>
      </c>
      <c r="I1101" t="s">
        <v>41</v>
      </c>
    </row>
    <row r="1102" spans="1:9" x14ac:dyDescent="0.25">
      <c r="A1102" s="1">
        <v>41122</v>
      </c>
      <c r="B1102" t="s">
        <v>34</v>
      </c>
      <c r="C1102" t="s">
        <v>13</v>
      </c>
      <c r="D1102">
        <v>85.885940000000005</v>
      </c>
      <c r="E1102">
        <v>82.793750000000003</v>
      </c>
      <c r="F1102">
        <v>-2.2999999999999998</v>
      </c>
      <c r="G1102">
        <v>-2.9</v>
      </c>
      <c r="H1102">
        <v>2.5</v>
      </c>
      <c r="I1102" t="s">
        <v>41</v>
      </c>
    </row>
    <row r="1103" spans="1:9" x14ac:dyDescent="0.25">
      <c r="A1103" s="1">
        <v>41122</v>
      </c>
      <c r="B1103" t="s">
        <v>34</v>
      </c>
      <c r="C1103" t="s">
        <v>14</v>
      </c>
      <c r="D1103">
        <v>116.27271</v>
      </c>
      <c r="E1103">
        <v>114.25332</v>
      </c>
      <c r="F1103">
        <v>-0.8</v>
      </c>
      <c r="G1103">
        <v>1.3</v>
      </c>
      <c r="H1103">
        <v>7.1</v>
      </c>
      <c r="I1103" t="s">
        <v>41</v>
      </c>
    </row>
    <row r="1104" spans="1:9" x14ac:dyDescent="0.25">
      <c r="A1104" s="1">
        <v>41122</v>
      </c>
      <c r="B1104" t="s">
        <v>34</v>
      </c>
      <c r="C1104" t="s">
        <v>15</v>
      </c>
      <c r="D1104">
        <v>129.59753000000001</v>
      </c>
      <c r="E1104">
        <v>126.36771</v>
      </c>
      <c r="F1104">
        <v>-2.9</v>
      </c>
      <c r="G1104">
        <v>-3.1</v>
      </c>
      <c r="H1104">
        <v>1.3</v>
      </c>
      <c r="I1104" t="s">
        <v>41</v>
      </c>
    </row>
    <row r="1105" spans="1:9" x14ac:dyDescent="0.25">
      <c r="A1105" s="1">
        <v>41122</v>
      </c>
      <c r="B1105" t="s">
        <v>34</v>
      </c>
      <c r="C1105" t="s">
        <v>16</v>
      </c>
      <c r="D1105">
        <v>106.79608</v>
      </c>
      <c r="E1105">
        <v>105.62367999999999</v>
      </c>
      <c r="F1105">
        <v>1.8</v>
      </c>
      <c r="G1105">
        <v>8.1999999999999993</v>
      </c>
      <c r="H1105">
        <v>7.6</v>
      </c>
      <c r="I1105" t="s">
        <v>41</v>
      </c>
    </row>
    <row r="1106" spans="1:9" x14ac:dyDescent="0.25">
      <c r="A1106" s="1">
        <v>41122</v>
      </c>
      <c r="B1106" t="s">
        <v>34</v>
      </c>
      <c r="C1106" t="s">
        <v>17</v>
      </c>
      <c r="D1106">
        <v>115.29900000000001</v>
      </c>
      <c r="E1106">
        <v>116.91546</v>
      </c>
      <c r="F1106">
        <v>-1</v>
      </c>
      <c r="G1106">
        <v>-2.1</v>
      </c>
      <c r="H1106">
        <v>-2.1</v>
      </c>
      <c r="I1106" t="s">
        <v>41</v>
      </c>
    </row>
    <row r="1107" spans="1:9" x14ac:dyDescent="0.25">
      <c r="A1107" s="1">
        <v>41122</v>
      </c>
      <c r="B1107" t="s">
        <v>34</v>
      </c>
      <c r="C1107" t="s">
        <v>18</v>
      </c>
      <c r="D1107">
        <v>110.87142</v>
      </c>
      <c r="E1107">
        <v>109.38885999999999</v>
      </c>
      <c r="F1107">
        <v>3.4</v>
      </c>
      <c r="G1107">
        <v>3.1</v>
      </c>
      <c r="H1107">
        <v>4.3</v>
      </c>
      <c r="I1107" t="s">
        <v>41</v>
      </c>
    </row>
    <row r="1108" spans="1:9" x14ac:dyDescent="0.25">
      <c r="A1108" s="1">
        <v>41122</v>
      </c>
      <c r="B1108" t="s">
        <v>34</v>
      </c>
      <c r="C1108" t="s">
        <v>19</v>
      </c>
      <c r="D1108">
        <v>115.42395999999999</v>
      </c>
      <c r="E1108">
        <v>114.06623999999999</v>
      </c>
      <c r="F1108">
        <v>0.8</v>
      </c>
      <c r="G1108">
        <v>3.6</v>
      </c>
      <c r="H1108">
        <v>5.6</v>
      </c>
      <c r="I1108" t="s">
        <v>41</v>
      </c>
    </row>
    <row r="1109" spans="1:9" x14ac:dyDescent="0.25">
      <c r="A1109" s="1">
        <v>41122</v>
      </c>
      <c r="B1109" t="s">
        <v>34</v>
      </c>
      <c r="C1109" t="s">
        <v>20</v>
      </c>
      <c r="D1109">
        <v>89.992140000000006</v>
      </c>
      <c r="E1109">
        <v>91.459819999999993</v>
      </c>
      <c r="F1109">
        <v>-1.7</v>
      </c>
      <c r="G1109">
        <v>-1.2</v>
      </c>
      <c r="H1109">
        <v>2.7</v>
      </c>
      <c r="I1109" t="s">
        <v>41</v>
      </c>
    </row>
    <row r="1110" spans="1:9" x14ac:dyDescent="0.25">
      <c r="A1110" s="1">
        <v>41122</v>
      </c>
      <c r="B1110" t="s">
        <v>34</v>
      </c>
      <c r="C1110" t="s">
        <v>21</v>
      </c>
      <c r="D1110">
        <v>131.70191</v>
      </c>
      <c r="E1110">
        <v>131.71440000000001</v>
      </c>
      <c r="F1110">
        <v>-5.8</v>
      </c>
      <c r="G1110">
        <v>-2.8</v>
      </c>
      <c r="H1110">
        <v>0</v>
      </c>
      <c r="I1110" t="s">
        <v>41</v>
      </c>
    </row>
    <row r="1111" spans="1:9" x14ac:dyDescent="0.25">
      <c r="A1111" s="1">
        <v>41122</v>
      </c>
      <c r="B1111" t="s">
        <v>34</v>
      </c>
      <c r="C1111" t="s">
        <v>22</v>
      </c>
      <c r="D1111">
        <v>117.91298999999999</v>
      </c>
      <c r="E1111">
        <v>116.50042999999999</v>
      </c>
      <c r="F1111">
        <v>-0.4</v>
      </c>
      <c r="G1111">
        <v>-0.4</v>
      </c>
      <c r="H1111">
        <v>2.7</v>
      </c>
      <c r="I1111" t="s">
        <v>41</v>
      </c>
    </row>
    <row r="1112" spans="1:9" x14ac:dyDescent="0.25">
      <c r="A1112" s="1">
        <v>41122</v>
      </c>
      <c r="B1112" t="s">
        <v>34</v>
      </c>
      <c r="C1112" t="s">
        <v>23</v>
      </c>
      <c r="D1112">
        <v>97.485939999999999</v>
      </c>
      <c r="E1112">
        <v>94.731219999999993</v>
      </c>
      <c r="F1112">
        <v>1</v>
      </c>
      <c r="G1112">
        <v>3.3</v>
      </c>
      <c r="H1112">
        <v>4.8</v>
      </c>
      <c r="I1112" t="s">
        <v>41</v>
      </c>
    </row>
    <row r="1113" spans="1:9" x14ac:dyDescent="0.25">
      <c r="A1113" s="1">
        <v>41122</v>
      </c>
      <c r="B1113" t="s">
        <v>34</v>
      </c>
      <c r="C1113" t="s">
        <v>24</v>
      </c>
      <c r="D1113">
        <v>107.81843000000001</v>
      </c>
      <c r="E1113">
        <v>105.75138</v>
      </c>
      <c r="F1113">
        <v>0.9</v>
      </c>
      <c r="G1113">
        <v>-0.7</v>
      </c>
      <c r="H1113">
        <v>3.5</v>
      </c>
      <c r="I1113" t="s">
        <v>41</v>
      </c>
    </row>
    <row r="1114" spans="1:9" x14ac:dyDescent="0.25">
      <c r="A1114" s="1">
        <v>41122</v>
      </c>
      <c r="B1114" t="s">
        <v>34</v>
      </c>
      <c r="C1114" t="s">
        <v>25</v>
      </c>
      <c r="D1114">
        <v>117.18705</v>
      </c>
      <c r="E1114">
        <v>115.74687</v>
      </c>
      <c r="F1114">
        <v>1.2</v>
      </c>
      <c r="G1114">
        <v>6.4</v>
      </c>
      <c r="H1114">
        <v>5.5</v>
      </c>
      <c r="I1114" t="s">
        <v>41</v>
      </c>
    </row>
    <row r="1115" spans="1:9" x14ac:dyDescent="0.25">
      <c r="A1115" s="1">
        <v>41122</v>
      </c>
      <c r="B1115" t="s">
        <v>34</v>
      </c>
      <c r="C1115" t="s">
        <v>26</v>
      </c>
      <c r="D1115">
        <v>86.419280000000001</v>
      </c>
      <c r="E1115">
        <v>84.623699999999999</v>
      </c>
      <c r="F1115">
        <v>1.1000000000000001</v>
      </c>
      <c r="G1115">
        <v>3.9</v>
      </c>
      <c r="H1115">
        <v>3.7</v>
      </c>
      <c r="I1115" t="s">
        <v>41</v>
      </c>
    </row>
    <row r="1116" spans="1:9" x14ac:dyDescent="0.25">
      <c r="A1116" s="1">
        <v>41122</v>
      </c>
      <c r="B1116" t="s">
        <v>34</v>
      </c>
      <c r="C1116" t="s">
        <v>27</v>
      </c>
      <c r="D1116">
        <v>107.70126999999999</v>
      </c>
      <c r="E1116">
        <v>103.31872</v>
      </c>
      <c r="F1116">
        <v>0.8</v>
      </c>
      <c r="G1116">
        <v>8.1</v>
      </c>
      <c r="H1116">
        <v>4.9000000000000004</v>
      </c>
      <c r="I1116" t="s">
        <v>41</v>
      </c>
    </row>
    <row r="1117" spans="1:9" x14ac:dyDescent="0.25">
      <c r="A1117" s="1">
        <v>41122</v>
      </c>
      <c r="B1117" t="s">
        <v>34</v>
      </c>
      <c r="C1117" t="s">
        <v>28</v>
      </c>
      <c r="D1117">
        <v>89.330280000000002</v>
      </c>
      <c r="E1117">
        <v>88.857290000000006</v>
      </c>
      <c r="F1117">
        <v>1.6</v>
      </c>
      <c r="G1117">
        <v>4.7</v>
      </c>
      <c r="H1117">
        <v>3.7</v>
      </c>
      <c r="I1117" t="s">
        <v>41</v>
      </c>
    </row>
    <row r="1118" spans="1:9" x14ac:dyDescent="0.25">
      <c r="A1118" s="1">
        <v>41122</v>
      </c>
      <c r="B1118" t="s">
        <v>34</v>
      </c>
      <c r="C1118" t="s">
        <v>29</v>
      </c>
      <c r="D1118">
        <v>106.46123</v>
      </c>
      <c r="E1118">
        <v>103.99241000000001</v>
      </c>
      <c r="F1118">
        <v>1.5</v>
      </c>
      <c r="G1118">
        <v>3.9</v>
      </c>
      <c r="H1118">
        <v>3.9</v>
      </c>
      <c r="I1118" t="s">
        <v>41</v>
      </c>
    </row>
    <row r="1119" spans="1:9" x14ac:dyDescent="0.25">
      <c r="A1119" s="1">
        <v>41122</v>
      </c>
      <c r="B1119" t="s">
        <v>34</v>
      </c>
      <c r="C1119" t="s">
        <v>30</v>
      </c>
      <c r="D1119">
        <v>99.770420000000001</v>
      </c>
      <c r="E1119">
        <v>92.930390000000003</v>
      </c>
      <c r="F1119">
        <v>-1.7</v>
      </c>
      <c r="G1119">
        <v>6.6</v>
      </c>
      <c r="H1119">
        <v>9.4</v>
      </c>
      <c r="I1119" t="s">
        <v>41</v>
      </c>
    </row>
    <row r="1120" spans="1:9" x14ac:dyDescent="0.25">
      <c r="A1120" s="1">
        <v>41122</v>
      </c>
      <c r="B1120" t="s">
        <v>34</v>
      </c>
      <c r="C1120" t="s">
        <v>31</v>
      </c>
      <c r="D1120">
        <v>77.762799999999999</v>
      </c>
      <c r="E1120">
        <v>74.691320000000005</v>
      </c>
      <c r="F1120">
        <v>3.7</v>
      </c>
      <c r="G1120">
        <v>7.4</v>
      </c>
      <c r="H1120">
        <v>5.9</v>
      </c>
      <c r="I1120" t="s">
        <v>41</v>
      </c>
    </row>
    <row r="1121" spans="1:9" x14ac:dyDescent="0.25">
      <c r="A1121" s="1">
        <v>41122</v>
      </c>
      <c r="B1121" t="s">
        <v>34</v>
      </c>
      <c r="C1121" t="s">
        <v>32</v>
      </c>
      <c r="D1121">
        <v>101.31091000000001</v>
      </c>
      <c r="E1121">
        <v>98.43571</v>
      </c>
      <c r="F1121">
        <v>1.3</v>
      </c>
      <c r="G1121">
        <v>0</v>
      </c>
      <c r="H1121">
        <v>1.9</v>
      </c>
      <c r="I1121" t="s">
        <v>41</v>
      </c>
    </row>
    <row r="1122" spans="1:9" x14ac:dyDescent="0.25">
      <c r="A1122" s="1">
        <v>41122</v>
      </c>
      <c r="B1122" t="s">
        <v>34</v>
      </c>
      <c r="C1122" t="s">
        <v>33</v>
      </c>
      <c r="D1122">
        <v>103.57119</v>
      </c>
      <c r="E1122">
        <v>100.16824</v>
      </c>
      <c r="F1122">
        <v>3.2</v>
      </c>
      <c r="G1122">
        <v>3.9</v>
      </c>
      <c r="H1122">
        <v>2.2000000000000002</v>
      </c>
      <c r="I1122" t="s">
        <v>41</v>
      </c>
    </row>
    <row r="1123" spans="1:9" x14ac:dyDescent="0.25">
      <c r="A1123" s="1">
        <v>41153</v>
      </c>
      <c r="B1123" t="s">
        <v>5</v>
      </c>
      <c r="C1123" t="s">
        <v>6</v>
      </c>
      <c r="D1123">
        <v>63.938859999999998</v>
      </c>
      <c r="E1123">
        <v>64.641040000000004</v>
      </c>
      <c r="F1123">
        <v>-0.4</v>
      </c>
      <c r="G1123">
        <v>7.4</v>
      </c>
      <c r="H1123">
        <v>10.1</v>
      </c>
      <c r="I1123" t="s">
        <v>41</v>
      </c>
    </row>
    <row r="1124" spans="1:9" x14ac:dyDescent="0.25">
      <c r="A1124" s="1">
        <v>41153</v>
      </c>
      <c r="B1124" t="s">
        <v>5</v>
      </c>
      <c r="C1124" t="s">
        <v>7</v>
      </c>
      <c r="D1124">
        <v>75.732410000000002</v>
      </c>
      <c r="E1124">
        <v>82.116339999999994</v>
      </c>
      <c r="F1124">
        <v>1.7</v>
      </c>
      <c r="G1124">
        <v>4.9000000000000004</v>
      </c>
      <c r="H1124">
        <v>10.7</v>
      </c>
      <c r="I1124" t="s">
        <v>41</v>
      </c>
    </row>
    <row r="1125" spans="1:9" x14ac:dyDescent="0.25">
      <c r="A1125" s="1">
        <v>41153</v>
      </c>
      <c r="B1125" t="s">
        <v>5</v>
      </c>
      <c r="C1125" t="s">
        <v>8</v>
      </c>
      <c r="D1125">
        <v>75.703329999999994</v>
      </c>
      <c r="E1125">
        <v>76.098510000000005</v>
      </c>
      <c r="F1125">
        <v>-1.6</v>
      </c>
      <c r="G1125">
        <v>2.1</v>
      </c>
      <c r="H1125">
        <v>5.0999999999999996</v>
      </c>
      <c r="I1125" t="s">
        <v>41</v>
      </c>
    </row>
    <row r="1126" spans="1:9" x14ac:dyDescent="0.25">
      <c r="A1126" s="1">
        <v>41153</v>
      </c>
      <c r="B1126" t="s">
        <v>5</v>
      </c>
      <c r="C1126" t="s">
        <v>9</v>
      </c>
      <c r="D1126">
        <v>63.373570000000001</v>
      </c>
      <c r="E1126">
        <v>64.58399</v>
      </c>
      <c r="F1126">
        <v>-0.1</v>
      </c>
      <c r="G1126">
        <v>2.7</v>
      </c>
      <c r="H1126">
        <v>9.8000000000000007</v>
      </c>
      <c r="I1126" t="s">
        <v>41</v>
      </c>
    </row>
    <row r="1127" spans="1:9" x14ac:dyDescent="0.25">
      <c r="A1127" s="1">
        <v>41153</v>
      </c>
      <c r="B1127" t="s">
        <v>5</v>
      </c>
      <c r="C1127" t="s">
        <v>10</v>
      </c>
      <c r="D1127">
        <v>65.148920000000004</v>
      </c>
      <c r="E1127">
        <v>66.736000000000004</v>
      </c>
      <c r="F1127">
        <v>2.9</v>
      </c>
      <c r="G1127">
        <v>14.9</v>
      </c>
      <c r="H1127">
        <v>17</v>
      </c>
      <c r="I1127" t="s">
        <v>41</v>
      </c>
    </row>
    <row r="1128" spans="1:9" x14ac:dyDescent="0.25">
      <c r="A1128" s="1">
        <v>41153</v>
      </c>
      <c r="B1128" t="s">
        <v>5</v>
      </c>
      <c r="C1128" t="s">
        <v>11</v>
      </c>
      <c r="D1128">
        <v>68.290940000000006</v>
      </c>
      <c r="E1128">
        <v>68.62885</v>
      </c>
      <c r="F1128">
        <v>-1.2</v>
      </c>
      <c r="G1128">
        <v>8.5</v>
      </c>
      <c r="H1128">
        <v>13.7</v>
      </c>
      <c r="I1128" t="s">
        <v>41</v>
      </c>
    </row>
    <row r="1129" spans="1:9" x14ac:dyDescent="0.25">
      <c r="A1129" s="1">
        <v>41153</v>
      </c>
      <c r="B1129" t="s">
        <v>5</v>
      </c>
      <c r="C1129" t="s">
        <v>12</v>
      </c>
      <c r="D1129">
        <v>109.03381</v>
      </c>
      <c r="E1129">
        <v>112.62298</v>
      </c>
      <c r="F1129">
        <v>-3.6</v>
      </c>
      <c r="G1129">
        <v>18</v>
      </c>
      <c r="H1129">
        <v>23.9</v>
      </c>
      <c r="I1129" t="s">
        <v>41</v>
      </c>
    </row>
    <row r="1130" spans="1:9" x14ac:dyDescent="0.25">
      <c r="A1130" s="1">
        <v>41153</v>
      </c>
      <c r="B1130" t="s">
        <v>5</v>
      </c>
      <c r="C1130" t="s">
        <v>13</v>
      </c>
      <c r="D1130">
        <v>58.473419999999997</v>
      </c>
      <c r="E1130">
        <v>60.985199999999999</v>
      </c>
      <c r="F1130">
        <v>0.5</v>
      </c>
      <c r="G1130">
        <v>-0.7</v>
      </c>
      <c r="H1130">
        <v>8</v>
      </c>
      <c r="I1130" t="s">
        <v>41</v>
      </c>
    </row>
    <row r="1131" spans="1:9" x14ac:dyDescent="0.25">
      <c r="A1131" s="1">
        <v>41153</v>
      </c>
      <c r="B1131" t="s">
        <v>5</v>
      </c>
      <c r="C1131" t="s">
        <v>14</v>
      </c>
      <c r="D1131">
        <v>75.523859999999999</v>
      </c>
      <c r="E1131">
        <v>76.785110000000003</v>
      </c>
      <c r="F1131">
        <v>0.4</v>
      </c>
      <c r="G1131">
        <v>7.6</v>
      </c>
      <c r="H1131">
        <v>13.2</v>
      </c>
      <c r="I1131" t="s">
        <v>41</v>
      </c>
    </row>
    <row r="1132" spans="1:9" x14ac:dyDescent="0.25">
      <c r="A1132" s="1">
        <v>41153</v>
      </c>
      <c r="B1132" t="s">
        <v>5</v>
      </c>
      <c r="C1132" t="s">
        <v>15</v>
      </c>
      <c r="D1132">
        <v>85.582419999999999</v>
      </c>
      <c r="E1132">
        <v>86.537819999999996</v>
      </c>
      <c r="F1132">
        <v>-1.5</v>
      </c>
      <c r="G1132">
        <v>-0.5</v>
      </c>
      <c r="H1132">
        <v>7.1</v>
      </c>
      <c r="I1132" t="s">
        <v>41</v>
      </c>
    </row>
    <row r="1133" spans="1:9" x14ac:dyDescent="0.25">
      <c r="A1133" s="1">
        <v>41153</v>
      </c>
      <c r="B1133" t="s">
        <v>5</v>
      </c>
      <c r="C1133" t="s">
        <v>16</v>
      </c>
      <c r="D1133">
        <v>64.088769999999997</v>
      </c>
      <c r="E1133">
        <v>66.534400000000005</v>
      </c>
      <c r="F1133">
        <v>0.2</v>
      </c>
      <c r="G1133">
        <v>13</v>
      </c>
      <c r="H1133">
        <v>15.7</v>
      </c>
      <c r="I1133" t="s">
        <v>41</v>
      </c>
    </row>
    <row r="1134" spans="1:9" x14ac:dyDescent="0.25">
      <c r="A1134" s="1">
        <v>41153</v>
      </c>
      <c r="B1134" t="s">
        <v>5</v>
      </c>
      <c r="C1134" t="s">
        <v>17</v>
      </c>
      <c r="D1134">
        <v>75.631469999999993</v>
      </c>
      <c r="E1134">
        <v>77.942909999999998</v>
      </c>
      <c r="F1134">
        <v>1</v>
      </c>
      <c r="G1134">
        <v>6.1</v>
      </c>
      <c r="H1134">
        <v>5.3</v>
      </c>
      <c r="I1134" t="s">
        <v>41</v>
      </c>
    </row>
    <row r="1135" spans="1:9" x14ac:dyDescent="0.25">
      <c r="A1135" s="1">
        <v>41153</v>
      </c>
      <c r="B1135" t="s">
        <v>5</v>
      </c>
      <c r="C1135" t="s">
        <v>18</v>
      </c>
      <c r="D1135">
        <v>68.089979999999997</v>
      </c>
      <c r="E1135">
        <v>70.271270000000001</v>
      </c>
      <c r="F1135">
        <v>-4.2</v>
      </c>
      <c r="G1135">
        <v>4.4000000000000004</v>
      </c>
      <c r="H1135">
        <v>10.8</v>
      </c>
      <c r="I1135" t="s">
        <v>41</v>
      </c>
    </row>
    <row r="1136" spans="1:9" x14ac:dyDescent="0.25">
      <c r="A1136" s="1">
        <v>41153</v>
      </c>
      <c r="B1136" t="s">
        <v>5</v>
      </c>
      <c r="C1136" t="s">
        <v>19</v>
      </c>
      <c r="D1136">
        <v>72.962090000000003</v>
      </c>
      <c r="E1136">
        <v>74.675110000000004</v>
      </c>
      <c r="F1136">
        <v>-0.1</v>
      </c>
      <c r="G1136">
        <v>10.6</v>
      </c>
      <c r="H1136">
        <v>13.5</v>
      </c>
      <c r="I1136" t="s">
        <v>41</v>
      </c>
    </row>
    <row r="1137" spans="1:9" x14ac:dyDescent="0.25">
      <c r="A1137" s="1">
        <v>41153</v>
      </c>
      <c r="B1137" t="s">
        <v>5</v>
      </c>
      <c r="C1137" t="s">
        <v>20</v>
      </c>
      <c r="D1137">
        <v>65.333190000000002</v>
      </c>
      <c r="E1137">
        <v>69.026120000000006</v>
      </c>
      <c r="F1137">
        <v>3</v>
      </c>
      <c r="G1137">
        <v>6.7</v>
      </c>
      <c r="H1137">
        <v>9.6</v>
      </c>
      <c r="I1137" t="s">
        <v>41</v>
      </c>
    </row>
    <row r="1138" spans="1:9" x14ac:dyDescent="0.25">
      <c r="A1138" s="1">
        <v>41153</v>
      </c>
      <c r="B1138" t="s">
        <v>5</v>
      </c>
      <c r="C1138" t="s">
        <v>21</v>
      </c>
      <c r="D1138">
        <v>85.970029999999994</v>
      </c>
      <c r="E1138">
        <v>87.917619999999999</v>
      </c>
      <c r="F1138">
        <v>-0.5</v>
      </c>
      <c r="G1138">
        <v>0.4</v>
      </c>
      <c r="H1138">
        <v>6.7</v>
      </c>
      <c r="I1138" t="s">
        <v>41</v>
      </c>
    </row>
    <row r="1139" spans="1:9" x14ac:dyDescent="0.25">
      <c r="A1139" s="1">
        <v>41153</v>
      </c>
      <c r="B1139" t="s">
        <v>5</v>
      </c>
      <c r="C1139" t="s">
        <v>22</v>
      </c>
      <c r="D1139">
        <v>74.379919999999998</v>
      </c>
      <c r="E1139">
        <v>76.529619999999994</v>
      </c>
      <c r="F1139">
        <v>-0.2</v>
      </c>
      <c r="G1139">
        <v>5.2</v>
      </c>
      <c r="H1139">
        <v>9.5</v>
      </c>
      <c r="I1139" t="s">
        <v>41</v>
      </c>
    </row>
    <row r="1140" spans="1:9" x14ac:dyDescent="0.25">
      <c r="A1140" s="1">
        <v>41153</v>
      </c>
      <c r="B1140" t="s">
        <v>5</v>
      </c>
      <c r="C1140" t="s">
        <v>23</v>
      </c>
      <c r="D1140">
        <v>61.805610000000001</v>
      </c>
      <c r="E1140">
        <v>62.356630000000003</v>
      </c>
      <c r="F1140">
        <v>-0.8</v>
      </c>
      <c r="G1140">
        <v>5.9</v>
      </c>
      <c r="H1140">
        <v>10.8</v>
      </c>
      <c r="I1140" t="s">
        <v>41</v>
      </c>
    </row>
    <row r="1141" spans="1:9" x14ac:dyDescent="0.25">
      <c r="A1141" s="1">
        <v>41153</v>
      </c>
      <c r="B1141" t="s">
        <v>5</v>
      </c>
      <c r="C1141" t="s">
        <v>24</v>
      </c>
      <c r="D1141">
        <v>69.213380000000001</v>
      </c>
      <c r="E1141">
        <v>70.32929</v>
      </c>
      <c r="F1141">
        <v>-0.8</v>
      </c>
      <c r="G1141">
        <v>3.5</v>
      </c>
      <c r="H1141">
        <v>10</v>
      </c>
      <c r="I1141" t="s">
        <v>41</v>
      </c>
    </row>
    <row r="1142" spans="1:9" x14ac:dyDescent="0.25">
      <c r="A1142" s="1">
        <v>41153</v>
      </c>
      <c r="B1142" t="s">
        <v>5</v>
      </c>
      <c r="C1142" t="s">
        <v>25</v>
      </c>
      <c r="D1142">
        <v>77.850099999999998</v>
      </c>
      <c r="E1142">
        <v>78.866470000000007</v>
      </c>
      <c r="F1142">
        <v>-1.2</v>
      </c>
      <c r="G1142">
        <v>10.3</v>
      </c>
      <c r="H1142">
        <v>12.4</v>
      </c>
      <c r="I1142" t="s">
        <v>41</v>
      </c>
    </row>
    <row r="1143" spans="1:9" x14ac:dyDescent="0.25">
      <c r="A1143" s="1">
        <v>41153</v>
      </c>
      <c r="B1143" t="s">
        <v>5</v>
      </c>
      <c r="C1143" t="s">
        <v>26</v>
      </c>
      <c r="D1143">
        <v>59.437339999999999</v>
      </c>
      <c r="E1143">
        <v>59.767420000000001</v>
      </c>
      <c r="F1143">
        <v>0.2</v>
      </c>
      <c r="G1143">
        <v>7</v>
      </c>
      <c r="H1143">
        <v>8.6</v>
      </c>
      <c r="I1143" t="s">
        <v>41</v>
      </c>
    </row>
    <row r="1144" spans="1:9" x14ac:dyDescent="0.25">
      <c r="A1144" s="1">
        <v>41153</v>
      </c>
      <c r="B1144" t="s">
        <v>5</v>
      </c>
      <c r="C1144" t="s">
        <v>27</v>
      </c>
      <c r="D1144">
        <v>60.543390000000002</v>
      </c>
      <c r="E1144">
        <v>60.700809999999997</v>
      </c>
      <c r="F1144">
        <v>-0.1</v>
      </c>
      <c r="G1144">
        <v>11.4</v>
      </c>
      <c r="H1144">
        <v>11.9</v>
      </c>
      <c r="I1144" t="s">
        <v>41</v>
      </c>
    </row>
    <row r="1145" spans="1:9" x14ac:dyDescent="0.25">
      <c r="A1145" s="1">
        <v>41153</v>
      </c>
      <c r="B1145" t="s">
        <v>5</v>
      </c>
      <c r="C1145" t="s">
        <v>28</v>
      </c>
      <c r="D1145">
        <v>55.533459999999998</v>
      </c>
      <c r="E1145">
        <v>57.301360000000003</v>
      </c>
      <c r="F1145">
        <v>-0.3</v>
      </c>
      <c r="G1145">
        <v>6.7</v>
      </c>
      <c r="H1145">
        <v>10.199999999999999</v>
      </c>
      <c r="I1145" t="s">
        <v>41</v>
      </c>
    </row>
    <row r="1146" spans="1:9" x14ac:dyDescent="0.25">
      <c r="A1146" s="1">
        <v>41153</v>
      </c>
      <c r="B1146" t="s">
        <v>5</v>
      </c>
      <c r="C1146" t="s">
        <v>29</v>
      </c>
      <c r="D1146">
        <v>69.689210000000003</v>
      </c>
      <c r="E1146">
        <v>71.004890000000003</v>
      </c>
      <c r="F1146">
        <v>-0.2</v>
      </c>
      <c r="G1146">
        <v>3.7</v>
      </c>
      <c r="H1146">
        <v>9.6999999999999993</v>
      </c>
      <c r="I1146" t="s">
        <v>41</v>
      </c>
    </row>
    <row r="1147" spans="1:9" x14ac:dyDescent="0.25">
      <c r="A1147" s="1">
        <v>41153</v>
      </c>
      <c r="B1147" t="s">
        <v>5</v>
      </c>
      <c r="C1147" t="s">
        <v>30</v>
      </c>
      <c r="D1147">
        <v>63.054569999999998</v>
      </c>
      <c r="E1147">
        <v>61.88993</v>
      </c>
      <c r="F1147">
        <v>1.9</v>
      </c>
      <c r="G1147">
        <v>8.1</v>
      </c>
      <c r="H1147">
        <v>14.5</v>
      </c>
      <c r="I1147" t="s">
        <v>41</v>
      </c>
    </row>
    <row r="1148" spans="1:9" x14ac:dyDescent="0.25">
      <c r="A1148" s="1">
        <v>41153</v>
      </c>
      <c r="B1148" t="s">
        <v>5</v>
      </c>
      <c r="C1148" t="s">
        <v>31</v>
      </c>
      <c r="D1148">
        <v>50.508069999999996</v>
      </c>
      <c r="E1148">
        <v>49.719790000000003</v>
      </c>
      <c r="F1148">
        <v>1.9</v>
      </c>
      <c r="G1148">
        <v>14.9</v>
      </c>
      <c r="H1148">
        <v>13.1</v>
      </c>
      <c r="I1148" t="s">
        <v>41</v>
      </c>
    </row>
    <row r="1149" spans="1:9" x14ac:dyDescent="0.25">
      <c r="A1149" s="1">
        <v>41153</v>
      </c>
      <c r="B1149" t="s">
        <v>5</v>
      </c>
      <c r="C1149" t="s">
        <v>32</v>
      </c>
      <c r="D1149">
        <v>66.152770000000004</v>
      </c>
      <c r="E1149">
        <v>65.321610000000007</v>
      </c>
      <c r="F1149">
        <v>-0.4</v>
      </c>
      <c r="G1149">
        <v>5.4</v>
      </c>
      <c r="H1149">
        <v>8.4</v>
      </c>
      <c r="I1149" t="s">
        <v>41</v>
      </c>
    </row>
    <row r="1150" spans="1:9" x14ac:dyDescent="0.25">
      <c r="A1150" s="1">
        <v>41153</v>
      </c>
      <c r="B1150" t="s">
        <v>5</v>
      </c>
      <c r="C1150" t="s">
        <v>33</v>
      </c>
      <c r="D1150">
        <v>62.000790000000002</v>
      </c>
      <c r="E1150">
        <v>62.426569999999998</v>
      </c>
      <c r="F1150">
        <v>-4.4000000000000004</v>
      </c>
      <c r="G1150">
        <v>5.7</v>
      </c>
      <c r="H1150">
        <v>9.6</v>
      </c>
      <c r="I1150" t="s">
        <v>41</v>
      </c>
    </row>
    <row r="1151" spans="1:9" x14ac:dyDescent="0.25">
      <c r="A1151" s="1">
        <v>41153</v>
      </c>
      <c r="B1151" t="s">
        <v>34</v>
      </c>
      <c r="C1151" t="s">
        <v>6</v>
      </c>
      <c r="D1151">
        <v>94.263919999999999</v>
      </c>
      <c r="E1151">
        <v>94.815600000000003</v>
      </c>
      <c r="F1151">
        <v>-0.3</v>
      </c>
      <c r="G1151">
        <v>2.7</v>
      </c>
      <c r="H1151">
        <v>4.0999999999999996</v>
      </c>
      <c r="I1151" t="s">
        <v>41</v>
      </c>
    </row>
    <row r="1152" spans="1:9" x14ac:dyDescent="0.25">
      <c r="A1152" s="1">
        <v>41153</v>
      </c>
      <c r="B1152" t="s">
        <v>34</v>
      </c>
      <c r="C1152" t="s">
        <v>7</v>
      </c>
      <c r="D1152">
        <v>105.92574</v>
      </c>
      <c r="E1152">
        <v>114.84932999999999</v>
      </c>
      <c r="F1152">
        <v>1.3</v>
      </c>
      <c r="G1152">
        <v>0.3</v>
      </c>
      <c r="H1152">
        <v>4.7</v>
      </c>
      <c r="I1152" t="s">
        <v>41</v>
      </c>
    </row>
    <row r="1153" spans="1:9" x14ac:dyDescent="0.25">
      <c r="A1153" s="1">
        <v>41153</v>
      </c>
      <c r="B1153" t="s">
        <v>34</v>
      </c>
      <c r="C1153" t="s">
        <v>8</v>
      </c>
      <c r="D1153">
        <v>105.99632</v>
      </c>
      <c r="E1153">
        <v>106.14825</v>
      </c>
      <c r="F1153">
        <v>-1.5</v>
      </c>
      <c r="G1153">
        <v>-3</v>
      </c>
      <c r="H1153">
        <v>-1.6</v>
      </c>
      <c r="I1153" t="s">
        <v>41</v>
      </c>
    </row>
    <row r="1154" spans="1:9" x14ac:dyDescent="0.25">
      <c r="A1154" s="1">
        <v>41153</v>
      </c>
      <c r="B1154" t="s">
        <v>34</v>
      </c>
      <c r="C1154" t="s">
        <v>9</v>
      </c>
      <c r="D1154">
        <v>94.948539999999994</v>
      </c>
      <c r="E1154">
        <v>96.722700000000003</v>
      </c>
      <c r="F1154">
        <v>-0.3</v>
      </c>
      <c r="G1154">
        <v>-2.2999999999999998</v>
      </c>
      <c r="H1154">
        <v>3.1</v>
      </c>
      <c r="I1154" t="s">
        <v>41</v>
      </c>
    </row>
    <row r="1155" spans="1:9" x14ac:dyDescent="0.25">
      <c r="A1155" s="1">
        <v>41153</v>
      </c>
      <c r="B1155" t="s">
        <v>34</v>
      </c>
      <c r="C1155" t="s">
        <v>10</v>
      </c>
      <c r="D1155">
        <v>90.833830000000006</v>
      </c>
      <c r="E1155">
        <v>92.744259999999997</v>
      </c>
      <c r="F1155">
        <v>1.9</v>
      </c>
      <c r="G1155">
        <v>8.9</v>
      </c>
      <c r="H1155">
        <v>9.8000000000000007</v>
      </c>
      <c r="I1155" t="s">
        <v>41</v>
      </c>
    </row>
    <row r="1156" spans="1:9" x14ac:dyDescent="0.25">
      <c r="A1156" s="1">
        <v>41153</v>
      </c>
      <c r="B1156" t="s">
        <v>34</v>
      </c>
      <c r="C1156" t="s">
        <v>11</v>
      </c>
      <c r="D1156">
        <v>100.41313</v>
      </c>
      <c r="E1156">
        <v>100.59614999999999</v>
      </c>
      <c r="F1156">
        <v>-1.2</v>
      </c>
      <c r="G1156">
        <v>3</v>
      </c>
      <c r="H1156">
        <v>6.9</v>
      </c>
      <c r="I1156" t="s">
        <v>41</v>
      </c>
    </row>
    <row r="1157" spans="1:9" x14ac:dyDescent="0.25">
      <c r="A1157" s="1">
        <v>41153</v>
      </c>
      <c r="B1157" t="s">
        <v>34</v>
      </c>
      <c r="C1157" t="s">
        <v>12</v>
      </c>
      <c r="D1157">
        <v>150.50001</v>
      </c>
      <c r="E1157">
        <v>154.46165999999999</v>
      </c>
      <c r="F1157">
        <v>-3.1</v>
      </c>
      <c r="G1157">
        <v>12.2</v>
      </c>
      <c r="H1157">
        <v>16.100000000000001</v>
      </c>
      <c r="I1157" t="s">
        <v>41</v>
      </c>
    </row>
    <row r="1158" spans="1:9" x14ac:dyDescent="0.25">
      <c r="A1158" s="1">
        <v>41153</v>
      </c>
      <c r="B1158" t="s">
        <v>34</v>
      </c>
      <c r="C1158" t="s">
        <v>13</v>
      </c>
      <c r="D1158">
        <v>80.422439999999995</v>
      </c>
      <c r="E1158">
        <v>84.368589999999998</v>
      </c>
      <c r="F1158">
        <v>1.9</v>
      </c>
      <c r="G1158">
        <v>-5.3</v>
      </c>
      <c r="H1158">
        <v>1.6</v>
      </c>
      <c r="I1158" t="s">
        <v>41</v>
      </c>
    </row>
    <row r="1159" spans="1:9" x14ac:dyDescent="0.25">
      <c r="A1159" s="1">
        <v>41153</v>
      </c>
      <c r="B1159" t="s">
        <v>34</v>
      </c>
      <c r="C1159" t="s">
        <v>14</v>
      </c>
      <c r="D1159">
        <v>113.80338999999999</v>
      </c>
      <c r="E1159">
        <v>114.77475</v>
      </c>
      <c r="F1159">
        <v>0.5</v>
      </c>
      <c r="G1159">
        <v>3.9</v>
      </c>
      <c r="H1159">
        <v>6.7</v>
      </c>
      <c r="I1159" t="s">
        <v>41</v>
      </c>
    </row>
    <row r="1160" spans="1:9" x14ac:dyDescent="0.25">
      <c r="A1160" s="1">
        <v>41153</v>
      </c>
      <c r="B1160" t="s">
        <v>34</v>
      </c>
      <c r="C1160" t="s">
        <v>15</v>
      </c>
      <c r="D1160">
        <v>124.83450000000001</v>
      </c>
      <c r="E1160">
        <v>125.57331000000001</v>
      </c>
      <c r="F1160">
        <v>-0.6</v>
      </c>
      <c r="G1160">
        <v>-4.0999999999999996</v>
      </c>
      <c r="H1160">
        <v>0.7</v>
      </c>
      <c r="I1160" t="s">
        <v>41</v>
      </c>
    </row>
    <row r="1161" spans="1:9" x14ac:dyDescent="0.25">
      <c r="A1161" s="1">
        <v>41153</v>
      </c>
      <c r="B1161" t="s">
        <v>34</v>
      </c>
      <c r="C1161" t="s">
        <v>16</v>
      </c>
      <c r="D1161">
        <v>103.48823</v>
      </c>
      <c r="E1161">
        <v>105.83882</v>
      </c>
      <c r="F1161">
        <v>0.2</v>
      </c>
      <c r="G1161">
        <v>7.5</v>
      </c>
      <c r="H1161">
        <v>7.6</v>
      </c>
      <c r="I1161" t="s">
        <v>41</v>
      </c>
    </row>
    <row r="1162" spans="1:9" x14ac:dyDescent="0.25">
      <c r="A1162" s="1">
        <v>41153</v>
      </c>
      <c r="B1162" t="s">
        <v>34</v>
      </c>
      <c r="C1162" t="s">
        <v>17</v>
      </c>
      <c r="D1162">
        <v>116.21571</v>
      </c>
      <c r="E1162">
        <v>118.7488</v>
      </c>
      <c r="F1162">
        <v>1.6</v>
      </c>
      <c r="G1162">
        <v>2</v>
      </c>
      <c r="H1162">
        <v>-1.6</v>
      </c>
      <c r="I1162" t="s">
        <v>41</v>
      </c>
    </row>
    <row r="1163" spans="1:9" x14ac:dyDescent="0.25">
      <c r="A1163" s="1">
        <v>41153</v>
      </c>
      <c r="B1163" t="s">
        <v>34</v>
      </c>
      <c r="C1163" t="s">
        <v>18</v>
      </c>
      <c r="D1163">
        <v>103.00145000000001</v>
      </c>
      <c r="E1163">
        <v>106.22024</v>
      </c>
      <c r="F1163">
        <v>-2.9</v>
      </c>
      <c r="G1163">
        <v>-0.4</v>
      </c>
      <c r="H1163">
        <v>3.8</v>
      </c>
      <c r="I1163" t="s">
        <v>41</v>
      </c>
    </row>
    <row r="1164" spans="1:9" x14ac:dyDescent="0.25">
      <c r="A1164" s="1">
        <v>41153</v>
      </c>
      <c r="B1164" t="s">
        <v>34</v>
      </c>
      <c r="C1164" t="s">
        <v>19</v>
      </c>
      <c r="D1164">
        <v>112.25386</v>
      </c>
      <c r="E1164">
        <v>114.02415999999999</v>
      </c>
      <c r="F1164">
        <v>0</v>
      </c>
      <c r="G1164">
        <v>4.5</v>
      </c>
      <c r="H1164">
        <v>5.5</v>
      </c>
      <c r="I1164" t="s">
        <v>41</v>
      </c>
    </row>
    <row r="1165" spans="1:9" x14ac:dyDescent="0.25">
      <c r="A1165" s="1">
        <v>41153</v>
      </c>
      <c r="B1165" t="s">
        <v>34</v>
      </c>
      <c r="C1165" t="s">
        <v>20</v>
      </c>
      <c r="D1165">
        <v>90.607309999999998</v>
      </c>
      <c r="E1165">
        <v>93.298749999999998</v>
      </c>
      <c r="F1165">
        <v>2</v>
      </c>
      <c r="G1165">
        <v>2.1</v>
      </c>
      <c r="H1165">
        <v>2.6</v>
      </c>
      <c r="I1165" t="s">
        <v>41</v>
      </c>
    </row>
    <row r="1166" spans="1:9" x14ac:dyDescent="0.25">
      <c r="A1166" s="1">
        <v>41153</v>
      </c>
      <c r="B1166" t="s">
        <v>34</v>
      </c>
      <c r="C1166" t="s">
        <v>21</v>
      </c>
      <c r="D1166">
        <v>129.48588000000001</v>
      </c>
      <c r="E1166">
        <v>131.77795</v>
      </c>
      <c r="F1166">
        <v>0</v>
      </c>
      <c r="G1166">
        <v>-4.9000000000000004</v>
      </c>
      <c r="H1166">
        <v>-0.6</v>
      </c>
      <c r="I1166" t="s">
        <v>41</v>
      </c>
    </row>
    <row r="1167" spans="1:9" x14ac:dyDescent="0.25">
      <c r="A1167" s="1">
        <v>41153</v>
      </c>
      <c r="B1167" t="s">
        <v>34</v>
      </c>
      <c r="C1167" t="s">
        <v>22</v>
      </c>
      <c r="D1167">
        <v>114.53071</v>
      </c>
      <c r="E1167">
        <v>116.10138999999999</v>
      </c>
      <c r="F1167">
        <v>-0.3</v>
      </c>
      <c r="G1167">
        <v>-0.2</v>
      </c>
      <c r="H1167">
        <v>2.4</v>
      </c>
      <c r="I1167" t="s">
        <v>41</v>
      </c>
    </row>
    <row r="1168" spans="1:9" x14ac:dyDescent="0.25">
      <c r="A1168" s="1">
        <v>41153</v>
      </c>
      <c r="B1168" t="s">
        <v>34</v>
      </c>
      <c r="C1168" t="s">
        <v>23</v>
      </c>
      <c r="D1168">
        <v>93.155659999999997</v>
      </c>
      <c r="E1168">
        <v>93.564400000000006</v>
      </c>
      <c r="F1168">
        <v>-1.2</v>
      </c>
      <c r="G1168">
        <v>0</v>
      </c>
      <c r="H1168">
        <v>4.2</v>
      </c>
      <c r="I1168" t="s">
        <v>41</v>
      </c>
    </row>
    <row r="1169" spans="1:9" x14ac:dyDescent="0.25">
      <c r="A1169" s="1">
        <v>41153</v>
      </c>
      <c r="B1169" t="s">
        <v>34</v>
      </c>
      <c r="C1169" t="s">
        <v>24</v>
      </c>
      <c r="D1169">
        <v>103.46346</v>
      </c>
      <c r="E1169">
        <v>104.40952</v>
      </c>
      <c r="F1169">
        <v>-1.3</v>
      </c>
      <c r="G1169">
        <v>-1.8</v>
      </c>
      <c r="H1169">
        <v>2.9</v>
      </c>
      <c r="I1169" t="s">
        <v>41</v>
      </c>
    </row>
    <row r="1170" spans="1:9" x14ac:dyDescent="0.25">
      <c r="A1170" s="1">
        <v>41153</v>
      </c>
      <c r="B1170" t="s">
        <v>34</v>
      </c>
      <c r="C1170" t="s">
        <v>25</v>
      </c>
      <c r="D1170">
        <v>113.22929999999999</v>
      </c>
      <c r="E1170">
        <v>113.49995</v>
      </c>
      <c r="F1170">
        <v>-1.9</v>
      </c>
      <c r="G1170">
        <v>5</v>
      </c>
      <c r="H1170">
        <v>5.5</v>
      </c>
      <c r="I1170" t="s">
        <v>41</v>
      </c>
    </row>
    <row r="1171" spans="1:9" x14ac:dyDescent="0.25">
      <c r="A1171" s="1">
        <v>41153</v>
      </c>
      <c r="B1171" t="s">
        <v>34</v>
      </c>
      <c r="C1171" t="s">
        <v>26</v>
      </c>
      <c r="D1171">
        <v>84.573809999999995</v>
      </c>
      <c r="E1171">
        <v>84.658529999999999</v>
      </c>
      <c r="F1171">
        <v>0</v>
      </c>
      <c r="G1171">
        <v>3</v>
      </c>
      <c r="H1171">
        <v>3.6</v>
      </c>
      <c r="I1171" t="s">
        <v>41</v>
      </c>
    </row>
    <row r="1172" spans="1:9" x14ac:dyDescent="0.25">
      <c r="A1172" s="1">
        <v>41153</v>
      </c>
      <c r="B1172" t="s">
        <v>34</v>
      </c>
      <c r="C1172" t="s">
        <v>27</v>
      </c>
      <c r="D1172">
        <v>103.25576</v>
      </c>
      <c r="E1172">
        <v>102.87251999999999</v>
      </c>
      <c r="F1172">
        <v>-0.4</v>
      </c>
      <c r="G1172">
        <v>6.8</v>
      </c>
      <c r="H1172">
        <v>5.0999999999999996</v>
      </c>
      <c r="I1172" t="s">
        <v>41</v>
      </c>
    </row>
    <row r="1173" spans="1:9" x14ac:dyDescent="0.25">
      <c r="A1173" s="1">
        <v>41153</v>
      </c>
      <c r="B1173" t="s">
        <v>34</v>
      </c>
      <c r="C1173" t="s">
        <v>28</v>
      </c>
      <c r="D1173">
        <v>86.290620000000004</v>
      </c>
      <c r="E1173">
        <v>88.742149999999995</v>
      </c>
      <c r="F1173">
        <v>-0.1</v>
      </c>
      <c r="G1173">
        <v>2.2999999999999998</v>
      </c>
      <c r="H1173">
        <v>3.6</v>
      </c>
      <c r="I1173" t="s">
        <v>41</v>
      </c>
    </row>
    <row r="1174" spans="1:9" x14ac:dyDescent="0.25">
      <c r="A1174" s="1">
        <v>41153</v>
      </c>
      <c r="B1174" t="s">
        <v>34</v>
      </c>
      <c r="C1174" t="s">
        <v>29</v>
      </c>
      <c r="D1174">
        <v>102.06827</v>
      </c>
      <c r="E1174">
        <v>103.47172999999999</v>
      </c>
      <c r="F1174">
        <v>-0.5</v>
      </c>
      <c r="G1174">
        <v>-1.9</v>
      </c>
      <c r="H1174">
        <v>3.3</v>
      </c>
      <c r="I1174" t="s">
        <v>41</v>
      </c>
    </row>
    <row r="1175" spans="1:9" x14ac:dyDescent="0.25">
      <c r="A1175" s="1">
        <v>41153</v>
      </c>
      <c r="B1175" t="s">
        <v>34</v>
      </c>
      <c r="C1175" t="s">
        <v>30</v>
      </c>
      <c r="D1175">
        <v>97.204490000000007</v>
      </c>
      <c r="E1175">
        <v>94.966759999999994</v>
      </c>
      <c r="F1175">
        <v>2.2000000000000002</v>
      </c>
      <c r="G1175">
        <v>3.7</v>
      </c>
      <c r="H1175">
        <v>8.6999999999999993</v>
      </c>
      <c r="I1175" t="s">
        <v>41</v>
      </c>
    </row>
    <row r="1176" spans="1:9" x14ac:dyDescent="0.25">
      <c r="A1176" s="1">
        <v>41153</v>
      </c>
      <c r="B1176" t="s">
        <v>34</v>
      </c>
      <c r="C1176" t="s">
        <v>31</v>
      </c>
      <c r="D1176">
        <v>77.058449999999993</v>
      </c>
      <c r="E1176">
        <v>76.203620000000001</v>
      </c>
      <c r="F1176">
        <v>2</v>
      </c>
      <c r="G1176">
        <v>9</v>
      </c>
      <c r="H1176">
        <v>6.3</v>
      </c>
      <c r="I1176" t="s">
        <v>41</v>
      </c>
    </row>
    <row r="1177" spans="1:9" x14ac:dyDescent="0.25">
      <c r="A1177" s="1">
        <v>41153</v>
      </c>
      <c r="B1177" t="s">
        <v>34</v>
      </c>
      <c r="C1177" t="s">
        <v>32</v>
      </c>
      <c r="D1177">
        <v>99.360010000000003</v>
      </c>
      <c r="E1177">
        <v>98.783720000000002</v>
      </c>
      <c r="F1177">
        <v>0.4</v>
      </c>
      <c r="G1177">
        <v>-0.4</v>
      </c>
      <c r="H1177">
        <v>1.6</v>
      </c>
      <c r="I1177" t="s">
        <v>41</v>
      </c>
    </row>
    <row r="1178" spans="1:9" x14ac:dyDescent="0.25">
      <c r="A1178" s="1">
        <v>41153</v>
      </c>
      <c r="B1178" t="s">
        <v>34</v>
      </c>
      <c r="C1178" t="s">
        <v>33</v>
      </c>
      <c r="D1178">
        <v>96.168360000000007</v>
      </c>
      <c r="E1178">
        <v>97.445040000000006</v>
      </c>
      <c r="F1178">
        <v>-2.7</v>
      </c>
      <c r="G1178">
        <v>0.4</v>
      </c>
      <c r="H1178">
        <v>2</v>
      </c>
      <c r="I1178" t="s">
        <v>41</v>
      </c>
    </row>
    <row r="1179" spans="1:9" x14ac:dyDescent="0.25">
      <c r="A1179" s="1">
        <v>41183</v>
      </c>
      <c r="B1179" t="s">
        <v>5</v>
      </c>
      <c r="C1179" t="s">
        <v>6</v>
      </c>
      <c r="D1179">
        <v>66.793009999999995</v>
      </c>
      <c r="E1179">
        <v>65.272090000000006</v>
      </c>
      <c r="F1179">
        <v>1</v>
      </c>
      <c r="G1179">
        <v>11.7</v>
      </c>
      <c r="H1179">
        <v>10.3</v>
      </c>
      <c r="I1179" t="s">
        <v>41</v>
      </c>
    </row>
    <row r="1180" spans="1:9" x14ac:dyDescent="0.25">
      <c r="A1180" s="1">
        <v>41183</v>
      </c>
      <c r="B1180" t="s">
        <v>5</v>
      </c>
      <c r="C1180" t="s">
        <v>7</v>
      </c>
      <c r="D1180">
        <v>81.865080000000006</v>
      </c>
      <c r="E1180">
        <v>84.797920000000005</v>
      </c>
      <c r="F1180">
        <v>3.3</v>
      </c>
      <c r="G1180">
        <v>12.3</v>
      </c>
      <c r="H1180">
        <v>10.9</v>
      </c>
      <c r="I1180" t="s">
        <v>41</v>
      </c>
    </row>
    <row r="1181" spans="1:9" x14ac:dyDescent="0.25">
      <c r="A1181" s="1">
        <v>41183</v>
      </c>
      <c r="B1181" t="s">
        <v>5</v>
      </c>
      <c r="C1181" t="s">
        <v>8</v>
      </c>
      <c r="D1181">
        <v>78.432249999999996</v>
      </c>
      <c r="E1181">
        <v>77.389669999999995</v>
      </c>
      <c r="F1181">
        <v>1.7</v>
      </c>
      <c r="G1181">
        <v>7.1</v>
      </c>
      <c r="H1181">
        <v>5.3</v>
      </c>
      <c r="I1181" t="s">
        <v>41</v>
      </c>
    </row>
    <row r="1182" spans="1:9" x14ac:dyDescent="0.25">
      <c r="A1182" s="1">
        <v>41183</v>
      </c>
      <c r="B1182" t="s">
        <v>5</v>
      </c>
      <c r="C1182" t="s">
        <v>9</v>
      </c>
      <c r="D1182">
        <v>69.48227</v>
      </c>
      <c r="E1182">
        <v>66.358149999999995</v>
      </c>
      <c r="F1182">
        <v>2.7</v>
      </c>
      <c r="G1182">
        <v>11</v>
      </c>
      <c r="H1182">
        <v>9.9</v>
      </c>
      <c r="I1182" t="s">
        <v>41</v>
      </c>
    </row>
    <row r="1183" spans="1:9" x14ac:dyDescent="0.25">
      <c r="A1183" s="1">
        <v>41183</v>
      </c>
      <c r="B1183" t="s">
        <v>5</v>
      </c>
      <c r="C1183" t="s">
        <v>10</v>
      </c>
      <c r="D1183">
        <v>69.403210000000001</v>
      </c>
      <c r="E1183">
        <v>69.440550000000002</v>
      </c>
      <c r="F1183">
        <v>4.0999999999999996</v>
      </c>
      <c r="G1183">
        <v>21.5</v>
      </c>
      <c r="H1183">
        <v>17.5</v>
      </c>
      <c r="I1183" t="s">
        <v>41</v>
      </c>
    </row>
    <row r="1184" spans="1:9" x14ac:dyDescent="0.25">
      <c r="A1184" s="1">
        <v>41183</v>
      </c>
      <c r="B1184" t="s">
        <v>5</v>
      </c>
      <c r="C1184" t="s">
        <v>11</v>
      </c>
      <c r="D1184">
        <v>74.165549999999996</v>
      </c>
      <c r="E1184">
        <v>70.852900000000005</v>
      </c>
      <c r="F1184">
        <v>3.2</v>
      </c>
      <c r="G1184">
        <v>14.6</v>
      </c>
      <c r="H1184">
        <v>13.8</v>
      </c>
      <c r="I1184" t="s">
        <v>41</v>
      </c>
    </row>
    <row r="1185" spans="1:9" x14ac:dyDescent="0.25">
      <c r="A1185" s="1">
        <v>41183</v>
      </c>
      <c r="B1185" t="s">
        <v>5</v>
      </c>
      <c r="C1185" t="s">
        <v>12</v>
      </c>
      <c r="D1185">
        <v>112.35811</v>
      </c>
      <c r="E1185">
        <v>112.55986</v>
      </c>
      <c r="F1185">
        <v>-0.1</v>
      </c>
      <c r="G1185">
        <v>17</v>
      </c>
      <c r="H1185">
        <v>23.1</v>
      </c>
      <c r="I1185" t="s">
        <v>41</v>
      </c>
    </row>
    <row r="1186" spans="1:9" x14ac:dyDescent="0.25">
      <c r="A1186" s="1">
        <v>41183</v>
      </c>
      <c r="B1186" t="s">
        <v>5</v>
      </c>
      <c r="C1186" t="s">
        <v>13</v>
      </c>
      <c r="D1186">
        <v>63.533180000000002</v>
      </c>
      <c r="E1186">
        <v>63.810780000000001</v>
      </c>
      <c r="F1186">
        <v>4.5999999999999996</v>
      </c>
      <c r="G1186">
        <v>4.9000000000000004</v>
      </c>
      <c r="H1186">
        <v>7.7</v>
      </c>
      <c r="I1186" t="s">
        <v>41</v>
      </c>
    </row>
    <row r="1187" spans="1:9" x14ac:dyDescent="0.25">
      <c r="A1187" s="1">
        <v>41183</v>
      </c>
      <c r="B1187" t="s">
        <v>5</v>
      </c>
      <c r="C1187" t="s">
        <v>14</v>
      </c>
      <c r="D1187">
        <v>80.126480000000001</v>
      </c>
      <c r="E1187">
        <v>78.231340000000003</v>
      </c>
      <c r="F1187">
        <v>1.9</v>
      </c>
      <c r="G1187">
        <v>15.3</v>
      </c>
      <c r="H1187">
        <v>13.5</v>
      </c>
      <c r="I1187" t="s">
        <v>41</v>
      </c>
    </row>
    <row r="1188" spans="1:9" x14ac:dyDescent="0.25">
      <c r="A1188" s="1">
        <v>41183</v>
      </c>
      <c r="B1188" t="s">
        <v>5</v>
      </c>
      <c r="C1188" t="s">
        <v>15</v>
      </c>
      <c r="D1188">
        <v>89.746880000000004</v>
      </c>
      <c r="E1188">
        <v>89.907570000000007</v>
      </c>
      <c r="F1188">
        <v>3.9</v>
      </c>
      <c r="G1188">
        <v>5.2</v>
      </c>
      <c r="H1188">
        <v>6.9</v>
      </c>
      <c r="I1188" t="s">
        <v>41</v>
      </c>
    </row>
    <row r="1189" spans="1:9" x14ac:dyDescent="0.25">
      <c r="A1189" s="1">
        <v>41183</v>
      </c>
      <c r="B1189" t="s">
        <v>5</v>
      </c>
      <c r="C1189" t="s">
        <v>16</v>
      </c>
      <c r="D1189">
        <v>67.790850000000006</v>
      </c>
      <c r="E1189">
        <v>65.715680000000006</v>
      </c>
      <c r="F1189">
        <v>-1.2</v>
      </c>
      <c r="G1189">
        <v>16.2</v>
      </c>
      <c r="H1189">
        <v>15.7</v>
      </c>
      <c r="I1189" t="s">
        <v>41</v>
      </c>
    </row>
    <row r="1190" spans="1:9" x14ac:dyDescent="0.25">
      <c r="A1190" s="1">
        <v>41183</v>
      </c>
      <c r="B1190" t="s">
        <v>5</v>
      </c>
      <c r="C1190" t="s">
        <v>17</v>
      </c>
      <c r="D1190">
        <v>81.847660000000005</v>
      </c>
      <c r="E1190">
        <v>81.278639999999996</v>
      </c>
      <c r="F1190">
        <v>4.3</v>
      </c>
      <c r="G1190">
        <v>13.2</v>
      </c>
      <c r="H1190">
        <v>6.1</v>
      </c>
      <c r="I1190" t="s">
        <v>41</v>
      </c>
    </row>
    <row r="1191" spans="1:9" x14ac:dyDescent="0.25">
      <c r="A1191" s="1">
        <v>41183</v>
      </c>
      <c r="B1191" t="s">
        <v>5</v>
      </c>
      <c r="C1191" t="s">
        <v>18</v>
      </c>
      <c r="D1191">
        <v>73.486400000000003</v>
      </c>
      <c r="E1191">
        <v>73.645780000000002</v>
      </c>
      <c r="F1191">
        <v>4.8</v>
      </c>
      <c r="G1191">
        <v>13.7</v>
      </c>
      <c r="H1191">
        <v>11.1</v>
      </c>
      <c r="I1191" t="s">
        <v>41</v>
      </c>
    </row>
    <row r="1192" spans="1:9" x14ac:dyDescent="0.25">
      <c r="A1192" s="1">
        <v>41183</v>
      </c>
      <c r="B1192" t="s">
        <v>5</v>
      </c>
      <c r="C1192" t="s">
        <v>19</v>
      </c>
      <c r="D1192">
        <v>75.950659999999999</v>
      </c>
      <c r="E1192">
        <v>74.755300000000005</v>
      </c>
      <c r="F1192">
        <v>0.1</v>
      </c>
      <c r="G1192">
        <v>12.8</v>
      </c>
      <c r="H1192">
        <v>13.4</v>
      </c>
      <c r="I1192" t="s">
        <v>41</v>
      </c>
    </row>
    <row r="1193" spans="1:9" x14ac:dyDescent="0.25">
      <c r="A1193" s="1">
        <v>41183</v>
      </c>
      <c r="B1193" t="s">
        <v>5</v>
      </c>
      <c r="C1193" t="s">
        <v>20</v>
      </c>
      <c r="D1193">
        <v>69.614329999999995</v>
      </c>
      <c r="E1193">
        <v>66.452439999999996</v>
      </c>
      <c r="F1193">
        <v>-3.7</v>
      </c>
      <c r="G1193">
        <v>4.8</v>
      </c>
      <c r="H1193">
        <v>9.1</v>
      </c>
      <c r="I1193" t="s">
        <v>41</v>
      </c>
    </row>
    <row r="1194" spans="1:9" x14ac:dyDescent="0.25">
      <c r="A1194" s="1">
        <v>41183</v>
      </c>
      <c r="B1194" t="s">
        <v>5</v>
      </c>
      <c r="C1194" t="s">
        <v>21</v>
      </c>
      <c r="D1194">
        <v>89.87433</v>
      </c>
      <c r="E1194">
        <v>90.749039999999994</v>
      </c>
      <c r="F1194">
        <v>3.2</v>
      </c>
      <c r="G1194">
        <v>5</v>
      </c>
      <c r="H1194">
        <v>6.5</v>
      </c>
      <c r="I1194" t="s">
        <v>41</v>
      </c>
    </row>
    <row r="1195" spans="1:9" x14ac:dyDescent="0.25">
      <c r="A1195" s="1">
        <v>41183</v>
      </c>
      <c r="B1195" t="s">
        <v>5</v>
      </c>
      <c r="C1195" t="s">
        <v>22</v>
      </c>
      <c r="D1195">
        <v>79.303079999999994</v>
      </c>
      <c r="E1195">
        <v>80.023880000000005</v>
      </c>
      <c r="F1195">
        <v>4.5999999999999996</v>
      </c>
      <c r="G1195">
        <v>12.7</v>
      </c>
      <c r="H1195">
        <v>9.8000000000000007</v>
      </c>
      <c r="I1195" t="s">
        <v>41</v>
      </c>
    </row>
    <row r="1196" spans="1:9" x14ac:dyDescent="0.25">
      <c r="A1196" s="1">
        <v>41183</v>
      </c>
      <c r="B1196" t="s">
        <v>5</v>
      </c>
      <c r="C1196" t="s">
        <v>23</v>
      </c>
      <c r="D1196">
        <v>64.650009999999995</v>
      </c>
      <c r="E1196">
        <v>62.809939999999997</v>
      </c>
      <c r="F1196">
        <v>0.7</v>
      </c>
      <c r="G1196">
        <v>10.199999999999999</v>
      </c>
      <c r="H1196">
        <v>10.7</v>
      </c>
      <c r="I1196" t="s">
        <v>41</v>
      </c>
    </row>
    <row r="1197" spans="1:9" x14ac:dyDescent="0.25">
      <c r="A1197" s="1">
        <v>41183</v>
      </c>
      <c r="B1197" t="s">
        <v>5</v>
      </c>
      <c r="C1197" t="s">
        <v>24</v>
      </c>
      <c r="D1197">
        <v>72.631870000000006</v>
      </c>
      <c r="E1197">
        <v>71.184430000000006</v>
      </c>
      <c r="F1197">
        <v>1.2</v>
      </c>
      <c r="G1197">
        <v>7.7</v>
      </c>
      <c r="H1197">
        <v>9.6999999999999993</v>
      </c>
      <c r="I1197" t="s">
        <v>41</v>
      </c>
    </row>
    <row r="1198" spans="1:9" x14ac:dyDescent="0.25">
      <c r="A1198" s="1">
        <v>41183</v>
      </c>
      <c r="B1198" t="s">
        <v>5</v>
      </c>
      <c r="C1198" t="s">
        <v>25</v>
      </c>
      <c r="D1198">
        <v>82.020920000000004</v>
      </c>
      <c r="E1198">
        <v>80.719989999999996</v>
      </c>
      <c r="F1198">
        <v>2.4</v>
      </c>
      <c r="G1198">
        <v>15.4</v>
      </c>
      <c r="H1198">
        <v>12.7</v>
      </c>
      <c r="I1198" t="s">
        <v>41</v>
      </c>
    </row>
    <row r="1199" spans="1:9" x14ac:dyDescent="0.25">
      <c r="A1199" s="1">
        <v>41183</v>
      </c>
      <c r="B1199" t="s">
        <v>5</v>
      </c>
      <c r="C1199" t="s">
        <v>26</v>
      </c>
      <c r="D1199">
        <v>61.407820000000001</v>
      </c>
      <c r="E1199">
        <v>59.700429999999997</v>
      </c>
      <c r="F1199">
        <v>-0.1</v>
      </c>
      <c r="G1199">
        <v>10.6</v>
      </c>
      <c r="H1199">
        <v>8.8000000000000007</v>
      </c>
      <c r="I1199" t="s">
        <v>41</v>
      </c>
    </row>
    <row r="1200" spans="1:9" x14ac:dyDescent="0.25">
      <c r="A1200" s="1">
        <v>41183</v>
      </c>
      <c r="B1200" t="s">
        <v>5</v>
      </c>
      <c r="C1200" t="s">
        <v>27</v>
      </c>
      <c r="D1200">
        <v>63.68826</v>
      </c>
      <c r="E1200">
        <v>61.445779999999999</v>
      </c>
      <c r="F1200">
        <v>1.2</v>
      </c>
      <c r="G1200">
        <v>14.4</v>
      </c>
      <c r="H1200">
        <v>12.2</v>
      </c>
      <c r="I1200" t="s">
        <v>41</v>
      </c>
    </row>
    <row r="1201" spans="1:9" x14ac:dyDescent="0.25">
      <c r="A1201" s="1">
        <v>41183</v>
      </c>
      <c r="B1201" t="s">
        <v>5</v>
      </c>
      <c r="C1201" t="s">
        <v>28</v>
      </c>
      <c r="D1201">
        <v>58.159799999999997</v>
      </c>
      <c r="E1201">
        <v>57.334870000000002</v>
      </c>
      <c r="F1201">
        <v>0.1</v>
      </c>
      <c r="G1201">
        <v>9.6</v>
      </c>
      <c r="H1201">
        <v>10.199999999999999</v>
      </c>
      <c r="I1201" t="s">
        <v>41</v>
      </c>
    </row>
    <row r="1202" spans="1:9" x14ac:dyDescent="0.25">
      <c r="A1202" s="1">
        <v>41183</v>
      </c>
      <c r="B1202" t="s">
        <v>5</v>
      </c>
      <c r="C1202" t="s">
        <v>29</v>
      </c>
      <c r="D1202">
        <v>72.315349999999995</v>
      </c>
      <c r="E1202">
        <v>70.962490000000003</v>
      </c>
      <c r="F1202">
        <v>-0.1</v>
      </c>
      <c r="G1202">
        <v>8.1999999999999993</v>
      </c>
      <c r="H1202">
        <v>9.5</v>
      </c>
      <c r="I1202" t="s">
        <v>41</v>
      </c>
    </row>
    <row r="1203" spans="1:9" x14ac:dyDescent="0.25">
      <c r="A1203" s="1">
        <v>41183</v>
      </c>
      <c r="B1203" t="s">
        <v>5</v>
      </c>
      <c r="C1203" t="s">
        <v>30</v>
      </c>
      <c r="D1203">
        <v>65.11909</v>
      </c>
      <c r="E1203">
        <v>63.573169999999998</v>
      </c>
      <c r="F1203">
        <v>2.7</v>
      </c>
      <c r="G1203">
        <v>19.8</v>
      </c>
      <c r="H1203">
        <v>15</v>
      </c>
      <c r="I1203" t="s">
        <v>41</v>
      </c>
    </row>
    <row r="1204" spans="1:9" x14ac:dyDescent="0.25">
      <c r="A1204" s="1">
        <v>41183</v>
      </c>
      <c r="B1204" t="s">
        <v>5</v>
      </c>
      <c r="C1204" t="s">
        <v>31</v>
      </c>
      <c r="D1204">
        <v>54.245159999999998</v>
      </c>
      <c r="E1204">
        <v>52.924059999999997</v>
      </c>
      <c r="F1204">
        <v>6.4</v>
      </c>
      <c r="G1204">
        <v>26.7</v>
      </c>
      <c r="H1204">
        <v>14.5</v>
      </c>
      <c r="I1204" t="s">
        <v>41</v>
      </c>
    </row>
    <row r="1205" spans="1:9" x14ac:dyDescent="0.25">
      <c r="A1205" s="1">
        <v>41183</v>
      </c>
      <c r="B1205" t="s">
        <v>5</v>
      </c>
      <c r="C1205" t="s">
        <v>32</v>
      </c>
      <c r="D1205">
        <v>68.611059999999995</v>
      </c>
      <c r="E1205">
        <v>66.826179999999994</v>
      </c>
      <c r="F1205">
        <v>2.2999999999999998</v>
      </c>
      <c r="G1205">
        <v>8.8000000000000007</v>
      </c>
      <c r="H1205">
        <v>8.4</v>
      </c>
      <c r="I1205" t="s">
        <v>41</v>
      </c>
    </row>
    <row r="1206" spans="1:9" x14ac:dyDescent="0.25">
      <c r="A1206" s="1">
        <v>41183</v>
      </c>
      <c r="B1206" t="s">
        <v>5</v>
      </c>
      <c r="C1206" t="s">
        <v>33</v>
      </c>
      <c r="D1206">
        <v>66.459370000000007</v>
      </c>
      <c r="E1206">
        <v>66.186840000000004</v>
      </c>
      <c r="F1206">
        <v>6</v>
      </c>
      <c r="G1206">
        <v>9.6999999999999993</v>
      </c>
      <c r="H1206">
        <v>9.6</v>
      </c>
      <c r="I1206" t="s">
        <v>41</v>
      </c>
    </row>
    <row r="1207" spans="1:9" x14ac:dyDescent="0.25">
      <c r="A1207" s="1">
        <v>41183</v>
      </c>
      <c r="B1207" t="s">
        <v>34</v>
      </c>
      <c r="C1207" t="s">
        <v>6</v>
      </c>
      <c r="D1207">
        <v>98.120699999999999</v>
      </c>
      <c r="E1207">
        <v>95.300089999999997</v>
      </c>
      <c r="F1207">
        <v>0.5</v>
      </c>
      <c r="G1207">
        <v>7.3</v>
      </c>
      <c r="H1207">
        <v>4.4000000000000004</v>
      </c>
      <c r="I1207" t="s">
        <v>41</v>
      </c>
    </row>
    <row r="1208" spans="1:9" x14ac:dyDescent="0.25">
      <c r="A1208" s="1">
        <v>41183</v>
      </c>
      <c r="B1208" t="s">
        <v>34</v>
      </c>
      <c r="C1208" t="s">
        <v>7</v>
      </c>
      <c r="D1208">
        <v>114.38162</v>
      </c>
      <c r="E1208">
        <v>118.22461</v>
      </c>
      <c r="F1208">
        <v>2.9</v>
      </c>
      <c r="G1208">
        <v>8.5</v>
      </c>
      <c r="H1208">
        <v>5.0999999999999996</v>
      </c>
      <c r="I1208" t="s">
        <v>41</v>
      </c>
    </row>
    <row r="1209" spans="1:9" x14ac:dyDescent="0.25">
      <c r="A1209" s="1">
        <v>41183</v>
      </c>
      <c r="B1209" t="s">
        <v>34</v>
      </c>
      <c r="C1209" t="s">
        <v>8</v>
      </c>
      <c r="D1209">
        <v>109.35012</v>
      </c>
      <c r="E1209">
        <v>107.78322</v>
      </c>
      <c r="F1209">
        <v>1.5</v>
      </c>
      <c r="G1209">
        <v>2.9</v>
      </c>
      <c r="H1209">
        <v>-1.2</v>
      </c>
      <c r="I1209" t="s">
        <v>41</v>
      </c>
    </row>
    <row r="1210" spans="1:9" x14ac:dyDescent="0.25">
      <c r="A1210" s="1">
        <v>41183</v>
      </c>
      <c r="B1210" t="s">
        <v>34</v>
      </c>
      <c r="C1210" t="s">
        <v>9</v>
      </c>
      <c r="D1210">
        <v>103.62528</v>
      </c>
      <c r="E1210">
        <v>98.883600000000001</v>
      </c>
      <c r="F1210">
        <v>2.2000000000000002</v>
      </c>
      <c r="G1210">
        <v>6.2</v>
      </c>
      <c r="H1210">
        <v>3.4</v>
      </c>
      <c r="I1210" t="s">
        <v>41</v>
      </c>
    </row>
    <row r="1211" spans="1:9" x14ac:dyDescent="0.25">
      <c r="A1211" s="1">
        <v>41183</v>
      </c>
      <c r="B1211" t="s">
        <v>34</v>
      </c>
      <c r="C1211" t="s">
        <v>10</v>
      </c>
      <c r="D1211">
        <v>96.119659999999996</v>
      </c>
      <c r="E1211">
        <v>95.688249999999996</v>
      </c>
      <c r="F1211">
        <v>3.2</v>
      </c>
      <c r="G1211">
        <v>15.8</v>
      </c>
      <c r="H1211">
        <v>10.4</v>
      </c>
      <c r="I1211" t="s">
        <v>41</v>
      </c>
    </row>
    <row r="1212" spans="1:9" x14ac:dyDescent="0.25">
      <c r="A1212" s="1">
        <v>41183</v>
      </c>
      <c r="B1212" t="s">
        <v>34</v>
      </c>
      <c r="C1212" t="s">
        <v>11</v>
      </c>
      <c r="D1212">
        <v>108.26389</v>
      </c>
      <c r="E1212">
        <v>103.60991</v>
      </c>
      <c r="F1212">
        <v>3</v>
      </c>
      <c r="G1212">
        <v>9</v>
      </c>
      <c r="H1212">
        <v>7.1</v>
      </c>
      <c r="I1212" t="s">
        <v>41</v>
      </c>
    </row>
    <row r="1213" spans="1:9" x14ac:dyDescent="0.25">
      <c r="A1213" s="1">
        <v>41183</v>
      </c>
      <c r="B1213" t="s">
        <v>34</v>
      </c>
      <c r="C1213" t="s">
        <v>12</v>
      </c>
      <c r="D1213">
        <v>154.07954000000001</v>
      </c>
      <c r="E1213">
        <v>153.61053000000001</v>
      </c>
      <c r="F1213">
        <v>-0.6</v>
      </c>
      <c r="G1213">
        <v>11.9</v>
      </c>
      <c r="H1213">
        <v>15.6</v>
      </c>
      <c r="I1213" t="s">
        <v>41</v>
      </c>
    </row>
    <row r="1214" spans="1:9" x14ac:dyDescent="0.25">
      <c r="A1214" s="1">
        <v>41183</v>
      </c>
      <c r="B1214" t="s">
        <v>34</v>
      </c>
      <c r="C1214" t="s">
        <v>13</v>
      </c>
      <c r="D1214">
        <v>86.349729999999994</v>
      </c>
      <c r="E1214">
        <v>86.41377</v>
      </c>
      <c r="F1214">
        <v>2.4</v>
      </c>
      <c r="G1214">
        <v>0.1</v>
      </c>
      <c r="H1214">
        <v>1.4</v>
      </c>
      <c r="I1214" t="s">
        <v>41</v>
      </c>
    </row>
    <row r="1215" spans="1:9" x14ac:dyDescent="0.25">
      <c r="A1215" s="1">
        <v>41183</v>
      </c>
      <c r="B1215" t="s">
        <v>34</v>
      </c>
      <c r="C1215" t="s">
        <v>14</v>
      </c>
      <c r="D1215">
        <v>120.64704</v>
      </c>
      <c r="E1215">
        <v>116.97562000000001</v>
      </c>
      <c r="F1215">
        <v>1.9</v>
      </c>
      <c r="G1215">
        <v>12.2</v>
      </c>
      <c r="H1215">
        <v>7.2</v>
      </c>
      <c r="I1215" t="s">
        <v>41</v>
      </c>
    </row>
    <row r="1216" spans="1:9" x14ac:dyDescent="0.25">
      <c r="A1216" s="1">
        <v>41183</v>
      </c>
      <c r="B1216" t="s">
        <v>34</v>
      </c>
      <c r="C1216" t="s">
        <v>15</v>
      </c>
      <c r="D1216">
        <v>130.89655999999999</v>
      </c>
      <c r="E1216">
        <v>129.33396999999999</v>
      </c>
      <c r="F1216">
        <v>3</v>
      </c>
      <c r="G1216">
        <v>2.2999999999999998</v>
      </c>
      <c r="H1216">
        <v>0.8</v>
      </c>
      <c r="I1216" t="s">
        <v>41</v>
      </c>
    </row>
    <row r="1217" spans="1:9" x14ac:dyDescent="0.25">
      <c r="A1217" s="1">
        <v>41183</v>
      </c>
      <c r="B1217" t="s">
        <v>34</v>
      </c>
      <c r="C1217" t="s">
        <v>16</v>
      </c>
      <c r="D1217">
        <v>109.34443</v>
      </c>
      <c r="E1217">
        <v>105.63851</v>
      </c>
      <c r="F1217">
        <v>-0.2</v>
      </c>
      <c r="G1217">
        <v>11.5</v>
      </c>
      <c r="H1217">
        <v>8</v>
      </c>
      <c r="I1217" t="s">
        <v>41</v>
      </c>
    </row>
    <row r="1218" spans="1:9" x14ac:dyDescent="0.25">
      <c r="A1218" s="1">
        <v>41183</v>
      </c>
      <c r="B1218" t="s">
        <v>34</v>
      </c>
      <c r="C1218" t="s">
        <v>17</v>
      </c>
      <c r="D1218">
        <v>125.76575</v>
      </c>
      <c r="E1218">
        <v>123.66184</v>
      </c>
      <c r="F1218">
        <v>4.0999999999999996</v>
      </c>
      <c r="G1218">
        <v>10.1</v>
      </c>
      <c r="H1218">
        <v>-0.5</v>
      </c>
      <c r="I1218" t="s">
        <v>41</v>
      </c>
    </row>
    <row r="1219" spans="1:9" x14ac:dyDescent="0.25">
      <c r="A1219" s="1">
        <v>41183</v>
      </c>
      <c r="B1219" t="s">
        <v>34</v>
      </c>
      <c r="C1219" t="s">
        <v>18</v>
      </c>
      <c r="D1219">
        <v>110.32623</v>
      </c>
      <c r="E1219">
        <v>109.74406999999999</v>
      </c>
      <c r="F1219">
        <v>3.3</v>
      </c>
      <c r="G1219">
        <v>8.4</v>
      </c>
      <c r="H1219">
        <v>4.2</v>
      </c>
      <c r="I1219" t="s">
        <v>41</v>
      </c>
    </row>
    <row r="1220" spans="1:9" x14ac:dyDescent="0.25">
      <c r="A1220" s="1">
        <v>41183</v>
      </c>
      <c r="B1220" t="s">
        <v>34</v>
      </c>
      <c r="C1220" t="s">
        <v>19</v>
      </c>
      <c r="D1220">
        <v>116.40902</v>
      </c>
      <c r="E1220">
        <v>114.22750000000001</v>
      </c>
      <c r="F1220">
        <v>0.2</v>
      </c>
      <c r="G1220">
        <v>6.9</v>
      </c>
      <c r="H1220">
        <v>5.6</v>
      </c>
      <c r="I1220" t="s">
        <v>41</v>
      </c>
    </row>
    <row r="1221" spans="1:9" x14ac:dyDescent="0.25">
      <c r="A1221" s="1">
        <v>41183</v>
      </c>
      <c r="B1221" t="s">
        <v>34</v>
      </c>
      <c r="C1221" t="s">
        <v>20</v>
      </c>
      <c r="D1221">
        <v>96.169079999999994</v>
      </c>
      <c r="E1221">
        <v>93.13991</v>
      </c>
      <c r="F1221">
        <v>-0.2</v>
      </c>
      <c r="G1221">
        <v>0.8</v>
      </c>
      <c r="H1221">
        <v>2.4</v>
      </c>
      <c r="I1221" t="s">
        <v>41</v>
      </c>
    </row>
    <row r="1222" spans="1:9" x14ac:dyDescent="0.25">
      <c r="A1222" s="1">
        <v>41183</v>
      </c>
      <c r="B1222" t="s">
        <v>34</v>
      </c>
      <c r="C1222" t="s">
        <v>21</v>
      </c>
      <c r="D1222">
        <v>134.41307</v>
      </c>
      <c r="E1222">
        <v>135.19524999999999</v>
      </c>
      <c r="F1222">
        <v>2.6</v>
      </c>
      <c r="G1222">
        <v>-0.6</v>
      </c>
      <c r="H1222">
        <v>-0.6</v>
      </c>
      <c r="I1222" t="s">
        <v>41</v>
      </c>
    </row>
    <row r="1223" spans="1:9" x14ac:dyDescent="0.25">
      <c r="A1223" s="1">
        <v>41183</v>
      </c>
      <c r="B1223" t="s">
        <v>34</v>
      </c>
      <c r="C1223" t="s">
        <v>22</v>
      </c>
      <c r="D1223">
        <v>121.17487</v>
      </c>
      <c r="E1223">
        <v>119.70820000000001</v>
      </c>
      <c r="F1223">
        <v>3.1</v>
      </c>
      <c r="G1223">
        <v>7.2</v>
      </c>
      <c r="H1223">
        <v>2.9</v>
      </c>
      <c r="I1223" t="s">
        <v>41</v>
      </c>
    </row>
    <row r="1224" spans="1:9" x14ac:dyDescent="0.25">
      <c r="A1224" s="1">
        <v>41183</v>
      </c>
      <c r="B1224" t="s">
        <v>34</v>
      </c>
      <c r="C1224" t="s">
        <v>23</v>
      </c>
      <c r="D1224">
        <v>96.906980000000004</v>
      </c>
      <c r="E1224">
        <v>93.868750000000006</v>
      </c>
      <c r="F1224">
        <v>0.3</v>
      </c>
      <c r="G1224">
        <v>4.3</v>
      </c>
      <c r="H1224">
        <v>4.2</v>
      </c>
      <c r="I1224" t="s">
        <v>41</v>
      </c>
    </row>
    <row r="1225" spans="1:9" x14ac:dyDescent="0.25">
      <c r="A1225" s="1">
        <v>41183</v>
      </c>
      <c r="B1225" t="s">
        <v>34</v>
      </c>
      <c r="C1225" t="s">
        <v>24</v>
      </c>
      <c r="D1225">
        <v>108.75368</v>
      </c>
      <c r="E1225">
        <v>105.83185</v>
      </c>
      <c r="F1225">
        <v>1.4</v>
      </c>
      <c r="G1225">
        <v>3.2</v>
      </c>
      <c r="H1225">
        <v>2.9</v>
      </c>
      <c r="I1225" t="s">
        <v>41</v>
      </c>
    </row>
    <row r="1226" spans="1:9" x14ac:dyDescent="0.25">
      <c r="A1226" s="1">
        <v>41183</v>
      </c>
      <c r="B1226" t="s">
        <v>34</v>
      </c>
      <c r="C1226" t="s">
        <v>25</v>
      </c>
      <c r="D1226">
        <v>119.10348999999999</v>
      </c>
      <c r="E1226">
        <v>116.42614</v>
      </c>
      <c r="F1226">
        <v>2.6</v>
      </c>
      <c r="G1226">
        <v>10.8</v>
      </c>
      <c r="H1226">
        <v>6</v>
      </c>
      <c r="I1226" t="s">
        <v>41</v>
      </c>
    </row>
    <row r="1227" spans="1:9" x14ac:dyDescent="0.25">
      <c r="A1227" s="1">
        <v>41183</v>
      </c>
      <c r="B1227" t="s">
        <v>34</v>
      </c>
      <c r="C1227" t="s">
        <v>26</v>
      </c>
      <c r="D1227">
        <v>87.119929999999997</v>
      </c>
      <c r="E1227">
        <v>84.254750000000001</v>
      </c>
      <c r="F1227">
        <v>-0.5</v>
      </c>
      <c r="G1227">
        <v>6.8</v>
      </c>
      <c r="H1227">
        <v>4</v>
      </c>
      <c r="I1227" t="s">
        <v>41</v>
      </c>
    </row>
    <row r="1228" spans="1:9" x14ac:dyDescent="0.25">
      <c r="A1228" s="1">
        <v>41183</v>
      </c>
      <c r="B1228" t="s">
        <v>34</v>
      </c>
      <c r="C1228" t="s">
        <v>27</v>
      </c>
      <c r="D1228">
        <v>107.87641000000001</v>
      </c>
      <c r="E1228">
        <v>103.95628000000001</v>
      </c>
      <c r="F1228">
        <v>1.1000000000000001</v>
      </c>
      <c r="G1228">
        <v>9.6999999999999993</v>
      </c>
      <c r="H1228">
        <v>5.6</v>
      </c>
      <c r="I1228" t="s">
        <v>41</v>
      </c>
    </row>
    <row r="1229" spans="1:9" x14ac:dyDescent="0.25">
      <c r="A1229" s="1">
        <v>41183</v>
      </c>
      <c r="B1229" t="s">
        <v>34</v>
      </c>
      <c r="C1229" t="s">
        <v>28</v>
      </c>
      <c r="D1229">
        <v>89.801869999999994</v>
      </c>
      <c r="E1229">
        <v>88.062449999999998</v>
      </c>
      <c r="F1229">
        <v>-0.8</v>
      </c>
      <c r="G1229">
        <v>5.3</v>
      </c>
      <c r="H1229">
        <v>3.7</v>
      </c>
      <c r="I1229" t="s">
        <v>41</v>
      </c>
    </row>
    <row r="1230" spans="1:9" x14ac:dyDescent="0.25">
      <c r="A1230" s="1">
        <v>41183</v>
      </c>
      <c r="B1230" t="s">
        <v>34</v>
      </c>
      <c r="C1230" t="s">
        <v>29</v>
      </c>
      <c r="D1230">
        <v>105.90258</v>
      </c>
      <c r="E1230">
        <v>103.67077999999999</v>
      </c>
      <c r="F1230">
        <v>0.2</v>
      </c>
      <c r="G1230">
        <v>3.3</v>
      </c>
      <c r="H1230">
        <v>3.3</v>
      </c>
      <c r="I1230" t="s">
        <v>41</v>
      </c>
    </row>
    <row r="1231" spans="1:9" x14ac:dyDescent="0.25">
      <c r="A1231" s="1">
        <v>41183</v>
      </c>
      <c r="B1231" t="s">
        <v>34</v>
      </c>
      <c r="C1231" t="s">
        <v>30</v>
      </c>
      <c r="D1231">
        <v>99.658600000000007</v>
      </c>
      <c r="E1231">
        <v>97.901570000000007</v>
      </c>
      <c r="F1231">
        <v>3.1</v>
      </c>
      <c r="G1231">
        <v>15.2</v>
      </c>
      <c r="H1231">
        <v>9.4</v>
      </c>
      <c r="I1231" t="s">
        <v>41</v>
      </c>
    </row>
    <row r="1232" spans="1:9" x14ac:dyDescent="0.25">
      <c r="A1232" s="1">
        <v>41183</v>
      </c>
      <c r="B1232" t="s">
        <v>34</v>
      </c>
      <c r="C1232" t="s">
        <v>31</v>
      </c>
      <c r="D1232">
        <v>82.383759999999995</v>
      </c>
      <c r="E1232">
        <v>80.720560000000006</v>
      </c>
      <c r="F1232">
        <v>5.9</v>
      </c>
      <c r="G1232">
        <v>20.5</v>
      </c>
      <c r="H1232">
        <v>7.7</v>
      </c>
      <c r="I1232" t="s">
        <v>41</v>
      </c>
    </row>
    <row r="1233" spans="1:9" x14ac:dyDescent="0.25">
      <c r="A1233" s="1">
        <v>41183</v>
      </c>
      <c r="B1233" t="s">
        <v>34</v>
      </c>
      <c r="C1233" t="s">
        <v>32</v>
      </c>
      <c r="D1233">
        <v>102.39193</v>
      </c>
      <c r="E1233">
        <v>99.597729999999999</v>
      </c>
      <c r="F1233">
        <v>0.8</v>
      </c>
      <c r="G1233">
        <v>2.9</v>
      </c>
      <c r="H1233">
        <v>1.8</v>
      </c>
      <c r="I1233" t="s">
        <v>41</v>
      </c>
    </row>
    <row r="1234" spans="1:9" x14ac:dyDescent="0.25">
      <c r="A1234" s="1">
        <v>41183</v>
      </c>
      <c r="B1234" t="s">
        <v>34</v>
      </c>
      <c r="C1234" t="s">
        <v>33</v>
      </c>
      <c r="D1234">
        <v>102.29112000000001</v>
      </c>
      <c r="E1234">
        <v>102.04675</v>
      </c>
      <c r="F1234">
        <v>4.7</v>
      </c>
      <c r="G1234">
        <v>4.9000000000000004</v>
      </c>
      <c r="H1234">
        <v>2.2999999999999998</v>
      </c>
      <c r="I1234" t="s">
        <v>41</v>
      </c>
    </row>
    <row r="1235" spans="1:9" x14ac:dyDescent="0.25">
      <c r="A1235" s="1">
        <v>41214</v>
      </c>
      <c r="B1235" t="s">
        <v>5</v>
      </c>
      <c r="C1235" t="s">
        <v>6</v>
      </c>
      <c r="D1235">
        <v>66.587149999999994</v>
      </c>
      <c r="E1235">
        <v>65.515129999999999</v>
      </c>
      <c r="F1235">
        <v>0.4</v>
      </c>
      <c r="G1235">
        <v>8.6999999999999993</v>
      </c>
      <c r="H1235">
        <v>10.1</v>
      </c>
      <c r="I1235" t="s">
        <v>41</v>
      </c>
    </row>
    <row r="1236" spans="1:9" x14ac:dyDescent="0.25">
      <c r="A1236" s="1">
        <v>41214</v>
      </c>
      <c r="B1236" t="s">
        <v>5</v>
      </c>
      <c r="C1236" t="s">
        <v>7</v>
      </c>
      <c r="D1236">
        <v>95.668719999999993</v>
      </c>
      <c r="E1236">
        <v>93.873289999999997</v>
      </c>
      <c r="F1236">
        <v>10.7</v>
      </c>
      <c r="G1236">
        <v>22.8</v>
      </c>
      <c r="H1236">
        <v>12.1</v>
      </c>
      <c r="I1236" t="s">
        <v>41</v>
      </c>
    </row>
    <row r="1237" spans="1:9" x14ac:dyDescent="0.25">
      <c r="A1237" s="1">
        <v>41214</v>
      </c>
      <c r="B1237" t="s">
        <v>5</v>
      </c>
      <c r="C1237" t="s">
        <v>8</v>
      </c>
      <c r="D1237">
        <v>85.123000000000005</v>
      </c>
      <c r="E1237">
        <v>83.516549999999995</v>
      </c>
      <c r="F1237">
        <v>7.9</v>
      </c>
      <c r="G1237">
        <v>11.7</v>
      </c>
      <c r="H1237">
        <v>5.9</v>
      </c>
      <c r="I1237" t="s">
        <v>41</v>
      </c>
    </row>
    <row r="1238" spans="1:9" x14ac:dyDescent="0.25">
      <c r="A1238" s="1">
        <v>41214</v>
      </c>
      <c r="B1238" t="s">
        <v>5</v>
      </c>
      <c r="C1238" t="s">
        <v>9</v>
      </c>
      <c r="D1238">
        <v>69.596059999999994</v>
      </c>
      <c r="E1238">
        <v>66.654340000000005</v>
      </c>
      <c r="F1238">
        <v>0.4</v>
      </c>
      <c r="G1238">
        <v>7.4</v>
      </c>
      <c r="H1238">
        <v>9.6999999999999993</v>
      </c>
      <c r="I1238" t="s">
        <v>41</v>
      </c>
    </row>
    <row r="1239" spans="1:9" x14ac:dyDescent="0.25">
      <c r="A1239" s="1">
        <v>41214</v>
      </c>
      <c r="B1239" t="s">
        <v>5</v>
      </c>
      <c r="C1239" t="s">
        <v>10</v>
      </c>
      <c r="D1239">
        <v>63.948459999999997</v>
      </c>
      <c r="E1239">
        <v>63.495649999999998</v>
      </c>
      <c r="F1239">
        <v>-8.6</v>
      </c>
      <c r="G1239">
        <v>11.1</v>
      </c>
      <c r="H1239">
        <v>16.899999999999999</v>
      </c>
      <c r="I1239" t="s">
        <v>41</v>
      </c>
    </row>
    <row r="1240" spans="1:9" x14ac:dyDescent="0.25">
      <c r="A1240" s="1">
        <v>41214</v>
      </c>
      <c r="B1240" t="s">
        <v>5</v>
      </c>
      <c r="C1240" t="s">
        <v>11</v>
      </c>
      <c r="D1240">
        <v>69.156099999999995</v>
      </c>
      <c r="E1240">
        <v>68.556529999999995</v>
      </c>
      <c r="F1240">
        <v>-3.2</v>
      </c>
      <c r="G1240">
        <v>4.9000000000000004</v>
      </c>
      <c r="H1240">
        <v>12.9</v>
      </c>
      <c r="I1240" t="s">
        <v>41</v>
      </c>
    </row>
    <row r="1241" spans="1:9" x14ac:dyDescent="0.25">
      <c r="A1241" s="1">
        <v>41214</v>
      </c>
      <c r="B1241" t="s">
        <v>5</v>
      </c>
      <c r="C1241" t="s">
        <v>12</v>
      </c>
      <c r="D1241">
        <v>116.76575</v>
      </c>
      <c r="E1241">
        <v>114.68055</v>
      </c>
      <c r="F1241">
        <v>1.9</v>
      </c>
      <c r="G1241">
        <v>14.1</v>
      </c>
      <c r="H1241">
        <v>22.2</v>
      </c>
      <c r="I1241" t="s">
        <v>41</v>
      </c>
    </row>
    <row r="1242" spans="1:9" x14ac:dyDescent="0.25">
      <c r="A1242" s="1">
        <v>41214</v>
      </c>
      <c r="B1242" t="s">
        <v>5</v>
      </c>
      <c r="C1242" t="s">
        <v>13</v>
      </c>
      <c r="D1242">
        <v>73.440929999999994</v>
      </c>
      <c r="E1242">
        <v>71.727559999999997</v>
      </c>
      <c r="F1242">
        <v>12.4</v>
      </c>
      <c r="G1242">
        <v>22.7</v>
      </c>
      <c r="H1242">
        <v>9.1</v>
      </c>
      <c r="I1242" t="s">
        <v>41</v>
      </c>
    </row>
    <row r="1243" spans="1:9" x14ac:dyDescent="0.25">
      <c r="A1243" s="1">
        <v>41214</v>
      </c>
      <c r="B1243" t="s">
        <v>5</v>
      </c>
      <c r="C1243" t="s">
        <v>14</v>
      </c>
      <c r="D1243">
        <v>79.256500000000003</v>
      </c>
      <c r="E1243">
        <v>78.303219999999996</v>
      </c>
      <c r="F1243">
        <v>0.1</v>
      </c>
      <c r="G1243">
        <v>7.6</v>
      </c>
      <c r="H1243">
        <v>12.9</v>
      </c>
      <c r="I1243" t="s">
        <v>41</v>
      </c>
    </row>
    <row r="1244" spans="1:9" x14ac:dyDescent="0.25">
      <c r="A1244" s="1">
        <v>41214</v>
      </c>
      <c r="B1244" t="s">
        <v>5</v>
      </c>
      <c r="C1244" t="s">
        <v>15</v>
      </c>
      <c r="D1244">
        <v>87.851219999999998</v>
      </c>
      <c r="E1244">
        <v>88.648399999999995</v>
      </c>
      <c r="F1244">
        <v>-1.4</v>
      </c>
      <c r="G1244">
        <v>-2.5</v>
      </c>
      <c r="H1244">
        <v>6</v>
      </c>
      <c r="I1244" t="s">
        <v>41</v>
      </c>
    </row>
    <row r="1245" spans="1:9" x14ac:dyDescent="0.25">
      <c r="A1245" s="1">
        <v>41214</v>
      </c>
      <c r="B1245" t="s">
        <v>5</v>
      </c>
      <c r="C1245" t="s">
        <v>16</v>
      </c>
      <c r="D1245">
        <v>67.103980000000007</v>
      </c>
      <c r="E1245">
        <v>66.1023</v>
      </c>
      <c r="F1245">
        <v>0.6</v>
      </c>
      <c r="G1245">
        <v>10.5</v>
      </c>
      <c r="H1245">
        <v>15.2</v>
      </c>
      <c r="I1245" t="s">
        <v>41</v>
      </c>
    </row>
    <row r="1246" spans="1:9" x14ac:dyDescent="0.25">
      <c r="A1246" s="1">
        <v>41214</v>
      </c>
      <c r="B1246" t="s">
        <v>5</v>
      </c>
      <c r="C1246" t="s">
        <v>17</v>
      </c>
      <c r="D1246">
        <v>79.929540000000003</v>
      </c>
      <c r="E1246">
        <v>79.849289999999996</v>
      </c>
      <c r="F1246">
        <v>-1.8</v>
      </c>
      <c r="G1246">
        <v>8</v>
      </c>
      <c r="H1246">
        <v>6.3</v>
      </c>
      <c r="I1246" t="s">
        <v>41</v>
      </c>
    </row>
    <row r="1247" spans="1:9" x14ac:dyDescent="0.25">
      <c r="A1247" s="1">
        <v>41214</v>
      </c>
      <c r="B1247" t="s">
        <v>5</v>
      </c>
      <c r="C1247" t="s">
        <v>18</v>
      </c>
      <c r="D1247">
        <v>73.352990000000005</v>
      </c>
      <c r="E1247">
        <v>73.241370000000003</v>
      </c>
      <c r="F1247">
        <v>-0.5</v>
      </c>
      <c r="G1247">
        <v>8.1999999999999993</v>
      </c>
      <c r="H1247">
        <v>10.8</v>
      </c>
      <c r="I1247" t="s">
        <v>41</v>
      </c>
    </row>
    <row r="1248" spans="1:9" x14ac:dyDescent="0.25">
      <c r="A1248" s="1">
        <v>41214</v>
      </c>
      <c r="B1248" t="s">
        <v>5</v>
      </c>
      <c r="C1248" t="s">
        <v>19</v>
      </c>
      <c r="D1248">
        <v>76.931229999999999</v>
      </c>
      <c r="E1248">
        <v>76.178719999999998</v>
      </c>
      <c r="F1248">
        <v>1.9</v>
      </c>
      <c r="G1248">
        <v>10.6</v>
      </c>
      <c r="H1248">
        <v>13.1</v>
      </c>
      <c r="I1248" t="s">
        <v>41</v>
      </c>
    </row>
    <row r="1249" spans="1:9" x14ac:dyDescent="0.25">
      <c r="A1249" s="1">
        <v>41214</v>
      </c>
      <c r="B1249" t="s">
        <v>5</v>
      </c>
      <c r="C1249" t="s">
        <v>20</v>
      </c>
      <c r="D1249">
        <v>69.633899999999997</v>
      </c>
      <c r="E1249">
        <v>70.419700000000006</v>
      </c>
      <c r="F1249">
        <v>6</v>
      </c>
      <c r="G1249">
        <v>7.3</v>
      </c>
      <c r="H1249">
        <v>8.9</v>
      </c>
      <c r="I1249" t="s">
        <v>41</v>
      </c>
    </row>
    <row r="1250" spans="1:9" x14ac:dyDescent="0.25">
      <c r="A1250" s="1">
        <v>41214</v>
      </c>
      <c r="B1250" t="s">
        <v>5</v>
      </c>
      <c r="C1250" t="s">
        <v>21</v>
      </c>
      <c r="D1250">
        <v>91.614699999999999</v>
      </c>
      <c r="E1250">
        <v>91.754670000000004</v>
      </c>
      <c r="F1250">
        <v>1.1000000000000001</v>
      </c>
      <c r="G1250">
        <v>4</v>
      </c>
      <c r="H1250">
        <v>6.3</v>
      </c>
      <c r="I1250" t="s">
        <v>41</v>
      </c>
    </row>
    <row r="1251" spans="1:9" x14ac:dyDescent="0.25">
      <c r="A1251" s="1">
        <v>41214</v>
      </c>
      <c r="B1251" t="s">
        <v>5</v>
      </c>
      <c r="C1251" t="s">
        <v>22</v>
      </c>
      <c r="D1251">
        <v>78.256370000000004</v>
      </c>
      <c r="E1251">
        <v>78.394199999999998</v>
      </c>
      <c r="F1251">
        <v>-2</v>
      </c>
      <c r="G1251">
        <v>7.2</v>
      </c>
      <c r="H1251">
        <v>9.6</v>
      </c>
      <c r="I1251" t="s">
        <v>41</v>
      </c>
    </row>
    <row r="1252" spans="1:9" x14ac:dyDescent="0.25">
      <c r="A1252" s="1">
        <v>41214</v>
      </c>
      <c r="B1252" t="s">
        <v>5</v>
      </c>
      <c r="C1252" t="s">
        <v>23</v>
      </c>
      <c r="D1252">
        <v>63.040129999999998</v>
      </c>
      <c r="E1252">
        <v>62.915840000000003</v>
      </c>
      <c r="F1252">
        <v>0.2</v>
      </c>
      <c r="G1252">
        <v>6.6</v>
      </c>
      <c r="H1252">
        <v>10.4</v>
      </c>
      <c r="I1252" t="s">
        <v>41</v>
      </c>
    </row>
    <row r="1253" spans="1:9" x14ac:dyDescent="0.25">
      <c r="A1253" s="1">
        <v>41214</v>
      </c>
      <c r="B1253" t="s">
        <v>5</v>
      </c>
      <c r="C1253" t="s">
        <v>24</v>
      </c>
      <c r="D1253">
        <v>73.075410000000005</v>
      </c>
      <c r="E1253">
        <v>71.166259999999994</v>
      </c>
      <c r="F1253">
        <v>0</v>
      </c>
      <c r="G1253">
        <v>5.2</v>
      </c>
      <c r="H1253">
        <v>9.3000000000000007</v>
      </c>
      <c r="I1253" t="s">
        <v>41</v>
      </c>
    </row>
    <row r="1254" spans="1:9" x14ac:dyDescent="0.25">
      <c r="A1254" s="1">
        <v>41214</v>
      </c>
      <c r="B1254" t="s">
        <v>5</v>
      </c>
      <c r="C1254" t="s">
        <v>25</v>
      </c>
      <c r="D1254">
        <v>80.574240000000003</v>
      </c>
      <c r="E1254">
        <v>80.208110000000005</v>
      </c>
      <c r="F1254">
        <v>-0.6</v>
      </c>
      <c r="G1254">
        <v>9.6</v>
      </c>
      <c r="H1254">
        <v>12.4</v>
      </c>
      <c r="I1254" t="s">
        <v>41</v>
      </c>
    </row>
    <row r="1255" spans="1:9" x14ac:dyDescent="0.25">
      <c r="A1255" s="1">
        <v>41214</v>
      </c>
      <c r="B1255" t="s">
        <v>5</v>
      </c>
      <c r="C1255" t="s">
        <v>26</v>
      </c>
      <c r="D1255">
        <v>61.813400000000001</v>
      </c>
      <c r="E1255">
        <v>60.097900000000003</v>
      </c>
      <c r="F1255">
        <v>0.7</v>
      </c>
      <c r="G1255">
        <v>8.1</v>
      </c>
      <c r="H1255">
        <v>8.8000000000000007</v>
      </c>
      <c r="I1255" t="s">
        <v>41</v>
      </c>
    </row>
    <row r="1256" spans="1:9" x14ac:dyDescent="0.25">
      <c r="A1256" s="1">
        <v>41214</v>
      </c>
      <c r="B1256" t="s">
        <v>5</v>
      </c>
      <c r="C1256" t="s">
        <v>27</v>
      </c>
      <c r="D1256">
        <v>62.366819999999997</v>
      </c>
      <c r="E1256">
        <v>61.474730000000001</v>
      </c>
      <c r="F1256">
        <v>0</v>
      </c>
      <c r="G1256">
        <v>12.2</v>
      </c>
      <c r="H1256">
        <v>12.2</v>
      </c>
      <c r="I1256" t="s">
        <v>41</v>
      </c>
    </row>
    <row r="1257" spans="1:9" x14ac:dyDescent="0.25">
      <c r="A1257" s="1">
        <v>41214</v>
      </c>
      <c r="B1257" t="s">
        <v>5</v>
      </c>
      <c r="C1257" t="s">
        <v>28</v>
      </c>
      <c r="D1257">
        <v>58.60098</v>
      </c>
      <c r="E1257">
        <v>57.423389999999998</v>
      </c>
      <c r="F1257">
        <v>0.2</v>
      </c>
      <c r="G1257">
        <v>8</v>
      </c>
      <c r="H1257">
        <v>9.9</v>
      </c>
      <c r="I1257" t="s">
        <v>41</v>
      </c>
    </row>
    <row r="1258" spans="1:9" x14ac:dyDescent="0.25">
      <c r="A1258" s="1">
        <v>41214</v>
      </c>
      <c r="B1258" t="s">
        <v>5</v>
      </c>
      <c r="C1258" t="s">
        <v>29</v>
      </c>
      <c r="D1258">
        <v>70.954589999999996</v>
      </c>
      <c r="E1258">
        <v>70.142499999999998</v>
      </c>
      <c r="F1258">
        <v>-1.2</v>
      </c>
      <c r="G1258">
        <v>4.7</v>
      </c>
      <c r="H1258">
        <v>9.1</v>
      </c>
      <c r="I1258" t="s">
        <v>41</v>
      </c>
    </row>
    <row r="1259" spans="1:9" x14ac:dyDescent="0.25">
      <c r="A1259" s="1">
        <v>41214</v>
      </c>
      <c r="B1259" t="s">
        <v>5</v>
      </c>
      <c r="C1259" t="s">
        <v>30</v>
      </c>
      <c r="D1259">
        <v>67.920109999999994</v>
      </c>
      <c r="E1259">
        <v>67.0989</v>
      </c>
      <c r="F1259">
        <v>5.5</v>
      </c>
      <c r="G1259">
        <v>20.100000000000001</v>
      </c>
      <c r="H1259">
        <v>15.5</v>
      </c>
      <c r="I1259" t="s">
        <v>41</v>
      </c>
    </row>
    <row r="1260" spans="1:9" x14ac:dyDescent="0.25">
      <c r="A1260" s="1">
        <v>41214</v>
      </c>
      <c r="B1260" t="s">
        <v>5</v>
      </c>
      <c r="C1260" t="s">
        <v>31</v>
      </c>
      <c r="D1260">
        <v>51.188679999999998</v>
      </c>
      <c r="E1260">
        <v>53.746859999999998</v>
      </c>
      <c r="F1260">
        <v>1.6</v>
      </c>
      <c r="G1260">
        <v>27.5</v>
      </c>
      <c r="H1260">
        <v>15.7</v>
      </c>
      <c r="I1260" t="s">
        <v>41</v>
      </c>
    </row>
    <row r="1261" spans="1:9" x14ac:dyDescent="0.25">
      <c r="A1261" s="1">
        <v>41214</v>
      </c>
      <c r="B1261" t="s">
        <v>5</v>
      </c>
      <c r="C1261" t="s">
        <v>32</v>
      </c>
      <c r="D1261">
        <v>70.657380000000003</v>
      </c>
      <c r="E1261">
        <v>70.981279999999998</v>
      </c>
      <c r="F1261">
        <v>6.2</v>
      </c>
      <c r="G1261">
        <v>15.2</v>
      </c>
      <c r="H1261">
        <v>9.1</v>
      </c>
      <c r="I1261" t="s">
        <v>41</v>
      </c>
    </row>
    <row r="1262" spans="1:9" x14ac:dyDescent="0.25">
      <c r="A1262" s="1">
        <v>41214</v>
      </c>
      <c r="B1262" t="s">
        <v>5</v>
      </c>
      <c r="C1262" t="s">
        <v>33</v>
      </c>
      <c r="D1262">
        <v>68.576980000000006</v>
      </c>
      <c r="E1262">
        <v>66.640699999999995</v>
      </c>
      <c r="F1262">
        <v>0.7</v>
      </c>
      <c r="G1262">
        <v>11.2</v>
      </c>
      <c r="H1262">
        <v>9.8000000000000007</v>
      </c>
      <c r="I1262" t="s">
        <v>41</v>
      </c>
    </row>
    <row r="1263" spans="1:9" x14ac:dyDescent="0.25">
      <c r="A1263" s="1">
        <v>41214</v>
      </c>
      <c r="B1263" t="s">
        <v>34</v>
      </c>
      <c r="C1263" t="s">
        <v>6</v>
      </c>
      <c r="D1263">
        <v>96.983400000000003</v>
      </c>
      <c r="E1263">
        <v>95.449529999999996</v>
      </c>
      <c r="F1263">
        <v>0.2</v>
      </c>
      <c r="G1263">
        <v>4.0999999999999996</v>
      </c>
      <c r="H1263">
        <v>4.4000000000000004</v>
      </c>
      <c r="I1263" t="s">
        <v>41</v>
      </c>
    </row>
    <row r="1264" spans="1:9" x14ac:dyDescent="0.25">
      <c r="A1264" s="1">
        <v>41214</v>
      </c>
      <c r="B1264" t="s">
        <v>34</v>
      </c>
      <c r="C1264" t="s">
        <v>7</v>
      </c>
      <c r="D1264">
        <v>132.19962000000001</v>
      </c>
      <c r="E1264">
        <v>130.37909999999999</v>
      </c>
      <c r="F1264">
        <v>10.3</v>
      </c>
      <c r="G1264">
        <v>18.100000000000001</v>
      </c>
      <c r="H1264">
        <v>6.3</v>
      </c>
      <c r="I1264" t="s">
        <v>41</v>
      </c>
    </row>
    <row r="1265" spans="1:9" x14ac:dyDescent="0.25">
      <c r="A1265" s="1">
        <v>41214</v>
      </c>
      <c r="B1265" t="s">
        <v>34</v>
      </c>
      <c r="C1265" t="s">
        <v>8</v>
      </c>
      <c r="D1265">
        <v>116.65727</v>
      </c>
      <c r="E1265">
        <v>115.15371</v>
      </c>
      <c r="F1265">
        <v>6.8</v>
      </c>
      <c r="G1265">
        <v>6.6</v>
      </c>
      <c r="H1265">
        <v>-0.4</v>
      </c>
      <c r="I1265" t="s">
        <v>41</v>
      </c>
    </row>
    <row r="1266" spans="1:9" x14ac:dyDescent="0.25">
      <c r="A1266" s="1">
        <v>41214</v>
      </c>
      <c r="B1266" t="s">
        <v>34</v>
      </c>
      <c r="C1266" t="s">
        <v>9</v>
      </c>
      <c r="D1266">
        <v>102.30695</v>
      </c>
      <c r="E1266">
        <v>98.221000000000004</v>
      </c>
      <c r="F1266">
        <v>-0.7</v>
      </c>
      <c r="G1266">
        <v>1.7</v>
      </c>
      <c r="H1266">
        <v>3.3</v>
      </c>
      <c r="I1266" t="s">
        <v>41</v>
      </c>
    </row>
    <row r="1267" spans="1:9" x14ac:dyDescent="0.25">
      <c r="A1267" s="1">
        <v>41214</v>
      </c>
      <c r="B1267" t="s">
        <v>34</v>
      </c>
      <c r="C1267" t="s">
        <v>10</v>
      </c>
      <c r="D1267">
        <v>86.998720000000006</v>
      </c>
      <c r="E1267">
        <v>87.166669999999996</v>
      </c>
      <c r="F1267">
        <v>-8.9</v>
      </c>
      <c r="G1267">
        <v>5.3</v>
      </c>
      <c r="H1267">
        <v>10</v>
      </c>
      <c r="I1267" t="s">
        <v>41</v>
      </c>
    </row>
    <row r="1268" spans="1:9" x14ac:dyDescent="0.25">
      <c r="A1268" s="1">
        <v>41214</v>
      </c>
      <c r="B1268" t="s">
        <v>34</v>
      </c>
      <c r="C1268" t="s">
        <v>11</v>
      </c>
      <c r="D1268">
        <v>99.472880000000004</v>
      </c>
      <c r="E1268">
        <v>98.860820000000004</v>
      </c>
      <c r="F1268">
        <v>-4.5999999999999996</v>
      </c>
      <c r="G1268">
        <v>-0.7</v>
      </c>
      <c r="H1268">
        <v>6.4</v>
      </c>
      <c r="I1268" t="s">
        <v>41</v>
      </c>
    </row>
    <row r="1269" spans="1:9" x14ac:dyDescent="0.25">
      <c r="A1269" s="1">
        <v>41214</v>
      </c>
      <c r="B1269" t="s">
        <v>34</v>
      </c>
      <c r="C1269" t="s">
        <v>12</v>
      </c>
      <c r="D1269">
        <v>157.12690000000001</v>
      </c>
      <c r="E1269">
        <v>154.82033000000001</v>
      </c>
      <c r="F1269">
        <v>0.8</v>
      </c>
      <c r="G1269">
        <v>8.6999999999999993</v>
      </c>
      <c r="H1269">
        <v>14.9</v>
      </c>
      <c r="I1269" t="s">
        <v>41</v>
      </c>
    </row>
    <row r="1270" spans="1:9" x14ac:dyDescent="0.25">
      <c r="A1270" s="1">
        <v>41214</v>
      </c>
      <c r="B1270" t="s">
        <v>34</v>
      </c>
      <c r="C1270" t="s">
        <v>13</v>
      </c>
      <c r="D1270">
        <v>98.524190000000004</v>
      </c>
      <c r="E1270">
        <v>96.865290000000002</v>
      </c>
      <c r="F1270">
        <v>12.1</v>
      </c>
      <c r="G1270">
        <v>16.600000000000001</v>
      </c>
      <c r="H1270">
        <v>2.8</v>
      </c>
      <c r="I1270" t="s">
        <v>41</v>
      </c>
    </row>
    <row r="1271" spans="1:9" x14ac:dyDescent="0.25">
      <c r="A1271" s="1">
        <v>41214</v>
      </c>
      <c r="B1271" t="s">
        <v>34</v>
      </c>
      <c r="C1271" t="s">
        <v>14</v>
      </c>
      <c r="D1271">
        <v>117.71812</v>
      </c>
      <c r="E1271">
        <v>116.65518</v>
      </c>
      <c r="F1271">
        <v>-0.3</v>
      </c>
      <c r="G1271">
        <v>3.9</v>
      </c>
      <c r="H1271">
        <v>6.9</v>
      </c>
      <c r="I1271" t="s">
        <v>41</v>
      </c>
    </row>
    <row r="1272" spans="1:9" x14ac:dyDescent="0.25">
      <c r="A1272" s="1">
        <v>41214</v>
      </c>
      <c r="B1272" t="s">
        <v>34</v>
      </c>
      <c r="C1272" t="s">
        <v>15</v>
      </c>
      <c r="D1272">
        <v>126.11262000000001</v>
      </c>
      <c r="E1272">
        <v>126.00026</v>
      </c>
      <c r="F1272">
        <v>-2.6</v>
      </c>
      <c r="G1272">
        <v>-5.8</v>
      </c>
      <c r="H1272">
        <v>0.2</v>
      </c>
      <c r="I1272" t="s">
        <v>41</v>
      </c>
    </row>
    <row r="1273" spans="1:9" x14ac:dyDescent="0.25">
      <c r="A1273" s="1">
        <v>41214</v>
      </c>
      <c r="B1273" t="s">
        <v>34</v>
      </c>
      <c r="C1273" t="s">
        <v>16</v>
      </c>
      <c r="D1273">
        <v>106.67404000000001</v>
      </c>
      <c r="E1273">
        <v>104.66054</v>
      </c>
      <c r="F1273">
        <v>-0.9</v>
      </c>
      <c r="G1273">
        <v>5.3</v>
      </c>
      <c r="H1273">
        <v>7.7</v>
      </c>
      <c r="I1273" t="s">
        <v>41</v>
      </c>
    </row>
    <row r="1274" spans="1:9" x14ac:dyDescent="0.25">
      <c r="A1274" s="1">
        <v>41214</v>
      </c>
      <c r="B1274" t="s">
        <v>34</v>
      </c>
      <c r="C1274" t="s">
        <v>17</v>
      </c>
      <c r="D1274">
        <v>120.48309999999999</v>
      </c>
      <c r="E1274">
        <v>119.77549</v>
      </c>
      <c r="F1274">
        <v>-3.1</v>
      </c>
      <c r="G1274">
        <v>3.7</v>
      </c>
      <c r="H1274">
        <v>-0.1</v>
      </c>
      <c r="I1274" t="s">
        <v>41</v>
      </c>
    </row>
    <row r="1275" spans="1:9" x14ac:dyDescent="0.25">
      <c r="A1275" s="1">
        <v>41214</v>
      </c>
      <c r="B1275" t="s">
        <v>34</v>
      </c>
      <c r="C1275" t="s">
        <v>18</v>
      </c>
      <c r="D1275">
        <v>109.15635</v>
      </c>
      <c r="E1275">
        <v>108.42834000000001</v>
      </c>
      <c r="F1275">
        <v>-1.2</v>
      </c>
      <c r="G1275">
        <v>2.8</v>
      </c>
      <c r="H1275">
        <v>4.0999999999999996</v>
      </c>
      <c r="I1275" t="s">
        <v>41</v>
      </c>
    </row>
    <row r="1276" spans="1:9" x14ac:dyDescent="0.25">
      <c r="A1276" s="1">
        <v>41214</v>
      </c>
      <c r="B1276" t="s">
        <v>34</v>
      </c>
      <c r="C1276" t="s">
        <v>19</v>
      </c>
      <c r="D1276">
        <v>116.95826</v>
      </c>
      <c r="E1276">
        <v>114.98712</v>
      </c>
      <c r="F1276">
        <v>0.7</v>
      </c>
      <c r="G1276">
        <v>4.5</v>
      </c>
      <c r="H1276">
        <v>5.5</v>
      </c>
      <c r="I1276" t="s">
        <v>41</v>
      </c>
    </row>
    <row r="1277" spans="1:9" x14ac:dyDescent="0.25">
      <c r="A1277" s="1">
        <v>41214</v>
      </c>
      <c r="B1277" t="s">
        <v>34</v>
      </c>
      <c r="C1277" t="s">
        <v>20</v>
      </c>
      <c r="D1277">
        <v>95.416780000000003</v>
      </c>
      <c r="E1277">
        <v>96.388180000000006</v>
      </c>
      <c r="F1277">
        <v>3.5</v>
      </c>
      <c r="G1277">
        <v>2.9</v>
      </c>
      <c r="H1277">
        <v>2.5</v>
      </c>
      <c r="I1277" t="s">
        <v>41</v>
      </c>
    </row>
    <row r="1278" spans="1:9" x14ac:dyDescent="0.25">
      <c r="A1278" s="1">
        <v>41214</v>
      </c>
      <c r="B1278" t="s">
        <v>34</v>
      </c>
      <c r="C1278" t="s">
        <v>21</v>
      </c>
      <c r="D1278">
        <v>135.74252000000001</v>
      </c>
      <c r="E1278">
        <v>135.87689</v>
      </c>
      <c r="F1278">
        <v>0.5</v>
      </c>
      <c r="G1278">
        <v>-2.1</v>
      </c>
      <c r="H1278">
        <v>-0.7</v>
      </c>
      <c r="I1278" t="s">
        <v>41</v>
      </c>
    </row>
    <row r="1279" spans="1:9" x14ac:dyDescent="0.25">
      <c r="A1279" s="1">
        <v>41214</v>
      </c>
      <c r="B1279" t="s">
        <v>34</v>
      </c>
      <c r="C1279" t="s">
        <v>22</v>
      </c>
      <c r="D1279">
        <v>118.36663</v>
      </c>
      <c r="E1279">
        <v>118.42173</v>
      </c>
      <c r="F1279">
        <v>-1.1000000000000001</v>
      </c>
      <c r="G1279">
        <v>1.8</v>
      </c>
      <c r="H1279">
        <v>2.8</v>
      </c>
      <c r="I1279" t="s">
        <v>41</v>
      </c>
    </row>
    <row r="1280" spans="1:9" x14ac:dyDescent="0.25">
      <c r="A1280" s="1">
        <v>41214</v>
      </c>
      <c r="B1280" t="s">
        <v>34</v>
      </c>
      <c r="C1280" t="s">
        <v>23</v>
      </c>
      <c r="D1280">
        <v>93.688739999999996</v>
      </c>
      <c r="E1280">
        <v>93.543800000000005</v>
      </c>
      <c r="F1280">
        <v>-0.3</v>
      </c>
      <c r="G1280">
        <v>0.6</v>
      </c>
      <c r="H1280">
        <v>3.9</v>
      </c>
      <c r="I1280" t="s">
        <v>41</v>
      </c>
    </row>
    <row r="1281" spans="1:9" x14ac:dyDescent="0.25">
      <c r="A1281" s="1">
        <v>41214</v>
      </c>
      <c r="B1281" t="s">
        <v>34</v>
      </c>
      <c r="C1281" t="s">
        <v>24</v>
      </c>
      <c r="D1281">
        <v>108.6553</v>
      </c>
      <c r="E1281">
        <v>105.88523000000001</v>
      </c>
      <c r="F1281">
        <v>0.1</v>
      </c>
      <c r="G1281">
        <v>0.6</v>
      </c>
      <c r="H1281">
        <v>2.7</v>
      </c>
      <c r="I1281" t="s">
        <v>41</v>
      </c>
    </row>
    <row r="1282" spans="1:9" x14ac:dyDescent="0.25">
      <c r="A1282" s="1">
        <v>41214</v>
      </c>
      <c r="B1282" t="s">
        <v>34</v>
      </c>
      <c r="C1282" t="s">
        <v>25</v>
      </c>
      <c r="D1282">
        <v>116.19986</v>
      </c>
      <c r="E1282">
        <v>115.90089999999999</v>
      </c>
      <c r="F1282">
        <v>-0.5</v>
      </c>
      <c r="G1282">
        <v>5.0999999999999996</v>
      </c>
      <c r="H1282">
        <v>5.9</v>
      </c>
      <c r="I1282" t="s">
        <v>41</v>
      </c>
    </row>
    <row r="1283" spans="1:9" x14ac:dyDescent="0.25">
      <c r="A1283" s="1">
        <v>41214</v>
      </c>
      <c r="B1283" t="s">
        <v>34</v>
      </c>
      <c r="C1283" t="s">
        <v>26</v>
      </c>
      <c r="D1283">
        <v>87.046959999999999</v>
      </c>
      <c r="E1283">
        <v>84.465280000000007</v>
      </c>
      <c r="F1283">
        <v>0.2</v>
      </c>
      <c r="G1283">
        <v>4.3</v>
      </c>
      <c r="H1283">
        <v>4</v>
      </c>
      <c r="I1283" t="s">
        <v>41</v>
      </c>
    </row>
    <row r="1284" spans="1:9" x14ac:dyDescent="0.25">
      <c r="A1284" s="1">
        <v>41214</v>
      </c>
      <c r="B1284" t="s">
        <v>34</v>
      </c>
      <c r="C1284" t="s">
        <v>27</v>
      </c>
      <c r="D1284">
        <v>104.46266</v>
      </c>
      <c r="E1284">
        <v>103.127</v>
      </c>
      <c r="F1284">
        <v>-0.8</v>
      </c>
      <c r="G1284">
        <v>6.9</v>
      </c>
      <c r="H1284">
        <v>5.7</v>
      </c>
      <c r="I1284" t="s">
        <v>41</v>
      </c>
    </row>
    <row r="1285" spans="1:9" x14ac:dyDescent="0.25">
      <c r="A1285" s="1">
        <v>41214</v>
      </c>
      <c r="B1285" t="s">
        <v>34</v>
      </c>
      <c r="C1285" t="s">
        <v>28</v>
      </c>
      <c r="D1285">
        <v>89.508690000000001</v>
      </c>
      <c r="E1285">
        <v>87.667479999999998</v>
      </c>
      <c r="F1285">
        <v>-0.4</v>
      </c>
      <c r="G1285">
        <v>3.1</v>
      </c>
      <c r="H1285">
        <v>3.7</v>
      </c>
      <c r="I1285" t="s">
        <v>41</v>
      </c>
    </row>
    <row r="1286" spans="1:9" x14ac:dyDescent="0.25">
      <c r="A1286" s="1">
        <v>41214</v>
      </c>
      <c r="B1286" t="s">
        <v>34</v>
      </c>
      <c r="C1286" t="s">
        <v>29</v>
      </c>
      <c r="D1286">
        <v>102.99778000000001</v>
      </c>
      <c r="E1286">
        <v>102.50788</v>
      </c>
      <c r="F1286">
        <v>-1.1000000000000001</v>
      </c>
      <c r="G1286">
        <v>-0.2</v>
      </c>
      <c r="H1286">
        <v>2.9</v>
      </c>
      <c r="I1286" t="s">
        <v>41</v>
      </c>
    </row>
    <row r="1287" spans="1:9" x14ac:dyDescent="0.25">
      <c r="A1287" s="1">
        <v>41214</v>
      </c>
      <c r="B1287" t="s">
        <v>34</v>
      </c>
      <c r="C1287" t="s">
        <v>30</v>
      </c>
      <c r="D1287">
        <v>103.27242</v>
      </c>
      <c r="E1287">
        <v>101.80779</v>
      </c>
      <c r="F1287">
        <v>4</v>
      </c>
      <c r="G1287">
        <v>15.3</v>
      </c>
      <c r="H1287">
        <v>9.9</v>
      </c>
      <c r="I1287" t="s">
        <v>41</v>
      </c>
    </row>
    <row r="1288" spans="1:9" x14ac:dyDescent="0.25">
      <c r="A1288" s="1">
        <v>41214</v>
      </c>
      <c r="B1288" t="s">
        <v>34</v>
      </c>
      <c r="C1288" t="s">
        <v>31</v>
      </c>
      <c r="D1288">
        <v>76.976759999999999</v>
      </c>
      <c r="E1288">
        <v>81.141649999999998</v>
      </c>
      <c r="F1288">
        <v>0.5</v>
      </c>
      <c r="G1288">
        <v>20.8</v>
      </c>
      <c r="H1288">
        <v>8.8000000000000007</v>
      </c>
      <c r="I1288" t="s">
        <v>41</v>
      </c>
    </row>
    <row r="1289" spans="1:9" x14ac:dyDescent="0.25">
      <c r="A1289" s="1">
        <v>41214</v>
      </c>
      <c r="B1289" t="s">
        <v>34</v>
      </c>
      <c r="C1289" t="s">
        <v>32</v>
      </c>
      <c r="D1289">
        <v>104.57498</v>
      </c>
      <c r="E1289">
        <v>103.45192</v>
      </c>
      <c r="F1289">
        <v>3.9</v>
      </c>
      <c r="G1289">
        <v>8.6999999999999993</v>
      </c>
      <c r="H1289">
        <v>2.4</v>
      </c>
      <c r="I1289" t="s">
        <v>41</v>
      </c>
    </row>
    <row r="1290" spans="1:9" x14ac:dyDescent="0.25">
      <c r="A1290" s="1">
        <v>41214</v>
      </c>
      <c r="B1290" t="s">
        <v>34</v>
      </c>
      <c r="C1290" t="s">
        <v>33</v>
      </c>
      <c r="D1290">
        <v>103.89581</v>
      </c>
      <c r="E1290">
        <v>101.16896</v>
      </c>
      <c r="F1290">
        <v>-0.9</v>
      </c>
      <c r="G1290">
        <v>5.8</v>
      </c>
      <c r="H1290">
        <v>2.6</v>
      </c>
      <c r="I1290" t="s">
        <v>41</v>
      </c>
    </row>
    <row r="1291" spans="1:9" x14ac:dyDescent="0.25">
      <c r="A1291" s="1">
        <v>41244</v>
      </c>
      <c r="B1291" t="s">
        <v>5</v>
      </c>
      <c r="C1291" t="s">
        <v>6</v>
      </c>
      <c r="D1291">
        <v>72.069289999999995</v>
      </c>
      <c r="E1291">
        <v>66.7042</v>
      </c>
      <c r="F1291">
        <v>1.8</v>
      </c>
      <c r="G1291">
        <v>8.6999999999999993</v>
      </c>
      <c r="H1291">
        <v>10</v>
      </c>
      <c r="I1291">
        <v>10</v>
      </c>
    </row>
    <row r="1292" spans="1:9" x14ac:dyDescent="0.25">
      <c r="A1292" s="1">
        <v>41244</v>
      </c>
      <c r="B1292" t="s">
        <v>5</v>
      </c>
      <c r="C1292" t="s">
        <v>7</v>
      </c>
      <c r="D1292">
        <v>92.366209999999995</v>
      </c>
      <c r="E1292">
        <v>84.379800000000003</v>
      </c>
      <c r="F1292">
        <v>-10.1</v>
      </c>
      <c r="G1292">
        <v>6.4</v>
      </c>
      <c r="H1292">
        <v>11.5</v>
      </c>
      <c r="I1292">
        <v>11.5</v>
      </c>
    </row>
    <row r="1293" spans="1:9" x14ac:dyDescent="0.25">
      <c r="A1293" s="1">
        <v>41244</v>
      </c>
      <c r="B1293" t="s">
        <v>5</v>
      </c>
      <c r="C1293" t="s">
        <v>8</v>
      </c>
      <c r="D1293">
        <v>90.705960000000005</v>
      </c>
      <c r="E1293">
        <v>77.935159999999996</v>
      </c>
      <c r="F1293">
        <v>-6.7</v>
      </c>
      <c r="G1293">
        <v>3.7</v>
      </c>
      <c r="H1293">
        <v>5.7</v>
      </c>
      <c r="I1293">
        <v>5.7</v>
      </c>
    </row>
    <row r="1294" spans="1:9" x14ac:dyDescent="0.25">
      <c r="A1294" s="1">
        <v>41244</v>
      </c>
      <c r="B1294" t="s">
        <v>5</v>
      </c>
      <c r="C1294" t="s">
        <v>9</v>
      </c>
      <c r="D1294">
        <v>71.759730000000005</v>
      </c>
      <c r="E1294">
        <v>67.294899999999998</v>
      </c>
      <c r="F1294">
        <v>1</v>
      </c>
      <c r="G1294">
        <v>4.2</v>
      </c>
      <c r="H1294">
        <v>9.1</v>
      </c>
      <c r="I1294">
        <v>9.1</v>
      </c>
    </row>
    <row r="1295" spans="1:9" x14ac:dyDescent="0.25">
      <c r="A1295" s="1">
        <v>41244</v>
      </c>
      <c r="B1295" t="s">
        <v>5</v>
      </c>
      <c r="C1295" t="s">
        <v>10</v>
      </c>
      <c r="D1295">
        <v>74.941959999999995</v>
      </c>
      <c r="E1295">
        <v>72.073070000000001</v>
      </c>
      <c r="F1295">
        <v>13.5</v>
      </c>
      <c r="G1295">
        <v>19.3</v>
      </c>
      <c r="H1295">
        <v>17.100000000000001</v>
      </c>
      <c r="I1295">
        <v>17.100000000000001</v>
      </c>
    </row>
    <row r="1296" spans="1:9" x14ac:dyDescent="0.25">
      <c r="A1296" s="1">
        <v>41244</v>
      </c>
      <c r="B1296" t="s">
        <v>5</v>
      </c>
      <c r="C1296" t="s">
        <v>11</v>
      </c>
      <c r="D1296">
        <v>75.057630000000003</v>
      </c>
      <c r="E1296">
        <v>69.747500000000002</v>
      </c>
      <c r="F1296">
        <v>1.7</v>
      </c>
      <c r="G1296">
        <v>3.6</v>
      </c>
      <c r="H1296">
        <v>12</v>
      </c>
      <c r="I1296">
        <v>12</v>
      </c>
    </row>
    <row r="1297" spans="1:9" x14ac:dyDescent="0.25">
      <c r="A1297" s="1">
        <v>41244</v>
      </c>
      <c r="B1297" t="s">
        <v>5</v>
      </c>
      <c r="C1297" t="s">
        <v>12</v>
      </c>
      <c r="D1297">
        <v>129.17227</v>
      </c>
      <c r="E1297">
        <v>115.76896000000001</v>
      </c>
      <c r="F1297">
        <v>0.9</v>
      </c>
      <c r="G1297">
        <v>15.6</v>
      </c>
      <c r="H1297">
        <v>21.5</v>
      </c>
      <c r="I1297">
        <v>21.5</v>
      </c>
    </row>
    <row r="1298" spans="1:9" x14ac:dyDescent="0.25">
      <c r="A1298" s="1">
        <v>41244</v>
      </c>
      <c r="B1298" t="s">
        <v>5</v>
      </c>
      <c r="C1298" t="s">
        <v>13</v>
      </c>
      <c r="D1298">
        <v>70.356470000000002</v>
      </c>
      <c r="E1298">
        <v>66.41422</v>
      </c>
      <c r="F1298">
        <v>-7.4</v>
      </c>
      <c r="G1298">
        <v>10.199999999999999</v>
      </c>
      <c r="H1298">
        <v>9.1999999999999993</v>
      </c>
      <c r="I1298">
        <v>9.1999999999999993</v>
      </c>
    </row>
    <row r="1299" spans="1:9" x14ac:dyDescent="0.25">
      <c r="A1299" s="1">
        <v>41244</v>
      </c>
      <c r="B1299" t="s">
        <v>5</v>
      </c>
      <c r="C1299" t="s">
        <v>14</v>
      </c>
      <c r="D1299">
        <v>91.459429999999998</v>
      </c>
      <c r="E1299">
        <v>84.033370000000005</v>
      </c>
      <c r="F1299">
        <v>7.3</v>
      </c>
      <c r="G1299">
        <v>10.9</v>
      </c>
      <c r="H1299">
        <v>12.7</v>
      </c>
      <c r="I1299">
        <v>12.7</v>
      </c>
    </row>
    <row r="1300" spans="1:9" x14ac:dyDescent="0.25">
      <c r="A1300" s="1">
        <v>41244</v>
      </c>
      <c r="B1300" t="s">
        <v>5</v>
      </c>
      <c r="C1300" t="s">
        <v>15</v>
      </c>
      <c r="D1300">
        <v>95.006919999999994</v>
      </c>
      <c r="E1300">
        <v>90.181579999999997</v>
      </c>
      <c r="F1300">
        <v>1.7</v>
      </c>
      <c r="G1300">
        <v>4</v>
      </c>
      <c r="H1300">
        <v>5.8</v>
      </c>
      <c r="I1300">
        <v>5.8</v>
      </c>
    </row>
    <row r="1301" spans="1:9" x14ac:dyDescent="0.25">
      <c r="A1301" s="1">
        <v>41244</v>
      </c>
      <c r="B1301" t="s">
        <v>5</v>
      </c>
      <c r="C1301" t="s">
        <v>16</v>
      </c>
      <c r="D1301">
        <v>83.289969999999997</v>
      </c>
      <c r="E1301">
        <v>68.098690000000005</v>
      </c>
      <c r="F1301">
        <v>3</v>
      </c>
      <c r="G1301">
        <v>14.7</v>
      </c>
      <c r="H1301">
        <v>15.2</v>
      </c>
      <c r="I1301">
        <v>15.2</v>
      </c>
    </row>
    <row r="1302" spans="1:9" x14ac:dyDescent="0.25">
      <c r="A1302" s="1">
        <v>41244</v>
      </c>
      <c r="B1302" t="s">
        <v>5</v>
      </c>
      <c r="C1302" t="s">
        <v>17</v>
      </c>
      <c r="D1302">
        <v>84.788139999999999</v>
      </c>
      <c r="E1302">
        <v>77.864419999999996</v>
      </c>
      <c r="F1302">
        <v>-2.5</v>
      </c>
      <c r="G1302">
        <v>1.8</v>
      </c>
      <c r="H1302">
        <v>5.9</v>
      </c>
      <c r="I1302">
        <v>5.9</v>
      </c>
    </row>
    <row r="1303" spans="1:9" x14ac:dyDescent="0.25">
      <c r="A1303" s="1">
        <v>41244</v>
      </c>
      <c r="B1303" t="s">
        <v>5</v>
      </c>
      <c r="C1303" t="s">
        <v>18</v>
      </c>
      <c r="D1303">
        <v>82.061940000000007</v>
      </c>
      <c r="E1303">
        <v>75.905460000000005</v>
      </c>
      <c r="F1303">
        <v>3.6</v>
      </c>
      <c r="G1303">
        <v>11.7</v>
      </c>
      <c r="H1303">
        <v>10.9</v>
      </c>
      <c r="I1303">
        <v>10.9</v>
      </c>
    </row>
    <row r="1304" spans="1:9" x14ac:dyDescent="0.25">
      <c r="A1304" s="1">
        <v>41244</v>
      </c>
      <c r="B1304" t="s">
        <v>5</v>
      </c>
      <c r="C1304" t="s">
        <v>19</v>
      </c>
      <c r="D1304">
        <v>82.879900000000006</v>
      </c>
      <c r="E1304">
        <v>74.631460000000004</v>
      </c>
      <c r="F1304">
        <v>-2</v>
      </c>
      <c r="G1304">
        <v>6.1</v>
      </c>
      <c r="H1304">
        <v>12.4</v>
      </c>
      <c r="I1304">
        <v>12.4</v>
      </c>
    </row>
    <row r="1305" spans="1:9" x14ac:dyDescent="0.25">
      <c r="A1305" s="1">
        <v>41244</v>
      </c>
      <c r="B1305" t="s">
        <v>5</v>
      </c>
      <c r="C1305" t="s">
        <v>20</v>
      </c>
      <c r="D1305">
        <v>76.581280000000007</v>
      </c>
      <c r="E1305">
        <v>72.703220000000002</v>
      </c>
      <c r="F1305">
        <v>3.2</v>
      </c>
      <c r="G1305">
        <v>8.8000000000000007</v>
      </c>
      <c r="H1305">
        <v>8.9</v>
      </c>
      <c r="I1305">
        <v>8.9</v>
      </c>
    </row>
    <row r="1306" spans="1:9" x14ac:dyDescent="0.25">
      <c r="A1306" s="1">
        <v>41244</v>
      </c>
      <c r="B1306" t="s">
        <v>5</v>
      </c>
      <c r="C1306" t="s">
        <v>21</v>
      </c>
      <c r="D1306">
        <v>99.495570000000001</v>
      </c>
      <c r="E1306">
        <v>91.86618</v>
      </c>
      <c r="F1306">
        <v>0.1</v>
      </c>
      <c r="G1306">
        <v>2.7</v>
      </c>
      <c r="H1306">
        <v>5.9</v>
      </c>
      <c r="I1306">
        <v>5.9</v>
      </c>
    </row>
    <row r="1307" spans="1:9" x14ac:dyDescent="0.25">
      <c r="A1307" s="1">
        <v>41244</v>
      </c>
      <c r="B1307" t="s">
        <v>5</v>
      </c>
      <c r="C1307" t="s">
        <v>22</v>
      </c>
      <c r="D1307">
        <v>86.187659999999994</v>
      </c>
      <c r="E1307">
        <v>79.673209999999997</v>
      </c>
      <c r="F1307">
        <v>1.6</v>
      </c>
      <c r="G1307">
        <v>7.2</v>
      </c>
      <c r="H1307">
        <v>9.4</v>
      </c>
      <c r="I1307">
        <v>9.4</v>
      </c>
    </row>
    <row r="1308" spans="1:9" x14ac:dyDescent="0.25">
      <c r="A1308" s="1">
        <v>41244</v>
      </c>
      <c r="B1308" t="s">
        <v>5</v>
      </c>
      <c r="C1308" t="s">
        <v>23</v>
      </c>
      <c r="D1308">
        <v>66.864710000000002</v>
      </c>
      <c r="E1308">
        <v>63.820360000000001</v>
      </c>
      <c r="F1308">
        <v>1.4</v>
      </c>
      <c r="G1308">
        <v>6.7</v>
      </c>
      <c r="H1308">
        <v>10</v>
      </c>
      <c r="I1308">
        <v>10</v>
      </c>
    </row>
    <row r="1309" spans="1:9" x14ac:dyDescent="0.25">
      <c r="A1309" s="1">
        <v>41244</v>
      </c>
      <c r="B1309" t="s">
        <v>5</v>
      </c>
      <c r="C1309" t="s">
        <v>24</v>
      </c>
      <c r="D1309">
        <v>76.663809999999998</v>
      </c>
      <c r="E1309">
        <v>71.34263</v>
      </c>
      <c r="F1309">
        <v>0.2</v>
      </c>
      <c r="G1309">
        <v>1</v>
      </c>
      <c r="H1309">
        <v>8.5</v>
      </c>
      <c r="I1309">
        <v>8.5</v>
      </c>
    </row>
    <row r="1310" spans="1:9" x14ac:dyDescent="0.25">
      <c r="A1310" s="1">
        <v>41244</v>
      </c>
      <c r="B1310" t="s">
        <v>5</v>
      </c>
      <c r="C1310" t="s">
        <v>25</v>
      </c>
      <c r="D1310">
        <v>89.827659999999995</v>
      </c>
      <c r="E1310">
        <v>81.70232</v>
      </c>
      <c r="F1310">
        <v>1.9</v>
      </c>
      <c r="G1310">
        <v>10.1</v>
      </c>
      <c r="H1310">
        <v>12.2</v>
      </c>
      <c r="I1310">
        <v>12.2</v>
      </c>
    </row>
    <row r="1311" spans="1:9" x14ac:dyDescent="0.25">
      <c r="A1311" s="1">
        <v>41244</v>
      </c>
      <c r="B1311" t="s">
        <v>5</v>
      </c>
      <c r="C1311" t="s">
        <v>26</v>
      </c>
      <c r="D1311">
        <v>67.313140000000004</v>
      </c>
      <c r="E1311">
        <v>61.580019999999998</v>
      </c>
      <c r="F1311">
        <v>2.5</v>
      </c>
      <c r="G1311">
        <v>10.199999999999999</v>
      </c>
      <c r="H1311">
        <v>8.9</v>
      </c>
      <c r="I1311">
        <v>8.9</v>
      </c>
    </row>
    <row r="1312" spans="1:9" x14ac:dyDescent="0.25">
      <c r="A1312" s="1">
        <v>41244</v>
      </c>
      <c r="B1312" t="s">
        <v>5</v>
      </c>
      <c r="C1312" t="s">
        <v>27</v>
      </c>
      <c r="D1312">
        <v>62.91037</v>
      </c>
      <c r="E1312">
        <v>60.970680000000002</v>
      </c>
      <c r="F1312">
        <v>-0.8</v>
      </c>
      <c r="G1312">
        <v>4.8</v>
      </c>
      <c r="H1312">
        <v>11.5</v>
      </c>
      <c r="I1312">
        <v>11.5</v>
      </c>
    </row>
    <row r="1313" spans="1:9" x14ac:dyDescent="0.25">
      <c r="A1313" s="1">
        <v>41244</v>
      </c>
      <c r="B1313" t="s">
        <v>5</v>
      </c>
      <c r="C1313" t="s">
        <v>28</v>
      </c>
      <c r="D1313">
        <v>60.548220000000001</v>
      </c>
      <c r="E1313">
        <v>58.947380000000003</v>
      </c>
      <c r="F1313">
        <v>2.7</v>
      </c>
      <c r="G1313">
        <v>4.3</v>
      </c>
      <c r="H1313">
        <v>9.4</v>
      </c>
      <c r="I1313">
        <v>9.4</v>
      </c>
    </row>
    <row r="1314" spans="1:9" x14ac:dyDescent="0.25">
      <c r="A1314" s="1">
        <v>41244</v>
      </c>
      <c r="B1314" t="s">
        <v>5</v>
      </c>
      <c r="C1314" t="s">
        <v>29</v>
      </c>
      <c r="D1314">
        <v>74.73621</v>
      </c>
      <c r="E1314">
        <v>72.731999999999999</v>
      </c>
      <c r="F1314">
        <v>3.7</v>
      </c>
      <c r="G1314">
        <v>5.2</v>
      </c>
      <c r="H1314">
        <v>8.6999999999999993</v>
      </c>
      <c r="I1314">
        <v>8.6999999999999993</v>
      </c>
    </row>
    <row r="1315" spans="1:9" x14ac:dyDescent="0.25">
      <c r="A1315" s="1">
        <v>41244</v>
      </c>
      <c r="B1315" t="s">
        <v>5</v>
      </c>
      <c r="C1315" t="s">
        <v>30</v>
      </c>
      <c r="D1315">
        <v>64.039590000000004</v>
      </c>
      <c r="E1315">
        <v>63.17268</v>
      </c>
      <c r="F1315">
        <v>-5.9</v>
      </c>
      <c r="G1315">
        <v>4.5</v>
      </c>
      <c r="H1315">
        <v>14.5</v>
      </c>
      <c r="I1315">
        <v>14.5</v>
      </c>
    </row>
    <row r="1316" spans="1:9" x14ac:dyDescent="0.25">
      <c r="A1316" s="1">
        <v>41244</v>
      </c>
      <c r="B1316" t="s">
        <v>5</v>
      </c>
      <c r="C1316" t="s">
        <v>31</v>
      </c>
      <c r="D1316">
        <v>54.978259999999999</v>
      </c>
      <c r="E1316">
        <v>55.52778</v>
      </c>
      <c r="F1316">
        <v>3.3</v>
      </c>
      <c r="G1316">
        <v>23.8</v>
      </c>
      <c r="H1316">
        <v>16.399999999999999</v>
      </c>
      <c r="I1316">
        <v>16.399999999999999</v>
      </c>
    </row>
    <row r="1317" spans="1:9" x14ac:dyDescent="0.25">
      <c r="A1317" s="1">
        <v>41244</v>
      </c>
      <c r="B1317" t="s">
        <v>5</v>
      </c>
      <c r="C1317" t="s">
        <v>32</v>
      </c>
      <c r="D1317">
        <v>70.756749999999997</v>
      </c>
      <c r="E1317">
        <v>67.521069999999995</v>
      </c>
      <c r="F1317">
        <v>-4.9000000000000004</v>
      </c>
      <c r="G1317">
        <v>4.7</v>
      </c>
      <c r="H1317">
        <v>8.6999999999999993</v>
      </c>
      <c r="I1317">
        <v>8.6999999999999993</v>
      </c>
    </row>
    <row r="1318" spans="1:9" x14ac:dyDescent="0.25">
      <c r="A1318" s="1">
        <v>41244</v>
      </c>
      <c r="B1318" t="s">
        <v>5</v>
      </c>
      <c r="C1318" t="s">
        <v>33</v>
      </c>
      <c r="D1318">
        <v>75.76097</v>
      </c>
      <c r="E1318">
        <v>65.666899999999998</v>
      </c>
      <c r="F1318">
        <v>-1.5</v>
      </c>
      <c r="G1318">
        <v>7</v>
      </c>
      <c r="H1318">
        <v>9.5</v>
      </c>
      <c r="I1318">
        <v>9.5</v>
      </c>
    </row>
    <row r="1319" spans="1:9" x14ac:dyDescent="0.25">
      <c r="A1319" s="1">
        <v>41244</v>
      </c>
      <c r="B1319" t="s">
        <v>34</v>
      </c>
      <c r="C1319" t="s">
        <v>6</v>
      </c>
      <c r="D1319">
        <v>103.89676</v>
      </c>
      <c r="E1319">
        <v>96.75591</v>
      </c>
      <c r="F1319">
        <v>1.4</v>
      </c>
      <c r="G1319">
        <v>3.4</v>
      </c>
      <c r="H1319">
        <v>4.3</v>
      </c>
      <c r="I1319">
        <v>4.3</v>
      </c>
    </row>
    <row r="1320" spans="1:9" x14ac:dyDescent="0.25">
      <c r="A1320" s="1">
        <v>41244</v>
      </c>
      <c r="B1320" t="s">
        <v>34</v>
      </c>
      <c r="C1320" t="s">
        <v>7</v>
      </c>
      <c r="D1320">
        <v>125.12636999999999</v>
      </c>
      <c r="E1320">
        <v>116.42216000000001</v>
      </c>
      <c r="F1320">
        <v>-10.7</v>
      </c>
      <c r="G1320">
        <v>0.6</v>
      </c>
      <c r="H1320">
        <v>5.8</v>
      </c>
      <c r="I1320">
        <v>5.8</v>
      </c>
    </row>
    <row r="1321" spans="1:9" x14ac:dyDescent="0.25">
      <c r="A1321" s="1">
        <v>41244</v>
      </c>
      <c r="B1321" t="s">
        <v>34</v>
      </c>
      <c r="C1321" t="s">
        <v>8</v>
      </c>
      <c r="D1321">
        <v>122.42910999999999</v>
      </c>
      <c r="E1321">
        <v>109.14328</v>
      </c>
      <c r="F1321">
        <v>-5.2</v>
      </c>
      <c r="G1321">
        <v>-2.8</v>
      </c>
      <c r="H1321">
        <v>-0.6</v>
      </c>
      <c r="I1321">
        <v>-0.6</v>
      </c>
    </row>
    <row r="1322" spans="1:9" x14ac:dyDescent="0.25">
      <c r="A1322" s="1">
        <v>41244</v>
      </c>
      <c r="B1322" t="s">
        <v>34</v>
      </c>
      <c r="C1322" t="s">
        <v>9</v>
      </c>
      <c r="D1322">
        <v>103.66396</v>
      </c>
      <c r="E1322">
        <v>101.35169</v>
      </c>
      <c r="F1322">
        <v>3.2</v>
      </c>
      <c r="G1322">
        <v>-2.5</v>
      </c>
      <c r="H1322">
        <v>2.7</v>
      </c>
      <c r="I1322">
        <v>2.7</v>
      </c>
    </row>
    <row r="1323" spans="1:9" x14ac:dyDescent="0.25">
      <c r="A1323" s="1">
        <v>41244</v>
      </c>
      <c r="B1323" t="s">
        <v>34</v>
      </c>
      <c r="C1323" t="s">
        <v>10</v>
      </c>
      <c r="D1323">
        <v>100.16236000000001</v>
      </c>
      <c r="E1323">
        <v>98.201610000000002</v>
      </c>
      <c r="F1323">
        <v>12.7</v>
      </c>
      <c r="G1323">
        <v>11.2</v>
      </c>
      <c r="H1323">
        <v>10.1</v>
      </c>
      <c r="I1323">
        <v>10.1</v>
      </c>
    </row>
    <row r="1324" spans="1:9" x14ac:dyDescent="0.25">
      <c r="A1324" s="1">
        <v>41244</v>
      </c>
      <c r="B1324" t="s">
        <v>34</v>
      </c>
      <c r="C1324" t="s">
        <v>11</v>
      </c>
      <c r="D1324">
        <v>106.49078</v>
      </c>
      <c r="E1324">
        <v>101.53319999999999</v>
      </c>
      <c r="F1324">
        <v>2.7</v>
      </c>
      <c r="G1324">
        <v>-2.9</v>
      </c>
      <c r="H1324">
        <v>5.5</v>
      </c>
      <c r="I1324">
        <v>5.5</v>
      </c>
    </row>
    <row r="1325" spans="1:9" x14ac:dyDescent="0.25">
      <c r="A1325" s="1">
        <v>41244</v>
      </c>
      <c r="B1325" t="s">
        <v>34</v>
      </c>
      <c r="C1325" t="s">
        <v>12</v>
      </c>
      <c r="D1325">
        <v>171.88106999999999</v>
      </c>
      <c r="E1325">
        <v>159.13593</v>
      </c>
      <c r="F1325">
        <v>2.8</v>
      </c>
      <c r="G1325">
        <v>9.6999999999999993</v>
      </c>
      <c r="H1325">
        <v>14.4</v>
      </c>
      <c r="I1325">
        <v>14.4</v>
      </c>
    </row>
    <row r="1326" spans="1:9" x14ac:dyDescent="0.25">
      <c r="A1326" s="1">
        <v>41244</v>
      </c>
      <c r="B1326" t="s">
        <v>34</v>
      </c>
      <c r="C1326" t="s">
        <v>13</v>
      </c>
      <c r="D1326">
        <v>93.561149999999998</v>
      </c>
      <c r="E1326">
        <v>89.051839999999999</v>
      </c>
      <c r="F1326">
        <v>-8.1</v>
      </c>
      <c r="G1326">
        <v>4.7</v>
      </c>
      <c r="H1326">
        <v>3</v>
      </c>
      <c r="I1326">
        <v>3</v>
      </c>
    </row>
    <row r="1327" spans="1:9" x14ac:dyDescent="0.25">
      <c r="A1327" s="1">
        <v>41244</v>
      </c>
      <c r="B1327" t="s">
        <v>34</v>
      </c>
      <c r="C1327" t="s">
        <v>14</v>
      </c>
      <c r="D1327">
        <v>133.9308</v>
      </c>
      <c r="E1327">
        <v>124.92823</v>
      </c>
      <c r="F1327">
        <v>7.1</v>
      </c>
      <c r="G1327">
        <v>6.1</v>
      </c>
      <c r="H1327">
        <v>6.8</v>
      </c>
      <c r="I1327">
        <v>6.8</v>
      </c>
    </row>
    <row r="1328" spans="1:9" x14ac:dyDescent="0.25">
      <c r="A1328" s="1">
        <v>41244</v>
      </c>
      <c r="B1328" t="s">
        <v>34</v>
      </c>
      <c r="C1328" t="s">
        <v>15</v>
      </c>
      <c r="D1328">
        <v>134.61027000000001</v>
      </c>
      <c r="E1328">
        <v>129.60839000000001</v>
      </c>
      <c r="F1328">
        <v>2.9</v>
      </c>
      <c r="G1328">
        <v>0.1</v>
      </c>
      <c r="H1328">
        <v>0.2</v>
      </c>
      <c r="I1328">
        <v>0.2</v>
      </c>
    </row>
    <row r="1329" spans="1:9" x14ac:dyDescent="0.25">
      <c r="A1329" s="1">
        <v>41244</v>
      </c>
      <c r="B1329" t="s">
        <v>34</v>
      </c>
      <c r="C1329" t="s">
        <v>16</v>
      </c>
      <c r="D1329">
        <v>129.85892999999999</v>
      </c>
      <c r="E1329">
        <v>108.63542</v>
      </c>
      <c r="F1329">
        <v>3.8</v>
      </c>
      <c r="G1329">
        <v>7.8</v>
      </c>
      <c r="H1329">
        <v>7.7</v>
      </c>
      <c r="I1329">
        <v>7.7</v>
      </c>
    </row>
    <row r="1330" spans="1:9" x14ac:dyDescent="0.25">
      <c r="A1330" s="1">
        <v>41244</v>
      </c>
      <c r="B1330" t="s">
        <v>34</v>
      </c>
      <c r="C1330" t="s">
        <v>17</v>
      </c>
      <c r="D1330">
        <v>125.3428</v>
      </c>
      <c r="E1330">
        <v>117.2654</v>
      </c>
      <c r="F1330">
        <v>-2.1</v>
      </c>
      <c r="G1330">
        <v>-3.6</v>
      </c>
      <c r="H1330">
        <v>-0.4</v>
      </c>
      <c r="I1330">
        <v>-0.4</v>
      </c>
    </row>
    <row r="1331" spans="1:9" x14ac:dyDescent="0.25">
      <c r="A1331" s="1">
        <v>41244</v>
      </c>
      <c r="B1331" t="s">
        <v>34</v>
      </c>
      <c r="C1331" t="s">
        <v>18</v>
      </c>
      <c r="D1331">
        <v>121.06596</v>
      </c>
      <c r="E1331">
        <v>112.75765</v>
      </c>
      <c r="F1331">
        <v>4</v>
      </c>
      <c r="G1331">
        <v>5.8</v>
      </c>
      <c r="H1331">
        <v>4.2</v>
      </c>
      <c r="I1331">
        <v>4.2</v>
      </c>
    </row>
    <row r="1332" spans="1:9" x14ac:dyDescent="0.25">
      <c r="A1332" s="1">
        <v>41244</v>
      </c>
      <c r="B1332" t="s">
        <v>34</v>
      </c>
      <c r="C1332" t="s">
        <v>19</v>
      </c>
      <c r="D1332">
        <v>124.6121</v>
      </c>
      <c r="E1332">
        <v>113.93012</v>
      </c>
      <c r="F1332">
        <v>-0.9</v>
      </c>
      <c r="G1332">
        <v>-0.4</v>
      </c>
      <c r="H1332">
        <v>4.9000000000000004</v>
      </c>
      <c r="I1332">
        <v>4.9000000000000004</v>
      </c>
    </row>
    <row r="1333" spans="1:9" x14ac:dyDescent="0.25">
      <c r="A1333" s="1">
        <v>41244</v>
      </c>
      <c r="B1333" t="s">
        <v>34</v>
      </c>
      <c r="C1333" t="s">
        <v>20</v>
      </c>
      <c r="D1333">
        <v>103.96379</v>
      </c>
      <c r="E1333">
        <v>98.981250000000003</v>
      </c>
      <c r="F1333">
        <v>2.7</v>
      </c>
      <c r="G1333">
        <v>3.8</v>
      </c>
      <c r="H1333">
        <v>2.6</v>
      </c>
      <c r="I1333">
        <v>2.6</v>
      </c>
    </row>
    <row r="1334" spans="1:9" x14ac:dyDescent="0.25">
      <c r="A1334" s="1">
        <v>41244</v>
      </c>
      <c r="B1334" t="s">
        <v>34</v>
      </c>
      <c r="C1334" t="s">
        <v>21</v>
      </c>
      <c r="D1334">
        <v>145.99970999999999</v>
      </c>
      <c r="E1334">
        <v>135.84375</v>
      </c>
      <c r="F1334">
        <v>0</v>
      </c>
      <c r="G1334">
        <v>-3.8</v>
      </c>
      <c r="H1334">
        <v>-1</v>
      </c>
      <c r="I1334">
        <v>-1</v>
      </c>
    </row>
    <row r="1335" spans="1:9" x14ac:dyDescent="0.25">
      <c r="A1335" s="1">
        <v>41244</v>
      </c>
      <c r="B1335" t="s">
        <v>34</v>
      </c>
      <c r="C1335" t="s">
        <v>22</v>
      </c>
      <c r="D1335">
        <v>128.79816</v>
      </c>
      <c r="E1335">
        <v>121.89519</v>
      </c>
      <c r="F1335">
        <v>2.9</v>
      </c>
      <c r="G1335">
        <v>1.1000000000000001</v>
      </c>
      <c r="H1335">
        <v>2.6</v>
      </c>
      <c r="I1335">
        <v>2.6</v>
      </c>
    </row>
    <row r="1336" spans="1:9" x14ac:dyDescent="0.25">
      <c r="A1336" s="1">
        <v>41244</v>
      </c>
      <c r="B1336" t="s">
        <v>34</v>
      </c>
      <c r="C1336" t="s">
        <v>23</v>
      </c>
      <c r="D1336">
        <v>98.979810000000001</v>
      </c>
      <c r="E1336">
        <v>94.657030000000006</v>
      </c>
      <c r="F1336">
        <v>1.2</v>
      </c>
      <c r="G1336">
        <v>0.4</v>
      </c>
      <c r="H1336">
        <v>3.6</v>
      </c>
      <c r="I1336">
        <v>3.6</v>
      </c>
    </row>
    <row r="1337" spans="1:9" x14ac:dyDescent="0.25">
      <c r="A1337" s="1">
        <v>41244</v>
      </c>
      <c r="B1337" t="s">
        <v>34</v>
      </c>
      <c r="C1337" t="s">
        <v>24</v>
      </c>
      <c r="D1337">
        <v>112.96733</v>
      </c>
      <c r="E1337">
        <v>105.78346999999999</v>
      </c>
      <c r="F1337">
        <v>-0.1</v>
      </c>
      <c r="G1337">
        <v>-4.0999999999999996</v>
      </c>
      <c r="H1337">
        <v>2.1</v>
      </c>
      <c r="I1337">
        <v>2.1</v>
      </c>
    </row>
    <row r="1338" spans="1:9" x14ac:dyDescent="0.25">
      <c r="A1338" s="1">
        <v>41244</v>
      </c>
      <c r="B1338" t="s">
        <v>34</v>
      </c>
      <c r="C1338" t="s">
        <v>25</v>
      </c>
      <c r="D1338">
        <v>127.54</v>
      </c>
      <c r="E1338">
        <v>117.50444</v>
      </c>
      <c r="F1338">
        <v>1.4</v>
      </c>
      <c r="G1338">
        <v>4.3</v>
      </c>
      <c r="H1338">
        <v>5.8</v>
      </c>
      <c r="I1338">
        <v>5.8</v>
      </c>
    </row>
    <row r="1339" spans="1:9" x14ac:dyDescent="0.25">
      <c r="A1339" s="1">
        <v>41244</v>
      </c>
      <c r="B1339" t="s">
        <v>34</v>
      </c>
      <c r="C1339" t="s">
        <v>26</v>
      </c>
      <c r="D1339">
        <v>93.907740000000004</v>
      </c>
      <c r="E1339">
        <v>85.967389999999995</v>
      </c>
      <c r="F1339">
        <v>1.8</v>
      </c>
      <c r="G1339">
        <v>5.6</v>
      </c>
      <c r="H1339">
        <v>4.0999999999999996</v>
      </c>
      <c r="I1339">
        <v>4.0999999999999996</v>
      </c>
    </row>
    <row r="1340" spans="1:9" x14ac:dyDescent="0.25">
      <c r="A1340" s="1">
        <v>41244</v>
      </c>
      <c r="B1340" t="s">
        <v>34</v>
      </c>
      <c r="C1340" t="s">
        <v>27</v>
      </c>
      <c r="D1340">
        <v>104.51054999999999</v>
      </c>
      <c r="E1340">
        <v>101.82429999999999</v>
      </c>
      <c r="F1340">
        <v>-1.3</v>
      </c>
      <c r="G1340">
        <v>-0.5</v>
      </c>
      <c r="H1340">
        <v>5.0999999999999996</v>
      </c>
      <c r="I1340">
        <v>5.0999999999999996</v>
      </c>
    </row>
    <row r="1341" spans="1:9" x14ac:dyDescent="0.25">
      <c r="A1341" s="1">
        <v>41244</v>
      </c>
      <c r="B1341" t="s">
        <v>34</v>
      </c>
      <c r="C1341" t="s">
        <v>28</v>
      </c>
      <c r="D1341">
        <v>91.967280000000002</v>
      </c>
      <c r="E1341">
        <v>89.513850000000005</v>
      </c>
      <c r="F1341">
        <v>2.1</v>
      </c>
      <c r="G1341">
        <v>-0.5</v>
      </c>
      <c r="H1341">
        <v>3.3</v>
      </c>
      <c r="I1341">
        <v>3.3</v>
      </c>
    </row>
    <row r="1342" spans="1:9" x14ac:dyDescent="0.25">
      <c r="A1342" s="1">
        <v>41244</v>
      </c>
      <c r="B1342" t="s">
        <v>34</v>
      </c>
      <c r="C1342" t="s">
        <v>29</v>
      </c>
      <c r="D1342">
        <v>107.86429</v>
      </c>
      <c r="E1342">
        <v>104.88898</v>
      </c>
      <c r="F1342">
        <v>2.2999999999999998</v>
      </c>
      <c r="G1342">
        <v>0</v>
      </c>
      <c r="H1342">
        <v>2.7</v>
      </c>
      <c r="I1342">
        <v>2.7</v>
      </c>
    </row>
    <row r="1343" spans="1:9" x14ac:dyDescent="0.25">
      <c r="A1343" s="1">
        <v>41244</v>
      </c>
      <c r="B1343" t="s">
        <v>34</v>
      </c>
      <c r="C1343" t="s">
        <v>30</v>
      </c>
      <c r="D1343">
        <v>96.529719999999998</v>
      </c>
      <c r="E1343">
        <v>95.774109999999993</v>
      </c>
      <c r="F1343">
        <v>-5.9</v>
      </c>
      <c r="G1343">
        <v>0</v>
      </c>
      <c r="H1343">
        <v>9</v>
      </c>
      <c r="I1343">
        <v>9</v>
      </c>
    </row>
    <row r="1344" spans="1:9" x14ac:dyDescent="0.25">
      <c r="A1344" s="1">
        <v>41244</v>
      </c>
      <c r="B1344" t="s">
        <v>34</v>
      </c>
      <c r="C1344" t="s">
        <v>31</v>
      </c>
      <c r="D1344">
        <v>82.156580000000005</v>
      </c>
      <c r="E1344">
        <v>83.766490000000005</v>
      </c>
      <c r="F1344">
        <v>3.2</v>
      </c>
      <c r="G1344">
        <v>17.399999999999999</v>
      </c>
      <c r="H1344">
        <v>9.6</v>
      </c>
      <c r="I1344">
        <v>9.6</v>
      </c>
    </row>
    <row r="1345" spans="1:9" x14ac:dyDescent="0.25">
      <c r="A1345" s="1">
        <v>41244</v>
      </c>
      <c r="B1345" t="s">
        <v>34</v>
      </c>
      <c r="C1345" t="s">
        <v>32</v>
      </c>
      <c r="D1345">
        <v>103.87231</v>
      </c>
      <c r="E1345">
        <v>100.17363</v>
      </c>
      <c r="F1345">
        <v>-3.2</v>
      </c>
      <c r="G1345">
        <v>-1.4</v>
      </c>
      <c r="H1345">
        <v>2</v>
      </c>
      <c r="I1345">
        <v>2</v>
      </c>
    </row>
    <row r="1346" spans="1:9" x14ac:dyDescent="0.25">
      <c r="A1346" s="1">
        <v>41244</v>
      </c>
      <c r="B1346" t="s">
        <v>34</v>
      </c>
      <c r="C1346" t="s">
        <v>33</v>
      </c>
      <c r="D1346">
        <v>112.87871</v>
      </c>
      <c r="E1346">
        <v>98.571129999999997</v>
      </c>
      <c r="F1346">
        <v>-2.6</v>
      </c>
      <c r="G1346">
        <v>0.4</v>
      </c>
      <c r="H1346">
        <v>2.4</v>
      </c>
      <c r="I1346">
        <v>2.4</v>
      </c>
    </row>
    <row r="1347" spans="1:9" x14ac:dyDescent="0.25">
      <c r="A1347" s="1">
        <v>41275</v>
      </c>
      <c r="B1347" t="s">
        <v>5</v>
      </c>
      <c r="C1347" t="s">
        <v>6</v>
      </c>
      <c r="D1347">
        <v>64.66422</v>
      </c>
      <c r="E1347">
        <v>66.548569999999998</v>
      </c>
      <c r="F1347">
        <v>-0.2</v>
      </c>
      <c r="G1347">
        <v>9.6999999999999993</v>
      </c>
      <c r="H1347">
        <v>9.6999999999999993</v>
      </c>
      <c r="I1347">
        <v>9.8000000000000007</v>
      </c>
    </row>
    <row r="1348" spans="1:9" x14ac:dyDescent="0.25">
      <c r="A1348" s="1">
        <v>41275</v>
      </c>
      <c r="B1348" t="s">
        <v>5</v>
      </c>
      <c r="C1348" t="s">
        <v>7</v>
      </c>
      <c r="D1348">
        <v>89.208619999999996</v>
      </c>
      <c r="E1348">
        <v>88.907550000000001</v>
      </c>
      <c r="F1348">
        <v>5.4</v>
      </c>
      <c r="G1348">
        <v>14</v>
      </c>
      <c r="H1348">
        <v>14</v>
      </c>
      <c r="I1348">
        <v>11.2</v>
      </c>
    </row>
    <row r="1349" spans="1:9" x14ac:dyDescent="0.25">
      <c r="A1349" s="1">
        <v>41275</v>
      </c>
      <c r="B1349" t="s">
        <v>5</v>
      </c>
      <c r="C1349" t="s">
        <v>8</v>
      </c>
      <c r="D1349">
        <v>74.711259999999996</v>
      </c>
      <c r="E1349">
        <v>79.553470000000004</v>
      </c>
      <c r="F1349">
        <v>2.1</v>
      </c>
      <c r="G1349">
        <v>10.199999999999999</v>
      </c>
      <c r="H1349">
        <v>10.199999999999999</v>
      </c>
      <c r="I1349">
        <v>6</v>
      </c>
    </row>
    <row r="1350" spans="1:9" x14ac:dyDescent="0.25">
      <c r="A1350" s="1">
        <v>41275</v>
      </c>
      <c r="B1350" t="s">
        <v>5</v>
      </c>
      <c r="C1350" t="s">
        <v>9</v>
      </c>
      <c r="D1350">
        <v>62.891359999999999</v>
      </c>
      <c r="E1350">
        <v>66.237030000000004</v>
      </c>
      <c r="F1350">
        <v>-1.6</v>
      </c>
      <c r="G1350">
        <v>7.2</v>
      </c>
      <c r="H1350">
        <v>7.2</v>
      </c>
      <c r="I1350">
        <v>8.6</v>
      </c>
    </row>
    <row r="1351" spans="1:9" x14ac:dyDescent="0.25">
      <c r="A1351" s="1">
        <v>41275</v>
      </c>
      <c r="B1351" t="s">
        <v>5</v>
      </c>
      <c r="C1351" t="s">
        <v>10</v>
      </c>
      <c r="D1351">
        <v>64.669669999999996</v>
      </c>
      <c r="E1351">
        <v>66.503370000000004</v>
      </c>
      <c r="F1351">
        <v>-7.7</v>
      </c>
      <c r="G1351">
        <v>11.9</v>
      </c>
      <c r="H1351">
        <v>11.9</v>
      </c>
      <c r="I1351">
        <v>16.600000000000001</v>
      </c>
    </row>
    <row r="1352" spans="1:9" x14ac:dyDescent="0.25">
      <c r="A1352" s="1">
        <v>41275</v>
      </c>
      <c r="B1352" t="s">
        <v>5</v>
      </c>
      <c r="C1352" t="s">
        <v>11</v>
      </c>
      <c r="D1352">
        <v>69.826740000000001</v>
      </c>
      <c r="E1352">
        <v>72.043180000000007</v>
      </c>
      <c r="F1352">
        <v>3.3</v>
      </c>
      <c r="G1352">
        <v>9.9</v>
      </c>
      <c r="H1352">
        <v>9.9</v>
      </c>
      <c r="I1352">
        <v>11.5</v>
      </c>
    </row>
    <row r="1353" spans="1:9" x14ac:dyDescent="0.25">
      <c r="A1353" s="1">
        <v>41275</v>
      </c>
      <c r="B1353" t="s">
        <v>5</v>
      </c>
      <c r="C1353" t="s">
        <v>12</v>
      </c>
      <c r="D1353">
        <v>113.70285</v>
      </c>
      <c r="E1353">
        <v>112.67837</v>
      </c>
      <c r="F1353">
        <v>-2.7</v>
      </c>
      <c r="G1353">
        <v>18.100000000000001</v>
      </c>
      <c r="H1353">
        <v>18.100000000000001</v>
      </c>
      <c r="I1353">
        <v>21.1</v>
      </c>
    </row>
    <row r="1354" spans="1:9" x14ac:dyDescent="0.25">
      <c r="A1354" s="1">
        <v>41275</v>
      </c>
      <c r="B1354" t="s">
        <v>5</v>
      </c>
      <c r="C1354" t="s">
        <v>13</v>
      </c>
      <c r="D1354">
        <v>64.607879999999994</v>
      </c>
      <c r="E1354">
        <v>67.963800000000006</v>
      </c>
      <c r="F1354">
        <v>2.2999999999999998</v>
      </c>
      <c r="G1354">
        <v>9.6</v>
      </c>
      <c r="H1354">
        <v>9.6</v>
      </c>
      <c r="I1354">
        <v>9.3000000000000007</v>
      </c>
    </row>
    <row r="1355" spans="1:9" x14ac:dyDescent="0.25">
      <c r="A1355" s="1">
        <v>41275</v>
      </c>
      <c r="B1355" t="s">
        <v>5</v>
      </c>
      <c r="C1355" t="s">
        <v>14</v>
      </c>
      <c r="D1355">
        <v>78.536029999999997</v>
      </c>
      <c r="E1355">
        <v>80.922060000000002</v>
      </c>
      <c r="F1355">
        <v>-3.7</v>
      </c>
      <c r="G1355">
        <v>12.2</v>
      </c>
      <c r="H1355">
        <v>12.2</v>
      </c>
      <c r="I1355">
        <v>12.5</v>
      </c>
    </row>
    <row r="1356" spans="1:9" x14ac:dyDescent="0.25">
      <c r="A1356" s="1">
        <v>41275</v>
      </c>
      <c r="B1356" t="s">
        <v>5</v>
      </c>
      <c r="C1356" t="s">
        <v>15</v>
      </c>
      <c r="D1356">
        <v>94.581760000000003</v>
      </c>
      <c r="E1356">
        <v>91.540260000000004</v>
      </c>
      <c r="F1356">
        <v>1.5</v>
      </c>
      <c r="G1356">
        <v>3</v>
      </c>
      <c r="H1356">
        <v>3</v>
      </c>
      <c r="I1356">
        <v>4.5</v>
      </c>
    </row>
    <row r="1357" spans="1:9" x14ac:dyDescent="0.25">
      <c r="A1357" s="1">
        <v>41275</v>
      </c>
      <c r="B1357" t="s">
        <v>5</v>
      </c>
      <c r="C1357" t="s">
        <v>16</v>
      </c>
      <c r="D1357">
        <v>61.424720000000001</v>
      </c>
      <c r="E1357">
        <v>66.837699999999998</v>
      </c>
      <c r="F1357">
        <v>-1.9</v>
      </c>
      <c r="G1357">
        <v>12.4</v>
      </c>
      <c r="H1357">
        <v>12.4</v>
      </c>
      <c r="I1357">
        <v>15</v>
      </c>
    </row>
    <row r="1358" spans="1:9" x14ac:dyDescent="0.25">
      <c r="A1358" s="1">
        <v>41275</v>
      </c>
      <c r="B1358" t="s">
        <v>5</v>
      </c>
      <c r="C1358" t="s">
        <v>17</v>
      </c>
      <c r="D1358">
        <v>83.706100000000006</v>
      </c>
      <c r="E1358">
        <v>77.874740000000003</v>
      </c>
      <c r="F1358">
        <v>0</v>
      </c>
      <c r="G1358">
        <v>4.0999999999999996</v>
      </c>
      <c r="H1358">
        <v>4.0999999999999996</v>
      </c>
      <c r="I1358">
        <v>5.6</v>
      </c>
    </row>
    <row r="1359" spans="1:9" x14ac:dyDescent="0.25">
      <c r="A1359" s="1">
        <v>41275</v>
      </c>
      <c r="B1359" t="s">
        <v>5</v>
      </c>
      <c r="C1359" t="s">
        <v>18</v>
      </c>
      <c r="D1359">
        <v>78.661100000000005</v>
      </c>
      <c r="E1359">
        <v>74.690280000000001</v>
      </c>
      <c r="F1359">
        <v>-1.6</v>
      </c>
      <c r="G1359">
        <v>8.4</v>
      </c>
      <c r="H1359">
        <v>8.4</v>
      </c>
      <c r="I1359">
        <v>10.5</v>
      </c>
    </row>
    <row r="1360" spans="1:9" x14ac:dyDescent="0.25">
      <c r="A1360" s="1">
        <v>41275</v>
      </c>
      <c r="B1360" t="s">
        <v>5</v>
      </c>
      <c r="C1360" t="s">
        <v>19</v>
      </c>
      <c r="D1360">
        <v>73.811599999999999</v>
      </c>
      <c r="E1360">
        <v>73.85951</v>
      </c>
      <c r="F1360">
        <v>-1</v>
      </c>
      <c r="G1360">
        <v>7</v>
      </c>
      <c r="H1360">
        <v>7</v>
      </c>
      <c r="I1360">
        <v>12</v>
      </c>
    </row>
    <row r="1361" spans="1:9" x14ac:dyDescent="0.25">
      <c r="A1361" s="1">
        <v>41275</v>
      </c>
      <c r="B1361" t="s">
        <v>5</v>
      </c>
      <c r="C1361" t="s">
        <v>20</v>
      </c>
      <c r="D1361">
        <v>79.144760000000005</v>
      </c>
      <c r="E1361">
        <v>71.067440000000005</v>
      </c>
      <c r="F1361">
        <v>-2.2000000000000002</v>
      </c>
      <c r="G1361">
        <v>7.3</v>
      </c>
      <c r="H1361">
        <v>7.3</v>
      </c>
      <c r="I1361">
        <v>8.1999999999999993</v>
      </c>
    </row>
    <row r="1362" spans="1:9" x14ac:dyDescent="0.25">
      <c r="A1362" s="1">
        <v>41275</v>
      </c>
      <c r="B1362" t="s">
        <v>5</v>
      </c>
      <c r="C1362" t="s">
        <v>21</v>
      </c>
      <c r="D1362">
        <v>89.983329999999995</v>
      </c>
      <c r="E1362">
        <v>88.558769999999996</v>
      </c>
      <c r="F1362">
        <v>-3.6</v>
      </c>
      <c r="G1362">
        <v>-0.6</v>
      </c>
      <c r="H1362">
        <v>-0.6</v>
      </c>
      <c r="I1362">
        <v>4.8</v>
      </c>
    </row>
    <row r="1363" spans="1:9" x14ac:dyDescent="0.25">
      <c r="A1363" s="1">
        <v>41275</v>
      </c>
      <c r="B1363" t="s">
        <v>5</v>
      </c>
      <c r="C1363" t="s">
        <v>22</v>
      </c>
      <c r="D1363">
        <v>82.520600000000002</v>
      </c>
      <c r="E1363">
        <v>80.976550000000003</v>
      </c>
      <c r="F1363">
        <v>1.6</v>
      </c>
      <c r="G1363">
        <v>8.9</v>
      </c>
      <c r="H1363">
        <v>8.9</v>
      </c>
      <c r="I1363">
        <v>9</v>
      </c>
    </row>
    <row r="1364" spans="1:9" x14ac:dyDescent="0.25">
      <c r="A1364" s="1">
        <v>41275</v>
      </c>
      <c r="B1364" t="s">
        <v>5</v>
      </c>
      <c r="C1364" t="s">
        <v>23</v>
      </c>
      <c r="D1364">
        <v>61.641179999999999</v>
      </c>
      <c r="E1364">
        <v>63.917090000000002</v>
      </c>
      <c r="F1364">
        <v>0.2</v>
      </c>
      <c r="G1364">
        <v>7.6</v>
      </c>
      <c r="H1364">
        <v>7.6</v>
      </c>
      <c r="I1364">
        <v>9.5</v>
      </c>
    </row>
    <row r="1365" spans="1:9" x14ac:dyDescent="0.25">
      <c r="A1365" s="1">
        <v>41275</v>
      </c>
      <c r="B1365" t="s">
        <v>5</v>
      </c>
      <c r="C1365" t="s">
        <v>24</v>
      </c>
      <c r="D1365">
        <v>69.932479999999998</v>
      </c>
      <c r="E1365">
        <v>71.174700000000001</v>
      </c>
      <c r="F1365">
        <v>-0.2</v>
      </c>
      <c r="G1365">
        <v>2.1</v>
      </c>
      <c r="H1365">
        <v>2.1</v>
      </c>
      <c r="I1365">
        <v>7.2</v>
      </c>
    </row>
    <row r="1366" spans="1:9" x14ac:dyDescent="0.25">
      <c r="A1366" s="1">
        <v>41275</v>
      </c>
      <c r="B1366" t="s">
        <v>5</v>
      </c>
      <c r="C1366" t="s">
        <v>25</v>
      </c>
      <c r="D1366">
        <v>79.574179999999998</v>
      </c>
      <c r="E1366">
        <v>81.562700000000007</v>
      </c>
      <c r="F1366">
        <v>-0.2</v>
      </c>
      <c r="G1366">
        <v>7.9</v>
      </c>
      <c r="H1366">
        <v>7.9</v>
      </c>
      <c r="I1366">
        <v>11.7</v>
      </c>
    </row>
    <row r="1367" spans="1:9" x14ac:dyDescent="0.25">
      <c r="A1367" s="1">
        <v>41275</v>
      </c>
      <c r="B1367" t="s">
        <v>5</v>
      </c>
      <c r="C1367" t="s">
        <v>26</v>
      </c>
      <c r="D1367">
        <v>59.838479999999997</v>
      </c>
      <c r="E1367">
        <v>61.6783</v>
      </c>
      <c r="F1367">
        <v>0.2</v>
      </c>
      <c r="G1367">
        <v>11.4</v>
      </c>
      <c r="H1367">
        <v>11.4</v>
      </c>
      <c r="I1367">
        <v>8.9</v>
      </c>
    </row>
    <row r="1368" spans="1:9" x14ac:dyDescent="0.25">
      <c r="A1368" s="1">
        <v>41275</v>
      </c>
      <c r="B1368" t="s">
        <v>5</v>
      </c>
      <c r="C1368" t="s">
        <v>27</v>
      </c>
      <c r="D1368">
        <v>58.256489999999999</v>
      </c>
      <c r="E1368">
        <v>61.60389</v>
      </c>
      <c r="F1368">
        <v>1</v>
      </c>
      <c r="G1368">
        <v>9.1</v>
      </c>
      <c r="H1368">
        <v>9.1</v>
      </c>
      <c r="I1368">
        <v>11.3</v>
      </c>
    </row>
    <row r="1369" spans="1:9" x14ac:dyDescent="0.25">
      <c r="A1369" s="1">
        <v>41275</v>
      </c>
      <c r="B1369" t="s">
        <v>5</v>
      </c>
      <c r="C1369" t="s">
        <v>28</v>
      </c>
      <c r="D1369">
        <v>60.970140000000001</v>
      </c>
      <c r="E1369">
        <v>59.699570000000001</v>
      </c>
      <c r="F1369">
        <v>1.3</v>
      </c>
      <c r="G1369">
        <v>9.9</v>
      </c>
      <c r="H1369">
        <v>9.9</v>
      </c>
      <c r="I1369">
        <v>9.1999999999999993</v>
      </c>
    </row>
    <row r="1370" spans="1:9" x14ac:dyDescent="0.25">
      <c r="A1370" s="1">
        <v>41275</v>
      </c>
      <c r="B1370" t="s">
        <v>5</v>
      </c>
      <c r="C1370" t="s">
        <v>29</v>
      </c>
      <c r="D1370">
        <v>68.245940000000004</v>
      </c>
      <c r="E1370">
        <v>70.945840000000004</v>
      </c>
      <c r="F1370">
        <v>-2.5</v>
      </c>
      <c r="G1370">
        <v>4</v>
      </c>
      <c r="H1370">
        <v>4</v>
      </c>
      <c r="I1370">
        <v>8</v>
      </c>
    </row>
    <row r="1371" spans="1:9" x14ac:dyDescent="0.25">
      <c r="A1371" s="1">
        <v>41275</v>
      </c>
      <c r="B1371" t="s">
        <v>5</v>
      </c>
      <c r="C1371" t="s">
        <v>30</v>
      </c>
      <c r="D1371">
        <v>60.333509999999997</v>
      </c>
      <c r="E1371">
        <v>62.951309999999999</v>
      </c>
      <c r="F1371">
        <v>-0.4</v>
      </c>
      <c r="G1371">
        <v>14</v>
      </c>
      <c r="H1371">
        <v>14</v>
      </c>
      <c r="I1371">
        <v>14.7</v>
      </c>
    </row>
    <row r="1372" spans="1:9" x14ac:dyDescent="0.25">
      <c r="A1372" s="1">
        <v>41275</v>
      </c>
      <c r="B1372" t="s">
        <v>5</v>
      </c>
      <c r="C1372" t="s">
        <v>31</v>
      </c>
      <c r="D1372">
        <v>48.058239999999998</v>
      </c>
      <c r="E1372">
        <v>56.744169999999997</v>
      </c>
      <c r="F1372">
        <v>2.2000000000000002</v>
      </c>
      <c r="G1372">
        <v>40.799999999999997</v>
      </c>
      <c r="H1372">
        <v>40.799999999999997</v>
      </c>
      <c r="I1372">
        <v>18.899999999999999</v>
      </c>
    </row>
    <row r="1373" spans="1:9" x14ac:dyDescent="0.25">
      <c r="A1373" s="1">
        <v>41275</v>
      </c>
      <c r="B1373" t="s">
        <v>5</v>
      </c>
      <c r="C1373" t="s">
        <v>32</v>
      </c>
      <c r="D1373">
        <v>64.664900000000003</v>
      </c>
      <c r="E1373">
        <v>67.365470000000002</v>
      </c>
      <c r="F1373">
        <v>-0.2</v>
      </c>
      <c r="G1373">
        <v>10.1</v>
      </c>
      <c r="H1373">
        <v>10.1</v>
      </c>
      <c r="I1373">
        <v>8.6</v>
      </c>
    </row>
    <row r="1374" spans="1:9" x14ac:dyDescent="0.25">
      <c r="A1374" s="1">
        <v>41275</v>
      </c>
      <c r="B1374" t="s">
        <v>5</v>
      </c>
      <c r="C1374" t="s">
        <v>33</v>
      </c>
      <c r="D1374">
        <v>62.456060000000001</v>
      </c>
      <c r="E1374">
        <v>67.781840000000003</v>
      </c>
      <c r="F1374">
        <v>3.2</v>
      </c>
      <c r="G1374">
        <v>9.4</v>
      </c>
      <c r="H1374">
        <v>9.4</v>
      </c>
      <c r="I1374">
        <v>9.5</v>
      </c>
    </row>
    <row r="1375" spans="1:9" x14ac:dyDescent="0.25">
      <c r="A1375" s="1">
        <v>41275</v>
      </c>
      <c r="B1375" t="s">
        <v>34</v>
      </c>
      <c r="C1375" t="s">
        <v>6</v>
      </c>
      <c r="D1375">
        <v>92.545659999999998</v>
      </c>
      <c r="E1375">
        <v>95.780690000000007</v>
      </c>
      <c r="F1375">
        <v>-1</v>
      </c>
      <c r="G1375">
        <v>5</v>
      </c>
      <c r="H1375">
        <v>5</v>
      </c>
      <c r="I1375">
        <v>4.3</v>
      </c>
    </row>
    <row r="1376" spans="1:9" x14ac:dyDescent="0.25">
      <c r="A1376" s="1">
        <v>41275</v>
      </c>
      <c r="B1376" t="s">
        <v>34</v>
      </c>
      <c r="C1376" t="s">
        <v>7</v>
      </c>
      <c r="D1376">
        <v>120.60547</v>
      </c>
      <c r="E1376">
        <v>121.24361</v>
      </c>
      <c r="F1376">
        <v>4.0999999999999996</v>
      </c>
      <c r="G1376">
        <v>8.5</v>
      </c>
      <c r="H1376">
        <v>8.5</v>
      </c>
      <c r="I1376">
        <v>5.6</v>
      </c>
    </row>
    <row r="1377" spans="1:9" x14ac:dyDescent="0.25">
      <c r="A1377" s="1">
        <v>41275</v>
      </c>
      <c r="B1377" t="s">
        <v>34</v>
      </c>
      <c r="C1377" t="s">
        <v>8</v>
      </c>
      <c r="D1377">
        <v>100.51257</v>
      </c>
      <c r="E1377">
        <v>108.36784</v>
      </c>
      <c r="F1377">
        <v>-0.7</v>
      </c>
      <c r="G1377">
        <v>4.4000000000000004</v>
      </c>
      <c r="H1377">
        <v>4.4000000000000004</v>
      </c>
      <c r="I1377">
        <v>-0.1</v>
      </c>
    </row>
    <row r="1378" spans="1:9" x14ac:dyDescent="0.25">
      <c r="A1378" s="1">
        <v>41275</v>
      </c>
      <c r="B1378" t="s">
        <v>34</v>
      </c>
      <c r="C1378" t="s">
        <v>9</v>
      </c>
      <c r="D1378">
        <v>90.550799999999995</v>
      </c>
      <c r="E1378">
        <v>96.309160000000006</v>
      </c>
      <c r="F1378">
        <v>-5</v>
      </c>
      <c r="G1378">
        <v>1.1000000000000001</v>
      </c>
      <c r="H1378">
        <v>1.1000000000000001</v>
      </c>
      <c r="I1378">
        <v>2.4</v>
      </c>
    </row>
    <row r="1379" spans="1:9" x14ac:dyDescent="0.25">
      <c r="A1379" s="1">
        <v>41275</v>
      </c>
      <c r="B1379" t="s">
        <v>34</v>
      </c>
      <c r="C1379" t="s">
        <v>10</v>
      </c>
      <c r="D1379">
        <v>86.395480000000006</v>
      </c>
      <c r="E1379">
        <v>89.988590000000002</v>
      </c>
      <c r="F1379">
        <v>-8.4</v>
      </c>
      <c r="G1379">
        <v>4.5999999999999996</v>
      </c>
      <c r="H1379">
        <v>4.5999999999999996</v>
      </c>
      <c r="I1379">
        <v>9.6999999999999993</v>
      </c>
    </row>
    <row r="1380" spans="1:9" x14ac:dyDescent="0.25">
      <c r="A1380" s="1">
        <v>41275</v>
      </c>
      <c r="B1380" t="s">
        <v>34</v>
      </c>
      <c r="C1380" t="s">
        <v>11</v>
      </c>
      <c r="D1380">
        <v>98.370620000000002</v>
      </c>
      <c r="E1380">
        <v>102.8464</v>
      </c>
      <c r="F1380">
        <v>1.3</v>
      </c>
      <c r="G1380">
        <v>3.3</v>
      </c>
      <c r="H1380">
        <v>3.3</v>
      </c>
      <c r="I1380">
        <v>5.0999999999999996</v>
      </c>
    </row>
    <row r="1381" spans="1:9" x14ac:dyDescent="0.25">
      <c r="A1381" s="1">
        <v>41275</v>
      </c>
      <c r="B1381" t="s">
        <v>34</v>
      </c>
      <c r="C1381" t="s">
        <v>12</v>
      </c>
      <c r="D1381">
        <v>151.63425000000001</v>
      </c>
      <c r="E1381">
        <v>152.58411000000001</v>
      </c>
      <c r="F1381">
        <v>-4.0999999999999996</v>
      </c>
      <c r="G1381">
        <v>12.1</v>
      </c>
      <c r="H1381">
        <v>12.1</v>
      </c>
      <c r="I1381">
        <v>14.3</v>
      </c>
    </row>
    <row r="1382" spans="1:9" x14ac:dyDescent="0.25">
      <c r="A1382" s="1">
        <v>41275</v>
      </c>
      <c r="B1382" t="s">
        <v>34</v>
      </c>
      <c r="C1382" t="s">
        <v>13</v>
      </c>
      <c r="D1382">
        <v>85.890240000000006</v>
      </c>
      <c r="E1382">
        <v>90.243049999999997</v>
      </c>
      <c r="F1382">
        <v>1.3</v>
      </c>
      <c r="G1382">
        <v>3.9</v>
      </c>
      <c r="H1382">
        <v>3.9</v>
      </c>
      <c r="I1382">
        <v>3.3</v>
      </c>
    </row>
    <row r="1383" spans="1:9" x14ac:dyDescent="0.25">
      <c r="A1383" s="1">
        <v>41275</v>
      </c>
      <c r="B1383" t="s">
        <v>34</v>
      </c>
      <c r="C1383" t="s">
        <v>14</v>
      </c>
      <c r="D1383">
        <v>112.83954</v>
      </c>
      <c r="E1383">
        <v>117.80203</v>
      </c>
      <c r="F1383">
        <v>-5.7</v>
      </c>
      <c r="G1383">
        <v>6.5</v>
      </c>
      <c r="H1383">
        <v>6.5</v>
      </c>
      <c r="I1383">
        <v>7</v>
      </c>
    </row>
    <row r="1384" spans="1:9" x14ac:dyDescent="0.25">
      <c r="A1384" s="1">
        <v>41275</v>
      </c>
      <c r="B1384" t="s">
        <v>34</v>
      </c>
      <c r="C1384" t="s">
        <v>15</v>
      </c>
      <c r="D1384">
        <v>130.17435</v>
      </c>
      <c r="E1384">
        <v>129.71394000000001</v>
      </c>
      <c r="F1384">
        <v>0.1</v>
      </c>
      <c r="G1384">
        <v>-2.5</v>
      </c>
      <c r="H1384">
        <v>-2.5</v>
      </c>
      <c r="I1384">
        <v>-0.7</v>
      </c>
    </row>
    <row r="1385" spans="1:9" x14ac:dyDescent="0.25">
      <c r="A1385" s="1">
        <v>41275</v>
      </c>
      <c r="B1385" t="s">
        <v>34</v>
      </c>
      <c r="C1385" t="s">
        <v>16</v>
      </c>
      <c r="D1385">
        <v>93.367249999999999</v>
      </c>
      <c r="E1385">
        <v>104.39115</v>
      </c>
      <c r="F1385">
        <v>-3.9</v>
      </c>
      <c r="G1385">
        <v>5</v>
      </c>
      <c r="H1385">
        <v>5</v>
      </c>
      <c r="I1385">
        <v>7.9</v>
      </c>
    </row>
    <row r="1386" spans="1:9" x14ac:dyDescent="0.25">
      <c r="A1386" s="1">
        <v>41275</v>
      </c>
      <c r="B1386" t="s">
        <v>34</v>
      </c>
      <c r="C1386" t="s">
        <v>17</v>
      </c>
      <c r="D1386">
        <v>118.50045</v>
      </c>
      <c r="E1386">
        <v>112.58711</v>
      </c>
      <c r="F1386">
        <v>-4</v>
      </c>
      <c r="G1386">
        <v>-2.7</v>
      </c>
      <c r="H1386">
        <v>-2.7</v>
      </c>
      <c r="I1386">
        <v>-0.4</v>
      </c>
    </row>
    <row r="1387" spans="1:9" x14ac:dyDescent="0.25">
      <c r="A1387" s="1">
        <v>41275</v>
      </c>
      <c r="B1387" t="s">
        <v>34</v>
      </c>
      <c r="C1387" t="s">
        <v>18</v>
      </c>
      <c r="D1387">
        <v>113.81279000000001</v>
      </c>
      <c r="E1387">
        <v>110.11205</v>
      </c>
      <c r="F1387">
        <v>-2.2999999999999998</v>
      </c>
      <c r="G1387">
        <v>2.7</v>
      </c>
      <c r="H1387">
        <v>2.7</v>
      </c>
      <c r="I1387">
        <v>4.2</v>
      </c>
    </row>
    <row r="1388" spans="1:9" x14ac:dyDescent="0.25">
      <c r="A1388" s="1">
        <v>41275</v>
      </c>
      <c r="B1388" t="s">
        <v>34</v>
      </c>
      <c r="C1388" t="s">
        <v>19</v>
      </c>
      <c r="D1388">
        <v>108.42725</v>
      </c>
      <c r="E1388">
        <v>110.12542999999999</v>
      </c>
      <c r="F1388">
        <v>-3.3</v>
      </c>
      <c r="G1388">
        <v>0.1</v>
      </c>
      <c r="H1388">
        <v>0.1</v>
      </c>
      <c r="I1388">
        <v>4.7</v>
      </c>
    </row>
    <row r="1389" spans="1:9" x14ac:dyDescent="0.25">
      <c r="A1389" s="1">
        <v>41275</v>
      </c>
      <c r="B1389" t="s">
        <v>34</v>
      </c>
      <c r="C1389" t="s">
        <v>20</v>
      </c>
      <c r="D1389">
        <v>104.17962</v>
      </c>
      <c r="E1389">
        <v>94.4602</v>
      </c>
      <c r="F1389">
        <v>-4.5999999999999996</v>
      </c>
      <c r="G1389">
        <v>1.8</v>
      </c>
      <c r="H1389">
        <v>1.8</v>
      </c>
      <c r="I1389">
        <v>2.2999999999999998</v>
      </c>
    </row>
    <row r="1390" spans="1:9" x14ac:dyDescent="0.25">
      <c r="A1390" s="1">
        <v>41275</v>
      </c>
      <c r="B1390" t="s">
        <v>34</v>
      </c>
      <c r="C1390" t="s">
        <v>21</v>
      </c>
      <c r="D1390">
        <v>129.35162</v>
      </c>
      <c r="E1390">
        <v>128.34819999999999</v>
      </c>
      <c r="F1390">
        <v>-5.5</v>
      </c>
      <c r="G1390">
        <v>-7</v>
      </c>
      <c r="H1390">
        <v>-7</v>
      </c>
      <c r="I1390">
        <v>-1.8</v>
      </c>
    </row>
    <row r="1391" spans="1:9" x14ac:dyDescent="0.25">
      <c r="A1391" s="1">
        <v>41275</v>
      </c>
      <c r="B1391" t="s">
        <v>34</v>
      </c>
      <c r="C1391" t="s">
        <v>22</v>
      </c>
      <c r="D1391">
        <v>121.13041</v>
      </c>
      <c r="E1391">
        <v>120.5283</v>
      </c>
      <c r="F1391">
        <v>-1.1000000000000001</v>
      </c>
      <c r="G1391">
        <v>2.2000000000000002</v>
      </c>
      <c r="H1391">
        <v>2.2000000000000002</v>
      </c>
      <c r="I1391">
        <v>2.4</v>
      </c>
    </row>
    <row r="1392" spans="1:9" x14ac:dyDescent="0.25">
      <c r="A1392" s="1">
        <v>41275</v>
      </c>
      <c r="B1392" t="s">
        <v>34</v>
      </c>
      <c r="C1392" t="s">
        <v>23</v>
      </c>
      <c r="D1392">
        <v>90.388310000000004</v>
      </c>
      <c r="E1392">
        <v>94.088859999999997</v>
      </c>
      <c r="F1392">
        <v>-0.6</v>
      </c>
      <c r="G1392">
        <v>2.2000000000000002</v>
      </c>
      <c r="H1392">
        <v>2.2000000000000002</v>
      </c>
      <c r="I1392">
        <v>3.2</v>
      </c>
    </row>
    <row r="1393" spans="1:9" x14ac:dyDescent="0.25">
      <c r="A1393" s="1">
        <v>41275</v>
      </c>
      <c r="B1393" t="s">
        <v>34</v>
      </c>
      <c r="C1393" t="s">
        <v>24</v>
      </c>
      <c r="D1393">
        <v>102.24381</v>
      </c>
      <c r="E1393">
        <v>105.27206</v>
      </c>
      <c r="F1393">
        <v>-0.5</v>
      </c>
      <c r="G1393">
        <v>-1</v>
      </c>
      <c r="H1393">
        <v>-1</v>
      </c>
      <c r="I1393">
        <v>1.3</v>
      </c>
    </row>
    <row r="1394" spans="1:9" x14ac:dyDescent="0.25">
      <c r="A1394" s="1">
        <v>41275</v>
      </c>
      <c r="B1394" t="s">
        <v>34</v>
      </c>
      <c r="C1394" t="s">
        <v>25</v>
      </c>
      <c r="D1394">
        <v>112.33732000000001</v>
      </c>
      <c r="E1394">
        <v>115.9479</v>
      </c>
      <c r="F1394">
        <v>-1.3</v>
      </c>
      <c r="G1394">
        <v>3.8</v>
      </c>
      <c r="H1394">
        <v>3.8</v>
      </c>
      <c r="I1394">
        <v>5.7</v>
      </c>
    </row>
    <row r="1395" spans="1:9" x14ac:dyDescent="0.25">
      <c r="A1395" s="1">
        <v>41275</v>
      </c>
      <c r="B1395" t="s">
        <v>34</v>
      </c>
      <c r="C1395" t="s">
        <v>26</v>
      </c>
      <c r="D1395">
        <v>82.988519999999994</v>
      </c>
      <c r="E1395">
        <v>86.272270000000006</v>
      </c>
      <c r="F1395">
        <v>0.4</v>
      </c>
      <c r="G1395">
        <v>7.3</v>
      </c>
      <c r="H1395">
        <v>7.3</v>
      </c>
      <c r="I1395">
        <v>4.3</v>
      </c>
    </row>
    <row r="1396" spans="1:9" x14ac:dyDescent="0.25">
      <c r="A1396" s="1">
        <v>41275</v>
      </c>
      <c r="B1396" t="s">
        <v>34</v>
      </c>
      <c r="C1396" t="s">
        <v>27</v>
      </c>
      <c r="D1396">
        <v>96.699680000000001</v>
      </c>
      <c r="E1396">
        <v>101.92735</v>
      </c>
      <c r="F1396">
        <v>0.1</v>
      </c>
      <c r="G1396">
        <v>4.0999999999999996</v>
      </c>
      <c r="H1396">
        <v>4.0999999999999996</v>
      </c>
      <c r="I1396">
        <v>5.3</v>
      </c>
    </row>
    <row r="1397" spans="1:9" x14ac:dyDescent="0.25">
      <c r="A1397" s="1">
        <v>41275</v>
      </c>
      <c r="B1397" t="s">
        <v>34</v>
      </c>
      <c r="C1397" t="s">
        <v>28</v>
      </c>
      <c r="D1397">
        <v>92.054280000000006</v>
      </c>
      <c r="E1397">
        <v>90.51782</v>
      </c>
      <c r="F1397">
        <v>1.1000000000000001</v>
      </c>
      <c r="G1397">
        <v>5</v>
      </c>
      <c r="H1397">
        <v>5</v>
      </c>
      <c r="I1397">
        <v>3.5</v>
      </c>
    </row>
    <row r="1398" spans="1:9" x14ac:dyDescent="0.25">
      <c r="A1398" s="1">
        <v>41275</v>
      </c>
      <c r="B1398" t="s">
        <v>34</v>
      </c>
      <c r="C1398" t="s">
        <v>29</v>
      </c>
      <c r="D1398">
        <v>98.121780000000001</v>
      </c>
      <c r="E1398">
        <v>101.93588</v>
      </c>
      <c r="F1398">
        <v>-2.8</v>
      </c>
      <c r="G1398">
        <v>-0.7</v>
      </c>
      <c r="H1398">
        <v>-0.7</v>
      </c>
      <c r="I1398">
        <v>2.2000000000000002</v>
      </c>
    </row>
    <row r="1399" spans="1:9" x14ac:dyDescent="0.25">
      <c r="A1399" s="1">
        <v>41275</v>
      </c>
      <c r="B1399" t="s">
        <v>34</v>
      </c>
      <c r="C1399" t="s">
        <v>30</v>
      </c>
      <c r="D1399">
        <v>90.850489999999994</v>
      </c>
      <c r="E1399">
        <v>95.075919999999996</v>
      </c>
      <c r="F1399">
        <v>-0.7</v>
      </c>
      <c r="G1399">
        <v>9.6</v>
      </c>
      <c r="H1399">
        <v>9.6</v>
      </c>
      <c r="I1399">
        <v>9.6</v>
      </c>
    </row>
    <row r="1400" spans="1:9" x14ac:dyDescent="0.25">
      <c r="A1400" s="1">
        <v>41275</v>
      </c>
      <c r="B1400" t="s">
        <v>34</v>
      </c>
      <c r="C1400" t="s">
        <v>31</v>
      </c>
      <c r="D1400">
        <v>71.653099999999995</v>
      </c>
      <c r="E1400">
        <v>84.749560000000002</v>
      </c>
      <c r="F1400">
        <v>1.2</v>
      </c>
      <c r="G1400">
        <v>34.5</v>
      </c>
      <c r="H1400">
        <v>34.5</v>
      </c>
      <c r="I1400">
        <v>12.2</v>
      </c>
    </row>
    <row r="1401" spans="1:9" x14ac:dyDescent="0.25">
      <c r="A1401" s="1">
        <v>41275</v>
      </c>
      <c r="B1401" t="s">
        <v>34</v>
      </c>
      <c r="C1401" t="s">
        <v>32</v>
      </c>
      <c r="D1401">
        <v>94.855800000000002</v>
      </c>
      <c r="E1401">
        <v>98.429209999999998</v>
      </c>
      <c r="F1401">
        <v>-1.7</v>
      </c>
      <c r="G1401">
        <v>4.2</v>
      </c>
      <c r="H1401">
        <v>4.2</v>
      </c>
      <c r="I1401">
        <v>2.2000000000000002</v>
      </c>
    </row>
    <row r="1402" spans="1:9" x14ac:dyDescent="0.25">
      <c r="A1402" s="1">
        <v>41275</v>
      </c>
      <c r="B1402" t="s">
        <v>34</v>
      </c>
      <c r="C1402" t="s">
        <v>33</v>
      </c>
      <c r="D1402">
        <v>93.072550000000007</v>
      </c>
      <c r="E1402">
        <v>103.11308</v>
      </c>
      <c r="F1402">
        <v>4.5999999999999996</v>
      </c>
      <c r="G1402">
        <v>4.2</v>
      </c>
      <c r="H1402">
        <v>4.2</v>
      </c>
      <c r="I1402">
        <v>2.8</v>
      </c>
    </row>
    <row r="1403" spans="1:9" x14ac:dyDescent="0.25">
      <c r="A1403" s="1">
        <v>41306</v>
      </c>
      <c r="B1403" t="s">
        <v>5</v>
      </c>
      <c r="C1403" t="s">
        <v>6</v>
      </c>
      <c r="D1403">
        <v>62.042459999999998</v>
      </c>
      <c r="E1403">
        <v>67.455839999999995</v>
      </c>
      <c r="F1403">
        <v>1.4</v>
      </c>
      <c r="G1403">
        <v>7.1</v>
      </c>
      <c r="H1403">
        <v>8.4</v>
      </c>
      <c r="I1403">
        <v>9.5</v>
      </c>
    </row>
    <row r="1404" spans="1:9" x14ac:dyDescent="0.25">
      <c r="A1404" s="1">
        <v>41306</v>
      </c>
      <c r="B1404" t="s">
        <v>5</v>
      </c>
      <c r="C1404" t="s">
        <v>7</v>
      </c>
      <c r="D1404">
        <v>81.618579999999994</v>
      </c>
      <c r="E1404">
        <v>84.465090000000004</v>
      </c>
      <c r="F1404">
        <v>-5</v>
      </c>
      <c r="G1404">
        <v>5.6</v>
      </c>
      <c r="H1404">
        <v>9.8000000000000007</v>
      </c>
      <c r="I1404">
        <v>10.3</v>
      </c>
    </row>
    <row r="1405" spans="1:9" x14ac:dyDescent="0.25">
      <c r="A1405" s="1">
        <v>41306</v>
      </c>
      <c r="B1405" t="s">
        <v>5</v>
      </c>
      <c r="C1405" t="s">
        <v>8</v>
      </c>
      <c r="D1405">
        <v>72.311940000000007</v>
      </c>
      <c r="E1405">
        <v>78.764970000000005</v>
      </c>
      <c r="F1405">
        <v>-1</v>
      </c>
      <c r="G1405">
        <v>8.3000000000000007</v>
      </c>
      <c r="H1405">
        <v>9.1999999999999993</v>
      </c>
      <c r="I1405">
        <v>6</v>
      </c>
    </row>
    <row r="1406" spans="1:9" x14ac:dyDescent="0.25">
      <c r="A1406" s="1">
        <v>41306</v>
      </c>
      <c r="B1406" t="s">
        <v>5</v>
      </c>
      <c r="C1406" t="s">
        <v>9</v>
      </c>
      <c r="D1406">
        <v>63.457419999999999</v>
      </c>
      <c r="E1406">
        <v>67.956220000000002</v>
      </c>
      <c r="F1406">
        <v>2.6</v>
      </c>
      <c r="G1406">
        <v>7.1</v>
      </c>
      <c r="H1406">
        <v>7.2</v>
      </c>
      <c r="I1406">
        <v>8</v>
      </c>
    </row>
    <row r="1407" spans="1:9" x14ac:dyDescent="0.25">
      <c r="A1407" s="1">
        <v>41306</v>
      </c>
      <c r="B1407" t="s">
        <v>5</v>
      </c>
      <c r="C1407" t="s">
        <v>10</v>
      </c>
      <c r="D1407">
        <v>61.821449999999999</v>
      </c>
      <c r="E1407">
        <v>66.968980000000002</v>
      </c>
      <c r="F1407">
        <v>0.7</v>
      </c>
      <c r="G1407">
        <v>14.2</v>
      </c>
      <c r="H1407">
        <v>13</v>
      </c>
      <c r="I1407">
        <v>17</v>
      </c>
    </row>
    <row r="1408" spans="1:9" x14ac:dyDescent="0.25">
      <c r="A1408" s="1">
        <v>41306</v>
      </c>
      <c r="B1408" t="s">
        <v>5</v>
      </c>
      <c r="C1408" t="s">
        <v>11</v>
      </c>
      <c r="D1408">
        <v>66.166489999999996</v>
      </c>
      <c r="E1408">
        <v>72.147739999999999</v>
      </c>
      <c r="F1408">
        <v>0.1</v>
      </c>
      <c r="G1408">
        <v>5.9</v>
      </c>
      <c r="H1408">
        <v>7.9</v>
      </c>
      <c r="I1408">
        <v>10.9</v>
      </c>
    </row>
    <row r="1409" spans="1:9" x14ac:dyDescent="0.25">
      <c r="A1409" s="1">
        <v>41306</v>
      </c>
      <c r="B1409" t="s">
        <v>5</v>
      </c>
      <c r="C1409" t="s">
        <v>12</v>
      </c>
      <c r="D1409">
        <v>104.4076</v>
      </c>
      <c r="E1409">
        <v>110.25027</v>
      </c>
      <c r="F1409">
        <v>-2.2000000000000002</v>
      </c>
      <c r="G1409">
        <v>5.8</v>
      </c>
      <c r="H1409">
        <v>11.9</v>
      </c>
      <c r="I1409">
        <v>18.899999999999999</v>
      </c>
    </row>
    <row r="1410" spans="1:9" x14ac:dyDescent="0.25">
      <c r="A1410" s="1">
        <v>41306</v>
      </c>
      <c r="B1410" t="s">
        <v>5</v>
      </c>
      <c r="C1410" t="s">
        <v>13</v>
      </c>
      <c r="D1410">
        <v>63.919739999999997</v>
      </c>
      <c r="E1410">
        <v>69.607569999999996</v>
      </c>
      <c r="F1410">
        <v>2.4</v>
      </c>
      <c r="G1410">
        <v>11.7</v>
      </c>
      <c r="H1410">
        <v>10.6</v>
      </c>
      <c r="I1410">
        <v>9.5</v>
      </c>
    </row>
    <row r="1411" spans="1:9" x14ac:dyDescent="0.25">
      <c r="A1411" s="1">
        <v>41306</v>
      </c>
      <c r="B1411" t="s">
        <v>5</v>
      </c>
      <c r="C1411" t="s">
        <v>14</v>
      </c>
      <c r="D1411">
        <v>76.708269999999999</v>
      </c>
      <c r="E1411">
        <v>82.862719999999996</v>
      </c>
      <c r="F1411">
        <v>2.4</v>
      </c>
      <c r="G1411">
        <v>8.6</v>
      </c>
      <c r="H1411">
        <v>10.4</v>
      </c>
      <c r="I1411">
        <v>11.7</v>
      </c>
    </row>
    <row r="1412" spans="1:9" x14ac:dyDescent="0.25">
      <c r="A1412" s="1">
        <v>41306</v>
      </c>
      <c r="B1412" t="s">
        <v>5</v>
      </c>
      <c r="C1412" t="s">
        <v>15</v>
      </c>
      <c r="D1412">
        <v>83.667289999999994</v>
      </c>
      <c r="E1412">
        <v>89.563900000000004</v>
      </c>
      <c r="F1412">
        <v>-2.2000000000000002</v>
      </c>
      <c r="G1412">
        <v>2</v>
      </c>
      <c r="H1412">
        <v>2.5</v>
      </c>
      <c r="I1412">
        <v>4</v>
      </c>
    </row>
    <row r="1413" spans="1:9" x14ac:dyDescent="0.25">
      <c r="A1413" s="1">
        <v>41306</v>
      </c>
      <c r="B1413" t="s">
        <v>5</v>
      </c>
      <c r="C1413" t="s">
        <v>16</v>
      </c>
      <c r="D1413">
        <v>66.363069999999993</v>
      </c>
      <c r="E1413">
        <v>70.432550000000006</v>
      </c>
      <c r="F1413">
        <v>5.4</v>
      </c>
      <c r="G1413">
        <v>17.5</v>
      </c>
      <c r="H1413">
        <v>15</v>
      </c>
      <c r="I1413">
        <v>15.1</v>
      </c>
    </row>
    <row r="1414" spans="1:9" x14ac:dyDescent="0.25">
      <c r="A1414" s="1">
        <v>41306</v>
      </c>
      <c r="B1414" t="s">
        <v>5</v>
      </c>
      <c r="C1414" t="s">
        <v>17</v>
      </c>
      <c r="D1414">
        <v>75.869029999999995</v>
      </c>
      <c r="E1414">
        <v>78.302750000000003</v>
      </c>
      <c r="F1414">
        <v>0.5</v>
      </c>
      <c r="G1414">
        <v>3.5</v>
      </c>
      <c r="H1414">
        <v>3.8</v>
      </c>
      <c r="I1414">
        <v>5.3</v>
      </c>
    </row>
    <row r="1415" spans="1:9" x14ac:dyDescent="0.25">
      <c r="A1415" s="1">
        <v>41306</v>
      </c>
      <c r="B1415" t="s">
        <v>5</v>
      </c>
      <c r="C1415" t="s">
        <v>18</v>
      </c>
      <c r="D1415">
        <v>73.925229999999999</v>
      </c>
      <c r="E1415">
        <v>77.257930000000002</v>
      </c>
      <c r="F1415">
        <v>3.4</v>
      </c>
      <c r="G1415">
        <v>11.5</v>
      </c>
      <c r="H1415">
        <v>9.9</v>
      </c>
      <c r="I1415">
        <v>10.4</v>
      </c>
    </row>
    <row r="1416" spans="1:9" x14ac:dyDescent="0.25">
      <c r="A1416" s="1">
        <v>41306</v>
      </c>
      <c r="B1416" t="s">
        <v>5</v>
      </c>
      <c r="C1416" t="s">
        <v>19</v>
      </c>
      <c r="D1416">
        <v>73.803790000000006</v>
      </c>
      <c r="E1416">
        <v>78.004459999999995</v>
      </c>
      <c r="F1416">
        <v>5.6</v>
      </c>
      <c r="G1416">
        <v>7.1</v>
      </c>
      <c r="H1416">
        <v>7</v>
      </c>
      <c r="I1416">
        <v>11.3</v>
      </c>
    </row>
    <row r="1417" spans="1:9" x14ac:dyDescent="0.25">
      <c r="A1417" s="1">
        <v>41306</v>
      </c>
      <c r="B1417" t="s">
        <v>5</v>
      </c>
      <c r="C1417" t="s">
        <v>20</v>
      </c>
      <c r="D1417">
        <v>73.089510000000004</v>
      </c>
      <c r="E1417">
        <v>74.002459999999999</v>
      </c>
      <c r="F1417">
        <v>4.0999999999999996</v>
      </c>
      <c r="G1417">
        <v>12.8</v>
      </c>
      <c r="H1417">
        <v>9.9</v>
      </c>
      <c r="I1417">
        <v>8.6</v>
      </c>
    </row>
    <row r="1418" spans="1:9" x14ac:dyDescent="0.25">
      <c r="A1418" s="1">
        <v>41306</v>
      </c>
      <c r="B1418" t="s">
        <v>5</v>
      </c>
      <c r="C1418" t="s">
        <v>21</v>
      </c>
      <c r="D1418">
        <v>89.16695</v>
      </c>
      <c r="E1418">
        <v>92.592029999999994</v>
      </c>
      <c r="F1418">
        <v>4.5999999999999996</v>
      </c>
      <c r="G1418">
        <v>4.4000000000000004</v>
      </c>
      <c r="H1418">
        <v>1.8</v>
      </c>
      <c r="I1418">
        <v>4.8</v>
      </c>
    </row>
    <row r="1419" spans="1:9" x14ac:dyDescent="0.25">
      <c r="A1419" s="1">
        <v>41306</v>
      </c>
      <c r="B1419" t="s">
        <v>5</v>
      </c>
      <c r="C1419" t="s">
        <v>22</v>
      </c>
      <c r="D1419">
        <v>76.689250000000001</v>
      </c>
      <c r="E1419">
        <v>80.179429999999996</v>
      </c>
      <c r="F1419">
        <v>-1</v>
      </c>
      <c r="G1419">
        <v>8.5</v>
      </c>
      <c r="H1419">
        <v>8.6999999999999993</v>
      </c>
      <c r="I1419">
        <v>8.8000000000000007</v>
      </c>
    </row>
    <row r="1420" spans="1:9" x14ac:dyDescent="0.25">
      <c r="A1420" s="1">
        <v>41306</v>
      </c>
      <c r="B1420" t="s">
        <v>5</v>
      </c>
      <c r="C1420" t="s">
        <v>23</v>
      </c>
      <c r="D1420">
        <v>58.462209999999999</v>
      </c>
      <c r="E1420">
        <v>63.456429999999997</v>
      </c>
      <c r="F1420">
        <v>-0.7</v>
      </c>
      <c r="G1420">
        <v>3.4</v>
      </c>
      <c r="H1420">
        <v>5.5</v>
      </c>
      <c r="I1420">
        <v>8.8000000000000007</v>
      </c>
    </row>
    <row r="1421" spans="1:9" x14ac:dyDescent="0.25">
      <c r="A1421" s="1">
        <v>41306</v>
      </c>
      <c r="B1421" t="s">
        <v>5</v>
      </c>
      <c r="C1421" t="s">
        <v>24</v>
      </c>
      <c r="D1421">
        <v>68.738439999999997</v>
      </c>
      <c r="E1421">
        <v>73.318569999999994</v>
      </c>
      <c r="F1421">
        <v>3</v>
      </c>
      <c r="G1421">
        <v>3.8</v>
      </c>
      <c r="H1421">
        <v>2.9</v>
      </c>
      <c r="I1421">
        <v>6.3</v>
      </c>
    </row>
    <row r="1422" spans="1:9" x14ac:dyDescent="0.25">
      <c r="A1422" s="1">
        <v>41306</v>
      </c>
      <c r="B1422" t="s">
        <v>5</v>
      </c>
      <c r="C1422" t="s">
        <v>25</v>
      </c>
      <c r="D1422">
        <v>74.672579999999996</v>
      </c>
      <c r="E1422">
        <v>80.591080000000005</v>
      </c>
      <c r="F1422">
        <v>-1.2</v>
      </c>
      <c r="G1422">
        <v>5.3</v>
      </c>
      <c r="H1422">
        <v>6.7</v>
      </c>
      <c r="I1422">
        <v>11.3</v>
      </c>
    </row>
    <row r="1423" spans="1:9" x14ac:dyDescent="0.25">
      <c r="A1423" s="1">
        <v>41306</v>
      </c>
      <c r="B1423" t="s">
        <v>5</v>
      </c>
      <c r="C1423" t="s">
        <v>26</v>
      </c>
      <c r="D1423">
        <v>57.01502</v>
      </c>
      <c r="E1423">
        <v>62.680610000000001</v>
      </c>
      <c r="F1423">
        <v>1.6</v>
      </c>
      <c r="G1423">
        <v>7.5</v>
      </c>
      <c r="H1423">
        <v>9.5</v>
      </c>
      <c r="I1423">
        <v>8.6999999999999993</v>
      </c>
    </row>
    <row r="1424" spans="1:9" x14ac:dyDescent="0.25">
      <c r="A1424" s="1">
        <v>41306</v>
      </c>
      <c r="B1424" t="s">
        <v>5</v>
      </c>
      <c r="C1424" t="s">
        <v>27</v>
      </c>
      <c r="D1424">
        <v>56.539920000000002</v>
      </c>
      <c r="E1424">
        <v>62.035780000000003</v>
      </c>
      <c r="F1424">
        <v>0.7</v>
      </c>
      <c r="G1424">
        <v>7.4</v>
      </c>
      <c r="H1424">
        <v>8.3000000000000007</v>
      </c>
      <c r="I1424">
        <v>11.2</v>
      </c>
    </row>
    <row r="1425" spans="1:9" x14ac:dyDescent="0.25">
      <c r="A1425" s="1">
        <v>41306</v>
      </c>
      <c r="B1425" t="s">
        <v>5</v>
      </c>
      <c r="C1425" t="s">
        <v>28</v>
      </c>
      <c r="D1425">
        <v>58.179479999999998</v>
      </c>
      <c r="E1425">
        <v>61.059220000000003</v>
      </c>
      <c r="F1425">
        <v>2.2999999999999998</v>
      </c>
      <c r="G1425">
        <v>8.4</v>
      </c>
      <c r="H1425">
        <v>9.1999999999999993</v>
      </c>
      <c r="I1425">
        <v>9</v>
      </c>
    </row>
    <row r="1426" spans="1:9" x14ac:dyDescent="0.25">
      <c r="A1426" s="1">
        <v>41306</v>
      </c>
      <c r="B1426" t="s">
        <v>5</v>
      </c>
      <c r="C1426" t="s">
        <v>29</v>
      </c>
      <c r="D1426">
        <v>67.151960000000003</v>
      </c>
      <c r="E1426">
        <v>73.193690000000004</v>
      </c>
      <c r="F1426">
        <v>3.2</v>
      </c>
      <c r="G1426">
        <v>6.4</v>
      </c>
      <c r="H1426">
        <v>5.2</v>
      </c>
      <c r="I1426">
        <v>7.7</v>
      </c>
    </row>
    <row r="1427" spans="1:9" x14ac:dyDescent="0.25">
      <c r="A1427" s="1">
        <v>41306</v>
      </c>
      <c r="B1427" t="s">
        <v>5</v>
      </c>
      <c r="C1427" t="s">
        <v>30</v>
      </c>
      <c r="D1427">
        <v>59.305120000000002</v>
      </c>
      <c r="E1427">
        <v>63.386569999999999</v>
      </c>
      <c r="F1427">
        <v>0.7</v>
      </c>
      <c r="G1427">
        <v>9.6</v>
      </c>
      <c r="H1427">
        <v>11.8</v>
      </c>
      <c r="I1427">
        <v>14.4</v>
      </c>
    </row>
    <row r="1428" spans="1:9" x14ac:dyDescent="0.25">
      <c r="A1428" s="1">
        <v>41306</v>
      </c>
      <c r="B1428" t="s">
        <v>5</v>
      </c>
      <c r="C1428" t="s">
        <v>31</v>
      </c>
      <c r="D1428">
        <v>52.777000000000001</v>
      </c>
      <c r="E1428">
        <v>55.878729999999997</v>
      </c>
      <c r="F1428">
        <v>-1.5</v>
      </c>
      <c r="G1428">
        <v>15.2</v>
      </c>
      <c r="H1428">
        <v>26.1</v>
      </c>
      <c r="I1428">
        <v>18.5</v>
      </c>
    </row>
    <row r="1429" spans="1:9" x14ac:dyDescent="0.25">
      <c r="A1429" s="1">
        <v>41306</v>
      </c>
      <c r="B1429" t="s">
        <v>5</v>
      </c>
      <c r="C1429" t="s">
        <v>32</v>
      </c>
      <c r="D1429">
        <v>63.172330000000002</v>
      </c>
      <c r="E1429">
        <v>67.834209999999999</v>
      </c>
      <c r="F1429">
        <v>0.7</v>
      </c>
      <c r="G1429">
        <v>8.9</v>
      </c>
      <c r="H1429">
        <v>9.5</v>
      </c>
      <c r="I1429">
        <v>8.6</v>
      </c>
    </row>
    <row r="1430" spans="1:9" x14ac:dyDescent="0.25">
      <c r="A1430" s="1">
        <v>41306</v>
      </c>
      <c r="B1430" t="s">
        <v>5</v>
      </c>
      <c r="C1430" t="s">
        <v>33</v>
      </c>
      <c r="D1430">
        <v>62.363439999999997</v>
      </c>
      <c r="E1430">
        <v>67.23818</v>
      </c>
      <c r="F1430">
        <v>-0.8</v>
      </c>
      <c r="G1430">
        <v>7.4</v>
      </c>
      <c r="H1430">
        <v>8.4</v>
      </c>
      <c r="I1430">
        <v>9.1999999999999993</v>
      </c>
    </row>
    <row r="1431" spans="1:9" x14ac:dyDescent="0.25">
      <c r="A1431" s="1">
        <v>41306</v>
      </c>
      <c r="B1431" t="s">
        <v>34</v>
      </c>
      <c r="C1431" t="s">
        <v>6</v>
      </c>
      <c r="D1431">
        <v>88.618650000000002</v>
      </c>
      <c r="E1431">
        <v>96.368089999999995</v>
      </c>
      <c r="F1431">
        <v>0.6</v>
      </c>
      <c r="G1431">
        <v>2.2999999999999998</v>
      </c>
      <c r="H1431">
        <v>3.6</v>
      </c>
      <c r="I1431">
        <v>4.2</v>
      </c>
    </row>
    <row r="1432" spans="1:9" x14ac:dyDescent="0.25">
      <c r="A1432" s="1">
        <v>41306</v>
      </c>
      <c r="B1432" t="s">
        <v>34</v>
      </c>
      <c r="C1432" t="s">
        <v>7</v>
      </c>
      <c r="D1432">
        <v>109.85892</v>
      </c>
      <c r="E1432">
        <v>113.95241</v>
      </c>
      <c r="F1432">
        <v>-6</v>
      </c>
      <c r="G1432">
        <v>-0.4</v>
      </c>
      <c r="H1432">
        <v>4.0999999999999996</v>
      </c>
      <c r="I1432">
        <v>4.9000000000000004</v>
      </c>
    </row>
    <row r="1433" spans="1:9" x14ac:dyDescent="0.25">
      <c r="A1433" s="1">
        <v>41306</v>
      </c>
      <c r="B1433" t="s">
        <v>34</v>
      </c>
      <c r="C1433" t="s">
        <v>8</v>
      </c>
      <c r="D1433">
        <v>97.518789999999996</v>
      </c>
      <c r="E1433">
        <v>106.54942</v>
      </c>
      <c r="F1433">
        <v>-1.7</v>
      </c>
      <c r="G1433">
        <v>2.2999999999999998</v>
      </c>
      <c r="H1433">
        <v>3.3</v>
      </c>
      <c r="I1433">
        <v>0.1</v>
      </c>
    </row>
    <row r="1434" spans="1:9" x14ac:dyDescent="0.25">
      <c r="A1434" s="1">
        <v>41306</v>
      </c>
      <c r="B1434" t="s">
        <v>34</v>
      </c>
      <c r="C1434" t="s">
        <v>9</v>
      </c>
      <c r="D1434">
        <v>90.706699999999998</v>
      </c>
      <c r="E1434">
        <v>95.129080000000002</v>
      </c>
      <c r="F1434">
        <v>-1.2</v>
      </c>
      <c r="G1434">
        <v>-0.3</v>
      </c>
      <c r="H1434">
        <v>0.4</v>
      </c>
      <c r="I1434">
        <v>1.9</v>
      </c>
    </row>
    <row r="1435" spans="1:9" x14ac:dyDescent="0.25">
      <c r="A1435" s="1">
        <v>41306</v>
      </c>
      <c r="B1435" t="s">
        <v>34</v>
      </c>
      <c r="C1435" t="s">
        <v>10</v>
      </c>
      <c r="D1435">
        <v>82.771240000000006</v>
      </c>
      <c r="E1435">
        <v>89.496700000000004</v>
      </c>
      <c r="F1435">
        <v>-0.5</v>
      </c>
      <c r="G1435">
        <v>6.9</v>
      </c>
      <c r="H1435">
        <v>5.7</v>
      </c>
      <c r="I1435">
        <v>10.199999999999999</v>
      </c>
    </row>
    <row r="1436" spans="1:9" x14ac:dyDescent="0.25">
      <c r="A1436" s="1">
        <v>41306</v>
      </c>
      <c r="B1436" t="s">
        <v>34</v>
      </c>
      <c r="C1436" t="s">
        <v>11</v>
      </c>
      <c r="D1436">
        <v>92.957819999999998</v>
      </c>
      <c r="E1436">
        <v>101.38444</v>
      </c>
      <c r="F1436">
        <v>-1.4</v>
      </c>
      <c r="G1436">
        <v>-1</v>
      </c>
      <c r="H1436">
        <v>1.1000000000000001</v>
      </c>
      <c r="I1436">
        <v>4.5999999999999996</v>
      </c>
    </row>
    <row r="1437" spans="1:9" x14ac:dyDescent="0.25">
      <c r="A1437" s="1">
        <v>41306</v>
      </c>
      <c r="B1437" t="s">
        <v>34</v>
      </c>
      <c r="C1437" t="s">
        <v>12</v>
      </c>
      <c r="D1437">
        <v>138.16028</v>
      </c>
      <c r="E1437">
        <v>145.93678</v>
      </c>
      <c r="F1437">
        <v>-4.4000000000000004</v>
      </c>
      <c r="G1437">
        <v>-0.7</v>
      </c>
      <c r="H1437">
        <v>5.6</v>
      </c>
      <c r="I1437">
        <v>12.4</v>
      </c>
    </row>
    <row r="1438" spans="1:9" x14ac:dyDescent="0.25">
      <c r="A1438" s="1">
        <v>41306</v>
      </c>
      <c r="B1438" t="s">
        <v>34</v>
      </c>
      <c r="C1438" t="s">
        <v>13</v>
      </c>
      <c r="D1438">
        <v>85.385109999999997</v>
      </c>
      <c r="E1438">
        <v>92.221270000000004</v>
      </c>
      <c r="F1438">
        <v>2.2000000000000002</v>
      </c>
      <c r="G1438">
        <v>5.8</v>
      </c>
      <c r="H1438">
        <v>4.9000000000000004</v>
      </c>
      <c r="I1438">
        <v>3.7</v>
      </c>
    </row>
    <row r="1439" spans="1:9" x14ac:dyDescent="0.25">
      <c r="A1439" s="1">
        <v>41306</v>
      </c>
      <c r="B1439" t="s">
        <v>34</v>
      </c>
      <c r="C1439" t="s">
        <v>14</v>
      </c>
      <c r="D1439">
        <v>110.46145</v>
      </c>
      <c r="E1439">
        <v>120.06178</v>
      </c>
      <c r="F1439">
        <v>1.9</v>
      </c>
      <c r="G1439">
        <v>2.7</v>
      </c>
      <c r="H1439">
        <v>4.5</v>
      </c>
      <c r="I1439">
        <v>6.3</v>
      </c>
    </row>
    <row r="1440" spans="1:9" x14ac:dyDescent="0.25">
      <c r="A1440" s="1">
        <v>41306</v>
      </c>
      <c r="B1440" t="s">
        <v>34</v>
      </c>
      <c r="C1440" t="s">
        <v>15</v>
      </c>
      <c r="D1440">
        <v>117.00454000000001</v>
      </c>
      <c r="E1440">
        <v>126.99928</v>
      </c>
      <c r="F1440">
        <v>-2.1</v>
      </c>
      <c r="G1440">
        <v>-3.1</v>
      </c>
      <c r="H1440">
        <v>-2.8</v>
      </c>
      <c r="I1440">
        <v>-1</v>
      </c>
    </row>
    <row r="1441" spans="1:9" x14ac:dyDescent="0.25">
      <c r="A1441" s="1">
        <v>41306</v>
      </c>
      <c r="B1441" t="s">
        <v>34</v>
      </c>
      <c r="C1441" t="s">
        <v>16</v>
      </c>
      <c r="D1441">
        <v>101.75745000000001</v>
      </c>
      <c r="E1441">
        <v>109.71733999999999</v>
      </c>
      <c r="F1441">
        <v>5.0999999999999996</v>
      </c>
      <c r="G1441">
        <v>9.3000000000000007</v>
      </c>
      <c r="H1441">
        <v>7.2</v>
      </c>
      <c r="I1441">
        <v>8.1</v>
      </c>
    </row>
    <row r="1442" spans="1:9" x14ac:dyDescent="0.25">
      <c r="A1442" s="1">
        <v>41306</v>
      </c>
      <c r="B1442" t="s">
        <v>34</v>
      </c>
      <c r="C1442" t="s">
        <v>17</v>
      </c>
      <c r="D1442">
        <v>110.28892999999999</v>
      </c>
      <c r="E1442">
        <v>115.10286000000001</v>
      </c>
      <c r="F1442">
        <v>2.2000000000000002</v>
      </c>
      <c r="G1442">
        <v>-2.7</v>
      </c>
      <c r="H1442">
        <v>-2.7</v>
      </c>
      <c r="I1442">
        <v>-0.3</v>
      </c>
    </row>
    <row r="1443" spans="1:9" x14ac:dyDescent="0.25">
      <c r="A1443" s="1">
        <v>41306</v>
      </c>
      <c r="B1443" t="s">
        <v>34</v>
      </c>
      <c r="C1443" t="s">
        <v>18</v>
      </c>
      <c r="D1443">
        <v>107.88305</v>
      </c>
      <c r="E1443">
        <v>113.44537</v>
      </c>
      <c r="F1443">
        <v>3</v>
      </c>
      <c r="G1443">
        <v>6.7</v>
      </c>
      <c r="H1443">
        <v>4.5999999999999996</v>
      </c>
      <c r="I1443">
        <v>4.4000000000000004</v>
      </c>
    </row>
    <row r="1444" spans="1:9" x14ac:dyDescent="0.25">
      <c r="A1444" s="1">
        <v>41306</v>
      </c>
      <c r="B1444" t="s">
        <v>34</v>
      </c>
      <c r="C1444" t="s">
        <v>19</v>
      </c>
      <c r="D1444">
        <v>109.06729</v>
      </c>
      <c r="E1444">
        <v>115.88791000000001</v>
      </c>
      <c r="F1444">
        <v>5.2</v>
      </c>
      <c r="G1444">
        <v>1.2</v>
      </c>
      <c r="H1444">
        <v>0.6</v>
      </c>
      <c r="I1444">
        <v>4.4000000000000004</v>
      </c>
    </row>
    <row r="1445" spans="1:9" x14ac:dyDescent="0.25">
      <c r="A1445" s="1">
        <v>41306</v>
      </c>
      <c r="B1445" t="s">
        <v>34</v>
      </c>
      <c r="C1445" t="s">
        <v>20</v>
      </c>
      <c r="D1445">
        <v>97.7363</v>
      </c>
      <c r="E1445">
        <v>99.814520000000002</v>
      </c>
      <c r="F1445">
        <v>5.7</v>
      </c>
      <c r="G1445">
        <v>8.1999999999999993</v>
      </c>
      <c r="H1445">
        <v>4.8</v>
      </c>
      <c r="I1445">
        <v>3</v>
      </c>
    </row>
    <row r="1446" spans="1:9" x14ac:dyDescent="0.25">
      <c r="A1446" s="1">
        <v>41306</v>
      </c>
      <c r="B1446" t="s">
        <v>34</v>
      </c>
      <c r="C1446" t="s">
        <v>21</v>
      </c>
      <c r="D1446">
        <v>129.16945999999999</v>
      </c>
      <c r="E1446">
        <v>135.26598999999999</v>
      </c>
      <c r="F1446">
        <v>5.4</v>
      </c>
      <c r="G1446">
        <v>-1.4</v>
      </c>
      <c r="H1446">
        <v>-4.3</v>
      </c>
      <c r="I1446">
        <v>-1.7</v>
      </c>
    </row>
    <row r="1447" spans="1:9" x14ac:dyDescent="0.25">
      <c r="A1447" s="1">
        <v>41306</v>
      </c>
      <c r="B1447" t="s">
        <v>34</v>
      </c>
      <c r="C1447" t="s">
        <v>22</v>
      </c>
      <c r="D1447">
        <v>112.88361999999999</v>
      </c>
      <c r="E1447">
        <v>118.40694000000001</v>
      </c>
      <c r="F1447">
        <v>-1.8</v>
      </c>
      <c r="G1447">
        <v>1.6</v>
      </c>
      <c r="H1447">
        <v>1.9</v>
      </c>
      <c r="I1447">
        <v>2.4</v>
      </c>
    </row>
    <row r="1448" spans="1:9" x14ac:dyDescent="0.25">
      <c r="A1448" s="1">
        <v>41306</v>
      </c>
      <c r="B1448" t="s">
        <v>34</v>
      </c>
      <c r="C1448" t="s">
        <v>23</v>
      </c>
      <c r="D1448">
        <v>85.119169999999997</v>
      </c>
      <c r="E1448">
        <v>91.873559999999998</v>
      </c>
      <c r="F1448">
        <v>-2.4</v>
      </c>
      <c r="G1448">
        <v>-2.1</v>
      </c>
      <c r="H1448">
        <v>0.1</v>
      </c>
      <c r="I1448">
        <v>2.7</v>
      </c>
    </row>
    <row r="1449" spans="1:9" x14ac:dyDescent="0.25">
      <c r="A1449" s="1">
        <v>41306</v>
      </c>
      <c r="B1449" t="s">
        <v>34</v>
      </c>
      <c r="C1449" t="s">
        <v>24</v>
      </c>
      <c r="D1449">
        <v>100.00071</v>
      </c>
      <c r="E1449">
        <v>107.63077</v>
      </c>
      <c r="F1449">
        <v>2.2000000000000002</v>
      </c>
      <c r="G1449">
        <v>0.4</v>
      </c>
      <c r="H1449">
        <v>-0.3</v>
      </c>
      <c r="I1449">
        <v>0.8</v>
      </c>
    </row>
    <row r="1450" spans="1:9" x14ac:dyDescent="0.25">
      <c r="A1450" s="1">
        <v>41306</v>
      </c>
      <c r="B1450" t="s">
        <v>34</v>
      </c>
      <c r="C1450" t="s">
        <v>25</v>
      </c>
      <c r="D1450">
        <v>104.89601999999999</v>
      </c>
      <c r="E1450">
        <v>114.71236</v>
      </c>
      <c r="F1450">
        <v>-1.1000000000000001</v>
      </c>
      <c r="G1450">
        <v>1.1000000000000001</v>
      </c>
      <c r="H1450">
        <v>2.4</v>
      </c>
      <c r="I1450">
        <v>5.7</v>
      </c>
    </row>
    <row r="1451" spans="1:9" x14ac:dyDescent="0.25">
      <c r="A1451" s="1">
        <v>41306</v>
      </c>
      <c r="B1451" t="s">
        <v>34</v>
      </c>
      <c r="C1451" t="s">
        <v>26</v>
      </c>
      <c r="D1451">
        <v>78.886200000000002</v>
      </c>
      <c r="E1451">
        <v>86.261129999999994</v>
      </c>
      <c r="F1451">
        <v>0</v>
      </c>
      <c r="G1451">
        <v>3.3</v>
      </c>
      <c r="H1451">
        <v>5.3</v>
      </c>
      <c r="I1451">
        <v>4.2</v>
      </c>
    </row>
    <row r="1452" spans="1:9" x14ac:dyDescent="0.25">
      <c r="A1452" s="1">
        <v>41306</v>
      </c>
      <c r="B1452" t="s">
        <v>34</v>
      </c>
      <c r="C1452" t="s">
        <v>27</v>
      </c>
      <c r="D1452">
        <v>93.644019999999998</v>
      </c>
      <c r="E1452">
        <v>102.02531</v>
      </c>
      <c r="F1452">
        <v>0.1</v>
      </c>
      <c r="G1452">
        <v>2.2999999999999998</v>
      </c>
      <c r="H1452">
        <v>3.2</v>
      </c>
      <c r="I1452">
        <v>5.6</v>
      </c>
    </row>
    <row r="1453" spans="1:9" x14ac:dyDescent="0.25">
      <c r="A1453" s="1">
        <v>41306</v>
      </c>
      <c r="B1453" t="s">
        <v>34</v>
      </c>
      <c r="C1453" t="s">
        <v>28</v>
      </c>
      <c r="D1453">
        <v>87.672539999999998</v>
      </c>
      <c r="E1453">
        <v>91.009640000000005</v>
      </c>
      <c r="F1453">
        <v>0.5</v>
      </c>
      <c r="G1453">
        <v>3.1</v>
      </c>
      <c r="H1453">
        <v>4.0999999999999996</v>
      </c>
      <c r="I1453">
        <v>3.6</v>
      </c>
    </row>
    <row r="1454" spans="1:9" x14ac:dyDescent="0.25">
      <c r="A1454" s="1">
        <v>41306</v>
      </c>
      <c r="B1454" t="s">
        <v>34</v>
      </c>
      <c r="C1454" t="s">
        <v>29</v>
      </c>
      <c r="D1454">
        <v>96.359570000000005</v>
      </c>
      <c r="E1454">
        <v>105.22002000000001</v>
      </c>
      <c r="F1454">
        <v>3.2</v>
      </c>
      <c r="G1454">
        <v>2.2000000000000002</v>
      </c>
      <c r="H1454">
        <v>0.7</v>
      </c>
      <c r="I1454">
        <v>2.2000000000000002</v>
      </c>
    </row>
    <row r="1455" spans="1:9" x14ac:dyDescent="0.25">
      <c r="A1455" s="1">
        <v>41306</v>
      </c>
      <c r="B1455" t="s">
        <v>34</v>
      </c>
      <c r="C1455" t="s">
        <v>30</v>
      </c>
      <c r="D1455">
        <v>89.376429999999999</v>
      </c>
      <c r="E1455">
        <v>97.148769999999999</v>
      </c>
      <c r="F1455">
        <v>2.2000000000000002</v>
      </c>
      <c r="G1455">
        <v>4.7</v>
      </c>
      <c r="H1455">
        <v>7.1</v>
      </c>
      <c r="I1455">
        <v>9.5</v>
      </c>
    </row>
    <row r="1456" spans="1:9" x14ac:dyDescent="0.25">
      <c r="A1456" s="1">
        <v>41306</v>
      </c>
      <c r="B1456" t="s">
        <v>34</v>
      </c>
      <c r="C1456" t="s">
        <v>31</v>
      </c>
      <c r="D1456">
        <v>78.986680000000007</v>
      </c>
      <c r="E1456">
        <v>81.11054</v>
      </c>
      <c r="F1456">
        <v>-4.3</v>
      </c>
      <c r="G1456">
        <v>9.1999999999999993</v>
      </c>
      <c r="H1456">
        <v>19.899999999999999</v>
      </c>
      <c r="I1456">
        <v>12.1</v>
      </c>
    </row>
    <row r="1457" spans="1:9" x14ac:dyDescent="0.25">
      <c r="A1457" s="1">
        <v>41306</v>
      </c>
      <c r="B1457" t="s">
        <v>34</v>
      </c>
      <c r="C1457" t="s">
        <v>32</v>
      </c>
      <c r="D1457">
        <v>92.883099999999999</v>
      </c>
      <c r="E1457">
        <v>101.54723</v>
      </c>
      <c r="F1457">
        <v>3.2</v>
      </c>
      <c r="G1457">
        <v>2.9</v>
      </c>
      <c r="H1457">
        <v>3.6</v>
      </c>
      <c r="I1457">
        <v>2.2999999999999998</v>
      </c>
    </row>
    <row r="1458" spans="1:9" x14ac:dyDescent="0.25">
      <c r="A1458" s="1">
        <v>41306</v>
      </c>
      <c r="B1458" t="s">
        <v>34</v>
      </c>
      <c r="C1458" t="s">
        <v>33</v>
      </c>
      <c r="D1458">
        <v>92.994039999999998</v>
      </c>
      <c r="E1458">
        <v>100.74253</v>
      </c>
      <c r="F1458">
        <v>-2.2999999999999998</v>
      </c>
      <c r="G1458">
        <v>1.7</v>
      </c>
      <c r="H1458">
        <v>2.9</v>
      </c>
      <c r="I1458">
        <v>2.7</v>
      </c>
    </row>
    <row r="1459" spans="1:9" x14ac:dyDescent="0.25">
      <c r="A1459" s="1">
        <v>41334</v>
      </c>
      <c r="B1459" t="s">
        <v>5</v>
      </c>
      <c r="C1459" t="s">
        <v>6</v>
      </c>
      <c r="D1459">
        <v>66.817840000000004</v>
      </c>
      <c r="E1459">
        <v>66.863879999999995</v>
      </c>
      <c r="F1459">
        <v>-0.9</v>
      </c>
      <c r="G1459">
        <v>6.1</v>
      </c>
      <c r="H1459">
        <v>7.6</v>
      </c>
      <c r="I1459">
        <v>8.9</v>
      </c>
    </row>
    <row r="1460" spans="1:9" x14ac:dyDescent="0.25">
      <c r="A1460" s="1">
        <v>41334</v>
      </c>
      <c r="B1460" t="s">
        <v>5</v>
      </c>
      <c r="C1460" t="s">
        <v>7</v>
      </c>
      <c r="D1460">
        <v>88.421559999999999</v>
      </c>
      <c r="E1460">
        <v>85.802710000000005</v>
      </c>
      <c r="F1460">
        <v>1.6</v>
      </c>
      <c r="G1460">
        <v>3.1</v>
      </c>
      <c r="H1460">
        <v>7.4</v>
      </c>
      <c r="I1460">
        <v>9.1999999999999993</v>
      </c>
    </row>
    <row r="1461" spans="1:9" x14ac:dyDescent="0.25">
      <c r="A1461" s="1">
        <v>41334</v>
      </c>
      <c r="B1461" t="s">
        <v>5</v>
      </c>
      <c r="C1461" t="s">
        <v>8</v>
      </c>
      <c r="D1461">
        <v>76.633560000000003</v>
      </c>
      <c r="E1461">
        <v>80.184240000000003</v>
      </c>
      <c r="F1461">
        <v>1.8</v>
      </c>
      <c r="G1461">
        <v>9.6999999999999993</v>
      </c>
      <c r="H1461">
        <v>9.4</v>
      </c>
      <c r="I1461">
        <v>6.4</v>
      </c>
    </row>
    <row r="1462" spans="1:9" x14ac:dyDescent="0.25">
      <c r="A1462" s="1">
        <v>41334</v>
      </c>
      <c r="B1462" t="s">
        <v>5</v>
      </c>
      <c r="C1462" t="s">
        <v>9</v>
      </c>
      <c r="D1462">
        <v>68.778829999999999</v>
      </c>
      <c r="E1462">
        <v>69.077960000000004</v>
      </c>
      <c r="F1462">
        <v>1.7</v>
      </c>
      <c r="G1462">
        <v>8.3000000000000007</v>
      </c>
      <c r="H1462">
        <v>7.6</v>
      </c>
      <c r="I1462">
        <v>7.6</v>
      </c>
    </row>
    <row r="1463" spans="1:9" x14ac:dyDescent="0.25">
      <c r="A1463" s="1">
        <v>41334</v>
      </c>
      <c r="B1463" t="s">
        <v>5</v>
      </c>
      <c r="C1463" t="s">
        <v>10</v>
      </c>
      <c r="D1463">
        <v>68.309330000000003</v>
      </c>
      <c r="E1463">
        <v>68.19144</v>
      </c>
      <c r="F1463">
        <v>1.8</v>
      </c>
      <c r="G1463">
        <v>4.9000000000000004</v>
      </c>
      <c r="H1463">
        <v>10</v>
      </c>
      <c r="I1463">
        <v>14.9</v>
      </c>
    </row>
    <row r="1464" spans="1:9" x14ac:dyDescent="0.25">
      <c r="A1464" s="1">
        <v>41334</v>
      </c>
      <c r="B1464" t="s">
        <v>5</v>
      </c>
      <c r="C1464" t="s">
        <v>11</v>
      </c>
      <c r="D1464">
        <v>70.570059999999998</v>
      </c>
      <c r="E1464">
        <v>73.084860000000006</v>
      </c>
      <c r="F1464">
        <v>1.3</v>
      </c>
      <c r="G1464">
        <v>8.1</v>
      </c>
      <c r="H1464">
        <v>8</v>
      </c>
      <c r="I1464">
        <v>10.199999999999999</v>
      </c>
    </row>
    <row r="1465" spans="1:9" x14ac:dyDescent="0.25">
      <c r="A1465" s="1">
        <v>41334</v>
      </c>
      <c r="B1465" t="s">
        <v>5</v>
      </c>
      <c r="C1465" t="s">
        <v>12</v>
      </c>
      <c r="D1465">
        <v>111.75559</v>
      </c>
      <c r="E1465">
        <v>112.05218000000001</v>
      </c>
      <c r="F1465">
        <v>1.6</v>
      </c>
      <c r="G1465">
        <v>7.5</v>
      </c>
      <c r="H1465">
        <v>10.3</v>
      </c>
      <c r="I1465">
        <v>17.399999999999999</v>
      </c>
    </row>
    <row r="1466" spans="1:9" x14ac:dyDescent="0.25">
      <c r="A1466" s="1">
        <v>41334</v>
      </c>
      <c r="B1466" t="s">
        <v>5</v>
      </c>
      <c r="C1466" t="s">
        <v>13</v>
      </c>
      <c r="D1466">
        <v>71.253489999999999</v>
      </c>
      <c r="E1466">
        <v>70.459119999999999</v>
      </c>
      <c r="F1466">
        <v>1.2</v>
      </c>
      <c r="G1466">
        <v>18.899999999999999</v>
      </c>
      <c r="H1466">
        <v>13.4</v>
      </c>
      <c r="I1466">
        <v>10.199999999999999</v>
      </c>
    </row>
    <row r="1467" spans="1:9" x14ac:dyDescent="0.25">
      <c r="A1467" s="1">
        <v>41334</v>
      </c>
      <c r="B1467" t="s">
        <v>5</v>
      </c>
      <c r="C1467" t="s">
        <v>14</v>
      </c>
      <c r="D1467">
        <v>81.938929999999999</v>
      </c>
      <c r="E1467">
        <v>84.235529999999997</v>
      </c>
      <c r="F1467">
        <v>1.7</v>
      </c>
      <c r="G1467">
        <v>13</v>
      </c>
      <c r="H1467">
        <v>11.3</v>
      </c>
      <c r="I1467">
        <v>11.6</v>
      </c>
    </row>
    <row r="1468" spans="1:9" x14ac:dyDescent="0.25">
      <c r="A1468" s="1">
        <v>41334</v>
      </c>
      <c r="B1468" t="s">
        <v>5</v>
      </c>
      <c r="C1468" t="s">
        <v>15</v>
      </c>
      <c r="D1468">
        <v>89.810410000000005</v>
      </c>
      <c r="E1468">
        <v>91.042969999999997</v>
      </c>
      <c r="F1468">
        <v>1.7</v>
      </c>
      <c r="G1468">
        <v>-0.1</v>
      </c>
      <c r="H1468">
        <v>1.6</v>
      </c>
      <c r="I1468">
        <v>2.7</v>
      </c>
    </row>
    <row r="1469" spans="1:9" x14ac:dyDescent="0.25">
      <c r="A1469" s="1">
        <v>41334</v>
      </c>
      <c r="B1469" t="s">
        <v>5</v>
      </c>
      <c r="C1469" t="s">
        <v>16</v>
      </c>
      <c r="D1469">
        <v>68.219290000000001</v>
      </c>
      <c r="E1469">
        <v>70.805660000000003</v>
      </c>
      <c r="F1469">
        <v>0.5</v>
      </c>
      <c r="G1469">
        <v>7.5</v>
      </c>
      <c r="H1469">
        <v>12.2</v>
      </c>
      <c r="I1469">
        <v>14</v>
      </c>
    </row>
    <row r="1470" spans="1:9" x14ac:dyDescent="0.25">
      <c r="A1470" s="1">
        <v>41334</v>
      </c>
      <c r="B1470" t="s">
        <v>5</v>
      </c>
      <c r="C1470" t="s">
        <v>17</v>
      </c>
      <c r="D1470">
        <v>76.260999999999996</v>
      </c>
      <c r="E1470">
        <v>76.981009999999998</v>
      </c>
      <c r="F1470">
        <v>-1.7</v>
      </c>
      <c r="G1470">
        <v>-0.1</v>
      </c>
      <c r="H1470">
        <v>2.5</v>
      </c>
      <c r="I1470">
        <v>4.8</v>
      </c>
    </row>
    <row r="1471" spans="1:9" x14ac:dyDescent="0.25">
      <c r="A1471" s="1">
        <v>41334</v>
      </c>
      <c r="B1471" t="s">
        <v>5</v>
      </c>
      <c r="C1471" t="s">
        <v>18</v>
      </c>
      <c r="D1471">
        <v>75.5762</v>
      </c>
      <c r="E1471">
        <v>76.556960000000004</v>
      </c>
      <c r="F1471">
        <v>-0.9</v>
      </c>
      <c r="G1471">
        <v>9.1999999999999993</v>
      </c>
      <c r="H1471">
        <v>9.6999999999999993</v>
      </c>
      <c r="I1471">
        <v>9.9</v>
      </c>
    </row>
    <row r="1472" spans="1:9" x14ac:dyDescent="0.25">
      <c r="A1472" s="1">
        <v>41334</v>
      </c>
      <c r="B1472" t="s">
        <v>5</v>
      </c>
      <c r="C1472" t="s">
        <v>19</v>
      </c>
      <c r="D1472">
        <v>76.390780000000007</v>
      </c>
      <c r="E1472">
        <v>77.384129999999999</v>
      </c>
      <c r="F1472">
        <v>-0.8</v>
      </c>
      <c r="G1472">
        <v>3.4</v>
      </c>
      <c r="H1472">
        <v>5.8</v>
      </c>
      <c r="I1472">
        <v>10.199999999999999</v>
      </c>
    </row>
    <row r="1473" spans="1:9" x14ac:dyDescent="0.25">
      <c r="A1473" s="1">
        <v>41334</v>
      </c>
      <c r="B1473" t="s">
        <v>5</v>
      </c>
      <c r="C1473" t="s">
        <v>20</v>
      </c>
      <c r="D1473">
        <v>73.970709999999997</v>
      </c>
      <c r="E1473">
        <v>72.968779999999995</v>
      </c>
      <c r="F1473">
        <v>-1.4</v>
      </c>
      <c r="G1473">
        <v>7.7</v>
      </c>
      <c r="H1473">
        <v>9.1999999999999993</v>
      </c>
      <c r="I1473">
        <v>8.1</v>
      </c>
    </row>
    <row r="1474" spans="1:9" x14ac:dyDescent="0.25">
      <c r="A1474" s="1">
        <v>41334</v>
      </c>
      <c r="B1474" t="s">
        <v>5</v>
      </c>
      <c r="C1474" t="s">
        <v>21</v>
      </c>
      <c r="D1474">
        <v>93.765240000000006</v>
      </c>
      <c r="E1474">
        <v>91.661869999999993</v>
      </c>
      <c r="F1474">
        <v>-1</v>
      </c>
      <c r="G1474">
        <v>3.7</v>
      </c>
      <c r="H1474">
        <v>2.4</v>
      </c>
      <c r="I1474">
        <v>4.0999999999999996</v>
      </c>
    </row>
    <row r="1475" spans="1:9" x14ac:dyDescent="0.25">
      <c r="A1475" s="1">
        <v>41334</v>
      </c>
      <c r="B1475" t="s">
        <v>5</v>
      </c>
      <c r="C1475" t="s">
        <v>22</v>
      </c>
      <c r="D1475">
        <v>81.747119999999995</v>
      </c>
      <c r="E1475">
        <v>81.317689999999999</v>
      </c>
      <c r="F1475">
        <v>1.4</v>
      </c>
      <c r="G1475">
        <v>7.8</v>
      </c>
      <c r="H1475">
        <v>8.4</v>
      </c>
      <c r="I1475">
        <v>8.5</v>
      </c>
    </row>
    <row r="1476" spans="1:9" x14ac:dyDescent="0.25">
      <c r="A1476" s="1">
        <v>41334</v>
      </c>
      <c r="B1476" t="s">
        <v>5</v>
      </c>
      <c r="C1476" t="s">
        <v>23</v>
      </c>
      <c r="D1476">
        <v>63.961820000000003</v>
      </c>
      <c r="E1476">
        <v>63.960740000000001</v>
      </c>
      <c r="F1476">
        <v>0.8</v>
      </c>
      <c r="G1476">
        <v>3.8</v>
      </c>
      <c r="H1476">
        <v>4.9000000000000004</v>
      </c>
      <c r="I1476">
        <v>7.9</v>
      </c>
    </row>
    <row r="1477" spans="1:9" x14ac:dyDescent="0.25">
      <c r="A1477" s="1">
        <v>41334</v>
      </c>
      <c r="B1477" t="s">
        <v>5</v>
      </c>
      <c r="C1477" t="s">
        <v>24</v>
      </c>
      <c r="D1477">
        <v>72.059709999999995</v>
      </c>
      <c r="E1477">
        <v>74.076509999999999</v>
      </c>
      <c r="F1477">
        <v>1</v>
      </c>
      <c r="G1477">
        <v>4.2</v>
      </c>
      <c r="H1477">
        <v>3.3</v>
      </c>
      <c r="I1477">
        <v>5.7</v>
      </c>
    </row>
    <row r="1478" spans="1:9" x14ac:dyDescent="0.25">
      <c r="A1478" s="1">
        <v>41334</v>
      </c>
      <c r="B1478" t="s">
        <v>5</v>
      </c>
      <c r="C1478" t="s">
        <v>25</v>
      </c>
      <c r="D1478">
        <v>81.410849999999996</v>
      </c>
      <c r="E1478">
        <v>81.53734</v>
      </c>
      <c r="F1478">
        <v>1.2</v>
      </c>
      <c r="G1478">
        <v>6.7</v>
      </c>
      <c r="H1478">
        <v>6.7</v>
      </c>
      <c r="I1478">
        <v>10.7</v>
      </c>
    </row>
    <row r="1479" spans="1:9" x14ac:dyDescent="0.25">
      <c r="A1479" s="1">
        <v>41334</v>
      </c>
      <c r="B1479" t="s">
        <v>5</v>
      </c>
      <c r="C1479" t="s">
        <v>26</v>
      </c>
      <c r="D1479">
        <v>60.65305</v>
      </c>
      <c r="E1479">
        <v>60.95899</v>
      </c>
      <c r="F1479">
        <v>-2.7</v>
      </c>
      <c r="G1479">
        <v>5.7</v>
      </c>
      <c r="H1479">
        <v>8.1999999999999993</v>
      </c>
      <c r="I1479">
        <v>8.1999999999999993</v>
      </c>
    </row>
    <row r="1480" spans="1:9" x14ac:dyDescent="0.25">
      <c r="A1480" s="1">
        <v>41334</v>
      </c>
      <c r="B1480" t="s">
        <v>5</v>
      </c>
      <c r="C1480" t="s">
        <v>27</v>
      </c>
      <c r="D1480">
        <v>61.923870000000001</v>
      </c>
      <c r="E1480">
        <v>62.54757</v>
      </c>
      <c r="F1480">
        <v>0.8</v>
      </c>
      <c r="G1480">
        <v>5</v>
      </c>
      <c r="H1480">
        <v>7.1</v>
      </c>
      <c r="I1480">
        <v>10.6</v>
      </c>
    </row>
    <row r="1481" spans="1:9" x14ac:dyDescent="0.25">
      <c r="A1481" s="1">
        <v>41334</v>
      </c>
      <c r="B1481" t="s">
        <v>5</v>
      </c>
      <c r="C1481" t="s">
        <v>28</v>
      </c>
      <c r="D1481">
        <v>61.588509999999999</v>
      </c>
      <c r="E1481">
        <v>61.235860000000002</v>
      </c>
      <c r="F1481">
        <v>0.3</v>
      </c>
      <c r="G1481">
        <v>9.6</v>
      </c>
      <c r="H1481">
        <v>9.3000000000000007</v>
      </c>
      <c r="I1481">
        <v>9</v>
      </c>
    </row>
    <row r="1482" spans="1:9" x14ac:dyDescent="0.25">
      <c r="A1482" s="1">
        <v>41334</v>
      </c>
      <c r="B1482" t="s">
        <v>5</v>
      </c>
      <c r="C1482" t="s">
        <v>29</v>
      </c>
      <c r="D1482">
        <v>77.882829999999998</v>
      </c>
      <c r="E1482">
        <v>72.003510000000006</v>
      </c>
      <c r="F1482">
        <v>-1.6</v>
      </c>
      <c r="G1482">
        <v>2.1</v>
      </c>
      <c r="H1482">
        <v>4</v>
      </c>
      <c r="I1482">
        <v>6.8</v>
      </c>
    </row>
    <row r="1483" spans="1:9" x14ac:dyDescent="0.25">
      <c r="A1483" s="1">
        <v>41334</v>
      </c>
      <c r="B1483" t="s">
        <v>5</v>
      </c>
      <c r="C1483" t="s">
        <v>30</v>
      </c>
      <c r="D1483">
        <v>64.020709999999994</v>
      </c>
      <c r="E1483">
        <v>64.630899999999997</v>
      </c>
      <c r="F1483">
        <v>2</v>
      </c>
      <c r="G1483">
        <v>9.1999999999999993</v>
      </c>
      <c r="H1483">
        <v>10.9</v>
      </c>
      <c r="I1483">
        <v>13.4</v>
      </c>
    </row>
    <row r="1484" spans="1:9" x14ac:dyDescent="0.25">
      <c r="A1484" s="1">
        <v>41334</v>
      </c>
      <c r="B1484" t="s">
        <v>5</v>
      </c>
      <c r="C1484" t="s">
        <v>31</v>
      </c>
      <c r="D1484">
        <v>61.361049999999999</v>
      </c>
      <c r="E1484">
        <v>55.484310000000001</v>
      </c>
      <c r="F1484">
        <v>-0.7</v>
      </c>
      <c r="G1484">
        <v>20.5</v>
      </c>
      <c r="H1484">
        <v>23.9</v>
      </c>
      <c r="I1484">
        <v>19</v>
      </c>
    </row>
    <row r="1485" spans="1:9" x14ac:dyDescent="0.25">
      <c r="A1485" s="1">
        <v>41334</v>
      </c>
      <c r="B1485" t="s">
        <v>5</v>
      </c>
      <c r="C1485" t="s">
        <v>32</v>
      </c>
      <c r="D1485">
        <v>69.824340000000007</v>
      </c>
      <c r="E1485">
        <v>69.424790000000002</v>
      </c>
      <c r="F1485">
        <v>2.2999999999999998</v>
      </c>
      <c r="G1485">
        <v>12.2</v>
      </c>
      <c r="H1485">
        <v>10.4</v>
      </c>
      <c r="I1485">
        <v>8.8000000000000007</v>
      </c>
    </row>
    <row r="1486" spans="1:9" x14ac:dyDescent="0.25">
      <c r="A1486" s="1">
        <v>41334</v>
      </c>
      <c r="B1486" t="s">
        <v>5</v>
      </c>
      <c r="C1486" t="s">
        <v>33</v>
      </c>
      <c r="D1486">
        <v>68.371729999999999</v>
      </c>
      <c r="E1486">
        <v>69.66001</v>
      </c>
      <c r="F1486">
        <v>3.6</v>
      </c>
      <c r="G1486">
        <v>11.4</v>
      </c>
      <c r="H1486">
        <v>9.5</v>
      </c>
      <c r="I1486">
        <v>9.1</v>
      </c>
    </row>
    <row r="1487" spans="1:9" x14ac:dyDescent="0.25">
      <c r="A1487" s="1">
        <v>41334</v>
      </c>
      <c r="B1487" t="s">
        <v>34</v>
      </c>
      <c r="C1487" t="s">
        <v>6</v>
      </c>
      <c r="D1487">
        <v>95.838880000000003</v>
      </c>
      <c r="E1487">
        <v>96.744990000000001</v>
      </c>
      <c r="F1487">
        <v>0.4</v>
      </c>
      <c r="G1487">
        <v>1.8</v>
      </c>
      <c r="H1487">
        <v>3</v>
      </c>
      <c r="I1487">
        <v>3.8</v>
      </c>
    </row>
    <row r="1488" spans="1:9" x14ac:dyDescent="0.25">
      <c r="A1488" s="1">
        <v>41334</v>
      </c>
      <c r="B1488" t="s">
        <v>34</v>
      </c>
      <c r="C1488" t="s">
        <v>7</v>
      </c>
      <c r="D1488">
        <v>119.74077</v>
      </c>
      <c r="E1488">
        <v>116.10184</v>
      </c>
      <c r="F1488">
        <v>1.9</v>
      </c>
      <c r="G1488">
        <v>-2.2999999999999998</v>
      </c>
      <c r="H1488">
        <v>1.8</v>
      </c>
      <c r="I1488">
        <v>3.9</v>
      </c>
    </row>
    <row r="1489" spans="1:9" x14ac:dyDescent="0.25">
      <c r="A1489" s="1">
        <v>41334</v>
      </c>
      <c r="B1489" t="s">
        <v>34</v>
      </c>
      <c r="C1489" t="s">
        <v>8</v>
      </c>
      <c r="D1489">
        <v>102.99343</v>
      </c>
      <c r="E1489">
        <v>106.9709</v>
      </c>
      <c r="F1489">
        <v>0.4</v>
      </c>
      <c r="G1489">
        <v>4</v>
      </c>
      <c r="H1489">
        <v>3.6</v>
      </c>
      <c r="I1489">
        <v>0.4</v>
      </c>
    </row>
    <row r="1490" spans="1:9" x14ac:dyDescent="0.25">
      <c r="A1490" s="1">
        <v>41334</v>
      </c>
      <c r="B1490" t="s">
        <v>34</v>
      </c>
      <c r="C1490" t="s">
        <v>9</v>
      </c>
      <c r="D1490">
        <v>98.667649999999995</v>
      </c>
      <c r="E1490">
        <v>100.19978</v>
      </c>
      <c r="F1490">
        <v>5.3</v>
      </c>
      <c r="G1490">
        <v>1.4</v>
      </c>
      <c r="H1490">
        <v>0.8</v>
      </c>
      <c r="I1490">
        <v>1.4</v>
      </c>
    </row>
    <row r="1491" spans="1:9" x14ac:dyDescent="0.25">
      <c r="A1491" s="1">
        <v>41334</v>
      </c>
      <c r="B1491" t="s">
        <v>34</v>
      </c>
      <c r="C1491" t="s">
        <v>10</v>
      </c>
      <c r="D1491">
        <v>90.466859999999997</v>
      </c>
      <c r="E1491">
        <v>90.646929999999998</v>
      </c>
      <c r="F1491">
        <v>1.3</v>
      </c>
      <c r="G1491">
        <v>-2.4</v>
      </c>
      <c r="H1491">
        <v>2.7</v>
      </c>
      <c r="I1491">
        <v>8.1</v>
      </c>
    </row>
    <row r="1492" spans="1:9" x14ac:dyDescent="0.25">
      <c r="A1492" s="1">
        <v>41334</v>
      </c>
      <c r="B1492" t="s">
        <v>34</v>
      </c>
      <c r="C1492" t="s">
        <v>11</v>
      </c>
      <c r="D1492">
        <v>99.215689999999995</v>
      </c>
      <c r="E1492">
        <v>103.0115</v>
      </c>
      <c r="F1492">
        <v>1.6</v>
      </c>
      <c r="G1492">
        <v>1.1000000000000001</v>
      </c>
      <c r="H1492">
        <v>1.1000000000000001</v>
      </c>
      <c r="I1492">
        <v>3.9</v>
      </c>
    </row>
    <row r="1493" spans="1:9" x14ac:dyDescent="0.25">
      <c r="A1493" s="1">
        <v>41334</v>
      </c>
      <c r="B1493" t="s">
        <v>34</v>
      </c>
      <c r="C1493" t="s">
        <v>12</v>
      </c>
      <c r="D1493">
        <v>147.20934</v>
      </c>
      <c r="E1493">
        <v>148.35283999999999</v>
      </c>
      <c r="F1493">
        <v>1.7</v>
      </c>
      <c r="G1493">
        <v>1.2</v>
      </c>
      <c r="H1493">
        <v>4.0999999999999996</v>
      </c>
      <c r="I1493">
        <v>11</v>
      </c>
    </row>
    <row r="1494" spans="1:9" x14ac:dyDescent="0.25">
      <c r="A1494" s="1">
        <v>41334</v>
      </c>
      <c r="B1494" t="s">
        <v>34</v>
      </c>
      <c r="C1494" t="s">
        <v>13</v>
      </c>
      <c r="D1494">
        <v>95.129170000000002</v>
      </c>
      <c r="E1494">
        <v>95.095579999999998</v>
      </c>
      <c r="F1494">
        <v>3.1</v>
      </c>
      <c r="G1494">
        <v>12.2</v>
      </c>
      <c r="H1494">
        <v>7.4</v>
      </c>
      <c r="I1494">
        <v>4.3</v>
      </c>
    </row>
    <row r="1495" spans="1:9" x14ac:dyDescent="0.25">
      <c r="A1495" s="1">
        <v>41334</v>
      </c>
      <c r="B1495" t="s">
        <v>34</v>
      </c>
      <c r="C1495" t="s">
        <v>14</v>
      </c>
      <c r="D1495">
        <v>118.48276</v>
      </c>
      <c r="E1495">
        <v>122.06245</v>
      </c>
      <c r="F1495">
        <v>1.7</v>
      </c>
      <c r="G1495">
        <v>7.2</v>
      </c>
      <c r="H1495">
        <v>5.4</v>
      </c>
      <c r="I1495">
        <v>6.3</v>
      </c>
    </row>
    <row r="1496" spans="1:9" x14ac:dyDescent="0.25">
      <c r="A1496" s="1">
        <v>41334</v>
      </c>
      <c r="B1496" t="s">
        <v>34</v>
      </c>
      <c r="C1496" t="s">
        <v>15</v>
      </c>
      <c r="D1496">
        <v>126.32732</v>
      </c>
      <c r="E1496">
        <v>127.01073</v>
      </c>
      <c r="F1496">
        <v>0</v>
      </c>
      <c r="G1496">
        <v>-5.2</v>
      </c>
      <c r="H1496">
        <v>-3.6</v>
      </c>
      <c r="I1496">
        <v>-2.1</v>
      </c>
    </row>
    <row r="1497" spans="1:9" x14ac:dyDescent="0.25">
      <c r="A1497" s="1">
        <v>41334</v>
      </c>
      <c r="B1497" t="s">
        <v>34</v>
      </c>
      <c r="C1497" t="s">
        <v>16</v>
      </c>
      <c r="D1497">
        <v>104.74079999999999</v>
      </c>
      <c r="E1497">
        <v>107.49509999999999</v>
      </c>
      <c r="F1497">
        <v>-2</v>
      </c>
      <c r="G1497">
        <v>0.4</v>
      </c>
      <c r="H1497">
        <v>4.7</v>
      </c>
      <c r="I1497">
        <v>7.1</v>
      </c>
    </row>
    <row r="1498" spans="1:9" x14ac:dyDescent="0.25">
      <c r="A1498" s="1">
        <v>41334</v>
      </c>
      <c r="B1498" t="s">
        <v>34</v>
      </c>
      <c r="C1498" t="s">
        <v>17</v>
      </c>
      <c r="D1498">
        <v>111.94961000000001</v>
      </c>
      <c r="E1498">
        <v>114.4714</v>
      </c>
      <c r="F1498">
        <v>-0.5</v>
      </c>
      <c r="G1498">
        <v>-5.9</v>
      </c>
      <c r="H1498">
        <v>-3.8</v>
      </c>
      <c r="I1498">
        <v>-0.7</v>
      </c>
    </row>
    <row r="1499" spans="1:9" x14ac:dyDescent="0.25">
      <c r="A1499" s="1">
        <v>41334</v>
      </c>
      <c r="B1499" t="s">
        <v>34</v>
      </c>
      <c r="C1499" t="s">
        <v>18</v>
      </c>
      <c r="D1499">
        <v>111.21805000000001</v>
      </c>
      <c r="E1499">
        <v>113.04752999999999</v>
      </c>
      <c r="F1499">
        <v>-0.4</v>
      </c>
      <c r="G1499">
        <v>4.9000000000000004</v>
      </c>
      <c r="H1499">
        <v>4.7</v>
      </c>
      <c r="I1499">
        <v>4.0999999999999996</v>
      </c>
    </row>
    <row r="1500" spans="1:9" x14ac:dyDescent="0.25">
      <c r="A1500" s="1">
        <v>41334</v>
      </c>
      <c r="B1500" t="s">
        <v>34</v>
      </c>
      <c r="C1500" t="s">
        <v>19</v>
      </c>
      <c r="D1500">
        <v>113.89684</v>
      </c>
      <c r="E1500">
        <v>114.19671</v>
      </c>
      <c r="F1500">
        <v>-1.5</v>
      </c>
      <c r="G1500">
        <v>-1.4</v>
      </c>
      <c r="H1500">
        <v>-0.1</v>
      </c>
      <c r="I1500">
        <v>3.5</v>
      </c>
    </row>
    <row r="1501" spans="1:9" x14ac:dyDescent="0.25">
      <c r="A1501" s="1">
        <v>41334</v>
      </c>
      <c r="B1501" t="s">
        <v>34</v>
      </c>
      <c r="C1501" t="s">
        <v>20</v>
      </c>
      <c r="D1501">
        <v>99.881919999999994</v>
      </c>
      <c r="E1501">
        <v>98.529769999999999</v>
      </c>
      <c r="F1501">
        <v>-1.3</v>
      </c>
      <c r="G1501">
        <v>4.0999999999999996</v>
      </c>
      <c r="H1501">
        <v>4.5</v>
      </c>
      <c r="I1501">
        <v>2.7</v>
      </c>
    </row>
    <row r="1502" spans="1:9" x14ac:dyDescent="0.25">
      <c r="A1502" s="1">
        <v>41334</v>
      </c>
      <c r="B1502" t="s">
        <v>34</v>
      </c>
      <c r="C1502" t="s">
        <v>21</v>
      </c>
      <c r="D1502">
        <v>136.73795000000001</v>
      </c>
      <c r="E1502">
        <v>134.68182999999999</v>
      </c>
      <c r="F1502">
        <v>-0.4</v>
      </c>
      <c r="G1502">
        <v>-1.1000000000000001</v>
      </c>
      <c r="H1502">
        <v>-3.2</v>
      </c>
      <c r="I1502">
        <v>-2.2000000000000002</v>
      </c>
    </row>
    <row r="1503" spans="1:9" x14ac:dyDescent="0.25">
      <c r="A1503" s="1">
        <v>41334</v>
      </c>
      <c r="B1503" t="s">
        <v>34</v>
      </c>
      <c r="C1503" t="s">
        <v>22</v>
      </c>
      <c r="D1503">
        <v>121.98283000000001</v>
      </c>
      <c r="E1503">
        <v>120.55502</v>
      </c>
      <c r="F1503">
        <v>1.8</v>
      </c>
      <c r="G1503">
        <v>2.5</v>
      </c>
      <c r="H1503">
        <v>2.1</v>
      </c>
      <c r="I1503">
        <v>2.2000000000000002</v>
      </c>
    </row>
    <row r="1504" spans="1:9" x14ac:dyDescent="0.25">
      <c r="A1504" s="1">
        <v>41334</v>
      </c>
      <c r="B1504" t="s">
        <v>34</v>
      </c>
      <c r="C1504" t="s">
        <v>23</v>
      </c>
      <c r="D1504">
        <v>93.088859999999997</v>
      </c>
      <c r="E1504">
        <v>94.056129999999996</v>
      </c>
      <c r="F1504">
        <v>2.4</v>
      </c>
      <c r="G1504">
        <v>-1.5</v>
      </c>
      <c r="H1504">
        <v>-0.5</v>
      </c>
      <c r="I1504">
        <v>1.9</v>
      </c>
    </row>
    <row r="1505" spans="1:9" x14ac:dyDescent="0.25">
      <c r="A1505" s="1">
        <v>41334</v>
      </c>
      <c r="B1505" t="s">
        <v>34</v>
      </c>
      <c r="C1505" t="s">
        <v>24</v>
      </c>
      <c r="D1505">
        <v>105.9139</v>
      </c>
      <c r="E1505">
        <v>108.96903</v>
      </c>
      <c r="F1505">
        <v>1.2</v>
      </c>
      <c r="G1505">
        <v>1.6</v>
      </c>
      <c r="H1505">
        <v>0.3</v>
      </c>
      <c r="I1505">
        <v>0.6</v>
      </c>
    </row>
    <row r="1506" spans="1:9" x14ac:dyDescent="0.25">
      <c r="A1506" s="1">
        <v>41334</v>
      </c>
      <c r="B1506" t="s">
        <v>34</v>
      </c>
      <c r="C1506" t="s">
        <v>25</v>
      </c>
      <c r="D1506">
        <v>115.81295</v>
      </c>
      <c r="E1506">
        <v>116.29118</v>
      </c>
      <c r="F1506">
        <v>1.4</v>
      </c>
      <c r="G1506">
        <v>3.6</v>
      </c>
      <c r="H1506">
        <v>2.8</v>
      </c>
      <c r="I1506">
        <v>5.3</v>
      </c>
    </row>
    <row r="1507" spans="1:9" x14ac:dyDescent="0.25">
      <c r="A1507" s="1">
        <v>41334</v>
      </c>
      <c r="B1507" t="s">
        <v>34</v>
      </c>
      <c r="C1507" t="s">
        <v>26</v>
      </c>
      <c r="D1507">
        <v>84.199780000000004</v>
      </c>
      <c r="E1507">
        <v>85.591560000000001</v>
      </c>
      <c r="F1507">
        <v>-0.8</v>
      </c>
      <c r="G1507">
        <v>1.6</v>
      </c>
      <c r="H1507">
        <v>4</v>
      </c>
      <c r="I1507">
        <v>3.8</v>
      </c>
    </row>
    <row r="1508" spans="1:9" x14ac:dyDescent="0.25">
      <c r="A1508" s="1">
        <v>41334</v>
      </c>
      <c r="B1508" t="s">
        <v>34</v>
      </c>
      <c r="C1508" t="s">
        <v>27</v>
      </c>
      <c r="D1508">
        <v>101.86431</v>
      </c>
      <c r="E1508">
        <v>103.26881</v>
      </c>
      <c r="F1508">
        <v>1.2</v>
      </c>
      <c r="G1508">
        <v>0.3</v>
      </c>
      <c r="H1508">
        <v>2.2000000000000002</v>
      </c>
      <c r="I1508">
        <v>5.0999999999999996</v>
      </c>
    </row>
    <row r="1509" spans="1:9" x14ac:dyDescent="0.25">
      <c r="A1509" s="1">
        <v>41334</v>
      </c>
      <c r="B1509" t="s">
        <v>34</v>
      </c>
      <c r="C1509" t="s">
        <v>28</v>
      </c>
      <c r="D1509">
        <v>92.374520000000004</v>
      </c>
      <c r="E1509">
        <v>92.04083</v>
      </c>
      <c r="F1509">
        <v>1.1000000000000001</v>
      </c>
      <c r="G1509">
        <v>4.7</v>
      </c>
      <c r="H1509">
        <v>4.3</v>
      </c>
      <c r="I1509">
        <v>3.8</v>
      </c>
    </row>
    <row r="1510" spans="1:9" x14ac:dyDescent="0.25">
      <c r="A1510" s="1">
        <v>41334</v>
      </c>
      <c r="B1510" t="s">
        <v>34</v>
      </c>
      <c r="C1510" t="s">
        <v>29</v>
      </c>
      <c r="D1510">
        <v>111.84157999999999</v>
      </c>
      <c r="E1510">
        <v>104.17658</v>
      </c>
      <c r="F1510">
        <v>-1</v>
      </c>
      <c r="G1510">
        <v>-1.6</v>
      </c>
      <c r="H1510">
        <v>-0.2</v>
      </c>
      <c r="I1510">
        <v>1.5</v>
      </c>
    </row>
    <row r="1511" spans="1:9" x14ac:dyDescent="0.25">
      <c r="A1511" s="1">
        <v>41334</v>
      </c>
      <c r="B1511" t="s">
        <v>34</v>
      </c>
      <c r="C1511" t="s">
        <v>30</v>
      </c>
      <c r="D1511">
        <v>96.753270000000001</v>
      </c>
      <c r="E1511">
        <v>98.443200000000004</v>
      </c>
      <c r="F1511">
        <v>1.3</v>
      </c>
      <c r="G1511">
        <v>4.4000000000000004</v>
      </c>
      <c r="H1511">
        <v>6.2</v>
      </c>
      <c r="I1511">
        <v>8.6</v>
      </c>
    </row>
    <row r="1512" spans="1:9" x14ac:dyDescent="0.25">
      <c r="A1512" s="1">
        <v>41334</v>
      </c>
      <c r="B1512" t="s">
        <v>34</v>
      </c>
      <c r="C1512" t="s">
        <v>31</v>
      </c>
      <c r="D1512">
        <v>92.248189999999994</v>
      </c>
      <c r="E1512">
        <v>83.292770000000004</v>
      </c>
      <c r="F1512">
        <v>2.7</v>
      </c>
      <c r="G1512">
        <v>14.6</v>
      </c>
      <c r="H1512">
        <v>17.8</v>
      </c>
      <c r="I1512">
        <v>12.6</v>
      </c>
    </row>
    <row r="1513" spans="1:9" x14ac:dyDescent="0.25">
      <c r="A1513" s="1">
        <v>41334</v>
      </c>
      <c r="B1513" t="s">
        <v>34</v>
      </c>
      <c r="C1513" t="s">
        <v>32</v>
      </c>
      <c r="D1513">
        <v>102.51344</v>
      </c>
      <c r="E1513">
        <v>102.38052999999999</v>
      </c>
      <c r="F1513">
        <v>0.8</v>
      </c>
      <c r="G1513">
        <v>5.8</v>
      </c>
      <c r="H1513">
        <v>4.3</v>
      </c>
      <c r="I1513">
        <v>2.5</v>
      </c>
    </row>
    <row r="1514" spans="1:9" x14ac:dyDescent="0.25">
      <c r="A1514" s="1">
        <v>41334</v>
      </c>
      <c r="B1514" t="s">
        <v>34</v>
      </c>
      <c r="C1514" t="s">
        <v>33</v>
      </c>
      <c r="D1514">
        <v>102.78504</v>
      </c>
      <c r="E1514">
        <v>104.76206999999999</v>
      </c>
      <c r="F1514">
        <v>4</v>
      </c>
      <c r="G1514">
        <v>6.8</v>
      </c>
      <c r="H1514">
        <v>4.3</v>
      </c>
      <c r="I1514">
        <v>2.8</v>
      </c>
    </row>
    <row r="1515" spans="1:9" x14ac:dyDescent="0.25">
      <c r="A1515" s="1">
        <v>41365</v>
      </c>
      <c r="B1515" t="s">
        <v>5</v>
      </c>
      <c r="C1515" t="s">
        <v>6</v>
      </c>
      <c r="D1515">
        <v>67.454009999999997</v>
      </c>
      <c r="E1515">
        <v>68.072810000000004</v>
      </c>
      <c r="F1515">
        <v>1.8</v>
      </c>
      <c r="G1515">
        <v>11.6</v>
      </c>
      <c r="H1515">
        <v>8.6</v>
      </c>
      <c r="I1515">
        <v>9.1</v>
      </c>
    </row>
    <row r="1516" spans="1:9" x14ac:dyDescent="0.25">
      <c r="A1516" s="1">
        <v>41365</v>
      </c>
      <c r="B1516" t="s">
        <v>5</v>
      </c>
      <c r="C1516" t="s">
        <v>7</v>
      </c>
      <c r="D1516">
        <v>85.752229999999997</v>
      </c>
      <c r="E1516">
        <v>85.922790000000006</v>
      </c>
      <c r="F1516">
        <v>0.1</v>
      </c>
      <c r="G1516">
        <v>4.8</v>
      </c>
      <c r="H1516">
        <v>6.7</v>
      </c>
      <c r="I1516">
        <v>8.4</v>
      </c>
    </row>
    <row r="1517" spans="1:9" x14ac:dyDescent="0.25">
      <c r="A1517" s="1">
        <v>41365</v>
      </c>
      <c r="B1517" t="s">
        <v>5</v>
      </c>
      <c r="C1517" t="s">
        <v>8</v>
      </c>
      <c r="D1517">
        <v>77.868139999999997</v>
      </c>
      <c r="E1517">
        <v>79.358540000000005</v>
      </c>
      <c r="F1517">
        <v>-1</v>
      </c>
      <c r="G1517">
        <v>14.1</v>
      </c>
      <c r="H1517">
        <v>10.6</v>
      </c>
      <c r="I1517">
        <v>7.2</v>
      </c>
    </row>
    <row r="1518" spans="1:9" x14ac:dyDescent="0.25">
      <c r="A1518" s="1">
        <v>41365</v>
      </c>
      <c r="B1518" t="s">
        <v>5</v>
      </c>
      <c r="C1518" t="s">
        <v>9</v>
      </c>
      <c r="D1518">
        <v>70.242500000000007</v>
      </c>
      <c r="E1518">
        <v>70.40052</v>
      </c>
      <c r="F1518">
        <v>1.9</v>
      </c>
      <c r="G1518">
        <v>13.7</v>
      </c>
      <c r="H1518">
        <v>9.1</v>
      </c>
      <c r="I1518">
        <v>7.8</v>
      </c>
    </row>
    <row r="1519" spans="1:9" x14ac:dyDescent="0.25">
      <c r="A1519" s="1">
        <v>41365</v>
      </c>
      <c r="B1519" t="s">
        <v>5</v>
      </c>
      <c r="C1519" t="s">
        <v>10</v>
      </c>
      <c r="D1519">
        <v>67.408410000000003</v>
      </c>
      <c r="E1519">
        <v>68.60472</v>
      </c>
      <c r="F1519">
        <v>0.6</v>
      </c>
      <c r="G1519">
        <v>6.4</v>
      </c>
      <c r="H1519">
        <v>9.1</v>
      </c>
      <c r="I1519">
        <v>13.5</v>
      </c>
    </row>
    <row r="1520" spans="1:9" x14ac:dyDescent="0.25">
      <c r="A1520" s="1">
        <v>41365</v>
      </c>
      <c r="B1520" t="s">
        <v>5</v>
      </c>
      <c r="C1520" t="s">
        <v>11</v>
      </c>
      <c r="D1520">
        <v>73.684820000000002</v>
      </c>
      <c r="E1520">
        <v>74.482029999999995</v>
      </c>
      <c r="F1520">
        <v>1.9</v>
      </c>
      <c r="G1520">
        <v>15.5</v>
      </c>
      <c r="H1520">
        <v>9.9</v>
      </c>
      <c r="I1520">
        <v>10.4</v>
      </c>
    </row>
    <row r="1521" spans="1:9" x14ac:dyDescent="0.25">
      <c r="A1521" s="1">
        <v>41365</v>
      </c>
      <c r="B1521" t="s">
        <v>5</v>
      </c>
      <c r="C1521" t="s">
        <v>12</v>
      </c>
      <c r="D1521">
        <v>107.93846000000001</v>
      </c>
      <c r="E1521">
        <v>111.38182999999999</v>
      </c>
      <c r="F1521">
        <v>-0.6</v>
      </c>
      <c r="G1521">
        <v>3.9</v>
      </c>
      <c r="H1521">
        <v>8.6999999999999993</v>
      </c>
      <c r="I1521">
        <v>15.6</v>
      </c>
    </row>
    <row r="1522" spans="1:9" x14ac:dyDescent="0.25">
      <c r="A1522" s="1">
        <v>41365</v>
      </c>
      <c r="B1522" t="s">
        <v>5</v>
      </c>
      <c r="C1522" t="s">
        <v>13</v>
      </c>
      <c r="D1522">
        <v>73.304400000000001</v>
      </c>
      <c r="E1522">
        <v>71.531559999999999</v>
      </c>
      <c r="F1522">
        <v>1.5</v>
      </c>
      <c r="G1522">
        <v>15.5</v>
      </c>
      <c r="H1522">
        <v>14</v>
      </c>
      <c r="I1522">
        <v>10.3</v>
      </c>
    </row>
    <row r="1523" spans="1:9" x14ac:dyDescent="0.25">
      <c r="A1523" s="1">
        <v>41365</v>
      </c>
      <c r="B1523" t="s">
        <v>5</v>
      </c>
      <c r="C1523" t="s">
        <v>14</v>
      </c>
      <c r="D1523">
        <v>81.518630000000002</v>
      </c>
      <c r="E1523">
        <v>82.896469999999994</v>
      </c>
      <c r="F1523">
        <v>-1.6</v>
      </c>
      <c r="G1523">
        <v>13.4</v>
      </c>
      <c r="H1523">
        <v>11.8</v>
      </c>
      <c r="I1523">
        <v>11.4</v>
      </c>
    </row>
    <row r="1524" spans="1:9" x14ac:dyDescent="0.25">
      <c r="A1524" s="1">
        <v>41365</v>
      </c>
      <c r="B1524" t="s">
        <v>5</v>
      </c>
      <c r="C1524" t="s">
        <v>15</v>
      </c>
      <c r="D1524">
        <v>87.703519999999997</v>
      </c>
      <c r="E1524">
        <v>90.790139999999994</v>
      </c>
      <c r="F1524">
        <v>-0.3</v>
      </c>
      <c r="G1524">
        <v>1.5</v>
      </c>
      <c r="H1524">
        <v>1.6</v>
      </c>
      <c r="I1524">
        <v>2.6</v>
      </c>
    </row>
    <row r="1525" spans="1:9" x14ac:dyDescent="0.25">
      <c r="A1525" s="1">
        <v>41365</v>
      </c>
      <c r="B1525" t="s">
        <v>5</v>
      </c>
      <c r="C1525" t="s">
        <v>16</v>
      </c>
      <c r="D1525">
        <v>70.678700000000006</v>
      </c>
      <c r="E1525">
        <v>72.301519999999996</v>
      </c>
      <c r="F1525">
        <v>2.1</v>
      </c>
      <c r="G1525">
        <v>20.2</v>
      </c>
      <c r="H1525">
        <v>14.2</v>
      </c>
      <c r="I1525">
        <v>14.4</v>
      </c>
    </row>
    <row r="1526" spans="1:9" x14ac:dyDescent="0.25">
      <c r="A1526" s="1">
        <v>41365</v>
      </c>
      <c r="B1526" t="s">
        <v>5</v>
      </c>
      <c r="C1526" t="s">
        <v>17</v>
      </c>
      <c r="D1526">
        <v>77.858440000000002</v>
      </c>
      <c r="E1526">
        <v>79.793660000000003</v>
      </c>
      <c r="F1526">
        <v>3.7</v>
      </c>
      <c r="G1526">
        <v>5</v>
      </c>
      <c r="H1526">
        <v>3.1</v>
      </c>
      <c r="I1526">
        <v>4.9000000000000004</v>
      </c>
    </row>
    <row r="1527" spans="1:9" x14ac:dyDescent="0.25">
      <c r="A1527" s="1">
        <v>41365</v>
      </c>
      <c r="B1527" t="s">
        <v>5</v>
      </c>
      <c r="C1527" t="s">
        <v>18</v>
      </c>
      <c r="D1527">
        <v>75.723820000000003</v>
      </c>
      <c r="E1527">
        <v>77.971590000000006</v>
      </c>
      <c r="F1527">
        <v>1.8</v>
      </c>
      <c r="G1527">
        <v>11.9</v>
      </c>
      <c r="H1527">
        <v>10.199999999999999</v>
      </c>
      <c r="I1527">
        <v>10.1</v>
      </c>
    </row>
    <row r="1528" spans="1:9" x14ac:dyDescent="0.25">
      <c r="A1528" s="1">
        <v>41365</v>
      </c>
      <c r="B1528" t="s">
        <v>5</v>
      </c>
      <c r="C1528" t="s">
        <v>19</v>
      </c>
      <c r="D1528">
        <v>76.721000000000004</v>
      </c>
      <c r="E1528">
        <v>76.658019999999993</v>
      </c>
      <c r="F1528">
        <v>-0.9</v>
      </c>
      <c r="G1528">
        <v>8.3000000000000007</v>
      </c>
      <c r="H1528">
        <v>6.4</v>
      </c>
      <c r="I1528">
        <v>9.6999999999999993</v>
      </c>
    </row>
    <row r="1529" spans="1:9" x14ac:dyDescent="0.25">
      <c r="A1529" s="1">
        <v>41365</v>
      </c>
      <c r="B1529" t="s">
        <v>5</v>
      </c>
      <c r="C1529" t="s">
        <v>20</v>
      </c>
      <c r="D1529">
        <v>69.103650000000002</v>
      </c>
      <c r="E1529">
        <v>70.198170000000005</v>
      </c>
      <c r="F1529">
        <v>-3.8</v>
      </c>
      <c r="G1529">
        <v>7.5</v>
      </c>
      <c r="H1529">
        <v>8.8000000000000007</v>
      </c>
      <c r="I1529">
        <v>8</v>
      </c>
    </row>
    <row r="1530" spans="1:9" x14ac:dyDescent="0.25">
      <c r="A1530" s="1">
        <v>41365</v>
      </c>
      <c r="B1530" t="s">
        <v>5</v>
      </c>
      <c r="C1530" t="s">
        <v>21</v>
      </c>
      <c r="D1530">
        <v>90.581239999999994</v>
      </c>
      <c r="E1530">
        <v>91.510710000000003</v>
      </c>
      <c r="F1530">
        <v>-0.2</v>
      </c>
      <c r="G1530">
        <v>6.1</v>
      </c>
      <c r="H1530">
        <v>3.3</v>
      </c>
      <c r="I1530">
        <v>4.4000000000000004</v>
      </c>
    </row>
    <row r="1531" spans="1:9" x14ac:dyDescent="0.25">
      <c r="A1531" s="1">
        <v>41365</v>
      </c>
      <c r="B1531" t="s">
        <v>5</v>
      </c>
      <c r="C1531" t="s">
        <v>22</v>
      </c>
      <c r="D1531">
        <v>83.904820000000001</v>
      </c>
      <c r="E1531">
        <v>85.002690000000001</v>
      </c>
      <c r="F1531">
        <v>4.5</v>
      </c>
      <c r="G1531">
        <v>14.1</v>
      </c>
      <c r="H1531">
        <v>9.8000000000000007</v>
      </c>
      <c r="I1531">
        <v>8.6999999999999993</v>
      </c>
    </row>
    <row r="1532" spans="1:9" x14ac:dyDescent="0.25">
      <c r="A1532" s="1">
        <v>41365</v>
      </c>
      <c r="B1532" t="s">
        <v>5</v>
      </c>
      <c r="C1532" t="s">
        <v>23</v>
      </c>
      <c r="D1532">
        <v>64.488929999999996</v>
      </c>
      <c r="E1532">
        <v>65.115939999999995</v>
      </c>
      <c r="F1532">
        <v>1.8</v>
      </c>
      <c r="G1532">
        <v>8.6</v>
      </c>
      <c r="H1532">
        <v>5.8</v>
      </c>
      <c r="I1532">
        <v>7.8</v>
      </c>
    </row>
    <row r="1533" spans="1:9" x14ac:dyDescent="0.25">
      <c r="A1533" s="1">
        <v>41365</v>
      </c>
      <c r="B1533" t="s">
        <v>5</v>
      </c>
      <c r="C1533" t="s">
        <v>24</v>
      </c>
      <c r="D1533">
        <v>74.663749999999993</v>
      </c>
      <c r="E1533">
        <v>74.440190000000001</v>
      </c>
      <c r="F1533">
        <v>0.5</v>
      </c>
      <c r="G1533">
        <v>11.2</v>
      </c>
      <c r="H1533">
        <v>5.3</v>
      </c>
      <c r="I1533">
        <v>5.9</v>
      </c>
    </row>
    <row r="1534" spans="1:9" x14ac:dyDescent="0.25">
      <c r="A1534" s="1">
        <v>41365</v>
      </c>
      <c r="B1534" t="s">
        <v>5</v>
      </c>
      <c r="C1534" t="s">
        <v>25</v>
      </c>
      <c r="D1534">
        <v>79.769689999999997</v>
      </c>
      <c r="E1534">
        <v>81.768199999999993</v>
      </c>
      <c r="F1534">
        <v>0.3</v>
      </c>
      <c r="G1534">
        <v>6</v>
      </c>
      <c r="H1534">
        <v>6.5</v>
      </c>
      <c r="I1534">
        <v>10.1</v>
      </c>
    </row>
    <row r="1535" spans="1:9" x14ac:dyDescent="0.25">
      <c r="A1535" s="1">
        <v>41365</v>
      </c>
      <c r="B1535" t="s">
        <v>5</v>
      </c>
      <c r="C1535" t="s">
        <v>26</v>
      </c>
      <c r="D1535">
        <v>61.908749999999998</v>
      </c>
      <c r="E1535">
        <v>62.973379999999999</v>
      </c>
      <c r="F1535">
        <v>3.3</v>
      </c>
      <c r="G1535">
        <v>13</v>
      </c>
      <c r="H1535">
        <v>9.4</v>
      </c>
      <c r="I1535">
        <v>8.8000000000000007</v>
      </c>
    </row>
    <row r="1536" spans="1:9" x14ac:dyDescent="0.25">
      <c r="A1536" s="1">
        <v>41365</v>
      </c>
      <c r="B1536" t="s">
        <v>5</v>
      </c>
      <c r="C1536" t="s">
        <v>27</v>
      </c>
      <c r="D1536">
        <v>63.163960000000003</v>
      </c>
      <c r="E1536">
        <v>62.382089999999998</v>
      </c>
      <c r="F1536">
        <v>-0.3</v>
      </c>
      <c r="G1536">
        <v>13.7</v>
      </c>
      <c r="H1536">
        <v>8.8000000000000007</v>
      </c>
      <c r="I1536">
        <v>10.9</v>
      </c>
    </row>
    <row r="1537" spans="1:9" x14ac:dyDescent="0.25">
      <c r="A1537" s="1">
        <v>41365</v>
      </c>
      <c r="B1537" t="s">
        <v>5</v>
      </c>
      <c r="C1537" t="s">
        <v>28</v>
      </c>
      <c r="D1537">
        <v>63.062390000000001</v>
      </c>
      <c r="E1537">
        <v>61.934950000000001</v>
      </c>
      <c r="F1537">
        <v>1.1000000000000001</v>
      </c>
      <c r="G1537">
        <v>14.5</v>
      </c>
      <c r="H1537">
        <v>10.6</v>
      </c>
      <c r="I1537">
        <v>9.5</v>
      </c>
    </row>
    <row r="1538" spans="1:9" x14ac:dyDescent="0.25">
      <c r="A1538" s="1">
        <v>41365</v>
      </c>
      <c r="B1538" t="s">
        <v>5</v>
      </c>
      <c r="C1538" t="s">
        <v>29</v>
      </c>
      <c r="D1538">
        <v>74.997330000000005</v>
      </c>
      <c r="E1538">
        <v>74.259559999999993</v>
      </c>
      <c r="F1538">
        <v>3.1</v>
      </c>
      <c r="G1538">
        <v>9.1999999999999993</v>
      </c>
      <c r="H1538">
        <v>5.3</v>
      </c>
      <c r="I1538">
        <v>6.8</v>
      </c>
    </row>
    <row r="1539" spans="1:9" x14ac:dyDescent="0.25">
      <c r="A1539" s="1">
        <v>41365</v>
      </c>
      <c r="B1539" t="s">
        <v>5</v>
      </c>
      <c r="C1539" t="s">
        <v>30</v>
      </c>
      <c r="D1539">
        <v>62.154890000000002</v>
      </c>
      <c r="E1539">
        <v>63.415649999999999</v>
      </c>
      <c r="F1539">
        <v>-1.9</v>
      </c>
      <c r="G1539">
        <v>9.1999999999999993</v>
      </c>
      <c r="H1539">
        <v>10.5</v>
      </c>
      <c r="I1539">
        <v>12.2</v>
      </c>
    </row>
    <row r="1540" spans="1:9" x14ac:dyDescent="0.25">
      <c r="A1540" s="1">
        <v>41365</v>
      </c>
      <c r="B1540" t="s">
        <v>5</v>
      </c>
      <c r="C1540" t="s">
        <v>31</v>
      </c>
      <c r="D1540">
        <v>61.351880000000001</v>
      </c>
      <c r="E1540">
        <v>58.308799999999998</v>
      </c>
      <c r="F1540">
        <v>5.0999999999999996</v>
      </c>
      <c r="G1540">
        <v>30.5</v>
      </c>
      <c r="H1540">
        <v>25.7</v>
      </c>
      <c r="I1540">
        <v>20.399999999999999</v>
      </c>
    </row>
    <row r="1541" spans="1:9" x14ac:dyDescent="0.25">
      <c r="A1541" s="1">
        <v>41365</v>
      </c>
      <c r="B1541" t="s">
        <v>5</v>
      </c>
      <c r="C1541" t="s">
        <v>32</v>
      </c>
      <c r="D1541">
        <v>68.473140000000001</v>
      </c>
      <c r="E1541">
        <v>69.963750000000005</v>
      </c>
      <c r="F1541">
        <v>0.8</v>
      </c>
      <c r="G1541">
        <v>10.8</v>
      </c>
      <c r="H1541">
        <v>10.5</v>
      </c>
      <c r="I1541">
        <v>9.1999999999999993</v>
      </c>
    </row>
    <row r="1542" spans="1:9" x14ac:dyDescent="0.25">
      <c r="A1542" s="1">
        <v>41365</v>
      </c>
      <c r="B1542" t="s">
        <v>5</v>
      </c>
      <c r="C1542" t="s">
        <v>33</v>
      </c>
      <c r="D1542">
        <v>71.740380000000002</v>
      </c>
      <c r="E1542">
        <v>73.459890000000001</v>
      </c>
      <c r="F1542">
        <v>5.5</v>
      </c>
      <c r="G1542">
        <v>16.8</v>
      </c>
      <c r="H1542">
        <v>11.4</v>
      </c>
      <c r="I1542">
        <v>9.4</v>
      </c>
    </row>
    <row r="1543" spans="1:9" x14ac:dyDescent="0.25">
      <c r="A1543" s="1">
        <v>41365</v>
      </c>
      <c r="B1543" t="s">
        <v>34</v>
      </c>
      <c r="C1543" t="s">
        <v>6</v>
      </c>
      <c r="D1543">
        <v>96.945329999999998</v>
      </c>
      <c r="E1543">
        <v>97.811909999999997</v>
      </c>
      <c r="F1543">
        <v>1.1000000000000001</v>
      </c>
      <c r="G1543">
        <v>7.9</v>
      </c>
      <c r="H1543">
        <v>4.2</v>
      </c>
      <c r="I1543">
        <v>4.2</v>
      </c>
    </row>
    <row r="1544" spans="1:9" x14ac:dyDescent="0.25">
      <c r="A1544" s="1">
        <v>41365</v>
      </c>
      <c r="B1544" t="s">
        <v>34</v>
      </c>
      <c r="C1544" t="s">
        <v>7</v>
      </c>
      <c r="D1544">
        <v>117.66225</v>
      </c>
      <c r="E1544">
        <v>117.53919999999999</v>
      </c>
      <c r="F1544">
        <v>1.2</v>
      </c>
      <c r="G1544">
        <v>1.1000000000000001</v>
      </c>
      <c r="H1544">
        <v>1.6</v>
      </c>
      <c r="I1544">
        <v>3.4</v>
      </c>
    </row>
    <row r="1545" spans="1:9" x14ac:dyDescent="0.25">
      <c r="A1545" s="1">
        <v>41365</v>
      </c>
      <c r="B1545" t="s">
        <v>34</v>
      </c>
      <c r="C1545" t="s">
        <v>8</v>
      </c>
      <c r="D1545">
        <v>105.8899</v>
      </c>
      <c r="E1545">
        <v>107.75020000000001</v>
      </c>
      <c r="F1545">
        <v>0.7</v>
      </c>
      <c r="G1545">
        <v>10</v>
      </c>
      <c r="H1545">
        <v>5.2</v>
      </c>
      <c r="I1545">
        <v>1.6</v>
      </c>
    </row>
    <row r="1546" spans="1:9" x14ac:dyDescent="0.25">
      <c r="A1546" s="1">
        <v>41365</v>
      </c>
      <c r="B1546" t="s">
        <v>34</v>
      </c>
      <c r="C1546" t="s">
        <v>9</v>
      </c>
      <c r="D1546">
        <v>102.49598</v>
      </c>
      <c r="E1546">
        <v>101.76806999999999</v>
      </c>
      <c r="F1546">
        <v>1.6</v>
      </c>
      <c r="G1546">
        <v>8.8000000000000007</v>
      </c>
      <c r="H1546">
        <v>2.8</v>
      </c>
      <c r="I1546">
        <v>1.8</v>
      </c>
    </row>
    <row r="1547" spans="1:9" x14ac:dyDescent="0.25">
      <c r="A1547" s="1">
        <v>41365</v>
      </c>
      <c r="B1547" t="s">
        <v>34</v>
      </c>
      <c r="C1547" t="s">
        <v>10</v>
      </c>
      <c r="D1547">
        <v>90.736329999999995</v>
      </c>
      <c r="E1547">
        <v>91.05498</v>
      </c>
      <c r="F1547">
        <v>0.5</v>
      </c>
      <c r="G1547">
        <v>1.1000000000000001</v>
      </c>
      <c r="H1547">
        <v>2.2999999999999998</v>
      </c>
      <c r="I1547">
        <v>7</v>
      </c>
    </row>
    <row r="1548" spans="1:9" x14ac:dyDescent="0.25">
      <c r="A1548" s="1">
        <v>41365</v>
      </c>
      <c r="B1548" t="s">
        <v>34</v>
      </c>
      <c r="C1548" t="s">
        <v>11</v>
      </c>
      <c r="D1548">
        <v>105.01813</v>
      </c>
      <c r="E1548">
        <v>105.20173</v>
      </c>
      <c r="F1548">
        <v>2.1</v>
      </c>
      <c r="G1548">
        <v>10.199999999999999</v>
      </c>
      <c r="H1548">
        <v>3.4</v>
      </c>
      <c r="I1548">
        <v>4.4000000000000004</v>
      </c>
    </row>
    <row r="1549" spans="1:9" x14ac:dyDescent="0.25">
      <c r="A1549" s="1">
        <v>41365</v>
      </c>
      <c r="B1549" t="s">
        <v>34</v>
      </c>
      <c r="C1549" t="s">
        <v>12</v>
      </c>
      <c r="D1549">
        <v>144.10817</v>
      </c>
      <c r="E1549">
        <v>148.98606000000001</v>
      </c>
      <c r="F1549">
        <v>0.4</v>
      </c>
      <c r="G1549">
        <v>-0.3</v>
      </c>
      <c r="H1549">
        <v>3</v>
      </c>
      <c r="I1549">
        <v>9.6</v>
      </c>
    </row>
    <row r="1550" spans="1:9" x14ac:dyDescent="0.25">
      <c r="A1550" s="1">
        <v>41365</v>
      </c>
      <c r="B1550" t="s">
        <v>34</v>
      </c>
      <c r="C1550" t="s">
        <v>13</v>
      </c>
      <c r="D1550">
        <v>98.159549999999996</v>
      </c>
      <c r="E1550">
        <v>95.287540000000007</v>
      </c>
      <c r="F1550">
        <v>0.2</v>
      </c>
      <c r="G1550">
        <v>10.3</v>
      </c>
      <c r="H1550">
        <v>8.1</v>
      </c>
      <c r="I1550">
        <v>4.4000000000000004</v>
      </c>
    </row>
    <row r="1551" spans="1:9" x14ac:dyDescent="0.25">
      <c r="A1551" s="1">
        <v>41365</v>
      </c>
      <c r="B1551" t="s">
        <v>34</v>
      </c>
      <c r="C1551" t="s">
        <v>14</v>
      </c>
      <c r="D1551">
        <v>119.69188</v>
      </c>
      <c r="E1551">
        <v>120.66786999999999</v>
      </c>
      <c r="F1551">
        <v>-1.1000000000000001</v>
      </c>
      <c r="G1551">
        <v>10.199999999999999</v>
      </c>
      <c r="H1551">
        <v>6.6</v>
      </c>
      <c r="I1551">
        <v>6.4</v>
      </c>
    </row>
    <row r="1552" spans="1:9" x14ac:dyDescent="0.25">
      <c r="A1552" s="1">
        <v>41365</v>
      </c>
      <c r="B1552" t="s">
        <v>34</v>
      </c>
      <c r="C1552" t="s">
        <v>15</v>
      </c>
      <c r="D1552">
        <v>125.62394999999999</v>
      </c>
      <c r="E1552">
        <v>129.69549000000001</v>
      </c>
      <c r="F1552">
        <v>2.1</v>
      </c>
      <c r="G1552">
        <v>-0.6</v>
      </c>
      <c r="H1552">
        <v>-2.9</v>
      </c>
      <c r="I1552">
        <v>-1.9</v>
      </c>
    </row>
    <row r="1553" spans="1:9" x14ac:dyDescent="0.25">
      <c r="A1553" s="1">
        <v>41365</v>
      </c>
      <c r="B1553" t="s">
        <v>34</v>
      </c>
      <c r="C1553" t="s">
        <v>16</v>
      </c>
      <c r="D1553">
        <v>109.71529</v>
      </c>
      <c r="E1553">
        <v>112.08775</v>
      </c>
      <c r="F1553">
        <v>4.3</v>
      </c>
      <c r="G1553">
        <v>14.3</v>
      </c>
      <c r="H1553">
        <v>7.1</v>
      </c>
      <c r="I1553">
        <v>7.7</v>
      </c>
    </row>
    <row r="1554" spans="1:9" x14ac:dyDescent="0.25">
      <c r="A1554" s="1">
        <v>41365</v>
      </c>
      <c r="B1554" t="s">
        <v>34</v>
      </c>
      <c r="C1554" t="s">
        <v>17</v>
      </c>
      <c r="D1554">
        <v>116.82859000000001</v>
      </c>
      <c r="E1554">
        <v>117.28645</v>
      </c>
      <c r="F1554">
        <v>2.5</v>
      </c>
      <c r="G1554">
        <v>1.9</v>
      </c>
      <c r="H1554">
        <v>-2.4</v>
      </c>
      <c r="I1554">
        <v>-0.3</v>
      </c>
    </row>
    <row r="1555" spans="1:9" x14ac:dyDescent="0.25">
      <c r="A1555" s="1">
        <v>41365</v>
      </c>
      <c r="B1555" t="s">
        <v>34</v>
      </c>
      <c r="C1555" t="s">
        <v>18</v>
      </c>
      <c r="D1555">
        <v>112.63638</v>
      </c>
      <c r="E1555">
        <v>115.78588000000001</v>
      </c>
      <c r="F1555">
        <v>2.4</v>
      </c>
      <c r="G1555">
        <v>10</v>
      </c>
      <c r="H1555">
        <v>6</v>
      </c>
      <c r="I1555">
        <v>4.7</v>
      </c>
    </row>
    <row r="1556" spans="1:9" x14ac:dyDescent="0.25">
      <c r="A1556" s="1">
        <v>41365</v>
      </c>
      <c r="B1556" t="s">
        <v>34</v>
      </c>
      <c r="C1556" t="s">
        <v>19</v>
      </c>
      <c r="D1556">
        <v>115.70937000000001</v>
      </c>
      <c r="E1556">
        <v>117.77458</v>
      </c>
      <c r="F1556">
        <v>3.1</v>
      </c>
      <c r="G1556">
        <v>5.6</v>
      </c>
      <c r="H1556">
        <v>1.3</v>
      </c>
      <c r="I1556">
        <v>3.4</v>
      </c>
    </row>
    <row r="1557" spans="1:9" x14ac:dyDescent="0.25">
      <c r="A1557" s="1">
        <v>41365</v>
      </c>
      <c r="B1557" t="s">
        <v>34</v>
      </c>
      <c r="C1557" t="s">
        <v>20</v>
      </c>
      <c r="D1557">
        <v>94.925759999999997</v>
      </c>
      <c r="E1557">
        <v>98.519660000000002</v>
      </c>
      <c r="F1557">
        <v>0</v>
      </c>
      <c r="G1557">
        <v>6.7</v>
      </c>
      <c r="H1557">
        <v>5.0999999999999996</v>
      </c>
      <c r="I1557">
        <v>3.1</v>
      </c>
    </row>
    <row r="1558" spans="1:9" x14ac:dyDescent="0.25">
      <c r="A1558" s="1">
        <v>41365</v>
      </c>
      <c r="B1558" t="s">
        <v>34</v>
      </c>
      <c r="C1558" t="s">
        <v>21</v>
      </c>
      <c r="D1558">
        <v>133.53883999999999</v>
      </c>
      <c r="E1558">
        <v>134.58090999999999</v>
      </c>
      <c r="F1558">
        <v>-0.1</v>
      </c>
      <c r="G1558">
        <v>3.3</v>
      </c>
      <c r="H1558">
        <v>-1.6</v>
      </c>
      <c r="I1558">
        <v>-1.5</v>
      </c>
    </row>
    <row r="1559" spans="1:9" x14ac:dyDescent="0.25">
      <c r="A1559" s="1">
        <v>41365</v>
      </c>
      <c r="B1559" t="s">
        <v>34</v>
      </c>
      <c r="C1559" t="s">
        <v>22</v>
      </c>
      <c r="D1559">
        <v>126.67619999999999</v>
      </c>
      <c r="E1559">
        <v>129.01254</v>
      </c>
      <c r="F1559">
        <v>7</v>
      </c>
      <c r="G1559">
        <v>9.9</v>
      </c>
      <c r="H1559">
        <v>4</v>
      </c>
      <c r="I1559">
        <v>2.6</v>
      </c>
    </row>
    <row r="1560" spans="1:9" x14ac:dyDescent="0.25">
      <c r="A1560" s="1">
        <v>41365</v>
      </c>
      <c r="B1560" t="s">
        <v>34</v>
      </c>
      <c r="C1560" t="s">
        <v>23</v>
      </c>
      <c r="D1560">
        <v>93.879850000000005</v>
      </c>
      <c r="E1560">
        <v>94.255030000000005</v>
      </c>
      <c r="F1560">
        <v>0.2</v>
      </c>
      <c r="G1560">
        <v>3.5</v>
      </c>
      <c r="H1560">
        <v>0.5</v>
      </c>
      <c r="I1560">
        <v>2</v>
      </c>
    </row>
    <row r="1561" spans="1:9" x14ac:dyDescent="0.25">
      <c r="A1561" s="1">
        <v>41365</v>
      </c>
      <c r="B1561" t="s">
        <v>34</v>
      </c>
      <c r="C1561" t="s">
        <v>24</v>
      </c>
      <c r="D1561">
        <v>109.92751</v>
      </c>
      <c r="E1561">
        <v>109.68547</v>
      </c>
      <c r="F1561">
        <v>0.7</v>
      </c>
      <c r="G1561">
        <v>9.3000000000000007</v>
      </c>
      <c r="H1561">
        <v>2.6</v>
      </c>
      <c r="I1561">
        <v>1.2</v>
      </c>
    </row>
    <row r="1562" spans="1:9" x14ac:dyDescent="0.25">
      <c r="A1562" s="1">
        <v>41365</v>
      </c>
      <c r="B1562" t="s">
        <v>34</v>
      </c>
      <c r="C1562" t="s">
        <v>25</v>
      </c>
      <c r="D1562">
        <v>113.89856</v>
      </c>
      <c r="E1562">
        <v>117.10542</v>
      </c>
      <c r="F1562">
        <v>0.7</v>
      </c>
      <c r="G1562">
        <v>4</v>
      </c>
      <c r="H1562">
        <v>3.1</v>
      </c>
      <c r="I1562">
        <v>5.2</v>
      </c>
    </row>
    <row r="1563" spans="1:9" x14ac:dyDescent="0.25">
      <c r="A1563" s="1">
        <v>41365</v>
      </c>
      <c r="B1563" t="s">
        <v>34</v>
      </c>
      <c r="C1563" t="s">
        <v>26</v>
      </c>
      <c r="D1563">
        <v>85.900139999999993</v>
      </c>
      <c r="E1563">
        <v>87.553290000000004</v>
      </c>
      <c r="F1563">
        <v>2.2999999999999998</v>
      </c>
      <c r="G1563">
        <v>9.3000000000000007</v>
      </c>
      <c r="H1563">
        <v>5.3</v>
      </c>
      <c r="I1563">
        <v>4.4000000000000004</v>
      </c>
    </row>
    <row r="1564" spans="1:9" x14ac:dyDescent="0.25">
      <c r="A1564" s="1">
        <v>41365</v>
      </c>
      <c r="B1564" t="s">
        <v>34</v>
      </c>
      <c r="C1564" t="s">
        <v>27</v>
      </c>
      <c r="D1564">
        <v>103.28111</v>
      </c>
      <c r="E1564">
        <v>102.71638</v>
      </c>
      <c r="F1564">
        <v>-0.5</v>
      </c>
      <c r="G1564">
        <v>8.3000000000000007</v>
      </c>
      <c r="H1564">
        <v>3.7</v>
      </c>
      <c r="I1564">
        <v>5.5</v>
      </c>
    </row>
    <row r="1565" spans="1:9" x14ac:dyDescent="0.25">
      <c r="A1565" s="1">
        <v>41365</v>
      </c>
      <c r="B1565" t="s">
        <v>34</v>
      </c>
      <c r="C1565" t="s">
        <v>28</v>
      </c>
      <c r="D1565">
        <v>94.021940000000001</v>
      </c>
      <c r="E1565">
        <v>93.907849999999996</v>
      </c>
      <c r="F1565">
        <v>2</v>
      </c>
      <c r="G1565">
        <v>9.1</v>
      </c>
      <c r="H1565">
        <v>5.5</v>
      </c>
      <c r="I1565">
        <v>4.3</v>
      </c>
    </row>
    <row r="1566" spans="1:9" x14ac:dyDescent="0.25">
      <c r="A1566" s="1">
        <v>41365</v>
      </c>
      <c r="B1566" t="s">
        <v>34</v>
      </c>
      <c r="C1566" t="s">
        <v>29</v>
      </c>
      <c r="D1566">
        <v>108.12163</v>
      </c>
      <c r="E1566">
        <v>107.36360000000001</v>
      </c>
      <c r="F1566">
        <v>3.1</v>
      </c>
      <c r="G1566">
        <v>6.1</v>
      </c>
      <c r="H1566">
        <v>1.4</v>
      </c>
      <c r="I1566">
        <v>1.7</v>
      </c>
    </row>
    <row r="1567" spans="1:9" x14ac:dyDescent="0.25">
      <c r="A1567" s="1">
        <v>41365</v>
      </c>
      <c r="B1567" t="s">
        <v>34</v>
      </c>
      <c r="C1567" t="s">
        <v>30</v>
      </c>
      <c r="D1567">
        <v>93.938770000000005</v>
      </c>
      <c r="E1567">
        <v>96.022620000000003</v>
      </c>
      <c r="F1567">
        <v>-2.5</v>
      </c>
      <c r="G1567">
        <v>5</v>
      </c>
      <c r="H1567">
        <v>5.9</v>
      </c>
      <c r="I1567">
        <v>7.4</v>
      </c>
    </row>
    <row r="1568" spans="1:9" x14ac:dyDescent="0.25">
      <c r="A1568" s="1">
        <v>41365</v>
      </c>
      <c r="B1568" t="s">
        <v>34</v>
      </c>
      <c r="C1568" t="s">
        <v>31</v>
      </c>
      <c r="D1568">
        <v>92.350880000000004</v>
      </c>
      <c r="E1568">
        <v>87.624039999999994</v>
      </c>
      <c r="F1568">
        <v>5.2</v>
      </c>
      <c r="G1568">
        <v>25.1</v>
      </c>
      <c r="H1568">
        <v>19.8</v>
      </c>
      <c r="I1568">
        <v>14.1</v>
      </c>
    </row>
    <row r="1569" spans="1:9" x14ac:dyDescent="0.25">
      <c r="A1569" s="1">
        <v>41365</v>
      </c>
      <c r="B1569" t="s">
        <v>34</v>
      </c>
      <c r="C1569" t="s">
        <v>32</v>
      </c>
      <c r="D1569">
        <v>100.59536</v>
      </c>
      <c r="E1569">
        <v>102.23162000000001</v>
      </c>
      <c r="F1569">
        <v>-0.1</v>
      </c>
      <c r="G1569">
        <v>5.3</v>
      </c>
      <c r="H1569">
        <v>4.5999999999999996</v>
      </c>
      <c r="I1569">
        <v>2.9</v>
      </c>
    </row>
    <row r="1570" spans="1:9" x14ac:dyDescent="0.25">
      <c r="A1570" s="1">
        <v>41365</v>
      </c>
      <c r="B1570" t="s">
        <v>34</v>
      </c>
      <c r="C1570" t="s">
        <v>33</v>
      </c>
      <c r="D1570">
        <v>108.36617</v>
      </c>
      <c r="E1570">
        <v>110.96937</v>
      </c>
      <c r="F1570">
        <v>5.9</v>
      </c>
      <c r="G1570">
        <v>13.4</v>
      </c>
      <c r="H1570">
        <v>6.6</v>
      </c>
      <c r="I1570">
        <v>3.5</v>
      </c>
    </row>
    <row r="1571" spans="1:9" x14ac:dyDescent="0.25">
      <c r="A1571" s="1">
        <v>41395</v>
      </c>
      <c r="B1571" t="s">
        <v>5</v>
      </c>
      <c r="C1571" t="s">
        <v>6</v>
      </c>
      <c r="D1571">
        <v>68.107960000000006</v>
      </c>
      <c r="E1571">
        <v>68.239260000000002</v>
      </c>
      <c r="F1571">
        <v>0.2</v>
      </c>
      <c r="G1571">
        <v>7.6</v>
      </c>
      <c r="H1571">
        <v>8.4</v>
      </c>
      <c r="I1571">
        <v>8.9</v>
      </c>
    </row>
    <row r="1572" spans="1:9" x14ac:dyDescent="0.25">
      <c r="A1572" s="1">
        <v>41395</v>
      </c>
      <c r="B1572" t="s">
        <v>5</v>
      </c>
      <c r="C1572" t="s">
        <v>7</v>
      </c>
      <c r="D1572">
        <v>88.637439999999998</v>
      </c>
      <c r="E1572">
        <v>86.696899999999999</v>
      </c>
      <c r="F1572">
        <v>0.9</v>
      </c>
      <c r="G1572">
        <v>9.3000000000000007</v>
      </c>
      <c r="H1572">
        <v>7.3</v>
      </c>
      <c r="I1572">
        <v>8.5</v>
      </c>
    </row>
    <row r="1573" spans="1:9" x14ac:dyDescent="0.25">
      <c r="A1573" s="1">
        <v>41395</v>
      </c>
      <c r="B1573" t="s">
        <v>5</v>
      </c>
      <c r="C1573" t="s">
        <v>8</v>
      </c>
      <c r="D1573">
        <v>79.99606</v>
      </c>
      <c r="E1573">
        <v>82.037049999999994</v>
      </c>
      <c r="F1573">
        <v>3.4</v>
      </c>
      <c r="G1573">
        <v>5.6</v>
      </c>
      <c r="H1573">
        <v>9.5</v>
      </c>
      <c r="I1573">
        <v>7</v>
      </c>
    </row>
    <row r="1574" spans="1:9" x14ac:dyDescent="0.25">
      <c r="A1574" s="1">
        <v>41395</v>
      </c>
      <c r="B1574" t="s">
        <v>5</v>
      </c>
      <c r="C1574" t="s">
        <v>9</v>
      </c>
      <c r="D1574">
        <v>70.867040000000003</v>
      </c>
      <c r="E1574">
        <v>70.839020000000005</v>
      </c>
      <c r="F1574">
        <v>0.6</v>
      </c>
      <c r="G1574">
        <v>13.4</v>
      </c>
      <c r="H1574">
        <v>10</v>
      </c>
      <c r="I1574">
        <v>8.1</v>
      </c>
    </row>
    <row r="1575" spans="1:9" x14ac:dyDescent="0.25">
      <c r="A1575" s="1">
        <v>41395</v>
      </c>
      <c r="B1575" t="s">
        <v>5</v>
      </c>
      <c r="C1575" t="s">
        <v>10</v>
      </c>
      <c r="D1575">
        <v>69.611949999999993</v>
      </c>
      <c r="E1575">
        <v>68.576040000000006</v>
      </c>
      <c r="F1575">
        <v>0</v>
      </c>
      <c r="G1575">
        <v>4</v>
      </c>
      <c r="H1575">
        <v>8</v>
      </c>
      <c r="I1575">
        <v>12</v>
      </c>
    </row>
    <row r="1576" spans="1:9" x14ac:dyDescent="0.25">
      <c r="A1576" s="1">
        <v>41395</v>
      </c>
      <c r="B1576" t="s">
        <v>5</v>
      </c>
      <c r="C1576" t="s">
        <v>11</v>
      </c>
      <c r="D1576">
        <v>74.007379999999998</v>
      </c>
      <c r="E1576">
        <v>74.452950000000001</v>
      </c>
      <c r="F1576">
        <v>0</v>
      </c>
      <c r="G1576">
        <v>7.7</v>
      </c>
      <c r="H1576">
        <v>9.4</v>
      </c>
      <c r="I1576">
        <v>9.6999999999999993</v>
      </c>
    </row>
    <row r="1577" spans="1:9" x14ac:dyDescent="0.25">
      <c r="A1577" s="1">
        <v>41395</v>
      </c>
      <c r="B1577" t="s">
        <v>5</v>
      </c>
      <c r="C1577" t="s">
        <v>12</v>
      </c>
      <c r="D1577">
        <v>113.80277</v>
      </c>
      <c r="E1577">
        <v>114.29807</v>
      </c>
      <c r="F1577">
        <v>2.6</v>
      </c>
      <c r="G1577">
        <v>5</v>
      </c>
      <c r="H1577">
        <v>7.9</v>
      </c>
      <c r="I1577">
        <v>13.9</v>
      </c>
    </row>
    <row r="1578" spans="1:9" x14ac:dyDescent="0.25">
      <c r="A1578" s="1">
        <v>41395</v>
      </c>
      <c r="B1578" t="s">
        <v>5</v>
      </c>
      <c r="C1578" t="s">
        <v>13</v>
      </c>
      <c r="D1578">
        <v>71.738519999999994</v>
      </c>
      <c r="E1578">
        <v>71.30753</v>
      </c>
      <c r="F1578">
        <v>-0.3</v>
      </c>
      <c r="G1578">
        <v>15.7</v>
      </c>
      <c r="H1578">
        <v>14.3</v>
      </c>
      <c r="I1578">
        <v>10.6</v>
      </c>
    </row>
    <row r="1579" spans="1:9" x14ac:dyDescent="0.25">
      <c r="A1579" s="1">
        <v>41395</v>
      </c>
      <c r="B1579" t="s">
        <v>5</v>
      </c>
      <c r="C1579" t="s">
        <v>14</v>
      </c>
      <c r="D1579">
        <v>83.139560000000003</v>
      </c>
      <c r="E1579">
        <v>83.7149</v>
      </c>
      <c r="F1579">
        <v>1</v>
      </c>
      <c r="G1579">
        <v>10.5</v>
      </c>
      <c r="H1579">
        <v>11.5</v>
      </c>
      <c r="I1579">
        <v>11.2</v>
      </c>
    </row>
    <row r="1580" spans="1:9" x14ac:dyDescent="0.25">
      <c r="A1580" s="1">
        <v>41395</v>
      </c>
      <c r="B1580" t="s">
        <v>5</v>
      </c>
      <c r="C1580" t="s">
        <v>15</v>
      </c>
      <c r="D1580">
        <v>90.017250000000004</v>
      </c>
      <c r="E1580">
        <v>90.900589999999994</v>
      </c>
      <c r="F1580">
        <v>0.1</v>
      </c>
      <c r="G1580">
        <v>4.3</v>
      </c>
      <c r="H1580">
        <v>2.1</v>
      </c>
      <c r="I1580">
        <v>2.8</v>
      </c>
    </row>
    <row r="1581" spans="1:9" x14ac:dyDescent="0.25">
      <c r="A1581" s="1">
        <v>41395</v>
      </c>
      <c r="B1581" t="s">
        <v>5</v>
      </c>
      <c r="C1581" t="s">
        <v>16</v>
      </c>
      <c r="D1581">
        <v>70.287639999999996</v>
      </c>
      <c r="E1581">
        <v>72.18647</v>
      </c>
      <c r="F1581">
        <v>-0.2</v>
      </c>
      <c r="G1581">
        <v>18.5</v>
      </c>
      <c r="H1581">
        <v>15.1</v>
      </c>
      <c r="I1581">
        <v>14.8</v>
      </c>
    </row>
    <row r="1582" spans="1:9" x14ac:dyDescent="0.25">
      <c r="A1582" s="1">
        <v>41395</v>
      </c>
      <c r="B1582" t="s">
        <v>5</v>
      </c>
      <c r="C1582" t="s">
        <v>17</v>
      </c>
      <c r="D1582">
        <v>76.771979999999999</v>
      </c>
      <c r="E1582">
        <v>79.574759999999998</v>
      </c>
      <c r="F1582">
        <v>-0.3</v>
      </c>
      <c r="G1582">
        <v>1.8</v>
      </c>
      <c r="H1582">
        <v>2.8</v>
      </c>
      <c r="I1582">
        <v>4.5</v>
      </c>
    </row>
    <row r="1583" spans="1:9" x14ac:dyDescent="0.25">
      <c r="A1583" s="1">
        <v>41395</v>
      </c>
      <c r="B1583" t="s">
        <v>5</v>
      </c>
      <c r="C1583" t="s">
        <v>18</v>
      </c>
      <c r="D1583">
        <v>76.813519999999997</v>
      </c>
      <c r="E1583">
        <v>77.747680000000003</v>
      </c>
      <c r="F1583">
        <v>-0.3</v>
      </c>
      <c r="G1583">
        <v>9.4</v>
      </c>
      <c r="H1583">
        <v>10.1</v>
      </c>
      <c r="I1583">
        <v>9.8000000000000007</v>
      </c>
    </row>
    <row r="1584" spans="1:9" x14ac:dyDescent="0.25">
      <c r="A1584" s="1">
        <v>41395</v>
      </c>
      <c r="B1584" t="s">
        <v>5</v>
      </c>
      <c r="C1584" t="s">
        <v>19</v>
      </c>
      <c r="D1584">
        <v>75.590339999999998</v>
      </c>
      <c r="E1584">
        <v>76.338179999999994</v>
      </c>
      <c r="F1584">
        <v>-0.4</v>
      </c>
      <c r="G1584">
        <v>0</v>
      </c>
      <c r="H1584">
        <v>5</v>
      </c>
      <c r="I1584">
        <v>8.1</v>
      </c>
    </row>
    <row r="1585" spans="1:9" x14ac:dyDescent="0.25">
      <c r="A1585" s="1">
        <v>41395</v>
      </c>
      <c r="B1585" t="s">
        <v>5</v>
      </c>
      <c r="C1585" t="s">
        <v>20</v>
      </c>
      <c r="D1585">
        <v>70.779290000000003</v>
      </c>
      <c r="E1585">
        <v>73.257769999999994</v>
      </c>
      <c r="F1585">
        <v>4.4000000000000004</v>
      </c>
      <c r="G1585">
        <v>10.8</v>
      </c>
      <c r="H1585">
        <v>9.1999999999999993</v>
      </c>
      <c r="I1585">
        <v>8.1999999999999993</v>
      </c>
    </row>
    <row r="1586" spans="1:9" x14ac:dyDescent="0.25">
      <c r="A1586" s="1">
        <v>41395</v>
      </c>
      <c r="B1586" t="s">
        <v>5</v>
      </c>
      <c r="C1586" t="s">
        <v>21</v>
      </c>
      <c r="D1586">
        <v>92.661259999999999</v>
      </c>
      <c r="E1586">
        <v>92.299340000000001</v>
      </c>
      <c r="F1586">
        <v>0.9</v>
      </c>
      <c r="G1586">
        <v>3</v>
      </c>
      <c r="H1586">
        <v>3.3</v>
      </c>
      <c r="I1586">
        <v>4.0999999999999996</v>
      </c>
    </row>
    <row r="1587" spans="1:9" x14ac:dyDescent="0.25">
      <c r="A1587" s="1">
        <v>41395</v>
      </c>
      <c r="B1587" t="s">
        <v>5</v>
      </c>
      <c r="C1587" t="s">
        <v>22</v>
      </c>
      <c r="D1587">
        <v>84.398700000000005</v>
      </c>
      <c r="E1587">
        <v>84.895910000000001</v>
      </c>
      <c r="F1587">
        <v>-0.1</v>
      </c>
      <c r="G1587">
        <v>14.1</v>
      </c>
      <c r="H1587">
        <v>10.7</v>
      </c>
      <c r="I1587">
        <v>9.1</v>
      </c>
    </row>
    <row r="1588" spans="1:9" x14ac:dyDescent="0.25">
      <c r="A1588" s="1">
        <v>41395</v>
      </c>
      <c r="B1588" t="s">
        <v>5</v>
      </c>
      <c r="C1588" t="s">
        <v>23</v>
      </c>
      <c r="D1588">
        <v>65.877080000000007</v>
      </c>
      <c r="E1588">
        <v>65.239949999999993</v>
      </c>
      <c r="F1588">
        <v>0.2</v>
      </c>
      <c r="G1588">
        <v>5.0999999999999996</v>
      </c>
      <c r="H1588">
        <v>5.7</v>
      </c>
      <c r="I1588">
        <v>7.3</v>
      </c>
    </row>
    <row r="1589" spans="1:9" x14ac:dyDescent="0.25">
      <c r="A1589" s="1">
        <v>41395</v>
      </c>
      <c r="B1589" t="s">
        <v>5</v>
      </c>
      <c r="C1589" t="s">
        <v>24</v>
      </c>
      <c r="D1589">
        <v>74.973010000000002</v>
      </c>
      <c r="E1589">
        <v>75.603970000000004</v>
      </c>
      <c r="F1589">
        <v>1.6</v>
      </c>
      <c r="G1589">
        <v>6.5</v>
      </c>
      <c r="H1589">
        <v>5.5</v>
      </c>
      <c r="I1589">
        <v>5.5</v>
      </c>
    </row>
    <row r="1590" spans="1:9" x14ac:dyDescent="0.25">
      <c r="A1590" s="1">
        <v>41395</v>
      </c>
      <c r="B1590" t="s">
        <v>5</v>
      </c>
      <c r="C1590" t="s">
        <v>25</v>
      </c>
      <c r="D1590">
        <v>80.901579999999996</v>
      </c>
      <c r="E1590">
        <v>81.168719999999993</v>
      </c>
      <c r="F1590">
        <v>-0.7</v>
      </c>
      <c r="G1590">
        <v>4.3</v>
      </c>
      <c r="H1590">
        <v>6.1</v>
      </c>
      <c r="I1590">
        <v>9.5</v>
      </c>
    </row>
    <row r="1591" spans="1:9" x14ac:dyDescent="0.25">
      <c r="A1591" s="1">
        <v>41395</v>
      </c>
      <c r="B1591" t="s">
        <v>5</v>
      </c>
      <c r="C1591" t="s">
        <v>26</v>
      </c>
      <c r="D1591">
        <v>62.729010000000002</v>
      </c>
      <c r="E1591">
        <v>62.898429999999998</v>
      </c>
      <c r="F1591">
        <v>-0.1</v>
      </c>
      <c r="G1591">
        <v>8.1</v>
      </c>
      <c r="H1591">
        <v>9.1</v>
      </c>
      <c r="I1591">
        <v>8.6999999999999993</v>
      </c>
    </row>
    <row r="1592" spans="1:9" x14ac:dyDescent="0.25">
      <c r="A1592" s="1">
        <v>41395</v>
      </c>
      <c r="B1592" t="s">
        <v>5</v>
      </c>
      <c r="C1592" t="s">
        <v>27</v>
      </c>
      <c r="D1592">
        <v>63.071530000000003</v>
      </c>
      <c r="E1592">
        <v>62.539009999999998</v>
      </c>
      <c r="F1592">
        <v>0.3</v>
      </c>
      <c r="G1592">
        <v>6</v>
      </c>
      <c r="H1592">
        <v>8.1999999999999993</v>
      </c>
      <c r="I1592">
        <v>10.4</v>
      </c>
    </row>
    <row r="1593" spans="1:9" x14ac:dyDescent="0.25">
      <c r="A1593" s="1">
        <v>41395</v>
      </c>
      <c r="B1593" t="s">
        <v>5</v>
      </c>
      <c r="C1593" t="s">
        <v>28</v>
      </c>
      <c r="D1593">
        <v>62.952849999999998</v>
      </c>
      <c r="E1593">
        <v>62.422739999999997</v>
      </c>
      <c r="F1593">
        <v>0.8</v>
      </c>
      <c r="G1593">
        <v>5.5</v>
      </c>
      <c r="H1593">
        <v>9.5</v>
      </c>
      <c r="I1593">
        <v>8.5</v>
      </c>
    </row>
    <row r="1594" spans="1:9" x14ac:dyDescent="0.25">
      <c r="A1594" s="1">
        <v>41395</v>
      </c>
      <c r="B1594" t="s">
        <v>5</v>
      </c>
      <c r="C1594" t="s">
        <v>29</v>
      </c>
      <c r="D1594">
        <v>74.151290000000003</v>
      </c>
      <c r="E1594">
        <v>73.701499999999996</v>
      </c>
      <c r="F1594">
        <v>-0.8</v>
      </c>
      <c r="G1594">
        <v>4.8</v>
      </c>
      <c r="H1594">
        <v>5.2</v>
      </c>
      <c r="I1594">
        <v>6.4</v>
      </c>
    </row>
    <row r="1595" spans="1:9" x14ac:dyDescent="0.25">
      <c r="A1595" s="1">
        <v>41395</v>
      </c>
      <c r="B1595" t="s">
        <v>5</v>
      </c>
      <c r="C1595" t="s">
        <v>30</v>
      </c>
      <c r="D1595">
        <v>65.076009999999997</v>
      </c>
      <c r="E1595">
        <v>64.521569999999997</v>
      </c>
      <c r="F1595">
        <v>1.7</v>
      </c>
      <c r="G1595">
        <v>7.3</v>
      </c>
      <c r="H1595">
        <v>9.8000000000000007</v>
      </c>
      <c r="I1595">
        <v>11.5</v>
      </c>
    </row>
    <row r="1596" spans="1:9" x14ac:dyDescent="0.25">
      <c r="A1596" s="1">
        <v>41395</v>
      </c>
      <c r="B1596" t="s">
        <v>5</v>
      </c>
      <c r="C1596" t="s">
        <v>31</v>
      </c>
      <c r="D1596">
        <v>59.815510000000003</v>
      </c>
      <c r="E1596">
        <v>58.399160000000002</v>
      </c>
      <c r="F1596">
        <v>0.2</v>
      </c>
      <c r="G1596">
        <v>29.2</v>
      </c>
      <c r="H1596">
        <v>26.4</v>
      </c>
      <c r="I1596">
        <v>21.7</v>
      </c>
    </row>
    <row r="1597" spans="1:9" x14ac:dyDescent="0.25">
      <c r="A1597" s="1">
        <v>41395</v>
      </c>
      <c r="B1597" t="s">
        <v>5</v>
      </c>
      <c r="C1597" t="s">
        <v>32</v>
      </c>
      <c r="D1597">
        <v>68.60951</v>
      </c>
      <c r="E1597">
        <v>69.287409999999994</v>
      </c>
      <c r="F1597">
        <v>-1</v>
      </c>
      <c r="G1597">
        <v>7.2</v>
      </c>
      <c r="H1597">
        <v>9.8000000000000007</v>
      </c>
      <c r="I1597">
        <v>8.9</v>
      </c>
    </row>
    <row r="1598" spans="1:9" x14ac:dyDescent="0.25">
      <c r="A1598" s="1">
        <v>41395</v>
      </c>
      <c r="B1598" t="s">
        <v>5</v>
      </c>
      <c r="C1598" t="s">
        <v>33</v>
      </c>
      <c r="D1598">
        <v>72.779629999999997</v>
      </c>
      <c r="E1598">
        <v>72.566239999999993</v>
      </c>
      <c r="F1598">
        <v>-1.2</v>
      </c>
      <c r="G1598">
        <v>15.7</v>
      </c>
      <c r="H1598">
        <v>12.3</v>
      </c>
      <c r="I1598">
        <v>9.9</v>
      </c>
    </row>
    <row r="1599" spans="1:9" x14ac:dyDescent="0.25">
      <c r="A1599" s="1">
        <v>41395</v>
      </c>
      <c r="B1599" t="s">
        <v>34</v>
      </c>
      <c r="C1599" t="s">
        <v>6</v>
      </c>
      <c r="D1599">
        <v>97.9148</v>
      </c>
      <c r="E1599">
        <v>97.437370000000001</v>
      </c>
      <c r="F1599">
        <v>-0.4</v>
      </c>
      <c r="G1599">
        <v>3.6</v>
      </c>
      <c r="H1599">
        <v>4.0999999999999996</v>
      </c>
      <c r="I1599">
        <v>4.0999999999999996</v>
      </c>
    </row>
    <row r="1600" spans="1:9" x14ac:dyDescent="0.25">
      <c r="A1600" s="1">
        <v>41395</v>
      </c>
      <c r="B1600" t="s">
        <v>34</v>
      </c>
      <c r="C1600" t="s">
        <v>7</v>
      </c>
      <c r="D1600">
        <v>121.47506</v>
      </c>
      <c r="E1600">
        <v>117.13315</v>
      </c>
      <c r="F1600">
        <v>-0.3</v>
      </c>
      <c r="G1600">
        <v>3.4</v>
      </c>
      <c r="H1600">
        <v>2</v>
      </c>
      <c r="I1600">
        <v>3.4</v>
      </c>
    </row>
    <row r="1601" spans="1:9" x14ac:dyDescent="0.25">
      <c r="A1601" s="1">
        <v>41395</v>
      </c>
      <c r="B1601" t="s">
        <v>34</v>
      </c>
      <c r="C1601" t="s">
        <v>8</v>
      </c>
      <c r="D1601">
        <v>108.76016</v>
      </c>
      <c r="E1601">
        <v>109.41561</v>
      </c>
      <c r="F1601">
        <v>1.5</v>
      </c>
      <c r="G1601">
        <v>-0.4</v>
      </c>
      <c r="H1601">
        <v>3.9</v>
      </c>
      <c r="I1601">
        <v>1.4</v>
      </c>
    </row>
    <row r="1602" spans="1:9" x14ac:dyDescent="0.25">
      <c r="A1602" s="1">
        <v>41395</v>
      </c>
      <c r="B1602" t="s">
        <v>34</v>
      </c>
      <c r="C1602" t="s">
        <v>9</v>
      </c>
      <c r="D1602">
        <v>103.31281</v>
      </c>
      <c r="E1602">
        <v>101.25223</v>
      </c>
      <c r="F1602">
        <v>-0.5</v>
      </c>
      <c r="G1602">
        <v>6.7</v>
      </c>
      <c r="H1602">
        <v>3.6</v>
      </c>
      <c r="I1602">
        <v>2.1</v>
      </c>
    </row>
    <row r="1603" spans="1:9" x14ac:dyDescent="0.25">
      <c r="A1603" s="1">
        <v>41395</v>
      </c>
      <c r="B1603" t="s">
        <v>34</v>
      </c>
      <c r="C1603" t="s">
        <v>10</v>
      </c>
      <c r="D1603">
        <v>93.418750000000003</v>
      </c>
      <c r="E1603">
        <v>91.703850000000003</v>
      </c>
      <c r="F1603">
        <v>0.7</v>
      </c>
      <c r="G1603">
        <v>-2.9</v>
      </c>
      <c r="H1603">
        <v>1.2</v>
      </c>
      <c r="I1603">
        <v>5.4</v>
      </c>
    </row>
    <row r="1604" spans="1:9" x14ac:dyDescent="0.25">
      <c r="A1604" s="1">
        <v>41395</v>
      </c>
      <c r="B1604" t="s">
        <v>34</v>
      </c>
      <c r="C1604" t="s">
        <v>11</v>
      </c>
      <c r="D1604">
        <v>105.38855</v>
      </c>
      <c r="E1604">
        <v>104.94042</v>
      </c>
      <c r="F1604">
        <v>-0.2</v>
      </c>
      <c r="G1604">
        <v>0.9</v>
      </c>
      <c r="H1604">
        <v>2.9</v>
      </c>
      <c r="I1604">
        <v>3.6</v>
      </c>
    </row>
    <row r="1605" spans="1:9" x14ac:dyDescent="0.25">
      <c r="A1605" s="1">
        <v>41395</v>
      </c>
      <c r="B1605" t="s">
        <v>34</v>
      </c>
      <c r="C1605" t="s">
        <v>12</v>
      </c>
      <c r="D1605">
        <v>151.68172999999999</v>
      </c>
      <c r="E1605">
        <v>151.04459</v>
      </c>
      <c r="F1605">
        <v>1.4</v>
      </c>
      <c r="G1605">
        <v>-1.3</v>
      </c>
      <c r="H1605">
        <v>2</v>
      </c>
      <c r="I1605">
        <v>8</v>
      </c>
    </row>
    <row r="1606" spans="1:9" x14ac:dyDescent="0.25">
      <c r="A1606" s="1">
        <v>41395</v>
      </c>
      <c r="B1606" t="s">
        <v>34</v>
      </c>
      <c r="C1606" t="s">
        <v>13</v>
      </c>
      <c r="D1606">
        <v>95.337339999999998</v>
      </c>
      <c r="E1606">
        <v>94.032300000000006</v>
      </c>
      <c r="F1606">
        <v>-1.3</v>
      </c>
      <c r="G1606">
        <v>9.9</v>
      </c>
      <c r="H1606">
        <v>8.5</v>
      </c>
      <c r="I1606">
        <v>4.8</v>
      </c>
    </row>
    <row r="1607" spans="1:9" x14ac:dyDescent="0.25">
      <c r="A1607" s="1">
        <v>41395</v>
      </c>
      <c r="B1607" t="s">
        <v>34</v>
      </c>
      <c r="C1607" t="s">
        <v>14</v>
      </c>
      <c r="D1607">
        <v>122.00024999999999</v>
      </c>
      <c r="E1607">
        <v>122.02444</v>
      </c>
      <c r="F1607">
        <v>1.1000000000000001</v>
      </c>
      <c r="G1607">
        <v>6.5</v>
      </c>
      <c r="H1607">
        <v>6.6</v>
      </c>
      <c r="I1607">
        <v>6.4</v>
      </c>
    </row>
    <row r="1608" spans="1:9" x14ac:dyDescent="0.25">
      <c r="A1608" s="1">
        <v>41395</v>
      </c>
      <c r="B1608" t="s">
        <v>34</v>
      </c>
      <c r="C1608" t="s">
        <v>15</v>
      </c>
      <c r="D1608">
        <v>129.12126000000001</v>
      </c>
      <c r="E1608">
        <v>129.35326000000001</v>
      </c>
      <c r="F1608">
        <v>-0.3</v>
      </c>
      <c r="G1608">
        <v>1</v>
      </c>
      <c r="H1608">
        <v>-2.1</v>
      </c>
      <c r="I1608">
        <v>-1.5</v>
      </c>
    </row>
    <row r="1609" spans="1:9" x14ac:dyDescent="0.25">
      <c r="A1609" s="1">
        <v>41395</v>
      </c>
      <c r="B1609" t="s">
        <v>34</v>
      </c>
      <c r="C1609" t="s">
        <v>16</v>
      </c>
      <c r="D1609">
        <v>109.38383</v>
      </c>
      <c r="E1609">
        <v>111.04250999999999</v>
      </c>
      <c r="F1609">
        <v>-0.9</v>
      </c>
      <c r="G1609">
        <v>12.2</v>
      </c>
      <c r="H1609">
        <v>8.1999999999999993</v>
      </c>
      <c r="I1609">
        <v>8.1</v>
      </c>
    </row>
    <row r="1610" spans="1:9" x14ac:dyDescent="0.25">
      <c r="A1610" s="1">
        <v>41395</v>
      </c>
      <c r="B1610" t="s">
        <v>34</v>
      </c>
      <c r="C1610" t="s">
        <v>17</v>
      </c>
      <c r="D1610">
        <v>115.30450999999999</v>
      </c>
      <c r="E1610">
        <v>117.70829000000001</v>
      </c>
      <c r="F1610">
        <v>0.4</v>
      </c>
      <c r="G1610">
        <v>-2.1</v>
      </c>
      <c r="H1610">
        <v>-2.2999999999999998</v>
      </c>
      <c r="I1610">
        <v>-0.6</v>
      </c>
    </row>
    <row r="1611" spans="1:9" x14ac:dyDescent="0.25">
      <c r="A1611" s="1">
        <v>41395</v>
      </c>
      <c r="B1611" t="s">
        <v>34</v>
      </c>
      <c r="C1611" t="s">
        <v>18</v>
      </c>
      <c r="D1611">
        <v>114.21406</v>
      </c>
      <c r="E1611">
        <v>114.51354000000001</v>
      </c>
      <c r="F1611">
        <v>-1.1000000000000001</v>
      </c>
      <c r="G1611">
        <v>6.7</v>
      </c>
      <c r="H1611">
        <v>6.2</v>
      </c>
      <c r="I1611">
        <v>4.7</v>
      </c>
    </row>
    <row r="1612" spans="1:9" x14ac:dyDescent="0.25">
      <c r="A1612" s="1">
        <v>41395</v>
      </c>
      <c r="B1612" t="s">
        <v>34</v>
      </c>
      <c r="C1612" t="s">
        <v>19</v>
      </c>
      <c r="D1612">
        <v>113.96147999999999</v>
      </c>
      <c r="E1612">
        <v>114.00346999999999</v>
      </c>
      <c r="F1612">
        <v>-3.2</v>
      </c>
      <c r="G1612">
        <v>-3.3</v>
      </c>
      <c r="H1612">
        <v>0.4</v>
      </c>
      <c r="I1612">
        <v>2.2999999999999998</v>
      </c>
    </row>
    <row r="1613" spans="1:9" x14ac:dyDescent="0.25">
      <c r="A1613" s="1">
        <v>41395</v>
      </c>
      <c r="B1613" t="s">
        <v>34</v>
      </c>
      <c r="C1613" t="s">
        <v>20</v>
      </c>
      <c r="D1613">
        <v>97.495090000000005</v>
      </c>
      <c r="E1613">
        <v>99.982500000000002</v>
      </c>
      <c r="F1613">
        <v>1.5</v>
      </c>
      <c r="G1613">
        <v>9.3000000000000007</v>
      </c>
      <c r="H1613">
        <v>5.9</v>
      </c>
      <c r="I1613">
        <v>3.7</v>
      </c>
    </row>
    <row r="1614" spans="1:9" x14ac:dyDescent="0.25">
      <c r="A1614" s="1">
        <v>41395</v>
      </c>
      <c r="B1614" t="s">
        <v>34</v>
      </c>
      <c r="C1614" t="s">
        <v>21</v>
      </c>
      <c r="D1614">
        <v>136.46408</v>
      </c>
      <c r="E1614">
        <v>135.43283</v>
      </c>
      <c r="F1614">
        <v>0.6</v>
      </c>
      <c r="G1614">
        <v>-0.3</v>
      </c>
      <c r="H1614">
        <v>-1.4</v>
      </c>
      <c r="I1614">
        <v>-1.5</v>
      </c>
    </row>
    <row r="1615" spans="1:9" x14ac:dyDescent="0.25">
      <c r="A1615" s="1">
        <v>41395</v>
      </c>
      <c r="B1615" t="s">
        <v>34</v>
      </c>
      <c r="C1615" t="s">
        <v>22</v>
      </c>
      <c r="D1615">
        <v>127.7062</v>
      </c>
      <c r="E1615">
        <v>127.62085999999999</v>
      </c>
      <c r="F1615">
        <v>-1.1000000000000001</v>
      </c>
      <c r="G1615">
        <v>9.3000000000000007</v>
      </c>
      <c r="H1615">
        <v>5.0999999999999996</v>
      </c>
      <c r="I1615">
        <v>3.1</v>
      </c>
    </row>
    <row r="1616" spans="1:9" x14ac:dyDescent="0.25">
      <c r="A1616" s="1">
        <v>41395</v>
      </c>
      <c r="B1616" t="s">
        <v>34</v>
      </c>
      <c r="C1616" t="s">
        <v>23</v>
      </c>
      <c r="D1616">
        <v>95.788129999999995</v>
      </c>
      <c r="E1616">
        <v>94.650040000000004</v>
      </c>
      <c r="F1616">
        <v>0.4</v>
      </c>
      <c r="G1616">
        <v>-0.3</v>
      </c>
      <c r="H1616">
        <v>0.3</v>
      </c>
      <c r="I1616">
        <v>1.6</v>
      </c>
    </row>
    <row r="1617" spans="1:9" x14ac:dyDescent="0.25">
      <c r="A1617" s="1">
        <v>41395</v>
      </c>
      <c r="B1617" t="s">
        <v>34</v>
      </c>
      <c r="C1617" t="s">
        <v>24</v>
      </c>
      <c r="D1617">
        <v>110.35953000000001</v>
      </c>
      <c r="E1617">
        <v>110.74732</v>
      </c>
      <c r="F1617">
        <v>1</v>
      </c>
      <c r="G1617">
        <v>3.7</v>
      </c>
      <c r="H1617">
        <v>2.8</v>
      </c>
      <c r="I1617">
        <v>1.1000000000000001</v>
      </c>
    </row>
    <row r="1618" spans="1:9" x14ac:dyDescent="0.25">
      <c r="A1618" s="1">
        <v>41395</v>
      </c>
      <c r="B1618" t="s">
        <v>34</v>
      </c>
      <c r="C1618" t="s">
        <v>25</v>
      </c>
      <c r="D1618">
        <v>115.29218</v>
      </c>
      <c r="E1618">
        <v>114.79292</v>
      </c>
      <c r="F1618">
        <v>-2</v>
      </c>
      <c r="G1618">
        <v>1</v>
      </c>
      <c r="H1618">
        <v>2.7</v>
      </c>
      <c r="I1618">
        <v>4.8</v>
      </c>
    </row>
    <row r="1619" spans="1:9" x14ac:dyDescent="0.25">
      <c r="A1619" s="1">
        <v>41395</v>
      </c>
      <c r="B1619" t="s">
        <v>34</v>
      </c>
      <c r="C1619" t="s">
        <v>26</v>
      </c>
      <c r="D1619">
        <v>87.215630000000004</v>
      </c>
      <c r="E1619">
        <v>86.890029999999996</v>
      </c>
      <c r="F1619">
        <v>-0.8</v>
      </c>
      <c r="G1619">
        <v>4.5</v>
      </c>
      <c r="H1619">
        <v>5.0999999999999996</v>
      </c>
      <c r="I1619">
        <v>4.5</v>
      </c>
    </row>
    <row r="1620" spans="1:9" x14ac:dyDescent="0.25">
      <c r="A1620" s="1">
        <v>41395</v>
      </c>
      <c r="B1620" t="s">
        <v>34</v>
      </c>
      <c r="C1620" t="s">
        <v>27</v>
      </c>
      <c r="D1620">
        <v>103.16630000000001</v>
      </c>
      <c r="E1620">
        <v>102.16643000000001</v>
      </c>
      <c r="F1620">
        <v>-0.5</v>
      </c>
      <c r="G1620">
        <v>1.1000000000000001</v>
      </c>
      <c r="H1620">
        <v>3.2</v>
      </c>
      <c r="I1620">
        <v>5.0999999999999996</v>
      </c>
    </row>
    <row r="1621" spans="1:9" x14ac:dyDescent="0.25">
      <c r="A1621" s="1">
        <v>41395</v>
      </c>
      <c r="B1621" t="s">
        <v>34</v>
      </c>
      <c r="C1621" t="s">
        <v>28</v>
      </c>
      <c r="D1621">
        <v>93.845230000000001</v>
      </c>
      <c r="E1621">
        <v>92.765339999999995</v>
      </c>
      <c r="F1621">
        <v>-1.2</v>
      </c>
      <c r="G1621">
        <v>0.6</v>
      </c>
      <c r="H1621">
        <v>4.5</v>
      </c>
      <c r="I1621">
        <v>3.5</v>
      </c>
    </row>
    <row r="1622" spans="1:9" x14ac:dyDescent="0.25">
      <c r="A1622" s="1">
        <v>41395</v>
      </c>
      <c r="B1622" t="s">
        <v>34</v>
      </c>
      <c r="C1622" t="s">
        <v>29</v>
      </c>
      <c r="D1622">
        <v>106.82848</v>
      </c>
      <c r="E1622">
        <v>105.72750000000001</v>
      </c>
      <c r="F1622">
        <v>-1.5</v>
      </c>
      <c r="G1622">
        <v>1.9</v>
      </c>
      <c r="H1622">
        <v>1.5</v>
      </c>
      <c r="I1622">
        <v>1.6</v>
      </c>
    </row>
    <row r="1623" spans="1:9" x14ac:dyDescent="0.25">
      <c r="A1623" s="1">
        <v>41395</v>
      </c>
      <c r="B1623" t="s">
        <v>34</v>
      </c>
      <c r="C1623" t="s">
        <v>30</v>
      </c>
      <c r="D1623">
        <v>97.824759999999998</v>
      </c>
      <c r="E1623">
        <v>95.230469999999997</v>
      </c>
      <c r="F1623">
        <v>-0.8</v>
      </c>
      <c r="G1623">
        <v>2.6</v>
      </c>
      <c r="H1623">
        <v>5.2</v>
      </c>
      <c r="I1623">
        <v>6.8</v>
      </c>
    </row>
    <row r="1624" spans="1:9" x14ac:dyDescent="0.25">
      <c r="A1624" s="1">
        <v>41395</v>
      </c>
      <c r="B1624" t="s">
        <v>34</v>
      </c>
      <c r="C1624" t="s">
        <v>31</v>
      </c>
      <c r="D1624">
        <v>89.371290000000002</v>
      </c>
      <c r="E1624">
        <v>86.814940000000007</v>
      </c>
      <c r="F1624">
        <v>-0.9</v>
      </c>
      <c r="G1624">
        <v>23.4</v>
      </c>
      <c r="H1624">
        <v>20.5</v>
      </c>
      <c r="I1624">
        <v>15.4</v>
      </c>
    </row>
    <row r="1625" spans="1:9" x14ac:dyDescent="0.25">
      <c r="A1625" s="1">
        <v>41395</v>
      </c>
      <c r="B1625" t="s">
        <v>34</v>
      </c>
      <c r="C1625" t="s">
        <v>32</v>
      </c>
      <c r="D1625">
        <v>100.08654</v>
      </c>
      <c r="E1625">
        <v>99.916079999999994</v>
      </c>
      <c r="F1625">
        <v>-2.2999999999999998</v>
      </c>
      <c r="G1625">
        <v>1.6</v>
      </c>
      <c r="H1625">
        <v>4</v>
      </c>
      <c r="I1625">
        <v>2.8</v>
      </c>
    </row>
    <row r="1626" spans="1:9" x14ac:dyDescent="0.25">
      <c r="A1626" s="1">
        <v>41395</v>
      </c>
      <c r="B1626" t="s">
        <v>34</v>
      </c>
      <c r="C1626" t="s">
        <v>33</v>
      </c>
      <c r="D1626">
        <v>109.72938000000001</v>
      </c>
      <c r="E1626">
        <v>108.00854</v>
      </c>
      <c r="F1626">
        <v>-2.7</v>
      </c>
      <c r="G1626">
        <v>11</v>
      </c>
      <c r="H1626">
        <v>7.5</v>
      </c>
      <c r="I1626">
        <v>4.3</v>
      </c>
    </row>
    <row r="1627" spans="1:9" x14ac:dyDescent="0.25">
      <c r="A1627" s="1">
        <v>41426</v>
      </c>
      <c r="B1627" t="s">
        <v>5</v>
      </c>
      <c r="C1627" t="s">
        <v>6</v>
      </c>
      <c r="D1627">
        <v>67.939059999999998</v>
      </c>
      <c r="E1627">
        <v>69.344139999999996</v>
      </c>
      <c r="F1627">
        <v>1.6</v>
      </c>
      <c r="G1627">
        <v>8.8000000000000007</v>
      </c>
      <c r="H1627">
        <v>8.5</v>
      </c>
      <c r="I1627">
        <v>8.9</v>
      </c>
    </row>
    <row r="1628" spans="1:9" x14ac:dyDescent="0.25">
      <c r="A1628" s="1">
        <v>41426</v>
      </c>
      <c r="B1628" t="s">
        <v>5</v>
      </c>
      <c r="C1628" t="s">
        <v>7</v>
      </c>
      <c r="D1628">
        <v>88.279899999999998</v>
      </c>
      <c r="E1628">
        <v>89.150670000000005</v>
      </c>
      <c r="F1628">
        <v>2.8</v>
      </c>
      <c r="G1628">
        <v>11.8</v>
      </c>
      <c r="H1628">
        <v>8</v>
      </c>
      <c r="I1628">
        <v>8.9</v>
      </c>
    </row>
    <row r="1629" spans="1:9" x14ac:dyDescent="0.25">
      <c r="A1629" s="1">
        <v>41426</v>
      </c>
      <c r="B1629" t="s">
        <v>5</v>
      </c>
      <c r="C1629" t="s">
        <v>8</v>
      </c>
      <c r="D1629">
        <v>82.451989999999995</v>
      </c>
      <c r="E1629">
        <v>82.564430000000002</v>
      </c>
      <c r="F1629">
        <v>0.6</v>
      </c>
      <c r="G1629">
        <v>15.6</v>
      </c>
      <c r="H1629">
        <v>10.5</v>
      </c>
      <c r="I1629">
        <v>7.9</v>
      </c>
    </row>
    <row r="1630" spans="1:9" x14ac:dyDescent="0.25">
      <c r="A1630" s="1">
        <v>41426</v>
      </c>
      <c r="B1630" t="s">
        <v>5</v>
      </c>
      <c r="C1630" t="s">
        <v>9</v>
      </c>
      <c r="D1630">
        <v>69.85351</v>
      </c>
      <c r="E1630">
        <v>73.567419999999998</v>
      </c>
      <c r="F1630">
        <v>3.9</v>
      </c>
      <c r="G1630">
        <v>11.6</v>
      </c>
      <c r="H1630">
        <v>10.3</v>
      </c>
      <c r="I1630">
        <v>8.4</v>
      </c>
    </row>
    <row r="1631" spans="1:9" x14ac:dyDescent="0.25">
      <c r="A1631" s="1">
        <v>41426</v>
      </c>
      <c r="B1631" t="s">
        <v>5</v>
      </c>
      <c r="C1631" t="s">
        <v>10</v>
      </c>
      <c r="D1631">
        <v>70.179519999999997</v>
      </c>
      <c r="E1631">
        <v>70.489379999999997</v>
      </c>
      <c r="F1631">
        <v>2.8</v>
      </c>
      <c r="G1631">
        <v>7.9</v>
      </c>
      <c r="H1631">
        <v>7.9</v>
      </c>
      <c r="I1631">
        <v>11.5</v>
      </c>
    </row>
    <row r="1632" spans="1:9" x14ac:dyDescent="0.25">
      <c r="A1632" s="1">
        <v>41426</v>
      </c>
      <c r="B1632" t="s">
        <v>5</v>
      </c>
      <c r="C1632" t="s">
        <v>11</v>
      </c>
      <c r="D1632">
        <v>73.185680000000005</v>
      </c>
      <c r="E1632">
        <v>74.355890000000002</v>
      </c>
      <c r="F1632">
        <v>-0.1</v>
      </c>
      <c r="G1632">
        <v>6.1</v>
      </c>
      <c r="H1632">
        <v>8.8000000000000007</v>
      </c>
      <c r="I1632">
        <v>8.9</v>
      </c>
    </row>
    <row r="1633" spans="1:9" x14ac:dyDescent="0.25">
      <c r="A1633" s="1">
        <v>41426</v>
      </c>
      <c r="B1633" t="s">
        <v>5</v>
      </c>
      <c r="C1633" t="s">
        <v>12</v>
      </c>
      <c r="D1633">
        <v>115.75595</v>
      </c>
      <c r="E1633">
        <v>116.2657</v>
      </c>
      <c r="F1633">
        <v>1.7</v>
      </c>
      <c r="G1633">
        <v>7.1</v>
      </c>
      <c r="H1633">
        <v>7.8</v>
      </c>
      <c r="I1633">
        <v>12.8</v>
      </c>
    </row>
    <row r="1634" spans="1:9" x14ac:dyDescent="0.25">
      <c r="A1634" s="1">
        <v>41426</v>
      </c>
      <c r="B1634" t="s">
        <v>5</v>
      </c>
      <c r="C1634" t="s">
        <v>13</v>
      </c>
      <c r="D1634">
        <v>71.757739999999998</v>
      </c>
      <c r="E1634">
        <v>71.923150000000007</v>
      </c>
      <c r="F1634">
        <v>0.9</v>
      </c>
      <c r="G1634">
        <v>13.3</v>
      </c>
      <c r="H1634">
        <v>14.2</v>
      </c>
      <c r="I1634">
        <v>11</v>
      </c>
    </row>
    <row r="1635" spans="1:9" x14ac:dyDescent="0.25">
      <c r="A1635" s="1">
        <v>41426</v>
      </c>
      <c r="B1635" t="s">
        <v>5</v>
      </c>
      <c r="C1635" t="s">
        <v>14</v>
      </c>
      <c r="D1635">
        <v>81.996369999999999</v>
      </c>
      <c r="E1635">
        <v>83.400530000000003</v>
      </c>
      <c r="F1635">
        <v>-0.4</v>
      </c>
      <c r="G1635">
        <v>8.9</v>
      </c>
      <c r="H1635">
        <v>11.1</v>
      </c>
      <c r="I1635">
        <v>10.9</v>
      </c>
    </row>
    <row r="1636" spans="1:9" x14ac:dyDescent="0.25">
      <c r="A1636" s="1">
        <v>41426</v>
      </c>
      <c r="B1636" t="s">
        <v>5</v>
      </c>
      <c r="C1636" t="s">
        <v>15</v>
      </c>
      <c r="D1636">
        <v>94.291169999999994</v>
      </c>
      <c r="E1636">
        <v>93.585239999999999</v>
      </c>
      <c r="F1636">
        <v>3</v>
      </c>
      <c r="G1636">
        <v>3.2</v>
      </c>
      <c r="H1636">
        <v>2.2999999999999998</v>
      </c>
      <c r="I1636">
        <v>2.4</v>
      </c>
    </row>
    <row r="1637" spans="1:9" x14ac:dyDescent="0.25">
      <c r="A1637" s="1">
        <v>41426</v>
      </c>
      <c r="B1637" t="s">
        <v>5</v>
      </c>
      <c r="C1637" t="s">
        <v>16</v>
      </c>
      <c r="D1637">
        <v>70.410589999999999</v>
      </c>
      <c r="E1637">
        <v>73.95093</v>
      </c>
      <c r="F1637">
        <v>2.4</v>
      </c>
      <c r="G1637">
        <v>15.7</v>
      </c>
      <c r="H1637">
        <v>15.2</v>
      </c>
      <c r="I1637">
        <v>14.8</v>
      </c>
    </row>
    <row r="1638" spans="1:9" x14ac:dyDescent="0.25">
      <c r="A1638" s="1">
        <v>41426</v>
      </c>
      <c r="B1638" t="s">
        <v>5</v>
      </c>
      <c r="C1638" t="s">
        <v>17</v>
      </c>
      <c r="D1638">
        <v>77.007580000000004</v>
      </c>
      <c r="E1638">
        <v>81.011629999999997</v>
      </c>
      <c r="F1638">
        <v>1.8</v>
      </c>
      <c r="G1638">
        <v>6.2</v>
      </c>
      <c r="H1638">
        <v>3.4</v>
      </c>
      <c r="I1638">
        <v>4.7</v>
      </c>
    </row>
    <row r="1639" spans="1:9" x14ac:dyDescent="0.25">
      <c r="A1639" s="1">
        <v>41426</v>
      </c>
      <c r="B1639" t="s">
        <v>5</v>
      </c>
      <c r="C1639" t="s">
        <v>18</v>
      </c>
      <c r="D1639">
        <v>77.641639999999995</v>
      </c>
      <c r="E1639">
        <v>79.794079999999994</v>
      </c>
      <c r="F1639">
        <v>2.6</v>
      </c>
      <c r="G1639">
        <v>8.6</v>
      </c>
      <c r="H1639">
        <v>9.8000000000000007</v>
      </c>
      <c r="I1639">
        <v>9.4</v>
      </c>
    </row>
    <row r="1640" spans="1:9" x14ac:dyDescent="0.25">
      <c r="A1640" s="1">
        <v>41426</v>
      </c>
      <c r="B1640" t="s">
        <v>5</v>
      </c>
      <c r="C1640" t="s">
        <v>19</v>
      </c>
      <c r="D1640">
        <v>73.917069999999995</v>
      </c>
      <c r="E1640">
        <v>77.540899999999993</v>
      </c>
      <c r="F1640">
        <v>1.6</v>
      </c>
      <c r="G1640">
        <v>5.2</v>
      </c>
      <c r="H1640">
        <v>5.0999999999999996</v>
      </c>
      <c r="I1640">
        <v>7.7</v>
      </c>
    </row>
    <row r="1641" spans="1:9" x14ac:dyDescent="0.25">
      <c r="A1641" s="1">
        <v>41426</v>
      </c>
      <c r="B1641" t="s">
        <v>5</v>
      </c>
      <c r="C1641" t="s">
        <v>20</v>
      </c>
      <c r="D1641">
        <v>68.785240000000002</v>
      </c>
      <c r="E1641">
        <v>74.775540000000007</v>
      </c>
      <c r="F1641">
        <v>2.1</v>
      </c>
      <c r="G1641">
        <v>7.4</v>
      </c>
      <c r="H1641">
        <v>8.9</v>
      </c>
      <c r="I1641">
        <v>7.9</v>
      </c>
    </row>
    <row r="1642" spans="1:9" x14ac:dyDescent="0.25">
      <c r="A1642" s="1">
        <v>41426</v>
      </c>
      <c r="B1642" t="s">
        <v>5</v>
      </c>
      <c r="C1642" t="s">
        <v>21</v>
      </c>
      <c r="D1642">
        <v>90.916979999999995</v>
      </c>
      <c r="E1642">
        <v>92.700770000000006</v>
      </c>
      <c r="F1642">
        <v>0.4</v>
      </c>
      <c r="G1642">
        <v>5.3</v>
      </c>
      <c r="H1642">
        <v>3.6</v>
      </c>
      <c r="I1642">
        <v>4.2</v>
      </c>
    </row>
    <row r="1643" spans="1:9" x14ac:dyDescent="0.25">
      <c r="A1643" s="1">
        <v>41426</v>
      </c>
      <c r="B1643" t="s">
        <v>5</v>
      </c>
      <c r="C1643" t="s">
        <v>22</v>
      </c>
      <c r="D1643">
        <v>82.119749999999996</v>
      </c>
      <c r="E1643">
        <v>84.692620000000005</v>
      </c>
      <c r="F1643">
        <v>-0.2</v>
      </c>
      <c r="G1643">
        <v>11.8</v>
      </c>
      <c r="H1643">
        <v>10.9</v>
      </c>
      <c r="I1643">
        <v>9.4</v>
      </c>
    </row>
    <row r="1644" spans="1:9" x14ac:dyDescent="0.25">
      <c r="A1644" s="1">
        <v>41426</v>
      </c>
      <c r="B1644" t="s">
        <v>5</v>
      </c>
      <c r="C1644" t="s">
        <v>23</v>
      </c>
      <c r="D1644">
        <v>65.052800000000005</v>
      </c>
      <c r="E1644">
        <v>66.033379999999994</v>
      </c>
      <c r="F1644">
        <v>1.2</v>
      </c>
      <c r="G1644">
        <v>5</v>
      </c>
      <c r="H1644">
        <v>5.6</v>
      </c>
      <c r="I1644">
        <v>6.9</v>
      </c>
    </row>
    <row r="1645" spans="1:9" x14ac:dyDescent="0.25">
      <c r="A1645" s="1">
        <v>41426</v>
      </c>
      <c r="B1645" t="s">
        <v>5</v>
      </c>
      <c r="C1645" t="s">
        <v>24</v>
      </c>
      <c r="D1645">
        <v>72.799239999999998</v>
      </c>
      <c r="E1645">
        <v>75.159360000000007</v>
      </c>
      <c r="F1645">
        <v>-0.6</v>
      </c>
      <c r="G1645">
        <v>4.8</v>
      </c>
      <c r="H1645">
        <v>5.4</v>
      </c>
      <c r="I1645">
        <v>5.2</v>
      </c>
    </row>
    <row r="1646" spans="1:9" x14ac:dyDescent="0.25">
      <c r="A1646" s="1">
        <v>41426</v>
      </c>
      <c r="B1646" t="s">
        <v>5</v>
      </c>
      <c r="C1646" t="s">
        <v>25</v>
      </c>
      <c r="D1646">
        <v>84.156689999999998</v>
      </c>
      <c r="E1646">
        <v>84.162400000000005</v>
      </c>
      <c r="F1646">
        <v>3.7</v>
      </c>
      <c r="G1646">
        <v>7.7</v>
      </c>
      <c r="H1646">
        <v>6.3</v>
      </c>
      <c r="I1646">
        <v>9</v>
      </c>
    </row>
    <row r="1647" spans="1:9" x14ac:dyDescent="0.25">
      <c r="A1647" s="1">
        <v>41426</v>
      </c>
      <c r="B1647" t="s">
        <v>5</v>
      </c>
      <c r="C1647" t="s">
        <v>26</v>
      </c>
      <c r="D1647">
        <v>62.803370000000001</v>
      </c>
      <c r="E1647">
        <v>64.072029999999998</v>
      </c>
      <c r="F1647">
        <v>1.9</v>
      </c>
      <c r="G1647">
        <v>10.1</v>
      </c>
      <c r="H1647">
        <v>9.3000000000000007</v>
      </c>
      <c r="I1647">
        <v>9</v>
      </c>
    </row>
    <row r="1648" spans="1:9" x14ac:dyDescent="0.25">
      <c r="A1648" s="1">
        <v>41426</v>
      </c>
      <c r="B1648" t="s">
        <v>5</v>
      </c>
      <c r="C1648" t="s">
        <v>27</v>
      </c>
      <c r="D1648">
        <v>62.015180000000001</v>
      </c>
      <c r="E1648">
        <v>63.321809999999999</v>
      </c>
      <c r="F1648">
        <v>1.3</v>
      </c>
      <c r="G1648">
        <v>4.5999999999999996</v>
      </c>
      <c r="H1648">
        <v>7.6</v>
      </c>
      <c r="I1648">
        <v>9.6</v>
      </c>
    </row>
    <row r="1649" spans="1:9" x14ac:dyDescent="0.25">
      <c r="A1649" s="1">
        <v>41426</v>
      </c>
      <c r="B1649" t="s">
        <v>5</v>
      </c>
      <c r="C1649" t="s">
        <v>28</v>
      </c>
      <c r="D1649">
        <v>60.40757</v>
      </c>
      <c r="E1649">
        <v>62.957030000000003</v>
      </c>
      <c r="F1649">
        <v>0.9</v>
      </c>
      <c r="G1649">
        <v>11.5</v>
      </c>
      <c r="H1649">
        <v>9.8000000000000007</v>
      </c>
      <c r="I1649">
        <v>8.9</v>
      </c>
    </row>
    <row r="1650" spans="1:9" x14ac:dyDescent="0.25">
      <c r="A1650" s="1">
        <v>41426</v>
      </c>
      <c r="B1650" t="s">
        <v>5</v>
      </c>
      <c r="C1650" t="s">
        <v>29</v>
      </c>
      <c r="D1650">
        <v>70.863569999999996</v>
      </c>
      <c r="E1650">
        <v>73.991410000000002</v>
      </c>
      <c r="F1650">
        <v>0.4</v>
      </c>
      <c r="G1650">
        <v>1.7</v>
      </c>
      <c r="H1650">
        <v>4.5999999999999996</v>
      </c>
      <c r="I1650">
        <v>5.6</v>
      </c>
    </row>
    <row r="1651" spans="1:9" x14ac:dyDescent="0.25">
      <c r="A1651" s="1">
        <v>41426</v>
      </c>
      <c r="B1651" t="s">
        <v>5</v>
      </c>
      <c r="C1651" t="s">
        <v>30</v>
      </c>
      <c r="D1651">
        <v>65.349549999999994</v>
      </c>
      <c r="E1651">
        <v>67.557490000000001</v>
      </c>
      <c r="F1651">
        <v>4.7</v>
      </c>
      <c r="G1651">
        <v>13.5</v>
      </c>
      <c r="H1651">
        <v>10.4</v>
      </c>
      <c r="I1651">
        <v>12</v>
      </c>
    </row>
    <row r="1652" spans="1:9" x14ac:dyDescent="0.25">
      <c r="A1652" s="1">
        <v>41426</v>
      </c>
      <c r="B1652" t="s">
        <v>5</v>
      </c>
      <c r="C1652" t="s">
        <v>31</v>
      </c>
      <c r="D1652">
        <v>55.385669999999998</v>
      </c>
      <c r="E1652">
        <v>58.061570000000003</v>
      </c>
      <c r="F1652">
        <v>-0.6</v>
      </c>
      <c r="G1652">
        <v>29.8</v>
      </c>
      <c r="H1652">
        <v>26.9</v>
      </c>
      <c r="I1652">
        <v>23.5</v>
      </c>
    </row>
    <row r="1653" spans="1:9" x14ac:dyDescent="0.25">
      <c r="A1653" s="1">
        <v>41426</v>
      </c>
      <c r="B1653" t="s">
        <v>5</v>
      </c>
      <c r="C1653" t="s">
        <v>32</v>
      </c>
      <c r="D1653">
        <v>69.329430000000002</v>
      </c>
      <c r="E1653">
        <v>70.222769999999997</v>
      </c>
      <c r="F1653">
        <v>1.3</v>
      </c>
      <c r="G1653">
        <v>6</v>
      </c>
      <c r="H1653">
        <v>9.1</v>
      </c>
      <c r="I1653">
        <v>8.5</v>
      </c>
    </row>
    <row r="1654" spans="1:9" x14ac:dyDescent="0.25">
      <c r="A1654" s="1">
        <v>41426</v>
      </c>
      <c r="B1654" t="s">
        <v>5</v>
      </c>
      <c r="C1654" t="s">
        <v>33</v>
      </c>
      <c r="D1654">
        <v>71.582989999999995</v>
      </c>
      <c r="E1654">
        <v>72.108750000000001</v>
      </c>
      <c r="F1654">
        <v>-0.6</v>
      </c>
      <c r="G1654">
        <v>13.3</v>
      </c>
      <c r="H1654">
        <v>12.5</v>
      </c>
      <c r="I1654">
        <v>10.3</v>
      </c>
    </row>
    <row r="1655" spans="1:9" x14ac:dyDescent="0.25">
      <c r="A1655" s="1">
        <v>41426</v>
      </c>
      <c r="B1655" t="s">
        <v>34</v>
      </c>
      <c r="C1655" t="s">
        <v>6</v>
      </c>
      <c r="D1655">
        <v>96.800870000000003</v>
      </c>
      <c r="E1655">
        <v>98.603269999999995</v>
      </c>
      <c r="F1655">
        <v>1.2</v>
      </c>
      <c r="G1655">
        <v>4.2</v>
      </c>
      <c r="H1655">
        <v>4.0999999999999996</v>
      </c>
      <c r="I1655">
        <v>4.0999999999999996</v>
      </c>
    </row>
    <row r="1656" spans="1:9" x14ac:dyDescent="0.25">
      <c r="A1656" s="1">
        <v>41426</v>
      </c>
      <c r="B1656" t="s">
        <v>34</v>
      </c>
      <c r="C1656" t="s">
        <v>7</v>
      </c>
      <c r="D1656">
        <v>120.85995</v>
      </c>
      <c r="E1656">
        <v>120.90975</v>
      </c>
      <c r="F1656">
        <v>3.2</v>
      </c>
      <c r="G1656">
        <v>5.9</v>
      </c>
      <c r="H1656">
        <v>2.6</v>
      </c>
      <c r="I1656">
        <v>3.6</v>
      </c>
    </row>
    <row r="1657" spans="1:9" x14ac:dyDescent="0.25">
      <c r="A1657" s="1">
        <v>41426</v>
      </c>
      <c r="B1657" t="s">
        <v>34</v>
      </c>
      <c r="C1657" t="s">
        <v>8</v>
      </c>
      <c r="D1657">
        <v>111.96419</v>
      </c>
      <c r="E1657">
        <v>111.51860000000001</v>
      </c>
      <c r="F1657">
        <v>1.9</v>
      </c>
      <c r="G1657">
        <v>9.1999999999999993</v>
      </c>
      <c r="H1657">
        <v>4.8</v>
      </c>
      <c r="I1657">
        <v>2.2000000000000002</v>
      </c>
    </row>
    <row r="1658" spans="1:9" x14ac:dyDescent="0.25">
      <c r="A1658" s="1">
        <v>41426</v>
      </c>
      <c r="B1658" t="s">
        <v>34</v>
      </c>
      <c r="C1658" t="s">
        <v>9</v>
      </c>
      <c r="D1658">
        <v>101.71563999999999</v>
      </c>
      <c r="E1658">
        <v>104.81489999999999</v>
      </c>
      <c r="F1658">
        <v>3.5</v>
      </c>
      <c r="G1658">
        <v>5.4</v>
      </c>
      <c r="H1658">
        <v>3.9</v>
      </c>
      <c r="I1658">
        <v>2.2000000000000002</v>
      </c>
    </row>
    <row r="1659" spans="1:9" x14ac:dyDescent="0.25">
      <c r="A1659" s="1">
        <v>41426</v>
      </c>
      <c r="B1659" t="s">
        <v>34</v>
      </c>
      <c r="C1659" t="s">
        <v>10</v>
      </c>
      <c r="D1659">
        <v>93.915379999999999</v>
      </c>
      <c r="E1659">
        <v>93.773489999999995</v>
      </c>
      <c r="F1659">
        <v>2.2999999999999998</v>
      </c>
      <c r="G1659">
        <v>0.9</v>
      </c>
      <c r="H1659">
        <v>1.1000000000000001</v>
      </c>
      <c r="I1659">
        <v>4.8</v>
      </c>
    </row>
    <row r="1660" spans="1:9" x14ac:dyDescent="0.25">
      <c r="A1660" s="1">
        <v>41426</v>
      </c>
      <c r="B1660" t="s">
        <v>34</v>
      </c>
      <c r="C1660" t="s">
        <v>11</v>
      </c>
      <c r="D1660">
        <v>104.23145</v>
      </c>
      <c r="E1660">
        <v>104.50702</v>
      </c>
      <c r="F1660">
        <v>-0.4</v>
      </c>
      <c r="G1660">
        <v>-0.1</v>
      </c>
      <c r="H1660">
        <v>2.2999999999999998</v>
      </c>
      <c r="I1660">
        <v>2.6</v>
      </c>
    </row>
    <row r="1661" spans="1:9" x14ac:dyDescent="0.25">
      <c r="A1661" s="1">
        <v>41426</v>
      </c>
      <c r="B1661" t="s">
        <v>34</v>
      </c>
      <c r="C1661" t="s">
        <v>12</v>
      </c>
      <c r="D1661">
        <v>154.46071000000001</v>
      </c>
      <c r="E1661">
        <v>154.07053999999999</v>
      </c>
      <c r="F1661">
        <v>2</v>
      </c>
      <c r="G1661">
        <v>1.2</v>
      </c>
      <c r="H1661">
        <v>1.9</v>
      </c>
      <c r="I1661">
        <v>7</v>
      </c>
    </row>
    <row r="1662" spans="1:9" x14ac:dyDescent="0.25">
      <c r="A1662" s="1">
        <v>41426</v>
      </c>
      <c r="B1662" t="s">
        <v>34</v>
      </c>
      <c r="C1662" t="s">
        <v>13</v>
      </c>
      <c r="D1662">
        <v>95.313739999999996</v>
      </c>
      <c r="E1662">
        <v>96.276759999999996</v>
      </c>
      <c r="F1662">
        <v>2.4</v>
      </c>
      <c r="G1662">
        <v>8.3000000000000007</v>
      </c>
      <c r="H1662">
        <v>8.5</v>
      </c>
      <c r="I1662">
        <v>5.2</v>
      </c>
    </row>
    <row r="1663" spans="1:9" x14ac:dyDescent="0.25">
      <c r="A1663" s="1">
        <v>41426</v>
      </c>
      <c r="B1663" t="s">
        <v>34</v>
      </c>
      <c r="C1663" t="s">
        <v>14</v>
      </c>
      <c r="D1663">
        <v>119.27554000000001</v>
      </c>
      <c r="E1663">
        <v>120.23757999999999</v>
      </c>
      <c r="F1663">
        <v>-1.5</v>
      </c>
      <c r="G1663">
        <v>4.5</v>
      </c>
      <c r="H1663">
        <v>6.2</v>
      </c>
      <c r="I1663">
        <v>6.1</v>
      </c>
    </row>
    <row r="1664" spans="1:9" x14ac:dyDescent="0.25">
      <c r="A1664" s="1">
        <v>41426</v>
      </c>
      <c r="B1664" t="s">
        <v>34</v>
      </c>
      <c r="C1664" t="s">
        <v>15</v>
      </c>
      <c r="D1664">
        <v>133.89530999999999</v>
      </c>
      <c r="E1664">
        <v>132.86635000000001</v>
      </c>
      <c r="F1664">
        <v>2.7</v>
      </c>
      <c r="G1664">
        <v>-0.2</v>
      </c>
      <c r="H1664">
        <v>-1.8</v>
      </c>
      <c r="I1664">
        <v>-1.7</v>
      </c>
    </row>
    <row r="1665" spans="1:9" x14ac:dyDescent="0.25">
      <c r="A1665" s="1">
        <v>41426</v>
      </c>
      <c r="B1665" t="s">
        <v>34</v>
      </c>
      <c r="C1665" t="s">
        <v>16</v>
      </c>
      <c r="D1665">
        <v>108.22136999999999</v>
      </c>
      <c r="E1665">
        <v>112.67607</v>
      </c>
      <c r="F1665">
        <v>1.5</v>
      </c>
      <c r="G1665">
        <v>9.1999999999999993</v>
      </c>
      <c r="H1665">
        <v>8.3000000000000007</v>
      </c>
      <c r="I1665">
        <v>8.1999999999999993</v>
      </c>
    </row>
    <row r="1666" spans="1:9" x14ac:dyDescent="0.25">
      <c r="A1666" s="1">
        <v>41426</v>
      </c>
      <c r="B1666" t="s">
        <v>34</v>
      </c>
      <c r="C1666" t="s">
        <v>17</v>
      </c>
      <c r="D1666">
        <v>114.12045999999999</v>
      </c>
      <c r="E1666">
        <v>119.08647999999999</v>
      </c>
      <c r="F1666">
        <v>1.2</v>
      </c>
      <c r="G1666">
        <v>1.4</v>
      </c>
      <c r="H1666">
        <v>-1.7</v>
      </c>
      <c r="I1666">
        <v>-0.3</v>
      </c>
    </row>
    <row r="1667" spans="1:9" x14ac:dyDescent="0.25">
      <c r="A1667" s="1">
        <v>41426</v>
      </c>
      <c r="B1667" t="s">
        <v>34</v>
      </c>
      <c r="C1667" t="s">
        <v>18</v>
      </c>
      <c r="D1667">
        <v>114.47105000000001</v>
      </c>
      <c r="E1667">
        <v>117.3013</v>
      </c>
      <c r="F1667">
        <v>2.4</v>
      </c>
      <c r="G1667">
        <v>5.3</v>
      </c>
      <c r="H1667">
        <v>6</v>
      </c>
      <c r="I1667">
        <v>4.5999999999999996</v>
      </c>
    </row>
    <row r="1668" spans="1:9" x14ac:dyDescent="0.25">
      <c r="A1668" s="1">
        <v>41426</v>
      </c>
      <c r="B1668" t="s">
        <v>34</v>
      </c>
      <c r="C1668" t="s">
        <v>19</v>
      </c>
      <c r="D1668">
        <v>110.52991</v>
      </c>
      <c r="E1668">
        <v>115.49259000000001</v>
      </c>
      <c r="F1668">
        <v>1.3</v>
      </c>
      <c r="G1668">
        <v>1.1000000000000001</v>
      </c>
      <c r="H1668">
        <v>0.5</v>
      </c>
      <c r="I1668">
        <v>2.1</v>
      </c>
    </row>
    <row r="1669" spans="1:9" x14ac:dyDescent="0.25">
      <c r="A1669" s="1">
        <v>41426</v>
      </c>
      <c r="B1669" t="s">
        <v>34</v>
      </c>
      <c r="C1669" t="s">
        <v>20</v>
      </c>
      <c r="D1669">
        <v>93.824020000000004</v>
      </c>
      <c r="E1669">
        <v>99.087260000000001</v>
      </c>
      <c r="F1669">
        <v>-0.9</v>
      </c>
      <c r="G1669">
        <v>4.9000000000000004</v>
      </c>
      <c r="H1669">
        <v>5.7</v>
      </c>
      <c r="I1669">
        <v>3.7</v>
      </c>
    </row>
    <row r="1670" spans="1:9" x14ac:dyDescent="0.25">
      <c r="A1670" s="1">
        <v>41426</v>
      </c>
      <c r="B1670" t="s">
        <v>34</v>
      </c>
      <c r="C1670" t="s">
        <v>21</v>
      </c>
      <c r="D1670">
        <v>132.91431</v>
      </c>
      <c r="E1670">
        <v>135.01515000000001</v>
      </c>
      <c r="F1670">
        <v>-0.3</v>
      </c>
      <c r="G1670">
        <v>1.5</v>
      </c>
      <c r="H1670">
        <v>-0.9</v>
      </c>
      <c r="I1670">
        <v>-1.3</v>
      </c>
    </row>
    <row r="1671" spans="1:9" x14ac:dyDescent="0.25">
      <c r="A1671" s="1">
        <v>41426</v>
      </c>
      <c r="B1671" t="s">
        <v>34</v>
      </c>
      <c r="C1671" t="s">
        <v>22</v>
      </c>
      <c r="D1671">
        <v>123.03689</v>
      </c>
      <c r="E1671">
        <v>126.56196</v>
      </c>
      <c r="F1671">
        <v>-0.8</v>
      </c>
      <c r="G1671">
        <v>7.7</v>
      </c>
      <c r="H1671">
        <v>5.5</v>
      </c>
      <c r="I1671">
        <v>3.6</v>
      </c>
    </row>
    <row r="1672" spans="1:9" x14ac:dyDescent="0.25">
      <c r="A1672" s="1">
        <v>41426</v>
      </c>
      <c r="B1672" t="s">
        <v>34</v>
      </c>
      <c r="C1672" t="s">
        <v>23</v>
      </c>
      <c r="D1672">
        <v>94.075370000000007</v>
      </c>
      <c r="E1672">
        <v>95.783460000000005</v>
      </c>
      <c r="F1672">
        <v>1.2</v>
      </c>
      <c r="G1672">
        <v>-0.6</v>
      </c>
      <c r="H1672">
        <v>0.2</v>
      </c>
      <c r="I1672">
        <v>1.1000000000000001</v>
      </c>
    </row>
    <row r="1673" spans="1:9" x14ac:dyDescent="0.25">
      <c r="A1673" s="1">
        <v>41426</v>
      </c>
      <c r="B1673" t="s">
        <v>34</v>
      </c>
      <c r="C1673" t="s">
        <v>24</v>
      </c>
      <c r="D1673">
        <v>105.78225999999999</v>
      </c>
      <c r="E1673">
        <v>108.81631</v>
      </c>
      <c r="F1673">
        <v>-1.7</v>
      </c>
      <c r="G1673">
        <v>1</v>
      </c>
      <c r="H1673">
        <v>2.5</v>
      </c>
      <c r="I1673">
        <v>1</v>
      </c>
    </row>
    <row r="1674" spans="1:9" x14ac:dyDescent="0.25">
      <c r="A1674" s="1">
        <v>41426</v>
      </c>
      <c r="B1674" t="s">
        <v>34</v>
      </c>
      <c r="C1674" t="s">
        <v>25</v>
      </c>
      <c r="D1674">
        <v>118.50941</v>
      </c>
      <c r="E1674">
        <v>117.65259</v>
      </c>
      <c r="F1674">
        <v>2.5</v>
      </c>
      <c r="G1674">
        <v>3.4</v>
      </c>
      <c r="H1674">
        <v>2.8</v>
      </c>
      <c r="I1674">
        <v>4.5</v>
      </c>
    </row>
    <row r="1675" spans="1:9" x14ac:dyDescent="0.25">
      <c r="A1675" s="1">
        <v>41426</v>
      </c>
      <c r="B1675" t="s">
        <v>34</v>
      </c>
      <c r="C1675" t="s">
        <v>26</v>
      </c>
      <c r="D1675">
        <v>86.300910000000002</v>
      </c>
      <c r="E1675">
        <v>87.929559999999995</v>
      </c>
      <c r="F1675">
        <v>1.2</v>
      </c>
      <c r="G1675">
        <v>5.5</v>
      </c>
      <c r="H1675">
        <v>5.2</v>
      </c>
      <c r="I1675">
        <v>4.8</v>
      </c>
    </row>
    <row r="1676" spans="1:9" x14ac:dyDescent="0.25">
      <c r="A1676" s="1">
        <v>41426</v>
      </c>
      <c r="B1676" t="s">
        <v>34</v>
      </c>
      <c r="C1676" t="s">
        <v>27</v>
      </c>
      <c r="D1676">
        <v>101.47631</v>
      </c>
      <c r="E1676">
        <v>103.15510999999999</v>
      </c>
      <c r="F1676">
        <v>1</v>
      </c>
      <c r="G1676">
        <v>-0.3</v>
      </c>
      <c r="H1676">
        <v>2.6</v>
      </c>
      <c r="I1676">
        <v>4.5</v>
      </c>
    </row>
    <row r="1677" spans="1:9" x14ac:dyDescent="0.25">
      <c r="A1677" s="1">
        <v>41426</v>
      </c>
      <c r="B1677" t="s">
        <v>34</v>
      </c>
      <c r="C1677" t="s">
        <v>28</v>
      </c>
      <c r="D1677">
        <v>90.18683</v>
      </c>
      <c r="E1677">
        <v>93.978880000000004</v>
      </c>
      <c r="F1677">
        <v>1.3</v>
      </c>
      <c r="G1677">
        <v>6.4</v>
      </c>
      <c r="H1677">
        <v>4.8</v>
      </c>
      <c r="I1677">
        <v>3.9</v>
      </c>
    </row>
    <row r="1678" spans="1:9" x14ac:dyDescent="0.25">
      <c r="A1678" s="1">
        <v>41426</v>
      </c>
      <c r="B1678" t="s">
        <v>34</v>
      </c>
      <c r="C1678" t="s">
        <v>29</v>
      </c>
      <c r="D1678">
        <v>102.1015</v>
      </c>
      <c r="E1678">
        <v>106.13827999999999</v>
      </c>
      <c r="F1678">
        <v>0.4</v>
      </c>
      <c r="G1678">
        <v>-0.9</v>
      </c>
      <c r="H1678">
        <v>1.1000000000000001</v>
      </c>
      <c r="I1678">
        <v>1.1000000000000001</v>
      </c>
    </row>
    <row r="1679" spans="1:9" x14ac:dyDescent="0.25">
      <c r="A1679" s="1">
        <v>41426</v>
      </c>
      <c r="B1679" t="s">
        <v>34</v>
      </c>
      <c r="C1679" t="s">
        <v>30</v>
      </c>
      <c r="D1679">
        <v>97.93262</v>
      </c>
      <c r="E1679">
        <v>101.38035000000001</v>
      </c>
      <c r="F1679">
        <v>6.5</v>
      </c>
      <c r="G1679">
        <v>9.1</v>
      </c>
      <c r="H1679">
        <v>5.8</v>
      </c>
      <c r="I1679">
        <v>7.3</v>
      </c>
    </row>
    <row r="1680" spans="1:9" x14ac:dyDescent="0.25">
      <c r="A1680" s="1">
        <v>41426</v>
      </c>
      <c r="B1680" t="s">
        <v>34</v>
      </c>
      <c r="C1680" t="s">
        <v>31</v>
      </c>
      <c r="D1680">
        <v>81.621799999999993</v>
      </c>
      <c r="E1680">
        <v>86.166759999999996</v>
      </c>
      <c r="F1680">
        <v>-0.7</v>
      </c>
      <c r="G1680">
        <v>24</v>
      </c>
      <c r="H1680">
        <v>21.1</v>
      </c>
      <c r="I1680">
        <v>17.2</v>
      </c>
    </row>
    <row r="1681" spans="1:9" x14ac:dyDescent="0.25">
      <c r="A1681" s="1">
        <v>41426</v>
      </c>
      <c r="B1681" t="s">
        <v>34</v>
      </c>
      <c r="C1681" t="s">
        <v>32</v>
      </c>
      <c r="D1681">
        <v>100.34569999999999</v>
      </c>
      <c r="E1681">
        <v>102.69201</v>
      </c>
      <c r="F1681">
        <v>2.8</v>
      </c>
      <c r="G1681">
        <v>0.8</v>
      </c>
      <c r="H1681">
        <v>3.4</v>
      </c>
      <c r="I1681">
        <v>2.5</v>
      </c>
    </row>
    <row r="1682" spans="1:9" x14ac:dyDescent="0.25">
      <c r="A1682" s="1">
        <v>41426</v>
      </c>
      <c r="B1682" t="s">
        <v>34</v>
      </c>
      <c r="C1682" t="s">
        <v>33</v>
      </c>
      <c r="D1682">
        <v>107.20904</v>
      </c>
      <c r="E1682">
        <v>107.83702</v>
      </c>
      <c r="F1682">
        <v>-0.2</v>
      </c>
      <c r="G1682">
        <v>8.4</v>
      </c>
      <c r="H1682">
        <v>7.7</v>
      </c>
      <c r="I1682">
        <v>4.9000000000000004</v>
      </c>
    </row>
    <row r="1683" spans="1:9" x14ac:dyDescent="0.25">
      <c r="A1683" s="1">
        <v>41456</v>
      </c>
      <c r="B1683" t="s">
        <v>5</v>
      </c>
      <c r="C1683" t="s">
        <v>6</v>
      </c>
      <c r="D1683">
        <v>69.97381</v>
      </c>
      <c r="E1683">
        <v>69.192329999999998</v>
      </c>
      <c r="F1683">
        <v>-0.2</v>
      </c>
      <c r="G1683">
        <v>9.1</v>
      </c>
      <c r="H1683">
        <v>8.6</v>
      </c>
      <c r="I1683">
        <v>8.8000000000000007</v>
      </c>
    </row>
    <row r="1684" spans="1:9" x14ac:dyDescent="0.25">
      <c r="A1684" s="1">
        <v>41456</v>
      </c>
      <c r="B1684" t="s">
        <v>5</v>
      </c>
      <c r="C1684" t="s">
        <v>7</v>
      </c>
      <c r="D1684">
        <v>92.098129999999998</v>
      </c>
      <c r="E1684">
        <v>89.498819999999995</v>
      </c>
      <c r="F1684">
        <v>0.4</v>
      </c>
      <c r="G1684">
        <v>15.3</v>
      </c>
      <c r="H1684">
        <v>9</v>
      </c>
      <c r="I1684">
        <v>9.6</v>
      </c>
    </row>
    <row r="1685" spans="1:9" x14ac:dyDescent="0.25">
      <c r="A1685" s="1">
        <v>41456</v>
      </c>
      <c r="B1685" t="s">
        <v>5</v>
      </c>
      <c r="C1685" t="s">
        <v>8</v>
      </c>
      <c r="D1685">
        <v>84.703389999999999</v>
      </c>
      <c r="E1685">
        <v>83.975819999999999</v>
      </c>
      <c r="F1685">
        <v>1.7</v>
      </c>
      <c r="G1685">
        <v>11.9</v>
      </c>
      <c r="H1685">
        <v>10.7</v>
      </c>
      <c r="I1685">
        <v>8.6999999999999993</v>
      </c>
    </row>
    <row r="1686" spans="1:9" x14ac:dyDescent="0.25">
      <c r="A1686" s="1">
        <v>41456</v>
      </c>
      <c r="B1686" t="s">
        <v>5</v>
      </c>
      <c r="C1686" t="s">
        <v>9</v>
      </c>
      <c r="D1686">
        <v>72.341970000000003</v>
      </c>
      <c r="E1686">
        <v>72.677459999999996</v>
      </c>
      <c r="F1686">
        <v>-1.2</v>
      </c>
      <c r="G1686">
        <v>14.6</v>
      </c>
      <c r="H1686">
        <v>10.9</v>
      </c>
      <c r="I1686">
        <v>9</v>
      </c>
    </row>
    <row r="1687" spans="1:9" x14ac:dyDescent="0.25">
      <c r="A1687" s="1">
        <v>41456</v>
      </c>
      <c r="B1687" t="s">
        <v>5</v>
      </c>
      <c r="C1687" t="s">
        <v>10</v>
      </c>
      <c r="D1687">
        <v>72.779529999999994</v>
      </c>
      <c r="E1687">
        <v>71.291960000000003</v>
      </c>
      <c r="F1687">
        <v>1.1000000000000001</v>
      </c>
      <c r="G1687">
        <v>7.8</v>
      </c>
      <c r="H1687">
        <v>7.9</v>
      </c>
      <c r="I1687">
        <v>11</v>
      </c>
    </row>
    <row r="1688" spans="1:9" x14ac:dyDescent="0.25">
      <c r="A1688" s="1">
        <v>41456</v>
      </c>
      <c r="B1688" t="s">
        <v>5</v>
      </c>
      <c r="C1688" t="s">
        <v>11</v>
      </c>
      <c r="D1688">
        <v>75.770899999999997</v>
      </c>
      <c r="E1688">
        <v>73.813130000000001</v>
      </c>
      <c r="F1688">
        <v>-0.7</v>
      </c>
      <c r="G1688">
        <v>8.6</v>
      </c>
      <c r="H1688">
        <v>8.8000000000000007</v>
      </c>
      <c r="I1688">
        <v>8.5</v>
      </c>
    </row>
    <row r="1689" spans="1:9" x14ac:dyDescent="0.25">
      <c r="A1689" s="1">
        <v>41456</v>
      </c>
      <c r="B1689" t="s">
        <v>5</v>
      </c>
      <c r="C1689" t="s">
        <v>12</v>
      </c>
      <c r="D1689">
        <v>117.51567</v>
      </c>
      <c r="E1689">
        <v>117.16965</v>
      </c>
      <c r="F1689">
        <v>0.8</v>
      </c>
      <c r="G1689">
        <v>5.3</v>
      </c>
      <c r="H1689">
        <v>7.4</v>
      </c>
      <c r="I1689">
        <v>11.4</v>
      </c>
    </row>
    <row r="1690" spans="1:9" x14ac:dyDescent="0.25">
      <c r="A1690" s="1">
        <v>41456</v>
      </c>
      <c r="B1690" t="s">
        <v>5</v>
      </c>
      <c r="C1690" t="s">
        <v>13</v>
      </c>
      <c r="D1690">
        <v>74.084360000000004</v>
      </c>
      <c r="E1690">
        <v>72.351730000000003</v>
      </c>
      <c r="F1690">
        <v>0.6</v>
      </c>
      <c r="G1690">
        <v>17.8</v>
      </c>
      <c r="H1690">
        <v>14.7</v>
      </c>
      <c r="I1690">
        <v>12</v>
      </c>
    </row>
    <row r="1691" spans="1:9" x14ac:dyDescent="0.25">
      <c r="A1691" s="1">
        <v>41456</v>
      </c>
      <c r="B1691" t="s">
        <v>5</v>
      </c>
      <c r="C1691" t="s">
        <v>14</v>
      </c>
      <c r="D1691">
        <v>86.465019999999996</v>
      </c>
      <c r="E1691">
        <v>82.802760000000006</v>
      </c>
      <c r="F1691">
        <v>-0.7</v>
      </c>
      <c r="G1691">
        <v>8.1</v>
      </c>
      <c r="H1691">
        <v>10.6</v>
      </c>
      <c r="I1691">
        <v>10.199999999999999</v>
      </c>
    </row>
    <row r="1692" spans="1:9" x14ac:dyDescent="0.25">
      <c r="A1692" s="1">
        <v>41456</v>
      </c>
      <c r="B1692" t="s">
        <v>5</v>
      </c>
      <c r="C1692" t="s">
        <v>15</v>
      </c>
      <c r="D1692">
        <v>95.095709999999997</v>
      </c>
      <c r="E1692">
        <v>92.300709999999995</v>
      </c>
      <c r="F1692">
        <v>-1.4</v>
      </c>
      <c r="G1692">
        <v>2.4</v>
      </c>
      <c r="H1692">
        <v>2.2999999999999998</v>
      </c>
      <c r="I1692">
        <v>2.1</v>
      </c>
    </row>
    <row r="1693" spans="1:9" x14ac:dyDescent="0.25">
      <c r="A1693" s="1">
        <v>41456</v>
      </c>
      <c r="B1693" t="s">
        <v>5</v>
      </c>
      <c r="C1693" t="s">
        <v>16</v>
      </c>
      <c r="D1693">
        <v>78.843450000000004</v>
      </c>
      <c r="E1693">
        <v>74.650720000000007</v>
      </c>
      <c r="F1693">
        <v>0.9</v>
      </c>
      <c r="G1693">
        <v>17.600000000000001</v>
      </c>
      <c r="H1693">
        <v>15.6</v>
      </c>
      <c r="I1693">
        <v>14.9</v>
      </c>
    </row>
    <row r="1694" spans="1:9" x14ac:dyDescent="0.25">
      <c r="A1694" s="1">
        <v>41456</v>
      </c>
      <c r="B1694" t="s">
        <v>5</v>
      </c>
      <c r="C1694" t="s">
        <v>17</v>
      </c>
      <c r="D1694">
        <v>84.556340000000006</v>
      </c>
      <c r="E1694">
        <v>81.968010000000007</v>
      </c>
      <c r="F1694">
        <v>1.2</v>
      </c>
      <c r="G1694">
        <v>5.8</v>
      </c>
      <c r="H1694">
        <v>3.7</v>
      </c>
      <c r="I1694">
        <v>4.8</v>
      </c>
    </row>
    <row r="1695" spans="1:9" x14ac:dyDescent="0.25">
      <c r="A1695" s="1">
        <v>41456</v>
      </c>
      <c r="B1695" t="s">
        <v>5</v>
      </c>
      <c r="C1695" t="s">
        <v>18</v>
      </c>
      <c r="D1695">
        <v>82.131410000000002</v>
      </c>
      <c r="E1695">
        <v>81.244789999999995</v>
      </c>
      <c r="F1695">
        <v>1.8</v>
      </c>
      <c r="G1695">
        <v>14.9</v>
      </c>
      <c r="H1695">
        <v>10.6</v>
      </c>
      <c r="I1695">
        <v>10.1</v>
      </c>
    </row>
    <row r="1696" spans="1:9" x14ac:dyDescent="0.25">
      <c r="A1696" s="1">
        <v>41456</v>
      </c>
      <c r="B1696" t="s">
        <v>5</v>
      </c>
      <c r="C1696" t="s">
        <v>19</v>
      </c>
      <c r="D1696">
        <v>77.81514</v>
      </c>
      <c r="E1696">
        <v>76.904989999999998</v>
      </c>
      <c r="F1696">
        <v>-0.8</v>
      </c>
      <c r="G1696">
        <v>5.5</v>
      </c>
      <c r="H1696">
        <v>5.0999999999999996</v>
      </c>
      <c r="I1696">
        <v>7.2</v>
      </c>
    </row>
    <row r="1697" spans="1:9" x14ac:dyDescent="0.25">
      <c r="A1697" s="1">
        <v>41456</v>
      </c>
      <c r="B1697" t="s">
        <v>5</v>
      </c>
      <c r="C1697" t="s">
        <v>20</v>
      </c>
      <c r="D1697">
        <v>73.937330000000003</v>
      </c>
      <c r="E1697">
        <v>73.546409999999995</v>
      </c>
      <c r="F1697">
        <v>-1.6</v>
      </c>
      <c r="G1697">
        <v>9.1</v>
      </c>
      <c r="H1697">
        <v>8.9</v>
      </c>
      <c r="I1697">
        <v>7.9</v>
      </c>
    </row>
    <row r="1698" spans="1:9" x14ac:dyDescent="0.25">
      <c r="A1698" s="1">
        <v>41456</v>
      </c>
      <c r="B1698" t="s">
        <v>5</v>
      </c>
      <c r="C1698" t="s">
        <v>21</v>
      </c>
      <c r="D1698">
        <v>90.316860000000005</v>
      </c>
      <c r="E1698">
        <v>91.614329999999995</v>
      </c>
      <c r="F1698">
        <v>-1.2</v>
      </c>
      <c r="G1698">
        <v>-1.9</v>
      </c>
      <c r="H1698">
        <v>2.8</v>
      </c>
      <c r="I1698">
        <v>3</v>
      </c>
    </row>
    <row r="1699" spans="1:9" x14ac:dyDescent="0.25">
      <c r="A1699" s="1">
        <v>41456</v>
      </c>
      <c r="B1699" t="s">
        <v>5</v>
      </c>
      <c r="C1699" t="s">
        <v>22</v>
      </c>
      <c r="D1699">
        <v>89.893219999999999</v>
      </c>
      <c r="E1699">
        <v>87.479370000000003</v>
      </c>
      <c r="F1699">
        <v>3.3</v>
      </c>
      <c r="G1699">
        <v>16</v>
      </c>
      <c r="H1699">
        <v>11.6</v>
      </c>
      <c r="I1699">
        <v>10</v>
      </c>
    </row>
    <row r="1700" spans="1:9" x14ac:dyDescent="0.25">
      <c r="A1700" s="1">
        <v>41456</v>
      </c>
      <c r="B1700" t="s">
        <v>5</v>
      </c>
      <c r="C1700" t="s">
        <v>23</v>
      </c>
      <c r="D1700">
        <v>68.054850000000002</v>
      </c>
      <c r="E1700">
        <v>66.468130000000002</v>
      </c>
      <c r="F1700">
        <v>0.7</v>
      </c>
      <c r="G1700">
        <v>8.1999999999999993</v>
      </c>
      <c r="H1700">
        <v>6</v>
      </c>
      <c r="I1700">
        <v>6.7</v>
      </c>
    </row>
    <row r="1701" spans="1:9" x14ac:dyDescent="0.25">
      <c r="A1701" s="1">
        <v>41456</v>
      </c>
      <c r="B1701" t="s">
        <v>5</v>
      </c>
      <c r="C1701" t="s">
        <v>24</v>
      </c>
      <c r="D1701">
        <v>80.265829999999994</v>
      </c>
      <c r="E1701">
        <v>79.630170000000007</v>
      </c>
      <c r="F1701">
        <v>5.9</v>
      </c>
      <c r="G1701">
        <v>12</v>
      </c>
      <c r="H1701">
        <v>6.4</v>
      </c>
      <c r="I1701">
        <v>5.6</v>
      </c>
    </row>
    <row r="1702" spans="1:9" x14ac:dyDescent="0.25">
      <c r="A1702" s="1">
        <v>41456</v>
      </c>
      <c r="B1702" t="s">
        <v>5</v>
      </c>
      <c r="C1702" t="s">
        <v>25</v>
      </c>
      <c r="D1702">
        <v>83.906019999999998</v>
      </c>
      <c r="E1702">
        <v>82.909649999999999</v>
      </c>
      <c r="F1702">
        <v>-1.5</v>
      </c>
      <c r="G1702">
        <v>5.0999999999999996</v>
      </c>
      <c r="H1702">
        <v>6.1</v>
      </c>
      <c r="I1702">
        <v>8.4</v>
      </c>
    </row>
    <row r="1703" spans="1:9" x14ac:dyDescent="0.25">
      <c r="A1703" s="1">
        <v>41456</v>
      </c>
      <c r="B1703" t="s">
        <v>5</v>
      </c>
      <c r="C1703" t="s">
        <v>26</v>
      </c>
      <c r="D1703">
        <v>63.513710000000003</v>
      </c>
      <c r="E1703">
        <v>63.656979999999997</v>
      </c>
      <c r="F1703">
        <v>-0.6</v>
      </c>
      <c r="G1703">
        <v>9</v>
      </c>
      <c r="H1703">
        <v>9.1999999999999993</v>
      </c>
      <c r="I1703">
        <v>9.1</v>
      </c>
    </row>
    <row r="1704" spans="1:9" x14ac:dyDescent="0.25">
      <c r="A1704" s="1">
        <v>41456</v>
      </c>
      <c r="B1704" t="s">
        <v>5</v>
      </c>
      <c r="C1704" t="s">
        <v>27</v>
      </c>
      <c r="D1704">
        <v>65.702539999999999</v>
      </c>
      <c r="E1704">
        <v>63.799210000000002</v>
      </c>
      <c r="F1704">
        <v>0.8</v>
      </c>
      <c r="G1704">
        <v>7.3</v>
      </c>
      <c r="H1704">
        <v>7.5</v>
      </c>
      <c r="I1704">
        <v>9.1</v>
      </c>
    </row>
    <row r="1705" spans="1:9" x14ac:dyDescent="0.25">
      <c r="A1705" s="1">
        <v>41456</v>
      </c>
      <c r="B1705" t="s">
        <v>5</v>
      </c>
      <c r="C1705" t="s">
        <v>28</v>
      </c>
      <c r="D1705">
        <v>63.651879999999998</v>
      </c>
      <c r="E1705">
        <v>63.837490000000003</v>
      </c>
      <c r="F1705">
        <v>1.4</v>
      </c>
      <c r="G1705">
        <v>14.3</v>
      </c>
      <c r="H1705">
        <v>10.5</v>
      </c>
      <c r="I1705">
        <v>9.3000000000000007</v>
      </c>
    </row>
    <row r="1706" spans="1:9" x14ac:dyDescent="0.25">
      <c r="A1706" s="1">
        <v>41456</v>
      </c>
      <c r="B1706" t="s">
        <v>5</v>
      </c>
      <c r="C1706" t="s">
        <v>29</v>
      </c>
      <c r="D1706">
        <v>74.188810000000004</v>
      </c>
      <c r="E1706">
        <v>74.561220000000006</v>
      </c>
      <c r="F1706">
        <v>0.8</v>
      </c>
      <c r="G1706">
        <v>6.3</v>
      </c>
      <c r="H1706">
        <v>4.9000000000000004</v>
      </c>
      <c r="I1706">
        <v>5.5</v>
      </c>
    </row>
    <row r="1707" spans="1:9" x14ac:dyDescent="0.25">
      <c r="A1707" s="1">
        <v>41456</v>
      </c>
      <c r="B1707" t="s">
        <v>5</v>
      </c>
      <c r="C1707" t="s">
        <v>30</v>
      </c>
      <c r="D1707">
        <v>70.053520000000006</v>
      </c>
      <c r="E1707">
        <v>68.166330000000002</v>
      </c>
      <c r="F1707">
        <v>0.9</v>
      </c>
      <c r="G1707">
        <v>12.4</v>
      </c>
      <c r="H1707">
        <v>10.7</v>
      </c>
      <c r="I1707">
        <v>11.5</v>
      </c>
    </row>
    <row r="1708" spans="1:9" x14ac:dyDescent="0.25">
      <c r="A1708" s="1">
        <v>41456</v>
      </c>
      <c r="B1708" t="s">
        <v>5</v>
      </c>
      <c r="C1708" t="s">
        <v>31</v>
      </c>
      <c r="D1708">
        <v>62.086570000000002</v>
      </c>
      <c r="E1708">
        <v>58.500630000000001</v>
      </c>
      <c r="F1708">
        <v>0.8</v>
      </c>
      <c r="G1708">
        <v>23.4</v>
      </c>
      <c r="H1708">
        <v>26.4</v>
      </c>
      <c r="I1708">
        <v>24.3</v>
      </c>
    </row>
    <row r="1709" spans="1:9" x14ac:dyDescent="0.25">
      <c r="A1709" s="1">
        <v>41456</v>
      </c>
      <c r="B1709" t="s">
        <v>5</v>
      </c>
      <c r="C1709" t="s">
        <v>32</v>
      </c>
      <c r="D1709">
        <v>75.393280000000004</v>
      </c>
      <c r="E1709">
        <v>72.758420000000001</v>
      </c>
      <c r="F1709">
        <v>3.6</v>
      </c>
      <c r="G1709">
        <v>13.1</v>
      </c>
      <c r="H1709">
        <v>9.6999999999999993</v>
      </c>
      <c r="I1709">
        <v>9</v>
      </c>
    </row>
    <row r="1710" spans="1:9" x14ac:dyDescent="0.25">
      <c r="A1710" s="1">
        <v>41456</v>
      </c>
      <c r="B1710" t="s">
        <v>5</v>
      </c>
      <c r="C1710" t="s">
        <v>33</v>
      </c>
      <c r="D1710">
        <v>72.924859999999995</v>
      </c>
      <c r="E1710">
        <v>72.868629999999996</v>
      </c>
      <c r="F1710">
        <v>1.1000000000000001</v>
      </c>
      <c r="G1710">
        <v>14.5</v>
      </c>
      <c r="H1710">
        <v>12.8</v>
      </c>
      <c r="I1710">
        <v>11.1</v>
      </c>
    </row>
    <row r="1711" spans="1:9" x14ac:dyDescent="0.25">
      <c r="A1711" s="1">
        <v>41456</v>
      </c>
      <c r="B1711" t="s">
        <v>34</v>
      </c>
      <c r="C1711" t="s">
        <v>6</v>
      </c>
      <c r="D1711">
        <v>99.277029999999996</v>
      </c>
      <c r="E1711">
        <v>98.221350000000001</v>
      </c>
      <c r="F1711">
        <v>-0.4</v>
      </c>
      <c r="G1711">
        <v>5.3</v>
      </c>
      <c r="H1711">
        <v>4.3</v>
      </c>
      <c r="I1711">
        <v>4.3</v>
      </c>
    </row>
    <row r="1712" spans="1:9" x14ac:dyDescent="0.25">
      <c r="A1712" s="1">
        <v>41456</v>
      </c>
      <c r="B1712" t="s">
        <v>34</v>
      </c>
      <c r="C1712" t="s">
        <v>7</v>
      </c>
      <c r="D1712">
        <v>122.34635</v>
      </c>
      <c r="E1712">
        <v>119.68132</v>
      </c>
      <c r="F1712">
        <v>-1</v>
      </c>
      <c r="G1712">
        <v>9.5</v>
      </c>
      <c r="H1712">
        <v>3.6</v>
      </c>
      <c r="I1712">
        <v>4.4000000000000004</v>
      </c>
    </row>
    <row r="1713" spans="1:9" x14ac:dyDescent="0.25">
      <c r="A1713" s="1">
        <v>41456</v>
      </c>
      <c r="B1713" t="s">
        <v>34</v>
      </c>
      <c r="C1713" t="s">
        <v>8</v>
      </c>
      <c r="D1713">
        <v>117.15757000000001</v>
      </c>
      <c r="E1713">
        <v>115.97082</v>
      </c>
      <c r="F1713">
        <v>4</v>
      </c>
      <c r="G1713">
        <v>9</v>
      </c>
      <c r="H1713">
        <v>5.5</v>
      </c>
      <c r="I1713">
        <v>3.3</v>
      </c>
    </row>
    <row r="1714" spans="1:9" x14ac:dyDescent="0.25">
      <c r="A1714" s="1">
        <v>41456</v>
      </c>
      <c r="B1714" t="s">
        <v>34</v>
      </c>
      <c r="C1714" t="s">
        <v>9</v>
      </c>
      <c r="D1714">
        <v>102.89344</v>
      </c>
      <c r="E1714">
        <v>103.52293</v>
      </c>
      <c r="F1714">
        <v>-1.2</v>
      </c>
      <c r="G1714">
        <v>9.1999999999999993</v>
      </c>
      <c r="H1714">
        <v>4.7</v>
      </c>
      <c r="I1714">
        <v>2.9</v>
      </c>
    </row>
    <row r="1715" spans="1:9" x14ac:dyDescent="0.25">
      <c r="A1715" s="1">
        <v>41456</v>
      </c>
      <c r="B1715" t="s">
        <v>34</v>
      </c>
      <c r="C1715" t="s">
        <v>10</v>
      </c>
      <c r="D1715">
        <v>98.897289999999998</v>
      </c>
      <c r="E1715">
        <v>96.475139999999996</v>
      </c>
      <c r="F1715">
        <v>2.9</v>
      </c>
      <c r="G1715">
        <v>3.7</v>
      </c>
      <c r="H1715">
        <v>1.5</v>
      </c>
      <c r="I1715">
        <v>4.5</v>
      </c>
    </row>
    <row r="1716" spans="1:9" x14ac:dyDescent="0.25">
      <c r="A1716" s="1">
        <v>41456</v>
      </c>
      <c r="B1716" t="s">
        <v>34</v>
      </c>
      <c r="C1716" t="s">
        <v>11</v>
      </c>
      <c r="D1716">
        <v>107.22248</v>
      </c>
      <c r="E1716">
        <v>104.75507</v>
      </c>
      <c r="F1716">
        <v>0.2</v>
      </c>
      <c r="G1716">
        <v>3.9</v>
      </c>
      <c r="H1716">
        <v>2.6</v>
      </c>
      <c r="I1716">
        <v>2.4</v>
      </c>
    </row>
    <row r="1717" spans="1:9" x14ac:dyDescent="0.25">
      <c r="A1717" s="1">
        <v>41456</v>
      </c>
      <c r="B1717" t="s">
        <v>34</v>
      </c>
      <c r="C1717" t="s">
        <v>12</v>
      </c>
      <c r="D1717">
        <v>157.06155999999999</v>
      </c>
      <c r="E1717">
        <v>154.07709</v>
      </c>
      <c r="F1717">
        <v>0</v>
      </c>
      <c r="G1717">
        <v>0.9</v>
      </c>
      <c r="H1717">
        <v>1.8</v>
      </c>
      <c r="I1717">
        <v>5.7</v>
      </c>
    </row>
    <row r="1718" spans="1:9" x14ac:dyDescent="0.25">
      <c r="A1718" s="1">
        <v>41456</v>
      </c>
      <c r="B1718" t="s">
        <v>34</v>
      </c>
      <c r="C1718" t="s">
        <v>13</v>
      </c>
      <c r="D1718">
        <v>100.10902</v>
      </c>
      <c r="E1718">
        <v>97.720249999999993</v>
      </c>
      <c r="F1718">
        <v>1.5</v>
      </c>
      <c r="G1718">
        <v>16.5</v>
      </c>
      <c r="H1718">
        <v>9.6</v>
      </c>
      <c r="I1718">
        <v>6.7</v>
      </c>
    </row>
    <row r="1719" spans="1:9" x14ac:dyDescent="0.25">
      <c r="A1719" s="1">
        <v>41456</v>
      </c>
      <c r="B1719" t="s">
        <v>34</v>
      </c>
      <c r="C1719" t="s">
        <v>14</v>
      </c>
      <c r="D1719">
        <v>123.58311</v>
      </c>
      <c r="E1719">
        <v>118.84472</v>
      </c>
      <c r="F1719">
        <v>-1.2</v>
      </c>
      <c r="G1719">
        <v>4.4000000000000004</v>
      </c>
      <c r="H1719">
        <v>6</v>
      </c>
      <c r="I1719">
        <v>5.7</v>
      </c>
    </row>
    <row r="1720" spans="1:9" x14ac:dyDescent="0.25">
      <c r="A1720" s="1">
        <v>41456</v>
      </c>
      <c r="B1720" t="s">
        <v>34</v>
      </c>
      <c r="C1720" t="s">
        <v>15</v>
      </c>
      <c r="D1720">
        <v>134.67491999999999</v>
      </c>
      <c r="E1720">
        <v>130.70696000000001</v>
      </c>
      <c r="F1720">
        <v>-1.6</v>
      </c>
      <c r="G1720">
        <v>0.4</v>
      </c>
      <c r="H1720">
        <v>-1.4</v>
      </c>
      <c r="I1720">
        <v>-1.7</v>
      </c>
    </row>
    <row r="1721" spans="1:9" x14ac:dyDescent="0.25">
      <c r="A1721" s="1">
        <v>41456</v>
      </c>
      <c r="B1721" t="s">
        <v>34</v>
      </c>
      <c r="C1721" t="s">
        <v>16</v>
      </c>
      <c r="D1721">
        <v>119.84171000000001</v>
      </c>
      <c r="E1721">
        <v>114.68294</v>
      </c>
      <c r="F1721">
        <v>1.8</v>
      </c>
      <c r="G1721">
        <v>11.9</v>
      </c>
      <c r="H1721">
        <v>8.9</v>
      </c>
      <c r="I1721">
        <v>8.5</v>
      </c>
    </row>
    <row r="1722" spans="1:9" x14ac:dyDescent="0.25">
      <c r="A1722" s="1">
        <v>41456</v>
      </c>
      <c r="B1722" t="s">
        <v>34</v>
      </c>
      <c r="C1722" t="s">
        <v>17</v>
      </c>
      <c r="D1722">
        <v>124.14870000000001</v>
      </c>
      <c r="E1722">
        <v>121.7405</v>
      </c>
      <c r="F1722">
        <v>2.2000000000000002</v>
      </c>
      <c r="G1722">
        <v>2.8</v>
      </c>
      <c r="H1722">
        <v>-1.1000000000000001</v>
      </c>
      <c r="I1722">
        <v>0.2</v>
      </c>
    </row>
    <row r="1723" spans="1:9" x14ac:dyDescent="0.25">
      <c r="A1723" s="1">
        <v>41456</v>
      </c>
      <c r="B1723" t="s">
        <v>34</v>
      </c>
      <c r="C1723" t="s">
        <v>18</v>
      </c>
      <c r="D1723">
        <v>121.09735999999999</v>
      </c>
      <c r="E1723">
        <v>119.20717999999999</v>
      </c>
      <c r="F1723">
        <v>1.6</v>
      </c>
      <c r="G1723">
        <v>13</v>
      </c>
      <c r="H1723">
        <v>7</v>
      </c>
      <c r="I1723">
        <v>5.7</v>
      </c>
    </row>
    <row r="1724" spans="1:9" x14ac:dyDescent="0.25">
      <c r="A1724" s="1">
        <v>41456</v>
      </c>
      <c r="B1724" t="s">
        <v>34</v>
      </c>
      <c r="C1724" t="s">
        <v>19</v>
      </c>
      <c r="D1724">
        <v>115.13036</v>
      </c>
      <c r="E1724">
        <v>113.88869</v>
      </c>
      <c r="F1724">
        <v>-1.4</v>
      </c>
      <c r="G1724">
        <v>2.1</v>
      </c>
      <c r="H1724">
        <v>0.7</v>
      </c>
      <c r="I1724">
        <v>2</v>
      </c>
    </row>
    <row r="1725" spans="1:9" x14ac:dyDescent="0.25">
      <c r="A1725" s="1">
        <v>41456</v>
      </c>
      <c r="B1725" t="s">
        <v>34</v>
      </c>
      <c r="C1725" t="s">
        <v>20</v>
      </c>
      <c r="D1725">
        <v>99.557329999999993</v>
      </c>
      <c r="E1725">
        <v>100.00397</v>
      </c>
      <c r="F1725">
        <v>0.9</v>
      </c>
      <c r="G1725">
        <v>7.3</v>
      </c>
      <c r="H1725">
        <v>5.9</v>
      </c>
      <c r="I1725">
        <v>4.2</v>
      </c>
    </row>
    <row r="1726" spans="1:9" x14ac:dyDescent="0.25">
      <c r="A1726" s="1">
        <v>41456</v>
      </c>
      <c r="B1726" t="s">
        <v>34</v>
      </c>
      <c r="C1726" t="s">
        <v>21</v>
      </c>
      <c r="D1726">
        <v>132.54902000000001</v>
      </c>
      <c r="E1726">
        <v>134.15937</v>
      </c>
      <c r="F1726">
        <v>-0.6</v>
      </c>
      <c r="G1726">
        <v>-3.8</v>
      </c>
      <c r="H1726">
        <v>-1.3</v>
      </c>
      <c r="I1726">
        <v>-2</v>
      </c>
    </row>
    <row r="1727" spans="1:9" x14ac:dyDescent="0.25">
      <c r="A1727" s="1">
        <v>41456</v>
      </c>
      <c r="B1727" t="s">
        <v>34</v>
      </c>
      <c r="C1727" t="s">
        <v>22</v>
      </c>
      <c r="D1727">
        <v>133.54848999999999</v>
      </c>
      <c r="E1727">
        <v>132.50776999999999</v>
      </c>
      <c r="F1727">
        <v>4.7</v>
      </c>
      <c r="G1727">
        <v>13.1</v>
      </c>
      <c r="H1727">
        <v>6.6</v>
      </c>
      <c r="I1727">
        <v>4.5999999999999996</v>
      </c>
    </row>
    <row r="1728" spans="1:9" x14ac:dyDescent="0.25">
      <c r="A1728" s="1">
        <v>41456</v>
      </c>
      <c r="B1728" t="s">
        <v>34</v>
      </c>
      <c r="C1728" t="s">
        <v>23</v>
      </c>
      <c r="D1728">
        <v>98.947050000000004</v>
      </c>
      <c r="E1728">
        <v>96.583820000000003</v>
      </c>
      <c r="F1728">
        <v>0.8</v>
      </c>
      <c r="G1728">
        <v>3.7</v>
      </c>
      <c r="H1728">
        <v>0.7</v>
      </c>
      <c r="I1728">
        <v>1.1000000000000001</v>
      </c>
    </row>
    <row r="1729" spans="1:9" x14ac:dyDescent="0.25">
      <c r="A1729" s="1">
        <v>41456</v>
      </c>
      <c r="B1729" t="s">
        <v>34</v>
      </c>
      <c r="C1729" t="s">
        <v>24</v>
      </c>
      <c r="D1729">
        <v>116.47422</v>
      </c>
      <c r="E1729">
        <v>115.23281</v>
      </c>
      <c r="F1729">
        <v>5.9</v>
      </c>
      <c r="G1729">
        <v>9.8000000000000007</v>
      </c>
      <c r="H1729">
        <v>3.6</v>
      </c>
      <c r="I1729">
        <v>1.8</v>
      </c>
    </row>
    <row r="1730" spans="1:9" x14ac:dyDescent="0.25">
      <c r="A1730" s="1">
        <v>41456</v>
      </c>
      <c r="B1730" t="s">
        <v>34</v>
      </c>
      <c r="C1730" t="s">
        <v>25</v>
      </c>
      <c r="D1730">
        <v>116.94223</v>
      </c>
      <c r="E1730">
        <v>114.79016</v>
      </c>
      <c r="F1730">
        <v>-2.4</v>
      </c>
      <c r="G1730">
        <v>1.5</v>
      </c>
      <c r="H1730">
        <v>2.6</v>
      </c>
      <c r="I1730">
        <v>4.0999999999999996</v>
      </c>
    </row>
    <row r="1731" spans="1:9" x14ac:dyDescent="0.25">
      <c r="A1731" s="1">
        <v>41456</v>
      </c>
      <c r="B1731" t="s">
        <v>34</v>
      </c>
      <c r="C1731" t="s">
        <v>26</v>
      </c>
      <c r="D1731">
        <v>86.939490000000006</v>
      </c>
      <c r="E1731">
        <v>87.060280000000006</v>
      </c>
      <c r="F1731">
        <v>-1</v>
      </c>
      <c r="G1731">
        <v>4.9000000000000004</v>
      </c>
      <c r="H1731">
        <v>5.2</v>
      </c>
      <c r="I1731">
        <v>5</v>
      </c>
    </row>
    <row r="1732" spans="1:9" x14ac:dyDescent="0.25">
      <c r="A1732" s="1">
        <v>41456</v>
      </c>
      <c r="B1732" t="s">
        <v>34</v>
      </c>
      <c r="C1732" t="s">
        <v>27</v>
      </c>
      <c r="D1732">
        <v>106.61829</v>
      </c>
      <c r="E1732">
        <v>103.67879000000001</v>
      </c>
      <c r="F1732">
        <v>0.5</v>
      </c>
      <c r="G1732">
        <v>2.7</v>
      </c>
      <c r="H1732">
        <v>2.6</v>
      </c>
      <c r="I1732">
        <v>4.0999999999999996</v>
      </c>
    </row>
    <row r="1733" spans="1:9" x14ac:dyDescent="0.25">
      <c r="A1733" s="1">
        <v>41456</v>
      </c>
      <c r="B1733" t="s">
        <v>34</v>
      </c>
      <c r="C1733" t="s">
        <v>28</v>
      </c>
      <c r="D1733">
        <v>94.766210000000001</v>
      </c>
      <c r="E1733">
        <v>94.687799999999996</v>
      </c>
      <c r="F1733">
        <v>0.8</v>
      </c>
      <c r="G1733">
        <v>9.9</v>
      </c>
      <c r="H1733">
        <v>5.5</v>
      </c>
      <c r="I1733">
        <v>4.4000000000000004</v>
      </c>
    </row>
    <row r="1734" spans="1:9" x14ac:dyDescent="0.25">
      <c r="A1734" s="1">
        <v>41456</v>
      </c>
      <c r="B1734" t="s">
        <v>34</v>
      </c>
      <c r="C1734" t="s">
        <v>29</v>
      </c>
      <c r="D1734">
        <v>107.21511</v>
      </c>
      <c r="E1734">
        <v>107.01161</v>
      </c>
      <c r="F1734">
        <v>0.8</v>
      </c>
      <c r="G1734">
        <v>4.9000000000000004</v>
      </c>
      <c r="H1734">
        <v>1.6</v>
      </c>
      <c r="I1734">
        <v>1.4</v>
      </c>
    </row>
    <row r="1735" spans="1:9" x14ac:dyDescent="0.25">
      <c r="A1735" s="1">
        <v>41456</v>
      </c>
      <c r="B1735" t="s">
        <v>34</v>
      </c>
      <c r="C1735" t="s">
        <v>30</v>
      </c>
      <c r="D1735">
        <v>105.81426999999999</v>
      </c>
      <c r="E1735">
        <v>102.58006</v>
      </c>
      <c r="F1735">
        <v>1.2</v>
      </c>
      <c r="G1735">
        <v>10.7</v>
      </c>
      <c r="H1735">
        <v>6.5</v>
      </c>
      <c r="I1735">
        <v>7.1</v>
      </c>
    </row>
    <row r="1736" spans="1:9" x14ac:dyDescent="0.25">
      <c r="A1736" s="1">
        <v>41456</v>
      </c>
      <c r="B1736" t="s">
        <v>34</v>
      </c>
      <c r="C1736" t="s">
        <v>31</v>
      </c>
      <c r="D1736">
        <v>92.565920000000006</v>
      </c>
      <c r="E1736">
        <v>88.030670000000001</v>
      </c>
      <c r="F1736">
        <v>2.2000000000000002</v>
      </c>
      <c r="G1736">
        <v>21.7</v>
      </c>
      <c r="H1736">
        <v>21.1</v>
      </c>
      <c r="I1736">
        <v>18.5</v>
      </c>
    </row>
    <row r="1737" spans="1:9" x14ac:dyDescent="0.25">
      <c r="A1737" s="1">
        <v>41456</v>
      </c>
      <c r="B1737" t="s">
        <v>34</v>
      </c>
      <c r="C1737" t="s">
        <v>32</v>
      </c>
      <c r="D1737">
        <v>109.93294</v>
      </c>
      <c r="E1737">
        <v>105.83678</v>
      </c>
      <c r="F1737">
        <v>3.1</v>
      </c>
      <c r="G1737">
        <v>10.1</v>
      </c>
      <c r="H1737">
        <v>4.4000000000000004</v>
      </c>
      <c r="I1737">
        <v>3.3</v>
      </c>
    </row>
    <row r="1738" spans="1:9" x14ac:dyDescent="0.25">
      <c r="A1738" s="1">
        <v>41456</v>
      </c>
      <c r="B1738" t="s">
        <v>34</v>
      </c>
      <c r="C1738" t="s">
        <v>33</v>
      </c>
      <c r="D1738">
        <v>109.2068</v>
      </c>
      <c r="E1738">
        <v>107.47973</v>
      </c>
      <c r="F1738">
        <v>-0.3</v>
      </c>
      <c r="G1738">
        <v>10.5</v>
      </c>
      <c r="H1738">
        <v>8.1</v>
      </c>
      <c r="I1738">
        <v>5.9</v>
      </c>
    </row>
    <row r="1739" spans="1:9" x14ac:dyDescent="0.25">
      <c r="A1739" s="1">
        <v>41487</v>
      </c>
      <c r="B1739" t="s">
        <v>5</v>
      </c>
      <c r="C1739" t="s">
        <v>6</v>
      </c>
      <c r="D1739">
        <v>70.038020000000003</v>
      </c>
      <c r="E1739">
        <v>69.616630000000001</v>
      </c>
      <c r="F1739">
        <v>0.6</v>
      </c>
      <c r="G1739">
        <v>6.6</v>
      </c>
      <c r="H1739">
        <v>8.3000000000000007</v>
      </c>
      <c r="I1739">
        <v>8.6</v>
      </c>
    </row>
    <row r="1740" spans="1:9" x14ac:dyDescent="0.25">
      <c r="A1740" s="1">
        <v>41487</v>
      </c>
      <c r="B1740" t="s">
        <v>5</v>
      </c>
      <c r="C1740" t="s">
        <v>7</v>
      </c>
      <c r="D1740">
        <v>85.981080000000006</v>
      </c>
      <c r="E1740">
        <v>88.593260000000001</v>
      </c>
      <c r="F1740">
        <v>-1</v>
      </c>
      <c r="G1740">
        <v>9.9</v>
      </c>
      <c r="H1740">
        <v>9.1</v>
      </c>
      <c r="I1740">
        <v>9.9</v>
      </c>
    </row>
    <row r="1741" spans="1:9" x14ac:dyDescent="0.25">
      <c r="A1741" s="1">
        <v>41487</v>
      </c>
      <c r="B1741" t="s">
        <v>5</v>
      </c>
      <c r="C1741" t="s">
        <v>8</v>
      </c>
      <c r="D1741">
        <v>81.287999999999997</v>
      </c>
      <c r="E1741">
        <v>78.242429999999999</v>
      </c>
      <c r="F1741">
        <v>-6.8</v>
      </c>
      <c r="G1741">
        <v>1</v>
      </c>
      <c r="H1741">
        <v>9.4</v>
      </c>
      <c r="I1741">
        <v>8.1999999999999993</v>
      </c>
    </row>
    <row r="1742" spans="1:9" x14ac:dyDescent="0.25">
      <c r="A1742" s="1">
        <v>41487</v>
      </c>
      <c r="B1742" t="s">
        <v>5</v>
      </c>
      <c r="C1742" t="s">
        <v>9</v>
      </c>
      <c r="D1742">
        <v>73.126570000000001</v>
      </c>
      <c r="E1742">
        <v>71.346879999999999</v>
      </c>
      <c r="F1742">
        <v>-1.8</v>
      </c>
      <c r="G1742">
        <v>10.3</v>
      </c>
      <c r="H1742">
        <v>10.8</v>
      </c>
      <c r="I1742">
        <v>9.3000000000000007</v>
      </c>
    </row>
    <row r="1743" spans="1:9" x14ac:dyDescent="0.25">
      <c r="A1743" s="1">
        <v>41487</v>
      </c>
      <c r="B1743" t="s">
        <v>5</v>
      </c>
      <c r="C1743" t="s">
        <v>10</v>
      </c>
      <c r="D1743">
        <v>67.719989999999996</v>
      </c>
      <c r="E1743">
        <v>64.501189999999994</v>
      </c>
      <c r="F1743">
        <v>-9.5</v>
      </c>
      <c r="G1743">
        <v>1.2</v>
      </c>
      <c r="H1743">
        <v>7</v>
      </c>
      <c r="I1743">
        <v>10.1</v>
      </c>
    </row>
    <row r="1744" spans="1:9" x14ac:dyDescent="0.25">
      <c r="A1744" s="1">
        <v>41487</v>
      </c>
      <c r="B1744" t="s">
        <v>5</v>
      </c>
      <c r="C1744" t="s">
        <v>11</v>
      </c>
      <c r="D1744">
        <v>74.217179999999999</v>
      </c>
      <c r="E1744">
        <v>72.873379999999997</v>
      </c>
      <c r="F1744">
        <v>-1.3</v>
      </c>
      <c r="G1744">
        <v>4.5999999999999996</v>
      </c>
      <c r="H1744">
        <v>8.1999999999999993</v>
      </c>
      <c r="I1744">
        <v>8.1</v>
      </c>
    </row>
    <row r="1745" spans="1:9" x14ac:dyDescent="0.25">
      <c r="A1745" s="1">
        <v>41487</v>
      </c>
      <c r="B1745" t="s">
        <v>5</v>
      </c>
      <c r="C1745" t="s">
        <v>12</v>
      </c>
      <c r="D1745">
        <v>113.04304</v>
      </c>
      <c r="E1745">
        <v>115.53126</v>
      </c>
      <c r="F1745">
        <v>-1.4</v>
      </c>
      <c r="G1745">
        <v>-1.7</v>
      </c>
      <c r="H1745">
        <v>6.1</v>
      </c>
      <c r="I1745">
        <v>9.4</v>
      </c>
    </row>
    <row r="1746" spans="1:9" x14ac:dyDescent="0.25">
      <c r="A1746" s="1">
        <v>41487</v>
      </c>
      <c r="B1746" t="s">
        <v>5</v>
      </c>
      <c r="C1746" t="s">
        <v>13</v>
      </c>
      <c r="D1746">
        <v>72.039289999999994</v>
      </c>
      <c r="E1746">
        <v>71.024079999999998</v>
      </c>
      <c r="F1746">
        <v>-1.8</v>
      </c>
      <c r="G1746">
        <v>15.2</v>
      </c>
      <c r="H1746">
        <v>14.8</v>
      </c>
      <c r="I1746">
        <v>13</v>
      </c>
    </row>
    <row r="1747" spans="1:9" x14ac:dyDescent="0.25">
      <c r="A1747" s="1">
        <v>41487</v>
      </c>
      <c r="B1747" t="s">
        <v>5</v>
      </c>
      <c r="C1747" t="s">
        <v>14</v>
      </c>
      <c r="D1747">
        <v>82.366590000000002</v>
      </c>
      <c r="E1747">
        <v>81.546610000000001</v>
      </c>
      <c r="F1747">
        <v>-1.5</v>
      </c>
      <c r="G1747">
        <v>6.4</v>
      </c>
      <c r="H1747">
        <v>10.1</v>
      </c>
      <c r="I1747">
        <v>10.199999999999999</v>
      </c>
    </row>
    <row r="1748" spans="1:9" x14ac:dyDescent="0.25">
      <c r="A1748" s="1">
        <v>41487</v>
      </c>
      <c r="B1748" t="s">
        <v>5</v>
      </c>
      <c r="C1748" t="s">
        <v>15</v>
      </c>
      <c r="D1748">
        <v>95.058009999999996</v>
      </c>
      <c r="E1748">
        <v>93.486429999999999</v>
      </c>
      <c r="F1748">
        <v>1.3</v>
      </c>
      <c r="G1748">
        <v>6.4</v>
      </c>
      <c r="H1748">
        <v>2.8</v>
      </c>
      <c r="I1748">
        <v>2.4</v>
      </c>
    </row>
    <row r="1749" spans="1:9" x14ac:dyDescent="0.25">
      <c r="A1749" s="1">
        <v>41487</v>
      </c>
      <c r="B1749" t="s">
        <v>5</v>
      </c>
      <c r="C1749" t="s">
        <v>16</v>
      </c>
      <c r="D1749">
        <v>72.608879999999999</v>
      </c>
      <c r="E1749">
        <v>73.021730000000005</v>
      </c>
      <c r="F1749">
        <v>-2.2000000000000002</v>
      </c>
      <c r="G1749">
        <v>9.3000000000000007</v>
      </c>
      <c r="H1749">
        <v>14.7</v>
      </c>
      <c r="I1749">
        <v>14.4</v>
      </c>
    </row>
    <row r="1750" spans="1:9" x14ac:dyDescent="0.25">
      <c r="A1750" s="1">
        <v>41487</v>
      </c>
      <c r="B1750" t="s">
        <v>5</v>
      </c>
      <c r="C1750" t="s">
        <v>17</v>
      </c>
      <c r="D1750">
        <v>81.556790000000007</v>
      </c>
      <c r="E1750">
        <v>83.974509999999995</v>
      </c>
      <c r="F1750">
        <v>2.4</v>
      </c>
      <c r="G1750">
        <v>8.3000000000000007</v>
      </c>
      <c r="H1750">
        <v>4.3</v>
      </c>
      <c r="I1750">
        <v>5.2</v>
      </c>
    </row>
    <row r="1751" spans="1:9" x14ac:dyDescent="0.25">
      <c r="A1751" s="1">
        <v>41487</v>
      </c>
      <c r="B1751" t="s">
        <v>5</v>
      </c>
      <c r="C1751" t="s">
        <v>18</v>
      </c>
      <c r="D1751">
        <v>79.862470000000002</v>
      </c>
      <c r="E1751">
        <v>80.641120000000001</v>
      </c>
      <c r="F1751">
        <v>-0.7</v>
      </c>
      <c r="G1751">
        <v>8.6999999999999993</v>
      </c>
      <c r="H1751">
        <v>10.3</v>
      </c>
      <c r="I1751">
        <v>10.1</v>
      </c>
    </row>
    <row r="1752" spans="1:9" x14ac:dyDescent="0.25">
      <c r="A1752" s="1">
        <v>41487</v>
      </c>
      <c r="B1752" t="s">
        <v>5</v>
      </c>
      <c r="C1752" t="s">
        <v>19</v>
      </c>
      <c r="D1752">
        <v>77.864729999999994</v>
      </c>
      <c r="E1752">
        <v>78.435810000000004</v>
      </c>
      <c r="F1752">
        <v>2</v>
      </c>
      <c r="G1752">
        <v>4.0999999999999996</v>
      </c>
      <c r="H1752">
        <v>5</v>
      </c>
      <c r="I1752">
        <v>6.6</v>
      </c>
    </row>
    <row r="1753" spans="1:9" x14ac:dyDescent="0.25">
      <c r="A1753" s="1">
        <v>41487</v>
      </c>
      <c r="B1753" t="s">
        <v>5</v>
      </c>
      <c r="C1753" t="s">
        <v>20</v>
      </c>
      <c r="D1753">
        <v>74.499340000000004</v>
      </c>
      <c r="E1753">
        <v>76.554749999999999</v>
      </c>
      <c r="F1753">
        <v>4.0999999999999996</v>
      </c>
      <c r="G1753">
        <v>14.7</v>
      </c>
      <c r="H1753">
        <v>9.6</v>
      </c>
      <c r="I1753">
        <v>8.6999999999999993</v>
      </c>
    </row>
    <row r="1754" spans="1:9" x14ac:dyDescent="0.25">
      <c r="A1754" s="1">
        <v>41487</v>
      </c>
      <c r="B1754" t="s">
        <v>5</v>
      </c>
      <c r="C1754" t="s">
        <v>21</v>
      </c>
      <c r="D1754">
        <v>92.350040000000007</v>
      </c>
      <c r="E1754">
        <v>93.193790000000007</v>
      </c>
      <c r="F1754">
        <v>1.7</v>
      </c>
      <c r="G1754">
        <v>5.7</v>
      </c>
      <c r="H1754">
        <v>3.2</v>
      </c>
      <c r="I1754">
        <v>3.1</v>
      </c>
    </row>
    <row r="1755" spans="1:9" x14ac:dyDescent="0.25">
      <c r="A1755" s="1">
        <v>41487</v>
      </c>
      <c r="B1755" t="s">
        <v>5</v>
      </c>
      <c r="C1755" t="s">
        <v>22</v>
      </c>
      <c r="D1755">
        <v>83.038709999999995</v>
      </c>
      <c r="E1755">
        <v>83.534940000000006</v>
      </c>
      <c r="F1755">
        <v>-4.5</v>
      </c>
      <c r="G1755">
        <v>8.5</v>
      </c>
      <c r="H1755">
        <v>11.2</v>
      </c>
      <c r="I1755">
        <v>10.199999999999999</v>
      </c>
    </row>
    <row r="1756" spans="1:9" x14ac:dyDescent="0.25">
      <c r="A1756" s="1">
        <v>41487</v>
      </c>
      <c r="B1756" t="s">
        <v>5</v>
      </c>
      <c r="C1756" t="s">
        <v>23</v>
      </c>
      <c r="D1756">
        <v>67.261150000000001</v>
      </c>
      <c r="E1756">
        <v>65.854609999999994</v>
      </c>
      <c r="F1756">
        <v>-0.9</v>
      </c>
      <c r="G1756">
        <v>4.4000000000000004</v>
      </c>
      <c r="H1756">
        <v>5.8</v>
      </c>
      <c r="I1756">
        <v>6.3</v>
      </c>
    </row>
    <row r="1757" spans="1:9" x14ac:dyDescent="0.25">
      <c r="A1757" s="1">
        <v>41487</v>
      </c>
      <c r="B1757" t="s">
        <v>5</v>
      </c>
      <c r="C1757" t="s">
        <v>24</v>
      </c>
      <c r="D1757">
        <v>76.053799999999995</v>
      </c>
      <c r="E1757">
        <v>75.590969999999999</v>
      </c>
      <c r="F1757">
        <v>-5.0999999999999996</v>
      </c>
      <c r="G1757">
        <v>6</v>
      </c>
      <c r="H1757">
        <v>6.3</v>
      </c>
      <c r="I1757">
        <v>5.6</v>
      </c>
    </row>
    <row r="1758" spans="1:9" x14ac:dyDescent="0.25">
      <c r="A1758" s="1">
        <v>41487</v>
      </c>
      <c r="B1758" t="s">
        <v>5</v>
      </c>
      <c r="C1758" t="s">
        <v>25</v>
      </c>
      <c r="D1758">
        <v>84.506879999999995</v>
      </c>
      <c r="E1758">
        <v>84.747</v>
      </c>
      <c r="F1758">
        <v>2.2000000000000002</v>
      </c>
      <c r="G1758">
        <v>5.4</v>
      </c>
      <c r="H1758">
        <v>6</v>
      </c>
      <c r="I1758">
        <v>7.8</v>
      </c>
    </row>
    <row r="1759" spans="1:9" x14ac:dyDescent="0.25">
      <c r="A1759" s="1">
        <v>41487</v>
      </c>
      <c r="B1759" t="s">
        <v>5</v>
      </c>
      <c r="C1759" t="s">
        <v>26</v>
      </c>
      <c r="D1759">
        <v>64.163820000000001</v>
      </c>
      <c r="E1759">
        <v>63.98509</v>
      </c>
      <c r="F1759">
        <v>0.5</v>
      </c>
      <c r="G1759">
        <v>6</v>
      </c>
      <c r="H1759">
        <v>8.8000000000000007</v>
      </c>
      <c r="I1759">
        <v>8.9</v>
      </c>
    </row>
    <row r="1760" spans="1:9" x14ac:dyDescent="0.25">
      <c r="A1760" s="1">
        <v>41487</v>
      </c>
      <c r="B1760" t="s">
        <v>5</v>
      </c>
      <c r="C1760" t="s">
        <v>27</v>
      </c>
      <c r="D1760">
        <v>66.809079999999994</v>
      </c>
      <c r="E1760">
        <v>64.405259999999998</v>
      </c>
      <c r="F1760">
        <v>0.9</v>
      </c>
      <c r="G1760">
        <v>6</v>
      </c>
      <c r="H1760">
        <v>7.3</v>
      </c>
      <c r="I1760">
        <v>8.4</v>
      </c>
    </row>
    <row r="1761" spans="1:9" x14ac:dyDescent="0.25">
      <c r="A1761" s="1">
        <v>41487</v>
      </c>
      <c r="B1761" t="s">
        <v>5</v>
      </c>
      <c r="C1761" t="s">
        <v>28</v>
      </c>
      <c r="D1761">
        <v>62.850070000000002</v>
      </c>
      <c r="E1761">
        <v>63.573369999999997</v>
      </c>
      <c r="F1761">
        <v>-0.4</v>
      </c>
      <c r="G1761">
        <v>9.5</v>
      </c>
      <c r="H1761">
        <v>10.3</v>
      </c>
      <c r="I1761">
        <v>9.3000000000000007</v>
      </c>
    </row>
    <row r="1762" spans="1:9" x14ac:dyDescent="0.25">
      <c r="A1762" s="1">
        <v>41487</v>
      </c>
      <c r="B1762" t="s">
        <v>5</v>
      </c>
      <c r="C1762" t="s">
        <v>29</v>
      </c>
      <c r="D1762">
        <v>75.883250000000004</v>
      </c>
      <c r="E1762">
        <v>75.208389999999994</v>
      </c>
      <c r="F1762">
        <v>0.9</v>
      </c>
      <c r="G1762">
        <v>4.8</v>
      </c>
      <c r="H1762">
        <v>4.9000000000000004</v>
      </c>
      <c r="I1762">
        <v>5.0999999999999996</v>
      </c>
    </row>
    <row r="1763" spans="1:9" x14ac:dyDescent="0.25">
      <c r="A1763" s="1">
        <v>41487</v>
      </c>
      <c r="B1763" t="s">
        <v>5</v>
      </c>
      <c r="C1763" t="s">
        <v>30</v>
      </c>
      <c r="D1763">
        <v>73.781300000000002</v>
      </c>
      <c r="E1763">
        <v>69.494519999999994</v>
      </c>
      <c r="F1763">
        <v>1.9</v>
      </c>
      <c r="G1763">
        <v>13.9</v>
      </c>
      <c r="H1763">
        <v>11.2</v>
      </c>
      <c r="I1763">
        <v>11.7</v>
      </c>
    </row>
    <row r="1764" spans="1:9" x14ac:dyDescent="0.25">
      <c r="A1764" s="1">
        <v>41487</v>
      </c>
      <c r="B1764" t="s">
        <v>5</v>
      </c>
      <c r="C1764" t="s">
        <v>31</v>
      </c>
      <c r="D1764">
        <v>61.42454</v>
      </c>
      <c r="E1764">
        <v>59.146349999999998</v>
      </c>
      <c r="F1764">
        <v>1.1000000000000001</v>
      </c>
      <c r="G1764">
        <v>20.5</v>
      </c>
      <c r="H1764">
        <v>25.6</v>
      </c>
      <c r="I1764">
        <v>24.8</v>
      </c>
    </row>
    <row r="1765" spans="1:9" x14ac:dyDescent="0.25">
      <c r="A1765" s="1">
        <v>41487</v>
      </c>
      <c r="B1765" t="s">
        <v>5</v>
      </c>
      <c r="C1765" t="s">
        <v>32</v>
      </c>
      <c r="D1765">
        <v>74.446629999999999</v>
      </c>
      <c r="E1765">
        <v>72.488439999999997</v>
      </c>
      <c r="F1765">
        <v>-0.4</v>
      </c>
      <c r="G1765">
        <v>10.3</v>
      </c>
      <c r="H1765">
        <v>9.8000000000000007</v>
      </c>
      <c r="I1765">
        <v>9.4</v>
      </c>
    </row>
    <row r="1766" spans="1:9" x14ac:dyDescent="0.25">
      <c r="A1766" s="1">
        <v>41487</v>
      </c>
      <c r="B1766" t="s">
        <v>5</v>
      </c>
      <c r="C1766" t="s">
        <v>33</v>
      </c>
      <c r="D1766">
        <v>76.653540000000007</v>
      </c>
      <c r="E1766">
        <v>75.405379999999994</v>
      </c>
      <c r="F1766">
        <v>3.5</v>
      </c>
      <c r="G1766">
        <v>15.4</v>
      </c>
      <c r="H1766">
        <v>13.1</v>
      </c>
      <c r="I1766">
        <v>11.5</v>
      </c>
    </row>
    <row r="1767" spans="1:9" x14ac:dyDescent="0.25">
      <c r="A1767" s="1">
        <v>41487</v>
      </c>
      <c r="B1767" t="s">
        <v>34</v>
      </c>
      <c r="C1767" t="s">
        <v>6</v>
      </c>
      <c r="D1767">
        <v>99.333730000000003</v>
      </c>
      <c r="E1767">
        <v>97.793090000000007</v>
      </c>
      <c r="F1767">
        <v>-0.4</v>
      </c>
      <c r="G1767">
        <v>2.2000000000000002</v>
      </c>
      <c r="H1767">
        <v>4</v>
      </c>
      <c r="I1767">
        <v>4.0999999999999996</v>
      </c>
    </row>
    <row r="1768" spans="1:9" x14ac:dyDescent="0.25">
      <c r="A1768" s="1">
        <v>41487</v>
      </c>
      <c r="B1768" t="s">
        <v>34</v>
      </c>
      <c r="C1768" t="s">
        <v>7</v>
      </c>
      <c r="D1768">
        <v>114.32675999999999</v>
      </c>
      <c r="E1768">
        <v>117.04151</v>
      </c>
      <c r="F1768">
        <v>-2.2000000000000002</v>
      </c>
      <c r="G1768">
        <v>3.4</v>
      </c>
      <c r="H1768">
        <v>3.6</v>
      </c>
      <c r="I1768">
        <v>4.5999999999999996</v>
      </c>
    </row>
    <row r="1769" spans="1:9" x14ac:dyDescent="0.25">
      <c r="A1769" s="1">
        <v>41487</v>
      </c>
      <c r="B1769" t="s">
        <v>34</v>
      </c>
      <c r="C1769" t="s">
        <v>8</v>
      </c>
      <c r="D1769">
        <v>111.48363999999999</v>
      </c>
      <c r="E1769">
        <v>105.99496000000001</v>
      </c>
      <c r="F1769">
        <v>-8.6</v>
      </c>
      <c r="G1769">
        <v>-2</v>
      </c>
      <c r="H1769">
        <v>4.4000000000000004</v>
      </c>
      <c r="I1769">
        <v>3.1</v>
      </c>
    </row>
    <row r="1770" spans="1:9" x14ac:dyDescent="0.25">
      <c r="A1770" s="1">
        <v>41487</v>
      </c>
      <c r="B1770" t="s">
        <v>34</v>
      </c>
      <c r="C1770" t="s">
        <v>9</v>
      </c>
      <c r="D1770">
        <v>103.20698</v>
      </c>
      <c r="E1770">
        <v>100.51766000000001</v>
      </c>
      <c r="F1770">
        <v>-2.9</v>
      </c>
      <c r="G1770">
        <v>3.2</v>
      </c>
      <c r="H1770">
        <v>4.5</v>
      </c>
      <c r="I1770">
        <v>3.2</v>
      </c>
    </row>
    <row r="1771" spans="1:9" x14ac:dyDescent="0.25">
      <c r="A1771" s="1">
        <v>41487</v>
      </c>
      <c r="B1771" t="s">
        <v>34</v>
      </c>
      <c r="C1771" t="s">
        <v>10</v>
      </c>
      <c r="D1771">
        <v>91.696719999999999</v>
      </c>
      <c r="E1771">
        <v>86.745549999999994</v>
      </c>
      <c r="F1771">
        <v>-10.1</v>
      </c>
      <c r="G1771">
        <v>-2.6</v>
      </c>
      <c r="H1771">
        <v>1</v>
      </c>
      <c r="I1771">
        <v>4</v>
      </c>
    </row>
    <row r="1772" spans="1:9" x14ac:dyDescent="0.25">
      <c r="A1772" s="1">
        <v>41487</v>
      </c>
      <c r="B1772" t="s">
        <v>34</v>
      </c>
      <c r="C1772" t="s">
        <v>11</v>
      </c>
      <c r="D1772">
        <v>104.39224</v>
      </c>
      <c r="E1772">
        <v>101.0106</v>
      </c>
      <c r="F1772">
        <v>-3.6</v>
      </c>
      <c r="G1772">
        <v>-0.9</v>
      </c>
      <c r="H1772">
        <v>2.1</v>
      </c>
      <c r="I1772">
        <v>2.1</v>
      </c>
    </row>
    <row r="1773" spans="1:9" x14ac:dyDescent="0.25">
      <c r="A1773" s="1">
        <v>41487</v>
      </c>
      <c r="B1773" t="s">
        <v>34</v>
      </c>
      <c r="C1773" t="s">
        <v>12</v>
      </c>
      <c r="D1773">
        <v>150.31838999999999</v>
      </c>
      <c r="E1773">
        <v>150.79086000000001</v>
      </c>
      <c r="F1773">
        <v>-2.1</v>
      </c>
      <c r="G1773">
        <v>-6.2</v>
      </c>
      <c r="H1773">
        <v>0.7</v>
      </c>
      <c r="I1773">
        <v>3.9</v>
      </c>
    </row>
    <row r="1774" spans="1:9" x14ac:dyDescent="0.25">
      <c r="A1774" s="1">
        <v>41487</v>
      </c>
      <c r="B1774" t="s">
        <v>34</v>
      </c>
      <c r="C1774" t="s">
        <v>13</v>
      </c>
      <c r="D1774">
        <v>96.349639999999994</v>
      </c>
      <c r="E1774">
        <v>93.876419999999996</v>
      </c>
      <c r="F1774">
        <v>-3.9</v>
      </c>
      <c r="G1774">
        <v>12.2</v>
      </c>
      <c r="H1774">
        <v>10</v>
      </c>
      <c r="I1774">
        <v>8</v>
      </c>
    </row>
    <row r="1775" spans="1:9" x14ac:dyDescent="0.25">
      <c r="A1775" s="1">
        <v>41487</v>
      </c>
      <c r="B1775" t="s">
        <v>34</v>
      </c>
      <c r="C1775" t="s">
        <v>14</v>
      </c>
      <c r="D1775">
        <v>118.95246</v>
      </c>
      <c r="E1775">
        <v>116.90586999999999</v>
      </c>
      <c r="F1775">
        <v>-1.6</v>
      </c>
      <c r="G1775">
        <v>2.2999999999999998</v>
      </c>
      <c r="H1775">
        <v>5.5</v>
      </c>
      <c r="I1775">
        <v>5.8</v>
      </c>
    </row>
    <row r="1776" spans="1:9" x14ac:dyDescent="0.25">
      <c r="A1776" s="1">
        <v>41487</v>
      </c>
      <c r="B1776" t="s">
        <v>34</v>
      </c>
      <c r="C1776" t="s">
        <v>15</v>
      </c>
      <c r="D1776">
        <v>135.89716999999999</v>
      </c>
      <c r="E1776">
        <v>132.65382</v>
      </c>
      <c r="F1776">
        <v>1.5</v>
      </c>
      <c r="G1776">
        <v>4.9000000000000004</v>
      </c>
      <c r="H1776">
        <v>-0.7</v>
      </c>
      <c r="I1776">
        <v>-1.1000000000000001</v>
      </c>
    </row>
    <row r="1777" spans="1:9" x14ac:dyDescent="0.25">
      <c r="A1777" s="1">
        <v>41487</v>
      </c>
      <c r="B1777" t="s">
        <v>34</v>
      </c>
      <c r="C1777" t="s">
        <v>16</v>
      </c>
      <c r="D1777">
        <v>111.36619</v>
      </c>
      <c r="E1777">
        <v>110.52625</v>
      </c>
      <c r="F1777">
        <v>-3.6</v>
      </c>
      <c r="G1777">
        <v>4.3</v>
      </c>
      <c r="H1777">
        <v>8.3000000000000007</v>
      </c>
      <c r="I1777">
        <v>8.1999999999999993</v>
      </c>
    </row>
    <row r="1778" spans="1:9" x14ac:dyDescent="0.25">
      <c r="A1778" s="1">
        <v>41487</v>
      </c>
      <c r="B1778" t="s">
        <v>34</v>
      </c>
      <c r="C1778" t="s">
        <v>17</v>
      </c>
      <c r="D1778">
        <v>121.82393</v>
      </c>
      <c r="E1778">
        <v>123.99388</v>
      </c>
      <c r="F1778">
        <v>1.9</v>
      </c>
      <c r="G1778">
        <v>5.7</v>
      </c>
      <c r="H1778">
        <v>-0.2</v>
      </c>
      <c r="I1778">
        <v>0.8</v>
      </c>
    </row>
    <row r="1779" spans="1:9" x14ac:dyDescent="0.25">
      <c r="A1779" s="1">
        <v>41487</v>
      </c>
      <c r="B1779" t="s">
        <v>34</v>
      </c>
      <c r="C1779" t="s">
        <v>18</v>
      </c>
      <c r="D1779">
        <v>117.75833</v>
      </c>
      <c r="E1779">
        <v>117.30521</v>
      </c>
      <c r="F1779">
        <v>-1.6</v>
      </c>
      <c r="G1779">
        <v>6.2</v>
      </c>
      <c r="H1779">
        <v>6.9</v>
      </c>
      <c r="I1779">
        <v>6</v>
      </c>
    </row>
    <row r="1780" spans="1:9" x14ac:dyDescent="0.25">
      <c r="A1780" s="1">
        <v>41487</v>
      </c>
      <c r="B1780" t="s">
        <v>34</v>
      </c>
      <c r="C1780" t="s">
        <v>19</v>
      </c>
      <c r="D1780">
        <v>115.29567</v>
      </c>
      <c r="E1780">
        <v>114.51213</v>
      </c>
      <c r="F1780">
        <v>0.5</v>
      </c>
      <c r="G1780">
        <v>-0.1</v>
      </c>
      <c r="H1780">
        <v>0.6</v>
      </c>
      <c r="I1780">
        <v>1.7</v>
      </c>
    </row>
    <row r="1781" spans="1:9" x14ac:dyDescent="0.25">
      <c r="A1781" s="1">
        <v>41487</v>
      </c>
      <c r="B1781" t="s">
        <v>34</v>
      </c>
      <c r="C1781" t="s">
        <v>20</v>
      </c>
      <c r="D1781">
        <v>100.77276999999999</v>
      </c>
      <c r="E1781">
        <v>102.33337</v>
      </c>
      <c r="F1781">
        <v>2.2999999999999998</v>
      </c>
      <c r="G1781">
        <v>12</v>
      </c>
      <c r="H1781">
        <v>6.7</v>
      </c>
      <c r="I1781">
        <v>5.2</v>
      </c>
    </row>
    <row r="1782" spans="1:9" x14ac:dyDescent="0.25">
      <c r="A1782" s="1">
        <v>41487</v>
      </c>
      <c r="B1782" t="s">
        <v>34</v>
      </c>
      <c r="C1782" t="s">
        <v>21</v>
      </c>
      <c r="D1782">
        <v>135.04024999999999</v>
      </c>
      <c r="E1782">
        <v>134.66739000000001</v>
      </c>
      <c r="F1782">
        <v>0.4</v>
      </c>
      <c r="G1782">
        <v>2.5</v>
      </c>
      <c r="H1782">
        <v>-0.8</v>
      </c>
      <c r="I1782">
        <v>-1.5</v>
      </c>
    </row>
    <row r="1783" spans="1:9" x14ac:dyDescent="0.25">
      <c r="A1783" s="1">
        <v>41487</v>
      </c>
      <c r="B1783" t="s">
        <v>34</v>
      </c>
      <c r="C1783" t="s">
        <v>22</v>
      </c>
      <c r="D1783">
        <v>123.63669</v>
      </c>
      <c r="E1783">
        <v>122.29079</v>
      </c>
      <c r="F1783">
        <v>-7.7</v>
      </c>
      <c r="G1783">
        <v>4.9000000000000004</v>
      </c>
      <c r="H1783">
        <v>6.4</v>
      </c>
      <c r="I1783">
        <v>5.0999999999999996</v>
      </c>
    </row>
    <row r="1784" spans="1:9" x14ac:dyDescent="0.25">
      <c r="A1784" s="1">
        <v>41487</v>
      </c>
      <c r="B1784" t="s">
        <v>34</v>
      </c>
      <c r="C1784" t="s">
        <v>23</v>
      </c>
      <c r="D1784">
        <v>98.09675</v>
      </c>
      <c r="E1784">
        <v>95.656809999999993</v>
      </c>
      <c r="F1784">
        <v>-1</v>
      </c>
      <c r="G1784">
        <v>0.6</v>
      </c>
      <c r="H1784">
        <v>0.7</v>
      </c>
      <c r="I1784">
        <v>0.9</v>
      </c>
    </row>
    <row r="1785" spans="1:9" x14ac:dyDescent="0.25">
      <c r="A1785" s="1">
        <v>41487</v>
      </c>
      <c r="B1785" t="s">
        <v>34</v>
      </c>
      <c r="C1785" t="s">
        <v>24</v>
      </c>
      <c r="D1785">
        <v>110.06707</v>
      </c>
      <c r="E1785">
        <v>108.66898999999999</v>
      </c>
      <c r="F1785">
        <v>-5.7</v>
      </c>
      <c r="G1785">
        <v>2.1</v>
      </c>
      <c r="H1785">
        <v>3.4</v>
      </c>
      <c r="I1785">
        <v>2</v>
      </c>
    </row>
    <row r="1786" spans="1:9" x14ac:dyDescent="0.25">
      <c r="A1786" s="1">
        <v>41487</v>
      </c>
      <c r="B1786" t="s">
        <v>34</v>
      </c>
      <c r="C1786" t="s">
        <v>25</v>
      </c>
      <c r="D1786">
        <v>117.76515000000001</v>
      </c>
      <c r="E1786">
        <v>117.37846999999999</v>
      </c>
      <c r="F1786">
        <v>2.2999999999999998</v>
      </c>
      <c r="G1786">
        <v>0.5</v>
      </c>
      <c r="H1786">
        <v>2.2999999999999998</v>
      </c>
      <c r="I1786">
        <v>3.6</v>
      </c>
    </row>
    <row r="1787" spans="1:9" x14ac:dyDescent="0.25">
      <c r="A1787" s="1">
        <v>41487</v>
      </c>
      <c r="B1787" t="s">
        <v>34</v>
      </c>
      <c r="C1787" t="s">
        <v>26</v>
      </c>
      <c r="D1787">
        <v>87.751109999999997</v>
      </c>
      <c r="E1787">
        <v>86.9726</v>
      </c>
      <c r="F1787">
        <v>-0.1</v>
      </c>
      <c r="G1787">
        <v>1.5</v>
      </c>
      <c r="H1787">
        <v>4.7</v>
      </c>
      <c r="I1787">
        <v>4.8</v>
      </c>
    </row>
    <row r="1788" spans="1:9" x14ac:dyDescent="0.25">
      <c r="A1788" s="1">
        <v>41487</v>
      </c>
      <c r="B1788" t="s">
        <v>34</v>
      </c>
      <c r="C1788" t="s">
        <v>27</v>
      </c>
      <c r="D1788">
        <v>108.08301</v>
      </c>
      <c r="E1788">
        <v>103.85902</v>
      </c>
      <c r="F1788">
        <v>0.2</v>
      </c>
      <c r="G1788">
        <v>0.4</v>
      </c>
      <c r="H1788">
        <v>2.2999999999999998</v>
      </c>
      <c r="I1788">
        <v>3.4</v>
      </c>
    </row>
    <row r="1789" spans="1:9" x14ac:dyDescent="0.25">
      <c r="A1789" s="1">
        <v>41487</v>
      </c>
      <c r="B1789" t="s">
        <v>34</v>
      </c>
      <c r="C1789" t="s">
        <v>28</v>
      </c>
      <c r="D1789">
        <v>93.311099999999996</v>
      </c>
      <c r="E1789">
        <v>93.929680000000005</v>
      </c>
      <c r="F1789">
        <v>-0.8</v>
      </c>
      <c r="G1789">
        <v>4.5</v>
      </c>
      <c r="H1789">
        <v>5.4</v>
      </c>
      <c r="I1789">
        <v>4.4000000000000004</v>
      </c>
    </row>
    <row r="1790" spans="1:9" x14ac:dyDescent="0.25">
      <c r="A1790" s="1">
        <v>41487</v>
      </c>
      <c r="B1790" t="s">
        <v>34</v>
      </c>
      <c r="C1790" t="s">
        <v>29</v>
      </c>
      <c r="D1790">
        <v>109.62165</v>
      </c>
      <c r="E1790">
        <v>107.98694</v>
      </c>
      <c r="F1790">
        <v>0.9</v>
      </c>
      <c r="G1790">
        <v>3</v>
      </c>
      <c r="H1790">
        <v>1.8</v>
      </c>
      <c r="I1790">
        <v>1.3</v>
      </c>
    </row>
    <row r="1791" spans="1:9" x14ac:dyDescent="0.25">
      <c r="A1791" s="1">
        <v>41487</v>
      </c>
      <c r="B1791" t="s">
        <v>34</v>
      </c>
      <c r="C1791" t="s">
        <v>30</v>
      </c>
      <c r="D1791">
        <v>110.7398</v>
      </c>
      <c r="E1791">
        <v>102.9795</v>
      </c>
      <c r="F1791">
        <v>0.4</v>
      </c>
      <c r="G1791">
        <v>11</v>
      </c>
      <c r="H1791">
        <v>7.2</v>
      </c>
      <c r="I1791">
        <v>7.5</v>
      </c>
    </row>
    <row r="1792" spans="1:9" x14ac:dyDescent="0.25">
      <c r="A1792" s="1">
        <v>41487</v>
      </c>
      <c r="B1792" t="s">
        <v>34</v>
      </c>
      <c r="C1792" t="s">
        <v>31</v>
      </c>
      <c r="D1792">
        <v>91.06</v>
      </c>
      <c r="E1792">
        <v>88.099090000000004</v>
      </c>
      <c r="F1792">
        <v>0.1</v>
      </c>
      <c r="G1792">
        <v>17.100000000000001</v>
      </c>
      <c r="H1792">
        <v>20.6</v>
      </c>
      <c r="I1792">
        <v>19.399999999999999</v>
      </c>
    </row>
    <row r="1793" spans="1:9" x14ac:dyDescent="0.25">
      <c r="A1793" s="1">
        <v>41487</v>
      </c>
      <c r="B1793" t="s">
        <v>34</v>
      </c>
      <c r="C1793" t="s">
        <v>32</v>
      </c>
      <c r="D1793">
        <v>108.14794000000001</v>
      </c>
      <c r="E1793">
        <v>104.71437</v>
      </c>
      <c r="F1793">
        <v>-1.1000000000000001</v>
      </c>
      <c r="G1793">
        <v>6.7</v>
      </c>
      <c r="H1793">
        <v>4.7</v>
      </c>
      <c r="I1793">
        <v>3.9</v>
      </c>
    </row>
    <row r="1794" spans="1:9" x14ac:dyDescent="0.25">
      <c r="A1794" s="1">
        <v>41487</v>
      </c>
      <c r="B1794" t="s">
        <v>34</v>
      </c>
      <c r="C1794" t="s">
        <v>33</v>
      </c>
      <c r="D1794">
        <v>114.30934999999999</v>
      </c>
      <c r="E1794">
        <v>110.84546</v>
      </c>
      <c r="F1794">
        <v>3.1</v>
      </c>
      <c r="G1794">
        <v>10.4</v>
      </c>
      <c r="H1794">
        <v>8.4</v>
      </c>
      <c r="I1794">
        <v>6.5</v>
      </c>
    </row>
    <row r="1795" spans="1:9" x14ac:dyDescent="0.25">
      <c r="A1795" s="1">
        <v>41518</v>
      </c>
      <c r="B1795" t="s">
        <v>5</v>
      </c>
      <c r="C1795" t="s">
        <v>6</v>
      </c>
      <c r="D1795">
        <v>70.151610000000005</v>
      </c>
      <c r="E1795">
        <v>70.530619999999999</v>
      </c>
      <c r="F1795">
        <v>1.3</v>
      </c>
      <c r="G1795">
        <v>9.6999999999999993</v>
      </c>
      <c r="H1795">
        <v>8.5</v>
      </c>
      <c r="I1795">
        <v>8.8000000000000007</v>
      </c>
    </row>
    <row r="1796" spans="1:9" x14ac:dyDescent="0.25">
      <c r="A1796" s="1">
        <v>41518</v>
      </c>
      <c r="B1796" t="s">
        <v>5</v>
      </c>
      <c r="C1796" t="s">
        <v>7</v>
      </c>
      <c r="D1796">
        <v>82.636110000000002</v>
      </c>
      <c r="E1796">
        <v>89.999889999999994</v>
      </c>
      <c r="F1796">
        <v>1.6</v>
      </c>
      <c r="G1796">
        <v>9.1</v>
      </c>
      <c r="H1796">
        <v>9.1</v>
      </c>
      <c r="I1796">
        <v>10.3</v>
      </c>
    </row>
    <row r="1797" spans="1:9" x14ac:dyDescent="0.25">
      <c r="A1797" s="1">
        <v>41518</v>
      </c>
      <c r="B1797" t="s">
        <v>5</v>
      </c>
      <c r="C1797" t="s">
        <v>8</v>
      </c>
      <c r="D1797">
        <v>81.534850000000006</v>
      </c>
      <c r="E1797">
        <v>82.178780000000003</v>
      </c>
      <c r="F1797">
        <v>5</v>
      </c>
      <c r="G1797">
        <v>7.7</v>
      </c>
      <c r="H1797">
        <v>9.1999999999999993</v>
      </c>
      <c r="I1797">
        <v>8.6999999999999993</v>
      </c>
    </row>
    <row r="1798" spans="1:9" x14ac:dyDescent="0.25">
      <c r="A1798" s="1">
        <v>41518</v>
      </c>
      <c r="B1798" t="s">
        <v>5</v>
      </c>
      <c r="C1798" t="s">
        <v>9</v>
      </c>
      <c r="D1798">
        <v>72.141120000000001</v>
      </c>
      <c r="E1798">
        <v>72.323170000000005</v>
      </c>
      <c r="F1798">
        <v>1.4</v>
      </c>
      <c r="G1798">
        <v>13.8</v>
      </c>
      <c r="H1798">
        <v>11.2</v>
      </c>
      <c r="I1798">
        <v>10.199999999999999</v>
      </c>
    </row>
    <row r="1799" spans="1:9" x14ac:dyDescent="0.25">
      <c r="A1799" s="1">
        <v>41518</v>
      </c>
      <c r="B1799" t="s">
        <v>5</v>
      </c>
      <c r="C1799" t="s">
        <v>10</v>
      </c>
      <c r="D1799">
        <v>67.329210000000003</v>
      </c>
      <c r="E1799">
        <v>69.327299999999994</v>
      </c>
      <c r="F1799">
        <v>7.5</v>
      </c>
      <c r="G1799">
        <v>3.3</v>
      </c>
      <c r="H1799">
        <v>6.6</v>
      </c>
      <c r="I1799">
        <v>9.1999999999999993</v>
      </c>
    </row>
    <row r="1800" spans="1:9" x14ac:dyDescent="0.25">
      <c r="A1800" s="1">
        <v>41518</v>
      </c>
      <c r="B1800" t="s">
        <v>5</v>
      </c>
      <c r="C1800" t="s">
        <v>11</v>
      </c>
      <c r="D1800">
        <v>75.809259999999995</v>
      </c>
      <c r="E1800">
        <v>75.940470000000005</v>
      </c>
      <c r="F1800">
        <v>4.2</v>
      </c>
      <c r="G1800">
        <v>11</v>
      </c>
      <c r="H1800">
        <v>8.5</v>
      </c>
      <c r="I1800">
        <v>8.3000000000000007</v>
      </c>
    </row>
    <row r="1801" spans="1:9" x14ac:dyDescent="0.25">
      <c r="A1801" s="1">
        <v>41518</v>
      </c>
      <c r="B1801" t="s">
        <v>5</v>
      </c>
      <c r="C1801" t="s">
        <v>12</v>
      </c>
      <c r="D1801">
        <v>110.41034999999999</v>
      </c>
      <c r="E1801">
        <v>114.00766</v>
      </c>
      <c r="F1801">
        <v>-1.3</v>
      </c>
      <c r="G1801">
        <v>1.3</v>
      </c>
      <c r="H1801">
        <v>5.6</v>
      </c>
      <c r="I1801">
        <v>8</v>
      </c>
    </row>
    <row r="1802" spans="1:9" x14ac:dyDescent="0.25">
      <c r="A1802" s="1">
        <v>41518</v>
      </c>
      <c r="B1802" t="s">
        <v>5</v>
      </c>
      <c r="C1802" t="s">
        <v>13</v>
      </c>
      <c r="D1802">
        <v>69.387169999999998</v>
      </c>
      <c r="E1802">
        <v>70.665850000000006</v>
      </c>
      <c r="F1802">
        <v>-0.5</v>
      </c>
      <c r="G1802">
        <v>18.7</v>
      </c>
      <c r="H1802">
        <v>15.2</v>
      </c>
      <c r="I1802">
        <v>14.5</v>
      </c>
    </row>
    <row r="1803" spans="1:9" x14ac:dyDescent="0.25">
      <c r="A1803" s="1">
        <v>41518</v>
      </c>
      <c r="B1803" t="s">
        <v>5</v>
      </c>
      <c r="C1803" t="s">
        <v>14</v>
      </c>
      <c r="D1803">
        <v>81.115269999999995</v>
      </c>
      <c r="E1803">
        <v>81.532269999999997</v>
      </c>
      <c r="F1803">
        <v>0</v>
      </c>
      <c r="G1803">
        <v>7.4</v>
      </c>
      <c r="H1803">
        <v>9.8000000000000007</v>
      </c>
      <c r="I1803">
        <v>10.1</v>
      </c>
    </row>
    <row r="1804" spans="1:9" x14ac:dyDescent="0.25">
      <c r="A1804" s="1">
        <v>41518</v>
      </c>
      <c r="B1804" t="s">
        <v>5</v>
      </c>
      <c r="C1804" t="s">
        <v>15</v>
      </c>
      <c r="D1804">
        <v>91.839330000000004</v>
      </c>
      <c r="E1804">
        <v>92.68459</v>
      </c>
      <c r="F1804">
        <v>-0.9</v>
      </c>
      <c r="G1804">
        <v>7.3</v>
      </c>
      <c r="H1804">
        <v>3.3</v>
      </c>
      <c r="I1804">
        <v>3</v>
      </c>
    </row>
    <row r="1805" spans="1:9" x14ac:dyDescent="0.25">
      <c r="A1805" s="1">
        <v>41518</v>
      </c>
      <c r="B1805" t="s">
        <v>5</v>
      </c>
      <c r="C1805" t="s">
        <v>16</v>
      </c>
      <c r="D1805">
        <v>70.813910000000007</v>
      </c>
      <c r="E1805">
        <v>72.623320000000007</v>
      </c>
      <c r="F1805">
        <v>-0.5</v>
      </c>
      <c r="G1805">
        <v>10.5</v>
      </c>
      <c r="H1805">
        <v>14.2</v>
      </c>
      <c r="I1805">
        <v>14.1</v>
      </c>
    </row>
    <row r="1806" spans="1:9" x14ac:dyDescent="0.25">
      <c r="A1806" s="1">
        <v>41518</v>
      </c>
      <c r="B1806" t="s">
        <v>5</v>
      </c>
      <c r="C1806" t="s">
        <v>17</v>
      </c>
      <c r="D1806">
        <v>83.086820000000003</v>
      </c>
      <c r="E1806">
        <v>85.759339999999995</v>
      </c>
      <c r="F1806">
        <v>2.1</v>
      </c>
      <c r="G1806">
        <v>9.9</v>
      </c>
      <c r="H1806">
        <v>4.9000000000000004</v>
      </c>
      <c r="I1806">
        <v>5.5</v>
      </c>
    </row>
    <row r="1807" spans="1:9" x14ac:dyDescent="0.25">
      <c r="A1807" s="1">
        <v>41518</v>
      </c>
      <c r="B1807" t="s">
        <v>5</v>
      </c>
      <c r="C1807" t="s">
        <v>18</v>
      </c>
      <c r="D1807">
        <v>79.322069999999997</v>
      </c>
      <c r="E1807">
        <v>81.699169999999995</v>
      </c>
      <c r="F1807">
        <v>1.3</v>
      </c>
      <c r="G1807">
        <v>16.5</v>
      </c>
      <c r="H1807">
        <v>11</v>
      </c>
      <c r="I1807">
        <v>11</v>
      </c>
    </row>
    <row r="1808" spans="1:9" x14ac:dyDescent="0.25">
      <c r="A1808" s="1">
        <v>41518</v>
      </c>
      <c r="B1808" t="s">
        <v>5</v>
      </c>
      <c r="C1808" t="s">
        <v>19</v>
      </c>
      <c r="D1808">
        <v>78.385689999999997</v>
      </c>
      <c r="E1808">
        <v>79.54204</v>
      </c>
      <c r="F1808">
        <v>1.4</v>
      </c>
      <c r="G1808">
        <v>7.4</v>
      </c>
      <c r="H1808">
        <v>5.3</v>
      </c>
      <c r="I1808">
        <v>6.4</v>
      </c>
    </row>
    <row r="1809" spans="1:9" x14ac:dyDescent="0.25">
      <c r="A1809" s="1">
        <v>41518</v>
      </c>
      <c r="B1809" t="s">
        <v>5</v>
      </c>
      <c r="C1809" t="s">
        <v>20</v>
      </c>
      <c r="D1809">
        <v>73.35078</v>
      </c>
      <c r="E1809">
        <v>75.970110000000005</v>
      </c>
      <c r="F1809">
        <v>-0.8</v>
      </c>
      <c r="G1809">
        <v>12.3</v>
      </c>
      <c r="H1809">
        <v>9.9</v>
      </c>
      <c r="I1809">
        <v>9.1999999999999993</v>
      </c>
    </row>
    <row r="1810" spans="1:9" x14ac:dyDescent="0.25">
      <c r="A1810" s="1">
        <v>41518</v>
      </c>
      <c r="B1810" t="s">
        <v>5</v>
      </c>
      <c r="C1810" t="s">
        <v>21</v>
      </c>
      <c r="D1810">
        <v>90.90831</v>
      </c>
      <c r="E1810">
        <v>92.896109999999993</v>
      </c>
      <c r="F1810">
        <v>-0.3</v>
      </c>
      <c r="G1810">
        <v>5.7</v>
      </c>
      <c r="H1810">
        <v>3.4</v>
      </c>
      <c r="I1810">
        <v>3.5</v>
      </c>
    </row>
    <row r="1811" spans="1:9" x14ac:dyDescent="0.25">
      <c r="A1811" s="1">
        <v>41518</v>
      </c>
      <c r="B1811" t="s">
        <v>5</v>
      </c>
      <c r="C1811" t="s">
        <v>22</v>
      </c>
      <c r="D1811">
        <v>81.305769999999995</v>
      </c>
      <c r="E1811">
        <v>83.699969999999993</v>
      </c>
      <c r="F1811">
        <v>0.2</v>
      </c>
      <c r="G1811">
        <v>9.3000000000000007</v>
      </c>
      <c r="H1811">
        <v>11</v>
      </c>
      <c r="I1811">
        <v>10.5</v>
      </c>
    </row>
    <row r="1812" spans="1:9" x14ac:dyDescent="0.25">
      <c r="A1812" s="1">
        <v>41518</v>
      </c>
      <c r="B1812" t="s">
        <v>5</v>
      </c>
      <c r="C1812" t="s">
        <v>23</v>
      </c>
      <c r="D1812">
        <v>67.154839999999993</v>
      </c>
      <c r="E1812">
        <v>67.555109999999999</v>
      </c>
      <c r="F1812">
        <v>2.6</v>
      </c>
      <c r="G1812">
        <v>8.6999999999999993</v>
      </c>
      <c r="H1812">
        <v>6.1</v>
      </c>
      <c r="I1812">
        <v>6.5</v>
      </c>
    </row>
    <row r="1813" spans="1:9" x14ac:dyDescent="0.25">
      <c r="A1813" s="1">
        <v>41518</v>
      </c>
      <c r="B1813" t="s">
        <v>5</v>
      </c>
      <c r="C1813" t="s">
        <v>24</v>
      </c>
      <c r="D1813">
        <v>74.703869999999995</v>
      </c>
      <c r="E1813">
        <v>74.87379</v>
      </c>
      <c r="F1813">
        <v>-0.9</v>
      </c>
      <c r="G1813">
        <v>7.9</v>
      </c>
      <c r="H1813">
        <v>6.5</v>
      </c>
      <c r="I1813">
        <v>6</v>
      </c>
    </row>
    <row r="1814" spans="1:9" x14ac:dyDescent="0.25">
      <c r="A1814" s="1">
        <v>41518</v>
      </c>
      <c r="B1814" t="s">
        <v>5</v>
      </c>
      <c r="C1814" t="s">
        <v>25</v>
      </c>
      <c r="D1814">
        <v>85.629750000000001</v>
      </c>
      <c r="E1814">
        <v>86.151430000000005</v>
      </c>
      <c r="F1814">
        <v>1.7</v>
      </c>
      <c r="G1814">
        <v>10</v>
      </c>
      <c r="H1814">
        <v>6.5</v>
      </c>
      <c r="I1814">
        <v>7.8</v>
      </c>
    </row>
    <row r="1815" spans="1:9" x14ac:dyDescent="0.25">
      <c r="A1815" s="1">
        <v>41518</v>
      </c>
      <c r="B1815" t="s">
        <v>5</v>
      </c>
      <c r="C1815" t="s">
        <v>26</v>
      </c>
      <c r="D1815">
        <v>64.988159999999993</v>
      </c>
      <c r="E1815">
        <v>64.768479999999997</v>
      </c>
      <c r="F1815">
        <v>1.2</v>
      </c>
      <c r="G1815">
        <v>9.3000000000000007</v>
      </c>
      <c r="H1815">
        <v>8.9</v>
      </c>
      <c r="I1815">
        <v>9.1</v>
      </c>
    </row>
    <row r="1816" spans="1:9" x14ac:dyDescent="0.25">
      <c r="A1816" s="1">
        <v>41518</v>
      </c>
      <c r="B1816" t="s">
        <v>5</v>
      </c>
      <c r="C1816" t="s">
        <v>27</v>
      </c>
      <c r="D1816">
        <v>65.288089999999997</v>
      </c>
      <c r="E1816">
        <v>65.469470000000001</v>
      </c>
      <c r="F1816">
        <v>1.7</v>
      </c>
      <c r="G1816">
        <v>7.8</v>
      </c>
      <c r="H1816">
        <v>7.4</v>
      </c>
      <c r="I1816">
        <v>8.1</v>
      </c>
    </row>
    <row r="1817" spans="1:9" x14ac:dyDescent="0.25">
      <c r="A1817" s="1">
        <v>41518</v>
      </c>
      <c r="B1817" t="s">
        <v>5</v>
      </c>
      <c r="C1817" t="s">
        <v>28</v>
      </c>
      <c r="D1817">
        <v>63.64</v>
      </c>
      <c r="E1817">
        <v>65.101709999999997</v>
      </c>
      <c r="F1817">
        <v>2.4</v>
      </c>
      <c r="G1817">
        <v>14.6</v>
      </c>
      <c r="H1817">
        <v>10.8</v>
      </c>
      <c r="I1817">
        <v>9.9</v>
      </c>
    </row>
    <row r="1818" spans="1:9" x14ac:dyDescent="0.25">
      <c r="A1818" s="1">
        <v>41518</v>
      </c>
      <c r="B1818" t="s">
        <v>5</v>
      </c>
      <c r="C1818" t="s">
        <v>29</v>
      </c>
      <c r="D1818">
        <v>73.749809999999997</v>
      </c>
      <c r="E1818">
        <v>74.510319999999993</v>
      </c>
      <c r="F1818">
        <v>-0.9</v>
      </c>
      <c r="G1818">
        <v>5.8</v>
      </c>
      <c r="H1818">
        <v>5</v>
      </c>
      <c r="I1818">
        <v>5.2</v>
      </c>
    </row>
    <row r="1819" spans="1:9" x14ac:dyDescent="0.25">
      <c r="A1819" s="1">
        <v>41518</v>
      </c>
      <c r="B1819" t="s">
        <v>5</v>
      </c>
      <c r="C1819" t="s">
        <v>30</v>
      </c>
      <c r="D1819">
        <v>69.194209999999998</v>
      </c>
      <c r="E1819">
        <v>67.981570000000005</v>
      </c>
      <c r="F1819">
        <v>-2.2000000000000002</v>
      </c>
      <c r="G1819">
        <v>9.6999999999999993</v>
      </c>
      <c r="H1819">
        <v>11</v>
      </c>
      <c r="I1819">
        <v>11.8</v>
      </c>
    </row>
    <row r="1820" spans="1:9" x14ac:dyDescent="0.25">
      <c r="A1820" s="1">
        <v>41518</v>
      </c>
      <c r="B1820" t="s">
        <v>5</v>
      </c>
      <c r="C1820" t="s">
        <v>31</v>
      </c>
      <c r="D1820">
        <v>60.565359999999998</v>
      </c>
      <c r="E1820">
        <v>59.803489999999996</v>
      </c>
      <c r="F1820">
        <v>1.1000000000000001</v>
      </c>
      <c r="G1820">
        <v>19.899999999999999</v>
      </c>
      <c r="H1820">
        <v>24.9</v>
      </c>
      <c r="I1820">
        <v>25.1</v>
      </c>
    </row>
    <row r="1821" spans="1:9" x14ac:dyDescent="0.25">
      <c r="A1821" s="1">
        <v>41518</v>
      </c>
      <c r="B1821" t="s">
        <v>5</v>
      </c>
      <c r="C1821" t="s">
        <v>32</v>
      </c>
      <c r="D1821">
        <v>74.015730000000005</v>
      </c>
      <c r="E1821">
        <v>73.148499999999999</v>
      </c>
      <c r="F1821">
        <v>0.9</v>
      </c>
      <c r="G1821">
        <v>11.9</v>
      </c>
      <c r="H1821">
        <v>10.1</v>
      </c>
      <c r="I1821">
        <v>9.9</v>
      </c>
    </row>
    <row r="1822" spans="1:9" x14ac:dyDescent="0.25">
      <c r="A1822" s="1">
        <v>41518</v>
      </c>
      <c r="B1822" t="s">
        <v>5</v>
      </c>
      <c r="C1822" t="s">
        <v>33</v>
      </c>
      <c r="D1822">
        <v>74.010959999999997</v>
      </c>
      <c r="E1822">
        <v>74.2029</v>
      </c>
      <c r="F1822">
        <v>-1.6</v>
      </c>
      <c r="G1822">
        <v>19.399999999999999</v>
      </c>
      <c r="H1822">
        <v>13.8</v>
      </c>
      <c r="I1822">
        <v>12.6</v>
      </c>
    </row>
    <row r="1823" spans="1:9" x14ac:dyDescent="0.25">
      <c r="A1823" s="1">
        <v>41518</v>
      </c>
      <c r="B1823" t="s">
        <v>34</v>
      </c>
      <c r="C1823" t="s">
        <v>6</v>
      </c>
      <c r="D1823">
        <v>98.932649999999995</v>
      </c>
      <c r="E1823">
        <v>98.921790000000001</v>
      </c>
      <c r="F1823">
        <v>1.2</v>
      </c>
      <c r="G1823">
        <v>5</v>
      </c>
      <c r="H1823">
        <v>4.0999999999999996</v>
      </c>
      <c r="I1823">
        <v>4.3</v>
      </c>
    </row>
    <row r="1824" spans="1:9" x14ac:dyDescent="0.25">
      <c r="A1824" s="1">
        <v>41518</v>
      </c>
      <c r="B1824" t="s">
        <v>34</v>
      </c>
      <c r="C1824" t="s">
        <v>7</v>
      </c>
      <c r="D1824">
        <v>109.92067</v>
      </c>
      <c r="E1824">
        <v>119.1023</v>
      </c>
      <c r="F1824">
        <v>1.8</v>
      </c>
      <c r="G1824">
        <v>3.8</v>
      </c>
      <c r="H1824">
        <v>3.6</v>
      </c>
      <c r="I1824">
        <v>4.9000000000000004</v>
      </c>
    </row>
    <row r="1825" spans="1:9" x14ac:dyDescent="0.25">
      <c r="A1825" s="1">
        <v>41518</v>
      </c>
      <c r="B1825" t="s">
        <v>34</v>
      </c>
      <c r="C1825" t="s">
        <v>8</v>
      </c>
      <c r="D1825">
        <v>110.73488999999999</v>
      </c>
      <c r="E1825">
        <v>111.17435999999999</v>
      </c>
      <c r="F1825">
        <v>4.9000000000000004</v>
      </c>
      <c r="G1825">
        <v>4.5</v>
      </c>
      <c r="H1825">
        <v>4.4000000000000004</v>
      </c>
      <c r="I1825">
        <v>3.8</v>
      </c>
    </row>
    <row r="1826" spans="1:9" x14ac:dyDescent="0.25">
      <c r="A1826" s="1">
        <v>41518</v>
      </c>
      <c r="B1826" t="s">
        <v>34</v>
      </c>
      <c r="C1826" t="s">
        <v>9</v>
      </c>
      <c r="D1826">
        <v>100.73393</v>
      </c>
      <c r="E1826">
        <v>101.12867</v>
      </c>
      <c r="F1826">
        <v>0.6</v>
      </c>
      <c r="G1826">
        <v>6.1</v>
      </c>
      <c r="H1826">
        <v>4.7</v>
      </c>
      <c r="I1826">
        <v>3.9</v>
      </c>
    </row>
    <row r="1827" spans="1:9" x14ac:dyDescent="0.25">
      <c r="A1827" s="1">
        <v>41518</v>
      </c>
      <c r="B1827" t="s">
        <v>34</v>
      </c>
      <c r="C1827" t="s">
        <v>10</v>
      </c>
      <c r="D1827">
        <v>90.07911</v>
      </c>
      <c r="E1827">
        <v>92.48903</v>
      </c>
      <c r="F1827">
        <v>6.6</v>
      </c>
      <c r="G1827">
        <v>-0.8</v>
      </c>
      <c r="H1827">
        <v>0.8</v>
      </c>
      <c r="I1827">
        <v>3.2</v>
      </c>
    </row>
    <row r="1828" spans="1:9" x14ac:dyDescent="0.25">
      <c r="A1828" s="1">
        <v>41518</v>
      </c>
      <c r="B1828" t="s">
        <v>34</v>
      </c>
      <c r="C1828" t="s">
        <v>11</v>
      </c>
      <c r="D1828">
        <v>105.3599</v>
      </c>
      <c r="E1828">
        <v>105.32726</v>
      </c>
      <c r="F1828">
        <v>4.3</v>
      </c>
      <c r="G1828">
        <v>4.9000000000000004</v>
      </c>
      <c r="H1828">
        <v>2.4</v>
      </c>
      <c r="I1828">
        <v>2.2000000000000002</v>
      </c>
    </row>
    <row r="1829" spans="1:9" x14ac:dyDescent="0.25">
      <c r="A1829" s="1">
        <v>41518</v>
      </c>
      <c r="B1829" t="s">
        <v>34</v>
      </c>
      <c r="C1829" t="s">
        <v>12</v>
      </c>
      <c r="D1829">
        <v>145.42312999999999</v>
      </c>
      <c r="E1829">
        <v>149.21908999999999</v>
      </c>
      <c r="F1829">
        <v>-1</v>
      </c>
      <c r="G1829">
        <v>-3.4</v>
      </c>
      <c r="H1829">
        <v>0.2</v>
      </c>
      <c r="I1829">
        <v>2.7</v>
      </c>
    </row>
    <row r="1830" spans="1:9" x14ac:dyDescent="0.25">
      <c r="A1830" s="1">
        <v>41518</v>
      </c>
      <c r="B1830" t="s">
        <v>34</v>
      </c>
      <c r="C1830" t="s">
        <v>13</v>
      </c>
      <c r="D1830">
        <v>91.167050000000003</v>
      </c>
      <c r="E1830">
        <v>93.434799999999996</v>
      </c>
      <c r="F1830">
        <v>-0.5</v>
      </c>
      <c r="G1830">
        <v>13.4</v>
      </c>
      <c r="H1830">
        <v>10.3</v>
      </c>
      <c r="I1830">
        <v>9.5</v>
      </c>
    </row>
    <row r="1831" spans="1:9" x14ac:dyDescent="0.25">
      <c r="A1831" s="1">
        <v>41518</v>
      </c>
      <c r="B1831" t="s">
        <v>34</v>
      </c>
      <c r="C1831" t="s">
        <v>14</v>
      </c>
      <c r="D1831">
        <v>116.34287999999999</v>
      </c>
      <c r="E1831">
        <v>116.60048</v>
      </c>
      <c r="F1831">
        <v>-0.3</v>
      </c>
      <c r="G1831">
        <v>2.2000000000000002</v>
      </c>
      <c r="H1831">
        <v>5.0999999999999996</v>
      </c>
      <c r="I1831">
        <v>5.7</v>
      </c>
    </row>
    <row r="1832" spans="1:9" x14ac:dyDescent="0.25">
      <c r="A1832" s="1">
        <v>41518</v>
      </c>
      <c r="B1832" t="s">
        <v>34</v>
      </c>
      <c r="C1832" t="s">
        <v>15</v>
      </c>
      <c r="D1832">
        <v>130.66258999999999</v>
      </c>
      <c r="E1832">
        <v>131.17072999999999</v>
      </c>
      <c r="F1832">
        <v>-1.1000000000000001</v>
      </c>
      <c r="G1832">
        <v>4.7</v>
      </c>
      <c r="H1832">
        <v>-0.1</v>
      </c>
      <c r="I1832">
        <v>-0.4</v>
      </c>
    </row>
    <row r="1833" spans="1:9" x14ac:dyDescent="0.25">
      <c r="A1833" s="1">
        <v>41518</v>
      </c>
      <c r="B1833" t="s">
        <v>34</v>
      </c>
      <c r="C1833" t="s">
        <v>16</v>
      </c>
      <c r="D1833">
        <v>107.66374999999999</v>
      </c>
      <c r="E1833">
        <v>109.30242</v>
      </c>
      <c r="F1833">
        <v>-1.1000000000000001</v>
      </c>
      <c r="G1833">
        <v>4</v>
      </c>
      <c r="H1833">
        <v>7.8</v>
      </c>
      <c r="I1833">
        <v>7.9</v>
      </c>
    </row>
    <row r="1834" spans="1:9" x14ac:dyDescent="0.25">
      <c r="A1834" s="1">
        <v>41518</v>
      </c>
      <c r="B1834" t="s">
        <v>34</v>
      </c>
      <c r="C1834" t="s">
        <v>17</v>
      </c>
      <c r="D1834">
        <v>122.70650000000001</v>
      </c>
      <c r="E1834">
        <v>125.39787</v>
      </c>
      <c r="F1834">
        <v>1.1000000000000001</v>
      </c>
      <c r="G1834">
        <v>5.6</v>
      </c>
      <c r="H1834">
        <v>0.4</v>
      </c>
      <c r="I1834">
        <v>1.1000000000000001</v>
      </c>
    </row>
    <row r="1835" spans="1:9" x14ac:dyDescent="0.25">
      <c r="A1835" s="1">
        <v>41518</v>
      </c>
      <c r="B1835" t="s">
        <v>34</v>
      </c>
      <c r="C1835" t="s">
        <v>18</v>
      </c>
      <c r="D1835">
        <v>115.70265000000001</v>
      </c>
      <c r="E1835">
        <v>118.34177</v>
      </c>
      <c r="F1835">
        <v>0.9</v>
      </c>
      <c r="G1835">
        <v>12.3</v>
      </c>
      <c r="H1835">
        <v>7.5</v>
      </c>
      <c r="I1835">
        <v>7</v>
      </c>
    </row>
    <row r="1836" spans="1:9" x14ac:dyDescent="0.25">
      <c r="A1836" s="1">
        <v>41518</v>
      </c>
      <c r="B1836" t="s">
        <v>34</v>
      </c>
      <c r="C1836" t="s">
        <v>19</v>
      </c>
      <c r="D1836">
        <v>114.43362</v>
      </c>
      <c r="E1836">
        <v>115.26307</v>
      </c>
      <c r="F1836">
        <v>0.7</v>
      </c>
      <c r="G1836">
        <v>1.9</v>
      </c>
      <c r="H1836">
        <v>0.8</v>
      </c>
      <c r="I1836">
        <v>1.5</v>
      </c>
    </row>
    <row r="1837" spans="1:9" x14ac:dyDescent="0.25">
      <c r="A1837" s="1">
        <v>41518</v>
      </c>
      <c r="B1837" t="s">
        <v>34</v>
      </c>
      <c r="C1837" t="s">
        <v>20</v>
      </c>
      <c r="D1837">
        <v>97.691079999999999</v>
      </c>
      <c r="E1837">
        <v>100.15197999999999</v>
      </c>
      <c r="F1837">
        <v>-2.1</v>
      </c>
      <c r="G1837">
        <v>7.8</v>
      </c>
      <c r="H1837">
        <v>6.8</v>
      </c>
      <c r="I1837">
        <v>5.7</v>
      </c>
    </row>
    <row r="1838" spans="1:9" x14ac:dyDescent="0.25">
      <c r="A1838" s="1">
        <v>41518</v>
      </c>
      <c r="B1838" t="s">
        <v>34</v>
      </c>
      <c r="C1838" t="s">
        <v>21</v>
      </c>
      <c r="D1838">
        <v>131.83314999999999</v>
      </c>
      <c r="E1838">
        <v>134.10149000000001</v>
      </c>
      <c r="F1838">
        <v>-0.4</v>
      </c>
      <c r="G1838">
        <v>1.8</v>
      </c>
      <c r="H1838">
        <v>-0.6</v>
      </c>
      <c r="I1838">
        <v>-1</v>
      </c>
    </row>
    <row r="1839" spans="1:9" x14ac:dyDescent="0.25">
      <c r="A1839" s="1">
        <v>41518</v>
      </c>
      <c r="B1839" t="s">
        <v>34</v>
      </c>
      <c r="C1839" t="s">
        <v>22</v>
      </c>
      <c r="D1839">
        <v>120.45847999999999</v>
      </c>
      <c r="E1839">
        <v>121.96357999999999</v>
      </c>
      <c r="F1839">
        <v>-0.3</v>
      </c>
      <c r="G1839">
        <v>5.2</v>
      </c>
      <c r="H1839">
        <v>6.3</v>
      </c>
      <c r="I1839">
        <v>5.5</v>
      </c>
    </row>
    <row r="1840" spans="1:9" x14ac:dyDescent="0.25">
      <c r="A1840" s="1">
        <v>41518</v>
      </c>
      <c r="B1840" t="s">
        <v>34</v>
      </c>
      <c r="C1840" t="s">
        <v>23</v>
      </c>
      <c r="D1840">
        <v>97.658379999999994</v>
      </c>
      <c r="E1840">
        <v>97.790009999999995</v>
      </c>
      <c r="F1840">
        <v>2.2000000000000002</v>
      </c>
      <c r="G1840">
        <v>4.8</v>
      </c>
      <c r="H1840">
        <v>1.2</v>
      </c>
      <c r="I1840">
        <v>1.3</v>
      </c>
    </row>
    <row r="1841" spans="1:9" x14ac:dyDescent="0.25">
      <c r="A1841" s="1">
        <v>41518</v>
      </c>
      <c r="B1841" t="s">
        <v>34</v>
      </c>
      <c r="C1841" t="s">
        <v>24</v>
      </c>
      <c r="D1841">
        <v>107.70265999999999</v>
      </c>
      <c r="E1841">
        <v>107.38307</v>
      </c>
      <c r="F1841">
        <v>-1.2</v>
      </c>
      <c r="G1841">
        <v>4.0999999999999996</v>
      </c>
      <c r="H1841">
        <v>3.4</v>
      </c>
      <c r="I1841">
        <v>2.5</v>
      </c>
    </row>
    <row r="1842" spans="1:9" x14ac:dyDescent="0.25">
      <c r="A1842" s="1">
        <v>41518</v>
      </c>
      <c r="B1842" t="s">
        <v>34</v>
      </c>
      <c r="C1842" t="s">
        <v>25</v>
      </c>
      <c r="D1842">
        <v>118.82004000000001</v>
      </c>
      <c r="E1842">
        <v>118.61919</v>
      </c>
      <c r="F1842">
        <v>1.1000000000000001</v>
      </c>
      <c r="G1842">
        <v>4.9000000000000004</v>
      </c>
      <c r="H1842">
        <v>2.6</v>
      </c>
      <c r="I1842">
        <v>3.6</v>
      </c>
    </row>
    <row r="1843" spans="1:9" x14ac:dyDescent="0.25">
      <c r="A1843" s="1">
        <v>41518</v>
      </c>
      <c r="B1843" t="s">
        <v>34</v>
      </c>
      <c r="C1843" t="s">
        <v>26</v>
      </c>
      <c r="D1843">
        <v>88.461680000000001</v>
      </c>
      <c r="E1843">
        <v>87.613460000000003</v>
      </c>
      <c r="F1843">
        <v>0.7</v>
      </c>
      <c r="G1843">
        <v>4.5999999999999996</v>
      </c>
      <c r="H1843">
        <v>4.7</v>
      </c>
      <c r="I1843">
        <v>4.9000000000000004</v>
      </c>
    </row>
    <row r="1844" spans="1:9" x14ac:dyDescent="0.25">
      <c r="A1844" s="1">
        <v>41518</v>
      </c>
      <c r="B1844" t="s">
        <v>34</v>
      </c>
      <c r="C1844" t="s">
        <v>27</v>
      </c>
      <c r="D1844">
        <v>105.59504</v>
      </c>
      <c r="E1844">
        <v>105.4802</v>
      </c>
      <c r="F1844">
        <v>1.6</v>
      </c>
      <c r="G1844">
        <v>2.2999999999999998</v>
      </c>
      <c r="H1844">
        <v>2.2999999999999998</v>
      </c>
      <c r="I1844">
        <v>3</v>
      </c>
    </row>
    <row r="1845" spans="1:9" x14ac:dyDescent="0.25">
      <c r="A1845" s="1">
        <v>41518</v>
      </c>
      <c r="B1845" t="s">
        <v>34</v>
      </c>
      <c r="C1845" t="s">
        <v>28</v>
      </c>
      <c r="D1845">
        <v>94.398229999999998</v>
      </c>
      <c r="E1845">
        <v>95.91498</v>
      </c>
      <c r="F1845">
        <v>2.1</v>
      </c>
      <c r="G1845">
        <v>9.4</v>
      </c>
      <c r="H1845">
        <v>5.8</v>
      </c>
      <c r="I1845">
        <v>5</v>
      </c>
    </row>
    <row r="1846" spans="1:9" x14ac:dyDescent="0.25">
      <c r="A1846" s="1">
        <v>41518</v>
      </c>
      <c r="B1846" t="s">
        <v>34</v>
      </c>
      <c r="C1846" t="s">
        <v>29</v>
      </c>
      <c r="D1846">
        <v>104.98188</v>
      </c>
      <c r="E1846">
        <v>105.69136</v>
      </c>
      <c r="F1846">
        <v>-2.1</v>
      </c>
      <c r="G1846">
        <v>2.9</v>
      </c>
      <c r="H1846">
        <v>1.9</v>
      </c>
      <c r="I1846">
        <v>1.7</v>
      </c>
    </row>
    <row r="1847" spans="1:9" x14ac:dyDescent="0.25">
      <c r="A1847" s="1">
        <v>41518</v>
      </c>
      <c r="B1847" t="s">
        <v>34</v>
      </c>
      <c r="C1847" t="s">
        <v>30</v>
      </c>
      <c r="D1847">
        <v>102.33911999999999</v>
      </c>
      <c r="E1847">
        <v>100.7188</v>
      </c>
      <c r="F1847">
        <v>-2.2000000000000002</v>
      </c>
      <c r="G1847">
        <v>5.3</v>
      </c>
      <c r="H1847">
        <v>6.9</v>
      </c>
      <c r="I1847">
        <v>7.7</v>
      </c>
    </row>
    <row r="1848" spans="1:9" x14ac:dyDescent="0.25">
      <c r="A1848" s="1">
        <v>41518</v>
      </c>
      <c r="B1848" t="s">
        <v>34</v>
      </c>
      <c r="C1848" t="s">
        <v>31</v>
      </c>
      <c r="D1848">
        <v>88.961370000000002</v>
      </c>
      <c r="E1848">
        <v>88.396889999999999</v>
      </c>
      <c r="F1848">
        <v>0.3</v>
      </c>
      <c r="G1848">
        <v>15.4</v>
      </c>
      <c r="H1848">
        <v>20</v>
      </c>
      <c r="I1848">
        <v>19.899999999999999</v>
      </c>
    </row>
    <row r="1849" spans="1:9" x14ac:dyDescent="0.25">
      <c r="A1849" s="1">
        <v>41518</v>
      </c>
      <c r="B1849" t="s">
        <v>34</v>
      </c>
      <c r="C1849" t="s">
        <v>32</v>
      </c>
      <c r="D1849">
        <v>106.85293</v>
      </c>
      <c r="E1849">
        <v>106.22641</v>
      </c>
      <c r="F1849">
        <v>1.4</v>
      </c>
      <c r="G1849">
        <v>7.5</v>
      </c>
      <c r="H1849">
        <v>5</v>
      </c>
      <c r="I1849">
        <v>4.5999999999999996</v>
      </c>
    </row>
    <row r="1850" spans="1:9" x14ac:dyDescent="0.25">
      <c r="A1850" s="1">
        <v>41518</v>
      </c>
      <c r="B1850" t="s">
        <v>34</v>
      </c>
      <c r="C1850" t="s">
        <v>33</v>
      </c>
      <c r="D1850">
        <v>108.67341999999999</v>
      </c>
      <c r="E1850">
        <v>109.29329</v>
      </c>
      <c r="F1850">
        <v>-1.4</v>
      </c>
      <c r="G1850">
        <v>13</v>
      </c>
      <c r="H1850">
        <v>8.9</v>
      </c>
      <c r="I1850">
        <v>7.5</v>
      </c>
    </row>
    <row r="1851" spans="1:9" x14ac:dyDescent="0.25">
      <c r="A1851" s="1">
        <v>41548</v>
      </c>
      <c r="B1851" t="s">
        <v>5</v>
      </c>
      <c r="C1851" t="s">
        <v>6</v>
      </c>
      <c r="D1851">
        <v>72.701120000000003</v>
      </c>
      <c r="E1851">
        <v>71.052149999999997</v>
      </c>
      <c r="F1851">
        <v>0.7</v>
      </c>
      <c r="G1851">
        <v>8.8000000000000007</v>
      </c>
      <c r="H1851">
        <v>8.5</v>
      </c>
      <c r="I1851">
        <v>8.5</v>
      </c>
    </row>
    <row r="1852" spans="1:9" x14ac:dyDescent="0.25">
      <c r="A1852" s="1">
        <v>41548</v>
      </c>
      <c r="B1852" t="s">
        <v>5</v>
      </c>
      <c r="C1852" t="s">
        <v>7</v>
      </c>
      <c r="D1852">
        <v>89.403729999999996</v>
      </c>
      <c r="E1852">
        <v>93.032550000000001</v>
      </c>
      <c r="F1852">
        <v>3.4</v>
      </c>
      <c r="G1852">
        <v>9.1999999999999993</v>
      </c>
      <c r="H1852">
        <v>9.1</v>
      </c>
      <c r="I1852">
        <v>10</v>
      </c>
    </row>
    <row r="1853" spans="1:9" x14ac:dyDescent="0.25">
      <c r="A1853" s="1">
        <v>41548</v>
      </c>
      <c r="B1853" t="s">
        <v>5</v>
      </c>
      <c r="C1853" t="s">
        <v>8</v>
      </c>
      <c r="D1853">
        <v>85.438929999999999</v>
      </c>
      <c r="E1853">
        <v>84.230829999999997</v>
      </c>
      <c r="F1853">
        <v>2.5</v>
      </c>
      <c r="G1853">
        <v>8.9</v>
      </c>
      <c r="H1853">
        <v>9.1</v>
      </c>
      <c r="I1853">
        <v>8.8000000000000007</v>
      </c>
    </row>
    <row r="1854" spans="1:9" x14ac:dyDescent="0.25">
      <c r="A1854" s="1">
        <v>41548</v>
      </c>
      <c r="B1854" t="s">
        <v>5</v>
      </c>
      <c r="C1854" t="s">
        <v>9</v>
      </c>
      <c r="D1854">
        <v>75.772850000000005</v>
      </c>
      <c r="E1854">
        <v>72.809920000000005</v>
      </c>
      <c r="F1854">
        <v>0.7</v>
      </c>
      <c r="G1854">
        <v>9.1</v>
      </c>
      <c r="H1854">
        <v>10.9</v>
      </c>
      <c r="I1854">
        <v>10</v>
      </c>
    </row>
    <row r="1855" spans="1:9" x14ac:dyDescent="0.25">
      <c r="A1855" s="1">
        <v>41548</v>
      </c>
      <c r="B1855" t="s">
        <v>5</v>
      </c>
      <c r="C1855" t="s">
        <v>10</v>
      </c>
      <c r="D1855">
        <v>70.496030000000005</v>
      </c>
      <c r="E1855">
        <v>69.138909999999996</v>
      </c>
      <c r="F1855">
        <v>-0.3</v>
      </c>
      <c r="G1855">
        <v>1.6</v>
      </c>
      <c r="H1855">
        <v>6.1</v>
      </c>
      <c r="I1855">
        <v>7.6</v>
      </c>
    </row>
    <row r="1856" spans="1:9" x14ac:dyDescent="0.25">
      <c r="A1856" s="1">
        <v>41548</v>
      </c>
      <c r="B1856" t="s">
        <v>5</v>
      </c>
      <c r="C1856" t="s">
        <v>11</v>
      </c>
      <c r="D1856">
        <v>77.235299999999995</v>
      </c>
      <c r="E1856">
        <v>74.458449999999999</v>
      </c>
      <c r="F1856">
        <v>-2</v>
      </c>
      <c r="G1856">
        <v>4.0999999999999996</v>
      </c>
      <c r="H1856">
        <v>8.1</v>
      </c>
      <c r="I1856">
        <v>7.4</v>
      </c>
    </row>
    <row r="1857" spans="1:9" x14ac:dyDescent="0.25">
      <c r="A1857" s="1">
        <v>41548</v>
      </c>
      <c r="B1857" t="s">
        <v>5</v>
      </c>
      <c r="C1857" t="s">
        <v>12</v>
      </c>
      <c r="D1857">
        <v>120.39654</v>
      </c>
      <c r="E1857">
        <v>120.74724000000001</v>
      </c>
      <c r="F1857">
        <v>5.9</v>
      </c>
      <c r="G1857">
        <v>7.2</v>
      </c>
      <c r="H1857">
        <v>5.8</v>
      </c>
      <c r="I1857">
        <v>7.3</v>
      </c>
    </row>
    <row r="1858" spans="1:9" x14ac:dyDescent="0.25">
      <c r="A1858" s="1">
        <v>41548</v>
      </c>
      <c r="B1858" t="s">
        <v>5</v>
      </c>
      <c r="C1858" t="s">
        <v>13</v>
      </c>
      <c r="D1858">
        <v>72.139189999999999</v>
      </c>
      <c r="E1858">
        <v>73.092830000000006</v>
      </c>
      <c r="F1858">
        <v>3.4</v>
      </c>
      <c r="G1858">
        <v>13.5</v>
      </c>
      <c r="H1858">
        <v>15</v>
      </c>
      <c r="I1858">
        <v>15.2</v>
      </c>
    </row>
    <row r="1859" spans="1:9" x14ac:dyDescent="0.25">
      <c r="A1859" s="1">
        <v>41548</v>
      </c>
      <c r="B1859" t="s">
        <v>5</v>
      </c>
      <c r="C1859" t="s">
        <v>14</v>
      </c>
      <c r="D1859">
        <v>84.579059999999998</v>
      </c>
      <c r="E1859">
        <v>83.260429999999999</v>
      </c>
      <c r="F1859">
        <v>2.1</v>
      </c>
      <c r="G1859">
        <v>5.6</v>
      </c>
      <c r="H1859">
        <v>9.3000000000000007</v>
      </c>
      <c r="I1859">
        <v>9.3000000000000007</v>
      </c>
    </row>
    <row r="1860" spans="1:9" x14ac:dyDescent="0.25">
      <c r="A1860" s="1">
        <v>41548</v>
      </c>
      <c r="B1860" t="s">
        <v>5</v>
      </c>
      <c r="C1860" t="s">
        <v>15</v>
      </c>
      <c r="D1860">
        <v>92.629270000000005</v>
      </c>
      <c r="E1860">
        <v>92.433239999999998</v>
      </c>
      <c r="F1860">
        <v>-0.3</v>
      </c>
      <c r="G1860">
        <v>3.2</v>
      </c>
      <c r="H1860">
        <v>3.3</v>
      </c>
      <c r="I1860">
        <v>2.9</v>
      </c>
    </row>
    <row r="1861" spans="1:9" x14ac:dyDescent="0.25">
      <c r="A1861" s="1">
        <v>41548</v>
      </c>
      <c r="B1861" t="s">
        <v>5</v>
      </c>
      <c r="C1861" t="s">
        <v>16</v>
      </c>
      <c r="D1861">
        <v>75.186790000000002</v>
      </c>
      <c r="E1861">
        <v>74.6721</v>
      </c>
      <c r="F1861">
        <v>2.8</v>
      </c>
      <c r="G1861">
        <v>10.9</v>
      </c>
      <c r="H1861">
        <v>13.9</v>
      </c>
      <c r="I1861">
        <v>13.7</v>
      </c>
    </row>
    <row r="1862" spans="1:9" x14ac:dyDescent="0.25">
      <c r="A1862" s="1">
        <v>41548</v>
      </c>
      <c r="B1862" t="s">
        <v>5</v>
      </c>
      <c r="C1862" t="s">
        <v>17</v>
      </c>
      <c r="D1862">
        <v>84.908460000000005</v>
      </c>
      <c r="E1862">
        <v>84.395380000000003</v>
      </c>
      <c r="F1862">
        <v>-1.6</v>
      </c>
      <c r="G1862">
        <v>3.7</v>
      </c>
      <c r="H1862">
        <v>4.8</v>
      </c>
      <c r="I1862">
        <v>4.8</v>
      </c>
    </row>
    <row r="1863" spans="1:9" x14ac:dyDescent="0.25">
      <c r="A1863" s="1">
        <v>41548</v>
      </c>
      <c r="B1863" t="s">
        <v>5</v>
      </c>
      <c r="C1863" t="s">
        <v>18</v>
      </c>
      <c r="D1863">
        <v>81.008110000000002</v>
      </c>
      <c r="E1863">
        <v>81.455089999999998</v>
      </c>
      <c r="F1863">
        <v>-0.3</v>
      </c>
      <c r="G1863">
        <v>10.199999999999999</v>
      </c>
      <c r="H1863">
        <v>10.9</v>
      </c>
      <c r="I1863">
        <v>10.8</v>
      </c>
    </row>
    <row r="1864" spans="1:9" x14ac:dyDescent="0.25">
      <c r="A1864" s="1">
        <v>41548</v>
      </c>
      <c r="B1864" t="s">
        <v>5</v>
      </c>
      <c r="C1864" t="s">
        <v>19</v>
      </c>
      <c r="D1864">
        <v>81.312470000000005</v>
      </c>
      <c r="E1864">
        <v>80.356579999999994</v>
      </c>
      <c r="F1864">
        <v>1</v>
      </c>
      <c r="G1864">
        <v>7.1</v>
      </c>
      <c r="H1864">
        <v>5.5</v>
      </c>
      <c r="I1864">
        <v>5.9</v>
      </c>
    </row>
    <row r="1865" spans="1:9" x14ac:dyDescent="0.25">
      <c r="A1865" s="1">
        <v>41548</v>
      </c>
      <c r="B1865" t="s">
        <v>5</v>
      </c>
      <c r="C1865" t="s">
        <v>20</v>
      </c>
      <c r="D1865">
        <v>79.499660000000006</v>
      </c>
      <c r="E1865">
        <v>77.737710000000007</v>
      </c>
      <c r="F1865">
        <v>2.2999999999999998</v>
      </c>
      <c r="G1865">
        <v>14.2</v>
      </c>
      <c r="H1865">
        <v>10.4</v>
      </c>
      <c r="I1865">
        <v>10</v>
      </c>
    </row>
    <row r="1866" spans="1:9" x14ac:dyDescent="0.25">
      <c r="A1866" s="1">
        <v>41548</v>
      </c>
      <c r="B1866" t="s">
        <v>5</v>
      </c>
      <c r="C1866" t="s">
        <v>21</v>
      </c>
      <c r="D1866">
        <v>97.875979999999998</v>
      </c>
      <c r="E1866">
        <v>98.784450000000007</v>
      </c>
      <c r="F1866">
        <v>6.3</v>
      </c>
      <c r="G1866">
        <v>8.9</v>
      </c>
      <c r="H1866">
        <v>4</v>
      </c>
      <c r="I1866">
        <v>3.9</v>
      </c>
    </row>
    <row r="1867" spans="1:9" x14ac:dyDescent="0.25">
      <c r="A1867" s="1">
        <v>41548</v>
      </c>
      <c r="B1867" t="s">
        <v>5</v>
      </c>
      <c r="C1867" t="s">
        <v>22</v>
      </c>
      <c r="D1867">
        <v>82.964479999999995</v>
      </c>
      <c r="E1867">
        <v>83.592129999999997</v>
      </c>
      <c r="F1867">
        <v>-0.1</v>
      </c>
      <c r="G1867">
        <v>4.5999999999999996</v>
      </c>
      <c r="H1867">
        <v>10.3</v>
      </c>
      <c r="I1867">
        <v>9.8000000000000007</v>
      </c>
    </row>
    <row r="1868" spans="1:9" x14ac:dyDescent="0.25">
      <c r="A1868" s="1">
        <v>41548</v>
      </c>
      <c r="B1868" t="s">
        <v>5</v>
      </c>
      <c r="C1868" t="s">
        <v>23</v>
      </c>
      <c r="D1868">
        <v>68.776629999999997</v>
      </c>
      <c r="E1868">
        <v>66.669839999999994</v>
      </c>
      <c r="F1868">
        <v>-1.3</v>
      </c>
      <c r="G1868">
        <v>6.4</v>
      </c>
      <c r="H1868">
        <v>6.1</v>
      </c>
      <c r="I1868">
        <v>6.2</v>
      </c>
    </row>
    <row r="1869" spans="1:9" x14ac:dyDescent="0.25">
      <c r="A1869" s="1">
        <v>41548</v>
      </c>
      <c r="B1869" t="s">
        <v>5</v>
      </c>
      <c r="C1869" t="s">
        <v>24</v>
      </c>
      <c r="D1869">
        <v>76.651920000000004</v>
      </c>
      <c r="E1869">
        <v>75.076729999999998</v>
      </c>
      <c r="F1869">
        <v>0.3</v>
      </c>
      <c r="G1869">
        <v>5.5</v>
      </c>
      <c r="H1869">
        <v>6.4</v>
      </c>
      <c r="I1869">
        <v>5.8</v>
      </c>
    </row>
    <row r="1870" spans="1:9" x14ac:dyDescent="0.25">
      <c r="A1870" s="1">
        <v>41548</v>
      </c>
      <c r="B1870" t="s">
        <v>5</v>
      </c>
      <c r="C1870" t="s">
        <v>25</v>
      </c>
      <c r="D1870">
        <v>87.830910000000003</v>
      </c>
      <c r="E1870">
        <v>86.736450000000005</v>
      </c>
      <c r="F1870">
        <v>0.7</v>
      </c>
      <c r="G1870">
        <v>7.1</v>
      </c>
      <c r="H1870">
        <v>6.6</v>
      </c>
      <c r="I1870">
        <v>7.1</v>
      </c>
    </row>
    <row r="1871" spans="1:9" x14ac:dyDescent="0.25">
      <c r="A1871" s="1">
        <v>41548</v>
      </c>
      <c r="B1871" t="s">
        <v>5</v>
      </c>
      <c r="C1871" t="s">
        <v>26</v>
      </c>
      <c r="D1871">
        <v>67.812029999999993</v>
      </c>
      <c r="E1871">
        <v>65.787790000000001</v>
      </c>
      <c r="F1871">
        <v>1.6</v>
      </c>
      <c r="G1871">
        <v>10.4</v>
      </c>
      <c r="H1871">
        <v>9</v>
      </c>
      <c r="I1871">
        <v>9.1</v>
      </c>
    </row>
    <row r="1872" spans="1:9" x14ac:dyDescent="0.25">
      <c r="A1872" s="1">
        <v>41548</v>
      </c>
      <c r="B1872" t="s">
        <v>5</v>
      </c>
      <c r="C1872" t="s">
        <v>27</v>
      </c>
      <c r="D1872">
        <v>66.910300000000007</v>
      </c>
      <c r="E1872">
        <v>64.498400000000004</v>
      </c>
      <c r="F1872">
        <v>-1.5</v>
      </c>
      <c r="G1872">
        <v>5.0999999999999996</v>
      </c>
      <c r="H1872">
        <v>7.1</v>
      </c>
      <c r="I1872">
        <v>7.3</v>
      </c>
    </row>
    <row r="1873" spans="1:9" x14ac:dyDescent="0.25">
      <c r="A1873" s="1">
        <v>41548</v>
      </c>
      <c r="B1873" t="s">
        <v>5</v>
      </c>
      <c r="C1873" t="s">
        <v>28</v>
      </c>
      <c r="D1873">
        <v>66.217489999999998</v>
      </c>
      <c r="E1873">
        <v>64.949849999999998</v>
      </c>
      <c r="F1873">
        <v>-0.2</v>
      </c>
      <c r="G1873">
        <v>13.9</v>
      </c>
      <c r="H1873">
        <v>11.1</v>
      </c>
      <c r="I1873">
        <v>10.3</v>
      </c>
    </row>
    <row r="1874" spans="1:9" x14ac:dyDescent="0.25">
      <c r="A1874" s="1">
        <v>41548</v>
      </c>
      <c r="B1874" t="s">
        <v>5</v>
      </c>
      <c r="C1874" t="s">
        <v>29</v>
      </c>
      <c r="D1874">
        <v>76.234889999999993</v>
      </c>
      <c r="E1874">
        <v>74.045079999999999</v>
      </c>
      <c r="F1874">
        <v>-0.6</v>
      </c>
      <c r="G1874">
        <v>5.4</v>
      </c>
      <c r="H1874">
        <v>5</v>
      </c>
      <c r="I1874">
        <v>5</v>
      </c>
    </row>
    <row r="1875" spans="1:9" x14ac:dyDescent="0.25">
      <c r="A1875" s="1">
        <v>41548</v>
      </c>
      <c r="B1875" t="s">
        <v>5</v>
      </c>
      <c r="C1875" t="s">
        <v>30</v>
      </c>
      <c r="D1875">
        <v>70.547749999999994</v>
      </c>
      <c r="E1875">
        <v>68.988810000000001</v>
      </c>
      <c r="F1875">
        <v>1.5</v>
      </c>
      <c r="G1875">
        <v>8.3000000000000007</v>
      </c>
      <c r="H1875">
        <v>10.7</v>
      </c>
      <c r="I1875">
        <v>10.9</v>
      </c>
    </row>
    <row r="1876" spans="1:9" x14ac:dyDescent="0.25">
      <c r="A1876" s="1">
        <v>41548</v>
      </c>
      <c r="B1876" t="s">
        <v>5</v>
      </c>
      <c r="C1876" t="s">
        <v>31</v>
      </c>
      <c r="D1876">
        <v>61.905110000000001</v>
      </c>
      <c r="E1876">
        <v>60.675049999999999</v>
      </c>
      <c r="F1876">
        <v>1.5</v>
      </c>
      <c r="G1876">
        <v>14.1</v>
      </c>
      <c r="H1876">
        <v>23.6</v>
      </c>
      <c r="I1876">
        <v>23.9</v>
      </c>
    </row>
    <row r="1877" spans="1:9" x14ac:dyDescent="0.25">
      <c r="A1877" s="1">
        <v>41548</v>
      </c>
      <c r="B1877" t="s">
        <v>5</v>
      </c>
      <c r="C1877" t="s">
        <v>32</v>
      </c>
      <c r="D1877">
        <v>76.126840000000001</v>
      </c>
      <c r="E1877">
        <v>74.221689999999995</v>
      </c>
      <c r="F1877">
        <v>1.5</v>
      </c>
      <c r="G1877">
        <v>11</v>
      </c>
      <c r="H1877">
        <v>10.199999999999999</v>
      </c>
      <c r="I1877">
        <v>10.1</v>
      </c>
    </row>
    <row r="1878" spans="1:9" x14ac:dyDescent="0.25">
      <c r="A1878" s="1">
        <v>41548</v>
      </c>
      <c r="B1878" t="s">
        <v>5</v>
      </c>
      <c r="C1878" t="s">
        <v>33</v>
      </c>
      <c r="D1878">
        <v>77.527060000000006</v>
      </c>
      <c r="E1878">
        <v>77.582849999999993</v>
      </c>
      <c r="F1878">
        <v>4.5999999999999996</v>
      </c>
      <c r="G1878">
        <v>16.7</v>
      </c>
      <c r="H1878">
        <v>14.1</v>
      </c>
      <c r="I1878">
        <v>13.2</v>
      </c>
    </row>
    <row r="1879" spans="1:9" x14ac:dyDescent="0.25">
      <c r="A1879" s="1">
        <v>41548</v>
      </c>
      <c r="B1879" t="s">
        <v>34</v>
      </c>
      <c r="C1879" t="s">
        <v>6</v>
      </c>
      <c r="D1879">
        <v>102.21061</v>
      </c>
      <c r="E1879">
        <v>99.421329999999998</v>
      </c>
      <c r="F1879">
        <v>0.5</v>
      </c>
      <c r="G1879">
        <v>4.2</v>
      </c>
      <c r="H1879">
        <v>4.0999999999999996</v>
      </c>
      <c r="I1879">
        <v>4</v>
      </c>
    </row>
    <row r="1880" spans="1:9" x14ac:dyDescent="0.25">
      <c r="A1880" s="1">
        <v>41548</v>
      </c>
      <c r="B1880" t="s">
        <v>34</v>
      </c>
      <c r="C1880" t="s">
        <v>7</v>
      </c>
      <c r="D1880">
        <v>118.30673</v>
      </c>
      <c r="E1880">
        <v>122.25740999999999</v>
      </c>
      <c r="F1880">
        <v>2.6</v>
      </c>
      <c r="G1880">
        <v>3.4</v>
      </c>
      <c r="H1880">
        <v>3.6</v>
      </c>
      <c r="I1880">
        <v>4.5</v>
      </c>
    </row>
    <row r="1881" spans="1:9" x14ac:dyDescent="0.25">
      <c r="A1881" s="1">
        <v>41548</v>
      </c>
      <c r="B1881" t="s">
        <v>34</v>
      </c>
      <c r="C1881" t="s">
        <v>8</v>
      </c>
      <c r="D1881">
        <v>116.52039000000001</v>
      </c>
      <c r="E1881">
        <v>114.47148</v>
      </c>
      <c r="F1881">
        <v>3</v>
      </c>
      <c r="G1881">
        <v>6.6</v>
      </c>
      <c r="H1881">
        <v>4.7</v>
      </c>
      <c r="I1881">
        <v>4.0999999999999996</v>
      </c>
    </row>
    <row r="1882" spans="1:9" x14ac:dyDescent="0.25">
      <c r="A1882" s="1">
        <v>41548</v>
      </c>
      <c r="B1882" t="s">
        <v>34</v>
      </c>
      <c r="C1882" t="s">
        <v>9</v>
      </c>
      <c r="D1882">
        <v>106.62907</v>
      </c>
      <c r="E1882">
        <v>102.14866000000001</v>
      </c>
      <c r="F1882">
        <v>1</v>
      </c>
      <c r="G1882">
        <v>2.9</v>
      </c>
      <c r="H1882">
        <v>4.5</v>
      </c>
      <c r="I1882">
        <v>3.6</v>
      </c>
    </row>
    <row r="1883" spans="1:9" x14ac:dyDescent="0.25">
      <c r="A1883" s="1">
        <v>41548</v>
      </c>
      <c r="B1883" t="s">
        <v>34</v>
      </c>
      <c r="C1883" t="s">
        <v>10</v>
      </c>
      <c r="D1883">
        <v>94.932980000000001</v>
      </c>
      <c r="E1883">
        <v>92.734560000000002</v>
      </c>
      <c r="F1883">
        <v>0.3</v>
      </c>
      <c r="G1883">
        <v>-1.2</v>
      </c>
      <c r="H1883">
        <v>0.6</v>
      </c>
      <c r="I1883">
        <v>1.8</v>
      </c>
    </row>
    <row r="1884" spans="1:9" x14ac:dyDescent="0.25">
      <c r="A1884" s="1">
        <v>41548</v>
      </c>
      <c r="B1884" t="s">
        <v>34</v>
      </c>
      <c r="C1884" t="s">
        <v>11</v>
      </c>
      <c r="D1884">
        <v>107.87867</v>
      </c>
      <c r="E1884">
        <v>103.85411999999999</v>
      </c>
      <c r="F1884">
        <v>-1.4</v>
      </c>
      <c r="G1884">
        <v>-0.4</v>
      </c>
      <c r="H1884">
        <v>2.1</v>
      </c>
      <c r="I1884">
        <v>1.4</v>
      </c>
    </row>
    <row r="1885" spans="1:9" x14ac:dyDescent="0.25">
      <c r="A1885" s="1">
        <v>41548</v>
      </c>
      <c r="B1885" t="s">
        <v>34</v>
      </c>
      <c r="C1885" t="s">
        <v>12</v>
      </c>
      <c r="D1885">
        <v>158.77878000000001</v>
      </c>
      <c r="E1885">
        <v>158.26433</v>
      </c>
      <c r="F1885">
        <v>6.1</v>
      </c>
      <c r="G1885">
        <v>3</v>
      </c>
      <c r="H1885">
        <v>0.5</v>
      </c>
      <c r="I1885">
        <v>2</v>
      </c>
    </row>
    <row r="1886" spans="1:9" x14ac:dyDescent="0.25">
      <c r="A1886" s="1">
        <v>41548</v>
      </c>
      <c r="B1886" t="s">
        <v>34</v>
      </c>
      <c r="C1886" t="s">
        <v>13</v>
      </c>
      <c r="D1886">
        <v>94.829719999999995</v>
      </c>
      <c r="E1886">
        <v>95.884379999999993</v>
      </c>
      <c r="F1886">
        <v>2.6</v>
      </c>
      <c r="G1886">
        <v>9.8000000000000007</v>
      </c>
      <c r="H1886">
        <v>10.3</v>
      </c>
      <c r="I1886">
        <v>10.3</v>
      </c>
    </row>
    <row r="1887" spans="1:9" x14ac:dyDescent="0.25">
      <c r="A1887" s="1">
        <v>41548</v>
      </c>
      <c r="B1887" t="s">
        <v>34</v>
      </c>
      <c r="C1887" t="s">
        <v>14</v>
      </c>
      <c r="D1887">
        <v>120.96735</v>
      </c>
      <c r="E1887">
        <v>118.17533</v>
      </c>
      <c r="F1887">
        <v>1.4</v>
      </c>
      <c r="G1887">
        <v>0.3</v>
      </c>
      <c r="H1887">
        <v>4.5999999999999996</v>
      </c>
      <c r="I1887">
        <v>4.7</v>
      </c>
    </row>
    <row r="1888" spans="1:9" x14ac:dyDescent="0.25">
      <c r="A1888" s="1">
        <v>41548</v>
      </c>
      <c r="B1888" t="s">
        <v>34</v>
      </c>
      <c r="C1888" t="s">
        <v>15</v>
      </c>
      <c r="D1888">
        <v>131.95833999999999</v>
      </c>
      <c r="E1888">
        <v>129.98097000000001</v>
      </c>
      <c r="F1888">
        <v>-0.9</v>
      </c>
      <c r="G1888">
        <v>0.8</v>
      </c>
      <c r="H1888">
        <v>0</v>
      </c>
      <c r="I1888">
        <v>-0.5</v>
      </c>
    </row>
    <row r="1889" spans="1:9" x14ac:dyDescent="0.25">
      <c r="A1889" s="1">
        <v>41548</v>
      </c>
      <c r="B1889" t="s">
        <v>34</v>
      </c>
      <c r="C1889" t="s">
        <v>16</v>
      </c>
      <c r="D1889">
        <v>114.11696000000001</v>
      </c>
      <c r="E1889">
        <v>111.96869</v>
      </c>
      <c r="F1889">
        <v>2.4</v>
      </c>
      <c r="G1889">
        <v>4.4000000000000004</v>
      </c>
      <c r="H1889">
        <v>7.4</v>
      </c>
      <c r="I1889">
        <v>7.3</v>
      </c>
    </row>
    <row r="1890" spans="1:9" x14ac:dyDescent="0.25">
      <c r="A1890" s="1">
        <v>41548</v>
      </c>
      <c r="B1890" t="s">
        <v>34</v>
      </c>
      <c r="C1890" t="s">
        <v>17</v>
      </c>
      <c r="D1890">
        <v>125.47674000000001</v>
      </c>
      <c r="E1890">
        <v>123.41679999999999</v>
      </c>
      <c r="F1890">
        <v>-1.6</v>
      </c>
      <c r="G1890">
        <v>-0.2</v>
      </c>
      <c r="H1890">
        <v>0.3</v>
      </c>
      <c r="I1890">
        <v>0.2</v>
      </c>
    </row>
    <row r="1891" spans="1:9" x14ac:dyDescent="0.25">
      <c r="A1891" s="1">
        <v>41548</v>
      </c>
      <c r="B1891" t="s">
        <v>34</v>
      </c>
      <c r="C1891" t="s">
        <v>18</v>
      </c>
      <c r="D1891">
        <v>117.8301</v>
      </c>
      <c r="E1891">
        <v>117.5039</v>
      </c>
      <c r="F1891">
        <v>-0.7</v>
      </c>
      <c r="G1891">
        <v>6.8</v>
      </c>
      <c r="H1891">
        <v>7.4</v>
      </c>
      <c r="I1891">
        <v>6.9</v>
      </c>
    </row>
    <row r="1892" spans="1:9" x14ac:dyDescent="0.25">
      <c r="A1892" s="1">
        <v>41548</v>
      </c>
      <c r="B1892" t="s">
        <v>34</v>
      </c>
      <c r="C1892" t="s">
        <v>19</v>
      </c>
      <c r="D1892">
        <v>118.05956999999999</v>
      </c>
      <c r="E1892">
        <v>116.06778</v>
      </c>
      <c r="F1892">
        <v>0.7</v>
      </c>
      <c r="G1892">
        <v>1.4</v>
      </c>
      <c r="H1892">
        <v>0.8</v>
      </c>
      <c r="I1892">
        <v>1</v>
      </c>
    </row>
    <row r="1893" spans="1:9" x14ac:dyDescent="0.25">
      <c r="A1893" s="1">
        <v>41548</v>
      </c>
      <c r="B1893" t="s">
        <v>34</v>
      </c>
      <c r="C1893" t="s">
        <v>20</v>
      </c>
      <c r="D1893">
        <v>104.98068000000001</v>
      </c>
      <c r="E1893">
        <v>102.06126</v>
      </c>
      <c r="F1893">
        <v>1.9</v>
      </c>
      <c r="G1893">
        <v>9.1999999999999993</v>
      </c>
      <c r="H1893">
        <v>7</v>
      </c>
      <c r="I1893">
        <v>6.4</v>
      </c>
    </row>
    <row r="1894" spans="1:9" x14ac:dyDescent="0.25">
      <c r="A1894" s="1">
        <v>41548</v>
      </c>
      <c r="B1894" t="s">
        <v>34</v>
      </c>
      <c r="C1894" t="s">
        <v>21</v>
      </c>
      <c r="D1894">
        <v>140.74399</v>
      </c>
      <c r="E1894">
        <v>141.40180000000001</v>
      </c>
      <c r="F1894">
        <v>5.4</v>
      </c>
      <c r="G1894">
        <v>4.7</v>
      </c>
      <c r="H1894">
        <v>0</v>
      </c>
      <c r="I1894">
        <v>-0.6</v>
      </c>
    </row>
    <row r="1895" spans="1:9" x14ac:dyDescent="0.25">
      <c r="A1895" s="1">
        <v>41548</v>
      </c>
      <c r="B1895" t="s">
        <v>34</v>
      </c>
      <c r="C1895" t="s">
        <v>22</v>
      </c>
      <c r="D1895">
        <v>123.08183</v>
      </c>
      <c r="E1895">
        <v>121.69799999999999</v>
      </c>
      <c r="F1895">
        <v>-0.2</v>
      </c>
      <c r="G1895">
        <v>1.6</v>
      </c>
      <c r="H1895">
        <v>5.8</v>
      </c>
      <c r="I1895">
        <v>5</v>
      </c>
    </row>
    <row r="1896" spans="1:9" x14ac:dyDescent="0.25">
      <c r="A1896" s="1">
        <v>41548</v>
      </c>
      <c r="B1896" t="s">
        <v>34</v>
      </c>
      <c r="C1896" t="s">
        <v>23</v>
      </c>
      <c r="D1896">
        <v>99.666520000000006</v>
      </c>
      <c r="E1896">
        <v>96.350480000000005</v>
      </c>
      <c r="F1896">
        <v>-1.5</v>
      </c>
      <c r="G1896">
        <v>2.8</v>
      </c>
      <c r="H1896">
        <v>1.3</v>
      </c>
      <c r="I1896">
        <v>1.2</v>
      </c>
    </row>
    <row r="1897" spans="1:9" x14ac:dyDescent="0.25">
      <c r="A1897" s="1">
        <v>41548</v>
      </c>
      <c r="B1897" t="s">
        <v>34</v>
      </c>
      <c r="C1897" t="s">
        <v>24</v>
      </c>
      <c r="D1897">
        <v>109.93352</v>
      </c>
      <c r="E1897">
        <v>107.22935</v>
      </c>
      <c r="F1897">
        <v>-0.1</v>
      </c>
      <c r="G1897">
        <v>1.1000000000000001</v>
      </c>
      <c r="H1897">
        <v>3.2</v>
      </c>
      <c r="I1897">
        <v>2.2999999999999998</v>
      </c>
    </row>
    <row r="1898" spans="1:9" x14ac:dyDescent="0.25">
      <c r="A1898" s="1">
        <v>41548</v>
      </c>
      <c r="B1898" t="s">
        <v>34</v>
      </c>
      <c r="C1898" t="s">
        <v>25</v>
      </c>
      <c r="D1898">
        <v>121.14241</v>
      </c>
      <c r="E1898">
        <v>119.32119</v>
      </c>
      <c r="F1898">
        <v>0.6</v>
      </c>
      <c r="G1898">
        <v>1.7</v>
      </c>
      <c r="H1898">
        <v>2.5</v>
      </c>
      <c r="I1898">
        <v>2.9</v>
      </c>
    </row>
    <row r="1899" spans="1:9" x14ac:dyDescent="0.25">
      <c r="A1899" s="1">
        <v>41548</v>
      </c>
      <c r="B1899" t="s">
        <v>34</v>
      </c>
      <c r="C1899" t="s">
        <v>26</v>
      </c>
      <c r="D1899">
        <v>92.043880000000001</v>
      </c>
      <c r="E1899">
        <v>89.142669999999995</v>
      </c>
      <c r="F1899">
        <v>1.7</v>
      </c>
      <c r="G1899">
        <v>5.7</v>
      </c>
      <c r="H1899">
        <v>4.8</v>
      </c>
      <c r="I1899">
        <v>4.8</v>
      </c>
    </row>
    <row r="1900" spans="1:9" x14ac:dyDescent="0.25">
      <c r="A1900" s="1">
        <v>41548</v>
      </c>
      <c r="B1900" t="s">
        <v>34</v>
      </c>
      <c r="C1900" t="s">
        <v>27</v>
      </c>
      <c r="D1900">
        <v>107.79980999999999</v>
      </c>
      <c r="E1900">
        <v>103.70421</v>
      </c>
      <c r="F1900">
        <v>-1.7</v>
      </c>
      <c r="G1900">
        <v>-0.1</v>
      </c>
      <c r="H1900">
        <v>2</v>
      </c>
      <c r="I1900">
        <v>2.2000000000000002</v>
      </c>
    </row>
    <row r="1901" spans="1:9" x14ac:dyDescent="0.25">
      <c r="A1901" s="1">
        <v>41548</v>
      </c>
      <c r="B1901" t="s">
        <v>34</v>
      </c>
      <c r="C1901" t="s">
        <v>28</v>
      </c>
      <c r="D1901">
        <v>97.629289999999997</v>
      </c>
      <c r="E1901">
        <v>95.773560000000003</v>
      </c>
      <c r="F1901">
        <v>-0.1</v>
      </c>
      <c r="G1901">
        <v>8.6999999999999993</v>
      </c>
      <c r="H1901">
        <v>6.1</v>
      </c>
      <c r="I1901">
        <v>5.3</v>
      </c>
    </row>
    <row r="1902" spans="1:9" x14ac:dyDescent="0.25">
      <c r="A1902" s="1">
        <v>41548</v>
      </c>
      <c r="B1902" t="s">
        <v>34</v>
      </c>
      <c r="C1902" t="s">
        <v>29</v>
      </c>
      <c r="D1902">
        <v>108.79777</v>
      </c>
      <c r="E1902">
        <v>106.11032</v>
      </c>
      <c r="F1902">
        <v>0.4</v>
      </c>
      <c r="G1902">
        <v>2.7</v>
      </c>
      <c r="H1902">
        <v>2</v>
      </c>
      <c r="I1902">
        <v>1.7</v>
      </c>
    </row>
    <row r="1903" spans="1:9" x14ac:dyDescent="0.25">
      <c r="A1903" s="1">
        <v>41548</v>
      </c>
      <c r="B1903" t="s">
        <v>34</v>
      </c>
      <c r="C1903" t="s">
        <v>30</v>
      </c>
      <c r="D1903">
        <v>104.22351999999999</v>
      </c>
      <c r="E1903">
        <v>101.6461</v>
      </c>
      <c r="F1903">
        <v>0.9</v>
      </c>
      <c r="G1903">
        <v>4.5999999999999996</v>
      </c>
      <c r="H1903">
        <v>6.7</v>
      </c>
      <c r="I1903">
        <v>6.8</v>
      </c>
    </row>
    <row r="1904" spans="1:9" x14ac:dyDescent="0.25">
      <c r="A1904" s="1">
        <v>41548</v>
      </c>
      <c r="B1904" t="s">
        <v>34</v>
      </c>
      <c r="C1904" t="s">
        <v>31</v>
      </c>
      <c r="D1904">
        <v>90.544240000000002</v>
      </c>
      <c r="E1904">
        <v>89.097229999999996</v>
      </c>
      <c r="F1904">
        <v>0.8</v>
      </c>
      <c r="G1904">
        <v>9.9</v>
      </c>
      <c r="H1904">
        <v>18.899999999999999</v>
      </c>
      <c r="I1904">
        <v>18.899999999999999</v>
      </c>
    </row>
    <row r="1905" spans="1:9" x14ac:dyDescent="0.25">
      <c r="A1905" s="1">
        <v>41548</v>
      </c>
      <c r="B1905" t="s">
        <v>34</v>
      </c>
      <c r="C1905" t="s">
        <v>32</v>
      </c>
      <c r="D1905">
        <v>109.16211</v>
      </c>
      <c r="E1905">
        <v>106.54376000000001</v>
      </c>
      <c r="F1905">
        <v>0.3</v>
      </c>
      <c r="G1905">
        <v>6.6</v>
      </c>
      <c r="H1905">
        <v>5.2</v>
      </c>
      <c r="I1905">
        <v>4.9000000000000004</v>
      </c>
    </row>
    <row r="1906" spans="1:9" x14ac:dyDescent="0.25">
      <c r="A1906" s="1">
        <v>41548</v>
      </c>
      <c r="B1906" t="s">
        <v>34</v>
      </c>
      <c r="C1906" t="s">
        <v>33</v>
      </c>
      <c r="D1906">
        <v>113.09732</v>
      </c>
      <c r="E1906">
        <v>113.26589</v>
      </c>
      <c r="F1906">
        <v>3.6</v>
      </c>
      <c r="G1906">
        <v>10.6</v>
      </c>
      <c r="H1906">
        <v>9.1</v>
      </c>
      <c r="I1906">
        <v>8</v>
      </c>
    </row>
    <row r="1907" spans="1:9" x14ac:dyDescent="0.25">
      <c r="A1907" s="1">
        <v>41579</v>
      </c>
      <c r="B1907" t="s">
        <v>5</v>
      </c>
      <c r="C1907" t="s">
        <v>6</v>
      </c>
      <c r="D1907">
        <v>72.46866</v>
      </c>
      <c r="E1907">
        <v>71.629000000000005</v>
      </c>
      <c r="F1907">
        <v>0.8</v>
      </c>
      <c r="G1907">
        <v>8.8000000000000007</v>
      </c>
      <c r="H1907">
        <v>8.5</v>
      </c>
      <c r="I1907">
        <v>8.5</v>
      </c>
    </row>
    <row r="1908" spans="1:9" x14ac:dyDescent="0.25">
      <c r="A1908" s="1">
        <v>41579</v>
      </c>
      <c r="B1908" t="s">
        <v>5</v>
      </c>
      <c r="C1908" t="s">
        <v>7</v>
      </c>
      <c r="D1908">
        <v>101.71966999999999</v>
      </c>
      <c r="E1908">
        <v>100.49755999999999</v>
      </c>
      <c r="F1908">
        <v>8</v>
      </c>
      <c r="G1908">
        <v>6.3</v>
      </c>
      <c r="H1908">
        <v>8.8000000000000007</v>
      </c>
      <c r="I1908">
        <v>8.6</v>
      </c>
    </row>
    <row r="1909" spans="1:9" x14ac:dyDescent="0.25">
      <c r="A1909" s="1">
        <v>41579</v>
      </c>
      <c r="B1909" t="s">
        <v>5</v>
      </c>
      <c r="C1909" t="s">
        <v>8</v>
      </c>
      <c r="D1909">
        <v>86.247479999999996</v>
      </c>
      <c r="E1909">
        <v>85.296189999999996</v>
      </c>
      <c r="F1909">
        <v>1.3</v>
      </c>
      <c r="G1909">
        <v>1.3</v>
      </c>
      <c r="H1909">
        <v>8.3000000000000007</v>
      </c>
      <c r="I1909">
        <v>7.9</v>
      </c>
    </row>
    <row r="1910" spans="1:9" x14ac:dyDescent="0.25">
      <c r="A1910" s="1">
        <v>41579</v>
      </c>
      <c r="B1910" t="s">
        <v>5</v>
      </c>
      <c r="C1910" t="s">
        <v>9</v>
      </c>
      <c r="D1910">
        <v>75.487989999999996</v>
      </c>
      <c r="E1910">
        <v>73.359790000000004</v>
      </c>
      <c r="F1910">
        <v>0.8</v>
      </c>
      <c r="G1910">
        <v>8.5</v>
      </c>
      <c r="H1910">
        <v>10.7</v>
      </c>
      <c r="I1910">
        <v>10.1</v>
      </c>
    </row>
    <row r="1911" spans="1:9" x14ac:dyDescent="0.25">
      <c r="A1911" s="1">
        <v>41579</v>
      </c>
      <c r="B1911" t="s">
        <v>5</v>
      </c>
      <c r="C1911" t="s">
        <v>10</v>
      </c>
      <c r="D1911">
        <v>67.449650000000005</v>
      </c>
      <c r="E1911">
        <v>67.393010000000004</v>
      </c>
      <c r="F1911">
        <v>-2.5</v>
      </c>
      <c r="G1911">
        <v>5.5</v>
      </c>
      <c r="H1911">
        <v>6</v>
      </c>
      <c r="I1911">
        <v>7.1</v>
      </c>
    </row>
    <row r="1912" spans="1:9" x14ac:dyDescent="0.25">
      <c r="A1912" s="1">
        <v>41579</v>
      </c>
      <c r="B1912" t="s">
        <v>5</v>
      </c>
      <c r="C1912" t="s">
        <v>11</v>
      </c>
      <c r="D1912">
        <v>76.983450000000005</v>
      </c>
      <c r="E1912">
        <v>75.936920000000001</v>
      </c>
      <c r="F1912">
        <v>2</v>
      </c>
      <c r="G1912">
        <v>11.3</v>
      </c>
      <c r="H1912">
        <v>8.4</v>
      </c>
      <c r="I1912">
        <v>7.9</v>
      </c>
    </row>
    <row r="1913" spans="1:9" x14ac:dyDescent="0.25">
      <c r="A1913" s="1">
        <v>41579</v>
      </c>
      <c r="B1913" t="s">
        <v>5</v>
      </c>
      <c r="C1913" t="s">
        <v>12</v>
      </c>
      <c r="D1913">
        <v>118.37709</v>
      </c>
      <c r="E1913">
        <v>116.48227</v>
      </c>
      <c r="F1913">
        <v>-3.5</v>
      </c>
      <c r="G1913">
        <v>1.4</v>
      </c>
      <c r="H1913">
        <v>5.3</v>
      </c>
      <c r="I1913">
        <v>6.2</v>
      </c>
    </row>
    <row r="1914" spans="1:9" x14ac:dyDescent="0.25">
      <c r="A1914" s="1">
        <v>41579</v>
      </c>
      <c r="B1914" t="s">
        <v>5</v>
      </c>
      <c r="C1914" t="s">
        <v>13</v>
      </c>
      <c r="D1914">
        <v>72.296859999999995</v>
      </c>
      <c r="E1914">
        <v>72.267840000000007</v>
      </c>
      <c r="F1914">
        <v>-1.1000000000000001</v>
      </c>
      <c r="G1914">
        <v>-1.6</v>
      </c>
      <c r="H1914">
        <v>13.2</v>
      </c>
      <c r="I1914">
        <v>13</v>
      </c>
    </row>
    <row r="1915" spans="1:9" x14ac:dyDescent="0.25">
      <c r="A1915" s="1">
        <v>41579</v>
      </c>
      <c r="B1915" t="s">
        <v>5</v>
      </c>
      <c r="C1915" t="s">
        <v>14</v>
      </c>
      <c r="D1915">
        <v>84.43338</v>
      </c>
      <c r="E1915">
        <v>83.434330000000003</v>
      </c>
      <c r="F1915">
        <v>0.2</v>
      </c>
      <c r="G1915">
        <v>6.5</v>
      </c>
      <c r="H1915">
        <v>9.1</v>
      </c>
      <c r="I1915">
        <v>9.1999999999999993</v>
      </c>
    </row>
    <row r="1916" spans="1:9" x14ac:dyDescent="0.25">
      <c r="A1916" s="1">
        <v>41579</v>
      </c>
      <c r="B1916" t="s">
        <v>5</v>
      </c>
      <c r="C1916" t="s">
        <v>15</v>
      </c>
      <c r="D1916">
        <v>91.761520000000004</v>
      </c>
      <c r="E1916">
        <v>92.582310000000007</v>
      </c>
      <c r="F1916">
        <v>0.2</v>
      </c>
      <c r="G1916">
        <v>4.5</v>
      </c>
      <c r="H1916">
        <v>3.4</v>
      </c>
      <c r="I1916">
        <v>3.5</v>
      </c>
    </row>
    <row r="1917" spans="1:9" x14ac:dyDescent="0.25">
      <c r="A1917" s="1">
        <v>41579</v>
      </c>
      <c r="B1917" t="s">
        <v>5</v>
      </c>
      <c r="C1917" t="s">
        <v>16</v>
      </c>
      <c r="D1917">
        <v>75.10342</v>
      </c>
      <c r="E1917">
        <v>73.406019999999998</v>
      </c>
      <c r="F1917">
        <v>-1.7</v>
      </c>
      <c r="G1917">
        <v>11.9</v>
      </c>
      <c r="H1917">
        <v>13.7</v>
      </c>
      <c r="I1917">
        <v>13.8</v>
      </c>
    </row>
    <row r="1918" spans="1:9" x14ac:dyDescent="0.25">
      <c r="A1918" s="1">
        <v>41579</v>
      </c>
      <c r="B1918" t="s">
        <v>5</v>
      </c>
      <c r="C1918" t="s">
        <v>17</v>
      </c>
      <c r="D1918">
        <v>83.552700000000002</v>
      </c>
      <c r="E1918">
        <v>83.425060000000002</v>
      </c>
      <c r="F1918">
        <v>-1.1000000000000001</v>
      </c>
      <c r="G1918">
        <v>4.5</v>
      </c>
      <c r="H1918">
        <v>4.8</v>
      </c>
      <c r="I1918">
        <v>4.5</v>
      </c>
    </row>
    <row r="1919" spans="1:9" x14ac:dyDescent="0.25">
      <c r="A1919" s="1">
        <v>41579</v>
      </c>
      <c r="B1919" t="s">
        <v>5</v>
      </c>
      <c r="C1919" t="s">
        <v>18</v>
      </c>
      <c r="D1919">
        <v>83.606660000000005</v>
      </c>
      <c r="E1919">
        <v>82.771810000000002</v>
      </c>
      <c r="F1919">
        <v>1.6</v>
      </c>
      <c r="G1919">
        <v>14</v>
      </c>
      <c r="H1919">
        <v>11.2</v>
      </c>
      <c r="I1919">
        <v>11.2</v>
      </c>
    </row>
    <row r="1920" spans="1:9" x14ac:dyDescent="0.25">
      <c r="A1920" s="1">
        <v>41579</v>
      </c>
      <c r="B1920" t="s">
        <v>5</v>
      </c>
      <c r="C1920" t="s">
        <v>19</v>
      </c>
      <c r="D1920">
        <v>81.091279999999998</v>
      </c>
      <c r="E1920">
        <v>80.163570000000007</v>
      </c>
      <c r="F1920">
        <v>-0.2</v>
      </c>
      <c r="G1920">
        <v>5.4</v>
      </c>
      <c r="H1920">
        <v>5.5</v>
      </c>
      <c r="I1920">
        <v>5.5</v>
      </c>
    </row>
    <row r="1921" spans="1:9" x14ac:dyDescent="0.25">
      <c r="A1921" s="1">
        <v>41579</v>
      </c>
      <c r="B1921" t="s">
        <v>5</v>
      </c>
      <c r="C1921" t="s">
        <v>20</v>
      </c>
      <c r="D1921">
        <v>74.457160000000002</v>
      </c>
      <c r="E1921">
        <v>75.200050000000005</v>
      </c>
      <c r="F1921">
        <v>-3.3</v>
      </c>
      <c r="G1921">
        <v>6.9</v>
      </c>
      <c r="H1921">
        <v>10</v>
      </c>
      <c r="I1921">
        <v>9.9</v>
      </c>
    </row>
    <row r="1922" spans="1:9" x14ac:dyDescent="0.25">
      <c r="A1922" s="1">
        <v>41579</v>
      </c>
      <c r="B1922" t="s">
        <v>5</v>
      </c>
      <c r="C1922" t="s">
        <v>21</v>
      </c>
      <c r="D1922">
        <v>92.204139999999995</v>
      </c>
      <c r="E1922">
        <v>92.398150000000001</v>
      </c>
      <c r="F1922">
        <v>-6.5</v>
      </c>
      <c r="G1922">
        <v>0.6</v>
      </c>
      <c r="H1922">
        <v>3.7</v>
      </c>
      <c r="I1922">
        <v>3.6</v>
      </c>
    </row>
    <row r="1923" spans="1:9" x14ac:dyDescent="0.25">
      <c r="A1923" s="1">
        <v>41579</v>
      </c>
      <c r="B1923" t="s">
        <v>5</v>
      </c>
      <c r="C1923" t="s">
        <v>22</v>
      </c>
      <c r="D1923">
        <v>83.01849</v>
      </c>
      <c r="E1923">
        <v>83.015370000000004</v>
      </c>
      <c r="F1923">
        <v>-0.7</v>
      </c>
      <c r="G1923">
        <v>6.1</v>
      </c>
      <c r="H1923">
        <v>9.9</v>
      </c>
      <c r="I1923">
        <v>9.6999999999999993</v>
      </c>
    </row>
    <row r="1924" spans="1:9" x14ac:dyDescent="0.25">
      <c r="A1924" s="1">
        <v>41579</v>
      </c>
      <c r="B1924" t="s">
        <v>5</v>
      </c>
      <c r="C1924" t="s">
        <v>23</v>
      </c>
      <c r="D1924">
        <v>66.246170000000006</v>
      </c>
      <c r="E1924">
        <v>66.333539999999999</v>
      </c>
      <c r="F1924">
        <v>-0.5</v>
      </c>
      <c r="G1924">
        <v>5.0999999999999996</v>
      </c>
      <c r="H1924">
        <v>6</v>
      </c>
      <c r="I1924">
        <v>6.1</v>
      </c>
    </row>
    <row r="1925" spans="1:9" x14ac:dyDescent="0.25">
      <c r="A1925" s="1">
        <v>41579</v>
      </c>
      <c r="B1925" t="s">
        <v>5</v>
      </c>
      <c r="C1925" t="s">
        <v>24</v>
      </c>
      <c r="D1925">
        <v>76.441159999999996</v>
      </c>
      <c r="E1925">
        <v>75.01943</v>
      </c>
      <c r="F1925">
        <v>-0.1</v>
      </c>
      <c r="G1925">
        <v>4.5999999999999996</v>
      </c>
      <c r="H1925">
        <v>6.2</v>
      </c>
      <c r="I1925">
        <v>5.8</v>
      </c>
    </row>
    <row r="1926" spans="1:9" x14ac:dyDescent="0.25">
      <c r="A1926" s="1">
        <v>41579</v>
      </c>
      <c r="B1926" t="s">
        <v>5</v>
      </c>
      <c r="C1926" t="s">
        <v>25</v>
      </c>
      <c r="D1926">
        <v>87.384770000000003</v>
      </c>
      <c r="E1926">
        <v>87.245930000000001</v>
      </c>
      <c r="F1926">
        <v>0.6</v>
      </c>
      <c r="G1926">
        <v>8.5</v>
      </c>
      <c r="H1926">
        <v>6.7</v>
      </c>
      <c r="I1926">
        <v>7</v>
      </c>
    </row>
    <row r="1927" spans="1:9" x14ac:dyDescent="0.25">
      <c r="A1927" s="1">
        <v>41579</v>
      </c>
      <c r="B1927" t="s">
        <v>5</v>
      </c>
      <c r="C1927" t="s">
        <v>26</v>
      </c>
      <c r="D1927">
        <v>67.835030000000003</v>
      </c>
      <c r="E1927">
        <v>66.493629999999996</v>
      </c>
      <c r="F1927">
        <v>1.1000000000000001</v>
      </c>
      <c r="G1927">
        <v>9.6999999999999993</v>
      </c>
      <c r="H1927">
        <v>9.1</v>
      </c>
      <c r="I1927">
        <v>9.1999999999999993</v>
      </c>
    </row>
    <row r="1928" spans="1:9" x14ac:dyDescent="0.25">
      <c r="A1928" s="1">
        <v>41579</v>
      </c>
      <c r="B1928" t="s">
        <v>5</v>
      </c>
      <c r="C1928" t="s">
        <v>27</v>
      </c>
      <c r="D1928">
        <v>66.807640000000006</v>
      </c>
      <c r="E1928">
        <v>66.029849999999996</v>
      </c>
      <c r="F1928">
        <v>2.4</v>
      </c>
      <c r="G1928">
        <v>7.1</v>
      </c>
      <c r="H1928">
        <v>7.1</v>
      </c>
      <c r="I1928">
        <v>6.9</v>
      </c>
    </row>
    <row r="1929" spans="1:9" x14ac:dyDescent="0.25">
      <c r="A1929" s="1">
        <v>41579</v>
      </c>
      <c r="B1929" t="s">
        <v>5</v>
      </c>
      <c r="C1929" t="s">
        <v>28</v>
      </c>
      <c r="D1929">
        <v>67.046610000000001</v>
      </c>
      <c r="E1929">
        <v>66.439760000000007</v>
      </c>
      <c r="F1929">
        <v>2.2999999999999998</v>
      </c>
      <c r="G1929">
        <v>14.4</v>
      </c>
      <c r="H1929">
        <v>11.4</v>
      </c>
      <c r="I1929">
        <v>10.8</v>
      </c>
    </row>
    <row r="1930" spans="1:9" x14ac:dyDescent="0.25">
      <c r="A1930" s="1">
        <v>41579</v>
      </c>
      <c r="B1930" t="s">
        <v>5</v>
      </c>
      <c r="C1930" t="s">
        <v>29</v>
      </c>
      <c r="D1930">
        <v>75.131879999999995</v>
      </c>
      <c r="E1930">
        <v>75.495819999999995</v>
      </c>
      <c r="F1930">
        <v>2</v>
      </c>
      <c r="G1930">
        <v>5.9</v>
      </c>
      <c r="H1930">
        <v>5.0999999999999996</v>
      </c>
      <c r="I1930">
        <v>5.0999999999999996</v>
      </c>
    </row>
    <row r="1931" spans="1:9" x14ac:dyDescent="0.25">
      <c r="A1931" s="1">
        <v>41579</v>
      </c>
      <c r="B1931" t="s">
        <v>5</v>
      </c>
      <c r="C1931" t="s">
        <v>30</v>
      </c>
      <c r="D1931">
        <v>70.669979999999995</v>
      </c>
      <c r="E1931">
        <v>69.844880000000003</v>
      </c>
      <c r="F1931">
        <v>1.2</v>
      </c>
      <c r="G1931">
        <v>4</v>
      </c>
      <c r="H1931">
        <v>10</v>
      </c>
      <c r="I1931">
        <v>9.6</v>
      </c>
    </row>
    <row r="1932" spans="1:9" x14ac:dyDescent="0.25">
      <c r="A1932" s="1">
        <v>41579</v>
      </c>
      <c r="B1932" t="s">
        <v>5</v>
      </c>
      <c r="C1932" t="s">
        <v>31</v>
      </c>
      <c r="D1932">
        <v>58.226100000000002</v>
      </c>
      <c r="E1932">
        <v>61.100149999999999</v>
      </c>
      <c r="F1932">
        <v>0.7</v>
      </c>
      <c r="G1932">
        <v>13.7</v>
      </c>
      <c r="H1932">
        <v>22.7</v>
      </c>
      <c r="I1932">
        <v>22.8</v>
      </c>
    </row>
    <row r="1933" spans="1:9" x14ac:dyDescent="0.25">
      <c r="A1933" s="1">
        <v>41579</v>
      </c>
      <c r="B1933" t="s">
        <v>5</v>
      </c>
      <c r="C1933" t="s">
        <v>32</v>
      </c>
      <c r="D1933">
        <v>77.780990000000003</v>
      </c>
      <c r="E1933">
        <v>78.331410000000005</v>
      </c>
      <c r="F1933">
        <v>5.5</v>
      </c>
      <c r="G1933">
        <v>10.1</v>
      </c>
      <c r="H1933">
        <v>10.1</v>
      </c>
      <c r="I1933">
        <v>9.6999999999999993</v>
      </c>
    </row>
    <row r="1934" spans="1:9" x14ac:dyDescent="0.25">
      <c r="A1934" s="1">
        <v>41579</v>
      </c>
      <c r="B1934" t="s">
        <v>5</v>
      </c>
      <c r="C1934" t="s">
        <v>33</v>
      </c>
      <c r="D1934">
        <v>82.14479</v>
      </c>
      <c r="E1934">
        <v>79.662599999999998</v>
      </c>
      <c r="F1934">
        <v>2.7</v>
      </c>
      <c r="G1934">
        <v>19.8</v>
      </c>
      <c r="H1934">
        <v>14.7</v>
      </c>
      <c r="I1934">
        <v>14</v>
      </c>
    </row>
    <row r="1935" spans="1:9" x14ac:dyDescent="0.25">
      <c r="A1935" s="1">
        <v>41579</v>
      </c>
      <c r="B1935" t="s">
        <v>34</v>
      </c>
      <c r="C1935" t="s">
        <v>6</v>
      </c>
      <c r="D1935">
        <v>101.19192</v>
      </c>
      <c r="E1935">
        <v>100.03218</v>
      </c>
      <c r="F1935">
        <v>0.6</v>
      </c>
      <c r="G1935">
        <v>4.3</v>
      </c>
      <c r="H1935">
        <v>4.0999999999999996</v>
      </c>
      <c r="I1935">
        <v>4.0999999999999996</v>
      </c>
    </row>
    <row r="1936" spans="1:9" x14ac:dyDescent="0.25">
      <c r="A1936" s="1">
        <v>41579</v>
      </c>
      <c r="B1936" t="s">
        <v>34</v>
      </c>
      <c r="C1936" t="s">
        <v>7</v>
      </c>
      <c r="D1936">
        <v>132.65826999999999</v>
      </c>
      <c r="E1936">
        <v>131.52287000000001</v>
      </c>
      <c r="F1936">
        <v>7.6</v>
      </c>
      <c r="G1936">
        <v>0.3</v>
      </c>
      <c r="H1936">
        <v>3.2</v>
      </c>
      <c r="I1936">
        <v>3</v>
      </c>
    </row>
    <row r="1937" spans="1:9" x14ac:dyDescent="0.25">
      <c r="A1937" s="1">
        <v>41579</v>
      </c>
      <c r="B1937" t="s">
        <v>34</v>
      </c>
      <c r="C1937" t="s">
        <v>8</v>
      </c>
      <c r="D1937">
        <v>116.31442</v>
      </c>
      <c r="E1937">
        <v>115.29469</v>
      </c>
      <c r="F1937">
        <v>0.7</v>
      </c>
      <c r="G1937">
        <v>-0.3</v>
      </c>
      <c r="H1937">
        <v>4.2</v>
      </c>
      <c r="I1937">
        <v>3.5</v>
      </c>
    </row>
    <row r="1938" spans="1:9" x14ac:dyDescent="0.25">
      <c r="A1938" s="1">
        <v>41579</v>
      </c>
      <c r="B1938" t="s">
        <v>34</v>
      </c>
      <c r="C1938" t="s">
        <v>9</v>
      </c>
      <c r="D1938">
        <v>104.77591</v>
      </c>
      <c r="E1938">
        <v>101.69946</v>
      </c>
      <c r="F1938">
        <v>-0.4</v>
      </c>
      <c r="G1938">
        <v>2.4</v>
      </c>
      <c r="H1938">
        <v>4.3</v>
      </c>
      <c r="I1938">
        <v>3.7</v>
      </c>
    </row>
    <row r="1939" spans="1:9" x14ac:dyDescent="0.25">
      <c r="A1939" s="1">
        <v>41579</v>
      </c>
      <c r="B1939" t="s">
        <v>34</v>
      </c>
      <c r="C1939" t="s">
        <v>10</v>
      </c>
      <c r="D1939">
        <v>89.767110000000002</v>
      </c>
      <c r="E1939">
        <v>89.836609999999993</v>
      </c>
      <c r="F1939">
        <v>-3.1</v>
      </c>
      <c r="G1939">
        <v>3.2</v>
      </c>
      <c r="H1939">
        <v>0.8</v>
      </c>
      <c r="I1939">
        <v>1.7</v>
      </c>
    </row>
    <row r="1940" spans="1:9" x14ac:dyDescent="0.25">
      <c r="A1940" s="1">
        <v>41579</v>
      </c>
      <c r="B1940" t="s">
        <v>34</v>
      </c>
      <c r="C1940" t="s">
        <v>11</v>
      </c>
      <c r="D1940">
        <v>106.39306999999999</v>
      </c>
      <c r="E1940">
        <v>104.81647</v>
      </c>
      <c r="F1940">
        <v>0.9</v>
      </c>
      <c r="G1940">
        <v>7</v>
      </c>
      <c r="H1940">
        <v>2.6</v>
      </c>
      <c r="I1940">
        <v>2.1</v>
      </c>
    </row>
    <row r="1941" spans="1:9" x14ac:dyDescent="0.25">
      <c r="A1941" s="1">
        <v>41579</v>
      </c>
      <c r="B1941" t="s">
        <v>34</v>
      </c>
      <c r="C1941" t="s">
        <v>12</v>
      </c>
      <c r="D1941">
        <v>154.46718000000001</v>
      </c>
      <c r="E1941">
        <v>152.26607999999999</v>
      </c>
      <c r="F1941">
        <v>-3.8</v>
      </c>
      <c r="G1941">
        <v>-1.7</v>
      </c>
      <c r="H1941">
        <v>0.3</v>
      </c>
      <c r="I1941">
        <v>1.1000000000000001</v>
      </c>
    </row>
    <row r="1942" spans="1:9" x14ac:dyDescent="0.25">
      <c r="A1942" s="1">
        <v>41579</v>
      </c>
      <c r="B1942" t="s">
        <v>34</v>
      </c>
      <c r="C1942" t="s">
        <v>13</v>
      </c>
      <c r="D1942">
        <v>94.071280000000002</v>
      </c>
      <c r="E1942">
        <v>93.471890000000002</v>
      </c>
      <c r="F1942">
        <v>-2.5</v>
      </c>
      <c r="G1942">
        <v>-4.5</v>
      </c>
      <c r="H1942">
        <v>8.6999999999999993</v>
      </c>
      <c r="I1942">
        <v>8.4</v>
      </c>
    </row>
    <row r="1943" spans="1:9" x14ac:dyDescent="0.25">
      <c r="A1943" s="1">
        <v>41579</v>
      </c>
      <c r="B1943" t="s">
        <v>34</v>
      </c>
      <c r="C1943" t="s">
        <v>14</v>
      </c>
      <c r="D1943">
        <v>119.54635</v>
      </c>
      <c r="E1943">
        <v>117.76924</v>
      </c>
      <c r="F1943">
        <v>-0.3</v>
      </c>
      <c r="G1943">
        <v>1.6</v>
      </c>
      <c r="H1943">
        <v>4.3</v>
      </c>
      <c r="I1943">
        <v>4.5</v>
      </c>
    </row>
    <row r="1944" spans="1:9" x14ac:dyDescent="0.25">
      <c r="A1944" s="1">
        <v>41579</v>
      </c>
      <c r="B1944" t="s">
        <v>34</v>
      </c>
      <c r="C1944" t="s">
        <v>15</v>
      </c>
      <c r="D1944">
        <v>127.97381</v>
      </c>
      <c r="E1944">
        <v>127.80526</v>
      </c>
      <c r="F1944">
        <v>-1.7</v>
      </c>
      <c r="G1944">
        <v>1.5</v>
      </c>
      <c r="H1944">
        <v>0.1</v>
      </c>
      <c r="I1944">
        <v>0.1</v>
      </c>
    </row>
    <row r="1945" spans="1:9" x14ac:dyDescent="0.25">
      <c r="A1945" s="1">
        <v>41579</v>
      </c>
      <c r="B1945" t="s">
        <v>34</v>
      </c>
      <c r="C1945" t="s">
        <v>16</v>
      </c>
      <c r="D1945">
        <v>112.14962</v>
      </c>
      <c r="E1945">
        <v>109.19001</v>
      </c>
      <c r="F1945">
        <v>-2.5</v>
      </c>
      <c r="G1945">
        <v>5.0999999999999996</v>
      </c>
      <c r="H1945">
        <v>7.2</v>
      </c>
      <c r="I1945">
        <v>7.2</v>
      </c>
    </row>
    <row r="1946" spans="1:9" x14ac:dyDescent="0.25">
      <c r="A1946" s="1">
        <v>41579</v>
      </c>
      <c r="B1946" t="s">
        <v>34</v>
      </c>
      <c r="C1946" t="s">
        <v>17</v>
      </c>
      <c r="D1946">
        <v>121.56186</v>
      </c>
      <c r="E1946">
        <v>120.47761</v>
      </c>
      <c r="F1946">
        <v>-2.4</v>
      </c>
      <c r="G1946">
        <v>0.9</v>
      </c>
      <c r="H1946">
        <v>0.4</v>
      </c>
      <c r="I1946">
        <v>0</v>
      </c>
    </row>
    <row r="1947" spans="1:9" x14ac:dyDescent="0.25">
      <c r="A1947" s="1">
        <v>41579</v>
      </c>
      <c r="B1947" t="s">
        <v>34</v>
      </c>
      <c r="C1947" t="s">
        <v>18</v>
      </c>
      <c r="D1947">
        <v>119.85459</v>
      </c>
      <c r="E1947">
        <v>118.32592</v>
      </c>
      <c r="F1947">
        <v>0.7</v>
      </c>
      <c r="G1947">
        <v>9.8000000000000007</v>
      </c>
      <c r="H1947">
        <v>7.6</v>
      </c>
      <c r="I1947">
        <v>7.5</v>
      </c>
    </row>
    <row r="1948" spans="1:9" x14ac:dyDescent="0.25">
      <c r="A1948" s="1">
        <v>41579</v>
      </c>
      <c r="B1948" t="s">
        <v>34</v>
      </c>
      <c r="C1948" t="s">
        <v>19</v>
      </c>
      <c r="D1948">
        <v>116.66812</v>
      </c>
      <c r="E1948">
        <v>114.78069000000001</v>
      </c>
      <c r="F1948">
        <v>-1.1000000000000001</v>
      </c>
      <c r="G1948">
        <v>-0.2</v>
      </c>
      <c r="H1948">
        <v>0.7</v>
      </c>
      <c r="I1948">
        <v>0.6</v>
      </c>
    </row>
    <row r="1949" spans="1:9" x14ac:dyDescent="0.25">
      <c r="A1949" s="1">
        <v>41579</v>
      </c>
      <c r="B1949" t="s">
        <v>34</v>
      </c>
      <c r="C1949" t="s">
        <v>20</v>
      </c>
      <c r="D1949">
        <v>97.539770000000004</v>
      </c>
      <c r="E1949">
        <v>98.726590000000002</v>
      </c>
      <c r="F1949">
        <v>-3.3</v>
      </c>
      <c r="G1949">
        <v>2.2000000000000002</v>
      </c>
      <c r="H1949">
        <v>6.6</v>
      </c>
      <c r="I1949">
        <v>6.3</v>
      </c>
    </row>
    <row r="1950" spans="1:9" x14ac:dyDescent="0.25">
      <c r="A1950" s="1">
        <v>41579</v>
      </c>
      <c r="B1950" t="s">
        <v>34</v>
      </c>
      <c r="C1950" t="s">
        <v>21</v>
      </c>
      <c r="D1950">
        <v>131.44422</v>
      </c>
      <c r="E1950">
        <v>131.60890000000001</v>
      </c>
      <c r="F1950">
        <v>-6.9</v>
      </c>
      <c r="G1950">
        <v>-3.2</v>
      </c>
      <c r="H1950">
        <v>-0.3</v>
      </c>
      <c r="I1950">
        <v>-0.6</v>
      </c>
    </row>
    <row r="1951" spans="1:9" x14ac:dyDescent="0.25">
      <c r="A1951" s="1">
        <v>41579</v>
      </c>
      <c r="B1951" t="s">
        <v>34</v>
      </c>
      <c r="C1951" t="s">
        <v>22</v>
      </c>
      <c r="D1951">
        <v>122.02379999999999</v>
      </c>
      <c r="E1951">
        <v>121.79572</v>
      </c>
      <c r="F1951">
        <v>0.1</v>
      </c>
      <c r="G1951">
        <v>3.1</v>
      </c>
      <c r="H1951">
        <v>5.5</v>
      </c>
      <c r="I1951">
        <v>5.0999999999999996</v>
      </c>
    </row>
    <row r="1952" spans="1:9" x14ac:dyDescent="0.25">
      <c r="A1952" s="1">
        <v>41579</v>
      </c>
      <c r="B1952" t="s">
        <v>34</v>
      </c>
      <c r="C1952" t="s">
        <v>23</v>
      </c>
      <c r="D1952">
        <v>95.263319999999993</v>
      </c>
      <c r="E1952">
        <v>95.493759999999995</v>
      </c>
      <c r="F1952">
        <v>-0.9</v>
      </c>
      <c r="G1952">
        <v>1.7</v>
      </c>
      <c r="H1952">
        <v>1.4</v>
      </c>
      <c r="I1952">
        <v>1.3</v>
      </c>
    </row>
    <row r="1953" spans="1:9" x14ac:dyDescent="0.25">
      <c r="A1953" s="1">
        <v>41579</v>
      </c>
      <c r="B1953" t="s">
        <v>34</v>
      </c>
      <c r="C1953" t="s">
        <v>24</v>
      </c>
      <c r="D1953">
        <v>108.7124</v>
      </c>
      <c r="E1953">
        <v>106.38628</v>
      </c>
      <c r="F1953">
        <v>-0.8</v>
      </c>
      <c r="G1953">
        <v>0.1</v>
      </c>
      <c r="H1953">
        <v>2.9</v>
      </c>
      <c r="I1953">
        <v>2.2999999999999998</v>
      </c>
    </row>
    <row r="1954" spans="1:9" x14ac:dyDescent="0.25">
      <c r="A1954" s="1">
        <v>41579</v>
      </c>
      <c r="B1954" t="s">
        <v>34</v>
      </c>
      <c r="C1954" t="s">
        <v>25</v>
      </c>
      <c r="D1954">
        <v>119.68765</v>
      </c>
      <c r="E1954">
        <v>119.09005999999999</v>
      </c>
      <c r="F1954">
        <v>-0.2</v>
      </c>
      <c r="G1954">
        <v>3</v>
      </c>
      <c r="H1954">
        <v>2.6</v>
      </c>
      <c r="I1954">
        <v>2.7</v>
      </c>
    </row>
    <row r="1955" spans="1:9" x14ac:dyDescent="0.25">
      <c r="A1955" s="1">
        <v>41579</v>
      </c>
      <c r="B1955" t="s">
        <v>34</v>
      </c>
      <c r="C1955" t="s">
        <v>26</v>
      </c>
      <c r="D1955">
        <v>91.540800000000004</v>
      </c>
      <c r="E1955">
        <v>89.526269999999997</v>
      </c>
      <c r="F1955">
        <v>0.4</v>
      </c>
      <c r="G1955">
        <v>5.2</v>
      </c>
      <c r="H1955">
        <v>4.8</v>
      </c>
      <c r="I1955">
        <v>4.9000000000000004</v>
      </c>
    </row>
    <row r="1956" spans="1:9" x14ac:dyDescent="0.25">
      <c r="A1956" s="1">
        <v>41579</v>
      </c>
      <c r="B1956" t="s">
        <v>34</v>
      </c>
      <c r="C1956" t="s">
        <v>27</v>
      </c>
      <c r="D1956">
        <v>107.29031999999999</v>
      </c>
      <c r="E1956">
        <v>105.79527</v>
      </c>
      <c r="F1956">
        <v>2</v>
      </c>
      <c r="G1956">
        <v>2.7</v>
      </c>
      <c r="H1956">
        <v>2.1</v>
      </c>
      <c r="I1956">
        <v>1.9</v>
      </c>
    </row>
    <row r="1957" spans="1:9" x14ac:dyDescent="0.25">
      <c r="A1957" s="1">
        <v>41579</v>
      </c>
      <c r="B1957" t="s">
        <v>34</v>
      </c>
      <c r="C1957" t="s">
        <v>28</v>
      </c>
      <c r="D1957">
        <v>98.668570000000003</v>
      </c>
      <c r="E1957">
        <v>97.562219999999996</v>
      </c>
      <c r="F1957">
        <v>1.9</v>
      </c>
      <c r="G1957">
        <v>10.199999999999999</v>
      </c>
      <c r="H1957">
        <v>6.5</v>
      </c>
      <c r="I1957">
        <v>5.9</v>
      </c>
    </row>
    <row r="1958" spans="1:9" x14ac:dyDescent="0.25">
      <c r="A1958" s="1">
        <v>41579</v>
      </c>
      <c r="B1958" t="s">
        <v>34</v>
      </c>
      <c r="C1958" t="s">
        <v>29</v>
      </c>
      <c r="D1958">
        <v>106.30994</v>
      </c>
      <c r="E1958">
        <v>106.78319999999999</v>
      </c>
      <c r="F1958">
        <v>0.6</v>
      </c>
      <c r="G1958">
        <v>3.2</v>
      </c>
      <c r="H1958">
        <v>2.1</v>
      </c>
      <c r="I1958">
        <v>1.9</v>
      </c>
    </row>
    <row r="1959" spans="1:9" x14ac:dyDescent="0.25">
      <c r="A1959" s="1">
        <v>41579</v>
      </c>
      <c r="B1959" t="s">
        <v>34</v>
      </c>
      <c r="C1959" t="s">
        <v>30</v>
      </c>
      <c r="D1959">
        <v>103.98806999999999</v>
      </c>
      <c r="E1959">
        <v>102.68980999999999</v>
      </c>
      <c r="F1959">
        <v>1</v>
      </c>
      <c r="G1959">
        <v>0.7</v>
      </c>
      <c r="H1959">
        <v>6.1</v>
      </c>
      <c r="I1959">
        <v>5.6</v>
      </c>
    </row>
    <row r="1960" spans="1:9" x14ac:dyDescent="0.25">
      <c r="A1960" s="1">
        <v>41579</v>
      </c>
      <c r="B1960" t="s">
        <v>34</v>
      </c>
      <c r="C1960" t="s">
        <v>31</v>
      </c>
      <c r="D1960">
        <v>84.523719999999997</v>
      </c>
      <c r="E1960">
        <v>88.669229999999999</v>
      </c>
      <c r="F1960">
        <v>-0.5</v>
      </c>
      <c r="G1960">
        <v>9.8000000000000007</v>
      </c>
      <c r="H1960">
        <v>18</v>
      </c>
      <c r="I1960">
        <v>17.899999999999999</v>
      </c>
    </row>
    <row r="1961" spans="1:9" x14ac:dyDescent="0.25">
      <c r="A1961" s="1">
        <v>41579</v>
      </c>
      <c r="B1961" t="s">
        <v>34</v>
      </c>
      <c r="C1961" t="s">
        <v>32</v>
      </c>
      <c r="D1961">
        <v>111.01909999999999</v>
      </c>
      <c r="E1961">
        <v>109.77585999999999</v>
      </c>
      <c r="F1961">
        <v>3</v>
      </c>
      <c r="G1961">
        <v>6.2</v>
      </c>
      <c r="H1961">
        <v>5.3</v>
      </c>
      <c r="I1961">
        <v>4.7</v>
      </c>
    </row>
    <row r="1962" spans="1:9" x14ac:dyDescent="0.25">
      <c r="A1962" s="1">
        <v>41579</v>
      </c>
      <c r="B1962" t="s">
        <v>34</v>
      </c>
      <c r="C1962" t="s">
        <v>33</v>
      </c>
      <c r="D1962">
        <v>119.35595000000001</v>
      </c>
      <c r="E1962">
        <v>116.15787</v>
      </c>
      <c r="F1962">
        <v>2.6</v>
      </c>
      <c r="G1962">
        <v>14.9</v>
      </c>
      <c r="H1962">
        <v>9.6</v>
      </c>
      <c r="I1962">
        <v>8.8000000000000007</v>
      </c>
    </row>
    <row r="1963" spans="1:9" x14ac:dyDescent="0.25">
      <c r="A1963" s="1">
        <v>41609</v>
      </c>
      <c r="B1963" t="s">
        <v>5</v>
      </c>
      <c r="C1963" t="s">
        <v>6</v>
      </c>
      <c r="D1963">
        <v>78.024619999999999</v>
      </c>
      <c r="E1963">
        <v>71.683890000000005</v>
      </c>
      <c r="F1963">
        <v>0.1</v>
      </c>
      <c r="G1963">
        <v>8.3000000000000007</v>
      </c>
      <c r="H1963">
        <v>8.5</v>
      </c>
      <c r="I1963">
        <v>8.5</v>
      </c>
    </row>
    <row r="1964" spans="1:9" x14ac:dyDescent="0.25">
      <c r="A1964" s="1">
        <v>41609</v>
      </c>
      <c r="B1964" t="s">
        <v>5</v>
      </c>
      <c r="C1964" t="s">
        <v>7</v>
      </c>
      <c r="D1964">
        <v>103.87985</v>
      </c>
      <c r="E1964">
        <v>95.506180000000001</v>
      </c>
      <c r="F1964">
        <v>-5</v>
      </c>
      <c r="G1964">
        <v>12.5</v>
      </c>
      <c r="H1964">
        <v>9.1999999999999993</v>
      </c>
      <c r="I1964">
        <v>9.1999999999999993</v>
      </c>
    </row>
    <row r="1965" spans="1:9" x14ac:dyDescent="0.25">
      <c r="A1965" s="1">
        <v>41609</v>
      </c>
      <c r="B1965" t="s">
        <v>5</v>
      </c>
      <c r="C1965" t="s">
        <v>8</v>
      </c>
      <c r="D1965">
        <v>100.00742</v>
      </c>
      <c r="E1965">
        <v>87.695490000000007</v>
      </c>
      <c r="F1965">
        <v>2.8</v>
      </c>
      <c r="G1965">
        <v>10.3</v>
      </c>
      <c r="H1965">
        <v>8.5</v>
      </c>
      <c r="I1965">
        <v>8.5</v>
      </c>
    </row>
    <row r="1966" spans="1:9" x14ac:dyDescent="0.25">
      <c r="A1966" s="1">
        <v>41609</v>
      </c>
      <c r="B1966" t="s">
        <v>5</v>
      </c>
      <c r="C1966" t="s">
        <v>9</v>
      </c>
      <c r="D1966">
        <v>78.013409999999993</v>
      </c>
      <c r="E1966">
        <v>72.612970000000004</v>
      </c>
      <c r="F1966">
        <v>-1</v>
      </c>
      <c r="G1966">
        <v>8.6999999999999993</v>
      </c>
      <c r="H1966">
        <v>10.5</v>
      </c>
      <c r="I1966">
        <v>10.5</v>
      </c>
    </row>
    <row r="1967" spans="1:9" x14ac:dyDescent="0.25">
      <c r="A1967" s="1">
        <v>41609</v>
      </c>
      <c r="B1967" t="s">
        <v>5</v>
      </c>
      <c r="C1967" t="s">
        <v>10</v>
      </c>
      <c r="D1967">
        <v>71.23527</v>
      </c>
      <c r="E1967">
        <v>66.783900000000003</v>
      </c>
      <c r="F1967">
        <v>-0.9</v>
      </c>
      <c r="G1967">
        <v>-4.9000000000000004</v>
      </c>
      <c r="H1967">
        <v>5</v>
      </c>
      <c r="I1967">
        <v>5</v>
      </c>
    </row>
    <row r="1968" spans="1:9" x14ac:dyDescent="0.25">
      <c r="A1968" s="1">
        <v>41609</v>
      </c>
      <c r="B1968" t="s">
        <v>5</v>
      </c>
      <c r="C1968" t="s">
        <v>11</v>
      </c>
      <c r="D1968">
        <v>82.200789999999998</v>
      </c>
      <c r="E1968">
        <v>75.734020000000001</v>
      </c>
      <c r="F1968">
        <v>-0.3</v>
      </c>
      <c r="G1968">
        <v>9.5</v>
      </c>
      <c r="H1968">
        <v>8.5</v>
      </c>
      <c r="I1968">
        <v>8.5</v>
      </c>
    </row>
    <row r="1969" spans="1:9" x14ac:dyDescent="0.25">
      <c r="A1969" s="1">
        <v>41609</v>
      </c>
      <c r="B1969" t="s">
        <v>5</v>
      </c>
      <c r="C1969" t="s">
        <v>12</v>
      </c>
      <c r="D1969">
        <v>123.96365</v>
      </c>
      <c r="E1969">
        <v>111.09993</v>
      </c>
      <c r="F1969">
        <v>-4.5999999999999996</v>
      </c>
      <c r="G1969">
        <v>-4</v>
      </c>
      <c r="H1969">
        <v>4.4000000000000004</v>
      </c>
      <c r="I1969">
        <v>4.4000000000000004</v>
      </c>
    </row>
    <row r="1970" spans="1:9" x14ac:dyDescent="0.25">
      <c r="A1970" s="1">
        <v>41609</v>
      </c>
      <c r="B1970" t="s">
        <v>5</v>
      </c>
      <c r="C1970" t="s">
        <v>13</v>
      </c>
      <c r="D1970">
        <v>77.892089999999996</v>
      </c>
      <c r="E1970">
        <v>73.695239999999998</v>
      </c>
      <c r="F1970">
        <v>2</v>
      </c>
      <c r="G1970">
        <v>10.7</v>
      </c>
      <c r="H1970">
        <v>13</v>
      </c>
      <c r="I1970">
        <v>13</v>
      </c>
    </row>
    <row r="1971" spans="1:9" x14ac:dyDescent="0.25">
      <c r="A1971" s="1">
        <v>41609</v>
      </c>
      <c r="B1971" t="s">
        <v>5</v>
      </c>
      <c r="C1971" t="s">
        <v>14</v>
      </c>
      <c r="D1971">
        <v>92.652919999999995</v>
      </c>
      <c r="E1971">
        <v>85.261669999999995</v>
      </c>
      <c r="F1971">
        <v>2.2000000000000002</v>
      </c>
      <c r="G1971">
        <v>1.3</v>
      </c>
      <c r="H1971">
        <v>8.3000000000000007</v>
      </c>
      <c r="I1971">
        <v>8.3000000000000007</v>
      </c>
    </row>
    <row r="1972" spans="1:9" x14ac:dyDescent="0.25">
      <c r="A1972" s="1">
        <v>41609</v>
      </c>
      <c r="B1972" t="s">
        <v>5</v>
      </c>
      <c r="C1972" t="s">
        <v>15</v>
      </c>
      <c r="D1972">
        <v>98.492999999999995</v>
      </c>
      <c r="E1972">
        <v>93.154730000000001</v>
      </c>
      <c r="F1972">
        <v>0.6</v>
      </c>
      <c r="G1972">
        <v>3.7</v>
      </c>
      <c r="H1972">
        <v>3.4</v>
      </c>
      <c r="I1972">
        <v>3.4</v>
      </c>
    </row>
    <row r="1973" spans="1:9" x14ac:dyDescent="0.25">
      <c r="A1973" s="1">
        <v>41609</v>
      </c>
      <c r="B1973" t="s">
        <v>5</v>
      </c>
      <c r="C1973" t="s">
        <v>16</v>
      </c>
      <c r="D1973">
        <v>89.639780000000002</v>
      </c>
      <c r="E1973">
        <v>74.522350000000003</v>
      </c>
      <c r="F1973">
        <v>1.5</v>
      </c>
      <c r="G1973">
        <v>7.6</v>
      </c>
      <c r="H1973">
        <v>13</v>
      </c>
      <c r="I1973">
        <v>13</v>
      </c>
    </row>
    <row r="1974" spans="1:9" x14ac:dyDescent="0.25">
      <c r="A1974" s="1">
        <v>41609</v>
      </c>
      <c r="B1974" t="s">
        <v>5</v>
      </c>
      <c r="C1974" t="s">
        <v>17</v>
      </c>
      <c r="D1974">
        <v>91.773489999999995</v>
      </c>
      <c r="E1974">
        <v>84.142759999999996</v>
      </c>
      <c r="F1974">
        <v>0.9</v>
      </c>
      <c r="G1974">
        <v>8.1999999999999993</v>
      </c>
      <c r="H1974">
        <v>5.0999999999999996</v>
      </c>
      <c r="I1974">
        <v>5.0999999999999996</v>
      </c>
    </row>
    <row r="1975" spans="1:9" x14ac:dyDescent="0.25">
      <c r="A1975" s="1">
        <v>41609</v>
      </c>
      <c r="B1975" t="s">
        <v>5</v>
      </c>
      <c r="C1975" t="s">
        <v>18</v>
      </c>
      <c r="D1975">
        <v>90.269180000000006</v>
      </c>
      <c r="E1975">
        <v>82.566829999999996</v>
      </c>
      <c r="F1975">
        <v>-0.2</v>
      </c>
      <c r="G1975">
        <v>10</v>
      </c>
      <c r="H1975">
        <v>11.1</v>
      </c>
      <c r="I1975">
        <v>11.1</v>
      </c>
    </row>
    <row r="1976" spans="1:9" x14ac:dyDescent="0.25">
      <c r="A1976" s="1">
        <v>41609</v>
      </c>
      <c r="B1976" t="s">
        <v>5</v>
      </c>
      <c r="C1976" t="s">
        <v>19</v>
      </c>
      <c r="D1976">
        <v>89.268050000000002</v>
      </c>
      <c r="E1976">
        <v>80.940200000000004</v>
      </c>
      <c r="F1976">
        <v>1</v>
      </c>
      <c r="G1976">
        <v>7.7</v>
      </c>
      <c r="H1976">
        <v>5.7</v>
      </c>
      <c r="I1976">
        <v>5.7</v>
      </c>
    </row>
    <row r="1977" spans="1:9" x14ac:dyDescent="0.25">
      <c r="A1977" s="1">
        <v>41609</v>
      </c>
      <c r="B1977" t="s">
        <v>5</v>
      </c>
      <c r="C1977" t="s">
        <v>20</v>
      </c>
      <c r="D1977">
        <v>79.170699999999997</v>
      </c>
      <c r="E1977">
        <v>75.242649999999998</v>
      </c>
      <c r="F1977">
        <v>0.1</v>
      </c>
      <c r="G1977">
        <v>3.4</v>
      </c>
      <c r="H1977">
        <v>9.4</v>
      </c>
      <c r="I1977">
        <v>9.4</v>
      </c>
    </row>
    <row r="1978" spans="1:9" x14ac:dyDescent="0.25">
      <c r="A1978" s="1">
        <v>41609</v>
      </c>
      <c r="B1978" t="s">
        <v>5</v>
      </c>
      <c r="C1978" t="s">
        <v>21</v>
      </c>
      <c r="D1978">
        <v>95.776340000000005</v>
      </c>
      <c r="E1978">
        <v>88.711640000000003</v>
      </c>
      <c r="F1978">
        <v>-4</v>
      </c>
      <c r="G1978">
        <v>-3.7</v>
      </c>
      <c r="H1978">
        <v>3</v>
      </c>
      <c r="I1978">
        <v>3</v>
      </c>
    </row>
    <row r="1979" spans="1:9" x14ac:dyDescent="0.25">
      <c r="A1979" s="1">
        <v>41609</v>
      </c>
      <c r="B1979" t="s">
        <v>5</v>
      </c>
      <c r="C1979" t="s">
        <v>22</v>
      </c>
      <c r="D1979">
        <v>88.142809999999997</v>
      </c>
      <c r="E1979">
        <v>81.481830000000002</v>
      </c>
      <c r="F1979">
        <v>-1.8</v>
      </c>
      <c r="G1979">
        <v>2.2999999999999998</v>
      </c>
      <c r="H1979">
        <v>9.1999999999999993</v>
      </c>
      <c r="I1979">
        <v>9.1999999999999993</v>
      </c>
    </row>
    <row r="1980" spans="1:9" x14ac:dyDescent="0.25">
      <c r="A1980" s="1">
        <v>41609</v>
      </c>
      <c r="B1980" t="s">
        <v>5</v>
      </c>
      <c r="C1980" t="s">
        <v>23</v>
      </c>
      <c r="D1980">
        <v>70.126720000000006</v>
      </c>
      <c r="E1980">
        <v>66.38458</v>
      </c>
      <c r="F1980">
        <v>0.1</v>
      </c>
      <c r="G1980">
        <v>4.9000000000000004</v>
      </c>
      <c r="H1980">
        <v>5.9</v>
      </c>
      <c r="I1980">
        <v>5.9</v>
      </c>
    </row>
    <row r="1981" spans="1:9" x14ac:dyDescent="0.25">
      <c r="A1981" s="1">
        <v>41609</v>
      </c>
      <c r="B1981" t="s">
        <v>5</v>
      </c>
      <c r="C1981" t="s">
        <v>24</v>
      </c>
      <c r="D1981">
        <v>79.261110000000002</v>
      </c>
      <c r="E1981">
        <v>72.644450000000006</v>
      </c>
      <c r="F1981">
        <v>-3.2</v>
      </c>
      <c r="G1981">
        <v>3.4</v>
      </c>
      <c r="H1981">
        <v>6</v>
      </c>
      <c r="I1981">
        <v>6</v>
      </c>
    </row>
    <row r="1982" spans="1:9" x14ac:dyDescent="0.25">
      <c r="A1982" s="1">
        <v>41609</v>
      </c>
      <c r="B1982" t="s">
        <v>5</v>
      </c>
      <c r="C1982" t="s">
        <v>25</v>
      </c>
      <c r="D1982">
        <v>95.126009999999994</v>
      </c>
      <c r="E1982">
        <v>86.927800000000005</v>
      </c>
      <c r="F1982">
        <v>-0.4</v>
      </c>
      <c r="G1982">
        <v>5.9</v>
      </c>
      <c r="H1982">
        <v>6.7</v>
      </c>
      <c r="I1982">
        <v>6.7</v>
      </c>
    </row>
    <row r="1983" spans="1:9" x14ac:dyDescent="0.25">
      <c r="A1983" s="1">
        <v>41609</v>
      </c>
      <c r="B1983" t="s">
        <v>5</v>
      </c>
      <c r="C1983" t="s">
        <v>26</v>
      </c>
      <c r="D1983">
        <v>73.858900000000006</v>
      </c>
      <c r="E1983">
        <v>66.881590000000003</v>
      </c>
      <c r="F1983">
        <v>0.6</v>
      </c>
      <c r="G1983">
        <v>9.6999999999999993</v>
      </c>
      <c r="H1983">
        <v>9.1999999999999993</v>
      </c>
      <c r="I1983">
        <v>9.1999999999999993</v>
      </c>
    </row>
    <row r="1984" spans="1:9" x14ac:dyDescent="0.25">
      <c r="A1984" s="1">
        <v>41609</v>
      </c>
      <c r="B1984" t="s">
        <v>5</v>
      </c>
      <c r="C1984" t="s">
        <v>27</v>
      </c>
      <c r="D1984">
        <v>68.614260000000002</v>
      </c>
      <c r="E1984">
        <v>66.048220000000001</v>
      </c>
      <c r="F1984">
        <v>0</v>
      </c>
      <c r="G1984">
        <v>9.1</v>
      </c>
      <c r="H1984">
        <v>7.3</v>
      </c>
      <c r="I1984">
        <v>7.3</v>
      </c>
    </row>
    <row r="1985" spans="1:9" x14ac:dyDescent="0.25">
      <c r="A1985" s="1">
        <v>41609</v>
      </c>
      <c r="B1985" t="s">
        <v>5</v>
      </c>
      <c r="C1985" t="s">
        <v>28</v>
      </c>
      <c r="D1985">
        <v>68.18092</v>
      </c>
      <c r="E1985">
        <v>65.603390000000005</v>
      </c>
      <c r="F1985">
        <v>-1.3</v>
      </c>
      <c r="G1985">
        <v>12.6</v>
      </c>
      <c r="H1985">
        <v>11.5</v>
      </c>
      <c r="I1985">
        <v>11.5</v>
      </c>
    </row>
    <row r="1986" spans="1:9" x14ac:dyDescent="0.25">
      <c r="A1986" s="1">
        <v>41609</v>
      </c>
      <c r="B1986" t="s">
        <v>5</v>
      </c>
      <c r="C1986" t="s">
        <v>29</v>
      </c>
      <c r="D1986">
        <v>78.977360000000004</v>
      </c>
      <c r="E1986">
        <v>75.500460000000004</v>
      </c>
      <c r="F1986">
        <v>0</v>
      </c>
      <c r="G1986">
        <v>5.7</v>
      </c>
      <c r="H1986">
        <v>5.0999999999999996</v>
      </c>
      <c r="I1986">
        <v>5.0999999999999996</v>
      </c>
    </row>
    <row r="1987" spans="1:9" x14ac:dyDescent="0.25">
      <c r="A1987" s="1">
        <v>41609</v>
      </c>
      <c r="B1987" t="s">
        <v>5</v>
      </c>
      <c r="C1987" t="s">
        <v>30</v>
      </c>
      <c r="D1987">
        <v>70.392750000000007</v>
      </c>
      <c r="E1987">
        <v>69.686269999999993</v>
      </c>
      <c r="F1987">
        <v>-0.2</v>
      </c>
      <c r="G1987">
        <v>9.9</v>
      </c>
      <c r="H1987">
        <v>10</v>
      </c>
      <c r="I1987">
        <v>10</v>
      </c>
    </row>
    <row r="1988" spans="1:9" x14ac:dyDescent="0.25">
      <c r="A1988" s="1">
        <v>41609</v>
      </c>
      <c r="B1988" t="s">
        <v>5</v>
      </c>
      <c r="C1988" t="s">
        <v>31</v>
      </c>
      <c r="D1988">
        <v>54.352080000000001</v>
      </c>
      <c r="E1988">
        <v>55.503230000000002</v>
      </c>
      <c r="F1988">
        <v>-9.1999999999999993</v>
      </c>
      <c r="G1988">
        <v>-1.1000000000000001</v>
      </c>
      <c r="H1988">
        <v>20.399999999999999</v>
      </c>
      <c r="I1988">
        <v>20.399999999999999</v>
      </c>
    </row>
    <row r="1989" spans="1:9" x14ac:dyDescent="0.25">
      <c r="A1989" s="1">
        <v>41609</v>
      </c>
      <c r="B1989" t="s">
        <v>5</v>
      </c>
      <c r="C1989" t="s">
        <v>32</v>
      </c>
      <c r="D1989">
        <v>78.835359999999994</v>
      </c>
      <c r="E1989">
        <v>75.148849999999996</v>
      </c>
      <c r="F1989">
        <v>-4.0999999999999996</v>
      </c>
      <c r="G1989">
        <v>11.4</v>
      </c>
      <c r="H1989">
        <v>10.3</v>
      </c>
      <c r="I1989">
        <v>10.3</v>
      </c>
    </row>
    <row r="1990" spans="1:9" x14ac:dyDescent="0.25">
      <c r="A1990" s="1">
        <v>41609</v>
      </c>
      <c r="B1990" t="s">
        <v>5</v>
      </c>
      <c r="C1990" t="s">
        <v>33</v>
      </c>
      <c r="D1990">
        <v>94.821470000000005</v>
      </c>
      <c r="E1990">
        <v>82.451409999999996</v>
      </c>
      <c r="F1990">
        <v>3.5</v>
      </c>
      <c r="G1990">
        <v>25.2</v>
      </c>
      <c r="H1990">
        <v>15.7</v>
      </c>
      <c r="I1990">
        <v>15.7</v>
      </c>
    </row>
    <row r="1991" spans="1:9" x14ac:dyDescent="0.25">
      <c r="A1991" s="1">
        <v>41609</v>
      </c>
      <c r="B1991" t="s">
        <v>34</v>
      </c>
      <c r="C1991" t="s">
        <v>6</v>
      </c>
      <c r="D1991">
        <v>107.58205</v>
      </c>
      <c r="E1991">
        <v>100.14494999999999</v>
      </c>
      <c r="F1991">
        <v>0.1</v>
      </c>
      <c r="G1991">
        <v>3.5</v>
      </c>
      <c r="H1991">
        <v>4.0999999999999996</v>
      </c>
      <c r="I1991">
        <v>4.0999999999999996</v>
      </c>
    </row>
    <row r="1992" spans="1:9" x14ac:dyDescent="0.25">
      <c r="A1992" s="1">
        <v>41609</v>
      </c>
      <c r="B1992" t="s">
        <v>34</v>
      </c>
      <c r="C1992" t="s">
        <v>7</v>
      </c>
      <c r="D1992">
        <v>132.17352</v>
      </c>
      <c r="E1992">
        <v>124.50332</v>
      </c>
      <c r="F1992">
        <v>-5.3</v>
      </c>
      <c r="G1992">
        <v>5.6</v>
      </c>
      <c r="H1992">
        <v>3.4</v>
      </c>
      <c r="I1992">
        <v>3.4</v>
      </c>
    </row>
    <row r="1993" spans="1:9" x14ac:dyDescent="0.25">
      <c r="A1993" s="1">
        <v>41609</v>
      </c>
      <c r="B1993" t="s">
        <v>34</v>
      </c>
      <c r="C1993" t="s">
        <v>8</v>
      </c>
      <c r="D1993">
        <v>132.39449999999999</v>
      </c>
      <c r="E1993">
        <v>119.94105</v>
      </c>
      <c r="F1993">
        <v>4</v>
      </c>
      <c r="G1993">
        <v>8.1</v>
      </c>
      <c r="H1993">
        <v>4.5</v>
      </c>
      <c r="I1993">
        <v>4.5</v>
      </c>
    </row>
    <row r="1994" spans="1:9" x14ac:dyDescent="0.25">
      <c r="A1994" s="1">
        <v>41609</v>
      </c>
      <c r="B1994" t="s">
        <v>34</v>
      </c>
      <c r="C1994" t="s">
        <v>9</v>
      </c>
      <c r="D1994">
        <v>105.09963</v>
      </c>
      <c r="E1994">
        <v>102.19862999999999</v>
      </c>
      <c r="F1994">
        <v>0.5</v>
      </c>
      <c r="G1994">
        <v>1.4</v>
      </c>
      <c r="H1994">
        <v>4</v>
      </c>
      <c r="I1994">
        <v>4</v>
      </c>
    </row>
    <row r="1995" spans="1:9" x14ac:dyDescent="0.25">
      <c r="A1995" s="1">
        <v>41609</v>
      </c>
      <c r="B1995" t="s">
        <v>34</v>
      </c>
      <c r="C1995" t="s">
        <v>10</v>
      </c>
      <c r="D1995">
        <v>91.756200000000007</v>
      </c>
      <c r="E1995">
        <v>88.198670000000007</v>
      </c>
      <c r="F1995">
        <v>-1.8</v>
      </c>
      <c r="G1995">
        <v>-8.4</v>
      </c>
      <c r="H1995">
        <v>0</v>
      </c>
      <c r="I1995">
        <v>0</v>
      </c>
    </row>
    <row r="1996" spans="1:9" x14ac:dyDescent="0.25">
      <c r="A1996" s="1">
        <v>41609</v>
      </c>
      <c r="B1996" t="s">
        <v>34</v>
      </c>
      <c r="C1996" t="s">
        <v>11</v>
      </c>
      <c r="D1996">
        <v>110.86593000000001</v>
      </c>
      <c r="E1996">
        <v>105.52267999999999</v>
      </c>
      <c r="F1996">
        <v>0.7</v>
      </c>
      <c r="G1996">
        <v>4.0999999999999996</v>
      </c>
      <c r="H1996">
        <v>2.7</v>
      </c>
      <c r="I1996">
        <v>2.7</v>
      </c>
    </row>
    <row r="1997" spans="1:9" x14ac:dyDescent="0.25">
      <c r="A1997" s="1">
        <v>41609</v>
      </c>
      <c r="B1997" t="s">
        <v>34</v>
      </c>
      <c r="C1997" t="s">
        <v>12</v>
      </c>
      <c r="D1997">
        <v>157.62011999999999</v>
      </c>
      <c r="E1997">
        <v>146.10333</v>
      </c>
      <c r="F1997">
        <v>-4</v>
      </c>
      <c r="G1997">
        <v>-8.3000000000000007</v>
      </c>
      <c r="H1997">
        <v>-0.5</v>
      </c>
      <c r="I1997">
        <v>-0.5</v>
      </c>
    </row>
    <row r="1998" spans="1:9" x14ac:dyDescent="0.25">
      <c r="A1998" s="1">
        <v>41609</v>
      </c>
      <c r="B1998" t="s">
        <v>34</v>
      </c>
      <c r="C1998" t="s">
        <v>13</v>
      </c>
      <c r="D1998">
        <v>100.02819</v>
      </c>
      <c r="E1998">
        <v>95.170590000000004</v>
      </c>
      <c r="F1998">
        <v>1.8</v>
      </c>
      <c r="G1998">
        <v>6.9</v>
      </c>
      <c r="H1998">
        <v>8.6</v>
      </c>
      <c r="I1998">
        <v>8.6</v>
      </c>
    </row>
    <row r="1999" spans="1:9" x14ac:dyDescent="0.25">
      <c r="A1999" s="1">
        <v>41609</v>
      </c>
      <c r="B1999" t="s">
        <v>34</v>
      </c>
      <c r="C1999" t="s">
        <v>14</v>
      </c>
      <c r="D1999">
        <v>128.40047999999999</v>
      </c>
      <c r="E1999">
        <v>119.87851000000001</v>
      </c>
      <c r="F1999">
        <v>1.8</v>
      </c>
      <c r="G1999">
        <v>-4.0999999999999996</v>
      </c>
      <c r="H1999">
        <v>3.5</v>
      </c>
      <c r="I1999">
        <v>3.5</v>
      </c>
    </row>
    <row r="2000" spans="1:9" x14ac:dyDescent="0.25">
      <c r="A2000" s="1">
        <v>41609</v>
      </c>
      <c r="B2000" t="s">
        <v>34</v>
      </c>
      <c r="C2000" t="s">
        <v>15</v>
      </c>
      <c r="D2000">
        <v>135.0772</v>
      </c>
      <c r="E2000">
        <v>130.11231000000001</v>
      </c>
      <c r="F2000">
        <v>1.8</v>
      </c>
      <c r="G2000">
        <v>0.3</v>
      </c>
      <c r="H2000">
        <v>0.2</v>
      </c>
      <c r="I2000">
        <v>0.2</v>
      </c>
    </row>
    <row r="2001" spans="1:9" x14ac:dyDescent="0.25">
      <c r="A2001" s="1">
        <v>41609</v>
      </c>
      <c r="B2001" t="s">
        <v>34</v>
      </c>
      <c r="C2001" t="s">
        <v>16</v>
      </c>
      <c r="D2001">
        <v>130.23740000000001</v>
      </c>
      <c r="E2001">
        <v>110.20719</v>
      </c>
      <c r="F2001">
        <v>0.9</v>
      </c>
      <c r="G2001">
        <v>0.3</v>
      </c>
      <c r="H2001">
        <v>6.5</v>
      </c>
      <c r="I2001">
        <v>6.5</v>
      </c>
    </row>
    <row r="2002" spans="1:9" x14ac:dyDescent="0.25">
      <c r="A2002" s="1">
        <v>41609</v>
      </c>
      <c r="B2002" t="s">
        <v>34</v>
      </c>
      <c r="C2002" t="s">
        <v>17</v>
      </c>
      <c r="D2002">
        <v>129.87331</v>
      </c>
      <c r="E2002">
        <v>121.74484</v>
      </c>
      <c r="F2002">
        <v>1.1000000000000001</v>
      </c>
      <c r="G2002">
        <v>3.6</v>
      </c>
      <c r="H2002">
        <v>0.7</v>
      </c>
      <c r="I2002">
        <v>0.7</v>
      </c>
    </row>
    <row r="2003" spans="1:9" x14ac:dyDescent="0.25">
      <c r="A2003" s="1">
        <v>41609</v>
      </c>
      <c r="B2003" t="s">
        <v>34</v>
      </c>
      <c r="C2003" t="s">
        <v>18</v>
      </c>
      <c r="D2003">
        <v>128.14986999999999</v>
      </c>
      <c r="E2003">
        <v>119.47977</v>
      </c>
      <c r="F2003">
        <v>1</v>
      </c>
      <c r="G2003">
        <v>5.9</v>
      </c>
      <c r="H2003">
        <v>7.5</v>
      </c>
      <c r="I2003">
        <v>7.5</v>
      </c>
    </row>
    <row r="2004" spans="1:9" x14ac:dyDescent="0.25">
      <c r="A2004" s="1">
        <v>41609</v>
      </c>
      <c r="B2004" t="s">
        <v>34</v>
      </c>
      <c r="C2004" t="s">
        <v>19</v>
      </c>
      <c r="D2004">
        <v>126.53075</v>
      </c>
      <c r="E2004">
        <v>116.24562</v>
      </c>
      <c r="F2004">
        <v>1.3</v>
      </c>
      <c r="G2004">
        <v>1.5</v>
      </c>
      <c r="H2004">
        <v>0.8</v>
      </c>
      <c r="I2004">
        <v>0.8</v>
      </c>
    </row>
    <row r="2005" spans="1:9" x14ac:dyDescent="0.25">
      <c r="A2005" s="1">
        <v>41609</v>
      </c>
      <c r="B2005" t="s">
        <v>34</v>
      </c>
      <c r="C2005" t="s">
        <v>20</v>
      </c>
      <c r="D2005">
        <v>102.09690000000001</v>
      </c>
      <c r="E2005">
        <v>97.641210000000001</v>
      </c>
      <c r="F2005">
        <v>-1.1000000000000001</v>
      </c>
      <c r="G2005">
        <v>-1.8</v>
      </c>
      <c r="H2005">
        <v>5.8</v>
      </c>
      <c r="I2005">
        <v>5.8</v>
      </c>
    </row>
    <row r="2006" spans="1:9" x14ac:dyDescent="0.25">
      <c r="A2006" s="1">
        <v>41609</v>
      </c>
      <c r="B2006" t="s">
        <v>34</v>
      </c>
      <c r="C2006" t="s">
        <v>21</v>
      </c>
      <c r="D2006">
        <v>135.26724999999999</v>
      </c>
      <c r="E2006">
        <v>126.45298</v>
      </c>
      <c r="F2006">
        <v>-3.9</v>
      </c>
      <c r="G2006">
        <v>-7.4</v>
      </c>
      <c r="H2006">
        <v>-1</v>
      </c>
      <c r="I2006">
        <v>-1</v>
      </c>
    </row>
    <row r="2007" spans="1:9" x14ac:dyDescent="0.25">
      <c r="A2007" s="1">
        <v>41609</v>
      </c>
      <c r="B2007" t="s">
        <v>34</v>
      </c>
      <c r="C2007" t="s">
        <v>22</v>
      </c>
      <c r="D2007">
        <v>126.92383</v>
      </c>
      <c r="E2007">
        <v>120.25605</v>
      </c>
      <c r="F2007">
        <v>-1.3</v>
      </c>
      <c r="G2007">
        <v>-1.5</v>
      </c>
      <c r="H2007">
        <v>4.9000000000000004</v>
      </c>
      <c r="I2007">
        <v>4.9000000000000004</v>
      </c>
    </row>
    <row r="2008" spans="1:9" x14ac:dyDescent="0.25">
      <c r="A2008" s="1">
        <v>41609</v>
      </c>
      <c r="B2008" t="s">
        <v>34</v>
      </c>
      <c r="C2008" t="s">
        <v>23</v>
      </c>
      <c r="D2008">
        <v>100.1326</v>
      </c>
      <c r="E2008">
        <v>95.31183</v>
      </c>
      <c r="F2008">
        <v>-0.2</v>
      </c>
      <c r="G2008">
        <v>1.2</v>
      </c>
      <c r="H2008">
        <v>1.3</v>
      </c>
      <c r="I2008">
        <v>1.3</v>
      </c>
    </row>
    <row r="2009" spans="1:9" x14ac:dyDescent="0.25">
      <c r="A2009" s="1">
        <v>41609</v>
      </c>
      <c r="B2009" t="s">
        <v>34</v>
      </c>
      <c r="C2009" t="s">
        <v>24</v>
      </c>
      <c r="D2009">
        <v>111.72927</v>
      </c>
      <c r="E2009">
        <v>103.01502000000001</v>
      </c>
      <c r="F2009">
        <v>-3.2</v>
      </c>
      <c r="G2009">
        <v>-1.1000000000000001</v>
      </c>
      <c r="H2009">
        <v>2.5</v>
      </c>
      <c r="I2009">
        <v>2.5</v>
      </c>
    </row>
    <row r="2010" spans="1:9" x14ac:dyDescent="0.25">
      <c r="A2010" s="1">
        <v>41609</v>
      </c>
      <c r="B2010" t="s">
        <v>34</v>
      </c>
      <c r="C2010" t="s">
        <v>25</v>
      </c>
      <c r="D2010">
        <v>128.38442000000001</v>
      </c>
      <c r="E2010">
        <v>119.04916</v>
      </c>
      <c r="F2010">
        <v>0</v>
      </c>
      <c r="G2010">
        <v>0.7</v>
      </c>
      <c r="H2010">
        <v>2.4</v>
      </c>
      <c r="I2010">
        <v>2.4</v>
      </c>
    </row>
    <row r="2011" spans="1:9" x14ac:dyDescent="0.25">
      <c r="A2011" s="1">
        <v>41609</v>
      </c>
      <c r="B2011" t="s">
        <v>34</v>
      </c>
      <c r="C2011" t="s">
        <v>26</v>
      </c>
      <c r="D2011">
        <v>98.622649999999993</v>
      </c>
      <c r="E2011">
        <v>90.032859999999999</v>
      </c>
      <c r="F2011">
        <v>0.6</v>
      </c>
      <c r="G2011">
        <v>5</v>
      </c>
      <c r="H2011">
        <v>4.8</v>
      </c>
      <c r="I2011">
        <v>4.8</v>
      </c>
    </row>
    <row r="2012" spans="1:9" x14ac:dyDescent="0.25">
      <c r="A2012" s="1">
        <v>41609</v>
      </c>
      <c r="B2012" t="s">
        <v>34</v>
      </c>
      <c r="C2012" t="s">
        <v>27</v>
      </c>
      <c r="D2012">
        <v>108.67261000000001</v>
      </c>
      <c r="E2012">
        <v>105.81209</v>
      </c>
      <c r="F2012">
        <v>0</v>
      </c>
      <c r="G2012">
        <v>4</v>
      </c>
      <c r="H2012">
        <v>2.2999999999999998</v>
      </c>
      <c r="I2012">
        <v>2.2999999999999998</v>
      </c>
    </row>
    <row r="2013" spans="1:9" x14ac:dyDescent="0.25">
      <c r="A2013" s="1">
        <v>41609</v>
      </c>
      <c r="B2013" t="s">
        <v>34</v>
      </c>
      <c r="C2013" t="s">
        <v>28</v>
      </c>
      <c r="D2013">
        <v>99.359889999999993</v>
      </c>
      <c r="E2013">
        <v>96.319109999999995</v>
      </c>
      <c r="F2013">
        <v>-1.3</v>
      </c>
      <c r="G2013">
        <v>8</v>
      </c>
      <c r="H2013">
        <v>6.6</v>
      </c>
      <c r="I2013">
        <v>6.6</v>
      </c>
    </row>
    <row r="2014" spans="1:9" x14ac:dyDescent="0.25">
      <c r="A2014" s="1">
        <v>41609</v>
      </c>
      <c r="B2014" t="s">
        <v>34</v>
      </c>
      <c r="C2014" t="s">
        <v>29</v>
      </c>
      <c r="D2014">
        <v>111.02831</v>
      </c>
      <c r="E2014">
        <v>106.94453</v>
      </c>
      <c r="F2014">
        <v>0.2</v>
      </c>
      <c r="G2014">
        <v>2.9</v>
      </c>
      <c r="H2014">
        <v>2.2000000000000002</v>
      </c>
      <c r="I2014">
        <v>2.2000000000000002</v>
      </c>
    </row>
    <row r="2015" spans="1:9" x14ac:dyDescent="0.25">
      <c r="A2015" s="1">
        <v>41609</v>
      </c>
      <c r="B2015" t="s">
        <v>34</v>
      </c>
      <c r="C2015" t="s">
        <v>30</v>
      </c>
      <c r="D2015">
        <v>102.60166</v>
      </c>
      <c r="E2015">
        <v>103.14355</v>
      </c>
      <c r="F2015">
        <v>0.4</v>
      </c>
      <c r="G2015">
        <v>6.3</v>
      </c>
      <c r="H2015">
        <v>6.1</v>
      </c>
      <c r="I2015">
        <v>6.1</v>
      </c>
    </row>
    <row r="2016" spans="1:9" x14ac:dyDescent="0.25">
      <c r="A2016" s="1">
        <v>41609</v>
      </c>
      <c r="B2016" t="s">
        <v>34</v>
      </c>
      <c r="C2016" t="s">
        <v>31</v>
      </c>
      <c r="D2016">
        <v>78.468459999999993</v>
      </c>
      <c r="E2016">
        <v>80.979569999999995</v>
      </c>
      <c r="F2016">
        <v>-8.6999999999999993</v>
      </c>
      <c r="G2016">
        <v>-4.5</v>
      </c>
      <c r="H2016">
        <v>15.9</v>
      </c>
      <c r="I2016">
        <v>15.9</v>
      </c>
    </row>
    <row r="2017" spans="1:9" x14ac:dyDescent="0.25">
      <c r="A2017" s="1">
        <v>41609</v>
      </c>
      <c r="B2017" t="s">
        <v>34</v>
      </c>
      <c r="C2017" t="s">
        <v>32</v>
      </c>
      <c r="D2017">
        <v>111.88303000000001</v>
      </c>
      <c r="E2017">
        <v>108.25439</v>
      </c>
      <c r="F2017">
        <v>-1.4</v>
      </c>
      <c r="G2017">
        <v>7.7</v>
      </c>
      <c r="H2017">
        <v>5.5</v>
      </c>
      <c r="I2017">
        <v>5.5</v>
      </c>
    </row>
    <row r="2018" spans="1:9" x14ac:dyDescent="0.25">
      <c r="A2018" s="1">
        <v>41609</v>
      </c>
      <c r="B2018" t="s">
        <v>34</v>
      </c>
      <c r="C2018" t="s">
        <v>33</v>
      </c>
      <c r="D2018">
        <v>134.15714</v>
      </c>
      <c r="E2018">
        <v>120.33248</v>
      </c>
      <c r="F2018">
        <v>3.6</v>
      </c>
      <c r="G2018">
        <v>18.899999999999999</v>
      </c>
      <c r="H2018">
        <v>10.5</v>
      </c>
      <c r="I2018">
        <v>10.5</v>
      </c>
    </row>
    <row r="2019" spans="1:9" x14ac:dyDescent="0.25">
      <c r="A2019" s="1">
        <v>41640</v>
      </c>
      <c r="B2019" t="s">
        <v>5</v>
      </c>
      <c r="C2019" t="s">
        <v>6</v>
      </c>
      <c r="D2019">
        <v>70.642009999999999</v>
      </c>
      <c r="E2019">
        <v>72.527079999999998</v>
      </c>
      <c r="F2019">
        <v>1.2</v>
      </c>
      <c r="G2019">
        <v>9.1999999999999993</v>
      </c>
      <c r="H2019">
        <v>9.1999999999999993</v>
      </c>
      <c r="I2019">
        <v>8.5</v>
      </c>
    </row>
    <row r="2020" spans="1:9" x14ac:dyDescent="0.25">
      <c r="A2020" s="1">
        <v>41640</v>
      </c>
      <c r="B2020" t="s">
        <v>5</v>
      </c>
      <c r="C2020" t="s">
        <v>7</v>
      </c>
      <c r="D2020">
        <v>96.691969999999998</v>
      </c>
      <c r="E2020">
        <v>96.576909999999998</v>
      </c>
      <c r="F2020">
        <v>1.1000000000000001</v>
      </c>
      <c r="G2020">
        <v>8.4</v>
      </c>
      <c r="H2020">
        <v>8.4</v>
      </c>
      <c r="I2020">
        <v>8.6999999999999993</v>
      </c>
    </row>
    <row r="2021" spans="1:9" x14ac:dyDescent="0.25">
      <c r="A2021" s="1">
        <v>41640</v>
      </c>
      <c r="B2021" t="s">
        <v>5</v>
      </c>
      <c r="C2021" t="s">
        <v>8</v>
      </c>
      <c r="D2021">
        <v>83.54853</v>
      </c>
      <c r="E2021">
        <v>88.370279999999994</v>
      </c>
      <c r="F2021">
        <v>0.8</v>
      </c>
      <c r="G2021">
        <v>11.8</v>
      </c>
      <c r="H2021">
        <v>11.8</v>
      </c>
      <c r="I2021">
        <v>8.6999999999999993</v>
      </c>
    </row>
    <row r="2022" spans="1:9" x14ac:dyDescent="0.25">
      <c r="A2022" s="1">
        <v>41640</v>
      </c>
      <c r="B2022" t="s">
        <v>5</v>
      </c>
      <c r="C2022" t="s">
        <v>9</v>
      </c>
      <c r="D2022">
        <v>72.797399999999996</v>
      </c>
      <c r="E2022">
        <v>76.092659999999995</v>
      </c>
      <c r="F2022">
        <v>4.8</v>
      </c>
      <c r="G2022">
        <v>15.8</v>
      </c>
      <c r="H2022">
        <v>15.8</v>
      </c>
      <c r="I2022">
        <v>11.2</v>
      </c>
    </row>
    <row r="2023" spans="1:9" x14ac:dyDescent="0.25">
      <c r="A2023" s="1">
        <v>41640</v>
      </c>
      <c r="B2023" t="s">
        <v>5</v>
      </c>
      <c r="C2023" t="s">
        <v>10</v>
      </c>
      <c r="D2023">
        <v>68.920879999999997</v>
      </c>
      <c r="E2023">
        <v>70.478080000000006</v>
      </c>
      <c r="F2023">
        <v>5.5</v>
      </c>
      <c r="G2023">
        <v>6.6</v>
      </c>
      <c r="H2023">
        <v>6.6</v>
      </c>
      <c r="I2023">
        <v>4.5999999999999996</v>
      </c>
    </row>
    <row r="2024" spans="1:9" x14ac:dyDescent="0.25">
      <c r="A2024" s="1">
        <v>41640</v>
      </c>
      <c r="B2024" t="s">
        <v>5</v>
      </c>
      <c r="C2024" t="s">
        <v>11</v>
      </c>
      <c r="D2024">
        <v>70.800690000000003</v>
      </c>
      <c r="E2024">
        <v>73.147549999999995</v>
      </c>
      <c r="F2024">
        <v>-3.4</v>
      </c>
      <c r="G2024">
        <v>1.4</v>
      </c>
      <c r="H2024">
        <v>1.4</v>
      </c>
      <c r="I2024">
        <v>7.8</v>
      </c>
    </row>
    <row r="2025" spans="1:9" x14ac:dyDescent="0.25">
      <c r="A2025" s="1">
        <v>41640</v>
      </c>
      <c r="B2025" t="s">
        <v>5</v>
      </c>
      <c r="C2025" t="s">
        <v>12</v>
      </c>
      <c r="D2025">
        <v>120.43679</v>
      </c>
      <c r="E2025">
        <v>119.11902000000001</v>
      </c>
      <c r="F2025">
        <v>7.2</v>
      </c>
      <c r="G2025">
        <v>5.9</v>
      </c>
      <c r="H2025">
        <v>5.9</v>
      </c>
      <c r="I2025">
        <v>3.5</v>
      </c>
    </row>
    <row r="2026" spans="1:9" x14ac:dyDescent="0.25">
      <c r="A2026" s="1">
        <v>41640</v>
      </c>
      <c r="B2026" t="s">
        <v>5</v>
      </c>
      <c r="C2026" t="s">
        <v>13</v>
      </c>
      <c r="D2026">
        <v>71.537080000000003</v>
      </c>
      <c r="E2026">
        <v>73.842939999999999</v>
      </c>
      <c r="F2026">
        <v>0.2</v>
      </c>
      <c r="G2026">
        <v>10.7</v>
      </c>
      <c r="H2026">
        <v>10.7</v>
      </c>
      <c r="I2026">
        <v>13.1</v>
      </c>
    </row>
    <row r="2027" spans="1:9" x14ac:dyDescent="0.25">
      <c r="A2027" s="1">
        <v>41640</v>
      </c>
      <c r="B2027" t="s">
        <v>5</v>
      </c>
      <c r="C2027" t="s">
        <v>14</v>
      </c>
      <c r="D2027">
        <v>82.545090000000002</v>
      </c>
      <c r="E2027">
        <v>85.335830000000001</v>
      </c>
      <c r="F2027">
        <v>0.1</v>
      </c>
      <c r="G2027">
        <v>5.0999999999999996</v>
      </c>
      <c r="H2027">
        <v>5.0999999999999996</v>
      </c>
      <c r="I2027">
        <v>7.7</v>
      </c>
    </row>
    <row r="2028" spans="1:9" x14ac:dyDescent="0.25">
      <c r="A2028" s="1">
        <v>41640</v>
      </c>
      <c r="B2028" t="s">
        <v>5</v>
      </c>
      <c r="C2028" t="s">
        <v>15</v>
      </c>
      <c r="D2028">
        <v>96.752560000000003</v>
      </c>
      <c r="E2028">
        <v>94.131510000000006</v>
      </c>
      <c r="F2028">
        <v>1</v>
      </c>
      <c r="G2028">
        <v>2.2999999999999998</v>
      </c>
      <c r="H2028">
        <v>2.2999999999999998</v>
      </c>
      <c r="I2028">
        <v>3.4</v>
      </c>
    </row>
    <row r="2029" spans="1:9" x14ac:dyDescent="0.25">
      <c r="A2029" s="1">
        <v>41640</v>
      </c>
      <c r="B2029" t="s">
        <v>5</v>
      </c>
      <c r="C2029" t="s">
        <v>16</v>
      </c>
      <c r="D2029">
        <v>66.49991</v>
      </c>
      <c r="E2029">
        <v>71.460989999999995</v>
      </c>
      <c r="F2029">
        <v>-4.0999999999999996</v>
      </c>
      <c r="G2029">
        <v>8.3000000000000007</v>
      </c>
      <c r="H2029">
        <v>8.3000000000000007</v>
      </c>
      <c r="I2029">
        <v>12.7</v>
      </c>
    </row>
    <row r="2030" spans="1:9" x14ac:dyDescent="0.25">
      <c r="A2030" s="1">
        <v>41640</v>
      </c>
      <c r="B2030" t="s">
        <v>5</v>
      </c>
      <c r="C2030" t="s">
        <v>17</v>
      </c>
      <c r="D2030">
        <v>90.963790000000003</v>
      </c>
      <c r="E2030">
        <v>83.878429999999994</v>
      </c>
      <c r="F2030">
        <v>-0.3</v>
      </c>
      <c r="G2030">
        <v>8.6999999999999993</v>
      </c>
      <c r="H2030">
        <v>8.6999999999999993</v>
      </c>
      <c r="I2030">
        <v>5.5</v>
      </c>
    </row>
    <row r="2031" spans="1:9" x14ac:dyDescent="0.25">
      <c r="A2031" s="1">
        <v>41640</v>
      </c>
      <c r="B2031" t="s">
        <v>5</v>
      </c>
      <c r="C2031" t="s">
        <v>18</v>
      </c>
      <c r="D2031">
        <v>92.013850000000005</v>
      </c>
      <c r="E2031">
        <v>86.892430000000004</v>
      </c>
      <c r="F2031">
        <v>5.2</v>
      </c>
      <c r="G2031">
        <v>17</v>
      </c>
      <c r="H2031">
        <v>17</v>
      </c>
      <c r="I2031">
        <v>11.8</v>
      </c>
    </row>
    <row r="2032" spans="1:9" x14ac:dyDescent="0.25">
      <c r="A2032" s="1">
        <v>41640</v>
      </c>
      <c r="B2032" t="s">
        <v>5</v>
      </c>
      <c r="C2032" t="s">
        <v>19</v>
      </c>
      <c r="D2032">
        <v>80.898049999999998</v>
      </c>
      <c r="E2032">
        <v>80.872330000000005</v>
      </c>
      <c r="F2032">
        <v>-0.1</v>
      </c>
      <c r="G2032">
        <v>9.6</v>
      </c>
      <c r="H2032">
        <v>9.6</v>
      </c>
      <c r="I2032">
        <v>5.9</v>
      </c>
    </row>
    <row r="2033" spans="1:9" x14ac:dyDescent="0.25">
      <c r="A2033" s="1">
        <v>41640</v>
      </c>
      <c r="B2033" t="s">
        <v>5</v>
      </c>
      <c r="C2033" t="s">
        <v>20</v>
      </c>
      <c r="D2033">
        <v>89.238510000000005</v>
      </c>
      <c r="E2033">
        <v>80.162580000000005</v>
      </c>
      <c r="F2033">
        <v>6.5</v>
      </c>
      <c r="G2033">
        <v>12.8</v>
      </c>
      <c r="H2033">
        <v>12.8</v>
      </c>
      <c r="I2033">
        <v>9.9</v>
      </c>
    </row>
    <row r="2034" spans="1:9" x14ac:dyDescent="0.25">
      <c r="A2034" s="1">
        <v>41640</v>
      </c>
      <c r="B2034" t="s">
        <v>5</v>
      </c>
      <c r="C2034" t="s">
        <v>21</v>
      </c>
      <c r="D2034">
        <v>97.921019999999999</v>
      </c>
      <c r="E2034">
        <v>96.339569999999995</v>
      </c>
      <c r="F2034">
        <v>8.6</v>
      </c>
      <c r="G2034">
        <v>8.8000000000000007</v>
      </c>
      <c r="H2034">
        <v>8.8000000000000007</v>
      </c>
      <c r="I2034">
        <v>3.8</v>
      </c>
    </row>
    <row r="2035" spans="1:9" x14ac:dyDescent="0.25">
      <c r="A2035" s="1">
        <v>41640</v>
      </c>
      <c r="B2035" t="s">
        <v>5</v>
      </c>
      <c r="C2035" t="s">
        <v>22</v>
      </c>
      <c r="D2035">
        <v>84.868489999999994</v>
      </c>
      <c r="E2035">
        <v>82.838629999999995</v>
      </c>
      <c r="F2035">
        <v>1.7</v>
      </c>
      <c r="G2035">
        <v>2.8</v>
      </c>
      <c r="H2035">
        <v>2.8</v>
      </c>
      <c r="I2035">
        <v>8.6999999999999993</v>
      </c>
    </row>
    <row r="2036" spans="1:9" x14ac:dyDescent="0.25">
      <c r="A2036" s="1">
        <v>41640</v>
      </c>
      <c r="B2036" t="s">
        <v>5</v>
      </c>
      <c r="C2036" t="s">
        <v>23</v>
      </c>
      <c r="D2036">
        <v>63.759070000000001</v>
      </c>
      <c r="E2036">
        <v>66.161240000000006</v>
      </c>
      <c r="F2036">
        <v>-0.3</v>
      </c>
      <c r="G2036">
        <v>3.4</v>
      </c>
      <c r="H2036">
        <v>3.4</v>
      </c>
      <c r="I2036">
        <v>5.6</v>
      </c>
    </row>
    <row r="2037" spans="1:9" x14ac:dyDescent="0.25">
      <c r="A2037" s="1">
        <v>41640</v>
      </c>
      <c r="B2037" t="s">
        <v>5</v>
      </c>
      <c r="C2037" t="s">
        <v>24</v>
      </c>
      <c r="D2037">
        <v>73.454459999999997</v>
      </c>
      <c r="E2037">
        <v>75.033109999999994</v>
      </c>
      <c r="F2037">
        <v>3.3</v>
      </c>
      <c r="G2037">
        <v>5</v>
      </c>
      <c r="H2037">
        <v>5</v>
      </c>
      <c r="I2037">
        <v>6.2</v>
      </c>
    </row>
    <row r="2038" spans="1:9" x14ac:dyDescent="0.25">
      <c r="A2038" s="1">
        <v>41640</v>
      </c>
      <c r="B2038" t="s">
        <v>5</v>
      </c>
      <c r="C2038" t="s">
        <v>25</v>
      </c>
      <c r="D2038">
        <v>85.945949999999996</v>
      </c>
      <c r="E2038">
        <v>87.570920000000001</v>
      </c>
      <c r="F2038">
        <v>0.7</v>
      </c>
      <c r="G2038">
        <v>8</v>
      </c>
      <c r="H2038">
        <v>8</v>
      </c>
      <c r="I2038">
        <v>6.7</v>
      </c>
    </row>
    <row r="2039" spans="1:9" x14ac:dyDescent="0.25">
      <c r="A2039" s="1">
        <v>41640</v>
      </c>
      <c r="B2039" t="s">
        <v>5</v>
      </c>
      <c r="C2039" t="s">
        <v>26</v>
      </c>
      <c r="D2039">
        <v>66.522049999999993</v>
      </c>
      <c r="E2039">
        <v>68.221469999999997</v>
      </c>
      <c r="F2039">
        <v>2</v>
      </c>
      <c r="G2039">
        <v>11.2</v>
      </c>
      <c r="H2039">
        <v>11.2</v>
      </c>
      <c r="I2039">
        <v>9.1999999999999993</v>
      </c>
    </row>
    <row r="2040" spans="1:9" x14ac:dyDescent="0.25">
      <c r="A2040" s="1">
        <v>41640</v>
      </c>
      <c r="B2040" t="s">
        <v>5</v>
      </c>
      <c r="C2040" t="s">
        <v>27</v>
      </c>
      <c r="D2040">
        <v>62.797699999999999</v>
      </c>
      <c r="E2040">
        <v>66.840940000000003</v>
      </c>
      <c r="F2040">
        <v>1.2</v>
      </c>
      <c r="G2040">
        <v>7.8</v>
      </c>
      <c r="H2040">
        <v>7.8</v>
      </c>
      <c r="I2040">
        <v>7.2</v>
      </c>
    </row>
    <row r="2041" spans="1:9" x14ac:dyDescent="0.25">
      <c r="A2041" s="1">
        <v>41640</v>
      </c>
      <c r="B2041" t="s">
        <v>5</v>
      </c>
      <c r="C2041" t="s">
        <v>28</v>
      </c>
      <c r="D2041">
        <v>67.647850000000005</v>
      </c>
      <c r="E2041">
        <v>66.250420000000005</v>
      </c>
      <c r="F2041">
        <v>1</v>
      </c>
      <c r="G2041">
        <v>11</v>
      </c>
      <c r="H2041">
        <v>11</v>
      </c>
      <c r="I2041">
        <v>11.6</v>
      </c>
    </row>
    <row r="2042" spans="1:9" x14ac:dyDescent="0.25">
      <c r="A2042" s="1">
        <v>41640</v>
      </c>
      <c r="B2042" t="s">
        <v>5</v>
      </c>
      <c r="C2042" t="s">
        <v>29</v>
      </c>
      <c r="D2042">
        <v>72.501450000000006</v>
      </c>
      <c r="E2042">
        <v>75.081959999999995</v>
      </c>
      <c r="F2042">
        <v>-0.6</v>
      </c>
      <c r="G2042">
        <v>6.2</v>
      </c>
      <c r="H2042">
        <v>6.2</v>
      </c>
      <c r="I2042">
        <v>5.3</v>
      </c>
    </row>
    <row r="2043" spans="1:9" x14ac:dyDescent="0.25">
      <c r="A2043" s="1">
        <v>41640</v>
      </c>
      <c r="B2043" t="s">
        <v>5</v>
      </c>
      <c r="C2043" t="s">
        <v>30</v>
      </c>
      <c r="D2043">
        <v>68.063800000000001</v>
      </c>
      <c r="E2043">
        <v>70.974069999999998</v>
      </c>
      <c r="F2043">
        <v>1.8</v>
      </c>
      <c r="G2043">
        <v>12.8</v>
      </c>
      <c r="H2043">
        <v>12.8</v>
      </c>
      <c r="I2043">
        <v>10</v>
      </c>
    </row>
    <row r="2044" spans="1:9" x14ac:dyDescent="0.25">
      <c r="A2044" s="1">
        <v>41640</v>
      </c>
      <c r="B2044" t="s">
        <v>5</v>
      </c>
      <c r="C2044" t="s">
        <v>31</v>
      </c>
      <c r="D2044">
        <v>48.271880000000003</v>
      </c>
      <c r="E2044">
        <v>57.195540000000001</v>
      </c>
      <c r="F2044">
        <v>3</v>
      </c>
      <c r="G2044">
        <v>0.4</v>
      </c>
      <c r="H2044">
        <v>0.4</v>
      </c>
      <c r="I2044">
        <v>17.600000000000001</v>
      </c>
    </row>
    <row r="2045" spans="1:9" x14ac:dyDescent="0.25">
      <c r="A2045" s="1">
        <v>41640</v>
      </c>
      <c r="B2045" t="s">
        <v>5</v>
      </c>
      <c r="C2045" t="s">
        <v>32</v>
      </c>
      <c r="D2045">
        <v>76.15558</v>
      </c>
      <c r="E2045">
        <v>78.954750000000004</v>
      </c>
      <c r="F2045">
        <v>5.0999999999999996</v>
      </c>
      <c r="G2045">
        <v>17.8</v>
      </c>
      <c r="H2045">
        <v>17.8</v>
      </c>
      <c r="I2045">
        <v>10.9</v>
      </c>
    </row>
    <row r="2046" spans="1:9" x14ac:dyDescent="0.25">
      <c r="A2046" s="1">
        <v>41640</v>
      </c>
      <c r="B2046" t="s">
        <v>5</v>
      </c>
      <c r="C2046" t="s">
        <v>33</v>
      </c>
      <c r="D2046">
        <v>74.448629999999994</v>
      </c>
      <c r="E2046">
        <v>80.976569999999995</v>
      </c>
      <c r="F2046">
        <v>-1.8</v>
      </c>
      <c r="G2046">
        <v>19.2</v>
      </c>
      <c r="H2046">
        <v>19.2</v>
      </c>
      <c r="I2046">
        <v>16.5</v>
      </c>
    </row>
    <row r="2047" spans="1:9" x14ac:dyDescent="0.25">
      <c r="A2047" s="1">
        <v>41640</v>
      </c>
      <c r="B2047" t="s">
        <v>34</v>
      </c>
      <c r="C2047" t="s">
        <v>6</v>
      </c>
      <c r="D2047">
        <v>97.630660000000006</v>
      </c>
      <c r="E2047">
        <v>100.78985</v>
      </c>
      <c r="F2047">
        <v>0.6</v>
      </c>
      <c r="G2047">
        <v>5.5</v>
      </c>
      <c r="H2047">
        <v>5.5</v>
      </c>
      <c r="I2047">
        <v>4.0999999999999996</v>
      </c>
    </row>
    <row r="2048" spans="1:9" x14ac:dyDescent="0.25">
      <c r="A2048" s="1">
        <v>41640</v>
      </c>
      <c r="B2048" t="s">
        <v>34</v>
      </c>
      <c r="C2048" t="s">
        <v>7</v>
      </c>
      <c r="D2048">
        <v>125.80604</v>
      </c>
      <c r="E2048">
        <v>126.91996</v>
      </c>
      <c r="F2048">
        <v>1.9</v>
      </c>
      <c r="G2048">
        <v>4.3</v>
      </c>
      <c r="H2048">
        <v>4.3</v>
      </c>
      <c r="I2048">
        <v>3.1</v>
      </c>
    </row>
    <row r="2049" spans="1:9" x14ac:dyDescent="0.25">
      <c r="A2049" s="1">
        <v>41640</v>
      </c>
      <c r="B2049" t="s">
        <v>34</v>
      </c>
      <c r="C2049" t="s">
        <v>8</v>
      </c>
      <c r="D2049">
        <v>112.92744999999999</v>
      </c>
      <c r="E2049">
        <v>120.75752</v>
      </c>
      <c r="F2049">
        <v>0.7</v>
      </c>
      <c r="G2049">
        <v>12.4</v>
      </c>
      <c r="H2049">
        <v>12.4</v>
      </c>
      <c r="I2049">
        <v>5.2</v>
      </c>
    </row>
    <row r="2050" spans="1:9" x14ac:dyDescent="0.25">
      <c r="A2050" s="1">
        <v>41640</v>
      </c>
      <c r="B2050" t="s">
        <v>34</v>
      </c>
      <c r="C2050" t="s">
        <v>9</v>
      </c>
      <c r="D2050">
        <v>100.82163</v>
      </c>
      <c r="E2050">
        <v>106.06303</v>
      </c>
      <c r="F2050">
        <v>3.8</v>
      </c>
      <c r="G2050">
        <v>11.3</v>
      </c>
      <c r="H2050">
        <v>11.3</v>
      </c>
      <c r="I2050">
        <v>4.8</v>
      </c>
    </row>
    <row r="2051" spans="1:9" x14ac:dyDescent="0.25">
      <c r="A2051" s="1">
        <v>41640</v>
      </c>
      <c r="B2051" t="s">
        <v>34</v>
      </c>
      <c r="C2051" t="s">
        <v>10</v>
      </c>
      <c r="D2051">
        <v>91.152910000000006</v>
      </c>
      <c r="E2051">
        <v>94.87388</v>
      </c>
      <c r="F2051">
        <v>7.6</v>
      </c>
      <c r="G2051">
        <v>5.5</v>
      </c>
      <c r="H2051">
        <v>5.5</v>
      </c>
      <c r="I2051">
        <v>0</v>
      </c>
    </row>
    <row r="2052" spans="1:9" x14ac:dyDescent="0.25">
      <c r="A2052" s="1">
        <v>41640</v>
      </c>
      <c r="B2052" t="s">
        <v>34</v>
      </c>
      <c r="C2052" t="s">
        <v>11</v>
      </c>
      <c r="D2052">
        <v>97.52534</v>
      </c>
      <c r="E2052">
        <v>102.51736</v>
      </c>
      <c r="F2052">
        <v>-2.8</v>
      </c>
      <c r="G2052">
        <v>-0.9</v>
      </c>
      <c r="H2052">
        <v>-0.9</v>
      </c>
      <c r="I2052">
        <v>2.4</v>
      </c>
    </row>
    <row r="2053" spans="1:9" x14ac:dyDescent="0.25">
      <c r="A2053" s="1">
        <v>41640</v>
      </c>
      <c r="B2053" t="s">
        <v>34</v>
      </c>
      <c r="C2053" t="s">
        <v>12</v>
      </c>
      <c r="D2053">
        <v>155.50108</v>
      </c>
      <c r="E2053">
        <v>156.45794000000001</v>
      </c>
      <c r="F2053">
        <v>7.1</v>
      </c>
      <c r="G2053">
        <v>2.6</v>
      </c>
      <c r="H2053">
        <v>2.6</v>
      </c>
      <c r="I2053">
        <v>-1.2</v>
      </c>
    </row>
    <row r="2054" spans="1:9" x14ac:dyDescent="0.25">
      <c r="A2054" s="1">
        <v>41640</v>
      </c>
      <c r="B2054" t="s">
        <v>34</v>
      </c>
      <c r="C2054" t="s">
        <v>13</v>
      </c>
      <c r="D2054">
        <v>93.233940000000004</v>
      </c>
      <c r="E2054">
        <v>96.215450000000004</v>
      </c>
      <c r="F2054">
        <v>1.1000000000000001</v>
      </c>
      <c r="G2054">
        <v>8.6</v>
      </c>
      <c r="H2054">
        <v>8.6</v>
      </c>
      <c r="I2054">
        <v>8.9</v>
      </c>
    </row>
    <row r="2055" spans="1:9" x14ac:dyDescent="0.25">
      <c r="A2055" s="1">
        <v>41640</v>
      </c>
      <c r="B2055" t="s">
        <v>34</v>
      </c>
      <c r="C2055" t="s">
        <v>14</v>
      </c>
      <c r="D2055">
        <v>114.81166</v>
      </c>
      <c r="E2055">
        <v>120.97141999999999</v>
      </c>
      <c r="F2055">
        <v>0.9</v>
      </c>
      <c r="G2055">
        <v>1.7</v>
      </c>
      <c r="H2055">
        <v>1.7</v>
      </c>
      <c r="I2055">
        <v>3.1</v>
      </c>
    </row>
    <row r="2056" spans="1:9" x14ac:dyDescent="0.25">
      <c r="A2056" s="1">
        <v>41640</v>
      </c>
      <c r="B2056" t="s">
        <v>34</v>
      </c>
      <c r="C2056" t="s">
        <v>15</v>
      </c>
      <c r="D2056">
        <v>132.69488000000001</v>
      </c>
      <c r="E2056">
        <v>132.87430000000001</v>
      </c>
      <c r="F2056">
        <v>2.1</v>
      </c>
      <c r="G2056">
        <v>1.9</v>
      </c>
      <c r="H2056">
        <v>1.9</v>
      </c>
      <c r="I2056">
        <v>0.5</v>
      </c>
    </row>
    <row r="2057" spans="1:9" x14ac:dyDescent="0.25">
      <c r="A2057" s="1">
        <v>41640</v>
      </c>
      <c r="B2057" t="s">
        <v>34</v>
      </c>
      <c r="C2057" t="s">
        <v>16</v>
      </c>
      <c r="D2057">
        <v>97.796670000000006</v>
      </c>
      <c r="E2057">
        <v>108.2659</v>
      </c>
      <c r="F2057">
        <v>-1.8</v>
      </c>
      <c r="G2057">
        <v>4.7</v>
      </c>
      <c r="H2057">
        <v>4.7</v>
      </c>
      <c r="I2057">
        <v>6.4</v>
      </c>
    </row>
    <row r="2058" spans="1:9" x14ac:dyDescent="0.25">
      <c r="A2058" s="1">
        <v>41640</v>
      </c>
      <c r="B2058" t="s">
        <v>34</v>
      </c>
      <c r="C2058" t="s">
        <v>17</v>
      </c>
      <c r="D2058">
        <v>127.23721999999999</v>
      </c>
      <c r="E2058">
        <v>120.20261000000001</v>
      </c>
      <c r="F2058">
        <v>-1.3</v>
      </c>
      <c r="G2058">
        <v>7.4</v>
      </c>
      <c r="H2058">
        <v>7.4</v>
      </c>
      <c r="I2058">
        <v>1.5</v>
      </c>
    </row>
    <row r="2059" spans="1:9" x14ac:dyDescent="0.25">
      <c r="A2059" s="1">
        <v>41640</v>
      </c>
      <c r="B2059" t="s">
        <v>34</v>
      </c>
      <c r="C2059" t="s">
        <v>18</v>
      </c>
      <c r="D2059">
        <v>128.51356000000001</v>
      </c>
      <c r="E2059">
        <v>124.34644</v>
      </c>
      <c r="F2059">
        <v>4.0999999999999996</v>
      </c>
      <c r="G2059">
        <v>12.9</v>
      </c>
      <c r="H2059">
        <v>12.9</v>
      </c>
      <c r="I2059">
        <v>8.4</v>
      </c>
    </row>
    <row r="2060" spans="1:9" x14ac:dyDescent="0.25">
      <c r="A2060" s="1">
        <v>41640</v>
      </c>
      <c r="B2060" t="s">
        <v>34</v>
      </c>
      <c r="C2060" t="s">
        <v>19</v>
      </c>
      <c r="D2060">
        <v>113.8981</v>
      </c>
      <c r="E2060">
        <v>115.83351</v>
      </c>
      <c r="F2060">
        <v>-0.4</v>
      </c>
      <c r="G2060">
        <v>5</v>
      </c>
      <c r="H2060">
        <v>5</v>
      </c>
      <c r="I2060">
        <v>1.2</v>
      </c>
    </row>
    <row r="2061" spans="1:9" x14ac:dyDescent="0.25">
      <c r="A2061" s="1">
        <v>41640</v>
      </c>
      <c r="B2061" t="s">
        <v>34</v>
      </c>
      <c r="C2061" t="s">
        <v>20</v>
      </c>
      <c r="D2061">
        <v>112.65182</v>
      </c>
      <c r="E2061">
        <v>102.28104</v>
      </c>
      <c r="F2061">
        <v>4.8</v>
      </c>
      <c r="G2061">
        <v>8.1</v>
      </c>
      <c r="H2061">
        <v>8.1</v>
      </c>
      <c r="I2061">
        <v>6.4</v>
      </c>
    </row>
    <row r="2062" spans="1:9" x14ac:dyDescent="0.25">
      <c r="A2062" s="1">
        <v>41640</v>
      </c>
      <c r="B2062" t="s">
        <v>34</v>
      </c>
      <c r="C2062" t="s">
        <v>21</v>
      </c>
      <c r="D2062">
        <v>136.42204000000001</v>
      </c>
      <c r="E2062">
        <v>135.18563</v>
      </c>
      <c r="F2062">
        <v>6.9</v>
      </c>
      <c r="G2062">
        <v>5.5</v>
      </c>
      <c r="H2062">
        <v>5.5</v>
      </c>
      <c r="I2062">
        <v>0.1</v>
      </c>
    </row>
    <row r="2063" spans="1:9" x14ac:dyDescent="0.25">
      <c r="A2063" s="1">
        <v>41640</v>
      </c>
      <c r="B2063" t="s">
        <v>34</v>
      </c>
      <c r="C2063" t="s">
        <v>22</v>
      </c>
      <c r="D2063">
        <v>122.01992</v>
      </c>
      <c r="E2063">
        <v>121.36633</v>
      </c>
      <c r="F2063">
        <v>0.9</v>
      </c>
      <c r="G2063">
        <v>0.7</v>
      </c>
      <c r="H2063">
        <v>0.7</v>
      </c>
      <c r="I2063">
        <v>4.8</v>
      </c>
    </row>
    <row r="2064" spans="1:9" x14ac:dyDescent="0.25">
      <c r="A2064" s="1">
        <v>41640</v>
      </c>
      <c r="B2064" t="s">
        <v>34</v>
      </c>
      <c r="C2064" t="s">
        <v>23</v>
      </c>
      <c r="D2064">
        <v>91.154820000000001</v>
      </c>
      <c r="E2064">
        <v>94.944730000000007</v>
      </c>
      <c r="F2064">
        <v>-0.4</v>
      </c>
      <c r="G2064">
        <v>0.8</v>
      </c>
      <c r="H2064">
        <v>0.8</v>
      </c>
      <c r="I2064">
        <v>1.2</v>
      </c>
    </row>
    <row r="2065" spans="1:9" x14ac:dyDescent="0.25">
      <c r="A2065" s="1">
        <v>41640</v>
      </c>
      <c r="B2065" t="s">
        <v>34</v>
      </c>
      <c r="C2065" t="s">
        <v>24</v>
      </c>
      <c r="D2065">
        <v>103.52531</v>
      </c>
      <c r="E2065">
        <v>106.72761</v>
      </c>
      <c r="F2065">
        <v>3.6</v>
      </c>
      <c r="G2065">
        <v>1.3</v>
      </c>
      <c r="H2065">
        <v>1.3</v>
      </c>
      <c r="I2065">
        <v>2.7</v>
      </c>
    </row>
    <row r="2066" spans="1:9" x14ac:dyDescent="0.25">
      <c r="A2066" s="1">
        <v>41640</v>
      </c>
      <c r="B2066" t="s">
        <v>34</v>
      </c>
      <c r="C2066" t="s">
        <v>25</v>
      </c>
      <c r="D2066">
        <v>115.98893</v>
      </c>
      <c r="E2066">
        <v>119.24460000000001</v>
      </c>
      <c r="F2066">
        <v>0.2</v>
      </c>
      <c r="G2066">
        <v>3.3</v>
      </c>
      <c r="H2066">
        <v>3.3</v>
      </c>
      <c r="I2066">
        <v>2.2999999999999998</v>
      </c>
    </row>
    <row r="2067" spans="1:9" x14ac:dyDescent="0.25">
      <c r="A2067" s="1">
        <v>41640</v>
      </c>
      <c r="B2067" t="s">
        <v>34</v>
      </c>
      <c r="C2067" t="s">
        <v>26</v>
      </c>
      <c r="D2067">
        <v>88.929169999999999</v>
      </c>
      <c r="E2067">
        <v>91.822789999999998</v>
      </c>
      <c r="F2067">
        <v>2</v>
      </c>
      <c r="G2067">
        <v>7.2</v>
      </c>
      <c r="H2067">
        <v>7.2</v>
      </c>
      <c r="I2067">
        <v>4.8</v>
      </c>
    </row>
    <row r="2068" spans="1:9" x14ac:dyDescent="0.25">
      <c r="A2068" s="1">
        <v>41640</v>
      </c>
      <c r="B2068" t="s">
        <v>34</v>
      </c>
      <c r="C2068" t="s">
        <v>27</v>
      </c>
      <c r="D2068">
        <v>99.940250000000006</v>
      </c>
      <c r="E2068">
        <v>105.67461</v>
      </c>
      <c r="F2068">
        <v>-0.1</v>
      </c>
      <c r="G2068">
        <v>3.4</v>
      </c>
      <c r="H2068">
        <v>3.4</v>
      </c>
      <c r="I2068">
        <v>2.2000000000000002</v>
      </c>
    </row>
    <row r="2069" spans="1:9" x14ac:dyDescent="0.25">
      <c r="A2069" s="1">
        <v>41640</v>
      </c>
      <c r="B2069" t="s">
        <v>34</v>
      </c>
      <c r="C2069" t="s">
        <v>28</v>
      </c>
      <c r="D2069">
        <v>98.710710000000006</v>
      </c>
      <c r="E2069">
        <v>96.683620000000005</v>
      </c>
      <c r="F2069">
        <v>0.4</v>
      </c>
      <c r="G2069">
        <v>7.2</v>
      </c>
      <c r="H2069">
        <v>7.2</v>
      </c>
      <c r="I2069">
        <v>6.8</v>
      </c>
    </row>
    <row r="2070" spans="1:9" x14ac:dyDescent="0.25">
      <c r="A2070" s="1">
        <v>41640</v>
      </c>
      <c r="B2070" t="s">
        <v>34</v>
      </c>
      <c r="C2070" t="s">
        <v>29</v>
      </c>
      <c r="D2070">
        <v>102.48286</v>
      </c>
      <c r="E2070">
        <v>105.94996</v>
      </c>
      <c r="F2070">
        <v>-0.9</v>
      </c>
      <c r="G2070">
        <v>4.4000000000000004</v>
      </c>
      <c r="H2070">
        <v>4.4000000000000004</v>
      </c>
      <c r="I2070">
        <v>2.6</v>
      </c>
    </row>
    <row r="2071" spans="1:9" x14ac:dyDescent="0.25">
      <c r="A2071" s="1">
        <v>41640</v>
      </c>
      <c r="B2071" t="s">
        <v>34</v>
      </c>
      <c r="C2071" t="s">
        <v>30</v>
      </c>
      <c r="D2071">
        <v>100.07235</v>
      </c>
      <c r="E2071">
        <v>105.20941000000001</v>
      </c>
      <c r="F2071">
        <v>2</v>
      </c>
      <c r="G2071">
        <v>10.199999999999999</v>
      </c>
      <c r="H2071">
        <v>10.199999999999999</v>
      </c>
      <c r="I2071">
        <v>6.2</v>
      </c>
    </row>
    <row r="2072" spans="1:9" x14ac:dyDescent="0.25">
      <c r="A2072" s="1">
        <v>41640</v>
      </c>
      <c r="B2072" t="s">
        <v>34</v>
      </c>
      <c r="C2072" t="s">
        <v>31</v>
      </c>
      <c r="D2072">
        <v>69.879769999999994</v>
      </c>
      <c r="E2072">
        <v>82.508619999999993</v>
      </c>
      <c r="F2072">
        <v>1.9</v>
      </c>
      <c r="G2072">
        <v>-2.5</v>
      </c>
      <c r="H2072">
        <v>-2.5</v>
      </c>
      <c r="I2072">
        <v>13.4</v>
      </c>
    </row>
    <row r="2073" spans="1:9" x14ac:dyDescent="0.25">
      <c r="A2073" s="1">
        <v>41640</v>
      </c>
      <c r="B2073" t="s">
        <v>34</v>
      </c>
      <c r="C2073" t="s">
        <v>32</v>
      </c>
      <c r="D2073">
        <v>108.50832</v>
      </c>
      <c r="E2073">
        <v>111.8869</v>
      </c>
      <c r="F2073">
        <v>3.4</v>
      </c>
      <c r="G2073">
        <v>14.4</v>
      </c>
      <c r="H2073">
        <v>14.4</v>
      </c>
      <c r="I2073">
        <v>6.3</v>
      </c>
    </row>
    <row r="2074" spans="1:9" x14ac:dyDescent="0.25">
      <c r="A2074" s="1">
        <v>41640</v>
      </c>
      <c r="B2074" t="s">
        <v>34</v>
      </c>
      <c r="C2074" t="s">
        <v>33</v>
      </c>
      <c r="D2074">
        <v>106.89718000000001</v>
      </c>
      <c r="E2074">
        <v>117.76367</v>
      </c>
      <c r="F2074">
        <v>-2.1</v>
      </c>
      <c r="G2074">
        <v>14.9</v>
      </c>
      <c r="H2074">
        <v>14.9</v>
      </c>
      <c r="I2074">
        <v>11.3</v>
      </c>
    </row>
    <row r="2075" spans="1:9" x14ac:dyDescent="0.25">
      <c r="A2075" s="1">
        <v>41671</v>
      </c>
      <c r="B2075" t="s">
        <v>5</v>
      </c>
      <c r="C2075" t="s">
        <v>6</v>
      </c>
      <c r="D2075">
        <v>68.305369999999996</v>
      </c>
      <c r="E2075">
        <v>72.348979999999997</v>
      </c>
      <c r="F2075">
        <v>-0.2</v>
      </c>
      <c r="G2075">
        <v>10.1</v>
      </c>
      <c r="H2075">
        <v>9.6999999999999993</v>
      </c>
      <c r="I2075">
        <v>8.6999999999999993</v>
      </c>
    </row>
    <row r="2076" spans="1:9" x14ac:dyDescent="0.25">
      <c r="A2076" s="1">
        <v>41671</v>
      </c>
      <c r="B2076" t="s">
        <v>5</v>
      </c>
      <c r="C2076" t="s">
        <v>7</v>
      </c>
      <c r="D2076">
        <v>90.540260000000004</v>
      </c>
      <c r="E2076">
        <v>92.533550000000005</v>
      </c>
      <c r="F2076">
        <v>-4.2</v>
      </c>
      <c r="G2076">
        <v>10.9</v>
      </c>
      <c r="H2076">
        <v>9.6</v>
      </c>
      <c r="I2076">
        <v>9.1999999999999993</v>
      </c>
    </row>
    <row r="2077" spans="1:9" x14ac:dyDescent="0.25">
      <c r="A2077" s="1">
        <v>41671</v>
      </c>
      <c r="B2077" t="s">
        <v>5</v>
      </c>
      <c r="C2077" t="s">
        <v>8</v>
      </c>
      <c r="D2077">
        <v>84.110159999999993</v>
      </c>
      <c r="E2077">
        <v>93.011229999999998</v>
      </c>
      <c r="F2077">
        <v>5.3</v>
      </c>
      <c r="G2077">
        <v>16.3</v>
      </c>
      <c r="H2077">
        <v>14</v>
      </c>
      <c r="I2077">
        <v>9.3000000000000007</v>
      </c>
    </row>
    <row r="2078" spans="1:9" x14ac:dyDescent="0.25">
      <c r="A2078" s="1">
        <v>41671</v>
      </c>
      <c r="B2078" t="s">
        <v>5</v>
      </c>
      <c r="C2078" t="s">
        <v>9</v>
      </c>
      <c r="D2078">
        <v>73.487279999999998</v>
      </c>
      <c r="E2078">
        <v>78.481440000000006</v>
      </c>
      <c r="F2078">
        <v>3.1</v>
      </c>
      <c r="G2078">
        <v>15.8</v>
      </c>
      <c r="H2078">
        <v>15.8</v>
      </c>
      <c r="I2078">
        <v>11.9</v>
      </c>
    </row>
    <row r="2079" spans="1:9" x14ac:dyDescent="0.25">
      <c r="A2079" s="1">
        <v>41671</v>
      </c>
      <c r="B2079" t="s">
        <v>5</v>
      </c>
      <c r="C2079" t="s">
        <v>10</v>
      </c>
      <c r="D2079">
        <v>65.918580000000006</v>
      </c>
      <c r="E2079">
        <v>71.016229999999993</v>
      </c>
      <c r="F2079">
        <v>0.8</v>
      </c>
      <c r="G2079">
        <v>6.6</v>
      </c>
      <c r="H2079">
        <v>6.6</v>
      </c>
      <c r="I2079">
        <v>4.0999999999999996</v>
      </c>
    </row>
    <row r="2080" spans="1:9" x14ac:dyDescent="0.25">
      <c r="A2080" s="1">
        <v>41671</v>
      </c>
      <c r="B2080" t="s">
        <v>5</v>
      </c>
      <c r="C2080" t="s">
        <v>11</v>
      </c>
      <c r="D2080">
        <v>71.127960000000002</v>
      </c>
      <c r="E2080">
        <v>75.541449999999998</v>
      </c>
      <c r="F2080">
        <v>3.3</v>
      </c>
      <c r="G2080">
        <v>7.5</v>
      </c>
      <c r="H2080">
        <v>4.4000000000000004</v>
      </c>
      <c r="I2080">
        <v>7.9</v>
      </c>
    </row>
    <row r="2081" spans="1:9" x14ac:dyDescent="0.25">
      <c r="A2081" s="1">
        <v>41671</v>
      </c>
      <c r="B2081" t="s">
        <v>5</v>
      </c>
      <c r="C2081" t="s">
        <v>12</v>
      </c>
      <c r="D2081">
        <v>110.85771</v>
      </c>
      <c r="E2081">
        <v>116.29550999999999</v>
      </c>
      <c r="F2081">
        <v>-2.4</v>
      </c>
      <c r="G2081">
        <v>6.2</v>
      </c>
      <c r="H2081">
        <v>6</v>
      </c>
      <c r="I2081">
        <v>3.6</v>
      </c>
    </row>
    <row r="2082" spans="1:9" x14ac:dyDescent="0.25">
      <c r="A2082" s="1">
        <v>41671</v>
      </c>
      <c r="B2082" t="s">
        <v>5</v>
      </c>
      <c r="C2082" t="s">
        <v>13</v>
      </c>
      <c r="D2082">
        <v>66.696129999999997</v>
      </c>
      <c r="E2082">
        <v>72.967020000000005</v>
      </c>
      <c r="F2082">
        <v>-1.2</v>
      </c>
      <c r="G2082">
        <v>4.3</v>
      </c>
      <c r="H2082">
        <v>7.6</v>
      </c>
      <c r="I2082">
        <v>12.5</v>
      </c>
    </row>
    <row r="2083" spans="1:9" x14ac:dyDescent="0.25">
      <c r="A2083" s="1">
        <v>41671</v>
      </c>
      <c r="B2083" t="s">
        <v>5</v>
      </c>
      <c r="C2083" t="s">
        <v>14</v>
      </c>
      <c r="D2083">
        <v>82.742599999999996</v>
      </c>
      <c r="E2083">
        <v>89.624669999999995</v>
      </c>
      <c r="F2083">
        <v>5</v>
      </c>
      <c r="G2083">
        <v>7.9</v>
      </c>
      <c r="H2083">
        <v>6.5</v>
      </c>
      <c r="I2083">
        <v>7.7</v>
      </c>
    </row>
    <row r="2084" spans="1:9" x14ac:dyDescent="0.25">
      <c r="A2084" s="1">
        <v>41671</v>
      </c>
      <c r="B2084" t="s">
        <v>5</v>
      </c>
      <c r="C2084" t="s">
        <v>15</v>
      </c>
      <c r="D2084">
        <v>91.629379999999998</v>
      </c>
      <c r="E2084">
        <v>98.053910000000002</v>
      </c>
      <c r="F2084">
        <v>4.2</v>
      </c>
      <c r="G2084">
        <v>9.5</v>
      </c>
      <c r="H2084">
        <v>5.7</v>
      </c>
      <c r="I2084">
        <v>4</v>
      </c>
    </row>
    <row r="2085" spans="1:9" x14ac:dyDescent="0.25">
      <c r="A2085" s="1">
        <v>41671</v>
      </c>
      <c r="B2085" t="s">
        <v>5</v>
      </c>
      <c r="C2085" t="s">
        <v>16</v>
      </c>
      <c r="D2085">
        <v>74.195599999999999</v>
      </c>
      <c r="E2085">
        <v>78.299340000000001</v>
      </c>
      <c r="F2085">
        <v>9.6</v>
      </c>
      <c r="G2085">
        <v>11.8</v>
      </c>
      <c r="H2085">
        <v>10.1</v>
      </c>
      <c r="I2085">
        <v>12.3</v>
      </c>
    </row>
    <row r="2086" spans="1:9" x14ac:dyDescent="0.25">
      <c r="A2086" s="1">
        <v>41671</v>
      </c>
      <c r="B2086" t="s">
        <v>5</v>
      </c>
      <c r="C2086" t="s">
        <v>17</v>
      </c>
      <c r="D2086">
        <v>82.39246</v>
      </c>
      <c r="E2086">
        <v>84.724649999999997</v>
      </c>
      <c r="F2086">
        <v>1</v>
      </c>
      <c r="G2086">
        <v>8.6</v>
      </c>
      <c r="H2086">
        <v>8.6</v>
      </c>
      <c r="I2086">
        <v>5.9</v>
      </c>
    </row>
    <row r="2087" spans="1:9" x14ac:dyDescent="0.25">
      <c r="A2087" s="1">
        <v>41671</v>
      </c>
      <c r="B2087" t="s">
        <v>5</v>
      </c>
      <c r="C2087" t="s">
        <v>18</v>
      </c>
      <c r="D2087">
        <v>81.198239999999998</v>
      </c>
      <c r="E2087">
        <v>84.872330000000005</v>
      </c>
      <c r="F2087">
        <v>-2.2999999999999998</v>
      </c>
      <c r="G2087">
        <v>9.8000000000000007</v>
      </c>
      <c r="H2087">
        <v>13.5</v>
      </c>
      <c r="I2087">
        <v>11.7</v>
      </c>
    </row>
    <row r="2088" spans="1:9" x14ac:dyDescent="0.25">
      <c r="A2088" s="1">
        <v>41671</v>
      </c>
      <c r="B2088" t="s">
        <v>5</v>
      </c>
      <c r="C2088" t="s">
        <v>19</v>
      </c>
      <c r="D2088">
        <v>77.460639999999998</v>
      </c>
      <c r="E2088">
        <v>79.887659999999997</v>
      </c>
      <c r="F2088">
        <v>-1.2</v>
      </c>
      <c r="G2088">
        <v>5</v>
      </c>
      <c r="H2088">
        <v>7.3</v>
      </c>
      <c r="I2088">
        <v>5.7</v>
      </c>
    </row>
    <row r="2089" spans="1:9" x14ac:dyDescent="0.25">
      <c r="A2089" s="1">
        <v>41671</v>
      </c>
      <c r="B2089" t="s">
        <v>5</v>
      </c>
      <c r="C2089" t="s">
        <v>20</v>
      </c>
      <c r="D2089">
        <v>74.789940000000001</v>
      </c>
      <c r="E2089">
        <v>75.773539999999997</v>
      </c>
      <c r="F2089">
        <v>-5.5</v>
      </c>
      <c r="G2089">
        <v>2.2999999999999998</v>
      </c>
      <c r="H2089">
        <v>7.7</v>
      </c>
      <c r="I2089">
        <v>9</v>
      </c>
    </row>
    <row r="2090" spans="1:9" x14ac:dyDescent="0.25">
      <c r="A2090" s="1">
        <v>41671</v>
      </c>
      <c r="B2090" t="s">
        <v>5</v>
      </c>
      <c r="C2090" t="s">
        <v>21</v>
      </c>
      <c r="D2090">
        <v>92.197990000000004</v>
      </c>
      <c r="E2090">
        <v>92.270009999999999</v>
      </c>
      <c r="F2090">
        <v>-4.2</v>
      </c>
      <c r="G2090">
        <v>3.4</v>
      </c>
      <c r="H2090">
        <v>6.1</v>
      </c>
      <c r="I2090">
        <v>3.7</v>
      </c>
    </row>
    <row r="2091" spans="1:9" x14ac:dyDescent="0.25">
      <c r="A2091" s="1">
        <v>41671</v>
      </c>
      <c r="B2091" t="s">
        <v>5</v>
      </c>
      <c r="C2091" t="s">
        <v>22</v>
      </c>
      <c r="D2091">
        <v>82.443290000000005</v>
      </c>
      <c r="E2091">
        <v>85.815449999999998</v>
      </c>
      <c r="F2091">
        <v>3.6</v>
      </c>
      <c r="G2091">
        <v>7.5</v>
      </c>
      <c r="H2091">
        <v>5.0999999999999996</v>
      </c>
      <c r="I2091">
        <v>8.6</v>
      </c>
    </row>
    <row r="2092" spans="1:9" x14ac:dyDescent="0.25">
      <c r="A2092" s="1">
        <v>41671</v>
      </c>
      <c r="B2092" t="s">
        <v>5</v>
      </c>
      <c r="C2092" t="s">
        <v>23</v>
      </c>
      <c r="D2092">
        <v>63.525350000000003</v>
      </c>
      <c r="E2092">
        <v>67.249849999999995</v>
      </c>
      <c r="F2092">
        <v>1.6</v>
      </c>
      <c r="G2092">
        <v>8.6999999999999993</v>
      </c>
      <c r="H2092">
        <v>6</v>
      </c>
      <c r="I2092">
        <v>6</v>
      </c>
    </row>
    <row r="2093" spans="1:9" x14ac:dyDescent="0.25">
      <c r="A2093" s="1">
        <v>41671</v>
      </c>
      <c r="B2093" t="s">
        <v>5</v>
      </c>
      <c r="C2093" t="s">
        <v>24</v>
      </c>
      <c r="D2093">
        <v>73.157020000000003</v>
      </c>
      <c r="E2093">
        <v>76.803989999999999</v>
      </c>
      <c r="F2093">
        <v>2.4</v>
      </c>
      <c r="G2093">
        <v>6.4</v>
      </c>
      <c r="H2093">
        <v>5.7</v>
      </c>
      <c r="I2093">
        <v>6.4</v>
      </c>
    </row>
    <row r="2094" spans="1:9" x14ac:dyDescent="0.25">
      <c r="A2094" s="1">
        <v>41671</v>
      </c>
      <c r="B2094" t="s">
        <v>5</v>
      </c>
      <c r="C2094" t="s">
        <v>25</v>
      </c>
      <c r="D2094">
        <v>85.049499999999995</v>
      </c>
      <c r="E2094">
        <v>88.946650000000005</v>
      </c>
      <c r="F2094">
        <v>1.6</v>
      </c>
      <c r="G2094">
        <v>13.9</v>
      </c>
      <c r="H2094">
        <v>10.9</v>
      </c>
      <c r="I2094">
        <v>7.3</v>
      </c>
    </row>
    <row r="2095" spans="1:9" x14ac:dyDescent="0.25">
      <c r="A2095" s="1">
        <v>41671</v>
      </c>
      <c r="B2095" t="s">
        <v>5</v>
      </c>
      <c r="C2095" t="s">
        <v>26</v>
      </c>
      <c r="D2095">
        <v>61.557499999999997</v>
      </c>
      <c r="E2095">
        <v>66.028559999999999</v>
      </c>
      <c r="F2095">
        <v>-3.2</v>
      </c>
      <c r="G2095">
        <v>8</v>
      </c>
      <c r="H2095">
        <v>9.6</v>
      </c>
      <c r="I2095">
        <v>9.1999999999999993</v>
      </c>
    </row>
    <row r="2096" spans="1:9" x14ac:dyDescent="0.25">
      <c r="A2096" s="1">
        <v>41671</v>
      </c>
      <c r="B2096" t="s">
        <v>5</v>
      </c>
      <c r="C2096" t="s">
        <v>27</v>
      </c>
      <c r="D2096">
        <v>63.815249999999999</v>
      </c>
      <c r="E2096">
        <v>67.820089999999993</v>
      </c>
      <c r="F2096">
        <v>1.5</v>
      </c>
      <c r="G2096">
        <v>12.9</v>
      </c>
      <c r="H2096">
        <v>10.3</v>
      </c>
      <c r="I2096">
        <v>7.6</v>
      </c>
    </row>
    <row r="2097" spans="1:9" x14ac:dyDescent="0.25">
      <c r="A2097" s="1">
        <v>41671</v>
      </c>
      <c r="B2097" t="s">
        <v>5</v>
      </c>
      <c r="C2097" t="s">
        <v>28</v>
      </c>
      <c r="D2097">
        <v>65.073790000000002</v>
      </c>
      <c r="E2097">
        <v>67.211190000000002</v>
      </c>
      <c r="F2097">
        <v>1.5</v>
      </c>
      <c r="G2097">
        <v>11.9</v>
      </c>
      <c r="H2097">
        <v>11.4</v>
      </c>
      <c r="I2097">
        <v>11.9</v>
      </c>
    </row>
    <row r="2098" spans="1:9" x14ac:dyDescent="0.25">
      <c r="A2098" s="1">
        <v>41671</v>
      </c>
      <c r="B2098" t="s">
        <v>5</v>
      </c>
      <c r="C2098" t="s">
        <v>29</v>
      </c>
      <c r="D2098">
        <v>72.14828</v>
      </c>
      <c r="E2098">
        <v>77.41704</v>
      </c>
      <c r="F2098">
        <v>3.1</v>
      </c>
      <c r="G2098">
        <v>7.4</v>
      </c>
      <c r="H2098">
        <v>6.8</v>
      </c>
      <c r="I2098">
        <v>5.4</v>
      </c>
    </row>
    <row r="2099" spans="1:9" x14ac:dyDescent="0.25">
      <c r="A2099" s="1">
        <v>41671</v>
      </c>
      <c r="B2099" t="s">
        <v>5</v>
      </c>
      <c r="C2099" t="s">
        <v>30</v>
      </c>
      <c r="D2099">
        <v>67.538629999999998</v>
      </c>
      <c r="E2099">
        <v>70.367279999999994</v>
      </c>
      <c r="F2099">
        <v>-0.9</v>
      </c>
      <c r="G2099">
        <v>13.9</v>
      </c>
      <c r="H2099">
        <v>13.3</v>
      </c>
      <c r="I2099">
        <v>10.3</v>
      </c>
    </row>
    <row r="2100" spans="1:9" x14ac:dyDescent="0.25">
      <c r="A2100" s="1">
        <v>41671</v>
      </c>
      <c r="B2100" t="s">
        <v>5</v>
      </c>
      <c r="C2100" t="s">
        <v>31</v>
      </c>
      <c r="D2100">
        <v>64.717060000000004</v>
      </c>
      <c r="E2100">
        <v>68.22542</v>
      </c>
      <c r="F2100">
        <v>19.3</v>
      </c>
      <c r="G2100">
        <v>22.6</v>
      </c>
      <c r="H2100">
        <v>12.1</v>
      </c>
      <c r="I2100">
        <v>18.3</v>
      </c>
    </row>
    <row r="2101" spans="1:9" x14ac:dyDescent="0.25">
      <c r="A2101" s="1">
        <v>41671</v>
      </c>
      <c r="B2101" t="s">
        <v>5</v>
      </c>
      <c r="C2101" t="s">
        <v>32</v>
      </c>
      <c r="D2101">
        <v>75.90643</v>
      </c>
      <c r="E2101">
        <v>79.750559999999993</v>
      </c>
      <c r="F2101">
        <v>1</v>
      </c>
      <c r="G2101">
        <v>20.2</v>
      </c>
      <c r="H2101">
        <v>18.899999999999999</v>
      </c>
      <c r="I2101">
        <v>11.8</v>
      </c>
    </row>
    <row r="2102" spans="1:9" x14ac:dyDescent="0.25">
      <c r="A2102" s="1">
        <v>41671</v>
      </c>
      <c r="B2102" t="s">
        <v>5</v>
      </c>
      <c r="C2102" t="s">
        <v>33</v>
      </c>
      <c r="D2102">
        <v>78.222430000000003</v>
      </c>
      <c r="E2102">
        <v>84.240359999999995</v>
      </c>
      <c r="F2102">
        <v>4</v>
      </c>
      <c r="G2102">
        <v>25.4</v>
      </c>
      <c r="H2102">
        <v>22.3</v>
      </c>
      <c r="I2102">
        <v>17.899999999999999</v>
      </c>
    </row>
    <row r="2103" spans="1:9" x14ac:dyDescent="0.25">
      <c r="A2103" s="1">
        <v>41671</v>
      </c>
      <c r="B2103" t="s">
        <v>34</v>
      </c>
      <c r="C2103" t="s">
        <v>6</v>
      </c>
      <c r="D2103">
        <v>94.77919</v>
      </c>
      <c r="E2103">
        <v>100.19866</v>
      </c>
      <c r="F2103">
        <v>-0.6</v>
      </c>
      <c r="G2103">
        <v>7</v>
      </c>
      <c r="H2103">
        <v>6.2</v>
      </c>
      <c r="I2103">
        <v>4.5</v>
      </c>
    </row>
    <row r="2104" spans="1:9" x14ac:dyDescent="0.25">
      <c r="A2104" s="1">
        <v>41671</v>
      </c>
      <c r="B2104" t="s">
        <v>34</v>
      </c>
      <c r="C2104" t="s">
        <v>7</v>
      </c>
      <c r="D2104">
        <v>120.23379</v>
      </c>
      <c r="E2104">
        <v>123.38379999999999</v>
      </c>
      <c r="F2104">
        <v>-2.8</v>
      </c>
      <c r="G2104">
        <v>9.4</v>
      </c>
      <c r="H2104">
        <v>6.8</v>
      </c>
      <c r="I2104">
        <v>3.9</v>
      </c>
    </row>
    <row r="2105" spans="1:9" x14ac:dyDescent="0.25">
      <c r="A2105" s="1">
        <v>41671</v>
      </c>
      <c r="B2105" t="s">
        <v>34</v>
      </c>
      <c r="C2105" t="s">
        <v>8</v>
      </c>
      <c r="D2105">
        <v>116.1923</v>
      </c>
      <c r="E2105">
        <v>126.03021</v>
      </c>
      <c r="F2105">
        <v>4.4000000000000004</v>
      </c>
      <c r="G2105">
        <v>19.100000000000001</v>
      </c>
      <c r="H2105">
        <v>15.7</v>
      </c>
      <c r="I2105">
        <v>6.4</v>
      </c>
    </row>
    <row r="2106" spans="1:9" x14ac:dyDescent="0.25">
      <c r="A2106" s="1">
        <v>41671</v>
      </c>
      <c r="B2106" t="s">
        <v>34</v>
      </c>
      <c r="C2106" t="s">
        <v>9</v>
      </c>
      <c r="D2106">
        <v>104.21268999999999</v>
      </c>
      <c r="E2106">
        <v>108.45205</v>
      </c>
      <c r="F2106">
        <v>2.2999999999999998</v>
      </c>
      <c r="G2106">
        <v>14.9</v>
      </c>
      <c r="H2106">
        <v>13.1</v>
      </c>
      <c r="I2106">
        <v>6</v>
      </c>
    </row>
    <row r="2107" spans="1:9" x14ac:dyDescent="0.25">
      <c r="A2107" s="1">
        <v>41671</v>
      </c>
      <c r="B2107" t="s">
        <v>34</v>
      </c>
      <c r="C2107" t="s">
        <v>10</v>
      </c>
      <c r="D2107">
        <v>89.517750000000007</v>
      </c>
      <c r="E2107">
        <v>96.165850000000006</v>
      </c>
      <c r="F2107">
        <v>1.4</v>
      </c>
      <c r="G2107">
        <v>8.1999999999999993</v>
      </c>
      <c r="H2107">
        <v>6.8</v>
      </c>
      <c r="I2107">
        <v>0.2</v>
      </c>
    </row>
    <row r="2108" spans="1:9" x14ac:dyDescent="0.25">
      <c r="A2108" s="1">
        <v>41671</v>
      </c>
      <c r="B2108" t="s">
        <v>34</v>
      </c>
      <c r="C2108" t="s">
        <v>11</v>
      </c>
      <c r="D2108">
        <v>100.31658</v>
      </c>
      <c r="E2108">
        <v>105.72497</v>
      </c>
      <c r="F2108">
        <v>3.1</v>
      </c>
      <c r="G2108">
        <v>7.9</v>
      </c>
      <c r="H2108">
        <v>3.4</v>
      </c>
      <c r="I2108">
        <v>3.1</v>
      </c>
    </row>
    <row r="2109" spans="1:9" x14ac:dyDescent="0.25">
      <c r="A2109" s="1">
        <v>41671</v>
      </c>
      <c r="B2109" t="s">
        <v>34</v>
      </c>
      <c r="C2109" t="s">
        <v>12</v>
      </c>
      <c r="D2109">
        <v>146.7491</v>
      </c>
      <c r="E2109">
        <v>154.28388000000001</v>
      </c>
      <c r="F2109">
        <v>-1.4</v>
      </c>
      <c r="G2109">
        <v>6.2</v>
      </c>
      <c r="H2109">
        <v>4.3</v>
      </c>
      <c r="I2109">
        <v>-0.7</v>
      </c>
    </row>
    <row r="2110" spans="1:9" x14ac:dyDescent="0.25">
      <c r="A2110" s="1">
        <v>41671</v>
      </c>
      <c r="B2110" t="s">
        <v>34</v>
      </c>
      <c r="C2110" t="s">
        <v>13</v>
      </c>
      <c r="D2110">
        <v>88.042500000000004</v>
      </c>
      <c r="E2110">
        <v>95.423649999999995</v>
      </c>
      <c r="F2110">
        <v>-0.8</v>
      </c>
      <c r="G2110">
        <v>3.1</v>
      </c>
      <c r="H2110">
        <v>5.8</v>
      </c>
      <c r="I2110">
        <v>8.6999999999999993</v>
      </c>
    </row>
    <row r="2111" spans="1:9" x14ac:dyDescent="0.25">
      <c r="A2111" s="1">
        <v>41671</v>
      </c>
      <c r="B2111" t="s">
        <v>34</v>
      </c>
      <c r="C2111" t="s">
        <v>14</v>
      </c>
      <c r="D2111">
        <v>117.56399</v>
      </c>
      <c r="E2111">
        <v>124.88984000000001</v>
      </c>
      <c r="F2111">
        <v>3.2</v>
      </c>
      <c r="G2111">
        <v>6.4</v>
      </c>
      <c r="H2111">
        <v>4.0999999999999996</v>
      </c>
      <c r="I2111">
        <v>3.4</v>
      </c>
    </row>
    <row r="2112" spans="1:9" x14ac:dyDescent="0.25">
      <c r="A2112" s="1">
        <v>41671</v>
      </c>
      <c r="B2112" t="s">
        <v>34</v>
      </c>
      <c r="C2112" t="s">
        <v>15</v>
      </c>
      <c r="D2112">
        <v>129.36295999999999</v>
      </c>
      <c r="E2112">
        <v>135.90612999999999</v>
      </c>
      <c r="F2112">
        <v>2.2999999999999998</v>
      </c>
      <c r="G2112">
        <v>10.6</v>
      </c>
      <c r="H2112">
        <v>6</v>
      </c>
      <c r="I2112">
        <v>1.6</v>
      </c>
    </row>
    <row r="2113" spans="1:9" x14ac:dyDescent="0.25">
      <c r="A2113" s="1">
        <v>41671</v>
      </c>
      <c r="B2113" t="s">
        <v>34</v>
      </c>
      <c r="C2113" t="s">
        <v>16</v>
      </c>
      <c r="D2113">
        <v>110.68794</v>
      </c>
      <c r="E2113">
        <v>115.70616</v>
      </c>
      <c r="F2113">
        <v>6.9</v>
      </c>
      <c r="G2113">
        <v>8.8000000000000007</v>
      </c>
      <c r="H2113">
        <v>6.8</v>
      </c>
      <c r="I2113">
        <v>6.4</v>
      </c>
    </row>
    <row r="2114" spans="1:9" x14ac:dyDescent="0.25">
      <c r="A2114" s="1">
        <v>41671</v>
      </c>
      <c r="B2114" t="s">
        <v>34</v>
      </c>
      <c r="C2114" t="s">
        <v>17</v>
      </c>
      <c r="D2114">
        <v>120.33736</v>
      </c>
      <c r="E2114">
        <v>122.68116000000001</v>
      </c>
      <c r="F2114">
        <v>2.1</v>
      </c>
      <c r="G2114">
        <v>9.1</v>
      </c>
      <c r="H2114">
        <v>8.1999999999999993</v>
      </c>
      <c r="I2114">
        <v>2.4</v>
      </c>
    </row>
    <row r="2115" spans="1:9" x14ac:dyDescent="0.25">
      <c r="A2115" s="1">
        <v>41671</v>
      </c>
      <c r="B2115" t="s">
        <v>34</v>
      </c>
      <c r="C2115" t="s">
        <v>18</v>
      </c>
      <c r="D2115">
        <v>115.63659</v>
      </c>
      <c r="E2115">
        <v>121.15657</v>
      </c>
      <c r="F2115">
        <v>-2.6</v>
      </c>
      <c r="G2115">
        <v>7.2</v>
      </c>
      <c r="H2115">
        <v>10.1</v>
      </c>
      <c r="I2115">
        <v>8.4</v>
      </c>
    </row>
    <row r="2116" spans="1:9" x14ac:dyDescent="0.25">
      <c r="A2116" s="1">
        <v>41671</v>
      </c>
      <c r="B2116" t="s">
        <v>34</v>
      </c>
      <c r="C2116" t="s">
        <v>19</v>
      </c>
      <c r="D2116">
        <v>110.49045</v>
      </c>
      <c r="E2116">
        <v>114.17679</v>
      </c>
      <c r="F2116">
        <v>-1.4</v>
      </c>
      <c r="G2116">
        <v>1.3</v>
      </c>
      <c r="H2116">
        <v>3.2</v>
      </c>
      <c r="I2116">
        <v>1.2</v>
      </c>
    </row>
    <row r="2117" spans="1:9" x14ac:dyDescent="0.25">
      <c r="A2117" s="1">
        <v>41671</v>
      </c>
      <c r="B2117" t="s">
        <v>34</v>
      </c>
      <c r="C2117" t="s">
        <v>20</v>
      </c>
      <c r="D2117">
        <v>97.069180000000003</v>
      </c>
      <c r="E2117">
        <v>99.316059999999993</v>
      </c>
      <c r="F2117">
        <v>-2.9</v>
      </c>
      <c r="G2117">
        <v>-0.7</v>
      </c>
      <c r="H2117">
        <v>3.9</v>
      </c>
      <c r="I2117">
        <v>5.6</v>
      </c>
    </row>
    <row r="2118" spans="1:9" x14ac:dyDescent="0.25">
      <c r="A2118" s="1">
        <v>41671</v>
      </c>
      <c r="B2118" t="s">
        <v>34</v>
      </c>
      <c r="C2118" t="s">
        <v>21</v>
      </c>
      <c r="D2118">
        <v>130.40734</v>
      </c>
      <c r="E2118">
        <v>132.92909</v>
      </c>
      <c r="F2118">
        <v>-1.7</v>
      </c>
      <c r="G2118">
        <v>1</v>
      </c>
      <c r="H2118">
        <v>3.2</v>
      </c>
      <c r="I2118">
        <v>0.3</v>
      </c>
    </row>
    <row r="2119" spans="1:9" x14ac:dyDescent="0.25">
      <c r="A2119" s="1">
        <v>41671</v>
      </c>
      <c r="B2119" t="s">
        <v>34</v>
      </c>
      <c r="C2119" t="s">
        <v>22</v>
      </c>
      <c r="D2119">
        <v>121.28269</v>
      </c>
      <c r="E2119">
        <v>126.62058</v>
      </c>
      <c r="F2119">
        <v>4.3</v>
      </c>
      <c r="G2119">
        <v>7.4</v>
      </c>
      <c r="H2119">
        <v>4</v>
      </c>
      <c r="I2119">
        <v>5.2</v>
      </c>
    </row>
    <row r="2120" spans="1:9" x14ac:dyDescent="0.25">
      <c r="A2120" s="1">
        <v>41671</v>
      </c>
      <c r="B2120" t="s">
        <v>34</v>
      </c>
      <c r="C2120" t="s">
        <v>23</v>
      </c>
      <c r="D2120">
        <v>91.420599999999993</v>
      </c>
      <c r="E2120">
        <v>95.53058</v>
      </c>
      <c r="F2120">
        <v>0.6</v>
      </c>
      <c r="G2120">
        <v>7.4</v>
      </c>
      <c r="H2120">
        <v>4</v>
      </c>
      <c r="I2120">
        <v>2</v>
      </c>
    </row>
    <row r="2121" spans="1:9" x14ac:dyDescent="0.25">
      <c r="A2121" s="1">
        <v>41671</v>
      </c>
      <c r="B2121" t="s">
        <v>34</v>
      </c>
      <c r="C2121" t="s">
        <v>24</v>
      </c>
      <c r="D2121">
        <v>102.1516</v>
      </c>
      <c r="E2121">
        <v>107.72095</v>
      </c>
      <c r="F2121">
        <v>0.9</v>
      </c>
      <c r="G2121">
        <v>2.2000000000000002</v>
      </c>
      <c r="H2121">
        <v>1.7</v>
      </c>
      <c r="I2121">
        <v>2.9</v>
      </c>
    </row>
    <row r="2122" spans="1:9" x14ac:dyDescent="0.25">
      <c r="A2122" s="1">
        <v>41671</v>
      </c>
      <c r="B2122" t="s">
        <v>34</v>
      </c>
      <c r="C2122" t="s">
        <v>25</v>
      </c>
      <c r="D2122">
        <v>114.63033</v>
      </c>
      <c r="E2122">
        <v>120.74024</v>
      </c>
      <c r="F2122">
        <v>1.3</v>
      </c>
      <c r="G2122">
        <v>9.3000000000000007</v>
      </c>
      <c r="H2122">
        <v>6.2</v>
      </c>
      <c r="I2122">
        <v>3</v>
      </c>
    </row>
    <row r="2123" spans="1:9" x14ac:dyDescent="0.25">
      <c r="A2123" s="1">
        <v>41671</v>
      </c>
      <c r="B2123" t="s">
        <v>34</v>
      </c>
      <c r="C2123" t="s">
        <v>26</v>
      </c>
      <c r="D2123">
        <v>82.195170000000005</v>
      </c>
      <c r="E2123">
        <v>87.766990000000007</v>
      </c>
      <c r="F2123">
        <v>-4.4000000000000004</v>
      </c>
      <c r="G2123">
        <v>4.2</v>
      </c>
      <c r="H2123">
        <v>5.7</v>
      </c>
      <c r="I2123">
        <v>4.9000000000000004</v>
      </c>
    </row>
    <row r="2124" spans="1:9" x14ac:dyDescent="0.25">
      <c r="A2124" s="1">
        <v>41671</v>
      </c>
      <c r="B2124" t="s">
        <v>34</v>
      </c>
      <c r="C2124" t="s">
        <v>27</v>
      </c>
      <c r="D2124">
        <v>102.43736</v>
      </c>
      <c r="E2124">
        <v>107.75404</v>
      </c>
      <c r="F2124">
        <v>2</v>
      </c>
      <c r="G2124">
        <v>9.4</v>
      </c>
      <c r="H2124">
        <v>6.3</v>
      </c>
      <c r="I2124">
        <v>2.7</v>
      </c>
    </row>
    <row r="2125" spans="1:9" x14ac:dyDescent="0.25">
      <c r="A2125" s="1">
        <v>41671</v>
      </c>
      <c r="B2125" t="s">
        <v>34</v>
      </c>
      <c r="C2125" t="s">
        <v>28</v>
      </c>
      <c r="D2125">
        <v>95.531599999999997</v>
      </c>
      <c r="E2125">
        <v>99.140330000000006</v>
      </c>
      <c r="F2125">
        <v>2.5</v>
      </c>
      <c r="G2125">
        <v>9</v>
      </c>
      <c r="H2125">
        <v>8.1</v>
      </c>
      <c r="I2125">
        <v>7.3</v>
      </c>
    </row>
    <row r="2126" spans="1:9" x14ac:dyDescent="0.25">
      <c r="A2126" s="1">
        <v>41671</v>
      </c>
      <c r="B2126" t="s">
        <v>34</v>
      </c>
      <c r="C2126" t="s">
        <v>29</v>
      </c>
      <c r="D2126">
        <v>102.09456</v>
      </c>
      <c r="E2126">
        <v>108.426</v>
      </c>
      <c r="F2126">
        <v>2.2999999999999998</v>
      </c>
      <c r="G2126">
        <v>6</v>
      </c>
      <c r="H2126">
        <v>5.2</v>
      </c>
      <c r="I2126">
        <v>2.9</v>
      </c>
    </row>
    <row r="2127" spans="1:9" x14ac:dyDescent="0.25">
      <c r="A2127" s="1">
        <v>41671</v>
      </c>
      <c r="B2127" t="s">
        <v>34</v>
      </c>
      <c r="C2127" t="s">
        <v>30</v>
      </c>
      <c r="D2127">
        <v>99.707729999999998</v>
      </c>
      <c r="E2127">
        <v>104.67461</v>
      </c>
      <c r="F2127">
        <v>-0.5</v>
      </c>
      <c r="G2127">
        <v>11.6</v>
      </c>
      <c r="H2127">
        <v>10.8</v>
      </c>
      <c r="I2127">
        <v>6.7</v>
      </c>
    </row>
    <row r="2128" spans="1:9" x14ac:dyDescent="0.25">
      <c r="A2128" s="1">
        <v>41671</v>
      </c>
      <c r="B2128" t="s">
        <v>34</v>
      </c>
      <c r="C2128" t="s">
        <v>31</v>
      </c>
      <c r="D2128">
        <v>95.117630000000005</v>
      </c>
      <c r="E2128">
        <v>97.819919999999996</v>
      </c>
      <c r="F2128">
        <v>18.600000000000001</v>
      </c>
      <c r="G2128">
        <v>20.399999999999999</v>
      </c>
      <c r="H2128">
        <v>9.5</v>
      </c>
      <c r="I2128">
        <v>14.3</v>
      </c>
    </row>
    <row r="2129" spans="1:9" x14ac:dyDescent="0.25">
      <c r="A2129" s="1">
        <v>41671</v>
      </c>
      <c r="B2129" t="s">
        <v>34</v>
      </c>
      <c r="C2129" t="s">
        <v>32</v>
      </c>
      <c r="D2129">
        <v>108.92413000000001</v>
      </c>
      <c r="E2129">
        <v>116.33834</v>
      </c>
      <c r="F2129">
        <v>4</v>
      </c>
      <c r="G2129">
        <v>17.3</v>
      </c>
      <c r="H2129">
        <v>15.8</v>
      </c>
      <c r="I2129">
        <v>7.4</v>
      </c>
    </row>
    <row r="2130" spans="1:9" x14ac:dyDescent="0.25">
      <c r="A2130" s="1">
        <v>41671</v>
      </c>
      <c r="B2130" t="s">
        <v>34</v>
      </c>
      <c r="C2130" t="s">
        <v>33</v>
      </c>
      <c r="D2130">
        <v>115.41558999999999</v>
      </c>
      <c r="E2130">
        <v>123.36790000000001</v>
      </c>
      <c r="F2130">
        <v>4.8</v>
      </c>
      <c r="G2130">
        <v>24.1</v>
      </c>
      <c r="H2130">
        <v>19.5</v>
      </c>
      <c r="I2130">
        <v>13.1</v>
      </c>
    </row>
    <row r="2131" spans="1:9" x14ac:dyDescent="0.25">
      <c r="A2131" s="1">
        <v>41699</v>
      </c>
      <c r="B2131" t="s">
        <v>5</v>
      </c>
      <c r="C2131" t="s">
        <v>6</v>
      </c>
      <c r="D2131">
        <v>71.347179999999994</v>
      </c>
      <c r="E2131">
        <v>72.575739999999996</v>
      </c>
      <c r="F2131">
        <v>0.3</v>
      </c>
      <c r="G2131">
        <v>6.8</v>
      </c>
      <c r="H2131">
        <v>8.6999999999999993</v>
      </c>
      <c r="I2131">
        <v>8.8000000000000007</v>
      </c>
    </row>
    <row r="2132" spans="1:9" x14ac:dyDescent="0.25">
      <c r="A2132" s="1">
        <v>41699</v>
      </c>
      <c r="B2132" t="s">
        <v>5</v>
      </c>
      <c r="C2132" t="s">
        <v>7</v>
      </c>
      <c r="D2132">
        <v>88.699590000000001</v>
      </c>
      <c r="E2132">
        <v>86.719849999999994</v>
      </c>
      <c r="F2132">
        <v>-6.3</v>
      </c>
      <c r="G2132">
        <v>0.3</v>
      </c>
      <c r="H2132">
        <v>6.4</v>
      </c>
      <c r="I2132">
        <v>8.9</v>
      </c>
    </row>
    <row r="2133" spans="1:9" x14ac:dyDescent="0.25">
      <c r="A2133" s="1">
        <v>41699</v>
      </c>
      <c r="B2133" t="s">
        <v>5</v>
      </c>
      <c r="C2133" t="s">
        <v>8</v>
      </c>
      <c r="D2133">
        <v>88.222219999999993</v>
      </c>
      <c r="E2133">
        <v>88.718630000000005</v>
      </c>
      <c r="F2133">
        <v>-4.5999999999999996</v>
      </c>
      <c r="G2133">
        <v>15.1</v>
      </c>
      <c r="H2133">
        <v>14.4</v>
      </c>
      <c r="I2133">
        <v>9.8000000000000007</v>
      </c>
    </row>
    <row r="2134" spans="1:9" x14ac:dyDescent="0.25">
      <c r="A2134" s="1">
        <v>41699</v>
      </c>
      <c r="B2134" t="s">
        <v>5</v>
      </c>
      <c r="C2134" t="s">
        <v>9</v>
      </c>
      <c r="D2134">
        <v>76.142039999999994</v>
      </c>
      <c r="E2134">
        <v>76.076650000000001</v>
      </c>
      <c r="F2134">
        <v>-3.1</v>
      </c>
      <c r="G2134">
        <v>10.7</v>
      </c>
      <c r="H2134">
        <v>14</v>
      </c>
      <c r="I2134">
        <v>12</v>
      </c>
    </row>
    <row r="2135" spans="1:9" x14ac:dyDescent="0.25">
      <c r="A2135" s="1">
        <v>41699</v>
      </c>
      <c r="B2135" t="s">
        <v>5</v>
      </c>
      <c r="C2135" t="s">
        <v>10</v>
      </c>
      <c r="D2135">
        <v>68.846159999999998</v>
      </c>
      <c r="E2135">
        <v>70.540790000000001</v>
      </c>
      <c r="F2135">
        <v>-0.7</v>
      </c>
      <c r="G2135">
        <v>0.8</v>
      </c>
      <c r="H2135">
        <v>4.5999999999999996</v>
      </c>
      <c r="I2135">
        <v>3.7</v>
      </c>
    </row>
    <row r="2136" spans="1:9" x14ac:dyDescent="0.25">
      <c r="A2136" s="1">
        <v>41699</v>
      </c>
      <c r="B2136" t="s">
        <v>5</v>
      </c>
      <c r="C2136" t="s">
        <v>11</v>
      </c>
      <c r="D2136">
        <v>72.614360000000005</v>
      </c>
      <c r="E2136">
        <v>76.034059999999997</v>
      </c>
      <c r="F2136">
        <v>0.7</v>
      </c>
      <c r="G2136">
        <v>2.9</v>
      </c>
      <c r="H2136">
        <v>3.9</v>
      </c>
      <c r="I2136">
        <v>7.4</v>
      </c>
    </row>
    <row r="2137" spans="1:9" x14ac:dyDescent="0.25">
      <c r="A2137" s="1">
        <v>41699</v>
      </c>
      <c r="B2137" t="s">
        <v>5</v>
      </c>
      <c r="C2137" t="s">
        <v>12</v>
      </c>
      <c r="D2137">
        <v>114.69652000000001</v>
      </c>
      <c r="E2137">
        <v>114.39416</v>
      </c>
      <c r="F2137">
        <v>-1.6</v>
      </c>
      <c r="G2137">
        <v>2.6</v>
      </c>
      <c r="H2137">
        <v>4.9000000000000004</v>
      </c>
      <c r="I2137">
        <v>3.2</v>
      </c>
    </row>
    <row r="2138" spans="1:9" x14ac:dyDescent="0.25">
      <c r="A2138" s="1">
        <v>41699</v>
      </c>
      <c r="B2138" t="s">
        <v>5</v>
      </c>
      <c r="C2138" t="s">
        <v>13</v>
      </c>
      <c r="D2138">
        <v>72.657799999999995</v>
      </c>
      <c r="E2138">
        <v>71.622029999999995</v>
      </c>
      <c r="F2138">
        <v>-1.8</v>
      </c>
      <c r="G2138">
        <v>2</v>
      </c>
      <c r="H2138">
        <v>5.6</v>
      </c>
      <c r="I2138">
        <v>11</v>
      </c>
    </row>
    <row r="2139" spans="1:9" x14ac:dyDescent="0.25">
      <c r="A2139" s="1">
        <v>41699</v>
      </c>
      <c r="B2139" t="s">
        <v>5</v>
      </c>
      <c r="C2139" t="s">
        <v>14</v>
      </c>
      <c r="D2139">
        <v>88.770070000000004</v>
      </c>
      <c r="E2139">
        <v>89.362039999999993</v>
      </c>
      <c r="F2139">
        <v>-0.3</v>
      </c>
      <c r="G2139">
        <v>8.3000000000000007</v>
      </c>
      <c r="H2139">
        <v>7.1</v>
      </c>
      <c r="I2139">
        <v>7.3</v>
      </c>
    </row>
    <row r="2140" spans="1:9" x14ac:dyDescent="0.25">
      <c r="A2140" s="1">
        <v>41699</v>
      </c>
      <c r="B2140" t="s">
        <v>5</v>
      </c>
      <c r="C2140" t="s">
        <v>15</v>
      </c>
      <c r="D2140">
        <v>90.60951</v>
      </c>
      <c r="E2140">
        <v>92.069929999999999</v>
      </c>
      <c r="F2140">
        <v>-6.1</v>
      </c>
      <c r="G2140">
        <v>0.9</v>
      </c>
      <c r="H2140">
        <v>4.0999999999999996</v>
      </c>
      <c r="I2140">
        <v>4</v>
      </c>
    </row>
    <row r="2141" spans="1:9" x14ac:dyDescent="0.25">
      <c r="A2141" s="1">
        <v>41699</v>
      </c>
      <c r="B2141" t="s">
        <v>5</v>
      </c>
      <c r="C2141" t="s">
        <v>16</v>
      </c>
      <c r="D2141">
        <v>73.209729999999993</v>
      </c>
      <c r="E2141">
        <v>75.07629</v>
      </c>
      <c r="F2141">
        <v>-4.0999999999999996</v>
      </c>
      <c r="G2141">
        <v>7.3</v>
      </c>
      <c r="H2141">
        <v>9.1</v>
      </c>
      <c r="I2141">
        <v>12.2</v>
      </c>
    </row>
    <row r="2142" spans="1:9" x14ac:dyDescent="0.25">
      <c r="A2142" s="1">
        <v>41699</v>
      </c>
      <c r="B2142" t="s">
        <v>5</v>
      </c>
      <c r="C2142" t="s">
        <v>17</v>
      </c>
      <c r="D2142">
        <v>84.506630000000001</v>
      </c>
      <c r="E2142">
        <v>85.298720000000003</v>
      </c>
      <c r="F2142">
        <v>0.7</v>
      </c>
      <c r="G2142">
        <v>10.8</v>
      </c>
      <c r="H2142">
        <v>9.3000000000000007</v>
      </c>
      <c r="I2142">
        <v>6.8</v>
      </c>
    </row>
    <row r="2143" spans="1:9" x14ac:dyDescent="0.25">
      <c r="A2143" s="1">
        <v>41699</v>
      </c>
      <c r="B2143" t="s">
        <v>5</v>
      </c>
      <c r="C2143" t="s">
        <v>18</v>
      </c>
      <c r="D2143">
        <v>84.288129999999995</v>
      </c>
      <c r="E2143">
        <v>86.344560000000001</v>
      </c>
      <c r="F2143">
        <v>1.7</v>
      </c>
      <c r="G2143">
        <v>11.5</v>
      </c>
      <c r="H2143">
        <v>12.9</v>
      </c>
      <c r="I2143">
        <v>11.9</v>
      </c>
    </row>
    <row r="2144" spans="1:9" x14ac:dyDescent="0.25">
      <c r="A2144" s="1">
        <v>41699</v>
      </c>
      <c r="B2144" t="s">
        <v>5</v>
      </c>
      <c r="C2144" t="s">
        <v>19</v>
      </c>
      <c r="D2144">
        <v>79.09657</v>
      </c>
      <c r="E2144">
        <v>79.901619999999994</v>
      </c>
      <c r="F2144">
        <v>0</v>
      </c>
      <c r="G2144">
        <v>3.5</v>
      </c>
      <c r="H2144">
        <v>6</v>
      </c>
      <c r="I2144">
        <v>5.7</v>
      </c>
    </row>
    <row r="2145" spans="1:9" x14ac:dyDescent="0.25">
      <c r="A2145" s="1">
        <v>41699</v>
      </c>
      <c r="B2145" t="s">
        <v>5</v>
      </c>
      <c r="C2145" t="s">
        <v>20</v>
      </c>
      <c r="D2145">
        <v>79.042190000000005</v>
      </c>
      <c r="E2145">
        <v>77.183850000000007</v>
      </c>
      <c r="F2145">
        <v>1.9</v>
      </c>
      <c r="G2145">
        <v>6.9</v>
      </c>
      <c r="H2145">
        <v>7.5</v>
      </c>
      <c r="I2145">
        <v>8.9</v>
      </c>
    </row>
    <row r="2146" spans="1:9" x14ac:dyDescent="0.25">
      <c r="A2146" s="1">
        <v>41699</v>
      </c>
      <c r="B2146" t="s">
        <v>5</v>
      </c>
      <c r="C2146" t="s">
        <v>21</v>
      </c>
      <c r="D2146">
        <v>94.959199999999996</v>
      </c>
      <c r="E2146">
        <v>96.225549999999998</v>
      </c>
      <c r="F2146">
        <v>4.3</v>
      </c>
      <c r="G2146">
        <v>1.3</v>
      </c>
      <c r="H2146">
        <v>4.5</v>
      </c>
      <c r="I2146">
        <v>3.5</v>
      </c>
    </row>
    <row r="2147" spans="1:9" x14ac:dyDescent="0.25">
      <c r="A2147" s="1">
        <v>41699</v>
      </c>
      <c r="B2147" t="s">
        <v>5</v>
      </c>
      <c r="C2147" t="s">
        <v>22</v>
      </c>
      <c r="D2147">
        <v>86.091840000000005</v>
      </c>
      <c r="E2147">
        <v>85.698880000000003</v>
      </c>
      <c r="F2147">
        <v>-0.1</v>
      </c>
      <c r="G2147">
        <v>5.3</v>
      </c>
      <c r="H2147">
        <v>5.2</v>
      </c>
      <c r="I2147">
        <v>8.4</v>
      </c>
    </row>
    <row r="2148" spans="1:9" x14ac:dyDescent="0.25">
      <c r="A2148" s="1">
        <v>41699</v>
      </c>
      <c r="B2148" t="s">
        <v>5</v>
      </c>
      <c r="C2148" t="s">
        <v>23</v>
      </c>
      <c r="D2148">
        <v>65.484390000000005</v>
      </c>
      <c r="E2148">
        <v>66.977590000000006</v>
      </c>
      <c r="F2148">
        <v>-0.4</v>
      </c>
      <c r="G2148">
        <v>2.4</v>
      </c>
      <c r="H2148">
        <v>4.7</v>
      </c>
      <c r="I2148">
        <v>5.9</v>
      </c>
    </row>
    <row r="2149" spans="1:9" x14ac:dyDescent="0.25">
      <c r="A2149" s="1">
        <v>41699</v>
      </c>
      <c r="B2149" t="s">
        <v>5</v>
      </c>
      <c r="C2149" t="s">
        <v>24</v>
      </c>
      <c r="D2149">
        <v>74.145039999999995</v>
      </c>
      <c r="E2149">
        <v>74.880489999999995</v>
      </c>
      <c r="F2149">
        <v>-2.5</v>
      </c>
      <c r="G2149">
        <v>2.9</v>
      </c>
      <c r="H2149">
        <v>4.8</v>
      </c>
      <c r="I2149">
        <v>6.3</v>
      </c>
    </row>
    <row r="2150" spans="1:9" x14ac:dyDescent="0.25">
      <c r="A2150" s="1">
        <v>41699</v>
      </c>
      <c r="B2150" t="s">
        <v>5</v>
      </c>
      <c r="C2150" t="s">
        <v>25</v>
      </c>
      <c r="D2150">
        <v>86.542370000000005</v>
      </c>
      <c r="E2150">
        <v>88.806780000000003</v>
      </c>
      <c r="F2150">
        <v>-0.2</v>
      </c>
      <c r="G2150">
        <v>6.3</v>
      </c>
      <c r="H2150">
        <v>9.3000000000000007</v>
      </c>
      <c r="I2150">
        <v>7.3</v>
      </c>
    </row>
    <row r="2151" spans="1:9" x14ac:dyDescent="0.25">
      <c r="A2151" s="1">
        <v>41699</v>
      </c>
      <c r="B2151" t="s">
        <v>5</v>
      </c>
      <c r="C2151" t="s">
        <v>26</v>
      </c>
      <c r="D2151">
        <v>64.818420000000003</v>
      </c>
      <c r="E2151">
        <v>66.295029999999997</v>
      </c>
      <c r="F2151">
        <v>0.4</v>
      </c>
      <c r="G2151">
        <v>6.9</v>
      </c>
      <c r="H2151">
        <v>8.6999999999999993</v>
      </c>
      <c r="I2151">
        <v>9.3000000000000007</v>
      </c>
    </row>
    <row r="2152" spans="1:9" x14ac:dyDescent="0.25">
      <c r="A2152" s="1">
        <v>41699</v>
      </c>
      <c r="B2152" t="s">
        <v>5</v>
      </c>
      <c r="C2152" t="s">
        <v>27</v>
      </c>
      <c r="D2152">
        <v>66.225189999999998</v>
      </c>
      <c r="E2152">
        <v>67.827799999999996</v>
      </c>
      <c r="F2152">
        <v>0</v>
      </c>
      <c r="G2152">
        <v>6.9</v>
      </c>
      <c r="H2152">
        <v>9.1</v>
      </c>
      <c r="I2152">
        <v>7.8</v>
      </c>
    </row>
    <row r="2153" spans="1:9" x14ac:dyDescent="0.25">
      <c r="A2153" s="1">
        <v>41699</v>
      </c>
      <c r="B2153" t="s">
        <v>5</v>
      </c>
      <c r="C2153" t="s">
        <v>28</v>
      </c>
      <c r="D2153">
        <v>67.712689999999995</v>
      </c>
      <c r="E2153">
        <v>67.473510000000005</v>
      </c>
      <c r="F2153">
        <v>0.4</v>
      </c>
      <c r="G2153">
        <v>9.9</v>
      </c>
      <c r="H2153">
        <v>10.9</v>
      </c>
      <c r="I2153">
        <v>11.9</v>
      </c>
    </row>
    <row r="2154" spans="1:9" x14ac:dyDescent="0.25">
      <c r="A2154" s="1">
        <v>41699</v>
      </c>
      <c r="B2154" t="s">
        <v>5</v>
      </c>
      <c r="C2154" t="s">
        <v>29</v>
      </c>
      <c r="D2154">
        <v>81.518619999999999</v>
      </c>
      <c r="E2154">
        <v>77.817040000000006</v>
      </c>
      <c r="F2154">
        <v>0.5</v>
      </c>
      <c r="G2154">
        <v>4.7</v>
      </c>
      <c r="H2154">
        <v>6</v>
      </c>
      <c r="I2154">
        <v>5.6</v>
      </c>
    </row>
    <row r="2155" spans="1:9" x14ac:dyDescent="0.25">
      <c r="A2155" s="1">
        <v>41699</v>
      </c>
      <c r="B2155" t="s">
        <v>5</v>
      </c>
      <c r="C2155" t="s">
        <v>30</v>
      </c>
      <c r="D2155">
        <v>70.411810000000003</v>
      </c>
      <c r="E2155">
        <v>70.007450000000006</v>
      </c>
      <c r="F2155">
        <v>-0.5</v>
      </c>
      <c r="G2155">
        <v>10</v>
      </c>
      <c r="H2155">
        <v>12.2</v>
      </c>
      <c r="I2155">
        <v>10.4</v>
      </c>
    </row>
    <row r="2156" spans="1:9" x14ac:dyDescent="0.25">
      <c r="A2156" s="1">
        <v>41699</v>
      </c>
      <c r="B2156" t="s">
        <v>5</v>
      </c>
      <c r="C2156" t="s">
        <v>31</v>
      </c>
      <c r="D2156">
        <v>73.79983</v>
      </c>
      <c r="E2156">
        <v>67.656009999999995</v>
      </c>
      <c r="F2156">
        <v>-0.8</v>
      </c>
      <c r="G2156">
        <v>20.3</v>
      </c>
      <c r="H2156">
        <v>15.2</v>
      </c>
      <c r="I2156">
        <v>18.3</v>
      </c>
    </row>
    <row r="2157" spans="1:9" x14ac:dyDescent="0.25">
      <c r="A2157" s="1">
        <v>41699</v>
      </c>
      <c r="B2157" t="s">
        <v>5</v>
      </c>
      <c r="C2157" t="s">
        <v>32</v>
      </c>
      <c r="D2157">
        <v>75.744770000000003</v>
      </c>
      <c r="E2157">
        <v>76.604470000000006</v>
      </c>
      <c r="F2157">
        <v>-3.9</v>
      </c>
      <c r="G2157">
        <v>8.5</v>
      </c>
      <c r="H2157">
        <v>15.3</v>
      </c>
      <c r="I2157">
        <v>11.5</v>
      </c>
    </row>
    <row r="2158" spans="1:9" x14ac:dyDescent="0.25">
      <c r="A2158" s="1">
        <v>41699</v>
      </c>
      <c r="B2158" t="s">
        <v>5</v>
      </c>
      <c r="C2158" t="s">
        <v>33</v>
      </c>
      <c r="D2158">
        <v>82.216700000000003</v>
      </c>
      <c r="E2158">
        <v>83.322509999999994</v>
      </c>
      <c r="F2158">
        <v>-1.1000000000000001</v>
      </c>
      <c r="G2158">
        <v>20.2</v>
      </c>
      <c r="H2158">
        <v>21.6</v>
      </c>
      <c r="I2158">
        <v>18.600000000000001</v>
      </c>
    </row>
    <row r="2159" spans="1:9" x14ac:dyDescent="0.25">
      <c r="A2159" s="1">
        <v>41699</v>
      </c>
      <c r="B2159" t="s">
        <v>34</v>
      </c>
      <c r="C2159" t="s">
        <v>6</v>
      </c>
      <c r="D2159">
        <v>98.554590000000005</v>
      </c>
      <c r="E2159">
        <v>100.40825</v>
      </c>
      <c r="F2159">
        <v>0.2</v>
      </c>
      <c r="G2159">
        <v>2.8</v>
      </c>
      <c r="H2159">
        <v>5</v>
      </c>
      <c r="I2159">
        <v>4.5999999999999996</v>
      </c>
    </row>
    <row r="2160" spans="1:9" x14ac:dyDescent="0.25">
      <c r="A2160" s="1">
        <v>41699</v>
      </c>
      <c r="B2160" t="s">
        <v>34</v>
      </c>
      <c r="C2160" t="s">
        <v>7</v>
      </c>
      <c r="D2160">
        <v>116.13558999999999</v>
      </c>
      <c r="E2160">
        <v>112.74970999999999</v>
      </c>
      <c r="F2160">
        <v>-8.6</v>
      </c>
      <c r="G2160">
        <v>-3</v>
      </c>
      <c r="H2160">
        <v>3.4</v>
      </c>
      <c r="I2160">
        <v>3.8</v>
      </c>
    </row>
    <row r="2161" spans="1:9" x14ac:dyDescent="0.25">
      <c r="A2161" s="1">
        <v>41699</v>
      </c>
      <c r="B2161" t="s">
        <v>34</v>
      </c>
      <c r="C2161" t="s">
        <v>8</v>
      </c>
      <c r="D2161">
        <v>119.46997</v>
      </c>
      <c r="E2161">
        <v>121.39100000000001</v>
      </c>
      <c r="F2161">
        <v>-3.7</v>
      </c>
      <c r="G2161">
        <v>16</v>
      </c>
      <c r="H2161">
        <v>15.8</v>
      </c>
      <c r="I2161">
        <v>7.4</v>
      </c>
    </row>
    <row r="2162" spans="1:9" x14ac:dyDescent="0.25">
      <c r="A2162" s="1">
        <v>41699</v>
      </c>
      <c r="B2162" t="s">
        <v>34</v>
      </c>
      <c r="C2162" t="s">
        <v>9</v>
      </c>
      <c r="D2162">
        <v>105.30302</v>
      </c>
      <c r="E2162">
        <v>105.38193</v>
      </c>
      <c r="F2162">
        <v>-2.8</v>
      </c>
      <c r="G2162">
        <v>6.7</v>
      </c>
      <c r="H2162">
        <v>10.9</v>
      </c>
      <c r="I2162">
        <v>6.4</v>
      </c>
    </row>
    <row r="2163" spans="1:9" x14ac:dyDescent="0.25">
      <c r="A2163" s="1">
        <v>41699</v>
      </c>
      <c r="B2163" t="s">
        <v>34</v>
      </c>
      <c r="C2163" t="s">
        <v>10</v>
      </c>
      <c r="D2163">
        <v>91.215270000000004</v>
      </c>
      <c r="E2163">
        <v>92.814229999999995</v>
      </c>
      <c r="F2163">
        <v>-3.5</v>
      </c>
      <c r="G2163">
        <v>0.8</v>
      </c>
      <c r="H2163">
        <v>4.7</v>
      </c>
      <c r="I2163">
        <v>0.4</v>
      </c>
    </row>
    <row r="2164" spans="1:9" x14ac:dyDescent="0.25">
      <c r="A2164" s="1">
        <v>41699</v>
      </c>
      <c r="B2164" t="s">
        <v>34</v>
      </c>
      <c r="C2164" t="s">
        <v>11</v>
      </c>
      <c r="D2164">
        <v>100.52276000000001</v>
      </c>
      <c r="E2164">
        <v>105.49772</v>
      </c>
      <c r="F2164">
        <v>-0.2</v>
      </c>
      <c r="G2164">
        <v>1.3</v>
      </c>
      <c r="H2164">
        <v>2.7</v>
      </c>
      <c r="I2164">
        <v>3.1</v>
      </c>
    </row>
    <row r="2165" spans="1:9" x14ac:dyDescent="0.25">
      <c r="A2165" s="1">
        <v>41699</v>
      </c>
      <c r="B2165" t="s">
        <v>34</v>
      </c>
      <c r="C2165" t="s">
        <v>12</v>
      </c>
      <c r="D2165">
        <v>148.93020000000001</v>
      </c>
      <c r="E2165">
        <v>148.91470000000001</v>
      </c>
      <c r="F2165">
        <v>-3.5</v>
      </c>
      <c r="G2165">
        <v>1.2</v>
      </c>
      <c r="H2165">
        <v>3.2</v>
      </c>
      <c r="I2165">
        <v>-0.7</v>
      </c>
    </row>
    <row r="2166" spans="1:9" x14ac:dyDescent="0.25">
      <c r="A2166" s="1">
        <v>41699</v>
      </c>
      <c r="B2166" t="s">
        <v>34</v>
      </c>
      <c r="C2166" t="s">
        <v>13</v>
      </c>
      <c r="D2166">
        <v>95.783010000000004</v>
      </c>
      <c r="E2166">
        <v>95.604389999999995</v>
      </c>
      <c r="F2166">
        <v>0.2</v>
      </c>
      <c r="G2166">
        <v>0.7</v>
      </c>
      <c r="H2166">
        <v>4</v>
      </c>
      <c r="I2166">
        <v>7.7</v>
      </c>
    </row>
    <row r="2167" spans="1:9" x14ac:dyDescent="0.25">
      <c r="A2167" s="1">
        <v>41699</v>
      </c>
      <c r="B2167" t="s">
        <v>34</v>
      </c>
      <c r="C2167" t="s">
        <v>14</v>
      </c>
      <c r="D2167">
        <v>125.75713</v>
      </c>
      <c r="E2167">
        <v>128.72036</v>
      </c>
      <c r="F2167">
        <v>3.1</v>
      </c>
      <c r="G2167">
        <v>6.1</v>
      </c>
      <c r="H2167">
        <v>4.8</v>
      </c>
      <c r="I2167">
        <v>3.4</v>
      </c>
    </row>
    <row r="2168" spans="1:9" x14ac:dyDescent="0.25">
      <c r="A2168" s="1">
        <v>41699</v>
      </c>
      <c r="B2168" t="s">
        <v>34</v>
      </c>
      <c r="C2168" t="s">
        <v>15</v>
      </c>
      <c r="D2168">
        <v>126.50505</v>
      </c>
      <c r="E2168">
        <v>130.23935</v>
      </c>
      <c r="F2168">
        <v>-4.2</v>
      </c>
      <c r="G2168">
        <v>0.1</v>
      </c>
      <c r="H2168">
        <v>4</v>
      </c>
      <c r="I2168">
        <v>2</v>
      </c>
    </row>
    <row r="2169" spans="1:9" x14ac:dyDescent="0.25">
      <c r="A2169" s="1">
        <v>41699</v>
      </c>
      <c r="B2169" t="s">
        <v>34</v>
      </c>
      <c r="C2169" t="s">
        <v>16</v>
      </c>
      <c r="D2169">
        <v>107.60686</v>
      </c>
      <c r="E2169">
        <v>112.12271</v>
      </c>
      <c r="F2169">
        <v>-3.1</v>
      </c>
      <c r="G2169">
        <v>2.7</v>
      </c>
      <c r="H2169">
        <v>5.4</v>
      </c>
      <c r="I2169">
        <v>6.6</v>
      </c>
    </row>
    <row r="2170" spans="1:9" x14ac:dyDescent="0.25">
      <c r="A2170" s="1">
        <v>41699</v>
      </c>
      <c r="B2170" t="s">
        <v>34</v>
      </c>
      <c r="C2170" t="s">
        <v>17</v>
      </c>
      <c r="D2170">
        <v>121.60939</v>
      </c>
      <c r="E2170">
        <v>123.52461</v>
      </c>
      <c r="F2170">
        <v>0.7</v>
      </c>
      <c r="G2170">
        <v>8.6</v>
      </c>
      <c r="H2170">
        <v>8.3000000000000007</v>
      </c>
      <c r="I2170">
        <v>3.6</v>
      </c>
    </row>
    <row r="2171" spans="1:9" x14ac:dyDescent="0.25">
      <c r="A2171" s="1">
        <v>41699</v>
      </c>
      <c r="B2171" t="s">
        <v>34</v>
      </c>
      <c r="C2171" t="s">
        <v>18</v>
      </c>
      <c r="D2171">
        <v>118.93911</v>
      </c>
      <c r="E2171">
        <v>121.22815</v>
      </c>
      <c r="F2171">
        <v>0.1</v>
      </c>
      <c r="G2171">
        <v>6.9</v>
      </c>
      <c r="H2171">
        <v>9.1</v>
      </c>
      <c r="I2171">
        <v>8.5</v>
      </c>
    </row>
    <row r="2172" spans="1:9" x14ac:dyDescent="0.25">
      <c r="A2172" s="1">
        <v>41699</v>
      </c>
      <c r="B2172" t="s">
        <v>34</v>
      </c>
      <c r="C2172" t="s">
        <v>19</v>
      </c>
      <c r="D2172">
        <v>111.71753</v>
      </c>
      <c r="E2172">
        <v>114.30595</v>
      </c>
      <c r="F2172">
        <v>0.1</v>
      </c>
      <c r="G2172">
        <v>-1.9</v>
      </c>
      <c r="H2172">
        <v>1.4</v>
      </c>
      <c r="I2172">
        <v>1.2</v>
      </c>
    </row>
    <row r="2173" spans="1:9" x14ac:dyDescent="0.25">
      <c r="A2173" s="1">
        <v>41699</v>
      </c>
      <c r="B2173" t="s">
        <v>34</v>
      </c>
      <c r="C2173" t="s">
        <v>20</v>
      </c>
      <c r="D2173">
        <v>101.77658</v>
      </c>
      <c r="E2173">
        <v>100.05074</v>
      </c>
      <c r="F2173">
        <v>0.7</v>
      </c>
      <c r="G2173">
        <v>1.9</v>
      </c>
      <c r="H2173">
        <v>3.2</v>
      </c>
      <c r="I2173">
        <v>5.4</v>
      </c>
    </row>
    <row r="2174" spans="1:9" x14ac:dyDescent="0.25">
      <c r="A2174" s="1">
        <v>41699</v>
      </c>
      <c r="B2174" t="s">
        <v>34</v>
      </c>
      <c r="C2174" t="s">
        <v>21</v>
      </c>
      <c r="D2174">
        <v>133.87447</v>
      </c>
      <c r="E2174">
        <v>135.52896999999999</v>
      </c>
      <c r="F2174">
        <v>2</v>
      </c>
      <c r="G2174">
        <v>-2.1</v>
      </c>
      <c r="H2174">
        <v>1.4</v>
      </c>
      <c r="I2174">
        <v>0.2</v>
      </c>
    </row>
    <row r="2175" spans="1:9" x14ac:dyDescent="0.25">
      <c r="A2175" s="1">
        <v>41699</v>
      </c>
      <c r="B2175" t="s">
        <v>34</v>
      </c>
      <c r="C2175" t="s">
        <v>22</v>
      </c>
      <c r="D2175">
        <v>124.56712</v>
      </c>
      <c r="E2175">
        <v>123.04707999999999</v>
      </c>
      <c r="F2175">
        <v>-2.8</v>
      </c>
      <c r="G2175">
        <v>2.1</v>
      </c>
      <c r="H2175">
        <v>3.3</v>
      </c>
      <c r="I2175">
        <v>5.2</v>
      </c>
    </row>
    <row r="2176" spans="1:9" x14ac:dyDescent="0.25">
      <c r="A2176" s="1">
        <v>41699</v>
      </c>
      <c r="B2176" t="s">
        <v>34</v>
      </c>
      <c r="C2176" t="s">
        <v>23</v>
      </c>
      <c r="D2176">
        <v>93.954570000000004</v>
      </c>
      <c r="E2176">
        <v>95.762529999999998</v>
      </c>
      <c r="F2176">
        <v>0.2</v>
      </c>
      <c r="G2176">
        <v>0.9</v>
      </c>
      <c r="H2176">
        <v>3</v>
      </c>
      <c r="I2176">
        <v>2.2000000000000002</v>
      </c>
    </row>
    <row r="2177" spans="1:9" x14ac:dyDescent="0.25">
      <c r="A2177" s="1">
        <v>41699</v>
      </c>
      <c r="B2177" t="s">
        <v>34</v>
      </c>
      <c r="C2177" t="s">
        <v>24</v>
      </c>
      <c r="D2177">
        <v>103.14724</v>
      </c>
      <c r="E2177">
        <v>105.09264</v>
      </c>
      <c r="F2177">
        <v>-2.4</v>
      </c>
      <c r="G2177">
        <v>-2.6</v>
      </c>
      <c r="H2177">
        <v>0.2</v>
      </c>
      <c r="I2177">
        <v>2.5</v>
      </c>
    </row>
    <row r="2178" spans="1:9" x14ac:dyDescent="0.25">
      <c r="A2178" s="1">
        <v>41699</v>
      </c>
      <c r="B2178" t="s">
        <v>34</v>
      </c>
      <c r="C2178" t="s">
        <v>25</v>
      </c>
      <c r="D2178">
        <v>115.74249</v>
      </c>
      <c r="E2178">
        <v>119.14328</v>
      </c>
      <c r="F2178">
        <v>-1.3</v>
      </c>
      <c r="G2178">
        <v>-0.1</v>
      </c>
      <c r="H2178">
        <v>4</v>
      </c>
      <c r="I2178">
        <v>2.7</v>
      </c>
    </row>
    <row r="2179" spans="1:9" x14ac:dyDescent="0.25">
      <c r="A2179" s="1">
        <v>41699</v>
      </c>
      <c r="B2179" t="s">
        <v>34</v>
      </c>
      <c r="C2179" t="s">
        <v>26</v>
      </c>
      <c r="D2179">
        <v>86.438680000000005</v>
      </c>
      <c r="E2179">
        <v>88.860669999999999</v>
      </c>
      <c r="F2179">
        <v>1.2</v>
      </c>
      <c r="G2179">
        <v>2.7</v>
      </c>
      <c r="H2179">
        <v>4.7</v>
      </c>
      <c r="I2179">
        <v>5</v>
      </c>
    </row>
    <row r="2180" spans="1:9" x14ac:dyDescent="0.25">
      <c r="A2180" s="1">
        <v>41699</v>
      </c>
      <c r="B2180" t="s">
        <v>34</v>
      </c>
      <c r="C2180" t="s">
        <v>27</v>
      </c>
      <c r="D2180">
        <v>106.04476</v>
      </c>
      <c r="E2180">
        <v>108.10406</v>
      </c>
      <c r="F2180">
        <v>0.3</v>
      </c>
      <c r="G2180">
        <v>4.0999999999999996</v>
      </c>
      <c r="H2180">
        <v>5.5</v>
      </c>
      <c r="I2180">
        <v>3.1</v>
      </c>
    </row>
    <row r="2181" spans="1:9" x14ac:dyDescent="0.25">
      <c r="A2181" s="1">
        <v>41699</v>
      </c>
      <c r="B2181" t="s">
        <v>34</v>
      </c>
      <c r="C2181" t="s">
        <v>28</v>
      </c>
      <c r="D2181">
        <v>99.198589999999996</v>
      </c>
      <c r="E2181">
        <v>99.095979999999997</v>
      </c>
      <c r="F2181">
        <v>0</v>
      </c>
      <c r="G2181">
        <v>7.4</v>
      </c>
      <c r="H2181">
        <v>7.8</v>
      </c>
      <c r="I2181">
        <v>7.5</v>
      </c>
    </row>
    <row r="2182" spans="1:9" x14ac:dyDescent="0.25">
      <c r="A2182" s="1">
        <v>41699</v>
      </c>
      <c r="B2182" t="s">
        <v>34</v>
      </c>
      <c r="C2182" t="s">
        <v>29</v>
      </c>
      <c r="D2182">
        <v>115.51707</v>
      </c>
      <c r="E2182">
        <v>110.04418</v>
      </c>
      <c r="F2182">
        <v>1.5</v>
      </c>
      <c r="G2182">
        <v>3.3</v>
      </c>
      <c r="H2182">
        <v>4.5</v>
      </c>
      <c r="I2182">
        <v>3.3</v>
      </c>
    </row>
    <row r="2183" spans="1:9" x14ac:dyDescent="0.25">
      <c r="A2183" s="1">
        <v>41699</v>
      </c>
      <c r="B2183" t="s">
        <v>34</v>
      </c>
      <c r="C2183" t="s">
        <v>30</v>
      </c>
      <c r="D2183">
        <v>103.80034999999999</v>
      </c>
      <c r="E2183">
        <v>103.58149</v>
      </c>
      <c r="F2183">
        <v>-1</v>
      </c>
      <c r="G2183">
        <v>7.3</v>
      </c>
      <c r="H2183">
        <v>9.6</v>
      </c>
      <c r="I2183">
        <v>6.9</v>
      </c>
    </row>
    <row r="2184" spans="1:9" x14ac:dyDescent="0.25">
      <c r="A2184" s="1">
        <v>41699</v>
      </c>
      <c r="B2184" t="s">
        <v>34</v>
      </c>
      <c r="C2184" t="s">
        <v>31</v>
      </c>
      <c r="D2184">
        <v>108.31469</v>
      </c>
      <c r="E2184">
        <v>99.267499999999998</v>
      </c>
      <c r="F2184">
        <v>1.5</v>
      </c>
      <c r="G2184">
        <v>17.399999999999999</v>
      </c>
      <c r="H2184">
        <v>12.5</v>
      </c>
      <c r="I2184">
        <v>14.6</v>
      </c>
    </row>
    <row r="2185" spans="1:9" x14ac:dyDescent="0.25">
      <c r="A2185" s="1">
        <v>41699</v>
      </c>
      <c r="B2185" t="s">
        <v>34</v>
      </c>
      <c r="C2185" t="s">
        <v>32</v>
      </c>
      <c r="D2185">
        <v>108.48180000000001</v>
      </c>
      <c r="E2185">
        <v>110.14530000000001</v>
      </c>
      <c r="F2185">
        <v>-5.3</v>
      </c>
      <c r="G2185">
        <v>5.8</v>
      </c>
      <c r="H2185">
        <v>12.3</v>
      </c>
      <c r="I2185">
        <v>7.4</v>
      </c>
    </row>
    <row r="2186" spans="1:9" x14ac:dyDescent="0.25">
      <c r="A2186" s="1">
        <v>41699</v>
      </c>
      <c r="B2186" t="s">
        <v>34</v>
      </c>
      <c r="C2186" t="s">
        <v>33</v>
      </c>
      <c r="D2186">
        <v>118.17435999999999</v>
      </c>
      <c r="E2186">
        <v>118.91802</v>
      </c>
      <c r="F2186">
        <v>-3.6</v>
      </c>
      <c r="G2186">
        <v>15</v>
      </c>
      <c r="H2186">
        <v>17.899999999999999</v>
      </c>
      <c r="I2186">
        <v>13.7</v>
      </c>
    </row>
    <row r="2187" spans="1:9" x14ac:dyDescent="0.25">
      <c r="A2187" s="1">
        <v>41730</v>
      </c>
      <c r="B2187" t="s">
        <v>5</v>
      </c>
      <c r="C2187" t="s">
        <v>6</v>
      </c>
      <c r="D2187">
        <v>71.627260000000007</v>
      </c>
      <c r="E2187">
        <v>73.227959999999996</v>
      </c>
      <c r="F2187">
        <v>0.9</v>
      </c>
      <c r="G2187">
        <v>6.2</v>
      </c>
      <c r="H2187">
        <v>8</v>
      </c>
      <c r="I2187">
        <v>8.3000000000000007</v>
      </c>
    </row>
    <row r="2188" spans="1:9" x14ac:dyDescent="0.25">
      <c r="A2188" s="1">
        <v>41730</v>
      </c>
      <c r="B2188" t="s">
        <v>5</v>
      </c>
      <c r="C2188" t="s">
        <v>7</v>
      </c>
      <c r="D2188">
        <v>91.139319999999998</v>
      </c>
      <c r="E2188">
        <v>90.934110000000004</v>
      </c>
      <c r="F2188">
        <v>4.9000000000000004</v>
      </c>
      <c r="G2188">
        <v>6.3</v>
      </c>
      <c r="H2188">
        <v>6.4</v>
      </c>
      <c r="I2188">
        <v>9</v>
      </c>
    </row>
    <row r="2189" spans="1:9" x14ac:dyDescent="0.25">
      <c r="A2189" s="1">
        <v>41730</v>
      </c>
      <c r="B2189" t="s">
        <v>5</v>
      </c>
      <c r="C2189" t="s">
        <v>8</v>
      </c>
      <c r="D2189">
        <v>88.978570000000005</v>
      </c>
      <c r="E2189">
        <v>89.676689999999994</v>
      </c>
      <c r="F2189">
        <v>1.1000000000000001</v>
      </c>
      <c r="G2189">
        <v>14.3</v>
      </c>
      <c r="H2189">
        <v>14.4</v>
      </c>
      <c r="I2189">
        <v>9.8000000000000007</v>
      </c>
    </row>
    <row r="2190" spans="1:9" x14ac:dyDescent="0.25">
      <c r="A2190" s="1">
        <v>41730</v>
      </c>
      <c r="B2190" t="s">
        <v>5</v>
      </c>
      <c r="C2190" t="s">
        <v>9</v>
      </c>
      <c r="D2190">
        <v>75.84451</v>
      </c>
      <c r="E2190">
        <v>76.994640000000004</v>
      </c>
      <c r="F2190">
        <v>1.2</v>
      </c>
      <c r="G2190">
        <v>8</v>
      </c>
      <c r="H2190">
        <v>12.4</v>
      </c>
      <c r="I2190">
        <v>11.6</v>
      </c>
    </row>
    <row r="2191" spans="1:9" x14ac:dyDescent="0.25">
      <c r="A2191" s="1">
        <v>41730</v>
      </c>
      <c r="B2191" t="s">
        <v>5</v>
      </c>
      <c r="C2191" t="s">
        <v>10</v>
      </c>
      <c r="D2191">
        <v>71.705470000000005</v>
      </c>
      <c r="E2191">
        <v>73.788700000000006</v>
      </c>
      <c r="F2191">
        <v>4.5999999999999996</v>
      </c>
      <c r="G2191">
        <v>6.4</v>
      </c>
      <c r="H2191">
        <v>5</v>
      </c>
      <c r="I2191">
        <v>3.8</v>
      </c>
    </row>
    <row r="2192" spans="1:9" x14ac:dyDescent="0.25">
      <c r="A2192" s="1">
        <v>41730</v>
      </c>
      <c r="B2192" t="s">
        <v>5</v>
      </c>
      <c r="C2192" t="s">
        <v>11</v>
      </c>
      <c r="D2192">
        <v>75.660039999999995</v>
      </c>
      <c r="E2192">
        <v>77.944069999999996</v>
      </c>
      <c r="F2192">
        <v>2.5</v>
      </c>
      <c r="G2192">
        <v>2.7</v>
      </c>
      <c r="H2192">
        <v>3.6</v>
      </c>
      <c r="I2192">
        <v>6.4</v>
      </c>
    </row>
    <row r="2193" spans="1:9" x14ac:dyDescent="0.25">
      <c r="A2193" s="1">
        <v>41730</v>
      </c>
      <c r="B2193" t="s">
        <v>5</v>
      </c>
      <c r="C2193" t="s">
        <v>12</v>
      </c>
      <c r="D2193">
        <v>112.35499</v>
      </c>
      <c r="E2193">
        <v>115.95963999999999</v>
      </c>
      <c r="F2193">
        <v>1.4</v>
      </c>
      <c r="G2193">
        <v>4.0999999999999996</v>
      </c>
      <c r="H2193">
        <v>4.7</v>
      </c>
      <c r="I2193">
        <v>3.2</v>
      </c>
    </row>
    <row r="2194" spans="1:9" x14ac:dyDescent="0.25">
      <c r="A2194" s="1">
        <v>41730</v>
      </c>
      <c r="B2194" t="s">
        <v>5</v>
      </c>
      <c r="C2194" t="s">
        <v>13</v>
      </c>
      <c r="D2194">
        <v>76.718850000000003</v>
      </c>
      <c r="E2194">
        <v>75.004009999999994</v>
      </c>
      <c r="F2194">
        <v>4.7</v>
      </c>
      <c r="G2194">
        <v>4.7</v>
      </c>
      <c r="H2194">
        <v>5.3</v>
      </c>
      <c r="I2194">
        <v>10.1</v>
      </c>
    </row>
    <row r="2195" spans="1:9" x14ac:dyDescent="0.25">
      <c r="A2195" s="1">
        <v>41730</v>
      </c>
      <c r="B2195" t="s">
        <v>5</v>
      </c>
      <c r="C2195" t="s">
        <v>14</v>
      </c>
      <c r="D2195">
        <v>84.383759999999995</v>
      </c>
      <c r="E2195">
        <v>87.158450000000002</v>
      </c>
      <c r="F2195">
        <v>-2.5</v>
      </c>
      <c r="G2195">
        <v>3.5</v>
      </c>
      <c r="H2195">
        <v>6.2</v>
      </c>
      <c r="I2195">
        <v>6.5</v>
      </c>
    </row>
    <row r="2196" spans="1:9" x14ac:dyDescent="0.25">
      <c r="A2196" s="1">
        <v>41730</v>
      </c>
      <c r="B2196" t="s">
        <v>5</v>
      </c>
      <c r="C2196" t="s">
        <v>15</v>
      </c>
      <c r="D2196">
        <v>87.359719999999996</v>
      </c>
      <c r="E2196">
        <v>90.579520000000002</v>
      </c>
      <c r="F2196">
        <v>-1.6</v>
      </c>
      <c r="G2196">
        <v>-0.4</v>
      </c>
      <c r="H2196">
        <v>3</v>
      </c>
      <c r="I2196">
        <v>3.9</v>
      </c>
    </row>
    <row r="2197" spans="1:9" x14ac:dyDescent="0.25">
      <c r="A2197" s="1">
        <v>41730</v>
      </c>
      <c r="B2197" t="s">
        <v>5</v>
      </c>
      <c r="C2197" t="s">
        <v>16</v>
      </c>
      <c r="D2197">
        <v>74.439019999999999</v>
      </c>
      <c r="E2197">
        <v>76.428169999999994</v>
      </c>
      <c r="F2197">
        <v>1.8</v>
      </c>
      <c r="G2197">
        <v>5.3</v>
      </c>
      <c r="H2197">
        <v>8.1</v>
      </c>
      <c r="I2197">
        <v>11</v>
      </c>
    </row>
    <row r="2198" spans="1:9" x14ac:dyDescent="0.25">
      <c r="A2198" s="1">
        <v>41730</v>
      </c>
      <c r="B2198" t="s">
        <v>5</v>
      </c>
      <c r="C2198" t="s">
        <v>17</v>
      </c>
      <c r="D2198">
        <v>84.314909999999998</v>
      </c>
      <c r="E2198">
        <v>86.791780000000003</v>
      </c>
      <c r="F2198">
        <v>1.8</v>
      </c>
      <c r="G2198">
        <v>8.3000000000000007</v>
      </c>
      <c r="H2198">
        <v>9.1</v>
      </c>
      <c r="I2198">
        <v>7.1</v>
      </c>
    </row>
    <row r="2199" spans="1:9" x14ac:dyDescent="0.25">
      <c r="A2199" s="1">
        <v>41730</v>
      </c>
      <c r="B2199" t="s">
        <v>5</v>
      </c>
      <c r="C2199" t="s">
        <v>18</v>
      </c>
      <c r="D2199">
        <v>82.821910000000003</v>
      </c>
      <c r="E2199">
        <v>84.764030000000005</v>
      </c>
      <c r="F2199">
        <v>-1.8</v>
      </c>
      <c r="G2199">
        <v>9.4</v>
      </c>
      <c r="H2199">
        <v>12</v>
      </c>
      <c r="I2199">
        <v>11.7</v>
      </c>
    </row>
    <row r="2200" spans="1:9" x14ac:dyDescent="0.25">
      <c r="A2200" s="1">
        <v>41730</v>
      </c>
      <c r="B2200" t="s">
        <v>5</v>
      </c>
      <c r="C2200" t="s">
        <v>19</v>
      </c>
      <c r="D2200">
        <v>79.517610000000005</v>
      </c>
      <c r="E2200">
        <v>81.080359999999999</v>
      </c>
      <c r="F2200">
        <v>1.5</v>
      </c>
      <c r="G2200">
        <v>3.6</v>
      </c>
      <c r="H2200">
        <v>5.4</v>
      </c>
      <c r="I2200">
        <v>5.4</v>
      </c>
    </row>
    <row r="2201" spans="1:9" x14ac:dyDescent="0.25">
      <c r="A2201" s="1">
        <v>41730</v>
      </c>
      <c r="B2201" t="s">
        <v>5</v>
      </c>
      <c r="C2201" t="s">
        <v>20</v>
      </c>
      <c r="D2201">
        <v>76.065309999999997</v>
      </c>
      <c r="E2201">
        <v>78.472840000000005</v>
      </c>
      <c r="F2201">
        <v>1.7</v>
      </c>
      <c r="G2201">
        <v>10.1</v>
      </c>
      <c r="H2201">
        <v>8.1</v>
      </c>
      <c r="I2201">
        <v>9.1</v>
      </c>
    </row>
    <row r="2202" spans="1:9" x14ac:dyDescent="0.25">
      <c r="A2202" s="1">
        <v>41730</v>
      </c>
      <c r="B2202" t="s">
        <v>5</v>
      </c>
      <c r="C2202" t="s">
        <v>21</v>
      </c>
      <c r="D2202">
        <v>95.484219999999993</v>
      </c>
      <c r="E2202">
        <v>96.936549999999997</v>
      </c>
      <c r="F2202">
        <v>0.7</v>
      </c>
      <c r="G2202">
        <v>5.4</v>
      </c>
      <c r="H2202">
        <v>4.7</v>
      </c>
      <c r="I2202">
        <v>3.4</v>
      </c>
    </row>
    <row r="2203" spans="1:9" x14ac:dyDescent="0.25">
      <c r="A2203" s="1">
        <v>41730</v>
      </c>
      <c r="B2203" t="s">
        <v>5</v>
      </c>
      <c r="C2203" t="s">
        <v>22</v>
      </c>
      <c r="D2203">
        <v>84.797780000000003</v>
      </c>
      <c r="E2203">
        <v>86.061229999999995</v>
      </c>
      <c r="F2203">
        <v>0.4</v>
      </c>
      <c r="G2203">
        <v>1.1000000000000001</v>
      </c>
      <c r="H2203">
        <v>4.0999999999999996</v>
      </c>
      <c r="I2203">
        <v>7.3</v>
      </c>
    </row>
    <row r="2204" spans="1:9" x14ac:dyDescent="0.25">
      <c r="A2204" s="1">
        <v>41730</v>
      </c>
      <c r="B2204" t="s">
        <v>5</v>
      </c>
      <c r="C2204" t="s">
        <v>23</v>
      </c>
      <c r="D2204">
        <v>65.480009999999993</v>
      </c>
      <c r="E2204">
        <v>66.249390000000005</v>
      </c>
      <c r="F2204">
        <v>-1.1000000000000001</v>
      </c>
      <c r="G2204">
        <v>1.5</v>
      </c>
      <c r="H2204">
        <v>3.9</v>
      </c>
      <c r="I2204">
        <v>5.3</v>
      </c>
    </row>
    <row r="2205" spans="1:9" x14ac:dyDescent="0.25">
      <c r="A2205" s="1">
        <v>41730</v>
      </c>
      <c r="B2205" t="s">
        <v>5</v>
      </c>
      <c r="C2205" t="s">
        <v>24</v>
      </c>
      <c r="D2205">
        <v>76.409199999999998</v>
      </c>
      <c r="E2205">
        <v>78.779830000000004</v>
      </c>
      <c r="F2205">
        <v>5.2</v>
      </c>
      <c r="G2205">
        <v>2.2999999999999998</v>
      </c>
      <c r="H2205">
        <v>4.0999999999999996</v>
      </c>
      <c r="I2205">
        <v>5.6</v>
      </c>
    </row>
    <row r="2206" spans="1:9" x14ac:dyDescent="0.25">
      <c r="A2206" s="1">
        <v>41730</v>
      </c>
      <c r="B2206" t="s">
        <v>5</v>
      </c>
      <c r="C2206" t="s">
        <v>25</v>
      </c>
      <c r="D2206">
        <v>88.02422</v>
      </c>
      <c r="E2206">
        <v>90.029910000000001</v>
      </c>
      <c r="F2206">
        <v>1.4</v>
      </c>
      <c r="G2206">
        <v>10.3</v>
      </c>
      <c r="H2206">
        <v>9.6</v>
      </c>
      <c r="I2206">
        <v>7.6</v>
      </c>
    </row>
    <row r="2207" spans="1:9" x14ac:dyDescent="0.25">
      <c r="A2207" s="1">
        <v>41730</v>
      </c>
      <c r="B2207" t="s">
        <v>5</v>
      </c>
      <c r="C2207" t="s">
        <v>26</v>
      </c>
      <c r="D2207">
        <v>65.168729999999996</v>
      </c>
      <c r="E2207">
        <v>67.038939999999997</v>
      </c>
      <c r="F2207">
        <v>1.1000000000000001</v>
      </c>
      <c r="G2207">
        <v>5.3</v>
      </c>
      <c r="H2207">
        <v>7.8</v>
      </c>
      <c r="I2207">
        <v>8.6</v>
      </c>
    </row>
    <row r="2208" spans="1:9" x14ac:dyDescent="0.25">
      <c r="A2208" s="1">
        <v>41730</v>
      </c>
      <c r="B2208" t="s">
        <v>5</v>
      </c>
      <c r="C2208" t="s">
        <v>27</v>
      </c>
      <c r="D2208">
        <v>67.996709999999993</v>
      </c>
      <c r="E2208">
        <v>68.486360000000005</v>
      </c>
      <c r="F2208">
        <v>1</v>
      </c>
      <c r="G2208">
        <v>7.7</v>
      </c>
      <c r="H2208">
        <v>8.6999999999999993</v>
      </c>
      <c r="I2208">
        <v>7.3</v>
      </c>
    </row>
    <row r="2209" spans="1:9" x14ac:dyDescent="0.25">
      <c r="A2209" s="1">
        <v>41730</v>
      </c>
      <c r="B2209" t="s">
        <v>5</v>
      </c>
      <c r="C2209" t="s">
        <v>28</v>
      </c>
      <c r="D2209">
        <v>68.911929999999998</v>
      </c>
      <c r="E2209">
        <v>68.840209999999999</v>
      </c>
      <c r="F2209">
        <v>2</v>
      </c>
      <c r="G2209">
        <v>9.3000000000000007</v>
      </c>
      <c r="H2209">
        <v>10.5</v>
      </c>
      <c r="I2209">
        <v>11.5</v>
      </c>
    </row>
    <row r="2210" spans="1:9" x14ac:dyDescent="0.25">
      <c r="A2210" s="1">
        <v>41730</v>
      </c>
      <c r="B2210" t="s">
        <v>5</v>
      </c>
      <c r="C2210" t="s">
        <v>29</v>
      </c>
      <c r="D2210">
        <v>78.704179999999994</v>
      </c>
      <c r="E2210">
        <v>77.831850000000003</v>
      </c>
      <c r="F2210">
        <v>0</v>
      </c>
      <c r="G2210">
        <v>4.9000000000000004</v>
      </c>
      <c r="H2210">
        <v>5.8</v>
      </c>
      <c r="I2210">
        <v>5.3</v>
      </c>
    </row>
    <row r="2211" spans="1:9" x14ac:dyDescent="0.25">
      <c r="A2211" s="1">
        <v>41730</v>
      </c>
      <c r="B2211" t="s">
        <v>5</v>
      </c>
      <c r="C2211" t="s">
        <v>30</v>
      </c>
      <c r="D2211">
        <v>68.178690000000003</v>
      </c>
      <c r="E2211">
        <v>71.569919999999996</v>
      </c>
      <c r="F2211">
        <v>2.2000000000000002</v>
      </c>
      <c r="G2211">
        <v>9.6999999999999993</v>
      </c>
      <c r="H2211">
        <v>11.5</v>
      </c>
      <c r="I2211">
        <v>10.4</v>
      </c>
    </row>
    <row r="2212" spans="1:9" x14ac:dyDescent="0.25">
      <c r="A2212" s="1">
        <v>41730</v>
      </c>
      <c r="B2212" t="s">
        <v>5</v>
      </c>
      <c r="C2212" t="s">
        <v>31</v>
      </c>
      <c r="D2212">
        <v>68.506320000000002</v>
      </c>
      <c r="E2212">
        <v>65.384219999999999</v>
      </c>
      <c r="F2212">
        <v>-3.4</v>
      </c>
      <c r="G2212">
        <v>11.7</v>
      </c>
      <c r="H2212">
        <v>14.2</v>
      </c>
      <c r="I2212">
        <v>16.7</v>
      </c>
    </row>
    <row r="2213" spans="1:9" x14ac:dyDescent="0.25">
      <c r="A2213" s="1">
        <v>41730</v>
      </c>
      <c r="B2213" t="s">
        <v>5</v>
      </c>
      <c r="C2213" t="s">
        <v>32</v>
      </c>
      <c r="D2213">
        <v>75.863630000000001</v>
      </c>
      <c r="E2213">
        <v>77.774140000000003</v>
      </c>
      <c r="F2213">
        <v>1.5</v>
      </c>
      <c r="G2213">
        <v>10.8</v>
      </c>
      <c r="H2213">
        <v>14.1</v>
      </c>
      <c r="I2213">
        <v>11.4</v>
      </c>
    </row>
    <row r="2214" spans="1:9" x14ac:dyDescent="0.25">
      <c r="A2214" s="1">
        <v>41730</v>
      </c>
      <c r="B2214" t="s">
        <v>5</v>
      </c>
      <c r="C2214" t="s">
        <v>33</v>
      </c>
      <c r="D2214">
        <v>83.07105</v>
      </c>
      <c r="E2214">
        <v>85.073779999999999</v>
      </c>
      <c r="F2214">
        <v>2.1</v>
      </c>
      <c r="G2214">
        <v>15.8</v>
      </c>
      <c r="H2214">
        <v>20</v>
      </c>
      <c r="I2214">
        <v>18.399999999999999</v>
      </c>
    </row>
    <row r="2215" spans="1:9" x14ac:dyDescent="0.25">
      <c r="A2215" s="1">
        <v>41730</v>
      </c>
      <c r="B2215" t="s">
        <v>34</v>
      </c>
      <c r="C2215" t="s">
        <v>6</v>
      </c>
      <c r="D2215">
        <v>98.575109999999995</v>
      </c>
      <c r="E2215">
        <v>100.75226000000001</v>
      </c>
      <c r="F2215">
        <v>0.3</v>
      </c>
      <c r="G2215">
        <v>1.7</v>
      </c>
      <c r="H2215">
        <v>4.2</v>
      </c>
      <c r="I2215">
        <v>4.0999999999999996</v>
      </c>
    </row>
    <row r="2216" spans="1:9" x14ac:dyDescent="0.25">
      <c r="A2216" s="1">
        <v>41730</v>
      </c>
      <c r="B2216" t="s">
        <v>34</v>
      </c>
      <c r="C2216" t="s">
        <v>7</v>
      </c>
      <c r="D2216">
        <v>119.11342999999999</v>
      </c>
      <c r="E2216">
        <v>118.52816</v>
      </c>
      <c r="F2216">
        <v>5.0999999999999996</v>
      </c>
      <c r="G2216">
        <v>1.2</v>
      </c>
      <c r="H2216">
        <v>2.9</v>
      </c>
      <c r="I2216">
        <v>3.8</v>
      </c>
    </row>
    <row r="2217" spans="1:9" x14ac:dyDescent="0.25">
      <c r="A2217" s="1">
        <v>41730</v>
      </c>
      <c r="B2217" t="s">
        <v>34</v>
      </c>
      <c r="C2217" t="s">
        <v>8</v>
      </c>
      <c r="D2217">
        <v>120.3026</v>
      </c>
      <c r="E2217">
        <v>121.30013</v>
      </c>
      <c r="F2217">
        <v>-0.1</v>
      </c>
      <c r="G2217">
        <v>13.6</v>
      </c>
      <c r="H2217">
        <v>15.2</v>
      </c>
      <c r="I2217">
        <v>7.7</v>
      </c>
    </row>
    <row r="2218" spans="1:9" x14ac:dyDescent="0.25">
      <c r="A2218" s="1">
        <v>41730</v>
      </c>
      <c r="B2218" t="s">
        <v>34</v>
      </c>
      <c r="C2218" t="s">
        <v>9</v>
      </c>
      <c r="D2218">
        <v>104.50492</v>
      </c>
      <c r="E2218">
        <v>105.76353</v>
      </c>
      <c r="F2218">
        <v>0.4</v>
      </c>
      <c r="G2218">
        <v>2</v>
      </c>
      <c r="H2218">
        <v>8.5</v>
      </c>
      <c r="I2218">
        <v>5.9</v>
      </c>
    </row>
    <row r="2219" spans="1:9" x14ac:dyDescent="0.25">
      <c r="A2219" s="1">
        <v>41730</v>
      </c>
      <c r="B2219" t="s">
        <v>34</v>
      </c>
      <c r="C2219" t="s">
        <v>10</v>
      </c>
      <c r="D2219">
        <v>93.624619999999993</v>
      </c>
      <c r="E2219">
        <v>95.266890000000004</v>
      </c>
      <c r="F2219">
        <v>2.6</v>
      </c>
      <c r="G2219">
        <v>3.2</v>
      </c>
      <c r="H2219">
        <v>4.3</v>
      </c>
      <c r="I2219">
        <v>0.6</v>
      </c>
    </row>
    <row r="2220" spans="1:9" x14ac:dyDescent="0.25">
      <c r="A2220" s="1">
        <v>41730</v>
      </c>
      <c r="B2220" t="s">
        <v>34</v>
      </c>
      <c r="C2220" t="s">
        <v>11</v>
      </c>
      <c r="D2220">
        <v>103.88778000000001</v>
      </c>
      <c r="E2220">
        <v>106.03033000000001</v>
      </c>
      <c r="F2220">
        <v>0.5</v>
      </c>
      <c r="G2220">
        <v>-1.1000000000000001</v>
      </c>
      <c r="H2220">
        <v>1.7</v>
      </c>
      <c r="I2220">
        <v>2.2000000000000002</v>
      </c>
    </row>
    <row r="2221" spans="1:9" x14ac:dyDescent="0.25">
      <c r="A2221" s="1">
        <v>41730</v>
      </c>
      <c r="B2221" t="s">
        <v>34</v>
      </c>
      <c r="C2221" t="s">
        <v>12</v>
      </c>
      <c r="D2221">
        <v>146.16764000000001</v>
      </c>
      <c r="E2221">
        <v>151.23581999999999</v>
      </c>
      <c r="F2221">
        <v>1.6</v>
      </c>
      <c r="G2221">
        <v>1.4</v>
      </c>
      <c r="H2221">
        <v>2.8</v>
      </c>
      <c r="I2221">
        <v>-0.5</v>
      </c>
    </row>
    <row r="2222" spans="1:9" x14ac:dyDescent="0.25">
      <c r="A2222" s="1">
        <v>41730</v>
      </c>
      <c r="B2222" t="s">
        <v>34</v>
      </c>
      <c r="C2222" t="s">
        <v>13</v>
      </c>
      <c r="D2222">
        <v>100.18101</v>
      </c>
      <c r="E2222">
        <v>98.508960000000002</v>
      </c>
      <c r="F2222">
        <v>3</v>
      </c>
      <c r="G2222">
        <v>2.1</v>
      </c>
      <c r="H2222">
        <v>3.5</v>
      </c>
      <c r="I2222">
        <v>7</v>
      </c>
    </row>
    <row r="2223" spans="1:9" x14ac:dyDescent="0.25">
      <c r="A2223" s="1">
        <v>41730</v>
      </c>
      <c r="B2223" t="s">
        <v>34</v>
      </c>
      <c r="C2223" t="s">
        <v>14</v>
      </c>
      <c r="D2223">
        <v>120.16886</v>
      </c>
      <c r="E2223">
        <v>124.04821</v>
      </c>
      <c r="F2223">
        <v>-3.6</v>
      </c>
      <c r="G2223">
        <v>0.4</v>
      </c>
      <c r="H2223">
        <v>3.6</v>
      </c>
      <c r="I2223">
        <v>2.6</v>
      </c>
    </row>
    <row r="2224" spans="1:9" x14ac:dyDescent="0.25">
      <c r="A2224" s="1">
        <v>41730</v>
      </c>
      <c r="B2224" t="s">
        <v>34</v>
      </c>
      <c r="C2224" t="s">
        <v>15</v>
      </c>
      <c r="D2224">
        <v>122.24086</v>
      </c>
      <c r="E2224">
        <v>126.38117</v>
      </c>
      <c r="F2224">
        <v>-3</v>
      </c>
      <c r="G2224">
        <v>-2.7</v>
      </c>
      <c r="H2224">
        <v>2.2999999999999998</v>
      </c>
      <c r="I2224">
        <v>1.9</v>
      </c>
    </row>
    <row r="2225" spans="1:9" x14ac:dyDescent="0.25">
      <c r="A2225" s="1">
        <v>41730</v>
      </c>
      <c r="B2225" t="s">
        <v>34</v>
      </c>
      <c r="C2225" t="s">
        <v>16</v>
      </c>
      <c r="D2225">
        <v>109.50348</v>
      </c>
      <c r="E2225">
        <v>112.28331</v>
      </c>
      <c r="F2225">
        <v>0.1</v>
      </c>
      <c r="G2225">
        <v>-0.2</v>
      </c>
      <c r="H2225">
        <v>3.9</v>
      </c>
      <c r="I2225">
        <v>5.4</v>
      </c>
    </row>
    <row r="2226" spans="1:9" x14ac:dyDescent="0.25">
      <c r="A2226" s="1">
        <v>41730</v>
      </c>
      <c r="B2226" t="s">
        <v>34</v>
      </c>
      <c r="C2226" t="s">
        <v>17</v>
      </c>
      <c r="D2226">
        <v>122.06001000000001</v>
      </c>
      <c r="E2226">
        <v>125.74046</v>
      </c>
      <c r="F2226">
        <v>1.8</v>
      </c>
      <c r="G2226">
        <v>4.5</v>
      </c>
      <c r="H2226">
        <v>7.4</v>
      </c>
      <c r="I2226">
        <v>3.9</v>
      </c>
    </row>
    <row r="2227" spans="1:9" x14ac:dyDescent="0.25">
      <c r="A2227" s="1">
        <v>41730</v>
      </c>
      <c r="B2227" t="s">
        <v>34</v>
      </c>
      <c r="C2227" t="s">
        <v>18</v>
      </c>
      <c r="D2227">
        <v>117.03205</v>
      </c>
      <c r="E2227">
        <v>119.77934999999999</v>
      </c>
      <c r="F2227">
        <v>-1.2</v>
      </c>
      <c r="G2227">
        <v>3.9</v>
      </c>
      <c r="H2227">
        <v>7.8</v>
      </c>
      <c r="I2227">
        <v>8</v>
      </c>
    </row>
    <row r="2228" spans="1:9" x14ac:dyDescent="0.25">
      <c r="A2228" s="1">
        <v>41730</v>
      </c>
      <c r="B2228" t="s">
        <v>34</v>
      </c>
      <c r="C2228" t="s">
        <v>19</v>
      </c>
      <c r="D2228">
        <v>112.83747</v>
      </c>
      <c r="E2228">
        <v>114.90358000000001</v>
      </c>
      <c r="F2228">
        <v>0.5</v>
      </c>
      <c r="G2228">
        <v>-2.5</v>
      </c>
      <c r="H2228">
        <v>0.4</v>
      </c>
      <c r="I2228">
        <v>0.5</v>
      </c>
    </row>
    <row r="2229" spans="1:9" x14ac:dyDescent="0.25">
      <c r="A2229" s="1">
        <v>41730</v>
      </c>
      <c r="B2229" t="s">
        <v>34</v>
      </c>
      <c r="C2229" t="s">
        <v>20</v>
      </c>
      <c r="D2229">
        <v>98.868039999999993</v>
      </c>
      <c r="E2229">
        <v>102.78764</v>
      </c>
      <c r="F2229">
        <v>2.7</v>
      </c>
      <c r="G2229">
        <v>4.2</v>
      </c>
      <c r="H2229">
        <v>3.4</v>
      </c>
      <c r="I2229">
        <v>5.2</v>
      </c>
    </row>
    <row r="2230" spans="1:9" x14ac:dyDescent="0.25">
      <c r="A2230" s="1">
        <v>41730</v>
      </c>
      <c r="B2230" t="s">
        <v>34</v>
      </c>
      <c r="C2230" t="s">
        <v>21</v>
      </c>
      <c r="D2230">
        <v>135.03939</v>
      </c>
      <c r="E2230">
        <v>136.75359</v>
      </c>
      <c r="F2230">
        <v>0.9</v>
      </c>
      <c r="G2230">
        <v>1.1000000000000001</v>
      </c>
      <c r="H2230">
        <v>1.3</v>
      </c>
      <c r="I2230">
        <v>0</v>
      </c>
    </row>
    <row r="2231" spans="1:9" x14ac:dyDescent="0.25">
      <c r="A2231" s="1">
        <v>41730</v>
      </c>
      <c r="B2231" t="s">
        <v>34</v>
      </c>
      <c r="C2231" t="s">
        <v>22</v>
      </c>
      <c r="D2231">
        <v>122.72432000000001</v>
      </c>
      <c r="E2231">
        <v>125.13951</v>
      </c>
      <c r="F2231">
        <v>1.7</v>
      </c>
      <c r="G2231">
        <v>-3.1</v>
      </c>
      <c r="H2231">
        <v>1.6</v>
      </c>
      <c r="I2231">
        <v>4.0999999999999996</v>
      </c>
    </row>
    <row r="2232" spans="1:9" x14ac:dyDescent="0.25">
      <c r="A2232" s="1">
        <v>41730</v>
      </c>
      <c r="B2232" t="s">
        <v>34</v>
      </c>
      <c r="C2232" t="s">
        <v>23</v>
      </c>
      <c r="D2232">
        <v>93.212760000000003</v>
      </c>
      <c r="E2232">
        <v>95.10575</v>
      </c>
      <c r="F2232">
        <v>-0.7</v>
      </c>
      <c r="G2232">
        <v>-0.7</v>
      </c>
      <c r="H2232">
        <v>2</v>
      </c>
      <c r="I2232">
        <v>1.8</v>
      </c>
    </row>
    <row r="2233" spans="1:9" x14ac:dyDescent="0.25">
      <c r="A2233" s="1">
        <v>41730</v>
      </c>
      <c r="B2233" t="s">
        <v>34</v>
      </c>
      <c r="C2233" t="s">
        <v>24</v>
      </c>
      <c r="D2233">
        <v>105.82611</v>
      </c>
      <c r="E2233">
        <v>109.00937</v>
      </c>
      <c r="F2233">
        <v>3.7</v>
      </c>
      <c r="G2233">
        <v>-3.7</v>
      </c>
      <c r="H2233">
        <v>-0.8</v>
      </c>
      <c r="I2233">
        <v>1.4</v>
      </c>
    </row>
    <row r="2234" spans="1:9" x14ac:dyDescent="0.25">
      <c r="A2234" s="1">
        <v>41730</v>
      </c>
      <c r="B2234" t="s">
        <v>34</v>
      </c>
      <c r="C2234" t="s">
        <v>25</v>
      </c>
      <c r="D2234">
        <v>117.83588</v>
      </c>
      <c r="E2234">
        <v>120.28616</v>
      </c>
      <c r="F2234">
        <v>1</v>
      </c>
      <c r="G2234">
        <v>3.5</v>
      </c>
      <c r="H2234">
        <v>3.9</v>
      </c>
      <c r="I2234">
        <v>2.6</v>
      </c>
    </row>
    <row r="2235" spans="1:9" x14ac:dyDescent="0.25">
      <c r="A2235" s="1">
        <v>41730</v>
      </c>
      <c r="B2235" t="s">
        <v>34</v>
      </c>
      <c r="C2235" t="s">
        <v>26</v>
      </c>
      <c r="D2235">
        <v>86.527919999999995</v>
      </c>
      <c r="E2235">
        <v>89.141959999999997</v>
      </c>
      <c r="F2235">
        <v>0.3</v>
      </c>
      <c r="G2235">
        <v>0.7</v>
      </c>
      <c r="H2235">
        <v>3.6</v>
      </c>
      <c r="I2235">
        <v>4.3</v>
      </c>
    </row>
    <row r="2236" spans="1:9" x14ac:dyDescent="0.25">
      <c r="A2236" s="1">
        <v>41730</v>
      </c>
      <c r="B2236" t="s">
        <v>34</v>
      </c>
      <c r="C2236" t="s">
        <v>27</v>
      </c>
      <c r="D2236">
        <v>108.01039</v>
      </c>
      <c r="E2236">
        <v>109.60444</v>
      </c>
      <c r="F2236">
        <v>1.4</v>
      </c>
      <c r="G2236">
        <v>4.5999999999999996</v>
      </c>
      <c r="H2236">
        <v>5.3</v>
      </c>
      <c r="I2236">
        <v>2.8</v>
      </c>
    </row>
    <row r="2237" spans="1:9" x14ac:dyDescent="0.25">
      <c r="A2237" s="1">
        <v>41730</v>
      </c>
      <c r="B2237" t="s">
        <v>34</v>
      </c>
      <c r="C2237" t="s">
        <v>28</v>
      </c>
      <c r="D2237">
        <v>100.37939</v>
      </c>
      <c r="E2237">
        <v>100.11312</v>
      </c>
      <c r="F2237">
        <v>1</v>
      </c>
      <c r="G2237">
        <v>6.8</v>
      </c>
      <c r="H2237">
        <v>7.6</v>
      </c>
      <c r="I2237">
        <v>7.3</v>
      </c>
    </row>
    <row r="2238" spans="1:9" x14ac:dyDescent="0.25">
      <c r="A2238" s="1">
        <v>41730</v>
      </c>
      <c r="B2238" t="s">
        <v>34</v>
      </c>
      <c r="C2238" t="s">
        <v>29</v>
      </c>
      <c r="D2238">
        <v>110.84301000000001</v>
      </c>
      <c r="E2238">
        <v>111.4533</v>
      </c>
      <c r="F2238">
        <v>1.3</v>
      </c>
      <c r="G2238">
        <v>2.5</v>
      </c>
      <c r="H2238">
        <v>4</v>
      </c>
      <c r="I2238">
        <v>3</v>
      </c>
    </row>
    <row r="2239" spans="1:9" x14ac:dyDescent="0.25">
      <c r="A2239" s="1">
        <v>41730</v>
      </c>
      <c r="B2239" t="s">
        <v>34</v>
      </c>
      <c r="C2239" t="s">
        <v>30</v>
      </c>
      <c r="D2239">
        <v>99.649109999999993</v>
      </c>
      <c r="E2239">
        <v>105.62214</v>
      </c>
      <c r="F2239">
        <v>2</v>
      </c>
      <c r="G2239">
        <v>6.1</v>
      </c>
      <c r="H2239">
        <v>8.6999999999999993</v>
      </c>
      <c r="I2239">
        <v>7</v>
      </c>
    </row>
    <row r="2240" spans="1:9" x14ac:dyDescent="0.25">
      <c r="A2240" s="1">
        <v>41730</v>
      </c>
      <c r="B2240" t="s">
        <v>34</v>
      </c>
      <c r="C2240" t="s">
        <v>31</v>
      </c>
      <c r="D2240">
        <v>99.886219999999994</v>
      </c>
      <c r="E2240">
        <v>95.071110000000004</v>
      </c>
      <c r="F2240">
        <v>-4.2</v>
      </c>
      <c r="G2240">
        <v>8.1999999999999993</v>
      </c>
      <c r="H2240">
        <v>11.3</v>
      </c>
      <c r="I2240">
        <v>13.2</v>
      </c>
    </row>
    <row r="2241" spans="1:9" x14ac:dyDescent="0.25">
      <c r="A2241" s="1">
        <v>41730</v>
      </c>
      <c r="B2241" t="s">
        <v>34</v>
      </c>
      <c r="C2241" t="s">
        <v>32</v>
      </c>
      <c r="D2241">
        <v>107.98166000000001</v>
      </c>
      <c r="E2241">
        <v>110.88645</v>
      </c>
      <c r="F2241">
        <v>0.7</v>
      </c>
      <c r="G2241">
        <v>7.3</v>
      </c>
      <c r="H2241">
        <v>11</v>
      </c>
      <c r="I2241">
        <v>7.6</v>
      </c>
    </row>
    <row r="2242" spans="1:9" x14ac:dyDescent="0.25">
      <c r="A2242" s="1">
        <v>41730</v>
      </c>
      <c r="B2242" t="s">
        <v>34</v>
      </c>
      <c r="C2242" t="s">
        <v>33</v>
      </c>
      <c r="D2242">
        <v>118.99994</v>
      </c>
      <c r="E2242">
        <v>121.71526</v>
      </c>
      <c r="F2242">
        <v>2.4</v>
      </c>
      <c r="G2242">
        <v>9.8000000000000007</v>
      </c>
      <c r="H2242">
        <v>15.7</v>
      </c>
      <c r="I2242">
        <v>13.4</v>
      </c>
    </row>
    <row r="2243" spans="1:9" x14ac:dyDescent="0.25">
      <c r="A2243" s="1">
        <v>41760</v>
      </c>
      <c r="B2243" t="s">
        <v>5</v>
      </c>
      <c r="C2243" t="s">
        <v>6</v>
      </c>
      <c r="D2243">
        <v>72.630369999999999</v>
      </c>
      <c r="E2243">
        <v>72.963170000000005</v>
      </c>
      <c r="F2243">
        <v>-0.4</v>
      </c>
      <c r="G2243">
        <v>6.6</v>
      </c>
      <c r="H2243">
        <v>7.7</v>
      </c>
      <c r="I2243">
        <v>8.1999999999999993</v>
      </c>
    </row>
    <row r="2244" spans="1:9" x14ac:dyDescent="0.25">
      <c r="A2244" s="1">
        <v>41760</v>
      </c>
      <c r="B2244" t="s">
        <v>5</v>
      </c>
      <c r="C2244" t="s">
        <v>7</v>
      </c>
      <c r="D2244">
        <v>94.139399999999995</v>
      </c>
      <c r="E2244">
        <v>91.734009999999998</v>
      </c>
      <c r="F2244">
        <v>0.9</v>
      </c>
      <c r="G2244">
        <v>6.2</v>
      </c>
      <c r="H2244">
        <v>6.4</v>
      </c>
      <c r="I2244">
        <v>8.6999999999999993</v>
      </c>
    </row>
    <row r="2245" spans="1:9" x14ac:dyDescent="0.25">
      <c r="A2245" s="1">
        <v>41760</v>
      </c>
      <c r="B2245" t="s">
        <v>5</v>
      </c>
      <c r="C2245" t="s">
        <v>8</v>
      </c>
      <c r="D2245">
        <v>88.100430000000003</v>
      </c>
      <c r="E2245">
        <v>87.563050000000004</v>
      </c>
      <c r="F2245">
        <v>-2.4</v>
      </c>
      <c r="G2245">
        <v>10.1</v>
      </c>
      <c r="H2245">
        <v>13.5</v>
      </c>
      <c r="I2245">
        <v>10.199999999999999</v>
      </c>
    </row>
    <row r="2246" spans="1:9" x14ac:dyDescent="0.25">
      <c r="A2246" s="1">
        <v>41760</v>
      </c>
      <c r="B2246" t="s">
        <v>5</v>
      </c>
      <c r="C2246" t="s">
        <v>9</v>
      </c>
      <c r="D2246">
        <v>78.191879999999998</v>
      </c>
      <c r="E2246">
        <v>78.236069999999998</v>
      </c>
      <c r="F2246">
        <v>1.6</v>
      </c>
      <c r="G2246">
        <v>10.3</v>
      </c>
      <c r="H2246">
        <v>12</v>
      </c>
      <c r="I2246">
        <v>11.3</v>
      </c>
    </row>
    <row r="2247" spans="1:9" x14ac:dyDescent="0.25">
      <c r="A2247" s="1">
        <v>41760</v>
      </c>
      <c r="B2247" t="s">
        <v>5</v>
      </c>
      <c r="C2247" t="s">
        <v>10</v>
      </c>
      <c r="D2247">
        <v>71.066469999999995</v>
      </c>
      <c r="E2247">
        <v>69.45487</v>
      </c>
      <c r="F2247">
        <v>-5.9</v>
      </c>
      <c r="G2247">
        <v>2.1</v>
      </c>
      <c r="H2247">
        <v>4.4000000000000004</v>
      </c>
      <c r="I2247">
        <v>3.6</v>
      </c>
    </row>
    <row r="2248" spans="1:9" x14ac:dyDescent="0.25">
      <c r="A2248" s="1">
        <v>41760</v>
      </c>
      <c r="B2248" t="s">
        <v>5</v>
      </c>
      <c r="C2248" t="s">
        <v>11</v>
      </c>
      <c r="D2248">
        <v>74.501959999999997</v>
      </c>
      <c r="E2248">
        <v>74.741650000000007</v>
      </c>
      <c r="F2248">
        <v>-4.0999999999999996</v>
      </c>
      <c r="G2248">
        <v>0.7</v>
      </c>
      <c r="H2248">
        <v>2.9</v>
      </c>
      <c r="I2248">
        <v>5.8</v>
      </c>
    </row>
    <row r="2249" spans="1:9" x14ac:dyDescent="0.25">
      <c r="A2249" s="1">
        <v>41760</v>
      </c>
      <c r="B2249" t="s">
        <v>5</v>
      </c>
      <c r="C2249" t="s">
        <v>12</v>
      </c>
      <c r="D2249">
        <v>107.28255</v>
      </c>
      <c r="E2249">
        <v>107.76449</v>
      </c>
      <c r="F2249">
        <v>-7.1</v>
      </c>
      <c r="G2249">
        <v>-5.7</v>
      </c>
      <c r="H2249">
        <v>2.5</v>
      </c>
      <c r="I2249">
        <v>2.2999999999999998</v>
      </c>
    </row>
    <row r="2250" spans="1:9" x14ac:dyDescent="0.25">
      <c r="A2250" s="1">
        <v>41760</v>
      </c>
      <c r="B2250" t="s">
        <v>5</v>
      </c>
      <c r="C2250" t="s">
        <v>13</v>
      </c>
      <c r="D2250">
        <v>72.890780000000007</v>
      </c>
      <c r="E2250">
        <v>73.253039999999999</v>
      </c>
      <c r="F2250">
        <v>-2.2999999999999998</v>
      </c>
      <c r="G2250">
        <v>1.6</v>
      </c>
      <c r="H2250">
        <v>4.5</v>
      </c>
      <c r="I2250">
        <v>8.9</v>
      </c>
    </row>
    <row r="2251" spans="1:9" x14ac:dyDescent="0.25">
      <c r="A2251" s="1">
        <v>41760</v>
      </c>
      <c r="B2251" t="s">
        <v>5</v>
      </c>
      <c r="C2251" t="s">
        <v>14</v>
      </c>
      <c r="D2251">
        <v>85.143600000000006</v>
      </c>
      <c r="E2251">
        <v>85.858949999999993</v>
      </c>
      <c r="F2251">
        <v>-1.5</v>
      </c>
      <c r="G2251">
        <v>2.4</v>
      </c>
      <c r="H2251">
        <v>5.4</v>
      </c>
      <c r="I2251">
        <v>5.9</v>
      </c>
    </row>
    <row r="2252" spans="1:9" x14ac:dyDescent="0.25">
      <c r="A2252" s="1">
        <v>41760</v>
      </c>
      <c r="B2252" t="s">
        <v>5</v>
      </c>
      <c r="C2252" t="s">
        <v>15</v>
      </c>
      <c r="D2252">
        <v>90.994399999999999</v>
      </c>
      <c r="E2252">
        <v>91.676580000000001</v>
      </c>
      <c r="F2252">
        <v>1.2</v>
      </c>
      <c r="G2252">
        <v>1.1000000000000001</v>
      </c>
      <c r="H2252">
        <v>2.6</v>
      </c>
      <c r="I2252">
        <v>3.6</v>
      </c>
    </row>
    <row r="2253" spans="1:9" x14ac:dyDescent="0.25">
      <c r="A2253" s="1">
        <v>41760</v>
      </c>
      <c r="B2253" t="s">
        <v>5</v>
      </c>
      <c r="C2253" t="s">
        <v>16</v>
      </c>
      <c r="D2253">
        <v>75.455079999999995</v>
      </c>
      <c r="E2253">
        <v>77.591070000000002</v>
      </c>
      <c r="F2253">
        <v>1.5</v>
      </c>
      <c r="G2253">
        <v>7.4</v>
      </c>
      <c r="H2253">
        <v>8</v>
      </c>
      <c r="I2253">
        <v>10.199999999999999</v>
      </c>
    </row>
    <row r="2254" spans="1:9" x14ac:dyDescent="0.25">
      <c r="A2254" s="1">
        <v>41760</v>
      </c>
      <c r="B2254" t="s">
        <v>5</v>
      </c>
      <c r="C2254" t="s">
        <v>17</v>
      </c>
      <c r="D2254">
        <v>83.672809999999998</v>
      </c>
      <c r="E2254">
        <v>86.933390000000003</v>
      </c>
      <c r="F2254">
        <v>0.2</v>
      </c>
      <c r="G2254">
        <v>9</v>
      </c>
      <c r="H2254">
        <v>9.1</v>
      </c>
      <c r="I2254">
        <v>7.6</v>
      </c>
    </row>
    <row r="2255" spans="1:9" x14ac:dyDescent="0.25">
      <c r="A2255" s="1">
        <v>41760</v>
      </c>
      <c r="B2255" t="s">
        <v>5</v>
      </c>
      <c r="C2255" t="s">
        <v>18</v>
      </c>
      <c r="D2255">
        <v>85.267889999999994</v>
      </c>
      <c r="E2255">
        <v>86.940070000000006</v>
      </c>
      <c r="F2255">
        <v>2.6</v>
      </c>
      <c r="G2255">
        <v>11</v>
      </c>
      <c r="H2255">
        <v>11.8</v>
      </c>
      <c r="I2255">
        <v>11.8</v>
      </c>
    </row>
    <row r="2256" spans="1:9" x14ac:dyDescent="0.25">
      <c r="A2256" s="1">
        <v>41760</v>
      </c>
      <c r="B2256" t="s">
        <v>5</v>
      </c>
      <c r="C2256" t="s">
        <v>19</v>
      </c>
      <c r="D2256">
        <v>79.807320000000004</v>
      </c>
      <c r="E2256">
        <v>80.665180000000007</v>
      </c>
      <c r="F2256">
        <v>-0.5</v>
      </c>
      <c r="G2256">
        <v>5.6</v>
      </c>
      <c r="H2256">
        <v>5.4</v>
      </c>
      <c r="I2256">
        <v>5.8</v>
      </c>
    </row>
    <row r="2257" spans="1:9" x14ac:dyDescent="0.25">
      <c r="A2257" s="1">
        <v>41760</v>
      </c>
      <c r="B2257" t="s">
        <v>5</v>
      </c>
      <c r="C2257" t="s">
        <v>20</v>
      </c>
      <c r="D2257">
        <v>74.554029999999997</v>
      </c>
      <c r="E2257">
        <v>76.958659999999995</v>
      </c>
      <c r="F2257">
        <v>-1.9</v>
      </c>
      <c r="G2257">
        <v>5.3</v>
      </c>
      <c r="H2257">
        <v>7.5</v>
      </c>
      <c r="I2257">
        <v>8.6999999999999993</v>
      </c>
    </row>
    <row r="2258" spans="1:9" x14ac:dyDescent="0.25">
      <c r="A2258" s="1">
        <v>41760</v>
      </c>
      <c r="B2258" t="s">
        <v>5</v>
      </c>
      <c r="C2258" t="s">
        <v>21</v>
      </c>
      <c r="D2258">
        <v>96.148210000000006</v>
      </c>
      <c r="E2258">
        <v>96.221590000000006</v>
      </c>
      <c r="F2258">
        <v>-0.7</v>
      </c>
      <c r="G2258">
        <v>3.8</v>
      </c>
      <c r="H2258">
        <v>4.5</v>
      </c>
      <c r="I2258">
        <v>3.5</v>
      </c>
    </row>
    <row r="2259" spans="1:9" x14ac:dyDescent="0.25">
      <c r="A2259" s="1">
        <v>41760</v>
      </c>
      <c r="B2259" t="s">
        <v>5</v>
      </c>
      <c r="C2259" t="s">
        <v>22</v>
      </c>
      <c r="D2259">
        <v>86.823179999999994</v>
      </c>
      <c r="E2259">
        <v>87.370769999999993</v>
      </c>
      <c r="F2259">
        <v>1.5</v>
      </c>
      <c r="G2259">
        <v>2.9</v>
      </c>
      <c r="H2259">
        <v>3.9</v>
      </c>
      <c r="I2259">
        <v>6.3</v>
      </c>
    </row>
    <row r="2260" spans="1:9" x14ac:dyDescent="0.25">
      <c r="A2260" s="1">
        <v>41760</v>
      </c>
      <c r="B2260" t="s">
        <v>5</v>
      </c>
      <c r="C2260" t="s">
        <v>23</v>
      </c>
      <c r="D2260">
        <v>67.259600000000006</v>
      </c>
      <c r="E2260">
        <v>66.751729999999995</v>
      </c>
      <c r="F2260">
        <v>0.8</v>
      </c>
      <c r="G2260">
        <v>2.1</v>
      </c>
      <c r="H2260">
        <v>3.5</v>
      </c>
      <c r="I2260">
        <v>5</v>
      </c>
    </row>
    <row r="2261" spans="1:9" x14ac:dyDescent="0.25">
      <c r="A2261" s="1">
        <v>41760</v>
      </c>
      <c r="B2261" t="s">
        <v>5</v>
      </c>
      <c r="C2261" t="s">
        <v>24</v>
      </c>
      <c r="D2261">
        <v>75.342330000000004</v>
      </c>
      <c r="E2261">
        <v>76.250609999999995</v>
      </c>
      <c r="F2261">
        <v>-3.2</v>
      </c>
      <c r="G2261">
        <v>0.5</v>
      </c>
      <c r="H2261">
        <v>3.4</v>
      </c>
      <c r="I2261">
        <v>5.0999999999999996</v>
      </c>
    </row>
    <row r="2262" spans="1:9" x14ac:dyDescent="0.25">
      <c r="A2262" s="1">
        <v>41760</v>
      </c>
      <c r="B2262" t="s">
        <v>5</v>
      </c>
      <c r="C2262" t="s">
        <v>25</v>
      </c>
      <c r="D2262">
        <v>89.357259999999997</v>
      </c>
      <c r="E2262">
        <v>89.990809999999996</v>
      </c>
      <c r="F2262">
        <v>0</v>
      </c>
      <c r="G2262">
        <v>10.5</v>
      </c>
      <c r="H2262">
        <v>9.6999999999999993</v>
      </c>
      <c r="I2262">
        <v>8.1999999999999993</v>
      </c>
    </row>
    <row r="2263" spans="1:9" x14ac:dyDescent="0.25">
      <c r="A2263" s="1">
        <v>41760</v>
      </c>
      <c r="B2263" t="s">
        <v>5</v>
      </c>
      <c r="C2263" t="s">
        <v>26</v>
      </c>
      <c r="D2263">
        <v>66.325779999999995</v>
      </c>
      <c r="E2263">
        <v>66.950689999999994</v>
      </c>
      <c r="F2263">
        <v>-0.1</v>
      </c>
      <c r="G2263">
        <v>5.7</v>
      </c>
      <c r="H2263">
        <v>7.4</v>
      </c>
      <c r="I2263">
        <v>8.4</v>
      </c>
    </row>
    <row r="2264" spans="1:9" x14ac:dyDescent="0.25">
      <c r="A2264" s="1">
        <v>41760</v>
      </c>
      <c r="B2264" t="s">
        <v>5</v>
      </c>
      <c r="C2264" t="s">
        <v>27</v>
      </c>
      <c r="D2264">
        <v>68.39828</v>
      </c>
      <c r="E2264">
        <v>67.57835</v>
      </c>
      <c r="F2264">
        <v>-1.3</v>
      </c>
      <c r="G2264">
        <v>8.4</v>
      </c>
      <c r="H2264">
        <v>8.6999999999999993</v>
      </c>
      <c r="I2264">
        <v>7.5</v>
      </c>
    </row>
    <row r="2265" spans="1:9" x14ac:dyDescent="0.25">
      <c r="A2265" s="1">
        <v>41760</v>
      </c>
      <c r="B2265" t="s">
        <v>5</v>
      </c>
      <c r="C2265" t="s">
        <v>28</v>
      </c>
      <c r="D2265">
        <v>68.703389999999999</v>
      </c>
      <c r="E2265">
        <v>68.647959999999998</v>
      </c>
      <c r="F2265">
        <v>-0.3</v>
      </c>
      <c r="G2265">
        <v>9.1</v>
      </c>
      <c r="H2265">
        <v>10.199999999999999</v>
      </c>
      <c r="I2265">
        <v>11.8</v>
      </c>
    </row>
    <row r="2266" spans="1:9" x14ac:dyDescent="0.25">
      <c r="A2266" s="1">
        <v>41760</v>
      </c>
      <c r="B2266" t="s">
        <v>5</v>
      </c>
      <c r="C2266" t="s">
        <v>29</v>
      </c>
      <c r="D2266">
        <v>76.441980000000001</v>
      </c>
      <c r="E2266">
        <v>76.178250000000006</v>
      </c>
      <c r="F2266">
        <v>-2.1</v>
      </c>
      <c r="G2266">
        <v>3.1</v>
      </c>
      <c r="H2266">
        <v>5.2</v>
      </c>
      <c r="I2266">
        <v>5.0999999999999996</v>
      </c>
    </row>
    <row r="2267" spans="1:9" x14ac:dyDescent="0.25">
      <c r="A2267" s="1">
        <v>41760</v>
      </c>
      <c r="B2267" t="s">
        <v>5</v>
      </c>
      <c r="C2267" t="s">
        <v>30</v>
      </c>
      <c r="D2267">
        <v>71.233009999999993</v>
      </c>
      <c r="E2267">
        <v>71.012659999999997</v>
      </c>
      <c r="F2267">
        <v>-0.8</v>
      </c>
      <c r="G2267">
        <v>9.5</v>
      </c>
      <c r="H2267">
        <v>11.1</v>
      </c>
      <c r="I2267">
        <v>10.6</v>
      </c>
    </row>
    <row r="2268" spans="1:9" x14ac:dyDescent="0.25">
      <c r="A2268" s="1">
        <v>41760</v>
      </c>
      <c r="B2268" t="s">
        <v>5</v>
      </c>
      <c r="C2268" t="s">
        <v>31</v>
      </c>
      <c r="D2268">
        <v>66.545019999999994</v>
      </c>
      <c r="E2268">
        <v>64.969949999999997</v>
      </c>
      <c r="F2268">
        <v>-0.6</v>
      </c>
      <c r="G2268">
        <v>11.3</v>
      </c>
      <c r="H2268">
        <v>13.6</v>
      </c>
      <c r="I2268">
        <v>15.3</v>
      </c>
    </row>
    <row r="2269" spans="1:9" x14ac:dyDescent="0.25">
      <c r="A2269" s="1">
        <v>41760</v>
      </c>
      <c r="B2269" t="s">
        <v>5</v>
      </c>
      <c r="C2269" t="s">
        <v>32</v>
      </c>
      <c r="D2269">
        <v>78.476150000000004</v>
      </c>
      <c r="E2269">
        <v>79.181089999999998</v>
      </c>
      <c r="F2269">
        <v>1.8</v>
      </c>
      <c r="G2269">
        <v>14.4</v>
      </c>
      <c r="H2269">
        <v>14.2</v>
      </c>
      <c r="I2269">
        <v>12</v>
      </c>
    </row>
    <row r="2270" spans="1:9" x14ac:dyDescent="0.25">
      <c r="A2270" s="1">
        <v>41760</v>
      </c>
      <c r="B2270" t="s">
        <v>5</v>
      </c>
      <c r="C2270" t="s">
        <v>33</v>
      </c>
      <c r="D2270">
        <v>87.306290000000004</v>
      </c>
      <c r="E2270">
        <v>87.242050000000006</v>
      </c>
      <c r="F2270">
        <v>2.5</v>
      </c>
      <c r="G2270">
        <v>20</v>
      </c>
      <c r="H2270">
        <v>20</v>
      </c>
      <c r="I2270">
        <v>18.8</v>
      </c>
    </row>
    <row r="2271" spans="1:9" x14ac:dyDescent="0.25">
      <c r="A2271" s="1">
        <v>41760</v>
      </c>
      <c r="B2271" t="s">
        <v>34</v>
      </c>
      <c r="C2271" t="s">
        <v>6</v>
      </c>
      <c r="D2271">
        <v>100.64206</v>
      </c>
      <c r="E2271">
        <v>100.36829</v>
      </c>
      <c r="F2271">
        <v>-0.4</v>
      </c>
      <c r="G2271">
        <v>2.8</v>
      </c>
      <c r="H2271">
        <v>3.9</v>
      </c>
      <c r="I2271">
        <v>4</v>
      </c>
    </row>
    <row r="2272" spans="1:9" x14ac:dyDescent="0.25">
      <c r="A2272" s="1">
        <v>41760</v>
      </c>
      <c r="B2272" t="s">
        <v>34</v>
      </c>
      <c r="C2272" t="s">
        <v>7</v>
      </c>
      <c r="D2272">
        <v>123.68442</v>
      </c>
      <c r="E2272">
        <v>118.89624000000001</v>
      </c>
      <c r="F2272">
        <v>0.3</v>
      </c>
      <c r="G2272">
        <v>1.8</v>
      </c>
      <c r="H2272">
        <v>2.7</v>
      </c>
      <c r="I2272">
        <v>3.7</v>
      </c>
    </row>
    <row r="2273" spans="1:9" x14ac:dyDescent="0.25">
      <c r="A2273" s="1">
        <v>41760</v>
      </c>
      <c r="B2273" t="s">
        <v>34</v>
      </c>
      <c r="C2273" t="s">
        <v>8</v>
      </c>
      <c r="D2273">
        <v>120.20027</v>
      </c>
      <c r="E2273">
        <v>117.72054</v>
      </c>
      <c r="F2273">
        <v>-3</v>
      </c>
      <c r="G2273">
        <v>10.5</v>
      </c>
      <c r="H2273">
        <v>14.2</v>
      </c>
      <c r="I2273">
        <v>8.6</v>
      </c>
    </row>
    <row r="2274" spans="1:9" x14ac:dyDescent="0.25">
      <c r="A2274" s="1">
        <v>41760</v>
      </c>
      <c r="B2274" t="s">
        <v>34</v>
      </c>
      <c r="C2274" t="s">
        <v>9</v>
      </c>
      <c r="D2274">
        <v>109.39943</v>
      </c>
      <c r="E2274">
        <v>107.22861</v>
      </c>
      <c r="F2274">
        <v>1.4</v>
      </c>
      <c r="G2274">
        <v>5.9</v>
      </c>
      <c r="H2274">
        <v>7.9</v>
      </c>
      <c r="I2274">
        <v>5.8</v>
      </c>
    </row>
    <row r="2275" spans="1:9" x14ac:dyDescent="0.25">
      <c r="A2275" s="1">
        <v>41760</v>
      </c>
      <c r="B2275" t="s">
        <v>34</v>
      </c>
      <c r="C2275" t="s">
        <v>10</v>
      </c>
      <c r="D2275">
        <v>95.16046</v>
      </c>
      <c r="E2275">
        <v>92.516660000000002</v>
      </c>
      <c r="F2275">
        <v>-2.9</v>
      </c>
      <c r="G2275">
        <v>1.9</v>
      </c>
      <c r="H2275">
        <v>3.8</v>
      </c>
      <c r="I2275">
        <v>1</v>
      </c>
    </row>
    <row r="2276" spans="1:9" x14ac:dyDescent="0.25">
      <c r="A2276" s="1">
        <v>41760</v>
      </c>
      <c r="B2276" t="s">
        <v>34</v>
      </c>
      <c r="C2276" t="s">
        <v>11</v>
      </c>
      <c r="D2276">
        <v>103.47588</v>
      </c>
      <c r="E2276">
        <v>102.04397</v>
      </c>
      <c r="F2276">
        <v>-3.8</v>
      </c>
      <c r="G2276">
        <v>-1.8</v>
      </c>
      <c r="H2276">
        <v>1</v>
      </c>
      <c r="I2276">
        <v>1.9</v>
      </c>
    </row>
    <row r="2277" spans="1:9" x14ac:dyDescent="0.25">
      <c r="A2277" s="1">
        <v>41760</v>
      </c>
      <c r="B2277" t="s">
        <v>34</v>
      </c>
      <c r="C2277" t="s">
        <v>12</v>
      </c>
      <c r="D2277">
        <v>140.90752000000001</v>
      </c>
      <c r="E2277">
        <v>140.28035</v>
      </c>
      <c r="F2277">
        <v>-7.2</v>
      </c>
      <c r="G2277">
        <v>-7.1</v>
      </c>
      <c r="H2277">
        <v>0.7</v>
      </c>
      <c r="I2277">
        <v>-1</v>
      </c>
    </row>
    <row r="2278" spans="1:9" x14ac:dyDescent="0.25">
      <c r="A2278" s="1">
        <v>41760</v>
      </c>
      <c r="B2278" t="s">
        <v>34</v>
      </c>
      <c r="C2278" t="s">
        <v>13</v>
      </c>
      <c r="D2278">
        <v>96.328509999999994</v>
      </c>
      <c r="E2278">
        <v>95.73997</v>
      </c>
      <c r="F2278">
        <v>-2.8</v>
      </c>
      <c r="G2278">
        <v>1</v>
      </c>
      <c r="H2278">
        <v>3</v>
      </c>
      <c r="I2278">
        <v>6.2</v>
      </c>
    </row>
    <row r="2279" spans="1:9" x14ac:dyDescent="0.25">
      <c r="A2279" s="1">
        <v>41760</v>
      </c>
      <c r="B2279" t="s">
        <v>34</v>
      </c>
      <c r="C2279" t="s">
        <v>14</v>
      </c>
      <c r="D2279">
        <v>122.27538</v>
      </c>
      <c r="E2279">
        <v>121.59268</v>
      </c>
      <c r="F2279">
        <v>-2</v>
      </c>
      <c r="G2279">
        <v>0.2</v>
      </c>
      <c r="H2279">
        <v>2.9</v>
      </c>
      <c r="I2279">
        <v>2.1</v>
      </c>
    </row>
    <row r="2280" spans="1:9" x14ac:dyDescent="0.25">
      <c r="A2280" s="1">
        <v>41760</v>
      </c>
      <c r="B2280" t="s">
        <v>34</v>
      </c>
      <c r="C2280" t="s">
        <v>15</v>
      </c>
      <c r="D2280">
        <v>129.64379</v>
      </c>
      <c r="E2280">
        <v>128.97095999999999</v>
      </c>
      <c r="F2280">
        <v>2</v>
      </c>
      <c r="G2280">
        <v>0.4</v>
      </c>
      <c r="H2280">
        <v>1.9</v>
      </c>
      <c r="I2280">
        <v>1.8</v>
      </c>
    </row>
    <row r="2281" spans="1:9" x14ac:dyDescent="0.25">
      <c r="A2281" s="1">
        <v>41760</v>
      </c>
      <c r="B2281" t="s">
        <v>34</v>
      </c>
      <c r="C2281" t="s">
        <v>16</v>
      </c>
      <c r="D2281">
        <v>112.13670999999999</v>
      </c>
      <c r="E2281">
        <v>113.75563</v>
      </c>
      <c r="F2281">
        <v>1.3</v>
      </c>
      <c r="G2281">
        <v>2.5</v>
      </c>
      <c r="H2281">
        <v>3.6</v>
      </c>
      <c r="I2281">
        <v>4.7</v>
      </c>
    </row>
    <row r="2282" spans="1:9" x14ac:dyDescent="0.25">
      <c r="A2282" s="1">
        <v>41760</v>
      </c>
      <c r="B2282" t="s">
        <v>34</v>
      </c>
      <c r="C2282" t="s">
        <v>17</v>
      </c>
      <c r="D2282">
        <v>123.34661</v>
      </c>
      <c r="E2282">
        <v>125.68819000000001</v>
      </c>
      <c r="F2282">
        <v>0</v>
      </c>
      <c r="G2282">
        <v>7</v>
      </c>
      <c r="H2282">
        <v>7.3</v>
      </c>
      <c r="I2282">
        <v>4.5999999999999996</v>
      </c>
    </row>
    <row r="2283" spans="1:9" x14ac:dyDescent="0.25">
      <c r="A2283" s="1">
        <v>41760</v>
      </c>
      <c r="B2283" t="s">
        <v>34</v>
      </c>
      <c r="C2283" t="s">
        <v>18</v>
      </c>
      <c r="D2283">
        <v>121.41231000000001</v>
      </c>
      <c r="E2283">
        <v>122.33748</v>
      </c>
      <c r="F2283">
        <v>2.1</v>
      </c>
      <c r="G2283">
        <v>6.3</v>
      </c>
      <c r="H2283">
        <v>7.5</v>
      </c>
      <c r="I2283">
        <v>8</v>
      </c>
    </row>
    <row r="2284" spans="1:9" x14ac:dyDescent="0.25">
      <c r="A2284" s="1">
        <v>41760</v>
      </c>
      <c r="B2284" t="s">
        <v>34</v>
      </c>
      <c r="C2284" t="s">
        <v>19</v>
      </c>
      <c r="D2284">
        <v>114.57701</v>
      </c>
      <c r="E2284">
        <v>114.49263999999999</v>
      </c>
      <c r="F2284">
        <v>-0.4</v>
      </c>
      <c r="G2284">
        <v>0.5</v>
      </c>
      <c r="H2284">
        <v>0.4</v>
      </c>
      <c r="I2284">
        <v>0.8</v>
      </c>
    </row>
    <row r="2285" spans="1:9" x14ac:dyDescent="0.25">
      <c r="A2285" s="1">
        <v>41760</v>
      </c>
      <c r="B2285" t="s">
        <v>34</v>
      </c>
      <c r="C2285" t="s">
        <v>20</v>
      </c>
      <c r="D2285">
        <v>98.858440000000002</v>
      </c>
      <c r="E2285">
        <v>101.02285999999999</v>
      </c>
      <c r="F2285">
        <v>-1.7</v>
      </c>
      <c r="G2285">
        <v>1.4</v>
      </c>
      <c r="H2285">
        <v>3</v>
      </c>
      <c r="I2285">
        <v>4.5999999999999996</v>
      </c>
    </row>
    <row r="2286" spans="1:9" x14ac:dyDescent="0.25">
      <c r="A2286" s="1">
        <v>41760</v>
      </c>
      <c r="B2286" t="s">
        <v>34</v>
      </c>
      <c r="C2286" t="s">
        <v>21</v>
      </c>
      <c r="D2286">
        <v>136.85087999999999</v>
      </c>
      <c r="E2286">
        <v>136.13288</v>
      </c>
      <c r="F2286">
        <v>-0.5</v>
      </c>
      <c r="G2286">
        <v>0.3</v>
      </c>
      <c r="H2286">
        <v>1.1000000000000001</v>
      </c>
      <c r="I2286">
        <v>0.1</v>
      </c>
    </row>
    <row r="2287" spans="1:9" x14ac:dyDescent="0.25">
      <c r="A2287" s="1">
        <v>41760</v>
      </c>
      <c r="B2287" t="s">
        <v>34</v>
      </c>
      <c r="C2287" t="s">
        <v>22</v>
      </c>
      <c r="D2287">
        <v>126.75552999999999</v>
      </c>
      <c r="E2287">
        <v>126.69038999999999</v>
      </c>
      <c r="F2287">
        <v>1.2</v>
      </c>
      <c r="G2287">
        <v>-0.7</v>
      </c>
      <c r="H2287">
        <v>1.1000000000000001</v>
      </c>
      <c r="I2287">
        <v>3.2</v>
      </c>
    </row>
    <row r="2288" spans="1:9" x14ac:dyDescent="0.25">
      <c r="A2288" s="1">
        <v>41760</v>
      </c>
      <c r="B2288" t="s">
        <v>34</v>
      </c>
      <c r="C2288" t="s">
        <v>23</v>
      </c>
      <c r="D2288">
        <v>95.773830000000004</v>
      </c>
      <c r="E2288">
        <v>94.827929999999995</v>
      </c>
      <c r="F2288">
        <v>-0.3</v>
      </c>
      <c r="G2288">
        <v>0</v>
      </c>
      <c r="H2288">
        <v>1.6</v>
      </c>
      <c r="I2288">
        <v>1.8</v>
      </c>
    </row>
    <row r="2289" spans="1:9" x14ac:dyDescent="0.25">
      <c r="A2289" s="1">
        <v>41760</v>
      </c>
      <c r="B2289" t="s">
        <v>34</v>
      </c>
      <c r="C2289" t="s">
        <v>24</v>
      </c>
      <c r="D2289">
        <v>104.93513</v>
      </c>
      <c r="E2289">
        <v>105.22667</v>
      </c>
      <c r="F2289">
        <v>-3.5</v>
      </c>
      <c r="G2289">
        <v>-4.9000000000000004</v>
      </c>
      <c r="H2289">
        <v>-1.7</v>
      </c>
      <c r="I2289">
        <v>0.7</v>
      </c>
    </row>
    <row r="2290" spans="1:9" x14ac:dyDescent="0.25">
      <c r="A2290" s="1">
        <v>41760</v>
      </c>
      <c r="B2290" t="s">
        <v>34</v>
      </c>
      <c r="C2290" t="s">
        <v>25</v>
      </c>
      <c r="D2290">
        <v>120.12343</v>
      </c>
      <c r="E2290">
        <v>120.38361</v>
      </c>
      <c r="F2290">
        <v>0.1</v>
      </c>
      <c r="G2290">
        <v>4.2</v>
      </c>
      <c r="H2290">
        <v>3.9</v>
      </c>
      <c r="I2290">
        <v>2.9</v>
      </c>
    </row>
    <row r="2291" spans="1:9" x14ac:dyDescent="0.25">
      <c r="A2291" s="1">
        <v>41760</v>
      </c>
      <c r="B2291" t="s">
        <v>34</v>
      </c>
      <c r="C2291" t="s">
        <v>26</v>
      </c>
      <c r="D2291">
        <v>88.844880000000003</v>
      </c>
      <c r="E2291">
        <v>89.179180000000002</v>
      </c>
      <c r="F2291">
        <v>0</v>
      </c>
      <c r="G2291">
        <v>1.9</v>
      </c>
      <c r="H2291">
        <v>3.3</v>
      </c>
      <c r="I2291">
        <v>4.0999999999999996</v>
      </c>
    </row>
    <row r="2292" spans="1:9" x14ac:dyDescent="0.25">
      <c r="A2292" s="1">
        <v>41760</v>
      </c>
      <c r="B2292" t="s">
        <v>34</v>
      </c>
      <c r="C2292" t="s">
        <v>27</v>
      </c>
      <c r="D2292">
        <v>109.06995000000001</v>
      </c>
      <c r="E2292">
        <v>107.7136</v>
      </c>
      <c r="F2292">
        <v>-1.7</v>
      </c>
      <c r="G2292">
        <v>5.7</v>
      </c>
      <c r="H2292">
        <v>5.4</v>
      </c>
      <c r="I2292">
        <v>3.2</v>
      </c>
    </row>
    <row r="2293" spans="1:9" x14ac:dyDescent="0.25">
      <c r="A2293" s="1">
        <v>41760</v>
      </c>
      <c r="B2293" t="s">
        <v>34</v>
      </c>
      <c r="C2293" t="s">
        <v>28</v>
      </c>
      <c r="D2293">
        <v>100.30710000000001</v>
      </c>
      <c r="E2293">
        <v>100.48195</v>
      </c>
      <c r="F2293">
        <v>0.4</v>
      </c>
      <c r="G2293">
        <v>6.9</v>
      </c>
      <c r="H2293">
        <v>7.4</v>
      </c>
      <c r="I2293">
        <v>7.9</v>
      </c>
    </row>
    <row r="2294" spans="1:9" x14ac:dyDescent="0.25">
      <c r="A2294" s="1">
        <v>41760</v>
      </c>
      <c r="B2294" t="s">
        <v>34</v>
      </c>
      <c r="C2294" t="s">
        <v>29</v>
      </c>
      <c r="D2294">
        <v>108.02207</v>
      </c>
      <c r="E2294">
        <v>107.3511</v>
      </c>
      <c r="F2294">
        <v>-3.7</v>
      </c>
      <c r="G2294">
        <v>1.1000000000000001</v>
      </c>
      <c r="H2294">
        <v>3.4</v>
      </c>
      <c r="I2294">
        <v>3</v>
      </c>
    </row>
    <row r="2295" spans="1:9" x14ac:dyDescent="0.25">
      <c r="A2295" s="1">
        <v>41760</v>
      </c>
      <c r="B2295" t="s">
        <v>34</v>
      </c>
      <c r="C2295" t="s">
        <v>30</v>
      </c>
      <c r="D2295">
        <v>104.33673</v>
      </c>
      <c r="E2295">
        <v>102.12741</v>
      </c>
      <c r="F2295">
        <v>-3.3</v>
      </c>
      <c r="G2295">
        <v>6.7</v>
      </c>
      <c r="H2295">
        <v>8.3000000000000007</v>
      </c>
      <c r="I2295">
        <v>7.4</v>
      </c>
    </row>
    <row r="2296" spans="1:9" x14ac:dyDescent="0.25">
      <c r="A2296" s="1">
        <v>41760</v>
      </c>
      <c r="B2296" t="s">
        <v>34</v>
      </c>
      <c r="C2296" t="s">
        <v>31</v>
      </c>
      <c r="D2296">
        <v>97.278630000000007</v>
      </c>
      <c r="E2296">
        <v>94.406090000000006</v>
      </c>
      <c r="F2296">
        <v>-0.7</v>
      </c>
      <c r="G2296">
        <v>8.8000000000000007</v>
      </c>
      <c r="H2296">
        <v>10.8</v>
      </c>
      <c r="I2296">
        <v>12</v>
      </c>
    </row>
    <row r="2297" spans="1:9" x14ac:dyDescent="0.25">
      <c r="A2297" s="1">
        <v>41760</v>
      </c>
      <c r="B2297" t="s">
        <v>34</v>
      </c>
      <c r="C2297" t="s">
        <v>32</v>
      </c>
      <c r="D2297">
        <v>111.78165</v>
      </c>
      <c r="E2297">
        <v>110.98717000000001</v>
      </c>
      <c r="F2297">
        <v>0.1</v>
      </c>
      <c r="G2297">
        <v>11.7</v>
      </c>
      <c r="H2297">
        <v>11.2</v>
      </c>
      <c r="I2297">
        <v>8.4</v>
      </c>
    </row>
    <row r="2298" spans="1:9" x14ac:dyDescent="0.25">
      <c r="A2298" s="1">
        <v>41760</v>
      </c>
      <c r="B2298" t="s">
        <v>34</v>
      </c>
      <c r="C2298" t="s">
        <v>33</v>
      </c>
      <c r="D2298">
        <v>126.75868</v>
      </c>
      <c r="E2298">
        <v>125.34225000000001</v>
      </c>
      <c r="F2298">
        <v>3</v>
      </c>
      <c r="G2298">
        <v>15.5</v>
      </c>
      <c r="H2298">
        <v>15.6</v>
      </c>
      <c r="I2298">
        <v>13.8</v>
      </c>
    </row>
    <row r="2299" spans="1:9" x14ac:dyDescent="0.25">
      <c r="A2299" s="1">
        <v>41791</v>
      </c>
      <c r="B2299" t="s">
        <v>5</v>
      </c>
      <c r="C2299" t="s">
        <v>6</v>
      </c>
      <c r="D2299">
        <v>71.849779999999996</v>
      </c>
      <c r="E2299">
        <v>73.219840000000005</v>
      </c>
      <c r="F2299">
        <v>0.4</v>
      </c>
      <c r="G2299">
        <v>5.8</v>
      </c>
      <c r="H2299">
        <v>7.4</v>
      </c>
      <c r="I2299">
        <v>8</v>
      </c>
    </row>
    <row r="2300" spans="1:9" x14ac:dyDescent="0.25">
      <c r="A2300" s="1">
        <v>41791</v>
      </c>
      <c r="B2300" t="s">
        <v>5</v>
      </c>
      <c r="C2300" t="s">
        <v>7</v>
      </c>
      <c r="D2300">
        <v>90.516009999999994</v>
      </c>
      <c r="E2300">
        <v>91.28613</v>
      </c>
      <c r="F2300">
        <v>-0.5</v>
      </c>
      <c r="G2300">
        <v>2.5</v>
      </c>
      <c r="H2300">
        <v>5.7</v>
      </c>
      <c r="I2300">
        <v>8</v>
      </c>
    </row>
    <row r="2301" spans="1:9" x14ac:dyDescent="0.25">
      <c r="A2301" s="1">
        <v>41791</v>
      </c>
      <c r="B2301" t="s">
        <v>5</v>
      </c>
      <c r="C2301" t="s">
        <v>8</v>
      </c>
      <c r="D2301">
        <v>80.145470000000003</v>
      </c>
      <c r="E2301">
        <v>82.326790000000003</v>
      </c>
      <c r="F2301">
        <v>-6</v>
      </c>
      <c r="G2301">
        <v>-2.8</v>
      </c>
      <c r="H2301">
        <v>10.6</v>
      </c>
      <c r="I2301">
        <v>8.6</v>
      </c>
    </row>
    <row r="2302" spans="1:9" x14ac:dyDescent="0.25">
      <c r="A2302" s="1">
        <v>41791</v>
      </c>
      <c r="B2302" t="s">
        <v>5</v>
      </c>
      <c r="C2302" t="s">
        <v>9</v>
      </c>
      <c r="D2302">
        <v>70.836389999999994</v>
      </c>
      <c r="E2302">
        <v>73.854820000000004</v>
      </c>
      <c r="F2302">
        <v>-5.6</v>
      </c>
      <c r="G2302">
        <v>1.4</v>
      </c>
      <c r="H2302">
        <v>10.1</v>
      </c>
      <c r="I2302">
        <v>10.4</v>
      </c>
    </row>
    <row r="2303" spans="1:9" x14ac:dyDescent="0.25">
      <c r="A2303" s="1">
        <v>41791</v>
      </c>
      <c r="B2303" t="s">
        <v>5</v>
      </c>
      <c r="C2303" t="s">
        <v>10</v>
      </c>
      <c r="D2303">
        <v>64.74718</v>
      </c>
      <c r="E2303">
        <v>66.081980000000001</v>
      </c>
      <c r="F2303">
        <v>-4.9000000000000004</v>
      </c>
      <c r="G2303">
        <v>-7.7</v>
      </c>
      <c r="H2303">
        <v>2.2999999999999998</v>
      </c>
      <c r="I2303">
        <v>2.2999999999999998</v>
      </c>
    </row>
    <row r="2304" spans="1:9" x14ac:dyDescent="0.25">
      <c r="A2304" s="1">
        <v>41791</v>
      </c>
      <c r="B2304" t="s">
        <v>5</v>
      </c>
      <c r="C2304" t="s">
        <v>11</v>
      </c>
      <c r="D2304">
        <v>74.768469999999994</v>
      </c>
      <c r="E2304">
        <v>75.962959999999995</v>
      </c>
      <c r="F2304">
        <v>1.6</v>
      </c>
      <c r="G2304">
        <v>2.2000000000000002</v>
      </c>
      <c r="H2304">
        <v>2.8</v>
      </c>
      <c r="I2304">
        <v>5.5</v>
      </c>
    </row>
    <row r="2305" spans="1:9" x14ac:dyDescent="0.25">
      <c r="A2305" s="1">
        <v>41791</v>
      </c>
      <c r="B2305" t="s">
        <v>5</v>
      </c>
      <c r="C2305" t="s">
        <v>12</v>
      </c>
      <c r="D2305">
        <v>108.45332000000001</v>
      </c>
      <c r="E2305">
        <v>108.99543</v>
      </c>
      <c r="F2305">
        <v>1.1000000000000001</v>
      </c>
      <c r="G2305">
        <v>-6.3</v>
      </c>
      <c r="H2305">
        <v>1</v>
      </c>
      <c r="I2305">
        <v>1.2</v>
      </c>
    </row>
    <row r="2306" spans="1:9" x14ac:dyDescent="0.25">
      <c r="A2306" s="1">
        <v>41791</v>
      </c>
      <c r="B2306" t="s">
        <v>5</v>
      </c>
      <c r="C2306" t="s">
        <v>13</v>
      </c>
      <c r="D2306">
        <v>73.605850000000004</v>
      </c>
      <c r="E2306">
        <v>72.661019999999994</v>
      </c>
      <c r="F2306">
        <v>-0.8</v>
      </c>
      <c r="G2306">
        <v>2.6</v>
      </c>
      <c r="H2306">
        <v>4.2</v>
      </c>
      <c r="I2306">
        <v>7.9</v>
      </c>
    </row>
    <row r="2307" spans="1:9" x14ac:dyDescent="0.25">
      <c r="A2307" s="1">
        <v>41791</v>
      </c>
      <c r="B2307" t="s">
        <v>5</v>
      </c>
      <c r="C2307" t="s">
        <v>14</v>
      </c>
      <c r="D2307">
        <v>83.282139999999998</v>
      </c>
      <c r="E2307">
        <v>83.857380000000006</v>
      </c>
      <c r="F2307">
        <v>-2.2999999999999998</v>
      </c>
      <c r="G2307">
        <v>1.6</v>
      </c>
      <c r="H2307">
        <v>4.8</v>
      </c>
      <c r="I2307">
        <v>5.3</v>
      </c>
    </row>
    <row r="2308" spans="1:9" x14ac:dyDescent="0.25">
      <c r="A2308" s="1">
        <v>41791</v>
      </c>
      <c r="B2308" t="s">
        <v>5</v>
      </c>
      <c r="C2308" t="s">
        <v>15</v>
      </c>
      <c r="D2308">
        <v>89.698779999999999</v>
      </c>
      <c r="E2308">
        <v>89.200190000000006</v>
      </c>
      <c r="F2308">
        <v>-2.7</v>
      </c>
      <c r="G2308">
        <v>-4.9000000000000004</v>
      </c>
      <c r="H2308">
        <v>1.3</v>
      </c>
      <c r="I2308">
        <v>2.9</v>
      </c>
    </row>
    <row r="2309" spans="1:9" x14ac:dyDescent="0.25">
      <c r="A2309" s="1">
        <v>41791</v>
      </c>
      <c r="B2309" t="s">
        <v>5</v>
      </c>
      <c r="C2309" t="s">
        <v>16</v>
      </c>
      <c r="D2309">
        <v>75.138109999999998</v>
      </c>
      <c r="E2309">
        <v>77.679010000000005</v>
      </c>
      <c r="F2309">
        <v>0.1</v>
      </c>
      <c r="G2309">
        <v>6.7</v>
      </c>
      <c r="H2309">
        <v>7.7</v>
      </c>
      <c r="I2309">
        <v>9.5</v>
      </c>
    </row>
    <row r="2310" spans="1:9" x14ac:dyDescent="0.25">
      <c r="A2310" s="1">
        <v>41791</v>
      </c>
      <c r="B2310" t="s">
        <v>5</v>
      </c>
      <c r="C2310" t="s">
        <v>17</v>
      </c>
      <c r="D2310">
        <v>82.886240000000001</v>
      </c>
      <c r="E2310">
        <v>87.267020000000002</v>
      </c>
      <c r="F2310">
        <v>0.4</v>
      </c>
      <c r="G2310">
        <v>7.6</v>
      </c>
      <c r="H2310">
        <v>8.8000000000000007</v>
      </c>
      <c r="I2310">
        <v>7.8</v>
      </c>
    </row>
    <row r="2311" spans="1:9" x14ac:dyDescent="0.25">
      <c r="A2311" s="1">
        <v>41791</v>
      </c>
      <c r="B2311" t="s">
        <v>5</v>
      </c>
      <c r="C2311" t="s">
        <v>18</v>
      </c>
      <c r="D2311">
        <v>84.215109999999996</v>
      </c>
      <c r="E2311">
        <v>86.759829999999994</v>
      </c>
      <c r="F2311">
        <v>-0.2</v>
      </c>
      <c r="G2311">
        <v>8.5</v>
      </c>
      <c r="H2311">
        <v>11.2</v>
      </c>
      <c r="I2311">
        <v>11.7</v>
      </c>
    </row>
    <row r="2312" spans="1:9" x14ac:dyDescent="0.25">
      <c r="A2312" s="1">
        <v>41791</v>
      </c>
      <c r="B2312" t="s">
        <v>5</v>
      </c>
      <c r="C2312" t="s">
        <v>19</v>
      </c>
      <c r="D2312">
        <v>77.498040000000003</v>
      </c>
      <c r="E2312">
        <v>81.378029999999995</v>
      </c>
      <c r="F2312">
        <v>0.9</v>
      </c>
      <c r="G2312">
        <v>4.8</v>
      </c>
      <c r="H2312">
        <v>5.3</v>
      </c>
      <c r="I2312">
        <v>5.8</v>
      </c>
    </row>
    <row r="2313" spans="1:9" x14ac:dyDescent="0.25">
      <c r="A2313" s="1">
        <v>41791</v>
      </c>
      <c r="B2313" t="s">
        <v>5</v>
      </c>
      <c r="C2313" t="s">
        <v>20</v>
      </c>
      <c r="D2313">
        <v>69.540229999999994</v>
      </c>
      <c r="E2313">
        <v>74.58717</v>
      </c>
      <c r="F2313">
        <v>-3.1</v>
      </c>
      <c r="G2313">
        <v>1.1000000000000001</v>
      </c>
      <c r="H2313">
        <v>6.5</v>
      </c>
      <c r="I2313">
        <v>8.1999999999999993</v>
      </c>
    </row>
    <row r="2314" spans="1:9" x14ac:dyDescent="0.25">
      <c r="A2314" s="1">
        <v>41791</v>
      </c>
      <c r="B2314" t="s">
        <v>5</v>
      </c>
      <c r="C2314" t="s">
        <v>21</v>
      </c>
      <c r="D2314">
        <v>89.477099999999993</v>
      </c>
      <c r="E2314">
        <v>90.791210000000007</v>
      </c>
      <c r="F2314">
        <v>-5.6</v>
      </c>
      <c r="G2314">
        <v>-1.6</v>
      </c>
      <c r="H2314">
        <v>3.5</v>
      </c>
      <c r="I2314">
        <v>2.9</v>
      </c>
    </row>
    <row r="2315" spans="1:9" x14ac:dyDescent="0.25">
      <c r="A2315" s="1">
        <v>41791</v>
      </c>
      <c r="B2315" t="s">
        <v>5</v>
      </c>
      <c r="C2315" t="s">
        <v>22</v>
      </c>
      <c r="D2315">
        <v>84.622590000000002</v>
      </c>
      <c r="E2315">
        <v>87.396600000000007</v>
      </c>
      <c r="F2315">
        <v>0</v>
      </c>
      <c r="G2315">
        <v>3</v>
      </c>
      <c r="H2315">
        <v>3.7</v>
      </c>
      <c r="I2315">
        <v>5.7</v>
      </c>
    </row>
    <row r="2316" spans="1:9" x14ac:dyDescent="0.25">
      <c r="A2316" s="1">
        <v>41791</v>
      </c>
      <c r="B2316" t="s">
        <v>5</v>
      </c>
      <c r="C2316" t="s">
        <v>23</v>
      </c>
      <c r="D2316">
        <v>65.472120000000004</v>
      </c>
      <c r="E2316">
        <v>66.602450000000005</v>
      </c>
      <c r="F2316">
        <v>-0.2</v>
      </c>
      <c r="G2316">
        <v>0.6</v>
      </c>
      <c r="H2316">
        <v>3</v>
      </c>
      <c r="I2316">
        <v>4.5999999999999996</v>
      </c>
    </row>
    <row r="2317" spans="1:9" x14ac:dyDescent="0.25">
      <c r="A2317" s="1">
        <v>41791</v>
      </c>
      <c r="B2317" t="s">
        <v>5</v>
      </c>
      <c r="C2317" t="s">
        <v>24</v>
      </c>
      <c r="D2317">
        <v>70.494200000000006</v>
      </c>
      <c r="E2317">
        <v>72.324929999999995</v>
      </c>
      <c r="F2317">
        <v>-5.0999999999999996</v>
      </c>
      <c r="G2317">
        <v>-3.2</v>
      </c>
      <c r="H2317">
        <v>2.2999999999999998</v>
      </c>
      <c r="I2317">
        <v>4.4000000000000004</v>
      </c>
    </row>
    <row r="2318" spans="1:9" x14ac:dyDescent="0.25">
      <c r="A2318" s="1">
        <v>41791</v>
      </c>
      <c r="B2318" t="s">
        <v>5</v>
      </c>
      <c r="C2318" t="s">
        <v>25</v>
      </c>
      <c r="D2318">
        <v>94.550139999999999</v>
      </c>
      <c r="E2318">
        <v>94.481669999999994</v>
      </c>
      <c r="F2318">
        <v>5</v>
      </c>
      <c r="G2318">
        <v>12.4</v>
      </c>
      <c r="H2318">
        <v>10.199999999999999</v>
      </c>
      <c r="I2318">
        <v>8.6</v>
      </c>
    </row>
    <row r="2319" spans="1:9" x14ac:dyDescent="0.25">
      <c r="A2319" s="1">
        <v>41791</v>
      </c>
      <c r="B2319" t="s">
        <v>5</v>
      </c>
      <c r="C2319" t="s">
        <v>26</v>
      </c>
      <c r="D2319">
        <v>65.861230000000006</v>
      </c>
      <c r="E2319">
        <v>66.950400000000002</v>
      </c>
      <c r="F2319">
        <v>0</v>
      </c>
      <c r="G2319">
        <v>4.9000000000000004</v>
      </c>
      <c r="H2319">
        <v>6.9</v>
      </c>
      <c r="I2319">
        <v>8</v>
      </c>
    </row>
    <row r="2320" spans="1:9" x14ac:dyDescent="0.25">
      <c r="A2320" s="1">
        <v>41791</v>
      </c>
      <c r="B2320" t="s">
        <v>5</v>
      </c>
      <c r="C2320" t="s">
        <v>27</v>
      </c>
      <c r="D2320">
        <v>65.523489999999995</v>
      </c>
      <c r="E2320">
        <v>67.065619999999996</v>
      </c>
      <c r="F2320">
        <v>-0.8</v>
      </c>
      <c r="G2320">
        <v>5.7</v>
      </c>
      <c r="H2320">
        <v>8.1999999999999993</v>
      </c>
      <c r="I2320">
        <v>7.6</v>
      </c>
    </row>
    <row r="2321" spans="1:9" x14ac:dyDescent="0.25">
      <c r="A2321" s="1">
        <v>41791</v>
      </c>
      <c r="B2321" t="s">
        <v>5</v>
      </c>
      <c r="C2321" t="s">
        <v>28</v>
      </c>
      <c r="D2321">
        <v>64.525000000000006</v>
      </c>
      <c r="E2321">
        <v>66.999009999999998</v>
      </c>
      <c r="F2321">
        <v>-2.4</v>
      </c>
      <c r="G2321">
        <v>6.8</v>
      </c>
      <c r="H2321">
        <v>9.6</v>
      </c>
      <c r="I2321">
        <v>11.4</v>
      </c>
    </row>
    <row r="2322" spans="1:9" x14ac:dyDescent="0.25">
      <c r="A2322" s="1">
        <v>41791</v>
      </c>
      <c r="B2322" t="s">
        <v>5</v>
      </c>
      <c r="C2322" t="s">
        <v>29</v>
      </c>
      <c r="D2322">
        <v>73.208160000000007</v>
      </c>
      <c r="E2322">
        <v>76.086460000000002</v>
      </c>
      <c r="F2322">
        <v>-0.1</v>
      </c>
      <c r="G2322">
        <v>3.3</v>
      </c>
      <c r="H2322">
        <v>4.9000000000000004</v>
      </c>
      <c r="I2322">
        <v>5.3</v>
      </c>
    </row>
    <row r="2323" spans="1:9" x14ac:dyDescent="0.25">
      <c r="A2323" s="1">
        <v>41791</v>
      </c>
      <c r="B2323" t="s">
        <v>5</v>
      </c>
      <c r="C2323" t="s">
        <v>30</v>
      </c>
      <c r="D2323">
        <v>67.022980000000004</v>
      </c>
      <c r="E2323">
        <v>68.914599999999993</v>
      </c>
      <c r="F2323">
        <v>-3</v>
      </c>
      <c r="G2323">
        <v>2.6</v>
      </c>
      <c r="H2323">
        <v>9.6</v>
      </c>
      <c r="I2323">
        <v>9.6</v>
      </c>
    </row>
    <row r="2324" spans="1:9" x14ac:dyDescent="0.25">
      <c r="A2324" s="1">
        <v>41791</v>
      </c>
      <c r="B2324" t="s">
        <v>5</v>
      </c>
      <c r="C2324" t="s">
        <v>31</v>
      </c>
      <c r="D2324">
        <v>58.966999999999999</v>
      </c>
      <c r="E2324">
        <v>61.353999999999999</v>
      </c>
      <c r="F2324">
        <v>-5.6</v>
      </c>
      <c r="G2324">
        <v>6.5</v>
      </c>
      <c r="H2324">
        <v>12.4</v>
      </c>
      <c r="I2324">
        <v>13.6</v>
      </c>
    </row>
    <row r="2325" spans="1:9" x14ac:dyDescent="0.25">
      <c r="A2325" s="1">
        <v>41791</v>
      </c>
      <c r="B2325" t="s">
        <v>5</v>
      </c>
      <c r="C2325" t="s">
        <v>32</v>
      </c>
      <c r="D2325">
        <v>76.367720000000006</v>
      </c>
      <c r="E2325">
        <v>77.49539</v>
      </c>
      <c r="F2325">
        <v>-2.1</v>
      </c>
      <c r="G2325">
        <v>10.199999999999999</v>
      </c>
      <c r="H2325">
        <v>13.5</v>
      </c>
      <c r="I2325">
        <v>12.4</v>
      </c>
    </row>
    <row r="2326" spans="1:9" x14ac:dyDescent="0.25">
      <c r="A2326" s="1">
        <v>41791</v>
      </c>
      <c r="B2326" t="s">
        <v>5</v>
      </c>
      <c r="C2326" t="s">
        <v>33</v>
      </c>
      <c r="D2326">
        <v>84.994669999999999</v>
      </c>
      <c r="E2326">
        <v>85.540419999999997</v>
      </c>
      <c r="F2326">
        <v>-2</v>
      </c>
      <c r="G2326">
        <v>18.7</v>
      </c>
      <c r="H2326">
        <v>19.8</v>
      </c>
      <c r="I2326">
        <v>19.2</v>
      </c>
    </row>
    <row r="2327" spans="1:9" x14ac:dyDescent="0.25">
      <c r="A2327" s="1">
        <v>41791</v>
      </c>
      <c r="B2327" t="s">
        <v>34</v>
      </c>
      <c r="C2327" t="s">
        <v>6</v>
      </c>
      <c r="D2327">
        <v>98.270290000000003</v>
      </c>
      <c r="E2327">
        <v>99.877189999999999</v>
      </c>
      <c r="F2327">
        <v>-0.5</v>
      </c>
      <c r="G2327">
        <v>1.5</v>
      </c>
      <c r="H2327">
        <v>3.5</v>
      </c>
      <c r="I2327">
        <v>3.8</v>
      </c>
    </row>
    <row r="2328" spans="1:9" x14ac:dyDescent="0.25">
      <c r="A2328" s="1">
        <v>41791</v>
      </c>
      <c r="B2328" t="s">
        <v>34</v>
      </c>
      <c r="C2328" t="s">
        <v>7</v>
      </c>
      <c r="D2328">
        <v>117.79669</v>
      </c>
      <c r="E2328">
        <v>117.76118</v>
      </c>
      <c r="F2328">
        <v>-1</v>
      </c>
      <c r="G2328">
        <v>-2.5</v>
      </c>
      <c r="H2328">
        <v>1.8</v>
      </c>
      <c r="I2328">
        <v>3</v>
      </c>
    </row>
    <row r="2329" spans="1:9" x14ac:dyDescent="0.25">
      <c r="A2329" s="1">
        <v>41791</v>
      </c>
      <c r="B2329" t="s">
        <v>34</v>
      </c>
      <c r="C2329" t="s">
        <v>8</v>
      </c>
      <c r="D2329">
        <v>109.35664</v>
      </c>
      <c r="E2329">
        <v>111.64371</v>
      </c>
      <c r="F2329">
        <v>-5.2</v>
      </c>
      <c r="G2329">
        <v>-2.2999999999999998</v>
      </c>
      <c r="H2329">
        <v>11.3</v>
      </c>
      <c r="I2329">
        <v>7.7</v>
      </c>
    </row>
    <row r="2330" spans="1:9" x14ac:dyDescent="0.25">
      <c r="A2330" s="1">
        <v>41791</v>
      </c>
      <c r="B2330" t="s">
        <v>34</v>
      </c>
      <c r="C2330" t="s">
        <v>9</v>
      </c>
      <c r="D2330">
        <v>97.329120000000003</v>
      </c>
      <c r="E2330">
        <v>99.713980000000006</v>
      </c>
      <c r="F2330">
        <v>-7</v>
      </c>
      <c r="G2330">
        <v>-4.3</v>
      </c>
      <c r="H2330">
        <v>5.8</v>
      </c>
      <c r="I2330">
        <v>4.9000000000000004</v>
      </c>
    </row>
    <row r="2331" spans="1:9" x14ac:dyDescent="0.25">
      <c r="A2331" s="1">
        <v>41791</v>
      </c>
      <c r="B2331" t="s">
        <v>34</v>
      </c>
      <c r="C2331" t="s">
        <v>10</v>
      </c>
      <c r="D2331">
        <v>86.039230000000003</v>
      </c>
      <c r="E2331">
        <v>87.305940000000007</v>
      </c>
      <c r="F2331">
        <v>-5.6</v>
      </c>
      <c r="G2331">
        <v>-8.4</v>
      </c>
      <c r="H2331">
        <v>1.7</v>
      </c>
      <c r="I2331">
        <v>0.2</v>
      </c>
    </row>
    <row r="2332" spans="1:9" x14ac:dyDescent="0.25">
      <c r="A2332" s="1">
        <v>41791</v>
      </c>
      <c r="B2332" t="s">
        <v>34</v>
      </c>
      <c r="C2332" t="s">
        <v>11</v>
      </c>
      <c r="D2332">
        <v>101.94771</v>
      </c>
      <c r="E2332">
        <v>102.89230000000001</v>
      </c>
      <c r="F2332">
        <v>0.8</v>
      </c>
      <c r="G2332">
        <v>-2.2000000000000002</v>
      </c>
      <c r="H2332">
        <v>0.4</v>
      </c>
      <c r="I2332">
        <v>1.7</v>
      </c>
    </row>
    <row r="2333" spans="1:9" x14ac:dyDescent="0.25">
      <c r="A2333" s="1">
        <v>41791</v>
      </c>
      <c r="B2333" t="s">
        <v>34</v>
      </c>
      <c r="C2333" t="s">
        <v>12</v>
      </c>
      <c r="D2333">
        <v>140.62912</v>
      </c>
      <c r="E2333">
        <v>140.48634999999999</v>
      </c>
      <c r="F2333">
        <v>0.1</v>
      </c>
      <c r="G2333">
        <v>-9</v>
      </c>
      <c r="H2333">
        <v>-0.9</v>
      </c>
      <c r="I2333">
        <v>-1.9</v>
      </c>
    </row>
    <row r="2334" spans="1:9" x14ac:dyDescent="0.25">
      <c r="A2334" s="1">
        <v>41791</v>
      </c>
      <c r="B2334" t="s">
        <v>34</v>
      </c>
      <c r="C2334" t="s">
        <v>13</v>
      </c>
      <c r="D2334">
        <v>95.054479999999998</v>
      </c>
      <c r="E2334">
        <v>94.898520000000005</v>
      </c>
      <c r="F2334">
        <v>-0.9</v>
      </c>
      <c r="G2334">
        <v>-0.3</v>
      </c>
      <c r="H2334">
        <v>2.4</v>
      </c>
      <c r="I2334">
        <v>5.5</v>
      </c>
    </row>
    <row r="2335" spans="1:9" x14ac:dyDescent="0.25">
      <c r="A2335" s="1">
        <v>41791</v>
      </c>
      <c r="B2335" t="s">
        <v>34</v>
      </c>
      <c r="C2335" t="s">
        <v>14</v>
      </c>
      <c r="D2335">
        <v>118.37451</v>
      </c>
      <c r="E2335">
        <v>119.71989000000001</v>
      </c>
      <c r="F2335">
        <v>-1.5</v>
      </c>
      <c r="G2335">
        <v>-0.8</v>
      </c>
      <c r="H2335">
        <v>2.2999999999999998</v>
      </c>
      <c r="I2335">
        <v>1.6</v>
      </c>
    </row>
    <row r="2336" spans="1:9" x14ac:dyDescent="0.25">
      <c r="A2336" s="1">
        <v>41791</v>
      </c>
      <c r="B2336" t="s">
        <v>34</v>
      </c>
      <c r="C2336" t="s">
        <v>15</v>
      </c>
      <c r="D2336">
        <v>125.66974</v>
      </c>
      <c r="E2336">
        <v>125.53937999999999</v>
      </c>
      <c r="F2336">
        <v>-2.7</v>
      </c>
      <c r="G2336">
        <v>-6.1</v>
      </c>
      <c r="H2336">
        <v>0.5</v>
      </c>
      <c r="I2336">
        <v>1.3</v>
      </c>
    </row>
    <row r="2337" spans="1:9" x14ac:dyDescent="0.25">
      <c r="A2337" s="1">
        <v>41791</v>
      </c>
      <c r="B2337" t="s">
        <v>34</v>
      </c>
      <c r="C2337" t="s">
        <v>16</v>
      </c>
      <c r="D2337">
        <v>109.99523000000001</v>
      </c>
      <c r="E2337">
        <v>113.04152999999999</v>
      </c>
      <c r="F2337">
        <v>-0.6</v>
      </c>
      <c r="G2337">
        <v>1.6</v>
      </c>
      <c r="H2337">
        <v>3.3</v>
      </c>
      <c r="I2337">
        <v>4.0999999999999996</v>
      </c>
    </row>
    <row r="2338" spans="1:9" x14ac:dyDescent="0.25">
      <c r="A2338" s="1">
        <v>41791</v>
      </c>
      <c r="B2338" t="s">
        <v>34</v>
      </c>
      <c r="C2338" t="s">
        <v>17</v>
      </c>
      <c r="D2338">
        <v>119.23954999999999</v>
      </c>
      <c r="E2338">
        <v>124.8751</v>
      </c>
      <c r="F2338">
        <v>-0.6</v>
      </c>
      <c r="G2338">
        <v>4.5</v>
      </c>
      <c r="H2338">
        <v>6.8</v>
      </c>
      <c r="I2338">
        <v>4.9000000000000004</v>
      </c>
    </row>
    <row r="2339" spans="1:9" x14ac:dyDescent="0.25">
      <c r="A2339" s="1">
        <v>41791</v>
      </c>
      <c r="B2339" t="s">
        <v>34</v>
      </c>
      <c r="C2339" t="s">
        <v>18</v>
      </c>
      <c r="D2339">
        <v>118.02898999999999</v>
      </c>
      <c r="E2339">
        <v>120.97786000000001</v>
      </c>
      <c r="F2339">
        <v>-1.1000000000000001</v>
      </c>
      <c r="G2339">
        <v>3.1</v>
      </c>
      <c r="H2339">
        <v>6.7</v>
      </c>
      <c r="I2339">
        <v>7.8</v>
      </c>
    </row>
    <row r="2340" spans="1:9" x14ac:dyDescent="0.25">
      <c r="A2340" s="1">
        <v>41791</v>
      </c>
      <c r="B2340" t="s">
        <v>34</v>
      </c>
      <c r="C2340" t="s">
        <v>19</v>
      </c>
      <c r="D2340">
        <v>108.89379</v>
      </c>
      <c r="E2340">
        <v>113.93216</v>
      </c>
      <c r="F2340">
        <v>-0.5</v>
      </c>
      <c r="G2340">
        <v>-1.5</v>
      </c>
      <c r="H2340">
        <v>0.1</v>
      </c>
      <c r="I2340">
        <v>0.6</v>
      </c>
    </row>
    <row r="2341" spans="1:9" x14ac:dyDescent="0.25">
      <c r="A2341" s="1">
        <v>41791</v>
      </c>
      <c r="B2341" t="s">
        <v>34</v>
      </c>
      <c r="C2341" t="s">
        <v>20</v>
      </c>
      <c r="D2341">
        <v>90.765600000000006</v>
      </c>
      <c r="E2341">
        <v>95.902860000000004</v>
      </c>
      <c r="F2341">
        <v>-5.0999999999999996</v>
      </c>
      <c r="G2341">
        <v>-3.3</v>
      </c>
      <c r="H2341">
        <v>2</v>
      </c>
      <c r="I2341">
        <v>3.9</v>
      </c>
    </row>
    <row r="2342" spans="1:9" x14ac:dyDescent="0.25">
      <c r="A2342" s="1">
        <v>41791</v>
      </c>
      <c r="B2342" t="s">
        <v>34</v>
      </c>
      <c r="C2342" t="s">
        <v>21</v>
      </c>
      <c r="D2342">
        <v>125.65492999999999</v>
      </c>
      <c r="E2342">
        <v>127.22526999999999</v>
      </c>
      <c r="F2342">
        <v>-6.5</v>
      </c>
      <c r="G2342">
        <v>-5.5</v>
      </c>
      <c r="H2342">
        <v>0</v>
      </c>
      <c r="I2342">
        <v>-0.5</v>
      </c>
    </row>
    <row r="2343" spans="1:9" x14ac:dyDescent="0.25">
      <c r="A2343" s="1">
        <v>41791</v>
      </c>
      <c r="B2343" t="s">
        <v>34</v>
      </c>
      <c r="C2343" t="s">
        <v>22</v>
      </c>
      <c r="D2343">
        <v>119.88627</v>
      </c>
      <c r="E2343">
        <v>123.55986</v>
      </c>
      <c r="F2343">
        <v>-2.5</v>
      </c>
      <c r="G2343">
        <v>-2.6</v>
      </c>
      <c r="H2343">
        <v>0.5</v>
      </c>
      <c r="I2343">
        <v>2.4</v>
      </c>
    </row>
    <row r="2344" spans="1:9" x14ac:dyDescent="0.25">
      <c r="A2344" s="1">
        <v>41791</v>
      </c>
      <c r="B2344" t="s">
        <v>34</v>
      </c>
      <c r="C2344" t="s">
        <v>23</v>
      </c>
      <c r="D2344">
        <v>91.732119999999995</v>
      </c>
      <c r="E2344">
        <v>93.512649999999994</v>
      </c>
      <c r="F2344">
        <v>-1.4</v>
      </c>
      <c r="G2344">
        <v>-2.5</v>
      </c>
      <c r="H2344">
        <v>0.9</v>
      </c>
      <c r="I2344">
        <v>1.7</v>
      </c>
    </row>
    <row r="2345" spans="1:9" x14ac:dyDescent="0.25">
      <c r="A2345" s="1">
        <v>41791</v>
      </c>
      <c r="B2345" t="s">
        <v>34</v>
      </c>
      <c r="C2345" t="s">
        <v>24</v>
      </c>
      <c r="D2345">
        <v>96.572310000000002</v>
      </c>
      <c r="E2345">
        <v>99.311800000000005</v>
      </c>
      <c r="F2345">
        <v>-5.6</v>
      </c>
      <c r="G2345">
        <v>-8.6999999999999993</v>
      </c>
      <c r="H2345">
        <v>-2.8</v>
      </c>
      <c r="I2345">
        <v>-0.1</v>
      </c>
    </row>
    <row r="2346" spans="1:9" x14ac:dyDescent="0.25">
      <c r="A2346" s="1">
        <v>41791</v>
      </c>
      <c r="B2346" t="s">
        <v>34</v>
      </c>
      <c r="C2346" t="s">
        <v>25</v>
      </c>
      <c r="D2346">
        <v>125.49559000000001</v>
      </c>
      <c r="E2346">
        <v>124.47009</v>
      </c>
      <c r="F2346">
        <v>3.4</v>
      </c>
      <c r="G2346">
        <v>5.9</v>
      </c>
      <c r="H2346">
        <v>4.3</v>
      </c>
      <c r="I2346">
        <v>3.1</v>
      </c>
    </row>
    <row r="2347" spans="1:9" x14ac:dyDescent="0.25">
      <c r="A2347" s="1">
        <v>41791</v>
      </c>
      <c r="B2347" t="s">
        <v>34</v>
      </c>
      <c r="C2347" t="s">
        <v>26</v>
      </c>
      <c r="D2347">
        <v>87.364400000000003</v>
      </c>
      <c r="E2347">
        <v>88.552880000000002</v>
      </c>
      <c r="F2347">
        <v>-0.7</v>
      </c>
      <c r="G2347">
        <v>1.2</v>
      </c>
      <c r="H2347">
        <v>2.9</v>
      </c>
      <c r="I2347">
        <v>3.7</v>
      </c>
    </row>
    <row r="2348" spans="1:9" x14ac:dyDescent="0.25">
      <c r="A2348" s="1">
        <v>41791</v>
      </c>
      <c r="B2348" t="s">
        <v>34</v>
      </c>
      <c r="C2348" t="s">
        <v>27</v>
      </c>
      <c r="D2348">
        <v>103.08934000000001</v>
      </c>
      <c r="E2348">
        <v>105.46965</v>
      </c>
      <c r="F2348">
        <v>-2.1</v>
      </c>
      <c r="G2348">
        <v>1.6</v>
      </c>
      <c r="H2348">
        <v>4.7</v>
      </c>
      <c r="I2348">
        <v>3.3</v>
      </c>
    </row>
    <row r="2349" spans="1:9" x14ac:dyDescent="0.25">
      <c r="A2349" s="1">
        <v>41791</v>
      </c>
      <c r="B2349" t="s">
        <v>34</v>
      </c>
      <c r="C2349" t="s">
        <v>28</v>
      </c>
      <c r="D2349">
        <v>93.332040000000006</v>
      </c>
      <c r="E2349">
        <v>96.166439999999994</v>
      </c>
      <c r="F2349">
        <v>-4.3</v>
      </c>
      <c r="G2349">
        <v>3.5</v>
      </c>
      <c r="H2349">
        <v>6.8</v>
      </c>
      <c r="I2349">
        <v>7.6</v>
      </c>
    </row>
    <row r="2350" spans="1:9" x14ac:dyDescent="0.25">
      <c r="A2350" s="1">
        <v>41791</v>
      </c>
      <c r="B2350" t="s">
        <v>34</v>
      </c>
      <c r="C2350" t="s">
        <v>29</v>
      </c>
      <c r="D2350">
        <v>102.57651</v>
      </c>
      <c r="E2350">
        <v>106.07646</v>
      </c>
      <c r="F2350">
        <v>-1.2</v>
      </c>
      <c r="G2350">
        <v>0.5</v>
      </c>
      <c r="H2350">
        <v>2.9</v>
      </c>
      <c r="I2350">
        <v>3.1</v>
      </c>
    </row>
    <row r="2351" spans="1:9" x14ac:dyDescent="0.25">
      <c r="A2351" s="1">
        <v>41791</v>
      </c>
      <c r="B2351" t="s">
        <v>34</v>
      </c>
      <c r="C2351" t="s">
        <v>30</v>
      </c>
      <c r="D2351">
        <v>97.251559999999998</v>
      </c>
      <c r="E2351">
        <v>100.3021</v>
      </c>
      <c r="F2351">
        <v>-1.8</v>
      </c>
      <c r="G2351">
        <v>-0.7</v>
      </c>
      <c r="H2351">
        <v>6.7</v>
      </c>
      <c r="I2351">
        <v>6.5</v>
      </c>
    </row>
    <row r="2352" spans="1:9" x14ac:dyDescent="0.25">
      <c r="A2352" s="1">
        <v>41791</v>
      </c>
      <c r="B2352" t="s">
        <v>34</v>
      </c>
      <c r="C2352" t="s">
        <v>31</v>
      </c>
      <c r="D2352">
        <v>84.616640000000004</v>
      </c>
      <c r="E2352">
        <v>88.646469999999994</v>
      </c>
      <c r="F2352">
        <v>-6.1</v>
      </c>
      <c r="G2352">
        <v>3.7</v>
      </c>
      <c r="H2352">
        <v>9.6999999999999993</v>
      </c>
      <c r="I2352">
        <v>10.5</v>
      </c>
    </row>
    <row r="2353" spans="1:9" x14ac:dyDescent="0.25">
      <c r="A2353" s="1">
        <v>41791</v>
      </c>
      <c r="B2353" t="s">
        <v>34</v>
      </c>
      <c r="C2353" t="s">
        <v>32</v>
      </c>
      <c r="D2353">
        <v>107.58604</v>
      </c>
      <c r="E2353">
        <v>110.09752</v>
      </c>
      <c r="F2353">
        <v>-0.8</v>
      </c>
      <c r="G2353">
        <v>7.2</v>
      </c>
      <c r="H2353">
        <v>10.5</v>
      </c>
      <c r="I2353">
        <v>8.9</v>
      </c>
    </row>
    <row r="2354" spans="1:9" x14ac:dyDescent="0.25">
      <c r="A2354" s="1">
        <v>41791</v>
      </c>
      <c r="B2354" t="s">
        <v>34</v>
      </c>
      <c r="C2354" t="s">
        <v>33</v>
      </c>
      <c r="D2354">
        <v>120.56945</v>
      </c>
      <c r="E2354">
        <v>121.14484</v>
      </c>
      <c r="F2354">
        <v>-3.3</v>
      </c>
      <c r="G2354">
        <v>12.5</v>
      </c>
      <c r="H2354">
        <v>15.1</v>
      </c>
      <c r="I2354">
        <v>14.1</v>
      </c>
    </row>
    <row r="2355" spans="1:9" x14ac:dyDescent="0.25">
      <c r="A2355" s="1">
        <v>41821</v>
      </c>
      <c r="B2355" t="s">
        <v>5</v>
      </c>
      <c r="C2355" t="s">
        <v>6</v>
      </c>
      <c r="D2355">
        <v>73.176010000000005</v>
      </c>
      <c r="E2355">
        <v>72.407049999999998</v>
      </c>
      <c r="F2355">
        <v>-1.1000000000000001</v>
      </c>
      <c r="G2355">
        <v>4.5999999999999996</v>
      </c>
      <c r="H2355">
        <v>7</v>
      </c>
      <c r="I2355">
        <v>7.6</v>
      </c>
    </row>
    <row r="2356" spans="1:9" x14ac:dyDescent="0.25">
      <c r="A2356" s="1">
        <v>41821</v>
      </c>
      <c r="B2356" t="s">
        <v>5</v>
      </c>
      <c r="C2356" t="s">
        <v>7</v>
      </c>
      <c r="D2356">
        <v>88.85848</v>
      </c>
      <c r="E2356">
        <v>85.043800000000005</v>
      </c>
      <c r="F2356">
        <v>-6.8</v>
      </c>
      <c r="G2356">
        <v>-3.5</v>
      </c>
      <c r="H2356">
        <v>4.3</v>
      </c>
      <c r="I2356">
        <v>6.4</v>
      </c>
    </row>
    <row r="2357" spans="1:9" x14ac:dyDescent="0.25">
      <c r="A2357" s="1">
        <v>41821</v>
      </c>
      <c r="B2357" t="s">
        <v>5</v>
      </c>
      <c r="C2357" t="s">
        <v>8</v>
      </c>
      <c r="D2357">
        <v>86.579669999999993</v>
      </c>
      <c r="E2357">
        <v>86.184640000000002</v>
      </c>
      <c r="F2357">
        <v>4.7</v>
      </c>
      <c r="G2357">
        <v>2.2000000000000002</v>
      </c>
      <c r="H2357">
        <v>9.3000000000000007</v>
      </c>
      <c r="I2357">
        <v>7.8</v>
      </c>
    </row>
    <row r="2358" spans="1:9" x14ac:dyDescent="0.25">
      <c r="A2358" s="1">
        <v>41821</v>
      </c>
      <c r="B2358" t="s">
        <v>5</v>
      </c>
      <c r="C2358" t="s">
        <v>9</v>
      </c>
      <c r="D2358">
        <v>73.44529</v>
      </c>
      <c r="E2358">
        <v>74.040790000000001</v>
      </c>
      <c r="F2358">
        <v>0.3</v>
      </c>
      <c r="G2358">
        <v>1.5</v>
      </c>
      <c r="H2358">
        <v>8.8000000000000007</v>
      </c>
      <c r="I2358">
        <v>9.3000000000000007</v>
      </c>
    </row>
    <row r="2359" spans="1:9" x14ac:dyDescent="0.25">
      <c r="A2359" s="1">
        <v>41821</v>
      </c>
      <c r="B2359" t="s">
        <v>5</v>
      </c>
      <c r="C2359" t="s">
        <v>10</v>
      </c>
      <c r="D2359">
        <v>68.522649999999999</v>
      </c>
      <c r="E2359">
        <v>65.877179999999996</v>
      </c>
      <c r="F2359">
        <v>-0.3</v>
      </c>
      <c r="G2359">
        <v>-5.8</v>
      </c>
      <c r="H2359">
        <v>1</v>
      </c>
      <c r="I2359">
        <v>1.1000000000000001</v>
      </c>
    </row>
    <row r="2360" spans="1:9" x14ac:dyDescent="0.25">
      <c r="A2360" s="1">
        <v>41821</v>
      </c>
      <c r="B2360" t="s">
        <v>5</v>
      </c>
      <c r="C2360" t="s">
        <v>11</v>
      </c>
      <c r="D2360">
        <v>76.29101</v>
      </c>
      <c r="E2360">
        <v>74.851479999999995</v>
      </c>
      <c r="F2360">
        <v>-1.5</v>
      </c>
      <c r="G2360">
        <v>0.7</v>
      </c>
      <c r="H2360">
        <v>2.5</v>
      </c>
      <c r="I2360">
        <v>4.8</v>
      </c>
    </row>
    <row r="2361" spans="1:9" x14ac:dyDescent="0.25">
      <c r="A2361" s="1">
        <v>41821</v>
      </c>
      <c r="B2361" t="s">
        <v>5</v>
      </c>
      <c r="C2361" t="s">
        <v>12</v>
      </c>
      <c r="D2361">
        <v>112.15594</v>
      </c>
      <c r="E2361">
        <v>111.93257</v>
      </c>
      <c r="F2361">
        <v>2.7</v>
      </c>
      <c r="G2361">
        <v>-4.5999999999999996</v>
      </c>
      <c r="H2361">
        <v>0.2</v>
      </c>
      <c r="I2361">
        <v>0.4</v>
      </c>
    </row>
    <row r="2362" spans="1:9" x14ac:dyDescent="0.25">
      <c r="A2362" s="1">
        <v>41821</v>
      </c>
      <c r="B2362" t="s">
        <v>5</v>
      </c>
      <c r="C2362" t="s">
        <v>13</v>
      </c>
      <c r="D2362">
        <v>73.416830000000004</v>
      </c>
      <c r="E2362">
        <v>71.079610000000002</v>
      </c>
      <c r="F2362">
        <v>-2.2000000000000002</v>
      </c>
      <c r="G2362">
        <v>-0.9</v>
      </c>
      <c r="H2362">
        <v>3.4</v>
      </c>
      <c r="I2362">
        <v>6.4</v>
      </c>
    </row>
    <row r="2363" spans="1:9" x14ac:dyDescent="0.25">
      <c r="A2363" s="1">
        <v>41821</v>
      </c>
      <c r="B2363" t="s">
        <v>5</v>
      </c>
      <c r="C2363" t="s">
        <v>14</v>
      </c>
      <c r="D2363">
        <v>88.014529999999993</v>
      </c>
      <c r="E2363">
        <v>84.887159999999994</v>
      </c>
      <c r="F2363">
        <v>1.2</v>
      </c>
      <c r="G2363">
        <v>1.8</v>
      </c>
      <c r="H2363">
        <v>4.3</v>
      </c>
      <c r="I2363">
        <v>4.7</v>
      </c>
    </row>
    <row r="2364" spans="1:9" x14ac:dyDescent="0.25">
      <c r="A2364" s="1">
        <v>41821</v>
      </c>
      <c r="B2364" t="s">
        <v>5</v>
      </c>
      <c r="C2364" t="s">
        <v>15</v>
      </c>
      <c r="D2364">
        <v>93.04365</v>
      </c>
      <c r="E2364">
        <v>90.296959999999999</v>
      </c>
      <c r="F2364">
        <v>1.2</v>
      </c>
      <c r="G2364">
        <v>-2.2000000000000002</v>
      </c>
      <c r="H2364">
        <v>0.8</v>
      </c>
      <c r="I2364">
        <v>2.5</v>
      </c>
    </row>
    <row r="2365" spans="1:9" x14ac:dyDescent="0.25">
      <c r="A2365" s="1">
        <v>41821</v>
      </c>
      <c r="B2365" t="s">
        <v>5</v>
      </c>
      <c r="C2365" t="s">
        <v>16</v>
      </c>
      <c r="D2365">
        <v>76.718299999999999</v>
      </c>
      <c r="E2365">
        <v>74.27422</v>
      </c>
      <c r="F2365">
        <v>-4.4000000000000004</v>
      </c>
      <c r="G2365">
        <v>-2.7</v>
      </c>
      <c r="H2365">
        <v>6.1</v>
      </c>
      <c r="I2365">
        <v>7.7</v>
      </c>
    </row>
    <row r="2366" spans="1:9" x14ac:dyDescent="0.25">
      <c r="A2366" s="1">
        <v>41821</v>
      </c>
      <c r="B2366" t="s">
        <v>5</v>
      </c>
      <c r="C2366" t="s">
        <v>17</v>
      </c>
      <c r="D2366">
        <v>84.380009999999999</v>
      </c>
      <c r="E2366">
        <v>82.01934</v>
      </c>
      <c r="F2366">
        <v>-6</v>
      </c>
      <c r="G2366">
        <v>-0.2</v>
      </c>
      <c r="H2366">
        <v>7.4</v>
      </c>
      <c r="I2366">
        <v>7.2</v>
      </c>
    </row>
    <row r="2367" spans="1:9" x14ac:dyDescent="0.25">
      <c r="A2367" s="1">
        <v>41821</v>
      </c>
      <c r="B2367" t="s">
        <v>5</v>
      </c>
      <c r="C2367" t="s">
        <v>18</v>
      </c>
      <c r="D2367">
        <v>85.970969999999994</v>
      </c>
      <c r="E2367">
        <v>85.834069999999997</v>
      </c>
      <c r="F2367">
        <v>-1.1000000000000001</v>
      </c>
      <c r="G2367">
        <v>4.7</v>
      </c>
      <c r="H2367">
        <v>10.199999999999999</v>
      </c>
      <c r="I2367">
        <v>10.9</v>
      </c>
    </row>
    <row r="2368" spans="1:9" x14ac:dyDescent="0.25">
      <c r="A2368" s="1">
        <v>41821</v>
      </c>
      <c r="B2368" t="s">
        <v>5</v>
      </c>
      <c r="C2368" t="s">
        <v>19</v>
      </c>
      <c r="D2368">
        <v>82.355599999999995</v>
      </c>
      <c r="E2368">
        <v>81.891210000000001</v>
      </c>
      <c r="F2368">
        <v>0.6</v>
      </c>
      <c r="G2368">
        <v>5.8</v>
      </c>
      <c r="H2368">
        <v>5.4</v>
      </c>
      <c r="I2368">
        <v>5.8</v>
      </c>
    </row>
    <row r="2369" spans="1:9" x14ac:dyDescent="0.25">
      <c r="A2369" s="1">
        <v>41821</v>
      </c>
      <c r="B2369" t="s">
        <v>5</v>
      </c>
      <c r="C2369" t="s">
        <v>20</v>
      </c>
      <c r="D2369">
        <v>76.539339999999996</v>
      </c>
      <c r="E2369">
        <v>77.491330000000005</v>
      </c>
      <c r="F2369">
        <v>3.9</v>
      </c>
      <c r="G2369">
        <v>3.5</v>
      </c>
      <c r="H2369">
        <v>6.1</v>
      </c>
      <c r="I2369">
        <v>7.7</v>
      </c>
    </row>
    <row r="2370" spans="1:9" x14ac:dyDescent="0.25">
      <c r="A2370" s="1">
        <v>41821</v>
      </c>
      <c r="B2370" t="s">
        <v>5</v>
      </c>
      <c r="C2370" t="s">
        <v>21</v>
      </c>
      <c r="D2370">
        <v>96.366119999999995</v>
      </c>
      <c r="E2370">
        <v>97.630300000000005</v>
      </c>
      <c r="F2370">
        <v>7.5</v>
      </c>
      <c r="G2370">
        <v>6.7</v>
      </c>
      <c r="H2370">
        <v>3.9</v>
      </c>
      <c r="I2370">
        <v>3.7</v>
      </c>
    </row>
    <row r="2371" spans="1:9" x14ac:dyDescent="0.25">
      <c r="A2371" s="1">
        <v>41821</v>
      </c>
      <c r="B2371" t="s">
        <v>5</v>
      </c>
      <c r="C2371" t="s">
        <v>22</v>
      </c>
      <c r="D2371">
        <v>93.62209</v>
      </c>
      <c r="E2371">
        <v>91.406049999999993</v>
      </c>
      <c r="F2371">
        <v>4.5999999999999996</v>
      </c>
      <c r="G2371">
        <v>4.0999999999999996</v>
      </c>
      <c r="H2371">
        <v>3.8</v>
      </c>
      <c r="I2371">
        <v>4.7</v>
      </c>
    </row>
    <row r="2372" spans="1:9" x14ac:dyDescent="0.25">
      <c r="A2372" s="1">
        <v>41821</v>
      </c>
      <c r="B2372" t="s">
        <v>5</v>
      </c>
      <c r="C2372" t="s">
        <v>23</v>
      </c>
      <c r="D2372">
        <v>68.207189999999997</v>
      </c>
      <c r="E2372">
        <v>66.635729999999995</v>
      </c>
      <c r="F2372">
        <v>0</v>
      </c>
      <c r="G2372">
        <v>0.2</v>
      </c>
      <c r="H2372">
        <v>2.6</v>
      </c>
      <c r="I2372">
        <v>4</v>
      </c>
    </row>
    <row r="2373" spans="1:9" x14ac:dyDescent="0.25">
      <c r="A2373" s="1">
        <v>41821</v>
      </c>
      <c r="B2373" t="s">
        <v>5</v>
      </c>
      <c r="C2373" t="s">
        <v>24</v>
      </c>
      <c r="D2373">
        <v>75.161519999999996</v>
      </c>
      <c r="E2373">
        <v>74.98836</v>
      </c>
      <c r="F2373">
        <v>3.7</v>
      </c>
      <c r="G2373">
        <v>-6.4</v>
      </c>
      <c r="H2373">
        <v>0.9</v>
      </c>
      <c r="I2373">
        <v>2.8</v>
      </c>
    </row>
    <row r="2374" spans="1:9" x14ac:dyDescent="0.25">
      <c r="A2374" s="1">
        <v>41821</v>
      </c>
      <c r="B2374" t="s">
        <v>5</v>
      </c>
      <c r="C2374" t="s">
        <v>25</v>
      </c>
      <c r="D2374">
        <v>91.063130000000001</v>
      </c>
      <c r="E2374">
        <v>90.404300000000006</v>
      </c>
      <c r="F2374">
        <v>-4.3</v>
      </c>
      <c r="G2374">
        <v>8.5</v>
      </c>
      <c r="H2374">
        <v>9.9</v>
      </c>
      <c r="I2374">
        <v>8.8000000000000007</v>
      </c>
    </row>
    <row r="2375" spans="1:9" x14ac:dyDescent="0.25">
      <c r="A2375" s="1">
        <v>41821</v>
      </c>
      <c r="B2375" t="s">
        <v>5</v>
      </c>
      <c r="C2375" t="s">
        <v>26</v>
      </c>
      <c r="D2375">
        <v>66.25224</v>
      </c>
      <c r="E2375">
        <v>66.421139999999994</v>
      </c>
      <c r="F2375">
        <v>-0.8</v>
      </c>
      <c r="G2375">
        <v>4.3</v>
      </c>
      <c r="H2375">
        <v>6.5</v>
      </c>
      <c r="I2375">
        <v>7.6</v>
      </c>
    </row>
    <row r="2376" spans="1:9" x14ac:dyDescent="0.25">
      <c r="A2376" s="1">
        <v>41821</v>
      </c>
      <c r="B2376" t="s">
        <v>5</v>
      </c>
      <c r="C2376" t="s">
        <v>27</v>
      </c>
      <c r="D2376">
        <v>68.816509999999994</v>
      </c>
      <c r="E2376">
        <v>66.538240000000002</v>
      </c>
      <c r="F2376">
        <v>-0.8</v>
      </c>
      <c r="G2376">
        <v>4.7</v>
      </c>
      <c r="H2376">
        <v>7.6</v>
      </c>
      <c r="I2376">
        <v>7.4</v>
      </c>
    </row>
    <row r="2377" spans="1:9" x14ac:dyDescent="0.25">
      <c r="A2377" s="1">
        <v>41821</v>
      </c>
      <c r="B2377" t="s">
        <v>5</v>
      </c>
      <c r="C2377" t="s">
        <v>28</v>
      </c>
      <c r="D2377">
        <v>69.282309999999995</v>
      </c>
      <c r="E2377">
        <v>69.098609999999994</v>
      </c>
      <c r="F2377">
        <v>3.1</v>
      </c>
      <c r="G2377">
        <v>8.8000000000000007</v>
      </c>
      <c r="H2377">
        <v>9.5</v>
      </c>
      <c r="I2377">
        <v>10.9</v>
      </c>
    </row>
    <row r="2378" spans="1:9" x14ac:dyDescent="0.25">
      <c r="A2378" s="1">
        <v>41821</v>
      </c>
      <c r="B2378" t="s">
        <v>5</v>
      </c>
      <c r="C2378" t="s">
        <v>29</v>
      </c>
      <c r="D2378">
        <v>76.344800000000006</v>
      </c>
      <c r="E2378">
        <v>76.103449999999995</v>
      </c>
      <c r="F2378">
        <v>0</v>
      </c>
      <c r="G2378">
        <v>2.9</v>
      </c>
      <c r="H2378">
        <v>4.5999999999999996</v>
      </c>
      <c r="I2378">
        <v>5</v>
      </c>
    </row>
    <row r="2379" spans="1:9" x14ac:dyDescent="0.25">
      <c r="A2379" s="1">
        <v>41821</v>
      </c>
      <c r="B2379" t="s">
        <v>5</v>
      </c>
      <c r="C2379" t="s">
        <v>30</v>
      </c>
      <c r="D2379">
        <v>71.586500000000001</v>
      </c>
      <c r="E2379">
        <v>69.66677</v>
      </c>
      <c r="F2379">
        <v>1.1000000000000001</v>
      </c>
      <c r="G2379">
        <v>2.2000000000000002</v>
      </c>
      <c r="H2379">
        <v>8.5</v>
      </c>
      <c r="I2379">
        <v>8.6999999999999993</v>
      </c>
    </row>
    <row r="2380" spans="1:9" x14ac:dyDescent="0.25">
      <c r="A2380" s="1">
        <v>41821</v>
      </c>
      <c r="B2380" t="s">
        <v>5</v>
      </c>
      <c r="C2380" t="s">
        <v>31</v>
      </c>
      <c r="D2380">
        <v>64.578100000000006</v>
      </c>
      <c r="E2380">
        <v>60.329720000000002</v>
      </c>
      <c r="F2380">
        <v>-1.7</v>
      </c>
      <c r="G2380">
        <v>4</v>
      </c>
      <c r="H2380">
        <v>11.1</v>
      </c>
      <c r="I2380">
        <v>11.9</v>
      </c>
    </row>
    <row r="2381" spans="1:9" x14ac:dyDescent="0.25">
      <c r="A2381" s="1">
        <v>41821</v>
      </c>
      <c r="B2381" t="s">
        <v>5</v>
      </c>
      <c r="C2381" t="s">
        <v>32</v>
      </c>
      <c r="D2381">
        <v>80.020820000000001</v>
      </c>
      <c r="E2381">
        <v>77.168319999999994</v>
      </c>
      <c r="F2381">
        <v>-0.4</v>
      </c>
      <c r="G2381">
        <v>6.1</v>
      </c>
      <c r="H2381">
        <v>12.3</v>
      </c>
      <c r="I2381">
        <v>11.7</v>
      </c>
    </row>
    <row r="2382" spans="1:9" x14ac:dyDescent="0.25">
      <c r="A2382" s="1">
        <v>41821</v>
      </c>
      <c r="B2382" t="s">
        <v>5</v>
      </c>
      <c r="C2382" t="s">
        <v>33</v>
      </c>
      <c r="D2382">
        <v>87.578980000000001</v>
      </c>
      <c r="E2382">
        <v>87.506860000000003</v>
      </c>
      <c r="F2382">
        <v>2.2999999999999998</v>
      </c>
      <c r="G2382">
        <v>20.100000000000001</v>
      </c>
      <c r="H2382">
        <v>19.8</v>
      </c>
      <c r="I2382">
        <v>19.7</v>
      </c>
    </row>
    <row r="2383" spans="1:9" x14ac:dyDescent="0.25">
      <c r="A2383" s="1">
        <v>41821</v>
      </c>
      <c r="B2383" t="s">
        <v>34</v>
      </c>
      <c r="C2383" t="s">
        <v>6</v>
      </c>
      <c r="D2383">
        <v>101.36623</v>
      </c>
      <c r="E2383">
        <v>100.37944</v>
      </c>
      <c r="F2383">
        <v>0.5</v>
      </c>
      <c r="G2383">
        <v>2.1</v>
      </c>
      <c r="H2383">
        <v>3.3</v>
      </c>
      <c r="I2383">
        <v>3.5</v>
      </c>
    </row>
    <row r="2384" spans="1:9" x14ac:dyDescent="0.25">
      <c r="A2384" s="1">
        <v>41821</v>
      </c>
      <c r="B2384" t="s">
        <v>34</v>
      </c>
      <c r="C2384" t="s">
        <v>7</v>
      </c>
      <c r="D2384">
        <v>115.81645</v>
      </c>
      <c r="E2384">
        <v>111.52383</v>
      </c>
      <c r="F2384">
        <v>-5.3</v>
      </c>
      <c r="G2384">
        <v>-5.3</v>
      </c>
      <c r="H2384">
        <v>0.7</v>
      </c>
      <c r="I2384">
        <v>1.8</v>
      </c>
    </row>
    <row r="2385" spans="1:9" x14ac:dyDescent="0.25">
      <c r="A2385" s="1">
        <v>41821</v>
      </c>
      <c r="B2385" t="s">
        <v>34</v>
      </c>
      <c r="C2385" t="s">
        <v>8</v>
      </c>
      <c r="D2385">
        <v>118.79956</v>
      </c>
      <c r="E2385">
        <v>118.55345</v>
      </c>
      <c r="F2385">
        <v>6.2</v>
      </c>
      <c r="G2385">
        <v>1.4</v>
      </c>
      <c r="H2385">
        <v>9.6999999999999993</v>
      </c>
      <c r="I2385">
        <v>7</v>
      </c>
    </row>
    <row r="2386" spans="1:9" x14ac:dyDescent="0.25">
      <c r="A2386" s="1">
        <v>41821</v>
      </c>
      <c r="B2386" t="s">
        <v>34</v>
      </c>
      <c r="C2386" t="s">
        <v>9</v>
      </c>
      <c r="D2386">
        <v>102.15992</v>
      </c>
      <c r="E2386">
        <v>103.21653999999999</v>
      </c>
      <c r="F2386">
        <v>3.5</v>
      </c>
      <c r="G2386">
        <v>-0.7</v>
      </c>
      <c r="H2386">
        <v>4.8</v>
      </c>
      <c r="I2386">
        <v>4.0999999999999996</v>
      </c>
    </row>
    <row r="2387" spans="1:9" x14ac:dyDescent="0.25">
      <c r="A2387" s="1">
        <v>41821</v>
      </c>
      <c r="B2387" t="s">
        <v>34</v>
      </c>
      <c r="C2387" t="s">
        <v>10</v>
      </c>
      <c r="D2387">
        <v>93.068690000000004</v>
      </c>
      <c r="E2387">
        <v>89.995710000000003</v>
      </c>
      <c r="F2387">
        <v>3.1</v>
      </c>
      <c r="G2387">
        <v>-5.9</v>
      </c>
      <c r="H2387">
        <v>0.5</v>
      </c>
      <c r="I2387">
        <v>-0.6</v>
      </c>
    </row>
    <row r="2388" spans="1:9" x14ac:dyDescent="0.25">
      <c r="A2388" s="1">
        <v>41821</v>
      </c>
      <c r="B2388" t="s">
        <v>34</v>
      </c>
      <c r="C2388" t="s">
        <v>11</v>
      </c>
      <c r="D2388">
        <v>104.93746</v>
      </c>
      <c r="E2388">
        <v>103.31323</v>
      </c>
      <c r="F2388">
        <v>0.4</v>
      </c>
      <c r="G2388">
        <v>-2.1</v>
      </c>
      <c r="H2388">
        <v>0</v>
      </c>
      <c r="I2388">
        <v>1.2</v>
      </c>
    </row>
    <row r="2389" spans="1:9" x14ac:dyDescent="0.25">
      <c r="A2389" s="1">
        <v>41821</v>
      </c>
      <c r="B2389" t="s">
        <v>34</v>
      </c>
      <c r="C2389" t="s">
        <v>12</v>
      </c>
      <c r="D2389">
        <v>148.06923</v>
      </c>
      <c r="E2389">
        <v>145.20432</v>
      </c>
      <c r="F2389">
        <v>3.4</v>
      </c>
      <c r="G2389">
        <v>-5.7</v>
      </c>
      <c r="H2389">
        <v>-1.7</v>
      </c>
      <c r="I2389">
        <v>-2.4</v>
      </c>
    </row>
    <row r="2390" spans="1:9" x14ac:dyDescent="0.25">
      <c r="A2390" s="1">
        <v>41821</v>
      </c>
      <c r="B2390" t="s">
        <v>34</v>
      </c>
      <c r="C2390" t="s">
        <v>13</v>
      </c>
      <c r="D2390">
        <v>96.140609999999995</v>
      </c>
      <c r="E2390">
        <v>94.190449999999998</v>
      </c>
      <c r="F2390">
        <v>-0.7</v>
      </c>
      <c r="G2390">
        <v>-4</v>
      </c>
      <c r="H2390">
        <v>1.4</v>
      </c>
      <c r="I2390">
        <v>3.7</v>
      </c>
    </row>
    <row r="2391" spans="1:9" x14ac:dyDescent="0.25">
      <c r="A2391" s="1">
        <v>41821</v>
      </c>
      <c r="B2391" t="s">
        <v>34</v>
      </c>
      <c r="C2391" t="s">
        <v>14</v>
      </c>
      <c r="D2391">
        <v>126.36199000000001</v>
      </c>
      <c r="E2391">
        <v>122.40134</v>
      </c>
      <c r="F2391">
        <v>2.2000000000000002</v>
      </c>
      <c r="G2391">
        <v>2.2000000000000002</v>
      </c>
      <c r="H2391">
        <v>2.2999999999999998</v>
      </c>
      <c r="I2391">
        <v>1.5</v>
      </c>
    </row>
    <row r="2392" spans="1:9" x14ac:dyDescent="0.25">
      <c r="A2392" s="1">
        <v>41821</v>
      </c>
      <c r="B2392" t="s">
        <v>34</v>
      </c>
      <c r="C2392" t="s">
        <v>15</v>
      </c>
      <c r="D2392">
        <v>132.33535000000001</v>
      </c>
      <c r="E2392">
        <v>128.85888</v>
      </c>
      <c r="F2392">
        <v>2.6</v>
      </c>
      <c r="G2392">
        <v>-1.7</v>
      </c>
      <c r="H2392">
        <v>0.2</v>
      </c>
      <c r="I2392">
        <v>1.1000000000000001</v>
      </c>
    </row>
    <row r="2393" spans="1:9" x14ac:dyDescent="0.25">
      <c r="A2393" s="1">
        <v>41821</v>
      </c>
      <c r="B2393" t="s">
        <v>34</v>
      </c>
      <c r="C2393" t="s">
        <v>16</v>
      </c>
      <c r="D2393">
        <v>114.11405000000001</v>
      </c>
      <c r="E2393">
        <v>111.12329</v>
      </c>
      <c r="F2393">
        <v>-1.7</v>
      </c>
      <c r="G2393">
        <v>-4.8</v>
      </c>
      <c r="H2393">
        <v>2</v>
      </c>
      <c r="I2393">
        <v>2.6</v>
      </c>
    </row>
    <row r="2394" spans="1:9" x14ac:dyDescent="0.25">
      <c r="A2394" s="1">
        <v>41821</v>
      </c>
      <c r="B2394" t="s">
        <v>34</v>
      </c>
      <c r="C2394" t="s">
        <v>17</v>
      </c>
      <c r="D2394">
        <v>122.96592</v>
      </c>
      <c r="E2394">
        <v>120.82802</v>
      </c>
      <c r="F2394">
        <v>-3.2</v>
      </c>
      <c r="G2394">
        <v>-1</v>
      </c>
      <c r="H2394">
        <v>5.6</v>
      </c>
      <c r="I2394">
        <v>4.5</v>
      </c>
    </row>
    <row r="2395" spans="1:9" x14ac:dyDescent="0.25">
      <c r="A2395" s="1">
        <v>41821</v>
      </c>
      <c r="B2395" t="s">
        <v>34</v>
      </c>
      <c r="C2395" t="s">
        <v>18</v>
      </c>
      <c r="D2395">
        <v>122.44116</v>
      </c>
      <c r="E2395">
        <v>121.61355</v>
      </c>
      <c r="F2395">
        <v>0.5</v>
      </c>
      <c r="G2395">
        <v>1.1000000000000001</v>
      </c>
      <c r="H2395">
        <v>5.9</v>
      </c>
      <c r="I2395">
        <v>6.8</v>
      </c>
    </row>
    <row r="2396" spans="1:9" x14ac:dyDescent="0.25">
      <c r="A2396" s="1">
        <v>41821</v>
      </c>
      <c r="B2396" t="s">
        <v>34</v>
      </c>
      <c r="C2396" t="s">
        <v>19</v>
      </c>
      <c r="D2396">
        <v>117.81632999999999</v>
      </c>
      <c r="E2396">
        <v>116.95914</v>
      </c>
      <c r="F2396">
        <v>2.7</v>
      </c>
      <c r="G2396">
        <v>2.2999999999999998</v>
      </c>
      <c r="H2396">
        <v>0.4</v>
      </c>
      <c r="I2396">
        <v>0.6</v>
      </c>
    </row>
    <row r="2397" spans="1:9" x14ac:dyDescent="0.25">
      <c r="A2397" s="1">
        <v>41821</v>
      </c>
      <c r="B2397" t="s">
        <v>34</v>
      </c>
      <c r="C2397" t="s">
        <v>20</v>
      </c>
      <c r="D2397">
        <v>101.84555</v>
      </c>
      <c r="E2397">
        <v>102.42364000000001</v>
      </c>
      <c r="F2397">
        <v>6.8</v>
      </c>
      <c r="G2397">
        <v>2.2999999999999998</v>
      </c>
      <c r="H2397">
        <v>2.1</v>
      </c>
      <c r="I2397">
        <v>3.5</v>
      </c>
    </row>
    <row r="2398" spans="1:9" x14ac:dyDescent="0.25">
      <c r="A2398" s="1">
        <v>41821</v>
      </c>
      <c r="B2398" t="s">
        <v>34</v>
      </c>
      <c r="C2398" t="s">
        <v>21</v>
      </c>
      <c r="D2398">
        <v>136.38337999999999</v>
      </c>
      <c r="E2398">
        <v>137.88273000000001</v>
      </c>
      <c r="F2398">
        <v>8.4</v>
      </c>
      <c r="G2398">
        <v>2.9</v>
      </c>
      <c r="H2398">
        <v>0.4</v>
      </c>
      <c r="I2398">
        <v>0.1</v>
      </c>
    </row>
    <row r="2399" spans="1:9" x14ac:dyDescent="0.25">
      <c r="A2399" s="1">
        <v>41821</v>
      </c>
      <c r="B2399" t="s">
        <v>34</v>
      </c>
      <c r="C2399" t="s">
        <v>22</v>
      </c>
      <c r="D2399">
        <v>136.38408999999999</v>
      </c>
      <c r="E2399">
        <v>135.58676</v>
      </c>
      <c r="F2399">
        <v>9.6999999999999993</v>
      </c>
      <c r="G2399">
        <v>2.1</v>
      </c>
      <c r="H2399">
        <v>0.8</v>
      </c>
      <c r="I2399">
        <v>1.5</v>
      </c>
    </row>
    <row r="2400" spans="1:9" x14ac:dyDescent="0.25">
      <c r="A2400" s="1">
        <v>41821</v>
      </c>
      <c r="B2400" t="s">
        <v>34</v>
      </c>
      <c r="C2400" t="s">
        <v>23</v>
      </c>
      <c r="D2400">
        <v>96.299210000000002</v>
      </c>
      <c r="E2400">
        <v>93.995019999999997</v>
      </c>
      <c r="F2400">
        <v>0.5</v>
      </c>
      <c r="G2400">
        <v>-2.7</v>
      </c>
      <c r="H2400">
        <v>0.3</v>
      </c>
      <c r="I2400">
        <v>1.1000000000000001</v>
      </c>
    </row>
    <row r="2401" spans="1:9" x14ac:dyDescent="0.25">
      <c r="A2401" s="1">
        <v>41821</v>
      </c>
      <c r="B2401" t="s">
        <v>34</v>
      </c>
      <c r="C2401" t="s">
        <v>24</v>
      </c>
      <c r="D2401">
        <v>104.4853</v>
      </c>
      <c r="E2401">
        <v>104.01602</v>
      </c>
      <c r="F2401">
        <v>4.7</v>
      </c>
      <c r="G2401">
        <v>-10.3</v>
      </c>
      <c r="H2401">
        <v>-4</v>
      </c>
      <c r="I2401">
        <v>-1.8</v>
      </c>
    </row>
    <row r="2402" spans="1:9" x14ac:dyDescent="0.25">
      <c r="A2402" s="1">
        <v>41821</v>
      </c>
      <c r="B2402" t="s">
        <v>34</v>
      </c>
      <c r="C2402" t="s">
        <v>25</v>
      </c>
      <c r="D2402">
        <v>122.01361</v>
      </c>
      <c r="E2402">
        <v>120.60357</v>
      </c>
      <c r="F2402">
        <v>-3.1</v>
      </c>
      <c r="G2402">
        <v>4.3</v>
      </c>
      <c r="H2402">
        <v>4.3</v>
      </c>
      <c r="I2402">
        <v>3.4</v>
      </c>
    </row>
    <row r="2403" spans="1:9" x14ac:dyDescent="0.25">
      <c r="A2403" s="1">
        <v>41821</v>
      </c>
      <c r="B2403" t="s">
        <v>34</v>
      </c>
      <c r="C2403" t="s">
        <v>26</v>
      </c>
      <c r="D2403">
        <v>89.188400000000001</v>
      </c>
      <c r="E2403">
        <v>89.54374</v>
      </c>
      <c r="F2403">
        <v>1.1000000000000001</v>
      </c>
      <c r="G2403">
        <v>2.6</v>
      </c>
      <c r="H2403">
        <v>2.9</v>
      </c>
      <c r="I2403">
        <v>3.5</v>
      </c>
    </row>
    <row r="2404" spans="1:9" x14ac:dyDescent="0.25">
      <c r="A2404" s="1">
        <v>41821</v>
      </c>
      <c r="B2404" t="s">
        <v>34</v>
      </c>
      <c r="C2404" t="s">
        <v>27</v>
      </c>
      <c r="D2404">
        <v>109.16901</v>
      </c>
      <c r="E2404">
        <v>105.98258</v>
      </c>
      <c r="F2404">
        <v>0.5</v>
      </c>
      <c r="G2404">
        <v>2.4</v>
      </c>
      <c r="H2404">
        <v>4.4000000000000004</v>
      </c>
      <c r="I2404">
        <v>3.3</v>
      </c>
    </row>
    <row r="2405" spans="1:9" x14ac:dyDescent="0.25">
      <c r="A2405" s="1">
        <v>41821</v>
      </c>
      <c r="B2405" t="s">
        <v>34</v>
      </c>
      <c r="C2405" t="s">
        <v>28</v>
      </c>
      <c r="D2405">
        <v>100.85868000000001</v>
      </c>
      <c r="E2405">
        <v>100.76282</v>
      </c>
      <c r="F2405">
        <v>4.8</v>
      </c>
      <c r="G2405">
        <v>6.4</v>
      </c>
      <c r="H2405">
        <v>6.7</v>
      </c>
      <c r="I2405">
        <v>7.3</v>
      </c>
    </row>
    <row r="2406" spans="1:9" x14ac:dyDescent="0.25">
      <c r="A2406" s="1">
        <v>41821</v>
      </c>
      <c r="B2406" t="s">
        <v>34</v>
      </c>
      <c r="C2406" t="s">
        <v>29</v>
      </c>
      <c r="D2406">
        <v>107.77256</v>
      </c>
      <c r="E2406">
        <v>107.23501</v>
      </c>
      <c r="F2406">
        <v>1.1000000000000001</v>
      </c>
      <c r="G2406">
        <v>0.5</v>
      </c>
      <c r="H2406">
        <v>2.6</v>
      </c>
      <c r="I2406">
        <v>2.7</v>
      </c>
    </row>
    <row r="2407" spans="1:9" x14ac:dyDescent="0.25">
      <c r="A2407" s="1">
        <v>41821</v>
      </c>
      <c r="B2407" t="s">
        <v>34</v>
      </c>
      <c r="C2407" t="s">
        <v>30</v>
      </c>
      <c r="D2407">
        <v>104.07119</v>
      </c>
      <c r="E2407">
        <v>100.14109999999999</v>
      </c>
      <c r="F2407">
        <v>-0.2</v>
      </c>
      <c r="G2407">
        <v>-1.6</v>
      </c>
      <c r="H2407">
        <v>5.4</v>
      </c>
      <c r="I2407">
        <v>5.5</v>
      </c>
    </row>
    <row r="2408" spans="1:9" x14ac:dyDescent="0.25">
      <c r="A2408" s="1">
        <v>41821</v>
      </c>
      <c r="B2408" t="s">
        <v>34</v>
      </c>
      <c r="C2408" t="s">
        <v>31</v>
      </c>
      <c r="D2408">
        <v>93.167100000000005</v>
      </c>
      <c r="E2408">
        <v>88.157719999999998</v>
      </c>
      <c r="F2408">
        <v>-0.6</v>
      </c>
      <c r="G2408">
        <v>0.6</v>
      </c>
      <c r="H2408">
        <v>8.3000000000000007</v>
      </c>
      <c r="I2408">
        <v>8.6999999999999993</v>
      </c>
    </row>
    <row r="2409" spans="1:9" x14ac:dyDescent="0.25">
      <c r="A2409" s="1">
        <v>41821</v>
      </c>
      <c r="B2409" t="s">
        <v>34</v>
      </c>
      <c r="C2409" t="s">
        <v>32</v>
      </c>
      <c r="D2409">
        <v>112.42758000000001</v>
      </c>
      <c r="E2409">
        <v>108.47654</v>
      </c>
      <c r="F2409">
        <v>-1.5</v>
      </c>
      <c r="G2409">
        <v>2.2999999999999998</v>
      </c>
      <c r="H2409">
        <v>9.1999999999999993</v>
      </c>
      <c r="I2409">
        <v>8.1999999999999993</v>
      </c>
    </row>
    <row r="2410" spans="1:9" x14ac:dyDescent="0.25">
      <c r="A2410" s="1">
        <v>41821</v>
      </c>
      <c r="B2410" t="s">
        <v>34</v>
      </c>
      <c r="C2410" t="s">
        <v>33</v>
      </c>
      <c r="D2410">
        <v>127.56576</v>
      </c>
      <c r="E2410">
        <v>126.13312000000001</v>
      </c>
      <c r="F2410">
        <v>4.0999999999999996</v>
      </c>
      <c r="G2410">
        <v>16.8</v>
      </c>
      <c r="H2410">
        <v>15.3</v>
      </c>
      <c r="I2410">
        <v>14.6</v>
      </c>
    </row>
    <row r="2411" spans="1:9" x14ac:dyDescent="0.25">
      <c r="A2411" s="1">
        <v>41852</v>
      </c>
      <c r="B2411" t="s">
        <v>5</v>
      </c>
      <c r="C2411" t="s">
        <v>6</v>
      </c>
      <c r="D2411">
        <v>73.17165</v>
      </c>
      <c r="E2411">
        <v>73.281239999999997</v>
      </c>
      <c r="F2411">
        <v>1.2</v>
      </c>
      <c r="G2411">
        <v>4.5</v>
      </c>
      <c r="H2411">
        <v>6.6</v>
      </c>
      <c r="I2411">
        <v>7.4</v>
      </c>
    </row>
    <row r="2412" spans="1:9" x14ac:dyDescent="0.25">
      <c r="A2412" s="1">
        <v>41852</v>
      </c>
      <c r="B2412" t="s">
        <v>5</v>
      </c>
      <c r="C2412" t="s">
        <v>7</v>
      </c>
      <c r="D2412">
        <v>93.038820000000001</v>
      </c>
      <c r="E2412">
        <v>95.761390000000006</v>
      </c>
      <c r="F2412">
        <v>12.6</v>
      </c>
      <c r="G2412">
        <v>8.1999999999999993</v>
      </c>
      <c r="H2412">
        <v>4.8</v>
      </c>
      <c r="I2412">
        <v>6.3</v>
      </c>
    </row>
    <row r="2413" spans="1:9" x14ac:dyDescent="0.25">
      <c r="A2413" s="1">
        <v>41852</v>
      </c>
      <c r="B2413" t="s">
        <v>5</v>
      </c>
      <c r="C2413" t="s">
        <v>8</v>
      </c>
      <c r="D2413">
        <v>90.428780000000003</v>
      </c>
      <c r="E2413">
        <v>87.605429999999998</v>
      </c>
      <c r="F2413">
        <v>1.6</v>
      </c>
      <c r="G2413">
        <v>11.2</v>
      </c>
      <c r="H2413">
        <v>9.5</v>
      </c>
      <c r="I2413">
        <v>8.6999999999999993</v>
      </c>
    </row>
    <row r="2414" spans="1:9" x14ac:dyDescent="0.25">
      <c r="A2414" s="1">
        <v>41852</v>
      </c>
      <c r="B2414" t="s">
        <v>5</v>
      </c>
      <c r="C2414" t="s">
        <v>9</v>
      </c>
      <c r="D2414">
        <v>77.046869999999998</v>
      </c>
      <c r="E2414">
        <v>76.250910000000005</v>
      </c>
      <c r="F2414">
        <v>3</v>
      </c>
      <c r="G2414">
        <v>5.4</v>
      </c>
      <c r="H2414">
        <v>8.4</v>
      </c>
      <c r="I2414">
        <v>8.9</v>
      </c>
    </row>
    <row r="2415" spans="1:9" x14ac:dyDescent="0.25">
      <c r="A2415" s="1">
        <v>41852</v>
      </c>
      <c r="B2415" t="s">
        <v>5</v>
      </c>
      <c r="C2415" t="s">
        <v>10</v>
      </c>
      <c r="D2415">
        <v>68.529759999999996</v>
      </c>
      <c r="E2415">
        <v>66.076130000000006</v>
      </c>
      <c r="F2415">
        <v>0.3</v>
      </c>
      <c r="G2415">
        <v>1.2</v>
      </c>
      <c r="H2415">
        <v>1.1000000000000001</v>
      </c>
      <c r="I2415">
        <v>1.1000000000000001</v>
      </c>
    </row>
    <row r="2416" spans="1:9" x14ac:dyDescent="0.25">
      <c r="A2416" s="1">
        <v>41852</v>
      </c>
      <c r="B2416" t="s">
        <v>5</v>
      </c>
      <c r="C2416" t="s">
        <v>11</v>
      </c>
      <c r="D2416">
        <v>79.024860000000004</v>
      </c>
      <c r="E2416">
        <v>78.454390000000004</v>
      </c>
      <c r="F2416">
        <v>4.8</v>
      </c>
      <c r="G2416">
        <v>6.5</v>
      </c>
      <c r="H2416">
        <v>3</v>
      </c>
      <c r="I2416">
        <v>5</v>
      </c>
    </row>
    <row r="2417" spans="1:9" x14ac:dyDescent="0.25">
      <c r="A2417" s="1">
        <v>41852</v>
      </c>
      <c r="B2417" t="s">
        <v>5</v>
      </c>
      <c r="C2417" t="s">
        <v>12</v>
      </c>
      <c r="D2417">
        <v>108.67008</v>
      </c>
      <c r="E2417">
        <v>111.80279</v>
      </c>
      <c r="F2417">
        <v>-0.1</v>
      </c>
      <c r="G2417">
        <v>-3.9</v>
      </c>
      <c r="H2417">
        <v>-0.3</v>
      </c>
      <c r="I2417">
        <v>0.2</v>
      </c>
    </row>
    <row r="2418" spans="1:9" x14ac:dyDescent="0.25">
      <c r="A2418" s="1">
        <v>41852</v>
      </c>
      <c r="B2418" t="s">
        <v>5</v>
      </c>
      <c r="C2418" t="s">
        <v>13</v>
      </c>
      <c r="D2418">
        <v>77.960440000000006</v>
      </c>
      <c r="E2418">
        <v>76.058019999999999</v>
      </c>
      <c r="F2418">
        <v>7</v>
      </c>
      <c r="G2418">
        <v>8.1999999999999993</v>
      </c>
      <c r="H2418">
        <v>4</v>
      </c>
      <c r="I2418">
        <v>5.9</v>
      </c>
    </row>
    <row r="2419" spans="1:9" x14ac:dyDescent="0.25">
      <c r="A2419" s="1">
        <v>41852</v>
      </c>
      <c r="B2419" t="s">
        <v>5</v>
      </c>
      <c r="C2419" t="s">
        <v>14</v>
      </c>
      <c r="D2419">
        <v>87.877859999999998</v>
      </c>
      <c r="E2419">
        <v>87.464079999999996</v>
      </c>
      <c r="F2419">
        <v>3</v>
      </c>
      <c r="G2419">
        <v>6.7</v>
      </c>
      <c r="H2419">
        <v>4.5999999999999996</v>
      </c>
      <c r="I2419">
        <v>4.8</v>
      </c>
    </row>
    <row r="2420" spans="1:9" x14ac:dyDescent="0.25">
      <c r="A2420" s="1">
        <v>41852</v>
      </c>
      <c r="B2420" t="s">
        <v>5</v>
      </c>
      <c r="C2420" t="s">
        <v>15</v>
      </c>
      <c r="D2420">
        <v>93.221869999999996</v>
      </c>
      <c r="E2420">
        <v>91.620699999999999</v>
      </c>
      <c r="F2420">
        <v>1.5</v>
      </c>
      <c r="G2420">
        <v>-1.9</v>
      </c>
      <c r="H2420">
        <v>0.4</v>
      </c>
      <c r="I2420">
        <v>1.8</v>
      </c>
    </row>
    <row r="2421" spans="1:9" x14ac:dyDescent="0.25">
      <c r="A2421" s="1">
        <v>41852</v>
      </c>
      <c r="B2421" t="s">
        <v>5</v>
      </c>
      <c r="C2421" t="s">
        <v>16</v>
      </c>
      <c r="D2421">
        <v>76.912049999999994</v>
      </c>
      <c r="E2421">
        <v>78.574789999999993</v>
      </c>
      <c r="F2421">
        <v>5.8</v>
      </c>
      <c r="G2421">
        <v>5.9</v>
      </c>
      <c r="H2421">
        <v>6</v>
      </c>
      <c r="I2421">
        <v>7.4</v>
      </c>
    </row>
    <row r="2422" spans="1:9" x14ac:dyDescent="0.25">
      <c r="A2422" s="1">
        <v>41852</v>
      </c>
      <c r="B2422" t="s">
        <v>5</v>
      </c>
      <c r="C2422" t="s">
        <v>17</v>
      </c>
      <c r="D2422">
        <v>81.607749999999996</v>
      </c>
      <c r="E2422">
        <v>84.261600000000001</v>
      </c>
      <c r="F2422">
        <v>2.7</v>
      </c>
      <c r="G2422">
        <v>0.1</v>
      </c>
      <c r="H2422">
        <v>6.5</v>
      </c>
      <c r="I2422">
        <v>6.5</v>
      </c>
    </row>
    <row r="2423" spans="1:9" x14ac:dyDescent="0.25">
      <c r="A2423" s="1">
        <v>41852</v>
      </c>
      <c r="B2423" t="s">
        <v>5</v>
      </c>
      <c r="C2423" t="s">
        <v>18</v>
      </c>
      <c r="D2423">
        <v>83.93338</v>
      </c>
      <c r="E2423">
        <v>85.012010000000004</v>
      </c>
      <c r="F2423">
        <v>-1</v>
      </c>
      <c r="G2423">
        <v>5.0999999999999996</v>
      </c>
      <c r="H2423">
        <v>9.6</v>
      </c>
      <c r="I2423">
        <v>10.5</v>
      </c>
    </row>
    <row r="2424" spans="1:9" x14ac:dyDescent="0.25">
      <c r="A2424" s="1">
        <v>41852</v>
      </c>
      <c r="B2424" t="s">
        <v>5</v>
      </c>
      <c r="C2424" t="s">
        <v>19</v>
      </c>
      <c r="D2424">
        <v>79.580820000000003</v>
      </c>
      <c r="E2424">
        <v>81.275149999999996</v>
      </c>
      <c r="F2424">
        <v>-0.8</v>
      </c>
      <c r="G2424">
        <v>2.2000000000000002</v>
      </c>
      <c r="H2424">
        <v>5</v>
      </c>
      <c r="I2424">
        <v>5.6</v>
      </c>
    </row>
    <row r="2425" spans="1:9" x14ac:dyDescent="0.25">
      <c r="A2425" s="1">
        <v>41852</v>
      </c>
      <c r="B2425" t="s">
        <v>5</v>
      </c>
      <c r="C2425" t="s">
        <v>20</v>
      </c>
      <c r="D2425">
        <v>75.444890000000001</v>
      </c>
      <c r="E2425">
        <v>78.632360000000006</v>
      </c>
      <c r="F2425">
        <v>1.5</v>
      </c>
      <c r="G2425">
        <v>1.3</v>
      </c>
      <c r="H2425">
        <v>5.5</v>
      </c>
      <c r="I2425">
        <v>6.6</v>
      </c>
    </row>
    <row r="2426" spans="1:9" x14ac:dyDescent="0.25">
      <c r="A2426" s="1">
        <v>41852</v>
      </c>
      <c r="B2426" t="s">
        <v>5</v>
      </c>
      <c r="C2426" t="s">
        <v>21</v>
      </c>
      <c r="D2426">
        <v>97.998810000000006</v>
      </c>
      <c r="E2426">
        <v>98.62818</v>
      </c>
      <c r="F2426">
        <v>1</v>
      </c>
      <c r="G2426">
        <v>6.1</v>
      </c>
      <c r="H2426">
        <v>4.2</v>
      </c>
      <c r="I2426">
        <v>3.7</v>
      </c>
    </row>
    <row r="2427" spans="1:9" x14ac:dyDescent="0.25">
      <c r="A2427" s="1">
        <v>41852</v>
      </c>
      <c r="B2427" t="s">
        <v>5</v>
      </c>
      <c r="C2427" t="s">
        <v>22</v>
      </c>
      <c r="D2427">
        <v>89.656869999999998</v>
      </c>
      <c r="E2427">
        <v>90.519049999999993</v>
      </c>
      <c r="F2427">
        <v>-1</v>
      </c>
      <c r="G2427">
        <v>8</v>
      </c>
      <c r="H2427">
        <v>4.3</v>
      </c>
      <c r="I2427">
        <v>4.7</v>
      </c>
    </row>
    <row r="2428" spans="1:9" x14ac:dyDescent="0.25">
      <c r="A2428" s="1">
        <v>41852</v>
      </c>
      <c r="B2428" t="s">
        <v>5</v>
      </c>
      <c r="C2428" t="s">
        <v>23</v>
      </c>
      <c r="D2428">
        <v>68.276240000000001</v>
      </c>
      <c r="E2428">
        <v>67.794160000000005</v>
      </c>
      <c r="F2428">
        <v>1.7</v>
      </c>
      <c r="G2428">
        <v>1.5</v>
      </c>
      <c r="H2428">
        <v>2.5</v>
      </c>
      <c r="I2428">
        <v>3.7</v>
      </c>
    </row>
    <row r="2429" spans="1:9" x14ac:dyDescent="0.25">
      <c r="A2429" s="1">
        <v>41852</v>
      </c>
      <c r="B2429" t="s">
        <v>5</v>
      </c>
      <c r="C2429" t="s">
        <v>24</v>
      </c>
      <c r="D2429">
        <v>75.565070000000006</v>
      </c>
      <c r="E2429">
        <v>76.166200000000003</v>
      </c>
      <c r="F2429">
        <v>1.6</v>
      </c>
      <c r="G2429">
        <v>-0.6</v>
      </c>
      <c r="H2429">
        <v>0.7</v>
      </c>
      <c r="I2429">
        <v>2.2000000000000002</v>
      </c>
    </row>
    <row r="2430" spans="1:9" x14ac:dyDescent="0.25">
      <c r="A2430" s="1">
        <v>41852</v>
      </c>
      <c r="B2430" t="s">
        <v>5</v>
      </c>
      <c r="C2430" t="s">
        <v>25</v>
      </c>
      <c r="D2430">
        <v>89.203909999999993</v>
      </c>
      <c r="E2430">
        <v>90.069890000000001</v>
      </c>
      <c r="F2430">
        <v>-0.4</v>
      </c>
      <c r="G2430">
        <v>5.6</v>
      </c>
      <c r="H2430">
        <v>9.4</v>
      </c>
      <c r="I2430">
        <v>8.8000000000000007</v>
      </c>
    </row>
    <row r="2431" spans="1:9" x14ac:dyDescent="0.25">
      <c r="A2431" s="1">
        <v>41852</v>
      </c>
      <c r="B2431" t="s">
        <v>5</v>
      </c>
      <c r="C2431" t="s">
        <v>26</v>
      </c>
      <c r="D2431">
        <v>67.124529999999993</v>
      </c>
      <c r="E2431">
        <v>67.448459999999997</v>
      </c>
      <c r="F2431">
        <v>1.5</v>
      </c>
      <c r="G2431">
        <v>4.5999999999999996</v>
      </c>
      <c r="H2431">
        <v>6.3</v>
      </c>
      <c r="I2431">
        <v>7.5</v>
      </c>
    </row>
    <row r="2432" spans="1:9" x14ac:dyDescent="0.25">
      <c r="A2432" s="1">
        <v>41852</v>
      </c>
      <c r="B2432" t="s">
        <v>5</v>
      </c>
      <c r="C2432" t="s">
        <v>27</v>
      </c>
      <c r="D2432">
        <v>68.929860000000005</v>
      </c>
      <c r="E2432">
        <v>67.474000000000004</v>
      </c>
      <c r="F2432">
        <v>1.4</v>
      </c>
      <c r="G2432">
        <v>3.2</v>
      </c>
      <c r="H2432">
        <v>7</v>
      </c>
      <c r="I2432">
        <v>7.1</v>
      </c>
    </row>
    <row r="2433" spans="1:9" x14ac:dyDescent="0.25">
      <c r="A2433" s="1">
        <v>41852</v>
      </c>
      <c r="B2433" t="s">
        <v>5</v>
      </c>
      <c r="C2433" t="s">
        <v>28</v>
      </c>
      <c r="D2433">
        <v>67.80498</v>
      </c>
      <c r="E2433">
        <v>69.350260000000006</v>
      </c>
      <c r="F2433">
        <v>0.4</v>
      </c>
      <c r="G2433">
        <v>7.9</v>
      </c>
      <c r="H2433">
        <v>9.3000000000000007</v>
      </c>
      <c r="I2433">
        <v>10.8</v>
      </c>
    </row>
    <row r="2434" spans="1:9" x14ac:dyDescent="0.25">
      <c r="A2434" s="1">
        <v>41852</v>
      </c>
      <c r="B2434" t="s">
        <v>5</v>
      </c>
      <c r="C2434" t="s">
        <v>29</v>
      </c>
      <c r="D2434">
        <v>76.717510000000004</v>
      </c>
      <c r="E2434">
        <v>76.622969999999995</v>
      </c>
      <c r="F2434">
        <v>0.7</v>
      </c>
      <c r="G2434">
        <v>1.1000000000000001</v>
      </c>
      <c r="H2434">
        <v>4.2</v>
      </c>
      <c r="I2434">
        <v>4.7</v>
      </c>
    </row>
    <row r="2435" spans="1:9" x14ac:dyDescent="0.25">
      <c r="A2435" s="1">
        <v>41852</v>
      </c>
      <c r="B2435" t="s">
        <v>5</v>
      </c>
      <c r="C2435" t="s">
        <v>30</v>
      </c>
      <c r="D2435">
        <v>72.867949999999993</v>
      </c>
      <c r="E2435">
        <v>68.740960000000001</v>
      </c>
      <c r="F2435">
        <v>-1.3</v>
      </c>
      <c r="G2435">
        <v>-1.2</v>
      </c>
      <c r="H2435">
        <v>7.1</v>
      </c>
      <c r="I2435">
        <v>7.4</v>
      </c>
    </row>
    <row r="2436" spans="1:9" x14ac:dyDescent="0.25">
      <c r="A2436" s="1">
        <v>41852</v>
      </c>
      <c r="B2436" t="s">
        <v>5</v>
      </c>
      <c r="C2436" t="s">
        <v>31</v>
      </c>
      <c r="D2436">
        <v>61.56485</v>
      </c>
      <c r="E2436">
        <v>58.945729999999998</v>
      </c>
      <c r="F2436">
        <v>-2.2999999999999998</v>
      </c>
      <c r="G2436">
        <v>0.2</v>
      </c>
      <c r="H2436">
        <v>9.6999999999999993</v>
      </c>
      <c r="I2436">
        <v>10.199999999999999</v>
      </c>
    </row>
    <row r="2437" spans="1:9" x14ac:dyDescent="0.25">
      <c r="A2437" s="1">
        <v>41852</v>
      </c>
      <c r="B2437" t="s">
        <v>5</v>
      </c>
      <c r="C2437" t="s">
        <v>32</v>
      </c>
      <c r="D2437">
        <v>78.561499999999995</v>
      </c>
      <c r="E2437">
        <v>76.46463</v>
      </c>
      <c r="F2437">
        <v>-0.9</v>
      </c>
      <c r="G2437">
        <v>5.5</v>
      </c>
      <c r="H2437">
        <v>11.4</v>
      </c>
      <c r="I2437">
        <v>11.3</v>
      </c>
    </row>
    <row r="2438" spans="1:9" x14ac:dyDescent="0.25">
      <c r="A2438" s="1">
        <v>41852</v>
      </c>
      <c r="B2438" t="s">
        <v>5</v>
      </c>
      <c r="C2438" t="s">
        <v>33</v>
      </c>
      <c r="D2438">
        <v>86.739919999999998</v>
      </c>
      <c r="E2438">
        <v>85.44171</v>
      </c>
      <c r="F2438">
        <v>-2.4</v>
      </c>
      <c r="G2438">
        <v>13.2</v>
      </c>
      <c r="H2438">
        <v>18.899999999999999</v>
      </c>
      <c r="I2438">
        <v>19.399999999999999</v>
      </c>
    </row>
    <row r="2439" spans="1:9" x14ac:dyDescent="0.25">
      <c r="A2439" s="1">
        <v>41852</v>
      </c>
      <c r="B2439" t="s">
        <v>34</v>
      </c>
      <c r="C2439" t="s">
        <v>6</v>
      </c>
      <c r="D2439">
        <v>100.76381000000001</v>
      </c>
      <c r="E2439">
        <v>100.15783</v>
      </c>
      <c r="F2439">
        <v>-0.2</v>
      </c>
      <c r="G2439">
        <v>1.4</v>
      </c>
      <c r="H2439">
        <v>3</v>
      </c>
      <c r="I2439">
        <v>3.4</v>
      </c>
    </row>
    <row r="2440" spans="1:9" x14ac:dyDescent="0.25">
      <c r="A2440" s="1">
        <v>41852</v>
      </c>
      <c r="B2440" t="s">
        <v>34</v>
      </c>
      <c r="C2440" t="s">
        <v>7</v>
      </c>
      <c r="D2440">
        <v>120.68129999999999</v>
      </c>
      <c r="E2440">
        <v>123.27083</v>
      </c>
      <c r="F2440">
        <v>10.5</v>
      </c>
      <c r="G2440">
        <v>5.6</v>
      </c>
      <c r="H2440">
        <v>1.3</v>
      </c>
      <c r="I2440">
        <v>2</v>
      </c>
    </row>
    <row r="2441" spans="1:9" x14ac:dyDescent="0.25">
      <c r="A2441" s="1">
        <v>41852</v>
      </c>
      <c r="B2441" t="s">
        <v>34</v>
      </c>
      <c r="C2441" t="s">
        <v>8</v>
      </c>
      <c r="D2441">
        <v>121.36002999999999</v>
      </c>
      <c r="E2441">
        <v>116.30561</v>
      </c>
      <c r="F2441">
        <v>-1.9</v>
      </c>
      <c r="G2441">
        <v>8.9</v>
      </c>
      <c r="H2441">
        <v>9.6</v>
      </c>
      <c r="I2441">
        <v>7.9</v>
      </c>
    </row>
    <row r="2442" spans="1:9" x14ac:dyDescent="0.25">
      <c r="A2442" s="1">
        <v>41852</v>
      </c>
      <c r="B2442" t="s">
        <v>34</v>
      </c>
      <c r="C2442" t="s">
        <v>9</v>
      </c>
      <c r="D2442">
        <v>105.07656</v>
      </c>
      <c r="E2442">
        <v>104.53681</v>
      </c>
      <c r="F2442">
        <v>1.3</v>
      </c>
      <c r="G2442">
        <v>1.8</v>
      </c>
      <c r="H2442">
        <v>4.4000000000000004</v>
      </c>
      <c r="I2442">
        <v>4</v>
      </c>
    </row>
    <row r="2443" spans="1:9" x14ac:dyDescent="0.25">
      <c r="A2443" s="1">
        <v>41852</v>
      </c>
      <c r="B2443" t="s">
        <v>34</v>
      </c>
      <c r="C2443" t="s">
        <v>10</v>
      </c>
      <c r="D2443">
        <v>90.359189999999998</v>
      </c>
      <c r="E2443">
        <v>86.629069999999999</v>
      </c>
      <c r="F2443">
        <v>-3.7</v>
      </c>
      <c r="G2443">
        <v>-1.5</v>
      </c>
      <c r="H2443">
        <v>0.3</v>
      </c>
      <c r="I2443">
        <v>-0.5</v>
      </c>
    </row>
    <row r="2444" spans="1:9" x14ac:dyDescent="0.25">
      <c r="A2444" s="1">
        <v>41852</v>
      </c>
      <c r="B2444" t="s">
        <v>34</v>
      </c>
      <c r="C2444" t="s">
        <v>11</v>
      </c>
      <c r="D2444">
        <v>106.63853</v>
      </c>
      <c r="E2444">
        <v>104.72195000000001</v>
      </c>
      <c r="F2444">
        <v>1.4</v>
      </c>
      <c r="G2444">
        <v>2.2000000000000002</v>
      </c>
      <c r="H2444">
        <v>0.3</v>
      </c>
      <c r="I2444">
        <v>1.5</v>
      </c>
    </row>
    <row r="2445" spans="1:9" x14ac:dyDescent="0.25">
      <c r="A2445" s="1">
        <v>41852</v>
      </c>
      <c r="B2445" t="s">
        <v>34</v>
      </c>
      <c r="C2445" t="s">
        <v>12</v>
      </c>
      <c r="D2445">
        <v>139.91314</v>
      </c>
      <c r="E2445">
        <v>141.45194000000001</v>
      </c>
      <c r="F2445">
        <v>-2.6</v>
      </c>
      <c r="G2445">
        <v>-6.9</v>
      </c>
      <c r="H2445">
        <v>-2.2999999999999998</v>
      </c>
      <c r="I2445">
        <v>-2.5</v>
      </c>
    </row>
    <row r="2446" spans="1:9" x14ac:dyDescent="0.25">
      <c r="A2446" s="1">
        <v>41852</v>
      </c>
      <c r="B2446" t="s">
        <v>34</v>
      </c>
      <c r="C2446" t="s">
        <v>13</v>
      </c>
      <c r="D2446">
        <v>100.33441999999999</v>
      </c>
      <c r="E2446">
        <v>97.749650000000003</v>
      </c>
      <c r="F2446">
        <v>3.8</v>
      </c>
      <c r="G2446">
        <v>4.0999999999999996</v>
      </c>
      <c r="H2446">
        <v>1.8</v>
      </c>
      <c r="I2446">
        <v>3.1</v>
      </c>
    </row>
    <row r="2447" spans="1:9" x14ac:dyDescent="0.25">
      <c r="A2447" s="1">
        <v>41852</v>
      </c>
      <c r="B2447" t="s">
        <v>34</v>
      </c>
      <c r="C2447" t="s">
        <v>14</v>
      </c>
      <c r="D2447">
        <v>124.19915</v>
      </c>
      <c r="E2447">
        <v>122.70797</v>
      </c>
      <c r="F2447">
        <v>0.3</v>
      </c>
      <c r="G2447">
        <v>4.4000000000000004</v>
      </c>
      <c r="H2447">
        <v>2.6</v>
      </c>
      <c r="I2447">
        <v>1.6</v>
      </c>
    </row>
    <row r="2448" spans="1:9" x14ac:dyDescent="0.25">
      <c r="A2448" s="1">
        <v>41852</v>
      </c>
      <c r="B2448" t="s">
        <v>34</v>
      </c>
      <c r="C2448" t="s">
        <v>15</v>
      </c>
      <c r="D2448">
        <v>130.54178999999999</v>
      </c>
      <c r="E2448">
        <v>127.12602</v>
      </c>
      <c r="F2448">
        <v>-1.3</v>
      </c>
      <c r="G2448">
        <v>-3.9</v>
      </c>
      <c r="H2448">
        <v>-0.4</v>
      </c>
      <c r="I2448">
        <v>0.4</v>
      </c>
    </row>
    <row r="2449" spans="1:9" x14ac:dyDescent="0.25">
      <c r="A2449" s="1">
        <v>41852</v>
      </c>
      <c r="B2449" t="s">
        <v>34</v>
      </c>
      <c r="C2449" t="s">
        <v>16</v>
      </c>
      <c r="D2449">
        <v>112.09708999999999</v>
      </c>
      <c r="E2449">
        <v>113.15102</v>
      </c>
      <c r="F2449">
        <v>1.8</v>
      </c>
      <c r="G2449">
        <v>0.7</v>
      </c>
      <c r="H2449">
        <v>1.8</v>
      </c>
      <c r="I2449">
        <v>2.2999999999999998</v>
      </c>
    </row>
    <row r="2450" spans="1:9" x14ac:dyDescent="0.25">
      <c r="A2450" s="1">
        <v>41852</v>
      </c>
      <c r="B2450" t="s">
        <v>34</v>
      </c>
      <c r="C2450" t="s">
        <v>17</v>
      </c>
      <c r="D2450">
        <v>117.51174</v>
      </c>
      <c r="E2450">
        <v>119.93653999999999</v>
      </c>
      <c r="F2450">
        <v>-0.7</v>
      </c>
      <c r="G2450">
        <v>-3.5</v>
      </c>
      <c r="H2450">
        <v>4.4000000000000004</v>
      </c>
      <c r="I2450">
        <v>3.7</v>
      </c>
    </row>
    <row r="2451" spans="1:9" x14ac:dyDescent="0.25">
      <c r="A2451" s="1">
        <v>41852</v>
      </c>
      <c r="B2451" t="s">
        <v>34</v>
      </c>
      <c r="C2451" t="s">
        <v>18</v>
      </c>
      <c r="D2451">
        <v>119.155</v>
      </c>
      <c r="E2451">
        <v>119.55373</v>
      </c>
      <c r="F2451">
        <v>-1.7</v>
      </c>
      <c r="G2451">
        <v>1.2</v>
      </c>
      <c r="H2451">
        <v>5.3</v>
      </c>
      <c r="I2451">
        <v>6.3</v>
      </c>
    </row>
    <row r="2452" spans="1:9" x14ac:dyDescent="0.25">
      <c r="A2452" s="1">
        <v>41852</v>
      </c>
      <c r="B2452" t="s">
        <v>34</v>
      </c>
      <c r="C2452" t="s">
        <v>19</v>
      </c>
      <c r="D2452">
        <v>113.20009</v>
      </c>
      <c r="E2452">
        <v>114.32689999999999</v>
      </c>
      <c r="F2452">
        <v>-2.2999999999999998</v>
      </c>
      <c r="G2452">
        <v>-1.8</v>
      </c>
      <c r="H2452">
        <v>0.2</v>
      </c>
      <c r="I2452">
        <v>0.5</v>
      </c>
    </row>
    <row r="2453" spans="1:9" x14ac:dyDescent="0.25">
      <c r="A2453" s="1">
        <v>41852</v>
      </c>
      <c r="B2453" t="s">
        <v>34</v>
      </c>
      <c r="C2453" t="s">
        <v>20</v>
      </c>
      <c r="D2453">
        <v>99.403710000000004</v>
      </c>
      <c r="E2453">
        <v>101.12152</v>
      </c>
      <c r="F2453">
        <v>-1.3</v>
      </c>
      <c r="G2453">
        <v>-1.4</v>
      </c>
      <c r="H2453">
        <v>1.6</v>
      </c>
      <c r="I2453">
        <v>2.5</v>
      </c>
    </row>
    <row r="2454" spans="1:9" x14ac:dyDescent="0.25">
      <c r="A2454" s="1">
        <v>41852</v>
      </c>
      <c r="B2454" t="s">
        <v>34</v>
      </c>
      <c r="C2454" t="s">
        <v>21</v>
      </c>
      <c r="D2454">
        <v>137.19140999999999</v>
      </c>
      <c r="E2454">
        <v>136.51092</v>
      </c>
      <c r="F2454">
        <v>-1</v>
      </c>
      <c r="G2454">
        <v>1.6</v>
      </c>
      <c r="H2454">
        <v>0.6</v>
      </c>
      <c r="I2454">
        <v>0</v>
      </c>
    </row>
    <row r="2455" spans="1:9" x14ac:dyDescent="0.25">
      <c r="A2455" s="1">
        <v>41852</v>
      </c>
      <c r="B2455" t="s">
        <v>34</v>
      </c>
      <c r="C2455" t="s">
        <v>22</v>
      </c>
      <c r="D2455">
        <v>129.63892000000001</v>
      </c>
      <c r="E2455">
        <v>128.37108000000001</v>
      </c>
      <c r="F2455">
        <v>-5.3</v>
      </c>
      <c r="G2455">
        <v>4.9000000000000004</v>
      </c>
      <c r="H2455">
        <v>1.3</v>
      </c>
      <c r="I2455">
        <v>1.5</v>
      </c>
    </row>
    <row r="2456" spans="1:9" x14ac:dyDescent="0.25">
      <c r="A2456" s="1">
        <v>41852</v>
      </c>
      <c r="B2456" t="s">
        <v>34</v>
      </c>
      <c r="C2456" t="s">
        <v>23</v>
      </c>
      <c r="D2456">
        <v>95.786510000000007</v>
      </c>
      <c r="E2456">
        <v>94.747929999999997</v>
      </c>
      <c r="F2456">
        <v>0.8</v>
      </c>
      <c r="G2456">
        <v>-2.4</v>
      </c>
      <c r="H2456">
        <v>0</v>
      </c>
      <c r="I2456">
        <v>0.9</v>
      </c>
    </row>
    <row r="2457" spans="1:9" x14ac:dyDescent="0.25">
      <c r="A2457" s="1">
        <v>41852</v>
      </c>
      <c r="B2457" t="s">
        <v>34</v>
      </c>
      <c r="C2457" t="s">
        <v>24</v>
      </c>
      <c r="D2457">
        <v>104.75748</v>
      </c>
      <c r="E2457">
        <v>104.81583000000001</v>
      </c>
      <c r="F2457">
        <v>0.8</v>
      </c>
      <c r="G2457">
        <v>-4.8</v>
      </c>
      <c r="H2457">
        <v>-4.0999999999999996</v>
      </c>
      <c r="I2457">
        <v>-2.4</v>
      </c>
    </row>
    <row r="2458" spans="1:9" x14ac:dyDescent="0.25">
      <c r="A2458" s="1">
        <v>41852</v>
      </c>
      <c r="B2458" t="s">
        <v>34</v>
      </c>
      <c r="C2458" t="s">
        <v>25</v>
      </c>
      <c r="D2458">
        <v>119.11751</v>
      </c>
      <c r="E2458">
        <v>118.77358</v>
      </c>
      <c r="F2458">
        <v>-1.5</v>
      </c>
      <c r="G2458">
        <v>1.1000000000000001</v>
      </c>
      <c r="H2458">
        <v>3.9</v>
      </c>
      <c r="I2458">
        <v>3.4</v>
      </c>
    </row>
    <row r="2459" spans="1:9" x14ac:dyDescent="0.25">
      <c r="A2459" s="1">
        <v>41852</v>
      </c>
      <c r="B2459" t="s">
        <v>34</v>
      </c>
      <c r="C2459" t="s">
        <v>26</v>
      </c>
      <c r="D2459">
        <v>90.001940000000005</v>
      </c>
      <c r="E2459">
        <v>89.762690000000006</v>
      </c>
      <c r="F2459">
        <v>0.2</v>
      </c>
      <c r="G2459">
        <v>2.6</v>
      </c>
      <c r="H2459">
        <v>2.8</v>
      </c>
      <c r="I2459">
        <v>3.6</v>
      </c>
    </row>
    <row r="2460" spans="1:9" x14ac:dyDescent="0.25">
      <c r="A2460" s="1">
        <v>41852</v>
      </c>
      <c r="B2460" t="s">
        <v>34</v>
      </c>
      <c r="C2460" t="s">
        <v>27</v>
      </c>
      <c r="D2460">
        <v>108.69114999999999</v>
      </c>
      <c r="E2460">
        <v>105.79428</v>
      </c>
      <c r="F2460">
        <v>-0.2</v>
      </c>
      <c r="G2460">
        <v>0.6</v>
      </c>
      <c r="H2460">
        <v>3.9</v>
      </c>
      <c r="I2460">
        <v>3.3</v>
      </c>
    </row>
    <row r="2461" spans="1:9" x14ac:dyDescent="0.25">
      <c r="A2461" s="1">
        <v>41852</v>
      </c>
      <c r="B2461" t="s">
        <v>34</v>
      </c>
      <c r="C2461" t="s">
        <v>28</v>
      </c>
      <c r="D2461">
        <v>98.150390000000002</v>
      </c>
      <c r="E2461">
        <v>99.746020000000001</v>
      </c>
      <c r="F2461">
        <v>-1</v>
      </c>
      <c r="G2461">
        <v>5.2</v>
      </c>
      <c r="H2461">
        <v>6.5</v>
      </c>
      <c r="I2461">
        <v>7.4</v>
      </c>
    </row>
    <row r="2462" spans="1:9" x14ac:dyDescent="0.25">
      <c r="A2462" s="1">
        <v>41852</v>
      </c>
      <c r="B2462" t="s">
        <v>34</v>
      </c>
      <c r="C2462" t="s">
        <v>29</v>
      </c>
      <c r="D2462">
        <v>107.33459999999999</v>
      </c>
      <c r="E2462">
        <v>106.19687999999999</v>
      </c>
      <c r="F2462">
        <v>-1</v>
      </c>
      <c r="G2462">
        <v>-2.1</v>
      </c>
      <c r="H2462">
        <v>2</v>
      </c>
      <c r="I2462">
        <v>2.2999999999999998</v>
      </c>
    </row>
    <row r="2463" spans="1:9" x14ac:dyDescent="0.25">
      <c r="A2463" s="1">
        <v>41852</v>
      </c>
      <c r="B2463" t="s">
        <v>34</v>
      </c>
      <c r="C2463" t="s">
        <v>30</v>
      </c>
      <c r="D2463">
        <v>105.03861999999999</v>
      </c>
      <c r="E2463">
        <v>99.825100000000006</v>
      </c>
      <c r="F2463">
        <v>-0.3</v>
      </c>
      <c r="G2463">
        <v>-5.0999999999999996</v>
      </c>
      <c r="H2463">
        <v>3.9</v>
      </c>
      <c r="I2463">
        <v>4</v>
      </c>
    </row>
    <row r="2464" spans="1:9" x14ac:dyDescent="0.25">
      <c r="A2464" s="1">
        <v>41852</v>
      </c>
      <c r="B2464" t="s">
        <v>34</v>
      </c>
      <c r="C2464" t="s">
        <v>31</v>
      </c>
      <c r="D2464">
        <v>88.231089999999995</v>
      </c>
      <c r="E2464">
        <v>85.114450000000005</v>
      </c>
      <c r="F2464">
        <v>-3.5</v>
      </c>
      <c r="G2464">
        <v>-3.1</v>
      </c>
      <c r="H2464">
        <v>6.8</v>
      </c>
      <c r="I2464">
        <v>7</v>
      </c>
    </row>
    <row r="2465" spans="1:9" x14ac:dyDescent="0.25">
      <c r="A2465" s="1">
        <v>41852</v>
      </c>
      <c r="B2465" t="s">
        <v>34</v>
      </c>
      <c r="C2465" t="s">
        <v>32</v>
      </c>
      <c r="D2465">
        <v>109.8574</v>
      </c>
      <c r="E2465">
        <v>107.84447</v>
      </c>
      <c r="F2465">
        <v>-0.6</v>
      </c>
      <c r="G2465">
        <v>1.6</v>
      </c>
      <c r="H2465">
        <v>8.1999999999999993</v>
      </c>
      <c r="I2465">
        <v>7.8</v>
      </c>
    </row>
    <row r="2466" spans="1:9" x14ac:dyDescent="0.25">
      <c r="A2466" s="1">
        <v>41852</v>
      </c>
      <c r="B2466" t="s">
        <v>34</v>
      </c>
      <c r="C2466" t="s">
        <v>33</v>
      </c>
      <c r="D2466">
        <v>124.05244999999999</v>
      </c>
      <c r="E2466">
        <v>120.55941</v>
      </c>
      <c r="F2466">
        <v>-4.4000000000000004</v>
      </c>
      <c r="G2466">
        <v>8.5</v>
      </c>
      <c r="H2466">
        <v>14.4</v>
      </c>
      <c r="I2466">
        <v>14.4</v>
      </c>
    </row>
    <row r="2467" spans="1:9" x14ac:dyDescent="0.25">
      <c r="A2467" s="1">
        <v>41883</v>
      </c>
      <c r="B2467" t="s">
        <v>5</v>
      </c>
      <c r="C2467" t="s">
        <v>6</v>
      </c>
      <c r="D2467">
        <v>74.629540000000006</v>
      </c>
      <c r="E2467">
        <v>74.243179999999995</v>
      </c>
      <c r="F2467">
        <v>1.3</v>
      </c>
      <c r="G2467">
        <v>6.4</v>
      </c>
      <c r="H2467">
        <v>6.6</v>
      </c>
      <c r="I2467">
        <v>7.1</v>
      </c>
    </row>
    <row r="2468" spans="1:9" x14ac:dyDescent="0.25">
      <c r="A2468" s="1">
        <v>41883</v>
      </c>
      <c r="B2468" t="s">
        <v>5</v>
      </c>
      <c r="C2468" t="s">
        <v>7</v>
      </c>
      <c r="D2468">
        <v>87.372640000000004</v>
      </c>
      <c r="E2468">
        <v>95.703860000000006</v>
      </c>
      <c r="F2468">
        <v>-0.1</v>
      </c>
      <c r="G2468">
        <v>5.7</v>
      </c>
      <c r="H2468">
        <v>4.9000000000000004</v>
      </c>
      <c r="I2468">
        <v>6</v>
      </c>
    </row>
    <row r="2469" spans="1:9" x14ac:dyDescent="0.25">
      <c r="A2469" s="1">
        <v>41883</v>
      </c>
      <c r="B2469" t="s">
        <v>5</v>
      </c>
      <c r="C2469" t="s">
        <v>8</v>
      </c>
      <c r="D2469">
        <v>87.079949999999997</v>
      </c>
      <c r="E2469">
        <v>87.951179999999994</v>
      </c>
      <c r="F2469">
        <v>0.4</v>
      </c>
      <c r="G2469">
        <v>6.8</v>
      </c>
      <c r="H2469">
        <v>9.1999999999999993</v>
      </c>
      <c r="I2469">
        <v>8.6</v>
      </c>
    </row>
    <row r="2470" spans="1:9" x14ac:dyDescent="0.25">
      <c r="A2470" s="1">
        <v>41883</v>
      </c>
      <c r="B2470" t="s">
        <v>5</v>
      </c>
      <c r="C2470" t="s">
        <v>9</v>
      </c>
      <c r="D2470">
        <v>79.058989999999994</v>
      </c>
      <c r="E2470">
        <v>77.999139999999997</v>
      </c>
      <c r="F2470">
        <v>2.2999999999999998</v>
      </c>
      <c r="G2470">
        <v>9.6</v>
      </c>
      <c r="H2470">
        <v>8.5</v>
      </c>
      <c r="I2470">
        <v>8.6</v>
      </c>
    </row>
    <row r="2471" spans="1:9" x14ac:dyDescent="0.25">
      <c r="A2471" s="1">
        <v>41883</v>
      </c>
      <c r="B2471" t="s">
        <v>5</v>
      </c>
      <c r="C2471" t="s">
        <v>10</v>
      </c>
      <c r="D2471">
        <v>66.097020000000001</v>
      </c>
      <c r="E2471">
        <v>66.674970000000002</v>
      </c>
      <c r="F2471">
        <v>0.9</v>
      </c>
      <c r="G2471">
        <v>-1.8</v>
      </c>
      <c r="H2471">
        <v>0.7</v>
      </c>
      <c r="I2471">
        <v>0.7</v>
      </c>
    </row>
    <row r="2472" spans="1:9" x14ac:dyDescent="0.25">
      <c r="A2472" s="1">
        <v>41883</v>
      </c>
      <c r="B2472" t="s">
        <v>5</v>
      </c>
      <c r="C2472" t="s">
        <v>11</v>
      </c>
      <c r="D2472">
        <v>82.854339999999993</v>
      </c>
      <c r="E2472">
        <v>81.215779999999995</v>
      </c>
      <c r="F2472">
        <v>3.5</v>
      </c>
      <c r="G2472">
        <v>9.3000000000000007</v>
      </c>
      <c r="H2472">
        <v>3.7</v>
      </c>
      <c r="I2472">
        <v>4.9000000000000004</v>
      </c>
    </row>
    <row r="2473" spans="1:9" x14ac:dyDescent="0.25">
      <c r="A2473" s="1">
        <v>41883</v>
      </c>
      <c r="B2473" t="s">
        <v>5</v>
      </c>
      <c r="C2473" t="s">
        <v>12</v>
      </c>
      <c r="D2473">
        <v>109.31594</v>
      </c>
      <c r="E2473">
        <v>112.809</v>
      </c>
      <c r="F2473">
        <v>0.9</v>
      </c>
      <c r="G2473">
        <v>-1</v>
      </c>
      <c r="H2473">
        <v>-0.4</v>
      </c>
      <c r="I2473">
        <v>0</v>
      </c>
    </row>
    <row r="2474" spans="1:9" x14ac:dyDescent="0.25">
      <c r="A2474" s="1">
        <v>41883</v>
      </c>
      <c r="B2474" t="s">
        <v>5</v>
      </c>
      <c r="C2474" t="s">
        <v>13</v>
      </c>
      <c r="D2474">
        <v>77.022760000000005</v>
      </c>
      <c r="E2474">
        <v>79.400800000000004</v>
      </c>
      <c r="F2474">
        <v>4.4000000000000004</v>
      </c>
      <c r="G2474">
        <v>11</v>
      </c>
      <c r="H2474">
        <v>4.8</v>
      </c>
      <c r="I2474">
        <v>5.4</v>
      </c>
    </row>
    <row r="2475" spans="1:9" x14ac:dyDescent="0.25">
      <c r="A2475" s="1">
        <v>41883</v>
      </c>
      <c r="B2475" t="s">
        <v>5</v>
      </c>
      <c r="C2475" t="s">
        <v>14</v>
      </c>
      <c r="D2475">
        <v>89.632310000000004</v>
      </c>
      <c r="E2475">
        <v>88.733729999999994</v>
      </c>
      <c r="F2475">
        <v>1.5</v>
      </c>
      <c r="G2475">
        <v>10.5</v>
      </c>
      <c r="H2475">
        <v>5.3</v>
      </c>
      <c r="I2475">
        <v>5</v>
      </c>
    </row>
    <row r="2476" spans="1:9" x14ac:dyDescent="0.25">
      <c r="A2476" s="1">
        <v>41883</v>
      </c>
      <c r="B2476" t="s">
        <v>5</v>
      </c>
      <c r="C2476" t="s">
        <v>15</v>
      </c>
      <c r="D2476">
        <v>93.080939999999998</v>
      </c>
      <c r="E2476">
        <v>93.746849999999995</v>
      </c>
      <c r="F2476">
        <v>2.2999999999999998</v>
      </c>
      <c r="G2476">
        <v>1.4</v>
      </c>
      <c r="H2476">
        <v>0.5</v>
      </c>
      <c r="I2476">
        <v>1.3</v>
      </c>
    </row>
    <row r="2477" spans="1:9" x14ac:dyDescent="0.25">
      <c r="A2477" s="1">
        <v>41883</v>
      </c>
      <c r="B2477" t="s">
        <v>5</v>
      </c>
      <c r="C2477" t="s">
        <v>16</v>
      </c>
      <c r="D2477">
        <v>79.138949999999994</v>
      </c>
      <c r="E2477">
        <v>79.446780000000004</v>
      </c>
      <c r="F2477">
        <v>1.1000000000000001</v>
      </c>
      <c r="G2477">
        <v>11.8</v>
      </c>
      <c r="H2477">
        <v>6.7</v>
      </c>
      <c r="I2477">
        <v>7.5</v>
      </c>
    </row>
    <row r="2478" spans="1:9" x14ac:dyDescent="0.25">
      <c r="A2478" s="1">
        <v>41883</v>
      </c>
      <c r="B2478" t="s">
        <v>5</v>
      </c>
      <c r="C2478" t="s">
        <v>17</v>
      </c>
      <c r="D2478">
        <v>83.862650000000002</v>
      </c>
      <c r="E2478">
        <v>86.782650000000004</v>
      </c>
      <c r="F2478">
        <v>3</v>
      </c>
      <c r="G2478">
        <v>0.9</v>
      </c>
      <c r="H2478">
        <v>5.8</v>
      </c>
      <c r="I2478">
        <v>5.8</v>
      </c>
    </row>
    <row r="2479" spans="1:9" x14ac:dyDescent="0.25">
      <c r="A2479" s="1">
        <v>41883</v>
      </c>
      <c r="B2479" t="s">
        <v>5</v>
      </c>
      <c r="C2479" t="s">
        <v>18</v>
      </c>
      <c r="D2479">
        <v>86.308570000000003</v>
      </c>
      <c r="E2479">
        <v>87.864559999999997</v>
      </c>
      <c r="F2479">
        <v>3.4</v>
      </c>
      <c r="G2479">
        <v>8.8000000000000007</v>
      </c>
      <c r="H2479">
        <v>9.5</v>
      </c>
      <c r="I2479">
        <v>9.9</v>
      </c>
    </row>
    <row r="2480" spans="1:9" x14ac:dyDescent="0.25">
      <c r="A2480" s="1">
        <v>41883</v>
      </c>
      <c r="B2480" t="s">
        <v>5</v>
      </c>
      <c r="C2480" t="s">
        <v>19</v>
      </c>
      <c r="D2480">
        <v>81.379890000000003</v>
      </c>
      <c r="E2480">
        <v>81.402889999999999</v>
      </c>
      <c r="F2480">
        <v>0.2</v>
      </c>
      <c r="G2480">
        <v>3.8</v>
      </c>
      <c r="H2480">
        <v>4.9000000000000004</v>
      </c>
      <c r="I2480">
        <v>5.3</v>
      </c>
    </row>
    <row r="2481" spans="1:9" x14ac:dyDescent="0.25">
      <c r="A2481" s="1">
        <v>41883</v>
      </c>
      <c r="B2481" t="s">
        <v>5</v>
      </c>
      <c r="C2481" t="s">
        <v>20</v>
      </c>
      <c r="D2481">
        <v>77.215779999999995</v>
      </c>
      <c r="E2481">
        <v>78.482560000000007</v>
      </c>
      <c r="F2481">
        <v>-0.2</v>
      </c>
      <c r="G2481">
        <v>5.3</v>
      </c>
      <c r="H2481">
        <v>5.4</v>
      </c>
      <c r="I2481">
        <v>6.1</v>
      </c>
    </row>
    <row r="2482" spans="1:9" x14ac:dyDescent="0.25">
      <c r="A2482" s="1">
        <v>41883</v>
      </c>
      <c r="B2482" t="s">
        <v>5</v>
      </c>
      <c r="C2482" t="s">
        <v>21</v>
      </c>
      <c r="D2482">
        <v>92.819119999999998</v>
      </c>
      <c r="E2482">
        <v>94.609700000000004</v>
      </c>
      <c r="F2482">
        <v>-4.0999999999999996</v>
      </c>
      <c r="G2482">
        <v>2.1</v>
      </c>
      <c r="H2482">
        <v>4</v>
      </c>
      <c r="I2482">
        <v>3.4</v>
      </c>
    </row>
    <row r="2483" spans="1:9" x14ac:dyDescent="0.25">
      <c r="A2483" s="1">
        <v>41883</v>
      </c>
      <c r="B2483" t="s">
        <v>5</v>
      </c>
      <c r="C2483" t="s">
        <v>22</v>
      </c>
      <c r="D2483">
        <v>87.973500000000001</v>
      </c>
      <c r="E2483">
        <v>90.401430000000005</v>
      </c>
      <c r="F2483">
        <v>-0.1</v>
      </c>
      <c r="G2483">
        <v>8.1999999999999993</v>
      </c>
      <c r="H2483">
        <v>4.7</v>
      </c>
      <c r="I2483">
        <v>4.5999999999999996</v>
      </c>
    </row>
    <row r="2484" spans="1:9" x14ac:dyDescent="0.25">
      <c r="A2484" s="1">
        <v>41883</v>
      </c>
      <c r="B2484" t="s">
        <v>5</v>
      </c>
      <c r="C2484" t="s">
        <v>23</v>
      </c>
      <c r="D2484">
        <v>67.998270000000005</v>
      </c>
      <c r="E2484">
        <v>67.390900000000002</v>
      </c>
      <c r="F2484">
        <v>-0.6</v>
      </c>
      <c r="G2484">
        <v>1.3</v>
      </c>
      <c r="H2484">
        <v>2.2999999999999998</v>
      </c>
      <c r="I2484">
        <v>3.1</v>
      </c>
    </row>
    <row r="2485" spans="1:9" x14ac:dyDescent="0.25">
      <c r="A2485" s="1">
        <v>41883</v>
      </c>
      <c r="B2485" t="s">
        <v>5</v>
      </c>
      <c r="C2485" t="s">
        <v>24</v>
      </c>
      <c r="D2485">
        <v>79.349069999999998</v>
      </c>
      <c r="E2485">
        <v>78.170270000000002</v>
      </c>
      <c r="F2485">
        <v>2.6</v>
      </c>
      <c r="G2485">
        <v>6.2</v>
      </c>
      <c r="H2485">
        <v>1.3</v>
      </c>
      <c r="I2485">
        <v>2.1</v>
      </c>
    </row>
    <row r="2486" spans="1:9" x14ac:dyDescent="0.25">
      <c r="A2486" s="1">
        <v>41883</v>
      </c>
      <c r="B2486" t="s">
        <v>5</v>
      </c>
      <c r="C2486" t="s">
        <v>25</v>
      </c>
      <c r="D2486">
        <v>90.383660000000006</v>
      </c>
      <c r="E2486">
        <v>90.814819999999997</v>
      </c>
      <c r="F2486">
        <v>0.8</v>
      </c>
      <c r="G2486">
        <v>5.6</v>
      </c>
      <c r="H2486">
        <v>8.9</v>
      </c>
      <c r="I2486">
        <v>8.5</v>
      </c>
    </row>
    <row r="2487" spans="1:9" x14ac:dyDescent="0.25">
      <c r="A2487" s="1">
        <v>41883</v>
      </c>
      <c r="B2487" t="s">
        <v>5</v>
      </c>
      <c r="C2487" t="s">
        <v>26</v>
      </c>
      <c r="D2487">
        <v>69.612700000000004</v>
      </c>
      <c r="E2487">
        <v>68.806520000000006</v>
      </c>
      <c r="F2487">
        <v>2</v>
      </c>
      <c r="G2487">
        <v>7.1</v>
      </c>
      <c r="H2487">
        <v>6.4</v>
      </c>
      <c r="I2487">
        <v>7.3</v>
      </c>
    </row>
    <row r="2488" spans="1:9" x14ac:dyDescent="0.25">
      <c r="A2488" s="1">
        <v>41883</v>
      </c>
      <c r="B2488" t="s">
        <v>5</v>
      </c>
      <c r="C2488" t="s">
        <v>27</v>
      </c>
      <c r="D2488">
        <v>67.576549999999997</v>
      </c>
      <c r="E2488">
        <v>66.291449999999998</v>
      </c>
      <c r="F2488">
        <v>-1.8</v>
      </c>
      <c r="G2488">
        <v>3.5</v>
      </c>
      <c r="H2488">
        <v>6.6</v>
      </c>
      <c r="I2488">
        <v>6.7</v>
      </c>
    </row>
    <row r="2489" spans="1:9" x14ac:dyDescent="0.25">
      <c r="A2489" s="1">
        <v>41883</v>
      </c>
      <c r="B2489" t="s">
        <v>5</v>
      </c>
      <c r="C2489" t="s">
        <v>28</v>
      </c>
      <c r="D2489">
        <v>69.260900000000007</v>
      </c>
      <c r="E2489">
        <v>70.059849999999997</v>
      </c>
      <c r="F2489">
        <v>1</v>
      </c>
      <c r="G2489">
        <v>8.8000000000000007</v>
      </c>
      <c r="H2489">
        <v>9.3000000000000007</v>
      </c>
      <c r="I2489">
        <v>10.3</v>
      </c>
    </row>
    <row r="2490" spans="1:9" x14ac:dyDescent="0.25">
      <c r="A2490" s="1">
        <v>41883</v>
      </c>
      <c r="B2490" t="s">
        <v>5</v>
      </c>
      <c r="C2490" t="s">
        <v>29</v>
      </c>
      <c r="D2490">
        <v>77.261780000000002</v>
      </c>
      <c r="E2490">
        <v>77.420550000000006</v>
      </c>
      <c r="F2490">
        <v>1</v>
      </c>
      <c r="G2490">
        <v>4.8</v>
      </c>
      <c r="H2490">
        <v>4.2</v>
      </c>
      <c r="I2490">
        <v>4.5999999999999996</v>
      </c>
    </row>
    <row r="2491" spans="1:9" x14ac:dyDescent="0.25">
      <c r="A2491" s="1">
        <v>41883</v>
      </c>
      <c r="B2491" t="s">
        <v>5</v>
      </c>
      <c r="C2491" t="s">
        <v>30</v>
      </c>
      <c r="D2491">
        <v>70.816389999999998</v>
      </c>
      <c r="E2491">
        <v>69.68777</v>
      </c>
      <c r="F2491">
        <v>1.4</v>
      </c>
      <c r="G2491">
        <v>2.2999999999999998</v>
      </c>
      <c r="H2491">
        <v>6.5</v>
      </c>
      <c r="I2491">
        <v>6.7</v>
      </c>
    </row>
    <row r="2492" spans="1:9" x14ac:dyDescent="0.25">
      <c r="A2492" s="1">
        <v>41883</v>
      </c>
      <c r="B2492" t="s">
        <v>5</v>
      </c>
      <c r="C2492" t="s">
        <v>31</v>
      </c>
      <c r="D2492">
        <v>59.886200000000002</v>
      </c>
      <c r="E2492">
        <v>59.00967</v>
      </c>
      <c r="F2492">
        <v>0.1</v>
      </c>
      <c r="G2492">
        <v>-1.1000000000000001</v>
      </c>
      <c r="H2492">
        <v>8.4</v>
      </c>
      <c r="I2492">
        <v>8.5</v>
      </c>
    </row>
    <row r="2493" spans="1:9" x14ac:dyDescent="0.25">
      <c r="A2493" s="1">
        <v>41883</v>
      </c>
      <c r="B2493" t="s">
        <v>5</v>
      </c>
      <c r="C2493" t="s">
        <v>32</v>
      </c>
      <c r="D2493">
        <v>78.832449999999994</v>
      </c>
      <c r="E2493">
        <v>77.910610000000005</v>
      </c>
      <c r="F2493">
        <v>1.9</v>
      </c>
      <c r="G2493">
        <v>6.5</v>
      </c>
      <c r="H2493">
        <v>10.8</v>
      </c>
      <c r="I2493">
        <v>10.8</v>
      </c>
    </row>
    <row r="2494" spans="1:9" x14ac:dyDescent="0.25">
      <c r="A2494" s="1">
        <v>41883</v>
      </c>
      <c r="B2494" t="s">
        <v>5</v>
      </c>
      <c r="C2494" t="s">
        <v>33</v>
      </c>
      <c r="D2494">
        <v>89.242490000000004</v>
      </c>
      <c r="E2494">
        <v>89.096339999999998</v>
      </c>
      <c r="F2494">
        <v>4.3</v>
      </c>
      <c r="G2494">
        <v>20.6</v>
      </c>
      <c r="H2494">
        <v>19.100000000000001</v>
      </c>
      <c r="I2494">
        <v>19.5</v>
      </c>
    </row>
    <row r="2495" spans="1:9" x14ac:dyDescent="0.25">
      <c r="A2495" s="1">
        <v>41883</v>
      </c>
      <c r="B2495" t="s">
        <v>34</v>
      </c>
      <c r="C2495" t="s">
        <v>6</v>
      </c>
      <c r="D2495">
        <v>101.9635</v>
      </c>
      <c r="E2495">
        <v>100.87860000000001</v>
      </c>
      <c r="F2495">
        <v>0.7</v>
      </c>
      <c r="G2495">
        <v>3.1</v>
      </c>
      <c r="H2495">
        <v>3</v>
      </c>
      <c r="I2495">
        <v>3.3</v>
      </c>
    </row>
    <row r="2496" spans="1:9" x14ac:dyDescent="0.25">
      <c r="A2496" s="1">
        <v>41883</v>
      </c>
      <c r="B2496" t="s">
        <v>34</v>
      </c>
      <c r="C2496" t="s">
        <v>7</v>
      </c>
      <c r="D2496">
        <v>113.15424</v>
      </c>
      <c r="E2496">
        <v>122.78798999999999</v>
      </c>
      <c r="F2496">
        <v>-0.4</v>
      </c>
      <c r="G2496">
        <v>2.9</v>
      </c>
      <c r="H2496">
        <v>1.5</v>
      </c>
      <c r="I2496">
        <v>1.9</v>
      </c>
    </row>
    <row r="2497" spans="1:9" x14ac:dyDescent="0.25">
      <c r="A2497" s="1">
        <v>41883</v>
      </c>
      <c r="B2497" t="s">
        <v>34</v>
      </c>
      <c r="C2497" t="s">
        <v>8</v>
      </c>
      <c r="D2497">
        <v>115.52734</v>
      </c>
      <c r="E2497">
        <v>116.15488000000001</v>
      </c>
      <c r="F2497">
        <v>-0.1</v>
      </c>
      <c r="G2497">
        <v>4.3</v>
      </c>
      <c r="H2497">
        <v>9</v>
      </c>
      <c r="I2497">
        <v>7.9</v>
      </c>
    </row>
    <row r="2498" spans="1:9" x14ac:dyDescent="0.25">
      <c r="A2498" s="1">
        <v>41883</v>
      </c>
      <c r="B2498" t="s">
        <v>34</v>
      </c>
      <c r="C2498" t="s">
        <v>9</v>
      </c>
      <c r="D2498">
        <v>105.76586</v>
      </c>
      <c r="E2498">
        <v>104.27983</v>
      </c>
      <c r="F2498">
        <v>-0.2</v>
      </c>
      <c r="G2498">
        <v>5</v>
      </c>
      <c r="H2498">
        <v>4.5</v>
      </c>
      <c r="I2498">
        <v>3.9</v>
      </c>
    </row>
    <row r="2499" spans="1:9" x14ac:dyDescent="0.25">
      <c r="A2499" s="1">
        <v>41883</v>
      </c>
      <c r="B2499" t="s">
        <v>34</v>
      </c>
      <c r="C2499" t="s">
        <v>10</v>
      </c>
      <c r="D2499">
        <v>86.032240000000002</v>
      </c>
      <c r="E2499">
        <v>86.04486</v>
      </c>
      <c r="F2499">
        <v>-0.7</v>
      </c>
      <c r="G2499">
        <v>-4.5</v>
      </c>
      <c r="H2499">
        <v>-0.3</v>
      </c>
      <c r="I2499">
        <v>-0.8</v>
      </c>
    </row>
    <row r="2500" spans="1:9" x14ac:dyDescent="0.25">
      <c r="A2500" s="1">
        <v>41883</v>
      </c>
      <c r="B2500" t="s">
        <v>34</v>
      </c>
      <c r="C2500" t="s">
        <v>11</v>
      </c>
      <c r="D2500">
        <v>109.88688</v>
      </c>
      <c r="E2500">
        <v>107.23926</v>
      </c>
      <c r="F2500">
        <v>2.4</v>
      </c>
      <c r="G2500">
        <v>4.3</v>
      </c>
      <c r="H2500">
        <v>0.8</v>
      </c>
      <c r="I2500">
        <v>1.4</v>
      </c>
    </row>
    <row r="2501" spans="1:9" x14ac:dyDescent="0.25">
      <c r="A2501" s="1">
        <v>41883</v>
      </c>
      <c r="B2501" t="s">
        <v>34</v>
      </c>
      <c r="C2501" t="s">
        <v>12</v>
      </c>
      <c r="D2501">
        <v>139.21917999999999</v>
      </c>
      <c r="E2501">
        <v>142.68415999999999</v>
      </c>
      <c r="F2501">
        <v>0.9</v>
      </c>
      <c r="G2501">
        <v>-4.3</v>
      </c>
      <c r="H2501">
        <v>-2.5</v>
      </c>
      <c r="I2501">
        <v>-2.5</v>
      </c>
    </row>
    <row r="2502" spans="1:9" x14ac:dyDescent="0.25">
      <c r="A2502" s="1">
        <v>41883</v>
      </c>
      <c r="B2502" t="s">
        <v>34</v>
      </c>
      <c r="C2502" t="s">
        <v>13</v>
      </c>
      <c r="D2502">
        <v>98.703090000000003</v>
      </c>
      <c r="E2502">
        <v>100.80645</v>
      </c>
      <c r="F2502">
        <v>3.1</v>
      </c>
      <c r="G2502">
        <v>8.3000000000000007</v>
      </c>
      <c r="H2502">
        <v>2.5</v>
      </c>
      <c r="I2502">
        <v>2.8</v>
      </c>
    </row>
    <row r="2503" spans="1:9" x14ac:dyDescent="0.25">
      <c r="A2503" s="1">
        <v>41883</v>
      </c>
      <c r="B2503" t="s">
        <v>34</v>
      </c>
      <c r="C2503" t="s">
        <v>14</v>
      </c>
      <c r="D2503">
        <v>124.37667999999999</v>
      </c>
      <c r="E2503">
        <v>122.43764</v>
      </c>
      <c r="F2503">
        <v>-0.2</v>
      </c>
      <c r="G2503">
        <v>6.9</v>
      </c>
      <c r="H2503">
        <v>3</v>
      </c>
      <c r="I2503">
        <v>2</v>
      </c>
    </row>
    <row r="2504" spans="1:9" x14ac:dyDescent="0.25">
      <c r="A2504" s="1">
        <v>41883</v>
      </c>
      <c r="B2504" t="s">
        <v>34</v>
      </c>
      <c r="C2504" t="s">
        <v>15</v>
      </c>
      <c r="D2504">
        <v>128.52448000000001</v>
      </c>
      <c r="E2504">
        <v>128.64288999999999</v>
      </c>
      <c r="F2504">
        <v>1.2</v>
      </c>
      <c r="G2504">
        <v>-1.6</v>
      </c>
      <c r="H2504">
        <v>-0.5</v>
      </c>
      <c r="I2504">
        <v>-0.2</v>
      </c>
    </row>
    <row r="2505" spans="1:9" x14ac:dyDescent="0.25">
      <c r="A2505" s="1">
        <v>41883</v>
      </c>
      <c r="B2505" t="s">
        <v>34</v>
      </c>
      <c r="C2505" t="s">
        <v>16</v>
      </c>
      <c r="D2505">
        <v>113.61371</v>
      </c>
      <c r="E2505">
        <v>113.38159</v>
      </c>
      <c r="F2505">
        <v>0.2</v>
      </c>
      <c r="G2505">
        <v>5.5</v>
      </c>
      <c r="H2505">
        <v>2.2000000000000002</v>
      </c>
      <c r="I2505">
        <v>2.4</v>
      </c>
    </row>
    <row r="2506" spans="1:9" x14ac:dyDescent="0.25">
      <c r="A2506" s="1">
        <v>41883</v>
      </c>
      <c r="B2506" t="s">
        <v>34</v>
      </c>
      <c r="C2506" t="s">
        <v>17</v>
      </c>
      <c r="D2506">
        <v>118.73951</v>
      </c>
      <c r="E2506">
        <v>121.68697</v>
      </c>
      <c r="F2506">
        <v>1.5</v>
      </c>
      <c r="G2506">
        <v>-3.2</v>
      </c>
      <c r="H2506">
        <v>3.5</v>
      </c>
      <c r="I2506">
        <v>3</v>
      </c>
    </row>
    <row r="2507" spans="1:9" x14ac:dyDescent="0.25">
      <c r="A2507" s="1">
        <v>41883</v>
      </c>
      <c r="B2507" t="s">
        <v>34</v>
      </c>
      <c r="C2507" t="s">
        <v>18</v>
      </c>
      <c r="D2507">
        <v>121.12768</v>
      </c>
      <c r="E2507">
        <v>122.47507</v>
      </c>
      <c r="F2507">
        <v>2.4</v>
      </c>
      <c r="G2507">
        <v>4.7</v>
      </c>
      <c r="H2507">
        <v>5.2</v>
      </c>
      <c r="I2507">
        <v>5.8</v>
      </c>
    </row>
    <row r="2508" spans="1:9" x14ac:dyDescent="0.25">
      <c r="A2508" s="1">
        <v>41883</v>
      </c>
      <c r="B2508" t="s">
        <v>34</v>
      </c>
      <c r="C2508" t="s">
        <v>19</v>
      </c>
      <c r="D2508">
        <v>114.10697</v>
      </c>
      <c r="E2508">
        <v>113.44204000000001</v>
      </c>
      <c r="F2508">
        <v>-0.8</v>
      </c>
      <c r="G2508">
        <v>-0.3</v>
      </c>
      <c r="H2508">
        <v>0.1</v>
      </c>
      <c r="I2508">
        <v>0.3</v>
      </c>
    </row>
    <row r="2509" spans="1:9" x14ac:dyDescent="0.25">
      <c r="A2509" s="1">
        <v>41883</v>
      </c>
      <c r="B2509" t="s">
        <v>34</v>
      </c>
      <c r="C2509" t="s">
        <v>20</v>
      </c>
      <c r="D2509">
        <v>100.60064</v>
      </c>
      <c r="E2509">
        <v>102.95972</v>
      </c>
      <c r="F2509">
        <v>1.8</v>
      </c>
      <c r="G2509">
        <v>3</v>
      </c>
      <c r="H2509">
        <v>1.8</v>
      </c>
      <c r="I2509">
        <v>2.1</v>
      </c>
    </row>
    <row r="2510" spans="1:9" x14ac:dyDescent="0.25">
      <c r="A2510" s="1">
        <v>41883</v>
      </c>
      <c r="B2510" t="s">
        <v>34</v>
      </c>
      <c r="C2510" t="s">
        <v>21</v>
      </c>
      <c r="D2510">
        <v>129.41772</v>
      </c>
      <c r="E2510">
        <v>131.37718000000001</v>
      </c>
      <c r="F2510">
        <v>-3.8</v>
      </c>
      <c r="G2510">
        <v>-1.8</v>
      </c>
      <c r="H2510">
        <v>0.3</v>
      </c>
      <c r="I2510">
        <v>-0.3</v>
      </c>
    </row>
    <row r="2511" spans="1:9" x14ac:dyDescent="0.25">
      <c r="A2511" s="1">
        <v>41883</v>
      </c>
      <c r="B2511" t="s">
        <v>34</v>
      </c>
      <c r="C2511" t="s">
        <v>22</v>
      </c>
      <c r="D2511">
        <v>126.46272</v>
      </c>
      <c r="E2511">
        <v>127.75376</v>
      </c>
      <c r="F2511">
        <v>-0.5</v>
      </c>
      <c r="G2511">
        <v>5</v>
      </c>
      <c r="H2511">
        <v>1.7</v>
      </c>
      <c r="I2511">
        <v>1.5</v>
      </c>
    </row>
    <row r="2512" spans="1:9" x14ac:dyDescent="0.25">
      <c r="A2512" s="1">
        <v>41883</v>
      </c>
      <c r="B2512" t="s">
        <v>34</v>
      </c>
      <c r="C2512" t="s">
        <v>23</v>
      </c>
      <c r="D2512">
        <v>95.130880000000005</v>
      </c>
      <c r="E2512">
        <v>93.948750000000004</v>
      </c>
      <c r="F2512">
        <v>-0.8</v>
      </c>
      <c r="G2512">
        <v>-2.6</v>
      </c>
      <c r="H2512">
        <v>-0.3</v>
      </c>
      <c r="I2512">
        <v>0.3</v>
      </c>
    </row>
    <row r="2513" spans="1:9" x14ac:dyDescent="0.25">
      <c r="A2513" s="1">
        <v>41883</v>
      </c>
      <c r="B2513" t="s">
        <v>34</v>
      </c>
      <c r="C2513" t="s">
        <v>24</v>
      </c>
      <c r="D2513">
        <v>109.02925</v>
      </c>
      <c r="E2513">
        <v>106.77522999999999</v>
      </c>
      <c r="F2513">
        <v>1.9</v>
      </c>
      <c r="G2513">
        <v>1.2</v>
      </c>
      <c r="H2513">
        <v>-3.5</v>
      </c>
      <c r="I2513">
        <v>-2.6</v>
      </c>
    </row>
    <row r="2514" spans="1:9" x14ac:dyDescent="0.25">
      <c r="A2514" s="1">
        <v>41883</v>
      </c>
      <c r="B2514" t="s">
        <v>34</v>
      </c>
      <c r="C2514" t="s">
        <v>25</v>
      </c>
      <c r="D2514">
        <v>119.53852999999999</v>
      </c>
      <c r="E2514">
        <v>119.3621</v>
      </c>
      <c r="F2514">
        <v>0.5</v>
      </c>
      <c r="G2514">
        <v>0.6</v>
      </c>
      <c r="H2514">
        <v>3.5</v>
      </c>
      <c r="I2514">
        <v>3</v>
      </c>
    </row>
    <row r="2515" spans="1:9" x14ac:dyDescent="0.25">
      <c r="A2515" s="1">
        <v>41883</v>
      </c>
      <c r="B2515" t="s">
        <v>34</v>
      </c>
      <c r="C2515" t="s">
        <v>26</v>
      </c>
      <c r="D2515">
        <v>92.705569999999994</v>
      </c>
      <c r="E2515">
        <v>91.196560000000005</v>
      </c>
      <c r="F2515">
        <v>1.6</v>
      </c>
      <c r="G2515">
        <v>4.8</v>
      </c>
      <c r="H2515">
        <v>3.1</v>
      </c>
      <c r="I2515">
        <v>3.6</v>
      </c>
    </row>
    <row r="2516" spans="1:9" x14ac:dyDescent="0.25">
      <c r="A2516" s="1">
        <v>41883</v>
      </c>
      <c r="B2516" t="s">
        <v>34</v>
      </c>
      <c r="C2516" t="s">
        <v>27</v>
      </c>
      <c r="D2516">
        <v>105.71556</v>
      </c>
      <c r="E2516">
        <v>103.7688</v>
      </c>
      <c r="F2516">
        <v>-1.9</v>
      </c>
      <c r="G2516">
        <v>0.1</v>
      </c>
      <c r="H2516">
        <v>3.4</v>
      </c>
      <c r="I2516">
        <v>3.1</v>
      </c>
    </row>
    <row r="2517" spans="1:9" x14ac:dyDescent="0.25">
      <c r="A2517" s="1">
        <v>41883</v>
      </c>
      <c r="B2517" t="s">
        <v>34</v>
      </c>
      <c r="C2517" t="s">
        <v>28</v>
      </c>
      <c r="D2517">
        <v>99.243499999999997</v>
      </c>
      <c r="E2517">
        <v>99.98048</v>
      </c>
      <c r="F2517">
        <v>0.2</v>
      </c>
      <c r="G2517">
        <v>5.0999999999999996</v>
      </c>
      <c r="H2517">
        <v>6.4</v>
      </c>
      <c r="I2517">
        <v>7</v>
      </c>
    </row>
    <row r="2518" spans="1:9" x14ac:dyDescent="0.25">
      <c r="A2518" s="1">
        <v>41883</v>
      </c>
      <c r="B2518" t="s">
        <v>34</v>
      </c>
      <c r="C2518" t="s">
        <v>29</v>
      </c>
      <c r="D2518">
        <v>106.92243999999999</v>
      </c>
      <c r="E2518">
        <v>106.77804999999999</v>
      </c>
      <c r="F2518">
        <v>0.5</v>
      </c>
      <c r="G2518">
        <v>1.8</v>
      </c>
      <c r="H2518">
        <v>1.9</v>
      </c>
      <c r="I2518">
        <v>2.2000000000000002</v>
      </c>
    </row>
    <row r="2519" spans="1:9" x14ac:dyDescent="0.25">
      <c r="A2519" s="1">
        <v>41883</v>
      </c>
      <c r="B2519" t="s">
        <v>34</v>
      </c>
      <c r="C2519" t="s">
        <v>30</v>
      </c>
      <c r="D2519">
        <v>102.52593</v>
      </c>
      <c r="E2519">
        <v>100.08283</v>
      </c>
      <c r="F2519">
        <v>0.3</v>
      </c>
      <c r="G2519">
        <v>0.2</v>
      </c>
      <c r="H2519">
        <v>3.5</v>
      </c>
      <c r="I2519">
        <v>3.6</v>
      </c>
    </row>
    <row r="2520" spans="1:9" x14ac:dyDescent="0.25">
      <c r="A2520" s="1">
        <v>41883</v>
      </c>
      <c r="B2520" t="s">
        <v>34</v>
      </c>
      <c r="C2520" t="s">
        <v>31</v>
      </c>
      <c r="D2520">
        <v>85.302220000000005</v>
      </c>
      <c r="E2520">
        <v>84.868600000000001</v>
      </c>
      <c r="F2520">
        <v>-0.3</v>
      </c>
      <c r="G2520">
        <v>-4.0999999999999996</v>
      </c>
      <c r="H2520">
        <v>5.5</v>
      </c>
      <c r="I2520">
        <v>5.4</v>
      </c>
    </row>
    <row r="2521" spans="1:9" x14ac:dyDescent="0.25">
      <c r="A2521" s="1">
        <v>41883</v>
      </c>
      <c r="B2521" t="s">
        <v>34</v>
      </c>
      <c r="C2521" t="s">
        <v>32</v>
      </c>
      <c r="D2521">
        <v>109.67825999999999</v>
      </c>
      <c r="E2521">
        <v>107.69694</v>
      </c>
      <c r="F2521">
        <v>-0.1</v>
      </c>
      <c r="G2521">
        <v>2.6</v>
      </c>
      <c r="H2521">
        <v>7.5</v>
      </c>
      <c r="I2521">
        <v>7.4</v>
      </c>
    </row>
    <row r="2522" spans="1:9" x14ac:dyDescent="0.25">
      <c r="A2522" s="1">
        <v>41883</v>
      </c>
      <c r="B2522" t="s">
        <v>34</v>
      </c>
      <c r="C2522" t="s">
        <v>33</v>
      </c>
      <c r="D2522">
        <v>126.00360000000001</v>
      </c>
      <c r="E2522">
        <v>125.88762</v>
      </c>
      <c r="F2522">
        <v>4.4000000000000004</v>
      </c>
      <c r="G2522">
        <v>15.9</v>
      </c>
      <c r="H2522">
        <v>14.6</v>
      </c>
      <c r="I2522">
        <v>14.7</v>
      </c>
    </row>
    <row r="2523" spans="1:9" x14ac:dyDescent="0.25">
      <c r="A2523" s="1">
        <v>41913</v>
      </c>
      <c r="B2523" t="s">
        <v>5</v>
      </c>
      <c r="C2523" t="s">
        <v>6</v>
      </c>
      <c r="D2523">
        <v>76.489320000000006</v>
      </c>
      <c r="E2523">
        <v>74.700479999999999</v>
      </c>
      <c r="F2523">
        <v>0.6</v>
      </c>
      <c r="G2523">
        <v>5.2</v>
      </c>
      <c r="H2523">
        <v>6.5</v>
      </c>
      <c r="I2523">
        <v>6.8</v>
      </c>
    </row>
    <row r="2524" spans="1:9" x14ac:dyDescent="0.25">
      <c r="A2524" s="1">
        <v>41913</v>
      </c>
      <c r="B2524" t="s">
        <v>5</v>
      </c>
      <c r="C2524" t="s">
        <v>7</v>
      </c>
      <c r="D2524">
        <v>95.543409999999994</v>
      </c>
      <c r="E2524">
        <v>100.56094</v>
      </c>
      <c r="F2524">
        <v>5.0999999999999996</v>
      </c>
      <c r="G2524">
        <v>6.9</v>
      </c>
      <c r="H2524">
        <v>5.0999999999999996</v>
      </c>
      <c r="I2524">
        <v>5.9</v>
      </c>
    </row>
    <row r="2525" spans="1:9" x14ac:dyDescent="0.25">
      <c r="A2525" s="1">
        <v>41913</v>
      </c>
      <c r="B2525" t="s">
        <v>5</v>
      </c>
      <c r="C2525" t="s">
        <v>8</v>
      </c>
      <c r="D2525">
        <v>90.732020000000006</v>
      </c>
      <c r="E2525">
        <v>89.797039999999996</v>
      </c>
      <c r="F2525">
        <v>2.1</v>
      </c>
      <c r="G2525">
        <v>6.2</v>
      </c>
      <c r="H2525">
        <v>8.9</v>
      </c>
      <c r="I2525">
        <v>8.4</v>
      </c>
    </row>
    <row r="2526" spans="1:9" x14ac:dyDescent="0.25">
      <c r="A2526" s="1">
        <v>41913</v>
      </c>
      <c r="B2526" t="s">
        <v>5</v>
      </c>
      <c r="C2526" t="s">
        <v>9</v>
      </c>
      <c r="D2526">
        <v>82.241479999999996</v>
      </c>
      <c r="E2526">
        <v>79.14958</v>
      </c>
      <c r="F2526">
        <v>1.5</v>
      </c>
      <c r="G2526">
        <v>8.5</v>
      </c>
      <c r="H2526">
        <v>8.5</v>
      </c>
      <c r="I2526">
        <v>8.5</v>
      </c>
    </row>
    <row r="2527" spans="1:9" x14ac:dyDescent="0.25">
      <c r="A2527" s="1">
        <v>41913</v>
      </c>
      <c r="B2527" t="s">
        <v>5</v>
      </c>
      <c r="C2527" t="s">
        <v>10</v>
      </c>
      <c r="D2527">
        <v>67.210030000000003</v>
      </c>
      <c r="E2527">
        <v>65.741990000000001</v>
      </c>
      <c r="F2527">
        <v>-1.4</v>
      </c>
      <c r="G2527">
        <v>-4.7</v>
      </c>
      <c r="H2527">
        <v>0.2</v>
      </c>
      <c r="I2527">
        <v>0.1</v>
      </c>
    </row>
    <row r="2528" spans="1:9" x14ac:dyDescent="0.25">
      <c r="A2528" s="1">
        <v>41913</v>
      </c>
      <c r="B2528" t="s">
        <v>5</v>
      </c>
      <c r="C2528" t="s">
        <v>11</v>
      </c>
      <c r="D2528">
        <v>81.628420000000006</v>
      </c>
      <c r="E2528">
        <v>79.061019999999999</v>
      </c>
      <c r="F2528">
        <v>-2.7</v>
      </c>
      <c r="G2528">
        <v>5.7</v>
      </c>
      <c r="H2528">
        <v>3.9</v>
      </c>
      <c r="I2528">
        <v>5</v>
      </c>
    </row>
    <row r="2529" spans="1:9" x14ac:dyDescent="0.25">
      <c r="A2529" s="1">
        <v>41913</v>
      </c>
      <c r="B2529" t="s">
        <v>5</v>
      </c>
      <c r="C2529" t="s">
        <v>12</v>
      </c>
      <c r="D2529">
        <v>112.83060999999999</v>
      </c>
      <c r="E2529">
        <v>113.2052</v>
      </c>
      <c r="F2529">
        <v>0.4</v>
      </c>
      <c r="G2529">
        <v>-6.3</v>
      </c>
      <c r="H2529">
        <v>-1</v>
      </c>
      <c r="I2529">
        <v>-1.1000000000000001</v>
      </c>
    </row>
    <row r="2530" spans="1:9" x14ac:dyDescent="0.25">
      <c r="A2530" s="1">
        <v>41913</v>
      </c>
      <c r="B2530" t="s">
        <v>5</v>
      </c>
      <c r="C2530" t="s">
        <v>13</v>
      </c>
      <c r="D2530">
        <v>78.768190000000004</v>
      </c>
      <c r="E2530">
        <v>77.774730000000005</v>
      </c>
      <c r="F2530">
        <v>-2</v>
      </c>
      <c r="G2530">
        <v>9.1999999999999993</v>
      </c>
      <c r="H2530">
        <v>5.3</v>
      </c>
      <c r="I2530">
        <v>5.0999999999999996</v>
      </c>
    </row>
    <row r="2531" spans="1:9" x14ac:dyDescent="0.25">
      <c r="A2531" s="1">
        <v>41913</v>
      </c>
      <c r="B2531" t="s">
        <v>5</v>
      </c>
      <c r="C2531" t="s">
        <v>14</v>
      </c>
      <c r="D2531">
        <v>88.523409999999998</v>
      </c>
      <c r="E2531">
        <v>87.719149999999999</v>
      </c>
      <c r="F2531">
        <v>-1.1000000000000001</v>
      </c>
      <c r="G2531">
        <v>4.7</v>
      </c>
      <c r="H2531">
        <v>5.2</v>
      </c>
      <c r="I2531">
        <v>4.9000000000000004</v>
      </c>
    </row>
    <row r="2532" spans="1:9" x14ac:dyDescent="0.25">
      <c r="A2532" s="1">
        <v>41913</v>
      </c>
      <c r="B2532" t="s">
        <v>5</v>
      </c>
      <c r="C2532" t="s">
        <v>15</v>
      </c>
      <c r="D2532">
        <v>94.397069999999999</v>
      </c>
      <c r="E2532">
        <v>94.058000000000007</v>
      </c>
      <c r="F2532">
        <v>0.3</v>
      </c>
      <c r="G2532">
        <v>1.9</v>
      </c>
      <c r="H2532">
        <v>0.7</v>
      </c>
      <c r="I2532">
        <v>1.2</v>
      </c>
    </row>
    <row r="2533" spans="1:9" x14ac:dyDescent="0.25">
      <c r="A2533" s="1">
        <v>41913</v>
      </c>
      <c r="B2533" t="s">
        <v>5</v>
      </c>
      <c r="C2533" t="s">
        <v>16</v>
      </c>
      <c r="D2533">
        <v>85.236059999999995</v>
      </c>
      <c r="E2533">
        <v>84.581940000000003</v>
      </c>
      <c r="F2533">
        <v>6.5</v>
      </c>
      <c r="G2533">
        <v>13.4</v>
      </c>
      <c r="H2533">
        <v>7.4</v>
      </c>
      <c r="I2533">
        <v>7.8</v>
      </c>
    </row>
    <row r="2534" spans="1:9" x14ac:dyDescent="0.25">
      <c r="A2534" s="1">
        <v>41913</v>
      </c>
      <c r="B2534" t="s">
        <v>5</v>
      </c>
      <c r="C2534" t="s">
        <v>17</v>
      </c>
      <c r="D2534">
        <v>86.454920000000001</v>
      </c>
      <c r="E2534">
        <v>86.013239999999996</v>
      </c>
      <c r="F2534">
        <v>-0.9</v>
      </c>
      <c r="G2534">
        <v>1.8</v>
      </c>
      <c r="H2534">
        <v>5.4</v>
      </c>
      <c r="I2534">
        <v>5.6</v>
      </c>
    </row>
    <row r="2535" spans="1:9" x14ac:dyDescent="0.25">
      <c r="A2535" s="1">
        <v>41913</v>
      </c>
      <c r="B2535" t="s">
        <v>5</v>
      </c>
      <c r="C2535" t="s">
        <v>18</v>
      </c>
      <c r="D2535">
        <v>90.091579999999993</v>
      </c>
      <c r="E2535">
        <v>89.721739999999997</v>
      </c>
      <c r="F2535">
        <v>2.1</v>
      </c>
      <c r="G2535">
        <v>11.2</v>
      </c>
      <c r="H2535">
        <v>9.6999999999999993</v>
      </c>
      <c r="I2535">
        <v>10</v>
      </c>
    </row>
    <row r="2536" spans="1:9" x14ac:dyDescent="0.25">
      <c r="A2536" s="1">
        <v>41913</v>
      </c>
      <c r="B2536" t="s">
        <v>5</v>
      </c>
      <c r="C2536" t="s">
        <v>19</v>
      </c>
      <c r="D2536">
        <v>82.659970000000001</v>
      </c>
      <c r="E2536">
        <v>81.579340000000002</v>
      </c>
      <c r="F2536">
        <v>0.2</v>
      </c>
      <c r="G2536">
        <v>1.7</v>
      </c>
      <c r="H2536">
        <v>4.5</v>
      </c>
      <c r="I2536">
        <v>4.9000000000000004</v>
      </c>
    </row>
    <row r="2537" spans="1:9" x14ac:dyDescent="0.25">
      <c r="A2537" s="1">
        <v>41913</v>
      </c>
      <c r="B2537" t="s">
        <v>5</v>
      </c>
      <c r="C2537" t="s">
        <v>20</v>
      </c>
      <c r="D2537">
        <v>81.315929999999994</v>
      </c>
      <c r="E2537">
        <v>79.550110000000004</v>
      </c>
      <c r="F2537">
        <v>1.4</v>
      </c>
      <c r="G2537">
        <v>2.2999999999999998</v>
      </c>
      <c r="H2537">
        <v>5.0999999999999996</v>
      </c>
      <c r="I2537">
        <v>5.0999999999999996</v>
      </c>
    </row>
    <row r="2538" spans="1:9" x14ac:dyDescent="0.25">
      <c r="A2538" s="1">
        <v>41913</v>
      </c>
      <c r="B2538" t="s">
        <v>5</v>
      </c>
      <c r="C2538" t="s">
        <v>21</v>
      </c>
      <c r="D2538">
        <v>93.485870000000006</v>
      </c>
      <c r="E2538">
        <v>94.118769999999998</v>
      </c>
      <c r="F2538">
        <v>-0.5</v>
      </c>
      <c r="G2538">
        <v>-4.5</v>
      </c>
      <c r="H2538">
        <v>3.1</v>
      </c>
      <c r="I2538">
        <v>2.2999999999999998</v>
      </c>
    </row>
    <row r="2539" spans="1:9" x14ac:dyDescent="0.25">
      <c r="A2539" s="1">
        <v>41913</v>
      </c>
      <c r="B2539" t="s">
        <v>5</v>
      </c>
      <c r="C2539" t="s">
        <v>22</v>
      </c>
      <c r="D2539">
        <v>89.207390000000004</v>
      </c>
      <c r="E2539">
        <v>89.684190000000001</v>
      </c>
      <c r="F2539">
        <v>-0.8</v>
      </c>
      <c r="G2539">
        <v>7.5</v>
      </c>
      <c r="H2539">
        <v>5</v>
      </c>
      <c r="I2539">
        <v>4.9000000000000004</v>
      </c>
    </row>
    <row r="2540" spans="1:9" x14ac:dyDescent="0.25">
      <c r="A2540" s="1">
        <v>41913</v>
      </c>
      <c r="B2540" t="s">
        <v>5</v>
      </c>
      <c r="C2540" t="s">
        <v>23</v>
      </c>
      <c r="D2540">
        <v>69.907859999999999</v>
      </c>
      <c r="E2540">
        <v>67.837980000000002</v>
      </c>
      <c r="F2540">
        <v>0.7</v>
      </c>
      <c r="G2540">
        <v>1.6</v>
      </c>
      <c r="H2540">
        <v>2.2000000000000002</v>
      </c>
      <c r="I2540">
        <v>2.7</v>
      </c>
    </row>
    <row r="2541" spans="1:9" x14ac:dyDescent="0.25">
      <c r="A2541" s="1">
        <v>41913</v>
      </c>
      <c r="B2541" t="s">
        <v>5</v>
      </c>
      <c r="C2541" t="s">
        <v>24</v>
      </c>
      <c r="D2541">
        <v>80.197450000000003</v>
      </c>
      <c r="E2541">
        <v>79.195539999999994</v>
      </c>
      <c r="F2541">
        <v>1.3</v>
      </c>
      <c r="G2541">
        <v>4.5999999999999996</v>
      </c>
      <c r="H2541">
        <v>1.7</v>
      </c>
      <c r="I2541">
        <v>2.1</v>
      </c>
    </row>
    <row r="2542" spans="1:9" x14ac:dyDescent="0.25">
      <c r="A2542" s="1">
        <v>41913</v>
      </c>
      <c r="B2542" t="s">
        <v>5</v>
      </c>
      <c r="C2542" t="s">
        <v>25</v>
      </c>
      <c r="D2542">
        <v>91.460620000000006</v>
      </c>
      <c r="E2542">
        <v>90.011349999999993</v>
      </c>
      <c r="F2542">
        <v>-0.9</v>
      </c>
      <c r="G2542">
        <v>4.0999999999999996</v>
      </c>
      <c r="H2542">
        <v>8.4</v>
      </c>
      <c r="I2542">
        <v>8.1999999999999993</v>
      </c>
    </row>
    <row r="2543" spans="1:9" x14ac:dyDescent="0.25">
      <c r="A2543" s="1">
        <v>41913</v>
      </c>
      <c r="B2543" t="s">
        <v>5</v>
      </c>
      <c r="C2543" t="s">
        <v>26</v>
      </c>
      <c r="D2543">
        <v>71.391450000000006</v>
      </c>
      <c r="E2543">
        <v>68.955160000000006</v>
      </c>
      <c r="F2543">
        <v>0.2</v>
      </c>
      <c r="G2543">
        <v>5.3</v>
      </c>
      <c r="H2543">
        <v>6.3</v>
      </c>
      <c r="I2543">
        <v>6.9</v>
      </c>
    </row>
    <row r="2544" spans="1:9" x14ac:dyDescent="0.25">
      <c r="A2544" s="1">
        <v>41913</v>
      </c>
      <c r="B2544" t="s">
        <v>5</v>
      </c>
      <c r="C2544" t="s">
        <v>27</v>
      </c>
      <c r="D2544">
        <v>69.370769999999993</v>
      </c>
      <c r="E2544">
        <v>67.393519999999995</v>
      </c>
      <c r="F2544">
        <v>1.7</v>
      </c>
      <c r="G2544">
        <v>3.7</v>
      </c>
      <c r="H2544">
        <v>6.3</v>
      </c>
      <c r="I2544">
        <v>6.6</v>
      </c>
    </row>
    <row r="2545" spans="1:9" x14ac:dyDescent="0.25">
      <c r="A2545" s="1">
        <v>41913</v>
      </c>
      <c r="B2545" t="s">
        <v>5</v>
      </c>
      <c r="C2545" t="s">
        <v>28</v>
      </c>
      <c r="D2545">
        <v>73.101939999999999</v>
      </c>
      <c r="E2545">
        <v>71.600539999999995</v>
      </c>
      <c r="F2545">
        <v>2.2000000000000002</v>
      </c>
      <c r="G2545">
        <v>10.4</v>
      </c>
      <c r="H2545">
        <v>9.4</v>
      </c>
      <c r="I2545">
        <v>10</v>
      </c>
    </row>
    <row r="2546" spans="1:9" x14ac:dyDescent="0.25">
      <c r="A2546" s="1">
        <v>41913</v>
      </c>
      <c r="B2546" t="s">
        <v>5</v>
      </c>
      <c r="C2546" t="s">
        <v>29</v>
      </c>
      <c r="D2546">
        <v>82.551680000000005</v>
      </c>
      <c r="E2546">
        <v>80.041589999999999</v>
      </c>
      <c r="F2546">
        <v>3.4</v>
      </c>
      <c r="G2546">
        <v>8.3000000000000007</v>
      </c>
      <c r="H2546">
        <v>4.5999999999999996</v>
      </c>
      <c r="I2546">
        <v>4.8</v>
      </c>
    </row>
    <row r="2547" spans="1:9" x14ac:dyDescent="0.25">
      <c r="A2547" s="1">
        <v>41913</v>
      </c>
      <c r="B2547" t="s">
        <v>5</v>
      </c>
      <c r="C2547" t="s">
        <v>30</v>
      </c>
      <c r="D2547">
        <v>71.146159999999995</v>
      </c>
      <c r="E2547">
        <v>69.876779999999997</v>
      </c>
      <c r="F2547">
        <v>0.3</v>
      </c>
      <c r="G2547">
        <v>0.8</v>
      </c>
      <c r="H2547">
        <v>5.9</v>
      </c>
      <c r="I2547">
        <v>6.1</v>
      </c>
    </row>
    <row r="2548" spans="1:9" x14ac:dyDescent="0.25">
      <c r="A2548" s="1">
        <v>41913</v>
      </c>
      <c r="B2548" t="s">
        <v>5</v>
      </c>
      <c r="C2548" t="s">
        <v>31</v>
      </c>
      <c r="D2548">
        <v>61.136339999999997</v>
      </c>
      <c r="E2548">
        <v>60.111609999999999</v>
      </c>
      <c r="F2548">
        <v>1.9</v>
      </c>
      <c r="G2548">
        <v>-1.2</v>
      </c>
      <c r="H2548">
        <v>7.4</v>
      </c>
      <c r="I2548">
        <v>7.2</v>
      </c>
    </row>
    <row r="2549" spans="1:9" x14ac:dyDescent="0.25">
      <c r="A2549" s="1">
        <v>41913</v>
      </c>
      <c r="B2549" t="s">
        <v>5</v>
      </c>
      <c r="C2549" t="s">
        <v>32</v>
      </c>
      <c r="D2549">
        <v>80.760300000000001</v>
      </c>
      <c r="E2549">
        <v>78.962389999999999</v>
      </c>
      <c r="F2549">
        <v>1.3</v>
      </c>
      <c r="G2549">
        <v>6.1</v>
      </c>
      <c r="H2549">
        <v>10.3</v>
      </c>
      <c r="I2549">
        <v>10.4</v>
      </c>
    </row>
    <row r="2550" spans="1:9" x14ac:dyDescent="0.25">
      <c r="A2550" s="1">
        <v>41913</v>
      </c>
      <c r="B2550" t="s">
        <v>5</v>
      </c>
      <c r="C2550" t="s">
        <v>33</v>
      </c>
      <c r="D2550">
        <v>86.861630000000005</v>
      </c>
      <c r="E2550">
        <v>87.400509999999997</v>
      </c>
      <c r="F2550">
        <v>-1.9</v>
      </c>
      <c r="G2550">
        <v>12</v>
      </c>
      <c r="H2550">
        <v>18.3</v>
      </c>
      <c r="I2550">
        <v>19.100000000000001</v>
      </c>
    </row>
    <row r="2551" spans="1:9" x14ac:dyDescent="0.25">
      <c r="A2551" s="1">
        <v>41913</v>
      </c>
      <c r="B2551" t="s">
        <v>34</v>
      </c>
      <c r="C2551" t="s">
        <v>6</v>
      </c>
      <c r="D2551">
        <v>104.23927</v>
      </c>
      <c r="E2551">
        <v>101.4807</v>
      </c>
      <c r="F2551">
        <v>0.6</v>
      </c>
      <c r="G2551">
        <v>2</v>
      </c>
      <c r="H2551">
        <v>2.9</v>
      </c>
      <c r="I2551">
        <v>3.1</v>
      </c>
    </row>
    <row r="2552" spans="1:9" x14ac:dyDescent="0.25">
      <c r="A2552" s="1">
        <v>41913</v>
      </c>
      <c r="B2552" t="s">
        <v>34</v>
      </c>
      <c r="C2552" t="s">
        <v>7</v>
      </c>
      <c r="D2552">
        <v>122.58165</v>
      </c>
      <c r="E2552">
        <v>127.52542</v>
      </c>
      <c r="F2552">
        <v>3.9</v>
      </c>
      <c r="G2552">
        <v>3.6</v>
      </c>
      <c r="H2552">
        <v>1.7</v>
      </c>
      <c r="I2552">
        <v>1.9</v>
      </c>
    </row>
    <row r="2553" spans="1:9" x14ac:dyDescent="0.25">
      <c r="A2553" s="1">
        <v>41913</v>
      </c>
      <c r="B2553" t="s">
        <v>34</v>
      </c>
      <c r="C2553" t="s">
        <v>8</v>
      </c>
      <c r="D2553">
        <v>120.59756</v>
      </c>
      <c r="E2553">
        <v>118.27789</v>
      </c>
      <c r="F2553">
        <v>1.8</v>
      </c>
      <c r="G2553">
        <v>3.5</v>
      </c>
      <c r="H2553">
        <v>8.4</v>
      </c>
      <c r="I2553">
        <v>7.6</v>
      </c>
    </row>
    <row r="2554" spans="1:9" x14ac:dyDescent="0.25">
      <c r="A2554" s="1">
        <v>41913</v>
      </c>
      <c r="B2554" t="s">
        <v>34</v>
      </c>
      <c r="C2554" t="s">
        <v>9</v>
      </c>
      <c r="D2554">
        <v>110.01792</v>
      </c>
      <c r="E2554">
        <v>105.68819999999999</v>
      </c>
      <c r="F2554">
        <v>1.4</v>
      </c>
      <c r="G2554">
        <v>3.2</v>
      </c>
      <c r="H2554">
        <v>4.4000000000000004</v>
      </c>
      <c r="I2554">
        <v>3.9</v>
      </c>
    </row>
    <row r="2555" spans="1:9" x14ac:dyDescent="0.25">
      <c r="A2555" s="1">
        <v>41913</v>
      </c>
      <c r="B2555" t="s">
        <v>34</v>
      </c>
      <c r="C2555" t="s">
        <v>10</v>
      </c>
      <c r="D2555">
        <v>87.363249999999994</v>
      </c>
      <c r="E2555">
        <v>85.564539999999994</v>
      </c>
      <c r="F2555">
        <v>-0.6</v>
      </c>
      <c r="G2555">
        <v>-8</v>
      </c>
      <c r="H2555">
        <v>-1.1000000000000001</v>
      </c>
      <c r="I2555">
        <v>-1.4</v>
      </c>
    </row>
    <row r="2556" spans="1:9" x14ac:dyDescent="0.25">
      <c r="A2556" s="1">
        <v>41913</v>
      </c>
      <c r="B2556" t="s">
        <v>34</v>
      </c>
      <c r="C2556" t="s">
        <v>11</v>
      </c>
      <c r="D2556">
        <v>108.73461</v>
      </c>
      <c r="E2556">
        <v>105.26459</v>
      </c>
      <c r="F2556">
        <v>-1.8</v>
      </c>
      <c r="G2556">
        <v>0.8</v>
      </c>
      <c r="H2556">
        <v>0.8</v>
      </c>
      <c r="I2556">
        <v>1.5</v>
      </c>
    </row>
    <row r="2557" spans="1:9" x14ac:dyDescent="0.25">
      <c r="A2557" s="1">
        <v>41913</v>
      </c>
      <c r="B2557" t="s">
        <v>34</v>
      </c>
      <c r="C2557" t="s">
        <v>12</v>
      </c>
      <c r="D2557">
        <v>143.49950000000001</v>
      </c>
      <c r="E2557">
        <v>142.99525</v>
      </c>
      <c r="F2557">
        <v>0.2</v>
      </c>
      <c r="G2557">
        <v>-9.6</v>
      </c>
      <c r="H2557">
        <v>-3.3</v>
      </c>
      <c r="I2557">
        <v>-3.6</v>
      </c>
    </row>
    <row r="2558" spans="1:9" x14ac:dyDescent="0.25">
      <c r="A2558" s="1">
        <v>41913</v>
      </c>
      <c r="B2558" t="s">
        <v>34</v>
      </c>
      <c r="C2558" t="s">
        <v>13</v>
      </c>
      <c r="D2558">
        <v>100.91611</v>
      </c>
      <c r="E2558">
        <v>99.049310000000006</v>
      </c>
      <c r="F2558">
        <v>-1.7</v>
      </c>
      <c r="G2558">
        <v>6.4</v>
      </c>
      <c r="H2558">
        <v>2.9</v>
      </c>
      <c r="I2558">
        <v>2.6</v>
      </c>
    </row>
    <row r="2559" spans="1:9" x14ac:dyDescent="0.25">
      <c r="A2559" s="1">
        <v>41913</v>
      </c>
      <c r="B2559" t="s">
        <v>34</v>
      </c>
      <c r="C2559" t="s">
        <v>14</v>
      </c>
      <c r="D2559">
        <v>122.84883000000001</v>
      </c>
      <c r="E2559">
        <v>121.0204</v>
      </c>
      <c r="F2559">
        <v>-1.2</v>
      </c>
      <c r="G2559">
        <v>1.6</v>
      </c>
      <c r="H2559">
        <v>2.9</v>
      </c>
      <c r="I2559">
        <v>2.1</v>
      </c>
    </row>
    <row r="2560" spans="1:9" x14ac:dyDescent="0.25">
      <c r="A2560" s="1">
        <v>41913</v>
      </c>
      <c r="B2560" t="s">
        <v>34</v>
      </c>
      <c r="C2560" t="s">
        <v>15</v>
      </c>
      <c r="D2560">
        <v>131.42461</v>
      </c>
      <c r="E2560">
        <v>129.33141000000001</v>
      </c>
      <c r="F2560">
        <v>0.5</v>
      </c>
      <c r="G2560">
        <v>-0.4</v>
      </c>
      <c r="H2560">
        <v>-0.5</v>
      </c>
      <c r="I2560">
        <v>-0.3</v>
      </c>
    </row>
    <row r="2561" spans="1:9" x14ac:dyDescent="0.25">
      <c r="A2561" s="1">
        <v>41913</v>
      </c>
      <c r="B2561" t="s">
        <v>34</v>
      </c>
      <c r="C2561" t="s">
        <v>16</v>
      </c>
      <c r="D2561">
        <v>122.18235</v>
      </c>
      <c r="E2561">
        <v>120.06062</v>
      </c>
      <c r="F2561">
        <v>5.9</v>
      </c>
      <c r="G2561">
        <v>7.1</v>
      </c>
      <c r="H2561">
        <v>2.7</v>
      </c>
      <c r="I2561">
        <v>2.7</v>
      </c>
    </row>
    <row r="2562" spans="1:9" x14ac:dyDescent="0.25">
      <c r="A2562" s="1">
        <v>41913</v>
      </c>
      <c r="B2562" t="s">
        <v>34</v>
      </c>
      <c r="C2562" t="s">
        <v>17</v>
      </c>
      <c r="D2562">
        <v>122.87990000000001</v>
      </c>
      <c r="E2562">
        <v>120.95946000000001</v>
      </c>
      <c r="F2562">
        <v>-0.6</v>
      </c>
      <c r="G2562">
        <v>-2.1</v>
      </c>
      <c r="H2562">
        <v>2.9</v>
      </c>
      <c r="I2562">
        <v>2.8</v>
      </c>
    </row>
    <row r="2563" spans="1:9" x14ac:dyDescent="0.25">
      <c r="A2563" s="1">
        <v>41913</v>
      </c>
      <c r="B2563" t="s">
        <v>34</v>
      </c>
      <c r="C2563" t="s">
        <v>18</v>
      </c>
      <c r="D2563">
        <v>126.16215</v>
      </c>
      <c r="E2563">
        <v>124.66051</v>
      </c>
      <c r="F2563">
        <v>1.8</v>
      </c>
      <c r="G2563">
        <v>7.1</v>
      </c>
      <c r="H2563">
        <v>5.4</v>
      </c>
      <c r="I2563">
        <v>5.8</v>
      </c>
    </row>
    <row r="2564" spans="1:9" x14ac:dyDescent="0.25">
      <c r="A2564" s="1">
        <v>41913</v>
      </c>
      <c r="B2564" t="s">
        <v>34</v>
      </c>
      <c r="C2564" t="s">
        <v>19</v>
      </c>
      <c r="D2564">
        <v>115.83275</v>
      </c>
      <c r="E2564">
        <v>113.76087</v>
      </c>
      <c r="F2564">
        <v>0.3</v>
      </c>
      <c r="G2564">
        <v>-1.9</v>
      </c>
      <c r="H2564">
        <v>-0.1</v>
      </c>
      <c r="I2564">
        <v>0</v>
      </c>
    </row>
    <row r="2565" spans="1:9" x14ac:dyDescent="0.25">
      <c r="A2565" s="1">
        <v>41913</v>
      </c>
      <c r="B2565" t="s">
        <v>34</v>
      </c>
      <c r="C2565" t="s">
        <v>20</v>
      </c>
      <c r="D2565">
        <v>105.71541999999999</v>
      </c>
      <c r="E2565">
        <v>103.23408999999999</v>
      </c>
      <c r="F2565">
        <v>0.3</v>
      </c>
      <c r="G2565">
        <v>0.7</v>
      </c>
      <c r="H2565">
        <v>1.7</v>
      </c>
      <c r="I2565">
        <v>1.4</v>
      </c>
    </row>
    <row r="2566" spans="1:9" x14ac:dyDescent="0.25">
      <c r="A2566" s="1">
        <v>41913</v>
      </c>
      <c r="B2566" t="s">
        <v>34</v>
      </c>
      <c r="C2566" t="s">
        <v>21</v>
      </c>
      <c r="D2566">
        <v>130.48618999999999</v>
      </c>
      <c r="E2566">
        <v>130.76012</v>
      </c>
      <c r="F2566">
        <v>-0.5</v>
      </c>
      <c r="G2566">
        <v>-7.3</v>
      </c>
      <c r="H2566">
        <v>-0.5</v>
      </c>
      <c r="I2566">
        <v>-1.3</v>
      </c>
    </row>
    <row r="2567" spans="1:9" x14ac:dyDescent="0.25">
      <c r="A2567" s="1">
        <v>41913</v>
      </c>
      <c r="B2567" t="s">
        <v>34</v>
      </c>
      <c r="C2567" t="s">
        <v>22</v>
      </c>
      <c r="D2567">
        <v>128.78630000000001</v>
      </c>
      <c r="E2567">
        <v>127.49894</v>
      </c>
      <c r="F2567">
        <v>-0.2</v>
      </c>
      <c r="G2567">
        <v>4.5999999999999996</v>
      </c>
      <c r="H2567">
        <v>2</v>
      </c>
      <c r="I2567">
        <v>1.8</v>
      </c>
    </row>
    <row r="2568" spans="1:9" x14ac:dyDescent="0.25">
      <c r="A2568" s="1">
        <v>41913</v>
      </c>
      <c r="B2568" t="s">
        <v>34</v>
      </c>
      <c r="C2568" t="s">
        <v>23</v>
      </c>
      <c r="D2568">
        <v>97.522760000000005</v>
      </c>
      <c r="E2568">
        <v>94.327659999999995</v>
      </c>
      <c r="F2568">
        <v>0.4</v>
      </c>
      <c r="G2568">
        <v>-2.2000000000000002</v>
      </c>
      <c r="H2568">
        <v>-0.5</v>
      </c>
      <c r="I2568">
        <v>-0.2</v>
      </c>
    </row>
    <row r="2569" spans="1:9" x14ac:dyDescent="0.25">
      <c r="A2569" s="1">
        <v>41913</v>
      </c>
      <c r="B2569" t="s">
        <v>34</v>
      </c>
      <c r="C2569" t="s">
        <v>24</v>
      </c>
      <c r="D2569">
        <v>109.96944999999999</v>
      </c>
      <c r="E2569">
        <v>107.9928</v>
      </c>
      <c r="F2569">
        <v>1.1000000000000001</v>
      </c>
      <c r="G2569">
        <v>0</v>
      </c>
      <c r="H2569">
        <v>-3.2</v>
      </c>
      <c r="I2569">
        <v>-2.7</v>
      </c>
    </row>
    <row r="2570" spans="1:9" x14ac:dyDescent="0.25">
      <c r="A2570" s="1">
        <v>41913</v>
      </c>
      <c r="B2570" t="s">
        <v>34</v>
      </c>
      <c r="C2570" t="s">
        <v>25</v>
      </c>
      <c r="D2570">
        <v>120.38298</v>
      </c>
      <c r="E2570">
        <v>118.38432</v>
      </c>
      <c r="F2570">
        <v>-0.8</v>
      </c>
      <c r="G2570">
        <v>-0.6</v>
      </c>
      <c r="H2570">
        <v>3.1</v>
      </c>
      <c r="I2570">
        <v>2.8</v>
      </c>
    </row>
    <row r="2571" spans="1:9" x14ac:dyDescent="0.25">
      <c r="A2571" s="1">
        <v>41913</v>
      </c>
      <c r="B2571" t="s">
        <v>34</v>
      </c>
      <c r="C2571" t="s">
        <v>26</v>
      </c>
      <c r="D2571">
        <v>94.745260000000002</v>
      </c>
      <c r="E2571">
        <v>91.388220000000004</v>
      </c>
      <c r="F2571">
        <v>0.2</v>
      </c>
      <c r="G2571">
        <v>2.9</v>
      </c>
      <c r="H2571">
        <v>3.1</v>
      </c>
      <c r="I2571">
        <v>3.4</v>
      </c>
    </row>
    <row r="2572" spans="1:9" x14ac:dyDescent="0.25">
      <c r="A2572" s="1">
        <v>41913</v>
      </c>
      <c r="B2572" t="s">
        <v>34</v>
      </c>
      <c r="C2572" t="s">
        <v>27</v>
      </c>
      <c r="D2572">
        <v>108.57822</v>
      </c>
      <c r="E2572">
        <v>104.92304</v>
      </c>
      <c r="F2572">
        <v>1.1000000000000001</v>
      </c>
      <c r="G2572">
        <v>0.7</v>
      </c>
      <c r="H2572">
        <v>3.2</v>
      </c>
      <c r="I2572">
        <v>3.2</v>
      </c>
    </row>
    <row r="2573" spans="1:9" x14ac:dyDescent="0.25">
      <c r="A2573" s="1">
        <v>41913</v>
      </c>
      <c r="B2573" t="s">
        <v>34</v>
      </c>
      <c r="C2573" t="s">
        <v>28</v>
      </c>
      <c r="D2573">
        <v>104.96465000000001</v>
      </c>
      <c r="E2573">
        <v>102.37103</v>
      </c>
      <c r="F2573">
        <v>2.4</v>
      </c>
      <c r="G2573">
        <v>7.5</v>
      </c>
      <c r="H2573">
        <v>6.5</v>
      </c>
      <c r="I2573">
        <v>6.9</v>
      </c>
    </row>
    <row r="2574" spans="1:9" x14ac:dyDescent="0.25">
      <c r="A2574" s="1">
        <v>41913</v>
      </c>
      <c r="B2574" t="s">
        <v>34</v>
      </c>
      <c r="C2574" t="s">
        <v>29</v>
      </c>
      <c r="D2574">
        <v>113.50772000000001</v>
      </c>
      <c r="E2574">
        <v>110.55073</v>
      </c>
      <c r="F2574">
        <v>3.5</v>
      </c>
      <c r="G2574">
        <v>4.3</v>
      </c>
      <c r="H2574">
        <v>2.2000000000000002</v>
      </c>
      <c r="I2574">
        <v>2.2999999999999998</v>
      </c>
    </row>
    <row r="2575" spans="1:9" x14ac:dyDescent="0.25">
      <c r="A2575" s="1">
        <v>41913</v>
      </c>
      <c r="B2575" t="s">
        <v>34</v>
      </c>
      <c r="C2575" t="s">
        <v>30</v>
      </c>
      <c r="D2575">
        <v>102.61842</v>
      </c>
      <c r="E2575">
        <v>100.30595</v>
      </c>
      <c r="F2575">
        <v>0.2</v>
      </c>
      <c r="G2575">
        <v>-1.5</v>
      </c>
      <c r="H2575">
        <v>3</v>
      </c>
      <c r="I2575">
        <v>3</v>
      </c>
    </row>
    <row r="2576" spans="1:9" x14ac:dyDescent="0.25">
      <c r="A2576" s="1">
        <v>41913</v>
      </c>
      <c r="B2576" t="s">
        <v>34</v>
      </c>
      <c r="C2576" t="s">
        <v>31</v>
      </c>
      <c r="D2576">
        <v>86.999660000000006</v>
      </c>
      <c r="E2576">
        <v>85.981340000000003</v>
      </c>
      <c r="F2576">
        <v>1.3</v>
      </c>
      <c r="G2576">
        <v>-3.9</v>
      </c>
      <c r="H2576">
        <v>4.5</v>
      </c>
      <c r="I2576">
        <v>4.2</v>
      </c>
    </row>
    <row r="2577" spans="1:9" x14ac:dyDescent="0.25">
      <c r="A2577" s="1">
        <v>41913</v>
      </c>
      <c r="B2577" t="s">
        <v>34</v>
      </c>
      <c r="C2577" t="s">
        <v>32</v>
      </c>
      <c r="D2577">
        <v>112.07371000000001</v>
      </c>
      <c r="E2577">
        <v>109.52084000000001</v>
      </c>
      <c r="F2577">
        <v>1.7</v>
      </c>
      <c r="G2577">
        <v>2.7</v>
      </c>
      <c r="H2577">
        <v>7</v>
      </c>
      <c r="I2577">
        <v>7</v>
      </c>
    </row>
    <row r="2578" spans="1:9" x14ac:dyDescent="0.25">
      <c r="A2578" s="1">
        <v>41913</v>
      </c>
      <c r="B2578" t="s">
        <v>34</v>
      </c>
      <c r="C2578" t="s">
        <v>33</v>
      </c>
      <c r="D2578">
        <v>122.7166</v>
      </c>
      <c r="E2578">
        <v>123.16388000000001</v>
      </c>
      <c r="F2578">
        <v>-2.2000000000000002</v>
      </c>
      <c r="G2578">
        <v>8.5</v>
      </c>
      <c r="H2578">
        <v>13.9</v>
      </c>
      <c r="I2578">
        <v>14.5</v>
      </c>
    </row>
    <row r="2579" spans="1:9" x14ac:dyDescent="0.25">
      <c r="A2579" s="1">
        <v>41944</v>
      </c>
      <c r="B2579" t="s">
        <v>5</v>
      </c>
      <c r="C2579" t="s">
        <v>6</v>
      </c>
      <c r="D2579">
        <v>75.133700000000005</v>
      </c>
      <c r="E2579">
        <v>75.108750000000001</v>
      </c>
      <c r="F2579">
        <v>0.5</v>
      </c>
      <c r="G2579">
        <v>3.7</v>
      </c>
      <c r="H2579">
        <v>6.2</v>
      </c>
      <c r="I2579">
        <v>6.4</v>
      </c>
    </row>
    <row r="2580" spans="1:9" x14ac:dyDescent="0.25">
      <c r="A2580" s="1">
        <v>41944</v>
      </c>
      <c r="B2580" t="s">
        <v>5</v>
      </c>
      <c r="C2580" t="s">
        <v>7</v>
      </c>
      <c r="D2580">
        <v>98.503489999999999</v>
      </c>
      <c r="E2580">
        <v>98.096440000000001</v>
      </c>
      <c r="F2580">
        <v>-2.5</v>
      </c>
      <c r="G2580">
        <v>-3.2</v>
      </c>
      <c r="H2580">
        <v>4.2</v>
      </c>
      <c r="I2580">
        <v>5</v>
      </c>
    </row>
    <row r="2581" spans="1:9" x14ac:dyDescent="0.25">
      <c r="A2581" s="1">
        <v>41944</v>
      </c>
      <c r="B2581" t="s">
        <v>5</v>
      </c>
      <c r="C2581" t="s">
        <v>8</v>
      </c>
      <c r="D2581">
        <v>88.349639999999994</v>
      </c>
      <c r="E2581">
        <v>87.850099999999998</v>
      </c>
      <c r="F2581">
        <v>-2.2000000000000002</v>
      </c>
      <c r="G2581">
        <v>2.4</v>
      </c>
      <c r="H2581">
        <v>8.3000000000000007</v>
      </c>
      <c r="I2581">
        <v>8.5</v>
      </c>
    </row>
    <row r="2582" spans="1:9" x14ac:dyDescent="0.25">
      <c r="A2582" s="1">
        <v>41944</v>
      </c>
      <c r="B2582" t="s">
        <v>5</v>
      </c>
      <c r="C2582" t="s">
        <v>9</v>
      </c>
      <c r="D2582">
        <v>78.977829999999997</v>
      </c>
      <c r="E2582">
        <v>78.370869999999996</v>
      </c>
      <c r="F2582">
        <v>-1</v>
      </c>
      <c r="G2582">
        <v>4.5999999999999996</v>
      </c>
      <c r="H2582">
        <v>8.1</v>
      </c>
      <c r="I2582">
        <v>8.1999999999999993</v>
      </c>
    </row>
    <row r="2583" spans="1:9" x14ac:dyDescent="0.25">
      <c r="A2583" s="1">
        <v>41944</v>
      </c>
      <c r="B2583" t="s">
        <v>5</v>
      </c>
      <c r="C2583" t="s">
        <v>10</v>
      </c>
      <c r="D2583">
        <v>65.154949999999999</v>
      </c>
      <c r="E2583">
        <v>65.849940000000004</v>
      </c>
      <c r="F2583">
        <v>0.2</v>
      </c>
      <c r="G2583">
        <v>-3.4</v>
      </c>
      <c r="H2583">
        <v>-0.1</v>
      </c>
      <c r="I2583">
        <v>-0.6</v>
      </c>
    </row>
    <row r="2584" spans="1:9" x14ac:dyDescent="0.25">
      <c r="A2584" s="1">
        <v>41944</v>
      </c>
      <c r="B2584" t="s">
        <v>5</v>
      </c>
      <c r="C2584" t="s">
        <v>11</v>
      </c>
      <c r="D2584">
        <v>78.001469999999998</v>
      </c>
      <c r="E2584">
        <v>78.269059999999996</v>
      </c>
      <c r="F2584">
        <v>-1</v>
      </c>
      <c r="G2584">
        <v>1.3</v>
      </c>
      <c r="H2584">
        <v>3.7</v>
      </c>
      <c r="I2584">
        <v>4.2</v>
      </c>
    </row>
    <row r="2585" spans="1:9" x14ac:dyDescent="0.25">
      <c r="A2585" s="1">
        <v>41944</v>
      </c>
      <c r="B2585" t="s">
        <v>5</v>
      </c>
      <c r="C2585" t="s">
        <v>12</v>
      </c>
      <c r="D2585">
        <v>112.04976000000001</v>
      </c>
      <c r="E2585">
        <v>110.60048</v>
      </c>
      <c r="F2585">
        <v>-2.2999999999999998</v>
      </c>
      <c r="G2585">
        <v>-5.3</v>
      </c>
      <c r="H2585">
        <v>-1.4</v>
      </c>
      <c r="I2585">
        <v>-1.7</v>
      </c>
    </row>
    <row r="2586" spans="1:9" x14ac:dyDescent="0.25">
      <c r="A2586" s="1">
        <v>41944</v>
      </c>
      <c r="B2586" t="s">
        <v>5</v>
      </c>
      <c r="C2586" t="s">
        <v>13</v>
      </c>
      <c r="D2586">
        <v>77.375380000000007</v>
      </c>
      <c r="E2586">
        <v>79.184010000000001</v>
      </c>
      <c r="F2586">
        <v>1.8</v>
      </c>
      <c r="G2586">
        <v>7</v>
      </c>
      <c r="H2586">
        <v>5.4</v>
      </c>
      <c r="I2586">
        <v>5.9</v>
      </c>
    </row>
    <row r="2587" spans="1:9" x14ac:dyDescent="0.25">
      <c r="A2587" s="1">
        <v>41944</v>
      </c>
      <c r="B2587" t="s">
        <v>5</v>
      </c>
      <c r="C2587" t="s">
        <v>14</v>
      </c>
      <c r="D2587">
        <v>87.988330000000005</v>
      </c>
      <c r="E2587">
        <v>87.668539999999993</v>
      </c>
      <c r="F2587">
        <v>-0.1</v>
      </c>
      <c r="G2587">
        <v>4.2</v>
      </c>
      <c r="H2587">
        <v>5.0999999999999996</v>
      </c>
      <c r="I2587">
        <v>4.8</v>
      </c>
    </row>
    <row r="2588" spans="1:9" x14ac:dyDescent="0.25">
      <c r="A2588" s="1">
        <v>41944</v>
      </c>
      <c r="B2588" t="s">
        <v>5</v>
      </c>
      <c r="C2588" t="s">
        <v>15</v>
      </c>
      <c r="D2588">
        <v>96.368899999999996</v>
      </c>
      <c r="E2588">
        <v>97.149540000000002</v>
      </c>
      <c r="F2588">
        <v>3.3</v>
      </c>
      <c r="G2588">
        <v>5</v>
      </c>
      <c r="H2588">
        <v>1.1000000000000001</v>
      </c>
      <c r="I2588">
        <v>1.3</v>
      </c>
    </row>
    <row r="2589" spans="1:9" x14ac:dyDescent="0.25">
      <c r="A2589" s="1">
        <v>41944</v>
      </c>
      <c r="B2589" t="s">
        <v>5</v>
      </c>
      <c r="C2589" t="s">
        <v>16</v>
      </c>
      <c r="D2589">
        <v>81.895229999999998</v>
      </c>
      <c r="E2589">
        <v>82.144580000000005</v>
      </c>
      <c r="F2589">
        <v>-2.9</v>
      </c>
      <c r="G2589">
        <v>9</v>
      </c>
      <c r="H2589">
        <v>7.6</v>
      </c>
      <c r="I2589">
        <v>7.6</v>
      </c>
    </row>
    <row r="2590" spans="1:9" x14ac:dyDescent="0.25">
      <c r="A2590" s="1">
        <v>41944</v>
      </c>
      <c r="B2590" t="s">
        <v>5</v>
      </c>
      <c r="C2590" t="s">
        <v>17</v>
      </c>
      <c r="D2590">
        <v>87.443759999999997</v>
      </c>
      <c r="E2590">
        <v>87.357600000000005</v>
      </c>
      <c r="F2590">
        <v>1.6</v>
      </c>
      <c r="G2590">
        <v>4.7</v>
      </c>
      <c r="H2590">
        <v>5.3</v>
      </c>
      <c r="I2590">
        <v>5.6</v>
      </c>
    </row>
    <row r="2591" spans="1:9" x14ac:dyDescent="0.25">
      <c r="A2591" s="1">
        <v>41944</v>
      </c>
      <c r="B2591" t="s">
        <v>5</v>
      </c>
      <c r="C2591" t="s">
        <v>18</v>
      </c>
      <c r="D2591">
        <v>88.885980000000004</v>
      </c>
      <c r="E2591">
        <v>89.250529999999998</v>
      </c>
      <c r="F2591">
        <v>-0.5</v>
      </c>
      <c r="G2591">
        <v>6.3</v>
      </c>
      <c r="H2591">
        <v>9.3000000000000007</v>
      </c>
      <c r="I2591">
        <v>9.4</v>
      </c>
    </row>
    <row r="2592" spans="1:9" x14ac:dyDescent="0.25">
      <c r="A2592" s="1">
        <v>41944</v>
      </c>
      <c r="B2592" t="s">
        <v>5</v>
      </c>
      <c r="C2592" t="s">
        <v>19</v>
      </c>
      <c r="D2592">
        <v>81.698869999999999</v>
      </c>
      <c r="E2592">
        <v>81.544640000000001</v>
      </c>
      <c r="F2592">
        <v>0</v>
      </c>
      <c r="G2592">
        <v>0.7</v>
      </c>
      <c r="H2592">
        <v>4.2</v>
      </c>
      <c r="I2592">
        <v>4.5</v>
      </c>
    </row>
    <row r="2593" spans="1:9" x14ac:dyDescent="0.25">
      <c r="A2593" s="1">
        <v>41944</v>
      </c>
      <c r="B2593" t="s">
        <v>5</v>
      </c>
      <c r="C2593" t="s">
        <v>20</v>
      </c>
      <c r="D2593">
        <v>80.765219999999999</v>
      </c>
      <c r="E2593">
        <v>83.42765</v>
      </c>
      <c r="F2593">
        <v>4.9000000000000004</v>
      </c>
      <c r="G2593">
        <v>8.5</v>
      </c>
      <c r="H2593">
        <v>5.4</v>
      </c>
      <c r="I2593">
        <v>5.2</v>
      </c>
    </row>
    <row r="2594" spans="1:9" x14ac:dyDescent="0.25">
      <c r="A2594" s="1">
        <v>41944</v>
      </c>
      <c r="B2594" t="s">
        <v>5</v>
      </c>
      <c r="C2594" t="s">
        <v>21</v>
      </c>
      <c r="D2594">
        <v>94.288020000000003</v>
      </c>
      <c r="E2594">
        <v>94.46884</v>
      </c>
      <c r="F2594">
        <v>0.4</v>
      </c>
      <c r="G2594">
        <v>2.2999999999999998</v>
      </c>
      <c r="H2594">
        <v>3</v>
      </c>
      <c r="I2594">
        <v>2.4</v>
      </c>
    </row>
    <row r="2595" spans="1:9" x14ac:dyDescent="0.25">
      <c r="A2595" s="1">
        <v>41944</v>
      </c>
      <c r="B2595" t="s">
        <v>5</v>
      </c>
      <c r="C2595" t="s">
        <v>22</v>
      </c>
      <c r="D2595">
        <v>96.612340000000003</v>
      </c>
      <c r="E2595">
        <v>96.416929999999994</v>
      </c>
      <c r="F2595">
        <v>7.5</v>
      </c>
      <c r="G2595">
        <v>16.399999999999999</v>
      </c>
      <c r="H2595">
        <v>6</v>
      </c>
      <c r="I2595">
        <v>5.7</v>
      </c>
    </row>
    <row r="2596" spans="1:9" x14ac:dyDescent="0.25">
      <c r="A2596" s="1">
        <v>41944</v>
      </c>
      <c r="B2596" t="s">
        <v>5</v>
      </c>
      <c r="C2596" t="s">
        <v>23</v>
      </c>
      <c r="D2596">
        <v>68.486440000000002</v>
      </c>
      <c r="E2596">
        <v>69.189850000000007</v>
      </c>
      <c r="F2596">
        <v>2</v>
      </c>
      <c r="G2596">
        <v>3.4</v>
      </c>
      <c r="H2596">
        <v>2.4</v>
      </c>
      <c r="I2596">
        <v>2.6</v>
      </c>
    </row>
    <row r="2597" spans="1:9" x14ac:dyDescent="0.25">
      <c r="A2597" s="1">
        <v>41944</v>
      </c>
      <c r="B2597" t="s">
        <v>5</v>
      </c>
      <c r="C2597" t="s">
        <v>24</v>
      </c>
      <c r="D2597">
        <v>80.458550000000002</v>
      </c>
      <c r="E2597">
        <v>79.658029999999997</v>
      </c>
      <c r="F2597">
        <v>0.6</v>
      </c>
      <c r="G2597">
        <v>5.3</v>
      </c>
      <c r="H2597">
        <v>2</v>
      </c>
      <c r="I2597">
        <v>2.1</v>
      </c>
    </row>
    <row r="2598" spans="1:9" x14ac:dyDescent="0.25">
      <c r="A2598" s="1">
        <v>41944</v>
      </c>
      <c r="B2598" t="s">
        <v>5</v>
      </c>
      <c r="C2598" t="s">
        <v>25</v>
      </c>
      <c r="D2598">
        <v>89.912660000000002</v>
      </c>
      <c r="E2598">
        <v>90.097380000000001</v>
      </c>
      <c r="F2598">
        <v>0.1</v>
      </c>
      <c r="G2598">
        <v>2.9</v>
      </c>
      <c r="H2598">
        <v>7.9</v>
      </c>
      <c r="I2598">
        <v>7.7</v>
      </c>
    </row>
    <row r="2599" spans="1:9" x14ac:dyDescent="0.25">
      <c r="A2599" s="1">
        <v>41944</v>
      </c>
      <c r="B2599" t="s">
        <v>5</v>
      </c>
      <c r="C2599" t="s">
        <v>26</v>
      </c>
      <c r="D2599">
        <v>69.795469999999995</v>
      </c>
      <c r="E2599">
        <v>69.166659999999993</v>
      </c>
      <c r="F2599">
        <v>0.3</v>
      </c>
      <c r="G2599">
        <v>2.9</v>
      </c>
      <c r="H2599">
        <v>5.9</v>
      </c>
      <c r="I2599">
        <v>6.3</v>
      </c>
    </row>
    <row r="2600" spans="1:9" x14ac:dyDescent="0.25">
      <c r="A2600" s="1">
        <v>41944</v>
      </c>
      <c r="B2600" t="s">
        <v>5</v>
      </c>
      <c r="C2600" t="s">
        <v>27</v>
      </c>
      <c r="D2600">
        <v>68.413979999999995</v>
      </c>
      <c r="E2600">
        <v>68.756889999999999</v>
      </c>
      <c r="F2600">
        <v>2</v>
      </c>
      <c r="G2600">
        <v>2.4</v>
      </c>
      <c r="H2600">
        <v>5.9</v>
      </c>
      <c r="I2600">
        <v>6.2</v>
      </c>
    </row>
    <row r="2601" spans="1:9" x14ac:dyDescent="0.25">
      <c r="A2601" s="1">
        <v>41944</v>
      </c>
      <c r="B2601" t="s">
        <v>5</v>
      </c>
      <c r="C2601" t="s">
        <v>28</v>
      </c>
      <c r="D2601">
        <v>72.325109999999995</v>
      </c>
      <c r="E2601">
        <v>72.390280000000004</v>
      </c>
      <c r="F2601">
        <v>1.1000000000000001</v>
      </c>
      <c r="G2601">
        <v>7.9</v>
      </c>
      <c r="H2601">
        <v>9.1999999999999993</v>
      </c>
      <c r="I2601">
        <v>9.5</v>
      </c>
    </row>
    <row r="2602" spans="1:9" x14ac:dyDescent="0.25">
      <c r="A2602" s="1">
        <v>41944</v>
      </c>
      <c r="B2602" t="s">
        <v>5</v>
      </c>
      <c r="C2602" t="s">
        <v>29</v>
      </c>
      <c r="D2602">
        <v>77.559970000000007</v>
      </c>
      <c r="E2602">
        <v>78.559809999999999</v>
      </c>
      <c r="F2602">
        <v>-1.9</v>
      </c>
      <c r="G2602">
        <v>3.2</v>
      </c>
      <c r="H2602">
        <v>4.5</v>
      </c>
      <c r="I2602">
        <v>4.5999999999999996</v>
      </c>
    </row>
    <row r="2603" spans="1:9" x14ac:dyDescent="0.25">
      <c r="A2603" s="1">
        <v>41944</v>
      </c>
      <c r="B2603" t="s">
        <v>5</v>
      </c>
      <c r="C2603" t="s">
        <v>30</v>
      </c>
      <c r="D2603">
        <v>71.230990000000006</v>
      </c>
      <c r="E2603">
        <v>70.531289999999998</v>
      </c>
      <c r="F2603">
        <v>0.9</v>
      </c>
      <c r="G2603">
        <v>0.8</v>
      </c>
      <c r="H2603">
        <v>5.4</v>
      </c>
      <c r="I2603">
        <v>5.8</v>
      </c>
    </row>
    <row r="2604" spans="1:9" x14ac:dyDescent="0.25">
      <c r="A2604" s="1">
        <v>41944</v>
      </c>
      <c r="B2604" t="s">
        <v>5</v>
      </c>
      <c r="C2604" t="s">
        <v>31</v>
      </c>
      <c r="D2604">
        <v>57.048720000000003</v>
      </c>
      <c r="E2604">
        <v>60.092649999999999</v>
      </c>
      <c r="F2604">
        <v>0</v>
      </c>
      <c r="G2604">
        <v>-2</v>
      </c>
      <c r="H2604">
        <v>6.5</v>
      </c>
      <c r="I2604">
        <v>5.9</v>
      </c>
    </row>
    <row r="2605" spans="1:9" x14ac:dyDescent="0.25">
      <c r="A2605" s="1">
        <v>41944</v>
      </c>
      <c r="B2605" t="s">
        <v>5</v>
      </c>
      <c r="C2605" t="s">
        <v>32</v>
      </c>
      <c r="D2605">
        <v>78.616870000000006</v>
      </c>
      <c r="E2605">
        <v>79.494479999999996</v>
      </c>
      <c r="F2605">
        <v>0.7</v>
      </c>
      <c r="G2605">
        <v>1.1000000000000001</v>
      </c>
      <c r="H2605">
        <v>9.4</v>
      </c>
      <c r="I2605">
        <v>9.6</v>
      </c>
    </row>
    <row r="2606" spans="1:9" x14ac:dyDescent="0.25">
      <c r="A2606" s="1">
        <v>41944</v>
      </c>
      <c r="B2606" t="s">
        <v>5</v>
      </c>
      <c r="C2606" t="s">
        <v>33</v>
      </c>
      <c r="D2606">
        <v>88.498369999999994</v>
      </c>
      <c r="E2606">
        <v>85.681529999999995</v>
      </c>
      <c r="F2606">
        <v>-2</v>
      </c>
      <c r="G2606">
        <v>7.7</v>
      </c>
      <c r="H2606">
        <v>17.2</v>
      </c>
      <c r="I2606">
        <v>17.899999999999999</v>
      </c>
    </row>
    <row r="2607" spans="1:9" x14ac:dyDescent="0.25">
      <c r="A2607" s="1">
        <v>41944</v>
      </c>
      <c r="B2607" t="s">
        <v>34</v>
      </c>
      <c r="C2607" t="s">
        <v>6</v>
      </c>
      <c r="D2607">
        <v>102.23443</v>
      </c>
      <c r="E2607">
        <v>102.08682</v>
      </c>
      <c r="F2607">
        <v>0.6</v>
      </c>
      <c r="G2607">
        <v>1</v>
      </c>
      <c r="H2607">
        <v>2.7</v>
      </c>
      <c r="I2607">
        <v>2.8</v>
      </c>
    </row>
    <row r="2608" spans="1:9" x14ac:dyDescent="0.25">
      <c r="A2608" s="1">
        <v>41944</v>
      </c>
      <c r="B2608" t="s">
        <v>34</v>
      </c>
      <c r="C2608" t="s">
        <v>7</v>
      </c>
      <c r="D2608">
        <v>125.25149</v>
      </c>
      <c r="E2608">
        <v>124.94604</v>
      </c>
      <c r="F2608">
        <v>-2</v>
      </c>
      <c r="G2608">
        <v>-5.6</v>
      </c>
      <c r="H2608">
        <v>1</v>
      </c>
      <c r="I2608">
        <v>1.4</v>
      </c>
    </row>
    <row r="2609" spans="1:9" x14ac:dyDescent="0.25">
      <c r="A2609" s="1">
        <v>41944</v>
      </c>
      <c r="B2609" t="s">
        <v>34</v>
      </c>
      <c r="C2609" t="s">
        <v>8</v>
      </c>
      <c r="D2609">
        <v>116.69665000000001</v>
      </c>
      <c r="E2609">
        <v>115.85951</v>
      </c>
      <c r="F2609">
        <v>-2</v>
      </c>
      <c r="G2609">
        <v>0.3</v>
      </c>
      <c r="H2609">
        <v>7.6</v>
      </c>
      <c r="I2609">
        <v>7.7</v>
      </c>
    </row>
    <row r="2610" spans="1:9" x14ac:dyDescent="0.25">
      <c r="A2610" s="1">
        <v>41944</v>
      </c>
      <c r="B2610" t="s">
        <v>34</v>
      </c>
      <c r="C2610" t="s">
        <v>9</v>
      </c>
      <c r="D2610">
        <v>105.18968</v>
      </c>
      <c r="E2610">
        <v>103.81610000000001</v>
      </c>
      <c r="F2610">
        <v>-1.8</v>
      </c>
      <c r="G2610">
        <v>0.4</v>
      </c>
      <c r="H2610">
        <v>4</v>
      </c>
      <c r="I2610">
        <v>3.8</v>
      </c>
    </row>
    <row r="2611" spans="1:9" x14ac:dyDescent="0.25">
      <c r="A2611" s="1">
        <v>41944</v>
      </c>
      <c r="B2611" t="s">
        <v>34</v>
      </c>
      <c r="C2611" t="s">
        <v>10</v>
      </c>
      <c r="D2611">
        <v>84.113249999999994</v>
      </c>
      <c r="E2611">
        <v>84.543530000000004</v>
      </c>
      <c r="F2611">
        <v>-1.2</v>
      </c>
      <c r="G2611">
        <v>-6.3</v>
      </c>
      <c r="H2611">
        <v>-1.5</v>
      </c>
      <c r="I2611">
        <v>-2.2000000000000002</v>
      </c>
    </row>
    <row r="2612" spans="1:9" x14ac:dyDescent="0.25">
      <c r="A2612" s="1">
        <v>41944</v>
      </c>
      <c r="B2612" t="s">
        <v>34</v>
      </c>
      <c r="C2612" t="s">
        <v>11</v>
      </c>
      <c r="D2612">
        <v>103.91726</v>
      </c>
      <c r="E2612">
        <v>103.95055000000001</v>
      </c>
      <c r="F2612">
        <v>-1.2</v>
      </c>
      <c r="G2612">
        <v>-2.2999999999999998</v>
      </c>
      <c r="H2612">
        <v>0.5</v>
      </c>
      <c r="I2612">
        <v>0.8</v>
      </c>
    </row>
    <row r="2613" spans="1:9" x14ac:dyDescent="0.25">
      <c r="A2613" s="1">
        <v>41944</v>
      </c>
      <c r="B2613" t="s">
        <v>34</v>
      </c>
      <c r="C2613" t="s">
        <v>12</v>
      </c>
      <c r="D2613">
        <v>141.95128</v>
      </c>
      <c r="E2613">
        <v>140.15779000000001</v>
      </c>
      <c r="F2613">
        <v>-2</v>
      </c>
      <c r="G2613">
        <v>-8.1</v>
      </c>
      <c r="H2613">
        <v>-3.7</v>
      </c>
      <c r="I2613">
        <v>-4.2</v>
      </c>
    </row>
    <row r="2614" spans="1:9" x14ac:dyDescent="0.25">
      <c r="A2614" s="1">
        <v>41944</v>
      </c>
      <c r="B2614" t="s">
        <v>34</v>
      </c>
      <c r="C2614" t="s">
        <v>13</v>
      </c>
      <c r="D2614">
        <v>99.436149999999998</v>
      </c>
      <c r="E2614">
        <v>101.08477000000001</v>
      </c>
      <c r="F2614">
        <v>2.1</v>
      </c>
      <c r="G2614">
        <v>5.7</v>
      </c>
      <c r="H2614">
        <v>3.1</v>
      </c>
      <c r="I2614">
        <v>3.5</v>
      </c>
    </row>
    <row r="2615" spans="1:9" x14ac:dyDescent="0.25">
      <c r="A2615" s="1">
        <v>41944</v>
      </c>
      <c r="B2615" t="s">
        <v>34</v>
      </c>
      <c r="C2615" t="s">
        <v>14</v>
      </c>
      <c r="D2615">
        <v>122.54056</v>
      </c>
      <c r="E2615">
        <v>121.40785</v>
      </c>
      <c r="F2615">
        <v>0.3</v>
      </c>
      <c r="G2615">
        <v>2.5</v>
      </c>
      <c r="H2615">
        <v>2.9</v>
      </c>
      <c r="I2615">
        <v>2.2000000000000002</v>
      </c>
    </row>
    <row r="2616" spans="1:9" x14ac:dyDescent="0.25">
      <c r="A2616" s="1">
        <v>41944</v>
      </c>
      <c r="B2616" t="s">
        <v>34</v>
      </c>
      <c r="C2616" t="s">
        <v>15</v>
      </c>
      <c r="D2616">
        <v>133.27793</v>
      </c>
      <c r="E2616">
        <v>132.93404000000001</v>
      </c>
      <c r="F2616">
        <v>2.8</v>
      </c>
      <c r="G2616">
        <v>4.0999999999999996</v>
      </c>
      <c r="H2616">
        <v>-0.1</v>
      </c>
      <c r="I2616">
        <v>0</v>
      </c>
    </row>
    <row r="2617" spans="1:9" x14ac:dyDescent="0.25">
      <c r="A2617" s="1">
        <v>41944</v>
      </c>
      <c r="B2617" t="s">
        <v>34</v>
      </c>
      <c r="C2617" t="s">
        <v>16</v>
      </c>
      <c r="D2617">
        <v>117.51493000000001</v>
      </c>
      <c r="E2617">
        <v>116.31143</v>
      </c>
      <c r="F2617">
        <v>-3.1</v>
      </c>
      <c r="G2617">
        <v>4.8</v>
      </c>
      <c r="H2617">
        <v>2.9</v>
      </c>
      <c r="I2617">
        <v>2.7</v>
      </c>
    </row>
    <row r="2618" spans="1:9" x14ac:dyDescent="0.25">
      <c r="A2618" s="1">
        <v>41944</v>
      </c>
      <c r="B2618" t="s">
        <v>34</v>
      </c>
      <c r="C2618" t="s">
        <v>17</v>
      </c>
      <c r="D2618">
        <v>124.14089</v>
      </c>
      <c r="E2618">
        <v>122.87521</v>
      </c>
      <c r="F2618">
        <v>1.6</v>
      </c>
      <c r="G2618">
        <v>2.1</v>
      </c>
      <c r="H2618">
        <v>2.9</v>
      </c>
      <c r="I2618">
        <v>2.9</v>
      </c>
    </row>
    <row r="2619" spans="1:9" x14ac:dyDescent="0.25">
      <c r="A2619" s="1">
        <v>41944</v>
      </c>
      <c r="B2619" t="s">
        <v>34</v>
      </c>
      <c r="C2619" t="s">
        <v>18</v>
      </c>
      <c r="D2619">
        <v>123.0552</v>
      </c>
      <c r="E2619">
        <v>122.87594</v>
      </c>
      <c r="F2619">
        <v>-1.4</v>
      </c>
      <c r="G2619">
        <v>2.7</v>
      </c>
      <c r="H2619">
        <v>5.0999999999999996</v>
      </c>
      <c r="I2619">
        <v>5.2</v>
      </c>
    </row>
    <row r="2620" spans="1:9" x14ac:dyDescent="0.25">
      <c r="A2620" s="1">
        <v>41944</v>
      </c>
      <c r="B2620" t="s">
        <v>34</v>
      </c>
      <c r="C2620" t="s">
        <v>19</v>
      </c>
      <c r="D2620">
        <v>113.44655</v>
      </c>
      <c r="E2620">
        <v>112.57733</v>
      </c>
      <c r="F2620">
        <v>-1</v>
      </c>
      <c r="G2620">
        <v>-2.8</v>
      </c>
      <c r="H2620">
        <v>-0.3</v>
      </c>
      <c r="I2620">
        <v>-0.2</v>
      </c>
    </row>
    <row r="2621" spans="1:9" x14ac:dyDescent="0.25">
      <c r="A2621" s="1">
        <v>41944</v>
      </c>
      <c r="B2621" t="s">
        <v>34</v>
      </c>
      <c r="C2621" t="s">
        <v>20</v>
      </c>
      <c r="D2621">
        <v>104.00149</v>
      </c>
      <c r="E2621">
        <v>105.41882</v>
      </c>
      <c r="F2621">
        <v>2.1</v>
      </c>
      <c r="G2621">
        <v>6.6</v>
      </c>
      <c r="H2621">
        <v>2.1</v>
      </c>
      <c r="I2621">
        <v>1.8</v>
      </c>
    </row>
    <row r="2622" spans="1:9" x14ac:dyDescent="0.25">
      <c r="A2622" s="1">
        <v>41944</v>
      </c>
      <c r="B2622" t="s">
        <v>34</v>
      </c>
      <c r="C2622" t="s">
        <v>21</v>
      </c>
      <c r="D2622">
        <v>130.37352000000001</v>
      </c>
      <c r="E2622">
        <v>130.3526</v>
      </c>
      <c r="F2622">
        <v>-0.3</v>
      </c>
      <c r="G2622">
        <v>-0.8</v>
      </c>
      <c r="H2622">
        <v>-0.5</v>
      </c>
      <c r="I2622">
        <v>-1.1000000000000001</v>
      </c>
    </row>
    <row r="2623" spans="1:9" x14ac:dyDescent="0.25">
      <c r="A2623" s="1">
        <v>41944</v>
      </c>
      <c r="B2623" t="s">
        <v>34</v>
      </c>
      <c r="C2623" t="s">
        <v>22</v>
      </c>
      <c r="D2623">
        <v>137.73271</v>
      </c>
      <c r="E2623">
        <v>137.09386000000001</v>
      </c>
      <c r="F2623">
        <v>7.5</v>
      </c>
      <c r="G2623">
        <v>12.9</v>
      </c>
      <c r="H2623">
        <v>3</v>
      </c>
      <c r="I2623">
        <v>2.6</v>
      </c>
    </row>
    <row r="2624" spans="1:9" x14ac:dyDescent="0.25">
      <c r="A2624" s="1">
        <v>41944</v>
      </c>
      <c r="B2624" t="s">
        <v>34</v>
      </c>
      <c r="C2624" t="s">
        <v>23</v>
      </c>
      <c r="D2624">
        <v>95.423910000000006</v>
      </c>
      <c r="E2624">
        <v>96.407650000000004</v>
      </c>
      <c r="F2624">
        <v>2.2000000000000002</v>
      </c>
      <c r="G2624">
        <v>0.2</v>
      </c>
      <c r="H2624">
        <v>-0.4</v>
      </c>
      <c r="I2624">
        <v>-0.3</v>
      </c>
    </row>
    <row r="2625" spans="1:9" x14ac:dyDescent="0.25">
      <c r="A2625" s="1">
        <v>41944</v>
      </c>
      <c r="B2625" t="s">
        <v>34</v>
      </c>
      <c r="C2625" t="s">
        <v>24</v>
      </c>
      <c r="D2625">
        <v>110.13724999999999</v>
      </c>
      <c r="E2625">
        <v>109.07138999999999</v>
      </c>
      <c r="F2625">
        <v>1</v>
      </c>
      <c r="G2625">
        <v>1.3</v>
      </c>
      <c r="H2625">
        <v>-2.7</v>
      </c>
      <c r="I2625">
        <v>-2.6</v>
      </c>
    </row>
    <row r="2626" spans="1:9" x14ac:dyDescent="0.25">
      <c r="A2626" s="1">
        <v>41944</v>
      </c>
      <c r="B2626" t="s">
        <v>34</v>
      </c>
      <c r="C2626" t="s">
        <v>25</v>
      </c>
      <c r="D2626">
        <v>118.6301</v>
      </c>
      <c r="E2626">
        <v>118.40325</v>
      </c>
      <c r="F2626">
        <v>0</v>
      </c>
      <c r="G2626">
        <v>-0.9</v>
      </c>
      <c r="H2626">
        <v>2.7</v>
      </c>
      <c r="I2626">
        <v>2.5</v>
      </c>
    </row>
    <row r="2627" spans="1:9" x14ac:dyDescent="0.25">
      <c r="A2627" s="1">
        <v>41944</v>
      </c>
      <c r="B2627" t="s">
        <v>34</v>
      </c>
      <c r="C2627" t="s">
        <v>26</v>
      </c>
      <c r="D2627">
        <v>92.521370000000005</v>
      </c>
      <c r="E2627">
        <v>91.456320000000005</v>
      </c>
      <c r="F2627">
        <v>0.1</v>
      </c>
      <c r="G2627">
        <v>1.1000000000000001</v>
      </c>
      <c r="H2627">
        <v>2.9</v>
      </c>
      <c r="I2627">
        <v>3.1</v>
      </c>
    </row>
    <row r="2628" spans="1:9" x14ac:dyDescent="0.25">
      <c r="A2628" s="1">
        <v>41944</v>
      </c>
      <c r="B2628" t="s">
        <v>34</v>
      </c>
      <c r="C2628" t="s">
        <v>27</v>
      </c>
      <c r="D2628">
        <v>106.57651</v>
      </c>
      <c r="E2628">
        <v>106.59913</v>
      </c>
      <c r="F2628">
        <v>1.6</v>
      </c>
      <c r="G2628">
        <v>-0.7</v>
      </c>
      <c r="H2628">
        <v>2.8</v>
      </c>
      <c r="I2628">
        <v>2.9</v>
      </c>
    </row>
    <row r="2629" spans="1:9" x14ac:dyDescent="0.25">
      <c r="A2629" s="1">
        <v>41944</v>
      </c>
      <c r="B2629" t="s">
        <v>34</v>
      </c>
      <c r="C2629" t="s">
        <v>28</v>
      </c>
      <c r="D2629">
        <v>103.07261</v>
      </c>
      <c r="E2629">
        <v>103.23505</v>
      </c>
      <c r="F2629">
        <v>0.8</v>
      </c>
      <c r="G2629">
        <v>4.5</v>
      </c>
      <c r="H2629">
        <v>6.3</v>
      </c>
      <c r="I2629">
        <v>6.4</v>
      </c>
    </row>
    <row r="2630" spans="1:9" x14ac:dyDescent="0.25">
      <c r="A2630" s="1">
        <v>41944</v>
      </c>
      <c r="B2630" t="s">
        <v>34</v>
      </c>
      <c r="C2630" t="s">
        <v>29</v>
      </c>
      <c r="D2630">
        <v>106.72055</v>
      </c>
      <c r="E2630">
        <v>108.14491</v>
      </c>
      <c r="F2630">
        <v>-2.2000000000000002</v>
      </c>
      <c r="G2630">
        <v>0.4</v>
      </c>
      <c r="H2630">
        <v>2</v>
      </c>
      <c r="I2630">
        <v>2.1</v>
      </c>
    </row>
    <row r="2631" spans="1:9" x14ac:dyDescent="0.25">
      <c r="A2631" s="1">
        <v>41944</v>
      </c>
      <c r="B2631" t="s">
        <v>34</v>
      </c>
      <c r="C2631" t="s">
        <v>30</v>
      </c>
      <c r="D2631">
        <v>102.20886</v>
      </c>
      <c r="E2631">
        <v>102.28513</v>
      </c>
      <c r="F2631">
        <v>2</v>
      </c>
      <c r="G2631">
        <v>-1.7</v>
      </c>
      <c r="H2631">
        <v>2.5</v>
      </c>
      <c r="I2631">
        <v>2.8</v>
      </c>
    </row>
    <row r="2632" spans="1:9" x14ac:dyDescent="0.25">
      <c r="A2632" s="1">
        <v>41944</v>
      </c>
      <c r="B2632" t="s">
        <v>34</v>
      </c>
      <c r="C2632" t="s">
        <v>31</v>
      </c>
      <c r="D2632">
        <v>81.040180000000007</v>
      </c>
      <c r="E2632">
        <v>84.943039999999996</v>
      </c>
      <c r="F2632">
        <v>-1.2</v>
      </c>
      <c r="G2632">
        <v>-4.0999999999999996</v>
      </c>
      <c r="H2632">
        <v>3.8</v>
      </c>
      <c r="I2632">
        <v>3.1</v>
      </c>
    </row>
    <row r="2633" spans="1:9" x14ac:dyDescent="0.25">
      <c r="A2633" s="1">
        <v>41944</v>
      </c>
      <c r="B2633" t="s">
        <v>34</v>
      </c>
      <c r="C2633" t="s">
        <v>32</v>
      </c>
      <c r="D2633">
        <v>109.21857</v>
      </c>
      <c r="E2633">
        <v>109.83677</v>
      </c>
      <c r="F2633">
        <v>0.3</v>
      </c>
      <c r="G2633">
        <v>-1.6</v>
      </c>
      <c r="H2633">
        <v>6.2</v>
      </c>
      <c r="I2633">
        <v>6.3</v>
      </c>
    </row>
    <row r="2634" spans="1:9" x14ac:dyDescent="0.25">
      <c r="A2634" s="1">
        <v>41944</v>
      </c>
      <c r="B2634" t="s">
        <v>34</v>
      </c>
      <c r="C2634" t="s">
        <v>33</v>
      </c>
      <c r="D2634">
        <v>125.56142</v>
      </c>
      <c r="E2634">
        <v>122.04966</v>
      </c>
      <c r="F2634">
        <v>-0.9</v>
      </c>
      <c r="G2634">
        <v>5.2</v>
      </c>
      <c r="H2634">
        <v>13.1</v>
      </c>
      <c r="I2634">
        <v>13.6</v>
      </c>
    </row>
    <row r="2635" spans="1:9" x14ac:dyDescent="0.25">
      <c r="A2635" s="1">
        <v>41974</v>
      </c>
      <c r="B2635" t="s">
        <v>5</v>
      </c>
      <c r="C2635" t="s">
        <v>6</v>
      </c>
      <c r="D2635">
        <v>81.132149999999996</v>
      </c>
      <c r="E2635">
        <v>73.929040000000001</v>
      </c>
      <c r="F2635">
        <v>-1.6</v>
      </c>
      <c r="G2635">
        <v>4</v>
      </c>
      <c r="H2635">
        <v>6</v>
      </c>
      <c r="I2635">
        <v>6</v>
      </c>
    </row>
    <row r="2636" spans="1:9" x14ac:dyDescent="0.25">
      <c r="A2636" s="1">
        <v>41974</v>
      </c>
      <c r="B2636" t="s">
        <v>5</v>
      </c>
      <c r="C2636" t="s">
        <v>7</v>
      </c>
      <c r="D2636">
        <v>105.39048</v>
      </c>
      <c r="E2636">
        <v>97.482550000000003</v>
      </c>
      <c r="F2636">
        <v>-0.6</v>
      </c>
      <c r="G2636">
        <v>1.5</v>
      </c>
      <c r="H2636">
        <v>4</v>
      </c>
      <c r="I2636">
        <v>4</v>
      </c>
    </row>
    <row r="2637" spans="1:9" x14ac:dyDescent="0.25">
      <c r="A2637" s="1">
        <v>41974</v>
      </c>
      <c r="B2637" t="s">
        <v>5</v>
      </c>
      <c r="C2637" t="s">
        <v>8</v>
      </c>
      <c r="D2637">
        <v>98.827449999999999</v>
      </c>
      <c r="E2637">
        <v>86.911860000000004</v>
      </c>
      <c r="F2637">
        <v>-1.1000000000000001</v>
      </c>
      <c r="G2637">
        <v>-1.2</v>
      </c>
      <c r="H2637">
        <v>7.3</v>
      </c>
      <c r="I2637">
        <v>7.3</v>
      </c>
    </row>
    <row r="2638" spans="1:9" x14ac:dyDescent="0.25">
      <c r="A2638" s="1">
        <v>41974</v>
      </c>
      <c r="B2638" t="s">
        <v>5</v>
      </c>
      <c r="C2638" t="s">
        <v>9</v>
      </c>
      <c r="D2638">
        <v>77.138930000000002</v>
      </c>
      <c r="E2638">
        <v>71.162199999999999</v>
      </c>
      <c r="F2638">
        <v>-9.1999999999999993</v>
      </c>
      <c r="G2638">
        <v>-1.1000000000000001</v>
      </c>
      <c r="H2638">
        <v>7.3</v>
      </c>
      <c r="I2638">
        <v>7.3</v>
      </c>
    </row>
    <row r="2639" spans="1:9" x14ac:dyDescent="0.25">
      <c r="A2639" s="1">
        <v>41974</v>
      </c>
      <c r="B2639" t="s">
        <v>5</v>
      </c>
      <c r="C2639" t="s">
        <v>10</v>
      </c>
      <c r="D2639">
        <v>69.756219999999999</v>
      </c>
      <c r="E2639">
        <v>65.522279999999995</v>
      </c>
      <c r="F2639">
        <v>-0.5</v>
      </c>
      <c r="G2639">
        <v>-2.1</v>
      </c>
      <c r="H2639">
        <v>-0.3</v>
      </c>
      <c r="I2639">
        <v>-0.3</v>
      </c>
    </row>
    <row r="2640" spans="1:9" x14ac:dyDescent="0.25">
      <c r="A2640" s="1">
        <v>41974</v>
      </c>
      <c r="B2640" t="s">
        <v>5</v>
      </c>
      <c r="C2640" t="s">
        <v>11</v>
      </c>
      <c r="D2640">
        <v>83.321700000000007</v>
      </c>
      <c r="E2640">
        <v>75.726110000000006</v>
      </c>
      <c r="F2640">
        <v>-3.2</v>
      </c>
      <c r="G2640">
        <v>1.4</v>
      </c>
      <c r="H2640">
        <v>3.5</v>
      </c>
      <c r="I2640">
        <v>3.5</v>
      </c>
    </row>
    <row r="2641" spans="1:9" x14ac:dyDescent="0.25">
      <c r="A2641" s="1">
        <v>41974</v>
      </c>
      <c r="B2641" t="s">
        <v>5</v>
      </c>
      <c r="C2641" t="s">
        <v>12</v>
      </c>
      <c r="D2641">
        <v>123.76796</v>
      </c>
      <c r="E2641">
        <v>111.16251</v>
      </c>
      <c r="F2641">
        <v>0.5</v>
      </c>
      <c r="G2641">
        <v>-0.2</v>
      </c>
      <c r="H2641">
        <v>-1.3</v>
      </c>
      <c r="I2641">
        <v>-1.3</v>
      </c>
    </row>
    <row r="2642" spans="1:9" x14ac:dyDescent="0.25">
      <c r="A2642" s="1">
        <v>41974</v>
      </c>
      <c r="B2642" t="s">
        <v>5</v>
      </c>
      <c r="C2642" t="s">
        <v>13</v>
      </c>
      <c r="D2642">
        <v>83.933030000000002</v>
      </c>
      <c r="E2642">
        <v>81.322090000000003</v>
      </c>
      <c r="F2642">
        <v>2.7</v>
      </c>
      <c r="G2642">
        <v>7.8</v>
      </c>
      <c r="H2642">
        <v>5.6</v>
      </c>
      <c r="I2642">
        <v>5.6</v>
      </c>
    </row>
    <row r="2643" spans="1:9" x14ac:dyDescent="0.25">
      <c r="A2643" s="1">
        <v>41974</v>
      </c>
      <c r="B2643" t="s">
        <v>5</v>
      </c>
      <c r="C2643" t="s">
        <v>14</v>
      </c>
      <c r="D2643">
        <v>91.222729999999999</v>
      </c>
      <c r="E2643">
        <v>83.825490000000002</v>
      </c>
      <c r="F2643">
        <v>-4.4000000000000004</v>
      </c>
      <c r="G2643">
        <v>-1.5</v>
      </c>
      <c r="H2643">
        <v>4.5</v>
      </c>
      <c r="I2643">
        <v>4.5</v>
      </c>
    </row>
    <row r="2644" spans="1:9" x14ac:dyDescent="0.25">
      <c r="A2644" s="1">
        <v>41974</v>
      </c>
      <c r="B2644" t="s">
        <v>5</v>
      </c>
      <c r="C2644" t="s">
        <v>15</v>
      </c>
      <c r="D2644">
        <v>97.283460000000005</v>
      </c>
      <c r="E2644">
        <v>91.460849999999994</v>
      </c>
      <c r="F2644">
        <v>-5.9</v>
      </c>
      <c r="G2644">
        <v>-1.2</v>
      </c>
      <c r="H2644">
        <v>0.9</v>
      </c>
      <c r="I2644">
        <v>0.9</v>
      </c>
    </row>
    <row r="2645" spans="1:9" x14ac:dyDescent="0.25">
      <c r="A2645" s="1">
        <v>41974</v>
      </c>
      <c r="B2645" t="s">
        <v>5</v>
      </c>
      <c r="C2645" t="s">
        <v>16</v>
      </c>
      <c r="D2645">
        <v>100.13630999999999</v>
      </c>
      <c r="E2645">
        <v>83.010189999999994</v>
      </c>
      <c r="F2645">
        <v>1.1000000000000001</v>
      </c>
      <c r="G2645">
        <v>11.7</v>
      </c>
      <c r="H2645">
        <v>8</v>
      </c>
      <c r="I2645">
        <v>8</v>
      </c>
    </row>
    <row r="2646" spans="1:9" x14ac:dyDescent="0.25">
      <c r="A2646" s="1">
        <v>41974</v>
      </c>
      <c r="B2646" t="s">
        <v>5</v>
      </c>
      <c r="C2646" t="s">
        <v>17</v>
      </c>
      <c r="D2646">
        <v>94.636489999999995</v>
      </c>
      <c r="E2646">
        <v>86.483339999999998</v>
      </c>
      <c r="F2646">
        <v>-1</v>
      </c>
      <c r="G2646">
        <v>3.1</v>
      </c>
      <c r="H2646">
        <v>5.0999999999999996</v>
      </c>
      <c r="I2646">
        <v>5.0999999999999996</v>
      </c>
    </row>
    <row r="2647" spans="1:9" x14ac:dyDescent="0.25">
      <c r="A2647" s="1">
        <v>41974</v>
      </c>
      <c r="B2647" t="s">
        <v>5</v>
      </c>
      <c r="C2647" t="s">
        <v>18</v>
      </c>
      <c r="D2647">
        <v>93.358369999999994</v>
      </c>
      <c r="E2647">
        <v>84.217070000000007</v>
      </c>
      <c r="F2647">
        <v>-5.6</v>
      </c>
      <c r="G2647">
        <v>3.4</v>
      </c>
      <c r="H2647">
        <v>8.8000000000000007</v>
      </c>
      <c r="I2647">
        <v>8.8000000000000007</v>
      </c>
    </row>
    <row r="2648" spans="1:9" x14ac:dyDescent="0.25">
      <c r="A2648" s="1">
        <v>41974</v>
      </c>
      <c r="B2648" t="s">
        <v>5</v>
      </c>
      <c r="C2648" t="s">
        <v>19</v>
      </c>
      <c r="D2648">
        <v>90.917630000000003</v>
      </c>
      <c r="E2648">
        <v>81.089860000000002</v>
      </c>
      <c r="F2648">
        <v>-0.6</v>
      </c>
      <c r="G2648">
        <v>1.8</v>
      </c>
      <c r="H2648">
        <v>3.9</v>
      </c>
      <c r="I2648">
        <v>3.9</v>
      </c>
    </row>
    <row r="2649" spans="1:9" x14ac:dyDescent="0.25">
      <c r="A2649" s="1">
        <v>41974</v>
      </c>
      <c r="B2649" t="s">
        <v>5</v>
      </c>
      <c r="C2649" t="s">
        <v>20</v>
      </c>
      <c r="D2649">
        <v>81.833309999999997</v>
      </c>
      <c r="E2649">
        <v>76.580770000000001</v>
      </c>
      <c r="F2649">
        <v>-8.1999999999999993</v>
      </c>
      <c r="G2649">
        <v>3.4</v>
      </c>
      <c r="H2649">
        <v>5.2</v>
      </c>
      <c r="I2649">
        <v>5.2</v>
      </c>
    </row>
    <row r="2650" spans="1:9" x14ac:dyDescent="0.25">
      <c r="A2650" s="1">
        <v>41974</v>
      </c>
      <c r="B2650" t="s">
        <v>5</v>
      </c>
      <c r="C2650" t="s">
        <v>21</v>
      </c>
      <c r="D2650">
        <v>100.72541</v>
      </c>
      <c r="E2650">
        <v>93.608900000000006</v>
      </c>
      <c r="F2650">
        <v>-0.9</v>
      </c>
      <c r="G2650">
        <v>5.2</v>
      </c>
      <c r="H2650">
        <v>3.2</v>
      </c>
      <c r="I2650">
        <v>3.2</v>
      </c>
    </row>
    <row r="2651" spans="1:9" x14ac:dyDescent="0.25">
      <c r="A2651" s="1">
        <v>41974</v>
      </c>
      <c r="B2651" t="s">
        <v>5</v>
      </c>
      <c r="C2651" t="s">
        <v>22</v>
      </c>
      <c r="D2651">
        <v>103.488</v>
      </c>
      <c r="E2651">
        <v>96.674260000000004</v>
      </c>
      <c r="F2651">
        <v>0.3</v>
      </c>
      <c r="G2651">
        <v>17.399999999999999</v>
      </c>
      <c r="H2651">
        <v>7</v>
      </c>
      <c r="I2651">
        <v>7</v>
      </c>
    </row>
    <row r="2652" spans="1:9" x14ac:dyDescent="0.25">
      <c r="A2652" s="1">
        <v>41974</v>
      </c>
      <c r="B2652" t="s">
        <v>5</v>
      </c>
      <c r="C2652" t="s">
        <v>23</v>
      </c>
      <c r="D2652">
        <v>72.427670000000006</v>
      </c>
      <c r="E2652">
        <v>67.879159999999999</v>
      </c>
      <c r="F2652">
        <v>-1.9</v>
      </c>
      <c r="G2652">
        <v>3.3</v>
      </c>
      <c r="H2652">
        <v>2.4</v>
      </c>
      <c r="I2652">
        <v>2.4</v>
      </c>
    </row>
    <row r="2653" spans="1:9" x14ac:dyDescent="0.25">
      <c r="A2653" s="1">
        <v>41974</v>
      </c>
      <c r="B2653" t="s">
        <v>5</v>
      </c>
      <c r="C2653" t="s">
        <v>24</v>
      </c>
      <c r="D2653">
        <v>85.285970000000006</v>
      </c>
      <c r="E2653">
        <v>77.696539999999999</v>
      </c>
      <c r="F2653">
        <v>-2.5</v>
      </c>
      <c r="G2653">
        <v>7.6</v>
      </c>
      <c r="H2653">
        <v>2.5</v>
      </c>
      <c r="I2653">
        <v>2.5</v>
      </c>
    </row>
    <row r="2654" spans="1:9" x14ac:dyDescent="0.25">
      <c r="A2654" s="1">
        <v>41974</v>
      </c>
      <c r="B2654" t="s">
        <v>5</v>
      </c>
      <c r="C2654" t="s">
        <v>25</v>
      </c>
      <c r="D2654">
        <v>98.182249999999996</v>
      </c>
      <c r="E2654">
        <v>88.91422</v>
      </c>
      <c r="F2654">
        <v>-1.3</v>
      </c>
      <c r="G2654">
        <v>3.2</v>
      </c>
      <c r="H2654">
        <v>7.4</v>
      </c>
      <c r="I2654">
        <v>7.4</v>
      </c>
    </row>
    <row r="2655" spans="1:9" x14ac:dyDescent="0.25">
      <c r="A2655" s="1">
        <v>41974</v>
      </c>
      <c r="B2655" t="s">
        <v>5</v>
      </c>
      <c r="C2655" t="s">
        <v>26</v>
      </c>
      <c r="D2655">
        <v>76.323440000000005</v>
      </c>
      <c r="E2655">
        <v>68.471940000000004</v>
      </c>
      <c r="F2655">
        <v>-1</v>
      </c>
      <c r="G2655">
        <v>3.3</v>
      </c>
      <c r="H2655">
        <v>5.7</v>
      </c>
      <c r="I2655">
        <v>5.7</v>
      </c>
    </row>
    <row r="2656" spans="1:9" x14ac:dyDescent="0.25">
      <c r="A2656" s="1">
        <v>41974</v>
      </c>
      <c r="B2656" t="s">
        <v>5</v>
      </c>
      <c r="C2656" t="s">
        <v>27</v>
      </c>
      <c r="D2656">
        <v>70.985259999999997</v>
      </c>
      <c r="E2656">
        <v>67.366249999999994</v>
      </c>
      <c r="F2656">
        <v>-2</v>
      </c>
      <c r="G2656">
        <v>3.5</v>
      </c>
      <c r="H2656">
        <v>5.7</v>
      </c>
      <c r="I2656">
        <v>5.7</v>
      </c>
    </row>
    <row r="2657" spans="1:9" x14ac:dyDescent="0.25">
      <c r="A2657" s="1">
        <v>41974</v>
      </c>
      <c r="B2657" t="s">
        <v>5</v>
      </c>
      <c r="C2657" t="s">
        <v>28</v>
      </c>
      <c r="D2657">
        <v>73.01473</v>
      </c>
      <c r="E2657">
        <v>69.515330000000006</v>
      </c>
      <c r="F2657">
        <v>-4</v>
      </c>
      <c r="G2657">
        <v>7.1</v>
      </c>
      <c r="H2657">
        <v>9</v>
      </c>
      <c r="I2657">
        <v>9</v>
      </c>
    </row>
    <row r="2658" spans="1:9" x14ac:dyDescent="0.25">
      <c r="A2658" s="1">
        <v>41974</v>
      </c>
      <c r="B2658" t="s">
        <v>5</v>
      </c>
      <c r="C2658" t="s">
        <v>29</v>
      </c>
      <c r="D2658">
        <v>80.330060000000003</v>
      </c>
      <c r="E2658">
        <v>76.927970000000002</v>
      </c>
      <c r="F2658">
        <v>-2.1</v>
      </c>
      <c r="G2658">
        <v>1.7</v>
      </c>
      <c r="H2658">
        <v>4.3</v>
      </c>
      <c r="I2658">
        <v>4.3</v>
      </c>
    </row>
    <row r="2659" spans="1:9" x14ac:dyDescent="0.25">
      <c r="A2659" s="1">
        <v>41974</v>
      </c>
      <c r="B2659" t="s">
        <v>5</v>
      </c>
      <c r="C2659" t="s">
        <v>30</v>
      </c>
      <c r="D2659">
        <v>76.420739999999995</v>
      </c>
      <c r="E2659">
        <v>75.884219999999999</v>
      </c>
      <c r="F2659">
        <v>7.6</v>
      </c>
      <c r="G2659">
        <v>8.6</v>
      </c>
      <c r="H2659">
        <v>5.7</v>
      </c>
      <c r="I2659">
        <v>5.7</v>
      </c>
    </row>
    <row r="2660" spans="1:9" x14ac:dyDescent="0.25">
      <c r="A2660" s="1">
        <v>41974</v>
      </c>
      <c r="B2660" t="s">
        <v>5</v>
      </c>
      <c r="C2660" t="s">
        <v>31</v>
      </c>
      <c r="D2660">
        <v>56.046439999999997</v>
      </c>
      <c r="E2660">
        <v>57.740189999999998</v>
      </c>
      <c r="F2660">
        <v>-3.9</v>
      </c>
      <c r="G2660">
        <v>3.1</v>
      </c>
      <c r="H2660">
        <v>6.3</v>
      </c>
      <c r="I2660">
        <v>6.3</v>
      </c>
    </row>
    <row r="2661" spans="1:9" x14ac:dyDescent="0.25">
      <c r="A2661" s="1">
        <v>41974</v>
      </c>
      <c r="B2661" t="s">
        <v>5</v>
      </c>
      <c r="C2661" t="s">
        <v>32</v>
      </c>
      <c r="D2661">
        <v>82.794470000000004</v>
      </c>
      <c r="E2661">
        <v>78.88458</v>
      </c>
      <c r="F2661">
        <v>-0.8</v>
      </c>
      <c r="G2661">
        <v>5</v>
      </c>
      <c r="H2661">
        <v>9</v>
      </c>
      <c r="I2661">
        <v>9</v>
      </c>
    </row>
    <row r="2662" spans="1:9" x14ac:dyDescent="0.25">
      <c r="A2662" s="1">
        <v>41974</v>
      </c>
      <c r="B2662" t="s">
        <v>5</v>
      </c>
      <c r="C2662" t="s">
        <v>33</v>
      </c>
      <c r="D2662">
        <v>98.763450000000006</v>
      </c>
      <c r="E2662">
        <v>85.979159999999993</v>
      </c>
      <c r="F2662">
        <v>0.3</v>
      </c>
      <c r="G2662">
        <v>4.2</v>
      </c>
      <c r="H2662">
        <v>15.8</v>
      </c>
      <c r="I2662">
        <v>15.8</v>
      </c>
    </row>
    <row r="2663" spans="1:9" x14ac:dyDescent="0.25">
      <c r="A2663" s="1">
        <v>41974</v>
      </c>
      <c r="B2663" t="s">
        <v>34</v>
      </c>
      <c r="C2663" t="s">
        <v>6</v>
      </c>
      <c r="D2663">
        <v>108.13736</v>
      </c>
      <c r="E2663">
        <v>99.8947</v>
      </c>
      <c r="F2663">
        <v>-2.1</v>
      </c>
      <c r="G2663">
        <v>0.5</v>
      </c>
      <c r="H2663">
        <v>2.5</v>
      </c>
      <c r="I2663">
        <v>2.5</v>
      </c>
    </row>
    <row r="2664" spans="1:9" x14ac:dyDescent="0.25">
      <c r="A2664" s="1">
        <v>41974</v>
      </c>
      <c r="B2664" t="s">
        <v>34</v>
      </c>
      <c r="C2664" t="s">
        <v>7</v>
      </c>
      <c r="D2664">
        <v>130.56075000000001</v>
      </c>
      <c r="E2664">
        <v>123.8822</v>
      </c>
      <c r="F2664">
        <v>-0.9</v>
      </c>
      <c r="G2664">
        <v>-1.2</v>
      </c>
      <c r="H2664">
        <v>0.8</v>
      </c>
      <c r="I2664">
        <v>0.8</v>
      </c>
    </row>
    <row r="2665" spans="1:9" x14ac:dyDescent="0.25">
      <c r="A2665" s="1">
        <v>41974</v>
      </c>
      <c r="B2665" t="s">
        <v>34</v>
      </c>
      <c r="C2665" t="s">
        <v>8</v>
      </c>
      <c r="D2665">
        <v>127.1474</v>
      </c>
      <c r="E2665">
        <v>115.60675999999999</v>
      </c>
      <c r="F2665">
        <v>-0.2</v>
      </c>
      <c r="G2665">
        <v>-4</v>
      </c>
      <c r="H2665">
        <v>6.5</v>
      </c>
      <c r="I2665">
        <v>6.5</v>
      </c>
    </row>
    <row r="2666" spans="1:9" x14ac:dyDescent="0.25">
      <c r="A2666" s="1">
        <v>41974</v>
      </c>
      <c r="B2666" t="s">
        <v>34</v>
      </c>
      <c r="C2666" t="s">
        <v>9</v>
      </c>
      <c r="D2666">
        <v>99.640619999999998</v>
      </c>
      <c r="E2666">
        <v>95.490690000000001</v>
      </c>
      <c r="F2666">
        <v>-8</v>
      </c>
      <c r="G2666">
        <v>-5.2</v>
      </c>
      <c r="H2666">
        <v>3.2</v>
      </c>
      <c r="I2666">
        <v>3.2</v>
      </c>
    </row>
    <row r="2667" spans="1:9" x14ac:dyDescent="0.25">
      <c r="A2667" s="1">
        <v>41974</v>
      </c>
      <c r="B2667" t="s">
        <v>34</v>
      </c>
      <c r="C2667" t="s">
        <v>10</v>
      </c>
      <c r="D2667">
        <v>87.287030000000001</v>
      </c>
      <c r="E2667">
        <v>84.222309999999993</v>
      </c>
      <c r="F2667">
        <v>-0.4</v>
      </c>
      <c r="G2667">
        <v>-4.9000000000000004</v>
      </c>
      <c r="H2667">
        <v>-1.8</v>
      </c>
      <c r="I2667">
        <v>-1.8</v>
      </c>
    </row>
    <row r="2668" spans="1:9" x14ac:dyDescent="0.25">
      <c r="A2668" s="1">
        <v>41974</v>
      </c>
      <c r="B2668" t="s">
        <v>34</v>
      </c>
      <c r="C2668" t="s">
        <v>11</v>
      </c>
      <c r="D2668">
        <v>107.54277</v>
      </c>
      <c r="E2668">
        <v>100.91583</v>
      </c>
      <c r="F2668">
        <v>-2.9</v>
      </c>
      <c r="G2668">
        <v>-3</v>
      </c>
      <c r="H2668">
        <v>0.2</v>
      </c>
      <c r="I2668">
        <v>0.2</v>
      </c>
    </row>
    <row r="2669" spans="1:9" x14ac:dyDescent="0.25">
      <c r="A2669" s="1">
        <v>41974</v>
      </c>
      <c r="B2669" t="s">
        <v>34</v>
      </c>
      <c r="C2669" t="s">
        <v>12</v>
      </c>
      <c r="D2669">
        <v>150.26311999999999</v>
      </c>
      <c r="E2669">
        <v>139.55759</v>
      </c>
      <c r="F2669">
        <v>-0.4</v>
      </c>
      <c r="G2669">
        <v>-4.7</v>
      </c>
      <c r="H2669">
        <v>-3.8</v>
      </c>
      <c r="I2669">
        <v>-3.8</v>
      </c>
    </row>
    <row r="2670" spans="1:9" x14ac:dyDescent="0.25">
      <c r="A2670" s="1">
        <v>41974</v>
      </c>
      <c r="B2670" t="s">
        <v>34</v>
      </c>
      <c r="C2670" t="s">
        <v>13</v>
      </c>
      <c r="D2670">
        <v>107.68479000000001</v>
      </c>
      <c r="E2670">
        <v>102.12343</v>
      </c>
      <c r="F2670">
        <v>1</v>
      </c>
      <c r="G2670">
        <v>7.7</v>
      </c>
      <c r="H2670">
        <v>3.5</v>
      </c>
      <c r="I2670">
        <v>3.5</v>
      </c>
    </row>
    <row r="2671" spans="1:9" x14ac:dyDescent="0.25">
      <c r="A2671" s="1">
        <v>41974</v>
      </c>
      <c r="B2671" t="s">
        <v>34</v>
      </c>
      <c r="C2671" t="s">
        <v>14</v>
      </c>
      <c r="D2671">
        <v>124.13921999999999</v>
      </c>
      <c r="E2671">
        <v>115.09769</v>
      </c>
      <c r="F2671">
        <v>-5.2</v>
      </c>
      <c r="G2671">
        <v>-3.3</v>
      </c>
      <c r="H2671">
        <v>2.2999999999999998</v>
      </c>
      <c r="I2671">
        <v>2.2999999999999998</v>
      </c>
    </row>
    <row r="2672" spans="1:9" x14ac:dyDescent="0.25">
      <c r="A2672" s="1">
        <v>41974</v>
      </c>
      <c r="B2672" t="s">
        <v>34</v>
      </c>
      <c r="C2672" t="s">
        <v>15</v>
      </c>
      <c r="D2672">
        <v>131.40651</v>
      </c>
      <c r="E2672">
        <v>126.33501</v>
      </c>
      <c r="F2672">
        <v>-5</v>
      </c>
      <c r="G2672">
        <v>-2.7</v>
      </c>
      <c r="H2672">
        <v>-0.3</v>
      </c>
      <c r="I2672">
        <v>-0.3</v>
      </c>
    </row>
    <row r="2673" spans="1:9" x14ac:dyDescent="0.25">
      <c r="A2673" s="1">
        <v>41974</v>
      </c>
      <c r="B2673" t="s">
        <v>34</v>
      </c>
      <c r="C2673" t="s">
        <v>16</v>
      </c>
      <c r="D2673">
        <v>137.83096</v>
      </c>
      <c r="E2673">
        <v>116.47233</v>
      </c>
      <c r="F2673">
        <v>0.1</v>
      </c>
      <c r="G2673">
        <v>5.8</v>
      </c>
      <c r="H2673">
        <v>3.2</v>
      </c>
      <c r="I2673">
        <v>3.2</v>
      </c>
    </row>
    <row r="2674" spans="1:9" x14ac:dyDescent="0.25">
      <c r="A2674" s="1">
        <v>41974</v>
      </c>
      <c r="B2674" t="s">
        <v>34</v>
      </c>
      <c r="C2674" t="s">
        <v>17</v>
      </c>
      <c r="D2674">
        <v>129.39113</v>
      </c>
      <c r="E2674">
        <v>120.9248</v>
      </c>
      <c r="F2674">
        <v>-1.6</v>
      </c>
      <c r="G2674">
        <v>-0.4</v>
      </c>
      <c r="H2674">
        <v>2.6</v>
      </c>
      <c r="I2674">
        <v>2.6</v>
      </c>
    </row>
    <row r="2675" spans="1:9" x14ac:dyDescent="0.25">
      <c r="A2675" s="1">
        <v>41974</v>
      </c>
      <c r="B2675" t="s">
        <v>34</v>
      </c>
      <c r="C2675" t="s">
        <v>18</v>
      </c>
      <c r="D2675">
        <v>127.00360000000001</v>
      </c>
      <c r="E2675">
        <v>117.01560000000001</v>
      </c>
      <c r="F2675">
        <v>-4.8</v>
      </c>
      <c r="G2675">
        <v>-0.9</v>
      </c>
      <c r="H2675">
        <v>4.5999999999999996</v>
      </c>
      <c r="I2675">
        <v>4.5999999999999996</v>
      </c>
    </row>
    <row r="2676" spans="1:9" x14ac:dyDescent="0.25">
      <c r="A2676" s="1">
        <v>41974</v>
      </c>
      <c r="B2676" t="s">
        <v>34</v>
      </c>
      <c r="C2676" t="s">
        <v>19</v>
      </c>
      <c r="D2676">
        <v>123.42221000000001</v>
      </c>
      <c r="E2676">
        <v>111.43123</v>
      </c>
      <c r="F2676">
        <v>-1</v>
      </c>
      <c r="G2676">
        <v>-2.5</v>
      </c>
      <c r="H2676">
        <v>-0.5</v>
      </c>
      <c r="I2676">
        <v>-0.5</v>
      </c>
    </row>
    <row r="2677" spans="1:9" x14ac:dyDescent="0.25">
      <c r="A2677" s="1">
        <v>41974</v>
      </c>
      <c r="B2677" t="s">
        <v>34</v>
      </c>
      <c r="C2677" t="s">
        <v>20</v>
      </c>
      <c r="D2677">
        <v>101.34826</v>
      </c>
      <c r="E2677">
        <v>97.262960000000007</v>
      </c>
      <c r="F2677">
        <v>-7.7</v>
      </c>
      <c r="G2677">
        <v>-0.7</v>
      </c>
      <c r="H2677">
        <v>1.9</v>
      </c>
      <c r="I2677">
        <v>1.9</v>
      </c>
    </row>
    <row r="2678" spans="1:9" x14ac:dyDescent="0.25">
      <c r="A2678" s="1">
        <v>41974</v>
      </c>
      <c r="B2678" t="s">
        <v>34</v>
      </c>
      <c r="C2678" t="s">
        <v>21</v>
      </c>
      <c r="D2678">
        <v>136.15595999999999</v>
      </c>
      <c r="E2678">
        <v>127.74876999999999</v>
      </c>
      <c r="F2678">
        <v>-2</v>
      </c>
      <c r="G2678">
        <v>0.7</v>
      </c>
      <c r="H2678">
        <v>-0.4</v>
      </c>
      <c r="I2678">
        <v>-0.4</v>
      </c>
    </row>
    <row r="2679" spans="1:9" x14ac:dyDescent="0.25">
      <c r="A2679" s="1">
        <v>41974</v>
      </c>
      <c r="B2679" t="s">
        <v>34</v>
      </c>
      <c r="C2679" t="s">
        <v>22</v>
      </c>
      <c r="D2679">
        <v>143.23580000000001</v>
      </c>
      <c r="E2679">
        <v>136.67780999999999</v>
      </c>
      <c r="F2679">
        <v>-0.3</v>
      </c>
      <c r="G2679">
        <v>12.9</v>
      </c>
      <c r="H2679">
        <v>3.8</v>
      </c>
      <c r="I2679">
        <v>3.8</v>
      </c>
    </row>
    <row r="2680" spans="1:9" x14ac:dyDescent="0.25">
      <c r="A2680" s="1">
        <v>41974</v>
      </c>
      <c r="B2680" t="s">
        <v>34</v>
      </c>
      <c r="C2680" t="s">
        <v>23</v>
      </c>
      <c r="D2680">
        <v>99.694360000000003</v>
      </c>
      <c r="E2680">
        <v>94.048730000000006</v>
      </c>
      <c r="F2680">
        <v>-2.4</v>
      </c>
      <c r="G2680">
        <v>-0.4</v>
      </c>
      <c r="H2680">
        <v>-0.4</v>
      </c>
      <c r="I2680">
        <v>-0.4</v>
      </c>
    </row>
    <row r="2681" spans="1:9" x14ac:dyDescent="0.25">
      <c r="A2681" s="1">
        <v>41974</v>
      </c>
      <c r="B2681" t="s">
        <v>34</v>
      </c>
      <c r="C2681" t="s">
        <v>24</v>
      </c>
      <c r="D2681">
        <v>114.54813</v>
      </c>
      <c r="E2681">
        <v>105.10184</v>
      </c>
      <c r="F2681">
        <v>-3.6</v>
      </c>
      <c r="G2681">
        <v>2.5</v>
      </c>
      <c r="H2681">
        <v>-2.2999999999999998</v>
      </c>
      <c r="I2681">
        <v>-2.2999999999999998</v>
      </c>
    </row>
    <row r="2682" spans="1:9" x14ac:dyDescent="0.25">
      <c r="A2682" s="1">
        <v>41974</v>
      </c>
      <c r="B2682" t="s">
        <v>34</v>
      </c>
      <c r="C2682" t="s">
        <v>25</v>
      </c>
      <c r="D2682">
        <v>126.21773</v>
      </c>
      <c r="E2682">
        <v>115.9867</v>
      </c>
      <c r="F2682">
        <v>-2</v>
      </c>
      <c r="G2682">
        <v>-1.7</v>
      </c>
      <c r="H2682">
        <v>2.2999999999999998</v>
      </c>
      <c r="I2682">
        <v>2.2999999999999998</v>
      </c>
    </row>
    <row r="2683" spans="1:9" x14ac:dyDescent="0.25">
      <c r="A2683" s="1">
        <v>41974</v>
      </c>
      <c r="B2683" t="s">
        <v>34</v>
      </c>
      <c r="C2683" t="s">
        <v>26</v>
      </c>
      <c r="D2683">
        <v>99.251329999999996</v>
      </c>
      <c r="E2683">
        <v>89.728660000000005</v>
      </c>
      <c r="F2683">
        <v>-1.9</v>
      </c>
      <c r="G2683">
        <v>0.6</v>
      </c>
      <c r="H2683">
        <v>2.7</v>
      </c>
      <c r="I2683">
        <v>2.7</v>
      </c>
    </row>
    <row r="2684" spans="1:9" x14ac:dyDescent="0.25">
      <c r="A2684" s="1">
        <v>41974</v>
      </c>
      <c r="B2684" t="s">
        <v>34</v>
      </c>
      <c r="C2684" t="s">
        <v>27</v>
      </c>
      <c r="D2684">
        <v>107.88113</v>
      </c>
      <c r="E2684">
        <v>103.29172</v>
      </c>
      <c r="F2684">
        <v>-3.1</v>
      </c>
      <c r="G2684">
        <v>-0.7</v>
      </c>
      <c r="H2684">
        <v>2.5</v>
      </c>
      <c r="I2684">
        <v>2.5</v>
      </c>
    </row>
    <row r="2685" spans="1:9" x14ac:dyDescent="0.25">
      <c r="A2685" s="1">
        <v>41974</v>
      </c>
      <c r="B2685" t="s">
        <v>34</v>
      </c>
      <c r="C2685" t="s">
        <v>28</v>
      </c>
      <c r="D2685">
        <v>102.54864999999999</v>
      </c>
      <c r="E2685">
        <v>97.941950000000006</v>
      </c>
      <c r="F2685">
        <v>-5.0999999999999996</v>
      </c>
      <c r="G2685">
        <v>3.2</v>
      </c>
      <c r="H2685">
        <v>6</v>
      </c>
      <c r="I2685">
        <v>6</v>
      </c>
    </row>
    <row r="2686" spans="1:9" x14ac:dyDescent="0.25">
      <c r="A2686" s="1">
        <v>41974</v>
      </c>
      <c r="B2686" t="s">
        <v>34</v>
      </c>
      <c r="C2686" t="s">
        <v>29</v>
      </c>
      <c r="D2686">
        <v>109.60354</v>
      </c>
      <c r="E2686">
        <v>105.40664</v>
      </c>
      <c r="F2686">
        <v>-2.5</v>
      </c>
      <c r="G2686">
        <v>-1.3</v>
      </c>
      <c r="H2686">
        <v>1.7</v>
      </c>
      <c r="I2686">
        <v>1.7</v>
      </c>
    </row>
    <row r="2687" spans="1:9" x14ac:dyDescent="0.25">
      <c r="A2687" s="1">
        <v>41974</v>
      </c>
      <c r="B2687" t="s">
        <v>34</v>
      </c>
      <c r="C2687" t="s">
        <v>30</v>
      </c>
      <c r="D2687">
        <v>109.29174999999999</v>
      </c>
      <c r="E2687">
        <v>108.22617</v>
      </c>
      <c r="F2687">
        <v>5.8</v>
      </c>
      <c r="G2687">
        <v>6.5</v>
      </c>
      <c r="H2687">
        <v>2.9</v>
      </c>
      <c r="I2687">
        <v>2.9</v>
      </c>
    </row>
    <row r="2688" spans="1:9" x14ac:dyDescent="0.25">
      <c r="A2688" s="1">
        <v>41974</v>
      </c>
      <c r="B2688" t="s">
        <v>34</v>
      </c>
      <c r="C2688" t="s">
        <v>31</v>
      </c>
      <c r="D2688">
        <v>78.673839999999998</v>
      </c>
      <c r="E2688">
        <v>82.082149999999999</v>
      </c>
      <c r="F2688">
        <v>-3.4</v>
      </c>
      <c r="G2688">
        <v>0.3</v>
      </c>
      <c r="H2688">
        <v>3.5</v>
      </c>
      <c r="I2688">
        <v>3.5</v>
      </c>
    </row>
    <row r="2689" spans="1:9" x14ac:dyDescent="0.25">
      <c r="A2689" s="1">
        <v>41974</v>
      </c>
      <c r="B2689" t="s">
        <v>34</v>
      </c>
      <c r="C2689" t="s">
        <v>32</v>
      </c>
      <c r="D2689">
        <v>113.94539</v>
      </c>
      <c r="E2689">
        <v>108.76667</v>
      </c>
      <c r="F2689">
        <v>-1</v>
      </c>
      <c r="G2689">
        <v>1.8</v>
      </c>
      <c r="H2689">
        <v>5.8</v>
      </c>
      <c r="I2689">
        <v>5.8</v>
      </c>
    </row>
    <row r="2690" spans="1:9" x14ac:dyDescent="0.25">
      <c r="A2690" s="1">
        <v>41974</v>
      </c>
      <c r="B2690" t="s">
        <v>34</v>
      </c>
      <c r="C2690" t="s">
        <v>33</v>
      </c>
      <c r="D2690">
        <v>136.10035999999999</v>
      </c>
      <c r="E2690">
        <v>122.60944000000001</v>
      </c>
      <c r="F2690">
        <v>0.5</v>
      </c>
      <c r="G2690">
        <v>1.4</v>
      </c>
      <c r="H2690">
        <v>11.9</v>
      </c>
      <c r="I2690">
        <v>11.9</v>
      </c>
    </row>
    <row r="2691" spans="1:9" x14ac:dyDescent="0.25">
      <c r="A2691" s="1">
        <v>42005</v>
      </c>
      <c r="B2691" t="s">
        <v>5</v>
      </c>
      <c r="C2691" t="s">
        <v>6</v>
      </c>
      <c r="D2691">
        <v>71.896720000000002</v>
      </c>
      <c r="E2691">
        <v>74.025639999999996</v>
      </c>
      <c r="F2691">
        <v>0.1</v>
      </c>
      <c r="G2691">
        <v>1.8</v>
      </c>
      <c r="H2691">
        <v>1.8</v>
      </c>
      <c r="I2691">
        <v>5.4</v>
      </c>
    </row>
    <row r="2692" spans="1:9" x14ac:dyDescent="0.25">
      <c r="A2692" s="1">
        <v>42005</v>
      </c>
      <c r="B2692" t="s">
        <v>5</v>
      </c>
      <c r="C2692" t="s">
        <v>7</v>
      </c>
      <c r="D2692">
        <v>98.062179999999998</v>
      </c>
      <c r="E2692">
        <v>99.136139999999997</v>
      </c>
      <c r="F2692">
        <v>1.7</v>
      </c>
      <c r="G2692">
        <v>1.4</v>
      </c>
      <c r="H2692">
        <v>1.4</v>
      </c>
      <c r="I2692">
        <v>3.4</v>
      </c>
    </row>
    <row r="2693" spans="1:9" x14ac:dyDescent="0.25">
      <c r="A2693" s="1">
        <v>42005</v>
      </c>
      <c r="B2693" t="s">
        <v>5</v>
      </c>
      <c r="C2693" t="s">
        <v>8</v>
      </c>
      <c r="D2693">
        <v>82.227000000000004</v>
      </c>
      <c r="E2693">
        <v>87.460400000000007</v>
      </c>
      <c r="F2693">
        <v>0.6</v>
      </c>
      <c r="G2693">
        <v>-1.6</v>
      </c>
      <c r="H2693">
        <v>-1.6</v>
      </c>
      <c r="I2693">
        <v>6.2</v>
      </c>
    </row>
    <row r="2694" spans="1:9" x14ac:dyDescent="0.25">
      <c r="A2694" s="1">
        <v>42005</v>
      </c>
      <c r="B2694" t="s">
        <v>5</v>
      </c>
      <c r="C2694" t="s">
        <v>9</v>
      </c>
      <c r="D2694">
        <v>72.784149999999997</v>
      </c>
      <c r="E2694">
        <v>75.854529999999997</v>
      </c>
      <c r="F2694">
        <v>6.6</v>
      </c>
      <c r="G2694">
        <v>0</v>
      </c>
      <c r="H2694">
        <v>0</v>
      </c>
      <c r="I2694">
        <v>6.1</v>
      </c>
    </row>
    <row r="2695" spans="1:9" x14ac:dyDescent="0.25">
      <c r="A2695" s="1">
        <v>42005</v>
      </c>
      <c r="B2695" t="s">
        <v>5</v>
      </c>
      <c r="C2695" t="s">
        <v>10</v>
      </c>
      <c r="D2695">
        <v>66.061909999999997</v>
      </c>
      <c r="E2695">
        <v>66.475269999999995</v>
      </c>
      <c r="F2695">
        <v>1.5</v>
      </c>
      <c r="G2695">
        <v>-4.0999999999999996</v>
      </c>
      <c r="H2695">
        <v>-4.0999999999999996</v>
      </c>
      <c r="I2695">
        <v>-1.2</v>
      </c>
    </row>
    <row r="2696" spans="1:9" x14ac:dyDescent="0.25">
      <c r="A2696" s="1">
        <v>42005</v>
      </c>
      <c r="B2696" t="s">
        <v>5</v>
      </c>
      <c r="C2696" t="s">
        <v>11</v>
      </c>
      <c r="D2696">
        <v>75.476730000000003</v>
      </c>
      <c r="E2696">
        <v>78.117469999999997</v>
      </c>
      <c r="F2696">
        <v>3.2</v>
      </c>
      <c r="G2696">
        <v>6.6</v>
      </c>
      <c r="H2696">
        <v>6.6</v>
      </c>
      <c r="I2696">
        <v>3.9</v>
      </c>
    </row>
    <row r="2697" spans="1:9" x14ac:dyDescent="0.25">
      <c r="A2697" s="1">
        <v>42005</v>
      </c>
      <c r="B2697" t="s">
        <v>5</v>
      </c>
      <c r="C2697" t="s">
        <v>12</v>
      </c>
      <c r="D2697">
        <v>114.81175</v>
      </c>
      <c r="E2697">
        <v>113.69998</v>
      </c>
      <c r="F2697">
        <v>2.2999999999999998</v>
      </c>
      <c r="G2697">
        <v>-4.7</v>
      </c>
      <c r="H2697">
        <v>-4.7</v>
      </c>
      <c r="I2697">
        <v>-2.2000000000000002</v>
      </c>
    </row>
    <row r="2698" spans="1:9" x14ac:dyDescent="0.25">
      <c r="A2698" s="1">
        <v>42005</v>
      </c>
      <c r="B2698" t="s">
        <v>5</v>
      </c>
      <c r="C2698" t="s">
        <v>13</v>
      </c>
      <c r="D2698">
        <v>75.058139999999995</v>
      </c>
      <c r="E2698">
        <v>80.636579999999995</v>
      </c>
      <c r="F2698">
        <v>-0.8</v>
      </c>
      <c r="G2698">
        <v>4.9000000000000004</v>
      </c>
      <c r="H2698">
        <v>4.9000000000000004</v>
      </c>
      <c r="I2698">
        <v>5.2</v>
      </c>
    </row>
    <row r="2699" spans="1:9" x14ac:dyDescent="0.25">
      <c r="A2699" s="1">
        <v>42005</v>
      </c>
      <c r="B2699" t="s">
        <v>5</v>
      </c>
      <c r="C2699" t="s">
        <v>14</v>
      </c>
      <c r="D2699">
        <v>81.906139999999994</v>
      </c>
      <c r="E2699">
        <v>84.697429999999997</v>
      </c>
      <c r="F2699">
        <v>1</v>
      </c>
      <c r="G2699">
        <v>-0.8</v>
      </c>
      <c r="H2699">
        <v>-0.8</v>
      </c>
      <c r="I2699">
        <v>4</v>
      </c>
    </row>
    <row r="2700" spans="1:9" x14ac:dyDescent="0.25">
      <c r="A2700" s="1">
        <v>42005</v>
      </c>
      <c r="B2700" t="s">
        <v>5</v>
      </c>
      <c r="C2700" t="s">
        <v>15</v>
      </c>
      <c r="D2700">
        <v>93.783259999999999</v>
      </c>
      <c r="E2700">
        <v>92.286000000000001</v>
      </c>
      <c r="F2700">
        <v>0.9</v>
      </c>
      <c r="G2700">
        <v>-3.1</v>
      </c>
      <c r="H2700">
        <v>-3.1</v>
      </c>
      <c r="I2700">
        <v>0.4</v>
      </c>
    </row>
    <row r="2701" spans="1:9" x14ac:dyDescent="0.25">
      <c r="A2701" s="1">
        <v>42005</v>
      </c>
      <c r="B2701" t="s">
        <v>5</v>
      </c>
      <c r="C2701" t="s">
        <v>16</v>
      </c>
      <c r="D2701">
        <v>71.361580000000004</v>
      </c>
      <c r="E2701">
        <v>76.114040000000003</v>
      </c>
      <c r="F2701">
        <v>-8.3000000000000007</v>
      </c>
      <c r="G2701">
        <v>7.3</v>
      </c>
      <c r="H2701">
        <v>7.3</v>
      </c>
      <c r="I2701">
        <v>7.9</v>
      </c>
    </row>
    <row r="2702" spans="1:9" x14ac:dyDescent="0.25">
      <c r="A2702" s="1">
        <v>42005</v>
      </c>
      <c r="B2702" t="s">
        <v>5</v>
      </c>
      <c r="C2702" t="s">
        <v>17</v>
      </c>
      <c r="D2702">
        <v>99.304670000000002</v>
      </c>
      <c r="E2702">
        <v>90.835040000000006</v>
      </c>
      <c r="F2702">
        <v>5</v>
      </c>
      <c r="G2702">
        <v>9.1999999999999993</v>
      </c>
      <c r="H2702">
        <v>9.1999999999999993</v>
      </c>
      <c r="I2702">
        <v>5.2</v>
      </c>
    </row>
    <row r="2703" spans="1:9" x14ac:dyDescent="0.25">
      <c r="A2703" s="1">
        <v>42005</v>
      </c>
      <c r="B2703" t="s">
        <v>5</v>
      </c>
      <c r="C2703" t="s">
        <v>18</v>
      </c>
      <c r="D2703">
        <v>91.807900000000004</v>
      </c>
      <c r="E2703">
        <v>87.301379999999995</v>
      </c>
      <c r="F2703">
        <v>3.7</v>
      </c>
      <c r="G2703">
        <v>-0.2</v>
      </c>
      <c r="H2703">
        <v>-0.2</v>
      </c>
      <c r="I2703">
        <v>7.3</v>
      </c>
    </row>
    <row r="2704" spans="1:9" x14ac:dyDescent="0.25">
      <c r="A2704" s="1">
        <v>42005</v>
      </c>
      <c r="B2704" t="s">
        <v>5</v>
      </c>
      <c r="C2704" t="s">
        <v>19</v>
      </c>
      <c r="D2704">
        <v>81.857839999999996</v>
      </c>
      <c r="E2704">
        <v>82.250479999999996</v>
      </c>
      <c r="F2704">
        <v>1.4</v>
      </c>
      <c r="G2704">
        <v>1.2</v>
      </c>
      <c r="H2704">
        <v>1.2</v>
      </c>
      <c r="I2704">
        <v>3.3</v>
      </c>
    </row>
    <row r="2705" spans="1:9" x14ac:dyDescent="0.25">
      <c r="A2705" s="1">
        <v>42005</v>
      </c>
      <c r="B2705" t="s">
        <v>5</v>
      </c>
      <c r="C2705" t="s">
        <v>20</v>
      </c>
      <c r="D2705">
        <v>82.672669999999997</v>
      </c>
      <c r="E2705">
        <v>72.618880000000004</v>
      </c>
      <c r="F2705">
        <v>-5.2</v>
      </c>
      <c r="G2705">
        <v>-7.4</v>
      </c>
      <c r="H2705">
        <v>-7.4</v>
      </c>
      <c r="I2705">
        <v>3.3</v>
      </c>
    </row>
    <row r="2706" spans="1:9" x14ac:dyDescent="0.25">
      <c r="A2706" s="1">
        <v>42005</v>
      </c>
      <c r="B2706" t="s">
        <v>5</v>
      </c>
      <c r="C2706" t="s">
        <v>21</v>
      </c>
      <c r="D2706">
        <v>94.783600000000007</v>
      </c>
      <c r="E2706">
        <v>93.042370000000005</v>
      </c>
      <c r="F2706">
        <v>-0.6</v>
      </c>
      <c r="G2706">
        <v>-3.2</v>
      </c>
      <c r="H2706">
        <v>-3.2</v>
      </c>
      <c r="I2706">
        <v>2.2000000000000002</v>
      </c>
    </row>
    <row r="2707" spans="1:9" x14ac:dyDescent="0.25">
      <c r="A2707" s="1">
        <v>42005</v>
      </c>
      <c r="B2707" t="s">
        <v>5</v>
      </c>
      <c r="C2707" t="s">
        <v>22</v>
      </c>
      <c r="D2707">
        <v>88.251050000000006</v>
      </c>
      <c r="E2707">
        <v>85.5197</v>
      </c>
      <c r="F2707">
        <v>-11.5</v>
      </c>
      <c r="G2707">
        <v>4</v>
      </c>
      <c r="H2707">
        <v>4</v>
      </c>
      <c r="I2707">
        <v>7.1</v>
      </c>
    </row>
    <row r="2708" spans="1:9" x14ac:dyDescent="0.25">
      <c r="A2708" s="1">
        <v>42005</v>
      </c>
      <c r="B2708" t="s">
        <v>5</v>
      </c>
      <c r="C2708" t="s">
        <v>23</v>
      </c>
      <c r="D2708">
        <v>65.017009999999999</v>
      </c>
      <c r="E2708">
        <v>67.406260000000003</v>
      </c>
      <c r="F2708">
        <v>-0.7</v>
      </c>
      <c r="G2708">
        <v>2</v>
      </c>
      <c r="H2708">
        <v>2</v>
      </c>
      <c r="I2708">
        <v>2.2999999999999998</v>
      </c>
    </row>
    <row r="2709" spans="1:9" x14ac:dyDescent="0.25">
      <c r="A2709" s="1">
        <v>42005</v>
      </c>
      <c r="B2709" t="s">
        <v>5</v>
      </c>
      <c r="C2709" t="s">
        <v>24</v>
      </c>
      <c r="D2709">
        <v>76.618409999999997</v>
      </c>
      <c r="E2709">
        <v>77.988910000000004</v>
      </c>
      <c r="F2709">
        <v>0.4</v>
      </c>
      <c r="G2709">
        <v>4.3</v>
      </c>
      <c r="H2709">
        <v>4.3</v>
      </c>
      <c r="I2709">
        <v>2.5</v>
      </c>
    </row>
    <row r="2710" spans="1:9" x14ac:dyDescent="0.25">
      <c r="A2710" s="1">
        <v>42005</v>
      </c>
      <c r="B2710" t="s">
        <v>5</v>
      </c>
      <c r="C2710" t="s">
        <v>25</v>
      </c>
      <c r="D2710">
        <v>88.561840000000004</v>
      </c>
      <c r="E2710">
        <v>90.817539999999994</v>
      </c>
      <c r="F2710">
        <v>2.1</v>
      </c>
      <c r="G2710">
        <v>3</v>
      </c>
      <c r="H2710">
        <v>3</v>
      </c>
      <c r="I2710">
        <v>7</v>
      </c>
    </row>
    <row r="2711" spans="1:9" x14ac:dyDescent="0.25">
      <c r="A2711" s="1">
        <v>42005</v>
      </c>
      <c r="B2711" t="s">
        <v>5</v>
      </c>
      <c r="C2711" t="s">
        <v>26</v>
      </c>
      <c r="D2711">
        <v>66.998080000000002</v>
      </c>
      <c r="E2711">
        <v>69.272750000000002</v>
      </c>
      <c r="F2711">
        <v>1.2</v>
      </c>
      <c r="G2711">
        <v>0.7</v>
      </c>
      <c r="H2711">
        <v>0.7</v>
      </c>
      <c r="I2711">
        <v>4.8</v>
      </c>
    </row>
    <row r="2712" spans="1:9" x14ac:dyDescent="0.25">
      <c r="A2712" s="1">
        <v>42005</v>
      </c>
      <c r="B2712" t="s">
        <v>5</v>
      </c>
      <c r="C2712" t="s">
        <v>27</v>
      </c>
      <c r="D2712">
        <v>62.854590000000002</v>
      </c>
      <c r="E2712">
        <v>66.942390000000003</v>
      </c>
      <c r="F2712">
        <v>-0.6</v>
      </c>
      <c r="G2712">
        <v>0.1</v>
      </c>
      <c r="H2712">
        <v>0.1</v>
      </c>
      <c r="I2712">
        <v>5.0999999999999996</v>
      </c>
    </row>
    <row r="2713" spans="1:9" x14ac:dyDescent="0.25">
      <c r="A2713" s="1">
        <v>42005</v>
      </c>
      <c r="B2713" t="s">
        <v>5</v>
      </c>
      <c r="C2713" t="s">
        <v>28</v>
      </c>
      <c r="D2713">
        <v>70.763019999999997</v>
      </c>
      <c r="E2713">
        <v>70.114090000000004</v>
      </c>
      <c r="F2713">
        <v>0.9</v>
      </c>
      <c r="G2713">
        <v>4.5999999999999996</v>
      </c>
      <c r="H2713">
        <v>4.5999999999999996</v>
      </c>
      <c r="I2713">
        <v>8.5</v>
      </c>
    </row>
    <row r="2714" spans="1:9" x14ac:dyDescent="0.25">
      <c r="A2714" s="1">
        <v>42005</v>
      </c>
      <c r="B2714" t="s">
        <v>5</v>
      </c>
      <c r="C2714" t="s">
        <v>29</v>
      </c>
      <c r="D2714">
        <v>75.133349999999993</v>
      </c>
      <c r="E2714">
        <v>78.078659999999999</v>
      </c>
      <c r="F2714">
        <v>1.5</v>
      </c>
      <c r="G2714">
        <v>3.6</v>
      </c>
      <c r="H2714">
        <v>3.6</v>
      </c>
      <c r="I2714">
        <v>4.0999999999999996</v>
      </c>
    </row>
    <row r="2715" spans="1:9" x14ac:dyDescent="0.25">
      <c r="A2715" s="1">
        <v>42005</v>
      </c>
      <c r="B2715" t="s">
        <v>5</v>
      </c>
      <c r="C2715" t="s">
        <v>30</v>
      </c>
      <c r="D2715">
        <v>69.666610000000006</v>
      </c>
      <c r="E2715">
        <v>72.758719999999997</v>
      </c>
      <c r="F2715">
        <v>-4.0999999999999996</v>
      </c>
      <c r="G2715">
        <v>2.4</v>
      </c>
      <c r="H2715">
        <v>2.4</v>
      </c>
      <c r="I2715">
        <v>4.9000000000000004</v>
      </c>
    </row>
    <row r="2716" spans="1:9" x14ac:dyDescent="0.25">
      <c r="A2716" s="1">
        <v>42005</v>
      </c>
      <c r="B2716" t="s">
        <v>5</v>
      </c>
      <c r="C2716" t="s">
        <v>31</v>
      </c>
      <c r="D2716">
        <v>48.89273</v>
      </c>
      <c r="E2716">
        <v>58.292290000000001</v>
      </c>
      <c r="F2716">
        <v>1</v>
      </c>
      <c r="G2716">
        <v>1.3</v>
      </c>
      <c r="H2716">
        <v>1.3</v>
      </c>
      <c r="I2716">
        <v>6.3</v>
      </c>
    </row>
    <row r="2717" spans="1:9" x14ac:dyDescent="0.25">
      <c r="A2717" s="1">
        <v>42005</v>
      </c>
      <c r="B2717" t="s">
        <v>5</v>
      </c>
      <c r="C2717" t="s">
        <v>32</v>
      </c>
      <c r="D2717">
        <v>78.064319999999995</v>
      </c>
      <c r="E2717">
        <v>80.661100000000005</v>
      </c>
      <c r="F2717">
        <v>2.2999999999999998</v>
      </c>
      <c r="G2717">
        <v>2.5</v>
      </c>
      <c r="H2717">
        <v>2.5</v>
      </c>
      <c r="I2717">
        <v>7.8</v>
      </c>
    </row>
    <row r="2718" spans="1:9" x14ac:dyDescent="0.25">
      <c r="A2718" s="1">
        <v>42005</v>
      </c>
      <c r="B2718" t="s">
        <v>5</v>
      </c>
      <c r="C2718" t="s">
        <v>33</v>
      </c>
      <c r="D2718">
        <v>76.562560000000005</v>
      </c>
      <c r="E2718">
        <v>83.428150000000002</v>
      </c>
      <c r="F2718">
        <v>-3</v>
      </c>
      <c r="G2718">
        <v>2.8</v>
      </c>
      <c r="H2718">
        <v>2.8</v>
      </c>
      <c r="I2718">
        <v>14.5</v>
      </c>
    </row>
    <row r="2719" spans="1:9" x14ac:dyDescent="0.25">
      <c r="A2719" s="1">
        <v>42005</v>
      </c>
      <c r="B2719" t="s">
        <v>34</v>
      </c>
      <c r="C2719" t="s">
        <v>6</v>
      </c>
      <c r="D2719">
        <v>94.603790000000004</v>
      </c>
      <c r="E2719">
        <v>98.14864</v>
      </c>
      <c r="F2719">
        <v>-1.7</v>
      </c>
      <c r="G2719">
        <v>-3.1</v>
      </c>
      <c r="H2719">
        <v>-3.1</v>
      </c>
      <c r="I2719">
        <v>1.8</v>
      </c>
    </row>
    <row r="2720" spans="1:9" x14ac:dyDescent="0.25">
      <c r="A2720" s="1">
        <v>42005</v>
      </c>
      <c r="B2720" t="s">
        <v>34</v>
      </c>
      <c r="C2720" t="s">
        <v>7</v>
      </c>
      <c r="D2720">
        <v>122.60068</v>
      </c>
      <c r="E2720">
        <v>125.37012</v>
      </c>
      <c r="F2720">
        <v>1.2</v>
      </c>
      <c r="G2720">
        <v>-2.5</v>
      </c>
      <c r="H2720">
        <v>-2.5</v>
      </c>
      <c r="I2720">
        <v>0.2</v>
      </c>
    </row>
    <row r="2721" spans="1:9" x14ac:dyDescent="0.25">
      <c r="A2721" s="1">
        <v>42005</v>
      </c>
      <c r="B2721" t="s">
        <v>34</v>
      </c>
      <c r="C2721" t="s">
        <v>8</v>
      </c>
      <c r="D2721">
        <v>107.2619</v>
      </c>
      <c r="E2721">
        <v>115.49335000000001</v>
      </c>
      <c r="F2721">
        <v>-0.1</v>
      </c>
      <c r="G2721">
        <v>-5</v>
      </c>
      <c r="H2721">
        <v>-5</v>
      </c>
      <c r="I2721">
        <v>5.0999999999999996</v>
      </c>
    </row>
    <row r="2722" spans="1:9" x14ac:dyDescent="0.25">
      <c r="A2722" s="1">
        <v>42005</v>
      </c>
      <c r="B2722" t="s">
        <v>34</v>
      </c>
      <c r="C2722" t="s">
        <v>9</v>
      </c>
      <c r="D2722">
        <v>94.691190000000006</v>
      </c>
      <c r="E2722">
        <v>99.466449999999995</v>
      </c>
      <c r="F2722">
        <v>4.2</v>
      </c>
      <c r="G2722">
        <v>-6.1</v>
      </c>
      <c r="H2722">
        <v>-6.1</v>
      </c>
      <c r="I2722">
        <v>1.8</v>
      </c>
    </row>
    <row r="2723" spans="1:9" x14ac:dyDescent="0.25">
      <c r="A2723" s="1">
        <v>42005</v>
      </c>
      <c r="B2723" t="s">
        <v>34</v>
      </c>
      <c r="C2723" t="s">
        <v>10</v>
      </c>
      <c r="D2723">
        <v>82.430660000000003</v>
      </c>
      <c r="E2723">
        <v>84.001869999999997</v>
      </c>
      <c r="F2723">
        <v>-0.3</v>
      </c>
      <c r="G2723">
        <v>-9.6</v>
      </c>
      <c r="H2723">
        <v>-9.6</v>
      </c>
      <c r="I2723">
        <v>-3</v>
      </c>
    </row>
    <row r="2724" spans="1:9" x14ac:dyDescent="0.25">
      <c r="A2724" s="1">
        <v>42005</v>
      </c>
      <c r="B2724" t="s">
        <v>34</v>
      </c>
      <c r="C2724" t="s">
        <v>11</v>
      </c>
      <c r="D2724">
        <v>98.196359999999999</v>
      </c>
      <c r="E2724">
        <v>103.08069999999999</v>
      </c>
      <c r="F2724">
        <v>2.1</v>
      </c>
      <c r="G2724">
        <v>0.7</v>
      </c>
      <c r="H2724">
        <v>0.7</v>
      </c>
      <c r="I2724">
        <v>0.3</v>
      </c>
    </row>
    <row r="2725" spans="1:9" x14ac:dyDescent="0.25">
      <c r="A2725" s="1">
        <v>42005</v>
      </c>
      <c r="B2725" t="s">
        <v>34</v>
      </c>
      <c r="C2725" t="s">
        <v>12</v>
      </c>
      <c r="D2725">
        <v>140.11967999999999</v>
      </c>
      <c r="E2725">
        <v>141.30225999999999</v>
      </c>
      <c r="F2725">
        <v>1.3</v>
      </c>
      <c r="G2725">
        <v>-9.9</v>
      </c>
      <c r="H2725">
        <v>-9.9</v>
      </c>
      <c r="I2725">
        <v>-4.9000000000000004</v>
      </c>
    </row>
    <row r="2726" spans="1:9" x14ac:dyDescent="0.25">
      <c r="A2726" s="1">
        <v>42005</v>
      </c>
      <c r="B2726" t="s">
        <v>34</v>
      </c>
      <c r="C2726" t="s">
        <v>13</v>
      </c>
      <c r="D2726">
        <v>96.404120000000006</v>
      </c>
      <c r="E2726">
        <v>103.4041</v>
      </c>
      <c r="F2726">
        <v>1.3</v>
      </c>
      <c r="G2726">
        <v>3.4</v>
      </c>
      <c r="H2726">
        <v>3.4</v>
      </c>
      <c r="I2726">
        <v>3.2</v>
      </c>
    </row>
    <row r="2727" spans="1:9" x14ac:dyDescent="0.25">
      <c r="A2727" s="1">
        <v>42005</v>
      </c>
      <c r="B2727" t="s">
        <v>34</v>
      </c>
      <c r="C2727" t="s">
        <v>14</v>
      </c>
      <c r="D2727">
        <v>109.92603</v>
      </c>
      <c r="E2727">
        <v>115.85001</v>
      </c>
      <c r="F2727">
        <v>0.7</v>
      </c>
      <c r="G2727">
        <v>-4.3</v>
      </c>
      <c r="H2727">
        <v>-4.3</v>
      </c>
      <c r="I2727">
        <v>1.8</v>
      </c>
    </row>
    <row r="2728" spans="1:9" x14ac:dyDescent="0.25">
      <c r="A2728" s="1">
        <v>42005</v>
      </c>
      <c r="B2728" t="s">
        <v>34</v>
      </c>
      <c r="C2728" t="s">
        <v>15</v>
      </c>
      <c r="D2728">
        <v>123.14702</v>
      </c>
      <c r="E2728">
        <v>124.51154</v>
      </c>
      <c r="F2728">
        <v>-1.4</v>
      </c>
      <c r="G2728">
        <v>-7.2</v>
      </c>
      <c r="H2728">
        <v>-7.2</v>
      </c>
      <c r="I2728">
        <v>-1.1000000000000001</v>
      </c>
    </row>
    <row r="2729" spans="1:9" x14ac:dyDescent="0.25">
      <c r="A2729" s="1">
        <v>42005</v>
      </c>
      <c r="B2729" t="s">
        <v>34</v>
      </c>
      <c r="C2729" t="s">
        <v>16</v>
      </c>
      <c r="D2729">
        <v>97.860489999999999</v>
      </c>
      <c r="E2729">
        <v>107.31963</v>
      </c>
      <c r="F2729">
        <v>-7.9</v>
      </c>
      <c r="G2729">
        <v>0.1</v>
      </c>
      <c r="H2729">
        <v>0.1</v>
      </c>
      <c r="I2729">
        <v>2.9</v>
      </c>
    </row>
    <row r="2730" spans="1:9" x14ac:dyDescent="0.25">
      <c r="A2730" s="1">
        <v>42005</v>
      </c>
      <c r="B2730" t="s">
        <v>34</v>
      </c>
      <c r="C2730" t="s">
        <v>17</v>
      </c>
      <c r="D2730">
        <v>131.11797999999999</v>
      </c>
      <c r="E2730">
        <v>123.11543</v>
      </c>
      <c r="F2730">
        <v>1.8</v>
      </c>
      <c r="G2730">
        <v>3.1</v>
      </c>
      <c r="H2730">
        <v>3.1</v>
      </c>
      <c r="I2730">
        <v>2.2000000000000002</v>
      </c>
    </row>
    <row r="2731" spans="1:9" x14ac:dyDescent="0.25">
      <c r="A2731" s="1">
        <v>42005</v>
      </c>
      <c r="B2731" t="s">
        <v>34</v>
      </c>
      <c r="C2731" t="s">
        <v>18</v>
      </c>
      <c r="D2731">
        <v>121.89318</v>
      </c>
      <c r="E2731">
        <v>118.49818</v>
      </c>
      <c r="F2731">
        <v>1.3</v>
      </c>
      <c r="G2731">
        <v>-5.2</v>
      </c>
      <c r="H2731">
        <v>-5.2</v>
      </c>
      <c r="I2731">
        <v>3</v>
      </c>
    </row>
    <row r="2732" spans="1:9" x14ac:dyDescent="0.25">
      <c r="A2732" s="1">
        <v>42005</v>
      </c>
      <c r="B2732" t="s">
        <v>34</v>
      </c>
      <c r="C2732" t="s">
        <v>19</v>
      </c>
      <c r="D2732">
        <v>109.49117</v>
      </c>
      <c r="E2732">
        <v>111.84038</v>
      </c>
      <c r="F2732">
        <v>0.4</v>
      </c>
      <c r="G2732">
        <v>-3.9</v>
      </c>
      <c r="H2732">
        <v>-3.9</v>
      </c>
      <c r="I2732">
        <v>-1.3</v>
      </c>
    </row>
    <row r="2733" spans="1:9" x14ac:dyDescent="0.25">
      <c r="A2733" s="1">
        <v>42005</v>
      </c>
      <c r="B2733" t="s">
        <v>34</v>
      </c>
      <c r="C2733" t="s">
        <v>20</v>
      </c>
      <c r="D2733">
        <v>99.516130000000004</v>
      </c>
      <c r="E2733">
        <v>87.982550000000003</v>
      </c>
      <c r="F2733">
        <v>-9.5</v>
      </c>
      <c r="G2733">
        <v>-11.7</v>
      </c>
      <c r="H2733">
        <v>-11.7</v>
      </c>
      <c r="I2733">
        <v>0.1</v>
      </c>
    </row>
    <row r="2734" spans="1:9" x14ac:dyDescent="0.25">
      <c r="A2734" s="1">
        <v>42005</v>
      </c>
      <c r="B2734" t="s">
        <v>34</v>
      </c>
      <c r="C2734" t="s">
        <v>21</v>
      </c>
      <c r="D2734">
        <v>127.65329</v>
      </c>
      <c r="E2734">
        <v>126.0284</v>
      </c>
      <c r="F2734">
        <v>-1.3</v>
      </c>
      <c r="G2734">
        <v>-6.4</v>
      </c>
      <c r="H2734">
        <v>-6.4</v>
      </c>
      <c r="I2734">
        <v>-1.4</v>
      </c>
    </row>
    <row r="2735" spans="1:9" x14ac:dyDescent="0.25">
      <c r="A2735" s="1">
        <v>42005</v>
      </c>
      <c r="B2735" t="s">
        <v>34</v>
      </c>
      <c r="C2735" t="s">
        <v>22</v>
      </c>
      <c r="D2735">
        <v>121.4092</v>
      </c>
      <c r="E2735">
        <v>120.39834</v>
      </c>
      <c r="F2735">
        <v>-11.9</v>
      </c>
      <c r="G2735">
        <v>-0.5</v>
      </c>
      <c r="H2735">
        <v>-0.5</v>
      </c>
      <c r="I2735">
        <v>3.7</v>
      </c>
    </row>
    <row r="2736" spans="1:9" x14ac:dyDescent="0.25">
      <c r="A2736" s="1">
        <v>42005</v>
      </c>
      <c r="B2736" t="s">
        <v>34</v>
      </c>
      <c r="C2736" t="s">
        <v>23</v>
      </c>
      <c r="D2736">
        <v>88.222520000000003</v>
      </c>
      <c r="E2736">
        <v>91.898690000000002</v>
      </c>
      <c r="F2736">
        <v>-2.2999999999999998</v>
      </c>
      <c r="G2736">
        <v>-3.2</v>
      </c>
      <c r="H2736">
        <v>-3.2</v>
      </c>
      <c r="I2736">
        <v>-0.8</v>
      </c>
    </row>
    <row r="2737" spans="1:9" x14ac:dyDescent="0.25">
      <c r="A2737" s="1">
        <v>42005</v>
      </c>
      <c r="B2737" t="s">
        <v>34</v>
      </c>
      <c r="C2737" t="s">
        <v>24</v>
      </c>
      <c r="D2737">
        <v>99.865489999999994</v>
      </c>
      <c r="E2737">
        <v>102.44175</v>
      </c>
      <c r="F2737">
        <v>-2.5</v>
      </c>
      <c r="G2737">
        <v>-3.5</v>
      </c>
      <c r="H2737">
        <v>-3.5</v>
      </c>
      <c r="I2737">
        <v>-2.7</v>
      </c>
    </row>
    <row r="2738" spans="1:9" x14ac:dyDescent="0.25">
      <c r="A2738" s="1">
        <v>42005</v>
      </c>
      <c r="B2738" t="s">
        <v>34</v>
      </c>
      <c r="C2738" t="s">
        <v>25</v>
      </c>
      <c r="D2738">
        <v>112.46131</v>
      </c>
      <c r="E2738">
        <v>116.79875</v>
      </c>
      <c r="F2738">
        <v>0.7</v>
      </c>
      <c r="G2738">
        <v>-3</v>
      </c>
      <c r="H2738">
        <v>-3</v>
      </c>
      <c r="I2738">
        <v>1.8</v>
      </c>
    </row>
    <row r="2739" spans="1:9" x14ac:dyDescent="0.25">
      <c r="A2739" s="1">
        <v>42005</v>
      </c>
      <c r="B2739" t="s">
        <v>34</v>
      </c>
      <c r="C2739" t="s">
        <v>26</v>
      </c>
      <c r="D2739">
        <v>85.477810000000005</v>
      </c>
      <c r="E2739">
        <v>89.316559999999996</v>
      </c>
      <c r="F2739">
        <v>-0.5</v>
      </c>
      <c r="G2739">
        <v>-3.9</v>
      </c>
      <c r="H2739">
        <v>-3.9</v>
      </c>
      <c r="I2739">
        <v>1.7</v>
      </c>
    </row>
    <row r="2740" spans="1:9" x14ac:dyDescent="0.25">
      <c r="A2740" s="1">
        <v>42005</v>
      </c>
      <c r="B2740" t="s">
        <v>34</v>
      </c>
      <c r="C2740" t="s">
        <v>27</v>
      </c>
      <c r="D2740">
        <v>96.084490000000002</v>
      </c>
      <c r="E2740">
        <v>102.11259</v>
      </c>
      <c r="F2740">
        <v>-1.1000000000000001</v>
      </c>
      <c r="G2740">
        <v>-3.9</v>
      </c>
      <c r="H2740">
        <v>-3.9</v>
      </c>
      <c r="I2740">
        <v>1.9</v>
      </c>
    </row>
    <row r="2741" spans="1:9" x14ac:dyDescent="0.25">
      <c r="A2741" s="1">
        <v>42005</v>
      </c>
      <c r="B2741" t="s">
        <v>34</v>
      </c>
      <c r="C2741" t="s">
        <v>28</v>
      </c>
      <c r="D2741">
        <v>98.949079999999995</v>
      </c>
      <c r="E2741">
        <v>98.156279999999995</v>
      </c>
      <c r="F2741">
        <v>0.2</v>
      </c>
      <c r="G2741">
        <v>0.2</v>
      </c>
      <c r="H2741">
        <v>0.2</v>
      </c>
      <c r="I2741">
        <v>5.4</v>
      </c>
    </row>
    <row r="2742" spans="1:9" x14ac:dyDescent="0.25">
      <c r="A2742" s="1">
        <v>42005</v>
      </c>
      <c r="B2742" t="s">
        <v>34</v>
      </c>
      <c r="C2742" t="s">
        <v>29</v>
      </c>
      <c r="D2742">
        <v>102.76251000000001</v>
      </c>
      <c r="E2742">
        <v>106.84209</v>
      </c>
      <c r="F2742">
        <v>1.4</v>
      </c>
      <c r="G2742">
        <v>0.3</v>
      </c>
      <c r="H2742">
        <v>0.3</v>
      </c>
      <c r="I2742">
        <v>1.4</v>
      </c>
    </row>
    <row r="2743" spans="1:9" x14ac:dyDescent="0.25">
      <c r="A2743" s="1">
        <v>42005</v>
      </c>
      <c r="B2743" t="s">
        <v>34</v>
      </c>
      <c r="C2743" t="s">
        <v>30</v>
      </c>
      <c r="D2743">
        <v>98.965450000000004</v>
      </c>
      <c r="E2743">
        <v>103.95281</v>
      </c>
      <c r="F2743">
        <v>-3.9</v>
      </c>
      <c r="G2743">
        <v>-1.1000000000000001</v>
      </c>
      <c r="H2743">
        <v>-1.1000000000000001</v>
      </c>
      <c r="I2743">
        <v>2</v>
      </c>
    </row>
    <row r="2744" spans="1:9" x14ac:dyDescent="0.25">
      <c r="A2744" s="1">
        <v>42005</v>
      </c>
      <c r="B2744" t="s">
        <v>34</v>
      </c>
      <c r="C2744" t="s">
        <v>31</v>
      </c>
      <c r="D2744">
        <v>67.254589999999993</v>
      </c>
      <c r="E2744">
        <v>79.512569999999997</v>
      </c>
      <c r="F2744">
        <v>-3.1</v>
      </c>
      <c r="G2744">
        <v>-3.8</v>
      </c>
      <c r="H2744">
        <v>-3.8</v>
      </c>
      <c r="I2744">
        <v>3.4</v>
      </c>
    </row>
    <row r="2745" spans="1:9" x14ac:dyDescent="0.25">
      <c r="A2745" s="1">
        <v>42005</v>
      </c>
      <c r="B2745" t="s">
        <v>34</v>
      </c>
      <c r="C2745" t="s">
        <v>32</v>
      </c>
      <c r="D2745">
        <v>107.00807</v>
      </c>
      <c r="E2745">
        <v>109.39306999999999</v>
      </c>
      <c r="F2745">
        <v>0.6</v>
      </c>
      <c r="G2745">
        <v>-1.4</v>
      </c>
      <c r="H2745">
        <v>-1.4</v>
      </c>
      <c r="I2745">
        <v>4.5</v>
      </c>
    </row>
    <row r="2746" spans="1:9" x14ac:dyDescent="0.25">
      <c r="A2746" s="1">
        <v>42005</v>
      </c>
      <c r="B2746" t="s">
        <v>34</v>
      </c>
      <c r="C2746" t="s">
        <v>33</v>
      </c>
      <c r="D2746">
        <v>104.75882</v>
      </c>
      <c r="E2746">
        <v>116.26918000000001</v>
      </c>
      <c r="F2746">
        <v>-5.2</v>
      </c>
      <c r="G2746">
        <v>-2</v>
      </c>
      <c r="H2746">
        <v>-2</v>
      </c>
      <c r="I2746">
        <v>10.5</v>
      </c>
    </row>
    <row r="2747" spans="1:9" x14ac:dyDescent="0.25">
      <c r="A2747" s="1">
        <v>42036</v>
      </c>
      <c r="B2747" t="s">
        <v>5</v>
      </c>
      <c r="C2747" t="s">
        <v>6</v>
      </c>
      <c r="D2747">
        <v>68.886409999999998</v>
      </c>
      <c r="E2747">
        <v>74.983930000000001</v>
      </c>
      <c r="F2747">
        <v>1.3</v>
      </c>
      <c r="G2747">
        <v>0.9</v>
      </c>
      <c r="H2747">
        <v>1.3</v>
      </c>
      <c r="I2747">
        <v>4.7</v>
      </c>
    </row>
    <row r="2748" spans="1:9" x14ac:dyDescent="0.25">
      <c r="A2748" s="1">
        <v>42036</v>
      </c>
      <c r="B2748" t="s">
        <v>5</v>
      </c>
      <c r="C2748" t="s">
        <v>7</v>
      </c>
      <c r="D2748">
        <v>88.237930000000006</v>
      </c>
      <c r="E2748">
        <v>88.771789999999996</v>
      </c>
      <c r="F2748">
        <v>-10.5</v>
      </c>
      <c r="G2748">
        <v>-2.5</v>
      </c>
      <c r="H2748">
        <v>-0.5</v>
      </c>
      <c r="I2748">
        <v>2.2999999999999998</v>
      </c>
    </row>
    <row r="2749" spans="1:9" x14ac:dyDescent="0.25">
      <c r="A2749" s="1">
        <v>42036</v>
      </c>
      <c r="B2749" t="s">
        <v>5</v>
      </c>
      <c r="C2749" t="s">
        <v>8</v>
      </c>
      <c r="D2749">
        <v>79.780339999999995</v>
      </c>
      <c r="E2749">
        <v>85.685540000000003</v>
      </c>
      <c r="F2749">
        <v>-2</v>
      </c>
      <c r="G2749">
        <v>-5.0999999999999996</v>
      </c>
      <c r="H2749">
        <v>-3.4</v>
      </c>
      <c r="I2749">
        <v>4.5</v>
      </c>
    </row>
    <row r="2750" spans="1:9" x14ac:dyDescent="0.25">
      <c r="A2750" s="1">
        <v>42036</v>
      </c>
      <c r="B2750" t="s">
        <v>5</v>
      </c>
      <c r="C2750" t="s">
        <v>9</v>
      </c>
      <c r="D2750">
        <v>73.259969999999996</v>
      </c>
      <c r="E2750">
        <v>78.343720000000005</v>
      </c>
      <c r="F2750">
        <v>3.3</v>
      </c>
      <c r="G2750">
        <v>-0.3</v>
      </c>
      <c r="H2750">
        <v>-0.2</v>
      </c>
      <c r="I2750">
        <v>4.8</v>
      </c>
    </row>
    <row r="2751" spans="1:9" x14ac:dyDescent="0.25">
      <c r="A2751" s="1">
        <v>42036</v>
      </c>
      <c r="B2751" t="s">
        <v>5</v>
      </c>
      <c r="C2751" t="s">
        <v>10</v>
      </c>
      <c r="D2751">
        <v>60.221440000000001</v>
      </c>
      <c r="E2751">
        <v>65.203410000000005</v>
      </c>
      <c r="F2751">
        <v>-1.9</v>
      </c>
      <c r="G2751">
        <v>-8.6</v>
      </c>
      <c r="H2751">
        <v>-6.3</v>
      </c>
      <c r="I2751">
        <v>-2.2999999999999998</v>
      </c>
    </row>
    <row r="2752" spans="1:9" x14ac:dyDescent="0.25">
      <c r="A2752" s="1">
        <v>42036</v>
      </c>
      <c r="B2752" t="s">
        <v>5</v>
      </c>
      <c r="C2752" t="s">
        <v>11</v>
      </c>
      <c r="D2752">
        <v>73.109489999999994</v>
      </c>
      <c r="E2752">
        <v>79.271019999999993</v>
      </c>
      <c r="F2752">
        <v>1.5</v>
      </c>
      <c r="G2752">
        <v>2.8</v>
      </c>
      <c r="H2752">
        <v>4.7</v>
      </c>
      <c r="I2752">
        <v>3.5</v>
      </c>
    </row>
    <row r="2753" spans="1:9" x14ac:dyDescent="0.25">
      <c r="A2753" s="1">
        <v>42036</v>
      </c>
      <c r="B2753" t="s">
        <v>5</v>
      </c>
      <c r="C2753" t="s">
        <v>12</v>
      </c>
      <c r="D2753">
        <v>107.92892999999999</v>
      </c>
      <c r="E2753">
        <v>112.39537</v>
      </c>
      <c r="F2753">
        <v>-1.1000000000000001</v>
      </c>
      <c r="G2753">
        <v>-2.6</v>
      </c>
      <c r="H2753">
        <v>-3.7</v>
      </c>
      <c r="I2753">
        <v>-2.9</v>
      </c>
    </row>
    <row r="2754" spans="1:9" x14ac:dyDescent="0.25">
      <c r="A2754" s="1">
        <v>42036</v>
      </c>
      <c r="B2754" t="s">
        <v>5</v>
      </c>
      <c r="C2754" t="s">
        <v>13</v>
      </c>
      <c r="D2754">
        <v>71.997600000000006</v>
      </c>
      <c r="E2754">
        <v>78.849559999999997</v>
      </c>
      <c r="F2754">
        <v>-2.2000000000000002</v>
      </c>
      <c r="G2754">
        <v>7.9</v>
      </c>
      <c r="H2754">
        <v>6.4</v>
      </c>
      <c r="I2754">
        <v>5.5</v>
      </c>
    </row>
    <row r="2755" spans="1:9" x14ac:dyDescent="0.25">
      <c r="A2755" s="1">
        <v>42036</v>
      </c>
      <c r="B2755" t="s">
        <v>5</v>
      </c>
      <c r="C2755" t="s">
        <v>14</v>
      </c>
      <c r="D2755">
        <v>77.349360000000004</v>
      </c>
      <c r="E2755">
        <v>84.320800000000006</v>
      </c>
      <c r="F2755">
        <v>-0.4</v>
      </c>
      <c r="G2755">
        <v>-6.5</v>
      </c>
      <c r="H2755">
        <v>-3.6</v>
      </c>
      <c r="I2755">
        <v>2.8</v>
      </c>
    </row>
    <row r="2756" spans="1:9" x14ac:dyDescent="0.25">
      <c r="A2756" s="1">
        <v>42036</v>
      </c>
      <c r="B2756" t="s">
        <v>5</v>
      </c>
      <c r="C2756" t="s">
        <v>15</v>
      </c>
      <c r="D2756">
        <v>86.054010000000005</v>
      </c>
      <c r="E2756">
        <v>92.094260000000006</v>
      </c>
      <c r="F2756">
        <v>-0.2</v>
      </c>
      <c r="G2756">
        <v>-6.1</v>
      </c>
      <c r="H2756">
        <v>-4.5</v>
      </c>
      <c r="I2756">
        <v>-0.8</v>
      </c>
    </row>
    <row r="2757" spans="1:9" x14ac:dyDescent="0.25">
      <c r="A2757" s="1">
        <v>42036</v>
      </c>
      <c r="B2757" t="s">
        <v>5</v>
      </c>
      <c r="C2757" t="s">
        <v>16</v>
      </c>
      <c r="D2757">
        <v>75.779510000000002</v>
      </c>
      <c r="E2757">
        <v>80.031779999999998</v>
      </c>
      <c r="F2757">
        <v>5.0999999999999996</v>
      </c>
      <c r="G2757">
        <v>2.1</v>
      </c>
      <c r="H2757">
        <v>4.5999999999999996</v>
      </c>
      <c r="I2757">
        <v>7.1</v>
      </c>
    </row>
    <row r="2758" spans="1:9" x14ac:dyDescent="0.25">
      <c r="A2758" s="1">
        <v>42036</v>
      </c>
      <c r="B2758" t="s">
        <v>5</v>
      </c>
      <c r="C2758" t="s">
        <v>17</v>
      </c>
      <c r="D2758">
        <v>82.070400000000006</v>
      </c>
      <c r="E2758">
        <v>84.020020000000002</v>
      </c>
      <c r="F2758">
        <v>-7.5</v>
      </c>
      <c r="G2758">
        <v>-0.4</v>
      </c>
      <c r="H2758">
        <v>4.5999999999999996</v>
      </c>
      <c r="I2758">
        <v>4.5</v>
      </c>
    </row>
    <row r="2759" spans="1:9" x14ac:dyDescent="0.25">
      <c r="A2759" s="1">
        <v>42036</v>
      </c>
      <c r="B2759" t="s">
        <v>5</v>
      </c>
      <c r="C2759" t="s">
        <v>18</v>
      </c>
      <c r="D2759">
        <v>83.545029999999997</v>
      </c>
      <c r="E2759">
        <v>87.382890000000003</v>
      </c>
      <c r="F2759">
        <v>0.1</v>
      </c>
      <c r="G2759">
        <v>2.9</v>
      </c>
      <c r="H2759">
        <v>1.2</v>
      </c>
      <c r="I2759">
        <v>6.7</v>
      </c>
    </row>
    <row r="2760" spans="1:9" x14ac:dyDescent="0.25">
      <c r="A2760" s="1">
        <v>42036</v>
      </c>
      <c r="B2760" t="s">
        <v>5</v>
      </c>
      <c r="C2760" t="s">
        <v>19</v>
      </c>
      <c r="D2760">
        <v>78.465689999999995</v>
      </c>
      <c r="E2760">
        <v>82.241240000000005</v>
      </c>
      <c r="F2760">
        <v>0</v>
      </c>
      <c r="G2760">
        <v>1.3</v>
      </c>
      <c r="H2760">
        <v>1.2</v>
      </c>
      <c r="I2760">
        <v>3</v>
      </c>
    </row>
    <row r="2761" spans="1:9" x14ac:dyDescent="0.25">
      <c r="A2761" s="1">
        <v>42036</v>
      </c>
      <c r="B2761" t="s">
        <v>5</v>
      </c>
      <c r="C2761" t="s">
        <v>20</v>
      </c>
      <c r="D2761">
        <v>75.644419999999997</v>
      </c>
      <c r="E2761">
        <v>76.846400000000003</v>
      </c>
      <c r="F2761">
        <v>5.8</v>
      </c>
      <c r="G2761">
        <v>1.1000000000000001</v>
      </c>
      <c r="H2761">
        <v>-3.5</v>
      </c>
      <c r="I2761">
        <v>3.2</v>
      </c>
    </row>
    <row r="2762" spans="1:9" x14ac:dyDescent="0.25">
      <c r="A2762" s="1">
        <v>42036</v>
      </c>
      <c r="B2762" t="s">
        <v>5</v>
      </c>
      <c r="C2762" t="s">
        <v>21</v>
      </c>
      <c r="D2762">
        <v>92.095519999999993</v>
      </c>
      <c r="E2762">
        <v>95.835700000000003</v>
      </c>
      <c r="F2762">
        <v>3</v>
      </c>
      <c r="G2762">
        <v>-0.1</v>
      </c>
      <c r="H2762">
        <v>-1.7</v>
      </c>
      <c r="I2762">
        <v>1.9</v>
      </c>
    </row>
    <row r="2763" spans="1:9" x14ac:dyDescent="0.25">
      <c r="A2763" s="1">
        <v>42036</v>
      </c>
      <c r="B2763" t="s">
        <v>5</v>
      </c>
      <c r="C2763" t="s">
        <v>22</v>
      </c>
      <c r="D2763">
        <v>86.165270000000007</v>
      </c>
      <c r="E2763">
        <v>89.398359999999997</v>
      </c>
      <c r="F2763">
        <v>4.5</v>
      </c>
      <c r="G2763">
        <v>4.5</v>
      </c>
      <c r="H2763">
        <v>4.2</v>
      </c>
      <c r="I2763">
        <v>6.9</v>
      </c>
    </row>
    <row r="2764" spans="1:9" x14ac:dyDescent="0.25">
      <c r="A2764" s="1">
        <v>42036</v>
      </c>
      <c r="B2764" t="s">
        <v>5</v>
      </c>
      <c r="C2764" t="s">
        <v>23</v>
      </c>
      <c r="D2764">
        <v>63.720120000000001</v>
      </c>
      <c r="E2764">
        <v>68.979299999999995</v>
      </c>
      <c r="F2764">
        <v>2.2999999999999998</v>
      </c>
      <c r="G2764">
        <v>0.3</v>
      </c>
      <c r="H2764">
        <v>1.1000000000000001</v>
      </c>
      <c r="I2764">
        <v>1.7</v>
      </c>
    </row>
    <row r="2765" spans="1:9" x14ac:dyDescent="0.25">
      <c r="A2765" s="1">
        <v>42036</v>
      </c>
      <c r="B2765" t="s">
        <v>5</v>
      </c>
      <c r="C2765" t="s">
        <v>24</v>
      </c>
      <c r="D2765">
        <v>71.329639999999998</v>
      </c>
      <c r="E2765">
        <v>75.502709999999993</v>
      </c>
      <c r="F2765">
        <v>-3.2</v>
      </c>
      <c r="G2765">
        <v>-2.5</v>
      </c>
      <c r="H2765">
        <v>0.9</v>
      </c>
      <c r="I2765">
        <v>1.8</v>
      </c>
    </row>
    <row r="2766" spans="1:9" x14ac:dyDescent="0.25">
      <c r="A2766" s="1">
        <v>42036</v>
      </c>
      <c r="B2766" t="s">
        <v>5</v>
      </c>
      <c r="C2766" t="s">
        <v>25</v>
      </c>
      <c r="D2766">
        <v>84.133200000000002</v>
      </c>
      <c r="E2766">
        <v>90.413179999999997</v>
      </c>
      <c r="F2766">
        <v>-0.4</v>
      </c>
      <c r="G2766">
        <v>-1.1000000000000001</v>
      </c>
      <c r="H2766">
        <v>1</v>
      </c>
      <c r="I2766">
        <v>5.8</v>
      </c>
    </row>
    <row r="2767" spans="1:9" x14ac:dyDescent="0.25">
      <c r="A2767" s="1">
        <v>42036</v>
      </c>
      <c r="B2767" t="s">
        <v>5</v>
      </c>
      <c r="C2767" t="s">
        <v>26</v>
      </c>
      <c r="D2767">
        <v>63.577629999999999</v>
      </c>
      <c r="E2767">
        <v>70.105469999999997</v>
      </c>
      <c r="F2767">
        <v>1.2</v>
      </c>
      <c r="G2767">
        <v>3.3</v>
      </c>
      <c r="H2767">
        <v>1.9</v>
      </c>
      <c r="I2767">
        <v>4.5</v>
      </c>
    </row>
    <row r="2768" spans="1:9" x14ac:dyDescent="0.25">
      <c r="A2768" s="1">
        <v>42036</v>
      </c>
      <c r="B2768" t="s">
        <v>5</v>
      </c>
      <c r="C2768" t="s">
        <v>27</v>
      </c>
      <c r="D2768">
        <v>61.43817</v>
      </c>
      <c r="E2768">
        <v>67.706159999999997</v>
      </c>
      <c r="F2768">
        <v>1.1000000000000001</v>
      </c>
      <c r="G2768">
        <v>-3.7</v>
      </c>
      <c r="H2768">
        <v>-1.8</v>
      </c>
      <c r="I2768">
        <v>3.8</v>
      </c>
    </row>
    <row r="2769" spans="1:9" x14ac:dyDescent="0.25">
      <c r="A2769" s="1">
        <v>42036</v>
      </c>
      <c r="B2769" t="s">
        <v>5</v>
      </c>
      <c r="C2769" t="s">
        <v>28</v>
      </c>
      <c r="D2769">
        <v>67.270319999999998</v>
      </c>
      <c r="E2769">
        <v>70.673630000000003</v>
      </c>
      <c r="F2769">
        <v>0.8</v>
      </c>
      <c r="G2769">
        <v>3.4</v>
      </c>
      <c r="H2769">
        <v>4</v>
      </c>
      <c r="I2769">
        <v>7.8</v>
      </c>
    </row>
    <row r="2770" spans="1:9" x14ac:dyDescent="0.25">
      <c r="A2770" s="1">
        <v>42036</v>
      </c>
      <c r="B2770" t="s">
        <v>5</v>
      </c>
      <c r="C2770" t="s">
        <v>29</v>
      </c>
      <c r="D2770">
        <v>70.57629</v>
      </c>
      <c r="E2770">
        <v>77.042730000000006</v>
      </c>
      <c r="F2770">
        <v>-1.3</v>
      </c>
      <c r="G2770">
        <v>-2.2000000000000002</v>
      </c>
      <c r="H2770">
        <v>0.7</v>
      </c>
      <c r="I2770">
        <v>3.3</v>
      </c>
    </row>
    <row r="2771" spans="1:9" x14ac:dyDescent="0.25">
      <c r="A2771" s="1">
        <v>42036</v>
      </c>
      <c r="B2771" t="s">
        <v>5</v>
      </c>
      <c r="C2771" t="s">
        <v>30</v>
      </c>
      <c r="D2771">
        <v>66.712469999999996</v>
      </c>
      <c r="E2771">
        <v>70.758930000000007</v>
      </c>
      <c r="F2771">
        <v>-2.7</v>
      </c>
      <c r="G2771">
        <v>-1.2</v>
      </c>
      <c r="H2771">
        <v>0.6</v>
      </c>
      <c r="I2771">
        <v>3.7</v>
      </c>
    </row>
    <row r="2772" spans="1:9" x14ac:dyDescent="0.25">
      <c r="A2772" s="1">
        <v>42036</v>
      </c>
      <c r="B2772" t="s">
        <v>5</v>
      </c>
      <c r="C2772" t="s">
        <v>31</v>
      </c>
      <c r="D2772">
        <v>54.28257</v>
      </c>
      <c r="E2772">
        <v>57.896169999999998</v>
      </c>
      <c r="F2772">
        <v>-0.7</v>
      </c>
      <c r="G2772">
        <v>-16.100000000000001</v>
      </c>
      <c r="H2772">
        <v>-8.6999999999999993</v>
      </c>
      <c r="I2772">
        <v>3.1</v>
      </c>
    </row>
    <row r="2773" spans="1:9" x14ac:dyDescent="0.25">
      <c r="A2773" s="1">
        <v>42036</v>
      </c>
      <c r="B2773" t="s">
        <v>5</v>
      </c>
      <c r="C2773" t="s">
        <v>32</v>
      </c>
      <c r="D2773">
        <v>72.68544</v>
      </c>
      <c r="E2773">
        <v>77.586830000000006</v>
      </c>
      <c r="F2773">
        <v>-3.8</v>
      </c>
      <c r="G2773">
        <v>-4.2</v>
      </c>
      <c r="H2773">
        <v>-0.9</v>
      </c>
      <c r="I2773">
        <v>5.9</v>
      </c>
    </row>
    <row r="2774" spans="1:9" x14ac:dyDescent="0.25">
      <c r="A2774" s="1">
        <v>42036</v>
      </c>
      <c r="B2774" t="s">
        <v>5</v>
      </c>
      <c r="C2774" t="s">
        <v>33</v>
      </c>
      <c r="D2774">
        <v>77.015299999999996</v>
      </c>
      <c r="E2774">
        <v>82.862290000000002</v>
      </c>
      <c r="F2774">
        <v>-0.7</v>
      </c>
      <c r="G2774">
        <v>-1.5</v>
      </c>
      <c r="H2774">
        <v>0.6</v>
      </c>
      <c r="I2774">
        <v>12.4</v>
      </c>
    </row>
    <row r="2775" spans="1:9" x14ac:dyDescent="0.25">
      <c r="A2775" s="1">
        <v>42036</v>
      </c>
      <c r="B2775" t="s">
        <v>34</v>
      </c>
      <c r="C2775" t="s">
        <v>6</v>
      </c>
      <c r="D2775">
        <v>91.125579999999999</v>
      </c>
      <c r="E2775">
        <v>98.837509999999995</v>
      </c>
      <c r="F2775">
        <v>0.7</v>
      </c>
      <c r="G2775">
        <v>-3.9</v>
      </c>
      <c r="H2775">
        <v>-3.5</v>
      </c>
      <c r="I2775">
        <v>1</v>
      </c>
    </row>
    <row r="2776" spans="1:9" x14ac:dyDescent="0.25">
      <c r="A2776" s="1">
        <v>42036</v>
      </c>
      <c r="B2776" t="s">
        <v>34</v>
      </c>
      <c r="C2776" t="s">
        <v>7</v>
      </c>
      <c r="D2776">
        <v>112.59787</v>
      </c>
      <c r="E2776">
        <v>114.37322</v>
      </c>
      <c r="F2776">
        <v>-8.8000000000000007</v>
      </c>
      <c r="G2776">
        <v>-6.4</v>
      </c>
      <c r="H2776">
        <v>-4.4000000000000004</v>
      </c>
      <c r="I2776">
        <v>-1.1000000000000001</v>
      </c>
    </row>
    <row r="2777" spans="1:9" x14ac:dyDescent="0.25">
      <c r="A2777" s="1">
        <v>42036</v>
      </c>
      <c r="B2777" t="s">
        <v>34</v>
      </c>
      <c r="C2777" t="s">
        <v>8</v>
      </c>
      <c r="D2777">
        <v>105.89444</v>
      </c>
      <c r="E2777">
        <v>114.00673</v>
      </c>
      <c r="F2777">
        <v>-1.3</v>
      </c>
      <c r="G2777">
        <v>-8.9</v>
      </c>
      <c r="H2777">
        <v>-7</v>
      </c>
      <c r="I2777">
        <v>2.9</v>
      </c>
    </row>
    <row r="2778" spans="1:9" x14ac:dyDescent="0.25">
      <c r="A2778" s="1">
        <v>42036</v>
      </c>
      <c r="B2778" t="s">
        <v>34</v>
      </c>
      <c r="C2778" t="s">
        <v>9</v>
      </c>
      <c r="D2778">
        <v>97.018100000000004</v>
      </c>
      <c r="E2778">
        <v>101.4128</v>
      </c>
      <c r="F2778">
        <v>2</v>
      </c>
      <c r="G2778">
        <v>-6.9</v>
      </c>
      <c r="H2778">
        <v>-6.5</v>
      </c>
      <c r="I2778">
        <v>0.1</v>
      </c>
    </row>
    <row r="2779" spans="1:9" x14ac:dyDescent="0.25">
      <c r="A2779" s="1">
        <v>42036</v>
      </c>
      <c r="B2779" t="s">
        <v>34</v>
      </c>
      <c r="C2779" t="s">
        <v>10</v>
      </c>
      <c r="D2779">
        <v>77.634439999999998</v>
      </c>
      <c r="E2779">
        <v>84.174959999999999</v>
      </c>
      <c r="F2779">
        <v>0.2</v>
      </c>
      <c r="G2779">
        <v>-13.3</v>
      </c>
      <c r="H2779">
        <v>-11.4</v>
      </c>
      <c r="I2779">
        <v>-4.7</v>
      </c>
    </row>
    <row r="2780" spans="1:9" x14ac:dyDescent="0.25">
      <c r="A2780" s="1">
        <v>42036</v>
      </c>
      <c r="B2780" t="s">
        <v>34</v>
      </c>
      <c r="C2780" t="s">
        <v>11</v>
      </c>
      <c r="D2780">
        <v>96.763339999999999</v>
      </c>
      <c r="E2780">
        <v>104.86839999999999</v>
      </c>
      <c r="F2780">
        <v>1.7</v>
      </c>
      <c r="G2780">
        <v>-3.5</v>
      </c>
      <c r="H2780">
        <v>-1.5</v>
      </c>
      <c r="I2780">
        <v>-0.6</v>
      </c>
    </row>
    <row r="2781" spans="1:9" x14ac:dyDescent="0.25">
      <c r="A2781" s="1">
        <v>42036</v>
      </c>
      <c r="B2781" t="s">
        <v>34</v>
      </c>
      <c r="C2781" t="s">
        <v>12</v>
      </c>
      <c r="D2781">
        <v>135.11619999999999</v>
      </c>
      <c r="E2781">
        <v>141.39454000000001</v>
      </c>
      <c r="F2781">
        <v>0.1</v>
      </c>
      <c r="G2781">
        <v>-7.9</v>
      </c>
      <c r="H2781">
        <v>-8.9</v>
      </c>
      <c r="I2781">
        <v>-6</v>
      </c>
    </row>
    <row r="2782" spans="1:9" x14ac:dyDescent="0.25">
      <c r="A2782" s="1">
        <v>42036</v>
      </c>
      <c r="B2782" t="s">
        <v>34</v>
      </c>
      <c r="C2782" t="s">
        <v>13</v>
      </c>
      <c r="D2782">
        <v>92.155280000000005</v>
      </c>
      <c r="E2782">
        <v>100.28897000000001</v>
      </c>
      <c r="F2782">
        <v>-3</v>
      </c>
      <c r="G2782">
        <v>4.7</v>
      </c>
      <c r="H2782">
        <v>4</v>
      </c>
      <c r="I2782">
        <v>3.3</v>
      </c>
    </row>
    <row r="2783" spans="1:9" x14ac:dyDescent="0.25">
      <c r="A2783" s="1">
        <v>42036</v>
      </c>
      <c r="B2783" t="s">
        <v>34</v>
      </c>
      <c r="C2783" t="s">
        <v>14</v>
      </c>
      <c r="D2783">
        <v>104.75872</v>
      </c>
      <c r="E2783">
        <v>114.78307</v>
      </c>
      <c r="F2783">
        <v>-0.9</v>
      </c>
      <c r="G2783">
        <v>-10.9</v>
      </c>
      <c r="H2783">
        <v>-7.6</v>
      </c>
      <c r="I2783">
        <v>0.4</v>
      </c>
    </row>
    <row r="2784" spans="1:9" x14ac:dyDescent="0.25">
      <c r="A2784" s="1">
        <v>42036</v>
      </c>
      <c r="B2784" t="s">
        <v>34</v>
      </c>
      <c r="C2784" t="s">
        <v>15</v>
      </c>
      <c r="D2784">
        <v>115.38097999999999</v>
      </c>
      <c r="E2784">
        <v>124.81735</v>
      </c>
      <c r="F2784">
        <v>0.2</v>
      </c>
      <c r="G2784">
        <v>-10.8</v>
      </c>
      <c r="H2784">
        <v>-9</v>
      </c>
      <c r="I2784">
        <v>-2.7</v>
      </c>
    </row>
    <row r="2785" spans="1:9" x14ac:dyDescent="0.25">
      <c r="A2785" s="1">
        <v>42036</v>
      </c>
      <c r="B2785" t="s">
        <v>34</v>
      </c>
      <c r="C2785" t="s">
        <v>16</v>
      </c>
      <c r="D2785">
        <v>104.18189</v>
      </c>
      <c r="E2785">
        <v>111.73269999999999</v>
      </c>
      <c r="F2785">
        <v>4.0999999999999996</v>
      </c>
      <c r="G2785">
        <v>-5.9</v>
      </c>
      <c r="H2785">
        <v>-3.1</v>
      </c>
      <c r="I2785">
        <v>1.7</v>
      </c>
    </row>
    <row r="2786" spans="1:9" x14ac:dyDescent="0.25">
      <c r="A2786" s="1">
        <v>42036</v>
      </c>
      <c r="B2786" t="s">
        <v>34</v>
      </c>
      <c r="C2786" t="s">
        <v>17</v>
      </c>
      <c r="D2786">
        <v>111.97545</v>
      </c>
      <c r="E2786">
        <v>115.90304</v>
      </c>
      <c r="F2786">
        <v>-5.9</v>
      </c>
      <c r="G2786">
        <v>-6.9</v>
      </c>
      <c r="H2786">
        <v>-1.8</v>
      </c>
      <c r="I2786">
        <v>0.9</v>
      </c>
    </row>
    <row r="2787" spans="1:9" x14ac:dyDescent="0.25">
      <c r="A2787" s="1">
        <v>42036</v>
      </c>
      <c r="B2787" t="s">
        <v>34</v>
      </c>
      <c r="C2787" t="s">
        <v>18</v>
      </c>
      <c r="D2787">
        <v>112.10679</v>
      </c>
      <c r="E2787">
        <v>117.45696</v>
      </c>
      <c r="F2787">
        <v>-0.9</v>
      </c>
      <c r="G2787">
        <v>-3.1</v>
      </c>
      <c r="H2787">
        <v>-4.2</v>
      </c>
      <c r="I2787">
        <v>2.2000000000000002</v>
      </c>
    </row>
    <row r="2788" spans="1:9" x14ac:dyDescent="0.25">
      <c r="A2788" s="1">
        <v>42036</v>
      </c>
      <c r="B2788" t="s">
        <v>34</v>
      </c>
      <c r="C2788" t="s">
        <v>19</v>
      </c>
      <c r="D2788">
        <v>105.44489</v>
      </c>
      <c r="E2788">
        <v>111.96122</v>
      </c>
      <c r="F2788">
        <v>0.1</v>
      </c>
      <c r="G2788">
        <v>-4.5999999999999996</v>
      </c>
      <c r="H2788">
        <v>-4.2</v>
      </c>
      <c r="I2788">
        <v>-1.7</v>
      </c>
    </row>
    <row r="2789" spans="1:9" x14ac:dyDescent="0.25">
      <c r="A2789" s="1">
        <v>42036</v>
      </c>
      <c r="B2789" t="s">
        <v>34</v>
      </c>
      <c r="C2789" t="s">
        <v>20</v>
      </c>
      <c r="D2789">
        <v>93.746189999999999</v>
      </c>
      <c r="E2789">
        <v>96.177660000000003</v>
      </c>
      <c r="F2789">
        <v>9.3000000000000007</v>
      </c>
      <c r="G2789">
        <v>-3.4</v>
      </c>
      <c r="H2789">
        <v>-7.8</v>
      </c>
      <c r="I2789">
        <v>-0.2</v>
      </c>
    </row>
    <row r="2790" spans="1:9" x14ac:dyDescent="0.25">
      <c r="A2790" s="1">
        <v>42036</v>
      </c>
      <c r="B2790" t="s">
        <v>34</v>
      </c>
      <c r="C2790" t="s">
        <v>21</v>
      </c>
      <c r="D2790">
        <v>124.57353000000001</v>
      </c>
      <c r="E2790">
        <v>131.42330999999999</v>
      </c>
      <c r="F2790">
        <v>4.3</v>
      </c>
      <c r="G2790">
        <v>-4.5</v>
      </c>
      <c r="H2790">
        <v>-5.5</v>
      </c>
      <c r="I2790">
        <v>-1.8</v>
      </c>
    </row>
    <row r="2791" spans="1:9" x14ac:dyDescent="0.25">
      <c r="A2791" s="1">
        <v>42036</v>
      </c>
      <c r="B2791" t="s">
        <v>34</v>
      </c>
      <c r="C2791" t="s">
        <v>22</v>
      </c>
      <c r="D2791">
        <v>118.76996</v>
      </c>
      <c r="E2791">
        <v>124.00655</v>
      </c>
      <c r="F2791">
        <v>3</v>
      </c>
      <c r="G2791">
        <v>-2.1</v>
      </c>
      <c r="H2791">
        <v>-1.3</v>
      </c>
      <c r="I2791">
        <v>2.9</v>
      </c>
    </row>
    <row r="2792" spans="1:9" x14ac:dyDescent="0.25">
      <c r="A2792" s="1">
        <v>42036</v>
      </c>
      <c r="B2792" t="s">
        <v>34</v>
      </c>
      <c r="C2792" t="s">
        <v>23</v>
      </c>
      <c r="D2792">
        <v>87.209419999999994</v>
      </c>
      <c r="E2792">
        <v>93.722009999999997</v>
      </c>
      <c r="F2792">
        <v>2</v>
      </c>
      <c r="G2792">
        <v>-4.5999999999999996</v>
      </c>
      <c r="H2792">
        <v>-3.9</v>
      </c>
      <c r="I2792">
        <v>-1.7</v>
      </c>
    </row>
    <row r="2793" spans="1:9" x14ac:dyDescent="0.25">
      <c r="A2793" s="1">
        <v>42036</v>
      </c>
      <c r="B2793" t="s">
        <v>34</v>
      </c>
      <c r="C2793" t="s">
        <v>24</v>
      </c>
      <c r="D2793">
        <v>93.554760000000002</v>
      </c>
      <c r="E2793">
        <v>100.39163000000001</v>
      </c>
      <c r="F2793">
        <v>-2</v>
      </c>
      <c r="G2793">
        <v>-8.4</v>
      </c>
      <c r="H2793">
        <v>-6</v>
      </c>
      <c r="I2793">
        <v>-3.5</v>
      </c>
    </row>
    <row r="2794" spans="1:9" x14ac:dyDescent="0.25">
      <c r="A2794" s="1">
        <v>42036</v>
      </c>
      <c r="B2794" t="s">
        <v>34</v>
      </c>
      <c r="C2794" t="s">
        <v>25</v>
      </c>
      <c r="D2794">
        <v>107.42439</v>
      </c>
      <c r="E2794">
        <v>116.38294999999999</v>
      </c>
      <c r="F2794">
        <v>-0.4</v>
      </c>
      <c r="G2794">
        <v>-6.3</v>
      </c>
      <c r="H2794">
        <v>-4.7</v>
      </c>
      <c r="I2794">
        <v>0.6</v>
      </c>
    </row>
    <row r="2795" spans="1:9" x14ac:dyDescent="0.25">
      <c r="A2795" s="1">
        <v>42036</v>
      </c>
      <c r="B2795" t="s">
        <v>34</v>
      </c>
      <c r="C2795" t="s">
        <v>26</v>
      </c>
      <c r="D2795">
        <v>81.726119999999995</v>
      </c>
      <c r="E2795">
        <v>89.347840000000005</v>
      </c>
      <c r="F2795">
        <v>0</v>
      </c>
      <c r="G2795">
        <v>-0.6</v>
      </c>
      <c r="H2795">
        <v>-2.2999999999999998</v>
      </c>
      <c r="I2795">
        <v>1.4</v>
      </c>
    </row>
    <row r="2796" spans="1:9" x14ac:dyDescent="0.25">
      <c r="A2796" s="1">
        <v>42036</v>
      </c>
      <c r="B2796" t="s">
        <v>34</v>
      </c>
      <c r="C2796" t="s">
        <v>27</v>
      </c>
      <c r="D2796">
        <v>92.613609999999994</v>
      </c>
      <c r="E2796">
        <v>101.54692</v>
      </c>
      <c r="F2796">
        <v>-0.6</v>
      </c>
      <c r="G2796">
        <v>-9.6</v>
      </c>
      <c r="H2796">
        <v>-6.8</v>
      </c>
      <c r="I2796">
        <v>0.4</v>
      </c>
    </row>
    <row r="2797" spans="1:9" x14ac:dyDescent="0.25">
      <c r="A2797" s="1">
        <v>42036</v>
      </c>
      <c r="B2797" t="s">
        <v>34</v>
      </c>
      <c r="C2797" t="s">
        <v>28</v>
      </c>
      <c r="D2797">
        <v>93.402469999999994</v>
      </c>
      <c r="E2797">
        <v>97.270070000000004</v>
      </c>
      <c r="F2797">
        <v>-0.9</v>
      </c>
      <c r="G2797">
        <v>-2.2000000000000002</v>
      </c>
      <c r="H2797">
        <v>-1</v>
      </c>
      <c r="I2797">
        <v>4.5</v>
      </c>
    </row>
    <row r="2798" spans="1:9" x14ac:dyDescent="0.25">
      <c r="A2798" s="1">
        <v>42036</v>
      </c>
      <c r="B2798" t="s">
        <v>34</v>
      </c>
      <c r="C2798" t="s">
        <v>29</v>
      </c>
      <c r="D2798">
        <v>96.88185</v>
      </c>
      <c r="E2798">
        <v>105.18374</v>
      </c>
      <c r="F2798">
        <v>-1.6</v>
      </c>
      <c r="G2798">
        <v>-5.0999999999999996</v>
      </c>
      <c r="H2798">
        <v>-2.4</v>
      </c>
      <c r="I2798">
        <v>0.5</v>
      </c>
    </row>
    <row r="2799" spans="1:9" x14ac:dyDescent="0.25">
      <c r="A2799" s="1">
        <v>42036</v>
      </c>
      <c r="B2799" t="s">
        <v>34</v>
      </c>
      <c r="C2799" t="s">
        <v>30</v>
      </c>
      <c r="D2799">
        <v>93.142349999999993</v>
      </c>
      <c r="E2799">
        <v>100.74469000000001</v>
      </c>
      <c r="F2799">
        <v>-3.1</v>
      </c>
      <c r="G2799">
        <v>-6.6</v>
      </c>
      <c r="H2799">
        <v>-3.8</v>
      </c>
      <c r="I2799">
        <v>0.6</v>
      </c>
    </row>
    <row r="2800" spans="1:9" x14ac:dyDescent="0.25">
      <c r="A2800" s="1">
        <v>42036</v>
      </c>
      <c r="B2800" t="s">
        <v>34</v>
      </c>
      <c r="C2800" t="s">
        <v>31</v>
      </c>
      <c r="D2800">
        <v>73.707080000000005</v>
      </c>
      <c r="E2800">
        <v>76.635580000000004</v>
      </c>
      <c r="F2800">
        <v>-3.6</v>
      </c>
      <c r="G2800">
        <v>-22.5</v>
      </c>
      <c r="H2800">
        <v>-14.6</v>
      </c>
      <c r="I2800">
        <v>-0.2</v>
      </c>
    </row>
    <row r="2801" spans="1:9" x14ac:dyDescent="0.25">
      <c r="A2801" s="1">
        <v>42036</v>
      </c>
      <c r="B2801" t="s">
        <v>34</v>
      </c>
      <c r="C2801" t="s">
        <v>32</v>
      </c>
      <c r="D2801">
        <v>98.303669999999997</v>
      </c>
      <c r="E2801">
        <v>107.33754999999999</v>
      </c>
      <c r="F2801">
        <v>-1.9</v>
      </c>
      <c r="G2801">
        <v>-9.8000000000000007</v>
      </c>
      <c r="H2801">
        <v>-5.6</v>
      </c>
      <c r="I2801">
        <v>2.4</v>
      </c>
    </row>
    <row r="2802" spans="1:9" x14ac:dyDescent="0.25">
      <c r="A2802" s="1">
        <v>42036</v>
      </c>
      <c r="B2802" t="s">
        <v>34</v>
      </c>
      <c r="C2802" t="s">
        <v>33</v>
      </c>
      <c r="D2802">
        <v>108.08913</v>
      </c>
      <c r="E2802">
        <v>116.13724999999999</v>
      </c>
      <c r="F2802">
        <v>-0.1</v>
      </c>
      <c r="G2802">
        <v>-6.3</v>
      </c>
      <c r="H2802">
        <v>-4.3</v>
      </c>
      <c r="I2802">
        <v>8.1999999999999993</v>
      </c>
    </row>
    <row r="2803" spans="1:9" x14ac:dyDescent="0.25">
      <c r="A2803" s="1">
        <v>42064</v>
      </c>
      <c r="B2803" t="s">
        <v>5</v>
      </c>
      <c r="C2803" t="s">
        <v>6</v>
      </c>
      <c r="D2803">
        <v>75.698459999999997</v>
      </c>
      <c r="E2803">
        <v>74.943089999999998</v>
      </c>
      <c r="F2803">
        <v>-0.1</v>
      </c>
      <c r="G2803">
        <v>6.1</v>
      </c>
      <c r="H2803">
        <v>2.9</v>
      </c>
      <c r="I2803">
        <v>4.5999999999999996</v>
      </c>
    </row>
    <row r="2804" spans="1:9" x14ac:dyDescent="0.25">
      <c r="A2804" s="1">
        <v>42064</v>
      </c>
      <c r="B2804" t="s">
        <v>5</v>
      </c>
      <c r="C2804" t="s">
        <v>7</v>
      </c>
      <c r="D2804">
        <v>96.12397</v>
      </c>
      <c r="E2804">
        <v>94.024370000000005</v>
      </c>
      <c r="F2804">
        <v>5.9</v>
      </c>
      <c r="G2804">
        <v>8.4</v>
      </c>
      <c r="H2804">
        <v>2.4</v>
      </c>
      <c r="I2804">
        <v>3</v>
      </c>
    </row>
    <row r="2805" spans="1:9" x14ac:dyDescent="0.25">
      <c r="A2805" s="1">
        <v>42064</v>
      </c>
      <c r="B2805" t="s">
        <v>5</v>
      </c>
      <c r="C2805" t="s">
        <v>8</v>
      </c>
      <c r="D2805">
        <v>83.066339999999997</v>
      </c>
      <c r="E2805">
        <v>85.463099999999997</v>
      </c>
      <c r="F2805">
        <v>-0.3</v>
      </c>
      <c r="G2805">
        <v>-5.8</v>
      </c>
      <c r="H2805">
        <v>-4.2</v>
      </c>
      <c r="I2805">
        <v>2.8</v>
      </c>
    </row>
    <row r="2806" spans="1:9" x14ac:dyDescent="0.25">
      <c r="A2806" s="1">
        <v>42064</v>
      </c>
      <c r="B2806" t="s">
        <v>5</v>
      </c>
      <c r="C2806" t="s">
        <v>9</v>
      </c>
      <c r="D2806">
        <v>77.509230000000002</v>
      </c>
      <c r="E2806">
        <v>76.480800000000002</v>
      </c>
      <c r="F2806">
        <v>-2.4</v>
      </c>
      <c r="G2806">
        <v>1.8</v>
      </c>
      <c r="H2806">
        <v>0.5</v>
      </c>
      <c r="I2806">
        <v>4.0999999999999996</v>
      </c>
    </row>
    <row r="2807" spans="1:9" x14ac:dyDescent="0.25">
      <c r="A2807" s="1">
        <v>42064</v>
      </c>
      <c r="B2807" t="s">
        <v>5</v>
      </c>
      <c r="C2807" t="s">
        <v>10</v>
      </c>
      <c r="D2807">
        <v>64.996300000000005</v>
      </c>
      <c r="E2807">
        <v>66.068759999999997</v>
      </c>
      <c r="F2807">
        <v>1.3</v>
      </c>
      <c r="G2807">
        <v>-5.6</v>
      </c>
      <c r="H2807">
        <v>-6.1</v>
      </c>
      <c r="I2807">
        <v>-2.9</v>
      </c>
    </row>
    <row r="2808" spans="1:9" x14ac:dyDescent="0.25">
      <c r="A2808" s="1">
        <v>42064</v>
      </c>
      <c r="B2808" t="s">
        <v>5</v>
      </c>
      <c r="C2808" t="s">
        <v>11</v>
      </c>
      <c r="D2808">
        <v>78.439049999999995</v>
      </c>
      <c r="E2808">
        <v>79.908500000000004</v>
      </c>
      <c r="F2808">
        <v>0.8</v>
      </c>
      <c r="G2808">
        <v>8</v>
      </c>
      <c r="H2808">
        <v>5.8</v>
      </c>
      <c r="I2808">
        <v>3.9</v>
      </c>
    </row>
    <row r="2809" spans="1:9" x14ac:dyDescent="0.25">
      <c r="A2809" s="1">
        <v>42064</v>
      </c>
      <c r="B2809" t="s">
        <v>5</v>
      </c>
      <c r="C2809" t="s">
        <v>12</v>
      </c>
      <c r="D2809">
        <v>109.66309</v>
      </c>
      <c r="E2809">
        <v>108.73148999999999</v>
      </c>
      <c r="F2809">
        <v>-3.3</v>
      </c>
      <c r="G2809">
        <v>-4.4000000000000004</v>
      </c>
      <c r="H2809">
        <v>-3.9</v>
      </c>
      <c r="I2809">
        <v>-3.5</v>
      </c>
    </row>
    <row r="2810" spans="1:9" x14ac:dyDescent="0.25">
      <c r="A2810" s="1">
        <v>42064</v>
      </c>
      <c r="B2810" t="s">
        <v>5</v>
      </c>
      <c r="C2810" t="s">
        <v>13</v>
      </c>
      <c r="D2810">
        <v>73.123149999999995</v>
      </c>
      <c r="E2810">
        <v>70.008129999999994</v>
      </c>
      <c r="F2810">
        <v>-11.2</v>
      </c>
      <c r="G2810">
        <v>0.6</v>
      </c>
      <c r="H2810">
        <v>4.4000000000000004</v>
      </c>
      <c r="I2810">
        <v>5.4</v>
      </c>
    </row>
    <row r="2811" spans="1:9" x14ac:dyDescent="0.25">
      <c r="A2811" s="1">
        <v>42064</v>
      </c>
      <c r="B2811" t="s">
        <v>5</v>
      </c>
      <c r="C2811" t="s">
        <v>14</v>
      </c>
      <c r="D2811">
        <v>80.379760000000005</v>
      </c>
      <c r="E2811">
        <v>80.81962</v>
      </c>
      <c r="F2811">
        <v>-4.2</v>
      </c>
      <c r="G2811">
        <v>-9.5</v>
      </c>
      <c r="H2811">
        <v>-5.7</v>
      </c>
      <c r="I2811">
        <v>1.3</v>
      </c>
    </row>
    <row r="2812" spans="1:9" x14ac:dyDescent="0.25">
      <c r="A2812" s="1">
        <v>42064</v>
      </c>
      <c r="B2812" t="s">
        <v>5</v>
      </c>
      <c r="C2812" t="s">
        <v>15</v>
      </c>
      <c r="D2812">
        <v>90.04119</v>
      </c>
      <c r="E2812">
        <v>91.505849999999995</v>
      </c>
      <c r="F2812">
        <v>-0.6</v>
      </c>
      <c r="G2812">
        <v>-0.6</v>
      </c>
      <c r="H2812">
        <v>-3.3</v>
      </c>
      <c r="I2812">
        <v>-0.9</v>
      </c>
    </row>
    <row r="2813" spans="1:9" x14ac:dyDescent="0.25">
      <c r="A2813" s="1">
        <v>42064</v>
      </c>
      <c r="B2813" t="s">
        <v>5</v>
      </c>
      <c r="C2813" t="s">
        <v>16</v>
      </c>
      <c r="D2813">
        <v>77.182670000000002</v>
      </c>
      <c r="E2813">
        <v>79.040729999999996</v>
      </c>
      <c r="F2813">
        <v>-1.2</v>
      </c>
      <c r="G2813">
        <v>5.4</v>
      </c>
      <c r="H2813">
        <v>4.9000000000000004</v>
      </c>
      <c r="I2813">
        <v>7</v>
      </c>
    </row>
    <row r="2814" spans="1:9" x14ac:dyDescent="0.25">
      <c r="A2814" s="1">
        <v>42064</v>
      </c>
      <c r="B2814" t="s">
        <v>5</v>
      </c>
      <c r="C2814" t="s">
        <v>17</v>
      </c>
      <c r="D2814">
        <v>85.568629999999999</v>
      </c>
      <c r="E2814">
        <v>86.219970000000004</v>
      </c>
      <c r="F2814">
        <v>2.6</v>
      </c>
      <c r="G2814">
        <v>1.3</v>
      </c>
      <c r="H2814">
        <v>3.5</v>
      </c>
      <c r="I2814">
        <v>3.7</v>
      </c>
    </row>
    <row r="2815" spans="1:9" x14ac:dyDescent="0.25">
      <c r="A2815" s="1">
        <v>42064</v>
      </c>
      <c r="B2815" t="s">
        <v>5</v>
      </c>
      <c r="C2815" t="s">
        <v>18</v>
      </c>
      <c r="D2815">
        <v>85.443049999999999</v>
      </c>
      <c r="E2815">
        <v>86.595460000000003</v>
      </c>
      <c r="F2815">
        <v>-0.9</v>
      </c>
      <c r="G2815">
        <v>1.4</v>
      </c>
      <c r="H2815">
        <v>1.3</v>
      </c>
      <c r="I2815">
        <v>5.9</v>
      </c>
    </row>
    <row r="2816" spans="1:9" x14ac:dyDescent="0.25">
      <c r="A2816" s="1">
        <v>42064</v>
      </c>
      <c r="B2816" t="s">
        <v>5</v>
      </c>
      <c r="C2816" t="s">
        <v>19</v>
      </c>
      <c r="D2816">
        <v>82.198700000000002</v>
      </c>
      <c r="E2816">
        <v>82.359269999999995</v>
      </c>
      <c r="F2816">
        <v>0.1</v>
      </c>
      <c r="G2816">
        <v>3.9</v>
      </c>
      <c r="H2816">
        <v>2.1</v>
      </c>
      <c r="I2816">
        <v>3</v>
      </c>
    </row>
    <row r="2817" spans="1:9" x14ac:dyDescent="0.25">
      <c r="A2817" s="1">
        <v>42064</v>
      </c>
      <c r="B2817" t="s">
        <v>5</v>
      </c>
      <c r="C2817" t="s">
        <v>20</v>
      </c>
      <c r="D2817">
        <v>79.492530000000002</v>
      </c>
      <c r="E2817">
        <v>77.253600000000006</v>
      </c>
      <c r="F2817">
        <v>0.5</v>
      </c>
      <c r="G2817">
        <v>0.6</v>
      </c>
      <c r="H2817">
        <v>-2.2000000000000002</v>
      </c>
      <c r="I2817">
        <v>2.7</v>
      </c>
    </row>
    <row r="2818" spans="1:9" x14ac:dyDescent="0.25">
      <c r="A2818" s="1">
        <v>42064</v>
      </c>
      <c r="B2818" t="s">
        <v>5</v>
      </c>
      <c r="C2818" t="s">
        <v>21</v>
      </c>
      <c r="D2818">
        <v>97.648409999999998</v>
      </c>
      <c r="E2818">
        <v>95.521010000000004</v>
      </c>
      <c r="F2818">
        <v>-0.3</v>
      </c>
      <c r="G2818">
        <v>2.8</v>
      </c>
      <c r="H2818">
        <v>-0.2</v>
      </c>
      <c r="I2818">
        <v>2</v>
      </c>
    </row>
    <row r="2819" spans="1:9" x14ac:dyDescent="0.25">
      <c r="A2819" s="1">
        <v>42064</v>
      </c>
      <c r="B2819" t="s">
        <v>5</v>
      </c>
      <c r="C2819" t="s">
        <v>22</v>
      </c>
      <c r="D2819">
        <v>89.699110000000005</v>
      </c>
      <c r="E2819">
        <v>89.407669999999996</v>
      </c>
      <c r="F2819">
        <v>0</v>
      </c>
      <c r="G2819">
        <v>4.2</v>
      </c>
      <c r="H2819">
        <v>4.2</v>
      </c>
      <c r="I2819">
        <v>6.8</v>
      </c>
    </row>
    <row r="2820" spans="1:9" x14ac:dyDescent="0.25">
      <c r="A2820" s="1">
        <v>42064</v>
      </c>
      <c r="B2820" t="s">
        <v>5</v>
      </c>
      <c r="C2820" t="s">
        <v>23</v>
      </c>
      <c r="D2820">
        <v>67.941559999999996</v>
      </c>
      <c r="E2820">
        <v>67.420460000000006</v>
      </c>
      <c r="F2820">
        <v>-2.2999999999999998</v>
      </c>
      <c r="G2820">
        <v>3.8</v>
      </c>
      <c r="H2820">
        <v>2</v>
      </c>
      <c r="I2820">
        <v>1.8</v>
      </c>
    </row>
    <row r="2821" spans="1:9" x14ac:dyDescent="0.25">
      <c r="A2821" s="1">
        <v>42064</v>
      </c>
      <c r="B2821" t="s">
        <v>5</v>
      </c>
      <c r="C2821" t="s">
        <v>24</v>
      </c>
      <c r="D2821">
        <v>77.49512</v>
      </c>
      <c r="E2821">
        <v>75.856059999999999</v>
      </c>
      <c r="F2821">
        <v>0.5</v>
      </c>
      <c r="G2821">
        <v>4.5</v>
      </c>
      <c r="H2821">
        <v>2.1</v>
      </c>
      <c r="I2821">
        <v>1.9</v>
      </c>
    </row>
    <row r="2822" spans="1:9" x14ac:dyDescent="0.25">
      <c r="A2822" s="1">
        <v>42064</v>
      </c>
      <c r="B2822" t="s">
        <v>5</v>
      </c>
      <c r="C2822" t="s">
        <v>25</v>
      </c>
      <c r="D2822">
        <v>90.683369999999996</v>
      </c>
      <c r="E2822">
        <v>90.581580000000002</v>
      </c>
      <c r="F2822">
        <v>0.2</v>
      </c>
      <c r="G2822">
        <v>4.8</v>
      </c>
      <c r="H2822">
        <v>2.2999999999999998</v>
      </c>
      <c r="I2822">
        <v>5.7</v>
      </c>
    </row>
    <row r="2823" spans="1:9" x14ac:dyDescent="0.25">
      <c r="A2823" s="1">
        <v>42064</v>
      </c>
      <c r="B2823" t="s">
        <v>5</v>
      </c>
      <c r="C2823" t="s">
        <v>26</v>
      </c>
      <c r="D2823">
        <v>70.628200000000007</v>
      </c>
      <c r="E2823">
        <v>70.16489</v>
      </c>
      <c r="F2823">
        <v>0.1</v>
      </c>
      <c r="G2823">
        <v>9</v>
      </c>
      <c r="H2823">
        <v>4.3</v>
      </c>
      <c r="I2823">
        <v>4.7</v>
      </c>
    </row>
    <row r="2824" spans="1:9" x14ac:dyDescent="0.25">
      <c r="A2824" s="1">
        <v>42064</v>
      </c>
      <c r="B2824" t="s">
        <v>5</v>
      </c>
      <c r="C2824" t="s">
        <v>27</v>
      </c>
      <c r="D2824">
        <v>70.886380000000003</v>
      </c>
      <c r="E2824">
        <v>69.923879999999997</v>
      </c>
      <c r="F2824">
        <v>3.3</v>
      </c>
      <c r="G2824">
        <v>7</v>
      </c>
      <c r="H2824">
        <v>1.2</v>
      </c>
      <c r="I2824">
        <v>3.8</v>
      </c>
    </row>
    <row r="2825" spans="1:9" x14ac:dyDescent="0.25">
      <c r="A2825" s="1">
        <v>42064</v>
      </c>
      <c r="B2825" t="s">
        <v>5</v>
      </c>
      <c r="C2825" t="s">
        <v>28</v>
      </c>
      <c r="D2825">
        <v>72.855289999999997</v>
      </c>
      <c r="E2825">
        <v>71.181529999999995</v>
      </c>
      <c r="F2825">
        <v>0.7</v>
      </c>
      <c r="G2825">
        <v>7.6</v>
      </c>
      <c r="H2825">
        <v>5.2</v>
      </c>
      <c r="I2825">
        <v>7.6</v>
      </c>
    </row>
    <row r="2826" spans="1:9" x14ac:dyDescent="0.25">
      <c r="A2826" s="1">
        <v>42064</v>
      </c>
      <c r="B2826" t="s">
        <v>5</v>
      </c>
      <c r="C2826" t="s">
        <v>29</v>
      </c>
      <c r="D2826">
        <v>83.947800000000001</v>
      </c>
      <c r="E2826">
        <v>78.167000000000002</v>
      </c>
      <c r="F2826">
        <v>1.5</v>
      </c>
      <c r="G2826">
        <v>3</v>
      </c>
      <c r="H2826">
        <v>1.5</v>
      </c>
      <c r="I2826">
        <v>3.2</v>
      </c>
    </row>
    <row r="2827" spans="1:9" x14ac:dyDescent="0.25">
      <c r="A2827" s="1">
        <v>42064</v>
      </c>
      <c r="B2827" t="s">
        <v>5</v>
      </c>
      <c r="C2827" t="s">
        <v>30</v>
      </c>
      <c r="D2827">
        <v>76.313119999999998</v>
      </c>
      <c r="E2827">
        <v>73.440640000000002</v>
      </c>
      <c r="F2827">
        <v>3.8</v>
      </c>
      <c r="G2827">
        <v>8.4</v>
      </c>
      <c r="H2827">
        <v>3.2</v>
      </c>
      <c r="I2827">
        <v>3.6</v>
      </c>
    </row>
    <row r="2828" spans="1:9" x14ac:dyDescent="0.25">
      <c r="A2828" s="1">
        <v>42064</v>
      </c>
      <c r="B2828" t="s">
        <v>5</v>
      </c>
      <c r="C2828" t="s">
        <v>31</v>
      </c>
      <c r="D2828">
        <v>68.934640000000002</v>
      </c>
      <c r="E2828">
        <v>62.82011</v>
      </c>
      <c r="F2828">
        <v>8.5</v>
      </c>
      <c r="G2828">
        <v>-6.6</v>
      </c>
      <c r="H2828">
        <v>-7.9</v>
      </c>
      <c r="I2828">
        <v>0.6</v>
      </c>
    </row>
    <row r="2829" spans="1:9" x14ac:dyDescent="0.25">
      <c r="A2829" s="1">
        <v>42064</v>
      </c>
      <c r="B2829" t="s">
        <v>5</v>
      </c>
      <c r="C2829" t="s">
        <v>32</v>
      </c>
      <c r="D2829">
        <v>79.03886</v>
      </c>
      <c r="E2829">
        <v>78.361549999999994</v>
      </c>
      <c r="F2829">
        <v>1</v>
      </c>
      <c r="G2829">
        <v>4.3</v>
      </c>
      <c r="H2829">
        <v>0.9</v>
      </c>
      <c r="I2829">
        <v>5.5</v>
      </c>
    </row>
    <row r="2830" spans="1:9" x14ac:dyDescent="0.25">
      <c r="A2830" s="1">
        <v>42064</v>
      </c>
      <c r="B2830" t="s">
        <v>5</v>
      </c>
      <c r="C2830" t="s">
        <v>33</v>
      </c>
      <c r="D2830">
        <v>83.851129999999998</v>
      </c>
      <c r="E2830">
        <v>84.309709999999995</v>
      </c>
      <c r="F2830">
        <v>1.7</v>
      </c>
      <c r="G2830">
        <v>2</v>
      </c>
      <c r="H2830">
        <v>1.1000000000000001</v>
      </c>
      <c r="I2830">
        <v>10.9</v>
      </c>
    </row>
    <row r="2831" spans="1:9" x14ac:dyDescent="0.25">
      <c r="A2831" s="1">
        <v>42064</v>
      </c>
      <c r="B2831" t="s">
        <v>34</v>
      </c>
      <c r="C2831" t="s">
        <v>6</v>
      </c>
      <c r="D2831">
        <v>100.82026999999999</v>
      </c>
      <c r="E2831">
        <v>99.792090000000002</v>
      </c>
      <c r="F2831">
        <v>1</v>
      </c>
      <c r="G2831">
        <v>2.2999999999999998</v>
      </c>
      <c r="H2831">
        <v>-1.5</v>
      </c>
      <c r="I2831">
        <v>1</v>
      </c>
    </row>
    <row r="2832" spans="1:9" x14ac:dyDescent="0.25">
      <c r="A2832" s="1">
        <v>42064</v>
      </c>
      <c r="B2832" t="s">
        <v>34</v>
      </c>
      <c r="C2832" t="s">
        <v>7</v>
      </c>
      <c r="D2832">
        <v>123.63526</v>
      </c>
      <c r="E2832">
        <v>119.44620999999999</v>
      </c>
      <c r="F2832">
        <v>4.4000000000000004</v>
      </c>
      <c r="G2832">
        <v>6.5</v>
      </c>
      <c r="H2832">
        <v>-0.9</v>
      </c>
      <c r="I2832">
        <v>-0.3</v>
      </c>
    </row>
    <row r="2833" spans="1:9" x14ac:dyDescent="0.25">
      <c r="A2833" s="1">
        <v>42064</v>
      </c>
      <c r="B2833" t="s">
        <v>34</v>
      </c>
      <c r="C2833" t="s">
        <v>8</v>
      </c>
      <c r="D2833">
        <v>113.10668</v>
      </c>
      <c r="E2833">
        <v>115.22150999999999</v>
      </c>
      <c r="F2833">
        <v>1.1000000000000001</v>
      </c>
      <c r="G2833">
        <v>-5.3</v>
      </c>
      <c r="H2833">
        <v>-6.4</v>
      </c>
      <c r="I2833">
        <v>1.2</v>
      </c>
    </row>
    <row r="2834" spans="1:9" x14ac:dyDescent="0.25">
      <c r="A2834" s="1">
        <v>42064</v>
      </c>
      <c r="B2834" t="s">
        <v>34</v>
      </c>
      <c r="C2834" t="s">
        <v>9</v>
      </c>
      <c r="D2834">
        <v>103.88883</v>
      </c>
      <c r="E2834">
        <v>103.45304</v>
      </c>
      <c r="F2834">
        <v>2</v>
      </c>
      <c r="G2834">
        <v>-1.3</v>
      </c>
      <c r="H2834">
        <v>-4.7</v>
      </c>
      <c r="I2834">
        <v>-0.5</v>
      </c>
    </row>
    <row r="2835" spans="1:9" x14ac:dyDescent="0.25">
      <c r="A2835" s="1">
        <v>42064</v>
      </c>
      <c r="B2835" t="s">
        <v>34</v>
      </c>
      <c r="C2835" t="s">
        <v>10</v>
      </c>
      <c r="D2835">
        <v>85.296520000000001</v>
      </c>
      <c r="E2835">
        <v>86.063190000000006</v>
      </c>
      <c r="F2835">
        <v>2.2000000000000002</v>
      </c>
      <c r="G2835">
        <v>-6.5</v>
      </c>
      <c r="H2835">
        <v>-9.8000000000000007</v>
      </c>
      <c r="I2835">
        <v>-5.3</v>
      </c>
    </row>
    <row r="2836" spans="1:9" x14ac:dyDescent="0.25">
      <c r="A2836" s="1">
        <v>42064</v>
      </c>
      <c r="B2836" t="s">
        <v>34</v>
      </c>
      <c r="C2836" t="s">
        <v>11</v>
      </c>
      <c r="D2836">
        <v>105.22778</v>
      </c>
      <c r="E2836">
        <v>107.04258</v>
      </c>
      <c r="F2836">
        <v>2.1</v>
      </c>
      <c r="G2836">
        <v>4.7</v>
      </c>
      <c r="H2836">
        <v>0.6</v>
      </c>
      <c r="I2836">
        <v>-0.3</v>
      </c>
    </row>
    <row r="2837" spans="1:9" x14ac:dyDescent="0.25">
      <c r="A2837" s="1">
        <v>42064</v>
      </c>
      <c r="B2837" t="s">
        <v>34</v>
      </c>
      <c r="C2837" t="s">
        <v>12</v>
      </c>
      <c r="D2837">
        <v>139.65154000000001</v>
      </c>
      <c r="E2837">
        <v>138.55553</v>
      </c>
      <c r="F2837">
        <v>-2</v>
      </c>
      <c r="G2837">
        <v>-6.2</v>
      </c>
      <c r="H2837">
        <v>-8</v>
      </c>
      <c r="I2837">
        <v>-6.6</v>
      </c>
    </row>
    <row r="2838" spans="1:9" x14ac:dyDescent="0.25">
      <c r="A2838" s="1">
        <v>42064</v>
      </c>
      <c r="B2838" t="s">
        <v>34</v>
      </c>
      <c r="C2838" t="s">
        <v>13</v>
      </c>
      <c r="D2838">
        <v>94.616540000000001</v>
      </c>
      <c r="E2838">
        <v>93.669489999999996</v>
      </c>
      <c r="F2838">
        <v>-6.6</v>
      </c>
      <c r="G2838">
        <v>-1.2</v>
      </c>
      <c r="H2838">
        <v>2.2000000000000002</v>
      </c>
      <c r="I2838">
        <v>3.1</v>
      </c>
    </row>
    <row r="2839" spans="1:9" x14ac:dyDescent="0.25">
      <c r="A2839" s="1">
        <v>42064</v>
      </c>
      <c r="B2839" t="s">
        <v>34</v>
      </c>
      <c r="C2839" t="s">
        <v>14</v>
      </c>
      <c r="D2839">
        <v>110.72929999999999</v>
      </c>
      <c r="E2839">
        <v>111.23352</v>
      </c>
      <c r="F2839">
        <v>-3.1</v>
      </c>
      <c r="G2839">
        <v>-11.9</v>
      </c>
      <c r="H2839">
        <v>-9.1</v>
      </c>
      <c r="I2839">
        <v>-1.1000000000000001</v>
      </c>
    </row>
    <row r="2840" spans="1:9" x14ac:dyDescent="0.25">
      <c r="A2840" s="1">
        <v>42064</v>
      </c>
      <c r="B2840" t="s">
        <v>34</v>
      </c>
      <c r="C2840" t="s">
        <v>15</v>
      </c>
      <c r="D2840">
        <v>123.20097</v>
      </c>
      <c r="E2840">
        <v>123.13251</v>
      </c>
      <c r="F2840">
        <v>-1.3</v>
      </c>
      <c r="G2840">
        <v>-2.6</v>
      </c>
      <c r="H2840">
        <v>-6.9</v>
      </c>
      <c r="I2840">
        <v>-3</v>
      </c>
    </row>
    <row r="2841" spans="1:9" x14ac:dyDescent="0.25">
      <c r="A2841" s="1">
        <v>42064</v>
      </c>
      <c r="B2841" t="s">
        <v>34</v>
      </c>
      <c r="C2841" t="s">
        <v>16</v>
      </c>
      <c r="D2841">
        <v>107.309</v>
      </c>
      <c r="E2841">
        <v>109.63126</v>
      </c>
      <c r="F2841">
        <v>-1.9</v>
      </c>
      <c r="G2841">
        <v>-0.3</v>
      </c>
      <c r="H2841">
        <v>-2.1</v>
      </c>
      <c r="I2841">
        <v>1.5</v>
      </c>
    </row>
    <row r="2842" spans="1:9" x14ac:dyDescent="0.25">
      <c r="A2842" s="1">
        <v>42064</v>
      </c>
      <c r="B2842" t="s">
        <v>34</v>
      </c>
      <c r="C2842" t="s">
        <v>17</v>
      </c>
      <c r="D2842">
        <v>119.2482</v>
      </c>
      <c r="E2842">
        <v>118.45213</v>
      </c>
      <c r="F2842">
        <v>2.2000000000000002</v>
      </c>
      <c r="G2842">
        <v>-1.9</v>
      </c>
      <c r="H2842">
        <v>-1.9</v>
      </c>
      <c r="I2842">
        <v>0.1</v>
      </c>
    </row>
    <row r="2843" spans="1:9" x14ac:dyDescent="0.25">
      <c r="A2843" s="1">
        <v>42064</v>
      </c>
      <c r="B2843" t="s">
        <v>34</v>
      </c>
      <c r="C2843" t="s">
        <v>18</v>
      </c>
      <c r="D2843">
        <v>116.89643</v>
      </c>
      <c r="E2843">
        <v>118.49262</v>
      </c>
      <c r="F2843">
        <v>0.9</v>
      </c>
      <c r="G2843">
        <v>-1.7</v>
      </c>
      <c r="H2843">
        <v>-3.4</v>
      </c>
      <c r="I2843">
        <v>1.5</v>
      </c>
    </row>
    <row r="2844" spans="1:9" x14ac:dyDescent="0.25">
      <c r="A2844" s="1">
        <v>42064</v>
      </c>
      <c r="B2844" t="s">
        <v>34</v>
      </c>
      <c r="C2844" t="s">
        <v>19</v>
      </c>
      <c r="D2844">
        <v>112.06925</v>
      </c>
      <c r="E2844">
        <v>112.26672000000001</v>
      </c>
      <c r="F2844">
        <v>0.3</v>
      </c>
      <c r="G2844">
        <v>0.3</v>
      </c>
      <c r="H2844">
        <v>-2.7</v>
      </c>
      <c r="I2844">
        <v>-1.5</v>
      </c>
    </row>
    <row r="2845" spans="1:9" x14ac:dyDescent="0.25">
      <c r="A2845" s="1">
        <v>42064</v>
      </c>
      <c r="B2845" t="s">
        <v>34</v>
      </c>
      <c r="C2845" t="s">
        <v>20</v>
      </c>
      <c r="D2845">
        <v>100.81829</v>
      </c>
      <c r="E2845">
        <v>98.788359999999997</v>
      </c>
      <c r="F2845">
        <v>2.7</v>
      </c>
      <c r="G2845">
        <v>-0.9</v>
      </c>
      <c r="H2845">
        <v>-5.6</v>
      </c>
      <c r="I2845">
        <v>-0.4</v>
      </c>
    </row>
    <row r="2846" spans="1:9" x14ac:dyDescent="0.25">
      <c r="A2846" s="1">
        <v>42064</v>
      </c>
      <c r="B2846" t="s">
        <v>34</v>
      </c>
      <c r="C2846" t="s">
        <v>21</v>
      </c>
      <c r="D2846">
        <v>133.67613</v>
      </c>
      <c r="E2846">
        <v>131.32523</v>
      </c>
      <c r="F2846">
        <v>-0.1</v>
      </c>
      <c r="G2846">
        <v>-0.1</v>
      </c>
      <c r="H2846">
        <v>-3.7</v>
      </c>
      <c r="I2846">
        <v>-1.7</v>
      </c>
    </row>
    <row r="2847" spans="1:9" x14ac:dyDescent="0.25">
      <c r="A2847" s="1">
        <v>42064</v>
      </c>
      <c r="B2847" t="s">
        <v>34</v>
      </c>
      <c r="C2847" t="s">
        <v>22</v>
      </c>
      <c r="D2847">
        <v>125.36239999999999</v>
      </c>
      <c r="E2847">
        <v>124.158</v>
      </c>
      <c r="F2847">
        <v>0.1</v>
      </c>
      <c r="G2847">
        <v>0.6</v>
      </c>
      <c r="H2847">
        <v>-0.6</v>
      </c>
      <c r="I2847">
        <v>2.8</v>
      </c>
    </row>
    <row r="2848" spans="1:9" x14ac:dyDescent="0.25">
      <c r="A2848" s="1">
        <v>42064</v>
      </c>
      <c r="B2848" t="s">
        <v>34</v>
      </c>
      <c r="C2848" t="s">
        <v>23</v>
      </c>
      <c r="D2848">
        <v>93.66028</v>
      </c>
      <c r="E2848">
        <v>93.015230000000003</v>
      </c>
      <c r="F2848">
        <v>-0.8</v>
      </c>
      <c r="G2848">
        <v>-0.3</v>
      </c>
      <c r="H2848">
        <v>-2.7</v>
      </c>
      <c r="I2848">
        <v>-1.8</v>
      </c>
    </row>
    <row r="2849" spans="1:9" x14ac:dyDescent="0.25">
      <c r="A2849" s="1">
        <v>42064</v>
      </c>
      <c r="B2849" t="s">
        <v>34</v>
      </c>
      <c r="C2849" t="s">
        <v>24</v>
      </c>
      <c r="D2849">
        <v>102.93142</v>
      </c>
      <c r="E2849">
        <v>101.40591999999999</v>
      </c>
      <c r="F2849">
        <v>1</v>
      </c>
      <c r="G2849">
        <v>-0.2</v>
      </c>
      <c r="H2849">
        <v>-4</v>
      </c>
      <c r="I2849">
        <v>-3.3</v>
      </c>
    </row>
    <row r="2850" spans="1:9" x14ac:dyDescent="0.25">
      <c r="A2850" s="1">
        <v>42064</v>
      </c>
      <c r="B2850" t="s">
        <v>34</v>
      </c>
      <c r="C2850" t="s">
        <v>25</v>
      </c>
      <c r="D2850">
        <v>117.30271999999999</v>
      </c>
      <c r="E2850">
        <v>117.47072</v>
      </c>
      <c r="F2850">
        <v>0.9</v>
      </c>
      <c r="G2850">
        <v>1.3</v>
      </c>
      <c r="H2850">
        <v>-2.6</v>
      </c>
      <c r="I2850">
        <v>0.7</v>
      </c>
    </row>
    <row r="2851" spans="1:9" x14ac:dyDescent="0.25">
      <c r="A2851" s="1">
        <v>42064</v>
      </c>
      <c r="B2851" t="s">
        <v>34</v>
      </c>
      <c r="C2851" t="s">
        <v>26</v>
      </c>
      <c r="D2851">
        <v>91.112520000000004</v>
      </c>
      <c r="E2851">
        <v>91.350960000000001</v>
      </c>
      <c r="F2851">
        <v>2.2000000000000002</v>
      </c>
      <c r="G2851">
        <v>5.4</v>
      </c>
      <c r="H2851">
        <v>0.3</v>
      </c>
      <c r="I2851">
        <v>1.6</v>
      </c>
    </row>
    <row r="2852" spans="1:9" x14ac:dyDescent="0.25">
      <c r="A2852" s="1">
        <v>42064</v>
      </c>
      <c r="B2852" t="s">
        <v>34</v>
      </c>
      <c r="C2852" t="s">
        <v>27</v>
      </c>
      <c r="D2852">
        <v>107.00821999999999</v>
      </c>
      <c r="E2852">
        <v>105.58334000000001</v>
      </c>
      <c r="F2852">
        <v>4</v>
      </c>
      <c r="G2852">
        <v>0.9</v>
      </c>
      <c r="H2852">
        <v>-4.0999999999999996</v>
      </c>
      <c r="I2852">
        <v>0.2</v>
      </c>
    </row>
    <row r="2853" spans="1:9" x14ac:dyDescent="0.25">
      <c r="A2853" s="1">
        <v>42064</v>
      </c>
      <c r="B2853" t="s">
        <v>34</v>
      </c>
      <c r="C2853" t="s">
        <v>28</v>
      </c>
      <c r="D2853">
        <v>101.46102999999999</v>
      </c>
      <c r="E2853">
        <v>100.77315</v>
      </c>
      <c r="F2853">
        <v>3.6</v>
      </c>
      <c r="G2853">
        <v>2.2999999999999998</v>
      </c>
      <c r="H2853">
        <v>0.1</v>
      </c>
      <c r="I2853">
        <v>4.0999999999999996</v>
      </c>
    </row>
    <row r="2854" spans="1:9" x14ac:dyDescent="0.25">
      <c r="A2854" s="1">
        <v>42064</v>
      </c>
      <c r="B2854" t="s">
        <v>34</v>
      </c>
      <c r="C2854" t="s">
        <v>29</v>
      </c>
      <c r="D2854">
        <v>114.13421</v>
      </c>
      <c r="E2854">
        <v>106.6579</v>
      </c>
      <c r="F2854">
        <v>1.4</v>
      </c>
      <c r="G2854">
        <v>-1.2</v>
      </c>
      <c r="H2854">
        <v>-2</v>
      </c>
      <c r="I2854">
        <v>0.2</v>
      </c>
    </row>
    <row r="2855" spans="1:9" x14ac:dyDescent="0.25">
      <c r="A2855" s="1">
        <v>42064</v>
      </c>
      <c r="B2855" t="s">
        <v>34</v>
      </c>
      <c r="C2855" t="s">
        <v>30</v>
      </c>
      <c r="D2855">
        <v>106.91664</v>
      </c>
      <c r="E2855">
        <v>103.53796</v>
      </c>
      <c r="F2855">
        <v>2.8</v>
      </c>
      <c r="G2855">
        <v>3</v>
      </c>
      <c r="H2855">
        <v>-1.5</v>
      </c>
      <c r="I2855">
        <v>0.2</v>
      </c>
    </row>
    <row r="2856" spans="1:9" x14ac:dyDescent="0.25">
      <c r="A2856" s="1">
        <v>42064</v>
      </c>
      <c r="B2856" t="s">
        <v>34</v>
      </c>
      <c r="C2856" t="s">
        <v>31</v>
      </c>
      <c r="D2856">
        <v>92.928569999999993</v>
      </c>
      <c r="E2856">
        <v>84.228160000000003</v>
      </c>
      <c r="F2856">
        <v>9.9</v>
      </c>
      <c r="G2856">
        <v>-14.2</v>
      </c>
      <c r="H2856">
        <v>-14.4</v>
      </c>
      <c r="I2856">
        <v>-3.2</v>
      </c>
    </row>
    <row r="2857" spans="1:9" x14ac:dyDescent="0.25">
      <c r="A2857" s="1">
        <v>42064</v>
      </c>
      <c r="B2857" t="s">
        <v>34</v>
      </c>
      <c r="C2857" t="s">
        <v>32</v>
      </c>
      <c r="D2857">
        <v>107.36463000000001</v>
      </c>
      <c r="E2857">
        <v>106.95506</v>
      </c>
      <c r="F2857">
        <v>-0.4</v>
      </c>
      <c r="G2857">
        <v>-1</v>
      </c>
      <c r="H2857">
        <v>-4.0999999999999996</v>
      </c>
      <c r="I2857">
        <v>1.8</v>
      </c>
    </row>
    <row r="2858" spans="1:9" x14ac:dyDescent="0.25">
      <c r="A2858" s="1">
        <v>42064</v>
      </c>
      <c r="B2858" t="s">
        <v>34</v>
      </c>
      <c r="C2858" t="s">
        <v>33</v>
      </c>
      <c r="D2858">
        <v>120.95298</v>
      </c>
      <c r="E2858">
        <v>120.50996000000001</v>
      </c>
      <c r="F2858">
        <v>3.8</v>
      </c>
      <c r="G2858">
        <v>2.4</v>
      </c>
      <c r="H2858">
        <v>-2</v>
      </c>
      <c r="I2858">
        <v>7.1</v>
      </c>
    </row>
    <row r="2859" spans="1:9" x14ac:dyDescent="0.25">
      <c r="A2859" s="1">
        <v>42095</v>
      </c>
      <c r="B2859" t="s">
        <v>5</v>
      </c>
      <c r="C2859" t="s">
        <v>6</v>
      </c>
      <c r="D2859">
        <v>72.832740000000001</v>
      </c>
      <c r="E2859">
        <v>74.327809999999999</v>
      </c>
      <c r="F2859">
        <v>-0.8</v>
      </c>
      <c r="G2859">
        <v>1.7</v>
      </c>
      <c r="H2859">
        <v>2.6</v>
      </c>
      <c r="I2859">
        <v>4.3</v>
      </c>
    </row>
    <row r="2860" spans="1:9" x14ac:dyDescent="0.25">
      <c r="A2860" s="1">
        <v>42095</v>
      </c>
      <c r="B2860" t="s">
        <v>5</v>
      </c>
      <c r="C2860" t="s">
        <v>7</v>
      </c>
      <c r="D2860">
        <v>98.286749999999998</v>
      </c>
      <c r="E2860">
        <v>96.944820000000007</v>
      </c>
      <c r="F2860">
        <v>3.1</v>
      </c>
      <c r="G2860">
        <v>7.8</v>
      </c>
      <c r="H2860">
        <v>3.7</v>
      </c>
      <c r="I2860">
        <v>3.1</v>
      </c>
    </row>
    <row r="2861" spans="1:9" x14ac:dyDescent="0.25">
      <c r="A2861" s="1">
        <v>42095</v>
      </c>
      <c r="B2861" t="s">
        <v>5</v>
      </c>
      <c r="C2861" t="s">
        <v>8</v>
      </c>
      <c r="D2861">
        <v>86.655330000000006</v>
      </c>
      <c r="E2861">
        <v>86.636560000000003</v>
      </c>
      <c r="F2861">
        <v>1.4</v>
      </c>
      <c r="G2861">
        <v>-2.6</v>
      </c>
      <c r="H2861">
        <v>-3.8</v>
      </c>
      <c r="I2861">
        <v>1.5</v>
      </c>
    </row>
    <row r="2862" spans="1:9" x14ac:dyDescent="0.25">
      <c r="A2862" s="1">
        <v>42095</v>
      </c>
      <c r="B2862" t="s">
        <v>5</v>
      </c>
      <c r="C2862" t="s">
        <v>9</v>
      </c>
      <c r="D2862">
        <v>73.744190000000003</v>
      </c>
      <c r="E2862">
        <v>75.127939999999995</v>
      </c>
      <c r="F2862">
        <v>-1.8</v>
      </c>
      <c r="G2862">
        <v>-2.8</v>
      </c>
      <c r="H2862">
        <v>-0.3</v>
      </c>
      <c r="I2862">
        <v>3.2</v>
      </c>
    </row>
    <row r="2863" spans="1:9" x14ac:dyDescent="0.25">
      <c r="A2863" s="1">
        <v>42095</v>
      </c>
      <c r="B2863" t="s">
        <v>5</v>
      </c>
      <c r="C2863" t="s">
        <v>10</v>
      </c>
      <c r="D2863">
        <v>64.582490000000007</v>
      </c>
      <c r="E2863">
        <v>67.012240000000006</v>
      </c>
      <c r="F2863">
        <v>1.4</v>
      </c>
      <c r="G2863">
        <v>-9.9</v>
      </c>
      <c r="H2863">
        <v>-7.1</v>
      </c>
      <c r="I2863">
        <v>-4.2</v>
      </c>
    </row>
    <row r="2864" spans="1:9" x14ac:dyDescent="0.25">
      <c r="A2864" s="1">
        <v>42095</v>
      </c>
      <c r="B2864" t="s">
        <v>5</v>
      </c>
      <c r="C2864" t="s">
        <v>11</v>
      </c>
      <c r="D2864">
        <v>77.437010000000001</v>
      </c>
      <c r="E2864">
        <v>80.419079999999994</v>
      </c>
      <c r="F2864">
        <v>0.6</v>
      </c>
      <c r="G2864">
        <v>2.2999999999999998</v>
      </c>
      <c r="H2864">
        <v>4.9000000000000004</v>
      </c>
      <c r="I2864">
        <v>3.9</v>
      </c>
    </row>
    <row r="2865" spans="1:9" x14ac:dyDescent="0.25">
      <c r="A2865" s="1">
        <v>42095</v>
      </c>
      <c r="B2865" t="s">
        <v>5</v>
      </c>
      <c r="C2865" t="s">
        <v>12</v>
      </c>
      <c r="D2865">
        <v>101.0193</v>
      </c>
      <c r="E2865">
        <v>103.94880000000001</v>
      </c>
      <c r="F2865">
        <v>-4.4000000000000004</v>
      </c>
      <c r="G2865">
        <v>-10.1</v>
      </c>
      <c r="H2865">
        <v>-5.4</v>
      </c>
      <c r="I2865">
        <v>-4.5999999999999996</v>
      </c>
    </row>
    <row r="2866" spans="1:9" x14ac:dyDescent="0.25">
      <c r="A2866" s="1">
        <v>42095</v>
      </c>
      <c r="B2866" t="s">
        <v>5</v>
      </c>
      <c r="C2866" t="s">
        <v>13</v>
      </c>
      <c r="D2866">
        <v>73.876760000000004</v>
      </c>
      <c r="E2866">
        <v>71.019130000000004</v>
      </c>
      <c r="F2866">
        <v>1.4</v>
      </c>
      <c r="G2866">
        <v>-3.7</v>
      </c>
      <c r="H2866">
        <v>2.2000000000000002</v>
      </c>
      <c r="I2866">
        <v>4.5999999999999996</v>
      </c>
    </row>
    <row r="2867" spans="1:9" x14ac:dyDescent="0.25">
      <c r="A2867" s="1">
        <v>42095</v>
      </c>
      <c r="B2867" t="s">
        <v>5</v>
      </c>
      <c r="C2867" t="s">
        <v>14</v>
      </c>
      <c r="D2867">
        <v>78.648629999999997</v>
      </c>
      <c r="E2867">
        <v>80.756690000000006</v>
      </c>
      <c r="F2867">
        <v>-0.1</v>
      </c>
      <c r="G2867">
        <v>-6.8</v>
      </c>
      <c r="H2867">
        <v>-6</v>
      </c>
      <c r="I2867">
        <v>0.5</v>
      </c>
    </row>
    <row r="2868" spans="1:9" x14ac:dyDescent="0.25">
      <c r="A2868" s="1">
        <v>42095</v>
      </c>
      <c r="B2868" t="s">
        <v>5</v>
      </c>
      <c r="C2868" t="s">
        <v>15</v>
      </c>
      <c r="D2868">
        <v>89.467420000000004</v>
      </c>
      <c r="E2868">
        <v>92.888450000000006</v>
      </c>
      <c r="F2868">
        <v>1.5</v>
      </c>
      <c r="G2868">
        <v>2.4</v>
      </c>
      <c r="H2868">
        <v>-1.9</v>
      </c>
      <c r="I2868">
        <v>-0.7</v>
      </c>
    </row>
    <row r="2869" spans="1:9" x14ac:dyDescent="0.25">
      <c r="A2869" s="1">
        <v>42095</v>
      </c>
      <c r="B2869" t="s">
        <v>5</v>
      </c>
      <c r="C2869" t="s">
        <v>16</v>
      </c>
      <c r="D2869">
        <v>77.784989999999993</v>
      </c>
      <c r="E2869">
        <v>80.195449999999994</v>
      </c>
      <c r="F2869">
        <v>1.5</v>
      </c>
      <c r="G2869">
        <v>4.5</v>
      </c>
      <c r="H2869">
        <v>4.8</v>
      </c>
      <c r="I2869">
        <v>6.9</v>
      </c>
    </row>
    <row r="2870" spans="1:9" x14ac:dyDescent="0.25">
      <c r="A2870" s="1">
        <v>42095</v>
      </c>
      <c r="B2870" t="s">
        <v>5</v>
      </c>
      <c r="C2870" t="s">
        <v>17</v>
      </c>
      <c r="D2870">
        <v>83.503770000000003</v>
      </c>
      <c r="E2870">
        <v>86.366579999999999</v>
      </c>
      <c r="F2870">
        <v>0.2</v>
      </c>
      <c r="G2870">
        <v>-1</v>
      </c>
      <c r="H2870">
        <v>2.4</v>
      </c>
      <c r="I2870">
        <v>3</v>
      </c>
    </row>
    <row r="2871" spans="1:9" x14ac:dyDescent="0.25">
      <c r="A2871" s="1">
        <v>42095</v>
      </c>
      <c r="B2871" t="s">
        <v>5</v>
      </c>
      <c r="C2871" t="s">
        <v>18</v>
      </c>
      <c r="D2871">
        <v>85.423410000000004</v>
      </c>
      <c r="E2871">
        <v>88.700749999999999</v>
      </c>
      <c r="F2871">
        <v>2.4</v>
      </c>
      <c r="G2871">
        <v>3.1</v>
      </c>
      <c r="H2871">
        <v>1.7</v>
      </c>
      <c r="I2871">
        <v>5.4</v>
      </c>
    </row>
    <row r="2872" spans="1:9" x14ac:dyDescent="0.25">
      <c r="A2872" s="1">
        <v>42095</v>
      </c>
      <c r="B2872" t="s">
        <v>5</v>
      </c>
      <c r="C2872" t="s">
        <v>19</v>
      </c>
      <c r="D2872">
        <v>80.825559999999996</v>
      </c>
      <c r="E2872">
        <v>82.022509999999997</v>
      </c>
      <c r="F2872">
        <v>-0.4</v>
      </c>
      <c r="G2872">
        <v>1.6</v>
      </c>
      <c r="H2872">
        <v>2</v>
      </c>
      <c r="I2872">
        <v>2.8</v>
      </c>
    </row>
    <row r="2873" spans="1:9" x14ac:dyDescent="0.25">
      <c r="A2873" s="1">
        <v>42095</v>
      </c>
      <c r="B2873" t="s">
        <v>5</v>
      </c>
      <c r="C2873" t="s">
        <v>20</v>
      </c>
      <c r="D2873">
        <v>75.345219999999998</v>
      </c>
      <c r="E2873">
        <v>78.368449999999996</v>
      </c>
      <c r="F2873">
        <v>1.4</v>
      </c>
      <c r="G2873">
        <v>-0.9</v>
      </c>
      <c r="H2873">
        <v>-1.9</v>
      </c>
      <c r="I2873">
        <v>1.8</v>
      </c>
    </row>
    <row r="2874" spans="1:9" x14ac:dyDescent="0.25">
      <c r="A2874" s="1">
        <v>42095</v>
      </c>
      <c r="B2874" t="s">
        <v>5</v>
      </c>
      <c r="C2874" t="s">
        <v>21</v>
      </c>
      <c r="D2874">
        <v>93.222440000000006</v>
      </c>
      <c r="E2874">
        <v>95.102429999999998</v>
      </c>
      <c r="F2874">
        <v>-0.4</v>
      </c>
      <c r="G2874">
        <v>-2.4</v>
      </c>
      <c r="H2874">
        <v>-0.7</v>
      </c>
      <c r="I2874">
        <v>1.4</v>
      </c>
    </row>
    <row r="2875" spans="1:9" x14ac:dyDescent="0.25">
      <c r="A2875" s="1">
        <v>42095</v>
      </c>
      <c r="B2875" t="s">
        <v>5</v>
      </c>
      <c r="C2875" t="s">
        <v>22</v>
      </c>
      <c r="D2875">
        <v>87.47551</v>
      </c>
      <c r="E2875">
        <v>89.212140000000005</v>
      </c>
      <c r="F2875">
        <v>-0.2</v>
      </c>
      <c r="G2875">
        <v>3.2</v>
      </c>
      <c r="H2875">
        <v>4</v>
      </c>
      <c r="I2875">
        <v>7</v>
      </c>
    </row>
    <row r="2876" spans="1:9" x14ac:dyDescent="0.25">
      <c r="A2876" s="1">
        <v>42095</v>
      </c>
      <c r="B2876" t="s">
        <v>5</v>
      </c>
      <c r="C2876" t="s">
        <v>23</v>
      </c>
      <c r="D2876">
        <v>66.817729999999997</v>
      </c>
      <c r="E2876">
        <v>67.89752</v>
      </c>
      <c r="F2876">
        <v>0.7</v>
      </c>
      <c r="G2876">
        <v>2</v>
      </c>
      <c r="H2876">
        <v>2</v>
      </c>
      <c r="I2876">
        <v>1.8</v>
      </c>
    </row>
    <row r="2877" spans="1:9" x14ac:dyDescent="0.25">
      <c r="A2877" s="1">
        <v>42095</v>
      </c>
      <c r="B2877" t="s">
        <v>5</v>
      </c>
      <c r="C2877" t="s">
        <v>24</v>
      </c>
      <c r="D2877">
        <v>72.719700000000003</v>
      </c>
      <c r="E2877">
        <v>75.583849999999998</v>
      </c>
      <c r="F2877">
        <v>-0.4</v>
      </c>
      <c r="G2877">
        <v>-4.8</v>
      </c>
      <c r="H2877">
        <v>0.3</v>
      </c>
      <c r="I2877">
        <v>1.3</v>
      </c>
    </row>
    <row r="2878" spans="1:9" x14ac:dyDescent="0.25">
      <c r="A2878" s="1">
        <v>42095</v>
      </c>
      <c r="B2878" t="s">
        <v>5</v>
      </c>
      <c r="C2878" t="s">
        <v>25</v>
      </c>
      <c r="D2878">
        <v>88.653850000000006</v>
      </c>
      <c r="E2878">
        <v>89.924359999999993</v>
      </c>
      <c r="F2878">
        <v>-0.7</v>
      </c>
      <c r="G2878">
        <v>0.7</v>
      </c>
      <c r="H2878">
        <v>1.9</v>
      </c>
      <c r="I2878">
        <v>4.9000000000000004</v>
      </c>
    </row>
    <row r="2879" spans="1:9" x14ac:dyDescent="0.25">
      <c r="A2879" s="1">
        <v>42095</v>
      </c>
      <c r="B2879" t="s">
        <v>5</v>
      </c>
      <c r="C2879" t="s">
        <v>26</v>
      </c>
      <c r="D2879">
        <v>67.322500000000005</v>
      </c>
      <c r="E2879">
        <v>69.050619999999995</v>
      </c>
      <c r="F2879">
        <v>-1.6</v>
      </c>
      <c r="G2879">
        <v>3.3</v>
      </c>
      <c r="H2879">
        <v>4.0999999999999996</v>
      </c>
      <c r="I2879">
        <v>4.5</v>
      </c>
    </row>
    <row r="2880" spans="1:9" x14ac:dyDescent="0.25">
      <c r="A2880" s="1">
        <v>42095</v>
      </c>
      <c r="B2880" t="s">
        <v>5</v>
      </c>
      <c r="C2880" t="s">
        <v>27</v>
      </c>
      <c r="D2880">
        <v>67.281750000000002</v>
      </c>
      <c r="E2880">
        <v>68.017859999999999</v>
      </c>
      <c r="F2880">
        <v>-2.7</v>
      </c>
      <c r="G2880">
        <v>-1.1000000000000001</v>
      </c>
      <c r="H2880">
        <v>0.6</v>
      </c>
      <c r="I2880">
        <v>3.1</v>
      </c>
    </row>
    <row r="2881" spans="1:9" x14ac:dyDescent="0.25">
      <c r="A2881" s="1">
        <v>42095</v>
      </c>
      <c r="B2881" t="s">
        <v>5</v>
      </c>
      <c r="C2881" t="s">
        <v>28</v>
      </c>
      <c r="D2881">
        <v>70.858459999999994</v>
      </c>
      <c r="E2881">
        <v>70.386610000000005</v>
      </c>
      <c r="F2881">
        <v>-1.1000000000000001</v>
      </c>
      <c r="G2881">
        <v>2.8</v>
      </c>
      <c r="H2881">
        <v>4.5999999999999996</v>
      </c>
      <c r="I2881">
        <v>7.1</v>
      </c>
    </row>
    <row r="2882" spans="1:9" x14ac:dyDescent="0.25">
      <c r="A2882" s="1">
        <v>42095</v>
      </c>
      <c r="B2882" t="s">
        <v>5</v>
      </c>
      <c r="C2882" t="s">
        <v>29</v>
      </c>
      <c r="D2882">
        <v>76.429940000000002</v>
      </c>
      <c r="E2882">
        <v>75.57011</v>
      </c>
      <c r="F2882">
        <v>-3.3</v>
      </c>
      <c r="G2882">
        <v>-2.9</v>
      </c>
      <c r="H2882">
        <v>0.4</v>
      </c>
      <c r="I2882">
        <v>2.5</v>
      </c>
    </row>
    <row r="2883" spans="1:9" x14ac:dyDescent="0.25">
      <c r="A2883" s="1">
        <v>42095</v>
      </c>
      <c r="B2883" t="s">
        <v>5</v>
      </c>
      <c r="C2883" t="s">
        <v>30</v>
      </c>
      <c r="D2883">
        <v>70.868269999999995</v>
      </c>
      <c r="E2883">
        <v>74.40343</v>
      </c>
      <c r="F2883">
        <v>1.3</v>
      </c>
      <c r="G2883">
        <v>3.9</v>
      </c>
      <c r="H2883">
        <v>3.4</v>
      </c>
      <c r="I2883">
        <v>3.2</v>
      </c>
    </row>
    <row r="2884" spans="1:9" x14ac:dyDescent="0.25">
      <c r="A2884" s="1">
        <v>42095</v>
      </c>
      <c r="B2884" t="s">
        <v>5</v>
      </c>
      <c r="C2884" t="s">
        <v>31</v>
      </c>
      <c r="D2884">
        <v>65.509230000000002</v>
      </c>
      <c r="E2884">
        <v>62.783299999999997</v>
      </c>
      <c r="F2884">
        <v>-0.1</v>
      </c>
      <c r="G2884">
        <v>-4.4000000000000004</v>
      </c>
      <c r="H2884">
        <v>-6.9</v>
      </c>
      <c r="I2884">
        <v>-0.8</v>
      </c>
    </row>
    <row r="2885" spans="1:9" x14ac:dyDescent="0.25">
      <c r="A2885" s="1">
        <v>42095</v>
      </c>
      <c r="B2885" t="s">
        <v>5</v>
      </c>
      <c r="C2885" t="s">
        <v>32</v>
      </c>
      <c r="D2885">
        <v>75.316869999999994</v>
      </c>
      <c r="E2885">
        <v>77.472309999999993</v>
      </c>
      <c r="F2885">
        <v>-1.1000000000000001</v>
      </c>
      <c r="G2885">
        <v>-0.7</v>
      </c>
      <c r="H2885">
        <v>0.5</v>
      </c>
      <c r="I2885">
        <v>4.5999999999999996</v>
      </c>
    </row>
    <row r="2886" spans="1:9" x14ac:dyDescent="0.25">
      <c r="A2886" s="1">
        <v>42095</v>
      </c>
      <c r="B2886" t="s">
        <v>5</v>
      </c>
      <c r="C2886" t="s">
        <v>33</v>
      </c>
      <c r="D2886">
        <v>85.108140000000006</v>
      </c>
      <c r="E2886">
        <v>87.511170000000007</v>
      </c>
      <c r="F2886">
        <v>3.8</v>
      </c>
      <c r="G2886">
        <v>2.5</v>
      </c>
      <c r="H2886">
        <v>1.4</v>
      </c>
      <c r="I2886">
        <v>9.8000000000000007</v>
      </c>
    </row>
    <row r="2887" spans="1:9" x14ac:dyDescent="0.25">
      <c r="A2887" s="1">
        <v>42095</v>
      </c>
      <c r="B2887" t="s">
        <v>34</v>
      </c>
      <c r="C2887" t="s">
        <v>6</v>
      </c>
      <c r="D2887">
        <v>95.752849999999995</v>
      </c>
      <c r="E2887">
        <v>98.165589999999995</v>
      </c>
      <c r="F2887">
        <v>-1.6</v>
      </c>
      <c r="G2887">
        <v>-2.9</v>
      </c>
      <c r="H2887">
        <v>-1.9</v>
      </c>
      <c r="I2887">
        <v>0.6</v>
      </c>
    </row>
    <row r="2888" spans="1:9" x14ac:dyDescent="0.25">
      <c r="A2888" s="1">
        <v>42095</v>
      </c>
      <c r="B2888" t="s">
        <v>34</v>
      </c>
      <c r="C2888" t="s">
        <v>7</v>
      </c>
      <c r="D2888">
        <v>123.23486</v>
      </c>
      <c r="E2888">
        <v>121.53312</v>
      </c>
      <c r="F2888">
        <v>1.7</v>
      </c>
      <c r="G2888">
        <v>3.5</v>
      </c>
      <c r="H2888">
        <v>0.2</v>
      </c>
      <c r="I2888">
        <v>-0.1</v>
      </c>
    </row>
    <row r="2889" spans="1:9" x14ac:dyDescent="0.25">
      <c r="A2889" s="1">
        <v>42095</v>
      </c>
      <c r="B2889" t="s">
        <v>34</v>
      </c>
      <c r="C2889" t="s">
        <v>8</v>
      </c>
      <c r="D2889">
        <v>114.55631</v>
      </c>
      <c r="E2889">
        <v>114.95337000000001</v>
      </c>
      <c r="F2889">
        <v>-0.2</v>
      </c>
      <c r="G2889">
        <v>-4.8</v>
      </c>
      <c r="H2889">
        <v>-6</v>
      </c>
      <c r="I2889">
        <v>-0.3</v>
      </c>
    </row>
    <row r="2890" spans="1:9" x14ac:dyDescent="0.25">
      <c r="A2890" s="1">
        <v>42095</v>
      </c>
      <c r="B2890" t="s">
        <v>34</v>
      </c>
      <c r="C2890" t="s">
        <v>9</v>
      </c>
      <c r="D2890">
        <v>96.19941</v>
      </c>
      <c r="E2890">
        <v>97.219440000000006</v>
      </c>
      <c r="F2890">
        <v>-6</v>
      </c>
      <c r="G2890">
        <v>-7.9</v>
      </c>
      <c r="H2890">
        <v>-5.6</v>
      </c>
      <c r="I2890">
        <v>-1.4</v>
      </c>
    </row>
    <row r="2891" spans="1:9" x14ac:dyDescent="0.25">
      <c r="A2891" s="1">
        <v>42095</v>
      </c>
      <c r="B2891" t="s">
        <v>34</v>
      </c>
      <c r="C2891" t="s">
        <v>10</v>
      </c>
      <c r="D2891">
        <v>83.013509999999997</v>
      </c>
      <c r="E2891">
        <v>85.246210000000005</v>
      </c>
      <c r="F2891">
        <v>-0.9</v>
      </c>
      <c r="G2891">
        <v>-11.3</v>
      </c>
      <c r="H2891">
        <v>-10.199999999999999</v>
      </c>
      <c r="I2891">
        <v>-6.5</v>
      </c>
    </row>
    <row r="2892" spans="1:9" x14ac:dyDescent="0.25">
      <c r="A2892" s="1">
        <v>42095</v>
      </c>
      <c r="B2892" t="s">
        <v>34</v>
      </c>
      <c r="C2892" t="s">
        <v>11</v>
      </c>
      <c r="D2892">
        <v>101.08082</v>
      </c>
      <c r="E2892">
        <v>104.00668</v>
      </c>
      <c r="F2892">
        <v>-2.8</v>
      </c>
      <c r="G2892">
        <v>-2.7</v>
      </c>
      <c r="H2892">
        <v>-0.2</v>
      </c>
      <c r="I2892">
        <v>-0.4</v>
      </c>
    </row>
    <row r="2893" spans="1:9" x14ac:dyDescent="0.25">
      <c r="A2893" s="1">
        <v>42095</v>
      </c>
      <c r="B2893" t="s">
        <v>34</v>
      </c>
      <c r="C2893" t="s">
        <v>12</v>
      </c>
      <c r="D2893">
        <v>126.47311999999999</v>
      </c>
      <c r="E2893">
        <v>130.66484</v>
      </c>
      <c r="F2893">
        <v>-5.7</v>
      </c>
      <c r="G2893">
        <v>-13.5</v>
      </c>
      <c r="H2893">
        <v>-9.4</v>
      </c>
      <c r="I2893">
        <v>-7.7</v>
      </c>
    </row>
    <row r="2894" spans="1:9" x14ac:dyDescent="0.25">
      <c r="A2894" s="1">
        <v>42095</v>
      </c>
      <c r="B2894" t="s">
        <v>34</v>
      </c>
      <c r="C2894" t="s">
        <v>13</v>
      </c>
      <c r="D2894">
        <v>93.232950000000002</v>
      </c>
      <c r="E2894">
        <v>91.092969999999994</v>
      </c>
      <c r="F2894">
        <v>-2.8</v>
      </c>
      <c r="G2894">
        <v>-6.9</v>
      </c>
      <c r="H2894">
        <v>-0.2</v>
      </c>
      <c r="I2894">
        <v>2.2999999999999998</v>
      </c>
    </row>
    <row r="2895" spans="1:9" x14ac:dyDescent="0.25">
      <c r="A2895" s="1">
        <v>42095</v>
      </c>
      <c r="B2895" t="s">
        <v>34</v>
      </c>
      <c r="C2895" t="s">
        <v>14</v>
      </c>
      <c r="D2895">
        <v>106.86129</v>
      </c>
      <c r="E2895">
        <v>109.50106</v>
      </c>
      <c r="F2895">
        <v>-1.6</v>
      </c>
      <c r="G2895">
        <v>-11.1</v>
      </c>
      <c r="H2895">
        <v>-9.6</v>
      </c>
      <c r="I2895">
        <v>-2.1</v>
      </c>
    </row>
    <row r="2896" spans="1:9" x14ac:dyDescent="0.25">
      <c r="A2896" s="1">
        <v>42095</v>
      </c>
      <c r="B2896" t="s">
        <v>34</v>
      </c>
      <c r="C2896" t="s">
        <v>15</v>
      </c>
      <c r="D2896">
        <v>121.62732</v>
      </c>
      <c r="E2896">
        <v>126.02127</v>
      </c>
      <c r="F2896">
        <v>2.2999999999999998</v>
      </c>
      <c r="G2896">
        <v>-0.5</v>
      </c>
      <c r="H2896">
        <v>-5.4</v>
      </c>
      <c r="I2896">
        <v>-2.8</v>
      </c>
    </row>
    <row r="2897" spans="1:9" x14ac:dyDescent="0.25">
      <c r="A2897" s="1">
        <v>42095</v>
      </c>
      <c r="B2897" t="s">
        <v>34</v>
      </c>
      <c r="C2897" t="s">
        <v>16</v>
      </c>
      <c r="D2897">
        <v>107.7119</v>
      </c>
      <c r="E2897">
        <v>110.70038</v>
      </c>
      <c r="F2897">
        <v>1</v>
      </c>
      <c r="G2897">
        <v>-1.6</v>
      </c>
      <c r="H2897">
        <v>-2</v>
      </c>
      <c r="I2897">
        <v>1.3</v>
      </c>
    </row>
    <row r="2898" spans="1:9" x14ac:dyDescent="0.25">
      <c r="A2898" s="1">
        <v>42095</v>
      </c>
      <c r="B2898" t="s">
        <v>34</v>
      </c>
      <c r="C2898" t="s">
        <v>17</v>
      </c>
      <c r="D2898">
        <v>115.28864</v>
      </c>
      <c r="E2898">
        <v>119.83611999999999</v>
      </c>
      <c r="F2898">
        <v>1.2</v>
      </c>
      <c r="G2898">
        <v>-5.5</v>
      </c>
      <c r="H2898">
        <v>-2.8</v>
      </c>
      <c r="I2898">
        <v>-0.7</v>
      </c>
    </row>
    <row r="2899" spans="1:9" x14ac:dyDescent="0.25">
      <c r="A2899" s="1">
        <v>42095</v>
      </c>
      <c r="B2899" t="s">
        <v>34</v>
      </c>
      <c r="C2899" t="s">
        <v>18</v>
      </c>
      <c r="D2899">
        <v>115.04176</v>
      </c>
      <c r="E2899">
        <v>118.52446999999999</v>
      </c>
      <c r="F2899">
        <v>0</v>
      </c>
      <c r="G2899">
        <v>-1.7</v>
      </c>
      <c r="H2899">
        <v>-3</v>
      </c>
      <c r="I2899">
        <v>1.1000000000000001</v>
      </c>
    </row>
    <row r="2900" spans="1:9" x14ac:dyDescent="0.25">
      <c r="A2900" s="1">
        <v>42095</v>
      </c>
      <c r="B2900" t="s">
        <v>34</v>
      </c>
      <c r="C2900" t="s">
        <v>19</v>
      </c>
      <c r="D2900">
        <v>108.5025</v>
      </c>
      <c r="E2900">
        <v>109.86221</v>
      </c>
      <c r="F2900">
        <v>-2.1</v>
      </c>
      <c r="G2900">
        <v>-3.8</v>
      </c>
      <c r="H2900">
        <v>-3</v>
      </c>
      <c r="I2900">
        <v>-1.6</v>
      </c>
    </row>
    <row r="2901" spans="1:9" x14ac:dyDescent="0.25">
      <c r="A2901" s="1">
        <v>42095</v>
      </c>
      <c r="B2901" t="s">
        <v>34</v>
      </c>
      <c r="C2901" t="s">
        <v>20</v>
      </c>
      <c r="D2901">
        <v>94.561440000000005</v>
      </c>
      <c r="E2901">
        <v>98.613219999999998</v>
      </c>
      <c r="F2901">
        <v>-0.2</v>
      </c>
      <c r="G2901">
        <v>-4.4000000000000004</v>
      </c>
      <c r="H2901">
        <v>-5.3</v>
      </c>
      <c r="I2901">
        <v>-1.1000000000000001</v>
      </c>
    </row>
    <row r="2902" spans="1:9" x14ac:dyDescent="0.25">
      <c r="A2902" s="1">
        <v>42095</v>
      </c>
      <c r="B2902" t="s">
        <v>34</v>
      </c>
      <c r="C2902" t="s">
        <v>21</v>
      </c>
      <c r="D2902">
        <v>126.48687</v>
      </c>
      <c r="E2902">
        <v>128.8177</v>
      </c>
      <c r="F2902">
        <v>-1.9</v>
      </c>
      <c r="G2902">
        <v>-6.3</v>
      </c>
      <c r="H2902">
        <v>-4.4000000000000004</v>
      </c>
      <c r="I2902">
        <v>-2.2999999999999998</v>
      </c>
    </row>
    <row r="2903" spans="1:9" x14ac:dyDescent="0.25">
      <c r="A2903" s="1">
        <v>42095</v>
      </c>
      <c r="B2903" t="s">
        <v>34</v>
      </c>
      <c r="C2903" t="s">
        <v>22</v>
      </c>
      <c r="D2903">
        <v>121.00538</v>
      </c>
      <c r="E2903">
        <v>123.69192</v>
      </c>
      <c r="F2903">
        <v>-0.4</v>
      </c>
      <c r="G2903">
        <v>-1.4</v>
      </c>
      <c r="H2903">
        <v>-0.8</v>
      </c>
      <c r="I2903">
        <v>3</v>
      </c>
    </row>
    <row r="2904" spans="1:9" x14ac:dyDescent="0.25">
      <c r="A2904" s="1">
        <v>42095</v>
      </c>
      <c r="B2904" t="s">
        <v>34</v>
      </c>
      <c r="C2904" t="s">
        <v>23</v>
      </c>
      <c r="D2904">
        <v>90.739339999999999</v>
      </c>
      <c r="E2904">
        <v>92.220389999999995</v>
      </c>
      <c r="F2904">
        <v>-0.9</v>
      </c>
      <c r="G2904">
        <v>-2.7</v>
      </c>
      <c r="H2904">
        <v>-2.7</v>
      </c>
      <c r="I2904">
        <v>-1.9</v>
      </c>
    </row>
    <row r="2905" spans="1:9" x14ac:dyDescent="0.25">
      <c r="A2905" s="1">
        <v>42095</v>
      </c>
      <c r="B2905" t="s">
        <v>34</v>
      </c>
      <c r="C2905" t="s">
        <v>24</v>
      </c>
      <c r="D2905">
        <v>95.770359999999997</v>
      </c>
      <c r="E2905">
        <v>100.13238</v>
      </c>
      <c r="F2905">
        <v>-1.3</v>
      </c>
      <c r="G2905">
        <v>-9.5</v>
      </c>
      <c r="H2905">
        <v>-5.4</v>
      </c>
      <c r="I2905">
        <v>-3.8</v>
      </c>
    </row>
    <row r="2906" spans="1:9" x14ac:dyDescent="0.25">
      <c r="A2906" s="1">
        <v>42095</v>
      </c>
      <c r="B2906" t="s">
        <v>34</v>
      </c>
      <c r="C2906" t="s">
        <v>25</v>
      </c>
      <c r="D2906">
        <v>113.32447999999999</v>
      </c>
      <c r="E2906">
        <v>115.4465</v>
      </c>
      <c r="F2906">
        <v>-1.7</v>
      </c>
      <c r="G2906">
        <v>-3.8</v>
      </c>
      <c r="H2906">
        <v>-2.9</v>
      </c>
      <c r="I2906">
        <v>0.1</v>
      </c>
    </row>
    <row r="2907" spans="1:9" x14ac:dyDescent="0.25">
      <c r="A2907" s="1">
        <v>42095</v>
      </c>
      <c r="B2907" t="s">
        <v>34</v>
      </c>
      <c r="C2907" t="s">
        <v>26</v>
      </c>
      <c r="D2907">
        <v>85.698080000000004</v>
      </c>
      <c r="E2907">
        <v>88.002790000000005</v>
      </c>
      <c r="F2907">
        <v>-3.7</v>
      </c>
      <c r="G2907">
        <v>-1</v>
      </c>
      <c r="H2907">
        <v>0</v>
      </c>
      <c r="I2907">
        <v>1.5</v>
      </c>
    </row>
    <row r="2908" spans="1:9" x14ac:dyDescent="0.25">
      <c r="A2908" s="1">
        <v>42095</v>
      </c>
      <c r="B2908" t="s">
        <v>34</v>
      </c>
      <c r="C2908" t="s">
        <v>27</v>
      </c>
      <c r="D2908">
        <v>100.46381</v>
      </c>
      <c r="E2908">
        <v>102.33977</v>
      </c>
      <c r="F2908">
        <v>-3.1</v>
      </c>
      <c r="G2908">
        <v>-7</v>
      </c>
      <c r="H2908">
        <v>-4.9000000000000004</v>
      </c>
      <c r="I2908">
        <v>-0.8</v>
      </c>
    </row>
    <row r="2909" spans="1:9" x14ac:dyDescent="0.25">
      <c r="A2909" s="1">
        <v>42095</v>
      </c>
      <c r="B2909" t="s">
        <v>34</v>
      </c>
      <c r="C2909" t="s">
        <v>28</v>
      </c>
      <c r="D2909">
        <v>97.35521</v>
      </c>
      <c r="E2909">
        <v>97.094269999999995</v>
      </c>
      <c r="F2909">
        <v>-3.7</v>
      </c>
      <c r="G2909">
        <v>-3</v>
      </c>
      <c r="H2909">
        <v>-0.7</v>
      </c>
      <c r="I2909">
        <v>3.3</v>
      </c>
    </row>
    <row r="2910" spans="1:9" x14ac:dyDescent="0.25">
      <c r="A2910" s="1">
        <v>42095</v>
      </c>
      <c r="B2910" t="s">
        <v>34</v>
      </c>
      <c r="C2910" t="s">
        <v>29</v>
      </c>
      <c r="D2910">
        <v>103.69483</v>
      </c>
      <c r="E2910">
        <v>103.94547</v>
      </c>
      <c r="F2910">
        <v>-2.5</v>
      </c>
      <c r="G2910">
        <v>-6.4</v>
      </c>
      <c r="H2910">
        <v>-3.1</v>
      </c>
      <c r="I2910">
        <v>-0.6</v>
      </c>
    </row>
    <row r="2911" spans="1:9" x14ac:dyDescent="0.25">
      <c r="A2911" s="1">
        <v>42095</v>
      </c>
      <c r="B2911" t="s">
        <v>34</v>
      </c>
      <c r="C2911" t="s">
        <v>30</v>
      </c>
      <c r="D2911">
        <v>98.082329999999999</v>
      </c>
      <c r="E2911">
        <v>102.64789</v>
      </c>
      <c r="F2911">
        <v>-0.9</v>
      </c>
      <c r="G2911">
        <v>-1.6</v>
      </c>
      <c r="H2911">
        <v>-1.5</v>
      </c>
      <c r="I2911">
        <v>-0.3</v>
      </c>
    </row>
    <row r="2912" spans="1:9" x14ac:dyDescent="0.25">
      <c r="A2912" s="1">
        <v>42095</v>
      </c>
      <c r="B2912" t="s">
        <v>34</v>
      </c>
      <c r="C2912" t="s">
        <v>31</v>
      </c>
      <c r="D2912">
        <v>87.642380000000003</v>
      </c>
      <c r="E2912">
        <v>83.320880000000002</v>
      </c>
      <c r="F2912">
        <v>-1.1000000000000001</v>
      </c>
      <c r="G2912">
        <v>-12.3</v>
      </c>
      <c r="H2912">
        <v>-13.8</v>
      </c>
      <c r="I2912">
        <v>-5</v>
      </c>
    </row>
    <row r="2913" spans="1:9" x14ac:dyDescent="0.25">
      <c r="A2913" s="1">
        <v>42095</v>
      </c>
      <c r="B2913" t="s">
        <v>34</v>
      </c>
      <c r="C2913" t="s">
        <v>32</v>
      </c>
      <c r="D2913">
        <v>100.84684</v>
      </c>
      <c r="E2913">
        <v>103.77705</v>
      </c>
      <c r="F2913">
        <v>-3</v>
      </c>
      <c r="G2913">
        <v>-6.6</v>
      </c>
      <c r="H2913">
        <v>-4.7</v>
      </c>
      <c r="I2913">
        <v>0.7</v>
      </c>
    </row>
    <row r="2914" spans="1:9" x14ac:dyDescent="0.25">
      <c r="A2914" s="1">
        <v>42095</v>
      </c>
      <c r="B2914" t="s">
        <v>34</v>
      </c>
      <c r="C2914" t="s">
        <v>33</v>
      </c>
      <c r="D2914">
        <v>119.99238</v>
      </c>
      <c r="E2914">
        <v>123.12132</v>
      </c>
      <c r="F2914">
        <v>2.2000000000000002</v>
      </c>
      <c r="G2914">
        <v>0.8</v>
      </c>
      <c r="H2914">
        <v>-1.2</v>
      </c>
      <c r="I2914">
        <v>6.4</v>
      </c>
    </row>
    <row r="2915" spans="1:9" x14ac:dyDescent="0.25">
      <c r="A2915" s="1">
        <v>42125</v>
      </c>
      <c r="B2915" t="s">
        <v>5</v>
      </c>
      <c r="C2915" t="s">
        <v>6</v>
      </c>
      <c r="D2915">
        <v>73.42389</v>
      </c>
      <c r="E2915">
        <v>74.319400000000002</v>
      </c>
      <c r="F2915">
        <v>0</v>
      </c>
      <c r="G2915">
        <v>1.1000000000000001</v>
      </c>
      <c r="H2915">
        <v>2.2999999999999998</v>
      </c>
      <c r="I2915">
        <v>3.8</v>
      </c>
    </row>
    <row r="2916" spans="1:9" x14ac:dyDescent="0.25">
      <c r="A2916" s="1">
        <v>42125</v>
      </c>
      <c r="B2916" t="s">
        <v>5</v>
      </c>
      <c r="C2916" t="s">
        <v>7</v>
      </c>
      <c r="D2916">
        <v>106.28154000000001</v>
      </c>
      <c r="E2916">
        <v>103.1347</v>
      </c>
      <c r="F2916">
        <v>6.4</v>
      </c>
      <c r="G2916">
        <v>12.9</v>
      </c>
      <c r="H2916">
        <v>5.6</v>
      </c>
      <c r="I2916">
        <v>3.7</v>
      </c>
    </row>
    <row r="2917" spans="1:9" x14ac:dyDescent="0.25">
      <c r="A2917" s="1">
        <v>42125</v>
      </c>
      <c r="B2917" t="s">
        <v>5</v>
      </c>
      <c r="C2917" t="s">
        <v>8</v>
      </c>
      <c r="D2917">
        <v>85.740269999999995</v>
      </c>
      <c r="E2917">
        <v>85.200969999999998</v>
      </c>
      <c r="F2917">
        <v>-1.7</v>
      </c>
      <c r="G2917">
        <v>-2.7</v>
      </c>
      <c r="H2917">
        <v>-3.6</v>
      </c>
      <c r="I2917">
        <v>0.5</v>
      </c>
    </row>
    <row r="2918" spans="1:9" x14ac:dyDescent="0.25">
      <c r="A2918" s="1">
        <v>42125</v>
      </c>
      <c r="B2918" t="s">
        <v>5</v>
      </c>
      <c r="C2918" t="s">
        <v>9</v>
      </c>
      <c r="D2918">
        <v>71.449340000000007</v>
      </c>
      <c r="E2918">
        <v>72.358959999999996</v>
      </c>
      <c r="F2918">
        <v>-3.7</v>
      </c>
      <c r="G2918">
        <v>-8.6</v>
      </c>
      <c r="H2918">
        <v>-2</v>
      </c>
      <c r="I2918">
        <v>1.6</v>
      </c>
    </row>
    <row r="2919" spans="1:9" x14ac:dyDescent="0.25">
      <c r="A2919" s="1">
        <v>42125</v>
      </c>
      <c r="B2919" t="s">
        <v>5</v>
      </c>
      <c r="C2919" t="s">
        <v>10</v>
      </c>
      <c r="D2919">
        <v>71.898889999999994</v>
      </c>
      <c r="E2919">
        <v>72.094499999999996</v>
      </c>
      <c r="F2919">
        <v>7.6</v>
      </c>
      <c r="G2919">
        <v>1.2</v>
      </c>
      <c r="H2919">
        <v>-5.4</v>
      </c>
      <c r="I2919">
        <v>-4.3</v>
      </c>
    </row>
    <row r="2920" spans="1:9" x14ac:dyDescent="0.25">
      <c r="A2920" s="1">
        <v>42125</v>
      </c>
      <c r="B2920" t="s">
        <v>5</v>
      </c>
      <c r="C2920" t="s">
        <v>11</v>
      </c>
      <c r="D2920">
        <v>79.270409999999998</v>
      </c>
      <c r="E2920">
        <v>80.353099999999998</v>
      </c>
      <c r="F2920">
        <v>-0.1</v>
      </c>
      <c r="G2920">
        <v>6.4</v>
      </c>
      <c r="H2920">
        <v>5.2</v>
      </c>
      <c r="I2920">
        <v>4.4000000000000004</v>
      </c>
    </row>
    <row r="2921" spans="1:9" x14ac:dyDescent="0.25">
      <c r="A2921" s="1">
        <v>42125</v>
      </c>
      <c r="B2921" t="s">
        <v>5</v>
      </c>
      <c r="C2921" t="s">
        <v>12</v>
      </c>
      <c r="D2921">
        <v>109.05359</v>
      </c>
      <c r="E2921">
        <v>109.88197</v>
      </c>
      <c r="F2921">
        <v>5.7</v>
      </c>
      <c r="G2921">
        <v>1.7</v>
      </c>
      <c r="H2921">
        <v>-4.0999999999999996</v>
      </c>
      <c r="I2921">
        <v>-4</v>
      </c>
    </row>
    <row r="2922" spans="1:9" x14ac:dyDescent="0.25">
      <c r="A2922" s="1">
        <v>42125</v>
      </c>
      <c r="B2922" t="s">
        <v>5</v>
      </c>
      <c r="C2922" t="s">
        <v>13</v>
      </c>
      <c r="D2922">
        <v>74.479990000000001</v>
      </c>
      <c r="E2922">
        <v>73.868790000000004</v>
      </c>
      <c r="F2922">
        <v>4</v>
      </c>
      <c r="G2922">
        <v>2.2000000000000002</v>
      </c>
      <c r="H2922">
        <v>2.2000000000000002</v>
      </c>
      <c r="I2922">
        <v>4.7</v>
      </c>
    </row>
    <row r="2923" spans="1:9" x14ac:dyDescent="0.25">
      <c r="A2923" s="1">
        <v>42125</v>
      </c>
      <c r="B2923" t="s">
        <v>5</v>
      </c>
      <c r="C2923" t="s">
        <v>14</v>
      </c>
      <c r="D2923">
        <v>80.928370000000001</v>
      </c>
      <c r="E2923">
        <v>82.246250000000003</v>
      </c>
      <c r="F2923">
        <v>1.8</v>
      </c>
      <c r="G2923">
        <v>-5</v>
      </c>
      <c r="H2923">
        <v>-5.8</v>
      </c>
      <c r="I2923">
        <v>-0.1</v>
      </c>
    </row>
    <row r="2924" spans="1:9" x14ac:dyDescent="0.25">
      <c r="A2924" s="1">
        <v>42125</v>
      </c>
      <c r="B2924" t="s">
        <v>5</v>
      </c>
      <c r="C2924" t="s">
        <v>15</v>
      </c>
      <c r="D2924">
        <v>91.469849999999994</v>
      </c>
      <c r="E2924">
        <v>91.698490000000007</v>
      </c>
      <c r="F2924">
        <v>-1.3</v>
      </c>
      <c r="G2924">
        <v>0.5</v>
      </c>
      <c r="H2924">
        <v>-1.4</v>
      </c>
      <c r="I2924">
        <v>-0.8</v>
      </c>
    </row>
    <row r="2925" spans="1:9" x14ac:dyDescent="0.25">
      <c r="A2925" s="1">
        <v>42125</v>
      </c>
      <c r="B2925" t="s">
        <v>5</v>
      </c>
      <c r="C2925" t="s">
        <v>16</v>
      </c>
      <c r="D2925">
        <v>77.098960000000005</v>
      </c>
      <c r="E2925">
        <v>80.475549999999998</v>
      </c>
      <c r="F2925">
        <v>0.3</v>
      </c>
      <c r="G2925">
        <v>2.2000000000000002</v>
      </c>
      <c r="H2925">
        <v>4.2</v>
      </c>
      <c r="I2925">
        <v>6.5</v>
      </c>
    </row>
    <row r="2926" spans="1:9" x14ac:dyDescent="0.25">
      <c r="A2926" s="1">
        <v>42125</v>
      </c>
      <c r="B2926" t="s">
        <v>5</v>
      </c>
      <c r="C2926" t="s">
        <v>17</v>
      </c>
      <c r="D2926">
        <v>82.326890000000006</v>
      </c>
      <c r="E2926">
        <v>85.783460000000005</v>
      </c>
      <c r="F2926">
        <v>-0.7</v>
      </c>
      <c r="G2926">
        <v>-1.6</v>
      </c>
      <c r="H2926">
        <v>1.6</v>
      </c>
      <c r="I2926">
        <v>2.1</v>
      </c>
    </row>
    <row r="2927" spans="1:9" x14ac:dyDescent="0.25">
      <c r="A2927" s="1">
        <v>42125</v>
      </c>
      <c r="B2927" t="s">
        <v>5</v>
      </c>
      <c r="C2927" t="s">
        <v>18</v>
      </c>
      <c r="D2927">
        <v>86.014830000000003</v>
      </c>
      <c r="E2927">
        <v>87.661249999999995</v>
      </c>
      <c r="F2927">
        <v>-1.2</v>
      </c>
      <c r="G2927">
        <v>0.9</v>
      </c>
      <c r="H2927">
        <v>1.6</v>
      </c>
      <c r="I2927">
        <v>4.5999999999999996</v>
      </c>
    </row>
    <row r="2928" spans="1:9" x14ac:dyDescent="0.25">
      <c r="A2928" s="1">
        <v>42125</v>
      </c>
      <c r="B2928" t="s">
        <v>5</v>
      </c>
      <c r="C2928" t="s">
        <v>19</v>
      </c>
      <c r="D2928">
        <v>81.022350000000003</v>
      </c>
      <c r="E2928">
        <v>82.677710000000005</v>
      </c>
      <c r="F2928">
        <v>0.8</v>
      </c>
      <c r="G2928">
        <v>1.5</v>
      </c>
      <c r="H2928">
        <v>1.9</v>
      </c>
      <c r="I2928">
        <v>2.5</v>
      </c>
    </row>
    <row r="2929" spans="1:9" x14ac:dyDescent="0.25">
      <c r="A2929" s="1">
        <v>42125</v>
      </c>
      <c r="B2929" t="s">
        <v>5</v>
      </c>
      <c r="C2929" t="s">
        <v>20</v>
      </c>
      <c r="D2929">
        <v>78.150800000000004</v>
      </c>
      <c r="E2929">
        <v>81.580969999999994</v>
      </c>
      <c r="F2929">
        <v>4.0999999999999996</v>
      </c>
      <c r="G2929">
        <v>4.8</v>
      </c>
      <c r="H2929">
        <v>-0.6</v>
      </c>
      <c r="I2929">
        <v>1.8</v>
      </c>
    </row>
    <row r="2930" spans="1:9" x14ac:dyDescent="0.25">
      <c r="A2930" s="1">
        <v>42125</v>
      </c>
      <c r="B2930" t="s">
        <v>5</v>
      </c>
      <c r="C2930" t="s">
        <v>21</v>
      </c>
      <c r="D2930">
        <v>93.526840000000007</v>
      </c>
      <c r="E2930">
        <v>93.90943</v>
      </c>
      <c r="F2930">
        <v>-1.3</v>
      </c>
      <c r="G2930">
        <v>-2.7</v>
      </c>
      <c r="H2930">
        <v>-1.1000000000000001</v>
      </c>
      <c r="I2930">
        <v>0.8</v>
      </c>
    </row>
    <row r="2931" spans="1:9" x14ac:dyDescent="0.25">
      <c r="A2931" s="1">
        <v>42125</v>
      </c>
      <c r="B2931" t="s">
        <v>5</v>
      </c>
      <c r="C2931" t="s">
        <v>22</v>
      </c>
      <c r="D2931">
        <v>92.442210000000003</v>
      </c>
      <c r="E2931">
        <v>93.213589999999996</v>
      </c>
      <c r="F2931">
        <v>4.5</v>
      </c>
      <c r="G2931">
        <v>6.5</v>
      </c>
      <c r="H2931">
        <v>4.5</v>
      </c>
      <c r="I2931">
        <v>7.3</v>
      </c>
    </row>
    <row r="2932" spans="1:9" x14ac:dyDescent="0.25">
      <c r="A2932" s="1">
        <v>42125</v>
      </c>
      <c r="B2932" t="s">
        <v>5</v>
      </c>
      <c r="C2932" t="s">
        <v>23</v>
      </c>
      <c r="D2932">
        <v>66.510739999999998</v>
      </c>
      <c r="E2932">
        <v>66.932720000000003</v>
      </c>
      <c r="F2932">
        <v>-1.4</v>
      </c>
      <c r="G2932">
        <v>-1.1000000000000001</v>
      </c>
      <c r="H2932">
        <v>1.4</v>
      </c>
      <c r="I2932">
        <v>1.6</v>
      </c>
    </row>
    <row r="2933" spans="1:9" x14ac:dyDescent="0.25">
      <c r="A2933" s="1">
        <v>42125</v>
      </c>
      <c r="B2933" t="s">
        <v>5</v>
      </c>
      <c r="C2933" t="s">
        <v>24</v>
      </c>
      <c r="D2933">
        <v>72.245670000000004</v>
      </c>
      <c r="E2933">
        <v>74.044759999999997</v>
      </c>
      <c r="F2933">
        <v>-2</v>
      </c>
      <c r="G2933">
        <v>-4.0999999999999996</v>
      </c>
      <c r="H2933">
        <v>-0.6</v>
      </c>
      <c r="I2933">
        <v>0.9</v>
      </c>
    </row>
    <row r="2934" spans="1:9" x14ac:dyDescent="0.25">
      <c r="A2934" s="1">
        <v>42125</v>
      </c>
      <c r="B2934" t="s">
        <v>5</v>
      </c>
      <c r="C2934" t="s">
        <v>25</v>
      </c>
      <c r="D2934">
        <v>89.590140000000005</v>
      </c>
      <c r="E2934">
        <v>90.699010000000001</v>
      </c>
      <c r="F2934">
        <v>0.9</v>
      </c>
      <c r="G2934">
        <v>0.3</v>
      </c>
      <c r="H2934">
        <v>1.5</v>
      </c>
      <c r="I2934">
        <v>4.0999999999999996</v>
      </c>
    </row>
    <row r="2935" spans="1:9" x14ac:dyDescent="0.25">
      <c r="A2935" s="1">
        <v>42125</v>
      </c>
      <c r="B2935" t="s">
        <v>5</v>
      </c>
      <c r="C2935" t="s">
        <v>26</v>
      </c>
      <c r="D2935">
        <v>68.044330000000002</v>
      </c>
      <c r="E2935">
        <v>69.218109999999996</v>
      </c>
      <c r="F2935">
        <v>0.2</v>
      </c>
      <c r="G2935">
        <v>2.6</v>
      </c>
      <c r="H2935">
        <v>3.8</v>
      </c>
      <c r="I2935">
        <v>4.3</v>
      </c>
    </row>
    <row r="2936" spans="1:9" x14ac:dyDescent="0.25">
      <c r="A2936" s="1">
        <v>42125</v>
      </c>
      <c r="B2936" t="s">
        <v>5</v>
      </c>
      <c r="C2936" t="s">
        <v>27</v>
      </c>
      <c r="D2936">
        <v>67.990610000000004</v>
      </c>
      <c r="E2936">
        <v>67.979590000000002</v>
      </c>
      <c r="F2936">
        <v>-0.1</v>
      </c>
      <c r="G2936">
        <v>-0.6</v>
      </c>
      <c r="H2936">
        <v>0.4</v>
      </c>
      <c r="I2936">
        <v>2.4</v>
      </c>
    </row>
    <row r="2937" spans="1:9" x14ac:dyDescent="0.25">
      <c r="A2937" s="1">
        <v>42125</v>
      </c>
      <c r="B2937" t="s">
        <v>5</v>
      </c>
      <c r="C2937" t="s">
        <v>28</v>
      </c>
      <c r="D2937">
        <v>68.862250000000003</v>
      </c>
      <c r="E2937">
        <v>69.515330000000006</v>
      </c>
      <c r="F2937">
        <v>-1.2</v>
      </c>
      <c r="G2937">
        <v>0.2</v>
      </c>
      <c r="H2937">
        <v>3.7</v>
      </c>
      <c r="I2937">
        <v>6.3</v>
      </c>
    </row>
    <row r="2938" spans="1:9" x14ac:dyDescent="0.25">
      <c r="A2938" s="1">
        <v>42125</v>
      </c>
      <c r="B2938" t="s">
        <v>5</v>
      </c>
      <c r="C2938" t="s">
        <v>29</v>
      </c>
      <c r="D2938">
        <v>76.512829999999994</v>
      </c>
      <c r="E2938">
        <v>76.795950000000005</v>
      </c>
      <c r="F2938">
        <v>1.6</v>
      </c>
      <c r="G2938">
        <v>0.1</v>
      </c>
      <c r="H2938">
        <v>0.3</v>
      </c>
      <c r="I2938">
        <v>2.2000000000000002</v>
      </c>
    </row>
    <row r="2939" spans="1:9" x14ac:dyDescent="0.25">
      <c r="A2939" s="1">
        <v>42125</v>
      </c>
      <c r="B2939" t="s">
        <v>5</v>
      </c>
      <c r="C2939" t="s">
        <v>30</v>
      </c>
      <c r="D2939">
        <v>74.033349999999999</v>
      </c>
      <c r="E2939">
        <v>74.137630000000001</v>
      </c>
      <c r="F2939">
        <v>-0.4</v>
      </c>
      <c r="G2939">
        <v>3.9</v>
      </c>
      <c r="H2939">
        <v>3.5</v>
      </c>
      <c r="I2939">
        <v>2.8</v>
      </c>
    </row>
    <row r="2940" spans="1:9" x14ac:dyDescent="0.25">
      <c r="A2940" s="1">
        <v>42125</v>
      </c>
      <c r="B2940" t="s">
        <v>5</v>
      </c>
      <c r="C2940" t="s">
        <v>31</v>
      </c>
      <c r="D2940">
        <v>65.012550000000005</v>
      </c>
      <c r="E2940">
        <v>63.678780000000003</v>
      </c>
      <c r="F2940">
        <v>1.4</v>
      </c>
      <c r="G2940">
        <v>-2.2999999999999998</v>
      </c>
      <c r="H2940">
        <v>-6</v>
      </c>
      <c r="I2940">
        <v>-1.9</v>
      </c>
    </row>
    <row r="2941" spans="1:9" x14ac:dyDescent="0.25">
      <c r="A2941" s="1">
        <v>42125</v>
      </c>
      <c r="B2941" t="s">
        <v>5</v>
      </c>
      <c r="C2941" t="s">
        <v>32</v>
      </c>
      <c r="D2941">
        <v>76.054640000000006</v>
      </c>
      <c r="E2941">
        <v>76.720860000000002</v>
      </c>
      <c r="F2941">
        <v>-1</v>
      </c>
      <c r="G2941">
        <v>-3.1</v>
      </c>
      <c r="H2941">
        <v>-0.3</v>
      </c>
      <c r="I2941">
        <v>3.2</v>
      </c>
    </row>
    <row r="2942" spans="1:9" x14ac:dyDescent="0.25">
      <c r="A2942" s="1">
        <v>42125</v>
      </c>
      <c r="B2942" t="s">
        <v>5</v>
      </c>
      <c r="C2942" t="s">
        <v>33</v>
      </c>
      <c r="D2942">
        <v>84.34254</v>
      </c>
      <c r="E2942">
        <v>84.565899999999999</v>
      </c>
      <c r="F2942">
        <v>-3.4</v>
      </c>
      <c r="G2942">
        <v>-3.4</v>
      </c>
      <c r="H2942">
        <v>0.4</v>
      </c>
      <c r="I2942">
        <v>7.8</v>
      </c>
    </row>
    <row r="2943" spans="1:9" x14ac:dyDescent="0.25">
      <c r="A2943" s="1">
        <v>42125</v>
      </c>
      <c r="B2943" t="s">
        <v>34</v>
      </c>
      <c r="C2943" t="s">
        <v>6</v>
      </c>
      <c r="D2943">
        <v>97.48066</v>
      </c>
      <c r="E2943">
        <v>98.127129999999994</v>
      </c>
      <c r="F2943">
        <v>0</v>
      </c>
      <c r="G2943">
        <v>-3.1</v>
      </c>
      <c r="H2943">
        <v>-2.1</v>
      </c>
      <c r="I2943">
        <v>0.1</v>
      </c>
    </row>
    <row r="2944" spans="1:9" x14ac:dyDescent="0.25">
      <c r="A2944" s="1">
        <v>42125</v>
      </c>
      <c r="B2944" t="s">
        <v>34</v>
      </c>
      <c r="C2944" t="s">
        <v>7</v>
      </c>
      <c r="D2944">
        <v>133.80876000000001</v>
      </c>
      <c r="E2944">
        <v>128.58035000000001</v>
      </c>
      <c r="F2944">
        <v>5.8</v>
      </c>
      <c r="G2944">
        <v>8.1999999999999993</v>
      </c>
      <c r="H2944">
        <v>1.8</v>
      </c>
      <c r="I2944">
        <v>0.4</v>
      </c>
    </row>
    <row r="2945" spans="1:9" x14ac:dyDescent="0.25">
      <c r="A2945" s="1">
        <v>42125</v>
      </c>
      <c r="B2945" t="s">
        <v>34</v>
      </c>
      <c r="C2945" t="s">
        <v>8</v>
      </c>
      <c r="D2945">
        <v>115.64767000000001</v>
      </c>
      <c r="E2945">
        <v>113.26533000000001</v>
      </c>
      <c r="F2945">
        <v>-1.5</v>
      </c>
      <c r="G2945">
        <v>-3.8</v>
      </c>
      <c r="H2945">
        <v>-5.5</v>
      </c>
      <c r="I2945">
        <v>-1.4</v>
      </c>
    </row>
    <row r="2946" spans="1:9" x14ac:dyDescent="0.25">
      <c r="A2946" s="1">
        <v>42125</v>
      </c>
      <c r="B2946" t="s">
        <v>34</v>
      </c>
      <c r="C2946" t="s">
        <v>9</v>
      </c>
      <c r="D2946">
        <v>94.997929999999997</v>
      </c>
      <c r="E2946">
        <v>94.658659999999998</v>
      </c>
      <c r="F2946">
        <v>-2.6</v>
      </c>
      <c r="G2946">
        <v>-13.2</v>
      </c>
      <c r="H2946">
        <v>-7.1</v>
      </c>
      <c r="I2946">
        <v>-3</v>
      </c>
    </row>
    <row r="2947" spans="1:9" x14ac:dyDescent="0.25">
      <c r="A2947" s="1">
        <v>42125</v>
      </c>
      <c r="B2947" t="s">
        <v>34</v>
      </c>
      <c r="C2947" t="s">
        <v>10</v>
      </c>
      <c r="D2947">
        <v>93.277289999999994</v>
      </c>
      <c r="E2947">
        <v>93.440129999999996</v>
      </c>
      <c r="F2947">
        <v>9.6</v>
      </c>
      <c r="G2947">
        <v>-2</v>
      </c>
      <c r="H2947">
        <v>-8.5</v>
      </c>
      <c r="I2947">
        <v>-6.8</v>
      </c>
    </row>
    <row r="2948" spans="1:9" x14ac:dyDescent="0.25">
      <c r="A2948" s="1">
        <v>42125</v>
      </c>
      <c r="B2948" t="s">
        <v>34</v>
      </c>
      <c r="C2948" t="s">
        <v>11</v>
      </c>
      <c r="D2948">
        <v>104.74896</v>
      </c>
      <c r="E2948">
        <v>104.52618</v>
      </c>
      <c r="F2948">
        <v>0.5</v>
      </c>
      <c r="G2948">
        <v>1.2</v>
      </c>
      <c r="H2948">
        <v>0.1</v>
      </c>
      <c r="I2948">
        <v>-0.2</v>
      </c>
    </row>
    <row r="2949" spans="1:9" x14ac:dyDescent="0.25">
      <c r="A2949" s="1">
        <v>42125</v>
      </c>
      <c r="B2949" t="s">
        <v>34</v>
      </c>
      <c r="C2949" t="s">
        <v>12</v>
      </c>
      <c r="D2949">
        <v>139.06537</v>
      </c>
      <c r="E2949">
        <v>138.75064</v>
      </c>
      <c r="F2949">
        <v>6.2</v>
      </c>
      <c r="G2949">
        <v>-1.3</v>
      </c>
      <c r="H2949">
        <v>-7.8</v>
      </c>
      <c r="I2949">
        <v>-7.3</v>
      </c>
    </row>
    <row r="2950" spans="1:9" x14ac:dyDescent="0.25">
      <c r="A2950" s="1">
        <v>42125</v>
      </c>
      <c r="B2950" t="s">
        <v>34</v>
      </c>
      <c r="C2950" t="s">
        <v>13</v>
      </c>
      <c r="D2950">
        <v>95.915109999999999</v>
      </c>
      <c r="E2950">
        <v>95.263859999999994</v>
      </c>
      <c r="F2950">
        <v>4.5999999999999996</v>
      </c>
      <c r="G2950">
        <v>-0.4</v>
      </c>
      <c r="H2950">
        <v>-0.3</v>
      </c>
      <c r="I2950">
        <v>2.2000000000000002</v>
      </c>
    </row>
    <row r="2951" spans="1:9" x14ac:dyDescent="0.25">
      <c r="A2951" s="1">
        <v>42125</v>
      </c>
      <c r="B2951" t="s">
        <v>34</v>
      </c>
      <c r="C2951" t="s">
        <v>14</v>
      </c>
      <c r="D2951">
        <v>110.04822</v>
      </c>
      <c r="E2951">
        <v>110.45031</v>
      </c>
      <c r="F2951">
        <v>0.9</v>
      </c>
      <c r="G2951">
        <v>-10</v>
      </c>
      <c r="H2951">
        <v>-9.6999999999999993</v>
      </c>
      <c r="I2951">
        <v>-2.9</v>
      </c>
    </row>
    <row r="2952" spans="1:9" x14ac:dyDescent="0.25">
      <c r="A2952" s="1">
        <v>42125</v>
      </c>
      <c r="B2952" t="s">
        <v>34</v>
      </c>
      <c r="C2952" t="s">
        <v>15</v>
      </c>
      <c r="D2952">
        <v>124.61749</v>
      </c>
      <c r="E2952">
        <v>123.48341000000001</v>
      </c>
      <c r="F2952">
        <v>-2</v>
      </c>
      <c r="G2952">
        <v>-3.9</v>
      </c>
      <c r="H2952">
        <v>-5.0999999999999996</v>
      </c>
      <c r="I2952">
        <v>-3.1</v>
      </c>
    </row>
    <row r="2953" spans="1:9" x14ac:dyDescent="0.25">
      <c r="A2953" s="1">
        <v>42125</v>
      </c>
      <c r="B2953" t="s">
        <v>34</v>
      </c>
      <c r="C2953" t="s">
        <v>16</v>
      </c>
      <c r="D2953">
        <v>106.90636000000001</v>
      </c>
      <c r="E2953">
        <v>109.97125</v>
      </c>
      <c r="F2953">
        <v>-0.7</v>
      </c>
      <c r="G2953">
        <v>-4.7</v>
      </c>
      <c r="H2953">
        <v>-2.6</v>
      </c>
      <c r="I2953">
        <v>0.7</v>
      </c>
    </row>
    <row r="2954" spans="1:9" x14ac:dyDescent="0.25">
      <c r="A2954" s="1">
        <v>42125</v>
      </c>
      <c r="B2954" t="s">
        <v>34</v>
      </c>
      <c r="C2954" t="s">
        <v>17</v>
      </c>
      <c r="D2954">
        <v>114.32531</v>
      </c>
      <c r="E2954">
        <v>117.13327</v>
      </c>
      <c r="F2954">
        <v>-2.2999999999999998</v>
      </c>
      <c r="G2954">
        <v>-7.3</v>
      </c>
      <c r="H2954">
        <v>-3.7</v>
      </c>
      <c r="I2954">
        <v>-1.9</v>
      </c>
    </row>
    <row r="2955" spans="1:9" x14ac:dyDescent="0.25">
      <c r="A2955" s="1">
        <v>42125</v>
      </c>
      <c r="B2955" t="s">
        <v>34</v>
      </c>
      <c r="C2955" t="s">
        <v>18</v>
      </c>
      <c r="D2955">
        <v>115.93384</v>
      </c>
      <c r="E2955">
        <v>117.40617</v>
      </c>
      <c r="F2955">
        <v>-0.9</v>
      </c>
      <c r="G2955">
        <v>-4.5</v>
      </c>
      <c r="H2955">
        <v>-3.3</v>
      </c>
      <c r="I2955">
        <v>0.2</v>
      </c>
    </row>
    <row r="2956" spans="1:9" x14ac:dyDescent="0.25">
      <c r="A2956" s="1">
        <v>42125</v>
      </c>
      <c r="B2956" t="s">
        <v>34</v>
      </c>
      <c r="C2956" t="s">
        <v>19</v>
      </c>
      <c r="D2956">
        <v>109.11156</v>
      </c>
      <c r="E2956">
        <v>110.85285</v>
      </c>
      <c r="F2956">
        <v>0.9</v>
      </c>
      <c r="G2956">
        <v>-4.8</v>
      </c>
      <c r="H2956">
        <v>-3.4</v>
      </c>
      <c r="I2956">
        <v>-2.1</v>
      </c>
    </row>
    <row r="2957" spans="1:9" x14ac:dyDescent="0.25">
      <c r="A2957" s="1">
        <v>42125</v>
      </c>
      <c r="B2957" t="s">
        <v>34</v>
      </c>
      <c r="C2957" t="s">
        <v>20</v>
      </c>
      <c r="D2957">
        <v>98.925020000000004</v>
      </c>
      <c r="E2957">
        <v>101.03679</v>
      </c>
      <c r="F2957">
        <v>2.5</v>
      </c>
      <c r="G2957">
        <v>0.1</v>
      </c>
      <c r="H2957">
        <v>-4.3</v>
      </c>
      <c r="I2957">
        <v>-1.2</v>
      </c>
    </row>
    <row r="2958" spans="1:9" x14ac:dyDescent="0.25">
      <c r="A2958" s="1">
        <v>42125</v>
      </c>
      <c r="B2958" t="s">
        <v>34</v>
      </c>
      <c r="C2958" t="s">
        <v>21</v>
      </c>
      <c r="D2958">
        <v>126.92955000000001</v>
      </c>
      <c r="E2958">
        <v>126.82051</v>
      </c>
      <c r="F2958">
        <v>-1.6</v>
      </c>
      <c r="G2958">
        <v>-7.2</v>
      </c>
      <c r="H2958">
        <v>-4.9000000000000004</v>
      </c>
      <c r="I2958">
        <v>-2.9</v>
      </c>
    </row>
    <row r="2959" spans="1:9" x14ac:dyDescent="0.25">
      <c r="A2959" s="1">
        <v>42125</v>
      </c>
      <c r="B2959" t="s">
        <v>34</v>
      </c>
      <c r="C2959" t="s">
        <v>22</v>
      </c>
      <c r="D2959">
        <v>128.72432000000001</v>
      </c>
      <c r="E2959">
        <v>128.81594999999999</v>
      </c>
      <c r="F2959">
        <v>4.0999999999999996</v>
      </c>
      <c r="G2959">
        <v>1.6</v>
      </c>
      <c r="H2959">
        <v>-0.3</v>
      </c>
      <c r="I2959">
        <v>3.2</v>
      </c>
    </row>
    <row r="2960" spans="1:9" x14ac:dyDescent="0.25">
      <c r="A2960" s="1">
        <v>42125</v>
      </c>
      <c r="B2960" t="s">
        <v>34</v>
      </c>
      <c r="C2960" t="s">
        <v>23</v>
      </c>
      <c r="D2960">
        <v>90.916920000000005</v>
      </c>
      <c r="E2960">
        <v>91.29016</v>
      </c>
      <c r="F2960">
        <v>-1</v>
      </c>
      <c r="G2960">
        <v>-5.0999999999999996</v>
      </c>
      <c r="H2960">
        <v>-3.2</v>
      </c>
      <c r="I2960">
        <v>-2.4</v>
      </c>
    </row>
    <row r="2961" spans="1:9" x14ac:dyDescent="0.25">
      <c r="A2961" s="1">
        <v>42125</v>
      </c>
      <c r="B2961" t="s">
        <v>34</v>
      </c>
      <c r="C2961" t="s">
        <v>24</v>
      </c>
      <c r="D2961">
        <v>96.499809999999997</v>
      </c>
      <c r="E2961">
        <v>97.882440000000003</v>
      </c>
      <c r="F2961">
        <v>-2.2000000000000002</v>
      </c>
      <c r="G2961">
        <v>-8</v>
      </c>
      <c r="H2961">
        <v>-6</v>
      </c>
      <c r="I2961">
        <v>-4</v>
      </c>
    </row>
    <row r="2962" spans="1:9" x14ac:dyDescent="0.25">
      <c r="A2962" s="1">
        <v>42125</v>
      </c>
      <c r="B2962" t="s">
        <v>34</v>
      </c>
      <c r="C2962" t="s">
        <v>25</v>
      </c>
      <c r="D2962">
        <v>116.43949000000001</v>
      </c>
      <c r="E2962">
        <v>116.65725999999999</v>
      </c>
      <c r="F2962">
        <v>1</v>
      </c>
      <c r="G2962">
        <v>-3.1</v>
      </c>
      <c r="H2962">
        <v>-3</v>
      </c>
      <c r="I2962">
        <v>-0.5</v>
      </c>
    </row>
    <row r="2963" spans="1:9" x14ac:dyDescent="0.25">
      <c r="A2963" s="1">
        <v>42125</v>
      </c>
      <c r="B2963" t="s">
        <v>34</v>
      </c>
      <c r="C2963" t="s">
        <v>26</v>
      </c>
      <c r="D2963">
        <v>87.527150000000006</v>
      </c>
      <c r="E2963">
        <v>88.515429999999995</v>
      </c>
      <c r="F2963">
        <v>0.6</v>
      </c>
      <c r="G2963">
        <v>-1.5</v>
      </c>
      <c r="H2963">
        <v>-0.3</v>
      </c>
      <c r="I2963">
        <v>1.2</v>
      </c>
    </row>
    <row r="2964" spans="1:9" x14ac:dyDescent="0.25">
      <c r="A2964" s="1">
        <v>42125</v>
      </c>
      <c r="B2964" t="s">
        <v>34</v>
      </c>
      <c r="C2964" t="s">
        <v>27</v>
      </c>
      <c r="D2964">
        <v>101.42487</v>
      </c>
      <c r="E2964">
        <v>101.01566</v>
      </c>
      <c r="F2964">
        <v>-1.3</v>
      </c>
      <c r="G2964">
        <v>-7</v>
      </c>
      <c r="H2964">
        <v>-5.3</v>
      </c>
      <c r="I2964">
        <v>-1.9</v>
      </c>
    </row>
    <row r="2965" spans="1:9" x14ac:dyDescent="0.25">
      <c r="A2965" s="1">
        <v>42125</v>
      </c>
      <c r="B2965" t="s">
        <v>34</v>
      </c>
      <c r="C2965" t="s">
        <v>28</v>
      </c>
      <c r="D2965">
        <v>95.06277</v>
      </c>
      <c r="E2965">
        <v>96.317170000000004</v>
      </c>
      <c r="F2965">
        <v>-0.8</v>
      </c>
      <c r="G2965">
        <v>-5.2</v>
      </c>
      <c r="H2965">
        <v>-1.6</v>
      </c>
      <c r="I2965">
        <v>2.2000000000000002</v>
      </c>
    </row>
    <row r="2966" spans="1:9" x14ac:dyDescent="0.25">
      <c r="A2966" s="1">
        <v>42125</v>
      </c>
      <c r="B2966" t="s">
        <v>34</v>
      </c>
      <c r="C2966" t="s">
        <v>29</v>
      </c>
      <c r="D2966">
        <v>104.05298000000001</v>
      </c>
      <c r="E2966">
        <v>103.94235</v>
      </c>
      <c r="F2966">
        <v>0</v>
      </c>
      <c r="G2966">
        <v>-3.7</v>
      </c>
      <c r="H2966">
        <v>-3.2</v>
      </c>
      <c r="I2966">
        <v>-1</v>
      </c>
    </row>
    <row r="2967" spans="1:9" x14ac:dyDescent="0.25">
      <c r="A2967" s="1">
        <v>42125</v>
      </c>
      <c r="B2967" t="s">
        <v>34</v>
      </c>
      <c r="C2967" t="s">
        <v>30</v>
      </c>
      <c r="D2967">
        <v>103.31579000000001</v>
      </c>
      <c r="E2967">
        <v>103.70334</v>
      </c>
      <c r="F2967">
        <v>1</v>
      </c>
      <c r="G2967">
        <v>-1</v>
      </c>
      <c r="H2967">
        <v>-1.4</v>
      </c>
      <c r="I2967">
        <v>-1</v>
      </c>
    </row>
    <row r="2968" spans="1:9" x14ac:dyDescent="0.25">
      <c r="A2968" s="1">
        <v>42125</v>
      </c>
      <c r="B2968" t="s">
        <v>34</v>
      </c>
      <c r="C2968" t="s">
        <v>31</v>
      </c>
      <c r="D2968">
        <v>88.001379999999997</v>
      </c>
      <c r="E2968">
        <v>85.325329999999994</v>
      </c>
      <c r="F2968">
        <v>2.4</v>
      </c>
      <c r="G2968">
        <v>-9.5</v>
      </c>
      <c r="H2968">
        <v>-13</v>
      </c>
      <c r="I2968">
        <v>-6.6</v>
      </c>
    </row>
    <row r="2969" spans="1:9" x14ac:dyDescent="0.25">
      <c r="A2969" s="1">
        <v>42125</v>
      </c>
      <c r="B2969" t="s">
        <v>34</v>
      </c>
      <c r="C2969" t="s">
        <v>32</v>
      </c>
      <c r="D2969">
        <v>102.51288</v>
      </c>
      <c r="E2969">
        <v>103.38903000000001</v>
      </c>
      <c r="F2969">
        <v>-0.4</v>
      </c>
      <c r="G2969">
        <v>-8.3000000000000007</v>
      </c>
      <c r="H2969">
        <v>-5.4</v>
      </c>
      <c r="I2969">
        <v>-0.9</v>
      </c>
    </row>
    <row r="2970" spans="1:9" x14ac:dyDescent="0.25">
      <c r="A2970" s="1">
        <v>42125</v>
      </c>
      <c r="B2970" t="s">
        <v>34</v>
      </c>
      <c r="C2970" t="s">
        <v>33</v>
      </c>
      <c r="D2970">
        <v>121.90228999999999</v>
      </c>
      <c r="E2970">
        <v>120.91249999999999</v>
      </c>
      <c r="F2970">
        <v>-1.8</v>
      </c>
      <c r="G2970">
        <v>-3.8</v>
      </c>
      <c r="H2970">
        <v>-1.8</v>
      </c>
      <c r="I2970">
        <v>4.7</v>
      </c>
    </row>
    <row r="2971" spans="1:9" x14ac:dyDescent="0.25">
      <c r="A2971" s="1">
        <v>42156</v>
      </c>
      <c r="B2971" t="s">
        <v>5</v>
      </c>
      <c r="C2971" t="s">
        <v>6</v>
      </c>
      <c r="D2971">
        <v>73.32441</v>
      </c>
      <c r="E2971">
        <v>73.932320000000004</v>
      </c>
      <c r="F2971">
        <v>-0.5</v>
      </c>
      <c r="G2971">
        <v>2.1</v>
      </c>
      <c r="H2971">
        <v>2.2999999999999998</v>
      </c>
      <c r="I2971">
        <v>3.5</v>
      </c>
    </row>
    <row r="2972" spans="1:9" x14ac:dyDescent="0.25">
      <c r="A2972" s="1">
        <v>42156</v>
      </c>
      <c r="B2972" t="s">
        <v>5</v>
      </c>
      <c r="C2972" t="s">
        <v>7</v>
      </c>
      <c r="D2972">
        <v>104.9186</v>
      </c>
      <c r="E2972">
        <v>105.49294</v>
      </c>
      <c r="F2972">
        <v>2.2999999999999998</v>
      </c>
      <c r="G2972">
        <v>15.9</v>
      </c>
      <c r="H2972">
        <v>7.3</v>
      </c>
      <c r="I2972">
        <v>4.8</v>
      </c>
    </row>
    <row r="2973" spans="1:9" x14ac:dyDescent="0.25">
      <c r="A2973" s="1">
        <v>42156</v>
      </c>
      <c r="B2973" t="s">
        <v>5</v>
      </c>
      <c r="C2973" t="s">
        <v>8</v>
      </c>
      <c r="D2973">
        <v>80.945480000000003</v>
      </c>
      <c r="E2973">
        <v>82.471950000000007</v>
      </c>
      <c r="F2973">
        <v>-3.2</v>
      </c>
      <c r="G2973">
        <v>1</v>
      </c>
      <c r="H2973">
        <v>-2.9</v>
      </c>
      <c r="I2973">
        <v>0.8</v>
      </c>
    </row>
    <row r="2974" spans="1:9" x14ac:dyDescent="0.25">
      <c r="A2974" s="1">
        <v>42156</v>
      </c>
      <c r="B2974" t="s">
        <v>5</v>
      </c>
      <c r="C2974" t="s">
        <v>9</v>
      </c>
      <c r="D2974">
        <v>70.42774</v>
      </c>
      <c r="E2974">
        <v>72.775559999999999</v>
      </c>
      <c r="F2974">
        <v>0.6</v>
      </c>
      <c r="G2974">
        <v>-0.6</v>
      </c>
      <c r="H2974">
        <v>-1.8</v>
      </c>
      <c r="I2974">
        <v>1.4</v>
      </c>
    </row>
    <row r="2975" spans="1:9" x14ac:dyDescent="0.25">
      <c r="A2975" s="1">
        <v>42156</v>
      </c>
      <c r="B2975" t="s">
        <v>5</v>
      </c>
      <c r="C2975" t="s">
        <v>10</v>
      </c>
      <c r="D2975">
        <v>68.398179999999996</v>
      </c>
      <c r="E2975">
        <v>68.944550000000007</v>
      </c>
      <c r="F2975">
        <v>-4.4000000000000004</v>
      </c>
      <c r="G2975">
        <v>5.6</v>
      </c>
      <c r="H2975">
        <v>-3.7</v>
      </c>
      <c r="I2975">
        <v>-3.2</v>
      </c>
    </row>
    <row r="2976" spans="1:9" x14ac:dyDescent="0.25">
      <c r="A2976" s="1">
        <v>42156</v>
      </c>
      <c r="B2976" t="s">
        <v>5</v>
      </c>
      <c r="C2976" t="s">
        <v>11</v>
      </c>
      <c r="D2976">
        <v>79.693569999999994</v>
      </c>
      <c r="E2976">
        <v>79.259699999999995</v>
      </c>
      <c r="F2976">
        <v>-1.4</v>
      </c>
      <c r="G2976">
        <v>6.6</v>
      </c>
      <c r="H2976">
        <v>5.5</v>
      </c>
      <c r="I2976">
        <v>4.8</v>
      </c>
    </row>
    <row r="2977" spans="1:9" x14ac:dyDescent="0.25">
      <c r="A2977" s="1">
        <v>42156</v>
      </c>
      <c r="B2977" t="s">
        <v>5</v>
      </c>
      <c r="C2977" t="s">
        <v>12</v>
      </c>
      <c r="D2977">
        <v>103.78242</v>
      </c>
      <c r="E2977">
        <v>104.70201</v>
      </c>
      <c r="F2977">
        <v>-4.7</v>
      </c>
      <c r="G2977">
        <v>-4.3</v>
      </c>
      <c r="H2977">
        <v>-4.0999999999999996</v>
      </c>
      <c r="I2977">
        <v>-3.8</v>
      </c>
    </row>
    <row r="2978" spans="1:9" x14ac:dyDescent="0.25">
      <c r="A2978" s="1">
        <v>42156</v>
      </c>
      <c r="B2978" t="s">
        <v>5</v>
      </c>
      <c r="C2978" t="s">
        <v>13</v>
      </c>
      <c r="D2978">
        <v>75.505939999999995</v>
      </c>
      <c r="E2978">
        <v>75.95532</v>
      </c>
      <c r="F2978">
        <v>2.8</v>
      </c>
      <c r="G2978">
        <v>2.6</v>
      </c>
      <c r="H2978">
        <v>2.2999999999999998</v>
      </c>
      <c r="I2978">
        <v>4.7</v>
      </c>
    </row>
    <row r="2979" spans="1:9" x14ac:dyDescent="0.25">
      <c r="A2979" s="1">
        <v>42156</v>
      </c>
      <c r="B2979" t="s">
        <v>5</v>
      </c>
      <c r="C2979" t="s">
        <v>14</v>
      </c>
      <c r="D2979">
        <v>80.916460000000001</v>
      </c>
      <c r="E2979">
        <v>80.403729999999996</v>
      </c>
      <c r="F2979">
        <v>-2.2000000000000002</v>
      </c>
      <c r="G2979">
        <v>-2.8</v>
      </c>
      <c r="H2979">
        <v>-5.3</v>
      </c>
      <c r="I2979">
        <v>-0.5</v>
      </c>
    </row>
    <row r="2980" spans="1:9" x14ac:dyDescent="0.25">
      <c r="A2980" s="1">
        <v>42156</v>
      </c>
      <c r="B2980" t="s">
        <v>5</v>
      </c>
      <c r="C2980" t="s">
        <v>15</v>
      </c>
      <c r="D2980">
        <v>91.305250000000001</v>
      </c>
      <c r="E2980">
        <v>91.005889999999994</v>
      </c>
      <c r="F2980">
        <v>-0.8</v>
      </c>
      <c r="G2980">
        <v>1.8</v>
      </c>
      <c r="H2980">
        <v>-0.9</v>
      </c>
      <c r="I2980">
        <v>-0.2</v>
      </c>
    </row>
    <row r="2981" spans="1:9" x14ac:dyDescent="0.25">
      <c r="A2981" s="1">
        <v>42156</v>
      </c>
      <c r="B2981" t="s">
        <v>5</v>
      </c>
      <c r="C2981" t="s">
        <v>16</v>
      </c>
      <c r="D2981">
        <v>79.815910000000002</v>
      </c>
      <c r="E2981">
        <v>80.795720000000003</v>
      </c>
      <c r="F2981">
        <v>0.4</v>
      </c>
      <c r="G2981">
        <v>6.2</v>
      </c>
      <c r="H2981">
        <v>4.5999999999999996</v>
      </c>
      <c r="I2981">
        <v>6.4</v>
      </c>
    </row>
    <row r="2982" spans="1:9" x14ac:dyDescent="0.25">
      <c r="A2982" s="1">
        <v>42156</v>
      </c>
      <c r="B2982" t="s">
        <v>5</v>
      </c>
      <c r="C2982" t="s">
        <v>17</v>
      </c>
      <c r="D2982">
        <v>81.62294</v>
      </c>
      <c r="E2982">
        <v>85.977140000000006</v>
      </c>
      <c r="F2982">
        <v>0.2</v>
      </c>
      <c r="G2982">
        <v>-1.5</v>
      </c>
      <c r="H2982">
        <v>1.1000000000000001</v>
      </c>
      <c r="I2982">
        <v>1.4</v>
      </c>
    </row>
    <row r="2983" spans="1:9" x14ac:dyDescent="0.25">
      <c r="A2983" s="1">
        <v>42156</v>
      </c>
      <c r="B2983" t="s">
        <v>5</v>
      </c>
      <c r="C2983" t="s">
        <v>18</v>
      </c>
      <c r="D2983">
        <v>81.108230000000006</v>
      </c>
      <c r="E2983">
        <v>83.174999999999997</v>
      </c>
      <c r="F2983">
        <v>-5.0999999999999996</v>
      </c>
      <c r="G2983">
        <v>-3.7</v>
      </c>
      <c r="H2983">
        <v>0.7</v>
      </c>
      <c r="I2983">
        <v>3.6</v>
      </c>
    </row>
    <row r="2984" spans="1:9" x14ac:dyDescent="0.25">
      <c r="A2984" s="1">
        <v>42156</v>
      </c>
      <c r="B2984" t="s">
        <v>5</v>
      </c>
      <c r="C2984" t="s">
        <v>19</v>
      </c>
      <c r="D2984">
        <v>77.883240000000001</v>
      </c>
      <c r="E2984">
        <v>80.999139999999997</v>
      </c>
      <c r="F2984">
        <v>-2</v>
      </c>
      <c r="G2984">
        <v>0.5</v>
      </c>
      <c r="H2984">
        <v>1.7</v>
      </c>
      <c r="I2984">
        <v>2.2000000000000002</v>
      </c>
    </row>
    <row r="2985" spans="1:9" x14ac:dyDescent="0.25">
      <c r="A2985" s="1">
        <v>42156</v>
      </c>
      <c r="B2985" t="s">
        <v>5</v>
      </c>
      <c r="C2985" t="s">
        <v>20</v>
      </c>
      <c r="D2985">
        <v>75.147210000000001</v>
      </c>
      <c r="E2985">
        <v>79.005790000000005</v>
      </c>
      <c r="F2985">
        <v>-3.2</v>
      </c>
      <c r="G2985">
        <v>8.1</v>
      </c>
      <c r="H2985">
        <v>0.7</v>
      </c>
      <c r="I2985">
        <v>2.2999999999999998</v>
      </c>
    </row>
    <row r="2986" spans="1:9" x14ac:dyDescent="0.25">
      <c r="A2986" s="1">
        <v>42156</v>
      </c>
      <c r="B2986" t="s">
        <v>5</v>
      </c>
      <c r="C2986" t="s">
        <v>21</v>
      </c>
      <c r="D2986">
        <v>95.790059999999997</v>
      </c>
      <c r="E2986">
        <v>97.102000000000004</v>
      </c>
      <c r="F2986">
        <v>3.4</v>
      </c>
      <c r="G2986">
        <v>7.1</v>
      </c>
      <c r="H2986">
        <v>0.2</v>
      </c>
      <c r="I2986">
        <v>1.5</v>
      </c>
    </row>
    <row r="2987" spans="1:9" x14ac:dyDescent="0.25">
      <c r="A2987" s="1">
        <v>42156</v>
      </c>
      <c r="B2987" t="s">
        <v>5</v>
      </c>
      <c r="C2987" t="s">
        <v>22</v>
      </c>
      <c r="D2987">
        <v>84.298050000000003</v>
      </c>
      <c r="E2987">
        <v>87.227199999999996</v>
      </c>
      <c r="F2987">
        <v>-6.4</v>
      </c>
      <c r="G2987">
        <v>-0.4</v>
      </c>
      <c r="H2987">
        <v>3.7</v>
      </c>
      <c r="I2987">
        <v>7</v>
      </c>
    </row>
    <row r="2988" spans="1:9" x14ac:dyDescent="0.25">
      <c r="A2988" s="1">
        <v>42156</v>
      </c>
      <c r="B2988" t="s">
        <v>5</v>
      </c>
      <c r="C2988" t="s">
        <v>23</v>
      </c>
      <c r="D2988">
        <v>66.590350000000001</v>
      </c>
      <c r="E2988">
        <v>66.953289999999996</v>
      </c>
      <c r="F2988">
        <v>0</v>
      </c>
      <c r="G2988">
        <v>1.7</v>
      </c>
      <c r="H2988">
        <v>1.4</v>
      </c>
      <c r="I2988">
        <v>1.7</v>
      </c>
    </row>
    <row r="2989" spans="1:9" x14ac:dyDescent="0.25">
      <c r="A2989" s="1">
        <v>42156</v>
      </c>
      <c r="B2989" t="s">
        <v>5</v>
      </c>
      <c r="C2989" t="s">
        <v>24</v>
      </c>
      <c r="D2989">
        <v>73.18526</v>
      </c>
      <c r="E2989">
        <v>74.285290000000003</v>
      </c>
      <c r="F2989">
        <v>0.3</v>
      </c>
      <c r="G2989">
        <v>3.8</v>
      </c>
      <c r="H2989">
        <v>0.1</v>
      </c>
      <c r="I2989">
        <v>1.5</v>
      </c>
    </row>
    <row r="2990" spans="1:9" x14ac:dyDescent="0.25">
      <c r="A2990" s="1">
        <v>42156</v>
      </c>
      <c r="B2990" t="s">
        <v>5</v>
      </c>
      <c r="C2990" t="s">
        <v>25</v>
      </c>
      <c r="D2990">
        <v>89.155439999999999</v>
      </c>
      <c r="E2990">
        <v>89.356030000000004</v>
      </c>
      <c r="F2990">
        <v>-1.5</v>
      </c>
      <c r="G2990">
        <v>-5.7</v>
      </c>
      <c r="H2990">
        <v>0.2</v>
      </c>
      <c r="I2990">
        <v>2.6</v>
      </c>
    </row>
    <row r="2991" spans="1:9" x14ac:dyDescent="0.25">
      <c r="A2991" s="1">
        <v>42156</v>
      </c>
      <c r="B2991" t="s">
        <v>5</v>
      </c>
      <c r="C2991" t="s">
        <v>26</v>
      </c>
      <c r="D2991">
        <v>68.740139999999997</v>
      </c>
      <c r="E2991">
        <v>69.283630000000002</v>
      </c>
      <c r="F2991">
        <v>0.1</v>
      </c>
      <c r="G2991">
        <v>4.4000000000000004</v>
      </c>
      <c r="H2991">
        <v>3.9</v>
      </c>
      <c r="I2991">
        <v>4.2</v>
      </c>
    </row>
    <row r="2992" spans="1:9" x14ac:dyDescent="0.25">
      <c r="A2992" s="1">
        <v>42156</v>
      </c>
      <c r="B2992" t="s">
        <v>5</v>
      </c>
      <c r="C2992" t="s">
        <v>27</v>
      </c>
      <c r="D2992">
        <v>67.807770000000005</v>
      </c>
      <c r="E2992">
        <v>67.898589999999999</v>
      </c>
      <c r="F2992">
        <v>-0.1</v>
      </c>
      <c r="G2992">
        <v>3.5</v>
      </c>
      <c r="H2992">
        <v>0.9</v>
      </c>
      <c r="I2992">
        <v>2.2000000000000002</v>
      </c>
    </row>
    <row r="2993" spans="1:9" x14ac:dyDescent="0.25">
      <c r="A2993" s="1">
        <v>42156</v>
      </c>
      <c r="B2993" t="s">
        <v>5</v>
      </c>
      <c r="C2993" t="s">
        <v>28</v>
      </c>
      <c r="D2993">
        <v>69.23563</v>
      </c>
      <c r="E2993">
        <v>71.171509999999998</v>
      </c>
      <c r="F2993">
        <v>2.4</v>
      </c>
      <c r="G2993">
        <v>7.3</v>
      </c>
      <c r="H2993">
        <v>4.3</v>
      </c>
      <c r="I2993">
        <v>6.4</v>
      </c>
    </row>
    <row r="2994" spans="1:9" x14ac:dyDescent="0.25">
      <c r="A2994" s="1">
        <v>42156</v>
      </c>
      <c r="B2994" t="s">
        <v>5</v>
      </c>
      <c r="C2994" t="s">
        <v>29</v>
      </c>
      <c r="D2994">
        <v>74.695350000000005</v>
      </c>
      <c r="E2994">
        <v>76.630549999999999</v>
      </c>
      <c r="F2994">
        <v>-0.2</v>
      </c>
      <c r="G2994">
        <v>2</v>
      </c>
      <c r="H2994">
        <v>0.6</v>
      </c>
      <c r="I2994">
        <v>2.1</v>
      </c>
    </row>
    <row r="2995" spans="1:9" x14ac:dyDescent="0.25">
      <c r="A2995" s="1">
        <v>42156</v>
      </c>
      <c r="B2995" t="s">
        <v>5</v>
      </c>
      <c r="C2995" t="s">
        <v>30</v>
      </c>
      <c r="D2995">
        <v>71.967089999999999</v>
      </c>
      <c r="E2995">
        <v>73.769379999999998</v>
      </c>
      <c r="F2995">
        <v>-0.5</v>
      </c>
      <c r="G2995">
        <v>7.4</v>
      </c>
      <c r="H2995">
        <v>4.0999999999999996</v>
      </c>
      <c r="I2995">
        <v>3.2</v>
      </c>
    </row>
    <row r="2996" spans="1:9" x14ac:dyDescent="0.25">
      <c r="A2996" s="1">
        <v>42156</v>
      </c>
      <c r="B2996" t="s">
        <v>5</v>
      </c>
      <c r="C2996" t="s">
        <v>31</v>
      </c>
      <c r="D2996">
        <v>63.558459999999997</v>
      </c>
      <c r="E2996">
        <v>65.496409999999997</v>
      </c>
      <c r="F2996">
        <v>2.9</v>
      </c>
      <c r="G2996">
        <v>7.8</v>
      </c>
      <c r="H2996">
        <v>-3.8</v>
      </c>
      <c r="I2996">
        <v>-1.7</v>
      </c>
    </row>
    <row r="2997" spans="1:9" x14ac:dyDescent="0.25">
      <c r="A2997" s="1">
        <v>42156</v>
      </c>
      <c r="B2997" t="s">
        <v>5</v>
      </c>
      <c r="C2997" t="s">
        <v>32</v>
      </c>
      <c r="D2997">
        <v>77.005539999999996</v>
      </c>
      <c r="E2997">
        <v>78.027389999999997</v>
      </c>
      <c r="F2997">
        <v>1.7</v>
      </c>
      <c r="G2997">
        <v>0.8</v>
      </c>
      <c r="H2997">
        <v>-0.1</v>
      </c>
      <c r="I2997">
        <v>2.5</v>
      </c>
    </row>
    <row r="2998" spans="1:9" x14ac:dyDescent="0.25">
      <c r="A2998" s="1">
        <v>42156</v>
      </c>
      <c r="B2998" t="s">
        <v>5</v>
      </c>
      <c r="C2998" t="s">
        <v>33</v>
      </c>
      <c r="D2998">
        <v>84.549660000000003</v>
      </c>
      <c r="E2998">
        <v>84.965810000000005</v>
      </c>
      <c r="F2998">
        <v>0.5</v>
      </c>
      <c r="G2998">
        <v>-0.5</v>
      </c>
      <c r="H2998">
        <v>0.2</v>
      </c>
      <c r="I2998">
        <v>6.3</v>
      </c>
    </row>
    <row r="2999" spans="1:9" x14ac:dyDescent="0.25">
      <c r="A2999" s="1">
        <v>42156</v>
      </c>
      <c r="B2999" t="s">
        <v>34</v>
      </c>
      <c r="C2999" t="s">
        <v>6</v>
      </c>
      <c r="D2999">
        <v>96.081559999999996</v>
      </c>
      <c r="E2999">
        <v>96.512230000000002</v>
      </c>
      <c r="F2999">
        <v>-1.6</v>
      </c>
      <c r="G2999">
        <v>-2.2000000000000002</v>
      </c>
      <c r="H2999">
        <v>-2.1</v>
      </c>
      <c r="I2999">
        <v>-0.2</v>
      </c>
    </row>
    <row r="3000" spans="1:9" x14ac:dyDescent="0.25">
      <c r="A3000" s="1">
        <v>42156</v>
      </c>
      <c r="B3000" t="s">
        <v>34</v>
      </c>
      <c r="C3000" t="s">
        <v>7</v>
      </c>
      <c r="D3000">
        <v>129.10748000000001</v>
      </c>
      <c r="E3000">
        <v>128.66964999999999</v>
      </c>
      <c r="F3000">
        <v>0.1</v>
      </c>
      <c r="G3000">
        <v>9.6</v>
      </c>
      <c r="H3000">
        <v>3.1</v>
      </c>
      <c r="I3000">
        <v>1.4</v>
      </c>
    </row>
    <row r="3001" spans="1:9" x14ac:dyDescent="0.25">
      <c r="A3001" s="1">
        <v>42156</v>
      </c>
      <c r="B3001" t="s">
        <v>34</v>
      </c>
      <c r="C3001" t="s">
        <v>8</v>
      </c>
      <c r="D3001">
        <v>106.49231</v>
      </c>
      <c r="E3001">
        <v>108.09807000000001</v>
      </c>
      <c r="F3001">
        <v>-4.5999999999999996</v>
      </c>
      <c r="G3001">
        <v>-2.6</v>
      </c>
      <c r="H3001">
        <v>-5.0999999999999996</v>
      </c>
      <c r="I3001">
        <v>-1.4</v>
      </c>
    </row>
    <row r="3002" spans="1:9" x14ac:dyDescent="0.25">
      <c r="A3002" s="1">
        <v>42156</v>
      </c>
      <c r="B3002" t="s">
        <v>34</v>
      </c>
      <c r="C3002" t="s">
        <v>9</v>
      </c>
      <c r="D3002">
        <v>90.433970000000002</v>
      </c>
      <c r="E3002">
        <v>91.617090000000005</v>
      </c>
      <c r="F3002">
        <v>-3.2</v>
      </c>
      <c r="G3002">
        <v>-7.1</v>
      </c>
      <c r="H3002">
        <v>-7.1</v>
      </c>
      <c r="I3002">
        <v>-3.2</v>
      </c>
    </row>
    <row r="3003" spans="1:9" x14ac:dyDescent="0.25">
      <c r="A3003" s="1">
        <v>42156</v>
      </c>
      <c r="B3003" t="s">
        <v>34</v>
      </c>
      <c r="C3003" t="s">
        <v>10</v>
      </c>
      <c r="D3003">
        <v>85.244479999999996</v>
      </c>
      <c r="E3003">
        <v>85.043909999999997</v>
      </c>
      <c r="F3003">
        <v>-9</v>
      </c>
      <c r="G3003">
        <v>-0.9</v>
      </c>
      <c r="H3003">
        <v>-7.3</v>
      </c>
      <c r="I3003">
        <v>-6.2</v>
      </c>
    </row>
    <row r="3004" spans="1:9" x14ac:dyDescent="0.25">
      <c r="A3004" s="1">
        <v>42156</v>
      </c>
      <c r="B3004" t="s">
        <v>34</v>
      </c>
      <c r="C3004" t="s">
        <v>11</v>
      </c>
      <c r="D3004">
        <v>101.99459</v>
      </c>
      <c r="E3004">
        <v>100.37577</v>
      </c>
      <c r="F3004">
        <v>-4</v>
      </c>
      <c r="G3004">
        <v>0</v>
      </c>
      <c r="H3004">
        <v>0.1</v>
      </c>
      <c r="I3004">
        <v>0</v>
      </c>
    </row>
    <row r="3005" spans="1:9" x14ac:dyDescent="0.25">
      <c r="A3005" s="1">
        <v>42156</v>
      </c>
      <c r="B3005" t="s">
        <v>34</v>
      </c>
      <c r="C3005" t="s">
        <v>12</v>
      </c>
      <c r="D3005">
        <v>129.20057</v>
      </c>
      <c r="E3005">
        <v>129.43402</v>
      </c>
      <c r="F3005">
        <v>-6.7</v>
      </c>
      <c r="G3005">
        <v>-8.1</v>
      </c>
      <c r="H3005">
        <v>-7.9</v>
      </c>
      <c r="I3005">
        <v>-7.2</v>
      </c>
    </row>
    <row r="3006" spans="1:9" x14ac:dyDescent="0.25">
      <c r="A3006" s="1">
        <v>42156</v>
      </c>
      <c r="B3006" t="s">
        <v>34</v>
      </c>
      <c r="C3006" t="s">
        <v>13</v>
      </c>
      <c r="D3006">
        <v>94.151420000000002</v>
      </c>
      <c r="E3006">
        <v>94.75891</v>
      </c>
      <c r="F3006">
        <v>-0.5</v>
      </c>
      <c r="G3006">
        <v>-1</v>
      </c>
      <c r="H3006">
        <v>-0.4</v>
      </c>
      <c r="I3006">
        <v>2.1</v>
      </c>
    </row>
    <row r="3007" spans="1:9" x14ac:dyDescent="0.25">
      <c r="A3007" s="1">
        <v>42156</v>
      </c>
      <c r="B3007" t="s">
        <v>34</v>
      </c>
      <c r="C3007" t="s">
        <v>14</v>
      </c>
      <c r="D3007">
        <v>107.63733000000001</v>
      </c>
      <c r="E3007">
        <v>107.42395999999999</v>
      </c>
      <c r="F3007">
        <v>-2.7</v>
      </c>
      <c r="G3007">
        <v>-9.1</v>
      </c>
      <c r="H3007">
        <v>-9.6</v>
      </c>
      <c r="I3007">
        <v>-3.6</v>
      </c>
    </row>
    <row r="3008" spans="1:9" x14ac:dyDescent="0.25">
      <c r="A3008" s="1">
        <v>42156</v>
      </c>
      <c r="B3008" t="s">
        <v>34</v>
      </c>
      <c r="C3008" t="s">
        <v>15</v>
      </c>
      <c r="D3008">
        <v>121.30404</v>
      </c>
      <c r="E3008">
        <v>121.40279</v>
      </c>
      <c r="F3008">
        <v>-1.7</v>
      </c>
      <c r="G3008">
        <v>-3.5</v>
      </c>
      <c r="H3008">
        <v>-4.8</v>
      </c>
      <c r="I3008">
        <v>-2.9</v>
      </c>
    </row>
    <row r="3009" spans="1:9" x14ac:dyDescent="0.25">
      <c r="A3009" s="1">
        <v>42156</v>
      </c>
      <c r="B3009" t="s">
        <v>34</v>
      </c>
      <c r="C3009" t="s">
        <v>16</v>
      </c>
      <c r="D3009">
        <v>107.77537</v>
      </c>
      <c r="E3009">
        <v>108.83535000000001</v>
      </c>
      <c r="F3009">
        <v>-1</v>
      </c>
      <c r="G3009">
        <v>-2</v>
      </c>
      <c r="H3009">
        <v>-2.5</v>
      </c>
      <c r="I3009">
        <v>0.4</v>
      </c>
    </row>
    <row r="3010" spans="1:9" x14ac:dyDescent="0.25">
      <c r="A3010" s="1">
        <v>42156</v>
      </c>
      <c r="B3010" t="s">
        <v>34</v>
      </c>
      <c r="C3010" t="s">
        <v>17</v>
      </c>
      <c r="D3010">
        <v>110.78346000000001</v>
      </c>
      <c r="E3010">
        <v>116.60554999999999</v>
      </c>
      <c r="F3010">
        <v>-0.5</v>
      </c>
      <c r="G3010">
        <v>-7.1</v>
      </c>
      <c r="H3010">
        <v>-4.2</v>
      </c>
      <c r="I3010">
        <v>-2.8</v>
      </c>
    </row>
    <row r="3011" spans="1:9" x14ac:dyDescent="0.25">
      <c r="A3011" s="1">
        <v>42156</v>
      </c>
      <c r="B3011" t="s">
        <v>34</v>
      </c>
      <c r="C3011" t="s">
        <v>18</v>
      </c>
      <c r="D3011">
        <v>109.15183</v>
      </c>
      <c r="E3011">
        <v>111.67207999999999</v>
      </c>
      <c r="F3011">
        <v>-4.9000000000000004</v>
      </c>
      <c r="G3011">
        <v>-7.5</v>
      </c>
      <c r="H3011">
        <v>-4</v>
      </c>
      <c r="I3011">
        <v>-0.7</v>
      </c>
    </row>
    <row r="3012" spans="1:9" x14ac:dyDescent="0.25">
      <c r="A3012" s="1">
        <v>42156</v>
      </c>
      <c r="B3012" t="s">
        <v>34</v>
      </c>
      <c r="C3012" t="s">
        <v>19</v>
      </c>
      <c r="D3012">
        <v>104.02767</v>
      </c>
      <c r="E3012">
        <v>107.92605</v>
      </c>
      <c r="F3012">
        <v>-2.6</v>
      </c>
      <c r="G3012">
        <v>-4.5</v>
      </c>
      <c r="H3012">
        <v>-3.5</v>
      </c>
      <c r="I3012">
        <v>-2.2999999999999998</v>
      </c>
    </row>
    <row r="3013" spans="1:9" x14ac:dyDescent="0.25">
      <c r="A3013" s="1">
        <v>42156</v>
      </c>
      <c r="B3013" t="s">
        <v>34</v>
      </c>
      <c r="C3013" t="s">
        <v>20</v>
      </c>
      <c r="D3013">
        <v>94.708269999999999</v>
      </c>
      <c r="E3013">
        <v>99.941950000000006</v>
      </c>
      <c r="F3013">
        <v>-1.1000000000000001</v>
      </c>
      <c r="G3013">
        <v>4.3</v>
      </c>
      <c r="H3013">
        <v>-3</v>
      </c>
      <c r="I3013">
        <v>-0.6</v>
      </c>
    </row>
    <row r="3014" spans="1:9" x14ac:dyDescent="0.25">
      <c r="A3014" s="1">
        <v>42156</v>
      </c>
      <c r="B3014" t="s">
        <v>34</v>
      </c>
      <c r="C3014" t="s">
        <v>21</v>
      </c>
      <c r="D3014">
        <v>128.16666000000001</v>
      </c>
      <c r="E3014">
        <v>129.55430999999999</v>
      </c>
      <c r="F3014">
        <v>2.2000000000000002</v>
      </c>
      <c r="G3014">
        <v>2</v>
      </c>
      <c r="H3014">
        <v>-3.9</v>
      </c>
      <c r="I3014">
        <v>-2.2999999999999998</v>
      </c>
    </row>
    <row r="3015" spans="1:9" x14ac:dyDescent="0.25">
      <c r="A3015" s="1">
        <v>42156</v>
      </c>
      <c r="B3015" t="s">
        <v>34</v>
      </c>
      <c r="C3015" t="s">
        <v>22</v>
      </c>
      <c r="D3015">
        <v>115.41446000000001</v>
      </c>
      <c r="E3015">
        <v>119.16883</v>
      </c>
      <c r="F3015">
        <v>-7.5</v>
      </c>
      <c r="G3015">
        <v>-3.7</v>
      </c>
      <c r="H3015">
        <v>-0.9</v>
      </c>
      <c r="I3015">
        <v>3.1</v>
      </c>
    </row>
    <row r="3016" spans="1:9" x14ac:dyDescent="0.25">
      <c r="A3016" s="1">
        <v>42156</v>
      </c>
      <c r="B3016" t="s">
        <v>34</v>
      </c>
      <c r="C3016" t="s">
        <v>23</v>
      </c>
      <c r="D3016">
        <v>90.303470000000004</v>
      </c>
      <c r="E3016">
        <v>90.909329999999997</v>
      </c>
      <c r="F3016">
        <v>-0.4</v>
      </c>
      <c r="G3016">
        <v>-1.6</v>
      </c>
      <c r="H3016">
        <v>-2.9</v>
      </c>
      <c r="I3016">
        <v>-2.2999999999999998</v>
      </c>
    </row>
    <row r="3017" spans="1:9" x14ac:dyDescent="0.25">
      <c r="A3017" s="1">
        <v>42156</v>
      </c>
      <c r="B3017" t="s">
        <v>34</v>
      </c>
      <c r="C3017" t="s">
        <v>24</v>
      </c>
      <c r="D3017">
        <v>96.841880000000003</v>
      </c>
      <c r="E3017">
        <v>98.119050000000001</v>
      </c>
      <c r="F3017">
        <v>0.2</v>
      </c>
      <c r="G3017">
        <v>0.3</v>
      </c>
      <c r="H3017">
        <v>-5</v>
      </c>
      <c r="I3017">
        <v>-3.3</v>
      </c>
    </row>
    <row r="3018" spans="1:9" x14ac:dyDescent="0.25">
      <c r="A3018" s="1">
        <v>42156</v>
      </c>
      <c r="B3018" t="s">
        <v>34</v>
      </c>
      <c r="C3018" t="s">
        <v>25</v>
      </c>
      <c r="D3018">
        <v>114.27404</v>
      </c>
      <c r="E3018">
        <v>113.43459</v>
      </c>
      <c r="F3018">
        <v>-2.8</v>
      </c>
      <c r="G3018">
        <v>-8.9</v>
      </c>
      <c r="H3018">
        <v>-4</v>
      </c>
      <c r="I3018">
        <v>-1.8</v>
      </c>
    </row>
    <row r="3019" spans="1:9" x14ac:dyDescent="0.25">
      <c r="A3019" s="1">
        <v>42156</v>
      </c>
      <c r="B3019" t="s">
        <v>34</v>
      </c>
      <c r="C3019" t="s">
        <v>26</v>
      </c>
      <c r="D3019">
        <v>87.319940000000003</v>
      </c>
      <c r="E3019">
        <v>87.86233</v>
      </c>
      <c r="F3019">
        <v>-0.7</v>
      </c>
      <c r="G3019">
        <v>-0.1</v>
      </c>
      <c r="H3019">
        <v>-0.3</v>
      </c>
      <c r="I3019">
        <v>1.1000000000000001</v>
      </c>
    </row>
    <row r="3020" spans="1:9" x14ac:dyDescent="0.25">
      <c r="A3020" s="1">
        <v>42156</v>
      </c>
      <c r="B3020" t="s">
        <v>34</v>
      </c>
      <c r="C3020" t="s">
        <v>27</v>
      </c>
      <c r="D3020">
        <v>100.23969</v>
      </c>
      <c r="E3020">
        <v>100.83998</v>
      </c>
      <c r="F3020">
        <v>-0.2</v>
      </c>
      <c r="G3020">
        <v>-2.8</v>
      </c>
      <c r="H3020">
        <v>-4.9000000000000004</v>
      </c>
      <c r="I3020">
        <v>-2.2000000000000002</v>
      </c>
    </row>
    <row r="3021" spans="1:9" x14ac:dyDescent="0.25">
      <c r="A3021" s="1">
        <v>42156</v>
      </c>
      <c r="B3021" t="s">
        <v>34</v>
      </c>
      <c r="C3021" t="s">
        <v>28</v>
      </c>
      <c r="D3021">
        <v>94.362049999999996</v>
      </c>
      <c r="E3021">
        <v>96.346379999999996</v>
      </c>
      <c r="F3021">
        <v>0</v>
      </c>
      <c r="G3021">
        <v>1.1000000000000001</v>
      </c>
      <c r="H3021">
        <v>-1.2</v>
      </c>
      <c r="I3021">
        <v>2</v>
      </c>
    </row>
    <row r="3022" spans="1:9" x14ac:dyDescent="0.25">
      <c r="A3022" s="1">
        <v>42156</v>
      </c>
      <c r="B3022" t="s">
        <v>34</v>
      </c>
      <c r="C3022" t="s">
        <v>29</v>
      </c>
      <c r="D3022">
        <v>100.98434</v>
      </c>
      <c r="E3022">
        <v>103.10717</v>
      </c>
      <c r="F3022">
        <v>-0.8</v>
      </c>
      <c r="G3022">
        <v>-1.6</v>
      </c>
      <c r="H3022">
        <v>-3</v>
      </c>
      <c r="I3022">
        <v>-1.2</v>
      </c>
    </row>
    <row r="3023" spans="1:9" x14ac:dyDescent="0.25">
      <c r="A3023" s="1">
        <v>42156</v>
      </c>
      <c r="B3023" t="s">
        <v>34</v>
      </c>
      <c r="C3023" t="s">
        <v>30</v>
      </c>
      <c r="D3023">
        <v>99.513750000000002</v>
      </c>
      <c r="E3023">
        <v>101.33727</v>
      </c>
      <c r="F3023">
        <v>-2.2999999999999998</v>
      </c>
      <c r="G3023">
        <v>2.2999999999999998</v>
      </c>
      <c r="H3023">
        <v>-0.8</v>
      </c>
      <c r="I3023">
        <v>-0.7</v>
      </c>
    </row>
    <row r="3024" spans="1:9" x14ac:dyDescent="0.25">
      <c r="A3024" s="1">
        <v>42156</v>
      </c>
      <c r="B3024" t="s">
        <v>34</v>
      </c>
      <c r="C3024" t="s">
        <v>31</v>
      </c>
      <c r="D3024">
        <v>84.56138</v>
      </c>
      <c r="E3024">
        <v>87.726579999999998</v>
      </c>
      <c r="F3024">
        <v>2.8</v>
      </c>
      <c r="G3024">
        <v>-0.1</v>
      </c>
      <c r="H3024">
        <v>-11</v>
      </c>
      <c r="I3024">
        <v>-6.8</v>
      </c>
    </row>
    <row r="3025" spans="1:9" x14ac:dyDescent="0.25">
      <c r="A3025" s="1">
        <v>42156</v>
      </c>
      <c r="B3025" t="s">
        <v>34</v>
      </c>
      <c r="C3025" t="s">
        <v>32</v>
      </c>
      <c r="D3025">
        <v>102.39901</v>
      </c>
      <c r="E3025">
        <v>103.20662</v>
      </c>
      <c r="F3025">
        <v>-0.2</v>
      </c>
      <c r="G3025">
        <v>-4.8</v>
      </c>
      <c r="H3025">
        <v>-5.3</v>
      </c>
      <c r="I3025">
        <v>-1.9</v>
      </c>
    </row>
    <row r="3026" spans="1:9" x14ac:dyDescent="0.25">
      <c r="A3026" s="1">
        <v>42156</v>
      </c>
      <c r="B3026" t="s">
        <v>34</v>
      </c>
      <c r="C3026" t="s">
        <v>33</v>
      </c>
      <c r="D3026">
        <v>119.48309999999999</v>
      </c>
      <c r="E3026">
        <v>119.81872</v>
      </c>
      <c r="F3026">
        <v>-0.9</v>
      </c>
      <c r="G3026">
        <v>-0.9</v>
      </c>
      <c r="H3026">
        <v>-1.6</v>
      </c>
      <c r="I3026">
        <v>3.7</v>
      </c>
    </row>
    <row r="3027" spans="1:9" x14ac:dyDescent="0.25">
      <c r="A3027" s="1">
        <v>42186</v>
      </c>
      <c r="B3027" t="s">
        <v>5</v>
      </c>
      <c r="C3027" t="s">
        <v>6</v>
      </c>
      <c r="D3027">
        <v>74.703590000000005</v>
      </c>
      <c r="E3027">
        <v>73.815700000000007</v>
      </c>
      <c r="F3027">
        <v>-0.2</v>
      </c>
      <c r="G3027">
        <v>2.1</v>
      </c>
      <c r="H3027">
        <v>2.2000000000000002</v>
      </c>
      <c r="I3027">
        <v>3.3</v>
      </c>
    </row>
    <row r="3028" spans="1:9" x14ac:dyDescent="0.25">
      <c r="A3028" s="1">
        <v>42186</v>
      </c>
      <c r="B3028" t="s">
        <v>5</v>
      </c>
      <c r="C3028" t="s">
        <v>7</v>
      </c>
      <c r="D3028">
        <v>116.15251000000001</v>
      </c>
      <c r="E3028">
        <v>110.0582</v>
      </c>
      <c r="F3028">
        <v>4.3</v>
      </c>
      <c r="G3028">
        <v>30.7</v>
      </c>
      <c r="H3028">
        <v>10.5</v>
      </c>
      <c r="I3028">
        <v>7.6</v>
      </c>
    </row>
    <row r="3029" spans="1:9" x14ac:dyDescent="0.25">
      <c r="A3029" s="1">
        <v>42186</v>
      </c>
      <c r="B3029" t="s">
        <v>5</v>
      </c>
      <c r="C3029" t="s">
        <v>8</v>
      </c>
      <c r="D3029">
        <v>86.201239999999999</v>
      </c>
      <c r="E3029">
        <v>86.368129999999994</v>
      </c>
      <c r="F3029">
        <v>4.7</v>
      </c>
      <c r="G3029">
        <v>-0.4</v>
      </c>
      <c r="H3029">
        <v>-2.5</v>
      </c>
      <c r="I3029">
        <v>0.6</v>
      </c>
    </row>
    <row r="3030" spans="1:9" x14ac:dyDescent="0.25">
      <c r="A3030" s="1">
        <v>42186</v>
      </c>
      <c r="B3030" t="s">
        <v>5</v>
      </c>
      <c r="C3030" t="s">
        <v>9</v>
      </c>
      <c r="D3030">
        <v>70.75</v>
      </c>
      <c r="E3030">
        <v>70.995930000000001</v>
      </c>
      <c r="F3030">
        <v>-2.4</v>
      </c>
      <c r="G3030">
        <v>-3.7</v>
      </c>
      <c r="H3030">
        <v>-2.1</v>
      </c>
      <c r="I3030">
        <v>1</v>
      </c>
    </row>
    <row r="3031" spans="1:9" x14ac:dyDescent="0.25">
      <c r="A3031" s="1">
        <v>42186</v>
      </c>
      <c r="B3031" t="s">
        <v>5</v>
      </c>
      <c r="C3031" t="s">
        <v>10</v>
      </c>
      <c r="D3031">
        <v>72.777739999999994</v>
      </c>
      <c r="E3031">
        <v>70.335579999999993</v>
      </c>
      <c r="F3031">
        <v>2</v>
      </c>
      <c r="G3031">
        <v>6.2</v>
      </c>
      <c r="H3031">
        <v>-2.2000000000000002</v>
      </c>
      <c r="I3031">
        <v>-2.2000000000000002</v>
      </c>
    </row>
    <row r="3032" spans="1:9" x14ac:dyDescent="0.25">
      <c r="A3032" s="1">
        <v>42186</v>
      </c>
      <c r="B3032" t="s">
        <v>5</v>
      </c>
      <c r="C3032" t="s">
        <v>11</v>
      </c>
      <c r="D3032">
        <v>82.642610000000005</v>
      </c>
      <c r="E3032">
        <v>81.066000000000003</v>
      </c>
      <c r="F3032">
        <v>2.2999999999999998</v>
      </c>
      <c r="G3032">
        <v>8.3000000000000007</v>
      </c>
      <c r="H3032">
        <v>5.9</v>
      </c>
      <c r="I3032">
        <v>5.4</v>
      </c>
    </row>
    <row r="3033" spans="1:9" x14ac:dyDescent="0.25">
      <c r="A3033" s="1">
        <v>42186</v>
      </c>
      <c r="B3033" t="s">
        <v>5</v>
      </c>
      <c r="C3033" t="s">
        <v>12</v>
      </c>
      <c r="D3033">
        <v>98.294210000000007</v>
      </c>
      <c r="E3033">
        <v>97.961290000000005</v>
      </c>
      <c r="F3033">
        <v>-6.4</v>
      </c>
      <c r="G3033">
        <v>-12.4</v>
      </c>
      <c r="H3033">
        <v>-5.3</v>
      </c>
      <c r="I3033">
        <v>-4.5</v>
      </c>
    </row>
    <row r="3034" spans="1:9" x14ac:dyDescent="0.25">
      <c r="A3034" s="1">
        <v>42186</v>
      </c>
      <c r="B3034" t="s">
        <v>5</v>
      </c>
      <c r="C3034" t="s">
        <v>13</v>
      </c>
      <c r="D3034">
        <v>82.773480000000006</v>
      </c>
      <c r="E3034">
        <v>76.711330000000004</v>
      </c>
      <c r="F3034">
        <v>1</v>
      </c>
      <c r="G3034">
        <v>12.7</v>
      </c>
      <c r="H3034">
        <v>3.8</v>
      </c>
      <c r="I3034">
        <v>5.8</v>
      </c>
    </row>
    <row r="3035" spans="1:9" x14ac:dyDescent="0.25">
      <c r="A3035" s="1">
        <v>42186</v>
      </c>
      <c r="B3035" t="s">
        <v>5</v>
      </c>
      <c r="C3035" t="s">
        <v>14</v>
      </c>
      <c r="D3035">
        <v>83.730630000000005</v>
      </c>
      <c r="E3035">
        <v>80.954859999999996</v>
      </c>
      <c r="F3035">
        <v>0.7</v>
      </c>
      <c r="G3035">
        <v>-4.9000000000000004</v>
      </c>
      <c r="H3035">
        <v>-5.2</v>
      </c>
      <c r="I3035">
        <v>-1.1000000000000001</v>
      </c>
    </row>
    <row r="3036" spans="1:9" x14ac:dyDescent="0.25">
      <c r="A3036" s="1">
        <v>42186</v>
      </c>
      <c r="B3036" t="s">
        <v>5</v>
      </c>
      <c r="C3036" t="s">
        <v>15</v>
      </c>
      <c r="D3036">
        <v>95.686220000000006</v>
      </c>
      <c r="E3036">
        <v>92.871669999999995</v>
      </c>
      <c r="F3036">
        <v>2.1</v>
      </c>
      <c r="G3036">
        <v>2.8</v>
      </c>
      <c r="H3036">
        <v>-0.4</v>
      </c>
      <c r="I3036">
        <v>0.2</v>
      </c>
    </row>
    <row r="3037" spans="1:9" x14ac:dyDescent="0.25">
      <c r="A3037" s="1">
        <v>42186</v>
      </c>
      <c r="B3037" t="s">
        <v>5</v>
      </c>
      <c r="C3037" t="s">
        <v>16</v>
      </c>
      <c r="D3037">
        <v>82.562799999999996</v>
      </c>
      <c r="E3037">
        <v>80.025000000000006</v>
      </c>
      <c r="F3037">
        <v>-1</v>
      </c>
      <c r="G3037">
        <v>7.6</v>
      </c>
      <c r="H3037">
        <v>5</v>
      </c>
      <c r="I3037">
        <v>7.3</v>
      </c>
    </row>
    <row r="3038" spans="1:9" x14ac:dyDescent="0.25">
      <c r="A3038" s="1">
        <v>42186</v>
      </c>
      <c r="B3038" t="s">
        <v>5</v>
      </c>
      <c r="C3038" t="s">
        <v>17</v>
      </c>
      <c r="D3038">
        <v>90.709699999999998</v>
      </c>
      <c r="E3038">
        <v>88.670609999999996</v>
      </c>
      <c r="F3038">
        <v>3.1</v>
      </c>
      <c r="G3038">
        <v>7.5</v>
      </c>
      <c r="H3038">
        <v>2</v>
      </c>
      <c r="I3038">
        <v>2.1</v>
      </c>
    </row>
    <row r="3039" spans="1:9" x14ac:dyDescent="0.25">
      <c r="A3039" s="1">
        <v>42186</v>
      </c>
      <c r="B3039" t="s">
        <v>5</v>
      </c>
      <c r="C3039" t="s">
        <v>18</v>
      </c>
      <c r="D3039">
        <v>85.375349999999997</v>
      </c>
      <c r="E3039">
        <v>84.772940000000006</v>
      </c>
      <c r="F3039">
        <v>1.9</v>
      </c>
      <c r="G3039">
        <v>-0.7</v>
      </c>
      <c r="H3039">
        <v>0.5</v>
      </c>
      <c r="I3039">
        <v>3.1</v>
      </c>
    </row>
    <row r="3040" spans="1:9" x14ac:dyDescent="0.25">
      <c r="A3040" s="1">
        <v>42186</v>
      </c>
      <c r="B3040" t="s">
        <v>5</v>
      </c>
      <c r="C3040" t="s">
        <v>19</v>
      </c>
      <c r="D3040">
        <v>81.806870000000004</v>
      </c>
      <c r="E3040">
        <v>81.362690000000001</v>
      </c>
      <c r="F3040">
        <v>0.4</v>
      </c>
      <c r="G3040">
        <v>-0.7</v>
      </c>
      <c r="H3040">
        <v>1.3</v>
      </c>
      <c r="I3040">
        <v>1.6</v>
      </c>
    </row>
    <row r="3041" spans="1:9" x14ac:dyDescent="0.25">
      <c r="A3041" s="1">
        <v>42186</v>
      </c>
      <c r="B3041" t="s">
        <v>5</v>
      </c>
      <c r="C3041" t="s">
        <v>20</v>
      </c>
      <c r="D3041">
        <v>79.563550000000006</v>
      </c>
      <c r="E3041">
        <v>80.032210000000006</v>
      </c>
      <c r="F3041">
        <v>1.3</v>
      </c>
      <c r="G3041">
        <v>4</v>
      </c>
      <c r="H3041">
        <v>1.2</v>
      </c>
      <c r="I3041">
        <v>2.4</v>
      </c>
    </row>
    <row r="3042" spans="1:9" x14ac:dyDescent="0.25">
      <c r="A3042" s="1">
        <v>42186</v>
      </c>
      <c r="B3042" t="s">
        <v>5</v>
      </c>
      <c r="C3042" t="s">
        <v>21</v>
      </c>
      <c r="D3042">
        <v>94.288529999999994</v>
      </c>
      <c r="E3042">
        <v>95.328479999999999</v>
      </c>
      <c r="F3042">
        <v>-1.8</v>
      </c>
      <c r="G3042">
        <v>-2.2000000000000002</v>
      </c>
      <c r="H3042">
        <v>-0.2</v>
      </c>
      <c r="I3042">
        <v>0.8</v>
      </c>
    </row>
    <row r="3043" spans="1:9" x14ac:dyDescent="0.25">
      <c r="A3043" s="1">
        <v>42186</v>
      </c>
      <c r="B3043" t="s">
        <v>5</v>
      </c>
      <c r="C3043" t="s">
        <v>22</v>
      </c>
      <c r="D3043">
        <v>89.044830000000005</v>
      </c>
      <c r="E3043">
        <v>87.099689999999995</v>
      </c>
      <c r="F3043">
        <v>-0.1</v>
      </c>
      <c r="G3043">
        <v>-4.9000000000000004</v>
      </c>
      <c r="H3043">
        <v>2.2999999999999998</v>
      </c>
      <c r="I3043">
        <v>6.1</v>
      </c>
    </row>
    <row r="3044" spans="1:9" x14ac:dyDescent="0.25">
      <c r="A3044" s="1">
        <v>42186</v>
      </c>
      <c r="B3044" t="s">
        <v>5</v>
      </c>
      <c r="C3044" t="s">
        <v>23</v>
      </c>
      <c r="D3044">
        <v>68.492599999999996</v>
      </c>
      <c r="E3044">
        <v>67.210989999999995</v>
      </c>
      <c r="F3044">
        <v>0.4</v>
      </c>
      <c r="G3044">
        <v>0.4</v>
      </c>
      <c r="H3044">
        <v>1.3</v>
      </c>
      <c r="I3044">
        <v>1.7</v>
      </c>
    </row>
    <row r="3045" spans="1:9" x14ac:dyDescent="0.25">
      <c r="A3045" s="1">
        <v>42186</v>
      </c>
      <c r="B3045" t="s">
        <v>5</v>
      </c>
      <c r="C3045" t="s">
        <v>24</v>
      </c>
      <c r="D3045">
        <v>72.964110000000005</v>
      </c>
      <c r="E3045">
        <v>73.456969999999998</v>
      </c>
      <c r="F3045">
        <v>-1.1000000000000001</v>
      </c>
      <c r="G3045">
        <v>-2.9</v>
      </c>
      <c r="H3045">
        <v>-0.3</v>
      </c>
      <c r="I3045">
        <v>1.8</v>
      </c>
    </row>
    <row r="3046" spans="1:9" x14ac:dyDescent="0.25">
      <c r="A3046" s="1">
        <v>42186</v>
      </c>
      <c r="B3046" t="s">
        <v>5</v>
      </c>
      <c r="C3046" t="s">
        <v>25</v>
      </c>
      <c r="D3046">
        <v>92.311310000000006</v>
      </c>
      <c r="E3046">
        <v>91.48424</v>
      </c>
      <c r="F3046">
        <v>2.4</v>
      </c>
      <c r="G3046">
        <v>1.4</v>
      </c>
      <c r="H3046">
        <v>0.4</v>
      </c>
      <c r="I3046">
        <v>2</v>
      </c>
    </row>
    <row r="3047" spans="1:9" x14ac:dyDescent="0.25">
      <c r="A3047" s="1">
        <v>42186</v>
      </c>
      <c r="B3047" t="s">
        <v>5</v>
      </c>
      <c r="C3047" t="s">
        <v>26</v>
      </c>
      <c r="D3047">
        <v>68.380719999999997</v>
      </c>
      <c r="E3047">
        <v>68.278850000000006</v>
      </c>
      <c r="F3047">
        <v>-1.5</v>
      </c>
      <c r="G3047">
        <v>3.2</v>
      </c>
      <c r="H3047">
        <v>3.8</v>
      </c>
      <c r="I3047">
        <v>4.0999999999999996</v>
      </c>
    </row>
    <row r="3048" spans="1:9" x14ac:dyDescent="0.25">
      <c r="A3048" s="1">
        <v>42186</v>
      </c>
      <c r="B3048" t="s">
        <v>5</v>
      </c>
      <c r="C3048" t="s">
        <v>27</v>
      </c>
      <c r="D3048">
        <v>70.792829999999995</v>
      </c>
      <c r="E3048">
        <v>68.648790000000005</v>
      </c>
      <c r="F3048">
        <v>1.1000000000000001</v>
      </c>
      <c r="G3048">
        <v>2.9</v>
      </c>
      <c r="H3048">
        <v>1.2</v>
      </c>
      <c r="I3048">
        <v>2</v>
      </c>
    </row>
    <row r="3049" spans="1:9" x14ac:dyDescent="0.25">
      <c r="A3049" s="1">
        <v>42186</v>
      </c>
      <c r="B3049" t="s">
        <v>5</v>
      </c>
      <c r="C3049" t="s">
        <v>28</v>
      </c>
      <c r="D3049">
        <v>71.430710000000005</v>
      </c>
      <c r="E3049">
        <v>71.198440000000005</v>
      </c>
      <c r="F3049">
        <v>0</v>
      </c>
      <c r="G3049">
        <v>3.1</v>
      </c>
      <c r="H3049">
        <v>4.0999999999999996</v>
      </c>
      <c r="I3049">
        <v>5.9</v>
      </c>
    </row>
    <row r="3050" spans="1:9" x14ac:dyDescent="0.25">
      <c r="A3050" s="1">
        <v>42186</v>
      </c>
      <c r="B3050" t="s">
        <v>5</v>
      </c>
      <c r="C3050" t="s">
        <v>29</v>
      </c>
      <c r="D3050">
        <v>77.287530000000004</v>
      </c>
      <c r="E3050">
        <v>77.011009999999999</v>
      </c>
      <c r="F3050">
        <v>0.5</v>
      </c>
      <c r="G3050">
        <v>1.2</v>
      </c>
      <c r="H3050">
        <v>0.7</v>
      </c>
      <c r="I3050">
        <v>2</v>
      </c>
    </row>
    <row r="3051" spans="1:9" x14ac:dyDescent="0.25">
      <c r="A3051" s="1">
        <v>42186</v>
      </c>
      <c r="B3051" t="s">
        <v>5</v>
      </c>
      <c r="C3051" t="s">
        <v>30</v>
      </c>
      <c r="D3051">
        <v>75.471400000000003</v>
      </c>
      <c r="E3051">
        <v>73.386769999999999</v>
      </c>
      <c r="F3051">
        <v>-0.5</v>
      </c>
      <c r="G3051">
        <v>5.4</v>
      </c>
      <c r="H3051">
        <v>4.3</v>
      </c>
      <c r="I3051">
        <v>3.4</v>
      </c>
    </row>
    <row r="3052" spans="1:9" x14ac:dyDescent="0.25">
      <c r="A3052" s="1">
        <v>42186</v>
      </c>
      <c r="B3052" t="s">
        <v>5</v>
      </c>
      <c r="C3052" t="s">
        <v>31</v>
      </c>
      <c r="D3052">
        <v>69.448580000000007</v>
      </c>
      <c r="E3052">
        <v>64.243120000000005</v>
      </c>
      <c r="F3052">
        <v>-1.9</v>
      </c>
      <c r="G3052">
        <v>7.5</v>
      </c>
      <c r="H3052">
        <v>-2.2000000000000002</v>
      </c>
      <c r="I3052">
        <v>-1.4</v>
      </c>
    </row>
    <row r="3053" spans="1:9" x14ac:dyDescent="0.25">
      <c r="A3053" s="1">
        <v>42186</v>
      </c>
      <c r="B3053" t="s">
        <v>5</v>
      </c>
      <c r="C3053" t="s">
        <v>32</v>
      </c>
      <c r="D3053">
        <v>81.260300000000001</v>
      </c>
      <c r="E3053">
        <v>78.244649999999993</v>
      </c>
      <c r="F3053">
        <v>0.3</v>
      </c>
      <c r="G3053">
        <v>1.5</v>
      </c>
      <c r="H3053">
        <v>0.2</v>
      </c>
      <c r="I3053">
        <v>2.1</v>
      </c>
    </row>
    <row r="3054" spans="1:9" x14ac:dyDescent="0.25">
      <c r="A3054" s="1">
        <v>42186</v>
      </c>
      <c r="B3054" t="s">
        <v>5</v>
      </c>
      <c r="C3054" t="s">
        <v>33</v>
      </c>
      <c r="D3054">
        <v>86.144530000000003</v>
      </c>
      <c r="E3054">
        <v>86.016480000000001</v>
      </c>
      <c r="F3054">
        <v>1.2</v>
      </c>
      <c r="G3054">
        <v>-1.6</v>
      </c>
      <c r="H3054">
        <v>0</v>
      </c>
      <c r="I3054">
        <v>4.5</v>
      </c>
    </row>
    <row r="3055" spans="1:9" x14ac:dyDescent="0.25">
      <c r="A3055" s="1">
        <v>42186</v>
      </c>
      <c r="B3055" t="s">
        <v>34</v>
      </c>
      <c r="C3055" t="s">
        <v>6</v>
      </c>
      <c r="D3055">
        <v>97.080740000000006</v>
      </c>
      <c r="E3055">
        <v>96.017849999999996</v>
      </c>
      <c r="F3055">
        <v>-0.5</v>
      </c>
      <c r="G3055">
        <v>-4.2</v>
      </c>
      <c r="H3055">
        <v>-2.4</v>
      </c>
      <c r="I3055">
        <v>-0.7</v>
      </c>
    </row>
    <row r="3056" spans="1:9" x14ac:dyDescent="0.25">
      <c r="A3056" s="1">
        <v>42186</v>
      </c>
      <c r="B3056" t="s">
        <v>34</v>
      </c>
      <c r="C3056" t="s">
        <v>7</v>
      </c>
      <c r="D3056">
        <v>140.53066000000001</v>
      </c>
      <c r="E3056">
        <v>135.34375</v>
      </c>
      <c r="F3056">
        <v>5.2</v>
      </c>
      <c r="G3056">
        <v>21.3</v>
      </c>
      <c r="H3056">
        <v>5.6</v>
      </c>
      <c r="I3056">
        <v>3.6</v>
      </c>
    </row>
    <row r="3057" spans="1:9" x14ac:dyDescent="0.25">
      <c r="A3057" s="1">
        <v>42186</v>
      </c>
      <c r="B3057" t="s">
        <v>34</v>
      </c>
      <c r="C3057" t="s">
        <v>8</v>
      </c>
      <c r="D3057">
        <v>110.76447</v>
      </c>
      <c r="E3057">
        <v>111.39053</v>
      </c>
      <c r="F3057">
        <v>3</v>
      </c>
      <c r="G3057">
        <v>-6.8</v>
      </c>
      <c r="H3057">
        <v>-5.3</v>
      </c>
      <c r="I3057">
        <v>-2.1</v>
      </c>
    </row>
    <row r="3058" spans="1:9" x14ac:dyDescent="0.25">
      <c r="A3058" s="1">
        <v>42186</v>
      </c>
      <c r="B3058" t="s">
        <v>34</v>
      </c>
      <c r="C3058" t="s">
        <v>9</v>
      </c>
      <c r="D3058">
        <v>89.257499999999993</v>
      </c>
      <c r="E3058">
        <v>90.274619999999999</v>
      </c>
      <c r="F3058">
        <v>-1.5</v>
      </c>
      <c r="G3058">
        <v>-12.6</v>
      </c>
      <c r="H3058">
        <v>-7.9</v>
      </c>
      <c r="I3058">
        <v>-4.2</v>
      </c>
    </row>
    <row r="3059" spans="1:9" x14ac:dyDescent="0.25">
      <c r="A3059" s="1">
        <v>42186</v>
      </c>
      <c r="B3059" t="s">
        <v>34</v>
      </c>
      <c r="C3059" t="s">
        <v>10</v>
      </c>
      <c r="D3059">
        <v>87.497290000000007</v>
      </c>
      <c r="E3059">
        <v>85.789119999999997</v>
      </c>
      <c r="F3059">
        <v>0.9</v>
      </c>
      <c r="G3059">
        <v>-6</v>
      </c>
      <c r="H3059">
        <v>-7.1</v>
      </c>
      <c r="I3059">
        <v>-6.2</v>
      </c>
    </row>
    <row r="3060" spans="1:9" x14ac:dyDescent="0.25">
      <c r="A3060" s="1">
        <v>42186</v>
      </c>
      <c r="B3060" t="s">
        <v>34</v>
      </c>
      <c r="C3060" t="s">
        <v>11</v>
      </c>
      <c r="D3060">
        <v>103.76472</v>
      </c>
      <c r="E3060">
        <v>102.63160999999999</v>
      </c>
      <c r="F3060">
        <v>2.2000000000000002</v>
      </c>
      <c r="G3060">
        <v>-1.1000000000000001</v>
      </c>
      <c r="H3060">
        <v>-0.1</v>
      </c>
      <c r="I3060">
        <v>0.1</v>
      </c>
    </row>
    <row r="3061" spans="1:9" x14ac:dyDescent="0.25">
      <c r="A3061" s="1">
        <v>42186</v>
      </c>
      <c r="B3061" t="s">
        <v>34</v>
      </c>
      <c r="C3061" t="s">
        <v>12</v>
      </c>
      <c r="D3061">
        <v>119.79013999999999</v>
      </c>
      <c r="E3061">
        <v>117.67559</v>
      </c>
      <c r="F3061">
        <v>-9.1</v>
      </c>
      <c r="G3061">
        <v>-19.100000000000001</v>
      </c>
      <c r="H3061">
        <v>-9.5</v>
      </c>
      <c r="I3061">
        <v>-8.3000000000000007</v>
      </c>
    </row>
    <row r="3062" spans="1:9" x14ac:dyDescent="0.25">
      <c r="A3062" s="1">
        <v>42186</v>
      </c>
      <c r="B3062" t="s">
        <v>34</v>
      </c>
      <c r="C3062" t="s">
        <v>13</v>
      </c>
      <c r="D3062">
        <v>102.87121999999999</v>
      </c>
      <c r="E3062">
        <v>96.931139999999999</v>
      </c>
      <c r="F3062">
        <v>2.2999999999999998</v>
      </c>
      <c r="G3062">
        <v>7</v>
      </c>
      <c r="H3062">
        <v>0.7</v>
      </c>
      <c r="I3062">
        <v>3.1</v>
      </c>
    </row>
    <row r="3063" spans="1:9" x14ac:dyDescent="0.25">
      <c r="A3063" s="1">
        <v>42186</v>
      </c>
      <c r="B3063" t="s">
        <v>34</v>
      </c>
      <c r="C3063" t="s">
        <v>14</v>
      </c>
      <c r="D3063">
        <v>110.27543</v>
      </c>
      <c r="E3063">
        <v>107.44625000000001</v>
      </c>
      <c r="F3063">
        <v>0</v>
      </c>
      <c r="G3063">
        <v>-12.7</v>
      </c>
      <c r="H3063">
        <v>-10.1</v>
      </c>
      <c r="I3063">
        <v>-4.9000000000000004</v>
      </c>
    </row>
    <row r="3064" spans="1:9" x14ac:dyDescent="0.25">
      <c r="A3064" s="1">
        <v>42186</v>
      </c>
      <c r="B3064" t="s">
        <v>34</v>
      </c>
      <c r="C3064" t="s">
        <v>15</v>
      </c>
      <c r="D3064">
        <v>125.09411</v>
      </c>
      <c r="E3064">
        <v>122.23976999999999</v>
      </c>
      <c r="F3064">
        <v>0.7</v>
      </c>
      <c r="G3064">
        <v>-5.5</v>
      </c>
      <c r="H3064">
        <v>-4.9000000000000004</v>
      </c>
      <c r="I3064">
        <v>-3.2</v>
      </c>
    </row>
    <row r="3065" spans="1:9" x14ac:dyDescent="0.25">
      <c r="A3065" s="1">
        <v>42186</v>
      </c>
      <c r="B3065" t="s">
        <v>34</v>
      </c>
      <c r="C3065" t="s">
        <v>16</v>
      </c>
      <c r="D3065">
        <v>110.50421</v>
      </c>
      <c r="E3065">
        <v>107.94447</v>
      </c>
      <c r="F3065">
        <v>-0.8</v>
      </c>
      <c r="G3065">
        <v>-3.2</v>
      </c>
      <c r="H3065">
        <v>-2.6</v>
      </c>
      <c r="I3065">
        <v>0.6</v>
      </c>
    </row>
    <row r="3066" spans="1:9" x14ac:dyDescent="0.25">
      <c r="A3066" s="1">
        <v>42186</v>
      </c>
      <c r="B3066" t="s">
        <v>34</v>
      </c>
      <c r="C3066" t="s">
        <v>17</v>
      </c>
      <c r="D3066">
        <v>120.4894</v>
      </c>
      <c r="E3066">
        <v>118.85629</v>
      </c>
      <c r="F3066">
        <v>1.9</v>
      </c>
      <c r="G3066">
        <v>-2</v>
      </c>
      <c r="H3066">
        <v>-3.9</v>
      </c>
      <c r="I3066">
        <v>-2.9</v>
      </c>
    </row>
    <row r="3067" spans="1:9" x14ac:dyDescent="0.25">
      <c r="A3067" s="1">
        <v>42186</v>
      </c>
      <c r="B3067" t="s">
        <v>34</v>
      </c>
      <c r="C3067" t="s">
        <v>18</v>
      </c>
      <c r="D3067">
        <v>112.68364</v>
      </c>
      <c r="E3067">
        <v>111.33682</v>
      </c>
      <c r="F3067">
        <v>-0.3</v>
      </c>
      <c r="G3067">
        <v>-8</v>
      </c>
      <c r="H3067">
        <v>-4.5</v>
      </c>
      <c r="I3067">
        <v>-1.5</v>
      </c>
    </row>
    <row r="3068" spans="1:9" x14ac:dyDescent="0.25">
      <c r="A3068" s="1">
        <v>42186</v>
      </c>
      <c r="B3068" t="s">
        <v>34</v>
      </c>
      <c r="C3068" t="s">
        <v>19</v>
      </c>
      <c r="D3068">
        <v>107.38461</v>
      </c>
      <c r="E3068">
        <v>106.49283</v>
      </c>
      <c r="F3068">
        <v>-1.3</v>
      </c>
      <c r="G3068">
        <v>-8.9</v>
      </c>
      <c r="H3068">
        <v>-4.3</v>
      </c>
      <c r="I3068">
        <v>-3.3</v>
      </c>
    </row>
    <row r="3069" spans="1:9" x14ac:dyDescent="0.25">
      <c r="A3069" s="1">
        <v>42186</v>
      </c>
      <c r="B3069" t="s">
        <v>34</v>
      </c>
      <c r="C3069" t="s">
        <v>20</v>
      </c>
      <c r="D3069">
        <v>98.523139999999998</v>
      </c>
      <c r="E3069">
        <v>99.184669999999997</v>
      </c>
      <c r="F3069">
        <v>-0.8</v>
      </c>
      <c r="G3069">
        <v>-3.3</v>
      </c>
      <c r="H3069">
        <v>-3</v>
      </c>
      <c r="I3069">
        <v>-1.1000000000000001</v>
      </c>
    </row>
    <row r="3070" spans="1:9" x14ac:dyDescent="0.25">
      <c r="A3070" s="1">
        <v>42186</v>
      </c>
      <c r="B3070" t="s">
        <v>34</v>
      </c>
      <c r="C3070" t="s">
        <v>21</v>
      </c>
      <c r="D3070">
        <v>125.05363</v>
      </c>
      <c r="E3070">
        <v>126.27615</v>
      </c>
      <c r="F3070">
        <v>-2.5</v>
      </c>
      <c r="G3070">
        <v>-8.3000000000000007</v>
      </c>
      <c r="H3070">
        <v>-4.5</v>
      </c>
      <c r="I3070">
        <v>-3.3</v>
      </c>
    </row>
    <row r="3071" spans="1:9" x14ac:dyDescent="0.25">
      <c r="A3071" s="1">
        <v>42186</v>
      </c>
      <c r="B3071" t="s">
        <v>34</v>
      </c>
      <c r="C3071" t="s">
        <v>22</v>
      </c>
      <c r="D3071">
        <v>121.45285</v>
      </c>
      <c r="E3071">
        <v>120.79584</v>
      </c>
      <c r="F3071">
        <v>1.4</v>
      </c>
      <c r="G3071">
        <v>-10.9</v>
      </c>
      <c r="H3071">
        <v>-2.5</v>
      </c>
      <c r="I3071">
        <v>1.9</v>
      </c>
    </row>
    <row r="3072" spans="1:9" x14ac:dyDescent="0.25">
      <c r="A3072" s="1">
        <v>42186</v>
      </c>
      <c r="B3072" t="s">
        <v>34</v>
      </c>
      <c r="C3072" t="s">
        <v>23</v>
      </c>
      <c r="D3072">
        <v>92.063749999999999</v>
      </c>
      <c r="E3072">
        <v>90.307419999999993</v>
      </c>
      <c r="F3072">
        <v>-0.7</v>
      </c>
      <c r="G3072">
        <v>-4.4000000000000004</v>
      </c>
      <c r="H3072">
        <v>-3.1</v>
      </c>
      <c r="I3072">
        <v>-2.4</v>
      </c>
    </row>
    <row r="3073" spans="1:9" x14ac:dyDescent="0.25">
      <c r="A3073" s="1">
        <v>42186</v>
      </c>
      <c r="B3073" t="s">
        <v>34</v>
      </c>
      <c r="C3073" t="s">
        <v>24</v>
      </c>
      <c r="D3073">
        <v>96.536789999999996</v>
      </c>
      <c r="E3073">
        <v>96.817310000000006</v>
      </c>
      <c r="F3073">
        <v>-1.3</v>
      </c>
      <c r="G3073">
        <v>-7.6</v>
      </c>
      <c r="H3073">
        <v>-5.4</v>
      </c>
      <c r="I3073">
        <v>-3</v>
      </c>
    </row>
    <row r="3074" spans="1:9" x14ac:dyDescent="0.25">
      <c r="A3074" s="1">
        <v>42186</v>
      </c>
      <c r="B3074" t="s">
        <v>34</v>
      </c>
      <c r="C3074" t="s">
        <v>25</v>
      </c>
      <c r="D3074">
        <v>117.61541</v>
      </c>
      <c r="E3074">
        <v>115.93640000000001</v>
      </c>
      <c r="F3074">
        <v>2.2000000000000002</v>
      </c>
      <c r="G3074">
        <v>-3.6</v>
      </c>
      <c r="H3074">
        <v>-4</v>
      </c>
      <c r="I3074">
        <v>-2.4</v>
      </c>
    </row>
    <row r="3075" spans="1:9" x14ac:dyDescent="0.25">
      <c r="A3075" s="1">
        <v>42186</v>
      </c>
      <c r="B3075" t="s">
        <v>34</v>
      </c>
      <c r="C3075" t="s">
        <v>26</v>
      </c>
      <c r="D3075">
        <v>86.168750000000003</v>
      </c>
      <c r="E3075">
        <v>86.114819999999995</v>
      </c>
      <c r="F3075">
        <v>-2</v>
      </c>
      <c r="G3075">
        <v>-3.4</v>
      </c>
      <c r="H3075">
        <v>-0.7</v>
      </c>
      <c r="I3075">
        <v>0.6</v>
      </c>
    </row>
    <row r="3076" spans="1:9" x14ac:dyDescent="0.25">
      <c r="A3076" s="1">
        <v>42186</v>
      </c>
      <c r="B3076" t="s">
        <v>34</v>
      </c>
      <c r="C3076" t="s">
        <v>27</v>
      </c>
      <c r="D3076">
        <v>103.75281</v>
      </c>
      <c r="E3076">
        <v>100.73891</v>
      </c>
      <c r="F3076">
        <v>-0.1</v>
      </c>
      <c r="G3076">
        <v>-5</v>
      </c>
      <c r="H3076">
        <v>-4.9000000000000004</v>
      </c>
      <c r="I3076">
        <v>-2.8</v>
      </c>
    </row>
    <row r="3077" spans="1:9" x14ac:dyDescent="0.25">
      <c r="A3077" s="1">
        <v>42186</v>
      </c>
      <c r="B3077" t="s">
        <v>34</v>
      </c>
      <c r="C3077" t="s">
        <v>28</v>
      </c>
      <c r="D3077">
        <v>96.748019999999997</v>
      </c>
      <c r="E3077">
        <v>96.128799999999998</v>
      </c>
      <c r="F3077">
        <v>-0.2</v>
      </c>
      <c r="G3077">
        <v>-4.0999999999999996</v>
      </c>
      <c r="H3077">
        <v>-1.6</v>
      </c>
      <c r="I3077">
        <v>1.2</v>
      </c>
    </row>
    <row r="3078" spans="1:9" x14ac:dyDescent="0.25">
      <c r="A3078" s="1">
        <v>42186</v>
      </c>
      <c r="B3078" t="s">
        <v>34</v>
      </c>
      <c r="C3078" t="s">
        <v>29</v>
      </c>
      <c r="D3078">
        <v>103.90579</v>
      </c>
      <c r="E3078">
        <v>103.16924</v>
      </c>
      <c r="F3078">
        <v>0.1</v>
      </c>
      <c r="G3078">
        <v>-3.6</v>
      </c>
      <c r="H3078">
        <v>-3.1</v>
      </c>
      <c r="I3078">
        <v>-1.5</v>
      </c>
    </row>
    <row r="3079" spans="1:9" x14ac:dyDescent="0.25">
      <c r="A3079" s="1">
        <v>42186</v>
      </c>
      <c r="B3079" t="s">
        <v>34</v>
      </c>
      <c r="C3079" t="s">
        <v>30</v>
      </c>
      <c r="D3079">
        <v>103.66851</v>
      </c>
      <c r="E3079">
        <v>99.723619999999997</v>
      </c>
      <c r="F3079">
        <v>-1.6</v>
      </c>
      <c r="G3079">
        <v>-0.4</v>
      </c>
      <c r="H3079">
        <v>-0.7</v>
      </c>
      <c r="I3079">
        <v>-0.6</v>
      </c>
    </row>
    <row r="3080" spans="1:9" x14ac:dyDescent="0.25">
      <c r="A3080" s="1">
        <v>42186</v>
      </c>
      <c r="B3080" t="s">
        <v>34</v>
      </c>
      <c r="C3080" t="s">
        <v>31</v>
      </c>
      <c r="D3080">
        <v>91.586709999999997</v>
      </c>
      <c r="E3080">
        <v>85.881770000000003</v>
      </c>
      <c r="F3080">
        <v>-2.1</v>
      </c>
      <c r="G3080">
        <v>-1.7</v>
      </c>
      <c r="H3080">
        <v>-9.6999999999999993</v>
      </c>
      <c r="I3080">
        <v>-7</v>
      </c>
    </row>
    <row r="3081" spans="1:9" x14ac:dyDescent="0.25">
      <c r="A3081" s="1">
        <v>42186</v>
      </c>
      <c r="B3081" t="s">
        <v>34</v>
      </c>
      <c r="C3081" t="s">
        <v>32</v>
      </c>
      <c r="D3081">
        <v>106.94258000000001</v>
      </c>
      <c r="E3081">
        <v>102.81185000000001</v>
      </c>
      <c r="F3081">
        <v>-0.4</v>
      </c>
      <c r="G3081">
        <v>-4.9000000000000004</v>
      </c>
      <c r="H3081">
        <v>-5.3</v>
      </c>
      <c r="I3081">
        <v>-2.5</v>
      </c>
    </row>
    <row r="3082" spans="1:9" x14ac:dyDescent="0.25">
      <c r="A3082" s="1">
        <v>42186</v>
      </c>
      <c r="B3082" t="s">
        <v>34</v>
      </c>
      <c r="C3082" t="s">
        <v>33</v>
      </c>
      <c r="D3082">
        <v>121.32859999999999</v>
      </c>
      <c r="E3082">
        <v>120.26675</v>
      </c>
      <c r="F3082">
        <v>0.4</v>
      </c>
      <c r="G3082">
        <v>-4.9000000000000004</v>
      </c>
      <c r="H3082">
        <v>-2.1</v>
      </c>
      <c r="I3082">
        <v>1.9</v>
      </c>
    </row>
    <row r="3083" spans="1:9" x14ac:dyDescent="0.25">
      <c r="A3083" s="1">
        <v>42217</v>
      </c>
      <c r="B3083" t="s">
        <v>5</v>
      </c>
      <c r="C3083" t="s">
        <v>6</v>
      </c>
      <c r="D3083">
        <v>73.955029999999994</v>
      </c>
      <c r="E3083">
        <v>74.242220000000003</v>
      </c>
      <c r="F3083">
        <v>0.6</v>
      </c>
      <c r="G3083">
        <v>1.1000000000000001</v>
      </c>
      <c r="H3083">
        <v>2.1</v>
      </c>
      <c r="I3083">
        <v>3</v>
      </c>
    </row>
    <row r="3084" spans="1:9" x14ac:dyDescent="0.25">
      <c r="A3084" s="1">
        <v>42217</v>
      </c>
      <c r="B3084" t="s">
        <v>5</v>
      </c>
      <c r="C3084" t="s">
        <v>7</v>
      </c>
      <c r="D3084">
        <v>106.30437999999999</v>
      </c>
      <c r="E3084">
        <v>109.73833</v>
      </c>
      <c r="F3084">
        <v>-0.3</v>
      </c>
      <c r="G3084">
        <v>14.3</v>
      </c>
      <c r="H3084">
        <v>11</v>
      </c>
      <c r="I3084">
        <v>8.1</v>
      </c>
    </row>
    <row r="3085" spans="1:9" x14ac:dyDescent="0.25">
      <c r="A3085" s="1">
        <v>42217</v>
      </c>
      <c r="B3085" t="s">
        <v>5</v>
      </c>
      <c r="C3085" t="s">
        <v>8</v>
      </c>
      <c r="D3085">
        <v>86.016720000000007</v>
      </c>
      <c r="E3085">
        <v>83.599180000000004</v>
      </c>
      <c r="F3085">
        <v>-3.2</v>
      </c>
      <c r="G3085">
        <v>-4.9000000000000004</v>
      </c>
      <c r="H3085">
        <v>-2.8</v>
      </c>
      <c r="I3085">
        <v>-0.7</v>
      </c>
    </row>
    <row r="3086" spans="1:9" x14ac:dyDescent="0.25">
      <c r="A3086" s="1">
        <v>42217</v>
      </c>
      <c r="B3086" t="s">
        <v>5</v>
      </c>
      <c r="C3086" t="s">
        <v>9</v>
      </c>
      <c r="D3086">
        <v>74.132859999999994</v>
      </c>
      <c r="E3086">
        <v>73.037859999999995</v>
      </c>
      <c r="F3086">
        <v>2.9</v>
      </c>
      <c r="G3086">
        <v>-3.8</v>
      </c>
      <c r="H3086">
        <v>-2.2999999999999998</v>
      </c>
      <c r="I3086">
        <v>0.3</v>
      </c>
    </row>
    <row r="3087" spans="1:9" x14ac:dyDescent="0.25">
      <c r="A3087" s="1">
        <v>42217</v>
      </c>
      <c r="B3087" t="s">
        <v>5</v>
      </c>
      <c r="C3087" t="s">
        <v>10</v>
      </c>
      <c r="D3087">
        <v>72.684529999999995</v>
      </c>
      <c r="E3087">
        <v>71.636539999999997</v>
      </c>
      <c r="F3087">
        <v>1.8</v>
      </c>
      <c r="G3087">
        <v>6.1</v>
      </c>
      <c r="H3087">
        <v>-1.2</v>
      </c>
      <c r="I3087">
        <v>-1.8</v>
      </c>
    </row>
    <row r="3088" spans="1:9" x14ac:dyDescent="0.25">
      <c r="A3088" s="1">
        <v>42217</v>
      </c>
      <c r="B3088" t="s">
        <v>5</v>
      </c>
      <c r="C3088" t="s">
        <v>11</v>
      </c>
      <c r="D3088">
        <v>80.188789999999997</v>
      </c>
      <c r="E3088">
        <v>80.040409999999994</v>
      </c>
      <c r="F3088">
        <v>-1.3</v>
      </c>
      <c r="G3088">
        <v>1.5</v>
      </c>
      <c r="H3088">
        <v>5.3</v>
      </c>
      <c r="I3088">
        <v>5</v>
      </c>
    </row>
    <row r="3089" spans="1:9" x14ac:dyDescent="0.25">
      <c r="A3089" s="1">
        <v>42217</v>
      </c>
      <c r="B3089" t="s">
        <v>5</v>
      </c>
      <c r="C3089" t="s">
        <v>12</v>
      </c>
      <c r="D3089">
        <v>92.663570000000007</v>
      </c>
      <c r="E3089">
        <v>95.571430000000007</v>
      </c>
      <c r="F3089">
        <v>-2.4</v>
      </c>
      <c r="G3089">
        <v>-14.7</v>
      </c>
      <c r="H3089">
        <v>-6.4</v>
      </c>
      <c r="I3089">
        <v>-5.3</v>
      </c>
    </row>
    <row r="3090" spans="1:9" x14ac:dyDescent="0.25">
      <c r="A3090" s="1">
        <v>42217</v>
      </c>
      <c r="B3090" t="s">
        <v>5</v>
      </c>
      <c r="C3090" t="s">
        <v>13</v>
      </c>
      <c r="D3090">
        <v>79.398219999999995</v>
      </c>
      <c r="E3090">
        <v>77.400880000000001</v>
      </c>
      <c r="F3090">
        <v>0.9</v>
      </c>
      <c r="G3090">
        <v>1.8</v>
      </c>
      <c r="H3090">
        <v>3.5</v>
      </c>
      <c r="I3090">
        <v>5.3</v>
      </c>
    </row>
    <row r="3091" spans="1:9" x14ac:dyDescent="0.25">
      <c r="A3091" s="1">
        <v>42217</v>
      </c>
      <c r="B3091" t="s">
        <v>5</v>
      </c>
      <c r="C3091" t="s">
        <v>14</v>
      </c>
      <c r="D3091">
        <v>81.008330000000001</v>
      </c>
      <c r="E3091">
        <v>79.660749999999993</v>
      </c>
      <c r="F3091">
        <v>-1.6</v>
      </c>
      <c r="G3091">
        <v>-7.8</v>
      </c>
      <c r="H3091">
        <v>-5.5</v>
      </c>
      <c r="I3091">
        <v>-2.2999999999999998</v>
      </c>
    </row>
    <row r="3092" spans="1:9" x14ac:dyDescent="0.25">
      <c r="A3092" s="1">
        <v>42217</v>
      </c>
      <c r="B3092" t="s">
        <v>5</v>
      </c>
      <c r="C3092" t="s">
        <v>15</v>
      </c>
      <c r="D3092">
        <v>93.708359999999999</v>
      </c>
      <c r="E3092">
        <v>91.886979999999994</v>
      </c>
      <c r="F3092">
        <v>-1.1000000000000001</v>
      </c>
      <c r="G3092">
        <v>0.5</v>
      </c>
      <c r="H3092">
        <v>-0.2</v>
      </c>
      <c r="I3092">
        <v>0.4</v>
      </c>
    </row>
    <row r="3093" spans="1:9" x14ac:dyDescent="0.25">
      <c r="A3093" s="1">
        <v>42217</v>
      </c>
      <c r="B3093" t="s">
        <v>5</v>
      </c>
      <c r="C3093" t="s">
        <v>16</v>
      </c>
      <c r="D3093">
        <v>80.280500000000004</v>
      </c>
      <c r="E3093">
        <v>81.104110000000006</v>
      </c>
      <c r="F3093">
        <v>1.3</v>
      </c>
      <c r="G3093">
        <v>4.4000000000000004</v>
      </c>
      <c r="H3093">
        <v>4.9000000000000004</v>
      </c>
      <c r="I3093">
        <v>7.2</v>
      </c>
    </row>
    <row r="3094" spans="1:9" x14ac:dyDescent="0.25">
      <c r="A3094" s="1">
        <v>42217</v>
      </c>
      <c r="B3094" t="s">
        <v>5</v>
      </c>
      <c r="C3094" t="s">
        <v>17</v>
      </c>
      <c r="D3094">
        <v>88.761369999999999</v>
      </c>
      <c r="E3094">
        <v>91.732290000000006</v>
      </c>
      <c r="F3094">
        <v>3.5</v>
      </c>
      <c r="G3094">
        <v>8.8000000000000007</v>
      </c>
      <c r="H3094">
        <v>2.8</v>
      </c>
      <c r="I3094">
        <v>2.8</v>
      </c>
    </row>
    <row r="3095" spans="1:9" x14ac:dyDescent="0.25">
      <c r="A3095" s="1">
        <v>42217</v>
      </c>
      <c r="B3095" t="s">
        <v>5</v>
      </c>
      <c r="C3095" t="s">
        <v>18</v>
      </c>
      <c r="D3095">
        <v>82.399799999999999</v>
      </c>
      <c r="E3095">
        <v>85.011409999999998</v>
      </c>
      <c r="F3095">
        <v>0.3</v>
      </c>
      <c r="G3095">
        <v>-1.8</v>
      </c>
      <c r="H3095">
        <v>0.2</v>
      </c>
      <c r="I3095">
        <v>2.5</v>
      </c>
    </row>
    <row r="3096" spans="1:9" x14ac:dyDescent="0.25">
      <c r="A3096" s="1">
        <v>42217</v>
      </c>
      <c r="B3096" t="s">
        <v>5</v>
      </c>
      <c r="C3096" t="s">
        <v>19</v>
      </c>
      <c r="D3096">
        <v>80.332539999999995</v>
      </c>
      <c r="E3096">
        <v>81.729730000000004</v>
      </c>
      <c r="F3096">
        <v>0.5</v>
      </c>
      <c r="G3096">
        <v>0.9</v>
      </c>
      <c r="H3096">
        <v>1.3</v>
      </c>
      <c r="I3096">
        <v>1.5</v>
      </c>
    </row>
    <row r="3097" spans="1:9" x14ac:dyDescent="0.25">
      <c r="A3097" s="1">
        <v>42217</v>
      </c>
      <c r="B3097" t="s">
        <v>5</v>
      </c>
      <c r="C3097" t="s">
        <v>20</v>
      </c>
      <c r="D3097">
        <v>78.111959999999996</v>
      </c>
      <c r="E3097">
        <v>80.931560000000005</v>
      </c>
      <c r="F3097">
        <v>1.1000000000000001</v>
      </c>
      <c r="G3097">
        <v>3.5</v>
      </c>
      <c r="H3097">
        <v>1.4</v>
      </c>
      <c r="I3097">
        <v>2.6</v>
      </c>
    </row>
    <row r="3098" spans="1:9" x14ac:dyDescent="0.25">
      <c r="A3098" s="1">
        <v>42217</v>
      </c>
      <c r="B3098" t="s">
        <v>5</v>
      </c>
      <c r="C3098" t="s">
        <v>21</v>
      </c>
      <c r="D3098">
        <v>94.087670000000003</v>
      </c>
      <c r="E3098">
        <v>94.454350000000005</v>
      </c>
      <c r="F3098">
        <v>-0.9</v>
      </c>
      <c r="G3098">
        <v>-4</v>
      </c>
      <c r="H3098">
        <v>-0.7</v>
      </c>
      <c r="I3098">
        <v>0</v>
      </c>
    </row>
    <row r="3099" spans="1:9" x14ac:dyDescent="0.25">
      <c r="A3099" s="1">
        <v>42217</v>
      </c>
      <c r="B3099" t="s">
        <v>5</v>
      </c>
      <c r="C3099" t="s">
        <v>22</v>
      </c>
      <c r="D3099">
        <v>87.357690000000005</v>
      </c>
      <c r="E3099">
        <v>88.412620000000004</v>
      </c>
      <c r="F3099">
        <v>1.5</v>
      </c>
      <c r="G3099">
        <v>-2.6</v>
      </c>
      <c r="H3099">
        <v>1.7</v>
      </c>
      <c r="I3099">
        <v>5.2</v>
      </c>
    </row>
    <row r="3100" spans="1:9" x14ac:dyDescent="0.25">
      <c r="A3100" s="1">
        <v>42217</v>
      </c>
      <c r="B3100" t="s">
        <v>5</v>
      </c>
      <c r="C3100" t="s">
        <v>23</v>
      </c>
      <c r="D3100">
        <v>67.378249999999994</v>
      </c>
      <c r="E3100">
        <v>67.011070000000004</v>
      </c>
      <c r="F3100">
        <v>-0.3</v>
      </c>
      <c r="G3100">
        <v>-1.3</v>
      </c>
      <c r="H3100">
        <v>0.9</v>
      </c>
      <c r="I3100">
        <v>1.4</v>
      </c>
    </row>
    <row r="3101" spans="1:9" x14ac:dyDescent="0.25">
      <c r="A3101" s="1">
        <v>42217</v>
      </c>
      <c r="B3101" t="s">
        <v>5</v>
      </c>
      <c r="C3101" t="s">
        <v>24</v>
      </c>
      <c r="D3101">
        <v>78.722080000000005</v>
      </c>
      <c r="E3101">
        <v>79.373199999999997</v>
      </c>
      <c r="F3101">
        <v>8.1</v>
      </c>
      <c r="G3101">
        <v>4.2</v>
      </c>
      <c r="H3101">
        <v>0.3</v>
      </c>
      <c r="I3101">
        <v>2.2000000000000002</v>
      </c>
    </row>
    <row r="3102" spans="1:9" x14ac:dyDescent="0.25">
      <c r="A3102" s="1">
        <v>42217</v>
      </c>
      <c r="B3102" t="s">
        <v>5</v>
      </c>
      <c r="C3102" t="s">
        <v>25</v>
      </c>
      <c r="D3102">
        <v>89.98603</v>
      </c>
      <c r="E3102">
        <v>90.593819999999994</v>
      </c>
      <c r="F3102">
        <v>-1</v>
      </c>
      <c r="G3102">
        <v>0.9</v>
      </c>
      <c r="H3102">
        <v>0.5</v>
      </c>
      <c r="I3102">
        <v>1.6</v>
      </c>
    </row>
    <row r="3103" spans="1:9" x14ac:dyDescent="0.25">
      <c r="A3103" s="1">
        <v>42217</v>
      </c>
      <c r="B3103" t="s">
        <v>5</v>
      </c>
      <c r="C3103" t="s">
        <v>26</v>
      </c>
      <c r="D3103">
        <v>67.977209999999999</v>
      </c>
      <c r="E3103">
        <v>68.612989999999996</v>
      </c>
      <c r="F3103">
        <v>0.5</v>
      </c>
      <c r="G3103">
        <v>1.3</v>
      </c>
      <c r="H3103">
        <v>3.4</v>
      </c>
      <c r="I3103">
        <v>3.8</v>
      </c>
    </row>
    <row r="3104" spans="1:9" x14ac:dyDescent="0.25">
      <c r="A3104" s="1">
        <v>42217</v>
      </c>
      <c r="B3104" t="s">
        <v>5</v>
      </c>
      <c r="C3104" t="s">
        <v>27</v>
      </c>
      <c r="D3104">
        <v>70.382570000000001</v>
      </c>
      <c r="E3104">
        <v>69.14</v>
      </c>
      <c r="F3104">
        <v>0.7</v>
      </c>
      <c r="G3104">
        <v>2.1</v>
      </c>
      <c r="H3104">
        <v>1.3</v>
      </c>
      <c r="I3104">
        <v>2</v>
      </c>
    </row>
    <row r="3105" spans="1:9" x14ac:dyDescent="0.25">
      <c r="A3105" s="1">
        <v>42217</v>
      </c>
      <c r="B3105" t="s">
        <v>5</v>
      </c>
      <c r="C3105" t="s">
        <v>28</v>
      </c>
      <c r="D3105">
        <v>69.355689999999996</v>
      </c>
      <c r="E3105">
        <v>71.244129999999998</v>
      </c>
      <c r="F3105">
        <v>0.1</v>
      </c>
      <c r="G3105">
        <v>2.2999999999999998</v>
      </c>
      <c r="H3105">
        <v>3.9</v>
      </c>
      <c r="I3105">
        <v>5.4</v>
      </c>
    </row>
    <row r="3106" spans="1:9" x14ac:dyDescent="0.25">
      <c r="A3106" s="1">
        <v>42217</v>
      </c>
      <c r="B3106" t="s">
        <v>5</v>
      </c>
      <c r="C3106" t="s">
        <v>29</v>
      </c>
      <c r="D3106">
        <v>76.235889999999998</v>
      </c>
      <c r="E3106">
        <v>76.888660000000002</v>
      </c>
      <c r="F3106">
        <v>-0.2</v>
      </c>
      <c r="G3106">
        <v>-0.6</v>
      </c>
      <c r="H3106">
        <v>0.5</v>
      </c>
      <c r="I3106">
        <v>1.8</v>
      </c>
    </row>
    <row r="3107" spans="1:9" x14ac:dyDescent="0.25">
      <c r="A3107" s="1">
        <v>42217</v>
      </c>
      <c r="B3107" t="s">
        <v>5</v>
      </c>
      <c r="C3107" t="s">
        <v>30</v>
      </c>
      <c r="D3107">
        <v>78.93777</v>
      </c>
      <c r="E3107">
        <v>74.531710000000004</v>
      </c>
      <c r="F3107">
        <v>1.6</v>
      </c>
      <c r="G3107">
        <v>8.3000000000000007</v>
      </c>
      <c r="H3107">
        <v>4.9000000000000004</v>
      </c>
      <c r="I3107">
        <v>4.3</v>
      </c>
    </row>
    <row r="3108" spans="1:9" x14ac:dyDescent="0.25">
      <c r="A3108" s="1">
        <v>42217</v>
      </c>
      <c r="B3108" t="s">
        <v>5</v>
      </c>
      <c r="C3108" t="s">
        <v>31</v>
      </c>
      <c r="D3108">
        <v>68.824389999999994</v>
      </c>
      <c r="E3108">
        <v>65.48845</v>
      </c>
      <c r="F3108">
        <v>1.9</v>
      </c>
      <c r="G3108">
        <v>11.8</v>
      </c>
      <c r="H3108">
        <v>-0.5</v>
      </c>
      <c r="I3108">
        <v>-0.5</v>
      </c>
    </row>
    <row r="3109" spans="1:9" x14ac:dyDescent="0.25">
      <c r="A3109" s="1">
        <v>42217</v>
      </c>
      <c r="B3109" t="s">
        <v>5</v>
      </c>
      <c r="C3109" t="s">
        <v>32</v>
      </c>
      <c r="D3109">
        <v>80.952510000000004</v>
      </c>
      <c r="E3109">
        <v>78.668229999999994</v>
      </c>
      <c r="F3109">
        <v>0.5</v>
      </c>
      <c r="G3109">
        <v>3</v>
      </c>
      <c r="H3109">
        <v>0.5</v>
      </c>
      <c r="I3109">
        <v>1.9</v>
      </c>
    </row>
    <row r="3110" spans="1:9" x14ac:dyDescent="0.25">
      <c r="A3110" s="1">
        <v>42217</v>
      </c>
      <c r="B3110" t="s">
        <v>5</v>
      </c>
      <c r="C3110" t="s">
        <v>33</v>
      </c>
      <c r="D3110">
        <v>87.399240000000006</v>
      </c>
      <c r="E3110">
        <v>86.20729</v>
      </c>
      <c r="F3110">
        <v>0.2</v>
      </c>
      <c r="G3110">
        <v>0.8</v>
      </c>
      <c r="H3110">
        <v>0.1</v>
      </c>
      <c r="I3110">
        <v>3.6</v>
      </c>
    </row>
    <row r="3111" spans="1:9" x14ac:dyDescent="0.25">
      <c r="A3111" s="1">
        <v>42217</v>
      </c>
      <c r="B3111" t="s">
        <v>34</v>
      </c>
      <c r="C3111" t="s">
        <v>6</v>
      </c>
      <c r="D3111">
        <v>97.223429999999993</v>
      </c>
      <c r="E3111">
        <v>96.681960000000004</v>
      </c>
      <c r="F3111">
        <v>0.7</v>
      </c>
      <c r="G3111">
        <v>-3.5</v>
      </c>
      <c r="H3111">
        <v>-2.6</v>
      </c>
      <c r="I3111">
        <v>-1.1000000000000001</v>
      </c>
    </row>
    <row r="3112" spans="1:9" x14ac:dyDescent="0.25">
      <c r="A3112" s="1">
        <v>42217</v>
      </c>
      <c r="B3112" t="s">
        <v>34</v>
      </c>
      <c r="C3112" t="s">
        <v>7</v>
      </c>
      <c r="D3112">
        <v>132.24646000000001</v>
      </c>
      <c r="E3112">
        <v>134.99880999999999</v>
      </c>
      <c r="F3112">
        <v>-0.3</v>
      </c>
      <c r="G3112">
        <v>9.6</v>
      </c>
      <c r="H3112">
        <v>6.1</v>
      </c>
      <c r="I3112">
        <v>3.9</v>
      </c>
    </row>
    <row r="3113" spans="1:9" x14ac:dyDescent="0.25">
      <c r="A3113" s="1">
        <v>42217</v>
      </c>
      <c r="B3113" t="s">
        <v>34</v>
      </c>
      <c r="C3113" t="s">
        <v>8</v>
      </c>
      <c r="D3113">
        <v>115.72752</v>
      </c>
      <c r="E3113">
        <v>111.26857</v>
      </c>
      <c r="F3113">
        <v>-0.1</v>
      </c>
      <c r="G3113">
        <v>-4.5999999999999996</v>
      </c>
      <c r="H3113">
        <v>-5.2</v>
      </c>
      <c r="I3113">
        <v>-3.2</v>
      </c>
    </row>
    <row r="3114" spans="1:9" x14ac:dyDescent="0.25">
      <c r="A3114" s="1">
        <v>42217</v>
      </c>
      <c r="B3114" t="s">
        <v>34</v>
      </c>
      <c r="C3114" t="s">
        <v>9</v>
      </c>
      <c r="D3114">
        <v>98.216859999999997</v>
      </c>
      <c r="E3114">
        <v>97.295739999999995</v>
      </c>
      <c r="F3114">
        <v>7.8</v>
      </c>
      <c r="G3114">
        <v>-6.5</v>
      </c>
      <c r="H3114">
        <v>-7.7</v>
      </c>
      <c r="I3114">
        <v>-4.9000000000000004</v>
      </c>
    </row>
    <row r="3115" spans="1:9" x14ac:dyDescent="0.25">
      <c r="A3115" s="1">
        <v>42217</v>
      </c>
      <c r="B3115" t="s">
        <v>34</v>
      </c>
      <c r="C3115" t="s">
        <v>10</v>
      </c>
      <c r="D3115">
        <v>95.530690000000007</v>
      </c>
      <c r="E3115">
        <v>92.784130000000005</v>
      </c>
      <c r="F3115">
        <v>8.1999999999999993</v>
      </c>
      <c r="G3115">
        <v>5.7</v>
      </c>
      <c r="H3115">
        <v>-5.5</v>
      </c>
      <c r="I3115">
        <v>-5.6</v>
      </c>
    </row>
    <row r="3116" spans="1:9" x14ac:dyDescent="0.25">
      <c r="A3116" s="1">
        <v>42217</v>
      </c>
      <c r="B3116" t="s">
        <v>34</v>
      </c>
      <c r="C3116" t="s">
        <v>11</v>
      </c>
      <c r="D3116">
        <v>105.31520999999999</v>
      </c>
      <c r="E3116">
        <v>104.00489</v>
      </c>
      <c r="F3116">
        <v>1.3</v>
      </c>
      <c r="G3116">
        <v>-1.2</v>
      </c>
      <c r="H3116">
        <v>-0.3</v>
      </c>
      <c r="I3116">
        <v>-0.2</v>
      </c>
    </row>
    <row r="3117" spans="1:9" x14ac:dyDescent="0.25">
      <c r="A3117" s="1">
        <v>42217</v>
      </c>
      <c r="B3117" t="s">
        <v>34</v>
      </c>
      <c r="C3117" t="s">
        <v>12</v>
      </c>
      <c r="D3117">
        <v>119.97801</v>
      </c>
      <c r="E3117">
        <v>121.53551</v>
      </c>
      <c r="F3117">
        <v>3.3</v>
      </c>
      <c r="G3117">
        <v>-14.2</v>
      </c>
      <c r="H3117">
        <v>-10.1</v>
      </c>
      <c r="I3117">
        <v>-8.9</v>
      </c>
    </row>
    <row r="3118" spans="1:9" x14ac:dyDescent="0.25">
      <c r="A3118" s="1">
        <v>42217</v>
      </c>
      <c r="B3118" t="s">
        <v>34</v>
      </c>
      <c r="C3118" t="s">
        <v>13</v>
      </c>
      <c r="D3118">
        <v>99.8172</v>
      </c>
      <c r="E3118">
        <v>96.130660000000006</v>
      </c>
      <c r="F3118">
        <v>-0.8</v>
      </c>
      <c r="G3118">
        <v>-0.5</v>
      </c>
      <c r="H3118">
        <v>0.5</v>
      </c>
      <c r="I3118">
        <v>2.7</v>
      </c>
    </row>
    <row r="3119" spans="1:9" x14ac:dyDescent="0.25">
      <c r="A3119" s="1">
        <v>42217</v>
      </c>
      <c r="B3119" t="s">
        <v>34</v>
      </c>
      <c r="C3119" t="s">
        <v>14</v>
      </c>
      <c r="D3119">
        <v>109.01658999999999</v>
      </c>
      <c r="E3119">
        <v>106.37694</v>
      </c>
      <c r="F3119">
        <v>-1</v>
      </c>
      <c r="G3119">
        <v>-12.2</v>
      </c>
      <c r="H3119">
        <v>-10.3</v>
      </c>
      <c r="I3119">
        <v>-6.3</v>
      </c>
    </row>
    <row r="3120" spans="1:9" x14ac:dyDescent="0.25">
      <c r="A3120" s="1">
        <v>42217</v>
      </c>
      <c r="B3120" t="s">
        <v>34</v>
      </c>
      <c r="C3120" t="s">
        <v>15</v>
      </c>
      <c r="D3120">
        <v>125.68577999999999</v>
      </c>
      <c r="E3120">
        <v>122.08968</v>
      </c>
      <c r="F3120">
        <v>-0.1</v>
      </c>
      <c r="G3120">
        <v>-3.7</v>
      </c>
      <c r="H3120">
        <v>-4.8</v>
      </c>
      <c r="I3120">
        <v>-3.2</v>
      </c>
    </row>
    <row r="3121" spans="1:9" x14ac:dyDescent="0.25">
      <c r="A3121" s="1">
        <v>42217</v>
      </c>
      <c r="B3121" t="s">
        <v>34</v>
      </c>
      <c r="C3121" t="s">
        <v>16</v>
      </c>
      <c r="D3121">
        <v>109.33457</v>
      </c>
      <c r="E3121">
        <v>109.17531</v>
      </c>
      <c r="F3121">
        <v>1.1000000000000001</v>
      </c>
      <c r="G3121">
        <v>-2.5</v>
      </c>
      <c r="H3121">
        <v>-2.6</v>
      </c>
      <c r="I3121">
        <v>0.3</v>
      </c>
    </row>
    <row r="3122" spans="1:9" x14ac:dyDescent="0.25">
      <c r="A3122" s="1">
        <v>42217</v>
      </c>
      <c r="B3122" t="s">
        <v>34</v>
      </c>
      <c r="C3122" t="s">
        <v>17</v>
      </c>
      <c r="D3122">
        <v>120.63807</v>
      </c>
      <c r="E3122">
        <v>123.28809</v>
      </c>
      <c r="F3122">
        <v>3.7</v>
      </c>
      <c r="G3122">
        <v>2.7</v>
      </c>
      <c r="H3122">
        <v>-3.1</v>
      </c>
      <c r="I3122">
        <v>-2.4</v>
      </c>
    </row>
    <row r="3123" spans="1:9" x14ac:dyDescent="0.25">
      <c r="A3123" s="1">
        <v>42217</v>
      </c>
      <c r="B3123" t="s">
        <v>34</v>
      </c>
      <c r="C3123" t="s">
        <v>18</v>
      </c>
      <c r="D3123">
        <v>111.05370000000001</v>
      </c>
      <c r="E3123">
        <v>112.84822</v>
      </c>
      <c r="F3123">
        <v>1.4</v>
      </c>
      <c r="G3123">
        <v>-6.8</v>
      </c>
      <c r="H3123">
        <v>-4.8</v>
      </c>
      <c r="I3123">
        <v>-2.1</v>
      </c>
    </row>
    <row r="3124" spans="1:9" x14ac:dyDescent="0.25">
      <c r="A3124" s="1">
        <v>42217</v>
      </c>
      <c r="B3124" t="s">
        <v>34</v>
      </c>
      <c r="C3124" t="s">
        <v>19</v>
      </c>
      <c r="D3124">
        <v>107.46238</v>
      </c>
      <c r="E3124">
        <v>108.07698000000001</v>
      </c>
      <c r="F3124">
        <v>1.5</v>
      </c>
      <c r="G3124">
        <v>-5.0999999999999996</v>
      </c>
      <c r="H3124">
        <v>-4.4000000000000004</v>
      </c>
      <c r="I3124">
        <v>-3.5</v>
      </c>
    </row>
    <row r="3125" spans="1:9" x14ac:dyDescent="0.25">
      <c r="A3125" s="1">
        <v>42217</v>
      </c>
      <c r="B3125" t="s">
        <v>34</v>
      </c>
      <c r="C3125" t="s">
        <v>20</v>
      </c>
      <c r="D3125">
        <v>98.842110000000005</v>
      </c>
      <c r="E3125">
        <v>100.86068</v>
      </c>
      <c r="F3125">
        <v>1.7</v>
      </c>
      <c r="G3125">
        <v>-0.6</v>
      </c>
      <c r="H3125">
        <v>-2.7</v>
      </c>
      <c r="I3125">
        <v>-1</v>
      </c>
    </row>
    <row r="3126" spans="1:9" x14ac:dyDescent="0.25">
      <c r="A3126" s="1">
        <v>42217</v>
      </c>
      <c r="B3126" t="s">
        <v>34</v>
      </c>
      <c r="C3126" t="s">
        <v>21</v>
      </c>
      <c r="D3126">
        <v>126.4306</v>
      </c>
      <c r="E3126">
        <v>125.56773</v>
      </c>
      <c r="F3126">
        <v>-0.6</v>
      </c>
      <c r="G3126">
        <v>-7.8</v>
      </c>
      <c r="H3126">
        <v>-4.9000000000000004</v>
      </c>
      <c r="I3126">
        <v>-4.0999999999999996</v>
      </c>
    </row>
    <row r="3127" spans="1:9" x14ac:dyDescent="0.25">
      <c r="A3127" s="1">
        <v>42217</v>
      </c>
      <c r="B3127" t="s">
        <v>34</v>
      </c>
      <c r="C3127" t="s">
        <v>22</v>
      </c>
      <c r="D3127">
        <v>119.91607999999999</v>
      </c>
      <c r="E3127">
        <v>118.5818</v>
      </c>
      <c r="F3127">
        <v>-1.8</v>
      </c>
      <c r="G3127">
        <v>-7.5</v>
      </c>
      <c r="H3127">
        <v>-3.1</v>
      </c>
      <c r="I3127">
        <v>0.8</v>
      </c>
    </row>
    <row r="3128" spans="1:9" x14ac:dyDescent="0.25">
      <c r="A3128" s="1">
        <v>42217</v>
      </c>
      <c r="B3128" t="s">
        <v>34</v>
      </c>
      <c r="C3128" t="s">
        <v>23</v>
      </c>
      <c r="D3128">
        <v>90.7941</v>
      </c>
      <c r="E3128">
        <v>89.881069999999994</v>
      </c>
      <c r="F3128">
        <v>-0.5</v>
      </c>
      <c r="G3128">
        <v>-5.2</v>
      </c>
      <c r="H3128">
        <v>-3.4</v>
      </c>
      <c r="I3128">
        <v>-2.7</v>
      </c>
    </row>
    <row r="3129" spans="1:9" x14ac:dyDescent="0.25">
      <c r="A3129" s="1">
        <v>42217</v>
      </c>
      <c r="B3129" t="s">
        <v>34</v>
      </c>
      <c r="C3129" t="s">
        <v>24</v>
      </c>
      <c r="D3129">
        <v>104.39259</v>
      </c>
      <c r="E3129">
        <v>104.89913</v>
      </c>
      <c r="F3129">
        <v>8.3000000000000007</v>
      </c>
      <c r="G3129">
        <v>-0.3</v>
      </c>
      <c r="H3129">
        <v>-4.7</v>
      </c>
      <c r="I3129">
        <v>-2.6</v>
      </c>
    </row>
    <row r="3130" spans="1:9" x14ac:dyDescent="0.25">
      <c r="A3130" s="1">
        <v>42217</v>
      </c>
      <c r="B3130" t="s">
        <v>34</v>
      </c>
      <c r="C3130" t="s">
        <v>25</v>
      </c>
      <c r="D3130">
        <v>116.47394</v>
      </c>
      <c r="E3130">
        <v>115.93416999999999</v>
      </c>
      <c r="F3130">
        <v>0</v>
      </c>
      <c r="G3130">
        <v>-2.2000000000000002</v>
      </c>
      <c r="H3130">
        <v>-3.7</v>
      </c>
      <c r="I3130">
        <v>-2.7</v>
      </c>
    </row>
    <row r="3131" spans="1:9" x14ac:dyDescent="0.25">
      <c r="A3131" s="1">
        <v>42217</v>
      </c>
      <c r="B3131" t="s">
        <v>34</v>
      </c>
      <c r="C3131" t="s">
        <v>26</v>
      </c>
      <c r="D3131">
        <v>86.481290000000001</v>
      </c>
      <c r="E3131">
        <v>86.442610000000002</v>
      </c>
      <c r="F3131">
        <v>0.4</v>
      </c>
      <c r="G3131">
        <v>-3.9</v>
      </c>
      <c r="H3131">
        <v>-1.1000000000000001</v>
      </c>
      <c r="I3131">
        <v>0.1</v>
      </c>
    </row>
    <row r="3132" spans="1:9" x14ac:dyDescent="0.25">
      <c r="A3132" s="1">
        <v>42217</v>
      </c>
      <c r="B3132" t="s">
        <v>34</v>
      </c>
      <c r="C3132" t="s">
        <v>27</v>
      </c>
      <c r="D3132">
        <v>103.93968</v>
      </c>
      <c r="E3132">
        <v>101.47537</v>
      </c>
      <c r="F3132">
        <v>0.7</v>
      </c>
      <c r="G3132">
        <v>-4.4000000000000004</v>
      </c>
      <c r="H3132">
        <v>-4.8</v>
      </c>
      <c r="I3132">
        <v>-3.3</v>
      </c>
    </row>
    <row r="3133" spans="1:9" x14ac:dyDescent="0.25">
      <c r="A3133" s="1">
        <v>42217</v>
      </c>
      <c r="B3133" t="s">
        <v>34</v>
      </c>
      <c r="C3133" t="s">
        <v>28</v>
      </c>
      <c r="D3133">
        <v>94.562399999999997</v>
      </c>
      <c r="E3133">
        <v>96.401840000000007</v>
      </c>
      <c r="F3133">
        <v>0.3</v>
      </c>
      <c r="G3133">
        <v>-3.7</v>
      </c>
      <c r="H3133">
        <v>-1.9</v>
      </c>
      <c r="I3133">
        <v>0.4</v>
      </c>
    </row>
    <row r="3134" spans="1:9" x14ac:dyDescent="0.25">
      <c r="A3134" s="1">
        <v>42217</v>
      </c>
      <c r="B3134" t="s">
        <v>34</v>
      </c>
      <c r="C3134" t="s">
        <v>29</v>
      </c>
      <c r="D3134">
        <v>103.18722</v>
      </c>
      <c r="E3134">
        <v>102.94741999999999</v>
      </c>
      <c r="F3134">
        <v>-0.2</v>
      </c>
      <c r="G3134">
        <v>-3.9</v>
      </c>
      <c r="H3134">
        <v>-3.2</v>
      </c>
      <c r="I3134">
        <v>-1.7</v>
      </c>
    </row>
    <row r="3135" spans="1:9" x14ac:dyDescent="0.25">
      <c r="A3135" s="1">
        <v>42217</v>
      </c>
      <c r="B3135" t="s">
        <v>34</v>
      </c>
      <c r="C3135" t="s">
        <v>30</v>
      </c>
      <c r="D3135">
        <v>108.50046</v>
      </c>
      <c r="E3135">
        <v>102.30303000000001</v>
      </c>
      <c r="F3135">
        <v>2.6</v>
      </c>
      <c r="G3135">
        <v>3.3</v>
      </c>
      <c r="H3135">
        <v>-0.2</v>
      </c>
      <c r="I3135">
        <v>0.1</v>
      </c>
    </row>
    <row r="3136" spans="1:9" x14ac:dyDescent="0.25">
      <c r="A3136" s="1">
        <v>42217</v>
      </c>
      <c r="B3136" t="s">
        <v>34</v>
      </c>
      <c r="C3136" t="s">
        <v>31</v>
      </c>
      <c r="D3136">
        <v>91.620369999999994</v>
      </c>
      <c r="E3136">
        <v>87.928780000000003</v>
      </c>
      <c r="F3136">
        <v>2.4</v>
      </c>
      <c r="G3136">
        <v>3.8</v>
      </c>
      <c r="H3136">
        <v>-8</v>
      </c>
      <c r="I3136">
        <v>-6.5</v>
      </c>
    </row>
    <row r="3137" spans="1:9" x14ac:dyDescent="0.25">
      <c r="A3137" s="1">
        <v>42217</v>
      </c>
      <c r="B3137" t="s">
        <v>34</v>
      </c>
      <c r="C3137" t="s">
        <v>32</v>
      </c>
      <c r="D3137">
        <v>107.24811</v>
      </c>
      <c r="E3137">
        <v>104.65394000000001</v>
      </c>
      <c r="F3137">
        <v>1.8</v>
      </c>
      <c r="G3137">
        <v>-2.4</v>
      </c>
      <c r="H3137">
        <v>-4.9000000000000004</v>
      </c>
      <c r="I3137">
        <v>-2.8</v>
      </c>
    </row>
    <row r="3138" spans="1:9" x14ac:dyDescent="0.25">
      <c r="A3138" s="1">
        <v>42217</v>
      </c>
      <c r="B3138" t="s">
        <v>34</v>
      </c>
      <c r="C3138" t="s">
        <v>33</v>
      </c>
      <c r="D3138">
        <v>126.5981</v>
      </c>
      <c r="E3138">
        <v>123.19134</v>
      </c>
      <c r="F3138">
        <v>2.4</v>
      </c>
      <c r="G3138">
        <v>2.1</v>
      </c>
      <c r="H3138">
        <v>-1.6</v>
      </c>
      <c r="I3138">
        <v>1.4</v>
      </c>
    </row>
    <row r="3139" spans="1:9" x14ac:dyDescent="0.25">
      <c r="A3139" s="1">
        <v>42248</v>
      </c>
      <c r="B3139" t="s">
        <v>5</v>
      </c>
      <c r="C3139" t="s">
        <v>6</v>
      </c>
      <c r="D3139">
        <v>74.623540000000006</v>
      </c>
      <c r="E3139">
        <v>74.234009999999998</v>
      </c>
      <c r="F3139">
        <v>0</v>
      </c>
      <c r="G3139">
        <v>0</v>
      </c>
      <c r="H3139">
        <v>1.8</v>
      </c>
      <c r="I3139">
        <v>2.5</v>
      </c>
    </row>
    <row r="3140" spans="1:9" x14ac:dyDescent="0.25">
      <c r="A3140" s="1">
        <v>42248</v>
      </c>
      <c r="B3140" t="s">
        <v>5</v>
      </c>
      <c r="C3140" t="s">
        <v>7</v>
      </c>
      <c r="D3140">
        <v>96.449250000000006</v>
      </c>
      <c r="E3140">
        <v>106.03270000000001</v>
      </c>
      <c r="F3140">
        <v>-3.4</v>
      </c>
      <c r="G3140">
        <v>10.4</v>
      </c>
      <c r="H3140">
        <v>10.9</v>
      </c>
      <c r="I3140">
        <v>8.4</v>
      </c>
    </row>
    <row r="3141" spans="1:9" x14ac:dyDescent="0.25">
      <c r="A3141" s="1">
        <v>42248</v>
      </c>
      <c r="B3141" t="s">
        <v>5</v>
      </c>
      <c r="C3141" t="s">
        <v>8</v>
      </c>
      <c r="D3141">
        <v>85.550309999999996</v>
      </c>
      <c r="E3141">
        <v>86.717889999999997</v>
      </c>
      <c r="F3141">
        <v>3.7</v>
      </c>
      <c r="G3141">
        <v>-1.8</v>
      </c>
      <c r="H3141">
        <v>-2.7</v>
      </c>
      <c r="I3141">
        <v>-1.4</v>
      </c>
    </row>
    <row r="3142" spans="1:9" x14ac:dyDescent="0.25">
      <c r="A3142" s="1">
        <v>42248</v>
      </c>
      <c r="B3142" t="s">
        <v>5</v>
      </c>
      <c r="C3142" t="s">
        <v>9</v>
      </c>
      <c r="D3142">
        <v>70.048509999999993</v>
      </c>
      <c r="E3142">
        <v>69.980789999999999</v>
      </c>
      <c r="F3142">
        <v>-4.2</v>
      </c>
      <c r="G3142">
        <v>-11.4</v>
      </c>
      <c r="H3142">
        <v>-3.4</v>
      </c>
      <c r="I3142">
        <v>-1.5</v>
      </c>
    </row>
    <row r="3143" spans="1:9" x14ac:dyDescent="0.25">
      <c r="A3143" s="1">
        <v>42248</v>
      </c>
      <c r="B3143" t="s">
        <v>5</v>
      </c>
      <c r="C3143" t="s">
        <v>10</v>
      </c>
      <c r="D3143">
        <v>70.260339999999999</v>
      </c>
      <c r="E3143">
        <v>70.947119999999998</v>
      </c>
      <c r="F3143">
        <v>-1</v>
      </c>
      <c r="G3143">
        <v>6.3</v>
      </c>
      <c r="H3143">
        <v>-0.4</v>
      </c>
      <c r="I3143">
        <v>-1.2</v>
      </c>
    </row>
    <row r="3144" spans="1:9" x14ac:dyDescent="0.25">
      <c r="A3144" s="1">
        <v>42248</v>
      </c>
      <c r="B3144" t="s">
        <v>5</v>
      </c>
      <c r="C3144" t="s">
        <v>11</v>
      </c>
      <c r="D3144">
        <v>82.476759999999999</v>
      </c>
      <c r="E3144">
        <v>81.226290000000006</v>
      </c>
      <c r="F3144">
        <v>1.5</v>
      </c>
      <c r="G3144">
        <v>-0.5</v>
      </c>
      <c r="H3144">
        <v>4.5999999999999996</v>
      </c>
      <c r="I3144">
        <v>4.0999999999999996</v>
      </c>
    </row>
    <row r="3145" spans="1:9" x14ac:dyDescent="0.25">
      <c r="A3145" s="1">
        <v>42248</v>
      </c>
      <c r="B3145" t="s">
        <v>5</v>
      </c>
      <c r="C3145" t="s">
        <v>12</v>
      </c>
      <c r="D3145">
        <v>95.02807</v>
      </c>
      <c r="E3145">
        <v>97.700829999999996</v>
      </c>
      <c r="F3145">
        <v>2.2000000000000002</v>
      </c>
      <c r="G3145">
        <v>-13.1</v>
      </c>
      <c r="H3145">
        <v>-7.2</v>
      </c>
      <c r="I3145">
        <v>-6.3</v>
      </c>
    </row>
    <row r="3146" spans="1:9" x14ac:dyDescent="0.25">
      <c r="A3146" s="1">
        <v>42248</v>
      </c>
      <c r="B3146" t="s">
        <v>5</v>
      </c>
      <c r="C3146" t="s">
        <v>13</v>
      </c>
      <c r="D3146">
        <v>76.854650000000007</v>
      </c>
      <c r="E3146">
        <v>79.473100000000002</v>
      </c>
      <c r="F3146">
        <v>2.7</v>
      </c>
      <c r="G3146">
        <v>-0.2</v>
      </c>
      <c r="H3146">
        <v>3.1</v>
      </c>
      <c r="I3146">
        <v>4.3</v>
      </c>
    </row>
    <row r="3147" spans="1:9" x14ac:dyDescent="0.25">
      <c r="A3147" s="1">
        <v>42248</v>
      </c>
      <c r="B3147" t="s">
        <v>5</v>
      </c>
      <c r="C3147" t="s">
        <v>14</v>
      </c>
      <c r="D3147">
        <v>81.064359999999994</v>
      </c>
      <c r="E3147">
        <v>80.560040000000001</v>
      </c>
      <c r="F3147">
        <v>1.1000000000000001</v>
      </c>
      <c r="G3147">
        <v>-9.6</v>
      </c>
      <c r="H3147">
        <v>-6</v>
      </c>
      <c r="I3147">
        <v>-3.9</v>
      </c>
    </row>
    <row r="3148" spans="1:9" x14ac:dyDescent="0.25">
      <c r="A3148" s="1">
        <v>42248</v>
      </c>
      <c r="B3148" t="s">
        <v>5</v>
      </c>
      <c r="C3148" t="s">
        <v>15</v>
      </c>
      <c r="D3148">
        <v>91.825410000000005</v>
      </c>
      <c r="E3148">
        <v>92.545569999999998</v>
      </c>
      <c r="F3148">
        <v>0.7</v>
      </c>
      <c r="G3148">
        <v>-1.3</v>
      </c>
      <c r="H3148">
        <v>-0.4</v>
      </c>
      <c r="I3148">
        <v>0.2</v>
      </c>
    </row>
    <row r="3149" spans="1:9" x14ac:dyDescent="0.25">
      <c r="A3149" s="1">
        <v>42248</v>
      </c>
      <c r="B3149" t="s">
        <v>5</v>
      </c>
      <c r="C3149" t="s">
        <v>16</v>
      </c>
      <c r="D3149">
        <v>81.060069999999996</v>
      </c>
      <c r="E3149">
        <v>81.669079999999994</v>
      </c>
      <c r="F3149">
        <v>0.7</v>
      </c>
      <c r="G3149">
        <v>2.4</v>
      </c>
      <c r="H3149">
        <v>4.5999999999999996</v>
      </c>
      <c r="I3149">
        <v>6.4</v>
      </c>
    </row>
    <row r="3150" spans="1:9" x14ac:dyDescent="0.25">
      <c r="A3150" s="1">
        <v>42248</v>
      </c>
      <c r="B3150" t="s">
        <v>5</v>
      </c>
      <c r="C3150" t="s">
        <v>17</v>
      </c>
      <c r="D3150">
        <v>83.877070000000003</v>
      </c>
      <c r="E3150">
        <v>86.971080000000001</v>
      </c>
      <c r="F3150">
        <v>-5.2</v>
      </c>
      <c r="G3150">
        <v>0</v>
      </c>
      <c r="H3150">
        <v>2.5</v>
      </c>
      <c r="I3150">
        <v>2.7</v>
      </c>
    </row>
    <row r="3151" spans="1:9" x14ac:dyDescent="0.25">
      <c r="A3151" s="1">
        <v>42248</v>
      </c>
      <c r="B3151" t="s">
        <v>5</v>
      </c>
      <c r="C3151" t="s">
        <v>18</v>
      </c>
      <c r="D3151">
        <v>82.834569999999999</v>
      </c>
      <c r="E3151">
        <v>83.781530000000004</v>
      </c>
      <c r="F3151">
        <v>-1.4</v>
      </c>
      <c r="G3151">
        <v>-4</v>
      </c>
      <c r="H3151">
        <v>-0.3</v>
      </c>
      <c r="I3151">
        <v>1.5</v>
      </c>
    </row>
    <row r="3152" spans="1:9" x14ac:dyDescent="0.25">
      <c r="A3152" s="1">
        <v>42248</v>
      </c>
      <c r="B3152" t="s">
        <v>5</v>
      </c>
      <c r="C3152" t="s">
        <v>19</v>
      </c>
      <c r="D3152">
        <v>80.974810000000005</v>
      </c>
      <c r="E3152">
        <v>80.844930000000005</v>
      </c>
      <c r="F3152">
        <v>-1.1000000000000001</v>
      </c>
      <c r="G3152">
        <v>-0.5</v>
      </c>
      <c r="H3152">
        <v>1.1000000000000001</v>
      </c>
      <c r="I3152">
        <v>1.2</v>
      </c>
    </row>
    <row r="3153" spans="1:9" x14ac:dyDescent="0.25">
      <c r="A3153" s="1">
        <v>42248</v>
      </c>
      <c r="B3153" t="s">
        <v>5</v>
      </c>
      <c r="C3153" t="s">
        <v>20</v>
      </c>
      <c r="D3153">
        <v>79.29674</v>
      </c>
      <c r="E3153">
        <v>81.680189999999996</v>
      </c>
      <c r="F3153">
        <v>0.9</v>
      </c>
      <c r="G3153">
        <v>2.7</v>
      </c>
      <c r="H3153">
        <v>1.6</v>
      </c>
      <c r="I3153">
        <v>2.4</v>
      </c>
    </row>
    <row r="3154" spans="1:9" x14ac:dyDescent="0.25">
      <c r="A3154" s="1">
        <v>42248</v>
      </c>
      <c r="B3154" t="s">
        <v>5</v>
      </c>
      <c r="C3154" t="s">
        <v>21</v>
      </c>
      <c r="D3154">
        <v>93.06738</v>
      </c>
      <c r="E3154">
        <v>94.500129999999999</v>
      </c>
      <c r="F3154">
        <v>0</v>
      </c>
      <c r="G3154">
        <v>0.3</v>
      </c>
      <c r="H3154">
        <v>-0.6</v>
      </c>
      <c r="I3154">
        <v>-0.2</v>
      </c>
    </row>
    <row r="3155" spans="1:9" x14ac:dyDescent="0.25">
      <c r="A3155" s="1">
        <v>42248</v>
      </c>
      <c r="B3155" t="s">
        <v>5</v>
      </c>
      <c r="C3155" t="s">
        <v>22</v>
      </c>
      <c r="D3155">
        <v>86.385729999999995</v>
      </c>
      <c r="E3155">
        <v>88.711550000000003</v>
      </c>
      <c r="F3155">
        <v>0.3</v>
      </c>
      <c r="G3155">
        <v>-1.8</v>
      </c>
      <c r="H3155">
        <v>1.3</v>
      </c>
      <c r="I3155">
        <v>4.4000000000000004</v>
      </c>
    </row>
    <row r="3156" spans="1:9" x14ac:dyDescent="0.25">
      <c r="A3156" s="1">
        <v>42248</v>
      </c>
      <c r="B3156" t="s">
        <v>5</v>
      </c>
      <c r="C3156" t="s">
        <v>23</v>
      </c>
      <c r="D3156">
        <v>67.256529999999998</v>
      </c>
      <c r="E3156">
        <v>66.686729999999997</v>
      </c>
      <c r="F3156">
        <v>-0.5</v>
      </c>
      <c r="G3156">
        <v>-1.1000000000000001</v>
      </c>
      <c r="H3156">
        <v>0.7</v>
      </c>
      <c r="I3156">
        <v>1.2</v>
      </c>
    </row>
    <row r="3157" spans="1:9" x14ac:dyDescent="0.25">
      <c r="A3157" s="1">
        <v>42248</v>
      </c>
      <c r="B3157" t="s">
        <v>5</v>
      </c>
      <c r="C3157" t="s">
        <v>24</v>
      </c>
      <c r="D3157">
        <v>76.735230000000001</v>
      </c>
      <c r="E3157">
        <v>76.185059999999993</v>
      </c>
      <c r="F3157">
        <v>-4</v>
      </c>
      <c r="G3157">
        <v>-3.3</v>
      </c>
      <c r="H3157">
        <v>-0.2</v>
      </c>
      <c r="I3157">
        <v>1.4</v>
      </c>
    </row>
    <row r="3158" spans="1:9" x14ac:dyDescent="0.25">
      <c r="A3158" s="1">
        <v>42248</v>
      </c>
      <c r="B3158" t="s">
        <v>5</v>
      </c>
      <c r="C3158" t="s">
        <v>25</v>
      </c>
      <c r="D3158">
        <v>90.749960000000002</v>
      </c>
      <c r="E3158">
        <v>90.984549999999999</v>
      </c>
      <c r="F3158">
        <v>0.4</v>
      </c>
      <c r="G3158">
        <v>0.4</v>
      </c>
      <c r="H3158">
        <v>0.5</v>
      </c>
      <c r="I3158">
        <v>1.2</v>
      </c>
    </row>
    <row r="3159" spans="1:9" x14ac:dyDescent="0.25">
      <c r="A3159" s="1">
        <v>42248</v>
      </c>
      <c r="B3159" t="s">
        <v>5</v>
      </c>
      <c r="C3159" t="s">
        <v>26</v>
      </c>
      <c r="D3159">
        <v>69.277280000000005</v>
      </c>
      <c r="E3159">
        <v>68.329620000000006</v>
      </c>
      <c r="F3159">
        <v>-0.4</v>
      </c>
      <c r="G3159">
        <v>-0.5</v>
      </c>
      <c r="H3159">
        <v>3</v>
      </c>
      <c r="I3159">
        <v>3.2</v>
      </c>
    </row>
    <row r="3160" spans="1:9" x14ac:dyDescent="0.25">
      <c r="A3160" s="1">
        <v>42248</v>
      </c>
      <c r="B3160" t="s">
        <v>5</v>
      </c>
      <c r="C3160" t="s">
        <v>27</v>
      </c>
      <c r="D3160">
        <v>71.353759999999994</v>
      </c>
      <c r="E3160">
        <v>69.845100000000002</v>
      </c>
      <c r="F3160">
        <v>1</v>
      </c>
      <c r="G3160">
        <v>5.6</v>
      </c>
      <c r="H3160">
        <v>1.8</v>
      </c>
      <c r="I3160">
        <v>2.1</v>
      </c>
    </row>
    <row r="3161" spans="1:9" x14ac:dyDescent="0.25">
      <c r="A3161" s="1">
        <v>42248</v>
      </c>
      <c r="B3161" t="s">
        <v>5</v>
      </c>
      <c r="C3161" t="s">
        <v>28</v>
      </c>
      <c r="D3161">
        <v>69.956860000000006</v>
      </c>
      <c r="E3161">
        <v>70.602890000000002</v>
      </c>
      <c r="F3161">
        <v>-0.9</v>
      </c>
      <c r="G3161">
        <v>1</v>
      </c>
      <c r="H3161">
        <v>3.6</v>
      </c>
      <c r="I3161">
        <v>4.8</v>
      </c>
    </row>
    <row r="3162" spans="1:9" x14ac:dyDescent="0.25">
      <c r="A3162" s="1">
        <v>42248</v>
      </c>
      <c r="B3162" t="s">
        <v>5</v>
      </c>
      <c r="C3162" t="s">
        <v>29</v>
      </c>
      <c r="D3162">
        <v>76.200990000000004</v>
      </c>
      <c r="E3162">
        <v>76.562780000000004</v>
      </c>
      <c r="F3162">
        <v>-0.4</v>
      </c>
      <c r="G3162">
        <v>-1.4</v>
      </c>
      <c r="H3162">
        <v>0.3</v>
      </c>
      <c r="I3162">
        <v>1.3</v>
      </c>
    </row>
    <row r="3163" spans="1:9" x14ac:dyDescent="0.25">
      <c r="A3163" s="1">
        <v>42248</v>
      </c>
      <c r="B3163" t="s">
        <v>5</v>
      </c>
      <c r="C3163" t="s">
        <v>30</v>
      </c>
      <c r="D3163">
        <v>76.896339999999995</v>
      </c>
      <c r="E3163">
        <v>75.666799999999995</v>
      </c>
      <c r="F3163">
        <v>1.5</v>
      </c>
      <c r="G3163">
        <v>8.6</v>
      </c>
      <c r="H3163">
        <v>5.3</v>
      </c>
      <c r="I3163">
        <v>4.8</v>
      </c>
    </row>
    <row r="3164" spans="1:9" x14ac:dyDescent="0.25">
      <c r="A3164" s="1">
        <v>42248</v>
      </c>
      <c r="B3164" t="s">
        <v>5</v>
      </c>
      <c r="C3164" t="s">
        <v>31</v>
      </c>
      <c r="D3164">
        <v>68.060910000000007</v>
      </c>
      <c r="E3164">
        <v>66.98724</v>
      </c>
      <c r="F3164">
        <v>2.2999999999999998</v>
      </c>
      <c r="G3164">
        <v>13.7</v>
      </c>
      <c r="H3164">
        <v>1</v>
      </c>
      <c r="I3164">
        <v>0.7</v>
      </c>
    </row>
    <row r="3165" spans="1:9" x14ac:dyDescent="0.25">
      <c r="A3165" s="1">
        <v>42248</v>
      </c>
      <c r="B3165" t="s">
        <v>5</v>
      </c>
      <c r="C3165" t="s">
        <v>32</v>
      </c>
      <c r="D3165">
        <v>80.549099999999996</v>
      </c>
      <c r="E3165">
        <v>79.671180000000007</v>
      </c>
      <c r="F3165">
        <v>1.3</v>
      </c>
      <c r="G3165">
        <v>2.2000000000000002</v>
      </c>
      <c r="H3165">
        <v>0.7</v>
      </c>
      <c r="I3165">
        <v>1.6</v>
      </c>
    </row>
    <row r="3166" spans="1:9" x14ac:dyDescent="0.25">
      <c r="A3166" s="1">
        <v>42248</v>
      </c>
      <c r="B3166" t="s">
        <v>5</v>
      </c>
      <c r="C3166" t="s">
        <v>33</v>
      </c>
      <c r="D3166">
        <v>89.306939999999997</v>
      </c>
      <c r="E3166">
        <v>88.886240000000001</v>
      </c>
      <c r="F3166">
        <v>3.1</v>
      </c>
      <c r="G3166">
        <v>0.1</v>
      </c>
      <c r="H3166">
        <v>0.1</v>
      </c>
      <c r="I3166">
        <v>2</v>
      </c>
    </row>
    <row r="3167" spans="1:9" x14ac:dyDescent="0.25">
      <c r="A3167" s="1">
        <v>42248</v>
      </c>
      <c r="B3167" t="s">
        <v>34</v>
      </c>
      <c r="C3167" t="s">
        <v>6</v>
      </c>
      <c r="D3167">
        <v>97.072699999999998</v>
      </c>
      <c r="E3167">
        <v>95.933850000000007</v>
      </c>
      <c r="F3167">
        <v>-0.8</v>
      </c>
      <c r="G3167">
        <v>-4.8</v>
      </c>
      <c r="H3167">
        <v>-2.8</v>
      </c>
      <c r="I3167">
        <v>-1.8</v>
      </c>
    </row>
    <row r="3168" spans="1:9" x14ac:dyDescent="0.25">
      <c r="A3168" s="1">
        <v>42248</v>
      </c>
      <c r="B3168" t="s">
        <v>34</v>
      </c>
      <c r="C3168" t="s">
        <v>7</v>
      </c>
      <c r="D3168">
        <v>120.52793</v>
      </c>
      <c r="E3168">
        <v>130.37921</v>
      </c>
      <c r="F3168">
        <v>-3.4</v>
      </c>
      <c r="G3168">
        <v>6.5</v>
      </c>
      <c r="H3168">
        <v>6.1</v>
      </c>
      <c r="I3168">
        <v>4.2</v>
      </c>
    </row>
    <row r="3169" spans="1:9" x14ac:dyDescent="0.25">
      <c r="A3169" s="1">
        <v>42248</v>
      </c>
      <c r="B3169" t="s">
        <v>34</v>
      </c>
      <c r="C3169" t="s">
        <v>8</v>
      </c>
      <c r="D3169">
        <v>113.25015999999999</v>
      </c>
      <c r="E3169">
        <v>114.02471</v>
      </c>
      <c r="F3169">
        <v>2.5</v>
      </c>
      <c r="G3169">
        <v>-2</v>
      </c>
      <c r="H3169">
        <v>-4.9000000000000004</v>
      </c>
      <c r="I3169">
        <v>-3.7</v>
      </c>
    </row>
    <row r="3170" spans="1:9" x14ac:dyDescent="0.25">
      <c r="A3170" s="1">
        <v>42248</v>
      </c>
      <c r="B3170" t="s">
        <v>34</v>
      </c>
      <c r="C3170" t="s">
        <v>9</v>
      </c>
      <c r="D3170">
        <v>91.677959999999999</v>
      </c>
      <c r="E3170">
        <v>91.130539999999996</v>
      </c>
      <c r="F3170">
        <v>-6.3</v>
      </c>
      <c r="G3170">
        <v>-13.3</v>
      </c>
      <c r="H3170">
        <v>-8.4</v>
      </c>
      <c r="I3170">
        <v>-6.4</v>
      </c>
    </row>
    <row r="3171" spans="1:9" x14ac:dyDescent="0.25">
      <c r="A3171" s="1">
        <v>42248</v>
      </c>
      <c r="B3171" t="s">
        <v>34</v>
      </c>
      <c r="C3171" t="s">
        <v>10</v>
      </c>
      <c r="D3171">
        <v>90.029619999999994</v>
      </c>
      <c r="E3171">
        <v>90.421350000000004</v>
      </c>
      <c r="F3171">
        <v>-2.5</v>
      </c>
      <c r="G3171">
        <v>4.5999999999999996</v>
      </c>
      <c r="H3171">
        <v>-4.4000000000000004</v>
      </c>
      <c r="I3171">
        <v>-4.9000000000000004</v>
      </c>
    </row>
    <row r="3172" spans="1:9" x14ac:dyDescent="0.25">
      <c r="A3172" s="1">
        <v>42248</v>
      </c>
      <c r="B3172" t="s">
        <v>34</v>
      </c>
      <c r="C3172" t="s">
        <v>11</v>
      </c>
      <c r="D3172">
        <v>106.42113000000001</v>
      </c>
      <c r="E3172">
        <v>104.10465000000001</v>
      </c>
      <c r="F3172">
        <v>0.1</v>
      </c>
      <c r="G3172">
        <v>-3.2</v>
      </c>
      <c r="H3172">
        <v>-0.6</v>
      </c>
      <c r="I3172">
        <v>-0.8</v>
      </c>
    </row>
    <row r="3173" spans="1:9" x14ac:dyDescent="0.25">
      <c r="A3173" s="1">
        <v>42248</v>
      </c>
      <c r="B3173" t="s">
        <v>34</v>
      </c>
      <c r="C3173" t="s">
        <v>12</v>
      </c>
      <c r="D3173">
        <v>120.59036</v>
      </c>
      <c r="E3173">
        <v>122.91555</v>
      </c>
      <c r="F3173">
        <v>1.1000000000000001</v>
      </c>
      <c r="G3173">
        <v>-13.4</v>
      </c>
      <c r="H3173">
        <v>-10.4</v>
      </c>
      <c r="I3173">
        <v>-9.6</v>
      </c>
    </row>
    <row r="3174" spans="1:9" x14ac:dyDescent="0.25">
      <c r="A3174" s="1">
        <v>42248</v>
      </c>
      <c r="B3174" t="s">
        <v>34</v>
      </c>
      <c r="C3174" t="s">
        <v>13</v>
      </c>
      <c r="D3174">
        <v>95.497829999999993</v>
      </c>
      <c r="E3174">
        <v>97.266499999999994</v>
      </c>
      <c r="F3174">
        <v>1.2</v>
      </c>
      <c r="G3174">
        <v>-3.2</v>
      </c>
      <c r="H3174">
        <v>0.1</v>
      </c>
      <c r="I3174">
        <v>1.7</v>
      </c>
    </row>
    <row r="3175" spans="1:9" x14ac:dyDescent="0.25">
      <c r="A3175" s="1">
        <v>42248</v>
      </c>
      <c r="B3175" t="s">
        <v>34</v>
      </c>
      <c r="C3175" t="s">
        <v>14</v>
      </c>
      <c r="D3175">
        <v>108.35679</v>
      </c>
      <c r="E3175">
        <v>106.69276000000001</v>
      </c>
      <c r="F3175">
        <v>0.3</v>
      </c>
      <c r="G3175">
        <v>-12.9</v>
      </c>
      <c r="H3175">
        <v>-10.6</v>
      </c>
      <c r="I3175">
        <v>-7.9</v>
      </c>
    </row>
    <row r="3176" spans="1:9" x14ac:dyDescent="0.25">
      <c r="A3176" s="1">
        <v>42248</v>
      </c>
      <c r="B3176" t="s">
        <v>34</v>
      </c>
      <c r="C3176" t="s">
        <v>15</v>
      </c>
      <c r="D3176">
        <v>121.94105999999999</v>
      </c>
      <c r="E3176">
        <v>121.9269</v>
      </c>
      <c r="F3176">
        <v>-0.1</v>
      </c>
      <c r="G3176">
        <v>-5.0999999999999996</v>
      </c>
      <c r="H3176">
        <v>-4.8</v>
      </c>
      <c r="I3176">
        <v>-3.5</v>
      </c>
    </row>
    <row r="3177" spans="1:9" x14ac:dyDescent="0.25">
      <c r="A3177" s="1">
        <v>42248</v>
      </c>
      <c r="B3177" t="s">
        <v>34</v>
      </c>
      <c r="C3177" t="s">
        <v>16</v>
      </c>
      <c r="D3177">
        <v>109.05228</v>
      </c>
      <c r="E3177">
        <v>109.27625999999999</v>
      </c>
      <c r="F3177">
        <v>0.1</v>
      </c>
      <c r="G3177">
        <v>-4</v>
      </c>
      <c r="H3177">
        <v>-2.7</v>
      </c>
      <c r="I3177">
        <v>-0.4</v>
      </c>
    </row>
    <row r="3178" spans="1:9" x14ac:dyDescent="0.25">
      <c r="A3178" s="1">
        <v>42248</v>
      </c>
      <c r="B3178" t="s">
        <v>34</v>
      </c>
      <c r="C3178" t="s">
        <v>17</v>
      </c>
      <c r="D3178">
        <v>113.27106999999999</v>
      </c>
      <c r="E3178">
        <v>116.44764000000001</v>
      </c>
      <c r="F3178">
        <v>-5.5</v>
      </c>
      <c r="G3178">
        <v>-4.5999999999999996</v>
      </c>
      <c r="H3178">
        <v>-3.3</v>
      </c>
      <c r="I3178">
        <v>-2.5</v>
      </c>
    </row>
    <row r="3179" spans="1:9" x14ac:dyDescent="0.25">
      <c r="A3179" s="1">
        <v>42248</v>
      </c>
      <c r="B3179" t="s">
        <v>34</v>
      </c>
      <c r="C3179" t="s">
        <v>18</v>
      </c>
      <c r="D3179">
        <v>110.68361</v>
      </c>
      <c r="E3179">
        <v>111.43299</v>
      </c>
      <c r="F3179">
        <v>-1.3</v>
      </c>
      <c r="G3179">
        <v>-8.6</v>
      </c>
      <c r="H3179">
        <v>-5.3</v>
      </c>
      <c r="I3179">
        <v>-3.2</v>
      </c>
    </row>
    <row r="3180" spans="1:9" x14ac:dyDescent="0.25">
      <c r="A3180" s="1">
        <v>42248</v>
      </c>
      <c r="B3180" t="s">
        <v>34</v>
      </c>
      <c r="C3180" t="s">
        <v>19</v>
      </c>
      <c r="D3180">
        <v>107.63724999999999</v>
      </c>
      <c r="E3180">
        <v>106.8776</v>
      </c>
      <c r="F3180">
        <v>-1.1000000000000001</v>
      </c>
      <c r="G3180">
        <v>-5.7</v>
      </c>
      <c r="H3180">
        <v>-4.5999999999999996</v>
      </c>
      <c r="I3180">
        <v>-4</v>
      </c>
    </row>
    <row r="3181" spans="1:9" x14ac:dyDescent="0.25">
      <c r="A3181" s="1">
        <v>42248</v>
      </c>
      <c r="B3181" t="s">
        <v>34</v>
      </c>
      <c r="C3181" t="s">
        <v>20</v>
      </c>
      <c r="D3181">
        <v>98.678790000000006</v>
      </c>
      <c r="E3181">
        <v>100.95195</v>
      </c>
      <c r="F3181">
        <v>0.1</v>
      </c>
      <c r="G3181">
        <v>-1.9</v>
      </c>
      <c r="H3181">
        <v>-2.6</v>
      </c>
      <c r="I3181">
        <v>-1.4</v>
      </c>
    </row>
    <row r="3182" spans="1:9" x14ac:dyDescent="0.25">
      <c r="A3182" s="1">
        <v>42248</v>
      </c>
      <c r="B3182" t="s">
        <v>34</v>
      </c>
      <c r="C3182" t="s">
        <v>21</v>
      </c>
      <c r="D3182">
        <v>123.95923999999999</v>
      </c>
      <c r="E3182">
        <v>125.41938</v>
      </c>
      <c r="F3182">
        <v>-0.1</v>
      </c>
      <c r="G3182">
        <v>-4.2</v>
      </c>
      <c r="H3182">
        <v>-4.9000000000000004</v>
      </c>
      <c r="I3182">
        <v>-4.3</v>
      </c>
    </row>
    <row r="3183" spans="1:9" x14ac:dyDescent="0.25">
      <c r="A3183" s="1">
        <v>42248</v>
      </c>
      <c r="B3183" t="s">
        <v>34</v>
      </c>
      <c r="C3183" t="s">
        <v>22</v>
      </c>
      <c r="D3183">
        <v>118.01047</v>
      </c>
      <c r="E3183">
        <v>118.99339000000001</v>
      </c>
      <c r="F3183">
        <v>0.3</v>
      </c>
      <c r="G3183">
        <v>-6.7</v>
      </c>
      <c r="H3183">
        <v>-3.5</v>
      </c>
      <c r="I3183">
        <v>-0.1</v>
      </c>
    </row>
    <row r="3184" spans="1:9" x14ac:dyDescent="0.25">
      <c r="A3184" s="1">
        <v>42248</v>
      </c>
      <c r="B3184" t="s">
        <v>34</v>
      </c>
      <c r="C3184" t="s">
        <v>23</v>
      </c>
      <c r="D3184">
        <v>89.779839999999993</v>
      </c>
      <c r="E3184">
        <v>88.650300000000001</v>
      </c>
      <c r="F3184">
        <v>-1.4</v>
      </c>
      <c r="G3184">
        <v>-5.6</v>
      </c>
      <c r="H3184">
        <v>-3.6</v>
      </c>
      <c r="I3184">
        <v>-2.9</v>
      </c>
    </row>
    <row r="3185" spans="1:9" x14ac:dyDescent="0.25">
      <c r="A3185" s="1">
        <v>42248</v>
      </c>
      <c r="B3185" t="s">
        <v>34</v>
      </c>
      <c r="C3185" t="s">
        <v>24</v>
      </c>
      <c r="D3185">
        <v>101.66352000000001</v>
      </c>
      <c r="E3185">
        <v>100.18944</v>
      </c>
      <c r="F3185">
        <v>-4.5</v>
      </c>
      <c r="G3185">
        <v>-6.8</v>
      </c>
      <c r="H3185">
        <v>-5</v>
      </c>
      <c r="I3185">
        <v>-3.3</v>
      </c>
    </row>
    <row r="3186" spans="1:9" x14ac:dyDescent="0.25">
      <c r="A3186" s="1">
        <v>42248</v>
      </c>
      <c r="B3186" t="s">
        <v>34</v>
      </c>
      <c r="C3186" t="s">
        <v>25</v>
      </c>
      <c r="D3186">
        <v>116.22971</v>
      </c>
      <c r="E3186">
        <v>115.51105</v>
      </c>
      <c r="F3186">
        <v>-0.4</v>
      </c>
      <c r="G3186">
        <v>-2.8</v>
      </c>
      <c r="H3186">
        <v>-3.6</v>
      </c>
      <c r="I3186">
        <v>-3</v>
      </c>
    </row>
    <row r="3187" spans="1:9" x14ac:dyDescent="0.25">
      <c r="A3187" s="1">
        <v>42248</v>
      </c>
      <c r="B3187" t="s">
        <v>34</v>
      </c>
      <c r="C3187" t="s">
        <v>26</v>
      </c>
      <c r="D3187">
        <v>87.08887</v>
      </c>
      <c r="E3187">
        <v>85.251720000000006</v>
      </c>
      <c r="F3187">
        <v>-1.4</v>
      </c>
      <c r="G3187">
        <v>-6.1</v>
      </c>
      <c r="H3187">
        <v>-1.7</v>
      </c>
      <c r="I3187">
        <v>-0.9</v>
      </c>
    </row>
    <row r="3188" spans="1:9" x14ac:dyDescent="0.25">
      <c r="A3188" s="1">
        <v>42248</v>
      </c>
      <c r="B3188" t="s">
        <v>34</v>
      </c>
      <c r="C3188" t="s">
        <v>27</v>
      </c>
      <c r="D3188">
        <v>104.42707</v>
      </c>
      <c r="E3188">
        <v>101.92963</v>
      </c>
      <c r="F3188">
        <v>0.4</v>
      </c>
      <c r="G3188">
        <v>-1.2</v>
      </c>
      <c r="H3188">
        <v>-4.4000000000000004</v>
      </c>
      <c r="I3188">
        <v>-3.4</v>
      </c>
    </row>
    <row r="3189" spans="1:9" x14ac:dyDescent="0.25">
      <c r="A3189" s="1">
        <v>42248</v>
      </c>
      <c r="B3189" t="s">
        <v>34</v>
      </c>
      <c r="C3189" t="s">
        <v>28</v>
      </c>
      <c r="D3189">
        <v>94.56138</v>
      </c>
      <c r="E3189">
        <v>95.092519999999993</v>
      </c>
      <c r="F3189">
        <v>-1.4</v>
      </c>
      <c r="G3189">
        <v>-4.7</v>
      </c>
      <c r="H3189">
        <v>-2.2000000000000002</v>
      </c>
      <c r="I3189">
        <v>-0.4</v>
      </c>
    </row>
    <row r="3190" spans="1:9" x14ac:dyDescent="0.25">
      <c r="A3190" s="1">
        <v>42248</v>
      </c>
      <c r="B3190" t="s">
        <v>34</v>
      </c>
      <c r="C3190" t="s">
        <v>29</v>
      </c>
      <c r="D3190">
        <v>102.34778</v>
      </c>
      <c r="E3190">
        <v>102.15422</v>
      </c>
      <c r="F3190">
        <v>-0.8</v>
      </c>
      <c r="G3190">
        <v>-4.3</v>
      </c>
      <c r="H3190">
        <v>-3.3</v>
      </c>
      <c r="I3190">
        <v>-2.2000000000000002</v>
      </c>
    </row>
    <row r="3191" spans="1:9" x14ac:dyDescent="0.25">
      <c r="A3191" s="1">
        <v>42248</v>
      </c>
      <c r="B3191" t="s">
        <v>34</v>
      </c>
      <c r="C3191" t="s">
        <v>30</v>
      </c>
      <c r="D3191">
        <v>105.90437</v>
      </c>
      <c r="E3191">
        <v>103.58609</v>
      </c>
      <c r="F3191">
        <v>1.3</v>
      </c>
      <c r="G3191">
        <v>3.3</v>
      </c>
      <c r="H3191">
        <v>0.2</v>
      </c>
      <c r="I3191">
        <v>0.4</v>
      </c>
    </row>
    <row r="3192" spans="1:9" x14ac:dyDescent="0.25">
      <c r="A3192" s="1">
        <v>42248</v>
      </c>
      <c r="B3192" t="s">
        <v>34</v>
      </c>
      <c r="C3192" t="s">
        <v>31</v>
      </c>
      <c r="D3192">
        <v>90.170330000000007</v>
      </c>
      <c r="E3192">
        <v>89.792699999999996</v>
      </c>
      <c r="F3192">
        <v>2.1</v>
      </c>
      <c r="G3192">
        <v>5.7</v>
      </c>
      <c r="H3192">
        <v>-6.6</v>
      </c>
      <c r="I3192">
        <v>-5.7</v>
      </c>
    </row>
    <row r="3193" spans="1:9" x14ac:dyDescent="0.25">
      <c r="A3193" s="1">
        <v>42248</v>
      </c>
      <c r="B3193" t="s">
        <v>34</v>
      </c>
      <c r="C3193" t="s">
        <v>32</v>
      </c>
      <c r="D3193">
        <v>106.30428999999999</v>
      </c>
      <c r="E3193">
        <v>105.09616</v>
      </c>
      <c r="F3193">
        <v>0.4</v>
      </c>
      <c r="G3193">
        <v>-3.1</v>
      </c>
      <c r="H3193">
        <v>-4.7</v>
      </c>
      <c r="I3193">
        <v>-3.3</v>
      </c>
    </row>
    <row r="3194" spans="1:9" x14ac:dyDescent="0.25">
      <c r="A3194" s="1">
        <v>42248</v>
      </c>
      <c r="B3194" t="s">
        <v>34</v>
      </c>
      <c r="C3194" t="s">
        <v>33</v>
      </c>
      <c r="D3194">
        <v>125.98130999999999</v>
      </c>
      <c r="E3194">
        <v>125.32053999999999</v>
      </c>
      <c r="F3194">
        <v>1.7</v>
      </c>
      <c r="G3194">
        <v>0</v>
      </c>
      <c r="H3194">
        <v>-1.4</v>
      </c>
      <c r="I3194">
        <v>0.2</v>
      </c>
    </row>
    <row r="3195" spans="1:9" x14ac:dyDescent="0.25">
      <c r="A3195" s="1">
        <v>42278</v>
      </c>
      <c r="B3195" t="s">
        <v>5</v>
      </c>
      <c r="C3195" t="s">
        <v>6</v>
      </c>
      <c r="D3195">
        <v>76.153229999999994</v>
      </c>
      <c r="E3195">
        <v>74.796700000000001</v>
      </c>
      <c r="F3195">
        <v>0.8</v>
      </c>
      <c r="G3195">
        <v>-0.4</v>
      </c>
      <c r="H3195">
        <v>1.6</v>
      </c>
      <c r="I3195">
        <v>2</v>
      </c>
    </row>
    <row r="3196" spans="1:9" x14ac:dyDescent="0.25">
      <c r="A3196" s="1">
        <v>42278</v>
      </c>
      <c r="B3196" t="s">
        <v>5</v>
      </c>
      <c r="C3196" t="s">
        <v>7</v>
      </c>
      <c r="D3196">
        <v>99.580770000000001</v>
      </c>
      <c r="E3196">
        <v>106.46906</v>
      </c>
      <c r="F3196">
        <v>0.4</v>
      </c>
      <c r="G3196">
        <v>4.2</v>
      </c>
      <c r="H3196">
        <v>10.199999999999999</v>
      </c>
      <c r="I3196">
        <v>8.1999999999999993</v>
      </c>
    </row>
    <row r="3197" spans="1:9" x14ac:dyDescent="0.25">
      <c r="A3197" s="1">
        <v>42278</v>
      </c>
      <c r="B3197" t="s">
        <v>5</v>
      </c>
      <c r="C3197" t="s">
        <v>8</v>
      </c>
      <c r="D3197">
        <v>84.785300000000007</v>
      </c>
      <c r="E3197">
        <v>84.030270000000002</v>
      </c>
      <c r="F3197">
        <v>-3.1</v>
      </c>
      <c r="G3197">
        <v>-6.6</v>
      </c>
      <c r="H3197">
        <v>-3.1</v>
      </c>
      <c r="I3197">
        <v>-2.5</v>
      </c>
    </row>
    <row r="3198" spans="1:9" x14ac:dyDescent="0.25">
      <c r="A3198" s="1">
        <v>42278</v>
      </c>
      <c r="B3198" t="s">
        <v>5</v>
      </c>
      <c r="C3198" t="s">
        <v>9</v>
      </c>
      <c r="D3198">
        <v>71.224429999999998</v>
      </c>
      <c r="E3198">
        <v>68.831559999999996</v>
      </c>
      <c r="F3198">
        <v>-1.6</v>
      </c>
      <c r="G3198">
        <v>-13.4</v>
      </c>
      <c r="H3198">
        <v>-4.4000000000000004</v>
      </c>
      <c r="I3198">
        <v>-3.4</v>
      </c>
    </row>
    <row r="3199" spans="1:9" x14ac:dyDescent="0.25">
      <c r="A3199" s="1">
        <v>42278</v>
      </c>
      <c r="B3199" t="s">
        <v>5</v>
      </c>
      <c r="C3199" t="s">
        <v>10</v>
      </c>
      <c r="D3199">
        <v>73.355670000000003</v>
      </c>
      <c r="E3199">
        <v>70.828559999999996</v>
      </c>
      <c r="F3199">
        <v>-0.2</v>
      </c>
      <c r="G3199">
        <v>9.1</v>
      </c>
      <c r="H3199">
        <v>0.5</v>
      </c>
      <c r="I3199">
        <v>0</v>
      </c>
    </row>
    <row r="3200" spans="1:9" x14ac:dyDescent="0.25">
      <c r="A3200" s="1">
        <v>42278</v>
      </c>
      <c r="B3200" t="s">
        <v>5</v>
      </c>
      <c r="C3200" t="s">
        <v>11</v>
      </c>
      <c r="D3200">
        <v>83.383319999999998</v>
      </c>
      <c r="E3200">
        <v>81.022769999999994</v>
      </c>
      <c r="F3200">
        <v>-0.3</v>
      </c>
      <c r="G3200">
        <v>2.1</v>
      </c>
      <c r="H3200">
        <v>4.3</v>
      </c>
      <c r="I3200">
        <v>3.8</v>
      </c>
    </row>
    <row r="3201" spans="1:9" x14ac:dyDescent="0.25">
      <c r="A3201" s="1">
        <v>42278</v>
      </c>
      <c r="B3201" t="s">
        <v>5</v>
      </c>
      <c r="C3201" t="s">
        <v>12</v>
      </c>
      <c r="D3201">
        <v>95.037530000000004</v>
      </c>
      <c r="E3201">
        <v>95.346959999999996</v>
      </c>
      <c r="F3201">
        <v>-2.4</v>
      </c>
      <c r="G3201">
        <v>-15.8</v>
      </c>
      <c r="H3201">
        <v>-8</v>
      </c>
      <c r="I3201">
        <v>-7.1</v>
      </c>
    </row>
    <row r="3202" spans="1:9" x14ac:dyDescent="0.25">
      <c r="A3202" s="1">
        <v>42278</v>
      </c>
      <c r="B3202" t="s">
        <v>5</v>
      </c>
      <c r="C3202" t="s">
        <v>13</v>
      </c>
      <c r="D3202">
        <v>78.686179999999993</v>
      </c>
      <c r="E3202">
        <v>79.169529999999995</v>
      </c>
      <c r="F3202">
        <v>-0.4</v>
      </c>
      <c r="G3202">
        <v>-0.1</v>
      </c>
      <c r="H3202">
        <v>2.8</v>
      </c>
      <c r="I3202">
        <v>3.5</v>
      </c>
    </row>
    <row r="3203" spans="1:9" x14ac:dyDescent="0.25">
      <c r="A3203" s="1">
        <v>42278</v>
      </c>
      <c r="B3203" t="s">
        <v>5</v>
      </c>
      <c r="C3203" t="s">
        <v>14</v>
      </c>
      <c r="D3203">
        <v>80.374139999999997</v>
      </c>
      <c r="E3203">
        <v>79.840140000000005</v>
      </c>
      <c r="F3203">
        <v>-0.9</v>
      </c>
      <c r="G3203">
        <v>-9.1999999999999993</v>
      </c>
      <c r="H3203">
        <v>-6.3</v>
      </c>
      <c r="I3203">
        <v>-5.0999999999999996</v>
      </c>
    </row>
    <row r="3204" spans="1:9" x14ac:dyDescent="0.25">
      <c r="A3204" s="1">
        <v>42278</v>
      </c>
      <c r="B3204" t="s">
        <v>5</v>
      </c>
      <c r="C3204" t="s">
        <v>15</v>
      </c>
      <c r="D3204">
        <v>91.808440000000004</v>
      </c>
      <c r="E3204">
        <v>91.286479999999997</v>
      </c>
      <c r="F3204">
        <v>-1.4</v>
      </c>
      <c r="G3204">
        <v>-2.7</v>
      </c>
      <c r="H3204">
        <v>-0.6</v>
      </c>
      <c r="I3204">
        <v>-0.2</v>
      </c>
    </row>
    <row r="3205" spans="1:9" x14ac:dyDescent="0.25">
      <c r="A3205" s="1">
        <v>42278</v>
      </c>
      <c r="B3205" t="s">
        <v>5</v>
      </c>
      <c r="C3205" t="s">
        <v>16</v>
      </c>
      <c r="D3205">
        <v>82.432149999999993</v>
      </c>
      <c r="E3205">
        <v>82.383970000000005</v>
      </c>
      <c r="F3205">
        <v>0.9</v>
      </c>
      <c r="G3205">
        <v>-3.3</v>
      </c>
      <c r="H3205">
        <v>3.8</v>
      </c>
      <c r="I3205">
        <v>5</v>
      </c>
    </row>
    <row r="3206" spans="1:9" x14ac:dyDescent="0.25">
      <c r="A3206" s="1">
        <v>42278</v>
      </c>
      <c r="B3206" t="s">
        <v>5</v>
      </c>
      <c r="C3206" t="s">
        <v>17</v>
      </c>
      <c r="D3206">
        <v>87.348039999999997</v>
      </c>
      <c r="E3206">
        <v>87.028700000000001</v>
      </c>
      <c r="F3206">
        <v>0.1</v>
      </c>
      <c r="G3206">
        <v>1</v>
      </c>
      <c r="H3206">
        <v>2.4</v>
      </c>
      <c r="I3206">
        <v>2.6</v>
      </c>
    </row>
    <row r="3207" spans="1:9" x14ac:dyDescent="0.25">
      <c r="A3207" s="1">
        <v>42278</v>
      </c>
      <c r="B3207" t="s">
        <v>5</v>
      </c>
      <c r="C3207" t="s">
        <v>18</v>
      </c>
      <c r="D3207">
        <v>84.634690000000006</v>
      </c>
      <c r="E3207">
        <v>84.313180000000003</v>
      </c>
      <c r="F3207">
        <v>0.6</v>
      </c>
      <c r="G3207">
        <v>-6.1</v>
      </c>
      <c r="H3207">
        <v>-0.9</v>
      </c>
      <c r="I3207">
        <v>0.1</v>
      </c>
    </row>
    <row r="3208" spans="1:9" x14ac:dyDescent="0.25">
      <c r="A3208" s="1">
        <v>42278</v>
      </c>
      <c r="B3208" t="s">
        <v>5</v>
      </c>
      <c r="C3208" t="s">
        <v>19</v>
      </c>
      <c r="D3208">
        <v>80.984110000000001</v>
      </c>
      <c r="E3208">
        <v>80.237080000000006</v>
      </c>
      <c r="F3208">
        <v>-0.8</v>
      </c>
      <c r="G3208">
        <v>-2</v>
      </c>
      <c r="H3208">
        <v>0.8</v>
      </c>
      <c r="I3208">
        <v>0.9</v>
      </c>
    </row>
    <row r="3209" spans="1:9" x14ac:dyDescent="0.25">
      <c r="A3209" s="1">
        <v>42278</v>
      </c>
      <c r="B3209" t="s">
        <v>5</v>
      </c>
      <c r="C3209" t="s">
        <v>20</v>
      </c>
      <c r="D3209">
        <v>82.401269999999997</v>
      </c>
      <c r="E3209">
        <v>81.22372</v>
      </c>
      <c r="F3209">
        <v>-0.6</v>
      </c>
      <c r="G3209">
        <v>1.3</v>
      </c>
      <c r="H3209">
        <v>1.6</v>
      </c>
      <c r="I3209">
        <v>2.2999999999999998</v>
      </c>
    </row>
    <row r="3210" spans="1:9" x14ac:dyDescent="0.25">
      <c r="A3210" s="1">
        <v>42278</v>
      </c>
      <c r="B3210" t="s">
        <v>5</v>
      </c>
      <c r="C3210" t="s">
        <v>21</v>
      </c>
      <c r="D3210">
        <v>91.641120000000001</v>
      </c>
      <c r="E3210">
        <v>91.856290000000001</v>
      </c>
      <c r="F3210">
        <v>-2.8</v>
      </c>
      <c r="G3210">
        <v>-2</v>
      </c>
      <c r="H3210">
        <v>-0.7</v>
      </c>
      <c r="I3210">
        <v>0</v>
      </c>
    </row>
    <row r="3211" spans="1:9" x14ac:dyDescent="0.25">
      <c r="A3211" s="1">
        <v>42278</v>
      </c>
      <c r="B3211" t="s">
        <v>5</v>
      </c>
      <c r="C3211" t="s">
        <v>22</v>
      </c>
      <c r="D3211">
        <v>87.456590000000006</v>
      </c>
      <c r="E3211">
        <v>87.828649999999996</v>
      </c>
      <c r="F3211">
        <v>-1</v>
      </c>
      <c r="G3211">
        <v>-2</v>
      </c>
      <c r="H3211">
        <v>1</v>
      </c>
      <c r="I3211">
        <v>3.6</v>
      </c>
    </row>
    <row r="3212" spans="1:9" x14ac:dyDescent="0.25">
      <c r="A3212" s="1">
        <v>42278</v>
      </c>
      <c r="B3212" t="s">
        <v>5</v>
      </c>
      <c r="C3212" t="s">
        <v>23</v>
      </c>
      <c r="D3212">
        <v>68.869969999999995</v>
      </c>
      <c r="E3212">
        <v>66.779139999999998</v>
      </c>
      <c r="F3212">
        <v>0.1</v>
      </c>
      <c r="G3212">
        <v>-1.5</v>
      </c>
      <c r="H3212">
        <v>0.5</v>
      </c>
      <c r="I3212">
        <v>1</v>
      </c>
    </row>
    <row r="3213" spans="1:9" x14ac:dyDescent="0.25">
      <c r="A3213" s="1">
        <v>42278</v>
      </c>
      <c r="B3213" t="s">
        <v>5</v>
      </c>
      <c r="C3213" t="s">
        <v>24</v>
      </c>
      <c r="D3213">
        <v>75.535510000000002</v>
      </c>
      <c r="E3213">
        <v>74.872330000000005</v>
      </c>
      <c r="F3213">
        <v>-1.7</v>
      </c>
      <c r="G3213">
        <v>-5.8</v>
      </c>
      <c r="H3213">
        <v>-0.8</v>
      </c>
      <c r="I3213">
        <v>0.5</v>
      </c>
    </row>
    <row r="3214" spans="1:9" x14ac:dyDescent="0.25">
      <c r="A3214" s="1">
        <v>42278</v>
      </c>
      <c r="B3214" t="s">
        <v>5</v>
      </c>
      <c r="C3214" t="s">
        <v>25</v>
      </c>
      <c r="D3214">
        <v>94.308049999999994</v>
      </c>
      <c r="E3214">
        <v>93.586259999999996</v>
      </c>
      <c r="F3214">
        <v>2.9</v>
      </c>
      <c r="G3214">
        <v>3.1</v>
      </c>
      <c r="H3214">
        <v>0.7</v>
      </c>
      <c r="I3214">
        <v>1.1000000000000001</v>
      </c>
    </row>
    <row r="3215" spans="1:9" x14ac:dyDescent="0.25">
      <c r="A3215" s="1">
        <v>42278</v>
      </c>
      <c r="B3215" t="s">
        <v>5</v>
      </c>
      <c r="C3215" t="s">
        <v>26</v>
      </c>
      <c r="D3215">
        <v>70.870239999999995</v>
      </c>
      <c r="E3215">
        <v>69.089860000000002</v>
      </c>
      <c r="F3215">
        <v>1.1000000000000001</v>
      </c>
      <c r="G3215">
        <v>-0.7</v>
      </c>
      <c r="H3215">
        <v>2.6</v>
      </c>
      <c r="I3215">
        <v>2.7</v>
      </c>
    </row>
    <row r="3216" spans="1:9" x14ac:dyDescent="0.25">
      <c r="A3216" s="1">
        <v>42278</v>
      </c>
      <c r="B3216" t="s">
        <v>5</v>
      </c>
      <c r="C3216" t="s">
        <v>27</v>
      </c>
      <c r="D3216">
        <v>72.254490000000004</v>
      </c>
      <c r="E3216">
        <v>70.324100000000001</v>
      </c>
      <c r="F3216">
        <v>0.7</v>
      </c>
      <c r="G3216">
        <v>4.2</v>
      </c>
      <c r="H3216">
        <v>2</v>
      </c>
      <c r="I3216">
        <v>2.2000000000000002</v>
      </c>
    </row>
    <row r="3217" spans="1:9" x14ac:dyDescent="0.25">
      <c r="A3217" s="1">
        <v>42278</v>
      </c>
      <c r="B3217" t="s">
        <v>5</v>
      </c>
      <c r="C3217" t="s">
        <v>28</v>
      </c>
      <c r="D3217">
        <v>70.837180000000004</v>
      </c>
      <c r="E3217">
        <v>69.963530000000006</v>
      </c>
      <c r="F3217">
        <v>-0.9</v>
      </c>
      <c r="G3217">
        <v>-3.1</v>
      </c>
      <c r="H3217">
        <v>2.8</v>
      </c>
      <c r="I3217">
        <v>3.6</v>
      </c>
    </row>
    <row r="3218" spans="1:9" x14ac:dyDescent="0.25">
      <c r="A3218" s="1">
        <v>42278</v>
      </c>
      <c r="B3218" t="s">
        <v>5</v>
      </c>
      <c r="C3218" t="s">
        <v>29</v>
      </c>
      <c r="D3218">
        <v>78.515780000000007</v>
      </c>
      <c r="E3218">
        <v>76.624099999999999</v>
      </c>
      <c r="F3218">
        <v>0.1</v>
      </c>
      <c r="G3218">
        <v>-4.9000000000000004</v>
      </c>
      <c r="H3218">
        <v>-0.2</v>
      </c>
      <c r="I3218">
        <v>0.2</v>
      </c>
    </row>
    <row r="3219" spans="1:9" x14ac:dyDescent="0.25">
      <c r="A3219" s="1">
        <v>42278</v>
      </c>
      <c r="B3219" t="s">
        <v>5</v>
      </c>
      <c r="C3219" t="s">
        <v>30</v>
      </c>
      <c r="D3219">
        <v>77.804000000000002</v>
      </c>
      <c r="E3219">
        <v>76.758629999999997</v>
      </c>
      <c r="F3219">
        <v>1.4</v>
      </c>
      <c r="G3219">
        <v>9.4</v>
      </c>
      <c r="H3219">
        <v>5.7</v>
      </c>
      <c r="I3219">
        <v>5.5</v>
      </c>
    </row>
    <row r="3220" spans="1:9" x14ac:dyDescent="0.25">
      <c r="A3220" s="1">
        <v>42278</v>
      </c>
      <c r="B3220" t="s">
        <v>5</v>
      </c>
      <c r="C3220" t="s">
        <v>31</v>
      </c>
      <c r="D3220">
        <v>68.692170000000004</v>
      </c>
      <c r="E3220">
        <v>67.874049999999997</v>
      </c>
      <c r="F3220">
        <v>1.3</v>
      </c>
      <c r="G3220">
        <v>12.4</v>
      </c>
      <c r="H3220">
        <v>2.1</v>
      </c>
      <c r="I3220">
        <v>1.9</v>
      </c>
    </row>
    <row r="3221" spans="1:9" x14ac:dyDescent="0.25">
      <c r="A3221" s="1">
        <v>42278</v>
      </c>
      <c r="B3221" t="s">
        <v>5</v>
      </c>
      <c r="C3221" t="s">
        <v>32</v>
      </c>
      <c r="D3221">
        <v>80.906809999999993</v>
      </c>
      <c r="E3221">
        <v>79.399019999999993</v>
      </c>
      <c r="F3221">
        <v>-0.3</v>
      </c>
      <c r="G3221">
        <v>0.2</v>
      </c>
      <c r="H3221">
        <v>0.7</v>
      </c>
      <c r="I3221">
        <v>1.1000000000000001</v>
      </c>
    </row>
    <row r="3222" spans="1:9" x14ac:dyDescent="0.25">
      <c r="A3222" s="1">
        <v>42278</v>
      </c>
      <c r="B3222" t="s">
        <v>5</v>
      </c>
      <c r="C3222" t="s">
        <v>33</v>
      </c>
      <c r="D3222">
        <v>85.955730000000003</v>
      </c>
      <c r="E3222">
        <v>86.880709999999993</v>
      </c>
      <c r="F3222">
        <v>-2.2999999999999998</v>
      </c>
      <c r="G3222">
        <v>-1</v>
      </c>
      <c r="H3222">
        <v>-0.1</v>
      </c>
      <c r="I3222">
        <v>1</v>
      </c>
    </row>
    <row r="3223" spans="1:9" x14ac:dyDescent="0.25">
      <c r="A3223" s="1">
        <v>42278</v>
      </c>
      <c r="B3223" t="s">
        <v>34</v>
      </c>
      <c r="C3223" t="s">
        <v>6</v>
      </c>
      <c r="D3223">
        <v>98.164529999999999</v>
      </c>
      <c r="E3223">
        <v>96.027860000000004</v>
      </c>
      <c r="F3223">
        <v>0.1</v>
      </c>
      <c r="G3223">
        <v>-5.8</v>
      </c>
      <c r="H3223">
        <v>-3.1</v>
      </c>
      <c r="I3223">
        <v>-2.5</v>
      </c>
    </row>
    <row r="3224" spans="1:9" x14ac:dyDescent="0.25">
      <c r="A3224" s="1">
        <v>42278</v>
      </c>
      <c r="B3224" t="s">
        <v>34</v>
      </c>
      <c r="C3224" t="s">
        <v>7</v>
      </c>
      <c r="D3224">
        <v>123.85677</v>
      </c>
      <c r="E3224">
        <v>130.31362999999999</v>
      </c>
      <c r="F3224">
        <v>-0.1</v>
      </c>
      <c r="G3224">
        <v>1</v>
      </c>
      <c r="H3224">
        <v>5.6</v>
      </c>
      <c r="I3224">
        <v>4</v>
      </c>
    </row>
    <row r="3225" spans="1:9" x14ac:dyDescent="0.25">
      <c r="A3225" s="1">
        <v>42278</v>
      </c>
      <c r="B3225" t="s">
        <v>34</v>
      </c>
      <c r="C3225" t="s">
        <v>8</v>
      </c>
      <c r="D3225">
        <v>112.83737000000001</v>
      </c>
      <c r="E3225">
        <v>110.2891</v>
      </c>
      <c r="F3225">
        <v>-3.3</v>
      </c>
      <c r="G3225">
        <v>-6.4</v>
      </c>
      <c r="H3225">
        <v>-5</v>
      </c>
      <c r="I3225">
        <v>-4.5</v>
      </c>
    </row>
    <row r="3226" spans="1:9" x14ac:dyDescent="0.25">
      <c r="A3226" s="1">
        <v>42278</v>
      </c>
      <c r="B3226" t="s">
        <v>34</v>
      </c>
      <c r="C3226" t="s">
        <v>9</v>
      </c>
      <c r="D3226">
        <v>92.741619999999998</v>
      </c>
      <c r="E3226">
        <v>88.622230000000002</v>
      </c>
      <c r="F3226">
        <v>-2.8</v>
      </c>
      <c r="G3226">
        <v>-15.7</v>
      </c>
      <c r="H3226">
        <v>-9.1</v>
      </c>
      <c r="I3226">
        <v>-8</v>
      </c>
    </row>
    <row r="3227" spans="1:9" x14ac:dyDescent="0.25">
      <c r="A3227" s="1">
        <v>42278</v>
      </c>
      <c r="B3227" t="s">
        <v>34</v>
      </c>
      <c r="C3227" t="s">
        <v>10</v>
      </c>
      <c r="D3227">
        <v>93.701409999999996</v>
      </c>
      <c r="E3227">
        <v>90.186660000000003</v>
      </c>
      <c r="F3227">
        <v>-0.3</v>
      </c>
      <c r="G3227">
        <v>7.3</v>
      </c>
      <c r="H3227">
        <v>-3.3</v>
      </c>
      <c r="I3227">
        <v>-3.7</v>
      </c>
    </row>
    <row r="3228" spans="1:9" x14ac:dyDescent="0.25">
      <c r="A3228" s="1">
        <v>42278</v>
      </c>
      <c r="B3228" t="s">
        <v>34</v>
      </c>
      <c r="C3228" t="s">
        <v>11</v>
      </c>
      <c r="D3228">
        <v>107.39054</v>
      </c>
      <c r="E3228">
        <v>103.95238999999999</v>
      </c>
      <c r="F3228">
        <v>-0.1</v>
      </c>
      <c r="G3228">
        <v>-1.2</v>
      </c>
      <c r="H3228">
        <v>-0.7</v>
      </c>
      <c r="I3228">
        <v>-1</v>
      </c>
    </row>
    <row r="3229" spans="1:9" x14ac:dyDescent="0.25">
      <c r="A3229" s="1">
        <v>42278</v>
      </c>
      <c r="B3229" t="s">
        <v>34</v>
      </c>
      <c r="C3229" t="s">
        <v>12</v>
      </c>
      <c r="D3229">
        <v>120.46271</v>
      </c>
      <c r="E3229">
        <v>119.99045</v>
      </c>
      <c r="F3229">
        <v>-2.4</v>
      </c>
      <c r="G3229">
        <v>-16.100000000000001</v>
      </c>
      <c r="H3229">
        <v>-11</v>
      </c>
      <c r="I3229">
        <v>-10.199999999999999</v>
      </c>
    </row>
    <row r="3230" spans="1:9" x14ac:dyDescent="0.25">
      <c r="A3230" s="1">
        <v>42278</v>
      </c>
      <c r="B3230" t="s">
        <v>34</v>
      </c>
      <c r="C3230" t="s">
        <v>13</v>
      </c>
      <c r="D3230">
        <v>98.075540000000004</v>
      </c>
      <c r="E3230">
        <v>96.654669999999996</v>
      </c>
      <c r="F3230">
        <v>-0.6</v>
      </c>
      <c r="G3230">
        <v>-2.8</v>
      </c>
      <c r="H3230">
        <v>-0.2</v>
      </c>
      <c r="I3230">
        <v>1</v>
      </c>
    </row>
    <row r="3231" spans="1:9" x14ac:dyDescent="0.25">
      <c r="A3231" s="1">
        <v>42278</v>
      </c>
      <c r="B3231" t="s">
        <v>34</v>
      </c>
      <c r="C3231" t="s">
        <v>14</v>
      </c>
      <c r="D3231">
        <v>107.20786</v>
      </c>
      <c r="E3231">
        <v>105.62863</v>
      </c>
      <c r="F3231">
        <v>-1</v>
      </c>
      <c r="G3231">
        <v>-12.7</v>
      </c>
      <c r="H3231">
        <v>-10.8</v>
      </c>
      <c r="I3231">
        <v>-9.1</v>
      </c>
    </row>
    <row r="3232" spans="1:9" x14ac:dyDescent="0.25">
      <c r="A3232" s="1">
        <v>42278</v>
      </c>
      <c r="B3232" t="s">
        <v>34</v>
      </c>
      <c r="C3232" t="s">
        <v>15</v>
      </c>
      <c r="D3232">
        <v>122.15937</v>
      </c>
      <c r="E3232">
        <v>119.94208</v>
      </c>
      <c r="F3232">
        <v>-1.6</v>
      </c>
      <c r="G3232">
        <v>-7</v>
      </c>
      <c r="H3232">
        <v>-5</v>
      </c>
      <c r="I3232">
        <v>-4.0999999999999996</v>
      </c>
    </row>
    <row r="3233" spans="1:9" x14ac:dyDescent="0.25">
      <c r="A3233" s="1">
        <v>42278</v>
      </c>
      <c r="B3233" t="s">
        <v>34</v>
      </c>
      <c r="C3233" t="s">
        <v>16</v>
      </c>
      <c r="D3233">
        <v>110.51585</v>
      </c>
      <c r="E3233">
        <v>108.81910000000001</v>
      </c>
      <c r="F3233">
        <v>-0.4</v>
      </c>
      <c r="G3233">
        <v>-9.5</v>
      </c>
      <c r="H3233">
        <v>-3.5</v>
      </c>
      <c r="I3233">
        <v>-1.9</v>
      </c>
    </row>
    <row r="3234" spans="1:9" x14ac:dyDescent="0.25">
      <c r="A3234" s="1">
        <v>42278</v>
      </c>
      <c r="B3234" t="s">
        <v>34</v>
      </c>
      <c r="C3234" t="s">
        <v>17</v>
      </c>
      <c r="D3234">
        <v>118.32932</v>
      </c>
      <c r="E3234">
        <v>116.78551</v>
      </c>
      <c r="F3234">
        <v>0.3</v>
      </c>
      <c r="G3234">
        <v>-3.7</v>
      </c>
      <c r="H3234">
        <v>-3.3</v>
      </c>
      <c r="I3234">
        <v>-2.6</v>
      </c>
    </row>
    <row r="3235" spans="1:9" x14ac:dyDescent="0.25">
      <c r="A3235" s="1">
        <v>42278</v>
      </c>
      <c r="B3235" t="s">
        <v>34</v>
      </c>
      <c r="C3235" t="s">
        <v>18</v>
      </c>
      <c r="D3235">
        <v>111.90226</v>
      </c>
      <c r="E3235">
        <v>110.39418000000001</v>
      </c>
      <c r="F3235">
        <v>-0.9</v>
      </c>
      <c r="G3235">
        <v>-11.3</v>
      </c>
      <c r="H3235">
        <v>-5.9</v>
      </c>
      <c r="I3235">
        <v>-4.7</v>
      </c>
    </row>
    <row r="3236" spans="1:9" x14ac:dyDescent="0.25">
      <c r="A3236" s="1">
        <v>42278</v>
      </c>
      <c r="B3236" t="s">
        <v>34</v>
      </c>
      <c r="C3236" t="s">
        <v>19</v>
      </c>
      <c r="D3236">
        <v>106.51721000000001</v>
      </c>
      <c r="E3236">
        <v>104.68919</v>
      </c>
      <c r="F3236">
        <v>-2</v>
      </c>
      <c r="G3236">
        <v>-8</v>
      </c>
      <c r="H3236">
        <v>-4.9000000000000004</v>
      </c>
      <c r="I3236">
        <v>-4.5</v>
      </c>
    </row>
    <row r="3237" spans="1:9" x14ac:dyDescent="0.25">
      <c r="A3237" s="1">
        <v>42278</v>
      </c>
      <c r="B3237" t="s">
        <v>34</v>
      </c>
      <c r="C3237" t="s">
        <v>20</v>
      </c>
      <c r="D3237">
        <v>101.63225</v>
      </c>
      <c r="E3237">
        <v>99.754530000000003</v>
      </c>
      <c r="F3237">
        <v>-1.2</v>
      </c>
      <c r="G3237">
        <v>-3.9</v>
      </c>
      <c r="H3237">
        <v>-2.7</v>
      </c>
      <c r="I3237">
        <v>-1.8</v>
      </c>
    </row>
    <row r="3238" spans="1:9" x14ac:dyDescent="0.25">
      <c r="A3238" s="1">
        <v>42278</v>
      </c>
      <c r="B3238" t="s">
        <v>34</v>
      </c>
      <c r="C3238" t="s">
        <v>21</v>
      </c>
      <c r="D3238">
        <v>121.21415</v>
      </c>
      <c r="E3238">
        <v>120.94204000000001</v>
      </c>
      <c r="F3238">
        <v>-3.6</v>
      </c>
      <c r="G3238">
        <v>-7.1</v>
      </c>
      <c r="H3238">
        <v>-5.0999999999999996</v>
      </c>
      <c r="I3238">
        <v>-4.2</v>
      </c>
    </row>
    <row r="3239" spans="1:9" x14ac:dyDescent="0.25">
      <c r="A3239" s="1">
        <v>42278</v>
      </c>
      <c r="B3239" t="s">
        <v>34</v>
      </c>
      <c r="C3239" t="s">
        <v>22</v>
      </c>
      <c r="D3239">
        <v>118.90278000000001</v>
      </c>
      <c r="E3239">
        <v>117.87228</v>
      </c>
      <c r="F3239">
        <v>-0.9</v>
      </c>
      <c r="G3239">
        <v>-7.7</v>
      </c>
      <c r="H3239">
        <v>-3.9</v>
      </c>
      <c r="I3239">
        <v>-1.2</v>
      </c>
    </row>
    <row r="3240" spans="1:9" x14ac:dyDescent="0.25">
      <c r="A3240" s="1">
        <v>42278</v>
      </c>
      <c r="B3240" t="s">
        <v>34</v>
      </c>
      <c r="C3240" t="s">
        <v>23</v>
      </c>
      <c r="D3240">
        <v>92.051689999999994</v>
      </c>
      <c r="E3240">
        <v>88.831559999999996</v>
      </c>
      <c r="F3240">
        <v>0.2</v>
      </c>
      <c r="G3240">
        <v>-5.6</v>
      </c>
      <c r="H3240">
        <v>-3.8</v>
      </c>
      <c r="I3240">
        <v>-3.2</v>
      </c>
    </row>
    <row r="3241" spans="1:9" x14ac:dyDescent="0.25">
      <c r="A3241" s="1">
        <v>42278</v>
      </c>
      <c r="B3241" t="s">
        <v>34</v>
      </c>
      <c r="C3241" t="s">
        <v>24</v>
      </c>
      <c r="D3241">
        <v>99.013639999999995</v>
      </c>
      <c r="E3241">
        <v>97.40137</v>
      </c>
      <c r="F3241">
        <v>-2.8</v>
      </c>
      <c r="G3241">
        <v>-10</v>
      </c>
      <c r="H3241">
        <v>-5.5</v>
      </c>
      <c r="I3241">
        <v>-4.2</v>
      </c>
    </row>
    <row r="3242" spans="1:9" x14ac:dyDescent="0.25">
      <c r="A3242" s="1">
        <v>42278</v>
      </c>
      <c r="B3242" t="s">
        <v>34</v>
      </c>
      <c r="C3242" t="s">
        <v>25</v>
      </c>
      <c r="D3242">
        <v>119.63330999999999</v>
      </c>
      <c r="E3242">
        <v>118.98881</v>
      </c>
      <c r="F3242">
        <v>3</v>
      </c>
      <c r="G3242">
        <v>-0.6</v>
      </c>
      <c r="H3242">
        <v>-3.3</v>
      </c>
      <c r="I3242">
        <v>-3</v>
      </c>
    </row>
    <row r="3243" spans="1:9" x14ac:dyDescent="0.25">
      <c r="A3243" s="1">
        <v>42278</v>
      </c>
      <c r="B3243" t="s">
        <v>34</v>
      </c>
      <c r="C3243" t="s">
        <v>26</v>
      </c>
      <c r="D3243">
        <v>88.001140000000007</v>
      </c>
      <c r="E3243">
        <v>85.650040000000004</v>
      </c>
      <c r="F3243">
        <v>0.5</v>
      </c>
      <c r="G3243">
        <v>-7.1</v>
      </c>
      <c r="H3243">
        <v>-2.2999999999999998</v>
      </c>
      <c r="I3243">
        <v>-1.7</v>
      </c>
    </row>
    <row r="3244" spans="1:9" x14ac:dyDescent="0.25">
      <c r="A3244" s="1">
        <v>42278</v>
      </c>
      <c r="B3244" t="s">
        <v>34</v>
      </c>
      <c r="C3244" t="s">
        <v>27</v>
      </c>
      <c r="D3244">
        <v>105.65928</v>
      </c>
      <c r="E3244">
        <v>102.33333</v>
      </c>
      <c r="F3244">
        <v>0.4</v>
      </c>
      <c r="G3244">
        <v>-2.7</v>
      </c>
      <c r="H3244">
        <v>-4.3</v>
      </c>
      <c r="I3244">
        <v>-3.7</v>
      </c>
    </row>
    <row r="3245" spans="1:9" x14ac:dyDescent="0.25">
      <c r="A3245" s="1">
        <v>42278</v>
      </c>
      <c r="B3245" t="s">
        <v>34</v>
      </c>
      <c r="C3245" t="s">
        <v>28</v>
      </c>
      <c r="D3245">
        <v>95.439980000000006</v>
      </c>
      <c r="E3245">
        <v>93.782759999999996</v>
      </c>
      <c r="F3245">
        <v>-1.4</v>
      </c>
      <c r="G3245">
        <v>-9.1</v>
      </c>
      <c r="H3245">
        <v>-2.9</v>
      </c>
      <c r="I3245">
        <v>-1.8</v>
      </c>
    </row>
    <row r="3246" spans="1:9" x14ac:dyDescent="0.25">
      <c r="A3246" s="1">
        <v>42278</v>
      </c>
      <c r="B3246" t="s">
        <v>34</v>
      </c>
      <c r="C3246" t="s">
        <v>29</v>
      </c>
      <c r="D3246">
        <v>103.50789</v>
      </c>
      <c r="E3246">
        <v>101.37494</v>
      </c>
      <c r="F3246">
        <v>-0.8</v>
      </c>
      <c r="G3246">
        <v>-8.8000000000000007</v>
      </c>
      <c r="H3246">
        <v>-3.9</v>
      </c>
      <c r="I3246">
        <v>-3.3</v>
      </c>
    </row>
    <row r="3247" spans="1:9" x14ac:dyDescent="0.25">
      <c r="A3247" s="1">
        <v>42278</v>
      </c>
      <c r="B3247" t="s">
        <v>34</v>
      </c>
      <c r="C3247" t="s">
        <v>30</v>
      </c>
      <c r="D3247">
        <v>106.55195999999999</v>
      </c>
      <c r="E3247">
        <v>103.80916000000001</v>
      </c>
      <c r="F3247">
        <v>0.2</v>
      </c>
      <c r="G3247">
        <v>3.8</v>
      </c>
      <c r="H3247">
        <v>0.5</v>
      </c>
      <c r="I3247">
        <v>0.8</v>
      </c>
    </row>
    <row r="3248" spans="1:9" x14ac:dyDescent="0.25">
      <c r="A3248" s="1">
        <v>42278</v>
      </c>
      <c r="B3248" t="s">
        <v>34</v>
      </c>
      <c r="C3248" t="s">
        <v>31</v>
      </c>
      <c r="D3248">
        <v>91.094589999999997</v>
      </c>
      <c r="E3248">
        <v>90.57047</v>
      </c>
      <c r="F3248">
        <v>0.9</v>
      </c>
      <c r="G3248">
        <v>4.7</v>
      </c>
      <c r="H3248">
        <v>-5.5</v>
      </c>
      <c r="I3248">
        <v>-5</v>
      </c>
    </row>
    <row r="3249" spans="1:9" x14ac:dyDescent="0.25">
      <c r="A3249" s="1">
        <v>42278</v>
      </c>
      <c r="B3249" t="s">
        <v>34</v>
      </c>
      <c r="C3249" t="s">
        <v>32</v>
      </c>
      <c r="D3249">
        <v>106.47881</v>
      </c>
      <c r="E3249">
        <v>103.85511</v>
      </c>
      <c r="F3249">
        <v>-1.2</v>
      </c>
      <c r="G3249">
        <v>-5</v>
      </c>
      <c r="H3249">
        <v>-4.7</v>
      </c>
      <c r="I3249">
        <v>-3.9</v>
      </c>
    </row>
    <row r="3250" spans="1:9" x14ac:dyDescent="0.25">
      <c r="A3250" s="1">
        <v>42278</v>
      </c>
      <c r="B3250" t="s">
        <v>34</v>
      </c>
      <c r="C3250" t="s">
        <v>33</v>
      </c>
      <c r="D3250">
        <v>119.02719999999999</v>
      </c>
      <c r="E3250">
        <v>119.6135</v>
      </c>
      <c r="F3250">
        <v>-4.5999999999999996</v>
      </c>
      <c r="G3250">
        <v>-3</v>
      </c>
      <c r="H3250">
        <v>-1.6</v>
      </c>
      <c r="I3250">
        <v>-0.7</v>
      </c>
    </row>
    <row r="3251" spans="1:9" x14ac:dyDescent="0.25">
      <c r="A3251" s="1">
        <v>42309</v>
      </c>
      <c r="B3251" t="s">
        <v>5</v>
      </c>
      <c r="C3251" t="s">
        <v>6</v>
      </c>
      <c r="D3251">
        <v>74.461280000000002</v>
      </c>
      <c r="E3251">
        <v>74.085809999999995</v>
      </c>
      <c r="F3251">
        <v>-1</v>
      </c>
      <c r="G3251">
        <v>-0.9</v>
      </c>
      <c r="H3251">
        <v>1.4</v>
      </c>
      <c r="I3251">
        <v>1.6</v>
      </c>
    </row>
    <row r="3252" spans="1:9" x14ac:dyDescent="0.25">
      <c r="A3252" s="1">
        <v>42309</v>
      </c>
      <c r="B3252" t="s">
        <v>5</v>
      </c>
      <c r="C3252" t="s">
        <v>7</v>
      </c>
      <c r="D3252">
        <v>106.46199</v>
      </c>
      <c r="E3252">
        <v>106.80243</v>
      </c>
      <c r="F3252">
        <v>0.3</v>
      </c>
      <c r="G3252">
        <v>8.1</v>
      </c>
      <c r="H3252">
        <v>10</v>
      </c>
      <c r="I3252">
        <v>9.1999999999999993</v>
      </c>
    </row>
    <row r="3253" spans="1:9" x14ac:dyDescent="0.25">
      <c r="A3253" s="1">
        <v>42309</v>
      </c>
      <c r="B3253" t="s">
        <v>5</v>
      </c>
      <c r="C3253" t="s">
        <v>8</v>
      </c>
      <c r="D3253">
        <v>82.712019999999995</v>
      </c>
      <c r="E3253">
        <v>82.283559999999994</v>
      </c>
      <c r="F3253">
        <v>-2.1</v>
      </c>
      <c r="G3253">
        <v>-6.4</v>
      </c>
      <c r="H3253">
        <v>-3.4</v>
      </c>
      <c r="I3253">
        <v>-3.2</v>
      </c>
    </row>
    <row r="3254" spans="1:9" x14ac:dyDescent="0.25">
      <c r="A3254" s="1">
        <v>42309</v>
      </c>
      <c r="B3254" t="s">
        <v>5</v>
      </c>
      <c r="C3254" t="s">
        <v>9</v>
      </c>
      <c r="D3254">
        <v>68.098150000000004</v>
      </c>
      <c r="E3254">
        <v>66.665400000000005</v>
      </c>
      <c r="F3254">
        <v>-3.1</v>
      </c>
      <c r="G3254">
        <v>-13.8</v>
      </c>
      <c r="H3254">
        <v>-5.3</v>
      </c>
      <c r="I3254">
        <v>-5</v>
      </c>
    </row>
    <row r="3255" spans="1:9" x14ac:dyDescent="0.25">
      <c r="A3255" s="1">
        <v>42309</v>
      </c>
      <c r="B3255" t="s">
        <v>5</v>
      </c>
      <c r="C3255" t="s">
        <v>10</v>
      </c>
      <c r="D3255">
        <v>72.132760000000005</v>
      </c>
      <c r="E3255">
        <v>72.784360000000007</v>
      </c>
      <c r="F3255">
        <v>2.8</v>
      </c>
      <c r="G3255">
        <v>10.7</v>
      </c>
      <c r="H3255">
        <v>1.4</v>
      </c>
      <c r="I3255">
        <v>1.1000000000000001</v>
      </c>
    </row>
    <row r="3256" spans="1:9" x14ac:dyDescent="0.25">
      <c r="A3256" s="1">
        <v>42309</v>
      </c>
      <c r="B3256" t="s">
        <v>5</v>
      </c>
      <c r="C3256" t="s">
        <v>11</v>
      </c>
      <c r="D3256">
        <v>81.042509999999993</v>
      </c>
      <c r="E3256">
        <v>80.715149999999994</v>
      </c>
      <c r="F3256">
        <v>-0.4</v>
      </c>
      <c r="G3256">
        <v>3.9</v>
      </c>
      <c r="H3256">
        <v>4.3</v>
      </c>
      <c r="I3256">
        <v>4</v>
      </c>
    </row>
    <row r="3257" spans="1:9" x14ac:dyDescent="0.25">
      <c r="A3257" s="1">
        <v>42309</v>
      </c>
      <c r="B3257" t="s">
        <v>5</v>
      </c>
      <c r="C3257" t="s">
        <v>12</v>
      </c>
      <c r="D3257">
        <v>95.19023</v>
      </c>
      <c r="E3257">
        <v>94.100629999999995</v>
      </c>
      <c r="F3257">
        <v>-1.3</v>
      </c>
      <c r="G3257">
        <v>-15</v>
      </c>
      <c r="H3257">
        <v>-8.6999999999999993</v>
      </c>
      <c r="I3257">
        <v>-7.9</v>
      </c>
    </row>
    <row r="3258" spans="1:9" x14ac:dyDescent="0.25">
      <c r="A3258" s="1">
        <v>42309</v>
      </c>
      <c r="B3258" t="s">
        <v>5</v>
      </c>
      <c r="C3258" t="s">
        <v>13</v>
      </c>
      <c r="D3258">
        <v>81.478470000000002</v>
      </c>
      <c r="E3258">
        <v>83.188289999999995</v>
      </c>
      <c r="F3258">
        <v>5.0999999999999996</v>
      </c>
      <c r="G3258">
        <v>5.3</v>
      </c>
      <c r="H3258">
        <v>3</v>
      </c>
      <c r="I3258">
        <v>3.4</v>
      </c>
    </row>
    <row r="3259" spans="1:9" x14ac:dyDescent="0.25">
      <c r="A3259" s="1">
        <v>42309</v>
      </c>
      <c r="B3259" t="s">
        <v>5</v>
      </c>
      <c r="C3259" t="s">
        <v>14</v>
      </c>
      <c r="D3259">
        <v>80.983059999999995</v>
      </c>
      <c r="E3259">
        <v>80.24906</v>
      </c>
      <c r="F3259">
        <v>0.5</v>
      </c>
      <c r="G3259">
        <v>-8</v>
      </c>
      <c r="H3259">
        <v>-6.5</v>
      </c>
      <c r="I3259">
        <v>-6.1</v>
      </c>
    </row>
    <row r="3260" spans="1:9" x14ac:dyDescent="0.25">
      <c r="A3260" s="1">
        <v>42309</v>
      </c>
      <c r="B3260" t="s">
        <v>5</v>
      </c>
      <c r="C3260" t="s">
        <v>15</v>
      </c>
      <c r="D3260">
        <v>91.016490000000005</v>
      </c>
      <c r="E3260">
        <v>91.608260000000001</v>
      </c>
      <c r="F3260">
        <v>0.4</v>
      </c>
      <c r="G3260">
        <v>-5.6</v>
      </c>
      <c r="H3260">
        <v>-1.1000000000000001</v>
      </c>
      <c r="I3260">
        <v>-1.1000000000000001</v>
      </c>
    </row>
    <row r="3261" spans="1:9" x14ac:dyDescent="0.25">
      <c r="A3261" s="1">
        <v>42309</v>
      </c>
      <c r="B3261" t="s">
        <v>5</v>
      </c>
      <c r="C3261" t="s">
        <v>16</v>
      </c>
      <c r="D3261">
        <v>85.27449</v>
      </c>
      <c r="E3261">
        <v>84.664839999999998</v>
      </c>
      <c r="F3261">
        <v>2.8</v>
      </c>
      <c r="G3261">
        <v>4.0999999999999996</v>
      </c>
      <c r="H3261">
        <v>3.8</v>
      </c>
      <c r="I3261">
        <v>4.5999999999999996</v>
      </c>
    </row>
    <row r="3262" spans="1:9" x14ac:dyDescent="0.25">
      <c r="A3262" s="1">
        <v>42309</v>
      </c>
      <c r="B3262" t="s">
        <v>5</v>
      </c>
      <c r="C3262" t="s">
        <v>17</v>
      </c>
      <c r="D3262">
        <v>86.215190000000007</v>
      </c>
      <c r="E3262">
        <v>86.1</v>
      </c>
      <c r="F3262">
        <v>-1.1000000000000001</v>
      </c>
      <c r="G3262">
        <v>-1.4</v>
      </c>
      <c r="H3262">
        <v>2</v>
      </c>
      <c r="I3262">
        <v>2.1</v>
      </c>
    </row>
    <row r="3263" spans="1:9" x14ac:dyDescent="0.25">
      <c r="A3263" s="1">
        <v>42309</v>
      </c>
      <c r="B3263" t="s">
        <v>5</v>
      </c>
      <c r="C3263" t="s">
        <v>18</v>
      </c>
      <c r="D3263">
        <v>83.210340000000002</v>
      </c>
      <c r="E3263">
        <v>83.043180000000007</v>
      </c>
      <c r="F3263">
        <v>-1.5</v>
      </c>
      <c r="G3263">
        <v>-6.4</v>
      </c>
      <c r="H3263">
        <v>-1.4</v>
      </c>
      <c r="I3263">
        <v>-1</v>
      </c>
    </row>
    <row r="3264" spans="1:9" x14ac:dyDescent="0.25">
      <c r="A3264" s="1">
        <v>42309</v>
      </c>
      <c r="B3264" t="s">
        <v>5</v>
      </c>
      <c r="C3264" t="s">
        <v>19</v>
      </c>
      <c r="D3264">
        <v>80.30677</v>
      </c>
      <c r="E3264">
        <v>79.630269999999996</v>
      </c>
      <c r="F3264">
        <v>-0.8</v>
      </c>
      <c r="G3264">
        <v>-1.7</v>
      </c>
      <c r="H3264">
        <v>0.5</v>
      </c>
      <c r="I3264">
        <v>0.7</v>
      </c>
    </row>
    <row r="3265" spans="1:9" x14ac:dyDescent="0.25">
      <c r="A3265" s="1">
        <v>42309</v>
      </c>
      <c r="B3265" t="s">
        <v>5</v>
      </c>
      <c r="C3265" t="s">
        <v>20</v>
      </c>
      <c r="D3265">
        <v>79.779929999999993</v>
      </c>
      <c r="E3265">
        <v>81.415000000000006</v>
      </c>
      <c r="F3265">
        <v>0.2</v>
      </c>
      <c r="G3265">
        <v>-1.2</v>
      </c>
      <c r="H3265">
        <v>1.3</v>
      </c>
      <c r="I3265">
        <v>1.5</v>
      </c>
    </row>
    <row r="3266" spans="1:9" x14ac:dyDescent="0.25">
      <c r="A3266" s="1">
        <v>42309</v>
      </c>
      <c r="B3266" t="s">
        <v>5</v>
      </c>
      <c r="C3266" t="s">
        <v>21</v>
      </c>
      <c r="D3266">
        <v>90.823909999999998</v>
      </c>
      <c r="E3266">
        <v>90.787940000000006</v>
      </c>
      <c r="F3266">
        <v>-1.2</v>
      </c>
      <c r="G3266">
        <v>-3.7</v>
      </c>
      <c r="H3266">
        <v>-1</v>
      </c>
      <c r="I3266">
        <v>-0.5</v>
      </c>
    </row>
    <row r="3267" spans="1:9" x14ac:dyDescent="0.25">
      <c r="A3267" s="1">
        <v>42309</v>
      </c>
      <c r="B3267" t="s">
        <v>5</v>
      </c>
      <c r="C3267" t="s">
        <v>22</v>
      </c>
      <c r="D3267">
        <v>84.84487</v>
      </c>
      <c r="E3267">
        <v>84.277600000000007</v>
      </c>
      <c r="F3267">
        <v>-4</v>
      </c>
      <c r="G3267">
        <v>-12.2</v>
      </c>
      <c r="H3267">
        <v>-0.3</v>
      </c>
      <c r="I3267">
        <v>1.1000000000000001</v>
      </c>
    </row>
    <row r="3268" spans="1:9" x14ac:dyDescent="0.25">
      <c r="A3268" s="1">
        <v>42309</v>
      </c>
      <c r="B3268" t="s">
        <v>5</v>
      </c>
      <c r="C3268" t="s">
        <v>23</v>
      </c>
      <c r="D3268">
        <v>66.402100000000004</v>
      </c>
      <c r="E3268">
        <v>66.722369999999998</v>
      </c>
      <c r="F3268">
        <v>-0.1</v>
      </c>
      <c r="G3268">
        <v>-3</v>
      </c>
      <c r="H3268">
        <v>0.2</v>
      </c>
      <c r="I3268">
        <v>0.4</v>
      </c>
    </row>
    <row r="3269" spans="1:9" x14ac:dyDescent="0.25">
      <c r="A3269" s="1">
        <v>42309</v>
      </c>
      <c r="B3269" t="s">
        <v>5</v>
      </c>
      <c r="C3269" t="s">
        <v>24</v>
      </c>
      <c r="D3269">
        <v>76.879130000000004</v>
      </c>
      <c r="E3269">
        <v>75.636070000000004</v>
      </c>
      <c r="F3269">
        <v>1</v>
      </c>
      <c r="G3269">
        <v>-4.4000000000000004</v>
      </c>
      <c r="H3269">
        <v>-1.1000000000000001</v>
      </c>
      <c r="I3269">
        <v>-0.4</v>
      </c>
    </row>
    <row r="3270" spans="1:9" x14ac:dyDescent="0.25">
      <c r="A3270" s="1">
        <v>42309</v>
      </c>
      <c r="B3270" t="s">
        <v>5</v>
      </c>
      <c r="C3270" t="s">
        <v>25</v>
      </c>
      <c r="D3270">
        <v>91.639399999999995</v>
      </c>
      <c r="E3270">
        <v>91.380859999999998</v>
      </c>
      <c r="F3270">
        <v>-2.4</v>
      </c>
      <c r="G3270">
        <v>1.9</v>
      </c>
      <c r="H3270">
        <v>0.8</v>
      </c>
      <c r="I3270">
        <v>1.1000000000000001</v>
      </c>
    </row>
    <row r="3271" spans="1:9" x14ac:dyDescent="0.25">
      <c r="A3271" s="1">
        <v>42309</v>
      </c>
      <c r="B3271" t="s">
        <v>5</v>
      </c>
      <c r="C3271" t="s">
        <v>26</v>
      </c>
      <c r="D3271">
        <v>69.443529999999996</v>
      </c>
      <c r="E3271">
        <v>68.268879999999996</v>
      </c>
      <c r="F3271">
        <v>-1.2</v>
      </c>
      <c r="G3271">
        <v>-0.5</v>
      </c>
      <c r="H3271">
        <v>2.2999999999999998</v>
      </c>
      <c r="I3271">
        <v>2.4</v>
      </c>
    </row>
    <row r="3272" spans="1:9" x14ac:dyDescent="0.25">
      <c r="A3272" s="1">
        <v>42309</v>
      </c>
      <c r="B3272" t="s">
        <v>5</v>
      </c>
      <c r="C3272" t="s">
        <v>27</v>
      </c>
      <c r="D3272">
        <v>69.010319999999993</v>
      </c>
      <c r="E3272">
        <v>69.565129999999996</v>
      </c>
      <c r="F3272">
        <v>-1.1000000000000001</v>
      </c>
      <c r="G3272">
        <v>0.9</v>
      </c>
      <c r="H3272">
        <v>1.9</v>
      </c>
      <c r="I3272">
        <v>2.1</v>
      </c>
    </row>
    <row r="3273" spans="1:9" x14ac:dyDescent="0.25">
      <c r="A3273" s="1">
        <v>42309</v>
      </c>
      <c r="B3273" t="s">
        <v>5</v>
      </c>
      <c r="C3273" t="s">
        <v>28</v>
      </c>
      <c r="D3273">
        <v>70.842250000000007</v>
      </c>
      <c r="E3273">
        <v>70.246120000000005</v>
      </c>
      <c r="F3273">
        <v>0.4</v>
      </c>
      <c r="G3273">
        <v>-2.1</v>
      </c>
      <c r="H3273">
        <v>2.4</v>
      </c>
      <c r="I3273">
        <v>2.8</v>
      </c>
    </row>
    <row r="3274" spans="1:9" x14ac:dyDescent="0.25">
      <c r="A3274" s="1">
        <v>42309</v>
      </c>
      <c r="B3274" t="s">
        <v>5</v>
      </c>
      <c r="C3274" t="s">
        <v>29</v>
      </c>
      <c r="D3274">
        <v>76.102879999999999</v>
      </c>
      <c r="E3274">
        <v>76.215729999999994</v>
      </c>
      <c r="F3274">
        <v>-0.5</v>
      </c>
      <c r="G3274">
        <v>-1.9</v>
      </c>
      <c r="H3274">
        <v>-0.4</v>
      </c>
      <c r="I3274">
        <v>-0.2</v>
      </c>
    </row>
    <row r="3275" spans="1:9" x14ac:dyDescent="0.25">
      <c r="A3275" s="1">
        <v>42309</v>
      </c>
      <c r="B3275" t="s">
        <v>5</v>
      </c>
      <c r="C3275" t="s">
        <v>30</v>
      </c>
      <c r="D3275">
        <v>74.043760000000006</v>
      </c>
      <c r="E3275">
        <v>73.604990000000001</v>
      </c>
      <c r="F3275">
        <v>-4.0999999999999996</v>
      </c>
      <c r="G3275">
        <v>3.9</v>
      </c>
      <c r="H3275">
        <v>5.5</v>
      </c>
      <c r="I3275">
        <v>5.8</v>
      </c>
    </row>
    <row r="3276" spans="1:9" x14ac:dyDescent="0.25">
      <c r="A3276" s="1">
        <v>42309</v>
      </c>
      <c r="B3276" t="s">
        <v>5</v>
      </c>
      <c r="C3276" t="s">
        <v>31</v>
      </c>
      <c r="D3276">
        <v>64.838489999999993</v>
      </c>
      <c r="E3276">
        <v>67.851290000000006</v>
      </c>
      <c r="F3276">
        <v>0</v>
      </c>
      <c r="G3276">
        <v>13.7</v>
      </c>
      <c r="H3276">
        <v>3.1</v>
      </c>
      <c r="I3276">
        <v>3.1</v>
      </c>
    </row>
    <row r="3277" spans="1:9" x14ac:dyDescent="0.25">
      <c r="A3277" s="1">
        <v>42309</v>
      </c>
      <c r="B3277" t="s">
        <v>5</v>
      </c>
      <c r="C3277" t="s">
        <v>32</v>
      </c>
      <c r="D3277">
        <v>76.907480000000007</v>
      </c>
      <c r="E3277">
        <v>78.017099999999999</v>
      </c>
      <c r="F3277">
        <v>-1.7</v>
      </c>
      <c r="G3277">
        <v>-2.2000000000000002</v>
      </c>
      <c r="H3277">
        <v>0.4</v>
      </c>
      <c r="I3277">
        <v>0.8</v>
      </c>
    </row>
    <row r="3278" spans="1:9" x14ac:dyDescent="0.25">
      <c r="A3278" s="1">
        <v>42309</v>
      </c>
      <c r="B3278" t="s">
        <v>5</v>
      </c>
      <c r="C3278" t="s">
        <v>33</v>
      </c>
      <c r="D3278">
        <v>87.018109999999993</v>
      </c>
      <c r="E3278">
        <v>84.245199999999997</v>
      </c>
      <c r="F3278">
        <v>-3</v>
      </c>
      <c r="G3278">
        <v>-1.7</v>
      </c>
      <c r="H3278">
        <v>-0.2</v>
      </c>
      <c r="I3278">
        <v>0.2</v>
      </c>
    </row>
    <row r="3279" spans="1:9" x14ac:dyDescent="0.25">
      <c r="A3279" s="1">
        <v>42309</v>
      </c>
      <c r="B3279" t="s">
        <v>34</v>
      </c>
      <c r="C3279" t="s">
        <v>6</v>
      </c>
      <c r="D3279">
        <v>95.715459999999993</v>
      </c>
      <c r="E3279">
        <v>95.121790000000004</v>
      </c>
      <c r="F3279">
        <v>-0.9</v>
      </c>
      <c r="G3279">
        <v>-6.4</v>
      </c>
      <c r="H3279">
        <v>-3.4</v>
      </c>
      <c r="I3279">
        <v>-3.1</v>
      </c>
    </row>
    <row r="3280" spans="1:9" x14ac:dyDescent="0.25">
      <c r="A3280" s="1">
        <v>42309</v>
      </c>
      <c r="B3280" t="s">
        <v>34</v>
      </c>
      <c r="C3280" t="s">
        <v>7</v>
      </c>
      <c r="D3280">
        <v>130.43708000000001</v>
      </c>
      <c r="E3280">
        <v>130.91901999999999</v>
      </c>
      <c r="F3280">
        <v>0.5</v>
      </c>
      <c r="G3280">
        <v>4.0999999999999996</v>
      </c>
      <c r="H3280">
        <v>5.5</v>
      </c>
      <c r="I3280">
        <v>4.9000000000000004</v>
      </c>
    </row>
    <row r="3281" spans="1:9" x14ac:dyDescent="0.25">
      <c r="A3281" s="1">
        <v>42309</v>
      </c>
      <c r="B3281" t="s">
        <v>34</v>
      </c>
      <c r="C3281" t="s">
        <v>8</v>
      </c>
      <c r="D3281">
        <v>109.92247999999999</v>
      </c>
      <c r="E3281">
        <v>108.928</v>
      </c>
      <c r="F3281">
        <v>-1.2</v>
      </c>
      <c r="G3281">
        <v>-5.8</v>
      </c>
      <c r="H3281">
        <v>-5.0999999999999996</v>
      </c>
      <c r="I3281">
        <v>-5</v>
      </c>
    </row>
    <row r="3282" spans="1:9" x14ac:dyDescent="0.25">
      <c r="A3282" s="1">
        <v>42309</v>
      </c>
      <c r="B3282" t="s">
        <v>34</v>
      </c>
      <c r="C3282" t="s">
        <v>9</v>
      </c>
      <c r="D3282">
        <v>89.404970000000006</v>
      </c>
      <c r="E3282">
        <v>86.634410000000003</v>
      </c>
      <c r="F3282">
        <v>-2.2000000000000002</v>
      </c>
      <c r="G3282">
        <v>-15</v>
      </c>
      <c r="H3282">
        <v>-9.6999999999999993</v>
      </c>
      <c r="I3282">
        <v>-9.3000000000000007</v>
      </c>
    </row>
    <row r="3283" spans="1:9" x14ac:dyDescent="0.25">
      <c r="A3283" s="1">
        <v>42309</v>
      </c>
      <c r="B3283" t="s">
        <v>34</v>
      </c>
      <c r="C3283" t="s">
        <v>10</v>
      </c>
      <c r="D3283">
        <v>93.327640000000002</v>
      </c>
      <c r="E3283">
        <v>93.2607</v>
      </c>
      <c r="F3283">
        <v>3.4</v>
      </c>
      <c r="G3283">
        <v>11</v>
      </c>
      <c r="H3283">
        <v>-2.1</v>
      </c>
      <c r="I3283">
        <v>-2.2999999999999998</v>
      </c>
    </row>
    <row r="3284" spans="1:9" x14ac:dyDescent="0.25">
      <c r="A3284" s="1">
        <v>42309</v>
      </c>
      <c r="B3284" t="s">
        <v>34</v>
      </c>
      <c r="C3284" t="s">
        <v>11</v>
      </c>
      <c r="D3284">
        <v>104.43331000000001</v>
      </c>
      <c r="E3284">
        <v>103.81515</v>
      </c>
      <c r="F3284">
        <v>-0.1</v>
      </c>
      <c r="G3284">
        <v>0.5</v>
      </c>
      <c r="H3284">
        <v>-0.6</v>
      </c>
      <c r="I3284">
        <v>-0.8</v>
      </c>
    </row>
    <row r="3285" spans="1:9" x14ac:dyDescent="0.25">
      <c r="A3285" s="1">
        <v>42309</v>
      </c>
      <c r="B3285" t="s">
        <v>34</v>
      </c>
      <c r="C3285" t="s">
        <v>12</v>
      </c>
      <c r="D3285">
        <v>121.14042999999999</v>
      </c>
      <c r="E3285">
        <v>119.78574999999999</v>
      </c>
      <c r="F3285">
        <v>-0.2</v>
      </c>
      <c r="G3285">
        <v>-14.7</v>
      </c>
      <c r="H3285">
        <v>-11.3</v>
      </c>
      <c r="I3285">
        <v>-10.7</v>
      </c>
    </row>
    <row r="3286" spans="1:9" x14ac:dyDescent="0.25">
      <c r="A3286" s="1">
        <v>42309</v>
      </c>
      <c r="B3286" t="s">
        <v>34</v>
      </c>
      <c r="C3286" t="s">
        <v>13</v>
      </c>
      <c r="D3286">
        <v>101.81061</v>
      </c>
      <c r="E3286">
        <v>102.38668</v>
      </c>
      <c r="F3286">
        <v>5.9</v>
      </c>
      <c r="G3286">
        <v>2.4</v>
      </c>
      <c r="H3286">
        <v>0</v>
      </c>
      <c r="I3286">
        <v>0.7</v>
      </c>
    </row>
    <row r="3287" spans="1:9" x14ac:dyDescent="0.25">
      <c r="A3287" s="1">
        <v>42309</v>
      </c>
      <c r="B3287" t="s">
        <v>34</v>
      </c>
      <c r="C3287" t="s">
        <v>14</v>
      </c>
      <c r="D3287">
        <v>106.83181</v>
      </c>
      <c r="E3287">
        <v>105.48859</v>
      </c>
      <c r="F3287">
        <v>-0.1</v>
      </c>
      <c r="G3287">
        <v>-12.8</v>
      </c>
      <c r="H3287">
        <v>-11</v>
      </c>
      <c r="I3287">
        <v>-10.3</v>
      </c>
    </row>
    <row r="3288" spans="1:9" x14ac:dyDescent="0.25">
      <c r="A3288" s="1">
        <v>42309</v>
      </c>
      <c r="B3288" t="s">
        <v>34</v>
      </c>
      <c r="C3288" t="s">
        <v>15</v>
      </c>
      <c r="D3288">
        <v>120.89811</v>
      </c>
      <c r="E3288">
        <v>120.20927</v>
      </c>
      <c r="F3288">
        <v>0.2</v>
      </c>
      <c r="G3288">
        <v>-9.3000000000000007</v>
      </c>
      <c r="H3288">
        <v>-5.4</v>
      </c>
      <c r="I3288">
        <v>-5.2</v>
      </c>
    </row>
    <row r="3289" spans="1:9" x14ac:dyDescent="0.25">
      <c r="A3289" s="1">
        <v>42309</v>
      </c>
      <c r="B3289" t="s">
        <v>34</v>
      </c>
      <c r="C3289" t="s">
        <v>16</v>
      </c>
      <c r="D3289">
        <v>113.11217000000001</v>
      </c>
      <c r="E3289">
        <v>110.82957</v>
      </c>
      <c r="F3289">
        <v>1.8</v>
      </c>
      <c r="G3289">
        <v>-3.7</v>
      </c>
      <c r="H3289">
        <v>-3.5</v>
      </c>
      <c r="I3289">
        <v>-2.6</v>
      </c>
    </row>
    <row r="3290" spans="1:9" x14ac:dyDescent="0.25">
      <c r="A3290" s="1">
        <v>42309</v>
      </c>
      <c r="B3290" t="s">
        <v>34</v>
      </c>
      <c r="C3290" t="s">
        <v>17</v>
      </c>
      <c r="D3290">
        <v>116.48575</v>
      </c>
      <c r="E3290">
        <v>115.01016</v>
      </c>
      <c r="F3290">
        <v>-1.5</v>
      </c>
      <c r="G3290">
        <v>-6.2</v>
      </c>
      <c r="H3290">
        <v>-3.6</v>
      </c>
      <c r="I3290">
        <v>-3.3</v>
      </c>
    </row>
    <row r="3291" spans="1:9" x14ac:dyDescent="0.25">
      <c r="A3291" s="1">
        <v>42309</v>
      </c>
      <c r="B3291" t="s">
        <v>34</v>
      </c>
      <c r="C3291" t="s">
        <v>18</v>
      </c>
      <c r="D3291">
        <v>110.40786</v>
      </c>
      <c r="E3291">
        <v>109.34786</v>
      </c>
      <c r="F3291">
        <v>-0.9</v>
      </c>
      <c r="G3291">
        <v>-10.3</v>
      </c>
      <c r="H3291">
        <v>-6.3</v>
      </c>
      <c r="I3291">
        <v>-5.8</v>
      </c>
    </row>
    <row r="3292" spans="1:9" x14ac:dyDescent="0.25">
      <c r="A3292" s="1">
        <v>42309</v>
      </c>
      <c r="B3292" t="s">
        <v>34</v>
      </c>
      <c r="C3292" t="s">
        <v>19</v>
      </c>
      <c r="D3292">
        <v>106.01472</v>
      </c>
      <c r="E3292">
        <v>104.54024</v>
      </c>
      <c r="F3292">
        <v>-0.1</v>
      </c>
      <c r="G3292">
        <v>-6.6</v>
      </c>
      <c r="H3292">
        <v>-5.0999999999999996</v>
      </c>
      <c r="I3292">
        <v>-4.8</v>
      </c>
    </row>
    <row r="3293" spans="1:9" x14ac:dyDescent="0.25">
      <c r="A3293" s="1">
        <v>42309</v>
      </c>
      <c r="B3293" t="s">
        <v>34</v>
      </c>
      <c r="C3293" t="s">
        <v>20</v>
      </c>
      <c r="D3293">
        <v>98.443089999999998</v>
      </c>
      <c r="E3293">
        <v>99.841669999999993</v>
      </c>
      <c r="F3293">
        <v>0.1</v>
      </c>
      <c r="G3293">
        <v>-5.3</v>
      </c>
      <c r="H3293">
        <v>-3</v>
      </c>
      <c r="I3293">
        <v>-2.8</v>
      </c>
    </row>
    <row r="3294" spans="1:9" x14ac:dyDescent="0.25">
      <c r="A3294" s="1">
        <v>42309</v>
      </c>
      <c r="B3294" t="s">
        <v>34</v>
      </c>
      <c r="C3294" t="s">
        <v>21</v>
      </c>
      <c r="D3294">
        <v>119.91694</v>
      </c>
      <c r="E3294">
        <v>119.43604999999999</v>
      </c>
      <c r="F3294">
        <v>-1.2</v>
      </c>
      <c r="G3294">
        <v>-8</v>
      </c>
      <c r="H3294">
        <v>-5.3</v>
      </c>
      <c r="I3294">
        <v>-4.8</v>
      </c>
    </row>
    <row r="3295" spans="1:9" x14ac:dyDescent="0.25">
      <c r="A3295" s="1">
        <v>42309</v>
      </c>
      <c r="B3295" t="s">
        <v>34</v>
      </c>
      <c r="C3295" t="s">
        <v>22</v>
      </c>
      <c r="D3295">
        <v>113.13048999999999</v>
      </c>
      <c r="E3295">
        <v>112.06159</v>
      </c>
      <c r="F3295">
        <v>-4.9000000000000004</v>
      </c>
      <c r="G3295">
        <v>-17.899999999999999</v>
      </c>
      <c r="H3295">
        <v>-5.3</v>
      </c>
      <c r="I3295">
        <v>-3.8</v>
      </c>
    </row>
    <row r="3296" spans="1:9" x14ac:dyDescent="0.25">
      <c r="A3296" s="1">
        <v>42309</v>
      </c>
      <c r="B3296" t="s">
        <v>34</v>
      </c>
      <c r="C3296" t="s">
        <v>23</v>
      </c>
      <c r="D3296">
        <v>87.910740000000004</v>
      </c>
      <c r="E3296">
        <v>88.364130000000003</v>
      </c>
      <c r="F3296">
        <v>-0.5</v>
      </c>
      <c r="G3296">
        <v>-7.9</v>
      </c>
      <c r="H3296">
        <v>-4.2</v>
      </c>
      <c r="I3296">
        <v>-3.9</v>
      </c>
    </row>
    <row r="3297" spans="1:9" x14ac:dyDescent="0.25">
      <c r="A3297" s="1">
        <v>42309</v>
      </c>
      <c r="B3297" t="s">
        <v>34</v>
      </c>
      <c r="C3297" t="s">
        <v>24</v>
      </c>
      <c r="D3297">
        <v>100.05185</v>
      </c>
      <c r="E3297">
        <v>98.341160000000002</v>
      </c>
      <c r="F3297">
        <v>1</v>
      </c>
      <c r="G3297">
        <v>-9.1999999999999993</v>
      </c>
      <c r="H3297">
        <v>-5.8</v>
      </c>
      <c r="I3297">
        <v>-5.0999999999999996</v>
      </c>
    </row>
    <row r="3298" spans="1:9" x14ac:dyDescent="0.25">
      <c r="A3298" s="1">
        <v>42309</v>
      </c>
      <c r="B3298" t="s">
        <v>34</v>
      </c>
      <c r="C3298" t="s">
        <v>25</v>
      </c>
      <c r="D3298">
        <v>115.67303</v>
      </c>
      <c r="E3298">
        <v>115.15557</v>
      </c>
      <c r="F3298">
        <v>-3.2</v>
      </c>
      <c r="G3298">
        <v>-2.5</v>
      </c>
      <c r="H3298">
        <v>-3.3</v>
      </c>
      <c r="I3298">
        <v>-3.1</v>
      </c>
    </row>
    <row r="3299" spans="1:9" x14ac:dyDescent="0.25">
      <c r="A3299" s="1">
        <v>42309</v>
      </c>
      <c r="B3299" t="s">
        <v>34</v>
      </c>
      <c r="C3299" t="s">
        <v>26</v>
      </c>
      <c r="D3299">
        <v>86.356099999999998</v>
      </c>
      <c r="E3299">
        <v>84.559219999999996</v>
      </c>
      <c r="F3299">
        <v>-1.3</v>
      </c>
      <c r="G3299">
        <v>-6.7</v>
      </c>
      <c r="H3299">
        <v>-2.7</v>
      </c>
      <c r="I3299">
        <v>-2.4</v>
      </c>
    </row>
    <row r="3300" spans="1:9" x14ac:dyDescent="0.25">
      <c r="A3300" s="1">
        <v>42309</v>
      </c>
      <c r="B3300" t="s">
        <v>34</v>
      </c>
      <c r="C3300" t="s">
        <v>27</v>
      </c>
      <c r="D3300">
        <v>100.08564</v>
      </c>
      <c r="E3300">
        <v>100.6046</v>
      </c>
      <c r="F3300">
        <v>-1.7</v>
      </c>
      <c r="G3300">
        <v>-6.1</v>
      </c>
      <c r="H3300">
        <v>-4.4000000000000004</v>
      </c>
      <c r="I3300">
        <v>-4.0999999999999996</v>
      </c>
    </row>
    <row r="3301" spans="1:9" x14ac:dyDescent="0.25">
      <c r="A3301" s="1">
        <v>42309</v>
      </c>
      <c r="B3301" t="s">
        <v>34</v>
      </c>
      <c r="C3301" t="s">
        <v>28</v>
      </c>
      <c r="D3301">
        <v>94.863560000000007</v>
      </c>
      <c r="E3301">
        <v>94.075419999999994</v>
      </c>
      <c r="F3301">
        <v>0.3</v>
      </c>
      <c r="G3301">
        <v>-8</v>
      </c>
      <c r="H3301">
        <v>-3.4</v>
      </c>
      <c r="I3301">
        <v>-2.8</v>
      </c>
    </row>
    <row r="3302" spans="1:9" x14ac:dyDescent="0.25">
      <c r="A3302" s="1">
        <v>42309</v>
      </c>
      <c r="B3302" t="s">
        <v>34</v>
      </c>
      <c r="C3302" t="s">
        <v>29</v>
      </c>
      <c r="D3302">
        <v>100.00457</v>
      </c>
      <c r="E3302">
        <v>100.3738</v>
      </c>
      <c r="F3302">
        <v>-1</v>
      </c>
      <c r="G3302">
        <v>-6.3</v>
      </c>
      <c r="H3302">
        <v>-4.0999999999999996</v>
      </c>
      <c r="I3302">
        <v>-3.8</v>
      </c>
    </row>
    <row r="3303" spans="1:9" x14ac:dyDescent="0.25">
      <c r="A3303" s="1">
        <v>42309</v>
      </c>
      <c r="B3303" t="s">
        <v>34</v>
      </c>
      <c r="C3303" t="s">
        <v>30</v>
      </c>
      <c r="D3303">
        <v>100.63012000000001</v>
      </c>
      <c r="E3303">
        <v>101.76503</v>
      </c>
      <c r="F3303">
        <v>-2</v>
      </c>
      <c r="G3303">
        <v>-1.5</v>
      </c>
      <c r="H3303">
        <v>0.3</v>
      </c>
      <c r="I3303">
        <v>0.9</v>
      </c>
    </row>
    <row r="3304" spans="1:9" x14ac:dyDescent="0.25">
      <c r="A3304" s="1">
        <v>42309</v>
      </c>
      <c r="B3304" t="s">
        <v>34</v>
      </c>
      <c r="C3304" t="s">
        <v>31</v>
      </c>
      <c r="D3304">
        <v>85.825670000000002</v>
      </c>
      <c r="E3304">
        <v>88.886380000000003</v>
      </c>
      <c r="F3304">
        <v>-1.9</v>
      </c>
      <c r="G3304">
        <v>5.9</v>
      </c>
      <c r="H3304">
        <v>-4.5999999999999996</v>
      </c>
      <c r="I3304">
        <v>-4.2</v>
      </c>
    </row>
    <row r="3305" spans="1:9" x14ac:dyDescent="0.25">
      <c r="A3305" s="1">
        <v>42309</v>
      </c>
      <c r="B3305" t="s">
        <v>34</v>
      </c>
      <c r="C3305" t="s">
        <v>32</v>
      </c>
      <c r="D3305">
        <v>100.46209</v>
      </c>
      <c r="E3305">
        <v>101.46182</v>
      </c>
      <c r="F3305">
        <v>-2.2999999999999998</v>
      </c>
      <c r="G3305">
        <v>-8</v>
      </c>
      <c r="H3305">
        <v>-5</v>
      </c>
      <c r="I3305">
        <v>-4.4000000000000004</v>
      </c>
    </row>
    <row r="3306" spans="1:9" x14ac:dyDescent="0.25">
      <c r="A3306" s="1">
        <v>42309</v>
      </c>
      <c r="B3306" t="s">
        <v>34</v>
      </c>
      <c r="C3306" t="s">
        <v>33</v>
      </c>
      <c r="D3306">
        <v>119.94513000000001</v>
      </c>
      <c r="E3306">
        <v>116.16248</v>
      </c>
      <c r="F3306">
        <v>-2.9</v>
      </c>
      <c r="G3306">
        <v>-4.5</v>
      </c>
      <c r="H3306">
        <v>-1.9</v>
      </c>
      <c r="I3306">
        <v>-1.5</v>
      </c>
    </row>
    <row r="3307" spans="1:9" x14ac:dyDescent="0.25">
      <c r="A3307" s="1">
        <v>42339</v>
      </c>
      <c r="B3307" t="s">
        <v>5</v>
      </c>
      <c r="C3307" t="s">
        <v>6</v>
      </c>
      <c r="D3307">
        <v>81.358750000000001</v>
      </c>
      <c r="E3307">
        <v>74.100260000000006</v>
      </c>
      <c r="F3307">
        <v>0</v>
      </c>
      <c r="G3307">
        <v>0.3</v>
      </c>
      <c r="H3307">
        <v>1.3</v>
      </c>
      <c r="I3307">
        <v>1.3</v>
      </c>
    </row>
    <row r="3308" spans="1:9" x14ac:dyDescent="0.25">
      <c r="A3308" s="1">
        <v>42339</v>
      </c>
      <c r="B3308" t="s">
        <v>5</v>
      </c>
      <c r="C3308" t="s">
        <v>7</v>
      </c>
      <c r="D3308">
        <v>112.61044</v>
      </c>
      <c r="E3308">
        <v>104.5547</v>
      </c>
      <c r="F3308">
        <v>-2.1</v>
      </c>
      <c r="G3308">
        <v>6.9</v>
      </c>
      <c r="H3308">
        <v>9.6999999999999993</v>
      </c>
      <c r="I3308">
        <v>9.6999999999999993</v>
      </c>
    </row>
    <row r="3309" spans="1:9" x14ac:dyDescent="0.25">
      <c r="A3309" s="1">
        <v>42339</v>
      </c>
      <c r="B3309" t="s">
        <v>5</v>
      </c>
      <c r="C3309" t="s">
        <v>8</v>
      </c>
      <c r="D3309">
        <v>93.443680000000001</v>
      </c>
      <c r="E3309">
        <v>81.364580000000004</v>
      </c>
      <c r="F3309">
        <v>-1.1000000000000001</v>
      </c>
      <c r="G3309">
        <v>-5.4</v>
      </c>
      <c r="H3309">
        <v>-3.6</v>
      </c>
      <c r="I3309">
        <v>-3.6</v>
      </c>
    </row>
    <row r="3310" spans="1:9" x14ac:dyDescent="0.25">
      <c r="A3310" s="1">
        <v>42339</v>
      </c>
      <c r="B3310" t="s">
        <v>5</v>
      </c>
      <c r="C3310" t="s">
        <v>9</v>
      </c>
      <c r="D3310">
        <v>71.880549999999999</v>
      </c>
      <c r="E3310">
        <v>66.210849999999994</v>
      </c>
      <c r="F3310">
        <v>-0.7</v>
      </c>
      <c r="G3310">
        <v>-6.8</v>
      </c>
      <c r="H3310">
        <v>-5.5</v>
      </c>
      <c r="I3310">
        <v>-5.5</v>
      </c>
    </row>
    <row r="3311" spans="1:9" x14ac:dyDescent="0.25">
      <c r="A3311" s="1">
        <v>42339</v>
      </c>
      <c r="B3311" t="s">
        <v>5</v>
      </c>
      <c r="C3311" t="s">
        <v>10</v>
      </c>
      <c r="D3311">
        <v>84.665700000000001</v>
      </c>
      <c r="E3311">
        <v>77.948319999999995</v>
      </c>
      <c r="F3311">
        <v>7.1</v>
      </c>
      <c r="G3311">
        <v>21.4</v>
      </c>
      <c r="H3311">
        <v>3.1</v>
      </c>
      <c r="I3311">
        <v>3.1</v>
      </c>
    </row>
    <row r="3312" spans="1:9" x14ac:dyDescent="0.25">
      <c r="A3312" s="1">
        <v>42339</v>
      </c>
      <c r="B3312" t="s">
        <v>5</v>
      </c>
      <c r="C3312" t="s">
        <v>11</v>
      </c>
      <c r="D3312">
        <v>87.009389999999996</v>
      </c>
      <c r="E3312">
        <v>79.388739999999999</v>
      </c>
      <c r="F3312">
        <v>-1.6</v>
      </c>
      <c r="G3312">
        <v>4.4000000000000004</v>
      </c>
      <c r="H3312">
        <v>4.3</v>
      </c>
      <c r="I3312">
        <v>4.3</v>
      </c>
    </row>
    <row r="3313" spans="1:9" x14ac:dyDescent="0.25">
      <c r="A3313" s="1">
        <v>42339</v>
      </c>
      <c r="B3313" t="s">
        <v>5</v>
      </c>
      <c r="C3313" t="s">
        <v>12</v>
      </c>
      <c r="D3313">
        <v>105.09918</v>
      </c>
      <c r="E3313">
        <v>94.771169999999998</v>
      </c>
      <c r="F3313">
        <v>0.7</v>
      </c>
      <c r="G3313">
        <v>-15.1</v>
      </c>
      <c r="H3313">
        <v>-9.3000000000000007</v>
      </c>
      <c r="I3313">
        <v>-9.3000000000000007</v>
      </c>
    </row>
    <row r="3314" spans="1:9" x14ac:dyDescent="0.25">
      <c r="A3314" s="1">
        <v>42339</v>
      </c>
      <c r="B3314" t="s">
        <v>5</v>
      </c>
      <c r="C3314" t="s">
        <v>13</v>
      </c>
      <c r="D3314">
        <v>88.355289999999997</v>
      </c>
      <c r="E3314">
        <v>88.395889999999994</v>
      </c>
      <c r="F3314">
        <v>6.3</v>
      </c>
      <c r="G3314">
        <v>5.3</v>
      </c>
      <c r="H3314">
        <v>3.2</v>
      </c>
      <c r="I3314">
        <v>3.2</v>
      </c>
    </row>
    <row r="3315" spans="1:9" x14ac:dyDescent="0.25">
      <c r="A3315" s="1">
        <v>42339</v>
      </c>
      <c r="B3315" t="s">
        <v>5</v>
      </c>
      <c r="C3315" t="s">
        <v>14</v>
      </c>
      <c r="D3315">
        <v>83.741990000000001</v>
      </c>
      <c r="E3315">
        <v>78.064999999999998</v>
      </c>
      <c r="F3315">
        <v>-2.7</v>
      </c>
      <c r="G3315">
        <v>-8.1999999999999993</v>
      </c>
      <c r="H3315">
        <v>-6.6</v>
      </c>
      <c r="I3315">
        <v>-6.6</v>
      </c>
    </row>
    <row r="3316" spans="1:9" x14ac:dyDescent="0.25">
      <c r="A3316" s="1">
        <v>42339</v>
      </c>
      <c r="B3316" t="s">
        <v>5</v>
      </c>
      <c r="C3316" t="s">
        <v>15</v>
      </c>
      <c r="D3316">
        <v>97.878889999999998</v>
      </c>
      <c r="E3316">
        <v>91.377920000000003</v>
      </c>
      <c r="F3316">
        <v>-0.3</v>
      </c>
      <c r="G3316">
        <v>0.6</v>
      </c>
      <c r="H3316">
        <v>-0.9</v>
      </c>
      <c r="I3316">
        <v>-0.9</v>
      </c>
    </row>
    <row r="3317" spans="1:9" x14ac:dyDescent="0.25">
      <c r="A3317" s="1">
        <v>42339</v>
      </c>
      <c r="B3317" t="s">
        <v>5</v>
      </c>
      <c r="C3317" t="s">
        <v>16</v>
      </c>
      <c r="D3317">
        <v>101.17467000000001</v>
      </c>
      <c r="E3317">
        <v>86.198499999999996</v>
      </c>
      <c r="F3317">
        <v>1.8</v>
      </c>
      <c r="G3317">
        <v>1</v>
      </c>
      <c r="H3317">
        <v>3.5</v>
      </c>
      <c r="I3317">
        <v>3.5</v>
      </c>
    </row>
    <row r="3318" spans="1:9" x14ac:dyDescent="0.25">
      <c r="A3318" s="1">
        <v>42339</v>
      </c>
      <c r="B3318" t="s">
        <v>5</v>
      </c>
      <c r="C3318" t="s">
        <v>17</v>
      </c>
      <c r="D3318">
        <v>95.040530000000004</v>
      </c>
      <c r="E3318">
        <v>86.51558</v>
      </c>
      <c r="F3318">
        <v>0.5</v>
      </c>
      <c r="G3318">
        <v>0.4</v>
      </c>
      <c r="H3318">
        <v>1.9</v>
      </c>
      <c r="I3318">
        <v>1.9</v>
      </c>
    </row>
    <row r="3319" spans="1:9" x14ac:dyDescent="0.25">
      <c r="A3319" s="1">
        <v>42339</v>
      </c>
      <c r="B3319" t="s">
        <v>5</v>
      </c>
      <c r="C3319" t="s">
        <v>18</v>
      </c>
      <c r="D3319">
        <v>93.570520000000002</v>
      </c>
      <c r="E3319">
        <v>84.577219999999997</v>
      </c>
      <c r="F3319">
        <v>1.8</v>
      </c>
      <c r="G3319">
        <v>0.2</v>
      </c>
      <c r="H3319">
        <v>-1.3</v>
      </c>
      <c r="I3319">
        <v>-1.3</v>
      </c>
    </row>
    <row r="3320" spans="1:9" x14ac:dyDescent="0.25">
      <c r="A3320" s="1">
        <v>42339</v>
      </c>
      <c r="B3320" t="s">
        <v>5</v>
      </c>
      <c r="C3320" t="s">
        <v>19</v>
      </c>
      <c r="D3320">
        <v>88.698939999999993</v>
      </c>
      <c r="E3320">
        <v>78.855729999999994</v>
      </c>
      <c r="F3320">
        <v>-1</v>
      </c>
      <c r="G3320">
        <v>-2.4</v>
      </c>
      <c r="H3320">
        <v>0.3</v>
      </c>
      <c r="I3320">
        <v>0.3</v>
      </c>
    </row>
    <row r="3321" spans="1:9" x14ac:dyDescent="0.25">
      <c r="A3321" s="1">
        <v>42339</v>
      </c>
      <c r="B3321" t="s">
        <v>5</v>
      </c>
      <c r="C3321" t="s">
        <v>20</v>
      </c>
      <c r="D3321">
        <v>85.126040000000003</v>
      </c>
      <c r="E3321">
        <v>80.871139999999997</v>
      </c>
      <c r="F3321">
        <v>-0.7</v>
      </c>
      <c r="G3321">
        <v>4</v>
      </c>
      <c r="H3321">
        <v>1.5</v>
      </c>
      <c r="I3321">
        <v>1.5</v>
      </c>
    </row>
    <row r="3322" spans="1:9" x14ac:dyDescent="0.25">
      <c r="A3322" s="1">
        <v>42339</v>
      </c>
      <c r="B3322" t="s">
        <v>5</v>
      </c>
      <c r="C3322" t="s">
        <v>21</v>
      </c>
      <c r="D3322">
        <v>98.757279999999994</v>
      </c>
      <c r="E3322">
        <v>92.118700000000004</v>
      </c>
      <c r="F3322">
        <v>1.5</v>
      </c>
      <c r="G3322">
        <v>-2</v>
      </c>
      <c r="H3322">
        <v>-1.1000000000000001</v>
      </c>
      <c r="I3322">
        <v>-1.1000000000000001</v>
      </c>
    </row>
    <row r="3323" spans="1:9" x14ac:dyDescent="0.25">
      <c r="A3323" s="1">
        <v>42339</v>
      </c>
      <c r="B3323" t="s">
        <v>5</v>
      </c>
      <c r="C3323" t="s">
        <v>22</v>
      </c>
      <c r="D3323">
        <v>96.115440000000007</v>
      </c>
      <c r="E3323">
        <v>89.167159999999996</v>
      </c>
      <c r="F3323">
        <v>5.8</v>
      </c>
      <c r="G3323">
        <v>-7.1</v>
      </c>
      <c r="H3323">
        <v>-1</v>
      </c>
      <c r="I3323">
        <v>-1</v>
      </c>
    </row>
    <row r="3324" spans="1:9" x14ac:dyDescent="0.25">
      <c r="A3324" s="1">
        <v>42339</v>
      </c>
      <c r="B3324" t="s">
        <v>5</v>
      </c>
      <c r="C3324" t="s">
        <v>23</v>
      </c>
      <c r="D3324">
        <v>71.347250000000003</v>
      </c>
      <c r="E3324">
        <v>66.732939999999999</v>
      </c>
      <c r="F3324">
        <v>0</v>
      </c>
      <c r="G3324">
        <v>-1.5</v>
      </c>
      <c r="H3324">
        <v>0</v>
      </c>
      <c r="I3324">
        <v>0</v>
      </c>
    </row>
    <row r="3325" spans="1:9" x14ac:dyDescent="0.25">
      <c r="A3325" s="1">
        <v>42339</v>
      </c>
      <c r="B3325" t="s">
        <v>5</v>
      </c>
      <c r="C3325" t="s">
        <v>24</v>
      </c>
      <c r="D3325">
        <v>81.260540000000006</v>
      </c>
      <c r="E3325">
        <v>73.703659999999999</v>
      </c>
      <c r="F3325">
        <v>-2.6</v>
      </c>
      <c r="G3325">
        <v>-4.7</v>
      </c>
      <c r="H3325">
        <v>-1.5</v>
      </c>
      <c r="I3325">
        <v>-1.5</v>
      </c>
    </row>
    <row r="3326" spans="1:9" x14ac:dyDescent="0.25">
      <c r="A3326" s="1">
        <v>42339</v>
      </c>
      <c r="B3326" t="s">
        <v>5</v>
      </c>
      <c r="C3326" t="s">
        <v>25</v>
      </c>
      <c r="D3326">
        <v>100.36856</v>
      </c>
      <c r="E3326">
        <v>90.836860000000001</v>
      </c>
      <c r="F3326">
        <v>-0.6</v>
      </c>
      <c r="G3326">
        <v>2.2000000000000002</v>
      </c>
      <c r="H3326">
        <v>1</v>
      </c>
      <c r="I3326">
        <v>1</v>
      </c>
    </row>
    <row r="3327" spans="1:9" x14ac:dyDescent="0.25">
      <c r="A3327" s="1">
        <v>42339</v>
      </c>
      <c r="B3327" t="s">
        <v>5</v>
      </c>
      <c r="C3327" t="s">
        <v>26</v>
      </c>
      <c r="D3327">
        <v>76.190340000000006</v>
      </c>
      <c r="E3327">
        <v>68.213040000000007</v>
      </c>
      <c r="F3327">
        <v>-0.1</v>
      </c>
      <c r="G3327">
        <v>-0.2</v>
      </c>
      <c r="H3327">
        <v>2.1</v>
      </c>
      <c r="I3327">
        <v>2.1</v>
      </c>
    </row>
    <row r="3328" spans="1:9" x14ac:dyDescent="0.25">
      <c r="A3328" s="1">
        <v>42339</v>
      </c>
      <c r="B3328" t="s">
        <v>5</v>
      </c>
      <c r="C3328" t="s">
        <v>27</v>
      </c>
      <c r="D3328">
        <v>75.038439999999994</v>
      </c>
      <c r="E3328">
        <v>70.965270000000004</v>
      </c>
      <c r="F3328">
        <v>2</v>
      </c>
      <c r="G3328">
        <v>5.7</v>
      </c>
      <c r="H3328">
        <v>2.2999999999999998</v>
      </c>
      <c r="I3328">
        <v>2.2999999999999998</v>
      </c>
    </row>
    <row r="3329" spans="1:9" x14ac:dyDescent="0.25">
      <c r="A3329" s="1">
        <v>42339</v>
      </c>
      <c r="B3329" t="s">
        <v>5</v>
      </c>
      <c r="C3329" t="s">
        <v>28</v>
      </c>
      <c r="D3329">
        <v>74.16525</v>
      </c>
      <c r="E3329">
        <v>69.937539999999998</v>
      </c>
      <c r="F3329">
        <v>-0.4</v>
      </c>
      <c r="G3329">
        <v>1.6</v>
      </c>
      <c r="H3329">
        <v>2.2999999999999998</v>
      </c>
      <c r="I3329">
        <v>2.2999999999999998</v>
      </c>
    </row>
    <row r="3330" spans="1:9" x14ac:dyDescent="0.25">
      <c r="A3330" s="1">
        <v>42339</v>
      </c>
      <c r="B3330" t="s">
        <v>5</v>
      </c>
      <c r="C3330" t="s">
        <v>29</v>
      </c>
      <c r="D3330">
        <v>80.384569999999997</v>
      </c>
      <c r="E3330">
        <v>76.334869999999995</v>
      </c>
      <c r="F3330">
        <v>0.2</v>
      </c>
      <c r="G3330">
        <v>0.1</v>
      </c>
      <c r="H3330">
        <v>-0.4</v>
      </c>
      <c r="I3330">
        <v>-0.4</v>
      </c>
    </row>
    <row r="3331" spans="1:9" x14ac:dyDescent="0.25">
      <c r="A3331" s="1">
        <v>42339</v>
      </c>
      <c r="B3331" t="s">
        <v>5</v>
      </c>
      <c r="C3331" t="s">
        <v>30</v>
      </c>
      <c r="D3331">
        <v>76.31241</v>
      </c>
      <c r="E3331">
        <v>75.791110000000003</v>
      </c>
      <c r="F3331">
        <v>3</v>
      </c>
      <c r="G3331">
        <v>-0.1</v>
      </c>
      <c r="H3331">
        <v>5</v>
      </c>
      <c r="I3331">
        <v>5</v>
      </c>
    </row>
    <row r="3332" spans="1:9" x14ac:dyDescent="0.25">
      <c r="A3332" s="1">
        <v>42339</v>
      </c>
      <c r="B3332" t="s">
        <v>5</v>
      </c>
      <c r="C3332" t="s">
        <v>31</v>
      </c>
      <c r="D3332">
        <v>67.744680000000002</v>
      </c>
      <c r="E3332">
        <v>70.118200000000002</v>
      </c>
      <c r="F3332">
        <v>3.3</v>
      </c>
      <c r="G3332">
        <v>20.9</v>
      </c>
      <c r="H3332">
        <v>4.4000000000000004</v>
      </c>
      <c r="I3332">
        <v>4.4000000000000004</v>
      </c>
    </row>
    <row r="3333" spans="1:9" x14ac:dyDescent="0.25">
      <c r="A3333" s="1">
        <v>42339</v>
      </c>
      <c r="B3333" t="s">
        <v>5</v>
      </c>
      <c r="C3333" t="s">
        <v>32</v>
      </c>
      <c r="D3333">
        <v>83.229889999999997</v>
      </c>
      <c r="E3333">
        <v>79.178190000000001</v>
      </c>
      <c r="F3333">
        <v>1.5</v>
      </c>
      <c r="G3333">
        <v>0.5</v>
      </c>
      <c r="H3333">
        <v>0.4</v>
      </c>
      <c r="I3333">
        <v>0.4</v>
      </c>
    </row>
    <row r="3334" spans="1:9" x14ac:dyDescent="0.25">
      <c r="A3334" s="1">
        <v>42339</v>
      </c>
      <c r="B3334" t="s">
        <v>5</v>
      </c>
      <c r="C3334" t="s">
        <v>33</v>
      </c>
      <c r="D3334">
        <v>99.442859999999996</v>
      </c>
      <c r="E3334">
        <v>86.415840000000003</v>
      </c>
      <c r="F3334">
        <v>2.6</v>
      </c>
      <c r="G3334">
        <v>0.7</v>
      </c>
      <c r="H3334">
        <v>-0.1</v>
      </c>
      <c r="I3334">
        <v>-0.1</v>
      </c>
    </row>
    <row r="3335" spans="1:9" x14ac:dyDescent="0.25">
      <c r="A3335" s="1">
        <v>42339</v>
      </c>
      <c r="B3335" t="s">
        <v>34</v>
      </c>
      <c r="C3335" t="s">
        <v>6</v>
      </c>
      <c r="D3335">
        <v>102.69431</v>
      </c>
      <c r="E3335">
        <v>94.593469999999996</v>
      </c>
      <c r="F3335">
        <v>-0.6</v>
      </c>
      <c r="G3335">
        <v>-5</v>
      </c>
      <c r="H3335">
        <v>-3.6</v>
      </c>
      <c r="I3335">
        <v>-3.6</v>
      </c>
    </row>
    <row r="3336" spans="1:9" x14ac:dyDescent="0.25">
      <c r="A3336" s="1">
        <v>42339</v>
      </c>
      <c r="B3336" t="s">
        <v>34</v>
      </c>
      <c r="C3336" t="s">
        <v>7</v>
      </c>
      <c r="D3336">
        <v>134.45987</v>
      </c>
      <c r="E3336">
        <v>128.39417</v>
      </c>
      <c r="F3336">
        <v>-1.9</v>
      </c>
      <c r="G3336">
        <v>3</v>
      </c>
      <c r="H3336">
        <v>5.3</v>
      </c>
      <c r="I3336">
        <v>5.3</v>
      </c>
    </row>
    <row r="3337" spans="1:9" x14ac:dyDescent="0.25">
      <c r="A3337" s="1">
        <v>42339</v>
      </c>
      <c r="B3337" t="s">
        <v>34</v>
      </c>
      <c r="C3337" t="s">
        <v>8</v>
      </c>
      <c r="D3337">
        <v>116.67524</v>
      </c>
      <c r="E3337">
        <v>105.48257</v>
      </c>
      <c r="F3337">
        <v>-3.2</v>
      </c>
      <c r="G3337">
        <v>-8.1999999999999993</v>
      </c>
      <c r="H3337">
        <v>-5.4</v>
      </c>
      <c r="I3337">
        <v>-5.4</v>
      </c>
    </row>
    <row r="3338" spans="1:9" x14ac:dyDescent="0.25">
      <c r="A3338" s="1">
        <v>42339</v>
      </c>
      <c r="B3338" t="s">
        <v>34</v>
      </c>
      <c r="C3338" t="s">
        <v>9</v>
      </c>
      <c r="D3338">
        <v>88.8626</v>
      </c>
      <c r="E3338">
        <v>84.137879999999996</v>
      </c>
      <c r="F3338">
        <v>-2.9</v>
      </c>
      <c r="G3338">
        <v>-10.8</v>
      </c>
      <c r="H3338">
        <v>-9.8000000000000007</v>
      </c>
      <c r="I3338">
        <v>-9.8000000000000007</v>
      </c>
    </row>
    <row r="3339" spans="1:9" x14ac:dyDescent="0.25">
      <c r="A3339" s="1">
        <v>42339</v>
      </c>
      <c r="B3339" t="s">
        <v>34</v>
      </c>
      <c r="C3339" t="s">
        <v>10</v>
      </c>
      <c r="D3339">
        <v>98.248829999999998</v>
      </c>
      <c r="E3339">
        <v>92.705259999999996</v>
      </c>
      <c r="F3339">
        <v>-0.6</v>
      </c>
      <c r="G3339">
        <v>12.6</v>
      </c>
      <c r="H3339">
        <v>-0.9</v>
      </c>
      <c r="I3339">
        <v>-0.9</v>
      </c>
    </row>
    <row r="3340" spans="1:9" x14ac:dyDescent="0.25">
      <c r="A3340" s="1">
        <v>42339</v>
      </c>
      <c r="B3340" t="s">
        <v>34</v>
      </c>
      <c r="C3340" t="s">
        <v>11</v>
      </c>
      <c r="D3340">
        <v>107.25076</v>
      </c>
      <c r="E3340">
        <v>101.13639000000001</v>
      </c>
      <c r="F3340">
        <v>-2.6</v>
      </c>
      <c r="G3340">
        <v>-0.3</v>
      </c>
      <c r="H3340">
        <v>-0.5</v>
      </c>
      <c r="I3340">
        <v>-0.5</v>
      </c>
    </row>
    <row r="3341" spans="1:9" x14ac:dyDescent="0.25">
      <c r="A3341" s="1">
        <v>42339</v>
      </c>
      <c r="B3341" t="s">
        <v>34</v>
      </c>
      <c r="C3341" t="s">
        <v>12</v>
      </c>
      <c r="D3341">
        <v>124.97407</v>
      </c>
      <c r="E3341">
        <v>116.2818</v>
      </c>
      <c r="F3341">
        <v>-2.9</v>
      </c>
      <c r="G3341">
        <v>-16.8</v>
      </c>
      <c r="H3341">
        <v>-11.8</v>
      </c>
      <c r="I3341">
        <v>-11.8</v>
      </c>
    </row>
    <row r="3342" spans="1:9" x14ac:dyDescent="0.25">
      <c r="A3342" s="1">
        <v>42339</v>
      </c>
      <c r="B3342" t="s">
        <v>34</v>
      </c>
      <c r="C3342" t="s">
        <v>13</v>
      </c>
      <c r="D3342">
        <v>106.39586</v>
      </c>
      <c r="E3342">
        <v>104.38952</v>
      </c>
      <c r="F3342">
        <v>2</v>
      </c>
      <c r="G3342">
        <v>-1.2</v>
      </c>
      <c r="H3342">
        <v>-0.1</v>
      </c>
      <c r="I3342">
        <v>-0.1</v>
      </c>
    </row>
    <row r="3343" spans="1:9" x14ac:dyDescent="0.25">
      <c r="A3343" s="1">
        <v>42339</v>
      </c>
      <c r="B3343" t="s">
        <v>34</v>
      </c>
      <c r="C3343" t="s">
        <v>14</v>
      </c>
      <c r="D3343">
        <v>107.01006</v>
      </c>
      <c r="E3343">
        <v>100.46699</v>
      </c>
      <c r="F3343">
        <v>-4.8</v>
      </c>
      <c r="G3343">
        <v>-13.8</v>
      </c>
      <c r="H3343">
        <v>-11.3</v>
      </c>
      <c r="I3343">
        <v>-11.3</v>
      </c>
    </row>
    <row r="3344" spans="1:9" x14ac:dyDescent="0.25">
      <c r="A3344" s="1">
        <v>42339</v>
      </c>
      <c r="B3344" t="s">
        <v>34</v>
      </c>
      <c r="C3344" t="s">
        <v>15</v>
      </c>
      <c r="D3344">
        <v>125.07431</v>
      </c>
      <c r="E3344">
        <v>119.48915</v>
      </c>
      <c r="F3344">
        <v>-0.6</v>
      </c>
      <c r="G3344">
        <v>-4.8</v>
      </c>
      <c r="H3344">
        <v>-5.4</v>
      </c>
      <c r="I3344">
        <v>-5.4</v>
      </c>
    </row>
    <row r="3345" spans="1:9" x14ac:dyDescent="0.25">
      <c r="A3345" s="1">
        <v>42339</v>
      </c>
      <c r="B3345" t="s">
        <v>34</v>
      </c>
      <c r="C3345" t="s">
        <v>16</v>
      </c>
      <c r="D3345">
        <v>128.71916999999999</v>
      </c>
      <c r="E3345">
        <v>110.63002</v>
      </c>
      <c r="F3345">
        <v>-0.2</v>
      </c>
      <c r="G3345">
        <v>-6.6</v>
      </c>
      <c r="H3345">
        <v>-3.8</v>
      </c>
      <c r="I3345">
        <v>-3.8</v>
      </c>
    </row>
    <row r="3346" spans="1:9" x14ac:dyDescent="0.25">
      <c r="A3346" s="1">
        <v>42339</v>
      </c>
      <c r="B3346" t="s">
        <v>34</v>
      </c>
      <c r="C3346" t="s">
        <v>17</v>
      </c>
      <c r="D3346">
        <v>122.34741</v>
      </c>
      <c r="E3346">
        <v>113.35818</v>
      </c>
      <c r="F3346">
        <v>-1.4</v>
      </c>
      <c r="G3346">
        <v>-5.4</v>
      </c>
      <c r="H3346">
        <v>-3.8</v>
      </c>
      <c r="I3346">
        <v>-3.8</v>
      </c>
    </row>
    <row r="3347" spans="1:9" x14ac:dyDescent="0.25">
      <c r="A3347" s="1">
        <v>42339</v>
      </c>
      <c r="B3347" t="s">
        <v>34</v>
      </c>
      <c r="C3347" t="s">
        <v>18</v>
      </c>
      <c r="D3347">
        <v>120.56274000000001</v>
      </c>
      <c r="E3347">
        <v>111.23238000000001</v>
      </c>
      <c r="F3347">
        <v>1.7</v>
      </c>
      <c r="G3347">
        <v>-5.0999999999999996</v>
      </c>
      <c r="H3347">
        <v>-6.2</v>
      </c>
      <c r="I3347">
        <v>-6.2</v>
      </c>
    </row>
    <row r="3348" spans="1:9" x14ac:dyDescent="0.25">
      <c r="A3348" s="1">
        <v>42339</v>
      </c>
      <c r="B3348" t="s">
        <v>34</v>
      </c>
      <c r="C3348" t="s">
        <v>19</v>
      </c>
      <c r="D3348">
        <v>114.18068</v>
      </c>
      <c r="E3348">
        <v>102.48138</v>
      </c>
      <c r="F3348">
        <v>-2</v>
      </c>
      <c r="G3348">
        <v>-7.5</v>
      </c>
      <c r="H3348">
        <v>-5.3</v>
      </c>
      <c r="I3348">
        <v>-5.3</v>
      </c>
    </row>
    <row r="3349" spans="1:9" x14ac:dyDescent="0.25">
      <c r="A3349" s="1">
        <v>42339</v>
      </c>
      <c r="B3349" t="s">
        <v>34</v>
      </c>
      <c r="C3349" t="s">
        <v>20</v>
      </c>
      <c r="D3349">
        <v>102.9425</v>
      </c>
      <c r="E3349">
        <v>98.880279999999999</v>
      </c>
      <c r="F3349">
        <v>-1</v>
      </c>
      <c r="G3349">
        <v>1.6</v>
      </c>
      <c r="H3349">
        <v>-2.6</v>
      </c>
      <c r="I3349">
        <v>-2.6</v>
      </c>
    </row>
    <row r="3350" spans="1:9" x14ac:dyDescent="0.25">
      <c r="A3350" s="1">
        <v>42339</v>
      </c>
      <c r="B3350" t="s">
        <v>34</v>
      </c>
      <c r="C3350" t="s">
        <v>21</v>
      </c>
      <c r="D3350">
        <v>127.67688</v>
      </c>
      <c r="E3350">
        <v>120.2186</v>
      </c>
      <c r="F3350">
        <v>0.7</v>
      </c>
      <c r="G3350">
        <v>-6.2</v>
      </c>
      <c r="H3350">
        <v>-5.4</v>
      </c>
      <c r="I3350">
        <v>-5.4</v>
      </c>
    </row>
    <row r="3351" spans="1:9" x14ac:dyDescent="0.25">
      <c r="A3351" s="1">
        <v>42339</v>
      </c>
      <c r="B3351" t="s">
        <v>34</v>
      </c>
      <c r="C3351" t="s">
        <v>22</v>
      </c>
      <c r="D3351">
        <v>124.98123</v>
      </c>
      <c r="E3351">
        <v>118.38642</v>
      </c>
      <c r="F3351">
        <v>5.6</v>
      </c>
      <c r="G3351">
        <v>-12.7</v>
      </c>
      <c r="H3351">
        <v>-6</v>
      </c>
      <c r="I3351">
        <v>-6</v>
      </c>
    </row>
    <row r="3352" spans="1:9" x14ac:dyDescent="0.25">
      <c r="A3352" s="1">
        <v>42339</v>
      </c>
      <c r="B3352" t="s">
        <v>34</v>
      </c>
      <c r="C3352" t="s">
        <v>23</v>
      </c>
      <c r="D3352">
        <v>92.820970000000003</v>
      </c>
      <c r="E3352">
        <v>86.998800000000003</v>
      </c>
      <c r="F3352">
        <v>-1.5</v>
      </c>
      <c r="G3352">
        <v>-6.9</v>
      </c>
      <c r="H3352">
        <v>-4.5</v>
      </c>
      <c r="I3352">
        <v>-4.5</v>
      </c>
    </row>
    <row r="3353" spans="1:9" x14ac:dyDescent="0.25">
      <c r="A3353" s="1">
        <v>42339</v>
      </c>
      <c r="B3353" t="s">
        <v>34</v>
      </c>
      <c r="C3353" t="s">
        <v>24</v>
      </c>
      <c r="D3353">
        <v>104.32431</v>
      </c>
      <c r="E3353">
        <v>94.811840000000004</v>
      </c>
      <c r="F3353">
        <v>-3.6</v>
      </c>
      <c r="G3353">
        <v>-8.9</v>
      </c>
      <c r="H3353">
        <v>-6.1</v>
      </c>
      <c r="I3353">
        <v>-6.1</v>
      </c>
    </row>
    <row r="3354" spans="1:9" x14ac:dyDescent="0.25">
      <c r="A3354" s="1">
        <v>42339</v>
      </c>
      <c r="B3354" t="s">
        <v>34</v>
      </c>
      <c r="C3354" t="s">
        <v>25</v>
      </c>
      <c r="D3354">
        <v>123.94683000000001</v>
      </c>
      <c r="E3354">
        <v>114.42505</v>
      </c>
      <c r="F3354">
        <v>-0.6</v>
      </c>
      <c r="G3354">
        <v>-1.8</v>
      </c>
      <c r="H3354">
        <v>-3.1</v>
      </c>
      <c r="I3354">
        <v>-3.1</v>
      </c>
    </row>
    <row r="3355" spans="1:9" x14ac:dyDescent="0.25">
      <c r="A3355" s="1">
        <v>42339</v>
      </c>
      <c r="B3355" t="s">
        <v>34</v>
      </c>
      <c r="C3355" t="s">
        <v>26</v>
      </c>
      <c r="D3355">
        <v>93.736109999999996</v>
      </c>
      <c r="E3355">
        <v>84.257859999999994</v>
      </c>
      <c r="F3355">
        <v>-0.4</v>
      </c>
      <c r="G3355">
        <v>-5.6</v>
      </c>
      <c r="H3355">
        <v>-3</v>
      </c>
      <c r="I3355">
        <v>-3</v>
      </c>
    </row>
    <row r="3356" spans="1:9" x14ac:dyDescent="0.25">
      <c r="A3356" s="1">
        <v>42339</v>
      </c>
      <c r="B3356" t="s">
        <v>34</v>
      </c>
      <c r="C3356" t="s">
        <v>27</v>
      </c>
      <c r="D3356">
        <v>106.55244</v>
      </c>
      <c r="E3356">
        <v>101.63633</v>
      </c>
      <c r="F3356">
        <v>1</v>
      </c>
      <c r="G3356">
        <v>-1.2</v>
      </c>
      <c r="H3356">
        <v>-4.2</v>
      </c>
      <c r="I3356">
        <v>-4.2</v>
      </c>
    </row>
    <row r="3357" spans="1:9" x14ac:dyDescent="0.25">
      <c r="A3357" s="1">
        <v>42339</v>
      </c>
      <c r="B3357" t="s">
        <v>34</v>
      </c>
      <c r="C3357" t="s">
        <v>28</v>
      </c>
      <c r="D3357">
        <v>97.560029999999998</v>
      </c>
      <c r="E3357">
        <v>92.378050000000002</v>
      </c>
      <c r="F3357">
        <v>-1.8</v>
      </c>
      <c r="G3357">
        <v>-4.9000000000000004</v>
      </c>
      <c r="H3357">
        <v>-3.5</v>
      </c>
      <c r="I3357">
        <v>-3.5</v>
      </c>
    </row>
    <row r="3358" spans="1:9" x14ac:dyDescent="0.25">
      <c r="A3358" s="1">
        <v>42339</v>
      </c>
      <c r="B3358" t="s">
        <v>34</v>
      </c>
      <c r="C3358" t="s">
        <v>29</v>
      </c>
      <c r="D3358">
        <v>104.29969</v>
      </c>
      <c r="E3358">
        <v>99.926400000000001</v>
      </c>
      <c r="F3358">
        <v>-0.4</v>
      </c>
      <c r="G3358">
        <v>-4.8</v>
      </c>
      <c r="H3358">
        <v>-4.0999999999999996</v>
      </c>
      <c r="I3358">
        <v>-4.0999999999999996</v>
      </c>
    </row>
    <row r="3359" spans="1:9" x14ac:dyDescent="0.25">
      <c r="A3359" s="1">
        <v>42339</v>
      </c>
      <c r="B3359" t="s">
        <v>34</v>
      </c>
      <c r="C3359" t="s">
        <v>30</v>
      </c>
      <c r="D3359">
        <v>101.61042999999999</v>
      </c>
      <c r="E3359">
        <v>100.15382</v>
      </c>
      <c r="F3359">
        <v>-1.6</v>
      </c>
      <c r="G3359">
        <v>-7</v>
      </c>
      <c r="H3359">
        <v>-0.3</v>
      </c>
      <c r="I3359">
        <v>-0.3</v>
      </c>
    </row>
    <row r="3360" spans="1:9" x14ac:dyDescent="0.25">
      <c r="A3360" s="1">
        <v>42339</v>
      </c>
      <c r="B3360" t="s">
        <v>34</v>
      </c>
      <c r="C3360" t="s">
        <v>31</v>
      </c>
      <c r="D3360">
        <v>86.921289999999999</v>
      </c>
      <c r="E3360">
        <v>91.424440000000004</v>
      </c>
      <c r="F3360">
        <v>2.9</v>
      </c>
      <c r="G3360">
        <v>10.5</v>
      </c>
      <c r="H3360">
        <v>-3.5</v>
      </c>
      <c r="I3360">
        <v>-3.5</v>
      </c>
    </row>
    <row r="3361" spans="1:9" x14ac:dyDescent="0.25">
      <c r="A3361" s="1">
        <v>42339</v>
      </c>
      <c r="B3361" t="s">
        <v>34</v>
      </c>
      <c r="C3361" t="s">
        <v>32</v>
      </c>
      <c r="D3361">
        <v>106.11271000000001</v>
      </c>
      <c r="E3361">
        <v>101.33578</v>
      </c>
      <c r="F3361">
        <v>-0.1</v>
      </c>
      <c r="G3361">
        <v>-6.9</v>
      </c>
      <c r="H3361">
        <v>-5.2</v>
      </c>
      <c r="I3361">
        <v>-5.2</v>
      </c>
    </row>
    <row r="3362" spans="1:9" x14ac:dyDescent="0.25">
      <c r="A3362" s="1">
        <v>42339</v>
      </c>
      <c r="B3362" t="s">
        <v>34</v>
      </c>
      <c r="C3362" t="s">
        <v>33</v>
      </c>
      <c r="D3362">
        <v>132.68988999999999</v>
      </c>
      <c r="E3362">
        <v>119.02176</v>
      </c>
      <c r="F3362">
        <v>2.5</v>
      </c>
      <c r="G3362">
        <v>-2.5</v>
      </c>
      <c r="H3362">
        <v>-1.9</v>
      </c>
      <c r="I3362">
        <v>-1.9</v>
      </c>
    </row>
    <row r="3363" spans="1:9" x14ac:dyDescent="0.25">
      <c r="A3363" s="1">
        <v>42370</v>
      </c>
      <c r="B3363" t="s">
        <v>5</v>
      </c>
      <c r="C3363" t="s">
        <v>6</v>
      </c>
      <c r="D3363">
        <v>71.832239999999999</v>
      </c>
      <c r="E3363">
        <v>74.388009999999994</v>
      </c>
      <c r="F3363">
        <v>0.4</v>
      </c>
      <c r="G3363">
        <v>-0.1</v>
      </c>
      <c r="H3363">
        <v>-0.1</v>
      </c>
      <c r="I3363">
        <v>1.1000000000000001</v>
      </c>
    </row>
    <row r="3364" spans="1:9" x14ac:dyDescent="0.25">
      <c r="A3364" s="1">
        <v>42370</v>
      </c>
      <c r="B3364" t="s">
        <v>5</v>
      </c>
      <c r="C3364" t="s">
        <v>7</v>
      </c>
      <c r="D3364">
        <v>103.38392</v>
      </c>
      <c r="E3364">
        <v>106.25928999999999</v>
      </c>
      <c r="F3364">
        <v>1.6</v>
      </c>
      <c r="G3364">
        <v>5.4</v>
      </c>
      <c r="H3364">
        <v>5.4</v>
      </c>
      <c r="I3364">
        <v>10.1</v>
      </c>
    </row>
    <row r="3365" spans="1:9" x14ac:dyDescent="0.25">
      <c r="A3365" s="1">
        <v>42370</v>
      </c>
      <c r="B3365" t="s">
        <v>5</v>
      </c>
      <c r="C3365" t="s">
        <v>8</v>
      </c>
      <c r="D3365">
        <v>77.553659999999994</v>
      </c>
      <c r="E3365">
        <v>83.628240000000005</v>
      </c>
      <c r="F3365">
        <v>2.8</v>
      </c>
      <c r="G3365">
        <v>-5.7</v>
      </c>
      <c r="H3365">
        <v>-5.7</v>
      </c>
      <c r="I3365">
        <v>-3.9</v>
      </c>
    </row>
    <row r="3366" spans="1:9" x14ac:dyDescent="0.25">
      <c r="A3366" s="1">
        <v>42370</v>
      </c>
      <c r="B3366" t="s">
        <v>5</v>
      </c>
      <c r="C3366" t="s">
        <v>9</v>
      </c>
      <c r="D3366">
        <v>64.641660000000002</v>
      </c>
      <c r="E3366">
        <v>68.380619999999993</v>
      </c>
      <c r="F3366">
        <v>3.3</v>
      </c>
      <c r="G3366">
        <v>-11.2</v>
      </c>
      <c r="H3366">
        <v>-11.2</v>
      </c>
      <c r="I3366">
        <v>-6.3</v>
      </c>
    </row>
    <row r="3367" spans="1:9" x14ac:dyDescent="0.25">
      <c r="A3367" s="1">
        <v>42370</v>
      </c>
      <c r="B3367" t="s">
        <v>5</v>
      </c>
      <c r="C3367" t="s">
        <v>10</v>
      </c>
      <c r="D3367">
        <v>76.229349999999997</v>
      </c>
      <c r="E3367">
        <v>77.951139999999995</v>
      </c>
      <c r="F3367">
        <v>0</v>
      </c>
      <c r="G3367">
        <v>15.4</v>
      </c>
      <c r="H3367">
        <v>15.4</v>
      </c>
      <c r="I3367">
        <v>4.7</v>
      </c>
    </row>
    <row r="3368" spans="1:9" x14ac:dyDescent="0.25">
      <c r="A3368" s="1">
        <v>42370</v>
      </c>
      <c r="B3368" t="s">
        <v>5</v>
      </c>
      <c r="C3368" t="s">
        <v>11</v>
      </c>
      <c r="D3368">
        <v>77.9392</v>
      </c>
      <c r="E3368">
        <v>81.501829999999998</v>
      </c>
      <c r="F3368">
        <v>2.7</v>
      </c>
      <c r="G3368">
        <v>3.3</v>
      </c>
      <c r="H3368">
        <v>3.3</v>
      </c>
      <c r="I3368">
        <v>4</v>
      </c>
    </row>
    <row r="3369" spans="1:9" x14ac:dyDescent="0.25">
      <c r="A3369" s="1">
        <v>42370</v>
      </c>
      <c r="B3369" t="s">
        <v>5</v>
      </c>
      <c r="C3369" t="s">
        <v>12</v>
      </c>
      <c r="D3369">
        <v>92.538730000000001</v>
      </c>
      <c r="E3369">
        <v>92.045850000000002</v>
      </c>
      <c r="F3369">
        <v>-2.9</v>
      </c>
      <c r="G3369">
        <v>-19.399999999999999</v>
      </c>
      <c r="H3369">
        <v>-19.399999999999999</v>
      </c>
      <c r="I3369">
        <v>-10.5</v>
      </c>
    </row>
    <row r="3370" spans="1:9" x14ac:dyDescent="0.25">
      <c r="A3370" s="1">
        <v>42370</v>
      </c>
      <c r="B3370" t="s">
        <v>5</v>
      </c>
      <c r="C3370" t="s">
        <v>13</v>
      </c>
      <c r="D3370">
        <v>73.344350000000006</v>
      </c>
      <c r="E3370">
        <v>81.502949999999998</v>
      </c>
      <c r="F3370">
        <v>-7.8</v>
      </c>
      <c r="G3370">
        <v>-2.2999999999999998</v>
      </c>
      <c r="H3370">
        <v>-2.2999999999999998</v>
      </c>
      <c r="I3370">
        <v>2.6</v>
      </c>
    </row>
    <row r="3371" spans="1:9" x14ac:dyDescent="0.25">
      <c r="A3371" s="1">
        <v>42370</v>
      </c>
      <c r="B3371" t="s">
        <v>5</v>
      </c>
      <c r="C3371" t="s">
        <v>14</v>
      </c>
      <c r="D3371">
        <v>75.66198</v>
      </c>
      <c r="E3371">
        <v>78.629990000000006</v>
      </c>
      <c r="F3371">
        <v>0.7</v>
      </c>
      <c r="G3371">
        <v>-7.6</v>
      </c>
      <c r="H3371">
        <v>-7.6</v>
      </c>
      <c r="I3371">
        <v>-7.2</v>
      </c>
    </row>
    <row r="3372" spans="1:9" x14ac:dyDescent="0.25">
      <c r="A3372" s="1">
        <v>42370</v>
      </c>
      <c r="B3372" t="s">
        <v>5</v>
      </c>
      <c r="C3372" t="s">
        <v>15</v>
      </c>
      <c r="D3372">
        <v>91.235339999999994</v>
      </c>
      <c r="E3372">
        <v>91.167100000000005</v>
      </c>
      <c r="F3372">
        <v>-0.2</v>
      </c>
      <c r="G3372">
        <v>-2.7</v>
      </c>
      <c r="H3372">
        <v>-2.7</v>
      </c>
      <c r="I3372">
        <v>-0.9</v>
      </c>
    </row>
    <row r="3373" spans="1:9" x14ac:dyDescent="0.25">
      <c r="A3373" s="1">
        <v>42370</v>
      </c>
      <c r="B3373" t="s">
        <v>5</v>
      </c>
      <c r="C3373" t="s">
        <v>16</v>
      </c>
      <c r="D3373">
        <v>75.665019999999998</v>
      </c>
      <c r="E3373">
        <v>80.478579999999994</v>
      </c>
      <c r="F3373">
        <v>-6.6</v>
      </c>
      <c r="G3373">
        <v>6</v>
      </c>
      <c r="H3373">
        <v>6</v>
      </c>
      <c r="I3373">
        <v>3.4</v>
      </c>
    </row>
    <row r="3374" spans="1:9" x14ac:dyDescent="0.25">
      <c r="A3374" s="1">
        <v>42370</v>
      </c>
      <c r="B3374" t="s">
        <v>5</v>
      </c>
      <c r="C3374" t="s">
        <v>17</v>
      </c>
      <c r="D3374">
        <v>96.163929999999993</v>
      </c>
      <c r="E3374">
        <v>87.464619999999996</v>
      </c>
      <c r="F3374">
        <v>1.1000000000000001</v>
      </c>
      <c r="G3374">
        <v>-3.2</v>
      </c>
      <c r="H3374">
        <v>-3.2</v>
      </c>
      <c r="I3374">
        <v>0.7</v>
      </c>
    </row>
    <row r="3375" spans="1:9" x14ac:dyDescent="0.25">
      <c r="A3375" s="1">
        <v>42370</v>
      </c>
      <c r="B3375" t="s">
        <v>5</v>
      </c>
      <c r="C3375" t="s">
        <v>18</v>
      </c>
      <c r="D3375">
        <v>88.401399999999995</v>
      </c>
      <c r="E3375">
        <v>84.155779999999993</v>
      </c>
      <c r="F3375">
        <v>-0.5</v>
      </c>
      <c r="G3375">
        <v>-3.7</v>
      </c>
      <c r="H3375">
        <v>-3.7</v>
      </c>
      <c r="I3375">
        <v>-1.6</v>
      </c>
    </row>
    <row r="3376" spans="1:9" x14ac:dyDescent="0.25">
      <c r="A3376" s="1">
        <v>42370</v>
      </c>
      <c r="B3376" t="s">
        <v>5</v>
      </c>
      <c r="C3376" t="s">
        <v>19</v>
      </c>
      <c r="D3376">
        <v>75.907020000000003</v>
      </c>
      <c r="E3376">
        <v>77.434939999999997</v>
      </c>
      <c r="F3376">
        <v>-1.8</v>
      </c>
      <c r="G3376">
        <v>-7.3</v>
      </c>
      <c r="H3376">
        <v>-7.3</v>
      </c>
      <c r="I3376">
        <v>-0.5</v>
      </c>
    </row>
    <row r="3377" spans="1:9" x14ac:dyDescent="0.25">
      <c r="A3377" s="1">
        <v>42370</v>
      </c>
      <c r="B3377" t="s">
        <v>5</v>
      </c>
      <c r="C3377" t="s">
        <v>20</v>
      </c>
      <c r="D3377">
        <v>89.718620000000001</v>
      </c>
      <c r="E3377">
        <v>79.520129999999995</v>
      </c>
      <c r="F3377">
        <v>-1.7</v>
      </c>
      <c r="G3377">
        <v>8.5</v>
      </c>
      <c r="H3377">
        <v>8.5</v>
      </c>
      <c r="I3377">
        <v>3</v>
      </c>
    </row>
    <row r="3378" spans="1:9" x14ac:dyDescent="0.25">
      <c r="A3378" s="1">
        <v>42370</v>
      </c>
      <c r="B3378" t="s">
        <v>5</v>
      </c>
      <c r="C3378" t="s">
        <v>21</v>
      </c>
      <c r="D3378">
        <v>98.485929999999996</v>
      </c>
      <c r="E3378">
        <v>96.488200000000006</v>
      </c>
      <c r="F3378">
        <v>4.7</v>
      </c>
      <c r="G3378">
        <v>3.9</v>
      </c>
      <c r="H3378">
        <v>3.9</v>
      </c>
      <c r="I3378">
        <v>-0.5</v>
      </c>
    </row>
    <row r="3379" spans="1:9" x14ac:dyDescent="0.25">
      <c r="A3379" s="1">
        <v>42370</v>
      </c>
      <c r="B3379" t="s">
        <v>5</v>
      </c>
      <c r="C3379" t="s">
        <v>22</v>
      </c>
      <c r="D3379">
        <v>86.314509999999999</v>
      </c>
      <c r="E3379">
        <v>82.691469999999995</v>
      </c>
      <c r="F3379">
        <v>-7.3</v>
      </c>
      <c r="G3379">
        <v>-2.2000000000000002</v>
      </c>
      <c r="H3379">
        <v>-2.2000000000000002</v>
      </c>
      <c r="I3379">
        <v>-1.5</v>
      </c>
    </row>
    <row r="3380" spans="1:9" x14ac:dyDescent="0.25">
      <c r="A3380" s="1">
        <v>42370</v>
      </c>
      <c r="B3380" t="s">
        <v>5</v>
      </c>
      <c r="C3380" t="s">
        <v>23</v>
      </c>
      <c r="D3380">
        <v>64.30538</v>
      </c>
      <c r="E3380">
        <v>67.298339999999996</v>
      </c>
      <c r="F3380">
        <v>0.8</v>
      </c>
      <c r="G3380">
        <v>-1.1000000000000001</v>
      </c>
      <c r="H3380">
        <v>-1.1000000000000001</v>
      </c>
      <c r="I3380">
        <v>-0.2</v>
      </c>
    </row>
    <row r="3381" spans="1:9" x14ac:dyDescent="0.25">
      <c r="A3381" s="1">
        <v>42370</v>
      </c>
      <c r="B3381" t="s">
        <v>5</v>
      </c>
      <c r="C3381" t="s">
        <v>24</v>
      </c>
      <c r="D3381">
        <v>70.239859999999993</v>
      </c>
      <c r="E3381">
        <v>71.58999</v>
      </c>
      <c r="F3381">
        <v>-2.9</v>
      </c>
      <c r="G3381">
        <v>-8.3000000000000007</v>
      </c>
      <c r="H3381">
        <v>-8.3000000000000007</v>
      </c>
      <c r="I3381">
        <v>-2.5</v>
      </c>
    </row>
    <row r="3382" spans="1:9" x14ac:dyDescent="0.25">
      <c r="A3382" s="1">
        <v>42370</v>
      </c>
      <c r="B3382" t="s">
        <v>5</v>
      </c>
      <c r="C3382" t="s">
        <v>25</v>
      </c>
      <c r="D3382">
        <v>87.472939999999994</v>
      </c>
      <c r="E3382">
        <v>90.193659999999994</v>
      </c>
      <c r="F3382">
        <v>-0.7</v>
      </c>
      <c r="G3382">
        <v>-1.2</v>
      </c>
      <c r="H3382">
        <v>-1.2</v>
      </c>
      <c r="I3382">
        <v>0.6</v>
      </c>
    </row>
    <row r="3383" spans="1:9" x14ac:dyDescent="0.25">
      <c r="A3383" s="1">
        <v>42370</v>
      </c>
      <c r="B3383" t="s">
        <v>5</v>
      </c>
      <c r="C3383" t="s">
        <v>26</v>
      </c>
      <c r="D3383">
        <v>66.560029999999998</v>
      </c>
      <c r="E3383">
        <v>69.307060000000007</v>
      </c>
      <c r="F3383">
        <v>1.6</v>
      </c>
      <c r="G3383">
        <v>-0.7</v>
      </c>
      <c r="H3383">
        <v>-0.7</v>
      </c>
      <c r="I3383">
        <v>1.9</v>
      </c>
    </row>
    <row r="3384" spans="1:9" x14ac:dyDescent="0.25">
      <c r="A3384" s="1">
        <v>42370</v>
      </c>
      <c r="B3384" t="s">
        <v>5</v>
      </c>
      <c r="C3384" t="s">
        <v>27</v>
      </c>
      <c r="D3384">
        <v>66.290700000000001</v>
      </c>
      <c r="E3384">
        <v>71.594909999999999</v>
      </c>
      <c r="F3384">
        <v>0.9</v>
      </c>
      <c r="G3384">
        <v>5.5</v>
      </c>
      <c r="H3384">
        <v>5.5</v>
      </c>
      <c r="I3384">
        <v>2.7</v>
      </c>
    </row>
    <row r="3385" spans="1:9" x14ac:dyDescent="0.25">
      <c r="A3385" s="1">
        <v>42370</v>
      </c>
      <c r="B3385" t="s">
        <v>5</v>
      </c>
      <c r="C3385" t="s">
        <v>28</v>
      </c>
      <c r="D3385">
        <v>70.864660000000001</v>
      </c>
      <c r="E3385">
        <v>71.222610000000003</v>
      </c>
      <c r="F3385">
        <v>1.8</v>
      </c>
      <c r="G3385">
        <v>0.1</v>
      </c>
      <c r="H3385">
        <v>0.1</v>
      </c>
      <c r="I3385">
        <v>1.9</v>
      </c>
    </row>
    <row r="3386" spans="1:9" x14ac:dyDescent="0.25">
      <c r="A3386" s="1">
        <v>42370</v>
      </c>
      <c r="B3386" t="s">
        <v>5</v>
      </c>
      <c r="C3386" t="s">
        <v>29</v>
      </c>
      <c r="D3386">
        <v>74.186130000000006</v>
      </c>
      <c r="E3386">
        <v>77.245130000000003</v>
      </c>
      <c r="F3386">
        <v>1.2</v>
      </c>
      <c r="G3386">
        <v>-1.3</v>
      </c>
      <c r="H3386">
        <v>-1.3</v>
      </c>
      <c r="I3386">
        <v>-0.7</v>
      </c>
    </row>
    <row r="3387" spans="1:9" x14ac:dyDescent="0.25">
      <c r="A3387" s="1">
        <v>42370</v>
      </c>
      <c r="B3387" t="s">
        <v>5</v>
      </c>
      <c r="C3387" t="s">
        <v>30</v>
      </c>
      <c r="D3387">
        <v>76.677570000000003</v>
      </c>
      <c r="E3387">
        <v>80.20402</v>
      </c>
      <c r="F3387">
        <v>5.8</v>
      </c>
      <c r="G3387">
        <v>10.1</v>
      </c>
      <c r="H3387">
        <v>10.1</v>
      </c>
      <c r="I3387">
        <v>5.6</v>
      </c>
    </row>
    <row r="3388" spans="1:9" x14ac:dyDescent="0.25">
      <c r="A3388" s="1">
        <v>42370</v>
      </c>
      <c r="B3388" t="s">
        <v>5</v>
      </c>
      <c r="C3388" t="s">
        <v>31</v>
      </c>
      <c r="D3388">
        <v>61.536650000000002</v>
      </c>
      <c r="E3388">
        <v>71.165580000000006</v>
      </c>
      <c r="F3388">
        <v>1.5</v>
      </c>
      <c r="G3388">
        <v>25.9</v>
      </c>
      <c r="H3388">
        <v>25.9</v>
      </c>
      <c r="I3388">
        <v>6</v>
      </c>
    </row>
    <row r="3389" spans="1:9" x14ac:dyDescent="0.25">
      <c r="A3389" s="1">
        <v>42370</v>
      </c>
      <c r="B3389" t="s">
        <v>5</v>
      </c>
      <c r="C3389" t="s">
        <v>32</v>
      </c>
      <c r="D3389">
        <v>74.424480000000003</v>
      </c>
      <c r="E3389">
        <v>76.789559999999994</v>
      </c>
      <c r="F3389">
        <v>-3</v>
      </c>
      <c r="G3389">
        <v>-4.7</v>
      </c>
      <c r="H3389">
        <v>-4.7</v>
      </c>
      <c r="I3389">
        <v>-0.2</v>
      </c>
    </row>
    <row r="3390" spans="1:9" x14ac:dyDescent="0.25">
      <c r="A3390" s="1">
        <v>42370</v>
      </c>
      <c r="B3390" t="s">
        <v>5</v>
      </c>
      <c r="C3390" t="s">
        <v>33</v>
      </c>
      <c r="D3390">
        <v>88.353589999999997</v>
      </c>
      <c r="E3390">
        <v>96.05104</v>
      </c>
      <c r="F3390">
        <v>11.1</v>
      </c>
      <c r="G3390">
        <v>15.4</v>
      </c>
      <c r="H3390">
        <v>15.4</v>
      </c>
      <c r="I3390">
        <v>0.8</v>
      </c>
    </row>
    <row r="3391" spans="1:9" x14ac:dyDescent="0.25">
      <c r="A3391" s="1">
        <v>42370</v>
      </c>
      <c r="B3391" t="s">
        <v>34</v>
      </c>
      <c r="C3391" t="s">
        <v>6</v>
      </c>
      <c r="D3391">
        <v>89.875209999999996</v>
      </c>
      <c r="E3391">
        <v>94.236329999999995</v>
      </c>
      <c r="F3391">
        <v>-0.4</v>
      </c>
      <c r="G3391">
        <v>-5</v>
      </c>
      <c r="H3391">
        <v>-5</v>
      </c>
      <c r="I3391">
        <v>-3.7</v>
      </c>
    </row>
    <row r="3392" spans="1:9" x14ac:dyDescent="0.25">
      <c r="A3392" s="1">
        <v>42370</v>
      </c>
      <c r="B3392" t="s">
        <v>34</v>
      </c>
      <c r="C3392" t="s">
        <v>7</v>
      </c>
      <c r="D3392">
        <v>124.35596</v>
      </c>
      <c r="E3392">
        <v>129.27357000000001</v>
      </c>
      <c r="F3392">
        <v>0.7</v>
      </c>
      <c r="G3392">
        <v>1.4</v>
      </c>
      <c r="H3392">
        <v>1.4</v>
      </c>
      <c r="I3392">
        <v>5.6</v>
      </c>
    </row>
    <row r="3393" spans="1:9" x14ac:dyDescent="0.25">
      <c r="A3393" s="1">
        <v>42370</v>
      </c>
      <c r="B3393" t="s">
        <v>34</v>
      </c>
      <c r="C3393" t="s">
        <v>8</v>
      </c>
      <c r="D3393">
        <v>100.43799</v>
      </c>
      <c r="E3393">
        <v>109.4066</v>
      </c>
      <c r="F3393">
        <v>3.7</v>
      </c>
      <c r="G3393">
        <v>-6.4</v>
      </c>
      <c r="H3393">
        <v>-6.4</v>
      </c>
      <c r="I3393">
        <v>-5.5</v>
      </c>
    </row>
    <row r="3394" spans="1:9" x14ac:dyDescent="0.25">
      <c r="A3394" s="1">
        <v>42370</v>
      </c>
      <c r="B3394" t="s">
        <v>34</v>
      </c>
      <c r="C3394" t="s">
        <v>9</v>
      </c>
      <c r="D3394">
        <v>81.46987</v>
      </c>
      <c r="E3394">
        <v>87.992549999999994</v>
      </c>
      <c r="F3394">
        <v>4.5999999999999996</v>
      </c>
      <c r="G3394">
        <v>-14</v>
      </c>
      <c r="H3394">
        <v>-14</v>
      </c>
      <c r="I3394">
        <v>-10.4</v>
      </c>
    </row>
    <row r="3395" spans="1:9" x14ac:dyDescent="0.25">
      <c r="A3395" s="1">
        <v>42370</v>
      </c>
      <c r="B3395" t="s">
        <v>34</v>
      </c>
      <c r="C3395" t="s">
        <v>10</v>
      </c>
      <c r="D3395">
        <v>91.664609999999996</v>
      </c>
      <c r="E3395">
        <v>94.846450000000004</v>
      </c>
      <c r="F3395">
        <v>2.2999999999999998</v>
      </c>
      <c r="G3395">
        <v>11.2</v>
      </c>
      <c r="H3395">
        <v>11.2</v>
      </c>
      <c r="I3395">
        <v>0.8</v>
      </c>
    </row>
    <row r="3396" spans="1:9" x14ac:dyDescent="0.25">
      <c r="A3396" s="1">
        <v>42370</v>
      </c>
      <c r="B3396" t="s">
        <v>34</v>
      </c>
      <c r="C3396" t="s">
        <v>11</v>
      </c>
      <c r="D3396">
        <v>97.442920000000001</v>
      </c>
      <c r="E3396">
        <v>103.28407</v>
      </c>
      <c r="F3396">
        <v>2.1</v>
      </c>
      <c r="G3396">
        <v>-0.8</v>
      </c>
      <c r="H3396">
        <v>-0.8</v>
      </c>
      <c r="I3396">
        <v>-0.7</v>
      </c>
    </row>
    <row r="3397" spans="1:9" x14ac:dyDescent="0.25">
      <c r="A3397" s="1">
        <v>42370</v>
      </c>
      <c r="B3397" t="s">
        <v>34</v>
      </c>
      <c r="C3397" t="s">
        <v>12</v>
      </c>
      <c r="D3397">
        <v>113.26853</v>
      </c>
      <c r="E3397">
        <v>114.81751</v>
      </c>
      <c r="F3397">
        <v>-1.3</v>
      </c>
      <c r="G3397">
        <v>-19.2</v>
      </c>
      <c r="H3397">
        <v>-19.2</v>
      </c>
      <c r="I3397">
        <v>-12.6</v>
      </c>
    </row>
    <row r="3398" spans="1:9" x14ac:dyDescent="0.25">
      <c r="A3398" s="1">
        <v>42370</v>
      </c>
      <c r="B3398" t="s">
        <v>34</v>
      </c>
      <c r="C3398" t="s">
        <v>13</v>
      </c>
      <c r="D3398">
        <v>90.23321</v>
      </c>
      <c r="E3398">
        <v>101.97982</v>
      </c>
      <c r="F3398">
        <v>-2.2999999999999998</v>
      </c>
      <c r="G3398">
        <v>-6.4</v>
      </c>
      <c r="H3398">
        <v>-6.4</v>
      </c>
      <c r="I3398">
        <v>-0.9</v>
      </c>
    </row>
    <row r="3399" spans="1:9" x14ac:dyDescent="0.25">
      <c r="A3399" s="1">
        <v>42370</v>
      </c>
      <c r="B3399" t="s">
        <v>34</v>
      </c>
      <c r="C3399" t="s">
        <v>14</v>
      </c>
      <c r="D3399">
        <v>97.489869999999996</v>
      </c>
      <c r="E3399">
        <v>103.34211999999999</v>
      </c>
      <c r="F3399">
        <v>2.9</v>
      </c>
      <c r="G3399">
        <v>-11.3</v>
      </c>
      <c r="H3399">
        <v>-11.3</v>
      </c>
      <c r="I3399">
        <v>-11.8</v>
      </c>
    </row>
    <row r="3400" spans="1:9" x14ac:dyDescent="0.25">
      <c r="A3400" s="1">
        <v>42370</v>
      </c>
      <c r="B3400" t="s">
        <v>34</v>
      </c>
      <c r="C3400" t="s">
        <v>15</v>
      </c>
      <c r="D3400">
        <v>115.81089</v>
      </c>
      <c r="E3400">
        <v>118.6178</v>
      </c>
      <c r="F3400">
        <v>-0.7</v>
      </c>
      <c r="G3400">
        <v>-6</v>
      </c>
      <c r="H3400">
        <v>-6</v>
      </c>
      <c r="I3400">
        <v>-5.3</v>
      </c>
    </row>
    <row r="3401" spans="1:9" x14ac:dyDescent="0.25">
      <c r="A3401" s="1">
        <v>42370</v>
      </c>
      <c r="B3401" t="s">
        <v>34</v>
      </c>
      <c r="C3401" t="s">
        <v>16</v>
      </c>
      <c r="D3401">
        <v>98.21181</v>
      </c>
      <c r="E3401">
        <v>107.40906</v>
      </c>
      <c r="F3401">
        <v>-2.9</v>
      </c>
      <c r="G3401">
        <v>0.4</v>
      </c>
      <c r="H3401">
        <v>0.4</v>
      </c>
      <c r="I3401">
        <v>-3.8</v>
      </c>
    </row>
    <row r="3402" spans="1:9" x14ac:dyDescent="0.25">
      <c r="A3402" s="1">
        <v>42370</v>
      </c>
      <c r="B3402" t="s">
        <v>34</v>
      </c>
      <c r="C3402" t="s">
        <v>17</v>
      </c>
      <c r="D3402">
        <v>122.76157000000001</v>
      </c>
      <c r="E3402">
        <v>113.691</v>
      </c>
      <c r="F3402">
        <v>0.3</v>
      </c>
      <c r="G3402">
        <v>-6.4</v>
      </c>
      <c r="H3402">
        <v>-6.4</v>
      </c>
      <c r="I3402">
        <v>-4.5999999999999996</v>
      </c>
    </row>
    <row r="3403" spans="1:9" x14ac:dyDescent="0.25">
      <c r="A3403" s="1">
        <v>42370</v>
      </c>
      <c r="B3403" t="s">
        <v>34</v>
      </c>
      <c r="C3403" t="s">
        <v>18</v>
      </c>
      <c r="D3403">
        <v>112.78097</v>
      </c>
      <c r="E3403">
        <v>109.92507000000001</v>
      </c>
      <c r="F3403">
        <v>-1.2</v>
      </c>
      <c r="G3403">
        <v>-7.5</v>
      </c>
      <c r="H3403">
        <v>-7.5</v>
      </c>
      <c r="I3403">
        <v>-6.4</v>
      </c>
    </row>
    <row r="3404" spans="1:9" x14ac:dyDescent="0.25">
      <c r="A3404" s="1">
        <v>42370</v>
      </c>
      <c r="B3404" t="s">
        <v>34</v>
      </c>
      <c r="C3404" t="s">
        <v>19</v>
      </c>
      <c r="D3404">
        <v>96.873289999999997</v>
      </c>
      <c r="E3404">
        <v>100.6777</v>
      </c>
      <c r="F3404">
        <v>-1.8</v>
      </c>
      <c r="G3404">
        <v>-11.5</v>
      </c>
      <c r="H3404">
        <v>-11.5</v>
      </c>
      <c r="I3404">
        <v>-5.9</v>
      </c>
    </row>
    <row r="3405" spans="1:9" x14ac:dyDescent="0.25">
      <c r="A3405" s="1">
        <v>42370</v>
      </c>
      <c r="B3405" t="s">
        <v>34</v>
      </c>
      <c r="C3405" t="s">
        <v>20</v>
      </c>
      <c r="D3405">
        <v>105.69425</v>
      </c>
      <c r="E3405">
        <v>92.911609999999996</v>
      </c>
      <c r="F3405">
        <v>-6</v>
      </c>
      <c r="G3405">
        <v>6.2</v>
      </c>
      <c r="H3405">
        <v>6.2</v>
      </c>
      <c r="I3405">
        <v>-1</v>
      </c>
    </row>
    <row r="3406" spans="1:9" x14ac:dyDescent="0.25">
      <c r="A3406" s="1">
        <v>42370</v>
      </c>
      <c r="B3406" t="s">
        <v>34</v>
      </c>
      <c r="C3406" t="s">
        <v>21</v>
      </c>
      <c r="D3406">
        <v>125.67314</v>
      </c>
      <c r="E3406">
        <v>123.50573</v>
      </c>
      <c r="F3406">
        <v>2.7</v>
      </c>
      <c r="G3406">
        <v>-1.6</v>
      </c>
      <c r="H3406">
        <v>-1.6</v>
      </c>
      <c r="I3406">
        <v>-5</v>
      </c>
    </row>
    <row r="3407" spans="1:9" x14ac:dyDescent="0.25">
      <c r="A3407" s="1">
        <v>42370</v>
      </c>
      <c r="B3407" t="s">
        <v>34</v>
      </c>
      <c r="C3407" t="s">
        <v>22</v>
      </c>
      <c r="D3407">
        <v>111.30686</v>
      </c>
      <c r="E3407">
        <v>109.7278</v>
      </c>
      <c r="F3407">
        <v>-7.3</v>
      </c>
      <c r="G3407">
        <v>-8.3000000000000007</v>
      </c>
      <c r="H3407">
        <v>-8.3000000000000007</v>
      </c>
      <c r="I3407">
        <v>-6.6</v>
      </c>
    </row>
    <row r="3408" spans="1:9" x14ac:dyDescent="0.25">
      <c r="A3408" s="1">
        <v>42370</v>
      </c>
      <c r="B3408" t="s">
        <v>34</v>
      </c>
      <c r="C3408" t="s">
        <v>23</v>
      </c>
      <c r="D3408">
        <v>83.049300000000002</v>
      </c>
      <c r="E3408">
        <v>87.545259999999999</v>
      </c>
      <c r="F3408">
        <v>0.6</v>
      </c>
      <c r="G3408">
        <v>-5.9</v>
      </c>
      <c r="H3408">
        <v>-5.9</v>
      </c>
      <c r="I3408">
        <v>-4.7</v>
      </c>
    </row>
    <row r="3409" spans="1:9" x14ac:dyDescent="0.25">
      <c r="A3409" s="1">
        <v>42370</v>
      </c>
      <c r="B3409" t="s">
        <v>34</v>
      </c>
      <c r="C3409" t="s">
        <v>24</v>
      </c>
      <c r="D3409">
        <v>88.677329999999998</v>
      </c>
      <c r="E3409">
        <v>91.120840000000001</v>
      </c>
      <c r="F3409">
        <v>-3.9</v>
      </c>
      <c r="G3409">
        <v>-11.2</v>
      </c>
      <c r="H3409">
        <v>-11.2</v>
      </c>
      <c r="I3409">
        <v>-6.7</v>
      </c>
    </row>
    <row r="3410" spans="1:9" x14ac:dyDescent="0.25">
      <c r="A3410" s="1">
        <v>42370</v>
      </c>
      <c r="B3410" t="s">
        <v>34</v>
      </c>
      <c r="C3410" t="s">
        <v>25</v>
      </c>
      <c r="D3410">
        <v>106.45215</v>
      </c>
      <c r="E3410">
        <v>110.76938</v>
      </c>
      <c r="F3410">
        <v>-3.2</v>
      </c>
      <c r="G3410">
        <v>-5.3</v>
      </c>
      <c r="H3410">
        <v>-5.3</v>
      </c>
      <c r="I3410">
        <v>-3.3</v>
      </c>
    </row>
    <row r="3411" spans="1:9" x14ac:dyDescent="0.25">
      <c r="A3411" s="1">
        <v>42370</v>
      </c>
      <c r="B3411" t="s">
        <v>34</v>
      </c>
      <c r="C3411" t="s">
        <v>26</v>
      </c>
      <c r="D3411">
        <v>80.675150000000002</v>
      </c>
      <c r="E3411">
        <v>85.122780000000006</v>
      </c>
      <c r="F3411">
        <v>1</v>
      </c>
      <c r="G3411">
        <v>-5.6</v>
      </c>
      <c r="H3411">
        <v>-5.6</v>
      </c>
      <c r="I3411">
        <v>-3.1</v>
      </c>
    </row>
    <row r="3412" spans="1:9" x14ac:dyDescent="0.25">
      <c r="A3412" s="1">
        <v>42370</v>
      </c>
      <c r="B3412" t="s">
        <v>34</v>
      </c>
      <c r="C3412" t="s">
        <v>27</v>
      </c>
      <c r="D3412">
        <v>94.394109999999998</v>
      </c>
      <c r="E3412">
        <v>101.56583999999999</v>
      </c>
      <c r="F3412">
        <v>-0.1</v>
      </c>
      <c r="G3412">
        <v>-1.8</v>
      </c>
      <c r="H3412">
        <v>-1.8</v>
      </c>
      <c r="I3412">
        <v>-4</v>
      </c>
    </row>
    <row r="3413" spans="1:9" x14ac:dyDescent="0.25">
      <c r="A3413" s="1">
        <v>42370</v>
      </c>
      <c r="B3413" t="s">
        <v>34</v>
      </c>
      <c r="C3413" t="s">
        <v>28</v>
      </c>
      <c r="D3413">
        <v>93.237440000000007</v>
      </c>
      <c r="E3413">
        <v>93.600009999999997</v>
      </c>
      <c r="F3413">
        <v>1.3</v>
      </c>
      <c r="G3413">
        <v>-5.8</v>
      </c>
      <c r="H3413">
        <v>-5.8</v>
      </c>
      <c r="I3413">
        <v>-4</v>
      </c>
    </row>
    <row r="3414" spans="1:9" x14ac:dyDescent="0.25">
      <c r="A3414" s="1">
        <v>42370</v>
      </c>
      <c r="B3414" t="s">
        <v>34</v>
      </c>
      <c r="C3414" t="s">
        <v>29</v>
      </c>
      <c r="D3414">
        <v>95.592380000000006</v>
      </c>
      <c r="E3414">
        <v>99.753249999999994</v>
      </c>
      <c r="F3414">
        <v>-0.2</v>
      </c>
      <c r="G3414">
        <v>-7</v>
      </c>
      <c r="H3414">
        <v>-7</v>
      </c>
      <c r="I3414">
        <v>-4.7</v>
      </c>
    </row>
    <row r="3415" spans="1:9" x14ac:dyDescent="0.25">
      <c r="A3415" s="1">
        <v>42370</v>
      </c>
      <c r="B3415" t="s">
        <v>34</v>
      </c>
      <c r="C3415" t="s">
        <v>30</v>
      </c>
      <c r="D3415">
        <v>102.6961</v>
      </c>
      <c r="E3415">
        <v>110.41556</v>
      </c>
      <c r="F3415">
        <v>10.199999999999999</v>
      </c>
      <c r="G3415">
        <v>3.8</v>
      </c>
      <c r="H3415">
        <v>3.8</v>
      </c>
      <c r="I3415">
        <v>0.1</v>
      </c>
    </row>
    <row r="3416" spans="1:9" x14ac:dyDescent="0.25">
      <c r="A3416" s="1">
        <v>42370</v>
      </c>
      <c r="B3416" t="s">
        <v>34</v>
      </c>
      <c r="C3416" t="s">
        <v>31</v>
      </c>
      <c r="D3416">
        <v>78.996899999999997</v>
      </c>
      <c r="E3416">
        <v>90.632900000000006</v>
      </c>
      <c r="F3416">
        <v>-0.9</v>
      </c>
      <c r="G3416">
        <v>17.5</v>
      </c>
      <c r="H3416">
        <v>17.5</v>
      </c>
      <c r="I3416">
        <v>-2.1</v>
      </c>
    </row>
    <row r="3417" spans="1:9" x14ac:dyDescent="0.25">
      <c r="A3417" s="1">
        <v>42370</v>
      </c>
      <c r="B3417" t="s">
        <v>34</v>
      </c>
      <c r="C3417" t="s">
        <v>32</v>
      </c>
      <c r="D3417">
        <v>95.698989999999995</v>
      </c>
      <c r="E3417">
        <v>98.974249999999998</v>
      </c>
      <c r="F3417">
        <v>-2.2999999999999998</v>
      </c>
      <c r="G3417">
        <v>-10.6</v>
      </c>
      <c r="H3417">
        <v>-10.6</v>
      </c>
      <c r="I3417">
        <v>-5.9</v>
      </c>
    </row>
    <row r="3418" spans="1:9" x14ac:dyDescent="0.25">
      <c r="A3418" s="1">
        <v>42370</v>
      </c>
      <c r="B3418" t="s">
        <v>34</v>
      </c>
      <c r="C3418" t="s">
        <v>33</v>
      </c>
      <c r="D3418">
        <v>118.67744</v>
      </c>
      <c r="E3418">
        <v>130.26224999999999</v>
      </c>
      <c r="F3418">
        <v>9.4</v>
      </c>
      <c r="G3418">
        <v>13.3</v>
      </c>
      <c r="H3418">
        <v>13.3</v>
      </c>
      <c r="I3418">
        <v>-0.8</v>
      </c>
    </row>
    <row r="3419" spans="1:9" x14ac:dyDescent="0.25">
      <c r="A3419" s="1">
        <v>42401</v>
      </c>
      <c r="B3419" t="s">
        <v>5</v>
      </c>
      <c r="C3419" t="s">
        <v>6</v>
      </c>
      <c r="D3419">
        <v>70.254720000000006</v>
      </c>
      <c r="E3419">
        <v>73.834559999999996</v>
      </c>
      <c r="F3419">
        <v>-0.7</v>
      </c>
      <c r="G3419">
        <v>2</v>
      </c>
      <c r="H3419">
        <v>0.9</v>
      </c>
      <c r="I3419">
        <v>1.2</v>
      </c>
    </row>
    <row r="3420" spans="1:9" x14ac:dyDescent="0.25">
      <c r="A3420" s="1">
        <v>42401</v>
      </c>
      <c r="B3420" t="s">
        <v>5</v>
      </c>
      <c r="C3420" t="s">
        <v>7</v>
      </c>
      <c r="D3420">
        <v>109.50037</v>
      </c>
      <c r="E3420">
        <v>108.54487</v>
      </c>
      <c r="F3420">
        <v>2.2000000000000002</v>
      </c>
      <c r="G3420">
        <v>24.1</v>
      </c>
      <c r="H3420">
        <v>14.3</v>
      </c>
      <c r="I3420">
        <v>12.2</v>
      </c>
    </row>
    <row r="3421" spans="1:9" x14ac:dyDescent="0.25">
      <c r="A3421" s="1">
        <v>42401</v>
      </c>
      <c r="B3421" t="s">
        <v>5</v>
      </c>
      <c r="C3421" t="s">
        <v>8</v>
      </c>
      <c r="D3421">
        <v>76.062060000000002</v>
      </c>
      <c r="E3421">
        <v>81.089830000000006</v>
      </c>
      <c r="F3421">
        <v>-3</v>
      </c>
      <c r="G3421">
        <v>-4.7</v>
      </c>
      <c r="H3421">
        <v>-5.2</v>
      </c>
      <c r="I3421">
        <v>-3.9</v>
      </c>
    </row>
    <row r="3422" spans="1:9" x14ac:dyDescent="0.25">
      <c r="A3422" s="1">
        <v>42401</v>
      </c>
      <c r="B3422" t="s">
        <v>5</v>
      </c>
      <c r="C3422" t="s">
        <v>9</v>
      </c>
      <c r="D3422">
        <v>62.144489999999998</v>
      </c>
      <c r="E3422">
        <v>63.786059999999999</v>
      </c>
      <c r="F3422">
        <v>-6.7</v>
      </c>
      <c r="G3422">
        <v>-15.2</v>
      </c>
      <c r="H3422">
        <v>-13.2</v>
      </c>
      <c r="I3422">
        <v>-7.5</v>
      </c>
    </row>
    <row r="3423" spans="1:9" x14ac:dyDescent="0.25">
      <c r="A3423" s="1">
        <v>42401</v>
      </c>
      <c r="B3423" t="s">
        <v>5</v>
      </c>
      <c r="C3423" t="s">
        <v>10</v>
      </c>
      <c r="D3423">
        <v>68.99436</v>
      </c>
      <c r="E3423">
        <v>74.001620000000003</v>
      </c>
      <c r="F3423">
        <v>-5.0999999999999996</v>
      </c>
      <c r="G3423">
        <v>14.6</v>
      </c>
      <c r="H3423">
        <v>15</v>
      </c>
      <c r="I3423">
        <v>6.6</v>
      </c>
    </row>
    <row r="3424" spans="1:9" x14ac:dyDescent="0.25">
      <c r="A3424" s="1">
        <v>42401</v>
      </c>
      <c r="B3424" t="s">
        <v>5</v>
      </c>
      <c r="C3424" t="s">
        <v>11</v>
      </c>
      <c r="D3424">
        <v>75.629580000000004</v>
      </c>
      <c r="E3424">
        <v>78.462919999999997</v>
      </c>
      <c r="F3424">
        <v>-3.7</v>
      </c>
      <c r="G3424">
        <v>3.4</v>
      </c>
      <c r="H3424">
        <v>3.4</v>
      </c>
      <c r="I3424">
        <v>4.0999999999999996</v>
      </c>
    </row>
    <row r="3425" spans="1:9" x14ac:dyDescent="0.25">
      <c r="A3425" s="1">
        <v>42401</v>
      </c>
      <c r="B3425" t="s">
        <v>5</v>
      </c>
      <c r="C3425" t="s">
        <v>12</v>
      </c>
      <c r="D3425">
        <v>89.966390000000004</v>
      </c>
      <c r="E3425">
        <v>93.491150000000005</v>
      </c>
      <c r="F3425">
        <v>1.6</v>
      </c>
      <c r="G3425">
        <v>-16.600000000000001</v>
      </c>
      <c r="H3425">
        <v>-18.100000000000001</v>
      </c>
      <c r="I3425">
        <v>-11.7</v>
      </c>
    </row>
    <row r="3426" spans="1:9" x14ac:dyDescent="0.25">
      <c r="A3426" s="1">
        <v>42401</v>
      </c>
      <c r="B3426" t="s">
        <v>5</v>
      </c>
      <c r="C3426" t="s">
        <v>13</v>
      </c>
      <c r="D3426">
        <v>77.450249999999997</v>
      </c>
      <c r="E3426">
        <v>81.257320000000007</v>
      </c>
      <c r="F3426">
        <v>-0.3</v>
      </c>
      <c r="G3426">
        <v>7.6</v>
      </c>
      <c r="H3426">
        <v>2.5</v>
      </c>
      <c r="I3426">
        <v>2.6</v>
      </c>
    </row>
    <row r="3427" spans="1:9" x14ac:dyDescent="0.25">
      <c r="A3427" s="1">
        <v>42401</v>
      </c>
      <c r="B3427" t="s">
        <v>5</v>
      </c>
      <c r="C3427" t="s">
        <v>14</v>
      </c>
      <c r="D3427">
        <v>72.341809999999995</v>
      </c>
      <c r="E3427">
        <v>76.194749999999999</v>
      </c>
      <c r="F3427">
        <v>-3.1</v>
      </c>
      <c r="G3427">
        <v>-6.5</v>
      </c>
      <c r="H3427">
        <v>-7.1</v>
      </c>
      <c r="I3427">
        <v>-7.2</v>
      </c>
    </row>
    <row r="3428" spans="1:9" x14ac:dyDescent="0.25">
      <c r="A3428" s="1">
        <v>42401</v>
      </c>
      <c r="B3428" t="s">
        <v>5</v>
      </c>
      <c r="C3428" t="s">
        <v>15</v>
      </c>
      <c r="D3428">
        <v>87.070220000000006</v>
      </c>
      <c r="E3428">
        <v>93.322119999999998</v>
      </c>
      <c r="F3428">
        <v>2.4</v>
      </c>
      <c r="G3428">
        <v>1.2</v>
      </c>
      <c r="H3428">
        <v>-0.9</v>
      </c>
      <c r="I3428">
        <v>-0.3</v>
      </c>
    </row>
    <row r="3429" spans="1:9" x14ac:dyDescent="0.25">
      <c r="A3429" s="1">
        <v>42401</v>
      </c>
      <c r="B3429" t="s">
        <v>5</v>
      </c>
      <c r="C3429" t="s">
        <v>16</v>
      </c>
      <c r="D3429">
        <v>78.342359999999999</v>
      </c>
      <c r="E3429">
        <v>82.973460000000003</v>
      </c>
      <c r="F3429">
        <v>3.1</v>
      </c>
      <c r="G3429">
        <v>3.4</v>
      </c>
      <c r="H3429">
        <v>4.7</v>
      </c>
      <c r="I3429">
        <v>3.5</v>
      </c>
    </row>
    <row r="3430" spans="1:9" x14ac:dyDescent="0.25">
      <c r="A3430" s="1">
        <v>42401</v>
      </c>
      <c r="B3430" t="s">
        <v>5</v>
      </c>
      <c r="C3430" t="s">
        <v>17</v>
      </c>
      <c r="D3430">
        <v>85.516869999999997</v>
      </c>
      <c r="E3430">
        <v>87.276690000000002</v>
      </c>
      <c r="F3430">
        <v>-0.2</v>
      </c>
      <c r="G3430">
        <v>4.2</v>
      </c>
      <c r="H3430">
        <v>0.2</v>
      </c>
      <c r="I3430">
        <v>1.1000000000000001</v>
      </c>
    </row>
    <row r="3431" spans="1:9" x14ac:dyDescent="0.25">
      <c r="A3431" s="1">
        <v>42401</v>
      </c>
      <c r="B3431" t="s">
        <v>5</v>
      </c>
      <c r="C3431" t="s">
        <v>18</v>
      </c>
      <c r="D3431">
        <v>79.1815</v>
      </c>
      <c r="E3431">
        <v>80.010599999999997</v>
      </c>
      <c r="F3431">
        <v>-4.9000000000000004</v>
      </c>
      <c r="G3431">
        <v>-5.2</v>
      </c>
      <c r="H3431">
        <v>-4.4000000000000004</v>
      </c>
      <c r="I3431">
        <v>-2.2000000000000002</v>
      </c>
    </row>
    <row r="3432" spans="1:9" x14ac:dyDescent="0.25">
      <c r="A3432" s="1">
        <v>42401</v>
      </c>
      <c r="B3432" t="s">
        <v>5</v>
      </c>
      <c r="C3432" t="s">
        <v>19</v>
      </c>
      <c r="D3432">
        <v>76.566699999999997</v>
      </c>
      <c r="E3432">
        <v>78.512910000000005</v>
      </c>
      <c r="F3432">
        <v>1.4</v>
      </c>
      <c r="G3432">
        <v>-2.4</v>
      </c>
      <c r="H3432">
        <v>-4.9000000000000004</v>
      </c>
      <c r="I3432">
        <v>-0.8</v>
      </c>
    </row>
    <row r="3433" spans="1:9" x14ac:dyDescent="0.25">
      <c r="A3433" s="1">
        <v>42401</v>
      </c>
      <c r="B3433" t="s">
        <v>5</v>
      </c>
      <c r="C3433" t="s">
        <v>20</v>
      </c>
      <c r="D3433">
        <v>83.200940000000003</v>
      </c>
      <c r="E3433">
        <v>81.938130000000001</v>
      </c>
      <c r="F3433">
        <v>3</v>
      </c>
      <c r="G3433">
        <v>10</v>
      </c>
      <c r="H3433">
        <v>9.1999999999999993</v>
      </c>
      <c r="I3433">
        <v>3.7</v>
      </c>
    </row>
    <row r="3434" spans="1:9" x14ac:dyDescent="0.25">
      <c r="A3434" s="1">
        <v>42401</v>
      </c>
      <c r="B3434" t="s">
        <v>5</v>
      </c>
      <c r="C3434" t="s">
        <v>21</v>
      </c>
      <c r="D3434">
        <v>86.630290000000002</v>
      </c>
      <c r="E3434">
        <v>90.308769999999996</v>
      </c>
      <c r="F3434">
        <v>-6.4</v>
      </c>
      <c r="G3434">
        <v>-5.9</v>
      </c>
      <c r="H3434">
        <v>-0.9</v>
      </c>
      <c r="I3434">
        <v>-0.9</v>
      </c>
    </row>
    <row r="3435" spans="1:9" x14ac:dyDescent="0.25">
      <c r="A3435" s="1">
        <v>42401</v>
      </c>
      <c r="B3435" t="s">
        <v>5</v>
      </c>
      <c r="C3435" t="s">
        <v>22</v>
      </c>
      <c r="D3435">
        <v>84.044600000000003</v>
      </c>
      <c r="E3435">
        <v>87.221000000000004</v>
      </c>
      <c r="F3435">
        <v>5.5</v>
      </c>
      <c r="G3435">
        <v>-2.5</v>
      </c>
      <c r="H3435">
        <v>-2.2999999999999998</v>
      </c>
      <c r="I3435">
        <v>-2</v>
      </c>
    </row>
    <row r="3436" spans="1:9" x14ac:dyDescent="0.25">
      <c r="A3436" s="1">
        <v>42401</v>
      </c>
      <c r="B3436" t="s">
        <v>5</v>
      </c>
      <c r="C3436" t="s">
        <v>23</v>
      </c>
      <c r="D3436">
        <v>63.137680000000003</v>
      </c>
      <c r="E3436">
        <v>65.854529999999997</v>
      </c>
      <c r="F3436">
        <v>-2.1</v>
      </c>
      <c r="G3436">
        <v>-0.9</v>
      </c>
      <c r="H3436">
        <v>-1</v>
      </c>
      <c r="I3436">
        <v>-0.3</v>
      </c>
    </row>
    <row r="3437" spans="1:9" x14ac:dyDescent="0.25">
      <c r="A3437" s="1">
        <v>42401</v>
      </c>
      <c r="B3437" t="s">
        <v>5</v>
      </c>
      <c r="C3437" t="s">
        <v>24</v>
      </c>
      <c r="D3437">
        <v>74.1477</v>
      </c>
      <c r="E3437">
        <v>75.474490000000003</v>
      </c>
      <c r="F3437">
        <v>5.4</v>
      </c>
      <c r="G3437">
        <v>4</v>
      </c>
      <c r="H3437">
        <v>-2.4</v>
      </c>
      <c r="I3437">
        <v>-2</v>
      </c>
    </row>
    <row r="3438" spans="1:9" x14ac:dyDescent="0.25">
      <c r="A3438" s="1">
        <v>42401</v>
      </c>
      <c r="B3438" t="s">
        <v>5</v>
      </c>
      <c r="C3438" t="s">
        <v>25</v>
      </c>
      <c r="D3438">
        <v>87.40701</v>
      </c>
      <c r="E3438">
        <v>90.177800000000005</v>
      </c>
      <c r="F3438">
        <v>0</v>
      </c>
      <c r="G3438">
        <v>3.9</v>
      </c>
      <c r="H3438">
        <v>1.3</v>
      </c>
      <c r="I3438">
        <v>1</v>
      </c>
    </row>
    <row r="3439" spans="1:9" x14ac:dyDescent="0.25">
      <c r="A3439" s="1">
        <v>42401</v>
      </c>
      <c r="B3439" t="s">
        <v>5</v>
      </c>
      <c r="C3439" t="s">
        <v>26</v>
      </c>
      <c r="D3439">
        <v>64.387569999999997</v>
      </c>
      <c r="E3439">
        <v>68.565920000000006</v>
      </c>
      <c r="F3439">
        <v>-1.1000000000000001</v>
      </c>
      <c r="G3439">
        <v>1.3</v>
      </c>
      <c r="H3439">
        <v>0.3</v>
      </c>
      <c r="I3439">
        <v>1.8</v>
      </c>
    </row>
    <row r="3440" spans="1:9" x14ac:dyDescent="0.25">
      <c r="A3440" s="1">
        <v>42401</v>
      </c>
      <c r="B3440" t="s">
        <v>5</v>
      </c>
      <c r="C3440" t="s">
        <v>27</v>
      </c>
      <c r="D3440">
        <v>65.360200000000006</v>
      </c>
      <c r="E3440">
        <v>69.760570000000001</v>
      </c>
      <c r="F3440">
        <v>-2.6</v>
      </c>
      <c r="G3440">
        <v>6.4</v>
      </c>
      <c r="H3440">
        <v>5.9</v>
      </c>
      <c r="I3440">
        <v>3.5</v>
      </c>
    </row>
    <row r="3441" spans="1:9" x14ac:dyDescent="0.25">
      <c r="A3441" s="1">
        <v>42401</v>
      </c>
      <c r="B3441" t="s">
        <v>5</v>
      </c>
      <c r="C3441" t="s">
        <v>28</v>
      </c>
      <c r="D3441">
        <v>69.220879999999994</v>
      </c>
      <c r="E3441">
        <v>70.52243</v>
      </c>
      <c r="F3441">
        <v>-1</v>
      </c>
      <c r="G3441">
        <v>2.9</v>
      </c>
      <c r="H3441">
        <v>1.5</v>
      </c>
      <c r="I3441">
        <v>1.9</v>
      </c>
    </row>
    <row r="3442" spans="1:9" x14ac:dyDescent="0.25">
      <c r="A3442" s="1">
        <v>42401</v>
      </c>
      <c r="B3442" t="s">
        <v>5</v>
      </c>
      <c r="C3442" t="s">
        <v>29</v>
      </c>
      <c r="D3442">
        <v>71.64385</v>
      </c>
      <c r="E3442">
        <v>75.885239999999996</v>
      </c>
      <c r="F3442">
        <v>-1.8</v>
      </c>
      <c r="G3442">
        <v>1.5</v>
      </c>
      <c r="H3442">
        <v>0.1</v>
      </c>
      <c r="I3442">
        <v>-0.5</v>
      </c>
    </row>
    <row r="3443" spans="1:9" x14ac:dyDescent="0.25">
      <c r="A3443" s="1">
        <v>42401</v>
      </c>
      <c r="B3443" t="s">
        <v>5</v>
      </c>
      <c r="C3443" t="s">
        <v>30</v>
      </c>
      <c r="D3443">
        <v>71.817880000000002</v>
      </c>
      <c r="E3443">
        <v>75.958579999999998</v>
      </c>
      <c r="F3443">
        <v>-5.3</v>
      </c>
      <c r="G3443">
        <v>7.7</v>
      </c>
      <c r="H3443">
        <v>8.9</v>
      </c>
      <c r="I3443">
        <v>6.4</v>
      </c>
    </row>
    <row r="3444" spans="1:9" x14ac:dyDescent="0.25">
      <c r="A3444" s="1">
        <v>42401</v>
      </c>
      <c r="B3444" t="s">
        <v>5</v>
      </c>
      <c r="C3444" t="s">
        <v>31</v>
      </c>
      <c r="D3444">
        <v>63.689979999999998</v>
      </c>
      <c r="E3444">
        <v>67.128839999999997</v>
      </c>
      <c r="F3444">
        <v>-5.7</v>
      </c>
      <c r="G3444">
        <v>17.3</v>
      </c>
      <c r="H3444">
        <v>21.4</v>
      </c>
      <c r="I3444">
        <v>8.8000000000000007</v>
      </c>
    </row>
    <row r="3445" spans="1:9" x14ac:dyDescent="0.25">
      <c r="A3445" s="1">
        <v>42401</v>
      </c>
      <c r="B3445" t="s">
        <v>5</v>
      </c>
      <c r="C3445" t="s">
        <v>32</v>
      </c>
      <c r="D3445">
        <v>73.398820000000001</v>
      </c>
      <c r="E3445">
        <v>78.360380000000006</v>
      </c>
      <c r="F3445">
        <v>2</v>
      </c>
      <c r="G3445">
        <v>1</v>
      </c>
      <c r="H3445">
        <v>-1.9</v>
      </c>
      <c r="I3445">
        <v>0.2</v>
      </c>
    </row>
    <row r="3446" spans="1:9" x14ac:dyDescent="0.25">
      <c r="A3446" s="1">
        <v>42401</v>
      </c>
      <c r="B3446" t="s">
        <v>5</v>
      </c>
      <c r="C3446" t="s">
        <v>33</v>
      </c>
      <c r="D3446">
        <v>86.236590000000007</v>
      </c>
      <c r="E3446">
        <v>93.120630000000006</v>
      </c>
      <c r="F3446">
        <v>-3.1</v>
      </c>
      <c r="G3446">
        <v>12</v>
      </c>
      <c r="H3446">
        <v>13.7</v>
      </c>
      <c r="I3446">
        <v>1.8</v>
      </c>
    </row>
    <row r="3447" spans="1:9" x14ac:dyDescent="0.25">
      <c r="A3447" s="1">
        <v>42401</v>
      </c>
      <c r="B3447" t="s">
        <v>34</v>
      </c>
      <c r="C3447" t="s">
        <v>6</v>
      </c>
      <c r="D3447">
        <v>87.590249999999997</v>
      </c>
      <c r="E3447">
        <v>94.335769999999997</v>
      </c>
      <c r="F3447">
        <v>0.1</v>
      </c>
      <c r="G3447">
        <v>-3.9</v>
      </c>
      <c r="H3447">
        <v>-4.4000000000000004</v>
      </c>
      <c r="I3447">
        <v>-3.7</v>
      </c>
    </row>
    <row r="3448" spans="1:9" x14ac:dyDescent="0.25">
      <c r="A3448" s="1">
        <v>42401</v>
      </c>
      <c r="B3448" t="s">
        <v>34</v>
      </c>
      <c r="C3448" t="s">
        <v>7</v>
      </c>
      <c r="D3448">
        <v>131.17869999999999</v>
      </c>
      <c r="E3448">
        <v>131.67142000000001</v>
      </c>
      <c r="F3448">
        <v>1.9</v>
      </c>
      <c r="G3448">
        <v>16.5</v>
      </c>
      <c r="H3448">
        <v>8.6</v>
      </c>
      <c r="I3448">
        <v>7.5</v>
      </c>
    </row>
    <row r="3449" spans="1:9" x14ac:dyDescent="0.25">
      <c r="A3449" s="1">
        <v>42401</v>
      </c>
      <c r="B3449" t="s">
        <v>34</v>
      </c>
      <c r="C3449" t="s">
        <v>8</v>
      </c>
      <c r="D3449">
        <v>99.638170000000002</v>
      </c>
      <c r="E3449">
        <v>106.81995000000001</v>
      </c>
      <c r="F3449">
        <v>-2.4</v>
      </c>
      <c r="G3449">
        <v>-5.9</v>
      </c>
      <c r="H3449">
        <v>-6.1</v>
      </c>
      <c r="I3449">
        <v>-5.2</v>
      </c>
    </row>
    <row r="3450" spans="1:9" x14ac:dyDescent="0.25">
      <c r="A3450" s="1">
        <v>42401</v>
      </c>
      <c r="B3450" t="s">
        <v>34</v>
      </c>
      <c r="C3450" t="s">
        <v>9</v>
      </c>
      <c r="D3450">
        <v>79.297340000000005</v>
      </c>
      <c r="E3450">
        <v>84.323089999999993</v>
      </c>
      <c r="F3450">
        <v>-4.2</v>
      </c>
      <c r="G3450">
        <v>-18.3</v>
      </c>
      <c r="H3450">
        <v>-16.100000000000001</v>
      </c>
      <c r="I3450">
        <v>-11.3</v>
      </c>
    </row>
    <row r="3451" spans="1:9" x14ac:dyDescent="0.25">
      <c r="A3451" s="1">
        <v>42401</v>
      </c>
      <c r="B3451" t="s">
        <v>34</v>
      </c>
      <c r="C3451" t="s">
        <v>10</v>
      </c>
      <c r="D3451">
        <v>85.243110000000001</v>
      </c>
      <c r="E3451">
        <v>91.582840000000004</v>
      </c>
      <c r="F3451">
        <v>-3.4</v>
      </c>
      <c r="G3451">
        <v>9.8000000000000007</v>
      </c>
      <c r="H3451">
        <v>10.5</v>
      </c>
      <c r="I3451">
        <v>2.6</v>
      </c>
    </row>
    <row r="3452" spans="1:9" x14ac:dyDescent="0.25">
      <c r="A3452" s="1">
        <v>42401</v>
      </c>
      <c r="B3452" t="s">
        <v>34</v>
      </c>
      <c r="C3452" t="s">
        <v>11</v>
      </c>
      <c r="D3452">
        <v>95.217910000000003</v>
      </c>
      <c r="E3452">
        <v>100.00421</v>
      </c>
      <c r="F3452">
        <v>-3.2</v>
      </c>
      <c r="G3452">
        <v>-1.6</v>
      </c>
      <c r="H3452">
        <v>-1.2</v>
      </c>
      <c r="I3452">
        <v>-0.5</v>
      </c>
    </row>
    <row r="3453" spans="1:9" x14ac:dyDescent="0.25">
      <c r="A3453" s="1">
        <v>42401</v>
      </c>
      <c r="B3453" t="s">
        <v>34</v>
      </c>
      <c r="C3453" t="s">
        <v>12</v>
      </c>
      <c r="D3453">
        <v>110.43386</v>
      </c>
      <c r="E3453">
        <v>115.64466</v>
      </c>
      <c r="F3453">
        <v>0.7</v>
      </c>
      <c r="G3453">
        <v>-18.3</v>
      </c>
      <c r="H3453">
        <v>-18.7</v>
      </c>
      <c r="I3453">
        <v>-13.4</v>
      </c>
    </row>
    <row r="3454" spans="1:9" x14ac:dyDescent="0.25">
      <c r="A3454" s="1">
        <v>42401</v>
      </c>
      <c r="B3454" t="s">
        <v>34</v>
      </c>
      <c r="C3454" t="s">
        <v>13</v>
      </c>
      <c r="D3454">
        <v>94.386970000000005</v>
      </c>
      <c r="E3454">
        <v>99.51737</v>
      </c>
      <c r="F3454">
        <v>-2.4</v>
      </c>
      <c r="G3454">
        <v>2.4</v>
      </c>
      <c r="H3454">
        <v>-2.1</v>
      </c>
      <c r="I3454">
        <v>-1</v>
      </c>
    </row>
    <row r="3455" spans="1:9" x14ac:dyDescent="0.25">
      <c r="A3455" s="1">
        <v>42401</v>
      </c>
      <c r="B3455" t="s">
        <v>34</v>
      </c>
      <c r="C3455" t="s">
        <v>14</v>
      </c>
      <c r="D3455">
        <v>94.422269999999997</v>
      </c>
      <c r="E3455">
        <v>100.07845</v>
      </c>
      <c r="F3455">
        <v>-3.2</v>
      </c>
      <c r="G3455">
        <v>-9.9</v>
      </c>
      <c r="H3455">
        <v>-10.6</v>
      </c>
      <c r="I3455">
        <v>-11.7</v>
      </c>
    </row>
    <row r="3456" spans="1:9" x14ac:dyDescent="0.25">
      <c r="A3456" s="1">
        <v>42401</v>
      </c>
      <c r="B3456" t="s">
        <v>34</v>
      </c>
      <c r="C3456" t="s">
        <v>15</v>
      </c>
      <c r="D3456">
        <v>112.93779000000001</v>
      </c>
      <c r="E3456">
        <v>122.30594000000001</v>
      </c>
      <c r="F3456">
        <v>3.1</v>
      </c>
      <c r="G3456">
        <v>-2.1</v>
      </c>
      <c r="H3456">
        <v>-4.0999999999999996</v>
      </c>
      <c r="I3456">
        <v>-4.5999999999999996</v>
      </c>
    </row>
    <row r="3457" spans="1:9" x14ac:dyDescent="0.25">
      <c r="A3457" s="1">
        <v>42401</v>
      </c>
      <c r="B3457" t="s">
        <v>34</v>
      </c>
      <c r="C3457" t="s">
        <v>16</v>
      </c>
      <c r="D3457">
        <v>102.12725</v>
      </c>
      <c r="E3457">
        <v>108.50473</v>
      </c>
      <c r="F3457">
        <v>1</v>
      </c>
      <c r="G3457">
        <v>-2</v>
      </c>
      <c r="H3457">
        <v>-0.8</v>
      </c>
      <c r="I3457">
        <v>-3.5</v>
      </c>
    </row>
    <row r="3458" spans="1:9" x14ac:dyDescent="0.25">
      <c r="A3458" s="1">
        <v>42401</v>
      </c>
      <c r="B3458" t="s">
        <v>34</v>
      </c>
      <c r="C3458" t="s">
        <v>17</v>
      </c>
      <c r="D3458">
        <v>112.37016</v>
      </c>
      <c r="E3458">
        <v>115.77663</v>
      </c>
      <c r="F3458">
        <v>1.8</v>
      </c>
      <c r="G3458">
        <v>0.4</v>
      </c>
      <c r="H3458">
        <v>-3.3</v>
      </c>
      <c r="I3458">
        <v>-4</v>
      </c>
    </row>
    <row r="3459" spans="1:9" x14ac:dyDescent="0.25">
      <c r="A3459" s="1">
        <v>42401</v>
      </c>
      <c r="B3459" t="s">
        <v>34</v>
      </c>
      <c r="C3459" t="s">
        <v>18</v>
      </c>
      <c r="D3459">
        <v>102.14989</v>
      </c>
      <c r="E3459">
        <v>106.23802999999999</v>
      </c>
      <c r="F3459">
        <v>-3.4</v>
      </c>
      <c r="G3459">
        <v>-8.9</v>
      </c>
      <c r="H3459">
        <v>-8.1</v>
      </c>
      <c r="I3459">
        <v>-6.8</v>
      </c>
    </row>
    <row r="3460" spans="1:9" x14ac:dyDescent="0.25">
      <c r="A3460" s="1">
        <v>42401</v>
      </c>
      <c r="B3460" t="s">
        <v>34</v>
      </c>
      <c r="C3460" t="s">
        <v>19</v>
      </c>
      <c r="D3460">
        <v>98.059380000000004</v>
      </c>
      <c r="E3460">
        <v>101.97498</v>
      </c>
      <c r="F3460">
        <v>1.3</v>
      </c>
      <c r="G3460">
        <v>-7</v>
      </c>
      <c r="H3460">
        <v>-9.3000000000000007</v>
      </c>
      <c r="I3460">
        <v>-6.1</v>
      </c>
    </row>
    <row r="3461" spans="1:9" x14ac:dyDescent="0.25">
      <c r="A3461" s="1">
        <v>42401</v>
      </c>
      <c r="B3461" t="s">
        <v>34</v>
      </c>
      <c r="C3461" t="s">
        <v>20</v>
      </c>
      <c r="D3461">
        <v>98.933279999999996</v>
      </c>
      <c r="E3461">
        <v>101.40085999999999</v>
      </c>
      <c r="F3461">
        <v>9.1</v>
      </c>
      <c r="G3461">
        <v>5.5</v>
      </c>
      <c r="H3461">
        <v>5.9</v>
      </c>
      <c r="I3461">
        <v>-0.3</v>
      </c>
    </row>
    <row r="3462" spans="1:9" x14ac:dyDescent="0.25">
      <c r="A3462" s="1">
        <v>42401</v>
      </c>
      <c r="B3462" t="s">
        <v>34</v>
      </c>
      <c r="C3462" t="s">
        <v>21</v>
      </c>
      <c r="D3462">
        <v>112.49388999999999</v>
      </c>
      <c r="E3462">
        <v>118.89953</v>
      </c>
      <c r="F3462">
        <v>-3.7</v>
      </c>
      <c r="G3462">
        <v>-9.6999999999999993</v>
      </c>
      <c r="H3462">
        <v>-5.6</v>
      </c>
      <c r="I3462">
        <v>-5.4</v>
      </c>
    </row>
    <row r="3463" spans="1:9" x14ac:dyDescent="0.25">
      <c r="A3463" s="1">
        <v>42401</v>
      </c>
      <c r="B3463" t="s">
        <v>34</v>
      </c>
      <c r="C3463" t="s">
        <v>22</v>
      </c>
      <c r="D3463">
        <v>109.09362</v>
      </c>
      <c r="E3463">
        <v>114.15044</v>
      </c>
      <c r="F3463">
        <v>4</v>
      </c>
      <c r="G3463">
        <v>-8.1</v>
      </c>
      <c r="H3463">
        <v>-8.1999999999999993</v>
      </c>
      <c r="I3463">
        <v>-7.1</v>
      </c>
    </row>
    <row r="3464" spans="1:9" x14ac:dyDescent="0.25">
      <c r="A3464" s="1">
        <v>42401</v>
      </c>
      <c r="B3464" t="s">
        <v>34</v>
      </c>
      <c r="C3464" t="s">
        <v>23</v>
      </c>
      <c r="D3464">
        <v>81.118690000000001</v>
      </c>
      <c r="E3464">
        <v>87.452680000000001</v>
      </c>
      <c r="F3464">
        <v>-0.1</v>
      </c>
      <c r="G3464">
        <v>-7</v>
      </c>
      <c r="H3464">
        <v>-6.4</v>
      </c>
      <c r="I3464">
        <v>-4.8</v>
      </c>
    </row>
    <row r="3465" spans="1:9" x14ac:dyDescent="0.25">
      <c r="A3465" s="1">
        <v>42401</v>
      </c>
      <c r="B3465" t="s">
        <v>34</v>
      </c>
      <c r="C3465" t="s">
        <v>24</v>
      </c>
      <c r="D3465">
        <v>92.916359999999997</v>
      </c>
      <c r="E3465">
        <v>95.715329999999994</v>
      </c>
      <c r="F3465">
        <v>5</v>
      </c>
      <c r="G3465">
        <v>-0.7</v>
      </c>
      <c r="H3465">
        <v>-6.1</v>
      </c>
      <c r="I3465">
        <v>-6.1</v>
      </c>
    </row>
    <row r="3466" spans="1:9" x14ac:dyDescent="0.25">
      <c r="A3466" s="1">
        <v>42401</v>
      </c>
      <c r="B3466" t="s">
        <v>34</v>
      </c>
      <c r="C3466" t="s">
        <v>25</v>
      </c>
      <c r="D3466">
        <v>106.6054</v>
      </c>
      <c r="E3466">
        <v>112.71138999999999</v>
      </c>
      <c r="F3466">
        <v>1.8</v>
      </c>
      <c r="G3466">
        <v>-0.8</v>
      </c>
      <c r="H3466">
        <v>-3.1</v>
      </c>
      <c r="I3466">
        <v>-2.9</v>
      </c>
    </row>
    <row r="3467" spans="1:9" x14ac:dyDescent="0.25">
      <c r="A3467" s="1">
        <v>42401</v>
      </c>
      <c r="B3467" t="s">
        <v>34</v>
      </c>
      <c r="C3467" t="s">
        <v>26</v>
      </c>
      <c r="D3467">
        <v>77.604079999999996</v>
      </c>
      <c r="E3467">
        <v>84.551389999999998</v>
      </c>
      <c r="F3467">
        <v>-0.7</v>
      </c>
      <c r="G3467">
        <v>-5</v>
      </c>
      <c r="H3467">
        <v>-5.3</v>
      </c>
      <c r="I3467">
        <v>-3.4</v>
      </c>
    </row>
    <row r="3468" spans="1:9" x14ac:dyDescent="0.25">
      <c r="A3468" s="1">
        <v>42401</v>
      </c>
      <c r="B3468" t="s">
        <v>34</v>
      </c>
      <c r="C3468" t="s">
        <v>27</v>
      </c>
      <c r="D3468">
        <v>90.895210000000006</v>
      </c>
      <c r="E3468">
        <v>100.19376</v>
      </c>
      <c r="F3468">
        <v>-1.4</v>
      </c>
      <c r="G3468">
        <v>-1.9</v>
      </c>
      <c r="H3468">
        <v>-1.8</v>
      </c>
      <c r="I3468">
        <v>-3.4</v>
      </c>
    </row>
    <row r="3469" spans="1:9" x14ac:dyDescent="0.25">
      <c r="A3469" s="1">
        <v>42401</v>
      </c>
      <c r="B3469" t="s">
        <v>34</v>
      </c>
      <c r="C3469" t="s">
        <v>28</v>
      </c>
      <c r="D3469">
        <v>89.482399999999998</v>
      </c>
      <c r="E3469">
        <v>91.996849999999995</v>
      </c>
      <c r="F3469">
        <v>-1.7</v>
      </c>
      <c r="G3469">
        <v>-4.2</v>
      </c>
      <c r="H3469">
        <v>-5</v>
      </c>
      <c r="I3469">
        <v>-4.2</v>
      </c>
    </row>
    <row r="3470" spans="1:9" x14ac:dyDescent="0.25">
      <c r="A3470" s="1">
        <v>42401</v>
      </c>
      <c r="B3470" t="s">
        <v>34</v>
      </c>
      <c r="C3470" t="s">
        <v>29</v>
      </c>
      <c r="D3470">
        <v>92.734110000000001</v>
      </c>
      <c r="E3470">
        <v>100.36301</v>
      </c>
      <c r="F3470">
        <v>0.6</v>
      </c>
      <c r="G3470">
        <v>-4.3</v>
      </c>
      <c r="H3470">
        <v>-5.7</v>
      </c>
      <c r="I3470">
        <v>-4.7</v>
      </c>
    </row>
    <row r="3471" spans="1:9" x14ac:dyDescent="0.25">
      <c r="A3471" s="1">
        <v>42401</v>
      </c>
      <c r="B3471" t="s">
        <v>34</v>
      </c>
      <c r="C3471" t="s">
        <v>30</v>
      </c>
      <c r="D3471">
        <v>94.092600000000004</v>
      </c>
      <c r="E3471">
        <v>97.688010000000006</v>
      </c>
      <c r="F3471">
        <v>-11.5</v>
      </c>
      <c r="G3471">
        <v>1</v>
      </c>
      <c r="H3471">
        <v>2.4</v>
      </c>
      <c r="I3471">
        <v>0.7</v>
      </c>
    </row>
    <row r="3472" spans="1:9" x14ac:dyDescent="0.25">
      <c r="A3472" s="1">
        <v>42401</v>
      </c>
      <c r="B3472" t="s">
        <v>34</v>
      </c>
      <c r="C3472" t="s">
        <v>31</v>
      </c>
      <c r="D3472">
        <v>80.71396</v>
      </c>
      <c r="E3472">
        <v>83.754149999999996</v>
      </c>
      <c r="F3472">
        <v>-7.6</v>
      </c>
      <c r="G3472">
        <v>9.5</v>
      </c>
      <c r="H3472">
        <v>13.3</v>
      </c>
      <c r="I3472">
        <v>0.5</v>
      </c>
    </row>
    <row r="3473" spans="1:9" x14ac:dyDescent="0.25">
      <c r="A3473" s="1">
        <v>42401</v>
      </c>
      <c r="B3473" t="s">
        <v>34</v>
      </c>
      <c r="C3473" t="s">
        <v>32</v>
      </c>
      <c r="D3473">
        <v>93.332769999999996</v>
      </c>
      <c r="E3473">
        <v>97.789199999999994</v>
      </c>
      <c r="F3473">
        <v>-1.2</v>
      </c>
      <c r="G3473">
        <v>-5.0999999999999996</v>
      </c>
      <c r="H3473">
        <v>-7.9</v>
      </c>
      <c r="I3473">
        <v>-5.6</v>
      </c>
    </row>
    <row r="3474" spans="1:9" x14ac:dyDescent="0.25">
      <c r="A3474" s="1">
        <v>42401</v>
      </c>
      <c r="B3474" t="s">
        <v>34</v>
      </c>
      <c r="C3474" t="s">
        <v>33</v>
      </c>
      <c r="D3474">
        <v>117.00308</v>
      </c>
      <c r="E3474">
        <v>125.58732000000001</v>
      </c>
      <c r="F3474">
        <v>-3.6</v>
      </c>
      <c r="G3474">
        <v>8.1999999999999993</v>
      </c>
      <c r="H3474">
        <v>10.7</v>
      </c>
      <c r="I3474">
        <v>0.3</v>
      </c>
    </row>
    <row r="3475" spans="1:9" x14ac:dyDescent="0.25">
      <c r="A3475" s="1">
        <v>42430</v>
      </c>
      <c r="B3475" t="s">
        <v>5</v>
      </c>
      <c r="C3475" t="s">
        <v>6</v>
      </c>
      <c r="D3475">
        <v>75.390550000000005</v>
      </c>
      <c r="E3475">
        <v>74.734440000000006</v>
      </c>
      <c r="F3475">
        <v>1.2</v>
      </c>
      <c r="G3475">
        <v>-0.4</v>
      </c>
      <c r="H3475">
        <v>0.5</v>
      </c>
      <c r="I3475">
        <v>0.7</v>
      </c>
    </row>
    <row r="3476" spans="1:9" x14ac:dyDescent="0.25">
      <c r="A3476" s="1">
        <v>42430</v>
      </c>
      <c r="B3476" t="s">
        <v>5</v>
      </c>
      <c r="C3476" t="s">
        <v>7</v>
      </c>
      <c r="D3476">
        <v>108.37224000000001</v>
      </c>
      <c r="E3476">
        <v>105.39479</v>
      </c>
      <c r="F3476">
        <v>-2.9</v>
      </c>
      <c r="G3476">
        <v>12.7</v>
      </c>
      <c r="H3476">
        <v>13.7</v>
      </c>
      <c r="I3476">
        <v>12.5</v>
      </c>
    </row>
    <row r="3477" spans="1:9" x14ac:dyDescent="0.25">
      <c r="A3477" s="1">
        <v>42430</v>
      </c>
      <c r="B3477" t="s">
        <v>5</v>
      </c>
      <c r="C3477" t="s">
        <v>8</v>
      </c>
      <c r="D3477">
        <v>82.383309999999994</v>
      </c>
      <c r="E3477">
        <v>84.807169999999999</v>
      </c>
      <c r="F3477">
        <v>4.5999999999999996</v>
      </c>
      <c r="G3477">
        <v>-0.8</v>
      </c>
      <c r="H3477">
        <v>-3.7</v>
      </c>
      <c r="I3477">
        <v>-3.5</v>
      </c>
    </row>
    <row r="3478" spans="1:9" x14ac:dyDescent="0.25">
      <c r="A3478" s="1">
        <v>42430</v>
      </c>
      <c r="B3478" t="s">
        <v>5</v>
      </c>
      <c r="C3478" t="s">
        <v>9</v>
      </c>
      <c r="D3478">
        <v>67.538259999999994</v>
      </c>
      <c r="E3478">
        <v>66.436260000000004</v>
      </c>
      <c r="F3478">
        <v>4.2</v>
      </c>
      <c r="G3478">
        <v>-12.9</v>
      </c>
      <c r="H3478">
        <v>-13.1</v>
      </c>
      <c r="I3478">
        <v>-8.8000000000000007</v>
      </c>
    </row>
    <row r="3479" spans="1:9" x14ac:dyDescent="0.25">
      <c r="A3479" s="1">
        <v>42430</v>
      </c>
      <c r="B3479" t="s">
        <v>5</v>
      </c>
      <c r="C3479" t="s">
        <v>10</v>
      </c>
      <c r="D3479">
        <v>72.409580000000005</v>
      </c>
      <c r="E3479">
        <v>73.484570000000005</v>
      </c>
      <c r="F3479">
        <v>-0.7</v>
      </c>
      <c r="G3479">
        <v>11.4</v>
      </c>
      <c r="H3479">
        <v>13.8</v>
      </c>
      <c r="I3479">
        <v>8</v>
      </c>
    </row>
    <row r="3480" spans="1:9" x14ac:dyDescent="0.25">
      <c r="A3480" s="1">
        <v>42430</v>
      </c>
      <c r="B3480" t="s">
        <v>5</v>
      </c>
      <c r="C3480" t="s">
        <v>11</v>
      </c>
      <c r="D3480">
        <v>77.694879999999998</v>
      </c>
      <c r="E3480">
        <v>79.647130000000004</v>
      </c>
      <c r="F3480">
        <v>1.5</v>
      </c>
      <c r="G3480">
        <v>-0.9</v>
      </c>
      <c r="H3480">
        <v>1.9</v>
      </c>
      <c r="I3480">
        <v>3.4</v>
      </c>
    </row>
    <row r="3481" spans="1:9" x14ac:dyDescent="0.25">
      <c r="A3481" s="1">
        <v>42430</v>
      </c>
      <c r="B3481" t="s">
        <v>5</v>
      </c>
      <c r="C3481" t="s">
        <v>12</v>
      </c>
      <c r="D3481">
        <v>95.186099999999996</v>
      </c>
      <c r="E3481">
        <v>93.94041</v>
      </c>
      <c r="F3481">
        <v>0.5</v>
      </c>
      <c r="G3481">
        <v>-13.2</v>
      </c>
      <c r="H3481">
        <v>-16.5</v>
      </c>
      <c r="I3481">
        <v>-12.4</v>
      </c>
    </row>
    <row r="3482" spans="1:9" x14ac:dyDescent="0.25">
      <c r="A3482" s="1">
        <v>42430</v>
      </c>
      <c r="B3482" t="s">
        <v>5</v>
      </c>
      <c r="C3482" t="s">
        <v>13</v>
      </c>
      <c r="D3482">
        <v>84.268429999999995</v>
      </c>
      <c r="E3482">
        <v>79.194879999999998</v>
      </c>
      <c r="F3482">
        <v>-2.5</v>
      </c>
      <c r="G3482">
        <v>15.2</v>
      </c>
      <c r="H3482">
        <v>6.8</v>
      </c>
      <c r="I3482">
        <v>3.8</v>
      </c>
    </row>
    <row r="3483" spans="1:9" x14ac:dyDescent="0.25">
      <c r="A3483" s="1">
        <v>42430</v>
      </c>
      <c r="B3483" t="s">
        <v>5</v>
      </c>
      <c r="C3483" t="s">
        <v>14</v>
      </c>
      <c r="D3483">
        <v>75.236559999999997</v>
      </c>
      <c r="E3483">
        <v>76.404489999999996</v>
      </c>
      <c r="F3483">
        <v>0.3</v>
      </c>
      <c r="G3483">
        <v>-6.4</v>
      </c>
      <c r="H3483">
        <v>-6.8</v>
      </c>
      <c r="I3483">
        <v>-6.9</v>
      </c>
    </row>
    <row r="3484" spans="1:9" x14ac:dyDescent="0.25">
      <c r="A3484" s="1">
        <v>42430</v>
      </c>
      <c r="B3484" t="s">
        <v>5</v>
      </c>
      <c r="C3484" t="s">
        <v>15</v>
      </c>
      <c r="D3484">
        <v>88.526709999999994</v>
      </c>
      <c r="E3484">
        <v>89.891329999999996</v>
      </c>
      <c r="F3484">
        <v>-3.7</v>
      </c>
      <c r="G3484">
        <v>-1.7</v>
      </c>
      <c r="H3484">
        <v>-1.1000000000000001</v>
      </c>
      <c r="I3484">
        <v>-0.4</v>
      </c>
    </row>
    <row r="3485" spans="1:9" x14ac:dyDescent="0.25">
      <c r="A3485" s="1">
        <v>42430</v>
      </c>
      <c r="B3485" t="s">
        <v>5</v>
      </c>
      <c r="C3485" t="s">
        <v>16</v>
      </c>
      <c r="D3485">
        <v>84.555269999999993</v>
      </c>
      <c r="E3485">
        <v>85.496660000000006</v>
      </c>
      <c r="F3485">
        <v>3</v>
      </c>
      <c r="G3485">
        <v>9.6</v>
      </c>
      <c r="H3485">
        <v>6.3</v>
      </c>
      <c r="I3485">
        <v>3.9</v>
      </c>
    </row>
    <row r="3486" spans="1:9" x14ac:dyDescent="0.25">
      <c r="A3486" s="1">
        <v>42430</v>
      </c>
      <c r="B3486" t="s">
        <v>5</v>
      </c>
      <c r="C3486" t="s">
        <v>17</v>
      </c>
      <c r="D3486">
        <v>83.438270000000003</v>
      </c>
      <c r="E3486">
        <v>83.820760000000007</v>
      </c>
      <c r="F3486">
        <v>-4</v>
      </c>
      <c r="G3486">
        <v>-2.5</v>
      </c>
      <c r="H3486">
        <v>-0.7</v>
      </c>
      <c r="I3486">
        <v>0.8</v>
      </c>
    </row>
    <row r="3487" spans="1:9" x14ac:dyDescent="0.25">
      <c r="A3487" s="1">
        <v>42430</v>
      </c>
      <c r="B3487" t="s">
        <v>5</v>
      </c>
      <c r="C3487" t="s">
        <v>18</v>
      </c>
      <c r="D3487">
        <v>79.667760000000001</v>
      </c>
      <c r="E3487">
        <v>80.650360000000006</v>
      </c>
      <c r="F3487">
        <v>0.8</v>
      </c>
      <c r="G3487">
        <v>-6.8</v>
      </c>
      <c r="H3487">
        <v>-5.2</v>
      </c>
      <c r="I3487">
        <v>-2.9</v>
      </c>
    </row>
    <row r="3488" spans="1:9" x14ac:dyDescent="0.25">
      <c r="A3488" s="1">
        <v>42430</v>
      </c>
      <c r="B3488" t="s">
        <v>5</v>
      </c>
      <c r="C3488" t="s">
        <v>19</v>
      </c>
      <c r="D3488">
        <v>77.653769999999994</v>
      </c>
      <c r="E3488">
        <v>77.833320000000001</v>
      </c>
      <c r="F3488">
        <v>-0.9</v>
      </c>
      <c r="G3488">
        <v>-5.5</v>
      </c>
      <c r="H3488">
        <v>-5.0999999999999996</v>
      </c>
      <c r="I3488">
        <v>-1.5</v>
      </c>
    </row>
    <row r="3489" spans="1:9" x14ac:dyDescent="0.25">
      <c r="A3489" s="1">
        <v>42430</v>
      </c>
      <c r="B3489" t="s">
        <v>5</v>
      </c>
      <c r="C3489" t="s">
        <v>20</v>
      </c>
      <c r="D3489">
        <v>83.654799999999994</v>
      </c>
      <c r="E3489">
        <v>81.489559999999997</v>
      </c>
      <c r="F3489">
        <v>-0.5</v>
      </c>
      <c r="G3489">
        <v>5.2</v>
      </c>
      <c r="H3489">
        <v>7.9</v>
      </c>
      <c r="I3489">
        <v>4.0999999999999996</v>
      </c>
    </row>
    <row r="3490" spans="1:9" x14ac:dyDescent="0.25">
      <c r="A3490" s="1">
        <v>42430</v>
      </c>
      <c r="B3490" t="s">
        <v>5</v>
      </c>
      <c r="C3490" t="s">
        <v>21</v>
      </c>
      <c r="D3490">
        <v>92.188180000000003</v>
      </c>
      <c r="E3490">
        <v>90.683689999999999</v>
      </c>
      <c r="F3490">
        <v>0.4</v>
      </c>
      <c r="G3490">
        <v>-5.6</v>
      </c>
      <c r="H3490">
        <v>-2.5</v>
      </c>
      <c r="I3490">
        <v>-1.6</v>
      </c>
    </row>
    <row r="3491" spans="1:9" x14ac:dyDescent="0.25">
      <c r="A3491" s="1">
        <v>42430</v>
      </c>
      <c r="B3491" t="s">
        <v>5</v>
      </c>
      <c r="C3491" t="s">
        <v>22</v>
      </c>
      <c r="D3491">
        <v>87.521940000000001</v>
      </c>
      <c r="E3491">
        <v>87.487660000000005</v>
      </c>
      <c r="F3491">
        <v>0.3</v>
      </c>
      <c r="G3491">
        <v>-2.4</v>
      </c>
      <c r="H3491">
        <v>-2.4</v>
      </c>
      <c r="I3491">
        <v>-2.6</v>
      </c>
    </row>
    <row r="3492" spans="1:9" x14ac:dyDescent="0.25">
      <c r="A3492" s="1">
        <v>42430</v>
      </c>
      <c r="B3492" t="s">
        <v>5</v>
      </c>
      <c r="C3492" t="s">
        <v>23</v>
      </c>
      <c r="D3492">
        <v>68.264669999999995</v>
      </c>
      <c r="E3492">
        <v>67.195430000000002</v>
      </c>
      <c r="F3492">
        <v>2</v>
      </c>
      <c r="G3492">
        <v>0.5</v>
      </c>
      <c r="H3492">
        <v>-0.5</v>
      </c>
      <c r="I3492">
        <v>-0.6</v>
      </c>
    </row>
    <row r="3493" spans="1:9" x14ac:dyDescent="0.25">
      <c r="A3493" s="1">
        <v>42430</v>
      </c>
      <c r="B3493" t="s">
        <v>5</v>
      </c>
      <c r="C3493" t="s">
        <v>24</v>
      </c>
      <c r="D3493">
        <v>72.83099</v>
      </c>
      <c r="E3493">
        <v>72.492819999999995</v>
      </c>
      <c r="F3493">
        <v>-4</v>
      </c>
      <c r="G3493">
        <v>-6</v>
      </c>
      <c r="H3493">
        <v>-3.6</v>
      </c>
      <c r="I3493">
        <v>-2.8</v>
      </c>
    </row>
    <row r="3494" spans="1:9" x14ac:dyDescent="0.25">
      <c r="A3494" s="1">
        <v>42430</v>
      </c>
      <c r="B3494" t="s">
        <v>5</v>
      </c>
      <c r="C3494" t="s">
        <v>25</v>
      </c>
      <c r="D3494">
        <v>90.97533</v>
      </c>
      <c r="E3494">
        <v>90.209720000000004</v>
      </c>
      <c r="F3494">
        <v>0</v>
      </c>
      <c r="G3494">
        <v>0.3</v>
      </c>
      <c r="H3494">
        <v>0.9</v>
      </c>
      <c r="I3494">
        <v>0.7</v>
      </c>
    </row>
    <row r="3495" spans="1:9" x14ac:dyDescent="0.25">
      <c r="A3495" s="1">
        <v>42430</v>
      </c>
      <c r="B3495" t="s">
        <v>5</v>
      </c>
      <c r="C3495" t="s">
        <v>26</v>
      </c>
      <c r="D3495">
        <v>70.232529999999997</v>
      </c>
      <c r="E3495">
        <v>69.774439999999998</v>
      </c>
      <c r="F3495">
        <v>1.8</v>
      </c>
      <c r="G3495">
        <v>-0.6</v>
      </c>
      <c r="H3495">
        <v>0</v>
      </c>
      <c r="I3495">
        <v>1</v>
      </c>
    </row>
    <row r="3496" spans="1:9" x14ac:dyDescent="0.25">
      <c r="A3496" s="1">
        <v>42430</v>
      </c>
      <c r="B3496" t="s">
        <v>5</v>
      </c>
      <c r="C3496" t="s">
        <v>27</v>
      </c>
      <c r="D3496">
        <v>68.991230000000002</v>
      </c>
      <c r="E3496">
        <v>68.833929999999995</v>
      </c>
      <c r="F3496">
        <v>-1.3</v>
      </c>
      <c r="G3496">
        <v>-2.7</v>
      </c>
      <c r="H3496">
        <v>2.8</v>
      </c>
      <c r="I3496">
        <v>2.6</v>
      </c>
    </row>
    <row r="3497" spans="1:9" x14ac:dyDescent="0.25">
      <c r="A3497" s="1">
        <v>42430</v>
      </c>
      <c r="B3497" t="s">
        <v>5</v>
      </c>
      <c r="C3497" t="s">
        <v>28</v>
      </c>
      <c r="D3497">
        <v>72.364050000000006</v>
      </c>
      <c r="E3497">
        <v>70.459639999999993</v>
      </c>
      <c r="F3497">
        <v>-0.1</v>
      </c>
      <c r="G3497">
        <v>-0.7</v>
      </c>
      <c r="H3497">
        <v>0.7</v>
      </c>
      <c r="I3497">
        <v>1.2</v>
      </c>
    </row>
    <row r="3498" spans="1:9" x14ac:dyDescent="0.25">
      <c r="A3498" s="1">
        <v>42430</v>
      </c>
      <c r="B3498" t="s">
        <v>5</v>
      </c>
      <c r="C3498" t="s">
        <v>29</v>
      </c>
      <c r="D3498">
        <v>83.366159999999994</v>
      </c>
      <c r="E3498">
        <v>78.182069999999996</v>
      </c>
      <c r="F3498">
        <v>3</v>
      </c>
      <c r="G3498">
        <v>-0.7</v>
      </c>
      <c r="H3498">
        <v>-0.2</v>
      </c>
      <c r="I3498">
        <v>-0.8</v>
      </c>
    </row>
    <row r="3499" spans="1:9" x14ac:dyDescent="0.25">
      <c r="A3499" s="1">
        <v>42430</v>
      </c>
      <c r="B3499" t="s">
        <v>5</v>
      </c>
      <c r="C3499" t="s">
        <v>30</v>
      </c>
      <c r="D3499">
        <v>76.554869999999994</v>
      </c>
      <c r="E3499">
        <v>75.350750000000005</v>
      </c>
      <c r="F3499">
        <v>-0.8</v>
      </c>
      <c r="G3499">
        <v>0.3</v>
      </c>
      <c r="H3499">
        <v>5.8</v>
      </c>
      <c r="I3499">
        <v>5.6</v>
      </c>
    </row>
    <row r="3500" spans="1:9" x14ac:dyDescent="0.25">
      <c r="A3500" s="1">
        <v>42430</v>
      </c>
      <c r="B3500" t="s">
        <v>5</v>
      </c>
      <c r="C3500" t="s">
        <v>31</v>
      </c>
      <c r="D3500">
        <v>70.958449999999999</v>
      </c>
      <c r="E3500">
        <v>65.296099999999996</v>
      </c>
      <c r="F3500">
        <v>-2.7</v>
      </c>
      <c r="G3500">
        <v>2.9</v>
      </c>
      <c r="H3500">
        <v>14</v>
      </c>
      <c r="I3500">
        <v>9.8000000000000007</v>
      </c>
    </row>
    <row r="3501" spans="1:9" x14ac:dyDescent="0.25">
      <c r="A3501" s="1">
        <v>42430</v>
      </c>
      <c r="B3501" t="s">
        <v>5</v>
      </c>
      <c r="C3501" t="s">
        <v>32</v>
      </c>
      <c r="D3501">
        <v>78.447230000000005</v>
      </c>
      <c r="E3501">
        <v>77.680539999999993</v>
      </c>
      <c r="F3501">
        <v>-0.9</v>
      </c>
      <c r="G3501">
        <v>-0.7</v>
      </c>
      <c r="H3501">
        <v>-1.5</v>
      </c>
      <c r="I3501">
        <v>-0.2</v>
      </c>
    </row>
    <row r="3502" spans="1:9" x14ac:dyDescent="0.25">
      <c r="A3502" s="1">
        <v>42430</v>
      </c>
      <c r="B3502" t="s">
        <v>5</v>
      </c>
      <c r="C3502" t="s">
        <v>33</v>
      </c>
      <c r="D3502">
        <v>91.114440000000002</v>
      </c>
      <c r="E3502">
        <v>91.019919999999999</v>
      </c>
      <c r="F3502">
        <v>-2.2999999999999998</v>
      </c>
      <c r="G3502">
        <v>8.6999999999999993</v>
      </c>
      <c r="H3502">
        <v>11.9</v>
      </c>
      <c r="I3502">
        <v>2.4</v>
      </c>
    </row>
    <row r="3503" spans="1:9" x14ac:dyDescent="0.25">
      <c r="A3503" s="1">
        <v>42430</v>
      </c>
      <c r="B3503" t="s">
        <v>34</v>
      </c>
      <c r="C3503" t="s">
        <v>6</v>
      </c>
      <c r="D3503">
        <v>94.868369999999999</v>
      </c>
      <c r="E3503">
        <v>94.302090000000007</v>
      </c>
      <c r="F3503">
        <v>0</v>
      </c>
      <c r="G3503">
        <v>-5.9</v>
      </c>
      <c r="H3503">
        <v>-5</v>
      </c>
      <c r="I3503">
        <v>-4.4000000000000004</v>
      </c>
    </row>
    <row r="3504" spans="1:9" x14ac:dyDescent="0.25">
      <c r="A3504" s="1">
        <v>42430</v>
      </c>
      <c r="B3504" t="s">
        <v>34</v>
      </c>
      <c r="C3504" t="s">
        <v>7</v>
      </c>
      <c r="D3504">
        <v>132.1311</v>
      </c>
      <c r="E3504">
        <v>126.71043</v>
      </c>
      <c r="F3504">
        <v>-3.8</v>
      </c>
      <c r="G3504">
        <v>6.9</v>
      </c>
      <c r="H3504">
        <v>8</v>
      </c>
      <c r="I3504">
        <v>7.5</v>
      </c>
    </row>
    <row r="3505" spans="1:9" x14ac:dyDescent="0.25">
      <c r="A3505" s="1">
        <v>42430</v>
      </c>
      <c r="B3505" t="s">
        <v>34</v>
      </c>
      <c r="C3505" t="s">
        <v>8</v>
      </c>
      <c r="D3505">
        <v>109.13625999999999</v>
      </c>
      <c r="E3505">
        <v>111.09622</v>
      </c>
      <c r="F3505">
        <v>4</v>
      </c>
      <c r="G3505">
        <v>-3.5</v>
      </c>
      <c r="H3505">
        <v>-5.2</v>
      </c>
      <c r="I3505">
        <v>-5.0999999999999996</v>
      </c>
    </row>
    <row r="3506" spans="1:9" x14ac:dyDescent="0.25">
      <c r="A3506" s="1">
        <v>42430</v>
      </c>
      <c r="B3506" t="s">
        <v>34</v>
      </c>
      <c r="C3506" t="s">
        <v>9</v>
      </c>
      <c r="D3506">
        <v>86.919889999999995</v>
      </c>
      <c r="E3506">
        <v>86.195160000000001</v>
      </c>
      <c r="F3506">
        <v>2.2000000000000002</v>
      </c>
      <c r="G3506">
        <v>-16.3</v>
      </c>
      <c r="H3506">
        <v>-16.2</v>
      </c>
      <c r="I3506">
        <v>-12.6</v>
      </c>
    </row>
    <row r="3507" spans="1:9" x14ac:dyDescent="0.25">
      <c r="A3507" s="1">
        <v>42430</v>
      </c>
      <c r="B3507" t="s">
        <v>34</v>
      </c>
      <c r="C3507" t="s">
        <v>10</v>
      </c>
      <c r="D3507">
        <v>91.489639999999994</v>
      </c>
      <c r="E3507">
        <v>92.185550000000006</v>
      </c>
      <c r="F3507">
        <v>0.7</v>
      </c>
      <c r="G3507">
        <v>7.3</v>
      </c>
      <c r="H3507">
        <v>9.4</v>
      </c>
      <c r="I3507">
        <v>3.8</v>
      </c>
    </row>
    <row r="3508" spans="1:9" x14ac:dyDescent="0.25">
      <c r="A3508" s="1">
        <v>42430</v>
      </c>
      <c r="B3508" t="s">
        <v>34</v>
      </c>
      <c r="C3508" t="s">
        <v>11</v>
      </c>
      <c r="D3508">
        <v>99.524850000000001</v>
      </c>
      <c r="E3508">
        <v>101.5303</v>
      </c>
      <c r="F3508">
        <v>1.5</v>
      </c>
      <c r="G3508">
        <v>-5.4</v>
      </c>
      <c r="H3508">
        <v>-2.7</v>
      </c>
      <c r="I3508">
        <v>-1.3</v>
      </c>
    </row>
    <row r="3509" spans="1:9" x14ac:dyDescent="0.25">
      <c r="A3509" s="1">
        <v>42430</v>
      </c>
      <c r="B3509" t="s">
        <v>34</v>
      </c>
      <c r="C3509" t="s">
        <v>12</v>
      </c>
      <c r="D3509">
        <v>118.41538</v>
      </c>
      <c r="E3509">
        <v>116.80656</v>
      </c>
      <c r="F3509">
        <v>1</v>
      </c>
      <c r="G3509">
        <v>-15.2</v>
      </c>
      <c r="H3509">
        <v>-17.5</v>
      </c>
      <c r="I3509">
        <v>-14.2</v>
      </c>
    </row>
    <row r="3510" spans="1:9" x14ac:dyDescent="0.25">
      <c r="A3510" s="1">
        <v>42430</v>
      </c>
      <c r="B3510" t="s">
        <v>34</v>
      </c>
      <c r="C3510" t="s">
        <v>13</v>
      </c>
      <c r="D3510">
        <v>103.42744</v>
      </c>
      <c r="E3510">
        <v>99.452160000000006</v>
      </c>
      <c r="F3510">
        <v>-0.1</v>
      </c>
      <c r="G3510">
        <v>9.3000000000000007</v>
      </c>
      <c r="H3510">
        <v>1.7</v>
      </c>
      <c r="I3510">
        <v>-0.2</v>
      </c>
    </row>
    <row r="3511" spans="1:9" x14ac:dyDescent="0.25">
      <c r="A3511" s="1">
        <v>42430</v>
      </c>
      <c r="B3511" t="s">
        <v>34</v>
      </c>
      <c r="C3511" t="s">
        <v>14</v>
      </c>
      <c r="D3511">
        <v>97.777630000000002</v>
      </c>
      <c r="E3511">
        <v>99.099339999999998</v>
      </c>
      <c r="F3511">
        <v>-1</v>
      </c>
      <c r="G3511">
        <v>-11.7</v>
      </c>
      <c r="H3511">
        <v>-11</v>
      </c>
      <c r="I3511">
        <v>-11.7</v>
      </c>
    </row>
    <row r="3512" spans="1:9" x14ac:dyDescent="0.25">
      <c r="A3512" s="1">
        <v>42430</v>
      </c>
      <c r="B3512" t="s">
        <v>34</v>
      </c>
      <c r="C3512" t="s">
        <v>15</v>
      </c>
      <c r="D3512">
        <v>114.30316000000001</v>
      </c>
      <c r="E3512">
        <v>113.79537999999999</v>
      </c>
      <c r="F3512">
        <v>-7</v>
      </c>
      <c r="G3512">
        <v>-7.2</v>
      </c>
      <c r="H3512">
        <v>-5.2</v>
      </c>
      <c r="I3512">
        <v>-4.9000000000000004</v>
      </c>
    </row>
    <row r="3513" spans="1:9" x14ac:dyDescent="0.25">
      <c r="A3513" s="1">
        <v>42430</v>
      </c>
      <c r="B3513" t="s">
        <v>34</v>
      </c>
      <c r="C3513" t="s">
        <v>16</v>
      </c>
      <c r="D3513">
        <v>108.86837</v>
      </c>
      <c r="E3513">
        <v>109.94025000000001</v>
      </c>
      <c r="F3513">
        <v>1.3</v>
      </c>
      <c r="G3513">
        <v>1.5</v>
      </c>
      <c r="H3513">
        <v>0</v>
      </c>
      <c r="I3513">
        <v>-3.3</v>
      </c>
    </row>
    <row r="3514" spans="1:9" x14ac:dyDescent="0.25">
      <c r="A3514" s="1">
        <v>42430</v>
      </c>
      <c r="B3514" t="s">
        <v>34</v>
      </c>
      <c r="C3514" t="s">
        <v>17</v>
      </c>
      <c r="D3514">
        <v>109.45738</v>
      </c>
      <c r="E3514">
        <v>110.54051</v>
      </c>
      <c r="F3514">
        <v>-4.5</v>
      </c>
      <c r="G3514">
        <v>-8.1999999999999993</v>
      </c>
      <c r="H3514">
        <v>-4.9000000000000004</v>
      </c>
      <c r="I3514">
        <v>-4.5</v>
      </c>
    </row>
    <row r="3515" spans="1:9" x14ac:dyDescent="0.25">
      <c r="A3515" s="1">
        <v>42430</v>
      </c>
      <c r="B3515" t="s">
        <v>34</v>
      </c>
      <c r="C3515" t="s">
        <v>18</v>
      </c>
      <c r="D3515">
        <v>104.14279000000001</v>
      </c>
      <c r="E3515">
        <v>105.20911</v>
      </c>
      <c r="F3515">
        <v>-1</v>
      </c>
      <c r="G3515">
        <v>-10.9</v>
      </c>
      <c r="H3515">
        <v>-9.1</v>
      </c>
      <c r="I3515">
        <v>-7.6</v>
      </c>
    </row>
    <row r="3516" spans="1:9" x14ac:dyDescent="0.25">
      <c r="A3516" s="1">
        <v>42430</v>
      </c>
      <c r="B3516" t="s">
        <v>34</v>
      </c>
      <c r="C3516" t="s">
        <v>19</v>
      </c>
      <c r="D3516">
        <v>100.66531000000001</v>
      </c>
      <c r="E3516">
        <v>99.751589999999993</v>
      </c>
      <c r="F3516">
        <v>-2.2000000000000002</v>
      </c>
      <c r="G3516">
        <v>-10.199999999999999</v>
      </c>
      <c r="H3516">
        <v>-9.6</v>
      </c>
      <c r="I3516">
        <v>-7</v>
      </c>
    </row>
    <row r="3517" spans="1:9" x14ac:dyDescent="0.25">
      <c r="A3517" s="1">
        <v>42430</v>
      </c>
      <c r="B3517" t="s">
        <v>34</v>
      </c>
      <c r="C3517" t="s">
        <v>20</v>
      </c>
      <c r="D3517">
        <v>101.01723</v>
      </c>
      <c r="E3517">
        <v>98.976820000000004</v>
      </c>
      <c r="F3517">
        <v>-2.4</v>
      </c>
      <c r="G3517">
        <v>0.2</v>
      </c>
      <c r="H3517">
        <v>3.9</v>
      </c>
      <c r="I3517">
        <v>-0.2</v>
      </c>
    </row>
    <row r="3518" spans="1:9" x14ac:dyDescent="0.25">
      <c r="A3518" s="1">
        <v>42430</v>
      </c>
      <c r="B3518" t="s">
        <v>34</v>
      </c>
      <c r="C3518" t="s">
        <v>21</v>
      </c>
      <c r="D3518">
        <v>120.83656000000001</v>
      </c>
      <c r="E3518">
        <v>119.32498</v>
      </c>
      <c r="F3518">
        <v>0.4</v>
      </c>
      <c r="G3518">
        <v>-9.6</v>
      </c>
      <c r="H3518">
        <v>-7</v>
      </c>
      <c r="I3518">
        <v>-6.2</v>
      </c>
    </row>
    <row r="3519" spans="1:9" x14ac:dyDescent="0.25">
      <c r="A3519" s="1">
        <v>42430</v>
      </c>
      <c r="B3519" t="s">
        <v>34</v>
      </c>
      <c r="C3519" t="s">
        <v>22</v>
      </c>
      <c r="D3519">
        <v>115.21434000000001</v>
      </c>
      <c r="E3519">
        <v>114.53783</v>
      </c>
      <c r="F3519">
        <v>0.3</v>
      </c>
      <c r="G3519">
        <v>-8.1</v>
      </c>
      <c r="H3519">
        <v>-8.1999999999999993</v>
      </c>
      <c r="I3519">
        <v>-7.8</v>
      </c>
    </row>
    <row r="3520" spans="1:9" x14ac:dyDescent="0.25">
      <c r="A3520" s="1">
        <v>42430</v>
      </c>
      <c r="B3520" t="s">
        <v>34</v>
      </c>
      <c r="C3520" t="s">
        <v>23</v>
      </c>
      <c r="D3520">
        <v>88.201170000000005</v>
      </c>
      <c r="E3520">
        <v>87.407679999999999</v>
      </c>
      <c r="F3520">
        <v>-0.1</v>
      </c>
      <c r="G3520">
        <v>-5.8</v>
      </c>
      <c r="H3520">
        <v>-6.2</v>
      </c>
      <c r="I3520">
        <v>-5.3</v>
      </c>
    </row>
    <row r="3521" spans="1:9" x14ac:dyDescent="0.25">
      <c r="A3521" s="1">
        <v>42430</v>
      </c>
      <c r="B3521" t="s">
        <v>34</v>
      </c>
      <c r="C3521" t="s">
        <v>24</v>
      </c>
      <c r="D3521">
        <v>93.339740000000006</v>
      </c>
      <c r="E3521">
        <v>93.854609999999994</v>
      </c>
      <c r="F3521">
        <v>-1.9</v>
      </c>
      <c r="G3521">
        <v>-9.3000000000000007</v>
      </c>
      <c r="H3521">
        <v>-7.2</v>
      </c>
      <c r="I3521">
        <v>-6.9</v>
      </c>
    </row>
    <row r="3522" spans="1:9" x14ac:dyDescent="0.25">
      <c r="A3522" s="1">
        <v>42430</v>
      </c>
      <c r="B3522" t="s">
        <v>34</v>
      </c>
      <c r="C3522" t="s">
        <v>25</v>
      </c>
      <c r="D3522">
        <v>113.11588</v>
      </c>
      <c r="E3522">
        <v>112.563</v>
      </c>
      <c r="F3522">
        <v>-0.1</v>
      </c>
      <c r="G3522">
        <v>-3.6</v>
      </c>
      <c r="H3522">
        <v>-3.3</v>
      </c>
      <c r="I3522">
        <v>-3.3</v>
      </c>
    </row>
    <row r="3523" spans="1:9" x14ac:dyDescent="0.25">
      <c r="A3523" s="1">
        <v>42430</v>
      </c>
      <c r="B3523" t="s">
        <v>34</v>
      </c>
      <c r="C3523" t="s">
        <v>26</v>
      </c>
      <c r="D3523">
        <v>85.364360000000005</v>
      </c>
      <c r="E3523">
        <v>85.392330000000001</v>
      </c>
      <c r="F3523">
        <v>1</v>
      </c>
      <c r="G3523">
        <v>-6.3</v>
      </c>
      <c r="H3523">
        <v>-5.7</v>
      </c>
      <c r="I3523">
        <v>-4.4000000000000004</v>
      </c>
    </row>
    <row r="3524" spans="1:9" x14ac:dyDescent="0.25">
      <c r="A3524" s="1">
        <v>42430</v>
      </c>
      <c r="B3524" t="s">
        <v>34</v>
      </c>
      <c r="C3524" t="s">
        <v>27</v>
      </c>
      <c r="D3524">
        <v>96.369770000000003</v>
      </c>
      <c r="E3524">
        <v>96.460430000000002</v>
      </c>
      <c r="F3524">
        <v>-3.7</v>
      </c>
      <c r="G3524">
        <v>-9.9</v>
      </c>
      <c r="H3524">
        <v>-4.8</v>
      </c>
      <c r="I3524">
        <v>-4.3</v>
      </c>
    </row>
    <row r="3525" spans="1:9" x14ac:dyDescent="0.25">
      <c r="A3525" s="1">
        <v>42430</v>
      </c>
      <c r="B3525" t="s">
        <v>34</v>
      </c>
      <c r="C3525" t="s">
        <v>28</v>
      </c>
      <c r="D3525">
        <v>94.019909999999996</v>
      </c>
      <c r="E3525">
        <v>92.280069999999995</v>
      </c>
      <c r="F3525">
        <v>0.3</v>
      </c>
      <c r="G3525">
        <v>-7.3</v>
      </c>
      <c r="H3525">
        <v>-5.8</v>
      </c>
      <c r="I3525">
        <v>-5</v>
      </c>
    </row>
    <row r="3526" spans="1:9" x14ac:dyDescent="0.25">
      <c r="A3526" s="1">
        <v>42430</v>
      </c>
      <c r="B3526" t="s">
        <v>34</v>
      </c>
      <c r="C3526" t="s">
        <v>29</v>
      </c>
      <c r="D3526">
        <v>107.73233</v>
      </c>
      <c r="E3526">
        <v>101.70958</v>
      </c>
      <c r="F3526">
        <v>1.3</v>
      </c>
      <c r="G3526">
        <v>-5.6</v>
      </c>
      <c r="H3526">
        <v>-5.6</v>
      </c>
      <c r="I3526">
        <v>-5.0999999999999996</v>
      </c>
    </row>
    <row r="3527" spans="1:9" x14ac:dyDescent="0.25">
      <c r="A3527" s="1">
        <v>42430</v>
      </c>
      <c r="B3527" t="s">
        <v>34</v>
      </c>
      <c r="C3527" t="s">
        <v>30</v>
      </c>
      <c r="D3527">
        <v>100.49768</v>
      </c>
      <c r="E3527">
        <v>98.405879999999996</v>
      </c>
      <c r="F3527">
        <v>0.7</v>
      </c>
      <c r="G3527">
        <v>-6</v>
      </c>
      <c r="H3527">
        <v>-0.6</v>
      </c>
      <c r="I3527">
        <v>-0.1</v>
      </c>
    </row>
    <row r="3528" spans="1:9" x14ac:dyDescent="0.25">
      <c r="A3528" s="1">
        <v>42430</v>
      </c>
      <c r="B3528" t="s">
        <v>34</v>
      </c>
      <c r="C3528" t="s">
        <v>31</v>
      </c>
      <c r="D3528">
        <v>89.578609999999998</v>
      </c>
      <c r="E3528">
        <v>81.724010000000007</v>
      </c>
      <c r="F3528">
        <v>-2.4</v>
      </c>
      <c r="G3528">
        <v>-3.6</v>
      </c>
      <c r="H3528">
        <v>6.6</v>
      </c>
      <c r="I3528">
        <v>1.7</v>
      </c>
    </row>
    <row r="3529" spans="1:9" x14ac:dyDescent="0.25">
      <c r="A3529" s="1">
        <v>42430</v>
      </c>
      <c r="B3529" t="s">
        <v>34</v>
      </c>
      <c r="C3529" t="s">
        <v>32</v>
      </c>
      <c r="D3529">
        <v>99.834819999999993</v>
      </c>
      <c r="E3529">
        <v>98.557760000000002</v>
      </c>
      <c r="F3529">
        <v>0.8</v>
      </c>
      <c r="G3529">
        <v>-7</v>
      </c>
      <c r="H3529">
        <v>-7.6</v>
      </c>
      <c r="I3529">
        <v>-6</v>
      </c>
    </row>
    <row r="3530" spans="1:9" x14ac:dyDescent="0.25">
      <c r="A3530" s="1">
        <v>42430</v>
      </c>
      <c r="B3530" t="s">
        <v>34</v>
      </c>
      <c r="C3530" t="s">
        <v>33</v>
      </c>
      <c r="D3530">
        <v>125.94018</v>
      </c>
      <c r="E3530">
        <v>124.78595</v>
      </c>
      <c r="F3530">
        <v>-0.6</v>
      </c>
      <c r="G3530">
        <v>4.0999999999999996</v>
      </c>
      <c r="H3530">
        <v>8.3000000000000007</v>
      </c>
      <c r="I3530">
        <v>0.4</v>
      </c>
    </row>
    <row r="3531" spans="1:9" x14ac:dyDescent="0.25">
      <c r="A3531" s="1">
        <v>42461</v>
      </c>
      <c r="B3531" t="s">
        <v>5</v>
      </c>
      <c r="C3531" t="s">
        <v>6</v>
      </c>
      <c r="D3531">
        <v>72.961479999999995</v>
      </c>
      <c r="E3531">
        <v>74.168170000000003</v>
      </c>
      <c r="F3531">
        <v>-0.8</v>
      </c>
      <c r="G3531">
        <v>0.2</v>
      </c>
      <c r="H3531">
        <v>0.4</v>
      </c>
      <c r="I3531">
        <v>0.6</v>
      </c>
    </row>
    <row r="3532" spans="1:9" x14ac:dyDescent="0.25">
      <c r="A3532" s="1">
        <v>42461</v>
      </c>
      <c r="B3532" t="s">
        <v>5</v>
      </c>
      <c r="C3532" t="s">
        <v>7</v>
      </c>
      <c r="D3532">
        <v>110.16160000000001</v>
      </c>
      <c r="E3532">
        <v>107.27284</v>
      </c>
      <c r="F3532">
        <v>1.8</v>
      </c>
      <c r="G3532">
        <v>12.1</v>
      </c>
      <c r="H3532">
        <v>13.3</v>
      </c>
      <c r="I3532">
        <v>12.9</v>
      </c>
    </row>
    <row r="3533" spans="1:9" x14ac:dyDescent="0.25">
      <c r="A3533" s="1">
        <v>42461</v>
      </c>
      <c r="B3533" t="s">
        <v>5</v>
      </c>
      <c r="C3533" t="s">
        <v>8</v>
      </c>
      <c r="D3533">
        <v>84.172060000000002</v>
      </c>
      <c r="E3533">
        <v>83.828460000000007</v>
      </c>
      <c r="F3533">
        <v>-1.2</v>
      </c>
      <c r="G3533">
        <v>-2.9</v>
      </c>
      <c r="H3533">
        <v>-3.5</v>
      </c>
      <c r="I3533">
        <v>-3.5</v>
      </c>
    </row>
    <row r="3534" spans="1:9" x14ac:dyDescent="0.25">
      <c r="A3534" s="1">
        <v>42461</v>
      </c>
      <c r="B3534" t="s">
        <v>5</v>
      </c>
      <c r="C3534" t="s">
        <v>9</v>
      </c>
      <c r="D3534">
        <v>64.089359999999999</v>
      </c>
      <c r="E3534">
        <v>65.756050000000002</v>
      </c>
      <c r="F3534">
        <v>-1</v>
      </c>
      <c r="G3534">
        <v>-13.1</v>
      </c>
      <c r="H3534">
        <v>-13.1</v>
      </c>
      <c r="I3534">
        <v>-9.6</v>
      </c>
    </row>
    <row r="3535" spans="1:9" x14ac:dyDescent="0.25">
      <c r="A3535" s="1">
        <v>42461</v>
      </c>
      <c r="B3535" t="s">
        <v>5</v>
      </c>
      <c r="C3535" t="s">
        <v>10</v>
      </c>
      <c r="D3535">
        <v>71.072370000000006</v>
      </c>
      <c r="E3535">
        <v>72.333060000000003</v>
      </c>
      <c r="F3535">
        <v>-1.6</v>
      </c>
      <c r="G3535">
        <v>10</v>
      </c>
      <c r="H3535">
        <v>12.8</v>
      </c>
      <c r="I3535">
        <v>9.8000000000000007</v>
      </c>
    </row>
    <row r="3536" spans="1:9" x14ac:dyDescent="0.25">
      <c r="A3536" s="1">
        <v>42461</v>
      </c>
      <c r="B3536" t="s">
        <v>5</v>
      </c>
      <c r="C3536" t="s">
        <v>11</v>
      </c>
      <c r="D3536">
        <v>77.151859999999999</v>
      </c>
      <c r="E3536">
        <v>78.730469999999997</v>
      </c>
      <c r="F3536">
        <v>-1.2</v>
      </c>
      <c r="G3536">
        <v>-0.4</v>
      </c>
      <c r="H3536">
        <v>1.3</v>
      </c>
      <c r="I3536">
        <v>3.1</v>
      </c>
    </row>
    <row r="3537" spans="1:9" x14ac:dyDescent="0.25">
      <c r="A3537" s="1">
        <v>42461</v>
      </c>
      <c r="B3537" t="s">
        <v>5</v>
      </c>
      <c r="C3537" t="s">
        <v>12</v>
      </c>
      <c r="D3537">
        <v>89.717190000000002</v>
      </c>
      <c r="E3537">
        <v>92.023910000000001</v>
      </c>
      <c r="F3537">
        <v>-2</v>
      </c>
      <c r="G3537">
        <v>-11.2</v>
      </c>
      <c r="H3537">
        <v>-15.2</v>
      </c>
      <c r="I3537">
        <v>-12.5</v>
      </c>
    </row>
    <row r="3538" spans="1:9" x14ac:dyDescent="0.25">
      <c r="A3538" s="1">
        <v>42461</v>
      </c>
      <c r="B3538" t="s">
        <v>5</v>
      </c>
      <c r="C3538" t="s">
        <v>13</v>
      </c>
      <c r="D3538">
        <v>82.799620000000004</v>
      </c>
      <c r="E3538">
        <v>78.466570000000004</v>
      </c>
      <c r="F3538">
        <v>-0.9</v>
      </c>
      <c r="G3538">
        <v>12.1</v>
      </c>
      <c r="H3538">
        <v>8.1</v>
      </c>
      <c r="I3538">
        <v>5.0999999999999996</v>
      </c>
    </row>
    <row r="3539" spans="1:9" x14ac:dyDescent="0.25">
      <c r="A3539" s="1">
        <v>42461</v>
      </c>
      <c r="B3539" t="s">
        <v>5</v>
      </c>
      <c r="C3539" t="s">
        <v>14</v>
      </c>
      <c r="D3539">
        <v>73.547730000000001</v>
      </c>
      <c r="E3539">
        <v>74.729479999999995</v>
      </c>
      <c r="F3539">
        <v>-2.2000000000000002</v>
      </c>
      <c r="G3539">
        <v>-6.5</v>
      </c>
      <c r="H3539">
        <v>-6.8</v>
      </c>
      <c r="I3539">
        <v>-6.9</v>
      </c>
    </row>
    <row r="3540" spans="1:9" x14ac:dyDescent="0.25">
      <c r="A3540" s="1">
        <v>42461</v>
      </c>
      <c r="B3540" t="s">
        <v>5</v>
      </c>
      <c r="C3540" t="s">
        <v>15</v>
      </c>
      <c r="D3540">
        <v>88.614949999999993</v>
      </c>
      <c r="E3540">
        <v>91.968119999999999</v>
      </c>
      <c r="F3540">
        <v>2.2999999999999998</v>
      </c>
      <c r="G3540">
        <v>-1</v>
      </c>
      <c r="H3540">
        <v>-1.1000000000000001</v>
      </c>
      <c r="I3540">
        <v>-0.7</v>
      </c>
    </row>
    <row r="3541" spans="1:9" x14ac:dyDescent="0.25">
      <c r="A3541" s="1">
        <v>42461</v>
      </c>
      <c r="B3541" t="s">
        <v>5</v>
      </c>
      <c r="C3541" t="s">
        <v>16</v>
      </c>
      <c r="D3541">
        <v>81.961550000000003</v>
      </c>
      <c r="E3541">
        <v>84.225080000000005</v>
      </c>
      <c r="F3541">
        <v>-1.5</v>
      </c>
      <c r="G3541">
        <v>5.4</v>
      </c>
      <c r="H3541">
        <v>6.1</v>
      </c>
      <c r="I3541">
        <v>3.9</v>
      </c>
    </row>
    <row r="3542" spans="1:9" x14ac:dyDescent="0.25">
      <c r="A3542" s="1">
        <v>42461</v>
      </c>
      <c r="B3542" t="s">
        <v>5</v>
      </c>
      <c r="C3542" t="s">
        <v>17</v>
      </c>
      <c r="D3542">
        <v>79.841149999999999</v>
      </c>
      <c r="E3542">
        <v>82.781750000000002</v>
      </c>
      <c r="F3542">
        <v>-1.2</v>
      </c>
      <c r="G3542">
        <v>-4.4000000000000004</v>
      </c>
      <c r="H3542">
        <v>-1.6</v>
      </c>
      <c r="I3542">
        <v>0.5</v>
      </c>
    </row>
    <row r="3543" spans="1:9" x14ac:dyDescent="0.25">
      <c r="A3543" s="1">
        <v>42461</v>
      </c>
      <c r="B3543" t="s">
        <v>5</v>
      </c>
      <c r="C3543" t="s">
        <v>18</v>
      </c>
      <c r="D3543">
        <v>78.374189999999999</v>
      </c>
      <c r="E3543">
        <v>80.301810000000003</v>
      </c>
      <c r="F3543">
        <v>-0.4</v>
      </c>
      <c r="G3543">
        <v>-8.3000000000000007</v>
      </c>
      <c r="H3543">
        <v>-5.9</v>
      </c>
      <c r="I3543">
        <v>-3.8</v>
      </c>
    </row>
    <row r="3544" spans="1:9" x14ac:dyDescent="0.25">
      <c r="A3544" s="1">
        <v>42461</v>
      </c>
      <c r="B3544" t="s">
        <v>5</v>
      </c>
      <c r="C3544" t="s">
        <v>19</v>
      </c>
      <c r="D3544">
        <v>76.226960000000005</v>
      </c>
      <c r="E3544">
        <v>77.296750000000003</v>
      </c>
      <c r="F3544">
        <v>-0.7</v>
      </c>
      <c r="G3544">
        <v>-5.7</v>
      </c>
      <c r="H3544">
        <v>-5.3</v>
      </c>
      <c r="I3544">
        <v>-2.1</v>
      </c>
    </row>
    <row r="3545" spans="1:9" x14ac:dyDescent="0.25">
      <c r="A3545" s="1">
        <v>42461</v>
      </c>
      <c r="B3545" t="s">
        <v>5</v>
      </c>
      <c r="C3545" t="s">
        <v>20</v>
      </c>
      <c r="D3545">
        <v>76.377529999999993</v>
      </c>
      <c r="E3545">
        <v>79.036940000000001</v>
      </c>
      <c r="F3545">
        <v>-3</v>
      </c>
      <c r="G3545">
        <v>1.4</v>
      </c>
      <c r="H3545">
        <v>6.3</v>
      </c>
      <c r="I3545">
        <v>4.3</v>
      </c>
    </row>
    <row r="3546" spans="1:9" x14ac:dyDescent="0.25">
      <c r="A3546" s="1">
        <v>42461</v>
      </c>
      <c r="B3546" t="s">
        <v>5</v>
      </c>
      <c r="C3546" t="s">
        <v>21</v>
      </c>
      <c r="D3546">
        <v>86.273390000000006</v>
      </c>
      <c r="E3546">
        <v>88.256370000000004</v>
      </c>
      <c r="F3546">
        <v>-2.7</v>
      </c>
      <c r="G3546">
        <v>-7.5</v>
      </c>
      <c r="H3546">
        <v>-3.8</v>
      </c>
      <c r="I3546">
        <v>-2.1</v>
      </c>
    </row>
    <row r="3547" spans="1:9" x14ac:dyDescent="0.25">
      <c r="A3547" s="1">
        <v>42461</v>
      </c>
      <c r="B3547" t="s">
        <v>5</v>
      </c>
      <c r="C3547" t="s">
        <v>22</v>
      </c>
      <c r="D3547">
        <v>84.746889999999993</v>
      </c>
      <c r="E3547">
        <v>87.060670000000002</v>
      </c>
      <c r="F3547">
        <v>-0.5</v>
      </c>
      <c r="G3547">
        <v>-3.1</v>
      </c>
      <c r="H3547">
        <v>-2.5</v>
      </c>
      <c r="I3547">
        <v>-3</v>
      </c>
    </row>
    <row r="3548" spans="1:9" x14ac:dyDescent="0.25">
      <c r="A3548" s="1">
        <v>42461</v>
      </c>
      <c r="B3548" t="s">
        <v>5</v>
      </c>
      <c r="C3548" t="s">
        <v>23</v>
      </c>
      <c r="D3548">
        <v>66.798900000000003</v>
      </c>
      <c r="E3548">
        <v>68.237409999999997</v>
      </c>
      <c r="F3548">
        <v>1.6</v>
      </c>
      <c r="G3548">
        <v>0</v>
      </c>
      <c r="H3548">
        <v>-0.4</v>
      </c>
      <c r="I3548">
        <v>-0.8</v>
      </c>
    </row>
    <row r="3549" spans="1:9" x14ac:dyDescent="0.25">
      <c r="A3549" s="1">
        <v>42461</v>
      </c>
      <c r="B3549" t="s">
        <v>5</v>
      </c>
      <c r="C3549" t="s">
        <v>24</v>
      </c>
      <c r="D3549">
        <v>69.087190000000007</v>
      </c>
      <c r="E3549">
        <v>70.678600000000003</v>
      </c>
      <c r="F3549">
        <v>-2.5</v>
      </c>
      <c r="G3549">
        <v>-5</v>
      </c>
      <c r="H3549">
        <v>-4</v>
      </c>
      <c r="I3549">
        <v>-2.8</v>
      </c>
    </row>
    <row r="3550" spans="1:9" x14ac:dyDescent="0.25">
      <c r="A3550" s="1">
        <v>42461</v>
      </c>
      <c r="B3550" t="s">
        <v>5</v>
      </c>
      <c r="C3550" t="s">
        <v>25</v>
      </c>
      <c r="D3550">
        <v>87.316959999999995</v>
      </c>
      <c r="E3550">
        <v>89.031059999999997</v>
      </c>
      <c r="F3550">
        <v>-1.3</v>
      </c>
      <c r="G3550">
        <v>-1.5</v>
      </c>
      <c r="H3550">
        <v>0.3</v>
      </c>
      <c r="I3550">
        <v>0.5</v>
      </c>
    </row>
    <row r="3551" spans="1:9" x14ac:dyDescent="0.25">
      <c r="A3551" s="1">
        <v>42461</v>
      </c>
      <c r="B3551" t="s">
        <v>5</v>
      </c>
      <c r="C3551" t="s">
        <v>26</v>
      </c>
      <c r="D3551">
        <v>68.058179999999993</v>
      </c>
      <c r="E3551">
        <v>69.85557</v>
      </c>
      <c r="F3551">
        <v>0.1</v>
      </c>
      <c r="G3551">
        <v>1.1000000000000001</v>
      </c>
      <c r="H3551">
        <v>0.3</v>
      </c>
      <c r="I3551">
        <v>0.8</v>
      </c>
    </row>
    <row r="3552" spans="1:9" x14ac:dyDescent="0.25">
      <c r="A3552" s="1">
        <v>42461</v>
      </c>
      <c r="B3552" t="s">
        <v>5</v>
      </c>
      <c r="C3552" t="s">
        <v>27</v>
      </c>
      <c r="D3552">
        <v>70.969589999999997</v>
      </c>
      <c r="E3552">
        <v>70.044210000000007</v>
      </c>
      <c r="F3552">
        <v>1.8</v>
      </c>
      <c r="G3552">
        <v>5.5</v>
      </c>
      <c r="H3552">
        <v>3.5</v>
      </c>
      <c r="I3552">
        <v>3.2</v>
      </c>
    </row>
    <row r="3553" spans="1:9" x14ac:dyDescent="0.25">
      <c r="A3553" s="1">
        <v>42461</v>
      </c>
      <c r="B3553" t="s">
        <v>5</v>
      </c>
      <c r="C3553" t="s">
        <v>28</v>
      </c>
      <c r="D3553">
        <v>69.033280000000005</v>
      </c>
      <c r="E3553">
        <v>68.739350000000002</v>
      </c>
      <c r="F3553">
        <v>-2.4</v>
      </c>
      <c r="G3553">
        <v>-2.6</v>
      </c>
      <c r="H3553">
        <v>-0.1</v>
      </c>
      <c r="I3553">
        <v>0.8</v>
      </c>
    </row>
    <row r="3554" spans="1:9" x14ac:dyDescent="0.25">
      <c r="A3554" s="1">
        <v>42461</v>
      </c>
      <c r="B3554" t="s">
        <v>5</v>
      </c>
      <c r="C3554" t="s">
        <v>29</v>
      </c>
      <c r="D3554">
        <v>77.555289999999999</v>
      </c>
      <c r="E3554">
        <v>77.1173</v>
      </c>
      <c r="F3554">
        <v>-1.4</v>
      </c>
      <c r="G3554">
        <v>1.5</v>
      </c>
      <c r="H3554">
        <v>0.2</v>
      </c>
      <c r="I3554">
        <v>-0.4</v>
      </c>
    </row>
    <row r="3555" spans="1:9" x14ac:dyDescent="0.25">
      <c r="A3555" s="1">
        <v>42461</v>
      </c>
      <c r="B3555" t="s">
        <v>5</v>
      </c>
      <c r="C3555" t="s">
        <v>30</v>
      </c>
      <c r="D3555">
        <v>71.323310000000006</v>
      </c>
      <c r="E3555">
        <v>72.820319999999995</v>
      </c>
      <c r="F3555">
        <v>-3.4</v>
      </c>
      <c r="G3555">
        <v>0.6</v>
      </c>
      <c r="H3555">
        <v>4.5</v>
      </c>
      <c r="I3555">
        <v>5.4</v>
      </c>
    </row>
    <row r="3556" spans="1:9" x14ac:dyDescent="0.25">
      <c r="A3556" s="1">
        <v>42461</v>
      </c>
      <c r="B3556" t="s">
        <v>5</v>
      </c>
      <c r="C3556" t="s">
        <v>31</v>
      </c>
      <c r="D3556">
        <v>69.098569999999995</v>
      </c>
      <c r="E3556">
        <v>67.479910000000004</v>
      </c>
      <c r="F3556">
        <v>3.3</v>
      </c>
      <c r="G3556">
        <v>5.5</v>
      </c>
      <c r="H3556">
        <v>11.6</v>
      </c>
      <c r="I3556">
        <v>10.8</v>
      </c>
    </row>
    <row r="3557" spans="1:9" x14ac:dyDescent="0.25">
      <c r="A3557" s="1">
        <v>42461</v>
      </c>
      <c r="B3557" t="s">
        <v>5</v>
      </c>
      <c r="C3557" t="s">
        <v>32</v>
      </c>
      <c r="D3557">
        <v>75.367180000000005</v>
      </c>
      <c r="E3557">
        <v>77.675889999999995</v>
      </c>
      <c r="F3557">
        <v>0</v>
      </c>
      <c r="G3557">
        <v>0.1</v>
      </c>
      <c r="H3557">
        <v>-1.1000000000000001</v>
      </c>
      <c r="I3557">
        <v>-0.1</v>
      </c>
    </row>
    <row r="3558" spans="1:9" x14ac:dyDescent="0.25">
      <c r="A3558" s="1">
        <v>42461</v>
      </c>
      <c r="B3558" t="s">
        <v>5</v>
      </c>
      <c r="C3558" t="s">
        <v>33</v>
      </c>
      <c r="D3558">
        <v>85.727580000000003</v>
      </c>
      <c r="E3558">
        <v>88.35472</v>
      </c>
      <c r="F3558">
        <v>-2.9</v>
      </c>
      <c r="G3558">
        <v>0.7</v>
      </c>
      <c r="H3558">
        <v>9</v>
      </c>
      <c r="I3558">
        <v>2.2000000000000002</v>
      </c>
    </row>
    <row r="3559" spans="1:9" x14ac:dyDescent="0.25">
      <c r="A3559" s="1">
        <v>42461</v>
      </c>
      <c r="B3559" t="s">
        <v>34</v>
      </c>
      <c r="C3559" t="s">
        <v>6</v>
      </c>
      <c r="D3559">
        <v>91.180019999999999</v>
      </c>
      <c r="E3559">
        <v>92.720290000000006</v>
      </c>
      <c r="F3559">
        <v>-1.7</v>
      </c>
      <c r="G3559">
        <v>-4.8</v>
      </c>
      <c r="H3559">
        <v>-4.9000000000000004</v>
      </c>
      <c r="I3559">
        <v>-4.5999999999999996</v>
      </c>
    </row>
    <row r="3560" spans="1:9" x14ac:dyDescent="0.25">
      <c r="A3560" s="1">
        <v>42461</v>
      </c>
      <c r="B3560" t="s">
        <v>34</v>
      </c>
      <c r="C3560" t="s">
        <v>7</v>
      </c>
      <c r="D3560">
        <v>132.09152</v>
      </c>
      <c r="E3560">
        <v>129.01835</v>
      </c>
      <c r="F3560">
        <v>1.8</v>
      </c>
      <c r="G3560">
        <v>7.2</v>
      </c>
      <c r="H3560">
        <v>7.8</v>
      </c>
      <c r="I3560">
        <v>7.8</v>
      </c>
    </row>
    <row r="3561" spans="1:9" x14ac:dyDescent="0.25">
      <c r="A3561" s="1">
        <v>42461</v>
      </c>
      <c r="B3561" t="s">
        <v>34</v>
      </c>
      <c r="C3561" t="s">
        <v>8</v>
      </c>
      <c r="D3561">
        <v>109.43939</v>
      </c>
      <c r="E3561">
        <v>109.62966</v>
      </c>
      <c r="F3561">
        <v>-1.3</v>
      </c>
      <c r="G3561">
        <v>-4.5</v>
      </c>
      <c r="H3561">
        <v>-5</v>
      </c>
      <c r="I3561">
        <v>-5.0999999999999996</v>
      </c>
    </row>
    <row r="3562" spans="1:9" x14ac:dyDescent="0.25">
      <c r="A3562" s="1">
        <v>42461</v>
      </c>
      <c r="B3562" t="s">
        <v>34</v>
      </c>
      <c r="C3562" t="s">
        <v>9</v>
      </c>
      <c r="D3562">
        <v>81.485339999999994</v>
      </c>
      <c r="E3562">
        <v>82.737120000000004</v>
      </c>
      <c r="F3562">
        <v>-4</v>
      </c>
      <c r="G3562">
        <v>-15.3</v>
      </c>
      <c r="H3562">
        <v>-16</v>
      </c>
      <c r="I3562">
        <v>-13.2</v>
      </c>
    </row>
    <row r="3563" spans="1:9" x14ac:dyDescent="0.25">
      <c r="A3563" s="1">
        <v>42461</v>
      </c>
      <c r="B3563" t="s">
        <v>34</v>
      </c>
      <c r="C3563" t="s">
        <v>10</v>
      </c>
      <c r="D3563">
        <v>88.414240000000007</v>
      </c>
      <c r="E3563">
        <v>89.57114</v>
      </c>
      <c r="F3563">
        <v>-2.8</v>
      </c>
      <c r="G3563">
        <v>6.5</v>
      </c>
      <c r="H3563">
        <v>8.6999999999999993</v>
      </c>
      <c r="I3563">
        <v>5.4</v>
      </c>
    </row>
    <row r="3564" spans="1:9" x14ac:dyDescent="0.25">
      <c r="A3564" s="1">
        <v>42461</v>
      </c>
      <c r="B3564" t="s">
        <v>34</v>
      </c>
      <c r="C3564" t="s">
        <v>11</v>
      </c>
      <c r="D3564">
        <v>97.279449999999997</v>
      </c>
      <c r="E3564">
        <v>98.440910000000002</v>
      </c>
      <c r="F3564">
        <v>-3</v>
      </c>
      <c r="G3564">
        <v>-3.8</v>
      </c>
      <c r="H3564">
        <v>-2.9</v>
      </c>
      <c r="I3564">
        <v>-1.4</v>
      </c>
    </row>
    <row r="3565" spans="1:9" x14ac:dyDescent="0.25">
      <c r="A3565" s="1">
        <v>42461</v>
      </c>
      <c r="B3565" t="s">
        <v>34</v>
      </c>
      <c r="C3565" t="s">
        <v>12</v>
      </c>
      <c r="D3565">
        <v>110.90255000000001</v>
      </c>
      <c r="E3565">
        <v>114.33589000000001</v>
      </c>
      <c r="F3565">
        <v>-2.1</v>
      </c>
      <c r="G3565">
        <v>-12.3</v>
      </c>
      <c r="H3565">
        <v>-16.3</v>
      </c>
      <c r="I3565">
        <v>-14.1</v>
      </c>
    </row>
    <row r="3566" spans="1:9" x14ac:dyDescent="0.25">
      <c r="A3566" s="1">
        <v>42461</v>
      </c>
      <c r="B3566" t="s">
        <v>34</v>
      </c>
      <c r="C3566" t="s">
        <v>13</v>
      </c>
      <c r="D3566">
        <v>99.249660000000006</v>
      </c>
      <c r="E3566">
        <v>96.392880000000005</v>
      </c>
      <c r="F3566">
        <v>-3.1</v>
      </c>
      <c r="G3566">
        <v>6.5</v>
      </c>
      <c r="H3566">
        <v>2.9</v>
      </c>
      <c r="I3566">
        <v>0.9</v>
      </c>
    </row>
    <row r="3567" spans="1:9" x14ac:dyDescent="0.25">
      <c r="A3567" s="1">
        <v>42461</v>
      </c>
      <c r="B3567" t="s">
        <v>34</v>
      </c>
      <c r="C3567" t="s">
        <v>14</v>
      </c>
      <c r="D3567">
        <v>96.318860000000001</v>
      </c>
      <c r="E3567">
        <v>97.241969999999995</v>
      </c>
      <c r="F3567">
        <v>-1.9</v>
      </c>
      <c r="G3567">
        <v>-9.9</v>
      </c>
      <c r="H3567">
        <v>-10.7</v>
      </c>
      <c r="I3567">
        <v>-11.6</v>
      </c>
    </row>
    <row r="3568" spans="1:9" x14ac:dyDescent="0.25">
      <c r="A3568" s="1">
        <v>42461</v>
      </c>
      <c r="B3568" t="s">
        <v>34</v>
      </c>
      <c r="C3568" t="s">
        <v>15</v>
      </c>
      <c r="D3568">
        <v>115.30456</v>
      </c>
      <c r="E3568">
        <v>119.73151</v>
      </c>
      <c r="F3568">
        <v>5.2</v>
      </c>
      <c r="G3568">
        <v>-5.2</v>
      </c>
      <c r="H3568">
        <v>-5.2</v>
      </c>
      <c r="I3568">
        <v>-5.3</v>
      </c>
    </row>
    <row r="3569" spans="1:9" x14ac:dyDescent="0.25">
      <c r="A3569" s="1">
        <v>42461</v>
      </c>
      <c r="B3569" t="s">
        <v>34</v>
      </c>
      <c r="C3569" t="s">
        <v>16</v>
      </c>
      <c r="D3569">
        <v>105.68033</v>
      </c>
      <c r="E3569">
        <v>108.82514</v>
      </c>
      <c r="F3569">
        <v>-1</v>
      </c>
      <c r="G3569">
        <v>-1.9</v>
      </c>
      <c r="H3569">
        <v>-0.5</v>
      </c>
      <c r="I3569">
        <v>-3.4</v>
      </c>
    </row>
    <row r="3570" spans="1:9" x14ac:dyDescent="0.25">
      <c r="A3570" s="1">
        <v>42461</v>
      </c>
      <c r="B3570" t="s">
        <v>34</v>
      </c>
      <c r="C3570" t="s">
        <v>17</v>
      </c>
      <c r="D3570">
        <v>105.51348</v>
      </c>
      <c r="E3570">
        <v>108.31983</v>
      </c>
      <c r="F3570">
        <v>-2</v>
      </c>
      <c r="G3570">
        <v>-8.5</v>
      </c>
      <c r="H3570">
        <v>-5.8</v>
      </c>
      <c r="I3570">
        <v>-4.7</v>
      </c>
    </row>
    <row r="3571" spans="1:9" x14ac:dyDescent="0.25">
      <c r="A3571" s="1">
        <v>42461</v>
      </c>
      <c r="B3571" t="s">
        <v>34</v>
      </c>
      <c r="C3571" t="s">
        <v>18</v>
      </c>
      <c r="D3571">
        <v>102.15909000000001</v>
      </c>
      <c r="E3571">
        <v>104.68073</v>
      </c>
      <c r="F3571">
        <v>-0.5</v>
      </c>
      <c r="G3571">
        <v>-11.2</v>
      </c>
      <c r="H3571">
        <v>-9.6</v>
      </c>
      <c r="I3571">
        <v>-8.4</v>
      </c>
    </row>
    <row r="3572" spans="1:9" x14ac:dyDescent="0.25">
      <c r="A3572" s="1">
        <v>42461</v>
      </c>
      <c r="B3572" t="s">
        <v>34</v>
      </c>
      <c r="C3572" t="s">
        <v>19</v>
      </c>
      <c r="D3572">
        <v>99.057829999999996</v>
      </c>
      <c r="E3572">
        <v>101.24966999999999</v>
      </c>
      <c r="F3572">
        <v>1.5</v>
      </c>
      <c r="G3572">
        <v>-8.6999999999999993</v>
      </c>
      <c r="H3572">
        <v>-9.4</v>
      </c>
      <c r="I3572">
        <v>-7.4</v>
      </c>
    </row>
    <row r="3573" spans="1:9" x14ac:dyDescent="0.25">
      <c r="A3573" s="1">
        <v>42461</v>
      </c>
      <c r="B3573" t="s">
        <v>34</v>
      </c>
      <c r="C3573" t="s">
        <v>20</v>
      </c>
      <c r="D3573">
        <v>92.789109999999994</v>
      </c>
      <c r="E3573">
        <v>96.964200000000005</v>
      </c>
      <c r="F3573">
        <v>-2</v>
      </c>
      <c r="G3573">
        <v>-1.9</v>
      </c>
      <c r="H3573">
        <v>2.5</v>
      </c>
      <c r="I3573">
        <v>0</v>
      </c>
    </row>
    <row r="3574" spans="1:9" x14ac:dyDescent="0.25">
      <c r="A3574" s="1">
        <v>42461</v>
      </c>
      <c r="B3574" t="s">
        <v>34</v>
      </c>
      <c r="C3574" t="s">
        <v>21</v>
      </c>
      <c r="D3574">
        <v>113.99782</v>
      </c>
      <c r="E3574">
        <v>116.62683</v>
      </c>
      <c r="F3574">
        <v>-2.2999999999999998</v>
      </c>
      <c r="G3574">
        <v>-9.9</v>
      </c>
      <c r="H3574">
        <v>-7.7</v>
      </c>
      <c r="I3574">
        <v>-6.5</v>
      </c>
    </row>
    <row r="3575" spans="1:9" x14ac:dyDescent="0.25">
      <c r="A3575" s="1">
        <v>42461</v>
      </c>
      <c r="B3575" t="s">
        <v>34</v>
      </c>
      <c r="C3575" t="s">
        <v>22</v>
      </c>
      <c r="D3575">
        <v>110.32642</v>
      </c>
      <c r="E3575">
        <v>113.38294999999999</v>
      </c>
      <c r="F3575">
        <v>-1</v>
      </c>
      <c r="G3575">
        <v>-8.8000000000000007</v>
      </c>
      <c r="H3575">
        <v>-8.3000000000000007</v>
      </c>
      <c r="I3575">
        <v>-8.4</v>
      </c>
    </row>
    <row r="3576" spans="1:9" x14ac:dyDescent="0.25">
      <c r="A3576" s="1">
        <v>42461</v>
      </c>
      <c r="B3576" t="s">
        <v>34</v>
      </c>
      <c r="C3576" t="s">
        <v>23</v>
      </c>
      <c r="D3576">
        <v>85.873850000000004</v>
      </c>
      <c r="E3576">
        <v>87.209760000000003</v>
      </c>
      <c r="F3576">
        <v>-0.2</v>
      </c>
      <c r="G3576">
        <v>-5.4</v>
      </c>
      <c r="H3576">
        <v>-6</v>
      </c>
      <c r="I3576">
        <v>-5.5</v>
      </c>
    </row>
    <row r="3577" spans="1:9" x14ac:dyDescent="0.25">
      <c r="A3577" s="1">
        <v>42461</v>
      </c>
      <c r="B3577" t="s">
        <v>34</v>
      </c>
      <c r="C3577" t="s">
        <v>24</v>
      </c>
      <c r="D3577">
        <v>88.53246</v>
      </c>
      <c r="E3577">
        <v>90.557649999999995</v>
      </c>
      <c r="F3577">
        <v>-3.5</v>
      </c>
      <c r="G3577">
        <v>-7.6</v>
      </c>
      <c r="H3577">
        <v>-7.3</v>
      </c>
      <c r="I3577">
        <v>-6.7</v>
      </c>
    </row>
    <row r="3578" spans="1:9" x14ac:dyDescent="0.25">
      <c r="A3578" s="1">
        <v>42461</v>
      </c>
      <c r="B3578" t="s">
        <v>34</v>
      </c>
      <c r="C3578" t="s">
        <v>25</v>
      </c>
      <c r="D3578">
        <v>108.15617</v>
      </c>
      <c r="E3578">
        <v>110.44322</v>
      </c>
      <c r="F3578">
        <v>-1.9</v>
      </c>
      <c r="G3578">
        <v>-4.5999999999999996</v>
      </c>
      <c r="H3578">
        <v>-3.6</v>
      </c>
      <c r="I3578">
        <v>-3.3</v>
      </c>
    </row>
    <row r="3579" spans="1:9" x14ac:dyDescent="0.25">
      <c r="A3579" s="1">
        <v>42461</v>
      </c>
      <c r="B3579" t="s">
        <v>34</v>
      </c>
      <c r="C3579" t="s">
        <v>26</v>
      </c>
      <c r="D3579">
        <v>82.005369999999999</v>
      </c>
      <c r="E3579">
        <v>84.427940000000007</v>
      </c>
      <c r="F3579">
        <v>-1.1000000000000001</v>
      </c>
      <c r="G3579">
        <v>-4.3</v>
      </c>
      <c r="H3579">
        <v>-5.3</v>
      </c>
      <c r="I3579">
        <v>-4.7</v>
      </c>
    </row>
    <row r="3580" spans="1:9" x14ac:dyDescent="0.25">
      <c r="A3580" s="1">
        <v>42461</v>
      </c>
      <c r="B3580" t="s">
        <v>34</v>
      </c>
      <c r="C3580" t="s">
        <v>27</v>
      </c>
      <c r="D3580">
        <v>99.909750000000003</v>
      </c>
      <c r="E3580">
        <v>98.74015</v>
      </c>
      <c r="F3580">
        <v>2.4</v>
      </c>
      <c r="G3580">
        <v>-0.6</v>
      </c>
      <c r="H3580">
        <v>-3.7</v>
      </c>
      <c r="I3580">
        <v>-3.8</v>
      </c>
    </row>
    <row r="3581" spans="1:9" x14ac:dyDescent="0.25">
      <c r="A3581" s="1">
        <v>42461</v>
      </c>
      <c r="B3581" t="s">
        <v>34</v>
      </c>
      <c r="C3581" t="s">
        <v>28</v>
      </c>
      <c r="D3581">
        <v>88.838809999999995</v>
      </c>
      <c r="E3581">
        <v>89.543109999999999</v>
      </c>
      <c r="F3581">
        <v>-3</v>
      </c>
      <c r="G3581">
        <v>-8.6999999999999993</v>
      </c>
      <c r="H3581">
        <v>-6.5</v>
      </c>
      <c r="I3581">
        <v>-5.4</v>
      </c>
    </row>
    <row r="3582" spans="1:9" x14ac:dyDescent="0.25">
      <c r="A3582" s="1">
        <v>42461</v>
      </c>
      <c r="B3582" t="s">
        <v>34</v>
      </c>
      <c r="C3582" t="s">
        <v>29</v>
      </c>
      <c r="D3582">
        <v>98.912890000000004</v>
      </c>
      <c r="E3582">
        <v>98.626660000000001</v>
      </c>
      <c r="F3582">
        <v>-3</v>
      </c>
      <c r="G3582">
        <v>-4.5999999999999996</v>
      </c>
      <c r="H3582">
        <v>-5.4</v>
      </c>
      <c r="I3582">
        <v>-4.9000000000000004</v>
      </c>
    </row>
    <row r="3583" spans="1:9" x14ac:dyDescent="0.25">
      <c r="A3583" s="1">
        <v>42461</v>
      </c>
      <c r="B3583" t="s">
        <v>34</v>
      </c>
      <c r="C3583" t="s">
        <v>30</v>
      </c>
      <c r="D3583">
        <v>93.215140000000005</v>
      </c>
      <c r="E3583">
        <v>94.582769999999996</v>
      </c>
      <c r="F3583">
        <v>-3.9</v>
      </c>
      <c r="G3583">
        <v>-5</v>
      </c>
      <c r="H3583">
        <v>-1.7</v>
      </c>
      <c r="I3583">
        <v>-0.3</v>
      </c>
    </row>
    <row r="3584" spans="1:9" x14ac:dyDescent="0.25">
      <c r="A3584" s="1">
        <v>42461</v>
      </c>
      <c r="B3584" t="s">
        <v>34</v>
      </c>
      <c r="C3584" t="s">
        <v>31</v>
      </c>
      <c r="D3584">
        <v>86.964150000000004</v>
      </c>
      <c r="E3584">
        <v>83.972160000000002</v>
      </c>
      <c r="F3584">
        <v>2.8</v>
      </c>
      <c r="G3584">
        <v>-0.8</v>
      </c>
      <c r="H3584">
        <v>4.5999999999999996</v>
      </c>
      <c r="I3584">
        <v>2.9</v>
      </c>
    </row>
    <row r="3585" spans="1:9" x14ac:dyDescent="0.25">
      <c r="A3585" s="1">
        <v>42461</v>
      </c>
      <c r="B3585" t="s">
        <v>34</v>
      </c>
      <c r="C3585" t="s">
        <v>32</v>
      </c>
      <c r="D3585">
        <v>94.840419999999995</v>
      </c>
      <c r="E3585">
        <v>97.601609999999994</v>
      </c>
      <c r="F3585">
        <v>-1</v>
      </c>
      <c r="G3585">
        <v>-6</v>
      </c>
      <c r="H3585">
        <v>-7.2</v>
      </c>
      <c r="I3585">
        <v>-6</v>
      </c>
    </row>
    <row r="3586" spans="1:9" x14ac:dyDescent="0.25">
      <c r="A3586" s="1">
        <v>42461</v>
      </c>
      <c r="B3586" t="s">
        <v>34</v>
      </c>
      <c r="C3586" t="s">
        <v>33</v>
      </c>
      <c r="D3586">
        <v>116.03404999999999</v>
      </c>
      <c r="E3586">
        <v>119.46736</v>
      </c>
      <c r="F3586">
        <v>-4.3</v>
      </c>
      <c r="G3586">
        <v>-3.3</v>
      </c>
      <c r="H3586">
        <v>5.3</v>
      </c>
      <c r="I3586">
        <v>0.1</v>
      </c>
    </row>
    <row r="3587" spans="1:9" x14ac:dyDescent="0.25">
      <c r="A3587" s="1">
        <v>42491</v>
      </c>
      <c r="B3587" t="s">
        <v>5</v>
      </c>
      <c r="C3587" t="s">
        <v>6</v>
      </c>
      <c r="D3587">
        <v>72.893979999999999</v>
      </c>
      <c r="E3587">
        <v>74.220380000000006</v>
      </c>
      <c r="F3587">
        <v>0.1</v>
      </c>
      <c r="G3587">
        <v>-0.7</v>
      </c>
      <c r="H3587">
        <v>0.2</v>
      </c>
      <c r="I3587">
        <v>0.4</v>
      </c>
    </row>
    <row r="3588" spans="1:9" x14ac:dyDescent="0.25">
      <c r="A3588" s="1">
        <v>42491</v>
      </c>
      <c r="B3588" t="s">
        <v>5</v>
      </c>
      <c r="C3588" t="s">
        <v>7</v>
      </c>
      <c r="D3588">
        <v>111.04404</v>
      </c>
      <c r="E3588">
        <v>107.48054</v>
      </c>
      <c r="F3588">
        <v>0.2</v>
      </c>
      <c r="G3588">
        <v>4.5</v>
      </c>
      <c r="H3588">
        <v>11.4</v>
      </c>
      <c r="I3588">
        <v>12.1</v>
      </c>
    </row>
    <row r="3589" spans="1:9" x14ac:dyDescent="0.25">
      <c r="A3589" s="1">
        <v>42491</v>
      </c>
      <c r="B3589" t="s">
        <v>5</v>
      </c>
      <c r="C3589" t="s">
        <v>8</v>
      </c>
      <c r="D3589">
        <v>83.225369999999998</v>
      </c>
      <c r="E3589">
        <v>90.367040000000003</v>
      </c>
      <c r="F3589">
        <v>7.8</v>
      </c>
      <c r="G3589">
        <v>-2.9</v>
      </c>
      <c r="H3589">
        <v>-3.4</v>
      </c>
      <c r="I3589">
        <v>-3.5</v>
      </c>
    </row>
    <row r="3590" spans="1:9" x14ac:dyDescent="0.25">
      <c r="A3590" s="1">
        <v>42491</v>
      </c>
      <c r="B3590" t="s">
        <v>5</v>
      </c>
      <c r="C3590" t="s">
        <v>9</v>
      </c>
      <c r="D3590">
        <v>66.007069999999999</v>
      </c>
      <c r="E3590">
        <v>65.92192</v>
      </c>
      <c r="F3590">
        <v>0.3</v>
      </c>
      <c r="G3590">
        <v>-7.6</v>
      </c>
      <c r="H3590">
        <v>-12</v>
      </c>
      <c r="I3590">
        <v>-9.5</v>
      </c>
    </row>
    <row r="3591" spans="1:9" x14ac:dyDescent="0.25">
      <c r="A3591" s="1">
        <v>42491</v>
      </c>
      <c r="B3591" t="s">
        <v>5</v>
      </c>
      <c r="C3591" t="s">
        <v>10</v>
      </c>
      <c r="D3591">
        <v>70.029669999999996</v>
      </c>
      <c r="E3591">
        <v>71.823679999999996</v>
      </c>
      <c r="F3591">
        <v>-0.7</v>
      </c>
      <c r="G3591">
        <v>-2.6</v>
      </c>
      <c r="H3591">
        <v>9.5</v>
      </c>
      <c r="I3591">
        <v>9.4</v>
      </c>
    </row>
    <row r="3592" spans="1:9" x14ac:dyDescent="0.25">
      <c r="A3592" s="1">
        <v>42491</v>
      </c>
      <c r="B3592" t="s">
        <v>5</v>
      </c>
      <c r="C3592" t="s">
        <v>11</v>
      </c>
      <c r="D3592">
        <v>78.592960000000005</v>
      </c>
      <c r="E3592">
        <v>80.347589999999997</v>
      </c>
      <c r="F3592">
        <v>2.1</v>
      </c>
      <c r="G3592">
        <v>-0.9</v>
      </c>
      <c r="H3592">
        <v>0.9</v>
      </c>
      <c r="I3592">
        <v>2.5</v>
      </c>
    </row>
    <row r="3593" spans="1:9" x14ac:dyDescent="0.25">
      <c r="A3593" s="1">
        <v>42491</v>
      </c>
      <c r="B3593" t="s">
        <v>5</v>
      </c>
      <c r="C3593" t="s">
        <v>12</v>
      </c>
      <c r="D3593">
        <v>93.575209999999998</v>
      </c>
      <c r="E3593">
        <v>94.648020000000002</v>
      </c>
      <c r="F3593">
        <v>2.9</v>
      </c>
      <c r="G3593">
        <v>-14.2</v>
      </c>
      <c r="H3593">
        <v>-15</v>
      </c>
      <c r="I3593">
        <v>-13.8</v>
      </c>
    </row>
    <row r="3594" spans="1:9" x14ac:dyDescent="0.25">
      <c r="A3594" s="1">
        <v>42491</v>
      </c>
      <c r="B3594" t="s">
        <v>5</v>
      </c>
      <c r="C3594" t="s">
        <v>13</v>
      </c>
      <c r="D3594">
        <v>79.14237</v>
      </c>
      <c r="E3594">
        <v>78.599639999999994</v>
      </c>
      <c r="F3594">
        <v>0.2</v>
      </c>
      <c r="G3594">
        <v>6.3</v>
      </c>
      <c r="H3594">
        <v>7.7</v>
      </c>
      <c r="I3594">
        <v>5.4</v>
      </c>
    </row>
    <row r="3595" spans="1:9" x14ac:dyDescent="0.25">
      <c r="A3595" s="1">
        <v>42491</v>
      </c>
      <c r="B3595" t="s">
        <v>5</v>
      </c>
      <c r="C3595" t="s">
        <v>14</v>
      </c>
      <c r="D3595">
        <v>73.83323</v>
      </c>
      <c r="E3595">
        <v>73.840559999999996</v>
      </c>
      <c r="F3595">
        <v>-1.2</v>
      </c>
      <c r="G3595">
        <v>-8.8000000000000007</v>
      </c>
      <c r="H3595">
        <v>-7.2</v>
      </c>
      <c r="I3595">
        <v>-7.2</v>
      </c>
    </row>
    <row r="3596" spans="1:9" x14ac:dyDescent="0.25">
      <c r="A3596" s="1">
        <v>42491</v>
      </c>
      <c r="B3596" t="s">
        <v>5</v>
      </c>
      <c r="C3596" t="s">
        <v>15</v>
      </c>
      <c r="D3596">
        <v>91.232200000000006</v>
      </c>
      <c r="E3596">
        <v>90.944590000000005</v>
      </c>
      <c r="F3596">
        <v>-1.1000000000000001</v>
      </c>
      <c r="G3596">
        <v>-0.3</v>
      </c>
      <c r="H3596">
        <v>-0.9</v>
      </c>
      <c r="I3596">
        <v>-0.7</v>
      </c>
    </row>
    <row r="3597" spans="1:9" x14ac:dyDescent="0.25">
      <c r="A3597" s="1">
        <v>42491</v>
      </c>
      <c r="B3597" t="s">
        <v>5</v>
      </c>
      <c r="C3597" t="s">
        <v>16</v>
      </c>
      <c r="D3597">
        <v>84.444559999999996</v>
      </c>
      <c r="E3597">
        <v>87.618949999999998</v>
      </c>
      <c r="F3597">
        <v>4</v>
      </c>
      <c r="G3597">
        <v>9.5</v>
      </c>
      <c r="H3597">
        <v>6.8</v>
      </c>
      <c r="I3597">
        <v>4.5</v>
      </c>
    </row>
    <row r="3598" spans="1:9" x14ac:dyDescent="0.25">
      <c r="A3598" s="1">
        <v>42491</v>
      </c>
      <c r="B3598" t="s">
        <v>5</v>
      </c>
      <c r="C3598" t="s">
        <v>17</v>
      </c>
      <c r="D3598">
        <v>79.621420000000001</v>
      </c>
      <c r="E3598">
        <v>83.309970000000007</v>
      </c>
      <c r="F3598">
        <v>0.6</v>
      </c>
      <c r="G3598">
        <v>-3.3</v>
      </c>
      <c r="H3598">
        <v>-1.9</v>
      </c>
      <c r="I3598">
        <v>0.4</v>
      </c>
    </row>
    <row r="3599" spans="1:9" x14ac:dyDescent="0.25">
      <c r="A3599" s="1">
        <v>42491</v>
      </c>
      <c r="B3599" t="s">
        <v>5</v>
      </c>
      <c r="C3599" t="s">
        <v>18</v>
      </c>
      <c r="D3599">
        <v>77.660030000000006</v>
      </c>
      <c r="E3599">
        <v>79.77467</v>
      </c>
      <c r="F3599">
        <v>-0.7</v>
      </c>
      <c r="G3599">
        <v>-9.6999999999999993</v>
      </c>
      <c r="H3599">
        <v>-6.7</v>
      </c>
      <c r="I3599">
        <v>-4.5999999999999996</v>
      </c>
    </row>
    <row r="3600" spans="1:9" x14ac:dyDescent="0.25">
      <c r="A3600" s="1">
        <v>42491</v>
      </c>
      <c r="B3600" t="s">
        <v>5</v>
      </c>
      <c r="C3600" t="s">
        <v>19</v>
      </c>
      <c r="D3600">
        <v>74.247770000000003</v>
      </c>
      <c r="E3600">
        <v>76.686279999999996</v>
      </c>
      <c r="F3600">
        <v>-0.8</v>
      </c>
      <c r="G3600">
        <v>-8.4</v>
      </c>
      <c r="H3600">
        <v>-5.9</v>
      </c>
      <c r="I3600">
        <v>-2.9</v>
      </c>
    </row>
    <row r="3601" spans="1:9" x14ac:dyDescent="0.25">
      <c r="A3601" s="1">
        <v>42491</v>
      </c>
      <c r="B3601" t="s">
        <v>5</v>
      </c>
      <c r="C3601" t="s">
        <v>20</v>
      </c>
      <c r="D3601">
        <v>78.11994</v>
      </c>
      <c r="E3601">
        <v>81.028080000000003</v>
      </c>
      <c r="F3601">
        <v>2.5</v>
      </c>
      <c r="G3601">
        <v>0</v>
      </c>
      <c r="H3601">
        <v>5.0999999999999996</v>
      </c>
      <c r="I3601">
        <v>3.9</v>
      </c>
    </row>
    <row r="3602" spans="1:9" x14ac:dyDescent="0.25">
      <c r="A3602" s="1">
        <v>42491</v>
      </c>
      <c r="B3602" t="s">
        <v>5</v>
      </c>
      <c r="C3602" t="s">
        <v>21</v>
      </c>
      <c r="D3602">
        <v>89.065389999999994</v>
      </c>
      <c r="E3602">
        <v>89.375249999999994</v>
      </c>
      <c r="F3602">
        <v>1.3</v>
      </c>
      <c r="G3602">
        <v>-4.8</v>
      </c>
      <c r="H3602">
        <v>-4</v>
      </c>
      <c r="I3602">
        <v>-2.2000000000000002</v>
      </c>
    </row>
    <row r="3603" spans="1:9" x14ac:dyDescent="0.25">
      <c r="A3603" s="1">
        <v>42491</v>
      </c>
      <c r="B3603" t="s">
        <v>5</v>
      </c>
      <c r="C3603" t="s">
        <v>22</v>
      </c>
      <c r="D3603">
        <v>86.183449999999993</v>
      </c>
      <c r="E3603">
        <v>87.454769999999996</v>
      </c>
      <c r="F3603">
        <v>0.5</v>
      </c>
      <c r="G3603">
        <v>-6.8</v>
      </c>
      <c r="H3603">
        <v>-3.4</v>
      </c>
      <c r="I3603">
        <v>-4.0999999999999996</v>
      </c>
    </row>
    <row r="3604" spans="1:9" x14ac:dyDescent="0.25">
      <c r="A3604" s="1">
        <v>42491</v>
      </c>
      <c r="B3604" t="s">
        <v>5</v>
      </c>
      <c r="C3604" t="s">
        <v>23</v>
      </c>
      <c r="D3604">
        <v>66.880769999999998</v>
      </c>
      <c r="E3604">
        <v>67.391540000000006</v>
      </c>
      <c r="F3604">
        <v>-1.2</v>
      </c>
      <c r="G3604">
        <v>0.6</v>
      </c>
      <c r="H3604">
        <v>-0.2</v>
      </c>
      <c r="I3604">
        <v>-0.6</v>
      </c>
    </row>
    <row r="3605" spans="1:9" x14ac:dyDescent="0.25">
      <c r="A3605" s="1">
        <v>42491</v>
      </c>
      <c r="B3605" t="s">
        <v>5</v>
      </c>
      <c r="C3605" t="s">
        <v>24</v>
      </c>
      <c r="D3605">
        <v>70.224680000000006</v>
      </c>
      <c r="E3605">
        <v>70.965069999999997</v>
      </c>
      <c r="F3605">
        <v>0.4</v>
      </c>
      <c r="G3605">
        <v>-2.8</v>
      </c>
      <c r="H3605">
        <v>-3.7</v>
      </c>
      <c r="I3605">
        <v>-2.7</v>
      </c>
    </row>
    <row r="3606" spans="1:9" x14ac:dyDescent="0.25">
      <c r="A3606" s="1">
        <v>42491</v>
      </c>
      <c r="B3606" t="s">
        <v>5</v>
      </c>
      <c r="C3606" t="s">
        <v>25</v>
      </c>
      <c r="D3606">
        <v>88.156829999999999</v>
      </c>
      <c r="E3606">
        <v>89.988789999999995</v>
      </c>
      <c r="F3606">
        <v>1.1000000000000001</v>
      </c>
      <c r="G3606">
        <v>-1.6</v>
      </c>
      <c r="H3606">
        <v>-0.1</v>
      </c>
      <c r="I3606">
        <v>0.3</v>
      </c>
    </row>
    <row r="3607" spans="1:9" x14ac:dyDescent="0.25">
      <c r="A3607" s="1">
        <v>42491</v>
      </c>
      <c r="B3607" t="s">
        <v>5</v>
      </c>
      <c r="C3607" t="s">
        <v>26</v>
      </c>
      <c r="D3607">
        <v>67.673419999999993</v>
      </c>
      <c r="E3607">
        <v>69.473759999999999</v>
      </c>
      <c r="F3607">
        <v>-0.5</v>
      </c>
      <c r="G3607">
        <v>-0.5</v>
      </c>
      <c r="H3607">
        <v>0.1</v>
      </c>
      <c r="I3607">
        <v>0.6</v>
      </c>
    </row>
    <row r="3608" spans="1:9" x14ac:dyDescent="0.25">
      <c r="A3608" s="1">
        <v>42491</v>
      </c>
      <c r="B3608" t="s">
        <v>5</v>
      </c>
      <c r="C3608" t="s">
        <v>27</v>
      </c>
      <c r="D3608">
        <v>69.888800000000003</v>
      </c>
      <c r="E3608">
        <v>69.857990000000001</v>
      </c>
      <c r="F3608">
        <v>-0.3</v>
      </c>
      <c r="G3608">
        <v>2.8</v>
      </c>
      <c r="H3608">
        <v>3.3</v>
      </c>
      <c r="I3608">
        <v>3.5</v>
      </c>
    </row>
    <row r="3609" spans="1:9" x14ac:dyDescent="0.25">
      <c r="A3609" s="1">
        <v>42491</v>
      </c>
      <c r="B3609" t="s">
        <v>5</v>
      </c>
      <c r="C3609" t="s">
        <v>28</v>
      </c>
      <c r="D3609">
        <v>68.668530000000004</v>
      </c>
      <c r="E3609">
        <v>69.557720000000003</v>
      </c>
      <c r="F3609">
        <v>1.2</v>
      </c>
      <c r="G3609">
        <v>-0.3</v>
      </c>
      <c r="H3609">
        <v>-0.1</v>
      </c>
      <c r="I3609">
        <v>0.7</v>
      </c>
    </row>
    <row r="3610" spans="1:9" x14ac:dyDescent="0.25">
      <c r="A3610" s="1">
        <v>42491</v>
      </c>
      <c r="B3610" t="s">
        <v>5</v>
      </c>
      <c r="C3610" t="s">
        <v>29</v>
      </c>
      <c r="D3610">
        <v>76.580960000000005</v>
      </c>
      <c r="E3610">
        <v>77.344070000000002</v>
      </c>
      <c r="F3610">
        <v>0.3</v>
      </c>
      <c r="G3610">
        <v>0.1</v>
      </c>
      <c r="H3610">
        <v>0.2</v>
      </c>
      <c r="I3610">
        <v>-0.4</v>
      </c>
    </row>
    <row r="3611" spans="1:9" x14ac:dyDescent="0.25">
      <c r="A3611" s="1">
        <v>42491</v>
      </c>
      <c r="B3611" t="s">
        <v>5</v>
      </c>
      <c r="C3611" t="s">
        <v>30</v>
      </c>
      <c r="D3611">
        <v>72.437259999999995</v>
      </c>
      <c r="E3611">
        <v>72.153630000000007</v>
      </c>
      <c r="F3611">
        <v>-0.9</v>
      </c>
      <c r="G3611">
        <v>-2.2000000000000002</v>
      </c>
      <c r="H3611">
        <v>3.1</v>
      </c>
      <c r="I3611">
        <v>4.8</v>
      </c>
    </row>
    <row r="3612" spans="1:9" x14ac:dyDescent="0.25">
      <c r="A3612" s="1">
        <v>42491</v>
      </c>
      <c r="B3612" t="s">
        <v>5</v>
      </c>
      <c r="C3612" t="s">
        <v>31</v>
      </c>
      <c r="D3612">
        <v>64.199190000000002</v>
      </c>
      <c r="E3612">
        <v>63.712479999999999</v>
      </c>
      <c r="F3612">
        <v>-5.6</v>
      </c>
      <c r="G3612">
        <v>-1.3</v>
      </c>
      <c r="H3612">
        <v>8.9</v>
      </c>
      <c r="I3612">
        <v>10.9</v>
      </c>
    </row>
    <row r="3613" spans="1:9" x14ac:dyDescent="0.25">
      <c r="A3613" s="1">
        <v>42491</v>
      </c>
      <c r="B3613" t="s">
        <v>5</v>
      </c>
      <c r="C3613" t="s">
        <v>32</v>
      </c>
      <c r="D3613">
        <v>75.914389999999997</v>
      </c>
      <c r="E3613">
        <v>77.170940000000002</v>
      </c>
      <c r="F3613">
        <v>-0.7</v>
      </c>
      <c r="G3613">
        <v>-0.2</v>
      </c>
      <c r="H3613">
        <v>-0.9</v>
      </c>
      <c r="I3613">
        <v>0.1</v>
      </c>
    </row>
    <row r="3614" spans="1:9" x14ac:dyDescent="0.25">
      <c r="A3614" s="1">
        <v>42491</v>
      </c>
      <c r="B3614" t="s">
        <v>5</v>
      </c>
      <c r="C3614" t="s">
        <v>33</v>
      </c>
      <c r="D3614">
        <v>88.266580000000005</v>
      </c>
      <c r="E3614">
        <v>88.796850000000006</v>
      </c>
      <c r="F3614">
        <v>0.5</v>
      </c>
      <c r="G3614">
        <v>4.7</v>
      </c>
      <c r="H3614">
        <v>8.1</v>
      </c>
      <c r="I3614">
        <v>2.9</v>
      </c>
    </row>
    <row r="3615" spans="1:9" x14ac:dyDescent="0.25">
      <c r="A3615" s="1">
        <v>42491</v>
      </c>
      <c r="B3615" t="s">
        <v>34</v>
      </c>
      <c r="C3615" t="s">
        <v>6</v>
      </c>
      <c r="D3615">
        <v>91.578559999999996</v>
      </c>
      <c r="E3615">
        <v>92.691609999999997</v>
      </c>
      <c r="F3615">
        <v>0</v>
      </c>
      <c r="G3615">
        <v>-6.1</v>
      </c>
      <c r="H3615">
        <v>-5.0999999999999996</v>
      </c>
      <c r="I3615">
        <v>-4.8</v>
      </c>
    </row>
    <row r="3616" spans="1:9" x14ac:dyDescent="0.25">
      <c r="A3616" s="1">
        <v>42491</v>
      </c>
      <c r="B3616" t="s">
        <v>34</v>
      </c>
      <c r="C3616" t="s">
        <v>7</v>
      </c>
      <c r="D3616">
        <v>132.89769000000001</v>
      </c>
      <c r="E3616">
        <v>127.37375</v>
      </c>
      <c r="F3616">
        <v>-1.3</v>
      </c>
      <c r="G3616">
        <v>-0.7</v>
      </c>
      <c r="H3616">
        <v>6</v>
      </c>
      <c r="I3616">
        <v>7</v>
      </c>
    </row>
    <row r="3617" spans="1:9" x14ac:dyDescent="0.25">
      <c r="A3617" s="1">
        <v>42491</v>
      </c>
      <c r="B3617" t="s">
        <v>34</v>
      </c>
      <c r="C3617" t="s">
        <v>8</v>
      </c>
      <c r="D3617">
        <v>108.05708</v>
      </c>
      <c r="E3617">
        <v>115.15376999999999</v>
      </c>
      <c r="F3617">
        <v>5</v>
      </c>
      <c r="G3617">
        <v>-6.6</v>
      </c>
      <c r="H3617">
        <v>-5.3</v>
      </c>
      <c r="I3617">
        <v>-5.3</v>
      </c>
    </row>
    <row r="3618" spans="1:9" x14ac:dyDescent="0.25">
      <c r="A3618" s="1">
        <v>42491</v>
      </c>
      <c r="B3618" t="s">
        <v>34</v>
      </c>
      <c r="C3618" t="s">
        <v>9</v>
      </c>
      <c r="D3618">
        <v>83.469179999999994</v>
      </c>
      <c r="E3618">
        <v>82.175430000000006</v>
      </c>
      <c r="F3618">
        <v>-0.7</v>
      </c>
      <c r="G3618">
        <v>-12.1</v>
      </c>
      <c r="H3618">
        <v>-15.2</v>
      </c>
      <c r="I3618">
        <v>-13.1</v>
      </c>
    </row>
    <row r="3619" spans="1:9" x14ac:dyDescent="0.25">
      <c r="A3619" s="1">
        <v>42491</v>
      </c>
      <c r="B3619" t="s">
        <v>34</v>
      </c>
      <c r="C3619" t="s">
        <v>10</v>
      </c>
      <c r="D3619">
        <v>86.991240000000005</v>
      </c>
      <c r="E3619">
        <v>88.684539999999998</v>
      </c>
      <c r="F3619">
        <v>-1</v>
      </c>
      <c r="G3619">
        <v>-6.7</v>
      </c>
      <c r="H3619">
        <v>5.3</v>
      </c>
      <c r="I3619">
        <v>5</v>
      </c>
    </row>
    <row r="3620" spans="1:9" x14ac:dyDescent="0.25">
      <c r="A3620" s="1">
        <v>42491</v>
      </c>
      <c r="B3620" t="s">
        <v>34</v>
      </c>
      <c r="C3620" t="s">
        <v>11</v>
      </c>
      <c r="D3620">
        <v>98.613939999999999</v>
      </c>
      <c r="E3620">
        <v>100.41553999999999</v>
      </c>
      <c r="F3620">
        <v>2</v>
      </c>
      <c r="G3620">
        <v>-5.9</v>
      </c>
      <c r="H3620">
        <v>-3.5</v>
      </c>
      <c r="I3620">
        <v>-2</v>
      </c>
    </row>
    <row r="3621" spans="1:9" x14ac:dyDescent="0.25">
      <c r="A3621" s="1">
        <v>42491</v>
      </c>
      <c r="B3621" t="s">
        <v>34</v>
      </c>
      <c r="C3621" t="s">
        <v>12</v>
      </c>
      <c r="D3621">
        <v>115.32286000000001</v>
      </c>
      <c r="E3621">
        <v>115.31643</v>
      </c>
      <c r="F3621">
        <v>0.9</v>
      </c>
      <c r="G3621">
        <v>-17.100000000000001</v>
      </c>
      <c r="H3621">
        <v>-16.5</v>
      </c>
      <c r="I3621">
        <v>-15.4</v>
      </c>
    </row>
    <row r="3622" spans="1:9" x14ac:dyDescent="0.25">
      <c r="A3622" s="1">
        <v>42491</v>
      </c>
      <c r="B3622" t="s">
        <v>34</v>
      </c>
      <c r="C3622" t="s">
        <v>13</v>
      </c>
      <c r="D3622">
        <v>96.712599999999995</v>
      </c>
      <c r="E3622">
        <v>96.411249999999995</v>
      </c>
      <c r="F3622">
        <v>0</v>
      </c>
      <c r="G3622">
        <v>0.8</v>
      </c>
      <c r="H3622">
        <v>2.5</v>
      </c>
      <c r="I3622">
        <v>1</v>
      </c>
    </row>
    <row r="3623" spans="1:9" x14ac:dyDescent="0.25">
      <c r="A3623" s="1">
        <v>42491</v>
      </c>
      <c r="B3623" t="s">
        <v>34</v>
      </c>
      <c r="C3623" t="s">
        <v>14</v>
      </c>
      <c r="D3623">
        <v>96.826509999999999</v>
      </c>
      <c r="E3623">
        <v>97.950659999999999</v>
      </c>
      <c r="F3623">
        <v>0.7</v>
      </c>
      <c r="G3623">
        <v>-12</v>
      </c>
      <c r="H3623">
        <v>-11</v>
      </c>
      <c r="I3623">
        <v>-11.8</v>
      </c>
    </row>
    <row r="3624" spans="1:9" x14ac:dyDescent="0.25">
      <c r="A3624" s="1">
        <v>42491</v>
      </c>
      <c r="B3624" t="s">
        <v>34</v>
      </c>
      <c r="C3624" t="s">
        <v>15</v>
      </c>
      <c r="D3624">
        <v>118.58619</v>
      </c>
      <c r="E3624">
        <v>118.89946999999999</v>
      </c>
      <c r="F3624">
        <v>-0.7</v>
      </c>
      <c r="G3624">
        <v>-4.8</v>
      </c>
      <c r="H3624">
        <v>-5.0999999999999996</v>
      </c>
      <c r="I3624">
        <v>-5.4</v>
      </c>
    </row>
    <row r="3625" spans="1:9" x14ac:dyDescent="0.25">
      <c r="A3625" s="1">
        <v>42491</v>
      </c>
      <c r="B3625" t="s">
        <v>34</v>
      </c>
      <c r="C3625" t="s">
        <v>16</v>
      </c>
      <c r="D3625">
        <v>108.45404000000001</v>
      </c>
      <c r="E3625">
        <v>110.09265000000001</v>
      </c>
      <c r="F3625">
        <v>1.2</v>
      </c>
      <c r="G3625">
        <v>1.4</v>
      </c>
      <c r="H3625">
        <v>-0.1</v>
      </c>
      <c r="I3625">
        <v>-2.9</v>
      </c>
    </row>
    <row r="3626" spans="1:9" x14ac:dyDescent="0.25">
      <c r="A3626" s="1">
        <v>42491</v>
      </c>
      <c r="B3626" t="s">
        <v>34</v>
      </c>
      <c r="C3626" t="s">
        <v>17</v>
      </c>
      <c r="D3626">
        <v>105.05963</v>
      </c>
      <c r="E3626">
        <v>109.71930999999999</v>
      </c>
      <c r="F3626">
        <v>1.3</v>
      </c>
      <c r="G3626">
        <v>-8.1</v>
      </c>
      <c r="H3626">
        <v>-6.2</v>
      </c>
      <c r="I3626">
        <v>-4.8</v>
      </c>
    </row>
    <row r="3627" spans="1:9" x14ac:dyDescent="0.25">
      <c r="A3627" s="1">
        <v>42491</v>
      </c>
      <c r="B3627" t="s">
        <v>34</v>
      </c>
      <c r="C3627" t="s">
        <v>18</v>
      </c>
      <c r="D3627">
        <v>101.30816</v>
      </c>
      <c r="E3627">
        <v>103.62717000000001</v>
      </c>
      <c r="F3627">
        <v>-1</v>
      </c>
      <c r="G3627">
        <v>-12.6</v>
      </c>
      <c r="H3627">
        <v>-10.199999999999999</v>
      </c>
      <c r="I3627">
        <v>-9</v>
      </c>
    </row>
    <row r="3628" spans="1:9" x14ac:dyDescent="0.25">
      <c r="A3628" s="1">
        <v>42491</v>
      </c>
      <c r="B3628" t="s">
        <v>34</v>
      </c>
      <c r="C3628" t="s">
        <v>19</v>
      </c>
      <c r="D3628">
        <v>96.099369999999993</v>
      </c>
      <c r="E3628">
        <v>99.189769999999996</v>
      </c>
      <c r="F3628">
        <v>-2</v>
      </c>
      <c r="G3628">
        <v>-11.9</v>
      </c>
      <c r="H3628">
        <v>-9.9</v>
      </c>
      <c r="I3628">
        <v>-7.9</v>
      </c>
    </row>
    <row r="3629" spans="1:9" x14ac:dyDescent="0.25">
      <c r="A3629" s="1">
        <v>42491</v>
      </c>
      <c r="B3629" t="s">
        <v>34</v>
      </c>
      <c r="C3629" t="s">
        <v>20</v>
      </c>
      <c r="D3629">
        <v>94.76352</v>
      </c>
      <c r="E3629">
        <v>97.089190000000002</v>
      </c>
      <c r="F3629">
        <v>0.1</v>
      </c>
      <c r="G3629">
        <v>-4.2</v>
      </c>
      <c r="H3629">
        <v>1.2</v>
      </c>
      <c r="I3629">
        <v>-0.4</v>
      </c>
    </row>
    <row r="3630" spans="1:9" x14ac:dyDescent="0.25">
      <c r="A3630" s="1">
        <v>42491</v>
      </c>
      <c r="B3630" t="s">
        <v>34</v>
      </c>
      <c r="C3630" t="s">
        <v>21</v>
      </c>
      <c r="D3630">
        <v>116.84424</v>
      </c>
      <c r="E3630">
        <v>117.48329</v>
      </c>
      <c r="F3630">
        <v>0.7</v>
      </c>
      <c r="G3630">
        <v>-7.9</v>
      </c>
      <c r="H3630">
        <v>-7.7</v>
      </c>
      <c r="I3630">
        <v>-6.6</v>
      </c>
    </row>
    <row r="3631" spans="1:9" x14ac:dyDescent="0.25">
      <c r="A3631" s="1">
        <v>42491</v>
      </c>
      <c r="B3631" t="s">
        <v>34</v>
      </c>
      <c r="C3631" t="s">
        <v>22</v>
      </c>
      <c r="D3631">
        <v>112.39603</v>
      </c>
      <c r="E3631">
        <v>112.9786</v>
      </c>
      <c r="F3631">
        <v>-0.4</v>
      </c>
      <c r="G3631">
        <v>-12.7</v>
      </c>
      <c r="H3631">
        <v>-9.3000000000000007</v>
      </c>
      <c r="I3631">
        <v>-9.6</v>
      </c>
    </row>
    <row r="3632" spans="1:9" x14ac:dyDescent="0.25">
      <c r="A3632" s="1">
        <v>42491</v>
      </c>
      <c r="B3632" t="s">
        <v>34</v>
      </c>
      <c r="C3632" t="s">
        <v>23</v>
      </c>
      <c r="D3632">
        <v>86.095339999999993</v>
      </c>
      <c r="E3632">
        <v>86.499179999999996</v>
      </c>
      <c r="F3632">
        <v>-0.8</v>
      </c>
      <c r="G3632">
        <v>-5.3</v>
      </c>
      <c r="H3632">
        <v>-5.9</v>
      </c>
      <c r="I3632">
        <v>-5.5</v>
      </c>
    </row>
    <row r="3633" spans="1:9" x14ac:dyDescent="0.25">
      <c r="A3633" s="1">
        <v>42491</v>
      </c>
      <c r="B3633" t="s">
        <v>34</v>
      </c>
      <c r="C3633" t="s">
        <v>24</v>
      </c>
      <c r="D3633">
        <v>90.774230000000003</v>
      </c>
      <c r="E3633">
        <v>91.863129999999998</v>
      </c>
      <c r="F3633">
        <v>1.4</v>
      </c>
      <c r="G3633">
        <v>-5.9</v>
      </c>
      <c r="H3633">
        <v>-7</v>
      </c>
      <c r="I3633">
        <v>-6.5</v>
      </c>
    </row>
    <row r="3634" spans="1:9" x14ac:dyDescent="0.25">
      <c r="A3634" s="1">
        <v>42491</v>
      </c>
      <c r="B3634" t="s">
        <v>34</v>
      </c>
      <c r="C3634" t="s">
        <v>25</v>
      </c>
      <c r="D3634">
        <v>110.44367</v>
      </c>
      <c r="E3634">
        <v>111.46014</v>
      </c>
      <c r="F3634">
        <v>0.9</v>
      </c>
      <c r="G3634">
        <v>-5.0999999999999996</v>
      </c>
      <c r="H3634">
        <v>-3.9</v>
      </c>
      <c r="I3634">
        <v>-3.5</v>
      </c>
    </row>
    <row r="3635" spans="1:9" x14ac:dyDescent="0.25">
      <c r="A3635" s="1">
        <v>42491</v>
      </c>
      <c r="B3635" t="s">
        <v>34</v>
      </c>
      <c r="C3635" t="s">
        <v>26</v>
      </c>
      <c r="D3635">
        <v>82.176609999999997</v>
      </c>
      <c r="E3635">
        <v>83.957939999999994</v>
      </c>
      <c r="F3635">
        <v>-0.6</v>
      </c>
      <c r="G3635">
        <v>-6.1</v>
      </c>
      <c r="H3635">
        <v>-5.5</v>
      </c>
      <c r="I3635">
        <v>-5</v>
      </c>
    </row>
    <row r="3636" spans="1:9" x14ac:dyDescent="0.25">
      <c r="A3636" s="1">
        <v>42491</v>
      </c>
      <c r="B3636" t="s">
        <v>34</v>
      </c>
      <c r="C3636" t="s">
        <v>27</v>
      </c>
      <c r="D3636">
        <v>98.032780000000002</v>
      </c>
      <c r="E3636">
        <v>98.447569999999999</v>
      </c>
      <c r="F3636">
        <v>-0.3</v>
      </c>
      <c r="G3636">
        <v>-3.3</v>
      </c>
      <c r="H3636">
        <v>-3.6</v>
      </c>
      <c r="I3636">
        <v>-3.5</v>
      </c>
    </row>
    <row r="3637" spans="1:9" x14ac:dyDescent="0.25">
      <c r="A3637" s="1">
        <v>42491</v>
      </c>
      <c r="B3637" t="s">
        <v>34</v>
      </c>
      <c r="C3637" t="s">
        <v>28</v>
      </c>
      <c r="D3637">
        <v>88.736170000000001</v>
      </c>
      <c r="E3637">
        <v>89.805009999999996</v>
      </c>
      <c r="F3637">
        <v>0.3</v>
      </c>
      <c r="G3637">
        <v>-6.7</v>
      </c>
      <c r="H3637">
        <v>-6.6</v>
      </c>
      <c r="I3637">
        <v>-5.6</v>
      </c>
    </row>
    <row r="3638" spans="1:9" x14ac:dyDescent="0.25">
      <c r="A3638" s="1">
        <v>42491</v>
      </c>
      <c r="B3638" t="s">
        <v>34</v>
      </c>
      <c r="C3638" t="s">
        <v>29</v>
      </c>
      <c r="D3638">
        <v>98.012659999999997</v>
      </c>
      <c r="E3638">
        <v>98.641419999999997</v>
      </c>
      <c r="F3638">
        <v>0</v>
      </c>
      <c r="G3638">
        <v>-5.8</v>
      </c>
      <c r="H3638">
        <v>-5.5</v>
      </c>
      <c r="I3638">
        <v>-5.0999999999999996</v>
      </c>
    </row>
    <row r="3639" spans="1:9" x14ac:dyDescent="0.25">
      <c r="A3639" s="1">
        <v>42491</v>
      </c>
      <c r="B3639" t="s">
        <v>34</v>
      </c>
      <c r="C3639" t="s">
        <v>30</v>
      </c>
      <c r="D3639">
        <v>95.618740000000003</v>
      </c>
      <c r="E3639">
        <v>94.356989999999996</v>
      </c>
      <c r="F3639">
        <v>-0.2</v>
      </c>
      <c r="G3639">
        <v>-7.5</v>
      </c>
      <c r="H3639">
        <v>-2.9</v>
      </c>
      <c r="I3639">
        <v>-0.9</v>
      </c>
    </row>
    <row r="3640" spans="1:9" x14ac:dyDescent="0.25">
      <c r="A3640" s="1">
        <v>42491</v>
      </c>
      <c r="B3640" t="s">
        <v>34</v>
      </c>
      <c r="C3640" t="s">
        <v>31</v>
      </c>
      <c r="D3640">
        <v>81.45617</v>
      </c>
      <c r="E3640">
        <v>79.819299999999998</v>
      </c>
      <c r="F3640">
        <v>-4.9000000000000004</v>
      </c>
      <c r="G3640">
        <v>-7.4</v>
      </c>
      <c r="H3640">
        <v>2</v>
      </c>
      <c r="I3640">
        <v>3.2</v>
      </c>
    </row>
    <row r="3641" spans="1:9" x14ac:dyDescent="0.25">
      <c r="A3641" s="1">
        <v>42491</v>
      </c>
      <c r="B3641" t="s">
        <v>34</v>
      </c>
      <c r="C3641" t="s">
        <v>32</v>
      </c>
      <c r="D3641">
        <v>96.142049999999998</v>
      </c>
      <c r="E3641">
        <v>97.848290000000006</v>
      </c>
      <c r="F3641">
        <v>0.3</v>
      </c>
      <c r="G3641">
        <v>-6.2</v>
      </c>
      <c r="H3641">
        <v>-7</v>
      </c>
      <c r="I3641">
        <v>-5.8</v>
      </c>
    </row>
    <row r="3642" spans="1:9" x14ac:dyDescent="0.25">
      <c r="A3642" s="1">
        <v>42491</v>
      </c>
      <c r="B3642" t="s">
        <v>34</v>
      </c>
      <c r="C3642" t="s">
        <v>33</v>
      </c>
      <c r="D3642">
        <v>118.80719999999999</v>
      </c>
      <c r="E3642">
        <v>118.29586999999999</v>
      </c>
      <c r="F3642">
        <v>-1</v>
      </c>
      <c r="G3642">
        <v>-2.5</v>
      </c>
      <c r="H3642">
        <v>3.6</v>
      </c>
      <c r="I3642">
        <v>0.2</v>
      </c>
    </row>
    <row r="3643" spans="1:9" x14ac:dyDescent="0.25">
      <c r="A3643" s="1">
        <v>42522</v>
      </c>
      <c r="B3643" t="s">
        <v>5</v>
      </c>
      <c r="C3643" t="s">
        <v>6</v>
      </c>
      <c r="D3643">
        <v>73.765129999999999</v>
      </c>
      <c r="E3643">
        <v>73.84008</v>
      </c>
      <c r="F3643">
        <v>-0.5</v>
      </c>
      <c r="G3643">
        <v>0.6</v>
      </c>
      <c r="H3643">
        <v>0.2</v>
      </c>
      <c r="I3643">
        <v>0.3</v>
      </c>
    </row>
    <row r="3644" spans="1:9" x14ac:dyDescent="0.25">
      <c r="A3644" s="1">
        <v>42522</v>
      </c>
      <c r="B3644" t="s">
        <v>5</v>
      </c>
      <c r="C3644" t="s">
        <v>7</v>
      </c>
      <c r="D3644">
        <v>99.378929999999997</v>
      </c>
      <c r="E3644">
        <v>99.276870000000002</v>
      </c>
      <c r="F3644">
        <v>-7.6</v>
      </c>
      <c r="G3644">
        <v>-5.3</v>
      </c>
      <c r="H3644">
        <v>8.4</v>
      </c>
      <c r="I3644">
        <v>10.199999999999999</v>
      </c>
    </row>
    <row r="3645" spans="1:9" x14ac:dyDescent="0.25">
      <c r="A3645" s="1">
        <v>42522</v>
      </c>
      <c r="B3645" t="s">
        <v>5</v>
      </c>
      <c r="C3645" t="s">
        <v>8</v>
      </c>
      <c r="D3645">
        <v>93.364850000000004</v>
      </c>
      <c r="E3645">
        <v>86.986109999999996</v>
      </c>
      <c r="F3645">
        <v>-3.7</v>
      </c>
      <c r="G3645">
        <v>15.3</v>
      </c>
      <c r="H3645">
        <v>-0.3</v>
      </c>
      <c r="I3645">
        <v>-2.4</v>
      </c>
    </row>
    <row r="3646" spans="1:9" x14ac:dyDescent="0.25">
      <c r="A3646" s="1">
        <v>42522</v>
      </c>
      <c r="B3646" t="s">
        <v>5</v>
      </c>
      <c r="C3646" t="s">
        <v>9</v>
      </c>
      <c r="D3646">
        <v>59.651649999999997</v>
      </c>
      <c r="E3646">
        <v>62.458509999999997</v>
      </c>
      <c r="F3646">
        <v>-5.3</v>
      </c>
      <c r="G3646">
        <v>-15.3</v>
      </c>
      <c r="H3646">
        <v>-12.5</v>
      </c>
      <c r="I3646">
        <v>-10.7</v>
      </c>
    </row>
    <row r="3647" spans="1:9" x14ac:dyDescent="0.25">
      <c r="A3647" s="1">
        <v>42522</v>
      </c>
      <c r="B3647" t="s">
        <v>5</v>
      </c>
      <c r="C3647" t="s">
        <v>10</v>
      </c>
      <c r="D3647">
        <v>72.213999999999999</v>
      </c>
      <c r="E3647">
        <v>73.597329999999999</v>
      </c>
      <c r="F3647">
        <v>2.5</v>
      </c>
      <c r="G3647">
        <v>5.6</v>
      </c>
      <c r="H3647">
        <v>8.8000000000000007</v>
      </c>
      <c r="I3647">
        <v>9.4</v>
      </c>
    </row>
    <row r="3648" spans="1:9" x14ac:dyDescent="0.25">
      <c r="A3648" s="1">
        <v>42522</v>
      </c>
      <c r="B3648" t="s">
        <v>5</v>
      </c>
      <c r="C3648" t="s">
        <v>11</v>
      </c>
      <c r="D3648">
        <v>80.691310000000001</v>
      </c>
      <c r="E3648">
        <v>81.126360000000005</v>
      </c>
      <c r="F3648">
        <v>1</v>
      </c>
      <c r="G3648">
        <v>1.3</v>
      </c>
      <c r="H3648">
        <v>0.9</v>
      </c>
      <c r="I3648">
        <v>2.1</v>
      </c>
    </row>
    <row r="3649" spans="1:9" x14ac:dyDescent="0.25">
      <c r="A3649" s="1">
        <v>42522</v>
      </c>
      <c r="B3649" t="s">
        <v>5</v>
      </c>
      <c r="C3649" t="s">
        <v>12</v>
      </c>
      <c r="D3649">
        <v>87.97054</v>
      </c>
      <c r="E3649">
        <v>88.920199999999994</v>
      </c>
      <c r="F3649">
        <v>-6.1</v>
      </c>
      <c r="G3649">
        <v>-15.2</v>
      </c>
      <c r="H3649">
        <v>-15.1</v>
      </c>
      <c r="I3649">
        <v>-14.7</v>
      </c>
    </row>
    <row r="3650" spans="1:9" x14ac:dyDescent="0.25">
      <c r="A3650" s="1">
        <v>42522</v>
      </c>
      <c r="B3650" t="s">
        <v>5</v>
      </c>
      <c r="C3650" t="s">
        <v>13</v>
      </c>
      <c r="D3650">
        <v>80.109769999999997</v>
      </c>
      <c r="E3650">
        <v>79.048559999999995</v>
      </c>
      <c r="F3650">
        <v>0.6</v>
      </c>
      <c r="G3650">
        <v>6.1</v>
      </c>
      <c r="H3650">
        <v>7.4</v>
      </c>
      <c r="I3650">
        <v>5.7</v>
      </c>
    </row>
    <row r="3651" spans="1:9" x14ac:dyDescent="0.25">
      <c r="A3651" s="1">
        <v>42522</v>
      </c>
      <c r="B3651" t="s">
        <v>5</v>
      </c>
      <c r="C3651" t="s">
        <v>14</v>
      </c>
      <c r="D3651">
        <v>73.465339999999998</v>
      </c>
      <c r="E3651">
        <v>73.969849999999994</v>
      </c>
      <c r="F3651">
        <v>0.2</v>
      </c>
      <c r="G3651">
        <v>-9.1999999999999993</v>
      </c>
      <c r="H3651">
        <v>-7.5</v>
      </c>
      <c r="I3651">
        <v>-7.7</v>
      </c>
    </row>
    <row r="3652" spans="1:9" x14ac:dyDescent="0.25">
      <c r="A3652" s="1">
        <v>42522</v>
      </c>
      <c r="B3652" t="s">
        <v>5</v>
      </c>
      <c r="C3652" t="s">
        <v>15</v>
      </c>
      <c r="D3652">
        <v>91.691479999999999</v>
      </c>
      <c r="E3652">
        <v>91.661159999999995</v>
      </c>
      <c r="F3652">
        <v>0.8</v>
      </c>
      <c r="G3652">
        <v>0.4</v>
      </c>
      <c r="H3652">
        <v>-0.7</v>
      </c>
      <c r="I3652">
        <v>-0.8</v>
      </c>
    </row>
    <row r="3653" spans="1:9" x14ac:dyDescent="0.25">
      <c r="A3653" s="1">
        <v>42522</v>
      </c>
      <c r="B3653" t="s">
        <v>5</v>
      </c>
      <c r="C3653" t="s">
        <v>16</v>
      </c>
      <c r="D3653">
        <v>81.752229999999997</v>
      </c>
      <c r="E3653">
        <v>83.577600000000004</v>
      </c>
      <c r="F3653">
        <v>-4.5999999999999996</v>
      </c>
      <c r="G3653">
        <v>2.4</v>
      </c>
      <c r="H3653">
        <v>6</v>
      </c>
      <c r="I3653">
        <v>4.2</v>
      </c>
    </row>
    <row r="3654" spans="1:9" x14ac:dyDescent="0.25">
      <c r="A3654" s="1">
        <v>42522</v>
      </c>
      <c r="B3654" t="s">
        <v>5</v>
      </c>
      <c r="C3654" t="s">
        <v>17</v>
      </c>
      <c r="D3654">
        <v>80.416529999999995</v>
      </c>
      <c r="E3654">
        <v>85.015630000000002</v>
      </c>
      <c r="F3654">
        <v>2</v>
      </c>
      <c r="G3654">
        <v>-1.5</v>
      </c>
      <c r="H3654">
        <v>-1.8</v>
      </c>
      <c r="I3654">
        <v>0.4</v>
      </c>
    </row>
    <row r="3655" spans="1:9" x14ac:dyDescent="0.25">
      <c r="A3655" s="1">
        <v>42522</v>
      </c>
      <c r="B3655" t="s">
        <v>5</v>
      </c>
      <c r="C3655" t="s">
        <v>18</v>
      </c>
      <c r="D3655">
        <v>78.488489999999999</v>
      </c>
      <c r="E3655">
        <v>81.889650000000003</v>
      </c>
      <c r="F3655">
        <v>2.7</v>
      </c>
      <c r="G3655">
        <v>-3.2</v>
      </c>
      <c r="H3655">
        <v>-6.1</v>
      </c>
      <c r="I3655">
        <v>-4.5999999999999996</v>
      </c>
    </row>
    <row r="3656" spans="1:9" x14ac:dyDescent="0.25">
      <c r="A3656" s="1">
        <v>42522</v>
      </c>
      <c r="B3656" t="s">
        <v>5</v>
      </c>
      <c r="C3656" t="s">
        <v>19</v>
      </c>
      <c r="D3656">
        <v>74.221999999999994</v>
      </c>
      <c r="E3656">
        <v>76.411159999999995</v>
      </c>
      <c r="F3656">
        <v>-0.4</v>
      </c>
      <c r="G3656">
        <v>-4.7</v>
      </c>
      <c r="H3656">
        <v>-5.7</v>
      </c>
      <c r="I3656">
        <v>-3.4</v>
      </c>
    </row>
    <row r="3657" spans="1:9" x14ac:dyDescent="0.25">
      <c r="A3657" s="1">
        <v>42522</v>
      </c>
      <c r="B3657" t="s">
        <v>5</v>
      </c>
      <c r="C3657" t="s">
        <v>20</v>
      </c>
      <c r="D3657">
        <v>78.152569999999997</v>
      </c>
      <c r="E3657">
        <v>83.634410000000003</v>
      </c>
      <c r="F3657">
        <v>3.2</v>
      </c>
      <c r="G3657">
        <v>4</v>
      </c>
      <c r="H3657">
        <v>4.9000000000000004</v>
      </c>
      <c r="I3657">
        <v>3.6</v>
      </c>
    </row>
    <row r="3658" spans="1:9" x14ac:dyDescent="0.25">
      <c r="A3658" s="1">
        <v>42522</v>
      </c>
      <c r="B3658" t="s">
        <v>5</v>
      </c>
      <c r="C3658" t="s">
        <v>21</v>
      </c>
      <c r="D3658">
        <v>84.965739999999997</v>
      </c>
      <c r="E3658">
        <v>86.5214</v>
      </c>
      <c r="F3658">
        <v>-3.2</v>
      </c>
      <c r="G3658">
        <v>-11.3</v>
      </c>
      <c r="H3658">
        <v>-5.2</v>
      </c>
      <c r="I3658">
        <v>-3.7</v>
      </c>
    </row>
    <row r="3659" spans="1:9" x14ac:dyDescent="0.25">
      <c r="A3659" s="1">
        <v>42522</v>
      </c>
      <c r="B3659" t="s">
        <v>5</v>
      </c>
      <c r="C3659" t="s">
        <v>22</v>
      </c>
      <c r="D3659">
        <v>83.909210000000002</v>
      </c>
      <c r="E3659">
        <v>87.063810000000004</v>
      </c>
      <c r="F3659">
        <v>-0.4</v>
      </c>
      <c r="G3659">
        <v>-0.5</v>
      </c>
      <c r="H3659">
        <v>-3</v>
      </c>
      <c r="I3659">
        <v>-4.0999999999999996</v>
      </c>
    </row>
    <row r="3660" spans="1:9" x14ac:dyDescent="0.25">
      <c r="A3660" s="1">
        <v>42522</v>
      </c>
      <c r="B3660" t="s">
        <v>5</v>
      </c>
      <c r="C3660" t="s">
        <v>23</v>
      </c>
      <c r="D3660">
        <v>66.979209999999995</v>
      </c>
      <c r="E3660">
        <v>67.352220000000003</v>
      </c>
      <c r="F3660">
        <v>-0.1</v>
      </c>
      <c r="G3660">
        <v>0.6</v>
      </c>
      <c r="H3660">
        <v>-0.1</v>
      </c>
      <c r="I3660">
        <v>-0.7</v>
      </c>
    </row>
    <row r="3661" spans="1:9" x14ac:dyDescent="0.25">
      <c r="A3661" s="1">
        <v>42522</v>
      </c>
      <c r="B3661" t="s">
        <v>5</v>
      </c>
      <c r="C3661" t="s">
        <v>24</v>
      </c>
      <c r="D3661">
        <v>69.677220000000005</v>
      </c>
      <c r="E3661">
        <v>71.989570000000001</v>
      </c>
      <c r="F3661">
        <v>1.4</v>
      </c>
      <c r="G3661">
        <v>-4.8</v>
      </c>
      <c r="H3661">
        <v>-3.9</v>
      </c>
      <c r="I3661">
        <v>-3.4</v>
      </c>
    </row>
    <row r="3662" spans="1:9" x14ac:dyDescent="0.25">
      <c r="A3662" s="1">
        <v>42522</v>
      </c>
      <c r="B3662" t="s">
        <v>5</v>
      </c>
      <c r="C3662" t="s">
        <v>25</v>
      </c>
      <c r="D3662">
        <v>89.537319999999994</v>
      </c>
      <c r="E3662">
        <v>88.687160000000006</v>
      </c>
      <c r="F3662">
        <v>-1.4</v>
      </c>
      <c r="G3662">
        <v>0.4</v>
      </c>
      <c r="H3662">
        <v>0</v>
      </c>
      <c r="I3662">
        <v>0.9</v>
      </c>
    </row>
    <row r="3663" spans="1:9" x14ac:dyDescent="0.25">
      <c r="A3663" s="1">
        <v>42522</v>
      </c>
      <c r="B3663" t="s">
        <v>5</v>
      </c>
      <c r="C3663" t="s">
        <v>26</v>
      </c>
      <c r="D3663">
        <v>69.717709999999997</v>
      </c>
      <c r="E3663">
        <v>69.277410000000003</v>
      </c>
      <c r="F3663">
        <v>-0.3</v>
      </c>
      <c r="G3663">
        <v>1.4</v>
      </c>
      <c r="H3663">
        <v>0.3</v>
      </c>
      <c r="I3663">
        <v>0.4</v>
      </c>
    </row>
    <row r="3664" spans="1:9" x14ac:dyDescent="0.25">
      <c r="A3664" s="1">
        <v>42522</v>
      </c>
      <c r="B3664" t="s">
        <v>5</v>
      </c>
      <c r="C3664" t="s">
        <v>27</v>
      </c>
      <c r="D3664">
        <v>69.338319999999996</v>
      </c>
      <c r="E3664">
        <v>69.198689999999999</v>
      </c>
      <c r="F3664">
        <v>-0.9</v>
      </c>
      <c r="G3664">
        <v>2.2999999999999998</v>
      </c>
      <c r="H3664">
        <v>3.2</v>
      </c>
      <c r="I3664">
        <v>3.4</v>
      </c>
    </row>
    <row r="3665" spans="1:9" x14ac:dyDescent="0.25">
      <c r="A3665" s="1">
        <v>42522</v>
      </c>
      <c r="B3665" t="s">
        <v>5</v>
      </c>
      <c r="C3665" t="s">
        <v>28</v>
      </c>
      <c r="D3665">
        <v>67.807469999999995</v>
      </c>
      <c r="E3665">
        <v>68.752200000000002</v>
      </c>
      <c r="F3665">
        <v>-1.2</v>
      </c>
      <c r="G3665">
        <v>-2.1</v>
      </c>
      <c r="H3665">
        <v>-0.4</v>
      </c>
      <c r="I3665">
        <v>0</v>
      </c>
    </row>
    <row r="3666" spans="1:9" x14ac:dyDescent="0.25">
      <c r="A3666" s="1">
        <v>42522</v>
      </c>
      <c r="B3666" t="s">
        <v>5</v>
      </c>
      <c r="C3666" t="s">
        <v>29</v>
      </c>
      <c r="D3666">
        <v>76.666780000000003</v>
      </c>
      <c r="E3666">
        <v>77.149990000000003</v>
      </c>
      <c r="F3666">
        <v>-0.3</v>
      </c>
      <c r="G3666">
        <v>2.6</v>
      </c>
      <c r="H3666">
        <v>0.6</v>
      </c>
      <c r="I3666">
        <v>-0.4</v>
      </c>
    </row>
    <row r="3667" spans="1:9" x14ac:dyDescent="0.25">
      <c r="A3667" s="1">
        <v>42522</v>
      </c>
      <c r="B3667" t="s">
        <v>5</v>
      </c>
      <c r="C3667" t="s">
        <v>30</v>
      </c>
      <c r="D3667">
        <v>69.417370000000005</v>
      </c>
      <c r="E3667">
        <v>71.701999999999998</v>
      </c>
      <c r="F3667">
        <v>-0.6</v>
      </c>
      <c r="G3667">
        <v>-3.5</v>
      </c>
      <c r="H3667">
        <v>2</v>
      </c>
      <c r="I3667">
        <v>3.9</v>
      </c>
    </row>
    <row r="3668" spans="1:9" x14ac:dyDescent="0.25">
      <c r="A3668" s="1">
        <v>42522</v>
      </c>
      <c r="B3668" t="s">
        <v>5</v>
      </c>
      <c r="C3668" t="s">
        <v>31</v>
      </c>
      <c r="D3668">
        <v>58.196530000000003</v>
      </c>
      <c r="E3668">
        <v>59.146979999999999</v>
      </c>
      <c r="F3668">
        <v>-7.2</v>
      </c>
      <c r="G3668">
        <v>-8.4</v>
      </c>
      <c r="H3668">
        <v>5.9</v>
      </c>
      <c r="I3668">
        <v>9.5</v>
      </c>
    </row>
    <row r="3669" spans="1:9" x14ac:dyDescent="0.25">
      <c r="A3669" s="1">
        <v>42522</v>
      </c>
      <c r="B3669" t="s">
        <v>5</v>
      </c>
      <c r="C3669" t="s">
        <v>32</v>
      </c>
      <c r="D3669">
        <v>76.469499999999996</v>
      </c>
      <c r="E3669">
        <v>76.914720000000003</v>
      </c>
      <c r="F3669">
        <v>-0.3</v>
      </c>
      <c r="G3669">
        <v>-0.7</v>
      </c>
      <c r="H3669">
        <v>-0.9</v>
      </c>
      <c r="I3669">
        <v>0</v>
      </c>
    </row>
    <row r="3670" spans="1:9" x14ac:dyDescent="0.25">
      <c r="A3670" s="1">
        <v>42522</v>
      </c>
      <c r="B3670" t="s">
        <v>5</v>
      </c>
      <c r="C3670" t="s">
        <v>33</v>
      </c>
      <c r="D3670">
        <v>92.814639999999997</v>
      </c>
      <c r="E3670">
        <v>93.390379999999993</v>
      </c>
      <c r="F3670">
        <v>5.2</v>
      </c>
      <c r="G3670">
        <v>9.8000000000000007</v>
      </c>
      <c r="H3670">
        <v>8.4</v>
      </c>
      <c r="I3670">
        <v>3.8</v>
      </c>
    </row>
    <row r="3671" spans="1:9" x14ac:dyDescent="0.25">
      <c r="A3671" s="1">
        <v>42522</v>
      </c>
      <c r="B3671" t="s">
        <v>34</v>
      </c>
      <c r="C3671" t="s">
        <v>6</v>
      </c>
      <c r="D3671">
        <v>92.819820000000007</v>
      </c>
      <c r="E3671">
        <v>92.276380000000003</v>
      </c>
      <c r="F3671">
        <v>-0.4</v>
      </c>
      <c r="G3671">
        <v>-3.4</v>
      </c>
      <c r="H3671">
        <v>-4.9000000000000004</v>
      </c>
      <c r="I3671">
        <v>-4.9000000000000004</v>
      </c>
    </row>
    <row r="3672" spans="1:9" x14ac:dyDescent="0.25">
      <c r="A3672" s="1">
        <v>42522</v>
      </c>
      <c r="B3672" t="s">
        <v>34</v>
      </c>
      <c r="C3672" t="s">
        <v>7</v>
      </c>
      <c r="D3672">
        <v>120.47495000000001</v>
      </c>
      <c r="E3672">
        <v>119.16558999999999</v>
      </c>
      <c r="F3672">
        <v>-6.4</v>
      </c>
      <c r="G3672">
        <v>-6.7</v>
      </c>
      <c r="H3672">
        <v>3.8</v>
      </c>
      <c r="I3672">
        <v>5.6</v>
      </c>
    </row>
    <row r="3673" spans="1:9" x14ac:dyDescent="0.25">
      <c r="A3673" s="1">
        <v>42522</v>
      </c>
      <c r="B3673" t="s">
        <v>34</v>
      </c>
      <c r="C3673" t="s">
        <v>8</v>
      </c>
      <c r="D3673">
        <v>119.59048</v>
      </c>
      <c r="E3673">
        <v>111.5312</v>
      </c>
      <c r="F3673">
        <v>-3.1</v>
      </c>
      <c r="G3673">
        <v>12.3</v>
      </c>
      <c r="H3673">
        <v>-2.5</v>
      </c>
      <c r="I3673">
        <v>-4.2</v>
      </c>
    </row>
    <row r="3674" spans="1:9" x14ac:dyDescent="0.25">
      <c r="A3674" s="1">
        <v>42522</v>
      </c>
      <c r="B3674" t="s">
        <v>34</v>
      </c>
      <c r="C3674" t="s">
        <v>9</v>
      </c>
      <c r="D3674">
        <v>76.800190000000001</v>
      </c>
      <c r="E3674">
        <v>79.0976</v>
      </c>
      <c r="F3674">
        <v>-3.7</v>
      </c>
      <c r="G3674">
        <v>-15.1</v>
      </c>
      <c r="H3674">
        <v>-15.2</v>
      </c>
      <c r="I3674">
        <v>-13.7</v>
      </c>
    </row>
    <row r="3675" spans="1:9" x14ac:dyDescent="0.25">
      <c r="A3675" s="1">
        <v>42522</v>
      </c>
      <c r="B3675" t="s">
        <v>34</v>
      </c>
      <c r="C3675" t="s">
        <v>10</v>
      </c>
      <c r="D3675">
        <v>91.258150000000001</v>
      </c>
      <c r="E3675">
        <v>92.606319999999997</v>
      </c>
      <c r="F3675">
        <v>4.4000000000000004</v>
      </c>
      <c r="G3675">
        <v>7.1</v>
      </c>
      <c r="H3675">
        <v>5.6</v>
      </c>
      <c r="I3675">
        <v>5.6</v>
      </c>
    </row>
    <row r="3676" spans="1:9" x14ac:dyDescent="0.25">
      <c r="A3676" s="1">
        <v>42522</v>
      </c>
      <c r="B3676" t="s">
        <v>34</v>
      </c>
      <c r="C3676" t="s">
        <v>11</v>
      </c>
      <c r="D3676">
        <v>101.80898999999999</v>
      </c>
      <c r="E3676">
        <v>99.852500000000006</v>
      </c>
      <c r="F3676">
        <v>-0.6</v>
      </c>
      <c r="G3676">
        <v>-0.2</v>
      </c>
      <c r="H3676">
        <v>-3</v>
      </c>
      <c r="I3676">
        <v>-2</v>
      </c>
    </row>
    <row r="3677" spans="1:9" x14ac:dyDescent="0.25">
      <c r="A3677" s="1">
        <v>42522</v>
      </c>
      <c r="B3677" t="s">
        <v>34</v>
      </c>
      <c r="C3677" t="s">
        <v>12</v>
      </c>
      <c r="D3677">
        <v>110.09059999999999</v>
      </c>
      <c r="E3677">
        <v>110.52566</v>
      </c>
      <c r="F3677">
        <v>-4.2</v>
      </c>
      <c r="G3677">
        <v>-14.8</v>
      </c>
      <c r="H3677">
        <v>-16.2</v>
      </c>
      <c r="I3677">
        <v>-16</v>
      </c>
    </row>
    <row r="3678" spans="1:9" x14ac:dyDescent="0.25">
      <c r="A3678" s="1">
        <v>42522</v>
      </c>
      <c r="B3678" t="s">
        <v>34</v>
      </c>
      <c r="C3678" t="s">
        <v>13</v>
      </c>
      <c r="D3678">
        <v>97.11591</v>
      </c>
      <c r="E3678">
        <v>95.722409999999996</v>
      </c>
      <c r="F3678">
        <v>-0.7</v>
      </c>
      <c r="G3678">
        <v>3.1</v>
      </c>
      <c r="H3678">
        <v>2.6</v>
      </c>
      <c r="I3678">
        <v>1.4</v>
      </c>
    </row>
    <row r="3679" spans="1:9" x14ac:dyDescent="0.25">
      <c r="A3679" s="1">
        <v>42522</v>
      </c>
      <c r="B3679" t="s">
        <v>34</v>
      </c>
      <c r="C3679" t="s">
        <v>14</v>
      </c>
      <c r="D3679">
        <v>97.246629999999996</v>
      </c>
      <c r="E3679">
        <v>96.552800000000005</v>
      </c>
      <c r="F3679">
        <v>-1.4</v>
      </c>
      <c r="G3679">
        <v>-9.6999999999999993</v>
      </c>
      <c r="H3679">
        <v>-10.8</v>
      </c>
      <c r="I3679">
        <v>-11.9</v>
      </c>
    </row>
    <row r="3680" spans="1:9" x14ac:dyDescent="0.25">
      <c r="A3680" s="1">
        <v>42522</v>
      </c>
      <c r="B3680" t="s">
        <v>34</v>
      </c>
      <c r="C3680" t="s">
        <v>15</v>
      </c>
      <c r="D3680">
        <v>120.70292999999999</v>
      </c>
      <c r="E3680">
        <v>118.80714</v>
      </c>
      <c r="F3680">
        <v>-0.1</v>
      </c>
      <c r="G3680">
        <v>-0.5</v>
      </c>
      <c r="H3680">
        <v>-4.3</v>
      </c>
      <c r="I3680">
        <v>-5.2</v>
      </c>
    </row>
    <row r="3681" spans="1:9" x14ac:dyDescent="0.25">
      <c r="A3681" s="1">
        <v>42522</v>
      </c>
      <c r="B3681" t="s">
        <v>34</v>
      </c>
      <c r="C3681" t="s">
        <v>16</v>
      </c>
      <c r="D3681">
        <v>105.44207</v>
      </c>
      <c r="E3681">
        <v>108.22968</v>
      </c>
      <c r="F3681">
        <v>-1.7</v>
      </c>
      <c r="G3681">
        <v>-2.2000000000000002</v>
      </c>
      <c r="H3681">
        <v>-0.5</v>
      </c>
      <c r="I3681">
        <v>-2.9</v>
      </c>
    </row>
    <row r="3682" spans="1:9" x14ac:dyDescent="0.25">
      <c r="A3682" s="1">
        <v>42522</v>
      </c>
      <c r="B3682" t="s">
        <v>34</v>
      </c>
      <c r="C3682" t="s">
        <v>17</v>
      </c>
      <c r="D3682">
        <v>106.57373</v>
      </c>
      <c r="E3682">
        <v>111.77992</v>
      </c>
      <c r="F3682">
        <v>1.9</v>
      </c>
      <c r="G3682">
        <v>-3.8</v>
      </c>
      <c r="H3682">
        <v>-5.8</v>
      </c>
      <c r="I3682">
        <v>-4.5</v>
      </c>
    </row>
    <row r="3683" spans="1:9" x14ac:dyDescent="0.25">
      <c r="A3683" s="1">
        <v>42522</v>
      </c>
      <c r="B3683" t="s">
        <v>34</v>
      </c>
      <c r="C3683" t="s">
        <v>18</v>
      </c>
      <c r="D3683">
        <v>102.57953999999999</v>
      </c>
      <c r="E3683">
        <v>106.20098</v>
      </c>
      <c r="F3683">
        <v>2.5</v>
      </c>
      <c r="G3683">
        <v>-6</v>
      </c>
      <c r="H3683">
        <v>-9.5</v>
      </c>
      <c r="I3683">
        <v>-8.9</v>
      </c>
    </row>
    <row r="3684" spans="1:9" x14ac:dyDescent="0.25">
      <c r="A3684" s="1">
        <v>42522</v>
      </c>
      <c r="B3684" t="s">
        <v>34</v>
      </c>
      <c r="C3684" t="s">
        <v>19</v>
      </c>
      <c r="D3684">
        <v>96.129900000000006</v>
      </c>
      <c r="E3684">
        <v>97.912739999999999</v>
      </c>
      <c r="F3684">
        <v>-1.3</v>
      </c>
      <c r="G3684">
        <v>-7.6</v>
      </c>
      <c r="H3684">
        <v>-9.5</v>
      </c>
      <c r="I3684">
        <v>-8.1999999999999993</v>
      </c>
    </row>
    <row r="3685" spans="1:9" x14ac:dyDescent="0.25">
      <c r="A3685" s="1">
        <v>42522</v>
      </c>
      <c r="B3685" t="s">
        <v>34</v>
      </c>
      <c r="C3685" t="s">
        <v>20</v>
      </c>
      <c r="D3685">
        <v>94.850160000000002</v>
      </c>
      <c r="E3685">
        <v>100.33754</v>
      </c>
      <c r="F3685">
        <v>3.3</v>
      </c>
      <c r="G3685">
        <v>0.1</v>
      </c>
      <c r="H3685">
        <v>1</v>
      </c>
      <c r="I3685">
        <v>-0.7</v>
      </c>
    </row>
    <row r="3686" spans="1:9" x14ac:dyDescent="0.25">
      <c r="A3686" s="1">
        <v>42522</v>
      </c>
      <c r="B3686" t="s">
        <v>34</v>
      </c>
      <c r="C3686" t="s">
        <v>21</v>
      </c>
      <c r="D3686">
        <v>112.88043999999999</v>
      </c>
      <c r="E3686">
        <v>113.92576</v>
      </c>
      <c r="F3686">
        <v>-3</v>
      </c>
      <c r="G3686">
        <v>-11.9</v>
      </c>
      <c r="H3686">
        <v>-8.4</v>
      </c>
      <c r="I3686">
        <v>-7.7</v>
      </c>
    </row>
    <row r="3687" spans="1:9" x14ac:dyDescent="0.25">
      <c r="A3687" s="1">
        <v>42522</v>
      </c>
      <c r="B3687" t="s">
        <v>34</v>
      </c>
      <c r="C3687" t="s">
        <v>22</v>
      </c>
      <c r="D3687">
        <v>109.69024</v>
      </c>
      <c r="E3687">
        <v>113.56462000000001</v>
      </c>
      <c r="F3687">
        <v>0.5</v>
      </c>
      <c r="G3687">
        <v>-5</v>
      </c>
      <c r="H3687">
        <v>-8.6</v>
      </c>
      <c r="I3687">
        <v>-9.6999999999999993</v>
      </c>
    </row>
    <row r="3688" spans="1:9" x14ac:dyDescent="0.25">
      <c r="A3688" s="1">
        <v>42522</v>
      </c>
      <c r="B3688" t="s">
        <v>34</v>
      </c>
      <c r="C3688" t="s">
        <v>23</v>
      </c>
      <c r="D3688">
        <v>86.131290000000007</v>
      </c>
      <c r="E3688">
        <v>86.461079999999995</v>
      </c>
      <c r="F3688">
        <v>0</v>
      </c>
      <c r="G3688">
        <v>-4.5999999999999996</v>
      </c>
      <c r="H3688">
        <v>-5.7</v>
      </c>
      <c r="I3688">
        <v>-5.8</v>
      </c>
    </row>
    <row r="3689" spans="1:9" x14ac:dyDescent="0.25">
      <c r="A3689" s="1">
        <v>42522</v>
      </c>
      <c r="B3689" t="s">
        <v>34</v>
      </c>
      <c r="C3689" t="s">
        <v>24</v>
      </c>
      <c r="D3689">
        <v>89.679029999999997</v>
      </c>
      <c r="E3689">
        <v>92.0655</v>
      </c>
      <c r="F3689">
        <v>0.2</v>
      </c>
      <c r="G3689">
        <v>-7.4</v>
      </c>
      <c r="H3689">
        <v>-7.1</v>
      </c>
      <c r="I3689">
        <v>-7.1</v>
      </c>
    </row>
    <row r="3690" spans="1:9" x14ac:dyDescent="0.25">
      <c r="A3690" s="1">
        <v>42522</v>
      </c>
      <c r="B3690" t="s">
        <v>34</v>
      </c>
      <c r="C3690" t="s">
        <v>25</v>
      </c>
      <c r="D3690">
        <v>111.75002000000001</v>
      </c>
      <c r="E3690">
        <v>109.93342</v>
      </c>
      <c r="F3690">
        <v>-1.4</v>
      </c>
      <c r="G3690">
        <v>-2.2000000000000002</v>
      </c>
      <c r="H3690">
        <v>-3.6</v>
      </c>
      <c r="I3690">
        <v>-2.9</v>
      </c>
    </row>
    <row r="3691" spans="1:9" x14ac:dyDescent="0.25">
      <c r="A3691" s="1">
        <v>42522</v>
      </c>
      <c r="B3691" t="s">
        <v>34</v>
      </c>
      <c r="C3691" t="s">
        <v>26</v>
      </c>
      <c r="D3691">
        <v>84.886889999999994</v>
      </c>
      <c r="E3691">
        <v>84.021960000000007</v>
      </c>
      <c r="F3691">
        <v>0.1</v>
      </c>
      <c r="G3691">
        <v>-2.8</v>
      </c>
      <c r="H3691">
        <v>-5</v>
      </c>
      <c r="I3691">
        <v>-5.3</v>
      </c>
    </row>
    <row r="3692" spans="1:9" x14ac:dyDescent="0.25">
      <c r="A3692" s="1">
        <v>42522</v>
      </c>
      <c r="B3692" t="s">
        <v>34</v>
      </c>
      <c r="C3692" t="s">
        <v>27</v>
      </c>
      <c r="D3692">
        <v>97.511589999999998</v>
      </c>
      <c r="E3692">
        <v>96.893420000000006</v>
      </c>
      <c r="F3692">
        <v>-1.6</v>
      </c>
      <c r="G3692">
        <v>-2.7</v>
      </c>
      <c r="H3692">
        <v>-3.5</v>
      </c>
      <c r="I3692">
        <v>-3.4</v>
      </c>
    </row>
    <row r="3693" spans="1:9" x14ac:dyDescent="0.25">
      <c r="A3693" s="1">
        <v>42522</v>
      </c>
      <c r="B3693" t="s">
        <v>34</v>
      </c>
      <c r="C3693" t="s">
        <v>28</v>
      </c>
      <c r="D3693">
        <v>87.735849999999999</v>
      </c>
      <c r="E3693">
        <v>89.157229999999998</v>
      </c>
      <c r="F3693">
        <v>-0.7</v>
      </c>
      <c r="G3693">
        <v>-7</v>
      </c>
      <c r="H3693">
        <v>-6.6</v>
      </c>
      <c r="I3693">
        <v>-6.2</v>
      </c>
    </row>
    <row r="3694" spans="1:9" x14ac:dyDescent="0.25">
      <c r="A3694" s="1">
        <v>42522</v>
      </c>
      <c r="B3694" t="s">
        <v>34</v>
      </c>
      <c r="C3694" t="s">
        <v>29</v>
      </c>
      <c r="D3694">
        <v>98.050340000000006</v>
      </c>
      <c r="E3694">
        <v>98.522589999999994</v>
      </c>
      <c r="F3694">
        <v>-0.1</v>
      </c>
      <c r="G3694">
        <v>-2.9</v>
      </c>
      <c r="H3694">
        <v>-5.0999999999999996</v>
      </c>
      <c r="I3694">
        <v>-5.2</v>
      </c>
    </row>
    <row r="3695" spans="1:9" x14ac:dyDescent="0.25">
      <c r="A3695" s="1">
        <v>42522</v>
      </c>
      <c r="B3695" t="s">
        <v>34</v>
      </c>
      <c r="C3695" t="s">
        <v>30</v>
      </c>
      <c r="D3695">
        <v>91.832589999999996</v>
      </c>
      <c r="E3695">
        <v>94.534769999999995</v>
      </c>
      <c r="F3695">
        <v>0.2</v>
      </c>
      <c r="G3695">
        <v>-7.7</v>
      </c>
      <c r="H3695">
        <v>-3.7</v>
      </c>
      <c r="I3695">
        <v>-1.7</v>
      </c>
    </row>
    <row r="3696" spans="1:9" x14ac:dyDescent="0.25">
      <c r="A3696" s="1">
        <v>42522</v>
      </c>
      <c r="B3696" t="s">
        <v>34</v>
      </c>
      <c r="C3696" t="s">
        <v>31</v>
      </c>
      <c r="D3696">
        <v>73.453469999999996</v>
      </c>
      <c r="E3696">
        <v>75.016040000000004</v>
      </c>
      <c r="F3696">
        <v>-6</v>
      </c>
      <c r="G3696">
        <v>-13.1</v>
      </c>
      <c r="H3696">
        <v>-0.6</v>
      </c>
      <c r="I3696">
        <v>2.1</v>
      </c>
    </row>
    <row r="3697" spans="1:9" x14ac:dyDescent="0.25">
      <c r="A3697" s="1">
        <v>42522</v>
      </c>
      <c r="B3697" t="s">
        <v>34</v>
      </c>
      <c r="C3697" t="s">
        <v>32</v>
      </c>
      <c r="D3697">
        <v>96.711240000000004</v>
      </c>
      <c r="E3697">
        <v>97.121499999999997</v>
      </c>
      <c r="F3697">
        <v>-0.7</v>
      </c>
      <c r="G3697">
        <v>-5.6</v>
      </c>
      <c r="H3697">
        <v>-6.8</v>
      </c>
      <c r="I3697">
        <v>-5.9</v>
      </c>
    </row>
    <row r="3698" spans="1:9" x14ac:dyDescent="0.25">
      <c r="A3698" s="1">
        <v>42522</v>
      </c>
      <c r="B3698" t="s">
        <v>34</v>
      </c>
      <c r="C3698" t="s">
        <v>33</v>
      </c>
      <c r="D3698">
        <v>125.3188</v>
      </c>
      <c r="E3698">
        <v>125.33462</v>
      </c>
      <c r="F3698">
        <v>6</v>
      </c>
      <c r="G3698">
        <v>4.9000000000000004</v>
      </c>
      <c r="H3698">
        <v>3.8</v>
      </c>
      <c r="I3698">
        <v>0.7</v>
      </c>
    </row>
    <row r="3699" spans="1:9" x14ac:dyDescent="0.25">
      <c r="A3699" s="1">
        <v>42552</v>
      </c>
      <c r="B3699" t="s">
        <v>5</v>
      </c>
      <c r="C3699" t="s">
        <v>6</v>
      </c>
      <c r="D3699">
        <v>74.910920000000004</v>
      </c>
      <c r="E3699">
        <v>74.817899999999995</v>
      </c>
      <c r="F3699">
        <v>1.3</v>
      </c>
      <c r="G3699">
        <v>0.3</v>
      </c>
      <c r="H3699">
        <v>0.2</v>
      </c>
      <c r="I3699">
        <v>0.1</v>
      </c>
    </row>
    <row r="3700" spans="1:9" x14ac:dyDescent="0.25">
      <c r="A3700" s="1">
        <v>42552</v>
      </c>
      <c r="B3700" t="s">
        <v>5</v>
      </c>
      <c r="C3700" t="s">
        <v>7</v>
      </c>
      <c r="D3700">
        <v>101.99153</v>
      </c>
      <c r="E3700">
        <v>95.976640000000003</v>
      </c>
      <c r="F3700">
        <v>-3.3</v>
      </c>
      <c r="G3700">
        <v>-12.2</v>
      </c>
      <c r="H3700">
        <v>5.0999999999999996</v>
      </c>
      <c r="I3700">
        <v>6.5</v>
      </c>
    </row>
    <row r="3701" spans="1:9" x14ac:dyDescent="0.25">
      <c r="A3701" s="1">
        <v>42552</v>
      </c>
      <c r="B3701" t="s">
        <v>5</v>
      </c>
      <c r="C3701" t="s">
        <v>8</v>
      </c>
      <c r="D3701">
        <v>84.207949999999997</v>
      </c>
      <c r="E3701">
        <v>84.323390000000003</v>
      </c>
      <c r="F3701">
        <v>-3.1</v>
      </c>
      <c r="G3701">
        <v>-2.2999999999999998</v>
      </c>
      <c r="H3701">
        <v>-0.6</v>
      </c>
      <c r="I3701">
        <v>-2.6</v>
      </c>
    </row>
    <row r="3702" spans="1:9" x14ac:dyDescent="0.25">
      <c r="A3702" s="1">
        <v>42552</v>
      </c>
      <c r="B3702" t="s">
        <v>5</v>
      </c>
      <c r="C3702" t="s">
        <v>9</v>
      </c>
      <c r="D3702">
        <v>63.079239999999999</v>
      </c>
      <c r="E3702">
        <v>64.314229999999995</v>
      </c>
      <c r="F3702">
        <v>3</v>
      </c>
      <c r="G3702">
        <v>-10.8</v>
      </c>
      <c r="H3702">
        <v>-12.3</v>
      </c>
      <c r="I3702">
        <v>-11.3</v>
      </c>
    </row>
    <row r="3703" spans="1:9" x14ac:dyDescent="0.25">
      <c r="A3703" s="1">
        <v>42552</v>
      </c>
      <c r="B3703" t="s">
        <v>5</v>
      </c>
      <c r="C3703" t="s">
        <v>10</v>
      </c>
      <c r="D3703">
        <v>76.585759999999993</v>
      </c>
      <c r="E3703">
        <v>74.307090000000002</v>
      </c>
      <c r="F3703">
        <v>1</v>
      </c>
      <c r="G3703">
        <v>5.2</v>
      </c>
      <c r="H3703">
        <v>8.1999999999999993</v>
      </c>
      <c r="I3703">
        <v>9.3000000000000007</v>
      </c>
    </row>
    <row r="3704" spans="1:9" x14ac:dyDescent="0.25">
      <c r="A3704" s="1">
        <v>42552</v>
      </c>
      <c r="B3704" t="s">
        <v>5</v>
      </c>
      <c r="C3704" t="s">
        <v>11</v>
      </c>
      <c r="D3704">
        <v>81.014060000000001</v>
      </c>
      <c r="E3704">
        <v>79.900239999999997</v>
      </c>
      <c r="F3704">
        <v>-1.5</v>
      </c>
      <c r="G3704">
        <v>-2</v>
      </c>
      <c r="H3704">
        <v>0.5</v>
      </c>
      <c r="I3704">
        <v>1.3</v>
      </c>
    </row>
    <row r="3705" spans="1:9" x14ac:dyDescent="0.25">
      <c r="A3705" s="1">
        <v>42552</v>
      </c>
      <c r="B3705" t="s">
        <v>5</v>
      </c>
      <c r="C3705" t="s">
        <v>12</v>
      </c>
      <c r="D3705">
        <v>86.540430000000001</v>
      </c>
      <c r="E3705">
        <v>85.84299</v>
      </c>
      <c r="F3705">
        <v>-3.5</v>
      </c>
      <c r="G3705">
        <v>-12</v>
      </c>
      <c r="H3705">
        <v>-14.6</v>
      </c>
      <c r="I3705">
        <v>-14.7</v>
      </c>
    </row>
    <row r="3706" spans="1:9" x14ac:dyDescent="0.25">
      <c r="A3706" s="1">
        <v>42552</v>
      </c>
      <c r="B3706" t="s">
        <v>5</v>
      </c>
      <c r="C3706" t="s">
        <v>13</v>
      </c>
      <c r="D3706">
        <v>85.146550000000005</v>
      </c>
      <c r="E3706">
        <v>78.894149999999996</v>
      </c>
      <c r="F3706">
        <v>-0.2</v>
      </c>
      <c r="G3706">
        <v>2.9</v>
      </c>
      <c r="H3706">
        <v>6.7</v>
      </c>
      <c r="I3706">
        <v>4.9000000000000004</v>
      </c>
    </row>
    <row r="3707" spans="1:9" x14ac:dyDescent="0.25">
      <c r="A3707" s="1">
        <v>42552</v>
      </c>
      <c r="B3707" t="s">
        <v>5</v>
      </c>
      <c r="C3707" t="s">
        <v>14</v>
      </c>
      <c r="D3707">
        <v>76.218630000000005</v>
      </c>
      <c r="E3707">
        <v>74.080359999999999</v>
      </c>
      <c r="F3707">
        <v>0.1</v>
      </c>
      <c r="G3707">
        <v>-9</v>
      </c>
      <c r="H3707">
        <v>-7.7</v>
      </c>
      <c r="I3707">
        <v>-8.1</v>
      </c>
    </row>
    <row r="3708" spans="1:9" x14ac:dyDescent="0.25">
      <c r="A3708" s="1">
        <v>42552</v>
      </c>
      <c r="B3708" t="s">
        <v>5</v>
      </c>
      <c r="C3708" t="s">
        <v>15</v>
      </c>
      <c r="D3708">
        <v>94.301100000000005</v>
      </c>
      <c r="E3708">
        <v>91.368470000000002</v>
      </c>
      <c r="F3708">
        <v>-0.3</v>
      </c>
      <c r="G3708">
        <v>-1.4</v>
      </c>
      <c r="H3708">
        <v>-0.8</v>
      </c>
      <c r="I3708">
        <v>-1.2</v>
      </c>
    </row>
    <row r="3709" spans="1:9" x14ac:dyDescent="0.25">
      <c r="A3709" s="1">
        <v>42552</v>
      </c>
      <c r="B3709" t="s">
        <v>5</v>
      </c>
      <c r="C3709" t="s">
        <v>16</v>
      </c>
      <c r="D3709">
        <v>83.279039999999995</v>
      </c>
      <c r="E3709">
        <v>82.354889999999997</v>
      </c>
      <c r="F3709">
        <v>-1.5</v>
      </c>
      <c r="G3709">
        <v>0.9</v>
      </c>
      <c r="H3709">
        <v>5.2</v>
      </c>
      <c r="I3709">
        <v>3.7</v>
      </c>
    </row>
    <row r="3710" spans="1:9" x14ac:dyDescent="0.25">
      <c r="A3710" s="1">
        <v>42552</v>
      </c>
      <c r="B3710" t="s">
        <v>5</v>
      </c>
      <c r="C3710" t="s">
        <v>17</v>
      </c>
      <c r="D3710">
        <v>85.732150000000004</v>
      </c>
      <c r="E3710">
        <v>84.192459999999997</v>
      </c>
      <c r="F3710">
        <v>-1</v>
      </c>
      <c r="G3710">
        <v>-5.5</v>
      </c>
      <c r="H3710">
        <v>-2.4</v>
      </c>
      <c r="I3710">
        <v>-0.7</v>
      </c>
    </row>
    <row r="3711" spans="1:9" x14ac:dyDescent="0.25">
      <c r="A3711" s="1">
        <v>42552</v>
      </c>
      <c r="B3711" t="s">
        <v>5</v>
      </c>
      <c r="C3711" t="s">
        <v>18</v>
      </c>
      <c r="D3711">
        <v>81.496409999999997</v>
      </c>
      <c r="E3711">
        <v>81.067520000000002</v>
      </c>
      <c r="F3711">
        <v>-1</v>
      </c>
      <c r="G3711">
        <v>-4.5</v>
      </c>
      <c r="H3711">
        <v>-5.9</v>
      </c>
      <c r="I3711">
        <v>-4.9000000000000004</v>
      </c>
    </row>
    <row r="3712" spans="1:9" x14ac:dyDescent="0.25">
      <c r="A3712" s="1">
        <v>42552</v>
      </c>
      <c r="B3712" t="s">
        <v>5</v>
      </c>
      <c r="C3712" t="s">
        <v>19</v>
      </c>
      <c r="D3712">
        <v>77.425619999999995</v>
      </c>
      <c r="E3712">
        <v>78.291880000000006</v>
      </c>
      <c r="F3712">
        <v>2.5</v>
      </c>
      <c r="G3712">
        <v>-5.4</v>
      </c>
      <c r="H3712">
        <v>-5.6</v>
      </c>
      <c r="I3712">
        <v>-3.7</v>
      </c>
    </row>
    <row r="3713" spans="1:9" x14ac:dyDescent="0.25">
      <c r="A3713" s="1">
        <v>42552</v>
      </c>
      <c r="B3713" t="s">
        <v>5</v>
      </c>
      <c r="C3713" t="s">
        <v>20</v>
      </c>
      <c r="D3713">
        <v>78.493539999999996</v>
      </c>
      <c r="E3713">
        <v>79.646010000000004</v>
      </c>
      <c r="F3713">
        <v>-4.8</v>
      </c>
      <c r="G3713">
        <v>-1.3</v>
      </c>
      <c r="H3713">
        <v>4</v>
      </c>
      <c r="I3713">
        <v>3.2</v>
      </c>
    </row>
    <row r="3714" spans="1:9" x14ac:dyDescent="0.25">
      <c r="A3714" s="1">
        <v>42552</v>
      </c>
      <c r="B3714" t="s">
        <v>5</v>
      </c>
      <c r="C3714" t="s">
        <v>21</v>
      </c>
      <c r="D3714">
        <v>85.593360000000004</v>
      </c>
      <c r="E3714">
        <v>86.472359999999995</v>
      </c>
      <c r="F3714">
        <v>-0.1</v>
      </c>
      <c r="G3714">
        <v>-9.1999999999999993</v>
      </c>
      <c r="H3714">
        <v>-5.8</v>
      </c>
      <c r="I3714">
        <v>-4.3</v>
      </c>
    </row>
    <row r="3715" spans="1:9" x14ac:dyDescent="0.25">
      <c r="A3715" s="1">
        <v>42552</v>
      </c>
      <c r="B3715" t="s">
        <v>5</v>
      </c>
      <c r="C3715" t="s">
        <v>22</v>
      </c>
      <c r="D3715">
        <v>86.742670000000004</v>
      </c>
      <c r="E3715">
        <v>85.26482</v>
      </c>
      <c r="F3715">
        <v>-2.1</v>
      </c>
      <c r="G3715">
        <v>-2.6</v>
      </c>
      <c r="H3715">
        <v>-2.9</v>
      </c>
      <c r="I3715">
        <v>-3.9</v>
      </c>
    </row>
    <row r="3716" spans="1:9" x14ac:dyDescent="0.25">
      <c r="A3716" s="1">
        <v>42552</v>
      </c>
      <c r="B3716" t="s">
        <v>5</v>
      </c>
      <c r="C3716" t="s">
        <v>23</v>
      </c>
      <c r="D3716">
        <v>69.425690000000003</v>
      </c>
      <c r="E3716">
        <v>69.014700000000005</v>
      </c>
      <c r="F3716">
        <v>2.5</v>
      </c>
      <c r="G3716">
        <v>1.4</v>
      </c>
      <c r="H3716">
        <v>0.2</v>
      </c>
      <c r="I3716">
        <v>-0.6</v>
      </c>
    </row>
    <row r="3717" spans="1:9" x14ac:dyDescent="0.25">
      <c r="A3717" s="1">
        <v>42552</v>
      </c>
      <c r="B3717" t="s">
        <v>5</v>
      </c>
      <c r="C3717" t="s">
        <v>24</v>
      </c>
      <c r="D3717">
        <v>70.571079999999995</v>
      </c>
      <c r="E3717">
        <v>71.858180000000004</v>
      </c>
      <c r="F3717">
        <v>-0.2</v>
      </c>
      <c r="G3717">
        <v>-3.3</v>
      </c>
      <c r="H3717">
        <v>-3.8</v>
      </c>
      <c r="I3717">
        <v>-3.4</v>
      </c>
    </row>
    <row r="3718" spans="1:9" x14ac:dyDescent="0.25">
      <c r="A3718" s="1">
        <v>42552</v>
      </c>
      <c r="B3718" t="s">
        <v>5</v>
      </c>
      <c r="C3718" t="s">
        <v>25</v>
      </c>
      <c r="D3718">
        <v>89.437079999999995</v>
      </c>
      <c r="E3718">
        <v>89.941689999999994</v>
      </c>
      <c r="F3718">
        <v>1.4</v>
      </c>
      <c r="G3718">
        <v>-3.1</v>
      </c>
      <c r="H3718">
        <v>-0.4</v>
      </c>
      <c r="I3718">
        <v>0.5</v>
      </c>
    </row>
    <row r="3719" spans="1:9" x14ac:dyDescent="0.25">
      <c r="A3719" s="1">
        <v>42552</v>
      </c>
      <c r="B3719" t="s">
        <v>5</v>
      </c>
      <c r="C3719" t="s">
        <v>26</v>
      </c>
      <c r="D3719">
        <v>70.493290000000002</v>
      </c>
      <c r="E3719">
        <v>71.351759999999999</v>
      </c>
      <c r="F3719">
        <v>3</v>
      </c>
      <c r="G3719">
        <v>3.1</v>
      </c>
      <c r="H3719">
        <v>0.7</v>
      </c>
      <c r="I3719">
        <v>0.4</v>
      </c>
    </row>
    <row r="3720" spans="1:9" x14ac:dyDescent="0.25">
      <c r="A3720" s="1">
        <v>42552</v>
      </c>
      <c r="B3720" t="s">
        <v>5</v>
      </c>
      <c r="C3720" t="s">
        <v>27</v>
      </c>
      <c r="D3720">
        <v>71.012860000000003</v>
      </c>
      <c r="E3720">
        <v>69.638890000000004</v>
      </c>
      <c r="F3720">
        <v>0.6</v>
      </c>
      <c r="G3720">
        <v>0.3</v>
      </c>
      <c r="H3720">
        <v>2.7</v>
      </c>
      <c r="I3720">
        <v>3.1</v>
      </c>
    </row>
    <row r="3721" spans="1:9" x14ac:dyDescent="0.25">
      <c r="A3721" s="1">
        <v>42552</v>
      </c>
      <c r="B3721" t="s">
        <v>5</v>
      </c>
      <c r="C3721" t="s">
        <v>28</v>
      </c>
      <c r="D3721">
        <v>67.187610000000006</v>
      </c>
      <c r="E3721">
        <v>68.379199999999997</v>
      </c>
      <c r="F3721">
        <v>-0.5</v>
      </c>
      <c r="G3721">
        <v>-5.9</v>
      </c>
      <c r="H3721">
        <v>-1.2</v>
      </c>
      <c r="I3721">
        <v>-0.8</v>
      </c>
    </row>
    <row r="3722" spans="1:9" x14ac:dyDescent="0.25">
      <c r="A3722" s="1">
        <v>42552</v>
      </c>
      <c r="B3722" t="s">
        <v>5</v>
      </c>
      <c r="C3722" t="s">
        <v>29</v>
      </c>
      <c r="D3722">
        <v>76.861750000000001</v>
      </c>
      <c r="E3722">
        <v>77.711609999999993</v>
      </c>
      <c r="F3722">
        <v>0.7</v>
      </c>
      <c r="G3722">
        <v>-0.6</v>
      </c>
      <c r="H3722">
        <v>0.4</v>
      </c>
      <c r="I3722">
        <v>-0.5</v>
      </c>
    </row>
    <row r="3723" spans="1:9" x14ac:dyDescent="0.25">
      <c r="A3723" s="1">
        <v>42552</v>
      </c>
      <c r="B3723" t="s">
        <v>5</v>
      </c>
      <c r="C3723" t="s">
        <v>30</v>
      </c>
      <c r="D3723">
        <v>72.884029999999996</v>
      </c>
      <c r="E3723">
        <v>70.639780000000002</v>
      </c>
      <c r="F3723">
        <v>-1.5</v>
      </c>
      <c r="G3723">
        <v>-3.4</v>
      </c>
      <c r="H3723">
        <v>1.2</v>
      </c>
      <c r="I3723">
        <v>3.2</v>
      </c>
    </row>
    <row r="3724" spans="1:9" x14ac:dyDescent="0.25">
      <c r="A3724" s="1">
        <v>42552</v>
      </c>
      <c r="B3724" t="s">
        <v>5</v>
      </c>
      <c r="C3724" t="s">
        <v>31</v>
      </c>
      <c r="D3724">
        <v>69.71454</v>
      </c>
      <c r="E3724">
        <v>63.446080000000002</v>
      </c>
      <c r="F3724">
        <v>7.3</v>
      </c>
      <c r="G3724">
        <v>0.4</v>
      </c>
      <c r="H3724">
        <v>5</v>
      </c>
      <c r="I3724">
        <v>8.8000000000000007</v>
      </c>
    </row>
    <row r="3725" spans="1:9" x14ac:dyDescent="0.25">
      <c r="A3725" s="1">
        <v>42552</v>
      </c>
      <c r="B3725" t="s">
        <v>5</v>
      </c>
      <c r="C3725" t="s">
        <v>32</v>
      </c>
      <c r="D3725">
        <v>78.549980000000005</v>
      </c>
      <c r="E3725">
        <v>75.336569999999995</v>
      </c>
      <c r="F3725">
        <v>-2.1</v>
      </c>
      <c r="G3725">
        <v>-3.3</v>
      </c>
      <c r="H3725">
        <v>-1.3</v>
      </c>
      <c r="I3725">
        <v>-0.4</v>
      </c>
    </row>
    <row r="3726" spans="1:9" x14ac:dyDescent="0.25">
      <c r="A3726" s="1">
        <v>42552</v>
      </c>
      <c r="B3726" t="s">
        <v>5</v>
      </c>
      <c r="C3726" t="s">
        <v>33</v>
      </c>
      <c r="D3726">
        <v>90.731449999999995</v>
      </c>
      <c r="E3726">
        <v>90.436390000000003</v>
      </c>
      <c r="F3726">
        <v>-3.2</v>
      </c>
      <c r="G3726">
        <v>5.3</v>
      </c>
      <c r="H3726">
        <v>7.9</v>
      </c>
      <c r="I3726">
        <v>4.3</v>
      </c>
    </row>
    <row r="3727" spans="1:9" x14ac:dyDescent="0.25">
      <c r="A3727" s="1">
        <v>42552</v>
      </c>
      <c r="B3727" t="s">
        <v>34</v>
      </c>
      <c r="C3727" t="s">
        <v>6</v>
      </c>
      <c r="D3727">
        <v>92.749139999999997</v>
      </c>
      <c r="E3727">
        <v>92.937439999999995</v>
      </c>
      <c r="F3727">
        <v>0.7</v>
      </c>
      <c r="G3727">
        <v>-4.5</v>
      </c>
      <c r="H3727">
        <v>-4.8</v>
      </c>
      <c r="I3727">
        <v>-4.9000000000000004</v>
      </c>
    </row>
    <row r="3728" spans="1:9" x14ac:dyDescent="0.25">
      <c r="A3728" s="1">
        <v>42552</v>
      </c>
      <c r="B3728" t="s">
        <v>34</v>
      </c>
      <c r="C3728" t="s">
        <v>7</v>
      </c>
      <c r="D3728">
        <v>120.87949</v>
      </c>
      <c r="E3728">
        <v>115.00945</v>
      </c>
      <c r="F3728">
        <v>-3.5</v>
      </c>
      <c r="G3728">
        <v>-14</v>
      </c>
      <c r="H3728">
        <v>1</v>
      </c>
      <c r="I3728">
        <v>2.5</v>
      </c>
    </row>
    <row r="3729" spans="1:9" x14ac:dyDescent="0.25">
      <c r="A3729" s="1">
        <v>42552</v>
      </c>
      <c r="B3729" t="s">
        <v>34</v>
      </c>
      <c r="C3729" t="s">
        <v>8</v>
      </c>
      <c r="D3729">
        <v>106.73125</v>
      </c>
      <c r="E3729">
        <v>107.67230000000001</v>
      </c>
      <c r="F3729">
        <v>-3.5</v>
      </c>
      <c r="G3729">
        <v>-3.6</v>
      </c>
      <c r="H3729">
        <v>-2.7</v>
      </c>
      <c r="I3729">
        <v>-3.9</v>
      </c>
    </row>
    <row r="3730" spans="1:9" x14ac:dyDescent="0.25">
      <c r="A3730" s="1">
        <v>42552</v>
      </c>
      <c r="B3730" t="s">
        <v>34</v>
      </c>
      <c r="C3730" t="s">
        <v>9</v>
      </c>
      <c r="D3730">
        <v>78.119900000000001</v>
      </c>
      <c r="E3730">
        <v>81.016729999999995</v>
      </c>
      <c r="F3730">
        <v>2.4</v>
      </c>
      <c r="G3730">
        <v>-12.5</v>
      </c>
      <c r="H3730">
        <v>-14.8</v>
      </c>
      <c r="I3730">
        <v>-13.7</v>
      </c>
    </row>
    <row r="3731" spans="1:9" x14ac:dyDescent="0.25">
      <c r="A3731" s="1">
        <v>42552</v>
      </c>
      <c r="B3731" t="s">
        <v>34</v>
      </c>
      <c r="C3731" t="s">
        <v>10</v>
      </c>
      <c r="D3731">
        <v>91.071820000000002</v>
      </c>
      <c r="E3731">
        <v>89.905280000000005</v>
      </c>
      <c r="F3731">
        <v>-2.9</v>
      </c>
      <c r="G3731">
        <v>4.0999999999999996</v>
      </c>
      <c r="H3731">
        <v>5.3</v>
      </c>
      <c r="I3731">
        <v>6.5</v>
      </c>
    </row>
    <row r="3732" spans="1:9" x14ac:dyDescent="0.25">
      <c r="A3732" s="1">
        <v>42552</v>
      </c>
      <c r="B3732" t="s">
        <v>34</v>
      </c>
      <c r="C3732" t="s">
        <v>11</v>
      </c>
      <c r="D3732">
        <v>99.327680000000001</v>
      </c>
      <c r="E3732">
        <v>99.111419999999995</v>
      </c>
      <c r="F3732">
        <v>-0.7</v>
      </c>
      <c r="G3732">
        <v>-4.3</v>
      </c>
      <c r="H3732">
        <v>-3.2</v>
      </c>
      <c r="I3732">
        <v>-2.2999999999999998</v>
      </c>
    </row>
    <row r="3733" spans="1:9" x14ac:dyDescent="0.25">
      <c r="A3733" s="1">
        <v>42552</v>
      </c>
      <c r="B3733" t="s">
        <v>34</v>
      </c>
      <c r="C3733" t="s">
        <v>12</v>
      </c>
      <c r="D3733">
        <v>105.2439</v>
      </c>
      <c r="E3733">
        <v>103.42592999999999</v>
      </c>
      <c r="F3733">
        <v>-6.4</v>
      </c>
      <c r="G3733">
        <v>-12.1</v>
      </c>
      <c r="H3733">
        <v>-15.7</v>
      </c>
      <c r="I3733">
        <v>-15.4</v>
      </c>
    </row>
    <row r="3734" spans="1:9" x14ac:dyDescent="0.25">
      <c r="A3734" s="1">
        <v>42552</v>
      </c>
      <c r="B3734" t="s">
        <v>34</v>
      </c>
      <c r="C3734" t="s">
        <v>13</v>
      </c>
      <c r="D3734">
        <v>100.26837999999999</v>
      </c>
      <c r="E3734">
        <v>95.397229999999993</v>
      </c>
      <c r="F3734">
        <v>-0.3</v>
      </c>
      <c r="G3734">
        <v>-2.5</v>
      </c>
      <c r="H3734">
        <v>1.8</v>
      </c>
      <c r="I3734">
        <v>0.6</v>
      </c>
    </row>
    <row r="3735" spans="1:9" x14ac:dyDescent="0.25">
      <c r="A3735" s="1">
        <v>42552</v>
      </c>
      <c r="B3735" t="s">
        <v>34</v>
      </c>
      <c r="C3735" t="s">
        <v>14</v>
      </c>
      <c r="D3735">
        <v>99.203689999999995</v>
      </c>
      <c r="E3735">
        <v>97.131860000000003</v>
      </c>
      <c r="F3735">
        <v>0.6</v>
      </c>
      <c r="G3735">
        <v>-10</v>
      </c>
      <c r="H3735">
        <v>-10.6</v>
      </c>
      <c r="I3735">
        <v>-11.7</v>
      </c>
    </row>
    <row r="3736" spans="1:9" x14ac:dyDescent="0.25">
      <c r="A3736" s="1">
        <v>42552</v>
      </c>
      <c r="B3736" t="s">
        <v>34</v>
      </c>
      <c r="C3736" t="s">
        <v>15</v>
      </c>
      <c r="D3736">
        <v>121.13263999999999</v>
      </c>
      <c r="E3736">
        <v>118.90586</v>
      </c>
      <c r="F3736">
        <v>0.1</v>
      </c>
      <c r="G3736">
        <v>-3.2</v>
      </c>
      <c r="H3736">
        <v>-4.2</v>
      </c>
      <c r="I3736">
        <v>-5</v>
      </c>
    </row>
    <row r="3737" spans="1:9" x14ac:dyDescent="0.25">
      <c r="A3737" s="1">
        <v>42552</v>
      </c>
      <c r="B3737" t="s">
        <v>34</v>
      </c>
      <c r="C3737" t="s">
        <v>16</v>
      </c>
      <c r="D3737">
        <v>106.50716</v>
      </c>
      <c r="E3737">
        <v>105.89666</v>
      </c>
      <c r="F3737">
        <v>-2.2000000000000002</v>
      </c>
      <c r="G3737">
        <v>-3.6</v>
      </c>
      <c r="H3737">
        <v>-0.9</v>
      </c>
      <c r="I3737">
        <v>-2.9</v>
      </c>
    </row>
    <row r="3738" spans="1:9" x14ac:dyDescent="0.25">
      <c r="A3738" s="1">
        <v>42552</v>
      </c>
      <c r="B3738" t="s">
        <v>34</v>
      </c>
      <c r="C3738" t="s">
        <v>17</v>
      </c>
      <c r="D3738">
        <v>112.30114</v>
      </c>
      <c r="E3738">
        <v>111.00945</v>
      </c>
      <c r="F3738">
        <v>-0.7</v>
      </c>
      <c r="G3738">
        <v>-6.8</v>
      </c>
      <c r="H3738">
        <v>-6</v>
      </c>
      <c r="I3738">
        <v>-4.9000000000000004</v>
      </c>
    </row>
    <row r="3739" spans="1:9" x14ac:dyDescent="0.25">
      <c r="A3739" s="1">
        <v>42552</v>
      </c>
      <c r="B3739" t="s">
        <v>34</v>
      </c>
      <c r="C3739" t="s">
        <v>18</v>
      </c>
      <c r="D3739">
        <v>104.5654</v>
      </c>
      <c r="E3739">
        <v>104.19174</v>
      </c>
      <c r="F3739">
        <v>-1.9</v>
      </c>
      <c r="G3739">
        <v>-7.2</v>
      </c>
      <c r="H3739">
        <v>-9.1999999999999993</v>
      </c>
      <c r="I3739">
        <v>-8.9</v>
      </c>
    </row>
    <row r="3740" spans="1:9" x14ac:dyDescent="0.25">
      <c r="A3740" s="1">
        <v>42552</v>
      </c>
      <c r="B3740" t="s">
        <v>34</v>
      </c>
      <c r="C3740" t="s">
        <v>19</v>
      </c>
      <c r="D3740">
        <v>98.634150000000005</v>
      </c>
      <c r="E3740">
        <v>99.636359999999996</v>
      </c>
      <c r="F3740">
        <v>1.8</v>
      </c>
      <c r="G3740">
        <v>-8.1</v>
      </c>
      <c r="H3740">
        <v>-9.3000000000000007</v>
      </c>
      <c r="I3740">
        <v>-8.1</v>
      </c>
    </row>
    <row r="3741" spans="1:9" x14ac:dyDescent="0.25">
      <c r="A3741" s="1">
        <v>42552</v>
      </c>
      <c r="B3741" t="s">
        <v>34</v>
      </c>
      <c r="C3741" t="s">
        <v>20</v>
      </c>
      <c r="D3741">
        <v>94.498980000000003</v>
      </c>
      <c r="E3741">
        <v>94.969920000000002</v>
      </c>
      <c r="F3741">
        <v>-5.3</v>
      </c>
      <c r="G3741">
        <v>-4.0999999999999996</v>
      </c>
      <c r="H3741">
        <v>0.3</v>
      </c>
      <c r="I3741">
        <v>-0.7</v>
      </c>
    </row>
    <row r="3742" spans="1:9" x14ac:dyDescent="0.25">
      <c r="A3742" s="1">
        <v>42552</v>
      </c>
      <c r="B3742" t="s">
        <v>34</v>
      </c>
      <c r="C3742" t="s">
        <v>21</v>
      </c>
      <c r="D3742">
        <v>111.78832</v>
      </c>
      <c r="E3742">
        <v>112.98535</v>
      </c>
      <c r="F3742">
        <v>-0.8</v>
      </c>
      <c r="G3742">
        <v>-10.6</v>
      </c>
      <c r="H3742">
        <v>-8.6999999999999993</v>
      </c>
      <c r="I3742">
        <v>-7.9</v>
      </c>
    </row>
    <row r="3743" spans="1:9" x14ac:dyDescent="0.25">
      <c r="A3743" s="1">
        <v>42552</v>
      </c>
      <c r="B3743" t="s">
        <v>34</v>
      </c>
      <c r="C3743" t="s">
        <v>22</v>
      </c>
      <c r="D3743">
        <v>111.86613</v>
      </c>
      <c r="E3743">
        <v>111.1387</v>
      </c>
      <c r="F3743">
        <v>-2.1</v>
      </c>
      <c r="G3743">
        <v>-7.9</v>
      </c>
      <c r="H3743">
        <v>-8.5</v>
      </c>
      <c r="I3743">
        <v>-9.4</v>
      </c>
    </row>
    <row r="3744" spans="1:9" x14ac:dyDescent="0.25">
      <c r="A3744" s="1">
        <v>42552</v>
      </c>
      <c r="B3744" t="s">
        <v>34</v>
      </c>
      <c r="C3744" t="s">
        <v>23</v>
      </c>
      <c r="D3744">
        <v>88.293700000000001</v>
      </c>
      <c r="E3744">
        <v>87.939210000000003</v>
      </c>
      <c r="F3744">
        <v>1.7</v>
      </c>
      <c r="G3744">
        <v>-4.0999999999999996</v>
      </c>
      <c r="H3744">
        <v>-5.4</v>
      </c>
      <c r="I3744">
        <v>-5.8</v>
      </c>
    </row>
    <row r="3745" spans="1:9" x14ac:dyDescent="0.25">
      <c r="A3745" s="1">
        <v>42552</v>
      </c>
      <c r="B3745" t="s">
        <v>34</v>
      </c>
      <c r="C3745" t="s">
        <v>24</v>
      </c>
      <c r="D3745">
        <v>89.992289999999997</v>
      </c>
      <c r="E3745">
        <v>91.265060000000005</v>
      </c>
      <c r="F3745">
        <v>-0.9</v>
      </c>
      <c r="G3745">
        <v>-6.8</v>
      </c>
      <c r="H3745">
        <v>-7.1</v>
      </c>
      <c r="I3745">
        <v>-7.1</v>
      </c>
    </row>
    <row r="3746" spans="1:9" x14ac:dyDescent="0.25">
      <c r="A3746" s="1">
        <v>42552</v>
      </c>
      <c r="B3746" t="s">
        <v>34</v>
      </c>
      <c r="C3746" t="s">
        <v>25</v>
      </c>
      <c r="D3746">
        <v>110.08611000000001</v>
      </c>
      <c r="E3746">
        <v>109.72129</v>
      </c>
      <c r="F3746">
        <v>-0.2</v>
      </c>
      <c r="G3746">
        <v>-6.4</v>
      </c>
      <c r="H3746">
        <v>-4</v>
      </c>
      <c r="I3746">
        <v>-3.1</v>
      </c>
    </row>
    <row r="3747" spans="1:9" x14ac:dyDescent="0.25">
      <c r="A3747" s="1">
        <v>42552</v>
      </c>
      <c r="B3747" t="s">
        <v>34</v>
      </c>
      <c r="C3747" t="s">
        <v>26</v>
      </c>
      <c r="D3747">
        <v>84.246610000000004</v>
      </c>
      <c r="E3747">
        <v>85.53228</v>
      </c>
      <c r="F3747">
        <v>1.8</v>
      </c>
      <c r="G3747">
        <v>-2.2000000000000002</v>
      </c>
      <c r="H3747">
        <v>-4.5999999999999996</v>
      </c>
      <c r="I3747">
        <v>-5.2</v>
      </c>
    </row>
    <row r="3748" spans="1:9" x14ac:dyDescent="0.25">
      <c r="A3748" s="1">
        <v>42552</v>
      </c>
      <c r="B3748" t="s">
        <v>34</v>
      </c>
      <c r="C3748" t="s">
        <v>27</v>
      </c>
      <c r="D3748">
        <v>98.674000000000007</v>
      </c>
      <c r="E3748">
        <v>96.910600000000002</v>
      </c>
      <c r="F3748">
        <v>0</v>
      </c>
      <c r="G3748">
        <v>-4.9000000000000004</v>
      </c>
      <c r="H3748">
        <v>-3.7</v>
      </c>
      <c r="I3748">
        <v>-3.4</v>
      </c>
    </row>
    <row r="3749" spans="1:9" x14ac:dyDescent="0.25">
      <c r="A3749" s="1">
        <v>42552</v>
      </c>
      <c r="B3749" t="s">
        <v>34</v>
      </c>
      <c r="C3749" t="s">
        <v>28</v>
      </c>
      <c r="D3749">
        <v>86.330280000000002</v>
      </c>
      <c r="E3749">
        <v>87.980320000000006</v>
      </c>
      <c r="F3749">
        <v>-1.3</v>
      </c>
      <c r="G3749">
        <v>-10.8</v>
      </c>
      <c r="H3749">
        <v>-7.2</v>
      </c>
      <c r="I3749">
        <v>-6.7</v>
      </c>
    </row>
    <row r="3750" spans="1:9" x14ac:dyDescent="0.25">
      <c r="A3750" s="1">
        <v>42552</v>
      </c>
      <c r="B3750" t="s">
        <v>34</v>
      </c>
      <c r="C3750" t="s">
        <v>29</v>
      </c>
      <c r="D3750">
        <v>96.868939999999995</v>
      </c>
      <c r="E3750">
        <v>97.596590000000006</v>
      </c>
      <c r="F3750">
        <v>-0.9</v>
      </c>
      <c r="G3750">
        <v>-6.8</v>
      </c>
      <c r="H3750">
        <v>-5.3</v>
      </c>
      <c r="I3750">
        <v>-5.5</v>
      </c>
    </row>
    <row r="3751" spans="1:9" x14ac:dyDescent="0.25">
      <c r="A3751" s="1">
        <v>42552</v>
      </c>
      <c r="B3751" t="s">
        <v>34</v>
      </c>
      <c r="C3751" t="s">
        <v>30</v>
      </c>
      <c r="D3751">
        <v>94.72927</v>
      </c>
      <c r="E3751">
        <v>92.585459999999998</v>
      </c>
      <c r="F3751">
        <v>-2.1</v>
      </c>
      <c r="G3751">
        <v>-8.6</v>
      </c>
      <c r="H3751">
        <v>-4.4000000000000004</v>
      </c>
      <c r="I3751">
        <v>-2.4</v>
      </c>
    </row>
    <row r="3752" spans="1:9" x14ac:dyDescent="0.25">
      <c r="A3752" s="1">
        <v>42552</v>
      </c>
      <c r="B3752" t="s">
        <v>34</v>
      </c>
      <c r="C3752" t="s">
        <v>31</v>
      </c>
      <c r="D3752">
        <v>86.531850000000006</v>
      </c>
      <c r="E3752">
        <v>80.116550000000004</v>
      </c>
      <c r="F3752">
        <v>6.8</v>
      </c>
      <c r="G3752">
        <v>-5.5</v>
      </c>
      <c r="H3752">
        <v>-1.4</v>
      </c>
      <c r="I3752">
        <v>1.7</v>
      </c>
    </row>
    <row r="3753" spans="1:9" x14ac:dyDescent="0.25">
      <c r="A3753" s="1">
        <v>42552</v>
      </c>
      <c r="B3753" t="s">
        <v>34</v>
      </c>
      <c r="C3753" t="s">
        <v>32</v>
      </c>
      <c r="D3753">
        <v>98.007639999999995</v>
      </c>
      <c r="E3753">
        <v>94.67277</v>
      </c>
      <c r="F3753">
        <v>-2.5</v>
      </c>
      <c r="G3753">
        <v>-8.4</v>
      </c>
      <c r="H3753">
        <v>-7</v>
      </c>
      <c r="I3753">
        <v>-6.2</v>
      </c>
    </row>
    <row r="3754" spans="1:9" x14ac:dyDescent="0.25">
      <c r="A3754" s="1">
        <v>42552</v>
      </c>
      <c r="B3754" t="s">
        <v>34</v>
      </c>
      <c r="C3754" t="s">
        <v>33</v>
      </c>
      <c r="D3754">
        <v>120.9337</v>
      </c>
      <c r="E3754">
        <v>120.31066</v>
      </c>
      <c r="F3754">
        <v>-4</v>
      </c>
      <c r="G3754">
        <v>-0.3</v>
      </c>
      <c r="H3754">
        <v>3.2</v>
      </c>
      <c r="I3754">
        <v>1.1000000000000001</v>
      </c>
    </row>
    <row r="3755" spans="1:9" x14ac:dyDescent="0.25">
      <c r="A3755" s="1">
        <v>42583</v>
      </c>
      <c r="B3755" t="s">
        <v>5</v>
      </c>
      <c r="C3755" t="s">
        <v>6</v>
      </c>
      <c r="D3755">
        <v>75.564769999999996</v>
      </c>
      <c r="E3755">
        <v>74.643450000000001</v>
      </c>
      <c r="F3755">
        <v>-0.2</v>
      </c>
      <c r="G3755">
        <v>2.2000000000000002</v>
      </c>
      <c r="H3755">
        <v>0.5</v>
      </c>
      <c r="I3755">
        <v>0.2</v>
      </c>
    </row>
    <row r="3756" spans="1:9" x14ac:dyDescent="0.25">
      <c r="A3756" s="1">
        <v>42583</v>
      </c>
      <c r="B3756" t="s">
        <v>5</v>
      </c>
      <c r="C3756" t="s">
        <v>7</v>
      </c>
      <c r="D3756">
        <v>85.466989999999996</v>
      </c>
      <c r="E3756">
        <v>88.547709999999995</v>
      </c>
      <c r="F3756">
        <v>-7.7</v>
      </c>
      <c r="G3756">
        <v>-19.600000000000001</v>
      </c>
      <c r="H3756">
        <v>1.8</v>
      </c>
      <c r="I3756">
        <v>3.6</v>
      </c>
    </row>
    <row r="3757" spans="1:9" x14ac:dyDescent="0.25">
      <c r="A3757" s="1">
        <v>42583</v>
      </c>
      <c r="B3757" t="s">
        <v>5</v>
      </c>
      <c r="C3757" t="s">
        <v>8</v>
      </c>
      <c r="D3757">
        <v>88.262649999999994</v>
      </c>
      <c r="E3757">
        <v>86.475480000000005</v>
      </c>
      <c r="F3757">
        <v>2.6</v>
      </c>
      <c r="G3757">
        <v>2.6</v>
      </c>
      <c r="H3757">
        <v>-0.2</v>
      </c>
      <c r="I3757">
        <v>-1.9</v>
      </c>
    </row>
    <row r="3758" spans="1:9" x14ac:dyDescent="0.25">
      <c r="A3758" s="1">
        <v>42583</v>
      </c>
      <c r="B3758" t="s">
        <v>5</v>
      </c>
      <c r="C3758" t="s">
        <v>9</v>
      </c>
      <c r="D3758">
        <v>65.87867</v>
      </c>
      <c r="E3758">
        <v>63.564889999999998</v>
      </c>
      <c r="F3758">
        <v>-1.2</v>
      </c>
      <c r="G3758">
        <v>-11.1</v>
      </c>
      <c r="H3758">
        <v>-12.2</v>
      </c>
      <c r="I3758">
        <v>-11.9</v>
      </c>
    </row>
    <row r="3759" spans="1:9" x14ac:dyDescent="0.25">
      <c r="A3759" s="1">
        <v>42583</v>
      </c>
      <c r="B3759" t="s">
        <v>5</v>
      </c>
      <c r="C3759" t="s">
        <v>10</v>
      </c>
      <c r="D3759">
        <v>72.042469999999994</v>
      </c>
      <c r="E3759">
        <v>70.765590000000003</v>
      </c>
      <c r="F3759">
        <v>-4.8</v>
      </c>
      <c r="G3759">
        <v>-0.9</v>
      </c>
      <c r="H3759">
        <v>7</v>
      </c>
      <c r="I3759">
        <v>8.6999999999999993</v>
      </c>
    </row>
    <row r="3760" spans="1:9" x14ac:dyDescent="0.25">
      <c r="A3760" s="1">
        <v>42583</v>
      </c>
      <c r="B3760" t="s">
        <v>5</v>
      </c>
      <c r="C3760" t="s">
        <v>11</v>
      </c>
      <c r="D3760">
        <v>79.695899999999995</v>
      </c>
      <c r="E3760">
        <v>77.816509999999994</v>
      </c>
      <c r="F3760">
        <v>-2.6</v>
      </c>
      <c r="G3760">
        <v>-0.6</v>
      </c>
      <c r="H3760">
        <v>0.3</v>
      </c>
      <c r="I3760">
        <v>1.1000000000000001</v>
      </c>
    </row>
    <row r="3761" spans="1:9" x14ac:dyDescent="0.25">
      <c r="A3761" s="1">
        <v>42583</v>
      </c>
      <c r="B3761" t="s">
        <v>5</v>
      </c>
      <c r="C3761" t="s">
        <v>12</v>
      </c>
      <c r="D3761">
        <v>84.532610000000005</v>
      </c>
      <c r="E3761">
        <v>87.248410000000007</v>
      </c>
      <c r="F3761">
        <v>1.6</v>
      </c>
      <c r="G3761">
        <v>-8.8000000000000007</v>
      </c>
      <c r="H3761">
        <v>-14</v>
      </c>
      <c r="I3761">
        <v>-14.3</v>
      </c>
    </row>
    <row r="3762" spans="1:9" x14ac:dyDescent="0.25">
      <c r="A3762" s="1">
        <v>42583</v>
      </c>
      <c r="B3762" t="s">
        <v>5</v>
      </c>
      <c r="C3762" t="s">
        <v>13</v>
      </c>
      <c r="D3762">
        <v>79.591859999999997</v>
      </c>
      <c r="E3762">
        <v>77.070670000000007</v>
      </c>
      <c r="F3762">
        <v>-2.2999999999999998</v>
      </c>
      <c r="G3762">
        <v>0.2</v>
      </c>
      <c r="H3762">
        <v>5.9</v>
      </c>
      <c r="I3762">
        <v>4.8</v>
      </c>
    </row>
    <row r="3763" spans="1:9" x14ac:dyDescent="0.25">
      <c r="A3763" s="1">
        <v>42583</v>
      </c>
      <c r="B3763" t="s">
        <v>5</v>
      </c>
      <c r="C3763" t="s">
        <v>14</v>
      </c>
      <c r="D3763">
        <v>76.996200000000002</v>
      </c>
      <c r="E3763">
        <v>74.106189999999998</v>
      </c>
      <c r="F3763">
        <v>0</v>
      </c>
      <c r="G3763">
        <v>-5</v>
      </c>
      <c r="H3763">
        <v>-7.4</v>
      </c>
      <c r="I3763">
        <v>-7.9</v>
      </c>
    </row>
    <row r="3764" spans="1:9" x14ac:dyDescent="0.25">
      <c r="A3764" s="1">
        <v>42583</v>
      </c>
      <c r="B3764" t="s">
        <v>5</v>
      </c>
      <c r="C3764" t="s">
        <v>15</v>
      </c>
      <c r="D3764">
        <v>93.32602</v>
      </c>
      <c r="E3764">
        <v>91.258120000000005</v>
      </c>
      <c r="F3764">
        <v>-0.1</v>
      </c>
      <c r="G3764">
        <v>-0.4</v>
      </c>
      <c r="H3764">
        <v>-0.8</v>
      </c>
      <c r="I3764">
        <v>-1.3</v>
      </c>
    </row>
    <row r="3765" spans="1:9" x14ac:dyDescent="0.25">
      <c r="A3765" s="1">
        <v>42583</v>
      </c>
      <c r="B3765" t="s">
        <v>5</v>
      </c>
      <c r="C3765" t="s">
        <v>16</v>
      </c>
      <c r="D3765">
        <v>83.967789999999994</v>
      </c>
      <c r="E3765">
        <v>82.675439999999995</v>
      </c>
      <c r="F3765">
        <v>0.4</v>
      </c>
      <c r="G3765">
        <v>4.5999999999999996</v>
      </c>
      <c r="H3765">
        <v>5.2</v>
      </c>
      <c r="I3765">
        <v>3.7</v>
      </c>
    </row>
    <row r="3766" spans="1:9" x14ac:dyDescent="0.25">
      <c r="A3766" s="1">
        <v>42583</v>
      </c>
      <c r="B3766" t="s">
        <v>5</v>
      </c>
      <c r="C3766" t="s">
        <v>17</v>
      </c>
      <c r="D3766">
        <v>81.208349999999996</v>
      </c>
      <c r="E3766">
        <v>83.70326</v>
      </c>
      <c r="F3766">
        <v>-0.6</v>
      </c>
      <c r="G3766">
        <v>-8.5</v>
      </c>
      <c r="H3766">
        <v>-3.2</v>
      </c>
      <c r="I3766">
        <v>-2.1</v>
      </c>
    </row>
    <row r="3767" spans="1:9" x14ac:dyDescent="0.25">
      <c r="A3767" s="1">
        <v>42583</v>
      </c>
      <c r="B3767" t="s">
        <v>5</v>
      </c>
      <c r="C3767" t="s">
        <v>18</v>
      </c>
      <c r="D3767">
        <v>80.620329999999996</v>
      </c>
      <c r="E3767">
        <v>82.042450000000002</v>
      </c>
      <c r="F3767">
        <v>1.2</v>
      </c>
      <c r="G3767">
        <v>-2.2000000000000002</v>
      </c>
      <c r="H3767">
        <v>-5.5</v>
      </c>
      <c r="I3767">
        <v>-5</v>
      </c>
    </row>
    <row r="3768" spans="1:9" x14ac:dyDescent="0.25">
      <c r="A3768" s="1">
        <v>42583</v>
      </c>
      <c r="B3768" t="s">
        <v>5</v>
      </c>
      <c r="C3768" t="s">
        <v>19</v>
      </c>
      <c r="D3768">
        <v>75.696389999999994</v>
      </c>
      <c r="E3768">
        <v>75.917990000000003</v>
      </c>
      <c r="F3768">
        <v>-3</v>
      </c>
      <c r="G3768">
        <v>-5.8</v>
      </c>
      <c r="H3768">
        <v>-5.7</v>
      </c>
      <c r="I3768">
        <v>-4.3</v>
      </c>
    </row>
    <row r="3769" spans="1:9" x14ac:dyDescent="0.25">
      <c r="A3769" s="1">
        <v>42583</v>
      </c>
      <c r="B3769" t="s">
        <v>5</v>
      </c>
      <c r="C3769" t="s">
        <v>20</v>
      </c>
      <c r="D3769">
        <v>77.997600000000006</v>
      </c>
      <c r="E3769">
        <v>79.779690000000002</v>
      </c>
      <c r="F3769">
        <v>0.2</v>
      </c>
      <c r="G3769">
        <v>-0.1</v>
      </c>
      <c r="H3769">
        <v>3.5</v>
      </c>
      <c r="I3769">
        <v>2.9</v>
      </c>
    </row>
    <row r="3770" spans="1:9" x14ac:dyDescent="0.25">
      <c r="A3770" s="1">
        <v>42583</v>
      </c>
      <c r="B3770" t="s">
        <v>5</v>
      </c>
      <c r="C3770" t="s">
        <v>21</v>
      </c>
      <c r="D3770">
        <v>86.301140000000004</v>
      </c>
      <c r="E3770">
        <v>86.472859999999997</v>
      </c>
      <c r="F3770">
        <v>0</v>
      </c>
      <c r="G3770">
        <v>-8.3000000000000007</v>
      </c>
      <c r="H3770">
        <v>-6.1</v>
      </c>
      <c r="I3770">
        <v>-4.7</v>
      </c>
    </row>
    <row r="3771" spans="1:9" x14ac:dyDescent="0.25">
      <c r="A3771" s="1">
        <v>42583</v>
      </c>
      <c r="B3771" t="s">
        <v>5</v>
      </c>
      <c r="C3771" t="s">
        <v>22</v>
      </c>
      <c r="D3771">
        <v>81.309380000000004</v>
      </c>
      <c r="E3771">
        <v>82.085030000000003</v>
      </c>
      <c r="F3771">
        <v>-3.7</v>
      </c>
      <c r="G3771">
        <v>-6.9</v>
      </c>
      <c r="H3771">
        <v>-3.4</v>
      </c>
      <c r="I3771">
        <v>-4.3</v>
      </c>
    </row>
    <row r="3772" spans="1:9" x14ac:dyDescent="0.25">
      <c r="A3772" s="1">
        <v>42583</v>
      </c>
      <c r="B3772" t="s">
        <v>5</v>
      </c>
      <c r="C3772" t="s">
        <v>23</v>
      </c>
      <c r="D3772">
        <v>68.718369999999993</v>
      </c>
      <c r="E3772">
        <v>67.352720000000005</v>
      </c>
      <c r="F3772">
        <v>-2.4</v>
      </c>
      <c r="G3772">
        <v>2</v>
      </c>
      <c r="H3772">
        <v>0.4</v>
      </c>
      <c r="I3772">
        <v>-0.4</v>
      </c>
    </row>
    <row r="3773" spans="1:9" x14ac:dyDescent="0.25">
      <c r="A3773" s="1">
        <v>42583</v>
      </c>
      <c r="B3773" t="s">
        <v>5</v>
      </c>
      <c r="C3773" t="s">
        <v>24</v>
      </c>
      <c r="D3773">
        <v>71.529949999999999</v>
      </c>
      <c r="E3773">
        <v>70.864769999999993</v>
      </c>
      <c r="F3773">
        <v>-1.4</v>
      </c>
      <c r="G3773">
        <v>-9.1</v>
      </c>
      <c r="H3773">
        <v>-4.5</v>
      </c>
      <c r="I3773">
        <v>-4.5</v>
      </c>
    </row>
    <row r="3774" spans="1:9" x14ac:dyDescent="0.25">
      <c r="A3774" s="1">
        <v>42583</v>
      </c>
      <c r="B3774" t="s">
        <v>5</v>
      </c>
      <c r="C3774" t="s">
        <v>25</v>
      </c>
      <c r="D3774">
        <v>94.391980000000004</v>
      </c>
      <c r="E3774">
        <v>94.678920000000005</v>
      </c>
      <c r="F3774">
        <v>5.3</v>
      </c>
      <c r="G3774">
        <v>4.9000000000000004</v>
      </c>
      <c r="H3774">
        <v>0.2</v>
      </c>
      <c r="I3774">
        <v>0.8</v>
      </c>
    </row>
    <row r="3775" spans="1:9" x14ac:dyDescent="0.25">
      <c r="A3775" s="1">
        <v>42583</v>
      </c>
      <c r="B3775" t="s">
        <v>5</v>
      </c>
      <c r="C3775" t="s">
        <v>26</v>
      </c>
      <c r="D3775">
        <v>71.067440000000005</v>
      </c>
      <c r="E3775">
        <v>70.453729999999993</v>
      </c>
      <c r="F3775">
        <v>-1.3</v>
      </c>
      <c r="G3775">
        <v>4.5</v>
      </c>
      <c r="H3775">
        <v>1.2</v>
      </c>
      <c r="I3775">
        <v>0.6</v>
      </c>
    </row>
    <row r="3776" spans="1:9" x14ac:dyDescent="0.25">
      <c r="A3776" s="1">
        <v>42583</v>
      </c>
      <c r="B3776" t="s">
        <v>5</v>
      </c>
      <c r="C3776" t="s">
        <v>27</v>
      </c>
      <c r="D3776">
        <v>71.752970000000005</v>
      </c>
      <c r="E3776">
        <v>69.206900000000005</v>
      </c>
      <c r="F3776">
        <v>-0.6</v>
      </c>
      <c r="G3776">
        <v>1.9</v>
      </c>
      <c r="H3776">
        <v>2.6</v>
      </c>
      <c r="I3776">
        <v>3.1</v>
      </c>
    </row>
    <row r="3777" spans="1:9" x14ac:dyDescent="0.25">
      <c r="A3777" s="1">
        <v>42583</v>
      </c>
      <c r="B3777" t="s">
        <v>5</v>
      </c>
      <c r="C3777" t="s">
        <v>28</v>
      </c>
      <c r="D3777">
        <v>67.729960000000005</v>
      </c>
      <c r="E3777">
        <v>68.094859999999997</v>
      </c>
      <c r="F3777">
        <v>-0.4</v>
      </c>
      <c r="G3777">
        <v>-2.2999999999999998</v>
      </c>
      <c r="H3777">
        <v>-1.4</v>
      </c>
      <c r="I3777">
        <v>-1.1000000000000001</v>
      </c>
    </row>
    <row r="3778" spans="1:9" x14ac:dyDescent="0.25">
      <c r="A3778" s="1">
        <v>42583</v>
      </c>
      <c r="B3778" t="s">
        <v>5</v>
      </c>
      <c r="C3778" t="s">
        <v>29</v>
      </c>
      <c r="D3778">
        <v>78.75985</v>
      </c>
      <c r="E3778">
        <v>77.928899999999999</v>
      </c>
      <c r="F3778">
        <v>0.3</v>
      </c>
      <c r="G3778">
        <v>3.3</v>
      </c>
      <c r="H3778">
        <v>0.8</v>
      </c>
      <c r="I3778">
        <v>-0.2</v>
      </c>
    </row>
    <row r="3779" spans="1:9" x14ac:dyDescent="0.25">
      <c r="A3779" s="1">
        <v>42583</v>
      </c>
      <c r="B3779" t="s">
        <v>5</v>
      </c>
      <c r="C3779" t="s">
        <v>30</v>
      </c>
      <c r="D3779">
        <v>73.455640000000002</v>
      </c>
      <c r="E3779">
        <v>69.113619999999997</v>
      </c>
      <c r="F3779">
        <v>-2.2000000000000002</v>
      </c>
      <c r="G3779">
        <v>-6.9</v>
      </c>
      <c r="H3779">
        <v>0.1</v>
      </c>
      <c r="I3779">
        <v>1.8</v>
      </c>
    </row>
    <row r="3780" spans="1:9" x14ac:dyDescent="0.25">
      <c r="A3780" s="1">
        <v>42583</v>
      </c>
      <c r="B3780" t="s">
        <v>5</v>
      </c>
      <c r="C3780" t="s">
        <v>31</v>
      </c>
      <c r="D3780">
        <v>63.485370000000003</v>
      </c>
      <c r="E3780">
        <v>59.164430000000003</v>
      </c>
      <c r="F3780">
        <v>-6.7</v>
      </c>
      <c r="G3780">
        <v>-7.8</v>
      </c>
      <c r="H3780">
        <v>3.3</v>
      </c>
      <c r="I3780">
        <v>7</v>
      </c>
    </row>
    <row r="3781" spans="1:9" x14ac:dyDescent="0.25">
      <c r="A3781" s="1">
        <v>42583</v>
      </c>
      <c r="B3781" t="s">
        <v>5</v>
      </c>
      <c r="C3781" t="s">
        <v>32</v>
      </c>
      <c r="D3781">
        <v>77.743080000000006</v>
      </c>
      <c r="E3781">
        <v>75.309910000000002</v>
      </c>
      <c r="F3781">
        <v>0</v>
      </c>
      <c r="G3781">
        <v>-4</v>
      </c>
      <c r="H3781">
        <v>-1.6</v>
      </c>
      <c r="I3781">
        <v>-1</v>
      </c>
    </row>
    <row r="3782" spans="1:9" x14ac:dyDescent="0.25">
      <c r="A3782" s="1">
        <v>42583</v>
      </c>
      <c r="B3782" t="s">
        <v>5</v>
      </c>
      <c r="C3782" t="s">
        <v>33</v>
      </c>
      <c r="D3782">
        <v>92.203329999999994</v>
      </c>
      <c r="E3782">
        <v>91.118549999999999</v>
      </c>
      <c r="F3782">
        <v>0.8</v>
      </c>
      <c r="G3782">
        <v>5.5</v>
      </c>
      <c r="H3782">
        <v>7.6</v>
      </c>
      <c r="I3782">
        <v>4.7</v>
      </c>
    </row>
    <row r="3783" spans="1:9" x14ac:dyDescent="0.25">
      <c r="A3783" s="1">
        <v>42583</v>
      </c>
      <c r="B3783" t="s">
        <v>34</v>
      </c>
      <c r="C3783" t="s">
        <v>6</v>
      </c>
      <c r="D3783">
        <v>93.398920000000004</v>
      </c>
      <c r="E3783">
        <v>91.417590000000004</v>
      </c>
      <c r="F3783">
        <v>-1.6</v>
      </c>
      <c r="G3783">
        <v>-3.9</v>
      </c>
      <c r="H3783">
        <v>-4.7</v>
      </c>
      <c r="I3783">
        <v>-5</v>
      </c>
    </row>
    <row r="3784" spans="1:9" x14ac:dyDescent="0.25">
      <c r="A3784" s="1">
        <v>42583</v>
      </c>
      <c r="B3784" t="s">
        <v>34</v>
      </c>
      <c r="C3784" t="s">
        <v>7</v>
      </c>
      <c r="D3784">
        <v>104.2496</v>
      </c>
      <c r="E3784">
        <v>107.06229</v>
      </c>
      <c r="F3784">
        <v>-6.9</v>
      </c>
      <c r="G3784">
        <v>-21.2</v>
      </c>
      <c r="H3784">
        <v>-1.9</v>
      </c>
      <c r="I3784">
        <v>-0.1</v>
      </c>
    </row>
    <row r="3785" spans="1:9" x14ac:dyDescent="0.25">
      <c r="A3785" s="1">
        <v>42583</v>
      </c>
      <c r="B3785" t="s">
        <v>34</v>
      </c>
      <c r="C3785" t="s">
        <v>8</v>
      </c>
      <c r="D3785">
        <v>112.64436000000001</v>
      </c>
      <c r="E3785">
        <v>108.6476</v>
      </c>
      <c r="F3785">
        <v>0.9</v>
      </c>
      <c r="G3785">
        <v>-2.7</v>
      </c>
      <c r="H3785">
        <v>-2.7</v>
      </c>
      <c r="I3785">
        <v>-3.7</v>
      </c>
    </row>
    <row r="3786" spans="1:9" x14ac:dyDescent="0.25">
      <c r="A3786" s="1">
        <v>42583</v>
      </c>
      <c r="B3786" t="s">
        <v>34</v>
      </c>
      <c r="C3786" t="s">
        <v>9</v>
      </c>
      <c r="D3786">
        <v>82.431669999999997</v>
      </c>
      <c r="E3786">
        <v>79.554360000000003</v>
      </c>
      <c r="F3786">
        <v>-1.8</v>
      </c>
      <c r="G3786">
        <v>-16.100000000000001</v>
      </c>
      <c r="H3786">
        <v>-15</v>
      </c>
      <c r="I3786">
        <v>-14.6</v>
      </c>
    </row>
    <row r="3787" spans="1:9" x14ac:dyDescent="0.25">
      <c r="A3787" s="1">
        <v>42583</v>
      </c>
      <c r="B3787" t="s">
        <v>34</v>
      </c>
      <c r="C3787" t="s">
        <v>10</v>
      </c>
      <c r="D3787">
        <v>89.736500000000007</v>
      </c>
      <c r="E3787">
        <v>86.259249999999994</v>
      </c>
      <c r="F3787">
        <v>-4.0999999999999996</v>
      </c>
      <c r="G3787">
        <v>-6.1</v>
      </c>
      <c r="H3787">
        <v>3.8</v>
      </c>
      <c r="I3787">
        <v>5.5</v>
      </c>
    </row>
    <row r="3788" spans="1:9" x14ac:dyDescent="0.25">
      <c r="A3788" s="1">
        <v>42583</v>
      </c>
      <c r="B3788" t="s">
        <v>34</v>
      </c>
      <c r="C3788" t="s">
        <v>11</v>
      </c>
      <c r="D3788">
        <v>99.269570000000002</v>
      </c>
      <c r="E3788">
        <v>95.542010000000005</v>
      </c>
      <c r="F3788">
        <v>-3.6</v>
      </c>
      <c r="G3788">
        <v>-5.7</v>
      </c>
      <c r="H3788">
        <v>-3.5</v>
      </c>
      <c r="I3788">
        <v>-2.7</v>
      </c>
    </row>
    <row r="3789" spans="1:9" x14ac:dyDescent="0.25">
      <c r="A3789" s="1">
        <v>42583</v>
      </c>
      <c r="B3789" t="s">
        <v>34</v>
      </c>
      <c r="C3789" t="s">
        <v>12</v>
      </c>
      <c r="D3789">
        <v>104.96407000000001</v>
      </c>
      <c r="E3789">
        <v>105.99084000000001</v>
      </c>
      <c r="F3789">
        <v>2.5</v>
      </c>
      <c r="G3789">
        <v>-12.5</v>
      </c>
      <c r="H3789">
        <v>-15.3</v>
      </c>
      <c r="I3789">
        <v>-15.3</v>
      </c>
    </row>
    <row r="3790" spans="1:9" x14ac:dyDescent="0.25">
      <c r="A3790" s="1">
        <v>42583</v>
      </c>
      <c r="B3790" t="s">
        <v>34</v>
      </c>
      <c r="C3790" t="s">
        <v>13</v>
      </c>
      <c r="D3790">
        <v>95.503690000000006</v>
      </c>
      <c r="E3790">
        <v>90.229609999999994</v>
      </c>
      <c r="F3790">
        <v>-5.4</v>
      </c>
      <c r="G3790">
        <v>-4.3</v>
      </c>
      <c r="H3790">
        <v>1</v>
      </c>
      <c r="I3790">
        <v>0.2</v>
      </c>
    </row>
    <row r="3791" spans="1:9" x14ac:dyDescent="0.25">
      <c r="A3791" s="1">
        <v>42583</v>
      </c>
      <c r="B3791" t="s">
        <v>34</v>
      </c>
      <c r="C3791" t="s">
        <v>14</v>
      </c>
      <c r="D3791">
        <v>100.51394000000001</v>
      </c>
      <c r="E3791">
        <v>95.950220000000002</v>
      </c>
      <c r="F3791">
        <v>-1.2</v>
      </c>
      <c r="G3791">
        <v>-7.8</v>
      </c>
      <c r="H3791">
        <v>-10.3</v>
      </c>
      <c r="I3791">
        <v>-11.3</v>
      </c>
    </row>
    <row r="3792" spans="1:9" x14ac:dyDescent="0.25">
      <c r="A3792" s="1">
        <v>42583</v>
      </c>
      <c r="B3792" t="s">
        <v>34</v>
      </c>
      <c r="C3792" t="s">
        <v>15</v>
      </c>
      <c r="D3792">
        <v>121.252</v>
      </c>
      <c r="E3792">
        <v>117.50031</v>
      </c>
      <c r="F3792">
        <v>-1.2</v>
      </c>
      <c r="G3792">
        <v>-3.5</v>
      </c>
      <c r="H3792">
        <v>-4.0999999999999996</v>
      </c>
      <c r="I3792">
        <v>-5</v>
      </c>
    </row>
    <row r="3793" spans="1:9" x14ac:dyDescent="0.25">
      <c r="A3793" s="1">
        <v>42583</v>
      </c>
      <c r="B3793" t="s">
        <v>34</v>
      </c>
      <c r="C3793" t="s">
        <v>16</v>
      </c>
      <c r="D3793">
        <v>107.15176</v>
      </c>
      <c r="E3793">
        <v>104.94002</v>
      </c>
      <c r="F3793">
        <v>-0.9</v>
      </c>
      <c r="G3793">
        <v>-2</v>
      </c>
      <c r="H3793">
        <v>-1.1000000000000001</v>
      </c>
      <c r="I3793">
        <v>-2.9</v>
      </c>
    </row>
    <row r="3794" spans="1:9" x14ac:dyDescent="0.25">
      <c r="A3794" s="1">
        <v>42583</v>
      </c>
      <c r="B3794" t="s">
        <v>34</v>
      </c>
      <c r="C3794" t="s">
        <v>17</v>
      </c>
      <c r="D3794">
        <v>107.10592</v>
      </c>
      <c r="E3794">
        <v>109.57781</v>
      </c>
      <c r="F3794">
        <v>-1.3</v>
      </c>
      <c r="G3794">
        <v>-11.2</v>
      </c>
      <c r="H3794">
        <v>-6.6</v>
      </c>
      <c r="I3794">
        <v>-6.1</v>
      </c>
    </row>
    <row r="3795" spans="1:9" x14ac:dyDescent="0.25">
      <c r="A3795" s="1">
        <v>42583</v>
      </c>
      <c r="B3795" t="s">
        <v>34</v>
      </c>
      <c r="C3795" t="s">
        <v>18</v>
      </c>
      <c r="D3795">
        <v>103.95101</v>
      </c>
      <c r="E3795">
        <v>104.52988000000001</v>
      </c>
      <c r="F3795">
        <v>0.3</v>
      </c>
      <c r="G3795">
        <v>-6.4</v>
      </c>
      <c r="H3795">
        <v>-8.9</v>
      </c>
      <c r="I3795">
        <v>-8.8000000000000007</v>
      </c>
    </row>
    <row r="3796" spans="1:9" x14ac:dyDescent="0.25">
      <c r="A3796" s="1">
        <v>42583</v>
      </c>
      <c r="B3796" t="s">
        <v>34</v>
      </c>
      <c r="C3796" t="s">
        <v>19</v>
      </c>
      <c r="D3796">
        <v>96.76737</v>
      </c>
      <c r="E3796">
        <v>96.001739999999998</v>
      </c>
      <c r="F3796">
        <v>-3.6</v>
      </c>
      <c r="G3796">
        <v>-10</v>
      </c>
      <c r="H3796">
        <v>-9.4</v>
      </c>
      <c r="I3796">
        <v>-8.5</v>
      </c>
    </row>
    <row r="3797" spans="1:9" x14ac:dyDescent="0.25">
      <c r="A3797" s="1">
        <v>42583</v>
      </c>
      <c r="B3797" t="s">
        <v>34</v>
      </c>
      <c r="C3797" t="s">
        <v>20</v>
      </c>
      <c r="D3797">
        <v>94.294079999999994</v>
      </c>
      <c r="E3797">
        <v>96.722449999999995</v>
      </c>
      <c r="F3797">
        <v>1.8</v>
      </c>
      <c r="G3797">
        <v>-4.5999999999999996</v>
      </c>
      <c r="H3797">
        <v>-0.4</v>
      </c>
      <c r="I3797">
        <v>-1.1000000000000001</v>
      </c>
    </row>
    <row r="3798" spans="1:9" x14ac:dyDescent="0.25">
      <c r="A3798" s="1">
        <v>42583</v>
      </c>
      <c r="B3798" t="s">
        <v>34</v>
      </c>
      <c r="C3798" t="s">
        <v>21</v>
      </c>
      <c r="D3798">
        <v>112.93847</v>
      </c>
      <c r="E3798">
        <v>112.08335</v>
      </c>
      <c r="F3798">
        <v>-0.8</v>
      </c>
      <c r="G3798">
        <v>-10.7</v>
      </c>
      <c r="H3798">
        <v>-9</v>
      </c>
      <c r="I3798">
        <v>-8.1</v>
      </c>
    </row>
    <row r="3799" spans="1:9" x14ac:dyDescent="0.25">
      <c r="A3799" s="1">
        <v>42583</v>
      </c>
      <c r="B3799" t="s">
        <v>34</v>
      </c>
      <c r="C3799" t="s">
        <v>22</v>
      </c>
      <c r="D3799">
        <v>105.4255</v>
      </c>
      <c r="E3799">
        <v>103.94625000000001</v>
      </c>
      <c r="F3799">
        <v>-6.5</v>
      </c>
      <c r="G3799">
        <v>-12.1</v>
      </c>
      <c r="H3799">
        <v>-8.9</v>
      </c>
      <c r="I3799">
        <v>-9.8000000000000007</v>
      </c>
    </row>
    <row r="3800" spans="1:9" x14ac:dyDescent="0.25">
      <c r="A3800" s="1">
        <v>42583</v>
      </c>
      <c r="B3800" t="s">
        <v>34</v>
      </c>
      <c r="C3800" t="s">
        <v>23</v>
      </c>
      <c r="D3800">
        <v>86.990200000000002</v>
      </c>
      <c r="E3800">
        <v>84.864140000000006</v>
      </c>
      <c r="F3800">
        <v>-3.5</v>
      </c>
      <c r="G3800">
        <v>-4.2</v>
      </c>
      <c r="H3800">
        <v>-5.3</v>
      </c>
      <c r="I3800">
        <v>-5.7</v>
      </c>
    </row>
    <row r="3801" spans="1:9" x14ac:dyDescent="0.25">
      <c r="A3801" s="1">
        <v>42583</v>
      </c>
      <c r="B3801" t="s">
        <v>34</v>
      </c>
      <c r="C3801" t="s">
        <v>24</v>
      </c>
      <c r="D3801">
        <v>89.901960000000003</v>
      </c>
      <c r="E3801">
        <v>88.622919999999993</v>
      </c>
      <c r="F3801">
        <v>-2.9</v>
      </c>
      <c r="G3801">
        <v>-13.9</v>
      </c>
      <c r="H3801">
        <v>-8</v>
      </c>
      <c r="I3801">
        <v>-8.1999999999999993</v>
      </c>
    </row>
    <row r="3802" spans="1:9" x14ac:dyDescent="0.25">
      <c r="A3802" s="1">
        <v>42583</v>
      </c>
      <c r="B3802" t="s">
        <v>34</v>
      </c>
      <c r="C3802" t="s">
        <v>25</v>
      </c>
      <c r="D3802">
        <v>112.84294</v>
      </c>
      <c r="E3802">
        <v>111.54273999999999</v>
      </c>
      <c r="F3802">
        <v>1.7</v>
      </c>
      <c r="G3802">
        <v>-3.1</v>
      </c>
      <c r="H3802">
        <v>-3.9</v>
      </c>
      <c r="I3802">
        <v>-3.2</v>
      </c>
    </row>
    <row r="3803" spans="1:9" x14ac:dyDescent="0.25">
      <c r="A3803" s="1">
        <v>42583</v>
      </c>
      <c r="B3803" t="s">
        <v>34</v>
      </c>
      <c r="C3803" t="s">
        <v>26</v>
      </c>
      <c r="D3803">
        <v>85.326409999999996</v>
      </c>
      <c r="E3803">
        <v>83.692899999999995</v>
      </c>
      <c r="F3803">
        <v>-2.2000000000000002</v>
      </c>
      <c r="G3803">
        <v>-1.3</v>
      </c>
      <c r="H3803">
        <v>-4.2</v>
      </c>
      <c r="I3803">
        <v>-5</v>
      </c>
    </row>
    <row r="3804" spans="1:9" x14ac:dyDescent="0.25">
      <c r="A3804" s="1">
        <v>42583</v>
      </c>
      <c r="B3804" t="s">
        <v>34</v>
      </c>
      <c r="C3804" t="s">
        <v>27</v>
      </c>
      <c r="D3804">
        <v>99.914259999999999</v>
      </c>
      <c r="E3804">
        <v>95.877840000000006</v>
      </c>
      <c r="F3804">
        <v>-1.1000000000000001</v>
      </c>
      <c r="G3804">
        <v>-3.9</v>
      </c>
      <c r="H3804">
        <v>-3.7</v>
      </c>
      <c r="I3804">
        <v>-3.4</v>
      </c>
    </row>
    <row r="3805" spans="1:9" x14ac:dyDescent="0.25">
      <c r="A3805" s="1">
        <v>42583</v>
      </c>
      <c r="B3805" t="s">
        <v>34</v>
      </c>
      <c r="C3805" t="s">
        <v>28</v>
      </c>
      <c r="D3805">
        <v>86.903559999999999</v>
      </c>
      <c r="E3805">
        <v>86.789940000000001</v>
      </c>
      <c r="F3805">
        <v>-1.4</v>
      </c>
      <c r="G3805">
        <v>-8.1</v>
      </c>
      <c r="H3805">
        <v>-7.3</v>
      </c>
      <c r="I3805">
        <v>-7.1</v>
      </c>
    </row>
    <row r="3806" spans="1:9" x14ac:dyDescent="0.25">
      <c r="A3806" s="1">
        <v>42583</v>
      </c>
      <c r="B3806" t="s">
        <v>34</v>
      </c>
      <c r="C3806" t="s">
        <v>29</v>
      </c>
      <c r="D3806">
        <v>99.438850000000002</v>
      </c>
      <c r="E3806">
        <v>97.400959999999998</v>
      </c>
      <c r="F3806">
        <v>-0.2</v>
      </c>
      <c r="G3806">
        <v>-3.6</v>
      </c>
      <c r="H3806">
        <v>-5.0999999999999996</v>
      </c>
      <c r="I3806">
        <v>-5.4</v>
      </c>
    </row>
    <row r="3807" spans="1:9" x14ac:dyDescent="0.25">
      <c r="A3807" s="1">
        <v>42583</v>
      </c>
      <c r="B3807" t="s">
        <v>34</v>
      </c>
      <c r="C3807" t="s">
        <v>30</v>
      </c>
      <c r="D3807">
        <v>95.779979999999995</v>
      </c>
      <c r="E3807">
        <v>89.357839999999996</v>
      </c>
      <c r="F3807">
        <v>-3.5</v>
      </c>
      <c r="G3807">
        <v>-11.7</v>
      </c>
      <c r="H3807">
        <v>-5.4</v>
      </c>
      <c r="I3807">
        <v>-3.7</v>
      </c>
    </row>
    <row r="3808" spans="1:9" x14ac:dyDescent="0.25">
      <c r="A3808" s="1">
        <v>42583</v>
      </c>
      <c r="B3808" t="s">
        <v>34</v>
      </c>
      <c r="C3808" t="s">
        <v>31</v>
      </c>
      <c r="D3808">
        <v>79.634929999999997</v>
      </c>
      <c r="E3808">
        <v>74.918679999999995</v>
      </c>
      <c r="F3808">
        <v>-6.5</v>
      </c>
      <c r="G3808">
        <v>-13.1</v>
      </c>
      <c r="H3808">
        <v>-2.9</v>
      </c>
      <c r="I3808">
        <v>0.2</v>
      </c>
    </row>
    <row r="3809" spans="1:9" x14ac:dyDescent="0.25">
      <c r="A3809" s="1">
        <v>42583</v>
      </c>
      <c r="B3809" t="s">
        <v>34</v>
      </c>
      <c r="C3809" t="s">
        <v>32</v>
      </c>
      <c r="D3809">
        <v>97.07244</v>
      </c>
      <c r="E3809">
        <v>93.724140000000006</v>
      </c>
      <c r="F3809">
        <v>-1</v>
      </c>
      <c r="G3809">
        <v>-9.5</v>
      </c>
      <c r="H3809">
        <v>-7.3</v>
      </c>
      <c r="I3809">
        <v>-6.8</v>
      </c>
    </row>
    <row r="3810" spans="1:9" x14ac:dyDescent="0.25">
      <c r="A3810" s="1">
        <v>42583</v>
      </c>
      <c r="B3810" t="s">
        <v>34</v>
      </c>
      <c r="C3810" t="s">
        <v>33</v>
      </c>
      <c r="D3810">
        <v>122.13905</v>
      </c>
      <c r="E3810">
        <v>118.98788999999999</v>
      </c>
      <c r="F3810">
        <v>-1.1000000000000001</v>
      </c>
      <c r="G3810">
        <v>-3.5</v>
      </c>
      <c r="H3810">
        <v>2.2999999999999998</v>
      </c>
      <c r="I3810">
        <v>0.6</v>
      </c>
    </row>
    <row r="3811" spans="1:9" x14ac:dyDescent="0.25">
      <c r="A3811" s="1">
        <v>42614</v>
      </c>
      <c r="B3811" t="s">
        <v>5</v>
      </c>
      <c r="C3811" t="s">
        <v>6</v>
      </c>
      <c r="D3811">
        <v>74.440939999999998</v>
      </c>
      <c r="E3811">
        <v>74.045379999999994</v>
      </c>
      <c r="F3811">
        <v>-0.8</v>
      </c>
      <c r="G3811">
        <v>-0.2</v>
      </c>
      <c r="H3811">
        <v>0.4</v>
      </c>
      <c r="I3811">
        <v>0.2</v>
      </c>
    </row>
    <row r="3812" spans="1:9" x14ac:dyDescent="0.25">
      <c r="A3812" s="1">
        <v>42614</v>
      </c>
      <c r="B3812" t="s">
        <v>5</v>
      </c>
      <c r="C3812" t="s">
        <v>7</v>
      </c>
      <c r="D3812">
        <v>84.239609999999999</v>
      </c>
      <c r="E3812">
        <v>93.091449999999995</v>
      </c>
      <c r="F3812">
        <v>5.0999999999999996</v>
      </c>
      <c r="G3812">
        <v>-12.7</v>
      </c>
      <c r="H3812">
        <v>0.3</v>
      </c>
      <c r="I3812">
        <v>1.8</v>
      </c>
    </row>
    <row r="3813" spans="1:9" x14ac:dyDescent="0.25">
      <c r="A3813" s="1">
        <v>42614</v>
      </c>
      <c r="B3813" t="s">
        <v>5</v>
      </c>
      <c r="C3813" t="s">
        <v>8</v>
      </c>
      <c r="D3813">
        <v>82.845349999999996</v>
      </c>
      <c r="E3813">
        <v>83.720789999999994</v>
      </c>
      <c r="F3813">
        <v>-3.2</v>
      </c>
      <c r="G3813">
        <v>-3.2</v>
      </c>
      <c r="H3813">
        <v>-0.5</v>
      </c>
      <c r="I3813">
        <v>-2</v>
      </c>
    </row>
    <row r="3814" spans="1:9" x14ac:dyDescent="0.25">
      <c r="A3814" s="1">
        <v>42614</v>
      </c>
      <c r="B3814" t="s">
        <v>5</v>
      </c>
      <c r="C3814" t="s">
        <v>9</v>
      </c>
      <c r="D3814">
        <v>64.502939999999995</v>
      </c>
      <c r="E3814">
        <v>64.115750000000006</v>
      </c>
      <c r="F3814">
        <v>0.9</v>
      </c>
      <c r="G3814">
        <v>-7.9</v>
      </c>
      <c r="H3814">
        <v>-11.7</v>
      </c>
      <c r="I3814">
        <v>-11.6</v>
      </c>
    </row>
    <row r="3815" spans="1:9" x14ac:dyDescent="0.25">
      <c r="A3815" s="1">
        <v>42614</v>
      </c>
      <c r="B3815" t="s">
        <v>5</v>
      </c>
      <c r="C3815" t="s">
        <v>10</v>
      </c>
      <c r="D3815">
        <v>72.642169999999993</v>
      </c>
      <c r="E3815">
        <v>70.543289999999999</v>
      </c>
      <c r="F3815">
        <v>-0.3</v>
      </c>
      <c r="G3815">
        <v>3.4</v>
      </c>
      <c r="H3815">
        <v>6.6</v>
      </c>
      <c r="I3815">
        <v>8.4</v>
      </c>
    </row>
    <row r="3816" spans="1:9" x14ac:dyDescent="0.25">
      <c r="A3816" s="1">
        <v>42614</v>
      </c>
      <c r="B3816" t="s">
        <v>5</v>
      </c>
      <c r="C3816" t="s">
        <v>11</v>
      </c>
      <c r="D3816">
        <v>76.918409999999994</v>
      </c>
      <c r="E3816">
        <v>76.366579999999999</v>
      </c>
      <c r="F3816">
        <v>-1.9</v>
      </c>
      <c r="G3816">
        <v>-6.7</v>
      </c>
      <c r="H3816">
        <v>-0.5</v>
      </c>
      <c r="I3816">
        <v>0.5</v>
      </c>
    </row>
    <row r="3817" spans="1:9" x14ac:dyDescent="0.25">
      <c r="A3817" s="1">
        <v>42614</v>
      </c>
      <c r="B3817" t="s">
        <v>5</v>
      </c>
      <c r="C3817" t="s">
        <v>12</v>
      </c>
      <c r="D3817">
        <v>82.480180000000004</v>
      </c>
      <c r="E3817">
        <v>84.359639999999999</v>
      </c>
      <c r="F3817">
        <v>-3.3</v>
      </c>
      <c r="G3817">
        <v>-13.2</v>
      </c>
      <c r="H3817">
        <v>-13.9</v>
      </c>
      <c r="I3817">
        <v>-14.3</v>
      </c>
    </row>
    <row r="3818" spans="1:9" x14ac:dyDescent="0.25">
      <c r="A3818" s="1">
        <v>42614</v>
      </c>
      <c r="B3818" t="s">
        <v>5</v>
      </c>
      <c r="C3818" t="s">
        <v>13</v>
      </c>
      <c r="D3818">
        <v>77.883099999999999</v>
      </c>
      <c r="E3818">
        <v>77.170230000000004</v>
      </c>
      <c r="F3818">
        <v>0.1</v>
      </c>
      <c r="G3818">
        <v>1.3</v>
      </c>
      <c r="H3818">
        <v>5.4</v>
      </c>
      <c r="I3818">
        <v>4.9000000000000004</v>
      </c>
    </row>
    <row r="3819" spans="1:9" x14ac:dyDescent="0.25">
      <c r="A3819" s="1">
        <v>42614</v>
      </c>
      <c r="B3819" t="s">
        <v>5</v>
      </c>
      <c r="C3819" t="s">
        <v>14</v>
      </c>
      <c r="D3819">
        <v>72.196870000000004</v>
      </c>
      <c r="E3819">
        <v>72.107879999999994</v>
      </c>
      <c r="F3819">
        <v>-2.7</v>
      </c>
      <c r="G3819">
        <v>-10.9</v>
      </c>
      <c r="H3819">
        <v>-7.8</v>
      </c>
      <c r="I3819">
        <v>-8</v>
      </c>
    </row>
    <row r="3820" spans="1:9" x14ac:dyDescent="0.25">
      <c r="A3820" s="1">
        <v>42614</v>
      </c>
      <c r="B3820" t="s">
        <v>5</v>
      </c>
      <c r="C3820" t="s">
        <v>15</v>
      </c>
      <c r="D3820">
        <v>89.70384</v>
      </c>
      <c r="E3820">
        <v>90.712710000000001</v>
      </c>
      <c r="F3820">
        <v>-0.6</v>
      </c>
      <c r="G3820">
        <v>-2.2999999999999998</v>
      </c>
      <c r="H3820">
        <v>-0.9</v>
      </c>
      <c r="I3820">
        <v>-1.3</v>
      </c>
    </row>
    <row r="3821" spans="1:9" x14ac:dyDescent="0.25">
      <c r="A3821" s="1">
        <v>42614</v>
      </c>
      <c r="B3821" t="s">
        <v>5</v>
      </c>
      <c r="C3821" t="s">
        <v>16</v>
      </c>
      <c r="D3821">
        <v>81.896360000000001</v>
      </c>
      <c r="E3821">
        <v>83.022760000000005</v>
      </c>
      <c r="F3821">
        <v>0.4</v>
      </c>
      <c r="G3821">
        <v>1</v>
      </c>
      <c r="H3821">
        <v>4.7</v>
      </c>
      <c r="I3821">
        <v>3.6</v>
      </c>
    </row>
    <row r="3822" spans="1:9" x14ac:dyDescent="0.25">
      <c r="A3822" s="1">
        <v>42614</v>
      </c>
      <c r="B3822" t="s">
        <v>5</v>
      </c>
      <c r="C3822" t="s">
        <v>17</v>
      </c>
      <c r="D3822">
        <v>80.993039999999993</v>
      </c>
      <c r="E3822">
        <v>84.112009999999998</v>
      </c>
      <c r="F3822">
        <v>0.5</v>
      </c>
      <c r="G3822">
        <v>-3.4</v>
      </c>
      <c r="H3822">
        <v>-3.2</v>
      </c>
      <c r="I3822">
        <v>-2.4</v>
      </c>
    </row>
    <row r="3823" spans="1:9" x14ac:dyDescent="0.25">
      <c r="A3823" s="1">
        <v>42614</v>
      </c>
      <c r="B3823" t="s">
        <v>5</v>
      </c>
      <c r="C3823" t="s">
        <v>18</v>
      </c>
      <c r="D3823">
        <v>80.613370000000003</v>
      </c>
      <c r="E3823">
        <v>81.883989999999997</v>
      </c>
      <c r="F3823">
        <v>-0.2</v>
      </c>
      <c r="G3823">
        <v>-2.7</v>
      </c>
      <c r="H3823">
        <v>-5.2</v>
      </c>
      <c r="I3823">
        <v>-4.9000000000000004</v>
      </c>
    </row>
    <row r="3824" spans="1:9" x14ac:dyDescent="0.25">
      <c r="A3824" s="1">
        <v>42614</v>
      </c>
      <c r="B3824" t="s">
        <v>5</v>
      </c>
      <c r="C3824" t="s">
        <v>19</v>
      </c>
      <c r="D3824">
        <v>76.708280000000002</v>
      </c>
      <c r="E3824">
        <v>76.686710000000005</v>
      </c>
      <c r="F3824">
        <v>1</v>
      </c>
      <c r="G3824">
        <v>-5.3</v>
      </c>
      <c r="H3824">
        <v>-5.6</v>
      </c>
      <c r="I3824">
        <v>-4.7</v>
      </c>
    </row>
    <row r="3825" spans="1:9" x14ac:dyDescent="0.25">
      <c r="A3825" s="1">
        <v>42614</v>
      </c>
      <c r="B3825" t="s">
        <v>5</v>
      </c>
      <c r="C3825" t="s">
        <v>20</v>
      </c>
      <c r="D3825">
        <v>76.46087</v>
      </c>
      <c r="E3825">
        <v>78.814459999999997</v>
      </c>
      <c r="F3825">
        <v>-1.2</v>
      </c>
      <c r="G3825">
        <v>-3.6</v>
      </c>
      <c r="H3825">
        <v>2.7</v>
      </c>
      <c r="I3825">
        <v>2.2999999999999998</v>
      </c>
    </row>
    <row r="3826" spans="1:9" x14ac:dyDescent="0.25">
      <c r="A3826" s="1">
        <v>42614</v>
      </c>
      <c r="B3826" t="s">
        <v>5</v>
      </c>
      <c r="C3826" t="s">
        <v>21</v>
      </c>
      <c r="D3826">
        <v>90.441360000000003</v>
      </c>
      <c r="E3826">
        <v>91.398250000000004</v>
      </c>
      <c r="F3826">
        <v>5.7</v>
      </c>
      <c r="G3826">
        <v>-2.8</v>
      </c>
      <c r="H3826">
        <v>-5.7</v>
      </c>
      <c r="I3826">
        <v>-4.9000000000000004</v>
      </c>
    </row>
    <row r="3827" spans="1:9" x14ac:dyDescent="0.25">
      <c r="A3827" s="1">
        <v>42614</v>
      </c>
      <c r="B3827" t="s">
        <v>5</v>
      </c>
      <c r="C3827" t="s">
        <v>22</v>
      </c>
      <c r="D3827">
        <v>80.378870000000006</v>
      </c>
      <c r="E3827">
        <v>82.297600000000003</v>
      </c>
      <c r="F3827">
        <v>0.3</v>
      </c>
      <c r="G3827">
        <v>-7</v>
      </c>
      <c r="H3827">
        <v>-3.8</v>
      </c>
      <c r="I3827">
        <v>-4.7</v>
      </c>
    </row>
    <row r="3828" spans="1:9" x14ac:dyDescent="0.25">
      <c r="A3828" s="1">
        <v>42614</v>
      </c>
      <c r="B3828" t="s">
        <v>5</v>
      </c>
      <c r="C3828" t="s">
        <v>23</v>
      </c>
      <c r="D3828">
        <v>68.84581</v>
      </c>
      <c r="E3828">
        <v>68.19556</v>
      </c>
      <c r="F3828">
        <v>1.3</v>
      </c>
      <c r="G3828">
        <v>2.4</v>
      </c>
      <c r="H3828">
        <v>0.6</v>
      </c>
      <c r="I3828">
        <v>-0.1</v>
      </c>
    </row>
    <row r="3829" spans="1:9" x14ac:dyDescent="0.25">
      <c r="A3829" s="1">
        <v>42614</v>
      </c>
      <c r="B3829" t="s">
        <v>5</v>
      </c>
      <c r="C3829" t="s">
        <v>24</v>
      </c>
      <c r="D3829">
        <v>72.14931</v>
      </c>
      <c r="E3829">
        <v>71.682149999999993</v>
      </c>
      <c r="F3829">
        <v>1.2</v>
      </c>
      <c r="G3829">
        <v>-6</v>
      </c>
      <c r="H3829">
        <v>-4.7</v>
      </c>
      <c r="I3829">
        <v>-4.8</v>
      </c>
    </row>
    <row r="3830" spans="1:9" x14ac:dyDescent="0.25">
      <c r="A3830" s="1">
        <v>42614</v>
      </c>
      <c r="B3830" t="s">
        <v>5</v>
      </c>
      <c r="C3830" t="s">
        <v>25</v>
      </c>
      <c r="D3830">
        <v>86.757339999999999</v>
      </c>
      <c r="E3830">
        <v>86.900930000000002</v>
      </c>
      <c r="F3830">
        <v>-8.1999999999999993</v>
      </c>
      <c r="G3830">
        <v>-4.4000000000000004</v>
      </c>
      <c r="H3830">
        <v>-0.3</v>
      </c>
      <c r="I3830">
        <v>0.4</v>
      </c>
    </row>
    <row r="3831" spans="1:9" x14ac:dyDescent="0.25">
      <c r="A3831" s="1">
        <v>42614</v>
      </c>
      <c r="B3831" t="s">
        <v>5</v>
      </c>
      <c r="C3831" t="s">
        <v>26</v>
      </c>
      <c r="D3831">
        <v>71.57226</v>
      </c>
      <c r="E3831">
        <v>70.477360000000004</v>
      </c>
      <c r="F3831">
        <v>0</v>
      </c>
      <c r="G3831">
        <v>3.3</v>
      </c>
      <c r="H3831">
        <v>1.4</v>
      </c>
      <c r="I3831">
        <v>0.9</v>
      </c>
    </row>
    <row r="3832" spans="1:9" x14ac:dyDescent="0.25">
      <c r="A3832" s="1">
        <v>42614</v>
      </c>
      <c r="B3832" t="s">
        <v>5</v>
      </c>
      <c r="C3832" t="s">
        <v>27</v>
      </c>
      <c r="D3832">
        <v>70.815849999999998</v>
      </c>
      <c r="E3832">
        <v>69.618840000000006</v>
      </c>
      <c r="F3832">
        <v>0.6</v>
      </c>
      <c r="G3832">
        <v>-0.8</v>
      </c>
      <c r="H3832">
        <v>2.2000000000000002</v>
      </c>
      <c r="I3832">
        <v>2.6</v>
      </c>
    </row>
    <row r="3833" spans="1:9" x14ac:dyDescent="0.25">
      <c r="A3833" s="1">
        <v>42614</v>
      </c>
      <c r="B3833" t="s">
        <v>5</v>
      </c>
      <c r="C3833" t="s">
        <v>28</v>
      </c>
      <c r="D3833">
        <v>67.80377</v>
      </c>
      <c r="E3833">
        <v>68.337050000000005</v>
      </c>
      <c r="F3833">
        <v>0.4</v>
      </c>
      <c r="G3833">
        <v>-3.1</v>
      </c>
      <c r="H3833">
        <v>-1.6</v>
      </c>
      <c r="I3833">
        <v>-1.5</v>
      </c>
    </row>
    <row r="3834" spans="1:9" x14ac:dyDescent="0.25">
      <c r="A3834" s="1">
        <v>42614</v>
      </c>
      <c r="B3834" t="s">
        <v>5</v>
      </c>
      <c r="C3834" t="s">
        <v>29</v>
      </c>
      <c r="D3834">
        <v>78.068950000000001</v>
      </c>
      <c r="E3834">
        <v>77.990920000000003</v>
      </c>
      <c r="F3834">
        <v>0.1</v>
      </c>
      <c r="G3834">
        <v>2.5</v>
      </c>
      <c r="H3834">
        <v>1</v>
      </c>
      <c r="I3834">
        <v>0.1</v>
      </c>
    </row>
    <row r="3835" spans="1:9" x14ac:dyDescent="0.25">
      <c r="A3835" s="1">
        <v>42614</v>
      </c>
      <c r="B3835" t="s">
        <v>5</v>
      </c>
      <c r="C3835" t="s">
        <v>30</v>
      </c>
      <c r="D3835">
        <v>72.259770000000003</v>
      </c>
      <c r="E3835">
        <v>71.238720000000001</v>
      </c>
      <c r="F3835">
        <v>3.1</v>
      </c>
      <c r="G3835">
        <v>-6</v>
      </c>
      <c r="H3835">
        <v>-0.6</v>
      </c>
      <c r="I3835">
        <v>0.6</v>
      </c>
    </row>
    <row r="3836" spans="1:9" x14ac:dyDescent="0.25">
      <c r="A3836" s="1">
        <v>42614</v>
      </c>
      <c r="B3836" t="s">
        <v>5</v>
      </c>
      <c r="C3836" t="s">
        <v>31</v>
      </c>
      <c r="D3836">
        <v>58.223950000000002</v>
      </c>
      <c r="E3836">
        <v>56.856319999999997</v>
      </c>
      <c r="F3836">
        <v>-3.9</v>
      </c>
      <c r="G3836">
        <v>-14.5</v>
      </c>
      <c r="H3836">
        <v>1.1000000000000001</v>
      </c>
      <c r="I3836">
        <v>4.5</v>
      </c>
    </row>
    <row r="3837" spans="1:9" x14ac:dyDescent="0.25">
      <c r="A3837" s="1">
        <v>42614</v>
      </c>
      <c r="B3837" t="s">
        <v>5</v>
      </c>
      <c r="C3837" t="s">
        <v>32</v>
      </c>
      <c r="D3837">
        <v>75.251649999999998</v>
      </c>
      <c r="E3837">
        <v>74.494600000000005</v>
      </c>
      <c r="F3837">
        <v>-1.1000000000000001</v>
      </c>
      <c r="G3837">
        <v>-6.6</v>
      </c>
      <c r="H3837">
        <v>-2.2000000000000002</v>
      </c>
      <c r="I3837">
        <v>-1.7</v>
      </c>
    </row>
    <row r="3838" spans="1:9" x14ac:dyDescent="0.25">
      <c r="A3838" s="1">
        <v>42614</v>
      </c>
      <c r="B3838" t="s">
        <v>5</v>
      </c>
      <c r="C3838" t="s">
        <v>33</v>
      </c>
      <c r="D3838">
        <v>86.719099999999997</v>
      </c>
      <c r="E3838">
        <v>86.245519999999999</v>
      </c>
      <c r="F3838">
        <v>-5.3</v>
      </c>
      <c r="G3838">
        <v>-2.9</v>
      </c>
      <c r="H3838">
        <v>6.3</v>
      </c>
      <c r="I3838">
        <v>4.5</v>
      </c>
    </row>
    <row r="3839" spans="1:9" x14ac:dyDescent="0.25">
      <c r="A3839" s="1">
        <v>42614</v>
      </c>
      <c r="B3839" t="s">
        <v>34</v>
      </c>
      <c r="C3839" t="s">
        <v>6</v>
      </c>
      <c r="D3839">
        <v>92.340770000000006</v>
      </c>
      <c r="E3839">
        <v>91.276840000000007</v>
      </c>
      <c r="F3839">
        <v>-0.2</v>
      </c>
      <c r="G3839">
        <v>-4.9000000000000004</v>
      </c>
      <c r="H3839">
        <v>-4.7</v>
      </c>
      <c r="I3839">
        <v>-5</v>
      </c>
    </row>
    <row r="3840" spans="1:9" x14ac:dyDescent="0.25">
      <c r="A3840" s="1">
        <v>42614</v>
      </c>
      <c r="B3840" t="s">
        <v>34</v>
      </c>
      <c r="C3840" t="s">
        <v>7</v>
      </c>
      <c r="D3840">
        <v>102.24957999999999</v>
      </c>
      <c r="E3840">
        <v>112.542</v>
      </c>
      <c r="F3840">
        <v>5.0999999999999996</v>
      </c>
      <c r="G3840">
        <v>-15.2</v>
      </c>
      <c r="H3840">
        <v>-3.3</v>
      </c>
      <c r="I3840">
        <v>-1.8</v>
      </c>
    </row>
    <row r="3841" spans="1:9" x14ac:dyDescent="0.25">
      <c r="A3841" s="1">
        <v>42614</v>
      </c>
      <c r="B3841" t="s">
        <v>34</v>
      </c>
      <c r="C3841" t="s">
        <v>8</v>
      </c>
      <c r="D3841">
        <v>106.37987</v>
      </c>
      <c r="E3841">
        <v>106.76414</v>
      </c>
      <c r="F3841">
        <v>-1.7</v>
      </c>
      <c r="G3841">
        <v>-6.1</v>
      </c>
      <c r="H3841">
        <v>-3.1</v>
      </c>
      <c r="I3841">
        <v>-4.0999999999999996</v>
      </c>
    </row>
    <row r="3842" spans="1:9" x14ac:dyDescent="0.25">
      <c r="A3842" s="1">
        <v>42614</v>
      </c>
      <c r="B3842" t="s">
        <v>34</v>
      </c>
      <c r="C3842" t="s">
        <v>9</v>
      </c>
      <c r="D3842">
        <v>80.864869999999996</v>
      </c>
      <c r="E3842">
        <v>79.374200000000002</v>
      </c>
      <c r="F3842">
        <v>-0.2</v>
      </c>
      <c r="G3842">
        <v>-11.8</v>
      </c>
      <c r="H3842">
        <v>-14.7</v>
      </c>
      <c r="I3842">
        <v>-14.5</v>
      </c>
    </row>
    <row r="3843" spans="1:9" x14ac:dyDescent="0.25">
      <c r="A3843" s="1">
        <v>42614</v>
      </c>
      <c r="B3843" t="s">
        <v>34</v>
      </c>
      <c r="C3843" t="s">
        <v>10</v>
      </c>
      <c r="D3843">
        <v>89.608900000000006</v>
      </c>
      <c r="E3843">
        <v>86.802040000000005</v>
      </c>
      <c r="F3843">
        <v>0.6</v>
      </c>
      <c r="G3843">
        <v>-0.5</v>
      </c>
      <c r="H3843">
        <v>3.3</v>
      </c>
      <c r="I3843">
        <v>5</v>
      </c>
    </row>
    <row r="3844" spans="1:9" x14ac:dyDescent="0.25">
      <c r="A3844" s="1">
        <v>42614</v>
      </c>
      <c r="B3844" t="s">
        <v>34</v>
      </c>
      <c r="C3844" t="s">
        <v>11</v>
      </c>
      <c r="D3844">
        <v>95.817850000000007</v>
      </c>
      <c r="E3844">
        <v>94.465289999999996</v>
      </c>
      <c r="F3844">
        <v>-1.1000000000000001</v>
      </c>
      <c r="G3844">
        <v>-10</v>
      </c>
      <c r="H3844">
        <v>-4.2</v>
      </c>
      <c r="I3844">
        <v>-3.2</v>
      </c>
    </row>
    <row r="3845" spans="1:9" x14ac:dyDescent="0.25">
      <c r="A3845" s="1">
        <v>42614</v>
      </c>
      <c r="B3845" t="s">
        <v>34</v>
      </c>
      <c r="C3845" t="s">
        <v>12</v>
      </c>
      <c r="D3845">
        <v>102.27964</v>
      </c>
      <c r="E3845">
        <v>103.60314</v>
      </c>
      <c r="F3845">
        <v>-2.2999999999999998</v>
      </c>
      <c r="G3845">
        <v>-15.2</v>
      </c>
      <c r="H3845">
        <v>-15.3</v>
      </c>
      <c r="I3845">
        <v>-15.5</v>
      </c>
    </row>
    <row r="3846" spans="1:9" x14ac:dyDescent="0.25">
      <c r="A3846" s="1">
        <v>42614</v>
      </c>
      <c r="B3846" t="s">
        <v>34</v>
      </c>
      <c r="C3846" t="s">
        <v>13</v>
      </c>
      <c r="D3846">
        <v>92.649109999999993</v>
      </c>
      <c r="E3846">
        <v>90.247050000000002</v>
      </c>
      <c r="F3846">
        <v>0</v>
      </c>
      <c r="G3846">
        <v>-3</v>
      </c>
      <c r="H3846">
        <v>0.6</v>
      </c>
      <c r="I3846">
        <v>0.3</v>
      </c>
    </row>
    <row r="3847" spans="1:9" x14ac:dyDescent="0.25">
      <c r="A3847" s="1">
        <v>42614</v>
      </c>
      <c r="B3847" t="s">
        <v>34</v>
      </c>
      <c r="C3847" t="s">
        <v>14</v>
      </c>
      <c r="D3847">
        <v>95.560910000000007</v>
      </c>
      <c r="E3847">
        <v>95.052959999999999</v>
      </c>
      <c r="F3847">
        <v>-0.9</v>
      </c>
      <c r="G3847">
        <v>-11.8</v>
      </c>
      <c r="H3847">
        <v>-10.5</v>
      </c>
      <c r="I3847">
        <v>-11.2</v>
      </c>
    </row>
    <row r="3848" spans="1:9" x14ac:dyDescent="0.25">
      <c r="A3848" s="1">
        <v>42614</v>
      </c>
      <c r="B3848" t="s">
        <v>34</v>
      </c>
      <c r="C3848" t="s">
        <v>15</v>
      </c>
      <c r="D3848">
        <v>117.41119</v>
      </c>
      <c r="E3848">
        <v>117.65244</v>
      </c>
      <c r="F3848">
        <v>0.1</v>
      </c>
      <c r="G3848">
        <v>-3.7</v>
      </c>
      <c r="H3848">
        <v>-4</v>
      </c>
      <c r="I3848">
        <v>-4.8</v>
      </c>
    </row>
    <row r="3849" spans="1:9" x14ac:dyDescent="0.25">
      <c r="A3849" s="1">
        <v>42614</v>
      </c>
      <c r="B3849" t="s">
        <v>34</v>
      </c>
      <c r="C3849" t="s">
        <v>16</v>
      </c>
      <c r="D3849">
        <v>105.24802</v>
      </c>
      <c r="E3849">
        <v>106.0904</v>
      </c>
      <c r="F3849">
        <v>1.1000000000000001</v>
      </c>
      <c r="G3849">
        <v>-3.5</v>
      </c>
      <c r="H3849">
        <v>-1.3</v>
      </c>
      <c r="I3849">
        <v>-2.8</v>
      </c>
    </row>
    <row r="3850" spans="1:9" x14ac:dyDescent="0.25">
      <c r="A3850" s="1">
        <v>42614</v>
      </c>
      <c r="B3850" t="s">
        <v>34</v>
      </c>
      <c r="C3850" t="s">
        <v>17</v>
      </c>
      <c r="D3850">
        <v>107.52384000000001</v>
      </c>
      <c r="E3850">
        <v>110.85766</v>
      </c>
      <c r="F3850">
        <v>1.2</v>
      </c>
      <c r="G3850">
        <v>-5.0999999999999996</v>
      </c>
      <c r="H3850">
        <v>-6.5</v>
      </c>
      <c r="I3850">
        <v>-6.1</v>
      </c>
    </row>
    <row r="3851" spans="1:9" x14ac:dyDescent="0.25">
      <c r="A3851" s="1">
        <v>42614</v>
      </c>
      <c r="B3851" t="s">
        <v>34</v>
      </c>
      <c r="C3851" t="s">
        <v>18</v>
      </c>
      <c r="D3851">
        <v>103.72566999999999</v>
      </c>
      <c r="E3851">
        <v>104.32015</v>
      </c>
      <c r="F3851">
        <v>-0.2</v>
      </c>
      <c r="G3851">
        <v>-6.3</v>
      </c>
      <c r="H3851">
        <v>-8.6</v>
      </c>
      <c r="I3851">
        <v>-8.6999999999999993</v>
      </c>
    </row>
    <row r="3852" spans="1:9" x14ac:dyDescent="0.25">
      <c r="A3852" s="1">
        <v>42614</v>
      </c>
      <c r="B3852" t="s">
        <v>34</v>
      </c>
      <c r="C3852" t="s">
        <v>19</v>
      </c>
      <c r="D3852">
        <v>98.285709999999995</v>
      </c>
      <c r="E3852">
        <v>97.488910000000004</v>
      </c>
      <c r="F3852">
        <v>1.5</v>
      </c>
      <c r="G3852">
        <v>-8.6999999999999993</v>
      </c>
      <c r="H3852">
        <v>-9.3000000000000007</v>
      </c>
      <c r="I3852">
        <v>-8.8000000000000007</v>
      </c>
    </row>
    <row r="3853" spans="1:9" x14ac:dyDescent="0.25">
      <c r="A3853" s="1">
        <v>42614</v>
      </c>
      <c r="B3853" t="s">
        <v>34</v>
      </c>
      <c r="C3853" t="s">
        <v>20</v>
      </c>
      <c r="D3853">
        <v>92.680719999999994</v>
      </c>
      <c r="E3853">
        <v>95.074749999999995</v>
      </c>
      <c r="F3853">
        <v>-1.7</v>
      </c>
      <c r="G3853">
        <v>-6.1</v>
      </c>
      <c r="H3853">
        <v>-1</v>
      </c>
      <c r="I3853">
        <v>-1.4</v>
      </c>
    </row>
    <row r="3854" spans="1:9" x14ac:dyDescent="0.25">
      <c r="A3854" s="1">
        <v>42614</v>
      </c>
      <c r="B3854" t="s">
        <v>34</v>
      </c>
      <c r="C3854" t="s">
        <v>21</v>
      </c>
      <c r="D3854">
        <v>117.81062</v>
      </c>
      <c r="E3854">
        <v>118.64144</v>
      </c>
      <c r="F3854">
        <v>5.9</v>
      </c>
      <c r="G3854">
        <v>-5</v>
      </c>
      <c r="H3854">
        <v>-8.5</v>
      </c>
      <c r="I3854">
        <v>-8.1999999999999993</v>
      </c>
    </row>
    <row r="3855" spans="1:9" x14ac:dyDescent="0.25">
      <c r="A3855" s="1">
        <v>42614</v>
      </c>
      <c r="B3855" t="s">
        <v>34</v>
      </c>
      <c r="C3855" t="s">
        <v>22</v>
      </c>
      <c r="D3855">
        <v>104.33741000000001</v>
      </c>
      <c r="E3855">
        <v>105.02264</v>
      </c>
      <c r="F3855">
        <v>1</v>
      </c>
      <c r="G3855">
        <v>-11.6</v>
      </c>
      <c r="H3855">
        <v>-9.1999999999999993</v>
      </c>
      <c r="I3855">
        <v>-10.199999999999999</v>
      </c>
    </row>
    <row r="3856" spans="1:9" x14ac:dyDescent="0.25">
      <c r="A3856" s="1">
        <v>42614</v>
      </c>
      <c r="B3856" t="s">
        <v>34</v>
      </c>
      <c r="C3856" t="s">
        <v>23</v>
      </c>
      <c r="D3856">
        <v>87.39143</v>
      </c>
      <c r="E3856">
        <v>86.216819999999998</v>
      </c>
      <c r="F3856">
        <v>1.6</v>
      </c>
      <c r="G3856">
        <v>-2.7</v>
      </c>
      <c r="H3856">
        <v>-5</v>
      </c>
      <c r="I3856">
        <v>-5.5</v>
      </c>
    </row>
    <row r="3857" spans="1:9" x14ac:dyDescent="0.25">
      <c r="A3857" s="1">
        <v>42614</v>
      </c>
      <c r="B3857" t="s">
        <v>34</v>
      </c>
      <c r="C3857" t="s">
        <v>24</v>
      </c>
      <c r="D3857">
        <v>91.369010000000003</v>
      </c>
      <c r="E3857">
        <v>90.074939999999998</v>
      </c>
      <c r="F3857">
        <v>1.6</v>
      </c>
      <c r="G3857">
        <v>-10.1</v>
      </c>
      <c r="H3857">
        <v>-8.1999999999999993</v>
      </c>
      <c r="I3857">
        <v>-8.5</v>
      </c>
    </row>
    <row r="3858" spans="1:9" x14ac:dyDescent="0.25">
      <c r="A3858" s="1">
        <v>42614</v>
      </c>
      <c r="B3858" t="s">
        <v>34</v>
      </c>
      <c r="C3858" t="s">
        <v>25</v>
      </c>
      <c r="D3858">
        <v>105.71720999999999</v>
      </c>
      <c r="E3858">
        <v>105.9397</v>
      </c>
      <c r="F3858">
        <v>-5</v>
      </c>
      <c r="G3858">
        <v>-9</v>
      </c>
      <c r="H3858">
        <v>-4.5</v>
      </c>
      <c r="I3858">
        <v>-3.7</v>
      </c>
    </row>
    <row r="3859" spans="1:9" x14ac:dyDescent="0.25">
      <c r="A3859" s="1">
        <v>42614</v>
      </c>
      <c r="B3859" t="s">
        <v>34</v>
      </c>
      <c r="C3859" t="s">
        <v>26</v>
      </c>
      <c r="D3859">
        <v>86.069230000000005</v>
      </c>
      <c r="E3859">
        <v>84.209950000000006</v>
      </c>
      <c r="F3859">
        <v>0.6</v>
      </c>
      <c r="G3859">
        <v>-1.2</v>
      </c>
      <c r="H3859">
        <v>-3.9</v>
      </c>
      <c r="I3859">
        <v>-4.5999999999999996</v>
      </c>
    </row>
    <row r="3860" spans="1:9" x14ac:dyDescent="0.25">
      <c r="A3860" s="1">
        <v>42614</v>
      </c>
      <c r="B3860" t="s">
        <v>34</v>
      </c>
      <c r="C3860" t="s">
        <v>27</v>
      </c>
      <c r="D3860">
        <v>97.667280000000005</v>
      </c>
      <c r="E3860">
        <v>95.916390000000007</v>
      </c>
      <c r="F3860">
        <v>0</v>
      </c>
      <c r="G3860">
        <v>-6.5</v>
      </c>
      <c r="H3860">
        <v>-4</v>
      </c>
      <c r="I3860">
        <v>-3.8</v>
      </c>
    </row>
    <row r="3861" spans="1:9" x14ac:dyDescent="0.25">
      <c r="A3861" s="1">
        <v>42614</v>
      </c>
      <c r="B3861" t="s">
        <v>34</v>
      </c>
      <c r="C3861" t="s">
        <v>28</v>
      </c>
      <c r="D3861">
        <v>86.513339999999999</v>
      </c>
      <c r="E3861">
        <v>86.87482</v>
      </c>
      <c r="F3861">
        <v>0.1</v>
      </c>
      <c r="G3861">
        <v>-8.5</v>
      </c>
      <c r="H3861">
        <v>-7.5</v>
      </c>
      <c r="I3861">
        <v>-7.4</v>
      </c>
    </row>
    <row r="3862" spans="1:9" x14ac:dyDescent="0.25">
      <c r="A3862" s="1">
        <v>42614</v>
      </c>
      <c r="B3862" t="s">
        <v>34</v>
      </c>
      <c r="C3862" t="s">
        <v>29</v>
      </c>
      <c r="D3862">
        <v>98.402510000000007</v>
      </c>
      <c r="E3862">
        <v>97.956620000000001</v>
      </c>
      <c r="F3862">
        <v>0.6</v>
      </c>
      <c r="G3862">
        <v>-3.9</v>
      </c>
      <c r="H3862">
        <v>-5</v>
      </c>
      <c r="I3862">
        <v>-5.4</v>
      </c>
    </row>
    <row r="3863" spans="1:9" x14ac:dyDescent="0.25">
      <c r="A3863" s="1">
        <v>42614</v>
      </c>
      <c r="B3863" t="s">
        <v>34</v>
      </c>
      <c r="C3863" t="s">
        <v>30</v>
      </c>
      <c r="D3863">
        <v>93.729060000000004</v>
      </c>
      <c r="E3863">
        <v>91.662189999999995</v>
      </c>
      <c r="F3863">
        <v>2.6</v>
      </c>
      <c r="G3863">
        <v>-11.5</v>
      </c>
      <c r="H3863">
        <v>-6.1</v>
      </c>
      <c r="I3863">
        <v>-5</v>
      </c>
    </row>
    <row r="3864" spans="1:9" x14ac:dyDescent="0.25">
      <c r="A3864" s="1">
        <v>42614</v>
      </c>
      <c r="B3864" t="s">
        <v>34</v>
      </c>
      <c r="C3864" t="s">
        <v>31</v>
      </c>
      <c r="D3864">
        <v>73.049589999999995</v>
      </c>
      <c r="E3864">
        <v>72.374709999999993</v>
      </c>
      <c r="F3864">
        <v>-3.4</v>
      </c>
      <c r="G3864">
        <v>-19</v>
      </c>
      <c r="H3864">
        <v>-4.8</v>
      </c>
      <c r="I3864">
        <v>-2</v>
      </c>
    </row>
    <row r="3865" spans="1:9" x14ac:dyDescent="0.25">
      <c r="A3865" s="1">
        <v>42614</v>
      </c>
      <c r="B3865" t="s">
        <v>34</v>
      </c>
      <c r="C3865" t="s">
        <v>32</v>
      </c>
      <c r="D3865">
        <v>93.667820000000006</v>
      </c>
      <c r="E3865">
        <v>92.350939999999994</v>
      </c>
      <c r="F3865">
        <v>-1.5</v>
      </c>
      <c r="G3865">
        <v>-11.9</v>
      </c>
      <c r="H3865">
        <v>-7.8</v>
      </c>
      <c r="I3865">
        <v>-7.5</v>
      </c>
    </row>
    <row r="3866" spans="1:9" x14ac:dyDescent="0.25">
      <c r="A3866" s="1">
        <v>42614</v>
      </c>
      <c r="B3866" t="s">
        <v>34</v>
      </c>
      <c r="C3866" t="s">
        <v>33</v>
      </c>
      <c r="D3866">
        <v>115.0077</v>
      </c>
      <c r="E3866">
        <v>114.06261000000001</v>
      </c>
      <c r="F3866">
        <v>-4.0999999999999996</v>
      </c>
      <c r="G3866">
        <v>-8.6999999999999993</v>
      </c>
      <c r="H3866">
        <v>1</v>
      </c>
      <c r="I3866">
        <v>-0.1</v>
      </c>
    </row>
    <row r="3867" spans="1:9" x14ac:dyDescent="0.25">
      <c r="A3867" s="1">
        <v>42644</v>
      </c>
      <c r="B3867" t="s">
        <v>5</v>
      </c>
      <c r="C3867" t="s">
        <v>6</v>
      </c>
      <c r="D3867">
        <v>73.782650000000004</v>
      </c>
      <c r="E3867">
        <v>73.245429999999999</v>
      </c>
      <c r="F3867">
        <v>-1.1000000000000001</v>
      </c>
      <c r="G3867">
        <v>-3.1</v>
      </c>
      <c r="H3867">
        <v>0</v>
      </c>
      <c r="I3867">
        <v>0</v>
      </c>
    </row>
    <row r="3868" spans="1:9" x14ac:dyDescent="0.25">
      <c r="A3868" s="1">
        <v>42644</v>
      </c>
      <c r="B3868" t="s">
        <v>5</v>
      </c>
      <c r="C3868" t="s">
        <v>7</v>
      </c>
      <c r="D3868">
        <v>81.897099999999995</v>
      </c>
      <c r="E3868">
        <v>89.340590000000006</v>
      </c>
      <c r="F3868">
        <v>-4</v>
      </c>
      <c r="G3868">
        <v>-17.8</v>
      </c>
      <c r="H3868">
        <v>-1.5</v>
      </c>
      <c r="I3868">
        <v>0</v>
      </c>
    </row>
    <row r="3869" spans="1:9" x14ac:dyDescent="0.25">
      <c r="A3869" s="1">
        <v>42644</v>
      </c>
      <c r="B3869" t="s">
        <v>5</v>
      </c>
      <c r="C3869" t="s">
        <v>8</v>
      </c>
      <c r="D3869">
        <v>87.115459999999999</v>
      </c>
      <c r="E3869">
        <v>86.745350000000002</v>
      </c>
      <c r="F3869">
        <v>3.6</v>
      </c>
      <c r="G3869">
        <v>2.7</v>
      </c>
      <c r="H3869">
        <v>-0.2</v>
      </c>
      <c r="I3869">
        <v>-1.2</v>
      </c>
    </row>
    <row r="3870" spans="1:9" x14ac:dyDescent="0.25">
      <c r="A3870" s="1">
        <v>42644</v>
      </c>
      <c r="B3870" t="s">
        <v>5</v>
      </c>
      <c r="C3870" t="s">
        <v>9</v>
      </c>
      <c r="D3870">
        <v>61.990310000000001</v>
      </c>
      <c r="E3870">
        <v>60.608429999999998</v>
      </c>
      <c r="F3870">
        <v>-5.5</v>
      </c>
      <c r="G3870">
        <v>-13</v>
      </c>
      <c r="H3870">
        <v>-11.8</v>
      </c>
      <c r="I3870">
        <v>-11.6</v>
      </c>
    </row>
    <row r="3871" spans="1:9" x14ac:dyDescent="0.25">
      <c r="A3871" s="1">
        <v>42644</v>
      </c>
      <c r="B3871" t="s">
        <v>5</v>
      </c>
      <c r="C3871" t="s">
        <v>10</v>
      </c>
      <c r="D3871">
        <v>71.215770000000006</v>
      </c>
      <c r="E3871">
        <v>71.611199999999997</v>
      </c>
      <c r="F3871">
        <v>1.5</v>
      </c>
      <c r="G3871">
        <v>-2.9</v>
      </c>
      <c r="H3871">
        <v>5.6</v>
      </c>
      <c r="I3871">
        <v>7.3</v>
      </c>
    </row>
    <row r="3872" spans="1:9" x14ac:dyDescent="0.25">
      <c r="A3872" s="1">
        <v>42644</v>
      </c>
      <c r="B3872" t="s">
        <v>5</v>
      </c>
      <c r="C3872" t="s">
        <v>11</v>
      </c>
      <c r="D3872">
        <v>78.247579999999999</v>
      </c>
      <c r="E3872">
        <v>77.024379999999994</v>
      </c>
      <c r="F3872">
        <v>0.9</v>
      </c>
      <c r="G3872">
        <v>-6.2</v>
      </c>
      <c r="H3872">
        <v>-1.1000000000000001</v>
      </c>
      <c r="I3872">
        <v>-0.2</v>
      </c>
    </row>
    <row r="3873" spans="1:9" x14ac:dyDescent="0.25">
      <c r="A3873" s="1">
        <v>42644</v>
      </c>
      <c r="B3873" t="s">
        <v>5</v>
      </c>
      <c r="C3873" t="s">
        <v>12</v>
      </c>
      <c r="D3873">
        <v>82.243200000000002</v>
      </c>
      <c r="E3873">
        <v>82.439530000000005</v>
      </c>
      <c r="F3873">
        <v>-2.2999999999999998</v>
      </c>
      <c r="G3873">
        <v>-13.5</v>
      </c>
      <c r="H3873">
        <v>-13.9</v>
      </c>
      <c r="I3873">
        <v>-14.1</v>
      </c>
    </row>
    <row r="3874" spans="1:9" x14ac:dyDescent="0.25">
      <c r="A3874" s="1">
        <v>42644</v>
      </c>
      <c r="B3874" t="s">
        <v>5</v>
      </c>
      <c r="C3874" t="s">
        <v>13</v>
      </c>
      <c r="D3874">
        <v>77.146389999999997</v>
      </c>
      <c r="E3874">
        <v>78.686490000000006</v>
      </c>
      <c r="F3874">
        <v>2</v>
      </c>
      <c r="G3874">
        <v>-2</v>
      </c>
      <c r="H3874">
        <v>4.5999999999999996</v>
      </c>
      <c r="I3874">
        <v>4.7</v>
      </c>
    </row>
    <row r="3875" spans="1:9" x14ac:dyDescent="0.25">
      <c r="A3875" s="1">
        <v>42644</v>
      </c>
      <c r="B3875" t="s">
        <v>5</v>
      </c>
      <c r="C3875" t="s">
        <v>14</v>
      </c>
      <c r="D3875">
        <v>72.125770000000003</v>
      </c>
      <c r="E3875">
        <v>71.4358</v>
      </c>
      <c r="F3875">
        <v>-0.9</v>
      </c>
      <c r="G3875">
        <v>-10.3</v>
      </c>
      <c r="H3875">
        <v>-8</v>
      </c>
      <c r="I3875">
        <v>-8</v>
      </c>
    </row>
    <row r="3876" spans="1:9" x14ac:dyDescent="0.25">
      <c r="A3876" s="1">
        <v>42644</v>
      </c>
      <c r="B3876" t="s">
        <v>5</v>
      </c>
      <c r="C3876" t="s">
        <v>15</v>
      </c>
      <c r="D3876">
        <v>91.736649999999997</v>
      </c>
      <c r="E3876">
        <v>91.298029999999997</v>
      </c>
      <c r="F3876">
        <v>0.6</v>
      </c>
      <c r="G3876">
        <v>-0.1</v>
      </c>
      <c r="H3876">
        <v>-0.8</v>
      </c>
      <c r="I3876">
        <v>-1.1000000000000001</v>
      </c>
    </row>
    <row r="3877" spans="1:9" x14ac:dyDescent="0.25">
      <c r="A3877" s="1">
        <v>42644</v>
      </c>
      <c r="B3877" t="s">
        <v>5</v>
      </c>
      <c r="C3877" t="s">
        <v>16</v>
      </c>
      <c r="D3877">
        <v>82.049639999999997</v>
      </c>
      <c r="E3877">
        <v>82.563680000000005</v>
      </c>
      <c r="F3877">
        <v>-0.6</v>
      </c>
      <c r="G3877">
        <v>-0.5</v>
      </c>
      <c r="H3877">
        <v>4.0999999999999996</v>
      </c>
      <c r="I3877">
        <v>3.8</v>
      </c>
    </row>
    <row r="3878" spans="1:9" x14ac:dyDescent="0.25">
      <c r="A3878" s="1">
        <v>42644</v>
      </c>
      <c r="B3878" t="s">
        <v>5</v>
      </c>
      <c r="C3878" t="s">
        <v>17</v>
      </c>
      <c r="D3878">
        <v>86.609480000000005</v>
      </c>
      <c r="E3878">
        <v>86.394880000000001</v>
      </c>
      <c r="F3878">
        <v>2.7</v>
      </c>
      <c r="G3878">
        <v>-0.8</v>
      </c>
      <c r="H3878">
        <v>-3</v>
      </c>
      <c r="I3878">
        <v>-2.5</v>
      </c>
    </row>
    <row r="3879" spans="1:9" x14ac:dyDescent="0.25">
      <c r="A3879" s="1">
        <v>42644</v>
      </c>
      <c r="B3879" t="s">
        <v>5</v>
      </c>
      <c r="C3879" t="s">
        <v>18</v>
      </c>
      <c r="D3879">
        <v>79.776570000000007</v>
      </c>
      <c r="E3879">
        <v>79.905339999999995</v>
      </c>
      <c r="F3879">
        <v>-2.4</v>
      </c>
      <c r="G3879">
        <v>-5.7</v>
      </c>
      <c r="H3879">
        <v>-5.2</v>
      </c>
      <c r="I3879">
        <v>-4.8</v>
      </c>
    </row>
    <row r="3880" spans="1:9" x14ac:dyDescent="0.25">
      <c r="A3880" s="1">
        <v>42644</v>
      </c>
      <c r="B3880" t="s">
        <v>5</v>
      </c>
      <c r="C3880" t="s">
        <v>19</v>
      </c>
      <c r="D3880">
        <v>76.124359999999996</v>
      </c>
      <c r="E3880">
        <v>75.74539</v>
      </c>
      <c r="F3880">
        <v>-1.2</v>
      </c>
      <c r="G3880">
        <v>-6</v>
      </c>
      <c r="H3880">
        <v>-5.7</v>
      </c>
      <c r="I3880">
        <v>-5</v>
      </c>
    </row>
    <row r="3881" spans="1:9" x14ac:dyDescent="0.25">
      <c r="A3881" s="1">
        <v>42644</v>
      </c>
      <c r="B3881" t="s">
        <v>5</v>
      </c>
      <c r="C3881" t="s">
        <v>20</v>
      </c>
      <c r="D3881">
        <v>79.411709999999999</v>
      </c>
      <c r="E3881">
        <v>79.263499999999993</v>
      </c>
      <c r="F3881">
        <v>0.6</v>
      </c>
      <c r="G3881">
        <v>-3.6</v>
      </c>
      <c r="H3881">
        <v>2</v>
      </c>
      <c r="I3881">
        <v>1.9</v>
      </c>
    </row>
    <row r="3882" spans="1:9" x14ac:dyDescent="0.25">
      <c r="A3882" s="1">
        <v>42644</v>
      </c>
      <c r="B3882" t="s">
        <v>5</v>
      </c>
      <c r="C3882" t="s">
        <v>21</v>
      </c>
      <c r="D3882">
        <v>86.94041</v>
      </c>
      <c r="E3882">
        <v>86.732240000000004</v>
      </c>
      <c r="F3882">
        <v>-5.0999999999999996</v>
      </c>
      <c r="G3882">
        <v>-5.0999999999999996</v>
      </c>
      <c r="H3882">
        <v>-5.7</v>
      </c>
      <c r="I3882">
        <v>-5.2</v>
      </c>
    </row>
    <row r="3883" spans="1:9" x14ac:dyDescent="0.25">
      <c r="A3883" s="1">
        <v>42644</v>
      </c>
      <c r="B3883" t="s">
        <v>5</v>
      </c>
      <c r="C3883" t="s">
        <v>22</v>
      </c>
      <c r="D3883">
        <v>83.794470000000004</v>
      </c>
      <c r="E3883">
        <v>83.910120000000006</v>
      </c>
      <c r="F3883">
        <v>2</v>
      </c>
      <c r="G3883">
        <v>-4.2</v>
      </c>
      <c r="H3883">
        <v>-3.8</v>
      </c>
      <c r="I3883">
        <v>-4.9000000000000004</v>
      </c>
    </row>
    <row r="3884" spans="1:9" x14ac:dyDescent="0.25">
      <c r="A3884" s="1">
        <v>42644</v>
      </c>
      <c r="B3884" t="s">
        <v>5</v>
      </c>
      <c r="C3884" t="s">
        <v>23</v>
      </c>
      <c r="D3884">
        <v>66.950760000000002</v>
      </c>
      <c r="E3884">
        <v>65.478369999999998</v>
      </c>
      <c r="F3884">
        <v>-4</v>
      </c>
      <c r="G3884">
        <v>-2.8</v>
      </c>
      <c r="H3884">
        <v>0.3</v>
      </c>
      <c r="I3884">
        <v>-0.2</v>
      </c>
    </row>
    <row r="3885" spans="1:9" x14ac:dyDescent="0.25">
      <c r="A3885" s="1">
        <v>42644</v>
      </c>
      <c r="B3885" t="s">
        <v>5</v>
      </c>
      <c r="C3885" t="s">
        <v>24</v>
      </c>
      <c r="D3885">
        <v>71.445319999999995</v>
      </c>
      <c r="E3885">
        <v>71.502430000000004</v>
      </c>
      <c r="F3885">
        <v>-0.3</v>
      </c>
      <c r="G3885">
        <v>-5.4</v>
      </c>
      <c r="H3885">
        <v>-4.8</v>
      </c>
      <c r="I3885">
        <v>-4.7</v>
      </c>
    </row>
    <row r="3886" spans="1:9" x14ac:dyDescent="0.25">
      <c r="A3886" s="1">
        <v>42644</v>
      </c>
      <c r="B3886" t="s">
        <v>5</v>
      </c>
      <c r="C3886" t="s">
        <v>25</v>
      </c>
      <c r="D3886">
        <v>85.71884</v>
      </c>
      <c r="E3886">
        <v>85.251959999999997</v>
      </c>
      <c r="F3886">
        <v>-1.9</v>
      </c>
      <c r="G3886">
        <v>-9.1</v>
      </c>
      <c r="H3886">
        <v>-1.2</v>
      </c>
      <c r="I3886">
        <v>-0.6</v>
      </c>
    </row>
    <row r="3887" spans="1:9" x14ac:dyDescent="0.25">
      <c r="A3887" s="1">
        <v>42644</v>
      </c>
      <c r="B3887" t="s">
        <v>5</v>
      </c>
      <c r="C3887" t="s">
        <v>26</v>
      </c>
      <c r="D3887">
        <v>71.170910000000006</v>
      </c>
      <c r="E3887">
        <v>70.149799999999999</v>
      </c>
      <c r="F3887">
        <v>-0.5</v>
      </c>
      <c r="G3887">
        <v>0.4</v>
      </c>
      <c r="H3887">
        <v>1.3</v>
      </c>
      <c r="I3887">
        <v>1</v>
      </c>
    </row>
    <row r="3888" spans="1:9" x14ac:dyDescent="0.25">
      <c r="A3888" s="1">
        <v>42644</v>
      </c>
      <c r="B3888" t="s">
        <v>5</v>
      </c>
      <c r="C3888" t="s">
        <v>27</v>
      </c>
      <c r="D3888">
        <v>69.334090000000003</v>
      </c>
      <c r="E3888">
        <v>68.636200000000002</v>
      </c>
      <c r="F3888">
        <v>-1.4</v>
      </c>
      <c r="G3888">
        <v>-4</v>
      </c>
      <c r="H3888">
        <v>1.6</v>
      </c>
      <c r="I3888">
        <v>1.9</v>
      </c>
    </row>
    <row r="3889" spans="1:9" x14ac:dyDescent="0.25">
      <c r="A3889" s="1">
        <v>42644</v>
      </c>
      <c r="B3889" t="s">
        <v>5</v>
      </c>
      <c r="C3889" t="s">
        <v>28</v>
      </c>
      <c r="D3889">
        <v>67.133399999999995</v>
      </c>
      <c r="E3889">
        <v>67.208889999999997</v>
      </c>
      <c r="F3889">
        <v>-1.7</v>
      </c>
      <c r="G3889">
        <v>-5.2</v>
      </c>
      <c r="H3889">
        <v>-1.9</v>
      </c>
      <c r="I3889">
        <v>-1.6</v>
      </c>
    </row>
    <row r="3890" spans="1:9" x14ac:dyDescent="0.25">
      <c r="A3890" s="1">
        <v>42644</v>
      </c>
      <c r="B3890" t="s">
        <v>5</v>
      </c>
      <c r="C3890" t="s">
        <v>29</v>
      </c>
      <c r="D3890">
        <v>79.287850000000006</v>
      </c>
      <c r="E3890">
        <v>78.611890000000002</v>
      </c>
      <c r="F3890">
        <v>0.8</v>
      </c>
      <c r="G3890">
        <v>1</v>
      </c>
      <c r="H3890">
        <v>1</v>
      </c>
      <c r="I3890">
        <v>0.7</v>
      </c>
    </row>
    <row r="3891" spans="1:9" x14ac:dyDescent="0.25">
      <c r="A3891" s="1">
        <v>42644</v>
      </c>
      <c r="B3891" t="s">
        <v>5</v>
      </c>
      <c r="C3891" t="s">
        <v>30</v>
      </c>
      <c r="D3891">
        <v>69.933530000000005</v>
      </c>
      <c r="E3891">
        <v>69.240560000000002</v>
      </c>
      <c r="F3891">
        <v>-2.8</v>
      </c>
      <c r="G3891">
        <v>-10.1</v>
      </c>
      <c r="H3891">
        <v>-1.6</v>
      </c>
      <c r="I3891">
        <v>-1</v>
      </c>
    </row>
    <row r="3892" spans="1:9" x14ac:dyDescent="0.25">
      <c r="A3892" s="1">
        <v>42644</v>
      </c>
      <c r="B3892" t="s">
        <v>5</v>
      </c>
      <c r="C3892" t="s">
        <v>31</v>
      </c>
      <c r="D3892">
        <v>48.300159999999998</v>
      </c>
      <c r="E3892">
        <v>47.597709999999999</v>
      </c>
      <c r="F3892">
        <v>-16.3</v>
      </c>
      <c r="G3892">
        <v>-29.7</v>
      </c>
      <c r="H3892">
        <v>-2.2000000000000002</v>
      </c>
      <c r="I3892">
        <v>0.8</v>
      </c>
    </row>
    <row r="3893" spans="1:9" x14ac:dyDescent="0.25">
      <c r="A3893" s="1">
        <v>42644</v>
      </c>
      <c r="B3893" t="s">
        <v>5</v>
      </c>
      <c r="C3893" t="s">
        <v>32</v>
      </c>
      <c r="D3893">
        <v>74.162880000000001</v>
      </c>
      <c r="E3893">
        <v>73.015870000000007</v>
      </c>
      <c r="F3893">
        <v>-2</v>
      </c>
      <c r="G3893">
        <v>-8.3000000000000007</v>
      </c>
      <c r="H3893">
        <v>-2.8</v>
      </c>
      <c r="I3893">
        <v>-2.5</v>
      </c>
    </row>
    <row r="3894" spans="1:9" x14ac:dyDescent="0.25">
      <c r="A3894" s="1">
        <v>42644</v>
      </c>
      <c r="B3894" t="s">
        <v>5</v>
      </c>
      <c r="C3894" t="s">
        <v>33</v>
      </c>
      <c r="D3894">
        <v>85.458029999999994</v>
      </c>
      <c r="E3894">
        <v>86.531679999999994</v>
      </c>
      <c r="F3894">
        <v>0.3</v>
      </c>
      <c r="G3894">
        <v>-0.6</v>
      </c>
      <c r="H3894">
        <v>5.6</v>
      </c>
      <c r="I3894">
        <v>4.5</v>
      </c>
    </row>
    <row r="3895" spans="1:9" x14ac:dyDescent="0.25">
      <c r="A3895" s="1">
        <v>42644</v>
      </c>
      <c r="B3895" t="s">
        <v>34</v>
      </c>
      <c r="C3895" t="s">
        <v>6</v>
      </c>
      <c r="D3895">
        <v>90.688299999999998</v>
      </c>
      <c r="E3895">
        <v>89.61036</v>
      </c>
      <c r="F3895">
        <v>-1.8</v>
      </c>
      <c r="G3895">
        <v>-7.6</v>
      </c>
      <c r="H3895">
        <v>-5</v>
      </c>
      <c r="I3895">
        <v>-5.0999999999999996</v>
      </c>
    </row>
    <row r="3896" spans="1:9" x14ac:dyDescent="0.25">
      <c r="A3896" s="1">
        <v>42644</v>
      </c>
      <c r="B3896" t="s">
        <v>34</v>
      </c>
      <c r="C3896" t="s">
        <v>7</v>
      </c>
      <c r="D3896">
        <v>99.458749999999995</v>
      </c>
      <c r="E3896">
        <v>108.12595</v>
      </c>
      <c r="F3896">
        <v>-3.9</v>
      </c>
      <c r="G3896">
        <v>-19.7</v>
      </c>
      <c r="H3896">
        <v>-4.9000000000000004</v>
      </c>
      <c r="I3896">
        <v>-3.5</v>
      </c>
    </row>
    <row r="3897" spans="1:9" x14ac:dyDescent="0.25">
      <c r="A3897" s="1">
        <v>42644</v>
      </c>
      <c r="B3897" t="s">
        <v>34</v>
      </c>
      <c r="C3897" t="s">
        <v>8</v>
      </c>
      <c r="D3897">
        <v>110.67923</v>
      </c>
      <c r="E3897">
        <v>108.40492</v>
      </c>
      <c r="F3897">
        <v>1.5</v>
      </c>
      <c r="G3897">
        <v>-1.9</v>
      </c>
      <c r="H3897">
        <v>-2.9</v>
      </c>
      <c r="I3897">
        <v>-3.7</v>
      </c>
    </row>
    <row r="3898" spans="1:9" x14ac:dyDescent="0.25">
      <c r="A3898" s="1">
        <v>42644</v>
      </c>
      <c r="B3898" t="s">
        <v>34</v>
      </c>
      <c r="C3898" t="s">
        <v>9</v>
      </c>
      <c r="D3898">
        <v>77.68486</v>
      </c>
      <c r="E3898">
        <v>75.172790000000006</v>
      </c>
      <c r="F3898">
        <v>-5.3</v>
      </c>
      <c r="G3898">
        <v>-16.2</v>
      </c>
      <c r="H3898">
        <v>-14.8</v>
      </c>
      <c r="I3898">
        <v>-14.5</v>
      </c>
    </row>
    <row r="3899" spans="1:9" x14ac:dyDescent="0.25">
      <c r="A3899" s="1">
        <v>42644</v>
      </c>
      <c r="B3899" t="s">
        <v>34</v>
      </c>
      <c r="C3899" t="s">
        <v>10</v>
      </c>
      <c r="D3899">
        <v>87.453339999999997</v>
      </c>
      <c r="E3899">
        <v>87.474260000000001</v>
      </c>
      <c r="F3899">
        <v>0.8</v>
      </c>
      <c r="G3899">
        <v>-6.7</v>
      </c>
      <c r="H3899">
        <v>2.2000000000000002</v>
      </c>
      <c r="I3899">
        <v>3.8</v>
      </c>
    </row>
    <row r="3900" spans="1:9" x14ac:dyDescent="0.25">
      <c r="A3900" s="1">
        <v>42644</v>
      </c>
      <c r="B3900" t="s">
        <v>34</v>
      </c>
      <c r="C3900" t="s">
        <v>11</v>
      </c>
      <c r="D3900">
        <v>97.072490000000002</v>
      </c>
      <c r="E3900">
        <v>95.334180000000003</v>
      </c>
      <c r="F3900">
        <v>0.9</v>
      </c>
      <c r="G3900">
        <v>-9.6</v>
      </c>
      <c r="H3900">
        <v>-4.8</v>
      </c>
      <c r="I3900">
        <v>-4</v>
      </c>
    </row>
    <row r="3901" spans="1:9" x14ac:dyDescent="0.25">
      <c r="A3901" s="1">
        <v>42644</v>
      </c>
      <c r="B3901" t="s">
        <v>34</v>
      </c>
      <c r="C3901" t="s">
        <v>12</v>
      </c>
      <c r="D3901">
        <v>101.19326</v>
      </c>
      <c r="E3901">
        <v>100.84347</v>
      </c>
      <c r="F3901">
        <v>-2.7</v>
      </c>
      <c r="G3901">
        <v>-16</v>
      </c>
      <c r="H3901">
        <v>-15.4</v>
      </c>
      <c r="I3901">
        <v>-15.4</v>
      </c>
    </row>
    <row r="3902" spans="1:9" x14ac:dyDescent="0.25">
      <c r="A3902" s="1">
        <v>42644</v>
      </c>
      <c r="B3902" t="s">
        <v>34</v>
      </c>
      <c r="C3902" t="s">
        <v>13</v>
      </c>
      <c r="D3902">
        <v>91.735969999999995</v>
      </c>
      <c r="E3902">
        <v>91.000290000000007</v>
      </c>
      <c r="F3902">
        <v>0.8</v>
      </c>
      <c r="G3902">
        <v>-6.5</v>
      </c>
      <c r="H3902">
        <v>-0.2</v>
      </c>
      <c r="I3902">
        <v>0</v>
      </c>
    </row>
    <row r="3903" spans="1:9" x14ac:dyDescent="0.25">
      <c r="A3903" s="1">
        <v>42644</v>
      </c>
      <c r="B3903" t="s">
        <v>34</v>
      </c>
      <c r="C3903" t="s">
        <v>14</v>
      </c>
      <c r="D3903">
        <v>94.670010000000005</v>
      </c>
      <c r="E3903">
        <v>92.954989999999995</v>
      </c>
      <c r="F3903">
        <v>-2.2000000000000002</v>
      </c>
      <c r="G3903">
        <v>-11.7</v>
      </c>
      <c r="H3903">
        <v>-10.6</v>
      </c>
      <c r="I3903">
        <v>-11.1</v>
      </c>
    </row>
    <row r="3904" spans="1:9" x14ac:dyDescent="0.25">
      <c r="A3904" s="1">
        <v>42644</v>
      </c>
      <c r="B3904" t="s">
        <v>34</v>
      </c>
      <c r="C3904" t="s">
        <v>15</v>
      </c>
      <c r="D3904">
        <v>119.02123</v>
      </c>
      <c r="E3904">
        <v>117.0761</v>
      </c>
      <c r="F3904">
        <v>-0.5</v>
      </c>
      <c r="G3904">
        <v>-2.6</v>
      </c>
      <c r="H3904">
        <v>-3.9</v>
      </c>
      <c r="I3904">
        <v>-4.5</v>
      </c>
    </row>
    <row r="3905" spans="1:9" x14ac:dyDescent="0.25">
      <c r="A3905" s="1">
        <v>42644</v>
      </c>
      <c r="B3905" t="s">
        <v>34</v>
      </c>
      <c r="C3905" t="s">
        <v>16</v>
      </c>
      <c r="D3905">
        <v>104.81216000000001</v>
      </c>
      <c r="E3905">
        <v>103.72497</v>
      </c>
      <c r="F3905">
        <v>-2.2000000000000002</v>
      </c>
      <c r="G3905">
        <v>-5.2</v>
      </c>
      <c r="H3905">
        <v>-1.7</v>
      </c>
      <c r="I3905">
        <v>-2.4</v>
      </c>
    </row>
    <row r="3906" spans="1:9" x14ac:dyDescent="0.25">
      <c r="A3906" s="1">
        <v>42644</v>
      </c>
      <c r="B3906" t="s">
        <v>34</v>
      </c>
      <c r="C3906" t="s">
        <v>17</v>
      </c>
      <c r="D3906">
        <v>113.73837</v>
      </c>
      <c r="E3906">
        <v>112.56394</v>
      </c>
      <c r="F3906">
        <v>1.5</v>
      </c>
      <c r="G3906">
        <v>-3.9</v>
      </c>
      <c r="H3906">
        <v>-6.2</v>
      </c>
      <c r="I3906">
        <v>-6.1</v>
      </c>
    </row>
    <row r="3907" spans="1:9" x14ac:dyDescent="0.25">
      <c r="A3907" s="1">
        <v>42644</v>
      </c>
      <c r="B3907" t="s">
        <v>34</v>
      </c>
      <c r="C3907" t="s">
        <v>18</v>
      </c>
      <c r="D3907">
        <v>102.94049</v>
      </c>
      <c r="E3907">
        <v>102.21991</v>
      </c>
      <c r="F3907">
        <v>-2</v>
      </c>
      <c r="G3907">
        <v>-8</v>
      </c>
      <c r="H3907">
        <v>-8.5</v>
      </c>
      <c r="I3907">
        <v>-8.4</v>
      </c>
    </row>
    <row r="3908" spans="1:9" x14ac:dyDescent="0.25">
      <c r="A3908" s="1">
        <v>42644</v>
      </c>
      <c r="B3908" t="s">
        <v>34</v>
      </c>
      <c r="C3908" t="s">
        <v>19</v>
      </c>
      <c r="D3908">
        <v>97.77664</v>
      </c>
      <c r="E3908">
        <v>96.602609999999999</v>
      </c>
      <c r="F3908">
        <v>-0.9</v>
      </c>
      <c r="G3908">
        <v>-8.1999999999999993</v>
      </c>
      <c r="H3908">
        <v>-9.1999999999999993</v>
      </c>
      <c r="I3908">
        <v>-8.8000000000000007</v>
      </c>
    </row>
    <row r="3909" spans="1:9" x14ac:dyDescent="0.25">
      <c r="A3909" s="1">
        <v>42644</v>
      </c>
      <c r="B3909" t="s">
        <v>34</v>
      </c>
      <c r="C3909" t="s">
        <v>20</v>
      </c>
      <c r="D3909">
        <v>96.479399999999998</v>
      </c>
      <c r="E3909">
        <v>95.277670000000001</v>
      </c>
      <c r="F3909">
        <v>0.2</v>
      </c>
      <c r="G3909">
        <v>-5.0999999999999996</v>
      </c>
      <c r="H3909">
        <v>-1.4</v>
      </c>
      <c r="I3909">
        <v>-1.5</v>
      </c>
    </row>
    <row r="3910" spans="1:9" x14ac:dyDescent="0.25">
      <c r="A3910" s="1">
        <v>42644</v>
      </c>
      <c r="B3910" t="s">
        <v>34</v>
      </c>
      <c r="C3910" t="s">
        <v>21</v>
      </c>
      <c r="D3910">
        <v>113.81993</v>
      </c>
      <c r="E3910">
        <v>113.09108999999999</v>
      </c>
      <c r="F3910">
        <v>-4.7</v>
      </c>
      <c r="G3910">
        <v>-6.1</v>
      </c>
      <c r="H3910">
        <v>-8.3000000000000007</v>
      </c>
      <c r="I3910">
        <v>-8.1</v>
      </c>
    </row>
    <row r="3911" spans="1:9" x14ac:dyDescent="0.25">
      <c r="A3911" s="1">
        <v>42644</v>
      </c>
      <c r="B3911" t="s">
        <v>34</v>
      </c>
      <c r="C3911" t="s">
        <v>22</v>
      </c>
      <c r="D3911">
        <v>107.04384</v>
      </c>
      <c r="E3911">
        <v>106.09489000000001</v>
      </c>
      <c r="F3911">
        <v>1</v>
      </c>
      <c r="G3911">
        <v>-10</v>
      </c>
      <c r="H3911">
        <v>-9.3000000000000007</v>
      </c>
      <c r="I3911">
        <v>-10.4</v>
      </c>
    </row>
    <row r="3912" spans="1:9" x14ac:dyDescent="0.25">
      <c r="A3912" s="1">
        <v>42644</v>
      </c>
      <c r="B3912" t="s">
        <v>34</v>
      </c>
      <c r="C3912" t="s">
        <v>23</v>
      </c>
      <c r="D3912">
        <v>84.600139999999996</v>
      </c>
      <c r="E3912">
        <v>82.229309999999998</v>
      </c>
      <c r="F3912">
        <v>-4.5999999999999996</v>
      </c>
      <c r="G3912">
        <v>-8.1</v>
      </c>
      <c r="H3912">
        <v>-5.3</v>
      </c>
      <c r="I3912">
        <v>-5.7</v>
      </c>
    </row>
    <row r="3913" spans="1:9" x14ac:dyDescent="0.25">
      <c r="A3913" s="1">
        <v>42644</v>
      </c>
      <c r="B3913" t="s">
        <v>34</v>
      </c>
      <c r="C3913" t="s">
        <v>24</v>
      </c>
      <c r="D3913">
        <v>90.478639999999999</v>
      </c>
      <c r="E3913">
        <v>90.074309999999997</v>
      </c>
      <c r="F3913">
        <v>0</v>
      </c>
      <c r="G3913">
        <v>-8.6</v>
      </c>
      <c r="H3913">
        <v>-8.1999999999999993</v>
      </c>
      <c r="I3913">
        <v>-8.4</v>
      </c>
    </row>
    <row r="3914" spans="1:9" x14ac:dyDescent="0.25">
      <c r="A3914" s="1">
        <v>42644</v>
      </c>
      <c r="B3914" t="s">
        <v>34</v>
      </c>
      <c r="C3914" t="s">
        <v>25</v>
      </c>
      <c r="D3914">
        <v>104.50512000000001</v>
      </c>
      <c r="E3914">
        <v>103.75583</v>
      </c>
      <c r="F3914">
        <v>-2.1</v>
      </c>
      <c r="G3914">
        <v>-12.6</v>
      </c>
      <c r="H3914">
        <v>-5.3</v>
      </c>
      <c r="I3914">
        <v>-4.8</v>
      </c>
    </row>
    <row r="3915" spans="1:9" x14ac:dyDescent="0.25">
      <c r="A3915" s="1">
        <v>42644</v>
      </c>
      <c r="B3915" t="s">
        <v>34</v>
      </c>
      <c r="C3915" t="s">
        <v>26</v>
      </c>
      <c r="D3915">
        <v>84.263149999999996</v>
      </c>
      <c r="E3915">
        <v>82.822689999999994</v>
      </c>
      <c r="F3915">
        <v>-1.6</v>
      </c>
      <c r="G3915">
        <v>-4.2</v>
      </c>
      <c r="H3915">
        <v>-3.9</v>
      </c>
      <c r="I3915">
        <v>-4.3</v>
      </c>
    </row>
    <row r="3916" spans="1:9" x14ac:dyDescent="0.25">
      <c r="A3916" s="1">
        <v>42644</v>
      </c>
      <c r="B3916" t="s">
        <v>34</v>
      </c>
      <c r="C3916" t="s">
        <v>27</v>
      </c>
      <c r="D3916">
        <v>95.816779999999994</v>
      </c>
      <c r="E3916">
        <v>94.124009999999998</v>
      </c>
      <c r="F3916">
        <v>-1.9</v>
      </c>
      <c r="G3916">
        <v>-9.3000000000000007</v>
      </c>
      <c r="H3916">
        <v>-4.5999999999999996</v>
      </c>
      <c r="I3916">
        <v>-4.4000000000000004</v>
      </c>
    </row>
    <row r="3917" spans="1:9" x14ac:dyDescent="0.25">
      <c r="A3917" s="1">
        <v>42644</v>
      </c>
      <c r="B3917" t="s">
        <v>34</v>
      </c>
      <c r="C3917" t="s">
        <v>28</v>
      </c>
      <c r="D3917">
        <v>85.677019999999999</v>
      </c>
      <c r="E3917">
        <v>85.206019999999995</v>
      </c>
      <c r="F3917">
        <v>-1.9</v>
      </c>
      <c r="G3917">
        <v>-10.199999999999999</v>
      </c>
      <c r="H3917">
        <v>-7.7</v>
      </c>
      <c r="I3917">
        <v>-7.5</v>
      </c>
    </row>
    <row r="3918" spans="1:9" x14ac:dyDescent="0.25">
      <c r="A3918" s="1">
        <v>42644</v>
      </c>
      <c r="B3918" t="s">
        <v>34</v>
      </c>
      <c r="C3918" t="s">
        <v>29</v>
      </c>
      <c r="D3918">
        <v>98.093959999999996</v>
      </c>
      <c r="E3918">
        <v>97.345039999999997</v>
      </c>
      <c r="F3918">
        <v>-0.6</v>
      </c>
      <c r="G3918">
        <v>-5.2</v>
      </c>
      <c r="H3918">
        <v>-5</v>
      </c>
      <c r="I3918">
        <v>-5.0999999999999996</v>
      </c>
    </row>
    <row r="3919" spans="1:9" x14ac:dyDescent="0.25">
      <c r="A3919" s="1">
        <v>42644</v>
      </c>
      <c r="B3919" t="s">
        <v>34</v>
      </c>
      <c r="C3919" t="s">
        <v>30</v>
      </c>
      <c r="D3919">
        <v>90.905630000000002</v>
      </c>
      <c r="E3919">
        <v>90.055409999999995</v>
      </c>
      <c r="F3919">
        <v>-1.8</v>
      </c>
      <c r="G3919">
        <v>-14.7</v>
      </c>
      <c r="H3919">
        <v>-7</v>
      </c>
      <c r="I3919">
        <v>-6.5</v>
      </c>
    </row>
    <row r="3920" spans="1:9" x14ac:dyDescent="0.25">
      <c r="A3920" s="1">
        <v>42644</v>
      </c>
      <c r="B3920" t="s">
        <v>34</v>
      </c>
      <c r="C3920" t="s">
        <v>31</v>
      </c>
      <c r="D3920">
        <v>60.859990000000003</v>
      </c>
      <c r="E3920">
        <v>60.572989999999997</v>
      </c>
      <c r="F3920">
        <v>-16.3</v>
      </c>
      <c r="G3920">
        <v>-33.200000000000003</v>
      </c>
      <c r="H3920">
        <v>-7.8</v>
      </c>
      <c r="I3920">
        <v>-5.3</v>
      </c>
    </row>
    <row r="3921" spans="1:9" x14ac:dyDescent="0.25">
      <c r="A3921" s="1">
        <v>42644</v>
      </c>
      <c r="B3921" t="s">
        <v>34</v>
      </c>
      <c r="C3921" t="s">
        <v>32</v>
      </c>
      <c r="D3921">
        <v>92.310190000000006</v>
      </c>
      <c r="E3921">
        <v>91.090360000000004</v>
      </c>
      <c r="F3921">
        <v>-1.4</v>
      </c>
      <c r="G3921">
        <v>-13.3</v>
      </c>
      <c r="H3921">
        <v>-8.4</v>
      </c>
      <c r="I3921">
        <v>-8.1999999999999993</v>
      </c>
    </row>
    <row r="3922" spans="1:9" x14ac:dyDescent="0.25">
      <c r="A3922" s="1">
        <v>42644</v>
      </c>
      <c r="B3922" t="s">
        <v>34</v>
      </c>
      <c r="C3922" t="s">
        <v>33</v>
      </c>
      <c r="D3922">
        <v>111.6649</v>
      </c>
      <c r="E3922">
        <v>112.16095</v>
      </c>
      <c r="F3922">
        <v>-1.7</v>
      </c>
      <c r="G3922">
        <v>-6.2</v>
      </c>
      <c r="H3922">
        <v>0.3</v>
      </c>
      <c r="I3922">
        <v>-0.4</v>
      </c>
    </row>
    <row r="3923" spans="1:9" x14ac:dyDescent="0.25">
      <c r="A3923" s="1">
        <v>42675</v>
      </c>
      <c r="B3923" t="s">
        <v>5</v>
      </c>
      <c r="C3923" t="s">
        <v>6</v>
      </c>
      <c r="D3923">
        <v>74.503900000000002</v>
      </c>
      <c r="E3923">
        <v>73.355680000000007</v>
      </c>
      <c r="F3923">
        <v>0.2</v>
      </c>
      <c r="G3923">
        <v>0.1</v>
      </c>
      <c r="H3923">
        <v>0</v>
      </c>
      <c r="I3923">
        <v>0.1</v>
      </c>
    </row>
    <row r="3924" spans="1:9" x14ac:dyDescent="0.25">
      <c r="A3924" s="1">
        <v>42675</v>
      </c>
      <c r="B3924" t="s">
        <v>5</v>
      </c>
      <c r="C3924" t="s">
        <v>7</v>
      </c>
      <c r="D3924">
        <v>85.819860000000006</v>
      </c>
      <c r="E3924">
        <v>86.652730000000005</v>
      </c>
      <c r="F3924">
        <v>-3</v>
      </c>
      <c r="G3924">
        <v>-19.399999999999999</v>
      </c>
      <c r="H3924">
        <v>-3.2</v>
      </c>
      <c r="I3924">
        <v>-2.2999999999999998</v>
      </c>
    </row>
    <row r="3925" spans="1:9" x14ac:dyDescent="0.25">
      <c r="A3925" s="1">
        <v>42675</v>
      </c>
      <c r="B3925" t="s">
        <v>5</v>
      </c>
      <c r="C3925" t="s">
        <v>8</v>
      </c>
      <c r="D3925">
        <v>85.385350000000003</v>
      </c>
      <c r="E3925">
        <v>84.596680000000006</v>
      </c>
      <c r="F3925">
        <v>-2.5</v>
      </c>
      <c r="G3925">
        <v>3.2</v>
      </c>
      <c r="H3925">
        <v>0.1</v>
      </c>
      <c r="I3925">
        <v>-0.4</v>
      </c>
    </row>
    <row r="3926" spans="1:9" x14ac:dyDescent="0.25">
      <c r="A3926" s="1">
        <v>42675</v>
      </c>
      <c r="B3926" t="s">
        <v>5</v>
      </c>
      <c r="C3926" t="s">
        <v>9</v>
      </c>
      <c r="D3926">
        <v>64.039619999999999</v>
      </c>
      <c r="E3926">
        <v>62.39799</v>
      </c>
      <c r="F3926">
        <v>3</v>
      </c>
      <c r="G3926">
        <v>-6</v>
      </c>
      <c r="H3926">
        <v>-11.3</v>
      </c>
      <c r="I3926">
        <v>-10.9</v>
      </c>
    </row>
    <row r="3927" spans="1:9" x14ac:dyDescent="0.25">
      <c r="A3927" s="1">
        <v>42675</v>
      </c>
      <c r="B3927" t="s">
        <v>5</v>
      </c>
      <c r="C3927" t="s">
        <v>10</v>
      </c>
      <c r="D3927">
        <v>69.804199999999994</v>
      </c>
      <c r="E3927">
        <v>69.327100000000002</v>
      </c>
      <c r="F3927">
        <v>-3.2</v>
      </c>
      <c r="G3927">
        <v>-3.2</v>
      </c>
      <c r="H3927">
        <v>4.7</v>
      </c>
      <c r="I3927">
        <v>6.1</v>
      </c>
    </row>
    <row r="3928" spans="1:9" x14ac:dyDescent="0.25">
      <c r="A3928" s="1">
        <v>42675</v>
      </c>
      <c r="B3928" t="s">
        <v>5</v>
      </c>
      <c r="C3928" t="s">
        <v>11</v>
      </c>
      <c r="D3928">
        <v>78.749560000000002</v>
      </c>
      <c r="E3928">
        <v>76.670360000000002</v>
      </c>
      <c r="F3928">
        <v>-0.5</v>
      </c>
      <c r="G3928">
        <v>-2.8</v>
      </c>
      <c r="H3928">
        <v>-1.2</v>
      </c>
      <c r="I3928">
        <v>-0.7</v>
      </c>
    </row>
    <row r="3929" spans="1:9" x14ac:dyDescent="0.25">
      <c r="A3929" s="1">
        <v>42675</v>
      </c>
      <c r="B3929" t="s">
        <v>5</v>
      </c>
      <c r="C3929" t="s">
        <v>12</v>
      </c>
      <c r="D3929">
        <v>85.906999999999996</v>
      </c>
      <c r="E3929">
        <v>84.93938</v>
      </c>
      <c r="F3929">
        <v>3</v>
      </c>
      <c r="G3929">
        <v>-9.8000000000000007</v>
      </c>
      <c r="H3929">
        <v>-13.5</v>
      </c>
      <c r="I3929">
        <v>-13.7</v>
      </c>
    </row>
    <row r="3930" spans="1:9" x14ac:dyDescent="0.25">
      <c r="A3930" s="1">
        <v>42675</v>
      </c>
      <c r="B3930" t="s">
        <v>5</v>
      </c>
      <c r="C3930" t="s">
        <v>13</v>
      </c>
      <c r="D3930">
        <v>68.765749999999997</v>
      </c>
      <c r="E3930">
        <v>74.397549999999995</v>
      </c>
      <c r="F3930">
        <v>-5.5</v>
      </c>
      <c r="G3930">
        <v>-15.6</v>
      </c>
      <c r="H3930">
        <v>2.7</v>
      </c>
      <c r="I3930">
        <v>2.9</v>
      </c>
    </row>
    <row r="3931" spans="1:9" x14ac:dyDescent="0.25">
      <c r="A3931" s="1">
        <v>42675</v>
      </c>
      <c r="B3931" t="s">
        <v>5</v>
      </c>
      <c r="C3931" t="s">
        <v>14</v>
      </c>
      <c r="D3931">
        <v>72.414810000000003</v>
      </c>
      <c r="E3931">
        <v>71.636139999999997</v>
      </c>
      <c r="F3931">
        <v>0.3</v>
      </c>
      <c r="G3931">
        <v>-10.6</v>
      </c>
      <c r="H3931">
        <v>-8.3000000000000007</v>
      </c>
      <c r="I3931">
        <v>-8.3000000000000007</v>
      </c>
    </row>
    <row r="3932" spans="1:9" x14ac:dyDescent="0.25">
      <c r="A3932" s="1">
        <v>42675</v>
      </c>
      <c r="B3932" t="s">
        <v>5</v>
      </c>
      <c r="C3932" t="s">
        <v>15</v>
      </c>
      <c r="D3932">
        <v>91.035079999999994</v>
      </c>
      <c r="E3932">
        <v>91.26173</v>
      </c>
      <c r="F3932">
        <v>0</v>
      </c>
      <c r="G3932">
        <v>0</v>
      </c>
      <c r="H3932">
        <v>-0.8</v>
      </c>
      <c r="I3932">
        <v>-0.6</v>
      </c>
    </row>
    <row r="3933" spans="1:9" x14ac:dyDescent="0.25">
      <c r="A3933" s="1">
        <v>42675</v>
      </c>
      <c r="B3933" t="s">
        <v>5</v>
      </c>
      <c r="C3933" t="s">
        <v>16</v>
      </c>
      <c r="D3933">
        <v>82.17062</v>
      </c>
      <c r="E3933">
        <v>80.072410000000005</v>
      </c>
      <c r="F3933">
        <v>-3</v>
      </c>
      <c r="G3933">
        <v>-3.6</v>
      </c>
      <c r="H3933">
        <v>3.4</v>
      </c>
      <c r="I3933">
        <v>3.1</v>
      </c>
    </row>
    <row r="3934" spans="1:9" x14ac:dyDescent="0.25">
      <c r="A3934" s="1">
        <v>42675</v>
      </c>
      <c r="B3934" t="s">
        <v>5</v>
      </c>
      <c r="C3934" t="s">
        <v>17</v>
      </c>
      <c r="D3934">
        <v>87.164180000000002</v>
      </c>
      <c r="E3934">
        <v>87.022660000000002</v>
      </c>
      <c r="F3934">
        <v>0.7</v>
      </c>
      <c r="G3934">
        <v>1.1000000000000001</v>
      </c>
      <c r="H3934">
        <v>-2.6</v>
      </c>
      <c r="I3934">
        <v>-2.2999999999999998</v>
      </c>
    </row>
    <row r="3935" spans="1:9" x14ac:dyDescent="0.25">
      <c r="A3935" s="1">
        <v>42675</v>
      </c>
      <c r="B3935" t="s">
        <v>5</v>
      </c>
      <c r="C3935" t="s">
        <v>18</v>
      </c>
      <c r="D3935">
        <v>82.577879999999993</v>
      </c>
      <c r="E3935">
        <v>80.722279999999998</v>
      </c>
      <c r="F3935">
        <v>1</v>
      </c>
      <c r="G3935">
        <v>-0.8</v>
      </c>
      <c r="H3935">
        <v>-4.8</v>
      </c>
      <c r="I3935">
        <v>-4.4000000000000004</v>
      </c>
    </row>
    <row r="3936" spans="1:9" x14ac:dyDescent="0.25">
      <c r="A3936" s="1">
        <v>42675</v>
      </c>
      <c r="B3936" t="s">
        <v>5</v>
      </c>
      <c r="C3936" t="s">
        <v>19</v>
      </c>
      <c r="D3936">
        <v>78.873919999999998</v>
      </c>
      <c r="E3936">
        <v>77.176230000000004</v>
      </c>
      <c r="F3936">
        <v>1.9</v>
      </c>
      <c r="G3936">
        <v>-1.8</v>
      </c>
      <c r="H3936">
        <v>-5.3</v>
      </c>
      <c r="I3936">
        <v>-5</v>
      </c>
    </row>
    <row r="3937" spans="1:9" x14ac:dyDescent="0.25">
      <c r="A3937" s="1">
        <v>42675</v>
      </c>
      <c r="B3937" t="s">
        <v>5</v>
      </c>
      <c r="C3937" t="s">
        <v>20</v>
      </c>
      <c r="D3937">
        <v>79.307540000000003</v>
      </c>
      <c r="E3937">
        <v>80.311729999999997</v>
      </c>
      <c r="F3937">
        <v>1.3</v>
      </c>
      <c r="G3937">
        <v>-0.6</v>
      </c>
      <c r="H3937">
        <v>1.8</v>
      </c>
      <c r="I3937">
        <v>2</v>
      </c>
    </row>
    <row r="3938" spans="1:9" x14ac:dyDescent="0.25">
      <c r="A3938" s="1">
        <v>42675</v>
      </c>
      <c r="B3938" t="s">
        <v>5</v>
      </c>
      <c r="C3938" t="s">
        <v>21</v>
      </c>
      <c r="D3938">
        <v>87.312929999999994</v>
      </c>
      <c r="E3938">
        <v>87.004519999999999</v>
      </c>
      <c r="F3938">
        <v>0.3</v>
      </c>
      <c r="G3938">
        <v>-3.9</v>
      </c>
      <c r="H3938">
        <v>-5.5</v>
      </c>
      <c r="I3938">
        <v>-5.2</v>
      </c>
    </row>
    <row r="3939" spans="1:9" x14ac:dyDescent="0.25">
      <c r="A3939" s="1">
        <v>42675</v>
      </c>
      <c r="B3939" t="s">
        <v>5</v>
      </c>
      <c r="C3939" t="s">
        <v>22</v>
      </c>
      <c r="D3939">
        <v>87.805430000000001</v>
      </c>
      <c r="E3939">
        <v>86.96848</v>
      </c>
      <c r="F3939">
        <v>3.6</v>
      </c>
      <c r="G3939">
        <v>3.5</v>
      </c>
      <c r="H3939">
        <v>-3.2</v>
      </c>
      <c r="I3939">
        <v>-3.6</v>
      </c>
    </row>
    <row r="3940" spans="1:9" x14ac:dyDescent="0.25">
      <c r="A3940" s="1">
        <v>42675</v>
      </c>
      <c r="B3940" t="s">
        <v>5</v>
      </c>
      <c r="C3940" t="s">
        <v>23</v>
      </c>
      <c r="D3940">
        <v>67.828199999999995</v>
      </c>
      <c r="E3940">
        <v>67.138649999999998</v>
      </c>
      <c r="F3940">
        <v>2.5</v>
      </c>
      <c r="G3940">
        <v>2.1</v>
      </c>
      <c r="H3940">
        <v>0.4</v>
      </c>
      <c r="I3940">
        <v>0.3</v>
      </c>
    </row>
    <row r="3941" spans="1:9" x14ac:dyDescent="0.25">
      <c r="A3941" s="1">
        <v>42675</v>
      </c>
      <c r="B3941" t="s">
        <v>5</v>
      </c>
      <c r="C3941" t="s">
        <v>24</v>
      </c>
      <c r="D3941">
        <v>71.755369999999999</v>
      </c>
      <c r="E3941">
        <v>70.523099999999999</v>
      </c>
      <c r="F3941">
        <v>-1.4</v>
      </c>
      <c r="G3941">
        <v>-6.7</v>
      </c>
      <c r="H3941">
        <v>-4.9000000000000004</v>
      </c>
      <c r="I3941">
        <v>-4.9000000000000004</v>
      </c>
    </row>
    <row r="3942" spans="1:9" x14ac:dyDescent="0.25">
      <c r="A3942" s="1">
        <v>42675</v>
      </c>
      <c r="B3942" t="s">
        <v>5</v>
      </c>
      <c r="C3942" t="s">
        <v>25</v>
      </c>
      <c r="D3942">
        <v>85.817149999999998</v>
      </c>
      <c r="E3942">
        <v>85.417720000000003</v>
      </c>
      <c r="F3942">
        <v>0.2</v>
      </c>
      <c r="G3942">
        <v>-6.4</v>
      </c>
      <c r="H3942">
        <v>-1.7</v>
      </c>
      <c r="I3942">
        <v>-1.3</v>
      </c>
    </row>
    <row r="3943" spans="1:9" x14ac:dyDescent="0.25">
      <c r="A3943" s="1">
        <v>42675</v>
      </c>
      <c r="B3943" t="s">
        <v>5</v>
      </c>
      <c r="C3943" t="s">
        <v>26</v>
      </c>
      <c r="D3943">
        <v>71.901259999999994</v>
      </c>
      <c r="E3943">
        <v>69.962509999999995</v>
      </c>
      <c r="F3943">
        <v>-0.3</v>
      </c>
      <c r="G3943">
        <v>3.5</v>
      </c>
      <c r="H3943">
        <v>1.5</v>
      </c>
      <c r="I3943">
        <v>1.4</v>
      </c>
    </row>
    <row r="3944" spans="1:9" x14ac:dyDescent="0.25">
      <c r="A3944" s="1">
        <v>42675</v>
      </c>
      <c r="B3944" t="s">
        <v>5</v>
      </c>
      <c r="C3944" t="s">
        <v>27</v>
      </c>
      <c r="D3944">
        <v>69.351140000000001</v>
      </c>
      <c r="E3944">
        <v>68.456630000000004</v>
      </c>
      <c r="F3944">
        <v>-0.3</v>
      </c>
      <c r="G3944">
        <v>0.5</v>
      </c>
      <c r="H3944">
        <v>1.5</v>
      </c>
      <c r="I3944">
        <v>1.8</v>
      </c>
    </row>
    <row r="3945" spans="1:9" x14ac:dyDescent="0.25">
      <c r="A3945" s="1">
        <v>42675</v>
      </c>
      <c r="B3945" t="s">
        <v>5</v>
      </c>
      <c r="C3945" t="s">
        <v>28</v>
      </c>
      <c r="D3945">
        <v>67.848429999999993</v>
      </c>
      <c r="E3945">
        <v>66.294409999999999</v>
      </c>
      <c r="F3945">
        <v>-1.4</v>
      </c>
      <c r="G3945">
        <v>-4.2</v>
      </c>
      <c r="H3945">
        <v>-2.2000000000000002</v>
      </c>
      <c r="I3945">
        <v>-1.8</v>
      </c>
    </row>
    <row r="3946" spans="1:9" x14ac:dyDescent="0.25">
      <c r="A3946" s="1">
        <v>42675</v>
      </c>
      <c r="B3946" t="s">
        <v>5</v>
      </c>
      <c r="C3946" t="s">
        <v>29</v>
      </c>
      <c r="D3946">
        <v>78.458150000000003</v>
      </c>
      <c r="E3946">
        <v>77.697630000000004</v>
      </c>
      <c r="F3946">
        <v>-1.2</v>
      </c>
      <c r="G3946">
        <v>3.1</v>
      </c>
      <c r="H3946">
        <v>1.2</v>
      </c>
      <c r="I3946">
        <v>1.1000000000000001</v>
      </c>
    </row>
    <row r="3947" spans="1:9" x14ac:dyDescent="0.25">
      <c r="A3947" s="1">
        <v>42675</v>
      </c>
      <c r="B3947" t="s">
        <v>5</v>
      </c>
      <c r="C3947" t="s">
        <v>30</v>
      </c>
      <c r="D3947">
        <v>71.341260000000005</v>
      </c>
      <c r="E3947">
        <v>71.186250000000001</v>
      </c>
      <c r="F3947">
        <v>2.8</v>
      </c>
      <c r="G3947">
        <v>-3.6</v>
      </c>
      <c r="H3947">
        <v>-1.8</v>
      </c>
      <c r="I3947">
        <v>-1.7</v>
      </c>
    </row>
    <row r="3948" spans="1:9" x14ac:dyDescent="0.25">
      <c r="A3948" s="1">
        <v>42675</v>
      </c>
      <c r="B3948" t="s">
        <v>5</v>
      </c>
      <c r="C3948" t="s">
        <v>31</v>
      </c>
      <c r="D3948">
        <v>45.501080000000002</v>
      </c>
      <c r="E3948">
        <v>48.43694</v>
      </c>
      <c r="F3948">
        <v>1.8</v>
      </c>
      <c r="G3948">
        <v>-29.8</v>
      </c>
      <c r="H3948">
        <v>-4.7</v>
      </c>
      <c r="I3948">
        <v>-2.8</v>
      </c>
    </row>
    <row r="3949" spans="1:9" x14ac:dyDescent="0.25">
      <c r="A3949" s="1">
        <v>42675</v>
      </c>
      <c r="B3949" t="s">
        <v>5</v>
      </c>
      <c r="C3949" t="s">
        <v>32</v>
      </c>
      <c r="D3949">
        <v>71.981669999999994</v>
      </c>
      <c r="E3949">
        <v>73.201859999999996</v>
      </c>
      <c r="F3949">
        <v>0.3</v>
      </c>
      <c r="G3949">
        <v>-6.4</v>
      </c>
      <c r="H3949">
        <v>-3.1</v>
      </c>
      <c r="I3949">
        <v>-2.8</v>
      </c>
    </row>
    <row r="3950" spans="1:9" x14ac:dyDescent="0.25">
      <c r="A3950" s="1">
        <v>42675</v>
      </c>
      <c r="B3950" t="s">
        <v>5</v>
      </c>
      <c r="C3950" t="s">
        <v>33</v>
      </c>
      <c r="D3950">
        <v>91.939430000000002</v>
      </c>
      <c r="E3950">
        <v>88.996459999999999</v>
      </c>
      <c r="F3950">
        <v>2.8</v>
      </c>
      <c r="G3950">
        <v>5.7</v>
      </c>
      <c r="H3950">
        <v>5.6</v>
      </c>
      <c r="I3950">
        <v>5.2</v>
      </c>
    </row>
    <row r="3951" spans="1:9" x14ac:dyDescent="0.25">
      <c r="A3951" s="1">
        <v>42675</v>
      </c>
      <c r="B3951" t="s">
        <v>34</v>
      </c>
      <c r="C3951" t="s">
        <v>6</v>
      </c>
      <c r="D3951">
        <v>91.290040000000005</v>
      </c>
      <c r="E3951">
        <v>89.685680000000005</v>
      </c>
      <c r="F3951">
        <v>0.1</v>
      </c>
      <c r="G3951">
        <v>-4.5999999999999996</v>
      </c>
      <c r="H3951">
        <v>-5</v>
      </c>
      <c r="I3951">
        <v>-5</v>
      </c>
    </row>
    <row r="3952" spans="1:9" x14ac:dyDescent="0.25">
      <c r="A3952" s="1">
        <v>42675</v>
      </c>
      <c r="B3952" t="s">
        <v>34</v>
      </c>
      <c r="C3952" t="s">
        <v>7</v>
      </c>
      <c r="D3952">
        <v>101.62067999999999</v>
      </c>
      <c r="E3952">
        <v>102.8173</v>
      </c>
      <c r="F3952">
        <v>-4.9000000000000004</v>
      </c>
      <c r="G3952">
        <v>-22.1</v>
      </c>
      <c r="H3952">
        <v>-6.5</v>
      </c>
      <c r="I3952">
        <v>-5.7</v>
      </c>
    </row>
    <row r="3953" spans="1:9" x14ac:dyDescent="0.25">
      <c r="A3953" s="1">
        <v>42675</v>
      </c>
      <c r="B3953" t="s">
        <v>34</v>
      </c>
      <c r="C3953" t="s">
        <v>8</v>
      </c>
      <c r="D3953">
        <v>107.21093999999999</v>
      </c>
      <c r="E3953">
        <v>105.67623</v>
      </c>
      <c r="F3953">
        <v>-2.5</v>
      </c>
      <c r="G3953">
        <v>-2.5</v>
      </c>
      <c r="H3953">
        <v>-2.9</v>
      </c>
      <c r="I3953">
        <v>-3.4</v>
      </c>
    </row>
    <row r="3954" spans="1:9" x14ac:dyDescent="0.25">
      <c r="A3954" s="1">
        <v>42675</v>
      </c>
      <c r="B3954" t="s">
        <v>34</v>
      </c>
      <c r="C3954" t="s">
        <v>9</v>
      </c>
      <c r="D3954">
        <v>80.215900000000005</v>
      </c>
      <c r="E3954">
        <v>76.507739999999998</v>
      </c>
      <c r="F3954">
        <v>1.8</v>
      </c>
      <c r="G3954">
        <v>-10.3</v>
      </c>
      <c r="H3954">
        <v>-14.4</v>
      </c>
      <c r="I3954">
        <v>-14.1</v>
      </c>
    </row>
    <row r="3955" spans="1:9" x14ac:dyDescent="0.25">
      <c r="A3955" s="1">
        <v>42675</v>
      </c>
      <c r="B3955" t="s">
        <v>34</v>
      </c>
      <c r="C3955" t="s">
        <v>10</v>
      </c>
      <c r="D3955">
        <v>86.596159999999998</v>
      </c>
      <c r="E3955">
        <v>84.764920000000004</v>
      </c>
      <c r="F3955">
        <v>-3.1</v>
      </c>
      <c r="G3955">
        <v>-7.2</v>
      </c>
      <c r="H3955">
        <v>1.3</v>
      </c>
      <c r="I3955">
        <v>2.2000000000000002</v>
      </c>
    </row>
    <row r="3956" spans="1:9" x14ac:dyDescent="0.25">
      <c r="A3956" s="1">
        <v>42675</v>
      </c>
      <c r="B3956" t="s">
        <v>34</v>
      </c>
      <c r="C3956" t="s">
        <v>11</v>
      </c>
      <c r="D3956">
        <v>97.647080000000003</v>
      </c>
      <c r="E3956">
        <v>94.223169999999996</v>
      </c>
      <c r="F3956">
        <v>-1.2</v>
      </c>
      <c r="G3956">
        <v>-6.5</v>
      </c>
      <c r="H3956">
        <v>-5</v>
      </c>
      <c r="I3956">
        <v>-4.5999999999999996</v>
      </c>
    </row>
    <row r="3957" spans="1:9" x14ac:dyDescent="0.25">
      <c r="A3957" s="1">
        <v>42675</v>
      </c>
      <c r="B3957" t="s">
        <v>34</v>
      </c>
      <c r="C3957" t="s">
        <v>12</v>
      </c>
      <c r="D3957">
        <v>106.10643</v>
      </c>
      <c r="E3957">
        <v>105.01012</v>
      </c>
      <c r="F3957">
        <v>4.0999999999999996</v>
      </c>
      <c r="G3957">
        <v>-12.4</v>
      </c>
      <c r="H3957">
        <v>-15.1</v>
      </c>
      <c r="I3957">
        <v>-15.3</v>
      </c>
    </row>
    <row r="3958" spans="1:9" x14ac:dyDescent="0.25">
      <c r="A3958" s="1">
        <v>42675</v>
      </c>
      <c r="B3958" t="s">
        <v>34</v>
      </c>
      <c r="C3958" t="s">
        <v>13</v>
      </c>
      <c r="D3958">
        <v>81.812179999999998</v>
      </c>
      <c r="E3958">
        <v>85.271140000000003</v>
      </c>
      <c r="F3958">
        <v>-6.3</v>
      </c>
      <c r="G3958">
        <v>-19.600000000000001</v>
      </c>
      <c r="H3958">
        <v>-2</v>
      </c>
      <c r="I3958">
        <v>-1.9</v>
      </c>
    </row>
    <row r="3959" spans="1:9" x14ac:dyDescent="0.25">
      <c r="A3959" s="1">
        <v>42675</v>
      </c>
      <c r="B3959" t="s">
        <v>34</v>
      </c>
      <c r="C3959" t="s">
        <v>14</v>
      </c>
      <c r="D3959">
        <v>94.697770000000006</v>
      </c>
      <c r="E3959">
        <v>92.702770000000001</v>
      </c>
      <c r="F3959">
        <v>-0.3</v>
      </c>
      <c r="G3959">
        <v>-11.4</v>
      </c>
      <c r="H3959">
        <v>-10.7</v>
      </c>
      <c r="I3959">
        <v>-10.9</v>
      </c>
    </row>
    <row r="3960" spans="1:9" x14ac:dyDescent="0.25">
      <c r="A3960" s="1">
        <v>42675</v>
      </c>
      <c r="B3960" t="s">
        <v>34</v>
      </c>
      <c r="C3960" t="s">
        <v>15</v>
      </c>
      <c r="D3960">
        <v>118.26497000000001</v>
      </c>
      <c r="E3960">
        <v>117.05453</v>
      </c>
      <c r="F3960">
        <v>0</v>
      </c>
      <c r="G3960">
        <v>-2.2000000000000002</v>
      </c>
      <c r="H3960">
        <v>-3.7</v>
      </c>
      <c r="I3960">
        <v>-3.8</v>
      </c>
    </row>
    <row r="3961" spans="1:9" x14ac:dyDescent="0.25">
      <c r="A3961" s="1">
        <v>42675</v>
      </c>
      <c r="B3961" t="s">
        <v>34</v>
      </c>
      <c r="C3961" t="s">
        <v>16</v>
      </c>
      <c r="D3961">
        <v>105.0668</v>
      </c>
      <c r="E3961">
        <v>101.0412</v>
      </c>
      <c r="F3961">
        <v>-2.6</v>
      </c>
      <c r="G3961">
        <v>-7.1</v>
      </c>
      <c r="H3961">
        <v>-2.2999999999999998</v>
      </c>
      <c r="I3961">
        <v>-2.7</v>
      </c>
    </row>
    <row r="3962" spans="1:9" x14ac:dyDescent="0.25">
      <c r="A3962" s="1">
        <v>42675</v>
      </c>
      <c r="B3962" t="s">
        <v>34</v>
      </c>
      <c r="C3962" t="s">
        <v>17</v>
      </c>
      <c r="D3962">
        <v>114.53001999999999</v>
      </c>
      <c r="E3962">
        <v>113.03415</v>
      </c>
      <c r="F3962">
        <v>0.4</v>
      </c>
      <c r="G3962">
        <v>-1.7</v>
      </c>
      <c r="H3962">
        <v>-5.8</v>
      </c>
      <c r="I3962">
        <v>-5.8</v>
      </c>
    </row>
    <row r="3963" spans="1:9" x14ac:dyDescent="0.25">
      <c r="A3963" s="1">
        <v>42675</v>
      </c>
      <c r="B3963" t="s">
        <v>34</v>
      </c>
      <c r="C3963" t="s">
        <v>18</v>
      </c>
      <c r="D3963">
        <v>104.54817</v>
      </c>
      <c r="E3963">
        <v>101.90917</v>
      </c>
      <c r="F3963">
        <v>-0.3</v>
      </c>
      <c r="G3963">
        <v>-5.3</v>
      </c>
      <c r="H3963">
        <v>-8.1999999999999993</v>
      </c>
      <c r="I3963">
        <v>-8</v>
      </c>
    </row>
    <row r="3964" spans="1:9" x14ac:dyDescent="0.25">
      <c r="A3964" s="1">
        <v>42675</v>
      </c>
      <c r="B3964" t="s">
        <v>34</v>
      </c>
      <c r="C3964" t="s">
        <v>19</v>
      </c>
      <c r="D3964">
        <v>99.239639999999994</v>
      </c>
      <c r="E3964">
        <v>97.043030000000002</v>
      </c>
      <c r="F3964">
        <v>0.5</v>
      </c>
      <c r="G3964">
        <v>-6.4</v>
      </c>
      <c r="H3964">
        <v>-9</v>
      </c>
      <c r="I3964">
        <v>-8.8000000000000007</v>
      </c>
    </row>
    <row r="3965" spans="1:9" x14ac:dyDescent="0.25">
      <c r="A3965" s="1">
        <v>42675</v>
      </c>
      <c r="B3965" t="s">
        <v>34</v>
      </c>
      <c r="C3965" t="s">
        <v>20</v>
      </c>
      <c r="D3965">
        <v>95.210650000000001</v>
      </c>
      <c r="E3965">
        <v>96.331239999999994</v>
      </c>
      <c r="F3965">
        <v>1.1000000000000001</v>
      </c>
      <c r="G3965">
        <v>-3.3</v>
      </c>
      <c r="H3965">
        <v>-1.6</v>
      </c>
      <c r="I3965">
        <v>-1.3</v>
      </c>
    </row>
    <row r="3966" spans="1:9" x14ac:dyDescent="0.25">
      <c r="A3966" s="1">
        <v>42675</v>
      </c>
      <c r="B3966" t="s">
        <v>34</v>
      </c>
      <c r="C3966" t="s">
        <v>21</v>
      </c>
      <c r="D3966">
        <v>113.24624</v>
      </c>
      <c r="E3966">
        <v>112.23924</v>
      </c>
      <c r="F3966">
        <v>-0.8</v>
      </c>
      <c r="G3966">
        <v>-5.6</v>
      </c>
      <c r="H3966">
        <v>-8.1</v>
      </c>
      <c r="I3966">
        <v>-7.9</v>
      </c>
    </row>
    <row r="3967" spans="1:9" x14ac:dyDescent="0.25">
      <c r="A3967" s="1">
        <v>42675</v>
      </c>
      <c r="B3967" t="s">
        <v>34</v>
      </c>
      <c r="C3967" t="s">
        <v>22</v>
      </c>
      <c r="D3967">
        <v>111.51246</v>
      </c>
      <c r="E3967">
        <v>110.20384</v>
      </c>
      <c r="F3967">
        <v>3.9</v>
      </c>
      <c r="G3967">
        <v>-1.4</v>
      </c>
      <c r="H3967">
        <v>-8.6</v>
      </c>
      <c r="I3967">
        <v>-9</v>
      </c>
    </row>
    <row r="3968" spans="1:9" x14ac:dyDescent="0.25">
      <c r="A3968" s="1">
        <v>42675</v>
      </c>
      <c r="B3968" t="s">
        <v>34</v>
      </c>
      <c r="C3968" t="s">
        <v>23</v>
      </c>
      <c r="D3968">
        <v>85.541579999999996</v>
      </c>
      <c r="E3968">
        <v>84.624880000000005</v>
      </c>
      <c r="F3968">
        <v>2.9</v>
      </c>
      <c r="G3968">
        <v>-2.7</v>
      </c>
      <c r="H3968">
        <v>-5.0999999999999996</v>
      </c>
      <c r="I3968">
        <v>-5.2</v>
      </c>
    </row>
    <row r="3969" spans="1:9" x14ac:dyDescent="0.25">
      <c r="A3969" s="1">
        <v>42675</v>
      </c>
      <c r="B3969" t="s">
        <v>34</v>
      </c>
      <c r="C3969" t="s">
        <v>24</v>
      </c>
      <c r="D3969">
        <v>90.789749999999998</v>
      </c>
      <c r="E3969">
        <v>88.582669999999993</v>
      </c>
      <c r="F3969">
        <v>-1.7</v>
      </c>
      <c r="G3969">
        <v>-9.3000000000000007</v>
      </c>
      <c r="H3969">
        <v>-8.3000000000000007</v>
      </c>
      <c r="I3969">
        <v>-8.4</v>
      </c>
    </row>
    <row r="3970" spans="1:9" x14ac:dyDescent="0.25">
      <c r="A3970" s="1">
        <v>42675</v>
      </c>
      <c r="B3970" t="s">
        <v>34</v>
      </c>
      <c r="C3970" t="s">
        <v>25</v>
      </c>
      <c r="D3970">
        <v>104.81542</v>
      </c>
      <c r="E3970">
        <v>103.82161000000001</v>
      </c>
      <c r="F3970">
        <v>0.1</v>
      </c>
      <c r="G3970">
        <v>-9.4</v>
      </c>
      <c r="H3970">
        <v>-5.7</v>
      </c>
      <c r="I3970">
        <v>-5.4</v>
      </c>
    </row>
    <row r="3971" spans="1:9" x14ac:dyDescent="0.25">
      <c r="A3971" s="1">
        <v>42675</v>
      </c>
      <c r="B3971" t="s">
        <v>34</v>
      </c>
      <c r="C3971" t="s">
        <v>26</v>
      </c>
      <c r="D3971">
        <v>84.931359999999998</v>
      </c>
      <c r="E3971">
        <v>82.390420000000006</v>
      </c>
      <c r="F3971">
        <v>-0.5</v>
      </c>
      <c r="G3971">
        <v>-1.6</v>
      </c>
      <c r="H3971">
        <v>-3.7</v>
      </c>
      <c r="I3971">
        <v>-3.9</v>
      </c>
    </row>
    <row r="3972" spans="1:9" x14ac:dyDescent="0.25">
      <c r="A3972" s="1">
        <v>42675</v>
      </c>
      <c r="B3972" t="s">
        <v>34</v>
      </c>
      <c r="C3972" t="s">
        <v>27</v>
      </c>
      <c r="D3972">
        <v>95.215019999999996</v>
      </c>
      <c r="E3972">
        <v>93.602019999999996</v>
      </c>
      <c r="F3972">
        <v>-0.6</v>
      </c>
      <c r="G3972">
        <v>-4.9000000000000004</v>
      </c>
      <c r="H3972">
        <v>-4.5999999999999996</v>
      </c>
      <c r="I3972">
        <v>-4.3</v>
      </c>
    </row>
    <row r="3973" spans="1:9" x14ac:dyDescent="0.25">
      <c r="A3973" s="1">
        <v>42675</v>
      </c>
      <c r="B3973" t="s">
        <v>34</v>
      </c>
      <c r="C3973" t="s">
        <v>28</v>
      </c>
      <c r="D3973">
        <v>85.516819999999996</v>
      </c>
      <c r="E3973">
        <v>83.582160000000002</v>
      </c>
      <c r="F3973">
        <v>-1.9</v>
      </c>
      <c r="G3973">
        <v>-9.9</v>
      </c>
      <c r="H3973">
        <v>-7.9</v>
      </c>
      <c r="I3973">
        <v>-7.7</v>
      </c>
    </row>
    <row r="3974" spans="1:9" x14ac:dyDescent="0.25">
      <c r="A3974" s="1">
        <v>42675</v>
      </c>
      <c r="B3974" t="s">
        <v>34</v>
      </c>
      <c r="C3974" t="s">
        <v>29</v>
      </c>
      <c r="D3974">
        <v>96.187650000000005</v>
      </c>
      <c r="E3974">
        <v>95.198080000000004</v>
      </c>
      <c r="F3974">
        <v>-2.2000000000000002</v>
      </c>
      <c r="G3974">
        <v>-3.8</v>
      </c>
      <c r="H3974">
        <v>-4.9000000000000004</v>
      </c>
      <c r="I3974">
        <v>-4.9000000000000004</v>
      </c>
    </row>
    <row r="3975" spans="1:9" x14ac:dyDescent="0.25">
      <c r="A3975" s="1">
        <v>42675</v>
      </c>
      <c r="B3975" t="s">
        <v>34</v>
      </c>
      <c r="C3975" t="s">
        <v>30</v>
      </c>
      <c r="D3975">
        <v>92.395570000000006</v>
      </c>
      <c r="E3975">
        <v>92.826930000000004</v>
      </c>
      <c r="F3975">
        <v>3.1</v>
      </c>
      <c r="G3975">
        <v>-8.1999999999999993</v>
      </c>
      <c r="H3975">
        <v>-7.1</v>
      </c>
      <c r="I3975">
        <v>-7.1</v>
      </c>
    </row>
    <row r="3976" spans="1:9" x14ac:dyDescent="0.25">
      <c r="A3976" s="1">
        <v>42675</v>
      </c>
      <c r="B3976" t="s">
        <v>34</v>
      </c>
      <c r="C3976" t="s">
        <v>31</v>
      </c>
      <c r="D3976">
        <v>57.411110000000001</v>
      </c>
      <c r="E3976">
        <v>59.662939999999999</v>
      </c>
      <c r="F3976">
        <v>-1.5</v>
      </c>
      <c r="G3976">
        <v>-33.1</v>
      </c>
      <c r="H3976">
        <v>-10.1</v>
      </c>
      <c r="I3976">
        <v>-8.6</v>
      </c>
    </row>
    <row r="3977" spans="1:9" x14ac:dyDescent="0.25">
      <c r="A3977" s="1">
        <v>42675</v>
      </c>
      <c r="B3977" t="s">
        <v>34</v>
      </c>
      <c r="C3977" t="s">
        <v>32</v>
      </c>
      <c r="D3977">
        <v>89.075069999999997</v>
      </c>
      <c r="E3977">
        <v>89.749639999999999</v>
      </c>
      <c r="F3977">
        <v>-1.5</v>
      </c>
      <c r="G3977">
        <v>-11.3</v>
      </c>
      <c r="H3977">
        <v>-8.6999999999999993</v>
      </c>
      <c r="I3977">
        <v>-8.5</v>
      </c>
    </row>
    <row r="3978" spans="1:9" x14ac:dyDescent="0.25">
      <c r="A3978" s="1">
        <v>42675</v>
      </c>
      <c r="B3978" t="s">
        <v>34</v>
      </c>
      <c r="C3978" t="s">
        <v>33</v>
      </c>
      <c r="D3978">
        <v>119.90709</v>
      </c>
      <c r="E3978">
        <v>116.07521</v>
      </c>
      <c r="F3978">
        <v>3.5</v>
      </c>
      <c r="G3978">
        <v>0</v>
      </c>
      <c r="H3978">
        <v>0.3</v>
      </c>
      <c r="I3978">
        <v>0</v>
      </c>
    </row>
    <row r="3979" spans="1:9" x14ac:dyDescent="0.25">
      <c r="A3979" s="1">
        <v>42705</v>
      </c>
      <c r="B3979" t="s">
        <v>5</v>
      </c>
      <c r="C3979" t="s">
        <v>6</v>
      </c>
      <c r="D3979">
        <v>80.176630000000003</v>
      </c>
      <c r="E3979">
        <v>73.177180000000007</v>
      </c>
      <c r="F3979">
        <v>-0.2</v>
      </c>
      <c r="G3979">
        <v>-1.5</v>
      </c>
      <c r="H3979">
        <v>-0.1</v>
      </c>
      <c r="I3979">
        <v>-0.1</v>
      </c>
    </row>
    <row r="3980" spans="1:9" x14ac:dyDescent="0.25">
      <c r="A3980" s="1">
        <v>42705</v>
      </c>
      <c r="B3980" t="s">
        <v>5</v>
      </c>
      <c r="C3980" t="s">
        <v>7</v>
      </c>
      <c r="D3980">
        <v>94.088840000000005</v>
      </c>
      <c r="E3980">
        <v>87.514129999999994</v>
      </c>
      <c r="F3980">
        <v>1</v>
      </c>
      <c r="G3980">
        <v>-16.399999999999999</v>
      </c>
      <c r="H3980">
        <v>-4.4000000000000004</v>
      </c>
      <c r="I3980">
        <v>-4.4000000000000004</v>
      </c>
    </row>
    <row r="3981" spans="1:9" x14ac:dyDescent="0.25">
      <c r="A3981" s="1">
        <v>42705</v>
      </c>
      <c r="B3981" t="s">
        <v>5</v>
      </c>
      <c r="C3981" t="s">
        <v>8</v>
      </c>
      <c r="D3981">
        <v>91.024529999999999</v>
      </c>
      <c r="E3981">
        <v>78.542169999999999</v>
      </c>
      <c r="F3981">
        <v>-7.2</v>
      </c>
      <c r="G3981">
        <v>-2.6</v>
      </c>
      <c r="H3981">
        <v>-0.1</v>
      </c>
      <c r="I3981">
        <v>-0.1</v>
      </c>
    </row>
    <row r="3982" spans="1:9" x14ac:dyDescent="0.25">
      <c r="A3982" s="1">
        <v>42705</v>
      </c>
      <c r="B3982" t="s">
        <v>5</v>
      </c>
      <c r="C3982" t="s">
        <v>9</v>
      </c>
      <c r="D3982">
        <v>67.928899999999999</v>
      </c>
      <c r="E3982">
        <v>61.98827</v>
      </c>
      <c r="F3982">
        <v>-0.7</v>
      </c>
      <c r="G3982">
        <v>-5.5</v>
      </c>
      <c r="H3982">
        <v>-10.8</v>
      </c>
      <c r="I3982">
        <v>-10.8</v>
      </c>
    </row>
    <row r="3983" spans="1:9" x14ac:dyDescent="0.25">
      <c r="A3983" s="1">
        <v>42705</v>
      </c>
      <c r="B3983" t="s">
        <v>5</v>
      </c>
      <c r="C3983" t="s">
        <v>10</v>
      </c>
      <c r="D3983">
        <v>77.222710000000006</v>
      </c>
      <c r="E3983">
        <v>67.754109999999997</v>
      </c>
      <c r="F3983">
        <v>-2.2999999999999998</v>
      </c>
      <c r="G3983">
        <v>-8.8000000000000007</v>
      </c>
      <c r="H3983">
        <v>3.4</v>
      </c>
      <c r="I3983">
        <v>3.4</v>
      </c>
    </row>
    <row r="3984" spans="1:9" x14ac:dyDescent="0.25">
      <c r="A3984" s="1">
        <v>42705</v>
      </c>
      <c r="B3984" t="s">
        <v>5</v>
      </c>
      <c r="C3984" t="s">
        <v>11</v>
      </c>
      <c r="D3984">
        <v>81.199839999999995</v>
      </c>
      <c r="E3984">
        <v>73.590029999999999</v>
      </c>
      <c r="F3984">
        <v>-4</v>
      </c>
      <c r="G3984">
        <v>-6.7</v>
      </c>
      <c r="H3984">
        <v>-1.7</v>
      </c>
      <c r="I3984">
        <v>-1.7</v>
      </c>
    </row>
    <row r="3985" spans="1:9" x14ac:dyDescent="0.25">
      <c r="A3985" s="1">
        <v>42705</v>
      </c>
      <c r="B3985" t="s">
        <v>5</v>
      </c>
      <c r="C3985" t="s">
        <v>12</v>
      </c>
      <c r="D3985">
        <v>91.0625</v>
      </c>
      <c r="E3985">
        <v>82.527910000000006</v>
      </c>
      <c r="F3985">
        <v>-2.8</v>
      </c>
      <c r="G3985">
        <v>-13.4</v>
      </c>
      <c r="H3985">
        <v>-13.5</v>
      </c>
      <c r="I3985">
        <v>-13.5</v>
      </c>
    </row>
    <row r="3986" spans="1:9" x14ac:dyDescent="0.25">
      <c r="A3986" s="1">
        <v>42705</v>
      </c>
      <c r="B3986" t="s">
        <v>5</v>
      </c>
      <c r="C3986" t="s">
        <v>13</v>
      </c>
      <c r="D3986">
        <v>75.642619999999994</v>
      </c>
      <c r="E3986">
        <v>77.149590000000003</v>
      </c>
      <c r="F3986">
        <v>3.7</v>
      </c>
      <c r="G3986">
        <v>-14.4</v>
      </c>
      <c r="H3986">
        <v>1</v>
      </c>
      <c r="I3986">
        <v>1</v>
      </c>
    </row>
    <row r="3987" spans="1:9" x14ac:dyDescent="0.25">
      <c r="A3987" s="1">
        <v>42705</v>
      </c>
      <c r="B3987" t="s">
        <v>5</v>
      </c>
      <c r="C3987" t="s">
        <v>14</v>
      </c>
      <c r="D3987">
        <v>76.064049999999995</v>
      </c>
      <c r="E3987">
        <v>71.810599999999994</v>
      </c>
      <c r="F3987">
        <v>0.2</v>
      </c>
      <c r="G3987">
        <v>-9.1999999999999993</v>
      </c>
      <c r="H3987">
        <v>-8.3000000000000007</v>
      </c>
      <c r="I3987">
        <v>-8.3000000000000007</v>
      </c>
    </row>
    <row r="3988" spans="1:9" x14ac:dyDescent="0.25">
      <c r="A3988" s="1">
        <v>42705</v>
      </c>
      <c r="B3988" t="s">
        <v>5</v>
      </c>
      <c r="C3988" t="s">
        <v>15</v>
      </c>
      <c r="D3988">
        <v>93.961529999999996</v>
      </c>
      <c r="E3988">
        <v>86.934740000000005</v>
      </c>
      <c r="F3988">
        <v>-4.7</v>
      </c>
      <c r="G3988">
        <v>-4</v>
      </c>
      <c r="H3988">
        <v>-1.1000000000000001</v>
      </c>
      <c r="I3988">
        <v>-1.1000000000000001</v>
      </c>
    </row>
    <row r="3989" spans="1:9" x14ac:dyDescent="0.25">
      <c r="A3989" s="1">
        <v>42705</v>
      </c>
      <c r="B3989" t="s">
        <v>5</v>
      </c>
      <c r="C3989" t="s">
        <v>16</v>
      </c>
      <c r="D3989">
        <v>104.73764</v>
      </c>
      <c r="E3989">
        <v>90.816010000000006</v>
      </c>
      <c r="F3989">
        <v>13.4</v>
      </c>
      <c r="G3989">
        <v>3.5</v>
      </c>
      <c r="H3989">
        <v>3.4</v>
      </c>
      <c r="I3989">
        <v>3.4</v>
      </c>
    </row>
    <row r="3990" spans="1:9" x14ac:dyDescent="0.25">
      <c r="A3990" s="1">
        <v>42705</v>
      </c>
      <c r="B3990" t="s">
        <v>5</v>
      </c>
      <c r="C3990" t="s">
        <v>17</v>
      </c>
      <c r="D3990">
        <v>93.697649999999996</v>
      </c>
      <c r="E3990">
        <v>84.855999999999995</v>
      </c>
      <c r="F3990">
        <v>-2.5</v>
      </c>
      <c r="G3990">
        <v>-1.4</v>
      </c>
      <c r="H3990">
        <v>-2.5</v>
      </c>
      <c r="I3990">
        <v>-2.5</v>
      </c>
    </row>
    <row r="3991" spans="1:9" x14ac:dyDescent="0.25">
      <c r="A3991" s="1">
        <v>42705</v>
      </c>
      <c r="B3991" t="s">
        <v>5</v>
      </c>
      <c r="C3991" t="s">
        <v>18</v>
      </c>
      <c r="D3991">
        <v>85.456100000000006</v>
      </c>
      <c r="E3991">
        <v>76.709649999999996</v>
      </c>
      <c r="F3991">
        <v>-5</v>
      </c>
      <c r="G3991">
        <v>-8.6999999999999993</v>
      </c>
      <c r="H3991">
        <v>-5.2</v>
      </c>
      <c r="I3991">
        <v>-5.2</v>
      </c>
    </row>
    <row r="3992" spans="1:9" x14ac:dyDescent="0.25">
      <c r="A3992" s="1">
        <v>42705</v>
      </c>
      <c r="B3992" t="s">
        <v>5</v>
      </c>
      <c r="C3992" t="s">
        <v>19</v>
      </c>
      <c r="D3992">
        <v>87.380369999999999</v>
      </c>
      <c r="E3992">
        <v>77.165570000000002</v>
      </c>
      <c r="F3992">
        <v>0</v>
      </c>
      <c r="G3992">
        <v>-1.5</v>
      </c>
      <c r="H3992">
        <v>-5</v>
      </c>
      <c r="I3992">
        <v>-5</v>
      </c>
    </row>
    <row r="3993" spans="1:9" x14ac:dyDescent="0.25">
      <c r="A3993" s="1">
        <v>42705</v>
      </c>
      <c r="B3993" t="s">
        <v>5</v>
      </c>
      <c r="C3993" t="s">
        <v>20</v>
      </c>
      <c r="D3993">
        <v>86.872680000000003</v>
      </c>
      <c r="E3993">
        <v>81.902000000000001</v>
      </c>
      <c r="F3993">
        <v>2</v>
      </c>
      <c r="G3993">
        <v>2.1</v>
      </c>
      <c r="H3993">
        <v>1.8</v>
      </c>
      <c r="I3993">
        <v>1.8</v>
      </c>
    </row>
    <row r="3994" spans="1:9" x14ac:dyDescent="0.25">
      <c r="A3994" s="1">
        <v>42705</v>
      </c>
      <c r="B3994" t="s">
        <v>5</v>
      </c>
      <c r="C3994" t="s">
        <v>21</v>
      </c>
      <c r="D3994">
        <v>91.282030000000006</v>
      </c>
      <c r="E3994">
        <v>85.240700000000004</v>
      </c>
      <c r="F3994">
        <v>-2</v>
      </c>
      <c r="G3994">
        <v>-7.6</v>
      </c>
      <c r="H3994">
        <v>-5.7</v>
      </c>
      <c r="I3994">
        <v>-5.7</v>
      </c>
    </row>
    <row r="3995" spans="1:9" x14ac:dyDescent="0.25">
      <c r="A3995" s="1">
        <v>42705</v>
      </c>
      <c r="B3995" t="s">
        <v>5</v>
      </c>
      <c r="C3995" t="s">
        <v>22</v>
      </c>
      <c r="D3995">
        <v>91.106030000000004</v>
      </c>
      <c r="E3995">
        <v>84.023899999999998</v>
      </c>
      <c r="F3995">
        <v>-3.4</v>
      </c>
      <c r="G3995">
        <v>-5.2</v>
      </c>
      <c r="H3995">
        <v>-3.4</v>
      </c>
      <c r="I3995">
        <v>-3.4</v>
      </c>
    </row>
    <row r="3996" spans="1:9" x14ac:dyDescent="0.25">
      <c r="A3996" s="1">
        <v>42705</v>
      </c>
      <c r="B3996" t="s">
        <v>5</v>
      </c>
      <c r="C3996" t="s">
        <v>23</v>
      </c>
      <c r="D3996">
        <v>74.096850000000003</v>
      </c>
      <c r="E3996">
        <v>69.628129999999999</v>
      </c>
      <c r="F3996">
        <v>3.7</v>
      </c>
      <c r="G3996">
        <v>3.9</v>
      </c>
      <c r="H3996">
        <v>0.7</v>
      </c>
      <c r="I3996">
        <v>0.7</v>
      </c>
    </row>
    <row r="3997" spans="1:9" x14ac:dyDescent="0.25">
      <c r="A3997" s="1">
        <v>42705</v>
      </c>
      <c r="B3997" t="s">
        <v>5</v>
      </c>
      <c r="C3997" t="s">
        <v>24</v>
      </c>
      <c r="D3997">
        <v>79.252759999999995</v>
      </c>
      <c r="E3997">
        <v>72.05874</v>
      </c>
      <c r="F3997">
        <v>2.2000000000000002</v>
      </c>
      <c r="G3997">
        <v>-2.5</v>
      </c>
      <c r="H3997">
        <v>-4.7</v>
      </c>
      <c r="I3997">
        <v>-4.7</v>
      </c>
    </row>
    <row r="3998" spans="1:9" x14ac:dyDescent="0.25">
      <c r="A3998" s="1">
        <v>42705</v>
      </c>
      <c r="B3998" t="s">
        <v>5</v>
      </c>
      <c r="C3998" t="s">
        <v>25</v>
      </c>
      <c r="D3998">
        <v>91.521810000000002</v>
      </c>
      <c r="E3998">
        <v>82.398929999999993</v>
      </c>
      <c r="F3998">
        <v>-3.5</v>
      </c>
      <c r="G3998">
        <v>-8.8000000000000007</v>
      </c>
      <c r="H3998">
        <v>-2.4</v>
      </c>
      <c r="I3998">
        <v>-2.4</v>
      </c>
    </row>
    <row r="3999" spans="1:9" x14ac:dyDescent="0.25">
      <c r="A3999" s="1">
        <v>42705</v>
      </c>
      <c r="B3999" t="s">
        <v>5</v>
      </c>
      <c r="C3999" t="s">
        <v>26</v>
      </c>
      <c r="D3999">
        <v>78.0749</v>
      </c>
      <c r="E3999">
        <v>70.152519999999996</v>
      </c>
      <c r="F3999">
        <v>0.3</v>
      </c>
      <c r="G3999">
        <v>2.5</v>
      </c>
      <c r="H3999">
        <v>1.6</v>
      </c>
      <c r="I3999">
        <v>1.6</v>
      </c>
    </row>
    <row r="4000" spans="1:9" x14ac:dyDescent="0.25">
      <c r="A4000" s="1">
        <v>42705</v>
      </c>
      <c r="B4000" t="s">
        <v>5</v>
      </c>
      <c r="C4000" t="s">
        <v>27</v>
      </c>
      <c r="D4000">
        <v>72.907570000000007</v>
      </c>
      <c r="E4000">
        <v>69.258330000000001</v>
      </c>
      <c r="F4000">
        <v>1.2</v>
      </c>
      <c r="G4000">
        <v>-2.8</v>
      </c>
      <c r="H4000">
        <v>1.1000000000000001</v>
      </c>
      <c r="I4000">
        <v>1.1000000000000001</v>
      </c>
    </row>
    <row r="4001" spans="1:9" x14ac:dyDescent="0.25">
      <c r="A4001" s="1">
        <v>42705</v>
      </c>
      <c r="B4001" t="s">
        <v>5</v>
      </c>
      <c r="C4001" t="s">
        <v>28</v>
      </c>
      <c r="D4001">
        <v>69.516729999999995</v>
      </c>
      <c r="E4001">
        <v>65.732730000000004</v>
      </c>
      <c r="F4001">
        <v>-0.8</v>
      </c>
      <c r="G4001">
        <v>-6.3</v>
      </c>
      <c r="H4001">
        <v>-2.5</v>
      </c>
      <c r="I4001">
        <v>-2.5</v>
      </c>
    </row>
    <row r="4002" spans="1:9" x14ac:dyDescent="0.25">
      <c r="A4002" s="1">
        <v>42705</v>
      </c>
      <c r="B4002" t="s">
        <v>5</v>
      </c>
      <c r="C4002" t="s">
        <v>29</v>
      </c>
      <c r="D4002">
        <v>80.687110000000004</v>
      </c>
      <c r="E4002">
        <v>77.116489999999999</v>
      </c>
      <c r="F4002">
        <v>-0.7</v>
      </c>
      <c r="G4002">
        <v>0.4</v>
      </c>
      <c r="H4002">
        <v>1.1000000000000001</v>
      </c>
      <c r="I4002">
        <v>1.1000000000000001</v>
      </c>
    </row>
    <row r="4003" spans="1:9" x14ac:dyDescent="0.25">
      <c r="A4003" s="1">
        <v>42705</v>
      </c>
      <c r="B4003" t="s">
        <v>5</v>
      </c>
      <c r="C4003" t="s">
        <v>30</v>
      </c>
      <c r="D4003">
        <v>68.697370000000006</v>
      </c>
      <c r="E4003">
        <v>68.184719999999999</v>
      </c>
      <c r="F4003">
        <v>-4.2</v>
      </c>
      <c r="G4003">
        <v>-10</v>
      </c>
      <c r="H4003">
        <v>-2.5</v>
      </c>
      <c r="I4003">
        <v>-2.5</v>
      </c>
    </row>
    <row r="4004" spans="1:9" x14ac:dyDescent="0.25">
      <c r="A4004" s="1">
        <v>42705</v>
      </c>
      <c r="B4004" t="s">
        <v>5</v>
      </c>
      <c r="C4004" t="s">
        <v>31</v>
      </c>
      <c r="D4004">
        <v>46.890599999999999</v>
      </c>
      <c r="E4004">
        <v>50.031239999999997</v>
      </c>
      <c r="F4004">
        <v>3.3</v>
      </c>
      <c r="G4004">
        <v>-30.8</v>
      </c>
      <c r="H4004">
        <v>-7</v>
      </c>
      <c r="I4004">
        <v>-7</v>
      </c>
    </row>
    <row r="4005" spans="1:9" x14ac:dyDescent="0.25">
      <c r="A4005" s="1">
        <v>42705</v>
      </c>
      <c r="B4005" t="s">
        <v>5</v>
      </c>
      <c r="C4005" t="s">
        <v>32</v>
      </c>
      <c r="D4005">
        <v>77.519819999999996</v>
      </c>
      <c r="E4005">
        <v>73.671999999999997</v>
      </c>
      <c r="F4005">
        <v>0.6</v>
      </c>
      <c r="G4005">
        <v>-6.9</v>
      </c>
      <c r="H4005">
        <v>-3.5</v>
      </c>
      <c r="I4005">
        <v>-3.5</v>
      </c>
    </row>
    <row r="4006" spans="1:9" x14ac:dyDescent="0.25">
      <c r="A4006" s="1">
        <v>42705</v>
      </c>
      <c r="B4006" t="s">
        <v>5</v>
      </c>
      <c r="C4006" t="s">
        <v>33</v>
      </c>
      <c r="D4006">
        <v>95.205410000000001</v>
      </c>
      <c r="E4006">
        <v>82.583110000000005</v>
      </c>
      <c r="F4006">
        <v>-7.2</v>
      </c>
      <c r="G4006">
        <v>-4.3</v>
      </c>
      <c r="H4006">
        <v>4.7</v>
      </c>
      <c r="I4006">
        <v>4.7</v>
      </c>
    </row>
    <row r="4007" spans="1:9" x14ac:dyDescent="0.25">
      <c r="A4007" s="1">
        <v>42705</v>
      </c>
      <c r="B4007" t="s">
        <v>34</v>
      </c>
      <c r="C4007" t="s">
        <v>6</v>
      </c>
      <c r="D4007">
        <v>96.825640000000007</v>
      </c>
      <c r="E4007">
        <v>89.083079999999995</v>
      </c>
      <c r="F4007">
        <v>-0.7</v>
      </c>
      <c r="G4007">
        <v>-5.7</v>
      </c>
      <c r="H4007">
        <v>-5</v>
      </c>
      <c r="I4007">
        <v>-5</v>
      </c>
    </row>
    <row r="4008" spans="1:9" x14ac:dyDescent="0.25">
      <c r="A4008" s="1">
        <v>42705</v>
      </c>
      <c r="B4008" t="s">
        <v>34</v>
      </c>
      <c r="C4008" t="s">
        <v>7</v>
      </c>
      <c r="D4008">
        <v>108.14518</v>
      </c>
      <c r="E4008">
        <v>102.44246</v>
      </c>
      <c r="F4008">
        <v>-0.4</v>
      </c>
      <c r="G4008">
        <v>-19.600000000000001</v>
      </c>
      <c r="H4008">
        <v>-7.7</v>
      </c>
      <c r="I4008">
        <v>-7.7</v>
      </c>
    </row>
    <row r="4009" spans="1:9" x14ac:dyDescent="0.25">
      <c r="A4009" s="1">
        <v>42705</v>
      </c>
      <c r="B4009" t="s">
        <v>34</v>
      </c>
      <c r="C4009" t="s">
        <v>8</v>
      </c>
      <c r="D4009">
        <v>109.94602</v>
      </c>
      <c r="E4009">
        <v>98.793580000000006</v>
      </c>
      <c r="F4009">
        <v>-6.5</v>
      </c>
      <c r="G4009">
        <v>-5.8</v>
      </c>
      <c r="H4009">
        <v>-3.1</v>
      </c>
      <c r="I4009">
        <v>-3.1</v>
      </c>
    </row>
    <row r="4010" spans="1:9" x14ac:dyDescent="0.25">
      <c r="A4010" s="1">
        <v>42705</v>
      </c>
      <c r="B4010" t="s">
        <v>34</v>
      </c>
      <c r="C4010" t="s">
        <v>9</v>
      </c>
      <c r="D4010">
        <v>82.710849999999994</v>
      </c>
      <c r="E4010">
        <v>76.829639999999998</v>
      </c>
      <c r="F4010">
        <v>0.4</v>
      </c>
      <c r="G4010">
        <v>-6.9</v>
      </c>
      <c r="H4010">
        <v>-13.8</v>
      </c>
      <c r="I4010">
        <v>-13.8</v>
      </c>
    </row>
    <row r="4011" spans="1:9" x14ac:dyDescent="0.25">
      <c r="A4011" s="1">
        <v>42705</v>
      </c>
      <c r="B4011" t="s">
        <v>34</v>
      </c>
      <c r="C4011" t="s">
        <v>10</v>
      </c>
      <c r="D4011">
        <v>90.579710000000006</v>
      </c>
      <c r="E4011">
        <v>82.295950000000005</v>
      </c>
      <c r="F4011">
        <v>-2.9</v>
      </c>
      <c r="G4011">
        <v>-7.8</v>
      </c>
      <c r="H4011">
        <v>0.5</v>
      </c>
      <c r="I4011">
        <v>0.5</v>
      </c>
    </row>
    <row r="4012" spans="1:9" x14ac:dyDescent="0.25">
      <c r="A4012" s="1">
        <v>42705</v>
      </c>
      <c r="B4012" t="s">
        <v>34</v>
      </c>
      <c r="C4012" t="s">
        <v>11</v>
      </c>
      <c r="D4012">
        <v>98.709630000000004</v>
      </c>
      <c r="E4012">
        <v>92.067610000000002</v>
      </c>
      <c r="F4012">
        <v>-2.2999999999999998</v>
      </c>
      <c r="G4012">
        <v>-8</v>
      </c>
      <c r="H4012">
        <v>-5.2</v>
      </c>
      <c r="I4012">
        <v>-5.2</v>
      </c>
    </row>
    <row r="4013" spans="1:9" x14ac:dyDescent="0.25">
      <c r="A4013" s="1">
        <v>42705</v>
      </c>
      <c r="B4013" t="s">
        <v>34</v>
      </c>
      <c r="C4013" t="s">
        <v>12</v>
      </c>
      <c r="D4013">
        <v>108.58897</v>
      </c>
      <c r="E4013">
        <v>101.35980000000001</v>
      </c>
      <c r="F4013">
        <v>-3.5</v>
      </c>
      <c r="G4013">
        <v>-13.1</v>
      </c>
      <c r="H4013">
        <v>-15</v>
      </c>
      <c r="I4013">
        <v>-15</v>
      </c>
    </row>
    <row r="4014" spans="1:9" x14ac:dyDescent="0.25">
      <c r="A4014" s="1">
        <v>42705</v>
      </c>
      <c r="B4014" t="s">
        <v>34</v>
      </c>
      <c r="C4014" t="s">
        <v>13</v>
      </c>
      <c r="D4014">
        <v>86.660550000000001</v>
      </c>
      <c r="E4014">
        <v>87.166669999999996</v>
      </c>
      <c r="F4014">
        <v>2.2000000000000002</v>
      </c>
      <c r="G4014">
        <v>-18.5</v>
      </c>
      <c r="H4014">
        <v>-3.5</v>
      </c>
      <c r="I4014">
        <v>-3.5</v>
      </c>
    </row>
    <row r="4015" spans="1:9" x14ac:dyDescent="0.25">
      <c r="A4015" s="1">
        <v>42705</v>
      </c>
      <c r="B4015" t="s">
        <v>34</v>
      </c>
      <c r="C4015" t="s">
        <v>14</v>
      </c>
      <c r="D4015">
        <v>97.33184</v>
      </c>
      <c r="E4015">
        <v>92.646990000000002</v>
      </c>
      <c r="F4015">
        <v>-0.1</v>
      </c>
      <c r="G4015">
        <v>-9</v>
      </c>
      <c r="H4015">
        <v>-10.5</v>
      </c>
      <c r="I4015">
        <v>-10.5</v>
      </c>
    </row>
    <row r="4016" spans="1:9" x14ac:dyDescent="0.25">
      <c r="A4016" s="1">
        <v>42705</v>
      </c>
      <c r="B4016" t="s">
        <v>34</v>
      </c>
      <c r="C4016" t="s">
        <v>15</v>
      </c>
      <c r="D4016">
        <v>118.72856</v>
      </c>
      <c r="E4016">
        <v>112.32863999999999</v>
      </c>
      <c r="F4016">
        <v>-4</v>
      </c>
      <c r="G4016">
        <v>-5.0999999999999996</v>
      </c>
      <c r="H4016">
        <v>-3.9</v>
      </c>
      <c r="I4016">
        <v>-3.9</v>
      </c>
    </row>
    <row r="4017" spans="1:9" x14ac:dyDescent="0.25">
      <c r="A4017" s="1">
        <v>42705</v>
      </c>
      <c r="B4017" t="s">
        <v>34</v>
      </c>
      <c r="C4017" t="s">
        <v>16</v>
      </c>
      <c r="D4017">
        <v>128.05403999999999</v>
      </c>
      <c r="E4017">
        <v>112.04245</v>
      </c>
      <c r="F4017">
        <v>10.9</v>
      </c>
      <c r="G4017">
        <v>-0.5</v>
      </c>
      <c r="H4017">
        <v>-2.1</v>
      </c>
      <c r="I4017">
        <v>-2.1</v>
      </c>
    </row>
    <row r="4018" spans="1:9" x14ac:dyDescent="0.25">
      <c r="A4018" s="1">
        <v>42705</v>
      </c>
      <c r="B4018" t="s">
        <v>34</v>
      </c>
      <c r="C4018" t="s">
        <v>17</v>
      </c>
      <c r="D4018">
        <v>118.92443</v>
      </c>
      <c r="E4018">
        <v>109.24028</v>
      </c>
      <c r="F4018">
        <v>-3.4</v>
      </c>
      <c r="G4018">
        <v>-2.8</v>
      </c>
      <c r="H4018">
        <v>-5.5</v>
      </c>
      <c r="I4018">
        <v>-5.5</v>
      </c>
    </row>
    <row r="4019" spans="1:9" x14ac:dyDescent="0.25">
      <c r="A4019" s="1">
        <v>42705</v>
      </c>
      <c r="B4019" t="s">
        <v>34</v>
      </c>
      <c r="C4019" t="s">
        <v>18</v>
      </c>
      <c r="D4019">
        <v>106.27952999999999</v>
      </c>
      <c r="E4019">
        <v>96.445030000000003</v>
      </c>
      <c r="F4019">
        <v>-5.4</v>
      </c>
      <c r="G4019">
        <v>-11.8</v>
      </c>
      <c r="H4019">
        <v>-8.6</v>
      </c>
      <c r="I4019">
        <v>-8.6</v>
      </c>
    </row>
    <row r="4020" spans="1:9" x14ac:dyDescent="0.25">
      <c r="A4020" s="1">
        <v>42705</v>
      </c>
      <c r="B4020" t="s">
        <v>34</v>
      </c>
      <c r="C4020" t="s">
        <v>19</v>
      </c>
      <c r="D4020">
        <v>107.27509000000001</v>
      </c>
      <c r="E4020">
        <v>95.815330000000003</v>
      </c>
      <c r="F4020">
        <v>-1.3</v>
      </c>
      <c r="G4020">
        <v>-6</v>
      </c>
      <c r="H4020">
        <v>-8.6999999999999993</v>
      </c>
      <c r="I4020">
        <v>-8.6999999999999993</v>
      </c>
    </row>
    <row r="4021" spans="1:9" x14ac:dyDescent="0.25">
      <c r="A4021" s="1">
        <v>42705</v>
      </c>
      <c r="B4021" t="s">
        <v>34</v>
      </c>
      <c r="C4021" t="s">
        <v>20</v>
      </c>
      <c r="D4021">
        <v>102.0928</v>
      </c>
      <c r="E4021">
        <v>97.747979999999998</v>
      </c>
      <c r="F4021">
        <v>1.5</v>
      </c>
      <c r="G4021">
        <v>-0.8</v>
      </c>
      <c r="H4021">
        <v>-1.5</v>
      </c>
      <c r="I4021">
        <v>-1.5</v>
      </c>
    </row>
    <row r="4022" spans="1:9" x14ac:dyDescent="0.25">
      <c r="A4022" s="1">
        <v>42705</v>
      </c>
      <c r="B4022" t="s">
        <v>34</v>
      </c>
      <c r="C4022" t="s">
        <v>21</v>
      </c>
      <c r="D4022">
        <v>116.29633</v>
      </c>
      <c r="E4022">
        <v>109.53662</v>
      </c>
      <c r="F4022">
        <v>-2.4</v>
      </c>
      <c r="G4022">
        <v>-8.9</v>
      </c>
      <c r="H4022">
        <v>-8.1</v>
      </c>
      <c r="I4022">
        <v>-8.1</v>
      </c>
    </row>
    <row r="4023" spans="1:9" x14ac:dyDescent="0.25">
      <c r="A4023" s="1">
        <v>42705</v>
      </c>
      <c r="B4023" t="s">
        <v>34</v>
      </c>
      <c r="C4023" t="s">
        <v>22</v>
      </c>
      <c r="D4023">
        <v>114.55211</v>
      </c>
      <c r="E4023">
        <v>107.78322</v>
      </c>
      <c r="F4023">
        <v>-2.2000000000000002</v>
      </c>
      <c r="G4023">
        <v>-8.3000000000000007</v>
      </c>
      <c r="H4023">
        <v>-8.6</v>
      </c>
      <c r="I4023">
        <v>-8.6</v>
      </c>
    </row>
    <row r="4024" spans="1:9" x14ac:dyDescent="0.25">
      <c r="A4024" s="1">
        <v>42705</v>
      </c>
      <c r="B4024" t="s">
        <v>34</v>
      </c>
      <c r="C4024" t="s">
        <v>23</v>
      </c>
      <c r="D4024">
        <v>92.477930000000001</v>
      </c>
      <c r="E4024">
        <v>87.020960000000002</v>
      </c>
      <c r="F4024">
        <v>2.8</v>
      </c>
      <c r="G4024">
        <v>-0.4</v>
      </c>
      <c r="H4024">
        <v>-4.7</v>
      </c>
      <c r="I4024">
        <v>-4.7</v>
      </c>
    </row>
    <row r="4025" spans="1:9" x14ac:dyDescent="0.25">
      <c r="A4025" s="1">
        <v>42705</v>
      </c>
      <c r="B4025" t="s">
        <v>34</v>
      </c>
      <c r="C4025" t="s">
        <v>24</v>
      </c>
      <c r="D4025">
        <v>99.240459999999999</v>
      </c>
      <c r="E4025">
        <v>90.029030000000006</v>
      </c>
      <c r="F4025">
        <v>1.6</v>
      </c>
      <c r="G4025">
        <v>-4.9000000000000004</v>
      </c>
      <c r="H4025">
        <v>-8</v>
      </c>
      <c r="I4025">
        <v>-8</v>
      </c>
    </row>
    <row r="4026" spans="1:9" x14ac:dyDescent="0.25">
      <c r="A4026" s="1">
        <v>42705</v>
      </c>
      <c r="B4026" t="s">
        <v>34</v>
      </c>
      <c r="C4026" t="s">
        <v>25</v>
      </c>
      <c r="D4026">
        <v>109.83196</v>
      </c>
      <c r="E4026">
        <v>100.5124</v>
      </c>
      <c r="F4026">
        <v>-3.2</v>
      </c>
      <c r="G4026">
        <v>-11.4</v>
      </c>
      <c r="H4026">
        <v>-6.2</v>
      </c>
      <c r="I4026">
        <v>-6.2</v>
      </c>
    </row>
    <row r="4027" spans="1:9" x14ac:dyDescent="0.25">
      <c r="A4027" s="1">
        <v>42705</v>
      </c>
      <c r="B4027" t="s">
        <v>34</v>
      </c>
      <c r="C4027" t="s">
        <v>26</v>
      </c>
      <c r="D4027">
        <v>91.383390000000006</v>
      </c>
      <c r="E4027">
        <v>82.277199999999993</v>
      </c>
      <c r="F4027">
        <v>-0.1</v>
      </c>
      <c r="G4027">
        <v>-2.5</v>
      </c>
      <c r="H4027">
        <v>-3.6</v>
      </c>
      <c r="I4027">
        <v>-3.6</v>
      </c>
    </row>
    <row r="4028" spans="1:9" x14ac:dyDescent="0.25">
      <c r="A4028" s="1">
        <v>42705</v>
      </c>
      <c r="B4028" t="s">
        <v>34</v>
      </c>
      <c r="C4028" t="s">
        <v>27</v>
      </c>
      <c r="D4028">
        <v>97.449309999999997</v>
      </c>
      <c r="E4028">
        <v>92.839029999999994</v>
      </c>
      <c r="F4028">
        <v>-0.8</v>
      </c>
      <c r="G4028">
        <v>-8.5</v>
      </c>
      <c r="H4028">
        <v>-4.9000000000000004</v>
      </c>
      <c r="I4028">
        <v>-4.9000000000000004</v>
      </c>
    </row>
    <row r="4029" spans="1:9" x14ac:dyDescent="0.25">
      <c r="A4029" s="1">
        <v>42705</v>
      </c>
      <c r="B4029" t="s">
        <v>34</v>
      </c>
      <c r="C4029" t="s">
        <v>28</v>
      </c>
      <c r="D4029">
        <v>86.195760000000007</v>
      </c>
      <c r="E4029">
        <v>80.708669999999998</v>
      </c>
      <c r="F4029">
        <v>-3.4</v>
      </c>
      <c r="G4029">
        <v>-11.6</v>
      </c>
      <c r="H4029">
        <v>-8.1999999999999993</v>
      </c>
      <c r="I4029">
        <v>-8.1999999999999993</v>
      </c>
    </row>
    <row r="4030" spans="1:9" x14ac:dyDescent="0.25">
      <c r="A4030" s="1">
        <v>42705</v>
      </c>
      <c r="B4030" t="s">
        <v>34</v>
      </c>
      <c r="C4030" t="s">
        <v>29</v>
      </c>
      <c r="D4030">
        <v>97.840729999999994</v>
      </c>
      <c r="E4030">
        <v>94.024100000000004</v>
      </c>
      <c r="F4030">
        <v>-1.2</v>
      </c>
      <c r="G4030">
        <v>-6.2</v>
      </c>
      <c r="H4030">
        <v>-5</v>
      </c>
      <c r="I4030">
        <v>-5</v>
      </c>
    </row>
    <row r="4031" spans="1:9" x14ac:dyDescent="0.25">
      <c r="A4031" s="1">
        <v>42705</v>
      </c>
      <c r="B4031" t="s">
        <v>34</v>
      </c>
      <c r="C4031" t="s">
        <v>30</v>
      </c>
      <c r="D4031">
        <v>87.895290000000003</v>
      </c>
      <c r="E4031">
        <v>86.41328</v>
      </c>
      <c r="F4031">
        <v>-6.9</v>
      </c>
      <c r="G4031">
        <v>-13.5</v>
      </c>
      <c r="H4031">
        <v>-7.6</v>
      </c>
      <c r="I4031">
        <v>-7.6</v>
      </c>
    </row>
    <row r="4032" spans="1:9" x14ac:dyDescent="0.25">
      <c r="A4032" s="1">
        <v>42705</v>
      </c>
      <c r="B4032" t="s">
        <v>34</v>
      </c>
      <c r="C4032" t="s">
        <v>31</v>
      </c>
      <c r="D4032">
        <v>58.174669999999999</v>
      </c>
      <c r="E4032">
        <v>63.831000000000003</v>
      </c>
      <c r="F4032">
        <v>7</v>
      </c>
      <c r="G4032">
        <v>-33.1</v>
      </c>
      <c r="H4032">
        <v>-12.1</v>
      </c>
      <c r="I4032">
        <v>-12.1</v>
      </c>
    </row>
    <row r="4033" spans="1:9" x14ac:dyDescent="0.25">
      <c r="A4033" s="1">
        <v>42705</v>
      </c>
      <c r="B4033" t="s">
        <v>34</v>
      </c>
      <c r="C4033" t="s">
        <v>32</v>
      </c>
      <c r="D4033">
        <v>94.337040000000002</v>
      </c>
      <c r="E4033">
        <v>89.364270000000005</v>
      </c>
      <c r="F4033">
        <v>-0.4</v>
      </c>
      <c r="G4033">
        <v>-11.1</v>
      </c>
      <c r="H4033">
        <v>-8.9</v>
      </c>
      <c r="I4033">
        <v>-8.9</v>
      </c>
    </row>
    <row r="4034" spans="1:9" x14ac:dyDescent="0.25">
      <c r="A4034" s="1">
        <v>42705</v>
      </c>
      <c r="B4034" t="s">
        <v>34</v>
      </c>
      <c r="C4034" t="s">
        <v>33</v>
      </c>
      <c r="D4034">
        <v>120.71975999999999</v>
      </c>
      <c r="E4034">
        <v>106.61530999999999</v>
      </c>
      <c r="F4034">
        <v>-8.1</v>
      </c>
      <c r="G4034">
        <v>-9</v>
      </c>
      <c r="H4034">
        <v>-0.6</v>
      </c>
      <c r="I4034">
        <v>-0.6</v>
      </c>
    </row>
    <row r="4035" spans="1:9" x14ac:dyDescent="0.25">
      <c r="A4035" s="1">
        <v>42736</v>
      </c>
      <c r="B4035" t="s">
        <v>5</v>
      </c>
      <c r="C4035" t="s">
        <v>6</v>
      </c>
      <c r="D4035">
        <v>73.282359999999997</v>
      </c>
      <c r="E4035">
        <v>75.465209999999999</v>
      </c>
      <c r="F4035">
        <v>3.1</v>
      </c>
      <c r="G4035">
        <v>2</v>
      </c>
      <c r="H4035">
        <v>2</v>
      </c>
      <c r="I4035">
        <v>0.1</v>
      </c>
    </row>
    <row r="4036" spans="1:9" x14ac:dyDescent="0.25">
      <c r="A4036" s="1">
        <v>42736</v>
      </c>
      <c r="B4036" t="s">
        <v>5</v>
      </c>
      <c r="C4036" t="s">
        <v>7</v>
      </c>
      <c r="D4036">
        <v>83.876890000000003</v>
      </c>
      <c r="E4036">
        <v>87.968379999999996</v>
      </c>
      <c r="F4036">
        <v>0.5</v>
      </c>
      <c r="G4036">
        <v>-18.899999999999999</v>
      </c>
      <c r="H4036">
        <v>-18.899999999999999</v>
      </c>
      <c r="I4036">
        <v>-6.4</v>
      </c>
    </row>
    <row r="4037" spans="1:9" x14ac:dyDescent="0.25">
      <c r="A4037" s="1">
        <v>42736</v>
      </c>
      <c r="B4037" t="s">
        <v>5</v>
      </c>
      <c r="C4037" t="s">
        <v>8</v>
      </c>
      <c r="D4037">
        <v>82.439419999999998</v>
      </c>
      <c r="E4037">
        <v>89.865250000000003</v>
      </c>
      <c r="F4037">
        <v>14.4</v>
      </c>
      <c r="G4037">
        <v>6.3</v>
      </c>
      <c r="H4037">
        <v>6.3</v>
      </c>
      <c r="I4037">
        <v>0.8</v>
      </c>
    </row>
    <row r="4038" spans="1:9" x14ac:dyDescent="0.25">
      <c r="A4038" s="1">
        <v>42736</v>
      </c>
      <c r="B4038" t="s">
        <v>5</v>
      </c>
      <c r="C4038" t="s">
        <v>9</v>
      </c>
      <c r="D4038">
        <v>61.959760000000003</v>
      </c>
      <c r="E4038">
        <v>64.670649999999995</v>
      </c>
      <c r="F4038">
        <v>4.3</v>
      </c>
      <c r="G4038">
        <v>-4.0999999999999996</v>
      </c>
      <c r="H4038">
        <v>-4.0999999999999996</v>
      </c>
      <c r="I4038">
        <v>-10.3</v>
      </c>
    </row>
    <row r="4039" spans="1:9" x14ac:dyDescent="0.25">
      <c r="A4039" s="1">
        <v>42736</v>
      </c>
      <c r="B4039" t="s">
        <v>5</v>
      </c>
      <c r="C4039" t="s">
        <v>10</v>
      </c>
      <c r="D4039">
        <v>62.471359999999997</v>
      </c>
      <c r="E4039">
        <v>65.806229999999999</v>
      </c>
      <c r="F4039">
        <v>-2.9</v>
      </c>
      <c r="G4039">
        <v>-18</v>
      </c>
      <c r="H4039">
        <v>-18</v>
      </c>
      <c r="I4039">
        <v>0.5</v>
      </c>
    </row>
    <row r="4040" spans="1:9" x14ac:dyDescent="0.25">
      <c r="A4040" s="1">
        <v>42736</v>
      </c>
      <c r="B4040" t="s">
        <v>5</v>
      </c>
      <c r="C4040" t="s">
        <v>11</v>
      </c>
      <c r="D4040">
        <v>74.761899999999997</v>
      </c>
      <c r="E4040">
        <v>77.939269999999993</v>
      </c>
      <c r="F4040">
        <v>5.9</v>
      </c>
      <c r="G4040">
        <v>-4.0999999999999996</v>
      </c>
      <c r="H4040">
        <v>-4.0999999999999996</v>
      </c>
      <c r="I4040">
        <v>-2.2999999999999998</v>
      </c>
    </row>
    <row r="4041" spans="1:9" x14ac:dyDescent="0.25">
      <c r="A4041" s="1">
        <v>42736</v>
      </c>
      <c r="B4041" t="s">
        <v>5</v>
      </c>
      <c r="C4041" t="s">
        <v>12</v>
      </c>
      <c r="D4041">
        <v>79.763679999999994</v>
      </c>
      <c r="E4041">
        <v>79.776049999999998</v>
      </c>
      <c r="F4041">
        <v>-3.3</v>
      </c>
      <c r="G4041">
        <v>-13.8</v>
      </c>
      <c r="H4041">
        <v>-13.8</v>
      </c>
      <c r="I4041">
        <v>-13</v>
      </c>
    </row>
    <row r="4042" spans="1:9" x14ac:dyDescent="0.25">
      <c r="A4042" s="1">
        <v>42736</v>
      </c>
      <c r="B4042" t="s">
        <v>5</v>
      </c>
      <c r="C4042" t="s">
        <v>13</v>
      </c>
      <c r="D4042">
        <v>55.02861</v>
      </c>
      <c r="E4042">
        <v>64.920749999999998</v>
      </c>
      <c r="F4042">
        <v>-15.9</v>
      </c>
      <c r="G4042">
        <v>-25</v>
      </c>
      <c r="H4042">
        <v>-25</v>
      </c>
      <c r="I4042">
        <v>-0.7</v>
      </c>
    </row>
    <row r="4043" spans="1:9" x14ac:dyDescent="0.25">
      <c r="A4043" s="1">
        <v>42736</v>
      </c>
      <c r="B4043" t="s">
        <v>5</v>
      </c>
      <c r="C4043" t="s">
        <v>14</v>
      </c>
      <c r="D4043">
        <v>70.620630000000006</v>
      </c>
      <c r="E4043">
        <v>72.303629999999998</v>
      </c>
      <c r="F4043">
        <v>0.7</v>
      </c>
      <c r="G4043">
        <v>-6.7</v>
      </c>
      <c r="H4043">
        <v>-6.7</v>
      </c>
      <c r="I4043">
        <v>-8.3000000000000007</v>
      </c>
    </row>
    <row r="4044" spans="1:9" x14ac:dyDescent="0.25">
      <c r="A4044" s="1">
        <v>42736</v>
      </c>
      <c r="B4044" t="s">
        <v>5</v>
      </c>
      <c r="C4044" t="s">
        <v>15</v>
      </c>
      <c r="D4044">
        <v>108.45143</v>
      </c>
      <c r="E4044">
        <v>109.99037</v>
      </c>
      <c r="F4044">
        <v>26.5</v>
      </c>
      <c r="G4044">
        <v>18.899999999999999</v>
      </c>
      <c r="H4044">
        <v>18.899999999999999</v>
      </c>
      <c r="I4044">
        <v>0.7</v>
      </c>
    </row>
    <row r="4045" spans="1:9" x14ac:dyDescent="0.25">
      <c r="A4045" s="1">
        <v>42736</v>
      </c>
      <c r="B4045" t="s">
        <v>5</v>
      </c>
      <c r="C4045" t="s">
        <v>16</v>
      </c>
      <c r="D4045">
        <v>85.556629999999998</v>
      </c>
      <c r="E4045">
        <v>88.520619999999994</v>
      </c>
      <c r="F4045">
        <v>-2.5</v>
      </c>
      <c r="G4045">
        <v>13.1</v>
      </c>
      <c r="H4045">
        <v>13.1</v>
      </c>
      <c r="I4045">
        <v>4</v>
      </c>
    </row>
    <row r="4046" spans="1:9" x14ac:dyDescent="0.25">
      <c r="A4046" s="1">
        <v>42736</v>
      </c>
      <c r="B4046" t="s">
        <v>5</v>
      </c>
      <c r="C4046" t="s">
        <v>17</v>
      </c>
      <c r="D4046">
        <v>100.99348999999999</v>
      </c>
      <c r="E4046">
        <v>91.745310000000003</v>
      </c>
      <c r="F4046">
        <v>8.1</v>
      </c>
      <c r="G4046">
        <v>5</v>
      </c>
      <c r="H4046">
        <v>5</v>
      </c>
      <c r="I4046">
        <v>-1.7</v>
      </c>
    </row>
    <row r="4047" spans="1:9" x14ac:dyDescent="0.25">
      <c r="A4047" s="1">
        <v>42736</v>
      </c>
      <c r="B4047" t="s">
        <v>5</v>
      </c>
      <c r="C4047" t="s">
        <v>18</v>
      </c>
      <c r="D4047">
        <v>82.457459999999998</v>
      </c>
      <c r="E4047">
        <v>79.068309999999997</v>
      </c>
      <c r="F4047">
        <v>3.1</v>
      </c>
      <c r="G4047">
        <v>-6.7</v>
      </c>
      <c r="H4047">
        <v>-6.7</v>
      </c>
      <c r="I4047">
        <v>-5.4</v>
      </c>
    </row>
    <row r="4048" spans="1:9" x14ac:dyDescent="0.25">
      <c r="A4048" s="1">
        <v>42736</v>
      </c>
      <c r="B4048" t="s">
        <v>5</v>
      </c>
      <c r="C4048" t="s">
        <v>19</v>
      </c>
      <c r="D4048">
        <v>80.05565</v>
      </c>
      <c r="E4048">
        <v>81.290779999999998</v>
      </c>
      <c r="F4048">
        <v>5.3</v>
      </c>
      <c r="G4048">
        <v>5.5</v>
      </c>
      <c r="H4048">
        <v>5.5</v>
      </c>
      <c r="I4048">
        <v>-3.9</v>
      </c>
    </row>
    <row r="4049" spans="1:9" x14ac:dyDescent="0.25">
      <c r="A4049" s="1">
        <v>42736</v>
      </c>
      <c r="B4049" t="s">
        <v>5</v>
      </c>
      <c r="C4049" t="s">
        <v>20</v>
      </c>
      <c r="D4049">
        <v>94.458110000000005</v>
      </c>
      <c r="E4049">
        <v>82.17304</v>
      </c>
      <c r="F4049">
        <v>0.3</v>
      </c>
      <c r="G4049">
        <v>5.3</v>
      </c>
      <c r="H4049">
        <v>5.3</v>
      </c>
      <c r="I4049">
        <v>1.5</v>
      </c>
    </row>
    <row r="4050" spans="1:9" x14ac:dyDescent="0.25">
      <c r="A4050" s="1">
        <v>42736</v>
      </c>
      <c r="B4050" t="s">
        <v>5</v>
      </c>
      <c r="C4050" t="s">
        <v>21</v>
      </c>
      <c r="D4050">
        <v>87.161779999999993</v>
      </c>
      <c r="E4050">
        <v>85.037620000000004</v>
      </c>
      <c r="F4050">
        <v>-0.2</v>
      </c>
      <c r="G4050">
        <v>-11.5</v>
      </c>
      <c r="H4050">
        <v>-11.5</v>
      </c>
      <c r="I4050">
        <v>-7</v>
      </c>
    </row>
    <row r="4051" spans="1:9" x14ac:dyDescent="0.25">
      <c r="A4051" s="1">
        <v>42736</v>
      </c>
      <c r="B4051" t="s">
        <v>5</v>
      </c>
      <c r="C4051" t="s">
        <v>22</v>
      </c>
      <c r="D4051">
        <v>91.913820000000001</v>
      </c>
      <c r="E4051">
        <v>87.486469999999997</v>
      </c>
      <c r="F4051">
        <v>4.0999999999999996</v>
      </c>
      <c r="G4051">
        <v>6.5</v>
      </c>
      <c r="H4051">
        <v>6.5</v>
      </c>
      <c r="I4051">
        <v>-2.7</v>
      </c>
    </row>
    <row r="4052" spans="1:9" x14ac:dyDescent="0.25">
      <c r="A4052" s="1">
        <v>42736</v>
      </c>
      <c r="B4052" t="s">
        <v>5</v>
      </c>
      <c r="C4052" t="s">
        <v>23</v>
      </c>
      <c r="D4052">
        <v>68.902289999999994</v>
      </c>
      <c r="E4052">
        <v>71.377510000000001</v>
      </c>
      <c r="F4052">
        <v>2.5</v>
      </c>
      <c r="G4052">
        <v>7.1</v>
      </c>
      <c r="H4052">
        <v>7.1</v>
      </c>
      <c r="I4052">
        <v>1.4</v>
      </c>
    </row>
    <row r="4053" spans="1:9" x14ac:dyDescent="0.25">
      <c r="A4053" s="1">
        <v>42736</v>
      </c>
      <c r="B4053" t="s">
        <v>5</v>
      </c>
      <c r="C4053" t="s">
        <v>24</v>
      </c>
      <c r="D4053">
        <v>78.132620000000003</v>
      </c>
      <c r="E4053">
        <v>77.520139999999998</v>
      </c>
      <c r="F4053">
        <v>7.6</v>
      </c>
      <c r="G4053">
        <v>11.2</v>
      </c>
      <c r="H4053">
        <v>11.2</v>
      </c>
      <c r="I4053">
        <v>-3.2</v>
      </c>
    </row>
    <row r="4054" spans="1:9" x14ac:dyDescent="0.25">
      <c r="A4054" s="1">
        <v>42736</v>
      </c>
      <c r="B4054" t="s">
        <v>5</v>
      </c>
      <c r="C4054" t="s">
        <v>25</v>
      </c>
      <c r="D4054">
        <v>84.720269999999999</v>
      </c>
      <c r="E4054">
        <v>87.480980000000002</v>
      </c>
      <c r="F4054">
        <v>6.2</v>
      </c>
      <c r="G4054">
        <v>-3.1</v>
      </c>
      <c r="H4054">
        <v>-3.1</v>
      </c>
      <c r="I4054">
        <v>-2.5</v>
      </c>
    </row>
    <row r="4055" spans="1:9" x14ac:dyDescent="0.25">
      <c r="A4055" s="1">
        <v>42736</v>
      </c>
      <c r="B4055" t="s">
        <v>5</v>
      </c>
      <c r="C4055" t="s">
        <v>26</v>
      </c>
      <c r="D4055">
        <v>68.533370000000005</v>
      </c>
      <c r="E4055">
        <v>71.075100000000006</v>
      </c>
      <c r="F4055">
        <v>1.3</v>
      </c>
      <c r="G4055">
        <v>3</v>
      </c>
      <c r="H4055">
        <v>3</v>
      </c>
      <c r="I4055">
        <v>1.9</v>
      </c>
    </row>
    <row r="4056" spans="1:9" x14ac:dyDescent="0.25">
      <c r="A4056" s="1">
        <v>42736</v>
      </c>
      <c r="B4056" t="s">
        <v>5</v>
      </c>
      <c r="C4056" t="s">
        <v>27</v>
      </c>
      <c r="D4056">
        <v>73.264889999999994</v>
      </c>
      <c r="E4056">
        <v>78.633700000000005</v>
      </c>
      <c r="F4056">
        <v>13.5</v>
      </c>
      <c r="G4056">
        <v>10.5</v>
      </c>
      <c r="H4056">
        <v>10.5</v>
      </c>
      <c r="I4056">
        <v>1.5</v>
      </c>
    </row>
    <row r="4057" spans="1:9" x14ac:dyDescent="0.25">
      <c r="A4057" s="1">
        <v>42736</v>
      </c>
      <c r="B4057" t="s">
        <v>5</v>
      </c>
      <c r="C4057" t="s">
        <v>28</v>
      </c>
      <c r="D4057">
        <v>69.316050000000004</v>
      </c>
      <c r="E4057">
        <v>69.34666</v>
      </c>
      <c r="F4057">
        <v>5.5</v>
      </c>
      <c r="G4057">
        <v>-2.2000000000000002</v>
      </c>
      <c r="H4057">
        <v>-2.2000000000000002</v>
      </c>
      <c r="I4057">
        <v>-2.7</v>
      </c>
    </row>
    <row r="4058" spans="1:9" x14ac:dyDescent="0.25">
      <c r="A4058" s="1">
        <v>42736</v>
      </c>
      <c r="B4058" t="s">
        <v>5</v>
      </c>
      <c r="C4058" t="s">
        <v>29</v>
      </c>
      <c r="D4058">
        <v>77.389269999999996</v>
      </c>
      <c r="E4058">
        <v>79.388400000000004</v>
      </c>
      <c r="F4058">
        <v>2.9</v>
      </c>
      <c r="G4058">
        <v>4.3</v>
      </c>
      <c r="H4058">
        <v>4.3</v>
      </c>
      <c r="I4058">
        <v>1.5</v>
      </c>
    </row>
    <row r="4059" spans="1:9" x14ac:dyDescent="0.25">
      <c r="A4059" s="1">
        <v>42736</v>
      </c>
      <c r="B4059" t="s">
        <v>5</v>
      </c>
      <c r="C4059" t="s">
        <v>30</v>
      </c>
      <c r="D4059">
        <v>64.776439999999994</v>
      </c>
      <c r="E4059">
        <v>67.88203</v>
      </c>
      <c r="F4059">
        <v>-0.4</v>
      </c>
      <c r="G4059">
        <v>-15.5</v>
      </c>
      <c r="H4059">
        <v>-15.5</v>
      </c>
      <c r="I4059">
        <v>-4.5999999999999996</v>
      </c>
    </row>
    <row r="4060" spans="1:9" x14ac:dyDescent="0.25">
      <c r="A4060" s="1">
        <v>42736</v>
      </c>
      <c r="B4060" t="s">
        <v>5</v>
      </c>
      <c r="C4060" t="s">
        <v>31</v>
      </c>
      <c r="D4060">
        <v>57.715269999999997</v>
      </c>
      <c r="E4060">
        <v>67.354569999999995</v>
      </c>
      <c r="F4060">
        <v>34.6</v>
      </c>
      <c r="G4060">
        <v>-6.2</v>
      </c>
      <c r="H4060">
        <v>-6.2</v>
      </c>
      <c r="I4060">
        <v>-9</v>
      </c>
    </row>
    <row r="4061" spans="1:9" x14ac:dyDescent="0.25">
      <c r="A4061" s="1">
        <v>42736</v>
      </c>
      <c r="B4061" t="s">
        <v>5</v>
      </c>
      <c r="C4061" t="s">
        <v>32</v>
      </c>
      <c r="D4061">
        <v>72.829580000000007</v>
      </c>
      <c r="E4061">
        <v>75.250380000000007</v>
      </c>
      <c r="F4061">
        <v>2.1</v>
      </c>
      <c r="G4061">
        <v>-2.1</v>
      </c>
      <c r="H4061">
        <v>-2.1</v>
      </c>
      <c r="I4061">
        <v>-3.3</v>
      </c>
    </row>
    <row r="4062" spans="1:9" x14ac:dyDescent="0.25">
      <c r="A4062" s="1">
        <v>42736</v>
      </c>
      <c r="B4062" t="s">
        <v>5</v>
      </c>
      <c r="C4062" t="s">
        <v>33</v>
      </c>
      <c r="D4062">
        <v>83.245480000000001</v>
      </c>
      <c r="E4062">
        <v>90.061300000000003</v>
      </c>
      <c r="F4062">
        <v>9.1</v>
      </c>
      <c r="G4062">
        <v>-5.8</v>
      </c>
      <c r="H4062">
        <v>-5.8</v>
      </c>
      <c r="I4062">
        <v>3</v>
      </c>
    </row>
    <row r="4063" spans="1:9" x14ac:dyDescent="0.25">
      <c r="A4063" s="1">
        <v>42736</v>
      </c>
      <c r="B4063" t="s">
        <v>34</v>
      </c>
      <c r="C4063" t="s">
        <v>6</v>
      </c>
      <c r="D4063">
        <v>86.702290000000005</v>
      </c>
      <c r="E4063">
        <v>90.635440000000003</v>
      </c>
      <c r="F4063">
        <v>1.7</v>
      </c>
      <c r="G4063">
        <v>-3.5</v>
      </c>
      <c r="H4063">
        <v>-3.5</v>
      </c>
      <c r="I4063">
        <v>-4.9000000000000004</v>
      </c>
    </row>
    <row r="4064" spans="1:9" x14ac:dyDescent="0.25">
      <c r="A4064" s="1">
        <v>42736</v>
      </c>
      <c r="B4064" t="s">
        <v>34</v>
      </c>
      <c r="C4064" t="s">
        <v>7</v>
      </c>
      <c r="D4064">
        <v>94.9435</v>
      </c>
      <c r="E4064">
        <v>102.23788</v>
      </c>
      <c r="F4064">
        <v>-0.2</v>
      </c>
      <c r="G4064">
        <v>-23.7</v>
      </c>
      <c r="H4064">
        <v>-23.7</v>
      </c>
      <c r="I4064">
        <v>-9.6999999999999993</v>
      </c>
    </row>
    <row r="4065" spans="1:9" x14ac:dyDescent="0.25">
      <c r="A4065" s="1">
        <v>42736</v>
      </c>
      <c r="B4065" t="s">
        <v>34</v>
      </c>
      <c r="C4065" t="s">
        <v>8</v>
      </c>
      <c r="D4065">
        <v>97.066239999999993</v>
      </c>
      <c r="E4065">
        <v>107.04091</v>
      </c>
      <c r="F4065">
        <v>8.3000000000000007</v>
      </c>
      <c r="G4065">
        <v>-3.4</v>
      </c>
      <c r="H4065">
        <v>-3.4</v>
      </c>
      <c r="I4065">
        <v>-2.9</v>
      </c>
    </row>
    <row r="4066" spans="1:9" x14ac:dyDescent="0.25">
      <c r="A4066" s="1">
        <v>42736</v>
      </c>
      <c r="B4066" t="s">
        <v>34</v>
      </c>
      <c r="C4066" t="s">
        <v>9</v>
      </c>
      <c r="D4066">
        <v>72.701920000000001</v>
      </c>
      <c r="E4066">
        <v>77.952380000000005</v>
      </c>
      <c r="F4066">
        <v>1.5</v>
      </c>
      <c r="G4066">
        <v>-10.8</v>
      </c>
      <c r="H4066">
        <v>-10.8</v>
      </c>
      <c r="I4066">
        <v>-13.6</v>
      </c>
    </row>
    <row r="4067" spans="1:9" x14ac:dyDescent="0.25">
      <c r="A4067" s="1">
        <v>42736</v>
      </c>
      <c r="B4067" t="s">
        <v>34</v>
      </c>
      <c r="C4067" t="s">
        <v>10</v>
      </c>
      <c r="D4067">
        <v>74.703670000000002</v>
      </c>
      <c r="E4067">
        <v>78.652420000000006</v>
      </c>
      <c r="F4067">
        <v>-4.4000000000000004</v>
      </c>
      <c r="G4067">
        <v>-18.5</v>
      </c>
      <c r="H4067">
        <v>-18.5</v>
      </c>
      <c r="I4067">
        <v>-2</v>
      </c>
    </row>
    <row r="4068" spans="1:9" x14ac:dyDescent="0.25">
      <c r="A4068" s="1">
        <v>42736</v>
      </c>
      <c r="B4068" t="s">
        <v>34</v>
      </c>
      <c r="C4068" t="s">
        <v>11</v>
      </c>
      <c r="D4068">
        <v>87.612830000000002</v>
      </c>
      <c r="E4068">
        <v>92.611019999999996</v>
      </c>
      <c r="F4068">
        <v>0.6</v>
      </c>
      <c r="G4068">
        <v>-10.1</v>
      </c>
      <c r="H4068">
        <v>-10.1</v>
      </c>
      <c r="I4068">
        <v>-6</v>
      </c>
    </row>
    <row r="4069" spans="1:9" x14ac:dyDescent="0.25">
      <c r="A4069" s="1">
        <v>42736</v>
      </c>
      <c r="B4069" t="s">
        <v>34</v>
      </c>
      <c r="C4069" t="s">
        <v>12</v>
      </c>
      <c r="D4069">
        <v>91.150260000000003</v>
      </c>
      <c r="E4069">
        <v>92.811350000000004</v>
      </c>
      <c r="F4069">
        <v>-8.4</v>
      </c>
      <c r="G4069">
        <v>-19.5</v>
      </c>
      <c r="H4069">
        <v>-19.5</v>
      </c>
      <c r="I4069">
        <v>-14.9</v>
      </c>
    </row>
    <row r="4070" spans="1:9" x14ac:dyDescent="0.25">
      <c r="A4070" s="1">
        <v>42736</v>
      </c>
      <c r="B4070" t="s">
        <v>34</v>
      </c>
      <c r="C4070" t="s">
        <v>13</v>
      </c>
      <c r="D4070">
        <v>66.985960000000006</v>
      </c>
      <c r="E4070">
        <v>80.89676</v>
      </c>
      <c r="F4070">
        <v>-7.2</v>
      </c>
      <c r="G4070">
        <v>-25.8</v>
      </c>
      <c r="H4070">
        <v>-25.8</v>
      </c>
      <c r="I4070">
        <v>-5</v>
      </c>
    </row>
    <row r="4071" spans="1:9" x14ac:dyDescent="0.25">
      <c r="A4071" s="1">
        <v>42736</v>
      </c>
      <c r="B4071" t="s">
        <v>34</v>
      </c>
      <c r="C4071" t="s">
        <v>14</v>
      </c>
      <c r="D4071">
        <v>86.541510000000002</v>
      </c>
      <c r="E4071">
        <v>90.492230000000006</v>
      </c>
      <c r="F4071">
        <v>-2.2999999999999998</v>
      </c>
      <c r="G4071">
        <v>-11.2</v>
      </c>
      <c r="H4071">
        <v>-11.2</v>
      </c>
      <c r="I4071">
        <v>-10.5</v>
      </c>
    </row>
    <row r="4072" spans="1:9" x14ac:dyDescent="0.25">
      <c r="A4072" s="1">
        <v>42736</v>
      </c>
      <c r="B4072" t="s">
        <v>34</v>
      </c>
      <c r="C4072" t="s">
        <v>15</v>
      </c>
      <c r="D4072">
        <v>129.90864999999999</v>
      </c>
      <c r="E4072">
        <v>133.85731000000001</v>
      </c>
      <c r="F4072">
        <v>19.2</v>
      </c>
      <c r="G4072">
        <v>12.2</v>
      </c>
      <c r="H4072">
        <v>12.2</v>
      </c>
      <c r="I4072">
        <v>-2.4</v>
      </c>
    </row>
    <row r="4073" spans="1:9" x14ac:dyDescent="0.25">
      <c r="A4073" s="1">
        <v>42736</v>
      </c>
      <c r="B4073" t="s">
        <v>34</v>
      </c>
      <c r="C4073" t="s">
        <v>16</v>
      </c>
      <c r="D4073">
        <v>104.38611</v>
      </c>
      <c r="E4073">
        <v>110.68044999999999</v>
      </c>
      <c r="F4073">
        <v>-1.2</v>
      </c>
      <c r="G4073">
        <v>6.3</v>
      </c>
      <c r="H4073">
        <v>6.3</v>
      </c>
      <c r="I4073">
        <v>-1.6</v>
      </c>
    </row>
    <row r="4074" spans="1:9" x14ac:dyDescent="0.25">
      <c r="A4074" s="1">
        <v>42736</v>
      </c>
      <c r="B4074" t="s">
        <v>34</v>
      </c>
      <c r="C4074" t="s">
        <v>17</v>
      </c>
      <c r="D4074">
        <v>125.68443000000001</v>
      </c>
      <c r="E4074">
        <v>116.00100999999999</v>
      </c>
      <c r="F4074">
        <v>6.2</v>
      </c>
      <c r="G4074">
        <v>2.4</v>
      </c>
      <c r="H4074">
        <v>2.4</v>
      </c>
      <c r="I4074">
        <v>-4.8</v>
      </c>
    </row>
    <row r="4075" spans="1:9" x14ac:dyDescent="0.25">
      <c r="A4075" s="1">
        <v>42736</v>
      </c>
      <c r="B4075" t="s">
        <v>34</v>
      </c>
      <c r="C4075" t="s">
        <v>18</v>
      </c>
      <c r="D4075">
        <v>99.722499999999997</v>
      </c>
      <c r="E4075">
        <v>97.187979999999996</v>
      </c>
      <c r="F4075">
        <v>0.8</v>
      </c>
      <c r="G4075">
        <v>-11.6</v>
      </c>
      <c r="H4075">
        <v>-11.6</v>
      </c>
      <c r="I4075">
        <v>-8.9</v>
      </c>
    </row>
    <row r="4076" spans="1:9" x14ac:dyDescent="0.25">
      <c r="A4076" s="1">
        <v>42736</v>
      </c>
      <c r="B4076" t="s">
        <v>34</v>
      </c>
      <c r="C4076" t="s">
        <v>19</v>
      </c>
      <c r="D4076">
        <v>96.768270000000001</v>
      </c>
      <c r="E4076">
        <v>99.623159999999999</v>
      </c>
      <c r="F4076">
        <v>4</v>
      </c>
      <c r="G4076">
        <v>-0.1</v>
      </c>
      <c r="H4076">
        <v>-0.1</v>
      </c>
      <c r="I4076">
        <v>-7.8</v>
      </c>
    </row>
    <row r="4077" spans="1:9" x14ac:dyDescent="0.25">
      <c r="A4077" s="1">
        <v>42736</v>
      </c>
      <c r="B4077" t="s">
        <v>34</v>
      </c>
      <c r="C4077" t="s">
        <v>20</v>
      </c>
      <c r="D4077">
        <v>110.12911</v>
      </c>
      <c r="E4077">
        <v>95.903300000000002</v>
      </c>
      <c r="F4077">
        <v>-1.9</v>
      </c>
      <c r="G4077">
        <v>4.2</v>
      </c>
      <c r="H4077">
        <v>4.2</v>
      </c>
      <c r="I4077">
        <v>-1.7</v>
      </c>
    </row>
    <row r="4078" spans="1:9" x14ac:dyDescent="0.25">
      <c r="A4078" s="1">
        <v>42736</v>
      </c>
      <c r="B4078" t="s">
        <v>34</v>
      </c>
      <c r="C4078" t="s">
        <v>21</v>
      </c>
      <c r="D4078">
        <v>105.74217</v>
      </c>
      <c r="E4078">
        <v>103.23685</v>
      </c>
      <c r="F4078">
        <v>-5.8</v>
      </c>
      <c r="G4078">
        <v>-15.9</v>
      </c>
      <c r="H4078">
        <v>-15.9</v>
      </c>
      <c r="I4078">
        <v>-9.3000000000000007</v>
      </c>
    </row>
    <row r="4079" spans="1:9" x14ac:dyDescent="0.25">
      <c r="A4079" s="1">
        <v>42736</v>
      </c>
      <c r="B4079" t="s">
        <v>34</v>
      </c>
      <c r="C4079" t="s">
        <v>22</v>
      </c>
      <c r="D4079">
        <v>111.93902</v>
      </c>
      <c r="E4079">
        <v>109.77303999999999</v>
      </c>
      <c r="F4079">
        <v>1.8</v>
      </c>
      <c r="G4079">
        <v>0.6</v>
      </c>
      <c r="H4079">
        <v>0.6</v>
      </c>
      <c r="I4079">
        <v>-7.9</v>
      </c>
    </row>
    <row r="4080" spans="1:9" x14ac:dyDescent="0.25">
      <c r="A4080" s="1">
        <v>42736</v>
      </c>
      <c r="B4080" t="s">
        <v>34</v>
      </c>
      <c r="C4080" t="s">
        <v>23</v>
      </c>
      <c r="D4080">
        <v>82.338579999999993</v>
      </c>
      <c r="E4080">
        <v>85.943020000000004</v>
      </c>
      <c r="F4080">
        <v>-1.2</v>
      </c>
      <c r="G4080">
        <v>-0.9</v>
      </c>
      <c r="H4080">
        <v>-0.9</v>
      </c>
      <c r="I4080">
        <v>-4.3</v>
      </c>
    </row>
    <row r="4081" spans="1:9" x14ac:dyDescent="0.25">
      <c r="A4081" s="1">
        <v>42736</v>
      </c>
      <c r="B4081" t="s">
        <v>34</v>
      </c>
      <c r="C4081" t="s">
        <v>24</v>
      </c>
      <c r="D4081">
        <v>92.667280000000005</v>
      </c>
      <c r="E4081">
        <v>92.518140000000002</v>
      </c>
      <c r="F4081">
        <v>2.8</v>
      </c>
      <c r="G4081">
        <v>4.5</v>
      </c>
      <c r="H4081">
        <v>4.5</v>
      </c>
      <c r="I4081">
        <v>-6.8</v>
      </c>
    </row>
    <row r="4082" spans="1:9" x14ac:dyDescent="0.25">
      <c r="A4082" s="1">
        <v>42736</v>
      </c>
      <c r="B4082" t="s">
        <v>34</v>
      </c>
      <c r="C4082" t="s">
        <v>25</v>
      </c>
      <c r="D4082">
        <v>99.002920000000003</v>
      </c>
      <c r="E4082">
        <v>103.3223</v>
      </c>
      <c r="F4082">
        <v>2.8</v>
      </c>
      <c r="G4082">
        <v>-7</v>
      </c>
      <c r="H4082">
        <v>-7</v>
      </c>
      <c r="I4082">
        <v>-6.3</v>
      </c>
    </row>
    <row r="4083" spans="1:9" x14ac:dyDescent="0.25">
      <c r="A4083" s="1">
        <v>42736</v>
      </c>
      <c r="B4083" t="s">
        <v>34</v>
      </c>
      <c r="C4083" t="s">
        <v>26</v>
      </c>
      <c r="D4083">
        <v>79.35566</v>
      </c>
      <c r="E4083">
        <v>83.508960000000002</v>
      </c>
      <c r="F4083">
        <v>1.5</v>
      </c>
      <c r="G4083">
        <v>-1.6</v>
      </c>
      <c r="H4083">
        <v>-1.6</v>
      </c>
      <c r="I4083">
        <v>-3.3</v>
      </c>
    </row>
    <row r="4084" spans="1:9" x14ac:dyDescent="0.25">
      <c r="A4084" s="1">
        <v>42736</v>
      </c>
      <c r="B4084" t="s">
        <v>34</v>
      </c>
      <c r="C4084" t="s">
        <v>27</v>
      </c>
      <c r="D4084">
        <v>95.668679999999995</v>
      </c>
      <c r="E4084">
        <v>102.6972</v>
      </c>
      <c r="F4084">
        <v>10.6</v>
      </c>
      <c r="G4084">
        <v>1.4</v>
      </c>
      <c r="H4084">
        <v>1.4</v>
      </c>
      <c r="I4084">
        <v>-4.7</v>
      </c>
    </row>
    <row r="4085" spans="1:9" x14ac:dyDescent="0.25">
      <c r="A4085" s="1">
        <v>42736</v>
      </c>
      <c r="B4085" t="s">
        <v>34</v>
      </c>
      <c r="C4085" t="s">
        <v>28</v>
      </c>
      <c r="D4085">
        <v>85.155709999999999</v>
      </c>
      <c r="E4085">
        <v>85.305449999999993</v>
      </c>
      <c r="F4085">
        <v>5.7</v>
      </c>
      <c r="G4085">
        <v>-8.6999999999999993</v>
      </c>
      <c r="H4085">
        <v>-8.6999999999999993</v>
      </c>
      <c r="I4085">
        <v>-8.5</v>
      </c>
    </row>
    <row r="4086" spans="1:9" x14ac:dyDescent="0.25">
      <c r="A4086" s="1">
        <v>42736</v>
      </c>
      <c r="B4086" t="s">
        <v>34</v>
      </c>
      <c r="C4086" t="s">
        <v>29</v>
      </c>
      <c r="D4086">
        <v>92.541229999999999</v>
      </c>
      <c r="E4086">
        <v>95.675380000000004</v>
      </c>
      <c r="F4086">
        <v>1.8</v>
      </c>
      <c r="G4086">
        <v>-3.2</v>
      </c>
      <c r="H4086">
        <v>-3.2</v>
      </c>
      <c r="I4086">
        <v>-4.7</v>
      </c>
    </row>
    <row r="4087" spans="1:9" x14ac:dyDescent="0.25">
      <c r="A4087" s="1">
        <v>42736</v>
      </c>
      <c r="B4087" t="s">
        <v>34</v>
      </c>
      <c r="C4087" t="s">
        <v>30</v>
      </c>
      <c r="D4087">
        <v>80.246520000000004</v>
      </c>
      <c r="E4087">
        <v>86.583219999999997</v>
      </c>
      <c r="F4087">
        <v>0.2</v>
      </c>
      <c r="G4087">
        <v>-21.9</v>
      </c>
      <c r="H4087">
        <v>-21.9</v>
      </c>
      <c r="I4087">
        <v>-9.6999999999999993</v>
      </c>
    </row>
    <row r="4088" spans="1:9" x14ac:dyDescent="0.25">
      <c r="A4088" s="1">
        <v>42736</v>
      </c>
      <c r="B4088" t="s">
        <v>34</v>
      </c>
      <c r="C4088" t="s">
        <v>31</v>
      </c>
      <c r="D4088">
        <v>69.607870000000005</v>
      </c>
      <c r="E4088">
        <v>80.819909999999993</v>
      </c>
      <c r="F4088">
        <v>26.6</v>
      </c>
      <c r="G4088">
        <v>-11.9</v>
      </c>
      <c r="H4088">
        <v>-11.9</v>
      </c>
      <c r="I4088">
        <v>-14</v>
      </c>
    </row>
    <row r="4089" spans="1:9" x14ac:dyDescent="0.25">
      <c r="A4089" s="1">
        <v>42736</v>
      </c>
      <c r="B4089" t="s">
        <v>34</v>
      </c>
      <c r="C4089" t="s">
        <v>32</v>
      </c>
      <c r="D4089">
        <v>88.054569999999998</v>
      </c>
      <c r="E4089">
        <v>91.070300000000003</v>
      </c>
      <c r="F4089">
        <v>1.9</v>
      </c>
      <c r="G4089">
        <v>-8</v>
      </c>
      <c r="H4089">
        <v>-8</v>
      </c>
      <c r="I4089">
        <v>-8.6</v>
      </c>
    </row>
    <row r="4090" spans="1:9" x14ac:dyDescent="0.25">
      <c r="A4090" s="1">
        <v>42736</v>
      </c>
      <c r="B4090" t="s">
        <v>34</v>
      </c>
      <c r="C4090" t="s">
        <v>33</v>
      </c>
      <c r="D4090">
        <v>100.54051</v>
      </c>
      <c r="E4090">
        <v>111.39229</v>
      </c>
      <c r="F4090">
        <v>4.5</v>
      </c>
      <c r="G4090">
        <v>-15.3</v>
      </c>
      <c r="H4090">
        <v>-15.3</v>
      </c>
      <c r="I4090">
        <v>-2.8</v>
      </c>
    </row>
    <row r="4091" spans="1:9" x14ac:dyDescent="0.25">
      <c r="A4091" s="1">
        <v>42767</v>
      </c>
      <c r="B4091" t="s">
        <v>5</v>
      </c>
      <c r="C4091" t="s">
        <v>6</v>
      </c>
      <c r="D4091">
        <v>70.413319999999999</v>
      </c>
      <c r="E4091">
        <v>76.952550000000002</v>
      </c>
      <c r="F4091">
        <v>2</v>
      </c>
      <c r="G4091">
        <v>0.2</v>
      </c>
      <c r="H4091">
        <v>1.1000000000000001</v>
      </c>
      <c r="I4091">
        <v>-0.1</v>
      </c>
    </row>
    <row r="4092" spans="1:9" x14ac:dyDescent="0.25">
      <c r="A4092" s="1">
        <v>42767</v>
      </c>
      <c r="B4092" t="s">
        <v>5</v>
      </c>
      <c r="C4092" t="s">
        <v>7</v>
      </c>
      <c r="D4092">
        <v>95.047910000000002</v>
      </c>
      <c r="E4092">
        <v>92.948999999999998</v>
      </c>
      <c r="F4092">
        <v>5.7</v>
      </c>
      <c r="G4092">
        <v>-13.2</v>
      </c>
      <c r="H4092">
        <v>-16</v>
      </c>
      <c r="I4092">
        <v>-9.1</v>
      </c>
    </row>
    <row r="4093" spans="1:9" x14ac:dyDescent="0.25">
      <c r="A4093" s="1">
        <v>42767</v>
      </c>
      <c r="B4093" t="s">
        <v>5</v>
      </c>
      <c r="C4093" t="s">
        <v>8</v>
      </c>
      <c r="D4093">
        <v>85.157539999999997</v>
      </c>
      <c r="E4093">
        <v>89.215329999999994</v>
      </c>
      <c r="F4093">
        <v>-0.7</v>
      </c>
      <c r="G4093">
        <v>12</v>
      </c>
      <c r="H4093">
        <v>9.1</v>
      </c>
      <c r="I4093">
        <v>2.1</v>
      </c>
    </row>
    <row r="4094" spans="1:9" x14ac:dyDescent="0.25">
      <c r="A4094" s="1">
        <v>42767</v>
      </c>
      <c r="B4094" t="s">
        <v>5</v>
      </c>
      <c r="C4094" t="s">
        <v>9</v>
      </c>
      <c r="D4094">
        <v>61.468989999999998</v>
      </c>
      <c r="E4094">
        <v>66.422200000000004</v>
      </c>
      <c r="F4094">
        <v>2.7</v>
      </c>
      <c r="G4094">
        <v>-1.1000000000000001</v>
      </c>
      <c r="H4094">
        <v>-2.6</v>
      </c>
      <c r="I4094">
        <v>-9.1999999999999993</v>
      </c>
    </row>
    <row r="4095" spans="1:9" x14ac:dyDescent="0.25">
      <c r="A4095" s="1">
        <v>42767</v>
      </c>
      <c r="B4095" t="s">
        <v>5</v>
      </c>
      <c r="C4095" t="s">
        <v>10</v>
      </c>
      <c r="D4095">
        <v>61.514769999999999</v>
      </c>
      <c r="E4095">
        <v>66.559370000000001</v>
      </c>
      <c r="F4095">
        <v>1.1000000000000001</v>
      </c>
      <c r="G4095">
        <v>-10.8</v>
      </c>
      <c r="H4095">
        <v>-14.6</v>
      </c>
      <c r="I4095">
        <v>-1.4</v>
      </c>
    </row>
    <row r="4096" spans="1:9" x14ac:dyDescent="0.25">
      <c r="A4096" s="1">
        <v>42767</v>
      </c>
      <c r="B4096" t="s">
        <v>5</v>
      </c>
      <c r="C4096" t="s">
        <v>11</v>
      </c>
      <c r="D4096">
        <v>73.203540000000004</v>
      </c>
      <c r="E4096">
        <v>78.599869999999996</v>
      </c>
      <c r="F4096">
        <v>0.8</v>
      </c>
      <c r="G4096">
        <v>-3.2</v>
      </c>
      <c r="H4096">
        <v>-3.6</v>
      </c>
      <c r="I4096">
        <v>-2.8</v>
      </c>
    </row>
    <row r="4097" spans="1:9" x14ac:dyDescent="0.25">
      <c r="A4097" s="1">
        <v>42767</v>
      </c>
      <c r="B4097" t="s">
        <v>5</v>
      </c>
      <c r="C4097" t="s">
        <v>12</v>
      </c>
      <c r="D4097">
        <v>77.521659999999997</v>
      </c>
      <c r="E4097">
        <v>80.580389999999994</v>
      </c>
      <c r="F4097">
        <v>1</v>
      </c>
      <c r="G4097">
        <v>-13.8</v>
      </c>
      <c r="H4097">
        <v>-13.8</v>
      </c>
      <c r="I4097">
        <v>-12.7</v>
      </c>
    </row>
    <row r="4098" spans="1:9" x14ac:dyDescent="0.25">
      <c r="A4098" s="1">
        <v>42767</v>
      </c>
      <c r="B4098" t="s">
        <v>5</v>
      </c>
      <c r="C4098" t="s">
        <v>13</v>
      </c>
      <c r="D4098">
        <v>58.09552</v>
      </c>
      <c r="E4098">
        <v>63.100499999999997</v>
      </c>
      <c r="F4098">
        <v>-2.8</v>
      </c>
      <c r="G4098">
        <v>-25</v>
      </c>
      <c r="H4098">
        <v>-25</v>
      </c>
      <c r="I4098">
        <v>-3.4</v>
      </c>
    </row>
    <row r="4099" spans="1:9" x14ac:dyDescent="0.25">
      <c r="A4099" s="1">
        <v>42767</v>
      </c>
      <c r="B4099" t="s">
        <v>5</v>
      </c>
      <c r="C4099" t="s">
        <v>14</v>
      </c>
      <c r="D4099">
        <v>65.197879999999998</v>
      </c>
      <c r="E4099">
        <v>72.214299999999994</v>
      </c>
      <c r="F4099">
        <v>-0.1</v>
      </c>
      <c r="G4099">
        <v>-9.9</v>
      </c>
      <c r="H4099">
        <v>-8.1999999999999993</v>
      </c>
      <c r="I4099">
        <v>-8.5</v>
      </c>
    </row>
    <row r="4100" spans="1:9" x14ac:dyDescent="0.25">
      <c r="A4100" s="1">
        <v>42767</v>
      </c>
      <c r="B4100" t="s">
        <v>5</v>
      </c>
      <c r="C4100" t="s">
        <v>15</v>
      </c>
      <c r="D4100">
        <v>87.389340000000004</v>
      </c>
      <c r="E4100">
        <v>93.745080000000002</v>
      </c>
      <c r="F4100">
        <v>-14.8</v>
      </c>
      <c r="G4100">
        <v>0.4</v>
      </c>
      <c r="H4100">
        <v>9.8000000000000007</v>
      </c>
      <c r="I4100">
        <v>0.7</v>
      </c>
    </row>
    <row r="4101" spans="1:9" x14ac:dyDescent="0.25">
      <c r="A4101" s="1">
        <v>42767</v>
      </c>
      <c r="B4101" t="s">
        <v>5</v>
      </c>
      <c r="C4101" t="s">
        <v>16</v>
      </c>
      <c r="D4101">
        <v>83.397509999999997</v>
      </c>
      <c r="E4101">
        <v>88.058660000000003</v>
      </c>
      <c r="F4101">
        <v>-0.5</v>
      </c>
      <c r="G4101">
        <v>6.5</v>
      </c>
      <c r="H4101">
        <v>9.6999999999999993</v>
      </c>
      <c r="I4101">
        <v>4.2</v>
      </c>
    </row>
    <row r="4102" spans="1:9" x14ac:dyDescent="0.25">
      <c r="A4102" s="1">
        <v>42767</v>
      </c>
      <c r="B4102" t="s">
        <v>5</v>
      </c>
      <c r="C4102" t="s">
        <v>17</v>
      </c>
      <c r="D4102">
        <v>90.263400000000004</v>
      </c>
      <c r="E4102">
        <v>91.817300000000003</v>
      </c>
      <c r="F4102">
        <v>0.1</v>
      </c>
      <c r="G4102">
        <v>5.6</v>
      </c>
      <c r="H4102">
        <v>5.3</v>
      </c>
      <c r="I4102">
        <v>-1.6</v>
      </c>
    </row>
    <row r="4103" spans="1:9" x14ac:dyDescent="0.25">
      <c r="A4103" s="1">
        <v>42767</v>
      </c>
      <c r="B4103" t="s">
        <v>5</v>
      </c>
      <c r="C4103" t="s">
        <v>18</v>
      </c>
      <c r="D4103">
        <v>77.961609999999993</v>
      </c>
      <c r="E4103">
        <v>81.297060000000002</v>
      </c>
      <c r="F4103">
        <v>2.8</v>
      </c>
      <c r="G4103">
        <v>-1.5</v>
      </c>
      <c r="H4103">
        <v>-4.3</v>
      </c>
      <c r="I4103">
        <v>-5.2</v>
      </c>
    </row>
    <row r="4104" spans="1:9" x14ac:dyDescent="0.25">
      <c r="A4104" s="1">
        <v>42767</v>
      </c>
      <c r="B4104" t="s">
        <v>5</v>
      </c>
      <c r="C4104" t="s">
        <v>19</v>
      </c>
      <c r="D4104">
        <v>74.675110000000004</v>
      </c>
      <c r="E4104">
        <v>78.70129</v>
      </c>
      <c r="F4104">
        <v>-3.2</v>
      </c>
      <c r="G4104">
        <v>-2.5</v>
      </c>
      <c r="H4104">
        <v>1.5</v>
      </c>
      <c r="I4104">
        <v>-4</v>
      </c>
    </row>
    <row r="4105" spans="1:9" x14ac:dyDescent="0.25">
      <c r="A4105" s="1">
        <v>42767</v>
      </c>
      <c r="B4105" t="s">
        <v>5</v>
      </c>
      <c r="C4105" t="s">
        <v>20</v>
      </c>
      <c r="D4105">
        <v>82.032210000000006</v>
      </c>
      <c r="E4105">
        <v>83.488029999999995</v>
      </c>
      <c r="F4105">
        <v>1.6</v>
      </c>
      <c r="G4105">
        <v>-1.4</v>
      </c>
      <c r="H4105">
        <v>2.1</v>
      </c>
      <c r="I4105">
        <v>0.6</v>
      </c>
    </row>
    <row r="4106" spans="1:9" x14ac:dyDescent="0.25">
      <c r="A4106" s="1">
        <v>42767</v>
      </c>
      <c r="B4106" t="s">
        <v>5</v>
      </c>
      <c r="C4106" t="s">
        <v>21</v>
      </c>
      <c r="D4106">
        <v>82.556039999999996</v>
      </c>
      <c r="E4106">
        <v>86.466830000000002</v>
      </c>
      <c r="F4106">
        <v>1.7</v>
      </c>
      <c r="G4106">
        <v>-4.7</v>
      </c>
      <c r="H4106">
        <v>-8.3000000000000007</v>
      </c>
      <c r="I4106">
        <v>-6.9</v>
      </c>
    </row>
    <row r="4107" spans="1:9" x14ac:dyDescent="0.25">
      <c r="A4107" s="1">
        <v>42767</v>
      </c>
      <c r="B4107" t="s">
        <v>5</v>
      </c>
      <c r="C4107" t="s">
        <v>22</v>
      </c>
      <c r="D4107">
        <v>83.939009999999996</v>
      </c>
      <c r="E4107">
        <v>87.250489999999999</v>
      </c>
      <c r="F4107">
        <v>-0.3</v>
      </c>
      <c r="G4107">
        <v>-0.1</v>
      </c>
      <c r="H4107">
        <v>3.2</v>
      </c>
      <c r="I4107">
        <v>-2.5</v>
      </c>
    </row>
    <row r="4108" spans="1:9" x14ac:dyDescent="0.25">
      <c r="A4108" s="1">
        <v>42767</v>
      </c>
      <c r="B4108" t="s">
        <v>5</v>
      </c>
      <c r="C4108" t="s">
        <v>23</v>
      </c>
      <c r="D4108">
        <v>65.982860000000002</v>
      </c>
      <c r="E4108">
        <v>71.509699999999995</v>
      </c>
      <c r="F4108">
        <v>0.2</v>
      </c>
      <c r="G4108">
        <v>4.5</v>
      </c>
      <c r="H4108">
        <v>5.8</v>
      </c>
      <c r="I4108">
        <v>1.8</v>
      </c>
    </row>
    <row r="4109" spans="1:9" x14ac:dyDescent="0.25">
      <c r="A4109" s="1">
        <v>42767</v>
      </c>
      <c r="B4109" t="s">
        <v>5</v>
      </c>
      <c r="C4109" t="s">
        <v>24</v>
      </c>
      <c r="D4109">
        <v>70.803299999999993</v>
      </c>
      <c r="E4109">
        <v>75.124579999999995</v>
      </c>
      <c r="F4109">
        <v>-3.1</v>
      </c>
      <c r="G4109">
        <v>-4.5</v>
      </c>
      <c r="H4109">
        <v>3.2</v>
      </c>
      <c r="I4109">
        <v>-3.8</v>
      </c>
    </row>
    <row r="4110" spans="1:9" x14ac:dyDescent="0.25">
      <c r="A4110" s="1">
        <v>42767</v>
      </c>
      <c r="B4110" t="s">
        <v>5</v>
      </c>
      <c r="C4110" t="s">
        <v>25</v>
      </c>
      <c r="D4110">
        <v>81.78398</v>
      </c>
      <c r="E4110">
        <v>87.589230000000001</v>
      </c>
      <c r="F4110">
        <v>0.1</v>
      </c>
      <c r="G4110">
        <v>-6.4</v>
      </c>
      <c r="H4110">
        <v>-4.8</v>
      </c>
      <c r="I4110">
        <v>-3.3</v>
      </c>
    </row>
    <row r="4111" spans="1:9" x14ac:dyDescent="0.25">
      <c r="A4111" s="1">
        <v>42767</v>
      </c>
      <c r="B4111" t="s">
        <v>5</v>
      </c>
      <c r="C4111" t="s">
        <v>26</v>
      </c>
      <c r="D4111">
        <v>65.541420000000002</v>
      </c>
      <c r="E4111">
        <v>72.512079999999997</v>
      </c>
      <c r="F4111">
        <v>2</v>
      </c>
      <c r="G4111">
        <v>1.8</v>
      </c>
      <c r="H4111">
        <v>2.4</v>
      </c>
      <c r="I4111">
        <v>2</v>
      </c>
    </row>
    <row r="4112" spans="1:9" x14ac:dyDescent="0.25">
      <c r="A4112" s="1">
        <v>42767</v>
      </c>
      <c r="B4112" t="s">
        <v>5</v>
      </c>
      <c r="C4112" t="s">
        <v>27</v>
      </c>
      <c r="D4112">
        <v>71.924090000000007</v>
      </c>
      <c r="E4112">
        <v>79.677989999999994</v>
      </c>
      <c r="F4112">
        <v>1.3</v>
      </c>
      <c r="G4112">
        <v>10</v>
      </c>
      <c r="H4112">
        <v>10.3</v>
      </c>
      <c r="I4112">
        <v>1.8</v>
      </c>
    </row>
    <row r="4113" spans="1:9" x14ac:dyDescent="0.25">
      <c r="A4113" s="1">
        <v>42767</v>
      </c>
      <c r="B4113" t="s">
        <v>5</v>
      </c>
      <c r="C4113" t="s">
        <v>28</v>
      </c>
      <c r="D4113">
        <v>66.245940000000004</v>
      </c>
      <c r="E4113">
        <v>70.25273</v>
      </c>
      <c r="F4113">
        <v>1.3</v>
      </c>
      <c r="G4113">
        <v>-4.3</v>
      </c>
      <c r="H4113">
        <v>-3.2</v>
      </c>
      <c r="I4113">
        <v>-3.3</v>
      </c>
    </row>
    <row r="4114" spans="1:9" x14ac:dyDescent="0.25">
      <c r="A4114" s="1">
        <v>42767</v>
      </c>
      <c r="B4114" t="s">
        <v>5</v>
      </c>
      <c r="C4114" t="s">
        <v>29</v>
      </c>
      <c r="D4114">
        <v>72.506489999999999</v>
      </c>
      <c r="E4114">
        <v>79.640870000000007</v>
      </c>
      <c r="F4114">
        <v>0.3</v>
      </c>
      <c r="G4114">
        <v>1.2</v>
      </c>
      <c r="H4114">
        <v>2.8</v>
      </c>
      <c r="I4114">
        <v>1.5</v>
      </c>
    </row>
    <row r="4115" spans="1:9" x14ac:dyDescent="0.25">
      <c r="A4115" s="1">
        <v>42767</v>
      </c>
      <c r="B4115" t="s">
        <v>5</v>
      </c>
      <c r="C4115" t="s">
        <v>30</v>
      </c>
      <c r="D4115">
        <v>66.772620000000003</v>
      </c>
      <c r="E4115">
        <v>70.524019999999993</v>
      </c>
      <c r="F4115">
        <v>3.9</v>
      </c>
      <c r="G4115">
        <v>-7</v>
      </c>
      <c r="H4115">
        <v>-11.4</v>
      </c>
      <c r="I4115">
        <v>-5.7</v>
      </c>
    </row>
    <row r="4116" spans="1:9" x14ac:dyDescent="0.25">
      <c r="A4116" s="1">
        <v>42767</v>
      </c>
      <c r="B4116" t="s">
        <v>5</v>
      </c>
      <c r="C4116" t="s">
        <v>31</v>
      </c>
      <c r="D4116">
        <v>69.174729999999997</v>
      </c>
      <c r="E4116">
        <v>72.068299999999994</v>
      </c>
      <c r="F4116">
        <v>7</v>
      </c>
      <c r="G4116">
        <v>8.6</v>
      </c>
      <c r="H4116">
        <v>1.3</v>
      </c>
      <c r="I4116">
        <v>-9.3000000000000007</v>
      </c>
    </row>
    <row r="4117" spans="1:9" x14ac:dyDescent="0.25">
      <c r="A4117" s="1">
        <v>42767</v>
      </c>
      <c r="B4117" t="s">
        <v>5</v>
      </c>
      <c r="C4117" t="s">
        <v>32</v>
      </c>
      <c r="D4117">
        <v>72.628169999999997</v>
      </c>
      <c r="E4117">
        <v>77.556690000000003</v>
      </c>
      <c r="F4117">
        <v>3.1</v>
      </c>
      <c r="G4117">
        <v>-1</v>
      </c>
      <c r="H4117">
        <v>-1.6</v>
      </c>
      <c r="I4117">
        <v>-3.4</v>
      </c>
    </row>
    <row r="4118" spans="1:9" x14ac:dyDescent="0.25">
      <c r="A4118" s="1">
        <v>42767</v>
      </c>
      <c r="B4118" t="s">
        <v>5</v>
      </c>
      <c r="C4118" t="s">
        <v>33</v>
      </c>
      <c r="D4118">
        <v>82.360799999999998</v>
      </c>
      <c r="E4118">
        <v>89.201260000000005</v>
      </c>
      <c r="F4118">
        <v>-1</v>
      </c>
      <c r="G4118">
        <v>-4.5</v>
      </c>
      <c r="H4118">
        <v>-5.0999999999999996</v>
      </c>
      <c r="I4118">
        <v>1.7</v>
      </c>
    </row>
    <row r="4119" spans="1:9" x14ac:dyDescent="0.25">
      <c r="A4119" s="1">
        <v>42767</v>
      </c>
      <c r="B4119" t="s">
        <v>34</v>
      </c>
      <c r="C4119" t="s">
        <v>6</v>
      </c>
      <c r="D4119">
        <v>82.920879999999997</v>
      </c>
      <c r="E4119">
        <v>90.644689999999997</v>
      </c>
      <c r="F4119">
        <v>0</v>
      </c>
      <c r="G4119">
        <v>-5.3</v>
      </c>
      <c r="H4119">
        <v>-4.4000000000000004</v>
      </c>
      <c r="I4119">
        <v>-5</v>
      </c>
    </row>
    <row r="4120" spans="1:9" x14ac:dyDescent="0.25">
      <c r="A4120" s="1">
        <v>42767</v>
      </c>
      <c r="B4120" t="s">
        <v>34</v>
      </c>
      <c r="C4120" t="s">
        <v>7</v>
      </c>
      <c r="D4120">
        <v>107.54572</v>
      </c>
      <c r="E4120">
        <v>106.77036</v>
      </c>
      <c r="F4120">
        <v>4.4000000000000004</v>
      </c>
      <c r="G4120">
        <v>-18</v>
      </c>
      <c r="H4120">
        <v>-20.8</v>
      </c>
      <c r="I4120">
        <v>-12.3</v>
      </c>
    </row>
    <row r="4121" spans="1:9" x14ac:dyDescent="0.25">
      <c r="A4121" s="1">
        <v>42767</v>
      </c>
      <c r="B4121" t="s">
        <v>34</v>
      </c>
      <c r="C4121" t="s">
        <v>8</v>
      </c>
      <c r="D4121">
        <v>100.17359</v>
      </c>
      <c r="E4121">
        <v>106.31265</v>
      </c>
      <c r="F4121">
        <v>-0.7</v>
      </c>
      <c r="G4121">
        <v>0.5</v>
      </c>
      <c r="H4121">
        <v>-1.4</v>
      </c>
      <c r="I4121">
        <v>-2.4</v>
      </c>
    </row>
    <row r="4122" spans="1:9" x14ac:dyDescent="0.25">
      <c r="A4122" s="1">
        <v>42767</v>
      </c>
      <c r="B4122" t="s">
        <v>34</v>
      </c>
      <c r="C4122" t="s">
        <v>9</v>
      </c>
      <c r="D4122">
        <v>71.772989999999993</v>
      </c>
      <c r="E4122">
        <v>77.654690000000002</v>
      </c>
      <c r="F4122">
        <v>-0.4</v>
      </c>
      <c r="G4122">
        <v>-9.5</v>
      </c>
      <c r="H4122">
        <v>-10.1</v>
      </c>
      <c r="I4122">
        <v>-12.9</v>
      </c>
    </row>
    <row r="4123" spans="1:9" x14ac:dyDescent="0.25">
      <c r="A4123" s="1">
        <v>42767</v>
      </c>
      <c r="B4123" t="s">
        <v>34</v>
      </c>
      <c r="C4123" t="s">
        <v>10</v>
      </c>
      <c r="D4123">
        <v>72.469530000000006</v>
      </c>
      <c r="E4123">
        <v>78.978269999999995</v>
      </c>
      <c r="F4123">
        <v>0.4</v>
      </c>
      <c r="G4123">
        <v>-15</v>
      </c>
      <c r="H4123">
        <v>-16.8</v>
      </c>
      <c r="I4123">
        <v>-3.9</v>
      </c>
    </row>
    <row r="4124" spans="1:9" x14ac:dyDescent="0.25">
      <c r="A4124" s="1">
        <v>42767</v>
      </c>
      <c r="B4124" t="s">
        <v>34</v>
      </c>
      <c r="C4124" t="s">
        <v>11</v>
      </c>
      <c r="D4124">
        <v>85.301599999999993</v>
      </c>
      <c r="E4124">
        <v>93.055300000000003</v>
      </c>
      <c r="F4124">
        <v>0.5</v>
      </c>
      <c r="G4124">
        <v>-10.4</v>
      </c>
      <c r="H4124">
        <v>-10.199999999999999</v>
      </c>
      <c r="I4124">
        <v>-6.6</v>
      </c>
    </row>
    <row r="4125" spans="1:9" x14ac:dyDescent="0.25">
      <c r="A4125" s="1">
        <v>42767</v>
      </c>
      <c r="B4125" t="s">
        <v>34</v>
      </c>
      <c r="C4125" t="s">
        <v>12</v>
      </c>
      <c r="D4125">
        <v>88.797359999999998</v>
      </c>
      <c r="E4125">
        <v>93.193749999999994</v>
      </c>
      <c r="F4125">
        <v>0.4</v>
      </c>
      <c r="G4125">
        <v>-19.600000000000001</v>
      </c>
      <c r="H4125">
        <v>-19.600000000000001</v>
      </c>
      <c r="I4125">
        <v>-14.9</v>
      </c>
    </row>
    <row r="4126" spans="1:9" x14ac:dyDescent="0.25">
      <c r="A4126" s="1">
        <v>42767</v>
      </c>
      <c r="B4126" t="s">
        <v>34</v>
      </c>
      <c r="C4126" t="s">
        <v>13</v>
      </c>
      <c r="D4126">
        <v>70.580619999999996</v>
      </c>
      <c r="E4126">
        <v>78.292410000000004</v>
      </c>
      <c r="F4126">
        <v>-3.2</v>
      </c>
      <c r="G4126">
        <v>-25.2</v>
      </c>
      <c r="H4126">
        <v>-25.5</v>
      </c>
      <c r="I4126">
        <v>-7.2</v>
      </c>
    </row>
    <row r="4127" spans="1:9" x14ac:dyDescent="0.25">
      <c r="A4127" s="1">
        <v>42767</v>
      </c>
      <c r="B4127" t="s">
        <v>34</v>
      </c>
      <c r="C4127" t="s">
        <v>14</v>
      </c>
      <c r="D4127">
        <v>79.175319999999999</v>
      </c>
      <c r="E4127">
        <v>88.096209999999999</v>
      </c>
      <c r="F4127">
        <v>-2.6</v>
      </c>
      <c r="G4127">
        <v>-16.100000000000001</v>
      </c>
      <c r="H4127">
        <v>-13.6</v>
      </c>
      <c r="I4127">
        <v>-11</v>
      </c>
    </row>
    <row r="4128" spans="1:9" x14ac:dyDescent="0.25">
      <c r="A4128" s="1">
        <v>42767</v>
      </c>
      <c r="B4128" t="s">
        <v>34</v>
      </c>
      <c r="C4128" t="s">
        <v>15</v>
      </c>
      <c r="D4128">
        <v>104.93494</v>
      </c>
      <c r="E4128">
        <v>114.02825</v>
      </c>
      <c r="F4128">
        <v>-14.8</v>
      </c>
      <c r="G4128">
        <v>-7.1</v>
      </c>
      <c r="H4128">
        <v>2.7</v>
      </c>
      <c r="I4128">
        <v>-2.8</v>
      </c>
    </row>
    <row r="4129" spans="1:9" x14ac:dyDescent="0.25">
      <c r="A4129" s="1">
        <v>42767</v>
      </c>
      <c r="B4129" t="s">
        <v>34</v>
      </c>
      <c r="C4129" t="s">
        <v>16</v>
      </c>
      <c r="D4129">
        <v>99.906980000000004</v>
      </c>
      <c r="E4129">
        <v>107.63278</v>
      </c>
      <c r="F4129">
        <v>-2.8</v>
      </c>
      <c r="G4129">
        <v>-2.2000000000000002</v>
      </c>
      <c r="H4129">
        <v>2</v>
      </c>
      <c r="I4129">
        <v>-1.7</v>
      </c>
    </row>
    <row r="4130" spans="1:9" x14ac:dyDescent="0.25">
      <c r="A4130" s="1">
        <v>42767</v>
      </c>
      <c r="B4130" t="s">
        <v>34</v>
      </c>
      <c r="C4130" t="s">
        <v>17</v>
      </c>
      <c r="D4130">
        <v>111.37408000000001</v>
      </c>
      <c r="E4130">
        <v>114.05604</v>
      </c>
      <c r="F4130">
        <v>-1.7</v>
      </c>
      <c r="G4130">
        <v>-0.9</v>
      </c>
      <c r="H4130">
        <v>0.8</v>
      </c>
      <c r="I4130">
        <v>-4.9000000000000004</v>
      </c>
    </row>
    <row r="4131" spans="1:9" x14ac:dyDescent="0.25">
      <c r="A4131" s="1">
        <v>42767</v>
      </c>
      <c r="B4131" t="s">
        <v>34</v>
      </c>
      <c r="C4131" t="s">
        <v>18</v>
      </c>
      <c r="D4131">
        <v>93.807180000000002</v>
      </c>
      <c r="E4131">
        <v>98.236429999999999</v>
      </c>
      <c r="F4131">
        <v>1.1000000000000001</v>
      </c>
      <c r="G4131">
        <v>-8.1999999999999993</v>
      </c>
      <c r="H4131">
        <v>-10</v>
      </c>
      <c r="I4131">
        <v>-8.9</v>
      </c>
    </row>
    <row r="4132" spans="1:9" x14ac:dyDescent="0.25">
      <c r="A4132" s="1">
        <v>42767</v>
      </c>
      <c r="B4132" t="s">
        <v>34</v>
      </c>
      <c r="C4132" t="s">
        <v>19</v>
      </c>
      <c r="D4132">
        <v>88.79571</v>
      </c>
      <c r="E4132">
        <v>95.656149999999997</v>
      </c>
      <c r="F4132">
        <v>-4</v>
      </c>
      <c r="G4132">
        <v>-9.4</v>
      </c>
      <c r="H4132">
        <v>-4.8</v>
      </c>
      <c r="I4132">
        <v>-8</v>
      </c>
    </row>
    <row r="4133" spans="1:9" x14ac:dyDescent="0.25">
      <c r="A4133" s="1">
        <v>42767</v>
      </c>
      <c r="B4133" t="s">
        <v>34</v>
      </c>
      <c r="C4133" t="s">
        <v>20</v>
      </c>
      <c r="D4133">
        <v>94.554460000000006</v>
      </c>
      <c r="E4133">
        <v>96.780730000000005</v>
      </c>
      <c r="F4133">
        <v>0.9</v>
      </c>
      <c r="G4133">
        <v>-4.4000000000000004</v>
      </c>
      <c r="H4133">
        <v>0</v>
      </c>
      <c r="I4133">
        <v>-2.5</v>
      </c>
    </row>
    <row r="4134" spans="1:9" x14ac:dyDescent="0.25">
      <c r="A4134" s="1">
        <v>42767</v>
      </c>
      <c r="B4134" t="s">
        <v>34</v>
      </c>
      <c r="C4134" t="s">
        <v>21</v>
      </c>
      <c r="D4134">
        <v>99.362979999999993</v>
      </c>
      <c r="E4134">
        <v>105.12475000000001</v>
      </c>
      <c r="F4134">
        <v>1.8</v>
      </c>
      <c r="G4134">
        <v>-11.7</v>
      </c>
      <c r="H4134">
        <v>-13.9</v>
      </c>
      <c r="I4134">
        <v>-9.5</v>
      </c>
    </row>
    <row r="4135" spans="1:9" x14ac:dyDescent="0.25">
      <c r="A4135" s="1">
        <v>42767</v>
      </c>
      <c r="B4135" t="s">
        <v>34</v>
      </c>
      <c r="C4135" t="s">
        <v>22</v>
      </c>
      <c r="D4135">
        <v>102.54819000000001</v>
      </c>
      <c r="E4135">
        <v>107.61028</v>
      </c>
      <c r="F4135">
        <v>-2</v>
      </c>
      <c r="G4135">
        <v>-6</v>
      </c>
      <c r="H4135">
        <v>-2.7</v>
      </c>
      <c r="I4135">
        <v>-7.7</v>
      </c>
    </row>
    <row r="4136" spans="1:9" x14ac:dyDescent="0.25">
      <c r="A4136" s="1">
        <v>42767</v>
      </c>
      <c r="B4136" t="s">
        <v>34</v>
      </c>
      <c r="C4136" t="s">
        <v>23</v>
      </c>
      <c r="D4136">
        <v>78.396990000000002</v>
      </c>
      <c r="E4136">
        <v>85.221440000000001</v>
      </c>
      <c r="F4136">
        <v>-0.8</v>
      </c>
      <c r="G4136">
        <v>-3.4</v>
      </c>
      <c r="H4136">
        <v>-2.1</v>
      </c>
      <c r="I4136">
        <v>-4</v>
      </c>
    </row>
    <row r="4137" spans="1:9" x14ac:dyDescent="0.25">
      <c r="A4137" s="1">
        <v>42767</v>
      </c>
      <c r="B4137" t="s">
        <v>34</v>
      </c>
      <c r="C4137" t="s">
        <v>24</v>
      </c>
      <c r="D4137">
        <v>83.706860000000006</v>
      </c>
      <c r="E4137">
        <v>90.274460000000005</v>
      </c>
      <c r="F4137">
        <v>-2.4</v>
      </c>
      <c r="G4137">
        <v>-9.9</v>
      </c>
      <c r="H4137">
        <v>-2.9</v>
      </c>
      <c r="I4137">
        <v>-7.6</v>
      </c>
    </row>
    <row r="4138" spans="1:9" x14ac:dyDescent="0.25">
      <c r="A4138" s="1">
        <v>42767</v>
      </c>
      <c r="B4138" t="s">
        <v>34</v>
      </c>
      <c r="C4138" t="s">
        <v>25</v>
      </c>
      <c r="D4138">
        <v>94.749449999999996</v>
      </c>
      <c r="E4138">
        <v>102.49875</v>
      </c>
      <c r="F4138">
        <v>-0.8</v>
      </c>
      <c r="G4138">
        <v>-11.1</v>
      </c>
      <c r="H4138">
        <v>-9.1</v>
      </c>
      <c r="I4138">
        <v>-7.1</v>
      </c>
    </row>
    <row r="4139" spans="1:9" x14ac:dyDescent="0.25">
      <c r="A4139" s="1">
        <v>42767</v>
      </c>
      <c r="B4139" t="s">
        <v>34</v>
      </c>
      <c r="C4139" t="s">
        <v>26</v>
      </c>
      <c r="D4139">
        <v>75.919539999999998</v>
      </c>
      <c r="E4139">
        <v>83.794420000000002</v>
      </c>
      <c r="F4139">
        <v>0.3</v>
      </c>
      <c r="G4139">
        <v>-2.2000000000000002</v>
      </c>
      <c r="H4139">
        <v>-1.9</v>
      </c>
      <c r="I4139">
        <v>-3.1</v>
      </c>
    </row>
    <row r="4140" spans="1:9" x14ac:dyDescent="0.25">
      <c r="A4140" s="1">
        <v>42767</v>
      </c>
      <c r="B4140" t="s">
        <v>34</v>
      </c>
      <c r="C4140" t="s">
        <v>27</v>
      </c>
      <c r="D4140">
        <v>90.942639999999997</v>
      </c>
      <c r="E4140">
        <v>99.964240000000004</v>
      </c>
      <c r="F4140">
        <v>-2.7</v>
      </c>
      <c r="G4140">
        <v>0.1</v>
      </c>
      <c r="H4140">
        <v>0.7</v>
      </c>
      <c r="I4140">
        <v>-4.5999999999999996</v>
      </c>
    </row>
    <row r="4141" spans="1:9" x14ac:dyDescent="0.25">
      <c r="A4141" s="1">
        <v>42767</v>
      </c>
      <c r="B4141" t="s">
        <v>34</v>
      </c>
      <c r="C4141" t="s">
        <v>28</v>
      </c>
      <c r="D4141">
        <v>79.883570000000006</v>
      </c>
      <c r="E4141">
        <v>84.141310000000004</v>
      </c>
      <c r="F4141">
        <v>-1.4</v>
      </c>
      <c r="G4141">
        <v>-10.7</v>
      </c>
      <c r="H4141">
        <v>-9.6999999999999993</v>
      </c>
      <c r="I4141">
        <v>-9</v>
      </c>
    </row>
    <row r="4142" spans="1:9" x14ac:dyDescent="0.25">
      <c r="A4142" s="1">
        <v>42767</v>
      </c>
      <c r="B4142" t="s">
        <v>34</v>
      </c>
      <c r="C4142" t="s">
        <v>29</v>
      </c>
      <c r="D4142">
        <v>86.574070000000006</v>
      </c>
      <c r="E4142">
        <v>94.802189999999996</v>
      </c>
      <c r="F4142">
        <v>-0.9</v>
      </c>
      <c r="G4142">
        <v>-6.6</v>
      </c>
      <c r="H4142">
        <v>-4.9000000000000004</v>
      </c>
      <c r="I4142">
        <v>-4.9000000000000004</v>
      </c>
    </row>
    <row r="4143" spans="1:9" x14ac:dyDescent="0.25">
      <c r="A4143" s="1">
        <v>42767</v>
      </c>
      <c r="B4143" t="s">
        <v>34</v>
      </c>
      <c r="C4143" t="s">
        <v>30</v>
      </c>
      <c r="D4143">
        <v>82.69614</v>
      </c>
      <c r="E4143">
        <v>88.823030000000003</v>
      </c>
      <c r="F4143">
        <v>2.6</v>
      </c>
      <c r="G4143">
        <v>-12.1</v>
      </c>
      <c r="H4143">
        <v>-17.2</v>
      </c>
      <c r="I4143">
        <v>-10.7</v>
      </c>
    </row>
    <row r="4144" spans="1:9" x14ac:dyDescent="0.25">
      <c r="A4144" s="1">
        <v>42767</v>
      </c>
      <c r="B4144" t="s">
        <v>34</v>
      </c>
      <c r="C4144" t="s">
        <v>31</v>
      </c>
      <c r="D4144">
        <v>83.119829999999993</v>
      </c>
      <c r="E4144">
        <v>85.804249999999996</v>
      </c>
      <c r="F4144">
        <v>6.2</v>
      </c>
      <c r="G4144">
        <v>3</v>
      </c>
      <c r="H4144">
        <v>-4.4000000000000004</v>
      </c>
      <c r="I4144">
        <v>-14.3</v>
      </c>
    </row>
    <row r="4145" spans="1:9" x14ac:dyDescent="0.25">
      <c r="A4145" s="1">
        <v>42767</v>
      </c>
      <c r="B4145" t="s">
        <v>34</v>
      </c>
      <c r="C4145" t="s">
        <v>32</v>
      </c>
      <c r="D4145">
        <v>87.027869999999993</v>
      </c>
      <c r="E4145">
        <v>94.832610000000003</v>
      </c>
      <c r="F4145">
        <v>4.0999999999999996</v>
      </c>
      <c r="G4145">
        <v>-6.8</v>
      </c>
      <c r="H4145">
        <v>-7.4</v>
      </c>
      <c r="I4145">
        <v>-8.8000000000000007</v>
      </c>
    </row>
    <row r="4146" spans="1:9" x14ac:dyDescent="0.25">
      <c r="A4146" s="1">
        <v>42767</v>
      </c>
      <c r="B4146" t="s">
        <v>34</v>
      </c>
      <c r="C4146" t="s">
        <v>33</v>
      </c>
      <c r="D4146">
        <v>101.31735</v>
      </c>
      <c r="E4146">
        <v>110.06224</v>
      </c>
      <c r="F4146">
        <v>-1.2</v>
      </c>
      <c r="G4146">
        <v>-13.4</v>
      </c>
      <c r="H4146">
        <v>-14.4</v>
      </c>
      <c r="I4146">
        <v>-4.5</v>
      </c>
    </row>
    <row r="4147" spans="1:9" x14ac:dyDescent="0.25">
      <c r="A4147" s="1">
        <v>42795</v>
      </c>
      <c r="B4147" t="s">
        <v>5</v>
      </c>
      <c r="C4147" t="s">
        <v>6</v>
      </c>
      <c r="D4147">
        <v>75.946600000000004</v>
      </c>
      <c r="E4147">
        <v>74.541910000000001</v>
      </c>
      <c r="F4147">
        <v>-3.1</v>
      </c>
      <c r="G4147">
        <v>0.7</v>
      </c>
      <c r="H4147">
        <v>1</v>
      </c>
      <c r="I4147">
        <v>0</v>
      </c>
    </row>
    <row r="4148" spans="1:9" x14ac:dyDescent="0.25">
      <c r="A4148" s="1">
        <v>42795</v>
      </c>
      <c r="B4148" t="s">
        <v>5</v>
      </c>
      <c r="C4148" t="s">
        <v>7</v>
      </c>
      <c r="D4148">
        <v>102.654</v>
      </c>
      <c r="E4148">
        <v>98.336969999999994</v>
      </c>
      <c r="F4148">
        <v>5.8</v>
      </c>
      <c r="G4148">
        <v>-5.3</v>
      </c>
      <c r="H4148">
        <v>-12.4</v>
      </c>
      <c r="I4148">
        <v>-10.5</v>
      </c>
    </row>
    <row r="4149" spans="1:9" x14ac:dyDescent="0.25">
      <c r="A4149" s="1">
        <v>42795</v>
      </c>
      <c r="B4149" t="s">
        <v>5</v>
      </c>
      <c r="C4149" t="s">
        <v>8</v>
      </c>
      <c r="D4149">
        <v>88.303520000000006</v>
      </c>
      <c r="E4149">
        <v>90.944479999999999</v>
      </c>
      <c r="F4149">
        <v>1.9</v>
      </c>
      <c r="G4149">
        <v>7.2</v>
      </c>
      <c r="H4149">
        <v>8.4</v>
      </c>
      <c r="I4149">
        <v>2.7</v>
      </c>
    </row>
    <row r="4150" spans="1:9" x14ac:dyDescent="0.25">
      <c r="A4150" s="1">
        <v>42795</v>
      </c>
      <c r="B4150" t="s">
        <v>5</v>
      </c>
      <c r="C4150" t="s">
        <v>9</v>
      </c>
      <c r="D4150">
        <v>64.423599999999993</v>
      </c>
      <c r="E4150">
        <v>63.412140000000001</v>
      </c>
      <c r="F4150">
        <v>-4.5</v>
      </c>
      <c r="G4150">
        <v>-4.5999999999999996</v>
      </c>
      <c r="H4150">
        <v>-3.3</v>
      </c>
      <c r="I4150">
        <v>-8.5</v>
      </c>
    </row>
    <row r="4151" spans="1:9" x14ac:dyDescent="0.25">
      <c r="A4151" s="1">
        <v>42795</v>
      </c>
      <c r="B4151" t="s">
        <v>5</v>
      </c>
      <c r="C4151" t="s">
        <v>10</v>
      </c>
      <c r="D4151">
        <v>62.381779999999999</v>
      </c>
      <c r="E4151">
        <v>63.608750000000001</v>
      </c>
      <c r="F4151">
        <v>-4.4000000000000004</v>
      </c>
      <c r="G4151">
        <v>-13.8</v>
      </c>
      <c r="H4151">
        <v>-14.4</v>
      </c>
      <c r="I4151">
        <v>-3.4</v>
      </c>
    </row>
    <row r="4152" spans="1:9" x14ac:dyDescent="0.25">
      <c r="A4152" s="1">
        <v>42795</v>
      </c>
      <c r="B4152" t="s">
        <v>5</v>
      </c>
      <c r="C4152" t="s">
        <v>11</v>
      </c>
      <c r="D4152">
        <v>76.454800000000006</v>
      </c>
      <c r="E4152">
        <v>77.646690000000007</v>
      </c>
      <c r="F4152">
        <v>-1.2</v>
      </c>
      <c r="G4152">
        <v>-1.6</v>
      </c>
      <c r="H4152">
        <v>-3</v>
      </c>
      <c r="I4152">
        <v>-2.9</v>
      </c>
    </row>
    <row r="4153" spans="1:9" x14ac:dyDescent="0.25">
      <c r="A4153" s="1">
        <v>42795</v>
      </c>
      <c r="B4153" t="s">
        <v>5</v>
      </c>
      <c r="C4153" t="s">
        <v>12</v>
      </c>
      <c r="D4153">
        <v>82.242769999999993</v>
      </c>
      <c r="E4153">
        <v>81.063429999999997</v>
      </c>
      <c r="F4153">
        <v>0.6</v>
      </c>
      <c r="G4153">
        <v>-13.6</v>
      </c>
      <c r="H4153">
        <v>-13.7</v>
      </c>
      <c r="I4153">
        <v>-12.7</v>
      </c>
    </row>
    <row r="4154" spans="1:9" x14ac:dyDescent="0.25">
      <c r="A4154" s="1">
        <v>42795</v>
      </c>
      <c r="B4154" t="s">
        <v>5</v>
      </c>
      <c r="C4154" t="s">
        <v>13</v>
      </c>
      <c r="D4154">
        <v>83.198949999999996</v>
      </c>
      <c r="E4154">
        <v>73.171999999999997</v>
      </c>
      <c r="F4154">
        <v>16</v>
      </c>
      <c r="G4154">
        <v>-1.3</v>
      </c>
      <c r="H4154">
        <v>-16.5</v>
      </c>
      <c r="I4154">
        <v>-4.5999999999999996</v>
      </c>
    </row>
    <row r="4155" spans="1:9" x14ac:dyDescent="0.25">
      <c r="A4155" s="1">
        <v>42795</v>
      </c>
      <c r="B4155" t="s">
        <v>5</v>
      </c>
      <c r="C4155" t="s">
        <v>14</v>
      </c>
      <c r="D4155">
        <v>75.762680000000003</v>
      </c>
      <c r="E4155">
        <v>76.824539999999999</v>
      </c>
      <c r="F4155">
        <v>6.4</v>
      </c>
      <c r="G4155">
        <v>0.7</v>
      </c>
      <c r="H4155">
        <v>-5.2</v>
      </c>
      <c r="I4155">
        <v>-8</v>
      </c>
    </row>
    <row r="4156" spans="1:9" x14ac:dyDescent="0.25">
      <c r="A4156" s="1">
        <v>42795</v>
      </c>
      <c r="B4156" t="s">
        <v>5</v>
      </c>
      <c r="C4156" t="s">
        <v>15</v>
      </c>
      <c r="D4156">
        <v>98.048000000000002</v>
      </c>
      <c r="E4156">
        <v>99.482479999999995</v>
      </c>
      <c r="F4156">
        <v>6.1</v>
      </c>
      <c r="G4156">
        <v>10.8</v>
      </c>
      <c r="H4156">
        <v>10.1</v>
      </c>
      <c r="I4156">
        <v>1.7</v>
      </c>
    </row>
    <row r="4157" spans="1:9" x14ac:dyDescent="0.25">
      <c r="A4157" s="1">
        <v>42795</v>
      </c>
      <c r="B4157" t="s">
        <v>5</v>
      </c>
      <c r="C4157" t="s">
        <v>16</v>
      </c>
      <c r="D4157">
        <v>85.872889999999998</v>
      </c>
      <c r="E4157">
        <v>86.524540000000002</v>
      </c>
      <c r="F4157">
        <v>-1.7</v>
      </c>
      <c r="G4157">
        <v>1.6</v>
      </c>
      <c r="H4157">
        <v>6.8</v>
      </c>
      <c r="I4157">
        <v>3.6</v>
      </c>
    </row>
    <row r="4158" spans="1:9" x14ac:dyDescent="0.25">
      <c r="A4158" s="1">
        <v>42795</v>
      </c>
      <c r="B4158" t="s">
        <v>5</v>
      </c>
      <c r="C4158" t="s">
        <v>17</v>
      </c>
      <c r="D4158">
        <v>94.91677</v>
      </c>
      <c r="E4158">
        <v>95.139219999999995</v>
      </c>
      <c r="F4158">
        <v>3.6</v>
      </c>
      <c r="G4158">
        <v>13.8</v>
      </c>
      <c r="H4158">
        <v>7.9</v>
      </c>
      <c r="I4158">
        <v>-0.3</v>
      </c>
    </row>
    <row r="4159" spans="1:9" x14ac:dyDescent="0.25">
      <c r="A4159" s="1">
        <v>42795</v>
      </c>
      <c r="B4159" t="s">
        <v>5</v>
      </c>
      <c r="C4159" t="s">
        <v>18</v>
      </c>
      <c r="D4159">
        <v>82.065280000000001</v>
      </c>
      <c r="E4159">
        <v>82.789709999999999</v>
      </c>
      <c r="F4159">
        <v>1.8</v>
      </c>
      <c r="G4159">
        <v>3</v>
      </c>
      <c r="H4159">
        <v>-1.9</v>
      </c>
      <c r="I4159">
        <v>-4.4000000000000004</v>
      </c>
    </row>
    <row r="4160" spans="1:9" x14ac:dyDescent="0.25">
      <c r="A4160" s="1">
        <v>42795</v>
      </c>
      <c r="B4160" t="s">
        <v>5</v>
      </c>
      <c r="C4160" t="s">
        <v>19</v>
      </c>
      <c r="D4160">
        <v>79.571510000000004</v>
      </c>
      <c r="E4160">
        <v>78.426150000000007</v>
      </c>
      <c r="F4160">
        <v>-0.3</v>
      </c>
      <c r="G4160">
        <v>2.5</v>
      </c>
      <c r="H4160">
        <v>1.8</v>
      </c>
      <c r="I4160">
        <v>-3.3</v>
      </c>
    </row>
    <row r="4161" spans="1:9" x14ac:dyDescent="0.25">
      <c r="A4161" s="1">
        <v>42795</v>
      </c>
      <c r="B4161" t="s">
        <v>5</v>
      </c>
      <c r="C4161" t="s">
        <v>20</v>
      </c>
      <c r="D4161">
        <v>86.607619999999997</v>
      </c>
      <c r="E4161">
        <v>84.535970000000006</v>
      </c>
      <c r="F4161">
        <v>1.3</v>
      </c>
      <c r="G4161">
        <v>3.5</v>
      </c>
      <c r="H4161">
        <v>2.5</v>
      </c>
      <c r="I4161">
        <v>0.5</v>
      </c>
    </row>
    <row r="4162" spans="1:9" x14ac:dyDescent="0.25">
      <c r="A4162" s="1">
        <v>42795</v>
      </c>
      <c r="B4162" t="s">
        <v>5</v>
      </c>
      <c r="C4162" t="s">
        <v>21</v>
      </c>
      <c r="D4162">
        <v>87.3352</v>
      </c>
      <c r="E4162">
        <v>86.49503</v>
      </c>
      <c r="F4162">
        <v>0</v>
      </c>
      <c r="G4162">
        <v>-5.3</v>
      </c>
      <c r="H4162">
        <v>-7.3</v>
      </c>
      <c r="I4162">
        <v>-6.9</v>
      </c>
    </row>
    <row r="4163" spans="1:9" x14ac:dyDescent="0.25">
      <c r="A4163" s="1">
        <v>42795</v>
      </c>
      <c r="B4163" t="s">
        <v>5</v>
      </c>
      <c r="C4163" t="s">
        <v>22</v>
      </c>
      <c r="D4163">
        <v>86.249700000000004</v>
      </c>
      <c r="E4163">
        <v>86.576849999999993</v>
      </c>
      <c r="F4163">
        <v>-0.8</v>
      </c>
      <c r="G4163">
        <v>-1.5</v>
      </c>
      <c r="H4163">
        <v>1.6</v>
      </c>
      <c r="I4163">
        <v>-2.4</v>
      </c>
    </row>
    <row r="4164" spans="1:9" x14ac:dyDescent="0.25">
      <c r="A4164" s="1">
        <v>42795</v>
      </c>
      <c r="B4164" t="s">
        <v>5</v>
      </c>
      <c r="C4164" t="s">
        <v>23</v>
      </c>
      <c r="D4164">
        <v>72.451040000000006</v>
      </c>
      <c r="E4164">
        <v>71.836759999999998</v>
      </c>
      <c r="F4164">
        <v>0.5</v>
      </c>
      <c r="G4164">
        <v>6.1</v>
      </c>
      <c r="H4164">
        <v>5.9</v>
      </c>
      <c r="I4164">
        <v>2.2999999999999998</v>
      </c>
    </row>
    <row r="4165" spans="1:9" x14ac:dyDescent="0.25">
      <c r="A4165" s="1">
        <v>42795</v>
      </c>
      <c r="B4165" t="s">
        <v>5</v>
      </c>
      <c r="C4165" t="s">
        <v>24</v>
      </c>
      <c r="D4165">
        <v>76.793589999999995</v>
      </c>
      <c r="E4165">
        <v>75.493750000000006</v>
      </c>
      <c r="F4165">
        <v>0.5</v>
      </c>
      <c r="G4165">
        <v>5.4</v>
      </c>
      <c r="H4165">
        <v>3.9</v>
      </c>
      <c r="I4165">
        <v>-2.9</v>
      </c>
    </row>
    <row r="4166" spans="1:9" x14ac:dyDescent="0.25">
      <c r="A4166" s="1">
        <v>42795</v>
      </c>
      <c r="B4166" t="s">
        <v>5</v>
      </c>
      <c r="C4166" t="s">
        <v>25</v>
      </c>
      <c r="D4166">
        <v>86.139759999999995</v>
      </c>
      <c r="E4166">
        <v>85.039730000000006</v>
      </c>
      <c r="F4166">
        <v>-2.9</v>
      </c>
      <c r="G4166">
        <v>-5.3</v>
      </c>
      <c r="H4166">
        <v>-5</v>
      </c>
      <c r="I4166">
        <v>-3.8</v>
      </c>
    </row>
    <row r="4167" spans="1:9" x14ac:dyDescent="0.25">
      <c r="A4167" s="1">
        <v>42795</v>
      </c>
      <c r="B4167" t="s">
        <v>5</v>
      </c>
      <c r="C4167" t="s">
        <v>26</v>
      </c>
      <c r="D4167">
        <v>70.731790000000004</v>
      </c>
      <c r="E4167">
        <v>69.486580000000004</v>
      </c>
      <c r="F4167">
        <v>-4.2</v>
      </c>
      <c r="G4167">
        <v>0.7</v>
      </c>
      <c r="H4167">
        <v>1.8</v>
      </c>
      <c r="I4167">
        <v>2.1</v>
      </c>
    </row>
    <row r="4168" spans="1:9" x14ac:dyDescent="0.25">
      <c r="A4168" s="1">
        <v>42795</v>
      </c>
      <c r="B4168" t="s">
        <v>5</v>
      </c>
      <c r="C4168" t="s">
        <v>27</v>
      </c>
      <c r="D4168">
        <v>80.547370000000001</v>
      </c>
      <c r="E4168">
        <v>79.034630000000007</v>
      </c>
      <c r="F4168">
        <v>-0.8</v>
      </c>
      <c r="G4168">
        <v>16.8</v>
      </c>
      <c r="H4168">
        <v>12.5</v>
      </c>
      <c r="I4168">
        <v>3.4</v>
      </c>
    </row>
    <row r="4169" spans="1:9" x14ac:dyDescent="0.25">
      <c r="A4169" s="1">
        <v>42795</v>
      </c>
      <c r="B4169" t="s">
        <v>5</v>
      </c>
      <c r="C4169" t="s">
        <v>28</v>
      </c>
      <c r="D4169">
        <v>71.24248</v>
      </c>
      <c r="E4169">
        <v>68.442220000000006</v>
      </c>
      <c r="F4169">
        <v>-2.6</v>
      </c>
      <c r="G4169">
        <v>-1.5</v>
      </c>
      <c r="H4169">
        <v>-2.7</v>
      </c>
      <c r="I4169">
        <v>-3.4</v>
      </c>
    </row>
    <row r="4170" spans="1:9" x14ac:dyDescent="0.25">
      <c r="A4170" s="1">
        <v>42795</v>
      </c>
      <c r="B4170" t="s">
        <v>5</v>
      </c>
      <c r="C4170" t="s">
        <v>29</v>
      </c>
      <c r="D4170">
        <v>81.861530000000002</v>
      </c>
      <c r="E4170">
        <v>77.987579999999994</v>
      </c>
      <c r="F4170">
        <v>-2.1</v>
      </c>
      <c r="G4170">
        <v>-1.8</v>
      </c>
      <c r="H4170">
        <v>1.1000000000000001</v>
      </c>
      <c r="I4170">
        <v>1.4</v>
      </c>
    </row>
    <row r="4171" spans="1:9" x14ac:dyDescent="0.25">
      <c r="A4171" s="1">
        <v>42795</v>
      </c>
      <c r="B4171" t="s">
        <v>5</v>
      </c>
      <c r="C4171" t="s">
        <v>30</v>
      </c>
      <c r="D4171">
        <v>71.928920000000005</v>
      </c>
      <c r="E4171">
        <v>68.610550000000003</v>
      </c>
      <c r="F4171">
        <v>-2.7</v>
      </c>
      <c r="G4171">
        <v>-6</v>
      </c>
      <c r="H4171">
        <v>-9.6</v>
      </c>
      <c r="I4171">
        <v>-6.2</v>
      </c>
    </row>
    <row r="4172" spans="1:9" x14ac:dyDescent="0.25">
      <c r="A4172" s="1">
        <v>42795</v>
      </c>
      <c r="B4172" t="s">
        <v>5</v>
      </c>
      <c r="C4172" t="s">
        <v>31</v>
      </c>
      <c r="D4172">
        <v>78.229740000000007</v>
      </c>
      <c r="E4172">
        <v>73.479669999999999</v>
      </c>
      <c r="F4172">
        <v>2</v>
      </c>
      <c r="G4172">
        <v>10.199999999999999</v>
      </c>
      <c r="H4172">
        <v>4.5999999999999996</v>
      </c>
      <c r="I4172">
        <v>-8.6999999999999993</v>
      </c>
    </row>
    <row r="4173" spans="1:9" x14ac:dyDescent="0.25">
      <c r="A4173" s="1">
        <v>42795</v>
      </c>
      <c r="B4173" t="s">
        <v>5</v>
      </c>
      <c r="C4173" t="s">
        <v>32</v>
      </c>
      <c r="D4173">
        <v>76.718789999999998</v>
      </c>
      <c r="E4173">
        <v>76.001639999999995</v>
      </c>
      <c r="F4173">
        <v>-2</v>
      </c>
      <c r="G4173">
        <v>-2.2000000000000002</v>
      </c>
      <c r="H4173">
        <v>-1.8</v>
      </c>
      <c r="I4173">
        <v>-3.6</v>
      </c>
    </row>
    <row r="4174" spans="1:9" x14ac:dyDescent="0.25">
      <c r="A4174" s="1">
        <v>42795</v>
      </c>
      <c r="B4174" t="s">
        <v>5</v>
      </c>
      <c r="C4174" t="s">
        <v>33</v>
      </c>
      <c r="D4174">
        <v>87.987189999999998</v>
      </c>
      <c r="E4174">
        <v>87.241110000000006</v>
      </c>
      <c r="F4174">
        <v>-2.2000000000000002</v>
      </c>
      <c r="G4174">
        <v>-3.4</v>
      </c>
      <c r="H4174">
        <v>-4.5999999999999996</v>
      </c>
      <c r="I4174">
        <v>0.7</v>
      </c>
    </row>
    <row r="4175" spans="1:9" x14ac:dyDescent="0.25">
      <c r="A4175" s="1">
        <v>42795</v>
      </c>
      <c r="B4175" t="s">
        <v>34</v>
      </c>
      <c r="C4175" t="s">
        <v>6</v>
      </c>
      <c r="D4175">
        <v>89.890529999999998</v>
      </c>
      <c r="E4175">
        <v>88.219309999999993</v>
      </c>
      <c r="F4175">
        <v>-2.7</v>
      </c>
      <c r="G4175">
        <v>-5.2</v>
      </c>
      <c r="H4175">
        <v>-4.7</v>
      </c>
      <c r="I4175">
        <v>-5</v>
      </c>
    </row>
    <row r="4176" spans="1:9" x14ac:dyDescent="0.25">
      <c r="A4176" s="1">
        <v>42795</v>
      </c>
      <c r="B4176" t="s">
        <v>34</v>
      </c>
      <c r="C4176" t="s">
        <v>7</v>
      </c>
      <c r="D4176">
        <v>118.44</v>
      </c>
      <c r="E4176">
        <v>111.06162</v>
      </c>
      <c r="F4176">
        <v>4</v>
      </c>
      <c r="G4176">
        <v>-10.4</v>
      </c>
      <c r="H4176">
        <v>-17.2</v>
      </c>
      <c r="I4176">
        <v>-13.7</v>
      </c>
    </row>
    <row r="4177" spans="1:9" x14ac:dyDescent="0.25">
      <c r="A4177" s="1">
        <v>42795</v>
      </c>
      <c r="B4177" t="s">
        <v>34</v>
      </c>
      <c r="C4177" t="s">
        <v>8</v>
      </c>
      <c r="D4177">
        <v>104.66121</v>
      </c>
      <c r="E4177">
        <v>107.01288</v>
      </c>
      <c r="F4177">
        <v>0.7</v>
      </c>
      <c r="G4177">
        <v>-4.0999999999999996</v>
      </c>
      <c r="H4177">
        <v>-2.4</v>
      </c>
      <c r="I4177">
        <v>-2.5</v>
      </c>
    </row>
    <row r="4178" spans="1:9" x14ac:dyDescent="0.25">
      <c r="A4178" s="1">
        <v>42795</v>
      </c>
      <c r="B4178" t="s">
        <v>34</v>
      </c>
      <c r="C4178" t="s">
        <v>9</v>
      </c>
      <c r="D4178">
        <v>76.704830000000001</v>
      </c>
      <c r="E4178">
        <v>75.269149999999996</v>
      </c>
      <c r="F4178">
        <v>-3.1</v>
      </c>
      <c r="G4178">
        <v>-11.8</v>
      </c>
      <c r="H4178">
        <v>-10.7</v>
      </c>
      <c r="I4178">
        <v>-12.5</v>
      </c>
    </row>
    <row r="4179" spans="1:9" x14ac:dyDescent="0.25">
      <c r="A4179" s="1">
        <v>42795</v>
      </c>
      <c r="B4179" t="s">
        <v>34</v>
      </c>
      <c r="C4179" t="s">
        <v>10</v>
      </c>
      <c r="D4179">
        <v>74.387079999999997</v>
      </c>
      <c r="E4179">
        <v>75.587609999999998</v>
      </c>
      <c r="F4179">
        <v>-4.3</v>
      </c>
      <c r="G4179">
        <v>-18.7</v>
      </c>
      <c r="H4179">
        <v>-17.5</v>
      </c>
      <c r="I4179">
        <v>-6</v>
      </c>
    </row>
    <row r="4180" spans="1:9" x14ac:dyDescent="0.25">
      <c r="A4180" s="1">
        <v>42795</v>
      </c>
      <c r="B4180" t="s">
        <v>34</v>
      </c>
      <c r="C4180" t="s">
        <v>11</v>
      </c>
      <c r="D4180">
        <v>90.443349999999995</v>
      </c>
      <c r="E4180">
        <v>91.522739999999999</v>
      </c>
      <c r="F4180">
        <v>-1.6</v>
      </c>
      <c r="G4180">
        <v>-9.1</v>
      </c>
      <c r="H4180">
        <v>-9.9</v>
      </c>
      <c r="I4180">
        <v>-6.9</v>
      </c>
    </row>
    <row r="4181" spans="1:9" x14ac:dyDescent="0.25">
      <c r="A4181" s="1">
        <v>42795</v>
      </c>
      <c r="B4181" t="s">
        <v>34</v>
      </c>
      <c r="C4181" t="s">
        <v>12</v>
      </c>
      <c r="D4181">
        <v>95.238919999999993</v>
      </c>
      <c r="E4181">
        <v>93.758759999999995</v>
      </c>
      <c r="F4181">
        <v>0.6</v>
      </c>
      <c r="G4181">
        <v>-19.600000000000001</v>
      </c>
      <c r="H4181">
        <v>-19.600000000000001</v>
      </c>
      <c r="I4181">
        <v>-15.3</v>
      </c>
    </row>
    <row r="4182" spans="1:9" x14ac:dyDescent="0.25">
      <c r="A4182" s="1">
        <v>42795</v>
      </c>
      <c r="B4182" t="s">
        <v>34</v>
      </c>
      <c r="C4182" t="s">
        <v>13</v>
      </c>
      <c r="D4182">
        <v>99.036199999999994</v>
      </c>
      <c r="E4182">
        <v>89.35539</v>
      </c>
      <c r="F4182">
        <v>14.1</v>
      </c>
      <c r="G4182">
        <v>-4.2</v>
      </c>
      <c r="H4182">
        <v>-17.899999999999999</v>
      </c>
      <c r="I4182">
        <v>-8.3000000000000007</v>
      </c>
    </row>
    <row r="4183" spans="1:9" x14ac:dyDescent="0.25">
      <c r="A4183" s="1">
        <v>42795</v>
      </c>
      <c r="B4183" t="s">
        <v>34</v>
      </c>
      <c r="C4183" t="s">
        <v>14</v>
      </c>
      <c r="D4183">
        <v>92.866569999999996</v>
      </c>
      <c r="E4183">
        <v>93.077650000000006</v>
      </c>
      <c r="F4183">
        <v>5.7</v>
      </c>
      <c r="G4183">
        <v>-5</v>
      </c>
      <c r="H4183">
        <v>-10.7</v>
      </c>
      <c r="I4183">
        <v>-10.5</v>
      </c>
    </row>
    <row r="4184" spans="1:9" x14ac:dyDescent="0.25">
      <c r="A4184" s="1">
        <v>42795</v>
      </c>
      <c r="B4184" t="s">
        <v>34</v>
      </c>
      <c r="C4184" t="s">
        <v>15</v>
      </c>
      <c r="D4184">
        <v>117.06017</v>
      </c>
      <c r="E4184">
        <v>116.20766</v>
      </c>
      <c r="F4184">
        <v>1.9</v>
      </c>
      <c r="G4184">
        <v>2.4</v>
      </c>
      <c r="H4184">
        <v>2.6</v>
      </c>
      <c r="I4184">
        <v>-2</v>
      </c>
    </row>
    <row r="4185" spans="1:9" x14ac:dyDescent="0.25">
      <c r="A4185" s="1">
        <v>42795</v>
      </c>
      <c r="B4185" t="s">
        <v>34</v>
      </c>
      <c r="C4185" t="s">
        <v>16</v>
      </c>
      <c r="D4185">
        <v>103.60915</v>
      </c>
      <c r="E4185">
        <v>104.43176</v>
      </c>
      <c r="F4185">
        <v>-3</v>
      </c>
      <c r="G4185">
        <v>-4.8</v>
      </c>
      <c r="H4185">
        <v>-0.4</v>
      </c>
      <c r="I4185">
        <v>-2.2000000000000002</v>
      </c>
    </row>
    <row r="4186" spans="1:9" x14ac:dyDescent="0.25">
      <c r="A4186" s="1">
        <v>42795</v>
      </c>
      <c r="B4186" t="s">
        <v>34</v>
      </c>
      <c r="C4186" t="s">
        <v>17</v>
      </c>
      <c r="D4186">
        <v>117.90576</v>
      </c>
      <c r="E4186">
        <v>115.93154</v>
      </c>
      <c r="F4186">
        <v>1.6</v>
      </c>
      <c r="G4186">
        <v>7.7</v>
      </c>
      <c r="H4186">
        <v>3</v>
      </c>
      <c r="I4186">
        <v>-3.6</v>
      </c>
    </row>
    <row r="4187" spans="1:9" x14ac:dyDescent="0.25">
      <c r="A4187" s="1">
        <v>42795</v>
      </c>
      <c r="B4187" t="s">
        <v>34</v>
      </c>
      <c r="C4187" t="s">
        <v>18</v>
      </c>
      <c r="D4187">
        <v>98.766149999999996</v>
      </c>
      <c r="E4187">
        <v>99.324510000000004</v>
      </c>
      <c r="F4187">
        <v>1.1000000000000001</v>
      </c>
      <c r="G4187">
        <v>-5.2</v>
      </c>
      <c r="H4187">
        <v>-8.4</v>
      </c>
      <c r="I4187">
        <v>-8.4</v>
      </c>
    </row>
    <row r="4188" spans="1:9" x14ac:dyDescent="0.25">
      <c r="A4188" s="1">
        <v>42795</v>
      </c>
      <c r="B4188" t="s">
        <v>34</v>
      </c>
      <c r="C4188" t="s">
        <v>19</v>
      </c>
      <c r="D4188">
        <v>95.180490000000006</v>
      </c>
      <c r="E4188">
        <v>94.330179999999999</v>
      </c>
      <c r="F4188">
        <v>-1.4</v>
      </c>
      <c r="G4188">
        <v>-5.4</v>
      </c>
      <c r="H4188">
        <v>-5</v>
      </c>
      <c r="I4188">
        <v>-7.6</v>
      </c>
    </row>
    <row r="4189" spans="1:9" x14ac:dyDescent="0.25">
      <c r="A4189" s="1">
        <v>42795</v>
      </c>
      <c r="B4189" t="s">
        <v>34</v>
      </c>
      <c r="C4189" t="s">
        <v>20</v>
      </c>
      <c r="D4189">
        <v>101.05743</v>
      </c>
      <c r="E4189">
        <v>99.405180000000001</v>
      </c>
      <c r="F4189">
        <v>2.7</v>
      </c>
      <c r="G4189">
        <v>0</v>
      </c>
      <c r="H4189">
        <v>0</v>
      </c>
      <c r="I4189">
        <v>-2.5</v>
      </c>
    </row>
    <row r="4190" spans="1:9" x14ac:dyDescent="0.25">
      <c r="A4190" s="1">
        <v>42795</v>
      </c>
      <c r="B4190" t="s">
        <v>34</v>
      </c>
      <c r="C4190" t="s">
        <v>21</v>
      </c>
      <c r="D4190">
        <v>106.01344</v>
      </c>
      <c r="E4190">
        <v>105.58329999999999</v>
      </c>
      <c r="F4190">
        <v>0.4</v>
      </c>
      <c r="G4190">
        <v>-12.3</v>
      </c>
      <c r="H4190">
        <v>-13.3</v>
      </c>
      <c r="I4190">
        <v>-9.6999999999999993</v>
      </c>
    </row>
    <row r="4191" spans="1:9" x14ac:dyDescent="0.25">
      <c r="A4191" s="1">
        <v>42795</v>
      </c>
      <c r="B4191" t="s">
        <v>34</v>
      </c>
      <c r="C4191" t="s">
        <v>22</v>
      </c>
      <c r="D4191">
        <v>106.49086</v>
      </c>
      <c r="E4191">
        <v>106.30725</v>
      </c>
      <c r="F4191">
        <v>-1.2</v>
      </c>
      <c r="G4191">
        <v>-7.6</v>
      </c>
      <c r="H4191">
        <v>-4.4000000000000004</v>
      </c>
      <c r="I4191">
        <v>-7.7</v>
      </c>
    </row>
    <row r="4192" spans="1:9" x14ac:dyDescent="0.25">
      <c r="A4192" s="1">
        <v>42795</v>
      </c>
      <c r="B4192" t="s">
        <v>34</v>
      </c>
      <c r="C4192" t="s">
        <v>23</v>
      </c>
      <c r="D4192">
        <v>86.198409999999996</v>
      </c>
      <c r="E4192">
        <v>84.667259999999999</v>
      </c>
      <c r="F4192">
        <v>-0.7</v>
      </c>
      <c r="G4192">
        <v>-2.2999999999999998</v>
      </c>
      <c r="H4192">
        <v>-2.2000000000000002</v>
      </c>
      <c r="I4192">
        <v>-3.7</v>
      </c>
    </row>
    <row r="4193" spans="1:9" x14ac:dyDescent="0.25">
      <c r="A4193" s="1">
        <v>42795</v>
      </c>
      <c r="B4193" t="s">
        <v>34</v>
      </c>
      <c r="C4193" t="s">
        <v>24</v>
      </c>
      <c r="D4193">
        <v>91.468379999999996</v>
      </c>
      <c r="E4193">
        <v>90.199619999999996</v>
      </c>
      <c r="F4193">
        <v>-0.1</v>
      </c>
      <c r="G4193">
        <v>-2</v>
      </c>
      <c r="H4193">
        <v>-2.6</v>
      </c>
      <c r="I4193">
        <v>-7</v>
      </c>
    </row>
    <row r="4194" spans="1:9" x14ac:dyDescent="0.25">
      <c r="A4194" s="1">
        <v>42795</v>
      </c>
      <c r="B4194" t="s">
        <v>34</v>
      </c>
      <c r="C4194" t="s">
        <v>25</v>
      </c>
      <c r="D4194">
        <v>101.15839</v>
      </c>
      <c r="E4194">
        <v>100.08109</v>
      </c>
      <c r="F4194">
        <v>-2.4</v>
      </c>
      <c r="G4194">
        <v>-10.6</v>
      </c>
      <c r="H4194">
        <v>-9.6</v>
      </c>
      <c r="I4194">
        <v>-7.7</v>
      </c>
    </row>
    <row r="4195" spans="1:9" x14ac:dyDescent="0.25">
      <c r="A4195" s="1">
        <v>42795</v>
      </c>
      <c r="B4195" t="s">
        <v>34</v>
      </c>
      <c r="C4195" t="s">
        <v>26</v>
      </c>
      <c r="D4195">
        <v>82.267920000000004</v>
      </c>
      <c r="E4195">
        <v>80.868110000000001</v>
      </c>
      <c r="F4195">
        <v>-3.5</v>
      </c>
      <c r="G4195">
        <v>-3.6</v>
      </c>
      <c r="H4195">
        <v>-2.5</v>
      </c>
      <c r="I4195">
        <v>-2.8</v>
      </c>
    </row>
    <row r="4196" spans="1:9" x14ac:dyDescent="0.25">
      <c r="A4196" s="1">
        <v>42795</v>
      </c>
      <c r="B4196" t="s">
        <v>34</v>
      </c>
      <c r="C4196" t="s">
        <v>27</v>
      </c>
      <c r="D4196">
        <v>100.89382999999999</v>
      </c>
      <c r="E4196">
        <v>98.501909999999995</v>
      </c>
      <c r="F4196">
        <v>-1.5</v>
      </c>
      <c r="G4196">
        <v>4.7</v>
      </c>
      <c r="H4196">
        <v>2.1</v>
      </c>
      <c r="I4196">
        <v>-3.4</v>
      </c>
    </row>
    <row r="4197" spans="1:9" x14ac:dyDescent="0.25">
      <c r="A4197" s="1">
        <v>42795</v>
      </c>
      <c r="B4197" t="s">
        <v>34</v>
      </c>
      <c r="C4197" t="s">
        <v>28</v>
      </c>
      <c r="D4197">
        <v>85.362570000000005</v>
      </c>
      <c r="E4197">
        <v>83.346609999999998</v>
      </c>
      <c r="F4197">
        <v>-0.9</v>
      </c>
      <c r="G4197">
        <v>-9.1999999999999993</v>
      </c>
      <c r="H4197">
        <v>-9.5</v>
      </c>
      <c r="I4197">
        <v>-9.1999999999999993</v>
      </c>
    </row>
    <row r="4198" spans="1:9" x14ac:dyDescent="0.25">
      <c r="A4198" s="1">
        <v>42795</v>
      </c>
      <c r="B4198" t="s">
        <v>34</v>
      </c>
      <c r="C4198" t="s">
        <v>29</v>
      </c>
      <c r="D4198">
        <v>98.072479999999999</v>
      </c>
      <c r="E4198">
        <v>92.131389999999996</v>
      </c>
      <c r="F4198">
        <v>-2.8</v>
      </c>
      <c r="G4198">
        <v>-9</v>
      </c>
      <c r="H4198">
        <v>-6.4</v>
      </c>
      <c r="I4198">
        <v>-5.2</v>
      </c>
    </row>
    <row r="4199" spans="1:9" x14ac:dyDescent="0.25">
      <c r="A4199" s="1">
        <v>42795</v>
      </c>
      <c r="B4199" t="s">
        <v>34</v>
      </c>
      <c r="C4199" t="s">
        <v>30</v>
      </c>
      <c r="D4199">
        <v>89.725120000000004</v>
      </c>
      <c r="E4199">
        <v>84.645960000000002</v>
      </c>
      <c r="F4199">
        <v>-4.7</v>
      </c>
      <c r="G4199">
        <v>-10.7</v>
      </c>
      <c r="H4199">
        <v>-15</v>
      </c>
      <c r="I4199">
        <v>-11.1</v>
      </c>
    </row>
    <row r="4200" spans="1:9" x14ac:dyDescent="0.25">
      <c r="A4200" s="1">
        <v>42795</v>
      </c>
      <c r="B4200" t="s">
        <v>34</v>
      </c>
      <c r="C4200" t="s">
        <v>31</v>
      </c>
      <c r="D4200">
        <v>94.695580000000007</v>
      </c>
      <c r="E4200">
        <v>88.159559999999999</v>
      </c>
      <c r="F4200">
        <v>2.7</v>
      </c>
      <c r="G4200">
        <v>5.7</v>
      </c>
      <c r="H4200">
        <v>-0.7</v>
      </c>
      <c r="I4200">
        <v>-13.5</v>
      </c>
    </row>
    <row r="4201" spans="1:9" x14ac:dyDescent="0.25">
      <c r="A4201" s="1">
        <v>42795</v>
      </c>
      <c r="B4201" t="s">
        <v>34</v>
      </c>
      <c r="C4201" t="s">
        <v>32</v>
      </c>
      <c r="D4201">
        <v>91.964669999999998</v>
      </c>
      <c r="E4201">
        <v>90.929820000000007</v>
      </c>
      <c r="F4201">
        <v>-4.0999999999999996</v>
      </c>
      <c r="G4201">
        <v>-7.9</v>
      </c>
      <c r="H4201">
        <v>-7.6</v>
      </c>
      <c r="I4201">
        <v>-8.9</v>
      </c>
    </row>
    <row r="4202" spans="1:9" x14ac:dyDescent="0.25">
      <c r="A4202" s="1">
        <v>42795</v>
      </c>
      <c r="B4202" t="s">
        <v>34</v>
      </c>
      <c r="C4202" t="s">
        <v>33</v>
      </c>
      <c r="D4202">
        <v>110.12066</v>
      </c>
      <c r="E4202">
        <v>108.94692000000001</v>
      </c>
      <c r="F4202">
        <v>-1</v>
      </c>
      <c r="G4202">
        <v>-12.6</v>
      </c>
      <c r="H4202">
        <v>-13.7</v>
      </c>
      <c r="I4202">
        <v>-5.9</v>
      </c>
    </row>
    <row r="4203" spans="1:9" x14ac:dyDescent="0.25">
      <c r="A4203" s="1">
        <v>42826</v>
      </c>
      <c r="B4203" t="s">
        <v>5</v>
      </c>
      <c r="C4203" t="s">
        <v>6</v>
      </c>
      <c r="D4203">
        <v>72.594769999999997</v>
      </c>
      <c r="E4203">
        <v>75.605360000000005</v>
      </c>
      <c r="F4203">
        <v>1.4</v>
      </c>
      <c r="G4203">
        <v>-0.5</v>
      </c>
      <c r="H4203">
        <v>0.6</v>
      </c>
      <c r="I4203">
        <v>0</v>
      </c>
    </row>
    <row r="4204" spans="1:9" x14ac:dyDescent="0.25">
      <c r="A4204" s="1">
        <v>42826</v>
      </c>
      <c r="B4204" t="s">
        <v>5</v>
      </c>
      <c r="C4204" t="s">
        <v>7</v>
      </c>
      <c r="D4204">
        <v>93.423469999999995</v>
      </c>
      <c r="E4204">
        <v>89.761340000000004</v>
      </c>
      <c r="F4204">
        <v>-8.6999999999999993</v>
      </c>
      <c r="G4204">
        <v>-15.2</v>
      </c>
      <c r="H4204">
        <v>-13.1</v>
      </c>
      <c r="I4204">
        <v>-12.6</v>
      </c>
    </row>
    <row r="4205" spans="1:9" x14ac:dyDescent="0.25">
      <c r="A4205" s="1">
        <v>42826</v>
      </c>
      <c r="B4205" t="s">
        <v>5</v>
      </c>
      <c r="C4205" t="s">
        <v>8</v>
      </c>
      <c r="D4205">
        <v>90.534130000000005</v>
      </c>
      <c r="E4205">
        <v>89.911510000000007</v>
      </c>
      <c r="F4205">
        <v>-1.1000000000000001</v>
      </c>
      <c r="G4205">
        <v>7.6</v>
      </c>
      <c r="H4205">
        <v>8.1999999999999993</v>
      </c>
      <c r="I4205">
        <v>3.6</v>
      </c>
    </row>
    <row r="4206" spans="1:9" x14ac:dyDescent="0.25">
      <c r="A4206" s="1">
        <v>42826</v>
      </c>
      <c r="B4206" t="s">
        <v>5</v>
      </c>
      <c r="C4206" t="s">
        <v>9</v>
      </c>
      <c r="D4206">
        <v>60.437800000000003</v>
      </c>
      <c r="E4206">
        <v>63.459650000000003</v>
      </c>
      <c r="F4206">
        <v>0.1</v>
      </c>
      <c r="G4206">
        <v>-5.7</v>
      </c>
      <c r="H4206">
        <v>-3.9</v>
      </c>
      <c r="I4206">
        <v>-7.9</v>
      </c>
    </row>
    <row r="4207" spans="1:9" x14ac:dyDescent="0.25">
      <c r="A4207" s="1">
        <v>42826</v>
      </c>
      <c r="B4207" t="s">
        <v>5</v>
      </c>
      <c r="C4207" t="s">
        <v>10</v>
      </c>
      <c r="D4207">
        <v>62.070520000000002</v>
      </c>
      <c r="E4207">
        <v>64.711299999999994</v>
      </c>
      <c r="F4207">
        <v>1.7</v>
      </c>
      <c r="G4207">
        <v>-12.7</v>
      </c>
      <c r="H4207">
        <v>-13.9</v>
      </c>
      <c r="I4207">
        <v>-5.0999999999999996</v>
      </c>
    </row>
    <row r="4208" spans="1:9" x14ac:dyDescent="0.25">
      <c r="A4208" s="1">
        <v>42826</v>
      </c>
      <c r="B4208" t="s">
        <v>5</v>
      </c>
      <c r="C4208" t="s">
        <v>11</v>
      </c>
      <c r="D4208">
        <v>72.626720000000006</v>
      </c>
      <c r="E4208">
        <v>77.127319999999997</v>
      </c>
      <c r="F4208">
        <v>-0.7</v>
      </c>
      <c r="G4208">
        <v>-5.9</v>
      </c>
      <c r="H4208">
        <v>-3.7</v>
      </c>
      <c r="I4208">
        <v>-3.3</v>
      </c>
    </row>
    <row r="4209" spans="1:9" x14ac:dyDescent="0.25">
      <c r="A4209" s="1">
        <v>42826</v>
      </c>
      <c r="B4209" t="s">
        <v>5</v>
      </c>
      <c r="C4209" t="s">
        <v>12</v>
      </c>
      <c r="D4209">
        <v>80.541709999999995</v>
      </c>
      <c r="E4209">
        <v>82.253990000000002</v>
      </c>
      <c r="F4209">
        <v>1.5</v>
      </c>
      <c r="G4209">
        <v>-10.199999999999999</v>
      </c>
      <c r="H4209">
        <v>-12.9</v>
      </c>
      <c r="I4209">
        <v>-12.7</v>
      </c>
    </row>
    <row r="4210" spans="1:9" x14ac:dyDescent="0.25">
      <c r="A4210" s="1">
        <v>42826</v>
      </c>
      <c r="B4210" t="s">
        <v>5</v>
      </c>
      <c r="C4210" t="s">
        <v>13</v>
      </c>
      <c r="D4210">
        <v>82.927250000000001</v>
      </c>
      <c r="E4210">
        <v>77.989890000000003</v>
      </c>
      <c r="F4210">
        <v>6.6</v>
      </c>
      <c r="G4210">
        <v>0.2</v>
      </c>
      <c r="H4210">
        <v>-12.1</v>
      </c>
      <c r="I4210">
        <v>-5.5</v>
      </c>
    </row>
    <row r="4211" spans="1:9" x14ac:dyDescent="0.25">
      <c r="A4211" s="1">
        <v>42826</v>
      </c>
      <c r="B4211" t="s">
        <v>5</v>
      </c>
      <c r="C4211" t="s">
        <v>14</v>
      </c>
      <c r="D4211">
        <v>71.374939999999995</v>
      </c>
      <c r="E4211">
        <v>73.485900000000001</v>
      </c>
      <c r="F4211">
        <v>-4.3</v>
      </c>
      <c r="G4211">
        <v>-3</v>
      </c>
      <c r="H4211">
        <v>-4.7</v>
      </c>
      <c r="I4211">
        <v>-7.7</v>
      </c>
    </row>
    <row r="4212" spans="1:9" x14ac:dyDescent="0.25">
      <c r="A4212" s="1">
        <v>42826</v>
      </c>
      <c r="B4212" t="s">
        <v>5</v>
      </c>
      <c r="C4212" t="s">
        <v>15</v>
      </c>
      <c r="D4212">
        <v>91.524659999999997</v>
      </c>
      <c r="E4212">
        <v>94.997039999999998</v>
      </c>
      <c r="F4212">
        <v>-4.5</v>
      </c>
      <c r="G4212">
        <v>3.3</v>
      </c>
      <c r="H4212">
        <v>8.4</v>
      </c>
      <c r="I4212">
        <v>2</v>
      </c>
    </row>
    <row r="4213" spans="1:9" x14ac:dyDescent="0.25">
      <c r="A4213" s="1">
        <v>42826</v>
      </c>
      <c r="B4213" t="s">
        <v>5</v>
      </c>
      <c r="C4213" t="s">
        <v>16</v>
      </c>
      <c r="D4213">
        <v>80.290629999999993</v>
      </c>
      <c r="E4213">
        <v>84.869079999999997</v>
      </c>
      <c r="F4213">
        <v>-1.9</v>
      </c>
      <c r="G4213">
        <v>-2</v>
      </c>
      <c r="H4213">
        <v>4.5999999999999996</v>
      </c>
      <c r="I4213">
        <v>2.9</v>
      </c>
    </row>
    <row r="4214" spans="1:9" x14ac:dyDescent="0.25">
      <c r="A4214" s="1">
        <v>42826</v>
      </c>
      <c r="B4214" t="s">
        <v>5</v>
      </c>
      <c r="C4214" t="s">
        <v>17</v>
      </c>
      <c r="D4214">
        <v>86.454009999999997</v>
      </c>
      <c r="E4214">
        <v>89.691140000000004</v>
      </c>
      <c r="F4214">
        <v>-5.7</v>
      </c>
      <c r="G4214">
        <v>8.3000000000000007</v>
      </c>
      <c r="H4214">
        <v>8</v>
      </c>
      <c r="I4214">
        <v>0.7</v>
      </c>
    </row>
    <row r="4215" spans="1:9" x14ac:dyDescent="0.25">
      <c r="A4215" s="1">
        <v>42826</v>
      </c>
      <c r="B4215" t="s">
        <v>5</v>
      </c>
      <c r="C4215" t="s">
        <v>18</v>
      </c>
      <c r="D4215">
        <v>78.358710000000002</v>
      </c>
      <c r="E4215">
        <v>81.988569999999996</v>
      </c>
      <c r="F4215">
        <v>-1</v>
      </c>
      <c r="G4215">
        <v>0</v>
      </c>
      <c r="H4215">
        <v>-1.5</v>
      </c>
      <c r="I4215">
        <v>-3.7</v>
      </c>
    </row>
    <row r="4216" spans="1:9" x14ac:dyDescent="0.25">
      <c r="A4216" s="1">
        <v>42826</v>
      </c>
      <c r="B4216" t="s">
        <v>5</v>
      </c>
      <c r="C4216" t="s">
        <v>19</v>
      </c>
      <c r="D4216">
        <v>74.415149999999997</v>
      </c>
      <c r="E4216">
        <v>78.417749999999998</v>
      </c>
      <c r="F4216">
        <v>0</v>
      </c>
      <c r="G4216">
        <v>-2.4</v>
      </c>
      <c r="H4216">
        <v>0.8</v>
      </c>
      <c r="I4216">
        <v>-3</v>
      </c>
    </row>
    <row r="4217" spans="1:9" x14ac:dyDescent="0.25">
      <c r="A4217" s="1">
        <v>42826</v>
      </c>
      <c r="B4217" t="s">
        <v>5</v>
      </c>
      <c r="C4217" t="s">
        <v>20</v>
      </c>
      <c r="D4217">
        <v>77.582949999999997</v>
      </c>
      <c r="E4217">
        <v>82.371570000000006</v>
      </c>
      <c r="F4217">
        <v>-2.6</v>
      </c>
      <c r="G4217">
        <v>1.6</v>
      </c>
      <c r="H4217">
        <v>2.2999999999999998</v>
      </c>
      <c r="I4217">
        <v>0.5</v>
      </c>
    </row>
    <row r="4218" spans="1:9" x14ac:dyDescent="0.25">
      <c r="A4218" s="1">
        <v>42826</v>
      </c>
      <c r="B4218" t="s">
        <v>5</v>
      </c>
      <c r="C4218" t="s">
        <v>21</v>
      </c>
      <c r="D4218">
        <v>83.405889999999999</v>
      </c>
      <c r="E4218">
        <v>85.405569999999997</v>
      </c>
      <c r="F4218">
        <v>-1.3</v>
      </c>
      <c r="G4218">
        <v>-3.3</v>
      </c>
      <c r="H4218">
        <v>-6.4</v>
      </c>
      <c r="I4218">
        <v>-6.6</v>
      </c>
    </row>
    <row r="4219" spans="1:9" x14ac:dyDescent="0.25">
      <c r="A4219" s="1">
        <v>42826</v>
      </c>
      <c r="B4219" t="s">
        <v>5</v>
      </c>
      <c r="C4219" t="s">
        <v>22</v>
      </c>
      <c r="D4219">
        <v>81.472340000000003</v>
      </c>
      <c r="E4219">
        <v>84.485910000000004</v>
      </c>
      <c r="F4219">
        <v>-2.4</v>
      </c>
      <c r="G4219">
        <v>-3.9</v>
      </c>
      <c r="H4219">
        <v>0.3</v>
      </c>
      <c r="I4219">
        <v>-2.5</v>
      </c>
    </row>
    <row r="4220" spans="1:9" x14ac:dyDescent="0.25">
      <c r="A4220" s="1">
        <v>42826</v>
      </c>
      <c r="B4220" t="s">
        <v>5</v>
      </c>
      <c r="C4220" t="s">
        <v>23</v>
      </c>
      <c r="D4220">
        <v>68.088009999999997</v>
      </c>
      <c r="E4220">
        <v>70.523790000000005</v>
      </c>
      <c r="F4220">
        <v>-1.8</v>
      </c>
      <c r="G4220">
        <v>1.9</v>
      </c>
      <c r="H4220">
        <v>4.9000000000000004</v>
      </c>
      <c r="I4220">
        <v>2.5</v>
      </c>
    </row>
    <row r="4221" spans="1:9" x14ac:dyDescent="0.25">
      <c r="A4221" s="1">
        <v>42826</v>
      </c>
      <c r="B4221" t="s">
        <v>5</v>
      </c>
      <c r="C4221" t="s">
        <v>24</v>
      </c>
      <c r="D4221">
        <v>71.224140000000006</v>
      </c>
      <c r="E4221">
        <v>75.12079</v>
      </c>
      <c r="F4221">
        <v>-0.5</v>
      </c>
      <c r="G4221">
        <v>3.1</v>
      </c>
      <c r="H4221">
        <v>3.7</v>
      </c>
      <c r="I4221">
        <v>-2.2999999999999998</v>
      </c>
    </row>
    <row r="4222" spans="1:9" x14ac:dyDescent="0.25">
      <c r="A4222" s="1">
        <v>42826</v>
      </c>
      <c r="B4222" t="s">
        <v>5</v>
      </c>
      <c r="C4222" t="s">
        <v>25</v>
      </c>
      <c r="D4222">
        <v>83.554460000000006</v>
      </c>
      <c r="E4222">
        <v>85.360079999999996</v>
      </c>
      <c r="F4222">
        <v>0.4</v>
      </c>
      <c r="G4222">
        <v>-4.3</v>
      </c>
      <c r="H4222">
        <v>-4.8</v>
      </c>
      <c r="I4222">
        <v>-4</v>
      </c>
    </row>
    <row r="4223" spans="1:9" x14ac:dyDescent="0.25">
      <c r="A4223" s="1">
        <v>42826</v>
      </c>
      <c r="B4223" t="s">
        <v>5</v>
      </c>
      <c r="C4223" t="s">
        <v>26</v>
      </c>
      <c r="D4223">
        <v>68.095359999999999</v>
      </c>
      <c r="E4223">
        <v>71.567920000000001</v>
      </c>
      <c r="F4223">
        <v>3</v>
      </c>
      <c r="G4223">
        <v>0.1</v>
      </c>
      <c r="H4223">
        <v>1.4</v>
      </c>
      <c r="I4223">
        <v>2</v>
      </c>
    </row>
    <row r="4224" spans="1:9" x14ac:dyDescent="0.25">
      <c r="A4224" s="1">
        <v>42826</v>
      </c>
      <c r="B4224" t="s">
        <v>5</v>
      </c>
      <c r="C4224" t="s">
        <v>27</v>
      </c>
      <c r="D4224">
        <v>80.352429999999998</v>
      </c>
      <c r="E4224">
        <v>82.742450000000005</v>
      </c>
      <c r="F4224">
        <v>4.7</v>
      </c>
      <c r="G4224">
        <v>13.2</v>
      </c>
      <c r="H4224">
        <v>12.7</v>
      </c>
      <c r="I4224">
        <v>4.0999999999999996</v>
      </c>
    </row>
    <row r="4225" spans="1:9" x14ac:dyDescent="0.25">
      <c r="A4225" s="1">
        <v>42826</v>
      </c>
      <c r="B4225" t="s">
        <v>5</v>
      </c>
      <c r="C4225" t="s">
        <v>28</v>
      </c>
      <c r="D4225">
        <v>66.665450000000007</v>
      </c>
      <c r="E4225">
        <v>68.254499999999993</v>
      </c>
      <c r="F4225">
        <v>-0.3</v>
      </c>
      <c r="G4225">
        <v>-3.4</v>
      </c>
      <c r="H4225">
        <v>-2.8</v>
      </c>
      <c r="I4225">
        <v>-3.4</v>
      </c>
    </row>
    <row r="4226" spans="1:9" x14ac:dyDescent="0.25">
      <c r="A4226" s="1">
        <v>42826</v>
      </c>
      <c r="B4226" t="s">
        <v>5</v>
      </c>
      <c r="C4226" t="s">
        <v>29</v>
      </c>
      <c r="D4226">
        <v>76.854500000000002</v>
      </c>
      <c r="E4226">
        <v>76.97363</v>
      </c>
      <c r="F4226">
        <v>-1.3</v>
      </c>
      <c r="G4226">
        <v>-0.9</v>
      </c>
      <c r="H4226">
        <v>0.6</v>
      </c>
      <c r="I4226">
        <v>1.2</v>
      </c>
    </row>
    <row r="4227" spans="1:9" x14ac:dyDescent="0.25">
      <c r="A4227" s="1">
        <v>42826</v>
      </c>
      <c r="B4227" t="s">
        <v>5</v>
      </c>
      <c r="C4227" t="s">
        <v>30</v>
      </c>
      <c r="D4227">
        <v>64.802000000000007</v>
      </c>
      <c r="E4227">
        <v>67.932259999999999</v>
      </c>
      <c r="F4227">
        <v>-1</v>
      </c>
      <c r="G4227">
        <v>-9.1</v>
      </c>
      <c r="H4227">
        <v>-9.5</v>
      </c>
      <c r="I4227">
        <v>-7</v>
      </c>
    </row>
    <row r="4228" spans="1:9" x14ac:dyDescent="0.25">
      <c r="A4228" s="1">
        <v>42826</v>
      </c>
      <c r="B4228" t="s">
        <v>5</v>
      </c>
      <c r="C4228" t="s">
        <v>31</v>
      </c>
      <c r="D4228">
        <v>69.781170000000003</v>
      </c>
      <c r="E4228">
        <v>69.479929999999996</v>
      </c>
      <c r="F4228">
        <v>-5.4</v>
      </c>
      <c r="G4228">
        <v>1</v>
      </c>
      <c r="H4228">
        <v>3.6</v>
      </c>
      <c r="I4228">
        <v>-9</v>
      </c>
    </row>
    <row r="4229" spans="1:9" x14ac:dyDescent="0.25">
      <c r="A4229" s="1">
        <v>42826</v>
      </c>
      <c r="B4229" t="s">
        <v>5</v>
      </c>
      <c r="C4229" t="s">
        <v>32</v>
      </c>
      <c r="D4229">
        <v>73.112809999999996</v>
      </c>
      <c r="E4229">
        <v>75.365110000000001</v>
      </c>
      <c r="F4229">
        <v>-0.8</v>
      </c>
      <c r="G4229">
        <v>-3</v>
      </c>
      <c r="H4229">
        <v>-2.1</v>
      </c>
      <c r="I4229">
        <v>-3.8</v>
      </c>
    </row>
    <row r="4230" spans="1:9" x14ac:dyDescent="0.25">
      <c r="A4230" s="1">
        <v>42826</v>
      </c>
      <c r="B4230" t="s">
        <v>5</v>
      </c>
      <c r="C4230" t="s">
        <v>33</v>
      </c>
      <c r="D4230">
        <v>83.056380000000004</v>
      </c>
      <c r="E4230">
        <v>86.15701</v>
      </c>
      <c r="F4230">
        <v>-1.2</v>
      </c>
      <c r="G4230">
        <v>-3.1</v>
      </c>
      <c r="H4230">
        <v>-4.2</v>
      </c>
      <c r="I4230">
        <v>0.4</v>
      </c>
    </row>
    <row r="4231" spans="1:9" x14ac:dyDescent="0.25">
      <c r="A4231" s="1">
        <v>42826</v>
      </c>
      <c r="B4231" t="s">
        <v>34</v>
      </c>
      <c r="C4231" t="s">
        <v>6</v>
      </c>
      <c r="D4231">
        <v>85.941890000000001</v>
      </c>
      <c r="E4231">
        <v>89.817980000000006</v>
      </c>
      <c r="F4231">
        <v>1.8</v>
      </c>
      <c r="G4231">
        <v>-5.7</v>
      </c>
      <c r="H4231">
        <v>-5</v>
      </c>
      <c r="I4231">
        <v>-5.0999999999999996</v>
      </c>
    </row>
    <row r="4232" spans="1:9" x14ac:dyDescent="0.25">
      <c r="A4232" s="1">
        <v>42826</v>
      </c>
      <c r="B4232" t="s">
        <v>34</v>
      </c>
      <c r="C4232" t="s">
        <v>7</v>
      </c>
      <c r="D4232">
        <v>110.30082</v>
      </c>
      <c r="E4232">
        <v>105.75897999999999</v>
      </c>
      <c r="F4232">
        <v>-4.8</v>
      </c>
      <c r="G4232">
        <v>-16.5</v>
      </c>
      <c r="H4232">
        <v>-17</v>
      </c>
      <c r="I4232">
        <v>-15.6</v>
      </c>
    </row>
    <row r="4233" spans="1:9" x14ac:dyDescent="0.25">
      <c r="A4233" s="1">
        <v>42826</v>
      </c>
      <c r="B4233" t="s">
        <v>34</v>
      </c>
      <c r="C4233" t="s">
        <v>8</v>
      </c>
      <c r="D4233">
        <v>105.09565000000001</v>
      </c>
      <c r="E4233">
        <v>105.14673999999999</v>
      </c>
      <c r="F4233">
        <v>-1.7</v>
      </c>
      <c r="G4233">
        <v>-4</v>
      </c>
      <c r="H4233">
        <v>-2.8</v>
      </c>
      <c r="I4233">
        <v>-2.4</v>
      </c>
    </row>
    <row r="4234" spans="1:9" x14ac:dyDescent="0.25">
      <c r="A4234" s="1">
        <v>42826</v>
      </c>
      <c r="B4234" t="s">
        <v>34</v>
      </c>
      <c r="C4234" t="s">
        <v>9</v>
      </c>
      <c r="D4234">
        <v>72.753140000000002</v>
      </c>
      <c r="E4234">
        <v>77.066689999999994</v>
      </c>
      <c r="F4234">
        <v>2.4</v>
      </c>
      <c r="G4234">
        <v>-10.7</v>
      </c>
      <c r="H4234">
        <v>-10.7</v>
      </c>
      <c r="I4234">
        <v>-12.1</v>
      </c>
    </row>
    <row r="4235" spans="1:9" x14ac:dyDescent="0.25">
      <c r="A4235" s="1">
        <v>42826</v>
      </c>
      <c r="B4235" t="s">
        <v>34</v>
      </c>
      <c r="C4235" t="s">
        <v>10</v>
      </c>
      <c r="D4235">
        <v>73.52525</v>
      </c>
      <c r="E4235">
        <v>77.15804</v>
      </c>
      <c r="F4235">
        <v>2.1</v>
      </c>
      <c r="G4235">
        <v>-16.8</v>
      </c>
      <c r="H4235">
        <v>-17.3</v>
      </c>
      <c r="I4235">
        <v>-7.8</v>
      </c>
    </row>
    <row r="4236" spans="1:9" x14ac:dyDescent="0.25">
      <c r="A4236" s="1">
        <v>42826</v>
      </c>
      <c r="B4236" t="s">
        <v>34</v>
      </c>
      <c r="C4236" t="s">
        <v>11</v>
      </c>
      <c r="D4236">
        <v>85.909930000000003</v>
      </c>
      <c r="E4236">
        <v>91.717730000000003</v>
      </c>
      <c r="F4236">
        <v>0.2</v>
      </c>
      <c r="G4236">
        <v>-11.7</v>
      </c>
      <c r="H4236">
        <v>-10.3</v>
      </c>
      <c r="I4236">
        <v>-7.6</v>
      </c>
    </row>
    <row r="4237" spans="1:9" x14ac:dyDescent="0.25">
      <c r="A4237" s="1">
        <v>42826</v>
      </c>
      <c r="B4237" t="s">
        <v>34</v>
      </c>
      <c r="C4237" t="s">
        <v>12</v>
      </c>
      <c r="D4237">
        <v>92.198830000000001</v>
      </c>
      <c r="E4237">
        <v>94.744950000000003</v>
      </c>
      <c r="F4237">
        <v>1.1000000000000001</v>
      </c>
      <c r="G4237">
        <v>-16.899999999999999</v>
      </c>
      <c r="H4237">
        <v>-18.899999999999999</v>
      </c>
      <c r="I4237">
        <v>-15.7</v>
      </c>
    </row>
    <row r="4238" spans="1:9" x14ac:dyDescent="0.25">
      <c r="A4238" s="1">
        <v>42826</v>
      </c>
      <c r="B4238" t="s">
        <v>34</v>
      </c>
      <c r="C4238" t="s">
        <v>13</v>
      </c>
      <c r="D4238">
        <v>97.795609999999996</v>
      </c>
      <c r="E4238">
        <v>95.793580000000006</v>
      </c>
      <c r="F4238">
        <v>7.2</v>
      </c>
      <c r="G4238">
        <v>-1.5</v>
      </c>
      <c r="H4238">
        <v>-13.7</v>
      </c>
      <c r="I4238">
        <v>-8.9</v>
      </c>
    </row>
    <row r="4239" spans="1:9" x14ac:dyDescent="0.25">
      <c r="A4239" s="1">
        <v>42826</v>
      </c>
      <c r="B4239" t="s">
        <v>34</v>
      </c>
      <c r="C4239" t="s">
        <v>14</v>
      </c>
      <c r="D4239">
        <v>87.421430000000001</v>
      </c>
      <c r="E4239">
        <v>90.243170000000006</v>
      </c>
      <c r="F4239">
        <v>-3</v>
      </c>
      <c r="G4239">
        <v>-9.1999999999999993</v>
      </c>
      <c r="H4239">
        <v>-10.4</v>
      </c>
      <c r="I4239">
        <v>-10.4</v>
      </c>
    </row>
    <row r="4240" spans="1:9" x14ac:dyDescent="0.25">
      <c r="A4240" s="1">
        <v>42826</v>
      </c>
      <c r="B4240" t="s">
        <v>34</v>
      </c>
      <c r="C4240" t="s">
        <v>15</v>
      </c>
      <c r="D4240">
        <v>107.95048</v>
      </c>
      <c r="E4240">
        <v>112.46686</v>
      </c>
      <c r="F4240">
        <v>-3.2</v>
      </c>
      <c r="G4240">
        <v>-6.4</v>
      </c>
      <c r="H4240">
        <v>0.3</v>
      </c>
      <c r="I4240">
        <v>-2.1</v>
      </c>
    </row>
    <row r="4241" spans="1:9" x14ac:dyDescent="0.25">
      <c r="A4241" s="1">
        <v>42826</v>
      </c>
      <c r="B4241" t="s">
        <v>34</v>
      </c>
      <c r="C4241" t="s">
        <v>16</v>
      </c>
      <c r="D4241">
        <v>96.311480000000003</v>
      </c>
      <c r="E4241">
        <v>101.94387999999999</v>
      </c>
      <c r="F4241">
        <v>-2.4</v>
      </c>
      <c r="G4241">
        <v>-8.9</v>
      </c>
      <c r="H4241">
        <v>-2.6</v>
      </c>
      <c r="I4241">
        <v>-2.7</v>
      </c>
    </row>
    <row r="4242" spans="1:9" x14ac:dyDescent="0.25">
      <c r="A4242" s="1">
        <v>42826</v>
      </c>
      <c r="B4242" t="s">
        <v>34</v>
      </c>
      <c r="C4242" t="s">
        <v>17</v>
      </c>
      <c r="D4242">
        <v>104.20071</v>
      </c>
      <c r="E4242">
        <v>110.30632</v>
      </c>
      <c r="F4242">
        <v>-4.9000000000000004</v>
      </c>
      <c r="G4242">
        <v>-1.2</v>
      </c>
      <c r="H4242">
        <v>2</v>
      </c>
      <c r="I4242">
        <v>-3</v>
      </c>
    </row>
    <row r="4243" spans="1:9" x14ac:dyDescent="0.25">
      <c r="A4243" s="1">
        <v>42826</v>
      </c>
      <c r="B4243" t="s">
        <v>34</v>
      </c>
      <c r="C4243" t="s">
        <v>18</v>
      </c>
      <c r="D4243">
        <v>92.738829999999993</v>
      </c>
      <c r="E4243">
        <v>97.275459999999995</v>
      </c>
      <c r="F4243">
        <v>-2.1</v>
      </c>
      <c r="G4243">
        <v>-9.1999999999999993</v>
      </c>
      <c r="H4243">
        <v>-8.6</v>
      </c>
      <c r="I4243">
        <v>-8.1999999999999993</v>
      </c>
    </row>
    <row r="4244" spans="1:9" x14ac:dyDescent="0.25">
      <c r="A4244" s="1">
        <v>42826</v>
      </c>
      <c r="B4244" t="s">
        <v>34</v>
      </c>
      <c r="C4244" t="s">
        <v>19</v>
      </c>
      <c r="D4244">
        <v>88.411950000000004</v>
      </c>
      <c r="E4244">
        <v>91.743369999999999</v>
      </c>
      <c r="F4244">
        <v>-2.7</v>
      </c>
      <c r="G4244">
        <v>-10.7</v>
      </c>
      <c r="H4244">
        <v>-6.5</v>
      </c>
      <c r="I4244">
        <v>-7.8</v>
      </c>
    </row>
    <row r="4245" spans="1:9" x14ac:dyDescent="0.25">
      <c r="A4245" s="1">
        <v>42826</v>
      </c>
      <c r="B4245" t="s">
        <v>34</v>
      </c>
      <c r="C4245" t="s">
        <v>20</v>
      </c>
      <c r="D4245">
        <v>89.185580000000002</v>
      </c>
      <c r="E4245">
        <v>93.414439999999999</v>
      </c>
      <c r="F4245">
        <v>-6</v>
      </c>
      <c r="G4245">
        <v>-3.9</v>
      </c>
      <c r="H4245">
        <v>-0.9</v>
      </c>
      <c r="I4245">
        <v>-2.6</v>
      </c>
    </row>
    <row r="4246" spans="1:9" x14ac:dyDescent="0.25">
      <c r="A4246" s="1">
        <v>42826</v>
      </c>
      <c r="B4246" t="s">
        <v>34</v>
      </c>
      <c r="C4246" t="s">
        <v>21</v>
      </c>
      <c r="D4246">
        <v>101.14258</v>
      </c>
      <c r="E4246">
        <v>103.86417</v>
      </c>
      <c r="F4246">
        <v>-1.6</v>
      </c>
      <c r="G4246">
        <v>-11.3</v>
      </c>
      <c r="H4246">
        <v>-12.8</v>
      </c>
      <c r="I4246">
        <v>-9.8000000000000007</v>
      </c>
    </row>
    <row r="4247" spans="1:9" x14ac:dyDescent="0.25">
      <c r="A4247" s="1">
        <v>42826</v>
      </c>
      <c r="B4247" t="s">
        <v>34</v>
      </c>
      <c r="C4247" t="s">
        <v>22</v>
      </c>
      <c r="D4247">
        <v>101.16815</v>
      </c>
      <c r="E4247">
        <v>104.44378</v>
      </c>
      <c r="F4247">
        <v>-1.8</v>
      </c>
      <c r="G4247">
        <v>-8.3000000000000007</v>
      </c>
      <c r="H4247">
        <v>-5.3</v>
      </c>
      <c r="I4247">
        <v>-7.6</v>
      </c>
    </row>
    <row r="4248" spans="1:9" x14ac:dyDescent="0.25">
      <c r="A4248" s="1">
        <v>42826</v>
      </c>
      <c r="B4248" t="s">
        <v>34</v>
      </c>
      <c r="C4248" t="s">
        <v>23</v>
      </c>
      <c r="D4248">
        <v>80.804159999999996</v>
      </c>
      <c r="E4248">
        <v>84.511170000000007</v>
      </c>
      <c r="F4248">
        <v>-0.2</v>
      </c>
      <c r="G4248">
        <v>-5.9</v>
      </c>
      <c r="H4248">
        <v>-3.1</v>
      </c>
      <c r="I4248">
        <v>-3.7</v>
      </c>
    </row>
    <row r="4249" spans="1:9" x14ac:dyDescent="0.25">
      <c r="A4249" s="1">
        <v>42826</v>
      </c>
      <c r="B4249" t="s">
        <v>34</v>
      </c>
      <c r="C4249" t="s">
        <v>24</v>
      </c>
      <c r="D4249">
        <v>85.816310000000001</v>
      </c>
      <c r="E4249">
        <v>91.780240000000006</v>
      </c>
      <c r="F4249">
        <v>1.8</v>
      </c>
      <c r="G4249">
        <v>-3.1</v>
      </c>
      <c r="H4249">
        <v>-2.7</v>
      </c>
      <c r="I4249">
        <v>-6.6</v>
      </c>
    </row>
    <row r="4250" spans="1:9" x14ac:dyDescent="0.25">
      <c r="A4250" s="1">
        <v>42826</v>
      </c>
      <c r="B4250" t="s">
        <v>34</v>
      </c>
      <c r="C4250" t="s">
        <v>25</v>
      </c>
      <c r="D4250">
        <v>98.706549999999993</v>
      </c>
      <c r="E4250">
        <v>100.99046</v>
      </c>
      <c r="F4250">
        <v>0.9</v>
      </c>
      <c r="G4250">
        <v>-8.6999999999999993</v>
      </c>
      <c r="H4250">
        <v>-9.4</v>
      </c>
      <c r="I4250">
        <v>-8.1</v>
      </c>
    </row>
    <row r="4251" spans="1:9" x14ac:dyDescent="0.25">
      <c r="A4251" s="1">
        <v>42826</v>
      </c>
      <c r="B4251" t="s">
        <v>34</v>
      </c>
      <c r="C4251" t="s">
        <v>26</v>
      </c>
      <c r="D4251">
        <v>79.391509999999997</v>
      </c>
      <c r="E4251">
        <v>83.900530000000003</v>
      </c>
      <c r="F4251">
        <v>3.7</v>
      </c>
      <c r="G4251">
        <v>-3.2</v>
      </c>
      <c r="H4251">
        <v>-2.7</v>
      </c>
      <c r="I4251">
        <v>-2.7</v>
      </c>
    </row>
    <row r="4252" spans="1:9" x14ac:dyDescent="0.25">
      <c r="A4252" s="1">
        <v>42826</v>
      </c>
      <c r="B4252" t="s">
        <v>34</v>
      </c>
      <c r="C4252" t="s">
        <v>27</v>
      </c>
      <c r="D4252">
        <v>99.607889999999998</v>
      </c>
      <c r="E4252">
        <v>102.89882</v>
      </c>
      <c r="F4252">
        <v>4.5</v>
      </c>
      <c r="G4252">
        <v>-0.3</v>
      </c>
      <c r="H4252">
        <v>1.5</v>
      </c>
      <c r="I4252">
        <v>-3.3</v>
      </c>
    </row>
    <row r="4253" spans="1:9" x14ac:dyDescent="0.25">
      <c r="A4253" s="1">
        <v>42826</v>
      </c>
      <c r="B4253" t="s">
        <v>34</v>
      </c>
      <c r="C4253" t="s">
        <v>28</v>
      </c>
      <c r="D4253">
        <v>80.729010000000002</v>
      </c>
      <c r="E4253">
        <v>83.126199999999997</v>
      </c>
      <c r="F4253">
        <v>-0.3</v>
      </c>
      <c r="G4253">
        <v>-9.1</v>
      </c>
      <c r="H4253">
        <v>-9.4</v>
      </c>
      <c r="I4253">
        <v>-9.1999999999999993</v>
      </c>
    </row>
    <row r="4254" spans="1:9" x14ac:dyDescent="0.25">
      <c r="A4254" s="1">
        <v>42826</v>
      </c>
      <c r="B4254" t="s">
        <v>34</v>
      </c>
      <c r="C4254" t="s">
        <v>29</v>
      </c>
      <c r="D4254">
        <v>91.338890000000006</v>
      </c>
      <c r="E4254">
        <v>93.149630000000002</v>
      </c>
      <c r="F4254">
        <v>1.1000000000000001</v>
      </c>
      <c r="G4254">
        <v>-7.7</v>
      </c>
      <c r="H4254">
        <v>-6.7</v>
      </c>
      <c r="I4254">
        <v>-5.4</v>
      </c>
    </row>
    <row r="4255" spans="1:9" x14ac:dyDescent="0.25">
      <c r="A4255" s="1">
        <v>42826</v>
      </c>
      <c r="B4255" t="s">
        <v>34</v>
      </c>
      <c r="C4255" t="s">
        <v>30</v>
      </c>
      <c r="D4255">
        <v>80.869649999999993</v>
      </c>
      <c r="E4255">
        <v>85.683809999999994</v>
      </c>
      <c r="F4255">
        <v>1.2</v>
      </c>
      <c r="G4255">
        <v>-13.2</v>
      </c>
      <c r="H4255">
        <v>-14.6</v>
      </c>
      <c r="I4255">
        <v>-11.8</v>
      </c>
    </row>
    <row r="4256" spans="1:9" x14ac:dyDescent="0.25">
      <c r="A4256" s="1">
        <v>42826</v>
      </c>
      <c r="B4256" t="s">
        <v>34</v>
      </c>
      <c r="C4256" t="s">
        <v>31</v>
      </c>
      <c r="D4256">
        <v>85.774780000000007</v>
      </c>
      <c r="E4256">
        <v>84.367260000000002</v>
      </c>
      <c r="F4256">
        <v>-4.3</v>
      </c>
      <c r="G4256">
        <v>-1.4</v>
      </c>
      <c r="H4256">
        <v>-0.9</v>
      </c>
      <c r="I4256">
        <v>-13.6</v>
      </c>
    </row>
    <row r="4257" spans="1:9" x14ac:dyDescent="0.25">
      <c r="A4257" s="1">
        <v>42826</v>
      </c>
      <c r="B4257" t="s">
        <v>34</v>
      </c>
      <c r="C4257" t="s">
        <v>32</v>
      </c>
      <c r="D4257">
        <v>87.30686</v>
      </c>
      <c r="E4257">
        <v>91.147360000000006</v>
      </c>
      <c r="F4257">
        <v>0.2</v>
      </c>
      <c r="G4257">
        <v>-7.9</v>
      </c>
      <c r="H4257">
        <v>-7.6</v>
      </c>
      <c r="I4257">
        <v>-9</v>
      </c>
    </row>
    <row r="4258" spans="1:9" x14ac:dyDescent="0.25">
      <c r="A4258" s="1">
        <v>42826</v>
      </c>
      <c r="B4258" t="s">
        <v>34</v>
      </c>
      <c r="C4258" t="s">
        <v>33</v>
      </c>
      <c r="D4258">
        <v>101.06023999999999</v>
      </c>
      <c r="E4258">
        <v>105.31005999999999</v>
      </c>
      <c r="F4258">
        <v>-3.3</v>
      </c>
      <c r="G4258">
        <v>-12.9</v>
      </c>
      <c r="H4258">
        <v>-13.5</v>
      </c>
      <c r="I4258">
        <v>-6.6</v>
      </c>
    </row>
    <row r="4259" spans="1:9" x14ac:dyDescent="0.25">
      <c r="A4259" s="1">
        <v>42856</v>
      </c>
      <c r="B4259" t="s">
        <v>5</v>
      </c>
      <c r="C4259" t="s">
        <v>6</v>
      </c>
      <c r="D4259">
        <v>75.758690000000001</v>
      </c>
      <c r="E4259">
        <v>75.709059999999994</v>
      </c>
      <c r="F4259">
        <v>0.1</v>
      </c>
      <c r="G4259">
        <v>3.9</v>
      </c>
      <c r="H4259">
        <v>1.3</v>
      </c>
      <c r="I4259">
        <v>0.4</v>
      </c>
    </row>
    <row r="4260" spans="1:9" x14ac:dyDescent="0.25">
      <c r="A4260" s="1">
        <v>42856</v>
      </c>
      <c r="B4260" t="s">
        <v>5</v>
      </c>
      <c r="C4260" t="s">
        <v>7</v>
      </c>
      <c r="D4260">
        <v>89.023330000000001</v>
      </c>
      <c r="E4260">
        <v>85.706199999999995</v>
      </c>
      <c r="F4260">
        <v>-4.5</v>
      </c>
      <c r="G4260">
        <v>-19.8</v>
      </c>
      <c r="H4260">
        <v>-14.5</v>
      </c>
      <c r="I4260">
        <v>-14.6</v>
      </c>
    </row>
    <row r="4261" spans="1:9" x14ac:dyDescent="0.25">
      <c r="A4261" s="1">
        <v>42856</v>
      </c>
      <c r="B4261" t="s">
        <v>5</v>
      </c>
      <c r="C4261" t="s">
        <v>8</v>
      </c>
      <c r="D4261">
        <v>88.623239999999996</v>
      </c>
      <c r="E4261">
        <v>87.989590000000007</v>
      </c>
      <c r="F4261">
        <v>-2.1</v>
      </c>
      <c r="G4261">
        <v>6.5</v>
      </c>
      <c r="H4261">
        <v>7.8</v>
      </c>
      <c r="I4261">
        <v>4.4000000000000004</v>
      </c>
    </row>
    <row r="4262" spans="1:9" x14ac:dyDescent="0.25">
      <c r="A4262" s="1">
        <v>42856</v>
      </c>
      <c r="B4262" t="s">
        <v>5</v>
      </c>
      <c r="C4262" t="s">
        <v>9</v>
      </c>
      <c r="D4262">
        <v>66.840450000000004</v>
      </c>
      <c r="E4262">
        <v>66.149730000000005</v>
      </c>
      <c r="F4262">
        <v>4.2</v>
      </c>
      <c r="G4262">
        <v>1.3</v>
      </c>
      <c r="H4262">
        <v>-2.9</v>
      </c>
      <c r="I4262">
        <v>-7.2</v>
      </c>
    </row>
    <row r="4263" spans="1:9" x14ac:dyDescent="0.25">
      <c r="A4263" s="1">
        <v>42856</v>
      </c>
      <c r="B4263" t="s">
        <v>5</v>
      </c>
      <c r="C4263" t="s">
        <v>10</v>
      </c>
      <c r="D4263">
        <v>61.002029999999998</v>
      </c>
      <c r="E4263">
        <v>64.616829999999993</v>
      </c>
      <c r="F4263">
        <v>-0.1</v>
      </c>
      <c r="G4263">
        <v>-12.9</v>
      </c>
      <c r="H4263">
        <v>-13.7</v>
      </c>
      <c r="I4263">
        <v>-5.9</v>
      </c>
    </row>
    <row r="4264" spans="1:9" x14ac:dyDescent="0.25">
      <c r="A4264" s="1">
        <v>42856</v>
      </c>
      <c r="B4264" t="s">
        <v>5</v>
      </c>
      <c r="C4264" t="s">
        <v>11</v>
      </c>
      <c r="D4264">
        <v>76.747330000000005</v>
      </c>
      <c r="E4264">
        <v>77.05462</v>
      </c>
      <c r="F4264">
        <v>-0.1</v>
      </c>
      <c r="G4264">
        <v>-2.2999999999999998</v>
      </c>
      <c r="H4264">
        <v>-3.4</v>
      </c>
      <c r="I4264">
        <v>-3.4</v>
      </c>
    </row>
    <row r="4265" spans="1:9" x14ac:dyDescent="0.25">
      <c r="A4265" s="1">
        <v>42856</v>
      </c>
      <c r="B4265" t="s">
        <v>5</v>
      </c>
      <c r="C4265" t="s">
        <v>12</v>
      </c>
      <c r="D4265">
        <v>81.070580000000007</v>
      </c>
      <c r="E4265">
        <v>82.370379999999997</v>
      </c>
      <c r="F4265">
        <v>0.1</v>
      </c>
      <c r="G4265">
        <v>-13.4</v>
      </c>
      <c r="H4265">
        <v>-13</v>
      </c>
      <c r="I4265">
        <v>-12.6</v>
      </c>
    </row>
    <row r="4266" spans="1:9" x14ac:dyDescent="0.25">
      <c r="A4266" s="1">
        <v>42856</v>
      </c>
      <c r="B4266" t="s">
        <v>5</v>
      </c>
      <c r="C4266" t="s">
        <v>13</v>
      </c>
      <c r="D4266">
        <v>75.43235</v>
      </c>
      <c r="E4266">
        <v>74.419889999999995</v>
      </c>
      <c r="F4266">
        <v>-4.5999999999999996</v>
      </c>
      <c r="G4266">
        <v>-4.7</v>
      </c>
      <c r="H4266">
        <v>-10.7</v>
      </c>
      <c r="I4266">
        <v>-6.4</v>
      </c>
    </row>
    <row r="4267" spans="1:9" x14ac:dyDescent="0.25">
      <c r="A4267" s="1">
        <v>42856</v>
      </c>
      <c r="B4267" t="s">
        <v>5</v>
      </c>
      <c r="C4267" t="s">
        <v>14</v>
      </c>
      <c r="D4267">
        <v>73.58175</v>
      </c>
      <c r="E4267">
        <v>73.197869999999995</v>
      </c>
      <c r="F4267">
        <v>-0.4</v>
      </c>
      <c r="G4267">
        <v>-0.3</v>
      </c>
      <c r="H4267">
        <v>-3.8</v>
      </c>
      <c r="I4267">
        <v>-7</v>
      </c>
    </row>
    <row r="4268" spans="1:9" x14ac:dyDescent="0.25">
      <c r="A4268" s="1">
        <v>42856</v>
      </c>
      <c r="B4268" t="s">
        <v>5</v>
      </c>
      <c r="C4268" t="s">
        <v>15</v>
      </c>
      <c r="D4268">
        <v>97.90746</v>
      </c>
      <c r="E4268">
        <v>97.517309999999995</v>
      </c>
      <c r="F4268">
        <v>2.7</v>
      </c>
      <c r="G4268">
        <v>7.3</v>
      </c>
      <c r="H4268">
        <v>8.1999999999999993</v>
      </c>
      <c r="I4268">
        <v>2.7</v>
      </c>
    </row>
    <row r="4269" spans="1:9" x14ac:dyDescent="0.25">
      <c r="A4269" s="1">
        <v>42856</v>
      </c>
      <c r="B4269" t="s">
        <v>5</v>
      </c>
      <c r="C4269" t="s">
        <v>16</v>
      </c>
      <c r="D4269">
        <v>82.834410000000005</v>
      </c>
      <c r="E4269">
        <v>84.282849999999996</v>
      </c>
      <c r="F4269">
        <v>-0.7</v>
      </c>
      <c r="G4269">
        <v>-1.9</v>
      </c>
      <c r="H4269">
        <v>3.2</v>
      </c>
      <c r="I4269">
        <v>2</v>
      </c>
    </row>
    <row r="4270" spans="1:9" x14ac:dyDescent="0.25">
      <c r="A4270" s="1">
        <v>42856</v>
      </c>
      <c r="B4270" t="s">
        <v>5</v>
      </c>
      <c r="C4270" t="s">
        <v>17</v>
      </c>
      <c r="D4270">
        <v>89.489720000000005</v>
      </c>
      <c r="E4270">
        <v>94.106629999999996</v>
      </c>
      <c r="F4270">
        <v>4.9000000000000004</v>
      </c>
      <c r="G4270">
        <v>12.4</v>
      </c>
      <c r="H4270">
        <v>8.8000000000000007</v>
      </c>
      <c r="I4270">
        <v>1.9</v>
      </c>
    </row>
    <row r="4271" spans="1:9" x14ac:dyDescent="0.25">
      <c r="A4271" s="1">
        <v>42856</v>
      </c>
      <c r="B4271" t="s">
        <v>5</v>
      </c>
      <c r="C4271" t="s">
        <v>18</v>
      </c>
      <c r="D4271">
        <v>79.463740000000001</v>
      </c>
      <c r="E4271">
        <v>81.257949999999994</v>
      </c>
      <c r="F4271">
        <v>-0.9</v>
      </c>
      <c r="G4271">
        <v>2.2999999999999998</v>
      </c>
      <c r="H4271">
        <v>-0.7</v>
      </c>
      <c r="I4271">
        <v>-2.7</v>
      </c>
    </row>
    <row r="4272" spans="1:9" x14ac:dyDescent="0.25">
      <c r="A4272" s="1">
        <v>42856</v>
      </c>
      <c r="B4272" t="s">
        <v>5</v>
      </c>
      <c r="C4272" t="s">
        <v>19</v>
      </c>
      <c r="D4272">
        <v>78.781840000000003</v>
      </c>
      <c r="E4272">
        <v>79.470140000000001</v>
      </c>
      <c r="F4272">
        <v>1.3</v>
      </c>
      <c r="G4272">
        <v>6.1</v>
      </c>
      <c r="H4272">
        <v>1.8</v>
      </c>
      <c r="I4272">
        <v>-1.9</v>
      </c>
    </row>
    <row r="4273" spans="1:9" x14ac:dyDescent="0.25">
      <c r="A4273" s="1">
        <v>42856</v>
      </c>
      <c r="B4273" t="s">
        <v>5</v>
      </c>
      <c r="C4273" t="s">
        <v>20</v>
      </c>
      <c r="D4273">
        <v>79.431049999999999</v>
      </c>
      <c r="E4273">
        <v>81.547049999999999</v>
      </c>
      <c r="F4273">
        <v>-1</v>
      </c>
      <c r="G4273">
        <v>1.7</v>
      </c>
      <c r="H4273">
        <v>2.2000000000000002</v>
      </c>
      <c r="I4273">
        <v>0.7</v>
      </c>
    </row>
    <row r="4274" spans="1:9" x14ac:dyDescent="0.25">
      <c r="A4274" s="1">
        <v>42856</v>
      </c>
      <c r="B4274" t="s">
        <v>5</v>
      </c>
      <c r="C4274" t="s">
        <v>21</v>
      </c>
      <c r="D4274">
        <v>85.440730000000002</v>
      </c>
      <c r="E4274">
        <v>86.41601</v>
      </c>
      <c r="F4274">
        <v>1.2</v>
      </c>
      <c r="G4274">
        <v>-4.0999999999999996</v>
      </c>
      <c r="H4274">
        <v>-5.9</v>
      </c>
      <c r="I4274">
        <v>-6.5</v>
      </c>
    </row>
    <row r="4275" spans="1:9" x14ac:dyDescent="0.25">
      <c r="A4275" s="1">
        <v>42856</v>
      </c>
      <c r="B4275" t="s">
        <v>5</v>
      </c>
      <c r="C4275" t="s">
        <v>22</v>
      </c>
      <c r="D4275">
        <v>82.741169999999997</v>
      </c>
      <c r="E4275">
        <v>84.594030000000004</v>
      </c>
      <c r="F4275">
        <v>0.1</v>
      </c>
      <c r="G4275">
        <v>-4</v>
      </c>
      <c r="H4275">
        <v>-0.6</v>
      </c>
      <c r="I4275">
        <v>-2.2000000000000002</v>
      </c>
    </row>
    <row r="4276" spans="1:9" x14ac:dyDescent="0.25">
      <c r="A4276" s="1">
        <v>42856</v>
      </c>
      <c r="B4276" t="s">
        <v>5</v>
      </c>
      <c r="C4276" t="s">
        <v>23</v>
      </c>
      <c r="D4276">
        <v>71.763769999999994</v>
      </c>
      <c r="E4276">
        <v>71.393360000000001</v>
      </c>
      <c r="F4276">
        <v>1.2</v>
      </c>
      <c r="G4276">
        <v>7.3</v>
      </c>
      <c r="H4276">
        <v>5.4</v>
      </c>
      <c r="I4276">
        <v>3</v>
      </c>
    </row>
    <row r="4277" spans="1:9" x14ac:dyDescent="0.25">
      <c r="A4277" s="1">
        <v>42856</v>
      </c>
      <c r="B4277" t="s">
        <v>5</v>
      </c>
      <c r="C4277" t="s">
        <v>24</v>
      </c>
      <c r="D4277">
        <v>74.710800000000006</v>
      </c>
      <c r="E4277">
        <v>75.430800000000005</v>
      </c>
      <c r="F4277">
        <v>0.4</v>
      </c>
      <c r="G4277">
        <v>6.4</v>
      </c>
      <c r="H4277">
        <v>4.2</v>
      </c>
      <c r="I4277">
        <v>-1.5</v>
      </c>
    </row>
    <row r="4278" spans="1:9" x14ac:dyDescent="0.25">
      <c r="A4278" s="1">
        <v>42856</v>
      </c>
      <c r="B4278" t="s">
        <v>5</v>
      </c>
      <c r="C4278" t="s">
        <v>25</v>
      </c>
      <c r="D4278">
        <v>83.613410000000002</v>
      </c>
      <c r="E4278">
        <v>84.089029999999994</v>
      </c>
      <c r="F4278">
        <v>-1.5</v>
      </c>
      <c r="G4278">
        <v>-5.2</v>
      </c>
      <c r="H4278">
        <v>-4.9000000000000004</v>
      </c>
      <c r="I4278">
        <v>-4.3</v>
      </c>
    </row>
    <row r="4279" spans="1:9" x14ac:dyDescent="0.25">
      <c r="A4279" s="1">
        <v>42856</v>
      </c>
      <c r="B4279" t="s">
        <v>5</v>
      </c>
      <c r="C4279" t="s">
        <v>26</v>
      </c>
      <c r="D4279">
        <v>71.820300000000003</v>
      </c>
      <c r="E4279">
        <v>72.139610000000005</v>
      </c>
      <c r="F4279">
        <v>0.8</v>
      </c>
      <c r="G4279">
        <v>6.1</v>
      </c>
      <c r="H4279">
        <v>2.2999999999999998</v>
      </c>
      <c r="I4279">
        <v>2.5</v>
      </c>
    </row>
    <row r="4280" spans="1:9" x14ac:dyDescent="0.25">
      <c r="A4280" s="1">
        <v>42856</v>
      </c>
      <c r="B4280" t="s">
        <v>5</v>
      </c>
      <c r="C4280" t="s">
        <v>27</v>
      </c>
      <c r="D4280">
        <v>85.299750000000003</v>
      </c>
      <c r="E4280">
        <v>83.602180000000004</v>
      </c>
      <c r="F4280">
        <v>1</v>
      </c>
      <c r="G4280">
        <v>22.1</v>
      </c>
      <c r="H4280">
        <v>14.6</v>
      </c>
      <c r="I4280">
        <v>5.7</v>
      </c>
    </row>
    <row r="4281" spans="1:9" x14ac:dyDescent="0.25">
      <c r="A4281" s="1">
        <v>42856</v>
      </c>
      <c r="B4281" t="s">
        <v>5</v>
      </c>
      <c r="C4281" t="s">
        <v>28</v>
      </c>
      <c r="D4281">
        <v>68.771240000000006</v>
      </c>
      <c r="E4281">
        <v>68.152069999999995</v>
      </c>
      <c r="F4281">
        <v>-0.2</v>
      </c>
      <c r="G4281">
        <v>0.1</v>
      </c>
      <c r="H4281">
        <v>-2.2999999999999998</v>
      </c>
      <c r="I4281">
        <v>-3.4</v>
      </c>
    </row>
    <row r="4282" spans="1:9" x14ac:dyDescent="0.25">
      <c r="A4282" s="1">
        <v>42856</v>
      </c>
      <c r="B4282" t="s">
        <v>5</v>
      </c>
      <c r="C4282" t="s">
        <v>29</v>
      </c>
      <c r="D4282">
        <v>81.613759999999999</v>
      </c>
      <c r="E4282">
        <v>80.867429999999999</v>
      </c>
      <c r="F4282">
        <v>5.0999999999999996</v>
      </c>
      <c r="G4282">
        <v>6.6</v>
      </c>
      <c r="H4282">
        <v>1.8</v>
      </c>
      <c r="I4282">
        <v>1.8</v>
      </c>
    </row>
    <row r="4283" spans="1:9" x14ac:dyDescent="0.25">
      <c r="A4283" s="1">
        <v>42856</v>
      </c>
      <c r="B4283" t="s">
        <v>5</v>
      </c>
      <c r="C4283" t="s">
        <v>30</v>
      </c>
      <c r="D4283">
        <v>70.057990000000004</v>
      </c>
      <c r="E4283">
        <v>71.016859999999994</v>
      </c>
      <c r="F4283">
        <v>4.5</v>
      </c>
      <c r="G4283">
        <v>-3.3</v>
      </c>
      <c r="H4283">
        <v>-8.3000000000000007</v>
      </c>
      <c r="I4283">
        <v>-7.1</v>
      </c>
    </row>
    <row r="4284" spans="1:9" x14ac:dyDescent="0.25">
      <c r="A4284" s="1">
        <v>42856</v>
      </c>
      <c r="B4284" t="s">
        <v>5</v>
      </c>
      <c r="C4284" t="s">
        <v>31</v>
      </c>
      <c r="D4284">
        <v>72.410390000000007</v>
      </c>
      <c r="E4284">
        <v>73.029669999999996</v>
      </c>
      <c r="F4284">
        <v>5.0999999999999996</v>
      </c>
      <c r="G4284">
        <v>12.8</v>
      </c>
      <c r="H4284">
        <v>5.4</v>
      </c>
      <c r="I4284">
        <v>-7.9</v>
      </c>
    </row>
    <row r="4285" spans="1:9" x14ac:dyDescent="0.25">
      <c r="A4285" s="1">
        <v>42856</v>
      </c>
      <c r="B4285" t="s">
        <v>5</v>
      </c>
      <c r="C4285" t="s">
        <v>32</v>
      </c>
      <c r="D4285">
        <v>76.302459999999996</v>
      </c>
      <c r="E4285">
        <v>77.245050000000006</v>
      </c>
      <c r="F4285">
        <v>2.5</v>
      </c>
      <c r="G4285">
        <v>0.5</v>
      </c>
      <c r="H4285">
        <v>-1.6</v>
      </c>
      <c r="I4285">
        <v>-3.7</v>
      </c>
    </row>
    <row r="4286" spans="1:9" x14ac:dyDescent="0.25">
      <c r="A4286" s="1">
        <v>42856</v>
      </c>
      <c r="B4286" t="s">
        <v>5</v>
      </c>
      <c r="C4286" t="s">
        <v>33</v>
      </c>
      <c r="D4286">
        <v>85.510149999999996</v>
      </c>
      <c r="E4286">
        <v>86.32302</v>
      </c>
      <c r="F4286">
        <v>0.2</v>
      </c>
      <c r="G4286">
        <v>-3.1</v>
      </c>
      <c r="H4286">
        <v>-4</v>
      </c>
      <c r="I4286">
        <v>-0.2</v>
      </c>
    </row>
    <row r="4287" spans="1:9" x14ac:dyDescent="0.25">
      <c r="A4287" s="1">
        <v>42856</v>
      </c>
      <c r="B4287" t="s">
        <v>34</v>
      </c>
      <c r="C4287" t="s">
        <v>6</v>
      </c>
      <c r="D4287">
        <v>89.814319999999995</v>
      </c>
      <c r="E4287">
        <v>88.968509999999995</v>
      </c>
      <c r="F4287">
        <v>-0.9</v>
      </c>
      <c r="G4287">
        <v>-1.9</v>
      </c>
      <c r="H4287">
        <v>-4.4000000000000004</v>
      </c>
      <c r="I4287">
        <v>-4.7</v>
      </c>
    </row>
    <row r="4288" spans="1:9" x14ac:dyDescent="0.25">
      <c r="A4288" s="1">
        <v>42856</v>
      </c>
      <c r="B4288" t="s">
        <v>34</v>
      </c>
      <c r="C4288" t="s">
        <v>7</v>
      </c>
      <c r="D4288">
        <v>105.8425</v>
      </c>
      <c r="E4288">
        <v>99.763009999999994</v>
      </c>
      <c r="F4288">
        <v>-5.7</v>
      </c>
      <c r="G4288">
        <v>-20.399999999999999</v>
      </c>
      <c r="H4288">
        <v>-17.7</v>
      </c>
      <c r="I4288">
        <v>-17.2</v>
      </c>
    </row>
    <row r="4289" spans="1:9" x14ac:dyDescent="0.25">
      <c r="A4289" s="1">
        <v>42856</v>
      </c>
      <c r="B4289" t="s">
        <v>34</v>
      </c>
      <c r="C4289" t="s">
        <v>8</v>
      </c>
      <c r="D4289">
        <v>104.76609000000001</v>
      </c>
      <c r="E4289">
        <v>102.67973000000001</v>
      </c>
      <c r="F4289">
        <v>-2.2999999999999998</v>
      </c>
      <c r="G4289">
        <v>-3</v>
      </c>
      <c r="H4289">
        <v>-2.8</v>
      </c>
      <c r="I4289">
        <v>-2.1</v>
      </c>
    </row>
    <row r="4290" spans="1:9" x14ac:dyDescent="0.25">
      <c r="A4290" s="1">
        <v>42856</v>
      </c>
      <c r="B4290" t="s">
        <v>34</v>
      </c>
      <c r="C4290" t="s">
        <v>9</v>
      </c>
      <c r="D4290">
        <v>81.142009999999999</v>
      </c>
      <c r="E4290">
        <v>79.193520000000007</v>
      </c>
      <c r="F4290">
        <v>2.8</v>
      </c>
      <c r="G4290">
        <v>-2.8</v>
      </c>
      <c r="H4290">
        <v>-9.1</v>
      </c>
      <c r="I4290">
        <v>-11.3</v>
      </c>
    </row>
    <row r="4291" spans="1:9" x14ac:dyDescent="0.25">
      <c r="A4291" s="1">
        <v>42856</v>
      </c>
      <c r="B4291" t="s">
        <v>34</v>
      </c>
      <c r="C4291" t="s">
        <v>10</v>
      </c>
      <c r="D4291">
        <v>72.240520000000004</v>
      </c>
      <c r="E4291">
        <v>75.965270000000004</v>
      </c>
      <c r="F4291">
        <v>-1.5</v>
      </c>
      <c r="G4291">
        <v>-17</v>
      </c>
      <c r="H4291">
        <v>-17.2</v>
      </c>
      <c r="I4291">
        <v>-8.6</v>
      </c>
    </row>
    <row r="4292" spans="1:9" x14ac:dyDescent="0.25">
      <c r="A4292" s="1">
        <v>42856</v>
      </c>
      <c r="B4292" t="s">
        <v>34</v>
      </c>
      <c r="C4292" t="s">
        <v>11</v>
      </c>
      <c r="D4292">
        <v>91.683120000000002</v>
      </c>
      <c r="E4292">
        <v>89.788759999999996</v>
      </c>
      <c r="F4292">
        <v>-2.1</v>
      </c>
      <c r="G4292">
        <v>-7</v>
      </c>
      <c r="H4292">
        <v>-9.6999999999999993</v>
      </c>
      <c r="I4292">
        <v>-7.7</v>
      </c>
    </row>
    <row r="4293" spans="1:9" x14ac:dyDescent="0.25">
      <c r="A4293" s="1">
        <v>42856</v>
      </c>
      <c r="B4293" t="s">
        <v>34</v>
      </c>
      <c r="C4293" t="s">
        <v>12</v>
      </c>
      <c r="D4293">
        <v>93.967240000000004</v>
      </c>
      <c r="E4293">
        <v>94.149420000000006</v>
      </c>
      <c r="F4293">
        <v>-0.6</v>
      </c>
      <c r="G4293">
        <v>-18.5</v>
      </c>
      <c r="H4293">
        <v>-18.8</v>
      </c>
      <c r="I4293">
        <v>-15.8</v>
      </c>
    </row>
    <row r="4294" spans="1:9" x14ac:dyDescent="0.25">
      <c r="A4294" s="1">
        <v>42856</v>
      </c>
      <c r="B4294" t="s">
        <v>34</v>
      </c>
      <c r="C4294" t="s">
        <v>13</v>
      </c>
      <c r="D4294">
        <v>90.094139999999996</v>
      </c>
      <c r="E4294">
        <v>88.328379999999996</v>
      </c>
      <c r="F4294">
        <v>-7.8</v>
      </c>
      <c r="G4294">
        <v>-6.8</v>
      </c>
      <c r="H4294">
        <v>-12.3</v>
      </c>
      <c r="I4294">
        <v>-9.5</v>
      </c>
    </row>
    <row r="4295" spans="1:9" x14ac:dyDescent="0.25">
      <c r="A4295" s="1">
        <v>42856</v>
      </c>
      <c r="B4295" t="s">
        <v>34</v>
      </c>
      <c r="C4295" t="s">
        <v>14</v>
      </c>
      <c r="D4295">
        <v>90.143990000000002</v>
      </c>
      <c r="E4295">
        <v>89.070400000000006</v>
      </c>
      <c r="F4295">
        <v>-1.3</v>
      </c>
      <c r="G4295">
        <v>-6.9</v>
      </c>
      <c r="H4295">
        <v>-9.6999999999999993</v>
      </c>
      <c r="I4295">
        <v>-10</v>
      </c>
    </row>
    <row r="4296" spans="1:9" x14ac:dyDescent="0.25">
      <c r="A4296" s="1">
        <v>42856</v>
      </c>
      <c r="B4296" t="s">
        <v>34</v>
      </c>
      <c r="C4296" t="s">
        <v>15</v>
      </c>
      <c r="D4296">
        <v>115.91072</v>
      </c>
      <c r="E4296">
        <v>114.20157</v>
      </c>
      <c r="F4296">
        <v>1.5</v>
      </c>
      <c r="G4296">
        <v>-2.2999999999999998</v>
      </c>
      <c r="H4296">
        <v>-0.2</v>
      </c>
      <c r="I4296">
        <v>-1.9</v>
      </c>
    </row>
    <row r="4297" spans="1:9" x14ac:dyDescent="0.25">
      <c r="A4297" s="1">
        <v>42856</v>
      </c>
      <c r="B4297" t="s">
        <v>34</v>
      </c>
      <c r="C4297" t="s">
        <v>16</v>
      </c>
      <c r="D4297">
        <v>100.20483</v>
      </c>
      <c r="E4297">
        <v>100.60445</v>
      </c>
      <c r="F4297">
        <v>-1.3</v>
      </c>
      <c r="G4297">
        <v>-7.6</v>
      </c>
      <c r="H4297">
        <v>-3.6</v>
      </c>
      <c r="I4297">
        <v>-3.5</v>
      </c>
    </row>
    <row r="4298" spans="1:9" x14ac:dyDescent="0.25">
      <c r="A4298" s="1">
        <v>42856</v>
      </c>
      <c r="B4298" t="s">
        <v>34</v>
      </c>
      <c r="C4298" t="s">
        <v>17</v>
      </c>
      <c r="D4298">
        <v>107.87979</v>
      </c>
      <c r="E4298">
        <v>112.21259999999999</v>
      </c>
      <c r="F4298">
        <v>1.7</v>
      </c>
      <c r="G4298">
        <v>2.7</v>
      </c>
      <c r="H4298">
        <v>2.1</v>
      </c>
      <c r="I4298">
        <v>-2.2000000000000002</v>
      </c>
    </row>
    <row r="4299" spans="1:9" x14ac:dyDescent="0.25">
      <c r="A4299" s="1">
        <v>42856</v>
      </c>
      <c r="B4299" t="s">
        <v>34</v>
      </c>
      <c r="C4299" t="s">
        <v>18</v>
      </c>
      <c r="D4299">
        <v>95.382019999999997</v>
      </c>
      <c r="E4299">
        <v>97.049480000000003</v>
      </c>
      <c r="F4299">
        <v>-0.2</v>
      </c>
      <c r="G4299">
        <v>-5.8</v>
      </c>
      <c r="H4299">
        <v>-8.1</v>
      </c>
      <c r="I4299">
        <v>-7.6</v>
      </c>
    </row>
    <row r="4300" spans="1:9" x14ac:dyDescent="0.25">
      <c r="A4300" s="1">
        <v>42856</v>
      </c>
      <c r="B4300" t="s">
        <v>34</v>
      </c>
      <c r="C4300" t="s">
        <v>19</v>
      </c>
      <c r="D4300">
        <v>94.410150000000002</v>
      </c>
      <c r="E4300">
        <v>94.632480000000001</v>
      </c>
      <c r="F4300">
        <v>3.1</v>
      </c>
      <c r="G4300">
        <v>-1.8</v>
      </c>
      <c r="H4300">
        <v>-5.5</v>
      </c>
      <c r="I4300">
        <v>-6.9</v>
      </c>
    </row>
    <row r="4301" spans="1:9" x14ac:dyDescent="0.25">
      <c r="A4301" s="1">
        <v>42856</v>
      </c>
      <c r="B4301" t="s">
        <v>34</v>
      </c>
      <c r="C4301" t="s">
        <v>20</v>
      </c>
      <c r="D4301">
        <v>91.481380000000001</v>
      </c>
      <c r="E4301">
        <v>94.594909999999999</v>
      </c>
      <c r="F4301">
        <v>1.3</v>
      </c>
      <c r="G4301">
        <v>-3.5</v>
      </c>
      <c r="H4301">
        <v>-1.4</v>
      </c>
      <c r="I4301">
        <v>-2.6</v>
      </c>
    </row>
    <row r="4302" spans="1:9" x14ac:dyDescent="0.25">
      <c r="A4302" s="1">
        <v>42856</v>
      </c>
      <c r="B4302" t="s">
        <v>34</v>
      </c>
      <c r="C4302" t="s">
        <v>21</v>
      </c>
      <c r="D4302">
        <v>103.99055</v>
      </c>
      <c r="E4302">
        <v>105.12148000000001</v>
      </c>
      <c r="F4302">
        <v>1.2</v>
      </c>
      <c r="G4302">
        <v>-11</v>
      </c>
      <c r="H4302">
        <v>-12.5</v>
      </c>
      <c r="I4302">
        <v>-10.1</v>
      </c>
    </row>
    <row r="4303" spans="1:9" x14ac:dyDescent="0.25">
      <c r="A4303" s="1">
        <v>42856</v>
      </c>
      <c r="B4303" t="s">
        <v>34</v>
      </c>
      <c r="C4303" t="s">
        <v>22</v>
      </c>
      <c r="D4303">
        <v>103.51402</v>
      </c>
      <c r="E4303">
        <v>104.66885000000001</v>
      </c>
      <c r="F4303">
        <v>0.2</v>
      </c>
      <c r="G4303">
        <v>-7.9</v>
      </c>
      <c r="H4303">
        <v>-5.9</v>
      </c>
      <c r="I4303">
        <v>-7.2</v>
      </c>
    </row>
    <row r="4304" spans="1:9" x14ac:dyDescent="0.25">
      <c r="A4304" s="1">
        <v>42856</v>
      </c>
      <c r="B4304" t="s">
        <v>34</v>
      </c>
      <c r="C4304" t="s">
        <v>23</v>
      </c>
      <c r="D4304">
        <v>85.067970000000003</v>
      </c>
      <c r="E4304">
        <v>84.271709999999999</v>
      </c>
      <c r="F4304">
        <v>-0.3</v>
      </c>
      <c r="G4304">
        <v>-1.2</v>
      </c>
      <c r="H4304">
        <v>-2.7</v>
      </c>
      <c r="I4304">
        <v>-3.4</v>
      </c>
    </row>
    <row r="4305" spans="1:9" x14ac:dyDescent="0.25">
      <c r="A4305" s="1">
        <v>42856</v>
      </c>
      <c r="B4305" t="s">
        <v>34</v>
      </c>
      <c r="C4305" t="s">
        <v>24</v>
      </c>
      <c r="D4305">
        <v>90.730819999999994</v>
      </c>
      <c r="E4305">
        <v>90.865859999999998</v>
      </c>
      <c r="F4305">
        <v>-1</v>
      </c>
      <c r="G4305">
        <v>0</v>
      </c>
      <c r="H4305">
        <v>-2.2000000000000002</v>
      </c>
      <c r="I4305">
        <v>-6.2</v>
      </c>
    </row>
    <row r="4306" spans="1:9" x14ac:dyDescent="0.25">
      <c r="A4306" s="1">
        <v>42856</v>
      </c>
      <c r="B4306" t="s">
        <v>34</v>
      </c>
      <c r="C4306" t="s">
        <v>25</v>
      </c>
      <c r="D4306">
        <v>99.379949999999994</v>
      </c>
      <c r="E4306">
        <v>98.746520000000004</v>
      </c>
      <c r="F4306">
        <v>-2.2000000000000002</v>
      </c>
      <c r="G4306">
        <v>-10</v>
      </c>
      <c r="H4306">
        <v>-9.5</v>
      </c>
      <c r="I4306">
        <v>-8.5</v>
      </c>
    </row>
    <row r="4307" spans="1:9" x14ac:dyDescent="0.25">
      <c r="A4307" s="1">
        <v>42856</v>
      </c>
      <c r="B4307" t="s">
        <v>34</v>
      </c>
      <c r="C4307" t="s">
        <v>26</v>
      </c>
      <c r="D4307">
        <v>83.713740000000001</v>
      </c>
      <c r="E4307">
        <v>83.501980000000003</v>
      </c>
      <c r="F4307">
        <v>-0.5</v>
      </c>
      <c r="G4307">
        <v>1.9</v>
      </c>
      <c r="H4307">
        <v>-1.8</v>
      </c>
      <c r="I4307">
        <v>-2.1</v>
      </c>
    </row>
    <row r="4308" spans="1:9" x14ac:dyDescent="0.25">
      <c r="A4308" s="1">
        <v>42856</v>
      </c>
      <c r="B4308" t="s">
        <v>34</v>
      </c>
      <c r="C4308" t="s">
        <v>27</v>
      </c>
      <c r="D4308">
        <v>105.67592999999999</v>
      </c>
      <c r="E4308">
        <v>103.40707</v>
      </c>
      <c r="F4308">
        <v>0.5</v>
      </c>
      <c r="G4308">
        <v>7.8</v>
      </c>
      <c r="H4308">
        <v>2.7</v>
      </c>
      <c r="I4308">
        <v>-2.4</v>
      </c>
    </row>
    <row r="4309" spans="1:9" x14ac:dyDescent="0.25">
      <c r="A4309" s="1">
        <v>42856</v>
      </c>
      <c r="B4309" t="s">
        <v>34</v>
      </c>
      <c r="C4309" t="s">
        <v>28</v>
      </c>
      <c r="D4309">
        <v>82.899680000000004</v>
      </c>
      <c r="E4309">
        <v>82.640190000000004</v>
      </c>
      <c r="F4309">
        <v>-0.6</v>
      </c>
      <c r="G4309">
        <v>-6.6</v>
      </c>
      <c r="H4309">
        <v>-8.9</v>
      </c>
      <c r="I4309">
        <v>-9.1999999999999993</v>
      </c>
    </row>
    <row r="4310" spans="1:9" x14ac:dyDescent="0.25">
      <c r="A4310" s="1">
        <v>42856</v>
      </c>
      <c r="B4310" t="s">
        <v>34</v>
      </c>
      <c r="C4310" t="s">
        <v>29</v>
      </c>
      <c r="D4310">
        <v>97.10436</v>
      </c>
      <c r="E4310">
        <v>95.845650000000006</v>
      </c>
      <c r="F4310">
        <v>2.9</v>
      </c>
      <c r="G4310">
        <v>-0.9</v>
      </c>
      <c r="H4310">
        <v>-5.5</v>
      </c>
      <c r="I4310">
        <v>-5</v>
      </c>
    </row>
    <row r="4311" spans="1:9" x14ac:dyDescent="0.25">
      <c r="A4311" s="1">
        <v>42856</v>
      </c>
      <c r="B4311" t="s">
        <v>34</v>
      </c>
      <c r="C4311" t="s">
        <v>30</v>
      </c>
      <c r="D4311">
        <v>87.534350000000003</v>
      </c>
      <c r="E4311">
        <v>87.43647</v>
      </c>
      <c r="F4311">
        <v>2</v>
      </c>
      <c r="G4311">
        <v>-8.5</v>
      </c>
      <c r="H4311">
        <v>-13.4</v>
      </c>
      <c r="I4311">
        <v>-11.9</v>
      </c>
    </row>
    <row r="4312" spans="1:9" x14ac:dyDescent="0.25">
      <c r="A4312" s="1">
        <v>42856</v>
      </c>
      <c r="B4312" t="s">
        <v>34</v>
      </c>
      <c r="C4312" t="s">
        <v>31</v>
      </c>
      <c r="D4312">
        <v>89.008889999999994</v>
      </c>
      <c r="E4312">
        <v>88.744979999999998</v>
      </c>
      <c r="F4312">
        <v>5.2</v>
      </c>
      <c r="G4312">
        <v>9.3000000000000007</v>
      </c>
      <c r="H4312">
        <v>1.1000000000000001</v>
      </c>
      <c r="I4312">
        <v>-12.3</v>
      </c>
    </row>
    <row r="4313" spans="1:9" x14ac:dyDescent="0.25">
      <c r="A4313" s="1">
        <v>42856</v>
      </c>
      <c r="B4313" t="s">
        <v>34</v>
      </c>
      <c r="C4313" t="s">
        <v>32</v>
      </c>
      <c r="D4313">
        <v>91.379530000000003</v>
      </c>
      <c r="E4313">
        <v>91.754620000000003</v>
      </c>
      <c r="F4313">
        <v>0.7</v>
      </c>
      <c r="G4313">
        <v>-5</v>
      </c>
      <c r="H4313">
        <v>-7.1</v>
      </c>
      <c r="I4313">
        <v>-9</v>
      </c>
    </row>
    <row r="4314" spans="1:9" x14ac:dyDescent="0.25">
      <c r="A4314" s="1">
        <v>42856</v>
      </c>
      <c r="B4314" t="s">
        <v>34</v>
      </c>
      <c r="C4314" t="s">
        <v>33</v>
      </c>
      <c r="D4314">
        <v>103.94704</v>
      </c>
      <c r="E4314">
        <v>103.96407000000001</v>
      </c>
      <c r="F4314">
        <v>-1.3</v>
      </c>
      <c r="G4314">
        <v>-12.5</v>
      </c>
      <c r="H4314">
        <v>-13.3</v>
      </c>
      <c r="I4314">
        <v>-7.4</v>
      </c>
    </row>
    <row r="4315" spans="1:9" x14ac:dyDescent="0.25">
      <c r="A4315" s="1">
        <v>42887</v>
      </c>
      <c r="B4315" t="s">
        <v>5</v>
      </c>
      <c r="C4315" t="s">
        <v>6</v>
      </c>
      <c r="D4315">
        <v>76.170940000000002</v>
      </c>
      <c r="E4315">
        <v>76.828890000000001</v>
      </c>
      <c r="F4315">
        <v>1.5</v>
      </c>
      <c r="G4315">
        <v>3.3</v>
      </c>
      <c r="H4315">
        <v>1.6</v>
      </c>
      <c r="I4315">
        <v>0.6</v>
      </c>
    </row>
    <row r="4316" spans="1:9" x14ac:dyDescent="0.25">
      <c r="A4316" s="1">
        <v>42887</v>
      </c>
      <c r="B4316" t="s">
        <v>5</v>
      </c>
      <c r="C4316" t="s">
        <v>7</v>
      </c>
      <c r="D4316">
        <v>86.443039999999996</v>
      </c>
      <c r="E4316">
        <v>85.768479999999997</v>
      </c>
      <c r="F4316">
        <v>0.1</v>
      </c>
      <c r="G4316">
        <v>-13</v>
      </c>
      <c r="H4316">
        <v>-14.2</v>
      </c>
      <c r="I4316">
        <v>-15.3</v>
      </c>
    </row>
    <row r="4317" spans="1:9" x14ac:dyDescent="0.25">
      <c r="A4317" s="1">
        <v>42887</v>
      </c>
      <c r="B4317" t="s">
        <v>5</v>
      </c>
      <c r="C4317" t="s">
        <v>8</v>
      </c>
      <c r="D4317">
        <v>89.753600000000006</v>
      </c>
      <c r="E4317">
        <v>91.067899999999995</v>
      </c>
      <c r="F4317">
        <v>3.5</v>
      </c>
      <c r="G4317">
        <v>-3.9</v>
      </c>
      <c r="H4317">
        <v>5.6</v>
      </c>
      <c r="I4317">
        <v>2.8</v>
      </c>
    </row>
    <row r="4318" spans="1:9" x14ac:dyDescent="0.25">
      <c r="A4318" s="1">
        <v>42887</v>
      </c>
      <c r="B4318" t="s">
        <v>5</v>
      </c>
      <c r="C4318" t="s">
        <v>9</v>
      </c>
      <c r="D4318">
        <v>66.493049999999997</v>
      </c>
      <c r="E4318">
        <v>68.950370000000007</v>
      </c>
      <c r="F4318">
        <v>4.2</v>
      </c>
      <c r="G4318">
        <v>11.5</v>
      </c>
      <c r="H4318">
        <v>-0.6</v>
      </c>
      <c r="I4318">
        <v>-5.0999999999999996</v>
      </c>
    </row>
    <row r="4319" spans="1:9" x14ac:dyDescent="0.25">
      <c r="A4319" s="1">
        <v>42887</v>
      </c>
      <c r="B4319" t="s">
        <v>5</v>
      </c>
      <c r="C4319" t="s">
        <v>10</v>
      </c>
      <c r="D4319">
        <v>65.675349999999995</v>
      </c>
      <c r="E4319">
        <v>65.142359999999996</v>
      </c>
      <c r="F4319">
        <v>0.8</v>
      </c>
      <c r="G4319">
        <v>-9.1</v>
      </c>
      <c r="H4319">
        <v>-13</v>
      </c>
      <c r="I4319">
        <v>-7.1</v>
      </c>
    </row>
    <row r="4320" spans="1:9" x14ac:dyDescent="0.25">
      <c r="A4320" s="1">
        <v>42887</v>
      </c>
      <c r="B4320" t="s">
        <v>5</v>
      </c>
      <c r="C4320" t="s">
        <v>11</v>
      </c>
      <c r="D4320">
        <v>75.553110000000004</v>
      </c>
      <c r="E4320">
        <v>76.542019999999994</v>
      </c>
      <c r="F4320">
        <v>-0.7</v>
      </c>
      <c r="G4320">
        <v>-6.4</v>
      </c>
      <c r="H4320">
        <v>-3.9</v>
      </c>
      <c r="I4320">
        <v>-4.0999999999999996</v>
      </c>
    </row>
    <row r="4321" spans="1:9" x14ac:dyDescent="0.25">
      <c r="A4321" s="1">
        <v>42887</v>
      </c>
      <c r="B4321" t="s">
        <v>5</v>
      </c>
      <c r="C4321" t="s">
        <v>12</v>
      </c>
      <c r="D4321">
        <v>81.929249999999996</v>
      </c>
      <c r="E4321">
        <v>83.253299999999996</v>
      </c>
      <c r="F4321">
        <v>1.1000000000000001</v>
      </c>
      <c r="G4321">
        <v>-6.9</v>
      </c>
      <c r="H4321">
        <v>-12</v>
      </c>
      <c r="I4321">
        <v>-11.9</v>
      </c>
    </row>
    <row r="4322" spans="1:9" x14ac:dyDescent="0.25">
      <c r="A4322" s="1">
        <v>42887</v>
      </c>
      <c r="B4322" t="s">
        <v>5</v>
      </c>
      <c r="C4322" t="s">
        <v>13</v>
      </c>
      <c r="D4322">
        <v>74.848879999999994</v>
      </c>
      <c r="E4322">
        <v>71.398120000000006</v>
      </c>
      <c r="F4322">
        <v>-4.0999999999999996</v>
      </c>
      <c r="G4322">
        <v>-6.6</v>
      </c>
      <c r="H4322">
        <v>-10</v>
      </c>
      <c r="I4322">
        <v>-7.4</v>
      </c>
    </row>
    <row r="4323" spans="1:9" x14ac:dyDescent="0.25">
      <c r="A4323" s="1">
        <v>42887</v>
      </c>
      <c r="B4323" t="s">
        <v>5</v>
      </c>
      <c r="C4323" t="s">
        <v>14</v>
      </c>
      <c r="D4323">
        <v>72.067710000000005</v>
      </c>
      <c r="E4323">
        <v>72.758669999999995</v>
      </c>
      <c r="F4323">
        <v>-0.6</v>
      </c>
      <c r="G4323">
        <v>-1.9</v>
      </c>
      <c r="H4323">
        <v>-3.5</v>
      </c>
      <c r="I4323">
        <v>-6.5</v>
      </c>
    </row>
    <row r="4324" spans="1:9" x14ac:dyDescent="0.25">
      <c r="A4324" s="1">
        <v>42887</v>
      </c>
      <c r="B4324" t="s">
        <v>5</v>
      </c>
      <c r="C4324" t="s">
        <v>15</v>
      </c>
      <c r="D4324">
        <v>97.799940000000007</v>
      </c>
      <c r="E4324">
        <v>97.960480000000004</v>
      </c>
      <c r="F4324">
        <v>0.5</v>
      </c>
      <c r="G4324">
        <v>6.7</v>
      </c>
      <c r="H4324">
        <v>7.9</v>
      </c>
      <c r="I4324">
        <v>3.2</v>
      </c>
    </row>
    <row r="4325" spans="1:9" x14ac:dyDescent="0.25">
      <c r="A4325" s="1">
        <v>42887</v>
      </c>
      <c r="B4325" t="s">
        <v>5</v>
      </c>
      <c r="C4325" t="s">
        <v>16</v>
      </c>
      <c r="D4325">
        <v>81.340010000000007</v>
      </c>
      <c r="E4325">
        <v>83.716179999999994</v>
      </c>
      <c r="F4325">
        <v>-0.7</v>
      </c>
      <c r="G4325">
        <v>-0.5</v>
      </c>
      <c r="H4325">
        <v>2.6</v>
      </c>
      <c r="I4325">
        <v>1.8</v>
      </c>
    </row>
    <row r="4326" spans="1:9" x14ac:dyDescent="0.25">
      <c r="A4326" s="1">
        <v>42887</v>
      </c>
      <c r="B4326" t="s">
        <v>5</v>
      </c>
      <c r="C4326" t="s">
        <v>17</v>
      </c>
      <c r="D4326">
        <v>84.805999999999997</v>
      </c>
      <c r="E4326">
        <v>90.044569999999993</v>
      </c>
      <c r="F4326">
        <v>-4.3</v>
      </c>
      <c r="G4326">
        <v>5.5</v>
      </c>
      <c r="H4326">
        <v>8.3000000000000007</v>
      </c>
      <c r="I4326">
        <v>2.4</v>
      </c>
    </row>
    <row r="4327" spans="1:9" x14ac:dyDescent="0.25">
      <c r="A4327" s="1">
        <v>42887</v>
      </c>
      <c r="B4327" t="s">
        <v>5</v>
      </c>
      <c r="C4327" t="s">
        <v>18</v>
      </c>
      <c r="D4327">
        <v>77.3</v>
      </c>
      <c r="E4327">
        <v>80.648780000000002</v>
      </c>
      <c r="F4327">
        <v>-0.7</v>
      </c>
      <c r="G4327">
        <v>-1.5</v>
      </c>
      <c r="H4327">
        <v>-0.9</v>
      </c>
      <c r="I4327">
        <v>-2.6</v>
      </c>
    </row>
    <row r="4328" spans="1:9" x14ac:dyDescent="0.25">
      <c r="A4328" s="1">
        <v>42887</v>
      </c>
      <c r="B4328" t="s">
        <v>5</v>
      </c>
      <c r="C4328" t="s">
        <v>19</v>
      </c>
      <c r="D4328">
        <v>76.164320000000004</v>
      </c>
      <c r="E4328">
        <v>79.406390000000002</v>
      </c>
      <c r="F4328">
        <v>-0.1</v>
      </c>
      <c r="G4328">
        <v>2.6</v>
      </c>
      <c r="H4328">
        <v>1.9</v>
      </c>
      <c r="I4328">
        <v>-1.3</v>
      </c>
    </row>
    <row r="4329" spans="1:9" x14ac:dyDescent="0.25">
      <c r="A4329" s="1">
        <v>42887</v>
      </c>
      <c r="B4329" t="s">
        <v>5</v>
      </c>
      <c r="C4329" t="s">
        <v>20</v>
      </c>
      <c r="D4329">
        <v>77.656509999999997</v>
      </c>
      <c r="E4329">
        <v>83.086470000000006</v>
      </c>
      <c r="F4329">
        <v>1.9</v>
      </c>
      <c r="G4329">
        <v>-0.6</v>
      </c>
      <c r="H4329">
        <v>1.7</v>
      </c>
      <c r="I4329">
        <v>0.3</v>
      </c>
    </row>
    <row r="4330" spans="1:9" x14ac:dyDescent="0.25">
      <c r="A4330" s="1">
        <v>42887</v>
      </c>
      <c r="B4330" t="s">
        <v>5</v>
      </c>
      <c r="C4330" t="s">
        <v>21</v>
      </c>
      <c r="D4330">
        <v>85.936390000000003</v>
      </c>
      <c r="E4330">
        <v>87.467359999999999</v>
      </c>
      <c r="F4330">
        <v>1.2</v>
      </c>
      <c r="G4330">
        <v>1.1000000000000001</v>
      </c>
      <c r="H4330">
        <v>-4.8</v>
      </c>
      <c r="I4330">
        <v>-5.5</v>
      </c>
    </row>
    <row r="4331" spans="1:9" x14ac:dyDescent="0.25">
      <c r="A4331" s="1">
        <v>42887</v>
      </c>
      <c r="B4331" t="s">
        <v>5</v>
      </c>
      <c r="C4331" t="s">
        <v>22</v>
      </c>
      <c r="D4331">
        <v>81.532039999999995</v>
      </c>
      <c r="E4331">
        <v>84.767780000000002</v>
      </c>
      <c r="F4331">
        <v>0.2</v>
      </c>
      <c r="G4331">
        <v>-2.8</v>
      </c>
      <c r="H4331">
        <v>-1</v>
      </c>
      <c r="I4331">
        <v>-2.4</v>
      </c>
    </row>
    <row r="4332" spans="1:9" x14ac:dyDescent="0.25">
      <c r="A4332" s="1">
        <v>42887</v>
      </c>
      <c r="B4332" t="s">
        <v>5</v>
      </c>
      <c r="C4332" t="s">
        <v>23</v>
      </c>
      <c r="D4332">
        <v>69.730450000000005</v>
      </c>
      <c r="E4332">
        <v>70.477900000000005</v>
      </c>
      <c r="F4332">
        <v>-1.3</v>
      </c>
      <c r="G4332">
        <v>4.0999999999999996</v>
      </c>
      <c r="H4332">
        <v>5.2</v>
      </c>
      <c r="I4332">
        <v>3.3</v>
      </c>
    </row>
    <row r="4333" spans="1:9" x14ac:dyDescent="0.25">
      <c r="A4333" s="1">
        <v>42887</v>
      </c>
      <c r="B4333" t="s">
        <v>5</v>
      </c>
      <c r="C4333" t="s">
        <v>24</v>
      </c>
      <c r="D4333">
        <v>77.219899999999996</v>
      </c>
      <c r="E4333">
        <v>79.631379999999993</v>
      </c>
      <c r="F4333">
        <v>5.6</v>
      </c>
      <c r="G4333">
        <v>10.8</v>
      </c>
      <c r="H4333">
        <v>5.3</v>
      </c>
      <c r="I4333">
        <v>-0.3</v>
      </c>
    </row>
    <row r="4334" spans="1:9" x14ac:dyDescent="0.25">
      <c r="A4334" s="1">
        <v>42887</v>
      </c>
      <c r="B4334" t="s">
        <v>5</v>
      </c>
      <c r="C4334" t="s">
        <v>25</v>
      </c>
      <c r="D4334">
        <v>84.156300000000002</v>
      </c>
      <c r="E4334">
        <v>84.788700000000006</v>
      </c>
      <c r="F4334">
        <v>0.8</v>
      </c>
      <c r="G4334">
        <v>-6</v>
      </c>
      <c r="H4334">
        <v>-5.0999999999999996</v>
      </c>
      <c r="I4334">
        <v>-4.8</v>
      </c>
    </row>
    <row r="4335" spans="1:9" x14ac:dyDescent="0.25">
      <c r="A4335" s="1">
        <v>42887</v>
      </c>
      <c r="B4335" t="s">
        <v>5</v>
      </c>
      <c r="C4335" t="s">
        <v>26</v>
      </c>
      <c r="D4335">
        <v>73.549090000000007</v>
      </c>
      <c r="E4335">
        <v>73.942099999999996</v>
      </c>
      <c r="F4335">
        <v>2.5</v>
      </c>
      <c r="G4335">
        <v>5.5</v>
      </c>
      <c r="H4335">
        <v>2.9</v>
      </c>
      <c r="I4335">
        <v>2.9</v>
      </c>
    </row>
    <row r="4336" spans="1:9" x14ac:dyDescent="0.25">
      <c r="A4336" s="1">
        <v>42887</v>
      </c>
      <c r="B4336" t="s">
        <v>5</v>
      </c>
      <c r="C4336" t="s">
        <v>27</v>
      </c>
      <c r="D4336">
        <v>84.260239999999996</v>
      </c>
      <c r="E4336">
        <v>84.270840000000007</v>
      </c>
      <c r="F4336">
        <v>0.8</v>
      </c>
      <c r="G4336">
        <v>21.5</v>
      </c>
      <c r="H4336">
        <v>15.8</v>
      </c>
      <c r="I4336">
        <v>7.3</v>
      </c>
    </row>
    <row r="4337" spans="1:9" x14ac:dyDescent="0.25">
      <c r="A4337" s="1">
        <v>42887</v>
      </c>
      <c r="B4337" t="s">
        <v>5</v>
      </c>
      <c r="C4337" t="s">
        <v>28</v>
      </c>
      <c r="D4337">
        <v>67.602500000000006</v>
      </c>
      <c r="E4337">
        <v>69.250680000000003</v>
      </c>
      <c r="F4337">
        <v>1.6</v>
      </c>
      <c r="G4337">
        <v>-0.3</v>
      </c>
      <c r="H4337">
        <v>-1.9</v>
      </c>
      <c r="I4337">
        <v>-3.3</v>
      </c>
    </row>
    <row r="4338" spans="1:9" x14ac:dyDescent="0.25">
      <c r="A4338" s="1">
        <v>42887</v>
      </c>
      <c r="B4338" t="s">
        <v>5</v>
      </c>
      <c r="C4338" t="s">
        <v>29</v>
      </c>
      <c r="D4338">
        <v>80.403270000000006</v>
      </c>
      <c r="E4338">
        <v>81.307169999999999</v>
      </c>
      <c r="F4338">
        <v>0.5</v>
      </c>
      <c r="G4338">
        <v>4.9000000000000004</v>
      </c>
      <c r="H4338">
        <v>2.2999999999999998</v>
      </c>
      <c r="I4338">
        <v>1.9</v>
      </c>
    </row>
    <row r="4339" spans="1:9" x14ac:dyDescent="0.25">
      <c r="A4339" s="1">
        <v>42887</v>
      </c>
      <c r="B4339" t="s">
        <v>5</v>
      </c>
      <c r="C4339" t="s">
        <v>30</v>
      </c>
      <c r="D4339">
        <v>69.69359</v>
      </c>
      <c r="E4339">
        <v>71.155410000000003</v>
      </c>
      <c r="F4339">
        <v>0.2</v>
      </c>
      <c r="G4339">
        <v>0.4</v>
      </c>
      <c r="H4339">
        <v>-6.9</v>
      </c>
      <c r="I4339">
        <v>-6.8</v>
      </c>
    </row>
    <row r="4340" spans="1:9" x14ac:dyDescent="0.25">
      <c r="A4340" s="1">
        <v>42887</v>
      </c>
      <c r="B4340" t="s">
        <v>5</v>
      </c>
      <c r="C4340" t="s">
        <v>31</v>
      </c>
      <c r="D4340">
        <v>72.643270000000001</v>
      </c>
      <c r="E4340">
        <v>72.875339999999994</v>
      </c>
      <c r="F4340">
        <v>-0.2</v>
      </c>
      <c r="G4340">
        <v>24.8</v>
      </c>
      <c r="H4340">
        <v>8.3000000000000007</v>
      </c>
      <c r="I4340">
        <v>-5.4</v>
      </c>
    </row>
    <row r="4341" spans="1:9" x14ac:dyDescent="0.25">
      <c r="A4341" s="1">
        <v>42887</v>
      </c>
      <c r="B4341" t="s">
        <v>5</v>
      </c>
      <c r="C4341" t="s">
        <v>32</v>
      </c>
      <c r="D4341">
        <v>76.069659999999999</v>
      </c>
      <c r="E4341">
        <v>76.810580000000002</v>
      </c>
      <c r="F4341">
        <v>-0.6</v>
      </c>
      <c r="G4341">
        <v>-0.5</v>
      </c>
      <c r="H4341">
        <v>-1.4</v>
      </c>
      <c r="I4341">
        <v>-3.7</v>
      </c>
    </row>
    <row r="4342" spans="1:9" x14ac:dyDescent="0.25">
      <c r="A4342" s="1">
        <v>42887</v>
      </c>
      <c r="B4342" t="s">
        <v>5</v>
      </c>
      <c r="C4342" t="s">
        <v>33</v>
      </c>
      <c r="D4342">
        <v>86.032989999999998</v>
      </c>
      <c r="E4342">
        <v>86.781809999999993</v>
      </c>
      <c r="F4342">
        <v>0.5</v>
      </c>
      <c r="G4342">
        <v>-7.3</v>
      </c>
      <c r="H4342">
        <v>-4.5999999999999996</v>
      </c>
      <c r="I4342">
        <v>-1.6</v>
      </c>
    </row>
    <row r="4343" spans="1:9" x14ac:dyDescent="0.25">
      <c r="A4343" s="1">
        <v>42887</v>
      </c>
      <c r="B4343" t="s">
        <v>34</v>
      </c>
      <c r="C4343" t="s">
        <v>6</v>
      </c>
      <c r="D4343">
        <v>90.055490000000006</v>
      </c>
      <c r="E4343">
        <v>90.209699999999998</v>
      </c>
      <c r="F4343">
        <v>1.4</v>
      </c>
      <c r="G4343">
        <v>-3</v>
      </c>
      <c r="H4343">
        <v>-4.0999999999999996</v>
      </c>
      <c r="I4343">
        <v>-4.7</v>
      </c>
    </row>
    <row r="4344" spans="1:9" x14ac:dyDescent="0.25">
      <c r="A4344" s="1">
        <v>42887</v>
      </c>
      <c r="B4344" t="s">
        <v>34</v>
      </c>
      <c r="C4344" t="s">
        <v>7</v>
      </c>
      <c r="D4344">
        <v>103.39966</v>
      </c>
      <c r="E4344">
        <v>100.99233</v>
      </c>
      <c r="F4344">
        <v>1.2</v>
      </c>
      <c r="G4344">
        <v>-14.2</v>
      </c>
      <c r="H4344">
        <v>-17.2</v>
      </c>
      <c r="I4344">
        <v>-17.899999999999999</v>
      </c>
    </row>
    <row r="4345" spans="1:9" x14ac:dyDescent="0.25">
      <c r="A4345" s="1">
        <v>42887</v>
      </c>
      <c r="B4345" t="s">
        <v>34</v>
      </c>
      <c r="C4345" t="s">
        <v>8</v>
      </c>
      <c r="D4345">
        <v>104.88498</v>
      </c>
      <c r="E4345">
        <v>105.99281000000001</v>
      </c>
      <c r="F4345">
        <v>3.2</v>
      </c>
      <c r="G4345">
        <v>-12.3</v>
      </c>
      <c r="H4345">
        <v>-4.5999999999999996</v>
      </c>
      <c r="I4345">
        <v>-4.2</v>
      </c>
    </row>
    <row r="4346" spans="1:9" x14ac:dyDescent="0.25">
      <c r="A4346" s="1">
        <v>42887</v>
      </c>
      <c r="B4346" t="s">
        <v>34</v>
      </c>
      <c r="C4346" t="s">
        <v>9</v>
      </c>
      <c r="D4346">
        <v>80.881879999999995</v>
      </c>
      <c r="E4346">
        <v>82.459270000000004</v>
      </c>
      <c r="F4346">
        <v>4.0999999999999996</v>
      </c>
      <c r="G4346">
        <v>5.3</v>
      </c>
      <c r="H4346">
        <v>-6.8</v>
      </c>
      <c r="I4346">
        <v>-9.8000000000000007</v>
      </c>
    </row>
    <row r="4347" spans="1:9" x14ac:dyDescent="0.25">
      <c r="A4347" s="1">
        <v>42887</v>
      </c>
      <c r="B4347" t="s">
        <v>34</v>
      </c>
      <c r="C4347" t="s">
        <v>10</v>
      </c>
      <c r="D4347">
        <v>78.135239999999996</v>
      </c>
      <c r="E4347">
        <v>77.252920000000003</v>
      </c>
      <c r="F4347">
        <v>1.7</v>
      </c>
      <c r="G4347">
        <v>-14.4</v>
      </c>
      <c r="H4347">
        <v>-16.7</v>
      </c>
      <c r="I4347">
        <v>-10.3</v>
      </c>
    </row>
    <row r="4348" spans="1:9" x14ac:dyDescent="0.25">
      <c r="A4348" s="1">
        <v>42887</v>
      </c>
      <c r="B4348" t="s">
        <v>34</v>
      </c>
      <c r="C4348" t="s">
        <v>11</v>
      </c>
      <c r="D4348">
        <v>90.28801</v>
      </c>
      <c r="E4348">
        <v>90.438760000000002</v>
      </c>
      <c r="F4348">
        <v>0.7</v>
      </c>
      <c r="G4348">
        <v>-11.3</v>
      </c>
      <c r="H4348">
        <v>-9.9</v>
      </c>
      <c r="I4348">
        <v>-8.6</v>
      </c>
    </row>
    <row r="4349" spans="1:9" x14ac:dyDescent="0.25">
      <c r="A4349" s="1">
        <v>42887</v>
      </c>
      <c r="B4349" t="s">
        <v>34</v>
      </c>
      <c r="C4349" t="s">
        <v>12</v>
      </c>
      <c r="D4349">
        <v>94.753910000000005</v>
      </c>
      <c r="E4349">
        <v>95.572280000000006</v>
      </c>
      <c r="F4349">
        <v>1.5</v>
      </c>
      <c r="G4349">
        <v>-13.9</v>
      </c>
      <c r="H4349">
        <v>-18</v>
      </c>
      <c r="I4349">
        <v>-15.7</v>
      </c>
    </row>
    <row r="4350" spans="1:9" x14ac:dyDescent="0.25">
      <c r="A4350" s="1">
        <v>42887</v>
      </c>
      <c r="B4350" t="s">
        <v>34</v>
      </c>
      <c r="C4350" t="s">
        <v>13</v>
      </c>
      <c r="D4350">
        <v>88.557630000000003</v>
      </c>
      <c r="E4350">
        <v>84.931690000000003</v>
      </c>
      <c r="F4350">
        <v>-3.8</v>
      </c>
      <c r="G4350">
        <v>-8.8000000000000007</v>
      </c>
      <c r="H4350">
        <v>-11.7</v>
      </c>
      <c r="I4350">
        <v>-10.5</v>
      </c>
    </row>
    <row r="4351" spans="1:9" x14ac:dyDescent="0.25">
      <c r="A4351" s="1">
        <v>42887</v>
      </c>
      <c r="B4351" t="s">
        <v>34</v>
      </c>
      <c r="C4351" t="s">
        <v>14</v>
      </c>
      <c r="D4351">
        <v>88.254499999999993</v>
      </c>
      <c r="E4351">
        <v>89.707089999999994</v>
      </c>
      <c r="F4351">
        <v>0.7</v>
      </c>
      <c r="G4351">
        <v>-9.1999999999999993</v>
      </c>
      <c r="H4351">
        <v>-9.6</v>
      </c>
      <c r="I4351">
        <v>-10</v>
      </c>
    </row>
    <row r="4352" spans="1:9" x14ac:dyDescent="0.25">
      <c r="A4352" s="1">
        <v>42887</v>
      </c>
      <c r="B4352" t="s">
        <v>34</v>
      </c>
      <c r="C4352" t="s">
        <v>15</v>
      </c>
      <c r="D4352">
        <v>114.8129</v>
      </c>
      <c r="E4352">
        <v>114.87326</v>
      </c>
      <c r="F4352">
        <v>0.6</v>
      </c>
      <c r="G4352">
        <v>-4.9000000000000004</v>
      </c>
      <c r="H4352">
        <v>-1</v>
      </c>
      <c r="I4352">
        <v>-2.2000000000000002</v>
      </c>
    </row>
    <row r="4353" spans="1:9" x14ac:dyDescent="0.25">
      <c r="A4353" s="1">
        <v>42887</v>
      </c>
      <c r="B4353" t="s">
        <v>34</v>
      </c>
      <c r="C4353" t="s">
        <v>16</v>
      </c>
      <c r="D4353">
        <v>97.537369999999996</v>
      </c>
      <c r="E4353">
        <v>100.23260999999999</v>
      </c>
      <c r="F4353">
        <v>-0.4</v>
      </c>
      <c r="G4353">
        <v>-7.5</v>
      </c>
      <c r="H4353">
        <v>-4.3</v>
      </c>
      <c r="I4353">
        <v>-3.9</v>
      </c>
    </row>
    <row r="4354" spans="1:9" x14ac:dyDescent="0.25">
      <c r="A4354" s="1">
        <v>42887</v>
      </c>
      <c r="B4354" t="s">
        <v>34</v>
      </c>
      <c r="C4354" t="s">
        <v>17</v>
      </c>
      <c r="D4354">
        <v>100.95368000000001</v>
      </c>
      <c r="E4354">
        <v>107.59069</v>
      </c>
      <c r="F4354">
        <v>-4.0999999999999996</v>
      </c>
      <c r="G4354">
        <v>-5.3</v>
      </c>
      <c r="H4354">
        <v>0.9</v>
      </c>
      <c r="I4354">
        <v>-2.2999999999999998</v>
      </c>
    </row>
    <row r="4355" spans="1:9" x14ac:dyDescent="0.25">
      <c r="A4355" s="1">
        <v>42887</v>
      </c>
      <c r="B4355" t="s">
        <v>34</v>
      </c>
      <c r="C4355" t="s">
        <v>18</v>
      </c>
      <c r="D4355">
        <v>92.029219999999995</v>
      </c>
      <c r="E4355">
        <v>95.589889999999997</v>
      </c>
      <c r="F4355">
        <v>-1.5</v>
      </c>
      <c r="G4355">
        <v>-10.3</v>
      </c>
      <c r="H4355">
        <v>-8.4</v>
      </c>
      <c r="I4355">
        <v>-8</v>
      </c>
    </row>
    <row r="4356" spans="1:9" x14ac:dyDescent="0.25">
      <c r="A4356" s="1">
        <v>42887</v>
      </c>
      <c r="B4356" t="s">
        <v>34</v>
      </c>
      <c r="C4356" t="s">
        <v>19</v>
      </c>
      <c r="D4356">
        <v>90.734679999999997</v>
      </c>
      <c r="E4356">
        <v>94.504440000000002</v>
      </c>
      <c r="F4356">
        <v>-0.1</v>
      </c>
      <c r="G4356">
        <v>-5.6</v>
      </c>
      <c r="H4356">
        <v>-5.6</v>
      </c>
      <c r="I4356">
        <v>-6.8</v>
      </c>
    </row>
    <row r="4357" spans="1:9" x14ac:dyDescent="0.25">
      <c r="A4357" s="1">
        <v>42887</v>
      </c>
      <c r="B4357" t="s">
        <v>34</v>
      </c>
      <c r="C4357" t="s">
        <v>20</v>
      </c>
      <c r="D4357">
        <v>88.576710000000006</v>
      </c>
      <c r="E4357">
        <v>94.485929999999996</v>
      </c>
      <c r="F4357">
        <v>-0.1</v>
      </c>
      <c r="G4357">
        <v>-6.6</v>
      </c>
      <c r="H4357">
        <v>-2.2000000000000002</v>
      </c>
      <c r="I4357">
        <v>-3.1</v>
      </c>
    </row>
    <row r="4358" spans="1:9" x14ac:dyDescent="0.25">
      <c r="A4358" s="1">
        <v>42887</v>
      </c>
      <c r="B4358" t="s">
        <v>34</v>
      </c>
      <c r="C4358" t="s">
        <v>21</v>
      </c>
      <c r="D4358">
        <v>103.50147</v>
      </c>
      <c r="E4358">
        <v>104.85337</v>
      </c>
      <c r="F4358">
        <v>-0.3</v>
      </c>
      <c r="G4358">
        <v>-8.3000000000000007</v>
      </c>
      <c r="H4358">
        <v>-11.8</v>
      </c>
      <c r="I4358">
        <v>-9.8000000000000007</v>
      </c>
    </row>
    <row r="4359" spans="1:9" x14ac:dyDescent="0.25">
      <c r="A4359" s="1">
        <v>42887</v>
      </c>
      <c r="B4359" t="s">
        <v>34</v>
      </c>
      <c r="C4359" t="s">
        <v>22</v>
      </c>
      <c r="D4359">
        <v>101.26747</v>
      </c>
      <c r="E4359">
        <v>105.15867</v>
      </c>
      <c r="F4359">
        <v>0.5</v>
      </c>
      <c r="G4359">
        <v>-7.7</v>
      </c>
      <c r="H4359">
        <v>-6.2</v>
      </c>
      <c r="I4359">
        <v>-7.4</v>
      </c>
    </row>
    <row r="4360" spans="1:9" x14ac:dyDescent="0.25">
      <c r="A4360" s="1">
        <v>42887</v>
      </c>
      <c r="B4360" t="s">
        <v>34</v>
      </c>
      <c r="C4360" t="s">
        <v>23</v>
      </c>
      <c r="D4360">
        <v>82.243409999999997</v>
      </c>
      <c r="E4360">
        <v>82.942210000000003</v>
      </c>
      <c r="F4360">
        <v>-1.6</v>
      </c>
      <c r="G4360">
        <v>-4.5</v>
      </c>
      <c r="H4360">
        <v>-3</v>
      </c>
      <c r="I4360">
        <v>-3.4</v>
      </c>
    </row>
    <row r="4361" spans="1:9" x14ac:dyDescent="0.25">
      <c r="A4361" s="1">
        <v>42887</v>
      </c>
      <c r="B4361" t="s">
        <v>34</v>
      </c>
      <c r="C4361" t="s">
        <v>24</v>
      </c>
      <c r="D4361">
        <v>92.753129999999999</v>
      </c>
      <c r="E4361">
        <v>95.367379999999997</v>
      </c>
      <c r="F4361">
        <v>5</v>
      </c>
      <c r="G4361">
        <v>3.4</v>
      </c>
      <c r="H4361">
        <v>-1.2</v>
      </c>
      <c r="I4361">
        <v>-5.3</v>
      </c>
    </row>
    <row r="4362" spans="1:9" x14ac:dyDescent="0.25">
      <c r="A4362" s="1">
        <v>42887</v>
      </c>
      <c r="B4362" t="s">
        <v>34</v>
      </c>
      <c r="C4362" t="s">
        <v>25</v>
      </c>
      <c r="D4362">
        <v>99.628339999999994</v>
      </c>
      <c r="E4362">
        <v>99.825100000000006</v>
      </c>
      <c r="F4362">
        <v>1.1000000000000001</v>
      </c>
      <c r="G4362">
        <v>-10.8</v>
      </c>
      <c r="H4362">
        <v>-9.6999999999999993</v>
      </c>
      <c r="I4362">
        <v>-9.1999999999999993</v>
      </c>
    </row>
    <row r="4363" spans="1:9" x14ac:dyDescent="0.25">
      <c r="A4363" s="1">
        <v>42887</v>
      </c>
      <c r="B4363" t="s">
        <v>34</v>
      </c>
      <c r="C4363" t="s">
        <v>26</v>
      </c>
      <c r="D4363">
        <v>85.548609999999996</v>
      </c>
      <c r="E4363">
        <v>85.788030000000006</v>
      </c>
      <c r="F4363">
        <v>2.7</v>
      </c>
      <c r="G4363">
        <v>0.8</v>
      </c>
      <c r="H4363">
        <v>-1.3</v>
      </c>
      <c r="I4363">
        <v>-1.8</v>
      </c>
    </row>
    <row r="4364" spans="1:9" x14ac:dyDescent="0.25">
      <c r="A4364" s="1">
        <v>42887</v>
      </c>
      <c r="B4364" t="s">
        <v>34</v>
      </c>
      <c r="C4364" t="s">
        <v>27</v>
      </c>
      <c r="D4364">
        <v>104.31823</v>
      </c>
      <c r="E4364">
        <v>104.73008</v>
      </c>
      <c r="F4364">
        <v>1.3</v>
      </c>
      <c r="G4364">
        <v>7</v>
      </c>
      <c r="H4364">
        <v>3.5</v>
      </c>
      <c r="I4364">
        <v>-1.6</v>
      </c>
    </row>
    <row r="4365" spans="1:9" x14ac:dyDescent="0.25">
      <c r="A4365" s="1">
        <v>42887</v>
      </c>
      <c r="B4365" t="s">
        <v>34</v>
      </c>
      <c r="C4365" t="s">
        <v>28</v>
      </c>
      <c r="D4365">
        <v>82.078159999999997</v>
      </c>
      <c r="E4365">
        <v>83.547139999999999</v>
      </c>
      <c r="F4365">
        <v>1.1000000000000001</v>
      </c>
      <c r="G4365">
        <v>-6.4</v>
      </c>
      <c r="H4365">
        <v>-8.5</v>
      </c>
      <c r="I4365">
        <v>-9.1999999999999993</v>
      </c>
    </row>
    <row r="4366" spans="1:9" x14ac:dyDescent="0.25">
      <c r="A4366" s="1">
        <v>42887</v>
      </c>
      <c r="B4366" t="s">
        <v>34</v>
      </c>
      <c r="C4366" t="s">
        <v>29</v>
      </c>
      <c r="D4366">
        <v>95.258260000000007</v>
      </c>
      <c r="E4366">
        <v>96.061329999999998</v>
      </c>
      <c r="F4366">
        <v>0.2</v>
      </c>
      <c r="G4366">
        <v>-2.8</v>
      </c>
      <c r="H4366">
        <v>-5.0999999999999996</v>
      </c>
      <c r="I4366">
        <v>-5</v>
      </c>
    </row>
    <row r="4367" spans="1:9" x14ac:dyDescent="0.25">
      <c r="A4367" s="1">
        <v>42887</v>
      </c>
      <c r="B4367" t="s">
        <v>34</v>
      </c>
      <c r="C4367" t="s">
        <v>30</v>
      </c>
      <c r="D4367">
        <v>86.409599999999998</v>
      </c>
      <c r="E4367">
        <v>87.560329999999993</v>
      </c>
      <c r="F4367">
        <v>0.1</v>
      </c>
      <c r="G4367">
        <v>-5.9</v>
      </c>
      <c r="H4367">
        <v>-12.2</v>
      </c>
      <c r="I4367">
        <v>-11.8</v>
      </c>
    </row>
    <row r="4368" spans="1:9" x14ac:dyDescent="0.25">
      <c r="A4368" s="1">
        <v>42887</v>
      </c>
      <c r="B4368" t="s">
        <v>34</v>
      </c>
      <c r="C4368" t="s">
        <v>31</v>
      </c>
      <c r="D4368">
        <v>88.572119999999998</v>
      </c>
      <c r="E4368">
        <v>88.844539999999995</v>
      </c>
      <c r="F4368">
        <v>0.1</v>
      </c>
      <c r="G4368">
        <v>20.6</v>
      </c>
      <c r="H4368">
        <v>4</v>
      </c>
      <c r="I4368">
        <v>-9.9</v>
      </c>
    </row>
    <row r="4369" spans="1:9" x14ac:dyDescent="0.25">
      <c r="A4369" s="1">
        <v>42887</v>
      </c>
      <c r="B4369" t="s">
        <v>34</v>
      </c>
      <c r="C4369" t="s">
        <v>32</v>
      </c>
      <c r="D4369">
        <v>90.777810000000002</v>
      </c>
      <c r="E4369">
        <v>91.403509999999997</v>
      </c>
      <c r="F4369">
        <v>-0.4</v>
      </c>
      <c r="G4369">
        <v>-6.1</v>
      </c>
      <c r="H4369">
        <v>-6.9</v>
      </c>
      <c r="I4369">
        <v>-9</v>
      </c>
    </row>
    <row r="4370" spans="1:9" x14ac:dyDescent="0.25">
      <c r="A4370" s="1">
        <v>42887</v>
      </c>
      <c r="B4370" t="s">
        <v>34</v>
      </c>
      <c r="C4370" t="s">
        <v>33</v>
      </c>
      <c r="D4370">
        <v>104.42870000000001</v>
      </c>
      <c r="E4370">
        <v>104.04738999999999</v>
      </c>
      <c r="F4370">
        <v>0.1</v>
      </c>
      <c r="G4370">
        <v>-16.7</v>
      </c>
      <c r="H4370">
        <v>-13.9</v>
      </c>
      <c r="I4370">
        <v>-9.1999999999999993</v>
      </c>
    </row>
    <row r="4371" spans="1:9" x14ac:dyDescent="0.25">
      <c r="A4371" s="1">
        <v>42917</v>
      </c>
      <c r="B4371" t="s">
        <v>5</v>
      </c>
      <c r="C4371" t="s">
        <v>6</v>
      </c>
      <c r="D4371">
        <v>76.323120000000003</v>
      </c>
      <c r="E4371">
        <v>76.381540000000001</v>
      </c>
      <c r="F4371">
        <v>-0.6</v>
      </c>
      <c r="G4371">
        <v>1.9</v>
      </c>
      <c r="H4371">
        <v>1.7</v>
      </c>
      <c r="I4371">
        <v>0.7</v>
      </c>
    </row>
    <row r="4372" spans="1:9" x14ac:dyDescent="0.25">
      <c r="A4372" s="1">
        <v>42917</v>
      </c>
      <c r="B4372" t="s">
        <v>5</v>
      </c>
      <c r="C4372" t="s">
        <v>7</v>
      </c>
      <c r="D4372">
        <v>95.538049999999998</v>
      </c>
      <c r="E4372">
        <v>89.976789999999994</v>
      </c>
      <c r="F4372">
        <v>4.9000000000000004</v>
      </c>
      <c r="G4372">
        <v>-6.3</v>
      </c>
      <c r="H4372">
        <v>-13.2</v>
      </c>
      <c r="I4372">
        <v>-14.8</v>
      </c>
    </row>
    <row r="4373" spans="1:9" x14ac:dyDescent="0.25">
      <c r="A4373" s="1">
        <v>42917</v>
      </c>
      <c r="B4373" t="s">
        <v>5</v>
      </c>
      <c r="C4373" t="s">
        <v>8</v>
      </c>
      <c r="D4373">
        <v>86.665999999999997</v>
      </c>
      <c r="E4373">
        <v>86.966769999999997</v>
      </c>
      <c r="F4373">
        <v>-4.5</v>
      </c>
      <c r="G4373">
        <v>2.9</v>
      </c>
      <c r="H4373">
        <v>5.3</v>
      </c>
      <c r="I4373">
        <v>3.2</v>
      </c>
    </row>
    <row r="4374" spans="1:9" x14ac:dyDescent="0.25">
      <c r="A4374" s="1">
        <v>42917</v>
      </c>
      <c r="B4374" t="s">
        <v>5</v>
      </c>
      <c r="C4374" t="s">
        <v>9</v>
      </c>
      <c r="D4374">
        <v>67.836920000000006</v>
      </c>
      <c r="E4374">
        <v>68.917320000000004</v>
      </c>
      <c r="F4374">
        <v>0</v>
      </c>
      <c r="G4374">
        <v>7.5</v>
      </c>
      <c r="H4374">
        <v>0.5</v>
      </c>
      <c r="I4374">
        <v>-3.6</v>
      </c>
    </row>
    <row r="4375" spans="1:9" x14ac:dyDescent="0.25">
      <c r="A4375" s="1">
        <v>42917</v>
      </c>
      <c r="B4375" t="s">
        <v>5</v>
      </c>
      <c r="C4375" t="s">
        <v>10</v>
      </c>
      <c r="D4375">
        <v>64.026799999999994</v>
      </c>
      <c r="E4375">
        <v>63.750990000000002</v>
      </c>
      <c r="F4375">
        <v>-2.1</v>
      </c>
      <c r="G4375">
        <v>-16.399999999999999</v>
      </c>
      <c r="H4375">
        <v>-13.5</v>
      </c>
      <c r="I4375">
        <v>-8.9</v>
      </c>
    </row>
    <row r="4376" spans="1:9" x14ac:dyDescent="0.25">
      <c r="A4376" s="1">
        <v>42917</v>
      </c>
      <c r="B4376" t="s">
        <v>5</v>
      </c>
      <c r="C4376" t="s">
        <v>11</v>
      </c>
      <c r="D4376">
        <v>75.715329999999994</v>
      </c>
      <c r="E4376">
        <v>74.902510000000007</v>
      </c>
      <c r="F4376">
        <v>-2.1</v>
      </c>
      <c r="G4376">
        <v>-6.5</v>
      </c>
      <c r="H4376">
        <v>-4.3</v>
      </c>
      <c r="I4376">
        <v>-4.5</v>
      </c>
    </row>
    <row r="4377" spans="1:9" x14ac:dyDescent="0.25">
      <c r="A4377" s="1">
        <v>42917</v>
      </c>
      <c r="B4377" t="s">
        <v>5</v>
      </c>
      <c r="C4377" t="s">
        <v>12</v>
      </c>
      <c r="D4377">
        <v>85.974950000000007</v>
      </c>
      <c r="E4377">
        <v>84.959739999999996</v>
      </c>
      <c r="F4377">
        <v>2</v>
      </c>
      <c r="G4377">
        <v>-0.7</v>
      </c>
      <c r="H4377">
        <v>-10.5</v>
      </c>
      <c r="I4377">
        <v>-11</v>
      </c>
    </row>
    <row r="4378" spans="1:9" x14ac:dyDescent="0.25">
      <c r="A4378" s="1">
        <v>42917</v>
      </c>
      <c r="B4378" t="s">
        <v>5</v>
      </c>
      <c r="C4378" t="s">
        <v>13</v>
      </c>
      <c r="D4378">
        <v>70.862369999999999</v>
      </c>
      <c r="E4378">
        <v>66.238799999999998</v>
      </c>
      <c r="F4378">
        <v>-7.2</v>
      </c>
      <c r="G4378">
        <v>-16.8</v>
      </c>
      <c r="H4378">
        <v>-11</v>
      </c>
      <c r="I4378">
        <v>-9.1</v>
      </c>
    </row>
    <row r="4379" spans="1:9" x14ac:dyDescent="0.25">
      <c r="A4379" s="1">
        <v>42917</v>
      </c>
      <c r="B4379" t="s">
        <v>5</v>
      </c>
      <c r="C4379" t="s">
        <v>14</v>
      </c>
      <c r="D4379">
        <v>72.052070000000001</v>
      </c>
      <c r="E4379">
        <v>69.115530000000007</v>
      </c>
      <c r="F4379">
        <v>-5</v>
      </c>
      <c r="G4379">
        <v>-5.5</v>
      </c>
      <c r="H4379">
        <v>-3.8</v>
      </c>
      <c r="I4379">
        <v>-6.1</v>
      </c>
    </row>
    <row r="4380" spans="1:9" x14ac:dyDescent="0.25">
      <c r="A4380" s="1">
        <v>42917</v>
      </c>
      <c r="B4380" t="s">
        <v>5</v>
      </c>
      <c r="C4380" t="s">
        <v>15</v>
      </c>
      <c r="D4380">
        <v>94.113579999999999</v>
      </c>
      <c r="E4380">
        <v>91.019069999999999</v>
      </c>
      <c r="F4380">
        <v>-7.1</v>
      </c>
      <c r="G4380">
        <v>-0.2</v>
      </c>
      <c r="H4380">
        <v>6.7</v>
      </c>
      <c r="I4380">
        <v>3.3</v>
      </c>
    </row>
    <row r="4381" spans="1:9" x14ac:dyDescent="0.25">
      <c r="A4381" s="1">
        <v>42917</v>
      </c>
      <c r="B4381" t="s">
        <v>5</v>
      </c>
      <c r="C4381" t="s">
        <v>16</v>
      </c>
      <c r="D4381">
        <v>84.22551</v>
      </c>
      <c r="E4381">
        <v>82.625249999999994</v>
      </c>
      <c r="F4381">
        <v>-1.3</v>
      </c>
      <c r="G4381">
        <v>1.1000000000000001</v>
      </c>
      <c r="H4381">
        <v>2.4</v>
      </c>
      <c r="I4381">
        <v>1.8</v>
      </c>
    </row>
    <row r="4382" spans="1:9" x14ac:dyDescent="0.25">
      <c r="A4382" s="1">
        <v>42917</v>
      </c>
      <c r="B4382" t="s">
        <v>5</v>
      </c>
      <c r="C4382" t="s">
        <v>17</v>
      </c>
      <c r="D4382">
        <v>90.155709999999999</v>
      </c>
      <c r="E4382">
        <v>89.04862</v>
      </c>
      <c r="F4382">
        <v>-1.1000000000000001</v>
      </c>
      <c r="G4382">
        <v>5.2</v>
      </c>
      <c r="H4382">
        <v>7.8</v>
      </c>
      <c r="I4382">
        <v>3.4</v>
      </c>
    </row>
    <row r="4383" spans="1:9" x14ac:dyDescent="0.25">
      <c r="A4383" s="1">
        <v>42917</v>
      </c>
      <c r="B4383" t="s">
        <v>5</v>
      </c>
      <c r="C4383" t="s">
        <v>18</v>
      </c>
      <c r="D4383">
        <v>80.189490000000006</v>
      </c>
      <c r="E4383">
        <v>80.812520000000006</v>
      </c>
      <c r="F4383">
        <v>0.2</v>
      </c>
      <c r="G4383">
        <v>-1.6</v>
      </c>
      <c r="H4383">
        <v>-1</v>
      </c>
      <c r="I4383">
        <v>-2.2999999999999998</v>
      </c>
    </row>
    <row r="4384" spans="1:9" x14ac:dyDescent="0.25">
      <c r="A4384" s="1">
        <v>42917</v>
      </c>
      <c r="B4384" t="s">
        <v>5</v>
      </c>
      <c r="C4384" t="s">
        <v>19</v>
      </c>
      <c r="D4384">
        <v>77.96414</v>
      </c>
      <c r="E4384">
        <v>78.567120000000003</v>
      </c>
      <c r="F4384">
        <v>-1.1000000000000001</v>
      </c>
      <c r="G4384">
        <v>0.7</v>
      </c>
      <c r="H4384">
        <v>1.8</v>
      </c>
      <c r="I4384">
        <v>-0.8</v>
      </c>
    </row>
    <row r="4385" spans="1:9" x14ac:dyDescent="0.25">
      <c r="A4385" s="1">
        <v>42917</v>
      </c>
      <c r="B4385" t="s">
        <v>5</v>
      </c>
      <c r="C4385" t="s">
        <v>20</v>
      </c>
      <c r="D4385">
        <v>80.240380000000002</v>
      </c>
      <c r="E4385">
        <v>80.254900000000006</v>
      </c>
      <c r="F4385">
        <v>-3.4</v>
      </c>
      <c r="G4385">
        <v>2.2000000000000002</v>
      </c>
      <c r="H4385">
        <v>1.8</v>
      </c>
      <c r="I4385">
        <v>0.6</v>
      </c>
    </row>
    <row r="4386" spans="1:9" x14ac:dyDescent="0.25">
      <c r="A4386" s="1">
        <v>42917</v>
      </c>
      <c r="B4386" t="s">
        <v>5</v>
      </c>
      <c r="C4386" t="s">
        <v>21</v>
      </c>
      <c r="D4386">
        <v>84.982200000000006</v>
      </c>
      <c r="E4386">
        <v>85.784239999999997</v>
      </c>
      <c r="F4386">
        <v>-1.9</v>
      </c>
      <c r="G4386">
        <v>-0.7</v>
      </c>
      <c r="H4386">
        <v>-4.2</v>
      </c>
      <c r="I4386">
        <v>-4.8</v>
      </c>
    </row>
    <row r="4387" spans="1:9" x14ac:dyDescent="0.25">
      <c r="A4387" s="1">
        <v>42917</v>
      </c>
      <c r="B4387" t="s">
        <v>5</v>
      </c>
      <c r="C4387" t="s">
        <v>22</v>
      </c>
      <c r="D4387">
        <v>82.803430000000006</v>
      </c>
      <c r="E4387">
        <v>81.733990000000006</v>
      </c>
      <c r="F4387">
        <v>-3.6</v>
      </c>
      <c r="G4387">
        <v>-4.5</v>
      </c>
      <c r="H4387">
        <v>-1.5</v>
      </c>
      <c r="I4387">
        <v>-2.6</v>
      </c>
    </row>
    <row r="4388" spans="1:9" x14ac:dyDescent="0.25">
      <c r="A4388" s="1">
        <v>42917</v>
      </c>
      <c r="B4388" t="s">
        <v>5</v>
      </c>
      <c r="C4388" t="s">
        <v>23</v>
      </c>
      <c r="D4388">
        <v>71.185810000000004</v>
      </c>
      <c r="E4388">
        <v>70.670730000000006</v>
      </c>
      <c r="F4388">
        <v>0.3</v>
      </c>
      <c r="G4388">
        <v>2.5</v>
      </c>
      <c r="H4388">
        <v>4.8</v>
      </c>
      <c r="I4388">
        <v>3.4</v>
      </c>
    </row>
    <row r="4389" spans="1:9" x14ac:dyDescent="0.25">
      <c r="A4389" s="1">
        <v>42917</v>
      </c>
      <c r="B4389" t="s">
        <v>5</v>
      </c>
      <c r="C4389" t="s">
        <v>24</v>
      </c>
      <c r="D4389">
        <v>73.091009999999997</v>
      </c>
      <c r="E4389">
        <v>74.060429999999997</v>
      </c>
      <c r="F4389">
        <v>-7</v>
      </c>
      <c r="G4389">
        <v>3.6</v>
      </c>
      <c r="H4389">
        <v>5.0999999999999996</v>
      </c>
      <c r="I4389">
        <v>0.2</v>
      </c>
    </row>
    <row r="4390" spans="1:9" x14ac:dyDescent="0.25">
      <c r="A4390" s="1">
        <v>42917</v>
      </c>
      <c r="B4390" t="s">
        <v>5</v>
      </c>
      <c r="C4390" t="s">
        <v>25</v>
      </c>
      <c r="D4390">
        <v>83.37867</v>
      </c>
      <c r="E4390">
        <v>83.82611</v>
      </c>
      <c r="F4390">
        <v>-1.1000000000000001</v>
      </c>
      <c r="G4390">
        <v>-6.8</v>
      </c>
      <c r="H4390">
        <v>-5.3</v>
      </c>
      <c r="I4390">
        <v>-5.0999999999999996</v>
      </c>
    </row>
    <row r="4391" spans="1:9" x14ac:dyDescent="0.25">
      <c r="A4391" s="1">
        <v>42917</v>
      </c>
      <c r="B4391" t="s">
        <v>5</v>
      </c>
      <c r="C4391" t="s">
        <v>26</v>
      </c>
      <c r="D4391">
        <v>72.867900000000006</v>
      </c>
      <c r="E4391">
        <v>73.945509999999999</v>
      </c>
      <c r="F4391">
        <v>0</v>
      </c>
      <c r="G4391">
        <v>3.4</v>
      </c>
      <c r="H4391">
        <v>2.9</v>
      </c>
      <c r="I4391">
        <v>2.9</v>
      </c>
    </row>
    <row r="4392" spans="1:9" x14ac:dyDescent="0.25">
      <c r="A4392" s="1">
        <v>42917</v>
      </c>
      <c r="B4392" t="s">
        <v>5</v>
      </c>
      <c r="C4392" t="s">
        <v>27</v>
      </c>
      <c r="D4392">
        <v>85.930269999999993</v>
      </c>
      <c r="E4392">
        <v>84.307590000000005</v>
      </c>
      <c r="F4392">
        <v>0</v>
      </c>
      <c r="G4392">
        <v>21</v>
      </c>
      <c r="H4392">
        <v>16.5</v>
      </c>
      <c r="I4392">
        <v>9</v>
      </c>
    </row>
    <row r="4393" spans="1:9" x14ac:dyDescent="0.25">
      <c r="A4393" s="1">
        <v>42917</v>
      </c>
      <c r="B4393" t="s">
        <v>5</v>
      </c>
      <c r="C4393" t="s">
        <v>28</v>
      </c>
      <c r="D4393">
        <v>68.841030000000003</v>
      </c>
      <c r="E4393">
        <v>70.545370000000005</v>
      </c>
      <c r="F4393">
        <v>1.9</v>
      </c>
      <c r="G4393">
        <v>2.5</v>
      </c>
      <c r="H4393">
        <v>-1.3</v>
      </c>
      <c r="I4393">
        <v>-2.6</v>
      </c>
    </row>
    <row r="4394" spans="1:9" x14ac:dyDescent="0.25">
      <c r="A4394" s="1">
        <v>42917</v>
      </c>
      <c r="B4394" t="s">
        <v>5</v>
      </c>
      <c r="C4394" t="s">
        <v>29</v>
      </c>
      <c r="D4394">
        <v>81.352549999999994</v>
      </c>
      <c r="E4394">
        <v>82.791480000000007</v>
      </c>
      <c r="F4394">
        <v>1.8</v>
      </c>
      <c r="G4394">
        <v>5.8</v>
      </c>
      <c r="H4394">
        <v>2.8</v>
      </c>
      <c r="I4394">
        <v>2.5</v>
      </c>
    </row>
    <row r="4395" spans="1:9" x14ac:dyDescent="0.25">
      <c r="A4395" s="1">
        <v>42917</v>
      </c>
      <c r="B4395" t="s">
        <v>5</v>
      </c>
      <c r="C4395" t="s">
        <v>30</v>
      </c>
      <c r="D4395">
        <v>72.819649999999996</v>
      </c>
      <c r="E4395">
        <v>70.4011</v>
      </c>
      <c r="F4395">
        <v>-1.1000000000000001</v>
      </c>
      <c r="G4395">
        <v>-0.1</v>
      </c>
      <c r="H4395">
        <v>-5.9</v>
      </c>
      <c r="I4395">
        <v>-6.5</v>
      </c>
    </row>
    <row r="4396" spans="1:9" x14ac:dyDescent="0.25">
      <c r="A4396" s="1">
        <v>42917</v>
      </c>
      <c r="B4396" t="s">
        <v>5</v>
      </c>
      <c r="C4396" t="s">
        <v>31</v>
      </c>
      <c r="D4396">
        <v>75.373220000000003</v>
      </c>
      <c r="E4396">
        <v>67.60539</v>
      </c>
      <c r="F4396">
        <v>-7.2</v>
      </c>
      <c r="G4396">
        <v>8.1</v>
      </c>
      <c r="H4396">
        <v>8.3000000000000007</v>
      </c>
      <c r="I4396">
        <v>-4.8</v>
      </c>
    </row>
    <row r="4397" spans="1:9" x14ac:dyDescent="0.25">
      <c r="A4397" s="1">
        <v>42917</v>
      </c>
      <c r="B4397" t="s">
        <v>5</v>
      </c>
      <c r="C4397" t="s">
        <v>32</v>
      </c>
      <c r="D4397">
        <v>80.403949999999995</v>
      </c>
      <c r="E4397">
        <v>76.737769999999998</v>
      </c>
      <c r="F4397">
        <v>-0.1</v>
      </c>
      <c r="G4397">
        <v>2.4</v>
      </c>
      <c r="H4397">
        <v>-0.8</v>
      </c>
      <c r="I4397">
        <v>-3.3</v>
      </c>
    </row>
    <row r="4398" spans="1:9" x14ac:dyDescent="0.25">
      <c r="A4398" s="1">
        <v>42917</v>
      </c>
      <c r="B4398" t="s">
        <v>5</v>
      </c>
      <c r="C4398" t="s">
        <v>33</v>
      </c>
      <c r="D4398">
        <v>85.480189999999993</v>
      </c>
      <c r="E4398">
        <v>85.06277</v>
      </c>
      <c r="F4398">
        <v>-2</v>
      </c>
      <c r="G4398">
        <v>-5.8</v>
      </c>
      <c r="H4398">
        <v>-4.7</v>
      </c>
      <c r="I4398">
        <v>-2.5</v>
      </c>
    </row>
    <row r="4399" spans="1:9" x14ac:dyDescent="0.25">
      <c r="A4399" s="1">
        <v>42917</v>
      </c>
      <c r="B4399" t="s">
        <v>34</v>
      </c>
      <c r="C4399" t="s">
        <v>6</v>
      </c>
      <c r="D4399">
        <v>89.754670000000004</v>
      </c>
      <c r="E4399">
        <v>89.961070000000007</v>
      </c>
      <c r="F4399">
        <v>-0.3</v>
      </c>
      <c r="G4399">
        <v>-3.2</v>
      </c>
      <c r="H4399">
        <v>-4</v>
      </c>
      <c r="I4399">
        <v>-4.5999999999999996</v>
      </c>
    </row>
    <row r="4400" spans="1:9" x14ac:dyDescent="0.25">
      <c r="A4400" s="1">
        <v>42917</v>
      </c>
      <c r="B4400" t="s">
        <v>34</v>
      </c>
      <c r="C4400" t="s">
        <v>7</v>
      </c>
      <c r="D4400">
        <v>112.16724000000001</v>
      </c>
      <c r="E4400">
        <v>106.43083</v>
      </c>
      <c r="F4400">
        <v>5.4</v>
      </c>
      <c r="G4400">
        <v>-7.2</v>
      </c>
      <c r="H4400">
        <v>-15.8</v>
      </c>
      <c r="I4400">
        <v>-17.399999999999999</v>
      </c>
    </row>
    <row r="4401" spans="1:9" x14ac:dyDescent="0.25">
      <c r="A4401" s="1">
        <v>42917</v>
      </c>
      <c r="B4401" t="s">
        <v>34</v>
      </c>
      <c r="C4401" t="s">
        <v>8</v>
      </c>
      <c r="D4401">
        <v>100.67684</v>
      </c>
      <c r="E4401">
        <v>101.7794</v>
      </c>
      <c r="F4401">
        <v>-4</v>
      </c>
      <c r="G4401">
        <v>-5.7</v>
      </c>
      <c r="H4401">
        <v>-4.7</v>
      </c>
      <c r="I4401">
        <v>-4.3</v>
      </c>
    </row>
    <row r="4402" spans="1:9" x14ac:dyDescent="0.25">
      <c r="A4402" s="1">
        <v>42917</v>
      </c>
      <c r="B4402" t="s">
        <v>34</v>
      </c>
      <c r="C4402" t="s">
        <v>9</v>
      </c>
      <c r="D4402">
        <v>81.079660000000004</v>
      </c>
      <c r="E4402">
        <v>83.485079999999996</v>
      </c>
      <c r="F4402">
        <v>1.2</v>
      </c>
      <c r="G4402">
        <v>3.8</v>
      </c>
      <c r="H4402">
        <v>-5.4</v>
      </c>
      <c r="I4402">
        <v>-8.5</v>
      </c>
    </row>
    <row r="4403" spans="1:9" x14ac:dyDescent="0.25">
      <c r="A4403" s="1">
        <v>42917</v>
      </c>
      <c r="B4403" t="s">
        <v>34</v>
      </c>
      <c r="C4403" t="s">
        <v>10</v>
      </c>
      <c r="D4403">
        <v>75.571299999999994</v>
      </c>
      <c r="E4403">
        <v>76.370379999999997</v>
      </c>
      <c r="F4403">
        <v>-1.1000000000000001</v>
      </c>
      <c r="G4403">
        <v>-17</v>
      </c>
      <c r="H4403">
        <v>-16.8</v>
      </c>
      <c r="I4403">
        <v>-12</v>
      </c>
    </row>
    <row r="4404" spans="1:9" x14ac:dyDescent="0.25">
      <c r="A4404" s="1">
        <v>42917</v>
      </c>
      <c r="B4404" t="s">
        <v>34</v>
      </c>
      <c r="C4404" t="s">
        <v>11</v>
      </c>
      <c r="D4404">
        <v>88.763300000000001</v>
      </c>
      <c r="E4404">
        <v>88.861019999999996</v>
      </c>
      <c r="F4404">
        <v>-1.7</v>
      </c>
      <c r="G4404">
        <v>-10.6</v>
      </c>
      <c r="H4404">
        <v>-10</v>
      </c>
      <c r="I4404">
        <v>-9.1</v>
      </c>
    </row>
    <row r="4405" spans="1:9" x14ac:dyDescent="0.25">
      <c r="A4405" s="1">
        <v>42917</v>
      </c>
      <c r="B4405" t="s">
        <v>34</v>
      </c>
      <c r="C4405" t="s">
        <v>12</v>
      </c>
      <c r="D4405">
        <v>99.224800000000002</v>
      </c>
      <c r="E4405">
        <v>97.785690000000002</v>
      </c>
      <c r="F4405">
        <v>2.2999999999999998</v>
      </c>
      <c r="G4405">
        <v>-5.7</v>
      </c>
      <c r="H4405">
        <v>-16.399999999999999</v>
      </c>
      <c r="I4405">
        <v>-15.3</v>
      </c>
    </row>
    <row r="4406" spans="1:9" x14ac:dyDescent="0.25">
      <c r="A4406" s="1">
        <v>42917</v>
      </c>
      <c r="B4406" t="s">
        <v>34</v>
      </c>
      <c r="C4406" t="s">
        <v>13</v>
      </c>
      <c r="D4406">
        <v>83.608000000000004</v>
      </c>
      <c r="E4406">
        <v>79.599770000000007</v>
      </c>
      <c r="F4406">
        <v>-6.3</v>
      </c>
      <c r="G4406">
        <v>-16.600000000000001</v>
      </c>
      <c r="H4406">
        <v>-12.4</v>
      </c>
      <c r="I4406">
        <v>-11.7</v>
      </c>
    </row>
    <row r="4407" spans="1:9" x14ac:dyDescent="0.25">
      <c r="A4407" s="1">
        <v>42917</v>
      </c>
      <c r="B4407" t="s">
        <v>34</v>
      </c>
      <c r="C4407" t="s">
        <v>14</v>
      </c>
      <c r="D4407">
        <v>88.213260000000005</v>
      </c>
      <c r="E4407">
        <v>85.320149999999998</v>
      </c>
      <c r="F4407">
        <v>-4.9000000000000004</v>
      </c>
      <c r="G4407">
        <v>-11.1</v>
      </c>
      <c r="H4407">
        <v>-9.8000000000000007</v>
      </c>
      <c r="I4407">
        <v>-10</v>
      </c>
    </row>
    <row r="4408" spans="1:9" x14ac:dyDescent="0.25">
      <c r="A4408" s="1">
        <v>42917</v>
      </c>
      <c r="B4408" t="s">
        <v>34</v>
      </c>
      <c r="C4408" t="s">
        <v>15</v>
      </c>
      <c r="D4408">
        <v>111.01922</v>
      </c>
      <c r="E4408">
        <v>108.96079</v>
      </c>
      <c r="F4408">
        <v>-5.0999999999999996</v>
      </c>
      <c r="G4408">
        <v>-8.3000000000000007</v>
      </c>
      <c r="H4408">
        <v>-2.1</v>
      </c>
      <c r="I4408">
        <v>-2.7</v>
      </c>
    </row>
    <row r="4409" spans="1:9" x14ac:dyDescent="0.25">
      <c r="A4409" s="1">
        <v>42917</v>
      </c>
      <c r="B4409" t="s">
        <v>34</v>
      </c>
      <c r="C4409" t="s">
        <v>16</v>
      </c>
      <c r="D4409">
        <v>101.148</v>
      </c>
      <c r="E4409">
        <v>99.370869999999996</v>
      </c>
      <c r="F4409">
        <v>-0.9</v>
      </c>
      <c r="G4409">
        <v>-5</v>
      </c>
      <c r="H4409">
        <v>-4.4000000000000004</v>
      </c>
      <c r="I4409">
        <v>-4</v>
      </c>
    </row>
    <row r="4410" spans="1:9" x14ac:dyDescent="0.25">
      <c r="A4410" s="1">
        <v>42917</v>
      </c>
      <c r="B4410" t="s">
        <v>34</v>
      </c>
      <c r="C4410" t="s">
        <v>17</v>
      </c>
      <c r="D4410">
        <v>108.62398</v>
      </c>
      <c r="E4410">
        <v>107.92099</v>
      </c>
      <c r="F4410">
        <v>0.3</v>
      </c>
      <c r="G4410">
        <v>-3.3</v>
      </c>
      <c r="H4410">
        <v>0.3</v>
      </c>
      <c r="I4410">
        <v>-2</v>
      </c>
    </row>
    <row r="4411" spans="1:9" x14ac:dyDescent="0.25">
      <c r="A4411" s="1">
        <v>42917</v>
      </c>
      <c r="B4411" t="s">
        <v>34</v>
      </c>
      <c r="C4411" t="s">
        <v>18</v>
      </c>
      <c r="D4411">
        <v>95.674000000000007</v>
      </c>
      <c r="E4411">
        <v>96.333399999999997</v>
      </c>
      <c r="F4411">
        <v>0.8</v>
      </c>
      <c r="G4411">
        <v>-8.5</v>
      </c>
      <c r="H4411">
        <v>-8.4</v>
      </c>
      <c r="I4411">
        <v>-8.1</v>
      </c>
    </row>
    <row r="4412" spans="1:9" x14ac:dyDescent="0.25">
      <c r="A4412" s="1">
        <v>42917</v>
      </c>
      <c r="B4412" t="s">
        <v>34</v>
      </c>
      <c r="C4412" t="s">
        <v>19</v>
      </c>
      <c r="D4412">
        <v>93.560460000000006</v>
      </c>
      <c r="E4412">
        <v>93.702259999999995</v>
      </c>
      <c r="F4412">
        <v>-0.8</v>
      </c>
      <c r="G4412">
        <v>-5.0999999999999996</v>
      </c>
      <c r="H4412">
        <v>-5.5</v>
      </c>
      <c r="I4412">
        <v>-6.5</v>
      </c>
    </row>
    <row r="4413" spans="1:9" x14ac:dyDescent="0.25">
      <c r="A4413" s="1">
        <v>42917</v>
      </c>
      <c r="B4413" t="s">
        <v>34</v>
      </c>
      <c r="C4413" t="s">
        <v>20</v>
      </c>
      <c r="D4413">
        <v>92.944000000000003</v>
      </c>
      <c r="E4413">
        <v>93.069950000000006</v>
      </c>
      <c r="F4413">
        <v>-1.5</v>
      </c>
      <c r="G4413">
        <v>-1.6</v>
      </c>
      <c r="H4413">
        <v>-2.1</v>
      </c>
      <c r="I4413">
        <v>-2.9</v>
      </c>
    </row>
    <row r="4414" spans="1:9" x14ac:dyDescent="0.25">
      <c r="A4414" s="1">
        <v>42917</v>
      </c>
      <c r="B4414" t="s">
        <v>34</v>
      </c>
      <c r="C4414" t="s">
        <v>21</v>
      </c>
      <c r="D4414">
        <v>102.68688</v>
      </c>
      <c r="E4414">
        <v>103.78076</v>
      </c>
      <c r="F4414">
        <v>-1</v>
      </c>
      <c r="G4414">
        <v>-8.1</v>
      </c>
      <c r="H4414">
        <v>-11.3</v>
      </c>
      <c r="I4414">
        <v>-9.6</v>
      </c>
    </row>
    <row r="4415" spans="1:9" x14ac:dyDescent="0.25">
      <c r="A4415" s="1">
        <v>42917</v>
      </c>
      <c r="B4415" t="s">
        <v>34</v>
      </c>
      <c r="C4415" t="s">
        <v>22</v>
      </c>
      <c r="D4415">
        <v>102.64618</v>
      </c>
      <c r="E4415">
        <v>101.89059</v>
      </c>
      <c r="F4415">
        <v>-3.1</v>
      </c>
      <c r="G4415">
        <v>-8.1999999999999993</v>
      </c>
      <c r="H4415">
        <v>-6.5</v>
      </c>
      <c r="I4415">
        <v>-7.4</v>
      </c>
    </row>
    <row r="4416" spans="1:9" x14ac:dyDescent="0.25">
      <c r="A4416" s="1">
        <v>42917</v>
      </c>
      <c r="B4416" t="s">
        <v>34</v>
      </c>
      <c r="C4416" t="s">
        <v>23</v>
      </c>
      <c r="D4416">
        <v>83.731870000000001</v>
      </c>
      <c r="E4416">
        <v>83.368769999999998</v>
      </c>
      <c r="F4416">
        <v>0.5</v>
      </c>
      <c r="G4416">
        <v>-5.2</v>
      </c>
      <c r="H4416">
        <v>-3.3</v>
      </c>
      <c r="I4416">
        <v>-3.5</v>
      </c>
    </row>
    <row r="4417" spans="1:9" x14ac:dyDescent="0.25">
      <c r="A4417" s="1">
        <v>42917</v>
      </c>
      <c r="B4417" t="s">
        <v>34</v>
      </c>
      <c r="C4417" t="s">
        <v>24</v>
      </c>
      <c r="D4417">
        <v>87.481999999999999</v>
      </c>
      <c r="E4417">
        <v>88.625010000000003</v>
      </c>
      <c r="F4417">
        <v>-7.1</v>
      </c>
      <c r="G4417">
        <v>-2.8</v>
      </c>
      <c r="H4417">
        <v>-1.5</v>
      </c>
      <c r="I4417">
        <v>-5</v>
      </c>
    </row>
    <row r="4418" spans="1:9" x14ac:dyDescent="0.25">
      <c r="A4418" s="1">
        <v>42917</v>
      </c>
      <c r="B4418" t="s">
        <v>34</v>
      </c>
      <c r="C4418" t="s">
        <v>25</v>
      </c>
      <c r="D4418">
        <v>98.436689999999999</v>
      </c>
      <c r="E4418">
        <v>98.277150000000006</v>
      </c>
      <c r="F4418">
        <v>-1.6</v>
      </c>
      <c r="G4418">
        <v>-10.6</v>
      </c>
      <c r="H4418">
        <v>-9.9</v>
      </c>
      <c r="I4418">
        <v>-9.6</v>
      </c>
    </row>
    <row r="4419" spans="1:9" x14ac:dyDescent="0.25">
      <c r="A4419" s="1">
        <v>42917</v>
      </c>
      <c r="B4419" t="s">
        <v>34</v>
      </c>
      <c r="C4419" t="s">
        <v>26</v>
      </c>
      <c r="D4419">
        <v>84.133290000000002</v>
      </c>
      <c r="E4419">
        <v>85.570909999999998</v>
      </c>
      <c r="F4419">
        <v>-0.3</v>
      </c>
      <c r="G4419">
        <v>-0.1</v>
      </c>
      <c r="H4419">
        <v>-1.1000000000000001</v>
      </c>
      <c r="I4419">
        <v>-1.6</v>
      </c>
    </row>
    <row r="4420" spans="1:9" x14ac:dyDescent="0.25">
      <c r="A4420" s="1">
        <v>42917</v>
      </c>
      <c r="B4420" t="s">
        <v>34</v>
      </c>
      <c r="C4420" t="s">
        <v>27</v>
      </c>
      <c r="D4420">
        <v>105.68039</v>
      </c>
      <c r="E4420">
        <v>104.21485</v>
      </c>
      <c r="F4420">
        <v>-0.5</v>
      </c>
      <c r="G4420">
        <v>7.1</v>
      </c>
      <c r="H4420">
        <v>4</v>
      </c>
      <c r="I4420">
        <v>-0.6</v>
      </c>
    </row>
    <row r="4421" spans="1:9" x14ac:dyDescent="0.25">
      <c r="A4421" s="1">
        <v>42917</v>
      </c>
      <c r="B4421" t="s">
        <v>34</v>
      </c>
      <c r="C4421" t="s">
        <v>28</v>
      </c>
      <c r="D4421">
        <v>82.982810000000001</v>
      </c>
      <c r="E4421">
        <v>85.301670000000001</v>
      </c>
      <c r="F4421">
        <v>2.1</v>
      </c>
      <c r="G4421">
        <v>-3.9</v>
      </c>
      <c r="H4421">
        <v>-7.8</v>
      </c>
      <c r="I4421">
        <v>-8.6</v>
      </c>
    </row>
    <row r="4422" spans="1:9" x14ac:dyDescent="0.25">
      <c r="A4422" s="1">
        <v>42917</v>
      </c>
      <c r="B4422" t="s">
        <v>34</v>
      </c>
      <c r="C4422" t="s">
        <v>29</v>
      </c>
      <c r="D4422">
        <v>96.358350000000002</v>
      </c>
      <c r="E4422">
        <v>97.899510000000006</v>
      </c>
      <c r="F4422">
        <v>1.9</v>
      </c>
      <c r="G4422">
        <v>-0.5</v>
      </c>
      <c r="H4422">
        <v>-4.5</v>
      </c>
      <c r="I4422">
        <v>-4.5</v>
      </c>
    </row>
    <row r="4423" spans="1:9" x14ac:dyDescent="0.25">
      <c r="A4423" s="1">
        <v>42917</v>
      </c>
      <c r="B4423" t="s">
        <v>34</v>
      </c>
      <c r="C4423" t="s">
        <v>30</v>
      </c>
      <c r="D4423">
        <v>89.402180000000001</v>
      </c>
      <c r="E4423">
        <v>86.661659999999998</v>
      </c>
      <c r="F4423">
        <v>-1</v>
      </c>
      <c r="G4423">
        <v>-5.6</v>
      </c>
      <c r="H4423">
        <v>-11.3</v>
      </c>
      <c r="I4423">
        <v>-11.6</v>
      </c>
    </row>
    <row r="4424" spans="1:9" x14ac:dyDescent="0.25">
      <c r="A4424" s="1">
        <v>42917</v>
      </c>
      <c r="B4424" t="s">
        <v>34</v>
      </c>
      <c r="C4424" t="s">
        <v>31</v>
      </c>
      <c r="D4424">
        <v>91.272589999999994</v>
      </c>
      <c r="E4424">
        <v>83.543809999999993</v>
      </c>
      <c r="F4424">
        <v>-6</v>
      </c>
      <c r="G4424">
        <v>5.5</v>
      </c>
      <c r="H4424">
        <v>4.2</v>
      </c>
      <c r="I4424">
        <v>-9</v>
      </c>
    </row>
    <row r="4425" spans="1:9" x14ac:dyDescent="0.25">
      <c r="A4425" s="1">
        <v>42917</v>
      </c>
      <c r="B4425" t="s">
        <v>34</v>
      </c>
      <c r="C4425" t="s">
        <v>32</v>
      </c>
      <c r="D4425">
        <v>95.885739999999998</v>
      </c>
      <c r="E4425">
        <v>91.667649999999995</v>
      </c>
      <c r="F4425">
        <v>0.3</v>
      </c>
      <c r="G4425">
        <v>-2.2000000000000002</v>
      </c>
      <c r="H4425">
        <v>-6.3</v>
      </c>
      <c r="I4425">
        <v>-8.5</v>
      </c>
    </row>
    <row r="4426" spans="1:9" x14ac:dyDescent="0.25">
      <c r="A4426" s="1">
        <v>42917</v>
      </c>
      <c r="B4426" t="s">
        <v>34</v>
      </c>
      <c r="C4426" t="s">
        <v>33</v>
      </c>
      <c r="D4426">
        <v>103.17</v>
      </c>
      <c r="E4426">
        <v>102.78991000000001</v>
      </c>
      <c r="F4426">
        <v>-1.2</v>
      </c>
      <c r="G4426">
        <v>-14.7</v>
      </c>
      <c r="H4426">
        <v>-14</v>
      </c>
      <c r="I4426">
        <v>-10.4</v>
      </c>
    </row>
    <row r="4427" spans="1:9" x14ac:dyDescent="0.25">
      <c r="A4427" s="1">
        <v>42948</v>
      </c>
      <c r="B4427" t="s">
        <v>5</v>
      </c>
      <c r="C4427" t="s">
        <v>6</v>
      </c>
      <c r="D4427">
        <v>76.925070000000005</v>
      </c>
      <c r="E4427">
        <v>75.963660000000004</v>
      </c>
      <c r="F4427">
        <v>-0.5</v>
      </c>
      <c r="G4427">
        <v>1.8</v>
      </c>
      <c r="H4427">
        <v>1.7</v>
      </c>
      <c r="I4427">
        <v>0.7</v>
      </c>
    </row>
    <row r="4428" spans="1:9" x14ac:dyDescent="0.25">
      <c r="A4428" s="1">
        <v>42948</v>
      </c>
      <c r="B4428" t="s">
        <v>5</v>
      </c>
      <c r="C4428" t="s">
        <v>7</v>
      </c>
      <c r="D4428">
        <v>87.052379999999999</v>
      </c>
      <c r="E4428">
        <v>91.01155</v>
      </c>
      <c r="F4428">
        <v>1.2</v>
      </c>
      <c r="G4428">
        <v>1.9</v>
      </c>
      <c r="H4428">
        <v>-11.6</v>
      </c>
      <c r="I4428">
        <v>-13.3</v>
      </c>
    </row>
    <row r="4429" spans="1:9" x14ac:dyDescent="0.25">
      <c r="A4429" s="1">
        <v>42948</v>
      </c>
      <c r="B4429" t="s">
        <v>5</v>
      </c>
      <c r="C4429" t="s">
        <v>8</v>
      </c>
      <c r="D4429">
        <v>91.352230000000006</v>
      </c>
      <c r="E4429">
        <v>90.087410000000006</v>
      </c>
      <c r="F4429">
        <v>3.6</v>
      </c>
      <c r="G4429">
        <v>3.5</v>
      </c>
      <c r="H4429">
        <v>5</v>
      </c>
      <c r="I4429">
        <v>3.3</v>
      </c>
    </row>
    <row r="4430" spans="1:9" x14ac:dyDescent="0.25">
      <c r="A4430" s="1">
        <v>42948</v>
      </c>
      <c r="B4430" t="s">
        <v>5</v>
      </c>
      <c r="C4430" t="s">
        <v>9</v>
      </c>
      <c r="D4430">
        <v>67.543030000000002</v>
      </c>
      <c r="E4430">
        <v>65.549319999999994</v>
      </c>
      <c r="F4430">
        <v>-4.9000000000000004</v>
      </c>
      <c r="G4430">
        <v>2.5</v>
      </c>
      <c r="H4430">
        <v>0.8</v>
      </c>
      <c r="I4430">
        <v>-2.4</v>
      </c>
    </row>
    <row r="4431" spans="1:9" x14ac:dyDescent="0.25">
      <c r="A4431" s="1">
        <v>42948</v>
      </c>
      <c r="B4431" t="s">
        <v>5</v>
      </c>
      <c r="C4431" t="s">
        <v>10</v>
      </c>
      <c r="D4431">
        <v>70.691199999999995</v>
      </c>
      <c r="E4431">
        <v>67.779499999999999</v>
      </c>
      <c r="F4431">
        <v>6.3</v>
      </c>
      <c r="G4431">
        <v>-1.9</v>
      </c>
      <c r="H4431">
        <v>-12</v>
      </c>
      <c r="I4431">
        <v>-9</v>
      </c>
    </row>
    <row r="4432" spans="1:9" x14ac:dyDescent="0.25">
      <c r="A4432" s="1">
        <v>42948</v>
      </c>
      <c r="B4432" t="s">
        <v>5</v>
      </c>
      <c r="C4432" t="s">
        <v>11</v>
      </c>
      <c r="D4432">
        <v>75.838120000000004</v>
      </c>
      <c r="E4432">
        <v>74.535690000000002</v>
      </c>
      <c r="F4432">
        <v>-0.5</v>
      </c>
      <c r="G4432">
        <v>-4.8</v>
      </c>
      <c r="H4432">
        <v>-4.4000000000000004</v>
      </c>
      <c r="I4432">
        <v>-4.8</v>
      </c>
    </row>
    <row r="4433" spans="1:9" x14ac:dyDescent="0.25">
      <c r="A4433" s="1">
        <v>42948</v>
      </c>
      <c r="B4433" t="s">
        <v>5</v>
      </c>
      <c r="C4433" t="s">
        <v>12</v>
      </c>
      <c r="D4433">
        <v>79.423839999999998</v>
      </c>
      <c r="E4433">
        <v>81.511470000000003</v>
      </c>
      <c r="F4433">
        <v>-4.0999999999999996</v>
      </c>
      <c r="G4433">
        <v>-6</v>
      </c>
      <c r="H4433">
        <v>-9.9</v>
      </c>
      <c r="I4433">
        <v>-10.8</v>
      </c>
    </row>
    <row r="4434" spans="1:9" x14ac:dyDescent="0.25">
      <c r="A4434" s="1">
        <v>42948</v>
      </c>
      <c r="B4434" t="s">
        <v>5</v>
      </c>
      <c r="C4434" t="s">
        <v>13</v>
      </c>
      <c r="D4434">
        <v>74.935119999999998</v>
      </c>
      <c r="E4434">
        <v>71.489580000000004</v>
      </c>
      <c r="F4434">
        <v>7.9</v>
      </c>
      <c r="G4434">
        <v>-5.9</v>
      </c>
      <c r="H4434">
        <v>-10.4</v>
      </c>
      <c r="I4434">
        <v>-9.6</v>
      </c>
    </row>
    <row r="4435" spans="1:9" x14ac:dyDescent="0.25">
      <c r="A4435" s="1">
        <v>42948</v>
      </c>
      <c r="B4435" t="s">
        <v>5</v>
      </c>
      <c r="C4435" t="s">
        <v>14</v>
      </c>
      <c r="D4435">
        <v>71.604529999999997</v>
      </c>
      <c r="E4435">
        <v>68.745009999999994</v>
      </c>
      <c r="F4435">
        <v>-0.5</v>
      </c>
      <c r="G4435">
        <v>-7</v>
      </c>
      <c r="H4435">
        <v>-4.2</v>
      </c>
      <c r="I4435">
        <v>-6.3</v>
      </c>
    </row>
    <row r="4436" spans="1:9" x14ac:dyDescent="0.25">
      <c r="A4436" s="1">
        <v>42948</v>
      </c>
      <c r="B4436" t="s">
        <v>5</v>
      </c>
      <c r="C4436" t="s">
        <v>15</v>
      </c>
      <c r="D4436">
        <v>97.045379999999994</v>
      </c>
      <c r="E4436">
        <v>94.460030000000003</v>
      </c>
      <c r="F4436">
        <v>3.8</v>
      </c>
      <c r="G4436">
        <v>4</v>
      </c>
      <c r="H4436">
        <v>6.4</v>
      </c>
      <c r="I4436">
        <v>3.7</v>
      </c>
    </row>
    <row r="4437" spans="1:9" x14ac:dyDescent="0.25">
      <c r="A4437" s="1">
        <v>42948</v>
      </c>
      <c r="B4437" t="s">
        <v>5</v>
      </c>
      <c r="C4437" t="s">
        <v>16</v>
      </c>
      <c r="D4437">
        <v>81.93056</v>
      </c>
      <c r="E4437">
        <v>81.835819999999998</v>
      </c>
      <c r="F4437">
        <v>-1</v>
      </c>
      <c r="G4437">
        <v>-2.4</v>
      </c>
      <c r="H4437">
        <v>1.8</v>
      </c>
      <c r="I4437">
        <v>1.2</v>
      </c>
    </row>
    <row r="4438" spans="1:9" x14ac:dyDescent="0.25">
      <c r="A4438" s="1">
        <v>42948</v>
      </c>
      <c r="B4438" t="s">
        <v>5</v>
      </c>
      <c r="C4438" t="s">
        <v>17</v>
      </c>
      <c r="D4438">
        <v>86.667739999999995</v>
      </c>
      <c r="E4438">
        <v>89.103350000000006</v>
      </c>
      <c r="F4438">
        <v>0.1</v>
      </c>
      <c r="G4438">
        <v>6.7</v>
      </c>
      <c r="H4438">
        <v>7.7</v>
      </c>
      <c r="I4438">
        <v>4.7</v>
      </c>
    </row>
    <row r="4439" spans="1:9" x14ac:dyDescent="0.25">
      <c r="A4439" s="1">
        <v>42948</v>
      </c>
      <c r="B4439" t="s">
        <v>5</v>
      </c>
      <c r="C4439" t="s">
        <v>18</v>
      </c>
      <c r="D4439">
        <v>76.278750000000002</v>
      </c>
      <c r="E4439">
        <v>78.119380000000007</v>
      </c>
      <c r="F4439">
        <v>-3.3</v>
      </c>
      <c r="G4439">
        <v>-5.4</v>
      </c>
      <c r="H4439">
        <v>-1.5</v>
      </c>
      <c r="I4439">
        <v>-2.6</v>
      </c>
    </row>
    <row r="4440" spans="1:9" x14ac:dyDescent="0.25">
      <c r="A4440" s="1">
        <v>42948</v>
      </c>
      <c r="B4440" t="s">
        <v>5</v>
      </c>
      <c r="C4440" t="s">
        <v>19</v>
      </c>
      <c r="D4440">
        <v>77.101960000000005</v>
      </c>
      <c r="E4440">
        <v>77.718919999999997</v>
      </c>
      <c r="F4440">
        <v>-1.1000000000000001</v>
      </c>
      <c r="G4440">
        <v>1.9</v>
      </c>
      <c r="H4440">
        <v>1.8</v>
      </c>
      <c r="I4440">
        <v>-0.1</v>
      </c>
    </row>
    <row r="4441" spans="1:9" x14ac:dyDescent="0.25">
      <c r="A4441" s="1">
        <v>42948</v>
      </c>
      <c r="B4441" t="s">
        <v>5</v>
      </c>
      <c r="C4441" t="s">
        <v>20</v>
      </c>
      <c r="D4441">
        <v>75.310199999999995</v>
      </c>
      <c r="E4441">
        <v>78.750150000000005</v>
      </c>
      <c r="F4441">
        <v>-1.9</v>
      </c>
      <c r="G4441">
        <v>-3.4</v>
      </c>
      <c r="H4441">
        <v>1.2</v>
      </c>
      <c r="I4441">
        <v>0.3</v>
      </c>
    </row>
    <row r="4442" spans="1:9" x14ac:dyDescent="0.25">
      <c r="A4442" s="1">
        <v>42948</v>
      </c>
      <c r="B4442" t="s">
        <v>5</v>
      </c>
      <c r="C4442" t="s">
        <v>21</v>
      </c>
      <c r="D4442">
        <v>86.430899999999994</v>
      </c>
      <c r="E4442">
        <v>86.552220000000005</v>
      </c>
      <c r="F4442">
        <v>0.9</v>
      </c>
      <c r="G4442">
        <v>0.2</v>
      </c>
      <c r="H4442">
        <v>-3.7</v>
      </c>
      <c r="I4442">
        <v>-4.0999999999999996</v>
      </c>
    </row>
    <row r="4443" spans="1:9" x14ac:dyDescent="0.25">
      <c r="A4443" s="1">
        <v>42948</v>
      </c>
      <c r="B4443" t="s">
        <v>5</v>
      </c>
      <c r="C4443" t="s">
        <v>22</v>
      </c>
      <c r="D4443">
        <v>84.373639999999995</v>
      </c>
      <c r="E4443">
        <v>84.714219999999997</v>
      </c>
      <c r="F4443">
        <v>3.6</v>
      </c>
      <c r="G4443">
        <v>3.8</v>
      </c>
      <c r="H4443">
        <v>-0.8</v>
      </c>
      <c r="I4443">
        <v>-1.7</v>
      </c>
    </row>
    <row r="4444" spans="1:9" x14ac:dyDescent="0.25">
      <c r="A4444" s="1">
        <v>42948</v>
      </c>
      <c r="B4444" t="s">
        <v>5</v>
      </c>
      <c r="C4444" t="s">
        <v>23</v>
      </c>
      <c r="D4444">
        <v>72.689549999999997</v>
      </c>
      <c r="E4444">
        <v>71.176990000000004</v>
      </c>
      <c r="F4444">
        <v>0.7</v>
      </c>
      <c r="G4444">
        <v>5.8</v>
      </c>
      <c r="H4444">
        <v>4.9000000000000004</v>
      </c>
      <c r="I4444">
        <v>3.7</v>
      </c>
    </row>
    <row r="4445" spans="1:9" x14ac:dyDescent="0.25">
      <c r="A4445" s="1">
        <v>42948</v>
      </c>
      <c r="B4445" t="s">
        <v>5</v>
      </c>
      <c r="C4445" t="s">
        <v>24</v>
      </c>
      <c r="D4445">
        <v>74.847170000000006</v>
      </c>
      <c r="E4445">
        <v>73.983980000000003</v>
      </c>
      <c r="F4445">
        <v>-0.1</v>
      </c>
      <c r="G4445">
        <v>4.5999999999999996</v>
      </c>
      <c r="H4445">
        <v>5</v>
      </c>
      <c r="I4445">
        <v>1.4</v>
      </c>
    </row>
    <row r="4446" spans="1:9" x14ac:dyDescent="0.25">
      <c r="A4446" s="1">
        <v>42948</v>
      </c>
      <c r="B4446" t="s">
        <v>5</v>
      </c>
      <c r="C4446" t="s">
        <v>25</v>
      </c>
      <c r="D4446">
        <v>84.022919999999999</v>
      </c>
      <c r="E4446">
        <v>84.446839999999995</v>
      </c>
      <c r="F4446">
        <v>0.7</v>
      </c>
      <c r="G4446">
        <v>-11</v>
      </c>
      <c r="H4446">
        <v>-6.1</v>
      </c>
      <c r="I4446">
        <v>-6.5</v>
      </c>
    </row>
    <row r="4447" spans="1:9" x14ac:dyDescent="0.25">
      <c r="A4447" s="1">
        <v>42948</v>
      </c>
      <c r="B4447" t="s">
        <v>5</v>
      </c>
      <c r="C4447" t="s">
        <v>26</v>
      </c>
      <c r="D4447">
        <v>73.727490000000003</v>
      </c>
      <c r="E4447">
        <v>73.031009999999995</v>
      </c>
      <c r="F4447">
        <v>-1.2</v>
      </c>
      <c r="G4447">
        <v>3.7</v>
      </c>
      <c r="H4447">
        <v>3</v>
      </c>
      <c r="I4447">
        <v>2.8</v>
      </c>
    </row>
    <row r="4448" spans="1:9" x14ac:dyDescent="0.25">
      <c r="A4448" s="1">
        <v>42948</v>
      </c>
      <c r="B4448" t="s">
        <v>5</v>
      </c>
      <c r="C4448" t="s">
        <v>27</v>
      </c>
      <c r="D4448">
        <v>85.366079999999997</v>
      </c>
      <c r="E4448">
        <v>82.294569999999993</v>
      </c>
      <c r="F4448">
        <v>-2.4</v>
      </c>
      <c r="G4448">
        <v>19</v>
      </c>
      <c r="H4448">
        <v>16.899999999999999</v>
      </c>
      <c r="I4448">
        <v>10.5</v>
      </c>
    </row>
    <row r="4449" spans="1:9" x14ac:dyDescent="0.25">
      <c r="A4449" s="1">
        <v>42948</v>
      </c>
      <c r="B4449" t="s">
        <v>5</v>
      </c>
      <c r="C4449" t="s">
        <v>28</v>
      </c>
      <c r="D4449">
        <v>69.122439999999997</v>
      </c>
      <c r="E4449">
        <v>69.065830000000005</v>
      </c>
      <c r="F4449">
        <v>-2.1</v>
      </c>
      <c r="G4449">
        <v>2.1</v>
      </c>
      <c r="H4449">
        <v>-0.9</v>
      </c>
      <c r="I4449">
        <v>-2.2000000000000002</v>
      </c>
    </row>
    <row r="4450" spans="1:9" x14ac:dyDescent="0.25">
      <c r="A4450" s="1">
        <v>42948</v>
      </c>
      <c r="B4450" t="s">
        <v>5</v>
      </c>
      <c r="C4450" t="s">
        <v>29</v>
      </c>
      <c r="D4450">
        <v>81.573809999999995</v>
      </c>
      <c r="E4450">
        <v>80.085660000000004</v>
      </c>
      <c r="F4450">
        <v>-3.3</v>
      </c>
      <c r="G4450">
        <v>3.6</v>
      </c>
      <c r="H4450">
        <v>2.9</v>
      </c>
      <c r="I4450">
        <v>2.5</v>
      </c>
    </row>
    <row r="4451" spans="1:9" x14ac:dyDescent="0.25">
      <c r="A4451" s="1">
        <v>42948</v>
      </c>
      <c r="B4451" t="s">
        <v>5</v>
      </c>
      <c r="C4451" t="s">
        <v>30</v>
      </c>
      <c r="D4451">
        <v>75.456620000000001</v>
      </c>
      <c r="E4451">
        <v>70.811449999999994</v>
      </c>
      <c r="F4451">
        <v>0.6</v>
      </c>
      <c r="G4451">
        <v>2.7</v>
      </c>
      <c r="H4451">
        <v>-4.8</v>
      </c>
      <c r="I4451">
        <v>-5.7</v>
      </c>
    </row>
    <row r="4452" spans="1:9" x14ac:dyDescent="0.25">
      <c r="A4452" s="1">
        <v>42948</v>
      </c>
      <c r="B4452" t="s">
        <v>5</v>
      </c>
      <c r="C4452" t="s">
        <v>31</v>
      </c>
      <c r="D4452">
        <v>76.697800000000001</v>
      </c>
      <c r="E4452">
        <v>71.210139999999996</v>
      </c>
      <c r="F4452">
        <v>5.3</v>
      </c>
      <c r="G4452">
        <v>20.8</v>
      </c>
      <c r="H4452">
        <v>9.8000000000000007</v>
      </c>
      <c r="I4452">
        <v>-2.4</v>
      </c>
    </row>
    <row r="4453" spans="1:9" x14ac:dyDescent="0.25">
      <c r="A4453" s="1">
        <v>42948</v>
      </c>
      <c r="B4453" t="s">
        <v>5</v>
      </c>
      <c r="C4453" t="s">
        <v>32</v>
      </c>
      <c r="D4453">
        <v>81.067589999999996</v>
      </c>
      <c r="E4453">
        <v>78.393529999999998</v>
      </c>
      <c r="F4453">
        <v>2.2000000000000002</v>
      </c>
      <c r="G4453">
        <v>4.3</v>
      </c>
      <c r="H4453">
        <v>-0.2</v>
      </c>
      <c r="I4453">
        <v>-2.6</v>
      </c>
    </row>
    <row r="4454" spans="1:9" x14ac:dyDescent="0.25">
      <c r="A4454" s="1">
        <v>42948</v>
      </c>
      <c r="B4454" t="s">
        <v>5</v>
      </c>
      <c r="C4454" t="s">
        <v>33</v>
      </c>
      <c r="D4454">
        <v>85.389849999999996</v>
      </c>
      <c r="E4454">
        <v>84.221119999999999</v>
      </c>
      <c r="F4454">
        <v>-1</v>
      </c>
      <c r="G4454">
        <v>-7.4</v>
      </c>
      <c r="H4454">
        <v>-5.0999999999999996</v>
      </c>
      <c r="I4454">
        <v>-3.6</v>
      </c>
    </row>
    <row r="4455" spans="1:9" x14ac:dyDescent="0.25">
      <c r="A4455" s="1">
        <v>42948</v>
      </c>
      <c r="B4455" t="s">
        <v>34</v>
      </c>
      <c r="C4455" t="s">
        <v>6</v>
      </c>
      <c r="D4455">
        <v>91.012429999999995</v>
      </c>
      <c r="E4455">
        <v>89.138099999999994</v>
      </c>
      <c r="F4455">
        <v>-0.9</v>
      </c>
      <c r="G4455">
        <v>-2.6</v>
      </c>
      <c r="H4455">
        <v>-3.8</v>
      </c>
      <c r="I4455">
        <v>-4.5</v>
      </c>
    </row>
    <row r="4456" spans="1:9" x14ac:dyDescent="0.25">
      <c r="A4456" s="1">
        <v>42948</v>
      </c>
      <c r="B4456" t="s">
        <v>34</v>
      </c>
      <c r="C4456" t="s">
        <v>7</v>
      </c>
      <c r="D4456">
        <v>102.60513</v>
      </c>
      <c r="E4456">
        <v>106.06789999999999</v>
      </c>
      <c r="F4456">
        <v>-0.3</v>
      </c>
      <c r="G4456">
        <v>-1.6</v>
      </c>
      <c r="H4456">
        <v>-14.3</v>
      </c>
      <c r="I4456">
        <v>-16</v>
      </c>
    </row>
    <row r="4457" spans="1:9" x14ac:dyDescent="0.25">
      <c r="A4457" s="1">
        <v>42948</v>
      </c>
      <c r="B4457" t="s">
        <v>34</v>
      </c>
      <c r="C4457" t="s">
        <v>8</v>
      </c>
      <c r="D4457">
        <v>107.84475</v>
      </c>
      <c r="E4457">
        <v>104.11134</v>
      </c>
      <c r="F4457">
        <v>2.2999999999999998</v>
      </c>
      <c r="G4457">
        <v>-4.3</v>
      </c>
      <c r="H4457">
        <v>-4.7</v>
      </c>
      <c r="I4457">
        <v>-4.5</v>
      </c>
    </row>
    <row r="4458" spans="1:9" x14ac:dyDescent="0.25">
      <c r="A4458" s="1">
        <v>42948</v>
      </c>
      <c r="B4458" t="s">
        <v>34</v>
      </c>
      <c r="C4458" t="s">
        <v>9</v>
      </c>
      <c r="D4458">
        <v>82.073750000000004</v>
      </c>
      <c r="E4458">
        <v>79.223460000000003</v>
      </c>
      <c r="F4458">
        <v>-5.0999999999999996</v>
      </c>
      <c r="G4458">
        <v>-0.4</v>
      </c>
      <c r="H4458">
        <v>-4.8</v>
      </c>
      <c r="I4458">
        <v>-7.1</v>
      </c>
    </row>
    <row r="4459" spans="1:9" x14ac:dyDescent="0.25">
      <c r="A4459" s="1">
        <v>42948</v>
      </c>
      <c r="B4459" t="s">
        <v>34</v>
      </c>
      <c r="C4459" t="s">
        <v>10</v>
      </c>
      <c r="D4459">
        <v>85.630979999999994</v>
      </c>
      <c r="E4459">
        <v>80.031379999999999</v>
      </c>
      <c r="F4459">
        <v>4.8</v>
      </c>
      <c r="G4459">
        <v>-4.5999999999999996</v>
      </c>
      <c r="H4459">
        <v>-15.3</v>
      </c>
      <c r="I4459">
        <v>-11.9</v>
      </c>
    </row>
    <row r="4460" spans="1:9" x14ac:dyDescent="0.25">
      <c r="A4460" s="1">
        <v>42948</v>
      </c>
      <c r="B4460" t="s">
        <v>34</v>
      </c>
      <c r="C4460" t="s">
        <v>11</v>
      </c>
      <c r="D4460">
        <v>89.755399999999995</v>
      </c>
      <c r="E4460">
        <v>86.501040000000003</v>
      </c>
      <c r="F4460">
        <v>-2.7</v>
      </c>
      <c r="G4460">
        <v>-9.6</v>
      </c>
      <c r="H4460">
        <v>-10</v>
      </c>
      <c r="I4460">
        <v>-9.5</v>
      </c>
    </row>
    <row r="4461" spans="1:9" x14ac:dyDescent="0.25">
      <c r="A4461" s="1">
        <v>42948</v>
      </c>
      <c r="B4461" t="s">
        <v>34</v>
      </c>
      <c r="C4461" t="s">
        <v>12</v>
      </c>
      <c r="D4461">
        <v>92.154650000000004</v>
      </c>
      <c r="E4461">
        <v>92.123390000000001</v>
      </c>
      <c r="F4461">
        <v>-5.8</v>
      </c>
      <c r="G4461">
        <v>-12.2</v>
      </c>
      <c r="H4461">
        <v>-15.9</v>
      </c>
      <c r="I4461">
        <v>-15.3</v>
      </c>
    </row>
    <row r="4462" spans="1:9" x14ac:dyDescent="0.25">
      <c r="A4462" s="1">
        <v>42948</v>
      </c>
      <c r="B4462" t="s">
        <v>34</v>
      </c>
      <c r="C4462" t="s">
        <v>13</v>
      </c>
      <c r="D4462">
        <v>89.289050000000003</v>
      </c>
      <c r="E4462">
        <v>82.759529999999998</v>
      </c>
      <c r="F4462">
        <v>4</v>
      </c>
      <c r="G4462">
        <v>-6.5</v>
      </c>
      <c r="H4462">
        <v>-11.7</v>
      </c>
      <c r="I4462">
        <v>-11.9</v>
      </c>
    </row>
    <row r="4463" spans="1:9" x14ac:dyDescent="0.25">
      <c r="A4463" s="1">
        <v>42948</v>
      </c>
      <c r="B4463" t="s">
        <v>34</v>
      </c>
      <c r="C4463" t="s">
        <v>14</v>
      </c>
      <c r="D4463">
        <v>88.982619999999997</v>
      </c>
      <c r="E4463">
        <v>84.80592</v>
      </c>
      <c r="F4463">
        <v>-0.6</v>
      </c>
      <c r="G4463">
        <v>-11.5</v>
      </c>
      <c r="H4463">
        <v>-10</v>
      </c>
      <c r="I4463">
        <v>-10.4</v>
      </c>
    </row>
    <row r="4464" spans="1:9" x14ac:dyDescent="0.25">
      <c r="A4464" s="1">
        <v>42948</v>
      </c>
      <c r="B4464" t="s">
        <v>34</v>
      </c>
      <c r="C4464" t="s">
        <v>15</v>
      </c>
      <c r="D4464">
        <v>116.28203999999999</v>
      </c>
      <c r="E4464">
        <v>112.68331000000001</v>
      </c>
      <c r="F4464">
        <v>3.4</v>
      </c>
      <c r="G4464">
        <v>-4.0999999999999996</v>
      </c>
      <c r="H4464">
        <v>-2.4</v>
      </c>
      <c r="I4464">
        <v>-2.7</v>
      </c>
    </row>
    <row r="4465" spans="1:9" x14ac:dyDescent="0.25">
      <c r="A4465" s="1">
        <v>42948</v>
      </c>
      <c r="B4465" t="s">
        <v>34</v>
      </c>
      <c r="C4465" t="s">
        <v>16</v>
      </c>
      <c r="D4465">
        <v>99.14855</v>
      </c>
      <c r="E4465">
        <v>98.298540000000003</v>
      </c>
      <c r="F4465">
        <v>-1.1000000000000001</v>
      </c>
      <c r="G4465">
        <v>-7.5</v>
      </c>
      <c r="H4465">
        <v>-4.8</v>
      </c>
      <c r="I4465">
        <v>-4.5</v>
      </c>
    </row>
    <row r="4466" spans="1:9" x14ac:dyDescent="0.25">
      <c r="A4466" s="1">
        <v>42948</v>
      </c>
      <c r="B4466" t="s">
        <v>34</v>
      </c>
      <c r="C4466" t="s">
        <v>17</v>
      </c>
      <c r="D4466">
        <v>105.01406</v>
      </c>
      <c r="E4466">
        <v>107.39357</v>
      </c>
      <c r="F4466">
        <v>-0.5</v>
      </c>
      <c r="G4466">
        <v>-2</v>
      </c>
      <c r="H4466">
        <v>0.1</v>
      </c>
      <c r="I4466">
        <v>-1.1000000000000001</v>
      </c>
    </row>
    <row r="4467" spans="1:9" x14ac:dyDescent="0.25">
      <c r="A4467" s="1">
        <v>42948</v>
      </c>
      <c r="B4467" t="s">
        <v>34</v>
      </c>
      <c r="C4467" t="s">
        <v>18</v>
      </c>
      <c r="D4467">
        <v>90.814800000000005</v>
      </c>
      <c r="E4467">
        <v>92.036640000000006</v>
      </c>
      <c r="F4467">
        <v>-4.5</v>
      </c>
      <c r="G4467">
        <v>-12.6</v>
      </c>
      <c r="H4467">
        <v>-9</v>
      </c>
      <c r="I4467">
        <v>-8.6</v>
      </c>
    </row>
    <row r="4468" spans="1:9" x14ac:dyDescent="0.25">
      <c r="A4468" s="1">
        <v>42948</v>
      </c>
      <c r="B4468" t="s">
        <v>34</v>
      </c>
      <c r="C4468" t="s">
        <v>19</v>
      </c>
      <c r="D4468">
        <v>92.025869999999998</v>
      </c>
      <c r="E4468">
        <v>91.646270000000001</v>
      </c>
      <c r="F4468">
        <v>-2.2000000000000002</v>
      </c>
      <c r="G4468">
        <v>-4.9000000000000004</v>
      </c>
      <c r="H4468">
        <v>-5.4</v>
      </c>
      <c r="I4468">
        <v>-6.1</v>
      </c>
    </row>
    <row r="4469" spans="1:9" x14ac:dyDescent="0.25">
      <c r="A4469" s="1">
        <v>42948</v>
      </c>
      <c r="B4469" t="s">
        <v>34</v>
      </c>
      <c r="C4469" t="s">
        <v>20</v>
      </c>
      <c r="D4469">
        <v>86.198030000000003</v>
      </c>
      <c r="E4469">
        <v>89.132480000000001</v>
      </c>
      <c r="F4469">
        <v>-4.2</v>
      </c>
      <c r="G4469">
        <v>-8.6</v>
      </c>
      <c r="H4469">
        <v>-2.9</v>
      </c>
      <c r="I4469">
        <v>-3.2</v>
      </c>
    </row>
    <row r="4470" spans="1:9" x14ac:dyDescent="0.25">
      <c r="A4470" s="1">
        <v>42948</v>
      </c>
      <c r="B4470" t="s">
        <v>34</v>
      </c>
      <c r="C4470" t="s">
        <v>21</v>
      </c>
      <c r="D4470">
        <v>103.82677</v>
      </c>
      <c r="E4470">
        <v>103.08428000000001</v>
      </c>
      <c r="F4470">
        <v>-0.7</v>
      </c>
      <c r="G4470">
        <v>-8.1</v>
      </c>
      <c r="H4470">
        <v>-10.9</v>
      </c>
      <c r="I4470">
        <v>-9.3000000000000007</v>
      </c>
    </row>
    <row r="4471" spans="1:9" x14ac:dyDescent="0.25">
      <c r="A4471" s="1">
        <v>42948</v>
      </c>
      <c r="B4471" t="s">
        <v>34</v>
      </c>
      <c r="C4471" t="s">
        <v>22</v>
      </c>
      <c r="D4471">
        <v>104.69812</v>
      </c>
      <c r="E4471">
        <v>103.20563</v>
      </c>
      <c r="F4471">
        <v>1.3</v>
      </c>
      <c r="G4471">
        <v>-0.7</v>
      </c>
      <c r="H4471">
        <v>-5.8</v>
      </c>
      <c r="I4471">
        <v>-6.5</v>
      </c>
    </row>
    <row r="4472" spans="1:9" x14ac:dyDescent="0.25">
      <c r="A4472" s="1">
        <v>42948</v>
      </c>
      <c r="B4472" t="s">
        <v>34</v>
      </c>
      <c r="C4472" t="s">
        <v>23</v>
      </c>
      <c r="D4472">
        <v>85.766279999999995</v>
      </c>
      <c r="E4472">
        <v>83.606570000000005</v>
      </c>
      <c r="F4472">
        <v>0.3</v>
      </c>
      <c r="G4472">
        <v>-1.4</v>
      </c>
      <c r="H4472">
        <v>-3.1</v>
      </c>
      <c r="I4472">
        <v>-3.2</v>
      </c>
    </row>
    <row r="4473" spans="1:9" x14ac:dyDescent="0.25">
      <c r="A4473" s="1">
        <v>42948</v>
      </c>
      <c r="B4473" t="s">
        <v>34</v>
      </c>
      <c r="C4473" t="s">
        <v>24</v>
      </c>
      <c r="D4473">
        <v>90.195009999999996</v>
      </c>
      <c r="E4473">
        <v>89.017520000000005</v>
      </c>
      <c r="F4473">
        <v>0.4</v>
      </c>
      <c r="G4473">
        <v>0.3</v>
      </c>
      <c r="H4473">
        <v>-1.2</v>
      </c>
      <c r="I4473">
        <v>-3.7</v>
      </c>
    </row>
    <row r="4474" spans="1:9" x14ac:dyDescent="0.25">
      <c r="A4474" s="1">
        <v>42948</v>
      </c>
      <c r="B4474" t="s">
        <v>34</v>
      </c>
      <c r="C4474" t="s">
        <v>25</v>
      </c>
      <c r="D4474">
        <v>99.715789999999998</v>
      </c>
      <c r="E4474">
        <v>99.12294</v>
      </c>
      <c r="F4474">
        <v>0.9</v>
      </c>
      <c r="G4474">
        <v>-11.6</v>
      </c>
      <c r="H4474">
        <v>-10.1</v>
      </c>
      <c r="I4474">
        <v>-10.3</v>
      </c>
    </row>
    <row r="4475" spans="1:9" x14ac:dyDescent="0.25">
      <c r="A4475" s="1">
        <v>42948</v>
      </c>
      <c r="B4475" t="s">
        <v>34</v>
      </c>
      <c r="C4475" t="s">
        <v>26</v>
      </c>
      <c r="D4475">
        <v>85.763649999999998</v>
      </c>
      <c r="E4475">
        <v>84.285290000000003</v>
      </c>
      <c r="F4475">
        <v>-1.5</v>
      </c>
      <c r="G4475">
        <v>0.5</v>
      </c>
      <c r="H4475">
        <v>-0.9</v>
      </c>
      <c r="I4475">
        <v>-1.4</v>
      </c>
    </row>
    <row r="4476" spans="1:9" x14ac:dyDescent="0.25">
      <c r="A4476" s="1">
        <v>42948</v>
      </c>
      <c r="B4476" t="s">
        <v>34</v>
      </c>
      <c r="C4476" t="s">
        <v>27</v>
      </c>
      <c r="D4476">
        <v>105.627</v>
      </c>
      <c r="E4476">
        <v>101.79106</v>
      </c>
      <c r="F4476">
        <v>-2.2999999999999998</v>
      </c>
      <c r="G4476">
        <v>5.7</v>
      </c>
      <c r="H4476">
        <v>4.2</v>
      </c>
      <c r="I4476">
        <v>0.2</v>
      </c>
    </row>
    <row r="4477" spans="1:9" x14ac:dyDescent="0.25">
      <c r="A4477" s="1">
        <v>42948</v>
      </c>
      <c r="B4477" t="s">
        <v>34</v>
      </c>
      <c r="C4477" t="s">
        <v>28</v>
      </c>
      <c r="D4477">
        <v>83.501580000000004</v>
      </c>
      <c r="E4477">
        <v>83.330929999999995</v>
      </c>
      <c r="F4477">
        <v>-2.2999999999999998</v>
      </c>
      <c r="G4477">
        <v>-3.9</v>
      </c>
      <c r="H4477">
        <v>-7.4</v>
      </c>
      <c r="I4477">
        <v>-8.3000000000000007</v>
      </c>
    </row>
    <row r="4478" spans="1:9" x14ac:dyDescent="0.25">
      <c r="A4478" s="1">
        <v>42948</v>
      </c>
      <c r="B4478" t="s">
        <v>34</v>
      </c>
      <c r="C4478" t="s">
        <v>29</v>
      </c>
      <c r="D4478">
        <v>96.918639999999996</v>
      </c>
      <c r="E4478">
        <v>94.747169999999997</v>
      </c>
      <c r="F4478">
        <v>-3.2</v>
      </c>
      <c r="G4478">
        <v>-2.5</v>
      </c>
      <c r="H4478">
        <v>-4.2</v>
      </c>
      <c r="I4478">
        <v>-4.4000000000000004</v>
      </c>
    </row>
    <row r="4479" spans="1:9" x14ac:dyDescent="0.25">
      <c r="A4479" s="1">
        <v>42948</v>
      </c>
      <c r="B4479" t="s">
        <v>34</v>
      </c>
      <c r="C4479" t="s">
        <v>30</v>
      </c>
      <c r="D4479">
        <v>93.260339999999999</v>
      </c>
      <c r="E4479">
        <v>86.470240000000004</v>
      </c>
      <c r="F4479">
        <v>-0.2</v>
      </c>
      <c r="G4479">
        <v>-2.6</v>
      </c>
      <c r="H4479">
        <v>-10.199999999999999</v>
      </c>
      <c r="I4479">
        <v>-10.8</v>
      </c>
    </row>
    <row r="4480" spans="1:9" x14ac:dyDescent="0.25">
      <c r="A4480" s="1">
        <v>42948</v>
      </c>
      <c r="B4480" t="s">
        <v>34</v>
      </c>
      <c r="C4480" t="s">
        <v>31</v>
      </c>
      <c r="D4480">
        <v>92.753550000000004</v>
      </c>
      <c r="E4480">
        <v>86.741100000000003</v>
      </c>
      <c r="F4480">
        <v>3.8</v>
      </c>
      <c r="G4480">
        <v>16.5</v>
      </c>
      <c r="H4480">
        <v>5.7</v>
      </c>
      <c r="I4480">
        <v>-6.6</v>
      </c>
    </row>
    <row r="4481" spans="1:9" x14ac:dyDescent="0.25">
      <c r="A4481" s="1">
        <v>42948</v>
      </c>
      <c r="B4481" t="s">
        <v>34</v>
      </c>
      <c r="C4481" t="s">
        <v>32</v>
      </c>
      <c r="D4481">
        <v>96.595269999999999</v>
      </c>
      <c r="E4481">
        <v>93.436999999999998</v>
      </c>
      <c r="F4481">
        <v>1.9</v>
      </c>
      <c r="G4481">
        <v>-0.5</v>
      </c>
      <c r="H4481">
        <v>-5.5</v>
      </c>
      <c r="I4481">
        <v>-7.8</v>
      </c>
    </row>
    <row r="4482" spans="1:9" x14ac:dyDescent="0.25">
      <c r="A4482" s="1">
        <v>42948</v>
      </c>
      <c r="B4482" t="s">
        <v>34</v>
      </c>
      <c r="C4482" t="s">
        <v>33</v>
      </c>
      <c r="D4482">
        <v>105.09779</v>
      </c>
      <c r="E4482">
        <v>102.07923</v>
      </c>
      <c r="F4482">
        <v>-0.7</v>
      </c>
      <c r="G4482">
        <v>-14</v>
      </c>
      <c r="H4482">
        <v>-14</v>
      </c>
      <c r="I4482">
        <v>-11.3</v>
      </c>
    </row>
    <row r="4483" spans="1:9" x14ac:dyDescent="0.25">
      <c r="A4483" s="1">
        <v>42979</v>
      </c>
      <c r="B4483" t="s">
        <v>5</v>
      </c>
      <c r="C4483" t="s">
        <v>6</v>
      </c>
      <c r="D4483">
        <v>76.200519999999997</v>
      </c>
      <c r="E4483">
        <v>76.061490000000006</v>
      </c>
      <c r="F4483">
        <v>0.1</v>
      </c>
      <c r="G4483">
        <v>2.4</v>
      </c>
      <c r="H4483">
        <v>1.8</v>
      </c>
      <c r="I4483">
        <v>0.9</v>
      </c>
    </row>
    <row r="4484" spans="1:9" x14ac:dyDescent="0.25">
      <c r="A4484" s="1">
        <v>42979</v>
      </c>
      <c r="B4484" t="s">
        <v>5</v>
      </c>
      <c r="C4484" t="s">
        <v>7</v>
      </c>
      <c r="D4484">
        <v>80.182730000000006</v>
      </c>
      <c r="E4484">
        <v>88.924369999999996</v>
      </c>
      <c r="F4484">
        <v>-2.2999999999999998</v>
      </c>
      <c r="G4484">
        <v>-4.8</v>
      </c>
      <c r="H4484">
        <v>-11</v>
      </c>
      <c r="I4484">
        <v>-12.8</v>
      </c>
    </row>
    <row r="4485" spans="1:9" x14ac:dyDescent="0.25">
      <c r="A4485" s="1">
        <v>42979</v>
      </c>
      <c r="B4485" t="s">
        <v>5</v>
      </c>
      <c r="C4485" t="s">
        <v>8</v>
      </c>
      <c r="D4485">
        <v>87.619870000000006</v>
      </c>
      <c r="E4485">
        <v>88.326040000000006</v>
      </c>
      <c r="F4485">
        <v>-2</v>
      </c>
      <c r="G4485">
        <v>5.8</v>
      </c>
      <c r="H4485">
        <v>5.0999999999999996</v>
      </c>
      <c r="I4485">
        <v>4</v>
      </c>
    </row>
    <row r="4486" spans="1:9" x14ac:dyDescent="0.25">
      <c r="A4486" s="1">
        <v>42979</v>
      </c>
      <c r="B4486" t="s">
        <v>5</v>
      </c>
      <c r="C4486" t="s">
        <v>9</v>
      </c>
      <c r="D4486">
        <v>66.112070000000003</v>
      </c>
      <c r="E4486">
        <v>66.529390000000006</v>
      </c>
      <c r="F4486">
        <v>1.5</v>
      </c>
      <c r="G4486">
        <v>2.5</v>
      </c>
      <c r="H4486">
        <v>1</v>
      </c>
      <c r="I4486">
        <v>-1.5</v>
      </c>
    </row>
    <row r="4487" spans="1:9" x14ac:dyDescent="0.25">
      <c r="A4487" s="1">
        <v>42979</v>
      </c>
      <c r="B4487" t="s">
        <v>5</v>
      </c>
      <c r="C4487" t="s">
        <v>10</v>
      </c>
      <c r="D4487">
        <v>70.93629</v>
      </c>
      <c r="E4487">
        <v>68.890979999999999</v>
      </c>
      <c r="F4487">
        <v>1.6</v>
      </c>
      <c r="G4487">
        <v>-2.2999999999999998</v>
      </c>
      <c r="H4487">
        <v>-11</v>
      </c>
      <c r="I4487">
        <v>-9.4</v>
      </c>
    </row>
    <row r="4488" spans="1:9" x14ac:dyDescent="0.25">
      <c r="A4488" s="1">
        <v>42979</v>
      </c>
      <c r="B4488" t="s">
        <v>5</v>
      </c>
      <c r="C4488" t="s">
        <v>11</v>
      </c>
      <c r="D4488">
        <v>75.679640000000006</v>
      </c>
      <c r="E4488">
        <v>74.793459999999996</v>
      </c>
      <c r="F4488">
        <v>0.3</v>
      </c>
      <c r="G4488">
        <v>-1.6</v>
      </c>
      <c r="H4488">
        <v>-4.0999999999999996</v>
      </c>
      <c r="I4488">
        <v>-4.4000000000000004</v>
      </c>
    </row>
    <row r="4489" spans="1:9" x14ac:dyDescent="0.25">
      <c r="A4489" s="1">
        <v>42979</v>
      </c>
      <c r="B4489" t="s">
        <v>5</v>
      </c>
      <c r="C4489" t="s">
        <v>12</v>
      </c>
      <c r="D4489">
        <v>80.520110000000003</v>
      </c>
      <c r="E4489">
        <v>81.849760000000003</v>
      </c>
      <c r="F4489">
        <v>0.4</v>
      </c>
      <c r="G4489">
        <v>-2.4</v>
      </c>
      <c r="H4489">
        <v>-9.1999999999999993</v>
      </c>
      <c r="I4489">
        <v>-10</v>
      </c>
    </row>
    <row r="4490" spans="1:9" x14ac:dyDescent="0.25">
      <c r="A4490" s="1">
        <v>42979</v>
      </c>
      <c r="B4490" t="s">
        <v>5</v>
      </c>
      <c r="C4490" t="s">
        <v>13</v>
      </c>
      <c r="D4490">
        <v>69.020110000000003</v>
      </c>
      <c r="E4490">
        <v>69.563339999999997</v>
      </c>
      <c r="F4490">
        <v>-2.7</v>
      </c>
      <c r="G4490">
        <v>-11.4</v>
      </c>
      <c r="H4490">
        <v>-10.5</v>
      </c>
      <c r="I4490">
        <v>-10.6</v>
      </c>
    </row>
    <row r="4491" spans="1:9" x14ac:dyDescent="0.25">
      <c r="A4491" s="1">
        <v>42979</v>
      </c>
      <c r="B4491" t="s">
        <v>5</v>
      </c>
      <c r="C4491" t="s">
        <v>14</v>
      </c>
      <c r="D4491">
        <v>69.723479999999995</v>
      </c>
      <c r="E4491">
        <v>69.394109999999998</v>
      </c>
      <c r="F4491">
        <v>0.9</v>
      </c>
      <c r="G4491">
        <v>-3.4</v>
      </c>
      <c r="H4491">
        <v>-4.0999999999999996</v>
      </c>
      <c r="I4491">
        <v>-5.7</v>
      </c>
    </row>
    <row r="4492" spans="1:9" x14ac:dyDescent="0.25">
      <c r="A4492" s="1">
        <v>42979</v>
      </c>
      <c r="B4492" t="s">
        <v>5</v>
      </c>
      <c r="C4492" t="s">
        <v>15</v>
      </c>
      <c r="D4492">
        <v>96.184340000000006</v>
      </c>
      <c r="E4492">
        <v>97.703379999999996</v>
      </c>
      <c r="F4492">
        <v>3.4</v>
      </c>
      <c r="G4492">
        <v>7.2</v>
      </c>
      <c r="H4492">
        <v>6.5</v>
      </c>
      <c r="I4492">
        <v>4.5</v>
      </c>
    </row>
    <row r="4493" spans="1:9" x14ac:dyDescent="0.25">
      <c r="A4493" s="1">
        <v>42979</v>
      </c>
      <c r="B4493" t="s">
        <v>5</v>
      </c>
      <c r="C4493" t="s">
        <v>16</v>
      </c>
      <c r="D4493">
        <v>81.109750000000005</v>
      </c>
      <c r="E4493">
        <v>81.238370000000003</v>
      </c>
      <c r="F4493">
        <v>-0.7</v>
      </c>
      <c r="G4493">
        <v>-1</v>
      </c>
      <c r="H4493">
        <v>1.5</v>
      </c>
      <c r="I4493">
        <v>1.1000000000000001</v>
      </c>
    </row>
    <row r="4494" spans="1:9" x14ac:dyDescent="0.25">
      <c r="A4494" s="1">
        <v>42979</v>
      </c>
      <c r="B4494" t="s">
        <v>5</v>
      </c>
      <c r="C4494" t="s">
        <v>17</v>
      </c>
      <c r="D4494">
        <v>85.322090000000003</v>
      </c>
      <c r="E4494">
        <v>88.48997</v>
      </c>
      <c r="F4494">
        <v>-0.7</v>
      </c>
      <c r="G4494">
        <v>5.3</v>
      </c>
      <c r="H4494">
        <v>7.5</v>
      </c>
      <c r="I4494">
        <v>5.4</v>
      </c>
    </row>
    <row r="4495" spans="1:9" x14ac:dyDescent="0.25">
      <c r="A4495" s="1">
        <v>42979</v>
      </c>
      <c r="B4495" t="s">
        <v>5</v>
      </c>
      <c r="C4495" t="s">
        <v>18</v>
      </c>
      <c r="D4495">
        <v>77.818079999999995</v>
      </c>
      <c r="E4495">
        <v>78.480800000000002</v>
      </c>
      <c r="F4495">
        <v>0.5</v>
      </c>
      <c r="G4495">
        <v>-3.5</v>
      </c>
      <c r="H4495">
        <v>-1.7</v>
      </c>
      <c r="I4495">
        <v>-2.7</v>
      </c>
    </row>
    <row r="4496" spans="1:9" x14ac:dyDescent="0.25">
      <c r="A4496" s="1">
        <v>42979</v>
      </c>
      <c r="B4496" t="s">
        <v>5</v>
      </c>
      <c r="C4496" t="s">
        <v>19</v>
      </c>
      <c r="D4496">
        <v>77.169439999999994</v>
      </c>
      <c r="E4496">
        <v>76.622659999999996</v>
      </c>
      <c r="F4496">
        <v>-1.4</v>
      </c>
      <c r="G4496">
        <v>0.6</v>
      </c>
      <c r="H4496">
        <v>1.6</v>
      </c>
      <c r="I4496">
        <v>0.4</v>
      </c>
    </row>
    <row r="4497" spans="1:9" x14ac:dyDescent="0.25">
      <c r="A4497" s="1">
        <v>42979</v>
      </c>
      <c r="B4497" t="s">
        <v>5</v>
      </c>
      <c r="C4497" t="s">
        <v>20</v>
      </c>
      <c r="D4497">
        <v>76.747519999999994</v>
      </c>
      <c r="E4497">
        <v>79.013909999999996</v>
      </c>
      <c r="F4497">
        <v>0.3</v>
      </c>
      <c r="G4497">
        <v>0.4</v>
      </c>
      <c r="H4497">
        <v>1.1000000000000001</v>
      </c>
      <c r="I4497">
        <v>0.6</v>
      </c>
    </row>
    <row r="4498" spans="1:9" x14ac:dyDescent="0.25">
      <c r="A4498" s="1">
        <v>42979</v>
      </c>
      <c r="B4498" t="s">
        <v>5</v>
      </c>
      <c r="C4498" t="s">
        <v>21</v>
      </c>
      <c r="D4498">
        <v>85.003349999999998</v>
      </c>
      <c r="E4498">
        <v>85.672989999999999</v>
      </c>
      <c r="F4498">
        <v>-1</v>
      </c>
      <c r="G4498">
        <v>-6</v>
      </c>
      <c r="H4498">
        <v>-4</v>
      </c>
      <c r="I4498">
        <v>-4.4000000000000004</v>
      </c>
    </row>
    <row r="4499" spans="1:9" x14ac:dyDescent="0.25">
      <c r="A4499" s="1">
        <v>42979</v>
      </c>
      <c r="B4499" t="s">
        <v>5</v>
      </c>
      <c r="C4499" t="s">
        <v>22</v>
      </c>
      <c r="D4499">
        <v>84.155950000000004</v>
      </c>
      <c r="E4499">
        <v>85.659040000000005</v>
      </c>
      <c r="F4499">
        <v>1.1000000000000001</v>
      </c>
      <c r="G4499">
        <v>4.7</v>
      </c>
      <c r="H4499">
        <v>-0.3</v>
      </c>
      <c r="I4499">
        <v>-0.7</v>
      </c>
    </row>
    <row r="4500" spans="1:9" x14ac:dyDescent="0.25">
      <c r="A4500" s="1">
        <v>42979</v>
      </c>
      <c r="B4500" t="s">
        <v>5</v>
      </c>
      <c r="C4500" t="s">
        <v>23</v>
      </c>
      <c r="D4500">
        <v>72.237530000000007</v>
      </c>
      <c r="E4500">
        <v>71.709739999999996</v>
      </c>
      <c r="F4500">
        <v>0.7</v>
      </c>
      <c r="G4500">
        <v>4.9000000000000004</v>
      </c>
      <c r="H4500">
        <v>4.9000000000000004</v>
      </c>
      <c r="I4500">
        <v>3.9</v>
      </c>
    </row>
    <row r="4501" spans="1:9" x14ac:dyDescent="0.25">
      <c r="A4501" s="1">
        <v>42979</v>
      </c>
      <c r="B4501" t="s">
        <v>5</v>
      </c>
      <c r="C4501" t="s">
        <v>24</v>
      </c>
      <c r="D4501">
        <v>73.126369999999994</v>
      </c>
      <c r="E4501">
        <v>73.466710000000006</v>
      </c>
      <c r="F4501">
        <v>-0.7</v>
      </c>
      <c r="G4501">
        <v>1.4</v>
      </c>
      <c r="H4501">
        <v>4.5999999999999996</v>
      </c>
      <c r="I4501">
        <v>2.1</v>
      </c>
    </row>
    <row r="4502" spans="1:9" x14ac:dyDescent="0.25">
      <c r="A4502" s="1">
        <v>42979</v>
      </c>
      <c r="B4502" t="s">
        <v>5</v>
      </c>
      <c r="C4502" t="s">
        <v>25</v>
      </c>
      <c r="D4502">
        <v>84.361009999999993</v>
      </c>
      <c r="E4502">
        <v>84.858339999999998</v>
      </c>
      <c r="F4502">
        <v>0.5</v>
      </c>
      <c r="G4502">
        <v>-2.8</v>
      </c>
      <c r="H4502">
        <v>-5.7</v>
      </c>
      <c r="I4502">
        <v>-6.3</v>
      </c>
    </row>
    <row r="4503" spans="1:9" x14ac:dyDescent="0.25">
      <c r="A4503" s="1">
        <v>42979</v>
      </c>
      <c r="B4503" t="s">
        <v>5</v>
      </c>
      <c r="C4503" t="s">
        <v>26</v>
      </c>
      <c r="D4503">
        <v>73.007189999999994</v>
      </c>
      <c r="E4503">
        <v>72.391459999999995</v>
      </c>
      <c r="F4503">
        <v>-0.9</v>
      </c>
      <c r="G4503">
        <v>2</v>
      </c>
      <c r="H4503">
        <v>2.9</v>
      </c>
      <c r="I4503">
        <v>2.7</v>
      </c>
    </row>
    <row r="4504" spans="1:9" x14ac:dyDescent="0.25">
      <c r="A4504" s="1">
        <v>42979</v>
      </c>
      <c r="B4504" t="s">
        <v>5</v>
      </c>
      <c r="C4504" t="s">
        <v>27</v>
      </c>
      <c r="D4504">
        <v>83.955590000000001</v>
      </c>
      <c r="E4504">
        <v>82.583290000000005</v>
      </c>
      <c r="F4504">
        <v>0.4</v>
      </c>
      <c r="G4504">
        <v>18.600000000000001</v>
      </c>
      <c r="H4504">
        <v>17.100000000000001</v>
      </c>
      <c r="I4504">
        <v>12.1</v>
      </c>
    </row>
    <row r="4505" spans="1:9" x14ac:dyDescent="0.25">
      <c r="A4505" s="1">
        <v>42979</v>
      </c>
      <c r="B4505" t="s">
        <v>5</v>
      </c>
      <c r="C4505" t="s">
        <v>28</v>
      </c>
      <c r="D4505">
        <v>67.82714</v>
      </c>
      <c r="E4505">
        <v>69.217690000000005</v>
      </c>
      <c r="F4505">
        <v>0.2</v>
      </c>
      <c r="G4505">
        <v>0</v>
      </c>
      <c r="H4505">
        <v>-0.8</v>
      </c>
      <c r="I4505">
        <v>-2</v>
      </c>
    </row>
    <row r="4506" spans="1:9" x14ac:dyDescent="0.25">
      <c r="A4506" s="1">
        <v>42979</v>
      </c>
      <c r="B4506" t="s">
        <v>5</v>
      </c>
      <c r="C4506" t="s">
        <v>29</v>
      </c>
      <c r="D4506">
        <v>78.967330000000004</v>
      </c>
      <c r="E4506">
        <v>80.370050000000006</v>
      </c>
      <c r="F4506">
        <v>0.4</v>
      </c>
      <c r="G4506">
        <v>1.2</v>
      </c>
      <c r="H4506">
        <v>2.7</v>
      </c>
      <c r="I4506">
        <v>2.4</v>
      </c>
    </row>
    <row r="4507" spans="1:9" x14ac:dyDescent="0.25">
      <c r="A4507" s="1">
        <v>42979</v>
      </c>
      <c r="B4507" t="s">
        <v>5</v>
      </c>
      <c r="C4507" t="s">
        <v>30</v>
      </c>
      <c r="D4507">
        <v>69.840100000000007</v>
      </c>
      <c r="E4507">
        <v>68.73603</v>
      </c>
      <c r="F4507">
        <v>-2.9</v>
      </c>
      <c r="G4507">
        <v>-3.3</v>
      </c>
      <c r="H4507">
        <v>-4.7</v>
      </c>
      <c r="I4507">
        <v>-5.5</v>
      </c>
    </row>
    <row r="4508" spans="1:9" x14ac:dyDescent="0.25">
      <c r="A4508" s="1">
        <v>42979</v>
      </c>
      <c r="B4508" t="s">
        <v>5</v>
      </c>
      <c r="C4508" t="s">
        <v>31</v>
      </c>
      <c r="D4508">
        <v>74.49633</v>
      </c>
      <c r="E4508">
        <v>72.514409999999998</v>
      </c>
      <c r="F4508">
        <v>1.8</v>
      </c>
      <c r="G4508">
        <v>27.9</v>
      </c>
      <c r="H4508">
        <v>11.6</v>
      </c>
      <c r="I4508">
        <v>0.9</v>
      </c>
    </row>
    <row r="4509" spans="1:9" x14ac:dyDescent="0.25">
      <c r="A4509" s="1">
        <v>42979</v>
      </c>
      <c r="B4509" t="s">
        <v>5</v>
      </c>
      <c r="C4509" t="s">
        <v>32</v>
      </c>
      <c r="D4509">
        <v>78.543329999999997</v>
      </c>
      <c r="E4509">
        <v>77.902529999999999</v>
      </c>
      <c r="F4509">
        <v>-0.6</v>
      </c>
      <c r="G4509">
        <v>4.4000000000000004</v>
      </c>
      <c r="H4509">
        <v>0.3</v>
      </c>
      <c r="I4509">
        <v>-1.6</v>
      </c>
    </row>
    <row r="4510" spans="1:9" x14ac:dyDescent="0.25">
      <c r="A4510" s="1">
        <v>42979</v>
      </c>
      <c r="B4510" t="s">
        <v>5</v>
      </c>
      <c r="C4510" t="s">
        <v>33</v>
      </c>
      <c r="D4510">
        <v>88.762379999999993</v>
      </c>
      <c r="E4510">
        <v>88.584460000000007</v>
      </c>
      <c r="F4510">
        <v>5.2</v>
      </c>
      <c r="G4510">
        <v>2.4</v>
      </c>
      <c r="H4510">
        <v>-4.3</v>
      </c>
      <c r="I4510">
        <v>-3.2</v>
      </c>
    </row>
    <row r="4511" spans="1:9" x14ac:dyDescent="0.25">
      <c r="A4511" s="1">
        <v>42979</v>
      </c>
      <c r="B4511" t="s">
        <v>34</v>
      </c>
      <c r="C4511" t="s">
        <v>6</v>
      </c>
      <c r="D4511">
        <v>89.394850000000005</v>
      </c>
      <c r="E4511">
        <v>88.658770000000004</v>
      </c>
      <c r="F4511">
        <v>-0.5</v>
      </c>
      <c r="G4511">
        <v>-3.2</v>
      </c>
      <c r="H4511">
        <v>-3.7</v>
      </c>
      <c r="I4511">
        <v>-4.3</v>
      </c>
    </row>
    <row r="4512" spans="1:9" x14ac:dyDescent="0.25">
      <c r="A4512" s="1">
        <v>42979</v>
      </c>
      <c r="B4512" t="s">
        <v>34</v>
      </c>
      <c r="C4512" t="s">
        <v>7</v>
      </c>
      <c r="D4512">
        <v>90.932789999999997</v>
      </c>
      <c r="E4512">
        <v>101.33247</v>
      </c>
      <c r="F4512">
        <v>-4.5</v>
      </c>
      <c r="G4512">
        <v>-11.1</v>
      </c>
      <c r="H4512">
        <v>-14</v>
      </c>
      <c r="I4512">
        <v>-15.7</v>
      </c>
    </row>
    <row r="4513" spans="1:9" x14ac:dyDescent="0.25">
      <c r="A4513" s="1">
        <v>42979</v>
      </c>
      <c r="B4513" t="s">
        <v>34</v>
      </c>
      <c r="C4513" t="s">
        <v>8</v>
      </c>
      <c r="D4513">
        <v>101.40657</v>
      </c>
      <c r="E4513">
        <v>101.40143</v>
      </c>
      <c r="F4513">
        <v>-2.6</v>
      </c>
      <c r="G4513">
        <v>-4.7</v>
      </c>
      <c r="H4513">
        <v>-4.7</v>
      </c>
      <c r="I4513">
        <v>-4.4000000000000004</v>
      </c>
    </row>
    <row r="4514" spans="1:9" x14ac:dyDescent="0.25">
      <c r="A4514" s="1">
        <v>42979</v>
      </c>
      <c r="B4514" t="s">
        <v>34</v>
      </c>
      <c r="C4514" t="s">
        <v>9</v>
      </c>
      <c r="D4514">
        <v>78.889409999999998</v>
      </c>
      <c r="E4514">
        <v>78.181299999999993</v>
      </c>
      <c r="F4514">
        <v>-1.3</v>
      </c>
      <c r="G4514">
        <v>-2.4</v>
      </c>
      <c r="H4514">
        <v>-4.5</v>
      </c>
      <c r="I4514">
        <v>-6.3</v>
      </c>
    </row>
    <row r="4515" spans="1:9" x14ac:dyDescent="0.25">
      <c r="A4515" s="1">
        <v>42979</v>
      </c>
      <c r="B4515" t="s">
        <v>34</v>
      </c>
      <c r="C4515" t="s">
        <v>10</v>
      </c>
      <c r="D4515">
        <v>83.594319999999996</v>
      </c>
      <c r="E4515">
        <v>80.52064</v>
      </c>
      <c r="F4515">
        <v>0.6</v>
      </c>
      <c r="G4515">
        <v>-6.7</v>
      </c>
      <c r="H4515">
        <v>-14.3</v>
      </c>
      <c r="I4515">
        <v>-12.5</v>
      </c>
    </row>
    <row r="4516" spans="1:9" x14ac:dyDescent="0.25">
      <c r="A4516" s="1">
        <v>42979</v>
      </c>
      <c r="B4516" t="s">
        <v>34</v>
      </c>
      <c r="C4516" t="s">
        <v>11</v>
      </c>
      <c r="D4516">
        <v>87.537400000000005</v>
      </c>
      <c r="E4516">
        <v>85.615229999999997</v>
      </c>
      <c r="F4516">
        <v>-1</v>
      </c>
      <c r="G4516">
        <v>-8.6</v>
      </c>
      <c r="H4516">
        <v>-9.8000000000000007</v>
      </c>
      <c r="I4516">
        <v>-9.4</v>
      </c>
    </row>
    <row r="4517" spans="1:9" x14ac:dyDescent="0.25">
      <c r="A4517" s="1">
        <v>42979</v>
      </c>
      <c r="B4517" t="s">
        <v>34</v>
      </c>
      <c r="C4517" t="s">
        <v>12</v>
      </c>
      <c r="D4517">
        <v>91.959230000000005</v>
      </c>
      <c r="E4517">
        <v>92.502840000000006</v>
      </c>
      <c r="F4517">
        <v>0.4</v>
      </c>
      <c r="G4517">
        <v>-10.1</v>
      </c>
      <c r="H4517">
        <v>-15.3</v>
      </c>
      <c r="I4517">
        <v>-14.9</v>
      </c>
    </row>
    <row r="4518" spans="1:9" x14ac:dyDescent="0.25">
      <c r="A4518" s="1">
        <v>42979</v>
      </c>
      <c r="B4518" t="s">
        <v>34</v>
      </c>
      <c r="C4518" t="s">
        <v>13</v>
      </c>
      <c r="D4518">
        <v>81.275059999999996</v>
      </c>
      <c r="E4518">
        <v>79.228139999999996</v>
      </c>
      <c r="F4518">
        <v>-4.3</v>
      </c>
      <c r="G4518">
        <v>-12.3</v>
      </c>
      <c r="H4518">
        <v>-11.8</v>
      </c>
      <c r="I4518">
        <v>-12.6</v>
      </c>
    </row>
    <row r="4519" spans="1:9" x14ac:dyDescent="0.25">
      <c r="A4519" s="1">
        <v>42979</v>
      </c>
      <c r="B4519" t="s">
        <v>34</v>
      </c>
      <c r="C4519" t="s">
        <v>14</v>
      </c>
      <c r="D4519">
        <v>86.358369999999994</v>
      </c>
      <c r="E4519">
        <v>85.286339999999996</v>
      </c>
      <c r="F4519">
        <v>0.6</v>
      </c>
      <c r="G4519">
        <v>-9.6</v>
      </c>
      <c r="H4519">
        <v>-10</v>
      </c>
      <c r="I4519">
        <v>-10.199999999999999</v>
      </c>
    </row>
    <row r="4520" spans="1:9" x14ac:dyDescent="0.25">
      <c r="A4520" s="1">
        <v>42979</v>
      </c>
      <c r="B4520" t="s">
        <v>34</v>
      </c>
      <c r="C4520" t="s">
        <v>15</v>
      </c>
      <c r="D4520">
        <v>114.34650999999999</v>
      </c>
      <c r="E4520">
        <v>115.11084</v>
      </c>
      <c r="F4520">
        <v>2.2000000000000002</v>
      </c>
      <c r="G4520">
        <v>-2.6</v>
      </c>
      <c r="H4520">
        <v>-2.4</v>
      </c>
      <c r="I4520">
        <v>-2.6</v>
      </c>
    </row>
    <row r="4521" spans="1:9" x14ac:dyDescent="0.25">
      <c r="A4521" s="1">
        <v>42979</v>
      </c>
      <c r="B4521" t="s">
        <v>34</v>
      </c>
      <c r="C4521" t="s">
        <v>16</v>
      </c>
      <c r="D4521">
        <v>97.484290000000001</v>
      </c>
      <c r="E4521">
        <v>97.108980000000003</v>
      </c>
      <c r="F4521">
        <v>-1.2</v>
      </c>
      <c r="G4521">
        <v>-7.4</v>
      </c>
      <c r="H4521">
        <v>-5.0999999999999996</v>
      </c>
      <c r="I4521">
        <v>-4.8</v>
      </c>
    </row>
    <row r="4522" spans="1:9" x14ac:dyDescent="0.25">
      <c r="A4522" s="1">
        <v>42979</v>
      </c>
      <c r="B4522" t="s">
        <v>34</v>
      </c>
      <c r="C4522" t="s">
        <v>17</v>
      </c>
      <c r="D4522">
        <v>101.85773</v>
      </c>
      <c r="E4522">
        <v>104.99267999999999</v>
      </c>
      <c r="F4522">
        <v>-2.2000000000000002</v>
      </c>
      <c r="G4522">
        <v>-5.3</v>
      </c>
      <c r="H4522">
        <v>-0.5</v>
      </c>
      <c r="I4522">
        <v>-1.1000000000000001</v>
      </c>
    </row>
    <row r="4523" spans="1:9" x14ac:dyDescent="0.25">
      <c r="A4523" s="1">
        <v>42979</v>
      </c>
      <c r="B4523" t="s">
        <v>34</v>
      </c>
      <c r="C4523" t="s">
        <v>18</v>
      </c>
      <c r="D4523">
        <v>92.116159999999994</v>
      </c>
      <c r="E4523">
        <v>92.168040000000005</v>
      </c>
      <c r="F4523">
        <v>0.1</v>
      </c>
      <c r="G4523">
        <v>-11.2</v>
      </c>
      <c r="H4523">
        <v>-9.1999999999999993</v>
      </c>
      <c r="I4523">
        <v>-9</v>
      </c>
    </row>
    <row r="4524" spans="1:9" x14ac:dyDescent="0.25">
      <c r="A4524" s="1">
        <v>42979</v>
      </c>
      <c r="B4524" t="s">
        <v>34</v>
      </c>
      <c r="C4524" t="s">
        <v>19</v>
      </c>
      <c r="D4524">
        <v>91.617000000000004</v>
      </c>
      <c r="E4524">
        <v>90.91319</v>
      </c>
      <c r="F4524">
        <v>-0.8</v>
      </c>
      <c r="G4524">
        <v>-6.8</v>
      </c>
      <c r="H4524">
        <v>-5.6</v>
      </c>
      <c r="I4524">
        <v>-5.9</v>
      </c>
    </row>
    <row r="4525" spans="1:9" x14ac:dyDescent="0.25">
      <c r="A4525" s="1">
        <v>42979</v>
      </c>
      <c r="B4525" t="s">
        <v>34</v>
      </c>
      <c r="C4525" t="s">
        <v>20</v>
      </c>
      <c r="D4525">
        <v>87.488889999999998</v>
      </c>
      <c r="E4525">
        <v>90.054659999999998</v>
      </c>
      <c r="F4525">
        <v>1</v>
      </c>
      <c r="G4525">
        <v>-5.6</v>
      </c>
      <c r="H4525">
        <v>-3.2</v>
      </c>
      <c r="I4525">
        <v>-3.2</v>
      </c>
    </row>
    <row r="4526" spans="1:9" x14ac:dyDescent="0.25">
      <c r="A4526" s="1">
        <v>42979</v>
      </c>
      <c r="B4526" t="s">
        <v>34</v>
      </c>
      <c r="C4526" t="s">
        <v>21</v>
      </c>
      <c r="D4526">
        <v>101.01536</v>
      </c>
      <c r="E4526">
        <v>101.37465</v>
      </c>
      <c r="F4526">
        <v>-1.7</v>
      </c>
      <c r="G4526">
        <v>-14.3</v>
      </c>
      <c r="H4526">
        <v>-11.3</v>
      </c>
      <c r="I4526">
        <v>-10.1</v>
      </c>
    </row>
    <row r="4527" spans="1:9" x14ac:dyDescent="0.25">
      <c r="A4527" s="1">
        <v>42979</v>
      </c>
      <c r="B4527" t="s">
        <v>34</v>
      </c>
      <c r="C4527" t="s">
        <v>22</v>
      </c>
      <c r="D4527">
        <v>103.22247</v>
      </c>
      <c r="E4527">
        <v>103.63651</v>
      </c>
      <c r="F4527">
        <v>0.4</v>
      </c>
      <c r="G4527">
        <v>-1.1000000000000001</v>
      </c>
      <c r="H4527">
        <v>-5.3</v>
      </c>
      <c r="I4527">
        <v>-5.6</v>
      </c>
    </row>
    <row r="4528" spans="1:9" x14ac:dyDescent="0.25">
      <c r="A4528" s="1">
        <v>42979</v>
      </c>
      <c r="B4528" t="s">
        <v>34</v>
      </c>
      <c r="C4528" t="s">
        <v>23</v>
      </c>
      <c r="D4528">
        <v>84.668559999999999</v>
      </c>
      <c r="E4528">
        <v>83.696520000000007</v>
      </c>
      <c r="F4528">
        <v>0.1</v>
      </c>
      <c r="G4528">
        <v>-3.1</v>
      </c>
      <c r="H4528">
        <v>-3.1</v>
      </c>
      <c r="I4528">
        <v>-3.3</v>
      </c>
    </row>
    <row r="4529" spans="1:9" x14ac:dyDescent="0.25">
      <c r="A4529" s="1">
        <v>42979</v>
      </c>
      <c r="B4529" t="s">
        <v>34</v>
      </c>
      <c r="C4529" t="s">
        <v>24</v>
      </c>
      <c r="D4529">
        <v>87.888199999999998</v>
      </c>
      <c r="E4529">
        <v>87.211190000000002</v>
      </c>
      <c r="F4529">
        <v>-2</v>
      </c>
      <c r="G4529">
        <v>-3.8</v>
      </c>
      <c r="H4529">
        <v>-1.5</v>
      </c>
      <c r="I4529">
        <v>-3.2</v>
      </c>
    </row>
    <row r="4530" spans="1:9" x14ac:dyDescent="0.25">
      <c r="A4530" s="1">
        <v>42979</v>
      </c>
      <c r="B4530" t="s">
        <v>34</v>
      </c>
      <c r="C4530" t="s">
        <v>25</v>
      </c>
      <c r="D4530">
        <v>99.768320000000003</v>
      </c>
      <c r="E4530">
        <v>99.804050000000004</v>
      </c>
      <c r="F4530">
        <v>0.7</v>
      </c>
      <c r="G4530">
        <v>-5.6</v>
      </c>
      <c r="H4530">
        <v>-9.6</v>
      </c>
      <c r="I4530">
        <v>-10</v>
      </c>
    </row>
    <row r="4531" spans="1:9" x14ac:dyDescent="0.25">
      <c r="A4531" s="1">
        <v>42979</v>
      </c>
      <c r="B4531" t="s">
        <v>34</v>
      </c>
      <c r="C4531" t="s">
        <v>26</v>
      </c>
      <c r="D4531">
        <v>84.077839999999995</v>
      </c>
      <c r="E4531">
        <v>82.731909999999999</v>
      </c>
      <c r="F4531">
        <v>-1.8</v>
      </c>
      <c r="G4531">
        <v>-2.2999999999999998</v>
      </c>
      <c r="H4531">
        <v>-1.1000000000000001</v>
      </c>
      <c r="I4531">
        <v>-1.5</v>
      </c>
    </row>
    <row r="4532" spans="1:9" x14ac:dyDescent="0.25">
      <c r="A4532" s="1">
        <v>42979</v>
      </c>
      <c r="B4532" t="s">
        <v>34</v>
      </c>
      <c r="C4532" t="s">
        <v>27</v>
      </c>
      <c r="D4532">
        <v>103.26044</v>
      </c>
      <c r="E4532">
        <v>101.28270000000001</v>
      </c>
      <c r="F4532">
        <v>-0.5</v>
      </c>
      <c r="G4532">
        <v>5.7</v>
      </c>
      <c r="H4532">
        <v>4.4000000000000004</v>
      </c>
      <c r="I4532">
        <v>1.2</v>
      </c>
    </row>
    <row r="4533" spans="1:9" x14ac:dyDescent="0.25">
      <c r="A4533" s="1">
        <v>42979</v>
      </c>
      <c r="B4533" t="s">
        <v>34</v>
      </c>
      <c r="C4533" t="s">
        <v>28</v>
      </c>
      <c r="D4533">
        <v>81.307060000000007</v>
      </c>
      <c r="E4533">
        <v>82.501099999999994</v>
      </c>
      <c r="F4533">
        <v>-1</v>
      </c>
      <c r="G4533">
        <v>-6</v>
      </c>
      <c r="H4533">
        <v>-7.2</v>
      </c>
      <c r="I4533">
        <v>-8.1</v>
      </c>
    </row>
    <row r="4534" spans="1:9" x14ac:dyDescent="0.25">
      <c r="A4534" s="1">
        <v>42979</v>
      </c>
      <c r="B4534" t="s">
        <v>34</v>
      </c>
      <c r="C4534" t="s">
        <v>29</v>
      </c>
      <c r="D4534">
        <v>93.409329999999997</v>
      </c>
      <c r="E4534">
        <v>94.082059999999998</v>
      </c>
      <c r="F4534">
        <v>-0.7</v>
      </c>
      <c r="G4534">
        <v>-5.0999999999999996</v>
      </c>
      <c r="H4534">
        <v>-4.3</v>
      </c>
      <c r="I4534">
        <v>-4.5</v>
      </c>
    </row>
    <row r="4535" spans="1:9" x14ac:dyDescent="0.25">
      <c r="A4535" s="1">
        <v>42979</v>
      </c>
      <c r="B4535" t="s">
        <v>34</v>
      </c>
      <c r="C4535" t="s">
        <v>30</v>
      </c>
      <c r="D4535">
        <v>85.554090000000002</v>
      </c>
      <c r="E4535">
        <v>83.600070000000002</v>
      </c>
      <c r="F4535">
        <v>-3.3</v>
      </c>
      <c r="G4535">
        <v>-8.6999999999999993</v>
      </c>
      <c r="H4535">
        <v>-10</v>
      </c>
      <c r="I4535">
        <v>-10.6</v>
      </c>
    </row>
    <row r="4536" spans="1:9" x14ac:dyDescent="0.25">
      <c r="A4536" s="1">
        <v>42979</v>
      </c>
      <c r="B4536" t="s">
        <v>34</v>
      </c>
      <c r="C4536" t="s">
        <v>31</v>
      </c>
      <c r="D4536">
        <v>89.485690000000005</v>
      </c>
      <c r="E4536">
        <v>88.032290000000003</v>
      </c>
      <c r="F4536">
        <v>1.5</v>
      </c>
      <c r="G4536">
        <v>22.5</v>
      </c>
      <c r="H4536">
        <v>7.4</v>
      </c>
      <c r="I4536">
        <v>-3.4</v>
      </c>
    </row>
    <row r="4537" spans="1:9" x14ac:dyDescent="0.25">
      <c r="A4537" s="1">
        <v>42979</v>
      </c>
      <c r="B4537" t="s">
        <v>34</v>
      </c>
      <c r="C4537" t="s">
        <v>32</v>
      </c>
      <c r="D4537">
        <v>92.633380000000002</v>
      </c>
      <c r="E4537">
        <v>91.12433</v>
      </c>
      <c r="F4537">
        <v>-2.5</v>
      </c>
      <c r="G4537">
        <v>-1.1000000000000001</v>
      </c>
      <c r="H4537">
        <v>-5</v>
      </c>
      <c r="I4537">
        <v>-6.9</v>
      </c>
    </row>
    <row r="4538" spans="1:9" x14ac:dyDescent="0.25">
      <c r="A4538" s="1">
        <v>42979</v>
      </c>
      <c r="B4538" t="s">
        <v>34</v>
      </c>
      <c r="C4538" t="s">
        <v>33</v>
      </c>
      <c r="D4538">
        <v>107.09137</v>
      </c>
      <c r="E4538">
        <v>106.30426</v>
      </c>
      <c r="F4538">
        <v>4.0999999999999996</v>
      </c>
      <c r="G4538">
        <v>-6.9</v>
      </c>
      <c r="H4538">
        <v>-13.3</v>
      </c>
      <c r="I4538">
        <v>-11.2</v>
      </c>
    </row>
    <row r="4539" spans="1:9" x14ac:dyDescent="0.25">
      <c r="A4539" s="1">
        <v>43009</v>
      </c>
      <c r="B4539" t="s">
        <v>5</v>
      </c>
      <c r="C4539" t="s">
        <v>6</v>
      </c>
      <c r="D4539">
        <v>77.452550000000002</v>
      </c>
      <c r="E4539">
        <v>76.393039999999999</v>
      </c>
      <c r="F4539">
        <v>0.4</v>
      </c>
      <c r="G4539">
        <v>5</v>
      </c>
      <c r="H4539">
        <v>2.1</v>
      </c>
      <c r="I4539">
        <v>1.6</v>
      </c>
    </row>
    <row r="4540" spans="1:9" x14ac:dyDescent="0.25">
      <c r="A4540" s="1">
        <v>43009</v>
      </c>
      <c r="B4540" t="s">
        <v>5</v>
      </c>
      <c r="C4540" t="s">
        <v>7</v>
      </c>
      <c r="D4540">
        <v>80.709760000000003</v>
      </c>
      <c r="E4540">
        <v>89.903880000000001</v>
      </c>
      <c r="F4540">
        <v>1.1000000000000001</v>
      </c>
      <c r="G4540">
        <v>-1.4</v>
      </c>
      <c r="H4540">
        <v>-10.199999999999999</v>
      </c>
      <c r="I4540">
        <v>-11.6</v>
      </c>
    </row>
    <row r="4541" spans="1:9" x14ac:dyDescent="0.25">
      <c r="A4541" s="1">
        <v>43009</v>
      </c>
      <c r="B4541" t="s">
        <v>5</v>
      </c>
      <c r="C4541" t="s">
        <v>8</v>
      </c>
      <c r="D4541">
        <v>85.073679999999996</v>
      </c>
      <c r="E4541">
        <v>85.202929999999995</v>
      </c>
      <c r="F4541">
        <v>-3.5</v>
      </c>
      <c r="G4541">
        <v>-2.2999999999999998</v>
      </c>
      <c r="H4541">
        <v>4.3</v>
      </c>
      <c r="I4541">
        <v>3.6</v>
      </c>
    </row>
    <row r="4542" spans="1:9" x14ac:dyDescent="0.25">
      <c r="A4542" s="1">
        <v>43009</v>
      </c>
      <c r="B4542" t="s">
        <v>5</v>
      </c>
      <c r="C4542" t="s">
        <v>9</v>
      </c>
      <c r="D4542">
        <v>69.403750000000002</v>
      </c>
      <c r="E4542">
        <v>66.908240000000006</v>
      </c>
      <c r="F4542">
        <v>0.6</v>
      </c>
      <c r="G4542">
        <v>12</v>
      </c>
      <c r="H4542">
        <v>2</v>
      </c>
      <c r="I4542">
        <v>0.6</v>
      </c>
    </row>
    <row r="4543" spans="1:9" x14ac:dyDescent="0.25">
      <c r="A4543" s="1">
        <v>43009</v>
      </c>
      <c r="B4543" t="s">
        <v>5</v>
      </c>
      <c r="C4543" t="s">
        <v>10</v>
      </c>
      <c r="D4543">
        <v>69.615859999999998</v>
      </c>
      <c r="E4543">
        <v>69.196669999999997</v>
      </c>
      <c r="F4543">
        <v>0.4</v>
      </c>
      <c r="G4543">
        <v>-2.2000000000000002</v>
      </c>
      <c r="H4543">
        <v>-10.1</v>
      </c>
      <c r="I4543">
        <v>-9.4</v>
      </c>
    </row>
    <row r="4544" spans="1:9" x14ac:dyDescent="0.25">
      <c r="A4544" s="1">
        <v>43009</v>
      </c>
      <c r="B4544" t="s">
        <v>5</v>
      </c>
      <c r="C4544" t="s">
        <v>11</v>
      </c>
      <c r="D4544">
        <v>75.172749999999994</v>
      </c>
      <c r="E4544">
        <v>73.193520000000007</v>
      </c>
      <c r="F4544">
        <v>-2.1</v>
      </c>
      <c r="G4544">
        <v>-3.9</v>
      </c>
      <c r="H4544">
        <v>-4.0999999999999996</v>
      </c>
      <c r="I4544">
        <v>-4.2</v>
      </c>
    </row>
    <row r="4545" spans="1:9" x14ac:dyDescent="0.25">
      <c r="A4545" s="1">
        <v>43009</v>
      </c>
      <c r="B4545" t="s">
        <v>5</v>
      </c>
      <c r="C4545" t="s">
        <v>12</v>
      </c>
      <c r="D4545">
        <v>82.659120000000001</v>
      </c>
      <c r="E4545">
        <v>82.742350000000002</v>
      </c>
      <c r="F4545">
        <v>1.1000000000000001</v>
      </c>
      <c r="G4545">
        <v>0.5</v>
      </c>
      <c r="H4545">
        <v>-8.3000000000000007</v>
      </c>
      <c r="I4545">
        <v>-8.9</v>
      </c>
    </row>
    <row r="4546" spans="1:9" x14ac:dyDescent="0.25">
      <c r="A4546" s="1">
        <v>43009</v>
      </c>
      <c r="B4546" t="s">
        <v>5</v>
      </c>
      <c r="C4546" t="s">
        <v>13</v>
      </c>
      <c r="D4546">
        <v>69.017499999999998</v>
      </c>
      <c r="E4546">
        <v>71.240229999999997</v>
      </c>
      <c r="F4546">
        <v>2.4</v>
      </c>
      <c r="G4546">
        <v>-10.5</v>
      </c>
      <c r="H4546">
        <v>-10.5</v>
      </c>
      <c r="I4546">
        <v>-11.3</v>
      </c>
    </row>
    <row r="4547" spans="1:9" x14ac:dyDescent="0.25">
      <c r="A4547" s="1">
        <v>43009</v>
      </c>
      <c r="B4547" t="s">
        <v>5</v>
      </c>
      <c r="C4547" t="s">
        <v>14</v>
      </c>
      <c r="D4547">
        <v>69.897000000000006</v>
      </c>
      <c r="E4547">
        <v>68.621099999999998</v>
      </c>
      <c r="F4547">
        <v>-1.1000000000000001</v>
      </c>
      <c r="G4547">
        <v>-3.1</v>
      </c>
      <c r="H4547">
        <v>-4</v>
      </c>
      <c r="I4547">
        <v>-5.0999999999999996</v>
      </c>
    </row>
    <row r="4548" spans="1:9" x14ac:dyDescent="0.25">
      <c r="A4548" s="1">
        <v>43009</v>
      </c>
      <c r="B4548" t="s">
        <v>5</v>
      </c>
      <c r="C4548" t="s">
        <v>15</v>
      </c>
      <c r="D4548">
        <v>91.274929999999998</v>
      </c>
      <c r="E4548">
        <v>90.927160000000001</v>
      </c>
      <c r="F4548">
        <v>-6.9</v>
      </c>
      <c r="G4548">
        <v>-0.5</v>
      </c>
      <c r="H4548">
        <v>5.8</v>
      </c>
      <c r="I4548">
        <v>4.4000000000000004</v>
      </c>
    </row>
    <row r="4549" spans="1:9" x14ac:dyDescent="0.25">
      <c r="A4549" s="1">
        <v>43009</v>
      </c>
      <c r="B4549" t="s">
        <v>5</v>
      </c>
      <c r="C4549" t="s">
        <v>16</v>
      </c>
      <c r="D4549">
        <v>78.248850000000004</v>
      </c>
      <c r="E4549">
        <v>78.744640000000004</v>
      </c>
      <c r="F4549">
        <v>-3.1</v>
      </c>
      <c r="G4549">
        <v>-4.5999999999999996</v>
      </c>
      <c r="H4549">
        <v>0.8</v>
      </c>
      <c r="I4549">
        <v>0.7</v>
      </c>
    </row>
    <row r="4550" spans="1:9" x14ac:dyDescent="0.25">
      <c r="A4550" s="1">
        <v>43009</v>
      </c>
      <c r="B4550" t="s">
        <v>5</v>
      </c>
      <c r="C4550" t="s">
        <v>17</v>
      </c>
      <c r="D4550">
        <v>88.731629999999996</v>
      </c>
      <c r="E4550">
        <v>88.390119999999996</v>
      </c>
      <c r="F4550">
        <v>-0.1</v>
      </c>
      <c r="G4550">
        <v>2.5</v>
      </c>
      <c r="H4550">
        <v>6.9</v>
      </c>
      <c r="I4550">
        <v>5.7</v>
      </c>
    </row>
    <row r="4551" spans="1:9" x14ac:dyDescent="0.25">
      <c r="A4551" s="1">
        <v>43009</v>
      </c>
      <c r="B4551" t="s">
        <v>5</v>
      </c>
      <c r="C4551" t="s">
        <v>18</v>
      </c>
      <c r="D4551">
        <v>79.155270000000002</v>
      </c>
      <c r="E4551">
        <v>78.252679999999998</v>
      </c>
      <c r="F4551">
        <v>-0.3</v>
      </c>
      <c r="G4551">
        <v>-0.8</v>
      </c>
      <c r="H4551">
        <v>-1.6</v>
      </c>
      <c r="I4551">
        <v>-2.2000000000000002</v>
      </c>
    </row>
    <row r="4552" spans="1:9" x14ac:dyDescent="0.25">
      <c r="A4552" s="1">
        <v>43009</v>
      </c>
      <c r="B4552" t="s">
        <v>5</v>
      </c>
      <c r="C4552" t="s">
        <v>19</v>
      </c>
      <c r="D4552">
        <v>77.753159999999994</v>
      </c>
      <c r="E4552">
        <v>77.097840000000005</v>
      </c>
      <c r="F4552">
        <v>0.6</v>
      </c>
      <c r="G4552">
        <v>2.1</v>
      </c>
      <c r="H4552">
        <v>1.7</v>
      </c>
      <c r="I4552">
        <v>1.1000000000000001</v>
      </c>
    </row>
    <row r="4553" spans="1:9" x14ac:dyDescent="0.25">
      <c r="A4553" s="1">
        <v>43009</v>
      </c>
      <c r="B4553" t="s">
        <v>5</v>
      </c>
      <c r="C4553" t="s">
        <v>20</v>
      </c>
      <c r="D4553">
        <v>77.584649999999996</v>
      </c>
      <c r="E4553">
        <v>77.691140000000004</v>
      </c>
      <c r="F4553">
        <v>-1.7</v>
      </c>
      <c r="G4553">
        <v>-2.2999999999999998</v>
      </c>
      <c r="H4553">
        <v>0.8</v>
      </c>
      <c r="I4553">
        <v>0.8</v>
      </c>
    </row>
    <row r="4554" spans="1:9" x14ac:dyDescent="0.25">
      <c r="A4554" s="1">
        <v>43009</v>
      </c>
      <c r="B4554" t="s">
        <v>5</v>
      </c>
      <c r="C4554" t="s">
        <v>21</v>
      </c>
      <c r="D4554">
        <v>88.021979999999999</v>
      </c>
      <c r="E4554">
        <v>87.273619999999994</v>
      </c>
      <c r="F4554">
        <v>1.9</v>
      </c>
      <c r="G4554">
        <v>1.2</v>
      </c>
      <c r="H4554">
        <v>-3.5</v>
      </c>
      <c r="I4554">
        <v>-3.9</v>
      </c>
    </row>
    <row r="4555" spans="1:9" x14ac:dyDescent="0.25">
      <c r="A4555" s="1">
        <v>43009</v>
      </c>
      <c r="B4555" t="s">
        <v>5</v>
      </c>
      <c r="C4555" t="s">
        <v>22</v>
      </c>
      <c r="D4555">
        <v>89.865369999999999</v>
      </c>
      <c r="E4555">
        <v>89.643529999999998</v>
      </c>
      <c r="F4555">
        <v>4.7</v>
      </c>
      <c r="G4555">
        <v>7.2</v>
      </c>
      <c r="H4555">
        <v>0.5</v>
      </c>
      <c r="I4555">
        <v>0.2</v>
      </c>
    </row>
    <row r="4556" spans="1:9" x14ac:dyDescent="0.25">
      <c r="A4556" s="1">
        <v>43009</v>
      </c>
      <c r="B4556" t="s">
        <v>5</v>
      </c>
      <c r="C4556" t="s">
        <v>23</v>
      </c>
      <c r="D4556">
        <v>74.432720000000003</v>
      </c>
      <c r="E4556">
        <v>72.119290000000007</v>
      </c>
      <c r="F4556">
        <v>0.6</v>
      </c>
      <c r="G4556">
        <v>11.2</v>
      </c>
      <c r="H4556">
        <v>5.5</v>
      </c>
      <c r="I4556">
        <v>5.0999999999999996</v>
      </c>
    </row>
    <row r="4557" spans="1:9" x14ac:dyDescent="0.25">
      <c r="A4557" s="1">
        <v>43009</v>
      </c>
      <c r="B4557" t="s">
        <v>5</v>
      </c>
      <c r="C4557" t="s">
        <v>24</v>
      </c>
      <c r="D4557">
        <v>74.287750000000003</v>
      </c>
      <c r="E4557">
        <v>73.206540000000004</v>
      </c>
      <c r="F4557">
        <v>-0.4</v>
      </c>
      <c r="G4557">
        <v>4</v>
      </c>
      <c r="H4557">
        <v>4.5</v>
      </c>
      <c r="I4557">
        <v>2.9</v>
      </c>
    </row>
    <row r="4558" spans="1:9" x14ac:dyDescent="0.25">
      <c r="A4558" s="1">
        <v>43009</v>
      </c>
      <c r="B4558" t="s">
        <v>5</v>
      </c>
      <c r="C4558" t="s">
        <v>25</v>
      </c>
      <c r="D4558">
        <v>85.1023</v>
      </c>
      <c r="E4558">
        <v>84.995059999999995</v>
      </c>
      <c r="F4558">
        <v>0.2</v>
      </c>
      <c r="G4558">
        <v>-0.7</v>
      </c>
      <c r="H4558">
        <v>-5.2</v>
      </c>
      <c r="I4558">
        <v>-5.7</v>
      </c>
    </row>
    <row r="4559" spans="1:9" x14ac:dyDescent="0.25">
      <c r="A4559" s="1">
        <v>43009</v>
      </c>
      <c r="B4559" t="s">
        <v>5</v>
      </c>
      <c r="C4559" t="s">
        <v>26</v>
      </c>
      <c r="D4559">
        <v>74.312079999999995</v>
      </c>
      <c r="E4559">
        <v>72.595669999999998</v>
      </c>
      <c r="F4559">
        <v>0.3</v>
      </c>
      <c r="G4559">
        <v>4.4000000000000004</v>
      </c>
      <c r="H4559">
        <v>3.1</v>
      </c>
      <c r="I4559">
        <v>3.1</v>
      </c>
    </row>
    <row r="4560" spans="1:9" x14ac:dyDescent="0.25">
      <c r="A4560" s="1">
        <v>43009</v>
      </c>
      <c r="B4560" t="s">
        <v>5</v>
      </c>
      <c r="C4560" t="s">
        <v>27</v>
      </c>
      <c r="D4560">
        <v>83.064580000000007</v>
      </c>
      <c r="E4560">
        <v>81.590530000000001</v>
      </c>
      <c r="F4560">
        <v>-1.2</v>
      </c>
      <c r="G4560">
        <v>19.8</v>
      </c>
      <c r="H4560">
        <v>17.3</v>
      </c>
      <c r="I4560">
        <v>14.1</v>
      </c>
    </row>
    <row r="4561" spans="1:9" x14ac:dyDescent="0.25">
      <c r="A4561" s="1">
        <v>43009</v>
      </c>
      <c r="B4561" t="s">
        <v>5</v>
      </c>
      <c r="C4561" t="s">
        <v>28</v>
      </c>
      <c r="D4561">
        <v>70.869029999999995</v>
      </c>
      <c r="E4561">
        <v>69.93074</v>
      </c>
      <c r="F4561">
        <v>1</v>
      </c>
      <c r="G4561">
        <v>5.6</v>
      </c>
      <c r="H4561">
        <v>-0.2</v>
      </c>
      <c r="I4561">
        <v>-1.1000000000000001</v>
      </c>
    </row>
    <row r="4562" spans="1:9" x14ac:dyDescent="0.25">
      <c r="A4562" s="1">
        <v>43009</v>
      </c>
      <c r="B4562" t="s">
        <v>5</v>
      </c>
      <c r="C4562" t="s">
        <v>29</v>
      </c>
      <c r="D4562">
        <v>81.210530000000006</v>
      </c>
      <c r="E4562">
        <v>78.841539999999995</v>
      </c>
      <c r="F4562">
        <v>-1.9</v>
      </c>
      <c r="G4562">
        <v>2.4</v>
      </c>
      <c r="H4562">
        <v>2.7</v>
      </c>
      <c r="I4562">
        <v>2.5</v>
      </c>
    </row>
    <row r="4563" spans="1:9" x14ac:dyDescent="0.25">
      <c r="A4563" s="1">
        <v>43009</v>
      </c>
      <c r="B4563" t="s">
        <v>5</v>
      </c>
      <c r="C4563" t="s">
        <v>30</v>
      </c>
      <c r="D4563">
        <v>68.855429999999998</v>
      </c>
      <c r="E4563">
        <v>68.164289999999994</v>
      </c>
      <c r="F4563">
        <v>-0.8</v>
      </c>
      <c r="G4563">
        <v>-1.5</v>
      </c>
      <c r="H4563">
        <v>-4.4000000000000004</v>
      </c>
      <c r="I4563">
        <v>-4.8</v>
      </c>
    </row>
    <row r="4564" spans="1:9" x14ac:dyDescent="0.25">
      <c r="A4564" s="1">
        <v>43009</v>
      </c>
      <c r="B4564" t="s">
        <v>5</v>
      </c>
      <c r="C4564" t="s">
        <v>31</v>
      </c>
      <c r="D4564">
        <v>74.719200000000001</v>
      </c>
      <c r="E4564">
        <v>74.185730000000007</v>
      </c>
      <c r="F4564">
        <v>2.2999999999999998</v>
      </c>
      <c r="G4564">
        <v>54.7</v>
      </c>
      <c r="H4564">
        <v>15</v>
      </c>
      <c r="I4564">
        <v>7.1</v>
      </c>
    </row>
    <row r="4565" spans="1:9" x14ac:dyDescent="0.25">
      <c r="A4565" s="1">
        <v>43009</v>
      </c>
      <c r="B4565" t="s">
        <v>5</v>
      </c>
      <c r="C4565" t="s">
        <v>32</v>
      </c>
      <c r="D4565">
        <v>76.723429999999993</v>
      </c>
      <c r="E4565">
        <v>75.707909999999998</v>
      </c>
      <c r="F4565">
        <v>-2.8</v>
      </c>
      <c r="G4565">
        <v>3.5</v>
      </c>
      <c r="H4565">
        <v>0.6</v>
      </c>
      <c r="I4565">
        <v>-0.6</v>
      </c>
    </row>
    <row r="4566" spans="1:9" x14ac:dyDescent="0.25">
      <c r="A4566" s="1">
        <v>43009</v>
      </c>
      <c r="B4566" t="s">
        <v>5</v>
      </c>
      <c r="C4566" t="s">
        <v>33</v>
      </c>
      <c r="D4566">
        <v>91.51934</v>
      </c>
      <c r="E4566">
        <v>92.570740000000001</v>
      </c>
      <c r="F4566">
        <v>4.5</v>
      </c>
      <c r="G4566">
        <v>7.1</v>
      </c>
      <c r="H4566">
        <v>-3.2</v>
      </c>
      <c r="I4566">
        <v>-2.6</v>
      </c>
    </row>
    <row r="4567" spans="1:9" x14ac:dyDescent="0.25">
      <c r="A4567" s="1">
        <v>43009</v>
      </c>
      <c r="B4567" t="s">
        <v>34</v>
      </c>
      <c r="C4567" t="s">
        <v>6</v>
      </c>
      <c r="D4567">
        <v>90.35642</v>
      </c>
      <c r="E4567">
        <v>88.934650000000005</v>
      </c>
      <c r="F4567">
        <v>0.3</v>
      </c>
      <c r="G4567">
        <v>-0.4</v>
      </c>
      <c r="H4567">
        <v>-3.4</v>
      </c>
      <c r="I4567">
        <v>-3.7</v>
      </c>
    </row>
    <row r="4568" spans="1:9" x14ac:dyDescent="0.25">
      <c r="A4568" s="1">
        <v>43009</v>
      </c>
      <c r="B4568" t="s">
        <v>34</v>
      </c>
      <c r="C4568" t="s">
        <v>7</v>
      </c>
      <c r="D4568">
        <v>91.741339999999994</v>
      </c>
      <c r="E4568">
        <v>102.52127</v>
      </c>
      <c r="F4568">
        <v>1.2</v>
      </c>
      <c r="G4568">
        <v>-7.8</v>
      </c>
      <c r="H4568">
        <v>-13.5</v>
      </c>
      <c r="I4568">
        <v>-14.8</v>
      </c>
    </row>
    <row r="4569" spans="1:9" x14ac:dyDescent="0.25">
      <c r="A4569" s="1">
        <v>43009</v>
      </c>
      <c r="B4569" t="s">
        <v>34</v>
      </c>
      <c r="C4569" t="s">
        <v>8</v>
      </c>
      <c r="D4569">
        <v>97.394379999999998</v>
      </c>
      <c r="E4569">
        <v>95.897639999999996</v>
      </c>
      <c r="F4569">
        <v>-5.4</v>
      </c>
      <c r="G4569">
        <v>-12</v>
      </c>
      <c r="H4569">
        <v>-5.4</v>
      </c>
      <c r="I4569">
        <v>-5.2</v>
      </c>
    </row>
    <row r="4570" spans="1:9" x14ac:dyDescent="0.25">
      <c r="A4570" s="1">
        <v>43009</v>
      </c>
      <c r="B4570" t="s">
        <v>34</v>
      </c>
      <c r="C4570" t="s">
        <v>9</v>
      </c>
      <c r="D4570">
        <v>82.098110000000005</v>
      </c>
      <c r="E4570">
        <v>78.835419999999999</v>
      </c>
      <c r="F4570">
        <v>0.8</v>
      </c>
      <c r="G4570">
        <v>5.7</v>
      </c>
      <c r="H4570">
        <v>-3.5</v>
      </c>
      <c r="I4570">
        <v>-4.4000000000000004</v>
      </c>
    </row>
    <row r="4571" spans="1:9" x14ac:dyDescent="0.25">
      <c r="A4571" s="1">
        <v>43009</v>
      </c>
      <c r="B4571" t="s">
        <v>34</v>
      </c>
      <c r="C4571" t="s">
        <v>10</v>
      </c>
      <c r="D4571">
        <v>81.550759999999997</v>
      </c>
      <c r="E4571">
        <v>80.826589999999996</v>
      </c>
      <c r="F4571">
        <v>0.4</v>
      </c>
      <c r="G4571">
        <v>-6.7</v>
      </c>
      <c r="H4571">
        <v>-13.6</v>
      </c>
      <c r="I4571">
        <v>-12.5</v>
      </c>
    </row>
    <row r="4572" spans="1:9" x14ac:dyDescent="0.25">
      <c r="A4572" s="1">
        <v>43009</v>
      </c>
      <c r="B4572" t="s">
        <v>34</v>
      </c>
      <c r="C4572" t="s">
        <v>11</v>
      </c>
      <c r="D4572">
        <v>86.374030000000005</v>
      </c>
      <c r="E4572">
        <v>83.821290000000005</v>
      </c>
      <c r="F4572">
        <v>-2.1</v>
      </c>
      <c r="G4572">
        <v>-11</v>
      </c>
      <c r="H4572">
        <v>-10</v>
      </c>
      <c r="I4572">
        <v>-9.5</v>
      </c>
    </row>
    <row r="4573" spans="1:9" x14ac:dyDescent="0.25">
      <c r="A4573" s="1">
        <v>43009</v>
      </c>
      <c r="B4573" t="s">
        <v>34</v>
      </c>
      <c r="C4573" t="s">
        <v>12</v>
      </c>
      <c r="D4573">
        <v>92.973489999999998</v>
      </c>
      <c r="E4573">
        <v>92.770340000000004</v>
      </c>
      <c r="F4573">
        <v>0.3</v>
      </c>
      <c r="G4573">
        <v>-8.1</v>
      </c>
      <c r="H4573">
        <v>-14.6</v>
      </c>
      <c r="I4573">
        <v>-14.3</v>
      </c>
    </row>
    <row r="4574" spans="1:9" x14ac:dyDescent="0.25">
      <c r="A4574" s="1">
        <v>43009</v>
      </c>
      <c r="B4574" t="s">
        <v>34</v>
      </c>
      <c r="C4574" t="s">
        <v>13</v>
      </c>
      <c r="D4574">
        <v>81.131110000000007</v>
      </c>
      <c r="E4574">
        <v>81.337130000000002</v>
      </c>
      <c r="F4574">
        <v>2.7</v>
      </c>
      <c r="G4574">
        <v>-11.6</v>
      </c>
      <c r="H4574">
        <v>-11.7</v>
      </c>
      <c r="I4574">
        <v>-13.1</v>
      </c>
    </row>
    <row r="4575" spans="1:9" x14ac:dyDescent="0.25">
      <c r="A4575" s="1">
        <v>43009</v>
      </c>
      <c r="B4575" t="s">
        <v>34</v>
      </c>
      <c r="C4575" t="s">
        <v>14</v>
      </c>
      <c r="D4575">
        <v>85.961240000000004</v>
      </c>
      <c r="E4575">
        <v>83.888750000000002</v>
      </c>
      <c r="F4575">
        <v>-1.6</v>
      </c>
      <c r="G4575">
        <v>-9.1999999999999993</v>
      </c>
      <c r="H4575">
        <v>-9.9</v>
      </c>
      <c r="I4575">
        <v>-10</v>
      </c>
    </row>
    <row r="4576" spans="1:9" x14ac:dyDescent="0.25">
      <c r="A4576" s="1">
        <v>43009</v>
      </c>
      <c r="B4576" t="s">
        <v>34</v>
      </c>
      <c r="C4576" t="s">
        <v>15</v>
      </c>
      <c r="D4576">
        <v>107.58386</v>
      </c>
      <c r="E4576">
        <v>105.82552</v>
      </c>
      <c r="F4576">
        <v>-8.1</v>
      </c>
      <c r="G4576">
        <v>-9.6</v>
      </c>
      <c r="H4576">
        <v>-3.1</v>
      </c>
      <c r="I4576">
        <v>-3.2</v>
      </c>
    </row>
    <row r="4577" spans="1:9" x14ac:dyDescent="0.25">
      <c r="A4577" s="1">
        <v>43009</v>
      </c>
      <c r="B4577" t="s">
        <v>34</v>
      </c>
      <c r="C4577" t="s">
        <v>16</v>
      </c>
      <c r="D4577">
        <v>93.228650000000002</v>
      </c>
      <c r="E4577">
        <v>92.609679999999997</v>
      </c>
      <c r="F4577">
        <v>-4.5999999999999996</v>
      </c>
      <c r="G4577">
        <v>-11.1</v>
      </c>
      <c r="H4577">
        <v>-5.7</v>
      </c>
      <c r="I4577">
        <v>-5.3</v>
      </c>
    </row>
    <row r="4578" spans="1:9" x14ac:dyDescent="0.25">
      <c r="A4578" s="1">
        <v>43009</v>
      </c>
      <c r="B4578" t="s">
        <v>34</v>
      </c>
      <c r="C4578" t="s">
        <v>17</v>
      </c>
      <c r="D4578">
        <v>105.01972000000001</v>
      </c>
      <c r="E4578">
        <v>103.92916</v>
      </c>
      <c r="F4578">
        <v>-1</v>
      </c>
      <c r="G4578">
        <v>-7.7</v>
      </c>
      <c r="H4578">
        <v>-1.3</v>
      </c>
      <c r="I4578">
        <v>-1.4</v>
      </c>
    </row>
    <row r="4579" spans="1:9" x14ac:dyDescent="0.25">
      <c r="A4579" s="1">
        <v>43009</v>
      </c>
      <c r="B4579" t="s">
        <v>34</v>
      </c>
      <c r="C4579" t="s">
        <v>18</v>
      </c>
      <c r="D4579">
        <v>94.197159999999997</v>
      </c>
      <c r="E4579">
        <v>92.840999999999994</v>
      </c>
      <c r="F4579">
        <v>0.7</v>
      </c>
      <c r="G4579">
        <v>-8.5</v>
      </c>
      <c r="H4579">
        <v>-9.1</v>
      </c>
      <c r="I4579">
        <v>-9.1</v>
      </c>
    </row>
    <row r="4580" spans="1:9" x14ac:dyDescent="0.25">
      <c r="A4580" s="1">
        <v>43009</v>
      </c>
      <c r="B4580" t="s">
        <v>34</v>
      </c>
      <c r="C4580" t="s">
        <v>19</v>
      </c>
      <c r="D4580">
        <v>92.586839999999995</v>
      </c>
      <c r="E4580">
        <v>91.403919999999999</v>
      </c>
      <c r="F4580">
        <v>0.5</v>
      </c>
      <c r="G4580">
        <v>-5.3</v>
      </c>
      <c r="H4580">
        <v>-5.5</v>
      </c>
      <c r="I4580">
        <v>-5.7</v>
      </c>
    </row>
    <row r="4581" spans="1:9" x14ac:dyDescent="0.25">
      <c r="A4581" s="1">
        <v>43009</v>
      </c>
      <c r="B4581" t="s">
        <v>34</v>
      </c>
      <c r="C4581" t="s">
        <v>20</v>
      </c>
      <c r="D4581">
        <v>88.608860000000007</v>
      </c>
      <c r="E4581">
        <v>87.878299999999996</v>
      </c>
      <c r="F4581">
        <v>-2.4</v>
      </c>
      <c r="G4581">
        <v>-8.1999999999999993</v>
      </c>
      <c r="H4581">
        <v>-3.7</v>
      </c>
      <c r="I4581">
        <v>-3.4</v>
      </c>
    </row>
    <row r="4582" spans="1:9" x14ac:dyDescent="0.25">
      <c r="A4582" s="1">
        <v>43009</v>
      </c>
      <c r="B4582" t="s">
        <v>34</v>
      </c>
      <c r="C4582" t="s">
        <v>21</v>
      </c>
      <c r="D4582">
        <v>104.28452</v>
      </c>
      <c r="E4582">
        <v>103.04223</v>
      </c>
      <c r="F4582">
        <v>1.6</v>
      </c>
      <c r="G4582">
        <v>-8.4</v>
      </c>
      <c r="H4582">
        <v>-11</v>
      </c>
      <c r="I4582">
        <v>-10.3</v>
      </c>
    </row>
    <row r="4583" spans="1:9" x14ac:dyDescent="0.25">
      <c r="A4583" s="1">
        <v>43009</v>
      </c>
      <c r="B4583" t="s">
        <v>34</v>
      </c>
      <c r="C4583" t="s">
        <v>22</v>
      </c>
      <c r="D4583">
        <v>109.76432</v>
      </c>
      <c r="E4583">
        <v>108.93267</v>
      </c>
      <c r="F4583">
        <v>5.0999999999999996</v>
      </c>
      <c r="G4583">
        <v>2.5</v>
      </c>
      <c r="H4583">
        <v>-4.5</v>
      </c>
      <c r="I4583">
        <v>-4.5999999999999996</v>
      </c>
    </row>
    <row r="4584" spans="1:9" x14ac:dyDescent="0.25">
      <c r="A4584" s="1">
        <v>43009</v>
      </c>
      <c r="B4584" t="s">
        <v>34</v>
      </c>
      <c r="C4584" t="s">
        <v>23</v>
      </c>
      <c r="D4584">
        <v>86.9636</v>
      </c>
      <c r="E4584">
        <v>83.976529999999997</v>
      </c>
      <c r="F4584">
        <v>0.3</v>
      </c>
      <c r="G4584">
        <v>2.8</v>
      </c>
      <c r="H4584">
        <v>-2.5</v>
      </c>
      <c r="I4584">
        <v>-2.2999999999999998</v>
      </c>
    </row>
    <row r="4585" spans="1:9" x14ac:dyDescent="0.25">
      <c r="A4585" s="1">
        <v>43009</v>
      </c>
      <c r="B4585" t="s">
        <v>34</v>
      </c>
      <c r="C4585" t="s">
        <v>24</v>
      </c>
      <c r="D4585">
        <v>88.628190000000004</v>
      </c>
      <c r="E4585">
        <v>86.893709999999999</v>
      </c>
      <c r="F4585">
        <v>-0.4</v>
      </c>
      <c r="G4585">
        <v>-2</v>
      </c>
      <c r="H4585">
        <v>-1.6</v>
      </c>
      <c r="I4585">
        <v>-2.6</v>
      </c>
    </row>
    <row r="4586" spans="1:9" x14ac:dyDescent="0.25">
      <c r="A4586" s="1">
        <v>43009</v>
      </c>
      <c r="B4586" t="s">
        <v>34</v>
      </c>
      <c r="C4586" t="s">
        <v>25</v>
      </c>
      <c r="D4586">
        <v>100.26973</v>
      </c>
      <c r="E4586">
        <v>99.972729999999999</v>
      </c>
      <c r="F4586">
        <v>0.2</v>
      </c>
      <c r="G4586">
        <v>-4.0999999999999996</v>
      </c>
      <c r="H4586">
        <v>-9.1</v>
      </c>
      <c r="I4586">
        <v>-9.3000000000000007</v>
      </c>
    </row>
    <row r="4587" spans="1:9" x14ac:dyDescent="0.25">
      <c r="A4587" s="1">
        <v>43009</v>
      </c>
      <c r="B4587" t="s">
        <v>34</v>
      </c>
      <c r="C4587" t="s">
        <v>26</v>
      </c>
      <c r="D4587">
        <v>85.088509999999999</v>
      </c>
      <c r="E4587">
        <v>83.141130000000004</v>
      </c>
      <c r="F4587">
        <v>0.5</v>
      </c>
      <c r="G4587">
        <v>1</v>
      </c>
      <c r="H4587">
        <v>-0.9</v>
      </c>
      <c r="I4587">
        <v>-1.1000000000000001</v>
      </c>
    </row>
    <row r="4588" spans="1:9" x14ac:dyDescent="0.25">
      <c r="A4588" s="1">
        <v>43009</v>
      </c>
      <c r="B4588" t="s">
        <v>34</v>
      </c>
      <c r="C4588" t="s">
        <v>27</v>
      </c>
      <c r="D4588">
        <v>101.68901</v>
      </c>
      <c r="E4588">
        <v>99.879599999999996</v>
      </c>
      <c r="F4588">
        <v>-1.4</v>
      </c>
      <c r="G4588">
        <v>6.1</v>
      </c>
      <c r="H4588">
        <v>4.5999999999999996</v>
      </c>
      <c r="I4588">
        <v>2.6</v>
      </c>
    </row>
    <row r="4589" spans="1:9" x14ac:dyDescent="0.25">
      <c r="A4589" s="1">
        <v>43009</v>
      </c>
      <c r="B4589" t="s">
        <v>34</v>
      </c>
      <c r="C4589" t="s">
        <v>28</v>
      </c>
      <c r="D4589">
        <v>84.275980000000004</v>
      </c>
      <c r="E4589">
        <v>83.049440000000004</v>
      </c>
      <c r="F4589">
        <v>0.7</v>
      </c>
      <c r="G4589">
        <v>-1.6</v>
      </c>
      <c r="H4589">
        <v>-6.7</v>
      </c>
      <c r="I4589">
        <v>-7.4</v>
      </c>
    </row>
    <row r="4590" spans="1:9" x14ac:dyDescent="0.25">
      <c r="A4590" s="1">
        <v>43009</v>
      </c>
      <c r="B4590" t="s">
        <v>34</v>
      </c>
      <c r="C4590" t="s">
        <v>29</v>
      </c>
      <c r="D4590">
        <v>95.016149999999996</v>
      </c>
      <c r="E4590">
        <v>92.724130000000002</v>
      </c>
      <c r="F4590">
        <v>-1.4</v>
      </c>
      <c r="G4590">
        <v>-3.1</v>
      </c>
      <c r="H4590">
        <v>-4.2</v>
      </c>
      <c r="I4590">
        <v>-4.3</v>
      </c>
    </row>
    <row r="4591" spans="1:9" x14ac:dyDescent="0.25">
      <c r="A4591" s="1">
        <v>43009</v>
      </c>
      <c r="B4591" t="s">
        <v>34</v>
      </c>
      <c r="C4591" t="s">
        <v>30</v>
      </c>
      <c r="D4591">
        <v>83.616849999999999</v>
      </c>
      <c r="E4591">
        <v>83.649910000000006</v>
      </c>
      <c r="F4591">
        <v>0.1</v>
      </c>
      <c r="G4591">
        <v>-8</v>
      </c>
      <c r="H4591">
        <v>-9.8000000000000007</v>
      </c>
      <c r="I4591">
        <v>-10</v>
      </c>
    </row>
    <row r="4592" spans="1:9" x14ac:dyDescent="0.25">
      <c r="A4592" s="1">
        <v>43009</v>
      </c>
      <c r="B4592" t="s">
        <v>34</v>
      </c>
      <c r="C4592" t="s">
        <v>31</v>
      </c>
      <c r="D4592">
        <v>89.598380000000006</v>
      </c>
      <c r="E4592">
        <v>89.546890000000005</v>
      </c>
      <c r="F4592">
        <v>1.7</v>
      </c>
      <c r="G4592">
        <v>47.2</v>
      </c>
      <c r="H4592">
        <v>10.4</v>
      </c>
      <c r="I4592">
        <v>2.6</v>
      </c>
    </row>
    <row r="4593" spans="1:9" x14ac:dyDescent="0.25">
      <c r="A4593" s="1">
        <v>43009</v>
      </c>
      <c r="B4593" t="s">
        <v>34</v>
      </c>
      <c r="C4593" t="s">
        <v>32</v>
      </c>
      <c r="D4593">
        <v>90.690460000000002</v>
      </c>
      <c r="E4593">
        <v>89.950280000000006</v>
      </c>
      <c r="F4593">
        <v>-1.3</v>
      </c>
      <c r="G4593">
        <v>-1.8</v>
      </c>
      <c r="H4593">
        <v>-4.7</v>
      </c>
      <c r="I4593">
        <v>-5.9</v>
      </c>
    </row>
    <row r="4594" spans="1:9" x14ac:dyDescent="0.25">
      <c r="A4594" s="1">
        <v>43009</v>
      </c>
      <c r="B4594" t="s">
        <v>34</v>
      </c>
      <c r="C4594" t="s">
        <v>33</v>
      </c>
      <c r="D4594">
        <v>107.95466999999999</v>
      </c>
      <c r="E4594">
        <v>108.18895000000001</v>
      </c>
      <c r="F4594">
        <v>1.8</v>
      </c>
      <c r="G4594">
        <v>-3.3</v>
      </c>
      <c r="H4594">
        <v>-12.3</v>
      </c>
      <c r="I4594">
        <v>-11</v>
      </c>
    </row>
    <row r="4595" spans="1:9" x14ac:dyDescent="0.25">
      <c r="A4595" s="1">
        <v>43040</v>
      </c>
      <c r="B4595" t="s">
        <v>5</v>
      </c>
      <c r="C4595" t="s">
        <v>6</v>
      </c>
      <c r="D4595">
        <v>77.706140000000005</v>
      </c>
      <c r="E4595">
        <v>76.634330000000006</v>
      </c>
      <c r="F4595">
        <v>0.3</v>
      </c>
      <c r="G4595">
        <v>4.3</v>
      </c>
      <c r="H4595">
        <v>2.2999999999999998</v>
      </c>
      <c r="I4595">
        <v>1.9</v>
      </c>
    </row>
    <row r="4596" spans="1:9" x14ac:dyDescent="0.25">
      <c r="A4596" s="1">
        <v>43040</v>
      </c>
      <c r="B4596" t="s">
        <v>5</v>
      </c>
      <c r="C4596" t="s">
        <v>7</v>
      </c>
      <c r="D4596">
        <v>90.951120000000003</v>
      </c>
      <c r="E4596">
        <v>92.637339999999995</v>
      </c>
      <c r="F4596">
        <v>3</v>
      </c>
      <c r="G4596">
        <v>6</v>
      </c>
      <c r="H4596">
        <v>-8.9</v>
      </c>
      <c r="I4596">
        <v>-9.6</v>
      </c>
    </row>
    <row r="4597" spans="1:9" x14ac:dyDescent="0.25">
      <c r="A4597" s="1">
        <v>43040</v>
      </c>
      <c r="B4597" t="s">
        <v>5</v>
      </c>
      <c r="C4597" t="s">
        <v>8</v>
      </c>
      <c r="D4597">
        <v>91.467669999999998</v>
      </c>
      <c r="E4597">
        <v>89.911829999999995</v>
      </c>
      <c r="F4597">
        <v>5.5</v>
      </c>
      <c r="G4597">
        <v>7.1</v>
      </c>
      <c r="H4597">
        <v>4.5999999999999996</v>
      </c>
      <c r="I4597">
        <v>3.9</v>
      </c>
    </row>
    <row r="4598" spans="1:9" x14ac:dyDescent="0.25">
      <c r="A4598" s="1">
        <v>43040</v>
      </c>
      <c r="B4598" t="s">
        <v>5</v>
      </c>
      <c r="C4598" t="s">
        <v>9</v>
      </c>
      <c r="D4598">
        <v>73.762900000000002</v>
      </c>
      <c r="E4598">
        <v>71.609110000000001</v>
      </c>
      <c r="F4598">
        <v>7</v>
      </c>
      <c r="G4598">
        <v>15.2</v>
      </c>
      <c r="H4598">
        <v>3.2</v>
      </c>
      <c r="I4598">
        <v>2.4</v>
      </c>
    </row>
    <row r="4599" spans="1:9" x14ac:dyDescent="0.25">
      <c r="A4599" s="1">
        <v>43040</v>
      </c>
      <c r="B4599" t="s">
        <v>5</v>
      </c>
      <c r="C4599" t="s">
        <v>10</v>
      </c>
      <c r="D4599">
        <v>69.875709999999998</v>
      </c>
      <c r="E4599">
        <v>68.694590000000005</v>
      </c>
      <c r="F4599">
        <v>-0.7</v>
      </c>
      <c r="G4599">
        <v>0.1</v>
      </c>
      <c r="H4599">
        <v>-9.1999999999999993</v>
      </c>
      <c r="I4599">
        <v>-9.1999999999999993</v>
      </c>
    </row>
    <row r="4600" spans="1:9" x14ac:dyDescent="0.25">
      <c r="A4600" s="1">
        <v>43040</v>
      </c>
      <c r="B4600" t="s">
        <v>5</v>
      </c>
      <c r="C4600" t="s">
        <v>11</v>
      </c>
      <c r="D4600">
        <v>75.230239999999995</v>
      </c>
      <c r="E4600">
        <v>73.987319999999997</v>
      </c>
      <c r="F4600">
        <v>1.1000000000000001</v>
      </c>
      <c r="G4600">
        <v>-4.5</v>
      </c>
      <c r="H4600">
        <v>-4.0999999999999996</v>
      </c>
      <c r="I4600">
        <v>-4.3</v>
      </c>
    </row>
    <row r="4601" spans="1:9" x14ac:dyDescent="0.25">
      <c r="A4601" s="1">
        <v>43040</v>
      </c>
      <c r="B4601" t="s">
        <v>5</v>
      </c>
      <c r="C4601" t="s">
        <v>12</v>
      </c>
      <c r="D4601">
        <v>80.263919999999999</v>
      </c>
      <c r="E4601">
        <v>79.138009999999994</v>
      </c>
      <c r="F4601">
        <v>-4.4000000000000004</v>
      </c>
      <c r="G4601">
        <v>-6.6</v>
      </c>
      <c r="H4601">
        <v>-8.1</v>
      </c>
      <c r="I4601">
        <v>-8.6</v>
      </c>
    </row>
    <row r="4602" spans="1:9" x14ac:dyDescent="0.25">
      <c r="A4602" s="1">
        <v>43040</v>
      </c>
      <c r="B4602" t="s">
        <v>5</v>
      </c>
      <c r="C4602" t="s">
        <v>13</v>
      </c>
      <c r="D4602">
        <v>67.601529999999997</v>
      </c>
      <c r="E4602">
        <v>73.692729999999997</v>
      </c>
      <c r="F4602">
        <v>3.4</v>
      </c>
      <c r="G4602">
        <v>-1.7</v>
      </c>
      <c r="H4602">
        <v>-9.8000000000000007</v>
      </c>
      <c r="I4602">
        <v>-10.199999999999999</v>
      </c>
    </row>
    <row r="4603" spans="1:9" x14ac:dyDescent="0.25">
      <c r="A4603" s="1">
        <v>43040</v>
      </c>
      <c r="B4603" t="s">
        <v>5</v>
      </c>
      <c r="C4603" t="s">
        <v>14</v>
      </c>
      <c r="D4603">
        <v>67.445620000000005</v>
      </c>
      <c r="E4603">
        <v>67.448650000000001</v>
      </c>
      <c r="F4603">
        <v>-1.7</v>
      </c>
      <c r="G4603">
        <v>-6.9</v>
      </c>
      <c r="H4603">
        <v>-4.3</v>
      </c>
      <c r="I4603">
        <v>-4.7</v>
      </c>
    </row>
    <row r="4604" spans="1:9" x14ac:dyDescent="0.25">
      <c r="A4604" s="1">
        <v>43040</v>
      </c>
      <c r="B4604" t="s">
        <v>5</v>
      </c>
      <c r="C4604" t="s">
        <v>15</v>
      </c>
      <c r="D4604">
        <v>96.645949999999999</v>
      </c>
      <c r="E4604">
        <v>96.534530000000004</v>
      </c>
      <c r="F4604">
        <v>6.2</v>
      </c>
      <c r="G4604">
        <v>6.2</v>
      </c>
      <c r="H4604">
        <v>5.8</v>
      </c>
      <c r="I4604">
        <v>4.9000000000000004</v>
      </c>
    </row>
    <row r="4605" spans="1:9" x14ac:dyDescent="0.25">
      <c r="A4605" s="1">
        <v>43040</v>
      </c>
      <c r="B4605" t="s">
        <v>5</v>
      </c>
      <c r="C4605" t="s">
        <v>16</v>
      </c>
      <c r="D4605">
        <v>80.558840000000004</v>
      </c>
      <c r="E4605">
        <v>78.317599999999999</v>
      </c>
      <c r="F4605">
        <v>-0.5</v>
      </c>
      <c r="G4605">
        <v>-2</v>
      </c>
      <c r="H4605">
        <v>0.6</v>
      </c>
      <c r="I4605">
        <v>0.9</v>
      </c>
    </row>
    <row r="4606" spans="1:9" x14ac:dyDescent="0.25">
      <c r="A4606" s="1">
        <v>43040</v>
      </c>
      <c r="B4606" t="s">
        <v>5</v>
      </c>
      <c r="C4606" t="s">
        <v>17</v>
      </c>
      <c r="D4606">
        <v>88.856340000000003</v>
      </c>
      <c r="E4606">
        <v>88.340360000000004</v>
      </c>
      <c r="F4606">
        <v>-0.1</v>
      </c>
      <c r="G4606">
        <v>1.9</v>
      </c>
      <c r="H4606">
        <v>6.5</v>
      </c>
      <c r="I4606">
        <v>5.7</v>
      </c>
    </row>
    <row r="4607" spans="1:9" x14ac:dyDescent="0.25">
      <c r="A4607" s="1">
        <v>43040</v>
      </c>
      <c r="B4607" t="s">
        <v>5</v>
      </c>
      <c r="C4607" t="s">
        <v>18</v>
      </c>
      <c r="D4607">
        <v>78.964759999999998</v>
      </c>
      <c r="E4607">
        <v>77.706630000000004</v>
      </c>
      <c r="F4607">
        <v>-0.7</v>
      </c>
      <c r="G4607">
        <v>-4.4000000000000004</v>
      </c>
      <c r="H4607">
        <v>-1.9</v>
      </c>
      <c r="I4607">
        <v>-2.5</v>
      </c>
    </row>
    <row r="4608" spans="1:9" x14ac:dyDescent="0.25">
      <c r="A4608" s="1">
        <v>43040</v>
      </c>
      <c r="B4608" t="s">
        <v>5</v>
      </c>
      <c r="C4608" t="s">
        <v>19</v>
      </c>
      <c r="D4608">
        <v>78.973050000000001</v>
      </c>
      <c r="E4608">
        <v>77.137039999999999</v>
      </c>
      <c r="F4608">
        <v>0.1</v>
      </c>
      <c r="G4608">
        <v>0.1</v>
      </c>
      <c r="H4608">
        <v>1.5</v>
      </c>
      <c r="I4608">
        <v>1.3</v>
      </c>
    </row>
    <row r="4609" spans="1:9" x14ac:dyDescent="0.25">
      <c r="A4609" s="1">
        <v>43040</v>
      </c>
      <c r="B4609" t="s">
        <v>5</v>
      </c>
      <c r="C4609" t="s">
        <v>20</v>
      </c>
      <c r="D4609">
        <v>77.169399999999996</v>
      </c>
      <c r="E4609">
        <v>77.869450000000001</v>
      </c>
      <c r="F4609">
        <v>0.2</v>
      </c>
      <c r="G4609">
        <v>-2.7</v>
      </c>
      <c r="H4609">
        <v>0.4</v>
      </c>
      <c r="I4609">
        <v>0.6</v>
      </c>
    </row>
    <row r="4610" spans="1:9" x14ac:dyDescent="0.25">
      <c r="A4610" s="1">
        <v>43040</v>
      </c>
      <c r="B4610" t="s">
        <v>5</v>
      </c>
      <c r="C4610" t="s">
        <v>21</v>
      </c>
      <c r="D4610">
        <v>87.605630000000005</v>
      </c>
      <c r="E4610">
        <v>86.851749999999996</v>
      </c>
      <c r="F4610">
        <v>-0.5</v>
      </c>
      <c r="G4610">
        <v>0.3</v>
      </c>
      <c r="H4610">
        <v>-3.1</v>
      </c>
      <c r="I4610">
        <v>-3.5</v>
      </c>
    </row>
    <row r="4611" spans="1:9" x14ac:dyDescent="0.25">
      <c r="A4611" s="1">
        <v>43040</v>
      </c>
      <c r="B4611" t="s">
        <v>5</v>
      </c>
      <c r="C4611" t="s">
        <v>22</v>
      </c>
      <c r="D4611">
        <v>85.825609999999998</v>
      </c>
      <c r="E4611">
        <v>84.493650000000002</v>
      </c>
      <c r="F4611">
        <v>-5.7</v>
      </c>
      <c r="G4611">
        <v>-2.2999999999999998</v>
      </c>
      <c r="H4611">
        <v>0.2</v>
      </c>
      <c r="I4611">
        <v>-0.3</v>
      </c>
    </row>
    <row r="4612" spans="1:9" x14ac:dyDescent="0.25">
      <c r="A4612" s="1">
        <v>43040</v>
      </c>
      <c r="B4612" t="s">
        <v>5</v>
      </c>
      <c r="C4612" t="s">
        <v>23</v>
      </c>
      <c r="D4612">
        <v>72.889750000000006</v>
      </c>
      <c r="E4612">
        <v>72.172780000000003</v>
      </c>
      <c r="F4612">
        <v>0.1</v>
      </c>
      <c r="G4612">
        <v>7.5</v>
      </c>
      <c r="H4612">
        <v>5.7</v>
      </c>
      <c r="I4612">
        <v>5.6</v>
      </c>
    </row>
    <row r="4613" spans="1:9" x14ac:dyDescent="0.25">
      <c r="A4613" s="1">
        <v>43040</v>
      </c>
      <c r="B4613" t="s">
        <v>5</v>
      </c>
      <c r="C4613" t="s">
        <v>24</v>
      </c>
      <c r="D4613">
        <v>75.293980000000005</v>
      </c>
      <c r="E4613">
        <v>74.872489999999999</v>
      </c>
      <c r="F4613">
        <v>2.2999999999999998</v>
      </c>
      <c r="G4613">
        <v>4.9000000000000004</v>
      </c>
      <c r="H4613">
        <v>4.5999999999999996</v>
      </c>
      <c r="I4613">
        <v>3.9</v>
      </c>
    </row>
    <row r="4614" spans="1:9" x14ac:dyDescent="0.25">
      <c r="A4614" s="1">
        <v>43040</v>
      </c>
      <c r="B4614" t="s">
        <v>5</v>
      </c>
      <c r="C4614" t="s">
        <v>25</v>
      </c>
      <c r="D4614">
        <v>85.389719999999997</v>
      </c>
      <c r="E4614">
        <v>84.253640000000004</v>
      </c>
      <c r="F4614">
        <v>-0.9</v>
      </c>
      <c r="G4614">
        <v>-0.5</v>
      </c>
      <c r="H4614">
        <v>-4.8</v>
      </c>
      <c r="I4614">
        <v>-5.2</v>
      </c>
    </row>
    <row r="4615" spans="1:9" x14ac:dyDescent="0.25">
      <c r="A4615" s="1">
        <v>43040</v>
      </c>
      <c r="B4615" t="s">
        <v>5</v>
      </c>
      <c r="C4615" t="s">
        <v>26</v>
      </c>
      <c r="D4615">
        <v>75.025810000000007</v>
      </c>
      <c r="E4615">
        <v>72.981269999999995</v>
      </c>
      <c r="F4615">
        <v>0.5</v>
      </c>
      <c r="G4615">
        <v>4.3</v>
      </c>
      <c r="H4615">
        <v>3.2</v>
      </c>
      <c r="I4615">
        <v>3.1</v>
      </c>
    </row>
    <row r="4616" spans="1:9" x14ac:dyDescent="0.25">
      <c r="A4616" s="1">
        <v>43040</v>
      </c>
      <c r="B4616" t="s">
        <v>5</v>
      </c>
      <c r="C4616" t="s">
        <v>27</v>
      </c>
      <c r="D4616">
        <v>83.262100000000004</v>
      </c>
      <c r="E4616">
        <v>82.529169999999993</v>
      </c>
      <c r="F4616">
        <v>1.2</v>
      </c>
      <c r="G4616">
        <v>20.100000000000001</v>
      </c>
      <c r="H4616">
        <v>17.600000000000001</v>
      </c>
      <c r="I4616">
        <v>15.7</v>
      </c>
    </row>
    <row r="4617" spans="1:9" x14ac:dyDescent="0.25">
      <c r="A4617" s="1">
        <v>43040</v>
      </c>
      <c r="B4617" t="s">
        <v>5</v>
      </c>
      <c r="C4617" t="s">
        <v>28</v>
      </c>
      <c r="D4617">
        <v>71.642740000000003</v>
      </c>
      <c r="E4617">
        <v>69.813730000000007</v>
      </c>
      <c r="F4617">
        <v>-0.2</v>
      </c>
      <c r="G4617">
        <v>5.6</v>
      </c>
      <c r="H4617">
        <v>0.3</v>
      </c>
      <c r="I4617">
        <v>-0.3</v>
      </c>
    </row>
    <row r="4618" spans="1:9" x14ac:dyDescent="0.25">
      <c r="A4618" s="1">
        <v>43040</v>
      </c>
      <c r="B4618" t="s">
        <v>5</v>
      </c>
      <c r="C4618" t="s">
        <v>29</v>
      </c>
      <c r="D4618">
        <v>81.967479999999995</v>
      </c>
      <c r="E4618">
        <v>81.274199999999993</v>
      </c>
      <c r="F4618">
        <v>3.1</v>
      </c>
      <c r="G4618">
        <v>4.5</v>
      </c>
      <c r="H4618">
        <v>2.8</v>
      </c>
      <c r="I4618">
        <v>2.6</v>
      </c>
    </row>
    <row r="4619" spans="1:9" x14ac:dyDescent="0.25">
      <c r="A4619" s="1">
        <v>43040</v>
      </c>
      <c r="B4619" t="s">
        <v>5</v>
      </c>
      <c r="C4619" t="s">
        <v>30</v>
      </c>
      <c r="D4619">
        <v>68.750280000000004</v>
      </c>
      <c r="E4619">
        <v>68.793090000000007</v>
      </c>
      <c r="F4619">
        <v>0.9</v>
      </c>
      <c r="G4619">
        <v>-3.6</v>
      </c>
      <c r="H4619">
        <v>-4.3</v>
      </c>
      <c r="I4619">
        <v>-4.8</v>
      </c>
    </row>
    <row r="4620" spans="1:9" x14ac:dyDescent="0.25">
      <c r="A4620" s="1">
        <v>43040</v>
      </c>
      <c r="B4620" t="s">
        <v>5</v>
      </c>
      <c r="C4620" t="s">
        <v>31</v>
      </c>
      <c r="D4620">
        <v>74.885810000000006</v>
      </c>
      <c r="E4620">
        <v>78.136600000000001</v>
      </c>
      <c r="F4620">
        <v>5.3</v>
      </c>
      <c r="G4620">
        <v>64.599999999999994</v>
      </c>
      <c r="H4620">
        <v>18.3</v>
      </c>
      <c r="I4620">
        <v>13.8</v>
      </c>
    </row>
    <row r="4621" spans="1:9" x14ac:dyDescent="0.25">
      <c r="A4621" s="1">
        <v>43040</v>
      </c>
      <c r="B4621" t="s">
        <v>5</v>
      </c>
      <c r="C4621" t="s">
        <v>32</v>
      </c>
      <c r="D4621">
        <v>76.126589999999993</v>
      </c>
      <c r="E4621">
        <v>77.418099999999995</v>
      </c>
      <c r="F4621">
        <v>2.2999999999999998</v>
      </c>
      <c r="G4621">
        <v>5.8</v>
      </c>
      <c r="H4621">
        <v>1.1000000000000001</v>
      </c>
      <c r="I4621">
        <v>0.3</v>
      </c>
    </row>
    <row r="4622" spans="1:9" x14ac:dyDescent="0.25">
      <c r="A4622" s="1">
        <v>43040</v>
      </c>
      <c r="B4622" t="s">
        <v>5</v>
      </c>
      <c r="C4622" t="s">
        <v>33</v>
      </c>
      <c r="D4622">
        <v>88.345820000000003</v>
      </c>
      <c r="E4622">
        <v>85.694059999999993</v>
      </c>
      <c r="F4622">
        <v>-7.4</v>
      </c>
      <c r="G4622">
        <v>-3.9</v>
      </c>
      <c r="H4622">
        <v>-3.3</v>
      </c>
      <c r="I4622">
        <v>-3.3</v>
      </c>
    </row>
    <row r="4623" spans="1:9" x14ac:dyDescent="0.25">
      <c r="A4623" s="1">
        <v>43040</v>
      </c>
      <c r="B4623" t="s">
        <v>34</v>
      </c>
      <c r="C4623" t="s">
        <v>6</v>
      </c>
      <c r="D4623">
        <v>90.669960000000003</v>
      </c>
      <c r="E4623">
        <v>89.112309999999994</v>
      </c>
      <c r="F4623">
        <v>0.2</v>
      </c>
      <c r="G4623">
        <v>-0.7</v>
      </c>
      <c r="H4623">
        <v>-3.2</v>
      </c>
      <c r="I4623">
        <v>-3.4</v>
      </c>
    </row>
    <row r="4624" spans="1:9" x14ac:dyDescent="0.25">
      <c r="A4624" s="1">
        <v>43040</v>
      </c>
      <c r="B4624" t="s">
        <v>34</v>
      </c>
      <c r="C4624" t="s">
        <v>7</v>
      </c>
      <c r="D4624">
        <v>104.29404</v>
      </c>
      <c r="E4624">
        <v>106.73866</v>
      </c>
      <c r="F4624">
        <v>4.0999999999999996</v>
      </c>
      <c r="G4624">
        <v>2.6</v>
      </c>
      <c r="H4624">
        <v>-12.2</v>
      </c>
      <c r="I4624">
        <v>-12.9</v>
      </c>
    </row>
    <row r="4625" spans="1:9" x14ac:dyDescent="0.25">
      <c r="A4625" s="1">
        <v>43040</v>
      </c>
      <c r="B4625" t="s">
        <v>34</v>
      </c>
      <c r="C4625" t="s">
        <v>8</v>
      </c>
      <c r="D4625">
        <v>106.55076</v>
      </c>
      <c r="E4625">
        <v>104.26672000000001</v>
      </c>
      <c r="F4625">
        <v>8.6999999999999993</v>
      </c>
      <c r="G4625">
        <v>-0.6</v>
      </c>
      <c r="H4625">
        <v>-5</v>
      </c>
      <c r="I4625">
        <v>-5.0999999999999996</v>
      </c>
    </row>
    <row r="4626" spans="1:9" x14ac:dyDescent="0.25">
      <c r="A4626" s="1">
        <v>43040</v>
      </c>
      <c r="B4626" t="s">
        <v>34</v>
      </c>
      <c r="C4626" t="s">
        <v>9</v>
      </c>
      <c r="D4626">
        <v>86.572010000000006</v>
      </c>
      <c r="E4626">
        <v>82.372240000000005</v>
      </c>
      <c r="F4626">
        <v>4.5</v>
      </c>
      <c r="G4626">
        <v>7.9</v>
      </c>
      <c r="H4626">
        <v>-2.5</v>
      </c>
      <c r="I4626">
        <v>-2.9</v>
      </c>
    </row>
    <row r="4627" spans="1:9" x14ac:dyDescent="0.25">
      <c r="A4627" s="1">
        <v>43040</v>
      </c>
      <c r="B4627" t="s">
        <v>34</v>
      </c>
      <c r="C4627" t="s">
        <v>10</v>
      </c>
      <c r="D4627">
        <v>82.969239999999999</v>
      </c>
      <c r="E4627">
        <v>80.571809999999999</v>
      </c>
      <c r="F4627">
        <v>-0.3</v>
      </c>
      <c r="G4627">
        <v>-4.2</v>
      </c>
      <c r="H4627">
        <v>-12.7</v>
      </c>
      <c r="I4627">
        <v>-12.3</v>
      </c>
    </row>
    <row r="4628" spans="1:9" x14ac:dyDescent="0.25">
      <c r="A4628" s="1">
        <v>43040</v>
      </c>
      <c r="B4628" t="s">
        <v>34</v>
      </c>
      <c r="C4628" t="s">
        <v>11</v>
      </c>
      <c r="D4628">
        <v>87.139399999999995</v>
      </c>
      <c r="E4628">
        <v>84.875929999999997</v>
      </c>
      <c r="F4628">
        <v>1.3</v>
      </c>
      <c r="G4628">
        <v>-10.8</v>
      </c>
      <c r="H4628">
        <v>-10</v>
      </c>
      <c r="I4628">
        <v>-9.8000000000000007</v>
      </c>
    </row>
    <row r="4629" spans="1:9" x14ac:dyDescent="0.25">
      <c r="A4629" s="1">
        <v>43040</v>
      </c>
      <c r="B4629" t="s">
        <v>34</v>
      </c>
      <c r="C4629" t="s">
        <v>12</v>
      </c>
      <c r="D4629">
        <v>91.293750000000003</v>
      </c>
      <c r="E4629">
        <v>90.393360000000001</v>
      </c>
      <c r="F4629">
        <v>-2.6</v>
      </c>
      <c r="G4629">
        <v>-14</v>
      </c>
      <c r="H4629">
        <v>-14.6</v>
      </c>
      <c r="I4629">
        <v>-14.4</v>
      </c>
    </row>
    <row r="4630" spans="1:9" x14ac:dyDescent="0.25">
      <c r="A4630" s="1">
        <v>43040</v>
      </c>
      <c r="B4630" t="s">
        <v>34</v>
      </c>
      <c r="C4630" t="s">
        <v>13</v>
      </c>
      <c r="D4630">
        <v>80.130849999999995</v>
      </c>
      <c r="E4630">
        <v>83.515119999999996</v>
      </c>
      <c r="F4630">
        <v>2.7</v>
      </c>
      <c r="G4630">
        <v>-2.1</v>
      </c>
      <c r="H4630">
        <v>-11</v>
      </c>
      <c r="I4630">
        <v>-11.7</v>
      </c>
    </row>
    <row r="4631" spans="1:9" x14ac:dyDescent="0.25">
      <c r="A4631" s="1">
        <v>43040</v>
      </c>
      <c r="B4631" t="s">
        <v>34</v>
      </c>
      <c r="C4631" t="s">
        <v>14</v>
      </c>
      <c r="D4631">
        <v>82.378919999999994</v>
      </c>
      <c r="E4631">
        <v>81.618790000000004</v>
      </c>
      <c r="F4631">
        <v>-2.7</v>
      </c>
      <c r="G4631">
        <v>-13</v>
      </c>
      <c r="H4631">
        <v>-10.199999999999999</v>
      </c>
      <c r="I4631">
        <v>-10.1</v>
      </c>
    </row>
    <row r="4632" spans="1:9" x14ac:dyDescent="0.25">
      <c r="A4632" s="1">
        <v>43040</v>
      </c>
      <c r="B4632" t="s">
        <v>34</v>
      </c>
      <c r="C4632" t="s">
        <v>15</v>
      </c>
      <c r="D4632">
        <v>114.90781</v>
      </c>
      <c r="E4632">
        <v>113.39288999999999</v>
      </c>
      <c r="F4632">
        <v>7.2</v>
      </c>
      <c r="G4632">
        <v>-2.8</v>
      </c>
      <c r="H4632">
        <v>-3.1</v>
      </c>
      <c r="I4632">
        <v>-3.3</v>
      </c>
    </row>
    <row r="4633" spans="1:9" x14ac:dyDescent="0.25">
      <c r="A4633" s="1">
        <v>43040</v>
      </c>
      <c r="B4633" t="s">
        <v>34</v>
      </c>
      <c r="C4633" t="s">
        <v>16</v>
      </c>
      <c r="D4633">
        <v>96.261070000000004</v>
      </c>
      <c r="E4633">
        <v>91.981359999999995</v>
      </c>
      <c r="F4633">
        <v>-0.7</v>
      </c>
      <c r="G4633">
        <v>-8.4</v>
      </c>
      <c r="H4633">
        <v>-5.9</v>
      </c>
      <c r="I4633">
        <v>-5.4</v>
      </c>
    </row>
    <row r="4634" spans="1:9" x14ac:dyDescent="0.25">
      <c r="A4634" s="1">
        <v>43040</v>
      </c>
      <c r="B4634" t="s">
        <v>34</v>
      </c>
      <c r="C4634" t="s">
        <v>17</v>
      </c>
      <c r="D4634">
        <v>105.71723</v>
      </c>
      <c r="E4634">
        <v>103.91977</v>
      </c>
      <c r="F4634">
        <v>0</v>
      </c>
      <c r="G4634">
        <v>-7.7</v>
      </c>
      <c r="H4634">
        <v>-1.9</v>
      </c>
      <c r="I4634">
        <v>-2</v>
      </c>
    </row>
    <row r="4635" spans="1:9" x14ac:dyDescent="0.25">
      <c r="A4635" s="1">
        <v>43040</v>
      </c>
      <c r="B4635" t="s">
        <v>34</v>
      </c>
      <c r="C4635" t="s">
        <v>18</v>
      </c>
      <c r="D4635">
        <v>94.307069999999996</v>
      </c>
      <c r="E4635">
        <v>91.990570000000005</v>
      </c>
      <c r="F4635">
        <v>-0.9</v>
      </c>
      <c r="G4635">
        <v>-9.8000000000000007</v>
      </c>
      <c r="H4635">
        <v>-9.1999999999999993</v>
      </c>
      <c r="I4635">
        <v>-9.4</v>
      </c>
    </row>
    <row r="4636" spans="1:9" x14ac:dyDescent="0.25">
      <c r="A4636" s="1">
        <v>43040</v>
      </c>
      <c r="B4636" t="s">
        <v>34</v>
      </c>
      <c r="C4636" t="s">
        <v>19</v>
      </c>
      <c r="D4636">
        <v>94.636570000000006</v>
      </c>
      <c r="E4636">
        <v>92.279730000000001</v>
      </c>
      <c r="F4636">
        <v>1</v>
      </c>
      <c r="G4636">
        <v>-4.5999999999999996</v>
      </c>
      <c r="H4636">
        <v>-5.5</v>
      </c>
      <c r="I4636">
        <v>-5.5</v>
      </c>
    </row>
    <row r="4637" spans="1:9" x14ac:dyDescent="0.25">
      <c r="A4637" s="1">
        <v>43040</v>
      </c>
      <c r="B4637" t="s">
        <v>34</v>
      </c>
      <c r="C4637" t="s">
        <v>20</v>
      </c>
      <c r="D4637">
        <v>88.939570000000003</v>
      </c>
      <c r="E4637">
        <v>89.341369999999998</v>
      </c>
      <c r="F4637">
        <v>1.7</v>
      </c>
      <c r="G4637">
        <v>-6.6</v>
      </c>
      <c r="H4637">
        <v>-4</v>
      </c>
      <c r="I4637">
        <v>-3.7</v>
      </c>
    </row>
    <row r="4638" spans="1:9" x14ac:dyDescent="0.25">
      <c r="A4638" s="1">
        <v>43040</v>
      </c>
      <c r="B4638" t="s">
        <v>34</v>
      </c>
      <c r="C4638" t="s">
        <v>21</v>
      </c>
      <c r="D4638">
        <v>105.14722999999999</v>
      </c>
      <c r="E4638">
        <v>103.60590999999999</v>
      </c>
      <c r="F4638">
        <v>0.5</v>
      </c>
      <c r="G4638">
        <v>-7.2</v>
      </c>
      <c r="H4638">
        <v>-10.7</v>
      </c>
      <c r="I4638">
        <v>-10.5</v>
      </c>
    </row>
    <row r="4639" spans="1:9" x14ac:dyDescent="0.25">
      <c r="A4639" s="1">
        <v>43040</v>
      </c>
      <c r="B4639" t="s">
        <v>34</v>
      </c>
      <c r="C4639" t="s">
        <v>22</v>
      </c>
      <c r="D4639">
        <v>104.51456</v>
      </c>
      <c r="E4639">
        <v>103.06908</v>
      </c>
      <c r="F4639">
        <v>-5.4</v>
      </c>
      <c r="G4639">
        <v>-6.3</v>
      </c>
      <c r="H4639">
        <v>-4.7</v>
      </c>
      <c r="I4639">
        <v>-5</v>
      </c>
    </row>
    <row r="4640" spans="1:9" x14ac:dyDescent="0.25">
      <c r="A4640" s="1">
        <v>43040</v>
      </c>
      <c r="B4640" t="s">
        <v>34</v>
      </c>
      <c r="C4640" t="s">
        <v>23</v>
      </c>
      <c r="D4640">
        <v>85.46884</v>
      </c>
      <c r="E4640">
        <v>84.499610000000004</v>
      </c>
      <c r="F4640">
        <v>0.6</v>
      </c>
      <c r="G4640">
        <v>-0.1</v>
      </c>
      <c r="H4640">
        <v>-2.2999999999999998</v>
      </c>
      <c r="I4640">
        <v>-2.1</v>
      </c>
    </row>
    <row r="4641" spans="1:9" x14ac:dyDescent="0.25">
      <c r="A4641" s="1">
        <v>43040</v>
      </c>
      <c r="B4641" t="s">
        <v>34</v>
      </c>
      <c r="C4641" t="s">
        <v>24</v>
      </c>
      <c r="D4641">
        <v>90.498429999999999</v>
      </c>
      <c r="E4641">
        <v>89.685910000000007</v>
      </c>
      <c r="F4641">
        <v>3.2</v>
      </c>
      <c r="G4641">
        <v>-0.3</v>
      </c>
      <c r="H4641">
        <v>-1.5</v>
      </c>
      <c r="I4641">
        <v>-1.8</v>
      </c>
    </row>
    <row r="4642" spans="1:9" x14ac:dyDescent="0.25">
      <c r="A4642" s="1">
        <v>43040</v>
      </c>
      <c r="B4642" t="s">
        <v>34</v>
      </c>
      <c r="C4642" t="s">
        <v>25</v>
      </c>
      <c r="D4642">
        <v>100.65288</v>
      </c>
      <c r="E4642">
        <v>99.557540000000003</v>
      </c>
      <c r="F4642">
        <v>-0.4</v>
      </c>
      <c r="G4642">
        <v>-4</v>
      </c>
      <c r="H4642">
        <v>-8.6</v>
      </c>
      <c r="I4642">
        <v>-8.9</v>
      </c>
    </row>
    <row r="4643" spans="1:9" x14ac:dyDescent="0.25">
      <c r="A4643" s="1">
        <v>43040</v>
      </c>
      <c r="B4643" t="s">
        <v>34</v>
      </c>
      <c r="C4643" t="s">
        <v>26</v>
      </c>
      <c r="D4643">
        <v>85.698700000000002</v>
      </c>
      <c r="E4643">
        <v>83.148790000000005</v>
      </c>
      <c r="F4643">
        <v>0</v>
      </c>
      <c r="G4643">
        <v>0.9</v>
      </c>
      <c r="H4643">
        <v>-0.7</v>
      </c>
      <c r="I4643">
        <v>-0.9</v>
      </c>
    </row>
    <row r="4644" spans="1:9" x14ac:dyDescent="0.25">
      <c r="A4644" s="1">
        <v>43040</v>
      </c>
      <c r="B4644" t="s">
        <v>34</v>
      </c>
      <c r="C4644" t="s">
        <v>27</v>
      </c>
      <c r="D4644">
        <v>102.22913</v>
      </c>
      <c r="E4644">
        <v>100.90636000000001</v>
      </c>
      <c r="F4644">
        <v>1</v>
      </c>
      <c r="G4644">
        <v>7.4</v>
      </c>
      <c r="H4644">
        <v>4.8</v>
      </c>
      <c r="I4644">
        <v>3.6</v>
      </c>
    </row>
    <row r="4645" spans="1:9" x14ac:dyDescent="0.25">
      <c r="A4645" s="1">
        <v>43040</v>
      </c>
      <c r="B4645" t="s">
        <v>34</v>
      </c>
      <c r="C4645" t="s">
        <v>28</v>
      </c>
      <c r="D4645">
        <v>84.999279999999999</v>
      </c>
      <c r="E4645">
        <v>82.646029999999996</v>
      </c>
      <c r="F4645">
        <v>-0.5</v>
      </c>
      <c r="G4645">
        <v>-0.6</v>
      </c>
      <c r="H4645">
        <v>-6.1</v>
      </c>
      <c r="I4645">
        <v>-6.6</v>
      </c>
    </row>
    <row r="4646" spans="1:9" x14ac:dyDescent="0.25">
      <c r="A4646" s="1">
        <v>43040</v>
      </c>
      <c r="B4646" t="s">
        <v>34</v>
      </c>
      <c r="C4646" t="s">
        <v>29</v>
      </c>
      <c r="D4646">
        <v>95.522239999999996</v>
      </c>
      <c r="E4646">
        <v>94.735699999999994</v>
      </c>
      <c r="F4646">
        <v>2.2000000000000002</v>
      </c>
      <c r="G4646">
        <v>-0.7</v>
      </c>
      <c r="H4646">
        <v>-3.9</v>
      </c>
      <c r="I4646">
        <v>-4.0999999999999996</v>
      </c>
    </row>
    <row r="4647" spans="1:9" x14ac:dyDescent="0.25">
      <c r="A4647" s="1">
        <v>43040</v>
      </c>
      <c r="B4647" t="s">
        <v>34</v>
      </c>
      <c r="C4647" t="s">
        <v>30</v>
      </c>
      <c r="D4647">
        <v>83.59845</v>
      </c>
      <c r="E4647">
        <v>83.437169999999995</v>
      </c>
      <c r="F4647">
        <v>-0.3</v>
      </c>
      <c r="G4647">
        <v>-9.5</v>
      </c>
      <c r="H4647">
        <v>-9.8000000000000007</v>
      </c>
      <c r="I4647">
        <v>-10.1</v>
      </c>
    </row>
    <row r="4648" spans="1:9" x14ac:dyDescent="0.25">
      <c r="A4648" s="1">
        <v>43040</v>
      </c>
      <c r="B4648" t="s">
        <v>34</v>
      </c>
      <c r="C4648" t="s">
        <v>31</v>
      </c>
      <c r="D4648">
        <v>89.857810000000001</v>
      </c>
      <c r="E4648">
        <v>91.89228</v>
      </c>
      <c r="F4648">
        <v>2.6</v>
      </c>
      <c r="G4648">
        <v>56.5</v>
      </c>
      <c r="H4648">
        <v>13.6</v>
      </c>
      <c r="I4648">
        <v>9.1999999999999993</v>
      </c>
    </row>
    <row r="4649" spans="1:9" x14ac:dyDescent="0.25">
      <c r="A4649" s="1">
        <v>43040</v>
      </c>
      <c r="B4649" t="s">
        <v>34</v>
      </c>
      <c r="C4649" t="s">
        <v>32</v>
      </c>
      <c r="D4649">
        <v>90.185059999999993</v>
      </c>
      <c r="E4649">
        <v>90.943650000000005</v>
      </c>
      <c r="F4649">
        <v>1.1000000000000001</v>
      </c>
      <c r="G4649">
        <v>1.2</v>
      </c>
      <c r="H4649">
        <v>-4.2</v>
      </c>
      <c r="I4649">
        <v>-4.9000000000000004</v>
      </c>
    </row>
    <row r="4650" spans="1:9" x14ac:dyDescent="0.25">
      <c r="A4650" s="1">
        <v>43040</v>
      </c>
      <c r="B4650" t="s">
        <v>34</v>
      </c>
      <c r="C4650" t="s">
        <v>33</v>
      </c>
      <c r="D4650">
        <v>105.99746</v>
      </c>
      <c r="E4650">
        <v>102.30576000000001</v>
      </c>
      <c r="F4650">
        <v>-5.4</v>
      </c>
      <c r="G4650">
        <v>-11.6</v>
      </c>
      <c r="H4650">
        <v>-12.3</v>
      </c>
      <c r="I4650">
        <v>-12</v>
      </c>
    </row>
    <row r="4651" spans="1:9" x14ac:dyDescent="0.25">
      <c r="A4651" s="1">
        <v>43070</v>
      </c>
      <c r="B4651" t="s">
        <v>5</v>
      </c>
      <c r="C4651" t="s">
        <v>6</v>
      </c>
      <c r="D4651">
        <v>84.237539999999996</v>
      </c>
      <c r="E4651">
        <v>77.154719999999998</v>
      </c>
      <c r="F4651">
        <v>0.7</v>
      </c>
      <c r="G4651">
        <v>5.0999999999999996</v>
      </c>
      <c r="H4651">
        <v>2.5</v>
      </c>
      <c r="I4651">
        <v>2.5</v>
      </c>
    </row>
    <row r="4652" spans="1:9" x14ac:dyDescent="0.25">
      <c r="A4652" s="1">
        <v>43070</v>
      </c>
      <c r="B4652" t="s">
        <v>5</v>
      </c>
      <c r="C4652" t="s">
        <v>7</v>
      </c>
      <c r="D4652">
        <v>97.952510000000004</v>
      </c>
      <c r="E4652">
        <v>91.00703</v>
      </c>
      <c r="F4652">
        <v>-1.8</v>
      </c>
      <c r="G4652">
        <v>4.0999999999999996</v>
      </c>
      <c r="H4652">
        <v>-7.9</v>
      </c>
      <c r="I4652">
        <v>-7.9</v>
      </c>
    </row>
    <row r="4653" spans="1:9" x14ac:dyDescent="0.25">
      <c r="A4653" s="1">
        <v>43070</v>
      </c>
      <c r="B4653" t="s">
        <v>5</v>
      </c>
      <c r="C4653" t="s">
        <v>8</v>
      </c>
      <c r="D4653">
        <v>99.258700000000005</v>
      </c>
      <c r="E4653">
        <v>85.566329999999994</v>
      </c>
      <c r="F4653">
        <v>-4.8</v>
      </c>
      <c r="G4653">
        <v>9</v>
      </c>
      <c r="H4653">
        <v>5</v>
      </c>
      <c r="I4653">
        <v>5</v>
      </c>
    </row>
    <row r="4654" spans="1:9" x14ac:dyDescent="0.25">
      <c r="A4654" s="1">
        <v>43070</v>
      </c>
      <c r="B4654" t="s">
        <v>5</v>
      </c>
      <c r="C4654" t="s">
        <v>9</v>
      </c>
      <c r="D4654">
        <v>77.872140000000002</v>
      </c>
      <c r="E4654">
        <v>71.39273</v>
      </c>
      <c r="F4654">
        <v>-0.3</v>
      </c>
      <c r="G4654">
        <v>14.6</v>
      </c>
      <c r="H4654">
        <v>4.2</v>
      </c>
      <c r="I4654">
        <v>4.2</v>
      </c>
    </row>
    <row r="4655" spans="1:9" x14ac:dyDescent="0.25">
      <c r="A4655" s="1">
        <v>43070</v>
      </c>
      <c r="B4655" t="s">
        <v>5</v>
      </c>
      <c r="C4655" t="s">
        <v>10</v>
      </c>
      <c r="D4655">
        <v>89.951530000000005</v>
      </c>
      <c r="E4655">
        <v>79.903739999999999</v>
      </c>
      <c r="F4655">
        <v>16.3</v>
      </c>
      <c r="G4655">
        <v>16.5</v>
      </c>
      <c r="H4655">
        <v>-6.9</v>
      </c>
      <c r="I4655">
        <v>-6.9</v>
      </c>
    </row>
    <row r="4656" spans="1:9" x14ac:dyDescent="0.25">
      <c r="A4656" s="1">
        <v>43070</v>
      </c>
      <c r="B4656" t="s">
        <v>5</v>
      </c>
      <c r="C4656" t="s">
        <v>11</v>
      </c>
      <c r="D4656">
        <v>80.464969999999994</v>
      </c>
      <c r="E4656">
        <v>72.730969999999999</v>
      </c>
      <c r="F4656">
        <v>-1.7</v>
      </c>
      <c r="G4656">
        <v>-0.9</v>
      </c>
      <c r="H4656">
        <v>-3.8</v>
      </c>
      <c r="I4656">
        <v>-3.8</v>
      </c>
    </row>
    <row r="4657" spans="1:9" x14ac:dyDescent="0.25">
      <c r="A4657" s="1">
        <v>43070</v>
      </c>
      <c r="B4657" t="s">
        <v>5</v>
      </c>
      <c r="C4657" t="s">
        <v>12</v>
      </c>
      <c r="D4657">
        <v>88.77955</v>
      </c>
      <c r="E4657">
        <v>80.644729999999996</v>
      </c>
      <c r="F4657">
        <v>1.9</v>
      </c>
      <c r="G4657">
        <v>-2.5</v>
      </c>
      <c r="H4657">
        <v>-7.6</v>
      </c>
      <c r="I4657">
        <v>-7.6</v>
      </c>
    </row>
    <row r="4658" spans="1:9" x14ac:dyDescent="0.25">
      <c r="A4658" s="1">
        <v>43070</v>
      </c>
      <c r="B4658" t="s">
        <v>5</v>
      </c>
      <c r="C4658" t="s">
        <v>13</v>
      </c>
      <c r="D4658">
        <v>60.420299999999997</v>
      </c>
      <c r="E4658">
        <v>64.091099999999997</v>
      </c>
      <c r="F4658">
        <v>-13</v>
      </c>
      <c r="G4658">
        <v>-20.100000000000001</v>
      </c>
      <c r="H4658">
        <v>-10.6</v>
      </c>
      <c r="I4658">
        <v>-10.6</v>
      </c>
    </row>
    <row r="4659" spans="1:9" x14ac:dyDescent="0.25">
      <c r="A4659" s="1">
        <v>43070</v>
      </c>
      <c r="B4659" t="s">
        <v>5</v>
      </c>
      <c r="C4659" t="s">
        <v>14</v>
      </c>
      <c r="D4659">
        <v>74.893960000000007</v>
      </c>
      <c r="E4659">
        <v>71.463269999999994</v>
      </c>
      <c r="F4659">
        <v>6</v>
      </c>
      <c r="G4659">
        <v>-1.5</v>
      </c>
      <c r="H4659">
        <v>-4</v>
      </c>
      <c r="I4659">
        <v>-4</v>
      </c>
    </row>
    <row r="4660" spans="1:9" x14ac:dyDescent="0.25">
      <c r="A4660" s="1">
        <v>43070</v>
      </c>
      <c r="B4660" t="s">
        <v>5</v>
      </c>
      <c r="C4660" t="s">
        <v>15</v>
      </c>
      <c r="D4660">
        <v>105.93474999999999</v>
      </c>
      <c r="E4660">
        <v>97.164109999999994</v>
      </c>
      <c r="F4660">
        <v>0.7</v>
      </c>
      <c r="G4660">
        <v>12.7</v>
      </c>
      <c r="H4660">
        <v>6.4</v>
      </c>
      <c r="I4660">
        <v>6.4</v>
      </c>
    </row>
    <row r="4661" spans="1:9" x14ac:dyDescent="0.25">
      <c r="A4661" s="1">
        <v>43070</v>
      </c>
      <c r="B4661" t="s">
        <v>5</v>
      </c>
      <c r="C4661" t="s">
        <v>16</v>
      </c>
      <c r="D4661">
        <v>90.953850000000003</v>
      </c>
      <c r="E4661">
        <v>79.166839999999993</v>
      </c>
      <c r="F4661">
        <v>1.1000000000000001</v>
      </c>
      <c r="G4661">
        <v>-13.2</v>
      </c>
      <c r="H4661">
        <v>-0.8</v>
      </c>
      <c r="I4661">
        <v>-0.8</v>
      </c>
    </row>
    <row r="4662" spans="1:9" x14ac:dyDescent="0.25">
      <c r="A4662" s="1">
        <v>43070</v>
      </c>
      <c r="B4662" t="s">
        <v>5</v>
      </c>
      <c r="C4662" t="s">
        <v>17</v>
      </c>
      <c r="D4662">
        <v>97.677430000000001</v>
      </c>
      <c r="E4662">
        <v>88.12003</v>
      </c>
      <c r="F4662">
        <v>-0.2</v>
      </c>
      <c r="G4662">
        <v>4.2</v>
      </c>
      <c r="H4662">
        <v>6.3</v>
      </c>
      <c r="I4662">
        <v>6.3</v>
      </c>
    </row>
    <row r="4663" spans="1:9" x14ac:dyDescent="0.25">
      <c r="A4663" s="1">
        <v>43070</v>
      </c>
      <c r="B4663" t="s">
        <v>5</v>
      </c>
      <c r="C4663" t="s">
        <v>18</v>
      </c>
      <c r="D4663">
        <v>89.869349999999997</v>
      </c>
      <c r="E4663">
        <v>80.054329999999993</v>
      </c>
      <c r="F4663">
        <v>3</v>
      </c>
      <c r="G4663">
        <v>5.2</v>
      </c>
      <c r="H4663">
        <v>-1.3</v>
      </c>
      <c r="I4663">
        <v>-1.3</v>
      </c>
    </row>
    <row r="4664" spans="1:9" x14ac:dyDescent="0.25">
      <c r="A4664" s="1">
        <v>43070</v>
      </c>
      <c r="B4664" t="s">
        <v>5</v>
      </c>
      <c r="C4664" t="s">
        <v>19</v>
      </c>
      <c r="D4664">
        <v>87.991540000000001</v>
      </c>
      <c r="E4664">
        <v>77.854259999999996</v>
      </c>
      <c r="F4664">
        <v>0.9</v>
      </c>
      <c r="G4664">
        <v>0.7</v>
      </c>
      <c r="H4664">
        <v>1.5</v>
      </c>
      <c r="I4664">
        <v>1.5</v>
      </c>
    </row>
    <row r="4665" spans="1:9" x14ac:dyDescent="0.25">
      <c r="A4665" s="1">
        <v>43070</v>
      </c>
      <c r="B4665" t="s">
        <v>5</v>
      </c>
      <c r="C4665" t="s">
        <v>20</v>
      </c>
      <c r="D4665">
        <v>83.983999999999995</v>
      </c>
      <c r="E4665">
        <v>79.497739999999993</v>
      </c>
      <c r="F4665">
        <v>2.1</v>
      </c>
      <c r="G4665">
        <v>-3.3</v>
      </c>
      <c r="H4665">
        <v>0.1</v>
      </c>
      <c r="I4665">
        <v>0.1</v>
      </c>
    </row>
    <row r="4666" spans="1:9" x14ac:dyDescent="0.25">
      <c r="A4666" s="1">
        <v>43070</v>
      </c>
      <c r="B4666" t="s">
        <v>5</v>
      </c>
      <c r="C4666" t="s">
        <v>21</v>
      </c>
      <c r="D4666">
        <v>91.308999999999997</v>
      </c>
      <c r="E4666">
        <v>85.093310000000002</v>
      </c>
      <c r="F4666">
        <v>-2</v>
      </c>
      <c r="G4666">
        <v>0</v>
      </c>
      <c r="H4666">
        <v>-2.8</v>
      </c>
      <c r="I4666">
        <v>-2.8</v>
      </c>
    </row>
    <row r="4667" spans="1:9" x14ac:dyDescent="0.25">
      <c r="A4667" s="1">
        <v>43070</v>
      </c>
      <c r="B4667" t="s">
        <v>5</v>
      </c>
      <c r="C4667" t="s">
        <v>22</v>
      </c>
      <c r="D4667">
        <v>92.235410000000002</v>
      </c>
      <c r="E4667">
        <v>85.195160000000001</v>
      </c>
      <c r="F4667">
        <v>0.8</v>
      </c>
      <c r="G4667">
        <v>1.2</v>
      </c>
      <c r="H4667">
        <v>0.3</v>
      </c>
      <c r="I4667">
        <v>0.3</v>
      </c>
    </row>
    <row r="4668" spans="1:9" x14ac:dyDescent="0.25">
      <c r="A4668" s="1">
        <v>43070</v>
      </c>
      <c r="B4668" t="s">
        <v>5</v>
      </c>
      <c r="C4668" t="s">
        <v>23</v>
      </c>
      <c r="D4668">
        <v>75.407799999999995</v>
      </c>
      <c r="E4668">
        <v>71.703130000000002</v>
      </c>
      <c r="F4668">
        <v>-0.7</v>
      </c>
      <c r="G4668">
        <v>1.8</v>
      </c>
      <c r="H4668">
        <v>5.4</v>
      </c>
      <c r="I4668">
        <v>5.4</v>
      </c>
    </row>
    <row r="4669" spans="1:9" x14ac:dyDescent="0.25">
      <c r="A4669" s="1">
        <v>43070</v>
      </c>
      <c r="B4669" t="s">
        <v>5</v>
      </c>
      <c r="C4669" t="s">
        <v>24</v>
      </c>
      <c r="D4669">
        <v>84.253829999999994</v>
      </c>
      <c r="E4669">
        <v>77.077259999999995</v>
      </c>
      <c r="F4669">
        <v>2.9</v>
      </c>
      <c r="G4669">
        <v>6.3</v>
      </c>
      <c r="H4669">
        <v>4.7</v>
      </c>
      <c r="I4669">
        <v>4.7</v>
      </c>
    </row>
    <row r="4670" spans="1:9" x14ac:dyDescent="0.25">
      <c r="A4670" s="1">
        <v>43070</v>
      </c>
      <c r="B4670" t="s">
        <v>5</v>
      </c>
      <c r="C4670" t="s">
        <v>25</v>
      </c>
      <c r="D4670">
        <v>94.153499999999994</v>
      </c>
      <c r="E4670">
        <v>84.506420000000006</v>
      </c>
      <c r="F4670">
        <v>0.3</v>
      </c>
      <c r="G4670">
        <v>2.9</v>
      </c>
      <c r="H4670">
        <v>-4.0999999999999996</v>
      </c>
      <c r="I4670">
        <v>-4.0999999999999996</v>
      </c>
    </row>
    <row r="4671" spans="1:9" x14ac:dyDescent="0.25">
      <c r="A4671" s="1">
        <v>43070</v>
      </c>
      <c r="B4671" t="s">
        <v>5</v>
      </c>
      <c r="C4671" t="s">
        <v>26</v>
      </c>
      <c r="D4671">
        <v>82.305269999999993</v>
      </c>
      <c r="E4671">
        <v>74.116860000000003</v>
      </c>
      <c r="F4671">
        <v>1.6</v>
      </c>
      <c r="G4671">
        <v>5.4</v>
      </c>
      <c r="H4671">
        <v>3.4</v>
      </c>
      <c r="I4671">
        <v>3.4</v>
      </c>
    </row>
    <row r="4672" spans="1:9" x14ac:dyDescent="0.25">
      <c r="A4672" s="1">
        <v>43070</v>
      </c>
      <c r="B4672" t="s">
        <v>5</v>
      </c>
      <c r="C4672" t="s">
        <v>27</v>
      </c>
      <c r="D4672">
        <v>85.71875</v>
      </c>
      <c r="E4672">
        <v>82.586960000000005</v>
      </c>
      <c r="F4672">
        <v>0.1</v>
      </c>
      <c r="G4672">
        <v>17.600000000000001</v>
      </c>
      <c r="H4672">
        <v>17.600000000000001</v>
      </c>
      <c r="I4672">
        <v>17.600000000000001</v>
      </c>
    </row>
    <row r="4673" spans="1:9" x14ac:dyDescent="0.25">
      <c r="A4673" s="1">
        <v>43070</v>
      </c>
      <c r="B4673" t="s">
        <v>5</v>
      </c>
      <c r="C4673" t="s">
        <v>28</v>
      </c>
      <c r="D4673">
        <v>75.641779999999997</v>
      </c>
      <c r="E4673">
        <v>71.844729999999998</v>
      </c>
      <c r="F4673">
        <v>2.9</v>
      </c>
      <c r="G4673">
        <v>8.8000000000000007</v>
      </c>
      <c r="H4673">
        <v>1</v>
      </c>
      <c r="I4673">
        <v>1</v>
      </c>
    </row>
    <row r="4674" spans="1:9" x14ac:dyDescent="0.25">
      <c r="A4674" s="1">
        <v>43070</v>
      </c>
      <c r="B4674" t="s">
        <v>5</v>
      </c>
      <c r="C4674" t="s">
        <v>29</v>
      </c>
      <c r="D4674">
        <v>87.499340000000004</v>
      </c>
      <c r="E4674">
        <v>83.843969999999999</v>
      </c>
      <c r="F4674">
        <v>3.2</v>
      </c>
      <c r="G4674">
        <v>8.4</v>
      </c>
      <c r="H4674">
        <v>3.3</v>
      </c>
      <c r="I4674">
        <v>3.3</v>
      </c>
    </row>
    <row r="4675" spans="1:9" x14ac:dyDescent="0.25">
      <c r="A4675" s="1">
        <v>43070</v>
      </c>
      <c r="B4675" t="s">
        <v>5</v>
      </c>
      <c r="C4675" t="s">
        <v>30</v>
      </c>
      <c r="D4675">
        <v>70.913169999999994</v>
      </c>
      <c r="E4675">
        <v>70.200640000000007</v>
      </c>
      <c r="F4675">
        <v>2</v>
      </c>
      <c r="G4675">
        <v>3.2</v>
      </c>
      <c r="H4675">
        <v>-3.7</v>
      </c>
      <c r="I4675">
        <v>-3.7</v>
      </c>
    </row>
    <row r="4676" spans="1:9" x14ac:dyDescent="0.25">
      <c r="A4676" s="1">
        <v>43070</v>
      </c>
      <c r="B4676" t="s">
        <v>5</v>
      </c>
      <c r="C4676" t="s">
        <v>31</v>
      </c>
      <c r="D4676">
        <v>72.880399999999995</v>
      </c>
      <c r="E4676">
        <v>77.399839999999998</v>
      </c>
      <c r="F4676">
        <v>-0.9</v>
      </c>
      <c r="G4676">
        <v>55.4</v>
      </c>
      <c r="H4676">
        <v>20.7</v>
      </c>
      <c r="I4676">
        <v>20.7</v>
      </c>
    </row>
    <row r="4677" spans="1:9" x14ac:dyDescent="0.25">
      <c r="A4677" s="1">
        <v>43070</v>
      </c>
      <c r="B4677" t="s">
        <v>5</v>
      </c>
      <c r="C4677" t="s">
        <v>32</v>
      </c>
      <c r="D4677">
        <v>82.002340000000004</v>
      </c>
      <c r="E4677">
        <v>77.874560000000002</v>
      </c>
      <c r="F4677">
        <v>0.6</v>
      </c>
      <c r="G4677">
        <v>5.8</v>
      </c>
      <c r="H4677">
        <v>1.5</v>
      </c>
      <c r="I4677">
        <v>1.5</v>
      </c>
    </row>
    <row r="4678" spans="1:9" x14ac:dyDescent="0.25">
      <c r="A4678" s="1">
        <v>43070</v>
      </c>
      <c r="B4678" t="s">
        <v>5</v>
      </c>
      <c r="C4678" t="s">
        <v>33</v>
      </c>
      <c r="D4678">
        <v>100.14002000000001</v>
      </c>
      <c r="E4678">
        <v>86.553560000000004</v>
      </c>
      <c r="F4678">
        <v>1</v>
      </c>
      <c r="G4678">
        <v>5.2</v>
      </c>
      <c r="H4678">
        <v>-2.5</v>
      </c>
      <c r="I4678">
        <v>-2.5</v>
      </c>
    </row>
    <row r="4679" spans="1:9" x14ac:dyDescent="0.25">
      <c r="A4679" s="1">
        <v>43070</v>
      </c>
      <c r="B4679" t="s">
        <v>34</v>
      </c>
      <c r="C4679" t="s">
        <v>6</v>
      </c>
      <c r="D4679">
        <v>97.366919999999993</v>
      </c>
      <c r="E4679">
        <v>90.385540000000006</v>
      </c>
      <c r="F4679">
        <v>1.4</v>
      </c>
      <c r="G4679">
        <v>0.6</v>
      </c>
      <c r="H4679">
        <v>-2.8</v>
      </c>
      <c r="I4679">
        <v>-2.8</v>
      </c>
    </row>
    <row r="4680" spans="1:9" x14ac:dyDescent="0.25">
      <c r="A4680" s="1">
        <v>43070</v>
      </c>
      <c r="B4680" t="s">
        <v>34</v>
      </c>
      <c r="C4680" t="s">
        <v>7</v>
      </c>
      <c r="D4680">
        <v>111.31652</v>
      </c>
      <c r="E4680">
        <v>105.63155999999999</v>
      </c>
      <c r="F4680">
        <v>-1</v>
      </c>
      <c r="G4680">
        <v>2.9</v>
      </c>
      <c r="H4680">
        <v>-11.1</v>
      </c>
      <c r="I4680">
        <v>-11.1</v>
      </c>
    </row>
    <row r="4681" spans="1:9" x14ac:dyDescent="0.25">
      <c r="A4681" s="1">
        <v>43070</v>
      </c>
      <c r="B4681" t="s">
        <v>34</v>
      </c>
      <c r="C4681" t="s">
        <v>8</v>
      </c>
      <c r="D4681">
        <v>112.16648000000001</v>
      </c>
      <c r="E4681">
        <v>100.12729</v>
      </c>
      <c r="F4681">
        <v>-4</v>
      </c>
      <c r="G4681">
        <v>2</v>
      </c>
      <c r="H4681">
        <v>-4.4000000000000004</v>
      </c>
      <c r="I4681">
        <v>-4.4000000000000004</v>
      </c>
    </row>
    <row r="4682" spans="1:9" x14ac:dyDescent="0.25">
      <c r="A4682" s="1">
        <v>43070</v>
      </c>
      <c r="B4682" t="s">
        <v>34</v>
      </c>
      <c r="C4682" t="s">
        <v>9</v>
      </c>
      <c r="D4682">
        <v>89.222110000000001</v>
      </c>
      <c r="E4682">
        <v>83.971670000000003</v>
      </c>
      <c r="F4682">
        <v>1.9</v>
      </c>
      <c r="G4682">
        <v>7.9</v>
      </c>
      <c r="H4682">
        <v>-1.6</v>
      </c>
      <c r="I4682">
        <v>-1.6</v>
      </c>
    </row>
    <row r="4683" spans="1:9" x14ac:dyDescent="0.25">
      <c r="A4683" s="1">
        <v>43070</v>
      </c>
      <c r="B4683" t="s">
        <v>34</v>
      </c>
      <c r="C4683" t="s">
        <v>10</v>
      </c>
      <c r="D4683">
        <v>103.46013000000001</v>
      </c>
      <c r="E4683">
        <v>95.274019999999993</v>
      </c>
      <c r="F4683">
        <v>18.2</v>
      </c>
      <c r="G4683">
        <v>14.2</v>
      </c>
      <c r="H4683">
        <v>-10.5</v>
      </c>
      <c r="I4683">
        <v>-10.5</v>
      </c>
    </row>
    <row r="4684" spans="1:9" x14ac:dyDescent="0.25">
      <c r="A4684" s="1">
        <v>43070</v>
      </c>
      <c r="B4684" t="s">
        <v>34</v>
      </c>
      <c r="C4684" t="s">
        <v>11</v>
      </c>
      <c r="D4684">
        <v>90.454909999999998</v>
      </c>
      <c r="E4684">
        <v>83.917500000000004</v>
      </c>
      <c r="F4684">
        <v>-1.1000000000000001</v>
      </c>
      <c r="G4684">
        <v>-8.4</v>
      </c>
      <c r="H4684">
        <v>-9.9</v>
      </c>
      <c r="I4684">
        <v>-9.9</v>
      </c>
    </row>
    <row r="4685" spans="1:9" x14ac:dyDescent="0.25">
      <c r="A4685" s="1">
        <v>43070</v>
      </c>
      <c r="B4685" t="s">
        <v>34</v>
      </c>
      <c r="C4685" t="s">
        <v>12</v>
      </c>
      <c r="D4685">
        <v>97.547269999999997</v>
      </c>
      <c r="E4685">
        <v>90.924729999999997</v>
      </c>
      <c r="F4685">
        <v>0.6</v>
      </c>
      <c r="G4685">
        <v>-10.199999999999999</v>
      </c>
      <c r="H4685">
        <v>-14.2</v>
      </c>
      <c r="I4685">
        <v>-14.2</v>
      </c>
    </row>
    <row r="4686" spans="1:9" x14ac:dyDescent="0.25">
      <c r="A4686" s="1">
        <v>43070</v>
      </c>
      <c r="B4686" t="s">
        <v>34</v>
      </c>
      <c r="C4686" t="s">
        <v>13</v>
      </c>
      <c r="D4686">
        <v>70.860110000000006</v>
      </c>
      <c r="E4686">
        <v>75.965040000000002</v>
      </c>
      <c r="F4686">
        <v>-9</v>
      </c>
      <c r="G4686">
        <v>-18.2</v>
      </c>
      <c r="H4686">
        <v>-11.5</v>
      </c>
      <c r="I4686">
        <v>-11.5</v>
      </c>
    </row>
    <row r="4687" spans="1:9" x14ac:dyDescent="0.25">
      <c r="A4687" s="1">
        <v>43070</v>
      </c>
      <c r="B4687" t="s">
        <v>34</v>
      </c>
      <c r="C4687" t="s">
        <v>14</v>
      </c>
      <c r="D4687">
        <v>89.979029999999995</v>
      </c>
      <c r="E4687">
        <v>86.677520000000001</v>
      </c>
      <c r="F4687">
        <v>6.2</v>
      </c>
      <c r="G4687">
        <v>-7.6</v>
      </c>
      <c r="H4687">
        <v>-10</v>
      </c>
      <c r="I4687">
        <v>-10</v>
      </c>
    </row>
    <row r="4688" spans="1:9" x14ac:dyDescent="0.25">
      <c r="A4688" s="1">
        <v>43070</v>
      </c>
      <c r="B4688" t="s">
        <v>34</v>
      </c>
      <c r="C4688" t="s">
        <v>15</v>
      </c>
      <c r="D4688">
        <v>124.62528</v>
      </c>
      <c r="E4688">
        <v>117.06144</v>
      </c>
      <c r="F4688">
        <v>3.2</v>
      </c>
      <c r="G4688">
        <v>5</v>
      </c>
      <c r="H4688">
        <v>-2.4</v>
      </c>
      <c r="I4688">
        <v>-2.4</v>
      </c>
    </row>
    <row r="4689" spans="1:9" x14ac:dyDescent="0.25">
      <c r="A4689" s="1">
        <v>43070</v>
      </c>
      <c r="B4689" t="s">
        <v>34</v>
      </c>
      <c r="C4689" t="s">
        <v>16</v>
      </c>
      <c r="D4689">
        <v>106.80817999999999</v>
      </c>
      <c r="E4689">
        <v>94.299319999999994</v>
      </c>
      <c r="F4689">
        <v>2.5</v>
      </c>
      <c r="G4689">
        <v>-16.600000000000001</v>
      </c>
      <c r="H4689">
        <v>-7</v>
      </c>
      <c r="I4689">
        <v>-7</v>
      </c>
    </row>
    <row r="4690" spans="1:9" x14ac:dyDescent="0.25">
      <c r="A4690" s="1">
        <v>43070</v>
      </c>
      <c r="B4690" t="s">
        <v>34</v>
      </c>
      <c r="C4690" t="s">
        <v>17</v>
      </c>
      <c r="D4690">
        <v>115.09184</v>
      </c>
      <c r="E4690">
        <v>104.91586</v>
      </c>
      <c r="F4690">
        <v>1</v>
      </c>
      <c r="G4690">
        <v>-3.2</v>
      </c>
      <c r="H4690">
        <v>-2</v>
      </c>
      <c r="I4690">
        <v>-2</v>
      </c>
    </row>
    <row r="4691" spans="1:9" x14ac:dyDescent="0.25">
      <c r="A4691" s="1">
        <v>43070</v>
      </c>
      <c r="B4691" t="s">
        <v>34</v>
      </c>
      <c r="C4691" t="s">
        <v>18</v>
      </c>
      <c r="D4691">
        <v>105.25503999999999</v>
      </c>
      <c r="E4691">
        <v>95.550550000000001</v>
      </c>
      <c r="F4691">
        <v>3.9</v>
      </c>
      <c r="G4691">
        <v>-1</v>
      </c>
      <c r="H4691">
        <v>-8.5</v>
      </c>
      <c r="I4691">
        <v>-8.5</v>
      </c>
    </row>
    <row r="4692" spans="1:9" x14ac:dyDescent="0.25">
      <c r="A4692" s="1">
        <v>43070</v>
      </c>
      <c r="B4692" t="s">
        <v>34</v>
      </c>
      <c r="C4692" t="s">
        <v>19</v>
      </c>
      <c r="D4692">
        <v>102.90227</v>
      </c>
      <c r="E4692">
        <v>92.968819999999994</v>
      </c>
      <c r="F4692">
        <v>0.7</v>
      </c>
      <c r="G4692">
        <v>-4.0999999999999996</v>
      </c>
      <c r="H4692">
        <v>-5.3</v>
      </c>
      <c r="I4692">
        <v>-5.3</v>
      </c>
    </row>
    <row r="4693" spans="1:9" x14ac:dyDescent="0.25">
      <c r="A4693" s="1">
        <v>43070</v>
      </c>
      <c r="B4693" t="s">
        <v>34</v>
      </c>
      <c r="C4693" t="s">
        <v>20</v>
      </c>
      <c r="D4693">
        <v>95.827730000000003</v>
      </c>
      <c r="E4693">
        <v>90.586209999999994</v>
      </c>
      <c r="F4693">
        <v>1.4</v>
      </c>
      <c r="G4693">
        <v>-6.1</v>
      </c>
      <c r="H4693">
        <v>-4.2</v>
      </c>
      <c r="I4693">
        <v>-4.2</v>
      </c>
    </row>
    <row r="4694" spans="1:9" x14ac:dyDescent="0.25">
      <c r="A4694" s="1">
        <v>43070</v>
      </c>
      <c r="B4694" t="s">
        <v>34</v>
      </c>
      <c r="C4694" t="s">
        <v>21</v>
      </c>
      <c r="D4694">
        <v>107.92256</v>
      </c>
      <c r="E4694">
        <v>101.42261000000001</v>
      </c>
      <c r="F4694">
        <v>-2.1</v>
      </c>
      <c r="G4694">
        <v>-7.2</v>
      </c>
      <c r="H4694">
        <v>-10.4</v>
      </c>
      <c r="I4694">
        <v>-10.4</v>
      </c>
    </row>
    <row r="4695" spans="1:9" x14ac:dyDescent="0.25">
      <c r="A4695" s="1">
        <v>43070</v>
      </c>
      <c r="B4695" t="s">
        <v>34</v>
      </c>
      <c r="C4695" t="s">
        <v>22</v>
      </c>
      <c r="D4695">
        <v>111.10692</v>
      </c>
      <c r="E4695">
        <v>103.91088000000001</v>
      </c>
      <c r="F4695">
        <v>0.8</v>
      </c>
      <c r="G4695">
        <v>-3</v>
      </c>
      <c r="H4695">
        <v>-4.5</v>
      </c>
      <c r="I4695">
        <v>-4.5</v>
      </c>
    </row>
    <row r="4696" spans="1:9" x14ac:dyDescent="0.25">
      <c r="A4696" s="1">
        <v>43070</v>
      </c>
      <c r="B4696" t="s">
        <v>34</v>
      </c>
      <c r="C4696" t="s">
        <v>23</v>
      </c>
      <c r="D4696">
        <v>88.275199999999998</v>
      </c>
      <c r="E4696">
        <v>83.697929999999999</v>
      </c>
      <c r="F4696">
        <v>-0.9</v>
      </c>
      <c r="G4696">
        <v>-4.5</v>
      </c>
      <c r="H4696">
        <v>-2.5</v>
      </c>
      <c r="I4696">
        <v>-2.5</v>
      </c>
    </row>
    <row r="4697" spans="1:9" x14ac:dyDescent="0.25">
      <c r="A4697" s="1">
        <v>43070</v>
      </c>
      <c r="B4697" t="s">
        <v>34</v>
      </c>
      <c r="C4697" t="s">
        <v>24</v>
      </c>
      <c r="D4697">
        <v>100.61825</v>
      </c>
      <c r="E4697">
        <v>92.205460000000002</v>
      </c>
      <c r="F4697">
        <v>2.8</v>
      </c>
      <c r="G4697">
        <v>1.4</v>
      </c>
      <c r="H4697">
        <v>-1.2</v>
      </c>
      <c r="I4697">
        <v>-1.2</v>
      </c>
    </row>
    <row r="4698" spans="1:9" x14ac:dyDescent="0.25">
      <c r="A4698" s="1">
        <v>43070</v>
      </c>
      <c r="B4698" t="s">
        <v>34</v>
      </c>
      <c r="C4698" t="s">
        <v>25</v>
      </c>
      <c r="D4698">
        <v>109.54141</v>
      </c>
      <c r="E4698">
        <v>99.63091</v>
      </c>
      <c r="F4698">
        <v>0.1</v>
      </c>
      <c r="G4698">
        <v>-0.3</v>
      </c>
      <c r="H4698">
        <v>-7.9</v>
      </c>
      <c r="I4698">
        <v>-7.9</v>
      </c>
    </row>
    <row r="4699" spans="1:9" x14ac:dyDescent="0.25">
      <c r="A4699" s="1">
        <v>43070</v>
      </c>
      <c r="B4699" t="s">
        <v>34</v>
      </c>
      <c r="C4699" t="s">
        <v>26</v>
      </c>
      <c r="D4699">
        <v>93.091949999999997</v>
      </c>
      <c r="E4699">
        <v>84.196269999999998</v>
      </c>
      <c r="F4699">
        <v>1.3</v>
      </c>
      <c r="G4699">
        <v>1.9</v>
      </c>
      <c r="H4699">
        <v>-0.5</v>
      </c>
      <c r="I4699">
        <v>-0.5</v>
      </c>
    </row>
    <row r="4700" spans="1:9" x14ac:dyDescent="0.25">
      <c r="A4700" s="1">
        <v>43070</v>
      </c>
      <c r="B4700" t="s">
        <v>34</v>
      </c>
      <c r="C4700" t="s">
        <v>27</v>
      </c>
      <c r="D4700">
        <v>104.9049</v>
      </c>
      <c r="E4700">
        <v>101.47157</v>
      </c>
      <c r="F4700">
        <v>0.6</v>
      </c>
      <c r="G4700">
        <v>7.7</v>
      </c>
      <c r="H4700">
        <v>5</v>
      </c>
      <c r="I4700">
        <v>5</v>
      </c>
    </row>
    <row r="4701" spans="1:9" x14ac:dyDescent="0.25">
      <c r="A4701" s="1">
        <v>43070</v>
      </c>
      <c r="B4701" t="s">
        <v>34</v>
      </c>
      <c r="C4701" t="s">
        <v>28</v>
      </c>
      <c r="D4701">
        <v>89.705820000000003</v>
      </c>
      <c r="E4701">
        <v>84.365780000000001</v>
      </c>
      <c r="F4701">
        <v>2.1</v>
      </c>
      <c r="G4701">
        <v>4.0999999999999996</v>
      </c>
      <c r="H4701">
        <v>-5.3</v>
      </c>
      <c r="I4701">
        <v>-5.3</v>
      </c>
    </row>
    <row r="4702" spans="1:9" x14ac:dyDescent="0.25">
      <c r="A4702" s="1">
        <v>43070</v>
      </c>
      <c r="B4702" t="s">
        <v>34</v>
      </c>
      <c r="C4702" t="s">
        <v>29</v>
      </c>
      <c r="D4702">
        <v>101.63818999999999</v>
      </c>
      <c r="E4702">
        <v>98.007000000000005</v>
      </c>
      <c r="F4702">
        <v>3.5</v>
      </c>
      <c r="G4702">
        <v>3.9</v>
      </c>
      <c r="H4702">
        <v>-3.2</v>
      </c>
      <c r="I4702">
        <v>-3.2</v>
      </c>
    </row>
    <row r="4703" spans="1:9" x14ac:dyDescent="0.25">
      <c r="A4703" s="1">
        <v>43070</v>
      </c>
      <c r="B4703" t="s">
        <v>34</v>
      </c>
      <c r="C4703" t="s">
        <v>30</v>
      </c>
      <c r="D4703">
        <v>85.014150000000001</v>
      </c>
      <c r="E4703">
        <v>85.341149999999999</v>
      </c>
      <c r="F4703">
        <v>2.2999999999999998</v>
      </c>
      <c r="G4703">
        <v>-3.3</v>
      </c>
      <c r="H4703">
        <v>-9.3000000000000007</v>
      </c>
      <c r="I4703">
        <v>-9.3000000000000007</v>
      </c>
    </row>
    <row r="4704" spans="1:9" x14ac:dyDescent="0.25">
      <c r="A4704" s="1">
        <v>43070</v>
      </c>
      <c r="B4704" t="s">
        <v>34</v>
      </c>
      <c r="C4704" t="s">
        <v>31</v>
      </c>
      <c r="D4704">
        <v>86.334339999999997</v>
      </c>
      <c r="E4704">
        <v>93.767529999999994</v>
      </c>
      <c r="F4704">
        <v>2</v>
      </c>
      <c r="G4704">
        <v>48.4</v>
      </c>
      <c r="H4704">
        <v>15.8</v>
      </c>
      <c r="I4704">
        <v>15.8</v>
      </c>
    </row>
    <row r="4705" spans="1:9" x14ac:dyDescent="0.25">
      <c r="A4705" s="1">
        <v>43070</v>
      </c>
      <c r="B4705" t="s">
        <v>34</v>
      </c>
      <c r="C4705" t="s">
        <v>32</v>
      </c>
      <c r="D4705">
        <v>96.323149999999998</v>
      </c>
      <c r="E4705">
        <v>92.368970000000004</v>
      </c>
      <c r="F4705">
        <v>1.6</v>
      </c>
      <c r="G4705">
        <v>2.1</v>
      </c>
      <c r="H4705">
        <v>-3.7</v>
      </c>
      <c r="I4705">
        <v>-3.7</v>
      </c>
    </row>
    <row r="4706" spans="1:9" x14ac:dyDescent="0.25">
      <c r="A4706" s="1">
        <v>43070</v>
      </c>
      <c r="B4706" t="s">
        <v>34</v>
      </c>
      <c r="C4706" t="s">
        <v>33</v>
      </c>
      <c r="D4706">
        <v>118.45362</v>
      </c>
      <c r="E4706">
        <v>103.56251</v>
      </c>
      <c r="F4706">
        <v>1.2</v>
      </c>
      <c r="G4706">
        <v>-1.9</v>
      </c>
      <c r="H4706">
        <v>-11.4</v>
      </c>
      <c r="I4706">
        <v>-11.4</v>
      </c>
    </row>
    <row r="4707" spans="1:9" x14ac:dyDescent="0.25">
      <c r="A4707" s="1">
        <v>43101</v>
      </c>
      <c r="B4707" t="s">
        <v>5</v>
      </c>
      <c r="C4707" t="s">
        <v>6</v>
      </c>
      <c r="D4707">
        <v>73.985190000000003</v>
      </c>
      <c r="E4707">
        <v>75.636889999999994</v>
      </c>
      <c r="F4707">
        <v>-2</v>
      </c>
      <c r="G4707">
        <v>1</v>
      </c>
      <c r="H4707">
        <v>1</v>
      </c>
      <c r="I4707">
        <v>2.4</v>
      </c>
    </row>
    <row r="4708" spans="1:9" x14ac:dyDescent="0.25">
      <c r="A4708" s="1">
        <v>43101</v>
      </c>
      <c r="B4708" t="s">
        <v>5</v>
      </c>
      <c r="C4708" t="s">
        <v>7</v>
      </c>
      <c r="D4708">
        <v>81.851439999999997</v>
      </c>
      <c r="E4708">
        <v>86.915559999999999</v>
      </c>
      <c r="F4708">
        <v>-4.5</v>
      </c>
      <c r="G4708">
        <v>-2.4</v>
      </c>
      <c r="H4708">
        <v>-2.4</v>
      </c>
      <c r="I4708">
        <v>-6.5</v>
      </c>
    </row>
    <row r="4709" spans="1:9" x14ac:dyDescent="0.25">
      <c r="A4709" s="1">
        <v>43101</v>
      </c>
      <c r="B4709" t="s">
        <v>5</v>
      </c>
      <c r="C4709" t="s">
        <v>8</v>
      </c>
      <c r="D4709">
        <v>77.921790000000001</v>
      </c>
      <c r="E4709">
        <v>86.469470000000001</v>
      </c>
      <c r="F4709">
        <v>1.1000000000000001</v>
      </c>
      <c r="G4709">
        <v>-5.5</v>
      </c>
      <c r="H4709">
        <v>-5.5</v>
      </c>
      <c r="I4709">
        <v>4</v>
      </c>
    </row>
    <row r="4710" spans="1:9" x14ac:dyDescent="0.25">
      <c r="A4710" s="1">
        <v>43101</v>
      </c>
      <c r="B4710" t="s">
        <v>5</v>
      </c>
      <c r="C4710" t="s">
        <v>9</v>
      </c>
      <c r="D4710">
        <v>62.299709999999997</v>
      </c>
      <c r="E4710">
        <v>64.821110000000004</v>
      </c>
      <c r="F4710">
        <v>-9.1999999999999993</v>
      </c>
      <c r="G4710">
        <v>0.5</v>
      </c>
      <c r="H4710">
        <v>0.5</v>
      </c>
      <c r="I4710">
        <v>4.5999999999999996</v>
      </c>
    </row>
    <row r="4711" spans="1:9" x14ac:dyDescent="0.25">
      <c r="A4711" s="1">
        <v>43101</v>
      </c>
      <c r="B4711" t="s">
        <v>5</v>
      </c>
      <c r="C4711" t="s">
        <v>10</v>
      </c>
      <c r="D4711">
        <v>57.056460000000001</v>
      </c>
      <c r="E4711">
        <v>62.467930000000003</v>
      </c>
      <c r="F4711">
        <v>-21.8</v>
      </c>
      <c r="G4711">
        <v>-8.6999999999999993</v>
      </c>
      <c r="H4711">
        <v>-8.6999999999999993</v>
      </c>
      <c r="I4711">
        <v>-6.1</v>
      </c>
    </row>
    <row r="4712" spans="1:9" x14ac:dyDescent="0.25">
      <c r="A4712" s="1">
        <v>43101</v>
      </c>
      <c r="B4712" t="s">
        <v>5</v>
      </c>
      <c r="C4712" t="s">
        <v>11</v>
      </c>
      <c r="D4712">
        <v>69.69847</v>
      </c>
      <c r="E4712">
        <v>72.026250000000005</v>
      </c>
      <c r="F4712">
        <v>-1</v>
      </c>
      <c r="G4712">
        <v>-6.8</v>
      </c>
      <c r="H4712">
        <v>-6.8</v>
      </c>
      <c r="I4712">
        <v>-4</v>
      </c>
    </row>
    <row r="4713" spans="1:9" x14ac:dyDescent="0.25">
      <c r="A4713" s="1">
        <v>43101</v>
      </c>
      <c r="B4713" t="s">
        <v>5</v>
      </c>
      <c r="C4713" t="s">
        <v>12</v>
      </c>
      <c r="D4713">
        <v>81.671899999999994</v>
      </c>
      <c r="E4713">
        <v>82.070639999999997</v>
      </c>
      <c r="F4713">
        <v>1.8</v>
      </c>
      <c r="G4713">
        <v>2.4</v>
      </c>
      <c r="H4713">
        <v>2.4</v>
      </c>
      <c r="I4713">
        <v>-6.3</v>
      </c>
    </row>
    <row r="4714" spans="1:9" x14ac:dyDescent="0.25">
      <c r="A4714" s="1">
        <v>43101</v>
      </c>
      <c r="B4714" t="s">
        <v>5</v>
      </c>
      <c r="C4714" t="s">
        <v>13</v>
      </c>
      <c r="D4714">
        <v>51.721620000000001</v>
      </c>
      <c r="E4714">
        <v>64.256690000000006</v>
      </c>
      <c r="F4714">
        <v>0.3</v>
      </c>
      <c r="G4714">
        <v>-6</v>
      </c>
      <c r="H4714">
        <v>-6</v>
      </c>
      <c r="I4714">
        <v>-9.1999999999999993</v>
      </c>
    </row>
    <row r="4715" spans="1:9" x14ac:dyDescent="0.25">
      <c r="A4715" s="1">
        <v>43101</v>
      </c>
      <c r="B4715" t="s">
        <v>5</v>
      </c>
      <c r="C4715" t="s">
        <v>14</v>
      </c>
      <c r="D4715">
        <v>68.385549999999995</v>
      </c>
      <c r="E4715">
        <v>69.766940000000005</v>
      </c>
      <c r="F4715">
        <v>-2.4</v>
      </c>
      <c r="G4715">
        <v>-3.2</v>
      </c>
      <c r="H4715">
        <v>-3.2</v>
      </c>
      <c r="I4715">
        <v>-3.7</v>
      </c>
    </row>
    <row r="4716" spans="1:9" x14ac:dyDescent="0.25">
      <c r="A4716" s="1">
        <v>43101</v>
      </c>
      <c r="B4716" t="s">
        <v>5</v>
      </c>
      <c r="C4716" t="s">
        <v>15</v>
      </c>
      <c r="D4716">
        <v>92.376499999999993</v>
      </c>
      <c r="E4716">
        <v>94.514229999999998</v>
      </c>
      <c r="F4716">
        <v>-2.7</v>
      </c>
      <c r="G4716">
        <v>-14.8</v>
      </c>
      <c r="H4716">
        <v>-14.8</v>
      </c>
      <c r="I4716">
        <v>3.3</v>
      </c>
    </row>
    <row r="4717" spans="1:9" x14ac:dyDescent="0.25">
      <c r="A4717" s="1">
        <v>43101</v>
      </c>
      <c r="B4717" t="s">
        <v>5</v>
      </c>
      <c r="C4717" t="s">
        <v>16</v>
      </c>
      <c r="D4717">
        <v>84.161670000000001</v>
      </c>
      <c r="E4717">
        <v>83.650819999999996</v>
      </c>
      <c r="F4717">
        <v>5.7</v>
      </c>
      <c r="G4717">
        <v>-1.6</v>
      </c>
      <c r="H4717">
        <v>-1.6</v>
      </c>
      <c r="I4717">
        <v>-2</v>
      </c>
    </row>
    <row r="4718" spans="1:9" x14ac:dyDescent="0.25">
      <c r="A4718" s="1">
        <v>43101</v>
      </c>
      <c r="B4718" t="s">
        <v>5</v>
      </c>
      <c r="C4718" t="s">
        <v>17</v>
      </c>
      <c r="D4718">
        <v>92.211320000000001</v>
      </c>
      <c r="E4718">
        <v>83.9572</v>
      </c>
      <c r="F4718">
        <v>-4.7</v>
      </c>
      <c r="G4718">
        <v>-8.6999999999999993</v>
      </c>
      <c r="H4718">
        <v>-8.6999999999999993</v>
      </c>
      <c r="I4718">
        <v>4.9000000000000004</v>
      </c>
    </row>
    <row r="4719" spans="1:9" x14ac:dyDescent="0.25">
      <c r="A4719" s="1">
        <v>43101</v>
      </c>
      <c r="B4719" t="s">
        <v>5</v>
      </c>
      <c r="C4719" t="s">
        <v>18</v>
      </c>
      <c r="D4719">
        <v>82.46266</v>
      </c>
      <c r="E4719">
        <v>78.578040000000001</v>
      </c>
      <c r="F4719">
        <v>-1.8</v>
      </c>
      <c r="G4719">
        <v>0</v>
      </c>
      <c r="H4719">
        <v>0</v>
      </c>
      <c r="I4719">
        <v>-0.7</v>
      </c>
    </row>
    <row r="4720" spans="1:9" x14ac:dyDescent="0.25">
      <c r="A4720" s="1">
        <v>43101</v>
      </c>
      <c r="B4720" t="s">
        <v>5</v>
      </c>
      <c r="C4720" t="s">
        <v>19</v>
      </c>
      <c r="D4720">
        <v>77.60763</v>
      </c>
      <c r="E4720">
        <v>77.386030000000005</v>
      </c>
      <c r="F4720">
        <v>-0.6</v>
      </c>
      <c r="G4720">
        <v>-3.1</v>
      </c>
      <c r="H4720">
        <v>-3.1</v>
      </c>
      <c r="I4720">
        <v>0.8</v>
      </c>
    </row>
    <row r="4721" spans="1:9" x14ac:dyDescent="0.25">
      <c r="A4721" s="1">
        <v>43101</v>
      </c>
      <c r="B4721" t="s">
        <v>5</v>
      </c>
      <c r="C4721" t="s">
        <v>20</v>
      </c>
      <c r="D4721">
        <v>94.421809999999994</v>
      </c>
      <c r="E4721">
        <v>79.621020000000001</v>
      </c>
      <c r="F4721">
        <v>0.2</v>
      </c>
      <c r="G4721">
        <v>0</v>
      </c>
      <c r="H4721">
        <v>0</v>
      </c>
      <c r="I4721">
        <v>-0.4</v>
      </c>
    </row>
    <row r="4722" spans="1:9" x14ac:dyDescent="0.25">
      <c r="A4722" s="1">
        <v>43101</v>
      </c>
      <c r="B4722" t="s">
        <v>5</v>
      </c>
      <c r="C4722" t="s">
        <v>21</v>
      </c>
      <c r="D4722">
        <v>86.913439999999994</v>
      </c>
      <c r="E4722">
        <v>84.426429999999996</v>
      </c>
      <c r="F4722">
        <v>-0.8</v>
      </c>
      <c r="G4722">
        <v>-0.3</v>
      </c>
      <c r="H4722">
        <v>-0.3</v>
      </c>
      <c r="I4722">
        <v>-1.8</v>
      </c>
    </row>
    <row r="4723" spans="1:9" x14ac:dyDescent="0.25">
      <c r="A4723" s="1">
        <v>43101</v>
      </c>
      <c r="B4723" t="s">
        <v>5</v>
      </c>
      <c r="C4723" t="s">
        <v>22</v>
      </c>
      <c r="D4723">
        <v>91.063389999999998</v>
      </c>
      <c r="E4723">
        <v>85.886200000000002</v>
      </c>
      <c r="F4723">
        <v>0.8</v>
      </c>
      <c r="G4723">
        <v>-0.9</v>
      </c>
      <c r="H4723">
        <v>-0.9</v>
      </c>
      <c r="I4723">
        <v>-0.3</v>
      </c>
    </row>
    <row r="4724" spans="1:9" x14ac:dyDescent="0.25">
      <c r="A4724" s="1">
        <v>43101</v>
      </c>
      <c r="B4724" t="s">
        <v>5</v>
      </c>
      <c r="C4724" t="s">
        <v>23</v>
      </c>
      <c r="D4724">
        <v>68.956559999999996</v>
      </c>
      <c r="E4724">
        <v>70.557280000000006</v>
      </c>
      <c r="F4724">
        <v>-1.6</v>
      </c>
      <c r="G4724">
        <v>0.1</v>
      </c>
      <c r="H4724">
        <v>0.1</v>
      </c>
      <c r="I4724">
        <v>4.8</v>
      </c>
    </row>
    <row r="4725" spans="1:9" x14ac:dyDescent="0.25">
      <c r="A4725" s="1">
        <v>43101</v>
      </c>
      <c r="B4725" t="s">
        <v>5</v>
      </c>
      <c r="C4725" t="s">
        <v>24</v>
      </c>
      <c r="D4725">
        <v>77.445040000000006</v>
      </c>
      <c r="E4725">
        <v>75.962469999999996</v>
      </c>
      <c r="F4725">
        <v>-1.4</v>
      </c>
      <c r="G4725">
        <v>-0.9</v>
      </c>
      <c r="H4725">
        <v>-0.9</v>
      </c>
      <c r="I4725">
        <v>3.7</v>
      </c>
    </row>
    <row r="4726" spans="1:9" x14ac:dyDescent="0.25">
      <c r="A4726" s="1">
        <v>43101</v>
      </c>
      <c r="B4726" t="s">
        <v>5</v>
      </c>
      <c r="C4726" t="s">
        <v>25</v>
      </c>
      <c r="D4726">
        <v>81.350589999999997</v>
      </c>
      <c r="E4726">
        <v>83.302229999999994</v>
      </c>
      <c r="F4726">
        <v>-1.4</v>
      </c>
      <c r="G4726">
        <v>-4</v>
      </c>
      <c r="H4726">
        <v>-4</v>
      </c>
      <c r="I4726">
        <v>-4.2</v>
      </c>
    </row>
    <row r="4727" spans="1:9" x14ac:dyDescent="0.25">
      <c r="A4727" s="1">
        <v>43101</v>
      </c>
      <c r="B4727" t="s">
        <v>5</v>
      </c>
      <c r="C4727" t="s">
        <v>26</v>
      </c>
      <c r="D4727">
        <v>70.742310000000003</v>
      </c>
      <c r="E4727">
        <v>72.930419999999998</v>
      </c>
      <c r="F4727">
        <v>-1.6</v>
      </c>
      <c r="G4727">
        <v>3.2</v>
      </c>
      <c r="H4727">
        <v>3.2</v>
      </c>
      <c r="I4727">
        <v>3.4</v>
      </c>
    </row>
    <row r="4728" spans="1:9" x14ac:dyDescent="0.25">
      <c r="A4728" s="1">
        <v>43101</v>
      </c>
      <c r="B4728" t="s">
        <v>5</v>
      </c>
      <c r="C4728" t="s">
        <v>27</v>
      </c>
      <c r="D4728">
        <v>77.980109999999996</v>
      </c>
      <c r="E4728">
        <v>82.405349999999999</v>
      </c>
      <c r="F4728">
        <v>-0.2</v>
      </c>
      <c r="G4728">
        <v>6.4</v>
      </c>
      <c r="H4728">
        <v>6.4</v>
      </c>
      <c r="I4728">
        <v>17.2</v>
      </c>
    </row>
    <row r="4729" spans="1:9" x14ac:dyDescent="0.25">
      <c r="A4729" s="1">
        <v>43101</v>
      </c>
      <c r="B4729" t="s">
        <v>5</v>
      </c>
      <c r="C4729" t="s">
        <v>28</v>
      </c>
      <c r="D4729">
        <v>70.347769999999997</v>
      </c>
      <c r="E4729">
        <v>69.833950000000002</v>
      </c>
      <c r="F4729">
        <v>-2.8</v>
      </c>
      <c r="G4729">
        <v>1.5</v>
      </c>
      <c r="H4729">
        <v>1.5</v>
      </c>
      <c r="I4729">
        <v>1.4</v>
      </c>
    </row>
    <row r="4730" spans="1:9" x14ac:dyDescent="0.25">
      <c r="A4730" s="1">
        <v>43101</v>
      </c>
      <c r="B4730" t="s">
        <v>5</v>
      </c>
      <c r="C4730" t="s">
        <v>29</v>
      </c>
      <c r="D4730">
        <v>79.344830000000002</v>
      </c>
      <c r="E4730">
        <v>81.404910000000001</v>
      </c>
      <c r="F4730">
        <v>-2.9</v>
      </c>
      <c r="G4730">
        <v>2.5</v>
      </c>
      <c r="H4730">
        <v>2.5</v>
      </c>
      <c r="I4730">
        <v>3.2</v>
      </c>
    </row>
    <row r="4731" spans="1:9" x14ac:dyDescent="0.25">
      <c r="A4731" s="1">
        <v>43101</v>
      </c>
      <c r="B4731" t="s">
        <v>5</v>
      </c>
      <c r="C4731" t="s">
        <v>30</v>
      </c>
      <c r="D4731">
        <v>66.737300000000005</v>
      </c>
      <c r="E4731">
        <v>70.26191</v>
      </c>
      <c r="F4731">
        <v>0.1</v>
      </c>
      <c r="G4731">
        <v>3</v>
      </c>
      <c r="H4731">
        <v>3</v>
      </c>
      <c r="I4731">
        <v>-2.1</v>
      </c>
    </row>
    <row r="4732" spans="1:9" x14ac:dyDescent="0.25">
      <c r="A4732" s="1">
        <v>43101</v>
      </c>
      <c r="B4732" t="s">
        <v>5</v>
      </c>
      <c r="C4732" t="s">
        <v>31</v>
      </c>
      <c r="D4732">
        <v>62.173659999999998</v>
      </c>
      <c r="E4732">
        <v>71.73809</v>
      </c>
      <c r="F4732">
        <v>-7.3</v>
      </c>
      <c r="G4732">
        <v>7.7</v>
      </c>
      <c r="H4732">
        <v>7.7</v>
      </c>
      <c r="I4732">
        <v>22</v>
      </c>
    </row>
    <row r="4733" spans="1:9" x14ac:dyDescent="0.25">
      <c r="A4733" s="1">
        <v>43101</v>
      </c>
      <c r="B4733" t="s">
        <v>5</v>
      </c>
      <c r="C4733" t="s">
        <v>32</v>
      </c>
      <c r="D4733">
        <v>75.490819999999999</v>
      </c>
      <c r="E4733">
        <v>78.170869999999994</v>
      </c>
      <c r="F4733">
        <v>0.4</v>
      </c>
      <c r="G4733">
        <v>3.7</v>
      </c>
      <c r="H4733">
        <v>3.7</v>
      </c>
      <c r="I4733">
        <v>1.9</v>
      </c>
    </row>
    <row r="4734" spans="1:9" x14ac:dyDescent="0.25">
      <c r="A4734" s="1">
        <v>43101</v>
      </c>
      <c r="B4734" t="s">
        <v>5</v>
      </c>
      <c r="C4734" t="s">
        <v>33</v>
      </c>
      <c r="D4734">
        <v>77.300479999999993</v>
      </c>
      <c r="E4734">
        <v>82.976299999999995</v>
      </c>
      <c r="F4734">
        <v>-4.0999999999999996</v>
      </c>
      <c r="G4734">
        <v>-7.1</v>
      </c>
      <c r="H4734">
        <v>-7.1</v>
      </c>
      <c r="I4734">
        <v>-2.6</v>
      </c>
    </row>
    <row r="4735" spans="1:9" x14ac:dyDescent="0.25">
      <c r="A4735" s="1">
        <v>43101</v>
      </c>
      <c r="B4735" t="s">
        <v>34</v>
      </c>
      <c r="C4735" t="s">
        <v>6</v>
      </c>
      <c r="D4735">
        <v>85.417519999999996</v>
      </c>
      <c r="E4735">
        <v>88.455399999999997</v>
      </c>
      <c r="F4735">
        <v>-2.1</v>
      </c>
      <c r="G4735">
        <v>-1.5</v>
      </c>
      <c r="H4735">
        <v>-1.5</v>
      </c>
      <c r="I4735">
        <v>-2.7</v>
      </c>
    </row>
    <row r="4736" spans="1:9" x14ac:dyDescent="0.25">
      <c r="A4736" s="1">
        <v>43101</v>
      </c>
      <c r="B4736" t="s">
        <v>34</v>
      </c>
      <c r="C4736" t="s">
        <v>7</v>
      </c>
      <c r="D4736">
        <v>92.233500000000006</v>
      </c>
      <c r="E4736">
        <v>101.09907</v>
      </c>
      <c r="F4736">
        <v>-4.3</v>
      </c>
      <c r="G4736">
        <v>-2.9</v>
      </c>
      <c r="H4736">
        <v>-2.9</v>
      </c>
      <c r="I4736">
        <v>-9.4</v>
      </c>
    </row>
    <row r="4737" spans="1:9" x14ac:dyDescent="0.25">
      <c r="A4737" s="1">
        <v>43101</v>
      </c>
      <c r="B4737" t="s">
        <v>34</v>
      </c>
      <c r="C4737" t="s">
        <v>8</v>
      </c>
      <c r="D4737">
        <v>89.964309999999998</v>
      </c>
      <c r="E4737">
        <v>100.60817</v>
      </c>
      <c r="F4737">
        <v>0.5</v>
      </c>
      <c r="G4737">
        <v>-7.3</v>
      </c>
      <c r="H4737">
        <v>-7.3</v>
      </c>
      <c r="I4737">
        <v>-4.7</v>
      </c>
    </row>
    <row r="4738" spans="1:9" x14ac:dyDescent="0.25">
      <c r="A4738" s="1">
        <v>43101</v>
      </c>
      <c r="B4738" t="s">
        <v>34</v>
      </c>
      <c r="C4738" t="s">
        <v>9</v>
      </c>
      <c r="D4738">
        <v>72.301469999999995</v>
      </c>
      <c r="E4738">
        <v>76.551060000000007</v>
      </c>
      <c r="F4738">
        <v>-8.8000000000000007</v>
      </c>
      <c r="G4738">
        <v>-0.6</v>
      </c>
      <c r="H4738">
        <v>-0.6</v>
      </c>
      <c r="I4738">
        <v>-0.7</v>
      </c>
    </row>
    <row r="4739" spans="1:9" x14ac:dyDescent="0.25">
      <c r="A4739" s="1">
        <v>43101</v>
      </c>
      <c r="B4739" t="s">
        <v>34</v>
      </c>
      <c r="C4739" t="s">
        <v>10</v>
      </c>
      <c r="D4739">
        <v>67.529229999999998</v>
      </c>
      <c r="E4739">
        <v>73.239779999999996</v>
      </c>
      <c r="F4739">
        <v>-23.1</v>
      </c>
      <c r="G4739">
        <v>-9.6</v>
      </c>
      <c r="H4739">
        <v>-9.6</v>
      </c>
      <c r="I4739">
        <v>-9.6999999999999993</v>
      </c>
    </row>
    <row r="4740" spans="1:9" x14ac:dyDescent="0.25">
      <c r="A4740" s="1">
        <v>43101</v>
      </c>
      <c r="B4740" t="s">
        <v>34</v>
      </c>
      <c r="C4740" t="s">
        <v>11</v>
      </c>
      <c r="D4740">
        <v>79.428070000000005</v>
      </c>
      <c r="E4740">
        <v>82.585769999999997</v>
      </c>
      <c r="F4740">
        <v>-1.6</v>
      </c>
      <c r="G4740">
        <v>-9.3000000000000007</v>
      </c>
      <c r="H4740">
        <v>-9.3000000000000007</v>
      </c>
      <c r="I4740">
        <v>-9.8000000000000007</v>
      </c>
    </row>
    <row r="4741" spans="1:9" x14ac:dyDescent="0.25">
      <c r="A4741" s="1">
        <v>43101</v>
      </c>
      <c r="B4741" t="s">
        <v>34</v>
      </c>
      <c r="C4741" t="s">
        <v>12</v>
      </c>
      <c r="D4741">
        <v>91.064970000000002</v>
      </c>
      <c r="E4741">
        <v>92.997339999999994</v>
      </c>
      <c r="F4741">
        <v>2.2999999999999998</v>
      </c>
      <c r="G4741">
        <v>-0.1</v>
      </c>
      <c r="H4741">
        <v>-0.1</v>
      </c>
      <c r="I4741">
        <v>-12.7</v>
      </c>
    </row>
    <row r="4742" spans="1:9" x14ac:dyDescent="0.25">
      <c r="A4742" s="1">
        <v>43101</v>
      </c>
      <c r="B4742" t="s">
        <v>34</v>
      </c>
      <c r="C4742" t="s">
        <v>13</v>
      </c>
      <c r="D4742">
        <v>61.120959999999997</v>
      </c>
      <c r="E4742">
        <v>76.408090000000001</v>
      </c>
      <c r="F4742">
        <v>0.6</v>
      </c>
      <c r="G4742">
        <v>-8.8000000000000007</v>
      </c>
      <c r="H4742">
        <v>-8.8000000000000007</v>
      </c>
      <c r="I4742">
        <v>-10.199999999999999</v>
      </c>
    </row>
    <row r="4743" spans="1:9" x14ac:dyDescent="0.25">
      <c r="A4743" s="1">
        <v>43101</v>
      </c>
      <c r="B4743" t="s">
        <v>34</v>
      </c>
      <c r="C4743" t="s">
        <v>14</v>
      </c>
      <c r="D4743">
        <v>81.923779999999994</v>
      </c>
      <c r="E4743">
        <v>84.90401</v>
      </c>
      <c r="F4743">
        <v>-2</v>
      </c>
      <c r="G4743">
        <v>-5.3</v>
      </c>
      <c r="H4743">
        <v>-5.3</v>
      </c>
      <c r="I4743">
        <v>-9.5</v>
      </c>
    </row>
    <row r="4744" spans="1:9" x14ac:dyDescent="0.25">
      <c r="A4744" s="1">
        <v>43101</v>
      </c>
      <c r="B4744" t="s">
        <v>34</v>
      </c>
      <c r="C4744" t="s">
        <v>15</v>
      </c>
      <c r="D4744">
        <v>106.5382</v>
      </c>
      <c r="E4744">
        <v>110.89530999999999</v>
      </c>
      <c r="F4744">
        <v>-5.3</v>
      </c>
      <c r="G4744">
        <v>-18</v>
      </c>
      <c r="H4744">
        <v>-18</v>
      </c>
      <c r="I4744">
        <v>-5</v>
      </c>
    </row>
    <row r="4745" spans="1:9" x14ac:dyDescent="0.25">
      <c r="A4745" s="1">
        <v>43101</v>
      </c>
      <c r="B4745" t="s">
        <v>34</v>
      </c>
      <c r="C4745" t="s">
        <v>16</v>
      </c>
      <c r="D4745">
        <v>97.735879999999995</v>
      </c>
      <c r="E4745">
        <v>99.264610000000005</v>
      </c>
      <c r="F4745">
        <v>5.3</v>
      </c>
      <c r="G4745">
        <v>-6.4</v>
      </c>
      <c r="H4745">
        <v>-6.4</v>
      </c>
      <c r="I4745">
        <v>-7.9</v>
      </c>
    </row>
    <row r="4746" spans="1:9" x14ac:dyDescent="0.25">
      <c r="A4746" s="1">
        <v>43101</v>
      </c>
      <c r="B4746" t="s">
        <v>34</v>
      </c>
      <c r="C4746" t="s">
        <v>17</v>
      </c>
      <c r="D4746">
        <v>109.85148</v>
      </c>
      <c r="E4746">
        <v>99.736599999999996</v>
      </c>
      <c r="F4746">
        <v>-4.9000000000000004</v>
      </c>
      <c r="G4746">
        <v>-12.6</v>
      </c>
      <c r="H4746">
        <v>-12.6</v>
      </c>
      <c r="I4746">
        <v>-3.4</v>
      </c>
    </row>
    <row r="4747" spans="1:9" x14ac:dyDescent="0.25">
      <c r="A4747" s="1">
        <v>43101</v>
      </c>
      <c r="B4747" t="s">
        <v>34</v>
      </c>
      <c r="C4747" t="s">
        <v>18</v>
      </c>
      <c r="D4747">
        <v>96.029139999999998</v>
      </c>
      <c r="E4747">
        <v>92.063050000000004</v>
      </c>
      <c r="F4747">
        <v>-3.6</v>
      </c>
      <c r="G4747">
        <v>-3.7</v>
      </c>
      <c r="H4747">
        <v>-3.7</v>
      </c>
      <c r="I4747">
        <v>-7.8</v>
      </c>
    </row>
    <row r="4748" spans="1:9" x14ac:dyDescent="0.25">
      <c r="A4748" s="1">
        <v>43101</v>
      </c>
      <c r="B4748" t="s">
        <v>34</v>
      </c>
      <c r="C4748" t="s">
        <v>19</v>
      </c>
      <c r="D4748">
        <v>91.365960000000001</v>
      </c>
      <c r="E4748">
        <v>92.068839999999994</v>
      </c>
      <c r="F4748">
        <v>-1</v>
      </c>
      <c r="G4748">
        <v>-5.6</v>
      </c>
      <c r="H4748">
        <v>-5.6</v>
      </c>
      <c r="I4748">
        <v>-5.8</v>
      </c>
    </row>
    <row r="4749" spans="1:9" x14ac:dyDescent="0.25">
      <c r="A4749" s="1">
        <v>43101</v>
      </c>
      <c r="B4749" t="s">
        <v>34</v>
      </c>
      <c r="C4749" t="s">
        <v>20</v>
      </c>
      <c r="D4749">
        <v>107.06153</v>
      </c>
      <c r="E4749">
        <v>92.068299999999994</v>
      </c>
      <c r="F4749">
        <v>1.6</v>
      </c>
      <c r="G4749">
        <v>-2.8</v>
      </c>
      <c r="H4749">
        <v>-2.8</v>
      </c>
      <c r="I4749">
        <v>-4.8</v>
      </c>
    </row>
    <row r="4750" spans="1:9" x14ac:dyDescent="0.25">
      <c r="A4750" s="1">
        <v>43101</v>
      </c>
      <c r="B4750" t="s">
        <v>34</v>
      </c>
      <c r="C4750" t="s">
        <v>21</v>
      </c>
      <c r="D4750">
        <v>102.95638</v>
      </c>
      <c r="E4750">
        <v>99.897350000000003</v>
      </c>
      <c r="F4750">
        <v>-1.5</v>
      </c>
      <c r="G4750">
        <v>-2.6</v>
      </c>
      <c r="H4750">
        <v>-2.6</v>
      </c>
      <c r="I4750">
        <v>-9.3000000000000007</v>
      </c>
    </row>
    <row r="4751" spans="1:9" x14ac:dyDescent="0.25">
      <c r="A4751" s="1">
        <v>43101</v>
      </c>
      <c r="B4751" t="s">
        <v>34</v>
      </c>
      <c r="C4751" t="s">
        <v>22</v>
      </c>
      <c r="D4751">
        <v>108.34010000000001</v>
      </c>
      <c r="E4751">
        <v>105.62742</v>
      </c>
      <c r="F4751">
        <v>1.7</v>
      </c>
      <c r="G4751">
        <v>-3.2</v>
      </c>
      <c r="H4751">
        <v>-3.2</v>
      </c>
      <c r="I4751">
        <v>-4.8</v>
      </c>
    </row>
    <row r="4752" spans="1:9" x14ac:dyDescent="0.25">
      <c r="A4752" s="1">
        <v>43101</v>
      </c>
      <c r="B4752" t="s">
        <v>34</v>
      </c>
      <c r="C4752" t="s">
        <v>23</v>
      </c>
      <c r="D4752">
        <v>80.329769999999996</v>
      </c>
      <c r="E4752">
        <v>82.855310000000003</v>
      </c>
      <c r="F4752">
        <v>-1</v>
      </c>
      <c r="G4752">
        <v>-2.4</v>
      </c>
      <c r="H4752">
        <v>-2.4</v>
      </c>
      <c r="I4752">
        <v>-2.6</v>
      </c>
    </row>
    <row r="4753" spans="1:9" x14ac:dyDescent="0.25">
      <c r="A4753" s="1">
        <v>43101</v>
      </c>
      <c r="B4753" t="s">
        <v>34</v>
      </c>
      <c r="C4753" t="s">
        <v>24</v>
      </c>
      <c r="D4753">
        <v>91.903139999999993</v>
      </c>
      <c r="E4753">
        <v>90.327780000000004</v>
      </c>
      <c r="F4753">
        <v>-2</v>
      </c>
      <c r="G4753">
        <v>-0.8</v>
      </c>
      <c r="H4753">
        <v>-0.8</v>
      </c>
      <c r="I4753">
        <v>-1.6</v>
      </c>
    </row>
    <row r="4754" spans="1:9" x14ac:dyDescent="0.25">
      <c r="A4754" s="1">
        <v>43101</v>
      </c>
      <c r="B4754" t="s">
        <v>34</v>
      </c>
      <c r="C4754" t="s">
        <v>25</v>
      </c>
      <c r="D4754">
        <v>95.28013</v>
      </c>
      <c r="E4754">
        <v>98.241039999999998</v>
      </c>
      <c r="F4754">
        <v>-1.4</v>
      </c>
      <c r="G4754">
        <v>-3.8</v>
      </c>
      <c r="H4754">
        <v>-3.8</v>
      </c>
      <c r="I4754">
        <v>-7.7</v>
      </c>
    </row>
    <row r="4755" spans="1:9" x14ac:dyDescent="0.25">
      <c r="A4755" s="1">
        <v>43101</v>
      </c>
      <c r="B4755" t="s">
        <v>34</v>
      </c>
      <c r="C4755" t="s">
        <v>26</v>
      </c>
      <c r="D4755">
        <v>79.841620000000006</v>
      </c>
      <c r="E4755">
        <v>83.187640000000002</v>
      </c>
      <c r="F4755">
        <v>-1.2</v>
      </c>
      <c r="G4755">
        <v>0.6</v>
      </c>
      <c r="H4755">
        <v>0.6</v>
      </c>
      <c r="I4755">
        <v>-0.3</v>
      </c>
    </row>
    <row r="4756" spans="1:9" x14ac:dyDescent="0.25">
      <c r="A4756" s="1">
        <v>43101</v>
      </c>
      <c r="B4756" t="s">
        <v>34</v>
      </c>
      <c r="C4756" t="s">
        <v>27</v>
      </c>
      <c r="D4756">
        <v>94.927840000000003</v>
      </c>
      <c r="E4756">
        <v>100.06447</v>
      </c>
      <c r="F4756">
        <v>-1.4</v>
      </c>
      <c r="G4756">
        <v>-0.8</v>
      </c>
      <c r="H4756">
        <v>-0.8</v>
      </c>
      <c r="I4756">
        <v>4.9000000000000004</v>
      </c>
    </row>
    <row r="4757" spans="1:9" x14ac:dyDescent="0.25">
      <c r="A4757" s="1">
        <v>43101</v>
      </c>
      <c r="B4757" t="s">
        <v>34</v>
      </c>
      <c r="C4757" t="s">
        <v>28</v>
      </c>
      <c r="D4757">
        <v>83.683710000000005</v>
      </c>
      <c r="E4757">
        <v>82.381649999999993</v>
      </c>
      <c r="F4757">
        <v>-2.4</v>
      </c>
      <c r="G4757">
        <v>-1.7</v>
      </c>
      <c r="H4757">
        <v>-1.7</v>
      </c>
      <c r="I4757">
        <v>-4.7</v>
      </c>
    </row>
    <row r="4758" spans="1:9" x14ac:dyDescent="0.25">
      <c r="A4758" s="1">
        <v>43101</v>
      </c>
      <c r="B4758" t="s">
        <v>34</v>
      </c>
      <c r="C4758" t="s">
        <v>29</v>
      </c>
      <c r="D4758">
        <v>92.109549999999999</v>
      </c>
      <c r="E4758">
        <v>94.608810000000005</v>
      </c>
      <c r="F4758">
        <v>-3.5</v>
      </c>
      <c r="G4758">
        <v>-0.5</v>
      </c>
      <c r="H4758">
        <v>-0.5</v>
      </c>
      <c r="I4758">
        <v>-3</v>
      </c>
    </row>
    <row r="4759" spans="1:9" x14ac:dyDescent="0.25">
      <c r="A4759" s="1">
        <v>43101</v>
      </c>
      <c r="B4759" t="s">
        <v>34</v>
      </c>
      <c r="C4759" t="s">
        <v>30</v>
      </c>
      <c r="D4759">
        <v>80.118120000000005</v>
      </c>
      <c r="E4759">
        <v>85.171800000000005</v>
      </c>
      <c r="F4759">
        <v>-0.2</v>
      </c>
      <c r="G4759">
        <v>-0.2</v>
      </c>
      <c r="H4759">
        <v>-0.2</v>
      </c>
      <c r="I4759">
        <v>-7.5</v>
      </c>
    </row>
    <row r="4760" spans="1:9" x14ac:dyDescent="0.25">
      <c r="A4760" s="1">
        <v>43101</v>
      </c>
      <c r="B4760" t="s">
        <v>34</v>
      </c>
      <c r="C4760" t="s">
        <v>31</v>
      </c>
      <c r="D4760">
        <v>73.628810000000001</v>
      </c>
      <c r="E4760">
        <v>84.667839999999998</v>
      </c>
      <c r="F4760">
        <v>-9.6999999999999993</v>
      </c>
      <c r="G4760">
        <v>5.8</v>
      </c>
      <c r="H4760">
        <v>5.8</v>
      </c>
      <c r="I4760">
        <v>17.5</v>
      </c>
    </row>
    <row r="4761" spans="1:9" x14ac:dyDescent="0.25">
      <c r="A4761" s="1">
        <v>43101</v>
      </c>
      <c r="B4761" t="s">
        <v>34</v>
      </c>
      <c r="C4761" t="s">
        <v>32</v>
      </c>
      <c r="D4761">
        <v>89.084819999999993</v>
      </c>
      <c r="E4761">
        <v>91.316230000000004</v>
      </c>
      <c r="F4761">
        <v>-1.1000000000000001</v>
      </c>
      <c r="G4761">
        <v>1.2</v>
      </c>
      <c r="H4761">
        <v>1.2</v>
      </c>
      <c r="I4761">
        <v>-3</v>
      </c>
    </row>
    <row r="4762" spans="1:9" x14ac:dyDescent="0.25">
      <c r="A4762" s="1">
        <v>43101</v>
      </c>
      <c r="B4762" t="s">
        <v>34</v>
      </c>
      <c r="C4762" t="s">
        <v>33</v>
      </c>
      <c r="D4762">
        <v>91.591009999999997</v>
      </c>
      <c r="E4762">
        <v>101.24401</v>
      </c>
      <c r="F4762">
        <v>-2.2000000000000002</v>
      </c>
      <c r="G4762">
        <v>-8.9</v>
      </c>
      <c r="H4762">
        <v>-8.9</v>
      </c>
      <c r="I4762">
        <v>-10.9</v>
      </c>
    </row>
    <row r="4763" spans="1:9" x14ac:dyDescent="0.25">
      <c r="A4763" s="1">
        <v>43132</v>
      </c>
      <c r="B4763" t="s">
        <v>5</v>
      </c>
      <c r="C4763" t="s">
        <v>6</v>
      </c>
      <c r="D4763">
        <v>70.527479999999997</v>
      </c>
      <c r="E4763">
        <v>77.240520000000004</v>
      </c>
      <c r="F4763">
        <v>2.1</v>
      </c>
      <c r="G4763">
        <v>0.2</v>
      </c>
      <c r="H4763">
        <v>0.6</v>
      </c>
      <c r="I4763">
        <v>2.4</v>
      </c>
    </row>
    <row r="4764" spans="1:9" x14ac:dyDescent="0.25">
      <c r="A4764" s="1">
        <v>43132</v>
      </c>
      <c r="B4764" t="s">
        <v>5</v>
      </c>
      <c r="C4764" t="s">
        <v>7</v>
      </c>
      <c r="D4764">
        <v>92.484430000000003</v>
      </c>
      <c r="E4764">
        <v>89.685379999999995</v>
      </c>
      <c r="F4764">
        <v>3.2</v>
      </c>
      <c r="G4764">
        <v>-2.7</v>
      </c>
      <c r="H4764">
        <v>-2.6</v>
      </c>
      <c r="I4764">
        <v>-5.5</v>
      </c>
    </row>
    <row r="4765" spans="1:9" x14ac:dyDescent="0.25">
      <c r="A4765" s="1">
        <v>43132</v>
      </c>
      <c r="B4765" t="s">
        <v>5</v>
      </c>
      <c r="C4765" t="s">
        <v>8</v>
      </c>
      <c r="D4765">
        <v>86.430430000000001</v>
      </c>
      <c r="E4765">
        <v>89.906279999999995</v>
      </c>
      <c r="F4765">
        <v>4</v>
      </c>
      <c r="G4765">
        <v>1.5</v>
      </c>
      <c r="H4765">
        <v>-1.9</v>
      </c>
      <c r="I4765">
        <v>3.2</v>
      </c>
    </row>
    <row r="4766" spans="1:9" x14ac:dyDescent="0.25">
      <c r="A4766" s="1">
        <v>43132</v>
      </c>
      <c r="B4766" t="s">
        <v>5</v>
      </c>
      <c r="C4766" t="s">
        <v>9</v>
      </c>
      <c r="D4766">
        <v>60.607089999999999</v>
      </c>
      <c r="E4766">
        <v>65.77122</v>
      </c>
      <c r="F4766">
        <v>1.5</v>
      </c>
      <c r="G4766">
        <v>-1.4</v>
      </c>
      <c r="H4766">
        <v>-0.4</v>
      </c>
      <c r="I4766">
        <v>4.5999999999999996</v>
      </c>
    </row>
    <row r="4767" spans="1:9" x14ac:dyDescent="0.25">
      <c r="A4767" s="1">
        <v>43132</v>
      </c>
      <c r="B4767" t="s">
        <v>5</v>
      </c>
      <c r="C4767" t="s">
        <v>10</v>
      </c>
      <c r="D4767">
        <v>64.331739999999996</v>
      </c>
      <c r="E4767">
        <v>69.600650000000002</v>
      </c>
      <c r="F4767">
        <v>11.4</v>
      </c>
      <c r="G4767">
        <v>4.5999999999999996</v>
      </c>
      <c r="H4767">
        <v>-2.1</v>
      </c>
      <c r="I4767">
        <v>-4.9000000000000004</v>
      </c>
    </row>
    <row r="4768" spans="1:9" x14ac:dyDescent="0.25">
      <c r="A4768" s="1">
        <v>43132</v>
      </c>
      <c r="B4768" t="s">
        <v>5</v>
      </c>
      <c r="C4768" t="s">
        <v>11</v>
      </c>
      <c r="D4768">
        <v>70.10154</v>
      </c>
      <c r="E4768">
        <v>75.126779999999997</v>
      </c>
      <c r="F4768">
        <v>4.3</v>
      </c>
      <c r="G4768">
        <v>-4.2</v>
      </c>
      <c r="H4768">
        <v>-5.5</v>
      </c>
      <c r="I4768">
        <v>-4.0999999999999996</v>
      </c>
    </row>
    <row r="4769" spans="1:9" x14ac:dyDescent="0.25">
      <c r="A4769" s="1">
        <v>43132</v>
      </c>
      <c r="B4769" t="s">
        <v>5</v>
      </c>
      <c r="C4769" t="s">
        <v>12</v>
      </c>
      <c r="D4769">
        <v>79.369420000000005</v>
      </c>
      <c r="E4769">
        <v>83.014529999999993</v>
      </c>
      <c r="F4769">
        <v>1.2</v>
      </c>
      <c r="G4769">
        <v>2.4</v>
      </c>
      <c r="H4769">
        <v>2.4</v>
      </c>
      <c r="I4769">
        <v>-5</v>
      </c>
    </row>
    <row r="4770" spans="1:9" x14ac:dyDescent="0.25">
      <c r="A4770" s="1">
        <v>43132</v>
      </c>
      <c r="B4770" t="s">
        <v>5</v>
      </c>
      <c r="C4770" t="s">
        <v>13</v>
      </c>
      <c r="D4770">
        <v>55.0017</v>
      </c>
      <c r="E4770">
        <v>59.06935</v>
      </c>
      <c r="F4770">
        <v>-8.1</v>
      </c>
      <c r="G4770">
        <v>-5.3</v>
      </c>
      <c r="H4770">
        <v>-5.7</v>
      </c>
      <c r="I4770">
        <v>-7.6</v>
      </c>
    </row>
    <row r="4771" spans="1:9" x14ac:dyDescent="0.25">
      <c r="A4771" s="1">
        <v>43132</v>
      </c>
      <c r="B4771" t="s">
        <v>5</v>
      </c>
      <c r="C4771" t="s">
        <v>14</v>
      </c>
      <c r="D4771">
        <v>63.489130000000003</v>
      </c>
      <c r="E4771">
        <v>70.686120000000003</v>
      </c>
      <c r="F4771">
        <v>1.3</v>
      </c>
      <c r="G4771">
        <v>-2.6</v>
      </c>
      <c r="H4771">
        <v>-2.9</v>
      </c>
      <c r="I4771">
        <v>-3.1</v>
      </c>
    </row>
    <row r="4772" spans="1:9" x14ac:dyDescent="0.25">
      <c r="A4772" s="1">
        <v>43132</v>
      </c>
      <c r="B4772" t="s">
        <v>5</v>
      </c>
      <c r="C4772" t="s">
        <v>15</v>
      </c>
      <c r="D4772">
        <v>88.365920000000003</v>
      </c>
      <c r="E4772">
        <v>94.791240000000002</v>
      </c>
      <c r="F4772">
        <v>0.3</v>
      </c>
      <c r="G4772">
        <v>1.1000000000000001</v>
      </c>
      <c r="H4772">
        <v>-7.7</v>
      </c>
      <c r="I4772">
        <v>3.4</v>
      </c>
    </row>
    <row r="4773" spans="1:9" x14ac:dyDescent="0.25">
      <c r="A4773" s="1">
        <v>43132</v>
      </c>
      <c r="B4773" t="s">
        <v>5</v>
      </c>
      <c r="C4773" t="s">
        <v>16</v>
      </c>
      <c r="D4773">
        <v>74.638840000000002</v>
      </c>
      <c r="E4773">
        <v>79.364279999999994</v>
      </c>
      <c r="F4773">
        <v>-5.0999999999999996</v>
      </c>
      <c r="G4773">
        <v>-10.5</v>
      </c>
      <c r="H4773">
        <v>-6</v>
      </c>
      <c r="I4773">
        <v>-3.3</v>
      </c>
    </row>
    <row r="4774" spans="1:9" x14ac:dyDescent="0.25">
      <c r="A4774" s="1">
        <v>43132</v>
      </c>
      <c r="B4774" t="s">
        <v>5</v>
      </c>
      <c r="C4774" t="s">
        <v>17</v>
      </c>
      <c r="D4774">
        <v>84.055660000000003</v>
      </c>
      <c r="E4774">
        <v>85.468599999999995</v>
      </c>
      <c r="F4774">
        <v>1.8</v>
      </c>
      <c r="G4774">
        <v>-6.9</v>
      </c>
      <c r="H4774">
        <v>-7.8</v>
      </c>
      <c r="I4774">
        <v>3.8</v>
      </c>
    </row>
    <row r="4775" spans="1:9" x14ac:dyDescent="0.25">
      <c r="A4775" s="1">
        <v>43132</v>
      </c>
      <c r="B4775" t="s">
        <v>5</v>
      </c>
      <c r="C4775" t="s">
        <v>18</v>
      </c>
      <c r="D4775">
        <v>76.521349999999998</v>
      </c>
      <c r="E4775">
        <v>79.492279999999994</v>
      </c>
      <c r="F4775">
        <v>1.2</v>
      </c>
      <c r="G4775">
        <v>-1.8</v>
      </c>
      <c r="H4775">
        <v>-0.9</v>
      </c>
      <c r="I4775">
        <v>-0.7</v>
      </c>
    </row>
    <row r="4776" spans="1:9" x14ac:dyDescent="0.25">
      <c r="A4776" s="1">
        <v>43132</v>
      </c>
      <c r="B4776" t="s">
        <v>5</v>
      </c>
      <c r="C4776" t="s">
        <v>19</v>
      </c>
      <c r="D4776">
        <v>73.077250000000006</v>
      </c>
      <c r="E4776">
        <v>77.782790000000006</v>
      </c>
      <c r="F4776">
        <v>0.5</v>
      </c>
      <c r="G4776">
        <v>-2.1</v>
      </c>
      <c r="H4776">
        <v>-2.6</v>
      </c>
      <c r="I4776">
        <v>0.8</v>
      </c>
    </row>
    <row r="4777" spans="1:9" x14ac:dyDescent="0.25">
      <c r="A4777" s="1">
        <v>43132</v>
      </c>
      <c r="B4777" t="s">
        <v>5</v>
      </c>
      <c r="C4777" t="s">
        <v>20</v>
      </c>
      <c r="D4777">
        <v>75.721469999999997</v>
      </c>
      <c r="E4777">
        <v>77.174949999999995</v>
      </c>
      <c r="F4777">
        <v>-3.1</v>
      </c>
      <c r="G4777">
        <v>-7.7</v>
      </c>
      <c r="H4777">
        <v>-3.6</v>
      </c>
      <c r="I4777">
        <v>-0.9</v>
      </c>
    </row>
    <row r="4778" spans="1:9" x14ac:dyDescent="0.25">
      <c r="A4778" s="1">
        <v>43132</v>
      </c>
      <c r="B4778" t="s">
        <v>5</v>
      </c>
      <c r="C4778" t="s">
        <v>21</v>
      </c>
      <c r="D4778">
        <v>80.294290000000004</v>
      </c>
      <c r="E4778">
        <v>84.554370000000006</v>
      </c>
      <c r="F4778">
        <v>0.2</v>
      </c>
      <c r="G4778">
        <v>-2.7</v>
      </c>
      <c r="H4778">
        <v>-1.5</v>
      </c>
      <c r="I4778">
        <v>-1.7</v>
      </c>
    </row>
    <row r="4779" spans="1:9" x14ac:dyDescent="0.25">
      <c r="A4779" s="1">
        <v>43132</v>
      </c>
      <c r="B4779" t="s">
        <v>5</v>
      </c>
      <c r="C4779" t="s">
        <v>22</v>
      </c>
      <c r="D4779">
        <v>79.450850000000003</v>
      </c>
      <c r="E4779">
        <v>83.065510000000003</v>
      </c>
      <c r="F4779">
        <v>-3.3</v>
      </c>
      <c r="G4779">
        <v>-5.3</v>
      </c>
      <c r="H4779">
        <v>-3</v>
      </c>
      <c r="I4779">
        <v>-0.7</v>
      </c>
    </row>
    <row r="4780" spans="1:9" x14ac:dyDescent="0.25">
      <c r="A4780" s="1">
        <v>43132</v>
      </c>
      <c r="B4780" t="s">
        <v>5</v>
      </c>
      <c r="C4780" t="s">
        <v>23</v>
      </c>
      <c r="D4780">
        <v>65.368039999999993</v>
      </c>
      <c r="E4780">
        <v>70.949730000000002</v>
      </c>
      <c r="F4780">
        <v>0.6</v>
      </c>
      <c r="G4780">
        <v>-0.9</v>
      </c>
      <c r="H4780">
        <v>-0.4</v>
      </c>
      <c r="I4780">
        <v>4.3</v>
      </c>
    </row>
    <row r="4781" spans="1:9" x14ac:dyDescent="0.25">
      <c r="A4781" s="1">
        <v>43132</v>
      </c>
      <c r="B4781" t="s">
        <v>5</v>
      </c>
      <c r="C4781" t="s">
        <v>24</v>
      </c>
      <c r="D4781">
        <v>71.60633</v>
      </c>
      <c r="E4781">
        <v>76.155299999999997</v>
      </c>
      <c r="F4781">
        <v>0.3</v>
      </c>
      <c r="G4781">
        <v>1.1000000000000001</v>
      </c>
      <c r="H4781">
        <v>0.1</v>
      </c>
      <c r="I4781">
        <v>4.2</v>
      </c>
    </row>
    <row r="4782" spans="1:9" x14ac:dyDescent="0.25">
      <c r="A4782" s="1">
        <v>43132</v>
      </c>
      <c r="B4782" t="s">
        <v>5</v>
      </c>
      <c r="C4782" t="s">
        <v>25</v>
      </c>
      <c r="D4782">
        <v>79.05744</v>
      </c>
      <c r="E4782">
        <v>84.626099999999994</v>
      </c>
      <c r="F4782">
        <v>1.6</v>
      </c>
      <c r="G4782">
        <v>-3.3</v>
      </c>
      <c r="H4782">
        <v>-3.7</v>
      </c>
      <c r="I4782">
        <v>-4</v>
      </c>
    </row>
    <row r="4783" spans="1:9" x14ac:dyDescent="0.25">
      <c r="A4783" s="1">
        <v>43132</v>
      </c>
      <c r="B4783" t="s">
        <v>5</v>
      </c>
      <c r="C4783" t="s">
        <v>26</v>
      </c>
      <c r="D4783">
        <v>66.926540000000003</v>
      </c>
      <c r="E4783">
        <v>74.131389999999996</v>
      </c>
      <c r="F4783">
        <v>1.6</v>
      </c>
      <c r="G4783">
        <v>2.1</v>
      </c>
      <c r="H4783">
        <v>2.7</v>
      </c>
      <c r="I4783">
        <v>3.4</v>
      </c>
    </row>
    <row r="4784" spans="1:9" x14ac:dyDescent="0.25">
      <c r="A4784" s="1">
        <v>43132</v>
      </c>
      <c r="B4784" t="s">
        <v>5</v>
      </c>
      <c r="C4784" t="s">
        <v>27</v>
      </c>
      <c r="D4784">
        <v>77.01003</v>
      </c>
      <c r="E4784">
        <v>85.376760000000004</v>
      </c>
      <c r="F4784">
        <v>3.6</v>
      </c>
      <c r="G4784">
        <v>7.1</v>
      </c>
      <c r="H4784">
        <v>6.8</v>
      </c>
      <c r="I4784">
        <v>16.899999999999999</v>
      </c>
    </row>
    <row r="4785" spans="1:9" x14ac:dyDescent="0.25">
      <c r="A4785" s="1">
        <v>43132</v>
      </c>
      <c r="B4785" t="s">
        <v>5</v>
      </c>
      <c r="C4785" t="s">
        <v>28</v>
      </c>
      <c r="D4785">
        <v>66.542580000000001</v>
      </c>
      <c r="E4785">
        <v>70.933499999999995</v>
      </c>
      <c r="F4785">
        <v>1.6</v>
      </c>
      <c r="G4785">
        <v>0.4</v>
      </c>
      <c r="H4785">
        <v>1</v>
      </c>
      <c r="I4785">
        <v>1.8</v>
      </c>
    </row>
    <row r="4786" spans="1:9" x14ac:dyDescent="0.25">
      <c r="A4786" s="1">
        <v>43132</v>
      </c>
      <c r="B4786" t="s">
        <v>5</v>
      </c>
      <c r="C4786" t="s">
        <v>29</v>
      </c>
      <c r="D4786">
        <v>73.65746</v>
      </c>
      <c r="E4786">
        <v>80.925060000000002</v>
      </c>
      <c r="F4786">
        <v>-0.6</v>
      </c>
      <c r="G4786">
        <v>1.6</v>
      </c>
      <c r="H4786">
        <v>2.1</v>
      </c>
      <c r="I4786">
        <v>3.2</v>
      </c>
    </row>
    <row r="4787" spans="1:9" x14ac:dyDescent="0.25">
      <c r="A4787" s="1">
        <v>43132</v>
      </c>
      <c r="B4787" t="s">
        <v>5</v>
      </c>
      <c r="C4787" t="s">
        <v>30</v>
      </c>
      <c r="D4787">
        <v>66.821190000000001</v>
      </c>
      <c r="E4787">
        <v>70.823160000000001</v>
      </c>
      <c r="F4787">
        <v>0.8</v>
      </c>
      <c r="G4787">
        <v>0.1</v>
      </c>
      <c r="H4787">
        <v>1.5</v>
      </c>
      <c r="I4787">
        <v>-1.6</v>
      </c>
    </row>
    <row r="4788" spans="1:9" x14ac:dyDescent="0.25">
      <c r="A4788" s="1">
        <v>43132</v>
      </c>
      <c r="B4788" t="s">
        <v>5</v>
      </c>
      <c r="C4788" t="s">
        <v>31</v>
      </c>
      <c r="D4788">
        <v>72.46096</v>
      </c>
      <c r="E4788">
        <v>74.274140000000003</v>
      </c>
      <c r="F4788">
        <v>3.5</v>
      </c>
      <c r="G4788">
        <v>4.8</v>
      </c>
      <c r="H4788">
        <v>6.1</v>
      </c>
      <c r="I4788">
        <v>21.5</v>
      </c>
    </row>
    <row r="4789" spans="1:9" x14ac:dyDescent="0.25">
      <c r="A4789" s="1">
        <v>43132</v>
      </c>
      <c r="B4789" t="s">
        <v>5</v>
      </c>
      <c r="C4789" t="s">
        <v>32</v>
      </c>
      <c r="D4789">
        <v>73.377260000000007</v>
      </c>
      <c r="E4789">
        <v>78.465410000000006</v>
      </c>
      <c r="F4789">
        <v>0.4</v>
      </c>
      <c r="G4789">
        <v>1</v>
      </c>
      <c r="H4789">
        <v>2.2999999999999998</v>
      </c>
      <c r="I4789">
        <v>2.1</v>
      </c>
    </row>
    <row r="4790" spans="1:9" x14ac:dyDescent="0.25">
      <c r="A4790" s="1">
        <v>43132</v>
      </c>
      <c r="B4790" t="s">
        <v>5</v>
      </c>
      <c r="C4790" t="s">
        <v>33</v>
      </c>
      <c r="D4790">
        <v>77.173010000000005</v>
      </c>
      <c r="E4790">
        <v>83.817250000000001</v>
      </c>
      <c r="F4790">
        <v>1</v>
      </c>
      <c r="G4790">
        <v>-6.3</v>
      </c>
      <c r="H4790">
        <v>-6.7</v>
      </c>
      <c r="I4790">
        <v>-2.7</v>
      </c>
    </row>
    <row r="4791" spans="1:9" x14ac:dyDescent="0.25">
      <c r="A4791" s="1">
        <v>43132</v>
      </c>
      <c r="B4791" t="s">
        <v>34</v>
      </c>
      <c r="C4791" t="s">
        <v>6</v>
      </c>
      <c r="D4791">
        <v>81.027159999999995</v>
      </c>
      <c r="E4791">
        <v>88.778329999999997</v>
      </c>
      <c r="F4791">
        <v>0.4</v>
      </c>
      <c r="G4791">
        <v>-2.2999999999999998</v>
      </c>
      <c r="H4791">
        <v>-1.9</v>
      </c>
      <c r="I4791">
        <v>-2.4</v>
      </c>
    </row>
    <row r="4792" spans="1:9" x14ac:dyDescent="0.25">
      <c r="A4792" s="1">
        <v>43132</v>
      </c>
      <c r="B4792" t="s">
        <v>34</v>
      </c>
      <c r="C4792" t="s">
        <v>7</v>
      </c>
      <c r="D4792">
        <v>105.22217000000001</v>
      </c>
      <c r="E4792">
        <v>103.59524</v>
      </c>
      <c r="F4792">
        <v>2.5</v>
      </c>
      <c r="G4792">
        <v>-2.2000000000000002</v>
      </c>
      <c r="H4792">
        <v>-2.5</v>
      </c>
      <c r="I4792">
        <v>-8</v>
      </c>
    </row>
    <row r="4793" spans="1:9" x14ac:dyDescent="0.25">
      <c r="A4793" s="1">
        <v>43132</v>
      </c>
      <c r="B4793" t="s">
        <v>34</v>
      </c>
      <c r="C4793" t="s">
        <v>8</v>
      </c>
      <c r="D4793">
        <v>98.515770000000003</v>
      </c>
      <c r="E4793">
        <v>104.04291000000001</v>
      </c>
      <c r="F4793">
        <v>3.4</v>
      </c>
      <c r="G4793">
        <v>-1.7</v>
      </c>
      <c r="H4793">
        <v>-4.4000000000000004</v>
      </c>
      <c r="I4793">
        <v>-4.9000000000000004</v>
      </c>
    </row>
    <row r="4794" spans="1:9" x14ac:dyDescent="0.25">
      <c r="A4794" s="1">
        <v>43132</v>
      </c>
      <c r="B4794" t="s">
        <v>34</v>
      </c>
      <c r="C4794" t="s">
        <v>9</v>
      </c>
      <c r="D4794">
        <v>70.256640000000004</v>
      </c>
      <c r="E4794">
        <v>77.090469999999996</v>
      </c>
      <c r="F4794">
        <v>0.7</v>
      </c>
      <c r="G4794">
        <v>-2.1</v>
      </c>
      <c r="H4794">
        <v>-1.3</v>
      </c>
      <c r="I4794">
        <v>-0.1</v>
      </c>
    </row>
    <row r="4795" spans="1:9" x14ac:dyDescent="0.25">
      <c r="A4795" s="1">
        <v>43132</v>
      </c>
      <c r="B4795" t="s">
        <v>34</v>
      </c>
      <c r="C4795" t="s">
        <v>10</v>
      </c>
      <c r="D4795">
        <v>74.955669999999998</v>
      </c>
      <c r="E4795">
        <v>81.620549999999994</v>
      </c>
      <c r="F4795">
        <v>11.4</v>
      </c>
      <c r="G4795">
        <v>3.4</v>
      </c>
      <c r="H4795">
        <v>-3.2</v>
      </c>
      <c r="I4795">
        <v>-8.3000000000000007</v>
      </c>
    </row>
    <row r="4796" spans="1:9" x14ac:dyDescent="0.25">
      <c r="A4796" s="1">
        <v>43132</v>
      </c>
      <c r="B4796" t="s">
        <v>34</v>
      </c>
      <c r="C4796" t="s">
        <v>11</v>
      </c>
      <c r="D4796">
        <v>79.825270000000003</v>
      </c>
      <c r="E4796">
        <v>87.580929999999995</v>
      </c>
      <c r="F4796">
        <v>6</v>
      </c>
      <c r="G4796">
        <v>-6.4</v>
      </c>
      <c r="H4796">
        <v>-7.9</v>
      </c>
      <c r="I4796">
        <v>-9.5</v>
      </c>
    </row>
    <row r="4797" spans="1:9" x14ac:dyDescent="0.25">
      <c r="A4797" s="1">
        <v>43132</v>
      </c>
      <c r="B4797" t="s">
        <v>34</v>
      </c>
      <c r="C4797" t="s">
        <v>12</v>
      </c>
      <c r="D4797">
        <v>88.429879999999997</v>
      </c>
      <c r="E4797">
        <v>93.517039999999994</v>
      </c>
      <c r="F4797">
        <v>0.6</v>
      </c>
      <c r="G4797">
        <v>-0.4</v>
      </c>
      <c r="H4797">
        <v>-0.3</v>
      </c>
      <c r="I4797">
        <v>-11.3</v>
      </c>
    </row>
    <row r="4798" spans="1:9" x14ac:dyDescent="0.25">
      <c r="A4798" s="1">
        <v>43132</v>
      </c>
      <c r="B4798" t="s">
        <v>34</v>
      </c>
      <c r="C4798" t="s">
        <v>13</v>
      </c>
      <c r="D4798">
        <v>63.872030000000002</v>
      </c>
      <c r="E4798">
        <v>70.754159999999999</v>
      </c>
      <c r="F4798">
        <v>-7.4</v>
      </c>
      <c r="G4798">
        <v>-9.5</v>
      </c>
      <c r="H4798">
        <v>-9.1</v>
      </c>
      <c r="I4798">
        <v>-8.9</v>
      </c>
    </row>
    <row r="4799" spans="1:9" x14ac:dyDescent="0.25">
      <c r="A4799" s="1">
        <v>43132</v>
      </c>
      <c r="B4799" t="s">
        <v>34</v>
      </c>
      <c r="C4799" t="s">
        <v>14</v>
      </c>
      <c r="D4799">
        <v>75.232640000000004</v>
      </c>
      <c r="E4799">
        <v>84.134150000000005</v>
      </c>
      <c r="F4799">
        <v>-0.9</v>
      </c>
      <c r="G4799">
        <v>-5</v>
      </c>
      <c r="H4799">
        <v>-5.2</v>
      </c>
      <c r="I4799">
        <v>-8.6</v>
      </c>
    </row>
    <row r="4800" spans="1:9" x14ac:dyDescent="0.25">
      <c r="A4800" s="1">
        <v>43132</v>
      </c>
      <c r="B4800" t="s">
        <v>34</v>
      </c>
      <c r="C4800" t="s">
        <v>15</v>
      </c>
      <c r="D4800">
        <v>103.14669000000001</v>
      </c>
      <c r="E4800">
        <v>111.99106999999999</v>
      </c>
      <c r="F4800">
        <v>1</v>
      </c>
      <c r="G4800">
        <v>-1.7</v>
      </c>
      <c r="H4800">
        <v>-10.7</v>
      </c>
      <c r="I4800">
        <v>-4.5999999999999996</v>
      </c>
    </row>
    <row r="4801" spans="1:9" x14ac:dyDescent="0.25">
      <c r="A4801" s="1">
        <v>43132</v>
      </c>
      <c r="B4801" t="s">
        <v>34</v>
      </c>
      <c r="C4801" t="s">
        <v>16</v>
      </c>
      <c r="D4801">
        <v>87.269059999999996</v>
      </c>
      <c r="E4801">
        <v>95.017099999999999</v>
      </c>
      <c r="F4801">
        <v>-4.3</v>
      </c>
      <c r="G4801">
        <v>-12.6</v>
      </c>
      <c r="H4801">
        <v>-9.4</v>
      </c>
      <c r="I4801">
        <v>-8.6999999999999993</v>
      </c>
    </row>
    <row r="4802" spans="1:9" x14ac:dyDescent="0.25">
      <c r="A4802" s="1">
        <v>43132</v>
      </c>
      <c r="B4802" t="s">
        <v>34</v>
      </c>
      <c r="C4802" t="s">
        <v>17</v>
      </c>
      <c r="D4802">
        <v>99.957149999999999</v>
      </c>
      <c r="E4802">
        <v>102.23557</v>
      </c>
      <c r="F4802">
        <v>2.5</v>
      </c>
      <c r="G4802">
        <v>-10.3</v>
      </c>
      <c r="H4802">
        <v>-11.5</v>
      </c>
      <c r="I4802">
        <v>-4.2</v>
      </c>
    </row>
    <row r="4803" spans="1:9" x14ac:dyDescent="0.25">
      <c r="A4803" s="1">
        <v>43132</v>
      </c>
      <c r="B4803" t="s">
        <v>34</v>
      </c>
      <c r="C4803" t="s">
        <v>18</v>
      </c>
      <c r="D4803">
        <v>88.913430000000005</v>
      </c>
      <c r="E4803">
        <v>92.670770000000005</v>
      </c>
      <c r="F4803">
        <v>0.7</v>
      </c>
      <c r="G4803">
        <v>-5.2</v>
      </c>
      <c r="H4803">
        <v>-4.4000000000000004</v>
      </c>
      <c r="I4803">
        <v>-7.6</v>
      </c>
    </row>
    <row r="4804" spans="1:9" x14ac:dyDescent="0.25">
      <c r="A4804" s="1">
        <v>43132</v>
      </c>
      <c r="B4804" t="s">
        <v>34</v>
      </c>
      <c r="C4804" t="s">
        <v>19</v>
      </c>
      <c r="D4804">
        <v>84.61206</v>
      </c>
      <c r="E4804">
        <v>91.886060000000001</v>
      </c>
      <c r="F4804">
        <v>-0.2</v>
      </c>
      <c r="G4804">
        <v>-4.7</v>
      </c>
      <c r="H4804">
        <v>-5.2</v>
      </c>
      <c r="I4804">
        <v>-5.4</v>
      </c>
    </row>
    <row r="4805" spans="1:9" x14ac:dyDescent="0.25">
      <c r="A4805" s="1">
        <v>43132</v>
      </c>
      <c r="B4805" t="s">
        <v>34</v>
      </c>
      <c r="C4805" t="s">
        <v>20</v>
      </c>
      <c r="D4805">
        <v>85.365840000000006</v>
      </c>
      <c r="E4805">
        <v>87.259630000000001</v>
      </c>
      <c r="F4805">
        <v>-5.2</v>
      </c>
      <c r="G4805">
        <v>-9.6999999999999993</v>
      </c>
      <c r="H4805">
        <v>-6</v>
      </c>
      <c r="I4805">
        <v>-5.2</v>
      </c>
    </row>
    <row r="4806" spans="1:9" x14ac:dyDescent="0.25">
      <c r="A4806" s="1">
        <v>43132</v>
      </c>
      <c r="B4806" t="s">
        <v>34</v>
      </c>
      <c r="C4806" t="s">
        <v>21</v>
      </c>
      <c r="D4806">
        <v>94.371840000000006</v>
      </c>
      <c r="E4806">
        <v>99.818939999999998</v>
      </c>
      <c r="F4806">
        <v>-0.1</v>
      </c>
      <c r="G4806">
        <v>-5</v>
      </c>
      <c r="H4806">
        <v>-3.8</v>
      </c>
      <c r="I4806">
        <v>-8.8000000000000007</v>
      </c>
    </row>
    <row r="4807" spans="1:9" x14ac:dyDescent="0.25">
      <c r="A4807" s="1">
        <v>43132</v>
      </c>
      <c r="B4807" t="s">
        <v>34</v>
      </c>
      <c r="C4807" t="s">
        <v>22</v>
      </c>
      <c r="D4807">
        <v>93.635630000000006</v>
      </c>
      <c r="E4807">
        <v>98.871470000000002</v>
      </c>
      <c r="F4807">
        <v>-6.4</v>
      </c>
      <c r="G4807">
        <v>-8.6999999999999993</v>
      </c>
      <c r="H4807">
        <v>-5.8</v>
      </c>
      <c r="I4807">
        <v>-5</v>
      </c>
    </row>
    <row r="4808" spans="1:9" x14ac:dyDescent="0.25">
      <c r="A4808" s="1">
        <v>43132</v>
      </c>
      <c r="B4808" t="s">
        <v>34</v>
      </c>
      <c r="C4808" t="s">
        <v>23</v>
      </c>
      <c r="D4808">
        <v>75.672600000000003</v>
      </c>
      <c r="E4808">
        <v>82.772149999999996</v>
      </c>
      <c r="F4808">
        <v>-0.1</v>
      </c>
      <c r="G4808">
        <v>-3.5</v>
      </c>
      <c r="H4808">
        <v>-2.9</v>
      </c>
      <c r="I4808">
        <v>-2.6</v>
      </c>
    </row>
    <row r="4809" spans="1:9" x14ac:dyDescent="0.25">
      <c r="A4809" s="1">
        <v>43132</v>
      </c>
      <c r="B4809" t="s">
        <v>34</v>
      </c>
      <c r="C4809" t="s">
        <v>24</v>
      </c>
      <c r="D4809">
        <v>84.158990000000003</v>
      </c>
      <c r="E4809">
        <v>90.694919999999996</v>
      </c>
      <c r="F4809">
        <v>0.4</v>
      </c>
      <c r="G4809">
        <v>0.5</v>
      </c>
      <c r="H4809">
        <v>-0.2</v>
      </c>
      <c r="I4809">
        <v>-0.8</v>
      </c>
    </row>
    <row r="4810" spans="1:9" x14ac:dyDescent="0.25">
      <c r="A4810" s="1">
        <v>43132</v>
      </c>
      <c r="B4810" t="s">
        <v>34</v>
      </c>
      <c r="C4810" t="s">
        <v>25</v>
      </c>
      <c r="D4810">
        <v>92.139660000000006</v>
      </c>
      <c r="E4810">
        <v>99.400829999999999</v>
      </c>
      <c r="F4810">
        <v>1.2</v>
      </c>
      <c r="G4810">
        <v>-2.8</v>
      </c>
      <c r="H4810">
        <v>-3.3</v>
      </c>
      <c r="I4810">
        <v>-7</v>
      </c>
    </row>
    <row r="4811" spans="1:9" x14ac:dyDescent="0.25">
      <c r="A4811" s="1">
        <v>43132</v>
      </c>
      <c r="B4811" t="s">
        <v>34</v>
      </c>
      <c r="C4811" t="s">
        <v>26</v>
      </c>
      <c r="D4811">
        <v>75.20975</v>
      </c>
      <c r="E4811">
        <v>83.16386</v>
      </c>
      <c r="F4811">
        <v>0</v>
      </c>
      <c r="G4811">
        <v>-0.9</v>
      </c>
      <c r="H4811">
        <v>-0.1</v>
      </c>
      <c r="I4811">
        <v>-0.2</v>
      </c>
    </row>
    <row r="4812" spans="1:9" x14ac:dyDescent="0.25">
      <c r="A4812" s="1">
        <v>43132</v>
      </c>
      <c r="B4812" t="s">
        <v>34</v>
      </c>
      <c r="C4812" t="s">
        <v>27</v>
      </c>
      <c r="D4812">
        <v>93.302400000000006</v>
      </c>
      <c r="E4812">
        <v>102.23189000000001</v>
      </c>
      <c r="F4812">
        <v>2.2000000000000002</v>
      </c>
      <c r="G4812">
        <v>2.6</v>
      </c>
      <c r="H4812">
        <v>0.9</v>
      </c>
      <c r="I4812">
        <v>5.0999999999999996</v>
      </c>
    </row>
    <row r="4813" spans="1:9" x14ac:dyDescent="0.25">
      <c r="A4813" s="1">
        <v>43132</v>
      </c>
      <c r="B4813" t="s">
        <v>34</v>
      </c>
      <c r="C4813" t="s">
        <v>28</v>
      </c>
      <c r="D4813">
        <v>78.586029999999994</v>
      </c>
      <c r="E4813">
        <v>82.970309999999998</v>
      </c>
      <c r="F4813">
        <v>0.7</v>
      </c>
      <c r="G4813">
        <v>-1.6</v>
      </c>
      <c r="H4813">
        <v>-1.7</v>
      </c>
      <c r="I4813">
        <v>-4</v>
      </c>
    </row>
    <row r="4814" spans="1:9" x14ac:dyDescent="0.25">
      <c r="A4814" s="1">
        <v>43132</v>
      </c>
      <c r="B4814" t="s">
        <v>34</v>
      </c>
      <c r="C4814" t="s">
        <v>29</v>
      </c>
      <c r="D4814">
        <v>85.422169999999994</v>
      </c>
      <c r="E4814">
        <v>93.54486</v>
      </c>
      <c r="F4814">
        <v>-1.1000000000000001</v>
      </c>
      <c r="G4814">
        <v>-1.3</v>
      </c>
      <c r="H4814">
        <v>-0.9</v>
      </c>
      <c r="I4814">
        <v>-2.6</v>
      </c>
    </row>
    <row r="4815" spans="1:9" x14ac:dyDescent="0.25">
      <c r="A4815" s="1">
        <v>43132</v>
      </c>
      <c r="B4815" t="s">
        <v>34</v>
      </c>
      <c r="C4815" t="s">
        <v>30</v>
      </c>
      <c r="D4815">
        <v>79.690280000000001</v>
      </c>
      <c r="E4815">
        <v>85.503029999999995</v>
      </c>
      <c r="F4815">
        <v>0.4</v>
      </c>
      <c r="G4815">
        <v>-3.6</v>
      </c>
      <c r="H4815">
        <v>-1.9</v>
      </c>
      <c r="I4815">
        <v>-6.8</v>
      </c>
    </row>
    <row r="4816" spans="1:9" x14ac:dyDescent="0.25">
      <c r="A4816" s="1">
        <v>43132</v>
      </c>
      <c r="B4816" t="s">
        <v>34</v>
      </c>
      <c r="C4816" t="s">
        <v>31</v>
      </c>
      <c r="D4816">
        <v>83.654399999999995</v>
      </c>
      <c r="E4816">
        <v>85.427229999999994</v>
      </c>
      <c r="F4816">
        <v>0.9</v>
      </c>
      <c r="G4816">
        <v>0.6</v>
      </c>
      <c r="H4816">
        <v>3</v>
      </c>
      <c r="I4816">
        <v>17.2</v>
      </c>
    </row>
    <row r="4817" spans="1:9" x14ac:dyDescent="0.25">
      <c r="A4817" s="1">
        <v>43132</v>
      </c>
      <c r="B4817" t="s">
        <v>34</v>
      </c>
      <c r="C4817" t="s">
        <v>32</v>
      </c>
      <c r="D4817">
        <v>84.970389999999995</v>
      </c>
      <c r="E4817">
        <v>92.290750000000003</v>
      </c>
      <c r="F4817">
        <v>1.1000000000000001</v>
      </c>
      <c r="G4817">
        <v>-2.4</v>
      </c>
      <c r="H4817">
        <v>-0.6</v>
      </c>
      <c r="I4817">
        <v>-2.6</v>
      </c>
    </row>
    <row r="4818" spans="1:9" x14ac:dyDescent="0.25">
      <c r="A4818" s="1">
        <v>43132</v>
      </c>
      <c r="B4818" t="s">
        <v>34</v>
      </c>
      <c r="C4818" t="s">
        <v>33</v>
      </c>
      <c r="D4818">
        <v>92.624650000000003</v>
      </c>
      <c r="E4818">
        <v>101.48193999999999</v>
      </c>
      <c r="F4818">
        <v>0.2</v>
      </c>
      <c r="G4818">
        <v>-8.6</v>
      </c>
      <c r="H4818">
        <v>-8.6999999999999993</v>
      </c>
      <c r="I4818">
        <v>-10.5</v>
      </c>
    </row>
    <row r="4819" spans="1:9" x14ac:dyDescent="0.25">
      <c r="A4819" s="1">
        <v>43160</v>
      </c>
      <c r="B4819" t="s">
        <v>5</v>
      </c>
      <c r="C4819" t="s">
        <v>6</v>
      </c>
      <c r="D4819">
        <v>77.259050000000002</v>
      </c>
      <c r="E4819">
        <v>77.401150000000001</v>
      </c>
      <c r="F4819">
        <v>0.2</v>
      </c>
      <c r="G4819">
        <v>1.7</v>
      </c>
      <c r="H4819">
        <v>1</v>
      </c>
      <c r="I4819">
        <v>2.5</v>
      </c>
    </row>
    <row r="4820" spans="1:9" x14ac:dyDescent="0.25">
      <c r="A4820" s="1">
        <v>43160</v>
      </c>
      <c r="B4820" t="s">
        <v>5</v>
      </c>
      <c r="C4820" t="s">
        <v>7</v>
      </c>
      <c r="D4820">
        <v>105.26412000000001</v>
      </c>
      <c r="E4820">
        <v>98.831760000000003</v>
      </c>
      <c r="F4820">
        <v>10.199999999999999</v>
      </c>
      <c r="G4820">
        <v>2.5</v>
      </c>
      <c r="H4820">
        <v>-0.7</v>
      </c>
      <c r="I4820">
        <v>-4.8</v>
      </c>
    </row>
    <row r="4821" spans="1:9" x14ac:dyDescent="0.25">
      <c r="A4821" s="1">
        <v>43160</v>
      </c>
      <c r="B4821" t="s">
        <v>5</v>
      </c>
      <c r="C4821" t="s">
        <v>8</v>
      </c>
      <c r="D4821">
        <v>82.817490000000006</v>
      </c>
      <c r="E4821">
        <v>86.102680000000007</v>
      </c>
      <c r="F4821">
        <v>-4.2</v>
      </c>
      <c r="G4821">
        <v>-6.2</v>
      </c>
      <c r="H4821">
        <v>-3.4</v>
      </c>
      <c r="I4821">
        <v>2.1</v>
      </c>
    </row>
    <row r="4822" spans="1:9" x14ac:dyDescent="0.25">
      <c r="A4822" s="1">
        <v>43160</v>
      </c>
      <c r="B4822" t="s">
        <v>5</v>
      </c>
      <c r="C4822" t="s">
        <v>9</v>
      </c>
      <c r="D4822">
        <v>67.575959999999995</v>
      </c>
      <c r="E4822">
        <v>67.088430000000002</v>
      </c>
      <c r="F4822">
        <v>2</v>
      </c>
      <c r="G4822">
        <v>4.9000000000000004</v>
      </c>
      <c r="H4822">
        <v>1.4</v>
      </c>
      <c r="I4822">
        <v>5.5</v>
      </c>
    </row>
    <row r="4823" spans="1:9" x14ac:dyDescent="0.25">
      <c r="A4823" s="1">
        <v>43160</v>
      </c>
      <c r="B4823" t="s">
        <v>5</v>
      </c>
      <c r="C4823" t="s">
        <v>10</v>
      </c>
      <c r="D4823">
        <v>71.714410000000001</v>
      </c>
      <c r="E4823">
        <v>72.211039999999997</v>
      </c>
      <c r="F4823">
        <v>3.8</v>
      </c>
      <c r="G4823">
        <v>15</v>
      </c>
      <c r="H4823">
        <v>3.6</v>
      </c>
      <c r="I4823">
        <v>-2.7</v>
      </c>
    </row>
    <row r="4824" spans="1:9" x14ac:dyDescent="0.25">
      <c r="A4824" s="1">
        <v>43160</v>
      </c>
      <c r="B4824" t="s">
        <v>5</v>
      </c>
      <c r="C4824" t="s">
        <v>11</v>
      </c>
      <c r="D4824">
        <v>71.853859999999997</v>
      </c>
      <c r="E4824">
        <v>74.642189999999999</v>
      </c>
      <c r="F4824">
        <v>-0.6</v>
      </c>
      <c r="G4824">
        <v>-6</v>
      </c>
      <c r="H4824">
        <v>-5.7</v>
      </c>
      <c r="I4824">
        <v>-4.5</v>
      </c>
    </row>
    <row r="4825" spans="1:9" x14ac:dyDescent="0.25">
      <c r="A4825" s="1">
        <v>43160</v>
      </c>
      <c r="B4825" t="s">
        <v>5</v>
      </c>
      <c r="C4825" t="s">
        <v>12</v>
      </c>
      <c r="D4825">
        <v>81.642660000000006</v>
      </c>
      <c r="E4825">
        <v>80.920630000000003</v>
      </c>
      <c r="F4825">
        <v>-2.5</v>
      </c>
      <c r="G4825">
        <v>-0.7</v>
      </c>
      <c r="H4825">
        <v>1.3</v>
      </c>
      <c r="I4825">
        <v>-3.9</v>
      </c>
    </row>
    <row r="4826" spans="1:9" x14ac:dyDescent="0.25">
      <c r="A4826" s="1">
        <v>43160</v>
      </c>
      <c r="B4826" t="s">
        <v>5</v>
      </c>
      <c r="C4826" t="s">
        <v>13</v>
      </c>
      <c r="D4826">
        <v>78.492720000000006</v>
      </c>
      <c r="E4826">
        <v>68.338149999999999</v>
      </c>
      <c r="F4826">
        <v>15.7</v>
      </c>
      <c r="G4826">
        <v>-5.7</v>
      </c>
      <c r="H4826">
        <v>-5.7</v>
      </c>
      <c r="I4826">
        <v>-8</v>
      </c>
    </row>
    <row r="4827" spans="1:9" x14ac:dyDescent="0.25">
      <c r="A4827" s="1">
        <v>43160</v>
      </c>
      <c r="B4827" t="s">
        <v>5</v>
      </c>
      <c r="C4827" t="s">
        <v>14</v>
      </c>
      <c r="D4827">
        <v>74.357339999999994</v>
      </c>
      <c r="E4827">
        <v>76.778890000000004</v>
      </c>
      <c r="F4827">
        <v>8.6</v>
      </c>
      <c r="G4827">
        <v>-1.9</v>
      </c>
      <c r="H4827">
        <v>-2.5</v>
      </c>
      <c r="I4827">
        <v>-3.4</v>
      </c>
    </row>
    <row r="4828" spans="1:9" x14ac:dyDescent="0.25">
      <c r="A4828" s="1">
        <v>43160</v>
      </c>
      <c r="B4828" t="s">
        <v>5</v>
      </c>
      <c r="C4828" t="s">
        <v>15</v>
      </c>
      <c r="D4828">
        <v>98.296149999999997</v>
      </c>
      <c r="E4828">
        <v>99.940600000000003</v>
      </c>
      <c r="F4828">
        <v>5.4</v>
      </c>
      <c r="G4828">
        <v>0.3</v>
      </c>
      <c r="H4828">
        <v>-5.0999999999999996</v>
      </c>
      <c r="I4828">
        <v>2.5</v>
      </c>
    </row>
    <row r="4829" spans="1:9" x14ac:dyDescent="0.25">
      <c r="A4829" s="1">
        <v>43160</v>
      </c>
      <c r="B4829" t="s">
        <v>5</v>
      </c>
      <c r="C4829" t="s">
        <v>16</v>
      </c>
      <c r="D4829">
        <v>80.163589999999999</v>
      </c>
      <c r="E4829">
        <v>81.622320000000002</v>
      </c>
      <c r="F4829">
        <v>2.8</v>
      </c>
      <c r="G4829">
        <v>-6.6</v>
      </c>
      <c r="H4829">
        <v>-6.2</v>
      </c>
      <c r="I4829">
        <v>-4</v>
      </c>
    </row>
    <row r="4830" spans="1:9" x14ac:dyDescent="0.25">
      <c r="A4830" s="1">
        <v>43160</v>
      </c>
      <c r="B4830" t="s">
        <v>5</v>
      </c>
      <c r="C4830" t="s">
        <v>17</v>
      </c>
      <c r="D4830">
        <v>90.092110000000005</v>
      </c>
      <c r="E4830">
        <v>90.26464</v>
      </c>
      <c r="F4830">
        <v>5.6</v>
      </c>
      <c r="G4830">
        <v>-5.0999999999999996</v>
      </c>
      <c r="H4830">
        <v>-6.9</v>
      </c>
      <c r="I4830">
        <v>2.2000000000000002</v>
      </c>
    </row>
    <row r="4831" spans="1:9" x14ac:dyDescent="0.25">
      <c r="A4831" s="1">
        <v>43160</v>
      </c>
      <c r="B4831" t="s">
        <v>5</v>
      </c>
      <c r="C4831" t="s">
        <v>18</v>
      </c>
      <c r="D4831">
        <v>79.801749999999998</v>
      </c>
      <c r="E4831">
        <v>81.409719999999993</v>
      </c>
      <c r="F4831">
        <v>2.4</v>
      </c>
      <c r="G4831">
        <v>-2.8</v>
      </c>
      <c r="H4831">
        <v>-1.5</v>
      </c>
      <c r="I4831">
        <v>-1.2</v>
      </c>
    </row>
    <row r="4832" spans="1:9" x14ac:dyDescent="0.25">
      <c r="A4832" s="1">
        <v>43160</v>
      </c>
      <c r="B4832" t="s">
        <v>5</v>
      </c>
      <c r="C4832" t="s">
        <v>19</v>
      </c>
      <c r="D4832">
        <v>77.289910000000006</v>
      </c>
      <c r="E4832">
        <v>78.368799999999993</v>
      </c>
      <c r="F4832">
        <v>0.8</v>
      </c>
      <c r="G4832">
        <v>-2.9</v>
      </c>
      <c r="H4832">
        <v>-2.7</v>
      </c>
      <c r="I4832">
        <v>0.3</v>
      </c>
    </row>
    <row r="4833" spans="1:9" x14ac:dyDescent="0.25">
      <c r="A4833" s="1">
        <v>43160</v>
      </c>
      <c r="B4833" t="s">
        <v>5</v>
      </c>
      <c r="C4833" t="s">
        <v>20</v>
      </c>
      <c r="D4833">
        <v>80.123159999999999</v>
      </c>
      <c r="E4833">
        <v>78.701639999999998</v>
      </c>
      <c r="F4833">
        <v>2</v>
      </c>
      <c r="G4833">
        <v>-7.5</v>
      </c>
      <c r="H4833">
        <v>-4.9000000000000004</v>
      </c>
      <c r="I4833">
        <v>-1.9</v>
      </c>
    </row>
    <row r="4834" spans="1:9" x14ac:dyDescent="0.25">
      <c r="A4834" s="1">
        <v>43160</v>
      </c>
      <c r="B4834" t="s">
        <v>5</v>
      </c>
      <c r="C4834" t="s">
        <v>21</v>
      </c>
      <c r="D4834">
        <v>82.437690000000003</v>
      </c>
      <c r="E4834">
        <v>82.235259999999997</v>
      </c>
      <c r="F4834">
        <v>-2.7</v>
      </c>
      <c r="G4834">
        <v>-5.6</v>
      </c>
      <c r="H4834">
        <v>-2.9</v>
      </c>
      <c r="I4834">
        <v>-1.7</v>
      </c>
    </row>
    <row r="4835" spans="1:9" x14ac:dyDescent="0.25">
      <c r="A4835" s="1">
        <v>43160</v>
      </c>
      <c r="B4835" t="s">
        <v>5</v>
      </c>
      <c r="C4835" t="s">
        <v>22</v>
      </c>
      <c r="D4835">
        <v>82.978849999999994</v>
      </c>
      <c r="E4835">
        <v>83.873440000000002</v>
      </c>
      <c r="F4835">
        <v>1</v>
      </c>
      <c r="G4835">
        <v>-3.8</v>
      </c>
      <c r="H4835">
        <v>-3.3</v>
      </c>
      <c r="I4835">
        <v>-0.9</v>
      </c>
    </row>
    <row r="4836" spans="1:9" x14ac:dyDescent="0.25">
      <c r="A4836" s="1">
        <v>43160</v>
      </c>
      <c r="B4836" t="s">
        <v>5</v>
      </c>
      <c r="C4836" t="s">
        <v>23</v>
      </c>
      <c r="D4836">
        <v>72.230649999999997</v>
      </c>
      <c r="E4836">
        <v>72.131339999999994</v>
      </c>
      <c r="F4836">
        <v>1.7</v>
      </c>
      <c r="G4836">
        <v>-0.3</v>
      </c>
      <c r="H4836">
        <v>-0.4</v>
      </c>
      <c r="I4836">
        <v>3.8</v>
      </c>
    </row>
    <row r="4837" spans="1:9" x14ac:dyDescent="0.25">
      <c r="A4837" s="1">
        <v>43160</v>
      </c>
      <c r="B4837" t="s">
        <v>5</v>
      </c>
      <c r="C4837" t="s">
        <v>24</v>
      </c>
      <c r="D4837">
        <v>76.676580000000001</v>
      </c>
      <c r="E4837">
        <v>77.698570000000004</v>
      </c>
      <c r="F4837">
        <v>2</v>
      </c>
      <c r="G4837">
        <v>-0.2</v>
      </c>
      <c r="H4837">
        <v>0</v>
      </c>
      <c r="I4837">
        <v>3.7</v>
      </c>
    </row>
    <row r="4838" spans="1:9" x14ac:dyDescent="0.25">
      <c r="A4838" s="1">
        <v>43160</v>
      </c>
      <c r="B4838" t="s">
        <v>5</v>
      </c>
      <c r="C4838" t="s">
        <v>25</v>
      </c>
      <c r="D4838">
        <v>85.513570000000001</v>
      </c>
      <c r="E4838">
        <v>85.050529999999995</v>
      </c>
      <c r="F4838">
        <v>0.5</v>
      </c>
      <c r="G4838">
        <v>-0.7</v>
      </c>
      <c r="H4838">
        <v>-2.7</v>
      </c>
      <c r="I4838">
        <v>-3.6</v>
      </c>
    </row>
    <row r="4839" spans="1:9" x14ac:dyDescent="0.25">
      <c r="A4839" s="1">
        <v>43160</v>
      </c>
      <c r="B4839" t="s">
        <v>5</v>
      </c>
      <c r="C4839" t="s">
        <v>26</v>
      </c>
      <c r="D4839">
        <v>73.849639999999994</v>
      </c>
      <c r="E4839">
        <v>74.369720000000001</v>
      </c>
      <c r="F4839">
        <v>0.3</v>
      </c>
      <c r="G4839">
        <v>4.4000000000000004</v>
      </c>
      <c r="H4839">
        <v>3.3</v>
      </c>
      <c r="I4839">
        <v>3.8</v>
      </c>
    </row>
    <row r="4840" spans="1:9" x14ac:dyDescent="0.25">
      <c r="A4840" s="1">
        <v>43160</v>
      </c>
      <c r="B4840" t="s">
        <v>5</v>
      </c>
      <c r="C4840" t="s">
        <v>27</v>
      </c>
      <c r="D4840">
        <v>82.814030000000002</v>
      </c>
      <c r="E4840">
        <v>83.475409999999997</v>
      </c>
      <c r="F4840">
        <v>-2.2000000000000002</v>
      </c>
      <c r="G4840">
        <v>2.8</v>
      </c>
      <c r="H4840">
        <v>5.3</v>
      </c>
      <c r="I4840">
        <v>15.6</v>
      </c>
    </row>
    <row r="4841" spans="1:9" x14ac:dyDescent="0.25">
      <c r="A4841" s="1">
        <v>43160</v>
      </c>
      <c r="B4841" t="s">
        <v>5</v>
      </c>
      <c r="C4841" t="s">
        <v>28</v>
      </c>
      <c r="D4841">
        <v>71.863320000000002</v>
      </c>
      <c r="E4841">
        <v>71.216899999999995</v>
      </c>
      <c r="F4841">
        <v>0.4</v>
      </c>
      <c r="G4841">
        <v>0.9</v>
      </c>
      <c r="H4841">
        <v>0.9</v>
      </c>
      <c r="I4841">
        <v>2</v>
      </c>
    </row>
    <row r="4842" spans="1:9" x14ac:dyDescent="0.25">
      <c r="A4842" s="1">
        <v>43160</v>
      </c>
      <c r="B4842" t="s">
        <v>5</v>
      </c>
      <c r="C4842" t="s">
        <v>29</v>
      </c>
      <c r="D4842">
        <v>81.611779999999996</v>
      </c>
      <c r="E4842">
        <v>79.732759999999999</v>
      </c>
      <c r="F4842">
        <v>-1.5</v>
      </c>
      <c r="G4842">
        <v>-0.3</v>
      </c>
      <c r="H4842">
        <v>1.2</v>
      </c>
      <c r="I4842">
        <v>3.4</v>
      </c>
    </row>
    <row r="4843" spans="1:9" x14ac:dyDescent="0.25">
      <c r="A4843" s="1">
        <v>43160</v>
      </c>
      <c r="B4843" t="s">
        <v>5</v>
      </c>
      <c r="C4843" t="s">
        <v>30</v>
      </c>
      <c r="D4843">
        <v>75.076660000000004</v>
      </c>
      <c r="E4843">
        <v>73.638170000000002</v>
      </c>
      <c r="F4843">
        <v>4</v>
      </c>
      <c r="G4843">
        <v>4.4000000000000004</v>
      </c>
      <c r="H4843">
        <v>2.5</v>
      </c>
      <c r="I4843">
        <v>-0.6</v>
      </c>
    </row>
    <row r="4844" spans="1:9" x14ac:dyDescent="0.25">
      <c r="A4844" s="1">
        <v>43160</v>
      </c>
      <c r="B4844" t="s">
        <v>5</v>
      </c>
      <c r="C4844" t="s">
        <v>31</v>
      </c>
      <c r="D4844">
        <v>79.640169999999998</v>
      </c>
      <c r="E4844">
        <v>75.630489999999995</v>
      </c>
      <c r="F4844">
        <v>1.8</v>
      </c>
      <c r="G4844">
        <v>1.8</v>
      </c>
      <c r="H4844">
        <v>4.5</v>
      </c>
      <c r="I4844">
        <v>20.5</v>
      </c>
    </row>
    <row r="4845" spans="1:9" x14ac:dyDescent="0.25">
      <c r="A4845" s="1">
        <v>43160</v>
      </c>
      <c r="B4845" t="s">
        <v>5</v>
      </c>
      <c r="C4845" t="s">
        <v>32</v>
      </c>
      <c r="D4845">
        <v>81.081810000000004</v>
      </c>
      <c r="E4845">
        <v>80.372100000000003</v>
      </c>
      <c r="F4845">
        <v>2.4</v>
      </c>
      <c r="G4845">
        <v>5.7</v>
      </c>
      <c r="H4845">
        <v>3.5</v>
      </c>
      <c r="I4845">
        <v>2.8</v>
      </c>
    </row>
    <row r="4846" spans="1:9" x14ac:dyDescent="0.25">
      <c r="A4846" s="1">
        <v>43160</v>
      </c>
      <c r="B4846" t="s">
        <v>5</v>
      </c>
      <c r="C4846" t="s">
        <v>33</v>
      </c>
      <c r="D4846">
        <v>89.374570000000006</v>
      </c>
      <c r="E4846">
        <v>88.332239999999999</v>
      </c>
      <c r="F4846">
        <v>5.4</v>
      </c>
      <c r="G4846">
        <v>1.6</v>
      </c>
      <c r="H4846">
        <v>-3.8</v>
      </c>
      <c r="I4846">
        <v>-2.2999999999999998</v>
      </c>
    </row>
    <row r="4847" spans="1:9" x14ac:dyDescent="0.25">
      <c r="A4847" s="1">
        <v>43160</v>
      </c>
      <c r="B4847" t="s">
        <v>34</v>
      </c>
      <c r="C4847" t="s">
        <v>6</v>
      </c>
      <c r="D4847">
        <v>89.084460000000007</v>
      </c>
      <c r="E4847">
        <v>89.291880000000006</v>
      </c>
      <c r="F4847">
        <v>0.6</v>
      </c>
      <c r="G4847">
        <v>-0.9</v>
      </c>
      <c r="H4847">
        <v>-1.5</v>
      </c>
      <c r="I4847">
        <v>-2.1</v>
      </c>
    </row>
    <row r="4848" spans="1:9" x14ac:dyDescent="0.25">
      <c r="A4848" s="1">
        <v>43160</v>
      </c>
      <c r="B4848" t="s">
        <v>34</v>
      </c>
      <c r="C4848" t="s">
        <v>7</v>
      </c>
      <c r="D4848">
        <v>119.54953999999999</v>
      </c>
      <c r="E4848">
        <v>110.05461</v>
      </c>
      <c r="F4848">
        <v>6.2</v>
      </c>
      <c r="G4848">
        <v>0.9</v>
      </c>
      <c r="H4848">
        <v>-1.2</v>
      </c>
      <c r="I4848">
        <v>-7</v>
      </c>
    </row>
    <row r="4849" spans="1:9" x14ac:dyDescent="0.25">
      <c r="A4849" s="1">
        <v>43160</v>
      </c>
      <c r="B4849" t="s">
        <v>34</v>
      </c>
      <c r="C4849" t="s">
        <v>8</v>
      </c>
      <c r="D4849">
        <v>95.84375</v>
      </c>
      <c r="E4849">
        <v>99.075530000000001</v>
      </c>
      <c r="F4849">
        <v>-4.8</v>
      </c>
      <c r="G4849">
        <v>-8.4</v>
      </c>
      <c r="H4849">
        <v>-5.8</v>
      </c>
      <c r="I4849">
        <v>-5.2</v>
      </c>
    </row>
    <row r="4850" spans="1:9" x14ac:dyDescent="0.25">
      <c r="A4850" s="1">
        <v>43160</v>
      </c>
      <c r="B4850" t="s">
        <v>34</v>
      </c>
      <c r="C4850" t="s">
        <v>9</v>
      </c>
      <c r="D4850">
        <v>78.295379999999994</v>
      </c>
      <c r="E4850">
        <v>78.118769999999998</v>
      </c>
      <c r="F4850">
        <v>1.3</v>
      </c>
      <c r="G4850">
        <v>2.1</v>
      </c>
      <c r="H4850">
        <v>-0.1</v>
      </c>
      <c r="I4850">
        <v>1.1000000000000001</v>
      </c>
    </row>
    <row r="4851" spans="1:9" x14ac:dyDescent="0.25">
      <c r="A4851" s="1">
        <v>43160</v>
      </c>
      <c r="B4851" t="s">
        <v>34</v>
      </c>
      <c r="C4851" t="s">
        <v>10</v>
      </c>
      <c r="D4851">
        <v>83.877160000000003</v>
      </c>
      <c r="E4851">
        <v>83.478930000000005</v>
      </c>
      <c r="F4851">
        <v>2.2999999999999998</v>
      </c>
      <c r="G4851">
        <v>12.8</v>
      </c>
      <c r="H4851">
        <v>2.2000000000000002</v>
      </c>
      <c r="I4851">
        <v>-5.9</v>
      </c>
    </row>
    <row r="4852" spans="1:9" x14ac:dyDescent="0.25">
      <c r="A4852" s="1">
        <v>43160</v>
      </c>
      <c r="B4852" t="s">
        <v>34</v>
      </c>
      <c r="C4852" t="s">
        <v>11</v>
      </c>
      <c r="D4852">
        <v>81.644260000000003</v>
      </c>
      <c r="E4852">
        <v>84.939599999999999</v>
      </c>
      <c r="F4852">
        <v>-3</v>
      </c>
      <c r="G4852">
        <v>-9.6999999999999993</v>
      </c>
      <c r="H4852">
        <v>-8.5</v>
      </c>
      <c r="I4852">
        <v>-9.6</v>
      </c>
    </row>
    <row r="4853" spans="1:9" x14ac:dyDescent="0.25">
      <c r="A4853" s="1">
        <v>43160</v>
      </c>
      <c r="B4853" t="s">
        <v>34</v>
      </c>
      <c r="C4853" t="s">
        <v>12</v>
      </c>
      <c r="D4853">
        <v>92.095879999999994</v>
      </c>
      <c r="E4853">
        <v>91.118229999999997</v>
      </c>
      <c r="F4853">
        <v>-2.6</v>
      </c>
      <c r="G4853">
        <v>-3.3</v>
      </c>
      <c r="H4853">
        <v>-1.3</v>
      </c>
      <c r="I4853">
        <v>-9.9</v>
      </c>
    </row>
    <row r="4854" spans="1:9" x14ac:dyDescent="0.25">
      <c r="A4854" s="1">
        <v>43160</v>
      </c>
      <c r="B4854" t="s">
        <v>34</v>
      </c>
      <c r="C4854" t="s">
        <v>13</v>
      </c>
      <c r="D4854">
        <v>88.36242</v>
      </c>
      <c r="E4854">
        <v>78.530640000000005</v>
      </c>
      <c r="F4854">
        <v>11</v>
      </c>
      <c r="G4854">
        <v>-10.8</v>
      </c>
      <c r="H4854">
        <v>-9.8000000000000007</v>
      </c>
      <c r="I4854">
        <v>-9.5</v>
      </c>
    </row>
    <row r="4855" spans="1:9" x14ac:dyDescent="0.25">
      <c r="A4855" s="1">
        <v>43160</v>
      </c>
      <c r="B4855" t="s">
        <v>34</v>
      </c>
      <c r="C4855" t="s">
        <v>14</v>
      </c>
      <c r="D4855">
        <v>88.279489999999996</v>
      </c>
      <c r="E4855">
        <v>90.742429999999999</v>
      </c>
      <c r="F4855">
        <v>7.9</v>
      </c>
      <c r="G4855">
        <v>-4.9000000000000004</v>
      </c>
      <c r="H4855">
        <v>-5.0999999999999996</v>
      </c>
      <c r="I4855">
        <v>-8.6</v>
      </c>
    </row>
    <row r="4856" spans="1:9" x14ac:dyDescent="0.25">
      <c r="A4856" s="1">
        <v>43160</v>
      </c>
      <c r="B4856" t="s">
        <v>34</v>
      </c>
      <c r="C4856" t="s">
        <v>15</v>
      </c>
      <c r="D4856">
        <v>115.41401</v>
      </c>
      <c r="E4856">
        <v>114.71375</v>
      </c>
      <c r="F4856">
        <v>2.4</v>
      </c>
      <c r="G4856">
        <v>-1.4</v>
      </c>
      <c r="H4856">
        <v>-7.6</v>
      </c>
      <c r="I4856">
        <v>-4.9000000000000004</v>
      </c>
    </row>
    <row r="4857" spans="1:9" x14ac:dyDescent="0.25">
      <c r="A4857" s="1">
        <v>43160</v>
      </c>
      <c r="B4857" t="s">
        <v>34</v>
      </c>
      <c r="C4857" t="s">
        <v>16</v>
      </c>
      <c r="D4857">
        <v>94.478939999999994</v>
      </c>
      <c r="E4857">
        <v>95.759079999999997</v>
      </c>
      <c r="F4857">
        <v>0.8</v>
      </c>
      <c r="G4857">
        <v>-8.8000000000000007</v>
      </c>
      <c r="H4857">
        <v>-9.1999999999999993</v>
      </c>
      <c r="I4857">
        <v>-9.1</v>
      </c>
    </row>
    <row r="4858" spans="1:9" x14ac:dyDescent="0.25">
      <c r="A4858" s="1">
        <v>43160</v>
      </c>
      <c r="B4858" t="s">
        <v>34</v>
      </c>
      <c r="C4858" t="s">
        <v>17</v>
      </c>
      <c r="D4858">
        <v>106.8278</v>
      </c>
      <c r="E4858">
        <v>107.34938</v>
      </c>
      <c r="F4858">
        <v>5</v>
      </c>
      <c r="G4858">
        <v>-9.4</v>
      </c>
      <c r="H4858">
        <v>-10.8</v>
      </c>
      <c r="I4858">
        <v>-5.6</v>
      </c>
    </row>
    <row r="4859" spans="1:9" x14ac:dyDescent="0.25">
      <c r="A4859" s="1">
        <v>43160</v>
      </c>
      <c r="B4859" t="s">
        <v>34</v>
      </c>
      <c r="C4859" t="s">
        <v>18</v>
      </c>
      <c r="D4859">
        <v>94.007499999999993</v>
      </c>
      <c r="E4859">
        <v>95.691519999999997</v>
      </c>
      <c r="F4859">
        <v>3.3</v>
      </c>
      <c r="G4859">
        <v>-4.8</v>
      </c>
      <c r="H4859">
        <v>-4.5999999999999996</v>
      </c>
      <c r="I4859">
        <v>-7.6</v>
      </c>
    </row>
    <row r="4860" spans="1:9" x14ac:dyDescent="0.25">
      <c r="A4860" s="1">
        <v>43160</v>
      </c>
      <c r="B4860" t="s">
        <v>34</v>
      </c>
      <c r="C4860" t="s">
        <v>19</v>
      </c>
      <c r="D4860">
        <v>91.566299999999998</v>
      </c>
      <c r="E4860">
        <v>90.841250000000002</v>
      </c>
      <c r="F4860">
        <v>-1.1000000000000001</v>
      </c>
      <c r="G4860">
        <v>-3.8</v>
      </c>
      <c r="H4860">
        <v>-4.7</v>
      </c>
      <c r="I4860">
        <v>-5.3</v>
      </c>
    </row>
    <row r="4861" spans="1:9" x14ac:dyDescent="0.25">
      <c r="A4861" s="1">
        <v>43160</v>
      </c>
      <c r="B4861" t="s">
        <v>34</v>
      </c>
      <c r="C4861" t="s">
        <v>20</v>
      </c>
      <c r="D4861">
        <v>92.046949999999995</v>
      </c>
      <c r="E4861">
        <v>91.026110000000003</v>
      </c>
      <c r="F4861">
        <v>4.3</v>
      </c>
      <c r="G4861">
        <v>-8.9</v>
      </c>
      <c r="H4861">
        <v>-7</v>
      </c>
      <c r="I4861">
        <v>-6</v>
      </c>
    </row>
    <row r="4862" spans="1:9" x14ac:dyDescent="0.25">
      <c r="A4862" s="1">
        <v>43160</v>
      </c>
      <c r="B4862" t="s">
        <v>34</v>
      </c>
      <c r="C4862" t="s">
        <v>21</v>
      </c>
      <c r="D4862">
        <v>98.090940000000003</v>
      </c>
      <c r="E4862">
        <v>98.79522</v>
      </c>
      <c r="F4862">
        <v>-1</v>
      </c>
      <c r="G4862">
        <v>-7.5</v>
      </c>
      <c r="H4862">
        <v>-5</v>
      </c>
      <c r="I4862">
        <v>-8.3000000000000007</v>
      </c>
    </row>
    <row r="4863" spans="1:9" x14ac:dyDescent="0.25">
      <c r="A4863" s="1">
        <v>43160</v>
      </c>
      <c r="B4863" t="s">
        <v>34</v>
      </c>
      <c r="C4863" t="s">
        <v>22</v>
      </c>
      <c r="D4863">
        <v>99.064890000000005</v>
      </c>
      <c r="E4863">
        <v>99.224459999999993</v>
      </c>
      <c r="F4863">
        <v>0.4</v>
      </c>
      <c r="G4863">
        <v>-7</v>
      </c>
      <c r="H4863">
        <v>-6.2</v>
      </c>
      <c r="I4863">
        <v>-5</v>
      </c>
    </row>
    <row r="4864" spans="1:9" x14ac:dyDescent="0.25">
      <c r="A4864" s="1">
        <v>43160</v>
      </c>
      <c r="B4864" t="s">
        <v>34</v>
      </c>
      <c r="C4864" t="s">
        <v>23</v>
      </c>
      <c r="D4864">
        <v>83.441029999999998</v>
      </c>
      <c r="E4864">
        <v>83.733559999999997</v>
      </c>
      <c r="F4864">
        <v>1.2</v>
      </c>
      <c r="G4864">
        <v>-3.2</v>
      </c>
      <c r="H4864">
        <v>-3</v>
      </c>
      <c r="I4864">
        <v>-2.7</v>
      </c>
    </row>
    <row r="4865" spans="1:9" x14ac:dyDescent="0.25">
      <c r="A4865" s="1">
        <v>43160</v>
      </c>
      <c r="B4865" t="s">
        <v>34</v>
      </c>
      <c r="C4865" t="s">
        <v>24</v>
      </c>
      <c r="D4865">
        <v>90.532399999999996</v>
      </c>
      <c r="E4865">
        <v>91.880139999999997</v>
      </c>
      <c r="F4865">
        <v>1.3</v>
      </c>
      <c r="G4865">
        <v>-1</v>
      </c>
      <c r="H4865">
        <v>-0.5</v>
      </c>
      <c r="I4865">
        <v>-0.7</v>
      </c>
    </row>
    <row r="4866" spans="1:9" x14ac:dyDescent="0.25">
      <c r="A4866" s="1">
        <v>43160</v>
      </c>
      <c r="B4866" t="s">
        <v>34</v>
      </c>
      <c r="C4866" t="s">
        <v>25</v>
      </c>
      <c r="D4866">
        <v>99.923969999999997</v>
      </c>
      <c r="E4866">
        <v>99.879130000000004</v>
      </c>
      <c r="F4866">
        <v>0.5</v>
      </c>
      <c r="G4866">
        <v>-1.2</v>
      </c>
      <c r="H4866">
        <v>-2.6</v>
      </c>
      <c r="I4866">
        <v>-6.3</v>
      </c>
    </row>
    <row r="4867" spans="1:9" x14ac:dyDescent="0.25">
      <c r="A4867" s="1">
        <v>43160</v>
      </c>
      <c r="B4867" t="s">
        <v>34</v>
      </c>
      <c r="C4867" t="s">
        <v>26</v>
      </c>
      <c r="D4867">
        <v>83.448049999999995</v>
      </c>
      <c r="E4867">
        <v>84.077809999999999</v>
      </c>
      <c r="F4867">
        <v>1.1000000000000001</v>
      </c>
      <c r="G4867">
        <v>1.4</v>
      </c>
      <c r="H4867">
        <v>0.4</v>
      </c>
      <c r="I4867">
        <v>0.2</v>
      </c>
    </row>
    <row r="4868" spans="1:9" x14ac:dyDescent="0.25">
      <c r="A4868" s="1">
        <v>43160</v>
      </c>
      <c r="B4868" t="s">
        <v>34</v>
      </c>
      <c r="C4868" t="s">
        <v>27</v>
      </c>
      <c r="D4868">
        <v>100.3871</v>
      </c>
      <c r="E4868">
        <v>101.31253</v>
      </c>
      <c r="F4868">
        <v>-0.9</v>
      </c>
      <c r="G4868">
        <v>-0.5</v>
      </c>
      <c r="H4868">
        <v>0.4</v>
      </c>
      <c r="I4868">
        <v>4.5999999999999996</v>
      </c>
    </row>
    <row r="4869" spans="1:9" x14ac:dyDescent="0.25">
      <c r="A4869" s="1">
        <v>43160</v>
      </c>
      <c r="B4869" t="s">
        <v>34</v>
      </c>
      <c r="C4869" t="s">
        <v>28</v>
      </c>
      <c r="D4869">
        <v>84.430289999999999</v>
      </c>
      <c r="E4869">
        <v>84.063329999999993</v>
      </c>
      <c r="F4869">
        <v>1.3</v>
      </c>
      <c r="G4869">
        <v>-1.1000000000000001</v>
      </c>
      <c r="H4869">
        <v>-1.5</v>
      </c>
      <c r="I4869">
        <v>-3.3</v>
      </c>
    </row>
    <row r="4870" spans="1:9" x14ac:dyDescent="0.25">
      <c r="A4870" s="1">
        <v>43160</v>
      </c>
      <c r="B4870" t="s">
        <v>34</v>
      </c>
      <c r="C4870" t="s">
        <v>29</v>
      </c>
      <c r="D4870">
        <v>94.427400000000006</v>
      </c>
      <c r="E4870">
        <v>92.509360000000001</v>
      </c>
      <c r="F4870">
        <v>-1.1000000000000001</v>
      </c>
      <c r="G4870">
        <v>-3.7</v>
      </c>
      <c r="H4870">
        <v>-1.9</v>
      </c>
      <c r="I4870">
        <v>-2.1</v>
      </c>
    </row>
    <row r="4871" spans="1:9" x14ac:dyDescent="0.25">
      <c r="A4871" s="1">
        <v>43160</v>
      </c>
      <c r="B4871" t="s">
        <v>34</v>
      </c>
      <c r="C4871" t="s">
        <v>30</v>
      </c>
      <c r="D4871">
        <v>89.34451</v>
      </c>
      <c r="E4871">
        <v>86.921610000000001</v>
      </c>
      <c r="F4871">
        <v>1.7</v>
      </c>
      <c r="G4871">
        <v>-0.4</v>
      </c>
      <c r="H4871">
        <v>-1.4</v>
      </c>
      <c r="I4871">
        <v>-5.9</v>
      </c>
    </row>
    <row r="4872" spans="1:9" x14ac:dyDescent="0.25">
      <c r="A4872" s="1">
        <v>43160</v>
      </c>
      <c r="B4872" t="s">
        <v>34</v>
      </c>
      <c r="C4872" t="s">
        <v>31</v>
      </c>
      <c r="D4872">
        <v>91.472620000000006</v>
      </c>
      <c r="E4872">
        <v>85.819360000000003</v>
      </c>
      <c r="F4872">
        <v>0.5</v>
      </c>
      <c r="G4872">
        <v>-3.4</v>
      </c>
      <c r="H4872">
        <v>0.5</v>
      </c>
      <c r="I4872">
        <v>16.2</v>
      </c>
    </row>
    <row r="4873" spans="1:9" x14ac:dyDescent="0.25">
      <c r="A4873" s="1">
        <v>43160</v>
      </c>
      <c r="B4873" t="s">
        <v>34</v>
      </c>
      <c r="C4873" t="s">
        <v>32</v>
      </c>
      <c r="D4873">
        <v>93.7898</v>
      </c>
      <c r="E4873">
        <v>92.610879999999995</v>
      </c>
      <c r="F4873">
        <v>0.3</v>
      </c>
      <c r="G4873">
        <v>2</v>
      </c>
      <c r="H4873">
        <v>0.3</v>
      </c>
      <c r="I4873">
        <v>-1.8</v>
      </c>
    </row>
    <row r="4874" spans="1:9" x14ac:dyDescent="0.25">
      <c r="A4874" s="1">
        <v>43160</v>
      </c>
      <c r="B4874" t="s">
        <v>34</v>
      </c>
      <c r="C4874" t="s">
        <v>33</v>
      </c>
      <c r="D4874">
        <v>107.68716000000001</v>
      </c>
      <c r="E4874">
        <v>107.28918</v>
      </c>
      <c r="F4874">
        <v>5.7</v>
      </c>
      <c r="G4874">
        <v>-2.2000000000000002</v>
      </c>
      <c r="H4874">
        <v>-6.4</v>
      </c>
      <c r="I4874">
        <v>-9.6</v>
      </c>
    </row>
    <row r="4875" spans="1:9" x14ac:dyDescent="0.25">
      <c r="A4875" s="1">
        <v>43191</v>
      </c>
      <c r="B4875" t="s">
        <v>5</v>
      </c>
      <c r="C4875" t="s">
        <v>6</v>
      </c>
      <c r="D4875">
        <v>76.042789999999997</v>
      </c>
      <c r="E4875">
        <v>78.013800000000003</v>
      </c>
      <c r="F4875">
        <v>0.8</v>
      </c>
      <c r="G4875">
        <v>4.7</v>
      </c>
      <c r="H4875">
        <v>1.9</v>
      </c>
      <c r="I4875">
        <v>2.9</v>
      </c>
    </row>
    <row r="4876" spans="1:9" x14ac:dyDescent="0.25">
      <c r="A4876" s="1">
        <v>43191</v>
      </c>
      <c r="B4876" t="s">
        <v>5</v>
      </c>
      <c r="C4876" t="s">
        <v>7</v>
      </c>
      <c r="D4876">
        <v>97.376710000000003</v>
      </c>
      <c r="E4876">
        <v>92.641769999999994</v>
      </c>
      <c r="F4876">
        <v>-6.3</v>
      </c>
      <c r="G4876">
        <v>4.2</v>
      </c>
      <c r="H4876">
        <v>0.5</v>
      </c>
      <c r="I4876">
        <v>-3</v>
      </c>
    </row>
    <row r="4877" spans="1:9" x14ac:dyDescent="0.25">
      <c r="A4877" s="1">
        <v>43191</v>
      </c>
      <c r="B4877" t="s">
        <v>5</v>
      </c>
      <c r="C4877" t="s">
        <v>8</v>
      </c>
      <c r="D4877">
        <v>78.688540000000003</v>
      </c>
      <c r="E4877">
        <v>78.185320000000004</v>
      </c>
      <c r="F4877">
        <v>-9.1999999999999993</v>
      </c>
      <c r="G4877">
        <v>-13.1</v>
      </c>
      <c r="H4877">
        <v>-5.9</v>
      </c>
      <c r="I4877">
        <v>0.4</v>
      </c>
    </row>
    <row r="4878" spans="1:9" x14ac:dyDescent="0.25">
      <c r="A4878" s="1">
        <v>43191</v>
      </c>
      <c r="B4878" t="s">
        <v>5</v>
      </c>
      <c r="C4878" t="s">
        <v>9</v>
      </c>
      <c r="D4878">
        <v>64.617800000000003</v>
      </c>
      <c r="E4878">
        <v>67.23706</v>
      </c>
      <c r="F4878">
        <v>0.2</v>
      </c>
      <c r="G4878">
        <v>6.9</v>
      </c>
      <c r="H4878">
        <v>2.7</v>
      </c>
      <c r="I4878">
        <v>6.5</v>
      </c>
    </row>
    <row r="4879" spans="1:9" x14ac:dyDescent="0.25">
      <c r="A4879" s="1">
        <v>43191</v>
      </c>
      <c r="B4879" t="s">
        <v>5</v>
      </c>
      <c r="C4879" t="s">
        <v>10</v>
      </c>
      <c r="D4879">
        <v>68.070700000000002</v>
      </c>
      <c r="E4879">
        <v>71.840549999999993</v>
      </c>
      <c r="F4879">
        <v>-0.5</v>
      </c>
      <c r="G4879">
        <v>9.6999999999999993</v>
      </c>
      <c r="H4879">
        <v>5.0999999999999996</v>
      </c>
      <c r="I4879">
        <v>-0.9</v>
      </c>
    </row>
    <row r="4880" spans="1:9" x14ac:dyDescent="0.25">
      <c r="A4880" s="1">
        <v>43191</v>
      </c>
      <c r="B4880" t="s">
        <v>5</v>
      </c>
      <c r="C4880" t="s">
        <v>11</v>
      </c>
      <c r="D4880">
        <v>71.644300000000001</v>
      </c>
      <c r="E4880">
        <v>74.953519999999997</v>
      </c>
      <c r="F4880">
        <v>0.4</v>
      </c>
      <c r="G4880">
        <v>-1.4</v>
      </c>
      <c r="H4880">
        <v>-4.5999999999999996</v>
      </c>
      <c r="I4880">
        <v>-4.0999999999999996</v>
      </c>
    </row>
    <row r="4881" spans="1:9" x14ac:dyDescent="0.25">
      <c r="A4881" s="1">
        <v>43191</v>
      </c>
      <c r="B4881" t="s">
        <v>5</v>
      </c>
      <c r="C4881" t="s">
        <v>12</v>
      </c>
      <c r="D4881">
        <v>77.159610000000001</v>
      </c>
      <c r="E4881">
        <v>78.584249999999997</v>
      </c>
      <c r="F4881">
        <v>-2.9</v>
      </c>
      <c r="G4881">
        <v>-4.2</v>
      </c>
      <c r="H4881">
        <v>-0.1</v>
      </c>
      <c r="I4881">
        <v>-3.3</v>
      </c>
    </row>
    <row r="4882" spans="1:9" x14ac:dyDescent="0.25">
      <c r="A4882" s="1">
        <v>43191</v>
      </c>
      <c r="B4882" t="s">
        <v>5</v>
      </c>
      <c r="C4882" t="s">
        <v>13</v>
      </c>
      <c r="D4882">
        <v>89.965379999999996</v>
      </c>
      <c r="E4882">
        <v>81.457459999999998</v>
      </c>
      <c r="F4882">
        <v>19.2</v>
      </c>
      <c r="G4882">
        <v>8.5</v>
      </c>
      <c r="H4882">
        <v>-1.5</v>
      </c>
      <c r="I4882">
        <v>-7.2</v>
      </c>
    </row>
    <row r="4883" spans="1:9" x14ac:dyDescent="0.25">
      <c r="A4883" s="1">
        <v>43191</v>
      </c>
      <c r="B4883" t="s">
        <v>5</v>
      </c>
      <c r="C4883" t="s">
        <v>14</v>
      </c>
      <c r="D4883">
        <v>74.479259999999996</v>
      </c>
      <c r="E4883">
        <v>75.039069999999995</v>
      </c>
      <c r="F4883">
        <v>-2.2999999999999998</v>
      </c>
      <c r="G4883">
        <v>4.3</v>
      </c>
      <c r="H4883">
        <v>-0.8</v>
      </c>
      <c r="I4883">
        <v>-2.8</v>
      </c>
    </row>
    <row r="4884" spans="1:9" x14ac:dyDescent="0.25">
      <c r="A4884" s="1">
        <v>43191</v>
      </c>
      <c r="B4884" t="s">
        <v>5</v>
      </c>
      <c r="C4884" t="s">
        <v>15</v>
      </c>
      <c r="D4884">
        <v>93.112889999999993</v>
      </c>
      <c r="E4884">
        <v>96.83811</v>
      </c>
      <c r="F4884">
        <v>-3.1</v>
      </c>
      <c r="G4884">
        <v>1.7</v>
      </c>
      <c r="H4884">
        <v>-3.4</v>
      </c>
      <c r="I4884">
        <v>2.4</v>
      </c>
    </row>
    <row r="4885" spans="1:9" x14ac:dyDescent="0.25">
      <c r="A4885" s="1">
        <v>43191</v>
      </c>
      <c r="B4885" t="s">
        <v>5</v>
      </c>
      <c r="C4885" t="s">
        <v>16</v>
      </c>
      <c r="D4885">
        <v>76.826890000000006</v>
      </c>
      <c r="E4885">
        <v>81.190939999999998</v>
      </c>
      <c r="F4885">
        <v>-0.5</v>
      </c>
      <c r="G4885">
        <v>-4.3</v>
      </c>
      <c r="H4885">
        <v>-5.8</v>
      </c>
      <c r="I4885">
        <v>-4.2</v>
      </c>
    </row>
    <row r="4886" spans="1:9" x14ac:dyDescent="0.25">
      <c r="A4886" s="1">
        <v>43191</v>
      </c>
      <c r="B4886" t="s">
        <v>5</v>
      </c>
      <c r="C4886" t="s">
        <v>17</v>
      </c>
      <c r="D4886">
        <v>83.929829999999995</v>
      </c>
      <c r="E4886">
        <v>87.177019999999999</v>
      </c>
      <c r="F4886">
        <v>-3.4</v>
      </c>
      <c r="G4886">
        <v>-2.9</v>
      </c>
      <c r="H4886">
        <v>-6</v>
      </c>
      <c r="I4886">
        <v>1.3</v>
      </c>
    </row>
    <row r="4887" spans="1:9" x14ac:dyDescent="0.25">
      <c r="A4887" s="1">
        <v>43191</v>
      </c>
      <c r="B4887" t="s">
        <v>5</v>
      </c>
      <c r="C4887" t="s">
        <v>18</v>
      </c>
      <c r="D4887">
        <v>75.360690000000005</v>
      </c>
      <c r="E4887">
        <v>79.136899999999997</v>
      </c>
      <c r="F4887">
        <v>-2.8</v>
      </c>
      <c r="G4887">
        <v>-3.8</v>
      </c>
      <c r="H4887">
        <v>-2.1</v>
      </c>
      <c r="I4887">
        <v>-1.5</v>
      </c>
    </row>
    <row r="4888" spans="1:9" x14ac:dyDescent="0.25">
      <c r="A4888" s="1">
        <v>43191</v>
      </c>
      <c r="B4888" t="s">
        <v>5</v>
      </c>
      <c r="C4888" t="s">
        <v>19</v>
      </c>
      <c r="D4888">
        <v>76.266019999999997</v>
      </c>
      <c r="E4888">
        <v>78.689220000000006</v>
      </c>
      <c r="F4888">
        <v>0.4</v>
      </c>
      <c r="G4888">
        <v>2.5</v>
      </c>
      <c r="H4888">
        <v>-1.5</v>
      </c>
      <c r="I4888">
        <v>0.7</v>
      </c>
    </row>
    <row r="4889" spans="1:9" x14ac:dyDescent="0.25">
      <c r="A4889" s="1">
        <v>43191</v>
      </c>
      <c r="B4889" t="s">
        <v>5</v>
      </c>
      <c r="C4889" t="s">
        <v>20</v>
      </c>
      <c r="D4889">
        <v>78.231660000000005</v>
      </c>
      <c r="E4889">
        <v>82.575199999999995</v>
      </c>
      <c r="F4889">
        <v>4.9000000000000004</v>
      </c>
      <c r="G4889">
        <v>0.8</v>
      </c>
      <c r="H4889">
        <v>-3.6</v>
      </c>
      <c r="I4889">
        <v>-1.9</v>
      </c>
    </row>
    <row r="4890" spans="1:9" x14ac:dyDescent="0.25">
      <c r="A4890" s="1">
        <v>43191</v>
      </c>
      <c r="B4890" t="s">
        <v>5</v>
      </c>
      <c r="C4890" t="s">
        <v>21</v>
      </c>
      <c r="D4890">
        <v>81.825620000000001</v>
      </c>
      <c r="E4890">
        <v>83.897480000000002</v>
      </c>
      <c r="F4890">
        <v>2</v>
      </c>
      <c r="G4890">
        <v>-1.9</v>
      </c>
      <c r="H4890">
        <v>-2.6</v>
      </c>
      <c r="I4890">
        <v>-1.6</v>
      </c>
    </row>
    <row r="4891" spans="1:9" x14ac:dyDescent="0.25">
      <c r="A4891" s="1">
        <v>43191</v>
      </c>
      <c r="B4891" t="s">
        <v>5</v>
      </c>
      <c r="C4891" t="s">
        <v>22</v>
      </c>
      <c r="D4891">
        <v>81.603920000000002</v>
      </c>
      <c r="E4891">
        <v>85.292720000000003</v>
      </c>
      <c r="F4891">
        <v>1.7</v>
      </c>
      <c r="G4891">
        <v>0.2</v>
      </c>
      <c r="H4891">
        <v>-2.5</v>
      </c>
      <c r="I4891">
        <v>-0.6</v>
      </c>
    </row>
    <row r="4892" spans="1:9" x14ac:dyDescent="0.25">
      <c r="A4892" s="1">
        <v>43191</v>
      </c>
      <c r="B4892" t="s">
        <v>5</v>
      </c>
      <c r="C4892" t="s">
        <v>23</v>
      </c>
      <c r="D4892">
        <v>70.54504</v>
      </c>
      <c r="E4892">
        <v>73.075400000000002</v>
      </c>
      <c r="F4892">
        <v>1.3</v>
      </c>
      <c r="G4892">
        <v>3.6</v>
      </c>
      <c r="H4892">
        <v>0.6</v>
      </c>
      <c r="I4892">
        <v>3.9</v>
      </c>
    </row>
    <row r="4893" spans="1:9" x14ac:dyDescent="0.25">
      <c r="A4893" s="1">
        <v>43191</v>
      </c>
      <c r="B4893" t="s">
        <v>5</v>
      </c>
      <c r="C4893" t="s">
        <v>24</v>
      </c>
      <c r="D4893">
        <v>79.687870000000004</v>
      </c>
      <c r="E4893">
        <v>81.518109999999993</v>
      </c>
      <c r="F4893">
        <v>4.9000000000000004</v>
      </c>
      <c r="G4893">
        <v>11.9</v>
      </c>
      <c r="H4893">
        <v>2.8</v>
      </c>
      <c r="I4893">
        <v>4.4000000000000004</v>
      </c>
    </row>
    <row r="4894" spans="1:9" x14ac:dyDescent="0.25">
      <c r="A4894" s="1">
        <v>43191</v>
      </c>
      <c r="B4894" t="s">
        <v>5</v>
      </c>
      <c r="C4894" t="s">
        <v>25</v>
      </c>
      <c r="D4894">
        <v>83.985849999999999</v>
      </c>
      <c r="E4894">
        <v>85.361890000000002</v>
      </c>
      <c r="F4894">
        <v>0.4</v>
      </c>
      <c r="G4894">
        <v>0.5</v>
      </c>
      <c r="H4894">
        <v>-1.9</v>
      </c>
      <c r="I4894">
        <v>-3.2</v>
      </c>
    </row>
    <row r="4895" spans="1:9" x14ac:dyDescent="0.25">
      <c r="A4895" s="1">
        <v>43191</v>
      </c>
      <c r="B4895" t="s">
        <v>5</v>
      </c>
      <c r="C4895" t="s">
        <v>26</v>
      </c>
      <c r="D4895">
        <v>72.816869999999994</v>
      </c>
      <c r="E4895">
        <v>75.246859999999998</v>
      </c>
      <c r="F4895">
        <v>1.2</v>
      </c>
      <c r="G4895">
        <v>6.9</v>
      </c>
      <c r="H4895">
        <v>4.2</v>
      </c>
      <c r="I4895">
        <v>4.3</v>
      </c>
    </row>
    <row r="4896" spans="1:9" x14ac:dyDescent="0.25">
      <c r="A4896" s="1">
        <v>43191</v>
      </c>
      <c r="B4896" t="s">
        <v>5</v>
      </c>
      <c r="C4896" t="s">
        <v>27</v>
      </c>
      <c r="D4896">
        <v>81.876980000000003</v>
      </c>
      <c r="E4896">
        <v>82.726860000000002</v>
      </c>
      <c r="F4896">
        <v>-0.9</v>
      </c>
      <c r="G4896">
        <v>1.9</v>
      </c>
      <c r="H4896">
        <v>4.4000000000000004</v>
      </c>
      <c r="I4896">
        <v>14.5</v>
      </c>
    </row>
    <row r="4897" spans="1:9" x14ac:dyDescent="0.25">
      <c r="A4897" s="1">
        <v>43191</v>
      </c>
      <c r="B4897" t="s">
        <v>5</v>
      </c>
      <c r="C4897" t="s">
        <v>28</v>
      </c>
      <c r="D4897">
        <v>72.599680000000006</v>
      </c>
      <c r="E4897">
        <v>72.611149999999995</v>
      </c>
      <c r="F4897">
        <v>2</v>
      </c>
      <c r="G4897">
        <v>8.9</v>
      </c>
      <c r="H4897">
        <v>2.9</v>
      </c>
      <c r="I4897">
        <v>3</v>
      </c>
    </row>
    <row r="4898" spans="1:9" x14ac:dyDescent="0.25">
      <c r="A4898" s="1">
        <v>43191</v>
      </c>
      <c r="B4898" t="s">
        <v>5</v>
      </c>
      <c r="C4898" t="s">
        <v>29</v>
      </c>
      <c r="D4898">
        <v>83.730119999999999</v>
      </c>
      <c r="E4898">
        <v>82.919929999999994</v>
      </c>
      <c r="F4898">
        <v>4</v>
      </c>
      <c r="G4898">
        <v>8.9</v>
      </c>
      <c r="H4898">
        <v>3.2</v>
      </c>
      <c r="I4898">
        <v>4.2</v>
      </c>
    </row>
    <row r="4899" spans="1:9" x14ac:dyDescent="0.25">
      <c r="A4899" s="1">
        <v>43191</v>
      </c>
      <c r="B4899" t="s">
        <v>5</v>
      </c>
      <c r="C4899" t="s">
        <v>30</v>
      </c>
      <c r="D4899">
        <v>71.212109999999996</v>
      </c>
      <c r="E4899">
        <v>72.395009999999999</v>
      </c>
      <c r="F4899">
        <v>-1.7</v>
      </c>
      <c r="G4899">
        <v>9.9</v>
      </c>
      <c r="H4899">
        <v>4.3</v>
      </c>
      <c r="I4899">
        <v>0.9</v>
      </c>
    </row>
    <row r="4900" spans="1:9" x14ac:dyDescent="0.25">
      <c r="A4900" s="1">
        <v>43191</v>
      </c>
      <c r="B4900" t="s">
        <v>5</v>
      </c>
      <c r="C4900" t="s">
        <v>31</v>
      </c>
      <c r="D4900">
        <v>76.064809999999994</v>
      </c>
      <c r="E4900">
        <v>76.938689999999994</v>
      </c>
      <c r="F4900">
        <v>1.7</v>
      </c>
      <c r="G4900">
        <v>9</v>
      </c>
      <c r="H4900">
        <v>5.6</v>
      </c>
      <c r="I4900">
        <v>21.3</v>
      </c>
    </row>
    <row r="4901" spans="1:9" x14ac:dyDescent="0.25">
      <c r="A4901" s="1">
        <v>43191</v>
      </c>
      <c r="B4901" t="s">
        <v>5</v>
      </c>
      <c r="C4901" t="s">
        <v>32</v>
      </c>
      <c r="D4901">
        <v>76.632689999999997</v>
      </c>
      <c r="E4901">
        <v>78.994150000000005</v>
      </c>
      <c r="F4901">
        <v>-1.7</v>
      </c>
      <c r="G4901">
        <v>4.8</v>
      </c>
      <c r="H4901">
        <v>3.8</v>
      </c>
      <c r="I4901">
        <v>3.4</v>
      </c>
    </row>
    <row r="4902" spans="1:9" x14ac:dyDescent="0.25">
      <c r="A4902" s="1">
        <v>43191</v>
      </c>
      <c r="B4902" t="s">
        <v>5</v>
      </c>
      <c r="C4902" t="s">
        <v>33</v>
      </c>
      <c r="D4902">
        <v>84.388639999999995</v>
      </c>
      <c r="E4902">
        <v>88.011269999999996</v>
      </c>
      <c r="F4902">
        <v>-0.4</v>
      </c>
      <c r="G4902">
        <v>1.6</v>
      </c>
      <c r="H4902">
        <v>-2.5</v>
      </c>
      <c r="I4902">
        <v>-1.9</v>
      </c>
    </row>
    <row r="4903" spans="1:9" x14ac:dyDescent="0.25">
      <c r="A4903" s="1">
        <v>43191</v>
      </c>
      <c r="B4903" t="s">
        <v>34</v>
      </c>
      <c r="C4903" t="s">
        <v>6</v>
      </c>
      <c r="D4903">
        <v>87.678820000000002</v>
      </c>
      <c r="E4903">
        <v>89.892809999999997</v>
      </c>
      <c r="F4903">
        <v>0.7</v>
      </c>
      <c r="G4903">
        <v>2</v>
      </c>
      <c r="H4903">
        <v>-0.7</v>
      </c>
      <c r="I4903">
        <v>-1.4</v>
      </c>
    </row>
    <row r="4904" spans="1:9" x14ac:dyDescent="0.25">
      <c r="A4904" s="1">
        <v>43191</v>
      </c>
      <c r="B4904" t="s">
        <v>34</v>
      </c>
      <c r="C4904" t="s">
        <v>7</v>
      </c>
      <c r="D4904">
        <v>111.47758</v>
      </c>
      <c r="E4904">
        <v>105.61606</v>
      </c>
      <c r="F4904">
        <v>-4</v>
      </c>
      <c r="G4904">
        <v>1.1000000000000001</v>
      </c>
      <c r="H4904">
        <v>-0.6</v>
      </c>
      <c r="I4904">
        <v>-5.3</v>
      </c>
    </row>
    <row r="4905" spans="1:9" x14ac:dyDescent="0.25">
      <c r="A4905" s="1">
        <v>43191</v>
      </c>
      <c r="B4905" t="s">
        <v>34</v>
      </c>
      <c r="C4905" t="s">
        <v>8</v>
      </c>
      <c r="D4905">
        <v>91.164180000000002</v>
      </c>
      <c r="E4905">
        <v>91.325270000000003</v>
      </c>
      <c r="F4905">
        <v>-7.8</v>
      </c>
      <c r="G4905">
        <v>-13.3</v>
      </c>
      <c r="H4905">
        <v>-7.7</v>
      </c>
      <c r="I4905">
        <v>-6</v>
      </c>
    </row>
    <row r="4906" spans="1:9" x14ac:dyDescent="0.25">
      <c r="A4906" s="1">
        <v>43191</v>
      </c>
      <c r="B4906" t="s">
        <v>34</v>
      </c>
      <c r="C4906" t="s">
        <v>9</v>
      </c>
      <c r="D4906">
        <v>75.333100000000002</v>
      </c>
      <c r="E4906">
        <v>78.168049999999994</v>
      </c>
      <c r="F4906">
        <v>0.1</v>
      </c>
      <c r="G4906">
        <v>3.5</v>
      </c>
      <c r="H4906">
        <v>0.8</v>
      </c>
      <c r="I4906">
        <v>2.2999999999999998</v>
      </c>
    </row>
    <row r="4907" spans="1:9" x14ac:dyDescent="0.25">
      <c r="A4907" s="1">
        <v>43191</v>
      </c>
      <c r="B4907" t="s">
        <v>34</v>
      </c>
      <c r="C4907" t="s">
        <v>10</v>
      </c>
      <c r="D4907">
        <v>79.513260000000002</v>
      </c>
      <c r="E4907">
        <v>85.368589999999998</v>
      </c>
      <c r="F4907">
        <v>2.2999999999999998</v>
      </c>
      <c r="G4907">
        <v>8.1</v>
      </c>
      <c r="H4907">
        <v>3.7</v>
      </c>
      <c r="I4907">
        <v>-3.9</v>
      </c>
    </row>
    <row r="4908" spans="1:9" x14ac:dyDescent="0.25">
      <c r="A4908" s="1">
        <v>43191</v>
      </c>
      <c r="B4908" t="s">
        <v>34</v>
      </c>
      <c r="C4908" t="s">
        <v>11</v>
      </c>
      <c r="D4908">
        <v>81.201279999999997</v>
      </c>
      <c r="E4908">
        <v>85.893889999999999</v>
      </c>
      <c r="F4908">
        <v>1.1000000000000001</v>
      </c>
      <c r="G4908">
        <v>-5.5</v>
      </c>
      <c r="H4908">
        <v>-7.8</v>
      </c>
      <c r="I4908">
        <v>-9.1</v>
      </c>
    </row>
    <row r="4909" spans="1:9" x14ac:dyDescent="0.25">
      <c r="A4909" s="1">
        <v>43191</v>
      </c>
      <c r="B4909" t="s">
        <v>34</v>
      </c>
      <c r="C4909" t="s">
        <v>12</v>
      </c>
      <c r="D4909">
        <v>86.038449999999997</v>
      </c>
      <c r="E4909">
        <v>88.109129999999993</v>
      </c>
      <c r="F4909">
        <v>-3.3</v>
      </c>
      <c r="G4909">
        <v>-6.7</v>
      </c>
      <c r="H4909">
        <v>-2.7</v>
      </c>
      <c r="I4909">
        <v>-9</v>
      </c>
    </row>
    <row r="4910" spans="1:9" x14ac:dyDescent="0.25">
      <c r="A4910" s="1">
        <v>43191</v>
      </c>
      <c r="B4910" t="s">
        <v>34</v>
      </c>
      <c r="C4910" t="s">
        <v>13</v>
      </c>
      <c r="D4910">
        <v>101.11351000000001</v>
      </c>
      <c r="E4910">
        <v>96.017970000000005</v>
      </c>
      <c r="F4910">
        <v>22.3</v>
      </c>
      <c r="G4910">
        <v>3.4</v>
      </c>
      <c r="H4910">
        <v>-6</v>
      </c>
      <c r="I4910">
        <v>-9</v>
      </c>
    </row>
    <row r="4911" spans="1:9" x14ac:dyDescent="0.25">
      <c r="A4911" s="1">
        <v>43191</v>
      </c>
      <c r="B4911" t="s">
        <v>34</v>
      </c>
      <c r="C4911" t="s">
        <v>14</v>
      </c>
      <c r="D4911">
        <v>87.904700000000005</v>
      </c>
      <c r="E4911">
        <v>88.19314</v>
      </c>
      <c r="F4911">
        <v>-2.8</v>
      </c>
      <c r="G4911">
        <v>0.6</v>
      </c>
      <c r="H4911">
        <v>-3.7</v>
      </c>
      <c r="I4911">
        <v>-7.9</v>
      </c>
    </row>
    <row r="4912" spans="1:9" x14ac:dyDescent="0.25">
      <c r="A4912" s="1">
        <v>43191</v>
      </c>
      <c r="B4912" t="s">
        <v>34</v>
      </c>
      <c r="C4912" t="s">
        <v>15</v>
      </c>
      <c r="D4912">
        <v>107.39122999999999</v>
      </c>
      <c r="E4912">
        <v>112.06376</v>
      </c>
      <c r="F4912">
        <v>-2.2999999999999998</v>
      </c>
      <c r="G4912">
        <v>-0.5</v>
      </c>
      <c r="H4912">
        <v>-6</v>
      </c>
      <c r="I4912">
        <v>-4.5</v>
      </c>
    </row>
    <row r="4913" spans="1:9" x14ac:dyDescent="0.25">
      <c r="A4913" s="1">
        <v>43191</v>
      </c>
      <c r="B4913" t="s">
        <v>34</v>
      </c>
      <c r="C4913" t="s">
        <v>16</v>
      </c>
      <c r="D4913">
        <v>90.111109999999996</v>
      </c>
      <c r="E4913">
        <v>95.650720000000007</v>
      </c>
      <c r="F4913">
        <v>-0.1</v>
      </c>
      <c r="G4913">
        <v>-6.4</v>
      </c>
      <c r="H4913">
        <v>-8.6</v>
      </c>
      <c r="I4913">
        <v>-8.9</v>
      </c>
    </row>
    <row r="4914" spans="1:9" x14ac:dyDescent="0.25">
      <c r="A4914" s="1">
        <v>43191</v>
      </c>
      <c r="B4914" t="s">
        <v>34</v>
      </c>
      <c r="C4914" t="s">
        <v>17</v>
      </c>
      <c r="D4914">
        <v>98.504249999999999</v>
      </c>
      <c r="E4914">
        <v>102.80934000000001</v>
      </c>
      <c r="F4914">
        <v>-4.2</v>
      </c>
      <c r="G4914">
        <v>-5.5</v>
      </c>
      <c r="H4914">
        <v>-9.6</v>
      </c>
      <c r="I4914">
        <v>-5.9</v>
      </c>
    </row>
    <row r="4915" spans="1:9" x14ac:dyDescent="0.25">
      <c r="A4915" s="1">
        <v>43191</v>
      </c>
      <c r="B4915" t="s">
        <v>34</v>
      </c>
      <c r="C4915" t="s">
        <v>18</v>
      </c>
      <c r="D4915">
        <v>88.654340000000005</v>
      </c>
      <c r="E4915">
        <v>93.218509999999995</v>
      </c>
      <c r="F4915">
        <v>-2.6</v>
      </c>
      <c r="G4915">
        <v>-4.4000000000000004</v>
      </c>
      <c r="H4915">
        <v>-4.5</v>
      </c>
      <c r="I4915">
        <v>-7.2</v>
      </c>
    </row>
    <row r="4916" spans="1:9" x14ac:dyDescent="0.25">
      <c r="A4916" s="1">
        <v>43191</v>
      </c>
      <c r="B4916" t="s">
        <v>34</v>
      </c>
      <c r="C4916" t="s">
        <v>19</v>
      </c>
      <c r="D4916">
        <v>89.481909999999999</v>
      </c>
      <c r="E4916">
        <v>92.613619999999997</v>
      </c>
      <c r="F4916">
        <v>2</v>
      </c>
      <c r="G4916">
        <v>1.2</v>
      </c>
      <c r="H4916">
        <v>-3.3</v>
      </c>
      <c r="I4916">
        <v>-4.3</v>
      </c>
    </row>
    <row r="4917" spans="1:9" x14ac:dyDescent="0.25">
      <c r="A4917" s="1">
        <v>43191</v>
      </c>
      <c r="B4917" t="s">
        <v>34</v>
      </c>
      <c r="C4917" t="s">
        <v>20</v>
      </c>
      <c r="D4917">
        <v>89.266930000000002</v>
      </c>
      <c r="E4917">
        <v>93.713470000000001</v>
      </c>
      <c r="F4917">
        <v>3</v>
      </c>
      <c r="G4917">
        <v>0.1</v>
      </c>
      <c r="H4917">
        <v>-5.4</v>
      </c>
      <c r="I4917">
        <v>-5.7</v>
      </c>
    </row>
    <row r="4918" spans="1:9" x14ac:dyDescent="0.25">
      <c r="A4918" s="1">
        <v>43191</v>
      </c>
      <c r="B4918" t="s">
        <v>34</v>
      </c>
      <c r="C4918" t="s">
        <v>21</v>
      </c>
      <c r="D4918">
        <v>96.476669999999999</v>
      </c>
      <c r="E4918">
        <v>99.401240000000001</v>
      </c>
      <c r="F4918">
        <v>0.6</v>
      </c>
      <c r="G4918">
        <v>-4.5999999999999996</v>
      </c>
      <c r="H4918">
        <v>-4.9000000000000004</v>
      </c>
      <c r="I4918">
        <v>-7.8</v>
      </c>
    </row>
    <row r="4919" spans="1:9" x14ac:dyDescent="0.25">
      <c r="A4919" s="1">
        <v>43191</v>
      </c>
      <c r="B4919" t="s">
        <v>34</v>
      </c>
      <c r="C4919" t="s">
        <v>22</v>
      </c>
      <c r="D4919">
        <v>97.148359999999997</v>
      </c>
      <c r="E4919">
        <v>100.48430999999999</v>
      </c>
      <c r="F4919">
        <v>1.3</v>
      </c>
      <c r="G4919">
        <v>-4</v>
      </c>
      <c r="H4919">
        <v>-5.7</v>
      </c>
      <c r="I4919">
        <v>-4.5999999999999996</v>
      </c>
    </row>
    <row r="4920" spans="1:9" x14ac:dyDescent="0.25">
      <c r="A4920" s="1">
        <v>43191</v>
      </c>
      <c r="B4920" t="s">
        <v>34</v>
      </c>
      <c r="C4920" t="s">
        <v>23</v>
      </c>
      <c r="D4920">
        <v>81.635710000000003</v>
      </c>
      <c r="E4920">
        <v>83.990840000000006</v>
      </c>
      <c r="F4920">
        <v>0.3</v>
      </c>
      <c r="G4920">
        <v>1</v>
      </c>
      <c r="H4920">
        <v>-2</v>
      </c>
      <c r="I4920">
        <v>-2.1</v>
      </c>
    </row>
    <row r="4921" spans="1:9" x14ac:dyDescent="0.25">
      <c r="A4921" s="1">
        <v>43191</v>
      </c>
      <c r="B4921" t="s">
        <v>34</v>
      </c>
      <c r="C4921" t="s">
        <v>24</v>
      </c>
      <c r="D4921">
        <v>94.898160000000004</v>
      </c>
      <c r="E4921">
        <v>98.017750000000007</v>
      </c>
      <c r="F4921">
        <v>6.7</v>
      </c>
      <c r="G4921">
        <v>10.6</v>
      </c>
      <c r="H4921">
        <v>2.2000000000000002</v>
      </c>
      <c r="I4921">
        <v>0.4</v>
      </c>
    </row>
    <row r="4922" spans="1:9" x14ac:dyDescent="0.25">
      <c r="A4922" s="1">
        <v>43191</v>
      </c>
      <c r="B4922" t="s">
        <v>34</v>
      </c>
      <c r="C4922" t="s">
        <v>25</v>
      </c>
      <c r="D4922">
        <v>98.690460000000002</v>
      </c>
      <c r="E4922">
        <v>100.33275</v>
      </c>
      <c r="F4922">
        <v>0.5</v>
      </c>
      <c r="G4922">
        <v>0</v>
      </c>
      <c r="H4922">
        <v>-1.9</v>
      </c>
      <c r="I4922">
        <v>-5.6</v>
      </c>
    </row>
    <row r="4923" spans="1:9" x14ac:dyDescent="0.25">
      <c r="A4923" s="1">
        <v>43191</v>
      </c>
      <c r="B4923" t="s">
        <v>34</v>
      </c>
      <c r="C4923" t="s">
        <v>26</v>
      </c>
      <c r="D4923">
        <v>82.096190000000007</v>
      </c>
      <c r="E4923">
        <v>85.043890000000005</v>
      </c>
      <c r="F4923">
        <v>1.1000000000000001</v>
      </c>
      <c r="G4923">
        <v>3.4</v>
      </c>
      <c r="H4923">
        <v>1.2</v>
      </c>
      <c r="I4923">
        <v>0.7</v>
      </c>
    </row>
    <row r="4924" spans="1:9" x14ac:dyDescent="0.25">
      <c r="A4924" s="1">
        <v>43191</v>
      </c>
      <c r="B4924" t="s">
        <v>34</v>
      </c>
      <c r="C4924" t="s">
        <v>27</v>
      </c>
      <c r="D4924">
        <v>99.478920000000002</v>
      </c>
      <c r="E4924">
        <v>100.21187999999999</v>
      </c>
      <c r="F4924">
        <v>-1.1000000000000001</v>
      </c>
      <c r="G4924">
        <v>-0.1</v>
      </c>
      <c r="H4924">
        <v>0.3</v>
      </c>
      <c r="I4924">
        <v>4.5999999999999996</v>
      </c>
    </row>
    <row r="4925" spans="1:9" x14ac:dyDescent="0.25">
      <c r="A4925" s="1">
        <v>43191</v>
      </c>
      <c r="B4925" t="s">
        <v>34</v>
      </c>
      <c r="C4925" t="s">
        <v>28</v>
      </c>
      <c r="D4925">
        <v>85.367170000000002</v>
      </c>
      <c r="E4925">
        <v>87.247370000000004</v>
      </c>
      <c r="F4925">
        <v>3.8</v>
      </c>
      <c r="G4925">
        <v>5.7</v>
      </c>
      <c r="H4925">
        <v>0.3</v>
      </c>
      <c r="I4925">
        <v>-2</v>
      </c>
    </row>
    <row r="4926" spans="1:9" x14ac:dyDescent="0.25">
      <c r="A4926" s="1">
        <v>43191</v>
      </c>
      <c r="B4926" t="s">
        <v>34</v>
      </c>
      <c r="C4926" t="s">
        <v>29</v>
      </c>
      <c r="D4926">
        <v>96.297730000000001</v>
      </c>
      <c r="E4926">
        <v>95.498279999999994</v>
      </c>
      <c r="F4926">
        <v>3.2</v>
      </c>
      <c r="G4926">
        <v>5.4</v>
      </c>
      <c r="H4926">
        <v>-0.1</v>
      </c>
      <c r="I4926">
        <v>-1</v>
      </c>
    </row>
    <row r="4927" spans="1:9" x14ac:dyDescent="0.25">
      <c r="A4927" s="1">
        <v>43191</v>
      </c>
      <c r="B4927" t="s">
        <v>34</v>
      </c>
      <c r="C4927" t="s">
        <v>30</v>
      </c>
      <c r="D4927">
        <v>84.927269999999993</v>
      </c>
      <c r="E4927">
        <v>86.869519999999994</v>
      </c>
      <c r="F4927">
        <v>-0.1</v>
      </c>
      <c r="G4927">
        <v>5</v>
      </c>
      <c r="H4927">
        <v>0.2</v>
      </c>
      <c r="I4927">
        <v>-4.5</v>
      </c>
    </row>
    <row r="4928" spans="1:9" x14ac:dyDescent="0.25">
      <c r="A4928" s="1">
        <v>43191</v>
      </c>
      <c r="B4928" t="s">
        <v>34</v>
      </c>
      <c r="C4928" t="s">
        <v>31</v>
      </c>
      <c r="D4928">
        <v>88.222049999999996</v>
      </c>
      <c r="E4928">
        <v>88.217269999999999</v>
      </c>
      <c r="F4928">
        <v>2.8</v>
      </c>
      <c r="G4928">
        <v>2.9</v>
      </c>
      <c r="H4928">
        <v>1.1000000000000001</v>
      </c>
      <c r="I4928">
        <v>16.600000000000001</v>
      </c>
    </row>
    <row r="4929" spans="1:9" x14ac:dyDescent="0.25">
      <c r="A4929" s="1">
        <v>43191</v>
      </c>
      <c r="B4929" t="s">
        <v>34</v>
      </c>
      <c r="C4929" t="s">
        <v>32</v>
      </c>
      <c r="D4929">
        <v>89.164709999999999</v>
      </c>
      <c r="E4929">
        <v>93.162639999999996</v>
      </c>
      <c r="F4929">
        <v>0.6</v>
      </c>
      <c r="G4929">
        <v>2.1</v>
      </c>
      <c r="H4929">
        <v>0.7</v>
      </c>
      <c r="I4929">
        <v>-0.9</v>
      </c>
    </row>
    <row r="4930" spans="1:9" x14ac:dyDescent="0.25">
      <c r="A4930" s="1">
        <v>43191</v>
      </c>
      <c r="B4930" t="s">
        <v>34</v>
      </c>
      <c r="C4930" t="s">
        <v>33</v>
      </c>
      <c r="D4930">
        <v>102.75794</v>
      </c>
      <c r="E4930">
        <v>107.75596</v>
      </c>
      <c r="F4930">
        <v>0.4</v>
      </c>
      <c r="G4930">
        <v>1.7</v>
      </c>
      <c r="H4930">
        <v>-4.4000000000000004</v>
      </c>
      <c r="I4930">
        <v>-8.5</v>
      </c>
    </row>
    <row r="4931" spans="1:9" x14ac:dyDescent="0.25">
      <c r="A4931" s="1">
        <v>43221</v>
      </c>
      <c r="B4931" t="s">
        <v>5</v>
      </c>
      <c r="C4931" t="s">
        <v>6</v>
      </c>
      <c r="D4931">
        <v>74.164379999999994</v>
      </c>
      <c r="E4931">
        <v>74.203890000000001</v>
      </c>
      <c r="F4931">
        <v>-4.9000000000000004</v>
      </c>
      <c r="G4931">
        <v>-2.1</v>
      </c>
      <c r="H4931">
        <v>1.1000000000000001</v>
      </c>
      <c r="I4931">
        <v>2.4</v>
      </c>
    </row>
    <row r="4932" spans="1:9" x14ac:dyDescent="0.25">
      <c r="A4932" s="1">
        <v>43221</v>
      </c>
      <c r="B4932" t="s">
        <v>5</v>
      </c>
      <c r="C4932" t="s">
        <v>7</v>
      </c>
      <c r="D4932">
        <v>89.39537</v>
      </c>
      <c r="E4932">
        <v>85.790040000000005</v>
      </c>
      <c r="F4932">
        <v>-7.4</v>
      </c>
      <c r="G4932">
        <v>0.4</v>
      </c>
      <c r="H4932">
        <v>0.5</v>
      </c>
      <c r="I4932">
        <v>-1.1000000000000001</v>
      </c>
    </row>
    <row r="4933" spans="1:9" x14ac:dyDescent="0.25">
      <c r="A4933" s="1">
        <v>43221</v>
      </c>
      <c r="B4933" t="s">
        <v>5</v>
      </c>
      <c r="C4933" t="s">
        <v>8</v>
      </c>
      <c r="D4933">
        <v>86.767210000000006</v>
      </c>
      <c r="E4933">
        <v>86.420339999999996</v>
      </c>
      <c r="F4933">
        <v>10.5</v>
      </c>
      <c r="G4933">
        <v>-2.1</v>
      </c>
      <c r="H4933">
        <v>-5.2</v>
      </c>
      <c r="I4933">
        <v>-0.3</v>
      </c>
    </row>
    <row r="4934" spans="1:9" x14ac:dyDescent="0.25">
      <c r="A4934" s="1">
        <v>43221</v>
      </c>
      <c r="B4934" t="s">
        <v>5</v>
      </c>
      <c r="C4934" t="s">
        <v>9</v>
      </c>
      <c r="D4934">
        <v>66.985860000000002</v>
      </c>
      <c r="E4934">
        <v>66.778369999999995</v>
      </c>
      <c r="F4934">
        <v>-0.7</v>
      </c>
      <c r="G4934">
        <v>0.2</v>
      </c>
      <c r="H4934">
        <v>2.2000000000000002</v>
      </c>
      <c r="I4934">
        <v>6.4</v>
      </c>
    </row>
    <row r="4935" spans="1:9" x14ac:dyDescent="0.25">
      <c r="A4935" s="1">
        <v>43221</v>
      </c>
      <c r="B4935" t="s">
        <v>5</v>
      </c>
      <c r="C4935" t="s">
        <v>10</v>
      </c>
      <c r="D4935">
        <v>66.485060000000004</v>
      </c>
      <c r="E4935">
        <v>69.048429999999996</v>
      </c>
      <c r="F4935">
        <v>-3.9</v>
      </c>
      <c r="G4935">
        <v>9</v>
      </c>
      <c r="H4935">
        <v>5.9</v>
      </c>
      <c r="I4935">
        <v>0.9</v>
      </c>
    </row>
    <row r="4936" spans="1:9" x14ac:dyDescent="0.25">
      <c r="A4936" s="1">
        <v>43221</v>
      </c>
      <c r="B4936" t="s">
        <v>5</v>
      </c>
      <c r="C4936" t="s">
        <v>11</v>
      </c>
      <c r="D4936">
        <v>71.648099999999999</v>
      </c>
      <c r="E4936">
        <v>72.79101</v>
      </c>
      <c r="F4936">
        <v>-2.9</v>
      </c>
      <c r="G4936">
        <v>-6.6</v>
      </c>
      <c r="H4936">
        <v>-5</v>
      </c>
      <c r="I4936">
        <v>-4.5</v>
      </c>
    </row>
    <row r="4937" spans="1:9" x14ac:dyDescent="0.25">
      <c r="A4937" s="1">
        <v>43221</v>
      </c>
      <c r="B4937" t="s">
        <v>5</v>
      </c>
      <c r="C4937" t="s">
        <v>12</v>
      </c>
      <c r="D4937">
        <v>74.34487</v>
      </c>
      <c r="E4937">
        <v>75.765590000000003</v>
      </c>
      <c r="F4937">
        <v>-3.6</v>
      </c>
      <c r="G4937">
        <v>-8.3000000000000007</v>
      </c>
      <c r="H4937">
        <v>-1.7</v>
      </c>
      <c r="I4937">
        <v>-2.8</v>
      </c>
    </row>
    <row r="4938" spans="1:9" x14ac:dyDescent="0.25">
      <c r="A4938" s="1">
        <v>43221</v>
      </c>
      <c r="B4938" t="s">
        <v>5</v>
      </c>
      <c r="C4938" t="s">
        <v>13</v>
      </c>
      <c r="D4938">
        <v>67.319739999999996</v>
      </c>
      <c r="E4938">
        <v>65.799940000000007</v>
      </c>
      <c r="F4938">
        <v>-19.2</v>
      </c>
      <c r="G4938">
        <v>-10.8</v>
      </c>
      <c r="H4938">
        <v>-3.4</v>
      </c>
      <c r="I4938">
        <v>-7.8</v>
      </c>
    </row>
    <row r="4939" spans="1:9" x14ac:dyDescent="0.25">
      <c r="A4939" s="1">
        <v>43221</v>
      </c>
      <c r="B4939" t="s">
        <v>5</v>
      </c>
      <c r="C4939" t="s">
        <v>14</v>
      </c>
      <c r="D4939">
        <v>71.894260000000003</v>
      </c>
      <c r="E4939">
        <v>72.180679999999995</v>
      </c>
      <c r="F4939">
        <v>-3.8</v>
      </c>
      <c r="G4939">
        <v>-2.2999999999999998</v>
      </c>
      <c r="H4939">
        <v>-1.1000000000000001</v>
      </c>
      <c r="I4939">
        <v>-2.9</v>
      </c>
    </row>
    <row r="4940" spans="1:9" x14ac:dyDescent="0.25">
      <c r="A4940" s="1">
        <v>43221</v>
      </c>
      <c r="B4940" t="s">
        <v>5</v>
      </c>
      <c r="C4940" t="s">
        <v>15</v>
      </c>
      <c r="D4940">
        <v>99.34769</v>
      </c>
      <c r="E4940">
        <v>99.175740000000005</v>
      </c>
      <c r="F4940">
        <v>2.4</v>
      </c>
      <c r="G4940">
        <v>1.5</v>
      </c>
      <c r="H4940">
        <v>-2.4</v>
      </c>
      <c r="I4940">
        <v>1.9</v>
      </c>
    </row>
    <row r="4941" spans="1:9" x14ac:dyDescent="0.25">
      <c r="A4941" s="1">
        <v>43221</v>
      </c>
      <c r="B4941" t="s">
        <v>5</v>
      </c>
      <c r="C4941" t="s">
        <v>16</v>
      </c>
      <c r="D4941">
        <v>73.737369999999999</v>
      </c>
      <c r="E4941">
        <v>77.26249</v>
      </c>
      <c r="F4941">
        <v>-4.8</v>
      </c>
      <c r="G4941">
        <v>-11</v>
      </c>
      <c r="H4941">
        <v>-6.8</v>
      </c>
      <c r="I4941">
        <v>-4.9000000000000004</v>
      </c>
    </row>
    <row r="4942" spans="1:9" x14ac:dyDescent="0.25">
      <c r="A4942" s="1">
        <v>43221</v>
      </c>
      <c r="B4942" t="s">
        <v>5</v>
      </c>
      <c r="C4942" t="s">
        <v>17</v>
      </c>
      <c r="D4942">
        <v>80.976209999999995</v>
      </c>
      <c r="E4942">
        <v>85.440669999999997</v>
      </c>
      <c r="F4942">
        <v>-2</v>
      </c>
      <c r="G4942">
        <v>-9.5</v>
      </c>
      <c r="H4942">
        <v>-6.7</v>
      </c>
      <c r="I4942">
        <v>-0.4</v>
      </c>
    </row>
    <row r="4943" spans="1:9" x14ac:dyDescent="0.25">
      <c r="A4943" s="1">
        <v>43221</v>
      </c>
      <c r="B4943" t="s">
        <v>5</v>
      </c>
      <c r="C4943" t="s">
        <v>18</v>
      </c>
      <c r="D4943">
        <v>74.028670000000005</v>
      </c>
      <c r="E4943">
        <v>76.628870000000006</v>
      </c>
      <c r="F4943">
        <v>-3.2</v>
      </c>
      <c r="G4943">
        <v>-6.8</v>
      </c>
      <c r="H4943">
        <v>-3</v>
      </c>
      <c r="I4943">
        <v>-2.2000000000000002</v>
      </c>
    </row>
    <row r="4944" spans="1:9" x14ac:dyDescent="0.25">
      <c r="A4944" s="1">
        <v>43221</v>
      </c>
      <c r="B4944" t="s">
        <v>5</v>
      </c>
      <c r="C4944" t="s">
        <v>19</v>
      </c>
      <c r="D4944">
        <v>73.64376</v>
      </c>
      <c r="E4944">
        <v>75.797780000000003</v>
      </c>
      <c r="F4944">
        <v>-3.7</v>
      </c>
      <c r="G4944">
        <v>-6.5</v>
      </c>
      <c r="H4944">
        <v>-2.5</v>
      </c>
      <c r="I4944">
        <v>-0.3</v>
      </c>
    </row>
    <row r="4945" spans="1:9" x14ac:dyDescent="0.25">
      <c r="A4945" s="1">
        <v>43221</v>
      </c>
      <c r="B4945" t="s">
        <v>5</v>
      </c>
      <c r="C4945" t="s">
        <v>20</v>
      </c>
      <c r="D4945">
        <v>76.72448</v>
      </c>
      <c r="E4945">
        <v>80.766599999999997</v>
      </c>
      <c r="F4945">
        <v>-2.2000000000000002</v>
      </c>
      <c r="G4945">
        <v>-3.4</v>
      </c>
      <c r="H4945">
        <v>-3.5</v>
      </c>
      <c r="I4945">
        <v>-2.2999999999999998</v>
      </c>
    </row>
    <row r="4946" spans="1:9" x14ac:dyDescent="0.25">
      <c r="A4946" s="1">
        <v>43221</v>
      </c>
      <c r="B4946" t="s">
        <v>5</v>
      </c>
      <c r="C4946" t="s">
        <v>21</v>
      </c>
      <c r="D4946">
        <v>80.031030000000001</v>
      </c>
      <c r="E4946">
        <v>81.278859999999995</v>
      </c>
      <c r="F4946">
        <v>-3.1</v>
      </c>
      <c r="G4946">
        <v>-6.3</v>
      </c>
      <c r="H4946">
        <v>-3.4</v>
      </c>
      <c r="I4946">
        <v>-1.7</v>
      </c>
    </row>
    <row r="4947" spans="1:9" x14ac:dyDescent="0.25">
      <c r="A4947" s="1">
        <v>43221</v>
      </c>
      <c r="B4947" t="s">
        <v>5</v>
      </c>
      <c r="C4947" t="s">
        <v>22</v>
      </c>
      <c r="D4947">
        <v>78.154650000000004</v>
      </c>
      <c r="E4947">
        <v>80.423879999999997</v>
      </c>
      <c r="F4947">
        <v>-5.7</v>
      </c>
      <c r="G4947">
        <v>-5.5</v>
      </c>
      <c r="H4947">
        <v>-3.1</v>
      </c>
      <c r="I4947">
        <v>-0.7</v>
      </c>
    </row>
    <row r="4948" spans="1:9" x14ac:dyDescent="0.25">
      <c r="A4948" s="1">
        <v>43221</v>
      </c>
      <c r="B4948" t="s">
        <v>5</v>
      </c>
      <c r="C4948" t="s">
        <v>23</v>
      </c>
      <c r="D4948">
        <v>68.660070000000005</v>
      </c>
      <c r="E4948">
        <v>68.462149999999994</v>
      </c>
      <c r="F4948">
        <v>-6.3</v>
      </c>
      <c r="G4948">
        <v>-4.3</v>
      </c>
      <c r="H4948">
        <v>-0.4</v>
      </c>
      <c r="I4948">
        <v>2.9</v>
      </c>
    </row>
    <row r="4949" spans="1:9" x14ac:dyDescent="0.25">
      <c r="A4949" s="1">
        <v>43221</v>
      </c>
      <c r="B4949" t="s">
        <v>5</v>
      </c>
      <c r="C4949" t="s">
        <v>24</v>
      </c>
      <c r="D4949">
        <v>73.105680000000007</v>
      </c>
      <c r="E4949">
        <v>73.954610000000002</v>
      </c>
      <c r="F4949">
        <v>-9.3000000000000007</v>
      </c>
      <c r="G4949">
        <v>-2.1</v>
      </c>
      <c r="H4949">
        <v>1.8</v>
      </c>
      <c r="I4949">
        <v>3.7</v>
      </c>
    </row>
    <row r="4950" spans="1:9" x14ac:dyDescent="0.25">
      <c r="A4950" s="1">
        <v>43221</v>
      </c>
      <c r="B4950" t="s">
        <v>5</v>
      </c>
      <c r="C4950" t="s">
        <v>25</v>
      </c>
      <c r="D4950">
        <v>84.239580000000004</v>
      </c>
      <c r="E4950">
        <v>85.258160000000004</v>
      </c>
      <c r="F4950">
        <v>-0.1</v>
      </c>
      <c r="G4950">
        <v>0.7</v>
      </c>
      <c r="H4950">
        <v>-1.3</v>
      </c>
      <c r="I4950">
        <v>-2.7</v>
      </c>
    </row>
    <row r="4951" spans="1:9" x14ac:dyDescent="0.25">
      <c r="A4951" s="1">
        <v>43221</v>
      </c>
      <c r="B4951" t="s">
        <v>5</v>
      </c>
      <c r="C4951" t="s">
        <v>26</v>
      </c>
      <c r="D4951">
        <v>71.717460000000003</v>
      </c>
      <c r="E4951">
        <v>72.034750000000003</v>
      </c>
      <c r="F4951">
        <v>-4.3</v>
      </c>
      <c r="G4951">
        <v>-0.1</v>
      </c>
      <c r="H4951">
        <v>3.3</v>
      </c>
      <c r="I4951">
        <v>3.8</v>
      </c>
    </row>
    <row r="4952" spans="1:9" x14ac:dyDescent="0.25">
      <c r="A4952" s="1">
        <v>43221</v>
      </c>
      <c r="B4952" t="s">
        <v>5</v>
      </c>
      <c r="C4952" t="s">
        <v>27</v>
      </c>
      <c r="D4952">
        <v>76.019279999999995</v>
      </c>
      <c r="E4952">
        <v>74.428479999999993</v>
      </c>
      <c r="F4952">
        <v>-10</v>
      </c>
      <c r="G4952">
        <v>-10.9</v>
      </c>
      <c r="H4952">
        <v>1.1000000000000001</v>
      </c>
      <c r="I4952">
        <v>11.4</v>
      </c>
    </row>
    <row r="4953" spans="1:9" x14ac:dyDescent="0.25">
      <c r="A4953" s="1">
        <v>43221</v>
      </c>
      <c r="B4953" t="s">
        <v>5</v>
      </c>
      <c r="C4953" t="s">
        <v>28</v>
      </c>
      <c r="D4953">
        <v>67.878380000000007</v>
      </c>
      <c r="E4953">
        <v>66.972669999999994</v>
      </c>
      <c r="F4953">
        <v>-7.8</v>
      </c>
      <c r="G4953">
        <v>-1.3</v>
      </c>
      <c r="H4953">
        <v>2</v>
      </c>
      <c r="I4953">
        <v>2.9</v>
      </c>
    </row>
    <row r="4954" spans="1:9" x14ac:dyDescent="0.25">
      <c r="A4954" s="1">
        <v>43221</v>
      </c>
      <c r="B4954" t="s">
        <v>5</v>
      </c>
      <c r="C4954" t="s">
        <v>29</v>
      </c>
      <c r="D4954">
        <v>78.016710000000003</v>
      </c>
      <c r="E4954">
        <v>76.715040000000002</v>
      </c>
      <c r="F4954">
        <v>-7.5</v>
      </c>
      <c r="G4954">
        <v>-4.4000000000000004</v>
      </c>
      <c r="H4954">
        <v>1.6</v>
      </c>
      <c r="I4954">
        <v>3.2</v>
      </c>
    </row>
    <row r="4955" spans="1:9" x14ac:dyDescent="0.25">
      <c r="A4955" s="1">
        <v>43221</v>
      </c>
      <c r="B4955" t="s">
        <v>5</v>
      </c>
      <c r="C4955" t="s">
        <v>30</v>
      </c>
      <c r="D4955">
        <v>68.682829999999996</v>
      </c>
      <c r="E4955">
        <v>69.912520000000001</v>
      </c>
      <c r="F4955">
        <v>-3.4</v>
      </c>
      <c r="G4955">
        <v>-2</v>
      </c>
      <c r="H4955">
        <v>3</v>
      </c>
      <c r="I4955">
        <v>1</v>
      </c>
    </row>
    <row r="4956" spans="1:9" x14ac:dyDescent="0.25">
      <c r="A4956" s="1">
        <v>43221</v>
      </c>
      <c r="B4956" t="s">
        <v>5</v>
      </c>
      <c r="C4956" t="s">
        <v>31</v>
      </c>
      <c r="D4956">
        <v>65.627840000000006</v>
      </c>
      <c r="E4956">
        <v>67.095960000000005</v>
      </c>
      <c r="F4956">
        <v>-12.8</v>
      </c>
      <c r="G4956">
        <v>-9.4</v>
      </c>
      <c r="H4956">
        <v>2.5</v>
      </c>
      <c r="I4956">
        <v>19</v>
      </c>
    </row>
    <row r="4957" spans="1:9" x14ac:dyDescent="0.25">
      <c r="A4957" s="1">
        <v>43221</v>
      </c>
      <c r="B4957" t="s">
        <v>5</v>
      </c>
      <c r="C4957" t="s">
        <v>32</v>
      </c>
      <c r="D4957">
        <v>74.2577</v>
      </c>
      <c r="E4957">
        <v>75.289389999999997</v>
      </c>
      <c r="F4957">
        <v>-4.7</v>
      </c>
      <c r="G4957">
        <v>-2.7</v>
      </c>
      <c r="H4957">
        <v>2.5</v>
      </c>
      <c r="I4957">
        <v>3.2</v>
      </c>
    </row>
    <row r="4958" spans="1:9" x14ac:dyDescent="0.25">
      <c r="A4958" s="1">
        <v>43221</v>
      </c>
      <c r="B4958" t="s">
        <v>5</v>
      </c>
      <c r="C4958" t="s">
        <v>33</v>
      </c>
      <c r="D4958">
        <v>88.412059999999997</v>
      </c>
      <c r="E4958">
        <v>89.472009999999997</v>
      </c>
      <c r="F4958">
        <v>1.7</v>
      </c>
      <c r="G4958">
        <v>3.4</v>
      </c>
      <c r="H4958">
        <v>-1.3</v>
      </c>
      <c r="I4958">
        <v>-1.4</v>
      </c>
    </row>
    <row r="4959" spans="1:9" x14ac:dyDescent="0.25">
      <c r="A4959" s="1">
        <v>43221</v>
      </c>
      <c r="B4959" t="s">
        <v>34</v>
      </c>
      <c r="C4959" t="s">
        <v>6</v>
      </c>
      <c r="D4959">
        <v>86.422470000000004</v>
      </c>
      <c r="E4959">
        <v>85.676270000000002</v>
      </c>
      <c r="F4959">
        <v>-4.7</v>
      </c>
      <c r="G4959">
        <v>-3.8</v>
      </c>
      <c r="H4959">
        <v>-1.3</v>
      </c>
      <c r="I4959">
        <v>-1.6</v>
      </c>
    </row>
    <row r="4960" spans="1:9" x14ac:dyDescent="0.25">
      <c r="A4960" s="1">
        <v>43221</v>
      </c>
      <c r="B4960" t="s">
        <v>34</v>
      </c>
      <c r="C4960" t="s">
        <v>7</v>
      </c>
      <c r="D4960">
        <v>102.12403999999999</v>
      </c>
      <c r="E4960">
        <v>95.880840000000006</v>
      </c>
      <c r="F4960">
        <v>-9.1999999999999993</v>
      </c>
      <c r="G4960">
        <v>-3.5</v>
      </c>
      <c r="H4960">
        <v>-1.2</v>
      </c>
      <c r="I4960">
        <v>-3.6</v>
      </c>
    </row>
    <row r="4961" spans="1:9" x14ac:dyDescent="0.25">
      <c r="A4961" s="1">
        <v>43221</v>
      </c>
      <c r="B4961" t="s">
        <v>34</v>
      </c>
      <c r="C4961" t="s">
        <v>8</v>
      </c>
      <c r="D4961">
        <v>101.12179</v>
      </c>
      <c r="E4961">
        <v>99.647139999999993</v>
      </c>
      <c r="F4961">
        <v>9.1</v>
      </c>
      <c r="G4961">
        <v>-3.5</v>
      </c>
      <c r="H4961">
        <v>-6.9</v>
      </c>
      <c r="I4961">
        <v>-6</v>
      </c>
    </row>
    <row r="4962" spans="1:9" x14ac:dyDescent="0.25">
      <c r="A4962" s="1">
        <v>43221</v>
      </c>
      <c r="B4962" t="s">
        <v>34</v>
      </c>
      <c r="C4962" t="s">
        <v>9</v>
      </c>
      <c r="D4962">
        <v>78.734960000000001</v>
      </c>
      <c r="E4962">
        <v>77.631900000000002</v>
      </c>
      <c r="F4962">
        <v>-0.7</v>
      </c>
      <c r="G4962">
        <v>-3</v>
      </c>
      <c r="H4962">
        <v>0</v>
      </c>
      <c r="I4962">
        <v>2.2999999999999998</v>
      </c>
    </row>
    <row r="4963" spans="1:9" x14ac:dyDescent="0.25">
      <c r="A4963" s="1">
        <v>43221</v>
      </c>
      <c r="B4963" t="s">
        <v>34</v>
      </c>
      <c r="C4963" t="s">
        <v>10</v>
      </c>
      <c r="D4963">
        <v>78.772819999999996</v>
      </c>
      <c r="E4963">
        <v>81.178629999999998</v>
      </c>
      <c r="F4963">
        <v>-4.9000000000000004</v>
      </c>
      <c r="G4963">
        <v>9</v>
      </c>
      <c r="H4963">
        <v>4.7</v>
      </c>
      <c r="I4963">
        <v>-1.8</v>
      </c>
    </row>
    <row r="4964" spans="1:9" x14ac:dyDescent="0.25">
      <c r="A4964" s="1">
        <v>43221</v>
      </c>
      <c r="B4964" t="s">
        <v>34</v>
      </c>
      <c r="C4964" t="s">
        <v>11</v>
      </c>
      <c r="D4964">
        <v>82.378919999999994</v>
      </c>
      <c r="E4964">
        <v>81.399439999999998</v>
      </c>
      <c r="F4964">
        <v>-5.2</v>
      </c>
      <c r="G4964">
        <v>-10.1</v>
      </c>
      <c r="H4964">
        <v>-8.3000000000000007</v>
      </c>
      <c r="I4964">
        <v>-9.4</v>
      </c>
    </row>
    <row r="4965" spans="1:9" x14ac:dyDescent="0.25">
      <c r="A4965" s="1">
        <v>43221</v>
      </c>
      <c r="B4965" t="s">
        <v>34</v>
      </c>
      <c r="C4965" t="s">
        <v>12</v>
      </c>
      <c r="D4965">
        <v>85.04222</v>
      </c>
      <c r="E4965">
        <v>85.280569999999997</v>
      </c>
      <c r="F4965">
        <v>-3.2</v>
      </c>
      <c r="G4965">
        <v>-9.5</v>
      </c>
      <c r="H4965">
        <v>-4</v>
      </c>
      <c r="I4965">
        <v>-8.1</v>
      </c>
    </row>
    <row r="4966" spans="1:9" x14ac:dyDescent="0.25">
      <c r="A4966" s="1">
        <v>43221</v>
      </c>
      <c r="B4966" t="s">
        <v>34</v>
      </c>
      <c r="C4966" t="s">
        <v>13</v>
      </c>
      <c r="D4966">
        <v>77.564530000000005</v>
      </c>
      <c r="E4966">
        <v>76.135620000000003</v>
      </c>
      <c r="F4966">
        <v>-20.7</v>
      </c>
      <c r="G4966">
        <v>-13.9</v>
      </c>
      <c r="H4966">
        <v>-7.6</v>
      </c>
      <c r="I4966">
        <v>-9.6999999999999993</v>
      </c>
    </row>
    <row r="4967" spans="1:9" x14ac:dyDescent="0.25">
      <c r="A4967" s="1">
        <v>43221</v>
      </c>
      <c r="B4967" t="s">
        <v>34</v>
      </c>
      <c r="C4967" t="s">
        <v>14</v>
      </c>
      <c r="D4967">
        <v>86.364949999999993</v>
      </c>
      <c r="E4967">
        <v>86.301410000000004</v>
      </c>
      <c r="F4967">
        <v>-2.1</v>
      </c>
      <c r="G4967">
        <v>-4.2</v>
      </c>
      <c r="H4967">
        <v>-3.8</v>
      </c>
      <c r="I4967">
        <v>-7.7</v>
      </c>
    </row>
    <row r="4968" spans="1:9" x14ac:dyDescent="0.25">
      <c r="A4968" s="1">
        <v>43221</v>
      </c>
      <c r="B4968" t="s">
        <v>34</v>
      </c>
      <c r="C4968" t="s">
        <v>15</v>
      </c>
      <c r="D4968">
        <v>116.12763</v>
      </c>
      <c r="E4968">
        <v>114.91643999999999</v>
      </c>
      <c r="F4968">
        <v>2.5</v>
      </c>
      <c r="G4968">
        <v>0.2</v>
      </c>
      <c r="H4968">
        <v>-4.7</v>
      </c>
      <c r="I4968">
        <v>-4.3</v>
      </c>
    </row>
    <row r="4969" spans="1:9" x14ac:dyDescent="0.25">
      <c r="A4969" s="1">
        <v>43221</v>
      </c>
      <c r="B4969" t="s">
        <v>34</v>
      </c>
      <c r="C4969" t="s">
        <v>16</v>
      </c>
      <c r="D4969">
        <v>87.682950000000005</v>
      </c>
      <c r="E4969">
        <v>90.344080000000005</v>
      </c>
      <c r="F4969">
        <v>-5.5</v>
      </c>
      <c r="G4969">
        <v>-12.5</v>
      </c>
      <c r="H4969">
        <v>-9.3000000000000007</v>
      </c>
      <c r="I4969">
        <v>-9.3000000000000007</v>
      </c>
    </row>
    <row r="4970" spans="1:9" x14ac:dyDescent="0.25">
      <c r="A4970" s="1">
        <v>43221</v>
      </c>
      <c r="B4970" t="s">
        <v>34</v>
      </c>
      <c r="C4970" t="s">
        <v>17</v>
      </c>
      <c r="D4970">
        <v>95.314629999999994</v>
      </c>
      <c r="E4970">
        <v>100.24254999999999</v>
      </c>
      <c r="F4970">
        <v>-2.5</v>
      </c>
      <c r="G4970">
        <v>-11.6</v>
      </c>
      <c r="H4970">
        <v>-10</v>
      </c>
      <c r="I4970">
        <v>-7</v>
      </c>
    </row>
    <row r="4971" spans="1:9" x14ac:dyDescent="0.25">
      <c r="A4971" s="1">
        <v>43221</v>
      </c>
      <c r="B4971" t="s">
        <v>34</v>
      </c>
      <c r="C4971" t="s">
        <v>18</v>
      </c>
      <c r="D4971">
        <v>87.841260000000005</v>
      </c>
      <c r="E4971">
        <v>90.676590000000004</v>
      </c>
      <c r="F4971">
        <v>-2.7</v>
      </c>
      <c r="G4971">
        <v>-7.9</v>
      </c>
      <c r="H4971">
        <v>-5.2</v>
      </c>
      <c r="I4971">
        <v>-7.4</v>
      </c>
    </row>
    <row r="4972" spans="1:9" x14ac:dyDescent="0.25">
      <c r="A4972" s="1">
        <v>43221</v>
      </c>
      <c r="B4972" t="s">
        <v>34</v>
      </c>
      <c r="C4972" t="s">
        <v>19</v>
      </c>
      <c r="D4972">
        <v>87.751440000000002</v>
      </c>
      <c r="E4972">
        <v>88.844710000000006</v>
      </c>
      <c r="F4972">
        <v>-4.0999999999999996</v>
      </c>
      <c r="G4972">
        <v>-7.1</v>
      </c>
      <c r="H4972">
        <v>-4.0999999999999996</v>
      </c>
      <c r="I4972">
        <v>-4.7</v>
      </c>
    </row>
    <row r="4973" spans="1:9" x14ac:dyDescent="0.25">
      <c r="A4973" s="1">
        <v>43221</v>
      </c>
      <c r="B4973" t="s">
        <v>34</v>
      </c>
      <c r="C4973" t="s">
        <v>20</v>
      </c>
      <c r="D4973">
        <v>87.997669999999999</v>
      </c>
      <c r="E4973">
        <v>92.008200000000002</v>
      </c>
      <c r="F4973">
        <v>-1.8</v>
      </c>
      <c r="G4973">
        <v>-3.8</v>
      </c>
      <c r="H4973">
        <v>-5.0999999999999996</v>
      </c>
      <c r="I4973">
        <v>-5.7</v>
      </c>
    </row>
    <row r="4974" spans="1:9" x14ac:dyDescent="0.25">
      <c r="A4974" s="1">
        <v>43221</v>
      </c>
      <c r="B4974" t="s">
        <v>34</v>
      </c>
      <c r="C4974" t="s">
        <v>21</v>
      </c>
      <c r="D4974">
        <v>95.936980000000005</v>
      </c>
      <c r="E4974">
        <v>97.586359999999999</v>
      </c>
      <c r="F4974">
        <v>-1.8</v>
      </c>
      <c r="G4974">
        <v>-7.7</v>
      </c>
      <c r="H4974">
        <v>-5.5</v>
      </c>
      <c r="I4974">
        <v>-7.5</v>
      </c>
    </row>
    <row r="4975" spans="1:9" x14ac:dyDescent="0.25">
      <c r="A4975" s="1">
        <v>43221</v>
      </c>
      <c r="B4975" t="s">
        <v>34</v>
      </c>
      <c r="C4975" t="s">
        <v>22</v>
      </c>
      <c r="D4975">
        <v>93.533860000000004</v>
      </c>
      <c r="E4975">
        <v>95.200590000000005</v>
      </c>
      <c r="F4975">
        <v>-5.3</v>
      </c>
      <c r="G4975">
        <v>-9.6</v>
      </c>
      <c r="H4975">
        <v>-6.5</v>
      </c>
      <c r="I4975">
        <v>-4.7</v>
      </c>
    </row>
    <row r="4976" spans="1:9" x14ac:dyDescent="0.25">
      <c r="A4976" s="1">
        <v>43221</v>
      </c>
      <c r="B4976" t="s">
        <v>34</v>
      </c>
      <c r="C4976" t="s">
        <v>23</v>
      </c>
      <c r="D4976">
        <v>79.784589999999994</v>
      </c>
      <c r="E4976">
        <v>79.168570000000003</v>
      </c>
      <c r="F4976">
        <v>-5.7</v>
      </c>
      <c r="G4976">
        <v>-6.2</v>
      </c>
      <c r="H4976">
        <v>-2.9</v>
      </c>
      <c r="I4976">
        <v>-2.6</v>
      </c>
    </row>
    <row r="4977" spans="1:9" x14ac:dyDescent="0.25">
      <c r="A4977" s="1">
        <v>43221</v>
      </c>
      <c r="B4977" t="s">
        <v>34</v>
      </c>
      <c r="C4977" t="s">
        <v>24</v>
      </c>
      <c r="D4977">
        <v>86.242559999999997</v>
      </c>
      <c r="E4977">
        <v>87.136139999999997</v>
      </c>
      <c r="F4977">
        <v>-11.1</v>
      </c>
      <c r="G4977">
        <v>-4.9000000000000004</v>
      </c>
      <c r="H4977">
        <v>0.8</v>
      </c>
      <c r="I4977">
        <v>0</v>
      </c>
    </row>
    <row r="4978" spans="1:9" x14ac:dyDescent="0.25">
      <c r="A4978" s="1">
        <v>43221</v>
      </c>
      <c r="B4978" t="s">
        <v>34</v>
      </c>
      <c r="C4978" t="s">
        <v>25</v>
      </c>
      <c r="D4978">
        <v>98.76455</v>
      </c>
      <c r="E4978">
        <v>99.289389999999997</v>
      </c>
      <c r="F4978">
        <v>-1</v>
      </c>
      <c r="G4978">
        <v>-0.6</v>
      </c>
      <c r="H4978">
        <v>-1.7</v>
      </c>
      <c r="I4978">
        <v>-4.8</v>
      </c>
    </row>
    <row r="4979" spans="1:9" x14ac:dyDescent="0.25">
      <c r="A4979" s="1">
        <v>43221</v>
      </c>
      <c r="B4979" t="s">
        <v>34</v>
      </c>
      <c r="C4979" t="s">
        <v>26</v>
      </c>
      <c r="D4979">
        <v>82.117360000000005</v>
      </c>
      <c r="E4979">
        <v>82.089600000000004</v>
      </c>
      <c r="F4979">
        <v>-3.5</v>
      </c>
      <c r="G4979">
        <v>-1.9</v>
      </c>
      <c r="H4979">
        <v>0.5</v>
      </c>
      <c r="I4979">
        <v>0.4</v>
      </c>
    </row>
    <row r="4980" spans="1:9" x14ac:dyDescent="0.25">
      <c r="A4980" s="1">
        <v>43221</v>
      </c>
      <c r="B4980" t="s">
        <v>34</v>
      </c>
      <c r="C4980" t="s">
        <v>27</v>
      </c>
      <c r="D4980">
        <v>93.433319999999995</v>
      </c>
      <c r="E4980">
        <v>91.088059999999999</v>
      </c>
      <c r="F4980">
        <v>-9.1</v>
      </c>
      <c r="G4980">
        <v>-11.6</v>
      </c>
      <c r="H4980">
        <v>-2.2999999999999998</v>
      </c>
      <c r="I4980">
        <v>2.9</v>
      </c>
    </row>
    <row r="4981" spans="1:9" x14ac:dyDescent="0.25">
      <c r="A4981" s="1">
        <v>43221</v>
      </c>
      <c r="B4981" t="s">
        <v>34</v>
      </c>
      <c r="C4981" t="s">
        <v>28</v>
      </c>
      <c r="D4981">
        <v>80.800960000000003</v>
      </c>
      <c r="E4981">
        <v>80.610290000000006</v>
      </c>
      <c r="F4981">
        <v>-7.6</v>
      </c>
      <c r="G4981">
        <v>-2.5</v>
      </c>
      <c r="H4981">
        <v>-0.3</v>
      </c>
      <c r="I4981">
        <v>-1.7</v>
      </c>
    </row>
    <row r="4982" spans="1:9" x14ac:dyDescent="0.25">
      <c r="A4982" s="1">
        <v>43221</v>
      </c>
      <c r="B4982" t="s">
        <v>34</v>
      </c>
      <c r="C4982" t="s">
        <v>29</v>
      </c>
      <c r="D4982">
        <v>90.140529999999998</v>
      </c>
      <c r="E4982">
        <v>88.623750000000001</v>
      </c>
      <c r="F4982">
        <v>-7.2</v>
      </c>
      <c r="G4982">
        <v>-7.2</v>
      </c>
      <c r="H4982">
        <v>-1.6</v>
      </c>
      <c r="I4982">
        <v>-1.6</v>
      </c>
    </row>
    <row r="4983" spans="1:9" x14ac:dyDescent="0.25">
      <c r="A4983" s="1">
        <v>43221</v>
      </c>
      <c r="B4983" t="s">
        <v>34</v>
      </c>
      <c r="C4983" t="s">
        <v>30</v>
      </c>
      <c r="D4983">
        <v>82.438730000000007</v>
      </c>
      <c r="E4983">
        <v>82.368660000000006</v>
      </c>
      <c r="F4983">
        <v>-5.2</v>
      </c>
      <c r="G4983">
        <v>-5.8</v>
      </c>
      <c r="H4983">
        <v>-1.1000000000000001</v>
      </c>
      <c r="I4983">
        <v>-4.2</v>
      </c>
    </row>
    <row r="4984" spans="1:9" x14ac:dyDescent="0.25">
      <c r="A4984" s="1">
        <v>43221</v>
      </c>
      <c r="B4984" t="s">
        <v>34</v>
      </c>
      <c r="C4984" t="s">
        <v>31</v>
      </c>
      <c r="D4984">
        <v>76.637889999999999</v>
      </c>
      <c r="E4984">
        <v>77.529830000000004</v>
      </c>
      <c r="F4984">
        <v>-12.1</v>
      </c>
      <c r="G4984">
        <v>-13.9</v>
      </c>
      <c r="H4984">
        <v>-2</v>
      </c>
      <c r="I4984">
        <v>14.3</v>
      </c>
    </row>
    <row r="4985" spans="1:9" x14ac:dyDescent="0.25">
      <c r="A4985" s="1">
        <v>43221</v>
      </c>
      <c r="B4985" t="s">
        <v>34</v>
      </c>
      <c r="C4985" t="s">
        <v>32</v>
      </c>
      <c r="D4985">
        <v>87.224189999999993</v>
      </c>
      <c r="E4985">
        <v>88.158090000000001</v>
      </c>
      <c r="F4985">
        <v>-5.4</v>
      </c>
      <c r="G4985">
        <v>-4.5</v>
      </c>
      <c r="H4985">
        <v>-0.3</v>
      </c>
      <c r="I4985">
        <v>-0.9</v>
      </c>
    </row>
    <row r="4986" spans="1:9" x14ac:dyDescent="0.25">
      <c r="A4986" s="1">
        <v>43221</v>
      </c>
      <c r="B4986" t="s">
        <v>34</v>
      </c>
      <c r="C4986" t="s">
        <v>33</v>
      </c>
      <c r="D4986">
        <v>108.94447</v>
      </c>
      <c r="E4986">
        <v>109.16894000000001</v>
      </c>
      <c r="F4986">
        <v>1.3</v>
      </c>
      <c r="G4986">
        <v>4.8</v>
      </c>
      <c r="H4986">
        <v>-2.6</v>
      </c>
      <c r="I4986">
        <v>-7.2</v>
      </c>
    </row>
    <row r="4987" spans="1:9" x14ac:dyDescent="0.25">
      <c r="A4987" s="1">
        <v>43252</v>
      </c>
      <c r="B4987" t="s">
        <v>5</v>
      </c>
      <c r="C4987" t="s">
        <v>6</v>
      </c>
      <c r="D4987">
        <v>78.396420000000006</v>
      </c>
      <c r="E4987">
        <v>79.357939999999999</v>
      </c>
      <c r="F4987">
        <v>6.9</v>
      </c>
      <c r="G4987">
        <v>2.9</v>
      </c>
      <c r="H4987">
        <v>1.4</v>
      </c>
      <c r="I4987">
        <v>2.4</v>
      </c>
    </row>
    <row r="4988" spans="1:9" x14ac:dyDescent="0.25">
      <c r="A4988" s="1">
        <v>43252</v>
      </c>
      <c r="B4988" t="s">
        <v>5</v>
      </c>
      <c r="C4988" t="s">
        <v>7</v>
      </c>
      <c r="D4988">
        <v>94.520740000000004</v>
      </c>
      <c r="E4988">
        <v>92.988650000000007</v>
      </c>
      <c r="F4988">
        <v>8.4</v>
      </c>
      <c r="G4988">
        <v>9.3000000000000007</v>
      </c>
      <c r="H4988">
        <v>1.9</v>
      </c>
      <c r="I4988">
        <v>0.9</v>
      </c>
    </row>
    <row r="4989" spans="1:9" x14ac:dyDescent="0.25">
      <c r="A4989" s="1">
        <v>43252</v>
      </c>
      <c r="B4989" t="s">
        <v>5</v>
      </c>
      <c r="C4989" t="s">
        <v>8</v>
      </c>
      <c r="D4989">
        <v>84.758560000000003</v>
      </c>
      <c r="E4989">
        <v>86.105559999999997</v>
      </c>
      <c r="F4989">
        <v>-0.4</v>
      </c>
      <c r="G4989">
        <v>-5.6</v>
      </c>
      <c r="H4989">
        <v>-5.2</v>
      </c>
      <c r="I4989">
        <v>-0.5</v>
      </c>
    </row>
    <row r="4990" spans="1:9" x14ac:dyDescent="0.25">
      <c r="A4990" s="1">
        <v>43252</v>
      </c>
      <c r="B4990" t="s">
        <v>5</v>
      </c>
      <c r="C4990" t="s">
        <v>9</v>
      </c>
      <c r="D4990">
        <v>64.003590000000003</v>
      </c>
      <c r="E4990">
        <v>66.571089999999998</v>
      </c>
      <c r="F4990">
        <v>-0.3</v>
      </c>
      <c r="G4990">
        <v>-3.7</v>
      </c>
      <c r="H4990">
        <v>1.2</v>
      </c>
      <c r="I4990">
        <v>5.0999999999999996</v>
      </c>
    </row>
    <row r="4991" spans="1:9" x14ac:dyDescent="0.25">
      <c r="A4991" s="1">
        <v>43252</v>
      </c>
      <c r="B4991" t="s">
        <v>5</v>
      </c>
      <c r="C4991" t="s">
        <v>10</v>
      </c>
      <c r="D4991">
        <v>71.800319999999999</v>
      </c>
      <c r="E4991">
        <v>72.394679999999994</v>
      </c>
      <c r="F4991">
        <v>4.8</v>
      </c>
      <c r="G4991">
        <v>9.3000000000000007</v>
      </c>
      <c r="H4991">
        <v>6.5</v>
      </c>
      <c r="I4991">
        <v>2.4</v>
      </c>
    </row>
    <row r="4992" spans="1:9" x14ac:dyDescent="0.25">
      <c r="A4992" s="1">
        <v>43252</v>
      </c>
      <c r="B4992" t="s">
        <v>5</v>
      </c>
      <c r="C4992" t="s">
        <v>11</v>
      </c>
      <c r="D4992">
        <v>73.761759999999995</v>
      </c>
      <c r="E4992">
        <v>74.624899999999997</v>
      </c>
      <c r="F4992">
        <v>2.5</v>
      </c>
      <c r="G4992">
        <v>-2.4</v>
      </c>
      <c r="H4992">
        <v>-4.5999999999999996</v>
      </c>
      <c r="I4992">
        <v>-4.0999999999999996</v>
      </c>
    </row>
    <row r="4993" spans="1:9" x14ac:dyDescent="0.25">
      <c r="A4993" s="1">
        <v>43252</v>
      </c>
      <c r="B4993" t="s">
        <v>5</v>
      </c>
      <c r="C4993" t="s">
        <v>12</v>
      </c>
      <c r="D4993">
        <v>75.060730000000007</v>
      </c>
      <c r="E4993">
        <v>76.473839999999996</v>
      </c>
      <c r="F4993">
        <v>0.9</v>
      </c>
      <c r="G4993">
        <v>-8.4</v>
      </c>
      <c r="H4993">
        <v>-2.9</v>
      </c>
      <c r="I4993">
        <v>-2.9</v>
      </c>
    </row>
    <row r="4994" spans="1:9" x14ac:dyDescent="0.25">
      <c r="A4994" s="1">
        <v>43252</v>
      </c>
      <c r="B4994" t="s">
        <v>5</v>
      </c>
      <c r="C4994" t="s">
        <v>13</v>
      </c>
      <c r="D4994">
        <v>70.738699999999994</v>
      </c>
      <c r="E4994">
        <v>67.474800000000002</v>
      </c>
      <c r="F4994">
        <v>2.5</v>
      </c>
      <c r="G4994">
        <v>-5.5</v>
      </c>
      <c r="H4994">
        <v>-3.8</v>
      </c>
      <c r="I4994">
        <v>-7.7</v>
      </c>
    </row>
    <row r="4995" spans="1:9" x14ac:dyDescent="0.25">
      <c r="A4995" s="1">
        <v>43252</v>
      </c>
      <c r="B4995" t="s">
        <v>5</v>
      </c>
      <c r="C4995" t="s">
        <v>14</v>
      </c>
      <c r="D4995">
        <v>72.450479999999999</v>
      </c>
      <c r="E4995">
        <v>73.251009999999994</v>
      </c>
      <c r="F4995">
        <v>1.5</v>
      </c>
      <c r="G4995">
        <v>0.5</v>
      </c>
      <c r="H4995">
        <v>-0.8</v>
      </c>
      <c r="I4995">
        <v>-2.7</v>
      </c>
    </row>
    <row r="4996" spans="1:9" x14ac:dyDescent="0.25">
      <c r="A4996" s="1">
        <v>43252</v>
      </c>
      <c r="B4996" t="s">
        <v>5</v>
      </c>
      <c r="C4996" t="s">
        <v>15</v>
      </c>
      <c r="D4996">
        <v>97.515180000000001</v>
      </c>
      <c r="E4996">
        <v>97.845249999999993</v>
      </c>
      <c r="F4996">
        <v>-1.3</v>
      </c>
      <c r="G4996">
        <v>-0.3</v>
      </c>
      <c r="H4996">
        <v>-2.1</v>
      </c>
      <c r="I4996">
        <v>1.3</v>
      </c>
    </row>
    <row r="4997" spans="1:9" x14ac:dyDescent="0.25">
      <c r="A4997" s="1">
        <v>43252</v>
      </c>
      <c r="B4997" t="s">
        <v>5</v>
      </c>
      <c r="C4997" t="s">
        <v>16</v>
      </c>
      <c r="D4997">
        <v>75.973990000000001</v>
      </c>
      <c r="E4997">
        <v>78.007689999999997</v>
      </c>
      <c r="F4997">
        <v>1</v>
      </c>
      <c r="G4997">
        <v>-6.6</v>
      </c>
      <c r="H4997">
        <v>-6.8</v>
      </c>
      <c r="I4997">
        <v>-5.4</v>
      </c>
    </row>
    <row r="4998" spans="1:9" x14ac:dyDescent="0.25">
      <c r="A4998" s="1">
        <v>43252</v>
      </c>
      <c r="B4998" t="s">
        <v>5</v>
      </c>
      <c r="C4998" t="s">
        <v>17</v>
      </c>
      <c r="D4998">
        <v>82.2119</v>
      </c>
      <c r="E4998">
        <v>87.663579999999996</v>
      </c>
      <c r="F4998">
        <v>2.6</v>
      </c>
      <c r="G4998">
        <v>-3.1</v>
      </c>
      <c r="H4998">
        <v>-6.1</v>
      </c>
      <c r="I4998">
        <v>-1.1000000000000001</v>
      </c>
    </row>
    <row r="4999" spans="1:9" x14ac:dyDescent="0.25">
      <c r="A4999" s="1">
        <v>43252</v>
      </c>
      <c r="B4999" t="s">
        <v>5</v>
      </c>
      <c r="C4999" t="s">
        <v>18</v>
      </c>
      <c r="D4999">
        <v>74.933080000000004</v>
      </c>
      <c r="E4999">
        <v>78.229200000000006</v>
      </c>
      <c r="F4999">
        <v>2.1</v>
      </c>
      <c r="G4999">
        <v>-3.1</v>
      </c>
      <c r="H4999">
        <v>-3</v>
      </c>
      <c r="I4999">
        <v>-2.4</v>
      </c>
    </row>
    <row r="5000" spans="1:9" x14ac:dyDescent="0.25">
      <c r="A5000" s="1">
        <v>43252</v>
      </c>
      <c r="B5000" t="s">
        <v>5</v>
      </c>
      <c r="C5000" t="s">
        <v>19</v>
      </c>
      <c r="D5000">
        <v>75.503479999999996</v>
      </c>
      <c r="E5000">
        <v>78.591710000000006</v>
      </c>
      <c r="F5000">
        <v>3.7</v>
      </c>
      <c r="G5000">
        <v>-0.9</v>
      </c>
      <c r="H5000">
        <v>-2.2000000000000002</v>
      </c>
      <c r="I5000">
        <v>-0.6</v>
      </c>
    </row>
    <row r="5001" spans="1:9" x14ac:dyDescent="0.25">
      <c r="A5001" s="1">
        <v>43252</v>
      </c>
      <c r="B5001" t="s">
        <v>5</v>
      </c>
      <c r="C5001" t="s">
        <v>20</v>
      </c>
      <c r="D5001">
        <v>73.992769999999993</v>
      </c>
      <c r="E5001">
        <v>79.85736</v>
      </c>
      <c r="F5001">
        <v>-1.1000000000000001</v>
      </c>
      <c r="G5001">
        <v>-4.7</v>
      </c>
      <c r="H5001">
        <v>-3.7</v>
      </c>
      <c r="I5001">
        <v>-2.7</v>
      </c>
    </row>
    <row r="5002" spans="1:9" x14ac:dyDescent="0.25">
      <c r="A5002" s="1">
        <v>43252</v>
      </c>
      <c r="B5002" t="s">
        <v>5</v>
      </c>
      <c r="C5002" t="s">
        <v>21</v>
      </c>
      <c r="D5002">
        <v>82.629339999999999</v>
      </c>
      <c r="E5002">
        <v>84.46857</v>
      </c>
      <c r="F5002">
        <v>3.9</v>
      </c>
      <c r="G5002">
        <v>-3.8</v>
      </c>
      <c r="H5002">
        <v>-3.5</v>
      </c>
      <c r="I5002">
        <v>-2.1</v>
      </c>
    </row>
    <row r="5003" spans="1:9" x14ac:dyDescent="0.25">
      <c r="A5003" s="1">
        <v>43252</v>
      </c>
      <c r="B5003" t="s">
        <v>5</v>
      </c>
      <c r="C5003" t="s">
        <v>22</v>
      </c>
      <c r="D5003">
        <v>84.191730000000007</v>
      </c>
      <c r="E5003">
        <v>87.577219999999997</v>
      </c>
      <c r="F5003">
        <v>8.9</v>
      </c>
      <c r="G5003">
        <v>3.3</v>
      </c>
      <c r="H5003">
        <v>-2</v>
      </c>
      <c r="I5003">
        <v>-0.2</v>
      </c>
    </row>
    <row r="5004" spans="1:9" x14ac:dyDescent="0.25">
      <c r="A5004" s="1">
        <v>43252</v>
      </c>
      <c r="B5004" t="s">
        <v>5</v>
      </c>
      <c r="C5004" t="s">
        <v>23</v>
      </c>
      <c r="D5004">
        <v>74.089479999999995</v>
      </c>
      <c r="E5004">
        <v>75.143410000000003</v>
      </c>
      <c r="F5004">
        <v>9.8000000000000007</v>
      </c>
      <c r="G5004">
        <v>6.3</v>
      </c>
      <c r="H5004">
        <v>0.7</v>
      </c>
      <c r="I5004">
        <v>3.1</v>
      </c>
    </row>
    <row r="5005" spans="1:9" x14ac:dyDescent="0.25">
      <c r="A5005" s="1">
        <v>43252</v>
      </c>
      <c r="B5005" t="s">
        <v>5</v>
      </c>
      <c r="C5005" t="s">
        <v>24</v>
      </c>
      <c r="D5005">
        <v>72.709739999999996</v>
      </c>
      <c r="E5005">
        <v>75.861869999999996</v>
      </c>
      <c r="F5005">
        <v>2.6</v>
      </c>
      <c r="G5005">
        <v>-5.8</v>
      </c>
      <c r="H5005">
        <v>0.5</v>
      </c>
      <c r="I5005">
        <v>2.2999999999999998</v>
      </c>
    </row>
    <row r="5006" spans="1:9" x14ac:dyDescent="0.25">
      <c r="A5006" s="1">
        <v>43252</v>
      </c>
      <c r="B5006" t="s">
        <v>5</v>
      </c>
      <c r="C5006" t="s">
        <v>25</v>
      </c>
      <c r="D5006">
        <v>88.09205</v>
      </c>
      <c r="E5006">
        <v>89.230249999999998</v>
      </c>
      <c r="F5006">
        <v>4.7</v>
      </c>
      <c r="G5006">
        <v>4.7</v>
      </c>
      <c r="H5006">
        <v>-0.3</v>
      </c>
      <c r="I5006">
        <v>-1.8</v>
      </c>
    </row>
    <row r="5007" spans="1:9" x14ac:dyDescent="0.25">
      <c r="A5007" s="1">
        <v>43252</v>
      </c>
      <c r="B5007" t="s">
        <v>5</v>
      </c>
      <c r="C5007" t="s">
        <v>26</v>
      </c>
      <c r="D5007">
        <v>76.160560000000004</v>
      </c>
      <c r="E5007">
        <v>77.229200000000006</v>
      </c>
      <c r="F5007">
        <v>7.2</v>
      </c>
      <c r="G5007">
        <v>3.6</v>
      </c>
      <c r="H5007">
        <v>3.3</v>
      </c>
      <c r="I5007">
        <v>3.6</v>
      </c>
    </row>
    <row r="5008" spans="1:9" x14ac:dyDescent="0.25">
      <c r="A5008" s="1">
        <v>43252</v>
      </c>
      <c r="B5008" t="s">
        <v>5</v>
      </c>
      <c r="C5008" t="s">
        <v>27</v>
      </c>
      <c r="D5008">
        <v>84.393000000000001</v>
      </c>
      <c r="E5008">
        <v>84.330770000000001</v>
      </c>
      <c r="F5008">
        <v>13.3</v>
      </c>
      <c r="G5008">
        <v>0.2</v>
      </c>
      <c r="H5008">
        <v>0.9</v>
      </c>
      <c r="I5008">
        <v>9.6</v>
      </c>
    </row>
    <row r="5009" spans="1:9" x14ac:dyDescent="0.25">
      <c r="A5009" s="1">
        <v>43252</v>
      </c>
      <c r="B5009" t="s">
        <v>5</v>
      </c>
      <c r="C5009" t="s">
        <v>28</v>
      </c>
      <c r="D5009">
        <v>71.121629999999996</v>
      </c>
      <c r="E5009">
        <v>73.834590000000006</v>
      </c>
      <c r="F5009">
        <v>10.199999999999999</v>
      </c>
      <c r="G5009">
        <v>5.2</v>
      </c>
      <c r="H5009">
        <v>2.6</v>
      </c>
      <c r="I5009">
        <v>3.3</v>
      </c>
    </row>
    <row r="5010" spans="1:9" x14ac:dyDescent="0.25">
      <c r="A5010" s="1">
        <v>43252</v>
      </c>
      <c r="B5010" t="s">
        <v>5</v>
      </c>
      <c r="C5010" t="s">
        <v>29</v>
      </c>
      <c r="D5010">
        <v>81.054810000000003</v>
      </c>
      <c r="E5010">
        <v>83.027919999999995</v>
      </c>
      <c r="F5010">
        <v>8.1999999999999993</v>
      </c>
      <c r="G5010">
        <v>0.8</v>
      </c>
      <c r="H5010">
        <v>1.4</v>
      </c>
      <c r="I5010">
        <v>2.9</v>
      </c>
    </row>
    <row r="5011" spans="1:9" x14ac:dyDescent="0.25">
      <c r="A5011" s="1">
        <v>43252</v>
      </c>
      <c r="B5011" t="s">
        <v>5</v>
      </c>
      <c r="C5011" t="s">
        <v>30</v>
      </c>
      <c r="D5011">
        <v>71.169749999999993</v>
      </c>
      <c r="E5011">
        <v>72.431539999999998</v>
      </c>
      <c r="F5011">
        <v>3.6</v>
      </c>
      <c r="G5011">
        <v>2.1</v>
      </c>
      <c r="H5011">
        <v>2.9</v>
      </c>
      <c r="I5011">
        <v>1.2</v>
      </c>
    </row>
    <row r="5012" spans="1:9" x14ac:dyDescent="0.25">
      <c r="A5012" s="1">
        <v>43252</v>
      </c>
      <c r="B5012" t="s">
        <v>5</v>
      </c>
      <c r="C5012" t="s">
        <v>31</v>
      </c>
      <c r="D5012">
        <v>79.347539999999995</v>
      </c>
      <c r="E5012">
        <v>79.075659999999999</v>
      </c>
      <c r="F5012">
        <v>17.899999999999999</v>
      </c>
      <c r="G5012">
        <v>9.1999999999999993</v>
      </c>
      <c r="H5012">
        <v>3.7</v>
      </c>
      <c r="I5012">
        <v>17.600000000000001</v>
      </c>
    </row>
    <row r="5013" spans="1:9" x14ac:dyDescent="0.25">
      <c r="A5013" s="1">
        <v>43252</v>
      </c>
      <c r="B5013" t="s">
        <v>5</v>
      </c>
      <c r="C5013" t="s">
        <v>32</v>
      </c>
      <c r="D5013">
        <v>77.965630000000004</v>
      </c>
      <c r="E5013">
        <v>78.65598</v>
      </c>
      <c r="F5013">
        <v>4.5</v>
      </c>
      <c r="G5013">
        <v>2.5</v>
      </c>
      <c r="H5013">
        <v>2.5</v>
      </c>
      <c r="I5013">
        <v>3.4</v>
      </c>
    </row>
    <row r="5014" spans="1:9" x14ac:dyDescent="0.25">
      <c r="A5014" s="1">
        <v>43252</v>
      </c>
      <c r="B5014" t="s">
        <v>5</v>
      </c>
      <c r="C5014" t="s">
        <v>33</v>
      </c>
      <c r="D5014">
        <v>88.884590000000003</v>
      </c>
      <c r="E5014">
        <v>89.994889999999998</v>
      </c>
      <c r="F5014">
        <v>0.6</v>
      </c>
      <c r="G5014">
        <v>3.3</v>
      </c>
      <c r="H5014">
        <v>-0.5</v>
      </c>
      <c r="I5014">
        <v>-0.5</v>
      </c>
    </row>
    <row r="5015" spans="1:9" x14ac:dyDescent="0.25">
      <c r="A5015" s="1">
        <v>43252</v>
      </c>
      <c r="B5015" t="s">
        <v>34</v>
      </c>
      <c r="C5015" t="s">
        <v>6</v>
      </c>
      <c r="D5015">
        <v>90.936250000000001</v>
      </c>
      <c r="E5015">
        <v>91.247950000000003</v>
      </c>
      <c r="F5015">
        <v>6.5</v>
      </c>
      <c r="G5015">
        <v>1</v>
      </c>
      <c r="H5015">
        <v>-0.9</v>
      </c>
      <c r="I5015">
        <v>-1.2</v>
      </c>
    </row>
    <row r="5016" spans="1:9" x14ac:dyDescent="0.25">
      <c r="A5016" s="1">
        <v>43252</v>
      </c>
      <c r="B5016" t="s">
        <v>34</v>
      </c>
      <c r="C5016" t="s">
        <v>7</v>
      </c>
      <c r="D5016">
        <v>110.15245</v>
      </c>
      <c r="E5016">
        <v>106.29504</v>
      </c>
      <c r="F5016">
        <v>10.9</v>
      </c>
      <c r="G5016">
        <v>6.5</v>
      </c>
      <c r="H5016">
        <v>0</v>
      </c>
      <c r="I5016">
        <v>-1.8</v>
      </c>
    </row>
    <row r="5017" spans="1:9" x14ac:dyDescent="0.25">
      <c r="A5017" s="1">
        <v>43252</v>
      </c>
      <c r="B5017" t="s">
        <v>34</v>
      </c>
      <c r="C5017" t="s">
        <v>8</v>
      </c>
      <c r="D5017">
        <v>99.283910000000006</v>
      </c>
      <c r="E5017">
        <v>100.29782</v>
      </c>
      <c r="F5017">
        <v>0.7</v>
      </c>
      <c r="G5017">
        <v>-5.3</v>
      </c>
      <c r="H5017">
        <v>-6.6</v>
      </c>
      <c r="I5017">
        <v>-5.4</v>
      </c>
    </row>
    <row r="5018" spans="1:9" x14ac:dyDescent="0.25">
      <c r="A5018" s="1">
        <v>43252</v>
      </c>
      <c r="B5018" t="s">
        <v>34</v>
      </c>
      <c r="C5018" t="s">
        <v>9</v>
      </c>
      <c r="D5018">
        <v>75.647840000000002</v>
      </c>
      <c r="E5018">
        <v>77.581410000000005</v>
      </c>
      <c r="F5018">
        <v>-0.1</v>
      </c>
      <c r="G5018">
        <v>-6.5</v>
      </c>
      <c r="H5018">
        <v>-1.2</v>
      </c>
      <c r="I5018">
        <v>1.3</v>
      </c>
    </row>
    <row r="5019" spans="1:9" x14ac:dyDescent="0.25">
      <c r="A5019" s="1">
        <v>43252</v>
      </c>
      <c r="B5019" t="s">
        <v>34</v>
      </c>
      <c r="C5019" t="s">
        <v>10</v>
      </c>
      <c r="D5019">
        <v>85.004300000000001</v>
      </c>
      <c r="E5019">
        <v>85.256209999999996</v>
      </c>
      <c r="F5019">
        <v>5</v>
      </c>
      <c r="G5019">
        <v>8.8000000000000007</v>
      </c>
      <c r="H5019">
        <v>5.4</v>
      </c>
      <c r="I5019">
        <v>0.2</v>
      </c>
    </row>
    <row r="5020" spans="1:9" x14ac:dyDescent="0.25">
      <c r="A5020" s="1">
        <v>43252</v>
      </c>
      <c r="B5020" t="s">
        <v>34</v>
      </c>
      <c r="C5020" t="s">
        <v>11</v>
      </c>
      <c r="D5020">
        <v>85.34402</v>
      </c>
      <c r="E5020">
        <v>85.199060000000003</v>
      </c>
      <c r="F5020">
        <v>4.7</v>
      </c>
      <c r="G5020">
        <v>-5.5</v>
      </c>
      <c r="H5020">
        <v>-7.8</v>
      </c>
      <c r="I5020">
        <v>-8.9</v>
      </c>
    </row>
    <row r="5021" spans="1:9" x14ac:dyDescent="0.25">
      <c r="A5021" s="1">
        <v>43252</v>
      </c>
      <c r="B5021" t="s">
        <v>34</v>
      </c>
      <c r="C5021" t="s">
        <v>12</v>
      </c>
      <c r="D5021">
        <v>86.474720000000005</v>
      </c>
      <c r="E5021">
        <v>87.598200000000006</v>
      </c>
      <c r="F5021">
        <v>2.7</v>
      </c>
      <c r="G5021">
        <v>-8.6999999999999993</v>
      </c>
      <c r="H5021">
        <v>-4.8</v>
      </c>
      <c r="I5021">
        <v>-7.6</v>
      </c>
    </row>
    <row r="5022" spans="1:9" x14ac:dyDescent="0.25">
      <c r="A5022" s="1">
        <v>43252</v>
      </c>
      <c r="B5022" t="s">
        <v>34</v>
      </c>
      <c r="C5022" t="s">
        <v>13</v>
      </c>
      <c r="D5022">
        <v>80.5501</v>
      </c>
      <c r="E5022">
        <v>76.928150000000002</v>
      </c>
      <c r="F5022">
        <v>1</v>
      </c>
      <c r="G5022">
        <v>-9</v>
      </c>
      <c r="H5022">
        <v>-7.9</v>
      </c>
      <c r="I5022">
        <v>-9.6999999999999993</v>
      </c>
    </row>
    <row r="5023" spans="1:9" x14ac:dyDescent="0.25">
      <c r="A5023" s="1">
        <v>43252</v>
      </c>
      <c r="B5023" t="s">
        <v>34</v>
      </c>
      <c r="C5023" t="s">
        <v>14</v>
      </c>
      <c r="D5023">
        <v>85.602890000000002</v>
      </c>
      <c r="E5023">
        <v>86.536109999999994</v>
      </c>
      <c r="F5023">
        <v>0.3</v>
      </c>
      <c r="G5023">
        <v>-3</v>
      </c>
      <c r="H5023">
        <v>-3.6</v>
      </c>
      <c r="I5023">
        <v>-7.2</v>
      </c>
    </row>
    <row r="5024" spans="1:9" x14ac:dyDescent="0.25">
      <c r="A5024" s="1">
        <v>43252</v>
      </c>
      <c r="B5024" t="s">
        <v>34</v>
      </c>
      <c r="C5024" t="s">
        <v>15</v>
      </c>
      <c r="D5024">
        <v>113.3695</v>
      </c>
      <c r="E5024">
        <v>113.1489</v>
      </c>
      <c r="F5024">
        <v>-1.5</v>
      </c>
      <c r="G5024">
        <v>-1.3</v>
      </c>
      <c r="H5024">
        <v>-4.0999999999999996</v>
      </c>
      <c r="I5024">
        <v>-4</v>
      </c>
    </row>
    <row r="5025" spans="1:9" x14ac:dyDescent="0.25">
      <c r="A5025" s="1">
        <v>43252</v>
      </c>
      <c r="B5025" t="s">
        <v>34</v>
      </c>
      <c r="C5025" t="s">
        <v>16</v>
      </c>
      <c r="D5025">
        <v>89.250919999999994</v>
      </c>
      <c r="E5025">
        <v>91.288749999999993</v>
      </c>
      <c r="F5025">
        <v>1</v>
      </c>
      <c r="G5025">
        <v>-8.5</v>
      </c>
      <c r="H5025">
        <v>-9.1999999999999993</v>
      </c>
      <c r="I5025">
        <v>-9.4</v>
      </c>
    </row>
    <row r="5026" spans="1:9" x14ac:dyDescent="0.25">
      <c r="A5026" s="1">
        <v>43252</v>
      </c>
      <c r="B5026" t="s">
        <v>34</v>
      </c>
      <c r="C5026" t="s">
        <v>17</v>
      </c>
      <c r="D5026">
        <v>96.012519999999995</v>
      </c>
      <c r="E5026">
        <v>102.89639</v>
      </c>
      <c r="F5026">
        <v>2.6</v>
      </c>
      <c r="G5026">
        <v>-4.9000000000000004</v>
      </c>
      <c r="H5026">
        <v>-9.1999999999999993</v>
      </c>
      <c r="I5026">
        <v>-7</v>
      </c>
    </row>
    <row r="5027" spans="1:9" x14ac:dyDescent="0.25">
      <c r="A5027" s="1">
        <v>43252</v>
      </c>
      <c r="B5027" t="s">
        <v>34</v>
      </c>
      <c r="C5027" t="s">
        <v>18</v>
      </c>
      <c r="D5027">
        <v>87.900260000000003</v>
      </c>
      <c r="E5027">
        <v>91.479140000000001</v>
      </c>
      <c r="F5027">
        <v>0.9</v>
      </c>
      <c r="G5027">
        <v>-4.5</v>
      </c>
      <c r="H5027">
        <v>-5.0999999999999996</v>
      </c>
      <c r="I5027">
        <v>-6.9</v>
      </c>
    </row>
    <row r="5028" spans="1:9" x14ac:dyDescent="0.25">
      <c r="A5028" s="1">
        <v>43252</v>
      </c>
      <c r="B5028" t="s">
        <v>34</v>
      </c>
      <c r="C5028" t="s">
        <v>19</v>
      </c>
      <c r="D5028">
        <v>88.480729999999994</v>
      </c>
      <c r="E5028">
        <v>92.004310000000004</v>
      </c>
      <c r="F5028">
        <v>3.6</v>
      </c>
      <c r="G5028">
        <v>-2.5</v>
      </c>
      <c r="H5028">
        <v>-3.8</v>
      </c>
      <c r="I5028">
        <v>-4.5</v>
      </c>
    </row>
    <row r="5029" spans="1:9" x14ac:dyDescent="0.25">
      <c r="A5029" s="1">
        <v>43252</v>
      </c>
      <c r="B5029" t="s">
        <v>34</v>
      </c>
      <c r="C5029" t="s">
        <v>20</v>
      </c>
      <c r="D5029">
        <v>83.622370000000004</v>
      </c>
      <c r="E5029">
        <v>90.244240000000005</v>
      </c>
      <c r="F5029">
        <v>-1.9</v>
      </c>
      <c r="G5029">
        <v>-5.6</v>
      </c>
      <c r="H5029">
        <v>-5.2</v>
      </c>
      <c r="I5029">
        <v>-5.6</v>
      </c>
    </row>
    <row r="5030" spans="1:9" x14ac:dyDescent="0.25">
      <c r="A5030" s="1">
        <v>43252</v>
      </c>
      <c r="B5030" t="s">
        <v>34</v>
      </c>
      <c r="C5030" t="s">
        <v>21</v>
      </c>
      <c r="D5030">
        <v>98.356319999999997</v>
      </c>
      <c r="E5030">
        <v>100.02611</v>
      </c>
      <c r="F5030">
        <v>2.5</v>
      </c>
      <c r="G5030">
        <v>-5</v>
      </c>
      <c r="H5030">
        <v>-5.4</v>
      </c>
      <c r="I5030">
        <v>-7.2</v>
      </c>
    </row>
    <row r="5031" spans="1:9" x14ac:dyDescent="0.25">
      <c r="A5031" s="1">
        <v>43252</v>
      </c>
      <c r="B5031" t="s">
        <v>34</v>
      </c>
      <c r="C5031" t="s">
        <v>22</v>
      </c>
      <c r="D5031">
        <v>100.54515000000001</v>
      </c>
      <c r="E5031">
        <v>104.49935000000001</v>
      </c>
      <c r="F5031">
        <v>9.8000000000000007</v>
      </c>
      <c r="G5031">
        <v>-0.7</v>
      </c>
      <c r="H5031">
        <v>-5.5</v>
      </c>
      <c r="I5031">
        <v>-4.2</v>
      </c>
    </row>
    <row r="5032" spans="1:9" x14ac:dyDescent="0.25">
      <c r="A5032" s="1">
        <v>43252</v>
      </c>
      <c r="B5032" t="s">
        <v>34</v>
      </c>
      <c r="C5032" t="s">
        <v>23</v>
      </c>
      <c r="D5032">
        <v>85.302080000000004</v>
      </c>
      <c r="E5032">
        <v>86.15898</v>
      </c>
      <c r="F5032">
        <v>8.8000000000000007</v>
      </c>
      <c r="G5032">
        <v>3.7</v>
      </c>
      <c r="H5032">
        <v>-1.8</v>
      </c>
      <c r="I5032">
        <v>-1.9</v>
      </c>
    </row>
    <row r="5033" spans="1:9" x14ac:dyDescent="0.25">
      <c r="A5033" s="1">
        <v>43252</v>
      </c>
      <c r="B5033" t="s">
        <v>34</v>
      </c>
      <c r="C5033" t="s">
        <v>24</v>
      </c>
      <c r="D5033">
        <v>86.005330000000001</v>
      </c>
      <c r="E5033">
        <v>89.324010000000001</v>
      </c>
      <c r="F5033">
        <v>2.5</v>
      </c>
      <c r="G5033">
        <v>-7.3</v>
      </c>
      <c r="H5033">
        <v>-0.6</v>
      </c>
      <c r="I5033">
        <v>-0.9</v>
      </c>
    </row>
    <row r="5034" spans="1:9" x14ac:dyDescent="0.25">
      <c r="A5034" s="1">
        <v>43252</v>
      </c>
      <c r="B5034" t="s">
        <v>34</v>
      </c>
      <c r="C5034" t="s">
        <v>25</v>
      </c>
      <c r="D5034">
        <v>102.93477</v>
      </c>
      <c r="E5034">
        <v>103.25545</v>
      </c>
      <c r="F5034">
        <v>4</v>
      </c>
      <c r="G5034">
        <v>3.3</v>
      </c>
      <c r="H5034">
        <v>-0.8</v>
      </c>
      <c r="I5034">
        <v>-3.6</v>
      </c>
    </row>
    <row r="5035" spans="1:9" x14ac:dyDescent="0.25">
      <c r="A5035" s="1">
        <v>43252</v>
      </c>
      <c r="B5035" t="s">
        <v>34</v>
      </c>
      <c r="C5035" t="s">
        <v>26</v>
      </c>
      <c r="D5035">
        <v>87.174819999999997</v>
      </c>
      <c r="E5035">
        <v>87.950519999999997</v>
      </c>
      <c r="F5035">
        <v>7.1</v>
      </c>
      <c r="G5035">
        <v>1.9</v>
      </c>
      <c r="H5035">
        <v>0.8</v>
      </c>
      <c r="I5035">
        <v>0.5</v>
      </c>
    </row>
    <row r="5036" spans="1:9" x14ac:dyDescent="0.25">
      <c r="A5036" s="1">
        <v>43252</v>
      </c>
      <c r="B5036" t="s">
        <v>34</v>
      </c>
      <c r="C5036" t="s">
        <v>27</v>
      </c>
      <c r="D5036">
        <v>101.88392</v>
      </c>
      <c r="E5036">
        <v>101.97751</v>
      </c>
      <c r="F5036">
        <v>12</v>
      </c>
      <c r="G5036">
        <v>-2.2999999999999998</v>
      </c>
      <c r="H5036">
        <v>-2.2999999999999998</v>
      </c>
      <c r="I5036">
        <v>2.1</v>
      </c>
    </row>
    <row r="5037" spans="1:9" x14ac:dyDescent="0.25">
      <c r="A5037" s="1">
        <v>43252</v>
      </c>
      <c r="B5037" t="s">
        <v>34</v>
      </c>
      <c r="C5037" t="s">
        <v>28</v>
      </c>
      <c r="D5037">
        <v>83.295590000000004</v>
      </c>
      <c r="E5037">
        <v>85.733649999999997</v>
      </c>
      <c r="F5037">
        <v>6.4</v>
      </c>
      <c r="G5037">
        <v>1.5</v>
      </c>
      <c r="H5037">
        <v>0</v>
      </c>
      <c r="I5037">
        <v>-1</v>
      </c>
    </row>
    <row r="5038" spans="1:9" x14ac:dyDescent="0.25">
      <c r="A5038" s="1">
        <v>43252</v>
      </c>
      <c r="B5038" t="s">
        <v>34</v>
      </c>
      <c r="C5038" t="s">
        <v>29</v>
      </c>
      <c r="D5038">
        <v>92.613100000000003</v>
      </c>
      <c r="E5038">
        <v>94.01088</v>
      </c>
      <c r="F5038">
        <v>6.1</v>
      </c>
      <c r="G5038">
        <v>-2.8</v>
      </c>
      <c r="H5038">
        <v>-1.8</v>
      </c>
      <c r="I5038">
        <v>-1.6</v>
      </c>
    </row>
    <row r="5039" spans="1:9" x14ac:dyDescent="0.25">
      <c r="A5039" s="1">
        <v>43252</v>
      </c>
      <c r="B5039" t="s">
        <v>34</v>
      </c>
      <c r="C5039" t="s">
        <v>30</v>
      </c>
      <c r="D5039">
        <v>84.183930000000004</v>
      </c>
      <c r="E5039">
        <v>85.113870000000006</v>
      </c>
      <c r="F5039">
        <v>3.3</v>
      </c>
      <c r="G5039">
        <v>-2.6</v>
      </c>
      <c r="H5039">
        <v>-1.3</v>
      </c>
      <c r="I5039">
        <v>-3.9</v>
      </c>
    </row>
    <row r="5040" spans="1:9" x14ac:dyDescent="0.25">
      <c r="A5040" s="1">
        <v>43252</v>
      </c>
      <c r="B5040" t="s">
        <v>34</v>
      </c>
      <c r="C5040" t="s">
        <v>31</v>
      </c>
      <c r="D5040">
        <v>92.121740000000003</v>
      </c>
      <c r="E5040">
        <v>91.405299999999997</v>
      </c>
      <c r="F5040">
        <v>17.899999999999999</v>
      </c>
      <c r="G5040">
        <v>4</v>
      </c>
      <c r="H5040">
        <v>-1</v>
      </c>
      <c r="I5040">
        <v>12.8</v>
      </c>
    </row>
    <row r="5041" spans="1:9" x14ac:dyDescent="0.25">
      <c r="A5041" s="1">
        <v>43252</v>
      </c>
      <c r="B5041" t="s">
        <v>34</v>
      </c>
      <c r="C5041" t="s">
        <v>32</v>
      </c>
      <c r="D5041">
        <v>90.835329999999999</v>
      </c>
      <c r="E5041">
        <v>91.133300000000006</v>
      </c>
      <c r="F5041">
        <v>3.4</v>
      </c>
      <c r="G5041">
        <v>0.1</v>
      </c>
      <c r="H5041">
        <v>-0.3</v>
      </c>
      <c r="I5041">
        <v>-0.3</v>
      </c>
    </row>
    <row r="5042" spans="1:9" x14ac:dyDescent="0.25">
      <c r="A5042" s="1">
        <v>43252</v>
      </c>
      <c r="B5042" t="s">
        <v>34</v>
      </c>
      <c r="C5042" t="s">
        <v>33</v>
      </c>
      <c r="D5042">
        <v>110.13207</v>
      </c>
      <c r="E5042">
        <v>109.40572</v>
      </c>
      <c r="F5042">
        <v>0.2</v>
      </c>
      <c r="G5042">
        <v>5.5</v>
      </c>
      <c r="H5042">
        <v>-1.2</v>
      </c>
      <c r="I5042">
        <v>-5.3</v>
      </c>
    </row>
    <row r="5043" spans="1:9" x14ac:dyDescent="0.25">
      <c r="A5043" s="1">
        <v>43282</v>
      </c>
      <c r="B5043" t="s">
        <v>5</v>
      </c>
      <c r="C5043" t="s">
        <v>6</v>
      </c>
      <c r="D5043">
        <v>79.383279999999999</v>
      </c>
      <c r="E5043">
        <v>78.804730000000006</v>
      </c>
      <c r="F5043">
        <v>-0.7</v>
      </c>
      <c r="G5043">
        <v>4</v>
      </c>
      <c r="H5043">
        <v>1.8</v>
      </c>
      <c r="I5043">
        <v>2.6</v>
      </c>
    </row>
    <row r="5044" spans="1:9" x14ac:dyDescent="0.25">
      <c r="A5044" s="1">
        <v>43282</v>
      </c>
      <c r="B5044" t="s">
        <v>5</v>
      </c>
      <c r="C5044" t="s">
        <v>7</v>
      </c>
      <c r="D5044">
        <v>94.890749999999997</v>
      </c>
      <c r="E5044">
        <v>89.548599999999993</v>
      </c>
      <c r="F5044">
        <v>-3.7</v>
      </c>
      <c r="G5044">
        <v>-0.7</v>
      </c>
      <c r="H5044">
        <v>1.5</v>
      </c>
      <c r="I5044">
        <v>1.4</v>
      </c>
    </row>
    <row r="5045" spans="1:9" x14ac:dyDescent="0.25">
      <c r="A5045" s="1">
        <v>43282</v>
      </c>
      <c r="B5045" t="s">
        <v>5</v>
      </c>
      <c r="C5045" t="s">
        <v>8</v>
      </c>
      <c r="D5045">
        <v>84.247370000000004</v>
      </c>
      <c r="E5045">
        <v>84.256879999999995</v>
      </c>
      <c r="F5045">
        <v>-2.1</v>
      </c>
      <c r="G5045">
        <v>-2.8</v>
      </c>
      <c r="H5045">
        <v>-4.9000000000000004</v>
      </c>
      <c r="I5045">
        <v>-0.9</v>
      </c>
    </row>
    <row r="5046" spans="1:9" x14ac:dyDescent="0.25">
      <c r="A5046" s="1">
        <v>43282</v>
      </c>
      <c r="B5046" t="s">
        <v>5</v>
      </c>
      <c r="C5046" t="s">
        <v>9</v>
      </c>
      <c r="D5046">
        <v>68.233320000000006</v>
      </c>
      <c r="E5046">
        <v>68.370630000000006</v>
      </c>
      <c r="F5046">
        <v>2.7</v>
      </c>
      <c r="G5046">
        <v>0.6</v>
      </c>
      <c r="H5046">
        <v>1.1000000000000001</v>
      </c>
      <c r="I5046">
        <v>4.5999999999999996</v>
      </c>
    </row>
    <row r="5047" spans="1:9" x14ac:dyDescent="0.25">
      <c r="A5047" s="1">
        <v>43282</v>
      </c>
      <c r="B5047" t="s">
        <v>5</v>
      </c>
      <c r="C5047" t="s">
        <v>10</v>
      </c>
      <c r="D5047">
        <v>70.358680000000007</v>
      </c>
      <c r="E5047">
        <v>69.604309999999998</v>
      </c>
      <c r="F5047">
        <v>-3.9</v>
      </c>
      <c r="G5047">
        <v>9.9</v>
      </c>
      <c r="H5047">
        <v>7</v>
      </c>
      <c r="I5047">
        <v>4.8</v>
      </c>
    </row>
    <row r="5048" spans="1:9" x14ac:dyDescent="0.25">
      <c r="A5048" s="1">
        <v>43282</v>
      </c>
      <c r="B5048" t="s">
        <v>5</v>
      </c>
      <c r="C5048" t="s">
        <v>11</v>
      </c>
      <c r="D5048">
        <v>76.390129999999999</v>
      </c>
      <c r="E5048">
        <v>74.875360000000001</v>
      </c>
      <c r="F5048">
        <v>0.3</v>
      </c>
      <c r="G5048">
        <v>0.9</v>
      </c>
      <c r="H5048">
        <v>-3.8</v>
      </c>
      <c r="I5048">
        <v>-3.5</v>
      </c>
    </row>
    <row r="5049" spans="1:9" x14ac:dyDescent="0.25">
      <c r="A5049" s="1">
        <v>43282</v>
      </c>
      <c r="B5049" t="s">
        <v>5</v>
      </c>
      <c r="C5049" t="s">
        <v>12</v>
      </c>
      <c r="D5049">
        <v>77.478430000000003</v>
      </c>
      <c r="E5049">
        <v>76.149879999999996</v>
      </c>
      <c r="F5049">
        <v>-0.4</v>
      </c>
      <c r="G5049">
        <v>-9.9</v>
      </c>
      <c r="H5049">
        <v>-3.9</v>
      </c>
      <c r="I5049">
        <v>-3.7</v>
      </c>
    </row>
    <row r="5050" spans="1:9" x14ac:dyDescent="0.25">
      <c r="A5050" s="1">
        <v>43282</v>
      </c>
      <c r="B5050" t="s">
        <v>5</v>
      </c>
      <c r="C5050" t="s">
        <v>13</v>
      </c>
      <c r="D5050">
        <v>71.241910000000004</v>
      </c>
      <c r="E5050">
        <v>66.331389999999999</v>
      </c>
      <c r="F5050">
        <v>-1.7</v>
      </c>
      <c r="G5050">
        <v>0.5</v>
      </c>
      <c r="H5050">
        <v>-3.2</v>
      </c>
      <c r="I5050">
        <v>-6.1</v>
      </c>
    </row>
    <row r="5051" spans="1:9" x14ac:dyDescent="0.25">
      <c r="A5051" s="1">
        <v>43282</v>
      </c>
      <c r="B5051" t="s">
        <v>5</v>
      </c>
      <c r="C5051" t="s">
        <v>14</v>
      </c>
      <c r="D5051">
        <v>79.615620000000007</v>
      </c>
      <c r="E5051">
        <v>75.602580000000003</v>
      </c>
      <c r="F5051">
        <v>3.2</v>
      </c>
      <c r="G5051">
        <v>10.5</v>
      </c>
      <c r="H5051">
        <v>0.8</v>
      </c>
      <c r="I5051">
        <v>-1.4</v>
      </c>
    </row>
    <row r="5052" spans="1:9" x14ac:dyDescent="0.25">
      <c r="A5052" s="1">
        <v>43282</v>
      </c>
      <c r="B5052" t="s">
        <v>5</v>
      </c>
      <c r="C5052" t="s">
        <v>15</v>
      </c>
      <c r="D5052">
        <v>100.49596</v>
      </c>
      <c r="E5052">
        <v>96.907089999999997</v>
      </c>
      <c r="F5052">
        <v>-1</v>
      </c>
      <c r="G5052">
        <v>6.8</v>
      </c>
      <c r="H5052">
        <v>-0.8</v>
      </c>
      <c r="I5052">
        <v>1.9</v>
      </c>
    </row>
    <row r="5053" spans="1:9" x14ac:dyDescent="0.25">
      <c r="A5053" s="1">
        <v>43282</v>
      </c>
      <c r="B5053" t="s">
        <v>5</v>
      </c>
      <c r="C5053" t="s">
        <v>16</v>
      </c>
      <c r="D5053">
        <v>83.169259999999994</v>
      </c>
      <c r="E5053">
        <v>81.802379999999999</v>
      </c>
      <c r="F5053">
        <v>4.9000000000000004</v>
      </c>
      <c r="G5053">
        <v>-1.3</v>
      </c>
      <c r="H5053">
        <v>-6</v>
      </c>
      <c r="I5053">
        <v>-5.6</v>
      </c>
    </row>
    <row r="5054" spans="1:9" x14ac:dyDescent="0.25">
      <c r="A5054" s="1">
        <v>43282</v>
      </c>
      <c r="B5054" t="s">
        <v>5</v>
      </c>
      <c r="C5054" t="s">
        <v>17</v>
      </c>
      <c r="D5054">
        <v>87.60942</v>
      </c>
      <c r="E5054">
        <v>86.971329999999995</v>
      </c>
      <c r="F5054">
        <v>-0.8</v>
      </c>
      <c r="G5054">
        <v>-2.8</v>
      </c>
      <c r="H5054">
        <v>-5.6</v>
      </c>
      <c r="I5054">
        <v>-1.7</v>
      </c>
    </row>
    <row r="5055" spans="1:9" x14ac:dyDescent="0.25">
      <c r="A5055" s="1">
        <v>43282</v>
      </c>
      <c r="B5055" t="s">
        <v>5</v>
      </c>
      <c r="C5055" t="s">
        <v>18</v>
      </c>
      <c r="D5055">
        <v>80.264430000000004</v>
      </c>
      <c r="E5055">
        <v>80.255809999999997</v>
      </c>
      <c r="F5055">
        <v>2.6</v>
      </c>
      <c r="G5055">
        <v>0.1</v>
      </c>
      <c r="H5055">
        <v>-2.6</v>
      </c>
      <c r="I5055">
        <v>-2.2000000000000002</v>
      </c>
    </row>
    <row r="5056" spans="1:9" x14ac:dyDescent="0.25">
      <c r="A5056" s="1">
        <v>43282</v>
      </c>
      <c r="B5056" t="s">
        <v>5</v>
      </c>
      <c r="C5056" t="s">
        <v>19</v>
      </c>
      <c r="D5056">
        <v>78.276150000000001</v>
      </c>
      <c r="E5056">
        <v>79.02637</v>
      </c>
      <c r="F5056">
        <v>0.6</v>
      </c>
      <c r="G5056">
        <v>0.4</v>
      </c>
      <c r="H5056">
        <v>-1.8</v>
      </c>
      <c r="I5056">
        <v>-0.6</v>
      </c>
    </row>
    <row r="5057" spans="1:9" x14ac:dyDescent="0.25">
      <c r="A5057" s="1">
        <v>43282</v>
      </c>
      <c r="B5057" t="s">
        <v>5</v>
      </c>
      <c r="C5057" t="s">
        <v>20</v>
      </c>
      <c r="D5057">
        <v>81.294870000000003</v>
      </c>
      <c r="E5057">
        <v>80.55</v>
      </c>
      <c r="F5057">
        <v>0.9</v>
      </c>
      <c r="G5057">
        <v>1.3</v>
      </c>
      <c r="H5057">
        <v>-3</v>
      </c>
      <c r="I5057">
        <v>-2.7</v>
      </c>
    </row>
    <row r="5058" spans="1:9" x14ac:dyDescent="0.25">
      <c r="A5058" s="1">
        <v>43282</v>
      </c>
      <c r="B5058" t="s">
        <v>5</v>
      </c>
      <c r="C5058" t="s">
        <v>21</v>
      </c>
      <c r="D5058">
        <v>83.875050000000002</v>
      </c>
      <c r="E5058">
        <v>84.539109999999994</v>
      </c>
      <c r="F5058">
        <v>0.1</v>
      </c>
      <c r="G5058">
        <v>-1.3</v>
      </c>
      <c r="H5058">
        <v>-3.2</v>
      </c>
      <c r="I5058">
        <v>-2.2000000000000002</v>
      </c>
    </row>
    <row r="5059" spans="1:9" x14ac:dyDescent="0.25">
      <c r="A5059" s="1">
        <v>43282</v>
      </c>
      <c r="B5059" t="s">
        <v>5</v>
      </c>
      <c r="C5059" t="s">
        <v>22</v>
      </c>
      <c r="D5059">
        <v>91.634749999999997</v>
      </c>
      <c r="E5059">
        <v>90.949960000000004</v>
      </c>
      <c r="F5059">
        <v>3.9</v>
      </c>
      <c r="G5059">
        <v>10.7</v>
      </c>
      <c r="H5059">
        <v>-0.3</v>
      </c>
      <c r="I5059">
        <v>1</v>
      </c>
    </row>
    <row r="5060" spans="1:9" x14ac:dyDescent="0.25">
      <c r="A5060" s="1">
        <v>43282</v>
      </c>
      <c r="B5060" t="s">
        <v>5</v>
      </c>
      <c r="C5060" t="s">
        <v>23</v>
      </c>
      <c r="D5060">
        <v>75.532359999999997</v>
      </c>
      <c r="E5060">
        <v>74.173590000000004</v>
      </c>
      <c r="F5060">
        <v>-1.3</v>
      </c>
      <c r="G5060">
        <v>6.1</v>
      </c>
      <c r="H5060">
        <v>1.5</v>
      </c>
      <c r="I5060">
        <v>3.4</v>
      </c>
    </row>
    <row r="5061" spans="1:9" x14ac:dyDescent="0.25">
      <c r="A5061" s="1">
        <v>43282</v>
      </c>
      <c r="B5061" t="s">
        <v>5</v>
      </c>
      <c r="C5061" t="s">
        <v>24</v>
      </c>
      <c r="D5061">
        <v>79.300759999999997</v>
      </c>
      <c r="E5061">
        <v>79.006799999999998</v>
      </c>
      <c r="F5061">
        <v>4.0999999999999996</v>
      </c>
      <c r="G5061">
        <v>8.5</v>
      </c>
      <c r="H5061">
        <v>1.6</v>
      </c>
      <c r="I5061">
        <v>2.7</v>
      </c>
    </row>
    <row r="5062" spans="1:9" x14ac:dyDescent="0.25">
      <c r="A5062" s="1">
        <v>43282</v>
      </c>
      <c r="B5062" t="s">
        <v>5</v>
      </c>
      <c r="C5062" t="s">
        <v>25</v>
      </c>
      <c r="D5062">
        <v>83.734089999999995</v>
      </c>
      <c r="E5062">
        <v>84.822940000000003</v>
      </c>
      <c r="F5062">
        <v>-4.9000000000000004</v>
      </c>
      <c r="G5062">
        <v>0.4</v>
      </c>
      <c r="H5062">
        <v>-0.2</v>
      </c>
      <c r="I5062">
        <v>-1.2</v>
      </c>
    </row>
    <row r="5063" spans="1:9" x14ac:dyDescent="0.25">
      <c r="A5063" s="1">
        <v>43282</v>
      </c>
      <c r="B5063" t="s">
        <v>5</v>
      </c>
      <c r="C5063" t="s">
        <v>26</v>
      </c>
      <c r="D5063">
        <v>76.496070000000003</v>
      </c>
      <c r="E5063">
        <v>76.768280000000004</v>
      </c>
      <c r="F5063">
        <v>-0.6</v>
      </c>
      <c r="G5063">
        <v>5</v>
      </c>
      <c r="H5063">
        <v>3.6</v>
      </c>
      <c r="I5063">
        <v>3.8</v>
      </c>
    </row>
    <row r="5064" spans="1:9" x14ac:dyDescent="0.25">
      <c r="A5064" s="1">
        <v>43282</v>
      </c>
      <c r="B5064" t="s">
        <v>5</v>
      </c>
      <c r="C5064" t="s">
        <v>27</v>
      </c>
      <c r="D5064">
        <v>85.884450000000001</v>
      </c>
      <c r="E5064">
        <v>83.632320000000007</v>
      </c>
      <c r="F5064">
        <v>-0.8</v>
      </c>
      <c r="G5064">
        <v>-0.1</v>
      </c>
      <c r="H5064">
        <v>0.8</v>
      </c>
      <c r="I5064">
        <v>7.8</v>
      </c>
    </row>
    <row r="5065" spans="1:9" x14ac:dyDescent="0.25">
      <c r="A5065" s="1">
        <v>43282</v>
      </c>
      <c r="B5065" t="s">
        <v>5</v>
      </c>
      <c r="C5065" t="s">
        <v>28</v>
      </c>
      <c r="D5065">
        <v>72.531660000000002</v>
      </c>
      <c r="E5065">
        <v>73.53913</v>
      </c>
      <c r="F5065">
        <v>-0.4</v>
      </c>
      <c r="G5065">
        <v>5.4</v>
      </c>
      <c r="H5065">
        <v>3</v>
      </c>
      <c r="I5065">
        <v>3.6</v>
      </c>
    </row>
    <row r="5066" spans="1:9" x14ac:dyDescent="0.25">
      <c r="A5066" s="1">
        <v>43282</v>
      </c>
      <c r="B5066" t="s">
        <v>5</v>
      </c>
      <c r="C5066" t="s">
        <v>29</v>
      </c>
      <c r="D5066">
        <v>83.753389999999996</v>
      </c>
      <c r="E5066">
        <v>83.272919999999999</v>
      </c>
      <c r="F5066">
        <v>0.3</v>
      </c>
      <c r="G5066">
        <v>3</v>
      </c>
      <c r="H5066">
        <v>1.7</v>
      </c>
      <c r="I5066">
        <v>2.7</v>
      </c>
    </row>
    <row r="5067" spans="1:9" x14ac:dyDescent="0.25">
      <c r="A5067" s="1">
        <v>43282</v>
      </c>
      <c r="B5067" t="s">
        <v>5</v>
      </c>
      <c r="C5067" t="s">
        <v>30</v>
      </c>
      <c r="D5067">
        <v>74.961119999999994</v>
      </c>
      <c r="E5067">
        <v>72.264790000000005</v>
      </c>
      <c r="F5067">
        <v>-0.2</v>
      </c>
      <c r="G5067">
        <v>2.9</v>
      </c>
      <c r="H5067">
        <v>2.9</v>
      </c>
      <c r="I5067">
        <v>1.4</v>
      </c>
    </row>
    <row r="5068" spans="1:9" x14ac:dyDescent="0.25">
      <c r="A5068" s="1">
        <v>43282</v>
      </c>
      <c r="B5068" t="s">
        <v>5</v>
      </c>
      <c r="C5068" t="s">
        <v>31</v>
      </c>
      <c r="D5068">
        <v>86.939400000000006</v>
      </c>
      <c r="E5068">
        <v>77.729050000000001</v>
      </c>
      <c r="F5068">
        <v>-1.7</v>
      </c>
      <c r="G5068">
        <v>15.3</v>
      </c>
      <c r="H5068">
        <v>5.4</v>
      </c>
      <c r="I5068">
        <v>18.2</v>
      </c>
    </row>
    <row r="5069" spans="1:9" x14ac:dyDescent="0.25">
      <c r="A5069" s="1">
        <v>43282</v>
      </c>
      <c r="B5069" t="s">
        <v>5</v>
      </c>
      <c r="C5069" t="s">
        <v>32</v>
      </c>
      <c r="D5069">
        <v>82.706760000000003</v>
      </c>
      <c r="E5069">
        <v>78.399959999999993</v>
      </c>
      <c r="F5069">
        <v>-0.3</v>
      </c>
      <c r="G5069">
        <v>2.9</v>
      </c>
      <c r="H5069">
        <v>2.5</v>
      </c>
      <c r="I5069">
        <v>3.5</v>
      </c>
    </row>
    <row r="5070" spans="1:9" x14ac:dyDescent="0.25">
      <c r="A5070" s="1">
        <v>43282</v>
      </c>
      <c r="B5070" t="s">
        <v>5</v>
      </c>
      <c r="C5070" t="s">
        <v>33</v>
      </c>
      <c r="D5070">
        <v>90.217169999999996</v>
      </c>
      <c r="E5070">
        <v>89.743939999999995</v>
      </c>
      <c r="F5070">
        <v>-0.3</v>
      </c>
      <c r="G5070">
        <v>5.5</v>
      </c>
      <c r="H5070">
        <v>0.3</v>
      </c>
      <c r="I5070">
        <v>0.5</v>
      </c>
    </row>
    <row r="5071" spans="1:9" x14ac:dyDescent="0.25">
      <c r="A5071" s="1">
        <v>43282</v>
      </c>
      <c r="B5071" t="s">
        <v>34</v>
      </c>
      <c r="C5071" t="s">
        <v>6</v>
      </c>
      <c r="D5071">
        <v>89.667100000000005</v>
      </c>
      <c r="E5071">
        <v>89.360960000000006</v>
      </c>
      <c r="F5071">
        <v>-2.1</v>
      </c>
      <c r="G5071">
        <v>-0.1</v>
      </c>
      <c r="H5071">
        <v>-0.8</v>
      </c>
      <c r="I5071">
        <v>-1</v>
      </c>
    </row>
    <row r="5072" spans="1:9" x14ac:dyDescent="0.25">
      <c r="A5072" s="1">
        <v>43282</v>
      </c>
      <c r="B5072" t="s">
        <v>34</v>
      </c>
      <c r="C5072" t="s">
        <v>7</v>
      </c>
      <c r="D5072">
        <v>104.32874</v>
      </c>
      <c r="E5072">
        <v>98.6083</v>
      </c>
      <c r="F5072">
        <v>-7.2</v>
      </c>
      <c r="G5072">
        <v>-7</v>
      </c>
      <c r="H5072">
        <v>-1</v>
      </c>
      <c r="I5072">
        <v>-1.8</v>
      </c>
    </row>
    <row r="5073" spans="1:9" x14ac:dyDescent="0.25">
      <c r="A5073" s="1">
        <v>43282</v>
      </c>
      <c r="B5073" t="s">
        <v>34</v>
      </c>
      <c r="C5073" t="s">
        <v>8</v>
      </c>
      <c r="D5073">
        <v>96.757480000000001</v>
      </c>
      <c r="E5073">
        <v>97.385220000000004</v>
      </c>
      <c r="F5073">
        <v>-2.9</v>
      </c>
      <c r="G5073">
        <v>-3.9</v>
      </c>
      <c r="H5073">
        <v>-6.2</v>
      </c>
      <c r="I5073">
        <v>-5.2</v>
      </c>
    </row>
    <row r="5074" spans="1:9" x14ac:dyDescent="0.25">
      <c r="A5074" s="1">
        <v>43282</v>
      </c>
      <c r="B5074" t="s">
        <v>34</v>
      </c>
      <c r="C5074" t="s">
        <v>9</v>
      </c>
      <c r="D5074">
        <v>76.817049999999995</v>
      </c>
      <c r="E5074">
        <v>78.215329999999994</v>
      </c>
      <c r="F5074">
        <v>0.8</v>
      </c>
      <c r="G5074">
        <v>-5.3</v>
      </c>
      <c r="H5074">
        <v>-1.8</v>
      </c>
      <c r="I5074">
        <v>0.6</v>
      </c>
    </row>
    <row r="5075" spans="1:9" x14ac:dyDescent="0.25">
      <c r="A5075" s="1">
        <v>43282</v>
      </c>
      <c r="B5075" t="s">
        <v>34</v>
      </c>
      <c r="C5075" t="s">
        <v>10</v>
      </c>
      <c r="D5075">
        <v>81.323769999999996</v>
      </c>
      <c r="E5075">
        <v>81.209819999999993</v>
      </c>
      <c r="F5075">
        <v>-4.7</v>
      </c>
      <c r="G5075">
        <v>7.6</v>
      </c>
      <c r="H5075">
        <v>5.7</v>
      </c>
      <c r="I5075">
        <v>2.4</v>
      </c>
    </row>
    <row r="5076" spans="1:9" x14ac:dyDescent="0.25">
      <c r="A5076" s="1">
        <v>43282</v>
      </c>
      <c r="B5076" t="s">
        <v>34</v>
      </c>
      <c r="C5076" t="s">
        <v>11</v>
      </c>
      <c r="D5076">
        <v>85.010419999999996</v>
      </c>
      <c r="E5076">
        <v>84.019109999999998</v>
      </c>
      <c r="F5076">
        <v>-1.4</v>
      </c>
      <c r="G5076">
        <v>-4.2</v>
      </c>
      <c r="H5076">
        <v>-7.3</v>
      </c>
      <c r="I5076">
        <v>-8.3000000000000007</v>
      </c>
    </row>
    <row r="5077" spans="1:9" x14ac:dyDescent="0.25">
      <c r="A5077" s="1">
        <v>43282</v>
      </c>
      <c r="B5077" t="s">
        <v>34</v>
      </c>
      <c r="C5077" t="s">
        <v>12</v>
      </c>
      <c r="D5077">
        <v>85.712789999999998</v>
      </c>
      <c r="E5077">
        <v>84.321359999999999</v>
      </c>
      <c r="F5077">
        <v>-3.7</v>
      </c>
      <c r="G5077">
        <v>-13.6</v>
      </c>
      <c r="H5077">
        <v>-6.2</v>
      </c>
      <c r="I5077">
        <v>-8.3000000000000007</v>
      </c>
    </row>
    <row r="5078" spans="1:9" x14ac:dyDescent="0.25">
      <c r="A5078" s="1">
        <v>43282</v>
      </c>
      <c r="B5078" t="s">
        <v>34</v>
      </c>
      <c r="C5078" t="s">
        <v>13</v>
      </c>
      <c r="D5078">
        <v>79.858639999999994</v>
      </c>
      <c r="E5078">
        <v>75.622219999999999</v>
      </c>
      <c r="F5078">
        <v>-1.7</v>
      </c>
      <c r="G5078">
        <v>-4.5</v>
      </c>
      <c r="H5078">
        <v>-7.4</v>
      </c>
      <c r="I5078">
        <v>-8.6</v>
      </c>
    </row>
    <row r="5079" spans="1:9" x14ac:dyDescent="0.25">
      <c r="A5079" s="1">
        <v>43282</v>
      </c>
      <c r="B5079" t="s">
        <v>34</v>
      </c>
      <c r="C5079" t="s">
        <v>14</v>
      </c>
      <c r="D5079">
        <v>91.498059999999995</v>
      </c>
      <c r="E5079">
        <v>87.845020000000005</v>
      </c>
      <c r="F5079">
        <v>1.5</v>
      </c>
      <c r="G5079">
        <v>3.7</v>
      </c>
      <c r="H5079">
        <v>-2.6</v>
      </c>
      <c r="I5079">
        <v>-5.9</v>
      </c>
    </row>
    <row r="5080" spans="1:9" x14ac:dyDescent="0.25">
      <c r="A5080" s="1">
        <v>43282</v>
      </c>
      <c r="B5080" t="s">
        <v>34</v>
      </c>
      <c r="C5080" t="s">
        <v>15</v>
      </c>
      <c r="D5080">
        <v>113.83376</v>
      </c>
      <c r="E5080">
        <v>111.60342</v>
      </c>
      <c r="F5080">
        <v>-1.4</v>
      </c>
      <c r="G5080">
        <v>2.5</v>
      </c>
      <c r="H5080">
        <v>-3.2</v>
      </c>
      <c r="I5080">
        <v>-3.1</v>
      </c>
    </row>
    <row r="5081" spans="1:9" x14ac:dyDescent="0.25">
      <c r="A5081" s="1">
        <v>43282</v>
      </c>
      <c r="B5081" t="s">
        <v>34</v>
      </c>
      <c r="C5081" t="s">
        <v>16</v>
      </c>
      <c r="D5081">
        <v>94.815449999999998</v>
      </c>
      <c r="E5081">
        <v>93.481819999999999</v>
      </c>
      <c r="F5081">
        <v>2.4</v>
      </c>
      <c r="G5081">
        <v>-6.3</v>
      </c>
      <c r="H5081">
        <v>-8.8000000000000007</v>
      </c>
      <c r="I5081">
        <v>-9.5</v>
      </c>
    </row>
    <row r="5082" spans="1:9" x14ac:dyDescent="0.25">
      <c r="A5082" s="1">
        <v>43282</v>
      </c>
      <c r="B5082" t="s">
        <v>34</v>
      </c>
      <c r="C5082" t="s">
        <v>17</v>
      </c>
      <c r="D5082">
        <v>101.29149</v>
      </c>
      <c r="E5082">
        <v>100.93088</v>
      </c>
      <c r="F5082">
        <v>-1.9</v>
      </c>
      <c r="G5082">
        <v>-6.8</v>
      </c>
      <c r="H5082">
        <v>-8.9</v>
      </c>
      <c r="I5082">
        <v>-7.3</v>
      </c>
    </row>
    <row r="5083" spans="1:9" x14ac:dyDescent="0.25">
      <c r="A5083" s="1">
        <v>43282</v>
      </c>
      <c r="B5083" t="s">
        <v>34</v>
      </c>
      <c r="C5083" t="s">
        <v>18</v>
      </c>
      <c r="D5083">
        <v>92.657439999999994</v>
      </c>
      <c r="E5083">
        <v>92.968350000000001</v>
      </c>
      <c r="F5083">
        <v>1.6</v>
      </c>
      <c r="G5083">
        <v>-3.2</v>
      </c>
      <c r="H5083">
        <v>-4.8</v>
      </c>
      <c r="I5083">
        <v>-6.5</v>
      </c>
    </row>
    <row r="5084" spans="1:9" x14ac:dyDescent="0.25">
      <c r="A5084" s="1">
        <v>43282</v>
      </c>
      <c r="B5084" t="s">
        <v>34</v>
      </c>
      <c r="C5084" t="s">
        <v>19</v>
      </c>
      <c r="D5084">
        <v>90.129230000000007</v>
      </c>
      <c r="E5084">
        <v>90.326800000000006</v>
      </c>
      <c r="F5084">
        <v>-1.8</v>
      </c>
      <c r="G5084">
        <v>-3.7</v>
      </c>
      <c r="H5084">
        <v>-3.8</v>
      </c>
      <c r="I5084">
        <v>-4.4000000000000004</v>
      </c>
    </row>
    <row r="5085" spans="1:9" x14ac:dyDescent="0.25">
      <c r="A5085" s="1">
        <v>43282</v>
      </c>
      <c r="B5085" t="s">
        <v>34</v>
      </c>
      <c r="C5085" t="s">
        <v>20</v>
      </c>
      <c r="D5085">
        <v>90.754840000000002</v>
      </c>
      <c r="E5085">
        <v>90.064279999999997</v>
      </c>
      <c r="F5085">
        <v>-0.2</v>
      </c>
      <c r="G5085">
        <v>-2.4</v>
      </c>
      <c r="H5085">
        <v>-4.8</v>
      </c>
      <c r="I5085">
        <v>-5.7</v>
      </c>
    </row>
    <row r="5086" spans="1:9" x14ac:dyDescent="0.25">
      <c r="A5086" s="1">
        <v>43282</v>
      </c>
      <c r="B5086" t="s">
        <v>34</v>
      </c>
      <c r="C5086" t="s">
        <v>21</v>
      </c>
      <c r="D5086">
        <v>97.941680000000005</v>
      </c>
      <c r="E5086">
        <v>98.778220000000005</v>
      </c>
      <c r="F5086">
        <v>-1.2</v>
      </c>
      <c r="G5086">
        <v>-4.5999999999999996</v>
      </c>
      <c r="H5086">
        <v>-5.3</v>
      </c>
      <c r="I5086">
        <v>-7</v>
      </c>
    </row>
    <row r="5087" spans="1:9" x14ac:dyDescent="0.25">
      <c r="A5087" s="1">
        <v>43282</v>
      </c>
      <c r="B5087" t="s">
        <v>34</v>
      </c>
      <c r="C5087" t="s">
        <v>22</v>
      </c>
      <c r="D5087">
        <v>106.96357999999999</v>
      </c>
      <c r="E5087">
        <v>106.29946</v>
      </c>
      <c r="F5087">
        <v>1.7</v>
      </c>
      <c r="G5087">
        <v>4.2</v>
      </c>
      <c r="H5087">
        <v>-4.2</v>
      </c>
      <c r="I5087">
        <v>-3.1</v>
      </c>
    </row>
    <row r="5088" spans="1:9" x14ac:dyDescent="0.25">
      <c r="A5088" s="1">
        <v>43282</v>
      </c>
      <c r="B5088" t="s">
        <v>34</v>
      </c>
      <c r="C5088" t="s">
        <v>23</v>
      </c>
      <c r="D5088">
        <v>86.097549999999998</v>
      </c>
      <c r="E5088">
        <v>84.981560000000002</v>
      </c>
      <c r="F5088">
        <v>-1.4</v>
      </c>
      <c r="G5088">
        <v>2.8</v>
      </c>
      <c r="H5088">
        <v>-1.1000000000000001</v>
      </c>
      <c r="I5088">
        <v>-1.2</v>
      </c>
    </row>
    <row r="5089" spans="1:9" x14ac:dyDescent="0.25">
      <c r="A5089" s="1">
        <v>43282</v>
      </c>
      <c r="B5089" t="s">
        <v>34</v>
      </c>
      <c r="C5089" t="s">
        <v>24</v>
      </c>
      <c r="D5089">
        <v>90.464359999999999</v>
      </c>
      <c r="E5089">
        <v>90.047129999999996</v>
      </c>
      <c r="F5089">
        <v>0.8</v>
      </c>
      <c r="G5089">
        <v>3.4</v>
      </c>
      <c r="H5089">
        <v>-0.1</v>
      </c>
      <c r="I5089">
        <v>-0.4</v>
      </c>
    </row>
    <row r="5090" spans="1:9" x14ac:dyDescent="0.25">
      <c r="A5090" s="1">
        <v>43282</v>
      </c>
      <c r="B5090" t="s">
        <v>34</v>
      </c>
      <c r="C5090" t="s">
        <v>25</v>
      </c>
      <c r="D5090">
        <v>94.159180000000006</v>
      </c>
      <c r="E5090">
        <v>94.854799999999997</v>
      </c>
      <c r="F5090">
        <v>-8.1</v>
      </c>
      <c r="G5090">
        <v>-4.3</v>
      </c>
      <c r="H5090">
        <v>-1.3</v>
      </c>
      <c r="I5090">
        <v>-3</v>
      </c>
    </row>
    <row r="5091" spans="1:9" x14ac:dyDescent="0.25">
      <c r="A5091" s="1">
        <v>43282</v>
      </c>
      <c r="B5091" t="s">
        <v>34</v>
      </c>
      <c r="C5091" t="s">
        <v>26</v>
      </c>
      <c r="D5091">
        <v>85.311059999999998</v>
      </c>
      <c r="E5091">
        <v>86.003860000000003</v>
      </c>
      <c r="F5091">
        <v>-2.2000000000000002</v>
      </c>
      <c r="G5091">
        <v>1.4</v>
      </c>
      <c r="H5091">
        <v>0.9</v>
      </c>
      <c r="I5091">
        <v>0.7</v>
      </c>
    </row>
    <row r="5092" spans="1:9" x14ac:dyDescent="0.25">
      <c r="A5092" s="1">
        <v>43282</v>
      </c>
      <c r="B5092" t="s">
        <v>34</v>
      </c>
      <c r="C5092" t="s">
        <v>27</v>
      </c>
      <c r="D5092">
        <v>101.92780999999999</v>
      </c>
      <c r="E5092">
        <v>100.31985</v>
      </c>
      <c r="F5092">
        <v>-1.6</v>
      </c>
      <c r="G5092">
        <v>-3.6</v>
      </c>
      <c r="H5092">
        <v>-2.5</v>
      </c>
      <c r="I5092">
        <v>1.2</v>
      </c>
    </row>
    <row r="5093" spans="1:9" x14ac:dyDescent="0.25">
      <c r="A5093" s="1">
        <v>43282</v>
      </c>
      <c r="B5093" t="s">
        <v>34</v>
      </c>
      <c r="C5093" t="s">
        <v>28</v>
      </c>
      <c r="D5093">
        <v>82.836519999999993</v>
      </c>
      <c r="E5093">
        <v>84.878280000000004</v>
      </c>
      <c r="F5093">
        <v>-1</v>
      </c>
      <c r="G5093">
        <v>-0.2</v>
      </c>
      <c r="H5093">
        <v>0</v>
      </c>
      <c r="I5093">
        <v>-0.7</v>
      </c>
    </row>
    <row r="5094" spans="1:9" x14ac:dyDescent="0.25">
      <c r="A5094" s="1">
        <v>43282</v>
      </c>
      <c r="B5094" t="s">
        <v>34</v>
      </c>
      <c r="C5094" t="s">
        <v>29</v>
      </c>
      <c r="D5094">
        <v>94.060040000000001</v>
      </c>
      <c r="E5094">
        <v>94.073989999999995</v>
      </c>
      <c r="F5094">
        <v>0.1</v>
      </c>
      <c r="G5094">
        <v>-2.4</v>
      </c>
      <c r="H5094">
        <v>-1.9</v>
      </c>
      <c r="I5094">
        <v>-1.7</v>
      </c>
    </row>
    <row r="5095" spans="1:9" x14ac:dyDescent="0.25">
      <c r="A5095" s="1">
        <v>43282</v>
      </c>
      <c r="B5095" t="s">
        <v>34</v>
      </c>
      <c r="C5095" t="s">
        <v>30</v>
      </c>
      <c r="D5095">
        <v>87.444999999999993</v>
      </c>
      <c r="E5095">
        <v>85.608599999999996</v>
      </c>
      <c r="F5095">
        <v>0.6</v>
      </c>
      <c r="G5095">
        <v>-2.2000000000000002</v>
      </c>
      <c r="H5095">
        <v>-1.5</v>
      </c>
      <c r="I5095">
        <v>-3.6</v>
      </c>
    </row>
    <row r="5096" spans="1:9" x14ac:dyDescent="0.25">
      <c r="A5096" s="1">
        <v>43282</v>
      </c>
      <c r="B5096" t="s">
        <v>34</v>
      </c>
      <c r="C5096" t="s">
        <v>31</v>
      </c>
      <c r="D5096">
        <v>97.740960000000001</v>
      </c>
      <c r="E5096">
        <v>88.636060000000001</v>
      </c>
      <c r="F5096">
        <v>-3</v>
      </c>
      <c r="G5096">
        <v>7.1</v>
      </c>
      <c r="H5096">
        <v>0.2</v>
      </c>
      <c r="I5096">
        <v>12.9</v>
      </c>
    </row>
    <row r="5097" spans="1:9" x14ac:dyDescent="0.25">
      <c r="A5097" s="1">
        <v>43282</v>
      </c>
      <c r="B5097" t="s">
        <v>34</v>
      </c>
      <c r="C5097" t="s">
        <v>32</v>
      </c>
      <c r="D5097">
        <v>95.801249999999996</v>
      </c>
      <c r="E5097">
        <v>91.295779999999993</v>
      </c>
      <c r="F5097">
        <v>0.2</v>
      </c>
      <c r="G5097">
        <v>-0.1</v>
      </c>
      <c r="H5097">
        <v>-0.2</v>
      </c>
      <c r="I5097">
        <v>-0.1</v>
      </c>
    </row>
    <row r="5098" spans="1:9" x14ac:dyDescent="0.25">
      <c r="A5098" s="1">
        <v>43282</v>
      </c>
      <c r="B5098" t="s">
        <v>34</v>
      </c>
      <c r="C5098" t="s">
        <v>33</v>
      </c>
      <c r="D5098">
        <v>106.9061</v>
      </c>
      <c r="E5098">
        <v>106.66432</v>
      </c>
      <c r="F5098">
        <v>-2.5</v>
      </c>
      <c r="G5098">
        <v>3.6</v>
      </c>
      <c r="H5098">
        <v>-0.5</v>
      </c>
      <c r="I5098">
        <v>-3.7</v>
      </c>
    </row>
    <row r="5099" spans="1:9" x14ac:dyDescent="0.25">
      <c r="A5099" s="1">
        <v>43313</v>
      </c>
      <c r="B5099" t="s">
        <v>5</v>
      </c>
      <c r="C5099" t="s">
        <v>6</v>
      </c>
      <c r="D5099">
        <v>80.682990000000004</v>
      </c>
      <c r="E5099">
        <v>79.560599999999994</v>
      </c>
      <c r="F5099">
        <v>1</v>
      </c>
      <c r="G5099">
        <v>4.9000000000000004</v>
      </c>
      <c r="H5099">
        <v>2.2000000000000002</v>
      </c>
      <c r="I5099">
        <v>2.9</v>
      </c>
    </row>
    <row r="5100" spans="1:9" x14ac:dyDescent="0.25">
      <c r="A5100" s="1">
        <v>43313</v>
      </c>
      <c r="B5100" t="s">
        <v>5</v>
      </c>
      <c r="C5100" t="s">
        <v>7</v>
      </c>
      <c r="D5100">
        <v>83.995239999999995</v>
      </c>
      <c r="E5100">
        <v>88.521910000000005</v>
      </c>
      <c r="F5100">
        <v>-1.1000000000000001</v>
      </c>
      <c r="G5100">
        <v>-3.5</v>
      </c>
      <c r="H5100">
        <v>0.9</v>
      </c>
      <c r="I5100">
        <v>1</v>
      </c>
    </row>
    <row r="5101" spans="1:9" x14ac:dyDescent="0.25">
      <c r="A5101" s="1">
        <v>43313</v>
      </c>
      <c r="B5101" t="s">
        <v>5</v>
      </c>
      <c r="C5101" t="s">
        <v>8</v>
      </c>
      <c r="D5101">
        <v>83.51876</v>
      </c>
      <c r="E5101">
        <v>82.357699999999994</v>
      </c>
      <c r="F5101">
        <v>-2.2999999999999998</v>
      </c>
      <c r="G5101">
        <v>-8.6</v>
      </c>
      <c r="H5101">
        <v>-5.4</v>
      </c>
      <c r="I5101">
        <v>-2</v>
      </c>
    </row>
    <row r="5102" spans="1:9" x14ac:dyDescent="0.25">
      <c r="A5102" s="1">
        <v>43313</v>
      </c>
      <c r="B5102" t="s">
        <v>5</v>
      </c>
      <c r="C5102" t="s">
        <v>9</v>
      </c>
      <c r="D5102">
        <v>74.032409999999999</v>
      </c>
      <c r="E5102">
        <v>72.090059999999994</v>
      </c>
      <c r="F5102">
        <v>5.4</v>
      </c>
      <c r="G5102">
        <v>9.6</v>
      </c>
      <c r="H5102">
        <v>2.2000000000000002</v>
      </c>
      <c r="I5102">
        <v>5.2</v>
      </c>
    </row>
    <row r="5103" spans="1:9" x14ac:dyDescent="0.25">
      <c r="A5103" s="1">
        <v>43313</v>
      </c>
      <c r="B5103" t="s">
        <v>5</v>
      </c>
      <c r="C5103" t="s">
        <v>10</v>
      </c>
      <c r="D5103">
        <v>71.522369999999995</v>
      </c>
      <c r="E5103">
        <v>68.268680000000003</v>
      </c>
      <c r="F5103">
        <v>-1.9</v>
      </c>
      <c r="G5103">
        <v>1.2</v>
      </c>
      <c r="H5103">
        <v>6.2</v>
      </c>
      <c r="I5103">
        <v>5.0999999999999996</v>
      </c>
    </row>
    <row r="5104" spans="1:9" x14ac:dyDescent="0.25">
      <c r="A5104" s="1">
        <v>43313</v>
      </c>
      <c r="B5104" t="s">
        <v>5</v>
      </c>
      <c r="C5104" t="s">
        <v>11</v>
      </c>
      <c r="D5104">
        <v>76.048929999999999</v>
      </c>
      <c r="E5104">
        <v>74.708929999999995</v>
      </c>
      <c r="F5104">
        <v>-0.2</v>
      </c>
      <c r="G5104">
        <v>0.3</v>
      </c>
      <c r="H5104">
        <v>-3.3</v>
      </c>
      <c r="I5104">
        <v>-3.1</v>
      </c>
    </row>
    <row r="5105" spans="1:9" x14ac:dyDescent="0.25">
      <c r="A5105" s="1">
        <v>43313</v>
      </c>
      <c r="B5105" t="s">
        <v>5</v>
      </c>
      <c r="C5105" t="s">
        <v>12</v>
      </c>
      <c r="D5105">
        <v>74.698499999999996</v>
      </c>
      <c r="E5105">
        <v>76.108440000000002</v>
      </c>
      <c r="F5105">
        <v>-0.1</v>
      </c>
      <c r="G5105">
        <v>-5.9</v>
      </c>
      <c r="H5105">
        <v>-4.2</v>
      </c>
      <c r="I5105">
        <v>-3.7</v>
      </c>
    </row>
    <row r="5106" spans="1:9" x14ac:dyDescent="0.25">
      <c r="A5106" s="1">
        <v>43313</v>
      </c>
      <c r="B5106" t="s">
        <v>5</v>
      </c>
      <c r="C5106" t="s">
        <v>13</v>
      </c>
      <c r="D5106">
        <v>75.386480000000006</v>
      </c>
      <c r="E5106">
        <v>68.576049999999995</v>
      </c>
      <c r="F5106">
        <v>3.4</v>
      </c>
      <c r="G5106">
        <v>0.6</v>
      </c>
      <c r="H5106">
        <v>-2.7</v>
      </c>
      <c r="I5106">
        <v>-5.6</v>
      </c>
    </row>
    <row r="5107" spans="1:9" x14ac:dyDescent="0.25">
      <c r="A5107" s="1">
        <v>43313</v>
      </c>
      <c r="B5107" t="s">
        <v>5</v>
      </c>
      <c r="C5107" t="s">
        <v>14</v>
      </c>
      <c r="D5107">
        <v>76.692400000000006</v>
      </c>
      <c r="E5107">
        <v>73.218199999999996</v>
      </c>
      <c r="F5107">
        <v>-3.2</v>
      </c>
      <c r="G5107">
        <v>7.1</v>
      </c>
      <c r="H5107">
        <v>1.6</v>
      </c>
      <c r="I5107">
        <v>-0.2</v>
      </c>
    </row>
    <row r="5108" spans="1:9" x14ac:dyDescent="0.25">
      <c r="A5108" s="1">
        <v>43313</v>
      </c>
      <c r="B5108" t="s">
        <v>5</v>
      </c>
      <c r="C5108" t="s">
        <v>15</v>
      </c>
      <c r="D5108">
        <v>101.83896</v>
      </c>
      <c r="E5108">
        <v>98.781289999999998</v>
      </c>
      <c r="F5108">
        <v>1.9</v>
      </c>
      <c r="G5108">
        <v>4.9000000000000004</v>
      </c>
      <c r="H5108">
        <v>-0.1</v>
      </c>
      <c r="I5108">
        <v>2</v>
      </c>
    </row>
    <row r="5109" spans="1:9" x14ac:dyDescent="0.25">
      <c r="A5109" s="1">
        <v>43313</v>
      </c>
      <c r="B5109" t="s">
        <v>5</v>
      </c>
      <c r="C5109" t="s">
        <v>16</v>
      </c>
      <c r="D5109">
        <v>81.166489999999996</v>
      </c>
      <c r="E5109">
        <v>80.528149999999997</v>
      </c>
      <c r="F5109">
        <v>-1.6</v>
      </c>
      <c r="G5109">
        <v>-0.9</v>
      </c>
      <c r="H5109">
        <v>-5.4</v>
      </c>
      <c r="I5109">
        <v>-5.5</v>
      </c>
    </row>
    <row r="5110" spans="1:9" x14ac:dyDescent="0.25">
      <c r="A5110" s="1">
        <v>43313</v>
      </c>
      <c r="B5110" t="s">
        <v>5</v>
      </c>
      <c r="C5110" t="s">
        <v>17</v>
      </c>
      <c r="D5110">
        <v>87.450230000000005</v>
      </c>
      <c r="E5110">
        <v>89.686509999999998</v>
      </c>
      <c r="F5110">
        <v>3.1</v>
      </c>
      <c r="G5110">
        <v>0.9</v>
      </c>
      <c r="H5110">
        <v>-4.9000000000000004</v>
      </c>
      <c r="I5110">
        <v>-2.2000000000000002</v>
      </c>
    </row>
    <row r="5111" spans="1:9" x14ac:dyDescent="0.25">
      <c r="A5111" s="1">
        <v>43313</v>
      </c>
      <c r="B5111" t="s">
        <v>5</v>
      </c>
      <c r="C5111" t="s">
        <v>18</v>
      </c>
      <c r="D5111">
        <v>78.263850000000005</v>
      </c>
      <c r="E5111">
        <v>79.435029999999998</v>
      </c>
      <c r="F5111">
        <v>-1</v>
      </c>
      <c r="G5111">
        <v>2.6</v>
      </c>
      <c r="H5111">
        <v>-2</v>
      </c>
      <c r="I5111">
        <v>-1.6</v>
      </c>
    </row>
    <row r="5112" spans="1:9" x14ac:dyDescent="0.25">
      <c r="A5112" s="1">
        <v>43313</v>
      </c>
      <c r="B5112" t="s">
        <v>5</v>
      </c>
      <c r="C5112" t="s">
        <v>19</v>
      </c>
      <c r="D5112">
        <v>81.826390000000004</v>
      </c>
      <c r="E5112">
        <v>82.154139999999998</v>
      </c>
      <c r="F5112">
        <v>4</v>
      </c>
      <c r="G5112">
        <v>6.1</v>
      </c>
      <c r="H5112">
        <v>-0.8</v>
      </c>
      <c r="I5112">
        <v>-0.3</v>
      </c>
    </row>
    <row r="5113" spans="1:9" x14ac:dyDescent="0.25">
      <c r="A5113" s="1">
        <v>43313</v>
      </c>
      <c r="B5113" t="s">
        <v>5</v>
      </c>
      <c r="C5113" t="s">
        <v>20</v>
      </c>
      <c r="D5113">
        <v>78.497690000000006</v>
      </c>
      <c r="E5113">
        <v>81.817869999999999</v>
      </c>
      <c r="F5113">
        <v>1.6</v>
      </c>
      <c r="G5113">
        <v>4.2</v>
      </c>
      <c r="H5113">
        <v>-2.2000000000000002</v>
      </c>
      <c r="I5113">
        <v>-2.1</v>
      </c>
    </row>
    <row r="5114" spans="1:9" x14ac:dyDescent="0.25">
      <c r="A5114" s="1">
        <v>43313</v>
      </c>
      <c r="B5114" t="s">
        <v>5</v>
      </c>
      <c r="C5114" t="s">
        <v>21</v>
      </c>
      <c r="D5114">
        <v>84.604290000000006</v>
      </c>
      <c r="E5114">
        <v>84.723690000000005</v>
      </c>
      <c r="F5114">
        <v>0.2</v>
      </c>
      <c r="G5114">
        <v>-2.1</v>
      </c>
      <c r="H5114">
        <v>-3</v>
      </c>
      <c r="I5114">
        <v>-2.4</v>
      </c>
    </row>
    <row r="5115" spans="1:9" x14ac:dyDescent="0.25">
      <c r="A5115" s="1">
        <v>43313</v>
      </c>
      <c r="B5115" t="s">
        <v>5</v>
      </c>
      <c r="C5115" t="s">
        <v>22</v>
      </c>
      <c r="D5115">
        <v>88.693849999999998</v>
      </c>
      <c r="E5115">
        <v>88.461879999999994</v>
      </c>
      <c r="F5115">
        <v>-2.7</v>
      </c>
      <c r="G5115">
        <v>5.0999999999999996</v>
      </c>
      <c r="H5115">
        <v>0.4</v>
      </c>
      <c r="I5115">
        <v>1.2</v>
      </c>
    </row>
    <row r="5116" spans="1:9" x14ac:dyDescent="0.25">
      <c r="A5116" s="1">
        <v>43313</v>
      </c>
      <c r="B5116" t="s">
        <v>5</v>
      </c>
      <c r="C5116" t="s">
        <v>23</v>
      </c>
      <c r="D5116">
        <v>76.076689999999999</v>
      </c>
      <c r="E5116">
        <v>74.618449999999996</v>
      </c>
      <c r="F5116">
        <v>0.6</v>
      </c>
      <c r="G5116">
        <v>4.7</v>
      </c>
      <c r="H5116">
        <v>1.9</v>
      </c>
      <c r="I5116">
        <v>3.3</v>
      </c>
    </row>
    <row r="5117" spans="1:9" x14ac:dyDescent="0.25">
      <c r="A5117" s="1">
        <v>43313</v>
      </c>
      <c r="B5117" t="s">
        <v>5</v>
      </c>
      <c r="C5117" t="s">
        <v>24</v>
      </c>
      <c r="D5117">
        <v>76.376729999999995</v>
      </c>
      <c r="E5117">
        <v>75.513019999999997</v>
      </c>
      <c r="F5117">
        <v>-4.4000000000000004</v>
      </c>
      <c r="G5117">
        <v>2</v>
      </c>
      <c r="H5117">
        <v>1.7</v>
      </c>
      <c r="I5117">
        <v>2.5</v>
      </c>
    </row>
    <row r="5118" spans="1:9" x14ac:dyDescent="0.25">
      <c r="A5118" s="1">
        <v>43313</v>
      </c>
      <c r="B5118" t="s">
        <v>5</v>
      </c>
      <c r="C5118" t="s">
        <v>25</v>
      </c>
      <c r="D5118">
        <v>85.093530000000001</v>
      </c>
      <c r="E5118">
        <v>85.131559999999993</v>
      </c>
      <c r="F5118">
        <v>0.4</v>
      </c>
      <c r="G5118">
        <v>1.3</v>
      </c>
      <c r="H5118">
        <v>0</v>
      </c>
      <c r="I5118">
        <v>-0.1</v>
      </c>
    </row>
    <row r="5119" spans="1:9" x14ac:dyDescent="0.25">
      <c r="A5119" s="1">
        <v>43313</v>
      </c>
      <c r="B5119" t="s">
        <v>5</v>
      </c>
      <c r="C5119" t="s">
        <v>26</v>
      </c>
      <c r="D5119">
        <v>78.359700000000004</v>
      </c>
      <c r="E5119">
        <v>77.356470000000002</v>
      </c>
      <c r="F5119">
        <v>0.8</v>
      </c>
      <c r="G5119">
        <v>6.3</v>
      </c>
      <c r="H5119">
        <v>3.9</v>
      </c>
      <c r="I5119">
        <v>4</v>
      </c>
    </row>
    <row r="5120" spans="1:9" x14ac:dyDescent="0.25">
      <c r="A5120" s="1">
        <v>43313</v>
      </c>
      <c r="B5120" t="s">
        <v>5</v>
      </c>
      <c r="C5120" t="s">
        <v>27</v>
      </c>
      <c r="D5120">
        <v>87.598680000000002</v>
      </c>
      <c r="E5120">
        <v>85.003280000000004</v>
      </c>
      <c r="F5120">
        <v>1.6</v>
      </c>
      <c r="G5120">
        <v>2.6</v>
      </c>
      <c r="H5120">
        <v>1</v>
      </c>
      <c r="I5120">
        <v>6.5</v>
      </c>
    </row>
    <row r="5121" spans="1:9" x14ac:dyDescent="0.25">
      <c r="A5121" s="1">
        <v>43313</v>
      </c>
      <c r="B5121" t="s">
        <v>5</v>
      </c>
      <c r="C5121" t="s">
        <v>28</v>
      </c>
      <c r="D5121">
        <v>75.302980000000005</v>
      </c>
      <c r="E5121">
        <v>75.103660000000005</v>
      </c>
      <c r="F5121">
        <v>2.1</v>
      </c>
      <c r="G5121">
        <v>8.9</v>
      </c>
      <c r="H5121">
        <v>3.7</v>
      </c>
      <c r="I5121">
        <v>4.2</v>
      </c>
    </row>
    <row r="5122" spans="1:9" x14ac:dyDescent="0.25">
      <c r="A5122" s="1">
        <v>43313</v>
      </c>
      <c r="B5122" t="s">
        <v>5</v>
      </c>
      <c r="C5122" t="s">
        <v>29</v>
      </c>
      <c r="D5122">
        <v>85.028729999999996</v>
      </c>
      <c r="E5122">
        <v>83.449560000000005</v>
      </c>
      <c r="F5122">
        <v>0.2</v>
      </c>
      <c r="G5122">
        <v>4.2</v>
      </c>
      <c r="H5122">
        <v>2</v>
      </c>
      <c r="I5122">
        <v>2.7</v>
      </c>
    </row>
    <row r="5123" spans="1:9" x14ac:dyDescent="0.25">
      <c r="A5123" s="1">
        <v>43313</v>
      </c>
      <c r="B5123" t="s">
        <v>5</v>
      </c>
      <c r="C5123" t="s">
        <v>30</v>
      </c>
      <c r="D5123">
        <v>77.586950000000002</v>
      </c>
      <c r="E5123">
        <v>72.652140000000003</v>
      </c>
      <c r="F5123">
        <v>0.5</v>
      </c>
      <c r="G5123">
        <v>2.8</v>
      </c>
      <c r="H5123">
        <v>2.9</v>
      </c>
      <c r="I5123">
        <v>1.4</v>
      </c>
    </row>
    <row r="5124" spans="1:9" x14ac:dyDescent="0.25">
      <c r="A5124" s="1">
        <v>43313</v>
      </c>
      <c r="B5124" t="s">
        <v>5</v>
      </c>
      <c r="C5124" t="s">
        <v>31</v>
      </c>
      <c r="D5124">
        <v>85.960840000000005</v>
      </c>
      <c r="E5124">
        <v>79.596739999999997</v>
      </c>
      <c r="F5124">
        <v>2.4</v>
      </c>
      <c r="G5124">
        <v>12.1</v>
      </c>
      <c r="H5124">
        <v>6.3</v>
      </c>
      <c r="I5124">
        <v>17.399999999999999</v>
      </c>
    </row>
    <row r="5125" spans="1:9" x14ac:dyDescent="0.25">
      <c r="A5125" s="1">
        <v>43313</v>
      </c>
      <c r="B5125" t="s">
        <v>5</v>
      </c>
      <c r="C5125" t="s">
        <v>32</v>
      </c>
      <c r="D5125">
        <v>80.912769999999995</v>
      </c>
      <c r="E5125">
        <v>78.185040000000001</v>
      </c>
      <c r="F5125">
        <v>-0.3</v>
      </c>
      <c r="G5125">
        <v>-0.2</v>
      </c>
      <c r="H5125">
        <v>2.2000000000000002</v>
      </c>
      <c r="I5125">
        <v>3.1</v>
      </c>
    </row>
    <row r="5126" spans="1:9" x14ac:dyDescent="0.25">
      <c r="A5126" s="1">
        <v>43313</v>
      </c>
      <c r="B5126" t="s">
        <v>5</v>
      </c>
      <c r="C5126" t="s">
        <v>33</v>
      </c>
      <c r="D5126">
        <v>93.374210000000005</v>
      </c>
      <c r="E5126">
        <v>92.118189999999998</v>
      </c>
      <c r="F5126">
        <v>2.6</v>
      </c>
      <c r="G5126">
        <v>9.4</v>
      </c>
      <c r="H5126">
        <v>1.5</v>
      </c>
      <c r="I5126">
        <v>1.9</v>
      </c>
    </row>
    <row r="5127" spans="1:9" x14ac:dyDescent="0.25">
      <c r="A5127" s="1">
        <v>43313</v>
      </c>
      <c r="B5127" t="s">
        <v>34</v>
      </c>
      <c r="C5127" t="s">
        <v>6</v>
      </c>
      <c r="D5127">
        <v>92.527109999999993</v>
      </c>
      <c r="E5127">
        <v>90.660579999999996</v>
      </c>
      <c r="F5127">
        <v>1.5</v>
      </c>
      <c r="G5127">
        <v>1.7</v>
      </c>
      <c r="H5127">
        <v>-0.5</v>
      </c>
      <c r="I5127">
        <v>-0.6</v>
      </c>
    </row>
    <row r="5128" spans="1:9" x14ac:dyDescent="0.25">
      <c r="A5128" s="1">
        <v>43313</v>
      </c>
      <c r="B5128" t="s">
        <v>34</v>
      </c>
      <c r="C5128" t="s">
        <v>7</v>
      </c>
      <c r="D5128">
        <v>97.118269999999995</v>
      </c>
      <c r="E5128">
        <v>101.15915</v>
      </c>
      <c r="F5128">
        <v>2.6</v>
      </c>
      <c r="G5128">
        <v>-5.3</v>
      </c>
      <c r="H5128">
        <v>-1.5</v>
      </c>
      <c r="I5128">
        <v>-2.1</v>
      </c>
    </row>
    <row r="5129" spans="1:9" x14ac:dyDescent="0.25">
      <c r="A5129" s="1">
        <v>43313</v>
      </c>
      <c r="B5129" t="s">
        <v>34</v>
      </c>
      <c r="C5129" t="s">
        <v>8</v>
      </c>
      <c r="D5129">
        <v>98.506590000000003</v>
      </c>
      <c r="E5129">
        <v>94.49194</v>
      </c>
      <c r="F5129">
        <v>-3</v>
      </c>
      <c r="G5129">
        <v>-8.6999999999999993</v>
      </c>
      <c r="H5129">
        <v>-6.5</v>
      </c>
      <c r="I5129">
        <v>-5.6</v>
      </c>
    </row>
    <row r="5130" spans="1:9" x14ac:dyDescent="0.25">
      <c r="A5130" s="1">
        <v>43313</v>
      </c>
      <c r="B5130" t="s">
        <v>34</v>
      </c>
      <c r="C5130" t="s">
        <v>9</v>
      </c>
      <c r="D5130">
        <v>87.792299999999997</v>
      </c>
      <c r="E5130">
        <v>84.730580000000003</v>
      </c>
      <c r="F5130">
        <v>8.3000000000000007</v>
      </c>
      <c r="G5130">
        <v>7</v>
      </c>
      <c r="H5130">
        <v>-0.6</v>
      </c>
      <c r="I5130">
        <v>1.2</v>
      </c>
    </row>
    <row r="5131" spans="1:9" x14ac:dyDescent="0.25">
      <c r="A5131" s="1">
        <v>43313</v>
      </c>
      <c r="B5131" t="s">
        <v>34</v>
      </c>
      <c r="C5131" t="s">
        <v>10</v>
      </c>
      <c r="D5131">
        <v>86.050629999999998</v>
      </c>
      <c r="E5131">
        <v>80.399150000000006</v>
      </c>
      <c r="F5131">
        <v>-1</v>
      </c>
      <c r="G5131">
        <v>0.5</v>
      </c>
      <c r="H5131">
        <v>5</v>
      </c>
      <c r="I5131">
        <v>2.9</v>
      </c>
    </row>
    <row r="5132" spans="1:9" x14ac:dyDescent="0.25">
      <c r="A5132" s="1">
        <v>43313</v>
      </c>
      <c r="B5132" t="s">
        <v>34</v>
      </c>
      <c r="C5132" t="s">
        <v>11</v>
      </c>
      <c r="D5132">
        <v>88.848749999999995</v>
      </c>
      <c r="E5132">
        <v>85.69932</v>
      </c>
      <c r="F5132">
        <v>2</v>
      </c>
      <c r="G5132">
        <v>-1</v>
      </c>
      <c r="H5132">
        <v>-6.5</v>
      </c>
      <c r="I5132">
        <v>-7.6</v>
      </c>
    </row>
    <row r="5133" spans="1:9" x14ac:dyDescent="0.25">
      <c r="A5133" s="1">
        <v>43313</v>
      </c>
      <c r="B5133" t="s">
        <v>34</v>
      </c>
      <c r="C5133" t="s">
        <v>12</v>
      </c>
      <c r="D5133">
        <v>87.330609999999993</v>
      </c>
      <c r="E5133">
        <v>86.344089999999994</v>
      </c>
      <c r="F5133">
        <v>2.4</v>
      </c>
      <c r="G5133">
        <v>-5.2</v>
      </c>
      <c r="H5133">
        <v>-6.1</v>
      </c>
      <c r="I5133">
        <v>-7.7</v>
      </c>
    </row>
    <row r="5134" spans="1:9" x14ac:dyDescent="0.25">
      <c r="A5134" s="1">
        <v>43313</v>
      </c>
      <c r="B5134" t="s">
        <v>34</v>
      </c>
      <c r="C5134" t="s">
        <v>13</v>
      </c>
      <c r="D5134">
        <v>85.881230000000002</v>
      </c>
      <c r="E5134">
        <v>75.757530000000003</v>
      </c>
      <c r="F5134">
        <v>0.2</v>
      </c>
      <c r="G5134">
        <v>-3.8</v>
      </c>
      <c r="H5134">
        <v>-6.9</v>
      </c>
      <c r="I5134">
        <v>-8.4</v>
      </c>
    </row>
    <row r="5135" spans="1:9" x14ac:dyDescent="0.25">
      <c r="A5135" s="1">
        <v>43313</v>
      </c>
      <c r="B5135" t="s">
        <v>34</v>
      </c>
      <c r="C5135" t="s">
        <v>14</v>
      </c>
      <c r="D5135">
        <v>90.863169999999997</v>
      </c>
      <c r="E5135">
        <v>86.357569999999996</v>
      </c>
      <c r="F5135">
        <v>-1.7</v>
      </c>
      <c r="G5135">
        <v>2.1</v>
      </c>
      <c r="H5135">
        <v>-2</v>
      </c>
      <c r="I5135">
        <v>-4.8</v>
      </c>
    </row>
    <row r="5136" spans="1:9" x14ac:dyDescent="0.25">
      <c r="A5136" s="1">
        <v>43313</v>
      </c>
      <c r="B5136" t="s">
        <v>34</v>
      </c>
      <c r="C5136" t="s">
        <v>15</v>
      </c>
      <c r="D5136">
        <v>117.28689</v>
      </c>
      <c r="E5136">
        <v>113.82717</v>
      </c>
      <c r="F5136">
        <v>2</v>
      </c>
      <c r="G5136">
        <v>0.9</v>
      </c>
      <c r="H5136">
        <v>-2.7</v>
      </c>
      <c r="I5136">
        <v>-2.6</v>
      </c>
    </row>
    <row r="5137" spans="1:9" x14ac:dyDescent="0.25">
      <c r="A5137" s="1">
        <v>43313</v>
      </c>
      <c r="B5137" t="s">
        <v>34</v>
      </c>
      <c r="C5137" t="s">
        <v>16</v>
      </c>
      <c r="D5137">
        <v>94.303910000000002</v>
      </c>
      <c r="E5137">
        <v>93.072559999999996</v>
      </c>
      <c r="F5137">
        <v>-0.4</v>
      </c>
      <c r="G5137">
        <v>-4.9000000000000004</v>
      </c>
      <c r="H5137">
        <v>-8.3000000000000007</v>
      </c>
      <c r="I5137">
        <v>-9.3000000000000007</v>
      </c>
    </row>
    <row r="5138" spans="1:9" x14ac:dyDescent="0.25">
      <c r="A5138" s="1">
        <v>43313</v>
      </c>
      <c r="B5138" t="s">
        <v>34</v>
      </c>
      <c r="C5138" t="s">
        <v>17</v>
      </c>
      <c r="D5138">
        <v>100.88654</v>
      </c>
      <c r="E5138">
        <v>102.96334</v>
      </c>
      <c r="F5138">
        <v>2</v>
      </c>
      <c r="G5138">
        <v>-3.9</v>
      </c>
      <c r="H5138">
        <v>-8.3000000000000007</v>
      </c>
      <c r="I5138">
        <v>-7.5</v>
      </c>
    </row>
    <row r="5139" spans="1:9" x14ac:dyDescent="0.25">
      <c r="A5139" s="1">
        <v>43313</v>
      </c>
      <c r="B5139" t="s">
        <v>34</v>
      </c>
      <c r="C5139" t="s">
        <v>18</v>
      </c>
      <c r="D5139">
        <v>92.392179999999996</v>
      </c>
      <c r="E5139">
        <v>92.539959999999994</v>
      </c>
      <c r="F5139">
        <v>-0.5</v>
      </c>
      <c r="G5139">
        <v>1.7</v>
      </c>
      <c r="H5139">
        <v>-4</v>
      </c>
      <c r="I5139">
        <v>-5.3</v>
      </c>
    </row>
    <row r="5140" spans="1:9" x14ac:dyDescent="0.25">
      <c r="A5140" s="1">
        <v>43313</v>
      </c>
      <c r="B5140" t="s">
        <v>34</v>
      </c>
      <c r="C5140" t="s">
        <v>19</v>
      </c>
      <c r="D5140">
        <v>96.982860000000002</v>
      </c>
      <c r="E5140">
        <v>96.385810000000006</v>
      </c>
      <c r="F5140">
        <v>6.7</v>
      </c>
      <c r="G5140">
        <v>5.4</v>
      </c>
      <c r="H5140">
        <v>-2.6</v>
      </c>
      <c r="I5140">
        <v>-3.5</v>
      </c>
    </row>
    <row r="5141" spans="1:9" x14ac:dyDescent="0.25">
      <c r="A5141" s="1">
        <v>43313</v>
      </c>
      <c r="B5141" t="s">
        <v>34</v>
      </c>
      <c r="C5141" t="s">
        <v>20</v>
      </c>
      <c r="D5141">
        <v>90.606129999999993</v>
      </c>
      <c r="E5141">
        <v>93.784890000000004</v>
      </c>
      <c r="F5141">
        <v>4.0999999999999996</v>
      </c>
      <c r="G5141">
        <v>5.0999999999999996</v>
      </c>
      <c r="H5141">
        <v>-3.6</v>
      </c>
      <c r="I5141">
        <v>-4.5999999999999996</v>
      </c>
    </row>
    <row r="5142" spans="1:9" x14ac:dyDescent="0.25">
      <c r="A5142" s="1">
        <v>43313</v>
      </c>
      <c r="B5142" t="s">
        <v>34</v>
      </c>
      <c r="C5142" t="s">
        <v>21</v>
      </c>
      <c r="D5142">
        <v>100.5521</v>
      </c>
      <c r="E5142">
        <v>99.759889999999999</v>
      </c>
      <c r="F5142">
        <v>1</v>
      </c>
      <c r="G5142">
        <v>-3.2</v>
      </c>
      <c r="H5142">
        <v>-5</v>
      </c>
      <c r="I5142">
        <v>-6.6</v>
      </c>
    </row>
    <row r="5143" spans="1:9" x14ac:dyDescent="0.25">
      <c r="A5143" s="1">
        <v>43313</v>
      </c>
      <c r="B5143" t="s">
        <v>34</v>
      </c>
      <c r="C5143" t="s">
        <v>22</v>
      </c>
      <c r="D5143">
        <v>105.82471</v>
      </c>
      <c r="E5143">
        <v>104.35422</v>
      </c>
      <c r="F5143">
        <v>-1.8</v>
      </c>
      <c r="G5143">
        <v>1.1000000000000001</v>
      </c>
      <c r="H5143">
        <v>-3.5</v>
      </c>
      <c r="I5143">
        <v>-3</v>
      </c>
    </row>
    <row r="5144" spans="1:9" x14ac:dyDescent="0.25">
      <c r="A5144" s="1">
        <v>43313</v>
      </c>
      <c r="B5144" t="s">
        <v>34</v>
      </c>
      <c r="C5144" t="s">
        <v>23</v>
      </c>
      <c r="D5144">
        <v>87.125979999999998</v>
      </c>
      <c r="E5144">
        <v>85.131410000000002</v>
      </c>
      <c r="F5144">
        <v>0.2</v>
      </c>
      <c r="G5144">
        <v>1.6</v>
      </c>
      <c r="H5144">
        <v>-0.8</v>
      </c>
      <c r="I5144">
        <v>-1</v>
      </c>
    </row>
    <row r="5145" spans="1:9" x14ac:dyDescent="0.25">
      <c r="A5145" s="1">
        <v>43313</v>
      </c>
      <c r="B5145" t="s">
        <v>34</v>
      </c>
      <c r="C5145" t="s">
        <v>24</v>
      </c>
      <c r="D5145">
        <v>88.014330000000001</v>
      </c>
      <c r="E5145">
        <v>86.488709999999998</v>
      </c>
      <c r="F5145">
        <v>-4</v>
      </c>
      <c r="G5145">
        <v>-2.4</v>
      </c>
      <c r="H5145">
        <v>-0.4</v>
      </c>
      <c r="I5145">
        <v>-0.6</v>
      </c>
    </row>
    <row r="5146" spans="1:9" x14ac:dyDescent="0.25">
      <c r="A5146" s="1">
        <v>43313</v>
      </c>
      <c r="B5146" t="s">
        <v>34</v>
      </c>
      <c r="C5146" t="s">
        <v>25</v>
      </c>
      <c r="D5146">
        <v>97.800150000000002</v>
      </c>
      <c r="E5146">
        <v>96.865359999999995</v>
      </c>
      <c r="F5146">
        <v>2.1</v>
      </c>
      <c r="G5146">
        <v>-1.9</v>
      </c>
      <c r="H5146">
        <v>-1.4</v>
      </c>
      <c r="I5146">
        <v>-2.1</v>
      </c>
    </row>
    <row r="5147" spans="1:9" x14ac:dyDescent="0.25">
      <c r="A5147" s="1">
        <v>43313</v>
      </c>
      <c r="B5147" t="s">
        <v>34</v>
      </c>
      <c r="C5147" t="s">
        <v>26</v>
      </c>
      <c r="D5147">
        <v>88.508920000000003</v>
      </c>
      <c r="E5147">
        <v>86.73039</v>
      </c>
      <c r="F5147">
        <v>0.8</v>
      </c>
      <c r="G5147">
        <v>3.2</v>
      </c>
      <c r="H5147">
        <v>1.2</v>
      </c>
      <c r="I5147">
        <v>0.9</v>
      </c>
    </row>
    <row r="5148" spans="1:9" x14ac:dyDescent="0.25">
      <c r="A5148" s="1">
        <v>43313</v>
      </c>
      <c r="B5148" t="s">
        <v>34</v>
      </c>
      <c r="C5148" t="s">
        <v>27</v>
      </c>
      <c r="D5148">
        <v>104.72574</v>
      </c>
      <c r="E5148">
        <v>101.41928</v>
      </c>
      <c r="F5148">
        <v>1.1000000000000001</v>
      </c>
      <c r="G5148">
        <v>-0.9</v>
      </c>
      <c r="H5148">
        <v>-2.2999999999999998</v>
      </c>
      <c r="I5148">
        <v>0.6</v>
      </c>
    </row>
    <row r="5149" spans="1:9" x14ac:dyDescent="0.25">
      <c r="A5149" s="1">
        <v>43313</v>
      </c>
      <c r="B5149" t="s">
        <v>34</v>
      </c>
      <c r="C5149" t="s">
        <v>28</v>
      </c>
      <c r="D5149">
        <v>87.435869999999994</v>
      </c>
      <c r="E5149">
        <v>86.601910000000004</v>
      </c>
      <c r="F5149">
        <v>2</v>
      </c>
      <c r="G5149">
        <v>4.7</v>
      </c>
      <c r="H5149">
        <v>0.6</v>
      </c>
      <c r="I5149">
        <v>0</v>
      </c>
    </row>
    <row r="5150" spans="1:9" x14ac:dyDescent="0.25">
      <c r="A5150" s="1">
        <v>43313</v>
      </c>
      <c r="B5150" t="s">
        <v>34</v>
      </c>
      <c r="C5150" t="s">
        <v>29</v>
      </c>
      <c r="D5150">
        <v>96.210800000000006</v>
      </c>
      <c r="E5150">
        <v>93.882990000000007</v>
      </c>
      <c r="F5150">
        <v>-0.2</v>
      </c>
      <c r="G5150">
        <v>-0.7</v>
      </c>
      <c r="H5150">
        <v>-1.7</v>
      </c>
      <c r="I5150">
        <v>-1.6</v>
      </c>
    </row>
    <row r="5151" spans="1:9" x14ac:dyDescent="0.25">
      <c r="A5151" s="1">
        <v>43313</v>
      </c>
      <c r="B5151" t="s">
        <v>34</v>
      </c>
      <c r="C5151" t="s">
        <v>30</v>
      </c>
      <c r="D5151">
        <v>91.637129999999999</v>
      </c>
      <c r="E5151">
        <v>85.07311</v>
      </c>
      <c r="F5151">
        <v>-0.6</v>
      </c>
      <c r="G5151">
        <v>-1.7</v>
      </c>
      <c r="H5151">
        <v>-1.5</v>
      </c>
      <c r="I5151">
        <v>-3.6</v>
      </c>
    </row>
    <row r="5152" spans="1:9" x14ac:dyDescent="0.25">
      <c r="A5152" s="1">
        <v>43313</v>
      </c>
      <c r="B5152" t="s">
        <v>34</v>
      </c>
      <c r="C5152" t="s">
        <v>31</v>
      </c>
      <c r="D5152">
        <v>98.287959999999998</v>
      </c>
      <c r="E5152">
        <v>91.222890000000007</v>
      </c>
      <c r="F5152">
        <v>2.9</v>
      </c>
      <c r="G5152">
        <v>6</v>
      </c>
      <c r="H5152">
        <v>1</v>
      </c>
      <c r="I5152">
        <v>11.9</v>
      </c>
    </row>
    <row r="5153" spans="1:9" x14ac:dyDescent="0.25">
      <c r="A5153" s="1">
        <v>43313</v>
      </c>
      <c r="B5153" t="s">
        <v>34</v>
      </c>
      <c r="C5153" t="s">
        <v>32</v>
      </c>
      <c r="D5153">
        <v>93.821539999999999</v>
      </c>
      <c r="E5153">
        <v>90.570509999999999</v>
      </c>
      <c r="F5153">
        <v>-0.8</v>
      </c>
      <c r="G5153">
        <v>-2.9</v>
      </c>
      <c r="H5153">
        <v>-0.6</v>
      </c>
      <c r="I5153">
        <v>-0.4</v>
      </c>
    </row>
    <row r="5154" spans="1:9" x14ac:dyDescent="0.25">
      <c r="A5154" s="1">
        <v>43313</v>
      </c>
      <c r="B5154" t="s">
        <v>34</v>
      </c>
      <c r="C5154" t="s">
        <v>33</v>
      </c>
      <c r="D5154">
        <v>113.76837</v>
      </c>
      <c r="E5154">
        <v>111.25716</v>
      </c>
      <c r="F5154">
        <v>4.3</v>
      </c>
      <c r="G5154">
        <v>8.3000000000000007</v>
      </c>
      <c r="H5154">
        <v>0.6</v>
      </c>
      <c r="I5154">
        <v>-1.8</v>
      </c>
    </row>
    <row r="5155" spans="1:9" x14ac:dyDescent="0.25">
      <c r="A5155" s="1">
        <v>43344</v>
      </c>
      <c r="B5155" t="s">
        <v>5</v>
      </c>
      <c r="C5155" t="s">
        <v>6</v>
      </c>
      <c r="D5155">
        <v>78.593959999999996</v>
      </c>
      <c r="E5155">
        <v>79.229299999999995</v>
      </c>
      <c r="F5155">
        <v>-0.4</v>
      </c>
      <c r="G5155">
        <v>3.1</v>
      </c>
      <c r="H5155">
        <v>2.2999999999999998</v>
      </c>
      <c r="I5155">
        <v>2.9</v>
      </c>
    </row>
    <row r="5156" spans="1:9" x14ac:dyDescent="0.25">
      <c r="A5156" s="1">
        <v>43344</v>
      </c>
      <c r="B5156" t="s">
        <v>5</v>
      </c>
      <c r="C5156" t="s">
        <v>7</v>
      </c>
      <c r="D5156">
        <v>82.709310000000002</v>
      </c>
      <c r="E5156">
        <v>92.491910000000004</v>
      </c>
      <c r="F5156">
        <v>4.5</v>
      </c>
      <c r="G5156">
        <v>3.2</v>
      </c>
      <c r="H5156">
        <v>1.1000000000000001</v>
      </c>
      <c r="I5156">
        <v>1.6</v>
      </c>
    </row>
    <row r="5157" spans="1:9" x14ac:dyDescent="0.25">
      <c r="A5157" s="1">
        <v>43344</v>
      </c>
      <c r="B5157" t="s">
        <v>5</v>
      </c>
      <c r="C5157" t="s">
        <v>8</v>
      </c>
      <c r="D5157">
        <v>81.021789999999996</v>
      </c>
      <c r="E5157">
        <v>81.514060000000001</v>
      </c>
      <c r="F5157">
        <v>-1</v>
      </c>
      <c r="G5157">
        <v>-7.5</v>
      </c>
      <c r="H5157">
        <v>-5.6</v>
      </c>
      <c r="I5157">
        <v>-3</v>
      </c>
    </row>
    <row r="5158" spans="1:9" x14ac:dyDescent="0.25">
      <c r="A5158" s="1">
        <v>43344</v>
      </c>
      <c r="B5158" t="s">
        <v>5</v>
      </c>
      <c r="C5158" t="s">
        <v>9</v>
      </c>
      <c r="D5158">
        <v>66.420370000000005</v>
      </c>
      <c r="E5158">
        <v>68.069890000000001</v>
      </c>
      <c r="F5158">
        <v>-5.6</v>
      </c>
      <c r="G5158">
        <v>0.5</v>
      </c>
      <c r="H5158">
        <v>2</v>
      </c>
      <c r="I5158">
        <v>5</v>
      </c>
    </row>
    <row r="5159" spans="1:9" x14ac:dyDescent="0.25">
      <c r="A5159" s="1">
        <v>43344</v>
      </c>
      <c r="B5159" t="s">
        <v>5</v>
      </c>
      <c r="C5159" t="s">
        <v>10</v>
      </c>
      <c r="D5159">
        <v>64.919089999999997</v>
      </c>
      <c r="E5159">
        <v>63.050359999999998</v>
      </c>
      <c r="F5159">
        <v>-7.6</v>
      </c>
      <c r="G5159">
        <v>-8.5</v>
      </c>
      <c r="H5159">
        <v>4.4000000000000004</v>
      </c>
      <c r="I5159">
        <v>4.5999999999999996</v>
      </c>
    </row>
    <row r="5160" spans="1:9" x14ac:dyDescent="0.25">
      <c r="A5160" s="1">
        <v>43344</v>
      </c>
      <c r="B5160" t="s">
        <v>5</v>
      </c>
      <c r="C5160" t="s">
        <v>11</v>
      </c>
      <c r="D5160">
        <v>74.160910000000001</v>
      </c>
      <c r="E5160">
        <v>74.615729999999999</v>
      </c>
      <c r="F5160">
        <v>-0.1</v>
      </c>
      <c r="G5160">
        <v>-2</v>
      </c>
      <c r="H5160">
        <v>-3.1</v>
      </c>
      <c r="I5160">
        <v>-3.1</v>
      </c>
    </row>
    <row r="5161" spans="1:9" x14ac:dyDescent="0.25">
      <c r="A5161" s="1">
        <v>43344</v>
      </c>
      <c r="B5161" t="s">
        <v>5</v>
      </c>
      <c r="C5161" t="s">
        <v>12</v>
      </c>
      <c r="D5161">
        <v>74.56344</v>
      </c>
      <c r="E5161">
        <v>75.335470000000001</v>
      </c>
      <c r="F5161">
        <v>-1</v>
      </c>
      <c r="G5161">
        <v>-7.4</v>
      </c>
      <c r="H5161">
        <v>-4.5</v>
      </c>
      <c r="I5161">
        <v>-4.0999999999999996</v>
      </c>
    </row>
    <row r="5162" spans="1:9" x14ac:dyDescent="0.25">
      <c r="A5162" s="1">
        <v>43344</v>
      </c>
      <c r="B5162" t="s">
        <v>5</v>
      </c>
      <c r="C5162" t="s">
        <v>13</v>
      </c>
      <c r="D5162">
        <v>70.154269999999997</v>
      </c>
      <c r="E5162">
        <v>70.908119999999997</v>
      </c>
      <c r="F5162">
        <v>3.4</v>
      </c>
      <c r="G5162">
        <v>1.6</v>
      </c>
      <c r="H5162">
        <v>-2.2000000000000002</v>
      </c>
      <c r="I5162">
        <v>-4.5</v>
      </c>
    </row>
    <row r="5163" spans="1:9" x14ac:dyDescent="0.25">
      <c r="A5163" s="1">
        <v>43344</v>
      </c>
      <c r="B5163" t="s">
        <v>5</v>
      </c>
      <c r="C5163" t="s">
        <v>14</v>
      </c>
      <c r="D5163">
        <v>74.108850000000004</v>
      </c>
      <c r="E5163">
        <v>73.864710000000002</v>
      </c>
      <c r="F5163">
        <v>0.9</v>
      </c>
      <c r="G5163">
        <v>6.3</v>
      </c>
      <c r="H5163">
        <v>2.1</v>
      </c>
      <c r="I5163">
        <v>0.6</v>
      </c>
    </row>
    <row r="5164" spans="1:9" x14ac:dyDescent="0.25">
      <c r="A5164" s="1">
        <v>43344</v>
      </c>
      <c r="B5164" t="s">
        <v>5</v>
      </c>
      <c r="C5164" t="s">
        <v>15</v>
      </c>
      <c r="D5164">
        <v>92.942019999999999</v>
      </c>
      <c r="E5164">
        <v>94.481129999999993</v>
      </c>
      <c r="F5164">
        <v>-4.4000000000000004</v>
      </c>
      <c r="G5164">
        <v>-3.4</v>
      </c>
      <c r="H5164">
        <v>-0.5</v>
      </c>
      <c r="I5164">
        <v>1.1000000000000001</v>
      </c>
    </row>
    <row r="5165" spans="1:9" x14ac:dyDescent="0.25">
      <c r="A5165" s="1">
        <v>43344</v>
      </c>
      <c r="B5165" t="s">
        <v>5</v>
      </c>
      <c r="C5165" t="s">
        <v>16</v>
      </c>
      <c r="D5165">
        <v>76.648719999999997</v>
      </c>
      <c r="E5165">
        <v>78.358980000000003</v>
      </c>
      <c r="F5165">
        <v>-2.7</v>
      </c>
      <c r="G5165">
        <v>-5.5</v>
      </c>
      <c r="H5165">
        <v>-5.4</v>
      </c>
      <c r="I5165">
        <v>-5.8</v>
      </c>
    </row>
    <row r="5166" spans="1:9" x14ac:dyDescent="0.25">
      <c r="A5166" s="1">
        <v>43344</v>
      </c>
      <c r="B5166" t="s">
        <v>5</v>
      </c>
      <c r="C5166" t="s">
        <v>17</v>
      </c>
      <c r="D5166">
        <v>85.456090000000003</v>
      </c>
      <c r="E5166">
        <v>88.153409999999994</v>
      </c>
      <c r="F5166">
        <v>-1.7</v>
      </c>
      <c r="G5166">
        <v>0.2</v>
      </c>
      <c r="H5166">
        <v>-4.3</v>
      </c>
      <c r="I5166">
        <v>-2.5</v>
      </c>
    </row>
    <row r="5167" spans="1:9" x14ac:dyDescent="0.25">
      <c r="A5167" s="1">
        <v>43344</v>
      </c>
      <c r="B5167" t="s">
        <v>5</v>
      </c>
      <c r="C5167" t="s">
        <v>18</v>
      </c>
      <c r="D5167">
        <v>77.917109999999994</v>
      </c>
      <c r="E5167">
        <v>79.900850000000005</v>
      </c>
      <c r="F5167">
        <v>0.6</v>
      </c>
      <c r="G5167">
        <v>0.1</v>
      </c>
      <c r="H5167">
        <v>-1.7</v>
      </c>
      <c r="I5167">
        <v>-1.3</v>
      </c>
    </row>
    <row r="5168" spans="1:9" x14ac:dyDescent="0.25">
      <c r="A5168" s="1">
        <v>43344</v>
      </c>
      <c r="B5168" t="s">
        <v>5</v>
      </c>
      <c r="C5168" t="s">
        <v>19</v>
      </c>
      <c r="D5168">
        <v>81.345230000000001</v>
      </c>
      <c r="E5168">
        <v>81.399280000000005</v>
      </c>
      <c r="F5168">
        <v>-0.9</v>
      </c>
      <c r="G5168">
        <v>5.4</v>
      </c>
      <c r="H5168">
        <v>-0.2</v>
      </c>
      <c r="I5168">
        <v>0.1</v>
      </c>
    </row>
    <row r="5169" spans="1:9" x14ac:dyDescent="0.25">
      <c r="A5169" s="1">
        <v>43344</v>
      </c>
      <c r="B5169" t="s">
        <v>5</v>
      </c>
      <c r="C5169" t="s">
        <v>20</v>
      </c>
      <c r="D5169">
        <v>79.421999999999997</v>
      </c>
      <c r="E5169">
        <v>83.661879999999996</v>
      </c>
      <c r="F5169">
        <v>2.2999999999999998</v>
      </c>
      <c r="G5169">
        <v>3.5</v>
      </c>
      <c r="H5169">
        <v>-1.6</v>
      </c>
      <c r="I5169">
        <v>-1.9</v>
      </c>
    </row>
    <row r="5170" spans="1:9" x14ac:dyDescent="0.25">
      <c r="A5170" s="1">
        <v>43344</v>
      </c>
      <c r="B5170" t="s">
        <v>5</v>
      </c>
      <c r="C5170" t="s">
        <v>21</v>
      </c>
      <c r="D5170">
        <v>85.315690000000004</v>
      </c>
      <c r="E5170">
        <v>85.866069999999993</v>
      </c>
      <c r="F5170">
        <v>1.3</v>
      </c>
      <c r="G5170">
        <v>0.4</v>
      </c>
      <c r="H5170">
        <v>-2.6</v>
      </c>
      <c r="I5170">
        <v>-1.8</v>
      </c>
    </row>
    <row r="5171" spans="1:9" x14ac:dyDescent="0.25">
      <c r="A5171" s="1">
        <v>43344</v>
      </c>
      <c r="B5171" t="s">
        <v>5</v>
      </c>
      <c r="C5171" t="s">
        <v>22</v>
      </c>
      <c r="D5171">
        <v>87.299120000000002</v>
      </c>
      <c r="E5171">
        <v>88.239570000000001</v>
      </c>
      <c r="F5171">
        <v>-0.3</v>
      </c>
      <c r="G5171">
        <v>3.7</v>
      </c>
      <c r="H5171">
        <v>0.8</v>
      </c>
      <c r="I5171">
        <v>1.1000000000000001</v>
      </c>
    </row>
    <row r="5172" spans="1:9" x14ac:dyDescent="0.25">
      <c r="A5172" s="1">
        <v>43344</v>
      </c>
      <c r="B5172" t="s">
        <v>5</v>
      </c>
      <c r="C5172" t="s">
        <v>23</v>
      </c>
      <c r="D5172">
        <v>74.510279999999995</v>
      </c>
      <c r="E5172">
        <v>74.678359999999998</v>
      </c>
      <c r="F5172">
        <v>0.1</v>
      </c>
      <c r="G5172">
        <v>3.1</v>
      </c>
      <c r="H5172">
        <v>2</v>
      </c>
      <c r="I5172">
        <v>3.2</v>
      </c>
    </row>
    <row r="5173" spans="1:9" x14ac:dyDescent="0.25">
      <c r="A5173" s="1">
        <v>43344</v>
      </c>
      <c r="B5173" t="s">
        <v>5</v>
      </c>
      <c r="C5173" t="s">
        <v>24</v>
      </c>
      <c r="D5173">
        <v>75.171400000000006</v>
      </c>
      <c r="E5173">
        <v>76.191789999999997</v>
      </c>
      <c r="F5173">
        <v>0.9</v>
      </c>
      <c r="G5173">
        <v>2.8</v>
      </c>
      <c r="H5173">
        <v>1.8</v>
      </c>
      <c r="I5173">
        <v>2.6</v>
      </c>
    </row>
    <row r="5174" spans="1:9" x14ac:dyDescent="0.25">
      <c r="A5174" s="1">
        <v>43344</v>
      </c>
      <c r="B5174" t="s">
        <v>5</v>
      </c>
      <c r="C5174" t="s">
        <v>25</v>
      </c>
      <c r="D5174">
        <v>82.555440000000004</v>
      </c>
      <c r="E5174">
        <v>83.362030000000004</v>
      </c>
      <c r="F5174">
        <v>-2.1</v>
      </c>
      <c r="G5174">
        <v>-2.1</v>
      </c>
      <c r="H5174">
        <v>-0.3</v>
      </c>
      <c r="I5174">
        <v>-0.1</v>
      </c>
    </row>
    <row r="5175" spans="1:9" x14ac:dyDescent="0.25">
      <c r="A5175" s="1">
        <v>43344</v>
      </c>
      <c r="B5175" t="s">
        <v>5</v>
      </c>
      <c r="C5175" t="s">
        <v>26</v>
      </c>
      <c r="D5175">
        <v>77.157319999999999</v>
      </c>
      <c r="E5175">
        <v>77.358249999999998</v>
      </c>
      <c r="F5175">
        <v>0</v>
      </c>
      <c r="G5175">
        <v>5.7</v>
      </c>
      <c r="H5175">
        <v>4.0999999999999996</v>
      </c>
      <c r="I5175">
        <v>4.3</v>
      </c>
    </row>
    <row r="5176" spans="1:9" x14ac:dyDescent="0.25">
      <c r="A5176" s="1">
        <v>43344</v>
      </c>
      <c r="B5176" t="s">
        <v>5</v>
      </c>
      <c r="C5176" t="s">
        <v>27</v>
      </c>
      <c r="D5176">
        <v>83.559110000000004</v>
      </c>
      <c r="E5176">
        <v>83.307490000000001</v>
      </c>
      <c r="F5176">
        <v>-2</v>
      </c>
      <c r="G5176">
        <v>-0.5</v>
      </c>
      <c r="H5176">
        <v>0.9</v>
      </c>
      <c r="I5176">
        <v>5</v>
      </c>
    </row>
    <row r="5177" spans="1:9" x14ac:dyDescent="0.25">
      <c r="A5177" s="1">
        <v>43344</v>
      </c>
      <c r="B5177" t="s">
        <v>5</v>
      </c>
      <c r="C5177" t="s">
        <v>28</v>
      </c>
      <c r="D5177">
        <v>72.324129999999997</v>
      </c>
      <c r="E5177">
        <v>74.624139999999997</v>
      </c>
      <c r="F5177">
        <v>-0.6</v>
      </c>
      <c r="G5177">
        <v>6.6</v>
      </c>
      <c r="H5177">
        <v>4</v>
      </c>
      <c r="I5177">
        <v>4.7</v>
      </c>
    </row>
    <row r="5178" spans="1:9" x14ac:dyDescent="0.25">
      <c r="A5178" s="1">
        <v>43344</v>
      </c>
      <c r="B5178" t="s">
        <v>5</v>
      </c>
      <c r="C5178" t="s">
        <v>29</v>
      </c>
      <c r="D5178">
        <v>81.276330000000002</v>
      </c>
      <c r="E5178">
        <v>83.543080000000003</v>
      </c>
      <c r="F5178">
        <v>0.1</v>
      </c>
      <c r="G5178">
        <v>2.9</v>
      </c>
      <c r="H5178">
        <v>2.1</v>
      </c>
      <c r="I5178">
        <v>2.9</v>
      </c>
    </row>
    <row r="5179" spans="1:9" x14ac:dyDescent="0.25">
      <c r="A5179" s="1">
        <v>43344</v>
      </c>
      <c r="B5179" t="s">
        <v>5</v>
      </c>
      <c r="C5179" t="s">
        <v>30</v>
      </c>
      <c r="D5179">
        <v>72.934899999999999</v>
      </c>
      <c r="E5179">
        <v>71.725679999999997</v>
      </c>
      <c r="F5179">
        <v>-1.3</v>
      </c>
      <c r="G5179">
        <v>4.4000000000000004</v>
      </c>
      <c r="H5179">
        <v>3</v>
      </c>
      <c r="I5179">
        <v>2.1</v>
      </c>
    </row>
    <row r="5180" spans="1:9" x14ac:dyDescent="0.25">
      <c r="A5180" s="1">
        <v>43344</v>
      </c>
      <c r="B5180" t="s">
        <v>5</v>
      </c>
      <c r="C5180" t="s">
        <v>31</v>
      </c>
      <c r="D5180">
        <v>79.376660000000001</v>
      </c>
      <c r="E5180">
        <v>76.825029999999998</v>
      </c>
      <c r="F5180">
        <v>-3.5</v>
      </c>
      <c r="G5180">
        <v>6.6</v>
      </c>
      <c r="H5180">
        <v>6.4</v>
      </c>
      <c r="I5180">
        <v>15.6</v>
      </c>
    </row>
    <row r="5181" spans="1:9" x14ac:dyDescent="0.25">
      <c r="A5181" s="1">
        <v>43344</v>
      </c>
      <c r="B5181" t="s">
        <v>5</v>
      </c>
      <c r="C5181" t="s">
        <v>32</v>
      </c>
      <c r="D5181">
        <v>77.756169999999997</v>
      </c>
      <c r="E5181">
        <v>77.251739999999998</v>
      </c>
      <c r="F5181">
        <v>-1.2</v>
      </c>
      <c r="G5181">
        <v>-1</v>
      </c>
      <c r="H5181">
        <v>1.8</v>
      </c>
      <c r="I5181">
        <v>2.6</v>
      </c>
    </row>
    <row r="5182" spans="1:9" x14ac:dyDescent="0.25">
      <c r="A5182" s="1">
        <v>43344</v>
      </c>
      <c r="B5182" t="s">
        <v>5</v>
      </c>
      <c r="C5182" t="s">
        <v>33</v>
      </c>
      <c r="D5182">
        <v>90.608940000000004</v>
      </c>
      <c r="E5182">
        <v>90.707750000000004</v>
      </c>
      <c r="F5182">
        <v>-1.5</v>
      </c>
      <c r="G5182">
        <v>2.1</v>
      </c>
      <c r="H5182">
        <v>1.6</v>
      </c>
      <c r="I5182">
        <v>1.9</v>
      </c>
    </row>
    <row r="5183" spans="1:9" x14ac:dyDescent="0.25">
      <c r="A5183" s="1">
        <v>43344</v>
      </c>
      <c r="B5183" t="s">
        <v>34</v>
      </c>
      <c r="C5183" t="s">
        <v>6</v>
      </c>
      <c r="D5183">
        <v>89.805970000000002</v>
      </c>
      <c r="E5183">
        <v>90.137730000000005</v>
      </c>
      <c r="F5183">
        <v>-0.6</v>
      </c>
      <c r="G5183">
        <v>0.5</v>
      </c>
      <c r="H5183">
        <v>-0.4</v>
      </c>
      <c r="I5183">
        <v>-0.3</v>
      </c>
    </row>
    <row r="5184" spans="1:9" x14ac:dyDescent="0.25">
      <c r="A5184" s="1">
        <v>43344</v>
      </c>
      <c r="B5184" t="s">
        <v>34</v>
      </c>
      <c r="C5184" t="s">
        <v>7</v>
      </c>
      <c r="D5184">
        <v>93.648210000000006</v>
      </c>
      <c r="E5184">
        <v>104.72067</v>
      </c>
      <c r="F5184">
        <v>3.5</v>
      </c>
      <c r="G5184">
        <v>3</v>
      </c>
      <c r="H5184">
        <v>-1.1000000000000001</v>
      </c>
      <c r="I5184">
        <v>-1</v>
      </c>
    </row>
    <row r="5185" spans="1:9" x14ac:dyDescent="0.25">
      <c r="A5185" s="1">
        <v>43344</v>
      </c>
      <c r="B5185" t="s">
        <v>34</v>
      </c>
      <c r="C5185" t="s">
        <v>8</v>
      </c>
      <c r="D5185">
        <v>94.964950000000002</v>
      </c>
      <c r="E5185">
        <v>94.594409999999996</v>
      </c>
      <c r="F5185">
        <v>0.1</v>
      </c>
      <c r="G5185">
        <v>-6.4</v>
      </c>
      <c r="H5185">
        <v>-6.5</v>
      </c>
      <c r="I5185">
        <v>-5.8</v>
      </c>
    </row>
    <row r="5186" spans="1:9" x14ac:dyDescent="0.25">
      <c r="A5186" s="1">
        <v>43344</v>
      </c>
      <c r="B5186" t="s">
        <v>34</v>
      </c>
      <c r="C5186" t="s">
        <v>9</v>
      </c>
      <c r="D5186">
        <v>78.046250000000001</v>
      </c>
      <c r="E5186">
        <v>79.058620000000005</v>
      </c>
      <c r="F5186">
        <v>-6.7</v>
      </c>
      <c r="G5186">
        <v>-1.1000000000000001</v>
      </c>
      <c r="H5186">
        <v>-0.7</v>
      </c>
      <c r="I5186">
        <v>1.3</v>
      </c>
    </row>
    <row r="5187" spans="1:9" x14ac:dyDescent="0.25">
      <c r="A5187" s="1">
        <v>43344</v>
      </c>
      <c r="B5187" t="s">
        <v>34</v>
      </c>
      <c r="C5187" t="s">
        <v>10</v>
      </c>
      <c r="D5187">
        <v>76.883740000000003</v>
      </c>
      <c r="E5187">
        <v>73.918199999999999</v>
      </c>
      <c r="F5187">
        <v>-8.1</v>
      </c>
      <c r="G5187">
        <v>-8</v>
      </c>
      <c r="H5187">
        <v>3.4</v>
      </c>
      <c r="I5187">
        <v>2.8</v>
      </c>
    </row>
    <row r="5188" spans="1:9" x14ac:dyDescent="0.25">
      <c r="A5188" s="1">
        <v>43344</v>
      </c>
      <c r="B5188" t="s">
        <v>34</v>
      </c>
      <c r="C5188" t="s">
        <v>11</v>
      </c>
      <c r="D5188">
        <v>84.794730000000001</v>
      </c>
      <c r="E5188">
        <v>84.988919999999993</v>
      </c>
      <c r="F5188">
        <v>-0.8</v>
      </c>
      <c r="G5188">
        <v>-3.1</v>
      </c>
      <c r="H5188">
        <v>-6.1</v>
      </c>
      <c r="I5188">
        <v>-7.2</v>
      </c>
    </row>
    <row r="5189" spans="1:9" x14ac:dyDescent="0.25">
      <c r="A5189" s="1">
        <v>43344</v>
      </c>
      <c r="B5189" t="s">
        <v>34</v>
      </c>
      <c r="C5189" t="s">
        <v>12</v>
      </c>
      <c r="D5189">
        <v>85.007779999999997</v>
      </c>
      <c r="E5189">
        <v>85.002399999999994</v>
      </c>
      <c r="F5189">
        <v>-1.6</v>
      </c>
      <c r="G5189">
        <v>-7.6</v>
      </c>
      <c r="H5189">
        <v>-6.2</v>
      </c>
      <c r="I5189">
        <v>-7.5</v>
      </c>
    </row>
    <row r="5190" spans="1:9" x14ac:dyDescent="0.25">
      <c r="A5190" s="1">
        <v>43344</v>
      </c>
      <c r="B5190" t="s">
        <v>34</v>
      </c>
      <c r="C5190" t="s">
        <v>13</v>
      </c>
      <c r="D5190">
        <v>79.151529999999994</v>
      </c>
      <c r="E5190">
        <v>77.742670000000004</v>
      </c>
      <c r="F5190">
        <v>2.6</v>
      </c>
      <c r="G5190">
        <v>-2.6</v>
      </c>
      <c r="H5190">
        <v>-6.5</v>
      </c>
      <c r="I5190">
        <v>-7.6</v>
      </c>
    </row>
    <row r="5191" spans="1:9" x14ac:dyDescent="0.25">
      <c r="A5191" s="1">
        <v>43344</v>
      </c>
      <c r="B5191" t="s">
        <v>34</v>
      </c>
      <c r="C5191" t="s">
        <v>14</v>
      </c>
      <c r="D5191">
        <v>86.956500000000005</v>
      </c>
      <c r="E5191">
        <v>86.141000000000005</v>
      </c>
      <c r="F5191">
        <v>-0.3</v>
      </c>
      <c r="G5191">
        <v>0.7</v>
      </c>
      <c r="H5191">
        <v>-1.7</v>
      </c>
      <c r="I5191">
        <v>-3.9</v>
      </c>
    </row>
    <row r="5192" spans="1:9" x14ac:dyDescent="0.25">
      <c r="A5192" s="1">
        <v>43344</v>
      </c>
      <c r="B5192" t="s">
        <v>34</v>
      </c>
      <c r="C5192" t="s">
        <v>15</v>
      </c>
      <c r="D5192">
        <v>107.35601</v>
      </c>
      <c r="E5192">
        <v>108.41428999999999</v>
      </c>
      <c r="F5192">
        <v>-4.8</v>
      </c>
      <c r="G5192">
        <v>-6.1</v>
      </c>
      <c r="H5192">
        <v>-3.1</v>
      </c>
      <c r="I5192">
        <v>-2.9</v>
      </c>
    </row>
    <row r="5193" spans="1:9" x14ac:dyDescent="0.25">
      <c r="A5193" s="1">
        <v>43344</v>
      </c>
      <c r="B5193" t="s">
        <v>34</v>
      </c>
      <c r="C5193" t="s">
        <v>16</v>
      </c>
      <c r="D5193">
        <v>88.919129999999996</v>
      </c>
      <c r="E5193">
        <v>90.179180000000002</v>
      </c>
      <c r="F5193">
        <v>-3.1</v>
      </c>
      <c r="G5193">
        <v>-8.8000000000000007</v>
      </c>
      <c r="H5193">
        <v>-8.4</v>
      </c>
      <c r="I5193">
        <v>-9.4</v>
      </c>
    </row>
    <row r="5194" spans="1:9" x14ac:dyDescent="0.25">
      <c r="A5194" s="1">
        <v>43344</v>
      </c>
      <c r="B5194" t="s">
        <v>34</v>
      </c>
      <c r="C5194" t="s">
        <v>17</v>
      </c>
      <c r="D5194">
        <v>99.042199999999994</v>
      </c>
      <c r="E5194">
        <v>101.66019</v>
      </c>
      <c r="F5194">
        <v>-1.3</v>
      </c>
      <c r="G5194">
        <v>-2.8</v>
      </c>
      <c r="H5194">
        <v>-7.7</v>
      </c>
      <c r="I5194">
        <v>-7.3</v>
      </c>
    </row>
    <row r="5195" spans="1:9" x14ac:dyDescent="0.25">
      <c r="A5195" s="1">
        <v>43344</v>
      </c>
      <c r="B5195" t="s">
        <v>34</v>
      </c>
      <c r="C5195" t="s">
        <v>18</v>
      </c>
      <c r="D5195">
        <v>90.159710000000004</v>
      </c>
      <c r="E5195">
        <v>91.967799999999997</v>
      </c>
      <c r="F5195">
        <v>-0.6</v>
      </c>
      <c r="G5195">
        <v>-2.1</v>
      </c>
      <c r="H5195">
        <v>-3.8</v>
      </c>
      <c r="I5195">
        <v>-4.5</v>
      </c>
    </row>
    <row r="5196" spans="1:9" x14ac:dyDescent="0.25">
      <c r="A5196" s="1">
        <v>43344</v>
      </c>
      <c r="B5196" t="s">
        <v>34</v>
      </c>
      <c r="C5196" t="s">
        <v>19</v>
      </c>
      <c r="D5196">
        <v>94.407420000000002</v>
      </c>
      <c r="E5196">
        <v>94.940349999999995</v>
      </c>
      <c r="F5196">
        <v>-1.5</v>
      </c>
      <c r="G5196">
        <v>3</v>
      </c>
      <c r="H5196">
        <v>-2</v>
      </c>
      <c r="I5196">
        <v>-2.7</v>
      </c>
    </row>
    <row r="5197" spans="1:9" x14ac:dyDescent="0.25">
      <c r="A5197" s="1">
        <v>43344</v>
      </c>
      <c r="B5197" t="s">
        <v>34</v>
      </c>
      <c r="C5197" t="s">
        <v>20</v>
      </c>
      <c r="D5197">
        <v>89.578100000000006</v>
      </c>
      <c r="E5197">
        <v>92.493809999999996</v>
      </c>
      <c r="F5197">
        <v>-1.4</v>
      </c>
      <c r="G5197">
        <v>2.4</v>
      </c>
      <c r="H5197">
        <v>-3</v>
      </c>
      <c r="I5197">
        <v>-4</v>
      </c>
    </row>
    <row r="5198" spans="1:9" x14ac:dyDescent="0.25">
      <c r="A5198" s="1">
        <v>43344</v>
      </c>
      <c r="B5198" t="s">
        <v>34</v>
      </c>
      <c r="C5198" t="s">
        <v>21</v>
      </c>
      <c r="D5198">
        <v>100.63172</v>
      </c>
      <c r="E5198">
        <v>100.68935</v>
      </c>
      <c r="F5198">
        <v>0.9</v>
      </c>
      <c r="G5198">
        <v>-0.4</v>
      </c>
      <c r="H5198">
        <v>-4.5</v>
      </c>
      <c r="I5198">
        <v>-5.3</v>
      </c>
    </row>
    <row r="5199" spans="1:9" x14ac:dyDescent="0.25">
      <c r="A5199" s="1">
        <v>43344</v>
      </c>
      <c r="B5199" t="s">
        <v>34</v>
      </c>
      <c r="C5199" t="s">
        <v>22</v>
      </c>
      <c r="D5199">
        <v>103.65364</v>
      </c>
      <c r="E5199">
        <v>103.76694999999999</v>
      </c>
      <c r="F5199">
        <v>-0.6</v>
      </c>
      <c r="G5199">
        <v>0.4</v>
      </c>
      <c r="H5199">
        <v>-3.1</v>
      </c>
      <c r="I5199">
        <v>-2.9</v>
      </c>
    </row>
    <row r="5200" spans="1:9" x14ac:dyDescent="0.25">
      <c r="A5200" s="1">
        <v>43344</v>
      </c>
      <c r="B5200" t="s">
        <v>34</v>
      </c>
      <c r="C5200" t="s">
        <v>23</v>
      </c>
      <c r="D5200">
        <v>85.082549999999998</v>
      </c>
      <c r="E5200">
        <v>84.897639999999996</v>
      </c>
      <c r="F5200">
        <v>-0.3</v>
      </c>
      <c r="G5200">
        <v>0.5</v>
      </c>
      <c r="H5200">
        <v>-0.6</v>
      </c>
      <c r="I5200">
        <v>-0.7</v>
      </c>
    </row>
    <row r="5201" spans="1:9" x14ac:dyDescent="0.25">
      <c r="A5201" s="1">
        <v>43344</v>
      </c>
      <c r="B5201" t="s">
        <v>34</v>
      </c>
      <c r="C5201" t="s">
        <v>24</v>
      </c>
      <c r="D5201">
        <v>86.8673</v>
      </c>
      <c r="E5201">
        <v>87.418360000000007</v>
      </c>
      <c r="F5201">
        <v>1.1000000000000001</v>
      </c>
      <c r="G5201">
        <v>-1.2</v>
      </c>
      <c r="H5201">
        <v>-0.5</v>
      </c>
      <c r="I5201">
        <v>-0.4</v>
      </c>
    </row>
    <row r="5202" spans="1:9" x14ac:dyDescent="0.25">
      <c r="A5202" s="1">
        <v>43344</v>
      </c>
      <c r="B5202" t="s">
        <v>34</v>
      </c>
      <c r="C5202" t="s">
        <v>25</v>
      </c>
      <c r="D5202">
        <v>94.446839999999995</v>
      </c>
      <c r="E5202">
        <v>94.715739999999997</v>
      </c>
      <c r="F5202">
        <v>-2.2000000000000002</v>
      </c>
      <c r="G5202">
        <v>-5.3</v>
      </c>
      <c r="H5202">
        <v>-1.8</v>
      </c>
      <c r="I5202">
        <v>-2.1</v>
      </c>
    </row>
    <row r="5203" spans="1:9" x14ac:dyDescent="0.25">
      <c r="A5203" s="1">
        <v>43344</v>
      </c>
      <c r="B5203" t="s">
        <v>34</v>
      </c>
      <c r="C5203" t="s">
        <v>26</v>
      </c>
      <c r="D5203">
        <v>87.130179999999996</v>
      </c>
      <c r="E5203">
        <v>86.872839999999997</v>
      </c>
      <c r="F5203">
        <v>0.2</v>
      </c>
      <c r="G5203">
        <v>3.6</v>
      </c>
      <c r="H5203">
        <v>1.4</v>
      </c>
      <c r="I5203">
        <v>1.4</v>
      </c>
    </row>
    <row r="5204" spans="1:9" x14ac:dyDescent="0.25">
      <c r="A5204" s="1">
        <v>43344</v>
      </c>
      <c r="B5204" t="s">
        <v>34</v>
      </c>
      <c r="C5204" t="s">
        <v>27</v>
      </c>
      <c r="D5204">
        <v>99.582939999999994</v>
      </c>
      <c r="E5204">
        <v>98.935820000000007</v>
      </c>
      <c r="F5204">
        <v>-2.4</v>
      </c>
      <c r="G5204">
        <v>-3.6</v>
      </c>
      <c r="H5204">
        <v>-2.4</v>
      </c>
      <c r="I5204">
        <v>-0.1</v>
      </c>
    </row>
    <row r="5205" spans="1:9" x14ac:dyDescent="0.25">
      <c r="A5205" s="1">
        <v>43344</v>
      </c>
      <c r="B5205" t="s">
        <v>34</v>
      </c>
      <c r="C5205" t="s">
        <v>28</v>
      </c>
      <c r="D5205">
        <v>83.49633</v>
      </c>
      <c r="E5205">
        <v>86.051699999999997</v>
      </c>
      <c r="F5205">
        <v>-0.6</v>
      </c>
      <c r="G5205">
        <v>2.7</v>
      </c>
      <c r="H5205">
        <v>0.8</v>
      </c>
      <c r="I5205">
        <v>0.8</v>
      </c>
    </row>
    <row r="5206" spans="1:9" x14ac:dyDescent="0.25">
      <c r="A5206" s="1">
        <v>43344</v>
      </c>
      <c r="B5206" t="s">
        <v>34</v>
      </c>
      <c r="C5206" t="s">
        <v>29</v>
      </c>
      <c r="D5206">
        <v>91.675529999999995</v>
      </c>
      <c r="E5206">
        <v>93.560220000000001</v>
      </c>
      <c r="F5206">
        <v>-0.3</v>
      </c>
      <c r="G5206">
        <v>-1.9</v>
      </c>
      <c r="H5206">
        <v>-1.7</v>
      </c>
      <c r="I5206">
        <v>-1.3</v>
      </c>
    </row>
    <row r="5207" spans="1:9" x14ac:dyDescent="0.25">
      <c r="A5207" s="1">
        <v>43344</v>
      </c>
      <c r="B5207" t="s">
        <v>34</v>
      </c>
      <c r="C5207" t="s">
        <v>30</v>
      </c>
      <c r="D5207">
        <v>85.349559999999997</v>
      </c>
      <c r="E5207">
        <v>84.152910000000006</v>
      </c>
      <c r="F5207">
        <v>-1.1000000000000001</v>
      </c>
      <c r="G5207">
        <v>-0.2</v>
      </c>
      <c r="H5207">
        <v>-1.4</v>
      </c>
      <c r="I5207">
        <v>-2.8</v>
      </c>
    </row>
    <row r="5208" spans="1:9" x14ac:dyDescent="0.25">
      <c r="A5208" s="1">
        <v>43344</v>
      </c>
      <c r="B5208" t="s">
        <v>34</v>
      </c>
      <c r="C5208" t="s">
        <v>31</v>
      </c>
      <c r="D5208">
        <v>90.147819999999996</v>
      </c>
      <c r="E5208">
        <v>87.830680000000001</v>
      </c>
      <c r="F5208">
        <v>-3.7</v>
      </c>
      <c r="G5208">
        <v>0.7</v>
      </c>
      <c r="H5208">
        <v>1</v>
      </c>
      <c r="I5208">
        <v>10.1</v>
      </c>
    </row>
    <row r="5209" spans="1:9" x14ac:dyDescent="0.25">
      <c r="A5209" s="1">
        <v>43344</v>
      </c>
      <c r="B5209" t="s">
        <v>34</v>
      </c>
      <c r="C5209" t="s">
        <v>32</v>
      </c>
      <c r="D5209">
        <v>89.583920000000006</v>
      </c>
      <c r="E5209">
        <v>89.262079999999997</v>
      </c>
      <c r="F5209">
        <v>-1.4</v>
      </c>
      <c r="G5209">
        <v>-3.3</v>
      </c>
      <c r="H5209">
        <v>-0.9</v>
      </c>
      <c r="I5209">
        <v>-0.5</v>
      </c>
    </row>
    <row r="5210" spans="1:9" x14ac:dyDescent="0.25">
      <c r="A5210" s="1">
        <v>43344</v>
      </c>
      <c r="B5210" t="s">
        <v>34</v>
      </c>
      <c r="C5210" t="s">
        <v>33</v>
      </c>
      <c r="D5210">
        <v>107.30046</v>
      </c>
      <c r="E5210">
        <v>106.66168</v>
      </c>
      <c r="F5210">
        <v>-4.0999999999999996</v>
      </c>
      <c r="G5210">
        <v>0.2</v>
      </c>
      <c r="H5210">
        <v>0.5</v>
      </c>
      <c r="I5210">
        <v>-1.2</v>
      </c>
    </row>
    <row r="5211" spans="1:9" x14ac:dyDescent="0.25">
      <c r="A5211" s="1">
        <v>43374</v>
      </c>
      <c r="B5211" t="s">
        <v>5</v>
      </c>
      <c r="C5211" t="s">
        <v>6</v>
      </c>
      <c r="D5211">
        <v>80.733019999999996</v>
      </c>
      <c r="E5211">
        <v>79.071690000000004</v>
      </c>
      <c r="F5211">
        <v>-0.2</v>
      </c>
      <c r="G5211">
        <v>4.2</v>
      </c>
      <c r="H5211">
        <v>2.5</v>
      </c>
      <c r="I5211">
        <v>2.9</v>
      </c>
    </row>
    <row r="5212" spans="1:9" x14ac:dyDescent="0.25">
      <c r="A5212" s="1">
        <v>43374</v>
      </c>
      <c r="B5212" t="s">
        <v>5</v>
      </c>
      <c r="C5212" t="s">
        <v>7</v>
      </c>
      <c r="D5212">
        <v>79.924130000000005</v>
      </c>
      <c r="E5212">
        <v>90.660820000000001</v>
      </c>
      <c r="F5212">
        <v>-2</v>
      </c>
      <c r="G5212">
        <v>-1</v>
      </c>
      <c r="H5212">
        <v>0.9</v>
      </c>
      <c r="I5212">
        <v>1.6</v>
      </c>
    </row>
    <row r="5213" spans="1:9" x14ac:dyDescent="0.25">
      <c r="A5213" s="1">
        <v>43374</v>
      </c>
      <c r="B5213" t="s">
        <v>5</v>
      </c>
      <c r="C5213" t="s">
        <v>8</v>
      </c>
      <c r="D5213">
        <v>83.950419999999994</v>
      </c>
      <c r="E5213">
        <v>84.951260000000005</v>
      </c>
      <c r="F5213">
        <v>4.2</v>
      </c>
      <c r="G5213">
        <v>-1.3</v>
      </c>
      <c r="H5213">
        <v>-5.2</v>
      </c>
      <c r="I5213">
        <v>-3</v>
      </c>
    </row>
    <row r="5214" spans="1:9" x14ac:dyDescent="0.25">
      <c r="A5214" s="1">
        <v>43374</v>
      </c>
      <c r="B5214" t="s">
        <v>5</v>
      </c>
      <c r="C5214" t="s">
        <v>9</v>
      </c>
      <c r="D5214">
        <v>74.717519999999993</v>
      </c>
      <c r="E5214">
        <v>71.334339999999997</v>
      </c>
      <c r="F5214">
        <v>4.8</v>
      </c>
      <c r="G5214">
        <v>7.7</v>
      </c>
      <c r="H5214">
        <v>2.6</v>
      </c>
      <c r="I5214">
        <v>4.7</v>
      </c>
    </row>
    <row r="5215" spans="1:9" x14ac:dyDescent="0.25">
      <c r="A5215" s="1">
        <v>43374</v>
      </c>
      <c r="B5215" t="s">
        <v>5</v>
      </c>
      <c r="C5215" t="s">
        <v>10</v>
      </c>
      <c r="D5215">
        <v>62.79007</v>
      </c>
      <c r="E5215">
        <v>63.209609999999998</v>
      </c>
      <c r="F5215">
        <v>0.3</v>
      </c>
      <c r="G5215">
        <v>-9.8000000000000007</v>
      </c>
      <c r="H5215">
        <v>2.9</v>
      </c>
      <c r="I5215">
        <v>3.9</v>
      </c>
    </row>
    <row r="5216" spans="1:9" x14ac:dyDescent="0.25">
      <c r="A5216" s="1">
        <v>43374</v>
      </c>
      <c r="B5216" t="s">
        <v>5</v>
      </c>
      <c r="C5216" t="s">
        <v>11</v>
      </c>
      <c r="D5216">
        <v>76.697569999999999</v>
      </c>
      <c r="E5216">
        <v>73.515810000000002</v>
      </c>
      <c r="F5216">
        <v>-1.5</v>
      </c>
      <c r="G5216">
        <v>2</v>
      </c>
      <c r="H5216">
        <v>-2.6</v>
      </c>
      <c r="I5216">
        <v>-2.6</v>
      </c>
    </row>
    <row r="5217" spans="1:9" x14ac:dyDescent="0.25">
      <c r="A5217" s="1">
        <v>43374</v>
      </c>
      <c r="B5217" t="s">
        <v>5</v>
      </c>
      <c r="C5217" t="s">
        <v>12</v>
      </c>
      <c r="D5217">
        <v>74.859449999999995</v>
      </c>
      <c r="E5217">
        <v>74.699280000000002</v>
      </c>
      <c r="F5217">
        <v>-0.8</v>
      </c>
      <c r="G5217">
        <v>-9.4</v>
      </c>
      <c r="H5217">
        <v>-5</v>
      </c>
      <c r="I5217">
        <v>-4.9000000000000004</v>
      </c>
    </row>
    <row r="5218" spans="1:9" x14ac:dyDescent="0.25">
      <c r="A5218" s="1">
        <v>43374</v>
      </c>
      <c r="B5218" t="s">
        <v>5</v>
      </c>
      <c r="C5218" t="s">
        <v>13</v>
      </c>
      <c r="D5218">
        <v>64.722859999999997</v>
      </c>
      <c r="E5218">
        <v>68.100809999999996</v>
      </c>
      <c r="F5218">
        <v>-4</v>
      </c>
      <c r="G5218">
        <v>-6.2</v>
      </c>
      <c r="H5218">
        <v>-2.6</v>
      </c>
      <c r="I5218">
        <v>-4.0999999999999996</v>
      </c>
    </row>
    <row r="5219" spans="1:9" x14ac:dyDescent="0.25">
      <c r="A5219" s="1">
        <v>43374</v>
      </c>
      <c r="B5219" t="s">
        <v>5</v>
      </c>
      <c r="C5219" t="s">
        <v>14</v>
      </c>
      <c r="D5219">
        <v>77.416060000000002</v>
      </c>
      <c r="E5219">
        <v>75.189750000000004</v>
      </c>
      <c r="F5219">
        <v>1.8</v>
      </c>
      <c r="G5219">
        <v>10.8</v>
      </c>
      <c r="H5219">
        <v>3</v>
      </c>
      <c r="I5219">
        <v>1.7</v>
      </c>
    </row>
    <row r="5220" spans="1:9" x14ac:dyDescent="0.25">
      <c r="A5220" s="1">
        <v>43374</v>
      </c>
      <c r="B5220" t="s">
        <v>5</v>
      </c>
      <c r="C5220" t="s">
        <v>15</v>
      </c>
      <c r="D5220">
        <v>97.113399999999999</v>
      </c>
      <c r="E5220">
        <v>97.117599999999996</v>
      </c>
      <c r="F5220">
        <v>2.8</v>
      </c>
      <c r="G5220">
        <v>6.4</v>
      </c>
      <c r="H5220">
        <v>0.2</v>
      </c>
      <c r="I5220">
        <v>1.7</v>
      </c>
    </row>
    <row r="5221" spans="1:9" x14ac:dyDescent="0.25">
      <c r="A5221" s="1">
        <v>43374</v>
      </c>
      <c r="B5221" t="s">
        <v>5</v>
      </c>
      <c r="C5221" t="s">
        <v>16</v>
      </c>
      <c r="D5221">
        <v>79.45487</v>
      </c>
      <c r="E5221">
        <v>77.157330000000002</v>
      </c>
      <c r="F5221">
        <v>-1.5</v>
      </c>
      <c r="G5221">
        <v>1.5</v>
      </c>
      <c r="H5221">
        <v>-4.7</v>
      </c>
      <c r="I5221">
        <v>-5.4</v>
      </c>
    </row>
    <row r="5222" spans="1:9" x14ac:dyDescent="0.25">
      <c r="A5222" s="1">
        <v>43374</v>
      </c>
      <c r="B5222" t="s">
        <v>5</v>
      </c>
      <c r="C5222" t="s">
        <v>17</v>
      </c>
      <c r="D5222">
        <v>87.382040000000003</v>
      </c>
      <c r="E5222">
        <v>86.840649999999997</v>
      </c>
      <c r="F5222">
        <v>-1.5</v>
      </c>
      <c r="G5222">
        <v>-1.5</v>
      </c>
      <c r="H5222">
        <v>-4.0999999999999996</v>
      </c>
      <c r="I5222">
        <v>-2.9</v>
      </c>
    </row>
    <row r="5223" spans="1:9" x14ac:dyDescent="0.25">
      <c r="A5223" s="1">
        <v>43374</v>
      </c>
      <c r="B5223" t="s">
        <v>5</v>
      </c>
      <c r="C5223" t="s">
        <v>18</v>
      </c>
      <c r="D5223">
        <v>82.133399999999995</v>
      </c>
      <c r="E5223">
        <v>80.120249999999999</v>
      </c>
      <c r="F5223">
        <v>0.3</v>
      </c>
      <c r="G5223">
        <v>3.8</v>
      </c>
      <c r="H5223">
        <v>-1.2</v>
      </c>
      <c r="I5223">
        <v>-0.9</v>
      </c>
    </row>
    <row r="5224" spans="1:9" x14ac:dyDescent="0.25">
      <c r="A5224" s="1">
        <v>43374</v>
      </c>
      <c r="B5224" t="s">
        <v>5</v>
      </c>
      <c r="C5224" t="s">
        <v>19</v>
      </c>
      <c r="D5224">
        <v>82.854079999999996</v>
      </c>
      <c r="E5224">
        <v>80.181539999999998</v>
      </c>
      <c r="F5224">
        <v>-1.5</v>
      </c>
      <c r="G5224">
        <v>6.6</v>
      </c>
      <c r="H5224">
        <v>0.5</v>
      </c>
      <c r="I5224">
        <v>0.5</v>
      </c>
    </row>
    <row r="5225" spans="1:9" x14ac:dyDescent="0.25">
      <c r="A5225" s="1">
        <v>43374</v>
      </c>
      <c r="B5225" t="s">
        <v>5</v>
      </c>
      <c r="C5225" t="s">
        <v>20</v>
      </c>
      <c r="D5225">
        <v>79.953100000000006</v>
      </c>
      <c r="E5225">
        <v>78.675290000000004</v>
      </c>
      <c r="F5225">
        <v>-6</v>
      </c>
      <c r="G5225">
        <v>3.1</v>
      </c>
      <c r="H5225">
        <v>-1.1000000000000001</v>
      </c>
      <c r="I5225">
        <v>-1.5</v>
      </c>
    </row>
    <row r="5226" spans="1:9" x14ac:dyDescent="0.25">
      <c r="A5226" s="1">
        <v>43374</v>
      </c>
      <c r="B5226" t="s">
        <v>5</v>
      </c>
      <c r="C5226" t="s">
        <v>21</v>
      </c>
      <c r="D5226">
        <v>84.746489999999994</v>
      </c>
      <c r="E5226">
        <v>83.566820000000007</v>
      </c>
      <c r="F5226">
        <v>-2.7</v>
      </c>
      <c r="G5226">
        <v>-3.7</v>
      </c>
      <c r="H5226">
        <v>-2.8</v>
      </c>
      <c r="I5226">
        <v>-2.2000000000000002</v>
      </c>
    </row>
    <row r="5227" spans="1:9" x14ac:dyDescent="0.25">
      <c r="A5227" s="1">
        <v>43374</v>
      </c>
      <c r="B5227" t="s">
        <v>5</v>
      </c>
      <c r="C5227" t="s">
        <v>22</v>
      </c>
      <c r="D5227">
        <v>86.736710000000002</v>
      </c>
      <c r="E5227">
        <v>86.09693</v>
      </c>
      <c r="F5227">
        <v>-2.4</v>
      </c>
      <c r="G5227">
        <v>-3.5</v>
      </c>
      <c r="H5227">
        <v>0.3</v>
      </c>
      <c r="I5227">
        <v>0.2</v>
      </c>
    </row>
    <row r="5228" spans="1:9" x14ac:dyDescent="0.25">
      <c r="A5228" s="1">
        <v>43374</v>
      </c>
      <c r="B5228" t="s">
        <v>5</v>
      </c>
      <c r="C5228" t="s">
        <v>23</v>
      </c>
      <c r="D5228">
        <v>77.109849999999994</v>
      </c>
      <c r="E5228">
        <v>73.932680000000005</v>
      </c>
      <c r="F5228">
        <v>-1</v>
      </c>
      <c r="G5228">
        <v>3.6</v>
      </c>
      <c r="H5228">
        <v>2.2000000000000002</v>
      </c>
      <c r="I5228">
        <v>2.6</v>
      </c>
    </row>
    <row r="5229" spans="1:9" x14ac:dyDescent="0.25">
      <c r="A5229" s="1">
        <v>43374</v>
      </c>
      <c r="B5229" t="s">
        <v>5</v>
      </c>
      <c r="C5229" t="s">
        <v>24</v>
      </c>
      <c r="D5229">
        <v>77.265709999999999</v>
      </c>
      <c r="E5229">
        <v>75.782619999999994</v>
      </c>
      <c r="F5229">
        <v>-0.5</v>
      </c>
      <c r="G5229">
        <v>4</v>
      </c>
      <c r="H5229">
        <v>2</v>
      </c>
      <c r="I5229">
        <v>2.6</v>
      </c>
    </row>
    <row r="5230" spans="1:9" x14ac:dyDescent="0.25">
      <c r="A5230" s="1">
        <v>43374</v>
      </c>
      <c r="B5230" t="s">
        <v>5</v>
      </c>
      <c r="C5230" t="s">
        <v>25</v>
      </c>
      <c r="D5230">
        <v>83.748360000000005</v>
      </c>
      <c r="E5230">
        <v>82.814869999999999</v>
      </c>
      <c r="F5230">
        <v>-0.7</v>
      </c>
      <c r="G5230">
        <v>-1.6</v>
      </c>
      <c r="H5230">
        <v>-0.4</v>
      </c>
      <c r="I5230">
        <v>-0.1</v>
      </c>
    </row>
    <row r="5231" spans="1:9" x14ac:dyDescent="0.25">
      <c r="A5231" s="1">
        <v>43374</v>
      </c>
      <c r="B5231" t="s">
        <v>5</v>
      </c>
      <c r="C5231" t="s">
        <v>26</v>
      </c>
      <c r="D5231">
        <v>79.222809999999996</v>
      </c>
      <c r="E5231">
        <v>76.816050000000004</v>
      </c>
      <c r="F5231">
        <v>-0.7</v>
      </c>
      <c r="G5231">
        <v>6.6</v>
      </c>
      <c r="H5231">
        <v>4.4000000000000004</v>
      </c>
      <c r="I5231">
        <v>4.5</v>
      </c>
    </row>
    <row r="5232" spans="1:9" x14ac:dyDescent="0.25">
      <c r="A5232" s="1">
        <v>43374</v>
      </c>
      <c r="B5232" t="s">
        <v>5</v>
      </c>
      <c r="C5232" t="s">
        <v>27</v>
      </c>
      <c r="D5232">
        <v>87.953389999999999</v>
      </c>
      <c r="E5232">
        <v>85.172820000000002</v>
      </c>
      <c r="F5232">
        <v>2.2000000000000002</v>
      </c>
      <c r="G5232">
        <v>5.9</v>
      </c>
      <c r="H5232">
        <v>1.4</v>
      </c>
      <c r="I5232">
        <v>4</v>
      </c>
    </row>
    <row r="5233" spans="1:9" x14ac:dyDescent="0.25">
      <c r="A5233" s="1">
        <v>43374</v>
      </c>
      <c r="B5233" t="s">
        <v>5</v>
      </c>
      <c r="C5233" t="s">
        <v>28</v>
      </c>
      <c r="D5233">
        <v>76.733090000000004</v>
      </c>
      <c r="E5233">
        <v>74.899360000000001</v>
      </c>
      <c r="F5233">
        <v>0.4</v>
      </c>
      <c r="G5233">
        <v>8.3000000000000007</v>
      </c>
      <c r="H5233">
        <v>4.5</v>
      </c>
      <c r="I5233">
        <v>4.9000000000000004</v>
      </c>
    </row>
    <row r="5234" spans="1:9" x14ac:dyDescent="0.25">
      <c r="A5234" s="1">
        <v>43374</v>
      </c>
      <c r="B5234" t="s">
        <v>5</v>
      </c>
      <c r="C5234" t="s">
        <v>29</v>
      </c>
      <c r="D5234">
        <v>85.262640000000005</v>
      </c>
      <c r="E5234">
        <v>82.913439999999994</v>
      </c>
      <c r="F5234">
        <v>-0.8</v>
      </c>
      <c r="G5234">
        <v>5</v>
      </c>
      <c r="H5234">
        <v>2.4</v>
      </c>
      <c r="I5234">
        <v>3.1</v>
      </c>
    </row>
    <row r="5235" spans="1:9" x14ac:dyDescent="0.25">
      <c r="A5235" s="1">
        <v>43374</v>
      </c>
      <c r="B5235" t="s">
        <v>5</v>
      </c>
      <c r="C5235" t="s">
        <v>30</v>
      </c>
      <c r="D5235">
        <v>73.197280000000006</v>
      </c>
      <c r="E5235">
        <v>72.306960000000004</v>
      </c>
      <c r="F5235">
        <v>0.8</v>
      </c>
      <c r="G5235">
        <v>6.3</v>
      </c>
      <c r="H5235">
        <v>3.4</v>
      </c>
      <c r="I5235">
        <v>2.8</v>
      </c>
    </row>
    <row r="5236" spans="1:9" x14ac:dyDescent="0.25">
      <c r="A5236" s="1">
        <v>43374</v>
      </c>
      <c r="B5236" t="s">
        <v>5</v>
      </c>
      <c r="C5236" t="s">
        <v>31</v>
      </c>
      <c r="D5236">
        <v>78.005690000000001</v>
      </c>
      <c r="E5236">
        <v>77.479169999999996</v>
      </c>
      <c r="F5236">
        <v>0.9</v>
      </c>
      <c r="G5236">
        <v>4.4000000000000004</v>
      </c>
      <c r="H5236">
        <v>6.2</v>
      </c>
      <c r="I5236">
        <v>12.3</v>
      </c>
    </row>
    <row r="5237" spans="1:9" x14ac:dyDescent="0.25">
      <c r="A5237" s="1">
        <v>43374</v>
      </c>
      <c r="B5237" t="s">
        <v>5</v>
      </c>
      <c r="C5237" t="s">
        <v>32</v>
      </c>
      <c r="D5237">
        <v>78.887150000000005</v>
      </c>
      <c r="E5237">
        <v>78.008170000000007</v>
      </c>
      <c r="F5237">
        <v>1</v>
      </c>
      <c r="G5237">
        <v>2.8</v>
      </c>
      <c r="H5237">
        <v>1.9</v>
      </c>
      <c r="I5237">
        <v>2.5</v>
      </c>
    </row>
    <row r="5238" spans="1:9" x14ac:dyDescent="0.25">
      <c r="A5238" s="1">
        <v>43374</v>
      </c>
      <c r="B5238" t="s">
        <v>5</v>
      </c>
      <c r="C5238" t="s">
        <v>33</v>
      </c>
      <c r="D5238">
        <v>90.803100000000001</v>
      </c>
      <c r="E5238">
        <v>91.569410000000005</v>
      </c>
      <c r="F5238">
        <v>0.9</v>
      </c>
      <c r="G5238">
        <v>-0.8</v>
      </c>
      <c r="H5238">
        <v>1.3</v>
      </c>
      <c r="I5238">
        <v>1.2</v>
      </c>
    </row>
    <row r="5239" spans="1:9" x14ac:dyDescent="0.25">
      <c r="A5239" s="1">
        <v>43374</v>
      </c>
      <c r="B5239" t="s">
        <v>34</v>
      </c>
      <c r="C5239" t="s">
        <v>6</v>
      </c>
      <c r="D5239">
        <v>91.715879999999999</v>
      </c>
      <c r="E5239">
        <v>89.387510000000006</v>
      </c>
      <c r="F5239">
        <v>-0.8</v>
      </c>
      <c r="G5239">
        <v>1.5</v>
      </c>
      <c r="H5239">
        <v>-0.2</v>
      </c>
      <c r="I5239">
        <v>-0.2</v>
      </c>
    </row>
    <row r="5240" spans="1:9" x14ac:dyDescent="0.25">
      <c r="A5240" s="1">
        <v>43374</v>
      </c>
      <c r="B5240" t="s">
        <v>34</v>
      </c>
      <c r="C5240" t="s">
        <v>7</v>
      </c>
      <c r="D5240">
        <v>89.506</v>
      </c>
      <c r="E5240">
        <v>102.24785</v>
      </c>
      <c r="F5240">
        <v>-2.4</v>
      </c>
      <c r="G5240">
        <v>-2.4</v>
      </c>
      <c r="H5240">
        <v>-1.2</v>
      </c>
      <c r="I5240">
        <v>-0.5</v>
      </c>
    </row>
    <row r="5241" spans="1:9" x14ac:dyDescent="0.25">
      <c r="A5241" s="1">
        <v>43374</v>
      </c>
      <c r="B5241" t="s">
        <v>34</v>
      </c>
      <c r="C5241" t="s">
        <v>8</v>
      </c>
      <c r="D5241">
        <v>96.738749999999996</v>
      </c>
      <c r="E5241">
        <v>96.548820000000006</v>
      </c>
      <c r="F5241">
        <v>2.1</v>
      </c>
      <c r="G5241">
        <v>-0.7</v>
      </c>
      <c r="H5241">
        <v>-6</v>
      </c>
      <c r="I5241">
        <v>-4.8</v>
      </c>
    </row>
    <row r="5242" spans="1:9" x14ac:dyDescent="0.25">
      <c r="A5242" s="1">
        <v>43374</v>
      </c>
      <c r="B5242" t="s">
        <v>34</v>
      </c>
      <c r="C5242" t="s">
        <v>9</v>
      </c>
      <c r="D5242">
        <v>86.133669999999995</v>
      </c>
      <c r="E5242">
        <v>81.909729999999996</v>
      </c>
      <c r="F5242">
        <v>3.6</v>
      </c>
      <c r="G5242">
        <v>4.9000000000000004</v>
      </c>
      <c r="H5242">
        <v>-0.1</v>
      </c>
      <c r="I5242">
        <v>1.3</v>
      </c>
    </row>
    <row r="5243" spans="1:9" x14ac:dyDescent="0.25">
      <c r="A5243" s="1">
        <v>43374</v>
      </c>
      <c r="B5243" t="s">
        <v>34</v>
      </c>
      <c r="C5243" t="s">
        <v>10</v>
      </c>
      <c r="D5243">
        <v>73.993549999999999</v>
      </c>
      <c r="E5243">
        <v>74.630420000000001</v>
      </c>
      <c r="F5243">
        <v>1</v>
      </c>
      <c r="G5243">
        <v>-9.3000000000000007</v>
      </c>
      <c r="H5243">
        <v>2.1</v>
      </c>
      <c r="I5243">
        <v>2.7</v>
      </c>
    </row>
    <row r="5244" spans="1:9" x14ac:dyDescent="0.25">
      <c r="A5244" s="1">
        <v>43374</v>
      </c>
      <c r="B5244" t="s">
        <v>34</v>
      </c>
      <c r="C5244" t="s">
        <v>11</v>
      </c>
      <c r="D5244">
        <v>87.215209999999999</v>
      </c>
      <c r="E5244">
        <v>83.107370000000003</v>
      </c>
      <c r="F5244">
        <v>-2.2000000000000002</v>
      </c>
      <c r="G5244">
        <v>1</v>
      </c>
      <c r="H5244">
        <v>-5.4</v>
      </c>
      <c r="I5244">
        <v>-6.2</v>
      </c>
    </row>
    <row r="5245" spans="1:9" x14ac:dyDescent="0.25">
      <c r="A5245" s="1">
        <v>43374</v>
      </c>
      <c r="B5245" t="s">
        <v>34</v>
      </c>
      <c r="C5245" t="s">
        <v>12</v>
      </c>
      <c r="D5245">
        <v>84.417299999999997</v>
      </c>
      <c r="E5245">
        <v>84.353369999999998</v>
      </c>
      <c r="F5245">
        <v>-0.8</v>
      </c>
      <c r="G5245">
        <v>-9.1999999999999993</v>
      </c>
      <c r="H5245">
        <v>-6.5</v>
      </c>
      <c r="I5245">
        <v>-7.6</v>
      </c>
    </row>
    <row r="5246" spans="1:9" x14ac:dyDescent="0.25">
      <c r="A5246" s="1">
        <v>43374</v>
      </c>
      <c r="B5246" t="s">
        <v>34</v>
      </c>
      <c r="C5246" t="s">
        <v>13</v>
      </c>
      <c r="D5246">
        <v>73.209119999999999</v>
      </c>
      <c r="E5246">
        <v>73.873949999999994</v>
      </c>
      <c r="F5246">
        <v>-5</v>
      </c>
      <c r="G5246">
        <v>-9.8000000000000007</v>
      </c>
      <c r="H5246">
        <v>-6.8</v>
      </c>
      <c r="I5246">
        <v>-7.4</v>
      </c>
    </row>
    <row r="5247" spans="1:9" x14ac:dyDescent="0.25">
      <c r="A5247" s="1">
        <v>43374</v>
      </c>
      <c r="B5247" t="s">
        <v>34</v>
      </c>
      <c r="C5247" t="s">
        <v>14</v>
      </c>
      <c r="D5247">
        <v>91.820440000000005</v>
      </c>
      <c r="E5247">
        <v>88.509659999999997</v>
      </c>
      <c r="F5247">
        <v>2.7</v>
      </c>
      <c r="G5247">
        <v>6.8</v>
      </c>
      <c r="H5247">
        <v>-0.9</v>
      </c>
      <c r="I5247">
        <v>-2.5</v>
      </c>
    </row>
    <row r="5248" spans="1:9" x14ac:dyDescent="0.25">
      <c r="A5248" s="1">
        <v>43374</v>
      </c>
      <c r="B5248" t="s">
        <v>34</v>
      </c>
      <c r="C5248" t="s">
        <v>15</v>
      </c>
      <c r="D5248">
        <v>112.10467</v>
      </c>
      <c r="E5248">
        <v>110.9209</v>
      </c>
      <c r="F5248">
        <v>2.2999999999999998</v>
      </c>
      <c r="G5248">
        <v>4.2</v>
      </c>
      <c r="H5248">
        <v>-2.4</v>
      </c>
      <c r="I5248">
        <v>-1.8</v>
      </c>
    </row>
    <row r="5249" spans="1:9" x14ac:dyDescent="0.25">
      <c r="A5249" s="1">
        <v>43374</v>
      </c>
      <c r="B5249" t="s">
        <v>34</v>
      </c>
      <c r="C5249" t="s">
        <v>16</v>
      </c>
      <c r="D5249">
        <v>92.301749999999998</v>
      </c>
      <c r="E5249">
        <v>88.617339999999999</v>
      </c>
      <c r="F5249">
        <v>-1.7</v>
      </c>
      <c r="G5249">
        <v>-1</v>
      </c>
      <c r="H5249">
        <v>-7.7</v>
      </c>
      <c r="I5249">
        <v>-8.6999999999999993</v>
      </c>
    </row>
    <row r="5250" spans="1:9" x14ac:dyDescent="0.25">
      <c r="A5250" s="1">
        <v>43374</v>
      </c>
      <c r="B5250" t="s">
        <v>34</v>
      </c>
      <c r="C5250" t="s">
        <v>17</v>
      </c>
      <c r="D5250">
        <v>100.857</v>
      </c>
      <c r="E5250">
        <v>99.743859999999998</v>
      </c>
      <c r="F5250">
        <v>-1.9</v>
      </c>
      <c r="G5250">
        <v>-4</v>
      </c>
      <c r="H5250">
        <v>-7.3</v>
      </c>
      <c r="I5250">
        <v>-7</v>
      </c>
    </row>
    <row r="5251" spans="1:9" x14ac:dyDescent="0.25">
      <c r="A5251" s="1">
        <v>43374</v>
      </c>
      <c r="B5251" t="s">
        <v>34</v>
      </c>
      <c r="C5251" t="s">
        <v>18</v>
      </c>
      <c r="D5251">
        <v>94.771659999999997</v>
      </c>
      <c r="E5251">
        <v>92.205259999999996</v>
      </c>
      <c r="F5251">
        <v>0.3</v>
      </c>
      <c r="G5251">
        <v>0.6</v>
      </c>
      <c r="H5251">
        <v>-3.4</v>
      </c>
      <c r="I5251">
        <v>-3.7</v>
      </c>
    </row>
    <row r="5252" spans="1:9" x14ac:dyDescent="0.25">
      <c r="A5252" s="1">
        <v>43374</v>
      </c>
      <c r="B5252" t="s">
        <v>34</v>
      </c>
      <c r="C5252" t="s">
        <v>19</v>
      </c>
      <c r="D5252">
        <v>96.385360000000006</v>
      </c>
      <c r="E5252">
        <v>93.356399999999994</v>
      </c>
      <c r="F5252">
        <v>-1.7</v>
      </c>
      <c r="G5252">
        <v>4.0999999999999996</v>
      </c>
      <c r="H5252">
        <v>-1.4</v>
      </c>
      <c r="I5252">
        <v>-1.9</v>
      </c>
    </row>
    <row r="5253" spans="1:9" x14ac:dyDescent="0.25">
      <c r="A5253" s="1">
        <v>43374</v>
      </c>
      <c r="B5253" t="s">
        <v>34</v>
      </c>
      <c r="C5253" t="s">
        <v>20</v>
      </c>
      <c r="D5253">
        <v>91.479290000000006</v>
      </c>
      <c r="E5253">
        <v>91.017719999999997</v>
      </c>
      <c r="F5253">
        <v>-1.6</v>
      </c>
      <c r="G5253">
        <v>3.2</v>
      </c>
      <c r="H5253">
        <v>-2.4</v>
      </c>
      <c r="I5253">
        <v>-3.1</v>
      </c>
    </row>
    <row r="5254" spans="1:9" x14ac:dyDescent="0.25">
      <c r="A5254" s="1">
        <v>43374</v>
      </c>
      <c r="B5254" t="s">
        <v>34</v>
      </c>
      <c r="C5254" t="s">
        <v>21</v>
      </c>
      <c r="D5254">
        <v>99.668629999999993</v>
      </c>
      <c r="E5254">
        <v>98.162279999999996</v>
      </c>
      <c r="F5254">
        <v>-2.5</v>
      </c>
      <c r="G5254">
        <v>-4.4000000000000004</v>
      </c>
      <c r="H5254">
        <v>-4.5</v>
      </c>
      <c r="I5254">
        <v>-5</v>
      </c>
    </row>
    <row r="5255" spans="1:9" x14ac:dyDescent="0.25">
      <c r="A5255" s="1">
        <v>43374</v>
      </c>
      <c r="B5255" t="s">
        <v>34</v>
      </c>
      <c r="C5255" t="s">
        <v>22</v>
      </c>
      <c r="D5255">
        <v>102.44002</v>
      </c>
      <c r="E5255">
        <v>101.67568</v>
      </c>
      <c r="F5255">
        <v>-2</v>
      </c>
      <c r="G5255">
        <v>-6.7</v>
      </c>
      <c r="H5255">
        <v>-3.4</v>
      </c>
      <c r="I5255">
        <v>-3.7</v>
      </c>
    </row>
    <row r="5256" spans="1:9" x14ac:dyDescent="0.25">
      <c r="A5256" s="1">
        <v>43374</v>
      </c>
      <c r="B5256" t="s">
        <v>34</v>
      </c>
      <c r="C5256" t="s">
        <v>23</v>
      </c>
      <c r="D5256">
        <v>87.864450000000005</v>
      </c>
      <c r="E5256">
        <v>84.054329999999993</v>
      </c>
      <c r="F5256">
        <v>-1</v>
      </c>
      <c r="G5256">
        <v>1</v>
      </c>
      <c r="H5256">
        <v>-0.5</v>
      </c>
      <c r="I5256">
        <v>-0.8</v>
      </c>
    </row>
    <row r="5257" spans="1:9" x14ac:dyDescent="0.25">
      <c r="A5257" s="1">
        <v>43374</v>
      </c>
      <c r="B5257" t="s">
        <v>34</v>
      </c>
      <c r="C5257" t="s">
        <v>24</v>
      </c>
      <c r="D5257">
        <v>88.159210000000002</v>
      </c>
      <c r="E5257">
        <v>85.9833</v>
      </c>
      <c r="F5257">
        <v>-1.6</v>
      </c>
      <c r="G5257">
        <v>-0.5</v>
      </c>
      <c r="H5257">
        <v>-0.5</v>
      </c>
      <c r="I5257">
        <v>-0.3</v>
      </c>
    </row>
    <row r="5258" spans="1:9" x14ac:dyDescent="0.25">
      <c r="A5258" s="1">
        <v>43374</v>
      </c>
      <c r="B5258" t="s">
        <v>34</v>
      </c>
      <c r="C5258" t="s">
        <v>25</v>
      </c>
      <c r="D5258">
        <v>95.016059999999996</v>
      </c>
      <c r="E5258">
        <v>93.45384</v>
      </c>
      <c r="F5258">
        <v>-1.3</v>
      </c>
      <c r="G5258">
        <v>-5.2</v>
      </c>
      <c r="H5258">
        <v>-2.2000000000000002</v>
      </c>
      <c r="I5258">
        <v>-2.2000000000000002</v>
      </c>
    </row>
    <row r="5259" spans="1:9" x14ac:dyDescent="0.25">
      <c r="A5259" s="1">
        <v>43374</v>
      </c>
      <c r="B5259" t="s">
        <v>34</v>
      </c>
      <c r="C5259" t="s">
        <v>26</v>
      </c>
      <c r="D5259">
        <v>88.820430000000002</v>
      </c>
      <c r="E5259">
        <v>86.05829</v>
      </c>
      <c r="F5259">
        <v>-0.9</v>
      </c>
      <c r="G5259">
        <v>4.4000000000000004</v>
      </c>
      <c r="H5259">
        <v>1.7</v>
      </c>
      <c r="I5259">
        <v>1.7</v>
      </c>
    </row>
    <row r="5260" spans="1:9" x14ac:dyDescent="0.25">
      <c r="A5260" s="1">
        <v>43374</v>
      </c>
      <c r="B5260" t="s">
        <v>34</v>
      </c>
      <c r="C5260" t="s">
        <v>27</v>
      </c>
      <c r="D5260">
        <v>104.34139</v>
      </c>
      <c r="E5260">
        <v>101.08152</v>
      </c>
      <c r="F5260">
        <v>2.2000000000000002</v>
      </c>
      <c r="G5260">
        <v>2.6</v>
      </c>
      <c r="H5260">
        <v>-1.9</v>
      </c>
      <c r="I5260">
        <v>-0.4</v>
      </c>
    </row>
    <row r="5261" spans="1:9" x14ac:dyDescent="0.25">
      <c r="A5261" s="1">
        <v>43374</v>
      </c>
      <c r="B5261" t="s">
        <v>34</v>
      </c>
      <c r="C5261" t="s">
        <v>28</v>
      </c>
      <c r="D5261">
        <v>88.381799999999998</v>
      </c>
      <c r="E5261">
        <v>85.775899999999993</v>
      </c>
      <c r="F5261">
        <v>-0.3</v>
      </c>
      <c r="G5261">
        <v>4.9000000000000004</v>
      </c>
      <c r="H5261">
        <v>1.2</v>
      </c>
      <c r="I5261">
        <v>1.3</v>
      </c>
    </row>
    <row r="5262" spans="1:9" x14ac:dyDescent="0.25">
      <c r="A5262" s="1">
        <v>43374</v>
      </c>
      <c r="B5262" t="s">
        <v>34</v>
      </c>
      <c r="C5262" t="s">
        <v>29</v>
      </c>
      <c r="D5262">
        <v>95.624480000000005</v>
      </c>
      <c r="E5262">
        <v>92.93665</v>
      </c>
      <c r="F5262">
        <v>-0.7</v>
      </c>
      <c r="G5262">
        <v>0.6</v>
      </c>
      <c r="H5262">
        <v>-1.5</v>
      </c>
      <c r="I5262">
        <v>-1</v>
      </c>
    </row>
    <row r="5263" spans="1:9" x14ac:dyDescent="0.25">
      <c r="A5263" s="1">
        <v>43374</v>
      </c>
      <c r="B5263" t="s">
        <v>34</v>
      </c>
      <c r="C5263" t="s">
        <v>30</v>
      </c>
      <c r="D5263">
        <v>85.652820000000006</v>
      </c>
      <c r="E5263">
        <v>84.066929999999999</v>
      </c>
      <c r="F5263">
        <v>-0.1</v>
      </c>
      <c r="G5263">
        <v>2.4</v>
      </c>
      <c r="H5263">
        <v>-1</v>
      </c>
      <c r="I5263">
        <v>-1.9</v>
      </c>
    </row>
    <row r="5264" spans="1:9" x14ac:dyDescent="0.25">
      <c r="A5264" s="1">
        <v>43374</v>
      </c>
      <c r="B5264" t="s">
        <v>34</v>
      </c>
      <c r="C5264" t="s">
        <v>31</v>
      </c>
      <c r="D5264">
        <v>88.92944</v>
      </c>
      <c r="E5264">
        <v>88.784970000000001</v>
      </c>
      <c r="F5264">
        <v>1.1000000000000001</v>
      </c>
      <c r="G5264">
        <v>-0.7</v>
      </c>
      <c r="H5264">
        <v>0.8</v>
      </c>
      <c r="I5264">
        <v>6.8</v>
      </c>
    </row>
    <row r="5265" spans="1:9" x14ac:dyDescent="0.25">
      <c r="A5265" s="1">
        <v>43374</v>
      </c>
      <c r="B5265" t="s">
        <v>34</v>
      </c>
      <c r="C5265" t="s">
        <v>32</v>
      </c>
      <c r="D5265">
        <v>90.837419999999995</v>
      </c>
      <c r="E5265">
        <v>89.166719999999998</v>
      </c>
      <c r="F5265">
        <v>-0.1</v>
      </c>
      <c r="G5265">
        <v>0.2</v>
      </c>
      <c r="H5265">
        <v>-0.8</v>
      </c>
      <c r="I5265">
        <v>-0.4</v>
      </c>
    </row>
    <row r="5266" spans="1:9" x14ac:dyDescent="0.25">
      <c r="A5266" s="1">
        <v>43374</v>
      </c>
      <c r="B5266" t="s">
        <v>34</v>
      </c>
      <c r="C5266" t="s">
        <v>33</v>
      </c>
      <c r="D5266">
        <v>107.36087999999999</v>
      </c>
      <c r="E5266">
        <v>107.31569</v>
      </c>
      <c r="F5266">
        <v>0.6</v>
      </c>
      <c r="G5266">
        <v>-0.6</v>
      </c>
      <c r="H5266">
        <v>0.4</v>
      </c>
      <c r="I5266">
        <v>-0.9</v>
      </c>
    </row>
    <row r="5267" spans="1:9" x14ac:dyDescent="0.25">
      <c r="A5267" s="1">
        <v>43405</v>
      </c>
      <c r="B5267" t="s">
        <v>5</v>
      </c>
      <c r="C5267" t="s">
        <v>6</v>
      </c>
      <c r="D5267">
        <v>80.677819999999997</v>
      </c>
      <c r="E5267">
        <v>79.046750000000003</v>
      </c>
      <c r="F5267">
        <v>0</v>
      </c>
      <c r="G5267">
        <v>3.8</v>
      </c>
      <c r="H5267">
        <v>2.6</v>
      </c>
      <c r="I5267">
        <v>2.8</v>
      </c>
    </row>
    <row r="5268" spans="1:9" x14ac:dyDescent="0.25">
      <c r="A5268" s="1">
        <v>43405</v>
      </c>
      <c r="B5268" t="s">
        <v>5</v>
      </c>
      <c r="C5268" t="s">
        <v>7</v>
      </c>
      <c r="D5268">
        <v>87.884860000000003</v>
      </c>
      <c r="E5268">
        <v>90.386099999999999</v>
      </c>
      <c r="F5268">
        <v>-0.3</v>
      </c>
      <c r="G5268">
        <v>-3.4</v>
      </c>
      <c r="H5268">
        <v>0.5</v>
      </c>
      <c r="I5268">
        <v>0.9</v>
      </c>
    </row>
    <row r="5269" spans="1:9" x14ac:dyDescent="0.25">
      <c r="A5269" s="1">
        <v>43405</v>
      </c>
      <c r="B5269" t="s">
        <v>5</v>
      </c>
      <c r="C5269" t="s">
        <v>8</v>
      </c>
      <c r="D5269">
        <v>83.688090000000003</v>
      </c>
      <c r="E5269">
        <v>81.525300000000001</v>
      </c>
      <c r="F5269">
        <v>-4</v>
      </c>
      <c r="G5269">
        <v>-8.5</v>
      </c>
      <c r="H5269">
        <v>-5.5</v>
      </c>
      <c r="I5269">
        <v>-4.2</v>
      </c>
    </row>
    <row r="5270" spans="1:9" x14ac:dyDescent="0.25">
      <c r="A5270" s="1">
        <v>43405</v>
      </c>
      <c r="B5270" t="s">
        <v>5</v>
      </c>
      <c r="C5270" t="s">
        <v>9</v>
      </c>
      <c r="D5270">
        <v>70.029300000000006</v>
      </c>
      <c r="E5270">
        <v>66.851249999999993</v>
      </c>
      <c r="F5270">
        <v>-6.3</v>
      </c>
      <c r="G5270">
        <v>-5.0999999999999996</v>
      </c>
      <c r="H5270">
        <v>1.8</v>
      </c>
      <c r="I5270">
        <v>2.9</v>
      </c>
    </row>
    <row r="5271" spans="1:9" x14ac:dyDescent="0.25">
      <c r="A5271" s="1">
        <v>43405</v>
      </c>
      <c r="B5271" t="s">
        <v>5</v>
      </c>
      <c r="C5271" t="s">
        <v>10</v>
      </c>
      <c r="D5271">
        <v>73.111879999999999</v>
      </c>
      <c r="E5271">
        <v>69.181179999999998</v>
      </c>
      <c r="F5271">
        <v>9.4</v>
      </c>
      <c r="G5271">
        <v>4.5999999999999996</v>
      </c>
      <c r="H5271">
        <v>3</v>
      </c>
      <c r="I5271">
        <v>4.3</v>
      </c>
    </row>
    <row r="5272" spans="1:9" x14ac:dyDescent="0.25">
      <c r="A5272" s="1">
        <v>43405</v>
      </c>
      <c r="B5272" t="s">
        <v>5</v>
      </c>
      <c r="C5272" t="s">
        <v>11</v>
      </c>
      <c r="D5272">
        <v>77.071600000000004</v>
      </c>
      <c r="E5272">
        <v>74.907430000000005</v>
      </c>
      <c r="F5272">
        <v>1.9</v>
      </c>
      <c r="G5272">
        <v>2.4</v>
      </c>
      <c r="H5272">
        <v>-2.2000000000000002</v>
      </c>
      <c r="I5272">
        <v>-2.1</v>
      </c>
    </row>
    <row r="5273" spans="1:9" x14ac:dyDescent="0.25">
      <c r="A5273" s="1">
        <v>43405</v>
      </c>
      <c r="B5273" t="s">
        <v>5</v>
      </c>
      <c r="C5273" t="s">
        <v>12</v>
      </c>
      <c r="D5273">
        <v>76.944209999999998</v>
      </c>
      <c r="E5273">
        <v>76.015569999999997</v>
      </c>
      <c r="F5273">
        <v>1.8</v>
      </c>
      <c r="G5273">
        <v>-4.0999999999999996</v>
      </c>
      <c r="H5273">
        <v>-4.9000000000000004</v>
      </c>
      <c r="I5273">
        <v>-4.7</v>
      </c>
    </row>
    <row r="5274" spans="1:9" x14ac:dyDescent="0.25">
      <c r="A5274" s="1">
        <v>43405</v>
      </c>
      <c r="B5274" t="s">
        <v>5</v>
      </c>
      <c r="C5274" t="s">
        <v>13</v>
      </c>
      <c r="D5274">
        <v>58.53134</v>
      </c>
      <c r="E5274">
        <v>64.296700000000001</v>
      </c>
      <c r="F5274">
        <v>-5.6</v>
      </c>
      <c r="G5274">
        <v>-13.4</v>
      </c>
      <c r="H5274">
        <v>-3.5</v>
      </c>
      <c r="I5274">
        <v>-5</v>
      </c>
    </row>
    <row r="5275" spans="1:9" x14ac:dyDescent="0.25">
      <c r="A5275" s="1">
        <v>43405</v>
      </c>
      <c r="B5275" t="s">
        <v>5</v>
      </c>
      <c r="C5275" t="s">
        <v>14</v>
      </c>
      <c r="D5275">
        <v>74.386769999999999</v>
      </c>
      <c r="E5275">
        <v>74.793229999999994</v>
      </c>
      <c r="F5275">
        <v>-0.5</v>
      </c>
      <c r="G5275">
        <v>10.3</v>
      </c>
      <c r="H5275">
        <v>3.6</v>
      </c>
      <c r="I5275">
        <v>3.1</v>
      </c>
    </row>
    <row r="5276" spans="1:9" x14ac:dyDescent="0.25">
      <c r="A5276" s="1">
        <v>43405</v>
      </c>
      <c r="B5276" t="s">
        <v>5</v>
      </c>
      <c r="C5276" t="s">
        <v>15</v>
      </c>
      <c r="D5276">
        <v>94.680999999999997</v>
      </c>
      <c r="E5276">
        <v>94.273979999999995</v>
      </c>
      <c r="F5276">
        <v>-2.9</v>
      </c>
      <c r="G5276">
        <v>-2</v>
      </c>
      <c r="H5276">
        <v>0</v>
      </c>
      <c r="I5276">
        <v>1</v>
      </c>
    </row>
    <row r="5277" spans="1:9" x14ac:dyDescent="0.25">
      <c r="A5277" s="1">
        <v>43405</v>
      </c>
      <c r="B5277" t="s">
        <v>5</v>
      </c>
      <c r="C5277" t="s">
        <v>16</v>
      </c>
      <c r="D5277">
        <v>81.069000000000003</v>
      </c>
      <c r="E5277">
        <v>78.226429999999993</v>
      </c>
      <c r="F5277">
        <v>1.4</v>
      </c>
      <c r="G5277">
        <v>0.6</v>
      </c>
      <c r="H5277">
        <v>-4.2</v>
      </c>
      <c r="I5277">
        <v>-5.2</v>
      </c>
    </row>
    <row r="5278" spans="1:9" x14ac:dyDescent="0.25">
      <c r="A5278" s="1">
        <v>43405</v>
      </c>
      <c r="B5278" t="s">
        <v>5</v>
      </c>
      <c r="C5278" t="s">
        <v>17</v>
      </c>
      <c r="D5278">
        <v>87.205219999999997</v>
      </c>
      <c r="E5278">
        <v>86.155339999999995</v>
      </c>
      <c r="F5278">
        <v>-0.8</v>
      </c>
      <c r="G5278">
        <v>-1.9</v>
      </c>
      <c r="H5278">
        <v>-3.9</v>
      </c>
      <c r="I5278">
        <v>-3.2</v>
      </c>
    </row>
    <row r="5279" spans="1:9" x14ac:dyDescent="0.25">
      <c r="A5279" s="1">
        <v>43405</v>
      </c>
      <c r="B5279" t="s">
        <v>5</v>
      </c>
      <c r="C5279" t="s">
        <v>18</v>
      </c>
      <c r="D5279">
        <v>81.463840000000005</v>
      </c>
      <c r="E5279">
        <v>78.956509999999994</v>
      </c>
      <c r="F5279">
        <v>-1.5</v>
      </c>
      <c r="G5279">
        <v>3.2</v>
      </c>
      <c r="H5279">
        <v>-0.8</v>
      </c>
      <c r="I5279">
        <v>-0.3</v>
      </c>
    </row>
    <row r="5280" spans="1:9" x14ac:dyDescent="0.25">
      <c r="A5280" s="1">
        <v>43405</v>
      </c>
      <c r="B5280" t="s">
        <v>5</v>
      </c>
      <c r="C5280" t="s">
        <v>19</v>
      </c>
      <c r="D5280">
        <v>81.442329999999998</v>
      </c>
      <c r="E5280">
        <v>79.538759999999996</v>
      </c>
      <c r="F5280">
        <v>-0.8</v>
      </c>
      <c r="G5280">
        <v>3.1</v>
      </c>
      <c r="H5280">
        <v>0.8</v>
      </c>
      <c r="I5280">
        <v>0.8</v>
      </c>
    </row>
    <row r="5281" spans="1:9" x14ac:dyDescent="0.25">
      <c r="A5281" s="1">
        <v>43405</v>
      </c>
      <c r="B5281" t="s">
        <v>5</v>
      </c>
      <c r="C5281" t="s">
        <v>20</v>
      </c>
      <c r="D5281">
        <v>77.989369999999994</v>
      </c>
      <c r="E5281">
        <v>77.331569999999999</v>
      </c>
      <c r="F5281">
        <v>-1.7</v>
      </c>
      <c r="G5281">
        <v>1.1000000000000001</v>
      </c>
      <c r="H5281">
        <v>-1</v>
      </c>
      <c r="I5281">
        <v>-1.2</v>
      </c>
    </row>
    <row r="5282" spans="1:9" x14ac:dyDescent="0.25">
      <c r="A5282" s="1">
        <v>43405</v>
      </c>
      <c r="B5282" t="s">
        <v>5</v>
      </c>
      <c r="C5282" t="s">
        <v>21</v>
      </c>
      <c r="D5282">
        <v>83.780389999999997</v>
      </c>
      <c r="E5282">
        <v>82.605789999999999</v>
      </c>
      <c r="F5282">
        <v>-1.2</v>
      </c>
      <c r="G5282">
        <v>-4.4000000000000004</v>
      </c>
      <c r="H5282">
        <v>-2.9</v>
      </c>
      <c r="I5282">
        <v>-2.6</v>
      </c>
    </row>
    <row r="5283" spans="1:9" x14ac:dyDescent="0.25">
      <c r="A5283" s="1">
        <v>43405</v>
      </c>
      <c r="B5283" t="s">
        <v>5</v>
      </c>
      <c r="C5283" t="s">
        <v>22</v>
      </c>
      <c r="D5283">
        <v>87.24776</v>
      </c>
      <c r="E5283">
        <v>85.54674</v>
      </c>
      <c r="F5283">
        <v>-0.6</v>
      </c>
      <c r="G5283">
        <v>1.7</v>
      </c>
      <c r="H5283">
        <v>0.4</v>
      </c>
      <c r="I5283">
        <v>0.5</v>
      </c>
    </row>
    <row r="5284" spans="1:9" x14ac:dyDescent="0.25">
      <c r="A5284" s="1">
        <v>43405</v>
      </c>
      <c r="B5284" t="s">
        <v>5</v>
      </c>
      <c r="C5284" t="s">
        <v>23</v>
      </c>
      <c r="D5284">
        <v>74.440899999999999</v>
      </c>
      <c r="E5284">
        <v>73.436059999999998</v>
      </c>
      <c r="F5284">
        <v>-0.7</v>
      </c>
      <c r="G5284">
        <v>2.1</v>
      </c>
      <c r="H5284">
        <v>2.2000000000000002</v>
      </c>
      <c r="I5284">
        <v>2.2000000000000002</v>
      </c>
    </row>
    <row r="5285" spans="1:9" x14ac:dyDescent="0.25">
      <c r="A5285" s="1">
        <v>43405</v>
      </c>
      <c r="B5285" t="s">
        <v>5</v>
      </c>
      <c r="C5285" t="s">
        <v>24</v>
      </c>
      <c r="D5285">
        <v>76.591220000000007</v>
      </c>
      <c r="E5285">
        <v>76.064940000000007</v>
      </c>
      <c r="F5285">
        <v>0.4</v>
      </c>
      <c r="G5285">
        <v>1.7</v>
      </c>
      <c r="H5285">
        <v>2</v>
      </c>
      <c r="I5285">
        <v>2.4</v>
      </c>
    </row>
    <row r="5286" spans="1:9" x14ac:dyDescent="0.25">
      <c r="A5286" s="1">
        <v>43405</v>
      </c>
      <c r="B5286" t="s">
        <v>5</v>
      </c>
      <c r="C5286" t="s">
        <v>25</v>
      </c>
      <c r="D5286">
        <v>81.524979999999999</v>
      </c>
      <c r="E5286">
        <v>80.444460000000007</v>
      </c>
      <c r="F5286">
        <v>-2.9</v>
      </c>
      <c r="G5286">
        <v>-4.5</v>
      </c>
      <c r="H5286">
        <v>-0.8</v>
      </c>
      <c r="I5286">
        <v>-0.5</v>
      </c>
    </row>
    <row r="5287" spans="1:9" x14ac:dyDescent="0.25">
      <c r="A5287" s="1">
        <v>43405</v>
      </c>
      <c r="B5287" t="s">
        <v>5</v>
      </c>
      <c r="C5287" t="s">
        <v>26</v>
      </c>
      <c r="D5287">
        <v>80.498109999999997</v>
      </c>
      <c r="E5287">
        <v>77.793559999999999</v>
      </c>
      <c r="F5287">
        <v>1.3</v>
      </c>
      <c r="G5287">
        <v>7.3</v>
      </c>
      <c r="H5287">
        <v>4.7</v>
      </c>
      <c r="I5287">
        <v>4.7</v>
      </c>
    </row>
    <row r="5288" spans="1:9" x14ac:dyDescent="0.25">
      <c r="A5288" s="1">
        <v>43405</v>
      </c>
      <c r="B5288" t="s">
        <v>5</v>
      </c>
      <c r="C5288" t="s">
        <v>27</v>
      </c>
      <c r="D5288">
        <v>85.669030000000006</v>
      </c>
      <c r="E5288">
        <v>84.486800000000002</v>
      </c>
      <c r="F5288">
        <v>-0.8</v>
      </c>
      <c r="G5288">
        <v>2.9</v>
      </c>
      <c r="H5288">
        <v>1.5</v>
      </c>
      <c r="I5288">
        <v>2.7</v>
      </c>
    </row>
    <row r="5289" spans="1:9" x14ac:dyDescent="0.25">
      <c r="A5289" s="1">
        <v>43405</v>
      </c>
      <c r="B5289" t="s">
        <v>5</v>
      </c>
      <c r="C5289" t="s">
        <v>28</v>
      </c>
      <c r="D5289">
        <v>78.207790000000003</v>
      </c>
      <c r="E5289">
        <v>75.679230000000004</v>
      </c>
      <c r="F5289">
        <v>1</v>
      </c>
      <c r="G5289">
        <v>9.1999999999999993</v>
      </c>
      <c r="H5289">
        <v>4.9000000000000004</v>
      </c>
      <c r="I5289">
        <v>5.2</v>
      </c>
    </row>
    <row r="5290" spans="1:9" x14ac:dyDescent="0.25">
      <c r="A5290" s="1">
        <v>43405</v>
      </c>
      <c r="B5290" t="s">
        <v>5</v>
      </c>
      <c r="C5290" t="s">
        <v>29</v>
      </c>
      <c r="D5290">
        <v>84.341160000000002</v>
      </c>
      <c r="E5290">
        <v>82.563720000000004</v>
      </c>
      <c r="F5290">
        <v>-0.4</v>
      </c>
      <c r="G5290">
        <v>2.9</v>
      </c>
      <c r="H5290">
        <v>2.4</v>
      </c>
      <c r="I5290">
        <v>2.9</v>
      </c>
    </row>
    <row r="5291" spans="1:9" x14ac:dyDescent="0.25">
      <c r="A5291" s="1">
        <v>43405</v>
      </c>
      <c r="B5291" t="s">
        <v>5</v>
      </c>
      <c r="C5291" t="s">
        <v>30</v>
      </c>
      <c r="D5291">
        <v>70.832579999999993</v>
      </c>
      <c r="E5291">
        <v>71.257859999999994</v>
      </c>
      <c r="F5291">
        <v>-1.5</v>
      </c>
      <c r="G5291">
        <v>3</v>
      </c>
      <c r="H5291">
        <v>3.3</v>
      </c>
      <c r="I5291">
        <v>3.3</v>
      </c>
    </row>
    <row r="5292" spans="1:9" x14ac:dyDescent="0.25">
      <c r="A5292" s="1">
        <v>43405</v>
      </c>
      <c r="B5292" t="s">
        <v>5</v>
      </c>
      <c r="C5292" t="s">
        <v>31</v>
      </c>
      <c r="D5292">
        <v>79.543360000000007</v>
      </c>
      <c r="E5292">
        <v>83.443730000000002</v>
      </c>
      <c r="F5292">
        <v>7.7</v>
      </c>
      <c r="G5292">
        <v>6.2</v>
      </c>
      <c r="H5292">
        <v>6.2</v>
      </c>
      <c r="I5292">
        <v>8.9</v>
      </c>
    </row>
    <row r="5293" spans="1:9" x14ac:dyDescent="0.25">
      <c r="A5293" s="1">
        <v>43405</v>
      </c>
      <c r="B5293" t="s">
        <v>5</v>
      </c>
      <c r="C5293" t="s">
        <v>32</v>
      </c>
      <c r="D5293">
        <v>76.762280000000004</v>
      </c>
      <c r="E5293">
        <v>77.966250000000002</v>
      </c>
      <c r="F5293">
        <v>-0.1</v>
      </c>
      <c r="G5293">
        <v>0.8</v>
      </c>
      <c r="H5293">
        <v>1.8</v>
      </c>
      <c r="I5293">
        <v>2.2000000000000002</v>
      </c>
    </row>
    <row r="5294" spans="1:9" x14ac:dyDescent="0.25">
      <c r="A5294" s="1">
        <v>43405</v>
      </c>
      <c r="B5294" t="s">
        <v>5</v>
      </c>
      <c r="C5294" t="s">
        <v>33</v>
      </c>
      <c r="D5294">
        <v>93.907769999999999</v>
      </c>
      <c r="E5294">
        <v>91.172070000000005</v>
      </c>
      <c r="F5294">
        <v>-0.4</v>
      </c>
      <c r="G5294">
        <v>6.3</v>
      </c>
      <c r="H5294">
        <v>1.8</v>
      </c>
      <c r="I5294">
        <v>2.1</v>
      </c>
    </row>
    <row r="5295" spans="1:9" x14ac:dyDescent="0.25">
      <c r="A5295" s="1">
        <v>43405</v>
      </c>
      <c r="B5295" t="s">
        <v>34</v>
      </c>
      <c r="C5295" t="s">
        <v>6</v>
      </c>
      <c r="D5295">
        <v>91.478870000000001</v>
      </c>
      <c r="E5295">
        <v>89.689899999999994</v>
      </c>
      <c r="F5295">
        <v>0.3</v>
      </c>
      <c r="G5295">
        <v>0.9</v>
      </c>
      <c r="H5295">
        <v>-0.1</v>
      </c>
      <c r="I5295">
        <v>0</v>
      </c>
    </row>
    <row r="5296" spans="1:9" x14ac:dyDescent="0.25">
      <c r="A5296" s="1">
        <v>43405</v>
      </c>
      <c r="B5296" t="s">
        <v>34</v>
      </c>
      <c r="C5296" t="s">
        <v>7</v>
      </c>
      <c r="D5296">
        <v>99.388099999999994</v>
      </c>
      <c r="E5296">
        <v>103.1617</v>
      </c>
      <c r="F5296">
        <v>0.9</v>
      </c>
      <c r="G5296">
        <v>-4.7</v>
      </c>
      <c r="H5296">
        <v>-1.5</v>
      </c>
      <c r="I5296">
        <v>-1.1000000000000001</v>
      </c>
    </row>
    <row r="5297" spans="1:9" x14ac:dyDescent="0.25">
      <c r="A5297" s="1">
        <v>43405</v>
      </c>
      <c r="B5297" t="s">
        <v>34</v>
      </c>
      <c r="C5297" t="s">
        <v>8</v>
      </c>
      <c r="D5297">
        <v>96.039289999999994</v>
      </c>
      <c r="E5297">
        <v>93.433340000000001</v>
      </c>
      <c r="F5297">
        <v>-3.2</v>
      </c>
      <c r="G5297">
        <v>-9.9</v>
      </c>
      <c r="H5297">
        <v>-6.3</v>
      </c>
      <c r="I5297">
        <v>-5.6</v>
      </c>
    </row>
    <row r="5298" spans="1:9" x14ac:dyDescent="0.25">
      <c r="A5298" s="1">
        <v>43405</v>
      </c>
      <c r="B5298" t="s">
        <v>34</v>
      </c>
      <c r="C5298" t="s">
        <v>9</v>
      </c>
      <c r="D5298">
        <v>81.498810000000006</v>
      </c>
      <c r="E5298">
        <v>76.224739999999997</v>
      </c>
      <c r="F5298">
        <v>-6.9</v>
      </c>
      <c r="G5298">
        <v>-5.9</v>
      </c>
      <c r="H5298">
        <v>-0.7</v>
      </c>
      <c r="I5298">
        <v>0.1</v>
      </c>
    </row>
    <row r="5299" spans="1:9" x14ac:dyDescent="0.25">
      <c r="A5299" s="1">
        <v>43405</v>
      </c>
      <c r="B5299" t="s">
        <v>34</v>
      </c>
      <c r="C5299" t="s">
        <v>10</v>
      </c>
      <c r="D5299">
        <v>84.868560000000002</v>
      </c>
      <c r="E5299">
        <v>79.871039999999994</v>
      </c>
      <c r="F5299">
        <v>7</v>
      </c>
      <c r="G5299">
        <v>2.2999999999999998</v>
      </c>
      <c r="H5299">
        <v>2.1</v>
      </c>
      <c r="I5299">
        <v>3.3</v>
      </c>
    </row>
    <row r="5300" spans="1:9" x14ac:dyDescent="0.25">
      <c r="A5300" s="1">
        <v>43405</v>
      </c>
      <c r="B5300" t="s">
        <v>34</v>
      </c>
      <c r="C5300" t="s">
        <v>11</v>
      </c>
      <c r="D5300">
        <v>87.937920000000005</v>
      </c>
      <c r="E5300">
        <v>84.941419999999994</v>
      </c>
      <c r="F5300">
        <v>2.2000000000000002</v>
      </c>
      <c r="G5300">
        <v>0.9</v>
      </c>
      <c r="H5300">
        <v>-4.9000000000000004</v>
      </c>
      <c r="I5300">
        <v>-5.2</v>
      </c>
    </row>
    <row r="5301" spans="1:9" x14ac:dyDescent="0.25">
      <c r="A5301" s="1">
        <v>43405</v>
      </c>
      <c r="B5301" t="s">
        <v>34</v>
      </c>
      <c r="C5301" t="s">
        <v>12</v>
      </c>
      <c r="D5301">
        <v>87.453440000000001</v>
      </c>
      <c r="E5301">
        <v>86.960759999999993</v>
      </c>
      <c r="F5301">
        <v>3.1</v>
      </c>
      <c r="G5301">
        <v>-4.2</v>
      </c>
      <c r="H5301">
        <v>-6.3</v>
      </c>
      <c r="I5301">
        <v>-6.7</v>
      </c>
    </row>
    <row r="5302" spans="1:9" x14ac:dyDescent="0.25">
      <c r="A5302" s="1">
        <v>43405</v>
      </c>
      <c r="B5302" t="s">
        <v>34</v>
      </c>
      <c r="C5302" t="s">
        <v>13</v>
      </c>
      <c r="D5302">
        <v>65.885009999999994</v>
      </c>
      <c r="E5302">
        <v>69.573049999999995</v>
      </c>
      <c r="F5302">
        <v>-5.8</v>
      </c>
      <c r="G5302">
        <v>-17.8</v>
      </c>
      <c r="H5302">
        <v>-7.7</v>
      </c>
      <c r="I5302">
        <v>-8.6</v>
      </c>
    </row>
    <row r="5303" spans="1:9" x14ac:dyDescent="0.25">
      <c r="A5303" s="1">
        <v>43405</v>
      </c>
      <c r="B5303" t="s">
        <v>34</v>
      </c>
      <c r="C5303" t="s">
        <v>14</v>
      </c>
      <c r="D5303">
        <v>87.561940000000007</v>
      </c>
      <c r="E5303">
        <v>87.648600000000002</v>
      </c>
      <c r="F5303">
        <v>-1</v>
      </c>
      <c r="G5303">
        <v>6.3</v>
      </c>
      <c r="H5303">
        <v>-0.2</v>
      </c>
      <c r="I5303">
        <v>-0.9</v>
      </c>
    </row>
    <row r="5304" spans="1:9" x14ac:dyDescent="0.25">
      <c r="A5304" s="1">
        <v>43405</v>
      </c>
      <c r="B5304" t="s">
        <v>34</v>
      </c>
      <c r="C5304" t="s">
        <v>15</v>
      </c>
      <c r="D5304">
        <v>109.11864</v>
      </c>
      <c r="E5304">
        <v>107.66934000000001</v>
      </c>
      <c r="F5304">
        <v>-2.9</v>
      </c>
      <c r="G5304">
        <v>-5</v>
      </c>
      <c r="H5304">
        <v>-2.6</v>
      </c>
      <c r="I5304">
        <v>-2</v>
      </c>
    </row>
    <row r="5305" spans="1:9" x14ac:dyDescent="0.25">
      <c r="A5305" s="1">
        <v>43405</v>
      </c>
      <c r="B5305" t="s">
        <v>34</v>
      </c>
      <c r="C5305" t="s">
        <v>16</v>
      </c>
      <c r="D5305">
        <v>94.356999999999999</v>
      </c>
      <c r="E5305">
        <v>90.069879999999998</v>
      </c>
      <c r="F5305">
        <v>1.6</v>
      </c>
      <c r="G5305">
        <v>-2</v>
      </c>
      <c r="H5305">
        <v>-7.2</v>
      </c>
      <c r="I5305">
        <v>-8.1999999999999993</v>
      </c>
    </row>
    <row r="5306" spans="1:9" x14ac:dyDescent="0.25">
      <c r="A5306" s="1">
        <v>43405</v>
      </c>
      <c r="B5306" t="s">
        <v>34</v>
      </c>
      <c r="C5306" t="s">
        <v>17</v>
      </c>
      <c r="D5306">
        <v>101.17869</v>
      </c>
      <c r="E5306">
        <v>99.099419999999995</v>
      </c>
      <c r="F5306">
        <v>-0.6</v>
      </c>
      <c r="G5306">
        <v>-4.3</v>
      </c>
      <c r="H5306">
        <v>-7.1</v>
      </c>
      <c r="I5306">
        <v>-6.7</v>
      </c>
    </row>
    <row r="5307" spans="1:9" x14ac:dyDescent="0.25">
      <c r="A5307" s="1">
        <v>43405</v>
      </c>
      <c r="B5307" t="s">
        <v>34</v>
      </c>
      <c r="C5307" t="s">
        <v>18</v>
      </c>
      <c r="D5307">
        <v>93.920940000000002</v>
      </c>
      <c r="E5307">
        <v>90.801699999999997</v>
      </c>
      <c r="F5307">
        <v>-1.5</v>
      </c>
      <c r="G5307">
        <v>-0.4</v>
      </c>
      <c r="H5307">
        <v>-3.1</v>
      </c>
      <c r="I5307">
        <v>-2.9</v>
      </c>
    </row>
    <row r="5308" spans="1:9" x14ac:dyDescent="0.25">
      <c r="A5308" s="1">
        <v>43405</v>
      </c>
      <c r="B5308" t="s">
        <v>34</v>
      </c>
      <c r="C5308" t="s">
        <v>19</v>
      </c>
      <c r="D5308">
        <v>94.375460000000004</v>
      </c>
      <c r="E5308">
        <v>92.875439999999998</v>
      </c>
      <c r="F5308">
        <v>-0.5</v>
      </c>
      <c r="G5308">
        <v>-0.3</v>
      </c>
      <c r="H5308">
        <v>-1.3</v>
      </c>
      <c r="I5308">
        <v>-1.6</v>
      </c>
    </row>
    <row r="5309" spans="1:9" x14ac:dyDescent="0.25">
      <c r="A5309" s="1">
        <v>43405</v>
      </c>
      <c r="B5309" t="s">
        <v>34</v>
      </c>
      <c r="C5309" t="s">
        <v>20</v>
      </c>
      <c r="D5309">
        <v>88.523229999999998</v>
      </c>
      <c r="E5309">
        <v>88.159509999999997</v>
      </c>
      <c r="F5309">
        <v>-3.1</v>
      </c>
      <c r="G5309">
        <v>-0.5</v>
      </c>
      <c r="H5309">
        <v>-2.2000000000000002</v>
      </c>
      <c r="I5309">
        <v>-2.6</v>
      </c>
    </row>
    <row r="5310" spans="1:9" x14ac:dyDescent="0.25">
      <c r="A5310" s="1">
        <v>43405</v>
      </c>
      <c r="B5310" t="s">
        <v>34</v>
      </c>
      <c r="C5310" t="s">
        <v>21</v>
      </c>
      <c r="D5310">
        <v>98.309430000000006</v>
      </c>
      <c r="E5310">
        <v>96.388170000000002</v>
      </c>
      <c r="F5310">
        <v>-1.8</v>
      </c>
      <c r="G5310">
        <v>-6.5</v>
      </c>
      <c r="H5310">
        <v>-4.7</v>
      </c>
      <c r="I5310">
        <v>-4.9000000000000004</v>
      </c>
    </row>
    <row r="5311" spans="1:9" x14ac:dyDescent="0.25">
      <c r="A5311" s="1">
        <v>43405</v>
      </c>
      <c r="B5311" t="s">
        <v>34</v>
      </c>
      <c r="C5311" t="s">
        <v>22</v>
      </c>
      <c r="D5311">
        <v>102.96365</v>
      </c>
      <c r="E5311">
        <v>101.529</v>
      </c>
      <c r="F5311">
        <v>-0.1</v>
      </c>
      <c r="G5311">
        <v>-1.5</v>
      </c>
      <c r="H5311">
        <v>-3.3</v>
      </c>
      <c r="I5311">
        <v>-3.2</v>
      </c>
    </row>
    <row r="5312" spans="1:9" x14ac:dyDescent="0.25">
      <c r="A5312" s="1">
        <v>43405</v>
      </c>
      <c r="B5312" t="s">
        <v>34</v>
      </c>
      <c r="C5312" t="s">
        <v>23</v>
      </c>
      <c r="D5312">
        <v>84.883579999999995</v>
      </c>
      <c r="E5312">
        <v>83.775919999999999</v>
      </c>
      <c r="F5312">
        <v>-0.3</v>
      </c>
      <c r="G5312">
        <v>-0.7</v>
      </c>
      <c r="H5312">
        <v>-0.5</v>
      </c>
      <c r="I5312">
        <v>-0.9</v>
      </c>
    </row>
    <row r="5313" spans="1:9" x14ac:dyDescent="0.25">
      <c r="A5313" s="1">
        <v>43405</v>
      </c>
      <c r="B5313" t="s">
        <v>34</v>
      </c>
      <c r="C5313" t="s">
        <v>24</v>
      </c>
      <c r="D5313">
        <v>87.578069999999997</v>
      </c>
      <c r="E5313">
        <v>86.530529999999999</v>
      </c>
      <c r="F5313">
        <v>0.6</v>
      </c>
      <c r="G5313">
        <v>-3.2</v>
      </c>
      <c r="H5313">
        <v>-0.7</v>
      </c>
      <c r="I5313">
        <v>-0.5</v>
      </c>
    </row>
    <row r="5314" spans="1:9" x14ac:dyDescent="0.25">
      <c r="A5314" s="1">
        <v>43405</v>
      </c>
      <c r="B5314" t="s">
        <v>34</v>
      </c>
      <c r="C5314" t="s">
        <v>25</v>
      </c>
      <c r="D5314">
        <v>92.165850000000006</v>
      </c>
      <c r="E5314">
        <v>91.533180000000002</v>
      </c>
      <c r="F5314">
        <v>-2.1</v>
      </c>
      <c r="G5314">
        <v>-8.4</v>
      </c>
      <c r="H5314">
        <v>-2.8</v>
      </c>
      <c r="I5314">
        <v>-2.5</v>
      </c>
    </row>
    <row r="5315" spans="1:9" x14ac:dyDescent="0.25">
      <c r="A5315" s="1">
        <v>43405</v>
      </c>
      <c r="B5315" t="s">
        <v>34</v>
      </c>
      <c r="C5315" t="s">
        <v>26</v>
      </c>
      <c r="D5315">
        <v>89.925269999999998</v>
      </c>
      <c r="E5315">
        <v>87.087180000000004</v>
      </c>
      <c r="F5315">
        <v>1.2</v>
      </c>
      <c r="G5315">
        <v>4.9000000000000004</v>
      </c>
      <c r="H5315">
        <v>2</v>
      </c>
      <c r="I5315">
        <v>2</v>
      </c>
    </row>
    <row r="5316" spans="1:9" x14ac:dyDescent="0.25">
      <c r="A5316" s="1">
        <v>43405</v>
      </c>
      <c r="B5316" t="s">
        <v>34</v>
      </c>
      <c r="C5316" t="s">
        <v>27</v>
      </c>
      <c r="D5316">
        <v>101.69658</v>
      </c>
      <c r="E5316">
        <v>100.30494</v>
      </c>
      <c r="F5316">
        <v>-0.8</v>
      </c>
      <c r="G5316">
        <v>-0.5</v>
      </c>
      <c r="H5316">
        <v>-1.8</v>
      </c>
      <c r="I5316">
        <v>-1</v>
      </c>
    </row>
    <row r="5317" spans="1:9" x14ac:dyDescent="0.25">
      <c r="A5317" s="1">
        <v>43405</v>
      </c>
      <c r="B5317" t="s">
        <v>34</v>
      </c>
      <c r="C5317" t="s">
        <v>28</v>
      </c>
      <c r="D5317">
        <v>89.742189999999994</v>
      </c>
      <c r="E5317">
        <v>86.951269999999994</v>
      </c>
      <c r="F5317">
        <v>1.4</v>
      </c>
      <c r="G5317">
        <v>5.6</v>
      </c>
      <c r="H5317">
        <v>1.6</v>
      </c>
      <c r="I5317">
        <v>1.8</v>
      </c>
    </row>
    <row r="5318" spans="1:9" x14ac:dyDescent="0.25">
      <c r="A5318" s="1">
        <v>43405</v>
      </c>
      <c r="B5318" t="s">
        <v>34</v>
      </c>
      <c r="C5318" t="s">
        <v>29</v>
      </c>
      <c r="D5318">
        <v>94.610889999999998</v>
      </c>
      <c r="E5318">
        <v>92.919610000000006</v>
      </c>
      <c r="F5318">
        <v>0</v>
      </c>
      <c r="G5318">
        <v>-1</v>
      </c>
      <c r="H5318">
        <v>-1.4</v>
      </c>
      <c r="I5318">
        <v>-1</v>
      </c>
    </row>
    <row r="5319" spans="1:9" x14ac:dyDescent="0.25">
      <c r="A5319" s="1">
        <v>43405</v>
      </c>
      <c r="B5319" t="s">
        <v>34</v>
      </c>
      <c r="C5319" t="s">
        <v>30</v>
      </c>
      <c r="D5319">
        <v>83.108909999999995</v>
      </c>
      <c r="E5319">
        <v>84.11985</v>
      </c>
      <c r="F5319">
        <v>0.1</v>
      </c>
      <c r="G5319">
        <v>-0.6</v>
      </c>
      <c r="H5319">
        <v>-1</v>
      </c>
      <c r="I5319">
        <v>-1.2</v>
      </c>
    </row>
    <row r="5320" spans="1:9" x14ac:dyDescent="0.25">
      <c r="A5320" s="1">
        <v>43405</v>
      </c>
      <c r="B5320" t="s">
        <v>34</v>
      </c>
      <c r="C5320" t="s">
        <v>31</v>
      </c>
      <c r="D5320">
        <v>91.077730000000003</v>
      </c>
      <c r="E5320">
        <v>93.826560000000001</v>
      </c>
      <c r="F5320">
        <v>5.7</v>
      </c>
      <c r="G5320">
        <v>1.4</v>
      </c>
      <c r="H5320">
        <v>0.8</v>
      </c>
      <c r="I5320">
        <v>3.6</v>
      </c>
    </row>
    <row r="5321" spans="1:9" x14ac:dyDescent="0.25">
      <c r="A5321" s="1">
        <v>43405</v>
      </c>
      <c r="B5321" t="s">
        <v>34</v>
      </c>
      <c r="C5321" t="s">
        <v>32</v>
      </c>
      <c r="D5321">
        <v>88.218450000000004</v>
      </c>
      <c r="E5321">
        <v>88.945729999999998</v>
      </c>
      <c r="F5321">
        <v>-0.2</v>
      </c>
      <c r="G5321">
        <v>-2.2000000000000002</v>
      </c>
      <c r="H5321">
        <v>-0.9</v>
      </c>
      <c r="I5321">
        <v>-0.7</v>
      </c>
    </row>
    <row r="5322" spans="1:9" x14ac:dyDescent="0.25">
      <c r="A5322" s="1">
        <v>43405</v>
      </c>
      <c r="B5322" t="s">
        <v>34</v>
      </c>
      <c r="C5322" t="s">
        <v>33</v>
      </c>
      <c r="D5322">
        <v>110.9575</v>
      </c>
      <c r="E5322">
        <v>107.58659</v>
      </c>
      <c r="F5322">
        <v>0.3</v>
      </c>
      <c r="G5322">
        <v>4.7</v>
      </c>
      <c r="H5322">
        <v>0.8</v>
      </c>
      <c r="I5322">
        <v>0.6</v>
      </c>
    </row>
    <row r="5323" spans="1:9" x14ac:dyDescent="0.25">
      <c r="A5323" s="1">
        <v>43435</v>
      </c>
      <c r="B5323" t="s">
        <v>5</v>
      </c>
      <c r="C5323" t="s">
        <v>6</v>
      </c>
      <c r="D5323">
        <v>87.245850000000004</v>
      </c>
      <c r="E5323">
        <v>79.863950000000003</v>
      </c>
      <c r="F5323">
        <v>1</v>
      </c>
      <c r="G5323">
        <v>3.6</v>
      </c>
      <c r="H5323">
        <v>2.7</v>
      </c>
      <c r="I5323">
        <v>2.7</v>
      </c>
    </row>
    <row r="5324" spans="1:9" x14ac:dyDescent="0.25">
      <c r="A5324" s="1">
        <v>43435</v>
      </c>
      <c r="B5324" t="s">
        <v>5</v>
      </c>
      <c r="C5324" t="s">
        <v>7</v>
      </c>
      <c r="D5324">
        <v>99.324669999999998</v>
      </c>
      <c r="E5324">
        <v>92.121359999999996</v>
      </c>
      <c r="F5324">
        <v>1.9</v>
      </c>
      <c r="G5324">
        <v>1.4</v>
      </c>
      <c r="H5324">
        <v>0.6</v>
      </c>
      <c r="I5324">
        <v>0.6</v>
      </c>
    </row>
    <row r="5325" spans="1:9" x14ac:dyDescent="0.25">
      <c r="A5325" s="1">
        <v>43435</v>
      </c>
      <c r="B5325" t="s">
        <v>5</v>
      </c>
      <c r="C5325" t="s">
        <v>8</v>
      </c>
      <c r="D5325">
        <v>99.328249999999997</v>
      </c>
      <c r="E5325">
        <v>84.123760000000004</v>
      </c>
      <c r="F5325">
        <v>3.2</v>
      </c>
      <c r="G5325">
        <v>0.1</v>
      </c>
      <c r="H5325">
        <v>-5</v>
      </c>
      <c r="I5325">
        <v>-5</v>
      </c>
    </row>
    <row r="5326" spans="1:9" x14ac:dyDescent="0.25">
      <c r="A5326" s="1">
        <v>43435</v>
      </c>
      <c r="B5326" t="s">
        <v>5</v>
      </c>
      <c r="C5326" t="s">
        <v>9</v>
      </c>
      <c r="D5326">
        <v>76.781769999999995</v>
      </c>
      <c r="E5326">
        <v>69.793539999999993</v>
      </c>
      <c r="F5326">
        <v>4.4000000000000004</v>
      </c>
      <c r="G5326">
        <v>-1.4</v>
      </c>
      <c r="H5326">
        <v>1.5</v>
      </c>
      <c r="I5326">
        <v>1.5</v>
      </c>
    </row>
    <row r="5327" spans="1:9" x14ac:dyDescent="0.25">
      <c r="A5327" s="1">
        <v>43435</v>
      </c>
      <c r="B5327" t="s">
        <v>5</v>
      </c>
      <c r="C5327" t="s">
        <v>10</v>
      </c>
      <c r="D5327">
        <v>72.083290000000005</v>
      </c>
      <c r="E5327">
        <v>62.155940000000001</v>
      </c>
      <c r="F5327">
        <v>-10.199999999999999</v>
      </c>
      <c r="G5327">
        <v>-19.899999999999999</v>
      </c>
      <c r="H5327">
        <v>0.5</v>
      </c>
      <c r="I5327">
        <v>0.5</v>
      </c>
    </row>
    <row r="5328" spans="1:9" x14ac:dyDescent="0.25">
      <c r="A5328" s="1">
        <v>43435</v>
      </c>
      <c r="B5328" t="s">
        <v>5</v>
      </c>
      <c r="C5328" t="s">
        <v>11</v>
      </c>
      <c r="D5328">
        <v>84.163600000000002</v>
      </c>
      <c r="E5328">
        <v>75.905100000000004</v>
      </c>
      <c r="F5328">
        <v>1.3</v>
      </c>
      <c r="G5328">
        <v>4.5999999999999996</v>
      </c>
      <c r="H5328">
        <v>-1.6</v>
      </c>
      <c r="I5328">
        <v>-1.6</v>
      </c>
    </row>
    <row r="5329" spans="1:9" x14ac:dyDescent="0.25">
      <c r="A5329" s="1">
        <v>43435</v>
      </c>
      <c r="B5329" t="s">
        <v>5</v>
      </c>
      <c r="C5329" t="s">
        <v>12</v>
      </c>
      <c r="D5329">
        <v>81.644919999999999</v>
      </c>
      <c r="E5329">
        <v>74.275959999999998</v>
      </c>
      <c r="F5329">
        <v>-2.2999999999999998</v>
      </c>
      <c r="G5329">
        <v>-8</v>
      </c>
      <c r="H5329">
        <v>-5.2</v>
      </c>
      <c r="I5329">
        <v>-5.2</v>
      </c>
    </row>
    <row r="5330" spans="1:9" x14ac:dyDescent="0.25">
      <c r="A5330" s="1">
        <v>43435</v>
      </c>
      <c r="B5330" t="s">
        <v>5</v>
      </c>
      <c r="C5330" t="s">
        <v>13</v>
      </c>
      <c r="D5330">
        <v>60.409010000000002</v>
      </c>
      <c r="E5330">
        <v>67.876620000000003</v>
      </c>
      <c r="F5330">
        <v>5.6</v>
      </c>
      <c r="G5330">
        <v>0</v>
      </c>
      <c r="H5330">
        <v>-3.3</v>
      </c>
      <c r="I5330">
        <v>-3.3</v>
      </c>
    </row>
    <row r="5331" spans="1:9" x14ac:dyDescent="0.25">
      <c r="A5331" s="1">
        <v>43435</v>
      </c>
      <c r="B5331" t="s">
        <v>5</v>
      </c>
      <c r="C5331" t="s">
        <v>14</v>
      </c>
      <c r="D5331">
        <v>76.499129999999994</v>
      </c>
      <c r="E5331">
        <v>72.591859999999997</v>
      </c>
      <c r="F5331">
        <v>-2.9</v>
      </c>
      <c r="G5331">
        <v>2.1</v>
      </c>
      <c r="H5331">
        <v>3.5</v>
      </c>
      <c r="I5331">
        <v>3.5</v>
      </c>
    </row>
    <row r="5332" spans="1:9" x14ac:dyDescent="0.25">
      <c r="A5332" s="1">
        <v>43435</v>
      </c>
      <c r="B5332" t="s">
        <v>5</v>
      </c>
      <c r="C5332" t="s">
        <v>15</v>
      </c>
      <c r="D5332">
        <v>102.78409000000001</v>
      </c>
      <c r="E5332">
        <v>93.503810000000001</v>
      </c>
      <c r="F5332">
        <v>-0.8</v>
      </c>
      <c r="G5332">
        <v>-3</v>
      </c>
      <c r="H5332">
        <v>-0.3</v>
      </c>
      <c r="I5332">
        <v>-0.3</v>
      </c>
    </row>
    <row r="5333" spans="1:9" x14ac:dyDescent="0.25">
      <c r="A5333" s="1">
        <v>43435</v>
      </c>
      <c r="B5333" t="s">
        <v>5</v>
      </c>
      <c r="C5333" t="s">
        <v>16</v>
      </c>
      <c r="D5333">
        <v>87.814850000000007</v>
      </c>
      <c r="E5333">
        <v>76.028819999999996</v>
      </c>
      <c r="F5333">
        <v>-2.8</v>
      </c>
      <c r="G5333">
        <v>-3.5</v>
      </c>
      <c r="H5333">
        <v>-4.2</v>
      </c>
      <c r="I5333">
        <v>-4.2</v>
      </c>
    </row>
    <row r="5334" spans="1:9" x14ac:dyDescent="0.25">
      <c r="A5334" s="1">
        <v>43435</v>
      </c>
      <c r="B5334" t="s">
        <v>5</v>
      </c>
      <c r="C5334" t="s">
        <v>17</v>
      </c>
      <c r="D5334">
        <v>96.349590000000006</v>
      </c>
      <c r="E5334">
        <v>86.46557</v>
      </c>
      <c r="F5334">
        <v>0.4</v>
      </c>
      <c r="G5334">
        <v>-1.4</v>
      </c>
      <c r="H5334">
        <v>-3.6</v>
      </c>
      <c r="I5334">
        <v>-3.6</v>
      </c>
    </row>
    <row r="5335" spans="1:9" x14ac:dyDescent="0.25">
      <c r="A5335" s="1">
        <v>43435</v>
      </c>
      <c r="B5335" t="s">
        <v>5</v>
      </c>
      <c r="C5335" t="s">
        <v>18</v>
      </c>
      <c r="D5335">
        <v>86.492459999999994</v>
      </c>
      <c r="E5335">
        <v>77.723879999999994</v>
      </c>
      <c r="F5335">
        <v>-1.6</v>
      </c>
      <c r="G5335">
        <v>-3.8</v>
      </c>
      <c r="H5335">
        <v>-1.1000000000000001</v>
      </c>
      <c r="I5335">
        <v>-1.1000000000000001</v>
      </c>
    </row>
    <row r="5336" spans="1:9" x14ac:dyDescent="0.25">
      <c r="A5336" s="1">
        <v>43435</v>
      </c>
      <c r="B5336" t="s">
        <v>5</v>
      </c>
      <c r="C5336" t="s">
        <v>19</v>
      </c>
      <c r="D5336">
        <v>92.019990000000007</v>
      </c>
      <c r="E5336">
        <v>80.873400000000004</v>
      </c>
      <c r="F5336">
        <v>1.7</v>
      </c>
      <c r="G5336">
        <v>4.5999999999999996</v>
      </c>
      <c r="H5336">
        <v>1.1000000000000001</v>
      </c>
      <c r="I5336">
        <v>1.1000000000000001</v>
      </c>
    </row>
    <row r="5337" spans="1:9" x14ac:dyDescent="0.25">
      <c r="A5337" s="1">
        <v>43435</v>
      </c>
      <c r="B5337" t="s">
        <v>5</v>
      </c>
      <c r="C5337" t="s">
        <v>20</v>
      </c>
      <c r="D5337">
        <v>83.098969999999994</v>
      </c>
      <c r="E5337">
        <v>77.435599999999994</v>
      </c>
      <c r="F5337">
        <v>0.1</v>
      </c>
      <c r="G5337">
        <v>-1.1000000000000001</v>
      </c>
      <c r="H5337">
        <v>-1</v>
      </c>
      <c r="I5337">
        <v>-1</v>
      </c>
    </row>
    <row r="5338" spans="1:9" x14ac:dyDescent="0.25">
      <c r="A5338" s="1">
        <v>43435</v>
      </c>
      <c r="B5338" t="s">
        <v>5</v>
      </c>
      <c r="C5338" t="s">
        <v>21</v>
      </c>
      <c r="D5338">
        <v>90.91534</v>
      </c>
      <c r="E5338">
        <v>84.471310000000003</v>
      </c>
      <c r="F5338">
        <v>2.2999999999999998</v>
      </c>
      <c r="G5338">
        <v>-0.4</v>
      </c>
      <c r="H5338">
        <v>-2.7</v>
      </c>
      <c r="I5338">
        <v>-2.7</v>
      </c>
    </row>
    <row r="5339" spans="1:9" x14ac:dyDescent="0.25">
      <c r="A5339" s="1">
        <v>43435</v>
      </c>
      <c r="B5339" t="s">
        <v>5</v>
      </c>
      <c r="C5339" t="s">
        <v>22</v>
      </c>
      <c r="D5339">
        <v>93.419349999999994</v>
      </c>
      <c r="E5339">
        <v>86.256230000000002</v>
      </c>
      <c r="F5339">
        <v>0.8</v>
      </c>
      <c r="G5339">
        <v>1.3</v>
      </c>
      <c r="H5339">
        <v>0.5</v>
      </c>
      <c r="I5339">
        <v>0.5</v>
      </c>
    </row>
    <row r="5340" spans="1:9" x14ac:dyDescent="0.25">
      <c r="A5340" s="1">
        <v>43435</v>
      </c>
      <c r="B5340" t="s">
        <v>5</v>
      </c>
      <c r="C5340" t="s">
        <v>23</v>
      </c>
      <c r="D5340">
        <v>78.739789999999999</v>
      </c>
      <c r="E5340">
        <v>74.878879999999995</v>
      </c>
      <c r="F5340">
        <v>2</v>
      </c>
      <c r="G5340">
        <v>4.4000000000000004</v>
      </c>
      <c r="H5340">
        <v>2.4</v>
      </c>
      <c r="I5340">
        <v>2.4</v>
      </c>
    </row>
    <row r="5341" spans="1:9" x14ac:dyDescent="0.25">
      <c r="A5341" s="1">
        <v>43435</v>
      </c>
      <c r="B5341" t="s">
        <v>5</v>
      </c>
      <c r="C5341" t="s">
        <v>24</v>
      </c>
      <c r="D5341">
        <v>85.360640000000004</v>
      </c>
      <c r="E5341">
        <v>77.691320000000005</v>
      </c>
      <c r="F5341">
        <v>2.1</v>
      </c>
      <c r="G5341">
        <v>1.3</v>
      </c>
      <c r="H5341">
        <v>1.9</v>
      </c>
      <c r="I5341">
        <v>1.9</v>
      </c>
    </row>
    <row r="5342" spans="1:9" x14ac:dyDescent="0.25">
      <c r="A5342" s="1">
        <v>43435</v>
      </c>
      <c r="B5342" t="s">
        <v>5</v>
      </c>
      <c r="C5342" t="s">
        <v>25</v>
      </c>
      <c r="D5342">
        <v>93.340019999999996</v>
      </c>
      <c r="E5342">
        <v>82.888279999999995</v>
      </c>
      <c r="F5342">
        <v>3</v>
      </c>
      <c r="G5342">
        <v>-0.9</v>
      </c>
      <c r="H5342">
        <v>-0.8</v>
      </c>
      <c r="I5342">
        <v>-0.8</v>
      </c>
    </row>
    <row r="5343" spans="1:9" x14ac:dyDescent="0.25">
      <c r="A5343" s="1">
        <v>43435</v>
      </c>
      <c r="B5343" t="s">
        <v>5</v>
      </c>
      <c r="C5343" t="s">
        <v>26</v>
      </c>
      <c r="D5343">
        <v>87.008769999999998</v>
      </c>
      <c r="E5343">
        <v>78.33426</v>
      </c>
      <c r="F5343">
        <v>0.7</v>
      </c>
      <c r="G5343">
        <v>5.7</v>
      </c>
      <c r="H5343">
        <v>4.8</v>
      </c>
      <c r="I5343">
        <v>4.8</v>
      </c>
    </row>
    <row r="5344" spans="1:9" x14ac:dyDescent="0.25">
      <c r="A5344" s="1">
        <v>43435</v>
      </c>
      <c r="B5344" t="s">
        <v>5</v>
      </c>
      <c r="C5344" t="s">
        <v>27</v>
      </c>
      <c r="D5344">
        <v>88.057419999999993</v>
      </c>
      <c r="E5344">
        <v>85.142660000000006</v>
      </c>
      <c r="F5344">
        <v>0.8</v>
      </c>
      <c r="G5344">
        <v>2.7</v>
      </c>
      <c r="H5344">
        <v>1.6</v>
      </c>
      <c r="I5344">
        <v>1.6</v>
      </c>
    </row>
    <row r="5345" spans="1:9" x14ac:dyDescent="0.25">
      <c r="A5345" s="1">
        <v>43435</v>
      </c>
      <c r="B5345" t="s">
        <v>5</v>
      </c>
      <c r="C5345" t="s">
        <v>28</v>
      </c>
      <c r="D5345">
        <v>79.592500000000001</v>
      </c>
      <c r="E5345">
        <v>75.542810000000003</v>
      </c>
      <c r="F5345">
        <v>-0.2</v>
      </c>
      <c r="G5345">
        <v>5.2</v>
      </c>
      <c r="H5345">
        <v>4.9000000000000004</v>
      </c>
      <c r="I5345">
        <v>4.9000000000000004</v>
      </c>
    </row>
    <row r="5346" spans="1:9" x14ac:dyDescent="0.25">
      <c r="A5346" s="1">
        <v>43435</v>
      </c>
      <c r="B5346" t="s">
        <v>5</v>
      </c>
      <c r="C5346" t="s">
        <v>29</v>
      </c>
      <c r="D5346">
        <v>87.880229999999997</v>
      </c>
      <c r="E5346">
        <v>84.481930000000006</v>
      </c>
      <c r="F5346">
        <v>2.2999999999999998</v>
      </c>
      <c r="G5346">
        <v>0.4</v>
      </c>
      <c r="H5346">
        <v>2.2999999999999998</v>
      </c>
      <c r="I5346">
        <v>2.2999999999999998</v>
      </c>
    </row>
    <row r="5347" spans="1:9" x14ac:dyDescent="0.25">
      <c r="A5347" s="1">
        <v>43435</v>
      </c>
      <c r="B5347" t="s">
        <v>5</v>
      </c>
      <c r="C5347" t="s">
        <v>30</v>
      </c>
      <c r="D5347">
        <v>74.485039999999998</v>
      </c>
      <c r="E5347">
        <v>73.614360000000005</v>
      </c>
      <c r="F5347">
        <v>3.3</v>
      </c>
      <c r="G5347">
        <v>5</v>
      </c>
      <c r="H5347">
        <v>3.5</v>
      </c>
      <c r="I5347">
        <v>3.5</v>
      </c>
    </row>
    <row r="5348" spans="1:9" x14ac:dyDescent="0.25">
      <c r="A5348" s="1">
        <v>43435</v>
      </c>
      <c r="B5348" t="s">
        <v>5</v>
      </c>
      <c r="C5348" t="s">
        <v>31</v>
      </c>
      <c r="D5348">
        <v>71.182550000000006</v>
      </c>
      <c r="E5348">
        <v>77.348249999999993</v>
      </c>
      <c r="F5348">
        <v>-7.3</v>
      </c>
      <c r="G5348">
        <v>-2.2999999999999998</v>
      </c>
      <c r="H5348">
        <v>5.4</v>
      </c>
      <c r="I5348">
        <v>5.4</v>
      </c>
    </row>
    <row r="5349" spans="1:9" x14ac:dyDescent="0.25">
      <c r="A5349" s="1">
        <v>43435</v>
      </c>
      <c r="B5349" t="s">
        <v>5</v>
      </c>
      <c r="C5349" t="s">
        <v>32</v>
      </c>
      <c r="D5349">
        <v>82.586179999999999</v>
      </c>
      <c r="E5349">
        <v>78.499219999999994</v>
      </c>
      <c r="F5349">
        <v>0.7</v>
      </c>
      <c r="G5349">
        <v>0.7</v>
      </c>
      <c r="H5349">
        <v>1.7</v>
      </c>
      <c r="I5349">
        <v>1.7</v>
      </c>
    </row>
    <row r="5350" spans="1:9" x14ac:dyDescent="0.25">
      <c r="A5350" s="1">
        <v>43435</v>
      </c>
      <c r="B5350" t="s">
        <v>5</v>
      </c>
      <c r="C5350" t="s">
        <v>33</v>
      </c>
      <c r="D5350">
        <v>112.59415</v>
      </c>
      <c r="E5350">
        <v>96.484179999999995</v>
      </c>
      <c r="F5350">
        <v>5.8</v>
      </c>
      <c r="G5350">
        <v>12.4</v>
      </c>
      <c r="H5350">
        <v>2.8</v>
      </c>
      <c r="I5350">
        <v>2.8</v>
      </c>
    </row>
    <row r="5351" spans="1:9" x14ac:dyDescent="0.25">
      <c r="A5351" s="1">
        <v>43435</v>
      </c>
      <c r="B5351" t="s">
        <v>34</v>
      </c>
      <c r="C5351" t="s">
        <v>6</v>
      </c>
      <c r="D5351">
        <v>97.757779999999997</v>
      </c>
      <c r="E5351">
        <v>90.65119</v>
      </c>
      <c r="F5351">
        <v>1.1000000000000001</v>
      </c>
      <c r="G5351">
        <v>0.4</v>
      </c>
      <c r="H5351">
        <v>0</v>
      </c>
      <c r="I5351">
        <v>0</v>
      </c>
    </row>
    <row r="5352" spans="1:9" x14ac:dyDescent="0.25">
      <c r="A5352" s="1">
        <v>43435</v>
      </c>
      <c r="B5352" t="s">
        <v>34</v>
      </c>
      <c r="C5352" t="s">
        <v>7</v>
      </c>
      <c r="D5352">
        <v>111.37622</v>
      </c>
      <c r="E5352">
        <v>105.73075</v>
      </c>
      <c r="F5352">
        <v>2.5</v>
      </c>
      <c r="G5352">
        <v>0.1</v>
      </c>
      <c r="H5352">
        <v>-1.4</v>
      </c>
      <c r="I5352">
        <v>-1.4</v>
      </c>
    </row>
    <row r="5353" spans="1:9" x14ac:dyDescent="0.25">
      <c r="A5353" s="1">
        <v>43435</v>
      </c>
      <c r="B5353" t="s">
        <v>34</v>
      </c>
      <c r="C5353" t="s">
        <v>8</v>
      </c>
      <c r="D5353">
        <v>110.29901</v>
      </c>
      <c r="E5353">
        <v>96.980099999999993</v>
      </c>
      <c r="F5353">
        <v>3.8</v>
      </c>
      <c r="G5353">
        <v>-1.7</v>
      </c>
      <c r="H5353">
        <v>-5.9</v>
      </c>
      <c r="I5353">
        <v>-5.9</v>
      </c>
    </row>
    <row r="5354" spans="1:9" x14ac:dyDescent="0.25">
      <c r="A5354" s="1">
        <v>43435</v>
      </c>
      <c r="B5354" t="s">
        <v>34</v>
      </c>
      <c r="C5354" t="s">
        <v>9</v>
      </c>
      <c r="D5354">
        <v>86.207260000000005</v>
      </c>
      <c r="E5354">
        <v>79.794759999999997</v>
      </c>
      <c r="F5354">
        <v>4.7</v>
      </c>
      <c r="G5354">
        <v>-3.4</v>
      </c>
      <c r="H5354">
        <v>-0.9</v>
      </c>
      <c r="I5354">
        <v>-0.9</v>
      </c>
    </row>
    <row r="5355" spans="1:9" x14ac:dyDescent="0.25">
      <c r="A5355" s="1">
        <v>43435</v>
      </c>
      <c r="B5355" t="s">
        <v>34</v>
      </c>
      <c r="C5355" t="s">
        <v>10</v>
      </c>
      <c r="D5355">
        <v>80.817080000000004</v>
      </c>
      <c r="E5355">
        <v>72.744600000000005</v>
      </c>
      <c r="F5355">
        <v>-8.9</v>
      </c>
      <c r="G5355">
        <v>-21.9</v>
      </c>
      <c r="H5355">
        <v>-0.5</v>
      </c>
      <c r="I5355">
        <v>-0.5</v>
      </c>
    </row>
    <row r="5356" spans="1:9" x14ac:dyDescent="0.25">
      <c r="A5356" s="1">
        <v>43435</v>
      </c>
      <c r="B5356" t="s">
        <v>34</v>
      </c>
      <c r="C5356" t="s">
        <v>11</v>
      </c>
      <c r="D5356">
        <v>92.471450000000004</v>
      </c>
      <c r="E5356">
        <v>85.513869999999997</v>
      </c>
      <c r="F5356">
        <v>0.7</v>
      </c>
      <c r="G5356">
        <v>2.2000000000000002</v>
      </c>
      <c r="H5356">
        <v>-4.3</v>
      </c>
      <c r="I5356">
        <v>-4.3</v>
      </c>
    </row>
    <row r="5357" spans="1:9" x14ac:dyDescent="0.25">
      <c r="A5357" s="1">
        <v>43435</v>
      </c>
      <c r="B5357" t="s">
        <v>34</v>
      </c>
      <c r="C5357" t="s">
        <v>12</v>
      </c>
      <c r="D5357">
        <v>87.777439999999999</v>
      </c>
      <c r="E5357">
        <v>81.87003</v>
      </c>
      <c r="F5357">
        <v>-5.9</v>
      </c>
      <c r="G5357">
        <v>-10</v>
      </c>
      <c r="H5357">
        <v>-6.6</v>
      </c>
      <c r="I5357">
        <v>-6.6</v>
      </c>
    </row>
    <row r="5358" spans="1:9" x14ac:dyDescent="0.25">
      <c r="A5358" s="1">
        <v>43435</v>
      </c>
      <c r="B5358" t="s">
        <v>34</v>
      </c>
      <c r="C5358" t="s">
        <v>13</v>
      </c>
      <c r="D5358">
        <v>68.002309999999994</v>
      </c>
      <c r="E5358">
        <v>76.959159999999997</v>
      </c>
      <c r="F5358">
        <v>10.6</v>
      </c>
      <c r="G5358">
        <v>-4</v>
      </c>
      <c r="H5358">
        <v>-7.5</v>
      </c>
      <c r="I5358">
        <v>-7.5</v>
      </c>
    </row>
    <row r="5359" spans="1:9" x14ac:dyDescent="0.25">
      <c r="A5359" s="1">
        <v>43435</v>
      </c>
      <c r="B5359" t="s">
        <v>34</v>
      </c>
      <c r="C5359" t="s">
        <v>14</v>
      </c>
      <c r="D5359">
        <v>88.735979999999998</v>
      </c>
      <c r="E5359">
        <v>85.203940000000003</v>
      </c>
      <c r="F5359">
        <v>-2.8</v>
      </c>
      <c r="G5359">
        <v>-1.4</v>
      </c>
      <c r="H5359">
        <v>-0.3</v>
      </c>
      <c r="I5359">
        <v>-0.3</v>
      </c>
    </row>
    <row r="5360" spans="1:9" x14ac:dyDescent="0.25">
      <c r="A5360" s="1">
        <v>43435</v>
      </c>
      <c r="B5360" t="s">
        <v>34</v>
      </c>
      <c r="C5360" t="s">
        <v>15</v>
      </c>
      <c r="D5360">
        <v>116.76495</v>
      </c>
      <c r="E5360">
        <v>108.05325000000001</v>
      </c>
      <c r="F5360">
        <v>0.4</v>
      </c>
      <c r="G5360">
        <v>-6.3</v>
      </c>
      <c r="H5360">
        <v>-3</v>
      </c>
      <c r="I5360">
        <v>-3</v>
      </c>
    </row>
    <row r="5361" spans="1:9" x14ac:dyDescent="0.25">
      <c r="A5361" s="1">
        <v>43435</v>
      </c>
      <c r="B5361" t="s">
        <v>34</v>
      </c>
      <c r="C5361" t="s">
        <v>16</v>
      </c>
      <c r="D5361">
        <v>100.12177</v>
      </c>
      <c r="E5361">
        <v>87.822869999999995</v>
      </c>
      <c r="F5361">
        <v>-2.5</v>
      </c>
      <c r="G5361">
        <v>-6.3</v>
      </c>
      <c r="H5361">
        <v>-7.1</v>
      </c>
      <c r="I5361">
        <v>-7.1</v>
      </c>
    </row>
    <row r="5362" spans="1:9" x14ac:dyDescent="0.25">
      <c r="A5362" s="1">
        <v>43435</v>
      </c>
      <c r="B5362" t="s">
        <v>34</v>
      </c>
      <c r="C5362" t="s">
        <v>17</v>
      </c>
      <c r="D5362">
        <v>110.04496</v>
      </c>
      <c r="E5362">
        <v>99.324659999999994</v>
      </c>
      <c r="F5362">
        <v>0.2</v>
      </c>
      <c r="G5362">
        <v>-4.4000000000000004</v>
      </c>
      <c r="H5362">
        <v>-6.8</v>
      </c>
      <c r="I5362">
        <v>-6.8</v>
      </c>
    </row>
    <row r="5363" spans="1:9" x14ac:dyDescent="0.25">
      <c r="A5363" s="1">
        <v>43435</v>
      </c>
      <c r="B5363" t="s">
        <v>34</v>
      </c>
      <c r="C5363" t="s">
        <v>18</v>
      </c>
      <c r="D5363">
        <v>98.943020000000004</v>
      </c>
      <c r="E5363">
        <v>89.78116</v>
      </c>
      <c r="F5363">
        <v>-1.1000000000000001</v>
      </c>
      <c r="G5363">
        <v>-6</v>
      </c>
      <c r="H5363">
        <v>-3.4</v>
      </c>
      <c r="I5363">
        <v>-3.4</v>
      </c>
    </row>
    <row r="5364" spans="1:9" x14ac:dyDescent="0.25">
      <c r="A5364" s="1">
        <v>43435</v>
      </c>
      <c r="B5364" t="s">
        <v>34</v>
      </c>
      <c r="C5364" t="s">
        <v>19</v>
      </c>
      <c r="D5364">
        <v>104.62264</v>
      </c>
      <c r="E5364">
        <v>93.931749999999994</v>
      </c>
      <c r="F5364">
        <v>1.1000000000000001</v>
      </c>
      <c r="G5364">
        <v>1.7</v>
      </c>
      <c r="H5364">
        <v>-1</v>
      </c>
      <c r="I5364">
        <v>-1</v>
      </c>
    </row>
    <row r="5365" spans="1:9" x14ac:dyDescent="0.25">
      <c r="A5365" s="1">
        <v>43435</v>
      </c>
      <c r="B5365" t="s">
        <v>34</v>
      </c>
      <c r="C5365" t="s">
        <v>20</v>
      </c>
      <c r="D5365">
        <v>93.128259999999997</v>
      </c>
      <c r="E5365">
        <v>87.006450000000001</v>
      </c>
      <c r="F5365">
        <v>-1.3</v>
      </c>
      <c r="G5365">
        <v>-2.8</v>
      </c>
      <c r="H5365">
        <v>-2.2999999999999998</v>
      </c>
      <c r="I5365">
        <v>-2.2999999999999998</v>
      </c>
    </row>
    <row r="5366" spans="1:9" x14ac:dyDescent="0.25">
      <c r="A5366" s="1">
        <v>43435</v>
      </c>
      <c r="B5366" t="s">
        <v>34</v>
      </c>
      <c r="C5366" t="s">
        <v>21</v>
      </c>
      <c r="D5366">
        <v>105.15508</v>
      </c>
      <c r="E5366">
        <v>98.653850000000006</v>
      </c>
      <c r="F5366">
        <v>2.4</v>
      </c>
      <c r="G5366">
        <v>-2.6</v>
      </c>
      <c r="H5366">
        <v>-4.5</v>
      </c>
      <c r="I5366">
        <v>-4.5</v>
      </c>
    </row>
    <row r="5367" spans="1:9" x14ac:dyDescent="0.25">
      <c r="A5367" s="1">
        <v>43435</v>
      </c>
      <c r="B5367" t="s">
        <v>34</v>
      </c>
      <c r="C5367" t="s">
        <v>22</v>
      </c>
      <c r="D5367">
        <v>107.59894</v>
      </c>
      <c r="E5367">
        <v>99.845060000000004</v>
      </c>
      <c r="F5367">
        <v>-1.7</v>
      </c>
      <c r="G5367">
        <v>-3.2</v>
      </c>
      <c r="H5367">
        <v>-3.3</v>
      </c>
      <c r="I5367">
        <v>-3.3</v>
      </c>
    </row>
    <row r="5368" spans="1:9" x14ac:dyDescent="0.25">
      <c r="A5368" s="1">
        <v>43435</v>
      </c>
      <c r="B5368" t="s">
        <v>34</v>
      </c>
      <c r="C5368" t="s">
        <v>23</v>
      </c>
      <c r="D5368">
        <v>89.258880000000005</v>
      </c>
      <c r="E5368">
        <v>84.372309999999999</v>
      </c>
      <c r="F5368">
        <v>0.7</v>
      </c>
      <c r="G5368">
        <v>1.1000000000000001</v>
      </c>
      <c r="H5368">
        <v>-0.3</v>
      </c>
      <c r="I5368">
        <v>-0.3</v>
      </c>
    </row>
    <row r="5369" spans="1:9" x14ac:dyDescent="0.25">
      <c r="A5369" s="1">
        <v>43435</v>
      </c>
      <c r="B5369" t="s">
        <v>34</v>
      </c>
      <c r="C5369" t="s">
        <v>24</v>
      </c>
      <c r="D5369">
        <v>95.982410000000002</v>
      </c>
      <c r="E5369">
        <v>87.588369999999998</v>
      </c>
      <c r="F5369">
        <v>1.2</v>
      </c>
      <c r="G5369">
        <v>-4.5999999999999996</v>
      </c>
      <c r="H5369">
        <v>-1.1000000000000001</v>
      </c>
      <c r="I5369">
        <v>-1.1000000000000001</v>
      </c>
    </row>
    <row r="5370" spans="1:9" x14ac:dyDescent="0.25">
      <c r="A5370" s="1">
        <v>43435</v>
      </c>
      <c r="B5370" t="s">
        <v>34</v>
      </c>
      <c r="C5370" t="s">
        <v>25</v>
      </c>
      <c r="D5370">
        <v>103.95876</v>
      </c>
      <c r="E5370">
        <v>93.268640000000005</v>
      </c>
      <c r="F5370">
        <v>1.9</v>
      </c>
      <c r="G5370">
        <v>-5.0999999999999996</v>
      </c>
      <c r="H5370">
        <v>-3</v>
      </c>
      <c r="I5370">
        <v>-3</v>
      </c>
    </row>
    <row r="5371" spans="1:9" x14ac:dyDescent="0.25">
      <c r="A5371" s="1">
        <v>43435</v>
      </c>
      <c r="B5371" t="s">
        <v>34</v>
      </c>
      <c r="C5371" t="s">
        <v>26</v>
      </c>
      <c r="D5371">
        <v>96.220100000000002</v>
      </c>
      <c r="E5371">
        <v>87.125879999999995</v>
      </c>
      <c r="F5371">
        <v>0</v>
      </c>
      <c r="G5371">
        <v>3.4</v>
      </c>
      <c r="H5371">
        <v>2.2000000000000002</v>
      </c>
      <c r="I5371">
        <v>2.2000000000000002</v>
      </c>
    </row>
    <row r="5372" spans="1:9" x14ac:dyDescent="0.25">
      <c r="A5372" s="1">
        <v>43435</v>
      </c>
      <c r="B5372" t="s">
        <v>34</v>
      </c>
      <c r="C5372" t="s">
        <v>27</v>
      </c>
      <c r="D5372">
        <v>104.06408</v>
      </c>
      <c r="E5372">
        <v>100.9606</v>
      </c>
      <c r="F5372">
        <v>0.7</v>
      </c>
      <c r="G5372">
        <v>-0.8</v>
      </c>
      <c r="H5372">
        <v>-1.7</v>
      </c>
      <c r="I5372">
        <v>-1.7</v>
      </c>
    </row>
    <row r="5373" spans="1:9" x14ac:dyDescent="0.25">
      <c r="A5373" s="1">
        <v>43435</v>
      </c>
      <c r="B5373" t="s">
        <v>34</v>
      </c>
      <c r="C5373" t="s">
        <v>28</v>
      </c>
      <c r="D5373">
        <v>91.911169999999998</v>
      </c>
      <c r="E5373">
        <v>85.991290000000006</v>
      </c>
      <c r="F5373">
        <v>-1.1000000000000001</v>
      </c>
      <c r="G5373">
        <v>2.5</v>
      </c>
      <c r="H5373">
        <v>1.7</v>
      </c>
      <c r="I5373">
        <v>1.7</v>
      </c>
    </row>
    <row r="5374" spans="1:9" x14ac:dyDescent="0.25">
      <c r="A5374" s="1">
        <v>43435</v>
      </c>
      <c r="B5374" t="s">
        <v>34</v>
      </c>
      <c r="C5374" t="s">
        <v>29</v>
      </c>
      <c r="D5374">
        <v>97.636380000000003</v>
      </c>
      <c r="E5374">
        <v>94.366810000000001</v>
      </c>
      <c r="F5374">
        <v>1.6</v>
      </c>
      <c r="G5374">
        <v>-3.9</v>
      </c>
      <c r="H5374">
        <v>-1.7</v>
      </c>
      <c r="I5374">
        <v>-1.7</v>
      </c>
    </row>
    <row r="5375" spans="1:9" x14ac:dyDescent="0.25">
      <c r="A5375" s="1">
        <v>43435</v>
      </c>
      <c r="B5375" t="s">
        <v>34</v>
      </c>
      <c r="C5375" t="s">
        <v>30</v>
      </c>
      <c r="D5375">
        <v>86.189539999999994</v>
      </c>
      <c r="E5375">
        <v>85.882850000000005</v>
      </c>
      <c r="F5375">
        <v>2.1</v>
      </c>
      <c r="G5375">
        <v>1.4</v>
      </c>
      <c r="H5375">
        <v>-0.8</v>
      </c>
      <c r="I5375">
        <v>-0.8</v>
      </c>
    </row>
    <row r="5376" spans="1:9" x14ac:dyDescent="0.25">
      <c r="A5376" s="1">
        <v>43435</v>
      </c>
      <c r="B5376" t="s">
        <v>34</v>
      </c>
      <c r="C5376" t="s">
        <v>31</v>
      </c>
      <c r="D5376">
        <v>79.301289999999995</v>
      </c>
      <c r="E5376">
        <v>88.546409999999995</v>
      </c>
      <c r="F5376">
        <v>-5.6</v>
      </c>
      <c r="G5376">
        <v>-8.1</v>
      </c>
      <c r="H5376">
        <v>0.1</v>
      </c>
      <c r="I5376">
        <v>0.1</v>
      </c>
    </row>
    <row r="5377" spans="1:9" x14ac:dyDescent="0.25">
      <c r="A5377" s="1">
        <v>43435</v>
      </c>
      <c r="B5377" t="s">
        <v>34</v>
      </c>
      <c r="C5377" t="s">
        <v>32</v>
      </c>
      <c r="D5377">
        <v>93.886150000000001</v>
      </c>
      <c r="E5377">
        <v>89.640730000000005</v>
      </c>
      <c r="F5377">
        <v>0.8</v>
      </c>
      <c r="G5377">
        <v>-2.5</v>
      </c>
      <c r="H5377">
        <v>-1.1000000000000001</v>
      </c>
      <c r="I5377">
        <v>-1.1000000000000001</v>
      </c>
    </row>
    <row r="5378" spans="1:9" x14ac:dyDescent="0.25">
      <c r="A5378" s="1">
        <v>43435</v>
      </c>
      <c r="B5378" t="s">
        <v>34</v>
      </c>
      <c r="C5378" t="s">
        <v>33</v>
      </c>
      <c r="D5378">
        <v>127.37929</v>
      </c>
      <c r="E5378">
        <v>111.14596</v>
      </c>
      <c r="F5378">
        <v>3.3</v>
      </c>
      <c r="G5378">
        <v>7.5</v>
      </c>
      <c r="H5378">
        <v>1.4</v>
      </c>
      <c r="I5378">
        <v>1.4</v>
      </c>
    </row>
    <row r="5379" spans="1:9" x14ac:dyDescent="0.25">
      <c r="A5379" s="1">
        <v>43466</v>
      </c>
      <c r="B5379" t="s">
        <v>5</v>
      </c>
      <c r="C5379" t="s">
        <v>6</v>
      </c>
      <c r="D5379">
        <v>78.045670000000001</v>
      </c>
      <c r="E5379">
        <v>80.003110000000007</v>
      </c>
      <c r="F5379">
        <v>0.2</v>
      </c>
      <c r="G5379">
        <v>5.5</v>
      </c>
      <c r="H5379">
        <v>5.5</v>
      </c>
      <c r="I5379">
        <v>3.1</v>
      </c>
    </row>
    <row r="5380" spans="1:9" x14ac:dyDescent="0.25">
      <c r="A5380" s="1">
        <v>43466</v>
      </c>
      <c r="B5380" t="s">
        <v>5</v>
      </c>
      <c r="C5380" t="s">
        <v>7</v>
      </c>
      <c r="D5380">
        <v>84.860929999999996</v>
      </c>
      <c r="E5380">
        <v>90.743870000000001</v>
      </c>
      <c r="F5380">
        <v>-1.5</v>
      </c>
      <c r="G5380">
        <v>3.7</v>
      </c>
      <c r="H5380">
        <v>3.7</v>
      </c>
      <c r="I5380">
        <v>1.1000000000000001</v>
      </c>
    </row>
    <row r="5381" spans="1:9" x14ac:dyDescent="0.25">
      <c r="A5381" s="1">
        <v>43466</v>
      </c>
      <c r="B5381" t="s">
        <v>5</v>
      </c>
      <c r="C5381" t="s">
        <v>8</v>
      </c>
      <c r="D5381">
        <v>69.332430000000002</v>
      </c>
      <c r="E5381">
        <v>78.520399999999995</v>
      </c>
      <c r="F5381">
        <v>-6.7</v>
      </c>
      <c r="G5381">
        <v>-11</v>
      </c>
      <c r="H5381">
        <v>-11</v>
      </c>
      <c r="I5381">
        <v>-5.4</v>
      </c>
    </row>
    <row r="5382" spans="1:9" x14ac:dyDescent="0.25">
      <c r="A5382" s="1">
        <v>43466</v>
      </c>
      <c r="B5382" t="s">
        <v>5</v>
      </c>
      <c r="C5382" t="s">
        <v>9</v>
      </c>
      <c r="D5382">
        <v>64.908969999999997</v>
      </c>
      <c r="E5382">
        <v>68.160340000000005</v>
      </c>
      <c r="F5382">
        <v>-2.2999999999999998</v>
      </c>
      <c r="G5382">
        <v>4.2</v>
      </c>
      <c r="H5382">
        <v>4.2</v>
      </c>
      <c r="I5382">
        <v>1.8</v>
      </c>
    </row>
    <row r="5383" spans="1:9" x14ac:dyDescent="0.25">
      <c r="A5383" s="1">
        <v>43466</v>
      </c>
      <c r="B5383" t="s">
        <v>5</v>
      </c>
      <c r="C5383" t="s">
        <v>10</v>
      </c>
      <c r="D5383">
        <v>66.166499999999999</v>
      </c>
      <c r="E5383">
        <v>71.314670000000007</v>
      </c>
      <c r="F5383">
        <v>14.7</v>
      </c>
      <c r="G5383">
        <v>16</v>
      </c>
      <c r="H5383">
        <v>16</v>
      </c>
      <c r="I5383">
        <v>2.2999999999999998</v>
      </c>
    </row>
    <row r="5384" spans="1:9" x14ac:dyDescent="0.25">
      <c r="A5384" s="1">
        <v>43466</v>
      </c>
      <c r="B5384" t="s">
        <v>5</v>
      </c>
      <c r="C5384" t="s">
        <v>11</v>
      </c>
      <c r="D5384">
        <v>74.904020000000003</v>
      </c>
      <c r="E5384">
        <v>78.494820000000004</v>
      </c>
      <c r="F5384">
        <v>3.4</v>
      </c>
      <c r="G5384">
        <v>7.5</v>
      </c>
      <c r="H5384">
        <v>7.5</v>
      </c>
      <c r="I5384">
        <v>-0.4</v>
      </c>
    </row>
    <row r="5385" spans="1:9" x14ac:dyDescent="0.25">
      <c r="A5385" s="1">
        <v>43466</v>
      </c>
      <c r="B5385" t="s">
        <v>5</v>
      </c>
      <c r="C5385" t="s">
        <v>12</v>
      </c>
      <c r="D5385">
        <v>74.256100000000004</v>
      </c>
      <c r="E5385">
        <v>74.562399999999997</v>
      </c>
      <c r="F5385">
        <v>0.4</v>
      </c>
      <c r="G5385">
        <v>-9.1</v>
      </c>
      <c r="H5385">
        <v>-9.1</v>
      </c>
      <c r="I5385">
        <v>-6.2</v>
      </c>
    </row>
    <row r="5386" spans="1:9" x14ac:dyDescent="0.25">
      <c r="A5386" s="1">
        <v>43466</v>
      </c>
      <c r="B5386" t="s">
        <v>5</v>
      </c>
      <c r="C5386" t="s">
        <v>13</v>
      </c>
      <c r="D5386">
        <v>53.643740000000001</v>
      </c>
      <c r="E5386">
        <v>69.514439999999993</v>
      </c>
      <c r="F5386">
        <v>2.4</v>
      </c>
      <c r="G5386">
        <v>3.7</v>
      </c>
      <c r="H5386">
        <v>3.7</v>
      </c>
      <c r="I5386">
        <v>-2.7</v>
      </c>
    </row>
    <row r="5387" spans="1:9" x14ac:dyDescent="0.25">
      <c r="A5387" s="1">
        <v>43466</v>
      </c>
      <c r="B5387" t="s">
        <v>5</v>
      </c>
      <c r="C5387" t="s">
        <v>14</v>
      </c>
      <c r="D5387">
        <v>74.423940000000002</v>
      </c>
      <c r="E5387">
        <v>77.121179999999995</v>
      </c>
      <c r="F5387">
        <v>6.2</v>
      </c>
      <c r="G5387">
        <v>8.8000000000000007</v>
      </c>
      <c r="H5387">
        <v>8.8000000000000007</v>
      </c>
      <c r="I5387">
        <v>4.4000000000000004</v>
      </c>
    </row>
    <row r="5388" spans="1:9" x14ac:dyDescent="0.25">
      <c r="A5388" s="1">
        <v>43466</v>
      </c>
      <c r="B5388" t="s">
        <v>5</v>
      </c>
      <c r="C5388" t="s">
        <v>15</v>
      </c>
      <c r="D5388">
        <v>89.155140000000003</v>
      </c>
      <c r="E5388">
        <v>91.444909999999993</v>
      </c>
      <c r="F5388">
        <v>-2.2000000000000002</v>
      </c>
      <c r="G5388">
        <v>-3.5</v>
      </c>
      <c r="H5388">
        <v>-3.5</v>
      </c>
      <c r="I5388">
        <v>0.8</v>
      </c>
    </row>
    <row r="5389" spans="1:9" x14ac:dyDescent="0.25">
      <c r="A5389" s="1">
        <v>43466</v>
      </c>
      <c r="B5389" t="s">
        <v>5</v>
      </c>
      <c r="C5389" t="s">
        <v>16</v>
      </c>
      <c r="D5389">
        <v>80.162800000000004</v>
      </c>
      <c r="E5389">
        <v>80.273820000000001</v>
      </c>
      <c r="F5389">
        <v>5.6</v>
      </c>
      <c r="G5389">
        <v>-4.8</v>
      </c>
      <c r="H5389">
        <v>-4.8</v>
      </c>
      <c r="I5389">
        <v>-4.4000000000000004</v>
      </c>
    </row>
    <row r="5390" spans="1:9" x14ac:dyDescent="0.25">
      <c r="A5390" s="1">
        <v>43466</v>
      </c>
      <c r="B5390" t="s">
        <v>5</v>
      </c>
      <c r="C5390" t="s">
        <v>17</v>
      </c>
      <c r="D5390">
        <v>95.819940000000003</v>
      </c>
      <c r="E5390">
        <v>87.833849999999998</v>
      </c>
      <c r="F5390">
        <v>1.6</v>
      </c>
      <c r="G5390">
        <v>3.9</v>
      </c>
      <c r="H5390">
        <v>3.9</v>
      </c>
      <c r="I5390">
        <v>-2.5</v>
      </c>
    </row>
    <row r="5391" spans="1:9" x14ac:dyDescent="0.25">
      <c r="A5391" s="1">
        <v>43466</v>
      </c>
      <c r="B5391" t="s">
        <v>5</v>
      </c>
      <c r="C5391" t="s">
        <v>18</v>
      </c>
      <c r="D5391">
        <v>81.296570000000003</v>
      </c>
      <c r="E5391">
        <v>78.108410000000006</v>
      </c>
      <c r="F5391">
        <v>0.5</v>
      </c>
      <c r="G5391">
        <v>-1.4</v>
      </c>
      <c r="H5391">
        <v>-1.4</v>
      </c>
      <c r="I5391">
        <v>-1.2</v>
      </c>
    </row>
    <row r="5392" spans="1:9" x14ac:dyDescent="0.25">
      <c r="A5392" s="1">
        <v>43466</v>
      </c>
      <c r="B5392" t="s">
        <v>5</v>
      </c>
      <c r="C5392" t="s">
        <v>19</v>
      </c>
      <c r="D5392">
        <v>80.046379999999999</v>
      </c>
      <c r="E5392">
        <v>79.939700000000002</v>
      </c>
      <c r="F5392">
        <v>-1.2</v>
      </c>
      <c r="G5392">
        <v>3.1</v>
      </c>
      <c r="H5392">
        <v>3.1</v>
      </c>
      <c r="I5392">
        <v>1.6</v>
      </c>
    </row>
    <row r="5393" spans="1:9" x14ac:dyDescent="0.25">
      <c r="A5393" s="1">
        <v>43466</v>
      </c>
      <c r="B5393" t="s">
        <v>5</v>
      </c>
      <c r="C5393" t="s">
        <v>20</v>
      </c>
      <c r="D5393">
        <v>92.916380000000004</v>
      </c>
      <c r="E5393">
        <v>78.528289999999998</v>
      </c>
      <c r="F5393">
        <v>1.4</v>
      </c>
      <c r="G5393">
        <v>-1.6</v>
      </c>
      <c r="H5393">
        <v>-1.6</v>
      </c>
      <c r="I5393">
        <v>-1.1000000000000001</v>
      </c>
    </row>
    <row r="5394" spans="1:9" x14ac:dyDescent="0.25">
      <c r="A5394" s="1">
        <v>43466</v>
      </c>
      <c r="B5394" t="s">
        <v>5</v>
      </c>
      <c r="C5394" t="s">
        <v>21</v>
      </c>
      <c r="D5394">
        <v>89.655500000000004</v>
      </c>
      <c r="E5394">
        <v>86.722130000000007</v>
      </c>
      <c r="F5394">
        <v>2.7</v>
      </c>
      <c r="G5394">
        <v>3.2</v>
      </c>
      <c r="H5394">
        <v>3.2</v>
      </c>
      <c r="I5394">
        <v>-2.4</v>
      </c>
    </row>
    <row r="5395" spans="1:9" x14ac:dyDescent="0.25">
      <c r="A5395" s="1">
        <v>43466</v>
      </c>
      <c r="B5395" t="s">
        <v>5</v>
      </c>
      <c r="C5395" t="s">
        <v>22</v>
      </c>
      <c r="D5395">
        <v>91.88485</v>
      </c>
      <c r="E5395">
        <v>86.284199999999998</v>
      </c>
      <c r="F5395">
        <v>0</v>
      </c>
      <c r="G5395">
        <v>0.9</v>
      </c>
      <c r="H5395">
        <v>0.9</v>
      </c>
      <c r="I5395">
        <v>0.7</v>
      </c>
    </row>
    <row r="5396" spans="1:9" x14ac:dyDescent="0.25">
      <c r="A5396" s="1">
        <v>43466</v>
      </c>
      <c r="B5396" t="s">
        <v>5</v>
      </c>
      <c r="C5396" t="s">
        <v>23</v>
      </c>
      <c r="D5396">
        <v>73.267120000000006</v>
      </c>
      <c r="E5396">
        <v>74.944249999999997</v>
      </c>
      <c r="F5396">
        <v>0.1</v>
      </c>
      <c r="G5396">
        <v>6.3</v>
      </c>
      <c r="H5396">
        <v>6.3</v>
      </c>
      <c r="I5396">
        <v>2.9</v>
      </c>
    </row>
    <row r="5397" spans="1:9" x14ac:dyDescent="0.25">
      <c r="A5397" s="1">
        <v>43466</v>
      </c>
      <c r="B5397" t="s">
        <v>5</v>
      </c>
      <c r="C5397" t="s">
        <v>24</v>
      </c>
      <c r="D5397">
        <v>81.709500000000006</v>
      </c>
      <c r="E5397">
        <v>79.797880000000006</v>
      </c>
      <c r="F5397">
        <v>2.7</v>
      </c>
      <c r="G5397">
        <v>5.5</v>
      </c>
      <c r="H5397">
        <v>5.5</v>
      </c>
      <c r="I5397">
        <v>2.5</v>
      </c>
    </row>
    <row r="5398" spans="1:9" x14ac:dyDescent="0.25">
      <c r="A5398" s="1">
        <v>43466</v>
      </c>
      <c r="B5398" t="s">
        <v>5</v>
      </c>
      <c r="C5398" t="s">
        <v>25</v>
      </c>
      <c r="D5398">
        <v>83.682379999999995</v>
      </c>
      <c r="E5398">
        <v>85.972620000000006</v>
      </c>
      <c r="F5398">
        <v>3.7</v>
      </c>
      <c r="G5398">
        <v>2.9</v>
      </c>
      <c r="H5398">
        <v>2.9</v>
      </c>
      <c r="I5398">
        <v>-0.2</v>
      </c>
    </row>
    <row r="5399" spans="1:9" x14ac:dyDescent="0.25">
      <c r="A5399" s="1">
        <v>43466</v>
      </c>
      <c r="B5399" t="s">
        <v>5</v>
      </c>
      <c r="C5399" t="s">
        <v>26</v>
      </c>
      <c r="D5399">
        <v>75.936220000000006</v>
      </c>
      <c r="E5399">
        <v>78.391930000000002</v>
      </c>
      <c r="F5399">
        <v>0.1</v>
      </c>
      <c r="G5399">
        <v>7.3</v>
      </c>
      <c r="H5399">
        <v>7.3</v>
      </c>
      <c r="I5399">
        <v>5.0999999999999996</v>
      </c>
    </row>
    <row r="5400" spans="1:9" x14ac:dyDescent="0.25">
      <c r="A5400" s="1">
        <v>43466</v>
      </c>
      <c r="B5400" t="s">
        <v>5</v>
      </c>
      <c r="C5400" t="s">
        <v>27</v>
      </c>
      <c r="D5400">
        <v>80.41892</v>
      </c>
      <c r="E5400">
        <v>84.637600000000006</v>
      </c>
      <c r="F5400">
        <v>-0.6</v>
      </c>
      <c r="G5400">
        <v>3.1</v>
      </c>
      <c r="H5400">
        <v>3.1</v>
      </c>
      <c r="I5400">
        <v>1.4</v>
      </c>
    </row>
    <row r="5401" spans="1:9" x14ac:dyDescent="0.25">
      <c r="A5401" s="1">
        <v>43466</v>
      </c>
      <c r="B5401" t="s">
        <v>5</v>
      </c>
      <c r="C5401" t="s">
        <v>28</v>
      </c>
      <c r="D5401">
        <v>74.846850000000003</v>
      </c>
      <c r="E5401">
        <v>73.97287</v>
      </c>
      <c r="F5401">
        <v>-2.1</v>
      </c>
      <c r="G5401">
        <v>6.4</v>
      </c>
      <c r="H5401">
        <v>6.4</v>
      </c>
      <c r="I5401">
        <v>5.4</v>
      </c>
    </row>
    <row r="5402" spans="1:9" x14ac:dyDescent="0.25">
      <c r="A5402" s="1">
        <v>43466</v>
      </c>
      <c r="B5402" t="s">
        <v>5</v>
      </c>
      <c r="C5402" t="s">
        <v>29</v>
      </c>
      <c r="D5402">
        <v>82.440579999999997</v>
      </c>
      <c r="E5402">
        <v>84.322919999999996</v>
      </c>
      <c r="F5402">
        <v>-0.2</v>
      </c>
      <c r="G5402">
        <v>3.9</v>
      </c>
      <c r="H5402">
        <v>3.9</v>
      </c>
      <c r="I5402">
        <v>2.4</v>
      </c>
    </row>
    <row r="5403" spans="1:9" x14ac:dyDescent="0.25">
      <c r="A5403" s="1">
        <v>43466</v>
      </c>
      <c r="B5403" t="s">
        <v>5</v>
      </c>
      <c r="C5403" t="s">
        <v>30</v>
      </c>
      <c r="D5403">
        <v>70.063969999999998</v>
      </c>
      <c r="E5403">
        <v>73.914820000000006</v>
      </c>
      <c r="F5403">
        <v>0.4</v>
      </c>
      <c r="G5403">
        <v>5</v>
      </c>
      <c r="H5403">
        <v>5</v>
      </c>
      <c r="I5403">
        <v>3.6</v>
      </c>
    </row>
    <row r="5404" spans="1:9" x14ac:dyDescent="0.25">
      <c r="A5404" s="1">
        <v>43466</v>
      </c>
      <c r="B5404" t="s">
        <v>5</v>
      </c>
      <c r="C5404" t="s">
        <v>31</v>
      </c>
      <c r="D5404">
        <v>69.30762</v>
      </c>
      <c r="E5404">
        <v>78.876660000000001</v>
      </c>
      <c r="F5404">
        <v>2</v>
      </c>
      <c r="G5404">
        <v>11.5</v>
      </c>
      <c r="H5404">
        <v>11.5</v>
      </c>
      <c r="I5404">
        <v>5.7</v>
      </c>
    </row>
    <row r="5405" spans="1:9" x14ac:dyDescent="0.25">
      <c r="A5405" s="1">
        <v>43466</v>
      </c>
      <c r="B5405" t="s">
        <v>5</v>
      </c>
      <c r="C5405" t="s">
        <v>32</v>
      </c>
      <c r="D5405">
        <v>76.845699999999994</v>
      </c>
      <c r="E5405">
        <v>79.834999999999994</v>
      </c>
      <c r="F5405">
        <v>1.7</v>
      </c>
      <c r="G5405">
        <v>1.8</v>
      </c>
      <c r="H5405">
        <v>1.8</v>
      </c>
      <c r="I5405">
        <v>1.6</v>
      </c>
    </row>
    <row r="5406" spans="1:9" x14ac:dyDescent="0.25">
      <c r="A5406" s="1">
        <v>43466</v>
      </c>
      <c r="B5406" t="s">
        <v>5</v>
      </c>
      <c r="C5406" t="s">
        <v>33</v>
      </c>
      <c r="D5406">
        <v>86.327039999999997</v>
      </c>
      <c r="E5406">
        <v>92.380139999999997</v>
      </c>
      <c r="F5406">
        <v>-4.3</v>
      </c>
      <c r="G5406">
        <v>11.7</v>
      </c>
      <c r="H5406">
        <v>11.7</v>
      </c>
      <c r="I5406">
        <v>4.2</v>
      </c>
    </row>
    <row r="5407" spans="1:9" x14ac:dyDescent="0.25">
      <c r="A5407" s="1">
        <v>43466</v>
      </c>
      <c r="B5407" t="s">
        <v>34</v>
      </c>
      <c r="C5407" t="s">
        <v>6</v>
      </c>
      <c r="D5407">
        <v>87.086119999999994</v>
      </c>
      <c r="E5407">
        <v>90.336200000000005</v>
      </c>
      <c r="F5407">
        <v>-0.3</v>
      </c>
      <c r="G5407">
        <v>2</v>
      </c>
      <c r="H5407">
        <v>2</v>
      </c>
      <c r="I5407">
        <v>0.2</v>
      </c>
    </row>
    <row r="5408" spans="1:9" x14ac:dyDescent="0.25">
      <c r="A5408" s="1">
        <v>43466</v>
      </c>
      <c r="B5408" t="s">
        <v>34</v>
      </c>
      <c r="C5408" t="s">
        <v>7</v>
      </c>
      <c r="D5408">
        <v>92.857500000000002</v>
      </c>
      <c r="E5408">
        <v>102.5154</v>
      </c>
      <c r="F5408">
        <v>-3</v>
      </c>
      <c r="G5408">
        <v>0.7</v>
      </c>
      <c r="H5408">
        <v>0.7</v>
      </c>
      <c r="I5408">
        <v>-1.1000000000000001</v>
      </c>
    </row>
    <row r="5409" spans="1:9" x14ac:dyDescent="0.25">
      <c r="A5409" s="1">
        <v>43466</v>
      </c>
      <c r="B5409" t="s">
        <v>34</v>
      </c>
      <c r="C5409" t="s">
        <v>8</v>
      </c>
      <c r="D5409">
        <v>78.583100000000002</v>
      </c>
      <c r="E5409">
        <v>89.439790000000002</v>
      </c>
      <c r="F5409">
        <v>-7.8</v>
      </c>
      <c r="G5409">
        <v>-12.7</v>
      </c>
      <c r="H5409">
        <v>-12.7</v>
      </c>
      <c r="I5409">
        <v>-6.3</v>
      </c>
    </row>
    <row r="5410" spans="1:9" x14ac:dyDescent="0.25">
      <c r="A5410" s="1">
        <v>43466</v>
      </c>
      <c r="B5410" t="s">
        <v>34</v>
      </c>
      <c r="C5410" t="s">
        <v>9</v>
      </c>
      <c r="D5410">
        <v>72.996120000000005</v>
      </c>
      <c r="E5410">
        <v>77.547340000000005</v>
      </c>
      <c r="F5410">
        <v>-2.8</v>
      </c>
      <c r="G5410">
        <v>1</v>
      </c>
      <c r="H5410">
        <v>1</v>
      </c>
      <c r="I5410">
        <v>-0.8</v>
      </c>
    </row>
    <row r="5411" spans="1:9" x14ac:dyDescent="0.25">
      <c r="A5411" s="1">
        <v>43466</v>
      </c>
      <c r="B5411" t="s">
        <v>34</v>
      </c>
      <c r="C5411" t="s">
        <v>10</v>
      </c>
      <c r="D5411">
        <v>75.147289999999998</v>
      </c>
      <c r="E5411">
        <v>80.040239999999997</v>
      </c>
      <c r="F5411">
        <v>10</v>
      </c>
      <c r="G5411">
        <v>11.3</v>
      </c>
      <c r="H5411">
        <v>11.3</v>
      </c>
      <c r="I5411">
        <v>1.1000000000000001</v>
      </c>
    </row>
    <row r="5412" spans="1:9" x14ac:dyDescent="0.25">
      <c r="A5412" s="1">
        <v>43466</v>
      </c>
      <c r="B5412" t="s">
        <v>34</v>
      </c>
      <c r="C5412" t="s">
        <v>11</v>
      </c>
      <c r="D5412">
        <v>81.850899999999996</v>
      </c>
      <c r="E5412">
        <v>85.643799999999999</v>
      </c>
      <c r="F5412">
        <v>0.2</v>
      </c>
      <c r="G5412">
        <v>3.1</v>
      </c>
      <c r="H5412">
        <v>3.1</v>
      </c>
      <c r="I5412">
        <v>-3.3</v>
      </c>
    </row>
    <row r="5413" spans="1:9" x14ac:dyDescent="0.25">
      <c r="A5413" s="1">
        <v>43466</v>
      </c>
      <c r="B5413" t="s">
        <v>34</v>
      </c>
      <c r="C5413" t="s">
        <v>12</v>
      </c>
      <c r="D5413">
        <v>80.389960000000002</v>
      </c>
      <c r="E5413">
        <v>81.868340000000003</v>
      </c>
      <c r="F5413">
        <v>0</v>
      </c>
      <c r="G5413">
        <v>-11.7</v>
      </c>
      <c r="H5413">
        <v>-11.7</v>
      </c>
      <c r="I5413">
        <v>-7.6</v>
      </c>
    </row>
    <row r="5414" spans="1:9" x14ac:dyDescent="0.25">
      <c r="A5414" s="1">
        <v>43466</v>
      </c>
      <c r="B5414" t="s">
        <v>34</v>
      </c>
      <c r="C5414" t="s">
        <v>13</v>
      </c>
      <c r="D5414">
        <v>60.963169999999998</v>
      </c>
      <c r="E5414">
        <v>78.864090000000004</v>
      </c>
      <c r="F5414">
        <v>2.5</v>
      </c>
      <c r="G5414">
        <v>-0.3</v>
      </c>
      <c r="H5414">
        <v>-0.3</v>
      </c>
      <c r="I5414">
        <v>-7</v>
      </c>
    </row>
    <row r="5415" spans="1:9" x14ac:dyDescent="0.25">
      <c r="A5415" s="1">
        <v>43466</v>
      </c>
      <c r="B5415" t="s">
        <v>34</v>
      </c>
      <c r="C5415" t="s">
        <v>14</v>
      </c>
      <c r="D5415">
        <v>85.686009999999996</v>
      </c>
      <c r="E5415">
        <v>89.788020000000003</v>
      </c>
      <c r="F5415">
        <v>5.4</v>
      </c>
      <c r="G5415">
        <v>4.5999999999999996</v>
      </c>
      <c r="H5415">
        <v>4.5999999999999996</v>
      </c>
      <c r="I5415">
        <v>0.5</v>
      </c>
    </row>
    <row r="5416" spans="1:9" x14ac:dyDescent="0.25">
      <c r="A5416" s="1">
        <v>43466</v>
      </c>
      <c r="B5416" t="s">
        <v>34</v>
      </c>
      <c r="C5416" t="s">
        <v>15</v>
      </c>
      <c r="D5416">
        <v>101.83049</v>
      </c>
      <c r="E5416">
        <v>105.90837000000001</v>
      </c>
      <c r="F5416">
        <v>-2</v>
      </c>
      <c r="G5416">
        <v>-4.4000000000000004</v>
      </c>
      <c r="H5416">
        <v>-4.4000000000000004</v>
      </c>
      <c r="I5416">
        <v>-1.6</v>
      </c>
    </row>
    <row r="5417" spans="1:9" x14ac:dyDescent="0.25">
      <c r="A5417" s="1">
        <v>43466</v>
      </c>
      <c r="B5417" t="s">
        <v>34</v>
      </c>
      <c r="C5417" t="s">
        <v>16</v>
      </c>
      <c r="D5417">
        <v>90.97784</v>
      </c>
      <c r="E5417">
        <v>92.636849999999995</v>
      </c>
      <c r="F5417">
        <v>5.5</v>
      </c>
      <c r="G5417">
        <v>-6.9</v>
      </c>
      <c r="H5417">
        <v>-6.9</v>
      </c>
      <c r="I5417">
        <v>-7.1</v>
      </c>
    </row>
    <row r="5418" spans="1:9" x14ac:dyDescent="0.25">
      <c r="A5418" s="1">
        <v>43466</v>
      </c>
      <c r="B5418" t="s">
        <v>34</v>
      </c>
      <c r="C5418" t="s">
        <v>17</v>
      </c>
      <c r="D5418">
        <v>111.43765</v>
      </c>
      <c r="E5418">
        <v>101.60522</v>
      </c>
      <c r="F5418">
        <v>2.2999999999999998</v>
      </c>
      <c r="G5418">
        <v>1.4</v>
      </c>
      <c r="H5418">
        <v>1.4</v>
      </c>
      <c r="I5418">
        <v>-5.6</v>
      </c>
    </row>
    <row r="5419" spans="1:9" x14ac:dyDescent="0.25">
      <c r="A5419" s="1">
        <v>43466</v>
      </c>
      <c r="B5419" t="s">
        <v>34</v>
      </c>
      <c r="C5419" t="s">
        <v>18</v>
      </c>
      <c r="D5419">
        <v>93.007679999999993</v>
      </c>
      <c r="E5419">
        <v>89.353499999999997</v>
      </c>
      <c r="F5419">
        <v>-0.5</v>
      </c>
      <c r="G5419">
        <v>-3.1</v>
      </c>
      <c r="H5419">
        <v>-3.1</v>
      </c>
      <c r="I5419">
        <v>-3.3</v>
      </c>
    </row>
    <row r="5420" spans="1:9" x14ac:dyDescent="0.25">
      <c r="A5420" s="1">
        <v>43466</v>
      </c>
      <c r="B5420" t="s">
        <v>34</v>
      </c>
      <c r="C5420" t="s">
        <v>19</v>
      </c>
      <c r="D5420">
        <v>91.779349999999994</v>
      </c>
      <c r="E5420">
        <v>92.369519999999994</v>
      </c>
      <c r="F5420">
        <v>-1.7</v>
      </c>
      <c r="G5420">
        <v>0.5</v>
      </c>
      <c r="H5420">
        <v>0.5</v>
      </c>
      <c r="I5420">
        <v>-0.5</v>
      </c>
    </row>
    <row r="5421" spans="1:9" x14ac:dyDescent="0.25">
      <c r="A5421" s="1">
        <v>43466</v>
      </c>
      <c r="B5421" t="s">
        <v>34</v>
      </c>
      <c r="C5421" t="s">
        <v>20</v>
      </c>
      <c r="D5421">
        <v>104.55226999999999</v>
      </c>
      <c r="E5421">
        <v>89.099850000000004</v>
      </c>
      <c r="F5421">
        <v>2.4</v>
      </c>
      <c r="G5421">
        <v>-2.2999999999999998</v>
      </c>
      <c r="H5421">
        <v>-2.2999999999999998</v>
      </c>
      <c r="I5421">
        <v>-2.2000000000000002</v>
      </c>
    </row>
    <row r="5422" spans="1:9" x14ac:dyDescent="0.25">
      <c r="A5422" s="1">
        <v>43466</v>
      </c>
      <c r="B5422" t="s">
        <v>34</v>
      </c>
      <c r="C5422" t="s">
        <v>21</v>
      </c>
      <c r="D5422">
        <v>104.57067000000001</v>
      </c>
      <c r="E5422">
        <v>100.97475</v>
      </c>
      <c r="F5422">
        <v>2.4</v>
      </c>
      <c r="G5422">
        <v>1.6</v>
      </c>
      <c r="H5422">
        <v>1.6</v>
      </c>
      <c r="I5422">
        <v>-4.2</v>
      </c>
    </row>
    <row r="5423" spans="1:9" x14ac:dyDescent="0.25">
      <c r="A5423" s="1">
        <v>43466</v>
      </c>
      <c r="B5423" t="s">
        <v>34</v>
      </c>
      <c r="C5423" t="s">
        <v>22</v>
      </c>
      <c r="D5423">
        <v>104.91776</v>
      </c>
      <c r="E5423">
        <v>101.90474</v>
      </c>
      <c r="F5423">
        <v>2.1</v>
      </c>
      <c r="G5423">
        <v>-3.2</v>
      </c>
      <c r="H5423">
        <v>-3.2</v>
      </c>
      <c r="I5423">
        <v>-3.3</v>
      </c>
    </row>
    <row r="5424" spans="1:9" x14ac:dyDescent="0.25">
      <c r="A5424" s="1">
        <v>43466</v>
      </c>
      <c r="B5424" t="s">
        <v>34</v>
      </c>
      <c r="C5424" t="s">
        <v>23</v>
      </c>
      <c r="D5424">
        <v>81.866190000000003</v>
      </c>
      <c r="E5424">
        <v>84.440389999999994</v>
      </c>
      <c r="F5424">
        <v>0.1</v>
      </c>
      <c r="G5424">
        <v>1.9</v>
      </c>
      <c r="H5424">
        <v>1.9</v>
      </c>
      <c r="I5424">
        <v>0</v>
      </c>
    </row>
    <row r="5425" spans="1:9" x14ac:dyDescent="0.25">
      <c r="A5425" s="1">
        <v>43466</v>
      </c>
      <c r="B5425" t="s">
        <v>34</v>
      </c>
      <c r="C5425" t="s">
        <v>24</v>
      </c>
      <c r="D5425">
        <v>91.257919999999999</v>
      </c>
      <c r="E5425">
        <v>89.489660000000001</v>
      </c>
      <c r="F5425">
        <v>2.2000000000000002</v>
      </c>
      <c r="G5425">
        <v>-0.7</v>
      </c>
      <c r="H5425">
        <v>-0.7</v>
      </c>
      <c r="I5425">
        <v>-1.1000000000000001</v>
      </c>
    </row>
    <row r="5426" spans="1:9" x14ac:dyDescent="0.25">
      <c r="A5426" s="1">
        <v>43466</v>
      </c>
      <c r="B5426" t="s">
        <v>34</v>
      </c>
      <c r="C5426" t="s">
        <v>25</v>
      </c>
      <c r="D5426">
        <v>93.105410000000006</v>
      </c>
      <c r="E5426">
        <v>96.728340000000003</v>
      </c>
      <c r="F5426">
        <v>3.7</v>
      </c>
      <c r="G5426">
        <v>-2.2999999999999998</v>
      </c>
      <c r="H5426">
        <v>-2.2999999999999998</v>
      </c>
      <c r="I5426">
        <v>-2.9</v>
      </c>
    </row>
    <row r="5427" spans="1:9" x14ac:dyDescent="0.25">
      <c r="A5427" s="1">
        <v>43466</v>
      </c>
      <c r="B5427" t="s">
        <v>34</v>
      </c>
      <c r="C5427" t="s">
        <v>26</v>
      </c>
      <c r="D5427">
        <v>83.471100000000007</v>
      </c>
      <c r="E5427">
        <v>86.949190000000002</v>
      </c>
      <c r="F5427">
        <v>-0.2</v>
      </c>
      <c r="G5427">
        <v>4.5</v>
      </c>
      <c r="H5427">
        <v>4.5</v>
      </c>
      <c r="I5427">
        <v>2.5</v>
      </c>
    </row>
    <row r="5428" spans="1:9" x14ac:dyDescent="0.25">
      <c r="A5428" s="1">
        <v>43466</v>
      </c>
      <c r="B5428" t="s">
        <v>34</v>
      </c>
      <c r="C5428" t="s">
        <v>27</v>
      </c>
      <c r="D5428">
        <v>95.038830000000004</v>
      </c>
      <c r="E5428">
        <v>100.02307999999999</v>
      </c>
      <c r="F5428">
        <v>-0.9</v>
      </c>
      <c r="G5428">
        <v>0.1</v>
      </c>
      <c r="H5428">
        <v>0.1</v>
      </c>
      <c r="I5428">
        <v>-1.6</v>
      </c>
    </row>
    <row r="5429" spans="1:9" x14ac:dyDescent="0.25">
      <c r="A5429" s="1">
        <v>43466</v>
      </c>
      <c r="B5429" t="s">
        <v>34</v>
      </c>
      <c r="C5429" t="s">
        <v>28</v>
      </c>
      <c r="D5429">
        <v>86.280959999999993</v>
      </c>
      <c r="E5429">
        <v>84.823899999999995</v>
      </c>
      <c r="F5429">
        <v>-1.4</v>
      </c>
      <c r="G5429">
        <v>3.1</v>
      </c>
      <c r="H5429">
        <v>3.1</v>
      </c>
      <c r="I5429">
        <v>2.1</v>
      </c>
    </row>
    <row r="5430" spans="1:9" x14ac:dyDescent="0.25">
      <c r="A5430" s="1">
        <v>43466</v>
      </c>
      <c r="B5430" t="s">
        <v>34</v>
      </c>
      <c r="C5430" t="s">
        <v>29</v>
      </c>
      <c r="D5430">
        <v>91.414749999999998</v>
      </c>
      <c r="E5430">
        <v>93.858469999999997</v>
      </c>
      <c r="F5430">
        <v>-0.5</v>
      </c>
      <c r="G5430">
        <v>-0.8</v>
      </c>
      <c r="H5430">
        <v>-0.8</v>
      </c>
      <c r="I5430">
        <v>-1.7</v>
      </c>
    </row>
    <row r="5431" spans="1:9" x14ac:dyDescent="0.25">
      <c r="A5431" s="1">
        <v>43466</v>
      </c>
      <c r="B5431" t="s">
        <v>34</v>
      </c>
      <c r="C5431" t="s">
        <v>30</v>
      </c>
      <c r="D5431">
        <v>81.475260000000006</v>
      </c>
      <c r="E5431">
        <v>86.221270000000004</v>
      </c>
      <c r="F5431">
        <v>0.4</v>
      </c>
      <c r="G5431">
        <v>1.7</v>
      </c>
      <c r="H5431">
        <v>1.7</v>
      </c>
      <c r="I5431">
        <v>-0.6</v>
      </c>
    </row>
    <row r="5432" spans="1:9" x14ac:dyDescent="0.25">
      <c r="A5432" s="1">
        <v>43466</v>
      </c>
      <c r="B5432" t="s">
        <v>34</v>
      </c>
      <c r="C5432" t="s">
        <v>31</v>
      </c>
      <c r="D5432">
        <v>77.212109999999996</v>
      </c>
      <c r="E5432">
        <v>88.522379999999998</v>
      </c>
      <c r="F5432">
        <v>0</v>
      </c>
      <c r="G5432">
        <v>4.9000000000000004</v>
      </c>
      <c r="H5432">
        <v>4.9000000000000004</v>
      </c>
      <c r="I5432">
        <v>0.1</v>
      </c>
    </row>
    <row r="5433" spans="1:9" x14ac:dyDescent="0.25">
      <c r="A5433" s="1">
        <v>43466</v>
      </c>
      <c r="B5433" t="s">
        <v>34</v>
      </c>
      <c r="C5433" t="s">
        <v>32</v>
      </c>
      <c r="D5433">
        <v>88.210340000000002</v>
      </c>
      <c r="E5433">
        <v>91.189809999999994</v>
      </c>
      <c r="F5433">
        <v>1.7</v>
      </c>
      <c r="G5433">
        <v>-1</v>
      </c>
      <c r="H5433">
        <v>-1</v>
      </c>
      <c r="I5433">
        <v>-1.2</v>
      </c>
    </row>
    <row r="5434" spans="1:9" x14ac:dyDescent="0.25">
      <c r="A5434" s="1">
        <v>43466</v>
      </c>
      <c r="B5434" t="s">
        <v>34</v>
      </c>
      <c r="C5434" t="s">
        <v>33</v>
      </c>
      <c r="D5434">
        <v>98.476380000000006</v>
      </c>
      <c r="E5434">
        <v>106.99248</v>
      </c>
      <c r="F5434">
        <v>-3.7</v>
      </c>
      <c r="G5434">
        <v>7.5</v>
      </c>
      <c r="H5434">
        <v>7.5</v>
      </c>
      <c r="I5434">
        <v>2.7</v>
      </c>
    </row>
    <row r="5435" spans="1:9" x14ac:dyDescent="0.25">
      <c r="A5435" s="1">
        <v>43497</v>
      </c>
      <c r="B5435" t="s">
        <v>5</v>
      </c>
      <c r="C5435" t="s">
        <v>6</v>
      </c>
      <c r="D5435">
        <v>75.077119999999994</v>
      </c>
      <c r="E5435">
        <v>80.288229999999999</v>
      </c>
      <c r="F5435">
        <v>0.4</v>
      </c>
      <c r="G5435">
        <v>6.5</v>
      </c>
      <c r="H5435">
        <v>6</v>
      </c>
      <c r="I5435">
        <v>3.6</v>
      </c>
    </row>
    <row r="5436" spans="1:9" x14ac:dyDescent="0.25">
      <c r="A5436" s="1">
        <v>43497</v>
      </c>
      <c r="B5436" t="s">
        <v>5</v>
      </c>
      <c r="C5436" t="s">
        <v>7</v>
      </c>
      <c r="D5436">
        <v>89.462549999999993</v>
      </c>
      <c r="E5436">
        <v>86.563550000000006</v>
      </c>
      <c r="F5436">
        <v>-4.5999999999999996</v>
      </c>
      <c r="G5436">
        <v>-3.3</v>
      </c>
      <c r="H5436">
        <v>0</v>
      </c>
      <c r="I5436">
        <v>1.1000000000000001</v>
      </c>
    </row>
    <row r="5437" spans="1:9" x14ac:dyDescent="0.25">
      <c r="A5437" s="1">
        <v>43497</v>
      </c>
      <c r="B5437" t="s">
        <v>5</v>
      </c>
      <c r="C5437" t="s">
        <v>8</v>
      </c>
      <c r="D5437">
        <v>75.521320000000003</v>
      </c>
      <c r="E5437">
        <v>80.914850000000001</v>
      </c>
      <c r="F5437">
        <v>3</v>
      </c>
      <c r="G5437">
        <v>-12.6</v>
      </c>
      <c r="H5437">
        <v>-11.9</v>
      </c>
      <c r="I5437">
        <v>-6.5</v>
      </c>
    </row>
    <row r="5438" spans="1:9" x14ac:dyDescent="0.25">
      <c r="A5438" s="1">
        <v>43497</v>
      </c>
      <c r="B5438" t="s">
        <v>5</v>
      </c>
      <c r="C5438" t="s">
        <v>9</v>
      </c>
      <c r="D5438">
        <v>64.074709999999996</v>
      </c>
      <c r="E5438">
        <v>69.741969999999995</v>
      </c>
      <c r="F5438">
        <v>2.2999999999999998</v>
      </c>
      <c r="G5438">
        <v>5.7</v>
      </c>
      <c r="H5438">
        <v>4.9000000000000004</v>
      </c>
      <c r="I5438">
        <v>2.2999999999999998</v>
      </c>
    </row>
    <row r="5439" spans="1:9" x14ac:dyDescent="0.25">
      <c r="A5439" s="1">
        <v>43497</v>
      </c>
      <c r="B5439" t="s">
        <v>5</v>
      </c>
      <c r="C5439" t="s">
        <v>10</v>
      </c>
      <c r="D5439">
        <v>63.088810000000002</v>
      </c>
      <c r="E5439">
        <v>68.623519999999999</v>
      </c>
      <c r="F5439">
        <v>-3.8</v>
      </c>
      <c r="G5439">
        <v>-1.9</v>
      </c>
      <c r="H5439">
        <v>6.5</v>
      </c>
      <c r="I5439">
        <v>1.8</v>
      </c>
    </row>
    <row r="5440" spans="1:9" x14ac:dyDescent="0.25">
      <c r="A5440" s="1">
        <v>43497</v>
      </c>
      <c r="B5440" t="s">
        <v>5</v>
      </c>
      <c r="C5440" t="s">
        <v>11</v>
      </c>
      <c r="D5440">
        <v>70.607910000000004</v>
      </c>
      <c r="E5440">
        <v>73.896780000000007</v>
      </c>
      <c r="F5440">
        <v>-5.9</v>
      </c>
      <c r="G5440">
        <v>0.7</v>
      </c>
      <c r="H5440">
        <v>4.0999999999999996</v>
      </c>
      <c r="I5440">
        <v>0</v>
      </c>
    </row>
    <row r="5441" spans="1:9" x14ac:dyDescent="0.25">
      <c r="A5441" s="1">
        <v>43497</v>
      </c>
      <c r="B5441" t="s">
        <v>5</v>
      </c>
      <c r="C5441" t="s">
        <v>12</v>
      </c>
      <c r="D5441">
        <v>70.353840000000005</v>
      </c>
      <c r="E5441">
        <v>74.070080000000004</v>
      </c>
      <c r="F5441">
        <v>-0.7</v>
      </c>
      <c r="G5441">
        <v>-11.4</v>
      </c>
      <c r="H5441">
        <v>-10.199999999999999</v>
      </c>
      <c r="I5441">
        <v>-7.3</v>
      </c>
    </row>
    <row r="5442" spans="1:9" x14ac:dyDescent="0.25">
      <c r="A5442" s="1">
        <v>43497</v>
      </c>
      <c r="B5442" t="s">
        <v>5</v>
      </c>
      <c r="C5442" t="s">
        <v>13</v>
      </c>
      <c r="D5442">
        <v>66.132189999999994</v>
      </c>
      <c r="E5442">
        <v>70.310940000000002</v>
      </c>
      <c r="F5442">
        <v>1.1000000000000001</v>
      </c>
      <c r="G5442">
        <v>20.2</v>
      </c>
      <c r="H5442">
        <v>12.2</v>
      </c>
      <c r="I5442">
        <v>-1</v>
      </c>
    </row>
    <row r="5443" spans="1:9" x14ac:dyDescent="0.25">
      <c r="A5443" s="1">
        <v>43497</v>
      </c>
      <c r="B5443" t="s">
        <v>5</v>
      </c>
      <c r="C5443" t="s">
        <v>14</v>
      </c>
      <c r="D5443">
        <v>71.575419999999994</v>
      </c>
      <c r="E5443">
        <v>79.957719999999995</v>
      </c>
      <c r="F5443">
        <v>3.7</v>
      </c>
      <c r="G5443">
        <v>12.7</v>
      </c>
      <c r="H5443">
        <v>10.7</v>
      </c>
      <c r="I5443">
        <v>5.6</v>
      </c>
    </row>
    <row r="5444" spans="1:9" x14ac:dyDescent="0.25">
      <c r="A5444" s="1">
        <v>43497</v>
      </c>
      <c r="B5444" t="s">
        <v>5</v>
      </c>
      <c r="C5444" t="s">
        <v>15</v>
      </c>
      <c r="D5444">
        <v>86.890929999999997</v>
      </c>
      <c r="E5444">
        <v>93.239689999999996</v>
      </c>
      <c r="F5444">
        <v>2</v>
      </c>
      <c r="G5444">
        <v>-1.7</v>
      </c>
      <c r="H5444">
        <v>-2.6</v>
      </c>
      <c r="I5444">
        <v>0.6</v>
      </c>
    </row>
    <row r="5445" spans="1:9" x14ac:dyDescent="0.25">
      <c r="A5445" s="1">
        <v>43497</v>
      </c>
      <c r="B5445" t="s">
        <v>5</v>
      </c>
      <c r="C5445" t="s">
        <v>16</v>
      </c>
      <c r="D5445">
        <v>74.199169999999995</v>
      </c>
      <c r="E5445">
        <v>79.035520000000005</v>
      </c>
      <c r="F5445">
        <v>-1.5</v>
      </c>
      <c r="G5445">
        <v>-0.6</v>
      </c>
      <c r="H5445">
        <v>-2.8</v>
      </c>
      <c r="I5445">
        <v>-3.6</v>
      </c>
    </row>
    <row r="5446" spans="1:9" x14ac:dyDescent="0.25">
      <c r="A5446" s="1">
        <v>43497</v>
      </c>
      <c r="B5446" t="s">
        <v>5</v>
      </c>
      <c r="C5446" t="s">
        <v>17</v>
      </c>
      <c r="D5446">
        <v>86.108159999999998</v>
      </c>
      <c r="E5446">
        <v>87.891670000000005</v>
      </c>
      <c r="F5446">
        <v>0.1</v>
      </c>
      <c r="G5446">
        <v>2.4</v>
      </c>
      <c r="H5446">
        <v>3.2</v>
      </c>
      <c r="I5446">
        <v>-1.8</v>
      </c>
    </row>
    <row r="5447" spans="1:9" x14ac:dyDescent="0.25">
      <c r="A5447" s="1">
        <v>43497</v>
      </c>
      <c r="B5447" t="s">
        <v>5</v>
      </c>
      <c r="C5447" t="s">
        <v>18</v>
      </c>
      <c r="D5447">
        <v>76.138149999999996</v>
      </c>
      <c r="E5447">
        <v>79.046530000000004</v>
      </c>
      <c r="F5447">
        <v>1.2</v>
      </c>
      <c r="G5447">
        <v>-0.5</v>
      </c>
      <c r="H5447">
        <v>-1</v>
      </c>
      <c r="I5447">
        <v>-1.1000000000000001</v>
      </c>
    </row>
    <row r="5448" spans="1:9" x14ac:dyDescent="0.25">
      <c r="A5448" s="1">
        <v>43497</v>
      </c>
      <c r="B5448" t="s">
        <v>5</v>
      </c>
      <c r="C5448" t="s">
        <v>19</v>
      </c>
      <c r="D5448">
        <v>76.269720000000007</v>
      </c>
      <c r="E5448">
        <v>80.076149999999998</v>
      </c>
      <c r="F5448">
        <v>0.2</v>
      </c>
      <c r="G5448">
        <v>4.4000000000000004</v>
      </c>
      <c r="H5448">
        <v>3.7</v>
      </c>
      <c r="I5448">
        <v>2.2000000000000002</v>
      </c>
    </row>
    <row r="5449" spans="1:9" x14ac:dyDescent="0.25">
      <c r="A5449" s="1">
        <v>43497</v>
      </c>
      <c r="B5449" t="s">
        <v>5</v>
      </c>
      <c r="C5449" t="s">
        <v>20</v>
      </c>
      <c r="D5449">
        <v>75.263329999999996</v>
      </c>
      <c r="E5449">
        <v>76.904570000000007</v>
      </c>
      <c r="F5449">
        <v>-2.1</v>
      </c>
      <c r="G5449">
        <v>-0.6</v>
      </c>
      <c r="H5449">
        <v>-1.2</v>
      </c>
      <c r="I5449">
        <v>-0.5</v>
      </c>
    </row>
    <row r="5450" spans="1:9" x14ac:dyDescent="0.25">
      <c r="A5450" s="1">
        <v>43497</v>
      </c>
      <c r="B5450" t="s">
        <v>5</v>
      </c>
      <c r="C5450" t="s">
        <v>21</v>
      </c>
      <c r="D5450">
        <v>83.751480000000001</v>
      </c>
      <c r="E5450">
        <v>85.728899999999996</v>
      </c>
      <c r="F5450">
        <v>-1.1000000000000001</v>
      </c>
      <c r="G5450">
        <v>4.3</v>
      </c>
      <c r="H5450">
        <v>3.7</v>
      </c>
      <c r="I5450">
        <v>-1.9</v>
      </c>
    </row>
    <row r="5451" spans="1:9" x14ac:dyDescent="0.25">
      <c r="A5451" s="1">
        <v>43497</v>
      </c>
      <c r="B5451" t="s">
        <v>5</v>
      </c>
      <c r="C5451" t="s">
        <v>22</v>
      </c>
      <c r="D5451">
        <v>84.291589999999999</v>
      </c>
      <c r="E5451">
        <v>88.533259999999999</v>
      </c>
      <c r="F5451">
        <v>2.6</v>
      </c>
      <c r="G5451">
        <v>6.1</v>
      </c>
      <c r="H5451">
        <v>3.3</v>
      </c>
      <c r="I5451">
        <v>1.6</v>
      </c>
    </row>
    <row r="5452" spans="1:9" x14ac:dyDescent="0.25">
      <c r="A5452" s="1">
        <v>43497</v>
      </c>
      <c r="B5452" t="s">
        <v>5</v>
      </c>
      <c r="C5452" t="s">
        <v>23</v>
      </c>
      <c r="D5452">
        <v>71.187039999999996</v>
      </c>
      <c r="E5452">
        <v>75.673100000000005</v>
      </c>
      <c r="F5452">
        <v>1</v>
      </c>
      <c r="G5452">
        <v>8.9</v>
      </c>
      <c r="H5452">
        <v>7.5</v>
      </c>
      <c r="I5452">
        <v>3.6</v>
      </c>
    </row>
    <row r="5453" spans="1:9" x14ac:dyDescent="0.25">
      <c r="A5453" s="1">
        <v>43497</v>
      </c>
      <c r="B5453" t="s">
        <v>5</v>
      </c>
      <c r="C5453" t="s">
        <v>24</v>
      </c>
      <c r="D5453">
        <v>74.061030000000002</v>
      </c>
      <c r="E5453">
        <v>78.134079999999997</v>
      </c>
      <c r="F5453">
        <v>-2.1</v>
      </c>
      <c r="G5453">
        <v>3.4</v>
      </c>
      <c r="H5453">
        <v>4.5</v>
      </c>
      <c r="I5453">
        <v>2.7</v>
      </c>
    </row>
    <row r="5454" spans="1:9" x14ac:dyDescent="0.25">
      <c r="A5454" s="1">
        <v>43497</v>
      </c>
      <c r="B5454" t="s">
        <v>5</v>
      </c>
      <c r="C5454" t="s">
        <v>25</v>
      </c>
      <c r="D5454">
        <v>80.086709999999997</v>
      </c>
      <c r="E5454">
        <v>83.327699999999993</v>
      </c>
      <c r="F5454">
        <v>-3.1</v>
      </c>
      <c r="G5454">
        <v>1.3</v>
      </c>
      <c r="H5454">
        <v>2.1</v>
      </c>
      <c r="I5454">
        <v>0.1</v>
      </c>
    </row>
    <row r="5455" spans="1:9" x14ac:dyDescent="0.25">
      <c r="A5455" s="1">
        <v>43497</v>
      </c>
      <c r="B5455" t="s">
        <v>5</v>
      </c>
      <c r="C5455" t="s">
        <v>26</v>
      </c>
      <c r="D5455">
        <v>73.616640000000004</v>
      </c>
      <c r="E5455">
        <v>79.597239999999999</v>
      </c>
      <c r="F5455">
        <v>1.5</v>
      </c>
      <c r="G5455">
        <v>10</v>
      </c>
      <c r="H5455">
        <v>8.6</v>
      </c>
      <c r="I5455">
        <v>5.7</v>
      </c>
    </row>
    <row r="5456" spans="1:9" x14ac:dyDescent="0.25">
      <c r="A5456" s="1">
        <v>43497</v>
      </c>
      <c r="B5456" t="s">
        <v>5</v>
      </c>
      <c r="C5456" t="s">
        <v>27</v>
      </c>
      <c r="D5456">
        <v>78.008170000000007</v>
      </c>
      <c r="E5456">
        <v>83.588679999999997</v>
      </c>
      <c r="F5456">
        <v>-1.2</v>
      </c>
      <c r="G5456">
        <v>1.3</v>
      </c>
      <c r="H5456">
        <v>2.2000000000000002</v>
      </c>
      <c r="I5456">
        <v>1</v>
      </c>
    </row>
    <row r="5457" spans="1:9" x14ac:dyDescent="0.25">
      <c r="A5457" s="1">
        <v>43497</v>
      </c>
      <c r="B5457" t="s">
        <v>5</v>
      </c>
      <c r="C5457" t="s">
        <v>28</v>
      </c>
      <c r="D5457">
        <v>70.707840000000004</v>
      </c>
      <c r="E5457">
        <v>74.577680000000001</v>
      </c>
      <c r="F5457">
        <v>0.8</v>
      </c>
      <c r="G5457">
        <v>6.3</v>
      </c>
      <c r="H5457">
        <v>6.3</v>
      </c>
      <c r="I5457">
        <v>5.8</v>
      </c>
    </row>
    <row r="5458" spans="1:9" x14ac:dyDescent="0.25">
      <c r="A5458" s="1">
        <v>43497</v>
      </c>
      <c r="B5458" t="s">
        <v>5</v>
      </c>
      <c r="C5458" t="s">
        <v>29</v>
      </c>
      <c r="D5458">
        <v>77.908360000000002</v>
      </c>
      <c r="E5458">
        <v>84.232349999999997</v>
      </c>
      <c r="F5458">
        <v>-0.1</v>
      </c>
      <c r="G5458">
        <v>5.8</v>
      </c>
      <c r="H5458">
        <v>4.8</v>
      </c>
      <c r="I5458">
        <v>2.7</v>
      </c>
    </row>
    <row r="5459" spans="1:9" x14ac:dyDescent="0.25">
      <c r="A5459" s="1">
        <v>43497</v>
      </c>
      <c r="B5459" t="s">
        <v>5</v>
      </c>
      <c r="C5459" t="s">
        <v>30</v>
      </c>
      <c r="D5459">
        <v>70.907960000000003</v>
      </c>
      <c r="E5459">
        <v>74.071669999999997</v>
      </c>
      <c r="F5459">
        <v>0.2</v>
      </c>
      <c r="G5459">
        <v>6.1</v>
      </c>
      <c r="H5459">
        <v>5.6</v>
      </c>
      <c r="I5459">
        <v>4.0999999999999996</v>
      </c>
    </row>
    <row r="5460" spans="1:9" x14ac:dyDescent="0.25">
      <c r="A5460" s="1">
        <v>43497</v>
      </c>
      <c r="B5460" t="s">
        <v>5</v>
      </c>
      <c r="C5460" t="s">
        <v>31</v>
      </c>
      <c r="D5460">
        <v>71.645470000000003</v>
      </c>
      <c r="E5460">
        <v>72.206000000000003</v>
      </c>
      <c r="F5460">
        <v>-8.5</v>
      </c>
      <c r="G5460">
        <v>-1.1000000000000001</v>
      </c>
      <c r="H5460">
        <v>4.7</v>
      </c>
      <c r="I5460">
        <v>5.2</v>
      </c>
    </row>
    <row r="5461" spans="1:9" x14ac:dyDescent="0.25">
      <c r="A5461" s="1">
        <v>43497</v>
      </c>
      <c r="B5461" t="s">
        <v>5</v>
      </c>
      <c r="C5461" t="s">
        <v>32</v>
      </c>
      <c r="D5461">
        <v>73.505350000000007</v>
      </c>
      <c r="E5461">
        <v>77.191149999999993</v>
      </c>
      <c r="F5461">
        <v>-3.3</v>
      </c>
      <c r="G5461">
        <v>0.2</v>
      </c>
      <c r="H5461">
        <v>1</v>
      </c>
      <c r="I5461">
        <v>1.5</v>
      </c>
    </row>
    <row r="5462" spans="1:9" x14ac:dyDescent="0.25">
      <c r="A5462" s="1">
        <v>43497</v>
      </c>
      <c r="B5462" t="s">
        <v>5</v>
      </c>
      <c r="C5462" t="s">
        <v>33</v>
      </c>
      <c r="D5462">
        <v>82.367699999999999</v>
      </c>
      <c r="E5462">
        <v>89.753870000000006</v>
      </c>
      <c r="F5462">
        <v>-2.8</v>
      </c>
      <c r="G5462">
        <v>6.7</v>
      </c>
      <c r="H5462">
        <v>9.1999999999999993</v>
      </c>
      <c r="I5462">
        <v>5.3</v>
      </c>
    </row>
    <row r="5463" spans="1:9" x14ac:dyDescent="0.25">
      <c r="A5463" s="1">
        <v>43497</v>
      </c>
      <c r="B5463" t="s">
        <v>34</v>
      </c>
      <c r="C5463" t="s">
        <v>6</v>
      </c>
      <c r="D5463">
        <v>84.122159999999994</v>
      </c>
      <c r="E5463">
        <v>89.688100000000006</v>
      </c>
      <c r="F5463">
        <v>-0.7</v>
      </c>
      <c r="G5463">
        <v>3.8</v>
      </c>
      <c r="H5463">
        <v>2.9</v>
      </c>
      <c r="I5463">
        <v>0.7</v>
      </c>
    </row>
    <row r="5464" spans="1:9" x14ac:dyDescent="0.25">
      <c r="A5464" s="1">
        <v>43497</v>
      </c>
      <c r="B5464" t="s">
        <v>34</v>
      </c>
      <c r="C5464" t="s">
        <v>7</v>
      </c>
      <c r="D5464">
        <v>98.865300000000005</v>
      </c>
      <c r="E5464">
        <v>96.71669</v>
      </c>
      <c r="F5464">
        <v>-5.7</v>
      </c>
      <c r="G5464">
        <v>-6</v>
      </c>
      <c r="H5464">
        <v>-2.9</v>
      </c>
      <c r="I5464">
        <v>-1.5</v>
      </c>
    </row>
    <row r="5465" spans="1:9" x14ac:dyDescent="0.25">
      <c r="A5465" s="1">
        <v>43497</v>
      </c>
      <c r="B5465" t="s">
        <v>34</v>
      </c>
      <c r="C5465" t="s">
        <v>8</v>
      </c>
      <c r="D5465">
        <v>84.782269999999997</v>
      </c>
      <c r="E5465">
        <v>90.668880000000001</v>
      </c>
      <c r="F5465">
        <v>1.4</v>
      </c>
      <c r="G5465">
        <v>-13.9</v>
      </c>
      <c r="H5465">
        <v>-13.3</v>
      </c>
      <c r="I5465">
        <v>-7.3</v>
      </c>
    </row>
    <row r="5466" spans="1:9" x14ac:dyDescent="0.25">
      <c r="A5466" s="1">
        <v>43497</v>
      </c>
      <c r="B5466" t="s">
        <v>34</v>
      </c>
      <c r="C5466" t="s">
        <v>9</v>
      </c>
      <c r="D5466">
        <v>72.333519999999993</v>
      </c>
      <c r="E5466">
        <v>79.810410000000005</v>
      </c>
      <c r="F5466">
        <v>2.9</v>
      </c>
      <c r="G5466">
        <v>3</v>
      </c>
      <c r="H5466">
        <v>1.9</v>
      </c>
      <c r="I5466">
        <v>-0.4</v>
      </c>
    </row>
    <row r="5467" spans="1:9" x14ac:dyDescent="0.25">
      <c r="A5467" s="1">
        <v>43497</v>
      </c>
      <c r="B5467" t="s">
        <v>34</v>
      </c>
      <c r="C5467" t="s">
        <v>10</v>
      </c>
      <c r="D5467">
        <v>71.872609999999995</v>
      </c>
      <c r="E5467">
        <v>78.467860000000002</v>
      </c>
      <c r="F5467">
        <v>-2</v>
      </c>
      <c r="G5467">
        <v>-4.0999999999999996</v>
      </c>
      <c r="H5467">
        <v>3.2</v>
      </c>
      <c r="I5467">
        <v>0.5</v>
      </c>
    </row>
    <row r="5468" spans="1:9" x14ac:dyDescent="0.25">
      <c r="A5468" s="1">
        <v>43497</v>
      </c>
      <c r="B5468" t="s">
        <v>34</v>
      </c>
      <c r="C5468" t="s">
        <v>11</v>
      </c>
      <c r="D5468">
        <v>77.924350000000004</v>
      </c>
      <c r="E5468">
        <v>82.810490000000001</v>
      </c>
      <c r="F5468">
        <v>-3.3</v>
      </c>
      <c r="G5468">
        <v>-2.4</v>
      </c>
      <c r="H5468">
        <v>0.3</v>
      </c>
      <c r="I5468">
        <v>-3</v>
      </c>
    </row>
    <row r="5469" spans="1:9" x14ac:dyDescent="0.25">
      <c r="A5469" s="1">
        <v>43497</v>
      </c>
      <c r="B5469" t="s">
        <v>34</v>
      </c>
      <c r="C5469" t="s">
        <v>12</v>
      </c>
      <c r="D5469">
        <v>76.723979999999997</v>
      </c>
      <c r="E5469">
        <v>81.48357</v>
      </c>
      <c r="F5469">
        <v>-0.5</v>
      </c>
      <c r="G5469">
        <v>-13.2</v>
      </c>
      <c r="H5469">
        <v>-12.5</v>
      </c>
      <c r="I5469">
        <v>-8.6</v>
      </c>
    </row>
    <row r="5470" spans="1:9" x14ac:dyDescent="0.25">
      <c r="A5470" s="1">
        <v>43497</v>
      </c>
      <c r="B5470" t="s">
        <v>34</v>
      </c>
      <c r="C5470" t="s">
        <v>13</v>
      </c>
      <c r="D5470">
        <v>72.451790000000003</v>
      </c>
      <c r="E5470">
        <v>79.473169999999996</v>
      </c>
      <c r="F5470">
        <v>0.8</v>
      </c>
      <c r="G5470">
        <v>13.4</v>
      </c>
      <c r="H5470">
        <v>6.7</v>
      </c>
      <c r="I5470">
        <v>-5.4</v>
      </c>
    </row>
    <row r="5471" spans="1:9" x14ac:dyDescent="0.25">
      <c r="A5471" s="1">
        <v>43497</v>
      </c>
      <c r="B5471" t="s">
        <v>34</v>
      </c>
      <c r="C5471" t="s">
        <v>14</v>
      </c>
      <c r="D5471">
        <v>82.541169999999994</v>
      </c>
      <c r="E5471">
        <v>90.346029999999999</v>
      </c>
      <c r="F5471">
        <v>0.6</v>
      </c>
      <c r="G5471">
        <v>9.6999999999999993</v>
      </c>
      <c r="H5471">
        <v>7</v>
      </c>
      <c r="I5471">
        <v>1.6</v>
      </c>
    </row>
    <row r="5472" spans="1:9" x14ac:dyDescent="0.25">
      <c r="A5472" s="1">
        <v>43497</v>
      </c>
      <c r="B5472" t="s">
        <v>34</v>
      </c>
      <c r="C5472" t="s">
        <v>15</v>
      </c>
      <c r="D5472">
        <v>100.21317000000001</v>
      </c>
      <c r="E5472">
        <v>105.40755</v>
      </c>
      <c r="F5472">
        <v>-0.5</v>
      </c>
      <c r="G5472">
        <v>-2.8</v>
      </c>
      <c r="H5472">
        <v>-3.6</v>
      </c>
      <c r="I5472">
        <v>-1.7</v>
      </c>
    </row>
    <row r="5473" spans="1:9" x14ac:dyDescent="0.25">
      <c r="A5473" s="1">
        <v>43497</v>
      </c>
      <c r="B5473" t="s">
        <v>34</v>
      </c>
      <c r="C5473" t="s">
        <v>16</v>
      </c>
      <c r="D5473">
        <v>84.986710000000002</v>
      </c>
      <c r="E5473">
        <v>90.202089999999998</v>
      </c>
      <c r="F5473">
        <v>-2.6</v>
      </c>
      <c r="G5473">
        <v>-2.6</v>
      </c>
      <c r="H5473">
        <v>-4.9000000000000004</v>
      </c>
      <c r="I5473">
        <v>-6.3</v>
      </c>
    </row>
    <row r="5474" spans="1:9" x14ac:dyDescent="0.25">
      <c r="A5474" s="1">
        <v>43497</v>
      </c>
      <c r="B5474" t="s">
        <v>34</v>
      </c>
      <c r="C5474" t="s">
        <v>17</v>
      </c>
      <c r="D5474">
        <v>99.698260000000005</v>
      </c>
      <c r="E5474">
        <v>99.840239999999994</v>
      </c>
      <c r="F5474">
        <v>-1.7</v>
      </c>
      <c r="G5474">
        <v>-0.3</v>
      </c>
      <c r="H5474">
        <v>0.6</v>
      </c>
      <c r="I5474">
        <v>-4.8</v>
      </c>
    </row>
    <row r="5475" spans="1:9" x14ac:dyDescent="0.25">
      <c r="A5475" s="1">
        <v>43497</v>
      </c>
      <c r="B5475" t="s">
        <v>34</v>
      </c>
      <c r="C5475" t="s">
        <v>18</v>
      </c>
      <c r="D5475">
        <v>87.953419999999994</v>
      </c>
      <c r="E5475">
        <v>91.349959999999996</v>
      </c>
      <c r="F5475">
        <v>2.2000000000000002</v>
      </c>
      <c r="G5475">
        <v>-1.1000000000000001</v>
      </c>
      <c r="H5475">
        <v>-2.2000000000000002</v>
      </c>
      <c r="I5475">
        <v>-3</v>
      </c>
    </row>
    <row r="5476" spans="1:9" x14ac:dyDescent="0.25">
      <c r="A5476" s="1">
        <v>43497</v>
      </c>
      <c r="B5476" t="s">
        <v>34</v>
      </c>
      <c r="C5476" t="s">
        <v>19</v>
      </c>
      <c r="D5476">
        <v>87.637420000000006</v>
      </c>
      <c r="E5476">
        <v>92.63467</v>
      </c>
      <c r="F5476">
        <v>0.3</v>
      </c>
      <c r="G5476">
        <v>3.6</v>
      </c>
      <c r="H5476">
        <v>2</v>
      </c>
      <c r="I5476">
        <v>0.1</v>
      </c>
    </row>
    <row r="5477" spans="1:9" x14ac:dyDescent="0.25">
      <c r="A5477" s="1">
        <v>43497</v>
      </c>
      <c r="B5477" t="s">
        <v>34</v>
      </c>
      <c r="C5477" t="s">
        <v>20</v>
      </c>
      <c r="D5477">
        <v>85.108860000000007</v>
      </c>
      <c r="E5477">
        <v>86.93159</v>
      </c>
      <c r="F5477">
        <v>-2.4</v>
      </c>
      <c r="G5477">
        <v>-0.3</v>
      </c>
      <c r="H5477">
        <v>-1.4</v>
      </c>
      <c r="I5477">
        <v>-1.5</v>
      </c>
    </row>
    <row r="5478" spans="1:9" x14ac:dyDescent="0.25">
      <c r="A5478" s="1">
        <v>43497</v>
      </c>
      <c r="B5478" t="s">
        <v>34</v>
      </c>
      <c r="C5478" t="s">
        <v>21</v>
      </c>
      <c r="D5478">
        <v>97.701840000000004</v>
      </c>
      <c r="E5478">
        <v>100.29351</v>
      </c>
      <c r="F5478">
        <v>-0.7</v>
      </c>
      <c r="G5478">
        <v>3.5</v>
      </c>
      <c r="H5478">
        <v>2.5</v>
      </c>
      <c r="I5478">
        <v>-3.5</v>
      </c>
    </row>
    <row r="5479" spans="1:9" x14ac:dyDescent="0.25">
      <c r="A5479" s="1">
        <v>43497</v>
      </c>
      <c r="B5479" t="s">
        <v>34</v>
      </c>
      <c r="C5479" t="s">
        <v>22</v>
      </c>
      <c r="D5479">
        <v>97.08569</v>
      </c>
      <c r="E5479">
        <v>102.70311</v>
      </c>
      <c r="F5479">
        <v>0.8</v>
      </c>
      <c r="G5479">
        <v>3.7</v>
      </c>
      <c r="H5479">
        <v>0</v>
      </c>
      <c r="I5479">
        <v>-2.2999999999999998</v>
      </c>
    </row>
    <row r="5480" spans="1:9" x14ac:dyDescent="0.25">
      <c r="A5480" s="1">
        <v>43497</v>
      </c>
      <c r="B5480" t="s">
        <v>34</v>
      </c>
      <c r="C5480" t="s">
        <v>23</v>
      </c>
      <c r="D5480">
        <v>79.301119999999997</v>
      </c>
      <c r="E5480">
        <v>84.286540000000002</v>
      </c>
      <c r="F5480">
        <v>-0.2</v>
      </c>
      <c r="G5480">
        <v>4.8</v>
      </c>
      <c r="H5480">
        <v>3.3</v>
      </c>
      <c r="I5480">
        <v>0.6</v>
      </c>
    </row>
    <row r="5481" spans="1:9" x14ac:dyDescent="0.25">
      <c r="A5481" s="1">
        <v>43497</v>
      </c>
      <c r="B5481" t="s">
        <v>34</v>
      </c>
      <c r="C5481" t="s">
        <v>24</v>
      </c>
      <c r="D5481">
        <v>83.116489999999999</v>
      </c>
      <c r="E5481">
        <v>87.958200000000005</v>
      </c>
      <c r="F5481">
        <v>-1.7</v>
      </c>
      <c r="G5481">
        <v>-1.2</v>
      </c>
      <c r="H5481">
        <v>-1</v>
      </c>
      <c r="I5481">
        <v>-1.2</v>
      </c>
    </row>
    <row r="5482" spans="1:9" x14ac:dyDescent="0.25">
      <c r="A5482" s="1">
        <v>43497</v>
      </c>
      <c r="B5482" t="s">
        <v>34</v>
      </c>
      <c r="C5482" t="s">
        <v>25</v>
      </c>
      <c r="D5482">
        <v>89.674340000000001</v>
      </c>
      <c r="E5482">
        <v>93.26446</v>
      </c>
      <c r="F5482">
        <v>-3.6</v>
      </c>
      <c r="G5482">
        <v>-2.7</v>
      </c>
      <c r="H5482">
        <v>-2.5</v>
      </c>
      <c r="I5482">
        <v>-2.8</v>
      </c>
    </row>
    <row r="5483" spans="1:9" x14ac:dyDescent="0.25">
      <c r="A5483" s="1">
        <v>43497</v>
      </c>
      <c r="B5483" t="s">
        <v>34</v>
      </c>
      <c r="C5483" t="s">
        <v>26</v>
      </c>
      <c r="D5483">
        <v>81.373580000000004</v>
      </c>
      <c r="E5483">
        <v>87.605860000000007</v>
      </c>
      <c r="F5483">
        <v>0.8</v>
      </c>
      <c r="G5483">
        <v>8.1999999999999993</v>
      </c>
      <c r="H5483">
        <v>6.3</v>
      </c>
      <c r="I5483">
        <v>3.2</v>
      </c>
    </row>
    <row r="5484" spans="1:9" x14ac:dyDescent="0.25">
      <c r="A5484" s="1">
        <v>43497</v>
      </c>
      <c r="B5484" t="s">
        <v>34</v>
      </c>
      <c r="C5484" t="s">
        <v>27</v>
      </c>
      <c r="D5484">
        <v>92.171589999999995</v>
      </c>
      <c r="E5484">
        <v>97.401150000000001</v>
      </c>
      <c r="F5484">
        <v>-2.6</v>
      </c>
      <c r="G5484">
        <v>-1.2</v>
      </c>
      <c r="H5484">
        <v>-0.5</v>
      </c>
      <c r="I5484">
        <v>-1.9</v>
      </c>
    </row>
    <row r="5485" spans="1:9" x14ac:dyDescent="0.25">
      <c r="A5485" s="1">
        <v>43497</v>
      </c>
      <c r="B5485" t="s">
        <v>34</v>
      </c>
      <c r="C5485" t="s">
        <v>28</v>
      </c>
      <c r="D5485">
        <v>81.223119999999994</v>
      </c>
      <c r="E5485">
        <v>85.795060000000007</v>
      </c>
      <c r="F5485">
        <v>1.1000000000000001</v>
      </c>
      <c r="G5485">
        <v>3.4</v>
      </c>
      <c r="H5485">
        <v>3.2</v>
      </c>
      <c r="I5485">
        <v>2.5</v>
      </c>
    </row>
    <row r="5486" spans="1:9" x14ac:dyDescent="0.25">
      <c r="A5486" s="1">
        <v>43497</v>
      </c>
      <c r="B5486" t="s">
        <v>34</v>
      </c>
      <c r="C5486" t="s">
        <v>29</v>
      </c>
      <c r="D5486">
        <v>86.472629999999995</v>
      </c>
      <c r="E5486">
        <v>92.199190000000002</v>
      </c>
      <c r="F5486">
        <v>-1.8</v>
      </c>
      <c r="G5486">
        <v>1.2</v>
      </c>
      <c r="H5486">
        <v>0.2</v>
      </c>
      <c r="I5486">
        <v>-1.5</v>
      </c>
    </row>
    <row r="5487" spans="1:9" x14ac:dyDescent="0.25">
      <c r="A5487" s="1">
        <v>43497</v>
      </c>
      <c r="B5487" t="s">
        <v>34</v>
      </c>
      <c r="C5487" t="s">
        <v>30</v>
      </c>
      <c r="D5487">
        <v>82.443029999999993</v>
      </c>
      <c r="E5487">
        <v>85.785049999999998</v>
      </c>
      <c r="F5487">
        <v>-0.5</v>
      </c>
      <c r="G5487">
        <v>3.5</v>
      </c>
      <c r="H5487">
        <v>2.6</v>
      </c>
      <c r="I5487">
        <v>-0.1</v>
      </c>
    </row>
    <row r="5488" spans="1:9" x14ac:dyDescent="0.25">
      <c r="A5488" s="1">
        <v>43497</v>
      </c>
      <c r="B5488" t="s">
        <v>34</v>
      </c>
      <c r="C5488" t="s">
        <v>31</v>
      </c>
      <c r="D5488">
        <v>79.550200000000004</v>
      </c>
      <c r="E5488">
        <v>80.038250000000005</v>
      </c>
      <c r="F5488">
        <v>-9.6</v>
      </c>
      <c r="G5488">
        <v>-4.9000000000000004</v>
      </c>
      <c r="H5488">
        <v>-0.3</v>
      </c>
      <c r="I5488">
        <v>-0.4</v>
      </c>
    </row>
    <row r="5489" spans="1:9" x14ac:dyDescent="0.25">
      <c r="A5489" s="1">
        <v>43497</v>
      </c>
      <c r="B5489" t="s">
        <v>34</v>
      </c>
      <c r="C5489" t="s">
        <v>32</v>
      </c>
      <c r="D5489">
        <v>82.932640000000006</v>
      </c>
      <c r="E5489">
        <v>87.754019999999997</v>
      </c>
      <c r="F5489">
        <v>-3.8</v>
      </c>
      <c r="G5489">
        <v>-2.4</v>
      </c>
      <c r="H5489">
        <v>-1.7</v>
      </c>
      <c r="I5489">
        <v>-1.2</v>
      </c>
    </row>
    <row r="5490" spans="1:9" x14ac:dyDescent="0.25">
      <c r="A5490" s="1">
        <v>43497</v>
      </c>
      <c r="B5490" t="s">
        <v>34</v>
      </c>
      <c r="C5490" t="s">
        <v>33</v>
      </c>
      <c r="D5490">
        <v>96.470280000000002</v>
      </c>
      <c r="E5490">
        <v>105.26909999999999</v>
      </c>
      <c r="F5490">
        <v>-1.6</v>
      </c>
      <c r="G5490">
        <v>4.2</v>
      </c>
      <c r="H5490">
        <v>5.8</v>
      </c>
      <c r="I5490">
        <v>3.7</v>
      </c>
    </row>
    <row r="5491" spans="1:9" x14ac:dyDescent="0.25">
      <c r="A5491" s="1">
        <v>43525</v>
      </c>
      <c r="B5491" t="s">
        <v>5</v>
      </c>
      <c r="C5491" t="s">
        <v>6</v>
      </c>
      <c r="D5491">
        <v>78.10181</v>
      </c>
      <c r="E5491">
        <v>80.134680000000003</v>
      </c>
      <c r="F5491">
        <v>-0.2</v>
      </c>
      <c r="G5491">
        <v>1.1000000000000001</v>
      </c>
      <c r="H5491">
        <v>4.3</v>
      </c>
      <c r="I5491">
        <v>3.5</v>
      </c>
    </row>
    <row r="5492" spans="1:9" x14ac:dyDescent="0.25">
      <c r="A5492" s="1">
        <v>43525</v>
      </c>
      <c r="B5492" t="s">
        <v>5</v>
      </c>
      <c r="C5492" t="s">
        <v>7</v>
      </c>
      <c r="D5492">
        <v>92.936689999999999</v>
      </c>
      <c r="E5492">
        <v>85.393230000000003</v>
      </c>
      <c r="F5492">
        <v>-1.4</v>
      </c>
      <c r="G5492">
        <v>-11.7</v>
      </c>
      <c r="H5492">
        <v>-4.4000000000000004</v>
      </c>
      <c r="I5492">
        <v>-0.3</v>
      </c>
    </row>
    <row r="5493" spans="1:9" x14ac:dyDescent="0.25">
      <c r="A5493" s="1">
        <v>43525</v>
      </c>
      <c r="B5493" t="s">
        <v>5</v>
      </c>
      <c r="C5493" t="s">
        <v>8</v>
      </c>
      <c r="D5493">
        <v>77.502449999999996</v>
      </c>
      <c r="E5493">
        <v>79.037859999999995</v>
      </c>
      <c r="F5493">
        <v>-2.2999999999999998</v>
      </c>
      <c r="G5493">
        <v>-6.4</v>
      </c>
      <c r="H5493">
        <v>-10</v>
      </c>
      <c r="I5493">
        <v>-6.5</v>
      </c>
    </row>
    <row r="5494" spans="1:9" x14ac:dyDescent="0.25">
      <c r="A5494" s="1">
        <v>43525</v>
      </c>
      <c r="B5494" t="s">
        <v>5</v>
      </c>
      <c r="C5494" t="s">
        <v>9</v>
      </c>
      <c r="D5494">
        <v>71.859030000000004</v>
      </c>
      <c r="E5494">
        <v>72.866</v>
      </c>
      <c r="F5494">
        <v>4.5</v>
      </c>
      <c r="G5494">
        <v>6.3</v>
      </c>
      <c r="H5494">
        <v>5.4</v>
      </c>
      <c r="I5494">
        <v>2.5</v>
      </c>
    </row>
    <row r="5495" spans="1:9" x14ac:dyDescent="0.25">
      <c r="A5495" s="1">
        <v>43525</v>
      </c>
      <c r="B5495" t="s">
        <v>5</v>
      </c>
      <c r="C5495" t="s">
        <v>10</v>
      </c>
      <c r="D5495">
        <v>70.255250000000004</v>
      </c>
      <c r="E5495">
        <v>72.253420000000006</v>
      </c>
      <c r="F5495">
        <v>5.3</v>
      </c>
      <c r="G5495">
        <v>-2</v>
      </c>
      <c r="H5495">
        <v>3.3</v>
      </c>
      <c r="I5495">
        <v>0.5</v>
      </c>
    </row>
    <row r="5496" spans="1:9" x14ac:dyDescent="0.25">
      <c r="A5496" s="1">
        <v>43525</v>
      </c>
      <c r="B5496" t="s">
        <v>5</v>
      </c>
      <c r="C5496" t="s">
        <v>11</v>
      </c>
      <c r="D5496">
        <v>69.636290000000002</v>
      </c>
      <c r="E5496">
        <v>73.95514</v>
      </c>
      <c r="F5496">
        <v>0.1</v>
      </c>
      <c r="G5496">
        <v>-3.1</v>
      </c>
      <c r="H5496">
        <v>1.7</v>
      </c>
      <c r="I5496">
        <v>0.2</v>
      </c>
    </row>
    <row r="5497" spans="1:9" x14ac:dyDescent="0.25">
      <c r="A5497" s="1">
        <v>43525</v>
      </c>
      <c r="B5497" t="s">
        <v>5</v>
      </c>
      <c r="C5497" t="s">
        <v>12</v>
      </c>
      <c r="D5497">
        <v>77.463179999999994</v>
      </c>
      <c r="E5497">
        <v>77.538839999999993</v>
      </c>
      <c r="F5497">
        <v>4.7</v>
      </c>
      <c r="G5497">
        <v>-5.0999999999999996</v>
      </c>
      <c r="H5497">
        <v>-8.5</v>
      </c>
      <c r="I5497">
        <v>-7.6</v>
      </c>
    </row>
    <row r="5498" spans="1:9" x14ac:dyDescent="0.25">
      <c r="A5498" s="1">
        <v>43525</v>
      </c>
      <c r="B5498" t="s">
        <v>5</v>
      </c>
      <c r="C5498" t="s">
        <v>13</v>
      </c>
      <c r="D5498">
        <v>82.497789999999995</v>
      </c>
      <c r="E5498">
        <v>70.387559999999993</v>
      </c>
      <c r="F5498">
        <v>0.1</v>
      </c>
      <c r="G5498">
        <v>5.0999999999999996</v>
      </c>
      <c r="H5498">
        <v>9.1999999999999993</v>
      </c>
      <c r="I5498">
        <v>0.1</v>
      </c>
    </row>
    <row r="5499" spans="1:9" x14ac:dyDescent="0.25">
      <c r="A5499" s="1">
        <v>43525</v>
      </c>
      <c r="B5499" t="s">
        <v>5</v>
      </c>
      <c r="C5499" t="s">
        <v>14</v>
      </c>
      <c r="D5499">
        <v>73.63749</v>
      </c>
      <c r="E5499">
        <v>75.918229999999994</v>
      </c>
      <c r="F5499">
        <v>-5.0999999999999996</v>
      </c>
      <c r="G5499">
        <v>-1</v>
      </c>
      <c r="H5499">
        <v>6.5</v>
      </c>
      <c r="I5499">
        <v>5.7</v>
      </c>
    </row>
    <row r="5500" spans="1:9" x14ac:dyDescent="0.25">
      <c r="A5500" s="1">
        <v>43525</v>
      </c>
      <c r="B5500" t="s">
        <v>5</v>
      </c>
      <c r="C5500" t="s">
        <v>15</v>
      </c>
      <c r="D5500">
        <v>92.015410000000003</v>
      </c>
      <c r="E5500">
        <v>93.794539999999998</v>
      </c>
      <c r="F5500">
        <v>0.6</v>
      </c>
      <c r="G5500">
        <v>-6.4</v>
      </c>
      <c r="H5500">
        <v>-3.9</v>
      </c>
      <c r="I5500">
        <v>0</v>
      </c>
    </row>
    <row r="5501" spans="1:9" x14ac:dyDescent="0.25">
      <c r="A5501" s="1">
        <v>43525</v>
      </c>
      <c r="B5501" t="s">
        <v>5</v>
      </c>
      <c r="C5501" t="s">
        <v>16</v>
      </c>
      <c r="D5501">
        <v>76.228859999999997</v>
      </c>
      <c r="E5501">
        <v>79.372380000000007</v>
      </c>
      <c r="F5501">
        <v>0.4</v>
      </c>
      <c r="G5501">
        <v>-4.9000000000000004</v>
      </c>
      <c r="H5501">
        <v>-3.5</v>
      </c>
      <c r="I5501">
        <v>-3.5</v>
      </c>
    </row>
    <row r="5502" spans="1:9" x14ac:dyDescent="0.25">
      <c r="A5502" s="1">
        <v>43525</v>
      </c>
      <c r="B5502" t="s">
        <v>5</v>
      </c>
      <c r="C5502" t="s">
        <v>17</v>
      </c>
      <c r="D5502">
        <v>87.721239999999995</v>
      </c>
      <c r="E5502">
        <v>88.20214</v>
      </c>
      <c r="F5502">
        <v>0.4</v>
      </c>
      <c r="G5502">
        <v>-2.6</v>
      </c>
      <c r="H5502">
        <v>1.2</v>
      </c>
      <c r="I5502">
        <v>-1.5</v>
      </c>
    </row>
    <row r="5503" spans="1:9" x14ac:dyDescent="0.25">
      <c r="A5503" s="1">
        <v>43525</v>
      </c>
      <c r="B5503" t="s">
        <v>5</v>
      </c>
      <c r="C5503" t="s">
        <v>18</v>
      </c>
      <c r="D5503">
        <v>76.042959999999994</v>
      </c>
      <c r="E5503">
        <v>77.607910000000004</v>
      </c>
      <c r="F5503">
        <v>-1.8</v>
      </c>
      <c r="G5503">
        <v>-4.7</v>
      </c>
      <c r="H5503">
        <v>-2.2000000000000002</v>
      </c>
      <c r="I5503">
        <v>-1.2</v>
      </c>
    </row>
    <row r="5504" spans="1:9" x14ac:dyDescent="0.25">
      <c r="A5504" s="1">
        <v>43525</v>
      </c>
      <c r="B5504" t="s">
        <v>5</v>
      </c>
      <c r="C5504" t="s">
        <v>19</v>
      </c>
      <c r="D5504">
        <v>78.426599999999993</v>
      </c>
      <c r="E5504">
        <v>80.884240000000005</v>
      </c>
      <c r="F5504">
        <v>1</v>
      </c>
      <c r="G5504">
        <v>1.5</v>
      </c>
      <c r="H5504">
        <v>3</v>
      </c>
      <c r="I5504">
        <v>2.5</v>
      </c>
    </row>
    <row r="5505" spans="1:9" x14ac:dyDescent="0.25">
      <c r="A5505" s="1">
        <v>43525</v>
      </c>
      <c r="B5505" t="s">
        <v>5</v>
      </c>
      <c r="C5505" t="s">
        <v>20</v>
      </c>
      <c r="D5505">
        <v>76.889349999999993</v>
      </c>
      <c r="E5505">
        <v>77.132850000000005</v>
      </c>
      <c r="F5505">
        <v>0.3</v>
      </c>
      <c r="G5505">
        <v>-4</v>
      </c>
      <c r="H5505">
        <v>-2.1</v>
      </c>
      <c r="I5505">
        <v>-0.2</v>
      </c>
    </row>
    <row r="5506" spans="1:9" x14ac:dyDescent="0.25">
      <c r="A5506" s="1">
        <v>43525</v>
      </c>
      <c r="B5506" t="s">
        <v>5</v>
      </c>
      <c r="C5506" t="s">
        <v>21</v>
      </c>
      <c r="D5506">
        <v>81.965220000000002</v>
      </c>
      <c r="E5506">
        <v>85.122010000000003</v>
      </c>
      <c r="F5506">
        <v>-0.7</v>
      </c>
      <c r="G5506">
        <v>-0.6</v>
      </c>
      <c r="H5506">
        <v>2.2999999999999998</v>
      </c>
      <c r="I5506">
        <v>-1.4</v>
      </c>
    </row>
    <row r="5507" spans="1:9" x14ac:dyDescent="0.25">
      <c r="A5507" s="1">
        <v>43525</v>
      </c>
      <c r="B5507" t="s">
        <v>5</v>
      </c>
      <c r="C5507" t="s">
        <v>22</v>
      </c>
      <c r="D5507">
        <v>86.421620000000004</v>
      </c>
      <c r="E5507">
        <v>87.866</v>
      </c>
      <c r="F5507">
        <v>-0.8</v>
      </c>
      <c r="G5507">
        <v>4.0999999999999996</v>
      </c>
      <c r="H5507">
        <v>3.6</v>
      </c>
      <c r="I5507">
        <v>2.2999999999999998</v>
      </c>
    </row>
    <row r="5508" spans="1:9" x14ac:dyDescent="0.25">
      <c r="A5508" s="1">
        <v>43525</v>
      </c>
      <c r="B5508" t="s">
        <v>5</v>
      </c>
      <c r="C5508" t="s">
        <v>23</v>
      </c>
      <c r="D5508">
        <v>72.594620000000006</v>
      </c>
      <c r="E5508">
        <v>75.405690000000007</v>
      </c>
      <c r="F5508">
        <v>-0.4</v>
      </c>
      <c r="G5508">
        <v>0.5</v>
      </c>
      <c r="H5508">
        <v>5.0999999999999996</v>
      </c>
      <c r="I5508">
        <v>3.7</v>
      </c>
    </row>
    <row r="5509" spans="1:9" x14ac:dyDescent="0.25">
      <c r="A5509" s="1">
        <v>43525</v>
      </c>
      <c r="B5509" t="s">
        <v>5</v>
      </c>
      <c r="C5509" t="s">
        <v>24</v>
      </c>
      <c r="D5509">
        <v>77.764989999999997</v>
      </c>
      <c r="E5509">
        <v>79.739559999999997</v>
      </c>
      <c r="F5509">
        <v>2.1</v>
      </c>
      <c r="G5509">
        <v>1.4</v>
      </c>
      <c r="H5509">
        <v>3.5</v>
      </c>
      <c r="I5509">
        <v>2.8</v>
      </c>
    </row>
    <row r="5510" spans="1:9" x14ac:dyDescent="0.25">
      <c r="A5510" s="1">
        <v>43525</v>
      </c>
      <c r="B5510" t="s">
        <v>5</v>
      </c>
      <c r="C5510" t="s">
        <v>25</v>
      </c>
      <c r="D5510">
        <v>82.085189999999997</v>
      </c>
      <c r="E5510">
        <v>84.768770000000004</v>
      </c>
      <c r="F5510">
        <v>1.7</v>
      </c>
      <c r="G5510">
        <v>-4</v>
      </c>
      <c r="H5510">
        <v>0</v>
      </c>
      <c r="I5510">
        <v>-0.1</v>
      </c>
    </row>
    <row r="5511" spans="1:9" x14ac:dyDescent="0.25">
      <c r="A5511" s="1">
        <v>43525</v>
      </c>
      <c r="B5511" t="s">
        <v>5</v>
      </c>
      <c r="C5511" t="s">
        <v>26</v>
      </c>
      <c r="D5511">
        <v>77.007679999999993</v>
      </c>
      <c r="E5511">
        <v>79.431640000000002</v>
      </c>
      <c r="F5511">
        <v>-0.2</v>
      </c>
      <c r="G5511">
        <v>4.3</v>
      </c>
      <c r="H5511">
        <v>7.1</v>
      </c>
      <c r="I5511">
        <v>5.7</v>
      </c>
    </row>
    <row r="5512" spans="1:9" x14ac:dyDescent="0.25">
      <c r="A5512" s="1">
        <v>43525</v>
      </c>
      <c r="B5512" t="s">
        <v>5</v>
      </c>
      <c r="C5512" t="s">
        <v>27</v>
      </c>
      <c r="D5512">
        <v>80.527199999999993</v>
      </c>
      <c r="E5512">
        <v>83.222719999999995</v>
      </c>
      <c r="F5512">
        <v>-0.4</v>
      </c>
      <c r="G5512">
        <v>-2.8</v>
      </c>
      <c r="H5512">
        <v>0.5</v>
      </c>
      <c r="I5512">
        <v>0.5</v>
      </c>
    </row>
    <row r="5513" spans="1:9" x14ac:dyDescent="0.25">
      <c r="A5513" s="1">
        <v>43525</v>
      </c>
      <c r="B5513" t="s">
        <v>5</v>
      </c>
      <c r="C5513" t="s">
        <v>28</v>
      </c>
      <c r="D5513">
        <v>74.829689999999999</v>
      </c>
      <c r="E5513">
        <v>75.25479</v>
      </c>
      <c r="F5513">
        <v>0.9</v>
      </c>
      <c r="G5513">
        <v>4.0999999999999996</v>
      </c>
      <c r="H5513">
        <v>5.6</v>
      </c>
      <c r="I5513">
        <v>6.1</v>
      </c>
    </row>
    <row r="5514" spans="1:9" x14ac:dyDescent="0.25">
      <c r="A5514" s="1">
        <v>43525</v>
      </c>
      <c r="B5514" t="s">
        <v>5</v>
      </c>
      <c r="C5514" t="s">
        <v>29</v>
      </c>
      <c r="D5514">
        <v>80.411929999999998</v>
      </c>
      <c r="E5514">
        <v>81.338970000000003</v>
      </c>
      <c r="F5514">
        <v>-3.4</v>
      </c>
      <c r="G5514">
        <v>-1.5</v>
      </c>
      <c r="H5514">
        <v>2.6</v>
      </c>
      <c r="I5514">
        <v>2.6</v>
      </c>
    </row>
    <row r="5515" spans="1:9" x14ac:dyDescent="0.25">
      <c r="A5515" s="1">
        <v>43525</v>
      </c>
      <c r="B5515" t="s">
        <v>5</v>
      </c>
      <c r="C5515" t="s">
        <v>30</v>
      </c>
      <c r="D5515">
        <v>74.536439999999999</v>
      </c>
      <c r="E5515">
        <v>72.765690000000006</v>
      </c>
      <c r="F5515">
        <v>-1.8</v>
      </c>
      <c r="G5515">
        <v>-0.7</v>
      </c>
      <c r="H5515">
        <v>3.3</v>
      </c>
      <c r="I5515">
        <v>3.7</v>
      </c>
    </row>
    <row r="5516" spans="1:9" x14ac:dyDescent="0.25">
      <c r="A5516" s="1">
        <v>43525</v>
      </c>
      <c r="B5516" t="s">
        <v>5</v>
      </c>
      <c r="C5516" t="s">
        <v>31</v>
      </c>
      <c r="D5516">
        <v>73.895759999999996</v>
      </c>
      <c r="E5516">
        <v>70.323939999999993</v>
      </c>
      <c r="F5516">
        <v>-2.6</v>
      </c>
      <c r="G5516">
        <v>-7.2</v>
      </c>
      <c r="H5516">
        <v>0.3</v>
      </c>
      <c r="I5516">
        <v>4.4000000000000004</v>
      </c>
    </row>
    <row r="5517" spans="1:9" x14ac:dyDescent="0.25">
      <c r="A5517" s="1">
        <v>43525</v>
      </c>
      <c r="B5517" t="s">
        <v>5</v>
      </c>
      <c r="C5517" t="s">
        <v>32</v>
      </c>
      <c r="D5517">
        <v>75.6875</v>
      </c>
      <c r="E5517">
        <v>76.520840000000007</v>
      </c>
      <c r="F5517">
        <v>-0.9</v>
      </c>
      <c r="G5517">
        <v>-6.7</v>
      </c>
      <c r="H5517">
        <v>-1.7</v>
      </c>
      <c r="I5517">
        <v>0.5</v>
      </c>
    </row>
    <row r="5518" spans="1:9" x14ac:dyDescent="0.25">
      <c r="A5518" s="1">
        <v>43525</v>
      </c>
      <c r="B5518" t="s">
        <v>5</v>
      </c>
      <c r="C5518" t="s">
        <v>33</v>
      </c>
      <c r="D5518">
        <v>91.487030000000004</v>
      </c>
      <c r="E5518">
        <v>90.074060000000003</v>
      </c>
      <c r="F5518">
        <v>0.4</v>
      </c>
      <c r="G5518">
        <v>2.4</v>
      </c>
      <c r="H5518">
        <v>6.7</v>
      </c>
      <c r="I5518">
        <v>5.3</v>
      </c>
    </row>
    <row r="5519" spans="1:9" x14ac:dyDescent="0.25">
      <c r="A5519" s="1">
        <v>43525</v>
      </c>
      <c r="B5519" t="s">
        <v>34</v>
      </c>
      <c r="C5519" t="s">
        <v>6</v>
      </c>
      <c r="D5519">
        <v>87.011139999999997</v>
      </c>
      <c r="E5519">
        <v>89.292529999999999</v>
      </c>
      <c r="F5519">
        <v>-0.4</v>
      </c>
      <c r="G5519">
        <v>-2.2999999999999998</v>
      </c>
      <c r="H5519">
        <v>1.1000000000000001</v>
      </c>
      <c r="I5519">
        <v>0.6</v>
      </c>
    </row>
    <row r="5520" spans="1:9" x14ac:dyDescent="0.25">
      <c r="A5520" s="1">
        <v>43525</v>
      </c>
      <c r="B5520" t="s">
        <v>34</v>
      </c>
      <c r="C5520" t="s">
        <v>7</v>
      </c>
      <c r="D5520">
        <v>103.23626</v>
      </c>
      <c r="E5520">
        <v>91.636859999999999</v>
      </c>
      <c r="F5520">
        <v>-5.3</v>
      </c>
      <c r="G5520">
        <v>-13.6</v>
      </c>
      <c r="H5520">
        <v>-7</v>
      </c>
      <c r="I5520">
        <v>-2.8</v>
      </c>
    </row>
    <row r="5521" spans="1:9" x14ac:dyDescent="0.25">
      <c r="A5521" s="1">
        <v>43525</v>
      </c>
      <c r="B5521" t="s">
        <v>34</v>
      </c>
      <c r="C5521" t="s">
        <v>8</v>
      </c>
      <c r="D5521">
        <v>86.579099999999997</v>
      </c>
      <c r="E5521">
        <v>89.691649999999996</v>
      </c>
      <c r="F5521">
        <v>-1.1000000000000001</v>
      </c>
      <c r="G5521">
        <v>-9.6999999999999993</v>
      </c>
      <c r="H5521">
        <v>-12.1</v>
      </c>
      <c r="I5521">
        <v>-7.4</v>
      </c>
    </row>
    <row r="5522" spans="1:9" x14ac:dyDescent="0.25">
      <c r="A5522" s="1">
        <v>43525</v>
      </c>
      <c r="B5522" t="s">
        <v>34</v>
      </c>
      <c r="C5522" t="s">
        <v>9</v>
      </c>
      <c r="D5522">
        <v>80.227590000000006</v>
      </c>
      <c r="E5522">
        <v>81.449449999999999</v>
      </c>
      <c r="F5522">
        <v>2.1</v>
      </c>
      <c r="G5522">
        <v>2.5</v>
      </c>
      <c r="H5522">
        <v>2.1</v>
      </c>
      <c r="I5522">
        <v>-0.4</v>
      </c>
    </row>
    <row r="5523" spans="1:9" x14ac:dyDescent="0.25">
      <c r="A5523" s="1">
        <v>43525</v>
      </c>
      <c r="B5523" t="s">
        <v>34</v>
      </c>
      <c r="C5523" t="s">
        <v>10</v>
      </c>
      <c r="D5523">
        <v>78.775419999999997</v>
      </c>
      <c r="E5523">
        <v>80.166460000000001</v>
      </c>
      <c r="F5523">
        <v>2.2000000000000002</v>
      </c>
      <c r="G5523">
        <v>-6.1</v>
      </c>
      <c r="H5523">
        <v>-0.3</v>
      </c>
      <c r="I5523">
        <v>-1</v>
      </c>
    </row>
    <row r="5524" spans="1:9" x14ac:dyDescent="0.25">
      <c r="A5524" s="1">
        <v>43525</v>
      </c>
      <c r="B5524" t="s">
        <v>34</v>
      </c>
      <c r="C5524" t="s">
        <v>11</v>
      </c>
      <c r="D5524">
        <v>76.253820000000005</v>
      </c>
      <c r="E5524">
        <v>82.400810000000007</v>
      </c>
      <c r="F5524">
        <v>-0.5</v>
      </c>
      <c r="G5524">
        <v>-6.6</v>
      </c>
      <c r="H5524">
        <v>-2</v>
      </c>
      <c r="I5524">
        <v>-2.7</v>
      </c>
    </row>
    <row r="5525" spans="1:9" x14ac:dyDescent="0.25">
      <c r="A5525" s="1">
        <v>43525</v>
      </c>
      <c r="B5525" t="s">
        <v>34</v>
      </c>
      <c r="C5525" t="s">
        <v>12</v>
      </c>
      <c r="D5525">
        <v>84.161389999999997</v>
      </c>
      <c r="E5525">
        <v>83.9345</v>
      </c>
      <c r="F5525">
        <v>3</v>
      </c>
      <c r="G5525">
        <v>-8.6</v>
      </c>
      <c r="H5525">
        <v>-11.2</v>
      </c>
      <c r="I5525">
        <v>-9</v>
      </c>
    </row>
    <row r="5526" spans="1:9" x14ac:dyDescent="0.25">
      <c r="A5526" s="1">
        <v>43525</v>
      </c>
      <c r="B5526" t="s">
        <v>34</v>
      </c>
      <c r="C5526" t="s">
        <v>13</v>
      </c>
      <c r="D5526">
        <v>88.015389999999996</v>
      </c>
      <c r="E5526">
        <v>78.092010000000002</v>
      </c>
      <c r="F5526">
        <v>-1.7</v>
      </c>
      <c r="G5526">
        <v>-0.4</v>
      </c>
      <c r="H5526">
        <v>3.8</v>
      </c>
      <c r="I5526">
        <v>-4.5</v>
      </c>
    </row>
    <row r="5527" spans="1:9" x14ac:dyDescent="0.25">
      <c r="A5527" s="1">
        <v>43525</v>
      </c>
      <c r="B5527" t="s">
        <v>34</v>
      </c>
      <c r="C5527" t="s">
        <v>14</v>
      </c>
      <c r="D5527">
        <v>84.760689999999997</v>
      </c>
      <c r="E5527">
        <v>88.423950000000005</v>
      </c>
      <c r="F5527">
        <v>-2.1</v>
      </c>
      <c r="G5527">
        <v>-4</v>
      </c>
      <c r="H5527">
        <v>3.1</v>
      </c>
      <c r="I5527">
        <v>1.7</v>
      </c>
    </row>
    <row r="5528" spans="1:9" x14ac:dyDescent="0.25">
      <c r="A5528" s="1">
        <v>43525</v>
      </c>
      <c r="B5528" t="s">
        <v>34</v>
      </c>
      <c r="C5528" t="s">
        <v>15</v>
      </c>
      <c r="D5528">
        <v>105.53787</v>
      </c>
      <c r="E5528">
        <v>108.4854</v>
      </c>
      <c r="F5528">
        <v>2.9</v>
      </c>
      <c r="G5528">
        <v>-8.6</v>
      </c>
      <c r="H5528">
        <v>-5.4</v>
      </c>
      <c r="I5528">
        <v>-2.2999999999999998</v>
      </c>
    </row>
    <row r="5529" spans="1:9" x14ac:dyDescent="0.25">
      <c r="A5529" s="1">
        <v>43525</v>
      </c>
      <c r="B5529" t="s">
        <v>34</v>
      </c>
      <c r="C5529" t="s">
        <v>16</v>
      </c>
      <c r="D5529">
        <v>87.54974</v>
      </c>
      <c r="E5529">
        <v>93.615790000000004</v>
      </c>
      <c r="F5529">
        <v>3.8</v>
      </c>
      <c r="G5529">
        <v>-7.3</v>
      </c>
      <c r="H5529">
        <v>-5.7</v>
      </c>
      <c r="I5529">
        <v>-6.2</v>
      </c>
    </row>
    <row r="5530" spans="1:9" x14ac:dyDescent="0.25">
      <c r="A5530" s="1">
        <v>43525</v>
      </c>
      <c r="B5530" t="s">
        <v>34</v>
      </c>
      <c r="C5530" t="s">
        <v>17</v>
      </c>
      <c r="D5530">
        <v>101.64054</v>
      </c>
      <c r="E5530">
        <v>102.3707</v>
      </c>
      <c r="F5530">
        <v>2.5</v>
      </c>
      <c r="G5530">
        <v>-4.9000000000000004</v>
      </c>
      <c r="H5530">
        <v>-1.2</v>
      </c>
      <c r="I5530">
        <v>-4.3</v>
      </c>
    </row>
    <row r="5531" spans="1:9" x14ac:dyDescent="0.25">
      <c r="A5531" s="1">
        <v>43525</v>
      </c>
      <c r="B5531" t="s">
        <v>34</v>
      </c>
      <c r="C5531" t="s">
        <v>18</v>
      </c>
      <c r="D5531">
        <v>87.279240000000001</v>
      </c>
      <c r="E5531">
        <v>89.679109999999994</v>
      </c>
      <c r="F5531">
        <v>-1.8</v>
      </c>
      <c r="G5531">
        <v>-7.2</v>
      </c>
      <c r="H5531">
        <v>-3.8</v>
      </c>
      <c r="I5531">
        <v>-3.2</v>
      </c>
    </row>
    <row r="5532" spans="1:9" x14ac:dyDescent="0.25">
      <c r="A5532" s="1">
        <v>43525</v>
      </c>
      <c r="B5532" t="s">
        <v>34</v>
      </c>
      <c r="C5532" t="s">
        <v>19</v>
      </c>
      <c r="D5532">
        <v>89.903409999999994</v>
      </c>
      <c r="E5532">
        <v>93.233419999999995</v>
      </c>
      <c r="F5532">
        <v>0.6</v>
      </c>
      <c r="G5532">
        <v>-1.8</v>
      </c>
      <c r="H5532">
        <v>0.7</v>
      </c>
      <c r="I5532">
        <v>0.3</v>
      </c>
    </row>
    <row r="5533" spans="1:9" x14ac:dyDescent="0.25">
      <c r="A5533" s="1">
        <v>43525</v>
      </c>
      <c r="B5533" t="s">
        <v>34</v>
      </c>
      <c r="C5533" t="s">
        <v>20</v>
      </c>
      <c r="D5533">
        <v>86.96481</v>
      </c>
      <c r="E5533">
        <v>86.540319999999994</v>
      </c>
      <c r="F5533">
        <v>-0.5</v>
      </c>
      <c r="G5533">
        <v>-5.5</v>
      </c>
      <c r="H5533">
        <v>-2.8</v>
      </c>
      <c r="I5533">
        <v>-1.1000000000000001</v>
      </c>
    </row>
    <row r="5534" spans="1:9" x14ac:dyDescent="0.25">
      <c r="A5534" s="1">
        <v>43525</v>
      </c>
      <c r="B5534" t="s">
        <v>34</v>
      </c>
      <c r="C5534" t="s">
        <v>21</v>
      </c>
      <c r="D5534">
        <v>95.757009999999994</v>
      </c>
      <c r="E5534">
        <v>100.34238000000001</v>
      </c>
      <c r="F5534">
        <v>0</v>
      </c>
      <c r="G5534">
        <v>-2.4</v>
      </c>
      <c r="H5534">
        <v>0.9</v>
      </c>
      <c r="I5534">
        <v>-3.1</v>
      </c>
    </row>
    <row r="5535" spans="1:9" x14ac:dyDescent="0.25">
      <c r="A5535" s="1">
        <v>43525</v>
      </c>
      <c r="B5535" t="s">
        <v>34</v>
      </c>
      <c r="C5535" t="s">
        <v>22</v>
      </c>
      <c r="D5535">
        <v>99.539680000000004</v>
      </c>
      <c r="E5535">
        <v>99.924059999999997</v>
      </c>
      <c r="F5535">
        <v>-2.7</v>
      </c>
      <c r="G5535">
        <v>0.5</v>
      </c>
      <c r="H5535">
        <v>0.2</v>
      </c>
      <c r="I5535">
        <v>-1.7</v>
      </c>
    </row>
    <row r="5536" spans="1:9" x14ac:dyDescent="0.25">
      <c r="A5536" s="1">
        <v>43525</v>
      </c>
      <c r="B5536" t="s">
        <v>34</v>
      </c>
      <c r="C5536" t="s">
        <v>23</v>
      </c>
      <c r="D5536">
        <v>80.480959999999996</v>
      </c>
      <c r="E5536">
        <v>83.222319999999996</v>
      </c>
      <c r="F5536">
        <v>-1.3</v>
      </c>
      <c r="G5536">
        <v>-3.5</v>
      </c>
      <c r="H5536">
        <v>0.9</v>
      </c>
      <c r="I5536">
        <v>0.6</v>
      </c>
    </row>
    <row r="5537" spans="1:9" x14ac:dyDescent="0.25">
      <c r="A5537" s="1">
        <v>43525</v>
      </c>
      <c r="B5537" t="s">
        <v>34</v>
      </c>
      <c r="C5537" t="s">
        <v>24</v>
      </c>
      <c r="D5537">
        <v>87.026809999999998</v>
      </c>
      <c r="E5537">
        <v>89.105040000000002</v>
      </c>
      <c r="F5537">
        <v>1.3</v>
      </c>
      <c r="G5537">
        <v>-3.9</v>
      </c>
      <c r="H5537">
        <v>-1.9</v>
      </c>
      <c r="I5537">
        <v>-1.4</v>
      </c>
    </row>
    <row r="5538" spans="1:9" x14ac:dyDescent="0.25">
      <c r="A5538" s="1">
        <v>43525</v>
      </c>
      <c r="B5538" t="s">
        <v>34</v>
      </c>
      <c r="C5538" t="s">
        <v>25</v>
      </c>
      <c r="D5538">
        <v>91.638540000000006</v>
      </c>
      <c r="E5538">
        <v>95.182820000000007</v>
      </c>
      <c r="F5538">
        <v>2.1</v>
      </c>
      <c r="G5538">
        <v>-8.3000000000000007</v>
      </c>
      <c r="H5538">
        <v>-4.5</v>
      </c>
      <c r="I5538">
        <v>-3.4</v>
      </c>
    </row>
    <row r="5539" spans="1:9" x14ac:dyDescent="0.25">
      <c r="A5539" s="1">
        <v>43525</v>
      </c>
      <c r="B5539" t="s">
        <v>34</v>
      </c>
      <c r="C5539" t="s">
        <v>26</v>
      </c>
      <c r="D5539">
        <v>84.604929999999996</v>
      </c>
      <c r="E5539">
        <v>86.673320000000004</v>
      </c>
      <c r="F5539">
        <v>-1.1000000000000001</v>
      </c>
      <c r="G5539">
        <v>1.4</v>
      </c>
      <c r="H5539">
        <v>4.5999999999999996</v>
      </c>
      <c r="I5539">
        <v>3.2</v>
      </c>
    </row>
    <row r="5540" spans="1:9" x14ac:dyDescent="0.25">
      <c r="A5540" s="1">
        <v>43525</v>
      </c>
      <c r="B5540" t="s">
        <v>34</v>
      </c>
      <c r="C5540" t="s">
        <v>27</v>
      </c>
      <c r="D5540">
        <v>93.751760000000004</v>
      </c>
      <c r="E5540">
        <v>96.233369999999994</v>
      </c>
      <c r="F5540">
        <v>-1.2</v>
      </c>
      <c r="G5540">
        <v>-6.6</v>
      </c>
      <c r="H5540">
        <v>-2.7</v>
      </c>
      <c r="I5540">
        <v>-2.4</v>
      </c>
    </row>
    <row r="5541" spans="1:9" x14ac:dyDescent="0.25">
      <c r="A5541" s="1">
        <v>43525</v>
      </c>
      <c r="B5541" t="s">
        <v>34</v>
      </c>
      <c r="C5541" t="s">
        <v>28</v>
      </c>
      <c r="D5541">
        <v>85.002080000000007</v>
      </c>
      <c r="E5541">
        <v>86.086659999999995</v>
      </c>
      <c r="F5541">
        <v>0.3</v>
      </c>
      <c r="G5541">
        <v>0.7</v>
      </c>
      <c r="H5541">
        <v>2.4</v>
      </c>
      <c r="I5541">
        <v>2.7</v>
      </c>
    </row>
    <row r="5542" spans="1:9" x14ac:dyDescent="0.25">
      <c r="A5542" s="1">
        <v>43525</v>
      </c>
      <c r="B5542" t="s">
        <v>34</v>
      </c>
      <c r="C5542" t="s">
        <v>29</v>
      </c>
      <c r="D5542">
        <v>88.600080000000005</v>
      </c>
      <c r="E5542">
        <v>89.327539999999999</v>
      </c>
      <c r="F5542">
        <v>-3.1</v>
      </c>
      <c r="G5542">
        <v>-6.2</v>
      </c>
      <c r="H5542">
        <v>-2</v>
      </c>
      <c r="I5542">
        <v>-1.7</v>
      </c>
    </row>
    <row r="5543" spans="1:9" x14ac:dyDescent="0.25">
      <c r="A5543" s="1">
        <v>43525</v>
      </c>
      <c r="B5543" t="s">
        <v>34</v>
      </c>
      <c r="C5543" t="s">
        <v>30</v>
      </c>
      <c r="D5543">
        <v>86.835139999999996</v>
      </c>
      <c r="E5543">
        <v>85.645669999999996</v>
      </c>
      <c r="F5543">
        <v>-0.2</v>
      </c>
      <c r="G5543">
        <v>-2.8</v>
      </c>
      <c r="H5543">
        <v>0.6</v>
      </c>
      <c r="I5543">
        <v>-0.3</v>
      </c>
    </row>
    <row r="5544" spans="1:9" x14ac:dyDescent="0.25">
      <c r="A5544" s="1">
        <v>43525</v>
      </c>
      <c r="B5544" t="s">
        <v>34</v>
      </c>
      <c r="C5544" t="s">
        <v>31</v>
      </c>
      <c r="D5544">
        <v>81.682289999999995</v>
      </c>
      <c r="E5544">
        <v>76.514859999999999</v>
      </c>
      <c r="F5544">
        <v>-4.4000000000000004</v>
      </c>
      <c r="G5544">
        <v>-10.7</v>
      </c>
      <c r="H5544">
        <v>-4.0999999999999996</v>
      </c>
      <c r="I5544">
        <v>-1</v>
      </c>
    </row>
    <row r="5545" spans="1:9" x14ac:dyDescent="0.25">
      <c r="A5545" s="1">
        <v>43525</v>
      </c>
      <c r="B5545" t="s">
        <v>34</v>
      </c>
      <c r="C5545" t="s">
        <v>32</v>
      </c>
      <c r="D5545">
        <v>85.921620000000004</v>
      </c>
      <c r="E5545">
        <v>88.371290000000002</v>
      </c>
      <c r="F5545">
        <v>0.7</v>
      </c>
      <c r="G5545">
        <v>-8.4</v>
      </c>
      <c r="H5545">
        <v>-4</v>
      </c>
      <c r="I5545">
        <v>-2.1</v>
      </c>
    </row>
    <row r="5546" spans="1:9" x14ac:dyDescent="0.25">
      <c r="A5546" s="1">
        <v>43525</v>
      </c>
      <c r="B5546" t="s">
        <v>34</v>
      </c>
      <c r="C5546" t="s">
        <v>33</v>
      </c>
      <c r="D5546">
        <v>105.32133</v>
      </c>
      <c r="E5546">
        <v>106.11614</v>
      </c>
      <c r="F5546">
        <v>0.8</v>
      </c>
      <c r="G5546">
        <v>-2.2000000000000002</v>
      </c>
      <c r="H5546">
        <v>2.9</v>
      </c>
      <c r="I5546">
        <v>3.7</v>
      </c>
    </row>
    <row r="5547" spans="1:9" x14ac:dyDescent="0.25">
      <c r="A5547" s="1">
        <v>43556</v>
      </c>
      <c r="B5547" t="s">
        <v>5</v>
      </c>
      <c r="C5547" t="s">
        <v>6</v>
      </c>
      <c r="D5547">
        <v>78.609570000000005</v>
      </c>
      <c r="E5547">
        <v>81.028139999999993</v>
      </c>
      <c r="F5547">
        <v>1.1000000000000001</v>
      </c>
      <c r="G5547">
        <v>3.4</v>
      </c>
      <c r="H5547">
        <v>4</v>
      </c>
      <c r="I5547">
        <v>3.4</v>
      </c>
    </row>
    <row r="5548" spans="1:9" x14ac:dyDescent="0.25">
      <c r="A5548" s="1">
        <v>43556</v>
      </c>
      <c r="B5548" t="s">
        <v>5</v>
      </c>
      <c r="C5548" t="s">
        <v>7</v>
      </c>
      <c r="D5548">
        <v>89.967190000000002</v>
      </c>
      <c r="E5548">
        <v>85.091560000000001</v>
      </c>
      <c r="F5548">
        <v>-0.4</v>
      </c>
      <c r="G5548">
        <v>-7.6</v>
      </c>
      <c r="H5548">
        <v>-5.2</v>
      </c>
      <c r="I5548">
        <v>-1.4</v>
      </c>
    </row>
    <row r="5549" spans="1:9" x14ac:dyDescent="0.25">
      <c r="A5549" s="1">
        <v>43556</v>
      </c>
      <c r="B5549" t="s">
        <v>5</v>
      </c>
      <c r="C5549" t="s">
        <v>8</v>
      </c>
      <c r="D5549">
        <v>80.746939999999995</v>
      </c>
      <c r="E5549">
        <v>80.814509999999999</v>
      </c>
      <c r="F5549">
        <v>2.2000000000000002</v>
      </c>
      <c r="G5549">
        <v>2.6</v>
      </c>
      <c r="H5549">
        <v>-7</v>
      </c>
      <c r="I5549">
        <v>-5.3</v>
      </c>
    </row>
    <row r="5550" spans="1:9" x14ac:dyDescent="0.25">
      <c r="A5550" s="1">
        <v>43556</v>
      </c>
      <c r="B5550" t="s">
        <v>5</v>
      </c>
      <c r="C5550" t="s">
        <v>9</v>
      </c>
      <c r="D5550">
        <v>71.376320000000007</v>
      </c>
      <c r="E5550">
        <v>73.433940000000007</v>
      </c>
      <c r="F5550">
        <v>0.8</v>
      </c>
      <c r="G5550">
        <v>10.5</v>
      </c>
      <c r="H5550">
        <v>6.7</v>
      </c>
      <c r="I5550">
        <v>2.8</v>
      </c>
    </row>
    <row r="5551" spans="1:9" x14ac:dyDescent="0.25">
      <c r="A5551" s="1">
        <v>43556</v>
      </c>
      <c r="B5551" t="s">
        <v>5</v>
      </c>
      <c r="C5551" t="s">
        <v>10</v>
      </c>
      <c r="D5551">
        <v>68.814329999999998</v>
      </c>
      <c r="E5551">
        <v>72.178830000000005</v>
      </c>
      <c r="F5551">
        <v>-0.1</v>
      </c>
      <c r="G5551">
        <v>1.1000000000000001</v>
      </c>
      <c r="H5551">
        <v>2.7</v>
      </c>
      <c r="I5551">
        <v>-0.2</v>
      </c>
    </row>
    <row r="5552" spans="1:9" x14ac:dyDescent="0.25">
      <c r="A5552" s="1">
        <v>43556</v>
      </c>
      <c r="B5552" t="s">
        <v>5</v>
      </c>
      <c r="C5552" t="s">
        <v>11</v>
      </c>
      <c r="D5552">
        <v>71.918369999999996</v>
      </c>
      <c r="E5552">
        <v>75.023820000000001</v>
      </c>
      <c r="F5552">
        <v>1.4</v>
      </c>
      <c r="G5552">
        <v>0.4</v>
      </c>
      <c r="H5552">
        <v>1.3</v>
      </c>
      <c r="I5552">
        <v>0.4</v>
      </c>
    </row>
    <row r="5553" spans="1:9" x14ac:dyDescent="0.25">
      <c r="A5553" s="1">
        <v>43556</v>
      </c>
      <c r="B5553" t="s">
        <v>5</v>
      </c>
      <c r="C5553" t="s">
        <v>12</v>
      </c>
      <c r="D5553">
        <v>77.049689999999998</v>
      </c>
      <c r="E5553">
        <v>78.244489999999999</v>
      </c>
      <c r="F5553">
        <v>0.9</v>
      </c>
      <c r="G5553">
        <v>-0.1</v>
      </c>
      <c r="H5553">
        <v>-6.5</v>
      </c>
      <c r="I5553">
        <v>-7.3</v>
      </c>
    </row>
    <row r="5554" spans="1:9" x14ac:dyDescent="0.25">
      <c r="A5554" s="1">
        <v>43556</v>
      </c>
      <c r="B5554" t="s">
        <v>5</v>
      </c>
      <c r="C5554" t="s">
        <v>13</v>
      </c>
      <c r="D5554">
        <v>77.428370000000001</v>
      </c>
      <c r="E5554">
        <v>70.979500000000002</v>
      </c>
      <c r="F5554">
        <v>0.8</v>
      </c>
      <c r="G5554">
        <v>-13.9</v>
      </c>
      <c r="H5554">
        <v>1.6</v>
      </c>
      <c r="I5554">
        <v>-2.2999999999999998</v>
      </c>
    </row>
    <row r="5555" spans="1:9" x14ac:dyDescent="0.25">
      <c r="A5555" s="1">
        <v>43556</v>
      </c>
      <c r="B5555" t="s">
        <v>5</v>
      </c>
      <c r="C5555" t="s">
        <v>14</v>
      </c>
      <c r="D5555">
        <v>77.275829999999999</v>
      </c>
      <c r="E5555">
        <v>77.964889999999997</v>
      </c>
      <c r="F5555">
        <v>2.7</v>
      </c>
      <c r="G5555">
        <v>3.8</v>
      </c>
      <c r="H5555">
        <v>5.8</v>
      </c>
      <c r="I5555">
        <v>5.6</v>
      </c>
    </row>
    <row r="5556" spans="1:9" x14ac:dyDescent="0.25">
      <c r="A5556" s="1">
        <v>43556</v>
      </c>
      <c r="B5556" t="s">
        <v>5</v>
      </c>
      <c r="C5556" t="s">
        <v>15</v>
      </c>
      <c r="D5556">
        <v>90.905900000000003</v>
      </c>
      <c r="E5556">
        <v>95.065200000000004</v>
      </c>
      <c r="F5556">
        <v>1.4</v>
      </c>
      <c r="G5556">
        <v>-2.4</v>
      </c>
      <c r="H5556">
        <v>-3.5</v>
      </c>
      <c r="I5556">
        <v>-0.3</v>
      </c>
    </row>
    <row r="5557" spans="1:9" x14ac:dyDescent="0.25">
      <c r="A5557" s="1">
        <v>43556</v>
      </c>
      <c r="B5557" t="s">
        <v>5</v>
      </c>
      <c r="C5557" t="s">
        <v>16</v>
      </c>
      <c r="D5557">
        <v>77.198279999999997</v>
      </c>
      <c r="E5557">
        <v>80.475239999999999</v>
      </c>
      <c r="F5557">
        <v>1.4</v>
      </c>
      <c r="G5557">
        <v>0.5</v>
      </c>
      <c r="H5557">
        <v>-2.5</v>
      </c>
      <c r="I5557">
        <v>-3.1</v>
      </c>
    </row>
    <row r="5558" spans="1:9" x14ac:dyDescent="0.25">
      <c r="A5558" s="1">
        <v>43556</v>
      </c>
      <c r="B5558" t="s">
        <v>5</v>
      </c>
      <c r="C5558" t="s">
        <v>17</v>
      </c>
      <c r="D5558">
        <v>86.972989999999996</v>
      </c>
      <c r="E5558">
        <v>90.403739999999999</v>
      </c>
      <c r="F5558">
        <v>2.5</v>
      </c>
      <c r="G5558">
        <v>3.6</v>
      </c>
      <c r="H5558">
        <v>1.8</v>
      </c>
      <c r="I5558">
        <v>-1</v>
      </c>
    </row>
    <row r="5559" spans="1:9" x14ac:dyDescent="0.25">
      <c r="A5559" s="1">
        <v>43556</v>
      </c>
      <c r="B5559" t="s">
        <v>5</v>
      </c>
      <c r="C5559" t="s">
        <v>18</v>
      </c>
      <c r="D5559">
        <v>76.303349999999995</v>
      </c>
      <c r="E5559">
        <v>79.879090000000005</v>
      </c>
      <c r="F5559">
        <v>2.9</v>
      </c>
      <c r="G5559">
        <v>1.3</v>
      </c>
      <c r="H5559">
        <v>-1.4</v>
      </c>
      <c r="I5559">
        <v>-0.8</v>
      </c>
    </row>
    <row r="5560" spans="1:9" x14ac:dyDescent="0.25">
      <c r="A5560" s="1">
        <v>43556</v>
      </c>
      <c r="B5560" t="s">
        <v>5</v>
      </c>
      <c r="C5560" t="s">
        <v>19</v>
      </c>
      <c r="D5560">
        <v>78.389089999999996</v>
      </c>
      <c r="E5560">
        <v>81.984250000000003</v>
      </c>
      <c r="F5560">
        <v>1.4</v>
      </c>
      <c r="G5560">
        <v>2.8</v>
      </c>
      <c r="H5560">
        <v>2.9</v>
      </c>
      <c r="I5560">
        <v>2.6</v>
      </c>
    </row>
    <row r="5561" spans="1:9" x14ac:dyDescent="0.25">
      <c r="A5561" s="1">
        <v>43556</v>
      </c>
      <c r="B5561" t="s">
        <v>5</v>
      </c>
      <c r="C5561" t="s">
        <v>20</v>
      </c>
      <c r="D5561">
        <v>73.843590000000006</v>
      </c>
      <c r="E5561">
        <v>77.147450000000006</v>
      </c>
      <c r="F5561">
        <v>0</v>
      </c>
      <c r="G5561">
        <v>-5.6</v>
      </c>
      <c r="H5561">
        <v>-2.9</v>
      </c>
      <c r="I5561">
        <v>-0.7</v>
      </c>
    </row>
    <row r="5562" spans="1:9" x14ac:dyDescent="0.25">
      <c r="A5562" s="1">
        <v>43556</v>
      </c>
      <c r="B5562" t="s">
        <v>5</v>
      </c>
      <c r="C5562" t="s">
        <v>21</v>
      </c>
      <c r="D5562">
        <v>85.996350000000007</v>
      </c>
      <c r="E5562">
        <v>88.250029999999995</v>
      </c>
      <c r="F5562">
        <v>3.7</v>
      </c>
      <c r="G5562">
        <v>5.0999999999999996</v>
      </c>
      <c r="H5562">
        <v>3</v>
      </c>
      <c r="I5562">
        <v>-0.9</v>
      </c>
    </row>
    <row r="5563" spans="1:9" x14ac:dyDescent="0.25">
      <c r="A5563" s="1">
        <v>43556</v>
      </c>
      <c r="B5563" t="s">
        <v>5</v>
      </c>
      <c r="C5563" t="s">
        <v>22</v>
      </c>
      <c r="D5563">
        <v>84.976179999999999</v>
      </c>
      <c r="E5563">
        <v>89.24982</v>
      </c>
      <c r="F5563">
        <v>1.6</v>
      </c>
      <c r="G5563">
        <v>4.0999999999999996</v>
      </c>
      <c r="H5563">
        <v>3.7</v>
      </c>
      <c r="I5563">
        <v>2.6</v>
      </c>
    </row>
    <row r="5564" spans="1:9" x14ac:dyDescent="0.25">
      <c r="A5564" s="1">
        <v>43556</v>
      </c>
      <c r="B5564" t="s">
        <v>5</v>
      </c>
      <c r="C5564" t="s">
        <v>23</v>
      </c>
      <c r="D5564">
        <v>73.465069999999997</v>
      </c>
      <c r="E5564">
        <v>75.234449999999995</v>
      </c>
      <c r="F5564">
        <v>-0.2</v>
      </c>
      <c r="G5564">
        <v>4.0999999999999996</v>
      </c>
      <c r="H5564">
        <v>4.8</v>
      </c>
      <c r="I5564">
        <v>3.8</v>
      </c>
    </row>
    <row r="5565" spans="1:9" x14ac:dyDescent="0.25">
      <c r="A5565" s="1">
        <v>43556</v>
      </c>
      <c r="B5565" t="s">
        <v>5</v>
      </c>
      <c r="C5565" t="s">
        <v>24</v>
      </c>
      <c r="D5565">
        <v>77.749690000000001</v>
      </c>
      <c r="E5565">
        <v>80.08417</v>
      </c>
      <c r="F5565">
        <v>0.4</v>
      </c>
      <c r="G5565">
        <v>-2.4</v>
      </c>
      <c r="H5565">
        <v>1.9</v>
      </c>
      <c r="I5565">
        <v>1.6</v>
      </c>
    </row>
    <row r="5566" spans="1:9" x14ac:dyDescent="0.25">
      <c r="A5566" s="1">
        <v>43556</v>
      </c>
      <c r="B5566" t="s">
        <v>5</v>
      </c>
      <c r="C5566" t="s">
        <v>25</v>
      </c>
      <c r="D5566">
        <v>83.659379999999999</v>
      </c>
      <c r="E5566">
        <v>85.187470000000005</v>
      </c>
      <c r="F5566">
        <v>0.5</v>
      </c>
      <c r="G5566">
        <v>-0.4</v>
      </c>
      <c r="H5566">
        <v>-0.1</v>
      </c>
      <c r="I5566">
        <v>-0.2</v>
      </c>
    </row>
    <row r="5567" spans="1:9" x14ac:dyDescent="0.25">
      <c r="A5567" s="1">
        <v>43556</v>
      </c>
      <c r="B5567" t="s">
        <v>5</v>
      </c>
      <c r="C5567" t="s">
        <v>26</v>
      </c>
      <c r="D5567">
        <v>76.97569</v>
      </c>
      <c r="E5567">
        <v>80.044370000000001</v>
      </c>
      <c r="F5567">
        <v>0.8</v>
      </c>
      <c r="G5567">
        <v>5.7</v>
      </c>
      <c r="H5567">
        <v>6.8</v>
      </c>
      <c r="I5567">
        <v>5.6</v>
      </c>
    </row>
    <row r="5568" spans="1:9" x14ac:dyDescent="0.25">
      <c r="A5568" s="1">
        <v>43556</v>
      </c>
      <c r="B5568" t="s">
        <v>5</v>
      </c>
      <c r="C5568" t="s">
        <v>27</v>
      </c>
      <c r="D5568">
        <v>81.376410000000007</v>
      </c>
      <c r="E5568">
        <v>82.928240000000002</v>
      </c>
      <c r="F5568">
        <v>-0.4</v>
      </c>
      <c r="G5568">
        <v>-0.6</v>
      </c>
      <c r="H5568">
        <v>0.2</v>
      </c>
      <c r="I5568">
        <v>0.3</v>
      </c>
    </row>
    <row r="5569" spans="1:9" x14ac:dyDescent="0.25">
      <c r="A5569" s="1">
        <v>43556</v>
      </c>
      <c r="B5569" t="s">
        <v>5</v>
      </c>
      <c r="C5569" t="s">
        <v>28</v>
      </c>
      <c r="D5569">
        <v>76.999719999999996</v>
      </c>
      <c r="E5569">
        <v>77.676329999999993</v>
      </c>
      <c r="F5569">
        <v>3.2</v>
      </c>
      <c r="G5569">
        <v>6.1</v>
      </c>
      <c r="H5569">
        <v>5.7</v>
      </c>
      <c r="I5569">
        <v>5.9</v>
      </c>
    </row>
    <row r="5570" spans="1:9" x14ac:dyDescent="0.25">
      <c r="A5570" s="1">
        <v>43556</v>
      </c>
      <c r="B5570" t="s">
        <v>5</v>
      </c>
      <c r="C5570" t="s">
        <v>29</v>
      </c>
      <c r="D5570">
        <v>86.603989999999996</v>
      </c>
      <c r="E5570">
        <v>84.900509999999997</v>
      </c>
      <c r="F5570">
        <v>4.4000000000000004</v>
      </c>
      <c r="G5570">
        <v>3.4</v>
      </c>
      <c r="H5570">
        <v>2.8</v>
      </c>
      <c r="I5570">
        <v>2.2000000000000002</v>
      </c>
    </row>
    <row r="5571" spans="1:9" x14ac:dyDescent="0.25">
      <c r="A5571" s="1">
        <v>43556</v>
      </c>
      <c r="B5571" t="s">
        <v>5</v>
      </c>
      <c r="C5571" t="s">
        <v>30</v>
      </c>
      <c r="D5571">
        <v>73.035240000000002</v>
      </c>
      <c r="E5571">
        <v>75.936170000000004</v>
      </c>
      <c r="F5571">
        <v>4.4000000000000004</v>
      </c>
      <c r="G5571">
        <v>2.6</v>
      </c>
      <c r="H5571">
        <v>3.1</v>
      </c>
      <c r="I5571">
        <v>3.1</v>
      </c>
    </row>
    <row r="5572" spans="1:9" x14ac:dyDescent="0.25">
      <c r="A5572" s="1">
        <v>43556</v>
      </c>
      <c r="B5572" t="s">
        <v>5</v>
      </c>
      <c r="C5572" t="s">
        <v>31</v>
      </c>
      <c r="D5572">
        <v>69.409760000000006</v>
      </c>
      <c r="E5572">
        <v>70.998649999999998</v>
      </c>
      <c r="F5572">
        <v>1</v>
      </c>
      <c r="G5572">
        <v>-8.6999999999999993</v>
      </c>
      <c r="H5572">
        <v>-2.1</v>
      </c>
      <c r="I5572">
        <v>2.9</v>
      </c>
    </row>
    <row r="5573" spans="1:9" x14ac:dyDescent="0.25">
      <c r="A5573" s="1">
        <v>43556</v>
      </c>
      <c r="B5573" t="s">
        <v>5</v>
      </c>
      <c r="C5573" t="s">
        <v>32</v>
      </c>
      <c r="D5573">
        <v>75.415989999999994</v>
      </c>
      <c r="E5573">
        <v>77.689539999999994</v>
      </c>
      <c r="F5573">
        <v>1.5</v>
      </c>
      <c r="G5573">
        <v>-1.6</v>
      </c>
      <c r="H5573">
        <v>-1.7</v>
      </c>
      <c r="I5573">
        <v>-0.1</v>
      </c>
    </row>
    <row r="5574" spans="1:9" x14ac:dyDescent="0.25">
      <c r="A5574" s="1">
        <v>43556</v>
      </c>
      <c r="B5574" t="s">
        <v>5</v>
      </c>
      <c r="C5574" t="s">
        <v>33</v>
      </c>
      <c r="D5574">
        <v>90.221360000000004</v>
      </c>
      <c r="E5574">
        <v>95.017529999999994</v>
      </c>
      <c r="F5574">
        <v>5.5</v>
      </c>
      <c r="G5574">
        <v>6.9</v>
      </c>
      <c r="H5574">
        <v>6.8</v>
      </c>
      <c r="I5574">
        <v>5.8</v>
      </c>
    </row>
    <row r="5575" spans="1:9" x14ac:dyDescent="0.25">
      <c r="A5575" s="1">
        <v>43556</v>
      </c>
      <c r="B5575" t="s">
        <v>34</v>
      </c>
      <c r="C5575" t="s">
        <v>6</v>
      </c>
      <c r="D5575">
        <v>87.078890000000001</v>
      </c>
      <c r="E5575">
        <v>89.583299999999994</v>
      </c>
      <c r="F5575">
        <v>0.3</v>
      </c>
      <c r="G5575">
        <v>-0.7</v>
      </c>
      <c r="H5575">
        <v>0.6</v>
      </c>
      <c r="I5575">
        <v>0.4</v>
      </c>
    </row>
    <row r="5576" spans="1:9" x14ac:dyDescent="0.25">
      <c r="A5576" s="1">
        <v>43556</v>
      </c>
      <c r="B5576" t="s">
        <v>34</v>
      </c>
      <c r="C5576" t="s">
        <v>7</v>
      </c>
      <c r="D5576">
        <v>100.19407</v>
      </c>
      <c r="E5576">
        <v>93.439930000000004</v>
      </c>
      <c r="F5576">
        <v>2</v>
      </c>
      <c r="G5576">
        <v>-10.1</v>
      </c>
      <c r="H5576">
        <v>-7.8</v>
      </c>
      <c r="I5576">
        <v>-3.8</v>
      </c>
    </row>
    <row r="5577" spans="1:9" x14ac:dyDescent="0.25">
      <c r="A5577" s="1">
        <v>43556</v>
      </c>
      <c r="B5577" t="s">
        <v>34</v>
      </c>
      <c r="C5577" t="s">
        <v>8</v>
      </c>
      <c r="D5577">
        <v>89.238680000000002</v>
      </c>
      <c r="E5577">
        <v>89.930530000000005</v>
      </c>
      <c r="F5577">
        <v>0.3</v>
      </c>
      <c r="G5577">
        <v>-2.1</v>
      </c>
      <c r="H5577">
        <v>-9.6999999999999993</v>
      </c>
      <c r="I5577">
        <v>-6.5</v>
      </c>
    </row>
    <row r="5578" spans="1:9" x14ac:dyDescent="0.25">
      <c r="A5578" s="1">
        <v>43556</v>
      </c>
      <c r="B5578" t="s">
        <v>34</v>
      </c>
      <c r="C5578" t="s">
        <v>9</v>
      </c>
      <c r="D5578">
        <v>79.269779999999997</v>
      </c>
      <c r="E5578">
        <v>81.651690000000002</v>
      </c>
      <c r="F5578">
        <v>0.2</v>
      </c>
      <c r="G5578">
        <v>5.2</v>
      </c>
      <c r="H5578">
        <v>2.9</v>
      </c>
      <c r="I5578">
        <v>-0.3</v>
      </c>
    </row>
    <row r="5579" spans="1:9" x14ac:dyDescent="0.25">
      <c r="A5579" s="1">
        <v>43556</v>
      </c>
      <c r="B5579" t="s">
        <v>34</v>
      </c>
      <c r="C5579" t="s">
        <v>10</v>
      </c>
      <c r="D5579">
        <v>76.885810000000006</v>
      </c>
      <c r="E5579">
        <v>82.245500000000007</v>
      </c>
      <c r="F5579">
        <v>2.6</v>
      </c>
      <c r="G5579">
        <v>-3.3</v>
      </c>
      <c r="H5579">
        <v>-1</v>
      </c>
      <c r="I5579">
        <v>-1.9</v>
      </c>
    </row>
    <row r="5580" spans="1:9" x14ac:dyDescent="0.25">
      <c r="A5580" s="1">
        <v>43556</v>
      </c>
      <c r="B5580" t="s">
        <v>34</v>
      </c>
      <c r="C5580" t="s">
        <v>11</v>
      </c>
      <c r="D5580">
        <v>78.695700000000002</v>
      </c>
      <c r="E5580">
        <v>82.956659999999999</v>
      </c>
      <c r="F5580">
        <v>0.7</v>
      </c>
      <c r="G5580">
        <v>-3.1</v>
      </c>
      <c r="H5580">
        <v>-2.2999999999999998</v>
      </c>
      <c r="I5580">
        <v>-2.5</v>
      </c>
    </row>
    <row r="5581" spans="1:9" x14ac:dyDescent="0.25">
      <c r="A5581" s="1">
        <v>43556</v>
      </c>
      <c r="B5581" t="s">
        <v>34</v>
      </c>
      <c r="C5581" t="s">
        <v>12</v>
      </c>
      <c r="D5581">
        <v>83.316699999999997</v>
      </c>
      <c r="E5581">
        <v>84.893540000000002</v>
      </c>
      <c r="F5581">
        <v>1.1000000000000001</v>
      </c>
      <c r="G5581">
        <v>-3.2</v>
      </c>
      <c r="H5581">
        <v>-9.1999999999999993</v>
      </c>
      <c r="I5581">
        <v>-8.8000000000000007</v>
      </c>
    </row>
    <row r="5582" spans="1:9" x14ac:dyDescent="0.25">
      <c r="A5582" s="1">
        <v>43556</v>
      </c>
      <c r="B5582" t="s">
        <v>34</v>
      </c>
      <c r="C5582" t="s">
        <v>13</v>
      </c>
      <c r="D5582">
        <v>82.721999999999994</v>
      </c>
      <c r="E5582">
        <v>78.343890000000002</v>
      </c>
      <c r="F5582">
        <v>0.3</v>
      </c>
      <c r="G5582">
        <v>-18.2</v>
      </c>
      <c r="H5582">
        <v>-3.3</v>
      </c>
      <c r="I5582">
        <v>-6.7</v>
      </c>
    </row>
    <row r="5583" spans="1:9" x14ac:dyDescent="0.25">
      <c r="A5583" s="1">
        <v>43556</v>
      </c>
      <c r="B5583" t="s">
        <v>34</v>
      </c>
      <c r="C5583" t="s">
        <v>14</v>
      </c>
      <c r="D5583">
        <v>88.553929999999994</v>
      </c>
      <c r="E5583">
        <v>89.381770000000003</v>
      </c>
      <c r="F5583">
        <v>1.1000000000000001</v>
      </c>
      <c r="G5583">
        <v>0.7</v>
      </c>
      <c r="H5583">
        <v>2.5</v>
      </c>
      <c r="I5583">
        <v>1.7</v>
      </c>
    </row>
    <row r="5584" spans="1:9" x14ac:dyDescent="0.25">
      <c r="A5584" s="1">
        <v>43556</v>
      </c>
      <c r="B5584" t="s">
        <v>34</v>
      </c>
      <c r="C5584" t="s">
        <v>15</v>
      </c>
      <c r="D5584">
        <v>104.76774</v>
      </c>
      <c r="E5584">
        <v>109.76544</v>
      </c>
      <c r="F5584">
        <v>1.2</v>
      </c>
      <c r="G5584">
        <v>-2.4</v>
      </c>
      <c r="H5584">
        <v>-4.7</v>
      </c>
      <c r="I5584">
        <v>-2.5</v>
      </c>
    </row>
    <row r="5585" spans="1:9" x14ac:dyDescent="0.25">
      <c r="A5585" s="1">
        <v>43556</v>
      </c>
      <c r="B5585" t="s">
        <v>34</v>
      </c>
      <c r="C5585" t="s">
        <v>16</v>
      </c>
      <c r="D5585">
        <v>88.117279999999994</v>
      </c>
      <c r="E5585">
        <v>92.267949999999999</v>
      </c>
      <c r="F5585">
        <v>-1.4</v>
      </c>
      <c r="G5585">
        <v>-2.2000000000000002</v>
      </c>
      <c r="H5585">
        <v>-4.9000000000000004</v>
      </c>
      <c r="I5585">
        <v>-5.9</v>
      </c>
    </row>
    <row r="5586" spans="1:9" x14ac:dyDescent="0.25">
      <c r="A5586" s="1">
        <v>43556</v>
      </c>
      <c r="B5586" t="s">
        <v>34</v>
      </c>
      <c r="C5586" t="s">
        <v>17</v>
      </c>
      <c r="D5586">
        <v>99.83569</v>
      </c>
      <c r="E5586">
        <v>106.88934</v>
      </c>
      <c r="F5586">
        <v>4.4000000000000004</v>
      </c>
      <c r="G5586">
        <v>1.4</v>
      </c>
      <c r="H5586">
        <v>-0.6</v>
      </c>
      <c r="I5586">
        <v>-3.8</v>
      </c>
    </row>
    <row r="5587" spans="1:9" x14ac:dyDescent="0.25">
      <c r="A5587" s="1">
        <v>43556</v>
      </c>
      <c r="B5587" t="s">
        <v>34</v>
      </c>
      <c r="C5587" t="s">
        <v>18</v>
      </c>
      <c r="D5587">
        <v>86.666169999999994</v>
      </c>
      <c r="E5587">
        <v>90.753309999999999</v>
      </c>
      <c r="F5587">
        <v>1.2</v>
      </c>
      <c r="G5587">
        <v>-2.2000000000000002</v>
      </c>
      <c r="H5587">
        <v>-3.5</v>
      </c>
      <c r="I5587">
        <v>-3</v>
      </c>
    </row>
    <row r="5588" spans="1:9" x14ac:dyDescent="0.25">
      <c r="A5588" s="1">
        <v>43556</v>
      </c>
      <c r="B5588" t="s">
        <v>34</v>
      </c>
      <c r="C5588" t="s">
        <v>19</v>
      </c>
      <c r="D5588">
        <v>89.382840000000002</v>
      </c>
      <c r="E5588">
        <v>91.663700000000006</v>
      </c>
      <c r="F5588">
        <v>-1.7</v>
      </c>
      <c r="G5588">
        <v>-0.1</v>
      </c>
      <c r="H5588">
        <v>0.5</v>
      </c>
      <c r="I5588">
        <v>0.2</v>
      </c>
    </row>
    <row r="5589" spans="1:9" x14ac:dyDescent="0.25">
      <c r="A5589" s="1">
        <v>43556</v>
      </c>
      <c r="B5589" t="s">
        <v>34</v>
      </c>
      <c r="C5589" t="s">
        <v>20</v>
      </c>
      <c r="D5589">
        <v>81.984880000000004</v>
      </c>
      <c r="E5589">
        <v>86.202280000000002</v>
      </c>
      <c r="F5589">
        <v>-0.4</v>
      </c>
      <c r="G5589">
        <v>-8.1999999999999993</v>
      </c>
      <c r="H5589">
        <v>-4</v>
      </c>
      <c r="I5589">
        <v>-1.8</v>
      </c>
    </row>
    <row r="5590" spans="1:9" x14ac:dyDescent="0.25">
      <c r="A5590" s="1">
        <v>43556</v>
      </c>
      <c r="B5590" t="s">
        <v>34</v>
      </c>
      <c r="C5590" t="s">
        <v>21</v>
      </c>
      <c r="D5590">
        <v>99.395229999999998</v>
      </c>
      <c r="E5590">
        <v>102.53104999999999</v>
      </c>
      <c r="F5590">
        <v>2.2000000000000002</v>
      </c>
      <c r="G5590">
        <v>3</v>
      </c>
      <c r="H5590">
        <v>1.4</v>
      </c>
      <c r="I5590">
        <v>-2.5</v>
      </c>
    </row>
    <row r="5591" spans="1:9" x14ac:dyDescent="0.25">
      <c r="A5591" s="1">
        <v>43556</v>
      </c>
      <c r="B5591" t="s">
        <v>34</v>
      </c>
      <c r="C5591" t="s">
        <v>22</v>
      </c>
      <c r="D5591">
        <v>97.287210000000002</v>
      </c>
      <c r="E5591">
        <v>100.44790999999999</v>
      </c>
      <c r="F5591">
        <v>0.5</v>
      </c>
      <c r="G5591">
        <v>0.1</v>
      </c>
      <c r="H5591">
        <v>0.2</v>
      </c>
      <c r="I5591">
        <v>-1.3</v>
      </c>
    </row>
    <row r="5592" spans="1:9" x14ac:dyDescent="0.25">
      <c r="A5592" s="1">
        <v>43556</v>
      </c>
      <c r="B5592" t="s">
        <v>34</v>
      </c>
      <c r="C5592" t="s">
        <v>23</v>
      </c>
      <c r="D5592">
        <v>81.094380000000001</v>
      </c>
      <c r="E5592">
        <v>83.711870000000005</v>
      </c>
      <c r="F5592">
        <v>0.6</v>
      </c>
      <c r="G5592">
        <v>-0.7</v>
      </c>
      <c r="H5592">
        <v>0.5</v>
      </c>
      <c r="I5592">
        <v>0.5</v>
      </c>
    </row>
    <row r="5593" spans="1:9" x14ac:dyDescent="0.25">
      <c r="A5593" s="1">
        <v>43556</v>
      </c>
      <c r="B5593" t="s">
        <v>34</v>
      </c>
      <c r="C5593" t="s">
        <v>24</v>
      </c>
      <c r="D5593">
        <v>86.971599999999995</v>
      </c>
      <c r="E5593">
        <v>90.98554</v>
      </c>
      <c r="F5593">
        <v>2.1</v>
      </c>
      <c r="G5593">
        <v>-8.4</v>
      </c>
      <c r="H5593">
        <v>-3.6</v>
      </c>
      <c r="I5593">
        <v>-3</v>
      </c>
    </row>
    <row r="5594" spans="1:9" x14ac:dyDescent="0.25">
      <c r="A5594" s="1">
        <v>43556</v>
      </c>
      <c r="B5594" t="s">
        <v>34</v>
      </c>
      <c r="C5594" t="s">
        <v>25</v>
      </c>
      <c r="D5594">
        <v>93.148309999999995</v>
      </c>
      <c r="E5594">
        <v>94.786109999999994</v>
      </c>
      <c r="F5594">
        <v>-0.4</v>
      </c>
      <c r="G5594">
        <v>-5.6</v>
      </c>
      <c r="H5594">
        <v>-4.8</v>
      </c>
      <c r="I5594">
        <v>-3.9</v>
      </c>
    </row>
    <row r="5595" spans="1:9" x14ac:dyDescent="0.25">
      <c r="A5595" s="1">
        <v>43556</v>
      </c>
      <c r="B5595" t="s">
        <v>34</v>
      </c>
      <c r="C5595" t="s">
        <v>26</v>
      </c>
      <c r="D5595">
        <v>83.978350000000006</v>
      </c>
      <c r="E5595">
        <v>87.631299999999996</v>
      </c>
      <c r="F5595">
        <v>1.1000000000000001</v>
      </c>
      <c r="G5595">
        <v>2.2999999999999998</v>
      </c>
      <c r="H5595">
        <v>4</v>
      </c>
      <c r="I5595">
        <v>3.1</v>
      </c>
    </row>
    <row r="5596" spans="1:9" x14ac:dyDescent="0.25">
      <c r="A5596" s="1">
        <v>43556</v>
      </c>
      <c r="B5596" t="s">
        <v>34</v>
      </c>
      <c r="C5596" t="s">
        <v>27</v>
      </c>
      <c r="D5596">
        <v>94.507419999999996</v>
      </c>
      <c r="E5596">
        <v>96.689549999999997</v>
      </c>
      <c r="F5596">
        <v>0.5</v>
      </c>
      <c r="G5596">
        <v>-5</v>
      </c>
      <c r="H5596">
        <v>-3.3</v>
      </c>
      <c r="I5596">
        <v>-2.8</v>
      </c>
    </row>
    <row r="5597" spans="1:9" x14ac:dyDescent="0.25">
      <c r="A5597" s="1">
        <v>43556</v>
      </c>
      <c r="B5597" t="s">
        <v>34</v>
      </c>
      <c r="C5597" t="s">
        <v>28</v>
      </c>
      <c r="D5597">
        <v>87.247960000000006</v>
      </c>
      <c r="E5597">
        <v>88.980220000000003</v>
      </c>
      <c r="F5597">
        <v>3.4</v>
      </c>
      <c r="G5597">
        <v>2.2000000000000002</v>
      </c>
      <c r="H5597">
        <v>2.2999999999999998</v>
      </c>
      <c r="I5597">
        <v>2.4</v>
      </c>
    </row>
    <row r="5598" spans="1:9" x14ac:dyDescent="0.25">
      <c r="A5598" s="1">
        <v>43556</v>
      </c>
      <c r="B5598" t="s">
        <v>34</v>
      </c>
      <c r="C5598" t="s">
        <v>29</v>
      </c>
      <c r="D5598">
        <v>94.544330000000002</v>
      </c>
      <c r="E5598">
        <v>93.853340000000003</v>
      </c>
      <c r="F5598">
        <v>5.0999999999999996</v>
      </c>
      <c r="G5598">
        <v>-1.8</v>
      </c>
      <c r="H5598">
        <v>-2</v>
      </c>
      <c r="I5598">
        <v>-2.2999999999999998</v>
      </c>
    </row>
    <row r="5599" spans="1:9" x14ac:dyDescent="0.25">
      <c r="A5599" s="1">
        <v>43556</v>
      </c>
      <c r="B5599" t="s">
        <v>34</v>
      </c>
      <c r="C5599" t="s">
        <v>30</v>
      </c>
      <c r="D5599">
        <v>84.159750000000003</v>
      </c>
      <c r="E5599">
        <v>87.941569999999999</v>
      </c>
      <c r="F5599">
        <v>2.7</v>
      </c>
      <c r="G5599">
        <v>-0.9</v>
      </c>
      <c r="H5599">
        <v>0.2</v>
      </c>
      <c r="I5599">
        <v>-0.7</v>
      </c>
    </row>
    <row r="5600" spans="1:9" x14ac:dyDescent="0.25">
      <c r="A5600" s="1">
        <v>43556</v>
      </c>
      <c r="B5600" t="s">
        <v>34</v>
      </c>
      <c r="C5600" t="s">
        <v>31</v>
      </c>
      <c r="D5600">
        <v>76.751859999999994</v>
      </c>
      <c r="E5600">
        <v>77.569360000000003</v>
      </c>
      <c r="F5600">
        <v>1.4</v>
      </c>
      <c r="G5600">
        <v>-13</v>
      </c>
      <c r="H5600">
        <v>-6.5</v>
      </c>
      <c r="I5600">
        <v>-2.2999999999999998</v>
      </c>
    </row>
    <row r="5601" spans="1:9" x14ac:dyDescent="0.25">
      <c r="A5601" s="1">
        <v>43556</v>
      </c>
      <c r="B5601" t="s">
        <v>34</v>
      </c>
      <c r="C5601" t="s">
        <v>32</v>
      </c>
      <c r="D5601">
        <v>84.98921</v>
      </c>
      <c r="E5601">
        <v>87.704800000000006</v>
      </c>
      <c r="F5601">
        <v>-0.8</v>
      </c>
      <c r="G5601">
        <v>-4.7</v>
      </c>
      <c r="H5601">
        <v>-4.2</v>
      </c>
      <c r="I5601">
        <v>-2.7</v>
      </c>
    </row>
    <row r="5602" spans="1:9" x14ac:dyDescent="0.25">
      <c r="A5602" s="1">
        <v>43556</v>
      </c>
      <c r="B5602" t="s">
        <v>34</v>
      </c>
      <c r="C5602" t="s">
        <v>33</v>
      </c>
      <c r="D5602">
        <v>103.11138</v>
      </c>
      <c r="E5602">
        <v>108.9863</v>
      </c>
      <c r="F5602">
        <v>2.7</v>
      </c>
      <c r="G5602">
        <v>0.3</v>
      </c>
      <c r="H5602">
        <v>2.2000000000000002</v>
      </c>
      <c r="I5602">
        <v>3.6</v>
      </c>
    </row>
    <row r="5603" spans="1:9" x14ac:dyDescent="0.25">
      <c r="A5603" s="1">
        <v>43586</v>
      </c>
      <c r="B5603" t="s">
        <v>5</v>
      </c>
      <c r="C5603" t="s">
        <v>6</v>
      </c>
      <c r="D5603">
        <v>80.980630000000005</v>
      </c>
      <c r="E5603">
        <v>81.024550000000005</v>
      </c>
      <c r="F5603">
        <v>0</v>
      </c>
      <c r="G5603">
        <v>9.1999999999999993</v>
      </c>
      <c r="H5603">
        <v>5.0999999999999996</v>
      </c>
      <c r="I5603">
        <v>4.3</v>
      </c>
    </row>
    <row r="5604" spans="1:9" x14ac:dyDescent="0.25">
      <c r="A5604" s="1">
        <v>43586</v>
      </c>
      <c r="B5604" t="s">
        <v>5</v>
      </c>
      <c r="C5604" t="s">
        <v>7</v>
      </c>
      <c r="D5604">
        <v>88.241479999999996</v>
      </c>
      <c r="E5604">
        <v>84.03913</v>
      </c>
      <c r="F5604">
        <v>-1.2</v>
      </c>
      <c r="G5604">
        <v>-1.3</v>
      </c>
      <c r="H5604">
        <v>-4.5</v>
      </c>
      <c r="I5604">
        <v>-1.5</v>
      </c>
    </row>
    <row r="5605" spans="1:9" x14ac:dyDescent="0.25">
      <c r="A5605" s="1">
        <v>43586</v>
      </c>
      <c r="B5605" t="s">
        <v>5</v>
      </c>
      <c r="C5605" t="s">
        <v>8</v>
      </c>
      <c r="D5605">
        <v>84.13749</v>
      </c>
      <c r="E5605">
        <v>84.174019999999999</v>
      </c>
      <c r="F5605">
        <v>4.2</v>
      </c>
      <c r="G5605">
        <v>-3</v>
      </c>
      <c r="H5605">
        <v>-6.2</v>
      </c>
      <c r="I5605">
        <v>-5.4</v>
      </c>
    </row>
    <row r="5606" spans="1:9" x14ac:dyDescent="0.25">
      <c r="A5606" s="1">
        <v>43586</v>
      </c>
      <c r="B5606" t="s">
        <v>5</v>
      </c>
      <c r="C5606" t="s">
        <v>9</v>
      </c>
      <c r="D5606">
        <v>73.487129999999993</v>
      </c>
      <c r="E5606">
        <v>73.203760000000003</v>
      </c>
      <c r="F5606">
        <v>-0.3</v>
      </c>
      <c r="G5606">
        <v>9.6999999999999993</v>
      </c>
      <c r="H5606">
        <v>7.3</v>
      </c>
      <c r="I5606">
        <v>3.6</v>
      </c>
    </row>
    <row r="5607" spans="1:9" x14ac:dyDescent="0.25">
      <c r="A5607" s="1">
        <v>43586</v>
      </c>
      <c r="B5607" t="s">
        <v>5</v>
      </c>
      <c r="C5607" t="s">
        <v>10</v>
      </c>
      <c r="D5607">
        <v>72.104200000000006</v>
      </c>
      <c r="E5607">
        <v>74.848830000000007</v>
      </c>
      <c r="F5607">
        <v>3.7</v>
      </c>
      <c r="G5607">
        <v>8.5</v>
      </c>
      <c r="H5607">
        <v>3.9</v>
      </c>
      <c r="I5607">
        <v>-0.2</v>
      </c>
    </row>
    <row r="5608" spans="1:9" x14ac:dyDescent="0.25">
      <c r="A5608" s="1">
        <v>43586</v>
      </c>
      <c r="B5608" t="s">
        <v>5</v>
      </c>
      <c r="C5608" t="s">
        <v>11</v>
      </c>
      <c r="D5608">
        <v>74.940960000000004</v>
      </c>
      <c r="E5608">
        <v>76.45702</v>
      </c>
      <c r="F5608">
        <v>1.9</v>
      </c>
      <c r="G5608">
        <v>4.5999999999999996</v>
      </c>
      <c r="H5608">
        <v>2</v>
      </c>
      <c r="I5608">
        <v>1.3</v>
      </c>
    </row>
    <row r="5609" spans="1:9" x14ac:dyDescent="0.25">
      <c r="A5609" s="1">
        <v>43586</v>
      </c>
      <c r="B5609" t="s">
        <v>5</v>
      </c>
      <c r="C5609" t="s">
        <v>12</v>
      </c>
      <c r="D5609">
        <v>76.554820000000007</v>
      </c>
      <c r="E5609">
        <v>78.322519999999997</v>
      </c>
      <c r="F5609">
        <v>0.1</v>
      </c>
      <c r="G5609">
        <v>3</v>
      </c>
      <c r="H5609">
        <v>-4.7</v>
      </c>
      <c r="I5609">
        <v>-6.5</v>
      </c>
    </row>
    <row r="5610" spans="1:9" x14ac:dyDescent="0.25">
      <c r="A5610" s="1">
        <v>43586</v>
      </c>
      <c r="B5610" t="s">
        <v>5</v>
      </c>
      <c r="C5610" t="s">
        <v>13</v>
      </c>
      <c r="D5610">
        <v>76.853740000000002</v>
      </c>
      <c r="E5610">
        <v>71.221890000000002</v>
      </c>
      <c r="F5610">
        <v>0.3</v>
      </c>
      <c r="G5610">
        <v>14.2</v>
      </c>
      <c r="H5610">
        <v>4.0999999999999996</v>
      </c>
      <c r="I5610">
        <v>-0.2</v>
      </c>
    </row>
    <row r="5611" spans="1:9" x14ac:dyDescent="0.25">
      <c r="A5611" s="1">
        <v>43586</v>
      </c>
      <c r="B5611" t="s">
        <v>5</v>
      </c>
      <c r="C5611" t="s">
        <v>14</v>
      </c>
      <c r="D5611">
        <v>79.197810000000004</v>
      </c>
      <c r="E5611">
        <v>80.326819999999998</v>
      </c>
      <c r="F5611">
        <v>3</v>
      </c>
      <c r="G5611">
        <v>10.199999999999999</v>
      </c>
      <c r="H5611">
        <v>6.7</v>
      </c>
      <c r="I5611">
        <v>6.7</v>
      </c>
    </row>
    <row r="5612" spans="1:9" x14ac:dyDescent="0.25">
      <c r="A5612" s="1">
        <v>43586</v>
      </c>
      <c r="B5612" t="s">
        <v>5</v>
      </c>
      <c r="C5612" t="s">
        <v>15</v>
      </c>
      <c r="D5612">
        <v>92.915139999999994</v>
      </c>
      <c r="E5612">
        <v>93.031570000000002</v>
      </c>
      <c r="F5612">
        <v>-2.1</v>
      </c>
      <c r="G5612">
        <v>-6.5</v>
      </c>
      <c r="H5612">
        <v>-4.2</v>
      </c>
      <c r="I5612">
        <v>-1</v>
      </c>
    </row>
    <row r="5613" spans="1:9" x14ac:dyDescent="0.25">
      <c r="A5613" s="1">
        <v>43586</v>
      </c>
      <c r="B5613" t="s">
        <v>5</v>
      </c>
      <c r="C5613" t="s">
        <v>16</v>
      </c>
      <c r="D5613">
        <v>79.219239999999999</v>
      </c>
      <c r="E5613">
        <v>83.034499999999994</v>
      </c>
      <c r="F5613">
        <v>3.2</v>
      </c>
      <c r="G5613">
        <v>7.4</v>
      </c>
      <c r="H5613">
        <v>-0.6</v>
      </c>
      <c r="I5613">
        <v>-1.6</v>
      </c>
    </row>
    <row r="5614" spans="1:9" x14ac:dyDescent="0.25">
      <c r="A5614" s="1">
        <v>43586</v>
      </c>
      <c r="B5614" t="s">
        <v>5</v>
      </c>
      <c r="C5614" t="s">
        <v>17</v>
      </c>
      <c r="D5614">
        <v>84.47551</v>
      </c>
      <c r="E5614">
        <v>89.248149999999995</v>
      </c>
      <c r="F5614">
        <v>-1.3</v>
      </c>
      <c r="G5614">
        <v>4.3</v>
      </c>
      <c r="H5614">
        <v>2.2999999999999998</v>
      </c>
      <c r="I5614">
        <v>0.1</v>
      </c>
    </row>
    <row r="5615" spans="1:9" x14ac:dyDescent="0.25">
      <c r="A5615" s="1">
        <v>43586</v>
      </c>
      <c r="B5615" t="s">
        <v>5</v>
      </c>
      <c r="C5615" t="s">
        <v>18</v>
      </c>
      <c r="D5615">
        <v>78.818020000000004</v>
      </c>
      <c r="E5615">
        <v>81.293899999999994</v>
      </c>
      <c r="F5615">
        <v>1.8</v>
      </c>
      <c r="G5615">
        <v>6.5</v>
      </c>
      <c r="H5615">
        <v>0.1</v>
      </c>
      <c r="I5615">
        <v>0.2</v>
      </c>
    </row>
    <row r="5616" spans="1:9" x14ac:dyDescent="0.25">
      <c r="A5616" s="1">
        <v>43586</v>
      </c>
      <c r="B5616" t="s">
        <v>5</v>
      </c>
      <c r="C5616" t="s">
        <v>19</v>
      </c>
      <c r="D5616">
        <v>79.832719999999995</v>
      </c>
      <c r="E5616">
        <v>82.904690000000002</v>
      </c>
      <c r="F5616">
        <v>1.1000000000000001</v>
      </c>
      <c r="G5616">
        <v>8.4</v>
      </c>
      <c r="H5616">
        <v>4</v>
      </c>
      <c r="I5616">
        <v>3.8</v>
      </c>
    </row>
    <row r="5617" spans="1:9" x14ac:dyDescent="0.25">
      <c r="A5617" s="1">
        <v>43586</v>
      </c>
      <c r="B5617" t="s">
        <v>5</v>
      </c>
      <c r="C5617" t="s">
        <v>20</v>
      </c>
      <c r="D5617">
        <v>72.194019999999995</v>
      </c>
      <c r="E5617">
        <v>76.471329999999995</v>
      </c>
      <c r="F5617">
        <v>-0.9</v>
      </c>
      <c r="G5617">
        <v>-5.9</v>
      </c>
      <c r="H5617">
        <v>-3.5</v>
      </c>
      <c r="I5617">
        <v>-0.9</v>
      </c>
    </row>
    <row r="5618" spans="1:9" x14ac:dyDescent="0.25">
      <c r="A5618" s="1">
        <v>43586</v>
      </c>
      <c r="B5618" t="s">
        <v>5</v>
      </c>
      <c r="C5618" t="s">
        <v>21</v>
      </c>
      <c r="D5618">
        <v>86.400419999999997</v>
      </c>
      <c r="E5618">
        <v>87.997339999999994</v>
      </c>
      <c r="F5618">
        <v>-0.3</v>
      </c>
      <c r="G5618">
        <v>8</v>
      </c>
      <c r="H5618">
        <v>4</v>
      </c>
      <c r="I5618">
        <v>0.3</v>
      </c>
    </row>
    <row r="5619" spans="1:9" x14ac:dyDescent="0.25">
      <c r="A5619" s="1">
        <v>43586</v>
      </c>
      <c r="B5619" t="s">
        <v>5</v>
      </c>
      <c r="C5619" t="s">
        <v>22</v>
      </c>
      <c r="D5619">
        <v>84.221029999999999</v>
      </c>
      <c r="E5619">
        <v>86.636390000000006</v>
      </c>
      <c r="F5619">
        <v>-2.9</v>
      </c>
      <c r="G5619">
        <v>7.8</v>
      </c>
      <c r="H5619">
        <v>4.5</v>
      </c>
      <c r="I5619">
        <v>3.6</v>
      </c>
    </row>
    <row r="5620" spans="1:9" x14ac:dyDescent="0.25">
      <c r="A5620" s="1">
        <v>43586</v>
      </c>
      <c r="B5620" t="s">
        <v>5</v>
      </c>
      <c r="C5620" t="s">
        <v>23</v>
      </c>
      <c r="D5620">
        <v>75.734020000000001</v>
      </c>
      <c r="E5620">
        <v>75.837699999999998</v>
      </c>
      <c r="F5620">
        <v>0.8</v>
      </c>
      <c r="G5620">
        <v>10.3</v>
      </c>
      <c r="H5620">
        <v>5.9</v>
      </c>
      <c r="I5620">
        <v>5</v>
      </c>
    </row>
    <row r="5621" spans="1:9" x14ac:dyDescent="0.25">
      <c r="A5621" s="1">
        <v>43586</v>
      </c>
      <c r="B5621" t="s">
        <v>5</v>
      </c>
      <c r="C5621" t="s">
        <v>24</v>
      </c>
      <c r="D5621">
        <v>79.247780000000006</v>
      </c>
      <c r="E5621">
        <v>80.726839999999996</v>
      </c>
      <c r="F5621">
        <v>0.8</v>
      </c>
      <c r="G5621">
        <v>8.4</v>
      </c>
      <c r="H5621">
        <v>3.2</v>
      </c>
      <c r="I5621">
        <v>2.5</v>
      </c>
    </row>
    <row r="5622" spans="1:9" x14ac:dyDescent="0.25">
      <c r="A5622" s="1">
        <v>43586</v>
      </c>
      <c r="B5622" t="s">
        <v>5</v>
      </c>
      <c r="C5622" t="s">
        <v>25</v>
      </c>
      <c r="D5622">
        <v>85.557159999999996</v>
      </c>
      <c r="E5622">
        <v>86.552859999999995</v>
      </c>
      <c r="F5622">
        <v>1.6</v>
      </c>
      <c r="G5622">
        <v>1.6</v>
      </c>
      <c r="H5622">
        <v>0.2</v>
      </c>
      <c r="I5622">
        <v>-0.2</v>
      </c>
    </row>
    <row r="5623" spans="1:9" x14ac:dyDescent="0.25">
      <c r="A5623" s="1">
        <v>43586</v>
      </c>
      <c r="B5623" t="s">
        <v>5</v>
      </c>
      <c r="C5623" t="s">
        <v>26</v>
      </c>
      <c r="D5623">
        <v>80.636690000000002</v>
      </c>
      <c r="E5623">
        <v>80.820589999999996</v>
      </c>
      <c r="F5623">
        <v>1</v>
      </c>
      <c r="G5623">
        <v>12.4</v>
      </c>
      <c r="H5623">
        <v>7.9</v>
      </c>
      <c r="I5623">
        <v>6.6</v>
      </c>
    </row>
    <row r="5624" spans="1:9" x14ac:dyDescent="0.25">
      <c r="A5624" s="1">
        <v>43586</v>
      </c>
      <c r="B5624" t="s">
        <v>5</v>
      </c>
      <c r="C5624" t="s">
        <v>27</v>
      </c>
      <c r="D5624">
        <v>84.322109999999995</v>
      </c>
      <c r="E5624">
        <v>83.13409</v>
      </c>
      <c r="F5624">
        <v>0.2</v>
      </c>
      <c r="G5624">
        <v>10.9</v>
      </c>
      <c r="H5624">
        <v>2.2999999999999998</v>
      </c>
      <c r="I5624">
        <v>2.1</v>
      </c>
    </row>
    <row r="5625" spans="1:9" x14ac:dyDescent="0.25">
      <c r="A5625" s="1">
        <v>43586</v>
      </c>
      <c r="B5625" t="s">
        <v>5</v>
      </c>
      <c r="C5625" t="s">
        <v>28</v>
      </c>
      <c r="D5625">
        <v>78.967449999999999</v>
      </c>
      <c r="E5625">
        <v>77.92586</v>
      </c>
      <c r="F5625">
        <v>0.3</v>
      </c>
      <c r="G5625">
        <v>16.3</v>
      </c>
      <c r="H5625">
        <v>7.8</v>
      </c>
      <c r="I5625">
        <v>7.3</v>
      </c>
    </row>
    <row r="5626" spans="1:9" x14ac:dyDescent="0.25">
      <c r="A5626" s="1">
        <v>43586</v>
      </c>
      <c r="B5626" t="s">
        <v>5</v>
      </c>
      <c r="C5626" t="s">
        <v>29</v>
      </c>
      <c r="D5626">
        <v>84.878979999999999</v>
      </c>
      <c r="E5626">
        <v>83.690340000000006</v>
      </c>
      <c r="F5626">
        <v>-1.4</v>
      </c>
      <c r="G5626">
        <v>8.8000000000000007</v>
      </c>
      <c r="H5626">
        <v>4</v>
      </c>
      <c r="I5626">
        <v>3.3</v>
      </c>
    </row>
    <row r="5627" spans="1:9" x14ac:dyDescent="0.25">
      <c r="A5627" s="1">
        <v>43586</v>
      </c>
      <c r="B5627" t="s">
        <v>5</v>
      </c>
      <c r="C5627" t="s">
        <v>30</v>
      </c>
      <c r="D5627">
        <v>75.110399999999998</v>
      </c>
      <c r="E5627">
        <v>76.322239999999994</v>
      </c>
      <c r="F5627">
        <v>0.5</v>
      </c>
      <c r="G5627">
        <v>9.4</v>
      </c>
      <c r="H5627">
        <v>4.3</v>
      </c>
      <c r="I5627">
        <v>4</v>
      </c>
    </row>
    <row r="5628" spans="1:9" x14ac:dyDescent="0.25">
      <c r="A5628" s="1">
        <v>43586</v>
      </c>
      <c r="B5628" t="s">
        <v>5</v>
      </c>
      <c r="C5628" t="s">
        <v>31</v>
      </c>
      <c r="D5628">
        <v>66.291589999999999</v>
      </c>
      <c r="E5628">
        <v>68.290239999999997</v>
      </c>
      <c r="F5628">
        <v>-3.8</v>
      </c>
      <c r="G5628">
        <v>1</v>
      </c>
      <c r="H5628">
        <v>-1.5</v>
      </c>
      <c r="I5628">
        <v>3.8</v>
      </c>
    </row>
    <row r="5629" spans="1:9" x14ac:dyDescent="0.25">
      <c r="A5629" s="1">
        <v>43586</v>
      </c>
      <c r="B5629" t="s">
        <v>5</v>
      </c>
      <c r="C5629" t="s">
        <v>32</v>
      </c>
      <c r="D5629">
        <v>76.21069</v>
      </c>
      <c r="E5629">
        <v>77.27704</v>
      </c>
      <c r="F5629">
        <v>-0.5</v>
      </c>
      <c r="G5629">
        <v>2.6</v>
      </c>
      <c r="H5629">
        <v>-0.8</v>
      </c>
      <c r="I5629">
        <v>0.4</v>
      </c>
    </row>
    <row r="5630" spans="1:9" x14ac:dyDescent="0.25">
      <c r="A5630" s="1">
        <v>43586</v>
      </c>
      <c r="B5630" t="s">
        <v>5</v>
      </c>
      <c r="C5630" t="s">
        <v>33</v>
      </c>
      <c r="D5630">
        <v>90.957589999999996</v>
      </c>
      <c r="E5630">
        <v>92.171469999999999</v>
      </c>
      <c r="F5630">
        <v>-3</v>
      </c>
      <c r="G5630">
        <v>2.9</v>
      </c>
      <c r="H5630">
        <v>5.9</v>
      </c>
      <c r="I5630">
        <v>5.7</v>
      </c>
    </row>
    <row r="5631" spans="1:9" x14ac:dyDescent="0.25">
      <c r="A5631" s="1">
        <v>43586</v>
      </c>
      <c r="B5631" t="s">
        <v>34</v>
      </c>
      <c r="C5631" t="s">
        <v>6</v>
      </c>
      <c r="D5631">
        <v>90.568449999999999</v>
      </c>
      <c r="E5631">
        <v>89.836879999999994</v>
      </c>
      <c r="F5631">
        <v>0.3</v>
      </c>
      <c r="G5631">
        <v>4.8</v>
      </c>
      <c r="H5631">
        <v>1.5</v>
      </c>
      <c r="I5631">
        <v>1.1000000000000001</v>
      </c>
    </row>
    <row r="5632" spans="1:9" x14ac:dyDescent="0.25">
      <c r="A5632" s="1">
        <v>43586</v>
      </c>
      <c r="B5632" t="s">
        <v>34</v>
      </c>
      <c r="C5632" t="s">
        <v>7</v>
      </c>
      <c r="D5632">
        <v>99.007140000000007</v>
      </c>
      <c r="E5632">
        <v>92.186880000000002</v>
      </c>
      <c r="F5632">
        <v>-1.3</v>
      </c>
      <c r="G5632">
        <v>-3.1</v>
      </c>
      <c r="H5632">
        <v>-6.9</v>
      </c>
      <c r="I5632">
        <v>-3.8</v>
      </c>
    </row>
    <row r="5633" spans="1:9" x14ac:dyDescent="0.25">
      <c r="A5633" s="1">
        <v>43586</v>
      </c>
      <c r="B5633" t="s">
        <v>34</v>
      </c>
      <c r="C5633" t="s">
        <v>8</v>
      </c>
      <c r="D5633">
        <v>94.068830000000005</v>
      </c>
      <c r="E5633">
        <v>93.167730000000006</v>
      </c>
      <c r="F5633">
        <v>3.6</v>
      </c>
      <c r="G5633">
        <v>-7</v>
      </c>
      <c r="H5633">
        <v>-9.1</v>
      </c>
      <c r="I5633">
        <v>-6.8</v>
      </c>
    </row>
    <row r="5634" spans="1:9" x14ac:dyDescent="0.25">
      <c r="A5634" s="1">
        <v>43586</v>
      </c>
      <c r="B5634" t="s">
        <v>34</v>
      </c>
      <c r="C5634" t="s">
        <v>9</v>
      </c>
      <c r="D5634">
        <v>82.956479999999999</v>
      </c>
      <c r="E5634">
        <v>82.116960000000006</v>
      </c>
      <c r="F5634">
        <v>0.6</v>
      </c>
      <c r="G5634">
        <v>5.4</v>
      </c>
      <c r="H5634">
        <v>3.4</v>
      </c>
      <c r="I5634">
        <v>0.4</v>
      </c>
    </row>
    <row r="5635" spans="1:9" x14ac:dyDescent="0.25">
      <c r="A5635" s="1">
        <v>43586</v>
      </c>
      <c r="B5635" t="s">
        <v>34</v>
      </c>
      <c r="C5635" t="s">
        <v>10</v>
      </c>
      <c r="D5635">
        <v>81.937759999999997</v>
      </c>
      <c r="E5635">
        <v>84.838570000000004</v>
      </c>
      <c r="F5635">
        <v>3.2</v>
      </c>
      <c r="G5635">
        <v>4</v>
      </c>
      <c r="H5635">
        <v>0</v>
      </c>
      <c r="I5635">
        <v>-2.2999999999999998</v>
      </c>
    </row>
    <row r="5636" spans="1:9" x14ac:dyDescent="0.25">
      <c r="A5636" s="1">
        <v>43586</v>
      </c>
      <c r="B5636" t="s">
        <v>34</v>
      </c>
      <c r="C5636" t="s">
        <v>11</v>
      </c>
      <c r="D5636">
        <v>83.583640000000003</v>
      </c>
      <c r="E5636">
        <v>83.272279999999995</v>
      </c>
      <c r="F5636">
        <v>0.4</v>
      </c>
      <c r="G5636">
        <v>1.5</v>
      </c>
      <c r="H5636">
        <v>-1.5</v>
      </c>
      <c r="I5636">
        <v>-1.4</v>
      </c>
    </row>
    <row r="5637" spans="1:9" x14ac:dyDescent="0.25">
      <c r="A5637" s="1">
        <v>43586</v>
      </c>
      <c r="B5637" t="s">
        <v>34</v>
      </c>
      <c r="C5637" t="s">
        <v>12</v>
      </c>
      <c r="D5637">
        <v>84.599930000000001</v>
      </c>
      <c r="E5637">
        <v>85.112849999999995</v>
      </c>
      <c r="F5637">
        <v>0.3</v>
      </c>
      <c r="G5637">
        <v>-0.5</v>
      </c>
      <c r="H5637">
        <v>-7.6</v>
      </c>
      <c r="I5637">
        <v>-8.1</v>
      </c>
    </row>
    <row r="5638" spans="1:9" x14ac:dyDescent="0.25">
      <c r="A5638" s="1">
        <v>43586</v>
      </c>
      <c r="B5638" t="s">
        <v>34</v>
      </c>
      <c r="C5638" t="s">
        <v>13</v>
      </c>
      <c r="D5638">
        <v>83.224670000000003</v>
      </c>
      <c r="E5638">
        <v>78.103710000000007</v>
      </c>
      <c r="F5638">
        <v>-0.3</v>
      </c>
      <c r="G5638">
        <v>7.3</v>
      </c>
      <c r="H5638">
        <v>-1.2</v>
      </c>
      <c r="I5638">
        <v>-4.9000000000000004</v>
      </c>
    </row>
    <row r="5639" spans="1:9" x14ac:dyDescent="0.25">
      <c r="A5639" s="1">
        <v>43586</v>
      </c>
      <c r="B5639" t="s">
        <v>34</v>
      </c>
      <c r="C5639" t="s">
        <v>14</v>
      </c>
      <c r="D5639">
        <v>92.517290000000003</v>
      </c>
      <c r="E5639">
        <v>93.535409999999999</v>
      </c>
      <c r="F5639">
        <v>4.5999999999999996</v>
      </c>
      <c r="G5639">
        <v>7.1</v>
      </c>
      <c r="H5639">
        <v>3.4</v>
      </c>
      <c r="I5639">
        <v>2.6</v>
      </c>
    </row>
    <row r="5640" spans="1:9" x14ac:dyDescent="0.25">
      <c r="A5640" s="1">
        <v>43586</v>
      </c>
      <c r="B5640" t="s">
        <v>34</v>
      </c>
      <c r="C5640" t="s">
        <v>15</v>
      </c>
      <c r="D5640">
        <v>108.86868</v>
      </c>
      <c r="E5640">
        <v>108.25247</v>
      </c>
      <c r="F5640">
        <v>-1.4</v>
      </c>
      <c r="G5640">
        <v>-6.3</v>
      </c>
      <c r="H5640">
        <v>-5</v>
      </c>
      <c r="I5640">
        <v>-3</v>
      </c>
    </row>
    <row r="5641" spans="1:9" x14ac:dyDescent="0.25">
      <c r="A5641" s="1">
        <v>43586</v>
      </c>
      <c r="B5641" t="s">
        <v>34</v>
      </c>
      <c r="C5641" t="s">
        <v>16</v>
      </c>
      <c r="D5641">
        <v>91.596400000000003</v>
      </c>
      <c r="E5641">
        <v>94.762990000000002</v>
      </c>
      <c r="F5641">
        <v>2.7</v>
      </c>
      <c r="G5641">
        <v>4.5</v>
      </c>
      <c r="H5641">
        <v>-3.1</v>
      </c>
      <c r="I5641">
        <v>-4.5</v>
      </c>
    </row>
    <row r="5642" spans="1:9" x14ac:dyDescent="0.25">
      <c r="A5642" s="1">
        <v>43586</v>
      </c>
      <c r="B5642" t="s">
        <v>34</v>
      </c>
      <c r="C5642" t="s">
        <v>17</v>
      </c>
      <c r="D5642">
        <v>97.966390000000004</v>
      </c>
      <c r="E5642">
        <v>103.02093000000001</v>
      </c>
      <c r="F5642">
        <v>-3.6</v>
      </c>
      <c r="G5642">
        <v>2.8</v>
      </c>
      <c r="H5642">
        <v>0</v>
      </c>
      <c r="I5642">
        <v>-2.6</v>
      </c>
    </row>
    <row r="5643" spans="1:9" x14ac:dyDescent="0.25">
      <c r="A5643" s="1">
        <v>43586</v>
      </c>
      <c r="B5643" t="s">
        <v>34</v>
      </c>
      <c r="C5643" t="s">
        <v>18</v>
      </c>
      <c r="D5643">
        <v>90.285139999999998</v>
      </c>
      <c r="E5643">
        <v>92.589860000000002</v>
      </c>
      <c r="F5643">
        <v>2</v>
      </c>
      <c r="G5643">
        <v>2.8</v>
      </c>
      <c r="H5643">
        <v>-2.2999999999999998</v>
      </c>
      <c r="I5643">
        <v>-2.1</v>
      </c>
    </row>
    <row r="5644" spans="1:9" x14ac:dyDescent="0.25">
      <c r="A5644" s="1">
        <v>43586</v>
      </c>
      <c r="B5644" t="s">
        <v>34</v>
      </c>
      <c r="C5644" t="s">
        <v>19</v>
      </c>
      <c r="D5644">
        <v>91.978960000000001</v>
      </c>
      <c r="E5644">
        <v>93.602310000000003</v>
      </c>
      <c r="F5644">
        <v>2.1</v>
      </c>
      <c r="G5644">
        <v>4.8</v>
      </c>
      <c r="H5644">
        <v>1.3</v>
      </c>
      <c r="I5644">
        <v>1.2</v>
      </c>
    </row>
    <row r="5645" spans="1:9" x14ac:dyDescent="0.25">
      <c r="A5645" s="1">
        <v>43586</v>
      </c>
      <c r="B5645" t="s">
        <v>34</v>
      </c>
      <c r="C5645" t="s">
        <v>20</v>
      </c>
      <c r="D5645">
        <v>81.353719999999996</v>
      </c>
      <c r="E5645">
        <v>86.290199999999999</v>
      </c>
      <c r="F5645">
        <v>0.1</v>
      </c>
      <c r="G5645">
        <v>-7.6</v>
      </c>
      <c r="H5645">
        <v>-4.7</v>
      </c>
      <c r="I5645">
        <v>-2.1</v>
      </c>
    </row>
    <row r="5646" spans="1:9" x14ac:dyDescent="0.25">
      <c r="A5646" s="1">
        <v>43586</v>
      </c>
      <c r="B5646" t="s">
        <v>34</v>
      </c>
      <c r="C5646" t="s">
        <v>21</v>
      </c>
      <c r="D5646">
        <v>100.68487</v>
      </c>
      <c r="E5646">
        <v>102.88696</v>
      </c>
      <c r="F5646">
        <v>0.3</v>
      </c>
      <c r="G5646">
        <v>4.9000000000000004</v>
      </c>
      <c r="H5646">
        <v>2.1</v>
      </c>
      <c r="I5646">
        <v>-1.4</v>
      </c>
    </row>
    <row r="5647" spans="1:9" x14ac:dyDescent="0.25">
      <c r="A5647" s="1">
        <v>43586</v>
      </c>
      <c r="B5647" t="s">
        <v>34</v>
      </c>
      <c r="C5647" t="s">
        <v>22</v>
      </c>
      <c r="D5647">
        <v>96.939710000000005</v>
      </c>
      <c r="E5647">
        <v>98.786140000000003</v>
      </c>
      <c r="F5647">
        <v>-1.7</v>
      </c>
      <c r="G5647">
        <v>3.6</v>
      </c>
      <c r="H5647">
        <v>0.8</v>
      </c>
      <c r="I5647">
        <v>-0.3</v>
      </c>
    </row>
    <row r="5648" spans="1:9" x14ac:dyDescent="0.25">
      <c r="A5648" s="1">
        <v>43586</v>
      </c>
      <c r="B5648" t="s">
        <v>34</v>
      </c>
      <c r="C5648" t="s">
        <v>23</v>
      </c>
      <c r="D5648">
        <v>84.132350000000002</v>
      </c>
      <c r="E5648">
        <v>83.941699999999997</v>
      </c>
      <c r="F5648">
        <v>0.3</v>
      </c>
      <c r="G5648">
        <v>5.4</v>
      </c>
      <c r="H5648">
        <v>1.5</v>
      </c>
      <c r="I5648">
        <v>1.5</v>
      </c>
    </row>
    <row r="5649" spans="1:9" x14ac:dyDescent="0.25">
      <c r="A5649" s="1">
        <v>43586</v>
      </c>
      <c r="B5649" t="s">
        <v>34</v>
      </c>
      <c r="C5649" t="s">
        <v>24</v>
      </c>
      <c r="D5649">
        <v>89.635199999999998</v>
      </c>
      <c r="E5649">
        <v>91.470169999999996</v>
      </c>
      <c r="F5649">
        <v>0.5</v>
      </c>
      <c r="G5649">
        <v>3.9</v>
      </c>
      <c r="H5649">
        <v>-2.2000000000000002</v>
      </c>
      <c r="I5649">
        <v>-2.2999999999999998</v>
      </c>
    </row>
    <row r="5650" spans="1:9" x14ac:dyDescent="0.25">
      <c r="A5650" s="1">
        <v>43586</v>
      </c>
      <c r="B5650" t="s">
        <v>34</v>
      </c>
      <c r="C5650" t="s">
        <v>25</v>
      </c>
      <c r="D5650">
        <v>96.019009999999994</v>
      </c>
      <c r="E5650">
        <v>96.705410000000001</v>
      </c>
      <c r="F5650">
        <v>2</v>
      </c>
      <c r="G5650">
        <v>-2.8</v>
      </c>
      <c r="H5650">
        <v>-4.4000000000000004</v>
      </c>
      <c r="I5650">
        <v>-4.0999999999999996</v>
      </c>
    </row>
    <row r="5651" spans="1:9" x14ac:dyDescent="0.25">
      <c r="A5651" s="1">
        <v>43586</v>
      </c>
      <c r="B5651" t="s">
        <v>34</v>
      </c>
      <c r="C5651" t="s">
        <v>26</v>
      </c>
      <c r="D5651">
        <v>88.950339999999997</v>
      </c>
      <c r="E5651">
        <v>88.679540000000003</v>
      </c>
      <c r="F5651">
        <v>1.2</v>
      </c>
      <c r="G5651">
        <v>8.3000000000000007</v>
      </c>
      <c r="H5651">
        <v>4.9000000000000004</v>
      </c>
      <c r="I5651">
        <v>3.9</v>
      </c>
    </row>
    <row r="5652" spans="1:9" x14ac:dyDescent="0.25">
      <c r="A5652" s="1">
        <v>43586</v>
      </c>
      <c r="B5652" t="s">
        <v>34</v>
      </c>
      <c r="C5652" t="s">
        <v>27</v>
      </c>
      <c r="D5652">
        <v>98.533990000000003</v>
      </c>
      <c r="E5652">
        <v>96.589470000000006</v>
      </c>
      <c r="F5652">
        <v>-0.1</v>
      </c>
      <c r="G5652">
        <v>5.5</v>
      </c>
      <c r="H5652">
        <v>-1.6</v>
      </c>
      <c r="I5652">
        <v>-1.4</v>
      </c>
    </row>
    <row r="5653" spans="1:9" x14ac:dyDescent="0.25">
      <c r="A5653" s="1">
        <v>43586</v>
      </c>
      <c r="B5653" t="s">
        <v>34</v>
      </c>
      <c r="C5653" t="s">
        <v>28</v>
      </c>
      <c r="D5653">
        <v>90.189700000000002</v>
      </c>
      <c r="E5653">
        <v>89.393240000000006</v>
      </c>
      <c r="F5653">
        <v>0.5</v>
      </c>
      <c r="G5653">
        <v>11.6</v>
      </c>
      <c r="H5653">
        <v>4.0999999999999996</v>
      </c>
      <c r="I5653">
        <v>3.5</v>
      </c>
    </row>
    <row r="5654" spans="1:9" x14ac:dyDescent="0.25">
      <c r="A5654" s="1">
        <v>43586</v>
      </c>
      <c r="B5654" t="s">
        <v>34</v>
      </c>
      <c r="C5654" t="s">
        <v>29</v>
      </c>
      <c r="D5654">
        <v>93.334699999999998</v>
      </c>
      <c r="E5654">
        <v>91.810959999999994</v>
      </c>
      <c r="F5654">
        <v>-2.2000000000000002</v>
      </c>
      <c r="G5654">
        <v>3.5</v>
      </c>
      <c r="H5654">
        <v>-0.9</v>
      </c>
      <c r="I5654">
        <v>-1.4</v>
      </c>
    </row>
    <row r="5655" spans="1:9" x14ac:dyDescent="0.25">
      <c r="A5655" s="1">
        <v>43586</v>
      </c>
      <c r="B5655" t="s">
        <v>34</v>
      </c>
      <c r="C5655" t="s">
        <v>30</v>
      </c>
      <c r="D5655">
        <v>85.684569999999994</v>
      </c>
      <c r="E5655">
        <v>85.974530000000001</v>
      </c>
      <c r="F5655">
        <v>-2.2000000000000002</v>
      </c>
      <c r="G5655">
        <v>3.9</v>
      </c>
      <c r="H5655">
        <v>1</v>
      </c>
      <c r="I5655">
        <v>0.1</v>
      </c>
    </row>
    <row r="5656" spans="1:9" x14ac:dyDescent="0.25">
      <c r="A5656" s="1">
        <v>43586</v>
      </c>
      <c r="B5656" t="s">
        <v>34</v>
      </c>
      <c r="C5656" t="s">
        <v>31</v>
      </c>
      <c r="D5656">
        <v>73.275890000000004</v>
      </c>
      <c r="E5656">
        <v>74.830410000000001</v>
      </c>
      <c r="F5656">
        <v>-3.5</v>
      </c>
      <c r="G5656">
        <v>-4.4000000000000004</v>
      </c>
      <c r="H5656">
        <v>-6.1</v>
      </c>
      <c r="I5656">
        <v>-1.5</v>
      </c>
    </row>
    <row r="5657" spans="1:9" x14ac:dyDescent="0.25">
      <c r="A5657" s="1">
        <v>43586</v>
      </c>
      <c r="B5657" t="s">
        <v>34</v>
      </c>
      <c r="C5657" t="s">
        <v>32</v>
      </c>
      <c r="D5657">
        <v>85.835800000000006</v>
      </c>
      <c r="E5657">
        <v>86.788269999999997</v>
      </c>
      <c r="F5657">
        <v>-1</v>
      </c>
      <c r="G5657">
        <v>-1.6</v>
      </c>
      <c r="H5657">
        <v>-3.7</v>
      </c>
      <c r="I5657">
        <v>-2.4</v>
      </c>
    </row>
    <row r="5658" spans="1:9" x14ac:dyDescent="0.25">
      <c r="A5658" s="1">
        <v>43586</v>
      </c>
      <c r="B5658" t="s">
        <v>34</v>
      </c>
      <c r="C5658" t="s">
        <v>33</v>
      </c>
      <c r="D5658">
        <v>105.6392</v>
      </c>
      <c r="E5658">
        <v>105.75076</v>
      </c>
      <c r="F5658">
        <v>-3</v>
      </c>
      <c r="G5658">
        <v>-3</v>
      </c>
      <c r="H5658">
        <v>1.1000000000000001</v>
      </c>
      <c r="I5658">
        <v>2.9</v>
      </c>
    </row>
    <row r="5659" spans="1:9" x14ac:dyDescent="0.25">
      <c r="A5659" s="1">
        <v>43617</v>
      </c>
      <c r="B5659" t="s">
        <v>5</v>
      </c>
      <c r="C5659" t="s">
        <v>6</v>
      </c>
      <c r="D5659">
        <v>78.814279999999997</v>
      </c>
      <c r="E5659">
        <v>80.555449999999993</v>
      </c>
      <c r="F5659">
        <v>-0.6</v>
      </c>
      <c r="G5659">
        <v>0.5</v>
      </c>
      <c r="H5659">
        <v>4.3</v>
      </c>
      <c r="I5659">
        <v>4.0999999999999996</v>
      </c>
    </row>
    <row r="5660" spans="1:9" x14ac:dyDescent="0.25">
      <c r="A5660" s="1">
        <v>43617</v>
      </c>
      <c r="B5660" t="s">
        <v>5</v>
      </c>
      <c r="C5660" t="s">
        <v>7</v>
      </c>
      <c r="D5660">
        <v>89.596540000000005</v>
      </c>
      <c r="E5660">
        <v>87.383769999999998</v>
      </c>
      <c r="F5660">
        <v>4</v>
      </c>
      <c r="G5660">
        <v>-5.2</v>
      </c>
      <c r="H5660">
        <v>-4.5999999999999996</v>
      </c>
      <c r="I5660">
        <v>-2.7</v>
      </c>
    </row>
    <row r="5661" spans="1:9" x14ac:dyDescent="0.25">
      <c r="A5661" s="1">
        <v>43617</v>
      </c>
      <c r="B5661" t="s">
        <v>5</v>
      </c>
      <c r="C5661" t="s">
        <v>8</v>
      </c>
      <c r="D5661">
        <v>77.03586</v>
      </c>
      <c r="E5661">
        <v>78.53349</v>
      </c>
      <c r="F5661">
        <v>-6.7</v>
      </c>
      <c r="G5661">
        <v>-9.1</v>
      </c>
      <c r="H5661">
        <v>-6.7</v>
      </c>
      <c r="I5661">
        <v>-5.7</v>
      </c>
    </row>
    <row r="5662" spans="1:9" x14ac:dyDescent="0.25">
      <c r="A5662" s="1">
        <v>43617</v>
      </c>
      <c r="B5662" t="s">
        <v>5</v>
      </c>
      <c r="C5662" t="s">
        <v>9</v>
      </c>
      <c r="D5662">
        <v>70.735810000000001</v>
      </c>
      <c r="E5662">
        <v>74.455439999999996</v>
      </c>
      <c r="F5662">
        <v>1.7</v>
      </c>
      <c r="G5662">
        <v>10.5</v>
      </c>
      <c r="H5662">
        <v>7.9</v>
      </c>
      <c r="I5662">
        <v>4.7</v>
      </c>
    </row>
    <row r="5663" spans="1:9" x14ac:dyDescent="0.25">
      <c r="A5663" s="1">
        <v>43617</v>
      </c>
      <c r="B5663" t="s">
        <v>5</v>
      </c>
      <c r="C5663" t="s">
        <v>10</v>
      </c>
      <c r="D5663">
        <v>68.401700000000005</v>
      </c>
      <c r="E5663">
        <v>70.495369999999994</v>
      </c>
      <c r="F5663">
        <v>-5.8</v>
      </c>
      <c r="G5663">
        <v>-4.7</v>
      </c>
      <c r="H5663">
        <v>2.2999999999999998</v>
      </c>
      <c r="I5663">
        <v>-1.3</v>
      </c>
    </row>
    <row r="5664" spans="1:9" x14ac:dyDescent="0.25">
      <c r="A5664" s="1">
        <v>43617</v>
      </c>
      <c r="B5664" t="s">
        <v>5</v>
      </c>
      <c r="C5664" t="s">
        <v>11</v>
      </c>
      <c r="D5664">
        <v>72.360349999999997</v>
      </c>
      <c r="E5664">
        <v>74.728480000000005</v>
      </c>
      <c r="F5664">
        <v>-2.2999999999999998</v>
      </c>
      <c r="G5664">
        <v>-1.9</v>
      </c>
      <c r="H5664">
        <v>1.3</v>
      </c>
      <c r="I5664">
        <v>1.4</v>
      </c>
    </row>
    <row r="5665" spans="1:9" x14ac:dyDescent="0.25">
      <c r="A5665" s="1">
        <v>43617</v>
      </c>
      <c r="B5665" t="s">
        <v>5</v>
      </c>
      <c r="C5665" t="s">
        <v>12</v>
      </c>
      <c r="D5665">
        <v>73.604010000000002</v>
      </c>
      <c r="E5665">
        <v>75.198589999999996</v>
      </c>
      <c r="F5665">
        <v>-4</v>
      </c>
      <c r="G5665">
        <v>-1.9</v>
      </c>
      <c r="H5665">
        <v>-4.3</v>
      </c>
      <c r="I5665">
        <v>-5.9</v>
      </c>
    </row>
    <row r="5666" spans="1:9" x14ac:dyDescent="0.25">
      <c r="A5666" s="1">
        <v>43617</v>
      </c>
      <c r="B5666" t="s">
        <v>5</v>
      </c>
      <c r="C5666" t="s">
        <v>13</v>
      </c>
      <c r="D5666">
        <v>75.653859999999995</v>
      </c>
      <c r="E5666">
        <v>71.889319999999998</v>
      </c>
      <c r="F5666">
        <v>0.9</v>
      </c>
      <c r="G5666">
        <v>6.9</v>
      </c>
      <c r="H5666">
        <v>4.5999999999999996</v>
      </c>
      <c r="I5666">
        <v>0.9</v>
      </c>
    </row>
    <row r="5667" spans="1:9" x14ac:dyDescent="0.25">
      <c r="A5667" s="1">
        <v>43617</v>
      </c>
      <c r="B5667" t="s">
        <v>5</v>
      </c>
      <c r="C5667" t="s">
        <v>14</v>
      </c>
      <c r="D5667">
        <v>76.373589999999993</v>
      </c>
      <c r="E5667">
        <v>77.773520000000005</v>
      </c>
      <c r="F5667">
        <v>-3.2</v>
      </c>
      <c r="G5667">
        <v>5.4</v>
      </c>
      <c r="H5667">
        <v>6.5</v>
      </c>
      <c r="I5667">
        <v>7.1</v>
      </c>
    </row>
    <row r="5668" spans="1:9" x14ac:dyDescent="0.25">
      <c r="A5668" s="1">
        <v>43617</v>
      </c>
      <c r="B5668" t="s">
        <v>5</v>
      </c>
      <c r="C5668" t="s">
        <v>15</v>
      </c>
      <c r="D5668">
        <v>87.777780000000007</v>
      </c>
      <c r="E5668">
        <v>88.275390000000002</v>
      </c>
      <c r="F5668">
        <v>-5.0999999999999996</v>
      </c>
      <c r="G5668">
        <v>-10</v>
      </c>
      <c r="H5668">
        <v>-5.2</v>
      </c>
      <c r="I5668">
        <v>-1.8</v>
      </c>
    </row>
    <row r="5669" spans="1:9" x14ac:dyDescent="0.25">
      <c r="A5669" s="1">
        <v>43617</v>
      </c>
      <c r="B5669" t="s">
        <v>5</v>
      </c>
      <c r="C5669" t="s">
        <v>16</v>
      </c>
      <c r="D5669">
        <v>80.130840000000006</v>
      </c>
      <c r="E5669">
        <v>84.676860000000005</v>
      </c>
      <c r="F5669">
        <v>2</v>
      </c>
      <c r="G5669">
        <v>5.5</v>
      </c>
      <c r="H5669">
        <v>0.4</v>
      </c>
      <c r="I5669">
        <v>-0.6</v>
      </c>
    </row>
    <row r="5670" spans="1:9" x14ac:dyDescent="0.25">
      <c r="A5670" s="1">
        <v>43617</v>
      </c>
      <c r="B5670" t="s">
        <v>5</v>
      </c>
      <c r="C5670" t="s">
        <v>17</v>
      </c>
      <c r="D5670">
        <v>83.622579999999999</v>
      </c>
      <c r="E5670">
        <v>89.341499999999996</v>
      </c>
      <c r="F5670">
        <v>0.1</v>
      </c>
      <c r="G5670">
        <v>1.7</v>
      </c>
      <c r="H5670">
        <v>2.2000000000000002</v>
      </c>
      <c r="I5670">
        <v>0.5</v>
      </c>
    </row>
    <row r="5671" spans="1:9" x14ac:dyDescent="0.25">
      <c r="A5671" s="1">
        <v>43617</v>
      </c>
      <c r="B5671" t="s">
        <v>5</v>
      </c>
      <c r="C5671" t="s">
        <v>18</v>
      </c>
      <c r="D5671">
        <v>75.951899999999995</v>
      </c>
      <c r="E5671">
        <v>81.005200000000002</v>
      </c>
      <c r="F5671">
        <v>-0.4</v>
      </c>
      <c r="G5671">
        <v>1.4</v>
      </c>
      <c r="H5671">
        <v>0.3</v>
      </c>
      <c r="I5671">
        <v>0.6</v>
      </c>
    </row>
    <row r="5672" spans="1:9" x14ac:dyDescent="0.25">
      <c r="A5672" s="1">
        <v>43617</v>
      </c>
      <c r="B5672" t="s">
        <v>5</v>
      </c>
      <c r="C5672" t="s">
        <v>19</v>
      </c>
      <c r="D5672">
        <v>79.346670000000003</v>
      </c>
      <c r="E5672">
        <v>83.732100000000003</v>
      </c>
      <c r="F5672">
        <v>1</v>
      </c>
      <c r="G5672">
        <v>5.0999999999999996</v>
      </c>
      <c r="H5672">
        <v>4.2</v>
      </c>
      <c r="I5672">
        <v>4.3</v>
      </c>
    </row>
    <row r="5673" spans="1:9" x14ac:dyDescent="0.25">
      <c r="A5673" s="1">
        <v>43617</v>
      </c>
      <c r="B5673" t="s">
        <v>5</v>
      </c>
      <c r="C5673" t="s">
        <v>20</v>
      </c>
      <c r="D5673">
        <v>72.677289999999999</v>
      </c>
      <c r="E5673">
        <v>81.279709999999994</v>
      </c>
      <c r="F5673">
        <v>6.3</v>
      </c>
      <c r="G5673">
        <v>-1.8</v>
      </c>
      <c r="H5673">
        <v>-3.2</v>
      </c>
      <c r="I5673">
        <v>-0.7</v>
      </c>
    </row>
    <row r="5674" spans="1:9" x14ac:dyDescent="0.25">
      <c r="A5674" s="1">
        <v>43617</v>
      </c>
      <c r="B5674" t="s">
        <v>5</v>
      </c>
      <c r="C5674" t="s">
        <v>21</v>
      </c>
      <c r="D5674">
        <v>82.416870000000003</v>
      </c>
      <c r="E5674">
        <v>84.668300000000002</v>
      </c>
      <c r="F5674">
        <v>-3.8</v>
      </c>
      <c r="G5674">
        <v>-0.3</v>
      </c>
      <c r="H5674">
        <v>3.2</v>
      </c>
      <c r="I5674">
        <v>0.6</v>
      </c>
    </row>
    <row r="5675" spans="1:9" x14ac:dyDescent="0.25">
      <c r="A5675" s="1">
        <v>43617</v>
      </c>
      <c r="B5675" t="s">
        <v>5</v>
      </c>
      <c r="C5675" t="s">
        <v>22</v>
      </c>
      <c r="D5675">
        <v>82.186539999999994</v>
      </c>
      <c r="E5675">
        <v>85.701160000000002</v>
      </c>
      <c r="F5675">
        <v>-1.1000000000000001</v>
      </c>
      <c r="G5675">
        <v>-2.4</v>
      </c>
      <c r="H5675">
        <v>3.3</v>
      </c>
      <c r="I5675">
        <v>3.2</v>
      </c>
    </row>
    <row r="5676" spans="1:9" x14ac:dyDescent="0.25">
      <c r="A5676" s="1">
        <v>43617</v>
      </c>
      <c r="B5676" t="s">
        <v>5</v>
      </c>
      <c r="C5676" t="s">
        <v>23</v>
      </c>
      <c r="D5676">
        <v>74.750479999999996</v>
      </c>
      <c r="E5676">
        <v>76.518969999999996</v>
      </c>
      <c r="F5676">
        <v>0.9</v>
      </c>
      <c r="G5676">
        <v>0.9</v>
      </c>
      <c r="H5676">
        <v>5</v>
      </c>
      <c r="I5676">
        <v>4.5</v>
      </c>
    </row>
    <row r="5677" spans="1:9" x14ac:dyDescent="0.25">
      <c r="A5677" s="1">
        <v>43617</v>
      </c>
      <c r="B5677" t="s">
        <v>5</v>
      </c>
      <c r="C5677" t="s">
        <v>24</v>
      </c>
      <c r="D5677">
        <v>77.002030000000005</v>
      </c>
      <c r="E5677">
        <v>80.888720000000006</v>
      </c>
      <c r="F5677">
        <v>0.2</v>
      </c>
      <c r="G5677">
        <v>5.9</v>
      </c>
      <c r="H5677">
        <v>3.6</v>
      </c>
      <c r="I5677">
        <v>3.5</v>
      </c>
    </row>
    <row r="5678" spans="1:9" x14ac:dyDescent="0.25">
      <c r="A5678" s="1">
        <v>43617</v>
      </c>
      <c r="B5678" t="s">
        <v>5</v>
      </c>
      <c r="C5678" t="s">
        <v>25</v>
      </c>
      <c r="D5678">
        <v>83.432019999999994</v>
      </c>
      <c r="E5678">
        <v>84.889859999999999</v>
      </c>
      <c r="F5678">
        <v>-1.9</v>
      </c>
      <c r="G5678">
        <v>-5.3</v>
      </c>
      <c r="H5678">
        <v>-0.7</v>
      </c>
      <c r="I5678">
        <v>-1</v>
      </c>
    </row>
    <row r="5679" spans="1:9" x14ac:dyDescent="0.25">
      <c r="A5679" s="1">
        <v>43617</v>
      </c>
      <c r="B5679" t="s">
        <v>5</v>
      </c>
      <c r="C5679" t="s">
        <v>26</v>
      </c>
      <c r="D5679">
        <v>78.008110000000002</v>
      </c>
      <c r="E5679">
        <v>80.003720000000001</v>
      </c>
      <c r="F5679">
        <v>-1</v>
      </c>
      <c r="G5679">
        <v>2.4</v>
      </c>
      <c r="H5679">
        <v>6.9</v>
      </c>
      <c r="I5679">
        <v>6.5</v>
      </c>
    </row>
    <row r="5680" spans="1:9" x14ac:dyDescent="0.25">
      <c r="A5680" s="1">
        <v>43617</v>
      </c>
      <c r="B5680" t="s">
        <v>5</v>
      </c>
      <c r="C5680" t="s">
        <v>27</v>
      </c>
      <c r="D5680">
        <v>82.300409999999999</v>
      </c>
      <c r="E5680">
        <v>83.357609999999994</v>
      </c>
      <c r="F5680">
        <v>0.3</v>
      </c>
      <c r="G5680">
        <v>-2.5</v>
      </c>
      <c r="H5680">
        <v>1.4</v>
      </c>
      <c r="I5680">
        <v>1.9</v>
      </c>
    </row>
    <row r="5681" spans="1:9" x14ac:dyDescent="0.25">
      <c r="A5681" s="1">
        <v>43617</v>
      </c>
      <c r="B5681" t="s">
        <v>5</v>
      </c>
      <c r="C5681" t="s">
        <v>28</v>
      </c>
      <c r="D5681">
        <v>72.195610000000002</v>
      </c>
      <c r="E5681">
        <v>75.897099999999995</v>
      </c>
      <c r="F5681">
        <v>-2.6</v>
      </c>
      <c r="G5681">
        <v>1.5</v>
      </c>
      <c r="H5681">
        <v>6.7</v>
      </c>
      <c r="I5681">
        <v>7</v>
      </c>
    </row>
    <row r="5682" spans="1:9" x14ac:dyDescent="0.25">
      <c r="A5682" s="1">
        <v>43617</v>
      </c>
      <c r="B5682" t="s">
        <v>5</v>
      </c>
      <c r="C5682" t="s">
        <v>29</v>
      </c>
      <c r="D5682">
        <v>80.887429999999995</v>
      </c>
      <c r="E5682">
        <v>83.250919999999994</v>
      </c>
      <c r="F5682">
        <v>-0.5</v>
      </c>
      <c r="G5682">
        <v>-0.2</v>
      </c>
      <c r="H5682">
        <v>3.3</v>
      </c>
      <c r="I5682">
        <v>3.2</v>
      </c>
    </row>
    <row r="5683" spans="1:9" x14ac:dyDescent="0.25">
      <c r="A5683" s="1">
        <v>43617</v>
      </c>
      <c r="B5683" t="s">
        <v>5</v>
      </c>
      <c r="C5683" t="s">
        <v>30</v>
      </c>
      <c r="D5683">
        <v>74.722809999999996</v>
      </c>
      <c r="E5683">
        <v>75.734790000000004</v>
      </c>
      <c r="F5683">
        <v>-0.8</v>
      </c>
      <c r="G5683">
        <v>5</v>
      </c>
      <c r="H5683">
        <v>4.5</v>
      </c>
      <c r="I5683">
        <v>4.3</v>
      </c>
    </row>
    <row r="5684" spans="1:9" x14ac:dyDescent="0.25">
      <c r="A5684" s="1">
        <v>43617</v>
      </c>
      <c r="B5684" t="s">
        <v>5</v>
      </c>
      <c r="C5684" t="s">
        <v>31</v>
      </c>
      <c r="D5684">
        <v>76.396349999999998</v>
      </c>
      <c r="E5684">
        <v>75.920249999999996</v>
      </c>
      <c r="F5684">
        <v>11.2</v>
      </c>
      <c r="G5684">
        <v>-3.7</v>
      </c>
      <c r="H5684">
        <v>-1.9</v>
      </c>
      <c r="I5684">
        <v>2.7</v>
      </c>
    </row>
    <row r="5685" spans="1:9" x14ac:dyDescent="0.25">
      <c r="A5685" s="1">
        <v>43617</v>
      </c>
      <c r="B5685" t="s">
        <v>5</v>
      </c>
      <c r="C5685" t="s">
        <v>32</v>
      </c>
      <c r="D5685">
        <v>77.860910000000004</v>
      </c>
      <c r="E5685">
        <v>78.473879999999994</v>
      </c>
      <c r="F5685">
        <v>1.5</v>
      </c>
      <c r="G5685">
        <v>-0.1</v>
      </c>
      <c r="H5685">
        <v>-0.7</v>
      </c>
      <c r="I5685">
        <v>0.2</v>
      </c>
    </row>
    <row r="5686" spans="1:9" x14ac:dyDescent="0.25">
      <c r="A5686" s="1">
        <v>43617</v>
      </c>
      <c r="B5686" t="s">
        <v>5</v>
      </c>
      <c r="C5686" t="s">
        <v>33</v>
      </c>
      <c r="D5686">
        <v>87.549949999999995</v>
      </c>
      <c r="E5686">
        <v>88.725949999999997</v>
      </c>
      <c r="F5686">
        <v>-3.7</v>
      </c>
      <c r="G5686">
        <v>-1.5</v>
      </c>
      <c r="H5686">
        <v>4.5999999999999996</v>
      </c>
      <c r="I5686">
        <v>5.3</v>
      </c>
    </row>
    <row r="5687" spans="1:9" x14ac:dyDescent="0.25">
      <c r="A5687" s="1">
        <v>43617</v>
      </c>
      <c r="B5687" t="s">
        <v>34</v>
      </c>
      <c r="C5687" t="s">
        <v>6</v>
      </c>
      <c r="D5687">
        <v>87.731009999999998</v>
      </c>
      <c r="E5687">
        <v>88.950749999999999</v>
      </c>
      <c r="F5687">
        <v>-1</v>
      </c>
      <c r="G5687">
        <v>-3.5</v>
      </c>
      <c r="H5687">
        <v>0.6</v>
      </c>
      <c r="I5687">
        <v>0.7</v>
      </c>
    </row>
    <row r="5688" spans="1:9" x14ac:dyDescent="0.25">
      <c r="A5688" s="1">
        <v>43617</v>
      </c>
      <c r="B5688" t="s">
        <v>34</v>
      </c>
      <c r="C5688" t="s">
        <v>7</v>
      </c>
      <c r="D5688">
        <v>99.691370000000006</v>
      </c>
      <c r="E5688">
        <v>94.567229999999995</v>
      </c>
      <c r="F5688">
        <v>2.6</v>
      </c>
      <c r="G5688">
        <v>-9.5</v>
      </c>
      <c r="H5688">
        <v>-7.3</v>
      </c>
      <c r="I5688">
        <v>-5.2</v>
      </c>
    </row>
    <row r="5689" spans="1:9" x14ac:dyDescent="0.25">
      <c r="A5689" s="1">
        <v>43617</v>
      </c>
      <c r="B5689" t="s">
        <v>34</v>
      </c>
      <c r="C5689" t="s">
        <v>8</v>
      </c>
      <c r="D5689">
        <v>85.92268</v>
      </c>
      <c r="E5689">
        <v>86.952569999999994</v>
      </c>
      <c r="F5689">
        <v>-6.7</v>
      </c>
      <c r="G5689">
        <v>-13.5</v>
      </c>
      <c r="H5689">
        <v>-9.8000000000000007</v>
      </c>
      <c r="I5689">
        <v>-7.4</v>
      </c>
    </row>
    <row r="5690" spans="1:9" x14ac:dyDescent="0.25">
      <c r="A5690" s="1">
        <v>43617</v>
      </c>
      <c r="B5690" t="s">
        <v>34</v>
      </c>
      <c r="C5690" t="s">
        <v>9</v>
      </c>
      <c r="D5690">
        <v>78.513930000000002</v>
      </c>
      <c r="E5690">
        <v>81.937640000000002</v>
      </c>
      <c r="F5690">
        <v>-0.2</v>
      </c>
      <c r="G5690">
        <v>3.8</v>
      </c>
      <c r="H5690">
        <v>3.5</v>
      </c>
      <c r="I5690">
        <v>1.3</v>
      </c>
    </row>
    <row r="5691" spans="1:9" x14ac:dyDescent="0.25">
      <c r="A5691" s="1">
        <v>43617</v>
      </c>
      <c r="B5691" t="s">
        <v>34</v>
      </c>
      <c r="C5691" t="s">
        <v>10</v>
      </c>
      <c r="D5691">
        <v>77.362009999999998</v>
      </c>
      <c r="E5691">
        <v>79.396100000000004</v>
      </c>
      <c r="F5691">
        <v>-6.4</v>
      </c>
      <c r="G5691">
        <v>-9</v>
      </c>
      <c r="H5691">
        <v>-1.6</v>
      </c>
      <c r="I5691">
        <v>-3.7</v>
      </c>
    </row>
    <row r="5692" spans="1:9" x14ac:dyDescent="0.25">
      <c r="A5692" s="1">
        <v>43617</v>
      </c>
      <c r="B5692" t="s">
        <v>34</v>
      </c>
      <c r="C5692" t="s">
        <v>11</v>
      </c>
      <c r="D5692">
        <v>79.180639999999997</v>
      </c>
      <c r="E5692">
        <v>81.474050000000005</v>
      </c>
      <c r="F5692">
        <v>-2.2000000000000002</v>
      </c>
      <c r="G5692">
        <v>-7.2</v>
      </c>
      <c r="H5692">
        <v>-2.5</v>
      </c>
      <c r="I5692">
        <v>-1.6</v>
      </c>
    </row>
    <row r="5693" spans="1:9" x14ac:dyDescent="0.25">
      <c r="A5693" s="1">
        <v>43617</v>
      </c>
      <c r="B5693" t="s">
        <v>34</v>
      </c>
      <c r="C5693" t="s">
        <v>12</v>
      </c>
      <c r="D5693">
        <v>80.760729999999995</v>
      </c>
      <c r="E5693">
        <v>82.225819999999999</v>
      </c>
      <c r="F5693">
        <v>-3.4</v>
      </c>
      <c r="G5693">
        <v>-6.6</v>
      </c>
      <c r="H5693">
        <v>-7.4</v>
      </c>
      <c r="I5693">
        <v>-7.9</v>
      </c>
    </row>
    <row r="5694" spans="1:9" x14ac:dyDescent="0.25">
      <c r="A5694" s="1">
        <v>43617</v>
      </c>
      <c r="B5694" t="s">
        <v>34</v>
      </c>
      <c r="C5694" t="s">
        <v>13</v>
      </c>
      <c r="D5694">
        <v>81.592169999999996</v>
      </c>
      <c r="E5694">
        <v>78.698859999999996</v>
      </c>
      <c r="F5694">
        <v>0.8</v>
      </c>
      <c r="G5694">
        <v>1.3</v>
      </c>
      <c r="H5694">
        <v>-0.8</v>
      </c>
      <c r="I5694">
        <v>-4</v>
      </c>
    </row>
    <row r="5695" spans="1:9" x14ac:dyDescent="0.25">
      <c r="A5695" s="1">
        <v>43617</v>
      </c>
      <c r="B5695" t="s">
        <v>34</v>
      </c>
      <c r="C5695" t="s">
        <v>14</v>
      </c>
      <c r="D5695">
        <v>87.680179999999993</v>
      </c>
      <c r="E5695">
        <v>88.96687</v>
      </c>
      <c r="F5695">
        <v>-4.9000000000000004</v>
      </c>
      <c r="G5695">
        <v>2.4</v>
      </c>
      <c r="H5695">
        <v>3.3</v>
      </c>
      <c r="I5695">
        <v>3.1</v>
      </c>
    </row>
    <row r="5696" spans="1:9" x14ac:dyDescent="0.25">
      <c r="A5696" s="1">
        <v>43617</v>
      </c>
      <c r="B5696" t="s">
        <v>34</v>
      </c>
      <c r="C5696" t="s">
        <v>15</v>
      </c>
      <c r="D5696">
        <v>101.12229000000001</v>
      </c>
      <c r="E5696">
        <v>100.92597000000001</v>
      </c>
      <c r="F5696">
        <v>-6.8</v>
      </c>
      <c r="G5696">
        <v>-10.8</v>
      </c>
      <c r="H5696">
        <v>-6</v>
      </c>
      <c r="I5696">
        <v>-3.8</v>
      </c>
    </row>
    <row r="5697" spans="1:9" x14ac:dyDescent="0.25">
      <c r="A5697" s="1">
        <v>43617</v>
      </c>
      <c r="B5697" t="s">
        <v>34</v>
      </c>
      <c r="C5697" t="s">
        <v>16</v>
      </c>
      <c r="D5697">
        <v>90.747969999999995</v>
      </c>
      <c r="E5697">
        <v>94.848569999999995</v>
      </c>
      <c r="F5697">
        <v>0.1</v>
      </c>
      <c r="G5697">
        <v>1.7</v>
      </c>
      <c r="H5697">
        <v>-2.2999999999999998</v>
      </c>
      <c r="I5697">
        <v>-3.7</v>
      </c>
    </row>
    <row r="5698" spans="1:9" x14ac:dyDescent="0.25">
      <c r="A5698" s="1">
        <v>43617</v>
      </c>
      <c r="B5698" t="s">
        <v>34</v>
      </c>
      <c r="C5698" t="s">
        <v>17</v>
      </c>
      <c r="D5698">
        <v>95.240340000000003</v>
      </c>
      <c r="E5698">
        <v>102.07617999999999</v>
      </c>
      <c r="F5698">
        <v>-0.9</v>
      </c>
      <c r="G5698">
        <v>-0.8</v>
      </c>
      <c r="H5698">
        <v>-0.1</v>
      </c>
      <c r="I5698">
        <v>-2.2999999999999998</v>
      </c>
    </row>
    <row r="5699" spans="1:9" x14ac:dyDescent="0.25">
      <c r="A5699" s="1">
        <v>43617</v>
      </c>
      <c r="B5699" t="s">
        <v>34</v>
      </c>
      <c r="C5699" t="s">
        <v>18</v>
      </c>
      <c r="D5699">
        <v>86.969909999999999</v>
      </c>
      <c r="E5699">
        <v>92.675719999999998</v>
      </c>
      <c r="F5699">
        <v>0.1</v>
      </c>
      <c r="G5699">
        <v>-1.1000000000000001</v>
      </c>
      <c r="H5699">
        <v>-2.1</v>
      </c>
      <c r="I5699">
        <v>-1.9</v>
      </c>
    </row>
    <row r="5700" spans="1:9" x14ac:dyDescent="0.25">
      <c r="A5700" s="1">
        <v>43617</v>
      </c>
      <c r="B5700" t="s">
        <v>34</v>
      </c>
      <c r="C5700" t="s">
        <v>19</v>
      </c>
      <c r="D5700">
        <v>90.794499999999999</v>
      </c>
      <c r="E5700">
        <v>95.242130000000003</v>
      </c>
      <c r="F5700">
        <v>1.8</v>
      </c>
      <c r="G5700">
        <v>2.6</v>
      </c>
      <c r="H5700">
        <v>1.5</v>
      </c>
      <c r="I5700">
        <v>1.6</v>
      </c>
    </row>
    <row r="5701" spans="1:9" x14ac:dyDescent="0.25">
      <c r="A5701" s="1">
        <v>43617</v>
      </c>
      <c r="B5701" t="s">
        <v>34</v>
      </c>
      <c r="C5701" t="s">
        <v>20</v>
      </c>
      <c r="D5701">
        <v>80.131600000000006</v>
      </c>
      <c r="E5701">
        <v>87.711169999999996</v>
      </c>
      <c r="F5701">
        <v>1.6</v>
      </c>
      <c r="G5701">
        <v>-4.2</v>
      </c>
      <c r="H5701">
        <v>-4.5999999999999996</v>
      </c>
      <c r="I5701">
        <v>-2</v>
      </c>
    </row>
    <row r="5702" spans="1:9" x14ac:dyDescent="0.25">
      <c r="A5702" s="1">
        <v>43617</v>
      </c>
      <c r="B5702" t="s">
        <v>34</v>
      </c>
      <c r="C5702" t="s">
        <v>21</v>
      </c>
      <c r="D5702">
        <v>95.953029999999998</v>
      </c>
      <c r="E5702">
        <v>98.025729999999996</v>
      </c>
      <c r="F5702">
        <v>-4.7</v>
      </c>
      <c r="G5702">
        <v>-2.4</v>
      </c>
      <c r="H5702">
        <v>1.3</v>
      </c>
      <c r="I5702">
        <v>-1.2</v>
      </c>
    </row>
    <row r="5703" spans="1:9" x14ac:dyDescent="0.25">
      <c r="A5703" s="1">
        <v>43617</v>
      </c>
      <c r="B5703" t="s">
        <v>34</v>
      </c>
      <c r="C5703" t="s">
        <v>22</v>
      </c>
      <c r="D5703">
        <v>93.623009999999994</v>
      </c>
      <c r="E5703">
        <v>97.738079999999997</v>
      </c>
      <c r="F5703">
        <v>-1.1000000000000001</v>
      </c>
      <c r="G5703">
        <v>-6.9</v>
      </c>
      <c r="H5703">
        <v>-0.5</v>
      </c>
      <c r="I5703">
        <v>-0.8</v>
      </c>
    </row>
    <row r="5704" spans="1:9" x14ac:dyDescent="0.25">
      <c r="A5704" s="1">
        <v>43617</v>
      </c>
      <c r="B5704" t="s">
        <v>34</v>
      </c>
      <c r="C5704" t="s">
        <v>23</v>
      </c>
      <c r="D5704">
        <v>82.539109999999994</v>
      </c>
      <c r="E5704">
        <v>84.11712</v>
      </c>
      <c r="F5704">
        <v>0.2</v>
      </c>
      <c r="G5704">
        <v>-3.2</v>
      </c>
      <c r="H5704">
        <v>0.7</v>
      </c>
      <c r="I5704">
        <v>0.9</v>
      </c>
    </row>
    <row r="5705" spans="1:9" x14ac:dyDescent="0.25">
      <c r="A5705" s="1">
        <v>43617</v>
      </c>
      <c r="B5705" t="s">
        <v>34</v>
      </c>
      <c r="C5705" t="s">
        <v>24</v>
      </c>
      <c r="D5705">
        <v>86.427880000000002</v>
      </c>
      <c r="E5705">
        <v>90.826189999999997</v>
      </c>
      <c r="F5705">
        <v>-0.7</v>
      </c>
      <c r="G5705">
        <v>0.5</v>
      </c>
      <c r="H5705">
        <v>-1.7</v>
      </c>
      <c r="I5705">
        <v>-1.6</v>
      </c>
    </row>
    <row r="5706" spans="1:9" x14ac:dyDescent="0.25">
      <c r="A5706" s="1">
        <v>43617</v>
      </c>
      <c r="B5706" t="s">
        <v>34</v>
      </c>
      <c r="C5706" t="s">
        <v>25</v>
      </c>
      <c r="D5706">
        <v>93.296949999999995</v>
      </c>
      <c r="E5706">
        <v>94.169970000000006</v>
      </c>
      <c r="F5706">
        <v>-2.6</v>
      </c>
      <c r="G5706">
        <v>-9.4</v>
      </c>
      <c r="H5706">
        <v>-5.2</v>
      </c>
      <c r="I5706">
        <v>-5.2</v>
      </c>
    </row>
    <row r="5707" spans="1:9" x14ac:dyDescent="0.25">
      <c r="A5707" s="1">
        <v>43617</v>
      </c>
      <c r="B5707" t="s">
        <v>34</v>
      </c>
      <c r="C5707" t="s">
        <v>26</v>
      </c>
      <c r="D5707">
        <v>85.978819999999999</v>
      </c>
      <c r="E5707">
        <v>87.735919999999993</v>
      </c>
      <c r="F5707">
        <v>-1.1000000000000001</v>
      </c>
      <c r="G5707">
        <v>-1.4</v>
      </c>
      <c r="H5707">
        <v>3.8</v>
      </c>
      <c r="I5707">
        <v>3.6</v>
      </c>
    </row>
    <row r="5708" spans="1:9" x14ac:dyDescent="0.25">
      <c r="A5708" s="1">
        <v>43617</v>
      </c>
      <c r="B5708" t="s">
        <v>34</v>
      </c>
      <c r="C5708" t="s">
        <v>27</v>
      </c>
      <c r="D5708">
        <v>95.485050000000001</v>
      </c>
      <c r="E5708">
        <v>96.965040000000002</v>
      </c>
      <c r="F5708">
        <v>0.4</v>
      </c>
      <c r="G5708">
        <v>-6.3</v>
      </c>
      <c r="H5708">
        <v>-2.4</v>
      </c>
      <c r="I5708">
        <v>-1.7</v>
      </c>
    </row>
    <row r="5709" spans="1:9" x14ac:dyDescent="0.25">
      <c r="A5709" s="1">
        <v>43617</v>
      </c>
      <c r="B5709" t="s">
        <v>34</v>
      </c>
      <c r="C5709" t="s">
        <v>28</v>
      </c>
      <c r="D5709">
        <v>81.771929999999998</v>
      </c>
      <c r="E5709">
        <v>85.833680000000001</v>
      </c>
      <c r="F5709">
        <v>-4</v>
      </c>
      <c r="G5709">
        <v>-1.8</v>
      </c>
      <c r="H5709">
        <v>3.1</v>
      </c>
      <c r="I5709">
        <v>3.2</v>
      </c>
    </row>
    <row r="5710" spans="1:9" x14ac:dyDescent="0.25">
      <c r="A5710" s="1">
        <v>43617</v>
      </c>
      <c r="B5710" t="s">
        <v>34</v>
      </c>
      <c r="C5710" t="s">
        <v>29</v>
      </c>
      <c r="D5710">
        <v>88.748019999999997</v>
      </c>
      <c r="E5710">
        <v>90.846429999999998</v>
      </c>
      <c r="F5710">
        <v>-1.1000000000000001</v>
      </c>
      <c r="G5710">
        <v>-4.2</v>
      </c>
      <c r="H5710">
        <v>-1.4</v>
      </c>
      <c r="I5710">
        <v>-1.5</v>
      </c>
    </row>
    <row r="5711" spans="1:9" x14ac:dyDescent="0.25">
      <c r="A5711" s="1">
        <v>43617</v>
      </c>
      <c r="B5711" t="s">
        <v>34</v>
      </c>
      <c r="C5711" t="s">
        <v>30</v>
      </c>
      <c r="D5711">
        <v>85.099339999999998</v>
      </c>
      <c r="E5711">
        <v>86.573670000000007</v>
      </c>
      <c r="F5711">
        <v>0.7</v>
      </c>
      <c r="G5711">
        <v>1.1000000000000001</v>
      </c>
      <c r="H5711">
        <v>1</v>
      </c>
      <c r="I5711">
        <v>0.4</v>
      </c>
    </row>
    <row r="5712" spans="1:9" x14ac:dyDescent="0.25">
      <c r="A5712" s="1">
        <v>43617</v>
      </c>
      <c r="B5712" t="s">
        <v>34</v>
      </c>
      <c r="C5712" t="s">
        <v>31</v>
      </c>
      <c r="D5712">
        <v>83.232299999999995</v>
      </c>
      <c r="E5712">
        <v>82.006889999999999</v>
      </c>
      <c r="F5712">
        <v>9.6</v>
      </c>
      <c r="G5712">
        <v>-9.6</v>
      </c>
      <c r="H5712">
        <v>-6.7</v>
      </c>
      <c r="I5712">
        <v>-2.7</v>
      </c>
    </row>
    <row r="5713" spans="1:9" x14ac:dyDescent="0.25">
      <c r="A5713" s="1">
        <v>43617</v>
      </c>
      <c r="B5713" t="s">
        <v>34</v>
      </c>
      <c r="C5713" t="s">
        <v>32</v>
      </c>
      <c r="D5713">
        <v>87.400069999999999</v>
      </c>
      <c r="E5713">
        <v>88.722719999999995</v>
      </c>
      <c r="F5713">
        <v>2.2000000000000002</v>
      </c>
      <c r="G5713">
        <v>-3.8</v>
      </c>
      <c r="H5713">
        <v>-3.7</v>
      </c>
      <c r="I5713">
        <v>-2.7</v>
      </c>
    </row>
    <row r="5714" spans="1:9" x14ac:dyDescent="0.25">
      <c r="A5714" s="1">
        <v>43617</v>
      </c>
      <c r="B5714" t="s">
        <v>34</v>
      </c>
      <c r="C5714" t="s">
        <v>33</v>
      </c>
      <c r="D5714">
        <v>99.673199999999994</v>
      </c>
      <c r="E5714">
        <v>98.74624</v>
      </c>
      <c r="F5714">
        <v>-6.6</v>
      </c>
      <c r="G5714">
        <v>-9.5</v>
      </c>
      <c r="H5714">
        <v>-0.8</v>
      </c>
      <c r="I5714">
        <v>1.7</v>
      </c>
    </row>
    <row r="5715" spans="1:9" x14ac:dyDescent="0.25">
      <c r="A5715" s="1">
        <v>43647</v>
      </c>
      <c r="B5715" t="s">
        <v>5</v>
      </c>
      <c r="C5715" t="s">
        <v>6</v>
      </c>
      <c r="D5715">
        <v>83.16225</v>
      </c>
      <c r="E5715">
        <v>81.924019999999999</v>
      </c>
      <c r="F5715">
        <v>1.7</v>
      </c>
      <c r="G5715">
        <v>4.8</v>
      </c>
      <c r="H5715">
        <v>4.3</v>
      </c>
      <c r="I5715">
        <v>4.2</v>
      </c>
    </row>
    <row r="5716" spans="1:9" x14ac:dyDescent="0.25">
      <c r="A5716" s="1">
        <v>43647</v>
      </c>
      <c r="B5716" t="s">
        <v>5</v>
      </c>
      <c r="C5716" t="s">
        <v>7</v>
      </c>
      <c r="D5716">
        <v>92.001360000000005</v>
      </c>
      <c r="E5716">
        <v>87.121489999999994</v>
      </c>
      <c r="F5716">
        <v>-0.3</v>
      </c>
      <c r="G5716">
        <v>-3</v>
      </c>
      <c r="H5716">
        <v>-4.4000000000000004</v>
      </c>
      <c r="I5716">
        <v>-2.9</v>
      </c>
    </row>
    <row r="5717" spans="1:9" x14ac:dyDescent="0.25">
      <c r="A5717" s="1">
        <v>43647</v>
      </c>
      <c r="B5717" t="s">
        <v>5</v>
      </c>
      <c r="C5717" t="s">
        <v>8</v>
      </c>
      <c r="D5717">
        <v>86.908050000000003</v>
      </c>
      <c r="E5717">
        <v>86.998890000000003</v>
      </c>
      <c r="F5717">
        <v>10.8</v>
      </c>
      <c r="G5717">
        <v>3.2</v>
      </c>
      <c r="H5717">
        <v>-5.2</v>
      </c>
      <c r="I5717">
        <v>-5.2</v>
      </c>
    </row>
    <row r="5718" spans="1:9" x14ac:dyDescent="0.25">
      <c r="A5718" s="1">
        <v>43647</v>
      </c>
      <c r="B5718" t="s">
        <v>5</v>
      </c>
      <c r="C5718" t="s">
        <v>9</v>
      </c>
      <c r="D5718">
        <v>73.723410000000001</v>
      </c>
      <c r="E5718">
        <v>73.083519999999993</v>
      </c>
      <c r="F5718">
        <v>-1.8</v>
      </c>
      <c r="G5718">
        <v>8</v>
      </c>
      <c r="H5718">
        <v>7.9</v>
      </c>
      <c r="I5718">
        <v>5.3</v>
      </c>
    </row>
    <row r="5719" spans="1:9" x14ac:dyDescent="0.25">
      <c r="A5719" s="1">
        <v>43647</v>
      </c>
      <c r="B5719" t="s">
        <v>5</v>
      </c>
      <c r="C5719" t="s">
        <v>10</v>
      </c>
      <c r="D5719">
        <v>71.697209999999998</v>
      </c>
      <c r="E5719">
        <v>71.936719999999994</v>
      </c>
      <c r="F5719">
        <v>2</v>
      </c>
      <c r="G5719">
        <v>1.9</v>
      </c>
      <c r="H5719">
        <v>2.2999999999999998</v>
      </c>
      <c r="I5719">
        <v>-1.9</v>
      </c>
    </row>
    <row r="5720" spans="1:9" x14ac:dyDescent="0.25">
      <c r="A5720" s="1">
        <v>43647</v>
      </c>
      <c r="B5720" t="s">
        <v>5</v>
      </c>
      <c r="C5720" t="s">
        <v>11</v>
      </c>
      <c r="D5720">
        <v>80.540030000000002</v>
      </c>
      <c r="E5720">
        <v>77.802310000000006</v>
      </c>
      <c r="F5720">
        <v>4.0999999999999996</v>
      </c>
      <c r="G5720">
        <v>5.4</v>
      </c>
      <c r="H5720">
        <v>1.9</v>
      </c>
      <c r="I5720">
        <v>1.8</v>
      </c>
    </row>
    <row r="5721" spans="1:9" x14ac:dyDescent="0.25">
      <c r="A5721" s="1">
        <v>43647</v>
      </c>
      <c r="B5721" t="s">
        <v>5</v>
      </c>
      <c r="C5721" t="s">
        <v>12</v>
      </c>
      <c r="D5721">
        <v>81.807199999999995</v>
      </c>
      <c r="E5721">
        <v>80.295190000000005</v>
      </c>
      <c r="F5721">
        <v>6.8</v>
      </c>
      <c r="G5721">
        <v>5.6</v>
      </c>
      <c r="H5721">
        <v>-2.9</v>
      </c>
      <c r="I5721">
        <v>-4.7</v>
      </c>
    </row>
    <row r="5722" spans="1:9" x14ac:dyDescent="0.25">
      <c r="A5722" s="1">
        <v>43647</v>
      </c>
      <c r="B5722" t="s">
        <v>5</v>
      </c>
      <c r="C5722" t="s">
        <v>13</v>
      </c>
      <c r="D5722">
        <v>89.307379999999995</v>
      </c>
      <c r="E5722">
        <v>83.111590000000007</v>
      </c>
      <c r="F5722">
        <v>15.6</v>
      </c>
      <c r="G5722">
        <v>25.4</v>
      </c>
      <c r="H5722">
        <v>7.6</v>
      </c>
      <c r="I5722">
        <v>3.1</v>
      </c>
    </row>
    <row r="5723" spans="1:9" x14ac:dyDescent="0.25">
      <c r="A5723" s="1">
        <v>43647</v>
      </c>
      <c r="B5723" t="s">
        <v>5</v>
      </c>
      <c r="C5723" t="s">
        <v>14</v>
      </c>
      <c r="D5723">
        <v>82.661010000000005</v>
      </c>
      <c r="E5723">
        <v>77.435329999999993</v>
      </c>
      <c r="F5723">
        <v>-0.4</v>
      </c>
      <c r="G5723">
        <v>3.8</v>
      </c>
      <c r="H5723">
        <v>6</v>
      </c>
      <c r="I5723">
        <v>6.5</v>
      </c>
    </row>
    <row r="5724" spans="1:9" x14ac:dyDescent="0.25">
      <c r="A5724" s="1">
        <v>43647</v>
      </c>
      <c r="B5724" t="s">
        <v>5</v>
      </c>
      <c r="C5724" t="s">
        <v>15</v>
      </c>
      <c r="D5724">
        <v>97.195480000000003</v>
      </c>
      <c r="E5724">
        <v>93.585790000000003</v>
      </c>
      <c r="F5724">
        <v>6</v>
      </c>
      <c r="G5724">
        <v>-3.3</v>
      </c>
      <c r="H5724">
        <v>-4.9000000000000004</v>
      </c>
      <c r="I5724">
        <v>-2.6</v>
      </c>
    </row>
    <row r="5725" spans="1:9" x14ac:dyDescent="0.25">
      <c r="A5725" s="1">
        <v>43647</v>
      </c>
      <c r="B5725" t="s">
        <v>5</v>
      </c>
      <c r="C5725" t="s">
        <v>16</v>
      </c>
      <c r="D5725">
        <v>87.372489999999999</v>
      </c>
      <c r="E5725">
        <v>83.876919999999998</v>
      </c>
      <c r="F5725">
        <v>-0.9</v>
      </c>
      <c r="G5725">
        <v>5.0999999999999996</v>
      </c>
      <c r="H5725">
        <v>1.1000000000000001</v>
      </c>
      <c r="I5725">
        <v>-0.1</v>
      </c>
    </row>
    <row r="5726" spans="1:9" x14ac:dyDescent="0.25">
      <c r="A5726" s="1">
        <v>43647</v>
      </c>
      <c r="B5726" t="s">
        <v>5</v>
      </c>
      <c r="C5726" t="s">
        <v>17</v>
      </c>
      <c r="D5726">
        <v>91.760409999999993</v>
      </c>
      <c r="E5726">
        <v>91.413399999999996</v>
      </c>
      <c r="F5726">
        <v>2.2999999999999998</v>
      </c>
      <c r="G5726">
        <v>4.7</v>
      </c>
      <c r="H5726">
        <v>2.6</v>
      </c>
      <c r="I5726">
        <v>1.1000000000000001</v>
      </c>
    </row>
    <row r="5727" spans="1:9" x14ac:dyDescent="0.25">
      <c r="A5727" s="1">
        <v>43647</v>
      </c>
      <c r="B5727" t="s">
        <v>5</v>
      </c>
      <c r="C5727" t="s">
        <v>18</v>
      </c>
      <c r="D5727">
        <v>81.822190000000006</v>
      </c>
      <c r="E5727">
        <v>81.185540000000003</v>
      </c>
      <c r="F5727">
        <v>0.2</v>
      </c>
      <c r="G5727">
        <v>1.9</v>
      </c>
      <c r="H5727">
        <v>0.6</v>
      </c>
      <c r="I5727">
        <v>0.8</v>
      </c>
    </row>
    <row r="5728" spans="1:9" x14ac:dyDescent="0.25">
      <c r="A5728" s="1">
        <v>43647</v>
      </c>
      <c r="B5728" t="s">
        <v>5</v>
      </c>
      <c r="C5728" t="s">
        <v>19</v>
      </c>
      <c r="D5728">
        <v>83.476749999999996</v>
      </c>
      <c r="E5728">
        <v>82.625460000000004</v>
      </c>
      <c r="F5728">
        <v>-1.3</v>
      </c>
      <c r="G5728">
        <v>6.6</v>
      </c>
      <c r="H5728">
        <v>4.5</v>
      </c>
      <c r="I5728">
        <v>4.8</v>
      </c>
    </row>
    <row r="5729" spans="1:9" x14ac:dyDescent="0.25">
      <c r="A5729" s="1">
        <v>43647</v>
      </c>
      <c r="B5729" t="s">
        <v>5</v>
      </c>
      <c r="C5729" t="s">
        <v>20</v>
      </c>
      <c r="D5729">
        <v>79.910719999999998</v>
      </c>
      <c r="E5729">
        <v>77.539389999999997</v>
      </c>
      <c r="F5729">
        <v>-4.5999999999999996</v>
      </c>
      <c r="G5729">
        <v>-1.7</v>
      </c>
      <c r="H5729">
        <v>-3</v>
      </c>
      <c r="I5729">
        <v>-0.9</v>
      </c>
    </row>
    <row r="5730" spans="1:9" x14ac:dyDescent="0.25">
      <c r="A5730" s="1">
        <v>43647</v>
      </c>
      <c r="B5730" t="s">
        <v>5</v>
      </c>
      <c r="C5730" t="s">
        <v>21</v>
      </c>
      <c r="D5730">
        <v>88.158559999999994</v>
      </c>
      <c r="E5730">
        <v>88.570369999999997</v>
      </c>
      <c r="F5730">
        <v>4.5999999999999996</v>
      </c>
      <c r="G5730">
        <v>5.0999999999999996</v>
      </c>
      <c r="H5730">
        <v>3.5</v>
      </c>
      <c r="I5730">
        <v>1.1000000000000001</v>
      </c>
    </row>
    <row r="5731" spans="1:9" x14ac:dyDescent="0.25">
      <c r="A5731" s="1">
        <v>43647</v>
      </c>
      <c r="B5731" t="s">
        <v>5</v>
      </c>
      <c r="C5731" t="s">
        <v>22</v>
      </c>
      <c r="D5731">
        <v>89.822149999999993</v>
      </c>
      <c r="E5731">
        <v>89.21566</v>
      </c>
      <c r="F5731">
        <v>4.0999999999999996</v>
      </c>
      <c r="G5731">
        <v>-2</v>
      </c>
      <c r="H5731">
        <v>2.5</v>
      </c>
      <c r="I5731">
        <v>2.1</v>
      </c>
    </row>
    <row r="5732" spans="1:9" x14ac:dyDescent="0.25">
      <c r="A5732" s="1">
        <v>43647</v>
      </c>
      <c r="B5732" t="s">
        <v>5</v>
      </c>
      <c r="C5732" t="s">
        <v>23</v>
      </c>
      <c r="D5732">
        <v>79.44247</v>
      </c>
      <c r="E5732">
        <v>76.990690000000001</v>
      </c>
      <c r="F5732">
        <v>0.6</v>
      </c>
      <c r="G5732">
        <v>5.2</v>
      </c>
      <c r="H5732">
        <v>5.0999999999999996</v>
      </c>
      <c r="I5732">
        <v>4.4000000000000004</v>
      </c>
    </row>
    <row r="5733" spans="1:9" x14ac:dyDescent="0.25">
      <c r="A5733" s="1">
        <v>43647</v>
      </c>
      <c r="B5733" t="s">
        <v>5</v>
      </c>
      <c r="C5733" t="s">
        <v>24</v>
      </c>
      <c r="D5733">
        <v>82.521140000000003</v>
      </c>
      <c r="E5733">
        <v>81.862110000000001</v>
      </c>
      <c r="F5733">
        <v>1.2</v>
      </c>
      <c r="G5733">
        <v>4.0999999999999996</v>
      </c>
      <c r="H5733">
        <v>3.7</v>
      </c>
      <c r="I5733">
        <v>3.1</v>
      </c>
    </row>
    <row r="5734" spans="1:9" x14ac:dyDescent="0.25">
      <c r="A5734" s="1">
        <v>43647</v>
      </c>
      <c r="B5734" t="s">
        <v>5</v>
      </c>
      <c r="C5734" t="s">
        <v>25</v>
      </c>
      <c r="D5734">
        <v>86.276269999999997</v>
      </c>
      <c r="E5734">
        <v>86.768410000000003</v>
      </c>
      <c r="F5734">
        <v>2.2000000000000002</v>
      </c>
      <c r="G5734">
        <v>3</v>
      </c>
      <c r="H5734">
        <v>-0.2</v>
      </c>
      <c r="I5734">
        <v>-0.8</v>
      </c>
    </row>
    <row r="5735" spans="1:9" x14ac:dyDescent="0.25">
      <c r="A5735" s="1">
        <v>43647</v>
      </c>
      <c r="B5735" t="s">
        <v>5</v>
      </c>
      <c r="C5735" t="s">
        <v>26</v>
      </c>
      <c r="D5735">
        <v>81.355080000000001</v>
      </c>
      <c r="E5735">
        <v>80.995599999999996</v>
      </c>
      <c r="F5735">
        <v>1.2</v>
      </c>
      <c r="G5735">
        <v>6.4</v>
      </c>
      <c r="H5735">
        <v>6.8</v>
      </c>
      <c r="I5735">
        <v>6.6</v>
      </c>
    </row>
    <row r="5736" spans="1:9" x14ac:dyDescent="0.25">
      <c r="A5736" s="1">
        <v>43647</v>
      </c>
      <c r="B5736" t="s">
        <v>5</v>
      </c>
      <c r="C5736" t="s">
        <v>27</v>
      </c>
      <c r="D5736">
        <v>88.586860000000001</v>
      </c>
      <c r="E5736">
        <v>85.287530000000004</v>
      </c>
      <c r="F5736">
        <v>2.2999999999999998</v>
      </c>
      <c r="G5736">
        <v>3.1</v>
      </c>
      <c r="H5736">
        <v>1.7</v>
      </c>
      <c r="I5736">
        <v>2.1</v>
      </c>
    </row>
    <row r="5737" spans="1:9" x14ac:dyDescent="0.25">
      <c r="A5737" s="1">
        <v>43647</v>
      </c>
      <c r="B5737" t="s">
        <v>5</v>
      </c>
      <c r="C5737" t="s">
        <v>28</v>
      </c>
      <c r="D5737">
        <v>76.565880000000007</v>
      </c>
      <c r="E5737">
        <v>77.007549999999995</v>
      </c>
      <c r="F5737">
        <v>1.5</v>
      </c>
      <c r="G5737">
        <v>5.6</v>
      </c>
      <c r="H5737">
        <v>6.5</v>
      </c>
      <c r="I5737">
        <v>7</v>
      </c>
    </row>
    <row r="5738" spans="1:9" x14ac:dyDescent="0.25">
      <c r="A5738" s="1">
        <v>43647</v>
      </c>
      <c r="B5738" t="s">
        <v>5</v>
      </c>
      <c r="C5738" t="s">
        <v>29</v>
      </c>
      <c r="D5738">
        <v>84.269000000000005</v>
      </c>
      <c r="E5738">
        <v>83.511930000000007</v>
      </c>
      <c r="F5738">
        <v>0.3</v>
      </c>
      <c r="G5738">
        <v>0.6</v>
      </c>
      <c r="H5738">
        <v>2.9</v>
      </c>
      <c r="I5738">
        <v>3</v>
      </c>
    </row>
    <row r="5739" spans="1:9" x14ac:dyDescent="0.25">
      <c r="A5739" s="1">
        <v>43647</v>
      </c>
      <c r="B5739" t="s">
        <v>5</v>
      </c>
      <c r="C5739" t="s">
        <v>30</v>
      </c>
      <c r="D5739">
        <v>84.039240000000007</v>
      </c>
      <c r="E5739">
        <v>81.010040000000004</v>
      </c>
      <c r="F5739">
        <v>7</v>
      </c>
      <c r="G5739">
        <v>12.1</v>
      </c>
      <c r="H5739">
        <v>5.6</v>
      </c>
      <c r="I5739">
        <v>5.0999999999999996</v>
      </c>
    </row>
    <row r="5740" spans="1:9" x14ac:dyDescent="0.25">
      <c r="A5740" s="1">
        <v>43647</v>
      </c>
      <c r="B5740" t="s">
        <v>5</v>
      </c>
      <c r="C5740" t="s">
        <v>31</v>
      </c>
      <c r="D5740">
        <v>86.944190000000006</v>
      </c>
      <c r="E5740">
        <v>76.257440000000003</v>
      </c>
      <c r="F5740">
        <v>0.4</v>
      </c>
      <c r="G5740">
        <v>0</v>
      </c>
      <c r="H5740">
        <v>-1.6</v>
      </c>
      <c r="I5740">
        <v>1.3</v>
      </c>
    </row>
    <row r="5741" spans="1:9" x14ac:dyDescent="0.25">
      <c r="A5741" s="1">
        <v>43647</v>
      </c>
      <c r="B5741" t="s">
        <v>5</v>
      </c>
      <c r="C5741" t="s">
        <v>32</v>
      </c>
      <c r="D5741">
        <v>84.762050000000002</v>
      </c>
      <c r="E5741">
        <v>79.770439999999994</v>
      </c>
      <c r="F5741">
        <v>1.7</v>
      </c>
      <c r="G5741">
        <v>2.5</v>
      </c>
      <c r="H5741">
        <v>-0.2</v>
      </c>
      <c r="I5741">
        <v>0.1</v>
      </c>
    </row>
    <row r="5742" spans="1:9" x14ac:dyDescent="0.25">
      <c r="A5742" s="1">
        <v>43647</v>
      </c>
      <c r="B5742" t="s">
        <v>5</v>
      </c>
      <c r="C5742" t="s">
        <v>33</v>
      </c>
      <c r="D5742">
        <v>94.892719999999997</v>
      </c>
      <c r="E5742">
        <v>94.650379999999998</v>
      </c>
      <c r="F5742">
        <v>6.7</v>
      </c>
      <c r="G5742">
        <v>5.2</v>
      </c>
      <c r="H5742">
        <v>4.7</v>
      </c>
      <c r="I5742">
        <v>5.3</v>
      </c>
    </row>
    <row r="5743" spans="1:9" x14ac:dyDescent="0.25">
      <c r="A5743" s="1">
        <v>43647</v>
      </c>
      <c r="B5743" t="s">
        <v>34</v>
      </c>
      <c r="C5743" t="s">
        <v>6</v>
      </c>
      <c r="D5743">
        <v>91.288380000000004</v>
      </c>
      <c r="E5743">
        <v>90.042990000000003</v>
      </c>
      <c r="F5743">
        <v>1.2</v>
      </c>
      <c r="G5743">
        <v>1.8</v>
      </c>
      <c r="H5743">
        <v>0.8</v>
      </c>
      <c r="I5743">
        <v>0.9</v>
      </c>
    </row>
    <row r="5744" spans="1:9" x14ac:dyDescent="0.25">
      <c r="A5744" s="1">
        <v>43647</v>
      </c>
      <c r="B5744" t="s">
        <v>34</v>
      </c>
      <c r="C5744" t="s">
        <v>7</v>
      </c>
      <c r="D5744">
        <v>99.482100000000003</v>
      </c>
      <c r="E5744">
        <v>94.179720000000003</v>
      </c>
      <c r="F5744">
        <v>-0.4</v>
      </c>
      <c r="G5744">
        <v>-4.5999999999999996</v>
      </c>
      <c r="H5744">
        <v>-6.9</v>
      </c>
      <c r="I5744">
        <v>-4.9000000000000004</v>
      </c>
    </row>
    <row r="5745" spans="1:9" x14ac:dyDescent="0.25">
      <c r="A5745" s="1">
        <v>43647</v>
      </c>
      <c r="B5745" t="s">
        <v>34</v>
      </c>
      <c r="C5745" t="s">
        <v>8</v>
      </c>
      <c r="D5745">
        <v>94.613640000000004</v>
      </c>
      <c r="E5745">
        <v>94.891469999999998</v>
      </c>
      <c r="F5745">
        <v>9.1</v>
      </c>
      <c r="G5745">
        <v>-2.2000000000000002</v>
      </c>
      <c r="H5745">
        <v>-8.8000000000000007</v>
      </c>
      <c r="I5745">
        <v>-7.3</v>
      </c>
    </row>
    <row r="5746" spans="1:9" x14ac:dyDescent="0.25">
      <c r="A5746" s="1">
        <v>43647</v>
      </c>
      <c r="B5746" t="s">
        <v>34</v>
      </c>
      <c r="C5746" t="s">
        <v>9</v>
      </c>
      <c r="D5746">
        <v>80.783770000000004</v>
      </c>
      <c r="E5746">
        <v>80.918840000000003</v>
      </c>
      <c r="F5746">
        <v>-1.2</v>
      </c>
      <c r="G5746">
        <v>5.2</v>
      </c>
      <c r="H5746">
        <v>3.7</v>
      </c>
      <c r="I5746">
        <v>2.2000000000000002</v>
      </c>
    </row>
    <row r="5747" spans="1:9" x14ac:dyDescent="0.25">
      <c r="A5747" s="1">
        <v>43647</v>
      </c>
      <c r="B5747" t="s">
        <v>34</v>
      </c>
      <c r="C5747" t="s">
        <v>10</v>
      </c>
      <c r="D5747">
        <v>79.845619999999997</v>
      </c>
      <c r="E5747">
        <v>80.519210000000001</v>
      </c>
      <c r="F5747">
        <v>1.4</v>
      </c>
      <c r="G5747">
        <v>-1.8</v>
      </c>
      <c r="H5747">
        <v>-1.7</v>
      </c>
      <c r="I5747">
        <v>-4.4000000000000004</v>
      </c>
    </row>
    <row r="5748" spans="1:9" x14ac:dyDescent="0.25">
      <c r="A5748" s="1">
        <v>43647</v>
      </c>
      <c r="B5748" t="s">
        <v>34</v>
      </c>
      <c r="C5748" t="s">
        <v>11</v>
      </c>
      <c r="D5748">
        <v>86.514250000000004</v>
      </c>
      <c r="E5748">
        <v>83.547499999999999</v>
      </c>
      <c r="F5748">
        <v>2.5</v>
      </c>
      <c r="G5748">
        <v>1.8</v>
      </c>
      <c r="H5748">
        <v>-1.9</v>
      </c>
      <c r="I5748">
        <v>-1.1000000000000001</v>
      </c>
    </row>
    <row r="5749" spans="1:9" x14ac:dyDescent="0.25">
      <c r="A5749" s="1">
        <v>43647</v>
      </c>
      <c r="B5749" t="s">
        <v>34</v>
      </c>
      <c r="C5749" t="s">
        <v>12</v>
      </c>
      <c r="D5749">
        <v>87.433449999999993</v>
      </c>
      <c r="E5749">
        <v>86.197580000000002</v>
      </c>
      <c r="F5749">
        <v>4.8</v>
      </c>
      <c r="G5749">
        <v>2</v>
      </c>
      <c r="H5749">
        <v>-6.1</v>
      </c>
      <c r="I5749">
        <v>-6.6</v>
      </c>
    </row>
    <row r="5750" spans="1:9" x14ac:dyDescent="0.25">
      <c r="A5750" s="1">
        <v>43647</v>
      </c>
      <c r="B5750" t="s">
        <v>34</v>
      </c>
      <c r="C5750" t="s">
        <v>13</v>
      </c>
      <c r="D5750">
        <v>96.68768</v>
      </c>
      <c r="E5750">
        <v>89.504189999999994</v>
      </c>
      <c r="F5750">
        <v>13.7</v>
      </c>
      <c r="G5750">
        <v>21.1</v>
      </c>
      <c r="H5750">
        <v>2.4</v>
      </c>
      <c r="I5750">
        <v>-1.8</v>
      </c>
    </row>
    <row r="5751" spans="1:9" x14ac:dyDescent="0.25">
      <c r="A5751" s="1">
        <v>43647</v>
      </c>
      <c r="B5751" t="s">
        <v>34</v>
      </c>
      <c r="C5751" t="s">
        <v>14</v>
      </c>
      <c r="D5751">
        <v>94.091059999999999</v>
      </c>
      <c r="E5751">
        <v>88.801370000000006</v>
      </c>
      <c r="F5751">
        <v>-0.2</v>
      </c>
      <c r="G5751">
        <v>2.8</v>
      </c>
      <c r="H5751">
        <v>3.2</v>
      </c>
      <c r="I5751">
        <v>3</v>
      </c>
    </row>
    <row r="5752" spans="1:9" x14ac:dyDescent="0.25">
      <c r="A5752" s="1">
        <v>43647</v>
      </c>
      <c r="B5752" t="s">
        <v>34</v>
      </c>
      <c r="C5752" t="s">
        <v>15</v>
      </c>
      <c r="D5752">
        <v>110.39749</v>
      </c>
      <c r="E5752">
        <v>107.75024000000001</v>
      </c>
      <c r="F5752">
        <v>6.8</v>
      </c>
      <c r="G5752">
        <v>-3</v>
      </c>
      <c r="H5752">
        <v>-5.6</v>
      </c>
      <c r="I5752">
        <v>-4.3</v>
      </c>
    </row>
    <row r="5753" spans="1:9" x14ac:dyDescent="0.25">
      <c r="A5753" s="1">
        <v>43647</v>
      </c>
      <c r="B5753" t="s">
        <v>34</v>
      </c>
      <c r="C5753" t="s">
        <v>16</v>
      </c>
      <c r="D5753">
        <v>98.268979999999999</v>
      </c>
      <c r="E5753">
        <v>94.397319999999993</v>
      </c>
      <c r="F5753">
        <v>-0.5</v>
      </c>
      <c r="G5753">
        <v>3.6</v>
      </c>
      <c r="H5753">
        <v>-1.4</v>
      </c>
      <c r="I5753">
        <v>-2.8</v>
      </c>
    </row>
    <row r="5754" spans="1:9" x14ac:dyDescent="0.25">
      <c r="A5754" s="1">
        <v>43647</v>
      </c>
      <c r="B5754" t="s">
        <v>34</v>
      </c>
      <c r="C5754" t="s">
        <v>17</v>
      </c>
      <c r="D5754">
        <v>104.69618</v>
      </c>
      <c r="E5754">
        <v>104.71601</v>
      </c>
      <c r="F5754">
        <v>2.6</v>
      </c>
      <c r="G5754">
        <v>3.4</v>
      </c>
      <c r="H5754">
        <v>0.4</v>
      </c>
      <c r="I5754">
        <v>-1.4</v>
      </c>
    </row>
    <row r="5755" spans="1:9" x14ac:dyDescent="0.25">
      <c r="A5755" s="1">
        <v>43647</v>
      </c>
      <c r="B5755" t="s">
        <v>34</v>
      </c>
      <c r="C5755" t="s">
        <v>18</v>
      </c>
      <c r="D5755">
        <v>92.021029999999996</v>
      </c>
      <c r="E5755">
        <v>91.071879999999993</v>
      </c>
      <c r="F5755">
        <v>-1.7</v>
      </c>
      <c r="G5755">
        <v>-0.7</v>
      </c>
      <c r="H5755">
        <v>-1.9</v>
      </c>
      <c r="I5755">
        <v>-1.6</v>
      </c>
    </row>
    <row r="5756" spans="1:9" x14ac:dyDescent="0.25">
      <c r="A5756" s="1">
        <v>43647</v>
      </c>
      <c r="B5756" t="s">
        <v>34</v>
      </c>
      <c r="C5756" t="s">
        <v>19</v>
      </c>
      <c r="D5756">
        <v>94.535300000000007</v>
      </c>
      <c r="E5756">
        <v>92.773889999999994</v>
      </c>
      <c r="F5756">
        <v>-2.6</v>
      </c>
      <c r="G5756">
        <v>4.9000000000000004</v>
      </c>
      <c r="H5756">
        <v>2</v>
      </c>
      <c r="I5756">
        <v>2.2999999999999998</v>
      </c>
    </row>
    <row r="5757" spans="1:9" x14ac:dyDescent="0.25">
      <c r="A5757" s="1">
        <v>43647</v>
      </c>
      <c r="B5757" t="s">
        <v>34</v>
      </c>
      <c r="C5757" t="s">
        <v>20</v>
      </c>
      <c r="D5757">
        <v>89.134559999999993</v>
      </c>
      <c r="E5757">
        <v>87.906049999999993</v>
      </c>
      <c r="F5757">
        <v>0.2</v>
      </c>
      <c r="G5757">
        <v>-1.8</v>
      </c>
      <c r="H5757">
        <v>-4.2</v>
      </c>
      <c r="I5757">
        <v>-1.9</v>
      </c>
    </row>
    <row r="5758" spans="1:9" x14ac:dyDescent="0.25">
      <c r="A5758" s="1">
        <v>43647</v>
      </c>
      <c r="B5758" t="s">
        <v>34</v>
      </c>
      <c r="C5758" t="s">
        <v>21</v>
      </c>
      <c r="D5758">
        <v>101.09564</v>
      </c>
      <c r="E5758">
        <v>101.57522</v>
      </c>
      <c r="F5758">
        <v>3.6</v>
      </c>
      <c r="G5758">
        <v>3.2</v>
      </c>
      <c r="H5758">
        <v>1.6</v>
      </c>
      <c r="I5758">
        <v>-0.6</v>
      </c>
    </row>
    <row r="5759" spans="1:9" x14ac:dyDescent="0.25">
      <c r="A5759" s="1">
        <v>43647</v>
      </c>
      <c r="B5759" t="s">
        <v>34</v>
      </c>
      <c r="C5759" t="s">
        <v>22</v>
      </c>
      <c r="D5759">
        <v>101.70023999999999</v>
      </c>
      <c r="E5759">
        <v>101.17435999999999</v>
      </c>
      <c r="F5759">
        <v>3.5</v>
      </c>
      <c r="G5759">
        <v>-4.9000000000000004</v>
      </c>
      <c r="H5759">
        <v>-1.2</v>
      </c>
      <c r="I5759">
        <v>-1.5</v>
      </c>
    </row>
    <row r="5760" spans="1:9" x14ac:dyDescent="0.25">
      <c r="A5760" s="1">
        <v>43647</v>
      </c>
      <c r="B5760" t="s">
        <v>34</v>
      </c>
      <c r="C5760" t="s">
        <v>23</v>
      </c>
      <c r="D5760">
        <v>86.473820000000003</v>
      </c>
      <c r="E5760">
        <v>84.227829999999997</v>
      </c>
      <c r="F5760">
        <v>0.1</v>
      </c>
      <c r="G5760">
        <v>0.4</v>
      </c>
      <c r="H5760">
        <v>0.6</v>
      </c>
      <c r="I5760">
        <v>0.7</v>
      </c>
    </row>
    <row r="5761" spans="1:9" x14ac:dyDescent="0.25">
      <c r="A5761" s="1">
        <v>43647</v>
      </c>
      <c r="B5761" t="s">
        <v>34</v>
      </c>
      <c r="C5761" t="s">
        <v>24</v>
      </c>
      <c r="D5761">
        <v>92.472049999999996</v>
      </c>
      <c r="E5761">
        <v>91.497110000000006</v>
      </c>
      <c r="F5761">
        <v>0.7</v>
      </c>
      <c r="G5761">
        <v>2.2000000000000002</v>
      </c>
      <c r="H5761">
        <v>-1.2</v>
      </c>
      <c r="I5761">
        <v>-1.7</v>
      </c>
    </row>
    <row r="5762" spans="1:9" x14ac:dyDescent="0.25">
      <c r="A5762" s="1">
        <v>43647</v>
      </c>
      <c r="B5762" t="s">
        <v>34</v>
      </c>
      <c r="C5762" t="s">
        <v>25</v>
      </c>
      <c r="D5762">
        <v>95.539950000000005</v>
      </c>
      <c r="E5762">
        <v>95.285749999999993</v>
      </c>
      <c r="F5762">
        <v>1.2</v>
      </c>
      <c r="G5762">
        <v>1.5</v>
      </c>
      <c r="H5762">
        <v>-4.3</v>
      </c>
      <c r="I5762">
        <v>-4.7</v>
      </c>
    </row>
    <row r="5763" spans="1:9" x14ac:dyDescent="0.25">
      <c r="A5763" s="1">
        <v>43647</v>
      </c>
      <c r="B5763" t="s">
        <v>34</v>
      </c>
      <c r="C5763" t="s">
        <v>26</v>
      </c>
      <c r="D5763">
        <v>88.264930000000007</v>
      </c>
      <c r="E5763">
        <v>88.088629999999995</v>
      </c>
      <c r="F5763">
        <v>0.4</v>
      </c>
      <c r="G5763">
        <v>3.5</v>
      </c>
      <c r="H5763">
        <v>3.7</v>
      </c>
      <c r="I5763">
        <v>3.8</v>
      </c>
    </row>
    <row r="5764" spans="1:9" x14ac:dyDescent="0.25">
      <c r="A5764" s="1">
        <v>43647</v>
      </c>
      <c r="B5764" t="s">
        <v>34</v>
      </c>
      <c r="C5764" t="s">
        <v>27</v>
      </c>
      <c r="D5764">
        <v>101.08501</v>
      </c>
      <c r="E5764">
        <v>98.076509999999999</v>
      </c>
      <c r="F5764">
        <v>1.1000000000000001</v>
      </c>
      <c r="G5764">
        <v>-0.8</v>
      </c>
      <c r="H5764">
        <v>-2.2000000000000002</v>
      </c>
      <c r="I5764">
        <v>-1.5</v>
      </c>
    </row>
    <row r="5765" spans="1:9" x14ac:dyDescent="0.25">
      <c r="A5765" s="1">
        <v>43647</v>
      </c>
      <c r="B5765" t="s">
        <v>34</v>
      </c>
      <c r="C5765" t="s">
        <v>28</v>
      </c>
      <c r="D5765">
        <v>85.870230000000006</v>
      </c>
      <c r="E5765">
        <v>86.760930000000002</v>
      </c>
      <c r="F5765">
        <v>1.1000000000000001</v>
      </c>
      <c r="G5765">
        <v>3.7</v>
      </c>
      <c r="H5765">
        <v>3.2</v>
      </c>
      <c r="I5765">
        <v>3.6</v>
      </c>
    </row>
    <row r="5766" spans="1:9" x14ac:dyDescent="0.25">
      <c r="A5766" s="1">
        <v>43647</v>
      </c>
      <c r="B5766" t="s">
        <v>34</v>
      </c>
      <c r="C5766" t="s">
        <v>29</v>
      </c>
      <c r="D5766">
        <v>91.238060000000004</v>
      </c>
      <c r="E5766">
        <v>90.666200000000003</v>
      </c>
      <c r="F5766">
        <v>-0.2</v>
      </c>
      <c r="G5766">
        <v>-3</v>
      </c>
      <c r="H5766">
        <v>-1.7</v>
      </c>
      <c r="I5766">
        <v>-1.5</v>
      </c>
    </row>
    <row r="5767" spans="1:9" x14ac:dyDescent="0.25">
      <c r="A5767" s="1">
        <v>43647</v>
      </c>
      <c r="B5767" t="s">
        <v>34</v>
      </c>
      <c r="C5767" t="s">
        <v>30</v>
      </c>
      <c r="D5767">
        <v>95.163939999999997</v>
      </c>
      <c r="E5767">
        <v>91.72466</v>
      </c>
      <c r="F5767">
        <v>5.9</v>
      </c>
      <c r="G5767">
        <v>8.8000000000000007</v>
      </c>
      <c r="H5767">
        <v>2.2000000000000002</v>
      </c>
      <c r="I5767">
        <v>1.3</v>
      </c>
    </row>
    <row r="5768" spans="1:9" x14ac:dyDescent="0.25">
      <c r="A5768" s="1">
        <v>43647</v>
      </c>
      <c r="B5768" t="s">
        <v>34</v>
      </c>
      <c r="C5768" t="s">
        <v>31</v>
      </c>
      <c r="D5768">
        <v>92.637810000000002</v>
      </c>
      <c r="E5768">
        <v>81.970740000000006</v>
      </c>
      <c r="F5768">
        <v>0</v>
      </c>
      <c r="G5768">
        <v>-5.2</v>
      </c>
      <c r="H5768">
        <v>-6.5</v>
      </c>
      <c r="I5768">
        <v>-3.7</v>
      </c>
    </row>
    <row r="5769" spans="1:9" x14ac:dyDescent="0.25">
      <c r="A5769" s="1">
        <v>43647</v>
      </c>
      <c r="B5769" t="s">
        <v>34</v>
      </c>
      <c r="C5769" t="s">
        <v>32</v>
      </c>
      <c r="D5769">
        <v>94.723470000000006</v>
      </c>
      <c r="E5769">
        <v>88.472430000000003</v>
      </c>
      <c r="F5769">
        <v>-0.3</v>
      </c>
      <c r="G5769">
        <v>-1.1000000000000001</v>
      </c>
      <c r="H5769">
        <v>-3.3</v>
      </c>
      <c r="I5769">
        <v>-2.8</v>
      </c>
    </row>
    <row r="5770" spans="1:9" x14ac:dyDescent="0.25">
      <c r="A5770" s="1">
        <v>43647</v>
      </c>
      <c r="B5770" t="s">
        <v>34</v>
      </c>
      <c r="C5770" t="s">
        <v>33</v>
      </c>
      <c r="D5770">
        <v>106.03579000000001</v>
      </c>
      <c r="E5770">
        <v>105.87470999999999</v>
      </c>
      <c r="F5770">
        <v>7.2</v>
      </c>
      <c r="G5770">
        <v>-0.8</v>
      </c>
      <c r="H5770">
        <v>-0.8</v>
      </c>
      <c r="I5770">
        <v>1.3</v>
      </c>
    </row>
    <row r="5771" spans="1:9" x14ac:dyDescent="0.25">
      <c r="A5771" s="1">
        <v>43678</v>
      </c>
      <c r="B5771" t="s">
        <v>5</v>
      </c>
      <c r="C5771" t="s">
        <v>6</v>
      </c>
      <c r="D5771">
        <v>82.586089999999999</v>
      </c>
      <c r="E5771">
        <v>81.733699999999999</v>
      </c>
      <c r="F5771">
        <v>-0.2</v>
      </c>
      <c r="G5771">
        <v>2.4</v>
      </c>
      <c r="H5771">
        <v>4.0999999999999996</v>
      </c>
      <c r="I5771">
        <v>4</v>
      </c>
    </row>
    <row r="5772" spans="1:9" x14ac:dyDescent="0.25">
      <c r="A5772" s="1">
        <v>43678</v>
      </c>
      <c r="B5772" t="s">
        <v>5</v>
      </c>
      <c r="C5772" t="s">
        <v>7</v>
      </c>
      <c r="D5772">
        <v>84.485849999999999</v>
      </c>
      <c r="E5772">
        <v>89.588229999999996</v>
      </c>
      <c r="F5772">
        <v>2.8</v>
      </c>
      <c r="G5772">
        <v>0.6</v>
      </c>
      <c r="H5772">
        <v>-3.8</v>
      </c>
      <c r="I5772">
        <v>-2.6</v>
      </c>
    </row>
    <row r="5773" spans="1:9" x14ac:dyDescent="0.25">
      <c r="A5773" s="1">
        <v>43678</v>
      </c>
      <c r="B5773" t="s">
        <v>5</v>
      </c>
      <c r="C5773" t="s">
        <v>8</v>
      </c>
      <c r="D5773">
        <v>80.935479999999998</v>
      </c>
      <c r="E5773">
        <v>79.360500000000002</v>
      </c>
      <c r="F5773">
        <v>-8.8000000000000007</v>
      </c>
      <c r="G5773">
        <v>-3.1</v>
      </c>
      <c r="H5773">
        <v>-5</v>
      </c>
      <c r="I5773">
        <v>-4.7</v>
      </c>
    </row>
    <row r="5774" spans="1:9" x14ac:dyDescent="0.25">
      <c r="A5774" s="1">
        <v>43678</v>
      </c>
      <c r="B5774" t="s">
        <v>5</v>
      </c>
      <c r="C5774" t="s">
        <v>9</v>
      </c>
      <c r="D5774">
        <v>76.25282</v>
      </c>
      <c r="E5774">
        <v>74.83175</v>
      </c>
      <c r="F5774">
        <v>2.4</v>
      </c>
      <c r="G5774">
        <v>3</v>
      </c>
      <c r="H5774">
        <v>7.2</v>
      </c>
      <c r="I5774">
        <v>4.8</v>
      </c>
    </row>
    <row r="5775" spans="1:9" x14ac:dyDescent="0.25">
      <c r="A5775" s="1">
        <v>43678</v>
      </c>
      <c r="B5775" t="s">
        <v>5</v>
      </c>
      <c r="C5775" t="s">
        <v>10</v>
      </c>
      <c r="D5775">
        <v>78.113569999999996</v>
      </c>
      <c r="E5775">
        <v>73.585470000000001</v>
      </c>
      <c r="F5775">
        <v>2.2999999999999998</v>
      </c>
      <c r="G5775">
        <v>9.1999999999999993</v>
      </c>
      <c r="H5775">
        <v>3.2</v>
      </c>
      <c r="I5775">
        <v>-1.2</v>
      </c>
    </row>
    <row r="5776" spans="1:9" x14ac:dyDescent="0.25">
      <c r="A5776" s="1">
        <v>43678</v>
      </c>
      <c r="B5776" t="s">
        <v>5</v>
      </c>
      <c r="C5776" t="s">
        <v>11</v>
      </c>
      <c r="D5776">
        <v>80.549679999999995</v>
      </c>
      <c r="E5776">
        <v>78.90728</v>
      </c>
      <c r="F5776">
        <v>1.4</v>
      </c>
      <c r="G5776">
        <v>5.9</v>
      </c>
      <c r="H5776">
        <v>2.5</v>
      </c>
      <c r="I5776">
        <v>2.2000000000000002</v>
      </c>
    </row>
    <row r="5777" spans="1:9" x14ac:dyDescent="0.25">
      <c r="A5777" s="1">
        <v>43678</v>
      </c>
      <c r="B5777" t="s">
        <v>5</v>
      </c>
      <c r="C5777" t="s">
        <v>12</v>
      </c>
      <c r="D5777">
        <v>75.210049999999995</v>
      </c>
      <c r="E5777">
        <v>75.699870000000004</v>
      </c>
      <c r="F5777">
        <v>-5.7</v>
      </c>
      <c r="G5777">
        <v>0.7</v>
      </c>
      <c r="H5777">
        <v>-2.4</v>
      </c>
      <c r="I5777">
        <v>-4.0999999999999996</v>
      </c>
    </row>
    <row r="5778" spans="1:9" x14ac:dyDescent="0.25">
      <c r="A5778" s="1">
        <v>43678</v>
      </c>
      <c r="B5778" t="s">
        <v>5</v>
      </c>
      <c r="C5778" t="s">
        <v>13</v>
      </c>
      <c r="D5778">
        <v>86.714359999999999</v>
      </c>
      <c r="E5778">
        <v>78.850089999999994</v>
      </c>
      <c r="F5778">
        <v>-5.0999999999999996</v>
      </c>
      <c r="G5778">
        <v>15</v>
      </c>
      <c r="H5778">
        <v>8.6</v>
      </c>
      <c r="I5778">
        <v>4.4000000000000004</v>
      </c>
    </row>
    <row r="5779" spans="1:9" x14ac:dyDescent="0.25">
      <c r="A5779" s="1">
        <v>43678</v>
      </c>
      <c r="B5779" t="s">
        <v>5</v>
      </c>
      <c r="C5779" t="s">
        <v>14</v>
      </c>
      <c r="D5779">
        <v>83.73442</v>
      </c>
      <c r="E5779">
        <v>79.239410000000007</v>
      </c>
      <c r="F5779">
        <v>2.2999999999999998</v>
      </c>
      <c r="G5779">
        <v>9.1999999999999993</v>
      </c>
      <c r="H5779">
        <v>6.5</v>
      </c>
      <c r="I5779">
        <v>6.7</v>
      </c>
    </row>
    <row r="5780" spans="1:9" x14ac:dyDescent="0.25">
      <c r="A5780" s="1">
        <v>43678</v>
      </c>
      <c r="B5780" t="s">
        <v>5</v>
      </c>
      <c r="C5780" t="s">
        <v>15</v>
      </c>
      <c r="D5780">
        <v>94.367059999999995</v>
      </c>
      <c r="E5780">
        <v>91.118690000000001</v>
      </c>
      <c r="F5780">
        <v>-2.6</v>
      </c>
      <c r="G5780">
        <v>-7.3</v>
      </c>
      <c r="H5780">
        <v>-5.2</v>
      </c>
      <c r="I5780">
        <v>-3.7</v>
      </c>
    </row>
    <row r="5781" spans="1:9" x14ac:dyDescent="0.25">
      <c r="A5781" s="1">
        <v>43678</v>
      </c>
      <c r="B5781" t="s">
        <v>5</v>
      </c>
      <c r="C5781" t="s">
        <v>16</v>
      </c>
      <c r="D5781">
        <v>82.053070000000005</v>
      </c>
      <c r="E5781">
        <v>81.57893</v>
      </c>
      <c r="F5781">
        <v>-2.7</v>
      </c>
      <c r="G5781">
        <v>1.1000000000000001</v>
      </c>
      <c r="H5781">
        <v>1.1000000000000001</v>
      </c>
      <c r="I5781">
        <v>0.1</v>
      </c>
    </row>
    <row r="5782" spans="1:9" x14ac:dyDescent="0.25">
      <c r="A5782" s="1">
        <v>43678</v>
      </c>
      <c r="B5782" t="s">
        <v>5</v>
      </c>
      <c r="C5782" t="s">
        <v>17</v>
      </c>
      <c r="D5782">
        <v>87.907650000000004</v>
      </c>
      <c r="E5782">
        <v>89.775210000000001</v>
      </c>
      <c r="F5782">
        <v>-1.8</v>
      </c>
      <c r="G5782">
        <v>0.5</v>
      </c>
      <c r="H5782">
        <v>2.2999999999999998</v>
      </c>
      <c r="I5782">
        <v>1.1000000000000001</v>
      </c>
    </row>
    <row r="5783" spans="1:9" x14ac:dyDescent="0.25">
      <c r="A5783" s="1">
        <v>43678</v>
      </c>
      <c r="B5783" t="s">
        <v>5</v>
      </c>
      <c r="C5783" t="s">
        <v>18</v>
      </c>
      <c r="D5783">
        <v>80.326520000000002</v>
      </c>
      <c r="E5783">
        <v>81.691699999999997</v>
      </c>
      <c r="F5783">
        <v>0.6</v>
      </c>
      <c r="G5783">
        <v>2.6</v>
      </c>
      <c r="H5783">
        <v>0.8</v>
      </c>
      <c r="I5783">
        <v>0.8</v>
      </c>
    </row>
    <row r="5784" spans="1:9" x14ac:dyDescent="0.25">
      <c r="A5784" s="1">
        <v>43678</v>
      </c>
      <c r="B5784" t="s">
        <v>5</v>
      </c>
      <c r="C5784" t="s">
        <v>19</v>
      </c>
      <c r="D5784">
        <v>81.719110000000001</v>
      </c>
      <c r="E5784">
        <v>82.055970000000002</v>
      </c>
      <c r="F5784">
        <v>-0.7</v>
      </c>
      <c r="G5784">
        <v>-0.1</v>
      </c>
      <c r="H5784">
        <v>3.9</v>
      </c>
      <c r="I5784">
        <v>4.3</v>
      </c>
    </row>
    <row r="5785" spans="1:9" x14ac:dyDescent="0.25">
      <c r="A5785" s="1">
        <v>43678</v>
      </c>
      <c r="B5785" t="s">
        <v>5</v>
      </c>
      <c r="C5785" t="s">
        <v>20</v>
      </c>
      <c r="D5785">
        <v>71.467410000000001</v>
      </c>
      <c r="E5785">
        <v>74.799199999999999</v>
      </c>
      <c r="F5785">
        <v>-3.5</v>
      </c>
      <c r="G5785">
        <v>-9</v>
      </c>
      <c r="H5785">
        <v>-3.7</v>
      </c>
      <c r="I5785">
        <v>-2</v>
      </c>
    </row>
    <row r="5786" spans="1:9" x14ac:dyDescent="0.25">
      <c r="A5786" s="1">
        <v>43678</v>
      </c>
      <c r="B5786" t="s">
        <v>5</v>
      </c>
      <c r="C5786" t="s">
        <v>21</v>
      </c>
      <c r="D5786">
        <v>88.128039999999999</v>
      </c>
      <c r="E5786">
        <v>88.319990000000004</v>
      </c>
      <c r="F5786">
        <v>-0.3</v>
      </c>
      <c r="G5786">
        <v>4.2</v>
      </c>
      <c r="H5786">
        <v>3.6</v>
      </c>
      <c r="I5786">
        <v>1.6</v>
      </c>
    </row>
    <row r="5787" spans="1:9" x14ac:dyDescent="0.25">
      <c r="A5787" s="1">
        <v>43678</v>
      </c>
      <c r="B5787" t="s">
        <v>5</v>
      </c>
      <c r="C5787" t="s">
        <v>22</v>
      </c>
      <c r="D5787">
        <v>89.480990000000006</v>
      </c>
      <c r="E5787">
        <v>88.730789999999999</v>
      </c>
      <c r="F5787">
        <v>-0.5</v>
      </c>
      <c r="G5787">
        <v>0.9</v>
      </c>
      <c r="H5787">
        <v>2.2999999999999998</v>
      </c>
      <c r="I5787">
        <v>1.8</v>
      </c>
    </row>
    <row r="5788" spans="1:9" x14ac:dyDescent="0.25">
      <c r="A5788" s="1">
        <v>43678</v>
      </c>
      <c r="B5788" t="s">
        <v>5</v>
      </c>
      <c r="C5788" t="s">
        <v>23</v>
      </c>
      <c r="D5788">
        <v>78.019559999999998</v>
      </c>
      <c r="E5788">
        <v>76.318209999999993</v>
      </c>
      <c r="F5788">
        <v>-0.9</v>
      </c>
      <c r="G5788">
        <v>2.6</v>
      </c>
      <c r="H5788">
        <v>4.7</v>
      </c>
      <c r="I5788">
        <v>4.3</v>
      </c>
    </row>
    <row r="5789" spans="1:9" x14ac:dyDescent="0.25">
      <c r="A5789" s="1">
        <v>43678</v>
      </c>
      <c r="B5789" t="s">
        <v>5</v>
      </c>
      <c r="C5789" t="s">
        <v>24</v>
      </c>
      <c r="D5789">
        <v>84.15025</v>
      </c>
      <c r="E5789">
        <v>82.890090000000001</v>
      </c>
      <c r="F5789">
        <v>1.3</v>
      </c>
      <c r="G5789">
        <v>10.199999999999999</v>
      </c>
      <c r="H5789">
        <v>4.5</v>
      </c>
      <c r="I5789">
        <v>3.8</v>
      </c>
    </row>
    <row r="5790" spans="1:9" x14ac:dyDescent="0.25">
      <c r="A5790" s="1">
        <v>43678</v>
      </c>
      <c r="B5790" t="s">
        <v>5</v>
      </c>
      <c r="C5790" t="s">
        <v>25</v>
      </c>
      <c r="D5790">
        <v>86.486059999999995</v>
      </c>
      <c r="E5790">
        <v>86.983339999999998</v>
      </c>
      <c r="F5790">
        <v>0.2</v>
      </c>
      <c r="G5790">
        <v>1.6</v>
      </c>
      <c r="H5790">
        <v>0</v>
      </c>
      <c r="I5790">
        <v>-0.7</v>
      </c>
    </row>
    <row r="5791" spans="1:9" x14ac:dyDescent="0.25">
      <c r="A5791" s="1">
        <v>43678</v>
      </c>
      <c r="B5791" t="s">
        <v>5</v>
      </c>
      <c r="C5791" t="s">
        <v>26</v>
      </c>
      <c r="D5791">
        <v>81.037750000000003</v>
      </c>
      <c r="E5791">
        <v>80.654200000000003</v>
      </c>
      <c r="F5791">
        <v>-0.4</v>
      </c>
      <c r="G5791">
        <v>3.4</v>
      </c>
      <c r="H5791">
        <v>6.4</v>
      </c>
      <c r="I5791">
        <v>6.4</v>
      </c>
    </row>
    <row r="5792" spans="1:9" x14ac:dyDescent="0.25">
      <c r="A5792" s="1">
        <v>43678</v>
      </c>
      <c r="B5792" t="s">
        <v>5</v>
      </c>
      <c r="C5792" t="s">
        <v>27</v>
      </c>
      <c r="D5792">
        <v>87.613349999999997</v>
      </c>
      <c r="E5792">
        <v>84.947209999999998</v>
      </c>
      <c r="F5792">
        <v>-0.4</v>
      </c>
      <c r="G5792">
        <v>0</v>
      </c>
      <c r="H5792">
        <v>1.5</v>
      </c>
      <c r="I5792">
        <v>1.9</v>
      </c>
    </row>
    <row r="5793" spans="1:9" x14ac:dyDescent="0.25">
      <c r="A5793" s="1">
        <v>43678</v>
      </c>
      <c r="B5793" t="s">
        <v>5</v>
      </c>
      <c r="C5793" t="s">
        <v>28</v>
      </c>
      <c r="D5793">
        <v>75.503290000000007</v>
      </c>
      <c r="E5793">
        <v>75.963650000000001</v>
      </c>
      <c r="F5793">
        <v>-1.4</v>
      </c>
      <c r="G5793">
        <v>0.3</v>
      </c>
      <c r="H5793">
        <v>5.7</v>
      </c>
      <c r="I5793">
        <v>6.2</v>
      </c>
    </row>
    <row r="5794" spans="1:9" x14ac:dyDescent="0.25">
      <c r="A5794" s="1">
        <v>43678</v>
      </c>
      <c r="B5794" t="s">
        <v>5</v>
      </c>
      <c r="C5794" t="s">
        <v>29</v>
      </c>
      <c r="D5794">
        <v>85.009979999999999</v>
      </c>
      <c r="E5794">
        <v>84.108149999999995</v>
      </c>
      <c r="F5794">
        <v>0.7</v>
      </c>
      <c r="G5794">
        <v>0</v>
      </c>
      <c r="H5794">
        <v>2.5</v>
      </c>
      <c r="I5794">
        <v>2.6</v>
      </c>
    </row>
    <row r="5795" spans="1:9" x14ac:dyDescent="0.25">
      <c r="A5795" s="1">
        <v>43678</v>
      </c>
      <c r="B5795" t="s">
        <v>5</v>
      </c>
      <c r="C5795" t="s">
        <v>30</v>
      </c>
      <c r="D5795">
        <v>84.832170000000005</v>
      </c>
      <c r="E5795">
        <v>79.564480000000003</v>
      </c>
      <c r="F5795">
        <v>-1.8</v>
      </c>
      <c r="G5795">
        <v>9.3000000000000007</v>
      </c>
      <c r="H5795">
        <v>6.1</v>
      </c>
      <c r="I5795">
        <v>5.7</v>
      </c>
    </row>
    <row r="5796" spans="1:9" x14ac:dyDescent="0.25">
      <c r="A5796" s="1">
        <v>43678</v>
      </c>
      <c r="B5796" t="s">
        <v>5</v>
      </c>
      <c r="C5796" t="s">
        <v>31</v>
      </c>
      <c r="D5796">
        <v>84.477829999999997</v>
      </c>
      <c r="E5796">
        <v>77.521000000000001</v>
      </c>
      <c r="F5796">
        <v>1.7</v>
      </c>
      <c r="G5796">
        <v>-1.7</v>
      </c>
      <c r="H5796">
        <v>-1.6</v>
      </c>
      <c r="I5796">
        <v>0.1</v>
      </c>
    </row>
    <row r="5797" spans="1:9" x14ac:dyDescent="0.25">
      <c r="A5797" s="1">
        <v>43678</v>
      </c>
      <c r="B5797" t="s">
        <v>5</v>
      </c>
      <c r="C5797" t="s">
        <v>32</v>
      </c>
      <c r="D5797">
        <v>82.098299999999995</v>
      </c>
      <c r="E5797">
        <v>79.420829999999995</v>
      </c>
      <c r="F5797">
        <v>-0.4</v>
      </c>
      <c r="G5797">
        <v>1.5</v>
      </c>
      <c r="H5797">
        <v>0</v>
      </c>
      <c r="I5797">
        <v>0.3</v>
      </c>
    </row>
    <row r="5798" spans="1:9" x14ac:dyDescent="0.25">
      <c r="A5798" s="1">
        <v>43678</v>
      </c>
      <c r="B5798" t="s">
        <v>5</v>
      </c>
      <c r="C5798" t="s">
        <v>33</v>
      </c>
      <c r="D5798">
        <v>93.214680000000001</v>
      </c>
      <c r="E5798">
        <v>91.920839999999998</v>
      </c>
      <c r="F5798">
        <v>-2.9</v>
      </c>
      <c r="G5798">
        <v>-0.2</v>
      </c>
      <c r="H5798">
        <v>4</v>
      </c>
      <c r="I5798">
        <v>4.4000000000000004</v>
      </c>
    </row>
    <row r="5799" spans="1:9" x14ac:dyDescent="0.25">
      <c r="A5799" s="1">
        <v>43678</v>
      </c>
      <c r="B5799" t="s">
        <v>34</v>
      </c>
      <c r="C5799" t="s">
        <v>6</v>
      </c>
      <c r="D5799">
        <v>91.318060000000003</v>
      </c>
      <c r="E5799">
        <v>89.808099999999996</v>
      </c>
      <c r="F5799">
        <v>-0.3</v>
      </c>
      <c r="G5799">
        <v>-1.3</v>
      </c>
      <c r="H5799">
        <v>0.5</v>
      </c>
      <c r="I5799">
        <v>0.6</v>
      </c>
    </row>
    <row r="5800" spans="1:9" x14ac:dyDescent="0.25">
      <c r="A5800" s="1">
        <v>43678</v>
      </c>
      <c r="B5800" t="s">
        <v>34</v>
      </c>
      <c r="C5800" t="s">
        <v>7</v>
      </c>
      <c r="D5800">
        <v>91.535610000000005</v>
      </c>
      <c r="E5800">
        <v>95.944270000000003</v>
      </c>
      <c r="F5800">
        <v>1.9</v>
      </c>
      <c r="G5800">
        <v>-5.7</v>
      </c>
      <c r="H5800">
        <v>-6.8</v>
      </c>
      <c r="I5800">
        <v>-5</v>
      </c>
    </row>
    <row r="5801" spans="1:9" x14ac:dyDescent="0.25">
      <c r="A5801" s="1">
        <v>43678</v>
      </c>
      <c r="B5801" t="s">
        <v>34</v>
      </c>
      <c r="C5801" t="s">
        <v>8</v>
      </c>
      <c r="D5801">
        <v>89.500100000000003</v>
      </c>
      <c r="E5801">
        <v>84.890979999999999</v>
      </c>
      <c r="F5801">
        <v>-10.5</v>
      </c>
      <c r="G5801">
        <v>-9.1</v>
      </c>
      <c r="H5801">
        <v>-8.8000000000000007</v>
      </c>
      <c r="I5801">
        <v>-7.3</v>
      </c>
    </row>
    <row r="5802" spans="1:9" x14ac:dyDescent="0.25">
      <c r="A5802" s="1">
        <v>43678</v>
      </c>
      <c r="B5802" t="s">
        <v>34</v>
      </c>
      <c r="C5802" t="s">
        <v>9</v>
      </c>
      <c r="D5802">
        <v>84.791179999999997</v>
      </c>
      <c r="E5802">
        <v>81.633849999999995</v>
      </c>
      <c r="F5802">
        <v>0.9</v>
      </c>
      <c r="G5802">
        <v>-3.4</v>
      </c>
      <c r="H5802">
        <v>2.7</v>
      </c>
      <c r="I5802">
        <v>1.2</v>
      </c>
    </row>
    <row r="5803" spans="1:9" x14ac:dyDescent="0.25">
      <c r="A5803" s="1">
        <v>43678</v>
      </c>
      <c r="B5803" t="s">
        <v>34</v>
      </c>
      <c r="C5803" t="s">
        <v>10</v>
      </c>
      <c r="D5803">
        <v>90.731660000000005</v>
      </c>
      <c r="E5803">
        <v>82.906059999999997</v>
      </c>
      <c r="F5803">
        <v>3</v>
      </c>
      <c r="G5803">
        <v>5.4</v>
      </c>
      <c r="H5803">
        <v>-0.7</v>
      </c>
      <c r="I5803">
        <v>-4</v>
      </c>
    </row>
    <row r="5804" spans="1:9" x14ac:dyDescent="0.25">
      <c r="A5804" s="1">
        <v>43678</v>
      </c>
      <c r="B5804" t="s">
        <v>34</v>
      </c>
      <c r="C5804" t="s">
        <v>11</v>
      </c>
      <c r="D5804">
        <v>88.469030000000004</v>
      </c>
      <c r="E5804">
        <v>84.74</v>
      </c>
      <c r="F5804">
        <v>1.4</v>
      </c>
      <c r="G5804">
        <v>-0.4</v>
      </c>
      <c r="H5804">
        <v>-1.7</v>
      </c>
      <c r="I5804">
        <v>-1</v>
      </c>
    </row>
    <row r="5805" spans="1:9" x14ac:dyDescent="0.25">
      <c r="A5805" s="1">
        <v>43678</v>
      </c>
      <c r="B5805" t="s">
        <v>34</v>
      </c>
      <c r="C5805" t="s">
        <v>12</v>
      </c>
      <c r="D5805">
        <v>82.207300000000004</v>
      </c>
      <c r="E5805">
        <v>80.258610000000004</v>
      </c>
      <c r="F5805">
        <v>-6.9</v>
      </c>
      <c r="G5805">
        <v>-5.9</v>
      </c>
      <c r="H5805">
        <v>-6.1</v>
      </c>
      <c r="I5805">
        <v>-6.7</v>
      </c>
    </row>
    <row r="5806" spans="1:9" x14ac:dyDescent="0.25">
      <c r="A5806" s="1">
        <v>43678</v>
      </c>
      <c r="B5806" t="s">
        <v>34</v>
      </c>
      <c r="C5806" t="s">
        <v>13</v>
      </c>
      <c r="D5806">
        <v>92.730159999999998</v>
      </c>
      <c r="E5806">
        <v>81.297470000000004</v>
      </c>
      <c r="F5806">
        <v>-9.1999999999999993</v>
      </c>
      <c r="G5806">
        <v>8</v>
      </c>
      <c r="H5806">
        <v>3.1</v>
      </c>
      <c r="I5806">
        <v>-0.7</v>
      </c>
    </row>
    <row r="5807" spans="1:9" x14ac:dyDescent="0.25">
      <c r="A5807" s="1">
        <v>43678</v>
      </c>
      <c r="B5807" t="s">
        <v>34</v>
      </c>
      <c r="C5807" t="s">
        <v>14</v>
      </c>
      <c r="D5807">
        <v>95.890979999999999</v>
      </c>
      <c r="E5807">
        <v>90.192629999999994</v>
      </c>
      <c r="F5807">
        <v>1.6</v>
      </c>
      <c r="G5807">
        <v>5.5</v>
      </c>
      <c r="H5807">
        <v>3.5</v>
      </c>
      <c r="I5807">
        <v>3.3</v>
      </c>
    </row>
    <row r="5808" spans="1:9" x14ac:dyDescent="0.25">
      <c r="A5808" s="1">
        <v>43678</v>
      </c>
      <c r="B5808" t="s">
        <v>34</v>
      </c>
      <c r="C5808" t="s">
        <v>15</v>
      </c>
      <c r="D5808">
        <v>108.49529</v>
      </c>
      <c r="E5808">
        <v>105.06446</v>
      </c>
      <c r="F5808">
        <v>-2.5</v>
      </c>
      <c r="G5808">
        <v>-7.5</v>
      </c>
      <c r="H5808">
        <v>-5.8</v>
      </c>
      <c r="I5808">
        <v>-5</v>
      </c>
    </row>
    <row r="5809" spans="1:9" x14ac:dyDescent="0.25">
      <c r="A5809" s="1">
        <v>43678</v>
      </c>
      <c r="B5809" t="s">
        <v>34</v>
      </c>
      <c r="C5809" t="s">
        <v>16</v>
      </c>
      <c r="D5809">
        <v>93.272499999999994</v>
      </c>
      <c r="E5809">
        <v>91.829800000000006</v>
      </c>
      <c r="F5809">
        <v>-2.7</v>
      </c>
      <c r="G5809">
        <v>-1.1000000000000001</v>
      </c>
      <c r="H5809">
        <v>-1.4</v>
      </c>
      <c r="I5809">
        <v>-2.5</v>
      </c>
    </row>
    <row r="5810" spans="1:9" x14ac:dyDescent="0.25">
      <c r="A5810" s="1">
        <v>43678</v>
      </c>
      <c r="B5810" t="s">
        <v>34</v>
      </c>
      <c r="C5810" t="s">
        <v>17</v>
      </c>
      <c r="D5810">
        <v>100.82201000000001</v>
      </c>
      <c r="E5810">
        <v>102.39478</v>
      </c>
      <c r="F5810">
        <v>-2.2000000000000002</v>
      </c>
      <c r="G5810">
        <v>-0.1</v>
      </c>
      <c r="H5810">
        <v>0.3</v>
      </c>
      <c r="I5810">
        <v>-1.1000000000000001</v>
      </c>
    </row>
    <row r="5811" spans="1:9" x14ac:dyDescent="0.25">
      <c r="A5811" s="1">
        <v>43678</v>
      </c>
      <c r="B5811" t="s">
        <v>34</v>
      </c>
      <c r="C5811" t="s">
        <v>18</v>
      </c>
      <c r="D5811">
        <v>91.833430000000007</v>
      </c>
      <c r="E5811">
        <v>92.009600000000006</v>
      </c>
      <c r="F5811">
        <v>1</v>
      </c>
      <c r="G5811">
        <v>-0.6</v>
      </c>
      <c r="H5811">
        <v>-1.7</v>
      </c>
      <c r="I5811">
        <v>-1.8</v>
      </c>
    </row>
    <row r="5812" spans="1:9" x14ac:dyDescent="0.25">
      <c r="A5812" s="1">
        <v>43678</v>
      </c>
      <c r="B5812" t="s">
        <v>34</v>
      </c>
      <c r="C5812" t="s">
        <v>19</v>
      </c>
      <c r="D5812">
        <v>94.247569999999996</v>
      </c>
      <c r="E5812">
        <v>93.357650000000007</v>
      </c>
      <c r="F5812">
        <v>0.6</v>
      </c>
      <c r="G5812">
        <v>-2.8</v>
      </c>
      <c r="H5812">
        <v>1.4</v>
      </c>
      <c r="I5812">
        <v>1.6</v>
      </c>
    </row>
    <row r="5813" spans="1:9" x14ac:dyDescent="0.25">
      <c r="A5813" s="1">
        <v>43678</v>
      </c>
      <c r="B5813" t="s">
        <v>34</v>
      </c>
      <c r="C5813" t="s">
        <v>20</v>
      </c>
      <c r="D5813">
        <v>80.919939999999997</v>
      </c>
      <c r="E5813">
        <v>83.879900000000006</v>
      </c>
      <c r="F5813">
        <v>-4.5999999999999996</v>
      </c>
      <c r="G5813">
        <v>-10.7</v>
      </c>
      <c r="H5813">
        <v>-5</v>
      </c>
      <c r="I5813">
        <v>-3.2</v>
      </c>
    </row>
    <row r="5814" spans="1:9" x14ac:dyDescent="0.25">
      <c r="A5814" s="1">
        <v>43678</v>
      </c>
      <c r="B5814" t="s">
        <v>34</v>
      </c>
      <c r="C5814" t="s">
        <v>21</v>
      </c>
      <c r="D5814">
        <v>102.38171</v>
      </c>
      <c r="E5814">
        <v>101.30609</v>
      </c>
      <c r="F5814">
        <v>-0.3</v>
      </c>
      <c r="G5814">
        <v>1.8</v>
      </c>
      <c r="H5814">
        <v>1.6</v>
      </c>
      <c r="I5814">
        <v>-0.1</v>
      </c>
    </row>
    <row r="5815" spans="1:9" x14ac:dyDescent="0.25">
      <c r="A5815" s="1">
        <v>43678</v>
      </c>
      <c r="B5815" t="s">
        <v>34</v>
      </c>
      <c r="C5815" t="s">
        <v>22</v>
      </c>
      <c r="D5815">
        <v>102.03903</v>
      </c>
      <c r="E5815">
        <v>100.56143</v>
      </c>
      <c r="F5815">
        <v>-0.6</v>
      </c>
      <c r="G5815">
        <v>-3.6</v>
      </c>
      <c r="H5815">
        <v>-1.5</v>
      </c>
      <c r="I5815">
        <v>-1.9</v>
      </c>
    </row>
    <row r="5816" spans="1:9" x14ac:dyDescent="0.25">
      <c r="A5816" s="1">
        <v>43678</v>
      </c>
      <c r="B5816" t="s">
        <v>34</v>
      </c>
      <c r="C5816" t="s">
        <v>23</v>
      </c>
      <c r="D5816">
        <v>85.478049999999996</v>
      </c>
      <c r="E5816">
        <v>83.143640000000005</v>
      </c>
      <c r="F5816">
        <v>-1.3</v>
      </c>
      <c r="G5816">
        <v>-1.9</v>
      </c>
      <c r="H5816">
        <v>0.3</v>
      </c>
      <c r="I5816">
        <v>0.4</v>
      </c>
    </row>
    <row r="5817" spans="1:9" x14ac:dyDescent="0.25">
      <c r="A5817" s="1">
        <v>43678</v>
      </c>
      <c r="B5817" t="s">
        <v>34</v>
      </c>
      <c r="C5817" t="s">
        <v>24</v>
      </c>
      <c r="D5817">
        <v>94.916830000000004</v>
      </c>
      <c r="E5817">
        <v>92.599270000000004</v>
      </c>
      <c r="F5817">
        <v>1.2</v>
      </c>
      <c r="G5817">
        <v>7.8</v>
      </c>
      <c r="H5817">
        <v>-0.1</v>
      </c>
      <c r="I5817">
        <v>-0.9</v>
      </c>
    </row>
    <row r="5818" spans="1:9" x14ac:dyDescent="0.25">
      <c r="A5818" s="1">
        <v>43678</v>
      </c>
      <c r="B5818" t="s">
        <v>34</v>
      </c>
      <c r="C5818" t="s">
        <v>25</v>
      </c>
      <c r="D5818">
        <v>96.488860000000003</v>
      </c>
      <c r="E5818">
        <v>96.566829999999996</v>
      </c>
      <c r="F5818">
        <v>1.3</v>
      </c>
      <c r="G5818">
        <v>-1.3</v>
      </c>
      <c r="H5818">
        <v>-3.9</v>
      </c>
      <c r="I5818">
        <v>-4.7</v>
      </c>
    </row>
    <row r="5819" spans="1:9" x14ac:dyDescent="0.25">
      <c r="A5819" s="1">
        <v>43678</v>
      </c>
      <c r="B5819" t="s">
        <v>34</v>
      </c>
      <c r="C5819" t="s">
        <v>26</v>
      </c>
      <c r="D5819">
        <v>88.490539999999996</v>
      </c>
      <c r="E5819">
        <v>87.652889999999999</v>
      </c>
      <c r="F5819">
        <v>-0.5</v>
      </c>
      <c r="G5819">
        <v>0</v>
      </c>
      <c r="H5819">
        <v>3.2</v>
      </c>
      <c r="I5819">
        <v>3.5</v>
      </c>
    </row>
    <row r="5820" spans="1:9" x14ac:dyDescent="0.25">
      <c r="A5820" s="1">
        <v>43678</v>
      </c>
      <c r="B5820" t="s">
        <v>34</v>
      </c>
      <c r="C5820" t="s">
        <v>27</v>
      </c>
      <c r="D5820">
        <v>100.58934000000001</v>
      </c>
      <c r="E5820">
        <v>97.504649999999998</v>
      </c>
      <c r="F5820">
        <v>-0.6</v>
      </c>
      <c r="G5820">
        <v>-3.9</v>
      </c>
      <c r="H5820">
        <v>-2.4</v>
      </c>
      <c r="I5820">
        <v>-1.8</v>
      </c>
    </row>
    <row r="5821" spans="1:9" x14ac:dyDescent="0.25">
      <c r="A5821" s="1">
        <v>43678</v>
      </c>
      <c r="B5821" t="s">
        <v>34</v>
      </c>
      <c r="C5821" t="s">
        <v>28</v>
      </c>
      <c r="D5821">
        <v>84.795810000000003</v>
      </c>
      <c r="E5821">
        <v>84.988370000000003</v>
      </c>
      <c r="F5821">
        <v>-2</v>
      </c>
      <c r="G5821">
        <v>-3</v>
      </c>
      <c r="H5821">
        <v>2.4</v>
      </c>
      <c r="I5821">
        <v>2.9</v>
      </c>
    </row>
    <row r="5822" spans="1:9" x14ac:dyDescent="0.25">
      <c r="A5822" s="1">
        <v>43678</v>
      </c>
      <c r="B5822" t="s">
        <v>34</v>
      </c>
      <c r="C5822" t="s">
        <v>29</v>
      </c>
      <c r="D5822">
        <v>92.376890000000003</v>
      </c>
      <c r="E5822">
        <v>91.014020000000002</v>
      </c>
      <c r="F5822">
        <v>0.4</v>
      </c>
      <c r="G5822">
        <v>-4</v>
      </c>
      <c r="H5822">
        <v>-2</v>
      </c>
      <c r="I5822">
        <v>-1.8</v>
      </c>
    </row>
    <row r="5823" spans="1:9" x14ac:dyDescent="0.25">
      <c r="A5823" s="1">
        <v>43678</v>
      </c>
      <c r="B5823" t="s">
        <v>34</v>
      </c>
      <c r="C5823" t="s">
        <v>30</v>
      </c>
      <c r="D5823">
        <v>96.76455</v>
      </c>
      <c r="E5823">
        <v>89.644679999999994</v>
      </c>
      <c r="F5823">
        <v>-2.2999999999999998</v>
      </c>
      <c r="G5823">
        <v>5.6</v>
      </c>
      <c r="H5823">
        <v>2.6</v>
      </c>
      <c r="I5823">
        <v>2</v>
      </c>
    </row>
    <row r="5824" spans="1:9" x14ac:dyDescent="0.25">
      <c r="A5824" s="1">
        <v>43678</v>
      </c>
      <c r="B5824" t="s">
        <v>34</v>
      </c>
      <c r="C5824" t="s">
        <v>31</v>
      </c>
      <c r="D5824">
        <v>91.682400000000001</v>
      </c>
      <c r="E5824">
        <v>83.931799999999996</v>
      </c>
      <c r="F5824">
        <v>2.4</v>
      </c>
      <c r="G5824">
        <v>-6.7</v>
      </c>
      <c r="H5824">
        <v>-6.5</v>
      </c>
      <c r="I5824">
        <v>-4.9000000000000004</v>
      </c>
    </row>
    <row r="5825" spans="1:9" x14ac:dyDescent="0.25">
      <c r="A5825" s="1">
        <v>43678</v>
      </c>
      <c r="B5825" t="s">
        <v>34</v>
      </c>
      <c r="C5825" t="s">
        <v>32</v>
      </c>
      <c r="D5825">
        <v>91.687740000000005</v>
      </c>
      <c r="E5825">
        <v>88.010530000000003</v>
      </c>
      <c r="F5825">
        <v>-0.5</v>
      </c>
      <c r="G5825">
        <v>-2.2999999999999998</v>
      </c>
      <c r="H5825">
        <v>-3.2</v>
      </c>
      <c r="I5825">
        <v>-2.8</v>
      </c>
    </row>
    <row r="5826" spans="1:9" x14ac:dyDescent="0.25">
      <c r="A5826" s="1">
        <v>43678</v>
      </c>
      <c r="B5826" t="s">
        <v>34</v>
      </c>
      <c r="C5826" t="s">
        <v>33</v>
      </c>
      <c r="D5826">
        <v>105.1069</v>
      </c>
      <c r="E5826">
        <v>102.92407</v>
      </c>
      <c r="F5826">
        <v>-2.8</v>
      </c>
      <c r="G5826">
        <v>-7.6</v>
      </c>
      <c r="H5826">
        <v>-1.7</v>
      </c>
      <c r="I5826">
        <v>-0.1</v>
      </c>
    </row>
    <row r="5827" spans="1:9" x14ac:dyDescent="0.25">
      <c r="A5827" s="1">
        <v>43709</v>
      </c>
      <c r="B5827" t="s">
        <v>5</v>
      </c>
      <c r="C5827" t="s">
        <v>6</v>
      </c>
      <c r="D5827">
        <v>82.547120000000007</v>
      </c>
      <c r="E5827">
        <v>82.711479999999995</v>
      </c>
      <c r="F5827">
        <v>1.2</v>
      </c>
      <c r="G5827">
        <v>5</v>
      </c>
      <c r="H5827">
        <v>4.2</v>
      </c>
      <c r="I5827">
        <v>4.0999999999999996</v>
      </c>
    </row>
    <row r="5828" spans="1:9" x14ac:dyDescent="0.25">
      <c r="A5828" s="1">
        <v>43709</v>
      </c>
      <c r="B5828" t="s">
        <v>5</v>
      </c>
      <c r="C5828" t="s">
        <v>7</v>
      </c>
      <c r="D5828">
        <v>78.715180000000004</v>
      </c>
      <c r="E5828">
        <v>88.778700000000001</v>
      </c>
      <c r="F5828">
        <v>-0.9</v>
      </c>
      <c r="G5828">
        <v>-4.8</v>
      </c>
      <c r="H5828">
        <v>-3.9</v>
      </c>
      <c r="I5828">
        <v>-3.2</v>
      </c>
    </row>
    <row r="5829" spans="1:9" x14ac:dyDescent="0.25">
      <c r="A5829" s="1">
        <v>43709</v>
      </c>
      <c r="B5829" t="s">
        <v>5</v>
      </c>
      <c r="C5829" t="s">
        <v>8</v>
      </c>
      <c r="D5829">
        <v>86.458449999999999</v>
      </c>
      <c r="E5829">
        <v>86.942909999999998</v>
      </c>
      <c r="F5829">
        <v>9.6</v>
      </c>
      <c r="G5829">
        <v>6.7</v>
      </c>
      <c r="H5829">
        <v>-3.7</v>
      </c>
      <c r="I5829">
        <v>-3.6</v>
      </c>
    </row>
    <row r="5830" spans="1:9" x14ac:dyDescent="0.25">
      <c r="A5830" s="1">
        <v>43709</v>
      </c>
      <c r="B5830" t="s">
        <v>5</v>
      </c>
      <c r="C5830" t="s">
        <v>9</v>
      </c>
      <c r="D5830">
        <v>73.503879999999995</v>
      </c>
      <c r="E5830">
        <v>73.909059999999997</v>
      </c>
      <c r="F5830">
        <v>-1.2</v>
      </c>
      <c r="G5830">
        <v>10.7</v>
      </c>
      <c r="H5830">
        <v>7.6</v>
      </c>
      <c r="I5830">
        <v>5.6</v>
      </c>
    </row>
    <row r="5831" spans="1:9" x14ac:dyDescent="0.25">
      <c r="A5831" s="1">
        <v>43709</v>
      </c>
      <c r="B5831" t="s">
        <v>5</v>
      </c>
      <c r="C5831" t="s">
        <v>10</v>
      </c>
      <c r="D5831">
        <v>75.158169999999998</v>
      </c>
      <c r="E5831">
        <v>73.032060000000001</v>
      </c>
      <c r="F5831">
        <v>-0.8</v>
      </c>
      <c r="G5831">
        <v>15.8</v>
      </c>
      <c r="H5831">
        <v>4.5</v>
      </c>
      <c r="I5831">
        <v>0.7</v>
      </c>
    </row>
    <row r="5832" spans="1:9" x14ac:dyDescent="0.25">
      <c r="A5832" s="1">
        <v>43709</v>
      </c>
      <c r="B5832" t="s">
        <v>5</v>
      </c>
      <c r="C5832" t="s">
        <v>11</v>
      </c>
      <c r="D5832">
        <v>78.02431</v>
      </c>
      <c r="E5832">
        <v>77.978560000000002</v>
      </c>
      <c r="F5832">
        <v>-1.2</v>
      </c>
      <c r="G5832">
        <v>5.2</v>
      </c>
      <c r="H5832">
        <v>2.8</v>
      </c>
      <c r="I5832">
        <v>2.8</v>
      </c>
    </row>
    <row r="5833" spans="1:9" x14ac:dyDescent="0.25">
      <c r="A5833" s="1">
        <v>43709</v>
      </c>
      <c r="B5833" t="s">
        <v>5</v>
      </c>
      <c r="C5833" t="s">
        <v>12</v>
      </c>
      <c r="D5833">
        <v>77.344570000000004</v>
      </c>
      <c r="E5833">
        <v>77.678730000000002</v>
      </c>
      <c r="F5833">
        <v>2.6</v>
      </c>
      <c r="G5833">
        <v>3.7</v>
      </c>
      <c r="H5833">
        <v>-1.8</v>
      </c>
      <c r="I5833">
        <v>-3.2</v>
      </c>
    </row>
    <row r="5834" spans="1:9" x14ac:dyDescent="0.25">
      <c r="A5834" s="1">
        <v>43709</v>
      </c>
      <c r="B5834" t="s">
        <v>5</v>
      </c>
      <c r="C5834" t="s">
        <v>13</v>
      </c>
      <c r="D5834">
        <v>75.678479999999993</v>
      </c>
      <c r="E5834">
        <v>75.009979999999999</v>
      </c>
      <c r="F5834">
        <v>-4.9000000000000004</v>
      </c>
      <c r="G5834">
        <v>7.9</v>
      </c>
      <c r="H5834">
        <v>8.6</v>
      </c>
      <c r="I5834">
        <v>4.9000000000000004</v>
      </c>
    </row>
    <row r="5835" spans="1:9" x14ac:dyDescent="0.25">
      <c r="A5835" s="1">
        <v>43709</v>
      </c>
      <c r="B5835" t="s">
        <v>5</v>
      </c>
      <c r="C5835" t="s">
        <v>14</v>
      </c>
      <c r="D5835">
        <v>78.54786</v>
      </c>
      <c r="E5835">
        <v>76.861140000000006</v>
      </c>
      <c r="F5835">
        <v>-3</v>
      </c>
      <c r="G5835">
        <v>6</v>
      </c>
      <c r="H5835">
        <v>6.4</v>
      </c>
      <c r="I5835">
        <v>6.7</v>
      </c>
    </row>
    <row r="5836" spans="1:9" x14ac:dyDescent="0.25">
      <c r="A5836" s="1">
        <v>43709</v>
      </c>
      <c r="B5836" t="s">
        <v>5</v>
      </c>
      <c r="C5836" t="s">
        <v>15</v>
      </c>
      <c r="D5836">
        <v>87.593710000000002</v>
      </c>
      <c r="E5836">
        <v>88.715419999999995</v>
      </c>
      <c r="F5836">
        <v>-2.6</v>
      </c>
      <c r="G5836">
        <v>-5.8</v>
      </c>
      <c r="H5836">
        <v>-5.3</v>
      </c>
      <c r="I5836">
        <v>-3.9</v>
      </c>
    </row>
    <row r="5837" spans="1:9" x14ac:dyDescent="0.25">
      <c r="A5837" s="1">
        <v>43709</v>
      </c>
      <c r="B5837" t="s">
        <v>5</v>
      </c>
      <c r="C5837" t="s">
        <v>16</v>
      </c>
      <c r="D5837">
        <v>81.354669999999999</v>
      </c>
      <c r="E5837">
        <v>81.892430000000004</v>
      </c>
      <c r="F5837">
        <v>0.4</v>
      </c>
      <c r="G5837">
        <v>6.1</v>
      </c>
      <c r="H5837">
        <v>1.6</v>
      </c>
      <c r="I5837">
        <v>1</v>
      </c>
    </row>
    <row r="5838" spans="1:9" x14ac:dyDescent="0.25">
      <c r="A5838" s="1">
        <v>43709</v>
      </c>
      <c r="B5838" t="s">
        <v>5</v>
      </c>
      <c r="C5838" t="s">
        <v>17</v>
      </c>
      <c r="D5838">
        <v>83.977450000000005</v>
      </c>
      <c r="E5838">
        <v>85.928579999999997</v>
      </c>
      <c r="F5838">
        <v>-4.3</v>
      </c>
      <c r="G5838">
        <v>-1.7</v>
      </c>
      <c r="H5838">
        <v>1.9</v>
      </c>
      <c r="I5838">
        <v>1</v>
      </c>
    </row>
    <row r="5839" spans="1:9" x14ac:dyDescent="0.25">
      <c r="A5839" s="1">
        <v>43709</v>
      </c>
      <c r="B5839" t="s">
        <v>5</v>
      </c>
      <c r="C5839" t="s">
        <v>18</v>
      </c>
      <c r="D5839">
        <v>79.827470000000005</v>
      </c>
      <c r="E5839">
        <v>81.583870000000005</v>
      </c>
      <c r="F5839">
        <v>-0.1</v>
      </c>
      <c r="G5839">
        <v>2.5</v>
      </c>
      <c r="H5839">
        <v>1</v>
      </c>
      <c r="I5839">
        <v>1</v>
      </c>
    </row>
    <row r="5840" spans="1:9" x14ac:dyDescent="0.25">
      <c r="A5840" s="1">
        <v>43709</v>
      </c>
      <c r="B5840" t="s">
        <v>5</v>
      </c>
      <c r="C5840" t="s">
        <v>19</v>
      </c>
      <c r="D5840">
        <v>82.196479999999994</v>
      </c>
      <c r="E5840">
        <v>81.939539999999994</v>
      </c>
      <c r="F5840">
        <v>-0.1</v>
      </c>
      <c r="G5840">
        <v>1</v>
      </c>
      <c r="H5840">
        <v>3.6</v>
      </c>
      <c r="I5840">
        <v>3.9</v>
      </c>
    </row>
    <row r="5841" spans="1:9" x14ac:dyDescent="0.25">
      <c r="A5841" s="1">
        <v>43709</v>
      </c>
      <c r="B5841" t="s">
        <v>5</v>
      </c>
      <c r="C5841" t="s">
        <v>20</v>
      </c>
      <c r="D5841">
        <v>71.925430000000006</v>
      </c>
      <c r="E5841">
        <v>75.409779999999998</v>
      </c>
      <c r="F5841">
        <v>0.8</v>
      </c>
      <c r="G5841">
        <v>-9.4</v>
      </c>
      <c r="H5841">
        <v>-4.4000000000000004</v>
      </c>
      <c r="I5841">
        <v>-3</v>
      </c>
    </row>
    <row r="5842" spans="1:9" x14ac:dyDescent="0.25">
      <c r="A5842" s="1">
        <v>43709</v>
      </c>
      <c r="B5842" t="s">
        <v>5</v>
      </c>
      <c r="C5842" t="s">
        <v>21</v>
      </c>
      <c r="D5842">
        <v>86.732770000000002</v>
      </c>
      <c r="E5842">
        <v>87.224519999999998</v>
      </c>
      <c r="F5842">
        <v>-1.2</v>
      </c>
      <c r="G5842">
        <v>1.7</v>
      </c>
      <c r="H5842">
        <v>3.4</v>
      </c>
      <c r="I5842">
        <v>1.8</v>
      </c>
    </row>
    <row r="5843" spans="1:9" x14ac:dyDescent="0.25">
      <c r="A5843" s="1">
        <v>43709</v>
      </c>
      <c r="B5843" t="s">
        <v>5</v>
      </c>
      <c r="C5843" t="s">
        <v>22</v>
      </c>
      <c r="D5843">
        <v>85.690960000000004</v>
      </c>
      <c r="E5843">
        <v>86.1417</v>
      </c>
      <c r="F5843">
        <v>-2.9</v>
      </c>
      <c r="G5843">
        <v>-1.8</v>
      </c>
      <c r="H5843">
        <v>1.8</v>
      </c>
      <c r="I5843">
        <v>1.3</v>
      </c>
    </row>
    <row r="5844" spans="1:9" x14ac:dyDescent="0.25">
      <c r="A5844" s="1">
        <v>43709</v>
      </c>
      <c r="B5844" t="s">
        <v>5</v>
      </c>
      <c r="C5844" t="s">
        <v>23</v>
      </c>
      <c r="D5844">
        <v>76.699079999999995</v>
      </c>
      <c r="E5844">
        <v>76.520910000000001</v>
      </c>
      <c r="F5844">
        <v>0.3</v>
      </c>
      <c r="G5844">
        <v>2.9</v>
      </c>
      <c r="H5844">
        <v>4.5</v>
      </c>
      <c r="I5844">
        <v>4.2</v>
      </c>
    </row>
    <row r="5845" spans="1:9" x14ac:dyDescent="0.25">
      <c r="A5845" s="1">
        <v>43709</v>
      </c>
      <c r="B5845" t="s">
        <v>5</v>
      </c>
      <c r="C5845" t="s">
        <v>24</v>
      </c>
      <c r="D5845">
        <v>79.121279999999999</v>
      </c>
      <c r="E5845">
        <v>79.096879999999999</v>
      </c>
      <c r="F5845">
        <v>-4.5999999999999996</v>
      </c>
      <c r="G5845">
        <v>5.3</v>
      </c>
      <c r="H5845">
        <v>4.5999999999999996</v>
      </c>
      <c r="I5845">
        <v>4</v>
      </c>
    </row>
    <row r="5846" spans="1:9" x14ac:dyDescent="0.25">
      <c r="A5846" s="1">
        <v>43709</v>
      </c>
      <c r="B5846" t="s">
        <v>5</v>
      </c>
      <c r="C5846" t="s">
        <v>25</v>
      </c>
      <c r="D5846">
        <v>87.745050000000006</v>
      </c>
      <c r="E5846">
        <v>88.099459999999993</v>
      </c>
      <c r="F5846">
        <v>1.3</v>
      </c>
      <c r="G5846">
        <v>6.3</v>
      </c>
      <c r="H5846">
        <v>0.7</v>
      </c>
      <c r="I5846">
        <v>-0.1</v>
      </c>
    </row>
    <row r="5847" spans="1:9" x14ac:dyDescent="0.25">
      <c r="A5847" s="1">
        <v>43709</v>
      </c>
      <c r="B5847" t="s">
        <v>5</v>
      </c>
      <c r="C5847" t="s">
        <v>26</v>
      </c>
      <c r="D5847">
        <v>82.815269999999998</v>
      </c>
      <c r="E5847">
        <v>82.450050000000005</v>
      </c>
      <c r="F5847">
        <v>2.2000000000000002</v>
      </c>
      <c r="G5847">
        <v>7.3</v>
      </c>
      <c r="H5847">
        <v>6.5</v>
      </c>
      <c r="I5847">
        <v>6.5</v>
      </c>
    </row>
    <row r="5848" spans="1:9" x14ac:dyDescent="0.25">
      <c r="A5848" s="1">
        <v>43709</v>
      </c>
      <c r="B5848" t="s">
        <v>5</v>
      </c>
      <c r="C5848" t="s">
        <v>27</v>
      </c>
      <c r="D5848">
        <v>85.493930000000006</v>
      </c>
      <c r="E5848">
        <v>85.246390000000005</v>
      </c>
      <c r="F5848">
        <v>0.4</v>
      </c>
      <c r="G5848">
        <v>2.2999999999999998</v>
      </c>
      <c r="H5848">
        <v>1.6</v>
      </c>
      <c r="I5848">
        <v>2.1</v>
      </c>
    </row>
    <row r="5849" spans="1:9" x14ac:dyDescent="0.25">
      <c r="A5849" s="1">
        <v>43709</v>
      </c>
      <c r="B5849" t="s">
        <v>5</v>
      </c>
      <c r="C5849" t="s">
        <v>28</v>
      </c>
      <c r="D5849">
        <v>73.702100000000002</v>
      </c>
      <c r="E5849">
        <v>75.271500000000003</v>
      </c>
      <c r="F5849">
        <v>-0.9</v>
      </c>
      <c r="G5849">
        <v>1.9</v>
      </c>
      <c r="H5849">
        <v>5.3</v>
      </c>
      <c r="I5849">
        <v>5.8</v>
      </c>
    </row>
    <row r="5850" spans="1:9" x14ac:dyDescent="0.25">
      <c r="A5850" s="1">
        <v>43709</v>
      </c>
      <c r="B5850" t="s">
        <v>5</v>
      </c>
      <c r="C5850" t="s">
        <v>29</v>
      </c>
      <c r="D5850">
        <v>82.092799999999997</v>
      </c>
      <c r="E5850">
        <v>83.40361</v>
      </c>
      <c r="F5850">
        <v>-0.8</v>
      </c>
      <c r="G5850">
        <v>1</v>
      </c>
      <c r="H5850">
        <v>2.2999999999999998</v>
      </c>
      <c r="I5850">
        <v>2.4</v>
      </c>
    </row>
    <row r="5851" spans="1:9" x14ac:dyDescent="0.25">
      <c r="A5851" s="1">
        <v>43709</v>
      </c>
      <c r="B5851" t="s">
        <v>5</v>
      </c>
      <c r="C5851" t="s">
        <v>30</v>
      </c>
      <c r="D5851">
        <v>77.754739999999998</v>
      </c>
      <c r="E5851">
        <v>76.153760000000005</v>
      </c>
      <c r="F5851">
        <v>-4.3</v>
      </c>
      <c r="G5851">
        <v>6.6</v>
      </c>
      <c r="H5851">
        <v>6.2</v>
      </c>
      <c r="I5851">
        <v>5.8</v>
      </c>
    </row>
    <row r="5852" spans="1:9" x14ac:dyDescent="0.25">
      <c r="A5852" s="1">
        <v>43709</v>
      </c>
      <c r="B5852" t="s">
        <v>5</v>
      </c>
      <c r="C5852" t="s">
        <v>31</v>
      </c>
      <c r="D5852">
        <v>79.910740000000004</v>
      </c>
      <c r="E5852">
        <v>76.873019999999997</v>
      </c>
      <c r="F5852">
        <v>-0.8</v>
      </c>
      <c r="G5852">
        <v>0.7</v>
      </c>
      <c r="H5852">
        <v>-1.4</v>
      </c>
      <c r="I5852">
        <v>-0.3</v>
      </c>
    </row>
    <row r="5853" spans="1:9" x14ac:dyDescent="0.25">
      <c r="A5853" s="1">
        <v>43709</v>
      </c>
      <c r="B5853" t="s">
        <v>5</v>
      </c>
      <c r="C5853" t="s">
        <v>32</v>
      </c>
      <c r="D5853">
        <v>79.589799999999997</v>
      </c>
      <c r="E5853">
        <v>79.156419999999997</v>
      </c>
      <c r="F5853">
        <v>-0.3</v>
      </c>
      <c r="G5853">
        <v>2.4</v>
      </c>
      <c r="H5853">
        <v>0.3</v>
      </c>
      <c r="I5853">
        <v>0.6</v>
      </c>
    </row>
    <row r="5854" spans="1:9" x14ac:dyDescent="0.25">
      <c r="A5854" s="1">
        <v>43709</v>
      </c>
      <c r="B5854" t="s">
        <v>5</v>
      </c>
      <c r="C5854" t="s">
        <v>33</v>
      </c>
      <c r="D5854">
        <v>91.805059999999997</v>
      </c>
      <c r="E5854">
        <v>91.979550000000003</v>
      </c>
      <c r="F5854">
        <v>0.1</v>
      </c>
      <c r="G5854">
        <v>1.3</v>
      </c>
      <c r="H5854">
        <v>3.7</v>
      </c>
      <c r="I5854">
        <v>4.4000000000000004</v>
      </c>
    </row>
    <row r="5855" spans="1:9" x14ac:dyDescent="0.25">
      <c r="A5855" s="1">
        <v>43709</v>
      </c>
      <c r="B5855" t="s">
        <v>34</v>
      </c>
      <c r="C5855" t="s">
        <v>6</v>
      </c>
      <c r="D5855">
        <v>91.266270000000006</v>
      </c>
      <c r="E5855">
        <v>91.119399999999999</v>
      </c>
      <c r="F5855">
        <v>1.5</v>
      </c>
      <c r="G5855">
        <v>1.6</v>
      </c>
      <c r="H5855">
        <v>0.6</v>
      </c>
      <c r="I5855">
        <v>0.7</v>
      </c>
    </row>
    <row r="5856" spans="1:9" x14ac:dyDescent="0.25">
      <c r="A5856" s="1">
        <v>43709</v>
      </c>
      <c r="B5856" t="s">
        <v>34</v>
      </c>
      <c r="C5856" t="s">
        <v>7</v>
      </c>
      <c r="D5856">
        <v>83.74194</v>
      </c>
      <c r="E5856">
        <v>95.230099999999993</v>
      </c>
      <c r="F5856">
        <v>-0.7</v>
      </c>
      <c r="G5856">
        <v>-10.6</v>
      </c>
      <c r="H5856">
        <v>-7.2</v>
      </c>
      <c r="I5856">
        <v>-6</v>
      </c>
    </row>
    <row r="5857" spans="1:9" x14ac:dyDescent="0.25">
      <c r="A5857" s="1">
        <v>43709</v>
      </c>
      <c r="B5857" t="s">
        <v>34</v>
      </c>
      <c r="C5857" t="s">
        <v>8</v>
      </c>
      <c r="D5857">
        <v>95.031109999999998</v>
      </c>
      <c r="E5857">
        <v>94.227990000000005</v>
      </c>
      <c r="F5857">
        <v>11</v>
      </c>
      <c r="G5857">
        <v>0.1</v>
      </c>
      <c r="H5857">
        <v>-7.8</v>
      </c>
      <c r="I5857">
        <v>-6.8</v>
      </c>
    </row>
    <row r="5858" spans="1:9" x14ac:dyDescent="0.25">
      <c r="A5858" s="1">
        <v>43709</v>
      </c>
      <c r="B5858" t="s">
        <v>34</v>
      </c>
      <c r="C5858" t="s">
        <v>9</v>
      </c>
      <c r="D5858">
        <v>80.86833</v>
      </c>
      <c r="E5858">
        <v>80.273120000000006</v>
      </c>
      <c r="F5858">
        <v>-1.7</v>
      </c>
      <c r="G5858">
        <v>3.6</v>
      </c>
      <c r="H5858">
        <v>2.8</v>
      </c>
      <c r="I5858">
        <v>1.6</v>
      </c>
    </row>
    <row r="5859" spans="1:9" x14ac:dyDescent="0.25">
      <c r="A5859" s="1">
        <v>43709</v>
      </c>
      <c r="B5859" t="s">
        <v>34</v>
      </c>
      <c r="C5859" t="s">
        <v>10</v>
      </c>
      <c r="D5859">
        <v>84.752129999999994</v>
      </c>
      <c r="E5859">
        <v>81.51352</v>
      </c>
      <c r="F5859">
        <v>-1.7</v>
      </c>
      <c r="G5859">
        <v>10.199999999999999</v>
      </c>
      <c r="H5859">
        <v>0.5</v>
      </c>
      <c r="I5859">
        <v>-2.5</v>
      </c>
    </row>
    <row r="5860" spans="1:9" x14ac:dyDescent="0.25">
      <c r="A5860" s="1">
        <v>43709</v>
      </c>
      <c r="B5860" t="s">
        <v>34</v>
      </c>
      <c r="C5860" t="s">
        <v>11</v>
      </c>
      <c r="D5860">
        <v>84.444959999999995</v>
      </c>
      <c r="E5860">
        <v>84.156329999999997</v>
      </c>
      <c r="F5860">
        <v>-0.7</v>
      </c>
      <c r="G5860">
        <v>-0.4</v>
      </c>
      <c r="H5860">
        <v>-1.5</v>
      </c>
      <c r="I5860">
        <v>-0.8</v>
      </c>
    </row>
    <row r="5861" spans="1:9" x14ac:dyDescent="0.25">
      <c r="A5861" s="1">
        <v>43709</v>
      </c>
      <c r="B5861" t="s">
        <v>34</v>
      </c>
      <c r="C5861" t="s">
        <v>12</v>
      </c>
      <c r="D5861">
        <v>83.672510000000003</v>
      </c>
      <c r="E5861">
        <v>83.132339999999999</v>
      </c>
      <c r="F5861">
        <v>3.6</v>
      </c>
      <c r="G5861">
        <v>-1.6</v>
      </c>
      <c r="H5861">
        <v>-5.6</v>
      </c>
      <c r="I5861">
        <v>-6.2</v>
      </c>
    </row>
    <row r="5862" spans="1:9" x14ac:dyDescent="0.25">
      <c r="A5862" s="1">
        <v>43709</v>
      </c>
      <c r="B5862" t="s">
        <v>34</v>
      </c>
      <c r="C5862" t="s">
        <v>13</v>
      </c>
      <c r="D5862">
        <v>82.166430000000005</v>
      </c>
      <c r="E5862">
        <v>79.282910000000001</v>
      </c>
      <c r="F5862">
        <v>-2.5</v>
      </c>
      <c r="G5862">
        <v>3.8</v>
      </c>
      <c r="H5862">
        <v>3.2</v>
      </c>
      <c r="I5862">
        <v>-0.2</v>
      </c>
    </row>
    <row r="5863" spans="1:9" x14ac:dyDescent="0.25">
      <c r="A5863" s="1">
        <v>43709</v>
      </c>
      <c r="B5863" t="s">
        <v>34</v>
      </c>
      <c r="C5863" t="s">
        <v>14</v>
      </c>
      <c r="D5863">
        <v>89.469750000000005</v>
      </c>
      <c r="E5863">
        <v>87.809129999999996</v>
      </c>
      <c r="F5863">
        <v>-2.6</v>
      </c>
      <c r="G5863">
        <v>2.9</v>
      </c>
      <c r="H5863">
        <v>3.4</v>
      </c>
      <c r="I5863">
        <v>3.5</v>
      </c>
    </row>
    <row r="5864" spans="1:9" x14ac:dyDescent="0.25">
      <c r="A5864" s="1">
        <v>43709</v>
      </c>
      <c r="B5864" t="s">
        <v>34</v>
      </c>
      <c r="C5864" t="s">
        <v>15</v>
      </c>
      <c r="D5864">
        <v>100.82841999999999</v>
      </c>
      <c r="E5864">
        <v>101.69750000000001</v>
      </c>
      <c r="F5864">
        <v>-3.2</v>
      </c>
      <c r="G5864">
        <v>-6.1</v>
      </c>
      <c r="H5864">
        <v>-5.8</v>
      </c>
      <c r="I5864">
        <v>-5</v>
      </c>
    </row>
    <row r="5865" spans="1:9" x14ac:dyDescent="0.25">
      <c r="A5865" s="1">
        <v>43709</v>
      </c>
      <c r="B5865" t="s">
        <v>34</v>
      </c>
      <c r="C5865" t="s">
        <v>16</v>
      </c>
      <c r="D5865">
        <v>92.215280000000007</v>
      </c>
      <c r="E5865">
        <v>92.258979999999994</v>
      </c>
      <c r="F5865">
        <v>0.5</v>
      </c>
      <c r="G5865">
        <v>3.7</v>
      </c>
      <c r="H5865">
        <v>-0.8</v>
      </c>
      <c r="I5865">
        <v>-1.5</v>
      </c>
    </row>
    <row r="5866" spans="1:9" x14ac:dyDescent="0.25">
      <c r="A5866" s="1">
        <v>43709</v>
      </c>
      <c r="B5866" t="s">
        <v>34</v>
      </c>
      <c r="C5866" t="s">
        <v>17</v>
      </c>
      <c r="D5866">
        <v>95.603960000000001</v>
      </c>
      <c r="E5866">
        <v>97.391900000000007</v>
      </c>
      <c r="F5866">
        <v>-4.9000000000000004</v>
      </c>
      <c r="G5866">
        <v>-3.5</v>
      </c>
      <c r="H5866">
        <v>-0.1</v>
      </c>
      <c r="I5866">
        <v>-1.2</v>
      </c>
    </row>
    <row r="5867" spans="1:9" x14ac:dyDescent="0.25">
      <c r="A5867" s="1">
        <v>43709</v>
      </c>
      <c r="B5867" t="s">
        <v>34</v>
      </c>
      <c r="C5867" t="s">
        <v>18</v>
      </c>
      <c r="D5867">
        <v>91.505340000000004</v>
      </c>
      <c r="E5867">
        <v>92.954359999999994</v>
      </c>
      <c r="F5867">
        <v>1</v>
      </c>
      <c r="G5867">
        <v>1.5</v>
      </c>
      <c r="H5867">
        <v>-1.3</v>
      </c>
      <c r="I5867">
        <v>-1.5</v>
      </c>
    </row>
    <row r="5868" spans="1:9" x14ac:dyDescent="0.25">
      <c r="A5868" s="1">
        <v>43709</v>
      </c>
      <c r="B5868" t="s">
        <v>34</v>
      </c>
      <c r="C5868" t="s">
        <v>19</v>
      </c>
      <c r="D5868">
        <v>94.329210000000003</v>
      </c>
      <c r="E5868">
        <v>94.311629999999994</v>
      </c>
      <c r="F5868">
        <v>1</v>
      </c>
      <c r="G5868">
        <v>-0.1</v>
      </c>
      <c r="H5868">
        <v>1.2</v>
      </c>
      <c r="I5868">
        <v>1.4</v>
      </c>
    </row>
    <row r="5869" spans="1:9" x14ac:dyDescent="0.25">
      <c r="A5869" s="1">
        <v>43709</v>
      </c>
      <c r="B5869" t="s">
        <v>34</v>
      </c>
      <c r="C5869" t="s">
        <v>20</v>
      </c>
      <c r="D5869">
        <v>81.263850000000005</v>
      </c>
      <c r="E5869">
        <v>84.416139999999999</v>
      </c>
      <c r="F5869">
        <v>0.6</v>
      </c>
      <c r="G5869">
        <v>-9.3000000000000007</v>
      </c>
      <c r="H5869">
        <v>-5.5</v>
      </c>
      <c r="I5869">
        <v>-4.0999999999999996</v>
      </c>
    </row>
    <row r="5870" spans="1:9" x14ac:dyDescent="0.25">
      <c r="A5870" s="1">
        <v>43709</v>
      </c>
      <c r="B5870" t="s">
        <v>34</v>
      </c>
      <c r="C5870" t="s">
        <v>21</v>
      </c>
      <c r="D5870">
        <v>100.45245</v>
      </c>
      <c r="E5870">
        <v>100.21881999999999</v>
      </c>
      <c r="F5870">
        <v>-1.1000000000000001</v>
      </c>
      <c r="G5870">
        <v>-0.2</v>
      </c>
      <c r="H5870">
        <v>1.4</v>
      </c>
      <c r="I5870">
        <v>-0.1</v>
      </c>
    </row>
    <row r="5871" spans="1:9" x14ac:dyDescent="0.25">
      <c r="A5871" s="1">
        <v>43709</v>
      </c>
      <c r="B5871" t="s">
        <v>34</v>
      </c>
      <c r="C5871" t="s">
        <v>22</v>
      </c>
      <c r="D5871">
        <v>98.020250000000004</v>
      </c>
      <c r="E5871">
        <v>97.741410000000002</v>
      </c>
      <c r="F5871">
        <v>-2.8</v>
      </c>
      <c r="G5871">
        <v>-5.4</v>
      </c>
      <c r="H5871">
        <v>-1.9</v>
      </c>
      <c r="I5871">
        <v>-2.4</v>
      </c>
    </row>
    <row r="5872" spans="1:9" x14ac:dyDescent="0.25">
      <c r="A5872" s="1">
        <v>43709</v>
      </c>
      <c r="B5872" t="s">
        <v>34</v>
      </c>
      <c r="C5872" t="s">
        <v>23</v>
      </c>
      <c r="D5872">
        <v>84.377499999999998</v>
      </c>
      <c r="E5872">
        <v>83.714230000000001</v>
      </c>
      <c r="F5872">
        <v>0.7</v>
      </c>
      <c r="G5872">
        <v>-0.8</v>
      </c>
      <c r="H5872">
        <v>0.2</v>
      </c>
      <c r="I5872">
        <v>0.3</v>
      </c>
    </row>
    <row r="5873" spans="1:9" x14ac:dyDescent="0.25">
      <c r="A5873" s="1">
        <v>43709</v>
      </c>
      <c r="B5873" t="s">
        <v>34</v>
      </c>
      <c r="C5873" t="s">
        <v>24</v>
      </c>
      <c r="D5873">
        <v>89.045010000000005</v>
      </c>
      <c r="E5873">
        <v>88.267579999999995</v>
      </c>
      <c r="F5873">
        <v>-4.7</v>
      </c>
      <c r="G5873">
        <v>2.5</v>
      </c>
      <c r="H5873">
        <v>0.2</v>
      </c>
      <c r="I5873">
        <v>-0.6</v>
      </c>
    </row>
    <row r="5874" spans="1:9" x14ac:dyDescent="0.25">
      <c r="A5874" s="1">
        <v>43709</v>
      </c>
      <c r="B5874" t="s">
        <v>34</v>
      </c>
      <c r="C5874" t="s">
        <v>25</v>
      </c>
      <c r="D5874">
        <v>97.884050000000002</v>
      </c>
      <c r="E5874">
        <v>97.481539999999995</v>
      </c>
      <c r="F5874">
        <v>0.9</v>
      </c>
      <c r="G5874">
        <v>3.6</v>
      </c>
      <c r="H5874">
        <v>-3.1</v>
      </c>
      <c r="I5874">
        <v>-3.9</v>
      </c>
    </row>
    <row r="5875" spans="1:9" x14ac:dyDescent="0.25">
      <c r="A5875" s="1">
        <v>43709</v>
      </c>
      <c r="B5875" t="s">
        <v>34</v>
      </c>
      <c r="C5875" t="s">
        <v>26</v>
      </c>
      <c r="D5875">
        <v>90.254490000000004</v>
      </c>
      <c r="E5875">
        <v>89.376869999999997</v>
      </c>
      <c r="F5875">
        <v>2</v>
      </c>
      <c r="G5875">
        <v>3.6</v>
      </c>
      <c r="H5875">
        <v>3.3</v>
      </c>
      <c r="I5875">
        <v>3.5</v>
      </c>
    </row>
    <row r="5876" spans="1:9" x14ac:dyDescent="0.25">
      <c r="A5876" s="1">
        <v>43709</v>
      </c>
      <c r="B5876" t="s">
        <v>34</v>
      </c>
      <c r="C5876" t="s">
        <v>27</v>
      </c>
      <c r="D5876">
        <v>98.219790000000003</v>
      </c>
      <c r="E5876">
        <v>97.871610000000004</v>
      </c>
      <c r="F5876">
        <v>0.4</v>
      </c>
      <c r="G5876">
        <v>-1.4</v>
      </c>
      <c r="H5876">
        <v>-2.2999999999999998</v>
      </c>
      <c r="I5876">
        <v>-1.6</v>
      </c>
    </row>
    <row r="5877" spans="1:9" x14ac:dyDescent="0.25">
      <c r="A5877" s="1">
        <v>43709</v>
      </c>
      <c r="B5877" t="s">
        <v>34</v>
      </c>
      <c r="C5877" t="s">
        <v>28</v>
      </c>
      <c r="D5877">
        <v>82.790980000000005</v>
      </c>
      <c r="E5877">
        <v>84.274000000000001</v>
      </c>
      <c r="F5877">
        <v>-0.8</v>
      </c>
      <c r="G5877">
        <v>-0.8</v>
      </c>
      <c r="H5877">
        <v>2</v>
      </c>
      <c r="I5877">
        <v>2.6</v>
      </c>
    </row>
    <row r="5878" spans="1:9" x14ac:dyDescent="0.25">
      <c r="A5878" s="1">
        <v>43709</v>
      </c>
      <c r="B5878" t="s">
        <v>34</v>
      </c>
      <c r="C5878" t="s">
        <v>29</v>
      </c>
      <c r="D5878">
        <v>89.469579999999993</v>
      </c>
      <c r="E5878">
        <v>90.455250000000007</v>
      </c>
      <c r="F5878">
        <v>-0.6</v>
      </c>
      <c r="G5878">
        <v>-2.4</v>
      </c>
      <c r="H5878">
        <v>-2</v>
      </c>
      <c r="I5878">
        <v>-1.9</v>
      </c>
    </row>
    <row r="5879" spans="1:9" x14ac:dyDescent="0.25">
      <c r="A5879" s="1">
        <v>43709</v>
      </c>
      <c r="B5879" t="s">
        <v>34</v>
      </c>
      <c r="C5879" t="s">
        <v>30</v>
      </c>
      <c r="D5879">
        <v>88.821269999999998</v>
      </c>
      <c r="E5879">
        <v>87.731890000000007</v>
      </c>
      <c r="F5879">
        <v>-2.1</v>
      </c>
      <c r="G5879">
        <v>4.0999999999999996</v>
      </c>
      <c r="H5879">
        <v>2.8</v>
      </c>
      <c r="I5879">
        <v>2.4</v>
      </c>
    </row>
    <row r="5880" spans="1:9" x14ac:dyDescent="0.25">
      <c r="A5880" s="1">
        <v>43709</v>
      </c>
      <c r="B5880" t="s">
        <v>34</v>
      </c>
      <c r="C5880" t="s">
        <v>31</v>
      </c>
      <c r="D5880">
        <v>86.483019999999996</v>
      </c>
      <c r="E5880">
        <v>83.418520000000001</v>
      </c>
      <c r="F5880">
        <v>-0.6</v>
      </c>
      <c r="G5880">
        <v>-4.0999999999999996</v>
      </c>
      <c r="H5880">
        <v>-6.2</v>
      </c>
      <c r="I5880">
        <v>-5.3</v>
      </c>
    </row>
    <row r="5881" spans="1:9" x14ac:dyDescent="0.25">
      <c r="A5881" s="1">
        <v>43709</v>
      </c>
      <c r="B5881" t="s">
        <v>34</v>
      </c>
      <c r="C5881" t="s">
        <v>32</v>
      </c>
      <c r="D5881">
        <v>88.816509999999994</v>
      </c>
      <c r="E5881">
        <v>88.351519999999994</v>
      </c>
      <c r="F5881">
        <v>0.4</v>
      </c>
      <c r="G5881">
        <v>-0.9</v>
      </c>
      <c r="H5881">
        <v>-2.9</v>
      </c>
      <c r="I5881">
        <v>-2.6</v>
      </c>
    </row>
    <row r="5882" spans="1:9" x14ac:dyDescent="0.25">
      <c r="A5882" s="1">
        <v>43709</v>
      </c>
      <c r="B5882" t="s">
        <v>34</v>
      </c>
      <c r="C5882" t="s">
        <v>33</v>
      </c>
      <c r="D5882">
        <v>104.66869</v>
      </c>
      <c r="E5882">
        <v>103.95415</v>
      </c>
      <c r="F5882">
        <v>1</v>
      </c>
      <c r="G5882">
        <v>-2.5</v>
      </c>
      <c r="H5882">
        <v>-1.8</v>
      </c>
      <c r="I5882">
        <v>-0.3</v>
      </c>
    </row>
    <row r="5883" spans="1:9" x14ac:dyDescent="0.25">
      <c r="A5883" s="1">
        <v>43739</v>
      </c>
      <c r="B5883" t="s">
        <v>5</v>
      </c>
      <c r="C5883" t="s">
        <v>6</v>
      </c>
      <c r="D5883">
        <v>85.642889999999994</v>
      </c>
      <c r="E5883">
        <v>83.985669999999999</v>
      </c>
      <c r="F5883">
        <v>1.5</v>
      </c>
      <c r="G5883">
        <v>6.1</v>
      </c>
      <c r="H5883">
        <v>4.4000000000000004</v>
      </c>
      <c r="I5883">
        <v>4.3</v>
      </c>
    </row>
    <row r="5884" spans="1:9" x14ac:dyDescent="0.25">
      <c r="A5884" s="1">
        <v>43739</v>
      </c>
      <c r="B5884" t="s">
        <v>5</v>
      </c>
      <c r="C5884" t="s">
        <v>7</v>
      </c>
      <c r="D5884">
        <v>88.730339999999998</v>
      </c>
      <c r="E5884">
        <v>102.21155</v>
      </c>
      <c r="F5884">
        <v>15.1</v>
      </c>
      <c r="G5884">
        <v>11</v>
      </c>
      <c r="H5884">
        <v>-2.6</v>
      </c>
      <c r="I5884">
        <v>-2.2999999999999998</v>
      </c>
    </row>
    <row r="5885" spans="1:9" x14ac:dyDescent="0.25">
      <c r="A5885" s="1">
        <v>43739</v>
      </c>
      <c r="B5885" t="s">
        <v>5</v>
      </c>
      <c r="C5885" t="s">
        <v>8</v>
      </c>
      <c r="D5885">
        <v>83.893699999999995</v>
      </c>
      <c r="E5885">
        <v>85.207669999999993</v>
      </c>
      <c r="F5885">
        <v>-2</v>
      </c>
      <c r="G5885">
        <v>-0.1</v>
      </c>
      <c r="H5885">
        <v>-3.3</v>
      </c>
      <c r="I5885">
        <v>-3.5</v>
      </c>
    </row>
    <row r="5886" spans="1:9" x14ac:dyDescent="0.25">
      <c r="A5886" s="1">
        <v>43739</v>
      </c>
      <c r="B5886" t="s">
        <v>5</v>
      </c>
      <c r="C5886" t="s">
        <v>9</v>
      </c>
      <c r="D5886">
        <v>81.370260000000002</v>
      </c>
      <c r="E5886">
        <v>77.98563</v>
      </c>
      <c r="F5886">
        <v>5.5</v>
      </c>
      <c r="G5886">
        <v>8.9</v>
      </c>
      <c r="H5886">
        <v>7.7</v>
      </c>
      <c r="I5886">
        <v>5.7</v>
      </c>
    </row>
    <row r="5887" spans="1:9" x14ac:dyDescent="0.25">
      <c r="A5887" s="1">
        <v>43739</v>
      </c>
      <c r="B5887" t="s">
        <v>5</v>
      </c>
      <c r="C5887" t="s">
        <v>10</v>
      </c>
      <c r="D5887">
        <v>68.465459999999993</v>
      </c>
      <c r="E5887">
        <v>67.104039999999998</v>
      </c>
      <c r="F5887">
        <v>-8.1</v>
      </c>
      <c r="G5887">
        <v>9</v>
      </c>
      <c r="H5887">
        <v>5</v>
      </c>
      <c r="I5887">
        <v>2.2000000000000002</v>
      </c>
    </row>
    <row r="5888" spans="1:9" x14ac:dyDescent="0.25">
      <c r="A5888" s="1">
        <v>43739</v>
      </c>
      <c r="B5888" t="s">
        <v>5</v>
      </c>
      <c r="C5888" t="s">
        <v>11</v>
      </c>
      <c r="D5888">
        <v>81.845010000000002</v>
      </c>
      <c r="E5888">
        <v>78.854709999999997</v>
      </c>
      <c r="F5888">
        <v>1.1000000000000001</v>
      </c>
      <c r="G5888">
        <v>6.7</v>
      </c>
      <c r="H5888">
        <v>3.2</v>
      </c>
      <c r="I5888">
        <v>3.3</v>
      </c>
    </row>
    <row r="5889" spans="1:9" x14ac:dyDescent="0.25">
      <c r="A5889" s="1">
        <v>43739</v>
      </c>
      <c r="B5889" t="s">
        <v>5</v>
      </c>
      <c r="C5889" t="s">
        <v>12</v>
      </c>
      <c r="D5889">
        <v>82.252330000000001</v>
      </c>
      <c r="E5889">
        <v>81.71481</v>
      </c>
      <c r="F5889">
        <v>5.2</v>
      </c>
      <c r="G5889">
        <v>9.9</v>
      </c>
      <c r="H5889">
        <v>-0.6</v>
      </c>
      <c r="I5889">
        <v>-1.6</v>
      </c>
    </row>
    <row r="5890" spans="1:9" x14ac:dyDescent="0.25">
      <c r="A5890" s="1">
        <v>43739</v>
      </c>
      <c r="B5890" t="s">
        <v>5</v>
      </c>
      <c r="C5890" t="s">
        <v>13</v>
      </c>
      <c r="D5890">
        <v>72.038049999999998</v>
      </c>
      <c r="E5890">
        <v>76.509680000000003</v>
      </c>
      <c r="F5890">
        <v>2</v>
      </c>
      <c r="G5890">
        <v>11.3</v>
      </c>
      <c r="H5890">
        <v>8.8000000000000007</v>
      </c>
      <c r="I5890">
        <v>6.3</v>
      </c>
    </row>
    <row r="5891" spans="1:9" x14ac:dyDescent="0.25">
      <c r="A5891" s="1">
        <v>43739</v>
      </c>
      <c r="B5891" t="s">
        <v>5</v>
      </c>
      <c r="C5891" t="s">
        <v>14</v>
      </c>
      <c r="D5891">
        <v>80.604500000000002</v>
      </c>
      <c r="E5891">
        <v>78.669129999999996</v>
      </c>
      <c r="F5891">
        <v>2.4</v>
      </c>
      <c r="G5891">
        <v>4.0999999999999996</v>
      </c>
      <c r="H5891">
        <v>6.2</v>
      </c>
      <c r="I5891">
        <v>6.1</v>
      </c>
    </row>
    <row r="5892" spans="1:9" x14ac:dyDescent="0.25">
      <c r="A5892" s="1">
        <v>43739</v>
      </c>
      <c r="B5892" t="s">
        <v>5</v>
      </c>
      <c r="C5892" t="s">
        <v>15</v>
      </c>
      <c r="D5892">
        <v>90.878889999999998</v>
      </c>
      <c r="E5892">
        <v>91.002250000000004</v>
      </c>
      <c r="F5892">
        <v>2.6</v>
      </c>
      <c r="G5892">
        <v>-6.4</v>
      </c>
      <c r="H5892">
        <v>-5.4</v>
      </c>
      <c r="I5892">
        <v>-4.9000000000000004</v>
      </c>
    </row>
    <row r="5893" spans="1:9" x14ac:dyDescent="0.25">
      <c r="A5893" s="1">
        <v>43739</v>
      </c>
      <c r="B5893" t="s">
        <v>5</v>
      </c>
      <c r="C5893" t="s">
        <v>16</v>
      </c>
      <c r="D5893">
        <v>84.367909999999995</v>
      </c>
      <c r="E5893">
        <v>82.773240000000001</v>
      </c>
      <c r="F5893">
        <v>1.1000000000000001</v>
      </c>
      <c r="G5893">
        <v>6.2</v>
      </c>
      <c r="H5893">
        <v>2.1</v>
      </c>
      <c r="I5893">
        <v>1.4</v>
      </c>
    </row>
    <row r="5894" spans="1:9" x14ac:dyDescent="0.25">
      <c r="A5894" s="1">
        <v>43739</v>
      </c>
      <c r="B5894" t="s">
        <v>5</v>
      </c>
      <c r="C5894" t="s">
        <v>17</v>
      </c>
      <c r="D5894">
        <v>89.885549999999995</v>
      </c>
      <c r="E5894">
        <v>89.151210000000006</v>
      </c>
      <c r="F5894">
        <v>3.8</v>
      </c>
      <c r="G5894">
        <v>2.9</v>
      </c>
      <c r="H5894">
        <v>2</v>
      </c>
      <c r="I5894">
        <v>1.3</v>
      </c>
    </row>
    <row r="5895" spans="1:9" x14ac:dyDescent="0.25">
      <c r="A5895" s="1">
        <v>43739</v>
      </c>
      <c r="B5895" t="s">
        <v>5</v>
      </c>
      <c r="C5895" t="s">
        <v>18</v>
      </c>
      <c r="D5895">
        <v>83.025019999999998</v>
      </c>
      <c r="E5895">
        <v>81.174620000000004</v>
      </c>
      <c r="F5895">
        <v>-0.5</v>
      </c>
      <c r="G5895">
        <v>1.1000000000000001</v>
      </c>
      <c r="H5895">
        <v>1</v>
      </c>
      <c r="I5895">
        <v>0.7</v>
      </c>
    </row>
    <row r="5896" spans="1:9" x14ac:dyDescent="0.25">
      <c r="A5896" s="1">
        <v>43739</v>
      </c>
      <c r="B5896" t="s">
        <v>5</v>
      </c>
      <c r="C5896" t="s">
        <v>19</v>
      </c>
      <c r="D5896">
        <v>85.505330000000001</v>
      </c>
      <c r="E5896">
        <v>82.578109999999995</v>
      </c>
      <c r="F5896">
        <v>0.8</v>
      </c>
      <c r="G5896">
        <v>3.2</v>
      </c>
      <c r="H5896">
        <v>3.5</v>
      </c>
      <c r="I5896">
        <v>3.6</v>
      </c>
    </row>
    <row r="5897" spans="1:9" x14ac:dyDescent="0.25">
      <c r="A5897" s="1">
        <v>43739</v>
      </c>
      <c r="B5897" t="s">
        <v>5</v>
      </c>
      <c r="C5897" t="s">
        <v>20</v>
      </c>
      <c r="D5897">
        <v>75.902820000000006</v>
      </c>
      <c r="E5897">
        <v>75.426640000000006</v>
      </c>
      <c r="F5897">
        <v>0</v>
      </c>
      <c r="G5897">
        <v>-5.0999999999999996</v>
      </c>
      <c r="H5897">
        <v>-4.4000000000000004</v>
      </c>
      <c r="I5897">
        <v>-3.7</v>
      </c>
    </row>
    <row r="5898" spans="1:9" x14ac:dyDescent="0.25">
      <c r="A5898" s="1">
        <v>43739</v>
      </c>
      <c r="B5898" t="s">
        <v>5</v>
      </c>
      <c r="C5898" t="s">
        <v>21</v>
      </c>
      <c r="D5898">
        <v>88.690340000000006</v>
      </c>
      <c r="E5898">
        <v>87.255439999999993</v>
      </c>
      <c r="F5898">
        <v>0</v>
      </c>
      <c r="G5898">
        <v>4.7</v>
      </c>
      <c r="H5898">
        <v>3.5</v>
      </c>
      <c r="I5898">
        <v>2.5</v>
      </c>
    </row>
    <row r="5899" spans="1:9" x14ac:dyDescent="0.25">
      <c r="A5899" s="1">
        <v>43739</v>
      </c>
      <c r="B5899" t="s">
        <v>5</v>
      </c>
      <c r="C5899" t="s">
        <v>22</v>
      </c>
      <c r="D5899">
        <v>88.750020000000006</v>
      </c>
      <c r="E5899">
        <v>88.028130000000004</v>
      </c>
      <c r="F5899">
        <v>2.2000000000000002</v>
      </c>
      <c r="G5899">
        <v>2.2999999999999998</v>
      </c>
      <c r="H5899">
        <v>1.9</v>
      </c>
      <c r="I5899">
        <v>1.8</v>
      </c>
    </row>
    <row r="5900" spans="1:9" x14ac:dyDescent="0.25">
      <c r="A5900" s="1">
        <v>43739</v>
      </c>
      <c r="B5900" t="s">
        <v>5</v>
      </c>
      <c r="C5900" t="s">
        <v>23</v>
      </c>
      <c r="D5900">
        <v>81.89828</v>
      </c>
      <c r="E5900">
        <v>78.556299999999993</v>
      </c>
      <c r="F5900">
        <v>2.7</v>
      </c>
      <c r="G5900">
        <v>6.2</v>
      </c>
      <c r="H5900">
        <v>4.7</v>
      </c>
      <c r="I5900">
        <v>4.5</v>
      </c>
    </row>
    <row r="5901" spans="1:9" x14ac:dyDescent="0.25">
      <c r="A5901" s="1">
        <v>43739</v>
      </c>
      <c r="B5901" t="s">
        <v>5</v>
      </c>
      <c r="C5901" t="s">
        <v>24</v>
      </c>
      <c r="D5901">
        <v>83.678219999999996</v>
      </c>
      <c r="E5901">
        <v>81.788139999999999</v>
      </c>
      <c r="F5901">
        <v>3.4</v>
      </c>
      <c r="G5901">
        <v>8.3000000000000007</v>
      </c>
      <c r="H5901">
        <v>5</v>
      </c>
      <c r="I5901">
        <v>4.4000000000000004</v>
      </c>
    </row>
    <row r="5902" spans="1:9" x14ac:dyDescent="0.25">
      <c r="A5902" s="1">
        <v>43739</v>
      </c>
      <c r="B5902" t="s">
        <v>5</v>
      </c>
      <c r="C5902" t="s">
        <v>25</v>
      </c>
      <c r="D5902">
        <v>90.407550000000001</v>
      </c>
      <c r="E5902">
        <v>89.648480000000006</v>
      </c>
      <c r="F5902">
        <v>1.8</v>
      </c>
      <c r="G5902">
        <v>8</v>
      </c>
      <c r="H5902">
        <v>1.4</v>
      </c>
      <c r="I5902">
        <v>0.7</v>
      </c>
    </row>
    <row r="5903" spans="1:9" x14ac:dyDescent="0.25">
      <c r="A5903" s="1">
        <v>43739</v>
      </c>
      <c r="B5903" t="s">
        <v>5</v>
      </c>
      <c r="C5903" t="s">
        <v>26</v>
      </c>
      <c r="D5903">
        <v>85.186329999999998</v>
      </c>
      <c r="E5903">
        <v>82.585650000000001</v>
      </c>
      <c r="F5903">
        <v>0.2</v>
      </c>
      <c r="G5903">
        <v>7.5</v>
      </c>
      <c r="H5903">
        <v>6.6</v>
      </c>
      <c r="I5903">
        <v>6.6</v>
      </c>
    </row>
    <row r="5904" spans="1:9" x14ac:dyDescent="0.25">
      <c r="A5904" s="1">
        <v>43739</v>
      </c>
      <c r="B5904" t="s">
        <v>5</v>
      </c>
      <c r="C5904" t="s">
        <v>27</v>
      </c>
      <c r="D5904">
        <v>89.425979999999996</v>
      </c>
      <c r="E5904">
        <v>86.37039</v>
      </c>
      <c r="F5904">
        <v>1.3</v>
      </c>
      <c r="G5904">
        <v>1.7</v>
      </c>
      <c r="H5904">
        <v>1.6</v>
      </c>
      <c r="I5904">
        <v>1.8</v>
      </c>
    </row>
    <row r="5905" spans="1:9" x14ac:dyDescent="0.25">
      <c r="A5905" s="1">
        <v>43739</v>
      </c>
      <c r="B5905" t="s">
        <v>5</v>
      </c>
      <c r="C5905" t="s">
        <v>28</v>
      </c>
      <c r="D5905">
        <v>79.168790000000001</v>
      </c>
      <c r="E5905">
        <v>76.836449999999999</v>
      </c>
      <c r="F5905">
        <v>2.1</v>
      </c>
      <c r="G5905">
        <v>3.2</v>
      </c>
      <c r="H5905">
        <v>5.0999999999999996</v>
      </c>
      <c r="I5905">
        <v>5.4</v>
      </c>
    </row>
    <row r="5906" spans="1:9" x14ac:dyDescent="0.25">
      <c r="A5906" s="1">
        <v>43739</v>
      </c>
      <c r="B5906" t="s">
        <v>5</v>
      </c>
      <c r="C5906" t="s">
        <v>29</v>
      </c>
      <c r="D5906">
        <v>87.239850000000004</v>
      </c>
      <c r="E5906">
        <v>84.382990000000007</v>
      </c>
      <c r="F5906">
        <v>1.2</v>
      </c>
      <c r="G5906">
        <v>2.2999999999999998</v>
      </c>
      <c r="H5906">
        <v>2.2999999999999998</v>
      </c>
      <c r="I5906">
        <v>2.2000000000000002</v>
      </c>
    </row>
    <row r="5907" spans="1:9" x14ac:dyDescent="0.25">
      <c r="A5907" s="1">
        <v>43739</v>
      </c>
      <c r="B5907" t="s">
        <v>5</v>
      </c>
      <c r="C5907" t="s">
        <v>30</v>
      </c>
      <c r="D5907">
        <v>79.190659999999994</v>
      </c>
      <c r="E5907">
        <v>78.056240000000003</v>
      </c>
      <c r="F5907">
        <v>2.5</v>
      </c>
      <c r="G5907">
        <v>8.1999999999999993</v>
      </c>
      <c r="H5907">
        <v>6.4</v>
      </c>
      <c r="I5907">
        <v>6</v>
      </c>
    </row>
    <row r="5908" spans="1:9" x14ac:dyDescent="0.25">
      <c r="A5908" s="1">
        <v>43739</v>
      </c>
      <c r="B5908" t="s">
        <v>5</v>
      </c>
      <c r="C5908" t="s">
        <v>31</v>
      </c>
      <c r="D5908">
        <v>80.119919999999993</v>
      </c>
      <c r="E5908">
        <v>79.285619999999994</v>
      </c>
      <c r="F5908">
        <v>3.1</v>
      </c>
      <c r="G5908">
        <v>2.7</v>
      </c>
      <c r="H5908">
        <v>-0.9</v>
      </c>
      <c r="I5908">
        <v>-0.5</v>
      </c>
    </row>
    <row r="5909" spans="1:9" x14ac:dyDescent="0.25">
      <c r="A5909" s="1">
        <v>43739</v>
      </c>
      <c r="B5909" t="s">
        <v>5</v>
      </c>
      <c r="C5909" t="s">
        <v>32</v>
      </c>
      <c r="D5909">
        <v>82.130960000000002</v>
      </c>
      <c r="E5909">
        <v>81.367519999999999</v>
      </c>
      <c r="F5909">
        <v>2.8</v>
      </c>
      <c r="G5909">
        <v>4.0999999999999996</v>
      </c>
      <c r="H5909">
        <v>0.6</v>
      </c>
      <c r="I5909">
        <v>0.7</v>
      </c>
    </row>
    <row r="5910" spans="1:9" x14ac:dyDescent="0.25">
      <c r="A5910" s="1">
        <v>43739</v>
      </c>
      <c r="B5910" t="s">
        <v>5</v>
      </c>
      <c r="C5910" t="s">
        <v>33</v>
      </c>
      <c r="D5910">
        <v>94.411090000000002</v>
      </c>
      <c r="E5910">
        <v>94.883930000000007</v>
      </c>
      <c r="F5910">
        <v>3.2</v>
      </c>
      <c r="G5910">
        <v>4</v>
      </c>
      <c r="H5910">
        <v>3.8</v>
      </c>
      <c r="I5910">
        <v>4.8</v>
      </c>
    </row>
    <row r="5911" spans="1:9" x14ac:dyDescent="0.25">
      <c r="A5911" s="1">
        <v>43739</v>
      </c>
      <c r="B5911" t="s">
        <v>34</v>
      </c>
      <c r="C5911" t="s">
        <v>6</v>
      </c>
      <c r="D5911">
        <v>94.293120000000002</v>
      </c>
      <c r="E5911">
        <v>92.087429999999998</v>
      </c>
      <c r="F5911">
        <v>1.1000000000000001</v>
      </c>
      <c r="G5911">
        <v>2.8</v>
      </c>
      <c r="H5911">
        <v>0.8</v>
      </c>
      <c r="I5911">
        <v>0.8</v>
      </c>
    </row>
    <row r="5912" spans="1:9" x14ac:dyDescent="0.25">
      <c r="A5912" s="1">
        <v>43739</v>
      </c>
      <c r="B5912" t="s">
        <v>34</v>
      </c>
      <c r="C5912" t="s">
        <v>7</v>
      </c>
      <c r="D5912">
        <v>95.697509999999994</v>
      </c>
      <c r="E5912">
        <v>109.88326000000001</v>
      </c>
      <c r="F5912">
        <v>15.4</v>
      </c>
      <c r="G5912">
        <v>6.9</v>
      </c>
      <c r="H5912">
        <v>-6</v>
      </c>
      <c r="I5912">
        <v>-5.3</v>
      </c>
    </row>
    <row r="5913" spans="1:9" x14ac:dyDescent="0.25">
      <c r="A5913" s="1">
        <v>43739</v>
      </c>
      <c r="B5913" t="s">
        <v>34</v>
      </c>
      <c r="C5913" t="s">
        <v>8</v>
      </c>
      <c r="D5913">
        <v>91.710880000000003</v>
      </c>
      <c r="E5913">
        <v>92.674000000000007</v>
      </c>
      <c r="F5913">
        <v>-1.6</v>
      </c>
      <c r="G5913">
        <v>-5.2</v>
      </c>
      <c r="H5913">
        <v>-7.6</v>
      </c>
      <c r="I5913">
        <v>-7.2</v>
      </c>
    </row>
    <row r="5914" spans="1:9" x14ac:dyDescent="0.25">
      <c r="A5914" s="1">
        <v>43739</v>
      </c>
      <c r="B5914" t="s">
        <v>34</v>
      </c>
      <c r="C5914" t="s">
        <v>9</v>
      </c>
      <c r="D5914">
        <v>89.101119999999995</v>
      </c>
      <c r="E5914">
        <v>85.130859999999998</v>
      </c>
      <c r="F5914">
        <v>6.1</v>
      </c>
      <c r="G5914">
        <v>3.4</v>
      </c>
      <c r="H5914">
        <v>2.9</v>
      </c>
      <c r="I5914">
        <v>1.5</v>
      </c>
    </row>
    <row r="5915" spans="1:9" x14ac:dyDescent="0.25">
      <c r="A5915" s="1">
        <v>43739</v>
      </c>
      <c r="B5915" t="s">
        <v>34</v>
      </c>
      <c r="C5915" t="s">
        <v>10</v>
      </c>
      <c r="D5915">
        <v>73.324330000000003</v>
      </c>
      <c r="E5915">
        <v>72.42</v>
      </c>
      <c r="F5915">
        <v>-11.2</v>
      </c>
      <c r="G5915">
        <v>-0.9</v>
      </c>
      <c r="H5915">
        <v>0.3</v>
      </c>
      <c r="I5915">
        <v>-1.8</v>
      </c>
    </row>
    <row r="5916" spans="1:9" x14ac:dyDescent="0.25">
      <c r="A5916" s="1">
        <v>43739</v>
      </c>
      <c r="B5916" t="s">
        <v>34</v>
      </c>
      <c r="C5916" t="s">
        <v>11</v>
      </c>
      <c r="D5916">
        <v>89.068889999999996</v>
      </c>
      <c r="E5916">
        <v>85.744100000000003</v>
      </c>
      <c r="F5916">
        <v>1.9</v>
      </c>
      <c r="G5916">
        <v>2.1</v>
      </c>
      <c r="H5916">
        <v>-1.2</v>
      </c>
      <c r="I5916">
        <v>-0.7</v>
      </c>
    </row>
    <row r="5917" spans="1:9" x14ac:dyDescent="0.25">
      <c r="A5917" s="1">
        <v>43739</v>
      </c>
      <c r="B5917" t="s">
        <v>34</v>
      </c>
      <c r="C5917" t="s">
        <v>12</v>
      </c>
      <c r="D5917">
        <v>90.223860000000002</v>
      </c>
      <c r="E5917">
        <v>90.149069999999995</v>
      </c>
      <c r="F5917">
        <v>8.4</v>
      </c>
      <c r="G5917">
        <v>6.9</v>
      </c>
      <c r="H5917">
        <v>-4.4000000000000004</v>
      </c>
      <c r="I5917">
        <v>-4.9000000000000004</v>
      </c>
    </row>
    <row r="5918" spans="1:9" x14ac:dyDescent="0.25">
      <c r="A5918" s="1">
        <v>43739</v>
      </c>
      <c r="B5918" t="s">
        <v>34</v>
      </c>
      <c r="C5918" t="s">
        <v>13</v>
      </c>
      <c r="D5918">
        <v>78.421620000000004</v>
      </c>
      <c r="E5918">
        <v>80.91901</v>
      </c>
      <c r="F5918">
        <v>2.1</v>
      </c>
      <c r="G5918">
        <v>7.1</v>
      </c>
      <c r="H5918">
        <v>3.6</v>
      </c>
      <c r="I5918">
        <v>1.2</v>
      </c>
    </row>
    <row r="5919" spans="1:9" x14ac:dyDescent="0.25">
      <c r="A5919" s="1">
        <v>43739</v>
      </c>
      <c r="B5919" t="s">
        <v>34</v>
      </c>
      <c r="C5919" t="s">
        <v>14</v>
      </c>
      <c r="D5919">
        <v>92.724339999999998</v>
      </c>
      <c r="E5919">
        <v>90.030900000000003</v>
      </c>
      <c r="F5919">
        <v>2.5</v>
      </c>
      <c r="G5919">
        <v>1</v>
      </c>
      <c r="H5919">
        <v>3.2</v>
      </c>
      <c r="I5919">
        <v>3</v>
      </c>
    </row>
    <row r="5920" spans="1:9" x14ac:dyDescent="0.25">
      <c r="A5920" s="1">
        <v>43739</v>
      </c>
      <c r="B5920" t="s">
        <v>34</v>
      </c>
      <c r="C5920" t="s">
        <v>15</v>
      </c>
      <c r="D5920">
        <v>104.25732000000001</v>
      </c>
      <c r="E5920">
        <v>103.45053</v>
      </c>
      <c r="F5920">
        <v>1.7</v>
      </c>
      <c r="G5920">
        <v>-7</v>
      </c>
      <c r="H5920">
        <v>-6</v>
      </c>
      <c r="I5920">
        <v>-5.9</v>
      </c>
    </row>
    <row r="5921" spans="1:9" x14ac:dyDescent="0.25">
      <c r="A5921" s="1">
        <v>43739</v>
      </c>
      <c r="B5921" t="s">
        <v>34</v>
      </c>
      <c r="C5921" t="s">
        <v>16</v>
      </c>
      <c r="D5921">
        <v>96.438649999999996</v>
      </c>
      <c r="E5921">
        <v>93.899349999999998</v>
      </c>
      <c r="F5921">
        <v>1.8</v>
      </c>
      <c r="G5921">
        <v>4.5</v>
      </c>
      <c r="H5921">
        <v>-0.3</v>
      </c>
      <c r="I5921">
        <v>-1</v>
      </c>
    </row>
    <row r="5922" spans="1:9" x14ac:dyDescent="0.25">
      <c r="A5922" s="1">
        <v>43739</v>
      </c>
      <c r="B5922" t="s">
        <v>34</v>
      </c>
      <c r="C5922" t="s">
        <v>17</v>
      </c>
      <c r="D5922">
        <v>102.93219000000001</v>
      </c>
      <c r="E5922">
        <v>101.8313</v>
      </c>
      <c r="F5922">
        <v>4.5999999999999996</v>
      </c>
      <c r="G5922">
        <v>2.1</v>
      </c>
      <c r="H5922">
        <v>0.1</v>
      </c>
      <c r="I5922">
        <v>-0.7</v>
      </c>
    </row>
    <row r="5923" spans="1:9" x14ac:dyDescent="0.25">
      <c r="A5923" s="1">
        <v>43739</v>
      </c>
      <c r="B5923" t="s">
        <v>34</v>
      </c>
      <c r="C5923" t="s">
        <v>18</v>
      </c>
      <c r="D5923">
        <v>94.188739999999996</v>
      </c>
      <c r="E5923">
        <v>92.274789999999996</v>
      </c>
      <c r="F5923">
        <v>-0.7</v>
      </c>
      <c r="G5923">
        <v>-0.6</v>
      </c>
      <c r="H5923">
        <v>-1.3</v>
      </c>
      <c r="I5923">
        <v>-1.6</v>
      </c>
    </row>
    <row r="5924" spans="1:9" x14ac:dyDescent="0.25">
      <c r="A5924" s="1">
        <v>43739</v>
      </c>
      <c r="B5924" t="s">
        <v>34</v>
      </c>
      <c r="C5924" t="s">
        <v>19</v>
      </c>
      <c r="D5924">
        <v>97.627560000000003</v>
      </c>
      <c r="E5924">
        <v>94.942689999999999</v>
      </c>
      <c r="F5924">
        <v>0.7</v>
      </c>
      <c r="G5924">
        <v>1.3</v>
      </c>
      <c r="H5924">
        <v>1.2</v>
      </c>
      <c r="I5924">
        <v>1.1000000000000001</v>
      </c>
    </row>
    <row r="5925" spans="1:9" x14ac:dyDescent="0.25">
      <c r="A5925" s="1">
        <v>43739</v>
      </c>
      <c r="B5925" t="s">
        <v>34</v>
      </c>
      <c r="C5925" t="s">
        <v>20</v>
      </c>
      <c r="D5925">
        <v>85.612049999999996</v>
      </c>
      <c r="E5925">
        <v>84.982100000000003</v>
      </c>
      <c r="F5925">
        <v>0.7</v>
      </c>
      <c r="G5925">
        <v>-6.4</v>
      </c>
      <c r="H5925">
        <v>-5.6</v>
      </c>
      <c r="I5925">
        <v>-4.9000000000000004</v>
      </c>
    </row>
    <row r="5926" spans="1:9" x14ac:dyDescent="0.25">
      <c r="A5926" s="1">
        <v>43739</v>
      </c>
      <c r="B5926" t="s">
        <v>34</v>
      </c>
      <c r="C5926" t="s">
        <v>21</v>
      </c>
      <c r="D5926">
        <v>102.55</v>
      </c>
      <c r="E5926">
        <v>100.97971</v>
      </c>
      <c r="F5926">
        <v>0.8</v>
      </c>
      <c r="G5926">
        <v>2.9</v>
      </c>
      <c r="H5926">
        <v>1.6</v>
      </c>
      <c r="I5926">
        <v>0.5</v>
      </c>
    </row>
    <row r="5927" spans="1:9" x14ac:dyDescent="0.25">
      <c r="A5927" s="1">
        <v>43739</v>
      </c>
      <c r="B5927" t="s">
        <v>34</v>
      </c>
      <c r="C5927" t="s">
        <v>22</v>
      </c>
      <c r="D5927">
        <v>101.39852</v>
      </c>
      <c r="E5927">
        <v>100.90966</v>
      </c>
      <c r="F5927">
        <v>3.2</v>
      </c>
      <c r="G5927">
        <v>-1</v>
      </c>
      <c r="H5927">
        <v>-1.8</v>
      </c>
      <c r="I5927">
        <v>-1.9</v>
      </c>
    </row>
    <row r="5928" spans="1:9" x14ac:dyDescent="0.25">
      <c r="A5928" s="1">
        <v>43739</v>
      </c>
      <c r="B5928" t="s">
        <v>34</v>
      </c>
      <c r="C5928" t="s">
        <v>23</v>
      </c>
      <c r="D5928">
        <v>89.569339999999997</v>
      </c>
      <c r="E5928">
        <v>85.904020000000003</v>
      </c>
      <c r="F5928">
        <v>2.6</v>
      </c>
      <c r="G5928">
        <v>1.9</v>
      </c>
      <c r="H5928">
        <v>0.4</v>
      </c>
      <c r="I5928">
        <v>0.3</v>
      </c>
    </row>
    <row r="5929" spans="1:9" x14ac:dyDescent="0.25">
      <c r="A5929" s="1">
        <v>43739</v>
      </c>
      <c r="B5929" t="s">
        <v>34</v>
      </c>
      <c r="C5929" t="s">
        <v>24</v>
      </c>
      <c r="D5929">
        <v>94.013900000000007</v>
      </c>
      <c r="E5929">
        <v>91.925060000000002</v>
      </c>
      <c r="F5929">
        <v>4.0999999999999996</v>
      </c>
      <c r="G5929">
        <v>6.6</v>
      </c>
      <c r="H5929">
        <v>0.9</v>
      </c>
      <c r="I5929">
        <v>0</v>
      </c>
    </row>
    <row r="5930" spans="1:9" x14ac:dyDescent="0.25">
      <c r="A5930" s="1">
        <v>43739</v>
      </c>
      <c r="B5930" t="s">
        <v>34</v>
      </c>
      <c r="C5930" t="s">
        <v>25</v>
      </c>
      <c r="D5930">
        <v>100.55226999999999</v>
      </c>
      <c r="E5930">
        <v>99.656149999999997</v>
      </c>
      <c r="F5930">
        <v>2.2000000000000002</v>
      </c>
      <c r="G5930">
        <v>5.8</v>
      </c>
      <c r="H5930">
        <v>-2.2999999999999998</v>
      </c>
      <c r="I5930">
        <v>-3</v>
      </c>
    </row>
    <row r="5931" spans="1:9" x14ac:dyDescent="0.25">
      <c r="A5931" s="1">
        <v>43739</v>
      </c>
      <c r="B5931" t="s">
        <v>34</v>
      </c>
      <c r="C5931" t="s">
        <v>26</v>
      </c>
      <c r="D5931">
        <v>92.383319999999998</v>
      </c>
      <c r="E5931">
        <v>89.721490000000003</v>
      </c>
      <c r="F5931">
        <v>0.4</v>
      </c>
      <c r="G5931">
        <v>4</v>
      </c>
      <c r="H5931">
        <v>3.3</v>
      </c>
      <c r="I5931">
        <v>3.5</v>
      </c>
    </row>
    <row r="5932" spans="1:9" x14ac:dyDescent="0.25">
      <c r="A5932" s="1">
        <v>43739</v>
      </c>
      <c r="B5932" t="s">
        <v>34</v>
      </c>
      <c r="C5932" t="s">
        <v>27</v>
      </c>
      <c r="D5932">
        <v>102.47044</v>
      </c>
      <c r="E5932">
        <v>99.303169999999994</v>
      </c>
      <c r="F5932">
        <v>1.5</v>
      </c>
      <c r="G5932">
        <v>-1.8</v>
      </c>
      <c r="H5932">
        <v>-2.2000000000000002</v>
      </c>
      <c r="I5932">
        <v>-2</v>
      </c>
    </row>
    <row r="5933" spans="1:9" x14ac:dyDescent="0.25">
      <c r="A5933" s="1">
        <v>43739</v>
      </c>
      <c r="B5933" t="s">
        <v>34</v>
      </c>
      <c r="C5933" t="s">
        <v>28</v>
      </c>
      <c r="D5933">
        <v>88.758150000000001</v>
      </c>
      <c r="E5933">
        <v>86.196799999999996</v>
      </c>
      <c r="F5933">
        <v>2.2999999999999998</v>
      </c>
      <c r="G5933">
        <v>0.4</v>
      </c>
      <c r="H5933">
        <v>1.9</v>
      </c>
      <c r="I5933">
        <v>2.2000000000000002</v>
      </c>
    </row>
    <row r="5934" spans="1:9" x14ac:dyDescent="0.25">
      <c r="A5934" s="1">
        <v>43739</v>
      </c>
      <c r="B5934" t="s">
        <v>34</v>
      </c>
      <c r="C5934" t="s">
        <v>29</v>
      </c>
      <c r="D5934">
        <v>94.752449999999996</v>
      </c>
      <c r="E5934">
        <v>91.807010000000005</v>
      </c>
      <c r="F5934">
        <v>1.5</v>
      </c>
      <c r="G5934">
        <v>-0.9</v>
      </c>
      <c r="H5934">
        <v>-1.9</v>
      </c>
      <c r="I5934">
        <v>-2</v>
      </c>
    </row>
    <row r="5935" spans="1:9" x14ac:dyDescent="0.25">
      <c r="A5935" s="1">
        <v>43739</v>
      </c>
      <c r="B5935" t="s">
        <v>34</v>
      </c>
      <c r="C5935" t="s">
        <v>30</v>
      </c>
      <c r="D5935">
        <v>89.964410000000001</v>
      </c>
      <c r="E5935">
        <v>87.788160000000005</v>
      </c>
      <c r="F5935">
        <v>0.1</v>
      </c>
      <c r="G5935">
        <v>5</v>
      </c>
      <c r="H5935">
        <v>3</v>
      </c>
      <c r="I5935">
        <v>2.6</v>
      </c>
    </row>
    <row r="5936" spans="1:9" x14ac:dyDescent="0.25">
      <c r="A5936" s="1">
        <v>43739</v>
      </c>
      <c r="B5936" t="s">
        <v>34</v>
      </c>
      <c r="C5936" t="s">
        <v>31</v>
      </c>
      <c r="D5936">
        <v>86.553070000000005</v>
      </c>
      <c r="E5936">
        <v>86.123810000000006</v>
      </c>
      <c r="F5936">
        <v>3.2</v>
      </c>
      <c r="G5936">
        <v>-2.7</v>
      </c>
      <c r="H5936">
        <v>-5.9</v>
      </c>
      <c r="I5936">
        <v>-5.4</v>
      </c>
    </row>
    <row r="5937" spans="1:9" x14ac:dyDescent="0.25">
      <c r="A5937" s="1">
        <v>43739</v>
      </c>
      <c r="B5937" t="s">
        <v>34</v>
      </c>
      <c r="C5937" t="s">
        <v>32</v>
      </c>
      <c r="D5937">
        <v>91.669499999999999</v>
      </c>
      <c r="E5937">
        <v>90.48124</v>
      </c>
      <c r="F5937">
        <v>2.4</v>
      </c>
      <c r="G5937">
        <v>0.9</v>
      </c>
      <c r="H5937">
        <v>-2.5</v>
      </c>
      <c r="I5937">
        <v>-2.5</v>
      </c>
    </row>
    <row r="5938" spans="1:9" x14ac:dyDescent="0.25">
      <c r="A5938" s="1">
        <v>43739</v>
      </c>
      <c r="B5938" t="s">
        <v>34</v>
      </c>
      <c r="C5938" t="s">
        <v>33</v>
      </c>
      <c r="D5938">
        <v>105.90839</v>
      </c>
      <c r="E5938">
        <v>105.95784999999999</v>
      </c>
      <c r="F5938">
        <v>1.9</v>
      </c>
      <c r="G5938">
        <v>-1.4</v>
      </c>
      <c r="H5938">
        <v>-1.8</v>
      </c>
      <c r="I5938">
        <v>-0.4</v>
      </c>
    </row>
    <row r="5939" spans="1:9" x14ac:dyDescent="0.25">
      <c r="A5939" s="1">
        <v>43770</v>
      </c>
      <c r="B5939" t="s">
        <v>5</v>
      </c>
      <c r="C5939" t="s">
        <v>6</v>
      </c>
      <c r="D5939">
        <v>84.750919999999994</v>
      </c>
      <c r="E5939">
        <v>83.091759999999994</v>
      </c>
      <c r="F5939">
        <v>-1.1000000000000001</v>
      </c>
      <c r="G5939">
        <v>5</v>
      </c>
      <c r="H5939">
        <v>4.5</v>
      </c>
      <c r="I5939">
        <v>4.4000000000000004</v>
      </c>
    </row>
    <row r="5940" spans="1:9" x14ac:dyDescent="0.25">
      <c r="A5940" s="1">
        <v>43770</v>
      </c>
      <c r="B5940" t="s">
        <v>5</v>
      </c>
      <c r="C5940" t="s">
        <v>7</v>
      </c>
      <c r="D5940">
        <v>91.935980000000001</v>
      </c>
      <c r="E5940">
        <v>96.094440000000006</v>
      </c>
      <c r="F5940">
        <v>-6</v>
      </c>
      <c r="G5940">
        <v>4.5999999999999996</v>
      </c>
      <c r="H5940">
        <v>-2</v>
      </c>
      <c r="I5940">
        <v>-1.7</v>
      </c>
    </row>
    <row r="5941" spans="1:9" x14ac:dyDescent="0.25">
      <c r="A5941" s="1">
        <v>43770</v>
      </c>
      <c r="B5941" t="s">
        <v>5</v>
      </c>
      <c r="C5941" t="s">
        <v>8</v>
      </c>
      <c r="D5941">
        <v>86.419499999999999</v>
      </c>
      <c r="E5941">
        <v>83.683809999999994</v>
      </c>
      <c r="F5941">
        <v>-1.8</v>
      </c>
      <c r="G5941">
        <v>3.3</v>
      </c>
      <c r="H5941">
        <v>-2.7</v>
      </c>
      <c r="I5941">
        <v>-2.5</v>
      </c>
    </row>
    <row r="5942" spans="1:9" x14ac:dyDescent="0.25">
      <c r="A5942" s="1">
        <v>43770</v>
      </c>
      <c r="B5942" t="s">
        <v>5</v>
      </c>
      <c r="C5942" t="s">
        <v>9</v>
      </c>
      <c r="D5942">
        <v>81.129720000000006</v>
      </c>
      <c r="E5942">
        <v>77.976309999999998</v>
      </c>
      <c r="F5942">
        <v>0</v>
      </c>
      <c r="G5942">
        <v>15.9</v>
      </c>
      <c r="H5942">
        <v>8.5</v>
      </c>
      <c r="I5942">
        <v>7.6</v>
      </c>
    </row>
    <row r="5943" spans="1:9" x14ac:dyDescent="0.25">
      <c r="A5943" s="1">
        <v>43770</v>
      </c>
      <c r="B5943" t="s">
        <v>5</v>
      </c>
      <c r="C5943" t="s">
        <v>10</v>
      </c>
      <c r="D5943">
        <v>73.976240000000004</v>
      </c>
      <c r="E5943">
        <v>70.391369999999995</v>
      </c>
      <c r="F5943">
        <v>4.9000000000000004</v>
      </c>
      <c r="G5943">
        <v>1.2</v>
      </c>
      <c r="H5943">
        <v>4.5999999999999996</v>
      </c>
      <c r="I5943">
        <v>1.9</v>
      </c>
    </row>
    <row r="5944" spans="1:9" x14ac:dyDescent="0.25">
      <c r="A5944" s="1">
        <v>43770</v>
      </c>
      <c r="B5944" t="s">
        <v>5</v>
      </c>
      <c r="C5944" t="s">
        <v>11</v>
      </c>
      <c r="D5944">
        <v>80.058790000000002</v>
      </c>
      <c r="E5944">
        <v>77.327029999999993</v>
      </c>
      <c r="F5944">
        <v>-1.9</v>
      </c>
      <c r="G5944">
        <v>3.9</v>
      </c>
      <c r="H5944">
        <v>3.3</v>
      </c>
      <c r="I5944">
        <v>3.4</v>
      </c>
    </row>
    <row r="5945" spans="1:9" x14ac:dyDescent="0.25">
      <c r="A5945" s="1">
        <v>43770</v>
      </c>
      <c r="B5945" t="s">
        <v>5</v>
      </c>
      <c r="C5945" t="s">
        <v>12</v>
      </c>
      <c r="D5945">
        <v>78.090379999999996</v>
      </c>
      <c r="E5945">
        <v>77.381290000000007</v>
      </c>
      <c r="F5945">
        <v>-5.3</v>
      </c>
      <c r="G5945">
        <v>1.5</v>
      </c>
      <c r="H5945">
        <v>-0.4</v>
      </c>
      <c r="I5945">
        <v>-1.2</v>
      </c>
    </row>
    <row r="5946" spans="1:9" x14ac:dyDescent="0.25">
      <c r="A5946" s="1">
        <v>43770</v>
      </c>
      <c r="B5946" t="s">
        <v>5</v>
      </c>
      <c r="C5946" t="s">
        <v>13</v>
      </c>
      <c r="D5946">
        <v>65.740589999999997</v>
      </c>
      <c r="E5946">
        <v>74.93862</v>
      </c>
      <c r="F5946">
        <v>-2.1</v>
      </c>
      <c r="G5946">
        <v>12.3</v>
      </c>
      <c r="H5946">
        <v>9.1</v>
      </c>
      <c r="I5946">
        <v>8.4</v>
      </c>
    </row>
    <row r="5947" spans="1:9" x14ac:dyDescent="0.25">
      <c r="A5947" s="1">
        <v>43770</v>
      </c>
      <c r="B5947" t="s">
        <v>5</v>
      </c>
      <c r="C5947" t="s">
        <v>14</v>
      </c>
      <c r="D5947">
        <v>78.105429999999998</v>
      </c>
      <c r="E5947">
        <v>78.883780000000002</v>
      </c>
      <c r="F5947">
        <v>0.3</v>
      </c>
      <c r="G5947">
        <v>5</v>
      </c>
      <c r="H5947">
        <v>6.1</v>
      </c>
      <c r="I5947">
        <v>5.7</v>
      </c>
    </row>
    <row r="5948" spans="1:9" x14ac:dyDescent="0.25">
      <c r="A5948" s="1">
        <v>43770</v>
      </c>
      <c r="B5948" t="s">
        <v>5</v>
      </c>
      <c r="C5948" t="s">
        <v>15</v>
      </c>
      <c r="D5948">
        <v>93.123760000000004</v>
      </c>
      <c r="E5948">
        <v>92.581249999999997</v>
      </c>
      <c r="F5948">
        <v>1.7</v>
      </c>
      <c r="G5948">
        <v>-1.6</v>
      </c>
      <c r="H5948">
        <v>-5</v>
      </c>
      <c r="I5948">
        <v>-4.9000000000000004</v>
      </c>
    </row>
    <row r="5949" spans="1:9" x14ac:dyDescent="0.25">
      <c r="A5949" s="1">
        <v>43770</v>
      </c>
      <c r="B5949" t="s">
        <v>5</v>
      </c>
      <c r="C5949" t="s">
        <v>16</v>
      </c>
      <c r="D5949">
        <v>86.258279999999999</v>
      </c>
      <c r="E5949">
        <v>81.619370000000004</v>
      </c>
      <c r="F5949">
        <v>-1.4</v>
      </c>
      <c r="G5949">
        <v>6.4</v>
      </c>
      <c r="H5949">
        <v>2.5</v>
      </c>
      <c r="I5949">
        <v>1.9</v>
      </c>
    </row>
    <row r="5950" spans="1:9" x14ac:dyDescent="0.25">
      <c r="A5950" s="1">
        <v>43770</v>
      </c>
      <c r="B5950" t="s">
        <v>5</v>
      </c>
      <c r="C5950" t="s">
        <v>17</v>
      </c>
      <c r="D5950">
        <v>91.058760000000007</v>
      </c>
      <c r="E5950">
        <v>89.554280000000006</v>
      </c>
      <c r="F5950">
        <v>0.5</v>
      </c>
      <c r="G5950">
        <v>4.4000000000000004</v>
      </c>
      <c r="H5950">
        <v>2.2000000000000002</v>
      </c>
      <c r="I5950">
        <v>1.9</v>
      </c>
    </row>
    <row r="5951" spans="1:9" x14ac:dyDescent="0.25">
      <c r="A5951" s="1">
        <v>43770</v>
      </c>
      <c r="B5951" t="s">
        <v>5</v>
      </c>
      <c r="C5951" t="s">
        <v>18</v>
      </c>
      <c r="D5951">
        <v>84.768780000000007</v>
      </c>
      <c r="E5951">
        <v>81.240380000000002</v>
      </c>
      <c r="F5951">
        <v>0.1</v>
      </c>
      <c r="G5951">
        <v>4.0999999999999996</v>
      </c>
      <c r="H5951">
        <v>1.3</v>
      </c>
      <c r="I5951">
        <v>0.8</v>
      </c>
    </row>
    <row r="5952" spans="1:9" x14ac:dyDescent="0.25">
      <c r="A5952" s="1">
        <v>43770</v>
      </c>
      <c r="B5952" t="s">
        <v>5</v>
      </c>
      <c r="C5952" t="s">
        <v>19</v>
      </c>
      <c r="D5952">
        <v>82.175340000000006</v>
      </c>
      <c r="E5952">
        <v>79.286910000000006</v>
      </c>
      <c r="F5952">
        <v>-4</v>
      </c>
      <c r="G5952">
        <v>0.9</v>
      </c>
      <c r="H5952">
        <v>3.3</v>
      </c>
      <c r="I5952">
        <v>3.4</v>
      </c>
    </row>
    <row r="5953" spans="1:9" x14ac:dyDescent="0.25">
      <c r="A5953" s="1">
        <v>43770</v>
      </c>
      <c r="B5953" t="s">
        <v>5</v>
      </c>
      <c r="C5953" t="s">
        <v>20</v>
      </c>
      <c r="D5953">
        <v>76.704359999999994</v>
      </c>
      <c r="E5953">
        <v>74.971130000000002</v>
      </c>
      <c r="F5953">
        <v>-0.6</v>
      </c>
      <c r="G5953">
        <v>-1.6</v>
      </c>
      <c r="H5953">
        <v>-4.2</v>
      </c>
      <c r="I5953">
        <v>-3.9</v>
      </c>
    </row>
    <row r="5954" spans="1:9" x14ac:dyDescent="0.25">
      <c r="A5954" s="1">
        <v>43770</v>
      </c>
      <c r="B5954" t="s">
        <v>5</v>
      </c>
      <c r="C5954" t="s">
        <v>21</v>
      </c>
      <c r="D5954">
        <v>88.707530000000006</v>
      </c>
      <c r="E5954">
        <v>87.162970000000001</v>
      </c>
      <c r="F5954">
        <v>-0.1</v>
      </c>
      <c r="G5954">
        <v>5.9</v>
      </c>
      <c r="H5954">
        <v>3.7</v>
      </c>
      <c r="I5954">
        <v>3.3</v>
      </c>
    </row>
    <row r="5955" spans="1:9" x14ac:dyDescent="0.25">
      <c r="A5955" s="1">
        <v>43770</v>
      </c>
      <c r="B5955" t="s">
        <v>5</v>
      </c>
      <c r="C5955" t="s">
        <v>22</v>
      </c>
      <c r="D5955">
        <v>88.478120000000004</v>
      </c>
      <c r="E5955">
        <v>86.597899999999996</v>
      </c>
      <c r="F5955">
        <v>-1.6</v>
      </c>
      <c r="G5955">
        <v>1.4</v>
      </c>
      <c r="H5955">
        <v>1.8</v>
      </c>
      <c r="I5955">
        <v>1.8</v>
      </c>
    </row>
    <row r="5956" spans="1:9" x14ac:dyDescent="0.25">
      <c r="A5956" s="1">
        <v>43770</v>
      </c>
      <c r="B5956" t="s">
        <v>5</v>
      </c>
      <c r="C5956" t="s">
        <v>23</v>
      </c>
      <c r="D5956">
        <v>77.968230000000005</v>
      </c>
      <c r="E5956">
        <v>77.299930000000003</v>
      </c>
      <c r="F5956">
        <v>-1.6</v>
      </c>
      <c r="G5956">
        <v>4.7</v>
      </c>
      <c r="H5956">
        <v>4.7</v>
      </c>
      <c r="I5956">
        <v>4.7</v>
      </c>
    </row>
    <row r="5957" spans="1:9" x14ac:dyDescent="0.25">
      <c r="A5957" s="1">
        <v>43770</v>
      </c>
      <c r="B5957" t="s">
        <v>5</v>
      </c>
      <c r="C5957" t="s">
        <v>24</v>
      </c>
      <c r="D5957">
        <v>80.338329999999999</v>
      </c>
      <c r="E5957">
        <v>80.766329999999996</v>
      </c>
      <c r="F5957">
        <v>-1.2</v>
      </c>
      <c r="G5957">
        <v>4.9000000000000004</v>
      </c>
      <c r="H5957">
        <v>5</v>
      </c>
      <c r="I5957">
        <v>4.5999999999999996</v>
      </c>
    </row>
    <row r="5958" spans="1:9" x14ac:dyDescent="0.25">
      <c r="A5958" s="1">
        <v>43770</v>
      </c>
      <c r="B5958" t="s">
        <v>5</v>
      </c>
      <c r="C5958" t="s">
        <v>25</v>
      </c>
      <c r="D5958">
        <v>90.657730000000001</v>
      </c>
      <c r="E5958">
        <v>89.298230000000004</v>
      </c>
      <c r="F5958">
        <v>-0.4</v>
      </c>
      <c r="G5958">
        <v>11.2</v>
      </c>
      <c r="H5958">
        <v>2.2999999999999998</v>
      </c>
      <c r="I5958">
        <v>2</v>
      </c>
    </row>
    <row r="5959" spans="1:9" x14ac:dyDescent="0.25">
      <c r="A5959" s="1">
        <v>43770</v>
      </c>
      <c r="B5959" t="s">
        <v>5</v>
      </c>
      <c r="C5959" t="s">
        <v>26</v>
      </c>
      <c r="D5959">
        <v>84.712419999999995</v>
      </c>
      <c r="E5959">
        <v>82.208280000000002</v>
      </c>
      <c r="F5959">
        <v>-0.5</v>
      </c>
      <c r="G5959">
        <v>5.2</v>
      </c>
      <c r="H5959">
        <v>6.5</v>
      </c>
      <c r="I5959">
        <v>6.4</v>
      </c>
    </row>
    <row r="5960" spans="1:9" x14ac:dyDescent="0.25">
      <c r="A5960" s="1">
        <v>43770</v>
      </c>
      <c r="B5960" t="s">
        <v>5</v>
      </c>
      <c r="C5960" t="s">
        <v>27</v>
      </c>
      <c r="D5960">
        <v>86.968320000000006</v>
      </c>
      <c r="E5960">
        <v>85.498580000000004</v>
      </c>
      <c r="F5960">
        <v>-1</v>
      </c>
      <c r="G5960">
        <v>1.5</v>
      </c>
      <c r="H5960">
        <v>1.6</v>
      </c>
      <c r="I5960">
        <v>1.7</v>
      </c>
    </row>
    <row r="5961" spans="1:9" x14ac:dyDescent="0.25">
      <c r="A5961" s="1">
        <v>43770</v>
      </c>
      <c r="B5961" t="s">
        <v>5</v>
      </c>
      <c r="C5961" t="s">
        <v>28</v>
      </c>
      <c r="D5961">
        <v>77.76473</v>
      </c>
      <c r="E5961">
        <v>75.854479999999995</v>
      </c>
      <c r="F5961">
        <v>-1.3</v>
      </c>
      <c r="G5961">
        <v>-0.6</v>
      </c>
      <c r="H5961">
        <v>4.5</v>
      </c>
      <c r="I5961">
        <v>4.5999999999999996</v>
      </c>
    </row>
    <row r="5962" spans="1:9" x14ac:dyDescent="0.25">
      <c r="A5962" s="1">
        <v>43770</v>
      </c>
      <c r="B5962" t="s">
        <v>5</v>
      </c>
      <c r="C5962" t="s">
        <v>29</v>
      </c>
      <c r="D5962">
        <v>85.396129999999999</v>
      </c>
      <c r="E5962">
        <v>84.811260000000004</v>
      </c>
      <c r="F5962">
        <v>0.5</v>
      </c>
      <c r="G5962">
        <v>1.3</v>
      </c>
      <c r="H5962">
        <v>2.2000000000000002</v>
      </c>
      <c r="I5962">
        <v>2.1</v>
      </c>
    </row>
    <row r="5963" spans="1:9" x14ac:dyDescent="0.25">
      <c r="A5963" s="1">
        <v>43770</v>
      </c>
      <c r="B5963" t="s">
        <v>5</v>
      </c>
      <c r="C5963" t="s">
        <v>30</v>
      </c>
      <c r="D5963">
        <v>78.775670000000005</v>
      </c>
      <c r="E5963">
        <v>80.049610000000001</v>
      </c>
      <c r="F5963">
        <v>2.6</v>
      </c>
      <c r="G5963">
        <v>11.2</v>
      </c>
      <c r="H5963">
        <v>6.8</v>
      </c>
      <c r="I5963">
        <v>6.7</v>
      </c>
    </row>
    <row r="5964" spans="1:9" x14ac:dyDescent="0.25">
      <c r="A5964" s="1">
        <v>43770</v>
      </c>
      <c r="B5964" t="s">
        <v>5</v>
      </c>
      <c r="C5964" t="s">
        <v>31</v>
      </c>
      <c r="D5964">
        <v>73.510949999999994</v>
      </c>
      <c r="E5964">
        <v>78.518020000000007</v>
      </c>
      <c r="F5964">
        <v>-1</v>
      </c>
      <c r="G5964">
        <v>-7.6</v>
      </c>
      <c r="H5964">
        <v>-1.6</v>
      </c>
      <c r="I5964">
        <v>-1.6</v>
      </c>
    </row>
    <row r="5965" spans="1:9" x14ac:dyDescent="0.25">
      <c r="A5965" s="1">
        <v>43770</v>
      </c>
      <c r="B5965" t="s">
        <v>5</v>
      </c>
      <c r="C5965" t="s">
        <v>32</v>
      </c>
      <c r="D5965">
        <v>79.391689999999997</v>
      </c>
      <c r="E5965">
        <v>80.578040000000001</v>
      </c>
      <c r="F5965">
        <v>-1</v>
      </c>
      <c r="G5965">
        <v>3.4</v>
      </c>
      <c r="H5965">
        <v>0.9</v>
      </c>
      <c r="I5965">
        <v>0.9</v>
      </c>
    </row>
    <row r="5966" spans="1:9" x14ac:dyDescent="0.25">
      <c r="A5966" s="1">
        <v>43770</v>
      </c>
      <c r="B5966" t="s">
        <v>5</v>
      </c>
      <c r="C5966" t="s">
        <v>33</v>
      </c>
      <c r="D5966">
        <v>100.43292</v>
      </c>
      <c r="E5966">
        <v>98.019720000000007</v>
      </c>
      <c r="F5966">
        <v>3.3</v>
      </c>
      <c r="G5966">
        <v>6.9</v>
      </c>
      <c r="H5966">
        <v>4.0999999999999996</v>
      </c>
      <c r="I5966">
        <v>4.9000000000000004</v>
      </c>
    </row>
    <row r="5967" spans="1:9" x14ac:dyDescent="0.25">
      <c r="A5967" s="1">
        <v>43770</v>
      </c>
      <c r="B5967" t="s">
        <v>34</v>
      </c>
      <c r="C5967" t="s">
        <v>6</v>
      </c>
      <c r="D5967">
        <v>93.185130000000001</v>
      </c>
      <c r="E5967">
        <v>91.607010000000002</v>
      </c>
      <c r="F5967">
        <v>-0.5</v>
      </c>
      <c r="G5967">
        <v>1.9</v>
      </c>
      <c r="H5967">
        <v>0.9</v>
      </c>
      <c r="I5967">
        <v>0.9</v>
      </c>
    </row>
    <row r="5968" spans="1:9" x14ac:dyDescent="0.25">
      <c r="A5968" s="1">
        <v>43770</v>
      </c>
      <c r="B5968" t="s">
        <v>34</v>
      </c>
      <c r="C5968" t="s">
        <v>7</v>
      </c>
      <c r="D5968">
        <v>99.544539999999998</v>
      </c>
      <c r="E5968">
        <v>105.343</v>
      </c>
      <c r="F5968">
        <v>-4.0999999999999996</v>
      </c>
      <c r="G5968">
        <v>0.2</v>
      </c>
      <c r="H5968">
        <v>-5.4</v>
      </c>
      <c r="I5968">
        <v>-4.9000000000000004</v>
      </c>
    </row>
    <row r="5969" spans="1:9" x14ac:dyDescent="0.25">
      <c r="A5969" s="1">
        <v>43770</v>
      </c>
      <c r="B5969" t="s">
        <v>34</v>
      </c>
      <c r="C5969" t="s">
        <v>8</v>
      </c>
      <c r="D5969">
        <v>93.807299999999998</v>
      </c>
      <c r="E5969">
        <v>91.170869999999994</v>
      </c>
      <c r="F5969">
        <v>-1.6</v>
      </c>
      <c r="G5969">
        <v>-2.2999999999999998</v>
      </c>
      <c r="H5969">
        <v>-7.1</v>
      </c>
      <c r="I5969">
        <v>-6.6</v>
      </c>
    </row>
    <row r="5970" spans="1:9" x14ac:dyDescent="0.25">
      <c r="A5970" s="1">
        <v>43770</v>
      </c>
      <c r="B5970" t="s">
        <v>34</v>
      </c>
      <c r="C5970" t="s">
        <v>9</v>
      </c>
      <c r="D5970">
        <v>88.512259999999998</v>
      </c>
      <c r="E5970">
        <v>84.389089999999996</v>
      </c>
      <c r="F5970">
        <v>-0.9</v>
      </c>
      <c r="G5970">
        <v>8.6</v>
      </c>
      <c r="H5970">
        <v>3.4</v>
      </c>
      <c r="I5970">
        <v>2.8</v>
      </c>
    </row>
    <row r="5971" spans="1:9" x14ac:dyDescent="0.25">
      <c r="A5971" s="1">
        <v>43770</v>
      </c>
      <c r="B5971" t="s">
        <v>34</v>
      </c>
      <c r="C5971" t="s">
        <v>10</v>
      </c>
      <c r="D5971">
        <v>81.832089999999994</v>
      </c>
      <c r="E5971">
        <v>77.893159999999995</v>
      </c>
      <c r="F5971">
        <v>7.6</v>
      </c>
      <c r="G5971">
        <v>-3.6</v>
      </c>
      <c r="H5971">
        <v>0</v>
      </c>
      <c r="I5971">
        <v>-2.4</v>
      </c>
    </row>
    <row r="5972" spans="1:9" x14ac:dyDescent="0.25">
      <c r="A5972" s="1">
        <v>43770</v>
      </c>
      <c r="B5972" t="s">
        <v>34</v>
      </c>
      <c r="C5972" t="s">
        <v>11</v>
      </c>
      <c r="D5972">
        <v>86.611009999999993</v>
      </c>
      <c r="E5972">
        <v>83.310119999999998</v>
      </c>
      <c r="F5972">
        <v>-2.8</v>
      </c>
      <c r="G5972">
        <v>-1.5</v>
      </c>
      <c r="H5972">
        <v>-1.2</v>
      </c>
      <c r="I5972">
        <v>-0.9</v>
      </c>
    </row>
    <row r="5973" spans="1:9" x14ac:dyDescent="0.25">
      <c r="A5973" s="1">
        <v>43770</v>
      </c>
      <c r="B5973" t="s">
        <v>34</v>
      </c>
      <c r="C5973" t="s">
        <v>12</v>
      </c>
      <c r="D5973">
        <v>83.851219999999998</v>
      </c>
      <c r="E5973">
        <v>83.724130000000002</v>
      </c>
      <c r="F5973">
        <v>-7.1</v>
      </c>
      <c r="G5973">
        <v>-4.0999999999999996</v>
      </c>
      <c r="H5973">
        <v>-4.4000000000000004</v>
      </c>
      <c r="I5973">
        <v>-4.9000000000000004</v>
      </c>
    </row>
    <row r="5974" spans="1:9" x14ac:dyDescent="0.25">
      <c r="A5974" s="1">
        <v>43770</v>
      </c>
      <c r="B5974" t="s">
        <v>34</v>
      </c>
      <c r="C5974" t="s">
        <v>13</v>
      </c>
      <c r="D5974">
        <v>72.111940000000004</v>
      </c>
      <c r="E5974">
        <v>78.546869999999998</v>
      </c>
      <c r="F5974">
        <v>-2.9</v>
      </c>
      <c r="G5974">
        <v>9.5</v>
      </c>
      <c r="H5974">
        <v>4</v>
      </c>
      <c r="I5974">
        <v>3.4</v>
      </c>
    </row>
    <row r="5975" spans="1:9" x14ac:dyDescent="0.25">
      <c r="A5975" s="1">
        <v>43770</v>
      </c>
      <c r="B5975" t="s">
        <v>34</v>
      </c>
      <c r="C5975" t="s">
        <v>14</v>
      </c>
      <c r="D5975">
        <v>88.851799999999997</v>
      </c>
      <c r="E5975">
        <v>89.154899999999998</v>
      </c>
      <c r="F5975">
        <v>-1</v>
      </c>
      <c r="G5975">
        <v>1.5</v>
      </c>
      <c r="H5975">
        <v>3</v>
      </c>
      <c r="I5975">
        <v>2.6</v>
      </c>
    </row>
    <row r="5976" spans="1:9" x14ac:dyDescent="0.25">
      <c r="A5976" s="1">
        <v>43770</v>
      </c>
      <c r="B5976" t="s">
        <v>34</v>
      </c>
      <c r="C5976" t="s">
        <v>15</v>
      </c>
      <c r="D5976">
        <v>106.67954</v>
      </c>
      <c r="E5976">
        <v>105.51033</v>
      </c>
      <c r="F5976">
        <v>2</v>
      </c>
      <c r="G5976">
        <v>-2.2000000000000002</v>
      </c>
      <c r="H5976">
        <v>-5.6</v>
      </c>
      <c r="I5976">
        <v>-5.7</v>
      </c>
    </row>
    <row r="5977" spans="1:9" x14ac:dyDescent="0.25">
      <c r="A5977" s="1">
        <v>43770</v>
      </c>
      <c r="B5977" t="s">
        <v>34</v>
      </c>
      <c r="C5977" t="s">
        <v>16</v>
      </c>
      <c r="D5977">
        <v>98.054209999999998</v>
      </c>
      <c r="E5977">
        <v>92.364760000000004</v>
      </c>
      <c r="F5977">
        <v>-1.6</v>
      </c>
      <c r="G5977">
        <v>3.9</v>
      </c>
      <c r="H5977">
        <v>0.1</v>
      </c>
      <c r="I5977">
        <v>-0.5</v>
      </c>
    </row>
    <row r="5978" spans="1:9" x14ac:dyDescent="0.25">
      <c r="A5978" s="1">
        <v>43770</v>
      </c>
      <c r="B5978" t="s">
        <v>34</v>
      </c>
      <c r="C5978" t="s">
        <v>17</v>
      </c>
      <c r="D5978">
        <v>103.96776</v>
      </c>
      <c r="E5978">
        <v>101.81357</v>
      </c>
      <c r="F5978">
        <v>0</v>
      </c>
      <c r="G5978">
        <v>2.8</v>
      </c>
      <c r="H5978">
        <v>0.4</v>
      </c>
      <c r="I5978">
        <v>-0.1</v>
      </c>
    </row>
    <row r="5979" spans="1:9" x14ac:dyDescent="0.25">
      <c r="A5979" s="1">
        <v>43770</v>
      </c>
      <c r="B5979" t="s">
        <v>34</v>
      </c>
      <c r="C5979" t="s">
        <v>18</v>
      </c>
      <c r="D5979">
        <v>95.891329999999996</v>
      </c>
      <c r="E5979">
        <v>92.269390000000001</v>
      </c>
      <c r="F5979">
        <v>0</v>
      </c>
      <c r="G5979">
        <v>2.1</v>
      </c>
      <c r="H5979">
        <v>-1</v>
      </c>
      <c r="I5979">
        <v>-1.4</v>
      </c>
    </row>
    <row r="5980" spans="1:9" x14ac:dyDescent="0.25">
      <c r="A5980" s="1">
        <v>43770</v>
      </c>
      <c r="B5980" t="s">
        <v>34</v>
      </c>
      <c r="C5980" t="s">
        <v>19</v>
      </c>
      <c r="D5980">
        <v>93.448719999999994</v>
      </c>
      <c r="E5980">
        <v>92.368989999999997</v>
      </c>
      <c r="F5980">
        <v>-2.7</v>
      </c>
      <c r="G5980">
        <v>-1</v>
      </c>
      <c r="H5980">
        <v>1</v>
      </c>
      <c r="I5980">
        <v>1.1000000000000001</v>
      </c>
    </row>
    <row r="5981" spans="1:9" x14ac:dyDescent="0.25">
      <c r="A5981" s="1">
        <v>43770</v>
      </c>
      <c r="B5981" t="s">
        <v>34</v>
      </c>
      <c r="C5981" t="s">
        <v>20</v>
      </c>
      <c r="D5981">
        <v>85.5745</v>
      </c>
      <c r="E5981">
        <v>84.755989999999997</v>
      </c>
      <c r="F5981">
        <v>-0.3</v>
      </c>
      <c r="G5981">
        <v>-3.3</v>
      </c>
      <c r="H5981">
        <v>-5.4</v>
      </c>
      <c r="I5981">
        <v>-5.2</v>
      </c>
    </row>
    <row r="5982" spans="1:9" x14ac:dyDescent="0.25">
      <c r="A5982" s="1">
        <v>43770</v>
      </c>
      <c r="B5982" t="s">
        <v>34</v>
      </c>
      <c r="C5982" t="s">
        <v>21</v>
      </c>
      <c r="D5982">
        <v>102.80856</v>
      </c>
      <c r="E5982">
        <v>100.70693</v>
      </c>
      <c r="F5982">
        <v>-0.3</v>
      </c>
      <c r="G5982">
        <v>4.5999999999999996</v>
      </c>
      <c r="H5982">
        <v>1.9</v>
      </c>
      <c r="I5982">
        <v>1.5</v>
      </c>
    </row>
    <row r="5983" spans="1:9" x14ac:dyDescent="0.25">
      <c r="A5983" s="1">
        <v>43770</v>
      </c>
      <c r="B5983" t="s">
        <v>34</v>
      </c>
      <c r="C5983" t="s">
        <v>22</v>
      </c>
      <c r="D5983">
        <v>100.06764</v>
      </c>
      <c r="E5983">
        <v>98.820959999999999</v>
      </c>
      <c r="F5983">
        <v>-2.1</v>
      </c>
      <c r="G5983">
        <v>-2.8</v>
      </c>
      <c r="H5983">
        <v>-1.9</v>
      </c>
      <c r="I5983">
        <v>-2</v>
      </c>
    </row>
    <row r="5984" spans="1:9" x14ac:dyDescent="0.25">
      <c r="A5984" s="1">
        <v>43770</v>
      </c>
      <c r="B5984" t="s">
        <v>34</v>
      </c>
      <c r="C5984" t="s">
        <v>23</v>
      </c>
      <c r="D5984">
        <v>85.309219999999996</v>
      </c>
      <c r="E5984">
        <v>84.746759999999995</v>
      </c>
      <c r="F5984">
        <v>-1.3</v>
      </c>
      <c r="G5984">
        <v>0.5</v>
      </c>
      <c r="H5984">
        <v>0.4</v>
      </c>
      <c r="I5984">
        <v>0.4</v>
      </c>
    </row>
    <row r="5985" spans="1:9" x14ac:dyDescent="0.25">
      <c r="A5985" s="1">
        <v>43770</v>
      </c>
      <c r="B5985" t="s">
        <v>34</v>
      </c>
      <c r="C5985" t="s">
        <v>24</v>
      </c>
      <c r="D5985">
        <v>90.000110000000006</v>
      </c>
      <c r="E5985">
        <v>89.95505</v>
      </c>
      <c r="F5985">
        <v>-2.1</v>
      </c>
      <c r="G5985">
        <v>2.8</v>
      </c>
      <c r="H5985">
        <v>1</v>
      </c>
      <c r="I5985">
        <v>0.5</v>
      </c>
    </row>
    <row r="5986" spans="1:9" x14ac:dyDescent="0.25">
      <c r="A5986" s="1">
        <v>43770</v>
      </c>
      <c r="B5986" t="s">
        <v>34</v>
      </c>
      <c r="C5986" t="s">
        <v>25</v>
      </c>
      <c r="D5986">
        <v>101.10551</v>
      </c>
      <c r="E5986">
        <v>99.667940000000002</v>
      </c>
      <c r="F5986">
        <v>0</v>
      </c>
      <c r="G5986">
        <v>9.6999999999999993</v>
      </c>
      <c r="H5986">
        <v>-1.2</v>
      </c>
      <c r="I5986">
        <v>-1.6</v>
      </c>
    </row>
    <row r="5987" spans="1:9" x14ac:dyDescent="0.25">
      <c r="A5987" s="1">
        <v>43770</v>
      </c>
      <c r="B5987" t="s">
        <v>34</v>
      </c>
      <c r="C5987" t="s">
        <v>26</v>
      </c>
      <c r="D5987">
        <v>91.607699999999994</v>
      </c>
      <c r="E5987">
        <v>89.031710000000004</v>
      </c>
      <c r="F5987">
        <v>-0.8</v>
      </c>
      <c r="G5987">
        <v>1.9</v>
      </c>
      <c r="H5987">
        <v>3.2</v>
      </c>
      <c r="I5987">
        <v>3.2</v>
      </c>
    </row>
    <row r="5988" spans="1:9" x14ac:dyDescent="0.25">
      <c r="A5988" s="1">
        <v>43770</v>
      </c>
      <c r="B5988" t="s">
        <v>34</v>
      </c>
      <c r="C5988" t="s">
        <v>27</v>
      </c>
      <c r="D5988">
        <v>99.970349999999996</v>
      </c>
      <c r="E5988">
        <v>97.941919999999996</v>
      </c>
      <c r="F5988">
        <v>-1.4</v>
      </c>
      <c r="G5988">
        <v>-1.7</v>
      </c>
      <c r="H5988">
        <v>-2.2000000000000002</v>
      </c>
      <c r="I5988">
        <v>-2.1</v>
      </c>
    </row>
    <row r="5989" spans="1:9" x14ac:dyDescent="0.25">
      <c r="A5989" s="1">
        <v>43770</v>
      </c>
      <c r="B5989" t="s">
        <v>34</v>
      </c>
      <c r="C5989" t="s">
        <v>28</v>
      </c>
      <c r="D5989">
        <v>86.869969999999995</v>
      </c>
      <c r="E5989">
        <v>84.506559999999993</v>
      </c>
      <c r="F5989">
        <v>-2</v>
      </c>
      <c r="G5989">
        <v>-3.2</v>
      </c>
      <c r="H5989">
        <v>1.4</v>
      </c>
      <c r="I5989">
        <v>1.5</v>
      </c>
    </row>
    <row r="5990" spans="1:9" x14ac:dyDescent="0.25">
      <c r="A5990" s="1">
        <v>43770</v>
      </c>
      <c r="B5990" t="s">
        <v>34</v>
      </c>
      <c r="C5990" t="s">
        <v>29</v>
      </c>
      <c r="D5990">
        <v>92.724950000000007</v>
      </c>
      <c r="E5990">
        <v>91.969530000000006</v>
      </c>
      <c r="F5990">
        <v>0.2</v>
      </c>
      <c r="G5990">
        <v>-2</v>
      </c>
      <c r="H5990">
        <v>-1.9</v>
      </c>
      <c r="I5990">
        <v>-2.1</v>
      </c>
    </row>
    <row r="5991" spans="1:9" x14ac:dyDescent="0.25">
      <c r="A5991" s="1">
        <v>43770</v>
      </c>
      <c r="B5991" t="s">
        <v>34</v>
      </c>
      <c r="C5991" t="s">
        <v>30</v>
      </c>
      <c r="D5991">
        <v>89.469089999999994</v>
      </c>
      <c r="E5991">
        <v>91.154960000000003</v>
      </c>
      <c r="F5991">
        <v>3.8</v>
      </c>
      <c r="G5991">
        <v>7.7</v>
      </c>
      <c r="H5991">
        <v>3.4</v>
      </c>
      <c r="I5991">
        <v>3.3</v>
      </c>
    </row>
    <row r="5992" spans="1:9" x14ac:dyDescent="0.25">
      <c r="A5992" s="1">
        <v>43770</v>
      </c>
      <c r="B5992" t="s">
        <v>34</v>
      </c>
      <c r="C5992" t="s">
        <v>31</v>
      </c>
      <c r="D5992">
        <v>79.896439999999998</v>
      </c>
      <c r="E5992">
        <v>84.181229999999999</v>
      </c>
      <c r="F5992">
        <v>-2.2999999999999998</v>
      </c>
      <c r="G5992">
        <v>-12.3</v>
      </c>
      <c r="H5992">
        <v>-6.5</v>
      </c>
      <c r="I5992">
        <v>-6.6</v>
      </c>
    </row>
    <row r="5993" spans="1:9" x14ac:dyDescent="0.25">
      <c r="A5993" s="1">
        <v>43770</v>
      </c>
      <c r="B5993" t="s">
        <v>34</v>
      </c>
      <c r="C5993" t="s">
        <v>32</v>
      </c>
      <c r="D5993">
        <v>88.323520000000002</v>
      </c>
      <c r="E5993">
        <v>89.034040000000005</v>
      </c>
      <c r="F5993">
        <v>-1.6</v>
      </c>
      <c r="G5993">
        <v>0.1</v>
      </c>
      <c r="H5993">
        <v>-2.2999999999999998</v>
      </c>
      <c r="I5993">
        <v>-2.2999999999999998</v>
      </c>
    </row>
    <row r="5994" spans="1:9" x14ac:dyDescent="0.25">
      <c r="A5994" s="1">
        <v>43770</v>
      </c>
      <c r="B5994" t="s">
        <v>34</v>
      </c>
      <c r="C5994" t="s">
        <v>33</v>
      </c>
      <c r="D5994">
        <v>112.21896</v>
      </c>
      <c r="E5994">
        <v>109.60689000000001</v>
      </c>
      <c r="F5994">
        <v>3.4</v>
      </c>
      <c r="G5994">
        <v>1.1000000000000001</v>
      </c>
      <c r="H5994">
        <v>-1.5</v>
      </c>
      <c r="I5994">
        <v>-0.7</v>
      </c>
    </row>
    <row r="5995" spans="1:9" x14ac:dyDescent="0.25">
      <c r="A5995" s="1">
        <v>43800</v>
      </c>
      <c r="B5995" t="s">
        <v>5</v>
      </c>
      <c r="C5995" t="s">
        <v>6</v>
      </c>
      <c r="D5995">
        <v>91.061449999999994</v>
      </c>
      <c r="E5995">
        <v>82.505359999999996</v>
      </c>
      <c r="F5995">
        <v>-0.7</v>
      </c>
      <c r="G5995">
        <v>4.4000000000000004</v>
      </c>
      <c r="H5995">
        <v>4.4000000000000004</v>
      </c>
      <c r="I5995">
        <v>4.4000000000000004</v>
      </c>
    </row>
    <row r="5996" spans="1:9" x14ac:dyDescent="0.25">
      <c r="A5996" s="1">
        <v>43800</v>
      </c>
      <c r="B5996" t="s">
        <v>5</v>
      </c>
      <c r="C5996" t="s">
        <v>7</v>
      </c>
      <c r="D5996">
        <v>94.977630000000005</v>
      </c>
      <c r="E5996">
        <v>87.963089999999994</v>
      </c>
      <c r="F5996">
        <v>-8.5</v>
      </c>
      <c r="G5996">
        <v>-4.4000000000000004</v>
      </c>
      <c r="H5996">
        <v>-2.2000000000000002</v>
      </c>
      <c r="I5996">
        <v>-2.2000000000000002</v>
      </c>
    </row>
    <row r="5997" spans="1:9" x14ac:dyDescent="0.25">
      <c r="A5997" s="1">
        <v>43800</v>
      </c>
      <c r="B5997" t="s">
        <v>5</v>
      </c>
      <c r="C5997" t="s">
        <v>8</v>
      </c>
      <c r="D5997">
        <v>96.993210000000005</v>
      </c>
      <c r="E5997">
        <v>80.213049999999996</v>
      </c>
      <c r="F5997">
        <v>-4.0999999999999996</v>
      </c>
      <c r="G5997">
        <v>-2.4</v>
      </c>
      <c r="H5997">
        <v>-2.7</v>
      </c>
      <c r="I5997">
        <v>-2.7</v>
      </c>
    </row>
    <row r="5998" spans="1:9" x14ac:dyDescent="0.25">
      <c r="A5998" s="1">
        <v>43800</v>
      </c>
      <c r="B5998" t="s">
        <v>5</v>
      </c>
      <c r="C5998" t="s">
        <v>9</v>
      </c>
      <c r="D5998">
        <v>88.272270000000006</v>
      </c>
      <c r="E5998">
        <v>79.361919999999998</v>
      </c>
      <c r="F5998">
        <v>1.8</v>
      </c>
      <c r="G5998">
        <v>15</v>
      </c>
      <c r="H5998">
        <v>9.1</v>
      </c>
      <c r="I5998">
        <v>9.1</v>
      </c>
    </row>
    <row r="5999" spans="1:9" x14ac:dyDescent="0.25">
      <c r="A5999" s="1">
        <v>43800</v>
      </c>
      <c r="B5999" t="s">
        <v>5</v>
      </c>
      <c r="C5999" t="s">
        <v>10</v>
      </c>
      <c r="D5999">
        <v>85.894739999999999</v>
      </c>
      <c r="E5999">
        <v>73.606409999999997</v>
      </c>
      <c r="F5999">
        <v>4.5999999999999996</v>
      </c>
      <c r="G5999">
        <v>19.2</v>
      </c>
      <c r="H5999">
        <v>5.9</v>
      </c>
      <c r="I5999">
        <v>5.9</v>
      </c>
    </row>
    <row r="6000" spans="1:9" x14ac:dyDescent="0.25">
      <c r="A6000" s="1">
        <v>43800</v>
      </c>
      <c r="B6000" t="s">
        <v>5</v>
      </c>
      <c r="C6000" t="s">
        <v>11</v>
      </c>
      <c r="D6000">
        <v>89.654449999999997</v>
      </c>
      <c r="E6000">
        <v>80.07338</v>
      </c>
      <c r="F6000">
        <v>3.6</v>
      </c>
      <c r="G6000">
        <v>6.5</v>
      </c>
      <c r="H6000">
        <v>3.6</v>
      </c>
      <c r="I6000">
        <v>3.6</v>
      </c>
    </row>
    <row r="6001" spans="1:9" x14ac:dyDescent="0.25">
      <c r="A6001" s="1">
        <v>43800</v>
      </c>
      <c r="B6001" t="s">
        <v>5</v>
      </c>
      <c r="C6001" t="s">
        <v>12</v>
      </c>
      <c r="D6001">
        <v>82.86009</v>
      </c>
      <c r="E6001">
        <v>75.434030000000007</v>
      </c>
      <c r="F6001">
        <v>-2.5</v>
      </c>
      <c r="G6001">
        <v>1.5</v>
      </c>
      <c r="H6001">
        <v>-0.3</v>
      </c>
      <c r="I6001">
        <v>-0.3</v>
      </c>
    </row>
    <row r="6002" spans="1:9" x14ac:dyDescent="0.25">
      <c r="A6002" s="1">
        <v>43800</v>
      </c>
      <c r="B6002" t="s">
        <v>5</v>
      </c>
      <c r="C6002" t="s">
        <v>13</v>
      </c>
      <c r="D6002">
        <v>59.226559999999999</v>
      </c>
      <c r="E6002">
        <v>69.104690000000005</v>
      </c>
      <c r="F6002">
        <v>-7.8</v>
      </c>
      <c r="G6002">
        <v>-2</v>
      </c>
      <c r="H6002">
        <v>8.3000000000000007</v>
      </c>
      <c r="I6002">
        <v>8.3000000000000007</v>
      </c>
    </row>
    <row r="6003" spans="1:9" x14ac:dyDescent="0.25">
      <c r="A6003" s="1">
        <v>43800</v>
      </c>
      <c r="B6003" t="s">
        <v>5</v>
      </c>
      <c r="C6003" t="s">
        <v>14</v>
      </c>
      <c r="D6003">
        <v>81.286429999999996</v>
      </c>
      <c r="E6003">
        <v>76.956389999999999</v>
      </c>
      <c r="F6003">
        <v>-2.4</v>
      </c>
      <c r="G6003">
        <v>6.3</v>
      </c>
      <c r="H6003">
        <v>6.1</v>
      </c>
      <c r="I6003">
        <v>6.1</v>
      </c>
    </row>
    <row r="6004" spans="1:9" x14ac:dyDescent="0.25">
      <c r="A6004" s="1">
        <v>43800</v>
      </c>
      <c r="B6004" t="s">
        <v>5</v>
      </c>
      <c r="C6004" t="s">
        <v>15</v>
      </c>
      <c r="D6004">
        <v>101.73609999999999</v>
      </c>
      <c r="E6004">
        <v>92.439989999999995</v>
      </c>
      <c r="F6004">
        <v>-0.2</v>
      </c>
      <c r="G6004">
        <v>-1</v>
      </c>
      <c r="H6004">
        <v>-4.7</v>
      </c>
      <c r="I6004">
        <v>-4.7</v>
      </c>
    </row>
    <row r="6005" spans="1:9" x14ac:dyDescent="0.25">
      <c r="A6005" s="1">
        <v>43800</v>
      </c>
      <c r="B6005" t="s">
        <v>5</v>
      </c>
      <c r="C6005" t="s">
        <v>16</v>
      </c>
      <c r="D6005">
        <v>92.520510000000002</v>
      </c>
      <c r="E6005">
        <v>81.352429999999998</v>
      </c>
      <c r="F6005">
        <v>-0.3</v>
      </c>
      <c r="G6005">
        <v>5.4</v>
      </c>
      <c r="H6005">
        <v>2.7</v>
      </c>
      <c r="I6005">
        <v>2.7</v>
      </c>
    </row>
    <row r="6006" spans="1:9" x14ac:dyDescent="0.25">
      <c r="A6006" s="1">
        <v>43800</v>
      </c>
      <c r="B6006" t="s">
        <v>5</v>
      </c>
      <c r="C6006" t="s">
        <v>17</v>
      </c>
      <c r="D6006">
        <v>101.85785</v>
      </c>
      <c r="E6006">
        <v>91.144670000000005</v>
      </c>
      <c r="F6006">
        <v>1.8</v>
      </c>
      <c r="G6006">
        <v>5.7</v>
      </c>
      <c r="H6006">
        <v>2.5</v>
      </c>
      <c r="I6006">
        <v>2.5</v>
      </c>
    </row>
    <row r="6007" spans="1:9" x14ac:dyDescent="0.25">
      <c r="A6007" s="1">
        <v>43800</v>
      </c>
      <c r="B6007" t="s">
        <v>5</v>
      </c>
      <c r="C6007" t="s">
        <v>18</v>
      </c>
      <c r="D6007">
        <v>90.808310000000006</v>
      </c>
      <c r="E6007">
        <v>80.857420000000005</v>
      </c>
      <c r="F6007">
        <v>-0.5</v>
      </c>
      <c r="G6007">
        <v>5</v>
      </c>
      <c r="H6007">
        <v>1.6</v>
      </c>
      <c r="I6007">
        <v>1.6</v>
      </c>
    </row>
    <row r="6008" spans="1:9" x14ac:dyDescent="0.25">
      <c r="A6008" s="1">
        <v>43800</v>
      </c>
      <c r="B6008" t="s">
        <v>5</v>
      </c>
      <c r="C6008" t="s">
        <v>19</v>
      </c>
      <c r="D6008">
        <v>89.116990000000001</v>
      </c>
      <c r="E6008">
        <v>77.761330000000001</v>
      </c>
      <c r="F6008">
        <v>-1.9</v>
      </c>
      <c r="G6008">
        <v>-3.2</v>
      </c>
      <c r="H6008">
        <v>2.7</v>
      </c>
      <c r="I6008">
        <v>2.7</v>
      </c>
    </row>
    <row r="6009" spans="1:9" x14ac:dyDescent="0.25">
      <c r="A6009" s="1">
        <v>43800</v>
      </c>
      <c r="B6009" t="s">
        <v>5</v>
      </c>
      <c r="C6009" t="s">
        <v>20</v>
      </c>
      <c r="D6009">
        <v>78.573710000000005</v>
      </c>
      <c r="E6009">
        <v>71.956239999999994</v>
      </c>
      <c r="F6009">
        <v>-4</v>
      </c>
      <c r="G6009">
        <v>-5.4</v>
      </c>
      <c r="H6009">
        <v>-4.3</v>
      </c>
      <c r="I6009">
        <v>-4.3</v>
      </c>
    </row>
    <row r="6010" spans="1:9" x14ac:dyDescent="0.25">
      <c r="A6010" s="1">
        <v>43800</v>
      </c>
      <c r="B6010" t="s">
        <v>5</v>
      </c>
      <c r="C6010" t="s">
        <v>21</v>
      </c>
      <c r="D6010">
        <v>93.101150000000004</v>
      </c>
      <c r="E6010">
        <v>86.146050000000002</v>
      </c>
      <c r="F6010">
        <v>-1.2</v>
      </c>
      <c r="G6010">
        <v>2.4</v>
      </c>
      <c r="H6010">
        <v>3.6</v>
      </c>
      <c r="I6010">
        <v>3.6</v>
      </c>
    </row>
    <row r="6011" spans="1:9" x14ac:dyDescent="0.25">
      <c r="A6011" s="1">
        <v>43800</v>
      </c>
      <c r="B6011" t="s">
        <v>5</v>
      </c>
      <c r="C6011" t="s">
        <v>22</v>
      </c>
      <c r="D6011">
        <v>92.202780000000004</v>
      </c>
      <c r="E6011">
        <v>84.701840000000004</v>
      </c>
      <c r="F6011">
        <v>-2.2000000000000002</v>
      </c>
      <c r="G6011">
        <v>-1.3</v>
      </c>
      <c r="H6011">
        <v>1.5</v>
      </c>
      <c r="I6011">
        <v>1.5</v>
      </c>
    </row>
    <row r="6012" spans="1:9" x14ac:dyDescent="0.25">
      <c r="A6012" s="1">
        <v>43800</v>
      </c>
      <c r="B6012" t="s">
        <v>5</v>
      </c>
      <c r="C6012" t="s">
        <v>23</v>
      </c>
      <c r="D6012">
        <v>80.407650000000004</v>
      </c>
      <c r="E6012">
        <v>75.927480000000003</v>
      </c>
      <c r="F6012">
        <v>-1.8</v>
      </c>
      <c r="G6012">
        <v>2.1</v>
      </c>
      <c r="H6012">
        <v>4.5</v>
      </c>
      <c r="I6012">
        <v>4.5</v>
      </c>
    </row>
    <row r="6013" spans="1:9" x14ac:dyDescent="0.25">
      <c r="A6013" s="1">
        <v>43800</v>
      </c>
      <c r="B6013" t="s">
        <v>5</v>
      </c>
      <c r="C6013" t="s">
        <v>24</v>
      </c>
      <c r="D6013">
        <v>87.270179999999996</v>
      </c>
      <c r="E6013">
        <v>78.375569999999996</v>
      </c>
      <c r="F6013">
        <v>-3</v>
      </c>
      <c r="G6013">
        <v>2.2000000000000002</v>
      </c>
      <c r="H6013">
        <v>4.7</v>
      </c>
      <c r="I6013">
        <v>4.7</v>
      </c>
    </row>
    <row r="6014" spans="1:9" x14ac:dyDescent="0.25">
      <c r="A6014" s="1">
        <v>43800</v>
      </c>
      <c r="B6014" t="s">
        <v>5</v>
      </c>
      <c r="C6014" t="s">
        <v>25</v>
      </c>
      <c r="D6014">
        <v>101.0078</v>
      </c>
      <c r="E6014">
        <v>89.696190000000001</v>
      </c>
      <c r="F6014">
        <v>0.4</v>
      </c>
      <c r="G6014">
        <v>8.1999999999999993</v>
      </c>
      <c r="H6014">
        <v>2.8</v>
      </c>
      <c r="I6014">
        <v>2.8</v>
      </c>
    </row>
    <row r="6015" spans="1:9" x14ac:dyDescent="0.25">
      <c r="A6015" s="1">
        <v>43800</v>
      </c>
      <c r="B6015" t="s">
        <v>5</v>
      </c>
      <c r="C6015" t="s">
        <v>26</v>
      </c>
      <c r="D6015">
        <v>92.760210000000001</v>
      </c>
      <c r="E6015">
        <v>82.436030000000002</v>
      </c>
      <c r="F6015">
        <v>0.3</v>
      </c>
      <c r="G6015">
        <v>6.6</v>
      </c>
      <c r="H6015">
        <v>6.5</v>
      </c>
      <c r="I6015">
        <v>6.5</v>
      </c>
    </row>
    <row r="6016" spans="1:9" x14ac:dyDescent="0.25">
      <c r="A6016" s="1">
        <v>43800</v>
      </c>
      <c r="B6016" t="s">
        <v>5</v>
      </c>
      <c r="C6016" t="s">
        <v>27</v>
      </c>
      <c r="D6016">
        <v>87.448830000000001</v>
      </c>
      <c r="E6016">
        <v>84.162109999999998</v>
      </c>
      <c r="F6016">
        <v>-1.6</v>
      </c>
      <c r="G6016">
        <v>-0.7</v>
      </c>
      <c r="H6016">
        <v>1.4</v>
      </c>
      <c r="I6016">
        <v>1.4</v>
      </c>
    </row>
    <row r="6017" spans="1:9" x14ac:dyDescent="0.25">
      <c r="A6017" s="1">
        <v>43800</v>
      </c>
      <c r="B6017" t="s">
        <v>5</v>
      </c>
      <c r="C6017" t="s">
        <v>28</v>
      </c>
      <c r="D6017">
        <v>81.564160000000001</v>
      </c>
      <c r="E6017">
        <v>76.175399999999996</v>
      </c>
      <c r="F6017">
        <v>0.4</v>
      </c>
      <c r="G6017">
        <v>2.5</v>
      </c>
      <c r="H6017">
        <v>4.3</v>
      </c>
      <c r="I6017">
        <v>4.3</v>
      </c>
    </row>
    <row r="6018" spans="1:9" x14ac:dyDescent="0.25">
      <c r="A6018" s="1">
        <v>43800</v>
      </c>
      <c r="B6018" t="s">
        <v>5</v>
      </c>
      <c r="C6018" t="s">
        <v>29</v>
      </c>
      <c r="D6018">
        <v>89.974459999999993</v>
      </c>
      <c r="E6018">
        <v>84.366560000000007</v>
      </c>
      <c r="F6018">
        <v>-0.5</v>
      </c>
      <c r="G6018">
        <v>2.4</v>
      </c>
      <c r="H6018">
        <v>2.2000000000000002</v>
      </c>
      <c r="I6018">
        <v>2.2000000000000002</v>
      </c>
    </row>
    <row r="6019" spans="1:9" x14ac:dyDescent="0.25">
      <c r="A6019" s="1">
        <v>43800</v>
      </c>
      <c r="B6019" t="s">
        <v>5</v>
      </c>
      <c r="C6019" t="s">
        <v>30</v>
      </c>
      <c r="D6019">
        <v>77.173010000000005</v>
      </c>
      <c r="E6019">
        <v>76.039739999999995</v>
      </c>
      <c r="F6019">
        <v>-5</v>
      </c>
      <c r="G6019">
        <v>3.6</v>
      </c>
      <c r="H6019">
        <v>6.5</v>
      </c>
      <c r="I6019">
        <v>6.5</v>
      </c>
    </row>
    <row r="6020" spans="1:9" x14ac:dyDescent="0.25">
      <c r="A6020" s="1">
        <v>43800</v>
      </c>
      <c r="B6020" t="s">
        <v>5</v>
      </c>
      <c r="C6020" t="s">
        <v>31</v>
      </c>
      <c r="D6020">
        <v>59.554099999999998</v>
      </c>
      <c r="E6020">
        <v>67.3827</v>
      </c>
      <c r="F6020">
        <v>-14.2</v>
      </c>
      <c r="G6020">
        <v>-16.3</v>
      </c>
      <c r="H6020">
        <v>-2.7</v>
      </c>
      <c r="I6020">
        <v>-2.7</v>
      </c>
    </row>
    <row r="6021" spans="1:9" x14ac:dyDescent="0.25">
      <c r="A6021" s="1">
        <v>43800</v>
      </c>
      <c r="B6021" t="s">
        <v>5</v>
      </c>
      <c r="C6021" t="s">
        <v>32</v>
      </c>
      <c r="D6021">
        <v>81.668260000000004</v>
      </c>
      <c r="E6021">
        <v>77.751019999999997</v>
      </c>
      <c r="F6021">
        <v>-3.5</v>
      </c>
      <c r="G6021">
        <v>-1.1000000000000001</v>
      </c>
      <c r="H6021">
        <v>0.7</v>
      </c>
      <c r="I6021">
        <v>0.7</v>
      </c>
    </row>
    <row r="6022" spans="1:9" x14ac:dyDescent="0.25">
      <c r="A6022" s="1">
        <v>43800</v>
      </c>
      <c r="B6022" t="s">
        <v>5</v>
      </c>
      <c r="C6022" t="s">
        <v>33</v>
      </c>
      <c r="D6022">
        <v>109.13916</v>
      </c>
      <c r="E6022">
        <v>92.284710000000004</v>
      </c>
      <c r="F6022">
        <v>-5.9</v>
      </c>
      <c r="G6022">
        <v>-3.1</v>
      </c>
      <c r="H6022">
        <v>3.3</v>
      </c>
      <c r="I6022">
        <v>3.3</v>
      </c>
    </row>
    <row r="6023" spans="1:9" x14ac:dyDescent="0.25">
      <c r="A6023" s="1">
        <v>43800</v>
      </c>
      <c r="B6023" t="s">
        <v>34</v>
      </c>
      <c r="C6023" t="s">
        <v>6</v>
      </c>
      <c r="D6023">
        <v>99.249650000000003</v>
      </c>
      <c r="E6023">
        <v>91.488919999999993</v>
      </c>
      <c r="F6023">
        <v>-0.1</v>
      </c>
      <c r="G6023">
        <v>1.5</v>
      </c>
      <c r="H6023">
        <v>1</v>
      </c>
      <c r="I6023">
        <v>1</v>
      </c>
    </row>
    <row r="6024" spans="1:9" x14ac:dyDescent="0.25">
      <c r="A6024" s="1">
        <v>43800</v>
      </c>
      <c r="B6024" t="s">
        <v>34</v>
      </c>
      <c r="C6024" t="s">
        <v>7</v>
      </c>
      <c r="D6024">
        <v>99.590680000000006</v>
      </c>
      <c r="E6024">
        <v>94.074079999999995</v>
      </c>
      <c r="F6024">
        <v>-10.7</v>
      </c>
      <c r="G6024">
        <v>-10.6</v>
      </c>
      <c r="H6024">
        <v>-5.9</v>
      </c>
      <c r="I6024">
        <v>-5.9</v>
      </c>
    </row>
    <row r="6025" spans="1:9" x14ac:dyDescent="0.25">
      <c r="A6025" s="1">
        <v>43800</v>
      </c>
      <c r="B6025" t="s">
        <v>34</v>
      </c>
      <c r="C6025" t="s">
        <v>8</v>
      </c>
      <c r="D6025">
        <v>102.64815</v>
      </c>
      <c r="E6025">
        <v>88.032859999999999</v>
      </c>
      <c r="F6025">
        <v>-3.4</v>
      </c>
      <c r="G6025">
        <v>-6.9</v>
      </c>
      <c r="H6025">
        <v>-7.1</v>
      </c>
      <c r="I6025">
        <v>-7.1</v>
      </c>
    </row>
    <row r="6026" spans="1:9" x14ac:dyDescent="0.25">
      <c r="A6026" s="1">
        <v>43800</v>
      </c>
      <c r="B6026" t="s">
        <v>34</v>
      </c>
      <c r="C6026" t="s">
        <v>9</v>
      </c>
      <c r="D6026">
        <v>93.505179999999996</v>
      </c>
      <c r="E6026">
        <v>85.982500000000002</v>
      </c>
      <c r="F6026">
        <v>1.9</v>
      </c>
      <c r="G6026">
        <v>8.5</v>
      </c>
      <c r="H6026">
        <v>3.9</v>
      </c>
      <c r="I6026">
        <v>3.9</v>
      </c>
    </row>
    <row r="6027" spans="1:9" x14ac:dyDescent="0.25">
      <c r="A6027" s="1">
        <v>43800</v>
      </c>
      <c r="B6027" t="s">
        <v>34</v>
      </c>
      <c r="C6027" t="s">
        <v>10</v>
      </c>
      <c r="D6027">
        <v>91.660979999999995</v>
      </c>
      <c r="E6027">
        <v>81.409300000000002</v>
      </c>
      <c r="F6027">
        <v>4.5</v>
      </c>
      <c r="G6027">
        <v>13.4</v>
      </c>
      <c r="H6027">
        <v>1.1000000000000001</v>
      </c>
      <c r="I6027">
        <v>1.1000000000000001</v>
      </c>
    </row>
    <row r="6028" spans="1:9" x14ac:dyDescent="0.25">
      <c r="A6028" s="1">
        <v>43800</v>
      </c>
      <c r="B6028" t="s">
        <v>34</v>
      </c>
      <c r="C6028" t="s">
        <v>11</v>
      </c>
      <c r="D6028">
        <v>94.399940000000001</v>
      </c>
      <c r="E6028">
        <v>86.293959999999998</v>
      </c>
      <c r="F6028">
        <v>3.6</v>
      </c>
      <c r="G6028">
        <v>2.1</v>
      </c>
      <c r="H6028">
        <v>-0.9</v>
      </c>
      <c r="I6028">
        <v>-0.9</v>
      </c>
    </row>
    <row r="6029" spans="1:9" x14ac:dyDescent="0.25">
      <c r="A6029" s="1">
        <v>43800</v>
      </c>
      <c r="B6029" t="s">
        <v>34</v>
      </c>
      <c r="C6029" t="s">
        <v>12</v>
      </c>
      <c r="D6029">
        <v>86.550030000000007</v>
      </c>
      <c r="E6029">
        <v>80.598560000000006</v>
      </c>
      <c r="F6029">
        <v>-3.7</v>
      </c>
      <c r="G6029">
        <v>-1.4</v>
      </c>
      <c r="H6029">
        <v>-4.0999999999999996</v>
      </c>
      <c r="I6029">
        <v>-4.0999999999999996</v>
      </c>
    </row>
    <row r="6030" spans="1:9" x14ac:dyDescent="0.25">
      <c r="A6030" s="1">
        <v>43800</v>
      </c>
      <c r="B6030" t="s">
        <v>34</v>
      </c>
      <c r="C6030" t="s">
        <v>13</v>
      </c>
      <c r="D6030">
        <v>65.340599999999995</v>
      </c>
      <c r="E6030">
        <v>77.304289999999995</v>
      </c>
      <c r="F6030">
        <v>-1.6</v>
      </c>
      <c r="G6030">
        <v>-3.9</v>
      </c>
      <c r="H6030">
        <v>3.4</v>
      </c>
      <c r="I6030">
        <v>3.4</v>
      </c>
    </row>
    <row r="6031" spans="1:9" x14ac:dyDescent="0.25">
      <c r="A6031" s="1">
        <v>43800</v>
      </c>
      <c r="B6031" t="s">
        <v>34</v>
      </c>
      <c r="C6031" t="s">
        <v>14</v>
      </c>
      <c r="D6031">
        <v>90.776409999999998</v>
      </c>
      <c r="E6031">
        <v>87.296059999999997</v>
      </c>
      <c r="F6031">
        <v>-2.1</v>
      </c>
      <c r="G6031">
        <v>2.2999999999999998</v>
      </c>
      <c r="H6031">
        <v>3</v>
      </c>
      <c r="I6031">
        <v>3</v>
      </c>
    </row>
    <row r="6032" spans="1:9" x14ac:dyDescent="0.25">
      <c r="A6032" s="1">
        <v>43800</v>
      </c>
      <c r="B6032" t="s">
        <v>34</v>
      </c>
      <c r="C6032" t="s">
        <v>15</v>
      </c>
      <c r="D6032">
        <v>112.6482</v>
      </c>
      <c r="E6032">
        <v>103.45161</v>
      </c>
      <c r="F6032">
        <v>-2</v>
      </c>
      <c r="G6032">
        <v>-3.5</v>
      </c>
      <c r="H6032">
        <v>-5.4</v>
      </c>
      <c r="I6032">
        <v>-5.4</v>
      </c>
    </row>
    <row r="6033" spans="1:9" x14ac:dyDescent="0.25">
      <c r="A6033" s="1">
        <v>43800</v>
      </c>
      <c r="B6033" t="s">
        <v>34</v>
      </c>
      <c r="C6033" t="s">
        <v>16</v>
      </c>
      <c r="D6033">
        <v>102.26102</v>
      </c>
      <c r="E6033">
        <v>91.323059999999998</v>
      </c>
      <c r="F6033">
        <v>-1.1000000000000001</v>
      </c>
      <c r="G6033">
        <v>2.1</v>
      </c>
      <c r="H6033">
        <v>0.3</v>
      </c>
      <c r="I6033">
        <v>0.3</v>
      </c>
    </row>
    <row r="6034" spans="1:9" x14ac:dyDescent="0.25">
      <c r="A6034" s="1">
        <v>43800</v>
      </c>
      <c r="B6034" t="s">
        <v>34</v>
      </c>
      <c r="C6034" t="s">
        <v>17</v>
      </c>
      <c r="D6034">
        <v>114.17909</v>
      </c>
      <c r="E6034">
        <v>103.30750999999999</v>
      </c>
      <c r="F6034">
        <v>1.5</v>
      </c>
      <c r="G6034">
        <v>3.8</v>
      </c>
      <c r="H6034">
        <v>0.7</v>
      </c>
      <c r="I6034">
        <v>0.7</v>
      </c>
    </row>
    <row r="6035" spans="1:9" x14ac:dyDescent="0.25">
      <c r="A6035" s="1">
        <v>43800</v>
      </c>
      <c r="B6035" t="s">
        <v>34</v>
      </c>
      <c r="C6035" t="s">
        <v>18</v>
      </c>
      <c r="D6035">
        <v>101.84793000000001</v>
      </c>
      <c r="E6035">
        <v>92.192670000000007</v>
      </c>
      <c r="F6035">
        <v>-0.1</v>
      </c>
      <c r="G6035">
        <v>2.9</v>
      </c>
      <c r="H6035">
        <v>-0.6</v>
      </c>
      <c r="I6035">
        <v>-0.6</v>
      </c>
    </row>
    <row r="6036" spans="1:9" x14ac:dyDescent="0.25">
      <c r="A6036" s="1">
        <v>43800</v>
      </c>
      <c r="B6036" t="s">
        <v>34</v>
      </c>
      <c r="C6036" t="s">
        <v>19</v>
      </c>
      <c r="D6036">
        <v>99.905100000000004</v>
      </c>
      <c r="E6036">
        <v>89.690479999999994</v>
      </c>
      <c r="F6036">
        <v>-2.9</v>
      </c>
      <c r="G6036">
        <v>-4.5</v>
      </c>
      <c r="H6036">
        <v>0.5</v>
      </c>
      <c r="I6036">
        <v>0.5</v>
      </c>
    </row>
    <row r="6037" spans="1:9" x14ac:dyDescent="0.25">
      <c r="A6037" s="1">
        <v>43800</v>
      </c>
      <c r="B6037" t="s">
        <v>34</v>
      </c>
      <c r="C6037" t="s">
        <v>20</v>
      </c>
      <c r="D6037">
        <v>86.433769999999996</v>
      </c>
      <c r="E6037">
        <v>79.290620000000004</v>
      </c>
      <c r="F6037">
        <v>-6.4</v>
      </c>
      <c r="G6037">
        <v>-7.2</v>
      </c>
      <c r="H6037">
        <v>-5.5</v>
      </c>
      <c r="I6037">
        <v>-5.5</v>
      </c>
    </row>
    <row r="6038" spans="1:9" x14ac:dyDescent="0.25">
      <c r="A6038" s="1">
        <v>43800</v>
      </c>
      <c r="B6038" t="s">
        <v>34</v>
      </c>
      <c r="C6038" t="s">
        <v>21</v>
      </c>
      <c r="D6038">
        <v>105.13637</v>
      </c>
      <c r="E6038">
        <v>98.537040000000005</v>
      </c>
      <c r="F6038">
        <v>-2.2000000000000002</v>
      </c>
      <c r="G6038">
        <v>0</v>
      </c>
      <c r="H6038">
        <v>1.7</v>
      </c>
      <c r="I6038">
        <v>1.7</v>
      </c>
    </row>
    <row r="6039" spans="1:9" x14ac:dyDescent="0.25">
      <c r="A6039" s="1">
        <v>43800</v>
      </c>
      <c r="B6039" t="s">
        <v>34</v>
      </c>
      <c r="C6039" t="s">
        <v>22</v>
      </c>
      <c r="D6039">
        <v>102.78601</v>
      </c>
      <c r="E6039">
        <v>94.582840000000004</v>
      </c>
      <c r="F6039">
        <v>-4.3</v>
      </c>
      <c r="G6039">
        <v>-4.5</v>
      </c>
      <c r="H6039">
        <v>-2.2000000000000002</v>
      </c>
      <c r="I6039">
        <v>-2.2000000000000002</v>
      </c>
    </row>
    <row r="6040" spans="1:9" x14ac:dyDescent="0.25">
      <c r="A6040" s="1">
        <v>43800</v>
      </c>
      <c r="B6040" t="s">
        <v>34</v>
      </c>
      <c r="C6040" t="s">
        <v>23</v>
      </c>
      <c r="D6040">
        <v>87.547470000000004</v>
      </c>
      <c r="E6040">
        <v>81.945959999999999</v>
      </c>
      <c r="F6040">
        <v>-3.3</v>
      </c>
      <c r="G6040">
        <v>-1.9</v>
      </c>
      <c r="H6040">
        <v>0.2</v>
      </c>
      <c r="I6040">
        <v>0.2</v>
      </c>
    </row>
    <row r="6041" spans="1:9" x14ac:dyDescent="0.25">
      <c r="A6041" s="1">
        <v>43800</v>
      </c>
      <c r="B6041" t="s">
        <v>34</v>
      </c>
      <c r="C6041" t="s">
        <v>24</v>
      </c>
      <c r="D6041">
        <v>96.744249999999994</v>
      </c>
      <c r="E6041">
        <v>87.286969999999997</v>
      </c>
      <c r="F6041">
        <v>-3</v>
      </c>
      <c r="G6041">
        <v>0.8</v>
      </c>
      <c r="H6041">
        <v>1</v>
      </c>
      <c r="I6041">
        <v>1</v>
      </c>
    </row>
    <row r="6042" spans="1:9" x14ac:dyDescent="0.25">
      <c r="A6042" s="1">
        <v>43800</v>
      </c>
      <c r="B6042" t="s">
        <v>34</v>
      </c>
      <c r="C6042" t="s">
        <v>25</v>
      </c>
      <c r="D6042">
        <v>110.38782</v>
      </c>
      <c r="E6042">
        <v>99.793970000000002</v>
      </c>
      <c r="F6042">
        <v>0.1</v>
      </c>
      <c r="G6042">
        <v>6.2</v>
      </c>
      <c r="H6042">
        <v>-0.6</v>
      </c>
      <c r="I6042">
        <v>-0.6</v>
      </c>
    </row>
    <row r="6043" spans="1:9" x14ac:dyDescent="0.25">
      <c r="A6043" s="1">
        <v>43800</v>
      </c>
      <c r="B6043" t="s">
        <v>34</v>
      </c>
      <c r="C6043" t="s">
        <v>26</v>
      </c>
      <c r="D6043">
        <v>99.721400000000003</v>
      </c>
      <c r="E6043">
        <v>89.505769999999998</v>
      </c>
      <c r="F6043">
        <v>0.5</v>
      </c>
      <c r="G6043">
        <v>3.6</v>
      </c>
      <c r="H6043">
        <v>3.2</v>
      </c>
      <c r="I6043">
        <v>3.2</v>
      </c>
    </row>
    <row r="6044" spans="1:9" x14ac:dyDescent="0.25">
      <c r="A6044" s="1">
        <v>43800</v>
      </c>
      <c r="B6044" t="s">
        <v>34</v>
      </c>
      <c r="C6044" t="s">
        <v>27</v>
      </c>
      <c r="D6044">
        <v>100.37286</v>
      </c>
      <c r="E6044">
        <v>97.205449999999999</v>
      </c>
      <c r="F6044">
        <v>-0.8</v>
      </c>
      <c r="G6044">
        <v>-3.5</v>
      </c>
      <c r="H6044">
        <v>-2.2999999999999998</v>
      </c>
      <c r="I6044">
        <v>-2.2999999999999998</v>
      </c>
    </row>
    <row r="6045" spans="1:9" x14ac:dyDescent="0.25">
      <c r="A6045" s="1">
        <v>43800</v>
      </c>
      <c r="B6045" t="s">
        <v>34</v>
      </c>
      <c r="C6045" t="s">
        <v>28</v>
      </c>
      <c r="D6045">
        <v>91.419960000000003</v>
      </c>
      <c r="E6045">
        <v>84.123090000000005</v>
      </c>
      <c r="F6045">
        <v>-0.5</v>
      </c>
      <c r="G6045">
        <v>-0.5</v>
      </c>
      <c r="H6045">
        <v>1.2</v>
      </c>
      <c r="I6045">
        <v>1.2</v>
      </c>
    </row>
    <row r="6046" spans="1:9" x14ac:dyDescent="0.25">
      <c r="A6046" s="1">
        <v>43800</v>
      </c>
      <c r="B6046" t="s">
        <v>34</v>
      </c>
      <c r="C6046" t="s">
        <v>29</v>
      </c>
      <c r="D6046">
        <v>96.622320000000002</v>
      </c>
      <c r="E6046">
        <v>91.471310000000003</v>
      </c>
      <c r="F6046">
        <v>-0.5</v>
      </c>
      <c r="G6046">
        <v>-1</v>
      </c>
      <c r="H6046">
        <v>-1.8</v>
      </c>
      <c r="I6046">
        <v>-1.8</v>
      </c>
    </row>
    <row r="6047" spans="1:9" x14ac:dyDescent="0.25">
      <c r="A6047" s="1">
        <v>43800</v>
      </c>
      <c r="B6047" t="s">
        <v>34</v>
      </c>
      <c r="C6047" t="s">
        <v>30</v>
      </c>
      <c r="D6047">
        <v>86.519030000000001</v>
      </c>
      <c r="E6047">
        <v>87.142390000000006</v>
      </c>
      <c r="F6047">
        <v>-4.4000000000000004</v>
      </c>
      <c r="G6047">
        <v>0.4</v>
      </c>
      <c r="H6047">
        <v>3.2</v>
      </c>
      <c r="I6047">
        <v>3.2</v>
      </c>
    </row>
    <row r="6048" spans="1:9" x14ac:dyDescent="0.25">
      <c r="A6048" s="1">
        <v>43800</v>
      </c>
      <c r="B6048" t="s">
        <v>34</v>
      </c>
      <c r="C6048" t="s">
        <v>31</v>
      </c>
      <c r="D6048">
        <v>64.457930000000005</v>
      </c>
      <c r="E6048">
        <v>75.163420000000002</v>
      </c>
      <c r="F6048">
        <v>-10.7</v>
      </c>
      <c r="G6048">
        <v>-18.7</v>
      </c>
      <c r="H6048">
        <v>-7.4</v>
      </c>
      <c r="I6048">
        <v>-7.4</v>
      </c>
    </row>
    <row r="6049" spans="1:9" x14ac:dyDescent="0.25">
      <c r="A6049" s="1">
        <v>43800</v>
      </c>
      <c r="B6049" t="s">
        <v>34</v>
      </c>
      <c r="C6049" t="s">
        <v>32</v>
      </c>
      <c r="D6049">
        <v>90.216620000000006</v>
      </c>
      <c r="E6049">
        <v>86.780159999999995</v>
      </c>
      <c r="F6049">
        <v>-2.5</v>
      </c>
      <c r="G6049">
        <v>-3.9</v>
      </c>
      <c r="H6049">
        <v>-2.4</v>
      </c>
      <c r="I6049">
        <v>-2.4</v>
      </c>
    </row>
    <row r="6050" spans="1:9" x14ac:dyDescent="0.25">
      <c r="A6050" s="1">
        <v>43800</v>
      </c>
      <c r="B6050" t="s">
        <v>34</v>
      </c>
      <c r="C6050" t="s">
        <v>33</v>
      </c>
      <c r="D6050">
        <v>119.74850000000001</v>
      </c>
      <c r="E6050">
        <v>101.56901000000001</v>
      </c>
      <c r="F6050">
        <v>-7.3</v>
      </c>
      <c r="G6050">
        <v>-6</v>
      </c>
      <c r="H6050">
        <v>-1.9</v>
      </c>
      <c r="I6050">
        <v>-1.9</v>
      </c>
    </row>
    <row r="6051" spans="1:9" x14ac:dyDescent="0.25">
      <c r="A6051" s="1">
        <v>43831</v>
      </c>
      <c r="B6051" t="s">
        <v>5</v>
      </c>
      <c r="C6051" t="s">
        <v>6</v>
      </c>
      <c r="D6051">
        <v>81.253119999999996</v>
      </c>
      <c r="E6051">
        <v>83.488889999999998</v>
      </c>
      <c r="F6051">
        <v>1.2</v>
      </c>
      <c r="G6051">
        <v>4.0999999999999996</v>
      </c>
      <c r="H6051">
        <v>4.0999999999999996</v>
      </c>
      <c r="I6051">
        <v>4.3</v>
      </c>
    </row>
    <row r="6052" spans="1:9" x14ac:dyDescent="0.25">
      <c r="A6052" s="1">
        <v>43831</v>
      </c>
      <c r="B6052" t="s">
        <v>5</v>
      </c>
      <c r="C6052" t="s">
        <v>7</v>
      </c>
      <c r="D6052">
        <v>83.994699999999995</v>
      </c>
      <c r="E6052">
        <v>89.617909999999995</v>
      </c>
      <c r="F6052">
        <v>1.9</v>
      </c>
      <c r="G6052">
        <v>-1</v>
      </c>
      <c r="H6052">
        <v>-1</v>
      </c>
      <c r="I6052">
        <v>-2.5</v>
      </c>
    </row>
    <row r="6053" spans="1:9" x14ac:dyDescent="0.25">
      <c r="A6053" s="1">
        <v>43831</v>
      </c>
      <c r="B6053" t="s">
        <v>5</v>
      </c>
      <c r="C6053" t="s">
        <v>8</v>
      </c>
      <c r="D6053">
        <v>70.874369999999999</v>
      </c>
      <c r="E6053">
        <v>80.429929999999999</v>
      </c>
      <c r="F6053">
        <v>0.3</v>
      </c>
      <c r="G6053">
        <v>2.2000000000000002</v>
      </c>
      <c r="H6053">
        <v>2.2000000000000002</v>
      </c>
      <c r="I6053">
        <v>-1.7</v>
      </c>
    </row>
    <row r="6054" spans="1:9" x14ac:dyDescent="0.25">
      <c r="A6054" s="1">
        <v>43831</v>
      </c>
      <c r="B6054" t="s">
        <v>5</v>
      </c>
      <c r="C6054" t="s">
        <v>9</v>
      </c>
      <c r="D6054">
        <v>75.554389999999998</v>
      </c>
      <c r="E6054">
        <v>79.611630000000005</v>
      </c>
      <c r="F6054">
        <v>0.3</v>
      </c>
      <c r="G6054">
        <v>16.399999999999999</v>
      </c>
      <c r="H6054">
        <v>16.399999999999999</v>
      </c>
      <c r="I6054">
        <v>10.1</v>
      </c>
    </row>
    <row r="6055" spans="1:9" x14ac:dyDescent="0.25">
      <c r="A6055" s="1">
        <v>43831</v>
      </c>
      <c r="B6055" t="s">
        <v>5</v>
      </c>
      <c r="C6055" t="s">
        <v>10</v>
      </c>
      <c r="D6055">
        <v>63.258809999999997</v>
      </c>
      <c r="E6055">
        <v>69.374849999999995</v>
      </c>
      <c r="F6055">
        <v>-5.7</v>
      </c>
      <c r="G6055">
        <v>-4.4000000000000004</v>
      </c>
      <c r="H6055">
        <v>-4.4000000000000004</v>
      </c>
      <c r="I6055">
        <v>4.4000000000000004</v>
      </c>
    </row>
    <row r="6056" spans="1:9" x14ac:dyDescent="0.25">
      <c r="A6056" s="1">
        <v>43831</v>
      </c>
      <c r="B6056" t="s">
        <v>5</v>
      </c>
      <c r="C6056" t="s">
        <v>11</v>
      </c>
      <c r="D6056">
        <v>78.468890000000002</v>
      </c>
      <c r="E6056">
        <v>82.913300000000007</v>
      </c>
      <c r="F6056">
        <v>3.5</v>
      </c>
      <c r="G6056">
        <v>4.8</v>
      </c>
      <c r="H6056">
        <v>4.8</v>
      </c>
      <c r="I6056">
        <v>3.4</v>
      </c>
    </row>
    <row r="6057" spans="1:9" x14ac:dyDescent="0.25">
      <c r="A6057" s="1">
        <v>43831</v>
      </c>
      <c r="B6057" t="s">
        <v>5</v>
      </c>
      <c r="C6057" t="s">
        <v>12</v>
      </c>
      <c r="D6057">
        <v>75.117490000000004</v>
      </c>
      <c r="E6057">
        <v>75.368629999999996</v>
      </c>
      <c r="F6057">
        <v>-0.1</v>
      </c>
      <c r="G6057">
        <v>1.2</v>
      </c>
      <c r="H6057">
        <v>1.2</v>
      </c>
      <c r="I6057">
        <v>0.6</v>
      </c>
    </row>
    <row r="6058" spans="1:9" x14ac:dyDescent="0.25">
      <c r="A6058" s="1">
        <v>43831</v>
      </c>
      <c r="B6058" t="s">
        <v>5</v>
      </c>
      <c r="C6058" t="s">
        <v>13</v>
      </c>
      <c r="D6058">
        <v>60.117469999999997</v>
      </c>
      <c r="E6058">
        <v>78.642430000000004</v>
      </c>
      <c r="F6058">
        <v>13.8</v>
      </c>
      <c r="G6058">
        <v>12.1</v>
      </c>
      <c r="H6058">
        <v>12.1</v>
      </c>
      <c r="I6058">
        <v>8.8000000000000007</v>
      </c>
    </row>
    <row r="6059" spans="1:9" x14ac:dyDescent="0.25">
      <c r="A6059" s="1">
        <v>43831</v>
      </c>
      <c r="B6059" t="s">
        <v>5</v>
      </c>
      <c r="C6059" t="s">
        <v>14</v>
      </c>
      <c r="D6059">
        <v>75.522689999999997</v>
      </c>
      <c r="E6059">
        <v>79.564530000000005</v>
      </c>
      <c r="F6059">
        <v>3.4</v>
      </c>
      <c r="G6059">
        <v>1.5</v>
      </c>
      <c r="H6059">
        <v>1.5</v>
      </c>
      <c r="I6059">
        <v>5.5</v>
      </c>
    </row>
    <row r="6060" spans="1:9" x14ac:dyDescent="0.25">
      <c r="A6060" s="1">
        <v>43831</v>
      </c>
      <c r="B6060" t="s">
        <v>5</v>
      </c>
      <c r="C6060" t="s">
        <v>15</v>
      </c>
      <c r="D6060">
        <v>88.114670000000004</v>
      </c>
      <c r="E6060">
        <v>90.27252</v>
      </c>
      <c r="F6060">
        <v>-2.2999999999999998</v>
      </c>
      <c r="G6060">
        <v>-1.2</v>
      </c>
      <c r="H6060">
        <v>-1.2</v>
      </c>
      <c r="I6060">
        <v>-4.5</v>
      </c>
    </row>
    <row r="6061" spans="1:9" x14ac:dyDescent="0.25">
      <c r="A6061" s="1">
        <v>43831</v>
      </c>
      <c r="B6061" t="s">
        <v>5</v>
      </c>
      <c r="C6061" t="s">
        <v>16</v>
      </c>
      <c r="D6061">
        <v>83.592070000000007</v>
      </c>
      <c r="E6061">
        <v>83.081530000000001</v>
      </c>
      <c r="F6061">
        <v>2.1</v>
      </c>
      <c r="G6061">
        <v>4.3</v>
      </c>
      <c r="H6061">
        <v>4.3</v>
      </c>
      <c r="I6061">
        <v>3.5</v>
      </c>
    </row>
    <row r="6062" spans="1:9" x14ac:dyDescent="0.25">
      <c r="A6062" s="1">
        <v>43831</v>
      </c>
      <c r="B6062" t="s">
        <v>5</v>
      </c>
      <c r="C6062" t="s">
        <v>17</v>
      </c>
      <c r="D6062">
        <v>98.473870000000005</v>
      </c>
      <c r="E6062">
        <v>90.797740000000005</v>
      </c>
      <c r="F6062">
        <v>-0.4</v>
      </c>
      <c r="G6062">
        <v>2.8</v>
      </c>
      <c r="H6062">
        <v>2.8</v>
      </c>
      <c r="I6062">
        <v>2.4</v>
      </c>
    </row>
    <row r="6063" spans="1:9" x14ac:dyDescent="0.25">
      <c r="A6063" s="1">
        <v>43831</v>
      </c>
      <c r="B6063" t="s">
        <v>5</v>
      </c>
      <c r="C6063" t="s">
        <v>18</v>
      </c>
      <c r="D6063">
        <v>86.090890000000002</v>
      </c>
      <c r="E6063">
        <v>82.376300000000001</v>
      </c>
      <c r="F6063">
        <v>1.9</v>
      </c>
      <c r="G6063">
        <v>5.9</v>
      </c>
      <c r="H6063">
        <v>5.9</v>
      </c>
      <c r="I6063">
        <v>2.2999999999999998</v>
      </c>
    </row>
    <row r="6064" spans="1:9" x14ac:dyDescent="0.25">
      <c r="A6064" s="1">
        <v>43831</v>
      </c>
      <c r="B6064" t="s">
        <v>5</v>
      </c>
      <c r="C6064" t="s">
        <v>19</v>
      </c>
      <c r="D6064">
        <v>84.473950000000002</v>
      </c>
      <c r="E6064">
        <v>83.905010000000004</v>
      </c>
      <c r="F6064">
        <v>7.9</v>
      </c>
      <c r="G6064">
        <v>5.5</v>
      </c>
      <c r="H6064">
        <v>5.5</v>
      </c>
      <c r="I6064">
        <v>2.9</v>
      </c>
    </row>
    <row r="6065" spans="1:9" x14ac:dyDescent="0.25">
      <c r="A6065" s="1">
        <v>43831</v>
      </c>
      <c r="B6065" t="s">
        <v>5</v>
      </c>
      <c r="C6065" t="s">
        <v>20</v>
      </c>
      <c r="D6065">
        <v>90.092240000000004</v>
      </c>
      <c r="E6065">
        <v>74.98039</v>
      </c>
      <c r="F6065">
        <v>4.2</v>
      </c>
      <c r="G6065">
        <v>-3</v>
      </c>
      <c r="H6065">
        <v>-3</v>
      </c>
      <c r="I6065">
        <v>-4.4000000000000004</v>
      </c>
    </row>
    <row r="6066" spans="1:9" x14ac:dyDescent="0.25">
      <c r="A6066" s="1">
        <v>43831</v>
      </c>
      <c r="B6066" t="s">
        <v>5</v>
      </c>
      <c r="C6066" t="s">
        <v>21</v>
      </c>
      <c r="D6066">
        <v>89.421270000000007</v>
      </c>
      <c r="E6066">
        <v>86.370710000000003</v>
      </c>
      <c r="F6066">
        <v>0.3</v>
      </c>
      <c r="G6066">
        <v>-0.3</v>
      </c>
      <c r="H6066">
        <v>-0.3</v>
      </c>
      <c r="I6066">
        <v>3.3</v>
      </c>
    </row>
    <row r="6067" spans="1:9" x14ac:dyDescent="0.25">
      <c r="A6067" s="1">
        <v>43831</v>
      </c>
      <c r="B6067" t="s">
        <v>5</v>
      </c>
      <c r="C6067" t="s">
        <v>22</v>
      </c>
      <c r="D6067">
        <v>91.524510000000006</v>
      </c>
      <c r="E6067">
        <v>85.735560000000007</v>
      </c>
      <c r="F6067">
        <v>1.2</v>
      </c>
      <c r="G6067">
        <v>-0.4</v>
      </c>
      <c r="H6067">
        <v>-0.4</v>
      </c>
      <c r="I6067">
        <v>1.4</v>
      </c>
    </row>
    <row r="6068" spans="1:9" x14ac:dyDescent="0.25">
      <c r="A6068" s="1">
        <v>43831</v>
      </c>
      <c r="B6068" t="s">
        <v>5</v>
      </c>
      <c r="C6068" t="s">
        <v>23</v>
      </c>
      <c r="D6068">
        <v>74.814019999999999</v>
      </c>
      <c r="E6068">
        <v>77.091189999999997</v>
      </c>
      <c r="F6068">
        <v>1.5</v>
      </c>
      <c r="G6068">
        <v>2.1</v>
      </c>
      <c r="H6068">
        <v>2.1</v>
      </c>
      <c r="I6068">
        <v>4.0999999999999996</v>
      </c>
    </row>
    <row r="6069" spans="1:9" x14ac:dyDescent="0.25">
      <c r="A6069" s="1">
        <v>43831</v>
      </c>
      <c r="B6069" t="s">
        <v>5</v>
      </c>
      <c r="C6069" t="s">
        <v>24</v>
      </c>
      <c r="D6069">
        <v>79.649780000000007</v>
      </c>
      <c r="E6069">
        <v>78.263670000000005</v>
      </c>
      <c r="F6069">
        <v>-0.1</v>
      </c>
      <c r="G6069">
        <v>-2.5</v>
      </c>
      <c r="H6069">
        <v>-2.5</v>
      </c>
      <c r="I6069">
        <v>4</v>
      </c>
    </row>
    <row r="6070" spans="1:9" x14ac:dyDescent="0.25">
      <c r="A6070" s="1">
        <v>43831</v>
      </c>
      <c r="B6070" t="s">
        <v>5</v>
      </c>
      <c r="C6070" t="s">
        <v>25</v>
      </c>
      <c r="D6070">
        <v>86.168959999999998</v>
      </c>
      <c r="E6070">
        <v>88.039410000000004</v>
      </c>
      <c r="F6070">
        <v>-1.8</v>
      </c>
      <c r="G6070">
        <v>3</v>
      </c>
      <c r="H6070">
        <v>3</v>
      </c>
      <c r="I6070">
        <v>2.9</v>
      </c>
    </row>
    <row r="6071" spans="1:9" x14ac:dyDescent="0.25">
      <c r="A6071" s="1">
        <v>43831</v>
      </c>
      <c r="B6071" t="s">
        <v>5</v>
      </c>
      <c r="C6071" t="s">
        <v>26</v>
      </c>
      <c r="D6071">
        <v>80.562380000000005</v>
      </c>
      <c r="E6071">
        <v>83.012529999999998</v>
      </c>
      <c r="F6071">
        <v>0.7</v>
      </c>
      <c r="G6071">
        <v>6.1</v>
      </c>
      <c r="H6071">
        <v>6.1</v>
      </c>
      <c r="I6071">
        <v>6.4</v>
      </c>
    </row>
    <row r="6072" spans="1:9" x14ac:dyDescent="0.25">
      <c r="A6072" s="1">
        <v>43831</v>
      </c>
      <c r="B6072" t="s">
        <v>5</v>
      </c>
      <c r="C6072" t="s">
        <v>27</v>
      </c>
      <c r="D6072">
        <v>81.931560000000005</v>
      </c>
      <c r="E6072">
        <v>86.498549999999994</v>
      </c>
      <c r="F6072">
        <v>2.8</v>
      </c>
      <c r="G6072">
        <v>1.9</v>
      </c>
      <c r="H6072">
        <v>1.9</v>
      </c>
      <c r="I6072">
        <v>1.3</v>
      </c>
    </row>
    <row r="6073" spans="1:9" x14ac:dyDescent="0.25">
      <c r="A6073" s="1">
        <v>43831</v>
      </c>
      <c r="B6073" t="s">
        <v>5</v>
      </c>
      <c r="C6073" t="s">
        <v>28</v>
      </c>
      <c r="D6073">
        <v>77.846119999999999</v>
      </c>
      <c r="E6073">
        <v>76.869690000000006</v>
      </c>
      <c r="F6073">
        <v>0.9</v>
      </c>
      <c r="G6073">
        <v>4</v>
      </c>
      <c r="H6073">
        <v>4</v>
      </c>
      <c r="I6073">
        <v>4.0999999999999996</v>
      </c>
    </row>
    <row r="6074" spans="1:9" x14ac:dyDescent="0.25">
      <c r="A6074" s="1">
        <v>43831</v>
      </c>
      <c r="B6074" t="s">
        <v>5</v>
      </c>
      <c r="C6074" t="s">
        <v>29</v>
      </c>
      <c r="D6074">
        <v>82.104129999999998</v>
      </c>
      <c r="E6074">
        <v>84.557450000000003</v>
      </c>
      <c r="F6074">
        <v>0.2</v>
      </c>
      <c r="G6074">
        <v>-0.4</v>
      </c>
      <c r="H6074">
        <v>-0.4</v>
      </c>
      <c r="I6074">
        <v>1.9</v>
      </c>
    </row>
    <row r="6075" spans="1:9" x14ac:dyDescent="0.25">
      <c r="A6075" s="1">
        <v>43831</v>
      </c>
      <c r="B6075" t="s">
        <v>5</v>
      </c>
      <c r="C6075" t="s">
        <v>30</v>
      </c>
      <c r="D6075">
        <v>73.239639999999994</v>
      </c>
      <c r="E6075">
        <v>77.467470000000006</v>
      </c>
      <c r="F6075">
        <v>1.9</v>
      </c>
      <c r="G6075">
        <v>4.5</v>
      </c>
      <c r="H6075">
        <v>4.5</v>
      </c>
      <c r="I6075">
        <v>6.5</v>
      </c>
    </row>
    <row r="6076" spans="1:9" x14ac:dyDescent="0.25">
      <c r="A6076" s="1">
        <v>43831</v>
      </c>
      <c r="B6076" t="s">
        <v>5</v>
      </c>
      <c r="C6076" t="s">
        <v>31</v>
      </c>
      <c r="D6076">
        <v>67.110650000000007</v>
      </c>
      <c r="E6076">
        <v>77.174800000000005</v>
      </c>
      <c r="F6076">
        <v>14.5</v>
      </c>
      <c r="G6076">
        <v>-3.2</v>
      </c>
      <c r="H6076">
        <v>-3.2</v>
      </c>
      <c r="I6076">
        <v>-3.7</v>
      </c>
    </row>
    <row r="6077" spans="1:9" x14ac:dyDescent="0.25">
      <c r="A6077" s="1">
        <v>43831</v>
      </c>
      <c r="B6077" t="s">
        <v>5</v>
      </c>
      <c r="C6077" t="s">
        <v>32</v>
      </c>
      <c r="D6077">
        <v>77.269450000000006</v>
      </c>
      <c r="E6077">
        <v>80.550939999999997</v>
      </c>
      <c r="F6077">
        <v>3.6</v>
      </c>
      <c r="G6077">
        <v>0.6</v>
      </c>
      <c r="H6077">
        <v>0.6</v>
      </c>
      <c r="I6077">
        <v>0.6</v>
      </c>
    </row>
    <row r="6078" spans="1:9" x14ac:dyDescent="0.25">
      <c r="A6078" s="1">
        <v>43831</v>
      </c>
      <c r="B6078" t="s">
        <v>5</v>
      </c>
      <c r="C6078" t="s">
        <v>33</v>
      </c>
      <c r="D6078">
        <v>93.260159999999999</v>
      </c>
      <c r="E6078">
        <v>99.572999999999993</v>
      </c>
      <c r="F6078">
        <v>7.9</v>
      </c>
      <c r="G6078">
        <v>8</v>
      </c>
      <c r="H6078">
        <v>8</v>
      </c>
      <c r="I6078">
        <v>3.1</v>
      </c>
    </row>
    <row r="6079" spans="1:9" x14ac:dyDescent="0.25">
      <c r="A6079" s="1">
        <v>43831</v>
      </c>
      <c r="B6079" t="s">
        <v>34</v>
      </c>
      <c r="C6079" t="s">
        <v>6</v>
      </c>
      <c r="D6079">
        <v>88.520160000000004</v>
      </c>
      <c r="E6079">
        <v>91.879220000000004</v>
      </c>
      <c r="F6079">
        <v>0.4</v>
      </c>
      <c r="G6079">
        <v>1.6</v>
      </c>
      <c r="H6079">
        <v>1.6</v>
      </c>
      <c r="I6079">
        <v>1</v>
      </c>
    </row>
    <row r="6080" spans="1:9" x14ac:dyDescent="0.25">
      <c r="A6080" s="1">
        <v>43831</v>
      </c>
      <c r="B6080" t="s">
        <v>34</v>
      </c>
      <c r="C6080" t="s">
        <v>7</v>
      </c>
      <c r="D6080">
        <v>87.982590000000002</v>
      </c>
      <c r="E6080">
        <v>97.399720000000002</v>
      </c>
      <c r="F6080">
        <v>3.5</v>
      </c>
      <c r="G6080">
        <v>-5.2</v>
      </c>
      <c r="H6080">
        <v>-5.2</v>
      </c>
      <c r="I6080">
        <v>-6.3</v>
      </c>
    </row>
    <row r="6081" spans="1:9" x14ac:dyDescent="0.25">
      <c r="A6081" s="1">
        <v>43831</v>
      </c>
      <c r="B6081" t="s">
        <v>34</v>
      </c>
      <c r="C6081" t="s">
        <v>8</v>
      </c>
      <c r="D6081">
        <v>77.230130000000003</v>
      </c>
      <c r="E6081">
        <v>88.096459999999993</v>
      </c>
      <c r="F6081">
        <v>0.1</v>
      </c>
      <c r="G6081">
        <v>-1.7</v>
      </c>
      <c r="H6081">
        <v>-1.7</v>
      </c>
      <c r="I6081">
        <v>-6.3</v>
      </c>
    </row>
    <row r="6082" spans="1:9" x14ac:dyDescent="0.25">
      <c r="A6082" s="1">
        <v>43831</v>
      </c>
      <c r="B6082" t="s">
        <v>34</v>
      </c>
      <c r="C6082" t="s">
        <v>9</v>
      </c>
      <c r="D6082">
        <v>81.097290000000001</v>
      </c>
      <c r="E6082">
        <v>85.725750000000005</v>
      </c>
      <c r="F6082">
        <v>-0.3</v>
      </c>
      <c r="G6082">
        <v>11.1</v>
      </c>
      <c r="H6082">
        <v>11.1</v>
      </c>
      <c r="I6082">
        <v>4.7</v>
      </c>
    </row>
    <row r="6083" spans="1:9" x14ac:dyDescent="0.25">
      <c r="A6083" s="1">
        <v>43831</v>
      </c>
      <c r="B6083" t="s">
        <v>34</v>
      </c>
      <c r="C6083" t="s">
        <v>10</v>
      </c>
      <c r="D6083">
        <v>69.471249999999998</v>
      </c>
      <c r="E6083">
        <v>75.735690000000005</v>
      </c>
      <c r="F6083">
        <v>-7</v>
      </c>
      <c r="G6083">
        <v>-7.6</v>
      </c>
      <c r="H6083">
        <v>-7.6</v>
      </c>
      <c r="I6083">
        <v>-0.3</v>
      </c>
    </row>
    <row r="6084" spans="1:9" x14ac:dyDescent="0.25">
      <c r="A6084" s="1">
        <v>43831</v>
      </c>
      <c r="B6084" t="s">
        <v>34</v>
      </c>
      <c r="C6084" t="s">
        <v>11</v>
      </c>
      <c r="D6084">
        <v>83.122550000000004</v>
      </c>
      <c r="E6084">
        <v>87.600470000000001</v>
      </c>
      <c r="F6084">
        <v>1.5</v>
      </c>
      <c r="G6084">
        <v>1.6</v>
      </c>
      <c r="H6084">
        <v>1.6</v>
      </c>
      <c r="I6084">
        <v>-1</v>
      </c>
    </row>
    <row r="6085" spans="1:9" x14ac:dyDescent="0.25">
      <c r="A6085" s="1">
        <v>43831</v>
      </c>
      <c r="B6085" t="s">
        <v>34</v>
      </c>
      <c r="C6085" t="s">
        <v>12</v>
      </c>
      <c r="D6085">
        <v>79.833389999999994</v>
      </c>
      <c r="E6085">
        <v>81.155519999999996</v>
      </c>
      <c r="F6085">
        <v>0.7</v>
      </c>
      <c r="G6085">
        <v>-0.7</v>
      </c>
      <c r="H6085">
        <v>-0.7</v>
      </c>
      <c r="I6085">
        <v>-3.2</v>
      </c>
    </row>
    <row r="6086" spans="1:9" x14ac:dyDescent="0.25">
      <c r="A6086" s="1">
        <v>43831</v>
      </c>
      <c r="B6086" t="s">
        <v>34</v>
      </c>
      <c r="C6086" t="s">
        <v>13</v>
      </c>
      <c r="D6086">
        <v>67.283010000000004</v>
      </c>
      <c r="E6086">
        <v>86.863079999999997</v>
      </c>
      <c r="F6086">
        <v>12.4</v>
      </c>
      <c r="G6086">
        <v>10.4</v>
      </c>
      <c r="H6086">
        <v>10.4</v>
      </c>
      <c r="I6086">
        <v>4.0999999999999996</v>
      </c>
    </row>
    <row r="6087" spans="1:9" x14ac:dyDescent="0.25">
      <c r="A6087" s="1">
        <v>43831</v>
      </c>
      <c r="B6087" t="s">
        <v>34</v>
      </c>
      <c r="C6087" t="s">
        <v>14</v>
      </c>
      <c r="D6087">
        <v>84.214759999999998</v>
      </c>
      <c r="E6087">
        <v>89.478430000000003</v>
      </c>
      <c r="F6087">
        <v>2.5</v>
      </c>
      <c r="G6087">
        <v>-1.7</v>
      </c>
      <c r="H6087">
        <v>-1.7</v>
      </c>
      <c r="I6087">
        <v>2.4</v>
      </c>
    </row>
    <row r="6088" spans="1:9" x14ac:dyDescent="0.25">
      <c r="A6088" s="1">
        <v>43831</v>
      </c>
      <c r="B6088" t="s">
        <v>34</v>
      </c>
      <c r="C6088" t="s">
        <v>15</v>
      </c>
      <c r="D6088">
        <v>97.746269999999996</v>
      </c>
      <c r="E6088">
        <v>101.33047999999999</v>
      </c>
      <c r="F6088">
        <v>-2.1</v>
      </c>
      <c r="G6088">
        <v>-4</v>
      </c>
      <c r="H6088">
        <v>-4</v>
      </c>
      <c r="I6088">
        <v>-5.4</v>
      </c>
    </row>
    <row r="6089" spans="1:9" x14ac:dyDescent="0.25">
      <c r="A6089" s="1">
        <v>43831</v>
      </c>
      <c r="B6089" t="s">
        <v>34</v>
      </c>
      <c r="C6089" t="s">
        <v>16</v>
      </c>
      <c r="D6089">
        <v>92.445830000000001</v>
      </c>
      <c r="E6089">
        <v>93.314949999999996</v>
      </c>
      <c r="F6089">
        <v>2.2000000000000002</v>
      </c>
      <c r="G6089">
        <v>1.6</v>
      </c>
      <c r="H6089">
        <v>1.6</v>
      </c>
      <c r="I6089">
        <v>1</v>
      </c>
    </row>
    <row r="6090" spans="1:9" x14ac:dyDescent="0.25">
      <c r="A6090" s="1">
        <v>43831</v>
      </c>
      <c r="B6090" t="s">
        <v>34</v>
      </c>
      <c r="C6090" t="s">
        <v>17</v>
      </c>
      <c r="D6090">
        <v>112.79181</v>
      </c>
      <c r="E6090">
        <v>103.26196</v>
      </c>
      <c r="F6090">
        <v>0</v>
      </c>
      <c r="G6090">
        <v>1.2</v>
      </c>
      <c r="H6090">
        <v>1.2</v>
      </c>
      <c r="I6090">
        <v>0.7</v>
      </c>
    </row>
    <row r="6091" spans="1:9" x14ac:dyDescent="0.25">
      <c r="A6091" s="1">
        <v>43831</v>
      </c>
      <c r="B6091" t="s">
        <v>34</v>
      </c>
      <c r="C6091" t="s">
        <v>18</v>
      </c>
      <c r="D6091">
        <v>97.468130000000002</v>
      </c>
      <c r="E6091">
        <v>92.981070000000003</v>
      </c>
      <c r="F6091">
        <v>0.9</v>
      </c>
      <c r="G6091">
        <v>4.8</v>
      </c>
      <c r="H6091">
        <v>4.8</v>
      </c>
      <c r="I6091">
        <v>0.1</v>
      </c>
    </row>
    <row r="6092" spans="1:9" x14ac:dyDescent="0.25">
      <c r="A6092" s="1">
        <v>43831</v>
      </c>
      <c r="B6092" t="s">
        <v>34</v>
      </c>
      <c r="C6092" t="s">
        <v>19</v>
      </c>
      <c r="D6092">
        <v>95.932360000000003</v>
      </c>
      <c r="E6092">
        <v>96.486869999999996</v>
      </c>
      <c r="F6092">
        <v>7.6</v>
      </c>
      <c r="G6092">
        <v>4.5</v>
      </c>
      <c r="H6092">
        <v>4.5</v>
      </c>
      <c r="I6092">
        <v>0.8</v>
      </c>
    </row>
    <row r="6093" spans="1:9" x14ac:dyDescent="0.25">
      <c r="A6093" s="1">
        <v>43831</v>
      </c>
      <c r="B6093" t="s">
        <v>34</v>
      </c>
      <c r="C6093" t="s">
        <v>20</v>
      </c>
      <c r="D6093">
        <v>101.57196</v>
      </c>
      <c r="E6093">
        <v>86.572580000000002</v>
      </c>
      <c r="F6093">
        <v>9.1999999999999993</v>
      </c>
      <c r="G6093">
        <v>-2.9</v>
      </c>
      <c r="H6093">
        <v>-2.9</v>
      </c>
      <c r="I6093">
        <v>-5.6</v>
      </c>
    </row>
    <row r="6094" spans="1:9" x14ac:dyDescent="0.25">
      <c r="A6094" s="1">
        <v>43831</v>
      </c>
      <c r="B6094" t="s">
        <v>34</v>
      </c>
      <c r="C6094" t="s">
        <v>21</v>
      </c>
      <c r="D6094">
        <v>102.33320999999999</v>
      </c>
      <c r="E6094">
        <v>98.678219999999996</v>
      </c>
      <c r="F6094">
        <v>0.1</v>
      </c>
      <c r="G6094">
        <v>-2.1</v>
      </c>
      <c r="H6094">
        <v>-2.1</v>
      </c>
      <c r="I6094">
        <v>1.4</v>
      </c>
    </row>
    <row r="6095" spans="1:9" x14ac:dyDescent="0.25">
      <c r="A6095" s="1">
        <v>43831</v>
      </c>
      <c r="B6095" t="s">
        <v>34</v>
      </c>
      <c r="C6095" t="s">
        <v>22</v>
      </c>
      <c r="D6095">
        <v>100.72835000000001</v>
      </c>
      <c r="E6095">
        <v>97.553600000000003</v>
      </c>
      <c r="F6095">
        <v>3.1</v>
      </c>
      <c r="G6095">
        <v>-4</v>
      </c>
      <c r="H6095">
        <v>-4</v>
      </c>
      <c r="I6095">
        <v>-2.2000000000000002</v>
      </c>
    </row>
    <row r="6096" spans="1:9" x14ac:dyDescent="0.25">
      <c r="A6096" s="1">
        <v>43831</v>
      </c>
      <c r="B6096" t="s">
        <v>34</v>
      </c>
      <c r="C6096" t="s">
        <v>23</v>
      </c>
      <c r="D6096">
        <v>81.498040000000003</v>
      </c>
      <c r="E6096">
        <v>84.788250000000005</v>
      </c>
      <c r="F6096">
        <v>3.5</v>
      </c>
      <c r="G6096">
        <v>-0.4</v>
      </c>
      <c r="H6096">
        <v>-0.4</v>
      </c>
      <c r="I6096">
        <v>0</v>
      </c>
    </row>
    <row r="6097" spans="1:9" x14ac:dyDescent="0.25">
      <c r="A6097" s="1">
        <v>43831</v>
      </c>
      <c r="B6097" t="s">
        <v>34</v>
      </c>
      <c r="C6097" t="s">
        <v>24</v>
      </c>
      <c r="D6097">
        <v>88.109690000000001</v>
      </c>
      <c r="E6097">
        <v>86.929760000000002</v>
      </c>
      <c r="F6097">
        <v>-0.4</v>
      </c>
      <c r="G6097">
        <v>-3.4</v>
      </c>
      <c r="H6097">
        <v>-3.4</v>
      </c>
      <c r="I6097">
        <v>0.8</v>
      </c>
    </row>
    <row r="6098" spans="1:9" x14ac:dyDescent="0.25">
      <c r="A6098" s="1">
        <v>43831</v>
      </c>
      <c r="B6098" t="s">
        <v>34</v>
      </c>
      <c r="C6098" t="s">
        <v>25</v>
      </c>
      <c r="D6098">
        <v>95.113489999999999</v>
      </c>
      <c r="E6098">
        <v>98.318860000000001</v>
      </c>
      <c r="F6098">
        <v>-1.5</v>
      </c>
      <c r="G6098">
        <v>2.2000000000000002</v>
      </c>
      <c r="H6098">
        <v>2.2000000000000002</v>
      </c>
      <c r="I6098">
        <v>-0.2</v>
      </c>
    </row>
    <row r="6099" spans="1:9" x14ac:dyDescent="0.25">
      <c r="A6099" s="1">
        <v>43831</v>
      </c>
      <c r="B6099" t="s">
        <v>34</v>
      </c>
      <c r="C6099" t="s">
        <v>26</v>
      </c>
      <c r="D6099">
        <v>86.204530000000005</v>
      </c>
      <c r="E6099">
        <v>89.280630000000002</v>
      </c>
      <c r="F6099">
        <v>-0.3</v>
      </c>
      <c r="G6099">
        <v>3.3</v>
      </c>
      <c r="H6099">
        <v>3.3</v>
      </c>
      <c r="I6099">
        <v>3.1</v>
      </c>
    </row>
    <row r="6100" spans="1:9" x14ac:dyDescent="0.25">
      <c r="A6100" s="1">
        <v>43831</v>
      </c>
      <c r="B6100" t="s">
        <v>34</v>
      </c>
      <c r="C6100" t="s">
        <v>27</v>
      </c>
      <c r="D6100">
        <v>94.08175</v>
      </c>
      <c r="E6100">
        <v>99.216849999999994</v>
      </c>
      <c r="F6100">
        <v>2.1</v>
      </c>
      <c r="G6100">
        <v>-1</v>
      </c>
      <c r="H6100">
        <v>-1</v>
      </c>
      <c r="I6100">
        <v>-2.4</v>
      </c>
    </row>
    <row r="6101" spans="1:9" x14ac:dyDescent="0.25">
      <c r="A6101" s="1">
        <v>43831</v>
      </c>
      <c r="B6101" t="s">
        <v>34</v>
      </c>
      <c r="C6101" t="s">
        <v>28</v>
      </c>
      <c r="D6101">
        <v>87.577780000000004</v>
      </c>
      <c r="E6101">
        <v>85.394069999999999</v>
      </c>
      <c r="F6101">
        <v>1.5</v>
      </c>
      <c r="G6101">
        <v>1.5</v>
      </c>
      <c r="H6101">
        <v>1.5</v>
      </c>
      <c r="I6101">
        <v>1.1000000000000001</v>
      </c>
    </row>
    <row r="6102" spans="1:9" x14ac:dyDescent="0.25">
      <c r="A6102" s="1">
        <v>43831</v>
      </c>
      <c r="B6102" t="s">
        <v>34</v>
      </c>
      <c r="C6102" t="s">
        <v>29</v>
      </c>
      <c r="D6102">
        <v>88.240359999999995</v>
      </c>
      <c r="E6102">
        <v>90.922889999999995</v>
      </c>
      <c r="F6102">
        <v>-0.6</v>
      </c>
      <c r="G6102">
        <v>-3.5</v>
      </c>
      <c r="H6102">
        <v>-3.5</v>
      </c>
      <c r="I6102">
        <v>-2.1</v>
      </c>
    </row>
    <row r="6103" spans="1:9" x14ac:dyDescent="0.25">
      <c r="A6103" s="1">
        <v>43831</v>
      </c>
      <c r="B6103" t="s">
        <v>34</v>
      </c>
      <c r="C6103" t="s">
        <v>30</v>
      </c>
      <c r="D6103">
        <v>82.454620000000006</v>
      </c>
      <c r="E6103">
        <v>87.534980000000004</v>
      </c>
      <c r="F6103">
        <v>0.5</v>
      </c>
      <c r="G6103">
        <v>1.2</v>
      </c>
      <c r="H6103">
        <v>1.2</v>
      </c>
      <c r="I6103">
        <v>3.1</v>
      </c>
    </row>
    <row r="6104" spans="1:9" x14ac:dyDescent="0.25">
      <c r="A6104" s="1">
        <v>43831</v>
      </c>
      <c r="B6104" t="s">
        <v>34</v>
      </c>
      <c r="C6104" t="s">
        <v>31</v>
      </c>
      <c r="D6104">
        <v>73.585589999999996</v>
      </c>
      <c r="E6104">
        <v>85.790220000000005</v>
      </c>
      <c r="F6104">
        <v>14.1</v>
      </c>
      <c r="G6104">
        <v>-4.7</v>
      </c>
      <c r="H6104">
        <v>-4.7</v>
      </c>
      <c r="I6104">
        <v>-8.1</v>
      </c>
    </row>
    <row r="6105" spans="1:9" x14ac:dyDescent="0.25">
      <c r="A6105" s="1">
        <v>43831</v>
      </c>
      <c r="B6105" t="s">
        <v>34</v>
      </c>
      <c r="C6105" t="s">
        <v>32</v>
      </c>
      <c r="D6105">
        <v>86.491829999999993</v>
      </c>
      <c r="E6105">
        <v>89.827979999999997</v>
      </c>
      <c r="F6105">
        <v>3.5</v>
      </c>
      <c r="G6105">
        <v>-1.9</v>
      </c>
      <c r="H6105">
        <v>-1.9</v>
      </c>
      <c r="I6105">
        <v>-2.5</v>
      </c>
    </row>
    <row r="6106" spans="1:9" x14ac:dyDescent="0.25">
      <c r="A6106" s="1">
        <v>43831</v>
      </c>
      <c r="B6106" t="s">
        <v>34</v>
      </c>
      <c r="C6106" t="s">
        <v>33</v>
      </c>
      <c r="D6106">
        <v>102.71729000000001</v>
      </c>
      <c r="E6106">
        <v>110.47031</v>
      </c>
      <c r="F6106">
        <v>8.8000000000000007</v>
      </c>
      <c r="G6106">
        <v>4.3</v>
      </c>
      <c r="H6106">
        <v>4.3</v>
      </c>
      <c r="I6106">
        <v>-2.1</v>
      </c>
    </row>
    <row r="6107" spans="1:9" x14ac:dyDescent="0.25">
      <c r="A6107" s="1">
        <v>43862</v>
      </c>
      <c r="B6107" t="s">
        <v>5</v>
      </c>
      <c r="C6107" t="s">
        <v>6</v>
      </c>
      <c r="D6107">
        <v>77.849040000000002</v>
      </c>
      <c r="E6107">
        <v>82.925299999999993</v>
      </c>
      <c r="F6107">
        <v>-0.7</v>
      </c>
      <c r="G6107">
        <v>3.7</v>
      </c>
      <c r="H6107">
        <v>3.9</v>
      </c>
      <c r="I6107">
        <v>4.0999999999999996</v>
      </c>
    </row>
    <row r="6108" spans="1:9" x14ac:dyDescent="0.25">
      <c r="A6108" s="1">
        <v>43862</v>
      </c>
      <c r="B6108" t="s">
        <v>5</v>
      </c>
      <c r="C6108" t="s">
        <v>7</v>
      </c>
      <c r="D6108">
        <v>96.787790000000001</v>
      </c>
      <c r="E6108">
        <v>93.881320000000002</v>
      </c>
      <c r="F6108">
        <v>4.8</v>
      </c>
      <c r="G6108">
        <v>8.1999999999999993</v>
      </c>
      <c r="H6108">
        <v>3.7</v>
      </c>
      <c r="I6108">
        <v>-1.6</v>
      </c>
    </row>
    <row r="6109" spans="1:9" x14ac:dyDescent="0.25">
      <c r="A6109" s="1">
        <v>43862</v>
      </c>
      <c r="B6109" t="s">
        <v>5</v>
      </c>
      <c r="C6109" t="s">
        <v>8</v>
      </c>
      <c r="D6109">
        <v>90.295659999999998</v>
      </c>
      <c r="E6109">
        <v>93.256460000000004</v>
      </c>
      <c r="F6109">
        <v>15.9</v>
      </c>
      <c r="G6109">
        <v>19.600000000000001</v>
      </c>
      <c r="H6109">
        <v>11.3</v>
      </c>
      <c r="I6109">
        <v>0.9</v>
      </c>
    </row>
    <row r="6110" spans="1:9" x14ac:dyDescent="0.25">
      <c r="A6110" s="1">
        <v>43862</v>
      </c>
      <c r="B6110" t="s">
        <v>5</v>
      </c>
      <c r="C6110" t="s">
        <v>9</v>
      </c>
      <c r="D6110">
        <v>68.386020000000002</v>
      </c>
      <c r="E6110">
        <v>72.247969999999995</v>
      </c>
      <c r="F6110">
        <v>-9.1999999999999993</v>
      </c>
      <c r="G6110">
        <v>6.7</v>
      </c>
      <c r="H6110">
        <v>11.6</v>
      </c>
      <c r="I6110">
        <v>10.1</v>
      </c>
    </row>
    <row r="6111" spans="1:9" x14ac:dyDescent="0.25">
      <c r="A6111" s="1">
        <v>43862</v>
      </c>
      <c r="B6111" t="s">
        <v>5</v>
      </c>
      <c r="C6111" t="s">
        <v>10</v>
      </c>
      <c r="D6111">
        <v>68.265519999999995</v>
      </c>
      <c r="E6111">
        <v>73.729219999999998</v>
      </c>
      <c r="F6111">
        <v>6.3</v>
      </c>
      <c r="G6111">
        <v>8.1999999999999993</v>
      </c>
      <c r="H6111">
        <v>1.8</v>
      </c>
      <c r="I6111">
        <v>5.0999999999999996</v>
      </c>
    </row>
    <row r="6112" spans="1:9" x14ac:dyDescent="0.25">
      <c r="A6112" s="1">
        <v>43862</v>
      </c>
      <c r="B6112" t="s">
        <v>5</v>
      </c>
      <c r="C6112" t="s">
        <v>11</v>
      </c>
      <c r="D6112">
        <v>77.655500000000004</v>
      </c>
      <c r="E6112">
        <v>80.800839999999994</v>
      </c>
      <c r="F6112">
        <v>-2.5</v>
      </c>
      <c r="G6112">
        <v>10</v>
      </c>
      <c r="H6112">
        <v>7.3</v>
      </c>
      <c r="I6112">
        <v>4.0999999999999996</v>
      </c>
    </row>
    <row r="6113" spans="1:9" x14ac:dyDescent="0.25">
      <c r="A6113" s="1">
        <v>43862</v>
      </c>
      <c r="B6113" t="s">
        <v>5</v>
      </c>
      <c r="C6113" t="s">
        <v>12</v>
      </c>
      <c r="D6113">
        <v>71.828199999999995</v>
      </c>
      <c r="E6113">
        <v>76.188860000000005</v>
      </c>
      <c r="F6113">
        <v>1.1000000000000001</v>
      </c>
      <c r="G6113">
        <v>2.1</v>
      </c>
      <c r="H6113">
        <v>1.6</v>
      </c>
      <c r="I6113">
        <v>1.8</v>
      </c>
    </row>
    <row r="6114" spans="1:9" x14ac:dyDescent="0.25">
      <c r="A6114" s="1">
        <v>43862</v>
      </c>
      <c r="B6114" t="s">
        <v>5</v>
      </c>
      <c r="C6114" t="s">
        <v>13</v>
      </c>
      <c r="D6114">
        <v>66.331770000000006</v>
      </c>
      <c r="E6114">
        <v>68.402379999999994</v>
      </c>
      <c r="F6114">
        <v>-13</v>
      </c>
      <c r="G6114">
        <v>0.3</v>
      </c>
      <c r="H6114">
        <v>5.6</v>
      </c>
      <c r="I6114">
        <v>7.4</v>
      </c>
    </row>
    <row r="6115" spans="1:9" x14ac:dyDescent="0.25">
      <c r="A6115" s="1">
        <v>43862</v>
      </c>
      <c r="B6115" t="s">
        <v>5</v>
      </c>
      <c r="C6115" t="s">
        <v>14</v>
      </c>
      <c r="D6115">
        <v>72.089669999999998</v>
      </c>
      <c r="E6115">
        <v>78.067520000000002</v>
      </c>
      <c r="F6115">
        <v>-1.9</v>
      </c>
      <c r="G6115">
        <v>0.7</v>
      </c>
      <c r="H6115">
        <v>1.1000000000000001</v>
      </c>
      <c r="I6115">
        <v>4.5999999999999996</v>
      </c>
    </row>
    <row r="6116" spans="1:9" x14ac:dyDescent="0.25">
      <c r="A6116" s="1">
        <v>43862</v>
      </c>
      <c r="B6116" t="s">
        <v>5</v>
      </c>
      <c r="C6116" t="s">
        <v>15</v>
      </c>
      <c r="D6116">
        <v>84.608490000000003</v>
      </c>
      <c r="E6116">
        <v>90.872330000000005</v>
      </c>
      <c r="F6116">
        <v>0.7</v>
      </c>
      <c r="G6116">
        <v>-2.6</v>
      </c>
      <c r="H6116">
        <v>-1.9</v>
      </c>
      <c r="I6116">
        <v>-4.5999999999999996</v>
      </c>
    </row>
    <row r="6117" spans="1:9" x14ac:dyDescent="0.25">
      <c r="A6117" s="1">
        <v>43862</v>
      </c>
      <c r="B6117" t="s">
        <v>5</v>
      </c>
      <c r="C6117" t="s">
        <v>16</v>
      </c>
      <c r="D6117">
        <v>76.318759999999997</v>
      </c>
      <c r="E6117">
        <v>82.343230000000005</v>
      </c>
      <c r="F6117">
        <v>-0.9</v>
      </c>
      <c r="G6117">
        <v>2.9</v>
      </c>
      <c r="H6117">
        <v>3.6</v>
      </c>
      <c r="I6117">
        <v>3.8</v>
      </c>
    </row>
    <row r="6118" spans="1:9" x14ac:dyDescent="0.25">
      <c r="A6118" s="1">
        <v>43862</v>
      </c>
      <c r="B6118" t="s">
        <v>5</v>
      </c>
      <c r="C6118" t="s">
        <v>17</v>
      </c>
      <c r="D6118">
        <v>90.978300000000004</v>
      </c>
      <c r="E6118">
        <v>93.517880000000005</v>
      </c>
      <c r="F6118">
        <v>3</v>
      </c>
      <c r="G6118">
        <v>5.7</v>
      </c>
      <c r="H6118">
        <v>4.0999999999999996</v>
      </c>
      <c r="I6118">
        <v>2.7</v>
      </c>
    </row>
    <row r="6119" spans="1:9" x14ac:dyDescent="0.25">
      <c r="A6119" s="1">
        <v>43862</v>
      </c>
      <c r="B6119" t="s">
        <v>5</v>
      </c>
      <c r="C6119" t="s">
        <v>18</v>
      </c>
      <c r="D6119">
        <v>77.944940000000003</v>
      </c>
      <c r="E6119">
        <v>78.56268</v>
      </c>
      <c r="F6119">
        <v>-4.5999999999999996</v>
      </c>
      <c r="G6119">
        <v>2.4</v>
      </c>
      <c r="H6119">
        <v>4.2</v>
      </c>
      <c r="I6119">
        <v>2.5</v>
      </c>
    </row>
    <row r="6120" spans="1:9" x14ac:dyDescent="0.25">
      <c r="A6120" s="1">
        <v>43862</v>
      </c>
      <c r="B6120" t="s">
        <v>5</v>
      </c>
      <c r="C6120" t="s">
        <v>19</v>
      </c>
      <c r="D6120">
        <v>77.843940000000003</v>
      </c>
      <c r="E6120">
        <v>82.350980000000007</v>
      </c>
      <c r="F6120">
        <v>-1.9</v>
      </c>
      <c r="G6120">
        <v>2.1</v>
      </c>
      <c r="H6120">
        <v>3.8</v>
      </c>
      <c r="I6120">
        <v>2.7</v>
      </c>
    </row>
    <row r="6121" spans="1:9" x14ac:dyDescent="0.25">
      <c r="A6121" s="1">
        <v>43862</v>
      </c>
      <c r="B6121" t="s">
        <v>5</v>
      </c>
      <c r="C6121" t="s">
        <v>20</v>
      </c>
      <c r="D6121">
        <v>74.334509999999995</v>
      </c>
      <c r="E6121">
        <v>74.708740000000006</v>
      </c>
      <c r="F6121">
        <v>-0.4</v>
      </c>
      <c r="G6121">
        <v>-1.2</v>
      </c>
      <c r="H6121">
        <v>-2.2000000000000002</v>
      </c>
      <c r="I6121">
        <v>-4.5</v>
      </c>
    </row>
    <row r="6122" spans="1:9" x14ac:dyDescent="0.25">
      <c r="A6122" s="1">
        <v>43862</v>
      </c>
      <c r="B6122" t="s">
        <v>5</v>
      </c>
      <c r="C6122" t="s">
        <v>21</v>
      </c>
      <c r="D6122">
        <v>80.933800000000005</v>
      </c>
      <c r="E6122">
        <v>86.621690000000001</v>
      </c>
      <c r="F6122">
        <v>0.3</v>
      </c>
      <c r="G6122">
        <v>-3.4</v>
      </c>
      <c r="H6122">
        <v>-1.8</v>
      </c>
      <c r="I6122">
        <v>2.7</v>
      </c>
    </row>
    <row r="6123" spans="1:9" x14ac:dyDescent="0.25">
      <c r="A6123" s="1">
        <v>43862</v>
      </c>
      <c r="B6123" t="s">
        <v>5</v>
      </c>
      <c r="C6123" t="s">
        <v>22</v>
      </c>
      <c r="D6123">
        <v>83.724410000000006</v>
      </c>
      <c r="E6123">
        <v>88.586960000000005</v>
      </c>
      <c r="F6123">
        <v>3.3</v>
      </c>
      <c r="G6123">
        <v>-0.7</v>
      </c>
      <c r="H6123">
        <v>-0.5</v>
      </c>
      <c r="I6123">
        <v>0.9</v>
      </c>
    </row>
    <row r="6124" spans="1:9" x14ac:dyDescent="0.25">
      <c r="A6124" s="1">
        <v>43862</v>
      </c>
      <c r="B6124" t="s">
        <v>5</v>
      </c>
      <c r="C6124" t="s">
        <v>23</v>
      </c>
      <c r="D6124">
        <v>71.357309999999998</v>
      </c>
      <c r="E6124">
        <v>75.209400000000002</v>
      </c>
      <c r="F6124">
        <v>-2.4</v>
      </c>
      <c r="G6124">
        <v>0.2</v>
      </c>
      <c r="H6124">
        <v>1.2</v>
      </c>
      <c r="I6124">
        <v>3.5</v>
      </c>
    </row>
    <row r="6125" spans="1:9" x14ac:dyDescent="0.25">
      <c r="A6125" s="1">
        <v>43862</v>
      </c>
      <c r="B6125" t="s">
        <v>5</v>
      </c>
      <c r="C6125" t="s">
        <v>24</v>
      </c>
      <c r="D6125">
        <v>74.445250000000001</v>
      </c>
      <c r="E6125">
        <v>77.669610000000006</v>
      </c>
      <c r="F6125">
        <v>-0.8</v>
      </c>
      <c r="G6125">
        <v>0.5</v>
      </c>
      <c r="H6125">
        <v>-1.1000000000000001</v>
      </c>
      <c r="I6125">
        <v>3.8</v>
      </c>
    </row>
    <row r="6126" spans="1:9" x14ac:dyDescent="0.25">
      <c r="A6126" s="1">
        <v>43862</v>
      </c>
      <c r="B6126" t="s">
        <v>5</v>
      </c>
      <c r="C6126" t="s">
        <v>25</v>
      </c>
      <c r="D6126">
        <v>84.214780000000005</v>
      </c>
      <c r="E6126">
        <v>87.444289999999995</v>
      </c>
      <c r="F6126">
        <v>-0.7</v>
      </c>
      <c r="G6126">
        <v>5.2</v>
      </c>
      <c r="H6126">
        <v>4</v>
      </c>
      <c r="I6126">
        <v>3.2</v>
      </c>
    </row>
    <row r="6127" spans="1:9" x14ac:dyDescent="0.25">
      <c r="A6127" s="1">
        <v>43862</v>
      </c>
      <c r="B6127" t="s">
        <v>5</v>
      </c>
      <c r="C6127" t="s">
        <v>26</v>
      </c>
      <c r="D6127">
        <v>76.684619999999995</v>
      </c>
      <c r="E6127">
        <v>82.719369999999998</v>
      </c>
      <c r="F6127">
        <v>-0.4</v>
      </c>
      <c r="G6127">
        <v>4.2</v>
      </c>
      <c r="H6127">
        <v>5.0999999999999996</v>
      </c>
      <c r="I6127">
        <v>5.9</v>
      </c>
    </row>
    <row r="6128" spans="1:9" x14ac:dyDescent="0.25">
      <c r="A6128" s="1">
        <v>43862</v>
      </c>
      <c r="B6128" t="s">
        <v>5</v>
      </c>
      <c r="C6128" t="s">
        <v>27</v>
      </c>
      <c r="D6128">
        <v>80.316410000000005</v>
      </c>
      <c r="E6128">
        <v>85.709630000000004</v>
      </c>
      <c r="F6128">
        <v>-0.9</v>
      </c>
      <c r="G6128">
        <v>3</v>
      </c>
      <c r="H6128">
        <v>2.4</v>
      </c>
      <c r="I6128">
        <v>1.4</v>
      </c>
    </row>
    <row r="6129" spans="1:9" x14ac:dyDescent="0.25">
      <c r="A6129" s="1">
        <v>43862</v>
      </c>
      <c r="B6129" t="s">
        <v>5</v>
      </c>
      <c r="C6129" t="s">
        <v>28</v>
      </c>
      <c r="D6129">
        <v>73.618200000000002</v>
      </c>
      <c r="E6129">
        <v>77.070419999999999</v>
      </c>
      <c r="F6129">
        <v>0.3</v>
      </c>
      <c r="G6129">
        <v>4.0999999999999996</v>
      </c>
      <c r="H6129">
        <v>4.0999999999999996</v>
      </c>
      <c r="I6129">
        <v>4</v>
      </c>
    </row>
    <row r="6130" spans="1:9" x14ac:dyDescent="0.25">
      <c r="A6130" s="1">
        <v>43862</v>
      </c>
      <c r="B6130" t="s">
        <v>5</v>
      </c>
      <c r="C6130" t="s">
        <v>29</v>
      </c>
      <c r="D6130">
        <v>78.362279999999998</v>
      </c>
      <c r="E6130">
        <v>83.998930000000001</v>
      </c>
      <c r="F6130">
        <v>-0.7</v>
      </c>
      <c r="G6130">
        <v>0.6</v>
      </c>
      <c r="H6130">
        <v>0.1</v>
      </c>
      <c r="I6130">
        <v>1.5</v>
      </c>
    </row>
    <row r="6131" spans="1:9" x14ac:dyDescent="0.25">
      <c r="A6131" s="1">
        <v>43862</v>
      </c>
      <c r="B6131" t="s">
        <v>5</v>
      </c>
      <c r="C6131" t="s">
        <v>30</v>
      </c>
      <c r="D6131">
        <v>75.378230000000002</v>
      </c>
      <c r="E6131">
        <v>81.255570000000006</v>
      </c>
      <c r="F6131">
        <v>4.9000000000000004</v>
      </c>
      <c r="G6131">
        <v>6.3</v>
      </c>
      <c r="H6131">
        <v>5.4</v>
      </c>
      <c r="I6131">
        <v>6.5</v>
      </c>
    </row>
    <row r="6132" spans="1:9" x14ac:dyDescent="0.25">
      <c r="A6132" s="1">
        <v>43862</v>
      </c>
      <c r="B6132" t="s">
        <v>5</v>
      </c>
      <c r="C6132" t="s">
        <v>31</v>
      </c>
      <c r="D6132">
        <v>76.341189999999997</v>
      </c>
      <c r="E6132">
        <v>75.635800000000003</v>
      </c>
      <c r="F6132">
        <v>-2</v>
      </c>
      <c r="G6132">
        <v>6.6</v>
      </c>
      <c r="H6132">
        <v>1.8</v>
      </c>
      <c r="I6132">
        <v>-3.1</v>
      </c>
    </row>
    <row r="6133" spans="1:9" x14ac:dyDescent="0.25">
      <c r="A6133" s="1">
        <v>43862</v>
      </c>
      <c r="B6133" t="s">
        <v>5</v>
      </c>
      <c r="C6133" t="s">
        <v>32</v>
      </c>
      <c r="D6133">
        <v>74.813029999999998</v>
      </c>
      <c r="E6133">
        <v>80.123940000000005</v>
      </c>
      <c r="F6133">
        <v>-0.5</v>
      </c>
      <c r="G6133">
        <v>1.8</v>
      </c>
      <c r="H6133">
        <v>1.2</v>
      </c>
      <c r="I6133">
        <v>0.7</v>
      </c>
    </row>
    <row r="6134" spans="1:9" x14ac:dyDescent="0.25">
      <c r="A6134" s="1">
        <v>43862</v>
      </c>
      <c r="B6134" t="s">
        <v>5</v>
      </c>
      <c r="C6134" t="s">
        <v>33</v>
      </c>
      <c r="D6134">
        <v>90.801479999999998</v>
      </c>
      <c r="E6134">
        <v>99.421379999999999</v>
      </c>
      <c r="F6134">
        <v>-0.2</v>
      </c>
      <c r="G6134">
        <v>10.199999999999999</v>
      </c>
      <c r="H6134">
        <v>9.1</v>
      </c>
      <c r="I6134">
        <v>3.4</v>
      </c>
    </row>
    <row r="6135" spans="1:9" x14ac:dyDescent="0.25">
      <c r="A6135" s="1">
        <v>43862</v>
      </c>
      <c r="B6135" t="s">
        <v>34</v>
      </c>
      <c r="C6135" t="s">
        <v>6</v>
      </c>
      <c r="D6135">
        <v>84.613489999999999</v>
      </c>
      <c r="E6135">
        <v>92.189629999999994</v>
      </c>
      <c r="F6135">
        <v>0.3</v>
      </c>
      <c r="G6135">
        <v>0.6</v>
      </c>
      <c r="H6135">
        <v>1.1000000000000001</v>
      </c>
      <c r="I6135">
        <v>0.7</v>
      </c>
    </row>
    <row r="6136" spans="1:9" x14ac:dyDescent="0.25">
      <c r="A6136" s="1">
        <v>43862</v>
      </c>
      <c r="B6136" t="s">
        <v>34</v>
      </c>
      <c r="C6136" t="s">
        <v>7</v>
      </c>
      <c r="D6136">
        <v>102.95085</v>
      </c>
      <c r="E6136">
        <v>100.58544999999999</v>
      </c>
      <c r="F6136">
        <v>3.3</v>
      </c>
      <c r="G6136">
        <v>4.0999999999999996</v>
      </c>
      <c r="H6136">
        <v>-0.4</v>
      </c>
      <c r="I6136">
        <v>-5.5</v>
      </c>
    </row>
    <row r="6137" spans="1:9" x14ac:dyDescent="0.25">
      <c r="A6137" s="1">
        <v>43862</v>
      </c>
      <c r="B6137" t="s">
        <v>34</v>
      </c>
      <c r="C6137" t="s">
        <v>8</v>
      </c>
      <c r="D6137">
        <v>95.383709999999994</v>
      </c>
      <c r="E6137">
        <v>100.25753</v>
      </c>
      <c r="F6137">
        <v>13.8</v>
      </c>
      <c r="G6137">
        <v>12.5</v>
      </c>
      <c r="H6137">
        <v>5.7</v>
      </c>
      <c r="I6137">
        <v>-4.2</v>
      </c>
    </row>
    <row r="6138" spans="1:9" x14ac:dyDescent="0.25">
      <c r="A6138" s="1">
        <v>43862</v>
      </c>
      <c r="B6138" t="s">
        <v>34</v>
      </c>
      <c r="C6138" t="s">
        <v>9</v>
      </c>
      <c r="D6138">
        <v>73.643649999999994</v>
      </c>
      <c r="E6138">
        <v>82.494039999999998</v>
      </c>
      <c r="F6138">
        <v>-3.8</v>
      </c>
      <c r="G6138">
        <v>1.8</v>
      </c>
      <c r="H6138">
        <v>6.5</v>
      </c>
      <c r="I6138">
        <v>4.5999999999999996</v>
      </c>
    </row>
    <row r="6139" spans="1:9" x14ac:dyDescent="0.25">
      <c r="A6139" s="1">
        <v>43862</v>
      </c>
      <c r="B6139" t="s">
        <v>34</v>
      </c>
      <c r="C6139" t="s">
        <v>10</v>
      </c>
      <c r="D6139">
        <v>73.593699999999998</v>
      </c>
      <c r="E6139">
        <v>79.277299999999997</v>
      </c>
      <c r="F6139">
        <v>4.7</v>
      </c>
      <c r="G6139">
        <v>2.4</v>
      </c>
      <c r="H6139">
        <v>-2.7</v>
      </c>
      <c r="I6139">
        <v>0.2</v>
      </c>
    </row>
    <row r="6140" spans="1:9" x14ac:dyDescent="0.25">
      <c r="A6140" s="1">
        <v>43862</v>
      </c>
      <c r="B6140" t="s">
        <v>34</v>
      </c>
      <c r="C6140" t="s">
        <v>11</v>
      </c>
      <c r="D6140">
        <v>82.1571</v>
      </c>
      <c r="E6140">
        <v>87.003550000000004</v>
      </c>
      <c r="F6140">
        <v>-0.7</v>
      </c>
      <c r="G6140">
        <v>5.4</v>
      </c>
      <c r="H6140">
        <v>3.4</v>
      </c>
      <c r="I6140">
        <v>-0.4</v>
      </c>
    </row>
    <row r="6141" spans="1:9" x14ac:dyDescent="0.25">
      <c r="A6141" s="1">
        <v>43862</v>
      </c>
      <c r="B6141" t="s">
        <v>34</v>
      </c>
      <c r="C6141" t="s">
        <v>12</v>
      </c>
      <c r="D6141">
        <v>75.57159</v>
      </c>
      <c r="E6141">
        <v>80.589240000000004</v>
      </c>
      <c r="F6141">
        <v>-0.7</v>
      </c>
      <c r="G6141">
        <v>-1.5</v>
      </c>
      <c r="H6141">
        <v>-1.1000000000000001</v>
      </c>
      <c r="I6141">
        <v>-2.2000000000000002</v>
      </c>
    </row>
    <row r="6142" spans="1:9" x14ac:dyDescent="0.25">
      <c r="A6142" s="1">
        <v>43862</v>
      </c>
      <c r="B6142" t="s">
        <v>34</v>
      </c>
      <c r="C6142" t="s">
        <v>13</v>
      </c>
      <c r="D6142">
        <v>71.692800000000005</v>
      </c>
      <c r="E6142">
        <v>75.689030000000002</v>
      </c>
      <c r="F6142">
        <v>-12.9</v>
      </c>
      <c r="G6142">
        <v>-1</v>
      </c>
      <c r="H6142">
        <v>4.2</v>
      </c>
      <c r="I6142">
        <v>3.1</v>
      </c>
    </row>
    <row r="6143" spans="1:9" x14ac:dyDescent="0.25">
      <c r="A6143" s="1">
        <v>43862</v>
      </c>
      <c r="B6143" t="s">
        <v>34</v>
      </c>
      <c r="C6143" t="s">
        <v>14</v>
      </c>
      <c r="D6143">
        <v>80.548379999999995</v>
      </c>
      <c r="E6143">
        <v>87.341639999999998</v>
      </c>
      <c r="F6143">
        <v>-2.4</v>
      </c>
      <c r="G6143">
        <v>-2.4</v>
      </c>
      <c r="H6143">
        <v>-2.1</v>
      </c>
      <c r="I6143">
        <v>1.5</v>
      </c>
    </row>
    <row r="6144" spans="1:9" x14ac:dyDescent="0.25">
      <c r="A6144" s="1">
        <v>43862</v>
      </c>
      <c r="B6144" t="s">
        <v>34</v>
      </c>
      <c r="C6144" t="s">
        <v>15</v>
      </c>
      <c r="D6144">
        <v>93.824809999999999</v>
      </c>
      <c r="E6144">
        <v>102.23445</v>
      </c>
      <c r="F6144">
        <v>0.9</v>
      </c>
      <c r="G6144">
        <v>-6.4</v>
      </c>
      <c r="H6144">
        <v>-5.2</v>
      </c>
      <c r="I6144">
        <v>-5.7</v>
      </c>
    </row>
    <row r="6145" spans="1:9" x14ac:dyDescent="0.25">
      <c r="A6145" s="1">
        <v>43862</v>
      </c>
      <c r="B6145" t="s">
        <v>34</v>
      </c>
      <c r="C6145" t="s">
        <v>16</v>
      </c>
      <c r="D6145">
        <v>84.370230000000006</v>
      </c>
      <c r="E6145">
        <v>92.219539999999995</v>
      </c>
      <c r="F6145">
        <v>-1.2</v>
      </c>
      <c r="G6145">
        <v>-0.7</v>
      </c>
      <c r="H6145">
        <v>0.5</v>
      </c>
      <c r="I6145">
        <v>1.2</v>
      </c>
    </row>
    <row r="6146" spans="1:9" x14ac:dyDescent="0.25">
      <c r="A6146" s="1">
        <v>43862</v>
      </c>
      <c r="B6146" t="s">
        <v>34</v>
      </c>
      <c r="C6146" t="s">
        <v>17</v>
      </c>
      <c r="D6146">
        <v>103.29342</v>
      </c>
      <c r="E6146">
        <v>106.13039999999999</v>
      </c>
      <c r="F6146">
        <v>2.8</v>
      </c>
      <c r="G6146">
        <v>3.6</v>
      </c>
      <c r="H6146">
        <v>2.2999999999999998</v>
      </c>
      <c r="I6146">
        <v>1</v>
      </c>
    </row>
    <row r="6147" spans="1:9" x14ac:dyDescent="0.25">
      <c r="A6147" s="1">
        <v>43862</v>
      </c>
      <c r="B6147" t="s">
        <v>34</v>
      </c>
      <c r="C6147" t="s">
        <v>18</v>
      </c>
      <c r="D6147">
        <v>88.693969999999993</v>
      </c>
      <c r="E6147">
        <v>91.552620000000005</v>
      </c>
      <c r="F6147">
        <v>-1.5</v>
      </c>
      <c r="G6147">
        <v>0.8</v>
      </c>
      <c r="H6147">
        <v>2.9</v>
      </c>
      <c r="I6147">
        <v>0.2</v>
      </c>
    </row>
    <row r="6148" spans="1:9" x14ac:dyDescent="0.25">
      <c r="A6148" s="1">
        <v>43862</v>
      </c>
      <c r="B6148" t="s">
        <v>34</v>
      </c>
      <c r="C6148" t="s">
        <v>19</v>
      </c>
      <c r="D6148">
        <v>88.320849999999993</v>
      </c>
      <c r="E6148">
        <v>94.733590000000007</v>
      </c>
      <c r="F6148">
        <v>-1.8</v>
      </c>
      <c r="G6148">
        <v>0.8</v>
      </c>
      <c r="H6148">
        <v>2.7</v>
      </c>
      <c r="I6148">
        <v>0.6</v>
      </c>
    </row>
    <row r="6149" spans="1:9" x14ac:dyDescent="0.25">
      <c r="A6149" s="1">
        <v>43862</v>
      </c>
      <c r="B6149" t="s">
        <v>34</v>
      </c>
      <c r="C6149" t="s">
        <v>20</v>
      </c>
      <c r="D6149">
        <v>83.818799999999996</v>
      </c>
      <c r="E6149">
        <v>85.891840000000002</v>
      </c>
      <c r="F6149">
        <v>-0.8</v>
      </c>
      <c r="G6149">
        <v>-1.5</v>
      </c>
      <c r="H6149">
        <v>-2.2999999999999998</v>
      </c>
      <c r="I6149">
        <v>-5.7</v>
      </c>
    </row>
    <row r="6150" spans="1:9" x14ac:dyDescent="0.25">
      <c r="A6150" s="1">
        <v>43862</v>
      </c>
      <c r="B6150" t="s">
        <v>34</v>
      </c>
      <c r="C6150" t="s">
        <v>21</v>
      </c>
      <c r="D6150">
        <v>92.840860000000006</v>
      </c>
      <c r="E6150">
        <v>98.250410000000002</v>
      </c>
      <c r="F6150">
        <v>-0.4</v>
      </c>
      <c r="G6150">
        <v>-5</v>
      </c>
      <c r="H6150">
        <v>-3.5</v>
      </c>
      <c r="I6150">
        <v>0.7</v>
      </c>
    </row>
    <row r="6151" spans="1:9" x14ac:dyDescent="0.25">
      <c r="A6151" s="1">
        <v>43862</v>
      </c>
      <c r="B6151" t="s">
        <v>34</v>
      </c>
      <c r="C6151" t="s">
        <v>22</v>
      </c>
      <c r="D6151">
        <v>92.840299999999999</v>
      </c>
      <c r="E6151">
        <v>98.775570000000002</v>
      </c>
      <c r="F6151">
        <v>1.3</v>
      </c>
      <c r="G6151">
        <v>-4.4000000000000004</v>
      </c>
      <c r="H6151">
        <v>-4.2</v>
      </c>
      <c r="I6151">
        <v>-2.8</v>
      </c>
    </row>
    <row r="6152" spans="1:9" x14ac:dyDescent="0.25">
      <c r="A6152" s="1">
        <v>43862</v>
      </c>
      <c r="B6152" t="s">
        <v>34</v>
      </c>
      <c r="C6152" t="s">
        <v>23</v>
      </c>
      <c r="D6152">
        <v>77.157449999999997</v>
      </c>
      <c r="E6152">
        <v>84.982159999999993</v>
      </c>
      <c r="F6152">
        <v>0.2</v>
      </c>
      <c r="G6152">
        <v>-2.7</v>
      </c>
      <c r="H6152">
        <v>-1.6</v>
      </c>
      <c r="I6152">
        <v>-0.6</v>
      </c>
    </row>
    <row r="6153" spans="1:9" x14ac:dyDescent="0.25">
      <c r="A6153" s="1">
        <v>43862</v>
      </c>
      <c r="B6153" t="s">
        <v>34</v>
      </c>
      <c r="C6153" t="s">
        <v>24</v>
      </c>
      <c r="D6153">
        <v>82.610669999999999</v>
      </c>
      <c r="E6153">
        <v>86.580280000000002</v>
      </c>
      <c r="F6153">
        <v>-0.4</v>
      </c>
      <c r="G6153">
        <v>-0.6</v>
      </c>
      <c r="H6153">
        <v>-2.1</v>
      </c>
      <c r="I6153">
        <v>0.8</v>
      </c>
    </row>
    <row r="6154" spans="1:9" x14ac:dyDescent="0.25">
      <c r="A6154" s="1">
        <v>43862</v>
      </c>
      <c r="B6154" t="s">
        <v>34</v>
      </c>
      <c r="C6154" t="s">
        <v>25</v>
      </c>
      <c r="D6154">
        <v>92.731489999999994</v>
      </c>
      <c r="E6154">
        <v>97.882140000000007</v>
      </c>
      <c r="F6154">
        <v>-0.4</v>
      </c>
      <c r="G6154">
        <v>3.4</v>
      </c>
      <c r="H6154">
        <v>2.8</v>
      </c>
      <c r="I6154">
        <v>0.3</v>
      </c>
    </row>
    <row r="6155" spans="1:9" x14ac:dyDescent="0.25">
      <c r="A6155" s="1">
        <v>43862</v>
      </c>
      <c r="B6155" t="s">
        <v>34</v>
      </c>
      <c r="C6155" t="s">
        <v>26</v>
      </c>
      <c r="D6155">
        <v>82.024029999999996</v>
      </c>
      <c r="E6155">
        <v>90.361530000000002</v>
      </c>
      <c r="F6155">
        <v>1.2</v>
      </c>
      <c r="G6155">
        <v>0.8</v>
      </c>
      <c r="H6155">
        <v>2.1</v>
      </c>
      <c r="I6155">
        <v>2.6</v>
      </c>
    </row>
    <row r="6156" spans="1:9" x14ac:dyDescent="0.25">
      <c r="A6156" s="1">
        <v>43862</v>
      </c>
      <c r="B6156" t="s">
        <v>34</v>
      </c>
      <c r="C6156" t="s">
        <v>27</v>
      </c>
      <c r="D6156">
        <v>91.504559999999998</v>
      </c>
      <c r="E6156">
        <v>99.784869999999998</v>
      </c>
      <c r="F6156">
        <v>0.6</v>
      </c>
      <c r="G6156">
        <v>-0.7</v>
      </c>
      <c r="H6156">
        <v>-0.9</v>
      </c>
      <c r="I6156">
        <v>-2.2999999999999998</v>
      </c>
    </row>
    <row r="6157" spans="1:9" x14ac:dyDescent="0.25">
      <c r="A6157" s="1">
        <v>43862</v>
      </c>
      <c r="B6157" t="s">
        <v>34</v>
      </c>
      <c r="C6157" t="s">
        <v>28</v>
      </c>
      <c r="D6157">
        <v>82.187520000000006</v>
      </c>
      <c r="E6157">
        <v>86.40934</v>
      </c>
      <c r="F6157">
        <v>1.2</v>
      </c>
      <c r="G6157">
        <v>1.2</v>
      </c>
      <c r="H6157">
        <v>1.3</v>
      </c>
      <c r="I6157">
        <v>0.9</v>
      </c>
    </row>
    <row r="6158" spans="1:9" x14ac:dyDescent="0.25">
      <c r="A6158" s="1">
        <v>43862</v>
      </c>
      <c r="B6158" t="s">
        <v>34</v>
      </c>
      <c r="C6158" t="s">
        <v>29</v>
      </c>
      <c r="D6158">
        <v>83.827219999999997</v>
      </c>
      <c r="E6158">
        <v>92.048940000000002</v>
      </c>
      <c r="F6158">
        <v>1.2</v>
      </c>
      <c r="G6158">
        <v>-3.1</v>
      </c>
      <c r="H6158">
        <v>-3.3</v>
      </c>
      <c r="I6158">
        <v>-2.4</v>
      </c>
    </row>
    <row r="6159" spans="1:9" x14ac:dyDescent="0.25">
      <c r="A6159" s="1">
        <v>43862</v>
      </c>
      <c r="B6159" t="s">
        <v>34</v>
      </c>
      <c r="C6159" t="s">
        <v>30</v>
      </c>
      <c r="D6159">
        <v>84.426940000000002</v>
      </c>
      <c r="E6159">
        <v>87.605170000000001</v>
      </c>
      <c r="F6159">
        <v>0.1</v>
      </c>
      <c r="G6159">
        <v>2.4</v>
      </c>
      <c r="H6159">
        <v>1.8</v>
      </c>
      <c r="I6159">
        <v>3</v>
      </c>
    </row>
    <row r="6160" spans="1:9" x14ac:dyDescent="0.25">
      <c r="A6160" s="1">
        <v>43862</v>
      </c>
      <c r="B6160" t="s">
        <v>34</v>
      </c>
      <c r="C6160" t="s">
        <v>31</v>
      </c>
      <c r="D6160">
        <v>82.461539999999999</v>
      </c>
      <c r="E6160">
        <v>81.694969999999998</v>
      </c>
      <c r="F6160">
        <v>-4.8</v>
      </c>
      <c r="G6160">
        <v>3.7</v>
      </c>
      <c r="H6160">
        <v>-0.5</v>
      </c>
      <c r="I6160">
        <v>-7.4</v>
      </c>
    </row>
    <row r="6161" spans="1:9" x14ac:dyDescent="0.25">
      <c r="A6161" s="1">
        <v>43862</v>
      </c>
      <c r="B6161" t="s">
        <v>34</v>
      </c>
      <c r="C6161" t="s">
        <v>32</v>
      </c>
      <c r="D6161">
        <v>82.301379999999995</v>
      </c>
      <c r="E6161">
        <v>85.395229999999998</v>
      </c>
      <c r="F6161">
        <v>-4.9000000000000004</v>
      </c>
      <c r="G6161">
        <v>-0.8</v>
      </c>
      <c r="H6161">
        <v>-1.4</v>
      </c>
      <c r="I6161">
        <v>-2.4</v>
      </c>
    </row>
    <row r="6162" spans="1:9" x14ac:dyDescent="0.25">
      <c r="A6162" s="1">
        <v>43862</v>
      </c>
      <c r="B6162" t="s">
        <v>34</v>
      </c>
      <c r="C6162" t="s">
        <v>33</v>
      </c>
      <c r="D6162">
        <v>100.21019</v>
      </c>
      <c r="E6162">
        <v>109.2745</v>
      </c>
      <c r="F6162">
        <v>-1.1000000000000001</v>
      </c>
      <c r="G6162">
        <v>3.9</v>
      </c>
      <c r="H6162">
        <v>4.0999999999999996</v>
      </c>
      <c r="I6162">
        <v>-2.1</v>
      </c>
    </row>
    <row r="6163" spans="1:9" x14ac:dyDescent="0.25">
      <c r="A6163" s="1">
        <v>43891</v>
      </c>
      <c r="B6163" t="s">
        <v>5</v>
      </c>
      <c r="C6163" t="s">
        <v>6</v>
      </c>
      <c r="D6163">
        <v>77.153829999999999</v>
      </c>
      <c r="E6163">
        <v>76.86994</v>
      </c>
      <c r="F6163">
        <v>-7.3</v>
      </c>
      <c r="G6163">
        <v>-1.2</v>
      </c>
      <c r="H6163">
        <v>2.2000000000000002</v>
      </c>
      <c r="I6163">
        <v>3.9</v>
      </c>
    </row>
    <row r="6164" spans="1:9" x14ac:dyDescent="0.25">
      <c r="A6164" s="1">
        <v>43891</v>
      </c>
      <c r="B6164" t="s">
        <v>5</v>
      </c>
      <c r="C6164" t="s">
        <v>7</v>
      </c>
      <c r="D6164">
        <v>101.22696000000001</v>
      </c>
      <c r="E6164">
        <v>91.206810000000004</v>
      </c>
      <c r="F6164">
        <v>-2.8</v>
      </c>
      <c r="G6164">
        <v>8.9</v>
      </c>
      <c r="H6164">
        <v>5.5</v>
      </c>
      <c r="I6164">
        <v>0.3</v>
      </c>
    </row>
    <row r="6165" spans="1:9" x14ac:dyDescent="0.25">
      <c r="A6165" s="1">
        <v>43891</v>
      </c>
      <c r="B6165" t="s">
        <v>5</v>
      </c>
      <c r="C6165" t="s">
        <v>8</v>
      </c>
      <c r="D6165">
        <v>79.205389999999994</v>
      </c>
      <c r="E6165">
        <v>83.632279999999994</v>
      </c>
      <c r="F6165">
        <v>-10.3</v>
      </c>
      <c r="G6165">
        <v>2.2000000000000002</v>
      </c>
      <c r="H6165">
        <v>8.1</v>
      </c>
      <c r="I6165">
        <v>1.6</v>
      </c>
    </row>
    <row r="6166" spans="1:9" x14ac:dyDescent="0.25">
      <c r="A6166" s="1">
        <v>43891</v>
      </c>
      <c r="B6166" t="s">
        <v>5</v>
      </c>
      <c r="C6166" t="s">
        <v>9</v>
      </c>
      <c r="D6166">
        <v>76.374290000000002</v>
      </c>
      <c r="E6166">
        <v>76.651870000000002</v>
      </c>
      <c r="F6166">
        <v>6.1</v>
      </c>
      <c r="G6166">
        <v>6.3</v>
      </c>
      <c r="H6166">
        <v>9.6999999999999993</v>
      </c>
      <c r="I6166">
        <v>10.1</v>
      </c>
    </row>
    <row r="6167" spans="1:9" x14ac:dyDescent="0.25">
      <c r="A6167" s="1">
        <v>43891</v>
      </c>
      <c r="B6167" t="s">
        <v>5</v>
      </c>
      <c r="C6167" t="s">
        <v>10</v>
      </c>
      <c r="D6167">
        <v>66.244720000000001</v>
      </c>
      <c r="E6167">
        <v>69.492260000000002</v>
      </c>
      <c r="F6167">
        <v>-5.7</v>
      </c>
      <c r="G6167">
        <v>-5.7</v>
      </c>
      <c r="H6167">
        <v>-0.9</v>
      </c>
      <c r="I6167">
        <v>4.8</v>
      </c>
    </row>
    <row r="6168" spans="1:9" x14ac:dyDescent="0.25">
      <c r="A6168" s="1">
        <v>43891</v>
      </c>
      <c r="B6168" t="s">
        <v>5</v>
      </c>
      <c r="C6168" t="s">
        <v>11</v>
      </c>
      <c r="D6168">
        <v>72.521129999999999</v>
      </c>
      <c r="E6168">
        <v>75.015640000000005</v>
      </c>
      <c r="F6168">
        <v>-7.2</v>
      </c>
      <c r="G6168">
        <v>4.0999999999999996</v>
      </c>
      <c r="H6168">
        <v>6.3</v>
      </c>
      <c r="I6168">
        <v>4.7</v>
      </c>
    </row>
    <row r="6169" spans="1:9" x14ac:dyDescent="0.25">
      <c r="A6169" s="1">
        <v>43891</v>
      </c>
      <c r="B6169" t="s">
        <v>5</v>
      </c>
      <c r="C6169" t="s">
        <v>12</v>
      </c>
      <c r="D6169">
        <v>74.399860000000004</v>
      </c>
      <c r="E6169">
        <v>75.329890000000006</v>
      </c>
      <c r="F6169">
        <v>-1.1000000000000001</v>
      </c>
      <c r="G6169">
        <v>-4</v>
      </c>
      <c r="H6169">
        <v>-0.3</v>
      </c>
      <c r="I6169">
        <v>1.9</v>
      </c>
    </row>
    <row r="6170" spans="1:9" x14ac:dyDescent="0.25">
      <c r="A6170" s="1">
        <v>43891</v>
      </c>
      <c r="B6170" t="s">
        <v>5</v>
      </c>
      <c r="C6170" t="s">
        <v>13</v>
      </c>
      <c r="D6170">
        <v>78.601799999999997</v>
      </c>
      <c r="E6170">
        <v>67.567340000000002</v>
      </c>
      <c r="F6170">
        <v>-1.2</v>
      </c>
      <c r="G6170">
        <v>-4.7</v>
      </c>
      <c r="H6170">
        <v>1.4</v>
      </c>
      <c r="I6170">
        <v>6.4</v>
      </c>
    </row>
    <row r="6171" spans="1:9" x14ac:dyDescent="0.25">
      <c r="A6171" s="1">
        <v>43891</v>
      </c>
      <c r="B6171" t="s">
        <v>5</v>
      </c>
      <c r="C6171" t="s">
        <v>14</v>
      </c>
      <c r="D6171">
        <v>77.072940000000003</v>
      </c>
      <c r="E6171">
        <v>78.708629999999999</v>
      </c>
      <c r="F6171">
        <v>0.8</v>
      </c>
      <c r="G6171">
        <v>4.7</v>
      </c>
      <c r="H6171">
        <v>2.2999999999999998</v>
      </c>
      <c r="I6171">
        <v>5</v>
      </c>
    </row>
    <row r="6172" spans="1:9" x14ac:dyDescent="0.25">
      <c r="A6172" s="1">
        <v>43891</v>
      </c>
      <c r="B6172" t="s">
        <v>5</v>
      </c>
      <c r="C6172" t="s">
        <v>15</v>
      </c>
      <c r="D6172">
        <v>82.646410000000003</v>
      </c>
      <c r="E6172">
        <v>84.61009</v>
      </c>
      <c r="F6172">
        <v>-6.9</v>
      </c>
      <c r="G6172">
        <v>-10.199999999999999</v>
      </c>
      <c r="H6172">
        <v>-4.7</v>
      </c>
      <c r="I6172">
        <v>-4.9000000000000004</v>
      </c>
    </row>
    <row r="6173" spans="1:9" x14ac:dyDescent="0.25">
      <c r="A6173" s="1">
        <v>43891</v>
      </c>
      <c r="B6173" t="s">
        <v>5</v>
      </c>
      <c r="C6173" t="s">
        <v>16</v>
      </c>
      <c r="D6173">
        <v>75.824700000000007</v>
      </c>
      <c r="E6173">
        <v>79.11148</v>
      </c>
      <c r="F6173">
        <v>-3.9</v>
      </c>
      <c r="G6173">
        <v>-0.5</v>
      </c>
      <c r="H6173">
        <v>2.2000000000000002</v>
      </c>
      <c r="I6173">
        <v>4.2</v>
      </c>
    </row>
    <row r="6174" spans="1:9" x14ac:dyDescent="0.25">
      <c r="A6174" s="1">
        <v>43891</v>
      </c>
      <c r="B6174" t="s">
        <v>5</v>
      </c>
      <c r="C6174" t="s">
        <v>17</v>
      </c>
      <c r="D6174">
        <v>78.466160000000002</v>
      </c>
      <c r="E6174">
        <v>79.315920000000006</v>
      </c>
      <c r="F6174">
        <v>-15.2</v>
      </c>
      <c r="G6174">
        <v>-10.6</v>
      </c>
      <c r="H6174">
        <v>-0.6</v>
      </c>
      <c r="I6174">
        <v>2</v>
      </c>
    </row>
    <row r="6175" spans="1:9" x14ac:dyDescent="0.25">
      <c r="A6175" s="1">
        <v>43891</v>
      </c>
      <c r="B6175" t="s">
        <v>5</v>
      </c>
      <c r="C6175" t="s">
        <v>18</v>
      </c>
      <c r="D6175">
        <v>73.465059999999994</v>
      </c>
      <c r="E6175">
        <v>75.659559999999999</v>
      </c>
      <c r="F6175">
        <v>-3.7</v>
      </c>
      <c r="G6175">
        <v>-3.4</v>
      </c>
      <c r="H6175">
        <v>1.7</v>
      </c>
      <c r="I6175">
        <v>2.6</v>
      </c>
    </row>
    <row r="6176" spans="1:9" x14ac:dyDescent="0.25">
      <c r="A6176" s="1">
        <v>43891</v>
      </c>
      <c r="B6176" t="s">
        <v>5</v>
      </c>
      <c r="C6176" t="s">
        <v>19</v>
      </c>
      <c r="D6176">
        <v>73.743300000000005</v>
      </c>
      <c r="E6176">
        <v>74.47627</v>
      </c>
      <c r="F6176">
        <v>-9.6</v>
      </c>
      <c r="G6176">
        <v>-6</v>
      </c>
      <c r="H6176">
        <v>0.6</v>
      </c>
      <c r="I6176">
        <v>2.1</v>
      </c>
    </row>
    <row r="6177" spans="1:9" x14ac:dyDescent="0.25">
      <c r="A6177" s="1">
        <v>43891</v>
      </c>
      <c r="B6177" t="s">
        <v>5</v>
      </c>
      <c r="C6177" t="s">
        <v>20</v>
      </c>
      <c r="D6177">
        <v>69.924289999999999</v>
      </c>
      <c r="E6177">
        <v>69.694820000000007</v>
      </c>
      <c r="F6177">
        <v>-6.7</v>
      </c>
      <c r="G6177">
        <v>-9.1</v>
      </c>
      <c r="H6177">
        <v>-4.4000000000000004</v>
      </c>
      <c r="I6177">
        <v>-4.9000000000000004</v>
      </c>
    </row>
    <row r="6178" spans="1:9" x14ac:dyDescent="0.25">
      <c r="A6178" s="1">
        <v>43891</v>
      </c>
      <c r="B6178" t="s">
        <v>5</v>
      </c>
      <c r="C6178" t="s">
        <v>21</v>
      </c>
      <c r="D6178">
        <v>78.121489999999994</v>
      </c>
      <c r="E6178">
        <v>78.215239999999994</v>
      </c>
      <c r="F6178">
        <v>-9.6999999999999993</v>
      </c>
      <c r="G6178">
        <v>-4.7</v>
      </c>
      <c r="H6178">
        <v>-2.7</v>
      </c>
      <c r="I6178">
        <v>2.2999999999999998</v>
      </c>
    </row>
    <row r="6179" spans="1:9" x14ac:dyDescent="0.25">
      <c r="A6179" s="1">
        <v>43891</v>
      </c>
      <c r="B6179" t="s">
        <v>5</v>
      </c>
      <c r="C6179" t="s">
        <v>22</v>
      </c>
      <c r="D6179">
        <v>77.548820000000006</v>
      </c>
      <c r="E6179">
        <v>79.283580000000001</v>
      </c>
      <c r="F6179">
        <v>-10.5</v>
      </c>
      <c r="G6179">
        <v>-10.3</v>
      </c>
      <c r="H6179">
        <v>-3.7</v>
      </c>
      <c r="I6179">
        <v>-0.3</v>
      </c>
    </row>
    <row r="6180" spans="1:9" x14ac:dyDescent="0.25">
      <c r="A6180" s="1">
        <v>43891</v>
      </c>
      <c r="B6180" t="s">
        <v>5</v>
      </c>
      <c r="C6180" t="s">
        <v>23</v>
      </c>
      <c r="D6180">
        <v>72.73312</v>
      </c>
      <c r="E6180">
        <v>73.466049999999996</v>
      </c>
      <c r="F6180">
        <v>-2.2999999999999998</v>
      </c>
      <c r="G6180">
        <v>0.2</v>
      </c>
      <c r="H6180">
        <v>0.9</v>
      </c>
      <c r="I6180">
        <v>3.4</v>
      </c>
    </row>
    <row r="6181" spans="1:9" x14ac:dyDescent="0.25">
      <c r="A6181" s="1">
        <v>43891</v>
      </c>
      <c r="B6181" t="s">
        <v>5</v>
      </c>
      <c r="C6181" t="s">
        <v>24</v>
      </c>
      <c r="D6181">
        <v>74.782290000000003</v>
      </c>
      <c r="E6181">
        <v>75.203159999999997</v>
      </c>
      <c r="F6181">
        <v>-3.2</v>
      </c>
      <c r="G6181">
        <v>-3.8</v>
      </c>
      <c r="H6181">
        <v>-2</v>
      </c>
      <c r="I6181">
        <v>3.3</v>
      </c>
    </row>
    <row r="6182" spans="1:9" x14ac:dyDescent="0.25">
      <c r="A6182" s="1">
        <v>43891</v>
      </c>
      <c r="B6182" t="s">
        <v>5</v>
      </c>
      <c r="C6182" t="s">
        <v>25</v>
      </c>
      <c r="D6182">
        <v>82.579620000000006</v>
      </c>
      <c r="E6182">
        <v>82.899929999999998</v>
      </c>
      <c r="F6182">
        <v>-5.2</v>
      </c>
      <c r="G6182">
        <v>0.6</v>
      </c>
      <c r="H6182">
        <v>2.9</v>
      </c>
      <c r="I6182">
        <v>3.6</v>
      </c>
    </row>
    <row r="6183" spans="1:9" x14ac:dyDescent="0.25">
      <c r="A6183" s="1">
        <v>43891</v>
      </c>
      <c r="B6183" t="s">
        <v>5</v>
      </c>
      <c r="C6183" t="s">
        <v>26</v>
      </c>
      <c r="D6183">
        <v>77.093059999999994</v>
      </c>
      <c r="E6183">
        <v>77.245580000000004</v>
      </c>
      <c r="F6183">
        <v>-6.6</v>
      </c>
      <c r="G6183">
        <v>0.1</v>
      </c>
      <c r="H6183">
        <v>3.4</v>
      </c>
      <c r="I6183">
        <v>5.6</v>
      </c>
    </row>
    <row r="6184" spans="1:9" x14ac:dyDescent="0.25">
      <c r="A6184" s="1">
        <v>43891</v>
      </c>
      <c r="B6184" t="s">
        <v>5</v>
      </c>
      <c r="C6184" t="s">
        <v>27</v>
      </c>
      <c r="D6184">
        <v>79.631280000000004</v>
      </c>
      <c r="E6184">
        <v>79.306010000000001</v>
      </c>
      <c r="F6184">
        <v>-7.5</v>
      </c>
      <c r="G6184">
        <v>-1.1000000000000001</v>
      </c>
      <c r="H6184">
        <v>1.2</v>
      </c>
      <c r="I6184">
        <v>1.5</v>
      </c>
    </row>
    <row r="6185" spans="1:9" x14ac:dyDescent="0.25">
      <c r="A6185" s="1">
        <v>43891</v>
      </c>
      <c r="B6185" t="s">
        <v>5</v>
      </c>
      <c r="C6185" t="s">
        <v>28</v>
      </c>
      <c r="D6185">
        <v>71.598100000000002</v>
      </c>
      <c r="E6185">
        <v>70.574569999999994</v>
      </c>
      <c r="F6185">
        <v>-8.4</v>
      </c>
      <c r="G6185">
        <v>-4.3</v>
      </c>
      <c r="H6185">
        <v>1.2</v>
      </c>
      <c r="I6185">
        <v>3.3</v>
      </c>
    </row>
    <row r="6186" spans="1:9" x14ac:dyDescent="0.25">
      <c r="A6186" s="1">
        <v>43891</v>
      </c>
      <c r="B6186" t="s">
        <v>5</v>
      </c>
      <c r="C6186" t="s">
        <v>29</v>
      </c>
      <c r="D6186">
        <v>74.429100000000005</v>
      </c>
      <c r="E6186">
        <v>73.854259999999996</v>
      </c>
      <c r="F6186">
        <v>-12.1</v>
      </c>
      <c r="G6186">
        <v>-7.4</v>
      </c>
      <c r="H6186">
        <v>-2.4</v>
      </c>
      <c r="I6186">
        <v>1</v>
      </c>
    </row>
    <row r="6187" spans="1:9" x14ac:dyDescent="0.25">
      <c r="A6187" s="1">
        <v>43891</v>
      </c>
      <c r="B6187" t="s">
        <v>5</v>
      </c>
      <c r="C6187" t="s">
        <v>30</v>
      </c>
      <c r="D6187">
        <v>77.302989999999994</v>
      </c>
      <c r="E6187">
        <v>73.918270000000007</v>
      </c>
      <c r="F6187">
        <v>-9</v>
      </c>
      <c r="G6187">
        <v>3.7</v>
      </c>
      <c r="H6187">
        <v>4.8</v>
      </c>
      <c r="I6187">
        <v>6.9</v>
      </c>
    </row>
    <row r="6188" spans="1:9" x14ac:dyDescent="0.25">
      <c r="A6188" s="1">
        <v>43891</v>
      </c>
      <c r="B6188" t="s">
        <v>5</v>
      </c>
      <c r="C6188" t="s">
        <v>31</v>
      </c>
      <c r="D6188">
        <v>65.389809999999997</v>
      </c>
      <c r="E6188">
        <v>61.851260000000003</v>
      </c>
      <c r="F6188">
        <v>-18.2</v>
      </c>
      <c r="G6188">
        <v>-11.5</v>
      </c>
      <c r="H6188">
        <v>-2.8</v>
      </c>
      <c r="I6188">
        <v>-3.4</v>
      </c>
    </row>
    <row r="6189" spans="1:9" x14ac:dyDescent="0.25">
      <c r="A6189" s="1">
        <v>43891</v>
      </c>
      <c r="B6189" t="s">
        <v>5</v>
      </c>
      <c r="C6189" t="s">
        <v>32</v>
      </c>
      <c r="D6189">
        <v>73.696539999999999</v>
      </c>
      <c r="E6189">
        <v>73.169849999999997</v>
      </c>
      <c r="F6189">
        <v>-8.6999999999999993</v>
      </c>
      <c r="G6189">
        <v>-2.6</v>
      </c>
      <c r="H6189">
        <v>-0.1</v>
      </c>
      <c r="I6189">
        <v>1.1000000000000001</v>
      </c>
    </row>
    <row r="6190" spans="1:9" x14ac:dyDescent="0.25">
      <c r="A6190" s="1">
        <v>43891</v>
      </c>
      <c r="B6190" t="s">
        <v>5</v>
      </c>
      <c r="C6190" t="s">
        <v>33</v>
      </c>
      <c r="D6190">
        <v>88.915589999999995</v>
      </c>
      <c r="E6190">
        <v>87.633470000000003</v>
      </c>
      <c r="F6190">
        <v>-11.9</v>
      </c>
      <c r="G6190">
        <v>-2.8</v>
      </c>
      <c r="H6190">
        <v>4.9000000000000004</v>
      </c>
      <c r="I6190">
        <v>2.9</v>
      </c>
    </row>
    <row r="6191" spans="1:9" x14ac:dyDescent="0.25">
      <c r="A6191" s="1">
        <v>43891</v>
      </c>
      <c r="B6191" t="s">
        <v>34</v>
      </c>
      <c r="C6191" t="s">
        <v>6</v>
      </c>
      <c r="D6191">
        <v>84.583709999999996</v>
      </c>
      <c r="E6191">
        <v>84.093800000000002</v>
      </c>
      <c r="F6191">
        <v>-8.8000000000000007</v>
      </c>
      <c r="G6191">
        <v>-2.8</v>
      </c>
      <c r="H6191">
        <v>-0.2</v>
      </c>
      <c r="I6191">
        <v>0.7</v>
      </c>
    </row>
    <row r="6192" spans="1:9" x14ac:dyDescent="0.25">
      <c r="A6192" s="1">
        <v>43891</v>
      </c>
      <c r="B6192" t="s">
        <v>34</v>
      </c>
      <c r="C6192" t="s">
        <v>7</v>
      </c>
      <c r="D6192">
        <v>111.82572999999999</v>
      </c>
      <c r="E6192">
        <v>98.647829999999999</v>
      </c>
      <c r="F6192">
        <v>-1.9</v>
      </c>
      <c r="G6192">
        <v>8.3000000000000007</v>
      </c>
      <c r="H6192">
        <v>2.6</v>
      </c>
      <c r="I6192">
        <v>-3.5</v>
      </c>
    </row>
    <row r="6193" spans="1:9" x14ac:dyDescent="0.25">
      <c r="A6193" s="1">
        <v>43891</v>
      </c>
      <c r="B6193" t="s">
        <v>34</v>
      </c>
      <c r="C6193" t="s">
        <v>8</v>
      </c>
      <c r="D6193">
        <v>85.900490000000005</v>
      </c>
      <c r="E6193">
        <v>90.497879999999995</v>
      </c>
      <c r="F6193">
        <v>-9.6999999999999993</v>
      </c>
      <c r="G6193">
        <v>-0.8</v>
      </c>
      <c r="H6193">
        <v>3.4</v>
      </c>
      <c r="I6193">
        <v>-3.5</v>
      </c>
    </row>
    <row r="6194" spans="1:9" x14ac:dyDescent="0.25">
      <c r="A6194" s="1">
        <v>43891</v>
      </c>
      <c r="B6194" t="s">
        <v>34</v>
      </c>
      <c r="C6194" t="s">
        <v>9</v>
      </c>
      <c r="D6194">
        <v>83.349149999999995</v>
      </c>
      <c r="E6194">
        <v>83.652289999999994</v>
      </c>
      <c r="F6194">
        <v>1.4</v>
      </c>
      <c r="G6194">
        <v>3.9</v>
      </c>
      <c r="H6194">
        <v>5.6</v>
      </c>
      <c r="I6194">
        <v>4.7</v>
      </c>
    </row>
    <row r="6195" spans="1:9" x14ac:dyDescent="0.25">
      <c r="A6195" s="1">
        <v>43891</v>
      </c>
      <c r="B6195" t="s">
        <v>34</v>
      </c>
      <c r="C6195" t="s">
        <v>10</v>
      </c>
      <c r="D6195">
        <v>72.898709999999994</v>
      </c>
      <c r="E6195">
        <v>74.891440000000003</v>
      </c>
      <c r="F6195">
        <v>-5.5</v>
      </c>
      <c r="G6195">
        <v>-7.5</v>
      </c>
      <c r="H6195">
        <v>-4.4000000000000004</v>
      </c>
      <c r="I6195">
        <v>0.1</v>
      </c>
    </row>
    <row r="6196" spans="1:9" x14ac:dyDescent="0.25">
      <c r="A6196" s="1">
        <v>43891</v>
      </c>
      <c r="B6196" t="s">
        <v>34</v>
      </c>
      <c r="C6196" t="s">
        <v>11</v>
      </c>
      <c r="D6196">
        <v>77.564089999999993</v>
      </c>
      <c r="E6196">
        <v>80.706909999999993</v>
      </c>
      <c r="F6196">
        <v>-7.2</v>
      </c>
      <c r="G6196">
        <v>1.7</v>
      </c>
      <c r="H6196">
        <v>2.9</v>
      </c>
      <c r="I6196">
        <v>0.3</v>
      </c>
    </row>
    <row r="6197" spans="1:9" x14ac:dyDescent="0.25">
      <c r="A6197" s="1">
        <v>43891</v>
      </c>
      <c r="B6197" t="s">
        <v>34</v>
      </c>
      <c r="C6197" t="s">
        <v>12</v>
      </c>
      <c r="D6197">
        <v>79.076160000000002</v>
      </c>
      <c r="E6197">
        <v>79.6083</v>
      </c>
      <c r="F6197">
        <v>-1.2</v>
      </c>
      <c r="G6197">
        <v>-6</v>
      </c>
      <c r="H6197">
        <v>-2.8</v>
      </c>
      <c r="I6197">
        <v>-1.9</v>
      </c>
    </row>
    <row r="6198" spans="1:9" x14ac:dyDescent="0.25">
      <c r="A6198" s="1">
        <v>43891</v>
      </c>
      <c r="B6198" t="s">
        <v>34</v>
      </c>
      <c r="C6198" t="s">
        <v>13</v>
      </c>
      <c r="D6198">
        <v>83.545339999999996</v>
      </c>
      <c r="E6198">
        <v>75.092799999999997</v>
      </c>
      <c r="F6198">
        <v>-0.8</v>
      </c>
      <c r="G6198">
        <v>-5.0999999999999996</v>
      </c>
      <c r="H6198">
        <v>0.5</v>
      </c>
      <c r="I6198">
        <v>2.7</v>
      </c>
    </row>
    <row r="6199" spans="1:9" x14ac:dyDescent="0.25">
      <c r="A6199" s="1">
        <v>43891</v>
      </c>
      <c r="B6199" t="s">
        <v>34</v>
      </c>
      <c r="C6199" t="s">
        <v>14</v>
      </c>
      <c r="D6199">
        <v>88.014610000000005</v>
      </c>
      <c r="E6199">
        <v>89.086320000000001</v>
      </c>
      <c r="F6199">
        <v>2</v>
      </c>
      <c r="G6199">
        <v>3.8</v>
      </c>
      <c r="H6199">
        <v>-0.1</v>
      </c>
      <c r="I6199">
        <v>2.2000000000000002</v>
      </c>
    </row>
    <row r="6200" spans="1:9" x14ac:dyDescent="0.25">
      <c r="A6200" s="1">
        <v>43891</v>
      </c>
      <c r="B6200" t="s">
        <v>34</v>
      </c>
      <c r="C6200" t="s">
        <v>15</v>
      </c>
      <c r="D6200">
        <v>94.662509999999997</v>
      </c>
      <c r="E6200">
        <v>94.933700000000002</v>
      </c>
      <c r="F6200">
        <v>-7.1</v>
      </c>
      <c r="G6200">
        <v>-10.3</v>
      </c>
      <c r="H6200">
        <v>-6.9</v>
      </c>
      <c r="I6200">
        <v>-5.8</v>
      </c>
    </row>
    <row r="6201" spans="1:9" x14ac:dyDescent="0.25">
      <c r="A6201" s="1">
        <v>43891</v>
      </c>
      <c r="B6201" t="s">
        <v>34</v>
      </c>
      <c r="C6201" t="s">
        <v>16</v>
      </c>
      <c r="D6201">
        <v>85.025570000000002</v>
      </c>
      <c r="E6201">
        <v>88.216009999999997</v>
      </c>
      <c r="F6201">
        <v>-4.3</v>
      </c>
      <c r="G6201">
        <v>-2.9</v>
      </c>
      <c r="H6201">
        <v>-0.6</v>
      </c>
      <c r="I6201">
        <v>1.6</v>
      </c>
    </row>
    <row r="6202" spans="1:9" x14ac:dyDescent="0.25">
      <c r="A6202" s="1">
        <v>43891</v>
      </c>
      <c r="B6202" t="s">
        <v>34</v>
      </c>
      <c r="C6202" t="s">
        <v>17</v>
      </c>
      <c r="D6202">
        <v>88.227559999999997</v>
      </c>
      <c r="E6202">
        <v>87.750479999999996</v>
      </c>
      <c r="F6202">
        <v>-17.3</v>
      </c>
      <c r="G6202">
        <v>-13.2</v>
      </c>
      <c r="H6202">
        <v>-2.7</v>
      </c>
      <c r="I6202">
        <v>0.3</v>
      </c>
    </row>
    <row r="6203" spans="1:9" x14ac:dyDescent="0.25">
      <c r="A6203" s="1">
        <v>43891</v>
      </c>
      <c r="B6203" t="s">
        <v>34</v>
      </c>
      <c r="C6203" t="s">
        <v>18</v>
      </c>
      <c r="D6203">
        <v>84.067610000000002</v>
      </c>
      <c r="E6203">
        <v>87.35566</v>
      </c>
      <c r="F6203">
        <v>-4.5999999999999996</v>
      </c>
      <c r="G6203">
        <v>-3.7</v>
      </c>
      <c r="H6203">
        <v>0.7</v>
      </c>
      <c r="I6203">
        <v>0.5</v>
      </c>
    </row>
    <row r="6204" spans="1:9" x14ac:dyDescent="0.25">
      <c r="A6204" s="1">
        <v>43891</v>
      </c>
      <c r="B6204" t="s">
        <v>34</v>
      </c>
      <c r="C6204" t="s">
        <v>19</v>
      </c>
      <c r="D6204">
        <v>85.065479999999994</v>
      </c>
      <c r="E6204">
        <v>84.285120000000006</v>
      </c>
      <c r="F6204">
        <v>-11</v>
      </c>
      <c r="G6204">
        <v>-5.4</v>
      </c>
      <c r="H6204">
        <v>0</v>
      </c>
      <c r="I6204">
        <v>0.3</v>
      </c>
    </row>
    <row r="6205" spans="1:9" x14ac:dyDescent="0.25">
      <c r="A6205" s="1">
        <v>43891</v>
      </c>
      <c r="B6205" t="s">
        <v>34</v>
      </c>
      <c r="C6205" t="s">
        <v>20</v>
      </c>
      <c r="D6205">
        <v>79.95326</v>
      </c>
      <c r="E6205">
        <v>79.704660000000004</v>
      </c>
      <c r="F6205">
        <v>-7.2</v>
      </c>
      <c r="G6205">
        <v>-8.1</v>
      </c>
      <c r="H6205">
        <v>-4.0999999999999996</v>
      </c>
      <c r="I6205">
        <v>-5.9</v>
      </c>
    </row>
    <row r="6206" spans="1:9" x14ac:dyDescent="0.25">
      <c r="A6206" s="1">
        <v>43891</v>
      </c>
      <c r="B6206" t="s">
        <v>34</v>
      </c>
      <c r="C6206" t="s">
        <v>21</v>
      </c>
      <c r="D6206">
        <v>90.573070000000001</v>
      </c>
      <c r="E6206">
        <v>92.615930000000006</v>
      </c>
      <c r="F6206">
        <v>-5.7</v>
      </c>
      <c r="G6206">
        <v>-5.4</v>
      </c>
      <c r="H6206">
        <v>-4.0999999999999996</v>
      </c>
      <c r="I6206">
        <v>0.4</v>
      </c>
    </row>
    <row r="6207" spans="1:9" x14ac:dyDescent="0.25">
      <c r="A6207" s="1">
        <v>43891</v>
      </c>
      <c r="B6207" t="s">
        <v>34</v>
      </c>
      <c r="C6207" t="s">
        <v>22</v>
      </c>
      <c r="D6207">
        <v>87.969489999999993</v>
      </c>
      <c r="E6207">
        <v>88.328509999999994</v>
      </c>
      <c r="F6207">
        <v>-10.6</v>
      </c>
      <c r="G6207">
        <v>-11.6</v>
      </c>
      <c r="H6207">
        <v>-6.6</v>
      </c>
      <c r="I6207">
        <v>-3.8</v>
      </c>
    </row>
    <row r="6208" spans="1:9" x14ac:dyDescent="0.25">
      <c r="A6208" s="1">
        <v>43891</v>
      </c>
      <c r="B6208" t="s">
        <v>34</v>
      </c>
      <c r="C6208" t="s">
        <v>23</v>
      </c>
      <c r="D6208">
        <v>79.064700000000002</v>
      </c>
      <c r="E6208">
        <v>78.815969999999993</v>
      </c>
      <c r="F6208">
        <v>-7.3</v>
      </c>
      <c r="G6208">
        <v>-1.8</v>
      </c>
      <c r="H6208">
        <v>-1.6</v>
      </c>
      <c r="I6208">
        <v>-0.4</v>
      </c>
    </row>
    <row r="6209" spans="1:9" x14ac:dyDescent="0.25">
      <c r="A6209" s="1">
        <v>43891</v>
      </c>
      <c r="B6209" t="s">
        <v>34</v>
      </c>
      <c r="C6209" t="s">
        <v>24</v>
      </c>
      <c r="D6209">
        <v>84.500140000000002</v>
      </c>
      <c r="E6209">
        <v>83.772959999999998</v>
      </c>
      <c r="F6209">
        <v>-3.2</v>
      </c>
      <c r="G6209">
        <v>-2.9</v>
      </c>
      <c r="H6209">
        <v>-2.4</v>
      </c>
      <c r="I6209">
        <v>0.9</v>
      </c>
    </row>
    <row r="6210" spans="1:9" x14ac:dyDescent="0.25">
      <c r="A6210" s="1">
        <v>43891</v>
      </c>
      <c r="B6210" t="s">
        <v>34</v>
      </c>
      <c r="C6210" t="s">
        <v>25</v>
      </c>
      <c r="D6210">
        <v>92.120689999999996</v>
      </c>
      <c r="E6210">
        <v>92.40128</v>
      </c>
      <c r="F6210">
        <v>-5.6</v>
      </c>
      <c r="G6210">
        <v>0.5</v>
      </c>
      <c r="H6210">
        <v>2</v>
      </c>
      <c r="I6210">
        <v>1</v>
      </c>
    </row>
    <row r="6211" spans="1:9" x14ac:dyDescent="0.25">
      <c r="A6211" s="1">
        <v>43891</v>
      </c>
      <c r="B6211" t="s">
        <v>34</v>
      </c>
      <c r="C6211" t="s">
        <v>26</v>
      </c>
      <c r="D6211">
        <v>82.970359999999999</v>
      </c>
      <c r="E6211">
        <v>82.775099999999995</v>
      </c>
      <c r="F6211">
        <v>-8.4</v>
      </c>
      <c r="G6211">
        <v>-1.9</v>
      </c>
      <c r="H6211">
        <v>0.7</v>
      </c>
      <c r="I6211">
        <v>2.2999999999999998</v>
      </c>
    </row>
    <row r="6212" spans="1:9" x14ac:dyDescent="0.25">
      <c r="A6212" s="1">
        <v>43891</v>
      </c>
      <c r="B6212" t="s">
        <v>34</v>
      </c>
      <c r="C6212" t="s">
        <v>27</v>
      </c>
      <c r="D6212">
        <v>90.972499999999997</v>
      </c>
      <c r="E6212">
        <v>90.047120000000007</v>
      </c>
      <c r="F6212">
        <v>-9.8000000000000007</v>
      </c>
      <c r="G6212">
        <v>-3</v>
      </c>
      <c r="H6212">
        <v>-1.6</v>
      </c>
      <c r="I6212">
        <v>-2</v>
      </c>
    </row>
    <row r="6213" spans="1:9" x14ac:dyDescent="0.25">
      <c r="A6213" s="1">
        <v>43891</v>
      </c>
      <c r="B6213" t="s">
        <v>34</v>
      </c>
      <c r="C6213" t="s">
        <v>28</v>
      </c>
      <c r="D6213">
        <v>80.544079999999994</v>
      </c>
      <c r="E6213">
        <v>81.722070000000002</v>
      </c>
      <c r="F6213">
        <v>-5.4</v>
      </c>
      <c r="G6213">
        <v>-5.2</v>
      </c>
      <c r="H6213">
        <v>-0.9</v>
      </c>
      <c r="I6213">
        <v>0.4</v>
      </c>
    </row>
    <row r="6214" spans="1:9" x14ac:dyDescent="0.25">
      <c r="A6214" s="1">
        <v>43891</v>
      </c>
      <c r="B6214" t="s">
        <v>34</v>
      </c>
      <c r="C6214" t="s">
        <v>29</v>
      </c>
      <c r="D6214">
        <v>80.965710000000001</v>
      </c>
      <c r="E6214">
        <v>79.497789999999995</v>
      </c>
      <c r="F6214">
        <v>-13.6</v>
      </c>
      <c r="G6214">
        <v>-8.6</v>
      </c>
      <c r="H6214">
        <v>-5</v>
      </c>
      <c r="I6214">
        <v>-2.6</v>
      </c>
    </row>
    <row r="6215" spans="1:9" x14ac:dyDescent="0.25">
      <c r="A6215" s="1">
        <v>43891</v>
      </c>
      <c r="B6215" t="s">
        <v>34</v>
      </c>
      <c r="C6215" t="s">
        <v>30</v>
      </c>
      <c r="D6215">
        <v>86.771150000000006</v>
      </c>
      <c r="E6215">
        <v>82.537120000000002</v>
      </c>
      <c r="F6215">
        <v>-5.8</v>
      </c>
      <c r="G6215">
        <v>-0.1</v>
      </c>
      <c r="H6215">
        <v>1.2</v>
      </c>
      <c r="I6215">
        <v>3.3</v>
      </c>
    </row>
    <row r="6216" spans="1:9" x14ac:dyDescent="0.25">
      <c r="A6216" s="1">
        <v>43891</v>
      </c>
      <c r="B6216" t="s">
        <v>34</v>
      </c>
      <c r="C6216" t="s">
        <v>31</v>
      </c>
      <c r="D6216">
        <v>72.413269999999997</v>
      </c>
      <c r="E6216">
        <v>67.357169999999996</v>
      </c>
      <c r="F6216">
        <v>-17.600000000000001</v>
      </c>
      <c r="G6216">
        <v>-11.3</v>
      </c>
      <c r="H6216">
        <v>-4.2</v>
      </c>
      <c r="I6216">
        <v>-7.4</v>
      </c>
    </row>
    <row r="6217" spans="1:9" x14ac:dyDescent="0.25">
      <c r="A6217" s="1">
        <v>43891</v>
      </c>
      <c r="B6217" t="s">
        <v>34</v>
      </c>
      <c r="C6217" t="s">
        <v>32</v>
      </c>
      <c r="D6217">
        <v>80.731520000000003</v>
      </c>
      <c r="E6217">
        <v>81.291960000000003</v>
      </c>
      <c r="F6217">
        <v>-4.8</v>
      </c>
      <c r="G6217">
        <v>-6</v>
      </c>
      <c r="H6217">
        <v>-2.9</v>
      </c>
      <c r="I6217">
        <v>-2.2000000000000002</v>
      </c>
    </row>
    <row r="6218" spans="1:9" x14ac:dyDescent="0.25">
      <c r="A6218" s="1">
        <v>43891</v>
      </c>
      <c r="B6218" t="s">
        <v>34</v>
      </c>
      <c r="C6218" t="s">
        <v>33</v>
      </c>
      <c r="D6218">
        <v>97.937049999999999</v>
      </c>
      <c r="E6218">
        <v>99.719539999999995</v>
      </c>
      <c r="F6218">
        <v>-8.6999999999999993</v>
      </c>
      <c r="G6218">
        <v>-7</v>
      </c>
      <c r="H6218">
        <v>0.2</v>
      </c>
      <c r="I6218">
        <v>-2.5</v>
      </c>
    </row>
    <row r="6219" spans="1:9" x14ac:dyDescent="0.25">
      <c r="A6219" s="1">
        <v>43922</v>
      </c>
      <c r="B6219" t="s">
        <v>5</v>
      </c>
      <c r="C6219" t="s">
        <v>6</v>
      </c>
      <c r="D6219">
        <v>65.266859999999994</v>
      </c>
      <c r="E6219">
        <v>67.741550000000004</v>
      </c>
      <c r="F6219">
        <v>-11.9</v>
      </c>
      <c r="G6219">
        <v>-17</v>
      </c>
      <c r="H6219">
        <v>-2.7</v>
      </c>
      <c r="I6219">
        <v>2.2000000000000002</v>
      </c>
    </row>
    <row r="6220" spans="1:9" x14ac:dyDescent="0.25">
      <c r="A6220" s="1">
        <v>43922</v>
      </c>
      <c r="B6220" t="s">
        <v>5</v>
      </c>
      <c r="C6220" t="s">
        <v>7</v>
      </c>
      <c r="D6220">
        <v>93.416470000000004</v>
      </c>
      <c r="E6220">
        <v>88.295900000000003</v>
      </c>
      <c r="F6220">
        <v>-3.2</v>
      </c>
      <c r="G6220">
        <v>3.8</v>
      </c>
      <c r="H6220">
        <v>5.0999999999999996</v>
      </c>
      <c r="I6220">
        <v>1.3</v>
      </c>
    </row>
    <row r="6221" spans="1:9" x14ac:dyDescent="0.25">
      <c r="A6221" s="1">
        <v>43922</v>
      </c>
      <c r="B6221" t="s">
        <v>5</v>
      </c>
      <c r="C6221" t="s">
        <v>8</v>
      </c>
      <c r="D6221">
        <v>63.331249999999997</v>
      </c>
      <c r="E6221">
        <v>64.589770000000001</v>
      </c>
      <c r="F6221">
        <v>-22.8</v>
      </c>
      <c r="G6221">
        <v>-21.6</v>
      </c>
      <c r="H6221">
        <v>0.2</v>
      </c>
      <c r="I6221">
        <v>-0.4</v>
      </c>
    </row>
    <row r="6222" spans="1:9" x14ac:dyDescent="0.25">
      <c r="A6222" s="1">
        <v>43922</v>
      </c>
      <c r="B6222" t="s">
        <v>5</v>
      </c>
      <c r="C6222" t="s">
        <v>9</v>
      </c>
      <c r="D6222">
        <v>63.639740000000003</v>
      </c>
      <c r="E6222">
        <v>66.558400000000006</v>
      </c>
      <c r="F6222">
        <v>-13.2</v>
      </c>
      <c r="G6222">
        <v>-10.8</v>
      </c>
      <c r="H6222">
        <v>4.3</v>
      </c>
      <c r="I6222">
        <v>8.3000000000000007</v>
      </c>
    </row>
    <row r="6223" spans="1:9" x14ac:dyDescent="0.25">
      <c r="A6223" s="1">
        <v>43922</v>
      </c>
      <c r="B6223" t="s">
        <v>5</v>
      </c>
      <c r="C6223" t="s">
        <v>10</v>
      </c>
      <c r="D6223">
        <v>54.571159999999999</v>
      </c>
      <c r="E6223">
        <v>59.479590000000002</v>
      </c>
      <c r="F6223">
        <v>-14.4</v>
      </c>
      <c r="G6223">
        <v>-20.7</v>
      </c>
      <c r="H6223">
        <v>-6</v>
      </c>
      <c r="I6223">
        <v>3</v>
      </c>
    </row>
    <row r="6224" spans="1:9" x14ac:dyDescent="0.25">
      <c r="A6224" s="1">
        <v>43922</v>
      </c>
      <c r="B6224" t="s">
        <v>5</v>
      </c>
      <c r="C6224" t="s">
        <v>11</v>
      </c>
      <c r="D6224">
        <v>65.071709999999996</v>
      </c>
      <c r="E6224">
        <v>69.233369999999994</v>
      </c>
      <c r="F6224">
        <v>-7.7</v>
      </c>
      <c r="G6224">
        <v>-9.5</v>
      </c>
      <c r="H6224">
        <v>2.2999999999999998</v>
      </c>
      <c r="I6224">
        <v>3.9</v>
      </c>
    </row>
    <row r="6225" spans="1:9" x14ac:dyDescent="0.25">
      <c r="A6225" s="1">
        <v>43922</v>
      </c>
      <c r="B6225" t="s">
        <v>5</v>
      </c>
      <c r="C6225" t="s">
        <v>12</v>
      </c>
      <c r="D6225">
        <v>59.868490000000001</v>
      </c>
      <c r="E6225">
        <v>60.71067</v>
      </c>
      <c r="F6225">
        <v>-19.399999999999999</v>
      </c>
      <c r="G6225">
        <v>-22.3</v>
      </c>
      <c r="H6225">
        <v>-6</v>
      </c>
      <c r="I6225">
        <v>0</v>
      </c>
    </row>
    <row r="6226" spans="1:9" x14ac:dyDescent="0.25">
      <c r="A6226" s="1">
        <v>43922</v>
      </c>
      <c r="B6226" t="s">
        <v>5</v>
      </c>
      <c r="C6226" t="s">
        <v>13</v>
      </c>
      <c r="D6226">
        <v>73.043660000000003</v>
      </c>
      <c r="E6226">
        <v>65.936139999999995</v>
      </c>
      <c r="F6226">
        <v>-2.4</v>
      </c>
      <c r="G6226">
        <v>-5.7</v>
      </c>
      <c r="H6226">
        <v>-0.6</v>
      </c>
      <c r="I6226">
        <v>7.5</v>
      </c>
    </row>
    <row r="6227" spans="1:9" x14ac:dyDescent="0.25">
      <c r="A6227" s="1">
        <v>43922</v>
      </c>
      <c r="B6227" t="s">
        <v>5</v>
      </c>
      <c r="C6227" t="s">
        <v>14</v>
      </c>
      <c r="D6227">
        <v>66.446010000000001</v>
      </c>
      <c r="E6227">
        <v>68.219930000000005</v>
      </c>
      <c r="F6227">
        <v>-13.3</v>
      </c>
      <c r="G6227">
        <v>-14</v>
      </c>
      <c r="H6227">
        <v>-1.9</v>
      </c>
      <c r="I6227">
        <v>3.5</v>
      </c>
    </row>
    <row r="6228" spans="1:9" x14ac:dyDescent="0.25">
      <c r="A6228" s="1">
        <v>43922</v>
      </c>
      <c r="B6228" t="s">
        <v>5</v>
      </c>
      <c r="C6228" t="s">
        <v>15</v>
      </c>
      <c r="D6228">
        <v>66.64255</v>
      </c>
      <c r="E6228">
        <v>69.974620000000002</v>
      </c>
      <c r="F6228">
        <v>-17.3</v>
      </c>
      <c r="G6228">
        <v>-26.7</v>
      </c>
      <c r="H6228">
        <v>-10.3</v>
      </c>
      <c r="I6228">
        <v>-6.8</v>
      </c>
    </row>
    <row r="6229" spans="1:9" x14ac:dyDescent="0.25">
      <c r="A6229" s="1">
        <v>43922</v>
      </c>
      <c r="B6229" t="s">
        <v>5</v>
      </c>
      <c r="C6229" t="s">
        <v>16</v>
      </c>
      <c r="D6229">
        <v>56.883490000000002</v>
      </c>
      <c r="E6229">
        <v>61.343139999999998</v>
      </c>
      <c r="F6229">
        <v>-22.5</v>
      </c>
      <c r="G6229">
        <v>-26.3</v>
      </c>
      <c r="H6229">
        <v>-4.9000000000000004</v>
      </c>
      <c r="I6229">
        <v>2</v>
      </c>
    </row>
    <row r="6230" spans="1:9" x14ac:dyDescent="0.25">
      <c r="A6230" s="1">
        <v>43922</v>
      </c>
      <c r="B6230" t="s">
        <v>5</v>
      </c>
      <c r="C6230" t="s">
        <v>17</v>
      </c>
      <c r="D6230">
        <v>64.814700000000002</v>
      </c>
      <c r="E6230">
        <v>67.585509999999999</v>
      </c>
      <c r="F6230">
        <v>-14.8</v>
      </c>
      <c r="G6230">
        <v>-25.5</v>
      </c>
      <c r="H6230">
        <v>-6.7</v>
      </c>
      <c r="I6230">
        <v>-0.4</v>
      </c>
    </row>
    <row r="6231" spans="1:9" x14ac:dyDescent="0.25">
      <c r="A6231" s="1">
        <v>43922</v>
      </c>
      <c r="B6231" t="s">
        <v>5</v>
      </c>
      <c r="C6231" t="s">
        <v>18</v>
      </c>
      <c r="D6231">
        <v>57.644010000000002</v>
      </c>
      <c r="E6231">
        <v>61.27411</v>
      </c>
      <c r="F6231">
        <v>-19</v>
      </c>
      <c r="G6231">
        <v>-24.5</v>
      </c>
      <c r="H6231">
        <v>-4.7</v>
      </c>
      <c r="I6231">
        <v>0.6</v>
      </c>
    </row>
    <row r="6232" spans="1:9" x14ac:dyDescent="0.25">
      <c r="A6232" s="1">
        <v>43922</v>
      </c>
      <c r="B6232" t="s">
        <v>5</v>
      </c>
      <c r="C6232" t="s">
        <v>19</v>
      </c>
      <c r="D6232">
        <v>56.967199999999998</v>
      </c>
      <c r="E6232">
        <v>61.347200000000001</v>
      </c>
      <c r="F6232">
        <v>-17.600000000000001</v>
      </c>
      <c r="G6232">
        <v>-27.3</v>
      </c>
      <c r="H6232">
        <v>-6.4</v>
      </c>
      <c r="I6232">
        <v>-0.4</v>
      </c>
    </row>
    <row r="6233" spans="1:9" x14ac:dyDescent="0.25">
      <c r="A6233" s="1">
        <v>43922</v>
      </c>
      <c r="B6233" t="s">
        <v>5</v>
      </c>
      <c r="C6233" t="s">
        <v>20</v>
      </c>
      <c r="D6233">
        <v>50.490099999999998</v>
      </c>
      <c r="E6233">
        <v>55.722320000000003</v>
      </c>
      <c r="F6233">
        <v>-20</v>
      </c>
      <c r="G6233">
        <v>-31.6</v>
      </c>
      <c r="H6233">
        <v>-10.7</v>
      </c>
      <c r="I6233">
        <v>-6.9</v>
      </c>
    </row>
    <row r="6234" spans="1:9" x14ac:dyDescent="0.25">
      <c r="A6234" s="1">
        <v>43922</v>
      </c>
      <c r="B6234" t="s">
        <v>5</v>
      </c>
      <c r="C6234" t="s">
        <v>21</v>
      </c>
      <c r="D6234">
        <v>66.601590000000002</v>
      </c>
      <c r="E6234">
        <v>68.415319999999994</v>
      </c>
      <c r="F6234">
        <v>-12.5</v>
      </c>
      <c r="G6234">
        <v>-22.6</v>
      </c>
      <c r="H6234">
        <v>-7.7</v>
      </c>
      <c r="I6234">
        <v>0</v>
      </c>
    </row>
    <row r="6235" spans="1:9" x14ac:dyDescent="0.25">
      <c r="A6235" s="1">
        <v>43922</v>
      </c>
      <c r="B6235" t="s">
        <v>5</v>
      </c>
      <c r="C6235" t="s">
        <v>22</v>
      </c>
      <c r="D6235">
        <v>58.77814</v>
      </c>
      <c r="E6235">
        <v>63.343780000000002</v>
      </c>
      <c r="F6235">
        <v>-20.100000000000001</v>
      </c>
      <c r="G6235">
        <v>-30.8</v>
      </c>
      <c r="H6235">
        <v>-10.4</v>
      </c>
      <c r="I6235">
        <v>-3.1</v>
      </c>
    </row>
    <row r="6236" spans="1:9" x14ac:dyDescent="0.25">
      <c r="A6236" s="1">
        <v>43922</v>
      </c>
      <c r="B6236" t="s">
        <v>5</v>
      </c>
      <c r="C6236" t="s">
        <v>23</v>
      </c>
      <c r="D6236">
        <v>62.296120000000002</v>
      </c>
      <c r="E6236">
        <v>64.232960000000006</v>
      </c>
      <c r="F6236">
        <v>-12.6</v>
      </c>
      <c r="G6236">
        <v>-15.2</v>
      </c>
      <c r="H6236">
        <v>-3.2</v>
      </c>
      <c r="I6236">
        <v>1.8</v>
      </c>
    </row>
    <row r="6237" spans="1:9" x14ac:dyDescent="0.25">
      <c r="A6237" s="1">
        <v>43922</v>
      </c>
      <c r="B6237" t="s">
        <v>5</v>
      </c>
      <c r="C6237" t="s">
        <v>24</v>
      </c>
      <c r="D6237">
        <v>65.947659999999999</v>
      </c>
      <c r="E6237">
        <v>68.999260000000007</v>
      </c>
      <c r="F6237">
        <v>-8.1999999999999993</v>
      </c>
      <c r="G6237">
        <v>-15.2</v>
      </c>
      <c r="H6237">
        <v>-5.3</v>
      </c>
      <c r="I6237">
        <v>2.2999999999999998</v>
      </c>
    </row>
    <row r="6238" spans="1:9" x14ac:dyDescent="0.25">
      <c r="A6238" s="1">
        <v>43922</v>
      </c>
      <c r="B6238" t="s">
        <v>5</v>
      </c>
      <c r="C6238" t="s">
        <v>25</v>
      </c>
      <c r="D6238">
        <v>69.976780000000005</v>
      </c>
      <c r="E6238">
        <v>70.939160000000001</v>
      </c>
      <c r="F6238">
        <v>-14.4</v>
      </c>
      <c r="G6238">
        <v>-16.399999999999999</v>
      </c>
      <c r="H6238">
        <v>-2</v>
      </c>
      <c r="I6238">
        <v>2.2000000000000002</v>
      </c>
    </row>
    <row r="6239" spans="1:9" x14ac:dyDescent="0.25">
      <c r="A6239" s="1">
        <v>43922</v>
      </c>
      <c r="B6239" t="s">
        <v>5</v>
      </c>
      <c r="C6239" t="s">
        <v>26</v>
      </c>
      <c r="D6239">
        <v>64.958489999999998</v>
      </c>
      <c r="E6239">
        <v>67.798439999999999</v>
      </c>
      <c r="F6239">
        <v>-12.2</v>
      </c>
      <c r="G6239">
        <v>-15.6</v>
      </c>
      <c r="H6239">
        <v>-1.4</v>
      </c>
      <c r="I6239">
        <v>3.8</v>
      </c>
    </row>
    <row r="6240" spans="1:9" x14ac:dyDescent="0.25">
      <c r="A6240" s="1">
        <v>43922</v>
      </c>
      <c r="B6240" t="s">
        <v>5</v>
      </c>
      <c r="C6240" t="s">
        <v>27</v>
      </c>
      <c r="D6240">
        <v>68.110519999999994</v>
      </c>
      <c r="E6240">
        <v>69.961410000000001</v>
      </c>
      <c r="F6240">
        <v>-11.8</v>
      </c>
      <c r="G6240">
        <v>-16.3</v>
      </c>
      <c r="H6240">
        <v>-3.2</v>
      </c>
      <c r="I6240">
        <v>0.3</v>
      </c>
    </row>
    <row r="6241" spans="1:9" x14ac:dyDescent="0.25">
      <c r="A6241" s="1">
        <v>43922</v>
      </c>
      <c r="B6241" t="s">
        <v>5</v>
      </c>
      <c r="C6241" t="s">
        <v>28</v>
      </c>
      <c r="D6241">
        <v>60.464669999999998</v>
      </c>
      <c r="E6241">
        <v>61.155239999999999</v>
      </c>
      <c r="F6241">
        <v>-13.3</v>
      </c>
      <c r="G6241">
        <v>-21.5</v>
      </c>
      <c r="H6241">
        <v>-4.7</v>
      </c>
      <c r="I6241">
        <v>0.9</v>
      </c>
    </row>
    <row r="6242" spans="1:9" x14ac:dyDescent="0.25">
      <c r="A6242" s="1">
        <v>43922</v>
      </c>
      <c r="B6242" t="s">
        <v>5</v>
      </c>
      <c r="C6242" t="s">
        <v>29</v>
      </c>
      <c r="D6242">
        <v>61.609499999999997</v>
      </c>
      <c r="E6242">
        <v>60.876779999999997</v>
      </c>
      <c r="F6242">
        <v>-17.600000000000001</v>
      </c>
      <c r="G6242">
        <v>-28.9</v>
      </c>
      <c r="H6242">
        <v>-9.4</v>
      </c>
      <c r="I6242">
        <v>-1.8</v>
      </c>
    </row>
    <row r="6243" spans="1:9" x14ac:dyDescent="0.25">
      <c r="A6243" s="1">
        <v>43922</v>
      </c>
      <c r="B6243" t="s">
        <v>5</v>
      </c>
      <c r="C6243" t="s">
        <v>30</v>
      </c>
      <c r="D6243">
        <v>70.094220000000007</v>
      </c>
      <c r="E6243">
        <v>72.343159999999997</v>
      </c>
      <c r="F6243">
        <v>-2.1</v>
      </c>
      <c r="G6243">
        <v>-4</v>
      </c>
      <c r="H6243">
        <v>2.6</v>
      </c>
      <c r="I6243">
        <v>6.3</v>
      </c>
    </row>
    <row r="6244" spans="1:9" x14ac:dyDescent="0.25">
      <c r="A6244" s="1">
        <v>43922</v>
      </c>
      <c r="B6244" t="s">
        <v>5</v>
      </c>
      <c r="C6244" t="s">
        <v>31</v>
      </c>
      <c r="D6244">
        <v>70.219110000000001</v>
      </c>
      <c r="E6244">
        <v>72.427670000000006</v>
      </c>
      <c r="F6244">
        <v>17.100000000000001</v>
      </c>
      <c r="G6244">
        <v>1.2</v>
      </c>
      <c r="H6244">
        <v>-1.8</v>
      </c>
      <c r="I6244">
        <v>-2.6</v>
      </c>
    </row>
    <row r="6245" spans="1:9" x14ac:dyDescent="0.25">
      <c r="A6245" s="1">
        <v>43922</v>
      </c>
      <c r="B6245" t="s">
        <v>5</v>
      </c>
      <c r="C6245" t="s">
        <v>32</v>
      </c>
      <c r="D6245">
        <v>64.81362</v>
      </c>
      <c r="E6245">
        <v>66.760199999999998</v>
      </c>
      <c r="F6245">
        <v>-8.8000000000000007</v>
      </c>
      <c r="G6245">
        <v>-14.1</v>
      </c>
      <c r="H6245">
        <v>-3.6</v>
      </c>
      <c r="I6245">
        <v>0.1</v>
      </c>
    </row>
    <row r="6246" spans="1:9" x14ac:dyDescent="0.25">
      <c r="A6246" s="1">
        <v>43922</v>
      </c>
      <c r="B6246" t="s">
        <v>5</v>
      </c>
      <c r="C6246" t="s">
        <v>33</v>
      </c>
      <c r="D6246">
        <v>79.201689999999999</v>
      </c>
      <c r="E6246">
        <v>83.925650000000005</v>
      </c>
      <c r="F6246">
        <v>-4.2</v>
      </c>
      <c r="G6246">
        <v>-12.2</v>
      </c>
      <c r="H6246">
        <v>0.5</v>
      </c>
      <c r="I6246">
        <v>1.4</v>
      </c>
    </row>
    <row r="6247" spans="1:9" x14ac:dyDescent="0.25">
      <c r="A6247" s="1">
        <v>43922</v>
      </c>
      <c r="B6247" t="s">
        <v>34</v>
      </c>
      <c r="C6247" t="s">
        <v>6</v>
      </c>
      <c r="D6247">
        <v>72.049499999999995</v>
      </c>
      <c r="E6247">
        <v>74.840630000000004</v>
      </c>
      <c r="F6247">
        <v>-11</v>
      </c>
      <c r="G6247">
        <v>-17.3</v>
      </c>
      <c r="H6247">
        <v>-4.5</v>
      </c>
      <c r="I6247">
        <v>-0.6</v>
      </c>
    </row>
    <row r="6248" spans="1:9" x14ac:dyDescent="0.25">
      <c r="A6248" s="1">
        <v>43922</v>
      </c>
      <c r="B6248" t="s">
        <v>34</v>
      </c>
      <c r="C6248" t="s">
        <v>7</v>
      </c>
      <c r="D6248">
        <v>103.54385000000001</v>
      </c>
      <c r="E6248">
        <v>96.52234</v>
      </c>
      <c r="F6248">
        <v>-2.2000000000000002</v>
      </c>
      <c r="G6248">
        <v>3.3</v>
      </c>
      <c r="H6248">
        <v>2.8</v>
      </c>
      <c r="I6248">
        <v>-2.2999999999999998</v>
      </c>
    </row>
    <row r="6249" spans="1:9" x14ac:dyDescent="0.25">
      <c r="A6249" s="1">
        <v>43922</v>
      </c>
      <c r="B6249" t="s">
        <v>34</v>
      </c>
      <c r="C6249" t="s">
        <v>8</v>
      </c>
      <c r="D6249">
        <v>68.962639999999993</v>
      </c>
      <c r="E6249">
        <v>70.398129999999995</v>
      </c>
      <c r="F6249">
        <v>-22.2</v>
      </c>
      <c r="G6249">
        <v>-22.7</v>
      </c>
      <c r="H6249">
        <v>-3.5</v>
      </c>
      <c r="I6249">
        <v>-5.0999999999999996</v>
      </c>
    </row>
    <row r="6250" spans="1:9" x14ac:dyDescent="0.25">
      <c r="A6250" s="1">
        <v>43922</v>
      </c>
      <c r="B6250" t="s">
        <v>34</v>
      </c>
      <c r="C6250" t="s">
        <v>9</v>
      </c>
      <c r="D6250">
        <v>68.831530000000001</v>
      </c>
      <c r="E6250">
        <v>72.710440000000006</v>
      </c>
      <c r="F6250">
        <v>-13.1</v>
      </c>
      <c r="G6250">
        <v>-13.2</v>
      </c>
      <c r="H6250">
        <v>0.7</v>
      </c>
      <c r="I6250">
        <v>3.2</v>
      </c>
    </row>
    <row r="6251" spans="1:9" x14ac:dyDescent="0.25">
      <c r="A6251" s="1">
        <v>43922</v>
      </c>
      <c r="B6251" t="s">
        <v>34</v>
      </c>
      <c r="C6251" t="s">
        <v>10</v>
      </c>
      <c r="D6251">
        <v>60.217849999999999</v>
      </c>
      <c r="E6251">
        <v>67.973100000000002</v>
      </c>
      <c r="F6251">
        <v>-9.1999999999999993</v>
      </c>
      <c r="G6251">
        <v>-21.7</v>
      </c>
      <c r="H6251">
        <v>-8.8000000000000007</v>
      </c>
      <c r="I6251">
        <v>-1.3</v>
      </c>
    </row>
    <row r="6252" spans="1:9" x14ac:dyDescent="0.25">
      <c r="A6252" s="1">
        <v>43922</v>
      </c>
      <c r="B6252" t="s">
        <v>34</v>
      </c>
      <c r="C6252" t="s">
        <v>11</v>
      </c>
      <c r="D6252">
        <v>70.757649999999998</v>
      </c>
      <c r="E6252">
        <v>76.959739999999996</v>
      </c>
      <c r="F6252">
        <v>-4.5999999999999996</v>
      </c>
      <c r="G6252">
        <v>-10.1</v>
      </c>
      <c r="H6252">
        <v>-0.4</v>
      </c>
      <c r="I6252">
        <v>-0.3</v>
      </c>
    </row>
    <row r="6253" spans="1:9" x14ac:dyDescent="0.25">
      <c r="A6253" s="1">
        <v>43922</v>
      </c>
      <c r="B6253" t="s">
        <v>34</v>
      </c>
      <c r="C6253" t="s">
        <v>12</v>
      </c>
      <c r="D6253">
        <v>64.930760000000006</v>
      </c>
      <c r="E6253">
        <v>65.958169999999996</v>
      </c>
      <c r="F6253">
        <v>-17.100000000000001</v>
      </c>
      <c r="G6253">
        <v>-22.1</v>
      </c>
      <c r="H6253">
        <v>-7.8</v>
      </c>
      <c r="I6253">
        <v>-3.5</v>
      </c>
    </row>
    <row r="6254" spans="1:9" x14ac:dyDescent="0.25">
      <c r="A6254" s="1">
        <v>43922</v>
      </c>
      <c r="B6254" t="s">
        <v>34</v>
      </c>
      <c r="C6254" t="s">
        <v>13</v>
      </c>
      <c r="D6254">
        <v>76.616110000000006</v>
      </c>
      <c r="E6254">
        <v>70.826740000000001</v>
      </c>
      <c r="F6254">
        <v>-5.7</v>
      </c>
      <c r="G6254">
        <v>-7.4</v>
      </c>
      <c r="H6254">
        <v>-1.6</v>
      </c>
      <c r="I6254">
        <v>4.0999999999999996</v>
      </c>
    </row>
    <row r="6255" spans="1:9" x14ac:dyDescent="0.25">
      <c r="A6255" s="1">
        <v>43922</v>
      </c>
      <c r="B6255" t="s">
        <v>34</v>
      </c>
      <c r="C6255" t="s">
        <v>14</v>
      </c>
      <c r="D6255">
        <v>76.012540000000001</v>
      </c>
      <c r="E6255">
        <v>77.879090000000005</v>
      </c>
      <c r="F6255">
        <v>-12.6</v>
      </c>
      <c r="G6255">
        <v>-14.2</v>
      </c>
      <c r="H6255">
        <v>-3.7</v>
      </c>
      <c r="I6255">
        <v>0.9</v>
      </c>
    </row>
    <row r="6256" spans="1:9" x14ac:dyDescent="0.25">
      <c r="A6256" s="1">
        <v>43922</v>
      </c>
      <c r="B6256" t="s">
        <v>34</v>
      </c>
      <c r="C6256" t="s">
        <v>15</v>
      </c>
      <c r="D6256">
        <v>76.445769999999996</v>
      </c>
      <c r="E6256">
        <v>81.48724</v>
      </c>
      <c r="F6256">
        <v>-14.2</v>
      </c>
      <c r="G6256">
        <v>-27</v>
      </c>
      <c r="H6256">
        <v>-12</v>
      </c>
      <c r="I6256">
        <v>-7.8</v>
      </c>
    </row>
    <row r="6257" spans="1:9" x14ac:dyDescent="0.25">
      <c r="A6257" s="1">
        <v>43922</v>
      </c>
      <c r="B6257" t="s">
        <v>34</v>
      </c>
      <c r="C6257" t="s">
        <v>16</v>
      </c>
      <c r="D6257">
        <v>64.459119999999999</v>
      </c>
      <c r="E6257">
        <v>69.680409999999995</v>
      </c>
      <c r="F6257">
        <v>-21</v>
      </c>
      <c r="G6257">
        <v>-26.8</v>
      </c>
      <c r="H6257">
        <v>-7.2</v>
      </c>
      <c r="I6257">
        <v>-0.4</v>
      </c>
    </row>
    <row r="6258" spans="1:9" x14ac:dyDescent="0.25">
      <c r="A6258" s="1">
        <v>43922</v>
      </c>
      <c r="B6258" t="s">
        <v>34</v>
      </c>
      <c r="C6258" t="s">
        <v>17</v>
      </c>
      <c r="D6258">
        <v>71.277820000000006</v>
      </c>
      <c r="E6258">
        <v>78.319490000000002</v>
      </c>
      <c r="F6258">
        <v>-10.7</v>
      </c>
      <c r="G6258">
        <v>-28.6</v>
      </c>
      <c r="H6258">
        <v>-9</v>
      </c>
      <c r="I6258">
        <v>-2.2000000000000002</v>
      </c>
    </row>
    <row r="6259" spans="1:9" x14ac:dyDescent="0.25">
      <c r="A6259" s="1">
        <v>43922</v>
      </c>
      <c r="B6259" t="s">
        <v>34</v>
      </c>
      <c r="C6259" t="s">
        <v>18</v>
      </c>
      <c r="D6259">
        <v>65.81353</v>
      </c>
      <c r="E6259">
        <v>70.943809999999999</v>
      </c>
      <c r="F6259">
        <v>-18.8</v>
      </c>
      <c r="G6259">
        <v>-24.1</v>
      </c>
      <c r="H6259">
        <v>-5.3</v>
      </c>
      <c r="I6259">
        <v>-1.2</v>
      </c>
    </row>
    <row r="6260" spans="1:9" x14ac:dyDescent="0.25">
      <c r="A6260" s="1">
        <v>43922</v>
      </c>
      <c r="B6260" t="s">
        <v>34</v>
      </c>
      <c r="C6260" t="s">
        <v>19</v>
      </c>
      <c r="D6260">
        <v>65.133499999999998</v>
      </c>
      <c r="E6260">
        <v>67.892870000000002</v>
      </c>
      <c r="F6260">
        <v>-19.399999999999999</v>
      </c>
      <c r="G6260">
        <v>-27.1</v>
      </c>
      <c r="H6260">
        <v>-6.8</v>
      </c>
      <c r="I6260">
        <v>-1.8</v>
      </c>
    </row>
    <row r="6261" spans="1:9" x14ac:dyDescent="0.25">
      <c r="A6261" s="1">
        <v>43922</v>
      </c>
      <c r="B6261" t="s">
        <v>34</v>
      </c>
      <c r="C6261" t="s">
        <v>20</v>
      </c>
      <c r="D6261">
        <v>55.43168</v>
      </c>
      <c r="E6261">
        <v>59.602829999999997</v>
      </c>
      <c r="F6261">
        <v>-25.2</v>
      </c>
      <c r="G6261">
        <v>-32.4</v>
      </c>
      <c r="H6261">
        <v>-10.6</v>
      </c>
      <c r="I6261">
        <v>-7.7</v>
      </c>
    </row>
    <row r="6262" spans="1:9" x14ac:dyDescent="0.25">
      <c r="A6262" s="1">
        <v>43922</v>
      </c>
      <c r="B6262" t="s">
        <v>34</v>
      </c>
      <c r="C6262" t="s">
        <v>21</v>
      </c>
      <c r="D6262">
        <v>76.217680000000001</v>
      </c>
      <c r="E6262">
        <v>78.651399999999995</v>
      </c>
      <c r="F6262">
        <v>-15.1</v>
      </c>
      <c r="G6262">
        <v>-23.3</v>
      </c>
      <c r="H6262">
        <v>-8.9</v>
      </c>
      <c r="I6262">
        <v>-1.8</v>
      </c>
    </row>
    <row r="6263" spans="1:9" x14ac:dyDescent="0.25">
      <c r="A6263" s="1">
        <v>43922</v>
      </c>
      <c r="B6263" t="s">
        <v>34</v>
      </c>
      <c r="C6263" t="s">
        <v>22</v>
      </c>
      <c r="D6263">
        <v>67.899060000000006</v>
      </c>
      <c r="E6263">
        <v>70.79589</v>
      </c>
      <c r="F6263">
        <v>-19.8</v>
      </c>
      <c r="G6263">
        <v>-30.2</v>
      </c>
      <c r="H6263">
        <v>-12.4</v>
      </c>
      <c r="I6263">
        <v>-6.2</v>
      </c>
    </row>
    <row r="6264" spans="1:9" x14ac:dyDescent="0.25">
      <c r="A6264" s="1">
        <v>43922</v>
      </c>
      <c r="B6264" t="s">
        <v>34</v>
      </c>
      <c r="C6264" t="s">
        <v>23</v>
      </c>
      <c r="D6264">
        <v>68.263270000000006</v>
      </c>
      <c r="E6264">
        <v>71.492019999999997</v>
      </c>
      <c r="F6264">
        <v>-9.3000000000000007</v>
      </c>
      <c r="G6264">
        <v>-15.8</v>
      </c>
      <c r="H6264">
        <v>-5.2</v>
      </c>
      <c r="I6264">
        <v>-1.7</v>
      </c>
    </row>
    <row r="6265" spans="1:9" x14ac:dyDescent="0.25">
      <c r="A6265" s="1">
        <v>43922</v>
      </c>
      <c r="B6265" t="s">
        <v>34</v>
      </c>
      <c r="C6265" t="s">
        <v>24</v>
      </c>
      <c r="D6265">
        <v>74.688040000000001</v>
      </c>
      <c r="E6265">
        <v>80.623679999999993</v>
      </c>
      <c r="F6265">
        <v>-3.8</v>
      </c>
      <c r="G6265">
        <v>-14.1</v>
      </c>
      <c r="H6265">
        <v>-5.3</v>
      </c>
      <c r="I6265">
        <v>0.5</v>
      </c>
    </row>
    <row r="6266" spans="1:9" x14ac:dyDescent="0.25">
      <c r="A6266" s="1">
        <v>43922</v>
      </c>
      <c r="B6266" t="s">
        <v>34</v>
      </c>
      <c r="C6266" t="s">
        <v>25</v>
      </c>
      <c r="D6266">
        <v>78.67998</v>
      </c>
      <c r="E6266">
        <v>79.971040000000002</v>
      </c>
      <c r="F6266">
        <v>-13.5</v>
      </c>
      <c r="G6266">
        <v>-15.5</v>
      </c>
      <c r="H6266">
        <v>-2.4</v>
      </c>
      <c r="I6266">
        <v>0.3</v>
      </c>
    </row>
    <row r="6267" spans="1:9" x14ac:dyDescent="0.25">
      <c r="A6267" s="1">
        <v>43922</v>
      </c>
      <c r="B6267" t="s">
        <v>34</v>
      </c>
      <c r="C6267" t="s">
        <v>26</v>
      </c>
      <c r="D6267">
        <v>70.436139999999995</v>
      </c>
      <c r="E6267">
        <v>74.326729999999998</v>
      </c>
      <c r="F6267">
        <v>-10.199999999999999</v>
      </c>
      <c r="G6267">
        <v>-16.100000000000001</v>
      </c>
      <c r="H6267">
        <v>-3.5</v>
      </c>
      <c r="I6267">
        <v>0.8</v>
      </c>
    </row>
    <row r="6268" spans="1:9" x14ac:dyDescent="0.25">
      <c r="A6268" s="1">
        <v>43922</v>
      </c>
      <c r="B6268" t="s">
        <v>34</v>
      </c>
      <c r="C6268" t="s">
        <v>27</v>
      </c>
      <c r="D6268">
        <v>78.472729999999999</v>
      </c>
      <c r="E6268">
        <v>80.795599999999993</v>
      </c>
      <c r="F6268">
        <v>-10.3</v>
      </c>
      <c r="G6268">
        <v>-17</v>
      </c>
      <c r="H6268">
        <v>-5.4</v>
      </c>
      <c r="I6268">
        <v>-3</v>
      </c>
    </row>
    <row r="6269" spans="1:9" x14ac:dyDescent="0.25">
      <c r="A6269" s="1">
        <v>43922</v>
      </c>
      <c r="B6269" t="s">
        <v>34</v>
      </c>
      <c r="C6269" t="s">
        <v>28</v>
      </c>
      <c r="D6269">
        <v>69.20899</v>
      </c>
      <c r="E6269">
        <v>71.091189999999997</v>
      </c>
      <c r="F6269">
        <v>-13</v>
      </c>
      <c r="G6269">
        <v>-20.7</v>
      </c>
      <c r="H6269">
        <v>-6</v>
      </c>
      <c r="I6269">
        <v>-1.5</v>
      </c>
    </row>
    <row r="6270" spans="1:9" x14ac:dyDescent="0.25">
      <c r="A6270" s="1">
        <v>43922</v>
      </c>
      <c r="B6270" t="s">
        <v>34</v>
      </c>
      <c r="C6270" t="s">
        <v>29</v>
      </c>
      <c r="D6270">
        <v>68.014080000000007</v>
      </c>
      <c r="E6270">
        <v>67.715879999999999</v>
      </c>
      <c r="F6270">
        <v>-14.8</v>
      </c>
      <c r="G6270">
        <v>-28.1</v>
      </c>
      <c r="H6270">
        <v>-11.1</v>
      </c>
      <c r="I6270">
        <v>-4.8</v>
      </c>
    </row>
    <row r="6271" spans="1:9" x14ac:dyDescent="0.25">
      <c r="A6271" s="1">
        <v>43922</v>
      </c>
      <c r="B6271" t="s">
        <v>34</v>
      </c>
      <c r="C6271" t="s">
        <v>30</v>
      </c>
      <c r="D6271">
        <v>78.761259999999993</v>
      </c>
      <c r="E6271">
        <v>80.985590000000002</v>
      </c>
      <c r="F6271">
        <v>-1.9</v>
      </c>
      <c r="G6271">
        <v>-6.4</v>
      </c>
      <c r="H6271">
        <v>-0.7</v>
      </c>
      <c r="I6271">
        <v>2.8</v>
      </c>
    </row>
    <row r="6272" spans="1:9" x14ac:dyDescent="0.25">
      <c r="A6272" s="1">
        <v>43922</v>
      </c>
      <c r="B6272" t="s">
        <v>34</v>
      </c>
      <c r="C6272" t="s">
        <v>31</v>
      </c>
      <c r="D6272">
        <v>76.586709999999997</v>
      </c>
      <c r="E6272">
        <v>77.885189999999994</v>
      </c>
      <c r="F6272">
        <v>15.6</v>
      </c>
      <c r="G6272">
        <v>-0.2</v>
      </c>
      <c r="H6272">
        <v>-3.2</v>
      </c>
      <c r="I6272">
        <v>-6.4</v>
      </c>
    </row>
    <row r="6273" spans="1:9" x14ac:dyDescent="0.25">
      <c r="A6273" s="1">
        <v>43922</v>
      </c>
      <c r="B6273" t="s">
        <v>34</v>
      </c>
      <c r="C6273" t="s">
        <v>32</v>
      </c>
      <c r="D6273">
        <v>70.525769999999994</v>
      </c>
      <c r="E6273">
        <v>73.151380000000003</v>
      </c>
      <c r="F6273">
        <v>-10</v>
      </c>
      <c r="G6273">
        <v>-17</v>
      </c>
      <c r="H6273">
        <v>-6.4</v>
      </c>
      <c r="I6273">
        <v>-3.1</v>
      </c>
    </row>
    <row r="6274" spans="1:9" x14ac:dyDescent="0.25">
      <c r="A6274" s="1">
        <v>43922</v>
      </c>
      <c r="B6274" t="s">
        <v>34</v>
      </c>
      <c r="C6274" t="s">
        <v>33</v>
      </c>
      <c r="D6274">
        <v>89.039969999999997</v>
      </c>
      <c r="E6274">
        <v>95.357839999999996</v>
      </c>
      <c r="F6274">
        <v>-4.4000000000000004</v>
      </c>
      <c r="G6274">
        <v>-13.6</v>
      </c>
      <c r="H6274">
        <v>-3.3</v>
      </c>
      <c r="I6274">
        <v>-3.6</v>
      </c>
    </row>
    <row r="6275" spans="1:9" x14ac:dyDescent="0.25">
      <c r="A6275" s="1">
        <v>43952</v>
      </c>
      <c r="B6275" t="s">
        <v>5</v>
      </c>
      <c r="C6275" t="s">
        <v>6</v>
      </c>
      <c r="D6275">
        <v>65.938090000000003</v>
      </c>
      <c r="E6275">
        <v>66.817279999999997</v>
      </c>
      <c r="F6275">
        <v>-1.4</v>
      </c>
      <c r="G6275">
        <v>-18.600000000000001</v>
      </c>
      <c r="H6275">
        <v>-6</v>
      </c>
      <c r="I6275">
        <v>-0.1</v>
      </c>
    </row>
    <row r="6276" spans="1:9" x14ac:dyDescent="0.25">
      <c r="A6276" s="1">
        <v>43952</v>
      </c>
      <c r="B6276" t="s">
        <v>5</v>
      </c>
      <c r="C6276" t="s">
        <v>7</v>
      </c>
      <c r="D6276">
        <v>96.973159999999993</v>
      </c>
      <c r="E6276">
        <v>91.588200000000001</v>
      </c>
      <c r="F6276">
        <v>3.7</v>
      </c>
      <c r="G6276">
        <v>9.9</v>
      </c>
      <c r="H6276">
        <v>6</v>
      </c>
      <c r="I6276">
        <v>2.2999999999999998</v>
      </c>
    </row>
    <row r="6277" spans="1:9" x14ac:dyDescent="0.25">
      <c r="A6277" s="1">
        <v>43952</v>
      </c>
      <c r="B6277" t="s">
        <v>5</v>
      </c>
      <c r="C6277" t="s">
        <v>8</v>
      </c>
      <c r="D6277">
        <v>63.296750000000003</v>
      </c>
      <c r="E6277">
        <v>63.623220000000003</v>
      </c>
      <c r="F6277">
        <v>-1.5</v>
      </c>
      <c r="G6277">
        <v>-24.8</v>
      </c>
      <c r="H6277">
        <v>-5.2</v>
      </c>
      <c r="I6277">
        <v>-2.2000000000000002</v>
      </c>
    </row>
    <row r="6278" spans="1:9" x14ac:dyDescent="0.25">
      <c r="A6278" s="1">
        <v>43952</v>
      </c>
      <c r="B6278" t="s">
        <v>5</v>
      </c>
      <c r="C6278" t="s">
        <v>9</v>
      </c>
      <c r="D6278">
        <v>65.310190000000006</v>
      </c>
      <c r="E6278">
        <v>66.390460000000004</v>
      </c>
      <c r="F6278">
        <v>-0.3</v>
      </c>
      <c r="G6278">
        <v>-11.1</v>
      </c>
      <c r="H6278">
        <v>1</v>
      </c>
      <c r="I6278">
        <v>6.5</v>
      </c>
    </row>
    <row r="6279" spans="1:9" x14ac:dyDescent="0.25">
      <c r="A6279" s="1">
        <v>43952</v>
      </c>
      <c r="B6279" t="s">
        <v>5</v>
      </c>
      <c r="C6279" t="s">
        <v>10</v>
      </c>
      <c r="D6279">
        <v>53.527430000000003</v>
      </c>
      <c r="E6279">
        <v>56.009860000000003</v>
      </c>
      <c r="F6279">
        <v>-5.8</v>
      </c>
      <c r="G6279">
        <v>-25.8</v>
      </c>
      <c r="H6279">
        <v>-10.199999999999999</v>
      </c>
      <c r="I6279">
        <v>0.1</v>
      </c>
    </row>
    <row r="6280" spans="1:9" x14ac:dyDescent="0.25">
      <c r="A6280" s="1">
        <v>43952</v>
      </c>
      <c r="B6280" t="s">
        <v>5</v>
      </c>
      <c r="C6280" t="s">
        <v>11</v>
      </c>
      <c r="D6280">
        <v>65.265619999999998</v>
      </c>
      <c r="E6280">
        <v>66.852530000000002</v>
      </c>
      <c r="F6280">
        <v>-3.4</v>
      </c>
      <c r="G6280">
        <v>-12.9</v>
      </c>
      <c r="H6280">
        <v>-0.8</v>
      </c>
      <c r="I6280">
        <v>2.4</v>
      </c>
    </row>
    <row r="6281" spans="1:9" x14ac:dyDescent="0.25">
      <c r="A6281" s="1">
        <v>43952</v>
      </c>
      <c r="B6281" t="s">
        <v>5</v>
      </c>
      <c r="C6281" t="s">
        <v>12</v>
      </c>
      <c r="D6281">
        <v>57.664409999999997</v>
      </c>
      <c r="E6281">
        <v>58.989570000000001</v>
      </c>
      <c r="F6281">
        <v>-2.8</v>
      </c>
      <c r="G6281">
        <v>-24.7</v>
      </c>
      <c r="H6281">
        <v>-9.8000000000000007</v>
      </c>
      <c r="I6281">
        <v>-2.2999999999999998</v>
      </c>
    </row>
    <row r="6282" spans="1:9" x14ac:dyDescent="0.25">
      <c r="A6282" s="1">
        <v>43952</v>
      </c>
      <c r="B6282" t="s">
        <v>5</v>
      </c>
      <c r="C6282" t="s">
        <v>13</v>
      </c>
      <c r="D6282">
        <v>72.606870000000001</v>
      </c>
      <c r="E6282">
        <v>66.330290000000005</v>
      </c>
      <c r="F6282">
        <v>0.6</v>
      </c>
      <c r="G6282">
        <v>-5.5</v>
      </c>
      <c r="H6282">
        <v>-1.6</v>
      </c>
      <c r="I6282">
        <v>5.7</v>
      </c>
    </row>
    <row r="6283" spans="1:9" x14ac:dyDescent="0.25">
      <c r="A6283" s="1">
        <v>43952</v>
      </c>
      <c r="B6283" t="s">
        <v>5</v>
      </c>
      <c r="C6283" t="s">
        <v>14</v>
      </c>
      <c r="D6283">
        <v>66.806820000000002</v>
      </c>
      <c r="E6283">
        <v>68.307609999999997</v>
      </c>
      <c r="F6283">
        <v>0.1</v>
      </c>
      <c r="G6283">
        <v>-15.6</v>
      </c>
      <c r="H6283">
        <v>-4.8</v>
      </c>
      <c r="I6283">
        <v>1.3</v>
      </c>
    </row>
    <row r="6284" spans="1:9" x14ac:dyDescent="0.25">
      <c r="A6284" s="1">
        <v>43952</v>
      </c>
      <c r="B6284" t="s">
        <v>5</v>
      </c>
      <c r="C6284" t="s">
        <v>15</v>
      </c>
      <c r="D6284">
        <v>66.657849999999996</v>
      </c>
      <c r="E6284">
        <v>66.805490000000006</v>
      </c>
      <c r="F6284">
        <v>-4.5</v>
      </c>
      <c r="G6284">
        <v>-28.3</v>
      </c>
      <c r="H6284">
        <v>-14</v>
      </c>
      <c r="I6284">
        <v>-8.6</v>
      </c>
    </row>
    <row r="6285" spans="1:9" x14ac:dyDescent="0.25">
      <c r="A6285" s="1">
        <v>43952</v>
      </c>
      <c r="B6285" t="s">
        <v>5</v>
      </c>
      <c r="C6285" t="s">
        <v>16</v>
      </c>
      <c r="D6285">
        <v>57.636290000000002</v>
      </c>
      <c r="E6285">
        <v>63.356859999999998</v>
      </c>
      <c r="F6285">
        <v>3.3</v>
      </c>
      <c r="G6285">
        <v>-27.2</v>
      </c>
      <c r="H6285">
        <v>-9.5</v>
      </c>
      <c r="I6285">
        <v>-0.8</v>
      </c>
    </row>
    <row r="6286" spans="1:9" x14ac:dyDescent="0.25">
      <c r="A6286" s="1">
        <v>43952</v>
      </c>
      <c r="B6286" t="s">
        <v>5</v>
      </c>
      <c r="C6286" t="s">
        <v>17</v>
      </c>
      <c r="D6286">
        <v>63.243810000000003</v>
      </c>
      <c r="E6286">
        <v>66.636049999999997</v>
      </c>
      <c r="F6286">
        <v>-1.4</v>
      </c>
      <c r="G6286">
        <v>-25.1</v>
      </c>
      <c r="H6286">
        <v>-10.199999999999999</v>
      </c>
      <c r="I6286">
        <v>-2.7</v>
      </c>
    </row>
    <row r="6287" spans="1:9" x14ac:dyDescent="0.25">
      <c r="A6287" s="1">
        <v>43952</v>
      </c>
      <c r="B6287" t="s">
        <v>5</v>
      </c>
      <c r="C6287" t="s">
        <v>18</v>
      </c>
      <c r="D6287">
        <v>61.620040000000003</v>
      </c>
      <c r="E6287">
        <v>63.713160000000002</v>
      </c>
      <c r="F6287">
        <v>4</v>
      </c>
      <c r="G6287">
        <v>-21.8</v>
      </c>
      <c r="H6287">
        <v>-8.1999999999999993</v>
      </c>
      <c r="I6287">
        <v>-1.8</v>
      </c>
    </row>
    <row r="6288" spans="1:9" x14ac:dyDescent="0.25">
      <c r="A6288" s="1">
        <v>43952</v>
      </c>
      <c r="B6288" t="s">
        <v>5</v>
      </c>
      <c r="C6288" t="s">
        <v>19</v>
      </c>
      <c r="D6288">
        <v>56.811630000000001</v>
      </c>
      <c r="E6288">
        <v>61.909860000000002</v>
      </c>
      <c r="F6288">
        <v>0.9</v>
      </c>
      <c r="G6288">
        <v>-28.8</v>
      </c>
      <c r="H6288">
        <v>-11</v>
      </c>
      <c r="I6288">
        <v>-3.4</v>
      </c>
    </row>
    <row r="6289" spans="1:9" x14ac:dyDescent="0.25">
      <c r="A6289" s="1">
        <v>43952</v>
      </c>
      <c r="B6289" t="s">
        <v>5</v>
      </c>
      <c r="C6289" t="s">
        <v>20</v>
      </c>
      <c r="D6289">
        <v>48.80742</v>
      </c>
      <c r="E6289">
        <v>54.539650000000002</v>
      </c>
      <c r="F6289">
        <v>-2.1</v>
      </c>
      <c r="G6289">
        <v>-32.4</v>
      </c>
      <c r="H6289">
        <v>-14.7</v>
      </c>
      <c r="I6289">
        <v>-8.9</v>
      </c>
    </row>
    <row r="6290" spans="1:9" x14ac:dyDescent="0.25">
      <c r="A6290" s="1">
        <v>43952</v>
      </c>
      <c r="B6290" t="s">
        <v>5</v>
      </c>
      <c r="C6290" t="s">
        <v>21</v>
      </c>
      <c r="D6290">
        <v>66.146069999999995</v>
      </c>
      <c r="E6290">
        <v>67.376019999999997</v>
      </c>
      <c r="F6290">
        <v>-1.5</v>
      </c>
      <c r="G6290">
        <v>-23.4</v>
      </c>
      <c r="H6290">
        <v>-10.9</v>
      </c>
      <c r="I6290">
        <v>-2.6</v>
      </c>
    </row>
    <row r="6291" spans="1:9" x14ac:dyDescent="0.25">
      <c r="A6291" s="1">
        <v>43952</v>
      </c>
      <c r="B6291" t="s">
        <v>5</v>
      </c>
      <c r="C6291" t="s">
        <v>22</v>
      </c>
      <c r="D6291">
        <v>61.535080000000001</v>
      </c>
      <c r="E6291">
        <v>63.865070000000003</v>
      </c>
      <c r="F6291">
        <v>0.8</v>
      </c>
      <c r="G6291">
        <v>-26.9</v>
      </c>
      <c r="H6291">
        <v>-13.6</v>
      </c>
      <c r="I6291">
        <v>-5.8</v>
      </c>
    </row>
    <row r="6292" spans="1:9" x14ac:dyDescent="0.25">
      <c r="A6292" s="1">
        <v>43952</v>
      </c>
      <c r="B6292" t="s">
        <v>5</v>
      </c>
      <c r="C6292" t="s">
        <v>23</v>
      </c>
      <c r="D6292">
        <v>63.273159999999997</v>
      </c>
      <c r="E6292">
        <v>64.116960000000006</v>
      </c>
      <c r="F6292">
        <v>-0.2</v>
      </c>
      <c r="G6292">
        <v>-16.5</v>
      </c>
      <c r="H6292">
        <v>-5.9</v>
      </c>
      <c r="I6292">
        <v>-0.3</v>
      </c>
    </row>
    <row r="6293" spans="1:9" x14ac:dyDescent="0.25">
      <c r="A6293" s="1">
        <v>43952</v>
      </c>
      <c r="B6293" t="s">
        <v>5</v>
      </c>
      <c r="C6293" t="s">
        <v>24</v>
      </c>
      <c r="D6293">
        <v>67.793559999999999</v>
      </c>
      <c r="E6293">
        <v>69.798150000000007</v>
      </c>
      <c r="F6293">
        <v>1.2</v>
      </c>
      <c r="G6293">
        <v>-14.5</v>
      </c>
      <c r="H6293">
        <v>-7.1</v>
      </c>
      <c r="I6293">
        <v>0.4</v>
      </c>
    </row>
    <row r="6294" spans="1:9" x14ac:dyDescent="0.25">
      <c r="A6294" s="1">
        <v>43952</v>
      </c>
      <c r="B6294" t="s">
        <v>5</v>
      </c>
      <c r="C6294" t="s">
        <v>25</v>
      </c>
      <c r="D6294">
        <v>70.603480000000005</v>
      </c>
      <c r="E6294">
        <v>72.368589999999998</v>
      </c>
      <c r="F6294">
        <v>2</v>
      </c>
      <c r="G6294">
        <v>-17.5</v>
      </c>
      <c r="H6294">
        <v>-5.2</v>
      </c>
      <c r="I6294">
        <v>0.6</v>
      </c>
    </row>
    <row r="6295" spans="1:9" x14ac:dyDescent="0.25">
      <c r="A6295" s="1">
        <v>43952</v>
      </c>
      <c r="B6295" t="s">
        <v>5</v>
      </c>
      <c r="C6295" t="s">
        <v>26</v>
      </c>
      <c r="D6295">
        <v>65.116330000000005</v>
      </c>
      <c r="E6295">
        <v>66.35933</v>
      </c>
      <c r="F6295">
        <v>-2.1</v>
      </c>
      <c r="G6295">
        <v>-19.2</v>
      </c>
      <c r="H6295">
        <v>-5.0999999999999996</v>
      </c>
      <c r="I6295">
        <v>1.2</v>
      </c>
    </row>
    <row r="6296" spans="1:9" x14ac:dyDescent="0.25">
      <c r="A6296" s="1">
        <v>43952</v>
      </c>
      <c r="B6296" t="s">
        <v>5</v>
      </c>
      <c r="C6296" t="s">
        <v>27</v>
      </c>
      <c r="D6296">
        <v>72.538799999999995</v>
      </c>
      <c r="E6296">
        <v>72.699179999999998</v>
      </c>
      <c r="F6296">
        <v>3.9</v>
      </c>
      <c r="G6296">
        <v>-14</v>
      </c>
      <c r="H6296">
        <v>-5.5</v>
      </c>
      <c r="I6296">
        <v>-1.7</v>
      </c>
    </row>
    <row r="6297" spans="1:9" x14ac:dyDescent="0.25">
      <c r="A6297" s="1">
        <v>43952</v>
      </c>
      <c r="B6297" t="s">
        <v>5</v>
      </c>
      <c r="C6297" t="s">
        <v>28</v>
      </c>
      <c r="D6297">
        <v>64.143870000000007</v>
      </c>
      <c r="E6297">
        <v>64.770820000000001</v>
      </c>
      <c r="F6297">
        <v>5.9</v>
      </c>
      <c r="G6297">
        <v>-18.8</v>
      </c>
      <c r="H6297">
        <v>-7.6</v>
      </c>
      <c r="I6297">
        <v>-2</v>
      </c>
    </row>
    <row r="6298" spans="1:9" x14ac:dyDescent="0.25">
      <c r="A6298" s="1">
        <v>43952</v>
      </c>
      <c r="B6298" t="s">
        <v>5</v>
      </c>
      <c r="C6298" t="s">
        <v>29</v>
      </c>
      <c r="D6298">
        <v>64.183539999999994</v>
      </c>
      <c r="E6298">
        <v>64.511930000000007</v>
      </c>
      <c r="F6298">
        <v>6</v>
      </c>
      <c r="G6298">
        <v>-24.4</v>
      </c>
      <c r="H6298">
        <v>-12.5</v>
      </c>
      <c r="I6298">
        <v>-4.5</v>
      </c>
    </row>
    <row r="6299" spans="1:9" x14ac:dyDescent="0.25">
      <c r="A6299" s="1">
        <v>43952</v>
      </c>
      <c r="B6299" t="s">
        <v>5</v>
      </c>
      <c r="C6299" t="s">
        <v>30</v>
      </c>
      <c r="D6299">
        <v>69.88015</v>
      </c>
      <c r="E6299">
        <v>70.426760000000002</v>
      </c>
      <c r="F6299">
        <v>-2.6</v>
      </c>
      <c r="G6299">
        <v>-7</v>
      </c>
      <c r="H6299">
        <v>0.6</v>
      </c>
      <c r="I6299">
        <v>5</v>
      </c>
    </row>
    <row r="6300" spans="1:9" x14ac:dyDescent="0.25">
      <c r="A6300" s="1">
        <v>43952</v>
      </c>
      <c r="B6300" t="s">
        <v>5</v>
      </c>
      <c r="C6300" t="s">
        <v>31</v>
      </c>
      <c r="D6300">
        <v>71.061520000000002</v>
      </c>
      <c r="E6300">
        <v>73.08229</v>
      </c>
      <c r="F6300">
        <v>0.9</v>
      </c>
      <c r="G6300">
        <v>7.2</v>
      </c>
      <c r="H6300">
        <v>-0.1</v>
      </c>
      <c r="I6300">
        <v>-2.2000000000000002</v>
      </c>
    </row>
    <row r="6301" spans="1:9" x14ac:dyDescent="0.25">
      <c r="A6301" s="1">
        <v>43952</v>
      </c>
      <c r="B6301" t="s">
        <v>5</v>
      </c>
      <c r="C6301" t="s">
        <v>32</v>
      </c>
      <c r="D6301">
        <v>67.07835</v>
      </c>
      <c r="E6301">
        <v>67.963290000000001</v>
      </c>
      <c r="F6301">
        <v>1.8</v>
      </c>
      <c r="G6301">
        <v>-12</v>
      </c>
      <c r="H6301">
        <v>-5.3</v>
      </c>
      <c r="I6301">
        <v>-1.1000000000000001</v>
      </c>
    </row>
    <row r="6302" spans="1:9" x14ac:dyDescent="0.25">
      <c r="A6302" s="1">
        <v>43952</v>
      </c>
      <c r="B6302" t="s">
        <v>5</v>
      </c>
      <c r="C6302" t="s">
        <v>33</v>
      </c>
      <c r="D6302">
        <v>70.062010000000001</v>
      </c>
      <c r="E6302">
        <v>71.075729999999993</v>
      </c>
      <c r="F6302">
        <v>-15.3</v>
      </c>
      <c r="G6302">
        <v>-23</v>
      </c>
      <c r="H6302">
        <v>-4.3</v>
      </c>
      <c r="I6302">
        <v>-0.7</v>
      </c>
    </row>
    <row r="6303" spans="1:9" x14ac:dyDescent="0.25">
      <c r="A6303" s="1">
        <v>43952</v>
      </c>
      <c r="B6303" t="s">
        <v>34</v>
      </c>
      <c r="C6303" t="s">
        <v>6</v>
      </c>
      <c r="D6303">
        <v>73.056449999999998</v>
      </c>
      <c r="E6303">
        <v>73.704819999999998</v>
      </c>
      <c r="F6303">
        <v>-1.5</v>
      </c>
      <c r="G6303">
        <v>-19.3</v>
      </c>
      <c r="H6303">
        <v>-7.6</v>
      </c>
      <c r="I6303">
        <v>-2.6</v>
      </c>
    </row>
    <row r="6304" spans="1:9" x14ac:dyDescent="0.25">
      <c r="A6304" s="1">
        <v>43952</v>
      </c>
      <c r="B6304" t="s">
        <v>34</v>
      </c>
      <c r="C6304" t="s">
        <v>7</v>
      </c>
      <c r="D6304">
        <v>108.50476999999999</v>
      </c>
      <c r="E6304">
        <v>100.98155</v>
      </c>
      <c r="F6304">
        <v>4.5999999999999996</v>
      </c>
      <c r="G6304">
        <v>9.6</v>
      </c>
      <c r="H6304">
        <v>4.2</v>
      </c>
      <c r="I6304">
        <v>-1.3</v>
      </c>
    </row>
    <row r="6305" spans="1:9" x14ac:dyDescent="0.25">
      <c r="A6305" s="1">
        <v>43952</v>
      </c>
      <c r="B6305" t="s">
        <v>34</v>
      </c>
      <c r="C6305" t="s">
        <v>8</v>
      </c>
      <c r="D6305">
        <v>69.669380000000004</v>
      </c>
      <c r="E6305">
        <v>68.832350000000005</v>
      </c>
      <c r="F6305">
        <v>-2.2000000000000002</v>
      </c>
      <c r="G6305">
        <v>-25.9</v>
      </c>
      <c r="H6305">
        <v>-8.3000000000000007</v>
      </c>
      <c r="I6305">
        <v>-6.7</v>
      </c>
    </row>
    <row r="6306" spans="1:9" x14ac:dyDescent="0.25">
      <c r="A6306" s="1">
        <v>43952</v>
      </c>
      <c r="B6306" t="s">
        <v>34</v>
      </c>
      <c r="C6306" t="s">
        <v>9</v>
      </c>
      <c r="D6306">
        <v>72.467460000000003</v>
      </c>
      <c r="E6306">
        <v>73.626670000000004</v>
      </c>
      <c r="F6306">
        <v>1.3</v>
      </c>
      <c r="G6306">
        <v>-12.6</v>
      </c>
      <c r="H6306">
        <v>-2.2000000000000002</v>
      </c>
      <c r="I6306">
        <v>1.6</v>
      </c>
    </row>
    <row r="6307" spans="1:9" x14ac:dyDescent="0.25">
      <c r="A6307" s="1">
        <v>43952</v>
      </c>
      <c r="B6307" t="s">
        <v>34</v>
      </c>
      <c r="C6307" t="s">
        <v>10</v>
      </c>
      <c r="D6307">
        <v>60.30368</v>
      </c>
      <c r="E6307">
        <v>62.469549999999998</v>
      </c>
      <c r="F6307">
        <v>-8.1</v>
      </c>
      <c r="G6307">
        <v>-26.4</v>
      </c>
      <c r="H6307">
        <v>-12.5</v>
      </c>
      <c r="I6307">
        <v>-3.9</v>
      </c>
    </row>
    <row r="6308" spans="1:9" x14ac:dyDescent="0.25">
      <c r="A6308" s="1">
        <v>43952</v>
      </c>
      <c r="B6308" t="s">
        <v>34</v>
      </c>
      <c r="C6308" t="s">
        <v>11</v>
      </c>
      <c r="D6308">
        <v>71.728279999999998</v>
      </c>
      <c r="E6308">
        <v>72.249589999999998</v>
      </c>
      <c r="F6308">
        <v>-6.1</v>
      </c>
      <c r="G6308">
        <v>-14.2</v>
      </c>
      <c r="H6308">
        <v>-3.3</v>
      </c>
      <c r="I6308">
        <v>-1.6</v>
      </c>
    </row>
    <row r="6309" spans="1:9" x14ac:dyDescent="0.25">
      <c r="A6309" s="1">
        <v>43952</v>
      </c>
      <c r="B6309" t="s">
        <v>34</v>
      </c>
      <c r="C6309" t="s">
        <v>12</v>
      </c>
      <c r="D6309">
        <v>63.688899999999997</v>
      </c>
      <c r="E6309">
        <v>64.106189999999998</v>
      </c>
      <c r="F6309">
        <v>-2.8</v>
      </c>
      <c r="G6309">
        <v>-24.7</v>
      </c>
      <c r="H6309">
        <v>-11.3</v>
      </c>
      <c r="I6309">
        <v>-5.5</v>
      </c>
    </row>
    <row r="6310" spans="1:9" x14ac:dyDescent="0.25">
      <c r="A6310" s="1">
        <v>43952</v>
      </c>
      <c r="B6310" t="s">
        <v>34</v>
      </c>
      <c r="C6310" t="s">
        <v>13</v>
      </c>
      <c r="D6310">
        <v>76.960970000000003</v>
      </c>
      <c r="E6310">
        <v>71.900769999999994</v>
      </c>
      <c r="F6310">
        <v>1.5</v>
      </c>
      <c r="G6310">
        <v>-7.5</v>
      </c>
      <c r="H6310">
        <v>-2.9</v>
      </c>
      <c r="I6310">
        <v>2.7</v>
      </c>
    </row>
    <row r="6311" spans="1:9" x14ac:dyDescent="0.25">
      <c r="A6311" s="1">
        <v>43952</v>
      </c>
      <c r="B6311" t="s">
        <v>34</v>
      </c>
      <c r="C6311" t="s">
        <v>14</v>
      </c>
      <c r="D6311">
        <v>76.574529999999996</v>
      </c>
      <c r="E6311">
        <v>77.885930000000002</v>
      </c>
      <c r="F6311">
        <v>0</v>
      </c>
      <c r="G6311">
        <v>-17.2</v>
      </c>
      <c r="H6311">
        <v>-6.6</v>
      </c>
      <c r="I6311">
        <v>-1.2</v>
      </c>
    </row>
    <row r="6312" spans="1:9" x14ac:dyDescent="0.25">
      <c r="A6312" s="1">
        <v>43952</v>
      </c>
      <c r="B6312" t="s">
        <v>34</v>
      </c>
      <c r="C6312" t="s">
        <v>15</v>
      </c>
      <c r="D6312">
        <v>76.709410000000005</v>
      </c>
      <c r="E6312">
        <v>76.495440000000002</v>
      </c>
      <c r="F6312">
        <v>-6.1</v>
      </c>
      <c r="G6312">
        <v>-29.5</v>
      </c>
      <c r="H6312">
        <v>-15.7</v>
      </c>
      <c r="I6312">
        <v>-9.6999999999999993</v>
      </c>
    </row>
    <row r="6313" spans="1:9" x14ac:dyDescent="0.25">
      <c r="A6313" s="1">
        <v>43952</v>
      </c>
      <c r="B6313" t="s">
        <v>34</v>
      </c>
      <c r="C6313" t="s">
        <v>16</v>
      </c>
      <c r="D6313">
        <v>65.247420000000005</v>
      </c>
      <c r="E6313">
        <v>70.512839999999997</v>
      </c>
      <c r="F6313">
        <v>1.2</v>
      </c>
      <c r="G6313">
        <v>-28.8</v>
      </c>
      <c r="H6313">
        <v>-11.7</v>
      </c>
      <c r="I6313">
        <v>-3.1</v>
      </c>
    </row>
    <row r="6314" spans="1:9" x14ac:dyDescent="0.25">
      <c r="A6314" s="1">
        <v>43952</v>
      </c>
      <c r="B6314" t="s">
        <v>34</v>
      </c>
      <c r="C6314" t="s">
        <v>17</v>
      </c>
      <c r="D6314">
        <v>69.483549999999994</v>
      </c>
      <c r="E6314">
        <v>74.167199999999994</v>
      </c>
      <c r="F6314">
        <v>-5.3</v>
      </c>
      <c r="G6314">
        <v>-29.1</v>
      </c>
      <c r="H6314">
        <v>-12.8</v>
      </c>
      <c r="I6314">
        <v>-4.7</v>
      </c>
    </row>
    <row r="6315" spans="1:9" x14ac:dyDescent="0.25">
      <c r="A6315" s="1">
        <v>43952</v>
      </c>
      <c r="B6315" t="s">
        <v>34</v>
      </c>
      <c r="C6315" t="s">
        <v>18</v>
      </c>
      <c r="D6315">
        <v>70.316450000000003</v>
      </c>
      <c r="E6315">
        <v>73.280850000000001</v>
      </c>
      <c r="F6315">
        <v>3.3</v>
      </c>
      <c r="G6315">
        <v>-22.1</v>
      </c>
      <c r="H6315">
        <v>-8.6999999999999993</v>
      </c>
      <c r="I6315">
        <v>-3.2</v>
      </c>
    </row>
    <row r="6316" spans="1:9" x14ac:dyDescent="0.25">
      <c r="A6316" s="1">
        <v>43952</v>
      </c>
      <c r="B6316" t="s">
        <v>34</v>
      </c>
      <c r="C6316" t="s">
        <v>19</v>
      </c>
      <c r="D6316">
        <v>65.303389999999993</v>
      </c>
      <c r="E6316">
        <v>68.84751</v>
      </c>
      <c r="F6316">
        <v>1.4</v>
      </c>
      <c r="G6316">
        <v>-29</v>
      </c>
      <c r="H6316">
        <v>-11.3</v>
      </c>
      <c r="I6316">
        <v>-4.5999999999999996</v>
      </c>
    </row>
    <row r="6317" spans="1:9" x14ac:dyDescent="0.25">
      <c r="A6317" s="1">
        <v>43952</v>
      </c>
      <c r="B6317" t="s">
        <v>34</v>
      </c>
      <c r="C6317" t="s">
        <v>20</v>
      </c>
      <c r="D6317">
        <v>53.034210000000002</v>
      </c>
      <c r="E6317">
        <v>58.360759999999999</v>
      </c>
      <c r="F6317">
        <v>-2.1</v>
      </c>
      <c r="G6317">
        <v>-34.799999999999997</v>
      </c>
      <c r="H6317">
        <v>-15</v>
      </c>
      <c r="I6317">
        <v>-9.8000000000000007</v>
      </c>
    </row>
    <row r="6318" spans="1:9" x14ac:dyDescent="0.25">
      <c r="A6318" s="1">
        <v>43952</v>
      </c>
      <c r="B6318" t="s">
        <v>34</v>
      </c>
      <c r="C6318" t="s">
        <v>21</v>
      </c>
      <c r="D6318">
        <v>76.336219999999997</v>
      </c>
      <c r="E6318">
        <v>78.134630000000001</v>
      </c>
      <c r="F6318">
        <v>-0.7</v>
      </c>
      <c r="G6318">
        <v>-24.2</v>
      </c>
      <c r="H6318">
        <v>-12</v>
      </c>
      <c r="I6318">
        <v>-4.2</v>
      </c>
    </row>
    <row r="6319" spans="1:9" x14ac:dyDescent="0.25">
      <c r="A6319" s="1">
        <v>43952</v>
      </c>
      <c r="B6319" t="s">
        <v>34</v>
      </c>
      <c r="C6319" t="s">
        <v>22</v>
      </c>
      <c r="D6319">
        <v>70.808329999999998</v>
      </c>
      <c r="E6319">
        <v>72.586979999999997</v>
      </c>
      <c r="F6319">
        <v>2.5</v>
      </c>
      <c r="G6319">
        <v>-27</v>
      </c>
      <c r="H6319">
        <v>-15.2</v>
      </c>
      <c r="I6319">
        <v>-8.6</v>
      </c>
    </row>
    <row r="6320" spans="1:9" x14ac:dyDescent="0.25">
      <c r="A6320" s="1">
        <v>43952</v>
      </c>
      <c r="B6320" t="s">
        <v>34</v>
      </c>
      <c r="C6320" t="s">
        <v>23</v>
      </c>
      <c r="D6320">
        <v>69.217749999999995</v>
      </c>
      <c r="E6320">
        <v>70.127430000000004</v>
      </c>
      <c r="F6320">
        <v>-1.9</v>
      </c>
      <c r="G6320">
        <v>-17.7</v>
      </c>
      <c r="H6320">
        <v>-7.8</v>
      </c>
      <c r="I6320">
        <v>-3.6</v>
      </c>
    </row>
    <row r="6321" spans="1:9" x14ac:dyDescent="0.25">
      <c r="A6321" s="1">
        <v>43952</v>
      </c>
      <c r="B6321" t="s">
        <v>34</v>
      </c>
      <c r="C6321" t="s">
        <v>24</v>
      </c>
      <c r="D6321">
        <v>77.431460000000001</v>
      </c>
      <c r="E6321">
        <v>80.435310000000001</v>
      </c>
      <c r="F6321">
        <v>-0.2</v>
      </c>
      <c r="G6321">
        <v>-13.6</v>
      </c>
      <c r="H6321">
        <v>-7</v>
      </c>
      <c r="I6321">
        <v>-1</v>
      </c>
    </row>
    <row r="6322" spans="1:9" x14ac:dyDescent="0.25">
      <c r="A6322" s="1">
        <v>43952</v>
      </c>
      <c r="B6322" t="s">
        <v>34</v>
      </c>
      <c r="C6322" t="s">
        <v>25</v>
      </c>
      <c r="D6322">
        <v>79.47963</v>
      </c>
      <c r="E6322">
        <v>81.420990000000003</v>
      </c>
      <c r="F6322">
        <v>1.8</v>
      </c>
      <c r="G6322">
        <v>-17.2</v>
      </c>
      <c r="H6322">
        <v>-5.5</v>
      </c>
      <c r="I6322">
        <v>-0.9</v>
      </c>
    </row>
    <row r="6323" spans="1:9" x14ac:dyDescent="0.25">
      <c r="A6323" s="1">
        <v>43952</v>
      </c>
      <c r="B6323" t="s">
        <v>34</v>
      </c>
      <c r="C6323" t="s">
        <v>26</v>
      </c>
      <c r="D6323">
        <v>71.076599999999999</v>
      </c>
      <c r="E6323">
        <v>72.377160000000003</v>
      </c>
      <c r="F6323">
        <v>-2.6</v>
      </c>
      <c r="G6323">
        <v>-20.100000000000001</v>
      </c>
      <c r="H6323">
        <v>-7</v>
      </c>
      <c r="I6323">
        <v>-1.5</v>
      </c>
    </row>
    <row r="6324" spans="1:9" x14ac:dyDescent="0.25">
      <c r="A6324" s="1">
        <v>43952</v>
      </c>
      <c r="B6324" t="s">
        <v>34</v>
      </c>
      <c r="C6324" t="s">
        <v>27</v>
      </c>
      <c r="D6324">
        <v>83.155730000000005</v>
      </c>
      <c r="E6324">
        <v>82.769180000000006</v>
      </c>
      <c r="F6324">
        <v>2.4</v>
      </c>
      <c r="G6324">
        <v>-15.6</v>
      </c>
      <c r="H6324">
        <v>-7.6</v>
      </c>
      <c r="I6324">
        <v>-4.7</v>
      </c>
    </row>
    <row r="6325" spans="1:9" x14ac:dyDescent="0.25">
      <c r="A6325" s="1">
        <v>43952</v>
      </c>
      <c r="B6325" t="s">
        <v>34</v>
      </c>
      <c r="C6325" t="s">
        <v>28</v>
      </c>
      <c r="D6325">
        <v>73.343810000000005</v>
      </c>
      <c r="E6325">
        <v>74.587969999999999</v>
      </c>
      <c r="F6325">
        <v>4.9000000000000004</v>
      </c>
      <c r="G6325">
        <v>-18.7</v>
      </c>
      <c r="H6325">
        <v>-8.6</v>
      </c>
      <c r="I6325">
        <v>-4</v>
      </c>
    </row>
    <row r="6326" spans="1:9" x14ac:dyDescent="0.25">
      <c r="A6326" s="1">
        <v>43952</v>
      </c>
      <c r="B6326" t="s">
        <v>34</v>
      </c>
      <c r="C6326" t="s">
        <v>29</v>
      </c>
      <c r="D6326">
        <v>70.603139999999996</v>
      </c>
      <c r="E6326">
        <v>70.634680000000003</v>
      </c>
      <c r="F6326">
        <v>4.3</v>
      </c>
      <c r="G6326">
        <v>-24.4</v>
      </c>
      <c r="H6326">
        <v>-13.8</v>
      </c>
      <c r="I6326">
        <v>-7.1</v>
      </c>
    </row>
    <row r="6327" spans="1:9" x14ac:dyDescent="0.25">
      <c r="A6327" s="1">
        <v>43952</v>
      </c>
      <c r="B6327" t="s">
        <v>34</v>
      </c>
      <c r="C6327" t="s">
        <v>30</v>
      </c>
      <c r="D6327">
        <v>79.085570000000004</v>
      </c>
      <c r="E6327">
        <v>80.541120000000006</v>
      </c>
      <c r="F6327">
        <v>-0.5</v>
      </c>
      <c r="G6327">
        <v>-7.7</v>
      </c>
      <c r="H6327">
        <v>-2.2000000000000002</v>
      </c>
      <c r="I6327">
        <v>1.9</v>
      </c>
    </row>
    <row r="6328" spans="1:9" x14ac:dyDescent="0.25">
      <c r="A6328" s="1">
        <v>43952</v>
      </c>
      <c r="B6328" t="s">
        <v>34</v>
      </c>
      <c r="C6328" t="s">
        <v>31</v>
      </c>
      <c r="D6328">
        <v>78.270070000000004</v>
      </c>
      <c r="E6328">
        <v>79.850769999999997</v>
      </c>
      <c r="F6328">
        <v>2.5</v>
      </c>
      <c r="G6328">
        <v>6.8</v>
      </c>
      <c r="H6328">
        <v>-1.3</v>
      </c>
      <c r="I6328">
        <v>-5.6</v>
      </c>
    </row>
    <row r="6329" spans="1:9" x14ac:dyDescent="0.25">
      <c r="A6329" s="1">
        <v>43952</v>
      </c>
      <c r="B6329" t="s">
        <v>34</v>
      </c>
      <c r="C6329" t="s">
        <v>32</v>
      </c>
      <c r="D6329">
        <v>73.085970000000003</v>
      </c>
      <c r="E6329">
        <v>74.540890000000005</v>
      </c>
      <c r="F6329">
        <v>1.9</v>
      </c>
      <c r="G6329">
        <v>-14.9</v>
      </c>
      <c r="H6329">
        <v>-8.1</v>
      </c>
      <c r="I6329">
        <v>-4.2</v>
      </c>
    </row>
    <row r="6330" spans="1:9" x14ac:dyDescent="0.25">
      <c r="A6330" s="1">
        <v>43952</v>
      </c>
      <c r="B6330" t="s">
        <v>34</v>
      </c>
      <c r="C6330" t="s">
        <v>33</v>
      </c>
      <c r="D6330">
        <v>80.081599999999995</v>
      </c>
      <c r="E6330">
        <v>80.033969999999997</v>
      </c>
      <c r="F6330">
        <v>-16.100000000000001</v>
      </c>
      <c r="G6330">
        <v>-24.2</v>
      </c>
      <c r="H6330">
        <v>-7.7</v>
      </c>
      <c r="I6330">
        <v>-5.4</v>
      </c>
    </row>
    <row r="6331" spans="1:9" x14ac:dyDescent="0.25">
      <c r="A6331" s="1">
        <v>43983</v>
      </c>
      <c r="B6331" t="s">
        <v>5</v>
      </c>
      <c r="C6331" t="s">
        <v>6</v>
      </c>
      <c r="D6331">
        <v>69.151229999999998</v>
      </c>
      <c r="E6331">
        <v>69.538470000000004</v>
      </c>
      <c r="F6331">
        <v>4.0999999999999996</v>
      </c>
      <c r="G6331">
        <v>-12.3</v>
      </c>
      <c r="H6331">
        <v>-7</v>
      </c>
      <c r="I6331">
        <v>-1.1000000000000001</v>
      </c>
    </row>
    <row r="6332" spans="1:9" x14ac:dyDescent="0.25">
      <c r="A6332" s="1">
        <v>43983</v>
      </c>
      <c r="B6332" t="s">
        <v>5</v>
      </c>
      <c r="C6332" t="s">
        <v>7</v>
      </c>
      <c r="D6332">
        <v>89.025880000000001</v>
      </c>
      <c r="E6332">
        <v>86.161140000000003</v>
      </c>
      <c r="F6332">
        <v>-5.9</v>
      </c>
      <c r="G6332">
        <v>-0.6</v>
      </c>
      <c r="H6332">
        <v>4.9000000000000004</v>
      </c>
      <c r="I6332">
        <v>2.7</v>
      </c>
    </row>
    <row r="6333" spans="1:9" x14ac:dyDescent="0.25">
      <c r="A6333" s="1">
        <v>43983</v>
      </c>
      <c r="B6333" t="s">
        <v>5</v>
      </c>
      <c r="C6333" t="s">
        <v>8</v>
      </c>
      <c r="D6333">
        <v>67.160870000000003</v>
      </c>
      <c r="E6333">
        <v>69.196950000000001</v>
      </c>
      <c r="F6333">
        <v>8.8000000000000007</v>
      </c>
      <c r="G6333">
        <v>-12.8</v>
      </c>
      <c r="H6333">
        <v>-6.5</v>
      </c>
      <c r="I6333">
        <v>-2.5</v>
      </c>
    </row>
    <row r="6334" spans="1:9" x14ac:dyDescent="0.25">
      <c r="A6334" s="1">
        <v>43983</v>
      </c>
      <c r="B6334" t="s">
        <v>5</v>
      </c>
      <c r="C6334" t="s">
        <v>9</v>
      </c>
      <c r="D6334">
        <v>67.287540000000007</v>
      </c>
      <c r="E6334">
        <v>68.057879999999997</v>
      </c>
      <c r="F6334">
        <v>2.5</v>
      </c>
      <c r="G6334">
        <v>-4.9000000000000004</v>
      </c>
      <c r="H6334">
        <v>0</v>
      </c>
      <c r="I6334">
        <v>5.2</v>
      </c>
    </row>
    <row r="6335" spans="1:9" x14ac:dyDescent="0.25">
      <c r="A6335" s="1">
        <v>43983</v>
      </c>
      <c r="B6335" t="s">
        <v>5</v>
      </c>
      <c r="C6335" t="s">
        <v>10</v>
      </c>
      <c r="D6335">
        <v>56.240879999999997</v>
      </c>
      <c r="E6335">
        <v>58.057580000000002</v>
      </c>
      <c r="F6335">
        <v>3.7</v>
      </c>
      <c r="G6335">
        <v>-17.8</v>
      </c>
      <c r="H6335">
        <v>-11.4</v>
      </c>
      <c r="I6335">
        <v>-1</v>
      </c>
    </row>
    <row r="6336" spans="1:9" x14ac:dyDescent="0.25">
      <c r="A6336" s="1">
        <v>43983</v>
      </c>
      <c r="B6336" t="s">
        <v>5</v>
      </c>
      <c r="C6336" t="s">
        <v>11</v>
      </c>
      <c r="D6336">
        <v>69.583010000000002</v>
      </c>
      <c r="E6336">
        <v>69.827209999999994</v>
      </c>
      <c r="F6336">
        <v>4.4000000000000004</v>
      </c>
      <c r="G6336">
        <v>-3.8</v>
      </c>
      <c r="H6336">
        <v>-1.3</v>
      </c>
      <c r="I6336">
        <v>2.2999999999999998</v>
      </c>
    </row>
    <row r="6337" spans="1:9" x14ac:dyDescent="0.25">
      <c r="A6337" s="1">
        <v>43983</v>
      </c>
      <c r="B6337" t="s">
        <v>5</v>
      </c>
      <c r="C6337" t="s">
        <v>12</v>
      </c>
      <c r="D6337">
        <v>60.614570000000001</v>
      </c>
      <c r="E6337">
        <v>61.918370000000003</v>
      </c>
      <c r="F6337">
        <v>5</v>
      </c>
      <c r="G6337">
        <v>-17.600000000000001</v>
      </c>
      <c r="H6337">
        <v>-11.1</v>
      </c>
      <c r="I6337">
        <v>-3.6</v>
      </c>
    </row>
    <row r="6338" spans="1:9" x14ac:dyDescent="0.25">
      <c r="A6338" s="1">
        <v>43983</v>
      </c>
      <c r="B6338" t="s">
        <v>5</v>
      </c>
      <c r="C6338" t="s">
        <v>13</v>
      </c>
      <c r="D6338">
        <v>70.969380000000001</v>
      </c>
      <c r="E6338">
        <v>67.042169999999999</v>
      </c>
      <c r="F6338">
        <v>1.1000000000000001</v>
      </c>
      <c r="G6338">
        <v>-6.2</v>
      </c>
      <c r="H6338">
        <v>-2.4</v>
      </c>
      <c r="I6338">
        <v>4.5</v>
      </c>
    </row>
    <row r="6339" spans="1:9" x14ac:dyDescent="0.25">
      <c r="A6339" s="1">
        <v>43983</v>
      </c>
      <c r="B6339" t="s">
        <v>5</v>
      </c>
      <c r="C6339" t="s">
        <v>14</v>
      </c>
      <c r="D6339">
        <v>70.739260000000002</v>
      </c>
      <c r="E6339">
        <v>70.397490000000005</v>
      </c>
      <c r="F6339">
        <v>3.1</v>
      </c>
      <c r="G6339">
        <v>-7.4</v>
      </c>
      <c r="H6339">
        <v>-5.3</v>
      </c>
      <c r="I6339">
        <v>0.3</v>
      </c>
    </row>
    <row r="6340" spans="1:9" x14ac:dyDescent="0.25">
      <c r="A6340" s="1">
        <v>43983</v>
      </c>
      <c r="B6340" t="s">
        <v>5</v>
      </c>
      <c r="C6340" t="s">
        <v>15</v>
      </c>
      <c r="D6340">
        <v>70.091830000000002</v>
      </c>
      <c r="E6340">
        <v>70.603589999999997</v>
      </c>
      <c r="F6340">
        <v>5.7</v>
      </c>
      <c r="G6340">
        <v>-20.100000000000001</v>
      </c>
      <c r="H6340">
        <v>-15</v>
      </c>
      <c r="I6340">
        <v>-9.4</v>
      </c>
    </row>
    <row r="6341" spans="1:9" x14ac:dyDescent="0.25">
      <c r="A6341" s="1">
        <v>43983</v>
      </c>
      <c r="B6341" t="s">
        <v>5</v>
      </c>
      <c r="C6341" t="s">
        <v>16</v>
      </c>
      <c r="D6341">
        <v>62.585760000000001</v>
      </c>
      <c r="E6341">
        <v>65.414169999999999</v>
      </c>
      <c r="F6341">
        <v>3.2</v>
      </c>
      <c r="G6341">
        <v>-21.9</v>
      </c>
      <c r="H6341">
        <v>-11.6</v>
      </c>
      <c r="I6341">
        <v>-3.1</v>
      </c>
    </row>
    <row r="6342" spans="1:9" x14ac:dyDescent="0.25">
      <c r="A6342" s="1">
        <v>43983</v>
      </c>
      <c r="B6342" t="s">
        <v>5</v>
      </c>
      <c r="C6342" t="s">
        <v>17</v>
      </c>
      <c r="D6342">
        <v>64.13588</v>
      </c>
      <c r="E6342">
        <v>68.469149999999999</v>
      </c>
      <c r="F6342">
        <v>2.8</v>
      </c>
      <c r="G6342">
        <v>-23.3</v>
      </c>
      <c r="H6342">
        <v>-12.3</v>
      </c>
      <c r="I6342">
        <v>-4.7</v>
      </c>
    </row>
    <row r="6343" spans="1:9" x14ac:dyDescent="0.25">
      <c r="A6343" s="1">
        <v>43983</v>
      </c>
      <c r="B6343" t="s">
        <v>5</v>
      </c>
      <c r="C6343" t="s">
        <v>18</v>
      </c>
      <c r="D6343">
        <v>60.455930000000002</v>
      </c>
      <c r="E6343">
        <v>63.616570000000003</v>
      </c>
      <c r="F6343">
        <v>-0.2</v>
      </c>
      <c r="G6343">
        <v>-20.399999999999999</v>
      </c>
      <c r="H6343">
        <v>-10.199999999999999</v>
      </c>
      <c r="I6343">
        <v>-3.5</v>
      </c>
    </row>
    <row r="6344" spans="1:9" x14ac:dyDescent="0.25">
      <c r="A6344" s="1">
        <v>43983</v>
      </c>
      <c r="B6344" t="s">
        <v>5</v>
      </c>
      <c r="C6344" t="s">
        <v>19</v>
      </c>
      <c r="D6344">
        <v>60.637720000000002</v>
      </c>
      <c r="E6344">
        <v>64.384879999999995</v>
      </c>
      <c r="F6344">
        <v>4</v>
      </c>
      <c r="G6344">
        <v>-23.6</v>
      </c>
      <c r="H6344">
        <v>-13.1</v>
      </c>
      <c r="I6344">
        <v>-5.7</v>
      </c>
    </row>
    <row r="6345" spans="1:9" x14ac:dyDescent="0.25">
      <c r="A6345" s="1">
        <v>43983</v>
      </c>
      <c r="B6345" t="s">
        <v>5</v>
      </c>
      <c r="C6345" t="s">
        <v>20</v>
      </c>
      <c r="D6345">
        <v>49.592709999999997</v>
      </c>
      <c r="E6345">
        <v>56.57246</v>
      </c>
      <c r="F6345">
        <v>3.7</v>
      </c>
      <c r="G6345">
        <v>-31.8</v>
      </c>
      <c r="H6345">
        <v>-17.399999999999999</v>
      </c>
      <c r="I6345">
        <v>-11.3</v>
      </c>
    </row>
    <row r="6346" spans="1:9" x14ac:dyDescent="0.25">
      <c r="A6346" s="1">
        <v>43983</v>
      </c>
      <c r="B6346" t="s">
        <v>5</v>
      </c>
      <c r="C6346" t="s">
        <v>21</v>
      </c>
      <c r="D6346">
        <v>65.533460000000005</v>
      </c>
      <c r="E6346">
        <v>67.436269999999993</v>
      </c>
      <c r="F6346">
        <v>0.1</v>
      </c>
      <c r="G6346">
        <v>-20.5</v>
      </c>
      <c r="H6346">
        <v>-12.4</v>
      </c>
      <c r="I6346">
        <v>-4.2</v>
      </c>
    </row>
    <row r="6347" spans="1:9" x14ac:dyDescent="0.25">
      <c r="A6347" s="1">
        <v>43983</v>
      </c>
      <c r="B6347" t="s">
        <v>5</v>
      </c>
      <c r="C6347" t="s">
        <v>22</v>
      </c>
      <c r="D6347">
        <v>62.100709999999999</v>
      </c>
      <c r="E6347">
        <v>66.067139999999995</v>
      </c>
      <c r="F6347">
        <v>3.4</v>
      </c>
      <c r="G6347">
        <v>-24.4</v>
      </c>
      <c r="H6347">
        <v>-15.3</v>
      </c>
      <c r="I6347">
        <v>-7.6</v>
      </c>
    </row>
    <row r="6348" spans="1:9" x14ac:dyDescent="0.25">
      <c r="A6348" s="1">
        <v>43983</v>
      </c>
      <c r="B6348" t="s">
        <v>5</v>
      </c>
      <c r="C6348" t="s">
        <v>23</v>
      </c>
      <c r="D6348">
        <v>66.713489999999993</v>
      </c>
      <c r="E6348">
        <v>66.875950000000003</v>
      </c>
      <c r="F6348">
        <v>4.3</v>
      </c>
      <c r="G6348">
        <v>-10.8</v>
      </c>
      <c r="H6348">
        <v>-6.8</v>
      </c>
      <c r="I6348">
        <v>-1.3</v>
      </c>
    </row>
    <row r="6349" spans="1:9" x14ac:dyDescent="0.25">
      <c r="A6349" s="1">
        <v>43983</v>
      </c>
      <c r="B6349" t="s">
        <v>5</v>
      </c>
      <c r="C6349" t="s">
        <v>24</v>
      </c>
      <c r="D6349">
        <v>66.937070000000006</v>
      </c>
      <c r="E6349">
        <v>68.164349999999999</v>
      </c>
      <c r="F6349">
        <v>-2.2999999999999998</v>
      </c>
      <c r="G6349">
        <v>-13.1</v>
      </c>
      <c r="H6349">
        <v>-8.1</v>
      </c>
      <c r="I6349">
        <v>-1.2</v>
      </c>
    </row>
    <row r="6350" spans="1:9" x14ac:dyDescent="0.25">
      <c r="A6350" s="1">
        <v>43983</v>
      </c>
      <c r="B6350" t="s">
        <v>5</v>
      </c>
      <c r="C6350" t="s">
        <v>25</v>
      </c>
      <c r="D6350">
        <v>74.129800000000003</v>
      </c>
      <c r="E6350">
        <v>75.215440000000001</v>
      </c>
      <c r="F6350">
        <v>3.9</v>
      </c>
      <c r="G6350">
        <v>-11.1</v>
      </c>
      <c r="H6350">
        <v>-6.2</v>
      </c>
      <c r="I6350">
        <v>0.2</v>
      </c>
    </row>
    <row r="6351" spans="1:9" x14ac:dyDescent="0.25">
      <c r="A6351" s="1">
        <v>43983</v>
      </c>
      <c r="B6351" t="s">
        <v>5</v>
      </c>
      <c r="C6351" t="s">
        <v>26</v>
      </c>
      <c r="D6351">
        <v>69.572909999999993</v>
      </c>
      <c r="E6351">
        <v>70.24418</v>
      </c>
      <c r="F6351">
        <v>5.9</v>
      </c>
      <c r="G6351">
        <v>-10.8</v>
      </c>
      <c r="H6351">
        <v>-6.1</v>
      </c>
      <c r="I6351">
        <v>0.1</v>
      </c>
    </row>
    <row r="6352" spans="1:9" x14ac:dyDescent="0.25">
      <c r="A6352" s="1">
        <v>43983</v>
      </c>
      <c r="B6352" t="s">
        <v>5</v>
      </c>
      <c r="C6352" t="s">
        <v>27</v>
      </c>
      <c r="D6352">
        <v>69.775720000000007</v>
      </c>
      <c r="E6352">
        <v>69.355369999999994</v>
      </c>
      <c r="F6352">
        <v>-4.5999999999999996</v>
      </c>
      <c r="G6352">
        <v>-15.2</v>
      </c>
      <c r="H6352">
        <v>-7.1</v>
      </c>
      <c r="I6352">
        <v>-2.8</v>
      </c>
    </row>
    <row r="6353" spans="1:9" x14ac:dyDescent="0.25">
      <c r="A6353" s="1">
        <v>43983</v>
      </c>
      <c r="B6353" t="s">
        <v>5</v>
      </c>
      <c r="C6353" t="s">
        <v>28</v>
      </c>
      <c r="D6353">
        <v>66.146439999999998</v>
      </c>
      <c r="E6353">
        <v>68.296700000000001</v>
      </c>
      <c r="F6353">
        <v>5.4</v>
      </c>
      <c r="G6353">
        <v>-8.4</v>
      </c>
      <c r="H6353">
        <v>-7.7</v>
      </c>
      <c r="I6353">
        <v>-2.8</v>
      </c>
    </row>
    <row r="6354" spans="1:9" x14ac:dyDescent="0.25">
      <c r="A6354" s="1">
        <v>43983</v>
      </c>
      <c r="B6354" t="s">
        <v>5</v>
      </c>
      <c r="C6354" t="s">
        <v>29</v>
      </c>
      <c r="D6354">
        <v>67.130439999999993</v>
      </c>
      <c r="E6354">
        <v>67.295640000000006</v>
      </c>
      <c r="F6354">
        <v>4.3</v>
      </c>
      <c r="G6354">
        <v>-17</v>
      </c>
      <c r="H6354">
        <v>-13.2</v>
      </c>
      <c r="I6354">
        <v>-5.9</v>
      </c>
    </row>
    <row r="6355" spans="1:9" x14ac:dyDescent="0.25">
      <c r="A6355" s="1">
        <v>43983</v>
      </c>
      <c r="B6355" t="s">
        <v>5</v>
      </c>
      <c r="C6355" t="s">
        <v>30</v>
      </c>
      <c r="D6355">
        <v>70.919560000000004</v>
      </c>
      <c r="E6355">
        <v>71.608909999999995</v>
      </c>
      <c r="F6355">
        <v>1.7</v>
      </c>
      <c r="G6355">
        <v>-5.0999999999999996</v>
      </c>
      <c r="H6355">
        <v>-0.4</v>
      </c>
      <c r="I6355">
        <v>4.0999999999999996</v>
      </c>
    </row>
    <row r="6356" spans="1:9" x14ac:dyDescent="0.25">
      <c r="A6356" s="1">
        <v>43983</v>
      </c>
      <c r="B6356" t="s">
        <v>5</v>
      </c>
      <c r="C6356" t="s">
        <v>31</v>
      </c>
      <c r="D6356">
        <v>72.811909999999997</v>
      </c>
      <c r="E6356">
        <v>72.266769999999994</v>
      </c>
      <c r="F6356">
        <v>-1.1000000000000001</v>
      </c>
      <c r="G6356">
        <v>-4.7</v>
      </c>
      <c r="H6356">
        <v>-0.9</v>
      </c>
      <c r="I6356">
        <v>-2.2999999999999998</v>
      </c>
    </row>
    <row r="6357" spans="1:9" x14ac:dyDescent="0.25">
      <c r="A6357" s="1">
        <v>43983</v>
      </c>
      <c r="B6357" t="s">
        <v>5</v>
      </c>
      <c r="C6357" t="s">
        <v>32</v>
      </c>
      <c r="D6357">
        <v>69.228470000000002</v>
      </c>
      <c r="E6357">
        <v>69.680750000000003</v>
      </c>
      <c r="F6357">
        <v>2.5</v>
      </c>
      <c r="G6357">
        <v>-11.1</v>
      </c>
      <c r="H6357">
        <v>-6.3</v>
      </c>
      <c r="I6357">
        <v>-2</v>
      </c>
    </row>
    <row r="6358" spans="1:9" x14ac:dyDescent="0.25">
      <c r="A6358" s="1">
        <v>43983</v>
      </c>
      <c r="B6358" t="s">
        <v>5</v>
      </c>
      <c r="C6358" t="s">
        <v>33</v>
      </c>
      <c r="D6358">
        <v>73.663439999999994</v>
      </c>
      <c r="E6358">
        <v>74.446899999999999</v>
      </c>
      <c r="F6358">
        <v>4.7</v>
      </c>
      <c r="G6358">
        <v>-15.9</v>
      </c>
      <c r="H6358">
        <v>-6.2</v>
      </c>
      <c r="I6358">
        <v>-1.9</v>
      </c>
    </row>
    <row r="6359" spans="1:9" x14ac:dyDescent="0.25">
      <c r="A6359" s="1">
        <v>43983</v>
      </c>
      <c r="B6359" t="s">
        <v>34</v>
      </c>
      <c r="C6359" t="s">
        <v>6</v>
      </c>
      <c r="D6359">
        <v>77.002459999999999</v>
      </c>
      <c r="E6359">
        <v>76.765420000000006</v>
      </c>
      <c r="F6359">
        <v>4.2</v>
      </c>
      <c r="G6359">
        <v>-12.2</v>
      </c>
      <c r="H6359">
        <v>-8.4</v>
      </c>
      <c r="I6359">
        <v>-3.4</v>
      </c>
    </row>
    <row r="6360" spans="1:9" x14ac:dyDescent="0.25">
      <c r="A6360" s="1">
        <v>43983</v>
      </c>
      <c r="B6360" t="s">
        <v>34</v>
      </c>
      <c r="C6360" t="s">
        <v>7</v>
      </c>
      <c r="D6360">
        <v>101.00057</v>
      </c>
      <c r="E6360">
        <v>94.941640000000007</v>
      </c>
      <c r="F6360">
        <v>-6</v>
      </c>
      <c r="G6360">
        <v>1.3</v>
      </c>
      <c r="H6360">
        <v>3.7</v>
      </c>
      <c r="I6360">
        <v>-0.3</v>
      </c>
    </row>
    <row r="6361" spans="1:9" x14ac:dyDescent="0.25">
      <c r="A6361" s="1">
        <v>43983</v>
      </c>
      <c r="B6361" t="s">
        <v>34</v>
      </c>
      <c r="C6361" t="s">
        <v>8</v>
      </c>
      <c r="D6361">
        <v>74.669470000000004</v>
      </c>
      <c r="E6361">
        <v>76.195750000000004</v>
      </c>
      <c r="F6361">
        <v>10.7</v>
      </c>
      <c r="G6361">
        <v>-13.1</v>
      </c>
      <c r="H6361">
        <v>-9.1</v>
      </c>
      <c r="I6361">
        <v>-6.6</v>
      </c>
    </row>
    <row r="6362" spans="1:9" x14ac:dyDescent="0.25">
      <c r="A6362" s="1">
        <v>43983</v>
      </c>
      <c r="B6362" t="s">
        <v>34</v>
      </c>
      <c r="C6362" t="s">
        <v>9</v>
      </c>
      <c r="D6362">
        <v>77.026089999999996</v>
      </c>
      <c r="E6362">
        <v>77.16583</v>
      </c>
      <c r="F6362">
        <v>4.8</v>
      </c>
      <c r="G6362">
        <v>-1.9</v>
      </c>
      <c r="H6362">
        <v>-2.1</v>
      </c>
      <c r="I6362">
        <v>1.2</v>
      </c>
    </row>
    <row r="6363" spans="1:9" x14ac:dyDescent="0.25">
      <c r="A6363" s="1">
        <v>43983</v>
      </c>
      <c r="B6363" t="s">
        <v>34</v>
      </c>
      <c r="C6363" t="s">
        <v>10</v>
      </c>
      <c r="D6363">
        <v>64.628519999999995</v>
      </c>
      <c r="E6363">
        <v>65.836839999999995</v>
      </c>
      <c r="F6363">
        <v>5.4</v>
      </c>
      <c r="G6363">
        <v>-16.5</v>
      </c>
      <c r="H6363">
        <v>-13.2</v>
      </c>
      <c r="I6363">
        <v>-4.5</v>
      </c>
    </row>
    <row r="6364" spans="1:9" x14ac:dyDescent="0.25">
      <c r="A6364" s="1">
        <v>43983</v>
      </c>
      <c r="B6364" t="s">
        <v>34</v>
      </c>
      <c r="C6364" t="s">
        <v>11</v>
      </c>
      <c r="D6364">
        <v>77.145769999999999</v>
      </c>
      <c r="E6364">
        <v>76.600560000000002</v>
      </c>
      <c r="F6364">
        <v>6</v>
      </c>
      <c r="G6364">
        <v>-2.6</v>
      </c>
      <c r="H6364">
        <v>-3.1</v>
      </c>
      <c r="I6364">
        <v>-1.2</v>
      </c>
    </row>
    <row r="6365" spans="1:9" x14ac:dyDescent="0.25">
      <c r="A6365" s="1">
        <v>43983</v>
      </c>
      <c r="B6365" t="s">
        <v>34</v>
      </c>
      <c r="C6365" t="s">
        <v>12</v>
      </c>
      <c r="D6365">
        <v>69.549400000000006</v>
      </c>
      <c r="E6365">
        <v>71.152630000000002</v>
      </c>
      <c r="F6365">
        <v>11</v>
      </c>
      <c r="G6365">
        <v>-13.9</v>
      </c>
      <c r="H6365">
        <v>-11.7</v>
      </c>
      <c r="I6365">
        <v>-6.1</v>
      </c>
    </row>
    <row r="6366" spans="1:9" x14ac:dyDescent="0.25">
      <c r="A6366" s="1">
        <v>43983</v>
      </c>
      <c r="B6366" t="s">
        <v>34</v>
      </c>
      <c r="C6366" t="s">
        <v>13</v>
      </c>
      <c r="D6366">
        <v>76.064959999999999</v>
      </c>
      <c r="E6366">
        <v>72.161580000000001</v>
      </c>
      <c r="F6366">
        <v>0.4</v>
      </c>
      <c r="G6366">
        <v>-6.8</v>
      </c>
      <c r="H6366">
        <v>-3.6</v>
      </c>
      <c r="I6366">
        <v>2</v>
      </c>
    </row>
    <row r="6367" spans="1:9" x14ac:dyDescent="0.25">
      <c r="A6367" s="1">
        <v>43983</v>
      </c>
      <c r="B6367" t="s">
        <v>34</v>
      </c>
      <c r="C6367" t="s">
        <v>14</v>
      </c>
      <c r="D6367">
        <v>81.174779999999998</v>
      </c>
      <c r="E6367">
        <v>80.363100000000003</v>
      </c>
      <c r="F6367">
        <v>3.2</v>
      </c>
      <c r="G6367">
        <v>-7.4</v>
      </c>
      <c r="H6367">
        <v>-6.7</v>
      </c>
      <c r="I6367">
        <v>-2</v>
      </c>
    </row>
    <row r="6368" spans="1:9" x14ac:dyDescent="0.25">
      <c r="A6368" s="1">
        <v>43983</v>
      </c>
      <c r="B6368" t="s">
        <v>34</v>
      </c>
      <c r="C6368" t="s">
        <v>15</v>
      </c>
      <c r="D6368">
        <v>80.914860000000004</v>
      </c>
      <c r="E6368">
        <v>80.691890000000001</v>
      </c>
      <c r="F6368">
        <v>5.5</v>
      </c>
      <c r="G6368">
        <v>-20</v>
      </c>
      <c r="H6368">
        <v>-16.399999999999999</v>
      </c>
      <c r="I6368">
        <v>-10.4</v>
      </c>
    </row>
    <row r="6369" spans="1:9" x14ac:dyDescent="0.25">
      <c r="A6369" s="1">
        <v>43983</v>
      </c>
      <c r="B6369" t="s">
        <v>34</v>
      </c>
      <c r="C6369" t="s">
        <v>16</v>
      </c>
      <c r="D6369">
        <v>71.108810000000005</v>
      </c>
      <c r="E6369">
        <v>72.668899999999994</v>
      </c>
      <c r="F6369">
        <v>3.1</v>
      </c>
      <c r="G6369">
        <v>-21.6</v>
      </c>
      <c r="H6369">
        <v>-13.4</v>
      </c>
      <c r="I6369">
        <v>-5.0999999999999996</v>
      </c>
    </row>
    <row r="6370" spans="1:9" x14ac:dyDescent="0.25">
      <c r="A6370" s="1">
        <v>43983</v>
      </c>
      <c r="B6370" t="s">
        <v>34</v>
      </c>
      <c r="C6370" t="s">
        <v>17</v>
      </c>
      <c r="D6370">
        <v>70.638729999999995</v>
      </c>
      <c r="E6370">
        <v>77.187169999999995</v>
      </c>
      <c r="F6370">
        <v>4.0999999999999996</v>
      </c>
      <c r="G6370">
        <v>-25.8</v>
      </c>
      <c r="H6370">
        <v>-14.9</v>
      </c>
      <c r="I6370">
        <v>-6.7</v>
      </c>
    </row>
    <row r="6371" spans="1:9" x14ac:dyDescent="0.25">
      <c r="A6371" s="1">
        <v>43983</v>
      </c>
      <c r="B6371" t="s">
        <v>34</v>
      </c>
      <c r="C6371" t="s">
        <v>18</v>
      </c>
      <c r="D6371">
        <v>68.908919999999995</v>
      </c>
      <c r="E6371">
        <v>73.100449999999995</v>
      </c>
      <c r="F6371">
        <v>-0.2</v>
      </c>
      <c r="G6371">
        <v>-20.8</v>
      </c>
      <c r="H6371">
        <v>-10.7</v>
      </c>
      <c r="I6371">
        <v>-4.8</v>
      </c>
    </row>
    <row r="6372" spans="1:9" x14ac:dyDescent="0.25">
      <c r="A6372" s="1">
        <v>43983</v>
      </c>
      <c r="B6372" t="s">
        <v>34</v>
      </c>
      <c r="C6372" t="s">
        <v>19</v>
      </c>
      <c r="D6372">
        <v>69.881519999999995</v>
      </c>
      <c r="E6372">
        <v>72.373270000000005</v>
      </c>
      <c r="F6372">
        <v>5.0999999999999996</v>
      </c>
      <c r="G6372">
        <v>-23</v>
      </c>
      <c r="H6372">
        <v>-13.3</v>
      </c>
      <c r="I6372">
        <v>-6.7</v>
      </c>
    </row>
    <row r="6373" spans="1:9" x14ac:dyDescent="0.25">
      <c r="A6373" s="1">
        <v>43983</v>
      </c>
      <c r="B6373" t="s">
        <v>34</v>
      </c>
      <c r="C6373" t="s">
        <v>20</v>
      </c>
      <c r="D6373">
        <v>53.586019999999998</v>
      </c>
      <c r="E6373">
        <v>61.701509999999999</v>
      </c>
      <c r="F6373">
        <v>5.7</v>
      </c>
      <c r="G6373">
        <v>-33.1</v>
      </c>
      <c r="H6373">
        <v>-17.8</v>
      </c>
      <c r="I6373">
        <v>-12</v>
      </c>
    </row>
    <row r="6374" spans="1:9" x14ac:dyDescent="0.25">
      <c r="A6374" s="1">
        <v>43983</v>
      </c>
      <c r="B6374" t="s">
        <v>34</v>
      </c>
      <c r="C6374" t="s">
        <v>21</v>
      </c>
      <c r="D6374">
        <v>75.880769999999998</v>
      </c>
      <c r="E6374">
        <v>77.527389999999997</v>
      </c>
      <c r="F6374">
        <v>-0.8</v>
      </c>
      <c r="G6374">
        <v>-20.9</v>
      </c>
      <c r="H6374">
        <v>-13.4</v>
      </c>
      <c r="I6374">
        <v>-5.7</v>
      </c>
    </row>
    <row r="6375" spans="1:9" x14ac:dyDescent="0.25">
      <c r="A6375" s="1">
        <v>43983</v>
      </c>
      <c r="B6375" t="s">
        <v>34</v>
      </c>
      <c r="C6375" t="s">
        <v>22</v>
      </c>
      <c r="D6375">
        <v>71.874170000000007</v>
      </c>
      <c r="E6375">
        <v>76.396799999999999</v>
      </c>
      <c r="F6375">
        <v>5.2</v>
      </c>
      <c r="G6375">
        <v>-23.2</v>
      </c>
      <c r="H6375">
        <v>-16.5</v>
      </c>
      <c r="I6375">
        <v>-9.9</v>
      </c>
    </row>
    <row r="6376" spans="1:9" x14ac:dyDescent="0.25">
      <c r="A6376" s="1">
        <v>43983</v>
      </c>
      <c r="B6376" t="s">
        <v>34</v>
      </c>
      <c r="C6376" t="s">
        <v>23</v>
      </c>
      <c r="D6376">
        <v>73.014799999999994</v>
      </c>
      <c r="E6376">
        <v>72.6845</v>
      </c>
      <c r="F6376">
        <v>3.6</v>
      </c>
      <c r="G6376">
        <v>-11.5</v>
      </c>
      <c r="H6376">
        <v>-8.4</v>
      </c>
      <c r="I6376">
        <v>-4.2</v>
      </c>
    </row>
    <row r="6377" spans="1:9" x14ac:dyDescent="0.25">
      <c r="A6377" s="1">
        <v>43983</v>
      </c>
      <c r="B6377" t="s">
        <v>34</v>
      </c>
      <c r="C6377" t="s">
        <v>24</v>
      </c>
      <c r="D6377">
        <v>75.897549999999995</v>
      </c>
      <c r="E6377">
        <v>77.136009999999999</v>
      </c>
      <c r="F6377">
        <v>-4.0999999999999996</v>
      </c>
      <c r="G6377">
        <v>-12.2</v>
      </c>
      <c r="H6377">
        <v>-7.9</v>
      </c>
      <c r="I6377">
        <v>-2</v>
      </c>
    </row>
    <row r="6378" spans="1:9" x14ac:dyDescent="0.25">
      <c r="A6378" s="1">
        <v>43983</v>
      </c>
      <c r="B6378" t="s">
        <v>34</v>
      </c>
      <c r="C6378" t="s">
        <v>25</v>
      </c>
      <c r="D6378">
        <v>83.513109999999998</v>
      </c>
      <c r="E6378">
        <v>84.229519999999994</v>
      </c>
      <c r="F6378">
        <v>3.4</v>
      </c>
      <c r="G6378">
        <v>-10.5</v>
      </c>
      <c r="H6378">
        <v>-6.3</v>
      </c>
      <c r="I6378">
        <v>-1</v>
      </c>
    </row>
    <row r="6379" spans="1:9" x14ac:dyDescent="0.25">
      <c r="A6379" s="1">
        <v>43983</v>
      </c>
      <c r="B6379" t="s">
        <v>34</v>
      </c>
      <c r="C6379" t="s">
        <v>26</v>
      </c>
      <c r="D6379">
        <v>76.446950000000001</v>
      </c>
      <c r="E6379">
        <v>76.859319999999997</v>
      </c>
      <c r="F6379">
        <v>6.2</v>
      </c>
      <c r="G6379">
        <v>-11.1</v>
      </c>
      <c r="H6379">
        <v>-7.7</v>
      </c>
      <c r="I6379">
        <v>-2.2999999999999998</v>
      </c>
    </row>
    <row r="6380" spans="1:9" x14ac:dyDescent="0.25">
      <c r="A6380" s="1">
        <v>43983</v>
      </c>
      <c r="B6380" t="s">
        <v>34</v>
      </c>
      <c r="C6380" t="s">
        <v>27</v>
      </c>
      <c r="D6380">
        <v>80.713489999999993</v>
      </c>
      <c r="E6380">
        <v>80.887180000000001</v>
      </c>
      <c r="F6380">
        <v>-2.2999999999999998</v>
      </c>
      <c r="G6380">
        <v>-15.5</v>
      </c>
      <c r="H6380">
        <v>-8.9</v>
      </c>
      <c r="I6380">
        <v>-5.4</v>
      </c>
    </row>
    <row r="6381" spans="1:9" x14ac:dyDescent="0.25">
      <c r="A6381" s="1">
        <v>43983</v>
      </c>
      <c r="B6381" t="s">
        <v>34</v>
      </c>
      <c r="C6381" t="s">
        <v>28</v>
      </c>
      <c r="D6381">
        <v>74.736540000000005</v>
      </c>
      <c r="E6381">
        <v>77.354209999999995</v>
      </c>
      <c r="F6381">
        <v>3.7</v>
      </c>
      <c r="G6381">
        <v>-8.6</v>
      </c>
      <c r="H6381">
        <v>-8.6</v>
      </c>
      <c r="I6381">
        <v>-4.5999999999999996</v>
      </c>
    </row>
    <row r="6382" spans="1:9" x14ac:dyDescent="0.25">
      <c r="A6382" s="1">
        <v>43983</v>
      </c>
      <c r="B6382" t="s">
        <v>34</v>
      </c>
      <c r="C6382" t="s">
        <v>29</v>
      </c>
      <c r="D6382">
        <v>73.464789999999994</v>
      </c>
      <c r="E6382">
        <v>73.190169999999995</v>
      </c>
      <c r="F6382">
        <v>3.6</v>
      </c>
      <c r="G6382">
        <v>-17.2</v>
      </c>
      <c r="H6382">
        <v>-14.4</v>
      </c>
      <c r="I6382">
        <v>-8.1</v>
      </c>
    </row>
    <row r="6383" spans="1:9" x14ac:dyDescent="0.25">
      <c r="A6383" s="1">
        <v>43983</v>
      </c>
      <c r="B6383" t="s">
        <v>34</v>
      </c>
      <c r="C6383" t="s">
        <v>30</v>
      </c>
      <c r="D6383">
        <v>80.753439999999998</v>
      </c>
      <c r="E6383">
        <v>81.419179999999997</v>
      </c>
      <c r="F6383">
        <v>1.1000000000000001</v>
      </c>
      <c r="G6383">
        <v>-5.0999999999999996</v>
      </c>
      <c r="H6383">
        <v>-2.7</v>
      </c>
      <c r="I6383">
        <v>1.4</v>
      </c>
    </row>
    <row r="6384" spans="1:9" x14ac:dyDescent="0.25">
      <c r="A6384" s="1">
        <v>43983</v>
      </c>
      <c r="B6384" t="s">
        <v>34</v>
      </c>
      <c r="C6384" t="s">
        <v>31</v>
      </c>
      <c r="D6384">
        <v>80.226479999999995</v>
      </c>
      <c r="E6384">
        <v>78.431129999999996</v>
      </c>
      <c r="F6384">
        <v>-1.8</v>
      </c>
      <c r="G6384">
        <v>-3.6</v>
      </c>
      <c r="H6384">
        <v>-1.7</v>
      </c>
      <c r="I6384">
        <v>-5.0999999999999996</v>
      </c>
    </row>
    <row r="6385" spans="1:9" x14ac:dyDescent="0.25">
      <c r="A6385" s="1">
        <v>43983</v>
      </c>
      <c r="B6385" t="s">
        <v>34</v>
      </c>
      <c r="C6385" t="s">
        <v>32</v>
      </c>
      <c r="D6385">
        <v>76.027169999999998</v>
      </c>
      <c r="E6385">
        <v>75.866590000000002</v>
      </c>
      <c r="F6385">
        <v>1.8</v>
      </c>
      <c r="G6385">
        <v>-13</v>
      </c>
      <c r="H6385">
        <v>-9</v>
      </c>
      <c r="I6385">
        <v>-4.9000000000000004</v>
      </c>
    </row>
    <row r="6386" spans="1:9" x14ac:dyDescent="0.25">
      <c r="A6386" s="1">
        <v>43983</v>
      </c>
      <c r="B6386" t="s">
        <v>34</v>
      </c>
      <c r="C6386" t="s">
        <v>33</v>
      </c>
      <c r="D6386">
        <v>85.394040000000004</v>
      </c>
      <c r="E6386">
        <v>84.133870000000002</v>
      </c>
      <c r="F6386">
        <v>5.0999999999999996</v>
      </c>
      <c r="G6386">
        <v>-14.3</v>
      </c>
      <c r="H6386">
        <v>-8.8000000000000007</v>
      </c>
      <c r="I6386">
        <v>-5.7</v>
      </c>
    </row>
    <row r="6387" spans="1:9" x14ac:dyDescent="0.25">
      <c r="A6387" s="1">
        <v>44013</v>
      </c>
      <c r="B6387" t="s">
        <v>5</v>
      </c>
      <c r="C6387" t="s">
        <v>6</v>
      </c>
      <c r="D6387">
        <v>72.481819999999999</v>
      </c>
      <c r="E6387">
        <v>71.405990000000003</v>
      </c>
      <c r="F6387">
        <v>2.7</v>
      </c>
      <c r="G6387">
        <v>-12.8</v>
      </c>
      <c r="H6387">
        <v>-7.9</v>
      </c>
      <c r="I6387">
        <v>-2.6</v>
      </c>
    </row>
    <row r="6388" spans="1:9" x14ac:dyDescent="0.25">
      <c r="A6388" s="1">
        <v>44013</v>
      </c>
      <c r="B6388" t="s">
        <v>5</v>
      </c>
      <c r="C6388" t="s">
        <v>7</v>
      </c>
      <c r="D6388">
        <v>92.932940000000002</v>
      </c>
      <c r="E6388">
        <v>87.993260000000006</v>
      </c>
      <c r="F6388">
        <v>2.1</v>
      </c>
      <c r="G6388">
        <v>1</v>
      </c>
      <c r="H6388">
        <v>4.4000000000000004</v>
      </c>
      <c r="I6388">
        <v>3</v>
      </c>
    </row>
    <row r="6389" spans="1:9" x14ac:dyDescent="0.25">
      <c r="A6389" s="1">
        <v>44013</v>
      </c>
      <c r="B6389" t="s">
        <v>5</v>
      </c>
      <c r="C6389" t="s">
        <v>8</v>
      </c>
      <c r="D6389">
        <v>68.80292</v>
      </c>
      <c r="E6389">
        <v>68.223439999999997</v>
      </c>
      <c r="F6389">
        <v>-1.4</v>
      </c>
      <c r="G6389">
        <v>-20.8</v>
      </c>
      <c r="H6389">
        <v>-8.6999999999999993</v>
      </c>
      <c r="I6389">
        <v>-4.5999999999999996</v>
      </c>
    </row>
    <row r="6390" spans="1:9" x14ac:dyDescent="0.25">
      <c r="A6390" s="1">
        <v>44013</v>
      </c>
      <c r="B6390" t="s">
        <v>5</v>
      </c>
      <c r="C6390" t="s">
        <v>9</v>
      </c>
      <c r="D6390">
        <v>69.014539999999997</v>
      </c>
      <c r="E6390">
        <v>68.510649999999998</v>
      </c>
      <c r="F6390">
        <v>0.7</v>
      </c>
      <c r="G6390">
        <v>-6.4</v>
      </c>
      <c r="H6390">
        <v>-0.9</v>
      </c>
      <c r="I6390">
        <v>4</v>
      </c>
    </row>
    <row r="6391" spans="1:9" x14ac:dyDescent="0.25">
      <c r="A6391" s="1">
        <v>44013</v>
      </c>
      <c r="B6391" t="s">
        <v>5</v>
      </c>
      <c r="C6391" t="s">
        <v>10</v>
      </c>
      <c r="D6391">
        <v>62.956670000000003</v>
      </c>
      <c r="E6391">
        <v>61.486069999999998</v>
      </c>
      <c r="F6391">
        <v>5.9</v>
      </c>
      <c r="G6391">
        <v>-12.2</v>
      </c>
      <c r="H6391">
        <v>-11.5</v>
      </c>
      <c r="I6391">
        <v>-2.2000000000000002</v>
      </c>
    </row>
    <row r="6392" spans="1:9" x14ac:dyDescent="0.25">
      <c r="A6392" s="1">
        <v>44013</v>
      </c>
      <c r="B6392" t="s">
        <v>5</v>
      </c>
      <c r="C6392" t="s">
        <v>11</v>
      </c>
      <c r="D6392">
        <v>74.11233</v>
      </c>
      <c r="E6392">
        <v>72.013779999999997</v>
      </c>
      <c r="F6392">
        <v>3.1</v>
      </c>
      <c r="G6392">
        <v>-8</v>
      </c>
      <c r="H6392">
        <v>-2.4</v>
      </c>
      <c r="I6392">
        <v>1.1000000000000001</v>
      </c>
    </row>
    <row r="6393" spans="1:9" x14ac:dyDescent="0.25">
      <c r="A6393" s="1">
        <v>44013</v>
      </c>
      <c r="B6393" t="s">
        <v>5</v>
      </c>
      <c r="C6393" t="s">
        <v>12</v>
      </c>
      <c r="D6393">
        <v>64.087159999999997</v>
      </c>
      <c r="E6393">
        <v>62.833629999999999</v>
      </c>
      <c r="F6393">
        <v>1.5</v>
      </c>
      <c r="G6393">
        <v>-21.7</v>
      </c>
      <c r="H6393">
        <v>-12.7</v>
      </c>
      <c r="I6393">
        <v>-6</v>
      </c>
    </row>
    <row r="6394" spans="1:9" x14ac:dyDescent="0.25">
      <c r="A6394" s="1">
        <v>44013</v>
      </c>
      <c r="B6394" t="s">
        <v>5</v>
      </c>
      <c r="C6394" t="s">
        <v>13</v>
      </c>
      <c r="D6394">
        <v>75.884110000000007</v>
      </c>
      <c r="E6394">
        <v>67.780259999999998</v>
      </c>
      <c r="F6394">
        <v>1.1000000000000001</v>
      </c>
      <c r="G6394">
        <v>-15</v>
      </c>
      <c r="H6394">
        <v>-4.5999999999999996</v>
      </c>
      <c r="I6394">
        <v>0.7</v>
      </c>
    </row>
    <row r="6395" spans="1:9" x14ac:dyDescent="0.25">
      <c r="A6395" s="1">
        <v>44013</v>
      </c>
      <c r="B6395" t="s">
        <v>5</v>
      </c>
      <c r="C6395" t="s">
        <v>14</v>
      </c>
      <c r="D6395">
        <v>73.587130000000002</v>
      </c>
      <c r="E6395">
        <v>69.522940000000006</v>
      </c>
      <c r="F6395">
        <v>-1.2</v>
      </c>
      <c r="G6395">
        <v>-11</v>
      </c>
      <c r="H6395">
        <v>-6.1</v>
      </c>
      <c r="I6395">
        <v>-1.1000000000000001</v>
      </c>
    </row>
    <row r="6396" spans="1:9" x14ac:dyDescent="0.25">
      <c r="A6396" s="1">
        <v>44013</v>
      </c>
      <c r="B6396" t="s">
        <v>5</v>
      </c>
      <c r="C6396" t="s">
        <v>15</v>
      </c>
      <c r="D6396">
        <v>71.310890000000001</v>
      </c>
      <c r="E6396">
        <v>68.325659999999999</v>
      </c>
      <c r="F6396">
        <v>-3.2</v>
      </c>
      <c r="G6396">
        <v>-26.6</v>
      </c>
      <c r="H6396">
        <v>-16.8</v>
      </c>
      <c r="I6396">
        <v>-11.4</v>
      </c>
    </row>
    <row r="6397" spans="1:9" x14ac:dyDescent="0.25">
      <c r="A6397" s="1">
        <v>44013</v>
      </c>
      <c r="B6397" t="s">
        <v>5</v>
      </c>
      <c r="C6397" t="s">
        <v>16</v>
      </c>
      <c r="D6397">
        <v>65.225650000000002</v>
      </c>
      <c r="E6397">
        <v>62.821350000000002</v>
      </c>
      <c r="F6397">
        <v>-4</v>
      </c>
      <c r="G6397">
        <v>-25.3</v>
      </c>
      <c r="H6397">
        <v>-13.8</v>
      </c>
      <c r="I6397">
        <v>-5.8</v>
      </c>
    </row>
    <row r="6398" spans="1:9" x14ac:dyDescent="0.25">
      <c r="A6398" s="1">
        <v>44013</v>
      </c>
      <c r="B6398" t="s">
        <v>5</v>
      </c>
      <c r="C6398" t="s">
        <v>17</v>
      </c>
      <c r="D6398">
        <v>68.396389999999997</v>
      </c>
      <c r="E6398">
        <v>68.132800000000003</v>
      </c>
      <c r="F6398">
        <v>-0.5</v>
      </c>
      <c r="G6398">
        <v>-25.5</v>
      </c>
      <c r="H6398">
        <v>-14.3</v>
      </c>
      <c r="I6398">
        <v>-7.3</v>
      </c>
    </row>
    <row r="6399" spans="1:9" x14ac:dyDescent="0.25">
      <c r="A6399" s="1">
        <v>44013</v>
      </c>
      <c r="B6399" t="s">
        <v>5</v>
      </c>
      <c r="C6399" t="s">
        <v>18</v>
      </c>
      <c r="D6399">
        <v>64.896500000000003</v>
      </c>
      <c r="E6399">
        <v>64.438659999999999</v>
      </c>
      <c r="F6399">
        <v>1.3</v>
      </c>
      <c r="G6399">
        <v>-20.7</v>
      </c>
      <c r="H6399">
        <v>-11.8</v>
      </c>
      <c r="I6399">
        <v>-5.4</v>
      </c>
    </row>
    <row r="6400" spans="1:9" x14ac:dyDescent="0.25">
      <c r="A6400" s="1">
        <v>44013</v>
      </c>
      <c r="B6400" t="s">
        <v>5</v>
      </c>
      <c r="C6400" t="s">
        <v>19</v>
      </c>
      <c r="D6400">
        <v>66.364769999999993</v>
      </c>
      <c r="E6400">
        <v>65.572209999999998</v>
      </c>
      <c r="F6400">
        <v>1.8</v>
      </c>
      <c r="G6400">
        <v>-20.5</v>
      </c>
      <c r="H6400">
        <v>-14.2</v>
      </c>
      <c r="I6400">
        <v>-8</v>
      </c>
    </row>
    <row r="6401" spans="1:9" x14ac:dyDescent="0.25">
      <c r="A6401" s="1">
        <v>44013</v>
      </c>
      <c r="B6401" t="s">
        <v>5</v>
      </c>
      <c r="C6401" t="s">
        <v>20</v>
      </c>
      <c r="D6401">
        <v>61.142650000000003</v>
      </c>
      <c r="E6401">
        <v>59.386110000000002</v>
      </c>
      <c r="F6401">
        <v>5</v>
      </c>
      <c r="G6401">
        <v>-23.5</v>
      </c>
      <c r="H6401">
        <v>-18.3</v>
      </c>
      <c r="I6401">
        <v>-13.1</v>
      </c>
    </row>
    <row r="6402" spans="1:9" x14ac:dyDescent="0.25">
      <c r="A6402" s="1">
        <v>44013</v>
      </c>
      <c r="B6402" t="s">
        <v>5</v>
      </c>
      <c r="C6402" t="s">
        <v>21</v>
      </c>
      <c r="D6402">
        <v>68.652069999999995</v>
      </c>
      <c r="E6402">
        <v>68.678290000000004</v>
      </c>
      <c r="F6402">
        <v>1.8</v>
      </c>
      <c r="G6402">
        <v>-22.1</v>
      </c>
      <c r="H6402">
        <v>-13.9</v>
      </c>
      <c r="I6402">
        <v>-6.5</v>
      </c>
    </row>
    <row r="6403" spans="1:9" x14ac:dyDescent="0.25">
      <c r="A6403" s="1">
        <v>44013</v>
      </c>
      <c r="B6403" t="s">
        <v>5</v>
      </c>
      <c r="C6403" t="s">
        <v>22</v>
      </c>
      <c r="D6403">
        <v>65.043270000000007</v>
      </c>
      <c r="E6403">
        <v>64.343190000000007</v>
      </c>
      <c r="F6403">
        <v>-2.6</v>
      </c>
      <c r="G6403">
        <v>-27.6</v>
      </c>
      <c r="H6403">
        <v>-17.100000000000001</v>
      </c>
      <c r="I6403">
        <v>-9.8000000000000007</v>
      </c>
    </row>
    <row r="6404" spans="1:9" x14ac:dyDescent="0.25">
      <c r="A6404" s="1">
        <v>44013</v>
      </c>
      <c r="B6404" t="s">
        <v>5</v>
      </c>
      <c r="C6404" t="s">
        <v>23</v>
      </c>
      <c r="D6404">
        <v>69.584019999999995</v>
      </c>
      <c r="E6404">
        <v>67.287850000000006</v>
      </c>
      <c r="F6404">
        <v>0.6</v>
      </c>
      <c r="G6404">
        <v>-12.4</v>
      </c>
      <c r="H6404">
        <v>-7.6</v>
      </c>
      <c r="I6404">
        <v>-2.8</v>
      </c>
    </row>
    <row r="6405" spans="1:9" x14ac:dyDescent="0.25">
      <c r="A6405" s="1">
        <v>44013</v>
      </c>
      <c r="B6405" t="s">
        <v>5</v>
      </c>
      <c r="C6405" t="s">
        <v>24</v>
      </c>
      <c r="D6405">
        <v>70.251440000000002</v>
      </c>
      <c r="E6405">
        <v>70.113680000000002</v>
      </c>
      <c r="F6405">
        <v>2.9</v>
      </c>
      <c r="G6405">
        <v>-14.9</v>
      </c>
      <c r="H6405">
        <v>-9.1</v>
      </c>
      <c r="I6405">
        <v>-2.8</v>
      </c>
    </row>
    <row r="6406" spans="1:9" x14ac:dyDescent="0.25">
      <c r="A6406" s="1">
        <v>44013</v>
      </c>
      <c r="B6406" t="s">
        <v>5</v>
      </c>
      <c r="C6406" t="s">
        <v>25</v>
      </c>
      <c r="D6406">
        <v>77.112139999999997</v>
      </c>
      <c r="E6406">
        <v>77.296930000000003</v>
      </c>
      <c r="F6406">
        <v>2.8</v>
      </c>
      <c r="G6406">
        <v>-10.6</v>
      </c>
      <c r="H6406">
        <v>-6.8</v>
      </c>
      <c r="I6406">
        <v>-1</v>
      </c>
    </row>
    <row r="6407" spans="1:9" x14ac:dyDescent="0.25">
      <c r="A6407" s="1">
        <v>44013</v>
      </c>
      <c r="B6407" t="s">
        <v>5</v>
      </c>
      <c r="C6407" t="s">
        <v>26</v>
      </c>
      <c r="D6407">
        <v>72.113579999999999</v>
      </c>
      <c r="E6407">
        <v>71.595789999999994</v>
      </c>
      <c r="F6407">
        <v>1.9</v>
      </c>
      <c r="G6407">
        <v>-11.4</v>
      </c>
      <c r="H6407">
        <v>-6.9</v>
      </c>
      <c r="I6407">
        <v>-1.4</v>
      </c>
    </row>
    <row r="6408" spans="1:9" x14ac:dyDescent="0.25">
      <c r="A6408" s="1">
        <v>44013</v>
      </c>
      <c r="B6408" t="s">
        <v>5</v>
      </c>
      <c r="C6408" t="s">
        <v>27</v>
      </c>
      <c r="D6408">
        <v>74.183719999999994</v>
      </c>
      <c r="E6408">
        <v>71.851900000000001</v>
      </c>
      <c r="F6408">
        <v>3.6</v>
      </c>
      <c r="G6408">
        <v>-16.3</v>
      </c>
      <c r="H6408">
        <v>-8.5</v>
      </c>
      <c r="I6408">
        <v>-4.5</v>
      </c>
    </row>
    <row r="6409" spans="1:9" x14ac:dyDescent="0.25">
      <c r="A6409" s="1">
        <v>44013</v>
      </c>
      <c r="B6409" t="s">
        <v>5</v>
      </c>
      <c r="C6409" t="s">
        <v>28</v>
      </c>
      <c r="D6409">
        <v>70.880399999999995</v>
      </c>
      <c r="E6409">
        <v>70.755309999999994</v>
      </c>
      <c r="F6409">
        <v>3.6</v>
      </c>
      <c r="G6409">
        <v>-7.4</v>
      </c>
      <c r="H6409">
        <v>-7.7</v>
      </c>
      <c r="I6409">
        <v>-3.8</v>
      </c>
    </row>
    <row r="6410" spans="1:9" x14ac:dyDescent="0.25">
      <c r="A6410" s="1">
        <v>44013</v>
      </c>
      <c r="B6410" t="s">
        <v>5</v>
      </c>
      <c r="C6410" t="s">
        <v>29</v>
      </c>
      <c r="D6410">
        <v>71.552620000000005</v>
      </c>
      <c r="E6410">
        <v>70.169370000000001</v>
      </c>
      <c r="F6410">
        <v>4.3</v>
      </c>
      <c r="G6410">
        <v>-15.1</v>
      </c>
      <c r="H6410">
        <v>-13.5</v>
      </c>
      <c r="I6410">
        <v>-7.2</v>
      </c>
    </row>
    <row r="6411" spans="1:9" x14ac:dyDescent="0.25">
      <c r="A6411" s="1">
        <v>44013</v>
      </c>
      <c r="B6411" t="s">
        <v>5</v>
      </c>
      <c r="C6411" t="s">
        <v>30</v>
      </c>
      <c r="D6411">
        <v>74.745750000000001</v>
      </c>
      <c r="E6411">
        <v>72.281509999999997</v>
      </c>
      <c r="F6411">
        <v>0.9</v>
      </c>
      <c r="G6411">
        <v>-11.1</v>
      </c>
      <c r="H6411">
        <v>-2.1</v>
      </c>
      <c r="I6411">
        <v>2</v>
      </c>
    </row>
    <row r="6412" spans="1:9" x14ac:dyDescent="0.25">
      <c r="A6412" s="1">
        <v>44013</v>
      </c>
      <c r="B6412" t="s">
        <v>5</v>
      </c>
      <c r="C6412" t="s">
        <v>31</v>
      </c>
      <c r="D6412">
        <v>85.580889999999997</v>
      </c>
      <c r="E6412">
        <v>73.525670000000005</v>
      </c>
      <c r="F6412">
        <v>1.7</v>
      </c>
      <c r="G6412">
        <v>-1.6</v>
      </c>
      <c r="H6412">
        <v>-1</v>
      </c>
      <c r="I6412">
        <v>-2.4</v>
      </c>
    </row>
    <row r="6413" spans="1:9" x14ac:dyDescent="0.25">
      <c r="A6413" s="1">
        <v>44013</v>
      </c>
      <c r="B6413" t="s">
        <v>5</v>
      </c>
      <c r="C6413" t="s">
        <v>32</v>
      </c>
      <c r="D6413">
        <v>73.5792</v>
      </c>
      <c r="E6413">
        <v>68.721950000000007</v>
      </c>
      <c r="F6413">
        <v>-1.4</v>
      </c>
      <c r="G6413">
        <v>-13.2</v>
      </c>
      <c r="H6413">
        <v>-7.4</v>
      </c>
      <c r="I6413">
        <v>-3.4</v>
      </c>
    </row>
    <row r="6414" spans="1:9" x14ac:dyDescent="0.25">
      <c r="A6414" s="1">
        <v>44013</v>
      </c>
      <c r="B6414" t="s">
        <v>5</v>
      </c>
      <c r="C6414" t="s">
        <v>33</v>
      </c>
      <c r="D6414">
        <v>78.403300000000002</v>
      </c>
      <c r="E6414">
        <v>78.463669999999993</v>
      </c>
      <c r="F6414">
        <v>5.4</v>
      </c>
      <c r="G6414">
        <v>-17.399999999999999</v>
      </c>
      <c r="H6414">
        <v>-7.9</v>
      </c>
      <c r="I6414">
        <v>-3.8</v>
      </c>
    </row>
    <row r="6415" spans="1:9" x14ac:dyDescent="0.25">
      <c r="A6415" s="1">
        <v>44013</v>
      </c>
      <c r="B6415" t="s">
        <v>34</v>
      </c>
      <c r="C6415" t="s">
        <v>6</v>
      </c>
      <c r="D6415">
        <v>80.352289999999996</v>
      </c>
      <c r="E6415">
        <v>79.104219999999998</v>
      </c>
      <c r="F6415">
        <v>3</v>
      </c>
      <c r="G6415">
        <v>-12</v>
      </c>
      <c r="H6415">
        <v>-8.9</v>
      </c>
      <c r="I6415">
        <v>-4.5</v>
      </c>
    </row>
    <row r="6416" spans="1:9" x14ac:dyDescent="0.25">
      <c r="A6416" s="1">
        <v>44013</v>
      </c>
      <c r="B6416" t="s">
        <v>34</v>
      </c>
      <c r="C6416" t="s">
        <v>7</v>
      </c>
      <c r="D6416">
        <v>104.77878</v>
      </c>
      <c r="E6416">
        <v>99.199669999999998</v>
      </c>
      <c r="F6416">
        <v>4.5</v>
      </c>
      <c r="G6416">
        <v>5.3</v>
      </c>
      <c r="H6416">
        <v>3.9</v>
      </c>
      <c r="I6416">
        <v>0.5</v>
      </c>
    </row>
    <row r="6417" spans="1:9" x14ac:dyDescent="0.25">
      <c r="A6417" s="1">
        <v>44013</v>
      </c>
      <c r="B6417" t="s">
        <v>34</v>
      </c>
      <c r="C6417" t="s">
        <v>8</v>
      </c>
      <c r="D6417">
        <v>76.580029999999994</v>
      </c>
      <c r="E6417">
        <v>76.054280000000006</v>
      </c>
      <c r="F6417">
        <v>-0.2</v>
      </c>
      <c r="G6417">
        <v>-19.100000000000001</v>
      </c>
      <c r="H6417">
        <v>-10.7</v>
      </c>
      <c r="I6417">
        <v>-8</v>
      </c>
    </row>
    <row r="6418" spans="1:9" x14ac:dyDescent="0.25">
      <c r="A6418" s="1">
        <v>44013</v>
      </c>
      <c r="B6418" t="s">
        <v>34</v>
      </c>
      <c r="C6418" t="s">
        <v>9</v>
      </c>
      <c r="D6418">
        <v>79.578270000000003</v>
      </c>
      <c r="E6418">
        <v>79.789299999999997</v>
      </c>
      <c r="F6418">
        <v>3.4</v>
      </c>
      <c r="G6418">
        <v>-1.5</v>
      </c>
      <c r="H6418">
        <v>-2</v>
      </c>
      <c r="I6418">
        <v>0.6</v>
      </c>
    </row>
    <row r="6419" spans="1:9" x14ac:dyDescent="0.25">
      <c r="A6419" s="1">
        <v>44013</v>
      </c>
      <c r="B6419" t="s">
        <v>34</v>
      </c>
      <c r="C6419" t="s">
        <v>10</v>
      </c>
      <c r="D6419">
        <v>71.937430000000006</v>
      </c>
      <c r="E6419">
        <v>71.105350000000001</v>
      </c>
      <c r="F6419">
        <v>8</v>
      </c>
      <c r="G6419">
        <v>-9.9</v>
      </c>
      <c r="H6419">
        <v>-12.7</v>
      </c>
      <c r="I6419">
        <v>-5.2</v>
      </c>
    </row>
    <row r="6420" spans="1:9" x14ac:dyDescent="0.25">
      <c r="A6420" s="1">
        <v>44013</v>
      </c>
      <c r="B6420" t="s">
        <v>34</v>
      </c>
      <c r="C6420" t="s">
        <v>11</v>
      </c>
      <c r="D6420">
        <v>82.323459999999997</v>
      </c>
      <c r="E6420">
        <v>79.914619999999999</v>
      </c>
      <c r="F6420">
        <v>4.3</v>
      </c>
      <c r="G6420">
        <v>-4.8</v>
      </c>
      <c r="H6420">
        <v>-3.4</v>
      </c>
      <c r="I6420">
        <v>-1.7</v>
      </c>
    </row>
    <row r="6421" spans="1:9" x14ac:dyDescent="0.25">
      <c r="A6421" s="1">
        <v>44013</v>
      </c>
      <c r="B6421" t="s">
        <v>34</v>
      </c>
      <c r="C6421" t="s">
        <v>12</v>
      </c>
      <c r="D6421">
        <v>73.886189999999999</v>
      </c>
      <c r="E6421">
        <v>72.799210000000002</v>
      </c>
      <c r="F6421">
        <v>2.2999999999999998</v>
      </c>
      <c r="G6421">
        <v>-15.5</v>
      </c>
      <c r="H6421">
        <v>-12.3</v>
      </c>
      <c r="I6421">
        <v>-7.6</v>
      </c>
    </row>
    <row r="6422" spans="1:9" x14ac:dyDescent="0.25">
      <c r="A6422" s="1">
        <v>44013</v>
      </c>
      <c r="B6422" t="s">
        <v>34</v>
      </c>
      <c r="C6422" t="s">
        <v>13</v>
      </c>
      <c r="D6422">
        <v>82.149919999999995</v>
      </c>
      <c r="E6422">
        <v>73.058090000000007</v>
      </c>
      <c r="F6422">
        <v>1.2</v>
      </c>
      <c r="G6422">
        <v>-15</v>
      </c>
      <c r="H6422">
        <v>-5.5</v>
      </c>
      <c r="I6422">
        <v>-1.4</v>
      </c>
    </row>
    <row r="6423" spans="1:9" x14ac:dyDescent="0.25">
      <c r="A6423" s="1">
        <v>44013</v>
      </c>
      <c r="B6423" t="s">
        <v>34</v>
      </c>
      <c r="C6423" t="s">
        <v>14</v>
      </c>
      <c r="D6423">
        <v>84.892409999999998</v>
      </c>
      <c r="E6423">
        <v>80.803070000000005</v>
      </c>
      <c r="F6423">
        <v>0.5</v>
      </c>
      <c r="G6423">
        <v>-9.8000000000000007</v>
      </c>
      <c r="H6423">
        <v>-7.2</v>
      </c>
      <c r="I6423">
        <v>-3.1</v>
      </c>
    </row>
    <row r="6424" spans="1:9" x14ac:dyDescent="0.25">
      <c r="A6424" s="1">
        <v>44013</v>
      </c>
      <c r="B6424" t="s">
        <v>34</v>
      </c>
      <c r="C6424" t="s">
        <v>15</v>
      </c>
      <c r="D6424">
        <v>81.813280000000006</v>
      </c>
      <c r="E6424">
        <v>78.369410000000002</v>
      </c>
      <c r="F6424">
        <v>-2.9</v>
      </c>
      <c r="G6424">
        <v>-25.9</v>
      </c>
      <c r="H6424">
        <v>-17.8</v>
      </c>
      <c r="I6424">
        <v>-12.4</v>
      </c>
    </row>
    <row r="6425" spans="1:9" x14ac:dyDescent="0.25">
      <c r="A6425" s="1">
        <v>44013</v>
      </c>
      <c r="B6425" t="s">
        <v>34</v>
      </c>
      <c r="C6425" t="s">
        <v>16</v>
      </c>
      <c r="D6425">
        <v>73.693619999999996</v>
      </c>
      <c r="E6425">
        <v>71.16328</v>
      </c>
      <c r="F6425">
        <v>-2.1</v>
      </c>
      <c r="G6425">
        <v>-25</v>
      </c>
      <c r="H6425">
        <v>-15.2</v>
      </c>
      <c r="I6425">
        <v>-7.6</v>
      </c>
    </row>
    <row r="6426" spans="1:9" x14ac:dyDescent="0.25">
      <c r="A6426" s="1">
        <v>44013</v>
      </c>
      <c r="B6426" t="s">
        <v>34</v>
      </c>
      <c r="C6426" t="s">
        <v>17</v>
      </c>
      <c r="D6426">
        <v>75.531139999999994</v>
      </c>
      <c r="E6426">
        <v>75.488479999999996</v>
      </c>
      <c r="F6426">
        <v>-2.2000000000000002</v>
      </c>
      <c r="G6426">
        <v>-27.9</v>
      </c>
      <c r="H6426">
        <v>-16.8</v>
      </c>
      <c r="I6426">
        <v>-9.3000000000000007</v>
      </c>
    </row>
    <row r="6427" spans="1:9" x14ac:dyDescent="0.25">
      <c r="A6427" s="1">
        <v>44013</v>
      </c>
      <c r="B6427" t="s">
        <v>34</v>
      </c>
      <c r="C6427" t="s">
        <v>18</v>
      </c>
      <c r="D6427">
        <v>74.352760000000004</v>
      </c>
      <c r="E6427">
        <v>73.030510000000007</v>
      </c>
      <c r="F6427">
        <v>-0.1</v>
      </c>
      <c r="G6427">
        <v>-19.2</v>
      </c>
      <c r="H6427">
        <v>-11.9</v>
      </c>
      <c r="I6427">
        <v>-6.3</v>
      </c>
    </row>
    <row r="6428" spans="1:9" x14ac:dyDescent="0.25">
      <c r="A6428" s="1">
        <v>44013</v>
      </c>
      <c r="B6428" t="s">
        <v>34</v>
      </c>
      <c r="C6428" t="s">
        <v>19</v>
      </c>
      <c r="D6428">
        <v>76.806439999999995</v>
      </c>
      <c r="E6428">
        <v>74.989909999999995</v>
      </c>
      <c r="F6428">
        <v>3.6</v>
      </c>
      <c r="G6428">
        <v>-18.8</v>
      </c>
      <c r="H6428">
        <v>-14.1</v>
      </c>
      <c r="I6428">
        <v>-8.6</v>
      </c>
    </row>
    <row r="6429" spans="1:9" x14ac:dyDescent="0.25">
      <c r="A6429" s="1">
        <v>44013</v>
      </c>
      <c r="B6429" t="s">
        <v>34</v>
      </c>
      <c r="C6429" t="s">
        <v>20</v>
      </c>
      <c r="D6429">
        <v>65.701089999999994</v>
      </c>
      <c r="E6429">
        <v>63.829479999999997</v>
      </c>
      <c r="F6429">
        <v>3.4</v>
      </c>
      <c r="G6429">
        <v>-26.3</v>
      </c>
      <c r="H6429">
        <v>-19.100000000000001</v>
      </c>
      <c r="I6429">
        <v>-14.1</v>
      </c>
    </row>
    <row r="6430" spans="1:9" x14ac:dyDescent="0.25">
      <c r="A6430" s="1">
        <v>44013</v>
      </c>
      <c r="B6430" t="s">
        <v>34</v>
      </c>
      <c r="C6430" t="s">
        <v>21</v>
      </c>
      <c r="D6430">
        <v>79.969970000000004</v>
      </c>
      <c r="E6430">
        <v>79.929400000000001</v>
      </c>
      <c r="F6430">
        <v>3.1</v>
      </c>
      <c r="G6430">
        <v>-20.9</v>
      </c>
      <c r="H6430">
        <v>-14.5</v>
      </c>
      <c r="I6430">
        <v>-7.7</v>
      </c>
    </row>
    <row r="6431" spans="1:9" x14ac:dyDescent="0.25">
      <c r="A6431" s="1">
        <v>44013</v>
      </c>
      <c r="B6431" t="s">
        <v>34</v>
      </c>
      <c r="C6431" t="s">
        <v>22</v>
      </c>
      <c r="D6431">
        <v>74.982740000000007</v>
      </c>
      <c r="E6431">
        <v>74.480590000000007</v>
      </c>
      <c r="F6431">
        <v>-2.5</v>
      </c>
      <c r="G6431">
        <v>-26.3</v>
      </c>
      <c r="H6431">
        <v>-17.899999999999999</v>
      </c>
      <c r="I6431">
        <v>-11.7</v>
      </c>
    </row>
    <row r="6432" spans="1:9" x14ac:dyDescent="0.25">
      <c r="A6432" s="1">
        <v>44013</v>
      </c>
      <c r="B6432" t="s">
        <v>34</v>
      </c>
      <c r="C6432" t="s">
        <v>23</v>
      </c>
      <c r="D6432">
        <v>76.106059999999999</v>
      </c>
      <c r="E6432">
        <v>73.568340000000006</v>
      </c>
      <c r="F6432">
        <v>1.2</v>
      </c>
      <c r="G6432">
        <v>-12</v>
      </c>
      <c r="H6432">
        <v>-9</v>
      </c>
      <c r="I6432">
        <v>-5.3</v>
      </c>
    </row>
    <row r="6433" spans="1:9" x14ac:dyDescent="0.25">
      <c r="A6433" s="1">
        <v>44013</v>
      </c>
      <c r="B6433" t="s">
        <v>34</v>
      </c>
      <c r="C6433" t="s">
        <v>24</v>
      </c>
      <c r="D6433">
        <v>79.555449999999993</v>
      </c>
      <c r="E6433">
        <v>79.2851</v>
      </c>
      <c r="F6433">
        <v>2.8</v>
      </c>
      <c r="G6433">
        <v>-14</v>
      </c>
      <c r="H6433">
        <v>-8.8000000000000007</v>
      </c>
      <c r="I6433">
        <v>-3.4</v>
      </c>
    </row>
    <row r="6434" spans="1:9" x14ac:dyDescent="0.25">
      <c r="A6434" s="1">
        <v>44013</v>
      </c>
      <c r="B6434" t="s">
        <v>34</v>
      </c>
      <c r="C6434" t="s">
        <v>25</v>
      </c>
      <c r="D6434">
        <v>86.595150000000004</v>
      </c>
      <c r="E6434">
        <v>86.642960000000002</v>
      </c>
      <c r="F6434">
        <v>2.9</v>
      </c>
      <c r="G6434">
        <v>-9.4</v>
      </c>
      <c r="H6434">
        <v>-6.8</v>
      </c>
      <c r="I6434">
        <v>-1.9</v>
      </c>
    </row>
    <row r="6435" spans="1:9" x14ac:dyDescent="0.25">
      <c r="A6435" s="1">
        <v>44013</v>
      </c>
      <c r="B6435" t="s">
        <v>34</v>
      </c>
      <c r="C6435" t="s">
        <v>26</v>
      </c>
      <c r="D6435">
        <v>78.72475</v>
      </c>
      <c r="E6435">
        <v>78.32141</v>
      </c>
      <c r="F6435">
        <v>1.9</v>
      </c>
      <c r="G6435">
        <v>-10.8</v>
      </c>
      <c r="H6435">
        <v>-8.1999999999999993</v>
      </c>
      <c r="I6435">
        <v>-3.5</v>
      </c>
    </row>
    <row r="6436" spans="1:9" x14ac:dyDescent="0.25">
      <c r="A6436" s="1">
        <v>44013</v>
      </c>
      <c r="B6436" t="s">
        <v>34</v>
      </c>
      <c r="C6436" t="s">
        <v>27</v>
      </c>
      <c r="D6436">
        <v>85.283879999999996</v>
      </c>
      <c r="E6436">
        <v>82.578599999999994</v>
      </c>
      <c r="F6436">
        <v>2.1</v>
      </c>
      <c r="G6436">
        <v>-15.6</v>
      </c>
      <c r="H6436">
        <v>-9.9</v>
      </c>
      <c r="I6436">
        <v>-6.7</v>
      </c>
    </row>
    <row r="6437" spans="1:9" x14ac:dyDescent="0.25">
      <c r="A6437" s="1">
        <v>44013</v>
      </c>
      <c r="B6437" t="s">
        <v>34</v>
      </c>
      <c r="C6437" t="s">
        <v>28</v>
      </c>
      <c r="D6437">
        <v>79.496989999999997</v>
      </c>
      <c r="E6437">
        <v>79.550619999999995</v>
      </c>
      <c r="F6437">
        <v>2.8</v>
      </c>
      <c r="G6437">
        <v>-7.4</v>
      </c>
      <c r="H6437">
        <v>-8.4</v>
      </c>
      <c r="I6437">
        <v>-5.5</v>
      </c>
    </row>
    <row r="6438" spans="1:9" x14ac:dyDescent="0.25">
      <c r="A6438" s="1">
        <v>44013</v>
      </c>
      <c r="B6438" t="s">
        <v>34</v>
      </c>
      <c r="C6438" t="s">
        <v>29</v>
      </c>
      <c r="D6438">
        <v>78.044960000000003</v>
      </c>
      <c r="E6438">
        <v>76.794730000000001</v>
      </c>
      <c r="F6438">
        <v>4.9000000000000004</v>
      </c>
      <c r="G6438">
        <v>-14.5</v>
      </c>
      <c r="H6438">
        <v>-14.4</v>
      </c>
      <c r="I6438">
        <v>-9.1</v>
      </c>
    </row>
    <row r="6439" spans="1:9" x14ac:dyDescent="0.25">
      <c r="A6439" s="1">
        <v>44013</v>
      </c>
      <c r="B6439" t="s">
        <v>34</v>
      </c>
      <c r="C6439" t="s">
        <v>30</v>
      </c>
      <c r="D6439">
        <v>84.759439999999998</v>
      </c>
      <c r="E6439">
        <v>81.599429999999998</v>
      </c>
      <c r="F6439">
        <v>0.2</v>
      </c>
      <c r="G6439">
        <v>-10.9</v>
      </c>
      <c r="H6439">
        <v>-4</v>
      </c>
      <c r="I6439">
        <v>-0.4</v>
      </c>
    </row>
    <row r="6440" spans="1:9" x14ac:dyDescent="0.25">
      <c r="A6440" s="1">
        <v>44013</v>
      </c>
      <c r="B6440" t="s">
        <v>34</v>
      </c>
      <c r="C6440" t="s">
        <v>31</v>
      </c>
      <c r="D6440">
        <v>93.417460000000005</v>
      </c>
      <c r="E6440">
        <v>81.158389999999997</v>
      </c>
      <c r="F6440">
        <v>3.5</v>
      </c>
      <c r="G6440">
        <v>0.8</v>
      </c>
      <c r="H6440">
        <v>-1.3</v>
      </c>
      <c r="I6440">
        <v>-4.5999999999999996</v>
      </c>
    </row>
    <row r="6441" spans="1:9" x14ac:dyDescent="0.25">
      <c r="A6441" s="1">
        <v>44013</v>
      </c>
      <c r="B6441" t="s">
        <v>34</v>
      </c>
      <c r="C6441" t="s">
        <v>32</v>
      </c>
      <c r="D6441">
        <v>81.190650000000005</v>
      </c>
      <c r="E6441">
        <v>75.484620000000007</v>
      </c>
      <c r="F6441">
        <v>-0.5</v>
      </c>
      <c r="G6441">
        <v>-14.3</v>
      </c>
      <c r="H6441">
        <v>-9.8000000000000007</v>
      </c>
      <c r="I6441">
        <v>-6.1</v>
      </c>
    </row>
    <row r="6442" spans="1:9" x14ac:dyDescent="0.25">
      <c r="A6442" s="1">
        <v>44013</v>
      </c>
      <c r="B6442" t="s">
        <v>34</v>
      </c>
      <c r="C6442" t="s">
        <v>33</v>
      </c>
      <c r="D6442">
        <v>91.354619999999997</v>
      </c>
      <c r="E6442">
        <v>91.312209999999993</v>
      </c>
      <c r="F6442">
        <v>8.5</v>
      </c>
      <c r="G6442">
        <v>-13.8</v>
      </c>
      <c r="H6442">
        <v>-9.5</v>
      </c>
      <c r="I6442">
        <v>-6.8</v>
      </c>
    </row>
    <row r="6443" spans="1:9" x14ac:dyDescent="0.25">
      <c r="A6443" s="1">
        <v>44044</v>
      </c>
      <c r="B6443" t="s">
        <v>5</v>
      </c>
      <c r="C6443" t="s">
        <v>6</v>
      </c>
      <c r="D6443">
        <v>73.990049999999997</v>
      </c>
      <c r="E6443">
        <v>73.84</v>
      </c>
      <c r="F6443">
        <v>3.4</v>
      </c>
      <c r="G6443">
        <v>-10.4</v>
      </c>
      <c r="H6443">
        <v>-8.1999999999999993</v>
      </c>
      <c r="I6443">
        <v>-3.7</v>
      </c>
    </row>
    <row r="6444" spans="1:9" x14ac:dyDescent="0.25">
      <c r="A6444" s="1">
        <v>44044</v>
      </c>
      <c r="B6444" t="s">
        <v>5</v>
      </c>
      <c r="C6444" t="s">
        <v>7</v>
      </c>
      <c r="D6444">
        <v>81.372169999999997</v>
      </c>
      <c r="E6444">
        <v>86.027770000000004</v>
      </c>
      <c r="F6444">
        <v>-2.2000000000000002</v>
      </c>
      <c r="G6444">
        <v>-3.7</v>
      </c>
      <c r="H6444">
        <v>3.4</v>
      </c>
      <c r="I6444">
        <v>2.7</v>
      </c>
    </row>
    <row r="6445" spans="1:9" x14ac:dyDescent="0.25">
      <c r="A6445" s="1">
        <v>44044</v>
      </c>
      <c r="B6445" t="s">
        <v>5</v>
      </c>
      <c r="C6445" t="s">
        <v>8</v>
      </c>
      <c r="D6445">
        <v>77.630790000000005</v>
      </c>
      <c r="E6445">
        <v>75.412019999999998</v>
      </c>
      <c r="F6445">
        <v>10.5</v>
      </c>
      <c r="G6445">
        <v>-4.0999999999999996</v>
      </c>
      <c r="H6445">
        <v>-8.1999999999999993</v>
      </c>
      <c r="I6445">
        <v>-4.7</v>
      </c>
    </row>
    <row r="6446" spans="1:9" x14ac:dyDescent="0.25">
      <c r="A6446" s="1">
        <v>44044</v>
      </c>
      <c r="B6446" t="s">
        <v>5</v>
      </c>
      <c r="C6446" t="s">
        <v>9</v>
      </c>
      <c r="D6446">
        <v>72.776210000000006</v>
      </c>
      <c r="E6446">
        <v>72.55153</v>
      </c>
      <c r="F6446">
        <v>5.9</v>
      </c>
      <c r="G6446">
        <v>-4.5999999999999996</v>
      </c>
      <c r="H6446">
        <v>-1.4</v>
      </c>
      <c r="I6446">
        <v>3.3</v>
      </c>
    </row>
    <row r="6447" spans="1:9" x14ac:dyDescent="0.25">
      <c r="A6447" s="1">
        <v>44044</v>
      </c>
      <c r="B6447" t="s">
        <v>5</v>
      </c>
      <c r="C6447" t="s">
        <v>10</v>
      </c>
      <c r="D6447">
        <v>64.397440000000003</v>
      </c>
      <c r="E6447">
        <v>62.541420000000002</v>
      </c>
      <c r="F6447">
        <v>1.7</v>
      </c>
      <c r="G6447">
        <v>-17.600000000000001</v>
      </c>
      <c r="H6447">
        <v>-12.4</v>
      </c>
      <c r="I6447">
        <v>-4.5999999999999996</v>
      </c>
    </row>
    <row r="6448" spans="1:9" x14ac:dyDescent="0.25">
      <c r="A6448" s="1">
        <v>44044</v>
      </c>
      <c r="B6448" t="s">
        <v>5</v>
      </c>
      <c r="C6448" t="s">
        <v>11</v>
      </c>
      <c r="D6448">
        <v>76.655270000000002</v>
      </c>
      <c r="E6448">
        <v>75.777529999999999</v>
      </c>
      <c r="F6448">
        <v>5.2</v>
      </c>
      <c r="G6448">
        <v>-4.8</v>
      </c>
      <c r="H6448">
        <v>-2.7</v>
      </c>
      <c r="I6448">
        <v>0.2</v>
      </c>
    </row>
    <row r="6449" spans="1:9" x14ac:dyDescent="0.25">
      <c r="A6449" s="1">
        <v>44044</v>
      </c>
      <c r="B6449" t="s">
        <v>5</v>
      </c>
      <c r="C6449" t="s">
        <v>12</v>
      </c>
      <c r="D6449">
        <v>67.183080000000004</v>
      </c>
      <c r="E6449">
        <v>67.042370000000005</v>
      </c>
      <c r="F6449">
        <v>6.7</v>
      </c>
      <c r="G6449">
        <v>-10.7</v>
      </c>
      <c r="H6449">
        <v>-12.5</v>
      </c>
      <c r="I6449">
        <v>-6.9</v>
      </c>
    </row>
    <row r="6450" spans="1:9" x14ac:dyDescent="0.25">
      <c r="A6450" s="1">
        <v>44044</v>
      </c>
      <c r="B6450" t="s">
        <v>5</v>
      </c>
      <c r="C6450" t="s">
        <v>13</v>
      </c>
      <c r="D6450">
        <v>74.547550000000001</v>
      </c>
      <c r="E6450">
        <v>67.566900000000004</v>
      </c>
      <c r="F6450">
        <v>-0.3</v>
      </c>
      <c r="G6450">
        <v>-14</v>
      </c>
      <c r="H6450">
        <v>-5.9</v>
      </c>
      <c r="I6450">
        <v>-2</v>
      </c>
    </row>
    <row r="6451" spans="1:9" x14ac:dyDescent="0.25">
      <c r="A6451" s="1">
        <v>44044</v>
      </c>
      <c r="B6451" t="s">
        <v>5</v>
      </c>
      <c r="C6451" t="s">
        <v>14</v>
      </c>
      <c r="D6451">
        <v>80.920280000000005</v>
      </c>
      <c r="E6451">
        <v>75.801169999999999</v>
      </c>
      <c r="F6451">
        <v>9</v>
      </c>
      <c r="G6451">
        <v>-3.4</v>
      </c>
      <c r="H6451">
        <v>-5.8</v>
      </c>
      <c r="I6451">
        <v>-2.1</v>
      </c>
    </row>
    <row r="6452" spans="1:9" x14ac:dyDescent="0.25">
      <c r="A6452" s="1">
        <v>44044</v>
      </c>
      <c r="B6452" t="s">
        <v>5</v>
      </c>
      <c r="C6452" t="s">
        <v>15</v>
      </c>
      <c r="D6452">
        <v>77.933049999999994</v>
      </c>
      <c r="E6452">
        <v>75.232879999999994</v>
      </c>
      <c r="F6452">
        <v>10.1</v>
      </c>
      <c r="G6452">
        <v>-17.399999999999999</v>
      </c>
      <c r="H6452">
        <v>-16.899999999999999</v>
      </c>
      <c r="I6452">
        <v>-12.3</v>
      </c>
    </row>
    <row r="6453" spans="1:9" x14ac:dyDescent="0.25">
      <c r="A6453" s="1">
        <v>44044</v>
      </c>
      <c r="B6453" t="s">
        <v>5</v>
      </c>
      <c r="C6453" t="s">
        <v>16</v>
      </c>
      <c r="D6453">
        <v>67.876660000000001</v>
      </c>
      <c r="E6453">
        <v>67.826210000000003</v>
      </c>
      <c r="F6453">
        <v>8</v>
      </c>
      <c r="G6453">
        <v>-17.3</v>
      </c>
      <c r="H6453">
        <v>-14.2</v>
      </c>
      <c r="I6453">
        <v>-7.4</v>
      </c>
    </row>
    <row r="6454" spans="1:9" x14ac:dyDescent="0.25">
      <c r="A6454" s="1">
        <v>44044</v>
      </c>
      <c r="B6454" t="s">
        <v>5</v>
      </c>
      <c r="C6454" t="s">
        <v>17</v>
      </c>
      <c r="D6454">
        <v>71.185320000000004</v>
      </c>
      <c r="E6454">
        <v>72.217209999999994</v>
      </c>
      <c r="F6454">
        <v>6</v>
      </c>
      <c r="G6454">
        <v>-19</v>
      </c>
      <c r="H6454">
        <v>-14.9</v>
      </c>
      <c r="I6454">
        <v>-8.9</v>
      </c>
    </row>
    <row r="6455" spans="1:9" x14ac:dyDescent="0.25">
      <c r="A6455" s="1">
        <v>44044</v>
      </c>
      <c r="B6455" t="s">
        <v>5</v>
      </c>
      <c r="C6455" t="s">
        <v>18</v>
      </c>
      <c r="D6455">
        <v>68.776650000000004</v>
      </c>
      <c r="E6455">
        <v>70.272670000000005</v>
      </c>
      <c r="F6455">
        <v>9.1</v>
      </c>
      <c r="G6455">
        <v>-14.4</v>
      </c>
      <c r="H6455">
        <v>-12.1</v>
      </c>
      <c r="I6455">
        <v>-6.8</v>
      </c>
    </row>
    <row r="6456" spans="1:9" x14ac:dyDescent="0.25">
      <c r="A6456" s="1">
        <v>44044</v>
      </c>
      <c r="B6456" t="s">
        <v>5</v>
      </c>
      <c r="C6456" t="s">
        <v>19</v>
      </c>
      <c r="D6456">
        <v>68.010710000000003</v>
      </c>
      <c r="E6456">
        <v>68.435109999999995</v>
      </c>
      <c r="F6456">
        <v>4.4000000000000004</v>
      </c>
      <c r="G6456">
        <v>-16.8</v>
      </c>
      <c r="H6456">
        <v>-14.5</v>
      </c>
      <c r="I6456">
        <v>-9.4</v>
      </c>
    </row>
    <row r="6457" spans="1:9" x14ac:dyDescent="0.25">
      <c r="A6457" s="1">
        <v>44044</v>
      </c>
      <c r="B6457" t="s">
        <v>5</v>
      </c>
      <c r="C6457" t="s">
        <v>20</v>
      </c>
      <c r="D6457">
        <v>56.422800000000002</v>
      </c>
      <c r="E6457">
        <v>60.44652</v>
      </c>
      <c r="F6457">
        <v>1.8</v>
      </c>
      <c r="G6457">
        <v>-21.1</v>
      </c>
      <c r="H6457">
        <v>-18.600000000000001</v>
      </c>
      <c r="I6457">
        <v>-14.1</v>
      </c>
    </row>
    <row r="6458" spans="1:9" x14ac:dyDescent="0.25">
      <c r="A6458" s="1">
        <v>44044</v>
      </c>
      <c r="B6458" t="s">
        <v>5</v>
      </c>
      <c r="C6458" t="s">
        <v>21</v>
      </c>
      <c r="D6458">
        <v>69.999020000000002</v>
      </c>
      <c r="E6458">
        <v>70.254919999999998</v>
      </c>
      <c r="F6458">
        <v>2.2999999999999998</v>
      </c>
      <c r="G6458">
        <v>-20.6</v>
      </c>
      <c r="H6458">
        <v>-14.7</v>
      </c>
      <c r="I6458">
        <v>-8.6</v>
      </c>
    </row>
    <row r="6459" spans="1:9" x14ac:dyDescent="0.25">
      <c r="A6459" s="1">
        <v>44044</v>
      </c>
      <c r="B6459" t="s">
        <v>5</v>
      </c>
      <c r="C6459" t="s">
        <v>22</v>
      </c>
      <c r="D6459">
        <v>67.769949999999994</v>
      </c>
      <c r="E6459">
        <v>66.708449999999999</v>
      </c>
      <c r="F6459">
        <v>3.7</v>
      </c>
      <c r="G6459">
        <v>-24.3</v>
      </c>
      <c r="H6459">
        <v>-18.100000000000001</v>
      </c>
      <c r="I6459">
        <v>-11.9</v>
      </c>
    </row>
    <row r="6460" spans="1:9" x14ac:dyDescent="0.25">
      <c r="A6460" s="1">
        <v>44044</v>
      </c>
      <c r="B6460" t="s">
        <v>5</v>
      </c>
      <c r="C6460" t="s">
        <v>23</v>
      </c>
      <c r="D6460">
        <v>72.983800000000002</v>
      </c>
      <c r="E6460">
        <v>71.931079999999994</v>
      </c>
      <c r="F6460">
        <v>6.9</v>
      </c>
      <c r="G6460">
        <v>-6.5</v>
      </c>
      <c r="H6460">
        <v>-7.5</v>
      </c>
      <c r="I6460">
        <v>-3.6</v>
      </c>
    </row>
    <row r="6461" spans="1:9" x14ac:dyDescent="0.25">
      <c r="A6461" s="1">
        <v>44044</v>
      </c>
      <c r="B6461" t="s">
        <v>5</v>
      </c>
      <c r="C6461" t="s">
        <v>24</v>
      </c>
      <c r="D6461">
        <v>74.587400000000002</v>
      </c>
      <c r="E6461">
        <v>73.62518</v>
      </c>
      <c r="F6461">
        <v>5</v>
      </c>
      <c r="G6461">
        <v>-11.4</v>
      </c>
      <c r="H6461">
        <v>-9.4</v>
      </c>
      <c r="I6461">
        <v>-4.5999999999999996</v>
      </c>
    </row>
    <row r="6462" spans="1:9" x14ac:dyDescent="0.25">
      <c r="A6462" s="1">
        <v>44044</v>
      </c>
      <c r="B6462" t="s">
        <v>5</v>
      </c>
      <c r="C6462" t="s">
        <v>25</v>
      </c>
      <c r="D6462">
        <v>79.152119999999996</v>
      </c>
      <c r="E6462">
        <v>79.780109999999993</v>
      </c>
      <c r="F6462">
        <v>3.2</v>
      </c>
      <c r="G6462">
        <v>-8.5</v>
      </c>
      <c r="H6462">
        <v>-7.1</v>
      </c>
      <c r="I6462">
        <v>-1.8</v>
      </c>
    </row>
    <row r="6463" spans="1:9" x14ac:dyDescent="0.25">
      <c r="A6463" s="1">
        <v>44044</v>
      </c>
      <c r="B6463" t="s">
        <v>5</v>
      </c>
      <c r="C6463" t="s">
        <v>26</v>
      </c>
      <c r="D6463">
        <v>72.990470000000002</v>
      </c>
      <c r="E6463">
        <v>73.318719999999999</v>
      </c>
      <c r="F6463">
        <v>2.4</v>
      </c>
      <c r="G6463">
        <v>-9.9</v>
      </c>
      <c r="H6463">
        <v>-7.3</v>
      </c>
      <c r="I6463">
        <v>-2.5</v>
      </c>
    </row>
    <row r="6464" spans="1:9" x14ac:dyDescent="0.25">
      <c r="A6464" s="1">
        <v>44044</v>
      </c>
      <c r="B6464" t="s">
        <v>5</v>
      </c>
      <c r="C6464" t="s">
        <v>27</v>
      </c>
      <c r="D6464">
        <v>74.891869999999997</v>
      </c>
      <c r="E6464">
        <v>73.727609999999999</v>
      </c>
      <c r="F6464">
        <v>2.6</v>
      </c>
      <c r="G6464">
        <v>-14.5</v>
      </c>
      <c r="H6464">
        <v>-9.3000000000000007</v>
      </c>
      <c r="I6464">
        <v>-5.7</v>
      </c>
    </row>
    <row r="6465" spans="1:9" x14ac:dyDescent="0.25">
      <c r="A6465" s="1">
        <v>44044</v>
      </c>
      <c r="B6465" t="s">
        <v>5</v>
      </c>
      <c r="C6465" t="s">
        <v>28</v>
      </c>
      <c r="D6465">
        <v>72.601339999999993</v>
      </c>
      <c r="E6465">
        <v>74.140020000000007</v>
      </c>
      <c r="F6465">
        <v>4.8</v>
      </c>
      <c r="G6465">
        <v>-3.8</v>
      </c>
      <c r="H6465">
        <v>-7.2</v>
      </c>
      <c r="I6465">
        <v>-4.2</v>
      </c>
    </row>
    <row r="6466" spans="1:9" x14ac:dyDescent="0.25">
      <c r="A6466" s="1">
        <v>44044</v>
      </c>
      <c r="B6466" t="s">
        <v>5</v>
      </c>
      <c r="C6466" t="s">
        <v>29</v>
      </c>
      <c r="D6466">
        <v>71.864630000000005</v>
      </c>
      <c r="E6466">
        <v>72.263469999999998</v>
      </c>
      <c r="F6466">
        <v>3</v>
      </c>
      <c r="G6466">
        <v>-15.5</v>
      </c>
      <c r="H6466">
        <v>-13.8</v>
      </c>
      <c r="I6466">
        <v>-8.5</v>
      </c>
    </row>
    <row r="6467" spans="1:9" x14ac:dyDescent="0.25">
      <c r="A6467" s="1">
        <v>44044</v>
      </c>
      <c r="B6467" t="s">
        <v>5</v>
      </c>
      <c r="C6467" t="s">
        <v>30</v>
      </c>
      <c r="D6467">
        <v>80.299080000000004</v>
      </c>
      <c r="E6467">
        <v>75.406819999999996</v>
      </c>
      <c r="F6467">
        <v>4.3</v>
      </c>
      <c r="G6467">
        <v>-5.3</v>
      </c>
      <c r="H6467">
        <v>-2.5</v>
      </c>
      <c r="I6467">
        <v>0.7</v>
      </c>
    </row>
    <row r="6468" spans="1:9" x14ac:dyDescent="0.25">
      <c r="A6468" s="1">
        <v>44044</v>
      </c>
      <c r="B6468" t="s">
        <v>5</v>
      </c>
      <c r="C6468" t="s">
        <v>31</v>
      </c>
      <c r="D6468">
        <v>80.977900000000005</v>
      </c>
      <c r="E6468">
        <v>73.696669999999997</v>
      </c>
      <c r="F6468">
        <v>0.2</v>
      </c>
      <c r="G6468">
        <v>-4.0999999999999996</v>
      </c>
      <c r="H6468">
        <v>-1.5</v>
      </c>
      <c r="I6468">
        <v>-2.6</v>
      </c>
    </row>
    <row r="6469" spans="1:9" x14ac:dyDescent="0.25">
      <c r="A6469" s="1">
        <v>44044</v>
      </c>
      <c r="B6469" t="s">
        <v>5</v>
      </c>
      <c r="C6469" t="s">
        <v>32</v>
      </c>
      <c r="D6469">
        <v>74.754009999999994</v>
      </c>
      <c r="E6469">
        <v>72.339969999999994</v>
      </c>
      <c r="F6469">
        <v>5.3</v>
      </c>
      <c r="G6469">
        <v>-8.9</v>
      </c>
      <c r="H6469">
        <v>-7.6</v>
      </c>
      <c r="I6469">
        <v>-4.3</v>
      </c>
    </row>
    <row r="6470" spans="1:9" x14ac:dyDescent="0.25">
      <c r="A6470" s="1">
        <v>44044</v>
      </c>
      <c r="B6470" t="s">
        <v>5</v>
      </c>
      <c r="C6470" t="s">
        <v>33</v>
      </c>
      <c r="D6470">
        <v>82.909599999999998</v>
      </c>
      <c r="E6470">
        <v>81.923720000000003</v>
      </c>
      <c r="F6470">
        <v>4.4000000000000004</v>
      </c>
      <c r="G6470">
        <v>-11.1</v>
      </c>
      <c r="H6470">
        <v>-8.3000000000000007</v>
      </c>
      <c r="I6470">
        <v>-4.7</v>
      </c>
    </row>
    <row r="6471" spans="1:9" x14ac:dyDescent="0.25">
      <c r="A6471" s="1">
        <v>44044</v>
      </c>
      <c r="B6471" t="s">
        <v>34</v>
      </c>
      <c r="C6471" t="s">
        <v>6</v>
      </c>
      <c r="D6471">
        <v>82.156189999999995</v>
      </c>
      <c r="E6471">
        <v>81.38252</v>
      </c>
      <c r="F6471">
        <v>2.9</v>
      </c>
      <c r="G6471">
        <v>-10</v>
      </c>
      <c r="H6471">
        <v>-9</v>
      </c>
      <c r="I6471">
        <v>-5.3</v>
      </c>
    </row>
    <row r="6472" spans="1:9" x14ac:dyDescent="0.25">
      <c r="A6472" s="1">
        <v>44044</v>
      </c>
      <c r="B6472" t="s">
        <v>34</v>
      </c>
      <c r="C6472" t="s">
        <v>7</v>
      </c>
      <c r="D6472">
        <v>91.386920000000003</v>
      </c>
      <c r="E6472">
        <v>95.416780000000003</v>
      </c>
      <c r="F6472">
        <v>-3.8</v>
      </c>
      <c r="G6472">
        <v>-0.2</v>
      </c>
      <c r="H6472">
        <v>3.5</v>
      </c>
      <c r="I6472">
        <v>1</v>
      </c>
    </row>
    <row r="6473" spans="1:9" x14ac:dyDescent="0.25">
      <c r="A6473" s="1">
        <v>44044</v>
      </c>
      <c r="B6473" t="s">
        <v>34</v>
      </c>
      <c r="C6473" t="s">
        <v>8</v>
      </c>
      <c r="D6473">
        <v>86.943110000000004</v>
      </c>
      <c r="E6473">
        <v>81.644090000000006</v>
      </c>
      <c r="F6473">
        <v>7.3</v>
      </c>
      <c r="G6473">
        <v>-2.9</v>
      </c>
      <c r="H6473">
        <v>-9.6999999999999993</v>
      </c>
      <c r="I6473">
        <v>-7.5</v>
      </c>
    </row>
    <row r="6474" spans="1:9" x14ac:dyDescent="0.25">
      <c r="A6474" s="1">
        <v>44044</v>
      </c>
      <c r="B6474" t="s">
        <v>34</v>
      </c>
      <c r="C6474" t="s">
        <v>9</v>
      </c>
      <c r="D6474">
        <v>84.511849999999995</v>
      </c>
      <c r="E6474">
        <v>82.680170000000004</v>
      </c>
      <c r="F6474">
        <v>3.6</v>
      </c>
      <c r="G6474">
        <v>-0.3</v>
      </c>
      <c r="H6474">
        <v>-1.8</v>
      </c>
      <c r="I6474">
        <v>0.9</v>
      </c>
    </row>
    <row r="6475" spans="1:9" x14ac:dyDescent="0.25">
      <c r="A6475" s="1">
        <v>44044</v>
      </c>
      <c r="B6475" t="s">
        <v>34</v>
      </c>
      <c r="C6475" t="s">
        <v>10</v>
      </c>
      <c r="D6475">
        <v>75.043459999999996</v>
      </c>
      <c r="E6475">
        <v>70.066550000000007</v>
      </c>
      <c r="F6475">
        <v>-1.5</v>
      </c>
      <c r="G6475">
        <v>-17.3</v>
      </c>
      <c r="H6475">
        <v>-13.4</v>
      </c>
      <c r="I6475">
        <v>-7.3</v>
      </c>
    </row>
    <row r="6476" spans="1:9" x14ac:dyDescent="0.25">
      <c r="A6476" s="1">
        <v>44044</v>
      </c>
      <c r="B6476" t="s">
        <v>34</v>
      </c>
      <c r="C6476" t="s">
        <v>11</v>
      </c>
      <c r="D6476">
        <v>86.147970000000001</v>
      </c>
      <c r="E6476">
        <v>83.540949999999995</v>
      </c>
      <c r="F6476">
        <v>4.5</v>
      </c>
      <c r="G6476">
        <v>-2.6</v>
      </c>
      <c r="H6476">
        <v>-3.3</v>
      </c>
      <c r="I6476">
        <v>-1.9</v>
      </c>
    </row>
    <row r="6477" spans="1:9" x14ac:dyDescent="0.25">
      <c r="A6477" s="1">
        <v>44044</v>
      </c>
      <c r="B6477" t="s">
        <v>34</v>
      </c>
      <c r="C6477" t="s">
        <v>12</v>
      </c>
      <c r="D6477">
        <v>78.309119999999993</v>
      </c>
      <c r="E6477">
        <v>75.843509999999995</v>
      </c>
      <c r="F6477">
        <v>4.2</v>
      </c>
      <c r="G6477">
        <v>-4.7</v>
      </c>
      <c r="H6477">
        <v>-11.3</v>
      </c>
      <c r="I6477">
        <v>-7.5</v>
      </c>
    </row>
    <row r="6478" spans="1:9" x14ac:dyDescent="0.25">
      <c r="A6478" s="1">
        <v>44044</v>
      </c>
      <c r="B6478" t="s">
        <v>34</v>
      </c>
      <c r="C6478" t="s">
        <v>13</v>
      </c>
      <c r="D6478">
        <v>80.925889999999995</v>
      </c>
      <c r="E6478">
        <v>71.671279999999996</v>
      </c>
      <c r="F6478">
        <v>-1.9</v>
      </c>
      <c r="G6478">
        <v>-12.7</v>
      </c>
      <c r="H6478">
        <v>-6.6</v>
      </c>
      <c r="I6478">
        <v>-3.3</v>
      </c>
    </row>
    <row r="6479" spans="1:9" x14ac:dyDescent="0.25">
      <c r="A6479" s="1">
        <v>44044</v>
      </c>
      <c r="B6479" t="s">
        <v>34</v>
      </c>
      <c r="C6479" t="s">
        <v>14</v>
      </c>
      <c r="D6479">
        <v>92.805009999999996</v>
      </c>
      <c r="E6479">
        <v>86.37482</v>
      </c>
      <c r="F6479">
        <v>6.9</v>
      </c>
      <c r="G6479">
        <v>-3.2</v>
      </c>
      <c r="H6479">
        <v>-6.7</v>
      </c>
      <c r="I6479">
        <v>-3.8</v>
      </c>
    </row>
    <row r="6480" spans="1:9" x14ac:dyDescent="0.25">
      <c r="A6480" s="1">
        <v>44044</v>
      </c>
      <c r="B6480" t="s">
        <v>34</v>
      </c>
      <c r="C6480" t="s">
        <v>15</v>
      </c>
      <c r="D6480">
        <v>89.477959999999996</v>
      </c>
      <c r="E6480">
        <v>86.101780000000005</v>
      </c>
      <c r="F6480">
        <v>9.9</v>
      </c>
      <c r="G6480">
        <v>-17.5</v>
      </c>
      <c r="H6480">
        <v>-17.8</v>
      </c>
      <c r="I6480">
        <v>-13.3</v>
      </c>
    </row>
    <row r="6481" spans="1:9" x14ac:dyDescent="0.25">
      <c r="A6481" s="1">
        <v>44044</v>
      </c>
      <c r="B6481" t="s">
        <v>34</v>
      </c>
      <c r="C6481" t="s">
        <v>16</v>
      </c>
      <c r="D6481">
        <v>76.985320000000002</v>
      </c>
      <c r="E6481">
        <v>75.707740000000001</v>
      </c>
      <c r="F6481">
        <v>6.4</v>
      </c>
      <c r="G6481">
        <v>-17.5</v>
      </c>
      <c r="H6481">
        <v>-15.5</v>
      </c>
      <c r="I6481">
        <v>-9</v>
      </c>
    </row>
    <row r="6482" spans="1:9" x14ac:dyDescent="0.25">
      <c r="A6482" s="1">
        <v>44044</v>
      </c>
      <c r="B6482" t="s">
        <v>34</v>
      </c>
      <c r="C6482" t="s">
        <v>17</v>
      </c>
      <c r="D6482">
        <v>78.644270000000006</v>
      </c>
      <c r="E6482">
        <v>79.375749999999996</v>
      </c>
      <c r="F6482">
        <v>5.0999999999999996</v>
      </c>
      <c r="G6482">
        <v>-22</v>
      </c>
      <c r="H6482">
        <v>-17.399999999999999</v>
      </c>
      <c r="I6482">
        <v>-11.1</v>
      </c>
    </row>
    <row r="6483" spans="1:9" x14ac:dyDescent="0.25">
      <c r="A6483" s="1">
        <v>44044</v>
      </c>
      <c r="B6483" t="s">
        <v>34</v>
      </c>
      <c r="C6483" t="s">
        <v>18</v>
      </c>
      <c r="D6483">
        <v>79.120769999999993</v>
      </c>
      <c r="E6483">
        <v>79.727609999999999</v>
      </c>
      <c r="F6483">
        <v>9.1999999999999993</v>
      </c>
      <c r="G6483">
        <v>-13.8</v>
      </c>
      <c r="H6483">
        <v>-12.2</v>
      </c>
      <c r="I6483">
        <v>-7.5</v>
      </c>
    </row>
    <row r="6484" spans="1:9" x14ac:dyDescent="0.25">
      <c r="A6484" s="1">
        <v>44044</v>
      </c>
      <c r="B6484" t="s">
        <v>34</v>
      </c>
      <c r="C6484" t="s">
        <v>19</v>
      </c>
      <c r="D6484">
        <v>78.436390000000003</v>
      </c>
      <c r="E6484">
        <v>77.524280000000005</v>
      </c>
      <c r="F6484">
        <v>3.4</v>
      </c>
      <c r="G6484">
        <v>-16.8</v>
      </c>
      <c r="H6484">
        <v>-14.4</v>
      </c>
      <c r="I6484">
        <v>-9.8000000000000007</v>
      </c>
    </row>
    <row r="6485" spans="1:9" x14ac:dyDescent="0.25">
      <c r="A6485" s="1">
        <v>44044</v>
      </c>
      <c r="B6485" t="s">
        <v>34</v>
      </c>
      <c r="C6485" t="s">
        <v>20</v>
      </c>
      <c r="D6485">
        <v>61.54918</v>
      </c>
      <c r="E6485">
        <v>64.272549999999995</v>
      </c>
      <c r="F6485">
        <v>0.7</v>
      </c>
      <c r="G6485">
        <v>-23.9</v>
      </c>
      <c r="H6485">
        <v>-19.600000000000001</v>
      </c>
      <c r="I6485">
        <v>-15.1</v>
      </c>
    </row>
    <row r="6486" spans="1:9" x14ac:dyDescent="0.25">
      <c r="A6486" s="1">
        <v>44044</v>
      </c>
      <c r="B6486" t="s">
        <v>34</v>
      </c>
      <c r="C6486" t="s">
        <v>21</v>
      </c>
      <c r="D6486">
        <v>81.399190000000004</v>
      </c>
      <c r="E6486">
        <v>80.321470000000005</v>
      </c>
      <c r="F6486">
        <v>0.5</v>
      </c>
      <c r="G6486">
        <v>-20.5</v>
      </c>
      <c r="H6486">
        <v>-15.3</v>
      </c>
      <c r="I6486">
        <v>-9.6</v>
      </c>
    </row>
    <row r="6487" spans="1:9" x14ac:dyDescent="0.25">
      <c r="A6487" s="1">
        <v>44044</v>
      </c>
      <c r="B6487" t="s">
        <v>34</v>
      </c>
      <c r="C6487" t="s">
        <v>22</v>
      </c>
      <c r="D6487">
        <v>78.230099999999993</v>
      </c>
      <c r="E6487">
        <v>76.741540000000001</v>
      </c>
      <c r="F6487">
        <v>3</v>
      </c>
      <c r="G6487">
        <v>-23.3</v>
      </c>
      <c r="H6487">
        <v>-18.600000000000001</v>
      </c>
      <c r="I6487">
        <v>-13.4</v>
      </c>
    </row>
    <row r="6488" spans="1:9" x14ac:dyDescent="0.25">
      <c r="A6488" s="1">
        <v>44044</v>
      </c>
      <c r="B6488" t="s">
        <v>34</v>
      </c>
      <c r="C6488" t="s">
        <v>23</v>
      </c>
      <c r="D6488">
        <v>79.807770000000005</v>
      </c>
      <c r="E6488">
        <v>77.892740000000003</v>
      </c>
      <c r="F6488">
        <v>5.9</v>
      </c>
      <c r="G6488">
        <v>-6.6</v>
      </c>
      <c r="H6488">
        <v>-8.6999999999999993</v>
      </c>
      <c r="I6488">
        <v>-5.7</v>
      </c>
    </row>
    <row r="6489" spans="1:9" x14ac:dyDescent="0.25">
      <c r="A6489" s="1">
        <v>44044</v>
      </c>
      <c r="B6489" t="s">
        <v>34</v>
      </c>
      <c r="C6489" t="s">
        <v>24</v>
      </c>
      <c r="D6489">
        <v>84.725530000000006</v>
      </c>
      <c r="E6489">
        <v>82.270110000000003</v>
      </c>
      <c r="F6489">
        <v>3.8</v>
      </c>
      <c r="G6489">
        <v>-10.7</v>
      </c>
      <c r="H6489">
        <v>-9</v>
      </c>
      <c r="I6489">
        <v>-5</v>
      </c>
    </row>
    <row r="6490" spans="1:9" x14ac:dyDescent="0.25">
      <c r="A6490" s="1">
        <v>44044</v>
      </c>
      <c r="B6490" t="s">
        <v>34</v>
      </c>
      <c r="C6490" t="s">
        <v>25</v>
      </c>
      <c r="D6490">
        <v>89.101240000000004</v>
      </c>
      <c r="E6490">
        <v>88.891300000000001</v>
      </c>
      <c r="F6490">
        <v>2.6</v>
      </c>
      <c r="G6490">
        <v>-7.7</v>
      </c>
      <c r="H6490">
        <v>-6.9</v>
      </c>
      <c r="I6490">
        <v>-2.4</v>
      </c>
    </row>
    <row r="6491" spans="1:9" x14ac:dyDescent="0.25">
      <c r="A6491" s="1">
        <v>44044</v>
      </c>
      <c r="B6491" t="s">
        <v>34</v>
      </c>
      <c r="C6491" t="s">
        <v>26</v>
      </c>
      <c r="D6491">
        <v>79.874709999999993</v>
      </c>
      <c r="E6491">
        <v>79.710120000000003</v>
      </c>
      <c r="F6491">
        <v>1.8</v>
      </c>
      <c r="G6491">
        <v>-9.6999999999999993</v>
      </c>
      <c r="H6491">
        <v>-8.4</v>
      </c>
      <c r="I6491">
        <v>-4.3</v>
      </c>
    </row>
    <row r="6492" spans="1:9" x14ac:dyDescent="0.25">
      <c r="A6492" s="1">
        <v>44044</v>
      </c>
      <c r="B6492" t="s">
        <v>34</v>
      </c>
      <c r="C6492" t="s">
        <v>27</v>
      </c>
      <c r="D6492">
        <v>86.454080000000005</v>
      </c>
      <c r="E6492">
        <v>84.728399999999993</v>
      </c>
      <c r="F6492">
        <v>2.6</v>
      </c>
      <c r="G6492">
        <v>-14.1</v>
      </c>
      <c r="H6492">
        <v>-10.4</v>
      </c>
      <c r="I6492">
        <v>-7.6</v>
      </c>
    </row>
    <row r="6493" spans="1:9" x14ac:dyDescent="0.25">
      <c r="A6493" s="1">
        <v>44044</v>
      </c>
      <c r="B6493" t="s">
        <v>34</v>
      </c>
      <c r="C6493" t="s">
        <v>28</v>
      </c>
      <c r="D6493">
        <v>81.368899999999996</v>
      </c>
      <c r="E6493">
        <v>82.7881</v>
      </c>
      <c r="F6493">
        <v>4.0999999999999996</v>
      </c>
      <c r="G6493">
        <v>-4</v>
      </c>
      <c r="H6493">
        <v>-7.9</v>
      </c>
      <c r="I6493">
        <v>-5.6</v>
      </c>
    </row>
    <row r="6494" spans="1:9" x14ac:dyDescent="0.25">
      <c r="A6494" s="1">
        <v>44044</v>
      </c>
      <c r="B6494" t="s">
        <v>34</v>
      </c>
      <c r="C6494" t="s">
        <v>29</v>
      </c>
      <c r="D6494">
        <v>78.45505</v>
      </c>
      <c r="E6494">
        <v>78.420029999999997</v>
      </c>
      <c r="F6494">
        <v>2.1</v>
      </c>
      <c r="G6494">
        <v>-15.1</v>
      </c>
      <c r="H6494">
        <v>-14.5</v>
      </c>
      <c r="I6494">
        <v>-10</v>
      </c>
    </row>
    <row r="6495" spans="1:9" x14ac:dyDescent="0.25">
      <c r="A6495" s="1">
        <v>44044</v>
      </c>
      <c r="B6495" t="s">
        <v>34</v>
      </c>
      <c r="C6495" t="s">
        <v>30</v>
      </c>
      <c r="D6495">
        <v>90.308679999999995</v>
      </c>
      <c r="E6495">
        <v>85.078040000000001</v>
      </c>
      <c r="F6495">
        <v>4.3</v>
      </c>
      <c r="G6495">
        <v>-6.7</v>
      </c>
      <c r="H6495">
        <v>-4.3</v>
      </c>
      <c r="I6495">
        <v>-1.5</v>
      </c>
    </row>
    <row r="6496" spans="1:9" x14ac:dyDescent="0.25">
      <c r="A6496" s="1">
        <v>44044</v>
      </c>
      <c r="B6496" t="s">
        <v>34</v>
      </c>
      <c r="C6496" t="s">
        <v>31</v>
      </c>
      <c r="D6496">
        <v>88.86909</v>
      </c>
      <c r="E6496">
        <v>80.778220000000005</v>
      </c>
      <c r="F6496">
        <v>-0.5</v>
      </c>
      <c r="G6496">
        <v>-3.1</v>
      </c>
      <c r="H6496">
        <v>-1.6</v>
      </c>
      <c r="I6496">
        <v>-4.2</v>
      </c>
    </row>
    <row r="6497" spans="1:9" x14ac:dyDescent="0.25">
      <c r="A6497" s="1">
        <v>44044</v>
      </c>
      <c r="B6497" t="s">
        <v>34</v>
      </c>
      <c r="C6497" t="s">
        <v>32</v>
      </c>
      <c r="D6497">
        <v>82.97439</v>
      </c>
      <c r="E6497">
        <v>80.117050000000006</v>
      </c>
      <c r="F6497">
        <v>6.1</v>
      </c>
      <c r="G6497">
        <v>-9.5</v>
      </c>
      <c r="H6497">
        <v>-9.6999999999999993</v>
      </c>
      <c r="I6497">
        <v>-6.8</v>
      </c>
    </row>
    <row r="6498" spans="1:9" x14ac:dyDescent="0.25">
      <c r="A6498" s="1">
        <v>44044</v>
      </c>
      <c r="B6498" t="s">
        <v>34</v>
      </c>
      <c r="C6498" t="s">
        <v>33</v>
      </c>
      <c r="D6498">
        <v>94.819770000000005</v>
      </c>
      <c r="E6498">
        <v>93.042410000000004</v>
      </c>
      <c r="F6498">
        <v>1.9</v>
      </c>
      <c r="G6498">
        <v>-9.8000000000000007</v>
      </c>
      <c r="H6498">
        <v>-9.5</v>
      </c>
      <c r="I6498">
        <v>-7</v>
      </c>
    </row>
    <row r="6499" spans="1:9" x14ac:dyDescent="0.25">
      <c r="A6499" s="1">
        <v>44075</v>
      </c>
      <c r="B6499" t="s">
        <v>5</v>
      </c>
      <c r="C6499" t="s">
        <v>6</v>
      </c>
      <c r="D6499">
        <v>76.541730000000001</v>
      </c>
      <c r="E6499">
        <v>75.87876</v>
      </c>
      <c r="F6499">
        <v>2.8</v>
      </c>
      <c r="G6499">
        <v>-7.3</v>
      </c>
      <c r="H6499">
        <v>-8.1</v>
      </c>
      <c r="I6499">
        <v>-4.7</v>
      </c>
    </row>
    <row r="6500" spans="1:9" x14ac:dyDescent="0.25">
      <c r="A6500" s="1">
        <v>44075</v>
      </c>
      <c r="B6500" t="s">
        <v>5</v>
      </c>
      <c r="C6500" t="s">
        <v>7</v>
      </c>
      <c r="D6500">
        <v>78.067779999999999</v>
      </c>
      <c r="E6500">
        <v>89.005049999999997</v>
      </c>
      <c r="F6500">
        <v>3.5</v>
      </c>
      <c r="G6500">
        <v>-0.8</v>
      </c>
      <c r="H6500">
        <v>3</v>
      </c>
      <c r="I6500">
        <v>3</v>
      </c>
    </row>
    <row r="6501" spans="1:9" x14ac:dyDescent="0.25">
      <c r="A6501" s="1">
        <v>44075</v>
      </c>
      <c r="B6501" t="s">
        <v>5</v>
      </c>
      <c r="C6501" t="s">
        <v>8</v>
      </c>
      <c r="D6501">
        <v>77.334429999999998</v>
      </c>
      <c r="E6501">
        <v>77.866659999999996</v>
      </c>
      <c r="F6501">
        <v>3.3</v>
      </c>
      <c r="G6501">
        <v>-10.6</v>
      </c>
      <c r="H6501">
        <v>-8.4</v>
      </c>
      <c r="I6501">
        <v>-6.1</v>
      </c>
    </row>
    <row r="6502" spans="1:9" x14ac:dyDescent="0.25">
      <c r="A6502" s="1">
        <v>44075</v>
      </c>
      <c r="B6502" t="s">
        <v>5</v>
      </c>
      <c r="C6502" t="s">
        <v>9</v>
      </c>
      <c r="D6502">
        <v>77.56514</v>
      </c>
      <c r="E6502">
        <v>77.225710000000007</v>
      </c>
      <c r="F6502">
        <v>6.4</v>
      </c>
      <c r="G6502">
        <v>5.5</v>
      </c>
      <c r="H6502">
        <v>-0.6</v>
      </c>
      <c r="I6502">
        <v>2.9</v>
      </c>
    </row>
    <row r="6503" spans="1:9" x14ac:dyDescent="0.25">
      <c r="A6503" s="1">
        <v>44075</v>
      </c>
      <c r="B6503" t="s">
        <v>5</v>
      </c>
      <c r="C6503" t="s">
        <v>10</v>
      </c>
      <c r="D6503">
        <v>68.832620000000006</v>
      </c>
      <c r="E6503">
        <v>65.507230000000007</v>
      </c>
      <c r="F6503">
        <v>4.7</v>
      </c>
      <c r="G6503">
        <v>-8.4</v>
      </c>
      <c r="H6503">
        <v>-11.9</v>
      </c>
      <c r="I6503">
        <v>-6.6</v>
      </c>
    </row>
    <row r="6504" spans="1:9" x14ac:dyDescent="0.25">
      <c r="A6504" s="1">
        <v>44075</v>
      </c>
      <c r="B6504" t="s">
        <v>5</v>
      </c>
      <c r="C6504" t="s">
        <v>11</v>
      </c>
      <c r="D6504">
        <v>79.844729999999998</v>
      </c>
      <c r="E6504">
        <v>78.091700000000003</v>
      </c>
      <c r="F6504">
        <v>3.1</v>
      </c>
      <c r="G6504">
        <v>2.2999999999999998</v>
      </c>
      <c r="H6504">
        <v>-2.1</v>
      </c>
      <c r="I6504">
        <v>-0.1</v>
      </c>
    </row>
    <row r="6505" spans="1:9" x14ac:dyDescent="0.25">
      <c r="A6505" s="1">
        <v>44075</v>
      </c>
      <c r="B6505" t="s">
        <v>5</v>
      </c>
      <c r="C6505" t="s">
        <v>12</v>
      </c>
      <c r="D6505">
        <v>68.593320000000006</v>
      </c>
      <c r="E6505">
        <v>68.56232</v>
      </c>
      <c r="F6505">
        <v>2.2999999999999998</v>
      </c>
      <c r="G6505">
        <v>-11.3</v>
      </c>
      <c r="H6505">
        <v>-12.3</v>
      </c>
      <c r="I6505">
        <v>-8.1</v>
      </c>
    </row>
    <row r="6506" spans="1:9" x14ac:dyDescent="0.25">
      <c r="A6506" s="1">
        <v>44075</v>
      </c>
      <c r="B6506" t="s">
        <v>5</v>
      </c>
      <c r="C6506" t="s">
        <v>13</v>
      </c>
      <c r="D6506">
        <v>68.84075</v>
      </c>
      <c r="E6506">
        <v>69.755780000000001</v>
      </c>
      <c r="F6506">
        <v>3.2</v>
      </c>
      <c r="G6506">
        <v>-9</v>
      </c>
      <c r="H6506">
        <v>-6.3</v>
      </c>
      <c r="I6506">
        <v>-3.4</v>
      </c>
    </row>
    <row r="6507" spans="1:9" x14ac:dyDescent="0.25">
      <c r="A6507" s="1">
        <v>44075</v>
      </c>
      <c r="B6507" t="s">
        <v>5</v>
      </c>
      <c r="C6507" t="s">
        <v>14</v>
      </c>
      <c r="D6507">
        <v>80.383430000000004</v>
      </c>
      <c r="E6507">
        <v>77.368399999999994</v>
      </c>
      <c r="F6507">
        <v>2.1</v>
      </c>
      <c r="G6507">
        <v>2.2999999999999998</v>
      </c>
      <c r="H6507">
        <v>-4.9000000000000004</v>
      </c>
      <c r="I6507">
        <v>-2.4</v>
      </c>
    </row>
    <row r="6508" spans="1:9" x14ac:dyDescent="0.25">
      <c r="A6508" s="1">
        <v>44075</v>
      </c>
      <c r="B6508" t="s">
        <v>5</v>
      </c>
      <c r="C6508" t="s">
        <v>15</v>
      </c>
      <c r="D6508">
        <v>84.323589999999996</v>
      </c>
      <c r="E6508">
        <v>84.969359999999995</v>
      </c>
      <c r="F6508">
        <v>12.9</v>
      </c>
      <c r="G6508">
        <v>-3.7</v>
      </c>
      <c r="H6508">
        <v>-15.4</v>
      </c>
      <c r="I6508">
        <v>-12.2</v>
      </c>
    </row>
    <row r="6509" spans="1:9" x14ac:dyDescent="0.25">
      <c r="A6509" s="1">
        <v>44075</v>
      </c>
      <c r="B6509" t="s">
        <v>5</v>
      </c>
      <c r="C6509" t="s">
        <v>16</v>
      </c>
      <c r="D6509">
        <v>71.619590000000002</v>
      </c>
      <c r="E6509">
        <v>70.543090000000007</v>
      </c>
      <c r="F6509">
        <v>4</v>
      </c>
      <c r="G6509">
        <v>-12</v>
      </c>
      <c r="H6509">
        <v>-14</v>
      </c>
      <c r="I6509">
        <v>-8.9</v>
      </c>
    </row>
    <row r="6510" spans="1:9" x14ac:dyDescent="0.25">
      <c r="A6510" s="1">
        <v>44075</v>
      </c>
      <c r="B6510" t="s">
        <v>5</v>
      </c>
      <c r="C6510" t="s">
        <v>17</v>
      </c>
      <c r="D6510">
        <v>74.844329999999999</v>
      </c>
      <c r="E6510">
        <v>76.214240000000004</v>
      </c>
      <c r="F6510">
        <v>5.5</v>
      </c>
      <c r="G6510">
        <v>-10.9</v>
      </c>
      <c r="H6510">
        <v>-14.4</v>
      </c>
      <c r="I6510">
        <v>-9.6</v>
      </c>
    </row>
    <row r="6511" spans="1:9" x14ac:dyDescent="0.25">
      <c r="A6511" s="1">
        <v>44075</v>
      </c>
      <c r="B6511" t="s">
        <v>5</v>
      </c>
      <c r="C6511" t="s">
        <v>18</v>
      </c>
      <c r="D6511">
        <v>71.24306</v>
      </c>
      <c r="E6511">
        <v>71.679609999999997</v>
      </c>
      <c r="F6511">
        <v>2</v>
      </c>
      <c r="G6511">
        <v>-10.8</v>
      </c>
      <c r="H6511">
        <v>-11.9</v>
      </c>
      <c r="I6511">
        <v>-7.9</v>
      </c>
    </row>
    <row r="6512" spans="1:9" x14ac:dyDescent="0.25">
      <c r="A6512" s="1">
        <v>44075</v>
      </c>
      <c r="B6512" t="s">
        <v>5</v>
      </c>
      <c r="C6512" t="s">
        <v>19</v>
      </c>
      <c r="D6512">
        <v>70.159760000000006</v>
      </c>
      <c r="E6512">
        <v>69.182259999999999</v>
      </c>
      <c r="F6512">
        <v>1.1000000000000001</v>
      </c>
      <c r="G6512">
        <v>-14.6</v>
      </c>
      <c r="H6512">
        <v>-14.5</v>
      </c>
      <c r="I6512">
        <v>-10.7</v>
      </c>
    </row>
    <row r="6513" spans="1:9" x14ac:dyDescent="0.25">
      <c r="A6513" s="1">
        <v>44075</v>
      </c>
      <c r="B6513" t="s">
        <v>5</v>
      </c>
      <c r="C6513" t="s">
        <v>20</v>
      </c>
      <c r="D6513">
        <v>60.073329999999999</v>
      </c>
      <c r="E6513">
        <v>63.747799999999998</v>
      </c>
      <c r="F6513">
        <v>5.5</v>
      </c>
      <c r="G6513">
        <v>-16.5</v>
      </c>
      <c r="H6513">
        <v>-18.399999999999999</v>
      </c>
      <c r="I6513">
        <v>-14.7</v>
      </c>
    </row>
    <row r="6514" spans="1:9" x14ac:dyDescent="0.25">
      <c r="A6514" s="1">
        <v>44075</v>
      </c>
      <c r="B6514" t="s">
        <v>5</v>
      </c>
      <c r="C6514" t="s">
        <v>21</v>
      </c>
      <c r="D6514">
        <v>70.800150000000002</v>
      </c>
      <c r="E6514">
        <v>71.279520000000005</v>
      </c>
      <c r="F6514">
        <v>1.5</v>
      </c>
      <c r="G6514">
        <v>-18.399999999999999</v>
      </c>
      <c r="H6514">
        <v>-15.1</v>
      </c>
      <c r="I6514">
        <v>-10.3</v>
      </c>
    </row>
    <row r="6515" spans="1:9" x14ac:dyDescent="0.25">
      <c r="A6515" s="1">
        <v>44075</v>
      </c>
      <c r="B6515" t="s">
        <v>5</v>
      </c>
      <c r="C6515" t="s">
        <v>22</v>
      </c>
      <c r="D6515">
        <v>70.830820000000003</v>
      </c>
      <c r="E6515">
        <v>71.046319999999994</v>
      </c>
      <c r="F6515">
        <v>6.5</v>
      </c>
      <c r="G6515">
        <v>-17.3</v>
      </c>
      <c r="H6515">
        <v>-18</v>
      </c>
      <c r="I6515">
        <v>-13.2</v>
      </c>
    </row>
    <row r="6516" spans="1:9" x14ac:dyDescent="0.25">
      <c r="A6516" s="1">
        <v>44075</v>
      </c>
      <c r="B6516" t="s">
        <v>5</v>
      </c>
      <c r="C6516" t="s">
        <v>23</v>
      </c>
      <c r="D6516">
        <v>75.433409999999995</v>
      </c>
      <c r="E6516">
        <v>74.40204</v>
      </c>
      <c r="F6516">
        <v>3.4</v>
      </c>
      <c r="G6516">
        <v>-1.7</v>
      </c>
      <c r="H6516">
        <v>-6.8</v>
      </c>
      <c r="I6516">
        <v>-4</v>
      </c>
    </row>
    <row r="6517" spans="1:9" x14ac:dyDescent="0.25">
      <c r="A6517" s="1">
        <v>44075</v>
      </c>
      <c r="B6517" t="s">
        <v>5</v>
      </c>
      <c r="C6517" t="s">
        <v>24</v>
      </c>
      <c r="D6517">
        <v>76.645539999999997</v>
      </c>
      <c r="E6517">
        <v>75.832689999999999</v>
      </c>
      <c r="F6517">
        <v>3</v>
      </c>
      <c r="G6517">
        <v>-3.1</v>
      </c>
      <c r="H6517">
        <v>-8.6999999999999993</v>
      </c>
      <c r="I6517">
        <v>-5.3</v>
      </c>
    </row>
    <row r="6518" spans="1:9" x14ac:dyDescent="0.25">
      <c r="A6518" s="1">
        <v>44075</v>
      </c>
      <c r="B6518" t="s">
        <v>5</v>
      </c>
      <c r="C6518" t="s">
        <v>25</v>
      </c>
      <c r="D6518">
        <v>78.060479999999998</v>
      </c>
      <c r="E6518">
        <v>78.097290000000001</v>
      </c>
      <c r="F6518">
        <v>-2.1</v>
      </c>
      <c r="G6518">
        <v>-11</v>
      </c>
      <c r="H6518">
        <v>-7.5</v>
      </c>
      <c r="I6518">
        <v>-3.3</v>
      </c>
    </row>
    <row r="6519" spans="1:9" x14ac:dyDescent="0.25">
      <c r="A6519" s="1">
        <v>44075</v>
      </c>
      <c r="B6519" t="s">
        <v>5</v>
      </c>
      <c r="C6519" t="s">
        <v>26</v>
      </c>
      <c r="D6519">
        <v>76.744450000000001</v>
      </c>
      <c r="E6519">
        <v>75.867149999999995</v>
      </c>
      <c r="F6519">
        <v>3.5</v>
      </c>
      <c r="G6519">
        <v>-7.3</v>
      </c>
      <c r="H6519">
        <v>-7.3</v>
      </c>
      <c r="I6519">
        <v>-3.7</v>
      </c>
    </row>
    <row r="6520" spans="1:9" x14ac:dyDescent="0.25">
      <c r="A6520" s="1">
        <v>44075</v>
      </c>
      <c r="B6520" t="s">
        <v>5</v>
      </c>
      <c r="C6520" t="s">
        <v>27</v>
      </c>
      <c r="D6520">
        <v>78.508290000000002</v>
      </c>
      <c r="E6520">
        <v>76.482439999999997</v>
      </c>
      <c r="F6520">
        <v>3.7</v>
      </c>
      <c r="G6520">
        <v>-8.1999999999999993</v>
      </c>
      <c r="H6520">
        <v>-9.1999999999999993</v>
      </c>
      <c r="I6520">
        <v>-6.6</v>
      </c>
    </row>
    <row r="6521" spans="1:9" x14ac:dyDescent="0.25">
      <c r="A6521" s="1">
        <v>44075</v>
      </c>
      <c r="B6521" t="s">
        <v>5</v>
      </c>
      <c r="C6521" t="s">
        <v>28</v>
      </c>
      <c r="D6521">
        <v>76.587689999999995</v>
      </c>
      <c r="E6521">
        <v>77.024190000000004</v>
      </c>
      <c r="F6521">
        <v>3.9</v>
      </c>
      <c r="G6521">
        <v>3.9</v>
      </c>
      <c r="H6521">
        <v>-6</v>
      </c>
      <c r="I6521">
        <v>-4</v>
      </c>
    </row>
    <row r="6522" spans="1:9" x14ac:dyDescent="0.25">
      <c r="A6522" s="1">
        <v>44075</v>
      </c>
      <c r="B6522" t="s">
        <v>5</v>
      </c>
      <c r="C6522" t="s">
        <v>29</v>
      </c>
      <c r="D6522">
        <v>73.283209999999997</v>
      </c>
      <c r="E6522">
        <v>73.53519</v>
      </c>
      <c r="F6522">
        <v>1.8</v>
      </c>
      <c r="G6522">
        <v>-10.7</v>
      </c>
      <c r="H6522">
        <v>-13.4</v>
      </c>
      <c r="I6522">
        <v>-9.5</v>
      </c>
    </row>
    <row r="6523" spans="1:9" x14ac:dyDescent="0.25">
      <c r="A6523" s="1">
        <v>44075</v>
      </c>
      <c r="B6523" t="s">
        <v>5</v>
      </c>
      <c r="C6523" t="s">
        <v>30</v>
      </c>
      <c r="D6523">
        <v>82.380020000000002</v>
      </c>
      <c r="E6523">
        <v>80.278360000000006</v>
      </c>
      <c r="F6523">
        <v>6.5</v>
      </c>
      <c r="G6523">
        <v>5.9</v>
      </c>
      <c r="H6523">
        <v>-1.6</v>
      </c>
      <c r="I6523">
        <v>0.6</v>
      </c>
    </row>
    <row r="6524" spans="1:9" x14ac:dyDescent="0.25">
      <c r="A6524" s="1">
        <v>44075</v>
      </c>
      <c r="B6524" t="s">
        <v>5</v>
      </c>
      <c r="C6524" t="s">
        <v>31</v>
      </c>
      <c r="D6524">
        <v>81.111739999999998</v>
      </c>
      <c r="E6524">
        <v>77.460170000000005</v>
      </c>
      <c r="F6524">
        <v>5.0999999999999996</v>
      </c>
      <c r="G6524">
        <v>1.5</v>
      </c>
      <c r="H6524">
        <v>-1.1000000000000001</v>
      </c>
      <c r="I6524">
        <v>-2.6</v>
      </c>
    </row>
    <row r="6525" spans="1:9" x14ac:dyDescent="0.25">
      <c r="A6525" s="1">
        <v>44075</v>
      </c>
      <c r="B6525" t="s">
        <v>5</v>
      </c>
      <c r="C6525" t="s">
        <v>32</v>
      </c>
      <c r="D6525">
        <v>76.723230000000001</v>
      </c>
      <c r="E6525">
        <v>76.257329999999996</v>
      </c>
      <c r="F6525">
        <v>5.4</v>
      </c>
      <c r="G6525">
        <v>-3.6</v>
      </c>
      <c r="H6525">
        <v>-7.1</v>
      </c>
      <c r="I6525">
        <v>-4.8</v>
      </c>
    </row>
    <row r="6526" spans="1:9" x14ac:dyDescent="0.25">
      <c r="A6526" s="1">
        <v>44075</v>
      </c>
      <c r="B6526" t="s">
        <v>5</v>
      </c>
      <c r="C6526" t="s">
        <v>33</v>
      </c>
      <c r="D6526">
        <v>81.236590000000007</v>
      </c>
      <c r="E6526">
        <v>81.393379999999993</v>
      </c>
      <c r="F6526">
        <v>-0.6</v>
      </c>
      <c r="G6526">
        <v>-11.5</v>
      </c>
      <c r="H6526">
        <v>-8.6999999999999993</v>
      </c>
      <c r="I6526">
        <v>-5.8</v>
      </c>
    </row>
    <row r="6527" spans="1:9" x14ac:dyDescent="0.25">
      <c r="A6527" s="1">
        <v>44075</v>
      </c>
      <c r="B6527" t="s">
        <v>34</v>
      </c>
      <c r="C6527" t="s">
        <v>6</v>
      </c>
      <c r="D6527">
        <v>84.876850000000005</v>
      </c>
      <c r="E6527">
        <v>83.746319999999997</v>
      </c>
      <c r="F6527">
        <v>2.9</v>
      </c>
      <c r="G6527">
        <v>-7</v>
      </c>
      <c r="H6527">
        <v>-8.8000000000000007</v>
      </c>
      <c r="I6527">
        <v>-6</v>
      </c>
    </row>
    <row r="6528" spans="1:9" x14ac:dyDescent="0.25">
      <c r="A6528" s="1">
        <v>44075</v>
      </c>
      <c r="B6528" t="s">
        <v>34</v>
      </c>
      <c r="C6528" t="s">
        <v>7</v>
      </c>
      <c r="D6528">
        <v>85.824529999999996</v>
      </c>
      <c r="E6528">
        <v>98.043610000000001</v>
      </c>
      <c r="F6528">
        <v>2.8</v>
      </c>
      <c r="G6528">
        <v>2.5</v>
      </c>
      <c r="H6528">
        <v>3.4</v>
      </c>
      <c r="I6528">
        <v>2</v>
      </c>
    </row>
    <row r="6529" spans="1:9" x14ac:dyDescent="0.25">
      <c r="A6529" s="1">
        <v>44075</v>
      </c>
      <c r="B6529" t="s">
        <v>34</v>
      </c>
      <c r="C6529" t="s">
        <v>8</v>
      </c>
      <c r="D6529">
        <v>86.581860000000006</v>
      </c>
      <c r="E6529">
        <v>85.475899999999996</v>
      </c>
      <c r="F6529">
        <v>4.7</v>
      </c>
      <c r="G6529">
        <v>-8.9</v>
      </c>
      <c r="H6529">
        <v>-9.6</v>
      </c>
      <c r="I6529">
        <v>-8.3000000000000007</v>
      </c>
    </row>
    <row r="6530" spans="1:9" x14ac:dyDescent="0.25">
      <c r="A6530" s="1">
        <v>44075</v>
      </c>
      <c r="B6530" t="s">
        <v>34</v>
      </c>
      <c r="C6530" t="s">
        <v>9</v>
      </c>
      <c r="D6530">
        <v>87.919889999999995</v>
      </c>
      <c r="E6530">
        <v>86.175740000000005</v>
      </c>
      <c r="F6530">
        <v>4.2</v>
      </c>
      <c r="G6530">
        <v>8.6999999999999993</v>
      </c>
      <c r="H6530">
        <v>-0.6</v>
      </c>
      <c r="I6530">
        <v>1.3</v>
      </c>
    </row>
    <row r="6531" spans="1:9" x14ac:dyDescent="0.25">
      <c r="A6531" s="1">
        <v>44075</v>
      </c>
      <c r="B6531" t="s">
        <v>34</v>
      </c>
      <c r="C6531" t="s">
        <v>10</v>
      </c>
      <c r="D6531">
        <v>79.145060000000001</v>
      </c>
      <c r="E6531">
        <v>74.350399999999993</v>
      </c>
      <c r="F6531">
        <v>6.1</v>
      </c>
      <c r="G6531">
        <v>-6.6</v>
      </c>
      <c r="H6531">
        <v>-12.6</v>
      </c>
      <c r="I6531">
        <v>-8.6999999999999993</v>
      </c>
    </row>
    <row r="6532" spans="1:9" x14ac:dyDescent="0.25">
      <c r="A6532" s="1">
        <v>44075</v>
      </c>
      <c r="B6532" t="s">
        <v>34</v>
      </c>
      <c r="C6532" t="s">
        <v>11</v>
      </c>
      <c r="D6532">
        <v>88.701279999999997</v>
      </c>
      <c r="E6532">
        <v>85.645510000000002</v>
      </c>
      <c r="F6532">
        <v>2.5</v>
      </c>
      <c r="G6532">
        <v>5</v>
      </c>
      <c r="H6532">
        <v>-2.2999999999999998</v>
      </c>
      <c r="I6532">
        <v>-1.5</v>
      </c>
    </row>
    <row r="6533" spans="1:9" x14ac:dyDescent="0.25">
      <c r="A6533" s="1">
        <v>44075</v>
      </c>
      <c r="B6533" t="s">
        <v>34</v>
      </c>
      <c r="C6533" t="s">
        <v>12</v>
      </c>
      <c r="D6533">
        <v>78.319400000000002</v>
      </c>
      <c r="E6533">
        <v>77.415319999999994</v>
      </c>
      <c r="F6533">
        <v>2.1</v>
      </c>
      <c r="G6533">
        <v>-6.4</v>
      </c>
      <c r="H6533">
        <v>-10.8</v>
      </c>
      <c r="I6533">
        <v>-7.9</v>
      </c>
    </row>
    <row r="6534" spans="1:9" x14ac:dyDescent="0.25">
      <c r="A6534" s="1">
        <v>44075</v>
      </c>
      <c r="B6534" t="s">
        <v>34</v>
      </c>
      <c r="C6534" t="s">
        <v>13</v>
      </c>
      <c r="D6534">
        <v>75.590549999999993</v>
      </c>
      <c r="E6534">
        <v>74.132639999999995</v>
      </c>
      <c r="F6534">
        <v>3.4</v>
      </c>
      <c r="G6534">
        <v>-8</v>
      </c>
      <c r="H6534">
        <v>-6.7</v>
      </c>
      <c r="I6534">
        <v>-4.3</v>
      </c>
    </row>
    <row r="6535" spans="1:9" x14ac:dyDescent="0.25">
      <c r="A6535" s="1">
        <v>44075</v>
      </c>
      <c r="B6535" t="s">
        <v>34</v>
      </c>
      <c r="C6535" t="s">
        <v>14</v>
      </c>
      <c r="D6535">
        <v>92.187920000000005</v>
      </c>
      <c r="E6535">
        <v>88.887919999999994</v>
      </c>
      <c r="F6535">
        <v>2.9</v>
      </c>
      <c r="G6535">
        <v>3</v>
      </c>
      <c r="H6535">
        <v>-5.6</v>
      </c>
      <c r="I6535">
        <v>-3.8</v>
      </c>
    </row>
    <row r="6536" spans="1:9" x14ac:dyDescent="0.25">
      <c r="A6536" s="1">
        <v>44075</v>
      </c>
      <c r="B6536" t="s">
        <v>34</v>
      </c>
      <c r="C6536" t="s">
        <v>15</v>
      </c>
      <c r="D6536">
        <v>95.617699999999999</v>
      </c>
      <c r="E6536">
        <v>96.031620000000004</v>
      </c>
      <c r="F6536">
        <v>11.5</v>
      </c>
      <c r="G6536">
        <v>-5.2</v>
      </c>
      <c r="H6536">
        <v>-16.399999999999999</v>
      </c>
      <c r="I6536">
        <v>-13.2</v>
      </c>
    </row>
    <row r="6537" spans="1:9" x14ac:dyDescent="0.25">
      <c r="A6537" s="1">
        <v>44075</v>
      </c>
      <c r="B6537" t="s">
        <v>34</v>
      </c>
      <c r="C6537" t="s">
        <v>16</v>
      </c>
      <c r="D6537">
        <v>81.170500000000004</v>
      </c>
      <c r="E6537">
        <v>79.479500000000002</v>
      </c>
      <c r="F6537">
        <v>5</v>
      </c>
      <c r="G6537">
        <v>-12</v>
      </c>
      <c r="H6537">
        <v>-15.1</v>
      </c>
      <c r="I6537">
        <v>-10.3</v>
      </c>
    </row>
    <row r="6538" spans="1:9" x14ac:dyDescent="0.25">
      <c r="A6538" s="1">
        <v>44075</v>
      </c>
      <c r="B6538" t="s">
        <v>34</v>
      </c>
      <c r="C6538" t="s">
        <v>17</v>
      </c>
      <c r="D6538">
        <v>83.036190000000005</v>
      </c>
      <c r="E6538">
        <v>84.32159</v>
      </c>
      <c r="F6538">
        <v>6.2</v>
      </c>
      <c r="G6538">
        <v>-13.1</v>
      </c>
      <c r="H6538">
        <v>-17</v>
      </c>
      <c r="I6538">
        <v>-11.9</v>
      </c>
    </row>
    <row r="6539" spans="1:9" x14ac:dyDescent="0.25">
      <c r="A6539" s="1">
        <v>44075</v>
      </c>
      <c r="B6539" t="s">
        <v>34</v>
      </c>
      <c r="C6539" t="s">
        <v>18</v>
      </c>
      <c r="D6539">
        <v>82.04813</v>
      </c>
      <c r="E6539">
        <v>82.521569999999997</v>
      </c>
      <c r="F6539">
        <v>3.5</v>
      </c>
      <c r="G6539">
        <v>-10.3</v>
      </c>
      <c r="H6539">
        <v>-12</v>
      </c>
      <c r="I6539">
        <v>-8.4</v>
      </c>
    </row>
    <row r="6540" spans="1:9" x14ac:dyDescent="0.25">
      <c r="A6540" s="1">
        <v>44075</v>
      </c>
      <c r="B6540" t="s">
        <v>34</v>
      </c>
      <c r="C6540" t="s">
        <v>19</v>
      </c>
      <c r="D6540">
        <v>80.069130000000001</v>
      </c>
      <c r="E6540">
        <v>79.074539999999999</v>
      </c>
      <c r="F6540">
        <v>2</v>
      </c>
      <c r="G6540">
        <v>-15.1</v>
      </c>
      <c r="H6540">
        <v>-14.5</v>
      </c>
      <c r="I6540">
        <v>-11.1</v>
      </c>
    </row>
    <row r="6541" spans="1:9" x14ac:dyDescent="0.25">
      <c r="A6541" s="1">
        <v>44075</v>
      </c>
      <c r="B6541" t="s">
        <v>34</v>
      </c>
      <c r="C6541" t="s">
        <v>20</v>
      </c>
      <c r="D6541">
        <v>67.086789999999993</v>
      </c>
      <c r="E6541">
        <v>70.621369999999999</v>
      </c>
      <c r="F6541">
        <v>9.9</v>
      </c>
      <c r="G6541">
        <v>-17.399999999999999</v>
      </c>
      <c r="H6541">
        <v>-19.399999999999999</v>
      </c>
      <c r="I6541">
        <v>-15.8</v>
      </c>
    </row>
    <row r="6542" spans="1:9" x14ac:dyDescent="0.25">
      <c r="A6542" s="1">
        <v>44075</v>
      </c>
      <c r="B6542" t="s">
        <v>34</v>
      </c>
      <c r="C6542" t="s">
        <v>21</v>
      </c>
      <c r="D6542">
        <v>81.919409999999999</v>
      </c>
      <c r="E6542">
        <v>81.644679999999994</v>
      </c>
      <c r="F6542">
        <v>1.6</v>
      </c>
      <c r="G6542">
        <v>-18.399999999999999</v>
      </c>
      <c r="H6542">
        <v>-15.6</v>
      </c>
      <c r="I6542">
        <v>-11.1</v>
      </c>
    </row>
    <row r="6543" spans="1:9" x14ac:dyDescent="0.25">
      <c r="A6543" s="1">
        <v>44075</v>
      </c>
      <c r="B6543" t="s">
        <v>34</v>
      </c>
      <c r="C6543" t="s">
        <v>22</v>
      </c>
      <c r="D6543">
        <v>81.938370000000006</v>
      </c>
      <c r="E6543">
        <v>81.477270000000004</v>
      </c>
      <c r="F6543">
        <v>6.2</v>
      </c>
      <c r="G6543">
        <v>-16.399999999999999</v>
      </c>
      <c r="H6543">
        <v>-18.399999999999999</v>
      </c>
      <c r="I6543">
        <v>-14.3</v>
      </c>
    </row>
    <row r="6544" spans="1:9" x14ac:dyDescent="0.25">
      <c r="A6544" s="1">
        <v>44075</v>
      </c>
      <c r="B6544" t="s">
        <v>34</v>
      </c>
      <c r="C6544" t="s">
        <v>23</v>
      </c>
      <c r="D6544">
        <v>82.604100000000003</v>
      </c>
      <c r="E6544">
        <v>80.909630000000007</v>
      </c>
      <c r="F6544">
        <v>3.9</v>
      </c>
      <c r="G6544">
        <v>-2.1</v>
      </c>
      <c r="H6544">
        <v>-7.9</v>
      </c>
      <c r="I6544">
        <v>-5.8</v>
      </c>
    </row>
    <row r="6545" spans="1:9" x14ac:dyDescent="0.25">
      <c r="A6545" s="1">
        <v>44075</v>
      </c>
      <c r="B6545" t="s">
        <v>34</v>
      </c>
      <c r="C6545" t="s">
        <v>24</v>
      </c>
      <c r="D6545">
        <v>86.693479999999994</v>
      </c>
      <c r="E6545">
        <v>84.691500000000005</v>
      </c>
      <c r="F6545">
        <v>2.9</v>
      </c>
      <c r="G6545">
        <v>-2.6</v>
      </c>
      <c r="H6545">
        <v>-8.3000000000000007</v>
      </c>
      <c r="I6545">
        <v>-5.4</v>
      </c>
    </row>
    <row r="6546" spans="1:9" x14ac:dyDescent="0.25">
      <c r="A6546" s="1">
        <v>44075</v>
      </c>
      <c r="B6546" t="s">
        <v>34</v>
      </c>
      <c r="C6546" t="s">
        <v>25</v>
      </c>
      <c r="D6546">
        <v>87.751599999999996</v>
      </c>
      <c r="E6546">
        <v>86.350250000000003</v>
      </c>
      <c r="F6546">
        <v>-2.9</v>
      </c>
      <c r="G6546">
        <v>-10.4</v>
      </c>
      <c r="H6546">
        <v>-7.3</v>
      </c>
      <c r="I6546">
        <v>-3.6</v>
      </c>
    </row>
    <row r="6547" spans="1:9" x14ac:dyDescent="0.25">
      <c r="A6547" s="1">
        <v>44075</v>
      </c>
      <c r="B6547" t="s">
        <v>34</v>
      </c>
      <c r="C6547" t="s">
        <v>26</v>
      </c>
      <c r="D6547">
        <v>83.818449999999999</v>
      </c>
      <c r="E6547">
        <v>82.453450000000004</v>
      </c>
      <c r="F6547">
        <v>3.4</v>
      </c>
      <c r="G6547">
        <v>-7.1</v>
      </c>
      <c r="H6547">
        <v>-8.1999999999999993</v>
      </c>
      <c r="I6547">
        <v>-5.2</v>
      </c>
    </row>
    <row r="6548" spans="1:9" x14ac:dyDescent="0.25">
      <c r="A6548" s="1">
        <v>44075</v>
      </c>
      <c r="B6548" t="s">
        <v>34</v>
      </c>
      <c r="C6548" t="s">
        <v>27</v>
      </c>
      <c r="D6548">
        <v>90.395759999999996</v>
      </c>
      <c r="E6548">
        <v>87.706659999999999</v>
      </c>
      <c r="F6548">
        <v>3.5</v>
      </c>
      <c r="G6548">
        <v>-8</v>
      </c>
      <c r="H6548">
        <v>-10.199999999999999</v>
      </c>
      <c r="I6548">
        <v>-8.1</v>
      </c>
    </row>
    <row r="6549" spans="1:9" x14ac:dyDescent="0.25">
      <c r="A6549" s="1">
        <v>44075</v>
      </c>
      <c r="B6549" t="s">
        <v>34</v>
      </c>
      <c r="C6549" t="s">
        <v>28</v>
      </c>
      <c r="D6549">
        <v>85.899749999999997</v>
      </c>
      <c r="E6549">
        <v>86.233320000000006</v>
      </c>
      <c r="F6549">
        <v>4.2</v>
      </c>
      <c r="G6549">
        <v>3.8</v>
      </c>
      <c r="H6549">
        <v>-6.6</v>
      </c>
      <c r="I6549">
        <v>-5.2</v>
      </c>
    </row>
    <row r="6550" spans="1:9" x14ac:dyDescent="0.25">
      <c r="A6550" s="1">
        <v>44075</v>
      </c>
      <c r="B6550" t="s">
        <v>34</v>
      </c>
      <c r="C6550" t="s">
        <v>29</v>
      </c>
      <c r="D6550">
        <v>79.967510000000004</v>
      </c>
      <c r="E6550">
        <v>79.801760000000002</v>
      </c>
      <c r="F6550">
        <v>1.8</v>
      </c>
      <c r="G6550">
        <v>-10.6</v>
      </c>
      <c r="H6550">
        <v>-14</v>
      </c>
      <c r="I6550">
        <v>-10.7</v>
      </c>
    </row>
    <row r="6551" spans="1:9" x14ac:dyDescent="0.25">
      <c r="A6551" s="1">
        <v>44075</v>
      </c>
      <c r="B6551" t="s">
        <v>34</v>
      </c>
      <c r="C6551" t="s">
        <v>30</v>
      </c>
      <c r="D6551">
        <v>92.422520000000006</v>
      </c>
      <c r="E6551">
        <v>89.758679999999998</v>
      </c>
      <c r="F6551">
        <v>5.5</v>
      </c>
      <c r="G6551">
        <v>4.0999999999999996</v>
      </c>
      <c r="H6551">
        <v>-3.4</v>
      </c>
      <c r="I6551">
        <v>-1.5</v>
      </c>
    </row>
    <row r="6552" spans="1:9" x14ac:dyDescent="0.25">
      <c r="A6552" s="1">
        <v>44075</v>
      </c>
      <c r="B6552" t="s">
        <v>34</v>
      </c>
      <c r="C6552" t="s">
        <v>31</v>
      </c>
      <c r="D6552">
        <v>89.353250000000003</v>
      </c>
      <c r="E6552">
        <v>85.833489999999998</v>
      </c>
      <c r="F6552">
        <v>6.3</v>
      </c>
      <c r="G6552">
        <v>3.3</v>
      </c>
      <c r="H6552">
        <v>-1</v>
      </c>
      <c r="I6552">
        <v>-3.6</v>
      </c>
    </row>
    <row r="6553" spans="1:9" x14ac:dyDescent="0.25">
      <c r="A6553" s="1">
        <v>44075</v>
      </c>
      <c r="B6553" t="s">
        <v>34</v>
      </c>
      <c r="C6553" t="s">
        <v>32</v>
      </c>
      <c r="D6553">
        <v>85.130240000000001</v>
      </c>
      <c r="E6553">
        <v>84.037450000000007</v>
      </c>
      <c r="F6553">
        <v>4.9000000000000004</v>
      </c>
      <c r="G6553">
        <v>-4.2</v>
      </c>
      <c r="H6553">
        <v>-9.1</v>
      </c>
      <c r="I6553">
        <v>-7</v>
      </c>
    </row>
    <row r="6554" spans="1:9" x14ac:dyDescent="0.25">
      <c r="A6554" s="1">
        <v>44075</v>
      </c>
      <c r="B6554" t="s">
        <v>34</v>
      </c>
      <c r="C6554" t="s">
        <v>33</v>
      </c>
      <c r="D6554">
        <v>95.053799999999995</v>
      </c>
      <c r="E6554">
        <v>94.246880000000004</v>
      </c>
      <c r="F6554">
        <v>1.3</v>
      </c>
      <c r="G6554">
        <v>-9.1999999999999993</v>
      </c>
      <c r="H6554">
        <v>-9.5</v>
      </c>
      <c r="I6554">
        <v>-7.5</v>
      </c>
    </row>
    <row r="6555" spans="1:9" x14ac:dyDescent="0.25">
      <c r="A6555" s="1">
        <v>44105</v>
      </c>
      <c r="B6555" t="s">
        <v>5</v>
      </c>
      <c r="C6555" t="s">
        <v>6</v>
      </c>
      <c r="D6555">
        <v>79.817710000000005</v>
      </c>
      <c r="E6555">
        <v>78.634129999999999</v>
      </c>
      <c r="F6555">
        <v>3.6</v>
      </c>
      <c r="G6555">
        <v>-6.8</v>
      </c>
      <c r="H6555">
        <v>-8</v>
      </c>
      <c r="I6555">
        <v>-5.8</v>
      </c>
    </row>
    <row r="6556" spans="1:9" x14ac:dyDescent="0.25">
      <c r="A6556" s="1">
        <v>44105</v>
      </c>
      <c r="B6556" t="s">
        <v>5</v>
      </c>
      <c r="C6556" t="s">
        <v>7</v>
      </c>
      <c r="D6556">
        <v>73.361199999999997</v>
      </c>
      <c r="E6556">
        <v>85.781199999999998</v>
      </c>
      <c r="F6556">
        <v>-3.6</v>
      </c>
      <c r="G6556">
        <v>-17.3</v>
      </c>
      <c r="H6556">
        <v>0.9</v>
      </c>
      <c r="I6556">
        <v>0.7</v>
      </c>
    </row>
    <row r="6557" spans="1:9" x14ac:dyDescent="0.25">
      <c r="A6557" s="1">
        <v>44105</v>
      </c>
      <c r="B6557" t="s">
        <v>5</v>
      </c>
      <c r="C6557" t="s">
        <v>8</v>
      </c>
      <c r="D6557">
        <v>74.314229999999995</v>
      </c>
      <c r="E6557">
        <v>75.551779999999994</v>
      </c>
      <c r="F6557">
        <v>-3</v>
      </c>
      <c r="G6557">
        <v>-11.4</v>
      </c>
      <c r="H6557">
        <v>-8.8000000000000007</v>
      </c>
      <c r="I6557">
        <v>-7.1</v>
      </c>
    </row>
    <row r="6558" spans="1:9" x14ac:dyDescent="0.25">
      <c r="A6558" s="1">
        <v>44105</v>
      </c>
      <c r="B6558" t="s">
        <v>5</v>
      </c>
      <c r="C6558" t="s">
        <v>9</v>
      </c>
      <c r="D6558">
        <v>79.558750000000003</v>
      </c>
      <c r="E6558">
        <v>76.5852</v>
      </c>
      <c r="F6558">
        <v>-0.8</v>
      </c>
      <c r="G6558">
        <v>-2.2000000000000002</v>
      </c>
      <c r="H6558">
        <v>-0.8</v>
      </c>
      <c r="I6558">
        <v>1.9</v>
      </c>
    </row>
    <row r="6559" spans="1:9" x14ac:dyDescent="0.25">
      <c r="A6559" s="1">
        <v>44105</v>
      </c>
      <c r="B6559" t="s">
        <v>5</v>
      </c>
      <c r="C6559" t="s">
        <v>10</v>
      </c>
      <c r="D6559">
        <v>72.393270000000001</v>
      </c>
      <c r="E6559">
        <v>68.970690000000005</v>
      </c>
      <c r="F6559">
        <v>5.3</v>
      </c>
      <c r="G6559">
        <v>5.7</v>
      </c>
      <c r="H6559">
        <v>-10.199999999999999</v>
      </c>
      <c r="I6559">
        <v>-6.7</v>
      </c>
    </row>
    <row r="6560" spans="1:9" x14ac:dyDescent="0.25">
      <c r="A6560" s="1">
        <v>44105</v>
      </c>
      <c r="B6560" t="s">
        <v>5</v>
      </c>
      <c r="C6560" t="s">
        <v>11</v>
      </c>
      <c r="D6560">
        <v>83.948260000000005</v>
      </c>
      <c r="E6560">
        <v>80.953959999999995</v>
      </c>
      <c r="F6560">
        <v>3.7</v>
      </c>
      <c r="G6560">
        <v>2.6</v>
      </c>
      <c r="H6560">
        <v>-1.6</v>
      </c>
      <c r="I6560">
        <v>-0.4</v>
      </c>
    </row>
    <row r="6561" spans="1:9" x14ac:dyDescent="0.25">
      <c r="A6561" s="1">
        <v>44105</v>
      </c>
      <c r="B6561" t="s">
        <v>5</v>
      </c>
      <c r="C6561" t="s">
        <v>12</v>
      </c>
      <c r="D6561">
        <v>71.400440000000003</v>
      </c>
      <c r="E6561">
        <v>70.76925</v>
      </c>
      <c r="F6561">
        <v>3.2</v>
      </c>
      <c r="G6561">
        <v>-13.2</v>
      </c>
      <c r="H6561">
        <v>-12.4</v>
      </c>
      <c r="I6561">
        <v>-10</v>
      </c>
    </row>
    <row r="6562" spans="1:9" x14ac:dyDescent="0.25">
      <c r="A6562" s="1">
        <v>44105</v>
      </c>
      <c r="B6562" t="s">
        <v>5</v>
      </c>
      <c r="C6562" t="s">
        <v>13</v>
      </c>
      <c r="D6562">
        <v>67.872439999999997</v>
      </c>
      <c r="E6562">
        <v>70.570999999999998</v>
      </c>
      <c r="F6562">
        <v>1.2</v>
      </c>
      <c r="G6562">
        <v>-5.8</v>
      </c>
      <c r="H6562">
        <v>-6.2</v>
      </c>
      <c r="I6562">
        <v>-4.7</v>
      </c>
    </row>
    <row r="6563" spans="1:9" x14ac:dyDescent="0.25">
      <c r="A6563" s="1">
        <v>44105</v>
      </c>
      <c r="B6563" t="s">
        <v>5</v>
      </c>
      <c r="C6563" t="s">
        <v>14</v>
      </c>
      <c r="D6563">
        <v>79.200649999999996</v>
      </c>
      <c r="E6563">
        <v>77.666349999999994</v>
      </c>
      <c r="F6563">
        <v>0.4</v>
      </c>
      <c r="G6563">
        <v>-1.7</v>
      </c>
      <c r="H6563">
        <v>-4.5</v>
      </c>
      <c r="I6563">
        <v>-2.9</v>
      </c>
    </row>
    <row r="6564" spans="1:9" x14ac:dyDescent="0.25">
      <c r="A6564" s="1">
        <v>44105</v>
      </c>
      <c r="B6564" t="s">
        <v>5</v>
      </c>
      <c r="C6564" t="s">
        <v>15</v>
      </c>
      <c r="D6564">
        <v>83.155050000000003</v>
      </c>
      <c r="E6564">
        <v>83.298959999999994</v>
      </c>
      <c r="F6564">
        <v>-2</v>
      </c>
      <c r="G6564">
        <v>-8.5</v>
      </c>
      <c r="H6564">
        <v>-14.8</v>
      </c>
      <c r="I6564">
        <v>-12.4</v>
      </c>
    </row>
    <row r="6565" spans="1:9" x14ac:dyDescent="0.25">
      <c r="A6565" s="1">
        <v>44105</v>
      </c>
      <c r="B6565" t="s">
        <v>5</v>
      </c>
      <c r="C6565" t="s">
        <v>16</v>
      </c>
      <c r="D6565">
        <v>75.639610000000005</v>
      </c>
      <c r="E6565">
        <v>73.443240000000003</v>
      </c>
      <c r="F6565">
        <v>4.0999999999999996</v>
      </c>
      <c r="G6565">
        <v>-10.3</v>
      </c>
      <c r="H6565">
        <v>-13.6</v>
      </c>
      <c r="I6565">
        <v>-10.199999999999999</v>
      </c>
    </row>
    <row r="6566" spans="1:9" x14ac:dyDescent="0.25">
      <c r="A6566" s="1">
        <v>44105</v>
      </c>
      <c r="B6566" t="s">
        <v>5</v>
      </c>
      <c r="C6566" t="s">
        <v>17</v>
      </c>
      <c r="D6566">
        <v>80.29365</v>
      </c>
      <c r="E6566">
        <v>79.511520000000004</v>
      </c>
      <c r="F6566">
        <v>4.3</v>
      </c>
      <c r="G6566">
        <v>-10.7</v>
      </c>
      <c r="H6566">
        <v>-14.1</v>
      </c>
      <c r="I6566">
        <v>-10.7</v>
      </c>
    </row>
    <row r="6567" spans="1:9" x14ac:dyDescent="0.25">
      <c r="A6567" s="1">
        <v>44105</v>
      </c>
      <c r="B6567" t="s">
        <v>5</v>
      </c>
      <c r="C6567" t="s">
        <v>18</v>
      </c>
      <c r="D6567">
        <v>76.171689999999998</v>
      </c>
      <c r="E6567">
        <v>74.16722</v>
      </c>
      <c r="F6567">
        <v>3.5</v>
      </c>
      <c r="G6567">
        <v>-8.3000000000000007</v>
      </c>
      <c r="H6567">
        <v>-11.6</v>
      </c>
      <c r="I6567">
        <v>-8.6999999999999993</v>
      </c>
    </row>
    <row r="6568" spans="1:9" x14ac:dyDescent="0.25">
      <c r="A6568" s="1">
        <v>44105</v>
      </c>
      <c r="B6568" t="s">
        <v>5</v>
      </c>
      <c r="C6568" t="s">
        <v>19</v>
      </c>
      <c r="D6568">
        <v>76.272369999999995</v>
      </c>
      <c r="E6568">
        <v>73.230099999999993</v>
      </c>
      <c r="F6568">
        <v>5.9</v>
      </c>
      <c r="G6568">
        <v>-10.8</v>
      </c>
      <c r="H6568">
        <v>-14.1</v>
      </c>
      <c r="I6568">
        <v>-11.9</v>
      </c>
    </row>
    <row r="6569" spans="1:9" x14ac:dyDescent="0.25">
      <c r="A6569" s="1">
        <v>44105</v>
      </c>
      <c r="B6569" t="s">
        <v>5</v>
      </c>
      <c r="C6569" t="s">
        <v>20</v>
      </c>
      <c r="D6569">
        <v>65.519509999999997</v>
      </c>
      <c r="E6569">
        <v>64.073679999999996</v>
      </c>
      <c r="F6569">
        <v>0.5</v>
      </c>
      <c r="G6569">
        <v>-13.7</v>
      </c>
      <c r="H6569">
        <v>-17.899999999999999</v>
      </c>
      <c r="I6569">
        <v>-15.4</v>
      </c>
    </row>
    <row r="6570" spans="1:9" x14ac:dyDescent="0.25">
      <c r="A6570" s="1">
        <v>44105</v>
      </c>
      <c r="B6570" t="s">
        <v>5</v>
      </c>
      <c r="C6570" t="s">
        <v>21</v>
      </c>
      <c r="D6570">
        <v>75.882580000000004</v>
      </c>
      <c r="E6570">
        <v>74.824939999999998</v>
      </c>
      <c r="F6570">
        <v>5</v>
      </c>
      <c r="G6570">
        <v>-14.4</v>
      </c>
      <c r="H6570">
        <v>-15.1</v>
      </c>
      <c r="I6570">
        <v>-11.8</v>
      </c>
    </row>
    <row r="6571" spans="1:9" x14ac:dyDescent="0.25">
      <c r="A6571" s="1">
        <v>44105</v>
      </c>
      <c r="B6571" t="s">
        <v>5</v>
      </c>
      <c r="C6571" t="s">
        <v>22</v>
      </c>
      <c r="D6571">
        <v>82.524889999999999</v>
      </c>
      <c r="E6571">
        <v>81.682029999999997</v>
      </c>
      <c r="F6571">
        <v>15</v>
      </c>
      <c r="G6571">
        <v>-7</v>
      </c>
      <c r="H6571">
        <v>-16.899999999999999</v>
      </c>
      <c r="I6571">
        <v>-14</v>
      </c>
    </row>
    <row r="6572" spans="1:9" x14ac:dyDescent="0.25">
      <c r="A6572" s="1">
        <v>44105</v>
      </c>
      <c r="B6572" t="s">
        <v>5</v>
      </c>
      <c r="C6572" t="s">
        <v>23</v>
      </c>
      <c r="D6572">
        <v>78.767830000000004</v>
      </c>
      <c r="E6572">
        <v>76.122910000000005</v>
      </c>
      <c r="F6572">
        <v>2.2999999999999998</v>
      </c>
      <c r="G6572">
        <v>-3.8</v>
      </c>
      <c r="H6572">
        <v>-6.5</v>
      </c>
      <c r="I6572">
        <v>-4.8</v>
      </c>
    </row>
    <row r="6573" spans="1:9" x14ac:dyDescent="0.25">
      <c r="A6573" s="1">
        <v>44105</v>
      </c>
      <c r="B6573" t="s">
        <v>5</v>
      </c>
      <c r="C6573" t="s">
        <v>24</v>
      </c>
      <c r="D6573">
        <v>78.349789999999999</v>
      </c>
      <c r="E6573">
        <v>76.994929999999997</v>
      </c>
      <c r="F6573">
        <v>1.5</v>
      </c>
      <c r="G6573">
        <v>-6.4</v>
      </c>
      <c r="H6573">
        <v>-8.5</v>
      </c>
      <c r="I6573">
        <v>-6.5</v>
      </c>
    </row>
    <row r="6574" spans="1:9" x14ac:dyDescent="0.25">
      <c r="A6574" s="1">
        <v>44105</v>
      </c>
      <c r="B6574" t="s">
        <v>5</v>
      </c>
      <c r="C6574" t="s">
        <v>25</v>
      </c>
      <c r="D6574">
        <v>82.715490000000003</v>
      </c>
      <c r="E6574">
        <v>82.226010000000002</v>
      </c>
      <c r="F6574">
        <v>5.3</v>
      </c>
      <c r="G6574">
        <v>-8.5</v>
      </c>
      <c r="H6574">
        <v>-7.6</v>
      </c>
      <c r="I6574">
        <v>-4.7</v>
      </c>
    </row>
    <row r="6575" spans="1:9" x14ac:dyDescent="0.25">
      <c r="A6575" s="1">
        <v>44105</v>
      </c>
      <c r="B6575" t="s">
        <v>5</v>
      </c>
      <c r="C6575" t="s">
        <v>26</v>
      </c>
      <c r="D6575">
        <v>79.250010000000003</v>
      </c>
      <c r="E6575">
        <v>77.323970000000003</v>
      </c>
      <c r="F6575">
        <v>1.9</v>
      </c>
      <c r="G6575">
        <v>-7</v>
      </c>
      <c r="H6575">
        <v>-7.3</v>
      </c>
      <c r="I6575">
        <v>-4.9000000000000004</v>
      </c>
    </row>
    <row r="6576" spans="1:9" x14ac:dyDescent="0.25">
      <c r="A6576" s="1">
        <v>44105</v>
      </c>
      <c r="B6576" t="s">
        <v>5</v>
      </c>
      <c r="C6576" t="s">
        <v>27</v>
      </c>
      <c r="D6576">
        <v>80.717339999999993</v>
      </c>
      <c r="E6576">
        <v>78.388980000000004</v>
      </c>
      <c r="F6576">
        <v>2.5</v>
      </c>
      <c r="G6576">
        <v>-9.6999999999999993</v>
      </c>
      <c r="H6576">
        <v>-9.1999999999999993</v>
      </c>
      <c r="I6576">
        <v>-7.6</v>
      </c>
    </row>
    <row r="6577" spans="1:9" x14ac:dyDescent="0.25">
      <c r="A6577" s="1">
        <v>44105</v>
      </c>
      <c r="B6577" t="s">
        <v>5</v>
      </c>
      <c r="C6577" t="s">
        <v>28</v>
      </c>
      <c r="D6577">
        <v>81.854119999999995</v>
      </c>
      <c r="E6577">
        <v>80.257639999999995</v>
      </c>
      <c r="F6577">
        <v>4.2</v>
      </c>
      <c r="G6577">
        <v>3.4</v>
      </c>
      <c r="H6577">
        <v>-5</v>
      </c>
      <c r="I6577">
        <v>-4</v>
      </c>
    </row>
    <row r="6578" spans="1:9" x14ac:dyDescent="0.25">
      <c r="A6578" s="1">
        <v>44105</v>
      </c>
      <c r="B6578" t="s">
        <v>5</v>
      </c>
      <c r="C6578" t="s">
        <v>29</v>
      </c>
      <c r="D6578">
        <v>77.433670000000006</v>
      </c>
      <c r="E6578">
        <v>75.78895</v>
      </c>
      <c r="F6578">
        <v>3.1</v>
      </c>
      <c r="G6578">
        <v>-11.2</v>
      </c>
      <c r="H6578">
        <v>-13.2</v>
      </c>
      <c r="I6578">
        <v>-10.6</v>
      </c>
    </row>
    <row r="6579" spans="1:9" x14ac:dyDescent="0.25">
      <c r="A6579" s="1">
        <v>44105</v>
      </c>
      <c r="B6579" t="s">
        <v>5</v>
      </c>
      <c r="C6579" t="s">
        <v>30</v>
      </c>
      <c r="D6579">
        <v>87.016319999999993</v>
      </c>
      <c r="E6579">
        <v>85.834800000000001</v>
      </c>
      <c r="F6579">
        <v>6.9</v>
      </c>
      <c r="G6579">
        <v>9.9</v>
      </c>
      <c r="H6579">
        <v>-0.4</v>
      </c>
      <c r="I6579">
        <v>0.8</v>
      </c>
    </row>
    <row r="6580" spans="1:9" x14ac:dyDescent="0.25">
      <c r="A6580" s="1">
        <v>44105</v>
      </c>
      <c r="B6580" t="s">
        <v>5</v>
      </c>
      <c r="C6580" t="s">
        <v>31</v>
      </c>
      <c r="D6580">
        <v>73.468069999999997</v>
      </c>
      <c r="E6580">
        <v>72.263229999999993</v>
      </c>
      <c r="F6580">
        <v>-6.7</v>
      </c>
      <c r="G6580">
        <v>-8.3000000000000007</v>
      </c>
      <c r="H6580">
        <v>-1.9</v>
      </c>
      <c r="I6580">
        <v>-3.5</v>
      </c>
    </row>
    <row r="6581" spans="1:9" x14ac:dyDescent="0.25">
      <c r="A6581" s="1">
        <v>44105</v>
      </c>
      <c r="B6581" t="s">
        <v>5</v>
      </c>
      <c r="C6581" t="s">
        <v>32</v>
      </c>
      <c r="D6581">
        <v>78.819149999999993</v>
      </c>
      <c r="E6581">
        <v>78.22242</v>
      </c>
      <c r="F6581">
        <v>2.6</v>
      </c>
      <c r="G6581">
        <v>-4</v>
      </c>
      <c r="H6581">
        <v>-6.8</v>
      </c>
      <c r="I6581">
        <v>-5.5</v>
      </c>
    </row>
    <row r="6582" spans="1:9" x14ac:dyDescent="0.25">
      <c r="A6582" s="1">
        <v>44105</v>
      </c>
      <c r="B6582" t="s">
        <v>5</v>
      </c>
      <c r="C6582" t="s">
        <v>33</v>
      </c>
      <c r="D6582">
        <v>87.965149999999994</v>
      </c>
      <c r="E6582">
        <v>88.239000000000004</v>
      </c>
      <c r="F6582">
        <v>8.4</v>
      </c>
      <c r="G6582">
        <v>-6.8</v>
      </c>
      <c r="H6582">
        <v>-8.5</v>
      </c>
      <c r="I6582">
        <v>-6.6</v>
      </c>
    </row>
    <row r="6583" spans="1:9" x14ac:dyDescent="0.25">
      <c r="A6583" s="1">
        <v>44105</v>
      </c>
      <c r="B6583" t="s">
        <v>34</v>
      </c>
      <c r="C6583" t="s">
        <v>6</v>
      </c>
      <c r="D6583">
        <v>87.340090000000004</v>
      </c>
      <c r="E6583">
        <v>85.579859999999996</v>
      </c>
      <c r="F6583">
        <v>2.2000000000000002</v>
      </c>
      <c r="G6583">
        <v>-7.4</v>
      </c>
      <c r="H6583">
        <v>-8.6999999999999993</v>
      </c>
      <c r="I6583">
        <v>-6.8</v>
      </c>
    </row>
    <row r="6584" spans="1:9" x14ac:dyDescent="0.25">
      <c r="A6584" s="1">
        <v>44105</v>
      </c>
      <c r="B6584" t="s">
        <v>34</v>
      </c>
      <c r="C6584" t="s">
        <v>7</v>
      </c>
      <c r="D6584">
        <v>78.408349999999999</v>
      </c>
      <c r="E6584">
        <v>93.930970000000002</v>
      </c>
      <c r="F6584">
        <v>-4.2</v>
      </c>
      <c r="G6584">
        <v>-18.100000000000001</v>
      </c>
      <c r="H6584">
        <v>1.2</v>
      </c>
      <c r="I6584">
        <v>0</v>
      </c>
    </row>
    <row r="6585" spans="1:9" x14ac:dyDescent="0.25">
      <c r="A6585" s="1">
        <v>44105</v>
      </c>
      <c r="B6585" t="s">
        <v>34</v>
      </c>
      <c r="C6585" t="s">
        <v>8</v>
      </c>
      <c r="D6585">
        <v>81.4422</v>
      </c>
      <c r="E6585">
        <v>83.024379999999994</v>
      </c>
      <c r="F6585">
        <v>-2.9</v>
      </c>
      <c r="G6585">
        <v>-11.2</v>
      </c>
      <c r="H6585">
        <v>-9.6999999999999993</v>
      </c>
      <c r="I6585">
        <v>-8.8000000000000007</v>
      </c>
    </row>
    <row r="6586" spans="1:9" x14ac:dyDescent="0.25">
      <c r="A6586" s="1">
        <v>44105</v>
      </c>
      <c r="B6586" t="s">
        <v>34</v>
      </c>
      <c r="C6586" t="s">
        <v>9</v>
      </c>
      <c r="D6586">
        <v>87.701999999999998</v>
      </c>
      <c r="E6586">
        <v>83.873480000000001</v>
      </c>
      <c r="F6586">
        <v>-2.7</v>
      </c>
      <c r="G6586">
        <v>-1.6</v>
      </c>
      <c r="H6586">
        <v>-0.7</v>
      </c>
      <c r="I6586">
        <v>0.9</v>
      </c>
    </row>
    <row r="6587" spans="1:9" x14ac:dyDescent="0.25">
      <c r="A6587" s="1">
        <v>44105</v>
      </c>
      <c r="B6587" t="s">
        <v>34</v>
      </c>
      <c r="C6587" t="s">
        <v>10</v>
      </c>
      <c r="D6587">
        <v>79.508619999999993</v>
      </c>
      <c r="E6587">
        <v>76.821889999999996</v>
      </c>
      <c r="F6587">
        <v>3.3</v>
      </c>
      <c r="G6587">
        <v>8.4</v>
      </c>
      <c r="H6587">
        <v>-10.6</v>
      </c>
      <c r="I6587">
        <v>-8</v>
      </c>
    </row>
    <row r="6588" spans="1:9" x14ac:dyDescent="0.25">
      <c r="A6588" s="1">
        <v>44105</v>
      </c>
      <c r="B6588" t="s">
        <v>34</v>
      </c>
      <c r="C6588" t="s">
        <v>11</v>
      </c>
      <c r="D6588">
        <v>91.299449999999993</v>
      </c>
      <c r="E6588">
        <v>88.313090000000003</v>
      </c>
      <c r="F6588">
        <v>3.1</v>
      </c>
      <c r="G6588">
        <v>2.5</v>
      </c>
      <c r="H6588">
        <v>-1.8</v>
      </c>
      <c r="I6588">
        <v>-1.4</v>
      </c>
    </row>
    <row r="6589" spans="1:9" x14ac:dyDescent="0.25">
      <c r="A6589" s="1">
        <v>44105</v>
      </c>
      <c r="B6589" t="s">
        <v>34</v>
      </c>
      <c r="C6589" t="s">
        <v>12</v>
      </c>
      <c r="D6589">
        <v>78.422049999999999</v>
      </c>
      <c r="E6589">
        <v>78.397689999999997</v>
      </c>
      <c r="F6589">
        <v>1.3</v>
      </c>
      <c r="G6589">
        <v>-13.1</v>
      </c>
      <c r="H6589">
        <v>-11</v>
      </c>
      <c r="I6589">
        <v>-9.6</v>
      </c>
    </row>
    <row r="6590" spans="1:9" x14ac:dyDescent="0.25">
      <c r="A6590" s="1">
        <v>44105</v>
      </c>
      <c r="B6590" t="s">
        <v>34</v>
      </c>
      <c r="C6590" t="s">
        <v>13</v>
      </c>
      <c r="D6590">
        <v>74.072299999999998</v>
      </c>
      <c r="E6590">
        <v>75.582909999999998</v>
      </c>
      <c r="F6590">
        <v>2</v>
      </c>
      <c r="G6590">
        <v>-5.5</v>
      </c>
      <c r="H6590">
        <v>-6.6</v>
      </c>
      <c r="I6590">
        <v>-5.3</v>
      </c>
    </row>
    <row r="6591" spans="1:9" x14ac:dyDescent="0.25">
      <c r="A6591" s="1">
        <v>44105</v>
      </c>
      <c r="B6591" t="s">
        <v>34</v>
      </c>
      <c r="C6591" t="s">
        <v>14</v>
      </c>
      <c r="D6591">
        <v>90.344629999999995</v>
      </c>
      <c r="E6591">
        <v>88.420969999999997</v>
      </c>
      <c r="F6591">
        <v>-0.5</v>
      </c>
      <c r="G6591">
        <v>-2.6</v>
      </c>
      <c r="H6591">
        <v>-5.3</v>
      </c>
      <c r="I6591">
        <v>-4.0999999999999996</v>
      </c>
    </row>
    <row r="6592" spans="1:9" x14ac:dyDescent="0.25">
      <c r="A6592" s="1">
        <v>44105</v>
      </c>
      <c r="B6592" t="s">
        <v>34</v>
      </c>
      <c r="C6592" t="s">
        <v>15</v>
      </c>
      <c r="D6592">
        <v>93.516970000000001</v>
      </c>
      <c r="E6592">
        <v>93.089179999999999</v>
      </c>
      <c r="F6592">
        <v>-3.1</v>
      </c>
      <c r="G6592">
        <v>-10.3</v>
      </c>
      <c r="H6592">
        <v>-15.8</v>
      </c>
      <c r="I6592">
        <v>-13.5</v>
      </c>
    </row>
    <row r="6593" spans="1:9" x14ac:dyDescent="0.25">
      <c r="A6593" s="1">
        <v>44105</v>
      </c>
      <c r="B6593" t="s">
        <v>34</v>
      </c>
      <c r="C6593" t="s">
        <v>16</v>
      </c>
      <c r="D6593">
        <v>84.486180000000004</v>
      </c>
      <c r="E6593">
        <v>81.724360000000004</v>
      </c>
      <c r="F6593">
        <v>2.8</v>
      </c>
      <c r="G6593">
        <v>-12.4</v>
      </c>
      <c r="H6593">
        <v>-14.8</v>
      </c>
      <c r="I6593">
        <v>-11.7</v>
      </c>
    </row>
    <row r="6594" spans="1:9" x14ac:dyDescent="0.25">
      <c r="A6594" s="1">
        <v>44105</v>
      </c>
      <c r="B6594" t="s">
        <v>34</v>
      </c>
      <c r="C6594" t="s">
        <v>17</v>
      </c>
      <c r="D6594">
        <v>89.984129999999993</v>
      </c>
      <c r="E6594">
        <v>88.91319</v>
      </c>
      <c r="F6594">
        <v>5.4</v>
      </c>
      <c r="G6594">
        <v>-12.6</v>
      </c>
      <c r="H6594">
        <v>-16.5</v>
      </c>
      <c r="I6594">
        <v>-13.1</v>
      </c>
    </row>
    <row r="6595" spans="1:9" x14ac:dyDescent="0.25">
      <c r="A6595" s="1">
        <v>44105</v>
      </c>
      <c r="B6595" t="s">
        <v>34</v>
      </c>
      <c r="C6595" t="s">
        <v>18</v>
      </c>
      <c r="D6595">
        <v>85.733040000000003</v>
      </c>
      <c r="E6595">
        <v>83.623609999999999</v>
      </c>
      <c r="F6595">
        <v>1.3</v>
      </c>
      <c r="G6595">
        <v>-9</v>
      </c>
      <c r="H6595">
        <v>-11.7</v>
      </c>
      <c r="I6595">
        <v>-9.1999999999999993</v>
      </c>
    </row>
    <row r="6596" spans="1:9" x14ac:dyDescent="0.25">
      <c r="A6596" s="1">
        <v>44105</v>
      </c>
      <c r="B6596" t="s">
        <v>34</v>
      </c>
      <c r="C6596" t="s">
        <v>19</v>
      </c>
      <c r="D6596">
        <v>85.788460000000001</v>
      </c>
      <c r="E6596">
        <v>83.73424</v>
      </c>
      <c r="F6596">
        <v>5.9</v>
      </c>
      <c r="G6596">
        <v>-12.1</v>
      </c>
      <c r="H6596">
        <v>-14.3</v>
      </c>
      <c r="I6596">
        <v>-12.2</v>
      </c>
    </row>
    <row r="6597" spans="1:9" x14ac:dyDescent="0.25">
      <c r="A6597" s="1">
        <v>44105</v>
      </c>
      <c r="B6597" t="s">
        <v>34</v>
      </c>
      <c r="C6597" t="s">
        <v>20</v>
      </c>
      <c r="D6597">
        <v>73.703220000000002</v>
      </c>
      <c r="E6597">
        <v>72.922780000000003</v>
      </c>
      <c r="F6597">
        <v>3.3</v>
      </c>
      <c r="G6597">
        <v>-13.9</v>
      </c>
      <c r="H6597">
        <v>-18.899999999999999</v>
      </c>
      <c r="I6597">
        <v>-16.5</v>
      </c>
    </row>
    <row r="6598" spans="1:9" x14ac:dyDescent="0.25">
      <c r="A6598" s="1">
        <v>44105</v>
      </c>
      <c r="B6598" t="s">
        <v>34</v>
      </c>
      <c r="C6598" t="s">
        <v>21</v>
      </c>
      <c r="D6598">
        <v>86.25806</v>
      </c>
      <c r="E6598">
        <v>85.294420000000002</v>
      </c>
      <c r="F6598">
        <v>4.5</v>
      </c>
      <c r="G6598">
        <v>-15.9</v>
      </c>
      <c r="H6598">
        <v>-15.7</v>
      </c>
      <c r="I6598">
        <v>-12.7</v>
      </c>
    </row>
    <row r="6599" spans="1:9" x14ac:dyDescent="0.25">
      <c r="A6599" s="1">
        <v>44105</v>
      </c>
      <c r="B6599" t="s">
        <v>34</v>
      </c>
      <c r="C6599" t="s">
        <v>22</v>
      </c>
      <c r="D6599">
        <v>94.313730000000007</v>
      </c>
      <c r="E6599">
        <v>93.890789999999996</v>
      </c>
      <c r="F6599">
        <v>15.2</v>
      </c>
      <c r="G6599">
        <v>-7</v>
      </c>
      <c r="H6599">
        <v>-17.2</v>
      </c>
      <c r="I6599">
        <v>-14.9</v>
      </c>
    </row>
    <row r="6600" spans="1:9" x14ac:dyDescent="0.25">
      <c r="A6600" s="1">
        <v>44105</v>
      </c>
      <c r="B6600" t="s">
        <v>34</v>
      </c>
      <c r="C6600" t="s">
        <v>23</v>
      </c>
      <c r="D6600">
        <v>85.729759999999999</v>
      </c>
      <c r="E6600">
        <v>82.823790000000002</v>
      </c>
      <c r="F6600">
        <v>2.4</v>
      </c>
      <c r="G6600">
        <v>-4.3</v>
      </c>
      <c r="H6600">
        <v>-7.5</v>
      </c>
      <c r="I6600">
        <v>-6.4</v>
      </c>
    </row>
    <row r="6601" spans="1:9" x14ac:dyDescent="0.25">
      <c r="A6601" s="1">
        <v>44105</v>
      </c>
      <c r="B6601" t="s">
        <v>34</v>
      </c>
      <c r="C6601" t="s">
        <v>24</v>
      </c>
      <c r="D6601">
        <v>87.299009999999996</v>
      </c>
      <c r="E6601">
        <v>85.618470000000002</v>
      </c>
      <c r="F6601">
        <v>1.1000000000000001</v>
      </c>
      <c r="G6601">
        <v>-7.1</v>
      </c>
      <c r="H6601">
        <v>-8.1999999999999993</v>
      </c>
      <c r="I6601">
        <v>-6.5</v>
      </c>
    </row>
    <row r="6602" spans="1:9" x14ac:dyDescent="0.25">
      <c r="A6602" s="1">
        <v>44105</v>
      </c>
      <c r="B6602" t="s">
        <v>34</v>
      </c>
      <c r="C6602" t="s">
        <v>25</v>
      </c>
      <c r="D6602">
        <v>91.596770000000006</v>
      </c>
      <c r="E6602">
        <v>91.27807</v>
      </c>
      <c r="F6602">
        <v>5.7</v>
      </c>
      <c r="G6602">
        <v>-8.9</v>
      </c>
      <c r="H6602">
        <v>-7.5</v>
      </c>
      <c r="I6602">
        <v>-4.8</v>
      </c>
    </row>
    <row r="6603" spans="1:9" x14ac:dyDescent="0.25">
      <c r="A6603" s="1">
        <v>44105</v>
      </c>
      <c r="B6603" t="s">
        <v>34</v>
      </c>
      <c r="C6603" t="s">
        <v>26</v>
      </c>
      <c r="D6603">
        <v>85.429000000000002</v>
      </c>
      <c r="E6603">
        <v>83.283950000000004</v>
      </c>
      <c r="F6603">
        <v>1</v>
      </c>
      <c r="G6603">
        <v>-7.5</v>
      </c>
      <c r="H6603">
        <v>-8.1999999999999993</v>
      </c>
      <c r="I6603">
        <v>-6.2</v>
      </c>
    </row>
    <row r="6604" spans="1:9" x14ac:dyDescent="0.25">
      <c r="A6604" s="1">
        <v>44105</v>
      </c>
      <c r="B6604" t="s">
        <v>34</v>
      </c>
      <c r="C6604" t="s">
        <v>27</v>
      </c>
      <c r="D6604">
        <v>91.784099999999995</v>
      </c>
      <c r="E6604">
        <v>89.259410000000003</v>
      </c>
      <c r="F6604">
        <v>1.8</v>
      </c>
      <c r="G6604">
        <v>-10.4</v>
      </c>
      <c r="H6604">
        <v>-10.199999999999999</v>
      </c>
      <c r="I6604">
        <v>-8.9</v>
      </c>
    </row>
    <row r="6605" spans="1:9" x14ac:dyDescent="0.25">
      <c r="A6605" s="1">
        <v>44105</v>
      </c>
      <c r="B6605" t="s">
        <v>34</v>
      </c>
      <c r="C6605" t="s">
        <v>28</v>
      </c>
      <c r="D6605">
        <v>90.963809999999995</v>
      </c>
      <c r="E6605">
        <v>89.197069999999997</v>
      </c>
      <c r="F6605">
        <v>3.4</v>
      </c>
      <c r="G6605">
        <v>2.5</v>
      </c>
      <c r="H6605">
        <v>-5.7</v>
      </c>
      <c r="I6605">
        <v>-5</v>
      </c>
    </row>
    <row r="6606" spans="1:9" x14ac:dyDescent="0.25">
      <c r="A6606" s="1">
        <v>44105</v>
      </c>
      <c r="B6606" t="s">
        <v>34</v>
      </c>
      <c r="C6606" t="s">
        <v>29</v>
      </c>
      <c r="D6606">
        <v>83.800529999999995</v>
      </c>
      <c r="E6606">
        <v>81.597489999999993</v>
      </c>
      <c r="F6606">
        <v>2.2999999999999998</v>
      </c>
      <c r="G6606">
        <v>-11.6</v>
      </c>
      <c r="H6606">
        <v>-13.8</v>
      </c>
      <c r="I6606">
        <v>-11.6</v>
      </c>
    </row>
    <row r="6607" spans="1:9" x14ac:dyDescent="0.25">
      <c r="A6607" s="1">
        <v>44105</v>
      </c>
      <c r="B6607" t="s">
        <v>34</v>
      </c>
      <c r="C6607" t="s">
        <v>30</v>
      </c>
      <c r="D6607">
        <v>96.50112</v>
      </c>
      <c r="E6607">
        <v>94.113560000000007</v>
      </c>
      <c r="F6607">
        <v>4.9000000000000004</v>
      </c>
      <c r="G6607">
        <v>7.3</v>
      </c>
      <c r="H6607">
        <v>-2.2999999999999998</v>
      </c>
      <c r="I6607">
        <v>-1.3</v>
      </c>
    </row>
    <row r="6608" spans="1:9" x14ac:dyDescent="0.25">
      <c r="A6608" s="1">
        <v>44105</v>
      </c>
      <c r="B6608" t="s">
        <v>34</v>
      </c>
      <c r="C6608" t="s">
        <v>31</v>
      </c>
      <c r="D6608">
        <v>80.080820000000003</v>
      </c>
      <c r="E6608">
        <v>79.378270000000001</v>
      </c>
      <c r="F6608">
        <v>-7.5</v>
      </c>
      <c r="G6608">
        <v>-7.5</v>
      </c>
      <c r="H6608">
        <v>-1.7</v>
      </c>
      <c r="I6608">
        <v>-4</v>
      </c>
    </row>
    <row r="6609" spans="1:9" x14ac:dyDescent="0.25">
      <c r="A6609" s="1">
        <v>44105</v>
      </c>
      <c r="B6609" t="s">
        <v>34</v>
      </c>
      <c r="C6609" t="s">
        <v>32</v>
      </c>
      <c r="D6609">
        <v>86.353650000000002</v>
      </c>
      <c r="E6609">
        <v>84.975840000000005</v>
      </c>
      <c r="F6609">
        <v>1.1000000000000001</v>
      </c>
      <c r="G6609">
        <v>-5.8</v>
      </c>
      <c r="H6609">
        <v>-8.8000000000000007</v>
      </c>
      <c r="I6609">
        <v>-7.6</v>
      </c>
    </row>
    <row r="6610" spans="1:9" x14ac:dyDescent="0.25">
      <c r="A6610" s="1">
        <v>44105</v>
      </c>
      <c r="B6610" t="s">
        <v>34</v>
      </c>
      <c r="C6610" t="s">
        <v>33</v>
      </c>
      <c r="D6610">
        <v>98.609380000000002</v>
      </c>
      <c r="E6610">
        <v>99.010980000000004</v>
      </c>
      <c r="F6610">
        <v>5.0999999999999996</v>
      </c>
      <c r="G6610">
        <v>-6.9</v>
      </c>
      <c r="H6610">
        <v>-9.1999999999999993</v>
      </c>
      <c r="I6610">
        <v>-8</v>
      </c>
    </row>
    <row r="6611" spans="1:9" x14ac:dyDescent="0.25">
      <c r="A6611" s="1">
        <v>44136</v>
      </c>
      <c r="B6611" t="s">
        <v>5</v>
      </c>
      <c r="C6611" t="s">
        <v>6</v>
      </c>
      <c r="D6611">
        <v>81.076269999999994</v>
      </c>
      <c r="E6611">
        <v>79.681269999999998</v>
      </c>
      <c r="F6611">
        <v>1.3</v>
      </c>
      <c r="G6611">
        <v>-4.3</v>
      </c>
      <c r="H6611">
        <v>-7.6</v>
      </c>
      <c r="I6611">
        <v>-6.6</v>
      </c>
    </row>
    <row r="6612" spans="1:9" x14ac:dyDescent="0.25">
      <c r="A6612" s="1">
        <v>44136</v>
      </c>
      <c r="B6612" t="s">
        <v>5</v>
      </c>
      <c r="C6612" t="s">
        <v>7</v>
      </c>
      <c r="D6612">
        <v>77.095569999999995</v>
      </c>
      <c r="E6612">
        <v>82.138599999999997</v>
      </c>
      <c r="F6612">
        <v>-4.2</v>
      </c>
      <c r="G6612">
        <v>-16.100000000000001</v>
      </c>
      <c r="H6612">
        <v>-0.7</v>
      </c>
      <c r="I6612">
        <v>-1</v>
      </c>
    </row>
    <row r="6613" spans="1:9" x14ac:dyDescent="0.25">
      <c r="A6613" s="1">
        <v>44136</v>
      </c>
      <c r="B6613" t="s">
        <v>5</v>
      </c>
      <c r="C6613" t="s">
        <v>8</v>
      </c>
      <c r="D6613">
        <v>87.796189999999996</v>
      </c>
      <c r="E6613">
        <v>85.344589999999997</v>
      </c>
      <c r="F6613">
        <v>13</v>
      </c>
      <c r="G6613">
        <v>1.6</v>
      </c>
      <c r="H6613">
        <v>-7.7</v>
      </c>
      <c r="I6613">
        <v>-7.2</v>
      </c>
    </row>
    <row r="6614" spans="1:9" x14ac:dyDescent="0.25">
      <c r="A6614" s="1">
        <v>44136</v>
      </c>
      <c r="B6614" t="s">
        <v>5</v>
      </c>
      <c r="C6614" t="s">
        <v>9</v>
      </c>
      <c r="D6614">
        <v>84.139039999999994</v>
      </c>
      <c r="E6614">
        <v>81.100070000000002</v>
      </c>
      <c r="F6614">
        <v>5.9</v>
      </c>
      <c r="G6614">
        <v>3.7</v>
      </c>
      <c r="H6614">
        <v>-0.4</v>
      </c>
      <c r="I6614">
        <v>1</v>
      </c>
    </row>
    <row r="6615" spans="1:9" x14ac:dyDescent="0.25">
      <c r="A6615" s="1">
        <v>44136</v>
      </c>
      <c r="B6615" t="s">
        <v>5</v>
      </c>
      <c r="C6615" t="s">
        <v>10</v>
      </c>
      <c r="D6615">
        <v>72.017949999999999</v>
      </c>
      <c r="E6615">
        <v>70.262730000000005</v>
      </c>
      <c r="F6615">
        <v>1.9</v>
      </c>
      <c r="G6615">
        <v>-2.6</v>
      </c>
      <c r="H6615">
        <v>-9.5</v>
      </c>
      <c r="I6615">
        <v>-7</v>
      </c>
    </row>
    <row r="6616" spans="1:9" x14ac:dyDescent="0.25">
      <c r="A6616" s="1">
        <v>44136</v>
      </c>
      <c r="B6616" t="s">
        <v>5</v>
      </c>
      <c r="C6616" t="s">
        <v>11</v>
      </c>
      <c r="D6616">
        <v>84.419070000000005</v>
      </c>
      <c r="E6616">
        <v>83.051550000000006</v>
      </c>
      <c r="F6616">
        <v>2.6</v>
      </c>
      <c r="G6616">
        <v>5.4</v>
      </c>
      <c r="H6616">
        <v>-0.9</v>
      </c>
      <c r="I6616">
        <v>-0.3</v>
      </c>
    </row>
    <row r="6617" spans="1:9" x14ac:dyDescent="0.25">
      <c r="A6617" s="1">
        <v>44136</v>
      </c>
      <c r="B6617" t="s">
        <v>5</v>
      </c>
      <c r="C6617" t="s">
        <v>12</v>
      </c>
      <c r="D6617">
        <v>72.531400000000005</v>
      </c>
      <c r="E6617">
        <v>72.155510000000007</v>
      </c>
      <c r="F6617">
        <v>2</v>
      </c>
      <c r="G6617">
        <v>-7.1</v>
      </c>
      <c r="H6617">
        <v>-11.9</v>
      </c>
      <c r="I6617">
        <v>-10.7</v>
      </c>
    </row>
    <row r="6618" spans="1:9" x14ac:dyDescent="0.25">
      <c r="A6618" s="1">
        <v>44136</v>
      </c>
      <c r="B6618" t="s">
        <v>5</v>
      </c>
      <c r="C6618" t="s">
        <v>13</v>
      </c>
      <c r="D6618">
        <v>62.831919999999997</v>
      </c>
      <c r="E6618">
        <v>72.120249999999999</v>
      </c>
      <c r="F6618">
        <v>2.2000000000000002</v>
      </c>
      <c r="G6618">
        <v>-4.4000000000000004</v>
      </c>
      <c r="H6618">
        <v>-6.1</v>
      </c>
      <c r="I6618">
        <v>-5.8</v>
      </c>
    </row>
    <row r="6619" spans="1:9" x14ac:dyDescent="0.25">
      <c r="A6619" s="1">
        <v>44136</v>
      </c>
      <c r="B6619" t="s">
        <v>5</v>
      </c>
      <c r="C6619" t="s">
        <v>14</v>
      </c>
      <c r="D6619">
        <v>78.416160000000005</v>
      </c>
      <c r="E6619">
        <v>79.363410000000002</v>
      </c>
      <c r="F6619">
        <v>2.2000000000000002</v>
      </c>
      <c r="G6619">
        <v>0.4</v>
      </c>
      <c r="H6619">
        <v>-4.0999999999999996</v>
      </c>
      <c r="I6619">
        <v>-3.2</v>
      </c>
    </row>
    <row r="6620" spans="1:9" x14ac:dyDescent="0.25">
      <c r="A6620" s="1">
        <v>44136</v>
      </c>
      <c r="B6620" t="s">
        <v>5</v>
      </c>
      <c r="C6620" t="s">
        <v>15</v>
      </c>
      <c r="D6620">
        <v>84.921670000000006</v>
      </c>
      <c r="E6620">
        <v>84.373289999999997</v>
      </c>
      <c r="F6620">
        <v>1.3</v>
      </c>
      <c r="G6620">
        <v>-8.8000000000000007</v>
      </c>
      <c r="H6620">
        <v>-14.2</v>
      </c>
      <c r="I6620">
        <v>-13</v>
      </c>
    </row>
    <row r="6621" spans="1:9" x14ac:dyDescent="0.25">
      <c r="A6621" s="1">
        <v>44136</v>
      </c>
      <c r="B6621" t="s">
        <v>5</v>
      </c>
      <c r="C6621" t="s">
        <v>16</v>
      </c>
      <c r="D6621">
        <v>79.50318</v>
      </c>
      <c r="E6621">
        <v>75.062330000000003</v>
      </c>
      <c r="F6621">
        <v>2.2000000000000002</v>
      </c>
      <c r="G6621">
        <v>-7.8</v>
      </c>
      <c r="H6621">
        <v>-13</v>
      </c>
      <c r="I6621">
        <v>-11.4</v>
      </c>
    </row>
    <row r="6622" spans="1:9" x14ac:dyDescent="0.25">
      <c r="A6622" s="1">
        <v>44136</v>
      </c>
      <c r="B6622" t="s">
        <v>5</v>
      </c>
      <c r="C6622" t="s">
        <v>17</v>
      </c>
      <c r="D6622">
        <v>83.643990000000002</v>
      </c>
      <c r="E6622">
        <v>82.278379999999999</v>
      </c>
      <c r="F6622">
        <v>3.5</v>
      </c>
      <c r="G6622">
        <v>-8.1</v>
      </c>
      <c r="H6622">
        <v>-13.5</v>
      </c>
      <c r="I6622">
        <v>-11.8</v>
      </c>
    </row>
    <row r="6623" spans="1:9" x14ac:dyDescent="0.25">
      <c r="A6623" s="1">
        <v>44136</v>
      </c>
      <c r="B6623" t="s">
        <v>5</v>
      </c>
      <c r="C6623" t="s">
        <v>18</v>
      </c>
      <c r="D6623">
        <v>78.710130000000007</v>
      </c>
      <c r="E6623">
        <v>76.695329999999998</v>
      </c>
      <c r="F6623">
        <v>3.4</v>
      </c>
      <c r="G6623">
        <v>-7.1</v>
      </c>
      <c r="H6623">
        <v>-11.1</v>
      </c>
      <c r="I6623">
        <v>-9.6999999999999993</v>
      </c>
    </row>
    <row r="6624" spans="1:9" x14ac:dyDescent="0.25">
      <c r="A6624" s="1">
        <v>44136</v>
      </c>
      <c r="B6624" t="s">
        <v>5</v>
      </c>
      <c r="C6624" t="s">
        <v>19</v>
      </c>
      <c r="D6624">
        <v>78.532780000000002</v>
      </c>
      <c r="E6624">
        <v>75.400899999999993</v>
      </c>
      <c r="F6624">
        <v>3</v>
      </c>
      <c r="G6624">
        <v>-4.4000000000000004</v>
      </c>
      <c r="H6624">
        <v>-13.2</v>
      </c>
      <c r="I6624">
        <v>-12.3</v>
      </c>
    </row>
    <row r="6625" spans="1:9" x14ac:dyDescent="0.25">
      <c r="A6625" s="1">
        <v>44136</v>
      </c>
      <c r="B6625" t="s">
        <v>5</v>
      </c>
      <c r="C6625" t="s">
        <v>20</v>
      </c>
      <c r="D6625">
        <v>70.596530000000001</v>
      </c>
      <c r="E6625">
        <v>68.883099999999999</v>
      </c>
      <c r="F6625">
        <v>7.5</v>
      </c>
      <c r="G6625">
        <v>-8</v>
      </c>
      <c r="H6625">
        <v>-17</v>
      </c>
      <c r="I6625">
        <v>-16</v>
      </c>
    </row>
    <row r="6626" spans="1:9" x14ac:dyDescent="0.25">
      <c r="A6626" s="1">
        <v>44136</v>
      </c>
      <c r="B6626" t="s">
        <v>5</v>
      </c>
      <c r="C6626" t="s">
        <v>21</v>
      </c>
      <c r="D6626">
        <v>76.867760000000004</v>
      </c>
      <c r="E6626">
        <v>75.417180000000002</v>
      </c>
      <c r="F6626">
        <v>0.8</v>
      </c>
      <c r="G6626">
        <v>-13.3</v>
      </c>
      <c r="H6626">
        <v>-14.9</v>
      </c>
      <c r="I6626">
        <v>-13.4</v>
      </c>
    </row>
    <row r="6627" spans="1:9" x14ac:dyDescent="0.25">
      <c r="A6627" s="1">
        <v>44136</v>
      </c>
      <c r="B6627" t="s">
        <v>5</v>
      </c>
      <c r="C6627" t="s">
        <v>22</v>
      </c>
      <c r="D6627">
        <v>86.202029999999993</v>
      </c>
      <c r="E6627">
        <v>84.435929999999999</v>
      </c>
      <c r="F6627">
        <v>3.4</v>
      </c>
      <c r="G6627">
        <v>-2.6</v>
      </c>
      <c r="H6627">
        <v>-15.5</v>
      </c>
      <c r="I6627">
        <v>-14.3</v>
      </c>
    </row>
    <row r="6628" spans="1:9" x14ac:dyDescent="0.25">
      <c r="A6628" s="1">
        <v>44136</v>
      </c>
      <c r="B6628" t="s">
        <v>5</v>
      </c>
      <c r="C6628" t="s">
        <v>23</v>
      </c>
      <c r="D6628">
        <v>78.592339999999993</v>
      </c>
      <c r="E6628">
        <v>78.606430000000003</v>
      </c>
      <c r="F6628">
        <v>3.3</v>
      </c>
      <c r="G6628">
        <v>0.8</v>
      </c>
      <c r="H6628">
        <v>-5.8</v>
      </c>
      <c r="I6628">
        <v>-5.0999999999999996</v>
      </c>
    </row>
    <row r="6629" spans="1:9" x14ac:dyDescent="0.25">
      <c r="A6629" s="1">
        <v>44136</v>
      </c>
      <c r="B6629" t="s">
        <v>5</v>
      </c>
      <c r="C6629" t="s">
        <v>24</v>
      </c>
      <c r="D6629">
        <v>76.364239999999995</v>
      </c>
      <c r="E6629">
        <v>76.406760000000006</v>
      </c>
      <c r="F6629">
        <v>-0.8</v>
      </c>
      <c r="G6629">
        <v>-4.9000000000000004</v>
      </c>
      <c r="H6629">
        <v>-8.1999999999999993</v>
      </c>
      <c r="I6629">
        <v>-7.2</v>
      </c>
    </row>
    <row r="6630" spans="1:9" x14ac:dyDescent="0.25">
      <c r="A6630" s="1">
        <v>44136</v>
      </c>
      <c r="B6630" t="s">
        <v>5</v>
      </c>
      <c r="C6630" t="s">
        <v>25</v>
      </c>
      <c r="D6630">
        <v>84.772409999999994</v>
      </c>
      <c r="E6630">
        <v>83.114059999999995</v>
      </c>
      <c r="F6630">
        <v>1.1000000000000001</v>
      </c>
      <c r="G6630">
        <v>-6.5</v>
      </c>
      <c r="H6630">
        <v>-7.5</v>
      </c>
      <c r="I6630">
        <v>-6.1</v>
      </c>
    </row>
    <row r="6631" spans="1:9" x14ac:dyDescent="0.25">
      <c r="A6631" s="1">
        <v>44136</v>
      </c>
      <c r="B6631" t="s">
        <v>5</v>
      </c>
      <c r="C6631" t="s">
        <v>26</v>
      </c>
      <c r="D6631">
        <v>81.243070000000003</v>
      </c>
      <c r="E6631">
        <v>78.807289999999995</v>
      </c>
      <c r="F6631">
        <v>1.9</v>
      </c>
      <c r="G6631">
        <v>-4.0999999999999996</v>
      </c>
      <c r="H6631">
        <v>-6.9</v>
      </c>
      <c r="I6631">
        <v>-5.7</v>
      </c>
    </row>
    <row r="6632" spans="1:9" x14ac:dyDescent="0.25">
      <c r="A6632" s="1">
        <v>44136</v>
      </c>
      <c r="B6632" t="s">
        <v>5</v>
      </c>
      <c r="C6632" t="s">
        <v>27</v>
      </c>
      <c r="D6632">
        <v>80.782089999999997</v>
      </c>
      <c r="E6632">
        <v>80.442499999999995</v>
      </c>
      <c r="F6632">
        <v>2.6</v>
      </c>
      <c r="G6632">
        <v>-7.1</v>
      </c>
      <c r="H6632">
        <v>-9</v>
      </c>
      <c r="I6632">
        <v>-8.3000000000000007</v>
      </c>
    </row>
    <row r="6633" spans="1:9" x14ac:dyDescent="0.25">
      <c r="A6633" s="1">
        <v>44136</v>
      </c>
      <c r="B6633" t="s">
        <v>5</v>
      </c>
      <c r="C6633" t="s">
        <v>28</v>
      </c>
      <c r="D6633">
        <v>81.897850000000005</v>
      </c>
      <c r="E6633">
        <v>80.063249999999996</v>
      </c>
      <c r="F6633">
        <v>-0.2</v>
      </c>
      <c r="G6633">
        <v>5.3</v>
      </c>
      <c r="H6633">
        <v>-4</v>
      </c>
      <c r="I6633">
        <v>-3.5</v>
      </c>
    </row>
    <row r="6634" spans="1:9" x14ac:dyDescent="0.25">
      <c r="A6634" s="1">
        <v>44136</v>
      </c>
      <c r="B6634" t="s">
        <v>5</v>
      </c>
      <c r="C6634" t="s">
        <v>29</v>
      </c>
      <c r="D6634">
        <v>79.749350000000007</v>
      </c>
      <c r="E6634">
        <v>78.946569999999994</v>
      </c>
      <c r="F6634">
        <v>4.2</v>
      </c>
      <c r="G6634">
        <v>-6.6</v>
      </c>
      <c r="H6634">
        <v>-12.6</v>
      </c>
      <c r="I6634">
        <v>-11.3</v>
      </c>
    </row>
    <row r="6635" spans="1:9" x14ac:dyDescent="0.25">
      <c r="A6635" s="1">
        <v>44136</v>
      </c>
      <c r="B6635" t="s">
        <v>5</v>
      </c>
      <c r="C6635" t="s">
        <v>30</v>
      </c>
      <c r="D6635">
        <v>81.124269999999996</v>
      </c>
      <c r="E6635">
        <v>83.200580000000002</v>
      </c>
      <c r="F6635">
        <v>-3.1</v>
      </c>
      <c r="G6635">
        <v>3</v>
      </c>
      <c r="H6635">
        <v>-0.1</v>
      </c>
      <c r="I6635">
        <v>0.2</v>
      </c>
    </row>
    <row r="6636" spans="1:9" x14ac:dyDescent="0.25">
      <c r="A6636" s="1">
        <v>44136</v>
      </c>
      <c r="B6636" t="s">
        <v>5</v>
      </c>
      <c r="C6636" t="s">
        <v>31</v>
      </c>
      <c r="D6636">
        <v>68.951350000000005</v>
      </c>
      <c r="E6636">
        <v>74.969740000000002</v>
      </c>
      <c r="F6636">
        <v>3.7</v>
      </c>
      <c r="G6636">
        <v>-6.2</v>
      </c>
      <c r="H6636">
        <v>-2.2999999999999998</v>
      </c>
      <c r="I6636">
        <v>-3.4</v>
      </c>
    </row>
    <row r="6637" spans="1:9" x14ac:dyDescent="0.25">
      <c r="A6637" s="1">
        <v>44136</v>
      </c>
      <c r="B6637" t="s">
        <v>5</v>
      </c>
      <c r="C6637" t="s">
        <v>32</v>
      </c>
      <c r="D6637">
        <v>78.856139999999996</v>
      </c>
      <c r="E6637">
        <v>80.157089999999997</v>
      </c>
      <c r="F6637">
        <v>2.5</v>
      </c>
      <c r="G6637">
        <v>-0.7</v>
      </c>
      <c r="H6637">
        <v>-6.2</v>
      </c>
      <c r="I6637">
        <v>-5.8</v>
      </c>
    </row>
    <row r="6638" spans="1:9" x14ac:dyDescent="0.25">
      <c r="A6638" s="1">
        <v>44136</v>
      </c>
      <c r="B6638" t="s">
        <v>5</v>
      </c>
      <c r="C6638" t="s">
        <v>33</v>
      </c>
      <c r="D6638">
        <v>81.815269999999998</v>
      </c>
      <c r="E6638">
        <v>80.224010000000007</v>
      </c>
      <c r="F6638">
        <v>-9.1</v>
      </c>
      <c r="G6638">
        <v>-18.5</v>
      </c>
      <c r="H6638">
        <v>-9.5</v>
      </c>
      <c r="I6638">
        <v>-8.9</v>
      </c>
    </row>
    <row r="6639" spans="1:9" x14ac:dyDescent="0.25">
      <c r="A6639" s="1">
        <v>44136</v>
      </c>
      <c r="B6639" t="s">
        <v>34</v>
      </c>
      <c r="C6639" t="s">
        <v>6</v>
      </c>
      <c r="D6639">
        <v>88.545400000000001</v>
      </c>
      <c r="E6639">
        <v>87.42183</v>
      </c>
      <c r="F6639">
        <v>2.2000000000000002</v>
      </c>
      <c r="G6639">
        <v>-5</v>
      </c>
      <c r="H6639">
        <v>-8.3000000000000007</v>
      </c>
      <c r="I6639">
        <v>-7.4</v>
      </c>
    </row>
    <row r="6640" spans="1:9" x14ac:dyDescent="0.25">
      <c r="A6640" s="1">
        <v>44136</v>
      </c>
      <c r="B6640" t="s">
        <v>34</v>
      </c>
      <c r="C6640" t="s">
        <v>7</v>
      </c>
      <c r="D6640">
        <v>81.879499999999993</v>
      </c>
      <c r="E6640">
        <v>89.671800000000005</v>
      </c>
      <c r="F6640">
        <v>-4.5</v>
      </c>
      <c r="G6640">
        <v>-17.7</v>
      </c>
      <c r="H6640">
        <v>-0.5</v>
      </c>
      <c r="I6640">
        <v>-1.5</v>
      </c>
    </row>
    <row r="6641" spans="1:9" x14ac:dyDescent="0.25">
      <c r="A6641" s="1">
        <v>44136</v>
      </c>
      <c r="B6641" t="s">
        <v>34</v>
      </c>
      <c r="C6641" t="s">
        <v>8</v>
      </c>
      <c r="D6641">
        <v>95.807360000000003</v>
      </c>
      <c r="E6641">
        <v>93.94623</v>
      </c>
      <c r="F6641">
        <v>13.2</v>
      </c>
      <c r="G6641">
        <v>2.1</v>
      </c>
      <c r="H6641">
        <v>-8.6</v>
      </c>
      <c r="I6641">
        <v>-8.4</v>
      </c>
    </row>
    <row r="6642" spans="1:9" x14ac:dyDescent="0.25">
      <c r="A6642" s="1">
        <v>44136</v>
      </c>
      <c r="B6642" t="s">
        <v>34</v>
      </c>
      <c r="C6642" t="s">
        <v>9</v>
      </c>
      <c r="D6642">
        <v>92.144779999999997</v>
      </c>
      <c r="E6642">
        <v>89.275069999999999</v>
      </c>
      <c r="F6642">
        <v>6.4</v>
      </c>
      <c r="G6642">
        <v>4.0999999999999996</v>
      </c>
      <c r="H6642">
        <v>-0.2</v>
      </c>
      <c r="I6642">
        <v>0.5</v>
      </c>
    </row>
    <row r="6643" spans="1:9" x14ac:dyDescent="0.25">
      <c r="A6643" s="1">
        <v>44136</v>
      </c>
      <c r="B6643" t="s">
        <v>34</v>
      </c>
      <c r="C6643" t="s">
        <v>10</v>
      </c>
      <c r="D6643">
        <v>79.09478</v>
      </c>
      <c r="E6643">
        <v>78.169449999999998</v>
      </c>
      <c r="F6643">
        <v>1.8</v>
      </c>
      <c r="G6643">
        <v>-3.3</v>
      </c>
      <c r="H6643">
        <v>-9.9</v>
      </c>
      <c r="I6643">
        <v>-7.9</v>
      </c>
    </row>
    <row r="6644" spans="1:9" x14ac:dyDescent="0.25">
      <c r="A6644" s="1">
        <v>44136</v>
      </c>
      <c r="B6644" t="s">
        <v>34</v>
      </c>
      <c r="C6644" t="s">
        <v>11</v>
      </c>
      <c r="D6644">
        <v>91.174270000000007</v>
      </c>
      <c r="E6644">
        <v>90.670190000000005</v>
      </c>
      <c r="F6644">
        <v>2.7</v>
      </c>
      <c r="G6644">
        <v>5.3</v>
      </c>
      <c r="H6644">
        <v>-1.1000000000000001</v>
      </c>
      <c r="I6644">
        <v>-0.9</v>
      </c>
    </row>
    <row r="6645" spans="1:9" x14ac:dyDescent="0.25">
      <c r="A6645" s="1">
        <v>44136</v>
      </c>
      <c r="B6645" t="s">
        <v>34</v>
      </c>
      <c r="C6645" t="s">
        <v>12</v>
      </c>
      <c r="D6645">
        <v>79.448269999999994</v>
      </c>
      <c r="E6645">
        <v>79.524699999999996</v>
      </c>
      <c r="F6645">
        <v>1.4</v>
      </c>
      <c r="G6645">
        <v>-5.3</v>
      </c>
      <c r="H6645">
        <v>-10.5</v>
      </c>
      <c r="I6645">
        <v>-9.6999999999999993</v>
      </c>
    </row>
    <row r="6646" spans="1:9" x14ac:dyDescent="0.25">
      <c r="A6646" s="1">
        <v>44136</v>
      </c>
      <c r="B6646" t="s">
        <v>34</v>
      </c>
      <c r="C6646" t="s">
        <v>13</v>
      </c>
      <c r="D6646">
        <v>69.489630000000005</v>
      </c>
      <c r="E6646">
        <v>77.873750000000001</v>
      </c>
      <c r="F6646">
        <v>3</v>
      </c>
      <c r="G6646">
        <v>-3.6</v>
      </c>
      <c r="H6646">
        <v>-6.4</v>
      </c>
      <c r="I6646">
        <v>-6.2</v>
      </c>
    </row>
    <row r="6647" spans="1:9" x14ac:dyDescent="0.25">
      <c r="A6647" s="1">
        <v>44136</v>
      </c>
      <c r="B6647" t="s">
        <v>34</v>
      </c>
      <c r="C6647" t="s">
        <v>14</v>
      </c>
      <c r="D6647">
        <v>88.836100000000002</v>
      </c>
      <c r="E6647">
        <v>90.032409999999999</v>
      </c>
      <c r="F6647">
        <v>1.8</v>
      </c>
      <c r="G6647">
        <v>0</v>
      </c>
      <c r="H6647">
        <v>-4.8</v>
      </c>
      <c r="I6647">
        <v>-4.2</v>
      </c>
    </row>
    <row r="6648" spans="1:9" x14ac:dyDescent="0.25">
      <c r="A6648" s="1">
        <v>44136</v>
      </c>
      <c r="B6648" t="s">
        <v>34</v>
      </c>
      <c r="C6648" t="s">
        <v>15</v>
      </c>
      <c r="D6648">
        <v>94.512749999999997</v>
      </c>
      <c r="E6648">
        <v>93.742729999999995</v>
      </c>
      <c r="F6648">
        <v>0.7</v>
      </c>
      <c r="G6648">
        <v>-11.4</v>
      </c>
      <c r="H6648">
        <v>-15.4</v>
      </c>
      <c r="I6648">
        <v>-14.3</v>
      </c>
    </row>
    <row r="6649" spans="1:9" x14ac:dyDescent="0.25">
      <c r="A6649" s="1">
        <v>44136</v>
      </c>
      <c r="B6649" t="s">
        <v>34</v>
      </c>
      <c r="C6649" t="s">
        <v>16</v>
      </c>
      <c r="D6649">
        <v>88.024529999999999</v>
      </c>
      <c r="E6649">
        <v>83.249369999999999</v>
      </c>
      <c r="F6649">
        <v>1.9</v>
      </c>
      <c r="G6649">
        <v>-10.199999999999999</v>
      </c>
      <c r="H6649">
        <v>-14.3</v>
      </c>
      <c r="I6649">
        <v>-12.9</v>
      </c>
    </row>
    <row r="6650" spans="1:9" x14ac:dyDescent="0.25">
      <c r="A6650" s="1">
        <v>44136</v>
      </c>
      <c r="B6650" t="s">
        <v>34</v>
      </c>
      <c r="C6650" t="s">
        <v>17</v>
      </c>
      <c r="D6650">
        <v>93.242649999999998</v>
      </c>
      <c r="E6650">
        <v>91.537049999999994</v>
      </c>
      <c r="F6650">
        <v>3</v>
      </c>
      <c r="G6650">
        <v>-10.3</v>
      </c>
      <c r="H6650">
        <v>-16</v>
      </c>
      <c r="I6650">
        <v>-14.2</v>
      </c>
    </row>
    <row r="6651" spans="1:9" x14ac:dyDescent="0.25">
      <c r="A6651" s="1">
        <v>44136</v>
      </c>
      <c r="B6651" t="s">
        <v>34</v>
      </c>
      <c r="C6651" t="s">
        <v>18</v>
      </c>
      <c r="D6651">
        <v>88.178460000000001</v>
      </c>
      <c r="E6651">
        <v>86.393619999999999</v>
      </c>
      <c r="F6651">
        <v>3.3</v>
      </c>
      <c r="G6651">
        <v>-8</v>
      </c>
      <c r="H6651">
        <v>-11.3</v>
      </c>
      <c r="I6651">
        <v>-10</v>
      </c>
    </row>
    <row r="6652" spans="1:9" x14ac:dyDescent="0.25">
      <c r="A6652" s="1">
        <v>44136</v>
      </c>
      <c r="B6652" t="s">
        <v>34</v>
      </c>
      <c r="C6652" t="s">
        <v>19</v>
      </c>
      <c r="D6652">
        <v>88.962289999999996</v>
      </c>
      <c r="E6652">
        <v>88.638419999999996</v>
      </c>
      <c r="F6652">
        <v>5.9</v>
      </c>
      <c r="G6652">
        <v>-4.8</v>
      </c>
      <c r="H6652">
        <v>-13.4</v>
      </c>
      <c r="I6652">
        <v>-12.6</v>
      </c>
    </row>
    <row r="6653" spans="1:9" x14ac:dyDescent="0.25">
      <c r="A6653" s="1">
        <v>44136</v>
      </c>
      <c r="B6653" t="s">
        <v>34</v>
      </c>
      <c r="C6653" t="s">
        <v>20</v>
      </c>
      <c r="D6653">
        <v>79.641940000000005</v>
      </c>
      <c r="E6653">
        <v>78.90795</v>
      </c>
      <c r="F6653">
        <v>8.1999999999999993</v>
      </c>
      <c r="G6653">
        <v>-6.9</v>
      </c>
      <c r="H6653">
        <v>-17.8</v>
      </c>
      <c r="I6653">
        <v>-16.8</v>
      </c>
    </row>
    <row r="6654" spans="1:9" x14ac:dyDescent="0.25">
      <c r="A6654" s="1">
        <v>44136</v>
      </c>
      <c r="B6654" t="s">
        <v>34</v>
      </c>
      <c r="C6654" t="s">
        <v>21</v>
      </c>
      <c r="D6654">
        <v>87.813329999999993</v>
      </c>
      <c r="E6654">
        <v>86.185059999999993</v>
      </c>
      <c r="F6654">
        <v>1</v>
      </c>
      <c r="G6654">
        <v>-14.6</v>
      </c>
      <c r="H6654">
        <v>-15.6</v>
      </c>
      <c r="I6654">
        <v>-14.2</v>
      </c>
    </row>
    <row r="6655" spans="1:9" x14ac:dyDescent="0.25">
      <c r="A6655" s="1">
        <v>44136</v>
      </c>
      <c r="B6655" t="s">
        <v>34</v>
      </c>
      <c r="C6655" t="s">
        <v>22</v>
      </c>
      <c r="D6655">
        <v>97.006529999999998</v>
      </c>
      <c r="E6655">
        <v>96.030730000000005</v>
      </c>
      <c r="F6655">
        <v>2.2999999999999998</v>
      </c>
      <c r="G6655">
        <v>-3.1</v>
      </c>
      <c r="H6655">
        <v>-15.9</v>
      </c>
      <c r="I6655">
        <v>-14.9</v>
      </c>
    </row>
    <row r="6656" spans="1:9" x14ac:dyDescent="0.25">
      <c r="A6656" s="1">
        <v>44136</v>
      </c>
      <c r="B6656" t="s">
        <v>34</v>
      </c>
      <c r="C6656" t="s">
        <v>23</v>
      </c>
      <c r="D6656">
        <v>85.027829999999994</v>
      </c>
      <c r="E6656">
        <v>85.260329999999996</v>
      </c>
      <c r="F6656">
        <v>2.9</v>
      </c>
      <c r="G6656">
        <v>-0.3</v>
      </c>
      <c r="H6656">
        <v>-6.9</v>
      </c>
      <c r="I6656">
        <v>-6.4</v>
      </c>
    </row>
    <row r="6657" spans="1:9" x14ac:dyDescent="0.25">
      <c r="A6657" s="1">
        <v>44136</v>
      </c>
      <c r="B6657" t="s">
        <v>34</v>
      </c>
      <c r="C6657" t="s">
        <v>24</v>
      </c>
      <c r="D6657">
        <v>84.951480000000004</v>
      </c>
      <c r="E6657">
        <v>85.216220000000007</v>
      </c>
      <c r="F6657">
        <v>-0.5</v>
      </c>
      <c r="G6657">
        <v>-5.6</v>
      </c>
      <c r="H6657">
        <v>-8</v>
      </c>
      <c r="I6657">
        <v>-7.2</v>
      </c>
    </row>
    <row r="6658" spans="1:9" x14ac:dyDescent="0.25">
      <c r="A6658" s="1">
        <v>44136</v>
      </c>
      <c r="B6658" t="s">
        <v>34</v>
      </c>
      <c r="C6658" t="s">
        <v>25</v>
      </c>
      <c r="D6658">
        <v>93.550449999999998</v>
      </c>
      <c r="E6658">
        <v>91.509230000000002</v>
      </c>
      <c r="F6658">
        <v>0.3</v>
      </c>
      <c r="G6658">
        <v>-7.5</v>
      </c>
      <c r="H6658">
        <v>-7.5</v>
      </c>
      <c r="I6658">
        <v>-6.2</v>
      </c>
    </row>
    <row r="6659" spans="1:9" x14ac:dyDescent="0.25">
      <c r="A6659" s="1">
        <v>44136</v>
      </c>
      <c r="B6659" t="s">
        <v>34</v>
      </c>
      <c r="C6659" t="s">
        <v>26</v>
      </c>
      <c r="D6659">
        <v>87.512230000000002</v>
      </c>
      <c r="E6659">
        <v>84.817059999999998</v>
      </c>
      <c r="F6659">
        <v>1.8</v>
      </c>
      <c r="G6659">
        <v>-4.5</v>
      </c>
      <c r="H6659">
        <v>-7.8</v>
      </c>
      <c r="I6659">
        <v>-6.8</v>
      </c>
    </row>
    <row r="6660" spans="1:9" x14ac:dyDescent="0.25">
      <c r="A6660" s="1">
        <v>44136</v>
      </c>
      <c r="B6660" t="s">
        <v>34</v>
      </c>
      <c r="C6660" t="s">
        <v>27</v>
      </c>
      <c r="D6660">
        <v>91.657269999999997</v>
      </c>
      <c r="E6660">
        <v>91.191239999999993</v>
      </c>
      <c r="F6660">
        <v>2.2000000000000002</v>
      </c>
      <c r="G6660">
        <v>-8.3000000000000007</v>
      </c>
      <c r="H6660">
        <v>-10</v>
      </c>
      <c r="I6660">
        <v>-9.4</v>
      </c>
    </row>
    <row r="6661" spans="1:9" x14ac:dyDescent="0.25">
      <c r="A6661" s="1">
        <v>44136</v>
      </c>
      <c r="B6661" t="s">
        <v>34</v>
      </c>
      <c r="C6661" t="s">
        <v>28</v>
      </c>
      <c r="D6661">
        <v>90.690430000000006</v>
      </c>
      <c r="E6661">
        <v>88.677729999999997</v>
      </c>
      <c r="F6661">
        <v>-0.6</v>
      </c>
      <c r="G6661">
        <v>4.4000000000000004</v>
      </c>
      <c r="H6661">
        <v>-4.8</v>
      </c>
      <c r="I6661">
        <v>-4.4000000000000004</v>
      </c>
    </row>
    <row r="6662" spans="1:9" x14ac:dyDescent="0.25">
      <c r="A6662" s="1">
        <v>44136</v>
      </c>
      <c r="B6662" t="s">
        <v>34</v>
      </c>
      <c r="C6662" t="s">
        <v>29</v>
      </c>
      <c r="D6662">
        <v>86.414640000000006</v>
      </c>
      <c r="E6662">
        <v>85.982510000000005</v>
      </c>
      <c r="F6662">
        <v>5.4</v>
      </c>
      <c r="G6662">
        <v>-6.8</v>
      </c>
      <c r="H6662">
        <v>-13.1</v>
      </c>
      <c r="I6662">
        <v>-12.1</v>
      </c>
    </row>
    <row r="6663" spans="1:9" x14ac:dyDescent="0.25">
      <c r="A6663" s="1">
        <v>44136</v>
      </c>
      <c r="B6663" t="s">
        <v>34</v>
      </c>
      <c r="C6663" t="s">
        <v>30</v>
      </c>
      <c r="D6663">
        <v>89.62115</v>
      </c>
      <c r="E6663">
        <v>93.214219999999997</v>
      </c>
      <c r="F6663">
        <v>-1</v>
      </c>
      <c r="G6663">
        <v>0.2</v>
      </c>
      <c r="H6663">
        <v>-2.1</v>
      </c>
      <c r="I6663">
        <v>-1.9</v>
      </c>
    </row>
    <row r="6664" spans="1:9" x14ac:dyDescent="0.25">
      <c r="A6664" s="1">
        <v>44136</v>
      </c>
      <c r="B6664" t="s">
        <v>34</v>
      </c>
      <c r="C6664" t="s">
        <v>31</v>
      </c>
      <c r="D6664">
        <v>74.875889999999998</v>
      </c>
      <c r="E6664">
        <v>81.078850000000003</v>
      </c>
      <c r="F6664">
        <v>2.1</v>
      </c>
      <c r="G6664">
        <v>-6.3</v>
      </c>
      <c r="H6664">
        <v>-2.1</v>
      </c>
      <c r="I6664">
        <v>-3.4</v>
      </c>
    </row>
    <row r="6665" spans="1:9" x14ac:dyDescent="0.25">
      <c r="A6665" s="1">
        <v>44136</v>
      </c>
      <c r="B6665" t="s">
        <v>34</v>
      </c>
      <c r="C6665" t="s">
        <v>32</v>
      </c>
      <c r="D6665">
        <v>86.273560000000003</v>
      </c>
      <c r="E6665">
        <v>88.425359999999998</v>
      </c>
      <c r="F6665">
        <v>4.0999999999999996</v>
      </c>
      <c r="G6665">
        <v>-2.2999999999999998</v>
      </c>
      <c r="H6665">
        <v>-8.1999999999999993</v>
      </c>
      <c r="I6665">
        <v>-7.8</v>
      </c>
    </row>
    <row r="6666" spans="1:9" x14ac:dyDescent="0.25">
      <c r="A6666" s="1">
        <v>44136</v>
      </c>
      <c r="B6666" t="s">
        <v>34</v>
      </c>
      <c r="C6666" t="s">
        <v>33</v>
      </c>
      <c r="D6666">
        <v>91.601709999999997</v>
      </c>
      <c r="E6666">
        <v>89.809359999999998</v>
      </c>
      <c r="F6666">
        <v>-9.3000000000000007</v>
      </c>
      <c r="G6666">
        <v>-18.399999999999999</v>
      </c>
      <c r="H6666">
        <v>-10.1</v>
      </c>
      <c r="I6666">
        <v>-9.6999999999999993</v>
      </c>
    </row>
    <row r="6667" spans="1:9" x14ac:dyDescent="0.25">
      <c r="A6667" s="1">
        <v>44166</v>
      </c>
      <c r="B6667" t="s">
        <v>5</v>
      </c>
      <c r="C6667" t="s">
        <v>6</v>
      </c>
      <c r="D6667">
        <v>89.122200000000007</v>
      </c>
      <c r="E6667">
        <v>80.140150000000006</v>
      </c>
      <c r="F6667">
        <v>0.6</v>
      </c>
      <c r="G6667">
        <v>-2.1</v>
      </c>
      <c r="H6667">
        <v>-7.1</v>
      </c>
      <c r="I6667">
        <v>-7.1</v>
      </c>
    </row>
    <row r="6668" spans="1:9" x14ac:dyDescent="0.25">
      <c r="A6668" s="1">
        <v>44166</v>
      </c>
      <c r="B6668" t="s">
        <v>5</v>
      </c>
      <c r="C6668" t="s">
        <v>7</v>
      </c>
      <c r="D6668">
        <v>99.063370000000006</v>
      </c>
      <c r="E6668">
        <v>92.072130000000001</v>
      </c>
      <c r="F6668">
        <v>12.1</v>
      </c>
      <c r="G6668">
        <v>4.3</v>
      </c>
      <c r="H6668">
        <v>-0.2</v>
      </c>
      <c r="I6668">
        <v>-0.2</v>
      </c>
    </row>
    <row r="6669" spans="1:9" x14ac:dyDescent="0.25">
      <c r="A6669" s="1">
        <v>44166</v>
      </c>
      <c r="B6669" t="s">
        <v>5</v>
      </c>
      <c r="C6669" t="s">
        <v>8</v>
      </c>
      <c r="D6669">
        <v>103.7364</v>
      </c>
      <c r="E6669">
        <v>86.083110000000005</v>
      </c>
      <c r="F6669">
        <v>0.9</v>
      </c>
      <c r="G6669">
        <v>7</v>
      </c>
      <c r="H6669">
        <v>-6.3</v>
      </c>
      <c r="I6669">
        <v>-6.3</v>
      </c>
    </row>
    <row r="6670" spans="1:9" x14ac:dyDescent="0.25">
      <c r="A6670" s="1">
        <v>44166</v>
      </c>
      <c r="B6670" t="s">
        <v>5</v>
      </c>
      <c r="C6670" t="s">
        <v>9</v>
      </c>
      <c r="D6670">
        <v>94.769030000000001</v>
      </c>
      <c r="E6670">
        <v>85.403750000000002</v>
      </c>
      <c r="F6670">
        <v>5.3</v>
      </c>
      <c r="G6670">
        <v>7.4</v>
      </c>
      <c r="H6670">
        <v>0.4</v>
      </c>
      <c r="I6670">
        <v>0.4</v>
      </c>
    </row>
    <row r="6671" spans="1:9" x14ac:dyDescent="0.25">
      <c r="A6671" s="1">
        <v>44166</v>
      </c>
      <c r="B6671" t="s">
        <v>5</v>
      </c>
      <c r="C6671" t="s">
        <v>10</v>
      </c>
      <c r="D6671">
        <v>85.257630000000006</v>
      </c>
      <c r="E6671">
        <v>71.16301</v>
      </c>
      <c r="F6671">
        <v>1.3</v>
      </c>
      <c r="G6671">
        <v>-0.7</v>
      </c>
      <c r="H6671">
        <v>-8.6</v>
      </c>
      <c r="I6671">
        <v>-8.6</v>
      </c>
    </row>
    <row r="6672" spans="1:9" x14ac:dyDescent="0.25">
      <c r="A6672" s="1">
        <v>44166</v>
      </c>
      <c r="B6672" t="s">
        <v>5</v>
      </c>
      <c r="C6672" t="s">
        <v>11</v>
      </c>
      <c r="D6672">
        <v>92.768960000000007</v>
      </c>
      <c r="E6672">
        <v>83.119960000000006</v>
      </c>
      <c r="F6672">
        <v>0.1</v>
      </c>
      <c r="G6672">
        <v>3.5</v>
      </c>
      <c r="H6672">
        <v>-0.5</v>
      </c>
      <c r="I6672">
        <v>-0.5</v>
      </c>
    </row>
    <row r="6673" spans="1:9" x14ac:dyDescent="0.25">
      <c r="A6673" s="1">
        <v>44166</v>
      </c>
      <c r="B6673" t="s">
        <v>5</v>
      </c>
      <c r="C6673" t="s">
        <v>12</v>
      </c>
      <c r="D6673">
        <v>85.549319999999994</v>
      </c>
      <c r="E6673">
        <v>77.725610000000003</v>
      </c>
      <c r="F6673">
        <v>7.7</v>
      </c>
      <c r="G6673">
        <v>3.2</v>
      </c>
      <c r="H6673">
        <v>-10.6</v>
      </c>
      <c r="I6673">
        <v>-10.6</v>
      </c>
    </row>
    <row r="6674" spans="1:9" x14ac:dyDescent="0.25">
      <c r="A6674" s="1">
        <v>44166</v>
      </c>
      <c r="B6674" t="s">
        <v>5</v>
      </c>
      <c r="C6674" t="s">
        <v>13</v>
      </c>
      <c r="D6674">
        <v>54.760570000000001</v>
      </c>
      <c r="E6674">
        <v>66.822050000000004</v>
      </c>
      <c r="F6674">
        <v>-7.3</v>
      </c>
      <c r="G6674">
        <v>-7.5</v>
      </c>
      <c r="H6674">
        <v>-6.2</v>
      </c>
      <c r="I6674">
        <v>-6.2</v>
      </c>
    </row>
    <row r="6675" spans="1:9" x14ac:dyDescent="0.25">
      <c r="A6675" s="1">
        <v>44166</v>
      </c>
      <c r="B6675" t="s">
        <v>5</v>
      </c>
      <c r="C6675" t="s">
        <v>14</v>
      </c>
      <c r="D6675">
        <v>84.863650000000007</v>
      </c>
      <c r="E6675">
        <v>80.888750000000002</v>
      </c>
      <c r="F6675">
        <v>1.9</v>
      </c>
      <c r="G6675">
        <v>4.4000000000000004</v>
      </c>
      <c r="H6675">
        <v>-3.3</v>
      </c>
      <c r="I6675">
        <v>-3.3</v>
      </c>
    </row>
    <row r="6676" spans="1:9" x14ac:dyDescent="0.25">
      <c r="A6676" s="1">
        <v>44166</v>
      </c>
      <c r="B6676" t="s">
        <v>5</v>
      </c>
      <c r="C6676" t="s">
        <v>15</v>
      </c>
      <c r="D6676">
        <v>99.239930000000001</v>
      </c>
      <c r="E6676">
        <v>90.376800000000003</v>
      </c>
      <c r="F6676">
        <v>7.1</v>
      </c>
      <c r="G6676">
        <v>-2.5</v>
      </c>
      <c r="H6676">
        <v>-13.1</v>
      </c>
      <c r="I6676">
        <v>-13.1</v>
      </c>
    </row>
    <row r="6677" spans="1:9" x14ac:dyDescent="0.25">
      <c r="A6677" s="1">
        <v>44166</v>
      </c>
      <c r="B6677" t="s">
        <v>5</v>
      </c>
      <c r="C6677" t="s">
        <v>16</v>
      </c>
      <c r="D6677">
        <v>87.870410000000007</v>
      </c>
      <c r="E6677">
        <v>75.944879999999998</v>
      </c>
      <c r="F6677">
        <v>1.2</v>
      </c>
      <c r="G6677">
        <v>-5</v>
      </c>
      <c r="H6677">
        <v>-12.3</v>
      </c>
      <c r="I6677">
        <v>-12.3</v>
      </c>
    </row>
    <row r="6678" spans="1:9" x14ac:dyDescent="0.25">
      <c r="A6678" s="1">
        <v>44166</v>
      </c>
      <c r="B6678" t="s">
        <v>5</v>
      </c>
      <c r="C6678" t="s">
        <v>17</v>
      </c>
      <c r="D6678">
        <v>90.120940000000004</v>
      </c>
      <c r="E6678">
        <v>80.381020000000007</v>
      </c>
      <c r="F6678">
        <v>-2.2999999999999998</v>
      </c>
      <c r="G6678">
        <v>-11.5</v>
      </c>
      <c r="H6678">
        <v>-13.3</v>
      </c>
      <c r="I6678">
        <v>-13.3</v>
      </c>
    </row>
    <row r="6679" spans="1:9" x14ac:dyDescent="0.25">
      <c r="A6679" s="1">
        <v>44166</v>
      </c>
      <c r="B6679" t="s">
        <v>5</v>
      </c>
      <c r="C6679" t="s">
        <v>18</v>
      </c>
      <c r="D6679">
        <v>85.978279999999998</v>
      </c>
      <c r="E6679">
        <v>76.355469999999997</v>
      </c>
      <c r="F6679">
        <v>-0.4</v>
      </c>
      <c r="G6679">
        <v>-5.3</v>
      </c>
      <c r="H6679">
        <v>-10.6</v>
      </c>
      <c r="I6679">
        <v>-10.6</v>
      </c>
    </row>
    <row r="6680" spans="1:9" x14ac:dyDescent="0.25">
      <c r="A6680" s="1">
        <v>44166</v>
      </c>
      <c r="B6680" t="s">
        <v>5</v>
      </c>
      <c r="C6680" t="s">
        <v>19</v>
      </c>
      <c r="D6680">
        <v>87.821269999999998</v>
      </c>
      <c r="E6680">
        <v>75.185460000000006</v>
      </c>
      <c r="F6680">
        <v>-0.3</v>
      </c>
      <c r="G6680">
        <v>-1.5</v>
      </c>
      <c r="H6680">
        <v>-12.2</v>
      </c>
      <c r="I6680">
        <v>-12.2</v>
      </c>
    </row>
    <row r="6681" spans="1:9" x14ac:dyDescent="0.25">
      <c r="A6681" s="1">
        <v>44166</v>
      </c>
      <c r="B6681" t="s">
        <v>5</v>
      </c>
      <c r="C6681" t="s">
        <v>20</v>
      </c>
      <c r="D6681">
        <v>81.761369999999999</v>
      </c>
      <c r="E6681">
        <v>74.14913</v>
      </c>
      <c r="F6681">
        <v>7.6</v>
      </c>
      <c r="G6681">
        <v>4.0999999999999996</v>
      </c>
      <c r="H6681">
        <v>-15.2</v>
      </c>
      <c r="I6681">
        <v>-15.2</v>
      </c>
    </row>
    <row r="6682" spans="1:9" x14ac:dyDescent="0.25">
      <c r="A6682" s="1">
        <v>44166</v>
      </c>
      <c r="B6682" t="s">
        <v>5</v>
      </c>
      <c r="C6682" t="s">
        <v>21</v>
      </c>
      <c r="D6682">
        <v>85.282039999999995</v>
      </c>
      <c r="E6682">
        <v>78.615679999999998</v>
      </c>
      <c r="F6682">
        <v>4.2</v>
      </c>
      <c r="G6682">
        <v>-8.4</v>
      </c>
      <c r="H6682">
        <v>-14.3</v>
      </c>
      <c r="I6682">
        <v>-14.3</v>
      </c>
    </row>
    <row r="6683" spans="1:9" x14ac:dyDescent="0.25">
      <c r="A6683" s="1">
        <v>44166</v>
      </c>
      <c r="B6683" t="s">
        <v>5</v>
      </c>
      <c r="C6683" t="s">
        <v>22</v>
      </c>
      <c r="D6683">
        <v>90.590260000000001</v>
      </c>
      <c r="E6683">
        <v>82.452160000000006</v>
      </c>
      <c r="F6683">
        <v>-2.2999999999999998</v>
      </c>
      <c r="G6683">
        <v>-1.7</v>
      </c>
      <c r="H6683">
        <v>-14.3</v>
      </c>
      <c r="I6683">
        <v>-14.3</v>
      </c>
    </row>
    <row r="6684" spans="1:9" x14ac:dyDescent="0.25">
      <c r="A6684" s="1">
        <v>44166</v>
      </c>
      <c r="B6684" t="s">
        <v>5</v>
      </c>
      <c r="C6684" t="s">
        <v>23</v>
      </c>
      <c r="D6684">
        <v>83.224029999999999</v>
      </c>
      <c r="E6684">
        <v>77.859530000000007</v>
      </c>
      <c r="F6684">
        <v>-1</v>
      </c>
      <c r="G6684">
        <v>3.5</v>
      </c>
      <c r="H6684">
        <v>-5</v>
      </c>
      <c r="I6684">
        <v>-5</v>
      </c>
    </row>
    <row r="6685" spans="1:9" x14ac:dyDescent="0.25">
      <c r="A6685" s="1">
        <v>44166</v>
      </c>
      <c r="B6685" t="s">
        <v>5</v>
      </c>
      <c r="C6685" t="s">
        <v>24</v>
      </c>
      <c r="D6685">
        <v>87.456010000000006</v>
      </c>
      <c r="E6685">
        <v>78.74991</v>
      </c>
      <c r="F6685">
        <v>3.1</v>
      </c>
      <c r="G6685">
        <v>0.2</v>
      </c>
      <c r="H6685">
        <v>-7.4</v>
      </c>
      <c r="I6685">
        <v>-7.4</v>
      </c>
    </row>
    <row r="6686" spans="1:9" x14ac:dyDescent="0.25">
      <c r="A6686" s="1">
        <v>44166</v>
      </c>
      <c r="B6686" t="s">
        <v>5</v>
      </c>
      <c r="C6686" t="s">
        <v>25</v>
      </c>
      <c r="D6686">
        <v>96.409700000000001</v>
      </c>
      <c r="E6686">
        <v>85.02046</v>
      </c>
      <c r="F6686">
        <v>2.2999999999999998</v>
      </c>
      <c r="G6686">
        <v>-4.5999999999999996</v>
      </c>
      <c r="H6686">
        <v>-7.2</v>
      </c>
      <c r="I6686">
        <v>-7.2</v>
      </c>
    </row>
    <row r="6687" spans="1:9" x14ac:dyDescent="0.25">
      <c r="A6687" s="1">
        <v>44166</v>
      </c>
      <c r="B6687" t="s">
        <v>5</v>
      </c>
      <c r="C6687" t="s">
        <v>26</v>
      </c>
      <c r="D6687">
        <v>90.329400000000007</v>
      </c>
      <c r="E6687">
        <v>79.548100000000005</v>
      </c>
      <c r="F6687">
        <v>0.9</v>
      </c>
      <c r="G6687">
        <v>-2.6</v>
      </c>
      <c r="H6687">
        <v>-6.5</v>
      </c>
      <c r="I6687">
        <v>-6.5</v>
      </c>
    </row>
    <row r="6688" spans="1:9" x14ac:dyDescent="0.25">
      <c r="A6688" s="1">
        <v>44166</v>
      </c>
      <c r="B6688" t="s">
        <v>5</v>
      </c>
      <c r="C6688" t="s">
        <v>27</v>
      </c>
      <c r="D6688">
        <v>85.331909999999993</v>
      </c>
      <c r="E6688">
        <v>81.070830000000001</v>
      </c>
      <c r="F6688">
        <v>0.8</v>
      </c>
      <c r="G6688">
        <v>-2.4</v>
      </c>
      <c r="H6688">
        <v>-8.5</v>
      </c>
      <c r="I6688">
        <v>-8.5</v>
      </c>
    </row>
    <row r="6689" spans="1:9" x14ac:dyDescent="0.25">
      <c r="A6689" s="1">
        <v>44166</v>
      </c>
      <c r="B6689" t="s">
        <v>5</v>
      </c>
      <c r="C6689" t="s">
        <v>28</v>
      </c>
      <c r="D6689">
        <v>86.507360000000006</v>
      </c>
      <c r="E6689">
        <v>79.428089999999997</v>
      </c>
      <c r="F6689">
        <v>-0.8</v>
      </c>
      <c r="G6689">
        <v>6.1</v>
      </c>
      <c r="H6689">
        <v>-3.1</v>
      </c>
      <c r="I6689">
        <v>-3.1</v>
      </c>
    </row>
    <row r="6690" spans="1:9" x14ac:dyDescent="0.25">
      <c r="A6690" s="1">
        <v>44166</v>
      </c>
      <c r="B6690" t="s">
        <v>5</v>
      </c>
      <c r="C6690" t="s">
        <v>29</v>
      </c>
      <c r="D6690">
        <v>82.961659999999995</v>
      </c>
      <c r="E6690">
        <v>76.999610000000004</v>
      </c>
      <c r="F6690">
        <v>-2.5</v>
      </c>
      <c r="G6690">
        <v>-7.8</v>
      </c>
      <c r="H6690">
        <v>-12.2</v>
      </c>
      <c r="I6690">
        <v>-12.2</v>
      </c>
    </row>
    <row r="6691" spans="1:9" x14ac:dyDescent="0.25">
      <c r="A6691" s="1">
        <v>44166</v>
      </c>
      <c r="B6691" t="s">
        <v>5</v>
      </c>
      <c r="C6691" t="s">
        <v>30</v>
      </c>
      <c r="D6691">
        <v>85.931920000000005</v>
      </c>
      <c r="E6691">
        <v>84.731080000000006</v>
      </c>
      <c r="F6691">
        <v>1.8</v>
      </c>
      <c r="G6691">
        <v>11.3</v>
      </c>
      <c r="H6691">
        <v>0.9</v>
      </c>
      <c r="I6691">
        <v>0.9</v>
      </c>
    </row>
    <row r="6692" spans="1:9" x14ac:dyDescent="0.25">
      <c r="A6692" s="1">
        <v>44166</v>
      </c>
      <c r="B6692" t="s">
        <v>5</v>
      </c>
      <c r="C6692" t="s">
        <v>31</v>
      </c>
      <c r="D6692">
        <v>65.386629999999997</v>
      </c>
      <c r="E6692">
        <v>74.253209999999996</v>
      </c>
      <c r="F6692">
        <v>-1</v>
      </c>
      <c r="G6692">
        <v>9.8000000000000007</v>
      </c>
      <c r="H6692">
        <v>-1.5</v>
      </c>
      <c r="I6692">
        <v>-1.5</v>
      </c>
    </row>
    <row r="6693" spans="1:9" x14ac:dyDescent="0.25">
      <c r="A6693" s="1">
        <v>44166</v>
      </c>
      <c r="B6693" t="s">
        <v>5</v>
      </c>
      <c r="C6693" t="s">
        <v>32</v>
      </c>
      <c r="D6693">
        <v>85.345640000000003</v>
      </c>
      <c r="E6693">
        <v>81.578029999999998</v>
      </c>
      <c r="F6693">
        <v>1.8</v>
      </c>
      <c r="G6693">
        <v>4.5</v>
      </c>
      <c r="H6693">
        <v>-5.3</v>
      </c>
      <c r="I6693">
        <v>-5.3</v>
      </c>
    </row>
    <row r="6694" spans="1:9" x14ac:dyDescent="0.25">
      <c r="A6694" s="1">
        <v>44166</v>
      </c>
      <c r="B6694" t="s">
        <v>5</v>
      </c>
      <c r="C6694" t="s">
        <v>33</v>
      </c>
      <c r="D6694">
        <v>94.431179999999998</v>
      </c>
      <c r="E6694">
        <v>78.984250000000003</v>
      </c>
      <c r="F6694">
        <v>-1.5</v>
      </c>
      <c r="G6694">
        <v>-13.5</v>
      </c>
      <c r="H6694">
        <v>-9.9</v>
      </c>
      <c r="I6694">
        <v>-9.9</v>
      </c>
    </row>
    <row r="6695" spans="1:9" x14ac:dyDescent="0.25">
      <c r="A6695" s="1">
        <v>44166</v>
      </c>
      <c r="B6695" t="s">
        <v>34</v>
      </c>
      <c r="C6695" t="s">
        <v>6</v>
      </c>
      <c r="D6695">
        <v>96.178340000000006</v>
      </c>
      <c r="E6695">
        <v>87.428290000000004</v>
      </c>
      <c r="F6695">
        <v>0</v>
      </c>
      <c r="G6695">
        <v>-3.1</v>
      </c>
      <c r="H6695">
        <v>-7.8</v>
      </c>
      <c r="I6695">
        <v>-7.8</v>
      </c>
    </row>
    <row r="6696" spans="1:9" x14ac:dyDescent="0.25">
      <c r="A6696" s="1">
        <v>44166</v>
      </c>
      <c r="B6696" t="s">
        <v>34</v>
      </c>
      <c r="C6696" t="s">
        <v>7</v>
      </c>
      <c r="D6696">
        <v>107.70859</v>
      </c>
      <c r="E6696">
        <v>102.8738</v>
      </c>
      <c r="F6696">
        <v>14.7</v>
      </c>
      <c r="G6696">
        <v>8.1999999999999993</v>
      </c>
      <c r="H6696">
        <v>0.2</v>
      </c>
      <c r="I6696">
        <v>0.2</v>
      </c>
    </row>
    <row r="6697" spans="1:9" x14ac:dyDescent="0.25">
      <c r="A6697" s="1">
        <v>44166</v>
      </c>
      <c r="B6697" t="s">
        <v>34</v>
      </c>
      <c r="C6697" t="s">
        <v>8</v>
      </c>
      <c r="D6697">
        <v>108.77943999999999</v>
      </c>
      <c r="E6697">
        <v>93.646159999999995</v>
      </c>
      <c r="F6697">
        <v>-0.3</v>
      </c>
      <c r="G6697">
        <v>6</v>
      </c>
      <c r="H6697">
        <v>-7.2</v>
      </c>
      <c r="I6697">
        <v>-7.2</v>
      </c>
    </row>
    <row r="6698" spans="1:9" x14ac:dyDescent="0.25">
      <c r="A6698" s="1">
        <v>44166</v>
      </c>
      <c r="B6698" t="s">
        <v>34</v>
      </c>
      <c r="C6698" t="s">
        <v>9</v>
      </c>
      <c r="D6698">
        <v>101.17910999999999</v>
      </c>
      <c r="E6698">
        <v>93.134100000000004</v>
      </c>
      <c r="F6698">
        <v>4.3</v>
      </c>
      <c r="G6698">
        <v>8.1999999999999993</v>
      </c>
      <c r="H6698">
        <v>0.6</v>
      </c>
      <c r="I6698">
        <v>0.6</v>
      </c>
    </row>
    <row r="6699" spans="1:9" x14ac:dyDescent="0.25">
      <c r="A6699" s="1">
        <v>44166</v>
      </c>
      <c r="B6699" t="s">
        <v>34</v>
      </c>
      <c r="C6699" t="s">
        <v>10</v>
      </c>
      <c r="D6699">
        <v>90.83126</v>
      </c>
      <c r="E6699">
        <v>79.304599999999994</v>
      </c>
      <c r="F6699">
        <v>1.5</v>
      </c>
      <c r="G6699">
        <v>-0.9</v>
      </c>
      <c r="H6699">
        <v>-9.1</v>
      </c>
      <c r="I6699">
        <v>-9.1</v>
      </c>
    </row>
    <row r="6700" spans="1:9" x14ac:dyDescent="0.25">
      <c r="A6700" s="1">
        <v>44166</v>
      </c>
      <c r="B6700" t="s">
        <v>34</v>
      </c>
      <c r="C6700" t="s">
        <v>11</v>
      </c>
      <c r="D6700">
        <v>99.803809999999999</v>
      </c>
      <c r="E6700">
        <v>91.262429999999995</v>
      </c>
      <c r="F6700">
        <v>0.7</v>
      </c>
      <c r="G6700">
        <v>5.7</v>
      </c>
      <c r="H6700">
        <v>-0.5</v>
      </c>
      <c r="I6700">
        <v>-0.5</v>
      </c>
    </row>
    <row r="6701" spans="1:9" x14ac:dyDescent="0.25">
      <c r="A6701" s="1">
        <v>44166</v>
      </c>
      <c r="B6701" t="s">
        <v>34</v>
      </c>
      <c r="C6701" t="s">
        <v>12</v>
      </c>
      <c r="D6701">
        <v>90.392809999999997</v>
      </c>
      <c r="E6701">
        <v>84.031760000000006</v>
      </c>
      <c r="F6701">
        <v>5.7</v>
      </c>
      <c r="G6701">
        <v>4.4000000000000004</v>
      </c>
      <c r="H6701">
        <v>-9.1999999999999993</v>
      </c>
      <c r="I6701">
        <v>-9.1999999999999993</v>
      </c>
    </row>
    <row r="6702" spans="1:9" x14ac:dyDescent="0.25">
      <c r="A6702" s="1">
        <v>44166</v>
      </c>
      <c r="B6702" t="s">
        <v>34</v>
      </c>
      <c r="C6702" t="s">
        <v>13</v>
      </c>
      <c r="D6702">
        <v>60.870869999999996</v>
      </c>
      <c r="E6702">
        <v>73.852410000000006</v>
      </c>
      <c r="F6702">
        <v>-5.2</v>
      </c>
      <c r="G6702">
        <v>-6.8</v>
      </c>
      <c r="H6702">
        <v>-6.4</v>
      </c>
      <c r="I6702">
        <v>-6.4</v>
      </c>
    </row>
    <row r="6703" spans="1:9" x14ac:dyDescent="0.25">
      <c r="A6703" s="1">
        <v>44166</v>
      </c>
      <c r="B6703" t="s">
        <v>34</v>
      </c>
      <c r="C6703" t="s">
        <v>14</v>
      </c>
      <c r="D6703">
        <v>94.442939999999993</v>
      </c>
      <c r="E6703">
        <v>91.205709999999996</v>
      </c>
      <c r="F6703">
        <v>1.3</v>
      </c>
      <c r="G6703">
        <v>4</v>
      </c>
      <c r="H6703">
        <v>-4.0999999999999996</v>
      </c>
      <c r="I6703">
        <v>-4.0999999999999996</v>
      </c>
    </row>
    <row r="6704" spans="1:9" x14ac:dyDescent="0.25">
      <c r="A6704" s="1">
        <v>44166</v>
      </c>
      <c r="B6704" t="s">
        <v>34</v>
      </c>
      <c r="C6704" t="s">
        <v>15</v>
      </c>
      <c r="D6704">
        <v>106.71351</v>
      </c>
      <c r="E6704">
        <v>97.714550000000003</v>
      </c>
      <c r="F6704">
        <v>4.2</v>
      </c>
      <c r="G6704">
        <v>-5.3</v>
      </c>
      <c r="H6704">
        <v>-14.5</v>
      </c>
      <c r="I6704">
        <v>-14.5</v>
      </c>
    </row>
    <row r="6705" spans="1:9" x14ac:dyDescent="0.25">
      <c r="A6705" s="1">
        <v>44166</v>
      </c>
      <c r="B6705" t="s">
        <v>34</v>
      </c>
      <c r="C6705" t="s">
        <v>16</v>
      </c>
      <c r="D6705">
        <v>95.495289999999997</v>
      </c>
      <c r="E6705">
        <v>83.825199999999995</v>
      </c>
      <c r="F6705">
        <v>0.7</v>
      </c>
      <c r="G6705">
        <v>-6.6</v>
      </c>
      <c r="H6705">
        <v>-13.6</v>
      </c>
      <c r="I6705">
        <v>-13.6</v>
      </c>
    </row>
    <row r="6706" spans="1:9" x14ac:dyDescent="0.25">
      <c r="A6706" s="1">
        <v>44166</v>
      </c>
      <c r="B6706" t="s">
        <v>34</v>
      </c>
      <c r="C6706" t="s">
        <v>17</v>
      </c>
      <c r="D6706">
        <v>99.150549999999996</v>
      </c>
      <c r="E6706">
        <v>88.101070000000007</v>
      </c>
      <c r="F6706">
        <v>-3.8</v>
      </c>
      <c r="G6706">
        <v>-13.2</v>
      </c>
      <c r="H6706">
        <v>-15.7</v>
      </c>
      <c r="I6706">
        <v>-15.7</v>
      </c>
    </row>
    <row r="6707" spans="1:9" x14ac:dyDescent="0.25">
      <c r="A6707" s="1">
        <v>44166</v>
      </c>
      <c r="B6707" t="s">
        <v>34</v>
      </c>
      <c r="C6707" t="s">
        <v>18</v>
      </c>
      <c r="D6707">
        <v>95.233009999999993</v>
      </c>
      <c r="E6707">
        <v>84.895740000000004</v>
      </c>
      <c r="F6707">
        <v>-1.7</v>
      </c>
      <c r="G6707">
        <v>-6.5</v>
      </c>
      <c r="H6707">
        <v>-10.9</v>
      </c>
      <c r="I6707">
        <v>-10.9</v>
      </c>
    </row>
    <row r="6708" spans="1:9" x14ac:dyDescent="0.25">
      <c r="A6708" s="1">
        <v>44166</v>
      </c>
      <c r="B6708" t="s">
        <v>34</v>
      </c>
      <c r="C6708" t="s">
        <v>19</v>
      </c>
      <c r="D6708">
        <v>96.772400000000005</v>
      </c>
      <c r="E6708">
        <v>85.738240000000005</v>
      </c>
      <c r="F6708">
        <v>-3.3</v>
      </c>
      <c r="G6708">
        <v>-3.1</v>
      </c>
      <c r="H6708">
        <v>-12.5</v>
      </c>
      <c r="I6708">
        <v>-12.5</v>
      </c>
    </row>
    <row r="6709" spans="1:9" x14ac:dyDescent="0.25">
      <c r="A6709" s="1">
        <v>44166</v>
      </c>
      <c r="B6709" t="s">
        <v>34</v>
      </c>
      <c r="C6709" t="s">
        <v>20</v>
      </c>
      <c r="D6709">
        <v>88.670100000000005</v>
      </c>
      <c r="E6709">
        <v>80.791219999999996</v>
      </c>
      <c r="F6709">
        <v>2.4</v>
      </c>
      <c r="G6709">
        <v>2.6</v>
      </c>
      <c r="H6709">
        <v>-16.100000000000001</v>
      </c>
      <c r="I6709">
        <v>-16.100000000000001</v>
      </c>
    </row>
    <row r="6710" spans="1:9" x14ac:dyDescent="0.25">
      <c r="A6710" s="1">
        <v>44166</v>
      </c>
      <c r="B6710" t="s">
        <v>34</v>
      </c>
      <c r="C6710" t="s">
        <v>21</v>
      </c>
      <c r="D6710">
        <v>94.535730000000001</v>
      </c>
      <c r="E6710">
        <v>88.574610000000007</v>
      </c>
      <c r="F6710">
        <v>2.8</v>
      </c>
      <c r="G6710">
        <v>-10.1</v>
      </c>
      <c r="H6710">
        <v>-15.1</v>
      </c>
      <c r="I6710">
        <v>-15.1</v>
      </c>
    </row>
    <row r="6711" spans="1:9" x14ac:dyDescent="0.25">
      <c r="A6711" s="1">
        <v>44166</v>
      </c>
      <c r="B6711" t="s">
        <v>34</v>
      </c>
      <c r="C6711" t="s">
        <v>22</v>
      </c>
      <c r="D6711">
        <v>100.67740000000001</v>
      </c>
      <c r="E6711">
        <v>92.060019999999994</v>
      </c>
      <c r="F6711">
        <v>-4.0999999999999996</v>
      </c>
      <c r="G6711">
        <v>-2.1</v>
      </c>
      <c r="H6711">
        <v>-14.7</v>
      </c>
      <c r="I6711">
        <v>-14.7</v>
      </c>
    </row>
    <row r="6712" spans="1:9" x14ac:dyDescent="0.25">
      <c r="A6712" s="1">
        <v>44166</v>
      </c>
      <c r="B6712" t="s">
        <v>34</v>
      </c>
      <c r="C6712" t="s">
        <v>23</v>
      </c>
      <c r="D6712">
        <v>89.190470000000005</v>
      </c>
      <c r="E6712">
        <v>82.719759999999994</v>
      </c>
      <c r="F6712">
        <v>-3</v>
      </c>
      <c r="G6712">
        <v>1.9</v>
      </c>
      <c r="H6712">
        <v>-6.1</v>
      </c>
      <c r="I6712">
        <v>-6.1</v>
      </c>
    </row>
    <row r="6713" spans="1:9" x14ac:dyDescent="0.25">
      <c r="A6713" s="1">
        <v>44166</v>
      </c>
      <c r="B6713" t="s">
        <v>34</v>
      </c>
      <c r="C6713" t="s">
        <v>24</v>
      </c>
      <c r="D6713">
        <v>95.710070000000002</v>
      </c>
      <c r="E6713">
        <v>86.783900000000003</v>
      </c>
      <c r="F6713">
        <v>1.8</v>
      </c>
      <c r="G6713">
        <v>-1.1000000000000001</v>
      </c>
      <c r="H6713">
        <v>-7.3</v>
      </c>
      <c r="I6713">
        <v>-7.3</v>
      </c>
    </row>
    <row r="6714" spans="1:9" x14ac:dyDescent="0.25">
      <c r="A6714" s="1">
        <v>44166</v>
      </c>
      <c r="B6714" t="s">
        <v>34</v>
      </c>
      <c r="C6714" t="s">
        <v>25</v>
      </c>
      <c r="D6714">
        <v>104.01053</v>
      </c>
      <c r="E6714">
        <v>92.906120000000001</v>
      </c>
      <c r="F6714">
        <v>1.5</v>
      </c>
      <c r="G6714">
        <v>-5.8</v>
      </c>
      <c r="H6714">
        <v>-7.3</v>
      </c>
      <c r="I6714">
        <v>-7.3</v>
      </c>
    </row>
    <row r="6715" spans="1:9" x14ac:dyDescent="0.25">
      <c r="A6715" s="1">
        <v>44166</v>
      </c>
      <c r="B6715" t="s">
        <v>34</v>
      </c>
      <c r="C6715" t="s">
        <v>26</v>
      </c>
      <c r="D6715">
        <v>96.230909999999994</v>
      </c>
      <c r="E6715">
        <v>84.891220000000004</v>
      </c>
      <c r="F6715">
        <v>0.1</v>
      </c>
      <c r="G6715">
        <v>-3.5</v>
      </c>
      <c r="H6715">
        <v>-7.4</v>
      </c>
      <c r="I6715">
        <v>-7.4</v>
      </c>
    </row>
    <row r="6716" spans="1:9" x14ac:dyDescent="0.25">
      <c r="A6716" s="1">
        <v>44166</v>
      </c>
      <c r="B6716" t="s">
        <v>34</v>
      </c>
      <c r="C6716" t="s">
        <v>27</v>
      </c>
      <c r="D6716">
        <v>96.512050000000002</v>
      </c>
      <c r="E6716">
        <v>91.851429999999993</v>
      </c>
      <c r="F6716">
        <v>0.7</v>
      </c>
      <c r="G6716">
        <v>-3.8</v>
      </c>
      <c r="H6716">
        <v>-9.5</v>
      </c>
      <c r="I6716">
        <v>-9.5</v>
      </c>
    </row>
    <row r="6717" spans="1:9" x14ac:dyDescent="0.25">
      <c r="A6717" s="1">
        <v>44166</v>
      </c>
      <c r="B6717" t="s">
        <v>34</v>
      </c>
      <c r="C6717" t="s">
        <v>28</v>
      </c>
      <c r="D6717">
        <v>95.723680000000002</v>
      </c>
      <c r="E6717">
        <v>86.485730000000004</v>
      </c>
      <c r="F6717">
        <v>-2.5</v>
      </c>
      <c r="G6717">
        <v>4.7</v>
      </c>
      <c r="H6717">
        <v>-3.9</v>
      </c>
      <c r="I6717">
        <v>-3.9</v>
      </c>
    </row>
    <row r="6718" spans="1:9" x14ac:dyDescent="0.25">
      <c r="A6718" s="1">
        <v>44166</v>
      </c>
      <c r="B6718" t="s">
        <v>34</v>
      </c>
      <c r="C6718" t="s">
        <v>29</v>
      </c>
      <c r="D6718">
        <v>89.373080000000002</v>
      </c>
      <c r="E6718">
        <v>83.266760000000005</v>
      </c>
      <c r="F6718">
        <v>-3.2</v>
      </c>
      <c r="G6718">
        <v>-7.5</v>
      </c>
      <c r="H6718">
        <v>-12.6</v>
      </c>
      <c r="I6718">
        <v>-12.6</v>
      </c>
    </row>
    <row r="6719" spans="1:9" x14ac:dyDescent="0.25">
      <c r="A6719" s="1">
        <v>44166</v>
      </c>
      <c r="B6719" t="s">
        <v>34</v>
      </c>
      <c r="C6719" t="s">
        <v>30</v>
      </c>
      <c r="D6719">
        <v>94.194270000000003</v>
      </c>
      <c r="E6719">
        <v>92.950450000000004</v>
      </c>
      <c r="F6719">
        <v>-0.3</v>
      </c>
      <c r="G6719">
        <v>8.9</v>
      </c>
      <c r="H6719">
        <v>-1.2</v>
      </c>
      <c r="I6719">
        <v>-1.2</v>
      </c>
    </row>
    <row r="6720" spans="1:9" x14ac:dyDescent="0.25">
      <c r="A6720" s="1">
        <v>44166</v>
      </c>
      <c r="B6720" t="s">
        <v>34</v>
      </c>
      <c r="C6720" t="s">
        <v>31</v>
      </c>
      <c r="D6720">
        <v>70.480739999999997</v>
      </c>
      <c r="E6720">
        <v>81.940860000000001</v>
      </c>
      <c r="F6720">
        <v>1.1000000000000001</v>
      </c>
      <c r="G6720">
        <v>9.3000000000000007</v>
      </c>
      <c r="H6720">
        <v>-1.3</v>
      </c>
      <c r="I6720">
        <v>-1.3</v>
      </c>
    </row>
    <row r="6721" spans="1:9" x14ac:dyDescent="0.25">
      <c r="A6721" s="1">
        <v>44166</v>
      </c>
      <c r="B6721" t="s">
        <v>34</v>
      </c>
      <c r="C6721" t="s">
        <v>32</v>
      </c>
      <c r="D6721">
        <v>92.656809999999993</v>
      </c>
      <c r="E6721">
        <v>88.928619999999995</v>
      </c>
      <c r="F6721">
        <v>0.6</v>
      </c>
      <c r="G6721">
        <v>2.7</v>
      </c>
      <c r="H6721">
        <v>-7.3</v>
      </c>
      <c r="I6721">
        <v>-7.3</v>
      </c>
    </row>
    <row r="6722" spans="1:9" x14ac:dyDescent="0.25">
      <c r="A6722" s="1">
        <v>44166</v>
      </c>
      <c r="B6722" t="s">
        <v>34</v>
      </c>
      <c r="C6722" t="s">
        <v>33</v>
      </c>
      <c r="D6722">
        <v>103.13722</v>
      </c>
      <c r="E6722">
        <v>83.509200000000007</v>
      </c>
      <c r="F6722">
        <v>-7</v>
      </c>
      <c r="G6722">
        <v>-13.9</v>
      </c>
      <c r="H6722">
        <v>-10.5</v>
      </c>
      <c r="I6722">
        <v>-10.5</v>
      </c>
    </row>
    <row r="6723" spans="1:9" x14ac:dyDescent="0.25">
      <c r="A6723" s="1">
        <v>44197</v>
      </c>
      <c r="B6723" t="s">
        <v>5</v>
      </c>
      <c r="C6723" t="s">
        <v>6</v>
      </c>
      <c r="D6723">
        <v>77.187049999999999</v>
      </c>
      <c r="E6723">
        <v>80.48124</v>
      </c>
      <c r="F6723">
        <v>0.4</v>
      </c>
      <c r="G6723">
        <v>-5</v>
      </c>
      <c r="H6723">
        <v>-5</v>
      </c>
      <c r="I6723">
        <v>-7.8</v>
      </c>
    </row>
    <row r="6724" spans="1:9" x14ac:dyDescent="0.25">
      <c r="A6724" s="1">
        <v>44197</v>
      </c>
      <c r="B6724" t="s">
        <v>5</v>
      </c>
      <c r="C6724" t="s">
        <v>7</v>
      </c>
      <c r="D6724">
        <v>74.862340000000003</v>
      </c>
      <c r="E6724">
        <v>79.442899999999995</v>
      </c>
      <c r="F6724">
        <v>-13.7</v>
      </c>
      <c r="G6724">
        <v>-10.9</v>
      </c>
      <c r="H6724">
        <v>-10.9</v>
      </c>
      <c r="I6724">
        <v>-1</v>
      </c>
    </row>
    <row r="6725" spans="1:9" x14ac:dyDescent="0.25">
      <c r="A6725" s="1">
        <v>44197</v>
      </c>
      <c r="B6725" t="s">
        <v>5</v>
      </c>
      <c r="C6725" t="s">
        <v>8</v>
      </c>
      <c r="D6725">
        <v>77.008719999999997</v>
      </c>
      <c r="E6725">
        <v>86.463359999999994</v>
      </c>
      <c r="F6725">
        <v>0.4</v>
      </c>
      <c r="G6725">
        <v>8.6999999999999993</v>
      </c>
      <c r="H6725">
        <v>8.6999999999999993</v>
      </c>
      <c r="I6725">
        <v>-5.8</v>
      </c>
    </row>
    <row r="6726" spans="1:9" x14ac:dyDescent="0.25">
      <c r="A6726" s="1">
        <v>44197</v>
      </c>
      <c r="B6726" t="s">
        <v>5</v>
      </c>
      <c r="C6726" t="s">
        <v>9</v>
      </c>
      <c r="D6726">
        <v>73.866339999999994</v>
      </c>
      <c r="E6726">
        <v>79.302340000000001</v>
      </c>
      <c r="F6726">
        <v>-7.1</v>
      </c>
      <c r="G6726">
        <v>-2.2000000000000002</v>
      </c>
      <c r="H6726">
        <v>-2.2000000000000002</v>
      </c>
      <c r="I6726">
        <v>-1</v>
      </c>
    </row>
    <row r="6727" spans="1:9" x14ac:dyDescent="0.25">
      <c r="A6727" s="1">
        <v>44197</v>
      </c>
      <c r="B6727" t="s">
        <v>5</v>
      </c>
      <c r="C6727" t="s">
        <v>10</v>
      </c>
      <c r="D6727">
        <v>66.92559</v>
      </c>
      <c r="E6727">
        <v>73.845579999999998</v>
      </c>
      <c r="F6727">
        <v>3.8</v>
      </c>
      <c r="G6727">
        <v>5.8</v>
      </c>
      <c r="H6727">
        <v>5.8</v>
      </c>
      <c r="I6727">
        <v>-7.9</v>
      </c>
    </row>
    <row r="6728" spans="1:9" x14ac:dyDescent="0.25">
      <c r="A6728" s="1">
        <v>44197</v>
      </c>
      <c r="B6728" t="s">
        <v>5</v>
      </c>
      <c r="C6728" t="s">
        <v>11</v>
      </c>
      <c r="D6728">
        <v>77.912890000000004</v>
      </c>
      <c r="E6728">
        <v>83.478070000000002</v>
      </c>
      <c r="F6728">
        <v>0.4</v>
      </c>
      <c r="G6728">
        <v>-0.7</v>
      </c>
      <c r="H6728">
        <v>-0.7</v>
      </c>
      <c r="I6728">
        <v>-1</v>
      </c>
    </row>
    <row r="6729" spans="1:9" x14ac:dyDescent="0.25">
      <c r="A6729" s="1">
        <v>44197</v>
      </c>
      <c r="B6729" t="s">
        <v>5</v>
      </c>
      <c r="C6729" t="s">
        <v>12</v>
      </c>
      <c r="D6729">
        <v>79.128020000000006</v>
      </c>
      <c r="E6729">
        <v>79.50564</v>
      </c>
      <c r="F6729">
        <v>2.2999999999999998</v>
      </c>
      <c r="G6729">
        <v>5.3</v>
      </c>
      <c r="H6729">
        <v>5.3</v>
      </c>
      <c r="I6729">
        <v>-10.199999999999999</v>
      </c>
    </row>
    <row r="6730" spans="1:9" x14ac:dyDescent="0.25">
      <c r="A6730" s="1">
        <v>44197</v>
      </c>
      <c r="B6730" t="s">
        <v>5</v>
      </c>
      <c r="C6730" t="s">
        <v>13</v>
      </c>
      <c r="D6730">
        <v>55.518160000000002</v>
      </c>
      <c r="E6730">
        <v>76.825429999999997</v>
      </c>
      <c r="F6730">
        <v>15</v>
      </c>
      <c r="G6730">
        <v>-7.7</v>
      </c>
      <c r="H6730">
        <v>-7.7</v>
      </c>
      <c r="I6730">
        <v>-7.4</v>
      </c>
    </row>
    <row r="6731" spans="1:9" x14ac:dyDescent="0.25">
      <c r="A6731" s="1">
        <v>44197</v>
      </c>
      <c r="B6731" t="s">
        <v>5</v>
      </c>
      <c r="C6731" t="s">
        <v>14</v>
      </c>
      <c r="D6731">
        <v>73.855829999999997</v>
      </c>
      <c r="E6731">
        <v>79.342200000000005</v>
      </c>
      <c r="F6731">
        <v>-1.9</v>
      </c>
      <c r="G6731">
        <v>-2.2000000000000002</v>
      </c>
      <c r="H6731">
        <v>-2.2000000000000002</v>
      </c>
      <c r="I6731">
        <v>-3.6</v>
      </c>
    </row>
    <row r="6732" spans="1:9" x14ac:dyDescent="0.25">
      <c r="A6732" s="1">
        <v>44197</v>
      </c>
      <c r="B6732" t="s">
        <v>5</v>
      </c>
      <c r="C6732" t="s">
        <v>15</v>
      </c>
      <c r="D6732">
        <v>83.839849999999998</v>
      </c>
      <c r="E6732">
        <v>85.741159999999994</v>
      </c>
      <c r="F6732">
        <v>-5.0999999999999996</v>
      </c>
      <c r="G6732">
        <v>-4.9000000000000004</v>
      </c>
      <c r="H6732">
        <v>-4.9000000000000004</v>
      </c>
      <c r="I6732">
        <v>-13.4</v>
      </c>
    </row>
    <row r="6733" spans="1:9" x14ac:dyDescent="0.25">
      <c r="A6733" s="1">
        <v>44197</v>
      </c>
      <c r="B6733" t="s">
        <v>5</v>
      </c>
      <c r="C6733" t="s">
        <v>16</v>
      </c>
      <c r="D6733">
        <v>74.332530000000006</v>
      </c>
      <c r="E6733">
        <v>75.409710000000004</v>
      </c>
      <c r="F6733">
        <v>-0.7</v>
      </c>
      <c r="G6733">
        <v>-11.1</v>
      </c>
      <c r="H6733">
        <v>-11.1</v>
      </c>
      <c r="I6733">
        <v>-13.5</v>
      </c>
    </row>
    <row r="6734" spans="1:9" x14ac:dyDescent="0.25">
      <c r="A6734" s="1">
        <v>44197</v>
      </c>
      <c r="B6734" t="s">
        <v>5</v>
      </c>
      <c r="C6734" t="s">
        <v>17</v>
      </c>
      <c r="D6734">
        <v>88.048010000000005</v>
      </c>
      <c r="E6734">
        <v>81.635400000000004</v>
      </c>
      <c r="F6734">
        <v>1.6</v>
      </c>
      <c r="G6734">
        <v>-10.6</v>
      </c>
      <c r="H6734">
        <v>-10.6</v>
      </c>
      <c r="I6734">
        <v>-14.5</v>
      </c>
    </row>
    <row r="6735" spans="1:9" x14ac:dyDescent="0.25">
      <c r="A6735" s="1">
        <v>44197</v>
      </c>
      <c r="B6735" t="s">
        <v>5</v>
      </c>
      <c r="C6735" t="s">
        <v>18</v>
      </c>
      <c r="D6735">
        <v>82.377719999999997</v>
      </c>
      <c r="E6735">
        <v>79.202190000000002</v>
      </c>
      <c r="F6735">
        <v>3.7</v>
      </c>
      <c r="G6735">
        <v>-4.3</v>
      </c>
      <c r="H6735">
        <v>-4.3</v>
      </c>
      <c r="I6735">
        <v>-11.4</v>
      </c>
    </row>
    <row r="6736" spans="1:9" x14ac:dyDescent="0.25">
      <c r="A6736" s="1">
        <v>44197</v>
      </c>
      <c r="B6736" t="s">
        <v>5</v>
      </c>
      <c r="C6736" t="s">
        <v>19</v>
      </c>
      <c r="D6736">
        <v>76.126350000000002</v>
      </c>
      <c r="E6736">
        <v>76.718419999999995</v>
      </c>
      <c r="F6736">
        <v>2</v>
      </c>
      <c r="G6736">
        <v>-9.9</v>
      </c>
      <c r="H6736">
        <v>-9.9</v>
      </c>
      <c r="I6736">
        <v>-13.4</v>
      </c>
    </row>
    <row r="6737" spans="1:9" x14ac:dyDescent="0.25">
      <c r="A6737" s="1">
        <v>44197</v>
      </c>
      <c r="B6737" t="s">
        <v>5</v>
      </c>
      <c r="C6737" t="s">
        <v>20</v>
      </c>
      <c r="D6737">
        <v>77.828119999999998</v>
      </c>
      <c r="E6737">
        <v>63.696190000000001</v>
      </c>
      <c r="F6737">
        <v>-14.1</v>
      </c>
      <c r="G6737">
        <v>-13.6</v>
      </c>
      <c r="H6737">
        <v>-13.6</v>
      </c>
      <c r="I6737">
        <v>-16.3</v>
      </c>
    </row>
    <row r="6738" spans="1:9" x14ac:dyDescent="0.25">
      <c r="A6738" s="1">
        <v>44197</v>
      </c>
      <c r="B6738" t="s">
        <v>5</v>
      </c>
      <c r="C6738" t="s">
        <v>21</v>
      </c>
      <c r="D6738">
        <v>80.585350000000005</v>
      </c>
      <c r="E6738">
        <v>77.846739999999997</v>
      </c>
      <c r="F6738">
        <v>-1</v>
      </c>
      <c r="G6738">
        <v>-9.9</v>
      </c>
      <c r="H6738">
        <v>-9.9</v>
      </c>
      <c r="I6738">
        <v>-15.1</v>
      </c>
    </row>
    <row r="6739" spans="1:9" x14ac:dyDescent="0.25">
      <c r="A6739" s="1">
        <v>44197</v>
      </c>
      <c r="B6739" t="s">
        <v>5</v>
      </c>
      <c r="C6739" t="s">
        <v>22</v>
      </c>
      <c r="D6739">
        <v>78.609570000000005</v>
      </c>
      <c r="E6739">
        <v>72.842460000000003</v>
      </c>
      <c r="F6739">
        <v>-11.7</v>
      </c>
      <c r="G6739">
        <v>-14.1</v>
      </c>
      <c r="H6739">
        <v>-14.1</v>
      </c>
      <c r="I6739">
        <v>-15.5</v>
      </c>
    </row>
    <row r="6740" spans="1:9" x14ac:dyDescent="0.25">
      <c r="A6740" s="1">
        <v>44197</v>
      </c>
      <c r="B6740" t="s">
        <v>5</v>
      </c>
      <c r="C6740" t="s">
        <v>23</v>
      </c>
      <c r="D6740">
        <v>77.074520000000007</v>
      </c>
      <c r="E6740">
        <v>80.957300000000004</v>
      </c>
      <c r="F6740">
        <v>4</v>
      </c>
      <c r="G6740">
        <v>3</v>
      </c>
      <c r="H6740">
        <v>3</v>
      </c>
      <c r="I6740">
        <v>-4.9000000000000004</v>
      </c>
    </row>
    <row r="6741" spans="1:9" x14ac:dyDescent="0.25">
      <c r="A6741" s="1">
        <v>44197</v>
      </c>
      <c r="B6741" t="s">
        <v>5</v>
      </c>
      <c r="C6741" t="s">
        <v>24</v>
      </c>
      <c r="D6741">
        <v>79.485249999999994</v>
      </c>
      <c r="E6741">
        <v>79.570650000000001</v>
      </c>
      <c r="F6741">
        <v>1</v>
      </c>
      <c r="G6741">
        <v>-0.2</v>
      </c>
      <c r="H6741">
        <v>-0.2</v>
      </c>
      <c r="I6741">
        <v>-7.2</v>
      </c>
    </row>
    <row r="6742" spans="1:9" x14ac:dyDescent="0.25">
      <c r="A6742" s="1">
        <v>44197</v>
      </c>
      <c r="B6742" t="s">
        <v>5</v>
      </c>
      <c r="C6742" t="s">
        <v>25</v>
      </c>
      <c r="D6742">
        <v>82.527550000000005</v>
      </c>
      <c r="E6742">
        <v>85.149600000000007</v>
      </c>
      <c r="F6742">
        <v>0.2</v>
      </c>
      <c r="G6742">
        <v>-4.2</v>
      </c>
      <c r="H6742">
        <v>-4.2</v>
      </c>
      <c r="I6742">
        <v>-7.8</v>
      </c>
    </row>
    <row r="6743" spans="1:9" x14ac:dyDescent="0.25">
      <c r="A6743" s="1">
        <v>44197</v>
      </c>
      <c r="B6743" t="s">
        <v>5</v>
      </c>
      <c r="C6743" t="s">
        <v>26</v>
      </c>
      <c r="D6743">
        <v>76.445260000000005</v>
      </c>
      <c r="E6743">
        <v>79.966660000000005</v>
      </c>
      <c r="F6743">
        <v>0.5</v>
      </c>
      <c r="G6743">
        <v>-5.0999999999999996</v>
      </c>
      <c r="H6743">
        <v>-5.0999999999999996</v>
      </c>
      <c r="I6743">
        <v>-7.4</v>
      </c>
    </row>
    <row r="6744" spans="1:9" x14ac:dyDescent="0.25">
      <c r="A6744" s="1">
        <v>44197</v>
      </c>
      <c r="B6744" t="s">
        <v>5</v>
      </c>
      <c r="C6744" t="s">
        <v>27</v>
      </c>
      <c r="D6744">
        <v>75.483829999999998</v>
      </c>
      <c r="E6744">
        <v>80.601240000000004</v>
      </c>
      <c r="F6744">
        <v>-0.6</v>
      </c>
      <c r="G6744">
        <v>-7.9</v>
      </c>
      <c r="H6744">
        <v>-7.9</v>
      </c>
      <c r="I6744">
        <v>-9.1999999999999993</v>
      </c>
    </row>
    <row r="6745" spans="1:9" x14ac:dyDescent="0.25">
      <c r="A6745" s="1">
        <v>44197</v>
      </c>
      <c r="B6745" t="s">
        <v>5</v>
      </c>
      <c r="C6745" t="s">
        <v>28</v>
      </c>
      <c r="D6745">
        <v>82.368639999999999</v>
      </c>
      <c r="E6745">
        <v>82.892600000000002</v>
      </c>
      <c r="F6745">
        <v>4.4000000000000004</v>
      </c>
      <c r="G6745">
        <v>5.8</v>
      </c>
      <c r="H6745">
        <v>5.8</v>
      </c>
      <c r="I6745">
        <v>-3</v>
      </c>
    </row>
    <row r="6746" spans="1:9" x14ac:dyDescent="0.25">
      <c r="A6746" s="1">
        <v>44197</v>
      </c>
      <c r="B6746" t="s">
        <v>5</v>
      </c>
      <c r="C6746" t="s">
        <v>29</v>
      </c>
      <c r="D6746">
        <v>73.433880000000002</v>
      </c>
      <c r="E6746">
        <v>77.335750000000004</v>
      </c>
      <c r="F6746">
        <v>0.4</v>
      </c>
      <c r="G6746">
        <v>-10.6</v>
      </c>
      <c r="H6746">
        <v>-10.6</v>
      </c>
      <c r="I6746">
        <v>-13</v>
      </c>
    </row>
    <row r="6747" spans="1:9" x14ac:dyDescent="0.25">
      <c r="A6747" s="1">
        <v>44197</v>
      </c>
      <c r="B6747" t="s">
        <v>5</v>
      </c>
      <c r="C6747" t="s">
        <v>30</v>
      </c>
      <c r="D6747">
        <v>75.66771</v>
      </c>
      <c r="E6747">
        <v>80.249369999999999</v>
      </c>
      <c r="F6747">
        <v>-5.3</v>
      </c>
      <c r="G6747">
        <v>3.3</v>
      </c>
      <c r="H6747">
        <v>3.3</v>
      </c>
      <c r="I6747">
        <v>0.8</v>
      </c>
    </row>
    <row r="6748" spans="1:9" x14ac:dyDescent="0.25">
      <c r="A6748" s="1">
        <v>44197</v>
      </c>
      <c r="B6748" t="s">
        <v>5</v>
      </c>
      <c r="C6748" t="s">
        <v>31</v>
      </c>
      <c r="D6748">
        <v>53.646979999999999</v>
      </c>
      <c r="E6748">
        <v>64.62621</v>
      </c>
      <c r="F6748">
        <v>-13</v>
      </c>
      <c r="G6748">
        <v>-20.100000000000001</v>
      </c>
      <c r="H6748">
        <v>-20.100000000000001</v>
      </c>
      <c r="I6748">
        <v>-2.7</v>
      </c>
    </row>
    <row r="6749" spans="1:9" x14ac:dyDescent="0.25">
      <c r="A6749" s="1">
        <v>44197</v>
      </c>
      <c r="B6749" t="s">
        <v>5</v>
      </c>
      <c r="C6749" t="s">
        <v>32</v>
      </c>
      <c r="D6749">
        <v>75.2226</v>
      </c>
      <c r="E6749">
        <v>78.835509999999999</v>
      </c>
      <c r="F6749">
        <v>-3.4</v>
      </c>
      <c r="G6749">
        <v>-2.6</v>
      </c>
      <c r="H6749">
        <v>-2.6</v>
      </c>
      <c r="I6749">
        <v>-5.6</v>
      </c>
    </row>
    <row r="6750" spans="1:9" x14ac:dyDescent="0.25">
      <c r="A6750" s="1">
        <v>44197</v>
      </c>
      <c r="B6750" t="s">
        <v>5</v>
      </c>
      <c r="C6750" t="s">
        <v>33</v>
      </c>
      <c r="D6750">
        <v>86.302729999999997</v>
      </c>
      <c r="E6750">
        <v>91.92313</v>
      </c>
      <c r="F6750">
        <v>16.399999999999999</v>
      </c>
      <c r="G6750">
        <v>-7.5</v>
      </c>
      <c r="H6750">
        <v>-7.5</v>
      </c>
      <c r="I6750">
        <v>-11.1</v>
      </c>
    </row>
    <row r="6751" spans="1:9" x14ac:dyDescent="0.25">
      <c r="A6751" s="1">
        <v>44197</v>
      </c>
      <c r="B6751" t="s">
        <v>34</v>
      </c>
      <c r="C6751" t="s">
        <v>6</v>
      </c>
      <c r="D6751">
        <v>84.063479999999998</v>
      </c>
      <c r="E6751">
        <v>88.832250000000002</v>
      </c>
      <c r="F6751">
        <v>1.6</v>
      </c>
      <c r="G6751">
        <v>-5</v>
      </c>
      <c r="H6751">
        <v>-5</v>
      </c>
      <c r="I6751">
        <v>-8.4</v>
      </c>
    </row>
    <row r="6752" spans="1:9" x14ac:dyDescent="0.25">
      <c r="A6752" s="1">
        <v>44197</v>
      </c>
      <c r="B6752" t="s">
        <v>34</v>
      </c>
      <c r="C6752" t="s">
        <v>7</v>
      </c>
      <c r="D6752">
        <v>81.756450000000001</v>
      </c>
      <c r="E6752">
        <v>90.743970000000004</v>
      </c>
      <c r="F6752">
        <v>-11.8</v>
      </c>
      <c r="G6752">
        <v>-7.1</v>
      </c>
      <c r="H6752">
        <v>-7.1</v>
      </c>
      <c r="I6752">
        <v>0.1</v>
      </c>
    </row>
    <row r="6753" spans="1:9" x14ac:dyDescent="0.25">
      <c r="A6753" s="1">
        <v>44197</v>
      </c>
      <c r="B6753" t="s">
        <v>34</v>
      </c>
      <c r="C6753" t="s">
        <v>8</v>
      </c>
      <c r="D6753">
        <v>85.309960000000004</v>
      </c>
      <c r="E6753">
        <v>95.843109999999996</v>
      </c>
      <c r="F6753">
        <v>2.2999999999999998</v>
      </c>
      <c r="G6753">
        <v>10.5</v>
      </c>
      <c r="H6753">
        <v>10.5</v>
      </c>
      <c r="I6753">
        <v>-6.4</v>
      </c>
    </row>
    <row r="6754" spans="1:9" x14ac:dyDescent="0.25">
      <c r="A6754" s="1">
        <v>44197</v>
      </c>
      <c r="B6754" t="s">
        <v>34</v>
      </c>
      <c r="C6754" t="s">
        <v>9</v>
      </c>
      <c r="D6754">
        <v>82.538970000000006</v>
      </c>
      <c r="E6754">
        <v>89.032719999999998</v>
      </c>
      <c r="F6754">
        <v>-4.4000000000000004</v>
      </c>
      <c r="G6754">
        <v>1.8</v>
      </c>
      <c r="H6754">
        <v>1.8</v>
      </c>
      <c r="I6754">
        <v>-0.1</v>
      </c>
    </row>
    <row r="6755" spans="1:9" x14ac:dyDescent="0.25">
      <c r="A6755" s="1">
        <v>44197</v>
      </c>
      <c r="B6755" t="s">
        <v>34</v>
      </c>
      <c r="C6755" t="s">
        <v>10</v>
      </c>
      <c r="D6755">
        <v>75.485119999999995</v>
      </c>
      <c r="E6755">
        <v>82.389650000000003</v>
      </c>
      <c r="F6755">
        <v>3.9</v>
      </c>
      <c r="G6755">
        <v>8.6999999999999993</v>
      </c>
      <c r="H6755">
        <v>8.6999999999999993</v>
      </c>
      <c r="I6755">
        <v>-7.9</v>
      </c>
    </row>
    <row r="6756" spans="1:9" x14ac:dyDescent="0.25">
      <c r="A6756" s="1">
        <v>44197</v>
      </c>
      <c r="B6756" t="s">
        <v>34</v>
      </c>
      <c r="C6756" t="s">
        <v>11</v>
      </c>
      <c r="D6756">
        <v>84.925470000000004</v>
      </c>
      <c r="E6756">
        <v>90.965500000000006</v>
      </c>
      <c r="F6756">
        <v>-0.3</v>
      </c>
      <c r="G6756">
        <v>2.2000000000000002</v>
      </c>
      <c r="H6756">
        <v>2.2000000000000002</v>
      </c>
      <c r="I6756">
        <v>-0.5</v>
      </c>
    </row>
    <row r="6757" spans="1:9" x14ac:dyDescent="0.25">
      <c r="A6757" s="1">
        <v>44197</v>
      </c>
      <c r="B6757" t="s">
        <v>34</v>
      </c>
      <c r="C6757" t="s">
        <v>12</v>
      </c>
      <c r="D6757">
        <v>86.412459999999996</v>
      </c>
      <c r="E6757">
        <v>87.838549999999998</v>
      </c>
      <c r="F6757">
        <v>4.5</v>
      </c>
      <c r="G6757">
        <v>8.1999999999999993</v>
      </c>
      <c r="H6757">
        <v>8.1999999999999993</v>
      </c>
      <c r="I6757">
        <v>-8.5</v>
      </c>
    </row>
    <row r="6758" spans="1:9" x14ac:dyDescent="0.25">
      <c r="A6758" s="1">
        <v>44197</v>
      </c>
      <c r="B6758" t="s">
        <v>34</v>
      </c>
      <c r="C6758" t="s">
        <v>13</v>
      </c>
      <c r="D6758">
        <v>64.165559999999999</v>
      </c>
      <c r="E6758">
        <v>87.190399999999997</v>
      </c>
      <c r="F6758">
        <v>18.100000000000001</v>
      </c>
      <c r="G6758">
        <v>-4.5999999999999996</v>
      </c>
      <c r="H6758">
        <v>-4.5999999999999996</v>
      </c>
      <c r="I6758">
        <v>-7.3</v>
      </c>
    </row>
    <row r="6759" spans="1:9" x14ac:dyDescent="0.25">
      <c r="A6759" s="1">
        <v>44197</v>
      </c>
      <c r="B6759" t="s">
        <v>34</v>
      </c>
      <c r="C6759" t="s">
        <v>14</v>
      </c>
      <c r="D6759">
        <v>83.276060000000001</v>
      </c>
      <c r="E6759">
        <v>89.615589999999997</v>
      </c>
      <c r="F6759">
        <v>-1.7</v>
      </c>
      <c r="G6759">
        <v>-1.1000000000000001</v>
      </c>
      <c r="H6759">
        <v>-1.1000000000000001</v>
      </c>
      <c r="I6759">
        <v>-4</v>
      </c>
    </row>
    <row r="6760" spans="1:9" x14ac:dyDescent="0.25">
      <c r="A6760" s="1">
        <v>44197</v>
      </c>
      <c r="B6760" t="s">
        <v>34</v>
      </c>
      <c r="C6760" t="s">
        <v>15</v>
      </c>
      <c r="D6760">
        <v>92.743300000000005</v>
      </c>
      <c r="E6760">
        <v>95.986519999999999</v>
      </c>
      <c r="F6760">
        <v>-1.8</v>
      </c>
      <c r="G6760">
        <v>-5.0999999999999996</v>
      </c>
      <c r="H6760">
        <v>-5.0999999999999996</v>
      </c>
      <c r="I6760">
        <v>-14.6</v>
      </c>
    </row>
    <row r="6761" spans="1:9" x14ac:dyDescent="0.25">
      <c r="A6761" s="1">
        <v>44197</v>
      </c>
      <c r="B6761" t="s">
        <v>34</v>
      </c>
      <c r="C6761" t="s">
        <v>16</v>
      </c>
      <c r="D6761">
        <v>82.146720000000002</v>
      </c>
      <c r="E6761">
        <v>84.787980000000005</v>
      </c>
      <c r="F6761">
        <v>1.1000000000000001</v>
      </c>
      <c r="G6761">
        <v>-11.1</v>
      </c>
      <c r="H6761">
        <v>-11.1</v>
      </c>
      <c r="I6761">
        <v>-14.7</v>
      </c>
    </row>
    <row r="6762" spans="1:9" x14ac:dyDescent="0.25">
      <c r="A6762" s="1">
        <v>44197</v>
      </c>
      <c r="B6762" t="s">
        <v>34</v>
      </c>
      <c r="C6762" t="s">
        <v>17</v>
      </c>
      <c r="D6762">
        <v>99.981729999999999</v>
      </c>
      <c r="E6762">
        <v>91.174400000000006</v>
      </c>
      <c r="F6762">
        <v>3.5</v>
      </c>
      <c r="G6762">
        <v>-11.4</v>
      </c>
      <c r="H6762">
        <v>-11.4</v>
      </c>
      <c r="I6762">
        <v>-16.8</v>
      </c>
    </row>
    <row r="6763" spans="1:9" x14ac:dyDescent="0.25">
      <c r="A6763" s="1">
        <v>44197</v>
      </c>
      <c r="B6763" t="s">
        <v>34</v>
      </c>
      <c r="C6763" t="s">
        <v>18</v>
      </c>
      <c r="D6763">
        <v>92.626140000000007</v>
      </c>
      <c r="E6763">
        <v>88.918019999999999</v>
      </c>
      <c r="F6763">
        <v>4.7</v>
      </c>
      <c r="G6763">
        <v>-5</v>
      </c>
      <c r="H6763">
        <v>-5</v>
      </c>
      <c r="I6763">
        <v>-11.7</v>
      </c>
    </row>
    <row r="6764" spans="1:9" x14ac:dyDescent="0.25">
      <c r="A6764" s="1">
        <v>44197</v>
      </c>
      <c r="B6764" t="s">
        <v>34</v>
      </c>
      <c r="C6764" t="s">
        <v>19</v>
      </c>
      <c r="D6764">
        <v>85.556610000000006</v>
      </c>
      <c r="E6764">
        <v>88.30789</v>
      </c>
      <c r="F6764">
        <v>3</v>
      </c>
      <c r="G6764">
        <v>-10.8</v>
      </c>
      <c r="H6764">
        <v>-10.8</v>
      </c>
      <c r="I6764">
        <v>-13.7</v>
      </c>
    </row>
    <row r="6765" spans="1:9" x14ac:dyDescent="0.25">
      <c r="A6765" s="1">
        <v>44197</v>
      </c>
      <c r="B6765" t="s">
        <v>34</v>
      </c>
      <c r="C6765" t="s">
        <v>20</v>
      </c>
      <c r="D6765">
        <v>89.234629999999996</v>
      </c>
      <c r="E6765">
        <v>74.820599999999999</v>
      </c>
      <c r="F6765">
        <v>-7.4</v>
      </c>
      <c r="G6765">
        <v>-12.1</v>
      </c>
      <c r="H6765">
        <v>-12.1</v>
      </c>
      <c r="I6765">
        <v>-17</v>
      </c>
    </row>
    <row r="6766" spans="1:9" x14ac:dyDescent="0.25">
      <c r="A6766" s="1">
        <v>44197</v>
      </c>
      <c r="B6766" t="s">
        <v>34</v>
      </c>
      <c r="C6766" t="s">
        <v>21</v>
      </c>
      <c r="D6766">
        <v>91.22184</v>
      </c>
      <c r="E6766">
        <v>88.036929999999998</v>
      </c>
      <c r="F6766">
        <v>-0.6</v>
      </c>
      <c r="G6766">
        <v>-10.9</v>
      </c>
      <c r="H6766">
        <v>-10.9</v>
      </c>
      <c r="I6766">
        <v>-15.9</v>
      </c>
    </row>
    <row r="6767" spans="1:9" x14ac:dyDescent="0.25">
      <c r="A6767" s="1">
        <v>44197</v>
      </c>
      <c r="B6767" t="s">
        <v>34</v>
      </c>
      <c r="C6767" t="s">
        <v>22</v>
      </c>
      <c r="D6767">
        <v>88.575249999999997</v>
      </c>
      <c r="E6767">
        <v>85.463170000000005</v>
      </c>
      <c r="F6767">
        <v>-7.2</v>
      </c>
      <c r="G6767">
        <v>-12.1</v>
      </c>
      <c r="H6767">
        <v>-12.1</v>
      </c>
      <c r="I6767">
        <v>-15.5</v>
      </c>
    </row>
    <row r="6768" spans="1:9" x14ac:dyDescent="0.25">
      <c r="A6768" s="1">
        <v>44197</v>
      </c>
      <c r="B6768" t="s">
        <v>34</v>
      </c>
      <c r="C6768" t="s">
        <v>23</v>
      </c>
      <c r="D6768">
        <v>82.957520000000002</v>
      </c>
      <c r="E6768">
        <v>88.227519999999998</v>
      </c>
      <c r="F6768">
        <v>6.7</v>
      </c>
      <c r="G6768">
        <v>1.8</v>
      </c>
      <c r="H6768">
        <v>1.8</v>
      </c>
      <c r="I6768">
        <v>-5.9</v>
      </c>
    </row>
    <row r="6769" spans="1:9" x14ac:dyDescent="0.25">
      <c r="A6769" s="1">
        <v>44197</v>
      </c>
      <c r="B6769" t="s">
        <v>34</v>
      </c>
      <c r="C6769" t="s">
        <v>24</v>
      </c>
      <c r="D6769">
        <v>87.912139999999994</v>
      </c>
      <c r="E6769">
        <v>88.489710000000002</v>
      </c>
      <c r="F6769">
        <v>2</v>
      </c>
      <c r="G6769">
        <v>-0.2</v>
      </c>
      <c r="H6769">
        <v>-0.2</v>
      </c>
      <c r="I6769">
        <v>-7.1</v>
      </c>
    </row>
    <row r="6770" spans="1:9" x14ac:dyDescent="0.25">
      <c r="A6770" s="1">
        <v>44197</v>
      </c>
      <c r="B6770" t="s">
        <v>34</v>
      </c>
      <c r="C6770" t="s">
        <v>25</v>
      </c>
      <c r="D6770">
        <v>90.146709999999999</v>
      </c>
      <c r="E6770">
        <v>94.330150000000003</v>
      </c>
      <c r="F6770">
        <v>1.5</v>
      </c>
      <c r="G6770">
        <v>-5.2</v>
      </c>
      <c r="H6770">
        <v>-5.2</v>
      </c>
      <c r="I6770">
        <v>-7.9</v>
      </c>
    </row>
    <row r="6771" spans="1:9" x14ac:dyDescent="0.25">
      <c r="A6771" s="1">
        <v>44197</v>
      </c>
      <c r="B6771" t="s">
        <v>34</v>
      </c>
      <c r="C6771" t="s">
        <v>26</v>
      </c>
      <c r="D6771">
        <v>81.950059999999993</v>
      </c>
      <c r="E6771">
        <v>86.363680000000002</v>
      </c>
      <c r="F6771">
        <v>1.7</v>
      </c>
      <c r="G6771">
        <v>-4.9000000000000004</v>
      </c>
      <c r="H6771">
        <v>-4.9000000000000004</v>
      </c>
      <c r="I6771">
        <v>-8</v>
      </c>
    </row>
    <row r="6772" spans="1:9" x14ac:dyDescent="0.25">
      <c r="A6772" s="1">
        <v>44197</v>
      </c>
      <c r="B6772" t="s">
        <v>34</v>
      </c>
      <c r="C6772" t="s">
        <v>27</v>
      </c>
      <c r="D6772">
        <v>85.68065</v>
      </c>
      <c r="E6772">
        <v>92.049400000000006</v>
      </c>
      <c r="F6772">
        <v>0.2</v>
      </c>
      <c r="G6772">
        <v>-8.9</v>
      </c>
      <c r="H6772">
        <v>-8.9</v>
      </c>
      <c r="I6772">
        <v>-10.1</v>
      </c>
    </row>
    <row r="6773" spans="1:9" x14ac:dyDescent="0.25">
      <c r="A6773" s="1">
        <v>44197</v>
      </c>
      <c r="B6773" t="s">
        <v>34</v>
      </c>
      <c r="C6773" t="s">
        <v>28</v>
      </c>
      <c r="D6773">
        <v>92.231660000000005</v>
      </c>
      <c r="E6773">
        <v>91.960909999999998</v>
      </c>
      <c r="F6773">
        <v>6.3</v>
      </c>
      <c r="G6773">
        <v>5.3</v>
      </c>
      <c r="H6773">
        <v>5.3</v>
      </c>
      <c r="I6773">
        <v>-3.6</v>
      </c>
    </row>
    <row r="6774" spans="1:9" x14ac:dyDescent="0.25">
      <c r="A6774" s="1">
        <v>44197</v>
      </c>
      <c r="B6774" t="s">
        <v>34</v>
      </c>
      <c r="C6774" t="s">
        <v>29</v>
      </c>
      <c r="D6774">
        <v>80.147030000000001</v>
      </c>
      <c r="E6774">
        <v>84.818950000000001</v>
      </c>
      <c r="F6774">
        <v>1.9</v>
      </c>
      <c r="G6774">
        <v>-9.1999999999999993</v>
      </c>
      <c r="H6774">
        <v>-9.1999999999999993</v>
      </c>
      <c r="I6774">
        <v>-13.1</v>
      </c>
    </row>
    <row r="6775" spans="1:9" x14ac:dyDescent="0.25">
      <c r="A6775" s="1">
        <v>44197</v>
      </c>
      <c r="B6775" t="s">
        <v>34</v>
      </c>
      <c r="C6775" t="s">
        <v>30</v>
      </c>
      <c r="D6775">
        <v>83.255960000000002</v>
      </c>
      <c r="E6775">
        <v>90.109229999999997</v>
      </c>
      <c r="F6775">
        <v>-3.1</v>
      </c>
      <c r="G6775">
        <v>1</v>
      </c>
      <c r="H6775">
        <v>1</v>
      </c>
      <c r="I6775">
        <v>-1.2</v>
      </c>
    </row>
    <row r="6776" spans="1:9" x14ac:dyDescent="0.25">
      <c r="A6776" s="1">
        <v>44197</v>
      </c>
      <c r="B6776" t="s">
        <v>34</v>
      </c>
      <c r="C6776" t="s">
        <v>31</v>
      </c>
      <c r="D6776">
        <v>59.005119999999998</v>
      </c>
      <c r="E6776">
        <v>72.218670000000003</v>
      </c>
      <c r="F6776">
        <v>-11.9</v>
      </c>
      <c r="G6776">
        <v>-19.8</v>
      </c>
      <c r="H6776">
        <v>-19.8</v>
      </c>
      <c r="I6776">
        <v>-2.4</v>
      </c>
    </row>
    <row r="6777" spans="1:9" x14ac:dyDescent="0.25">
      <c r="A6777" s="1">
        <v>44197</v>
      </c>
      <c r="B6777" t="s">
        <v>34</v>
      </c>
      <c r="C6777" t="s">
        <v>32</v>
      </c>
      <c r="D6777">
        <v>82.865629999999996</v>
      </c>
      <c r="E6777">
        <v>87.520769999999999</v>
      </c>
      <c r="F6777">
        <v>-1.6</v>
      </c>
      <c r="G6777">
        <v>-4.2</v>
      </c>
      <c r="H6777">
        <v>-4.2</v>
      </c>
      <c r="I6777">
        <v>-7.4</v>
      </c>
    </row>
    <row r="6778" spans="1:9" x14ac:dyDescent="0.25">
      <c r="A6778" s="1">
        <v>44197</v>
      </c>
      <c r="B6778" t="s">
        <v>34</v>
      </c>
      <c r="C6778" t="s">
        <v>33</v>
      </c>
      <c r="D6778">
        <v>95.453050000000005</v>
      </c>
      <c r="E6778">
        <v>102.4388</v>
      </c>
      <c r="F6778">
        <v>22.7</v>
      </c>
      <c r="G6778">
        <v>-7.1</v>
      </c>
      <c r="H6778">
        <v>-7.1</v>
      </c>
      <c r="I6778">
        <v>-11.4</v>
      </c>
    </row>
    <row r="6779" spans="1:9" x14ac:dyDescent="0.25">
      <c r="A6779" s="1">
        <v>44228</v>
      </c>
      <c r="B6779" t="s">
        <v>5</v>
      </c>
      <c r="C6779" t="s">
        <v>6</v>
      </c>
      <c r="D6779">
        <v>76.668409999999994</v>
      </c>
      <c r="E6779">
        <v>84.342519999999993</v>
      </c>
      <c r="F6779">
        <v>4.8</v>
      </c>
      <c r="G6779">
        <v>-1.5</v>
      </c>
      <c r="H6779">
        <v>-3.3</v>
      </c>
      <c r="I6779">
        <v>-8.1999999999999993</v>
      </c>
    </row>
    <row r="6780" spans="1:9" x14ac:dyDescent="0.25">
      <c r="A6780" s="1">
        <v>44228</v>
      </c>
      <c r="B6780" t="s">
        <v>5</v>
      </c>
      <c r="C6780" t="s">
        <v>7</v>
      </c>
      <c r="D6780">
        <v>95.913550000000001</v>
      </c>
      <c r="E6780">
        <v>93.110219999999998</v>
      </c>
      <c r="F6780">
        <v>17.2</v>
      </c>
      <c r="G6780">
        <v>-0.9</v>
      </c>
      <c r="H6780">
        <v>-5.5</v>
      </c>
      <c r="I6780">
        <v>-1.8</v>
      </c>
    </row>
    <row r="6781" spans="1:9" x14ac:dyDescent="0.25">
      <c r="A6781" s="1">
        <v>44228</v>
      </c>
      <c r="B6781" t="s">
        <v>5</v>
      </c>
      <c r="C6781" t="s">
        <v>8</v>
      </c>
      <c r="D6781">
        <v>80.330420000000004</v>
      </c>
      <c r="E6781">
        <v>82.994339999999994</v>
      </c>
      <c r="F6781">
        <v>-4</v>
      </c>
      <c r="G6781">
        <v>-11</v>
      </c>
      <c r="H6781">
        <v>-2.4</v>
      </c>
      <c r="I6781">
        <v>-8.1999999999999993</v>
      </c>
    </row>
    <row r="6782" spans="1:9" x14ac:dyDescent="0.25">
      <c r="A6782" s="1">
        <v>44228</v>
      </c>
      <c r="B6782" t="s">
        <v>5</v>
      </c>
      <c r="C6782" t="s">
        <v>9</v>
      </c>
      <c r="D6782">
        <v>75.598519999999994</v>
      </c>
      <c r="E6782">
        <v>81.877690000000001</v>
      </c>
      <c r="F6782">
        <v>3.2</v>
      </c>
      <c r="G6782">
        <v>10.5</v>
      </c>
      <c r="H6782">
        <v>3.8</v>
      </c>
      <c r="I6782">
        <v>-0.6</v>
      </c>
    </row>
    <row r="6783" spans="1:9" x14ac:dyDescent="0.25">
      <c r="A6783" s="1">
        <v>44228</v>
      </c>
      <c r="B6783" t="s">
        <v>5</v>
      </c>
      <c r="C6783" t="s">
        <v>10</v>
      </c>
      <c r="D6783">
        <v>66.952550000000002</v>
      </c>
      <c r="E6783">
        <v>73.790760000000006</v>
      </c>
      <c r="F6783">
        <v>-0.1</v>
      </c>
      <c r="G6783">
        <v>-1.9</v>
      </c>
      <c r="H6783">
        <v>1.8</v>
      </c>
      <c r="I6783">
        <v>-8.6</v>
      </c>
    </row>
    <row r="6784" spans="1:9" x14ac:dyDescent="0.25">
      <c r="A6784" s="1">
        <v>44228</v>
      </c>
      <c r="B6784" t="s">
        <v>5</v>
      </c>
      <c r="C6784" t="s">
        <v>11</v>
      </c>
      <c r="D6784">
        <v>78.026690000000002</v>
      </c>
      <c r="E6784">
        <v>84.441609999999997</v>
      </c>
      <c r="F6784">
        <v>1.2</v>
      </c>
      <c r="G6784">
        <v>0.5</v>
      </c>
      <c r="H6784">
        <v>-0.1</v>
      </c>
      <c r="I6784">
        <v>-1.7</v>
      </c>
    </row>
    <row r="6785" spans="1:9" x14ac:dyDescent="0.25">
      <c r="A6785" s="1">
        <v>44228</v>
      </c>
      <c r="B6785" t="s">
        <v>5</v>
      </c>
      <c r="C6785" t="s">
        <v>12</v>
      </c>
      <c r="D6785">
        <v>70.544259999999994</v>
      </c>
      <c r="E6785">
        <v>75.071150000000003</v>
      </c>
      <c r="F6785">
        <v>-5.6</v>
      </c>
      <c r="G6785">
        <v>-1.8</v>
      </c>
      <c r="H6785">
        <v>1.9</v>
      </c>
      <c r="I6785">
        <v>-10.5</v>
      </c>
    </row>
    <row r="6786" spans="1:9" x14ac:dyDescent="0.25">
      <c r="A6786" s="1">
        <v>44228</v>
      </c>
      <c r="B6786" t="s">
        <v>5</v>
      </c>
      <c r="C6786" t="s">
        <v>13</v>
      </c>
      <c r="D6786">
        <v>73.324299999999994</v>
      </c>
      <c r="E6786">
        <v>77.473320000000001</v>
      </c>
      <c r="F6786">
        <v>0.8</v>
      </c>
      <c r="G6786">
        <v>10.5</v>
      </c>
      <c r="H6786">
        <v>1.9</v>
      </c>
      <c r="I6786">
        <v>-6.6</v>
      </c>
    </row>
    <row r="6787" spans="1:9" x14ac:dyDescent="0.25">
      <c r="A6787" s="1">
        <v>44228</v>
      </c>
      <c r="B6787" t="s">
        <v>5</v>
      </c>
      <c r="C6787" t="s">
        <v>14</v>
      </c>
      <c r="D6787">
        <v>74.215720000000005</v>
      </c>
      <c r="E6787">
        <v>83.39228</v>
      </c>
      <c r="F6787">
        <v>5.0999999999999996</v>
      </c>
      <c r="G6787">
        <v>2.9</v>
      </c>
      <c r="H6787">
        <v>0.3</v>
      </c>
      <c r="I6787">
        <v>-3.5</v>
      </c>
    </row>
    <row r="6788" spans="1:9" x14ac:dyDescent="0.25">
      <c r="A6788" s="1">
        <v>44228</v>
      </c>
      <c r="B6788" t="s">
        <v>5</v>
      </c>
      <c r="C6788" t="s">
        <v>15</v>
      </c>
      <c r="D6788">
        <v>79.725120000000004</v>
      </c>
      <c r="E6788">
        <v>85.958160000000007</v>
      </c>
      <c r="F6788">
        <v>0.3</v>
      </c>
      <c r="G6788">
        <v>-5.8</v>
      </c>
      <c r="H6788">
        <v>-5.3</v>
      </c>
      <c r="I6788">
        <v>-13.7</v>
      </c>
    </row>
    <row r="6789" spans="1:9" x14ac:dyDescent="0.25">
      <c r="A6789" s="1">
        <v>44228</v>
      </c>
      <c r="B6789" t="s">
        <v>5</v>
      </c>
      <c r="C6789" t="s">
        <v>16</v>
      </c>
      <c r="D6789">
        <v>70.703810000000004</v>
      </c>
      <c r="E6789">
        <v>76.214309999999998</v>
      </c>
      <c r="F6789">
        <v>1.1000000000000001</v>
      </c>
      <c r="G6789">
        <v>-7.4</v>
      </c>
      <c r="H6789">
        <v>-9.3000000000000007</v>
      </c>
      <c r="I6789">
        <v>-14.3</v>
      </c>
    </row>
    <row r="6790" spans="1:9" x14ac:dyDescent="0.25">
      <c r="A6790" s="1">
        <v>44228</v>
      </c>
      <c r="B6790" t="s">
        <v>5</v>
      </c>
      <c r="C6790" t="s">
        <v>17</v>
      </c>
      <c r="D6790">
        <v>79.751009999999994</v>
      </c>
      <c r="E6790">
        <v>82.45129</v>
      </c>
      <c r="F6790">
        <v>1</v>
      </c>
      <c r="G6790">
        <v>-12.3</v>
      </c>
      <c r="H6790">
        <v>-11.4</v>
      </c>
      <c r="I6790">
        <v>-15.9</v>
      </c>
    </row>
    <row r="6791" spans="1:9" x14ac:dyDescent="0.25">
      <c r="A6791" s="1">
        <v>44228</v>
      </c>
      <c r="B6791" t="s">
        <v>5</v>
      </c>
      <c r="C6791" t="s">
        <v>18</v>
      </c>
      <c r="D6791">
        <v>75.604389999999995</v>
      </c>
      <c r="E6791">
        <v>79.116060000000004</v>
      </c>
      <c r="F6791">
        <v>-0.1</v>
      </c>
      <c r="G6791">
        <v>-3</v>
      </c>
      <c r="H6791">
        <v>-3.7</v>
      </c>
      <c r="I6791">
        <v>-11.8</v>
      </c>
    </row>
    <row r="6792" spans="1:9" x14ac:dyDescent="0.25">
      <c r="A6792" s="1">
        <v>44228</v>
      </c>
      <c r="B6792" t="s">
        <v>5</v>
      </c>
      <c r="C6792" t="s">
        <v>19</v>
      </c>
      <c r="D6792">
        <v>71.045079999999999</v>
      </c>
      <c r="E6792">
        <v>77.208209999999994</v>
      </c>
      <c r="F6792">
        <v>0.6</v>
      </c>
      <c r="G6792">
        <v>-8.6999999999999993</v>
      </c>
      <c r="H6792">
        <v>-9.3000000000000007</v>
      </c>
      <c r="I6792">
        <v>-14.3</v>
      </c>
    </row>
    <row r="6793" spans="1:9" x14ac:dyDescent="0.25">
      <c r="A6793" s="1">
        <v>44228</v>
      </c>
      <c r="B6793" t="s">
        <v>5</v>
      </c>
      <c r="C6793" t="s">
        <v>20</v>
      </c>
      <c r="D6793">
        <v>68.469089999999994</v>
      </c>
      <c r="E6793">
        <v>70.468040000000002</v>
      </c>
      <c r="F6793">
        <v>10.6</v>
      </c>
      <c r="G6793">
        <v>-7.9</v>
      </c>
      <c r="H6793">
        <v>-11</v>
      </c>
      <c r="I6793">
        <v>-16.8</v>
      </c>
    </row>
    <row r="6794" spans="1:9" x14ac:dyDescent="0.25">
      <c r="A6794" s="1">
        <v>44228</v>
      </c>
      <c r="B6794" t="s">
        <v>5</v>
      </c>
      <c r="C6794" t="s">
        <v>21</v>
      </c>
      <c r="D6794">
        <v>75.64528</v>
      </c>
      <c r="E6794">
        <v>81.467640000000003</v>
      </c>
      <c r="F6794">
        <v>4.7</v>
      </c>
      <c r="G6794">
        <v>-6.5</v>
      </c>
      <c r="H6794">
        <v>-8.3000000000000007</v>
      </c>
      <c r="I6794">
        <v>-15.4</v>
      </c>
    </row>
    <row r="6795" spans="1:9" x14ac:dyDescent="0.25">
      <c r="A6795" s="1">
        <v>44228</v>
      </c>
      <c r="B6795" t="s">
        <v>5</v>
      </c>
      <c r="C6795" t="s">
        <v>22</v>
      </c>
      <c r="D6795">
        <v>71.264560000000003</v>
      </c>
      <c r="E6795">
        <v>76.748850000000004</v>
      </c>
      <c r="F6795">
        <v>5.4</v>
      </c>
      <c r="G6795">
        <v>-14.9</v>
      </c>
      <c r="H6795">
        <v>-14.5</v>
      </c>
      <c r="I6795">
        <v>-16.7</v>
      </c>
    </row>
    <row r="6796" spans="1:9" x14ac:dyDescent="0.25">
      <c r="A6796" s="1">
        <v>44228</v>
      </c>
      <c r="B6796" t="s">
        <v>5</v>
      </c>
      <c r="C6796" t="s">
        <v>23</v>
      </c>
      <c r="D6796">
        <v>76.423879999999997</v>
      </c>
      <c r="E6796">
        <v>83.532820000000001</v>
      </c>
      <c r="F6796">
        <v>3.2</v>
      </c>
      <c r="G6796">
        <v>7.1</v>
      </c>
      <c r="H6796">
        <v>5</v>
      </c>
      <c r="I6796">
        <v>-4.4000000000000004</v>
      </c>
    </row>
    <row r="6797" spans="1:9" x14ac:dyDescent="0.25">
      <c r="A6797" s="1">
        <v>44228</v>
      </c>
      <c r="B6797" t="s">
        <v>5</v>
      </c>
      <c r="C6797" t="s">
        <v>24</v>
      </c>
      <c r="D6797">
        <v>75.232550000000003</v>
      </c>
      <c r="E6797">
        <v>81.415779999999998</v>
      </c>
      <c r="F6797">
        <v>2.2999999999999998</v>
      </c>
      <c r="G6797">
        <v>1.1000000000000001</v>
      </c>
      <c r="H6797">
        <v>0.4</v>
      </c>
      <c r="I6797">
        <v>-7.2</v>
      </c>
    </row>
    <row r="6798" spans="1:9" x14ac:dyDescent="0.25">
      <c r="A6798" s="1">
        <v>44228</v>
      </c>
      <c r="B6798" t="s">
        <v>5</v>
      </c>
      <c r="C6798" t="s">
        <v>25</v>
      </c>
      <c r="D6798">
        <v>80.557249999999996</v>
      </c>
      <c r="E6798">
        <v>86.911699999999996</v>
      </c>
      <c r="F6798">
        <v>2.1</v>
      </c>
      <c r="G6798">
        <v>-4.3</v>
      </c>
      <c r="H6798">
        <v>-4.3</v>
      </c>
      <c r="I6798">
        <v>-8.5</v>
      </c>
    </row>
    <row r="6799" spans="1:9" x14ac:dyDescent="0.25">
      <c r="A6799" s="1">
        <v>44228</v>
      </c>
      <c r="B6799" t="s">
        <v>5</v>
      </c>
      <c r="C6799" t="s">
        <v>26</v>
      </c>
      <c r="D6799">
        <v>76.191419999999994</v>
      </c>
      <c r="E6799">
        <v>84.572959999999995</v>
      </c>
      <c r="F6799">
        <v>5.8</v>
      </c>
      <c r="G6799">
        <v>-0.6</v>
      </c>
      <c r="H6799">
        <v>-2.9</v>
      </c>
      <c r="I6799">
        <v>-7.7</v>
      </c>
    </row>
    <row r="6800" spans="1:9" x14ac:dyDescent="0.25">
      <c r="A6800" s="1">
        <v>44228</v>
      </c>
      <c r="B6800" t="s">
        <v>5</v>
      </c>
      <c r="C6800" t="s">
        <v>27</v>
      </c>
      <c r="D6800">
        <v>75.533929999999998</v>
      </c>
      <c r="E6800">
        <v>83.447670000000002</v>
      </c>
      <c r="F6800">
        <v>3.5</v>
      </c>
      <c r="G6800">
        <v>-6</v>
      </c>
      <c r="H6800">
        <v>-6.9</v>
      </c>
      <c r="I6800">
        <v>-9.9</v>
      </c>
    </row>
    <row r="6801" spans="1:9" x14ac:dyDescent="0.25">
      <c r="A6801" s="1">
        <v>44228</v>
      </c>
      <c r="B6801" t="s">
        <v>5</v>
      </c>
      <c r="C6801" t="s">
        <v>28</v>
      </c>
      <c r="D6801">
        <v>80.838049999999996</v>
      </c>
      <c r="E6801">
        <v>87.145470000000003</v>
      </c>
      <c r="F6801">
        <v>5.0999999999999996</v>
      </c>
      <c r="G6801">
        <v>9.8000000000000007</v>
      </c>
      <c r="H6801">
        <v>7.8</v>
      </c>
      <c r="I6801">
        <v>-2.5</v>
      </c>
    </row>
    <row r="6802" spans="1:9" x14ac:dyDescent="0.25">
      <c r="A6802" s="1">
        <v>44228</v>
      </c>
      <c r="B6802" t="s">
        <v>5</v>
      </c>
      <c r="C6802" t="s">
        <v>29</v>
      </c>
      <c r="D6802">
        <v>71.960980000000006</v>
      </c>
      <c r="E6802">
        <v>78.969669999999994</v>
      </c>
      <c r="F6802">
        <v>2.1</v>
      </c>
      <c r="G6802">
        <v>-8.1999999999999993</v>
      </c>
      <c r="H6802">
        <v>-9.4</v>
      </c>
      <c r="I6802">
        <v>-13.7</v>
      </c>
    </row>
    <row r="6803" spans="1:9" x14ac:dyDescent="0.25">
      <c r="A6803" s="1">
        <v>44228</v>
      </c>
      <c r="B6803" t="s">
        <v>5</v>
      </c>
      <c r="C6803" t="s">
        <v>30</v>
      </c>
      <c r="D6803">
        <v>76.563149999999993</v>
      </c>
      <c r="E6803">
        <v>82.907899999999998</v>
      </c>
      <c r="F6803">
        <v>3.3</v>
      </c>
      <c r="G6803">
        <v>1.6</v>
      </c>
      <c r="H6803">
        <v>2.4</v>
      </c>
      <c r="I6803">
        <v>0.4</v>
      </c>
    </row>
    <row r="6804" spans="1:9" x14ac:dyDescent="0.25">
      <c r="A6804" s="1">
        <v>44228</v>
      </c>
      <c r="B6804" t="s">
        <v>5</v>
      </c>
      <c r="C6804" t="s">
        <v>31</v>
      </c>
      <c r="D6804">
        <v>86.109769999999997</v>
      </c>
      <c r="E6804">
        <v>84.764740000000003</v>
      </c>
      <c r="F6804">
        <v>31.2</v>
      </c>
      <c r="G6804">
        <v>12.8</v>
      </c>
      <c r="H6804">
        <v>-2.6</v>
      </c>
      <c r="I6804">
        <v>-2.2000000000000002</v>
      </c>
    </row>
    <row r="6805" spans="1:9" x14ac:dyDescent="0.25">
      <c r="A6805" s="1">
        <v>44228</v>
      </c>
      <c r="B6805" t="s">
        <v>5</v>
      </c>
      <c r="C6805" t="s">
        <v>32</v>
      </c>
      <c r="D6805">
        <v>77.966220000000007</v>
      </c>
      <c r="E6805">
        <v>83.542150000000007</v>
      </c>
      <c r="F6805">
        <v>6</v>
      </c>
      <c r="G6805">
        <v>4.2</v>
      </c>
      <c r="H6805">
        <v>0.7</v>
      </c>
      <c r="I6805">
        <v>-5.4</v>
      </c>
    </row>
    <row r="6806" spans="1:9" x14ac:dyDescent="0.25">
      <c r="A6806" s="1">
        <v>44228</v>
      </c>
      <c r="B6806" t="s">
        <v>5</v>
      </c>
      <c r="C6806" t="s">
        <v>33</v>
      </c>
      <c r="D6806">
        <v>80.825509999999994</v>
      </c>
      <c r="E6806">
        <v>88.641040000000004</v>
      </c>
      <c r="F6806">
        <v>-3.6</v>
      </c>
      <c r="G6806">
        <v>-11</v>
      </c>
      <c r="H6806">
        <v>-9.1999999999999993</v>
      </c>
      <c r="I6806">
        <v>-12.6</v>
      </c>
    </row>
    <row r="6807" spans="1:9" x14ac:dyDescent="0.25">
      <c r="A6807" s="1">
        <v>44228</v>
      </c>
      <c r="B6807" t="s">
        <v>34</v>
      </c>
      <c r="C6807" t="s">
        <v>6</v>
      </c>
      <c r="D6807">
        <v>83.053070000000005</v>
      </c>
      <c r="E6807">
        <v>91.349519999999998</v>
      </c>
      <c r="F6807">
        <v>2.8</v>
      </c>
      <c r="G6807">
        <v>-1.8</v>
      </c>
      <c r="H6807">
        <v>-3.5</v>
      </c>
      <c r="I6807">
        <v>-8.6</v>
      </c>
    </row>
    <row r="6808" spans="1:9" x14ac:dyDescent="0.25">
      <c r="A6808" s="1">
        <v>44228</v>
      </c>
      <c r="B6808" t="s">
        <v>34</v>
      </c>
      <c r="C6808" t="s">
        <v>7</v>
      </c>
      <c r="D6808">
        <v>103.82875</v>
      </c>
      <c r="E6808">
        <v>101.04836</v>
      </c>
      <c r="F6808">
        <v>11.4</v>
      </c>
      <c r="G6808">
        <v>0.9</v>
      </c>
      <c r="H6808">
        <v>-2.8</v>
      </c>
      <c r="I6808">
        <v>-0.2</v>
      </c>
    </row>
    <row r="6809" spans="1:9" x14ac:dyDescent="0.25">
      <c r="A6809" s="1">
        <v>44228</v>
      </c>
      <c r="B6809" t="s">
        <v>34</v>
      </c>
      <c r="C6809" t="s">
        <v>8</v>
      </c>
      <c r="D6809">
        <v>85.857939999999999</v>
      </c>
      <c r="E6809">
        <v>90.685090000000002</v>
      </c>
      <c r="F6809">
        <v>-5.4</v>
      </c>
      <c r="G6809">
        <v>-10</v>
      </c>
      <c r="H6809">
        <v>-0.8</v>
      </c>
      <c r="I6809">
        <v>-8.1</v>
      </c>
    </row>
    <row r="6810" spans="1:9" x14ac:dyDescent="0.25">
      <c r="A6810" s="1">
        <v>44228</v>
      </c>
      <c r="B6810" t="s">
        <v>34</v>
      </c>
      <c r="C6810" t="s">
        <v>9</v>
      </c>
      <c r="D6810">
        <v>81.546430000000001</v>
      </c>
      <c r="E6810">
        <v>88.738500000000002</v>
      </c>
      <c r="F6810">
        <v>-0.3</v>
      </c>
      <c r="G6810">
        <v>10.7</v>
      </c>
      <c r="H6810">
        <v>6</v>
      </c>
      <c r="I6810">
        <v>0.6</v>
      </c>
    </row>
    <row r="6811" spans="1:9" x14ac:dyDescent="0.25">
      <c r="A6811" s="1">
        <v>44228</v>
      </c>
      <c r="B6811" t="s">
        <v>34</v>
      </c>
      <c r="C6811" t="s">
        <v>10</v>
      </c>
      <c r="D6811">
        <v>73.209010000000006</v>
      </c>
      <c r="E6811">
        <v>80.05368</v>
      </c>
      <c r="F6811">
        <v>-2.8</v>
      </c>
      <c r="G6811">
        <v>-0.5</v>
      </c>
      <c r="H6811">
        <v>3.9</v>
      </c>
      <c r="I6811">
        <v>-8.1</v>
      </c>
    </row>
    <row r="6812" spans="1:9" x14ac:dyDescent="0.25">
      <c r="A6812" s="1">
        <v>44228</v>
      </c>
      <c r="B6812" t="s">
        <v>34</v>
      </c>
      <c r="C6812" t="s">
        <v>11</v>
      </c>
      <c r="D6812">
        <v>84.014700000000005</v>
      </c>
      <c r="E6812">
        <v>91.923689999999993</v>
      </c>
      <c r="F6812">
        <v>1.1000000000000001</v>
      </c>
      <c r="G6812">
        <v>2.2999999999999998</v>
      </c>
      <c r="H6812">
        <v>2.2000000000000002</v>
      </c>
      <c r="I6812">
        <v>-0.7</v>
      </c>
    </row>
    <row r="6813" spans="1:9" x14ac:dyDescent="0.25">
      <c r="A6813" s="1">
        <v>44228</v>
      </c>
      <c r="B6813" t="s">
        <v>34</v>
      </c>
      <c r="C6813" t="s">
        <v>12</v>
      </c>
      <c r="D6813">
        <v>75.451719999999995</v>
      </c>
      <c r="E6813">
        <v>80.413430000000005</v>
      </c>
      <c r="F6813">
        <v>-8.5</v>
      </c>
      <c r="G6813">
        <v>-0.2</v>
      </c>
      <c r="H6813">
        <v>4.2</v>
      </c>
      <c r="I6813">
        <v>-8.4</v>
      </c>
    </row>
    <row r="6814" spans="1:9" x14ac:dyDescent="0.25">
      <c r="A6814" s="1">
        <v>44228</v>
      </c>
      <c r="B6814" t="s">
        <v>34</v>
      </c>
      <c r="C6814" t="s">
        <v>13</v>
      </c>
      <c r="D6814">
        <v>77.959569999999999</v>
      </c>
      <c r="E6814">
        <v>84.306010000000001</v>
      </c>
      <c r="F6814">
        <v>-3.3</v>
      </c>
      <c r="G6814">
        <v>8.6999999999999993</v>
      </c>
      <c r="H6814">
        <v>2.2999999999999998</v>
      </c>
      <c r="I6814">
        <v>-6.6</v>
      </c>
    </row>
    <row r="6815" spans="1:9" x14ac:dyDescent="0.25">
      <c r="A6815" s="1">
        <v>44228</v>
      </c>
      <c r="B6815" t="s">
        <v>34</v>
      </c>
      <c r="C6815" t="s">
        <v>14</v>
      </c>
      <c r="D6815">
        <v>82.662459999999996</v>
      </c>
      <c r="E6815">
        <v>93.536450000000002</v>
      </c>
      <c r="F6815">
        <v>4.4000000000000004</v>
      </c>
      <c r="G6815">
        <v>2.6</v>
      </c>
      <c r="H6815">
        <v>0.7</v>
      </c>
      <c r="I6815">
        <v>-3.6</v>
      </c>
    </row>
    <row r="6816" spans="1:9" x14ac:dyDescent="0.25">
      <c r="A6816" s="1">
        <v>44228</v>
      </c>
      <c r="B6816" t="s">
        <v>34</v>
      </c>
      <c r="C6816" t="s">
        <v>15</v>
      </c>
      <c r="D6816">
        <v>87.71002</v>
      </c>
      <c r="E6816">
        <v>96.297470000000004</v>
      </c>
      <c r="F6816">
        <v>0.3</v>
      </c>
      <c r="G6816">
        <v>-6.5</v>
      </c>
      <c r="H6816">
        <v>-5.8</v>
      </c>
      <c r="I6816">
        <v>-14.7</v>
      </c>
    </row>
    <row r="6817" spans="1:9" x14ac:dyDescent="0.25">
      <c r="A6817" s="1">
        <v>44228</v>
      </c>
      <c r="B6817" t="s">
        <v>34</v>
      </c>
      <c r="C6817" t="s">
        <v>16</v>
      </c>
      <c r="D6817">
        <v>77.074979999999996</v>
      </c>
      <c r="E6817">
        <v>85.902699999999996</v>
      </c>
      <c r="F6817">
        <v>1.3</v>
      </c>
      <c r="G6817">
        <v>-8.6</v>
      </c>
      <c r="H6817">
        <v>-10</v>
      </c>
      <c r="I6817">
        <v>-15.3</v>
      </c>
    </row>
    <row r="6818" spans="1:9" x14ac:dyDescent="0.25">
      <c r="A6818" s="1">
        <v>44228</v>
      </c>
      <c r="B6818" t="s">
        <v>34</v>
      </c>
      <c r="C6818" t="s">
        <v>17</v>
      </c>
      <c r="D6818">
        <v>87.937970000000007</v>
      </c>
      <c r="E6818">
        <v>91.333320000000001</v>
      </c>
      <c r="F6818">
        <v>0.2</v>
      </c>
      <c r="G6818">
        <v>-14.9</v>
      </c>
      <c r="H6818">
        <v>-13</v>
      </c>
      <c r="I6818">
        <v>-18.3</v>
      </c>
    </row>
    <row r="6819" spans="1:9" x14ac:dyDescent="0.25">
      <c r="A6819" s="1">
        <v>44228</v>
      </c>
      <c r="B6819" t="s">
        <v>34</v>
      </c>
      <c r="C6819" t="s">
        <v>18</v>
      </c>
      <c r="D6819">
        <v>84.006119999999996</v>
      </c>
      <c r="E6819">
        <v>87.792959999999994</v>
      </c>
      <c r="F6819">
        <v>-1.3</v>
      </c>
      <c r="G6819">
        <v>-5.3</v>
      </c>
      <c r="H6819">
        <v>-5.0999999999999996</v>
      </c>
      <c r="I6819">
        <v>-12.2</v>
      </c>
    </row>
    <row r="6820" spans="1:9" x14ac:dyDescent="0.25">
      <c r="A6820" s="1">
        <v>44228</v>
      </c>
      <c r="B6820" t="s">
        <v>34</v>
      </c>
      <c r="C6820" t="s">
        <v>19</v>
      </c>
      <c r="D6820">
        <v>79.212260000000001</v>
      </c>
      <c r="E6820">
        <v>88.180170000000004</v>
      </c>
      <c r="F6820">
        <v>-0.1</v>
      </c>
      <c r="G6820">
        <v>-10.3</v>
      </c>
      <c r="H6820">
        <v>-10.6</v>
      </c>
      <c r="I6820">
        <v>-14.6</v>
      </c>
    </row>
    <row r="6821" spans="1:9" x14ac:dyDescent="0.25">
      <c r="A6821" s="1">
        <v>44228</v>
      </c>
      <c r="B6821" t="s">
        <v>34</v>
      </c>
      <c r="C6821" t="s">
        <v>20</v>
      </c>
      <c r="D6821">
        <v>77.138019999999997</v>
      </c>
      <c r="E6821">
        <v>79.249669999999995</v>
      </c>
      <c r="F6821">
        <v>5.9</v>
      </c>
      <c r="G6821">
        <v>-8</v>
      </c>
      <c r="H6821">
        <v>-10.3</v>
      </c>
      <c r="I6821">
        <v>-17.600000000000001</v>
      </c>
    </row>
    <row r="6822" spans="1:9" x14ac:dyDescent="0.25">
      <c r="A6822" s="1">
        <v>44228</v>
      </c>
      <c r="B6822" t="s">
        <v>34</v>
      </c>
      <c r="C6822" t="s">
        <v>21</v>
      </c>
      <c r="D6822">
        <v>84.72739</v>
      </c>
      <c r="E6822">
        <v>89.838260000000005</v>
      </c>
      <c r="F6822">
        <v>2</v>
      </c>
      <c r="G6822">
        <v>-8.6999999999999993</v>
      </c>
      <c r="H6822">
        <v>-9.9</v>
      </c>
      <c r="I6822">
        <v>-16.2</v>
      </c>
    </row>
    <row r="6823" spans="1:9" x14ac:dyDescent="0.25">
      <c r="A6823" s="1">
        <v>44228</v>
      </c>
      <c r="B6823" t="s">
        <v>34</v>
      </c>
      <c r="C6823" t="s">
        <v>22</v>
      </c>
      <c r="D6823">
        <v>79.700789999999998</v>
      </c>
      <c r="E6823">
        <v>86.038430000000005</v>
      </c>
      <c r="F6823">
        <v>0.7</v>
      </c>
      <c r="G6823">
        <v>-14.2</v>
      </c>
      <c r="H6823">
        <v>-13.1</v>
      </c>
      <c r="I6823">
        <v>-16.3</v>
      </c>
    </row>
    <row r="6824" spans="1:9" x14ac:dyDescent="0.25">
      <c r="A6824" s="1">
        <v>44228</v>
      </c>
      <c r="B6824" t="s">
        <v>34</v>
      </c>
      <c r="C6824" t="s">
        <v>23</v>
      </c>
      <c r="D6824">
        <v>82.118430000000004</v>
      </c>
      <c r="E6824">
        <v>90.258859999999999</v>
      </c>
      <c r="F6824">
        <v>2.2999999999999998</v>
      </c>
      <c r="G6824">
        <v>6.4</v>
      </c>
      <c r="H6824">
        <v>4</v>
      </c>
      <c r="I6824">
        <v>-5.2</v>
      </c>
    </row>
    <row r="6825" spans="1:9" x14ac:dyDescent="0.25">
      <c r="A6825" s="1">
        <v>44228</v>
      </c>
      <c r="B6825" t="s">
        <v>34</v>
      </c>
      <c r="C6825" t="s">
        <v>24</v>
      </c>
      <c r="D6825">
        <v>82.900139999999993</v>
      </c>
      <c r="E6825">
        <v>90.565299999999993</v>
      </c>
      <c r="F6825">
        <v>2.2999999999999998</v>
      </c>
      <c r="G6825">
        <v>0.4</v>
      </c>
      <c r="H6825">
        <v>0.1</v>
      </c>
      <c r="I6825">
        <v>-7</v>
      </c>
    </row>
    <row r="6826" spans="1:9" x14ac:dyDescent="0.25">
      <c r="A6826" s="1">
        <v>44228</v>
      </c>
      <c r="B6826" t="s">
        <v>34</v>
      </c>
      <c r="C6826" t="s">
        <v>25</v>
      </c>
      <c r="D6826">
        <v>87.705370000000002</v>
      </c>
      <c r="E6826">
        <v>95.025300000000001</v>
      </c>
      <c r="F6826">
        <v>0.7</v>
      </c>
      <c r="G6826">
        <v>-5.4</v>
      </c>
      <c r="H6826">
        <v>-5.3</v>
      </c>
      <c r="I6826">
        <v>-8.6</v>
      </c>
    </row>
    <row r="6827" spans="1:9" x14ac:dyDescent="0.25">
      <c r="A6827" s="1">
        <v>44228</v>
      </c>
      <c r="B6827" t="s">
        <v>34</v>
      </c>
      <c r="C6827" t="s">
        <v>26</v>
      </c>
      <c r="D6827">
        <v>81.415049999999994</v>
      </c>
      <c r="E6827">
        <v>90.191739999999996</v>
      </c>
      <c r="F6827">
        <v>4.4000000000000004</v>
      </c>
      <c r="G6827">
        <v>-0.7</v>
      </c>
      <c r="H6827">
        <v>-2.9</v>
      </c>
      <c r="I6827">
        <v>-8.1</v>
      </c>
    </row>
    <row r="6828" spans="1:9" x14ac:dyDescent="0.25">
      <c r="A6828" s="1">
        <v>44228</v>
      </c>
      <c r="B6828" t="s">
        <v>34</v>
      </c>
      <c r="C6828" t="s">
        <v>27</v>
      </c>
      <c r="D6828">
        <v>85.072119999999998</v>
      </c>
      <c r="E6828">
        <v>93.323989999999995</v>
      </c>
      <c r="F6828">
        <v>1.4</v>
      </c>
      <c r="G6828">
        <v>-7</v>
      </c>
      <c r="H6828">
        <v>-8</v>
      </c>
      <c r="I6828">
        <v>-10.6</v>
      </c>
    </row>
    <row r="6829" spans="1:9" x14ac:dyDescent="0.25">
      <c r="A6829" s="1">
        <v>44228</v>
      </c>
      <c r="B6829" t="s">
        <v>34</v>
      </c>
      <c r="C6829" t="s">
        <v>28</v>
      </c>
      <c r="D6829">
        <v>90.400959999999998</v>
      </c>
      <c r="E6829">
        <v>95.828209999999999</v>
      </c>
      <c r="F6829">
        <v>4.2</v>
      </c>
      <c r="G6829">
        <v>10</v>
      </c>
      <c r="H6829">
        <v>7.6</v>
      </c>
      <c r="I6829">
        <v>-2.9</v>
      </c>
    </row>
    <row r="6830" spans="1:9" x14ac:dyDescent="0.25">
      <c r="A6830" s="1">
        <v>44228</v>
      </c>
      <c r="B6830" t="s">
        <v>34</v>
      </c>
      <c r="C6830" t="s">
        <v>29</v>
      </c>
      <c r="D6830">
        <v>78.165530000000004</v>
      </c>
      <c r="E6830">
        <v>86.401030000000006</v>
      </c>
      <c r="F6830">
        <v>1.9</v>
      </c>
      <c r="G6830">
        <v>-6.8</v>
      </c>
      <c r="H6830">
        <v>-8</v>
      </c>
      <c r="I6830">
        <v>-13.4</v>
      </c>
    </row>
    <row r="6831" spans="1:9" x14ac:dyDescent="0.25">
      <c r="A6831" s="1">
        <v>44228</v>
      </c>
      <c r="B6831" t="s">
        <v>34</v>
      </c>
      <c r="C6831" t="s">
        <v>30</v>
      </c>
      <c r="D6831">
        <v>83.824079999999995</v>
      </c>
      <c r="E6831">
        <v>91.251660000000001</v>
      </c>
      <c r="F6831">
        <v>1.3</v>
      </c>
      <c r="G6831">
        <v>-0.7</v>
      </c>
      <c r="H6831">
        <v>0.1</v>
      </c>
      <c r="I6831">
        <v>-1.4</v>
      </c>
    </row>
    <row r="6832" spans="1:9" x14ac:dyDescent="0.25">
      <c r="A6832" s="1">
        <v>44228</v>
      </c>
      <c r="B6832" t="s">
        <v>34</v>
      </c>
      <c r="C6832" t="s">
        <v>31</v>
      </c>
      <c r="D6832">
        <v>93.013379999999998</v>
      </c>
      <c r="E6832">
        <v>91.567989999999995</v>
      </c>
      <c r="F6832">
        <v>26.8</v>
      </c>
      <c r="G6832">
        <v>12.8</v>
      </c>
      <c r="H6832">
        <v>-2.6</v>
      </c>
      <c r="I6832">
        <v>-1.7</v>
      </c>
    </row>
    <row r="6833" spans="1:9" x14ac:dyDescent="0.25">
      <c r="A6833" s="1">
        <v>44228</v>
      </c>
      <c r="B6833" t="s">
        <v>34</v>
      </c>
      <c r="C6833" t="s">
        <v>32</v>
      </c>
      <c r="D6833">
        <v>84.685590000000005</v>
      </c>
      <c r="E6833">
        <v>91.391260000000003</v>
      </c>
      <c r="F6833">
        <v>4.4000000000000004</v>
      </c>
      <c r="G6833">
        <v>2.9</v>
      </c>
      <c r="H6833">
        <v>-0.7</v>
      </c>
      <c r="I6833">
        <v>-7.2</v>
      </c>
    </row>
    <row r="6834" spans="1:9" x14ac:dyDescent="0.25">
      <c r="A6834" s="1">
        <v>44228</v>
      </c>
      <c r="B6834" t="s">
        <v>34</v>
      </c>
      <c r="C6834" t="s">
        <v>33</v>
      </c>
      <c r="D6834">
        <v>89.597539999999995</v>
      </c>
      <c r="E6834">
        <v>98.551400000000001</v>
      </c>
      <c r="F6834">
        <v>-3.8</v>
      </c>
      <c r="G6834">
        <v>-10.6</v>
      </c>
      <c r="H6834">
        <v>-8.8000000000000007</v>
      </c>
      <c r="I6834">
        <v>-12.5</v>
      </c>
    </row>
    <row r="6835" spans="1:9" x14ac:dyDescent="0.25">
      <c r="A6835" s="1">
        <v>44256</v>
      </c>
      <c r="B6835" t="s">
        <v>5</v>
      </c>
      <c r="C6835" t="s">
        <v>6</v>
      </c>
      <c r="D6835">
        <v>81.853700000000003</v>
      </c>
      <c r="E6835">
        <v>81.489649999999997</v>
      </c>
      <c r="F6835">
        <v>-3.4</v>
      </c>
      <c r="G6835">
        <v>6.1</v>
      </c>
      <c r="H6835">
        <v>-0.2</v>
      </c>
      <c r="I6835">
        <v>-7.7</v>
      </c>
    </row>
    <row r="6836" spans="1:9" x14ac:dyDescent="0.25">
      <c r="A6836" s="1">
        <v>44256</v>
      </c>
      <c r="B6836" t="s">
        <v>5</v>
      </c>
      <c r="C6836" t="s">
        <v>7</v>
      </c>
      <c r="D6836">
        <v>108.68652</v>
      </c>
      <c r="E6836">
        <v>96.437290000000004</v>
      </c>
      <c r="F6836">
        <v>3.6</v>
      </c>
      <c r="G6836">
        <v>7.4</v>
      </c>
      <c r="H6836">
        <v>-0.9</v>
      </c>
      <c r="I6836">
        <v>-1.8</v>
      </c>
    </row>
    <row r="6837" spans="1:9" x14ac:dyDescent="0.25">
      <c r="A6837" s="1">
        <v>44256</v>
      </c>
      <c r="B6837" t="s">
        <v>5</v>
      </c>
      <c r="C6837" t="s">
        <v>8</v>
      </c>
      <c r="D6837">
        <v>80.826809999999995</v>
      </c>
      <c r="E6837">
        <v>85.0501</v>
      </c>
      <c r="F6837">
        <v>2.5</v>
      </c>
      <c r="G6837">
        <v>2</v>
      </c>
      <c r="H6837">
        <v>-0.9</v>
      </c>
      <c r="I6837">
        <v>-8.1999999999999993</v>
      </c>
    </row>
    <row r="6838" spans="1:9" x14ac:dyDescent="0.25">
      <c r="A6838" s="1">
        <v>44256</v>
      </c>
      <c r="B6838" t="s">
        <v>5</v>
      </c>
      <c r="C6838" t="s">
        <v>9</v>
      </c>
      <c r="D6838">
        <v>82.343289999999996</v>
      </c>
      <c r="E6838">
        <v>82.197329999999994</v>
      </c>
      <c r="F6838">
        <v>0.4</v>
      </c>
      <c r="G6838">
        <v>7.8</v>
      </c>
      <c r="H6838">
        <v>5.2</v>
      </c>
      <c r="I6838">
        <v>-0.5</v>
      </c>
    </row>
    <row r="6839" spans="1:9" x14ac:dyDescent="0.25">
      <c r="A6839" s="1">
        <v>44256</v>
      </c>
      <c r="B6839" t="s">
        <v>5</v>
      </c>
      <c r="C6839" t="s">
        <v>10</v>
      </c>
      <c r="D6839">
        <v>70.481219999999993</v>
      </c>
      <c r="E6839">
        <v>74.910089999999997</v>
      </c>
      <c r="F6839">
        <v>1.5</v>
      </c>
      <c r="G6839">
        <v>6.4</v>
      </c>
      <c r="H6839">
        <v>3.3</v>
      </c>
      <c r="I6839">
        <v>-7.7</v>
      </c>
    </row>
    <row r="6840" spans="1:9" x14ac:dyDescent="0.25">
      <c r="A6840" s="1">
        <v>44256</v>
      </c>
      <c r="B6840" t="s">
        <v>5</v>
      </c>
      <c r="C6840" t="s">
        <v>11</v>
      </c>
      <c r="D6840">
        <v>82.151229999999998</v>
      </c>
      <c r="E6840">
        <v>84.696070000000006</v>
      </c>
      <c r="F6840">
        <v>0.3</v>
      </c>
      <c r="G6840">
        <v>13.3</v>
      </c>
      <c r="H6840">
        <v>4.0999999999999996</v>
      </c>
      <c r="I6840">
        <v>-0.9</v>
      </c>
    </row>
    <row r="6841" spans="1:9" x14ac:dyDescent="0.25">
      <c r="A6841" s="1">
        <v>44256</v>
      </c>
      <c r="B6841" t="s">
        <v>5</v>
      </c>
      <c r="C6841" t="s">
        <v>12</v>
      </c>
      <c r="D6841">
        <v>72.367919999999998</v>
      </c>
      <c r="E6841">
        <v>73.967730000000003</v>
      </c>
      <c r="F6841">
        <v>-1.5</v>
      </c>
      <c r="G6841">
        <v>-2.7</v>
      </c>
      <c r="H6841">
        <v>0.3</v>
      </c>
      <c r="I6841">
        <v>-10.4</v>
      </c>
    </row>
    <row r="6842" spans="1:9" x14ac:dyDescent="0.25">
      <c r="A6842" s="1">
        <v>44256</v>
      </c>
      <c r="B6842" t="s">
        <v>5</v>
      </c>
      <c r="C6842" t="s">
        <v>13</v>
      </c>
      <c r="D6842">
        <v>93.312079999999995</v>
      </c>
      <c r="E6842">
        <v>80.651979999999995</v>
      </c>
      <c r="F6842">
        <v>4.0999999999999996</v>
      </c>
      <c r="G6842">
        <v>18.7</v>
      </c>
      <c r="H6842">
        <v>8.3000000000000007</v>
      </c>
      <c r="I6842">
        <v>-4.5</v>
      </c>
    </row>
    <row r="6843" spans="1:9" x14ac:dyDescent="0.25">
      <c r="A6843" s="1">
        <v>44256</v>
      </c>
      <c r="B6843" t="s">
        <v>5</v>
      </c>
      <c r="C6843" t="s">
        <v>14</v>
      </c>
      <c r="D6843">
        <v>81.758459999999999</v>
      </c>
      <c r="E6843">
        <v>83.829580000000007</v>
      </c>
      <c r="F6843">
        <v>0.5</v>
      </c>
      <c r="G6843">
        <v>6.1</v>
      </c>
      <c r="H6843">
        <v>2.2999999999999998</v>
      </c>
      <c r="I6843">
        <v>-3.3</v>
      </c>
    </row>
    <row r="6844" spans="1:9" x14ac:dyDescent="0.25">
      <c r="A6844" s="1">
        <v>44256</v>
      </c>
      <c r="B6844" t="s">
        <v>5</v>
      </c>
      <c r="C6844" t="s">
        <v>15</v>
      </c>
      <c r="D6844">
        <v>79.367800000000003</v>
      </c>
      <c r="E6844">
        <v>81.61448</v>
      </c>
      <c r="F6844">
        <v>-5.0999999999999996</v>
      </c>
      <c r="G6844">
        <v>-4</v>
      </c>
      <c r="H6844">
        <v>-4.9000000000000004</v>
      </c>
      <c r="I6844">
        <v>-13.2</v>
      </c>
    </row>
    <row r="6845" spans="1:9" x14ac:dyDescent="0.25">
      <c r="A6845" s="1">
        <v>44256</v>
      </c>
      <c r="B6845" t="s">
        <v>5</v>
      </c>
      <c r="C6845" t="s">
        <v>16</v>
      </c>
      <c r="D6845">
        <v>74.743899999999996</v>
      </c>
      <c r="E6845">
        <v>76.356939999999994</v>
      </c>
      <c r="F6845">
        <v>0.2</v>
      </c>
      <c r="G6845">
        <v>-1.4</v>
      </c>
      <c r="H6845">
        <v>-6.8</v>
      </c>
      <c r="I6845">
        <v>-14.4</v>
      </c>
    </row>
    <row r="6846" spans="1:9" x14ac:dyDescent="0.25">
      <c r="A6846" s="1">
        <v>44256</v>
      </c>
      <c r="B6846" t="s">
        <v>5</v>
      </c>
      <c r="C6846" t="s">
        <v>17</v>
      </c>
      <c r="D6846">
        <v>82.130430000000004</v>
      </c>
      <c r="E6846">
        <v>83.676389999999998</v>
      </c>
      <c r="F6846">
        <v>1.5</v>
      </c>
      <c r="G6846">
        <v>4.7</v>
      </c>
      <c r="H6846">
        <v>-6.7</v>
      </c>
      <c r="I6846">
        <v>-14.9</v>
      </c>
    </row>
    <row r="6847" spans="1:9" x14ac:dyDescent="0.25">
      <c r="A6847" s="1">
        <v>44256</v>
      </c>
      <c r="B6847" t="s">
        <v>5</v>
      </c>
      <c r="C6847" t="s">
        <v>18</v>
      </c>
      <c r="D6847">
        <v>76.452380000000005</v>
      </c>
      <c r="E6847">
        <v>78.23648</v>
      </c>
      <c r="F6847">
        <v>-1.1000000000000001</v>
      </c>
      <c r="G6847">
        <v>4.0999999999999996</v>
      </c>
      <c r="H6847">
        <v>-1.3</v>
      </c>
      <c r="I6847">
        <v>-11.3</v>
      </c>
    </row>
    <row r="6848" spans="1:9" x14ac:dyDescent="0.25">
      <c r="A6848" s="1">
        <v>44256</v>
      </c>
      <c r="B6848" t="s">
        <v>5</v>
      </c>
      <c r="C6848" t="s">
        <v>19</v>
      </c>
      <c r="D6848">
        <v>73.723699999999994</v>
      </c>
      <c r="E6848">
        <v>74.102159999999998</v>
      </c>
      <c r="F6848">
        <v>-4</v>
      </c>
      <c r="G6848">
        <v>0</v>
      </c>
      <c r="H6848">
        <v>-6.4</v>
      </c>
      <c r="I6848">
        <v>-13.8</v>
      </c>
    </row>
    <row r="6849" spans="1:9" x14ac:dyDescent="0.25">
      <c r="A6849" s="1">
        <v>44256</v>
      </c>
      <c r="B6849" t="s">
        <v>5</v>
      </c>
      <c r="C6849" t="s">
        <v>20</v>
      </c>
      <c r="D6849">
        <v>72.036969999999997</v>
      </c>
      <c r="E6849">
        <v>70.640110000000007</v>
      </c>
      <c r="F6849">
        <v>0.2</v>
      </c>
      <c r="G6849">
        <v>3</v>
      </c>
      <c r="H6849">
        <v>-6.8</v>
      </c>
      <c r="I6849">
        <v>-16</v>
      </c>
    </row>
    <row r="6850" spans="1:9" x14ac:dyDescent="0.25">
      <c r="A6850" s="1">
        <v>44256</v>
      </c>
      <c r="B6850" t="s">
        <v>5</v>
      </c>
      <c r="C6850" t="s">
        <v>21</v>
      </c>
      <c r="D6850">
        <v>77.376360000000005</v>
      </c>
      <c r="E6850">
        <v>77.241969999999995</v>
      </c>
      <c r="F6850">
        <v>-5.2</v>
      </c>
      <c r="G6850">
        <v>-1</v>
      </c>
      <c r="H6850">
        <v>-6</v>
      </c>
      <c r="I6850">
        <v>-15.2</v>
      </c>
    </row>
    <row r="6851" spans="1:9" x14ac:dyDescent="0.25">
      <c r="A6851" s="1">
        <v>44256</v>
      </c>
      <c r="B6851" t="s">
        <v>5</v>
      </c>
      <c r="C6851" t="s">
        <v>22</v>
      </c>
      <c r="D6851">
        <v>76.012479999999996</v>
      </c>
      <c r="E6851">
        <v>77.720320000000001</v>
      </c>
      <c r="F6851">
        <v>1.3</v>
      </c>
      <c r="G6851">
        <v>-2</v>
      </c>
      <c r="H6851">
        <v>-10.6</v>
      </c>
      <c r="I6851">
        <v>-16.100000000000001</v>
      </c>
    </row>
    <row r="6852" spans="1:9" x14ac:dyDescent="0.25">
      <c r="A6852" s="1">
        <v>44256</v>
      </c>
      <c r="B6852" t="s">
        <v>5</v>
      </c>
      <c r="C6852" t="s">
        <v>23</v>
      </c>
      <c r="D6852">
        <v>80.632009999999994</v>
      </c>
      <c r="E6852">
        <v>80.640439999999998</v>
      </c>
      <c r="F6852">
        <v>-3.5</v>
      </c>
      <c r="G6852">
        <v>10.9</v>
      </c>
      <c r="H6852">
        <v>7</v>
      </c>
      <c r="I6852">
        <v>-3.5</v>
      </c>
    </row>
    <row r="6853" spans="1:9" x14ac:dyDescent="0.25">
      <c r="A6853" s="1">
        <v>44256</v>
      </c>
      <c r="B6853" t="s">
        <v>5</v>
      </c>
      <c r="C6853" t="s">
        <v>24</v>
      </c>
      <c r="D6853">
        <v>77.987579999999994</v>
      </c>
      <c r="E6853">
        <v>78.649010000000004</v>
      </c>
      <c r="F6853">
        <v>-3.4</v>
      </c>
      <c r="G6853">
        <v>4.3</v>
      </c>
      <c r="H6853">
        <v>1.7</v>
      </c>
      <c r="I6853">
        <v>-6.6</v>
      </c>
    </row>
    <row r="6854" spans="1:9" x14ac:dyDescent="0.25">
      <c r="A6854" s="1">
        <v>44256</v>
      </c>
      <c r="B6854" t="s">
        <v>5</v>
      </c>
      <c r="C6854" t="s">
        <v>25</v>
      </c>
      <c r="D6854">
        <v>86.869730000000004</v>
      </c>
      <c r="E6854">
        <v>86.386430000000004</v>
      </c>
      <c r="F6854">
        <v>-0.6</v>
      </c>
      <c r="G6854">
        <v>5.2</v>
      </c>
      <c r="H6854">
        <v>-1.2</v>
      </c>
      <c r="I6854">
        <v>-8.1</v>
      </c>
    </row>
    <row r="6855" spans="1:9" x14ac:dyDescent="0.25">
      <c r="A6855" s="1">
        <v>44256</v>
      </c>
      <c r="B6855" t="s">
        <v>5</v>
      </c>
      <c r="C6855" t="s">
        <v>26</v>
      </c>
      <c r="D6855">
        <v>81.126450000000006</v>
      </c>
      <c r="E6855">
        <v>81.201660000000004</v>
      </c>
      <c r="F6855">
        <v>-4</v>
      </c>
      <c r="G6855">
        <v>5.2</v>
      </c>
      <c r="H6855">
        <v>-0.2</v>
      </c>
      <c r="I6855">
        <v>-7.3</v>
      </c>
    </row>
    <row r="6856" spans="1:9" x14ac:dyDescent="0.25">
      <c r="A6856" s="1">
        <v>44256</v>
      </c>
      <c r="B6856" t="s">
        <v>5</v>
      </c>
      <c r="C6856" t="s">
        <v>27</v>
      </c>
      <c r="D6856">
        <v>84.029579999999996</v>
      </c>
      <c r="E6856">
        <v>82.49924</v>
      </c>
      <c r="F6856">
        <v>-1.1000000000000001</v>
      </c>
      <c r="G6856">
        <v>5.5</v>
      </c>
      <c r="H6856">
        <v>-2.8</v>
      </c>
      <c r="I6856">
        <v>-9.4</v>
      </c>
    </row>
    <row r="6857" spans="1:9" x14ac:dyDescent="0.25">
      <c r="A6857" s="1">
        <v>44256</v>
      </c>
      <c r="B6857" t="s">
        <v>5</v>
      </c>
      <c r="C6857" t="s">
        <v>28</v>
      </c>
      <c r="D6857">
        <v>82.75515</v>
      </c>
      <c r="E6857">
        <v>81.63843</v>
      </c>
      <c r="F6857">
        <v>-6.3</v>
      </c>
      <c r="G6857">
        <v>15.6</v>
      </c>
      <c r="H6857">
        <v>10.3</v>
      </c>
      <c r="I6857">
        <v>-0.9</v>
      </c>
    </row>
    <row r="6858" spans="1:9" x14ac:dyDescent="0.25">
      <c r="A6858" s="1">
        <v>44256</v>
      </c>
      <c r="B6858" t="s">
        <v>5</v>
      </c>
      <c r="C6858" t="s">
        <v>29</v>
      </c>
      <c r="D6858">
        <v>75.737790000000004</v>
      </c>
      <c r="E6858">
        <v>75.463650000000001</v>
      </c>
      <c r="F6858">
        <v>-4.4000000000000004</v>
      </c>
      <c r="G6858">
        <v>1.8</v>
      </c>
      <c r="H6858">
        <v>-5.9</v>
      </c>
      <c r="I6858">
        <v>-13</v>
      </c>
    </row>
    <row r="6859" spans="1:9" x14ac:dyDescent="0.25">
      <c r="A6859" s="1">
        <v>44256</v>
      </c>
      <c r="B6859" t="s">
        <v>5</v>
      </c>
      <c r="C6859" t="s">
        <v>30</v>
      </c>
      <c r="D6859">
        <v>96.870760000000004</v>
      </c>
      <c r="E6859">
        <v>92.582480000000004</v>
      </c>
      <c r="F6859">
        <v>11.7</v>
      </c>
      <c r="G6859">
        <v>25.3</v>
      </c>
      <c r="H6859">
        <v>10.3</v>
      </c>
      <c r="I6859">
        <v>2.2999999999999998</v>
      </c>
    </row>
    <row r="6860" spans="1:9" x14ac:dyDescent="0.25">
      <c r="A6860" s="1">
        <v>44256</v>
      </c>
      <c r="B6860" t="s">
        <v>5</v>
      </c>
      <c r="C6860" t="s">
        <v>31</v>
      </c>
      <c r="D6860">
        <v>92.678619999999995</v>
      </c>
      <c r="E6860">
        <v>89.650400000000005</v>
      </c>
      <c r="F6860">
        <v>5.8</v>
      </c>
      <c r="G6860">
        <v>41.7</v>
      </c>
      <c r="H6860">
        <v>11.3</v>
      </c>
      <c r="I6860">
        <v>1.9</v>
      </c>
    </row>
    <row r="6861" spans="1:9" x14ac:dyDescent="0.25">
      <c r="A6861" s="1">
        <v>44256</v>
      </c>
      <c r="B6861" t="s">
        <v>5</v>
      </c>
      <c r="C6861" t="s">
        <v>32</v>
      </c>
      <c r="D6861">
        <v>84.976839999999996</v>
      </c>
      <c r="E6861">
        <v>84.319109999999995</v>
      </c>
      <c r="F6861">
        <v>0.9</v>
      </c>
      <c r="G6861">
        <v>15.3</v>
      </c>
      <c r="H6861">
        <v>5.5</v>
      </c>
      <c r="I6861">
        <v>-4</v>
      </c>
    </row>
    <row r="6862" spans="1:9" x14ac:dyDescent="0.25">
      <c r="A6862" s="1">
        <v>44256</v>
      </c>
      <c r="B6862" t="s">
        <v>5</v>
      </c>
      <c r="C6862" t="s">
        <v>33</v>
      </c>
      <c r="D6862">
        <v>84.076909999999998</v>
      </c>
      <c r="E6862">
        <v>82.878050000000002</v>
      </c>
      <c r="F6862">
        <v>-6.5</v>
      </c>
      <c r="G6862">
        <v>-5.4</v>
      </c>
      <c r="H6862">
        <v>-8</v>
      </c>
      <c r="I6862">
        <v>-12.9</v>
      </c>
    </row>
    <row r="6863" spans="1:9" x14ac:dyDescent="0.25">
      <c r="A6863" s="1">
        <v>44256</v>
      </c>
      <c r="B6863" t="s">
        <v>34</v>
      </c>
      <c r="C6863" t="s">
        <v>6</v>
      </c>
      <c r="D6863">
        <v>88.466380000000001</v>
      </c>
      <c r="E6863">
        <v>86.909019999999998</v>
      </c>
      <c r="F6863">
        <v>-4.9000000000000004</v>
      </c>
      <c r="G6863">
        <v>4.5999999999999996</v>
      </c>
      <c r="H6863">
        <v>-0.8</v>
      </c>
      <c r="I6863">
        <v>-8</v>
      </c>
    </row>
    <row r="6864" spans="1:9" x14ac:dyDescent="0.25">
      <c r="A6864" s="1">
        <v>44256</v>
      </c>
      <c r="B6864" t="s">
        <v>34</v>
      </c>
      <c r="C6864" t="s">
        <v>7</v>
      </c>
      <c r="D6864">
        <v>119.31591</v>
      </c>
      <c r="E6864">
        <v>104.90900999999999</v>
      </c>
      <c r="F6864">
        <v>3.8</v>
      </c>
      <c r="G6864">
        <v>6.7</v>
      </c>
      <c r="H6864">
        <v>0.7</v>
      </c>
      <c r="I6864">
        <v>-0.3</v>
      </c>
    </row>
    <row r="6865" spans="1:9" x14ac:dyDescent="0.25">
      <c r="A6865" s="1">
        <v>44256</v>
      </c>
      <c r="B6865" t="s">
        <v>34</v>
      </c>
      <c r="C6865" t="s">
        <v>8</v>
      </c>
      <c r="D6865">
        <v>87.486490000000003</v>
      </c>
      <c r="E6865">
        <v>91.92389</v>
      </c>
      <c r="F6865">
        <v>1.4</v>
      </c>
      <c r="G6865">
        <v>1.8</v>
      </c>
      <c r="H6865">
        <v>0.1</v>
      </c>
      <c r="I6865">
        <v>-7.9</v>
      </c>
    </row>
    <row r="6866" spans="1:9" x14ac:dyDescent="0.25">
      <c r="A6866" s="1">
        <v>44256</v>
      </c>
      <c r="B6866" t="s">
        <v>34</v>
      </c>
      <c r="C6866" t="s">
        <v>9</v>
      </c>
      <c r="D6866">
        <v>89.06729</v>
      </c>
      <c r="E6866">
        <v>88.856579999999994</v>
      </c>
      <c r="F6866">
        <v>0.1</v>
      </c>
      <c r="G6866">
        <v>6.9</v>
      </c>
      <c r="H6866">
        <v>6.3</v>
      </c>
      <c r="I6866">
        <v>0.8</v>
      </c>
    </row>
    <row r="6867" spans="1:9" x14ac:dyDescent="0.25">
      <c r="A6867" s="1">
        <v>44256</v>
      </c>
      <c r="B6867" t="s">
        <v>34</v>
      </c>
      <c r="C6867" t="s">
        <v>10</v>
      </c>
      <c r="D6867">
        <v>77.548029999999997</v>
      </c>
      <c r="E6867">
        <v>80.431929999999994</v>
      </c>
      <c r="F6867">
        <v>0.5</v>
      </c>
      <c r="G6867">
        <v>6.4</v>
      </c>
      <c r="H6867">
        <v>4.8</v>
      </c>
      <c r="I6867">
        <v>-7.1</v>
      </c>
    </row>
    <row r="6868" spans="1:9" x14ac:dyDescent="0.25">
      <c r="A6868" s="1">
        <v>44256</v>
      </c>
      <c r="B6868" t="s">
        <v>34</v>
      </c>
      <c r="C6868" t="s">
        <v>11</v>
      </c>
      <c r="D6868">
        <v>88.988609999999994</v>
      </c>
      <c r="E6868">
        <v>91.526259999999994</v>
      </c>
      <c r="F6868">
        <v>-0.4</v>
      </c>
      <c r="G6868">
        <v>14.7</v>
      </c>
      <c r="H6868">
        <v>6.2</v>
      </c>
      <c r="I6868">
        <v>0.3</v>
      </c>
    </row>
    <row r="6869" spans="1:9" x14ac:dyDescent="0.25">
      <c r="A6869" s="1">
        <v>44256</v>
      </c>
      <c r="B6869" t="s">
        <v>34</v>
      </c>
      <c r="C6869" t="s">
        <v>12</v>
      </c>
      <c r="D6869">
        <v>79.437290000000004</v>
      </c>
      <c r="E6869">
        <v>80.613510000000005</v>
      </c>
      <c r="F6869">
        <v>0.2</v>
      </c>
      <c r="G6869">
        <v>0.5</v>
      </c>
      <c r="H6869">
        <v>2.9</v>
      </c>
      <c r="I6869">
        <v>-7.9</v>
      </c>
    </row>
    <row r="6870" spans="1:9" x14ac:dyDescent="0.25">
      <c r="A6870" s="1">
        <v>44256</v>
      </c>
      <c r="B6870" t="s">
        <v>34</v>
      </c>
      <c r="C6870" t="s">
        <v>13</v>
      </c>
      <c r="D6870">
        <v>96.95384</v>
      </c>
      <c r="E6870">
        <v>86.588340000000002</v>
      </c>
      <c r="F6870">
        <v>2.7</v>
      </c>
      <c r="G6870">
        <v>16</v>
      </c>
      <c r="H6870">
        <v>7.4</v>
      </c>
      <c r="I6870">
        <v>-4.8</v>
      </c>
    </row>
    <row r="6871" spans="1:9" x14ac:dyDescent="0.25">
      <c r="A6871" s="1">
        <v>44256</v>
      </c>
      <c r="B6871" t="s">
        <v>34</v>
      </c>
      <c r="C6871" t="s">
        <v>14</v>
      </c>
      <c r="D6871">
        <v>90.384150000000005</v>
      </c>
      <c r="E6871">
        <v>92.243539999999996</v>
      </c>
      <c r="F6871">
        <v>-1.4</v>
      </c>
      <c r="G6871">
        <v>2.7</v>
      </c>
      <c r="H6871">
        <v>1.4</v>
      </c>
      <c r="I6871">
        <v>-3.7</v>
      </c>
    </row>
    <row r="6872" spans="1:9" x14ac:dyDescent="0.25">
      <c r="A6872" s="1">
        <v>44256</v>
      </c>
      <c r="B6872" t="s">
        <v>34</v>
      </c>
      <c r="C6872" t="s">
        <v>15</v>
      </c>
      <c r="D6872">
        <v>88.201819999999998</v>
      </c>
      <c r="E6872">
        <v>89.140529999999998</v>
      </c>
      <c r="F6872">
        <v>-7.4</v>
      </c>
      <c r="G6872">
        <v>-6.8</v>
      </c>
      <c r="H6872">
        <v>-6.1</v>
      </c>
      <c r="I6872">
        <v>-14.5</v>
      </c>
    </row>
    <row r="6873" spans="1:9" x14ac:dyDescent="0.25">
      <c r="A6873" s="1">
        <v>44256</v>
      </c>
      <c r="B6873" t="s">
        <v>34</v>
      </c>
      <c r="C6873" t="s">
        <v>16</v>
      </c>
      <c r="D6873">
        <v>82.326520000000002</v>
      </c>
      <c r="E6873">
        <v>83.4191</v>
      </c>
      <c r="F6873">
        <v>-2.9</v>
      </c>
      <c r="G6873">
        <v>-3.2</v>
      </c>
      <c r="H6873">
        <v>-7.8</v>
      </c>
      <c r="I6873">
        <v>-15.3</v>
      </c>
    </row>
    <row r="6874" spans="1:9" x14ac:dyDescent="0.25">
      <c r="A6874" s="1">
        <v>44256</v>
      </c>
      <c r="B6874" t="s">
        <v>34</v>
      </c>
      <c r="C6874" t="s">
        <v>17</v>
      </c>
      <c r="D6874">
        <v>90.21678</v>
      </c>
      <c r="E6874">
        <v>90.831649999999996</v>
      </c>
      <c r="F6874">
        <v>-0.5</v>
      </c>
      <c r="G6874">
        <v>2.2999999999999998</v>
      </c>
      <c r="H6874">
        <v>-8.6</v>
      </c>
      <c r="I6874">
        <v>-17.3</v>
      </c>
    </row>
    <row r="6875" spans="1:9" x14ac:dyDescent="0.25">
      <c r="A6875" s="1">
        <v>44256</v>
      </c>
      <c r="B6875" t="s">
        <v>34</v>
      </c>
      <c r="C6875" t="s">
        <v>18</v>
      </c>
      <c r="D6875">
        <v>83.409310000000005</v>
      </c>
      <c r="E6875">
        <v>85.83475</v>
      </c>
      <c r="F6875">
        <v>-2.2000000000000002</v>
      </c>
      <c r="G6875">
        <v>-0.8</v>
      </c>
      <c r="H6875">
        <v>-3.8</v>
      </c>
      <c r="I6875">
        <v>-12</v>
      </c>
    </row>
    <row r="6876" spans="1:9" x14ac:dyDescent="0.25">
      <c r="A6876" s="1">
        <v>44256</v>
      </c>
      <c r="B6876" t="s">
        <v>34</v>
      </c>
      <c r="C6876" t="s">
        <v>19</v>
      </c>
      <c r="D6876">
        <v>81.45881</v>
      </c>
      <c r="E6876">
        <v>78.481639999999999</v>
      </c>
      <c r="F6876">
        <v>-11</v>
      </c>
      <c r="G6876">
        <v>-4.2</v>
      </c>
      <c r="H6876">
        <v>-8.6</v>
      </c>
      <c r="I6876">
        <v>-14.5</v>
      </c>
    </row>
    <row r="6877" spans="1:9" x14ac:dyDescent="0.25">
      <c r="A6877" s="1">
        <v>44256</v>
      </c>
      <c r="B6877" t="s">
        <v>34</v>
      </c>
      <c r="C6877" t="s">
        <v>20</v>
      </c>
      <c r="D6877">
        <v>79.609309999999994</v>
      </c>
      <c r="E6877">
        <v>79.421890000000005</v>
      </c>
      <c r="F6877">
        <v>0.2</v>
      </c>
      <c r="G6877">
        <v>-0.4</v>
      </c>
      <c r="H6877">
        <v>-7.3</v>
      </c>
      <c r="I6877">
        <v>-17</v>
      </c>
    </row>
    <row r="6878" spans="1:9" x14ac:dyDescent="0.25">
      <c r="A6878" s="1">
        <v>44256</v>
      </c>
      <c r="B6878" t="s">
        <v>34</v>
      </c>
      <c r="C6878" t="s">
        <v>21</v>
      </c>
      <c r="D6878">
        <v>85.961290000000005</v>
      </c>
      <c r="E6878">
        <v>87.931319999999999</v>
      </c>
      <c r="F6878">
        <v>-2.1</v>
      </c>
      <c r="G6878">
        <v>-5.0999999999999996</v>
      </c>
      <c r="H6878">
        <v>-8.3000000000000007</v>
      </c>
      <c r="I6878">
        <v>-16.2</v>
      </c>
    </row>
    <row r="6879" spans="1:9" x14ac:dyDescent="0.25">
      <c r="A6879" s="1">
        <v>44256</v>
      </c>
      <c r="B6879" t="s">
        <v>34</v>
      </c>
      <c r="C6879" t="s">
        <v>22</v>
      </c>
      <c r="D6879">
        <v>85.836060000000003</v>
      </c>
      <c r="E6879">
        <v>86.028030000000001</v>
      </c>
      <c r="F6879">
        <v>0</v>
      </c>
      <c r="G6879">
        <v>-2.4</v>
      </c>
      <c r="H6879">
        <v>-9.6999999999999993</v>
      </c>
      <c r="I6879">
        <v>-15.6</v>
      </c>
    </row>
    <row r="6880" spans="1:9" x14ac:dyDescent="0.25">
      <c r="A6880" s="1">
        <v>44256</v>
      </c>
      <c r="B6880" t="s">
        <v>34</v>
      </c>
      <c r="C6880" t="s">
        <v>23</v>
      </c>
      <c r="D6880">
        <v>86.108670000000004</v>
      </c>
      <c r="E6880">
        <v>85.679090000000002</v>
      </c>
      <c r="F6880">
        <v>-5.0999999999999996</v>
      </c>
      <c r="G6880">
        <v>8.9</v>
      </c>
      <c r="H6880">
        <v>5.7</v>
      </c>
      <c r="I6880">
        <v>-4.4000000000000004</v>
      </c>
    </row>
    <row r="6881" spans="1:9" x14ac:dyDescent="0.25">
      <c r="A6881" s="1">
        <v>44256</v>
      </c>
      <c r="B6881" t="s">
        <v>34</v>
      </c>
      <c r="C6881" t="s">
        <v>24</v>
      </c>
      <c r="D6881">
        <v>85.904780000000002</v>
      </c>
      <c r="E6881">
        <v>84.913600000000002</v>
      </c>
      <c r="F6881">
        <v>-6.2</v>
      </c>
      <c r="G6881">
        <v>1.7</v>
      </c>
      <c r="H6881">
        <v>0.6</v>
      </c>
      <c r="I6881">
        <v>-6.7</v>
      </c>
    </row>
    <row r="6882" spans="1:9" x14ac:dyDescent="0.25">
      <c r="A6882" s="1">
        <v>44256</v>
      </c>
      <c r="B6882" t="s">
        <v>34</v>
      </c>
      <c r="C6882" t="s">
        <v>25</v>
      </c>
      <c r="D6882">
        <v>94.082120000000003</v>
      </c>
      <c r="E6882">
        <v>93.088229999999996</v>
      </c>
      <c r="F6882">
        <v>-2</v>
      </c>
      <c r="G6882">
        <v>2.1</v>
      </c>
      <c r="H6882">
        <v>-2.9</v>
      </c>
      <c r="I6882">
        <v>-8.4</v>
      </c>
    </row>
    <row r="6883" spans="1:9" x14ac:dyDescent="0.25">
      <c r="A6883" s="1">
        <v>44256</v>
      </c>
      <c r="B6883" t="s">
        <v>34</v>
      </c>
      <c r="C6883" t="s">
        <v>26</v>
      </c>
      <c r="D6883">
        <v>86.829819999999998</v>
      </c>
      <c r="E6883">
        <v>86.306610000000006</v>
      </c>
      <c r="F6883">
        <v>-4.3</v>
      </c>
      <c r="G6883">
        <v>4.7</v>
      </c>
      <c r="H6883">
        <v>-0.4</v>
      </c>
      <c r="I6883">
        <v>-7.6</v>
      </c>
    </row>
    <row r="6884" spans="1:9" x14ac:dyDescent="0.25">
      <c r="A6884" s="1">
        <v>44256</v>
      </c>
      <c r="B6884" t="s">
        <v>34</v>
      </c>
      <c r="C6884" t="s">
        <v>27</v>
      </c>
      <c r="D6884">
        <v>93.548360000000002</v>
      </c>
      <c r="E6884">
        <v>90.79571</v>
      </c>
      <c r="F6884">
        <v>-2.7</v>
      </c>
      <c r="G6884">
        <v>2.8</v>
      </c>
      <c r="H6884">
        <v>-4.4000000000000004</v>
      </c>
      <c r="I6884">
        <v>-10.199999999999999</v>
      </c>
    </row>
    <row r="6885" spans="1:9" x14ac:dyDescent="0.25">
      <c r="A6885" s="1">
        <v>44256</v>
      </c>
      <c r="B6885" t="s">
        <v>34</v>
      </c>
      <c r="C6885" t="s">
        <v>28</v>
      </c>
      <c r="D6885">
        <v>91.12782</v>
      </c>
      <c r="E6885">
        <v>91.019760000000005</v>
      </c>
      <c r="F6885">
        <v>-5</v>
      </c>
      <c r="G6885">
        <v>13.1</v>
      </c>
      <c r="H6885">
        <v>9.4</v>
      </c>
      <c r="I6885">
        <v>-1.4</v>
      </c>
    </row>
    <row r="6886" spans="1:9" x14ac:dyDescent="0.25">
      <c r="A6886" s="1">
        <v>44256</v>
      </c>
      <c r="B6886" t="s">
        <v>34</v>
      </c>
      <c r="C6886" t="s">
        <v>29</v>
      </c>
      <c r="D6886">
        <v>81.841980000000007</v>
      </c>
      <c r="E6886">
        <v>81.161760000000001</v>
      </c>
      <c r="F6886">
        <v>-6.1</v>
      </c>
      <c r="G6886">
        <v>1.1000000000000001</v>
      </c>
      <c r="H6886">
        <v>-5.0999999999999996</v>
      </c>
      <c r="I6886">
        <v>-12.7</v>
      </c>
    </row>
    <row r="6887" spans="1:9" x14ac:dyDescent="0.25">
      <c r="A6887" s="1">
        <v>44256</v>
      </c>
      <c r="B6887" t="s">
        <v>34</v>
      </c>
      <c r="C6887" t="s">
        <v>30</v>
      </c>
      <c r="D6887">
        <v>104.17525000000001</v>
      </c>
      <c r="E6887">
        <v>96.889189999999999</v>
      </c>
      <c r="F6887">
        <v>6.2</v>
      </c>
      <c r="G6887">
        <v>20.100000000000001</v>
      </c>
      <c r="H6887">
        <v>6.9</v>
      </c>
      <c r="I6887">
        <v>0.2</v>
      </c>
    </row>
    <row r="6888" spans="1:9" x14ac:dyDescent="0.25">
      <c r="A6888" s="1">
        <v>44256</v>
      </c>
      <c r="B6888" t="s">
        <v>34</v>
      </c>
      <c r="C6888" t="s">
        <v>31</v>
      </c>
      <c r="D6888">
        <v>99.869060000000005</v>
      </c>
      <c r="E6888">
        <v>95.218220000000002</v>
      </c>
      <c r="F6888">
        <v>4</v>
      </c>
      <c r="G6888">
        <v>37.9</v>
      </c>
      <c r="H6888">
        <v>10.3</v>
      </c>
      <c r="I6888">
        <v>2.1</v>
      </c>
    </row>
    <row r="6889" spans="1:9" x14ac:dyDescent="0.25">
      <c r="A6889" s="1">
        <v>44256</v>
      </c>
      <c r="B6889" t="s">
        <v>34</v>
      </c>
      <c r="C6889" t="s">
        <v>32</v>
      </c>
      <c r="D6889">
        <v>91.152510000000007</v>
      </c>
      <c r="E6889">
        <v>90.770210000000006</v>
      </c>
      <c r="F6889">
        <v>-0.7</v>
      </c>
      <c r="G6889">
        <v>12.9</v>
      </c>
      <c r="H6889">
        <v>3.7</v>
      </c>
      <c r="I6889">
        <v>-5.7</v>
      </c>
    </row>
    <row r="6890" spans="1:9" x14ac:dyDescent="0.25">
      <c r="A6890" s="1">
        <v>44256</v>
      </c>
      <c r="B6890" t="s">
        <v>34</v>
      </c>
      <c r="C6890" t="s">
        <v>33</v>
      </c>
      <c r="D6890">
        <v>93.289599999999993</v>
      </c>
      <c r="E6890">
        <v>95.520750000000007</v>
      </c>
      <c r="F6890">
        <v>-3.1</v>
      </c>
      <c r="G6890">
        <v>-4.7</v>
      </c>
      <c r="H6890">
        <v>-7.5</v>
      </c>
      <c r="I6890">
        <v>-12.3</v>
      </c>
    </row>
    <row r="6891" spans="1:9" x14ac:dyDescent="0.25">
      <c r="A6891" s="1">
        <v>44287</v>
      </c>
      <c r="B6891" t="s">
        <v>5</v>
      </c>
      <c r="C6891" t="s">
        <v>6</v>
      </c>
      <c r="D6891">
        <v>80.142309999999995</v>
      </c>
      <c r="E6891">
        <v>82.521150000000006</v>
      </c>
      <c r="F6891">
        <v>1.3</v>
      </c>
      <c r="G6891">
        <v>22.8</v>
      </c>
      <c r="H6891">
        <v>4.8</v>
      </c>
      <c r="I6891">
        <v>-4.9000000000000004</v>
      </c>
    </row>
    <row r="6892" spans="1:9" x14ac:dyDescent="0.25">
      <c r="A6892" s="1">
        <v>44287</v>
      </c>
      <c r="B6892" t="s">
        <v>5</v>
      </c>
      <c r="C6892" t="s">
        <v>7</v>
      </c>
      <c r="D6892">
        <v>102.39762</v>
      </c>
      <c r="E6892">
        <v>96.870570000000001</v>
      </c>
      <c r="F6892">
        <v>0.4</v>
      </c>
      <c r="G6892">
        <v>9.6</v>
      </c>
      <c r="H6892">
        <v>1.7</v>
      </c>
      <c r="I6892">
        <v>-1.3</v>
      </c>
    </row>
    <row r="6893" spans="1:9" x14ac:dyDescent="0.25">
      <c r="A6893" s="1">
        <v>44287</v>
      </c>
      <c r="B6893" t="s">
        <v>5</v>
      </c>
      <c r="C6893" t="s">
        <v>8</v>
      </c>
      <c r="D6893">
        <v>86.964749999999995</v>
      </c>
      <c r="E6893">
        <v>89.389960000000002</v>
      </c>
      <c r="F6893">
        <v>5.0999999999999996</v>
      </c>
      <c r="G6893">
        <v>37.299999999999997</v>
      </c>
      <c r="H6893">
        <v>7.1</v>
      </c>
      <c r="I6893">
        <v>-4.2</v>
      </c>
    </row>
    <row r="6894" spans="1:9" x14ac:dyDescent="0.25">
      <c r="A6894" s="1">
        <v>44287</v>
      </c>
      <c r="B6894" t="s">
        <v>5</v>
      </c>
      <c r="C6894" t="s">
        <v>9</v>
      </c>
      <c r="D6894">
        <v>79.546660000000003</v>
      </c>
      <c r="E6894">
        <v>82.442179999999993</v>
      </c>
      <c r="F6894">
        <v>0.3</v>
      </c>
      <c r="G6894">
        <v>25</v>
      </c>
      <c r="H6894">
        <v>9.6</v>
      </c>
      <c r="I6894">
        <v>2.1</v>
      </c>
    </row>
    <row r="6895" spans="1:9" x14ac:dyDescent="0.25">
      <c r="A6895" s="1">
        <v>44287</v>
      </c>
      <c r="B6895" t="s">
        <v>5</v>
      </c>
      <c r="C6895" t="s">
        <v>10</v>
      </c>
      <c r="D6895">
        <v>71.404489999999996</v>
      </c>
      <c r="E6895">
        <v>74.615650000000002</v>
      </c>
      <c r="F6895">
        <v>-0.4</v>
      </c>
      <c r="G6895">
        <v>30.8</v>
      </c>
      <c r="H6895">
        <v>9.3000000000000007</v>
      </c>
      <c r="I6895">
        <v>-4.0999999999999996</v>
      </c>
    </row>
    <row r="6896" spans="1:9" x14ac:dyDescent="0.25">
      <c r="A6896" s="1">
        <v>44287</v>
      </c>
      <c r="B6896" t="s">
        <v>5</v>
      </c>
      <c r="C6896" t="s">
        <v>11</v>
      </c>
      <c r="D6896">
        <v>82.533450000000002</v>
      </c>
      <c r="E6896">
        <v>86.305570000000003</v>
      </c>
      <c r="F6896">
        <v>1.9</v>
      </c>
      <c r="G6896">
        <v>26.8</v>
      </c>
      <c r="H6896">
        <v>9.1999999999999993</v>
      </c>
      <c r="I6896">
        <v>1.7</v>
      </c>
    </row>
    <row r="6897" spans="1:9" x14ac:dyDescent="0.25">
      <c r="A6897" s="1">
        <v>44287</v>
      </c>
      <c r="B6897" t="s">
        <v>5</v>
      </c>
      <c r="C6897" t="s">
        <v>12</v>
      </c>
      <c r="D6897">
        <v>70.387739999999994</v>
      </c>
      <c r="E6897">
        <v>71.435320000000004</v>
      </c>
      <c r="F6897">
        <v>-3.4</v>
      </c>
      <c r="G6897">
        <v>17.600000000000001</v>
      </c>
      <c r="H6897">
        <v>4</v>
      </c>
      <c r="I6897">
        <v>-7.6</v>
      </c>
    </row>
    <row r="6898" spans="1:9" x14ac:dyDescent="0.25">
      <c r="A6898" s="1">
        <v>44287</v>
      </c>
      <c r="B6898" t="s">
        <v>5</v>
      </c>
      <c r="C6898" t="s">
        <v>13</v>
      </c>
      <c r="D6898">
        <v>99.821569999999994</v>
      </c>
      <c r="E6898">
        <v>87.405889999999999</v>
      </c>
      <c r="F6898">
        <v>8.4</v>
      </c>
      <c r="G6898">
        <v>36.700000000000003</v>
      </c>
      <c r="H6898">
        <v>15.8</v>
      </c>
      <c r="I6898">
        <v>-1</v>
      </c>
    </row>
    <row r="6899" spans="1:9" x14ac:dyDescent="0.25">
      <c r="A6899" s="1">
        <v>44287</v>
      </c>
      <c r="B6899" t="s">
        <v>5</v>
      </c>
      <c r="C6899" t="s">
        <v>14</v>
      </c>
      <c r="D6899">
        <v>81.541659999999993</v>
      </c>
      <c r="E6899">
        <v>83.466769999999997</v>
      </c>
      <c r="F6899">
        <v>-0.4</v>
      </c>
      <c r="G6899">
        <v>22.7</v>
      </c>
      <c r="H6899">
        <v>7</v>
      </c>
      <c r="I6899">
        <v>-0.6</v>
      </c>
    </row>
    <row r="6900" spans="1:9" x14ac:dyDescent="0.25">
      <c r="A6900" s="1">
        <v>44287</v>
      </c>
      <c r="B6900" t="s">
        <v>5</v>
      </c>
      <c r="C6900" t="s">
        <v>15</v>
      </c>
      <c r="D6900">
        <v>78.392470000000003</v>
      </c>
      <c r="E6900">
        <v>82.450479999999999</v>
      </c>
      <c r="F6900">
        <v>1</v>
      </c>
      <c r="G6900">
        <v>17.600000000000001</v>
      </c>
      <c r="H6900">
        <v>-0.2</v>
      </c>
      <c r="I6900">
        <v>-10.199999999999999</v>
      </c>
    </row>
    <row r="6901" spans="1:9" x14ac:dyDescent="0.25">
      <c r="A6901" s="1">
        <v>44287</v>
      </c>
      <c r="B6901" t="s">
        <v>5</v>
      </c>
      <c r="C6901" t="s">
        <v>16</v>
      </c>
      <c r="D6901">
        <v>72.447999999999993</v>
      </c>
      <c r="E6901">
        <v>77.471249999999998</v>
      </c>
      <c r="F6901">
        <v>1.5</v>
      </c>
      <c r="G6901">
        <v>27.4</v>
      </c>
      <c r="H6901">
        <v>-0.1</v>
      </c>
      <c r="I6901">
        <v>-10.9</v>
      </c>
    </row>
    <row r="6902" spans="1:9" x14ac:dyDescent="0.25">
      <c r="A6902" s="1">
        <v>44287</v>
      </c>
      <c r="B6902" t="s">
        <v>5</v>
      </c>
      <c r="C6902" t="s">
        <v>17</v>
      </c>
      <c r="D6902">
        <v>77.342330000000004</v>
      </c>
      <c r="E6902">
        <v>80.887680000000003</v>
      </c>
      <c r="F6902">
        <v>-3.3</v>
      </c>
      <c r="G6902">
        <v>19.3</v>
      </c>
      <c r="H6902">
        <v>-1.6</v>
      </c>
      <c r="I6902">
        <v>-11.9</v>
      </c>
    </row>
    <row r="6903" spans="1:9" x14ac:dyDescent="0.25">
      <c r="A6903" s="1">
        <v>44287</v>
      </c>
      <c r="B6903" t="s">
        <v>5</v>
      </c>
      <c r="C6903" t="s">
        <v>18</v>
      </c>
      <c r="D6903">
        <v>71.139799999999994</v>
      </c>
      <c r="E6903">
        <v>75.397639999999996</v>
      </c>
      <c r="F6903">
        <v>-3.6</v>
      </c>
      <c r="G6903">
        <v>23.4</v>
      </c>
      <c r="H6903">
        <v>3.5</v>
      </c>
      <c r="I6903">
        <v>-8.1</v>
      </c>
    </row>
    <row r="6904" spans="1:9" x14ac:dyDescent="0.25">
      <c r="A6904" s="1">
        <v>44287</v>
      </c>
      <c r="B6904" t="s">
        <v>5</v>
      </c>
      <c r="C6904" t="s">
        <v>19</v>
      </c>
      <c r="D6904">
        <v>70.981880000000004</v>
      </c>
      <c r="E6904">
        <v>75.676069999999996</v>
      </c>
      <c r="F6904">
        <v>2.1</v>
      </c>
      <c r="G6904">
        <v>24.6</v>
      </c>
      <c r="H6904">
        <v>-0.4</v>
      </c>
      <c r="I6904">
        <v>-10.4</v>
      </c>
    </row>
    <row r="6905" spans="1:9" x14ac:dyDescent="0.25">
      <c r="A6905" s="1">
        <v>44287</v>
      </c>
      <c r="B6905" t="s">
        <v>5</v>
      </c>
      <c r="C6905" t="s">
        <v>20</v>
      </c>
      <c r="D6905">
        <v>64.251540000000006</v>
      </c>
      <c r="E6905">
        <v>69.276489999999995</v>
      </c>
      <c r="F6905">
        <v>-1.9</v>
      </c>
      <c r="G6905">
        <v>27.3</v>
      </c>
      <c r="H6905">
        <v>-0.8</v>
      </c>
      <c r="I6905">
        <v>-12.2</v>
      </c>
    </row>
    <row r="6906" spans="1:9" x14ac:dyDescent="0.25">
      <c r="A6906" s="1">
        <v>44287</v>
      </c>
      <c r="B6906" t="s">
        <v>5</v>
      </c>
      <c r="C6906" t="s">
        <v>21</v>
      </c>
      <c r="D6906">
        <v>74.380719999999997</v>
      </c>
      <c r="E6906">
        <v>76.441410000000005</v>
      </c>
      <c r="F6906">
        <v>-1</v>
      </c>
      <c r="G6906">
        <v>11.7</v>
      </c>
      <c r="H6906">
        <v>-2.2999999999999998</v>
      </c>
      <c r="I6906">
        <v>-12.8</v>
      </c>
    </row>
    <row r="6907" spans="1:9" x14ac:dyDescent="0.25">
      <c r="A6907" s="1">
        <v>44287</v>
      </c>
      <c r="B6907" t="s">
        <v>5</v>
      </c>
      <c r="C6907" t="s">
        <v>22</v>
      </c>
      <c r="D6907">
        <v>74.437309999999997</v>
      </c>
      <c r="E6907">
        <v>79.00412</v>
      </c>
      <c r="F6907">
        <v>1.7</v>
      </c>
      <c r="G6907">
        <v>26.6</v>
      </c>
      <c r="H6907">
        <v>-3.6</v>
      </c>
      <c r="I6907">
        <v>-12.4</v>
      </c>
    </row>
    <row r="6908" spans="1:9" x14ac:dyDescent="0.25">
      <c r="A6908" s="1">
        <v>44287</v>
      </c>
      <c r="B6908" t="s">
        <v>5</v>
      </c>
      <c r="C6908" t="s">
        <v>23</v>
      </c>
      <c r="D6908">
        <v>78.179739999999995</v>
      </c>
      <c r="E6908">
        <v>80.423019999999994</v>
      </c>
      <c r="F6908">
        <v>-0.3</v>
      </c>
      <c r="G6908">
        <v>25.5</v>
      </c>
      <c r="H6908">
        <v>11.1</v>
      </c>
      <c r="I6908">
        <v>-0.6</v>
      </c>
    </row>
    <row r="6909" spans="1:9" x14ac:dyDescent="0.25">
      <c r="A6909" s="1">
        <v>44287</v>
      </c>
      <c r="B6909" t="s">
        <v>5</v>
      </c>
      <c r="C6909" t="s">
        <v>24</v>
      </c>
      <c r="D6909">
        <v>76.186430000000001</v>
      </c>
      <c r="E6909">
        <v>79.305019999999999</v>
      </c>
      <c r="F6909">
        <v>0.8</v>
      </c>
      <c r="G6909">
        <v>15.5</v>
      </c>
      <c r="H6909">
        <v>4.8</v>
      </c>
      <c r="I6909">
        <v>-4.3</v>
      </c>
    </row>
    <row r="6910" spans="1:9" x14ac:dyDescent="0.25">
      <c r="A6910" s="1">
        <v>44287</v>
      </c>
      <c r="B6910" t="s">
        <v>5</v>
      </c>
      <c r="C6910" t="s">
        <v>25</v>
      </c>
      <c r="D6910">
        <v>85.416809999999998</v>
      </c>
      <c r="E6910">
        <v>87.297409999999999</v>
      </c>
      <c r="F6910">
        <v>1.1000000000000001</v>
      </c>
      <c r="G6910">
        <v>22.1</v>
      </c>
      <c r="H6910">
        <v>3.8</v>
      </c>
      <c r="I6910">
        <v>-5.4</v>
      </c>
    </row>
    <row r="6911" spans="1:9" x14ac:dyDescent="0.25">
      <c r="A6911" s="1">
        <v>44287</v>
      </c>
      <c r="B6911" t="s">
        <v>5</v>
      </c>
      <c r="C6911" t="s">
        <v>26</v>
      </c>
      <c r="D6911">
        <v>79.404409999999999</v>
      </c>
      <c r="E6911">
        <v>82.174890000000005</v>
      </c>
      <c r="F6911">
        <v>1.2</v>
      </c>
      <c r="G6911">
        <v>22.2</v>
      </c>
      <c r="H6911">
        <v>4.5999999999999996</v>
      </c>
      <c r="I6911">
        <v>-4.7</v>
      </c>
    </row>
    <row r="6912" spans="1:9" x14ac:dyDescent="0.25">
      <c r="A6912" s="1">
        <v>44287</v>
      </c>
      <c r="B6912" t="s">
        <v>5</v>
      </c>
      <c r="C6912" t="s">
        <v>27</v>
      </c>
      <c r="D6912">
        <v>82.399820000000005</v>
      </c>
      <c r="E6912">
        <v>84.799289999999999</v>
      </c>
      <c r="F6912">
        <v>2.8</v>
      </c>
      <c r="G6912">
        <v>21</v>
      </c>
      <c r="H6912">
        <v>2.4</v>
      </c>
      <c r="I6912">
        <v>-6.8</v>
      </c>
    </row>
    <row r="6913" spans="1:9" x14ac:dyDescent="0.25">
      <c r="A6913" s="1">
        <v>44287</v>
      </c>
      <c r="B6913" t="s">
        <v>5</v>
      </c>
      <c r="C6913" t="s">
        <v>28</v>
      </c>
      <c r="D6913">
        <v>81.111000000000004</v>
      </c>
      <c r="E6913">
        <v>81.626649999999998</v>
      </c>
      <c r="F6913">
        <v>0</v>
      </c>
      <c r="G6913">
        <v>34.1</v>
      </c>
      <c r="H6913">
        <v>15.4</v>
      </c>
      <c r="I6913">
        <v>3.2</v>
      </c>
    </row>
    <row r="6914" spans="1:9" x14ac:dyDescent="0.25">
      <c r="A6914" s="1">
        <v>44287</v>
      </c>
      <c r="B6914" t="s">
        <v>5</v>
      </c>
      <c r="C6914" t="s">
        <v>29</v>
      </c>
      <c r="D6914">
        <v>79.847219999999993</v>
      </c>
      <c r="E6914">
        <v>78.633960000000002</v>
      </c>
      <c r="F6914">
        <v>4.2</v>
      </c>
      <c r="G6914">
        <v>29.6</v>
      </c>
      <c r="H6914">
        <v>1.5</v>
      </c>
      <c r="I6914">
        <v>-8.9</v>
      </c>
    </row>
    <row r="6915" spans="1:9" x14ac:dyDescent="0.25">
      <c r="A6915" s="1">
        <v>44287</v>
      </c>
      <c r="B6915" t="s">
        <v>5</v>
      </c>
      <c r="C6915" t="s">
        <v>30</v>
      </c>
      <c r="D6915">
        <v>87.271749999999997</v>
      </c>
      <c r="E6915">
        <v>89.799769999999995</v>
      </c>
      <c r="F6915">
        <v>-3</v>
      </c>
      <c r="G6915">
        <v>24.5</v>
      </c>
      <c r="H6915">
        <v>13.6</v>
      </c>
      <c r="I6915">
        <v>4.4000000000000004</v>
      </c>
    </row>
    <row r="6916" spans="1:9" x14ac:dyDescent="0.25">
      <c r="A6916" s="1">
        <v>44287</v>
      </c>
      <c r="B6916" t="s">
        <v>5</v>
      </c>
      <c r="C6916" t="s">
        <v>31</v>
      </c>
      <c r="D6916">
        <v>85.524420000000006</v>
      </c>
      <c r="E6916">
        <v>88.34187</v>
      </c>
      <c r="F6916">
        <v>-1.5</v>
      </c>
      <c r="G6916">
        <v>21.8</v>
      </c>
      <c r="H6916">
        <v>13.9</v>
      </c>
      <c r="I6916">
        <v>3.5</v>
      </c>
    </row>
    <row r="6917" spans="1:9" x14ac:dyDescent="0.25">
      <c r="A6917" s="1">
        <v>44287</v>
      </c>
      <c r="B6917" t="s">
        <v>5</v>
      </c>
      <c r="C6917" t="s">
        <v>32</v>
      </c>
      <c r="D6917">
        <v>82.267300000000006</v>
      </c>
      <c r="E6917">
        <v>84.617689999999996</v>
      </c>
      <c r="F6917">
        <v>0.4</v>
      </c>
      <c r="G6917">
        <v>26.9</v>
      </c>
      <c r="H6917">
        <v>10.3</v>
      </c>
      <c r="I6917">
        <v>-1</v>
      </c>
    </row>
    <row r="6918" spans="1:9" x14ac:dyDescent="0.25">
      <c r="A6918" s="1">
        <v>44287</v>
      </c>
      <c r="B6918" t="s">
        <v>5</v>
      </c>
      <c r="C6918" t="s">
        <v>33</v>
      </c>
      <c r="D6918">
        <v>82.814620000000005</v>
      </c>
      <c r="E6918">
        <v>88.503100000000003</v>
      </c>
      <c r="F6918">
        <v>6.8</v>
      </c>
      <c r="G6918">
        <v>4.5999999999999996</v>
      </c>
      <c r="H6918">
        <v>-5.2</v>
      </c>
      <c r="I6918">
        <v>-11.7</v>
      </c>
    </row>
    <row r="6919" spans="1:9" x14ac:dyDescent="0.25">
      <c r="A6919" s="1">
        <v>44287</v>
      </c>
      <c r="B6919" t="s">
        <v>34</v>
      </c>
      <c r="C6919" t="s">
        <v>6</v>
      </c>
      <c r="D6919">
        <v>86.555509999999998</v>
      </c>
      <c r="E6919">
        <v>89.484210000000004</v>
      </c>
      <c r="F6919">
        <v>3</v>
      </c>
      <c r="G6919">
        <v>20.100000000000001</v>
      </c>
      <c r="H6919">
        <v>3.8</v>
      </c>
      <c r="I6919">
        <v>-5.3</v>
      </c>
    </row>
    <row r="6920" spans="1:9" x14ac:dyDescent="0.25">
      <c r="A6920" s="1">
        <v>44287</v>
      </c>
      <c r="B6920" t="s">
        <v>34</v>
      </c>
      <c r="C6920" t="s">
        <v>7</v>
      </c>
      <c r="D6920">
        <v>112.67213</v>
      </c>
      <c r="E6920">
        <v>105.62818</v>
      </c>
      <c r="F6920">
        <v>0.7</v>
      </c>
      <c r="G6920">
        <v>8.8000000000000007</v>
      </c>
      <c r="H6920">
        <v>2.8</v>
      </c>
      <c r="I6920">
        <v>0.2</v>
      </c>
    </row>
    <row r="6921" spans="1:9" x14ac:dyDescent="0.25">
      <c r="A6921" s="1">
        <v>44287</v>
      </c>
      <c r="B6921" t="s">
        <v>34</v>
      </c>
      <c r="C6921" t="s">
        <v>8</v>
      </c>
      <c r="D6921">
        <v>93.07056</v>
      </c>
      <c r="E6921">
        <v>95.116650000000007</v>
      </c>
      <c r="F6921">
        <v>3.5</v>
      </c>
      <c r="G6921">
        <v>35</v>
      </c>
      <c r="H6921">
        <v>7.4</v>
      </c>
      <c r="I6921">
        <v>-4</v>
      </c>
    </row>
    <row r="6922" spans="1:9" x14ac:dyDescent="0.25">
      <c r="A6922" s="1">
        <v>44287</v>
      </c>
      <c r="B6922" t="s">
        <v>34</v>
      </c>
      <c r="C6922" t="s">
        <v>9</v>
      </c>
      <c r="D6922">
        <v>85.34442</v>
      </c>
      <c r="E6922">
        <v>88.252070000000003</v>
      </c>
      <c r="F6922">
        <v>-0.7</v>
      </c>
      <c r="G6922">
        <v>24</v>
      </c>
      <c r="H6922">
        <v>10.3</v>
      </c>
      <c r="I6922">
        <v>3.6</v>
      </c>
    </row>
    <row r="6923" spans="1:9" x14ac:dyDescent="0.25">
      <c r="A6923" s="1">
        <v>44287</v>
      </c>
      <c r="B6923" t="s">
        <v>34</v>
      </c>
      <c r="C6923" t="s">
        <v>10</v>
      </c>
      <c r="D6923">
        <v>78.138639999999995</v>
      </c>
      <c r="E6923">
        <v>83.772199999999998</v>
      </c>
      <c r="F6923">
        <v>4.2</v>
      </c>
      <c r="G6923">
        <v>29.8</v>
      </c>
      <c r="H6923">
        <v>10.199999999999999</v>
      </c>
      <c r="I6923">
        <v>-3.5</v>
      </c>
    </row>
    <row r="6924" spans="1:9" x14ac:dyDescent="0.25">
      <c r="A6924" s="1">
        <v>44287</v>
      </c>
      <c r="B6924" t="s">
        <v>34</v>
      </c>
      <c r="C6924" t="s">
        <v>11</v>
      </c>
      <c r="D6924">
        <v>89.298959999999994</v>
      </c>
      <c r="E6924">
        <v>93.778599999999997</v>
      </c>
      <c r="F6924">
        <v>2.5</v>
      </c>
      <c r="G6924">
        <v>26.2</v>
      </c>
      <c r="H6924">
        <v>10.7</v>
      </c>
      <c r="I6924">
        <v>3</v>
      </c>
    </row>
    <row r="6925" spans="1:9" x14ac:dyDescent="0.25">
      <c r="A6925" s="1">
        <v>44287</v>
      </c>
      <c r="B6925" t="s">
        <v>34</v>
      </c>
      <c r="C6925" t="s">
        <v>12</v>
      </c>
      <c r="D6925">
        <v>76.837580000000003</v>
      </c>
      <c r="E6925">
        <v>78.036580000000001</v>
      </c>
      <c r="F6925">
        <v>-3.2</v>
      </c>
      <c r="G6925">
        <v>18.3</v>
      </c>
      <c r="H6925">
        <v>6.3</v>
      </c>
      <c r="I6925">
        <v>-5</v>
      </c>
    </row>
    <row r="6926" spans="1:9" x14ac:dyDescent="0.25">
      <c r="A6926" s="1">
        <v>44287</v>
      </c>
      <c r="B6926" t="s">
        <v>34</v>
      </c>
      <c r="C6926" t="s">
        <v>13</v>
      </c>
      <c r="D6926">
        <v>102.23581</v>
      </c>
      <c r="E6926">
        <v>91.29074</v>
      </c>
      <c r="F6926">
        <v>5.4</v>
      </c>
      <c r="G6926">
        <v>33.4</v>
      </c>
      <c r="H6926">
        <v>14.1</v>
      </c>
      <c r="I6926">
        <v>-1.5</v>
      </c>
    </row>
    <row r="6927" spans="1:9" x14ac:dyDescent="0.25">
      <c r="A6927" s="1">
        <v>44287</v>
      </c>
      <c r="B6927" t="s">
        <v>34</v>
      </c>
      <c r="C6927" t="s">
        <v>14</v>
      </c>
      <c r="D6927">
        <v>90.315349999999995</v>
      </c>
      <c r="E6927">
        <v>91.968760000000003</v>
      </c>
      <c r="F6927">
        <v>-0.3</v>
      </c>
      <c r="G6927">
        <v>18.8</v>
      </c>
      <c r="H6927">
        <v>5.4</v>
      </c>
      <c r="I6927">
        <v>-1.2</v>
      </c>
    </row>
    <row r="6928" spans="1:9" x14ac:dyDescent="0.25">
      <c r="A6928" s="1">
        <v>44287</v>
      </c>
      <c r="B6928" t="s">
        <v>34</v>
      </c>
      <c r="C6928" t="s">
        <v>15</v>
      </c>
      <c r="D6928">
        <v>86.623859999999993</v>
      </c>
      <c r="E6928">
        <v>91.369119999999995</v>
      </c>
      <c r="F6928">
        <v>2.5</v>
      </c>
      <c r="G6928">
        <v>13.3</v>
      </c>
      <c r="H6928">
        <v>-2</v>
      </c>
      <c r="I6928">
        <v>-11.6</v>
      </c>
    </row>
    <row r="6929" spans="1:9" x14ac:dyDescent="0.25">
      <c r="A6929" s="1">
        <v>44287</v>
      </c>
      <c r="B6929" t="s">
        <v>34</v>
      </c>
      <c r="C6929" t="s">
        <v>16</v>
      </c>
      <c r="D6929">
        <v>79.031710000000004</v>
      </c>
      <c r="E6929">
        <v>84.820779999999999</v>
      </c>
      <c r="F6929">
        <v>1.7</v>
      </c>
      <c r="G6929">
        <v>22.6</v>
      </c>
      <c r="H6929">
        <v>-1.8</v>
      </c>
      <c r="I6929">
        <v>-12.2</v>
      </c>
    </row>
    <row r="6930" spans="1:9" x14ac:dyDescent="0.25">
      <c r="A6930" s="1">
        <v>44287</v>
      </c>
      <c r="B6930" t="s">
        <v>34</v>
      </c>
      <c r="C6930" t="s">
        <v>17</v>
      </c>
      <c r="D6930">
        <v>83.479010000000002</v>
      </c>
      <c r="E6930">
        <v>90.25394</v>
      </c>
      <c r="F6930">
        <v>-0.6</v>
      </c>
      <c r="G6930">
        <v>17.100000000000001</v>
      </c>
      <c r="H6930">
        <v>-3.7</v>
      </c>
      <c r="I6930">
        <v>-14.2</v>
      </c>
    </row>
    <row r="6931" spans="1:9" x14ac:dyDescent="0.25">
      <c r="A6931" s="1">
        <v>44287</v>
      </c>
      <c r="B6931" t="s">
        <v>34</v>
      </c>
      <c r="C6931" t="s">
        <v>18</v>
      </c>
      <c r="D6931">
        <v>77.673789999999997</v>
      </c>
      <c r="E6931">
        <v>82.699740000000006</v>
      </c>
      <c r="F6931">
        <v>-3.7</v>
      </c>
      <c r="G6931">
        <v>18</v>
      </c>
      <c r="H6931">
        <v>0.5</v>
      </c>
      <c r="I6931">
        <v>-9.1999999999999993</v>
      </c>
    </row>
    <row r="6932" spans="1:9" x14ac:dyDescent="0.25">
      <c r="A6932" s="1">
        <v>44287</v>
      </c>
      <c r="B6932" t="s">
        <v>34</v>
      </c>
      <c r="C6932" t="s">
        <v>19</v>
      </c>
      <c r="D6932">
        <v>78.111310000000003</v>
      </c>
      <c r="E6932">
        <v>81.7136</v>
      </c>
      <c r="F6932">
        <v>4.0999999999999996</v>
      </c>
      <c r="G6932">
        <v>19.899999999999999</v>
      </c>
      <c r="H6932">
        <v>-3</v>
      </c>
      <c r="I6932">
        <v>-11.5</v>
      </c>
    </row>
    <row r="6933" spans="1:9" x14ac:dyDescent="0.25">
      <c r="A6933" s="1">
        <v>44287</v>
      </c>
      <c r="B6933" t="s">
        <v>34</v>
      </c>
      <c r="C6933" t="s">
        <v>20</v>
      </c>
      <c r="D6933">
        <v>70.415099999999995</v>
      </c>
      <c r="E6933">
        <v>74.333690000000004</v>
      </c>
      <c r="F6933">
        <v>-6.4</v>
      </c>
      <c r="G6933">
        <v>27</v>
      </c>
      <c r="H6933">
        <v>-1.4</v>
      </c>
      <c r="I6933">
        <v>-13.3</v>
      </c>
    </row>
    <row r="6934" spans="1:9" x14ac:dyDescent="0.25">
      <c r="A6934" s="1">
        <v>44287</v>
      </c>
      <c r="B6934" t="s">
        <v>34</v>
      </c>
      <c r="C6934" t="s">
        <v>21</v>
      </c>
      <c r="D6934">
        <v>82.430310000000006</v>
      </c>
      <c r="E6934">
        <v>84.993809999999996</v>
      </c>
      <c r="F6934">
        <v>-3.3</v>
      </c>
      <c r="G6934">
        <v>8.1999999999999993</v>
      </c>
      <c r="H6934">
        <v>-4.9000000000000004</v>
      </c>
      <c r="I6934">
        <v>-14</v>
      </c>
    </row>
    <row r="6935" spans="1:9" x14ac:dyDescent="0.25">
      <c r="A6935" s="1">
        <v>44287</v>
      </c>
      <c r="B6935" t="s">
        <v>34</v>
      </c>
      <c r="C6935" t="s">
        <v>22</v>
      </c>
      <c r="D6935">
        <v>83.369439999999997</v>
      </c>
      <c r="E6935">
        <v>86.038539999999998</v>
      </c>
      <c r="F6935">
        <v>0</v>
      </c>
      <c r="G6935">
        <v>22.8</v>
      </c>
      <c r="H6935">
        <v>-3.4</v>
      </c>
      <c r="I6935">
        <v>-12.1</v>
      </c>
    </row>
    <row r="6936" spans="1:9" x14ac:dyDescent="0.25">
      <c r="A6936" s="1">
        <v>44287</v>
      </c>
      <c r="B6936" t="s">
        <v>34</v>
      </c>
      <c r="C6936" t="s">
        <v>23</v>
      </c>
      <c r="D6936">
        <v>83.366150000000005</v>
      </c>
      <c r="E6936">
        <v>85.730260000000001</v>
      </c>
      <c r="F6936">
        <v>0.1</v>
      </c>
      <c r="G6936">
        <v>22.1</v>
      </c>
      <c r="H6936">
        <v>9.3000000000000007</v>
      </c>
      <c r="I6936">
        <v>-1.6</v>
      </c>
    </row>
    <row r="6937" spans="1:9" x14ac:dyDescent="0.25">
      <c r="A6937" s="1">
        <v>44287</v>
      </c>
      <c r="B6937" t="s">
        <v>34</v>
      </c>
      <c r="C6937" t="s">
        <v>24</v>
      </c>
      <c r="D6937">
        <v>83.883520000000004</v>
      </c>
      <c r="E6937">
        <v>89.112179999999995</v>
      </c>
      <c r="F6937">
        <v>4.9000000000000004</v>
      </c>
      <c r="G6937">
        <v>12.3</v>
      </c>
      <c r="H6937">
        <v>3.2</v>
      </c>
      <c r="I6937">
        <v>-4.7</v>
      </c>
    </row>
    <row r="6938" spans="1:9" x14ac:dyDescent="0.25">
      <c r="A6938" s="1">
        <v>44287</v>
      </c>
      <c r="B6938" t="s">
        <v>34</v>
      </c>
      <c r="C6938" t="s">
        <v>25</v>
      </c>
      <c r="D6938">
        <v>92.230410000000006</v>
      </c>
      <c r="E6938">
        <v>94.787090000000006</v>
      </c>
      <c r="F6938">
        <v>1.8</v>
      </c>
      <c r="G6938">
        <v>17.2</v>
      </c>
      <c r="H6938">
        <v>1.5</v>
      </c>
      <c r="I6938">
        <v>-6.1</v>
      </c>
    </row>
    <row r="6939" spans="1:9" x14ac:dyDescent="0.25">
      <c r="A6939" s="1">
        <v>44287</v>
      </c>
      <c r="B6939" t="s">
        <v>34</v>
      </c>
      <c r="C6939" t="s">
        <v>26</v>
      </c>
      <c r="D6939">
        <v>85.031899999999993</v>
      </c>
      <c r="E6939">
        <v>88.457800000000006</v>
      </c>
      <c r="F6939">
        <v>2.5</v>
      </c>
      <c r="G6939">
        <v>20.7</v>
      </c>
      <c r="H6939">
        <v>4.2</v>
      </c>
      <c r="I6939">
        <v>-5.0999999999999996</v>
      </c>
    </row>
    <row r="6940" spans="1:9" x14ac:dyDescent="0.25">
      <c r="A6940" s="1">
        <v>44287</v>
      </c>
      <c r="B6940" t="s">
        <v>34</v>
      </c>
      <c r="C6940" t="s">
        <v>27</v>
      </c>
      <c r="D6940">
        <v>91.859889999999993</v>
      </c>
      <c r="E6940">
        <v>94.800489999999996</v>
      </c>
      <c r="F6940">
        <v>4.4000000000000004</v>
      </c>
      <c r="G6940">
        <v>17.100000000000001</v>
      </c>
      <c r="H6940">
        <v>0.3</v>
      </c>
      <c r="I6940">
        <v>-7.8</v>
      </c>
    </row>
    <row r="6941" spans="1:9" x14ac:dyDescent="0.25">
      <c r="A6941" s="1">
        <v>44287</v>
      </c>
      <c r="B6941" t="s">
        <v>34</v>
      </c>
      <c r="C6941" t="s">
        <v>28</v>
      </c>
      <c r="D6941">
        <v>89.506180000000001</v>
      </c>
      <c r="E6941">
        <v>92.000690000000006</v>
      </c>
      <c r="F6941">
        <v>1.1000000000000001</v>
      </c>
      <c r="G6941">
        <v>29.3</v>
      </c>
      <c r="H6941">
        <v>13.7</v>
      </c>
      <c r="I6941">
        <v>2.2999999999999998</v>
      </c>
    </row>
    <row r="6942" spans="1:9" x14ac:dyDescent="0.25">
      <c r="A6942" s="1">
        <v>44287</v>
      </c>
      <c r="B6942" t="s">
        <v>34</v>
      </c>
      <c r="C6942" t="s">
        <v>29</v>
      </c>
      <c r="D6942">
        <v>85.912599999999998</v>
      </c>
      <c r="E6942">
        <v>84.364630000000005</v>
      </c>
      <c r="F6942">
        <v>3.9</v>
      </c>
      <c r="G6942">
        <v>26.3</v>
      </c>
      <c r="H6942">
        <v>1.6</v>
      </c>
      <c r="I6942">
        <v>-8.9</v>
      </c>
    </row>
    <row r="6943" spans="1:9" x14ac:dyDescent="0.25">
      <c r="A6943" s="1">
        <v>44287</v>
      </c>
      <c r="B6943" t="s">
        <v>34</v>
      </c>
      <c r="C6943" t="s">
        <v>30</v>
      </c>
      <c r="D6943">
        <v>93.576629999999994</v>
      </c>
      <c r="E6943">
        <v>96.924989999999994</v>
      </c>
      <c r="F6943">
        <v>0</v>
      </c>
      <c r="G6943">
        <v>18.8</v>
      </c>
      <c r="H6943">
        <v>9.8000000000000007</v>
      </c>
      <c r="I6943">
        <v>2.2000000000000002</v>
      </c>
    </row>
    <row r="6944" spans="1:9" x14ac:dyDescent="0.25">
      <c r="A6944" s="1">
        <v>44287</v>
      </c>
      <c r="B6944" t="s">
        <v>34</v>
      </c>
      <c r="C6944" t="s">
        <v>31</v>
      </c>
      <c r="D6944">
        <v>93.208039999999997</v>
      </c>
      <c r="E6944">
        <v>94.824680000000001</v>
      </c>
      <c r="F6944">
        <v>-0.4</v>
      </c>
      <c r="G6944">
        <v>21.7</v>
      </c>
      <c r="H6944">
        <v>13.1</v>
      </c>
      <c r="I6944">
        <v>3.9</v>
      </c>
    </row>
    <row r="6945" spans="1:9" x14ac:dyDescent="0.25">
      <c r="A6945" s="1">
        <v>44287</v>
      </c>
      <c r="B6945" t="s">
        <v>34</v>
      </c>
      <c r="C6945" t="s">
        <v>32</v>
      </c>
      <c r="D6945">
        <v>88.115430000000003</v>
      </c>
      <c r="E6945">
        <v>91.109290000000001</v>
      </c>
      <c r="F6945">
        <v>0.4</v>
      </c>
      <c r="G6945">
        <v>24.9</v>
      </c>
      <c r="H6945">
        <v>8.4</v>
      </c>
      <c r="I6945">
        <v>-2.7</v>
      </c>
    </row>
    <row r="6946" spans="1:9" x14ac:dyDescent="0.25">
      <c r="A6946" s="1">
        <v>44287</v>
      </c>
      <c r="B6946" t="s">
        <v>34</v>
      </c>
      <c r="C6946" t="s">
        <v>33</v>
      </c>
      <c r="D6946">
        <v>92.268640000000005</v>
      </c>
      <c r="E6946">
        <v>99.013339999999999</v>
      </c>
      <c r="F6946">
        <v>3.7</v>
      </c>
      <c r="G6946">
        <v>3.6</v>
      </c>
      <c r="H6946">
        <v>-4.9000000000000004</v>
      </c>
      <c r="I6946">
        <v>-11.1</v>
      </c>
    </row>
    <row r="6947" spans="1:9" x14ac:dyDescent="0.25">
      <c r="A6947" s="1">
        <v>44317</v>
      </c>
      <c r="B6947" t="s">
        <v>5</v>
      </c>
      <c r="C6947" t="s">
        <v>6</v>
      </c>
      <c r="D6947">
        <v>82.825959999999995</v>
      </c>
      <c r="E6947">
        <v>84.265510000000006</v>
      </c>
      <c r="F6947">
        <v>2.1</v>
      </c>
      <c r="G6947">
        <v>25.6</v>
      </c>
      <c r="H6947">
        <v>8.5</v>
      </c>
      <c r="I6947">
        <v>-1.6</v>
      </c>
    </row>
    <row r="6948" spans="1:9" x14ac:dyDescent="0.25">
      <c r="A6948" s="1">
        <v>44317</v>
      </c>
      <c r="B6948" t="s">
        <v>5</v>
      </c>
      <c r="C6948" t="s">
        <v>7</v>
      </c>
      <c r="D6948">
        <v>99.534360000000007</v>
      </c>
      <c r="E6948">
        <v>93.039869999999993</v>
      </c>
      <c r="F6948">
        <v>-4</v>
      </c>
      <c r="G6948">
        <v>2.6</v>
      </c>
      <c r="H6948">
        <v>1.9</v>
      </c>
      <c r="I6948">
        <v>-1.9</v>
      </c>
    </row>
    <row r="6949" spans="1:9" x14ac:dyDescent="0.25">
      <c r="A6949" s="1">
        <v>44317</v>
      </c>
      <c r="B6949" t="s">
        <v>5</v>
      </c>
      <c r="C6949" t="s">
        <v>8</v>
      </c>
      <c r="D6949">
        <v>87.009370000000004</v>
      </c>
      <c r="E6949">
        <v>87.872649999999993</v>
      </c>
      <c r="F6949">
        <v>-1.7</v>
      </c>
      <c r="G6949">
        <v>37.5</v>
      </c>
      <c r="H6949">
        <v>12.3</v>
      </c>
      <c r="I6949">
        <v>0.3</v>
      </c>
    </row>
    <row r="6950" spans="1:9" x14ac:dyDescent="0.25">
      <c r="A6950" s="1">
        <v>44317</v>
      </c>
      <c r="B6950" t="s">
        <v>5</v>
      </c>
      <c r="C6950" t="s">
        <v>9</v>
      </c>
      <c r="D6950">
        <v>81.801199999999994</v>
      </c>
      <c r="E6950">
        <v>82.788219999999995</v>
      </c>
      <c r="F6950">
        <v>0.4</v>
      </c>
      <c r="G6950">
        <v>25.3</v>
      </c>
      <c r="H6950">
        <v>12.6</v>
      </c>
      <c r="I6950">
        <v>4.9000000000000004</v>
      </c>
    </row>
    <row r="6951" spans="1:9" x14ac:dyDescent="0.25">
      <c r="A6951" s="1">
        <v>44317</v>
      </c>
      <c r="B6951" t="s">
        <v>5</v>
      </c>
      <c r="C6951" t="s">
        <v>10</v>
      </c>
      <c r="D6951">
        <v>77.372540000000001</v>
      </c>
      <c r="E6951">
        <v>81.995490000000004</v>
      </c>
      <c r="F6951">
        <v>9.9</v>
      </c>
      <c r="G6951">
        <v>44.5</v>
      </c>
      <c r="H6951">
        <v>15.5</v>
      </c>
      <c r="I6951">
        <v>0.9</v>
      </c>
    </row>
    <row r="6952" spans="1:9" x14ac:dyDescent="0.25">
      <c r="A6952" s="1">
        <v>44317</v>
      </c>
      <c r="B6952" t="s">
        <v>5</v>
      </c>
      <c r="C6952" t="s">
        <v>11</v>
      </c>
      <c r="D6952">
        <v>86.092740000000006</v>
      </c>
      <c r="E6952">
        <v>87.977500000000006</v>
      </c>
      <c r="F6952">
        <v>1.9</v>
      </c>
      <c r="G6952">
        <v>31.9</v>
      </c>
      <c r="H6952">
        <v>13.3</v>
      </c>
      <c r="I6952">
        <v>5</v>
      </c>
    </row>
    <row r="6953" spans="1:9" x14ac:dyDescent="0.25">
      <c r="A6953" s="1">
        <v>44317</v>
      </c>
      <c r="B6953" t="s">
        <v>5</v>
      </c>
      <c r="C6953" t="s">
        <v>12</v>
      </c>
      <c r="D6953">
        <v>76.447860000000006</v>
      </c>
      <c r="E6953">
        <v>77.953180000000003</v>
      </c>
      <c r="F6953">
        <v>9.1</v>
      </c>
      <c r="G6953">
        <v>32.6</v>
      </c>
      <c r="H6953">
        <v>8.9</v>
      </c>
      <c r="I6953">
        <v>-3.5</v>
      </c>
    </row>
    <row r="6954" spans="1:9" x14ac:dyDescent="0.25">
      <c r="A6954" s="1">
        <v>44317</v>
      </c>
      <c r="B6954" t="s">
        <v>5</v>
      </c>
      <c r="C6954" t="s">
        <v>13</v>
      </c>
      <c r="D6954">
        <v>93.231409999999997</v>
      </c>
      <c r="E6954">
        <v>84.3202</v>
      </c>
      <c r="F6954">
        <v>-3.5</v>
      </c>
      <c r="G6954">
        <v>28.4</v>
      </c>
      <c r="H6954">
        <v>18.399999999999999</v>
      </c>
      <c r="I6954">
        <v>1.8</v>
      </c>
    </row>
    <row r="6955" spans="1:9" x14ac:dyDescent="0.25">
      <c r="A6955" s="1">
        <v>44317</v>
      </c>
      <c r="B6955" t="s">
        <v>5</v>
      </c>
      <c r="C6955" t="s">
        <v>14</v>
      </c>
      <c r="D6955">
        <v>84.308599999999998</v>
      </c>
      <c r="E6955">
        <v>85.57423</v>
      </c>
      <c r="F6955">
        <v>2.5</v>
      </c>
      <c r="G6955">
        <v>26.2</v>
      </c>
      <c r="H6955">
        <v>10.5</v>
      </c>
      <c r="I6955">
        <v>2.7</v>
      </c>
    </row>
    <row r="6956" spans="1:9" x14ac:dyDescent="0.25">
      <c r="A6956" s="1">
        <v>44317</v>
      </c>
      <c r="B6956" t="s">
        <v>5</v>
      </c>
      <c r="C6956" t="s">
        <v>15</v>
      </c>
      <c r="D6956">
        <v>78.360500000000002</v>
      </c>
      <c r="E6956">
        <v>78.482780000000005</v>
      </c>
      <c r="F6956">
        <v>-4.8</v>
      </c>
      <c r="G6956">
        <v>17.600000000000001</v>
      </c>
      <c r="H6956">
        <v>2.8</v>
      </c>
      <c r="I6956">
        <v>-6.8</v>
      </c>
    </row>
    <row r="6957" spans="1:9" x14ac:dyDescent="0.25">
      <c r="A6957" s="1">
        <v>44317</v>
      </c>
      <c r="B6957" t="s">
        <v>5</v>
      </c>
      <c r="C6957" t="s">
        <v>16</v>
      </c>
      <c r="D6957">
        <v>73.131619999999998</v>
      </c>
      <c r="E6957">
        <v>78.186949999999996</v>
      </c>
      <c r="F6957">
        <v>0.9</v>
      </c>
      <c r="G6957">
        <v>26.9</v>
      </c>
      <c r="H6957">
        <v>4.3</v>
      </c>
      <c r="I6957">
        <v>-7.3</v>
      </c>
    </row>
    <row r="6958" spans="1:9" x14ac:dyDescent="0.25">
      <c r="A6958" s="1">
        <v>44317</v>
      </c>
      <c r="B6958" t="s">
        <v>5</v>
      </c>
      <c r="C6958" t="s">
        <v>17</v>
      </c>
      <c r="D6958">
        <v>80.89385</v>
      </c>
      <c r="E6958">
        <v>84.742900000000006</v>
      </c>
      <c r="F6958">
        <v>4.8</v>
      </c>
      <c r="G6958">
        <v>27.9</v>
      </c>
      <c r="H6958">
        <v>3.1</v>
      </c>
      <c r="I6958">
        <v>-8.3000000000000007</v>
      </c>
    </row>
    <row r="6959" spans="1:9" x14ac:dyDescent="0.25">
      <c r="A6959" s="1">
        <v>44317</v>
      </c>
      <c r="B6959" t="s">
        <v>5</v>
      </c>
      <c r="C6959" t="s">
        <v>18</v>
      </c>
      <c r="D6959">
        <v>74.520089999999996</v>
      </c>
      <c r="E6959">
        <v>77.974350000000001</v>
      </c>
      <c r="F6959">
        <v>3.4</v>
      </c>
      <c r="G6959">
        <v>20.9</v>
      </c>
      <c r="H6959">
        <v>6.5</v>
      </c>
      <c r="I6959">
        <v>-5</v>
      </c>
    </row>
    <row r="6960" spans="1:9" x14ac:dyDescent="0.25">
      <c r="A6960" s="1">
        <v>44317</v>
      </c>
      <c r="B6960" t="s">
        <v>5</v>
      </c>
      <c r="C6960" t="s">
        <v>19</v>
      </c>
      <c r="D6960">
        <v>74.977649999999997</v>
      </c>
      <c r="E6960">
        <v>79.734660000000005</v>
      </c>
      <c r="F6960">
        <v>5.4</v>
      </c>
      <c r="G6960">
        <v>32</v>
      </c>
      <c r="H6960">
        <v>4.9000000000000004</v>
      </c>
      <c r="I6960">
        <v>-6.3</v>
      </c>
    </row>
    <row r="6961" spans="1:9" x14ac:dyDescent="0.25">
      <c r="A6961" s="1">
        <v>44317</v>
      </c>
      <c r="B6961" t="s">
        <v>5</v>
      </c>
      <c r="C6961" t="s">
        <v>20</v>
      </c>
      <c r="D6961">
        <v>70.019229999999993</v>
      </c>
      <c r="E6961">
        <v>75.508380000000002</v>
      </c>
      <c r="F6961">
        <v>9</v>
      </c>
      <c r="G6961">
        <v>43.5</v>
      </c>
      <c r="H6961">
        <v>5.7</v>
      </c>
      <c r="I6961">
        <v>-7.3</v>
      </c>
    </row>
    <row r="6962" spans="1:9" x14ac:dyDescent="0.25">
      <c r="A6962" s="1">
        <v>44317</v>
      </c>
      <c r="B6962" t="s">
        <v>5</v>
      </c>
      <c r="C6962" t="s">
        <v>21</v>
      </c>
      <c r="D6962">
        <v>78.233440000000002</v>
      </c>
      <c r="E6962">
        <v>79.531850000000006</v>
      </c>
      <c r="F6962">
        <v>4</v>
      </c>
      <c r="G6962">
        <v>18.3</v>
      </c>
      <c r="H6962">
        <v>1.3</v>
      </c>
      <c r="I6962">
        <v>-9.8000000000000007</v>
      </c>
    </row>
    <row r="6963" spans="1:9" x14ac:dyDescent="0.25">
      <c r="A6963" s="1">
        <v>44317</v>
      </c>
      <c r="B6963" t="s">
        <v>5</v>
      </c>
      <c r="C6963" t="s">
        <v>22</v>
      </c>
      <c r="D6963">
        <v>84.018069999999994</v>
      </c>
      <c r="E6963">
        <v>86.258650000000003</v>
      </c>
      <c r="F6963">
        <v>9.1999999999999993</v>
      </c>
      <c r="G6963">
        <v>36.5</v>
      </c>
      <c r="H6963">
        <v>3</v>
      </c>
      <c r="I6963">
        <v>-8.1</v>
      </c>
    </row>
    <row r="6964" spans="1:9" x14ac:dyDescent="0.25">
      <c r="A6964" s="1">
        <v>44317</v>
      </c>
      <c r="B6964" t="s">
        <v>5</v>
      </c>
      <c r="C6964" t="s">
        <v>23</v>
      </c>
      <c r="D6964">
        <v>82.272279999999995</v>
      </c>
      <c r="E6964">
        <v>83.085030000000003</v>
      </c>
      <c r="F6964">
        <v>3.3</v>
      </c>
      <c r="G6964">
        <v>30</v>
      </c>
      <c r="H6964">
        <v>14.5</v>
      </c>
      <c r="I6964">
        <v>2.9</v>
      </c>
    </row>
    <row r="6965" spans="1:9" x14ac:dyDescent="0.25">
      <c r="A6965" s="1">
        <v>44317</v>
      </c>
      <c r="B6965" t="s">
        <v>5</v>
      </c>
      <c r="C6965" t="s">
        <v>24</v>
      </c>
      <c r="D6965">
        <v>79.454319999999996</v>
      </c>
      <c r="E6965">
        <v>81.346819999999994</v>
      </c>
      <c r="F6965">
        <v>2.6</v>
      </c>
      <c r="G6965">
        <v>17.2</v>
      </c>
      <c r="H6965">
        <v>7.1</v>
      </c>
      <c r="I6965">
        <v>-1.9</v>
      </c>
    </row>
    <row r="6966" spans="1:9" x14ac:dyDescent="0.25">
      <c r="A6966" s="1">
        <v>44317</v>
      </c>
      <c r="B6966" t="s">
        <v>5</v>
      </c>
      <c r="C6966" t="s">
        <v>25</v>
      </c>
      <c r="D6966">
        <v>86.714420000000004</v>
      </c>
      <c r="E6966">
        <v>88.727720000000005</v>
      </c>
      <c r="F6966">
        <v>1.6</v>
      </c>
      <c r="G6966">
        <v>22.8</v>
      </c>
      <c r="H6966">
        <v>7.3</v>
      </c>
      <c r="I6966">
        <v>-2.5</v>
      </c>
    </row>
    <row r="6967" spans="1:9" x14ac:dyDescent="0.25">
      <c r="A6967" s="1">
        <v>44317</v>
      </c>
      <c r="B6967" t="s">
        <v>5</v>
      </c>
      <c r="C6967" t="s">
        <v>26</v>
      </c>
      <c r="D6967">
        <v>82.284869999999998</v>
      </c>
      <c r="E6967">
        <v>84.442989999999995</v>
      </c>
      <c r="F6967">
        <v>2.8</v>
      </c>
      <c r="G6967">
        <v>26.4</v>
      </c>
      <c r="H6967">
        <v>8.5</v>
      </c>
      <c r="I6967">
        <v>-1.3</v>
      </c>
    </row>
    <row r="6968" spans="1:9" x14ac:dyDescent="0.25">
      <c r="A6968" s="1">
        <v>44317</v>
      </c>
      <c r="B6968" t="s">
        <v>5</v>
      </c>
      <c r="C6968" t="s">
        <v>27</v>
      </c>
      <c r="D6968">
        <v>85.102130000000002</v>
      </c>
      <c r="E6968">
        <v>85.699929999999995</v>
      </c>
      <c r="F6968">
        <v>1.1000000000000001</v>
      </c>
      <c r="G6968">
        <v>17.3</v>
      </c>
      <c r="H6968">
        <v>5.2</v>
      </c>
      <c r="I6968">
        <v>-4.4000000000000004</v>
      </c>
    </row>
    <row r="6969" spans="1:9" x14ac:dyDescent="0.25">
      <c r="A6969" s="1">
        <v>44317</v>
      </c>
      <c r="B6969" t="s">
        <v>5</v>
      </c>
      <c r="C6969" t="s">
        <v>28</v>
      </c>
      <c r="D6969">
        <v>82.575469999999996</v>
      </c>
      <c r="E6969">
        <v>84.130629999999996</v>
      </c>
      <c r="F6969">
        <v>3.1</v>
      </c>
      <c r="G6969">
        <v>28.7</v>
      </c>
      <c r="H6969">
        <v>17.8</v>
      </c>
      <c r="I6969">
        <v>7</v>
      </c>
    </row>
    <row r="6970" spans="1:9" x14ac:dyDescent="0.25">
      <c r="A6970" s="1">
        <v>44317</v>
      </c>
      <c r="B6970" t="s">
        <v>5</v>
      </c>
      <c r="C6970" t="s">
        <v>29</v>
      </c>
      <c r="D6970">
        <v>78.751170000000002</v>
      </c>
      <c r="E6970">
        <v>80.144810000000007</v>
      </c>
      <c r="F6970">
        <v>1.9</v>
      </c>
      <c r="G6970">
        <v>22.7</v>
      </c>
      <c r="H6970">
        <v>5.3</v>
      </c>
      <c r="I6970">
        <v>-5.4</v>
      </c>
    </row>
    <row r="6971" spans="1:9" x14ac:dyDescent="0.25">
      <c r="A6971" s="1">
        <v>44317</v>
      </c>
      <c r="B6971" t="s">
        <v>5</v>
      </c>
      <c r="C6971" t="s">
        <v>30</v>
      </c>
      <c r="D6971">
        <v>89.664739999999995</v>
      </c>
      <c r="E6971">
        <v>89.56711</v>
      </c>
      <c r="F6971">
        <v>-0.3</v>
      </c>
      <c r="G6971">
        <v>28.3</v>
      </c>
      <c r="H6971">
        <v>16.399999999999999</v>
      </c>
      <c r="I6971">
        <v>7.2</v>
      </c>
    </row>
    <row r="6972" spans="1:9" x14ac:dyDescent="0.25">
      <c r="A6972" s="1">
        <v>44317</v>
      </c>
      <c r="B6972" t="s">
        <v>5</v>
      </c>
      <c r="C6972" t="s">
        <v>31</v>
      </c>
      <c r="D6972">
        <v>84.840549999999993</v>
      </c>
      <c r="E6972">
        <v>86.202399999999997</v>
      </c>
      <c r="F6972">
        <v>-2.4</v>
      </c>
      <c r="G6972">
        <v>19.399999999999999</v>
      </c>
      <c r="H6972">
        <v>15</v>
      </c>
      <c r="I6972">
        <v>4.5</v>
      </c>
    </row>
    <row r="6973" spans="1:9" x14ac:dyDescent="0.25">
      <c r="A6973" s="1">
        <v>44317</v>
      </c>
      <c r="B6973" t="s">
        <v>5</v>
      </c>
      <c r="C6973" t="s">
        <v>32</v>
      </c>
      <c r="D6973">
        <v>85.685569999999998</v>
      </c>
      <c r="E6973">
        <v>86.575770000000006</v>
      </c>
      <c r="F6973">
        <v>2.2999999999999998</v>
      </c>
      <c r="G6973">
        <v>27.7</v>
      </c>
      <c r="H6973">
        <v>13.5</v>
      </c>
      <c r="I6973">
        <v>2</v>
      </c>
    </row>
    <row r="6974" spans="1:9" x14ac:dyDescent="0.25">
      <c r="A6974" s="1">
        <v>44317</v>
      </c>
      <c r="B6974" t="s">
        <v>5</v>
      </c>
      <c r="C6974" t="s">
        <v>33</v>
      </c>
      <c r="D6974">
        <v>86.820939999999993</v>
      </c>
      <c r="E6974">
        <v>88.202780000000004</v>
      </c>
      <c r="F6974">
        <v>-0.3</v>
      </c>
      <c r="G6974">
        <v>23.9</v>
      </c>
      <c r="H6974">
        <v>-0.3</v>
      </c>
      <c r="I6974">
        <v>-8.5</v>
      </c>
    </row>
    <row r="6975" spans="1:9" x14ac:dyDescent="0.25">
      <c r="A6975" s="1">
        <v>44317</v>
      </c>
      <c r="B6975" t="s">
        <v>34</v>
      </c>
      <c r="C6975" t="s">
        <v>6</v>
      </c>
      <c r="D6975">
        <v>90.054400000000001</v>
      </c>
      <c r="E6975">
        <v>90.918390000000002</v>
      </c>
      <c r="F6975">
        <v>1.6</v>
      </c>
      <c r="G6975">
        <v>23.3</v>
      </c>
      <c r="H6975">
        <v>7.3</v>
      </c>
      <c r="I6975">
        <v>-2.1</v>
      </c>
    </row>
    <row r="6976" spans="1:9" x14ac:dyDescent="0.25">
      <c r="A6976" s="1">
        <v>44317</v>
      </c>
      <c r="B6976" t="s">
        <v>34</v>
      </c>
      <c r="C6976" t="s">
        <v>7</v>
      </c>
      <c r="D6976">
        <v>108.04913999999999</v>
      </c>
      <c r="E6976">
        <v>99.573239999999998</v>
      </c>
      <c r="F6976">
        <v>-5.7</v>
      </c>
      <c r="G6976">
        <v>-0.4</v>
      </c>
      <c r="H6976">
        <v>2.1</v>
      </c>
      <c r="I6976">
        <v>-0.6</v>
      </c>
    </row>
    <row r="6977" spans="1:9" x14ac:dyDescent="0.25">
      <c r="A6977" s="1">
        <v>44317</v>
      </c>
      <c r="B6977" t="s">
        <v>34</v>
      </c>
      <c r="C6977" t="s">
        <v>8</v>
      </c>
      <c r="D6977">
        <v>94.47184</v>
      </c>
      <c r="E6977">
        <v>93.675690000000003</v>
      </c>
      <c r="F6977">
        <v>-1.5</v>
      </c>
      <c r="G6977">
        <v>35.6</v>
      </c>
      <c r="H6977">
        <v>12.4</v>
      </c>
      <c r="I6977">
        <v>0.6</v>
      </c>
    </row>
    <row r="6978" spans="1:9" x14ac:dyDescent="0.25">
      <c r="A6978" s="1">
        <v>44317</v>
      </c>
      <c r="B6978" t="s">
        <v>34</v>
      </c>
      <c r="C6978" t="s">
        <v>9</v>
      </c>
      <c r="D6978">
        <v>88.41404</v>
      </c>
      <c r="E6978">
        <v>89.080749999999995</v>
      </c>
      <c r="F6978">
        <v>0.9</v>
      </c>
      <c r="G6978">
        <v>22</v>
      </c>
      <c r="H6978">
        <v>12.5</v>
      </c>
      <c r="I6978">
        <v>6.3</v>
      </c>
    </row>
    <row r="6979" spans="1:9" x14ac:dyDescent="0.25">
      <c r="A6979" s="1">
        <v>44317</v>
      </c>
      <c r="B6979" t="s">
        <v>34</v>
      </c>
      <c r="C6979" t="s">
        <v>10</v>
      </c>
      <c r="D6979">
        <v>85.752830000000003</v>
      </c>
      <c r="E6979">
        <v>89.433750000000003</v>
      </c>
      <c r="F6979">
        <v>6.8</v>
      </c>
      <c r="G6979">
        <v>42.2</v>
      </c>
      <c r="H6979">
        <v>15.9</v>
      </c>
      <c r="I6979">
        <v>1.6</v>
      </c>
    </row>
    <row r="6980" spans="1:9" x14ac:dyDescent="0.25">
      <c r="A6980" s="1">
        <v>44317</v>
      </c>
      <c r="B6980" t="s">
        <v>34</v>
      </c>
      <c r="C6980" t="s">
        <v>11</v>
      </c>
      <c r="D6980">
        <v>93.987039999999993</v>
      </c>
      <c r="E6980">
        <v>94.571780000000004</v>
      </c>
      <c r="F6980">
        <v>0.8</v>
      </c>
      <c r="G6980">
        <v>31</v>
      </c>
      <c r="H6980">
        <v>14.5</v>
      </c>
      <c r="I6980">
        <v>6.4</v>
      </c>
    </row>
    <row r="6981" spans="1:9" x14ac:dyDescent="0.25">
      <c r="A6981" s="1">
        <v>44317</v>
      </c>
      <c r="B6981" t="s">
        <v>34</v>
      </c>
      <c r="C6981" t="s">
        <v>12</v>
      </c>
      <c r="D6981">
        <v>84.673199999999994</v>
      </c>
      <c r="E6981">
        <v>85.160110000000003</v>
      </c>
      <c r="F6981">
        <v>9.1</v>
      </c>
      <c r="G6981">
        <v>32.9</v>
      </c>
      <c r="H6981">
        <v>10.9</v>
      </c>
      <c r="I6981">
        <v>-0.7</v>
      </c>
    </row>
    <row r="6982" spans="1:9" x14ac:dyDescent="0.25">
      <c r="A6982" s="1">
        <v>44317</v>
      </c>
      <c r="B6982" t="s">
        <v>34</v>
      </c>
      <c r="C6982" t="s">
        <v>13</v>
      </c>
      <c r="D6982">
        <v>98.215940000000003</v>
      </c>
      <c r="E6982">
        <v>90.192319999999995</v>
      </c>
      <c r="F6982">
        <v>-1.2</v>
      </c>
      <c r="G6982">
        <v>27.6</v>
      </c>
      <c r="H6982">
        <v>16.899999999999999</v>
      </c>
      <c r="I6982">
        <v>1.4</v>
      </c>
    </row>
    <row r="6983" spans="1:9" x14ac:dyDescent="0.25">
      <c r="A6983" s="1">
        <v>44317</v>
      </c>
      <c r="B6983" t="s">
        <v>34</v>
      </c>
      <c r="C6983" t="s">
        <v>14</v>
      </c>
      <c r="D6983">
        <v>94.917879999999997</v>
      </c>
      <c r="E6983">
        <v>95.503979999999999</v>
      </c>
      <c r="F6983">
        <v>3.8</v>
      </c>
      <c r="G6983">
        <v>24</v>
      </c>
      <c r="H6983">
        <v>8.9</v>
      </c>
      <c r="I6983">
        <v>2</v>
      </c>
    </row>
    <row r="6984" spans="1:9" x14ac:dyDescent="0.25">
      <c r="A6984" s="1">
        <v>44317</v>
      </c>
      <c r="B6984" t="s">
        <v>34</v>
      </c>
      <c r="C6984" t="s">
        <v>15</v>
      </c>
      <c r="D6984">
        <v>89.829470000000001</v>
      </c>
      <c r="E6984">
        <v>89.573229999999995</v>
      </c>
      <c r="F6984">
        <v>-2</v>
      </c>
      <c r="G6984">
        <v>17.100000000000001</v>
      </c>
      <c r="H6984">
        <v>1.3</v>
      </c>
      <c r="I6984">
        <v>-8.1</v>
      </c>
    </row>
    <row r="6985" spans="1:9" x14ac:dyDescent="0.25">
      <c r="A6985" s="1">
        <v>44317</v>
      </c>
      <c r="B6985" t="s">
        <v>34</v>
      </c>
      <c r="C6985" t="s">
        <v>16</v>
      </c>
      <c r="D6985">
        <v>81.868189999999998</v>
      </c>
      <c r="E6985">
        <v>85.79074</v>
      </c>
      <c r="F6985">
        <v>1.1000000000000001</v>
      </c>
      <c r="G6985">
        <v>25.5</v>
      </c>
      <c r="H6985">
        <v>2.8</v>
      </c>
      <c r="I6985">
        <v>-8.4</v>
      </c>
    </row>
    <row r="6986" spans="1:9" x14ac:dyDescent="0.25">
      <c r="A6986" s="1">
        <v>44317</v>
      </c>
      <c r="B6986" t="s">
        <v>34</v>
      </c>
      <c r="C6986" t="s">
        <v>17</v>
      </c>
      <c r="D6986">
        <v>88.807050000000004</v>
      </c>
      <c r="E6986">
        <v>92.652820000000006</v>
      </c>
      <c r="F6986">
        <v>2.7</v>
      </c>
      <c r="G6986">
        <v>27.8</v>
      </c>
      <c r="H6986">
        <v>1.2</v>
      </c>
      <c r="I6986">
        <v>-10.5</v>
      </c>
    </row>
    <row r="6987" spans="1:9" x14ac:dyDescent="0.25">
      <c r="A6987" s="1">
        <v>44317</v>
      </c>
      <c r="B6987" t="s">
        <v>34</v>
      </c>
      <c r="C6987" t="s">
        <v>18</v>
      </c>
      <c r="D6987">
        <v>82.671949999999995</v>
      </c>
      <c r="E6987">
        <v>86.372889999999998</v>
      </c>
      <c r="F6987">
        <v>4.4000000000000004</v>
      </c>
      <c r="G6987">
        <v>17.600000000000001</v>
      </c>
      <c r="H6987">
        <v>3.5</v>
      </c>
      <c r="I6987">
        <v>-6.3</v>
      </c>
    </row>
    <row r="6988" spans="1:9" x14ac:dyDescent="0.25">
      <c r="A6988" s="1">
        <v>44317</v>
      </c>
      <c r="B6988" t="s">
        <v>34</v>
      </c>
      <c r="C6988" t="s">
        <v>19</v>
      </c>
      <c r="D6988">
        <v>84.210220000000007</v>
      </c>
      <c r="E6988">
        <v>86.781949999999995</v>
      </c>
      <c r="F6988">
        <v>6.2</v>
      </c>
      <c r="G6988">
        <v>29</v>
      </c>
      <c r="H6988">
        <v>2.2000000000000002</v>
      </c>
      <c r="I6988">
        <v>-7.5</v>
      </c>
    </row>
    <row r="6989" spans="1:9" x14ac:dyDescent="0.25">
      <c r="A6989" s="1">
        <v>44317</v>
      </c>
      <c r="B6989" t="s">
        <v>34</v>
      </c>
      <c r="C6989" t="s">
        <v>20</v>
      </c>
      <c r="D6989">
        <v>78.718630000000005</v>
      </c>
      <c r="E6989">
        <v>84.169290000000004</v>
      </c>
      <c r="F6989">
        <v>13.2</v>
      </c>
      <c r="G6989">
        <v>48.4</v>
      </c>
      <c r="H6989">
        <v>5.7</v>
      </c>
      <c r="I6989">
        <v>-8.1</v>
      </c>
    </row>
    <row r="6990" spans="1:9" x14ac:dyDescent="0.25">
      <c r="A6990" s="1">
        <v>44317</v>
      </c>
      <c r="B6990" t="s">
        <v>34</v>
      </c>
      <c r="C6990" t="s">
        <v>21</v>
      </c>
      <c r="D6990">
        <v>87.570260000000005</v>
      </c>
      <c r="E6990">
        <v>89.515439999999998</v>
      </c>
      <c r="F6990">
        <v>5.3</v>
      </c>
      <c r="G6990">
        <v>14.7</v>
      </c>
      <c r="H6990">
        <v>-1.5</v>
      </c>
      <c r="I6990">
        <v>-11.2</v>
      </c>
    </row>
    <row r="6991" spans="1:9" x14ac:dyDescent="0.25">
      <c r="A6991" s="1">
        <v>44317</v>
      </c>
      <c r="B6991" t="s">
        <v>34</v>
      </c>
      <c r="C6991" t="s">
        <v>22</v>
      </c>
      <c r="D6991">
        <v>94.801100000000005</v>
      </c>
      <c r="E6991">
        <v>96.416709999999995</v>
      </c>
      <c r="F6991">
        <v>12.1</v>
      </c>
      <c r="G6991">
        <v>33.9</v>
      </c>
      <c r="H6991">
        <v>2.9</v>
      </c>
      <c r="I6991">
        <v>-7.9</v>
      </c>
    </row>
    <row r="6992" spans="1:9" x14ac:dyDescent="0.25">
      <c r="A6992" s="1">
        <v>44317</v>
      </c>
      <c r="B6992" t="s">
        <v>34</v>
      </c>
      <c r="C6992" t="s">
        <v>23</v>
      </c>
      <c r="D6992">
        <v>87.967799999999997</v>
      </c>
      <c r="E6992">
        <v>88.469589999999997</v>
      </c>
      <c r="F6992">
        <v>3.2</v>
      </c>
      <c r="G6992">
        <v>27.1</v>
      </c>
      <c r="H6992">
        <v>12.6</v>
      </c>
      <c r="I6992">
        <v>1.8</v>
      </c>
    </row>
    <row r="6993" spans="1:9" x14ac:dyDescent="0.25">
      <c r="A6993" s="1">
        <v>44317</v>
      </c>
      <c r="B6993" t="s">
        <v>34</v>
      </c>
      <c r="C6993" t="s">
        <v>24</v>
      </c>
      <c r="D6993">
        <v>86.886099999999999</v>
      </c>
      <c r="E6993">
        <v>89.744010000000003</v>
      </c>
      <c r="F6993">
        <v>0.7</v>
      </c>
      <c r="G6993">
        <v>12.2</v>
      </c>
      <c r="H6993">
        <v>4.9000000000000004</v>
      </c>
      <c r="I6993">
        <v>-2.7</v>
      </c>
    </row>
    <row r="6994" spans="1:9" x14ac:dyDescent="0.25">
      <c r="A6994" s="1">
        <v>44317</v>
      </c>
      <c r="B6994" t="s">
        <v>34</v>
      </c>
      <c r="C6994" t="s">
        <v>25</v>
      </c>
      <c r="D6994">
        <v>93.808040000000005</v>
      </c>
      <c r="E6994">
        <v>95.843829999999997</v>
      </c>
      <c r="F6994">
        <v>1.1000000000000001</v>
      </c>
      <c r="G6994">
        <v>18</v>
      </c>
      <c r="H6994">
        <v>4.5</v>
      </c>
      <c r="I6994">
        <v>-3.5</v>
      </c>
    </row>
    <row r="6995" spans="1:9" x14ac:dyDescent="0.25">
      <c r="A6995" s="1">
        <v>44317</v>
      </c>
      <c r="B6995" t="s">
        <v>34</v>
      </c>
      <c r="C6995" t="s">
        <v>26</v>
      </c>
      <c r="D6995">
        <v>88.611320000000006</v>
      </c>
      <c r="E6995">
        <v>90.496669999999995</v>
      </c>
      <c r="F6995">
        <v>2.2999999999999998</v>
      </c>
      <c r="G6995">
        <v>24.7</v>
      </c>
      <c r="H6995">
        <v>7.9</v>
      </c>
      <c r="I6995">
        <v>-1.7</v>
      </c>
    </row>
    <row r="6996" spans="1:9" x14ac:dyDescent="0.25">
      <c r="A6996" s="1">
        <v>44317</v>
      </c>
      <c r="B6996" t="s">
        <v>34</v>
      </c>
      <c r="C6996" t="s">
        <v>27</v>
      </c>
      <c r="D6996">
        <v>95.094430000000003</v>
      </c>
      <c r="E6996">
        <v>95.241550000000004</v>
      </c>
      <c r="F6996">
        <v>0.5</v>
      </c>
      <c r="G6996">
        <v>14.4</v>
      </c>
      <c r="H6996">
        <v>3</v>
      </c>
      <c r="I6996">
        <v>-5.5</v>
      </c>
    </row>
    <row r="6997" spans="1:9" x14ac:dyDescent="0.25">
      <c r="A6997" s="1">
        <v>44317</v>
      </c>
      <c r="B6997" t="s">
        <v>34</v>
      </c>
      <c r="C6997" t="s">
        <v>28</v>
      </c>
      <c r="D6997">
        <v>90.962180000000004</v>
      </c>
      <c r="E6997">
        <v>92.532089999999997</v>
      </c>
      <c r="F6997">
        <v>0.6</v>
      </c>
      <c r="G6997">
        <v>24</v>
      </c>
      <c r="H6997">
        <v>15.6</v>
      </c>
      <c r="I6997">
        <v>5.8</v>
      </c>
    </row>
    <row r="6998" spans="1:9" x14ac:dyDescent="0.25">
      <c r="A6998" s="1">
        <v>44317</v>
      </c>
      <c r="B6998" t="s">
        <v>34</v>
      </c>
      <c r="C6998" t="s">
        <v>29</v>
      </c>
      <c r="D6998">
        <v>85.694699999999997</v>
      </c>
      <c r="E6998">
        <v>86.57526</v>
      </c>
      <c r="F6998">
        <v>2.6</v>
      </c>
      <c r="G6998">
        <v>21.4</v>
      </c>
      <c r="H6998">
        <v>5.0999999999999996</v>
      </c>
      <c r="I6998">
        <v>-5.4</v>
      </c>
    </row>
    <row r="6999" spans="1:9" x14ac:dyDescent="0.25">
      <c r="A6999" s="1">
        <v>44317</v>
      </c>
      <c r="B6999" t="s">
        <v>34</v>
      </c>
      <c r="C6999" t="s">
        <v>30</v>
      </c>
      <c r="D6999">
        <v>96.445440000000005</v>
      </c>
      <c r="E6999">
        <v>96.909959999999998</v>
      </c>
      <c r="F6999">
        <v>0</v>
      </c>
      <c r="G6999">
        <v>22</v>
      </c>
      <c r="H6999">
        <v>12.1</v>
      </c>
      <c r="I6999">
        <v>4.5</v>
      </c>
    </row>
    <row r="7000" spans="1:9" x14ac:dyDescent="0.25">
      <c r="A7000" s="1">
        <v>44317</v>
      </c>
      <c r="B7000" t="s">
        <v>34</v>
      </c>
      <c r="C7000" t="s">
        <v>31</v>
      </c>
      <c r="D7000">
        <v>91.96678</v>
      </c>
      <c r="E7000">
        <v>92.670919999999995</v>
      </c>
      <c r="F7000">
        <v>-2.2999999999999998</v>
      </c>
      <c r="G7000">
        <v>17.5</v>
      </c>
      <c r="H7000">
        <v>14</v>
      </c>
      <c r="I7000">
        <v>4.8</v>
      </c>
    </row>
    <row r="7001" spans="1:9" x14ac:dyDescent="0.25">
      <c r="A7001" s="1">
        <v>44317</v>
      </c>
      <c r="B7001" t="s">
        <v>34</v>
      </c>
      <c r="C7001" t="s">
        <v>32</v>
      </c>
      <c r="D7001">
        <v>92.952680000000001</v>
      </c>
      <c r="E7001">
        <v>93.895439999999994</v>
      </c>
      <c r="F7001">
        <v>3.1</v>
      </c>
      <c r="G7001">
        <v>27.2</v>
      </c>
      <c r="H7001">
        <v>11.9</v>
      </c>
      <c r="I7001">
        <v>0.4</v>
      </c>
    </row>
    <row r="7002" spans="1:9" x14ac:dyDescent="0.25">
      <c r="A7002" s="1">
        <v>44317</v>
      </c>
      <c r="B7002" t="s">
        <v>34</v>
      </c>
      <c r="C7002" t="s">
        <v>33</v>
      </c>
      <c r="D7002">
        <v>101.67229</v>
      </c>
      <c r="E7002">
        <v>101.71908000000001</v>
      </c>
      <c r="F7002">
        <v>2.7</v>
      </c>
      <c r="G7002">
        <v>27</v>
      </c>
      <c r="H7002">
        <v>0.5</v>
      </c>
      <c r="I7002">
        <v>-7.4</v>
      </c>
    </row>
    <row r="7003" spans="1:9" x14ac:dyDescent="0.25">
      <c r="A7003" s="1">
        <v>44348</v>
      </c>
      <c r="B7003" t="s">
        <v>5</v>
      </c>
      <c r="C7003" t="s">
        <v>6</v>
      </c>
      <c r="D7003">
        <v>85.456770000000006</v>
      </c>
      <c r="E7003">
        <v>85.88964</v>
      </c>
      <c r="F7003">
        <v>1.9</v>
      </c>
      <c r="G7003">
        <v>23.6</v>
      </c>
      <c r="H7003">
        <v>10.9</v>
      </c>
      <c r="I7003">
        <v>1.1000000000000001</v>
      </c>
    </row>
    <row r="7004" spans="1:9" x14ac:dyDescent="0.25">
      <c r="A7004" s="1">
        <v>44348</v>
      </c>
      <c r="B7004" t="s">
        <v>5</v>
      </c>
      <c r="C7004" t="s">
        <v>7</v>
      </c>
      <c r="D7004">
        <v>101.88355</v>
      </c>
      <c r="E7004">
        <v>97.984620000000007</v>
      </c>
      <c r="F7004">
        <v>5.3</v>
      </c>
      <c r="G7004">
        <v>14.4</v>
      </c>
      <c r="H7004">
        <v>3.9</v>
      </c>
      <c r="I7004">
        <v>-0.7</v>
      </c>
    </row>
    <row r="7005" spans="1:9" x14ac:dyDescent="0.25">
      <c r="A7005" s="1">
        <v>44348</v>
      </c>
      <c r="B7005" t="s">
        <v>5</v>
      </c>
      <c r="C7005" t="s">
        <v>8</v>
      </c>
      <c r="D7005">
        <v>96.567449999999994</v>
      </c>
      <c r="E7005">
        <v>99.017520000000005</v>
      </c>
      <c r="F7005">
        <v>12.7</v>
      </c>
      <c r="G7005">
        <v>43.8</v>
      </c>
      <c r="H7005">
        <v>17.2</v>
      </c>
      <c r="I7005">
        <v>4.5</v>
      </c>
    </row>
    <row r="7006" spans="1:9" x14ac:dyDescent="0.25">
      <c r="A7006" s="1">
        <v>44348</v>
      </c>
      <c r="B7006" t="s">
        <v>5</v>
      </c>
      <c r="C7006" t="s">
        <v>9</v>
      </c>
      <c r="D7006">
        <v>85.491299999999995</v>
      </c>
      <c r="E7006">
        <v>87.161330000000007</v>
      </c>
      <c r="F7006">
        <v>5.3</v>
      </c>
      <c r="G7006">
        <v>27.1</v>
      </c>
      <c r="H7006">
        <v>14.9</v>
      </c>
      <c r="I7006">
        <v>7.4</v>
      </c>
    </row>
    <row r="7007" spans="1:9" x14ac:dyDescent="0.25">
      <c r="A7007" s="1">
        <v>44348</v>
      </c>
      <c r="B7007" t="s">
        <v>5</v>
      </c>
      <c r="C7007" t="s">
        <v>10</v>
      </c>
      <c r="D7007">
        <v>79.751000000000005</v>
      </c>
      <c r="E7007">
        <v>81.904150000000001</v>
      </c>
      <c r="F7007">
        <v>-0.1</v>
      </c>
      <c r="G7007">
        <v>41.8</v>
      </c>
      <c r="H7007">
        <v>19.5</v>
      </c>
      <c r="I7007">
        <v>5.3</v>
      </c>
    </row>
    <row r="7008" spans="1:9" x14ac:dyDescent="0.25">
      <c r="A7008" s="1">
        <v>44348</v>
      </c>
      <c r="B7008" t="s">
        <v>5</v>
      </c>
      <c r="C7008" t="s">
        <v>11</v>
      </c>
      <c r="D7008">
        <v>89.196920000000006</v>
      </c>
      <c r="E7008">
        <v>89.281779999999998</v>
      </c>
      <c r="F7008">
        <v>1.5</v>
      </c>
      <c r="G7008">
        <v>28.2</v>
      </c>
      <c r="H7008">
        <v>15.7</v>
      </c>
      <c r="I7008">
        <v>7.4</v>
      </c>
    </row>
    <row r="7009" spans="1:9" x14ac:dyDescent="0.25">
      <c r="A7009" s="1">
        <v>44348</v>
      </c>
      <c r="B7009" t="s">
        <v>5</v>
      </c>
      <c r="C7009" t="s">
        <v>12</v>
      </c>
      <c r="D7009">
        <v>78.375709999999998</v>
      </c>
      <c r="E7009">
        <v>79.915369999999996</v>
      </c>
      <c r="F7009">
        <v>2.5</v>
      </c>
      <c r="G7009">
        <v>29.3</v>
      </c>
      <c r="H7009">
        <v>12</v>
      </c>
      <c r="I7009">
        <v>-0.1</v>
      </c>
    </row>
    <row r="7010" spans="1:9" x14ac:dyDescent="0.25">
      <c r="A7010" s="1">
        <v>44348</v>
      </c>
      <c r="B7010" t="s">
        <v>5</v>
      </c>
      <c r="C7010" t="s">
        <v>13</v>
      </c>
      <c r="D7010">
        <v>87.595879999999994</v>
      </c>
      <c r="E7010">
        <v>83.451729999999998</v>
      </c>
      <c r="F7010">
        <v>-1</v>
      </c>
      <c r="G7010">
        <v>23.4</v>
      </c>
      <c r="H7010">
        <v>19.2</v>
      </c>
      <c r="I7010">
        <v>4.3</v>
      </c>
    </row>
    <row r="7011" spans="1:9" x14ac:dyDescent="0.25">
      <c r="A7011" s="1">
        <v>44348</v>
      </c>
      <c r="B7011" t="s">
        <v>5</v>
      </c>
      <c r="C7011" t="s">
        <v>14</v>
      </c>
      <c r="D7011">
        <v>85.144220000000004</v>
      </c>
      <c r="E7011">
        <v>84.917689999999993</v>
      </c>
      <c r="F7011">
        <v>-0.8</v>
      </c>
      <c r="G7011">
        <v>20.399999999999999</v>
      </c>
      <c r="H7011">
        <v>12.2</v>
      </c>
      <c r="I7011">
        <v>4.9000000000000004</v>
      </c>
    </row>
    <row r="7012" spans="1:9" x14ac:dyDescent="0.25">
      <c r="A7012" s="1">
        <v>44348</v>
      </c>
      <c r="B7012" t="s">
        <v>5</v>
      </c>
      <c r="C7012" t="s">
        <v>15</v>
      </c>
      <c r="D7012">
        <v>83.049620000000004</v>
      </c>
      <c r="E7012">
        <v>83.449079999999995</v>
      </c>
      <c r="F7012">
        <v>6.3</v>
      </c>
      <c r="G7012">
        <v>18.5</v>
      </c>
      <c r="H7012">
        <v>5.2</v>
      </c>
      <c r="I7012">
        <v>-3.9</v>
      </c>
    </row>
    <row r="7013" spans="1:9" x14ac:dyDescent="0.25">
      <c r="A7013" s="1">
        <v>44348</v>
      </c>
      <c r="B7013" t="s">
        <v>5</v>
      </c>
      <c r="C7013" t="s">
        <v>16</v>
      </c>
      <c r="D7013">
        <v>76.65898</v>
      </c>
      <c r="E7013">
        <v>80.395269999999996</v>
      </c>
      <c r="F7013">
        <v>2.8</v>
      </c>
      <c r="G7013">
        <v>22.5</v>
      </c>
      <c r="H7013">
        <v>7.1</v>
      </c>
      <c r="I7013">
        <v>-4</v>
      </c>
    </row>
    <row r="7014" spans="1:9" x14ac:dyDescent="0.25">
      <c r="A7014" s="1">
        <v>44348</v>
      </c>
      <c r="B7014" t="s">
        <v>5</v>
      </c>
      <c r="C7014" t="s">
        <v>17</v>
      </c>
      <c r="D7014">
        <v>82.426659999999998</v>
      </c>
      <c r="E7014">
        <v>87.810450000000003</v>
      </c>
      <c r="F7014">
        <v>3.6</v>
      </c>
      <c r="G7014">
        <v>28.5</v>
      </c>
      <c r="H7014">
        <v>6.6</v>
      </c>
      <c r="I7014">
        <v>-4.7</v>
      </c>
    </row>
    <row r="7015" spans="1:9" x14ac:dyDescent="0.25">
      <c r="A7015" s="1">
        <v>44348</v>
      </c>
      <c r="B7015" t="s">
        <v>5</v>
      </c>
      <c r="C7015" t="s">
        <v>18</v>
      </c>
      <c r="D7015">
        <v>77.258690000000001</v>
      </c>
      <c r="E7015">
        <v>80.296400000000006</v>
      </c>
      <c r="F7015">
        <v>3</v>
      </c>
      <c r="G7015">
        <v>27.8</v>
      </c>
      <c r="H7015">
        <v>9.6</v>
      </c>
      <c r="I7015">
        <v>-1.6</v>
      </c>
    </row>
    <row r="7016" spans="1:9" x14ac:dyDescent="0.25">
      <c r="A7016" s="1">
        <v>44348</v>
      </c>
      <c r="B7016" t="s">
        <v>5</v>
      </c>
      <c r="C7016" t="s">
        <v>19</v>
      </c>
      <c r="D7016">
        <v>76.53492</v>
      </c>
      <c r="E7016">
        <v>80.955640000000002</v>
      </c>
      <c r="F7016">
        <v>1.5</v>
      </c>
      <c r="G7016">
        <v>26.2</v>
      </c>
      <c r="H7016">
        <v>8</v>
      </c>
      <c r="I7016">
        <v>-2.6</v>
      </c>
    </row>
    <row r="7017" spans="1:9" x14ac:dyDescent="0.25">
      <c r="A7017" s="1">
        <v>44348</v>
      </c>
      <c r="B7017" t="s">
        <v>5</v>
      </c>
      <c r="C7017" t="s">
        <v>20</v>
      </c>
      <c r="D7017">
        <v>66.887860000000003</v>
      </c>
      <c r="E7017">
        <v>75.660690000000002</v>
      </c>
      <c r="F7017">
        <v>0.2</v>
      </c>
      <c r="G7017">
        <v>34.9</v>
      </c>
      <c r="H7017">
        <v>9.5</v>
      </c>
      <c r="I7017">
        <v>-2.7</v>
      </c>
    </row>
    <row r="7018" spans="1:9" x14ac:dyDescent="0.25">
      <c r="A7018" s="1">
        <v>44348</v>
      </c>
      <c r="B7018" t="s">
        <v>5</v>
      </c>
      <c r="C7018" t="s">
        <v>21</v>
      </c>
      <c r="D7018">
        <v>80.111990000000006</v>
      </c>
      <c r="E7018">
        <v>82.343770000000006</v>
      </c>
      <c r="F7018">
        <v>3.5</v>
      </c>
      <c r="G7018">
        <v>22.2</v>
      </c>
      <c r="H7018">
        <v>4.4000000000000004</v>
      </c>
      <c r="I7018">
        <v>-6.8</v>
      </c>
    </row>
    <row r="7019" spans="1:9" x14ac:dyDescent="0.25">
      <c r="A7019" s="1">
        <v>44348</v>
      </c>
      <c r="B7019" t="s">
        <v>5</v>
      </c>
      <c r="C7019" t="s">
        <v>22</v>
      </c>
      <c r="D7019">
        <v>81.992959999999997</v>
      </c>
      <c r="E7019">
        <v>86.37885</v>
      </c>
      <c r="F7019">
        <v>0.1</v>
      </c>
      <c r="G7019">
        <v>32</v>
      </c>
      <c r="H7019">
        <v>7.2</v>
      </c>
      <c r="I7019">
        <v>-4.2</v>
      </c>
    </row>
    <row r="7020" spans="1:9" x14ac:dyDescent="0.25">
      <c r="A7020" s="1">
        <v>44348</v>
      </c>
      <c r="B7020" t="s">
        <v>5</v>
      </c>
      <c r="C7020" t="s">
        <v>23</v>
      </c>
      <c r="D7020">
        <v>85.836489999999998</v>
      </c>
      <c r="E7020">
        <v>85.992159999999998</v>
      </c>
      <c r="F7020">
        <v>3.5</v>
      </c>
      <c r="G7020">
        <v>28.7</v>
      </c>
      <c r="H7020">
        <v>16.8</v>
      </c>
      <c r="I7020">
        <v>6</v>
      </c>
    </row>
    <row r="7021" spans="1:9" x14ac:dyDescent="0.25">
      <c r="A7021" s="1">
        <v>44348</v>
      </c>
      <c r="B7021" t="s">
        <v>5</v>
      </c>
      <c r="C7021" t="s">
        <v>24</v>
      </c>
      <c r="D7021">
        <v>82.374300000000005</v>
      </c>
      <c r="E7021">
        <v>83.887889999999999</v>
      </c>
      <c r="F7021">
        <v>3.1</v>
      </c>
      <c r="G7021">
        <v>23.1</v>
      </c>
      <c r="H7021">
        <v>9.6</v>
      </c>
      <c r="I7021">
        <v>0.8</v>
      </c>
    </row>
    <row r="7022" spans="1:9" x14ac:dyDescent="0.25">
      <c r="A7022" s="1">
        <v>44348</v>
      </c>
      <c r="B7022" t="s">
        <v>5</v>
      </c>
      <c r="C7022" t="s">
        <v>25</v>
      </c>
      <c r="D7022">
        <v>93.266220000000004</v>
      </c>
      <c r="E7022">
        <v>94.422389999999993</v>
      </c>
      <c r="F7022">
        <v>6.4</v>
      </c>
      <c r="G7022">
        <v>25.8</v>
      </c>
      <c r="H7022">
        <v>10.199999999999999</v>
      </c>
      <c r="I7022">
        <v>0.3</v>
      </c>
    </row>
    <row r="7023" spans="1:9" x14ac:dyDescent="0.25">
      <c r="A7023" s="1">
        <v>44348</v>
      </c>
      <c r="B7023" t="s">
        <v>5</v>
      </c>
      <c r="C7023" t="s">
        <v>26</v>
      </c>
      <c r="D7023">
        <v>84.780770000000004</v>
      </c>
      <c r="E7023">
        <v>85.451239999999999</v>
      </c>
      <c r="F7023">
        <v>1.2</v>
      </c>
      <c r="G7023">
        <v>21.9</v>
      </c>
      <c r="H7023">
        <v>10.7</v>
      </c>
      <c r="I7023">
        <v>1.2</v>
      </c>
    </row>
    <row r="7024" spans="1:9" x14ac:dyDescent="0.25">
      <c r="A7024" s="1">
        <v>44348</v>
      </c>
      <c r="B7024" t="s">
        <v>5</v>
      </c>
      <c r="C7024" t="s">
        <v>27</v>
      </c>
      <c r="D7024">
        <v>84.401330000000002</v>
      </c>
      <c r="E7024">
        <v>83.740279999999998</v>
      </c>
      <c r="F7024">
        <v>-2.2999999999999998</v>
      </c>
      <c r="G7024">
        <v>21</v>
      </c>
      <c r="H7024">
        <v>7.7</v>
      </c>
      <c r="I7024">
        <v>-1.7</v>
      </c>
    </row>
    <row r="7025" spans="1:9" x14ac:dyDescent="0.25">
      <c r="A7025" s="1">
        <v>44348</v>
      </c>
      <c r="B7025" t="s">
        <v>5</v>
      </c>
      <c r="C7025" t="s">
        <v>28</v>
      </c>
      <c r="D7025">
        <v>84.463509999999999</v>
      </c>
      <c r="E7025">
        <v>86.930260000000004</v>
      </c>
      <c r="F7025">
        <v>3.3</v>
      </c>
      <c r="G7025">
        <v>27.7</v>
      </c>
      <c r="H7025">
        <v>19.399999999999999</v>
      </c>
      <c r="I7025">
        <v>9.8000000000000007</v>
      </c>
    </row>
    <row r="7026" spans="1:9" x14ac:dyDescent="0.25">
      <c r="A7026" s="1">
        <v>44348</v>
      </c>
      <c r="B7026" t="s">
        <v>5</v>
      </c>
      <c r="C7026" t="s">
        <v>29</v>
      </c>
      <c r="D7026">
        <v>80.732969999999995</v>
      </c>
      <c r="E7026">
        <v>80.517179999999996</v>
      </c>
      <c r="F7026">
        <v>0.5</v>
      </c>
      <c r="G7026">
        <v>20.3</v>
      </c>
      <c r="H7026">
        <v>7.6</v>
      </c>
      <c r="I7026">
        <v>-2.6</v>
      </c>
    </row>
    <row r="7027" spans="1:9" x14ac:dyDescent="0.25">
      <c r="A7027" s="1">
        <v>44348</v>
      </c>
      <c r="B7027" t="s">
        <v>5</v>
      </c>
      <c r="C7027" t="s">
        <v>30</v>
      </c>
      <c r="D7027">
        <v>92.012969999999996</v>
      </c>
      <c r="E7027">
        <v>92.335740000000001</v>
      </c>
      <c r="F7027">
        <v>3.1</v>
      </c>
      <c r="G7027">
        <v>29.7</v>
      </c>
      <c r="H7027">
        <v>18.600000000000001</v>
      </c>
      <c r="I7027">
        <v>9.9</v>
      </c>
    </row>
    <row r="7028" spans="1:9" x14ac:dyDescent="0.25">
      <c r="A7028" s="1">
        <v>44348</v>
      </c>
      <c r="B7028" t="s">
        <v>5</v>
      </c>
      <c r="C7028" t="s">
        <v>31</v>
      </c>
      <c r="D7028">
        <v>81.904039999999995</v>
      </c>
      <c r="E7028">
        <v>81.377830000000003</v>
      </c>
      <c r="F7028">
        <v>-5.6</v>
      </c>
      <c r="G7028">
        <v>12.5</v>
      </c>
      <c r="H7028">
        <v>14.6</v>
      </c>
      <c r="I7028">
        <v>5.9</v>
      </c>
    </row>
    <row r="7029" spans="1:9" x14ac:dyDescent="0.25">
      <c r="A7029" s="1">
        <v>44348</v>
      </c>
      <c r="B7029" t="s">
        <v>5</v>
      </c>
      <c r="C7029" t="s">
        <v>32</v>
      </c>
      <c r="D7029">
        <v>86.508889999999994</v>
      </c>
      <c r="E7029">
        <v>86.831040000000002</v>
      </c>
      <c r="F7029">
        <v>0.3</v>
      </c>
      <c r="G7029">
        <v>25</v>
      </c>
      <c r="H7029">
        <v>15.4</v>
      </c>
      <c r="I7029">
        <v>4.8</v>
      </c>
    </row>
    <row r="7030" spans="1:9" x14ac:dyDescent="0.25">
      <c r="A7030" s="1">
        <v>44348</v>
      </c>
      <c r="B7030" t="s">
        <v>5</v>
      </c>
      <c r="C7030" t="s">
        <v>33</v>
      </c>
      <c r="D7030">
        <v>91.306839999999994</v>
      </c>
      <c r="E7030">
        <v>91.660380000000004</v>
      </c>
      <c r="F7030">
        <v>3.9</v>
      </c>
      <c r="G7030">
        <v>24</v>
      </c>
      <c r="H7030">
        <v>3.3</v>
      </c>
      <c r="I7030">
        <v>-5.6</v>
      </c>
    </row>
    <row r="7031" spans="1:9" x14ac:dyDescent="0.25">
      <c r="A7031" s="1">
        <v>44348</v>
      </c>
      <c r="B7031" t="s">
        <v>34</v>
      </c>
      <c r="C7031" t="s">
        <v>6</v>
      </c>
      <c r="D7031">
        <v>93.248440000000002</v>
      </c>
      <c r="E7031">
        <v>93.030100000000004</v>
      </c>
      <c r="F7031">
        <v>2.2999999999999998</v>
      </c>
      <c r="G7031">
        <v>21.1</v>
      </c>
      <c r="H7031">
        <v>9.5</v>
      </c>
      <c r="I7031">
        <v>0.4</v>
      </c>
    </row>
    <row r="7032" spans="1:9" x14ac:dyDescent="0.25">
      <c r="A7032" s="1">
        <v>44348</v>
      </c>
      <c r="B7032" t="s">
        <v>34</v>
      </c>
      <c r="C7032" t="s">
        <v>7</v>
      </c>
      <c r="D7032">
        <v>111.52392</v>
      </c>
      <c r="E7032">
        <v>104.89082999999999</v>
      </c>
      <c r="F7032">
        <v>5.3</v>
      </c>
      <c r="G7032">
        <v>10.4</v>
      </c>
      <c r="H7032">
        <v>3.5</v>
      </c>
      <c r="I7032">
        <v>0.1</v>
      </c>
    </row>
    <row r="7033" spans="1:9" x14ac:dyDescent="0.25">
      <c r="A7033" s="1">
        <v>44348</v>
      </c>
      <c r="B7033" t="s">
        <v>34</v>
      </c>
      <c r="C7033" t="s">
        <v>8</v>
      </c>
      <c r="D7033">
        <v>105.20967</v>
      </c>
      <c r="E7033">
        <v>106.91624</v>
      </c>
      <c r="F7033">
        <v>14.1</v>
      </c>
      <c r="G7033">
        <v>40.9</v>
      </c>
      <c r="H7033">
        <v>16.899999999999999</v>
      </c>
      <c r="I7033">
        <v>4.7</v>
      </c>
    </row>
    <row r="7034" spans="1:9" x14ac:dyDescent="0.25">
      <c r="A7034" s="1">
        <v>44348</v>
      </c>
      <c r="B7034" t="s">
        <v>34</v>
      </c>
      <c r="C7034" t="s">
        <v>9</v>
      </c>
      <c r="D7034">
        <v>93.108720000000005</v>
      </c>
      <c r="E7034">
        <v>94.380210000000005</v>
      </c>
      <c r="F7034">
        <v>5.9</v>
      </c>
      <c r="G7034">
        <v>20.9</v>
      </c>
      <c r="H7034">
        <v>13.9</v>
      </c>
      <c r="I7034">
        <v>8.1</v>
      </c>
    </row>
    <row r="7035" spans="1:9" x14ac:dyDescent="0.25">
      <c r="A7035" s="1">
        <v>44348</v>
      </c>
      <c r="B7035" t="s">
        <v>34</v>
      </c>
      <c r="C7035" t="s">
        <v>10</v>
      </c>
      <c r="D7035">
        <v>89.980509999999995</v>
      </c>
      <c r="E7035">
        <v>91.930530000000005</v>
      </c>
      <c r="F7035">
        <v>2.8</v>
      </c>
      <c r="G7035">
        <v>39.200000000000003</v>
      </c>
      <c r="H7035">
        <v>19.7</v>
      </c>
      <c r="I7035">
        <v>5.8</v>
      </c>
    </row>
    <row r="7036" spans="1:9" x14ac:dyDescent="0.25">
      <c r="A7036" s="1">
        <v>44348</v>
      </c>
      <c r="B7036" t="s">
        <v>34</v>
      </c>
      <c r="C7036" t="s">
        <v>11</v>
      </c>
      <c r="D7036">
        <v>96.973659999999995</v>
      </c>
      <c r="E7036">
        <v>96.177310000000006</v>
      </c>
      <c r="F7036">
        <v>1.7</v>
      </c>
      <c r="G7036">
        <v>25.7</v>
      </c>
      <c r="H7036">
        <v>16.399999999999999</v>
      </c>
      <c r="I7036">
        <v>8.6</v>
      </c>
    </row>
    <row r="7037" spans="1:9" x14ac:dyDescent="0.25">
      <c r="A7037" s="1">
        <v>44348</v>
      </c>
      <c r="B7037" t="s">
        <v>34</v>
      </c>
      <c r="C7037" t="s">
        <v>12</v>
      </c>
      <c r="D7037">
        <v>87.223230000000001</v>
      </c>
      <c r="E7037">
        <v>89.282060000000001</v>
      </c>
      <c r="F7037">
        <v>4.8</v>
      </c>
      <c r="G7037">
        <v>25.4</v>
      </c>
      <c r="H7037">
        <v>13.3</v>
      </c>
      <c r="I7037">
        <v>2.2999999999999998</v>
      </c>
    </row>
    <row r="7038" spans="1:9" x14ac:dyDescent="0.25">
      <c r="A7038" s="1">
        <v>44348</v>
      </c>
      <c r="B7038" t="s">
        <v>34</v>
      </c>
      <c r="C7038" t="s">
        <v>13</v>
      </c>
      <c r="D7038">
        <v>93.488140000000001</v>
      </c>
      <c r="E7038">
        <v>88.920640000000006</v>
      </c>
      <c r="F7038">
        <v>-1.4</v>
      </c>
      <c r="G7038">
        <v>22.9</v>
      </c>
      <c r="H7038">
        <v>17.899999999999999</v>
      </c>
      <c r="I7038">
        <v>3.9</v>
      </c>
    </row>
    <row r="7039" spans="1:9" x14ac:dyDescent="0.25">
      <c r="A7039" s="1">
        <v>44348</v>
      </c>
      <c r="B7039" t="s">
        <v>34</v>
      </c>
      <c r="C7039" t="s">
        <v>14</v>
      </c>
      <c r="D7039">
        <v>96.714449999999999</v>
      </c>
      <c r="E7039">
        <v>95.413449999999997</v>
      </c>
      <c r="F7039">
        <v>-0.1</v>
      </c>
      <c r="G7039">
        <v>19.100000000000001</v>
      </c>
      <c r="H7039">
        <v>10.6</v>
      </c>
      <c r="I7039">
        <v>4.2</v>
      </c>
    </row>
    <row r="7040" spans="1:9" x14ac:dyDescent="0.25">
      <c r="A7040" s="1">
        <v>44348</v>
      </c>
      <c r="B7040" t="s">
        <v>34</v>
      </c>
      <c r="C7040" t="s">
        <v>15</v>
      </c>
      <c r="D7040">
        <v>95.507649999999998</v>
      </c>
      <c r="E7040">
        <v>95.192120000000003</v>
      </c>
      <c r="F7040">
        <v>6.3</v>
      </c>
      <c r="G7040">
        <v>18</v>
      </c>
      <c r="H7040">
        <v>3.9</v>
      </c>
      <c r="I7040">
        <v>-5.3</v>
      </c>
    </row>
    <row r="7041" spans="1:9" x14ac:dyDescent="0.25">
      <c r="A7041" s="1">
        <v>44348</v>
      </c>
      <c r="B7041" t="s">
        <v>34</v>
      </c>
      <c r="C7041" t="s">
        <v>16</v>
      </c>
      <c r="D7041">
        <v>86.42259</v>
      </c>
      <c r="E7041">
        <v>88.447540000000004</v>
      </c>
      <c r="F7041">
        <v>3.1</v>
      </c>
      <c r="G7041">
        <v>21.5</v>
      </c>
      <c r="H7041">
        <v>5.7</v>
      </c>
      <c r="I7041">
        <v>-5.2</v>
      </c>
    </row>
    <row r="7042" spans="1:9" x14ac:dyDescent="0.25">
      <c r="A7042" s="1">
        <v>44348</v>
      </c>
      <c r="B7042" t="s">
        <v>34</v>
      </c>
      <c r="C7042" t="s">
        <v>17</v>
      </c>
      <c r="D7042">
        <v>91.686710000000005</v>
      </c>
      <c r="E7042">
        <v>97.815860000000001</v>
      </c>
      <c r="F7042">
        <v>5.6</v>
      </c>
      <c r="G7042">
        <v>29.8</v>
      </c>
      <c r="H7042">
        <v>5.0999999999999996</v>
      </c>
      <c r="I7042">
        <v>-6.7</v>
      </c>
    </row>
    <row r="7043" spans="1:9" x14ac:dyDescent="0.25">
      <c r="A7043" s="1">
        <v>44348</v>
      </c>
      <c r="B7043" t="s">
        <v>34</v>
      </c>
      <c r="C7043" t="s">
        <v>18</v>
      </c>
      <c r="D7043">
        <v>85.566050000000004</v>
      </c>
      <c r="E7043">
        <v>88.812070000000006</v>
      </c>
      <c r="F7043">
        <v>2.8</v>
      </c>
      <c r="G7043">
        <v>24.2</v>
      </c>
      <c r="H7043">
        <v>6.5</v>
      </c>
      <c r="I7043">
        <v>-3.1</v>
      </c>
    </row>
    <row r="7044" spans="1:9" x14ac:dyDescent="0.25">
      <c r="A7044" s="1">
        <v>44348</v>
      </c>
      <c r="B7044" t="s">
        <v>34</v>
      </c>
      <c r="C7044" t="s">
        <v>19</v>
      </c>
      <c r="D7044">
        <v>87.125799999999998</v>
      </c>
      <c r="E7044">
        <v>89.769689999999997</v>
      </c>
      <c r="F7044">
        <v>3.4</v>
      </c>
      <c r="G7044">
        <v>24.7</v>
      </c>
      <c r="H7044">
        <v>5.5</v>
      </c>
      <c r="I7044">
        <v>-3.9</v>
      </c>
    </row>
    <row r="7045" spans="1:9" x14ac:dyDescent="0.25">
      <c r="A7045" s="1">
        <v>44348</v>
      </c>
      <c r="B7045" t="s">
        <v>34</v>
      </c>
      <c r="C7045" t="s">
        <v>20</v>
      </c>
      <c r="D7045">
        <v>74.977249999999998</v>
      </c>
      <c r="E7045">
        <v>83.355400000000003</v>
      </c>
      <c r="F7045">
        <v>-1</v>
      </c>
      <c r="G7045">
        <v>39.9</v>
      </c>
      <c r="H7045">
        <v>10</v>
      </c>
      <c r="I7045">
        <v>-3.2</v>
      </c>
    </row>
    <row r="7046" spans="1:9" x14ac:dyDescent="0.25">
      <c r="A7046" s="1">
        <v>44348</v>
      </c>
      <c r="B7046" t="s">
        <v>34</v>
      </c>
      <c r="C7046" t="s">
        <v>21</v>
      </c>
      <c r="D7046">
        <v>90.300539999999998</v>
      </c>
      <c r="E7046">
        <v>92.019000000000005</v>
      </c>
      <c r="F7046">
        <v>2.8</v>
      </c>
      <c r="G7046">
        <v>19</v>
      </c>
      <c r="H7046">
        <v>1.6</v>
      </c>
      <c r="I7046">
        <v>-8.4</v>
      </c>
    </row>
    <row r="7047" spans="1:9" x14ac:dyDescent="0.25">
      <c r="A7047" s="1">
        <v>44348</v>
      </c>
      <c r="B7047" t="s">
        <v>34</v>
      </c>
      <c r="C7047" t="s">
        <v>22</v>
      </c>
      <c r="D7047">
        <v>92.22645</v>
      </c>
      <c r="E7047">
        <v>96.913120000000006</v>
      </c>
      <c r="F7047">
        <v>0.5</v>
      </c>
      <c r="G7047">
        <v>28.3</v>
      </c>
      <c r="H7047">
        <v>6.6</v>
      </c>
      <c r="I7047">
        <v>-4.2</v>
      </c>
    </row>
    <row r="7048" spans="1:9" x14ac:dyDescent="0.25">
      <c r="A7048" s="1">
        <v>44348</v>
      </c>
      <c r="B7048" t="s">
        <v>34</v>
      </c>
      <c r="C7048" t="s">
        <v>23</v>
      </c>
      <c r="D7048">
        <v>91.822320000000005</v>
      </c>
      <c r="E7048">
        <v>91.448560000000001</v>
      </c>
      <c r="F7048">
        <v>3.4</v>
      </c>
      <c r="G7048">
        <v>25.8</v>
      </c>
      <c r="H7048">
        <v>14.8</v>
      </c>
      <c r="I7048">
        <v>4.7</v>
      </c>
    </row>
    <row r="7049" spans="1:9" x14ac:dyDescent="0.25">
      <c r="A7049" s="1">
        <v>44348</v>
      </c>
      <c r="B7049" t="s">
        <v>34</v>
      </c>
      <c r="C7049" t="s">
        <v>24</v>
      </c>
      <c r="D7049">
        <v>90.146420000000006</v>
      </c>
      <c r="E7049">
        <v>91.293220000000005</v>
      </c>
      <c r="F7049">
        <v>1.7</v>
      </c>
      <c r="G7049">
        <v>18.8</v>
      </c>
      <c r="H7049">
        <v>7.1</v>
      </c>
      <c r="I7049">
        <v>-0.4</v>
      </c>
    </row>
    <row r="7050" spans="1:9" x14ac:dyDescent="0.25">
      <c r="A7050" s="1">
        <v>44348</v>
      </c>
      <c r="B7050" t="s">
        <v>34</v>
      </c>
      <c r="C7050" t="s">
        <v>25</v>
      </c>
      <c r="D7050">
        <v>100.68558</v>
      </c>
      <c r="E7050">
        <v>100.65924</v>
      </c>
      <c r="F7050">
        <v>5</v>
      </c>
      <c r="G7050">
        <v>20.6</v>
      </c>
      <c r="H7050">
        <v>7.1</v>
      </c>
      <c r="I7050">
        <v>-1.1000000000000001</v>
      </c>
    </row>
    <row r="7051" spans="1:9" x14ac:dyDescent="0.25">
      <c r="A7051" s="1">
        <v>44348</v>
      </c>
      <c r="B7051" t="s">
        <v>34</v>
      </c>
      <c r="C7051" t="s">
        <v>26</v>
      </c>
      <c r="D7051">
        <v>91.852090000000004</v>
      </c>
      <c r="E7051">
        <v>92.053380000000004</v>
      </c>
      <c r="F7051">
        <v>1.7</v>
      </c>
      <c r="G7051">
        <v>20.2</v>
      </c>
      <c r="H7051">
        <v>9.9</v>
      </c>
      <c r="I7051">
        <v>0.7</v>
      </c>
    </row>
    <row r="7052" spans="1:9" x14ac:dyDescent="0.25">
      <c r="A7052" s="1">
        <v>44348</v>
      </c>
      <c r="B7052" t="s">
        <v>34</v>
      </c>
      <c r="C7052" t="s">
        <v>27</v>
      </c>
      <c r="D7052">
        <v>94.545069999999996</v>
      </c>
      <c r="E7052">
        <v>93.989339999999999</v>
      </c>
      <c r="F7052">
        <v>-1.3</v>
      </c>
      <c r="G7052">
        <v>17.100000000000001</v>
      </c>
      <c r="H7052">
        <v>5.2</v>
      </c>
      <c r="I7052">
        <v>-3</v>
      </c>
    </row>
    <row r="7053" spans="1:9" x14ac:dyDescent="0.25">
      <c r="A7053" s="1">
        <v>44348</v>
      </c>
      <c r="B7053" t="s">
        <v>34</v>
      </c>
      <c r="C7053" t="s">
        <v>28</v>
      </c>
      <c r="D7053">
        <v>93.142880000000005</v>
      </c>
      <c r="E7053">
        <v>95.577389999999994</v>
      </c>
      <c r="F7053">
        <v>3.3</v>
      </c>
      <c r="G7053">
        <v>24.6</v>
      </c>
      <c r="H7053">
        <v>17.100000000000001</v>
      </c>
      <c r="I7053">
        <v>8.4</v>
      </c>
    </row>
    <row r="7054" spans="1:9" x14ac:dyDescent="0.25">
      <c r="A7054" s="1">
        <v>44348</v>
      </c>
      <c r="B7054" t="s">
        <v>34</v>
      </c>
      <c r="C7054" t="s">
        <v>29</v>
      </c>
      <c r="D7054">
        <v>87.931929999999994</v>
      </c>
      <c r="E7054">
        <v>86.870729999999995</v>
      </c>
      <c r="F7054">
        <v>0.3</v>
      </c>
      <c r="G7054">
        <v>19.7</v>
      </c>
      <c r="H7054">
        <v>7.4</v>
      </c>
      <c r="I7054">
        <v>-2.6</v>
      </c>
    </row>
    <row r="7055" spans="1:9" x14ac:dyDescent="0.25">
      <c r="A7055" s="1">
        <v>44348</v>
      </c>
      <c r="B7055" t="s">
        <v>34</v>
      </c>
      <c r="C7055" t="s">
        <v>30</v>
      </c>
      <c r="D7055">
        <v>99.198809999999995</v>
      </c>
      <c r="E7055">
        <v>99.655249999999995</v>
      </c>
      <c r="F7055">
        <v>2.8</v>
      </c>
      <c r="G7055">
        <v>22.8</v>
      </c>
      <c r="H7055">
        <v>13.9</v>
      </c>
      <c r="I7055">
        <v>6.7</v>
      </c>
    </row>
    <row r="7056" spans="1:9" x14ac:dyDescent="0.25">
      <c r="A7056" s="1">
        <v>44348</v>
      </c>
      <c r="B7056" t="s">
        <v>34</v>
      </c>
      <c r="C7056" t="s">
        <v>31</v>
      </c>
      <c r="D7056">
        <v>89.685749999999999</v>
      </c>
      <c r="E7056">
        <v>87.405339999999995</v>
      </c>
      <c r="F7056">
        <v>-5.7</v>
      </c>
      <c r="G7056">
        <v>11.8</v>
      </c>
      <c r="H7056">
        <v>13.6</v>
      </c>
      <c r="I7056">
        <v>6.1</v>
      </c>
    </row>
    <row r="7057" spans="1:9" x14ac:dyDescent="0.25">
      <c r="A7057" s="1">
        <v>44348</v>
      </c>
      <c r="B7057" t="s">
        <v>34</v>
      </c>
      <c r="C7057" t="s">
        <v>32</v>
      </c>
      <c r="D7057">
        <v>94.335539999999995</v>
      </c>
      <c r="E7057">
        <v>94.140309999999999</v>
      </c>
      <c r="F7057">
        <v>0.3</v>
      </c>
      <c r="G7057">
        <v>24.1</v>
      </c>
      <c r="H7057">
        <v>13.8</v>
      </c>
      <c r="I7057">
        <v>3.4</v>
      </c>
    </row>
    <row r="7058" spans="1:9" x14ac:dyDescent="0.25">
      <c r="A7058" s="1">
        <v>44348</v>
      </c>
      <c r="B7058" t="s">
        <v>34</v>
      </c>
      <c r="C7058" t="s">
        <v>33</v>
      </c>
      <c r="D7058">
        <v>105.4149</v>
      </c>
      <c r="E7058">
        <v>103.91601</v>
      </c>
      <c r="F7058">
        <v>2.2000000000000002</v>
      </c>
      <c r="G7058">
        <v>23.4</v>
      </c>
      <c r="H7058">
        <v>4</v>
      </c>
      <c r="I7058">
        <v>-4.7</v>
      </c>
    </row>
    <row r="7059" spans="1:9" x14ac:dyDescent="0.25">
      <c r="A7059" s="1">
        <v>44378</v>
      </c>
      <c r="B7059" t="s">
        <v>5</v>
      </c>
      <c r="C7059" t="s">
        <v>6</v>
      </c>
      <c r="D7059">
        <v>88.136110000000002</v>
      </c>
      <c r="E7059">
        <v>87.162760000000006</v>
      </c>
      <c r="F7059">
        <v>1.5</v>
      </c>
      <c r="G7059">
        <v>21.6</v>
      </c>
      <c r="H7059">
        <v>12.4</v>
      </c>
      <c r="I7059">
        <v>4</v>
      </c>
    </row>
    <row r="7060" spans="1:9" x14ac:dyDescent="0.25">
      <c r="A7060" s="1">
        <v>44378</v>
      </c>
      <c r="B7060" t="s">
        <v>5</v>
      </c>
      <c r="C7060" t="s">
        <v>7</v>
      </c>
      <c r="D7060">
        <v>96.76173</v>
      </c>
      <c r="E7060">
        <v>91.36036</v>
      </c>
      <c r="F7060">
        <v>-6.8</v>
      </c>
      <c r="G7060">
        <v>4.0999999999999996</v>
      </c>
      <c r="H7060">
        <v>3.9</v>
      </c>
      <c r="I7060">
        <v>-0.4</v>
      </c>
    </row>
    <row r="7061" spans="1:9" x14ac:dyDescent="0.25">
      <c r="A7061" s="1">
        <v>44378</v>
      </c>
      <c r="B7061" t="s">
        <v>5</v>
      </c>
      <c r="C7061" t="s">
        <v>8</v>
      </c>
      <c r="D7061">
        <v>96.566779999999994</v>
      </c>
      <c r="E7061">
        <v>95.669839999999994</v>
      </c>
      <c r="F7061">
        <v>-3.4</v>
      </c>
      <c r="G7061">
        <v>40.4</v>
      </c>
      <c r="H7061">
        <v>20.3</v>
      </c>
      <c r="I7061">
        <v>9.4</v>
      </c>
    </row>
    <row r="7062" spans="1:9" x14ac:dyDescent="0.25">
      <c r="A7062" s="1">
        <v>44378</v>
      </c>
      <c r="B7062" t="s">
        <v>5</v>
      </c>
      <c r="C7062" t="s">
        <v>9</v>
      </c>
      <c r="D7062">
        <v>90.726020000000005</v>
      </c>
      <c r="E7062">
        <v>90.406459999999996</v>
      </c>
      <c r="F7062">
        <v>3.7</v>
      </c>
      <c r="G7062">
        <v>31.5</v>
      </c>
      <c r="H7062">
        <v>17.3</v>
      </c>
      <c r="I7062">
        <v>10.4</v>
      </c>
    </row>
    <row r="7063" spans="1:9" x14ac:dyDescent="0.25">
      <c r="A7063" s="1">
        <v>44378</v>
      </c>
      <c r="B7063" t="s">
        <v>5</v>
      </c>
      <c r="C7063" t="s">
        <v>10</v>
      </c>
      <c r="D7063">
        <v>85.775120000000001</v>
      </c>
      <c r="E7063">
        <v>82.596819999999994</v>
      </c>
      <c r="F7063">
        <v>0.8</v>
      </c>
      <c r="G7063">
        <v>36.200000000000003</v>
      </c>
      <c r="H7063">
        <v>22</v>
      </c>
      <c r="I7063">
        <v>9.3000000000000007</v>
      </c>
    </row>
    <row r="7064" spans="1:9" x14ac:dyDescent="0.25">
      <c r="A7064" s="1">
        <v>44378</v>
      </c>
      <c r="B7064" t="s">
        <v>5</v>
      </c>
      <c r="C7064" t="s">
        <v>11</v>
      </c>
      <c r="D7064">
        <v>91.803510000000003</v>
      </c>
      <c r="E7064">
        <v>88.531700000000001</v>
      </c>
      <c r="F7064">
        <v>-0.8</v>
      </c>
      <c r="G7064">
        <v>23.9</v>
      </c>
      <c r="H7064">
        <v>16.899999999999999</v>
      </c>
      <c r="I7064">
        <v>10.1</v>
      </c>
    </row>
    <row r="7065" spans="1:9" x14ac:dyDescent="0.25">
      <c r="A7065" s="1">
        <v>44378</v>
      </c>
      <c r="B7065" t="s">
        <v>5</v>
      </c>
      <c r="C7065" t="s">
        <v>12</v>
      </c>
      <c r="D7065">
        <v>78.890950000000004</v>
      </c>
      <c r="E7065">
        <v>77.607050000000001</v>
      </c>
      <c r="F7065">
        <v>-2.9</v>
      </c>
      <c r="G7065">
        <v>23.1</v>
      </c>
      <c r="H7065">
        <v>13.5</v>
      </c>
      <c r="I7065">
        <v>3.7</v>
      </c>
    </row>
    <row r="7066" spans="1:9" x14ac:dyDescent="0.25">
      <c r="A7066" s="1">
        <v>44378</v>
      </c>
      <c r="B7066" t="s">
        <v>5</v>
      </c>
      <c r="C7066" t="s">
        <v>13</v>
      </c>
      <c r="D7066">
        <v>92.474909999999994</v>
      </c>
      <c r="E7066">
        <v>82.598500000000001</v>
      </c>
      <c r="F7066">
        <v>-1</v>
      </c>
      <c r="G7066">
        <v>21.9</v>
      </c>
      <c r="H7066">
        <v>19.600000000000001</v>
      </c>
      <c r="I7066">
        <v>7.8</v>
      </c>
    </row>
    <row r="7067" spans="1:9" x14ac:dyDescent="0.25">
      <c r="A7067" s="1">
        <v>44378</v>
      </c>
      <c r="B7067" t="s">
        <v>5</v>
      </c>
      <c r="C7067" t="s">
        <v>14</v>
      </c>
      <c r="D7067">
        <v>91.261790000000005</v>
      </c>
      <c r="E7067">
        <v>85.593170000000001</v>
      </c>
      <c r="F7067">
        <v>0.8</v>
      </c>
      <c r="G7067">
        <v>24</v>
      </c>
      <c r="H7067">
        <v>13.9</v>
      </c>
      <c r="I7067">
        <v>7.9</v>
      </c>
    </row>
    <row r="7068" spans="1:9" x14ac:dyDescent="0.25">
      <c r="A7068" s="1">
        <v>44378</v>
      </c>
      <c r="B7068" t="s">
        <v>5</v>
      </c>
      <c r="C7068" t="s">
        <v>15</v>
      </c>
      <c r="D7068">
        <v>89.868769999999998</v>
      </c>
      <c r="E7068">
        <v>85.761870000000002</v>
      </c>
      <c r="F7068">
        <v>2.8</v>
      </c>
      <c r="G7068">
        <v>26</v>
      </c>
      <c r="H7068">
        <v>8</v>
      </c>
      <c r="I7068">
        <v>0.4</v>
      </c>
    </row>
    <row r="7069" spans="1:9" x14ac:dyDescent="0.25">
      <c r="A7069" s="1">
        <v>44378</v>
      </c>
      <c r="B7069" t="s">
        <v>5</v>
      </c>
      <c r="C7069" t="s">
        <v>16</v>
      </c>
      <c r="D7069">
        <v>84.602080000000001</v>
      </c>
      <c r="E7069">
        <v>82.484549999999999</v>
      </c>
      <c r="F7069">
        <v>2.6</v>
      </c>
      <c r="G7069">
        <v>29.7</v>
      </c>
      <c r="H7069">
        <v>10.199999999999999</v>
      </c>
      <c r="I7069">
        <v>0.5</v>
      </c>
    </row>
    <row r="7070" spans="1:9" x14ac:dyDescent="0.25">
      <c r="A7070" s="1">
        <v>44378</v>
      </c>
      <c r="B7070" t="s">
        <v>5</v>
      </c>
      <c r="C7070" t="s">
        <v>17</v>
      </c>
      <c r="D7070">
        <v>87.986159999999998</v>
      </c>
      <c r="E7070">
        <v>87.533320000000003</v>
      </c>
      <c r="F7070">
        <v>-0.3</v>
      </c>
      <c r="G7070">
        <v>28.6</v>
      </c>
      <c r="H7070">
        <v>9.5</v>
      </c>
      <c r="I7070">
        <v>-0.5</v>
      </c>
    </row>
    <row r="7071" spans="1:9" x14ac:dyDescent="0.25">
      <c r="A7071" s="1">
        <v>44378</v>
      </c>
      <c r="B7071" t="s">
        <v>5</v>
      </c>
      <c r="C7071" t="s">
        <v>18</v>
      </c>
      <c r="D7071">
        <v>81.388199999999998</v>
      </c>
      <c r="E7071">
        <v>81.097409999999996</v>
      </c>
      <c r="F7071">
        <v>1</v>
      </c>
      <c r="G7071">
        <v>25.4</v>
      </c>
      <c r="H7071">
        <v>11.7</v>
      </c>
      <c r="I7071">
        <v>2.1</v>
      </c>
    </row>
    <row r="7072" spans="1:9" x14ac:dyDescent="0.25">
      <c r="A7072" s="1">
        <v>44378</v>
      </c>
      <c r="B7072" t="s">
        <v>5</v>
      </c>
      <c r="C7072" t="s">
        <v>19</v>
      </c>
      <c r="D7072">
        <v>85.203230000000005</v>
      </c>
      <c r="E7072">
        <v>84.145820000000001</v>
      </c>
      <c r="F7072">
        <v>3.9</v>
      </c>
      <c r="G7072">
        <v>28.4</v>
      </c>
      <c r="H7072">
        <v>10.9</v>
      </c>
      <c r="I7072">
        <v>1.3</v>
      </c>
    </row>
    <row r="7073" spans="1:9" x14ac:dyDescent="0.25">
      <c r="A7073" s="1">
        <v>44378</v>
      </c>
      <c r="B7073" t="s">
        <v>5</v>
      </c>
      <c r="C7073" t="s">
        <v>20</v>
      </c>
      <c r="D7073">
        <v>82.388350000000003</v>
      </c>
      <c r="E7073">
        <v>80.492059999999995</v>
      </c>
      <c r="F7073">
        <v>6.4</v>
      </c>
      <c r="G7073">
        <v>34.700000000000003</v>
      </c>
      <c r="H7073">
        <v>12.9</v>
      </c>
      <c r="I7073">
        <v>2.1</v>
      </c>
    </row>
    <row r="7074" spans="1:9" x14ac:dyDescent="0.25">
      <c r="A7074" s="1">
        <v>44378</v>
      </c>
      <c r="B7074" t="s">
        <v>5</v>
      </c>
      <c r="C7074" t="s">
        <v>21</v>
      </c>
      <c r="D7074">
        <v>85.809309999999996</v>
      </c>
      <c r="E7074">
        <v>85.538550000000001</v>
      </c>
      <c r="F7074">
        <v>3.9</v>
      </c>
      <c r="G7074">
        <v>25</v>
      </c>
      <c r="H7074">
        <v>7.1</v>
      </c>
      <c r="I7074">
        <v>-3.1</v>
      </c>
    </row>
    <row r="7075" spans="1:9" x14ac:dyDescent="0.25">
      <c r="A7075" s="1">
        <v>44378</v>
      </c>
      <c r="B7075" t="s">
        <v>5</v>
      </c>
      <c r="C7075" t="s">
        <v>22</v>
      </c>
      <c r="D7075">
        <v>87.111159999999998</v>
      </c>
      <c r="E7075">
        <v>86.183070000000001</v>
      </c>
      <c r="F7075">
        <v>-0.2</v>
      </c>
      <c r="G7075">
        <v>33.9</v>
      </c>
      <c r="H7075">
        <v>10.6</v>
      </c>
      <c r="I7075">
        <v>0.7</v>
      </c>
    </row>
    <row r="7076" spans="1:9" x14ac:dyDescent="0.25">
      <c r="A7076" s="1">
        <v>44378</v>
      </c>
      <c r="B7076" t="s">
        <v>5</v>
      </c>
      <c r="C7076" t="s">
        <v>23</v>
      </c>
      <c r="D7076">
        <v>90.200190000000006</v>
      </c>
      <c r="E7076">
        <v>86.995890000000003</v>
      </c>
      <c r="F7076">
        <v>1.2</v>
      </c>
      <c r="G7076">
        <v>29.6</v>
      </c>
      <c r="H7076">
        <v>18.7</v>
      </c>
      <c r="I7076">
        <v>9.6</v>
      </c>
    </row>
    <row r="7077" spans="1:9" x14ac:dyDescent="0.25">
      <c r="A7077" s="1">
        <v>44378</v>
      </c>
      <c r="B7077" t="s">
        <v>5</v>
      </c>
      <c r="C7077" t="s">
        <v>24</v>
      </c>
      <c r="D7077">
        <v>89.068449999999999</v>
      </c>
      <c r="E7077">
        <v>88.882409999999993</v>
      </c>
      <c r="F7077">
        <v>6</v>
      </c>
      <c r="G7077">
        <v>26.8</v>
      </c>
      <c r="H7077">
        <v>12</v>
      </c>
      <c r="I7077">
        <v>4.2</v>
      </c>
    </row>
    <row r="7078" spans="1:9" x14ac:dyDescent="0.25">
      <c r="A7078" s="1">
        <v>44378</v>
      </c>
      <c r="B7078" t="s">
        <v>5</v>
      </c>
      <c r="C7078" t="s">
        <v>25</v>
      </c>
      <c r="D7078">
        <v>89.598569999999995</v>
      </c>
      <c r="E7078">
        <v>90.018339999999995</v>
      </c>
      <c r="F7078">
        <v>-4.7</v>
      </c>
      <c r="G7078">
        <v>16.2</v>
      </c>
      <c r="H7078">
        <v>11</v>
      </c>
      <c r="I7078">
        <v>2.5</v>
      </c>
    </row>
    <row r="7079" spans="1:9" x14ac:dyDescent="0.25">
      <c r="A7079" s="1">
        <v>44378</v>
      </c>
      <c r="B7079" t="s">
        <v>5</v>
      </c>
      <c r="C7079" t="s">
        <v>26</v>
      </c>
      <c r="D7079">
        <v>86.615639999999999</v>
      </c>
      <c r="E7079">
        <v>86.797129999999996</v>
      </c>
      <c r="F7079">
        <v>1.6</v>
      </c>
      <c r="G7079">
        <v>20.100000000000001</v>
      </c>
      <c r="H7079">
        <v>12</v>
      </c>
      <c r="I7079">
        <v>3.7</v>
      </c>
    </row>
    <row r="7080" spans="1:9" x14ac:dyDescent="0.25">
      <c r="A7080" s="1">
        <v>44378</v>
      </c>
      <c r="B7080" t="s">
        <v>5</v>
      </c>
      <c r="C7080" t="s">
        <v>27</v>
      </c>
      <c r="D7080">
        <v>90.281509999999997</v>
      </c>
      <c r="E7080">
        <v>87.687380000000005</v>
      </c>
      <c r="F7080">
        <v>4.7</v>
      </c>
      <c r="G7080">
        <v>21.7</v>
      </c>
      <c r="H7080">
        <v>9.6</v>
      </c>
      <c r="I7080">
        <v>1.5</v>
      </c>
    </row>
    <row r="7081" spans="1:9" x14ac:dyDescent="0.25">
      <c r="A7081" s="1">
        <v>44378</v>
      </c>
      <c r="B7081" t="s">
        <v>5</v>
      </c>
      <c r="C7081" t="s">
        <v>28</v>
      </c>
      <c r="D7081">
        <v>86.237889999999993</v>
      </c>
      <c r="E7081">
        <v>86.599789999999999</v>
      </c>
      <c r="F7081">
        <v>-0.4</v>
      </c>
      <c r="G7081">
        <v>21.7</v>
      </c>
      <c r="H7081">
        <v>19.7</v>
      </c>
      <c r="I7081">
        <v>12.3</v>
      </c>
    </row>
    <row r="7082" spans="1:9" x14ac:dyDescent="0.25">
      <c r="A7082" s="1">
        <v>44378</v>
      </c>
      <c r="B7082" t="s">
        <v>5</v>
      </c>
      <c r="C7082" t="s">
        <v>29</v>
      </c>
      <c r="D7082">
        <v>88.160740000000004</v>
      </c>
      <c r="E7082">
        <v>86.828119999999998</v>
      </c>
      <c r="F7082">
        <v>7.8</v>
      </c>
      <c r="G7082">
        <v>23.2</v>
      </c>
      <c r="H7082">
        <v>9.9</v>
      </c>
      <c r="I7082">
        <v>0.5</v>
      </c>
    </row>
    <row r="7083" spans="1:9" x14ac:dyDescent="0.25">
      <c r="A7083" s="1">
        <v>44378</v>
      </c>
      <c r="B7083" t="s">
        <v>5</v>
      </c>
      <c r="C7083" t="s">
        <v>30</v>
      </c>
      <c r="D7083">
        <v>94.760980000000004</v>
      </c>
      <c r="E7083">
        <v>92.035700000000006</v>
      </c>
      <c r="F7083">
        <v>-0.3</v>
      </c>
      <c r="G7083">
        <v>26.8</v>
      </c>
      <c r="H7083">
        <v>19.8</v>
      </c>
      <c r="I7083">
        <v>13.2</v>
      </c>
    </row>
    <row r="7084" spans="1:9" x14ac:dyDescent="0.25">
      <c r="A7084" s="1">
        <v>44378</v>
      </c>
      <c r="B7084" t="s">
        <v>5</v>
      </c>
      <c r="C7084" t="s">
        <v>31</v>
      </c>
      <c r="D7084">
        <v>97.633219999999994</v>
      </c>
      <c r="E7084">
        <v>84.376630000000006</v>
      </c>
      <c r="F7084">
        <v>3.7</v>
      </c>
      <c r="G7084">
        <v>14.1</v>
      </c>
      <c r="H7084">
        <v>14.5</v>
      </c>
      <c r="I7084">
        <v>7.5</v>
      </c>
    </row>
    <row r="7085" spans="1:9" x14ac:dyDescent="0.25">
      <c r="A7085" s="1">
        <v>44378</v>
      </c>
      <c r="B7085" t="s">
        <v>5</v>
      </c>
      <c r="C7085" t="s">
        <v>32</v>
      </c>
      <c r="D7085">
        <v>89.902010000000004</v>
      </c>
      <c r="E7085">
        <v>83.467699999999994</v>
      </c>
      <c r="F7085">
        <v>-3.9</v>
      </c>
      <c r="G7085">
        <v>22.2</v>
      </c>
      <c r="H7085">
        <v>16.399999999999999</v>
      </c>
      <c r="I7085">
        <v>7.9</v>
      </c>
    </row>
    <row r="7086" spans="1:9" x14ac:dyDescent="0.25">
      <c r="A7086" s="1">
        <v>44378</v>
      </c>
      <c r="B7086" t="s">
        <v>5</v>
      </c>
      <c r="C7086" t="s">
        <v>33</v>
      </c>
      <c r="D7086">
        <v>92.167360000000002</v>
      </c>
      <c r="E7086">
        <v>92.661060000000006</v>
      </c>
      <c r="F7086">
        <v>1.1000000000000001</v>
      </c>
      <c r="G7086">
        <v>17.600000000000001</v>
      </c>
      <c r="H7086">
        <v>5.2</v>
      </c>
      <c r="I7086">
        <v>-2.9</v>
      </c>
    </row>
    <row r="7087" spans="1:9" x14ac:dyDescent="0.25">
      <c r="A7087" s="1">
        <v>44378</v>
      </c>
      <c r="B7087" t="s">
        <v>34</v>
      </c>
      <c r="C7087" t="s">
        <v>6</v>
      </c>
      <c r="D7087">
        <v>94.650829999999999</v>
      </c>
      <c r="E7087">
        <v>93.628529999999998</v>
      </c>
      <c r="F7087">
        <v>0.6</v>
      </c>
      <c r="G7087">
        <v>17.8</v>
      </c>
      <c r="H7087">
        <v>10.7</v>
      </c>
      <c r="I7087">
        <v>2.9</v>
      </c>
    </row>
    <row r="7088" spans="1:9" x14ac:dyDescent="0.25">
      <c r="A7088" s="1">
        <v>44378</v>
      </c>
      <c r="B7088" t="s">
        <v>34</v>
      </c>
      <c r="C7088" t="s">
        <v>7</v>
      </c>
      <c r="D7088">
        <v>104.37757999999999</v>
      </c>
      <c r="E7088">
        <v>98.228409999999997</v>
      </c>
      <c r="F7088">
        <v>-6.4</v>
      </c>
      <c r="G7088">
        <v>-0.4</v>
      </c>
      <c r="H7088">
        <v>2.9</v>
      </c>
      <c r="I7088">
        <v>-0.3</v>
      </c>
    </row>
    <row r="7089" spans="1:9" x14ac:dyDescent="0.25">
      <c r="A7089" s="1">
        <v>44378</v>
      </c>
      <c r="B7089" t="s">
        <v>34</v>
      </c>
      <c r="C7089" t="s">
        <v>8</v>
      </c>
      <c r="D7089">
        <v>103.57523</v>
      </c>
      <c r="E7089">
        <v>102.62575</v>
      </c>
      <c r="F7089">
        <v>-4</v>
      </c>
      <c r="G7089">
        <v>35.299999999999997</v>
      </c>
      <c r="H7089">
        <v>19.399999999999999</v>
      </c>
      <c r="I7089">
        <v>9.1999999999999993</v>
      </c>
    </row>
    <row r="7090" spans="1:9" x14ac:dyDescent="0.25">
      <c r="A7090" s="1">
        <v>44378</v>
      </c>
      <c r="B7090" t="s">
        <v>34</v>
      </c>
      <c r="C7090" t="s">
        <v>9</v>
      </c>
      <c r="D7090">
        <v>96.778869999999998</v>
      </c>
      <c r="E7090">
        <v>97.069460000000007</v>
      </c>
      <c r="F7090">
        <v>2.8</v>
      </c>
      <c r="G7090">
        <v>21.6</v>
      </c>
      <c r="H7090">
        <v>15.1</v>
      </c>
      <c r="I7090">
        <v>10</v>
      </c>
    </row>
    <row r="7091" spans="1:9" x14ac:dyDescent="0.25">
      <c r="A7091" s="1">
        <v>44378</v>
      </c>
      <c r="B7091" t="s">
        <v>34</v>
      </c>
      <c r="C7091" t="s">
        <v>10</v>
      </c>
      <c r="D7091">
        <v>95.713539999999995</v>
      </c>
      <c r="E7091">
        <v>92.495180000000005</v>
      </c>
      <c r="F7091">
        <v>0.6</v>
      </c>
      <c r="G7091">
        <v>33.1</v>
      </c>
      <c r="H7091">
        <v>21.7</v>
      </c>
      <c r="I7091">
        <v>9.4</v>
      </c>
    </row>
    <row r="7092" spans="1:9" x14ac:dyDescent="0.25">
      <c r="A7092" s="1">
        <v>44378</v>
      </c>
      <c r="B7092" t="s">
        <v>34</v>
      </c>
      <c r="C7092" t="s">
        <v>11</v>
      </c>
      <c r="D7092">
        <v>98.910510000000002</v>
      </c>
      <c r="E7092">
        <v>95.495530000000002</v>
      </c>
      <c r="F7092">
        <v>-0.7</v>
      </c>
      <c r="G7092">
        <v>20.100000000000001</v>
      </c>
      <c r="H7092">
        <v>16.899999999999999</v>
      </c>
      <c r="I7092">
        <v>10.8</v>
      </c>
    </row>
    <row r="7093" spans="1:9" x14ac:dyDescent="0.25">
      <c r="A7093" s="1">
        <v>44378</v>
      </c>
      <c r="B7093" t="s">
        <v>34</v>
      </c>
      <c r="C7093" t="s">
        <v>12</v>
      </c>
      <c r="D7093">
        <v>86.458500000000001</v>
      </c>
      <c r="E7093">
        <v>85.631299999999996</v>
      </c>
      <c r="F7093">
        <v>-4.0999999999999996</v>
      </c>
      <c r="G7093">
        <v>17</v>
      </c>
      <c r="H7093">
        <v>13.8</v>
      </c>
      <c r="I7093">
        <v>5.2</v>
      </c>
    </row>
    <row r="7094" spans="1:9" x14ac:dyDescent="0.25">
      <c r="A7094" s="1">
        <v>44378</v>
      </c>
      <c r="B7094" t="s">
        <v>34</v>
      </c>
      <c r="C7094" t="s">
        <v>13</v>
      </c>
      <c r="D7094">
        <v>97.322779999999995</v>
      </c>
      <c r="E7094">
        <v>86.397009999999995</v>
      </c>
      <c r="F7094">
        <v>-2.8</v>
      </c>
      <c r="G7094">
        <v>18.5</v>
      </c>
      <c r="H7094">
        <v>18</v>
      </c>
      <c r="I7094">
        <v>7.2</v>
      </c>
    </row>
    <row r="7095" spans="1:9" x14ac:dyDescent="0.25">
      <c r="A7095" s="1">
        <v>44378</v>
      </c>
      <c r="B7095" t="s">
        <v>34</v>
      </c>
      <c r="C7095" t="s">
        <v>14</v>
      </c>
      <c r="D7095">
        <v>100.74328</v>
      </c>
      <c r="E7095">
        <v>94.95487</v>
      </c>
      <c r="F7095">
        <v>-0.5</v>
      </c>
      <c r="G7095">
        <v>18.7</v>
      </c>
      <c r="H7095">
        <v>11.8</v>
      </c>
      <c r="I7095">
        <v>6.7</v>
      </c>
    </row>
    <row r="7096" spans="1:9" x14ac:dyDescent="0.25">
      <c r="A7096" s="1">
        <v>44378</v>
      </c>
      <c r="B7096" t="s">
        <v>34</v>
      </c>
      <c r="C7096" t="s">
        <v>15</v>
      </c>
      <c r="D7096">
        <v>99.795509999999993</v>
      </c>
      <c r="E7096">
        <v>95.594719999999995</v>
      </c>
      <c r="F7096">
        <v>0.4</v>
      </c>
      <c r="G7096">
        <v>22</v>
      </c>
      <c r="H7096">
        <v>6.4</v>
      </c>
      <c r="I7096">
        <v>-1.3</v>
      </c>
    </row>
    <row r="7097" spans="1:9" x14ac:dyDescent="0.25">
      <c r="A7097" s="1">
        <v>44378</v>
      </c>
      <c r="B7097" t="s">
        <v>34</v>
      </c>
      <c r="C7097" t="s">
        <v>16</v>
      </c>
      <c r="D7097">
        <v>93.799639999999997</v>
      </c>
      <c r="E7097">
        <v>91.378600000000006</v>
      </c>
      <c r="F7097">
        <v>3.3</v>
      </c>
      <c r="G7097">
        <v>27.3</v>
      </c>
      <c r="H7097">
        <v>8.6</v>
      </c>
      <c r="I7097">
        <v>-1</v>
      </c>
    </row>
    <row r="7098" spans="1:9" x14ac:dyDescent="0.25">
      <c r="A7098" s="1">
        <v>44378</v>
      </c>
      <c r="B7098" t="s">
        <v>34</v>
      </c>
      <c r="C7098" t="s">
        <v>17</v>
      </c>
      <c r="D7098">
        <v>97.782780000000002</v>
      </c>
      <c r="E7098">
        <v>97.630420000000001</v>
      </c>
      <c r="F7098">
        <v>-0.2</v>
      </c>
      <c r="G7098">
        <v>29.5</v>
      </c>
      <c r="H7098">
        <v>8.1999999999999993</v>
      </c>
      <c r="I7098">
        <v>-2.2000000000000002</v>
      </c>
    </row>
    <row r="7099" spans="1:9" x14ac:dyDescent="0.25">
      <c r="A7099" s="1">
        <v>44378</v>
      </c>
      <c r="B7099" t="s">
        <v>34</v>
      </c>
      <c r="C7099" t="s">
        <v>18</v>
      </c>
      <c r="D7099">
        <v>90.7136</v>
      </c>
      <c r="E7099">
        <v>89.253110000000007</v>
      </c>
      <c r="F7099">
        <v>0.5</v>
      </c>
      <c r="G7099">
        <v>22</v>
      </c>
      <c r="H7099">
        <v>8.6</v>
      </c>
      <c r="I7099">
        <v>0.2</v>
      </c>
    </row>
    <row r="7100" spans="1:9" x14ac:dyDescent="0.25">
      <c r="A7100" s="1">
        <v>44378</v>
      </c>
      <c r="B7100" t="s">
        <v>34</v>
      </c>
      <c r="C7100" t="s">
        <v>19</v>
      </c>
      <c r="D7100">
        <v>96.476669999999999</v>
      </c>
      <c r="E7100">
        <v>94.316450000000003</v>
      </c>
      <c r="F7100">
        <v>5.0999999999999996</v>
      </c>
      <c r="G7100">
        <v>25.6</v>
      </c>
      <c r="H7100">
        <v>8.4</v>
      </c>
      <c r="I7100">
        <v>-0.4</v>
      </c>
    </row>
    <row r="7101" spans="1:9" x14ac:dyDescent="0.25">
      <c r="A7101" s="1">
        <v>44378</v>
      </c>
      <c r="B7101" t="s">
        <v>34</v>
      </c>
      <c r="C7101" t="s">
        <v>20</v>
      </c>
      <c r="D7101">
        <v>92.353700000000003</v>
      </c>
      <c r="E7101">
        <v>90.003550000000004</v>
      </c>
      <c r="F7101">
        <v>8</v>
      </c>
      <c r="G7101">
        <v>40.6</v>
      </c>
      <c r="H7101">
        <v>14.1</v>
      </c>
      <c r="I7101">
        <v>2.2000000000000002</v>
      </c>
    </row>
    <row r="7102" spans="1:9" x14ac:dyDescent="0.25">
      <c r="A7102" s="1">
        <v>44378</v>
      </c>
      <c r="B7102" t="s">
        <v>34</v>
      </c>
      <c r="C7102" t="s">
        <v>21</v>
      </c>
      <c r="D7102">
        <v>94.705510000000004</v>
      </c>
      <c r="E7102">
        <v>94.178359999999998</v>
      </c>
      <c r="F7102">
        <v>2.2999999999999998</v>
      </c>
      <c r="G7102">
        <v>18.399999999999999</v>
      </c>
      <c r="H7102">
        <v>3.8</v>
      </c>
      <c r="I7102">
        <v>-5.3</v>
      </c>
    </row>
    <row r="7103" spans="1:9" x14ac:dyDescent="0.25">
      <c r="A7103" s="1">
        <v>44378</v>
      </c>
      <c r="B7103" t="s">
        <v>34</v>
      </c>
      <c r="C7103" t="s">
        <v>22</v>
      </c>
      <c r="D7103">
        <v>96.5779</v>
      </c>
      <c r="E7103">
        <v>96.134799999999998</v>
      </c>
      <c r="F7103">
        <v>-0.8</v>
      </c>
      <c r="G7103">
        <v>28.8</v>
      </c>
      <c r="H7103">
        <v>9.5</v>
      </c>
      <c r="I7103">
        <v>0.2</v>
      </c>
    </row>
    <row r="7104" spans="1:9" x14ac:dyDescent="0.25">
      <c r="A7104" s="1">
        <v>44378</v>
      </c>
      <c r="B7104" t="s">
        <v>34</v>
      </c>
      <c r="C7104" t="s">
        <v>23</v>
      </c>
      <c r="D7104">
        <v>95.378609999999995</v>
      </c>
      <c r="E7104">
        <v>92.425240000000002</v>
      </c>
      <c r="F7104">
        <v>1.1000000000000001</v>
      </c>
      <c r="G7104">
        <v>25.3</v>
      </c>
      <c r="H7104">
        <v>16.3</v>
      </c>
      <c r="I7104">
        <v>7.9</v>
      </c>
    </row>
    <row r="7105" spans="1:9" x14ac:dyDescent="0.25">
      <c r="A7105" s="1">
        <v>44378</v>
      </c>
      <c r="B7105" t="s">
        <v>34</v>
      </c>
      <c r="C7105" t="s">
        <v>24</v>
      </c>
      <c r="D7105">
        <v>96.122050000000002</v>
      </c>
      <c r="E7105">
        <v>95.663330000000002</v>
      </c>
      <c r="F7105">
        <v>4.8</v>
      </c>
      <c r="G7105">
        <v>20.8</v>
      </c>
      <c r="H7105">
        <v>9.1</v>
      </c>
      <c r="I7105">
        <v>2.5</v>
      </c>
    </row>
    <row r="7106" spans="1:9" x14ac:dyDescent="0.25">
      <c r="A7106" s="1">
        <v>44378</v>
      </c>
      <c r="B7106" t="s">
        <v>34</v>
      </c>
      <c r="C7106" t="s">
        <v>25</v>
      </c>
      <c r="D7106">
        <v>96.146519999999995</v>
      </c>
      <c r="E7106">
        <v>96.894930000000002</v>
      </c>
      <c r="F7106">
        <v>-3.7</v>
      </c>
      <c r="G7106">
        <v>11</v>
      </c>
      <c r="H7106">
        <v>7.7</v>
      </c>
      <c r="I7106">
        <v>0.6</v>
      </c>
    </row>
    <row r="7107" spans="1:9" x14ac:dyDescent="0.25">
      <c r="A7107" s="1">
        <v>44378</v>
      </c>
      <c r="B7107" t="s">
        <v>34</v>
      </c>
      <c r="C7107" t="s">
        <v>26</v>
      </c>
      <c r="D7107">
        <v>92.205560000000006</v>
      </c>
      <c r="E7107">
        <v>92.689570000000003</v>
      </c>
      <c r="F7107">
        <v>0.7</v>
      </c>
      <c r="G7107">
        <v>17.100000000000001</v>
      </c>
      <c r="H7107">
        <v>11</v>
      </c>
      <c r="I7107">
        <v>3</v>
      </c>
    </row>
    <row r="7108" spans="1:9" x14ac:dyDescent="0.25">
      <c r="A7108" s="1">
        <v>44378</v>
      </c>
      <c r="B7108" t="s">
        <v>34</v>
      </c>
      <c r="C7108" t="s">
        <v>27</v>
      </c>
      <c r="D7108">
        <v>99.441509999999994</v>
      </c>
      <c r="E7108">
        <v>96.940169999999995</v>
      </c>
      <c r="F7108">
        <v>3.1</v>
      </c>
      <c r="G7108">
        <v>16.600000000000001</v>
      </c>
      <c r="H7108">
        <v>6.8</v>
      </c>
      <c r="I7108">
        <v>-0.3</v>
      </c>
    </row>
    <row r="7109" spans="1:9" x14ac:dyDescent="0.25">
      <c r="A7109" s="1">
        <v>44378</v>
      </c>
      <c r="B7109" t="s">
        <v>34</v>
      </c>
      <c r="C7109" t="s">
        <v>28</v>
      </c>
      <c r="D7109">
        <v>93.715220000000002</v>
      </c>
      <c r="E7109">
        <v>94.391949999999994</v>
      </c>
      <c r="F7109">
        <v>-1.2</v>
      </c>
      <c r="G7109">
        <v>17.899999999999999</v>
      </c>
      <c r="H7109">
        <v>17.2</v>
      </c>
      <c r="I7109">
        <v>10.6</v>
      </c>
    </row>
    <row r="7110" spans="1:9" x14ac:dyDescent="0.25">
      <c r="A7110" s="1">
        <v>44378</v>
      </c>
      <c r="B7110" t="s">
        <v>34</v>
      </c>
      <c r="C7110" t="s">
        <v>29</v>
      </c>
      <c r="D7110">
        <v>93.942130000000006</v>
      </c>
      <c r="E7110">
        <v>93.223349999999996</v>
      </c>
      <c r="F7110">
        <v>7.3</v>
      </c>
      <c r="G7110">
        <v>20.399999999999999</v>
      </c>
      <c r="H7110">
        <v>9.3000000000000007</v>
      </c>
      <c r="I7110">
        <v>0.3</v>
      </c>
    </row>
    <row r="7111" spans="1:9" x14ac:dyDescent="0.25">
      <c r="A7111" s="1">
        <v>44378</v>
      </c>
      <c r="B7111" t="s">
        <v>34</v>
      </c>
      <c r="C7111" t="s">
        <v>30</v>
      </c>
      <c r="D7111">
        <v>101.14530000000001</v>
      </c>
      <c r="E7111">
        <v>96.985240000000005</v>
      </c>
      <c r="F7111">
        <v>-2.7</v>
      </c>
      <c r="G7111">
        <v>19.3</v>
      </c>
      <c r="H7111">
        <v>14.7</v>
      </c>
      <c r="I7111">
        <v>9.3000000000000007</v>
      </c>
    </row>
    <row r="7112" spans="1:9" x14ac:dyDescent="0.25">
      <c r="A7112" s="1">
        <v>44378</v>
      </c>
      <c r="B7112" t="s">
        <v>34</v>
      </c>
      <c r="C7112" t="s">
        <v>31</v>
      </c>
      <c r="D7112">
        <v>103.95739</v>
      </c>
      <c r="E7112">
        <v>90.201499999999996</v>
      </c>
      <c r="F7112">
        <v>3.2</v>
      </c>
      <c r="G7112">
        <v>11.3</v>
      </c>
      <c r="H7112">
        <v>13.2</v>
      </c>
      <c r="I7112">
        <v>7.1</v>
      </c>
    </row>
    <row r="7113" spans="1:9" x14ac:dyDescent="0.25">
      <c r="A7113" s="1">
        <v>44378</v>
      </c>
      <c r="B7113" t="s">
        <v>34</v>
      </c>
      <c r="C7113" t="s">
        <v>32</v>
      </c>
      <c r="D7113">
        <v>97.122529999999998</v>
      </c>
      <c r="E7113">
        <v>89.370159999999998</v>
      </c>
      <c r="F7113">
        <v>-5.0999999999999996</v>
      </c>
      <c r="G7113">
        <v>19.600000000000001</v>
      </c>
      <c r="H7113">
        <v>14.7</v>
      </c>
      <c r="I7113">
        <v>6.3</v>
      </c>
    </row>
    <row r="7114" spans="1:9" x14ac:dyDescent="0.25">
      <c r="A7114" s="1">
        <v>44378</v>
      </c>
      <c r="B7114" t="s">
        <v>34</v>
      </c>
      <c r="C7114" t="s">
        <v>33</v>
      </c>
      <c r="D7114">
        <v>103.74142000000001</v>
      </c>
      <c r="E7114">
        <v>103.80521</v>
      </c>
      <c r="F7114">
        <v>-0.1</v>
      </c>
      <c r="G7114">
        <v>13.6</v>
      </c>
      <c r="H7114">
        <v>5.4</v>
      </c>
      <c r="I7114">
        <v>-2.5</v>
      </c>
    </row>
    <row r="7115" spans="1:9" x14ac:dyDescent="0.25">
      <c r="A7115" s="1">
        <v>44409</v>
      </c>
      <c r="B7115" t="s">
        <v>5</v>
      </c>
      <c r="C7115" t="s">
        <v>6</v>
      </c>
      <c r="D7115">
        <v>89.214749999999995</v>
      </c>
      <c r="E7115">
        <v>88.26634</v>
      </c>
      <c r="F7115">
        <v>1.3</v>
      </c>
      <c r="G7115">
        <v>20.6</v>
      </c>
      <c r="H7115">
        <v>13.4</v>
      </c>
      <c r="I7115">
        <v>6.6</v>
      </c>
    </row>
    <row r="7116" spans="1:9" x14ac:dyDescent="0.25">
      <c r="A7116" s="1">
        <v>44409</v>
      </c>
      <c r="B7116" t="s">
        <v>5</v>
      </c>
      <c r="C7116" t="s">
        <v>7</v>
      </c>
      <c r="D7116">
        <v>85.333799999999997</v>
      </c>
      <c r="E7116">
        <v>89.677120000000002</v>
      </c>
      <c r="F7116">
        <v>-1.8</v>
      </c>
      <c r="G7116">
        <v>4.9000000000000004</v>
      </c>
      <c r="H7116">
        <v>4</v>
      </c>
      <c r="I7116">
        <v>0.3</v>
      </c>
    </row>
    <row r="7117" spans="1:9" x14ac:dyDescent="0.25">
      <c r="A7117" s="1">
        <v>44409</v>
      </c>
      <c r="B7117" t="s">
        <v>5</v>
      </c>
      <c r="C7117" t="s">
        <v>8</v>
      </c>
      <c r="D7117">
        <v>99.632210000000001</v>
      </c>
      <c r="E7117">
        <v>96.810209999999998</v>
      </c>
      <c r="F7117">
        <v>1.2</v>
      </c>
      <c r="G7117">
        <v>28.3</v>
      </c>
      <c r="H7117">
        <v>21.4</v>
      </c>
      <c r="I7117">
        <v>12.2</v>
      </c>
    </row>
    <row r="7118" spans="1:9" x14ac:dyDescent="0.25">
      <c r="A7118" s="1">
        <v>44409</v>
      </c>
      <c r="B7118" t="s">
        <v>5</v>
      </c>
      <c r="C7118" t="s">
        <v>9</v>
      </c>
      <c r="D7118">
        <v>89.096940000000004</v>
      </c>
      <c r="E7118">
        <v>87.804910000000007</v>
      </c>
      <c r="F7118">
        <v>-2.9</v>
      </c>
      <c r="G7118">
        <v>22.4</v>
      </c>
      <c r="H7118">
        <v>17.899999999999999</v>
      </c>
      <c r="I7118">
        <v>12.7</v>
      </c>
    </row>
    <row r="7119" spans="1:9" x14ac:dyDescent="0.25">
      <c r="A7119" s="1">
        <v>44409</v>
      </c>
      <c r="B7119" t="s">
        <v>5</v>
      </c>
      <c r="C7119" t="s">
        <v>10</v>
      </c>
      <c r="D7119">
        <v>79.846369999999993</v>
      </c>
      <c r="E7119">
        <v>77.57741</v>
      </c>
      <c r="F7119">
        <v>-6.1</v>
      </c>
      <c r="G7119">
        <v>24</v>
      </c>
      <c r="H7119">
        <v>22.3</v>
      </c>
      <c r="I7119">
        <v>13.1</v>
      </c>
    </row>
    <row r="7120" spans="1:9" x14ac:dyDescent="0.25">
      <c r="A7120" s="1">
        <v>44409</v>
      </c>
      <c r="B7120" t="s">
        <v>5</v>
      </c>
      <c r="C7120" t="s">
        <v>11</v>
      </c>
      <c r="D7120">
        <v>90.260559999999998</v>
      </c>
      <c r="E7120">
        <v>88.287379999999999</v>
      </c>
      <c r="F7120">
        <v>-0.3</v>
      </c>
      <c r="G7120">
        <v>17.7</v>
      </c>
      <c r="H7120">
        <v>17</v>
      </c>
      <c r="I7120">
        <v>12.1</v>
      </c>
    </row>
    <row r="7121" spans="1:9" x14ac:dyDescent="0.25">
      <c r="A7121" s="1">
        <v>44409</v>
      </c>
      <c r="B7121" t="s">
        <v>5</v>
      </c>
      <c r="C7121" t="s">
        <v>12</v>
      </c>
      <c r="D7121">
        <v>79.556039999999996</v>
      </c>
      <c r="E7121">
        <v>78.793790000000001</v>
      </c>
      <c r="F7121">
        <v>1.5</v>
      </c>
      <c r="G7121">
        <v>18.399999999999999</v>
      </c>
      <c r="H7121">
        <v>14.1</v>
      </c>
      <c r="I7121">
        <v>6.2</v>
      </c>
    </row>
    <row r="7122" spans="1:9" x14ac:dyDescent="0.25">
      <c r="A7122" s="1">
        <v>44409</v>
      </c>
      <c r="B7122" t="s">
        <v>5</v>
      </c>
      <c r="C7122" t="s">
        <v>13</v>
      </c>
      <c r="D7122">
        <v>93.443770000000001</v>
      </c>
      <c r="E7122">
        <v>83.788349999999994</v>
      </c>
      <c r="F7122">
        <v>1.4</v>
      </c>
      <c r="G7122">
        <v>25.3</v>
      </c>
      <c r="H7122">
        <v>20.399999999999999</v>
      </c>
      <c r="I7122">
        <v>11.6</v>
      </c>
    </row>
    <row r="7123" spans="1:9" x14ac:dyDescent="0.25">
      <c r="A7123" s="1">
        <v>44409</v>
      </c>
      <c r="B7123" t="s">
        <v>5</v>
      </c>
      <c r="C7123" t="s">
        <v>14</v>
      </c>
      <c r="D7123">
        <v>94.314109999999999</v>
      </c>
      <c r="E7123">
        <v>87.173180000000002</v>
      </c>
      <c r="F7123">
        <v>1.8</v>
      </c>
      <c r="G7123">
        <v>16.600000000000001</v>
      </c>
      <c r="H7123">
        <v>14.3</v>
      </c>
      <c r="I7123">
        <v>9.6999999999999993</v>
      </c>
    </row>
    <row r="7124" spans="1:9" x14ac:dyDescent="0.25">
      <c r="A7124" s="1">
        <v>44409</v>
      </c>
      <c r="B7124" t="s">
        <v>5</v>
      </c>
      <c r="C7124" t="s">
        <v>15</v>
      </c>
      <c r="D7124">
        <v>88.943929999999995</v>
      </c>
      <c r="E7124">
        <v>85.810389999999998</v>
      </c>
      <c r="F7124">
        <v>0.1</v>
      </c>
      <c r="G7124">
        <v>14.1</v>
      </c>
      <c r="H7124">
        <v>8.8000000000000007</v>
      </c>
      <c r="I7124">
        <v>3.2</v>
      </c>
    </row>
    <row r="7125" spans="1:9" x14ac:dyDescent="0.25">
      <c r="A7125" s="1">
        <v>44409</v>
      </c>
      <c r="B7125" t="s">
        <v>5</v>
      </c>
      <c r="C7125" t="s">
        <v>16</v>
      </c>
      <c r="D7125">
        <v>86.655199999999994</v>
      </c>
      <c r="E7125">
        <v>86.644319999999993</v>
      </c>
      <c r="F7125">
        <v>5</v>
      </c>
      <c r="G7125">
        <v>27.7</v>
      </c>
      <c r="H7125">
        <v>12.3</v>
      </c>
      <c r="I7125">
        <v>4.2</v>
      </c>
    </row>
    <row r="7126" spans="1:9" x14ac:dyDescent="0.25">
      <c r="A7126" s="1">
        <v>44409</v>
      </c>
      <c r="B7126" t="s">
        <v>5</v>
      </c>
      <c r="C7126" t="s">
        <v>17</v>
      </c>
      <c r="D7126">
        <v>86.804159999999996</v>
      </c>
      <c r="E7126">
        <v>87.415869999999998</v>
      </c>
      <c r="F7126">
        <v>-0.1</v>
      </c>
      <c r="G7126">
        <v>21.9</v>
      </c>
      <c r="H7126">
        <v>11</v>
      </c>
      <c r="I7126">
        <v>2.9</v>
      </c>
    </row>
    <row r="7127" spans="1:9" x14ac:dyDescent="0.25">
      <c r="A7127" s="1">
        <v>44409</v>
      </c>
      <c r="B7127" t="s">
        <v>5</v>
      </c>
      <c r="C7127" t="s">
        <v>18</v>
      </c>
      <c r="D7127">
        <v>83.013360000000006</v>
      </c>
      <c r="E7127">
        <v>83.668099999999995</v>
      </c>
      <c r="F7127">
        <v>3.2</v>
      </c>
      <c r="G7127">
        <v>20.7</v>
      </c>
      <c r="H7127">
        <v>12.9</v>
      </c>
      <c r="I7127">
        <v>5</v>
      </c>
    </row>
    <row r="7128" spans="1:9" x14ac:dyDescent="0.25">
      <c r="A7128" s="1">
        <v>44409</v>
      </c>
      <c r="B7128" t="s">
        <v>5</v>
      </c>
      <c r="C7128" t="s">
        <v>19</v>
      </c>
      <c r="D7128">
        <v>84.063130000000001</v>
      </c>
      <c r="E7128">
        <v>84.379919999999998</v>
      </c>
      <c r="F7128">
        <v>0.3</v>
      </c>
      <c r="G7128">
        <v>23.6</v>
      </c>
      <c r="H7128">
        <v>12.4</v>
      </c>
      <c r="I7128">
        <v>4.7</v>
      </c>
    </row>
    <row r="7129" spans="1:9" x14ac:dyDescent="0.25">
      <c r="A7129" s="1">
        <v>44409</v>
      </c>
      <c r="B7129" t="s">
        <v>5</v>
      </c>
      <c r="C7129" t="s">
        <v>20</v>
      </c>
      <c r="D7129">
        <v>80.006339999999994</v>
      </c>
      <c r="E7129">
        <v>84.267529999999994</v>
      </c>
      <c r="F7129">
        <v>4.7</v>
      </c>
      <c r="G7129">
        <v>41.8</v>
      </c>
      <c r="H7129">
        <v>16.2</v>
      </c>
      <c r="I7129">
        <v>7</v>
      </c>
    </row>
    <row r="7130" spans="1:9" x14ac:dyDescent="0.25">
      <c r="A7130" s="1">
        <v>44409</v>
      </c>
      <c r="B7130" t="s">
        <v>5</v>
      </c>
      <c r="C7130" t="s">
        <v>21</v>
      </c>
      <c r="D7130">
        <v>96.148660000000007</v>
      </c>
      <c r="E7130">
        <v>96.689269999999993</v>
      </c>
      <c r="F7130">
        <v>13</v>
      </c>
      <c r="G7130">
        <v>37.4</v>
      </c>
      <c r="H7130">
        <v>10.7</v>
      </c>
      <c r="I7130">
        <v>1.5</v>
      </c>
    </row>
    <row r="7131" spans="1:9" x14ac:dyDescent="0.25">
      <c r="A7131" s="1">
        <v>44409</v>
      </c>
      <c r="B7131" t="s">
        <v>5</v>
      </c>
      <c r="C7131" t="s">
        <v>22</v>
      </c>
      <c r="D7131">
        <v>89.687119999999993</v>
      </c>
      <c r="E7131">
        <v>88.571870000000004</v>
      </c>
      <c r="F7131">
        <v>2.8</v>
      </c>
      <c r="G7131">
        <v>32.299999999999997</v>
      </c>
      <c r="H7131">
        <v>13.2</v>
      </c>
      <c r="I7131">
        <v>5.4</v>
      </c>
    </row>
    <row r="7132" spans="1:9" x14ac:dyDescent="0.25">
      <c r="A7132" s="1">
        <v>44409</v>
      </c>
      <c r="B7132" t="s">
        <v>5</v>
      </c>
      <c r="C7132" t="s">
        <v>23</v>
      </c>
      <c r="D7132">
        <v>89.116219999999998</v>
      </c>
      <c r="E7132">
        <v>86.964309999999998</v>
      </c>
      <c r="F7132">
        <v>0</v>
      </c>
      <c r="G7132">
        <v>22.1</v>
      </c>
      <c r="H7132">
        <v>19.100000000000001</v>
      </c>
      <c r="I7132">
        <v>12.1</v>
      </c>
    </row>
    <row r="7133" spans="1:9" x14ac:dyDescent="0.25">
      <c r="A7133" s="1">
        <v>44409</v>
      </c>
      <c r="B7133" t="s">
        <v>5</v>
      </c>
      <c r="C7133" t="s">
        <v>24</v>
      </c>
      <c r="D7133">
        <v>93.395020000000002</v>
      </c>
      <c r="E7133">
        <v>90.648660000000007</v>
      </c>
      <c r="F7133">
        <v>2</v>
      </c>
      <c r="G7133">
        <v>25.2</v>
      </c>
      <c r="H7133">
        <v>13.7</v>
      </c>
      <c r="I7133">
        <v>7.4</v>
      </c>
    </row>
    <row r="7134" spans="1:9" x14ac:dyDescent="0.25">
      <c r="A7134" s="1">
        <v>44409</v>
      </c>
      <c r="B7134" t="s">
        <v>5</v>
      </c>
      <c r="C7134" t="s">
        <v>25</v>
      </c>
      <c r="D7134">
        <v>89.692350000000005</v>
      </c>
      <c r="E7134">
        <v>90.796620000000004</v>
      </c>
      <c r="F7134">
        <v>0.9</v>
      </c>
      <c r="G7134">
        <v>13.3</v>
      </c>
      <c r="H7134">
        <v>11.3</v>
      </c>
      <c r="I7134">
        <v>4.3</v>
      </c>
    </row>
    <row r="7135" spans="1:9" x14ac:dyDescent="0.25">
      <c r="A7135" s="1">
        <v>44409</v>
      </c>
      <c r="B7135" t="s">
        <v>5</v>
      </c>
      <c r="C7135" t="s">
        <v>26</v>
      </c>
      <c r="D7135">
        <v>88.516139999999993</v>
      </c>
      <c r="E7135">
        <v>87.911469999999994</v>
      </c>
      <c r="F7135">
        <v>1.3</v>
      </c>
      <c r="G7135">
        <v>21.3</v>
      </c>
      <c r="H7135">
        <v>13.2</v>
      </c>
      <c r="I7135">
        <v>6.3</v>
      </c>
    </row>
    <row r="7136" spans="1:9" x14ac:dyDescent="0.25">
      <c r="A7136" s="1">
        <v>44409</v>
      </c>
      <c r="B7136" t="s">
        <v>5</v>
      </c>
      <c r="C7136" t="s">
        <v>27</v>
      </c>
      <c r="D7136">
        <v>91.310599999999994</v>
      </c>
      <c r="E7136">
        <v>89.203810000000004</v>
      </c>
      <c r="F7136">
        <v>1.7</v>
      </c>
      <c r="G7136">
        <v>21.9</v>
      </c>
      <c r="H7136">
        <v>11.2</v>
      </c>
      <c r="I7136">
        <v>4.5</v>
      </c>
    </row>
    <row r="7137" spans="1:9" x14ac:dyDescent="0.25">
      <c r="A7137" s="1">
        <v>44409</v>
      </c>
      <c r="B7137" t="s">
        <v>5</v>
      </c>
      <c r="C7137" t="s">
        <v>28</v>
      </c>
      <c r="D7137">
        <v>87.739310000000003</v>
      </c>
      <c r="E7137">
        <v>88.511709999999994</v>
      </c>
      <c r="F7137">
        <v>2.2000000000000002</v>
      </c>
      <c r="G7137">
        <v>20.9</v>
      </c>
      <c r="H7137">
        <v>19.899999999999999</v>
      </c>
      <c r="I7137">
        <v>14.4</v>
      </c>
    </row>
    <row r="7138" spans="1:9" x14ac:dyDescent="0.25">
      <c r="A7138" s="1">
        <v>44409</v>
      </c>
      <c r="B7138" t="s">
        <v>5</v>
      </c>
      <c r="C7138" t="s">
        <v>29</v>
      </c>
      <c r="D7138">
        <v>93.848060000000004</v>
      </c>
      <c r="E7138">
        <v>92.390450000000001</v>
      </c>
      <c r="F7138">
        <v>6.4</v>
      </c>
      <c r="G7138">
        <v>30.6</v>
      </c>
      <c r="H7138">
        <v>12.5</v>
      </c>
      <c r="I7138">
        <v>4.4000000000000004</v>
      </c>
    </row>
    <row r="7139" spans="1:9" x14ac:dyDescent="0.25">
      <c r="A7139" s="1">
        <v>44409</v>
      </c>
      <c r="B7139" t="s">
        <v>5</v>
      </c>
      <c r="C7139" t="s">
        <v>30</v>
      </c>
      <c r="D7139">
        <v>95.453710000000001</v>
      </c>
      <c r="E7139">
        <v>89.847380000000001</v>
      </c>
      <c r="F7139">
        <v>-2.4</v>
      </c>
      <c r="G7139">
        <v>18.899999999999999</v>
      </c>
      <c r="H7139">
        <v>19.7</v>
      </c>
      <c r="I7139">
        <v>15.5</v>
      </c>
    </row>
    <row r="7140" spans="1:9" x14ac:dyDescent="0.25">
      <c r="A7140" s="1">
        <v>44409</v>
      </c>
      <c r="B7140" t="s">
        <v>5</v>
      </c>
      <c r="C7140" t="s">
        <v>31</v>
      </c>
      <c r="D7140">
        <v>89.759810000000002</v>
      </c>
      <c r="E7140">
        <v>81.968490000000003</v>
      </c>
      <c r="F7140">
        <v>-2.9</v>
      </c>
      <c r="G7140">
        <v>10.8</v>
      </c>
      <c r="H7140">
        <v>14</v>
      </c>
      <c r="I7140">
        <v>8.9</v>
      </c>
    </row>
    <row r="7141" spans="1:9" x14ac:dyDescent="0.25">
      <c r="A7141" s="1">
        <v>44409</v>
      </c>
      <c r="B7141" t="s">
        <v>5</v>
      </c>
      <c r="C7141" t="s">
        <v>32</v>
      </c>
      <c r="D7141">
        <v>90.214650000000006</v>
      </c>
      <c r="E7141">
        <v>87.341380000000001</v>
      </c>
      <c r="F7141">
        <v>4.5999999999999996</v>
      </c>
      <c r="G7141">
        <v>20.7</v>
      </c>
      <c r="H7141">
        <v>17</v>
      </c>
      <c r="I7141">
        <v>10.5</v>
      </c>
    </row>
    <row r="7142" spans="1:9" x14ac:dyDescent="0.25">
      <c r="A7142" s="1">
        <v>44409</v>
      </c>
      <c r="B7142" t="s">
        <v>5</v>
      </c>
      <c r="C7142" t="s">
        <v>33</v>
      </c>
      <c r="D7142">
        <v>88.837069999999997</v>
      </c>
      <c r="E7142">
        <v>87.739549999999994</v>
      </c>
      <c r="F7142">
        <v>-5.3</v>
      </c>
      <c r="G7142">
        <v>7.1</v>
      </c>
      <c r="H7142">
        <v>5.5</v>
      </c>
      <c r="I7142">
        <v>-1.4</v>
      </c>
    </row>
    <row r="7143" spans="1:9" x14ac:dyDescent="0.25">
      <c r="A7143" s="1">
        <v>44409</v>
      </c>
      <c r="B7143" t="s">
        <v>34</v>
      </c>
      <c r="C7143" t="s">
        <v>6</v>
      </c>
      <c r="D7143">
        <v>95.771749999999997</v>
      </c>
      <c r="E7143">
        <v>94.344179999999994</v>
      </c>
      <c r="F7143">
        <v>0.8</v>
      </c>
      <c r="G7143">
        <v>16.600000000000001</v>
      </c>
      <c r="H7143">
        <v>11.4</v>
      </c>
      <c r="I7143">
        <v>5.0999999999999996</v>
      </c>
    </row>
    <row r="7144" spans="1:9" x14ac:dyDescent="0.25">
      <c r="A7144" s="1">
        <v>44409</v>
      </c>
      <c r="B7144" t="s">
        <v>34</v>
      </c>
      <c r="C7144" t="s">
        <v>7</v>
      </c>
      <c r="D7144">
        <v>92.310029999999998</v>
      </c>
      <c r="E7144">
        <v>95.803550000000001</v>
      </c>
      <c r="F7144">
        <v>-2.5</v>
      </c>
      <c r="G7144">
        <v>1</v>
      </c>
      <c r="H7144">
        <v>2.7</v>
      </c>
      <c r="I7144">
        <v>-0.2</v>
      </c>
    </row>
    <row r="7145" spans="1:9" x14ac:dyDescent="0.25">
      <c r="A7145" s="1">
        <v>44409</v>
      </c>
      <c r="B7145" t="s">
        <v>34</v>
      </c>
      <c r="C7145" t="s">
        <v>8</v>
      </c>
      <c r="D7145">
        <v>107.87826</v>
      </c>
      <c r="E7145">
        <v>102.24468</v>
      </c>
      <c r="F7145">
        <v>-0.4</v>
      </c>
      <c r="G7145">
        <v>24.1</v>
      </c>
      <c r="H7145">
        <v>20.100000000000001</v>
      </c>
      <c r="I7145">
        <v>11.5</v>
      </c>
    </row>
    <row r="7146" spans="1:9" x14ac:dyDescent="0.25">
      <c r="A7146" s="1">
        <v>44409</v>
      </c>
      <c r="B7146" t="s">
        <v>34</v>
      </c>
      <c r="C7146" t="s">
        <v>9</v>
      </c>
      <c r="D7146">
        <v>95.632109999999997</v>
      </c>
      <c r="E7146">
        <v>92.851290000000006</v>
      </c>
      <c r="F7146">
        <v>-4.3</v>
      </c>
      <c r="G7146">
        <v>13.2</v>
      </c>
      <c r="H7146">
        <v>14.8</v>
      </c>
      <c r="I7146">
        <v>11.2</v>
      </c>
    </row>
    <row r="7147" spans="1:9" x14ac:dyDescent="0.25">
      <c r="A7147" s="1">
        <v>44409</v>
      </c>
      <c r="B7147" t="s">
        <v>34</v>
      </c>
      <c r="C7147" t="s">
        <v>10</v>
      </c>
      <c r="D7147">
        <v>89.403859999999995</v>
      </c>
      <c r="E7147">
        <v>83.925039999999996</v>
      </c>
      <c r="F7147">
        <v>-9.3000000000000007</v>
      </c>
      <c r="G7147">
        <v>19.100000000000001</v>
      </c>
      <c r="H7147">
        <v>21.4</v>
      </c>
      <c r="I7147">
        <v>13</v>
      </c>
    </row>
    <row r="7148" spans="1:9" x14ac:dyDescent="0.25">
      <c r="A7148" s="1">
        <v>44409</v>
      </c>
      <c r="B7148" t="s">
        <v>34</v>
      </c>
      <c r="C7148" t="s">
        <v>11</v>
      </c>
      <c r="D7148">
        <v>97.534679999999994</v>
      </c>
      <c r="E7148">
        <v>93.892139999999998</v>
      </c>
      <c r="F7148">
        <v>-1.7</v>
      </c>
      <c r="G7148">
        <v>13.2</v>
      </c>
      <c r="H7148">
        <v>16.399999999999999</v>
      </c>
      <c r="I7148">
        <v>12.2</v>
      </c>
    </row>
    <row r="7149" spans="1:9" x14ac:dyDescent="0.25">
      <c r="A7149" s="1">
        <v>44409</v>
      </c>
      <c r="B7149" t="s">
        <v>34</v>
      </c>
      <c r="C7149" t="s">
        <v>12</v>
      </c>
      <c r="D7149">
        <v>88.225700000000003</v>
      </c>
      <c r="E7149">
        <v>85.12679</v>
      </c>
      <c r="F7149">
        <v>-0.6</v>
      </c>
      <c r="G7149">
        <v>12.7</v>
      </c>
      <c r="H7149">
        <v>13.7</v>
      </c>
      <c r="I7149">
        <v>6.7</v>
      </c>
    </row>
    <row r="7150" spans="1:9" x14ac:dyDescent="0.25">
      <c r="A7150" s="1">
        <v>44409</v>
      </c>
      <c r="B7150" t="s">
        <v>34</v>
      </c>
      <c r="C7150" t="s">
        <v>13</v>
      </c>
      <c r="D7150">
        <v>98.749529999999993</v>
      </c>
      <c r="E7150">
        <v>87.932320000000004</v>
      </c>
      <c r="F7150">
        <v>1.8</v>
      </c>
      <c r="G7150">
        <v>22</v>
      </c>
      <c r="H7150">
        <v>18.5</v>
      </c>
      <c r="I7150">
        <v>10.5</v>
      </c>
    </row>
    <row r="7151" spans="1:9" x14ac:dyDescent="0.25">
      <c r="A7151" s="1">
        <v>44409</v>
      </c>
      <c r="B7151" t="s">
        <v>34</v>
      </c>
      <c r="C7151" t="s">
        <v>14</v>
      </c>
      <c r="D7151">
        <v>104.3797</v>
      </c>
      <c r="E7151">
        <v>96.186199999999999</v>
      </c>
      <c r="F7151">
        <v>1.3</v>
      </c>
      <c r="G7151">
        <v>12.5</v>
      </c>
      <c r="H7151">
        <v>11.9</v>
      </c>
      <c r="I7151">
        <v>8.1</v>
      </c>
    </row>
    <row r="7152" spans="1:9" x14ac:dyDescent="0.25">
      <c r="A7152" s="1">
        <v>44409</v>
      </c>
      <c r="B7152" t="s">
        <v>34</v>
      </c>
      <c r="C7152" t="s">
        <v>15</v>
      </c>
      <c r="D7152">
        <v>98.711240000000004</v>
      </c>
      <c r="E7152">
        <v>95.248360000000005</v>
      </c>
      <c r="F7152">
        <v>-0.4</v>
      </c>
      <c r="G7152">
        <v>10.3</v>
      </c>
      <c r="H7152">
        <v>6.9</v>
      </c>
      <c r="I7152">
        <v>1.2</v>
      </c>
    </row>
    <row r="7153" spans="1:9" x14ac:dyDescent="0.25">
      <c r="A7153" s="1">
        <v>44409</v>
      </c>
      <c r="B7153" t="s">
        <v>34</v>
      </c>
      <c r="C7153" t="s">
        <v>16</v>
      </c>
      <c r="D7153">
        <v>95.669359999999998</v>
      </c>
      <c r="E7153">
        <v>94.711079999999995</v>
      </c>
      <c r="F7153">
        <v>3.6</v>
      </c>
      <c r="G7153">
        <v>24.3</v>
      </c>
      <c r="H7153">
        <v>10.6</v>
      </c>
      <c r="I7153">
        <v>2.5</v>
      </c>
    </row>
    <row r="7154" spans="1:9" x14ac:dyDescent="0.25">
      <c r="A7154" s="1">
        <v>44409</v>
      </c>
      <c r="B7154" t="s">
        <v>34</v>
      </c>
      <c r="C7154" t="s">
        <v>17</v>
      </c>
      <c r="D7154">
        <v>95.251909999999995</v>
      </c>
      <c r="E7154">
        <v>95.056089999999998</v>
      </c>
      <c r="F7154">
        <v>-2.6</v>
      </c>
      <c r="G7154">
        <v>21.1</v>
      </c>
      <c r="H7154">
        <v>9.6999999999999993</v>
      </c>
      <c r="I7154">
        <v>1.3</v>
      </c>
    </row>
    <row r="7155" spans="1:9" x14ac:dyDescent="0.25">
      <c r="A7155" s="1">
        <v>44409</v>
      </c>
      <c r="B7155" t="s">
        <v>34</v>
      </c>
      <c r="C7155" t="s">
        <v>18</v>
      </c>
      <c r="D7155">
        <v>91.821539999999999</v>
      </c>
      <c r="E7155">
        <v>91.501289999999997</v>
      </c>
      <c r="F7155">
        <v>2.5</v>
      </c>
      <c r="G7155">
        <v>16.100000000000001</v>
      </c>
      <c r="H7155">
        <v>9.5</v>
      </c>
      <c r="I7155">
        <v>2.7</v>
      </c>
    </row>
    <row r="7156" spans="1:9" x14ac:dyDescent="0.25">
      <c r="A7156" s="1">
        <v>44409</v>
      </c>
      <c r="B7156" t="s">
        <v>34</v>
      </c>
      <c r="C7156" t="s">
        <v>19</v>
      </c>
      <c r="D7156">
        <v>95.159260000000003</v>
      </c>
      <c r="E7156">
        <v>93.920429999999996</v>
      </c>
      <c r="F7156">
        <v>-0.4</v>
      </c>
      <c r="G7156">
        <v>21.3</v>
      </c>
      <c r="H7156">
        <v>10</v>
      </c>
      <c r="I7156">
        <v>2.8</v>
      </c>
    </row>
    <row r="7157" spans="1:9" x14ac:dyDescent="0.25">
      <c r="A7157" s="1">
        <v>44409</v>
      </c>
      <c r="B7157" t="s">
        <v>34</v>
      </c>
      <c r="C7157" t="s">
        <v>20</v>
      </c>
      <c r="D7157">
        <v>89.571569999999994</v>
      </c>
      <c r="E7157">
        <v>92.234120000000004</v>
      </c>
      <c r="F7157">
        <v>2.5</v>
      </c>
      <c r="G7157">
        <v>45.5</v>
      </c>
      <c r="H7157">
        <v>17.600000000000001</v>
      </c>
      <c r="I7157">
        <v>7.6</v>
      </c>
    </row>
    <row r="7158" spans="1:9" x14ac:dyDescent="0.25">
      <c r="A7158" s="1">
        <v>44409</v>
      </c>
      <c r="B7158" t="s">
        <v>34</v>
      </c>
      <c r="C7158" t="s">
        <v>21</v>
      </c>
      <c r="D7158">
        <v>105.39462</v>
      </c>
      <c r="E7158">
        <v>103.92408</v>
      </c>
      <c r="F7158">
        <v>10.3</v>
      </c>
      <c r="G7158">
        <v>29.5</v>
      </c>
      <c r="H7158">
        <v>6.9</v>
      </c>
      <c r="I7158">
        <v>-1.3</v>
      </c>
    </row>
    <row r="7159" spans="1:9" x14ac:dyDescent="0.25">
      <c r="A7159" s="1">
        <v>44409</v>
      </c>
      <c r="B7159" t="s">
        <v>34</v>
      </c>
      <c r="C7159" t="s">
        <v>22</v>
      </c>
      <c r="D7159">
        <v>99.207149999999999</v>
      </c>
      <c r="E7159">
        <v>97.734020000000001</v>
      </c>
      <c r="F7159">
        <v>1.7</v>
      </c>
      <c r="G7159">
        <v>26.8</v>
      </c>
      <c r="H7159">
        <v>11.6</v>
      </c>
      <c r="I7159">
        <v>4.5</v>
      </c>
    </row>
    <row r="7160" spans="1:9" x14ac:dyDescent="0.25">
      <c r="A7160" s="1">
        <v>44409</v>
      </c>
      <c r="B7160" t="s">
        <v>34</v>
      </c>
      <c r="C7160" t="s">
        <v>23</v>
      </c>
      <c r="D7160">
        <v>94.498800000000003</v>
      </c>
      <c r="E7160">
        <v>91.56353</v>
      </c>
      <c r="F7160">
        <v>-0.9</v>
      </c>
      <c r="G7160">
        <v>18.399999999999999</v>
      </c>
      <c r="H7160">
        <v>16.600000000000001</v>
      </c>
      <c r="I7160">
        <v>10.1</v>
      </c>
    </row>
    <row r="7161" spans="1:9" x14ac:dyDescent="0.25">
      <c r="A7161" s="1">
        <v>44409</v>
      </c>
      <c r="B7161" t="s">
        <v>34</v>
      </c>
      <c r="C7161" t="s">
        <v>24</v>
      </c>
      <c r="D7161">
        <v>100.13842</v>
      </c>
      <c r="E7161">
        <v>95.780090000000001</v>
      </c>
      <c r="F7161">
        <v>0.1</v>
      </c>
      <c r="G7161">
        <v>18.2</v>
      </c>
      <c r="H7161">
        <v>10.3</v>
      </c>
      <c r="I7161">
        <v>5</v>
      </c>
    </row>
    <row r="7162" spans="1:9" x14ac:dyDescent="0.25">
      <c r="A7162" s="1">
        <v>44409</v>
      </c>
      <c r="B7162" t="s">
        <v>34</v>
      </c>
      <c r="C7162" t="s">
        <v>25</v>
      </c>
      <c r="D7162">
        <v>96.472480000000004</v>
      </c>
      <c r="E7162">
        <v>96.592770000000002</v>
      </c>
      <c r="F7162">
        <v>-0.3</v>
      </c>
      <c r="G7162">
        <v>8.3000000000000007</v>
      </c>
      <c r="H7162">
        <v>7.7</v>
      </c>
      <c r="I7162">
        <v>1.9</v>
      </c>
    </row>
    <row r="7163" spans="1:9" x14ac:dyDescent="0.25">
      <c r="A7163" s="1">
        <v>44409</v>
      </c>
      <c r="B7163" t="s">
        <v>34</v>
      </c>
      <c r="C7163" t="s">
        <v>26</v>
      </c>
      <c r="D7163">
        <v>94.031210000000002</v>
      </c>
      <c r="E7163">
        <v>93.061409999999995</v>
      </c>
      <c r="F7163">
        <v>0.4</v>
      </c>
      <c r="G7163">
        <v>17.7</v>
      </c>
      <c r="H7163">
        <v>11.8</v>
      </c>
      <c r="I7163">
        <v>5.3</v>
      </c>
    </row>
    <row r="7164" spans="1:9" x14ac:dyDescent="0.25">
      <c r="A7164" s="1">
        <v>44409</v>
      </c>
      <c r="B7164" t="s">
        <v>34</v>
      </c>
      <c r="C7164" t="s">
        <v>27</v>
      </c>
      <c r="D7164">
        <v>100.33714999999999</v>
      </c>
      <c r="E7164">
        <v>98.312529999999995</v>
      </c>
      <c r="F7164">
        <v>1.4</v>
      </c>
      <c r="G7164">
        <v>16.100000000000001</v>
      </c>
      <c r="H7164">
        <v>8</v>
      </c>
      <c r="I7164">
        <v>2.2000000000000002</v>
      </c>
    </row>
    <row r="7165" spans="1:9" x14ac:dyDescent="0.25">
      <c r="A7165" s="1">
        <v>44409</v>
      </c>
      <c r="B7165" t="s">
        <v>34</v>
      </c>
      <c r="C7165" t="s">
        <v>28</v>
      </c>
      <c r="D7165">
        <v>95.402100000000004</v>
      </c>
      <c r="E7165">
        <v>96.206689999999995</v>
      </c>
      <c r="F7165">
        <v>1.9</v>
      </c>
      <c r="G7165">
        <v>17.2</v>
      </c>
      <c r="H7165">
        <v>17.2</v>
      </c>
      <c r="I7165">
        <v>12.4</v>
      </c>
    </row>
    <row r="7166" spans="1:9" x14ac:dyDescent="0.25">
      <c r="A7166" s="1">
        <v>44409</v>
      </c>
      <c r="B7166" t="s">
        <v>34</v>
      </c>
      <c r="C7166" t="s">
        <v>29</v>
      </c>
      <c r="D7166">
        <v>99.458619999999996</v>
      </c>
      <c r="E7166">
        <v>97.949259999999995</v>
      </c>
      <c r="F7166">
        <v>5.0999999999999996</v>
      </c>
      <c r="G7166">
        <v>26.8</v>
      </c>
      <c r="H7166">
        <v>11.5</v>
      </c>
      <c r="I7166">
        <v>3.8</v>
      </c>
    </row>
    <row r="7167" spans="1:9" x14ac:dyDescent="0.25">
      <c r="A7167" s="1">
        <v>44409</v>
      </c>
      <c r="B7167" t="s">
        <v>34</v>
      </c>
      <c r="C7167" t="s">
        <v>30</v>
      </c>
      <c r="D7167">
        <v>101.41883</v>
      </c>
      <c r="E7167">
        <v>96.804509999999993</v>
      </c>
      <c r="F7167">
        <v>-0.2</v>
      </c>
      <c r="G7167">
        <v>12.3</v>
      </c>
      <c r="H7167">
        <v>14.3</v>
      </c>
      <c r="I7167">
        <v>11.1</v>
      </c>
    </row>
    <row r="7168" spans="1:9" x14ac:dyDescent="0.25">
      <c r="A7168" s="1">
        <v>44409</v>
      </c>
      <c r="B7168" t="s">
        <v>34</v>
      </c>
      <c r="C7168" t="s">
        <v>31</v>
      </c>
      <c r="D7168">
        <v>95.767679999999999</v>
      </c>
      <c r="E7168">
        <v>87.351889999999997</v>
      </c>
      <c r="F7168">
        <v>-3.2</v>
      </c>
      <c r="G7168">
        <v>7.8</v>
      </c>
      <c r="H7168">
        <v>12.5</v>
      </c>
      <c r="I7168">
        <v>8.1</v>
      </c>
    </row>
    <row r="7169" spans="1:9" x14ac:dyDescent="0.25">
      <c r="A7169" s="1">
        <v>44409</v>
      </c>
      <c r="B7169" t="s">
        <v>34</v>
      </c>
      <c r="C7169" t="s">
        <v>32</v>
      </c>
      <c r="D7169">
        <v>97.245810000000006</v>
      </c>
      <c r="E7169">
        <v>93.96902</v>
      </c>
      <c r="F7169">
        <v>5.0999999999999996</v>
      </c>
      <c r="G7169">
        <v>17.2</v>
      </c>
      <c r="H7169">
        <v>15</v>
      </c>
      <c r="I7169">
        <v>8.6999999999999993</v>
      </c>
    </row>
    <row r="7170" spans="1:9" x14ac:dyDescent="0.25">
      <c r="A7170" s="1">
        <v>44409</v>
      </c>
      <c r="B7170" t="s">
        <v>34</v>
      </c>
      <c r="C7170" t="s">
        <v>33</v>
      </c>
      <c r="D7170">
        <v>102.34259</v>
      </c>
      <c r="E7170">
        <v>100.57314</v>
      </c>
      <c r="F7170">
        <v>-3.1</v>
      </c>
      <c r="G7170">
        <v>7.9</v>
      </c>
      <c r="H7170">
        <v>5.7</v>
      </c>
      <c r="I7170">
        <v>-1</v>
      </c>
    </row>
    <row r="7171" spans="1:9" x14ac:dyDescent="0.25">
      <c r="A7171" s="1">
        <v>44440</v>
      </c>
      <c r="B7171" t="s">
        <v>5</v>
      </c>
      <c r="C7171" t="s">
        <v>6</v>
      </c>
      <c r="D7171">
        <v>89.339650000000006</v>
      </c>
      <c r="E7171">
        <v>88.823830000000001</v>
      </c>
      <c r="F7171">
        <v>0.6</v>
      </c>
      <c r="G7171">
        <v>16.7</v>
      </c>
      <c r="H7171">
        <v>13.8</v>
      </c>
      <c r="I7171">
        <v>8.6999999999999993</v>
      </c>
    </row>
    <row r="7172" spans="1:9" x14ac:dyDescent="0.25">
      <c r="A7172" s="1">
        <v>44440</v>
      </c>
      <c r="B7172" t="s">
        <v>5</v>
      </c>
      <c r="C7172" t="s">
        <v>7</v>
      </c>
      <c r="D7172">
        <v>78.797610000000006</v>
      </c>
      <c r="E7172">
        <v>90.63494</v>
      </c>
      <c r="F7172">
        <v>1.1000000000000001</v>
      </c>
      <c r="G7172">
        <v>0.9</v>
      </c>
      <c r="H7172">
        <v>3.7</v>
      </c>
      <c r="I7172">
        <v>0.4</v>
      </c>
    </row>
    <row r="7173" spans="1:9" x14ac:dyDescent="0.25">
      <c r="A7173" s="1">
        <v>44440</v>
      </c>
      <c r="B7173" t="s">
        <v>5</v>
      </c>
      <c r="C7173" t="s">
        <v>8</v>
      </c>
      <c r="D7173">
        <v>92.623589999999993</v>
      </c>
      <c r="E7173">
        <v>93.351249999999993</v>
      </c>
      <c r="F7173">
        <v>-3.6</v>
      </c>
      <c r="G7173">
        <v>19.8</v>
      </c>
      <c r="H7173">
        <v>21.2</v>
      </c>
      <c r="I7173">
        <v>14.9</v>
      </c>
    </row>
    <row r="7174" spans="1:9" x14ac:dyDescent="0.25">
      <c r="A7174" s="1">
        <v>44440</v>
      </c>
      <c r="B7174" t="s">
        <v>5</v>
      </c>
      <c r="C7174" t="s">
        <v>9</v>
      </c>
      <c r="D7174">
        <v>91.355940000000004</v>
      </c>
      <c r="E7174">
        <v>90.218990000000005</v>
      </c>
      <c r="F7174">
        <v>2.7</v>
      </c>
      <c r="G7174">
        <v>17.8</v>
      </c>
      <c r="H7174">
        <v>17.899999999999999</v>
      </c>
      <c r="I7174">
        <v>13.7</v>
      </c>
    </row>
    <row r="7175" spans="1:9" x14ac:dyDescent="0.25">
      <c r="A7175" s="1">
        <v>44440</v>
      </c>
      <c r="B7175" t="s">
        <v>5</v>
      </c>
      <c r="C7175" t="s">
        <v>10</v>
      </c>
      <c r="D7175">
        <v>92.648210000000006</v>
      </c>
      <c r="E7175">
        <v>89.080849999999998</v>
      </c>
      <c r="F7175">
        <v>14.8</v>
      </c>
      <c r="G7175">
        <v>34.6</v>
      </c>
      <c r="H7175">
        <v>23.8</v>
      </c>
      <c r="I7175">
        <v>17.100000000000001</v>
      </c>
    </row>
    <row r="7176" spans="1:9" x14ac:dyDescent="0.25">
      <c r="A7176" s="1">
        <v>44440</v>
      </c>
      <c r="B7176" t="s">
        <v>5</v>
      </c>
      <c r="C7176" t="s">
        <v>11</v>
      </c>
      <c r="D7176">
        <v>88.611419999999995</v>
      </c>
      <c r="E7176">
        <v>87.710589999999996</v>
      </c>
      <c r="F7176">
        <v>-0.7</v>
      </c>
      <c r="G7176">
        <v>11</v>
      </c>
      <c r="H7176">
        <v>16.3</v>
      </c>
      <c r="I7176">
        <v>12.8</v>
      </c>
    </row>
    <row r="7177" spans="1:9" x14ac:dyDescent="0.25">
      <c r="A7177" s="1">
        <v>44440</v>
      </c>
      <c r="B7177" t="s">
        <v>5</v>
      </c>
      <c r="C7177" t="s">
        <v>12</v>
      </c>
      <c r="D7177">
        <v>79.680099999999996</v>
      </c>
      <c r="E7177">
        <v>79.565969999999993</v>
      </c>
      <c r="F7177">
        <v>1</v>
      </c>
      <c r="G7177">
        <v>16.2</v>
      </c>
      <c r="H7177">
        <v>14.4</v>
      </c>
      <c r="I7177">
        <v>8.6</v>
      </c>
    </row>
    <row r="7178" spans="1:9" x14ac:dyDescent="0.25">
      <c r="A7178" s="1">
        <v>44440</v>
      </c>
      <c r="B7178" t="s">
        <v>5</v>
      </c>
      <c r="C7178" t="s">
        <v>13</v>
      </c>
      <c r="D7178">
        <v>83.778890000000004</v>
      </c>
      <c r="E7178">
        <v>82.815899999999999</v>
      </c>
      <c r="F7178">
        <v>-1.2</v>
      </c>
      <c r="G7178">
        <v>21.7</v>
      </c>
      <c r="H7178">
        <v>20.5</v>
      </c>
      <c r="I7178">
        <v>14.3</v>
      </c>
    </row>
    <row r="7179" spans="1:9" x14ac:dyDescent="0.25">
      <c r="A7179" s="1">
        <v>44440</v>
      </c>
      <c r="B7179" t="s">
        <v>5</v>
      </c>
      <c r="C7179" t="s">
        <v>14</v>
      </c>
      <c r="D7179">
        <v>90.422380000000004</v>
      </c>
      <c r="E7179">
        <v>86.659189999999995</v>
      </c>
      <c r="F7179">
        <v>-0.6</v>
      </c>
      <c r="G7179">
        <v>12.5</v>
      </c>
      <c r="H7179">
        <v>14.1</v>
      </c>
      <c r="I7179">
        <v>10.6</v>
      </c>
    </row>
    <row r="7180" spans="1:9" x14ac:dyDescent="0.25">
      <c r="A7180" s="1">
        <v>44440</v>
      </c>
      <c r="B7180" t="s">
        <v>5</v>
      </c>
      <c r="C7180" t="s">
        <v>15</v>
      </c>
      <c r="D7180">
        <v>88.726889999999997</v>
      </c>
      <c r="E7180">
        <v>88.889859999999999</v>
      </c>
      <c r="F7180">
        <v>3.6</v>
      </c>
      <c r="G7180">
        <v>5.2</v>
      </c>
      <c r="H7180">
        <v>8.4</v>
      </c>
      <c r="I7180">
        <v>4</v>
      </c>
    </row>
    <row r="7181" spans="1:9" x14ac:dyDescent="0.25">
      <c r="A7181" s="1">
        <v>44440</v>
      </c>
      <c r="B7181" t="s">
        <v>5</v>
      </c>
      <c r="C7181" t="s">
        <v>16</v>
      </c>
      <c r="D7181">
        <v>88.462819999999994</v>
      </c>
      <c r="E7181">
        <v>87.501890000000003</v>
      </c>
      <c r="F7181">
        <v>1</v>
      </c>
      <c r="G7181">
        <v>23.5</v>
      </c>
      <c r="H7181">
        <v>13.6</v>
      </c>
      <c r="I7181">
        <v>7.3</v>
      </c>
    </row>
    <row r="7182" spans="1:9" x14ac:dyDescent="0.25">
      <c r="A7182" s="1">
        <v>44440</v>
      </c>
      <c r="B7182" t="s">
        <v>5</v>
      </c>
      <c r="C7182" t="s">
        <v>17</v>
      </c>
      <c r="D7182">
        <v>90.966350000000006</v>
      </c>
      <c r="E7182">
        <v>92.58117</v>
      </c>
      <c r="F7182">
        <v>5.9</v>
      </c>
      <c r="G7182">
        <v>21.5</v>
      </c>
      <c r="H7182">
        <v>12.1</v>
      </c>
      <c r="I7182">
        <v>5.5</v>
      </c>
    </row>
    <row r="7183" spans="1:9" x14ac:dyDescent="0.25">
      <c r="A7183" s="1">
        <v>44440</v>
      </c>
      <c r="B7183" t="s">
        <v>5</v>
      </c>
      <c r="C7183" t="s">
        <v>18</v>
      </c>
      <c r="D7183">
        <v>82.370009999999994</v>
      </c>
      <c r="E7183">
        <v>84.065250000000006</v>
      </c>
      <c r="F7183">
        <v>0.5</v>
      </c>
      <c r="G7183">
        <v>15.6</v>
      </c>
      <c r="H7183">
        <v>13.2</v>
      </c>
      <c r="I7183">
        <v>7.3</v>
      </c>
    </row>
    <row r="7184" spans="1:9" x14ac:dyDescent="0.25">
      <c r="A7184" s="1">
        <v>44440</v>
      </c>
      <c r="B7184" t="s">
        <v>5</v>
      </c>
      <c r="C7184" t="s">
        <v>19</v>
      </c>
      <c r="D7184">
        <v>86.470100000000002</v>
      </c>
      <c r="E7184">
        <v>85.478880000000004</v>
      </c>
      <c r="F7184">
        <v>1.3</v>
      </c>
      <c r="G7184">
        <v>23.2</v>
      </c>
      <c r="H7184">
        <v>13.7</v>
      </c>
      <c r="I7184">
        <v>8</v>
      </c>
    </row>
    <row r="7185" spans="1:9" x14ac:dyDescent="0.25">
      <c r="A7185" s="1">
        <v>44440</v>
      </c>
      <c r="B7185" t="s">
        <v>5</v>
      </c>
      <c r="C7185" t="s">
        <v>20</v>
      </c>
      <c r="D7185">
        <v>78.544430000000006</v>
      </c>
      <c r="E7185">
        <v>83.150880000000001</v>
      </c>
      <c r="F7185">
        <v>-1.3</v>
      </c>
      <c r="G7185">
        <v>30.7</v>
      </c>
      <c r="H7185">
        <v>17.7</v>
      </c>
      <c r="I7185">
        <v>10.9</v>
      </c>
    </row>
    <row r="7186" spans="1:9" x14ac:dyDescent="0.25">
      <c r="A7186" s="1">
        <v>44440</v>
      </c>
      <c r="B7186" t="s">
        <v>5</v>
      </c>
      <c r="C7186" t="s">
        <v>21</v>
      </c>
      <c r="D7186">
        <v>89.192319999999995</v>
      </c>
      <c r="E7186">
        <v>90.032470000000004</v>
      </c>
      <c r="F7186">
        <v>-6.9</v>
      </c>
      <c r="G7186">
        <v>26</v>
      </c>
      <c r="H7186">
        <v>12.4</v>
      </c>
      <c r="I7186">
        <v>5.3</v>
      </c>
    </row>
    <row r="7187" spans="1:9" x14ac:dyDescent="0.25">
      <c r="A7187" s="1">
        <v>44440</v>
      </c>
      <c r="B7187" t="s">
        <v>5</v>
      </c>
      <c r="C7187" t="s">
        <v>22</v>
      </c>
      <c r="D7187">
        <v>90.837620000000001</v>
      </c>
      <c r="E7187">
        <v>91.257260000000002</v>
      </c>
      <c r="F7187">
        <v>3</v>
      </c>
      <c r="G7187">
        <v>28.2</v>
      </c>
      <c r="H7187">
        <v>14.9</v>
      </c>
      <c r="I7187">
        <v>9.4</v>
      </c>
    </row>
    <row r="7188" spans="1:9" x14ac:dyDescent="0.25">
      <c r="A7188" s="1">
        <v>44440</v>
      </c>
      <c r="B7188" t="s">
        <v>5</v>
      </c>
      <c r="C7188" t="s">
        <v>23</v>
      </c>
      <c r="D7188">
        <v>87.328999999999994</v>
      </c>
      <c r="E7188">
        <v>86.396529999999998</v>
      </c>
      <c r="F7188">
        <v>-0.7</v>
      </c>
      <c r="G7188">
        <v>15.8</v>
      </c>
      <c r="H7188">
        <v>18.7</v>
      </c>
      <c r="I7188">
        <v>13.6</v>
      </c>
    </row>
    <row r="7189" spans="1:9" x14ac:dyDescent="0.25">
      <c r="A7189" s="1">
        <v>44440</v>
      </c>
      <c r="B7189" t="s">
        <v>5</v>
      </c>
      <c r="C7189" t="s">
        <v>24</v>
      </c>
      <c r="D7189">
        <v>89.406689999999998</v>
      </c>
      <c r="E7189">
        <v>88.40943</v>
      </c>
      <c r="F7189">
        <v>-2.5</v>
      </c>
      <c r="G7189">
        <v>16.600000000000001</v>
      </c>
      <c r="H7189">
        <v>14.1</v>
      </c>
      <c r="I7189">
        <v>9.1</v>
      </c>
    </row>
    <row r="7190" spans="1:9" x14ac:dyDescent="0.25">
      <c r="A7190" s="1">
        <v>44440</v>
      </c>
      <c r="B7190" t="s">
        <v>5</v>
      </c>
      <c r="C7190" t="s">
        <v>25</v>
      </c>
      <c r="D7190">
        <v>92.945189999999997</v>
      </c>
      <c r="E7190">
        <v>91.913139999999999</v>
      </c>
      <c r="F7190">
        <v>1.2</v>
      </c>
      <c r="G7190">
        <v>19.100000000000001</v>
      </c>
      <c r="H7190">
        <v>12.2</v>
      </c>
      <c r="I7190">
        <v>6.9</v>
      </c>
    </row>
    <row r="7191" spans="1:9" x14ac:dyDescent="0.25">
      <c r="A7191" s="1">
        <v>44440</v>
      </c>
      <c r="B7191" t="s">
        <v>5</v>
      </c>
      <c r="C7191" t="s">
        <v>26</v>
      </c>
      <c r="D7191">
        <v>88.178749999999994</v>
      </c>
      <c r="E7191">
        <v>87.542289999999994</v>
      </c>
      <c r="F7191">
        <v>-0.4</v>
      </c>
      <c r="G7191">
        <v>14.9</v>
      </c>
      <c r="H7191">
        <v>13.4</v>
      </c>
      <c r="I7191">
        <v>8.3000000000000007</v>
      </c>
    </row>
    <row r="7192" spans="1:9" x14ac:dyDescent="0.25">
      <c r="A7192" s="1">
        <v>44440</v>
      </c>
      <c r="B7192" t="s">
        <v>5</v>
      </c>
      <c r="C7192" t="s">
        <v>27</v>
      </c>
      <c r="D7192">
        <v>92.442340000000002</v>
      </c>
      <c r="E7192">
        <v>90.349739999999997</v>
      </c>
      <c r="F7192">
        <v>1.3</v>
      </c>
      <c r="G7192">
        <v>17.7</v>
      </c>
      <c r="H7192">
        <v>11.9</v>
      </c>
      <c r="I7192">
        <v>6.8</v>
      </c>
    </row>
    <row r="7193" spans="1:9" x14ac:dyDescent="0.25">
      <c r="A7193" s="1">
        <v>44440</v>
      </c>
      <c r="B7193" t="s">
        <v>5</v>
      </c>
      <c r="C7193" t="s">
        <v>28</v>
      </c>
      <c r="D7193">
        <v>88.924289999999999</v>
      </c>
      <c r="E7193">
        <v>89.039259999999999</v>
      </c>
      <c r="F7193">
        <v>0.6</v>
      </c>
      <c r="G7193">
        <v>16.100000000000001</v>
      </c>
      <c r="H7193">
        <v>19.399999999999999</v>
      </c>
      <c r="I7193">
        <v>15.5</v>
      </c>
    </row>
    <row r="7194" spans="1:9" x14ac:dyDescent="0.25">
      <c r="A7194" s="1">
        <v>44440</v>
      </c>
      <c r="B7194" t="s">
        <v>5</v>
      </c>
      <c r="C7194" t="s">
        <v>29</v>
      </c>
      <c r="D7194">
        <v>90.337370000000007</v>
      </c>
      <c r="E7194">
        <v>90.61703</v>
      </c>
      <c r="F7194">
        <v>-1.9</v>
      </c>
      <c r="G7194">
        <v>23.3</v>
      </c>
      <c r="H7194">
        <v>13.7</v>
      </c>
      <c r="I7194">
        <v>7.3</v>
      </c>
    </row>
    <row r="7195" spans="1:9" x14ac:dyDescent="0.25">
      <c r="A7195" s="1">
        <v>44440</v>
      </c>
      <c r="B7195" t="s">
        <v>5</v>
      </c>
      <c r="C7195" t="s">
        <v>30</v>
      </c>
      <c r="D7195">
        <v>95.542739999999995</v>
      </c>
      <c r="E7195">
        <v>92.382040000000003</v>
      </c>
      <c r="F7195">
        <v>2.8</v>
      </c>
      <c r="G7195">
        <v>16</v>
      </c>
      <c r="H7195">
        <v>19.2</v>
      </c>
      <c r="I7195">
        <v>16.3</v>
      </c>
    </row>
    <row r="7196" spans="1:9" x14ac:dyDescent="0.25">
      <c r="A7196" s="1">
        <v>44440</v>
      </c>
      <c r="B7196" t="s">
        <v>5</v>
      </c>
      <c r="C7196" t="s">
        <v>31</v>
      </c>
      <c r="D7196">
        <v>85.905289999999994</v>
      </c>
      <c r="E7196">
        <v>81.403710000000004</v>
      </c>
      <c r="F7196">
        <v>-0.7</v>
      </c>
      <c r="G7196">
        <v>5.9</v>
      </c>
      <c r="H7196">
        <v>13</v>
      </c>
      <c r="I7196">
        <v>9.3000000000000007</v>
      </c>
    </row>
    <row r="7197" spans="1:9" x14ac:dyDescent="0.25">
      <c r="A7197" s="1">
        <v>44440</v>
      </c>
      <c r="B7197" t="s">
        <v>5</v>
      </c>
      <c r="C7197" t="s">
        <v>32</v>
      </c>
      <c r="D7197">
        <v>88.64058</v>
      </c>
      <c r="E7197">
        <v>87.973439999999997</v>
      </c>
      <c r="F7197">
        <v>0.7</v>
      </c>
      <c r="G7197">
        <v>15.5</v>
      </c>
      <c r="H7197">
        <v>16.8</v>
      </c>
      <c r="I7197">
        <v>12.2</v>
      </c>
    </row>
    <row r="7198" spans="1:9" x14ac:dyDescent="0.25">
      <c r="A7198" s="1">
        <v>44440</v>
      </c>
      <c r="B7198" t="s">
        <v>5</v>
      </c>
      <c r="C7198" t="s">
        <v>33</v>
      </c>
      <c r="D7198">
        <v>95.569069999999996</v>
      </c>
      <c r="E7198">
        <v>95.743229999999997</v>
      </c>
      <c r="F7198">
        <v>9.1</v>
      </c>
      <c r="G7198">
        <v>17.600000000000001</v>
      </c>
      <c r="H7198">
        <v>6.8</v>
      </c>
      <c r="I7198">
        <v>1</v>
      </c>
    </row>
    <row r="7199" spans="1:9" x14ac:dyDescent="0.25">
      <c r="A7199" s="1">
        <v>44440</v>
      </c>
      <c r="B7199" t="s">
        <v>34</v>
      </c>
      <c r="C7199" t="s">
        <v>6</v>
      </c>
      <c r="D7199">
        <v>94.659689999999998</v>
      </c>
      <c r="E7199">
        <v>93.569869999999995</v>
      </c>
      <c r="F7199">
        <v>-0.8</v>
      </c>
      <c r="G7199">
        <v>11.5</v>
      </c>
      <c r="H7199">
        <v>11.5</v>
      </c>
      <c r="I7199">
        <v>6.8</v>
      </c>
    </row>
    <row r="7200" spans="1:9" x14ac:dyDescent="0.25">
      <c r="A7200" s="1">
        <v>44440</v>
      </c>
      <c r="B7200" t="s">
        <v>34</v>
      </c>
      <c r="C7200" t="s">
        <v>7</v>
      </c>
      <c r="D7200">
        <v>83.268690000000007</v>
      </c>
      <c r="E7200">
        <v>95.899540000000002</v>
      </c>
      <c r="F7200">
        <v>0.1</v>
      </c>
      <c r="G7200">
        <v>-3</v>
      </c>
      <c r="H7200">
        <v>2.2000000000000002</v>
      </c>
      <c r="I7200">
        <v>-0.6</v>
      </c>
    </row>
    <row r="7201" spans="1:9" x14ac:dyDescent="0.25">
      <c r="A7201" s="1">
        <v>44440</v>
      </c>
      <c r="B7201" t="s">
        <v>34</v>
      </c>
      <c r="C7201" t="s">
        <v>8</v>
      </c>
      <c r="D7201">
        <v>99.189070000000001</v>
      </c>
      <c r="E7201">
        <v>97.930099999999996</v>
      </c>
      <c r="F7201">
        <v>-4.2</v>
      </c>
      <c r="G7201">
        <v>14.6</v>
      </c>
      <c r="H7201">
        <v>19.399999999999999</v>
      </c>
      <c r="I7201">
        <v>13.7</v>
      </c>
    </row>
    <row r="7202" spans="1:9" x14ac:dyDescent="0.25">
      <c r="A7202" s="1">
        <v>44440</v>
      </c>
      <c r="B7202" t="s">
        <v>34</v>
      </c>
      <c r="C7202" t="s">
        <v>9</v>
      </c>
      <c r="D7202">
        <v>96.50582</v>
      </c>
      <c r="E7202">
        <v>93.778660000000002</v>
      </c>
      <c r="F7202">
        <v>1</v>
      </c>
      <c r="G7202">
        <v>9.8000000000000007</v>
      </c>
      <c r="H7202">
        <v>14.2</v>
      </c>
      <c r="I7202">
        <v>11.3</v>
      </c>
    </row>
    <row r="7203" spans="1:9" x14ac:dyDescent="0.25">
      <c r="A7203" s="1">
        <v>44440</v>
      </c>
      <c r="B7203" t="s">
        <v>34</v>
      </c>
      <c r="C7203" t="s">
        <v>10</v>
      </c>
      <c r="D7203">
        <v>99.916449999999998</v>
      </c>
      <c r="E7203">
        <v>95.033050000000003</v>
      </c>
      <c r="F7203">
        <v>13.2</v>
      </c>
      <c r="G7203">
        <v>26.2</v>
      </c>
      <c r="H7203">
        <v>22</v>
      </c>
      <c r="I7203">
        <v>16.100000000000001</v>
      </c>
    </row>
    <row r="7204" spans="1:9" x14ac:dyDescent="0.25">
      <c r="A7204" s="1">
        <v>44440</v>
      </c>
      <c r="B7204" t="s">
        <v>34</v>
      </c>
      <c r="C7204" t="s">
        <v>11</v>
      </c>
      <c r="D7204">
        <v>94.150859999999994</v>
      </c>
      <c r="E7204">
        <v>92.140860000000004</v>
      </c>
      <c r="F7204">
        <v>-1.9</v>
      </c>
      <c r="G7204">
        <v>6.1</v>
      </c>
      <c r="H7204">
        <v>15.2</v>
      </c>
      <c r="I7204">
        <v>12.3</v>
      </c>
    </row>
    <row r="7205" spans="1:9" x14ac:dyDescent="0.25">
      <c r="A7205" s="1">
        <v>44440</v>
      </c>
      <c r="B7205" t="s">
        <v>34</v>
      </c>
      <c r="C7205" t="s">
        <v>12</v>
      </c>
      <c r="D7205">
        <v>86.357839999999996</v>
      </c>
      <c r="E7205">
        <v>85.234880000000004</v>
      </c>
      <c r="F7205">
        <v>0.1</v>
      </c>
      <c r="G7205">
        <v>10.3</v>
      </c>
      <c r="H7205">
        <v>13.3</v>
      </c>
      <c r="I7205">
        <v>8.1999999999999993</v>
      </c>
    </row>
    <row r="7206" spans="1:9" x14ac:dyDescent="0.25">
      <c r="A7206" s="1">
        <v>44440</v>
      </c>
      <c r="B7206" t="s">
        <v>34</v>
      </c>
      <c r="C7206" t="s">
        <v>13</v>
      </c>
      <c r="D7206">
        <v>88.738900000000001</v>
      </c>
      <c r="E7206">
        <v>85.525139999999993</v>
      </c>
      <c r="F7206">
        <v>-2.7</v>
      </c>
      <c r="G7206">
        <v>17.399999999999999</v>
      </c>
      <c r="H7206">
        <v>18.399999999999999</v>
      </c>
      <c r="I7206">
        <v>12.7</v>
      </c>
    </row>
    <row r="7207" spans="1:9" x14ac:dyDescent="0.25">
      <c r="A7207" s="1">
        <v>44440</v>
      </c>
      <c r="B7207" t="s">
        <v>34</v>
      </c>
      <c r="C7207" t="s">
        <v>14</v>
      </c>
      <c r="D7207">
        <v>97.778549999999996</v>
      </c>
      <c r="E7207">
        <v>94.258139999999997</v>
      </c>
      <c r="F7207">
        <v>-2</v>
      </c>
      <c r="G7207">
        <v>6.1</v>
      </c>
      <c r="H7207">
        <v>11.2</v>
      </c>
      <c r="I7207">
        <v>8.4</v>
      </c>
    </row>
    <row r="7208" spans="1:9" x14ac:dyDescent="0.25">
      <c r="A7208" s="1">
        <v>44440</v>
      </c>
      <c r="B7208" t="s">
        <v>34</v>
      </c>
      <c r="C7208" t="s">
        <v>15</v>
      </c>
      <c r="D7208">
        <v>94.974500000000006</v>
      </c>
      <c r="E7208">
        <v>94.690950000000001</v>
      </c>
      <c r="F7208">
        <v>-0.6</v>
      </c>
      <c r="G7208">
        <v>-0.7</v>
      </c>
      <c r="H7208">
        <v>6</v>
      </c>
      <c r="I7208">
        <v>1.6</v>
      </c>
    </row>
    <row r="7209" spans="1:9" x14ac:dyDescent="0.25">
      <c r="A7209" s="1">
        <v>44440</v>
      </c>
      <c r="B7209" t="s">
        <v>34</v>
      </c>
      <c r="C7209" t="s">
        <v>16</v>
      </c>
      <c r="D7209">
        <v>95.186099999999996</v>
      </c>
      <c r="E7209">
        <v>93.245869999999996</v>
      </c>
      <c r="F7209">
        <v>-1.5</v>
      </c>
      <c r="G7209">
        <v>17.3</v>
      </c>
      <c r="H7209">
        <v>11.4</v>
      </c>
      <c r="I7209">
        <v>5.0999999999999996</v>
      </c>
    </row>
    <row r="7210" spans="1:9" x14ac:dyDescent="0.25">
      <c r="A7210" s="1">
        <v>44440</v>
      </c>
      <c r="B7210" t="s">
        <v>34</v>
      </c>
      <c r="C7210" t="s">
        <v>17</v>
      </c>
      <c r="D7210">
        <v>96.992649999999998</v>
      </c>
      <c r="E7210">
        <v>98.108879999999999</v>
      </c>
      <c r="F7210">
        <v>3.2</v>
      </c>
      <c r="G7210">
        <v>16.8</v>
      </c>
      <c r="H7210">
        <v>10.5</v>
      </c>
      <c r="I7210">
        <v>3.8</v>
      </c>
    </row>
    <row r="7211" spans="1:9" x14ac:dyDescent="0.25">
      <c r="A7211" s="1">
        <v>44440</v>
      </c>
      <c r="B7211" t="s">
        <v>34</v>
      </c>
      <c r="C7211" t="s">
        <v>18</v>
      </c>
      <c r="D7211">
        <v>89.315619999999996</v>
      </c>
      <c r="E7211">
        <v>90.88861</v>
      </c>
      <c r="F7211">
        <v>-0.7</v>
      </c>
      <c r="G7211">
        <v>8.9</v>
      </c>
      <c r="H7211">
        <v>9.4</v>
      </c>
      <c r="I7211">
        <v>4.4000000000000004</v>
      </c>
    </row>
    <row r="7212" spans="1:9" x14ac:dyDescent="0.25">
      <c r="A7212" s="1">
        <v>44440</v>
      </c>
      <c r="B7212" t="s">
        <v>34</v>
      </c>
      <c r="C7212" t="s">
        <v>19</v>
      </c>
      <c r="D7212">
        <v>94.207369999999997</v>
      </c>
      <c r="E7212">
        <v>92.78313</v>
      </c>
      <c r="F7212">
        <v>-1.2</v>
      </c>
      <c r="G7212">
        <v>17.7</v>
      </c>
      <c r="H7212">
        <v>10.9</v>
      </c>
      <c r="I7212">
        <v>5.7</v>
      </c>
    </row>
    <row r="7213" spans="1:9" x14ac:dyDescent="0.25">
      <c r="A7213" s="1">
        <v>44440</v>
      </c>
      <c r="B7213" t="s">
        <v>34</v>
      </c>
      <c r="C7213" t="s">
        <v>20</v>
      </c>
      <c r="D7213">
        <v>85.074830000000006</v>
      </c>
      <c r="E7213">
        <v>88.945120000000003</v>
      </c>
      <c r="F7213">
        <v>-3.6</v>
      </c>
      <c r="G7213">
        <v>26.8</v>
      </c>
      <c r="H7213">
        <v>18.600000000000001</v>
      </c>
      <c r="I7213">
        <v>11.3</v>
      </c>
    </row>
    <row r="7214" spans="1:9" x14ac:dyDescent="0.25">
      <c r="A7214" s="1">
        <v>44440</v>
      </c>
      <c r="B7214" t="s">
        <v>34</v>
      </c>
      <c r="C7214" t="s">
        <v>21</v>
      </c>
      <c r="D7214">
        <v>97.493830000000003</v>
      </c>
      <c r="E7214">
        <v>97.285089999999997</v>
      </c>
      <c r="F7214">
        <v>-6.4</v>
      </c>
      <c r="G7214">
        <v>19</v>
      </c>
      <c r="H7214">
        <v>8.1999999999999993</v>
      </c>
      <c r="I7214">
        <v>1.9</v>
      </c>
    </row>
    <row r="7215" spans="1:9" x14ac:dyDescent="0.25">
      <c r="A7215" s="1">
        <v>44440</v>
      </c>
      <c r="B7215" t="s">
        <v>34</v>
      </c>
      <c r="C7215" t="s">
        <v>22</v>
      </c>
      <c r="D7215">
        <v>98.119200000000006</v>
      </c>
      <c r="E7215">
        <v>97.549049999999994</v>
      </c>
      <c r="F7215">
        <v>-0.2</v>
      </c>
      <c r="G7215">
        <v>19.7</v>
      </c>
      <c r="H7215">
        <v>12.5</v>
      </c>
      <c r="I7215">
        <v>7.6</v>
      </c>
    </row>
    <row r="7216" spans="1:9" x14ac:dyDescent="0.25">
      <c r="A7216" s="1">
        <v>44440</v>
      </c>
      <c r="B7216" t="s">
        <v>34</v>
      </c>
      <c r="C7216" t="s">
        <v>23</v>
      </c>
      <c r="D7216">
        <v>92.211550000000003</v>
      </c>
      <c r="E7216">
        <v>90.654499999999999</v>
      </c>
      <c r="F7216">
        <v>-1</v>
      </c>
      <c r="G7216">
        <v>11.6</v>
      </c>
      <c r="H7216">
        <v>16</v>
      </c>
      <c r="I7216">
        <v>11.3</v>
      </c>
    </row>
    <row r="7217" spans="1:9" x14ac:dyDescent="0.25">
      <c r="A7217" s="1">
        <v>44440</v>
      </c>
      <c r="B7217" t="s">
        <v>34</v>
      </c>
      <c r="C7217" t="s">
        <v>24</v>
      </c>
      <c r="D7217">
        <v>95.244810000000001</v>
      </c>
      <c r="E7217">
        <v>93.664420000000007</v>
      </c>
      <c r="F7217">
        <v>-2.2000000000000002</v>
      </c>
      <c r="G7217">
        <v>9.9</v>
      </c>
      <c r="H7217">
        <v>10.199999999999999</v>
      </c>
      <c r="I7217">
        <v>6.1</v>
      </c>
    </row>
    <row r="7218" spans="1:9" x14ac:dyDescent="0.25">
      <c r="A7218" s="1">
        <v>44440</v>
      </c>
      <c r="B7218" t="s">
        <v>34</v>
      </c>
      <c r="C7218" t="s">
        <v>25</v>
      </c>
      <c r="D7218">
        <v>98.887609999999995</v>
      </c>
      <c r="E7218">
        <v>96.821489999999997</v>
      </c>
      <c r="F7218">
        <v>0.2</v>
      </c>
      <c r="G7218">
        <v>12.7</v>
      </c>
      <c r="H7218">
        <v>8.3000000000000007</v>
      </c>
      <c r="I7218">
        <v>3.8</v>
      </c>
    </row>
    <row r="7219" spans="1:9" x14ac:dyDescent="0.25">
      <c r="A7219" s="1">
        <v>44440</v>
      </c>
      <c r="B7219" t="s">
        <v>34</v>
      </c>
      <c r="C7219" t="s">
        <v>26</v>
      </c>
      <c r="D7219">
        <v>92.560550000000006</v>
      </c>
      <c r="E7219">
        <v>91.446089999999998</v>
      </c>
      <c r="F7219">
        <v>-1.7</v>
      </c>
      <c r="G7219">
        <v>10.4</v>
      </c>
      <c r="H7219">
        <v>11.7</v>
      </c>
      <c r="I7219">
        <v>6.9</v>
      </c>
    </row>
    <row r="7220" spans="1:9" x14ac:dyDescent="0.25">
      <c r="A7220" s="1">
        <v>44440</v>
      </c>
      <c r="B7220" t="s">
        <v>34</v>
      </c>
      <c r="C7220" t="s">
        <v>27</v>
      </c>
      <c r="D7220">
        <v>100.85727</v>
      </c>
      <c r="E7220">
        <v>98.311170000000004</v>
      </c>
      <c r="F7220">
        <v>0</v>
      </c>
      <c r="G7220">
        <v>11.6</v>
      </c>
      <c r="H7220">
        <v>8.4</v>
      </c>
      <c r="I7220">
        <v>3.9</v>
      </c>
    </row>
    <row r="7221" spans="1:9" x14ac:dyDescent="0.25">
      <c r="A7221" s="1">
        <v>44440</v>
      </c>
      <c r="B7221" t="s">
        <v>34</v>
      </c>
      <c r="C7221" t="s">
        <v>28</v>
      </c>
      <c r="D7221">
        <v>96.132589999999993</v>
      </c>
      <c r="E7221">
        <v>95.915090000000006</v>
      </c>
      <c r="F7221">
        <v>-0.3</v>
      </c>
      <c r="G7221">
        <v>11.9</v>
      </c>
      <c r="H7221">
        <v>16.600000000000001</v>
      </c>
      <c r="I7221">
        <v>13.1</v>
      </c>
    </row>
    <row r="7222" spans="1:9" x14ac:dyDescent="0.25">
      <c r="A7222" s="1">
        <v>44440</v>
      </c>
      <c r="B7222" t="s">
        <v>34</v>
      </c>
      <c r="C7222" t="s">
        <v>29</v>
      </c>
      <c r="D7222">
        <v>94.96069</v>
      </c>
      <c r="E7222">
        <v>95.148470000000003</v>
      </c>
      <c r="F7222">
        <v>-2.9</v>
      </c>
      <c r="G7222">
        <v>18.7</v>
      </c>
      <c r="H7222">
        <v>12.3</v>
      </c>
      <c r="I7222">
        <v>6.3</v>
      </c>
    </row>
    <row r="7223" spans="1:9" x14ac:dyDescent="0.25">
      <c r="A7223" s="1">
        <v>44440</v>
      </c>
      <c r="B7223" t="s">
        <v>34</v>
      </c>
      <c r="C7223" t="s">
        <v>30</v>
      </c>
      <c r="D7223">
        <v>100.81765</v>
      </c>
      <c r="E7223">
        <v>96.190460000000002</v>
      </c>
      <c r="F7223">
        <v>-0.6</v>
      </c>
      <c r="G7223">
        <v>9.1</v>
      </c>
      <c r="H7223">
        <v>13.7</v>
      </c>
      <c r="I7223">
        <v>11.6</v>
      </c>
    </row>
    <row r="7224" spans="1:9" x14ac:dyDescent="0.25">
      <c r="A7224" s="1">
        <v>44440</v>
      </c>
      <c r="B7224" t="s">
        <v>34</v>
      </c>
      <c r="C7224" t="s">
        <v>31</v>
      </c>
      <c r="D7224">
        <v>90.156419999999997</v>
      </c>
      <c r="E7224">
        <v>86.279359999999997</v>
      </c>
      <c r="F7224">
        <v>-1.2</v>
      </c>
      <c r="G7224">
        <v>0.9</v>
      </c>
      <c r="H7224">
        <v>11.1</v>
      </c>
      <c r="I7224">
        <v>7.9</v>
      </c>
    </row>
    <row r="7225" spans="1:9" x14ac:dyDescent="0.25">
      <c r="A7225" s="1">
        <v>44440</v>
      </c>
      <c r="B7225" t="s">
        <v>34</v>
      </c>
      <c r="C7225" t="s">
        <v>32</v>
      </c>
      <c r="D7225">
        <v>94.457909999999998</v>
      </c>
      <c r="E7225">
        <v>92.957480000000004</v>
      </c>
      <c r="F7225">
        <v>-1.1000000000000001</v>
      </c>
      <c r="G7225">
        <v>11</v>
      </c>
      <c r="H7225">
        <v>14.5</v>
      </c>
      <c r="I7225">
        <v>10.1</v>
      </c>
    </row>
    <row r="7226" spans="1:9" x14ac:dyDescent="0.25">
      <c r="A7226" s="1">
        <v>44440</v>
      </c>
      <c r="B7226" t="s">
        <v>34</v>
      </c>
      <c r="C7226" t="s">
        <v>33</v>
      </c>
      <c r="D7226">
        <v>104.01586</v>
      </c>
      <c r="E7226">
        <v>103.11964999999999</v>
      </c>
      <c r="F7226">
        <v>2.5</v>
      </c>
      <c r="G7226">
        <v>9.4</v>
      </c>
      <c r="H7226">
        <v>6.1</v>
      </c>
      <c r="I7226">
        <v>0.6</v>
      </c>
    </row>
    <row r="7227" spans="1:9" x14ac:dyDescent="0.25">
      <c r="A7227" s="1">
        <v>44470</v>
      </c>
      <c r="B7227" t="s">
        <v>5</v>
      </c>
      <c r="C7227" t="s">
        <v>6</v>
      </c>
      <c r="D7227">
        <v>90.186490000000006</v>
      </c>
      <c r="E7227">
        <v>89.460400000000007</v>
      </c>
      <c r="F7227">
        <v>0.7</v>
      </c>
      <c r="G7227">
        <v>13</v>
      </c>
      <c r="H7227">
        <v>13.7</v>
      </c>
      <c r="I7227">
        <v>10.5</v>
      </c>
    </row>
    <row r="7228" spans="1:9" x14ac:dyDescent="0.25">
      <c r="A7228" s="1">
        <v>44470</v>
      </c>
      <c r="B7228" t="s">
        <v>5</v>
      </c>
      <c r="C7228" t="s">
        <v>7</v>
      </c>
      <c r="D7228">
        <v>79.020129999999995</v>
      </c>
      <c r="E7228">
        <v>94.204880000000003</v>
      </c>
      <c r="F7228">
        <v>3.9</v>
      </c>
      <c r="G7228">
        <v>7.7</v>
      </c>
      <c r="H7228">
        <v>4.0999999999999996</v>
      </c>
      <c r="I7228">
        <v>2.4</v>
      </c>
    </row>
    <row r="7229" spans="1:9" x14ac:dyDescent="0.25">
      <c r="A7229" s="1">
        <v>44470</v>
      </c>
      <c r="B7229" t="s">
        <v>5</v>
      </c>
      <c r="C7229" t="s">
        <v>8</v>
      </c>
      <c r="D7229">
        <v>91.502709999999993</v>
      </c>
      <c r="E7229">
        <v>92.675510000000003</v>
      </c>
      <c r="F7229">
        <v>-0.7</v>
      </c>
      <c r="G7229">
        <v>23.1</v>
      </c>
      <c r="H7229">
        <v>21.4</v>
      </c>
      <c r="I7229">
        <v>18</v>
      </c>
    </row>
    <row r="7230" spans="1:9" x14ac:dyDescent="0.25">
      <c r="A7230" s="1">
        <v>44470</v>
      </c>
      <c r="B7230" t="s">
        <v>5</v>
      </c>
      <c r="C7230" t="s">
        <v>9</v>
      </c>
      <c r="D7230">
        <v>90.045320000000004</v>
      </c>
      <c r="E7230">
        <v>88.497889999999998</v>
      </c>
      <c r="F7230">
        <v>-1.9</v>
      </c>
      <c r="G7230">
        <v>13.2</v>
      </c>
      <c r="H7230">
        <v>17.399999999999999</v>
      </c>
      <c r="I7230">
        <v>15.1</v>
      </c>
    </row>
    <row r="7231" spans="1:9" x14ac:dyDescent="0.25">
      <c r="A7231" s="1">
        <v>44470</v>
      </c>
      <c r="B7231" t="s">
        <v>5</v>
      </c>
      <c r="C7231" t="s">
        <v>10</v>
      </c>
      <c r="D7231">
        <v>90.354740000000007</v>
      </c>
      <c r="E7231">
        <v>87.09299</v>
      </c>
      <c r="F7231">
        <v>-2.2000000000000002</v>
      </c>
      <c r="G7231">
        <v>24.8</v>
      </c>
      <c r="H7231">
        <v>23.9</v>
      </c>
      <c r="I7231">
        <v>18.7</v>
      </c>
    </row>
    <row r="7232" spans="1:9" x14ac:dyDescent="0.25">
      <c r="A7232" s="1">
        <v>44470</v>
      </c>
      <c r="B7232" t="s">
        <v>5</v>
      </c>
      <c r="C7232" t="s">
        <v>11</v>
      </c>
      <c r="D7232">
        <v>92.371269999999996</v>
      </c>
      <c r="E7232">
        <v>89.865960000000001</v>
      </c>
      <c r="F7232">
        <v>2.5</v>
      </c>
      <c r="G7232">
        <v>10</v>
      </c>
      <c r="H7232">
        <v>15.6</v>
      </c>
      <c r="I7232">
        <v>13.5</v>
      </c>
    </row>
    <row r="7233" spans="1:9" x14ac:dyDescent="0.25">
      <c r="A7233" s="1">
        <v>44470</v>
      </c>
      <c r="B7233" t="s">
        <v>5</v>
      </c>
      <c r="C7233" t="s">
        <v>12</v>
      </c>
      <c r="D7233">
        <v>79.748679999999993</v>
      </c>
      <c r="E7233">
        <v>79.043419999999998</v>
      </c>
      <c r="F7233">
        <v>-0.7</v>
      </c>
      <c r="G7233">
        <v>11.7</v>
      </c>
      <c r="H7233">
        <v>14.1</v>
      </c>
      <c r="I7233">
        <v>11</v>
      </c>
    </row>
    <row r="7234" spans="1:9" x14ac:dyDescent="0.25">
      <c r="A7234" s="1">
        <v>44470</v>
      </c>
      <c r="B7234" t="s">
        <v>5</v>
      </c>
      <c r="C7234" t="s">
        <v>13</v>
      </c>
      <c r="D7234">
        <v>77.730760000000004</v>
      </c>
      <c r="E7234">
        <v>80.222030000000004</v>
      </c>
      <c r="F7234">
        <v>-3.1</v>
      </c>
      <c r="G7234">
        <v>14.5</v>
      </c>
      <c r="H7234">
        <v>20</v>
      </c>
      <c r="I7234">
        <v>16.100000000000001</v>
      </c>
    </row>
    <row r="7235" spans="1:9" x14ac:dyDescent="0.25">
      <c r="A7235" s="1">
        <v>44470</v>
      </c>
      <c r="B7235" t="s">
        <v>5</v>
      </c>
      <c r="C7235" t="s">
        <v>14</v>
      </c>
      <c r="D7235">
        <v>89.601029999999994</v>
      </c>
      <c r="E7235">
        <v>88.266540000000006</v>
      </c>
      <c r="F7235">
        <v>1.9</v>
      </c>
      <c r="G7235">
        <v>13.1</v>
      </c>
      <c r="H7235">
        <v>14</v>
      </c>
      <c r="I7235">
        <v>11.9</v>
      </c>
    </row>
    <row r="7236" spans="1:9" x14ac:dyDescent="0.25">
      <c r="A7236" s="1">
        <v>44470</v>
      </c>
      <c r="B7236" t="s">
        <v>5</v>
      </c>
      <c r="C7236" t="s">
        <v>15</v>
      </c>
      <c r="D7236">
        <v>87.254409999999993</v>
      </c>
      <c r="E7236">
        <v>87.324960000000004</v>
      </c>
      <c r="F7236">
        <v>-1.8</v>
      </c>
      <c r="G7236">
        <v>4.9000000000000004</v>
      </c>
      <c r="H7236">
        <v>8</v>
      </c>
      <c r="I7236">
        <v>5.3</v>
      </c>
    </row>
    <row r="7237" spans="1:9" x14ac:dyDescent="0.25">
      <c r="A7237" s="1">
        <v>44470</v>
      </c>
      <c r="B7237" t="s">
        <v>5</v>
      </c>
      <c r="C7237" t="s">
        <v>16</v>
      </c>
      <c r="D7237">
        <v>96.831329999999994</v>
      </c>
      <c r="E7237">
        <v>95.229830000000007</v>
      </c>
      <c r="F7237">
        <v>8.8000000000000007</v>
      </c>
      <c r="G7237">
        <v>28</v>
      </c>
      <c r="H7237">
        <v>15.2</v>
      </c>
      <c r="I7237">
        <v>10.8</v>
      </c>
    </row>
    <row r="7238" spans="1:9" x14ac:dyDescent="0.25">
      <c r="A7238" s="1">
        <v>44470</v>
      </c>
      <c r="B7238" t="s">
        <v>5</v>
      </c>
      <c r="C7238" t="s">
        <v>17</v>
      </c>
      <c r="D7238">
        <v>92.349260000000001</v>
      </c>
      <c r="E7238">
        <v>91.093810000000005</v>
      </c>
      <c r="F7238">
        <v>-1.6</v>
      </c>
      <c r="G7238">
        <v>15</v>
      </c>
      <c r="H7238">
        <v>12.4</v>
      </c>
      <c r="I7238">
        <v>7.9</v>
      </c>
    </row>
    <row r="7239" spans="1:9" x14ac:dyDescent="0.25">
      <c r="A7239" s="1">
        <v>44470</v>
      </c>
      <c r="B7239" t="s">
        <v>5</v>
      </c>
      <c r="C7239" t="s">
        <v>18</v>
      </c>
      <c r="D7239">
        <v>88.019459999999995</v>
      </c>
      <c r="E7239">
        <v>85.241029999999995</v>
      </c>
      <c r="F7239">
        <v>1.4</v>
      </c>
      <c r="G7239">
        <v>15.6</v>
      </c>
      <c r="H7239">
        <v>13.4</v>
      </c>
      <c r="I7239">
        <v>9.5</v>
      </c>
    </row>
    <row r="7240" spans="1:9" x14ac:dyDescent="0.25">
      <c r="A7240" s="1">
        <v>44470</v>
      </c>
      <c r="B7240" t="s">
        <v>5</v>
      </c>
      <c r="C7240" t="s">
        <v>19</v>
      </c>
      <c r="D7240">
        <v>90.041139999999999</v>
      </c>
      <c r="E7240">
        <v>87.984279999999998</v>
      </c>
      <c r="F7240">
        <v>2.9</v>
      </c>
      <c r="G7240">
        <v>18.100000000000001</v>
      </c>
      <c r="H7240">
        <v>14.2</v>
      </c>
      <c r="I7240">
        <v>10.8</v>
      </c>
    </row>
    <row r="7241" spans="1:9" x14ac:dyDescent="0.25">
      <c r="A7241" s="1">
        <v>44470</v>
      </c>
      <c r="B7241" t="s">
        <v>5</v>
      </c>
      <c r="C7241" t="s">
        <v>20</v>
      </c>
      <c r="D7241">
        <v>88.067589999999996</v>
      </c>
      <c r="E7241">
        <v>87.47963</v>
      </c>
      <c r="F7241">
        <v>5.2</v>
      </c>
      <c r="G7241">
        <v>34.4</v>
      </c>
      <c r="H7241">
        <v>19.5</v>
      </c>
      <c r="I7241">
        <v>15.2</v>
      </c>
    </row>
    <row r="7242" spans="1:9" x14ac:dyDescent="0.25">
      <c r="A7242" s="1">
        <v>44470</v>
      </c>
      <c r="B7242" t="s">
        <v>5</v>
      </c>
      <c r="C7242" t="s">
        <v>21</v>
      </c>
      <c r="D7242">
        <v>91.414649999999995</v>
      </c>
      <c r="E7242">
        <v>90.430300000000003</v>
      </c>
      <c r="F7242">
        <v>0.4</v>
      </c>
      <c r="G7242">
        <v>20.5</v>
      </c>
      <c r="H7242">
        <v>13.2</v>
      </c>
      <c r="I7242">
        <v>8.4</v>
      </c>
    </row>
    <row r="7243" spans="1:9" x14ac:dyDescent="0.25">
      <c r="A7243" s="1">
        <v>44470</v>
      </c>
      <c r="B7243" t="s">
        <v>5</v>
      </c>
      <c r="C7243" t="s">
        <v>22</v>
      </c>
      <c r="D7243">
        <v>92.306269999999998</v>
      </c>
      <c r="E7243">
        <v>91.420519999999996</v>
      </c>
      <c r="F7243">
        <v>0.2</v>
      </c>
      <c r="G7243">
        <v>11.9</v>
      </c>
      <c r="H7243">
        <v>14.5</v>
      </c>
      <c r="I7243">
        <v>11.2</v>
      </c>
    </row>
    <row r="7244" spans="1:9" x14ac:dyDescent="0.25">
      <c r="A7244" s="1">
        <v>44470</v>
      </c>
      <c r="B7244" t="s">
        <v>5</v>
      </c>
      <c r="C7244" t="s">
        <v>23</v>
      </c>
      <c r="D7244">
        <v>88.541120000000006</v>
      </c>
      <c r="E7244">
        <v>86.922240000000002</v>
      </c>
      <c r="F7244">
        <v>0.6</v>
      </c>
      <c r="G7244">
        <v>12.4</v>
      </c>
      <c r="H7244">
        <v>18</v>
      </c>
      <c r="I7244">
        <v>15.1</v>
      </c>
    </row>
    <row r="7245" spans="1:9" x14ac:dyDescent="0.25">
      <c r="A7245" s="1">
        <v>44470</v>
      </c>
      <c r="B7245" t="s">
        <v>5</v>
      </c>
      <c r="C7245" t="s">
        <v>24</v>
      </c>
      <c r="D7245">
        <v>89.515839999999997</v>
      </c>
      <c r="E7245">
        <v>88.77328</v>
      </c>
      <c r="F7245">
        <v>0.4</v>
      </c>
      <c r="G7245">
        <v>14.3</v>
      </c>
      <c r="H7245">
        <v>14.1</v>
      </c>
      <c r="I7245">
        <v>11</v>
      </c>
    </row>
    <row r="7246" spans="1:9" x14ac:dyDescent="0.25">
      <c r="A7246" s="1">
        <v>44470</v>
      </c>
      <c r="B7246" t="s">
        <v>5</v>
      </c>
      <c r="C7246" t="s">
        <v>25</v>
      </c>
      <c r="D7246">
        <v>92.447630000000004</v>
      </c>
      <c r="E7246">
        <v>92.842550000000003</v>
      </c>
      <c r="F7246">
        <v>1</v>
      </c>
      <c r="G7246">
        <v>11.8</v>
      </c>
      <c r="H7246">
        <v>12.1</v>
      </c>
      <c r="I7246">
        <v>8.6999999999999993</v>
      </c>
    </row>
    <row r="7247" spans="1:9" x14ac:dyDescent="0.25">
      <c r="A7247" s="1">
        <v>44470</v>
      </c>
      <c r="B7247" t="s">
        <v>5</v>
      </c>
      <c r="C7247" t="s">
        <v>26</v>
      </c>
      <c r="D7247">
        <v>89.457220000000007</v>
      </c>
      <c r="E7247">
        <v>87.847809999999996</v>
      </c>
      <c r="F7247">
        <v>0.3</v>
      </c>
      <c r="G7247">
        <v>12.9</v>
      </c>
      <c r="H7247">
        <v>13.3</v>
      </c>
      <c r="I7247">
        <v>10.1</v>
      </c>
    </row>
    <row r="7248" spans="1:9" x14ac:dyDescent="0.25">
      <c r="A7248" s="1">
        <v>44470</v>
      </c>
      <c r="B7248" t="s">
        <v>5</v>
      </c>
      <c r="C7248" t="s">
        <v>27</v>
      </c>
      <c r="D7248">
        <v>91.946209999999994</v>
      </c>
      <c r="E7248">
        <v>90.570239999999998</v>
      </c>
      <c r="F7248">
        <v>0.2</v>
      </c>
      <c r="G7248">
        <v>13.9</v>
      </c>
      <c r="H7248">
        <v>12.1</v>
      </c>
      <c r="I7248">
        <v>9</v>
      </c>
    </row>
    <row r="7249" spans="1:9" x14ac:dyDescent="0.25">
      <c r="A7249" s="1">
        <v>44470</v>
      </c>
      <c r="B7249" t="s">
        <v>5</v>
      </c>
      <c r="C7249" t="s">
        <v>28</v>
      </c>
      <c r="D7249">
        <v>90.300910000000002</v>
      </c>
      <c r="E7249">
        <v>89.739360000000005</v>
      </c>
      <c r="F7249">
        <v>0.8</v>
      </c>
      <c r="G7249">
        <v>10.3</v>
      </c>
      <c r="H7249">
        <v>18.399999999999999</v>
      </c>
      <c r="I7249">
        <v>16.100000000000001</v>
      </c>
    </row>
    <row r="7250" spans="1:9" x14ac:dyDescent="0.25">
      <c r="A7250" s="1">
        <v>44470</v>
      </c>
      <c r="B7250" t="s">
        <v>5</v>
      </c>
      <c r="C7250" t="s">
        <v>29</v>
      </c>
      <c r="D7250">
        <v>90.9542</v>
      </c>
      <c r="E7250">
        <v>89.73536</v>
      </c>
      <c r="F7250">
        <v>-1</v>
      </c>
      <c r="G7250">
        <v>17.5</v>
      </c>
      <c r="H7250">
        <v>14.1</v>
      </c>
      <c r="I7250">
        <v>9.9</v>
      </c>
    </row>
    <row r="7251" spans="1:9" x14ac:dyDescent="0.25">
      <c r="A7251" s="1">
        <v>44470</v>
      </c>
      <c r="B7251" t="s">
        <v>5</v>
      </c>
      <c r="C7251" t="s">
        <v>30</v>
      </c>
      <c r="D7251">
        <v>97.278899999999993</v>
      </c>
      <c r="E7251">
        <v>96.216279999999998</v>
      </c>
      <c r="F7251">
        <v>4.2</v>
      </c>
      <c r="G7251">
        <v>11.8</v>
      </c>
      <c r="H7251">
        <v>18.399999999999999</v>
      </c>
      <c r="I7251">
        <v>16.5</v>
      </c>
    </row>
    <row r="7252" spans="1:9" x14ac:dyDescent="0.25">
      <c r="A7252" s="1">
        <v>44470</v>
      </c>
      <c r="B7252" t="s">
        <v>5</v>
      </c>
      <c r="C7252" t="s">
        <v>31</v>
      </c>
      <c r="D7252">
        <v>76.459090000000003</v>
      </c>
      <c r="E7252">
        <v>74.672560000000004</v>
      </c>
      <c r="F7252">
        <v>-8.3000000000000007</v>
      </c>
      <c r="G7252">
        <v>4.0999999999999996</v>
      </c>
      <c r="H7252">
        <v>12.1</v>
      </c>
      <c r="I7252">
        <v>10.5</v>
      </c>
    </row>
    <row r="7253" spans="1:9" x14ac:dyDescent="0.25">
      <c r="A7253" s="1">
        <v>44470</v>
      </c>
      <c r="B7253" t="s">
        <v>5</v>
      </c>
      <c r="C7253" t="s">
        <v>32</v>
      </c>
      <c r="D7253">
        <v>88.604690000000005</v>
      </c>
      <c r="E7253">
        <v>88.082700000000003</v>
      </c>
      <c r="F7253">
        <v>0.1</v>
      </c>
      <c r="G7253">
        <v>12.4</v>
      </c>
      <c r="H7253">
        <v>16.3</v>
      </c>
      <c r="I7253">
        <v>13.7</v>
      </c>
    </row>
    <row r="7254" spans="1:9" x14ac:dyDescent="0.25">
      <c r="A7254" s="1">
        <v>44470</v>
      </c>
      <c r="B7254" t="s">
        <v>5</v>
      </c>
      <c r="C7254" t="s">
        <v>33</v>
      </c>
      <c r="D7254">
        <v>95.506600000000006</v>
      </c>
      <c r="E7254">
        <v>95.867500000000007</v>
      </c>
      <c r="F7254">
        <v>0.1</v>
      </c>
      <c r="G7254">
        <v>8.6</v>
      </c>
      <c r="H7254">
        <v>7</v>
      </c>
      <c r="I7254">
        <v>2.4</v>
      </c>
    </row>
    <row r="7255" spans="1:9" x14ac:dyDescent="0.25">
      <c r="A7255" s="1">
        <v>44470</v>
      </c>
      <c r="B7255" t="s">
        <v>34</v>
      </c>
      <c r="C7255" t="s">
        <v>6</v>
      </c>
      <c r="D7255">
        <v>93.723020000000005</v>
      </c>
      <c r="E7255">
        <v>92.906440000000003</v>
      </c>
      <c r="F7255">
        <v>-0.7</v>
      </c>
      <c r="G7255">
        <v>7.3</v>
      </c>
      <c r="H7255">
        <v>11</v>
      </c>
      <c r="I7255">
        <v>8.1</v>
      </c>
    </row>
    <row r="7256" spans="1:9" x14ac:dyDescent="0.25">
      <c r="A7256" s="1">
        <v>44470</v>
      </c>
      <c r="B7256" t="s">
        <v>34</v>
      </c>
      <c r="C7256" t="s">
        <v>7</v>
      </c>
      <c r="D7256">
        <v>81.374030000000005</v>
      </c>
      <c r="E7256">
        <v>98.321749999999994</v>
      </c>
      <c r="F7256">
        <v>2.5</v>
      </c>
      <c r="G7256">
        <v>3.8</v>
      </c>
      <c r="H7256">
        <v>2.2999999999999998</v>
      </c>
      <c r="I7256">
        <v>1.1000000000000001</v>
      </c>
    </row>
    <row r="7257" spans="1:9" x14ac:dyDescent="0.25">
      <c r="A7257" s="1">
        <v>44470</v>
      </c>
      <c r="B7257" t="s">
        <v>34</v>
      </c>
      <c r="C7257" t="s">
        <v>8</v>
      </c>
      <c r="D7257">
        <v>94.952420000000004</v>
      </c>
      <c r="E7257">
        <v>96.886060000000001</v>
      </c>
      <c r="F7257">
        <v>-1.1000000000000001</v>
      </c>
      <c r="G7257">
        <v>16.600000000000001</v>
      </c>
      <c r="H7257">
        <v>19.100000000000001</v>
      </c>
      <c r="I7257">
        <v>16.2</v>
      </c>
    </row>
    <row r="7258" spans="1:9" x14ac:dyDescent="0.25">
      <c r="A7258" s="1">
        <v>44470</v>
      </c>
      <c r="B7258" t="s">
        <v>34</v>
      </c>
      <c r="C7258" t="s">
        <v>9</v>
      </c>
      <c r="D7258">
        <v>93.4375</v>
      </c>
      <c r="E7258">
        <v>91.742069999999998</v>
      </c>
      <c r="F7258">
        <v>-2.2000000000000002</v>
      </c>
      <c r="G7258">
        <v>6.5</v>
      </c>
      <c r="H7258">
        <v>13.3</v>
      </c>
      <c r="I7258">
        <v>12</v>
      </c>
    </row>
    <row r="7259" spans="1:9" x14ac:dyDescent="0.25">
      <c r="A7259" s="1">
        <v>44470</v>
      </c>
      <c r="B7259" t="s">
        <v>34</v>
      </c>
      <c r="C7259" t="s">
        <v>10</v>
      </c>
      <c r="D7259">
        <v>93.907179999999997</v>
      </c>
      <c r="E7259">
        <v>91.983180000000004</v>
      </c>
      <c r="F7259">
        <v>-3.2</v>
      </c>
      <c r="G7259">
        <v>18.100000000000001</v>
      </c>
      <c r="H7259">
        <v>21.6</v>
      </c>
      <c r="I7259">
        <v>16.899999999999999</v>
      </c>
    </row>
    <row r="7260" spans="1:9" x14ac:dyDescent="0.25">
      <c r="A7260" s="1">
        <v>44470</v>
      </c>
      <c r="B7260" t="s">
        <v>34</v>
      </c>
      <c r="C7260" t="s">
        <v>11</v>
      </c>
      <c r="D7260">
        <v>97.393969999999996</v>
      </c>
      <c r="E7260">
        <v>95.775109999999998</v>
      </c>
      <c r="F7260">
        <v>3.9</v>
      </c>
      <c r="G7260">
        <v>6.7</v>
      </c>
      <c r="H7260">
        <v>14.2</v>
      </c>
      <c r="I7260">
        <v>12.6</v>
      </c>
    </row>
    <row r="7261" spans="1:9" x14ac:dyDescent="0.25">
      <c r="A7261" s="1">
        <v>44470</v>
      </c>
      <c r="B7261" t="s">
        <v>34</v>
      </c>
      <c r="C7261" t="s">
        <v>12</v>
      </c>
      <c r="D7261">
        <v>83.082999999999998</v>
      </c>
      <c r="E7261">
        <v>82.95702</v>
      </c>
      <c r="F7261">
        <v>-2.7</v>
      </c>
      <c r="G7261">
        <v>5.9</v>
      </c>
      <c r="H7261">
        <v>12.5</v>
      </c>
      <c r="I7261">
        <v>10.1</v>
      </c>
    </row>
    <row r="7262" spans="1:9" x14ac:dyDescent="0.25">
      <c r="A7262" s="1">
        <v>44470</v>
      </c>
      <c r="B7262" t="s">
        <v>34</v>
      </c>
      <c r="C7262" t="s">
        <v>13</v>
      </c>
      <c r="D7262">
        <v>81.981759999999994</v>
      </c>
      <c r="E7262">
        <v>84.570849999999993</v>
      </c>
      <c r="F7262">
        <v>-1.1000000000000001</v>
      </c>
      <c r="G7262">
        <v>10.7</v>
      </c>
      <c r="H7262">
        <v>17.600000000000001</v>
      </c>
      <c r="I7262">
        <v>14.2</v>
      </c>
    </row>
    <row r="7263" spans="1:9" x14ac:dyDescent="0.25">
      <c r="A7263" s="1">
        <v>44470</v>
      </c>
      <c r="B7263" t="s">
        <v>34</v>
      </c>
      <c r="C7263" t="s">
        <v>14</v>
      </c>
      <c r="D7263">
        <v>94.841650000000001</v>
      </c>
      <c r="E7263">
        <v>93.392110000000002</v>
      </c>
      <c r="F7263">
        <v>-0.9</v>
      </c>
      <c r="G7263">
        <v>5</v>
      </c>
      <c r="H7263">
        <v>10.5</v>
      </c>
      <c r="I7263">
        <v>9.1</v>
      </c>
    </row>
    <row r="7264" spans="1:9" x14ac:dyDescent="0.25">
      <c r="A7264" s="1">
        <v>44470</v>
      </c>
      <c r="B7264" t="s">
        <v>34</v>
      </c>
      <c r="C7264" t="s">
        <v>15</v>
      </c>
      <c r="D7264">
        <v>91.079279999999997</v>
      </c>
      <c r="E7264">
        <v>90.774879999999996</v>
      </c>
      <c r="F7264">
        <v>-4.0999999999999996</v>
      </c>
      <c r="G7264">
        <v>-2.6</v>
      </c>
      <c r="H7264">
        <v>5</v>
      </c>
      <c r="I7264">
        <v>2.4</v>
      </c>
    </row>
    <row r="7265" spans="1:9" x14ac:dyDescent="0.25">
      <c r="A7265" s="1">
        <v>44470</v>
      </c>
      <c r="B7265" t="s">
        <v>34</v>
      </c>
      <c r="C7265" t="s">
        <v>16</v>
      </c>
      <c r="D7265">
        <v>102.02943999999999</v>
      </c>
      <c r="E7265">
        <v>100.74799</v>
      </c>
      <c r="F7265">
        <v>8</v>
      </c>
      <c r="G7265">
        <v>20.8</v>
      </c>
      <c r="H7265">
        <v>12.4</v>
      </c>
      <c r="I7265">
        <v>8.1</v>
      </c>
    </row>
    <row r="7266" spans="1:9" x14ac:dyDescent="0.25">
      <c r="A7266" s="1">
        <v>44470</v>
      </c>
      <c r="B7266" t="s">
        <v>34</v>
      </c>
      <c r="C7266" t="s">
        <v>17</v>
      </c>
      <c r="D7266">
        <v>97.69726</v>
      </c>
      <c r="E7266">
        <v>96.457089999999994</v>
      </c>
      <c r="F7266">
        <v>-1.7</v>
      </c>
      <c r="G7266">
        <v>8.6</v>
      </c>
      <c r="H7266">
        <v>10.3</v>
      </c>
      <c r="I7266">
        <v>5.8</v>
      </c>
    </row>
    <row r="7267" spans="1:9" x14ac:dyDescent="0.25">
      <c r="A7267" s="1">
        <v>44470</v>
      </c>
      <c r="B7267" t="s">
        <v>34</v>
      </c>
      <c r="C7267" t="s">
        <v>18</v>
      </c>
      <c r="D7267">
        <v>92.377939999999995</v>
      </c>
      <c r="E7267">
        <v>90.341459999999998</v>
      </c>
      <c r="F7267">
        <v>-0.6</v>
      </c>
      <c r="G7267">
        <v>7.8</v>
      </c>
      <c r="H7267">
        <v>9.1999999999999993</v>
      </c>
      <c r="I7267">
        <v>6</v>
      </c>
    </row>
    <row r="7268" spans="1:9" x14ac:dyDescent="0.25">
      <c r="A7268" s="1">
        <v>44470</v>
      </c>
      <c r="B7268" t="s">
        <v>34</v>
      </c>
      <c r="C7268" t="s">
        <v>19</v>
      </c>
      <c r="D7268">
        <v>93.894350000000003</v>
      </c>
      <c r="E7268">
        <v>93.568190000000001</v>
      </c>
      <c r="F7268">
        <v>0.8</v>
      </c>
      <c r="G7268">
        <v>9.4</v>
      </c>
      <c r="H7268">
        <v>10.7</v>
      </c>
      <c r="I7268">
        <v>7.8</v>
      </c>
    </row>
    <row r="7269" spans="1:9" x14ac:dyDescent="0.25">
      <c r="A7269" s="1">
        <v>44470</v>
      </c>
      <c r="B7269" t="s">
        <v>34</v>
      </c>
      <c r="C7269" t="s">
        <v>20</v>
      </c>
      <c r="D7269">
        <v>91.262839999999997</v>
      </c>
      <c r="E7269">
        <v>90.419390000000007</v>
      </c>
      <c r="F7269">
        <v>1.7</v>
      </c>
      <c r="G7269">
        <v>23.8</v>
      </c>
      <c r="H7269">
        <v>19.100000000000001</v>
      </c>
      <c r="I7269">
        <v>14.9</v>
      </c>
    </row>
    <row r="7270" spans="1:9" x14ac:dyDescent="0.25">
      <c r="A7270" s="1">
        <v>44470</v>
      </c>
      <c r="B7270" t="s">
        <v>34</v>
      </c>
      <c r="C7270" t="s">
        <v>21</v>
      </c>
      <c r="D7270">
        <v>95.336029999999994</v>
      </c>
      <c r="E7270">
        <v>94.524730000000005</v>
      </c>
      <c r="F7270">
        <v>-2.8</v>
      </c>
      <c r="G7270">
        <v>10.5</v>
      </c>
      <c r="H7270">
        <v>8.5</v>
      </c>
      <c r="I7270">
        <v>4.4000000000000004</v>
      </c>
    </row>
    <row r="7271" spans="1:9" x14ac:dyDescent="0.25">
      <c r="A7271" s="1">
        <v>44470</v>
      </c>
      <c r="B7271" t="s">
        <v>34</v>
      </c>
      <c r="C7271" t="s">
        <v>22</v>
      </c>
      <c r="D7271">
        <v>96.364620000000002</v>
      </c>
      <c r="E7271">
        <v>96.023920000000004</v>
      </c>
      <c r="F7271">
        <v>-1.6</v>
      </c>
      <c r="G7271">
        <v>2.2000000000000002</v>
      </c>
      <c r="H7271">
        <v>11.3</v>
      </c>
      <c r="I7271">
        <v>8.6</v>
      </c>
    </row>
    <row r="7272" spans="1:9" x14ac:dyDescent="0.25">
      <c r="A7272" s="1">
        <v>44470</v>
      </c>
      <c r="B7272" t="s">
        <v>34</v>
      </c>
      <c r="C7272" t="s">
        <v>23</v>
      </c>
      <c r="D7272">
        <v>91.91216</v>
      </c>
      <c r="E7272">
        <v>90.359430000000003</v>
      </c>
      <c r="F7272">
        <v>-0.3</v>
      </c>
      <c r="G7272">
        <v>7.2</v>
      </c>
      <c r="H7272">
        <v>15</v>
      </c>
      <c r="I7272">
        <v>12.4</v>
      </c>
    </row>
    <row r="7273" spans="1:9" x14ac:dyDescent="0.25">
      <c r="A7273" s="1">
        <v>44470</v>
      </c>
      <c r="B7273" t="s">
        <v>34</v>
      </c>
      <c r="C7273" t="s">
        <v>24</v>
      </c>
      <c r="D7273">
        <v>94.107870000000005</v>
      </c>
      <c r="E7273">
        <v>93.112499999999997</v>
      </c>
      <c r="F7273">
        <v>-0.6</v>
      </c>
      <c r="G7273">
        <v>7.8</v>
      </c>
      <c r="H7273">
        <v>9.9</v>
      </c>
      <c r="I7273">
        <v>7.5</v>
      </c>
    </row>
    <row r="7274" spans="1:9" x14ac:dyDescent="0.25">
      <c r="A7274" s="1">
        <v>44470</v>
      </c>
      <c r="B7274" t="s">
        <v>34</v>
      </c>
      <c r="C7274" t="s">
        <v>25</v>
      </c>
      <c r="D7274">
        <v>96.627690000000001</v>
      </c>
      <c r="E7274">
        <v>96.580920000000006</v>
      </c>
      <c r="F7274">
        <v>-0.2</v>
      </c>
      <c r="G7274">
        <v>5.5</v>
      </c>
      <c r="H7274">
        <v>8</v>
      </c>
      <c r="I7274">
        <v>5.2</v>
      </c>
    </row>
    <row r="7275" spans="1:9" x14ac:dyDescent="0.25">
      <c r="A7275" s="1">
        <v>44470</v>
      </c>
      <c r="B7275" t="s">
        <v>34</v>
      </c>
      <c r="C7275" t="s">
        <v>26</v>
      </c>
      <c r="D7275">
        <v>92.243930000000006</v>
      </c>
      <c r="E7275">
        <v>90.520349999999993</v>
      </c>
      <c r="F7275">
        <v>-1</v>
      </c>
      <c r="G7275">
        <v>8</v>
      </c>
      <c r="H7275">
        <v>11.3</v>
      </c>
      <c r="I7275">
        <v>8.3000000000000007</v>
      </c>
    </row>
    <row r="7276" spans="1:9" x14ac:dyDescent="0.25">
      <c r="A7276" s="1">
        <v>44470</v>
      </c>
      <c r="B7276" t="s">
        <v>34</v>
      </c>
      <c r="C7276" t="s">
        <v>27</v>
      </c>
      <c r="D7276">
        <v>98.814019999999999</v>
      </c>
      <c r="E7276">
        <v>97.701719999999995</v>
      </c>
      <c r="F7276">
        <v>-0.6</v>
      </c>
      <c r="G7276">
        <v>7.7</v>
      </c>
      <c r="H7276">
        <v>8.3000000000000007</v>
      </c>
      <c r="I7276">
        <v>5.6</v>
      </c>
    </row>
    <row r="7277" spans="1:9" x14ac:dyDescent="0.25">
      <c r="A7277" s="1">
        <v>44470</v>
      </c>
      <c r="B7277" t="s">
        <v>34</v>
      </c>
      <c r="C7277" t="s">
        <v>28</v>
      </c>
      <c r="D7277">
        <v>95.961290000000005</v>
      </c>
      <c r="E7277">
        <v>95.638769999999994</v>
      </c>
      <c r="F7277">
        <v>-0.3</v>
      </c>
      <c r="G7277">
        <v>5.5</v>
      </c>
      <c r="H7277">
        <v>15.3</v>
      </c>
      <c r="I7277">
        <v>13.4</v>
      </c>
    </row>
    <row r="7278" spans="1:9" x14ac:dyDescent="0.25">
      <c r="A7278" s="1">
        <v>44470</v>
      </c>
      <c r="B7278" t="s">
        <v>34</v>
      </c>
      <c r="C7278" t="s">
        <v>29</v>
      </c>
      <c r="D7278">
        <v>93.226110000000006</v>
      </c>
      <c r="E7278">
        <v>91.480639999999994</v>
      </c>
      <c r="F7278">
        <v>-3.9</v>
      </c>
      <c r="G7278">
        <v>11.2</v>
      </c>
      <c r="H7278">
        <v>12.2</v>
      </c>
      <c r="I7278">
        <v>8.4</v>
      </c>
    </row>
    <row r="7279" spans="1:9" x14ac:dyDescent="0.25">
      <c r="A7279" s="1">
        <v>44470</v>
      </c>
      <c r="B7279" t="s">
        <v>34</v>
      </c>
      <c r="C7279" t="s">
        <v>30</v>
      </c>
      <c r="D7279">
        <v>100.88609</v>
      </c>
      <c r="E7279">
        <v>100.80474</v>
      </c>
      <c r="F7279">
        <v>4.8</v>
      </c>
      <c r="G7279">
        <v>4.5</v>
      </c>
      <c r="H7279">
        <v>12.7</v>
      </c>
      <c r="I7279">
        <v>11.3</v>
      </c>
    </row>
    <row r="7280" spans="1:9" x14ac:dyDescent="0.25">
      <c r="A7280" s="1">
        <v>44470</v>
      </c>
      <c r="B7280" t="s">
        <v>34</v>
      </c>
      <c r="C7280" t="s">
        <v>31</v>
      </c>
      <c r="D7280">
        <v>78.593400000000003</v>
      </c>
      <c r="E7280">
        <v>77.646559999999994</v>
      </c>
      <c r="F7280">
        <v>-10</v>
      </c>
      <c r="G7280">
        <v>-1.9</v>
      </c>
      <c r="H7280">
        <v>9.8000000000000007</v>
      </c>
      <c r="I7280">
        <v>8.4</v>
      </c>
    </row>
    <row r="7281" spans="1:9" x14ac:dyDescent="0.25">
      <c r="A7281" s="1">
        <v>44470</v>
      </c>
      <c r="B7281" t="s">
        <v>34</v>
      </c>
      <c r="C7281" t="s">
        <v>32</v>
      </c>
      <c r="D7281">
        <v>93.067639999999997</v>
      </c>
      <c r="E7281">
        <v>93.080820000000003</v>
      </c>
      <c r="F7281">
        <v>0.1</v>
      </c>
      <c r="G7281">
        <v>7.8</v>
      </c>
      <c r="H7281">
        <v>13.8</v>
      </c>
      <c r="I7281">
        <v>11.3</v>
      </c>
    </row>
    <row r="7282" spans="1:9" x14ac:dyDescent="0.25">
      <c r="A7282" s="1">
        <v>44470</v>
      </c>
      <c r="B7282" t="s">
        <v>34</v>
      </c>
      <c r="C7282" t="s">
        <v>33</v>
      </c>
      <c r="D7282">
        <v>100.38746999999999</v>
      </c>
      <c r="E7282">
        <v>101.28129</v>
      </c>
      <c r="F7282">
        <v>-1.8</v>
      </c>
      <c r="G7282">
        <v>1.8</v>
      </c>
      <c r="H7282">
        <v>5.7</v>
      </c>
      <c r="I7282">
        <v>1.3</v>
      </c>
    </row>
    <row r="7283" spans="1:9" x14ac:dyDescent="0.25">
      <c r="A7283" s="1">
        <v>44501</v>
      </c>
      <c r="B7283" t="s">
        <v>5</v>
      </c>
      <c r="C7283" t="s">
        <v>6</v>
      </c>
      <c r="D7283">
        <v>93.92783</v>
      </c>
      <c r="E7283">
        <v>91.295419999999993</v>
      </c>
      <c r="F7283">
        <v>2.1</v>
      </c>
      <c r="G7283">
        <v>15.9</v>
      </c>
      <c r="H7283">
        <v>13.9</v>
      </c>
      <c r="I7283">
        <v>12.3</v>
      </c>
    </row>
    <row r="7284" spans="1:9" x14ac:dyDescent="0.25">
      <c r="A7284" s="1">
        <v>44501</v>
      </c>
      <c r="B7284" t="s">
        <v>5</v>
      </c>
      <c r="C7284" t="s">
        <v>7</v>
      </c>
      <c r="D7284">
        <v>83.816550000000007</v>
      </c>
      <c r="E7284">
        <v>91.258449999999996</v>
      </c>
      <c r="F7284">
        <v>-3.1</v>
      </c>
      <c r="G7284">
        <v>8.6999999999999993</v>
      </c>
      <c r="H7284">
        <v>4.4000000000000004</v>
      </c>
      <c r="I7284">
        <v>4.4000000000000004</v>
      </c>
    </row>
    <row r="7285" spans="1:9" x14ac:dyDescent="0.25">
      <c r="A7285" s="1">
        <v>44501</v>
      </c>
      <c r="B7285" t="s">
        <v>5</v>
      </c>
      <c r="C7285" t="s">
        <v>8</v>
      </c>
      <c r="D7285">
        <v>93.257599999999996</v>
      </c>
      <c r="E7285">
        <v>91.220100000000002</v>
      </c>
      <c r="F7285">
        <v>-1.6</v>
      </c>
      <c r="G7285">
        <v>6.2</v>
      </c>
      <c r="H7285">
        <v>19.8</v>
      </c>
      <c r="I7285">
        <v>18.399999999999999</v>
      </c>
    </row>
    <row r="7286" spans="1:9" x14ac:dyDescent="0.25">
      <c r="A7286" s="1">
        <v>44501</v>
      </c>
      <c r="B7286" t="s">
        <v>5</v>
      </c>
      <c r="C7286" t="s">
        <v>9</v>
      </c>
      <c r="D7286">
        <v>97.193889999999996</v>
      </c>
      <c r="E7286">
        <v>92.535200000000003</v>
      </c>
      <c r="F7286">
        <v>4.5999999999999996</v>
      </c>
      <c r="G7286">
        <v>15.5</v>
      </c>
      <c r="H7286">
        <v>17.2</v>
      </c>
      <c r="I7286">
        <v>16.2</v>
      </c>
    </row>
    <row r="7287" spans="1:9" x14ac:dyDescent="0.25">
      <c r="A7287" s="1">
        <v>44501</v>
      </c>
      <c r="B7287" t="s">
        <v>5</v>
      </c>
      <c r="C7287" t="s">
        <v>10</v>
      </c>
      <c r="D7287">
        <v>92.854979999999998</v>
      </c>
      <c r="E7287">
        <v>89.929569999999998</v>
      </c>
      <c r="F7287">
        <v>3.3</v>
      </c>
      <c r="G7287">
        <v>28.9</v>
      </c>
      <c r="H7287">
        <v>24.4</v>
      </c>
      <c r="I7287">
        <v>21.7</v>
      </c>
    </row>
    <row r="7288" spans="1:9" x14ac:dyDescent="0.25">
      <c r="A7288" s="1">
        <v>44501</v>
      </c>
      <c r="B7288" t="s">
        <v>5</v>
      </c>
      <c r="C7288" t="s">
        <v>11</v>
      </c>
      <c r="D7288">
        <v>94.121809999999996</v>
      </c>
      <c r="E7288">
        <v>91.137039999999999</v>
      </c>
      <c r="F7288">
        <v>1.4</v>
      </c>
      <c r="G7288">
        <v>11.5</v>
      </c>
      <c r="H7288">
        <v>15.2</v>
      </c>
      <c r="I7288">
        <v>14</v>
      </c>
    </row>
    <row r="7289" spans="1:9" x14ac:dyDescent="0.25">
      <c r="A7289" s="1">
        <v>44501</v>
      </c>
      <c r="B7289" t="s">
        <v>5</v>
      </c>
      <c r="C7289" t="s">
        <v>12</v>
      </c>
      <c r="D7289">
        <v>79.843350000000001</v>
      </c>
      <c r="E7289">
        <v>79.495369999999994</v>
      </c>
      <c r="F7289">
        <v>0.6</v>
      </c>
      <c r="G7289">
        <v>10.1</v>
      </c>
      <c r="H7289">
        <v>13.7</v>
      </c>
      <c r="I7289">
        <v>12.6</v>
      </c>
    </row>
    <row r="7290" spans="1:9" x14ac:dyDescent="0.25">
      <c r="A7290" s="1">
        <v>44501</v>
      </c>
      <c r="B7290" t="s">
        <v>5</v>
      </c>
      <c r="C7290" t="s">
        <v>13</v>
      </c>
      <c r="D7290">
        <v>72.469740000000002</v>
      </c>
      <c r="E7290">
        <v>85.494079999999997</v>
      </c>
      <c r="F7290">
        <v>6.6</v>
      </c>
      <c r="G7290">
        <v>15.3</v>
      </c>
      <c r="H7290">
        <v>19.600000000000001</v>
      </c>
      <c r="I7290">
        <v>17.600000000000001</v>
      </c>
    </row>
    <row r="7291" spans="1:9" x14ac:dyDescent="0.25">
      <c r="A7291" s="1">
        <v>44501</v>
      </c>
      <c r="B7291" t="s">
        <v>5</v>
      </c>
      <c r="C7291" t="s">
        <v>14</v>
      </c>
      <c r="D7291">
        <v>89.787760000000006</v>
      </c>
      <c r="E7291">
        <v>90.320629999999994</v>
      </c>
      <c r="F7291">
        <v>2.2999999999999998</v>
      </c>
      <c r="G7291">
        <v>14.5</v>
      </c>
      <c r="H7291">
        <v>14</v>
      </c>
      <c r="I7291">
        <v>13.1</v>
      </c>
    </row>
    <row r="7292" spans="1:9" x14ac:dyDescent="0.25">
      <c r="A7292" s="1">
        <v>44501</v>
      </c>
      <c r="B7292" t="s">
        <v>5</v>
      </c>
      <c r="C7292" t="s">
        <v>15</v>
      </c>
      <c r="D7292">
        <v>90.687520000000006</v>
      </c>
      <c r="E7292">
        <v>90.237049999999996</v>
      </c>
      <c r="F7292">
        <v>3.3</v>
      </c>
      <c r="G7292">
        <v>6.8</v>
      </c>
      <c r="H7292">
        <v>7.9</v>
      </c>
      <c r="I7292">
        <v>6.8</v>
      </c>
    </row>
    <row r="7293" spans="1:9" x14ac:dyDescent="0.25">
      <c r="A7293" s="1">
        <v>44501</v>
      </c>
      <c r="B7293" t="s">
        <v>5</v>
      </c>
      <c r="C7293" t="s">
        <v>16</v>
      </c>
      <c r="D7293">
        <v>99.963840000000005</v>
      </c>
      <c r="E7293">
        <v>93.653059999999996</v>
      </c>
      <c r="F7293">
        <v>-1.7</v>
      </c>
      <c r="G7293">
        <v>25.7</v>
      </c>
      <c r="H7293">
        <v>16.3</v>
      </c>
      <c r="I7293">
        <v>14</v>
      </c>
    </row>
    <row r="7294" spans="1:9" x14ac:dyDescent="0.25">
      <c r="A7294" s="1">
        <v>44501</v>
      </c>
      <c r="B7294" t="s">
        <v>5</v>
      </c>
      <c r="C7294" t="s">
        <v>17</v>
      </c>
      <c r="D7294">
        <v>96.085840000000005</v>
      </c>
      <c r="E7294">
        <v>94.864750000000001</v>
      </c>
      <c r="F7294">
        <v>4.0999999999999996</v>
      </c>
      <c r="G7294">
        <v>14.9</v>
      </c>
      <c r="H7294">
        <v>12.7</v>
      </c>
      <c r="I7294">
        <v>10.1</v>
      </c>
    </row>
    <row r="7295" spans="1:9" x14ac:dyDescent="0.25">
      <c r="A7295" s="1">
        <v>44501</v>
      </c>
      <c r="B7295" t="s">
        <v>5</v>
      </c>
      <c r="C7295" t="s">
        <v>18</v>
      </c>
      <c r="D7295">
        <v>90.967269999999999</v>
      </c>
      <c r="E7295">
        <v>88.222949999999997</v>
      </c>
      <c r="F7295">
        <v>3.5</v>
      </c>
      <c r="G7295">
        <v>15.6</v>
      </c>
      <c r="H7295">
        <v>13.7</v>
      </c>
      <c r="I7295">
        <v>11.7</v>
      </c>
    </row>
    <row r="7296" spans="1:9" x14ac:dyDescent="0.25">
      <c r="A7296" s="1">
        <v>44501</v>
      </c>
      <c r="B7296" t="s">
        <v>5</v>
      </c>
      <c r="C7296" t="s">
        <v>19</v>
      </c>
      <c r="D7296">
        <v>93.692840000000004</v>
      </c>
      <c r="E7296">
        <v>89.201369999999997</v>
      </c>
      <c r="F7296">
        <v>1.4</v>
      </c>
      <c r="G7296">
        <v>19.3</v>
      </c>
      <c r="H7296">
        <v>14.7</v>
      </c>
      <c r="I7296">
        <v>13</v>
      </c>
    </row>
    <row r="7297" spans="1:9" x14ac:dyDescent="0.25">
      <c r="A7297" s="1">
        <v>44501</v>
      </c>
      <c r="B7297" t="s">
        <v>5</v>
      </c>
      <c r="C7297" t="s">
        <v>20</v>
      </c>
      <c r="D7297">
        <v>91.072640000000007</v>
      </c>
      <c r="E7297">
        <v>87.476420000000005</v>
      </c>
      <c r="F7297">
        <v>0</v>
      </c>
      <c r="G7297">
        <v>29</v>
      </c>
      <c r="H7297">
        <v>20.5</v>
      </c>
      <c r="I7297">
        <v>18.8</v>
      </c>
    </row>
    <row r="7298" spans="1:9" x14ac:dyDescent="0.25">
      <c r="A7298" s="1">
        <v>44501</v>
      </c>
      <c r="B7298" t="s">
        <v>5</v>
      </c>
      <c r="C7298" t="s">
        <v>21</v>
      </c>
      <c r="D7298">
        <v>94.576030000000003</v>
      </c>
      <c r="E7298">
        <v>92.970140000000001</v>
      </c>
      <c r="F7298">
        <v>2.8</v>
      </c>
      <c r="G7298">
        <v>23</v>
      </c>
      <c r="H7298">
        <v>14.2</v>
      </c>
      <c r="I7298">
        <v>11.8</v>
      </c>
    </row>
    <row r="7299" spans="1:9" x14ac:dyDescent="0.25">
      <c r="A7299" s="1">
        <v>44501</v>
      </c>
      <c r="B7299" t="s">
        <v>5</v>
      </c>
      <c r="C7299" t="s">
        <v>22</v>
      </c>
      <c r="D7299">
        <v>94.445189999999997</v>
      </c>
      <c r="E7299">
        <v>92.820719999999994</v>
      </c>
      <c r="F7299">
        <v>1.5</v>
      </c>
      <c r="G7299">
        <v>9.6</v>
      </c>
      <c r="H7299">
        <v>14</v>
      </c>
      <c r="I7299">
        <v>12.4</v>
      </c>
    </row>
    <row r="7300" spans="1:9" x14ac:dyDescent="0.25">
      <c r="A7300" s="1">
        <v>44501</v>
      </c>
      <c r="B7300" t="s">
        <v>5</v>
      </c>
      <c r="C7300" t="s">
        <v>23</v>
      </c>
      <c r="D7300">
        <v>88.892859999999999</v>
      </c>
      <c r="E7300">
        <v>87.87182</v>
      </c>
      <c r="F7300">
        <v>1.1000000000000001</v>
      </c>
      <c r="G7300">
        <v>13.1</v>
      </c>
      <c r="H7300">
        <v>17.5</v>
      </c>
      <c r="I7300">
        <v>16.2</v>
      </c>
    </row>
    <row r="7301" spans="1:9" x14ac:dyDescent="0.25">
      <c r="A7301" s="1">
        <v>44501</v>
      </c>
      <c r="B7301" t="s">
        <v>5</v>
      </c>
      <c r="C7301" t="s">
        <v>24</v>
      </c>
      <c r="D7301">
        <v>91.667590000000004</v>
      </c>
      <c r="E7301">
        <v>90.251859999999994</v>
      </c>
      <c r="F7301">
        <v>1.7</v>
      </c>
      <c r="G7301">
        <v>20</v>
      </c>
      <c r="H7301">
        <v>14.6</v>
      </c>
      <c r="I7301">
        <v>13.2</v>
      </c>
    </row>
    <row r="7302" spans="1:9" x14ac:dyDescent="0.25">
      <c r="A7302" s="1">
        <v>44501</v>
      </c>
      <c r="B7302" t="s">
        <v>5</v>
      </c>
      <c r="C7302" t="s">
        <v>25</v>
      </c>
      <c r="D7302">
        <v>95.532319999999999</v>
      </c>
      <c r="E7302">
        <v>93.775670000000005</v>
      </c>
      <c r="F7302">
        <v>1</v>
      </c>
      <c r="G7302">
        <v>12.7</v>
      </c>
      <c r="H7302">
        <v>12.2</v>
      </c>
      <c r="I7302">
        <v>10.5</v>
      </c>
    </row>
    <row r="7303" spans="1:9" x14ac:dyDescent="0.25">
      <c r="A7303" s="1">
        <v>44501</v>
      </c>
      <c r="B7303" t="s">
        <v>5</v>
      </c>
      <c r="C7303" t="s">
        <v>26</v>
      </c>
      <c r="D7303">
        <v>94.760289999999998</v>
      </c>
      <c r="E7303">
        <v>91.044039999999995</v>
      </c>
      <c r="F7303">
        <v>3.6</v>
      </c>
      <c r="G7303">
        <v>16.600000000000001</v>
      </c>
      <c r="H7303">
        <v>13.7</v>
      </c>
      <c r="I7303">
        <v>12</v>
      </c>
    </row>
    <row r="7304" spans="1:9" x14ac:dyDescent="0.25">
      <c r="A7304" s="1">
        <v>44501</v>
      </c>
      <c r="B7304" t="s">
        <v>5</v>
      </c>
      <c r="C7304" t="s">
        <v>27</v>
      </c>
      <c r="D7304">
        <v>94.606359999999995</v>
      </c>
      <c r="E7304">
        <v>92.25421</v>
      </c>
      <c r="F7304">
        <v>1.9</v>
      </c>
      <c r="G7304">
        <v>17.100000000000001</v>
      </c>
      <c r="H7304">
        <v>12.6</v>
      </c>
      <c r="I7304">
        <v>11.2</v>
      </c>
    </row>
    <row r="7305" spans="1:9" x14ac:dyDescent="0.25">
      <c r="A7305" s="1">
        <v>44501</v>
      </c>
      <c r="B7305" t="s">
        <v>5</v>
      </c>
      <c r="C7305" t="s">
        <v>28</v>
      </c>
      <c r="D7305">
        <v>95.419319999999999</v>
      </c>
      <c r="E7305">
        <v>92.435379999999995</v>
      </c>
      <c r="F7305">
        <v>3</v>
      </c>
      <c r="G7305">
        <v>16.5</v>
      </c>
      <c r="H7305">
        <v>18.2</v>
      </c>
      <c r="I7305">
        <v>17.100000000000001</v>
      </c>
    </row>
    <row r="7306" spans="1:9" x14ac:dyDescent="0.25">
      <c r="A7306" s="1">
        <v>44501</v>
      </c>
      <c r="B7306" t="s">
        <v>5</v>
      </c>
      <c r="C7306" t="s">
        <v>29</v>
      </c>
      <c r="D7306">
        <v>93.196610000000007</v>
      </c>
      <c r="E7306">
        <v>91.056439999999995</v>
      </c>
      <c r="F7306">
        <v>1.5</v>
      </c>
      <c r="G7306">
        <v>16.899999999999999</v>
      </c>
      <c r="H7306">
        <v>14.4</v>
      </c>
      <c r="I7306">
        <v>12.1</v>
      </c>
    </row>
    <row r="7307" spans="1:9" x14ac:dyDescent="0.25">
      <c r="A7307" s="1">
        <v>44501</v>
      </c>
      <c r="B7307" t="s">
        <v>5</v>
      </c>
      <c r="C7307" t="s">
        <v>30</v>
      </c>
      <c r="D7307">
        <v>90.424520000000001</v>
      </c>
      <c r="E7307">
        <v>93.355540000000005</v>
      </c>
      <c r="F7307">
        <v>-3</v>
      </c>
      <c r="G7307">
        <v>11.5</v>
      </c>
      <c r="H7307">
        <v>17.7</v>
      </c>
      <c r="I7307">
        <v>17.2</v>
      </c>
    </row>
    <row r="7308" spans="1:9" x14ac:dyDescent="0.25">
      <c r="A7308" s="1">
        <v>44501</v>
      </c>
      <c r="B7308" t="s">
        <v>5</v>
      </c>
      <c r="C7308" t="s">
        <v>31</v>
      </c>
      <c r="D7308">
        <v>76.56232</v>
      </c>
      <c r="E7308">
        <v>83.027760000000001</v>
      </c>
      <c r="F7308">
        <v>11.2</v>
      </c>
      <c r="G7308">
        <v>11</v>
      </c>
      <c r="H7308">
        <v>12.1</v>
      </c>
      <c r="I7308">
        <v>11.9</v>
      </c>
    </row>
    <row r="7309" spans="1:9" x14ac:dyDescent="0.25">
      <c r="A7309" s="1">
        <v>44501</v>
      </c>
      <c r="B7309" t="s">
        <v>5</v>
      </c>
      <c r="C7309" t="s">
        <v>32</v>
      </c>
      <c r="D7309">
        <v>88.908580000000001</v>
      </c>
      <c r="E7309">
        <v>90.773619999999994</v>
      </c>
      <c r="F7309">
        <v>3.1</v>
      </c>
      <c r="G7309">
        <v>12.7</v>
      </c>
      <c r="H7309">
        <v>16</v>
      </c>
      <c r="I7309">
        <v>14.9</v>
      </c>
    </row>
    <row r="7310" spans="1:9" x14ac:dyDescent="0.25">
      <c r="A7310" s="1">
        <v>44501</v>
      </c>
      <c r="B7310" t="s">
        <v>5</v>
      </c>
      <c r="C7310" t="s">
        <v>33</v>
      </c>
      <c r="D7310">
        <v>101.78641</v>
      </c>
      <c r="E7310">
        <v>100.74509999999999</v>
      </c>
      <c r="F7310">
        <v>5.0999999999999996</v>
      </c>
      <c r="G7310">
        <v>24.4</v>
      </c>
      <c r="H7310">
        <v>8.6</v>
      </c>
      <c r="I7310">
        <v>6.2</v>
      </c>
    </row>
    <row r="7311" spans="1:9" x14ac:dyDescent="0.25">
      <c r="A7311" s="1">
        <v>44501</v>
      </c>
      <c r="B7311" t="s">
        <v>34</v>
      </c>
      <c r="C7311" t="s">
        <v>6</v>
      </c>
      <c r="D7311">
        <v>97.597729999999999</v>
      </c>
      <c r="E7311">
        <v>95.446749999999994</v>
      </c>
      <c r="F7311">
        <v>2.7</v>
      </c>
      <c r="G7311">
        <v>10.199999999999999</v>
      </c>
      <c r="H7311">
        <v>10.9</v>
      </c>
      <c r="I7311">
        <v>9.5</v>
      </c>
    </row>
    <row r="7312" spans="1:9" x14ac:dyDescent="0.25">
      <c r="A7312" s="1">
        <v>44501</v>
      </c>
      <c r="B7312" t="s">
        <v>34</v>
      </c>
      <c r="C7312" t="s">
        <v>7</v>
      </c>
      <c r="D7312">
        <v>87.538600000000002</v>
      </c>
      <c r="E7312">
        <v>97.532319999999999</v>
      </c>
      <c r="F7312">
        <v>-0.8</v>
      </c>
      <c r="G7312">
        <v>6.9</v>
      </c>
      <c r="H7312">
        <v>2.6</v>
      </c>
      <c r="I7312">
        <v>3.1</v>
      </c>
    </row>
    <row r="7313" spans="1:9" x14ac:dyDescent="0.25">
      <c r="A7313" s="1">
        <v>44501</v>
      </c>
      <c r="B7313" t="s">
        <v>34</v>
      </c>
      <c r="C7313" t="s">
        <v>8</v>
      </c>
      <c r="D7313">
        <v>95.982079999999996</v>
      </c>
      <c r="E7313">
        <v>94.897480000000002</v>
      </c>
      <c r="F7313">
        <v>-2.1</v>
      </c>
      <c r="G7313">
        <v>0.2</v>
      </c>
      <c r="H7313">
        <v>17.100000000000001</v>
      </c>
      <c r="I7313">
        <v>16</v>
      </c>
    </row>
    <row r="7314" spans="1:9" x14ac:dyDescent="0.25">
      <c r="A7314" s="1">
        <v>44501</v>
      </c>
      <c r="B7314" t="s">
        <v>34</v>
      </c>
      <c r="C7314" t="s">
        <v>9</v>
      </c>
      <c r="D7314">
        <v>99.933030000000002</v>
      </c>
      <c r="E7314">
        <v>96.240639999999999</v>
      </c>
      <c r="F7314">
        <v>4.9000000000000004</v>
      </c>
      <c r="G7314">
        <v>8.5</v>
      </c>
      <c r="H7314">
        <v>12.8</v>
      </c>
      <c r="I7314">
        <v>12.4</v>
      </c>
    </row>
    <row r="7315" spans="1:9" x14ac:dyDescent="0.25">
      <c r="A7315" s="1">
        <v>44501</v>
      </c>
      <c r="B7315" t="s">
        <v>34</v>
      </c>
      <c r="C7315" t="s">
        <v>10</v>
      </c>
      <c r="D7315">
        <v>96.142679999999999</v>
      </c>
      <c r="E7315">
        <v>93.989140000000006</v>
      </c>
      <c r="F7315">
        <v>2.2000000000000002</v>
      </c>
      <c r="G7315">
        <v>21.6</v>
      </c>
      <c r="H7315">
        <v>21.6</v>
      </c>
      <c r="I7315">
        <v>19.2</v>
      </c>
    </row>
    <row r="7316" spans="1:9" x14ac:dyDescent="0.25">
      <c r="A7316" s="1">
        <v>44501</v>
      </c>
      <c r="B7316" t="s">
        <v>34</v>
      </c>
      <c r="C7316" t="s">
        <v>11</v>
      </c>
      <c r="D7316">
        <v>98.762600000000006</v>
      </c>
      <c r="E7316">
        <v>96.611630000000005</v>
      </c>
      <c r="F7316">
        <v>0.9</v>
      </c>
      <c r="G7316">
        <v>8.3000000000000007</v>
      </c>
      <c r="H7316">
        <v>13.6</v>
      </c>
      <c r="I7316">
        <v>12.9</v>
      </c>
    </row>
    <row r="7317" spans="1:9" x14ac:dyDescent="0.25">
      <c r="A7317" s="1">
        <v>44501</v>
      </c>
      <c r="B7317" t="s">
        <v>34</v>
      </c>
      <c r="C7317" t="s">
        <v>12</v>
      </c>
      <c r="D7317">
        <v>82.805959999999999</v>
      </c>
      <c r="E7317">
        <v>82.78828</v>
      </c>
      <c r="F7317">
        <v>-0.2</v>
      </c>
      <c r="G7317">
        <v>4.2</v>
      </c>
      <c r="H7317">
        <v>11.7</v>
      </c>
      <c r="I7317">
        <v>11</v>
      </c>
    </row>
    <row r="7318" spans="1:9" x14ac:dyDescent="0.25">
      <c r="A7318" s="1">
        <v>44501</v>
      </c>
      <c r="B7318" t="s">
        <v>34</v>
      </c>
      <c r="C7318" t="s">
        <v>13</v>
      </c>
      <c r="D7318">
        <v>76.747240000000005</v>
      </c>
      <c r="E7318">
        <v>88.20599</v>
      </c>
      <c r="F7318">
        <v>4.3</v>
      </c>
      <c r="G7318">
        <v>10.4</v>
      </c>
      <c r="H7318">
        <v>17</v>
      </c>
      <c r="I7318">
        <v>15.3</v>
      </c>
    </row>
    <row r="7319" spans="1:9" x14ac:dyDescent="0.25">
      <c r="A7319" s="1">
        <v>44501</v>
      </c>
      <c r="B7319" t="s">
        <v>34</v>
      </c>
      <c r="C7319" t="s">
        <v>14</v>
      </c>
      <c r="D7319">
        <v>94.760409999999993</v>
      </c>
      <c r="E7319">
        <v>95.473780000000005</v>
      </c>
      <c r="F7319">
        <v>2.2000000000000002</v>
      </c>
      <c r="G7319">
        <v>6.7</v>
      </c>
      <c r="H7319">
        <v>10.199999999999999</v>
      </c>
      <c r="I7319">
        <v>9.6</v>
      </c>
    </row>
    <row r="7320" spans="1:9" x14ac:dyDescent="0.25">
      <c r="A7320" s="1">
        <v>44501</v>
      </c>
      <c r="B7320" t="s">
        <v>34</v>
      </c>
      <c r="C7320" t="s">
        <v>15</v>
      </c>
      <c r="D7320">
        <v>94.651030000000006</v>
      </c>
      <c r="E7320">
        <v>94.362679999999997</v>
      </c>
      <c r="F7320">
        <v>4</v>
      </c>
      <c r="G7320">
        <v>0.1</v>
      </c>
      <c r="H7320">
        <v>4.5999999999999996</v>
      </c>
      <c r="I7320">
        <v>3.6</v>
      </c>
    </row>
    <row r="7321" spans="1:9" x14ac:dyDescent="0.25">
      <c r="A7321" s="1">
        <v>44501</v>
      </c>
      <c r="B7321" t="s">
        <v>34</v>
      </c>
      <c r="C7321" t="s">
        <v>16</v>
      </c>
      <c r="D7321">
        <v>105.06910999999999</v>
      </c>
      <c r="E7321">
        <v>98.820650000000001</v>
      </c>
      <c r="F7321">
        <v>-1.9</v>
      </c>
      <c r="G7321">
        <v>19.399999999999999</v>
      </c>
      <c r="H7321">
        <v>13.1</v>
      </c>
      <c r="I7321">
        <v>11</v>
      </c>
    </row>
    <row r="7322" spans="1:9" x14ac:dyDescent="0.25">
      <c r="A7322" s="1">
        <v>44501</v>
      </c>
      <c r="B7322" t="s">
        <v>34</v>
      </c>
      <c r="C7322" t="s">
        <v>17</v>
      </c>
      <c r="D7322">
        <v>100.86237</v>
      </c>
      <c r="E7322">
        <v>99.889309999999995</v>
      </c>
      <c r="F7322">
        <v>3.6</v>
      </c>
      <c r="G7322">
        <v>8.1999999999999993</v>
      </c>
      <c r="H7322">
        <v>10.1</v>
      </c>
      <c r="I7322">
        <v>7.6</v>
      </c>
    </row>
    <row r="7323" spans="1:9" x14ac:dyDescent="0.25">
      <c r="A7323" s="1">
        <v>44501</v>
      </c>
      <c r="B7323" t="s">
        <v>34</v>
      </c>
      <c r="C7323" t="s">
        <v>18</v>
      </c>
      <c r="D7323">
        <v>94.961470000000006</v>
      </c>
      <c r="E7323">
        <v>92.860799999999998</v>
      </c>
      <c r="F7323">
        <v>2.8</v>
      </c>
      <c r="G7323">
        <v>7.7</v>
      </c>
      <c r="H7323">
        <v>9.1</v>
      </c>
      <c r="I7323">
        <v>7.5</v>
      </c>
    </row>
    <row r="7324" spans="1:9" x14ac:dyDescent="0.25">
      <c r="A7324" s="1">
        <v>44501</v>
      </c>
      <c r="B7324" t="s">
        <v>34</v>
      </c>
      <c r="C7324" t="s">
        <v>19</v>
      </c>
      <c r="D7324">
        <v>97.914339999999996</v>
      </c>
      <c r="E7324">
        <v>96.653630000000007</v>
      </c>
      <c r="F7324">
        <v>3.3</v>
      </c>
      <c r="G7324">
        <v>10.1</v>
      </c>
      <c r="H7324">
        <v>10.6</v>
      </c>
      <c r="I7324">
        <v>9.1999999999999993</v>
      </c>
    </row>
    <row r="7325" spans="1:9" x14ac:dyDescent="0.25">
      <c r="A7325" s="1">
        <v>44501</v>
      </c>
      <c r="B7325" t="s">
        <v>34</v>
      </c>
      <c r="C7325" t="s">
        <v>20</v>
      </c>
      <c r="D7325">
        <v>94.402739999999994</v>
      </c>
      <c r="E7325">
        <v>93.904169999999993</v>
      </c>
      <c r="F7325">
        <v>3.9</v>
      </c>
      <c r="G7325">
        <v>18.5</v>
      </c>
      <c r="H7325">
        <v>19.100000000000001</v>
      </c>
      <c r="I7325">
        <v>17.399999999999999</v>
      </c>
    </row>
    <row r="7326" spans="1:9" x14ac:dyDescent="0.25">
      <c r="A7326" s="1">
        <v>44501</v>
      </c>
      <c r="B7326" t="s">
        <v>34</v>
      </c>
      <c r="C7326" t="s">
        <v>21</v>
      </c>
      <c r="D7326">
        <v>98.41225</v>
      </c>
      <c r="E7326">
        <v>97.053179999999998</v>
      </c>
      <c r="F7326">
        <v>2.7</v>
      </c>
      <c r="G7326">
        <v>12.1</v>
      </c>
      <c r="H7326">
        <v>8.8000000000000007</v>
      </c>
      <c r="I7326">
        <v>6.9</v>
      </c>
    </row>
    <row r="7327" spans="1:9" x14ac:dyDescent="0.25">
      <c r="A7327" s="1">
        <v>44501</v>
      </c>
      <c r="B7327" t="s">
        <v>34</v>
      </c>
      <c r="C7327" t="s">
        <v>22</v>
      </c>
      <c r="D7327">
        <v>98.319289999999995</v>
      </c>
      <c r="E7327">
        <v>97.496099999999998</v>
      </c>
      <c r="F7327">
        <v>1.5</v>
      </c>
      <c r="G7327">
        <v>1.4</v>
      </c>
      <c r="H7327">
        <v>10.3</v>
      </c>
      <c r="I7327">
        <v>9</v>
      </c>
    </row>
    <row r="7328" spans="1:9" x14ac:dyDescent="0.25">
      <c r="A7328" s="1">
        <v>44501</v>
      </c>
      <c r="B7328" t="s">
        <v>34</v>
      </c>
      <c r="C7328" t="s">
        <v>23</v>
      </c>
      <c r="D7328">
        <v>91.931349999999995</v>
      </c>
      <c r="E7328">
        <v>91.168350000000004</v>
      </c>
      <c r="F7328">
        <v>0.9</v>
      </c>
      <c r="G7328">
        <v>8.1</v>
      </c>
      <c r="H7328">
        <v>14.3</v>
      </c>
      <c r="I7328">
        <v>13.2</v>
      </c>
    </row>
    <row r="7329" spans="1:9" x14ac:dyDescent="0.25">
      <c r="A7329" s="1">
        <v>44501</v>
      </c>
      <c r="B7329" t="s">
        <v>34</v>
      </c>
      <c r="C7329" t="s">
        <v>24</v>
      </c>
      <c r="D7329">
        <v>94.876440000000002</v>
      </c>
      <c r="E7329">
        <v>93.45599</v>
      </c>
      <c r="F7329">
        <v>0.4</v>
      </c>
      <c r="G7329">
        <v>11.7</v>
      </c>
      <c r="H7329">
        <v>10.1</v>
      </c>
      <c r="I7329">
        <v>9</v>
      </c>
    </row>
    <row r="7330" spans="1:9" x14ac:dyDescent="0.25">
      <c r="A7330" s="1">
        <v>44501</v>
      </c>
      <c r="B7330" t="s">
        <v>34</v>
      </c>
      <c r="C7330" t="s">
        <v>25</v>
      </c>
      <c r="D7330">
        <v>99.624250000000004</v>
      </c>
      <c r="E7330">
        <v>97.352379999999997</v>
      </c>
      <c r="F7330">
        <v>0.8</v>
      </c>
      <c r="G7330">
        <v>6.5</v>
      </c>
      <c r="H7330">
        <v>7.9</v>
      </c>
      <c r="I7330">
        <v>6.5</v>
      </c>
    </row>
    <row r="7331" spans="1:9" x14ac:dyDescent="0.25">
      <c r="A7331" s="1">
        <v>44501</v>
      </c>
      <c r="B7331" t="s">
        <v>34</v>
      </c>
      <c r="C7331" t="s">
        <v>26</v>
      </c>
      <c r="D7331">
        <v>97.936199999999999</v>
      </c>
      <c r="E7331">
        <v>94.419939999999997</v>
      </c>
      <c r="F7331">
        <v>4.3</v>
      </c>
      <c r="G7331">
        <v>11.9</v>
      </c>
      <c r="H7331">
        <v>11.3</v>
      </c>
      <c r="I7331">
        <v>9.8000000000000007</v>
      </c>
    </row>
    <row r="7332" spans="1:9" x14ac:dyDescent="0.25">
      <c r="A7332" s="1">
        <v>44501</v>
      </c>
      <c r="B7332" t="s">
        <v>34</v>
      </c>
      <c r="C7332" t="s">
        <v>27</v>
      </c>
      <c r="D7332">
        <v>101.4243</v>
      </c>
      <c r="E7332">
        <v>99.277550000000005</v>
      </c>
      <c r="F7332">
        <v>1.6</v>
      </c>
      <c r="G7332">
        <v>10.7</v>
      </c>
      <c r="H7332">
        <v>8.5</v>
      </c>
      <c r="I7332">
        <v>7.4</v>
      </c>
    </row>
    <row r="7333" spans="1:9" x14ac:dyDescent="0.25">
      <c r="A7333" s="1">
        <v>44501</v>
      </c>
      <c r="B7333" t="s">
        <v>34</v>
      </c>
      <c r="C7333" t="s">
        <v>28</v>
      </c>
      <c r="D7333">
        <v>101.18097</v>
      </c>
      <c r="E7333">
        <v>98.487549999999999</v>
      </c>
      <c r="F7333">
        <v>3</v>
      </c>
      <c r="G7333">
        <v>11.6</v>
      </c>
      <c r="H7333">
        <v>14.9</v>
      </c>
      <c r="I7333">
        <v>14</v>
      </c>
    </row>
    <row r="7334" spans="1:9" x14ac:dyDescent="0.25">
      <c r="A7334" s="1">
        <v>44501</v>
      </c>
      <c r="B7334" t="s">
        <v>34</v>
      </c>
      <c r="C7334" t="s">
        <v>29</v>
      </c>
      <c r="D7334">
        <v>95.325140000000005</v>
      </c>
      <c r="E7334">
        <v>93.909220000000005</v>
      </c>
      <c r="F7334">
        <v>2.7</v>
      </c>
      <c r="G7334">
        <v>10.3</v>
      </c>
      <c r="H7334">
        <v>12</v>
      </c>
      <c r="I7334">
        <v>10.1</v>
      </c>
    </row>
    <row r="7335" spans="1:9" x14ac:dyDescent="0.25">
      <c r="A7335" s="1">
        <v>44501</v>
      </c>
      <c r="B7335" t="s">
        <v>34</v>
      </c>
      <c r="C7335" t="s">
        <v>30</v>
      </c>
      <c r="D7335">
        <v>93.324100000000001</v>
      </c>
      <c r="E7335">
        <v>96.340069999999997</v>
      </c>
      <c r="F7335">
        <v>-4.4000000000000004</v>
      </c>
      <c r="G7335">
        <v>4.0999999999999996</v>
      </c>
      <c r="H7335">
        <v>11.9</v>
      </c>
      <c r="I7335">
        <v>11.6</v>
      </c>
    </row>
    <row r="7336" spans="1:9" x14ac:dyDescent="0.25">
      <c r="A7336" s="1">
        <v>44501</v>
      </c>
      <c r="B7336" t="s">
        <v>34</v>
      </c>
      <c r="C7336" t="s">
        <v>31</v>
      </c>
      <c r="D7336">
        <v>79.324690000000004</v>
      </c>
      <c r="E7336">
        <v>87.406989999999993</v>
      </c>
      <c r="F7336">
        <v>12.6</v>
      </c>
      <c r="G7336">
        <v>5.9</v>
      </c>
      <c r="H7336">
        <v>9.5</v>
      </c>
      <c r="I7336">
        <v>9.5</v>
      </c>
    </row>
    <row r="7337" spans="1:9" x14ac:dyDescent="0.25">
      <c r="A7337" s="1">
        <v>44501</v>
      </c>
      <c r="B7337" t="s">
        <v>34</v>
      </c>
      <c r="C7337" t="s">
        <v>32</v>
      </c>
      <c r="D7337">
        <v>92.767920000000004</v>
      </c>
      <c r="E7337">
        <v>94.597059999999999</v>
      </c>
      <c r="F7337">
        <v>1.6</v>
      </c>
      <c r="G7337">
        <v>7.5</v>
      </c>
      <c r="H7337">
        <v>13.2</v>
      </c>
      <c r="I7337">
        <v>12.2</v>
      </c>
    </row>
    <row r="7338" spans="1:9" x14ac:dyDescent="0.25">
      <c r="A7338" s="1">
        <v>44501</v>
      </c>
      <c r="B7338" t="s">
        <v>34</v>
      </c>
      <c r="C7338" t="s">
        <v>33</v>
      </c>
      <c r="D7338">
        <v>106.47626</v>
      </c>
      <c r="E7338">
        <v>105.91079000000001</v>
      </c>
      <c r="F7338">
        <v>4.5999999999999996</v>
      </c>
      <c r="G7338">
        <v>16.2</v>
      </c>
      <c r="H7338">
        <v>6.6</v>
      </c>
      <c r="I7338">
        <v>4.5</v>
      </c>
    </row>
    <row r="7339" spans="1:9" x14ac:dyDescent="0.25">
      <c r="A7339" s="1">
        <v>44531</v>
      </c>
      <c r="B7339" t="s">
        <v>5</v>
      </c>
      <c r="C7339" t="s">
        <v>6</v>
      </c>
      <c r="D7339">
        <v>103.63202</v>
      </c>
      <c r="E7339">
        <v>93.15898</v>
      </c>
      <c r="F7339">
        <v>2</v>
      </c>
      <c r="G7339">
        <v>16.3</v>
      </c>
      <c r="H7339">
        <v>14.2</v>
      </c>
      <c r="I7339">
        <v>14.2</v>
      </c>
    </row>
    <row r="7340" spans="1:9" x14ac:dyDescent="0.25">
      <c r="A7340" s="1">
        <v>44531</v>
      </c>
      <c r="B7340" t="s">
        <v>5</v>
      </c>
      <c r="C7340" t="s">
        <v>7</v>
      </c>
      <c r="D7340">
        <v>99.580200000000005</v>
      </c>
      <c r="E7340">
        <v>92.975899999999996</v>
      </c>
      <c r="F7340">
        <v>1.9</v>
      </c>
      <c r="G7340">
        <v>0.5</v>
      </c>
      <c r="H7340">
        <v>4.0999999999999996</v>
      </c>
      <c r="I7340">
        <v>4.0999999999999996</v>
      </c>
    </row>
    <row r="7341" spans="1:9" x14ac:dyDescent="0.25">
      <c r="A7341" s="1">
        <v>44531</v>
      </c>
      <c r="B7341" t="s">
        <v>5</v>
      </c>
      <c r="C7341" t="s">
        <v>8</v>
      </c>
      <c r="D7341">
        <v>119.8002</v>
      </c>
      <c r="E7341">
        <v>101.38415999999999</v>
      </c>
      <c r="F7341">
        <v>11.1</v>
      </c>
      <c r="G7341">
        <v>15.5</v>
      </c>
      <c r="H7341">
        <v>19.3</v>
      </c>
      <c r="I7341">
        <v>19.3</v>
      </c>
    </row>
    <row r="7342" spans="1:9" x14ac:dyDescent="0.25">
      <c r="A7342" s="1">
        <v>44531</v>
      </c>
      <c r="B7342" t="s">
        <v>5</v>
      </c>
      <c r="C7342" t="s">
        <v>9</v>
      </c>
      <c r="D7342">
        <v>98.679739999999995</v>
      </c>
      <c r="E7342">
        <v>89.575159999999997</v>
      </c>
      <c r="F7342">
        <v>-3.2</v>
      </c>
      <c r="G7342">
        <v>4.0999999999999996</v>
      </c>
      <c r="H7342">
        <v>15.8</v>
      </c>
      <c r="I7342">
        <v>15.8</v>
      </c>
    </row>
    <row r="7343" spans="1:9" x14ac:dyDescent="0.25">
      <c r="A7343" s="1">
        <v>44531</v>
      </c>
      <c r="B7343" t="s">
        <v>5</v>
      </c>
      <c r="C7343" t="s">
        <v>10</v>
      </c>
      <c r="D7343">
        <v>106.06</v>
      </c>
      <c r="E7343">
        <v>90.664090000000002</v>
      </c>
      <c r="F7343">
        <v>0.8</v>
      </c>
      <c r="G7343">
        <v>24.4</v>
      </c>
      <c r="H7343">
        <v>24.4</v>
      </c>
      <c r="I7343">
        <v>24.4</v>
      </c>
    </row>
    <row r="7344" spans="1:9" x14ac:dyDescent="0.25">
      <c r="A7344" s="1">
        <v>44531</v>
      </c>
      <c r="B7344" t="s">
        <v>5</v>
      </c>
      <c r="C7344" t="s">
        <v>11</v>
      </c>
      <c r="D7344">
        <v>99.467110000000005</v>
      </c>
      <c r="E7344">
        <v>90.280119999999997</v>
      </c>
      <c r="F7344">
        <v>-0.9</v>
      </c>
      <c r="G7344">
        <v>7.2</v>
      </c>
      <c r="H7344">
        <v>14.4</v>
      </c>
      <c r="I7344">
        <v>14.4</v>
      </c>
    </row>
    <row r="7345" spans="1:9" x14ac:dyDescent="0.25">
      <c r="A7345" s="1">
        <v>44531</v>
      </c>
      <c r="B7345" t="s">
        <v>5</v>
      </c>
      <c r="C7345" t="s">
        <v>12</v>
      </c>
      <c r="D7345">
        <v>92.549689999999998</v>
      </c>
      <c r="E7345">
        <v>83.690200000000004</v>
      </c>
      <c r="F7345">
        <v>5.3</v>
      </c>
      <c r="G7345">
        <v>8.1999999999999993</v>
      </c>
      <c r="H7345">
        <v>13.1</v>
      </c>
      <c r="I7345">
        <v>13.1</v>
      </c>
    </row>
    <row r="7346" spans="1:9" x14ac:dyDescent="0.25">
      <c r="A7346" s="1">
        <v>44531</v>
      </c>
      <c r="B7346" t="s">
        <v>5</v>
      </c>
      <c r="C7346" t="s">
        <v>13</v>
      </c>
      <c r="D7346">
        <v>72.205349999999996</v>
      </c>
      <c r="E7346">
        <v>87.763900000000007</v>
      </c>
      <c r="F7346">
        <v>2.7</v>
      </c>
      <c r="G7346">
        <v>31.9</v>
      </c>
      <c r="H7346">
        <v>20.399999999999999</v>
      </c>
      <c r="I7346">
        <v>20.399999999999999</v>
      </c>
    </row>
    <row r="7347" spans="1:9" x14ac:dyDescent="0.25">
      <c r="A7347" s="1">
        <v>44531</v>
      </c>
      <c r="B7347" t="s">
        <v>5</v>
      </c>
      <c r="C7347" t="s">
        <v>14</v>
      </c>
      <c r="D7347">
        <v>95.135679999999994</v>
      </c>
      <c r="E7347">
        <v>91.930790000000002</v>
      </c>
      <c r="F7347">
        <v>1.8</v>
      </c>
      <c r="G7347">
        <v>12.1</v>
      </c>
      <c r="H7347">
        <v>13.8</v>
      </c>
      <c r="I7347">
        <v>13.8</v>
      </c>
    </row>
    <row r="7348" spans="1:9" x14ac:dyDescent="0.25">
      <c r="A7348" s="1">
        <v>44531</v>
      </c>
      <c r="B7348" t="s">
        <v>5</v>
      </c>
      <c r="C7348" t="s">
        <v>15</v>
      </c>
      <c r="D7348">
        <v>103.25236</v>
      </c>
      <c r="E7348">
        <v>94.75027</v>
      </c>
      <c r="F7348">
        <v>5</v>
      </c>
      <c r="G7348">
        <v>4</v>
      </c>
      <c r="H7348">
        <v>7.5</v>
      </c>
      <c r="I7348">
        <v>7.5</v>
      </c>
    </row>
    <row r="7349" spans="1:9" x14ac:dyDescent="0.25">
      <c r="A7349" s="1">
        <v>44531</v>
      </c>
      <c r="B7349" t="s">
        <v>5</v>
      </c>
      <c r="C7349" t="s">
        <v>16</v>
      </c>
      <c r="D7349">
        <v>104.01463</v>
      </c>
      <c r="E7349">
        <v>91.830430000000007</v>
      </c>
      <c r="F7349">
        <v>-1.9</v>
      </c>
      <c r="G7349">
        <v>18.399999999999999</v>
      </c>
      <c r="H7349">
        <v>16.5</v>
      </c>
      <c r="I7349">
        <v>16.5</v>
      </c>
    </row>
    <row r="7350" spans="1:9" x14ac:dyDescent="0.25">
      <c r="A7350" s="1">
        <v>44531</v>
      </c>
      <c r="B7350" t="s">
        <v>5</v>
      </c>
      <c r="C7350" t="s">
        <v>17</v>
      </c>
      <c r="D7350">
        <v>106.73477</v>
      </c>
      <c r="E7350">
        <v>95.062529999999995</v>
      </c>
      <c r="F7350">
        <v>0.2</v>
      </c>
      <c r="G7350">
        <v>18.399999999999999</v>
      </c>
      <c r="H7350">
        <v>13.2</v>
      </c>
      <c r="I7350">
        <v>13.2</v>
      </c>
    </row>
    <row r="7351" spans="1:9" x14ac:dyDescent="0.25">
      <c r="A7351" s="1">
        <v>44531</v>
      </c>
      <c r="B7351" t="s">
        <v>5</v>
      </c>
      <c r="C7351" t="s">
        <v>18</v>
      </c>
      <c r="D7351">
        <v>99.966380000000001</v>
      </c>
      <c r="E7351">
        <v>88.441580000000002</v>
      </c>
      <c r="F7351">
        <v>0.2</v>
      </c>
      <c r="G7351">
        <v>16.3</v>
      </c>
      <c r="H7351">
        <v>13.9</v>
      </c>
      <c r="I7351">
        <v>13.9</v>
      </c>
    </row>
    <row r="7352" spans="1:9" x14ac:dyDescent="0.25">
      <c r="A7352" s="1">
        <v>44531</v>
      </c>
      <c r="B7352" t="s">
        <v>5</v>
      </c>
      <c r="C7352" t="s">
        <v>19</v>
      </c>
      <c r="D7352">
        <v>102.33561</v>
      </c>
      <c r="E7352">
        <v>89.439790000000002</v>
      </c>
      <c r="F7352">
        <v>0.3</v>
      </c>
      <c r="G7352">
        <v>16.5</v>
      </c>
      <c r="H7352">
        <v>14.9</v>
      </c>
      <c r="I7352">
        <v>14.9</v>
      </c>
    </row>
    <row r="7353" spans="1:9" x14ac:dyDescent="0.25">
      <c r="A7353" s="1">
        <v>44531</v>
      </c>
      <c r="B7353" t="s">
        <v>5</v>
      </c>
      <c r="C7353" t="s">
        <v>20</v>
      </c>
      <c r="D7353">
        <v>97.609979999999993</v>
      </c>
      <c r="E7353">
        <v>88.433980000000005</v>
      </c>
      <c r="F7353">
        <v>1.1000000000000001</v>
      </c>
      <c r="G7353">
        <v>19.399999999999999</v>
      </c>
      <c r="H7353">
        <v>20.3</v>
      </c>
      <c r="I7353">
        <v>20.3</v>
      </c>
    </row>
    <row r="7354" spans="1:9" x14ac:dyDescent="0.25">
      <c r="A7354" s="1">
        <v>44531</v>
      </c>
      <c r="B7354" t="s">
        <v>5</v>
      </c>
      <c r="C7354" t="s">
        <v>21</v>
      </c>
      <c r="D7354">
        <v>97.498829999999998</v>
      </c>
      <c r="E7354">
        <v>89.517099999999999</v>
      </c>
      <c r="F7354">
        <v>-3.7</v>
      </c>
      <c r="G7354">
        <v>14.3</v>
      </c>
      <c r="H7354">
        <v>14.2</v>
      </c>
      <c r="I7354">
        <v>14.2</v>
      </c>
    </row>
    <row r="7355" spans="1:9" x14ac:dyDescent="0.25">
      <c r="A7355" s="1">
        <v>44531</v>
      </c>
      <c r="B7355" t="s">
        <v>5</v>
      </c>
      <c r="C7355" t="s">
        <v>22</v>
      </c>
      <c r="D7355">
        <v>103.37439000000001</v>
      </c>
      <c r="E7355">
        <v>94.728380000000001</v>
      </c>
      <c r="F7355">
        <v>2.1</v>
      </c>
      <c r="G7355">
        <v>14.1</v>
      </c>
      <c r="H7355">
        <v>14</v>
      </c>
      <c r="I7355">
        <v>14</v>
      </c>
    </row>
    <row r="7356" spans="1:9" x14ac:dyDescent="0.25">
      <c r="A7356" s="1">
        <v>44531</v>
      </c>
      <c r="B7356" t="s">
        <v>5</v>
      </c>
      <c r="C7356" t="s">
        <v>23</v>
      </c>
      <c r="D7356">
        <v>97.17653</v>
      </c>
      <c r="E7356">
        <v>91.323710000000005</v>
      </c>
      <c r="F7356">
        <v>3.9</v>
      </c>
      <c r="G7356">
        <v>16.8</v>
      </c>
      <c r="H7356">
        <v>17.5</v>
      </c>
      <c r="I7356">
        <v>17.5</v>
      </c>
    </row>
    <row r="7357" spans="1:9" x14ac:dyDescent="0.25">
      <c r="A7357" s="1">
        <v>44531</v>
      </c>
      <c r="B7357" t="s">
        <v>5</v>
      </c>
      <c r="C7357" t="s">
        <v>24</v>
      </c>
      <c r="D7357">
        <v>101.06832</v>
      </c>
      <c r="E7357">
        <v>92.060400000000001</v>
      </c>
      <c r="F7357">
        <v>2</v>
      </c>
      <c r="G7357">
        <v>15.6</v>
      </c>
      <c r="H7357">
        <v>14.7</v>
      </c>
      <c r="I7357">
        <v>14.7</v>
      </c>
    </row>
    <row r="7358" spans="1:9" x14ac:dyDescent="0.25">
      <c r="A7358" s="1">
        <v>44531</v>
      </c>
      <c r="B7358" t="s">
        <v>5</v>
      </c>
      <c r="C7358" t="s">
        <v>25</v>
      </c>
      <c r="D7358">
        <v>104.91418</v>
      </c>
      <c r="E7358">
        <v>92.264349999999993</v>
      </c>
      <c r="F7358">
        <v>-1.6</v>
      </c>
      <c r="G7358">
        <v>8.8000000000000007</v>
      </c>
      <c r="H7358">
        <v>11.9</v>
      </c>
      <c r="I7358">
        <v>11.9</v>
      </c>
    </row>
    <row r="7359" spans="1:9" x14ac:dyDescent="0.25">
      <c r="A7359" s="1">
        <v>44531</v>
      </c>
      <c r="B7359" t="s">
        <v>5</v>
      </c>
      <c r="C7359" t="s">
        <v>26</v>
      </c>
      <c r="D7359">
        <v>106.82993</v>
      </c>
      <c r="E7359">
        <v>93.829070000000002</v>
      </c>
      <c r="F7359">
        <v>3.1</v>
      </c>
      <c r="G7359">
        <v>18.3</v>
      </c>
      <c r="H7359">
        <v>14.1</v>
      </c>
      <c r="I7359">
        <v>14.1</v>
      </c>
    </row>
    <row r="7360" spans="1:9" x14ac:dyDescent="0.25">
      <c r="A7360" s="1">
        <v>44531</v>
      </c>
      <c r="B7360" t="s">
        <v>5</v>
      </c>
      <c r="C7360" t="s">
        <v>27</v>
      </c>
      <c r="D7360">
        <v>96.728729999999999</v>
      </c>
      <c r="E7360">
        <v>92.690299999999993</v>
      </c>
      <c r="F7360">
        <v>0.5</v>
      </c>
      <c r="G7360">
        <v>13.4</v>
      </c>
      <c r="H7360">
        <v>12.7</v>
      </c>
      <c r="I7360">
        <v>12.7</v>
      </c>
    </row>
    <row r="7361" spans="1:9" x14ac:dyDescent="0.25">
      <c r="A7361" s="1">
        <v>44531</v>
      </c>
      <c r="B7361" t="s">
        <v>5</v>
      </c>
      <c r="C7361" t="s">
        <v>28</v>
      </c>
      <c r="D7361">
        <v>102.83382</v>
      </c>
      <c r="E7361">
        <v>94.148660000000007</v>
      </c>
      <c r="F7361">
        <v>1.9</v>
      </c>
      <c r="G7361">
        <v>18.899999999999999</v>
      </c>
      <c r="H7361">
        <v>18.3</v>
      </c>
      <c r="I7361">
        <v>18.3</v>
      </c>
    </row>
    <row r="7362" spans="1:9" x14ac:dyDescent="0.25">
      <c r="A7362" s="1">
        <v>44531</v>
      </c>
      <c r="B7362" t="s">
        <v>5</v>
      </c>
      <c r="C7362" t="s">
        <v>29</v>
      </c>
      <c r="D7362">
        <v>99.537130000000005</v>
      </c>
      <c r="E7362">
        <v>92.415099999999995</v>
      </c>
      <c r="F7362">
        <v>1.5</v>
      </c>
      <c r="G7362">
        <v>20</v>
      </c>
      <c r="H7362">
        <v>14.9</v>
      </c>
      <c r="I7362">
        <v>14.9</v>
      </c>
    </row>
    <row r="7363" spans="1:9" x14ac:dyDescent="0.25">
      <c r="A7363" s="1">
        <v>44531</v>
      </c>
      <c r="B7363" t="s">
        <v>5</v>
      </c>
      <c r="C7363" t="s">
        <v>30</v>
      </c>
      <c r="D7363">
        <v>97.448740000000001</v>
      </c>
      <c r="E7363">
        <v>96.391369999999995</v>
      </c>
      <c r="F7363">
        <v>3.3</v>
      </c>
      <c r="G7363">
        <v>13.4</v>
      </c>
      <c r="H7363">
        <v>17.3</v>
      </c>
      <c r="I7363">
        <v>17.3</v>
      </c>
    </row>
    <row r="7364" spans="1:9" x14ac:dyDescent="0.25">
      <c r="A7364" s="1">
        <v>44531</v>
      </c>
      <c r="B7364" t="s">
        <v>5</v>
      </c>
      <c r="C7364" t="s">
        <v>31</v>
      </c>
      <c r="D7364">
        <v>78.242270000000005</v>
      </c>
      <c r="E7364">
        <v>87.909570000000002</v>
      </c>
      <c r="F7364">
        <v>5.9</v>
      </c>
      <c r="G7364">
        <v>19.7</v>
      </c>
      <c r="H7364">
        <v>12.6</v>
      </c>
      <c r="I7364">
        <v>12.6</v>
      </c>
    </row>
    <row r="7365" spans="1:9" x14ac:dyDescent="0.25">
      <c r="A7365" s="1">
        <v>44531</v>
      </c>
      <c r="B7365" t="s">
        <v>5</v>
      </c>
      <c r="C7365" t="s">
        <v>32</v>
      </c>
      <c r="D7365">
        <v>96.455860000000001</v>
      </c>
      <c r="E7365">
        <v>92.74879</v>
      </c>
      <c r="F7365">
        <v>2.2000000000000002</v>
      </c>
      <c r="G7365">
        <v>13</v>
      </c>
      <c r="H7365">
        <v>15.7</v>
      </c>
      <c r="I7365">
        <v>15.7</v>
      </c>
    </row>
    <row r="7366" spans="1:9" x14ac:dyDescent="0.25">
      <c r="A7366" s="1">
        <v>44531</v>
      </c>
      <c r="B7366" t="s">
        <v>5</v>
      </c>
      <c r="C7366" t="s">
        <v>33</v>
      </c>
      <c r="D7366">
        <v>121.23125</v>
      </c>
      <c r="E7366">
        <v>100.41038</v>
      </c>
      <c r="F7366">
        <v>-0.3</v>
      </c>
      <c r="G7366">
        <v>28.4</v>
      </c>
      <c r="H7366">
        <v>10.4</v>
      </c>
      <c r="I7366">
        <v>10.4</v>
      </c>
    </row>
    <row r="7367" spans="1:9" x14ac:dyDescent="0.25">
      <c r="A7367" s="1">
        <v>44531</v>
      </c>
      <c r="B7367" t="s">
        <v>34</v>
      </c>
      <c r="C7367" t="s">
        <v>6</v>
      </c>
      <c r="D7367">
        <v>106.68322000000001</v>
      </c>
      <c r="E7367">
        <v>97.847949999999997</v>
      </c>
      <c r="F7367">
        <v>2.5</v>
      </c>
      <c r="G7367">
        <v>10.9</v>
      </c>
      <c r="H7367">
        <v>10.9</v>
      </c>
      <c r="I7367">
        <v>10.9</v>
      </c>
    </row>
    <row r="7368" spans="1:9" x14ac:dyDescent="0.25">
      <c r="A7368" s="1">
        <v>44531</v>
      </c>
      <c r="B7368" t="s">
        <v>34</v>
      </c>
      <c r="C7368" t="s">
        <v>7</v>
      </c>
      <c r="D7368">
        <v>101.84873</v>
      </c>
      <c r="E7368">
        <v>97.569389999999999</v>
      </c>
      <c r="F7368">
        <v>0</v>
      </c>
      <c r="G7368">
        <v>-5.4</v>
      </c>
      <c r="H7368">
        <v>1.9</v>
      </c>
      <c r="I7368">
        <v>1.9</v>
      </c>
    </row>
    <row r="7369" spans="1:9" x14ac:dyDescent="0.25">
      <c r="A7369" s="1">
        <v>44531</v>
      </c>
      <c r="B7369" t="s">
        <v>34</v>
      </c>
      <c r="C7369" t="s">
        <v>8</v>
      </c>
      <c r="D7369">
        <v>118.90299</v>
      </c>
      <c r="E7369">
        <v>103.45133</v>
      </c>
      <c r="F7369">
        <v>9</v>
      </c>
      <c r="G7369">
        <v>9.3000000000000007</v>
      </c>
      <c r="H7369">
        <v>16.3</v>
      </c>
      <c r="I7369">
        <v>16.3</v>
      </c>
    </row>
    <row r="7370" spans="1:9" x14ac:dyDescent="0.25">
      <c r="A7370" s="1">
        <v>44531</v>
      </c>
      <c r="B7370" t="s">
        <v>34</v>
      </c>
      <c r="C7370" t="s">
        <v>9</v>
      </c>
      <c r="D7370">
        <v>99.838310000000007</v>
      </c>
      <c r="E7370">
        <v>92.215540000000004</v>
      </c>
      <c r="F7370">
        <v>-4.2</v>
      </c>
      <c r="G7370">
        <v>-1.3</v>
      </c>
      <c r="H7370">
        <v>11.4</v>
      </c>
      <c r="I7370">
        <v>11.4</v>
      </c>
    </row>
    <row r="7371" spans="1:9" x14ac:dyDescent="0.25">
      <c r="A7371" s="1">
        <v>44531</v>
      </c>
      <c r="B7371" t="s">
        <v>34</v>
      </c>
      <c r="C7371" t="s">
        <v>10</v>
      </c>
      <c r="D7371">
        <v>105.67489999999999</v>
      </c>
      <c r="E7371">
        <v>94.056060000000002</v>
      </c>
      <c r="F7371">
        <v>0.1</v>
      </c>
      <c r="G7371">
        <v>16.3</v>
      </c>
      <c r="H7371">
        <v>21</v>
      </c>
      <c r="I7371">
        <v>21</v>
      </c>
    </row>
    <row r="7372" spans="1:9" x14ac:dyDescent="0.25">
      <c r="A7372" s="1">
        <v>44531</v>
      </c>
      <c r="B7372" t="s">
        <v>34</v>
      </c>
      <c r="C7372" t="s">
        <v>11</v>
      </c>
      <c r="D7372">
        <v>102.14076</v>
      </c>
      <c r="E7372">
        <v>94.774259999999998</v>
      </c>
      <c r="F7372">
        <v>-1.9</v>
      </c>
      <c r="G7372">
        <v>2.2999999999999998</v>
      </c>
      <c r="H7372">
        <v>12.5</v>
      </c>
      <c r="I7372">
        <v>12.5</v>
      </c>
    </row>
    <row r="7373" spans="1:9" x14ac:dyDescent="0.25">
      <c r="A7373" s="1">
        <v>44531</v>
      </c>
      <c r="B7373" t="s">
        <v>34</v>
      </c>
      <c r="C7373" t="s">
        <v>12</v>
      </c>
      <c r="D7373">
        <v>92.541480000000007</v>
      </c>
      <c r="E7373">
        <v>85.239019999999996</v>
      </c>
      <c r="F7373">
        <v>3</v>
      </c>
      <c r="G7373">
        <v>2.4</v>
      </c>
      <c r="H7373">
        <v>10.8</v>
      </c>
      <c r="I7373">
        <v>10.8</v>
      </c>
    </row>
    <row r="7374" spans="1:9" x14ac:dyDescent="0.25">
      <c r="A7374" s="1">
        <v>44531</v>
      </c>
      <c r="B7374" t="s">
        <v>34</v>
      </c>
      <c r="C7374" t="s">
        <v>13</v>
      </c>
      <c r="D7374">
        <v>74.943550000000002</v>
      </c>
      <c r="E7374">
        <v>90.145309999999995</v>
      </c>
      <c r="F7374">
        <v>2.2000000000000002</v>
      </c>
      <c r="G7374">
        <v>23.1</v>
      </c>
      <c r="H7374">
        <v>17.5</v>
      </c>
      <c r="I7374">
        <v>17.5</v>
      </c>
    </row>
    <row r="7375" spans="1:9" x14ac:dyDescent="0.25">
      <c r="A7375" s="1">
        <v>44531</v>
      </c>
      <c r="B7375" t="s">
        <v>34</v>
      </c>
      <c r="C7375" t="s">
        <v>14</v>
      </c>
      <c r="D7375">
        <v>97.840509999999995</v>
      </c>
      <c r="E7375">
        <v>95.992249999999999</v>
      </c>
      <c r="F7375">
        <v>0.5</v>
      </c>
      <c r="G7375">
        <v>3.6</v>
      </c>
      <c r="H7375">
        <v>9.6</v>
      </c>
      <c r="I7375">
        <v>9.6</v>
      </c>
    </row>
    <row r="7376" spans="1:9" x14ac:dyDescent="0.25">
      <c r="A7376" s="1">
        <v>44531</v>
      </c>
      <c r="B7376" t="s">
        <v>34</v>
      </c>
      <c r="C7376" t="s">
        <v>15</v>
      </c>
      <c r="D7376">
        <v>105.58705</v>
      </c>
      <c r="E7376">
        <v>97.518569999999997</v>
      </c>
      <c r="F7376">
        <v>3.3</v>
      </c>
      <c r="G7376">
        <v>-1.1000000000000001</v>
      </c>
      <c r="H7376">
        <v>4</v>
      </c>
      <c r="I7376">
        <v>4</v>
      </c>
    </row>
    <row r="7377" spans="1:9" x14ac:dyDescent="0.25">
      <c r="A7377" s="1">
        <v>44531</v>
      </c>
      <c r="B7377" t="s">
        <v>34</v>
      </c>
      <c r="C7377" t="s">
        <v>16</v>
      </c>
      <c r="D7377">
        <v>107.93788000000001</v>
      </c>
      <c r="E7377">
        <v>96.413110000000003</v>
      </c>
      <c r="F7377">
        <v>-2.4</v>
      </c>
      <c r="G7377">
        <v>13</v>
      </c>
      <c r="H7377">
        <v>13.1</v>
      </c>
      <c r="I7377">
        <v>13.1</v>
      </c>
    </row>
    <row r="7378" spans="1:9" x14ac:dyDescent="0.25">
      <c r="A7378" s="1">
        <v>44531</v>
      </c>
      <c r="B7378" t="s">
        <v>34</v>
      </c>
      <c r="C7378" t="s">
        <v>17</v>
      </c>
      <c r="D7378">
        <v>110.72889000000001</v>
      </c>
      <c r="E7378">
        <v>99.61009</v>
      </c>
      <c r="F7378">
        <v>-0.3</v>
      </c>
      <c r="G7378">
        <v>11.7</v>
      </c>
      <c r="H7378">
        <v>10.3</v>
      </c>
      <c r="I7378">
        <v>10.3</v>
      </c>
    </row>
    <row r="7379" spans="1:9" x14ac:dyDescent="0.25">
      <c r="A7379" s="1">
        <v>44531</v>
      </c>
      <c r="B7379" t="s">
        <v>34</v>
      </c>
      <c r="C7379" t="s">
        <v>18</v>
      </c>
      <c r="D7379">
        <v>104.87538000000001</v>
      </c>
      <c r="E7379">
        <v>94.007869999999997</v>
      </c>
      <c r="F7379">
        <v>1.2</v>
      </c>
      <c r="G7379">
        <v>10.1</v>
      </c>
      <c r="H7379">
        <v>9.1999999999999993</v>
      </c>
      <c r="I7379">
        <v>9.1999999999999993</v>
      </c>
    </row>
    <row r="7380" spans="1:9" x14ac:dyDescent="0.25">
      <c r="A7380" s="1">
        <v>44531</v>
      </c>
      <c r="B7380" t="s">
        <v>34</v>
      </c>
      <c r="C7380" t="s">
        <v>19</v>
      </c>
      <c r="D7380">
        <v>105.94922</v>
      </c>
      <c r="E7380">
        <v>95.336579999999998</v>
      </c>
      <c r="F7380">
        <v>-1.4</v>
      </c>
      <c r="G7380">
        <v>9.5</v>
      </c>
      <c r="H7380">
        <v>10.5</v>
      </c>
      <c r="I7380">
        <v>10.5</v>
      </c>
    </row>
    <row r="7381" spans="1:9" x14ac:dyDescent="0.25">
      <c r="A7381" s="1">
        <v>44531</v>
      </c>
      <c r="B7381" t="s">
        <v>34</v>
      </c>
      <c r="C7381" t="s">
        <v>20</v>
      </c>
      <c r="D7381">
        <v>102.18897</v>
      </c>
      <c r="E7381">
        <v>93.482820000000004</v>
      </c>
      <c r="F7381">
        <v>-0.4</v>
      </c>
      <c r="G7381">
        <v>15.2</v>
      </c>
      <c r="H7381">
        <v>18.7</v>
      </c>
      <c r="I7381">
        <v>18.7</v>
      </c>
    </row>
    <row r="7382" spans="1:9" x14ac:dyDescent="0.25">
      <c r="A7382" s="1">
        <v>44531</v>
      </c>
      <c r="B7382" t="s">
        <v>34</v>
      </c>
      <c r="C7382" t="s">
        <v>21</v>
      </c>
      <c r="D7382">
        <v>100.71267</v>
      </c>
      <c r="E7382">
        <v>94.161199999999994</v>
      </c>
      <c r="F7382">
        <v>-3</v>
      </c>
      <c r="G7382">
        <v>6.5</v>
      </c>
      <c r="H7382">
        <v>8.6</v>
      </c>
      <c r="I7382">
        <v>8.6</v>
      </c>
    </row>
    <row r="7383" spans="1:9" x14ac:dyDescent="0.25">
      <c r="A7383" s="1">
        <v>44531</v>
      </c>
      <c r="B7383" t="s">
        <v>34</v>
      </c>
      <c r="C7383" t="s">
        <v>22</v>
      </c>
      <c r="D7383">
        <v>106.52986</v>
      </c>
      <c r="E7383">
        <v>97.662009999999995</v>
      </c>
      <c r="F7383">
        <v>0.2</v>
      </c>
      <c r="G7383">
        <v>5.8</v>
      </c>
      <c r="H7383">
        <v>9.8000000000000007</v>
      </c>
      <c r="I7383">
        <v>9.8000000000000007</v>
      </c>
    </row>
    <row r="7384" spans="1:9" x14ac:dyDescent="0.25">
      <c r="A7384" s="1">
        <v>44531</v>
      </c>
      <c r="B7384" t="s">
        <v>34</v>
      </c>
      <c r="C7384" t="s">
        <v>23</v>
      </c>
      <c r="D7384">
        <v>99.315550000000002</v>
      </c>
      <c r="E7384">
        <v>93.27543</v>
      </c>
      <c r="F7384">
        <v>2.2999999999999998</v>
      </c>
      <c r="G7384">
        <v>11.4</v>
      </c>
      <c r="H7384">
        <v>14</v>
      </c>
      <c r="I7384">
        <v>14</v>
      </c>
    </row>
    <row r="7385" spans="1:9" x14ac:dyDescent="0.25">
      <c r="A7385" s="1">
        <v>44531</v>
      </c>
      <c r="B7385" t="s">
        <v>34</v>
      </c>
      <c r="C7385" t="s">
        <v>24</v>
      </c>
      <c r="D7385">
        <v>103.31019000000001</v>
      </c>
      <c r="E7385">
        <v>95.38185</v>
      </c>
      <c r="F7385">
        <v>2.1</v>
      </c>
      <c r="G7385">
        <v>7.9</v>
      </c>
      <c r="H7385">
        <v>9.9</v>
      </c>
      <c r="I7385">
        <v>9.9</v>
      </c>
    </row>
    <row r="7386" spans="1:9" x14ac:dyDescent="0.25">
      <c r="A7386" s="1">
        <v>44531</v>
      </c>
      <c r="B7386" t="s">
        <v>34</v>
      </c>
      <c r="C7386" t="s">
        <v>25</v>
      </c>
      <c r="D7386">
        <v>107.54584</v>
      </c>
      <c r="E7386">
        <v>96.219589999999997</v>
      </c>
      <c r="F7386">
        <v>-1.2</v>
      </c>
      <c r="G7386">
        <v>3.4</v>
      </c>
      <c r="H7386">
        <v>7.4</v>
      </c>
      <c r="I7386">
        <v>7.4</v>
      </c>
    </row>
    <row r="7387" spans="1:9" x14ac:dyDescent="0.25">
      <c r="A7387" s="1">
        <v>44531</v>
      </c>
      <c r="B7387" t="s">
        <v>34</v>
      </c>
      <c r="C7387" t="s">
        <v>26</v>
      </c>
      <c r="D7387">
        <v>109.55959</v>
      </c>
      <c r="E7387">
        <v>97.635469999999998</v>
      </c>
      <c r="F7387">
        <v>3.4</v>
      </c>
      <c r="G7387">
        <v>13.9</v>
      </c>
      <c r="H7387">
        <v>11.6</v>
      </c>
      <c r="I7387">
        <v>11.6</v>
      </c>
    </row>
    <row r="7388" spans="1:9" x14ac:dyDescent="0.25">
      <c r="A7388" s="1">
        <v>44531</v>
      </c>
      <c r="B7388" t="s">
        <v>34</v>
      </c>
      <c r="C7388" t="s">
        <v>27</v>
      </c>
      <c r="D7388">
        <v>103.04731</v>
      </c>
      <c r="E7388">
        <v>98.917789999999997</v>
      </c>
      <c r="F7388">
        <v>-0.4</v>
      </c>
      <c r="G7388">
        <v>6.8</v>
      </c>
      <c r="H7388">
        <v>8.4</v>
      </c>
      <c r="I7388">
        <v>8.4</v>
      </c>
    </row>
    <row r="7389" spans="1:9" x14ac:dyDescent="0.25">
      <c r="A7389" s="1">
        <v>44531</v>
      </c>
      <c r="B7389" t="s">
        <v>34</v>
      </c>
      <c r="C7389" t="s">
        <v>28</v>
      </c>
      <c r="D7389">
        <v>108.39863</v>
      </c>
      <c r="E7389">
        <v>98.108260000000001</v>
      </c>
      <c r="F7389">
        <v>-0.4</v>
      </c>
      <c r="G7389">
        <v>13.2</v>
      </c>
      <c r="H7389">
        <v>14.8</v>
      </c>
      <c r="I7389">
        <v>14.8</v>
      </c>
    </row>
    <row r="7390" spans="1:9" x14ac:dyDescent="0.25">
      <c r="A7390" s="1">
        <v>44531</v>
      </c>
      <c r="B7390" t="s">
        <v>34</v>
      </c>
      <c r="C7390" t="s">
        <v>29</v>
      </c>
      <c r="D7390">
        <v>101.2405</v>
      </c>
      <c r="E7390">
        <v>94.873999999999995</v>
      </c>
      <c r="F7390">
        <v>1</v>
      </c>
      <c r="G7390">
        <v>13.3</v>
      </c>
      <c r="H7390">
        <v>12.1</v>
      </c>
      <c r="I7390">
        <v>12.1</v>
      </c>
    </row>
    <row r="7391" spans="1:9" x14ac:dyDescent="0.25">
      <c r="A7391" s="1">
        <v>44531</v>
      </c>
      <c r="B7391" t="s">
        <v>34</v>
      </c>
      <c r="C7391" t="s">
        <v>30</v>
      </c>
      <c r="D7391">
        <v>99.709010000000006</v>
      </c>
      <c r="E7391">
        <v>98.966170000000005</v>
      </c>
      <c r="F7391">
        <v>2.7</v>
      </c>
      <c r="G7391">
        <v>5.9</v>
      </c>
      <c r="H7391">
        <v>11.3</v>
      </c>
      <c r="I7391">
        <v>11.3</v>
      </c>
    </row>
    <row r="7392" spans="1:9" x14ac:dyDescent="0.25">
      <c r="A7392" s="1">
        <v>44531</v>
      </c>
      <c r="B7392" t="s">
        <v>34</v>
      </c>
      <c r="C7392" t="s">
        <v>31</v>
      </c>
      <c r="D7392">
        <v>79.787890000000004</v>
      </c>
      <c r="E7392">
        <v>91.684790000000007</v>
      </c>
      <c r="F7392">
        <v>4.9000000000000004</v>
      </c>
      <c r="G7392">
        <v>13.2</v>
      </c>
      <c r="H7392">
        <v>9.8000000000000007</v>
      </c>
      <c r="I7392">
        <v>9.8000000000000007</v>
      </c>
    </row>
    <row r="7393" spans="1:9" x14ac:dyDescent="0.25">
      <c r="A7393" s="1">
        <v>44531</v>
      </c>
      <c r="B7393" t="s">
        <v>34</v>
      </c>
      <c r="C7393" t="s">
        <v>32</v>
      </c>
      <c r="D7393">
        <v>99.315269999999998</v>
      </c>
      <c r="E7393">
        <v>96.11909</v>
      </c>
      <c r="F7393">
        <v>1.6</v>
      </c>
      <c r="G7393">
        <v>7.2</v>
      </c>
      <c r="H7393">
        <v>12.6</v>
      </c>
      <c r="I7393">
        <v>12.6</v>
      </c>
    </row>
    <row r="7394" spans="1:9" x14ac:dyDescent="0.25">
      <c r="A7394" s="1">
        <v>44531</v>
      </c>
      <c r="B7394" t="s">
        <v>34</v>
      </c>
      <c r="C7394" t="s">
        <v>33</v>
      </c>
      <c r="D7394">
        <v>124.99705</v>
      </c>
      <c r="E7394">
        <v>104.11279999999999</v>
      </c>
      <c r="F7394">
        <v>-1.7</v>
      </c>
      <c r="G7394">
        <v>21.2</v>
      </c>
      <c r="H7394">
        <v>7.9</v>
      </c>
      <c r="I7394">
        <v>7.9</v>
      </c>
    </row>
    <row r="7395" spans="1:9" x14ac:dyDescent="0.25">
      <c r="A7395" s="1">
        <v>44562</v>
      </c>
      <c r="B7395" t="s">
        <v>5</v>
      </c>
      <c r="C7395" t="s">
        <v>6</v>
      </c>
      <c r="D7395">
        <v>88.812150000000003</v>
      </c>
      <c r="E7395">
        <v>93.087059999999994</v>
      </c>
      <c r="F7395">
        <v>-0.1</v>
      </c>
      <c r="G7395">
        <v>15.1</v>
      </c>
      <c r="H7395">
        <v>15.1</v>
      </c>
      <c r="I7395">
        <v>16</v>
      </c>
    </row>
    <row r="7396" spans="1:9" x14ac:dyDescent="0.25">
      <c r="A7396" s="1">
        <v>44562</v>
      </c>
      <c r="B7396" t="s">
        <v>5</v>
      </c>
      <c r="C7396" t="s">
        <v>7</v>
      </c>
      <c r="D7396">
        <v>89.372439999999997</v>
      </c>
      <c r="E7396">
        <v>93.752129999999994</v>
      </c>
      <c r="F7396">
        <v>0.8</v>
      </c>
      <c r="G7396">
        <v>19.399999999999999</v>
      </c>
      <c r="H7396">
        <v>19.399999999999999</v>
      </c>
      <c r="I7396">
        <v>6.3</v>
      </c>
    </row>
    <row r="7397" spans="1:9" x14ac:dyDescent="0.25">
      <c r="A7397" s="1">
        <v>44562</v>
      </c>
      <c r="B7397" t="s">
        <v>5</v>
      </c>
      <c r="C7397" t="s">
        <v>8</v>
      </c>
      <c r="D7397">
        <v>89.708089999999999</v>
      </c>
      <c r="E7397">
        <v>99.116590000000002</v>
      </c>
      <c r="F7397">
        <v>-2.2000000000000002</v>
      </c>
      <c r="G7397">
        <v>16.5</v>
      </c>
      <c r="H7397">
        <v>16.5</v>
      </c>
      <c r="I7397">
        <v>19.899999999999999</v>
      </c>
    </row>
    <row r="7398" spans="1:9" x14ac:dyDescent="0.25">
      <c r="A7398" s="1">
        <v>44562</v>
      </c>
      <c r="B7398" t="s">
        <v>5</v>
      </c>
      <c r="C7398" t="s">
        <v>9</v>
      </c>
      <c r="D7398">
        <v>88.073920000000001</v>
      </c>
      <c r="E7398">
        <v>94.174520000000001</v>
      </c>
      <c r="F7398">
        <v>5.0999999999999996</v>
      </c>
      <c r="G7398">
        <v>19.2</v>
      </c>
      <c r="H7398">
        <v>19.2</v>
      </c>
      <c r="I7398">
        <v>17.600000000000001</v>
      </c>
    </row>
    <row r="7399" spans="1:9" x14ac:dyDescent="0.25">
      <c r="A7399" s="1">
        <v>44562</v>
      </c>
      <c r="B7399" t="s">
        <v>5</v>
      </c>
      <c r="C7399" t="s">
        <v>10</v>
      </c>
      <c r="D7399">
        <v>82.324129999999997</v>
      </c>
      <c r="E7399">
        <v>91.915970000000002</v>
      </c>
      <c r="F7399">
        <v>1.4</v>
      </c>
      <c r="G7399">
        <v>23</v>
      </c>
      <c r="H7399">
        <v>23</v>
      </c>
      <c r="I7399">
        <v>25.8</v>
      </c>
    </row>
    <row r="7400" spans="1:9" x14ac:dyDescent="0.25">
      <c r="A7400" s="1">
        <v>44562</v>
      </c>
      <c r="B7400" t="s">
        <v>5</v>
      </c>
      <c r="C7400" t="s">
        <v>11</v>
      </c>
      <c r="D7400">
        <v>89.092280000000002</v>
      </c>
      <c r="E7400">
        <v>96.653580000000005</v>
      </c>
      <c r="F7400">
        <v>7.1</v>
      </c>
      <c r="G7400">
        <v>14.3</v>
      </c>
      <c r="H7400">
        <v>14.3</v>
      </c>
      <c r="I7400">
        <v>15.7</v>
      </c>
    </row>
    <row r="7401" spans="1:9" x14ac:dyDescent="0.25">
      <c r="A7401" s="1">
        <v>44562</v>
      </c>
      <c r="B7401" t="s">
        <v>5</v>
      </c>
      <c r="C7401" t="s">
        <v>12</v>
      </c>
      <c r="D7401">
        <v>88.276859999999999</v>
      </c>
      <c r="E7401">
        <v>89.090310000000002</v>
      </c>
      <c r="F7401">
        <v>6.5</v>
      </c>
      <c r="G7401">
        <v>11.6</v>
      </c>
      <c r="H7401">
        <v>11.6</v>
      </c>
      <c r="I7401">
        <v>13.7</v>
      </c>
    </row>
    <row r="7402" spans="1:9" x14ac:dyDescent="0.25">
      <c r="A7402" s="1">
        <v>44562</v>
      </c>
      <c r="B7402" t="s">
        <v>5</v>
      </c>
      <c r="C7402" t="s">
        <v>13</v>
      </c>
      <c r="D7402">
        <v>57.742440000000002</v>
      </c>
      <c r="E7402">
        <v>85.778869999999998</v>
      </c>
      <c r="F7402">
        <v>-2.2999999999999998</v>
      </c>
      <c r="G7402">
        <v>4</v>
      </c>
      <c r="H7402">
        <v>4</v>
      </c>
      <c r="I7402">
        <v>21.3</v>
      </c>
    </row>
    <row r="7403" spans="1:9" x14ac:dyDescent="0.25">
      <c r="A7403" s="1">
        <v>44562</v>
      </c>
      <c r="B7403" t="s">
        <v>5</v>
      </c>
      <c r="C7403" t="s">
        <v>14</v>
      </c>
      <c r="D7403">
        <v>87.174949999999995</v>
      </c>
      <c r="E7403">
        <v>94.331689999999995</v>
      </c>
      <c r="F7403">
        <v>2.6</v>
      </c>
      <c r="G7403">
        <v>18</v>
      </c>
      <c r="H7403">
        <v>18</v>
      </c>
      <c r="I7403">
        <v>15.5</v>
      </c>
    </row>
    <row r="7404" spans="1:9" x14ac:dyDescent="0.25">
      <c r="A7404" s="1">
        <v>44562</v>
      </c>
      <c r="B7404" t="s">
        <v>5</v>
      </c>
      <c r="C7404" t="s">
        <v>15</v>
      </c>
      <c r="D7404">
        <v>94.717659999999995</v>
      </c>
      <c r="E7404">
        <v>96.863590000000002</v>
      </c>
      <c r="F7404">
        <v>2.2000000000000002</v>
      </c>
      <c r="G7404">
        <v>13</v>
      </c>
      <c r="H7404">
        <v>13</v>
      </c>
      <c r="I7404">
        <v>9.1</v>
      </c>
    </row>
    <row r="7405" spans="1:9" x14ac:dyDescent="0.25">
      <c r="A7405" s="1">
        <v>44562</v>
      </c>
      <c r="B7405" t="s">
        <v>5</v>
      </c>
      <c r="C7405" t="s">
        <v>16</v>
      </c>
      <c r="D7405">
        <v>91.132069999999999</v>
      </c>
      <c r="E7405">
        <v>91.548119999999997</v>
      </c>
      <c r="F7405">
        <v>-0.3</v>
      </c>
      <c r="G7405">
        <v>22.6</v>
      </c>
      <c r="H7405">
        <v>22.6</v>
      </c>
      <c r="I7405">
        <v>19.7</v>
      </c>
    </row>
    <row r="7406" spans="1:9" x14ac:dyDescent="0.25">
      <c r="A7406" s="1">
        <v>44562</v>
      </c>
      <c r="B7406" t="s">
        <v>5</v>
      </c>
      <c r="C7406" t="s">
        <v>17</v>
      </c>
      <c r="D7406">
        <v>101.14175</v>
      </c>
      <c r="E7406">
        <v>94.217259999999996</v>
      </c>
      <c r="F7406">
        <v>-0.9</v>
      </c>
      <c r="G7406">
        <v>14.9</v>
      </c>
      <c r="H7406">
        <v>14.9</v>
      </c>
      <c r="I7406">
        <v>15.9</v>
      </c>
    </row>
    <row r="7407" spans="1:9" x14ac:dyDescent="0.25">
      <c r="A7407" s="1">
        <v>44562</v>
      </c>
      <c r="B7407" t="s">
        <v>5</v>
      </c>
      <c r="C7407" t="s">
        <v>18</v>
      </c>
      <c r="D7407">
        <v>90.835710000000006</v>
      </c>
      <c r="E7407">
        <v>88.742469999999997</v>
      </c>
      <c r="F7407">
        <v>0.3</v>
      </c>
      <c r="G7407">
        <v>10.3</v>
      </c>
      <c r="H7407">
        <v>10.3</v>
      </c>
      <c r="I7407">
        <v>15.4</v>
      </c>
    </row>
    <row r="7408" spans="1:9" x14ac:dyDescent="0.25">
      <c r="A7408" s="1">
        <v>44562</v>
      </c>
      <c r="B7408" t="s">
        <v>5</v>
      </c>
      <c r="C7408" t="s">
        <v>19</v>
      </c>
      <c r="D7408">
        <v>90.478160000000003</v>
      </c>
      <c r="E7408">
        <v>90.883690000000001</v>
      </c>
      <c r="F7408">
        <v>1.6</v>
      </c>
      <c r="G7408">
        <v>18.899999999999999</v>
      </c>
      <c r="H7408">
        <v>18.899999999999999</v>
      </c>
      <c r="I7408">
        <v>17.7</v>
      </c>
    </row>
    <row r="7409" spans="1:9" x14ac:dyDescent="0.25">
      <c r="A7409" s="1">
        <v>44562</v>
      </c>
      <c r="B7409" t="s">
        <v>5</v>
      </c>
      <c r="C7409" t="s">
        <v>20</v>
      </c>
      <c r="D7409">
        <v>103.22395</v>
      </c>
      <c r="E7409">
        <v>88.293459999999996</v>
      </c>
      <c r="F7409">
        <v>-0.2</v>
      </c>
      <c r="G7409">
        <v>32.6</v>
      </c>
      <c r="H7409">
        <v>32.6</v>
      </c>
      <c r="I7409">
        <v>25.6</v>
      </c>
    </row>
    <row r="7410" spans="1:9" x14ac:dyDescent="0.25">
      <c r="A7410" s="1">
        <v>44562</v>
      </c>
      <c r="B7410" t="s">
        <v>5</v>
      </c>
      <c r="C7410" t="s">
        <v>21</v>
      </c>
      <c r="D7410">
        <v>97.156760000000006</v>
      </c>
      <c r="E7410">
        <v>94.025170000000003</v>
      </c>
      <c r="F7410">
        <v>5</v>
      </c>
      <c r="G7410">
        <v>20.6</v>
      </c>
      <c r="H7410">
        <v>20.6</v>
      </c>
      <c r="I7410">
        <v>17.2</v>
      </c>
    </row>
    <row r="7411" spans="1:9" x14ac:dyDescent="0.25">
      <c r="A7411" s="1">
        <v>44562</v>
      </c>
      <c r="B7411" t="s">
        <v>5</v>
      </c>
      <c r="C7411" t="s">
        <v>22</v>
      </c>
      <c r="D7411">
        <v>99.680440000000004</v>
      </c>
      <c r="E7411">
        <v>93.81156</v>
      </c>
      <c r="F7411">
        <v>-1</v>
      </c>
      <c r="G7411">
        <v>26.8</v>
      </c>
      <c r="H7411">
        <v>26.8</v>
      </c>
      <c r="I7411">
        <v>18.100000000000001</v>
      </c>
    </row>
    <row r="7412" spans="1:9" x14ac:dyDescent="0.25">
      <c r="A7412" s="1">
        <v>44562</v>
      </c>
      <c r="B7412" t="s">
        <v>5</v>
      </c>
      <c r="C7412" t="s">
        <v>23</v>
      </c>
      <c r="D7412">
        <v>85.787379999999999</v>
      </c>
      <c r="E7412">
        <v>90.678569999999993</v>
      </c>
      <c r="F7412">
        <v>-0.7</v>
      </c>
      <c r="G7412">
        <v>11.3</v>
      </c>
      <c r="H7412">
        <v>11.3</v>
      </c>
      <c r="I7412">
        <v>18.2</v>
      </c>
    </row>
    <row r="7413" spans="1:9" x14ac:dyDescent="0.25">
      <c r="A7413" s="1">
        <v>44562</v>
      </c>
      <c r="B7413" t="s">
        <v>5</v>
      </c>
      <c r="C7413" t="s">
        <v>24</v>
      </c>
      <c r="D7413">
        <v>93.838830000000002</v>
      </c>
      <c r="E7413">
        <v>94.624480000000005</v>
      </c>
      <c r="F7413">
        <v>2.8</v>
      </c>
      <c r="G7413">
        <v>18.100000000000001</v>
      </c>
      <c r="H7413">
        <v>18.100000000000001</v>
      </c>
      <c r="I7413">
        <v>16.399999999999999</v>
      </c>
    </row>
    <row r="7414" spans="1:9" x14ac:dyDescent="0.25">
      <c r="A7414" s="1">
        <v>44562</v>
      </c>
      <c r="B7414" t="s">
        <v>5</v>
      </c>
      <c r="C7414" t="s">
        <v>25</v>
      </c>
      <c r="D7414">
        <v>87.500029999999995</v>
      </c>
      <c r="E7414">
        <v>89.714349999999996</v>
      </c>
      <c r="F7414">
        <v>-2.8</v>
      </c>
      <c r="G7414">
        <v>6</v>
      </c>
      <c r="H7414">
        <v>6</v>
      </c>
      <c r="I7414">
        <v>12.8</v>
      </c>
    </row>
    <row r="7415" spans="1:9" x14ac:dyDescent="0.25">
      <c r="A7415" s="1">
        <v>44562</v>
      </c>
      <c r="B7415" t="s">
        <v>5</v>
      </c>
      <c r="C7415" t="s">
        <v>26</v>
      </c>
      <c r="D7415">
        <v>89.1584</v>
      </c>
      <c r="E7415">
        <v>93.605789999999999</v>
      </c>
      <c r="F7415">
        <v>-0.2</v>
      </c>
      <c r="G7415">
        <v>16.600000000000001</v>
      </c>
      <c r="H7415">
        <v>16.600000000000001</v>
      </c>
      <c r="I7415">
        <v>16</v>
      </c>
    </row>
    <row r="7416" spans="1:9" x14ac:dyDescent="0.25">
      <c r="A7416" s="1">
        <v>44562</v>
      </c>
      <c r="B7416" t="s">
        <v>5</v>
      </c>
      <c r="C7416" t="s">
        <v>27</v>
      </c>
      <c r="D7416">
        <v>84.132570000000001</v>
      </c>
      <c r="E7416">
        <v>89.838980000000006</v>
      </c>
      <c r="F7416">
        <v>-3.1</v>
      </c>
      <c r="G7416">
        <v>11.5</v>
      </c>
      <c r="H7416">
        <v>11.5</v>
      </c>
      <c r="I7416">
        <v>14.4</v>
      </c>
    </row>
    <row r="7417" spans="1:9" x14ac:dyDescent="0.25">
      <c r="A7417" s="1">
        <v>44562</v>
      </c>
      <c r="B7417" t="s">
        <v>5</v>
      </c>
      <c r="C7417" t="s">
        <v>28</v>
      </c>
      <c r="D7417">
        <v>91.686760000000007</v>
      </c>
      <c r="E7417">
        <v>92.567149999999998</v>
      </c>
      <c r="F7417">
        <v>-1.7</v>
      </c>
      <c r="G7417">
        <v>11.3</v>
      </c>
      <c r="H7417">
        <v>11.3</v>
      </c>
      <c r="I7417">
        <v>18.7</v>
      </c>
    </row>
    <row r="7418" spans="1:9" x14ac:dyDescent="0.25">
      <c r="A7418" s="1">
        <v>44562</v>
      </c>
      <c r="B7418" t="s">
        <v>5</v>
      </c>
      <c r="C7418" t="s">
        <v>29</v>
      </c>
      <c r="D7418">
        <v>86.623829999999998</v>
      </c>
      <c r="E7418">
        <v>92.345590000000001</v>
      </c>
      <c r="F7418">
        <v>-0.1</v>
      </c>
      <c r="G7418">
        <v>18</v>
      </c>
      <c r="H7418">
        <v>18</v>
      </c>
      <c r="I7418">
        <v>17.5</v>
      </c>
    </row>
    <row r="7419" spans="1:9" x14ac:dyDescent="0.25">
      <c r="A7419" s="1">
        <v>44562</v>
      </c>
      <c r="B7419" t="s">
        <v>5</v>
      </c>
      <c r="C7419" t="s">
        <v>30</v>
      </c>
      <c r="D7419">
        <v>95.59308</v>
      </c>
      <c r="E7419">
        <v>102.22687999999999</v>
      </c>
      <c r="F7419">
        <v>6.1</v>
      </c>
      <c r="G7419">
        <v>26.3</v>
      </c>
      <c r="H7419">
        <v>26.3</v>
      </c>
      <c r="I7419">
        <v>19.100000000000001</v>
      </c>
    </row>
    <row r="7420" spans="1:9" x14ac:dyDescent="0.25">
      <c r="A7420" s="1">
        <v>44562</v>
      </c>
      <c r="B7420" t="s">
        <v>5</v>
      </c>
      <c r="C7420" t="s">
        <v>31</v>
      </c>
      <c r="D7420">
        <v>83.001720000000006</v>
      </c>
      <c r="E7420">
        <v>95.918970000000002</v>
      </c>
      <c r="F7420">
        <v>9.1</v>
      </c>
      <c r="G7420">
        <v>54.7</v>
      </c>
      <c r="H7420">
        <v>54.7</v>
      </c>
      <c r="I7420">
        <v>17.8</v>
      </c>
    </row>
    <row r="7421" spans="1:9" x14ac:dyDescent="0.25">
      <c r="A7421" s="1">
        <v>44562</v>
      </c>
      <c r="B7421" t="s">
        <v>5</v>
      </c>
      <c r="C7421" t="s">
        <v>32</v>
      </c>
      <c r="D7421">
        <v>88.10266</v>
      </c>
      <c r="E7421">
        <v>92.732990000000001</v>
      </c>
      <c r="F7421">
        <v>0</v>
      </c>
      <c r="G7421">
        <v>17.100000000000001</v>
      </c>
      <c r="H7421">
        <v>17.100000000000001</v>
      </c>
      <c r="I7421">
        <v>17.399999999999999</v>
      </c>
    </row>
    <row r="7422" spans="1:9" x14ac:dyDescent="0.25">
      <c r="A7422" s="1">
        <v>44562</v>
      </c>
      <c r="B7422" t="s">
        <v>5</v>
      </c>
      <c r="C7422" t="s">
        <v>33</v>
      </c>
      <c r="D7422">
        <v>88.916749999999993</v>
      </c>
      <c r="E7422">
        <v>94.407229999999998</v>
      </c>
      <c r="F7422">
        <v>-6</v>
      </c>
      <c r="G7422">
        <v>3</v>
      </c>
      <c r="H7422">
        <v>3</v>
      </c>
      <c r="I7422">
        <v>11.5</v>
      </c>
    </row>
    <row r="7423" spans="1:9" x14ac:dyDescent="0.25">
      <c r="A7423" s="1">
        <v>44562</v>
      </c>
      <c r="B7423" t="s">
        <v>34</v>
      </c>
      <c r="C7423" t="s">
        <v>6</v>
      </c>
      <c r="D7423">
        <v>91.924570000000003</v>
      </c>
      <c r="E7423">
        <v>96.84948</v>
      </c>
      <c r="F7423">
        <v>-1</v>
      </c>
      <c r="G7423">
        <v>9.4</v>
      </c>
      <c r="H7423">
        <v>9.4</v>
      </c>
      <c r="I7423">
        <v>12.2</v>
      </c>
    </row>
    <row r="7424" spans="1:9" x14ac:dyDescent="0.25">
      <c r="A7424" s="1">
        <v>44562</v>
      </c>
      <c r="B7424" t="s">
        <v>34</v>
      </c>
      <c r="C7424" t="s">
        <v>7</v>
      </c>
      <c r="D7424">
        <v>90.805049999999994</v>
      </c>
      <c r="E7424">
        <v>99.322100000000006</v>
      </c>
      <c r="F7424">
        <v>1.8</v>
      </c>
      <c r="G7424">
        <v>11.1</v>
      </c>
      <c r="H7424">
        <v>11.1</v>
      </c>
      <c r="I7424">
        <v>3.2</v>
      </c>
    </row>
    <row r="7425" spans="1:9" x14ac:dyDescent="0.25">
      <c r="A7425" s="1">
        <v>44562</v>
      </c>
      <c r="B7425" t="s">
        <v>34</v>
      </c>
      <c r="C7425" t="s">
        <v>8</v>
      </c>
      <c r="D7425">
        <v>91.412170000000003</v>
      </c>
      <c r="E7425">
        <v>101.66124000000001</v>
      </c>
      <c r="F7425">
        <v>-1.7</v>
      </c>
      <c r="G7425">
        <v>7.2</v>
      </c>
      <c r="H7425">
        <v>7.2</v>
      </c>
      <c r="I7425">
        <v>15.9</v>
      </c>
    </row>
    <row r="7426" spans="1:9" x14ac:dyDescent="0.25">
      <c r="A7426" s="1">
        <v>44562</v>
      </c>
      <c r="B7426" t="s">
        <v>34</v>
      </c>
      <c r="C7426" t="s">
        <v>9</v>
      </c>
      <c r="D7426">
        <v>89.408240000000006</v>
      </c>
      <c r="E7426">
        <v>95.275819999999996</v>
      </c>
      <c r="F7426">
        <v>3.3</v>
      </c>
      <c r="G7426">
        <v>8.3000000000000007</v>
      </c>
      <c r="H7426">
        <v>8.3000000000000007</v>
      </c>
      <c r="I7426">
        <v>11.9</v>
      </c>
    </row>
    <row r="7427" spans="1:9" x14ac:dyDescent="0.25">
      <c r="A7427" s="1">
        <v>44562</v>
      </c>
      <c r="B7427" t="s">
        <v>34</v>
      </c>
      <c r="C7427" t="s">
        <v>10</v>
      </c>
      <c r="D7427">
        <v>84.761039999999994</v>
      </c>
      <c r="E7427">
        <v>94.284840000000003</v>
      </c>
      <c r="F7427">
        <v>0.2</v>
      </c>
      <c r="G7427">
        <v>12.3</v>
      </c>
      <c r="H7427">
        <v>12.3</v>
      </c>
      <c r="I7427">
        <v>21.2</v>
      </c>
    </row>
    <row r="7428" spans="1:9" x14ac:dyDescent="0.25">
      <c r="A7428" s="1">
        <v>44562</v>
      </c>
      <c r="B7428" t="s">
        <v>34</v>
      </c>
      <c r="C7428" t="s">
        <v>11</v>
      </c>
      <c r="D7428">
        <v>92.061040000000006</v>
      </c>
      <c r="E7428">
        <v>99.607820000000004</v>
      </c>
      <c r="F7428">
        <v>5.0999999999999996</v>
      </c>
      <c r="G7428">
        <v>8.4</v>
      </c>
      <c r="H7428">
        <v>8.4</v>
      </c>
      <c r="I7428">
        <v>13</v>
      </c>
    </row>
    <row r="7429" spans="1:9" x14ac:dyDescent="0.25">
      <c r="A7429" s="1">
        <v>44562</v>
      </c>
      <c r="B7429" t="s">
        <v>34</v>
      </c>
      <c r="C7429" t="s">
        <v>12</v>
      </c>
      <c r="D7429">
        <v>89.957369999999997</v>
      </c>
      <c r="E7429">
        <v>91.556529999999995</v>
      </c>
      <c r="F7429">
        <v>7.4</v>
      </c>
      <c r="G7429">
        <v>4.0999999999999996</v>
      </c>
      <c r="H7429">
        <v>4.0999999999999996</v>
      </c>
      <c r="I7429">
        <v>10.4</v>
      </c>
    </row>
    <row r="7430" spans="1:9" x14ac:dyDescent="0.25">
      <c r="A7430" s="1">
        <v>44562</v>
      </c>
      <c r="B7430" t="s">
        <v>34</v>
      </c>
      <c r="C7430" t="s">
        <v>13</v>
      </c>
      <c r="D7430">
        <v>62.687570000000001</v>
      </c>
      <c r="E7430">
        <v>90.162310000000005</v>
      </c>
      <c r="F7430">
        <v>0</v>
      </c>
      <c r="G7430">
        <v>-2.2999999999999998</v>
      </c>
      <c r="H7430">
        <v>-2.2999999999999998</v>
      </c>
      <c r="I7430">
        <v>17.7</v>
      </c>
    </row>
    <row r="7431" spans="1:9" x14ac:dyDescent="0.25">
      <c r="A7431" s="1">
        <v>44562</v>
      </c>
      <c r="B7431" t="s">
        <v>34</v>
      </c>
      <c r="C7431" t="s">
        <v>14</v>
      </c>
      <c r="D7431">
        <v>90.524889999999999</v>
      </c>
      <c r="E7431">
        <v>97.54495</v>
      </c>
      <c r="F7431">
        <v>1.6</v>
      </c>
      <c r="G7431">
        <v>8.6999999999999993</v>
      </c>
      <c r="H7431">
        <v>8.6999999999999993</v>
      </c>
      <c r="I7431">
        <v>10.4</v>
      </c>
    </row>
    <row r="7432" spans="1:9" x14ac:dyDescent="0.25">
      <c r="A7432" s="1">
        <v>44562</v>
      </c>
      <c r="B7432" t="s">
        <v>34</v>
      </c>
      <c r="C7432" t="s">
        <v>15</v>
      </c>
      <c r="D7432">
        <v>97.465410000000006</v>
      </c>
      <c r="E7432">
        <v>100.75897000000001</v>
      </c>
      <c r="F7432">
        <v>3.3</v>
      </c>
      <c r="G7432">
        <v>5.0999999999999996</v>
      </c>
      <c r="H7432">
        <v>5.0999999999999996</v>
      </c>
      <c r="I7432">
        <v>4.9000000000000004</v>
      </c>
    </row>
    <row r="7433" spans="1:9" x14ac:dyDescent="0.25">
      <c r="A7433" s="1">
        <v>44562</v>
      </c>
      <c r="B7433" t="s">
        <v>34</v>
      </c>
      <c r="C7433" t="s">
        <v>16</v>
      </c>
      <c r="D7433">
        <v>94.809139999999999</v>
      </c>
      <c r="E7433">
        <v>96.398049999999998</v>
      </c>
      <c r="F7433">
        <v>0</v>
      </c>
      <c r="G7433">
        <v>15.4</v>
      </c>
      <c r="H7433">
        <v>15.4</v>
      </c>
      <c r="I7433">
        <v>15.6</v>
      </c>
    </row>
    <row r="7434" spans="1:9" x14ac:dyDescent="0.25">
      <c r="A7434" s="1">
        <v>44562</v>
      </c>
      <c r="B7434" t="s">
        <v>34</v>
      </c>
      <c r="C7434" t="s">
        <v>17</v>
      </c>
      <c r="D7434">
        <v>105.91094</v>
      </c>
      <c r="E7434">
        <v>97.858789999999999</v>
      </c>
      <c r="F7434">
        <v>-1.8</v>
      </c>
      <c r="G7434">
        <v>5.9</v>
      </c>
      <c r="H7434">
        <v>5.9</v>
      </c>
      <c r="I7434">
        <v>12.2</v>
      </c>
    </row>
    <row r="7435" spans="1:9" x14ac:dyDescent="0.25">
      <c r="A7435" s="1">
        <v>44562</v>
      </c>
      <c r="B7435" t="s">
        <v>34</v>
      </c>
      <c r="C7435" t="s">
        <v>18</v>
      </c>
      <c r="D7435">
        <v>94.652619999999999</v>
      </c>
      <c r="E7435">
        <v>92.208269999999999</v>
      </c>
      <c r="F7435">
        <v>-1.9</v>
      </c>
      <c r="G7435">
        <v>2.2000000000000002</v>
      </c>
      <c r="H7435">
        <v>2.2000000000000002</v>
      </c>
      <c r="I7435">
        <v>9.9</v>
      </c>
    </row>
    <row r="7436" spans="1:9" x14ac:dyDescent="0.25">
      <c r="A7436" s="1">
        <v>44562</v>
      </c>
      <c r="B7436" t="s">
        <v>34</v>
      </c>
      <c r="C7436" t="s">
        <v>19</v>
      </c>
      <c r="D7436">
        <v>94.899870000000007</v>
      </c>
      <c r="E7436">
        <v>97.514269999999996</v>
      </c>
      <c r="F7436">
        <v>2.2999999999999998</v>
      </c>
      <c r="G7436">
        <v>10.9</v>
      </c>
      <c r="H7436">
        <v>10.9</v>
      </c>
      <c r="I7436">
        <v>12.7</v>
      </c>
    </row>
    <row r="7437" spans="1:9" x14ac:dyDescent="0.25">
      <c r="A7437" s="1">
        <v>44562</v>
      </c>
      <c r="B7437" t="s">
        <v>34</v>
      </c>
      <c r="C7437" t="s">
        <v>20</v>
      </c>
      <c r="D7437">
        <v>109.88648000000001</v>
      </c>
      <c r="E7437">
        <v>96.624920000000003</v>
      </c>
      <c r="F7437">
        <v>3.4</v>
      </c>
      <c r="G7437">
        <v>23.1</v>
      </c>
      <c r="H7437">
        <v>23.1</v>
      </c>
      <c r="I7437">
        <v>22.8</v>
      </c>
    </row>
    <row r="7438" spans="1:9" x14ac:dyDescent="0.25">
      <c r="A7438" s="1">
        <v>44562</v>
      </c>
      <c r="B7438" t="s">
        <v>34</v>
      </c>
      <c r="C7438" t="s">
        <v>21</v>
      </c>
      <c r="D7438">
        <v>100.08790999999999</v>
      </c>
      <c r="E7438">
        <v>97.049570000000003</v>
      </c>
      <c r="F7438">
        <v>3.1</v>
      </c>
      <c r="G7438">
        <v>9.6999999999999993</v>
      </c>
      <c r="H7438">
        <v>9.6999999999999993</v>
      </c>
      <c r="I7438">
        <v>10.7</v>
      </c>
    </row>
    <row r="7439" spans="1:9" x14ac:dyDescent="0.25">
      <c r="A7439" s="1">
        <v>44562</v>
      </c>
      <c r="B7439" t="s">
        <v>34</v>
      </c>
      <c r="C7439" t="s">
        <v>22</v>
      </c>
      <c r="D7439">
        <v>101.4975</v>
      </c>
      <c r="E7439">
        <v>98.47645</v>
      </c>
      <c r="F7439">
        <v>0.8</v>
      </c>
      <c r="G7439">
        <v>14.6</v>
      </c>
      <c r="H7439">
        <v>14.6</v>
      </c>
      <c r="I7439">
        <v>12.5</v>
      </c>
    </row>
    <row r="7440" spans="1:9" x14ac:dyDescent="0.25">
      <c r="A7440" s="1">
        <v>44562</v>
      </c>
      <c r="B7440" t="s">
        <v>34</v>
      </c>
      <c r="C7440" t="s">
        <v>23</v>
      </c>
      <c r="D7440">
        <v>88.192369999999997</v>
      </c>
      <c r="E7440">
        <v>94.070639999999997</v>
      </c>
      <c r="F7440">
        <v>0.9</v>
      </c>
      <c r="G7440">
        <v>6.3</v>
      </c>
      <c r="H7440">
        <v>6.3</v>
      </c>
      <c r="I7440">
        <v>14.4</v>
      </c>
    </row>
    <row r="7441" spans="1:9" x14ac:dyDescent="0.25">
      <c r="A7441" s="1">
        <v>44562</v>
      </c>
      <c r="B7441" t="s">
        <v>34</v>
      </c>
      <c r="C7441" t="s">
        <v>24</v>
      </c>
      <c r="D7441">
        <v>96.570480000000003</v>
      </c>
      <c r="E7441">
        <v>98.251959999999997</v>
      </c>
      <c r="F7441">
        <v>3</v>
      </c>
      <c r="G7441">
        <v>9.8000000000000007</v>
      </c>
      <c r="H7441">
        <v>9.8000000000000007</v>
      </c>
      <c r="I7441">
        <v>10.8</v>
      </c>
    </row>
    <row r="7442" spans="1:9" x14ac:dyDescent="0.25">
      <c r="A7442" s="1">
        <v>44562</v>
      </c>
      <c r="B7442" t="s">
        <v>34</v>
      </c>
      <c r="C7442" t="s">
        <v>25</v>
      </c>
      <c r="D7442">
        <v>90.598410000000001</v>
      </c>
      <c r="E7442">
        <v>94.494569999999996</v>
      </c>
      <c r="F7442">
        <v>-1.8</v>
      </c>
      <c r="G7442">
        <v>0.5</v>
      </c>
      <c r="H7442">
        <v>0.5</v>
      </c>
      <c r="I7442">
        <v>8</v>
      </c>
    </row>
    <row r="7443" spans="1:9" x14ac:dyDescent="0.25">
      <c r="A7443" s="1">
        <v>44562</v>
      </c>
      <c r="B7443" t="s">
        <v>34</v>
      </c>
      <c r="C7443" t="s">
        <v>26</v>
      </c>
      <c r="D7443">
        <v>91.866860000000003</v>
      </c>
      <c r="E7443">
        <v>96.431600000000003</v>
      </c>
      <c r="F7443">
        <v>-1.2</v>
      </c>
      <c r="G7443">
        <v>12.1</v>
      </c>
      <c r="H7443">
        <v>12.1</v>
      </c>
      <c r="I7443">
        <v>13.1</v>
      </c>
    </row>
    <row r="7444" spans="1:9" x14ac:dyDescent="0.25">
      <c r="A7444" s="1">
        <v>44562</v>
      </c>
      <c r="B7444" t="s">
        <v>34</v>
      </c>
      <c r="C7444" t="s">
        <v>27</v>
      </c>
      <c r="D7444">
        <v>90.534880000000001</v>
      </c>
      <c r="E7444">
        <v>96.999679999999998</v>
      </c>
      <c r="F7444">
        <v>-1.9</v>
      </c>
      <c r="G7444">
        <v>5.7</v>
      </c>
      <c r="H7444">
        <v>5.7</v>
      </c>
      <c r="I7444">
        <v>9.6999999999999993</v>
      </c>
    </row>
    <row r="7445" spans="1:9" x14ac:dyDescent="0.25">
      <c r="A7445" s="1">
        <v>44562</v>
      </c>
      <c r="B7445" t="s">
        <v>34</v>
      </c>
      <c r="C7445" t="s">
        <v>28</v>
      </c>
      <c r="D7445">
        <v>97.232159999999993</v>
      </c>
      <c r="E7445">
        <v>97.304069999999996</v>
      </c>
      <c r="F7445">
        <v>-0.8</v>
      </c>
      <c r="G7445">
        <v>5.4</v>
      </c>
      <c r="H7445">
        <v>5.4</v>
      </c>
      <c r="I7445">
        <v>14.7</v>
      </c>
    </row>
    <row r="7446" spans="1:9" x14ac:dyDescent="0.25">
      <c r="A7446" s="1">
        <v>44562</v>
      </c>
      <c r="B7446" t="s">
        <v>34</v>
      </c>
      <c r="C7446" t="s">
        <v>29</v>
      </c>
      <c r="D7446">
        <v>89.112309999999994</v>
      </c>
      <c r="E7446">
        <v>94.906109999999998</v>
      </c>
      <c r="F7446">
        <v>0</v>
      </c>
      <c r="G7446">
        <v>11.2</v>
      </c>
      <c r="H7446">
        <v>11.2</v>
      </c>
      <c r="I7446">
        <v>14</v>
      </c>
    </row>
    <row r="7447" spans="1:9" x14ac:dyDescent="0.25">
      <c r="A7447" s="1">
        <v>44562</v>
      </c>
      <c r="B7447" t="s">
        <v>34</v>
      </c>
      <c r="C7447" t="s">
        <v>30</v>
      </c>
      <c r="D7447">
        <v>97.002099999999999</v>
      </c>
      <c r="E7447">
        <v>104.89906000000001</v>
      </c>
      <c r="F7447">
        <v>6</v>
      </c>
      <c r="G7447">
        <v>16.5</v>
      </c>
      <c r="H7447">
        <v>16.5</v>
      </c>
      <c r="I7447">
        <v>12.6</v>
      </c>
    </row>
    <row r="7448" spans="1:9" x14ac:dyDescent="0.25">
      <c r="A7448" s="1">
        <v>44562</v>
      </c>
      <c r="B7448" t="s">
        <v>34</v>
      </c>
      <c r="C7448" t="s">
        <v>31</v>
      </c>
      <c r="D7448">
        <v>85.260729999999995</v>
      </c>
      <c r="E7448">
        <v>100.05813999999999</v>
      </c>
      <c r="F7448">
        <v>9.1</v>
      </c>
      <c r="G7448">
        <v>44.5</v>
      </c>
      <c r="H7448">
        <v>44.5</v>
      </c>
      <c r="I7448">
        <v>14.2</v>
      </c>
    </row>
    <row r="7449" spans="1:9" x14ac:dyDescent="0.25">
      <c r="A7449" s="1">
        <v>44562</v>
      </c>
      <c r="B7449" t="s">
        <v>34</v>
      </c>
      <c r="C7449" t="s">
        <v>32</v>
      </c>
      <c r="D7449">
        <v>91.653220000000005</v>
      </c>
      <c r="E7449">
        <v>97.127949999999998</v>
      </c>
      <c r="F7449">
        <v>1</v>
      </c>
      <c r="G7449">
        <v>10.6</v>
      </c>
      <c r="H7449">
        <v>10.6</v>
      </c>
      <c r="I7449">
        <v>14</v>
      </c>
    </row>
    <row r="7450" spans="1:9" x14ac:dyDescent="0.25">
      <c r="A7450" s="1">
        <v>44562</v>
      </c>
      <c r="B7450" t="s">
        <v>34</v>
      </c>
      <c r="C7450" t="s">
        <v>33</v>
      </c>
      <c r="D7450">
        <v>93.819860000000006</v>
      </c>
      <c r="E7450">
        <v>100.44978</v>
      </c>
      <c r="F7450">
        <v>-3.5</v>
      </c>
      <c r="G7450">
        <v>-1.7</v>
      </c>
      <c r="H7450">
        <v>-1.7</v>
      </c>
      <c r="I7450">
        <v>8.5</v>
      </c>
    </row>
    <row r="7451" spans="1:9" x14ac:dyDescent="0.25">
      <c r="A7451" s="1">
        <v>44593</v>
      </c>
      <c r="B7451" t="s">
        <v>5</v>
      </c>
      <c r="C7451" t="s">
        <v>6</v>
      </c>
      <c r="D7451">
        <v>86.699160000000006</v>
      </c>
      <c r="E7451">
        <v>94.739660000000001</v>
      </c>
      <c r="F7451">
        <v>1.8</v>
      </c>
      <c r="G7451">
        <v>13.1</v>
      </c>
      <c r="H7451">
        <v>14.1</v>
      </c>
      <c r="I7451">
        <v>17.2</v>
      </c>
    </row>
    <row r="7452" spans="1:9" x14ac:dyDescent="0.25">
      <c r="A7452" s="1">
        <v>44593</v>
      </c>
      <c r="B7452" t="s">
        <v>5</v>
      </c>
      <c r="C7452" t="s">
        <v>7</v>
      </c>
      <c r="D7452">
        <v>97.193560000000005</v>
      </c>
      <c r="E7452">
        <v>94.168149999999997</v>
      </c>
      <c r="F7452">
        <v>0.4</v>
      </c>
      <c r="G7452">
        <v>1.3</v>
      </c>
      <c r="H7452">
        <v>9.1999999999999993</v>
      </c>
      <c r="I7452">
        <v>6.6</v>
      </c>
    </row>
    <row r="7453" spans="1:9" x14ac:dyDescent="0.25">
      <c r="A7453" s="1">
        <v>44593</v>
      </c>
      <c r="B7453" t="s">
        <v>5</v>
      </c>
      <c r="C7453" t="s">
        <v>8</v>
      </c>
      <c r="D7453">
        <v>94.098879999999994</v>
      </c>
      <c r="E7453">
        <v>97.235320000000002</v>
      </c>
      <c r="F7453">
        <v>-1.9</v>
      </c>
      <c r="G7453">
        <v>17.100000000000001</v>
      </c>
      <c r="H7453">
        <v>16.8</v>
      </c>
      <c r="I7453">
        <v>22.7</v>
      </c>
    </row>
    <row r="7454" spans="1:9" x14ac:dyDescent="0.25">
      <c r="A7454" s="1">
        <v>44593</v>
      </c>
      <c r="B7454" t="s">
        <v>5</v>
      </c>
      <c r="C7454" t="s">
        <v>9</v>
      </c>
      <c r="D7454">
        <v>87.977710000000002</v>
      </c>
      <c r="E7454">
        <v>94.716059999999999</v>
      </c>
      <c r="F7454">
        <v>0.6</v>
      </c>
      <c r="G7454">
        <v>16.399999999999999</v>
      </c>
      <c r="H7454">
        <v>17.8</v>
      </c>
      <c r="I7454">
        <v>18.100000000000001</v>
      </c>
    </row>
    <row r="7455" spans="1:9" x14ac:dyDescent="0.25">
      <c r="A7455" s="1">
        <v>44593</v>
      </c>
      <c r="B7455" t="s">
        <v>5</v>
      </c>
      <c r="C7455" t="s">
        <v>10</v>
      </c>
      <c r="D7455">
        <v>85.321820000000002</v>
      </c>
      <c r="E7455">
        <v>93.085269999999994</v>
      </c>
      <c r="F7455">
        <v>1.3</v>
      </c>
      <c r="G7455">
        <v>27.4</v>
      </c>
      <c r="H7455">
        <v>25.2</v>
      </c>
      <c r="I7455">
        <v>28.3</v>
      </c>
    </row>
    <row r="7456" spans="1:9" x14ac:dyDescent="0.25">
      <c r="A7456" s="1">
        <v>44593</v>
      </c>
      <c r="B7456" t="s">
        <v>5</v>
      </c>
      <c r="C7456" t="s">
        <v>11</v>
      </c>
      <c r="D7456">
        <v>86.447000000000003</v>
      </c>
      <c r="E7456">
        <v>93.229110000000006</v>
      </c>
      <c r="F7456">
        <v>-3.5</v>
      </c>
      <c r="G7456">
        <v>10.8</v>
      </c>
      <c r="H7456">
        <v>12.6</v>
      </c>
      <c r="I7456">
        <v>16.5</v>
      </c>
    </row>
    <row r="7457" spans="1:9" x14ac:dyDescent="0.25">
      <c r="A7457" s="1">
        <v>44593</v>
      </c>
      <c r="B7457" t="s">
        <v>5</v>
      </c>
      <c r="C7457" t="s">
        <v>12</v>
      </c>
      <c r="D7457">
        <v>83.167609999999996</v>
      </c>
      <c r="E7457">
        <v>88.589879999999994</v>
      </c>
      <c r="F7457">
        <v>-0.6</v>
      </c>
      <c r="G7457">
        <v>17.899999999999999</v>
      </c>
      <c r="H7457">
        <v>14.5</v>
      </c>
      <c r="I7457">
        <v>15.4</v>
      </c>
    </row>
    <row r="7458" spans="1:9" x14ac:dyDescent="0.25">
      <c r="A7458" s="1">
        <v>44593</v>
      </c>
      <c r="B7458" t="s">
        <v>5</v>
      </c>
      <c r="C7458" t="s">
        <v>13</v>
      </c>
      <c r="D7458">
        <v>88.607810000000001</v>
      </c>
      <c r="E7458">
        <v>94.283869999999993</v>
      </c>
      <c r="F7458">
        <v>9.9</v>
      </c>
      <c r="G7458">
        <v>20.8</v>
      </c>
      <c r="H7458">
        <v>13.6</v>
      </c>
      <c r="I7458">
        <v>22.2</v>
      </c>
    </row>
    <row r="7459" spans="1:9" x14ac:dyDescent="0.25">
      <c r="A7459" s="1">
        <v>44593</v>
      </c>
      <c r="B7459" t="s">
        <v>5</v>
      </c>
      <c r="C7459" t="s">
        <v>14</v>
      </c>
      <c r="D7459">
        <v>84.160330000000002</v>
      </c>
      <c r="E7459">
        <v>94.905109999999993</v>
      </c>
      <c r="F7459">
        <v>0.6</v>
      </c>
      <c r="G7459">
        <v>13.4</v>
      </c>
      <c r="H7459">
        <v>15.7</v>
      </c>
      <c r="I7459">
        <v>16.3</v>
      </c>
    </row>
    <row r="7460" spans="1:9" x14ac:dyDescent="0.25">
      <c r="A7460" s="1">
        <v>44593</v>
      </c>
      <c r="B7460" t="s">
        <v>5</v>
      </c>
      <c r="C7460" t="s">
        <v>15</v>
      </c>
      <c r="D7460">
        <v>88.689040000000006</v>
      </c>
      <c r="E7460">
        <v>96.138009999999994</v>
      </c>
      <c r="F7460">
        <v>-0.7</v>
      </c>
      <c r="G7460">
        <v>11.2</v>
      </c>
      <c r="H7460">
        <v>12.1</v>
      </c>
      <c r="I7460">
        <v>10.6</v>
      </c>
    </row>
    <row r="7461" spans="1:9" x14ac:dyDescent="0.25">
      <c r="A7461" s="1">
        <v>44593</v>
      </c>
      <c r="B7461" t="s">
        <v>5</v>
      </c>
      <c r="C7461" t="s">
        <v>16</v>
      </c>
      <c r="D7461">
        <v>84.09881</v>
      </c>
      <c r="E7461">
        <v>89.97072</v>
      </c>
      <c r="F7461">
        <v>-1.7</v>
      </c>
      <c r="G7461">
        <v>18.899999999999999</v>
      </c>
      <c r="H7461">
        <v>20.8</v>
      </c>
      <c r="I7461">
        <v>22.1</v>
      </c>
    </row>
    <row r="7462" spans="1:9" x14ac:dyDescent="0.25">
      <c r="A7462" s="1">
        <v>44593</v>
      </c>
      <c r="B7462" t="s">
        <v>5</v>
      </c>
      <c r="C7462" t="s">
        <v>17</v>
      </c>
      <c r="D7462">
        <v>89.888379999999998</v>
      </c>
      <c r="E7462">
        <v>93.333889999999997</v>
      </c>
      <c r="F7462">
        <v>-0.9</v>
      </c>
      <c r="G7462">
        <v>12.7</v>
      </c>
      <c r="H7462">
        <v>13.8</v>
      </c>
      <c r="I7462">
        <v>18.5</v>
      </c>
    </row>
    <row r="7463" spans="1:9" x14ac:dyDescent="0.25">
      <c r="A7463" s="1">
        <v>44593</v>
      </c>
      <c r="B7463" t="s">
        <v>5</v>
      </c>
      <c r="C7463" t="s">
        <v>18</v>
      </c>
      <c r="D7463">
        <v>85.702269999999999</v>
      </c>
      <c r="E7463">
        <v>90.088369999999998</v>
      </c>
      <c r="F7463">
        <v>1.5</v>
      </c>
      <c r="G7463">
        <v>13.4</v>
      </c>
      <c r="H7463">
        <v>11.7</v>
      </c>
      <c r="I7463">
        <v>16.899999999999999</v>
      </c>
    </row>
    <row r="7464" spans="1:9" x14ac:dyDescent="0.25">
      <c r="A7464" s="1">
        <v>44593</v>
      </c>
      <c r="B7464" t="s">
        <v>5</v>
      </c>
      <c r="C7464" t="s">
        <v>19</v>
      </c>
      <c r="D7464">
        <v>84.219049999999996</v>
      </c>
      <c r="E7464">
        <v>90.204700000000003</v>
      </c>
      <c r="F7464">
        <v>-0.7</v>
      </c>
      <c r="G7464">
        <v>18.5</v>
      </c>
      <c r="H7464">
        <v>18.7</v>
      </c>
      <c r="I7464">
        <v>20.2</v>
      </c>
    </row>
    <row r="7465" spans="1:9" x14ac:dyDescent="0.25">
      <c r="A7465" s="1">
        <v>44593</v>
      </c>
      <c r="B7465" t="s">
        <v>5</v>
      </c>
      <c r="C7465" t="s">
        <v>20</v>
      </c>
      <c r="D7465">
        <v>89.828620000000001</v>
      </c>
      <c r="E7465">
        <v>91.653369999999995</v>
      </c>
      <c r="F7465">
        <v>3.8</v>
      </c>
      <c r="G7465">
        <v>31.2</v>
      </c>
      <c r="H7465">
        <v>32</v>
      </c>
      <c r="I7465">
        <v>29.4</v>
      </c>
    </row>
    <row r="7466" spans="1:9" x14ac:dyDescent="0.25">
      <c r="A7466" s="1">
        <v>44593</v>
      </c>
      <c r="B7466" t="s">
        <v>5</v>
      </c>
      <c r="C7466" t="s">
        <v>21</v>
      </c>
      <c r="D7466">
        <v>87.390349999999998</v>
      </c>
      <c r="E7466">
        <v>93.503320000000002</v>
      </c>
      <c r="F7466">
        <v>-0.6</v>
      </c>
      <c r="G7466">
        <v>15.5</v>
      </c>
      <c r="H7466">
        <v>18.100000000000001</v>
      </c>
      <c r="I7466">
        <v>19.2</v>
      </c>
    </row>
    <row r="7467" spans="1:9" x14ac:dyDescent="0.25">
      <c r="A7467" s="1">
        <v>44593</v>
      </c>
      <c r="B7467" t="s">
        <v>5</v>
      </c>
      <c r="C7467" t="s">
        <v>22</v>
      </c>
      <c r="D7467">
        <v>87.855829999999997</v>
      </c>
      <c r="E7467">
        <v>93.652320000000003</v>
      </c>
      <c r="F7467">
        <v>-0.2</v>
      </c>
      <c r="G7467">
        <v>23.3</v>
      </c>
      <c r="H7467">
        <v>25.1</v>
      </c>
      <c r="I7467">
        <v>21.6</v>
      </c>
    </row>
    <row r="7468" spans="1:9" x14ac:dyDescent="0.25">
      <c r="A7468" s="1">
        <v>44593</v>
      </c>
      <c r="B7468" t="s">
        <v>5</v>
      </c>
      <c r="C7468" t="s">
        <v>23</v>
      </c>
      <c r="D7468">
        <v>86.503450000000001</v>
      </c>
      <c r="E7468">
        <v>94.224459999999993</v>
      </c>
      <c r="F7468">
        <v>3.9</v>
      </c>
      <c r="G7468">
        <v>13.2</v>
      </c>
      <c r="H7468">
        <v>12.2</v>
      </c>
      <c r="I7468">
        <v>18.600000000000001</v>
      </c>
    </row>
    <row r="7469" spans="1:9" x14ac:dyDescent="0.25">
      <c r="A7469" s="1">
        <v>44593</v>
      </c>
      <c r="B7469" t="s">
        <v>5</v>
      </c>
      <c r="C7469" t="s">
        <v>24</v>
      </c>
      <c r="D7469">
        <v>86.708680000000001</v>
      </c>
      <c r="E7469">
        <v>94.266559999999998</v>
      </c>
      <c r="F7469">
        <v>-0.4</v>
      </c>
      <c r="G7469">
        <v>15.3</v>
      </c>
      <c r="H7469">
        <v>16.7</v>
      </c>
      <c r="I7469">
        <v>17.5</v>
      </c>
    </row>
    <row r="7470" spans="1:9" x14ac:dyDescent="0.25">
      <c r="A7470" s="1">
        <v>44593</v>
      </c>
      <c r="B7470" t="s">
        <v>5</v>
      </c>
      <c r="C7470" t="s">
        <v>25</v>
      </c>
      <c r="D7470">
        <v>87.233059999999995</v>
      </c>
      <c r="E7470">
        <v>93.766829999999999</v>
      </c>
      <c r="F7470">
        <v>4.5</v>
      </c>
      <c r="G7470">
        <v>8.3000000000000007</v>
      </c>
      <c r="H7470">
        <v>7.1</v>
      </c>
      <c r="I7470">
        <v>13.9</v>
      </c>
    </row>
    <row r="7471" spans="1:9" x14ac:dyDescent="0.25">
      <c r="A7471" s="1">
        <v>44593</v>
      </c>
      <c r="B7471" t="s">
        <v>5</v>
      </c>
      <c r="C7471" t="s">
        <v>26</v>
      </c>
      <c r="D7471">
        <v>86.147109999999998</v>
      </c>
      <c r="E7471">
        <v>94.998109999999997</v>
      </c>
      <c r="F7471">
        <v>1.5</v>
      </c>
      <c r="G7471">
        <v>13.1</v>
      </c>
      <c r="H7471">
        <v>14.9</v>
      </c>
      <c r="I7471">
        <v>17.2</v>
      </c>
    </row>
    <row r="7472" spans="1:9" x14ac:dyDescent="0.25">
      <c r="A7472" s="1">
        <v>44593</v>
      </c>
      <c r="B7472" t="s">
        <v>5</v>
      </c>
      <c r="C7472" t="s">
        <v>27</v>
      </c>
      <c r="D7472">
        <v>85.382450000000006</v>
      </c>
      <c r="E7472">
        <v>93.316779999999994</v>
      </c>
      <c r="F7472">
        <v>3.9</v>
      </c>
      <c r="G7472">
        <v>13</v>
      </c>
      <c r="H7472">
        <v>12.2</v>
      </c>
      <c r="I7472">
        <v>16.100000000000001</v>
      </c>
    </row>
    <row r="7473" spans="1:9" x14ac:dyDescent="0.25">
      <c r="A7473" s="1">
        <v>44593</v>
      </c>
      <c r="B7473" t="s">
        <v>5</v>
      </c>
      <c r="C7473" t="s">
        <v>28</v>
      </c>
      <c r="D7473">
        <v>86.268180000000001</v>
      </c>
      <c r="E7473">
        <v>92.583640000000003</v>
      </c>
      <c r="F7473">
        <v>0</v>
      </c>
      <c r="G7473">
        <v>6.7</v>
      </c>
      <c r="H7473">
        <v>9</v>
      </c>
      <c r="I7473">
        <v>18.399999999999999</v>
      </c>
    </row>
    <row r="7474" spans="1:9" x14ac:dyDescent="0.25">
      <c r="A7474" s="1">
        <v>44593</v>
      </c>
      <c r="B7474" t="s">
        <v>5</v>
      </c>
      <c r="C7474" t="s">
        <v>29</v>
      </c>
      <c r="D7474">
        <v>87.185569999999998</v>
      </c>
      <c r="E7474">
        <v>95.403750000000002</v>
      </c>
      <c r="F7474">
        <v>3.3</v>
      </c>
      <c r="G7474">
        <v>21.2</v>
      </c>
      <c r="H7474">
        <v>19.5</v>
      </c>
      <c r="I7474">
        <v>20.2</v>
      </c>
    </row>
    <row r="7475" spans="1:9" x14ac:dyDescent="0.25">
      <c r="A7475" s="1">
        <v>44593</v>
      </c>
      <c r="B7475" t="s">
        <v>5</v>
      </c>
      <c r="C7475" t="s">
        <v>30</v>
      </c>
      <c r="D7475">
        <v>92.058449999999993</v>
      </c>
      <c r="E7475">
        <v>99.388769999999994</v>
      </c>
      <c r="F7475">
        <v>-2.8</v>
      </c>
      <c r="G7475">
        <v>20.2</v>
      </c>
      <c r="H7475">
        <v>23.3</v>
      </c>
      <c r="I7475">
        <v>20.7</v>
      </c>
    </row>
    <row r="7476" spans="1:9" x14ac:dyDescent="0.25">
      <c r="A7476" s="1">
        <v>44593</v>
      </c>
      <c r="B7476" t="s">
        <v>5</v>
      </c>
      <c r="C7476" t="s">
        <v>31</v>
      </c>
      <c r="D7476">
        <v>97.453339999999997</v>
      </c>
      <c r="E7476">
        <v>95.778459999999995</v>
      </c>
      <c r="F7476">
        <v>-0.1</v>
      </c>
      <c r="G7476">
        <v>13.2</v>
      </c>
      <c r="H7476">
        <v>29.1</v>
      </c>
      <c r="I7476">
        <v>17.7</v>
      </c>
    </row>
    <row r="7477" spans="1:9" x14ac:dyDescent="0.25">
      <c r="A7477" s="1">
        <v>44593</v>
      </c>
      <c r="B7477" t="s">
        <v>5</v>
      </c>
      <c r="C7477" t="s">
        <v>32</v>
      </c>
      <c r="D7477">
        <v>88.947919999999996</v>
      </c>
      <c r="E7477">
        <v>94.864530000000002</v>
      </c>
      <c r="F7477">
        <v>2.2999999999999998</v>
      </c>
      <c r="G7477">
        <v>14.1</v>
      </c>
      <c r="H7477">
        <v>15.6</v>
      </c>
      <c r="I7477">
        <v>18.2</v>
      </c>
    </row>
    <row r="7478" spans="1:9" x14ac:dyDescent="0.25">
      <c r="A7478" s="1">
        <v>44593</v>
      </c>
      <c r="B7478" t="s">
        <v>5</v>
      </c>
      <c r="C7478" t="s">
        <v>33</v>
      </c>
      <c r="D7478">
        <v>86.361279999999994</v>
      </c>
      <c r="E7478">
        <v>94.386430000000004</v>
      </c>
      <c r="F7478">
        <v>0</v>
      </c>
      <c r="G7478">
        <v>6.8</v>
      </c>
      <c r="H7478">
        <v>4.9000000000000004</v>
      </c>
      <c r="I7478">
        <v>13.2</v>
      </c>
    </row>
    <row r="7479" spans="1:9" x14ac:dyDescent="0.25">
      <c r="A7479" s="1">
        <v>44593</v>
      </c>
      <c r="B7479" t="s">
        <v>34</v>
      </c>
      <c r="C7479" t="s">
        <v>6</v>
      </c>
      <c r="D7479">
        <v>89.202780000000004</v>
      </c>
      <c r="E7479">
        <v>97.083460000000002</v>
      </c>
      <c r="F7479">
        <v>0.2</v>
      </c>
      <c r="G7479">
        <v>7.4</v>
      </c>
      <c r="H7479">
        <v>8.4</v>
      </c>
      <c r="I7479">
        <v>13</v>
      </c>
    </row>
    <row r="7480" spans="1:9" x14ac:dyDescent="0.25">
      <c r="A7480" s="1">
        <v>44593</v>
      </c>
      <c r="B7480" t="s">
        <v>34</v>
      </c>
      <c r="C7480" t="s">
        <v>7</v>
      </c>
      <c r="D7480">
        <v>100.38648999999999</v>
      </c>
      <c r="E7480">
        <v>96.999799999999993</v>
      </c>
      <c r="F7480">
        <v>-2.2999999999999998</v>
      </c>
      <c r="G7480">
        <v>-3.3</v>
      </c>
      <c r="H7480">
        <v>3</v>
      </c>
      <c r="I7480">
        <v>2.8</v>
      </c>
    </row>
    <row r="7481" spans="1:9" x14ac:dyDescent="0.25">
      <c r="A7481" s="1">
        <v>44593</v>
      </c>
      <c r="B7481" t="s">
        <v>34</v>
      </c>
      <c r="C7481" t="s">
        <v>8</v>
      </c>
      <c r="D7481">
        <v>96.614000000000004</v>
      </c>
      <c r="E7481">
        <v>102.00237</v>
      </c>
      <c r="F7481">
        <v>0.3</v>
      </c>
      <c r="G7481">
        <v>12.5</v>
      </c>
      <c r="H7481">
        <v>9.8000000000000007</v>
      </c>
      <c r="I7481">
        <v>18.100000000000001</v>
      </c>
    </row>
    <row r="7482" spans="1:9" x14ac:dyDescent="0.25">
      <c r="A7482" s="1">
        <v>44593</v>
      </c>
      <c r="B7482" t="s">
        <v>34</v>
      </c>
      <c r="C7482" t="s">
        <v>9</v>
      </c>
      <c r="D7482">
        <v>90.818610000000007</v>
      </c>
      <c r="E7482">
        <v>97.245009999999994</v>
      </c>
      <c r="F7482">
        <v>2.1</v>
      </c>
      <c r="G7482">
        <v>11.4</v>
      </c>
      <c r="H7482">
        <v>9.8000000000000007</v>
      </c>
      <c r="I7482">
        <v>12</v>
      </c>
    </row>
    <row r="7483" spans="1:9" x14ac:dyDescent="0.25">
      <c r="A7483" s="1">
        <v>44593</v>
      </c>
      <c r="B7483" t="s">
        <v>34</v>
      </c>
      <c r="C7483" t="s">
        <v>10</v>
      </c>
      <c r="D7483">
        <v>89.966419999999999</v>
      </c>
      <c r="E7483">
        <v>97.290319999999994</v>
      </c>
      <c r="F7483">
        <v>3.2</v>
      </c>
      <c r="G7483">
        <v>22.9</v>
      </c>
      <c r="H7483">
        <v>17.5</v>
      </c>
      <c r="I7483">
        <v>23.2</v>
      </c>
    </row>
    <row r="7484" spans="1:9" x14ac:dyDescent="0.25">
      <c r="A7484" s="1">
        <v>44593</v>
      </c>
      <c r="B7484" t="s">
        <v>34</v>
      </c>
      <c r="C7484" t="s">
        <v>11</v>
      </c>
      <c r="D7484">
        <v>90.579120000000003</v>
      </c>
      <c r="E7484">
        <v>97.812889999999996</v>
      </c>
      <c r="F7484">
        <v>-1.8</v>
      </c>
      <c r="G7484">
        <v>7.8</v>
      </c>
      <c r="H7484">
        <v>8.1</v>
      </c>
      <c r="I7484">
        <v>13.4</v>
      </c>
    </row>
    <row r="7485" spans="1:9" x14ac:dyDescent="0.25">
      <c r="A7485" s="1">
        <v>44593</v>
      </c>
      <c r="B7485" t="s">
        <v>34</v>
      </c>
      <c r="C7485" t="s">
        <v>12</v>
      </c>
      <c r="D7485">
        <v>87.191289999999995</v>
      </c>
      <c r="E7485">
        <v>92.982129999999998</v>
      </c>
      <c r="F7485">
        <v>1.6</v>
      </c>
      <c r="G7485">
        <v>15.6</v>
      </c>
      <c r="H7485">
        <v>9.4</v>
      </c>
      <c r="I7485">
        <v>11.6</v>
      </c>
    </row>
    <row r="7486" spans="1:9" x14ac:dyDescent="0.25">
      <c r="A7486" s="1">
        <v>44593</v>
      </c>
      <c r="B7486" t="s">
        <v>34</v>
      </c>
      <c r="C7486" t="s">
        <v>13</v>
      </c>
      <c r="D7486">
        <v>89.418499999999995</v>
      </c>
      <c r="E7486">
        <v>96.724140000000006</v>
      </c>
      <c r="F7486">
        <v>7.3</v>
      </c>
      <c r="G7486">
        <v>14.7</v>
      </c>
      <c r="H7486">
        <v>7</v>
      </c>
      <c r="I7486">
        <v>18.2</v>
      </c>
    </row>
    <row r="7487" spans="1:9" x14ac:dyDescent="0.25">
      <c r="A7487" s="1">
        <v>44593</v>
      </c>
      <c r="B7487" t="s">
        <v>34</v>
      </c>
      <c r="C7487" t="s">
        <v>14</v>
      </c>
      <c r="D7487">
        <v>86.464079999999996</v>
      </c>
      <c r="E7487">
        <v>97.912989999999994</v>
      </c>
      <c r="F7487">
        <v>0.4</v>
      </c>
      <c r="G7487">
        <v>4.5999999999999996</v>
      </c>
      <c r="H7487">
        <v>6.7</v>
      </c>
      <c r="I7487">
        <v>10.5</v>
      </c>
    </row>
    <row r="7488" spans="1:9" x14ac:dyDescent="0.25">
      <c r="A7488" s="1">
        <v>44593</v>
      </c>
      <c r="B7488" t="s">
        <v>34</v>
      </c>
      <c r="C7488" t="s">
        <v>15</v>
      </c>
      <c r="D7488">
        <v>91.513649999999998</v>
      </c>
      <c r="E7488">
        <v>100.0322</v>
      </c>
      <c r="F7488">
        <v>-0.7</v>
      </c>
      <c r="G7488">
        <v>4.3</v>
      </c>
      <c r="H7488">
        <v>4.7</v>
      </c>
      <c r="I7488">
        <v>5.9</v>
      </c>
    </row>
    <row r="7489" spans="1:9" x14ac:dyDescent="0.25">
      <c r="A7489" s="1">
        <v>44593</v>
      </c>
      <c r="B7489" t="s">
        <v>34</v>
      </c>
      <c r="C7489" t="s">
        <v>16</v>
      </c>
      <c r="D7489">
        <v>87.024389999999997</v>
      </c>
      <c r="E7489">
        <v>95.492789999999999</v>
      </c>
      <c r="F7489">
        <v>-0.9</v>
      </c>
      <c r="G7489">
        <v>12.9</v>
      </c>
      <c r="H7489">
        <v>14.2</v>
      </c>
      <c r="I7489">
        <v>17.600000000000001</v>
      </c>
    </row>
    <row r="7490" spans="1:9" x14ac:dyDescent="0.25">
      <c r="A7490" s="1">
        <v>44593</v>
      </c>
      <c r="B7490" t="s">
        <v>34</v>
      </c>
      <c r="C7490" t="s">
        <v>17</v>
      </c>
      <c r="D7490">
        <v>91.873480000000001</v>
      </c>
      <c r="E7490">
        <v>95.536950000000004</v>
      </c>
      <c r="F7490">
        <v>-2.4</v>
      </c>
      <c r="G7490">
        <v>4.5</v>
      </c>
      <c r="H7490">
        <v>5.2</v>
      </c>
      <c r="I7490">
        <v>14.3</v>
      </c>
    </row>
    <row r="7491" spans="1:9" x14ac:dyDescent="0.25">
      <c r="A7491" s="1">
        <v>44593</v>
      </c>
      <c r="B7491" t="s">
        <v>34</v>
      </c>
      <c r="C7491" t="s">
        <v>18</v>
      </c>
      <c r="D7491">
        <v>88.319180000000003</v>
      </c>
      <c r="E7491">
        <v>92.306929999999994</v>
      </c>
      <c r="F7491">
        <v>0.1</v>
      </c>
      <c r="G7491">
        <v>5.0999999999999996</v>
      </c>
      <c r="H7491">
        <v>3.6</v>
      </c>
      <c r="I7491">
        <v>10.9</v>
      </c>
    </row>
    <row r="7492" spans="1:9" x14ac:dyDescent="0.25">
      <c r="A7492" s="1">
        <v>44593</v>
      </c>
      <c r="B7492" t="s">
        <v>34</v>
      </c>
      <c r="C7492" t="s">
        <v>19</v>
      </c>
      <c r="D7492">
        <v>86.794569999999993</v>
      </c>
      <c r="E7492">
        <v>95.257890000000003</v>
      </c>
      <c r="F7492">
        <v>-2.2999999999999998</v>
      </c>
      <c r="G7492">
        <v>9.6</v>
      </c>
      <c r="H7492">
        <v>10.3</v>
      </c>
      <c r="I7492">
        <v>14.5</v>
      </c>
    </row>
    <row r="7493" spans="1:9" x14ac:dyDescent="0.25">
      <c r="A7493" s="1">
        <v>44593</v>
      </c>
      <c r="B7493" t="s">
        <v>34</v>
      </c>
      <c r="C7493" t="s">
        <v>20</v>
      </c>
      <c r="D7493">
        <v>93.512739999999994</v>
      </c>
      <c r="E7493">
        <v>95.496859999999998</v>
      </c>
      <c r="F7493">
        <v>-1.2</v>
      </c>
      <c r="G7493">
        <v>21.2</v>
      </c>
      <c r="H7493">
        <v>22.3</v>
      </c>
      <c r="I7493">
        <v>25.7</v>
      </c>
    </row>
    <row r="7494" spans="1:9" x14ac:dyDescent="0.25">
      <c r="A7494" s="1">
        <v>44593</v>
      </c>
      <c r="B7494" t="s">
        <v>34</v>
      </c>
      <c r="C7494" t="s">
        <v>21</v>
      </c>
      <c r="D7494">
        <v>90.808800000000005</v>
      </c>
      <c r="E7494">
        <v>95.90943</v>
      </c>
      <c r="F7494">
        <v>-1.2</v>
      </c>
      <c r="G7494">
        <v>7.2</v>
      </c>
      <c r="H7494">
        <v>8.5</v>
      </c>
      <c r="I7494">
        <v>12.2</v>
      </c>
    </row>
    <row r="7495" spans="1:9" x14ac:dyDescent="0.25">
      <c r="A7495" s="1">
        <v>44593</v>
      </c>
      <c r="B7495" t="s">
        <v>34</v>
      </c>
      <c r="C7495" t="s">
        <v>22</v>
      </c>
      <c r="D7495">
        <v>90.744879999999995</v>
      </c>
      <c r="E7495">
        <v>97.421809999999994</v>
      </c>
      <c r="F7495">
        <v>-1.1000000000000001</v>
      </c>
      <c r="G7495">
        <v>13.9</v>
      </c>
      <c r="H7495">
        <v>14.2</v>
      </c>
      <c r="I7495">
        <v>15.1</v>
      </c>
    </row>
    <row r="7496" spans="1:9" x14ac:dyDescent="0.25">
      <c r="A7496" s="1">
        <v>44593</v>
      </c>
      <c r="B7496" t="s">
        <v>34</v>
      </c>
      <c r="C7496" t="s">
        <v>23</v>
      </c>
      <c r="D7496">
        <v>88.721879999999999</v>
      </c>
      <c r="E7496">
        <v>96.66516</v>
      </c>
      <c r="F7496">
        <v>2.8</v>
      </c>
      <c r="G7496">
        <v>8</v>
      </c>
      <c r="H7496">
        <v>7.2</v>
      </c>
      <c r="I7496">
        <v>14.5</v>
      </c>
    </row>
    <row r="7497" spans="1:9" x14ac:dyDescent="0.25">
      <c r="A7497" s="1">
        <v>44593</v>
      </c>
      <c r="B7497" t="s">
        <v>34</v>
      </c>
      <c r="C7497" t="s">
        <v>24</v>
      </c>
      <c r="D7497">
        <v>89.044139999999999</v>
      </c>
      <c r="E7497">
        <v>97.400970000000001</v>
      </c>
      <c r="F7497">
        <v>-0.9</v>
      </c>
      <c r="G7497">
        <v>7.4</v>
      </c>
      <c r="H7497">
        <v>8.6999999999999993</v>
      </c>
      <c r="I7497">
        <v>11.4</v>
      </c>
    </row>
    <row r="7498" spans="1:9" x14ac:dyDescent="0.25">
      <c r="A7498" s="1">
        <v>44593</v>
      </c>
      <c r="B7498" t="s">
        <v>34</v>
      </c>
      <c r="C7498" t="s">
        <v>25</v>
      </c>
      <c r="D7498">
        <v>89.394630000000006</v>
      </c>
      <c r="E7498">
        <v>96.305790000000002</v>
      </c>
      <c r="F7498">
        <v>1.9</v>
      </c>
      <c r="G7498">
        <v>1.9</v>
      </c>
      <c r="H7498">
        <v>1.2</v>
      </c>
      <c r="I7498">
        <v>8.6</v>
      </c>
    </row>
    <row r="7499" spans="1:9" x14ac:dyDescent="0.25">
      <c r="A7499" s="1">
        <v>44593</v>
      </c>
      <c r="B7499" t="s">
        <v>34</v>
      </c>
      <c r="C7499" t="s">
        <v>26</v>
      </c>
      <c r="D7499">
        <v>88.293620000000004</v>
      </c>
      <c r="E7499">
        <v>96.957599999999999</v>
      </c>
      <c r="F7499">
        <v>0.5</v>
      </c>
      <c r="G7499">
        <v>8.4</v>
      </c>
      <c r="H7499">
        <v>10.3</v>
      </c>
      <c r="I7499">
        <v>13.8</v>
      </c>
    </row>
    <row r="7500" spans="1:9" x14ac:dyDescent="0.25">
      <c r="A7500" s="1">
        <v>44593</v>
      </c>
      <c r="B7500" t="s">
        <v>34</v>
      </c>
      <c r="C7500" t="s">
        <v>27</v>
      </c>
      <c r="D7500">
        <v>90.928899999999999</v>
      </c>
      <c r="E7500">
        <v>98.328029999999998</v>
      </c>
      <c r="F7500">
        <v>1.4</v>
      </c>
      <c r="G7500">
        <v>6.9</v>
      </c>
      <c r="H7500">
        <v>6.3</v>
      </c>
      <c r="I7500">
        <v>10.9</v>
      </c>
    </row>
    <row r="7501" spans="1:9" x14ac:dyDescent="0.25">
      <c r="A7501" s="1">
        <v>44593</v>
      </c>
      <c r="B7501" t="s">
        <v>34</v>
      </c>
      <c r="C7501" t="s">
        <v>28</v>
      </c>
      <c r="D7501">
        <v>90.338530000000006</v>
      </c>
      <c r="E7501">
        <v>96.134389999999996</v>
      </c>
      <c r="F7501">
        <v>-1.2</v>
      </c>
      <c r="G7501">
        <v>-0.1</v>
      </c>
      <c r="H7501">
        <v>2.7</v>
      </c>
      <c r="I7501">
        <v>13.8</v>
      </c>
    </row>
    <row r="7502" spans="1:9" x14ac:dyDescent="0.25">
      <c r="A7502" s="1">
        <v>44593</v>
      </c>
      <c r="B7502" t="s">
        <v>34</v>
      </c>
      <c r="C7502" t="s">
        <v>29</v>
      </c>
      <c r="D7502">
        <v>89.435140000000004</v>
      </c>
      <c r="E7502">
        <v>97.504800000000003</v>
      </c>
      <c r="F7502">
        <v>2.7</v>
      </c>
      <c r="G7502">
        <v>14.4</v>
      </c>
      <c r="H7502">
        <v>12.8</v>
      </c>
      <c r="I7502">
        <v>15.9</v>
      </c>
    </row>
    <row r="7503" spans="1:9" x14ac:dyDescent="0.25">
      <c r="A7503" s="1">
        <v>44593</v>
      </c>
      <c r="B7503" t="s">
        <v>34</v>
      </c>
      <c r="C7503" t="s">
        <v>30</v>
      </c>
      <c r="D7503">
        <v>93.411109999999994</v>
      </c>
      <c r="E7503">
        <v>101.48217</v>
      </c>
      <c r="F7503">
        <v>-3.3</v>
      </c>
      <c r="G7503">
        <v>11.4</v>
      </c>
      <c r="H7503">
        <v>14</v>
      </c>
      <c r="I7503">
        <v>13.5</v>
      </c>
    </row>
    <row r="7504" spans="1:9" x14ac:dyDescent="0.25">
      <c r="A7504" s="1">
        <v>44593</v>
      </c>
      <c r="B7504" t="s">
        <v>34</v>
      </c>
      <c r="C7504" t="s">
        <v>31</v>
      </c>
      <c r="D7504">
        <v>100.78116</v>
      </c>
      <c r="E7504">
        <v>98.739289999999997</v>
      </c>
      <c r="F7504">
        <v>-1.3</v>
      </c>
      <c r="G7504">
        <v>8.4</v>
      </c>
      <c r="H7504">
        <v>22.4</v>
      </c>
      <c r="I7504">
        <v>13.8</v>
      </c>
    </row>
    <row r="7505" spans="1:9" x14ac:dyDescent="0.25">
      <c r="A7505" s="1">
        <v>44593</v>
      </c>
      <c r="B7505" t="s">
        <v>34</v>
      </c>
      <c r="C7505" t="s">
        <v>32</v>
      </c>
      <c r="D7505">
        <v>90.724490000000003</v>
      </c>
      <c r="E7505">
        <v>97.384810000000002</v>
      </c>
      <c r="F7505">
        <v>0.3</v>
      </c>
      <c r="G7505">
        <v>7.1</v>
      </c>
      <c r="H7505">
        <v>8.8000000000000007</v>
      </c>
      <c r="I7505">
        <v>14.3</v>
      </c>
    </row>
    <row r="7506" spans="1:9" x14ac:dyDescent="0.25">
      <c r="A7506" s="1">
        <v>44593</v>
      </c>
      <c r="B7506" t="s">
        <v>34</v>
      </c>
      <c r="C7506" t="s">
        <v>33</v>
      </c>
      <c r="D7506">
        <v>89.514110000000002</v>
      </c>
      <c r="E7506">
        <v>98.186120000000003</v>
      </c>
      <c r="F7506">
        <v>-2.2999999999999998</v>
      </c>
      <c r="G7506">
        <v>-0.1</v>
      </c>
      <c r="H7506">
        <v>-0.9</v>
      </c>
      <c r="I7506">
        <v>9.5</v>
      </c>
    </row>
    <row r="7507" spans="1:9" x14ac:dyDescent="0.25">
      <c r="A7507" s="1">
        <v>44621</v>
      </c>
      <c r="B7507" t="s">
        <v>5</v>
      </c>
      <c r="C7507" t="s">
        <v>6</v>
      </c>
      <c r="D7507">
        <v>96.651589999999999</v>
      </c>
      <c r="E7507">
        <v>96.039119999999997</v>
      </c>
      <c r="F7507">
        <v>1.4</v>
      </c>
      <c r="G7507">
        <v>18.100000000000001</v>
      </c>
      <c r="H7507">
        <v>15.5</v>
      </c>
      <c r="I7507">
        <v>18.3</v>
      </c>
    </row>
    <row r="7508" spans="1:9" x14ac:dyDescent="0.25">
      <c r="A7508" s="1">
        <v>44621</v>
      </c>
      <c r="B7508" t="s">
        <v>5</v>
      </c>
      <c r="C7508" t="s">
        <v>7</v>
      </c>
      <c r="D7508">
        <v>110.17361</v>
      </c>
      <c r="E7508">
        <v>96.563760000000002</v>
      </c>
      <c r="F7508">
        <v>2.5</v>
      </c>
      <c r="G7508">
        <v>1.4</v>
      </c>
      <c r="H7508">
        <v>6.2</v>
      </c>
      <c r="I7508">
        <v>5.9</v>
      </c>
    </row>
    <row r="7509" spans="1:9" x14ac:dyDescent="0.25">
      <c r="A7509" s="1">
        <v>44621</v>
      </c>
      <c r="B7509" t="s">
        <v>5</v>
      </c>
      <c r="C7509" t="s">
        <v>8</v>
      </c>
      <c r="D7509">
        <v>92.292029999999997</v>
      </c>
      <c r="E7509">
        <v>94.978570000000005</v>
      </c>
      <c r="F7509">
        <v>-2.2999999999999998</v>
      </c>
      <c r="G7509">
        <v>14.2</v>
      </c>
      <c r="H7509">
        <v>15.9</v>
      </c>
      <c r="I7509">
        <v>23.7</v>
      </c>
    </row>
    <row r="7510" spans="1:9" x14ac:dyDescent="0.25">
      <c r="A7510" s="1">
        <v>44621</v>
      </c>
      <c r="B7510" t="s">
        <v>5</v>
      </c>
      <c r="C7510" t="s">
        <v>9</v>
      </c>
      <c r="D7510">
        <v>96.314989999999995</v>
      </c>
      <c r="E7510">
        <v>96.846869999999996</v>
      </c>
      <c r="F7510">
        <v>2.2000000000000002</v>
      </c>
      <c r="G7510">
        <v>17</v>
      </c>
      <c r="H7510">
        <v>17.5</v>
      </c>
      <c r="I7510">
        <v>18.8</v>
      </c>
    </row>
    <row r="7511" spans="1:9" x14ac:dyDescent="0.25">
      <c r="A7511" s="1">
        <v>44621</v>
      </c>
      <c r="B7511" t="s">
        <v>5</v>
      </c>
      <c r="C7511" t="s">
        <v>10</v>
      </c>
      <c r="D7511">
        <v>89.427070000000001</v>
      </c>
      <c r="E7511">
        <v>92.262990000000002</v>
      </c>
      <c r="F7511">
        <v>-0.9</v>
      </c>
      <c r="G7511">
        <v>26.9</v>
      </c>
      <c r="H7511">
        <v>25.8</v>
      </c>
      <c r="I7511">
        <v>30</v>
      </c>
    </row>
    <row r="7512" spans="1:9" x14ac:dyDescent="0.25">
      <c r="A7512" s="1">
        <v>44621</v>
      </c>
      <c r="B7512" t="s">
        <v>5</v>
      </c>
      <c r="C7512" t="s">
        <v>11</v>
      </c>
      <c r="D7512">
        <v>92.213999999999999</v>
      </c>
      <c r="E7512">
        <v>95.0946</v>
      </c>
      <c r="F7512">
        <v>2</v>
      </c>
      <c r="G7512">
        <v>12.2</v>
      </c>
      <c r="H7512">
        <v>12.5</v>
      </c>
      <c r="I7512">
        <v>16.399999999999999</v>
      </c>
    </row>
    <row r="7513" spans="1:9" x14ac:dyDescent="0.25">
      <c r="A7513" s="1">
        <v>44621</v>
      </c>
      <c r="B7513" t="s">
        <v>5</v>
      </c>
      <c r="C7513" t="s">
        <v>12</v>
      </c>
      <c r="D7513">
        <v>90.160039999999995</v>
      </c>
      <c r="E7513">
        <v>92.656090000000006</v>
      </c>
      <c r="F7513">
        <v>4.5999999999999996</v>
      </c>
      <c r="G7513">
        <v>24.6</v>
      </c>
      <c r="H7513">
        <v>17.8</v>
      </c>
      <c r="I7513">
        <v>17.8</v>
      </c>
    </row>
    <row r="7514" spans="1:9" x14ac:dyDescent="0.25">
      <c r="A7514" s="1">
        <v>44621</v>
      </c>
      <c r="B7514" t="s">
        <v>5</v>
      </c>
      <c r="C7514" t="s">
        <v>13</v>
      </c>
      <c r="D7514">
        <v>104.69949</v>
      </c>
      <c r="E7514">
        <v>89.84796</v>
      </c>
      <c r="F7514">
        <v>-4.7</v>
      </c>
      <c r="G7514">
        <v>12.2</v>
      </c>
      <c r="H7514">
        <v>13</v>
      </c>
      <c r="I7514">
        <v>21.4</v>
      </c>
    </row>
    <row r="7515" spans="1:9" x14ac:dyDescent="0.25">
      <c r="A7515" s="1">
        <v>44621</v>
      </c>
      <c r="B7515" t="s">
        <v>5</v>
      </c>
      <c r="C7515" t="s">
        <v>14</v>
      </c>
      <c r="D7515">
        <v>93.008859999999999</v>
      </c>
      <c r="E7515">
        <v>95.851420000000005</v>
      </c>
      <c r="F7515">
        <v>1</v>
      </c>
      <c r="G7515">
        <v>13.8</v>
      </c>
      <c r="H7515">
        <v>15</v>
      </c>
      <c r="I7515">
        <v>17</v>
      </c>
    </row>
    <row r="7516" spans="1:9" x14ac:dyDescent="0.25">
      <c r="A7516" s="1">
        <v>44621</v>
      </c>
      <c r="B7516" t="s">
        <v>5</v>
      </c>
      <c r="C7516" t="s">
        <v>15</v>
      </c>
      <c r="D7516">
        <v>96.974930000000001</v>
      </c>
      <c r="E7516">
        <v>100.11032</v>
      </c>
      <c r="F7516">
        <v>4.0999999999999996</v>
      </c>
      <c r="G7516">
        <v>22.2</v>
      </c>
      <c r="H7516">
        <v>15.4</v>
      </c>
      <c r="I7516">
        <v>12.8</v>
      </c>
    </row>
    <row r="7517" spans="1:9" x14ac:dyDescent="0.25">
      <c r="A7517" s="1">
        <v>44621</v>
      </c>
      <c r="B7517" t="s">
        <v>5</v>
      </c>
      <c r="C7517" t="s">
        <v>16</v>
      </c>
      <c r="D7517">
        <v>93.649339999999995</v>
      </c>
      <c r="E7517">
        <v>97.211429999999993</v>
      </c>
      <c r="F7517">
        <v>8</v>
      </c>
      <c r="G7517">
        <v>25.3</v>
      </c>
      <c r="H7517">
        <v>22.3</v>
      </c>
      <c r="I7517">
        <v>24.5</v>
      </c>
    </row>
    <row r="7518" spans="1:9" x14ac:dyDescent="0.25">
      <c r="A7518" s="1">
        <v>44621</v>
      </c>
      <c r="B7518" t="s">
        <v>5</v>
      </c>
      <c r="C7518" t="s">
        <v>17</v>
      </c>
      <c r="D7518">
        <v>93.021640000000005</v>
      </c>
      <c r="E7518">
        <v>95.317989999999995</v>
      </c>
      <c r="F7518">
        <v>2.1</v>
      </c>
      <c r="G7518">
        <v>13.3</v>
      </c>
      <c r="H7518">
        <v>13.7</v>
      </c>
      <c r="I7518">
        <v>19.2</v>
      </c>
    </row>
    <row r="7519" spans="1:9" x14ac:dyDescent="0.25">
      <c r="A7519" s="1">
        <v>44621</v>
      </c>
      <c r="B7519" t="s">
        <v>5</v>
      </c>
      <c r="C7519" t="s">
        <v>18</v>
      </c>
      <c r="D7519">
        <v>93.70093</v>
      </c>
      <c r="E7519">
        <v>96.63306</v>
      </c>
      <c r="F7519">
        <v>7.3</v>
      </c>
      <c r="G7519">
        <v>22.6</v>
      </c>
      <c r="H7519">
        <v>15.3</v>
      </c>
      <c r="I7519">
        <v>18.5</v>
      </c>
    </row>
    <row r="7520" spans="1:9" x14ac:dyDescent="0.25">
      <c r="A7520" s="1">
        <v>44621</v>
      </c>
      <c r="B7520" t="s">
        <v>5</v>
      </c>
      <c r="C7520" t="s">
        <v>19</v>
      </c>
      <c r="D7520">
        <v>97.475769999999997</v>
      </c>
      <c r="E7520">
        <v>97.768460000000005</v>
      </c>
      <c r="F7520">
        <v>8.4</v>
      </c>
      <c r="G7520">
        <v>32.200000000000003</v>
      </c>
      <c r="H7520">
        <v>23.2</v>
      </c>
      <c r="I7520">
        <v>23</v>
      </c>
    </row>
    <row r="7521" spans="1:9" x14ac:dyDescent="0.25">
      <c r="A7521" s="1">
        <v>44621</v>
      </c>
      <c r="B7521" t="s">
        <v>5</v>
      </c>
      <c r="C7521" t="s">
        <v>20</v>
      </c>
      <c r="D7521">
        <v>98.145960000000002</v>
      </c>
      <c r="E7521">
        <v>97.838530000000006</v>
      </c>
      <c r="F7521">
        <v>6.7</v>
      </c>
      <c r="G7521">
        <v>36.200000000000003</v>
      </c>
      <c r="H7521">
        <v>33.4</v>
      </c>
      <c r="I7521">
        <v>32.4</v>
      </c>
    </row>
    <row r="7522" spans="1:9" x14ac:dyDescent="0.25">
      <c r="A7522" s="1">
        <v>44621</v>
      </c>
      <c r="B7522" t="s">
        <v>5</v>
      </c>
      <c r="C7522" t="s">
        <v>21</v>
      </c>
      <c r="D7522">
        <v>98.368470000000002</v>
      </c>
      <c r="E7522">
        <v>98.953040000000001</v>
      </c>
      <c r="F7522">
        <v>5.8</v>
      </c>
      <c r="G7522">
        <v>27.1</v>
      </c>
      <c r="H7522">
        <v>21.1</v>
      </c>
      <c r="I7522">
        <v>21.7</v>
      </c>
    </row>
    <row r="7523" spans="1:9" x14ac:dyDescent="0.25">
      <c r="A7523" s="1">
        <v>44621</v>
      </c>
      <c r="B7523" t="s">
        <v>5</v>
      </c>
      <c r="C7523" t="s">
        <v>22</v>
      </c>
      <c r="D7523">
        <v>95.576310000000007</v>
      </c>
      <c r="E7523">
        <v>97.008989999999997</v>
      </c>
      <c r="F7523">
        <v>3.6</v>
      </c>
      <c r="G7523">
        <v>25.7</v>
      </c>
      <c r="H7523">
        <v>25.3</v>
      </c>
      <c r="I7523">
        <v>24.1</v>
      </c>
    </row>
    <row r="7524" spans="1:9" x14ac:dyDescent="0.25">
      <c r="A7524" s="1">
        <v>44621</v>
      </c>
      <c r="B7524" t="s">
        <v>5</v>
      </c>
      <c r="C7524" t="s">
        <v>23</v>
      </c>
      <c r="D7524">
        <v>98.503330000000005</v>
      </c>
      <c r="E7524">
        <v>98.665419999999997</v>
      </c>
      <c r="F7524">
        <v>4.7</v>
      </c>
      <c r="G7524">
        <v>22.2</v>
      </c>
      <c r="H7524">
        <v>15.7</v>
      </c>
      <c r="I7524">
        <v>19.600000000000001</v>
      </c>
    </row>
    <row r="7525" spans="1:9" x14ac:dyDescent="0.25">
      <c r="A7525" s="1">
        <v>44621</v>
      </c>
      <c r="B7525" t="s">
        <v>5</v>
      </c>
      <c r="C7525" t="s">
        <v>24</v>
      </c>
      <c r="D7525">
        <v>94.759150000000005</v>
      </c>
      <c r="E7525">
        <v>95.803579999999997</v>
      </c>
      <c r="F7525">
        <v>1.6</v>
      </c>
      <c r="G7525">
        <v>21.5</v>
      </c>
      <c r="H7525">
        <v>18.3</v>
      </c>
      <c r="I7525">
        <v>19</v>
      </c>
    </row>
    <row r="7526" spans="1:9" x14ac:dyDescent="0.25">
      <c r="A7526" s="1">
        <v>44621</v>
      </c>
      <c r="B7526" t="s">
        <v>5</v>
      </c>
      <c r="C7526" t="s">
        <v>25</v>
      </c>
      <c r="D7526">
        <v>94.958010000000002</v>
      </c>
      <c r="E7526">
        <v>94.873900000000006</v>
      </c>
      <c r="F7526">
        <v>1.2</v>
      </c>
      <c r="G7526">
        <v>9.3000000000000007</v>
      </c>
      <c r="H7526">
        <v>7.9</v>
      </c>
      <c r="I7526">
        <v>14.3</v>
      </c>
    </row>
    <row r="7527" spans="1:9" x14ac:dyDescent="0.25">
      <c r="A7527" s="1">
        <v>44621</v>
      </c>
      <c r="B7527" t="s">
        <v>5</v>
      </c>
      <c r="C7527" t="s">
        <v>26</v>
      </c>
      <c r="D7527">
        <v>96.040769999999995</v>
      </c>
      <c r="E7527">
        <v>95.844970000000004</v>
      </c>
      <c r="F7527">
        <v>0.9</v>
      </c>
      <c r="G7527">
        <v>18.399999999999999</v>
      </c>
      <c r="H7527">
        <v>16.100000000000001</v>
      </c>
      <c r="I7527">
        <v>18.3</v>
      </c>
    </row>
    <row r="7528" spans="1:9" x14ac:dyDescent="0.25">
      <c r="A7528" s="1">
        <v>44621</v>
      </c>
      <c r="B7528" t="s">
        <v>5</v>
      </c>
      <c r="C7528" t="s">
        <v>27</v>
      </c>
      <c r="D7528">
        <v>98.962159999999997</v>
      </c>
      <c r="E7528">
        <v>97.629000000000005</v>
      </c>
      <c r="F7528">
        <v>4.5999999999999996</v>
      </c>
      <c r="G7528">
        <v>17.8</v>
      </c>
      <c r="H7528">
        <v>14.2</v>
      </c>
      <c r="I7528">
        <v>17.2</v>
      </c>
    </row>
    <row r="7529" spans="1:9" x14ac:dyDescent="0.25">
      <c r="A7529" s="1">
        <v>44621</v>
      </c>
      <c r="B7529" t="s">
        <v>5</v>
      </c>
      <c r="C7529" t="s">
        <v>28</v>
      </c>
      <c r="D7529">
        <v>97.397530000000003</v>
      </c>
      <c r="E7529">
        <v>94.863219999999998</v>
      </c>
      <c r="F7529">
        <v>2.5</v>
      </c>
      <c r="G7529">
        <v>17.7</v>
      </c>
      <c r="H7529">
        <v>11.9</v>
      </c>
      <c r="I7529">
        <v>18.5</v>
      </c>
    </row>
    <row r="7530" spans="1:9" x14ac:dyDescent="0.25">
      <c r="A7530" s="1">
        <v>44621</v>
      </c>
      <c r="B7530" t="s">
        <v>5</v>
      </c>
      <c r="C7530" t="s">
        <v>29</v>
      </c>
      <c r="D7530">
        <v>97.688289999999995</v>
      </c>
      <c r="E7530">
        <v>97.357579999999999</v>
      </c>
      <c r="F7530">
        <v>2</v>
      </c>
      <c r="G7530">
        <v>29</v>
      </c>
      <c r="H7530">
        <v>22.8</v>
      </c>
      <c r="I7530">
        <v>22.5</v>
      </c>
    </row>
    <row r="7531" spans="1:9" x14ac:dyDescent="0.25">
      <c r="A7531" s="1">
        <v>44621</v>
      </c>
      <c r="B7531" t="s">
        <v>5</v>
      </c>
      <c r="C7531" t="s">
        <v>30</v>
      </c>
      <c r="D7531">
        <v>102.5313</v>
      </c>
      <c r="E7531">
        <v>98.076809999999995</v>
      </c>
      <c r="F7531">
        <v>-1.3</v>
      </c>
      <c r="G7531">
        <v>5.8</v>
      </c>
      <c r="H7531">
        <v>16.5</v>
      </c>
      <c r="I7531">
        <v>18.8</v>
      </c>
    </row>
    <row r="7532" spans="1:9" x14ac:dyDescent="0.25">
      <c r="A7532" s="1">
        <v>44621</v>
      </c>
      <c r="B7532" t="s">
        <v>5</v>
      </c>
      <c r="C7532" t="s">
        <v>31</v>
      </c>
      <c r="D7532">
        <v>101.91295</v>
      </c>
      <c r="E7532">
        <v>99.812640000000002</v>
      </c>
      <c r="F7532">
        <v>4.2</v>
      </c>
      <c r="G7532">
        <v>10</v>
      </c>
      <c r="H7532">
        <v>21.5</v>
      </c>
      <c r="I7532">
        <v>15.2</v>
      </c>
    </row>
    <row r="7533" spans="1:9" x14ac:dyDescent="0.25">
      <c r="A7533" s="1">
        <v>44621</v>
      </c>
      <c r="B7533" t="s">
        <v>5</v>
      </c>
      <c r="C7533" t="s">
        <v>32</v>
      </c>
      <c r="D7533">
        <v>97.208269999999999</v>
      </c>
      <c r="E7533">
        <v>96.752840000000006</v>
      </c>
      <c r="F7533">
        <v>2</v>
      </c>
      <c r="G7533">
        <v>14.4</v>
      </c>
      <c r="H7533">
        <v>15.2</v>
      </c>
      <c r="I7533">
        <v>18.100000000000001</v>
      </c>
    </row>
    <row r="7534" spans="1:9" x14ac:dyDescent="0.25">
      <c r="A7534" s="1">
        <v>44621</v>
      </c>
      <c r="B7534" t="s">
        <v>5</v>
      </c>
      <c r="C7534" t="s">
        <v>33</v>
      </c>
      <c r="D7534">
        <v>101.59356</v>
      </c>
      <c r="E7534">
        <v>100.65107999999999</v>
      </c>
      <c r="F7534">
        <v>6.6</v>
      </c>
      <c r="G7534">
        <v>20.8</v>
      </c>
      <c r="H7534">
        <v>10.199999999999999</v>
      </c>
      <c r="I7534">
        <v>15.5</v>
      </c>
    </row>
    <row r="7535" spans="1:9" x14ac:dyDescent="0.25">
      <c r="A7535" s="1">
        <v>44621</v>
      </c>
      <c r="B7535" t="s">
        <v>34</v>
      </c>
      <c r="C7535" t="s">
        <v>6</v>
      </c>
      <c r="D7535">
        <v>98.697900000000004</v>
      </c>
      <c r="E7535">
        <v>97.657150000000001</v>
      </c>
      <c r="F7535">
        <v>0.6</v>
      </c>
      <c r="G7535">
        <v>11.6</v>
      </c>
      <c r="H7535">
        <v>9.5</v>
      </c>
      <c r="I7535">
        <v>13.6</v>
      </c>
    </row>
    <row r="7536" spans="1:9" x14ac:dyDescent="0.25">
      <c r="A7536" s="1">
        <v>44621</v>
      </c>
      <c r="B7536" t="s">
        <v>34</v>
      </c>
      <c r="C7536" t="s">
        <v>7</v>
      </c>
      <c r="D7536">
        <v>112.59668000000001</v>
      </c>
      <c r="E7536">
        <v>96.957250000000002</v>
      </c>
      <c r="F7536">
        <v>0</v>
      </c>
      <c r="G7536">
        <v>-5.6</v>
      </c>
      <c r="H7536">
        <v>-0.4</v>
      </c>
      <c r="I7536">
        <v>1.6</v>
      </c>
    </row>
    <row r="7537" spans="1:9" x14ac:dyDescent="0.25">
      <c r="A7537" s="1">
        <v>44621</v>
      </c>
      <c r="B7537" t="s">
        <v>34</v>
      </c>
      <c r="C7537" t="s">
        <v>8</v>
      </c>
      <c r="D7537">
        <v>95.503010000000003</v>
      </c>
      <c r="E7537">
        <v>98.839420000000004</v>
      </c>
      <c r="F7537">
        <v>-3.1</v>
      </c>
      <c r="G7537">
        <v>9.1999999999999993</v>
      </c>
      <c r="H7537">
        <v>9.6</v>
      </c>
      <c r="I7537">
        <v>18.7</v>
      </c>
    </row>
    <row r="7538" spans="1:9" x14ac:dyDescent="0.25">
      <c r="A7538" s="1">
        <v>44621</v>
      </c>
      <c r="B7538" t="s">
        <v>34</v>
      </c>
      <c r="C7538" t="s">
        <v>9</v>
      </c>
      <c r="D7538">
        <v>99.349289999999996</v>
      </c>
      <c r="E7538">
        <v>99.302779999999998</v>
      </c>
      <c r="F7538">
        <v>2.1</v>
      </c>
      <c r="G7538">
        <v>11.5</v>
      </c>
      <c r="H7538">
        <v>10.4</v>
      </c>
      <c r="I7538">
        <v>12.3</v>
      </c>
    </row>
    <row r="7539" spans="1:9" x14ac:dyDescent="0.25">
      <c r="A7539" s="1">
        <v>44621</v>
      </c>
      <c r="B7539" t="s">
        <v>34</v>
      </c>
      <c r="C7539" t="s">
        <v>10</v>
      </c>
      <c r="D7539">
        <v>94.040689999999998</v>
      </c>
      <c r="E7539">
        <v>95.235579999999999</v>
      </c>
      <c r="F7539">
        <v>-2.1</v>
      </c>
      <c r="G7539">
        <v>21.3</v>
      </c>
      <c r="H7539">
        <v>18.8</v>
      </c>
      <c r="I7539">
        <v>24.4</v>
      </c>
    </row>
    <row r="7540" spans="1:9" x14ac:dyDescent="0.25">
      <c r="A7540" s="1">
        <v>44621</v>
      </c>
      <c r="B7540" t="s">
        <v>34</v>
      </c>
      <c r="C7540" t="s">
        <v>11</v>
      </c>
      <c r="D7540">
        <v>96.010760000000005</v>
      </c>
      <c r="E7540">
        <v>98.462159999999997</v>
      </c>
      <c r="F7540">
        <v>0.7</v>
      </c>
      <c r="G7540">
        <v>7.9</v>
      </c>
      <c r="H7540">
        <v>8</v>
      </c>
      <c r="I7540">
        <v>12.9</v>
      </c>
    </row>
    <row r="7541" spans="1:9" x14ac:dyDescent="0.25">
      <c r="A7541" s="1">
        <v>44621</v>
      </c>
      <c r="B7541" t="s">
        <v>34</v>
      </c>
      <c r="C7541" t="s">
        <v>12</v>
      </c>
      <c r="D7541">
        <v>93.810689999999994</v>
      </c>
      <c r="E7541">
        <v>96.148290000000003</v>
      </c>
      <c r="F7541">
        <v>3.4</v>
      </c>
      <c r="G7541">
        <v>18.100000000000001</v>
      </c>
      <c r="H7541">
        <v>12.3</v>
      </c>
      <c r="I7541">
        <v>13.2</v>
      </c>
    </row>
    <row r="7542" spans="1:9" x14ac:dyDescent="0.25">
      <c r="A7542" s="1">
        <v>44621</v>
      </c>
      <c r="B7542" t="s">
        <v>34</v>
      </c>
      <c r="C7542" t="s">
        <v>13</v>
      </c>
      <c r="D7542">
        <v>105.00791</v>
      </c>
      <c r="E7542">
        <v>93.350560000000002</v>
      </c>
      <c r="F7542">
        <v>-3.5</v>
      </c>
      <c r="G7542">
        <v>8.3000000000000007</v>
      </c>
      <c r="H7542">
        <v>7.5</v>
      </c>
      <c r="I7542">
        <v>17.3</v>
      </c>
    </row>
    <row r="7543" spans="1:9" x14ac:dyDescent="0.25">
      <c r="A7543" s="1">
        <v>44621</v>
      </c>
      <c r="B7543" t="s">
        <v>34</v>
      </c>
      <c r="C7543" t="s">
        <v>14</v>
      </c>
      <c r="D7543">
        <v>93.965509999999995</v>
      </c>
      <c r="E7543">
        <v>96.420019999999994</v>
      </c>
      <c r="F7543">
        <v>-1.5</v>
      </c>
      <c r="G7543">
        <v>4</v>
      </c>
      <c r="H7543">
        <v>5.7</v>
      </c>
      <c r="I7543">
        <v>10.6</v>
      </c>
    </row>
    <row r="7544" spans="1:9" x14ac:dyDescent="0.25">
      <c r="A7544" s="1">
        <v>44621</v>
      </c>
      <c r="B7544" t="s">
        <v>34</v>
      </c>
      <c r="C7544" t="s">
        <v>15</v>
      </c>
      <c r="D7544">
        <v>99.092910000000003</v>
      </c>
      <c r="E7544">
        <v>101.15107999999999</v>
      </c>
      <c r="F7544">
        <v>1.1000000000000001</v>
      </c>
      <c r="G7544">
        <v>12.3</v>
      </c>
      <c r="H7544">
        <v>7.2</v>
      </c>
      <c r="I7544">
        <v>7.6</v>
      </c>
    </row>
    <row r="7545" spans="1:9" x14ac:dyDescent="0.25">
      <c r="A7545" s="1">
        <v>44621</v>
      </c>
      <c r="B7545" t="s">
        <v>34</v>
      </c>
      <c r="C7545" t="s">
        <v>16</v>
      </c>
      <c r="D7545">
        <v>96.589330000000004</v>
      </c>
      <c r="E7545">
        <v>100.21901</v>
      </c>
      <c r="F7545">
        <v>4.9000000000000004</v>
      </c>
      <c r="G7545">
        <v>17.3</v>
      </c>
      <c r="H7545">
        <v>15.3</v>
      </c>
      <c r="I7545">
        <v>19.399999999999999</v>
      </c>
    </row>
    <row r="7546" spans="1:9" x14ac:dyDescent="0.25">
      <c r="A7546" s="1">
        <v>44621</v>
      </c>
      <c r="B7546" t="s">
        <v>34</v>
      </c>
      <c r="C7546" t="s">
        <v>17</v>
      </c>
      <c r="D7546">
        <v>96.159239999999997</v>
      </c>
      <c r="E7546">
        <v>98.108059999999995</v>
      </c>
      <c r="F7546">
        <v>2.7</v>
      </c>
      <c r="G7546">
        <v>6.6</v>
      </c>
      <c r="H7546">
        <v>5.7</v>
      </c>
      <c r="I7546">
        <v>14.7</v>
      </c>
    </row>
    <row r="7547" spans="1:9" x14ac:dyDescent="0.25">
      <c r="A7547" s="1">
        <v>44621</v>
      </c>
      <c r="B7547" t="s">
        <v>34</v>
      </c>
      <c r="C7547" t="s">
        <v>18</v>
      </c>
      <c r="D7547">
        <v>96.063770000000005</v>
      </c>
      <c r="E7547">
        <v>99.399010000000004</v>
      </c>
      <c r="F7547">
        <v>7.7</v>
      </c>
      <c r="G7547">
        <v>15.2</v>
      </c>
      <c r="H7547">
        <v>7.3</v>
      </c>
      <c r="I7547">
        <v>12.3</v>
      </c>
    </row>
    <row r="7548" spans="1:9" x14ac:dyDescent="0.25">
      <c r="A7548" s="1">
        <v>44621</v>
      </c>
      <c r="B7548" t="s">
        <v>34</v>
      </c>
      <c r="C7548" t="s">
        <v>19</v>
      </c>
      <c r="D7548">
        <v>100.34148999999999</v>
      </c>
      <c r="E7548">
        <v>98.343260000000001</v>
      </c>
      <c r="F7548">
        <v>3.2</v>
      </c>
      <c r="G7548">
        <v>23.2</v>
      </c>
      <c r="H7548">
        <v>14.5</v>
      </c>
      <c r="I7548">
        <v>17</v>
      </c>
    </row>
    <row r="7549" spans="1:9" x14ac:dyDescent="0.25">
      <c r="A7549" s="1">
        <v>44621</v>
      </c>
      <c r="B7549" t="s">
        <v>34</v>
      </c>
      <c r="C7549" t="s">
        <v>20</v>
      </c>
      <c r="D7549">
        <v>102.13485</v>
      </c>
      <c r="E7549">
        <v>101.81592000000001</v>
      </c>
      <c r="F7549">
        <v>6.6</v>
      </c>
      <c r="G7549">
        <v>28.3</v>
      </c>
      <c r="H7549">
        <v>24.2</v>
      </c>
      <c r="I7549">
        <v>28.4</v>
      </c>
    </row>
    <row r="7550" spans="1:9" x14ac:dyDescent="0.25">
      <c r="A7550" s="1">
        <v>44621</v>
      </c>
      <c r="B7550" t="s">
        <v>34</v>
      </c>
      <c r="C7550" t="s">
        <v>21</v>
      </c>
      <c r="D7550">
        <v>99.911339999999996</v>
      </c>
      <c r="E7550">
        <v>102.84307</v>
      </c>
      <c r="F7550">
        <v>7.2</v>
      </c>
      <c r="G7550">
        <v>16.2</v>
      </c>
      <c r="H7550">
        <v>11</v>
      </c>
      <c r="I7550">
        <v>14.1</v>
      </c>
    </row>
    <row r="7551" spans="1:9" x14ac:dyDescent="0.25">
      <c r="A7551" s="1">
        <v>44621</v>
      </c>
      <c r="B7551" t="s">
        <v>34</v>
      </c>
      <c r="C7551" t="s">
        <v>22</v>
      </c>
      <c r="D7551">
        <v>97.756609999999995</v>
      </c>
      <c r="E7551">
        <v>97.745109999999997</v>
      </c>
      <c r="F7551">
        <v>0.3</v>
      </c>
      <c r="G7551">
        <v>13.9</v>
      </c>
      <c r="H7551">
        <v>14.1</v>
      </c>
      <c r="I7551">
        <v>16.5</v>
      </c>
    </row>
    <row r="7552" spans="1:9" x14ac:dyDescent="0.25">
      <c r="A7552" s="1">
        <v>44621</v>
      </c>
      <c r="B7552" t="s">
        <v>34</v>
      </c>
      <c r="C7552" t="s">
        <v>23</v>
      </c>
      <c r="D7552">
        <v>99.813050000000004</v>
      </c>
      <c r="E7552">
        <v>99.098969999999994</v>
      </c>
      <c r="F7552">
        <v>2.5</v>
      </c>
      <c r="G7552">
        <v>15.9</v>
      </c>
      <c r="H7552">
        <v>10.199999999999999</v>
      </c>
      <c r="I7552">
        <v>15.1</v>
      </c>
    </row>
    <row r="7553" spans="1:9" x14ac:dyDescent="0.25">
      <c r="A7553" s="1">
        <v>44621</v>
      </c>
      <c r="B7553" t="s">
        <v>34</v>
      </c>
      <c r="C7553" t="s">
        <v>24</v>
      </c>
      <c r="D7553">
        <v>96.658420000000007</v>
      </c>
      <c r="E7553">
        <v>96.466300000000004</v>
      </c>
      <c r="F7553">
        <v>-1</v>
      </c>
      <c r="G7553">
        <v>12.5</v>
      </c>
      <c r="H7553">
        <v>10</v>
      </c>
      <c r="I7553">
        <v>12.3</v>
      </c>
    </row>
    <row r="7554" spans="1:9" x14ac:dyDescent="0.25">
      <c r="A7554" s="1">
        <v>44621</v>
      </c>
      <c r="B7554" t="s">
        <v>34</v>
      </c>
      <c r="C7554" t="s">
        <v>25</v>
      </c>
      <c r="D7554">
        <v>96.399680000000004</v>
      </c>
      <c r="E7554">
        <v>96.587599999999995</v>
      </c>
      <c r="F7554">
        <v>0.3</v>
      </c>
      <c r="G7554">
        <v>2.5</v>
      </c>
      <c r="H7554">
        <v>1.6</v>
      </c>
      <c r="I7554">
        <v>8.6</v>
      </c>
    </row>
    <row r="7555" spans="1:9" x14ac:dyDescent="0.25">
      <c r="A7555" s="1">
        <v>44621</v>
      </c>
      <c r="B7555" t="s">
        <v>34</v>
      </c>
      <c r="C7555" t="s">
        <v>26</v>
      </c>
      <c r="D7555">
        <v>98.323830000000001</v>
      </c>
      <c r="E7555">
        <v>97.721500000000006</v>
      </c>
      <c r="F7555">
        <v>0.8</v>
      </c>
      <c r="G7555">
        <v>13.2</v>
      </c>
      <c r="H7555">
        <v>11.3</v>
      </c>
      <c r="I7555">
        <v>14.6</v>
      </c>
    </row>
    <row r="7556" spans="1:9" x14ac:dyDescent="0.25">
      <c r="A7556" s="1">
        <v>44621</v>
      </c>
      <c r="B7556" t="s">
        <v>34</v>
      </c>
      <c r="C7556" t="s">
        <v>27</v>
      </c>
      <c r="D7556">
        <v>100.46575</v>
      </c>
      <c r="E7556">
        <v>98.335989999999995</v>
      </c>
      <c r="F7556">
        <v>0</v>
      </c>
      <c r="G7556">
        <v>7.4</v>
      </c>
      <c r="H7556">
        <v>6.7</v>
      </c>
      <c r="I7556">
        <v>11.3</v>
      </c>
    </row>
    <row r="7557" spans="1:9" x14ac:dyDescent="0.25">
      <c r="A7557" s="1">
        <v>44621</v>
      </c>
      <c r="B7557" t="s">
        <v>34</v>
      </c>
      <c r="C7557" t="s">
        <v>28</v>
      </c>
      <c r="D7557">
        <v>98.314040000000006</v>
      </c>
      <c r="E7557">
        <v>98.072239999999994</v>
      </c>
      <c r="F7557">
        <v>2</v>
      </c>
      <c r="G7557">
        <v>7.9</v>
      </c>
      <c r="H7557">
        <v>4.4000000000000004</v>
      </c>
      <c r="I7557">
        <v>13.3</v>
      </c>
    </row>
    <row r="7558" spans="1:9" x14ac:dyDescent="0.25">
      <c r="A7558" s="1">
        <v>44621</v>
      </c>
      <c r="B7558" t="s">
        <v>34</v>
      </c>
      <c r="C7558" t="s">
        <v>29</v>
      </c>
      <c r="D7558">
        <v>100.51188</v>
      </c>
      <c r="E7558">
        <v>99.487499999999997</v>
      </c>
      <c r="F7558">
        <v>2</v>
      </c>
      <c r="G7558">
        <v>22.8</v>
      </c>
      <c r="H7558">
        <v>16.2</v>
      </c>
      <c r="I7558">
        <v>17.8</v>
      </c>
    </row>
    <row r="7559" spans="1:9" x14ac:dyDescent="0.25">
      <c r="A7559" s="1">
        <v>44621</v>
      </c>
      <c r="B7559" t="s">
        <v>34</v>
      </c>
      <c r="C7559" t="s">
        <v>30</v>
      </c>
      <c r="D7559">
        <v>102.99894</v>
      </c>
      <c r="E7559">
        <v>95.695120000000003</v>
      </c>
      <c r="F7559">
        <v>-5.7</v>
      </c>
      <c r="G7559">
        <v>-1.1000000000000001</v>
      </c>
      <c r="H7559">
        <v>8.1999999999999993</v>
      </c>
      <c r="I7559">
        <v>11.6</v>
      </c>
    </row>
    <row r="7560" spans="1:9" x14ac:dyDescent="0.25">
      <c r="A7560" s="1">
        <v>44621</v>
      </c>
      <c r="B7560" t="s">
        <v>34</v>
      </c>
      <c r="C7560" t="s">
        <v>31</v>
      </c>
      <c r="D7560">
        <v>105.21080000000001</v>
      </c>
      <c r="E7560">
        <v>101.13602</v>
      </c>
      <c r="F7560">
        <v>2.4</v>
      </c>
      <c r="G7560">
        <v>5.3</v>
      </c>
      <c r="H7560">
        <v>15.6</v>
      </c>
      <c r="I7560">
        <v>11.1</v>
      </c>
    </row>
    <row r="7561" spans="1:9" x14ac:dyDescent="0.25">
      <c r="A7561" s="1">
        <v>44621</v>
      </c>
      <c r="B7561" t="s">
        <v>34</v>
      </c>
      <c r="C7561" t="s">
        <v>32</v>
      </c>
      <c r="D7561">
        <v>98.695179999999993</v>
      </c>
      <c r="E7561">
        <v>99.08005</v>
      </c>
      <c r="F7561">
        <v>1.7</v>
      </c>
      <c r="G7561">
        <v>8.3000000000000007</v>
      </c>
      <c r="H7561">
        <v>8.6</v>
      </c>
      <c r="I7561">
        <v>13.9</v>
      </c>
    </row>
    <row r="7562" spans="1:9" x14ac:dyDescent="0.25">
      <c r="A7562" s="1">
        <v>44621</v>
      </c>
      <c r="B7562" t="s">
        <v>34</v>
      </c>
      <c r="C7562" t="s">
        <v>33</v>
      </c>
      <c r="D7562">
        <v>104.73887000000001</v>
      </c>
      <c r="E7562">
        <v>106.89188</v>
      </c>
      <c r="F7562">
        <v>8.9</v>
      </c>
      <c r="G7562">
        <v>12.3</v>
      </c>
      <c r="H7562">
        <v>3.5</v>
      </c>
      <c r="I7562">
        <v>11</v>
      </c>
    </row>
    <row r="7563" spans="1:9" x14ac:dyDescent="0.25">
      <c r="A7563" s="1">
        <v>44652</v>
      </c>
      <c r="B7563" t="s">
        <v>5</v>
      </c>
      <c r="C7563" t="s">
        <v>6</v>
      </c>
      <c r="D7563">
        <v>93.329350000000005</v>
      </c>
      <c r="E7563">
        <v>97.390159999999995</v>
      </c>
      <c r="F7563">
        <v>1.4</v>
      </c>
      <c r="G7563">
        <v>16.5</v>
      </c>
      <c r="H7563">
        <v>15.7</v>
      </c>
      <c r="I7563">
        <v>17.8</v>
      </c>
    </row>
    <row r="7564" spans="1:9" x14ac:dyDescent="0.25">
      <c r="A7564" s="1">
        <v>44652</v>
      </c>
      <c r="B7564" t="s">
        <v>5</v>
      </c>
      <c r="C7564" t="s">
        <v>7</v>
      </c>
      <c r="D7564">
        <v>104.27666000000001</v>
      </c>
      <c r="E7564">
        <v>98.777640000000005</v>
      </c>
      <c r="F7564">
        <v>2.2999999999999998</v>
      </c>
      <c r="G7564">
        <v>1.8</v>
      </c>
      <c r="H7564">
        <v>5</v>
      </c>
      <c r="I7564">
        <v>5.2</v>
      </c>
    </row>
    <row r="7565" spans="1:9" x14ac:dyDescent="0.25">
      <c r="A7565" s="1">
        <v>44652</v>
      </c>
      <c r="B7565" t="s">
        <v>5</v>
      </c>
      <c r="C7565" t="s">
        <v>8</v>
      </c>
      <c r="D7565">
        <v>88.209400000000002</v>
      </c>
      <c r="E7565">
        <v>91.673159999999996</v>
      </c>
      <c r="F7565">
        <v>-3.5</v>
      </c>
      <c r="G7565">
        <v>1.4</v>
      </c>
      <c r="H7565">
        <v>12</v>
      </c>
      <c r="I7565">
        <v>20.7</v>
      </c>
    </row>
    <row r="7566" spans="1:9" x14ac:dyDescent="0.25">
      <c r="A7566" s="1">
        <v>44652</v>
      </c>
      <c r="B7566" t="s">
        <v>5</v>
      </c>
      <c r="C7566" t="s">
        <v>9</v>
      </c>
      <c r="D7566">
        <v>93.007170000000002</v>
      </c>
      <c r="E7566">
        <v>97.28989</v>
      </c>
      <c r="F7566">
        <v>0.5</v>
      </c>
      <c r="G7566">
        <v>16.899999999999999</v>
      </c>
      <c r="H7566">
        <v>17.3</v>
      </c>
      <c r="I7566">
        <v>18.2</v>
      </c>
    </row>
    <row r="7567" spans="1:9" x14ac:dyDescent="0.25">
      <c r="A7567" s="1">
        <v>44652</v>
      </c>
      <c r="B7567" t="s">
        <v>5</v>
      </c>
      <c r="C7567" t="s">
        <v>10</v>
      </c>
      <c r="D7567">
        <v>87.01173</v>
      </c>
      <c r="E7567">
        <v>91.23133</v>
      </c>
      <c r="F7567">
        <v>-1.1000000000000001</v>
      </c>
      <c r="G7567">
        <v>21.9</v>
      </c>
      <c r="H7567">
        <v>24.8</v>
      </c>
      <c r="I7567">
        <v>29.3</v>
      </c>
    </row>
    <row r="7568" spans="1:9" x14ac:dyDescent="0.25">
      <c r="A7568" s="1">
        <v>44652</v>
      </c>
      <c r="B7568" t="s">
        <v>5</v>
      </c>
      <c r="C7568" t="s">
        <v>11</v>
      </c>
      <c r="D7568">
        <v>93.618170000000006</v>
      </c>
      <c r="E7568">
        <v>98.144459999999995</v>
      </c>
      <c r="F7568">
        <v>3.2</v>
      </c>
      <c r="G7568">
        <v>13.4</v>
      </c>
      <c r="H7568">
        <v>12.7</v>
      </c>
      <c r="I7568">
        <v>15.4</v>
      </c>
    </row>
    <row r="7569" spans="1:9" x14ac:dyDescent="0.25">
      <c r="A7569" s="1">
        <v>44652</v>
      </c>
      <c r="B7569" t="s">
        <v>5</v>
      </c>
      <c r="C7569" t="s">
        <v>12</v>
      </c>
      <c r="D7569">
        <v>96.911249999999995</v>
      </c>
      <c r="E7569">
        <v>98.636930000000007</v>
      </c>
      <c r="F7569">
        <v>6.5</v>
      </c>
      <c r="G7569">
        <v>37.700000000000003</v>
      </c>
      <c r="H7569">
        <v>22.6</v>
      </c>
      <c r="I7569">
        <v>19.5</v>
      </c>
    </row>
    <row r="7570" spans="1:9" x14ac:dyDescent="0.25">
      <c r="A7570" s="1">
        <v>44652</v>
      </c>
      <c r="B7570" t="s">
        <v>5</v>
      </c>
      <c r="C7570" t="s">
        <v>13</v>
      </c>
      <c r="D7570">
        <v>110.28017</v>
      </c>
      <c r="E7570">
        <v>96.945629999999994</v>
      </c>
      <c r="F7570">
        <v>7.9</v>
      </c>
      <c r="G7570">
        <v>10.5</v>
      </c>
      <c r="H7570">
        <v>12.2</v>
      </c>
      <c r="I7570">
        <v>18.8</v>
      </c>
    </row>
    <row r="7571" spans="1:9" x14ac:dyDescent="0.25">
      <c r="A7571" s="1">
        <v>44652</v>
      </c>
      <c r="B7571" t="s">
        <v>5</v>
      </c>
      <c r="C7571" t="s">
        <v>14</v>
      </c>
      <c r="D7571">
        <v>93.064400000000006</v>
      </c>
      <c r="E7571">
        <v>95.78434</v>
      </c>
      <c r="F7571">
        <v>-0.1</v>
      </c>
      <c r="G7571">
        <v>14.1</v>
      </c>
      <c r="H7571">
        <v>14.8</v>
      </c>
      <c r="I7571">
        <v>16.3</v>
      </c>
    </row>
    <row r="7572" spans="1:9" x14ac:dyDescent="0.25">
      <c r="A7572" s="1">
        <v>44652</v>
      </c>
      <c r="B7572" t="s">
        <v>5</v>
      </c>
      <c r="C7572" t="s">
        <v>15</v>
      </c>
      <c r="D7572">
        <v>91.685640000000006</v>
      </c>
      <c r="E7572">
        <v>96.219399999999993</v>
      </c>
      <c r="F7572">
        <v>-3.9</v>
      </c>
      <c r="G7572">
        <v>17</v>
      </c>
      <c r="H7572">
        <v>15.8</v>
      </c>
      <c r="I7572">
        <v>12.9</v>
      </c>
    </row>
    <row r="7573" spans="1:9" x14ac:dyDescent="0.25">
      <c r="A7573" s="1">
        <v>44652</v>
      </c>
      <c r="B7573" t="s">
        <v>5</v>
      </c>
      <c r="C7573" t="s">
        <v>16</v>
      </c>
      <c r="D7573">
        <v>92.327460000000002</v>
      </c>
      <c r="E7573">
        <v>96.834019999999995</v>
      </c>
      <c r="F7573">
        <v>-0.4</v>
      </c>
      <c r="G7573">
        <v>27.4</v>
      </c>
      <c r="H7573">
        <v>23.6</v>
      </c>
      <c r="I7573">
        <v>24.6</v>
      </c>
    </row>
    <row r="7574" spans="1:9" x14ac:dyDescent="0.25">
      <c r="A7574" s="1">
        <v>44652</v>
      </c>
      <c r="B7574" t="s">
        <v>5</v>
      </c>
      <c r="C7574" t="s">
        <v>17</v>
      </c>
      <c r="D7574">
        <v>93.281260000000003</v>
      </c>
      <c r="E7574">
        <v>98.031649999999999</v>
      </c>
      <c r="F7574">
        <v>2.8</v>
      </c>
      <c r="G7574">
        <v>20.6</v>
      </c>
      <c r="H7574">
        <v>15.3</v>
      </c>
      <c r="I7574">
        <v>19.3</v>
      </c>
    </row>
    <row r="7575" spans="1:9" x14ac:dyDescent="0.25">
      <c r="A7575" s="1">
        <v>44652</v>
      </c>
      <c r="B7575" t="s">
        <v>5</v>
      </c>
      <c r="C7575" t="s">
        <v>18</v>
      </c>
      <c r="D7575">
        <v>90.299210000000002</v>
      </c>
      <c r="E7575">
        <v>95.31044</v>
      </c>
      <c r="F7575">
        <v>-1.4</v>
      </c>
      <c r="G7575">
        <v>26.9</v>
      </c>
      <c r="H7575">
        <v>18</v>
      </c>
      <c r="I7575">
        <v>18.8</v>
      </c>
    </row>
    <row r="7576" spans="1:9" x14ac:dyDescent="0.25">
      <c r="A7576" s="1">
        <v>44652</v>
      </c>
      <c r="B7576" t="s">
        <v>5</v>
      </c>
      <c r="C7576" t="s">
        <v>19</v>
      </c>
      <c r="D7576">
        <v>90.935419999999993</v>
      </c>
      <c r="E7576">
        <v>96.997060000000005</v>
      </c>
      <c r="F7576">
        <v>-0.8</v>
      </c>
      <c r="G7576">
        <v>28.1</v>
      </c>
      <c r="H7576">
        <v>24.4</v>
      </c>
      <c r="I7576">
        <v>23.3</v>
      </c>
    </row>
    <row r="7577" spans="1:9" x14ac:dyDescent="0.25">
      <c r="A7577" s="1">
        <v>44652</v>
      </c>
      <c r="B7577" t="s">
        <v>5</v>
      </c>
      <c r="C7577" t="s">
        <v>20</v>
      </c>
      <c r="D7577">
        <v>95.362480000000005</v>
      </c>
      <c r="E7577">
        <v>100.74166</v>
      </c>
      <c r="F7577">
        <v>3</v>
      </c>
      <c r="G7577">
        <v>48.4</v>
      </c>
      <c r="H7577">
        <v>36.799999999999997</v>
      </c>
      <c r="I7577">
        <v>34.1</v>
      </c>
    </row>
    <row r="7578" spans="1:9" x14ac:dyDescent="0.25">
      <c r="A7578" s="1">
        <v>44652</v>
      </c>
      <c r="B7578" t="s">
        <v>5</v>
      </c>
      <c r="C7578" t="s">
        <v>21</v>
      </c>
      <c r="D7578">
        <v>94.382670000000005</v>
      </c>
      <c r="E7578">
        <v>97.008309999999994</v>
      </c>
      <c r="F7578">
        <v>-2</v>
      </c>
      <c r="G7578">
        <v>26.9</v>
      </c>
      <c r="H7578">
        <v>22.5</v>
      </c>
      <c r="I7578">
        <v>22.9</v>
      </c>
    </row>
    <row r="7579" spans="1:9" x14ac:dyDescent="0.25">
      <c r="A7579" s="1">
        <v>44652</v>
      </c>
      <c r="B7579" t="s">
        <v>5</v>
      </c>
      <c r="C7579" t="s">
        <v>22</v>
      </c>
      <c r="D7579">
        <v>94.122209999999995</v>
      </c>
      <c r="E7579">
        <v>98.56474</v>
      </c>
      <c r="F7579">
        <v>1.6</v>
      </c>
      <c r="G7579">
        <v>26.4</v>
      </c>
      <c r="H7579">
        <v>25.6</v>
      </c>
      <c r="I7579">
        <v>24.1</v>
      </c>
    </row>
    <row r="7580" spans="1:9" x14ac:dyDescent="0.25">
      <c r="A7580" s="1">
        <v>44652</v>
      </c>
      <c r="B7580" t="s">
        <v>5</v>
      </c>
      <c r="C7580" t="s">
        <v>23</v>
      </c>
      <c r="D7580">
        <v>94.087689999999995</v>
      </c>
      <c r="E7580">
        <v>97.117180000000005</v>
      </c>
      <c r="F7580">
        <v>-1.6</v>
      </c>
      <c r="G7580">
        <v>20.3</v>
      </c>
      <c r="H7580">
        <v>16.8</v>
      </c>
      <c r="I7580">
        <v>19.2</v>
      </c>
    </row>
    <row r="7581" spans="1:9" x14ac:dyDescent="0.25">
      <c r="A7581" s="1">
        <v>44652</v>
      </c>
      <c r="B7581" t="s">
        <v>5</v>
      </c>
      <c r="C7581" t="s">
        <v>24</v>
      </c>
      <c r="D7581">
        <v>94.442120000000003</v>
      </c>
      <c r="E7581">
        <v>99.323369999999997</v>
      </c>
      <c r="F7581">
        <v>3.7</v>
      </c>
      <c r="G7581">
        <v>24</v>
      </c>
      <c r="H7581">
        <v>19.7</v>
      </c>
      <c r="I7581">
        <v>19.7</v>
      </c>
    </row>
    <row r="7582" spans="1:9" x14ac:dyDescent="0.25">
      <c r="A7582" s="1">
        <v>44652</v>
      </c>
      <c r="B7582" t="s">
        <v>5</v>
      </c>
      <c r="C7582" t="s">
        <v>25</v>
      </c>
      <c r="D7582">
        <v>95.203999999999994</v>
      </c>
      <c r="E7582">
        <v>97.920410000000004</v>
      </c>
      <c r="F7582">
        <v>3.2</v>
      </c>
      <c r="G7582">
        <v>11.5</v>
      </c>
      <c r="H7582">
        <v>8.8000000000000007</v>
      </c>
      <c r="I7582">
        <v>13.5</v>
      </c>
    </row>
    <row r="7583" spans="1:9" x14ac:dyDescent="0.25">
      <c r="A7583" s="1">
        <v>44652</v>
      </c>
      <c r="B7583" t="s">
        <v>5</v>
      </c>
      <c r="C7583" t="s">
        <v>26</v>
      </c>
      <c r="D7583">
        <v>92.273009999999999</v>
      </c>
      <c r="E7583">
        <v>97.018770000000004</v>
      </c>
      <c r="F7583">
        <v>1.2</v>
      </c>
      <c r="G7583">
        <v>16.2</v>
      </c>
      <c r="H7583">
        <v>16.100000000000001</v>
      </c>
      <c r="I7583">
        <v>17.899999999999999</v>
      </c>
    </row>
    <row r="7584" spans="1:9" x14ac:dyDescent="0.25">
      <c r="A7584" s="1">
        <v>44652</v>
      </c>
      <c r="B7584" t="s">
        <v>5</v>
      </c>
      <c r="C7584" t="s">
        <v>27</v>
      </c>
      <c r="D7584">
        <v>94.879980000000003</v>
      </c>
      <c r="E7584">
        <v>97.994100000000003</v>
      </c>
      <c r="F7584">
        <v>0.4</v>
      </c>
      <c r="G7584">
        <v>15.1</v>
      </c>
      <c r="H7584">
        <v>14.5</v>
      </c>
      <c r="I7584">
        <v>16.7</v>
      </c>
    </row>
    <row r="7585" spans="1:9" x14ac:dyDescent="0.25">
      <c r="A7585" s="1">
        <v>44652</v>
      </c>
      <c r="B7585" t="s">
        <v>5</v>
      </c>
      <c r="C7585" t="s">
        <v>28</v>
      </c>
      <c r="D7585">
        <v>91.809060000000002</v>
      </c>
      <c r="E7585">
        <v>95.121790000000004</v>
      </c>
      <c r="F7585">
        <v>0.3</v>
      </c>
      <c r="G7585">
        <v>13.2</v>
      </c>
      <c r="H7585">
        <v>12.3</v>
      </c>
      <c r="I7585">
        <v>17</v>
      </c>
    </row>
    <row r="7586" spans="1:9" x14ac:dyDescent="0.25">
      <c r="A7586" s="1">
        <v>44652</v>
      </c>
      <c r="B7586" t="s">
        <v>5</v>
      </c>
      <c r="C7586" t="s">
        <v>29</v>
      </c>
      <c r="D7586">
        <v>96.527630000000002</v>
      </c>
      <c r="E7586">
        <v>97.609440000000006</v>
      </c>
      <c r="F7586">
        <v>0.3</v>
      </c>
      <c r="G7586">
        <v>20.9</v>
      </c>
      <c r="H7586">
        <v>22.3</v>
      </c>
      <c r="I7586">
        <v>21.9</v>
      </c>
    </row>
    <row r="7587" spans="1:9" x14ac:dyDescent="0.25">
      <c r="A7587" s="1">
        <v>44652</v>
      </c>
      <c r="B7587" t="s">
        <v>5</v>
      </c>
      <c r="C7587" t="s">
        <v>30</v>
      </c>
      <c r="D7587">
        <v>99.937619999999995</v>
      </c>
      <c r="E7587">
        <v>102.67034</v>
      </c>
      <c r="F7587">
        <v>4.7</v>
      </c>
      <c r="G7587">
        <v>14.5</v>
      </c>
      <c r="H7587">
        <v>16</v>
      </c>
      <c r="I7587">
        <v>18</v>
      </c>
    </row>
    <row r="7588" spans="1:9" x14ac:dyDescent="0.25">
      <c r="A7588" s="1">
        <v>44652</v>
      </c>
      <c r="B7588" t="s">
        <v>5</v>
      </c>
      <c r="C7588" t="s">
        <v>31</v>
      </c>
      <c r="D7588">
        <v>95.173360000000002</v>
      </c>
      <c r="E7588">
        <v>98.769630000000006</v>
      </c>
      <c r="F7588">
        <v>-1</v>
      </c>
      <c r="G7588">
        <v>11.3</v>
      </c>
      <c r="H7588">
        <v>18.7</v>
      </c>
      <c r="I7588">
        <v>14.3</v>
      </c>
    </row>
    <row r="7589" spans="1:9" x14ac:dyDescent="0.25">
      <c r="A7589" s="1">
        <v>44652</v>
      </c>
      <c r="B7589" t="s">
        <v>5</v>
      </c>
      <c r="C7589" t="s">
        <v>32</v>
      </c>
      <c r="D7589">
        <v>95.767309999999995</v>
      </c>
      <c r="E7589">
        <v>98.406700000000001</v>
      </c>
      <c r="F7589">
        <v>1.7</v>
      </c>
      <c r="G7589">
        <v>16.399999999999999</v>
      </c>
      <c r="H7589">
        <v>15.5</v>
      </c>
      <c r="I7589">
        <v>17.3</v>
      </c>
    </row>
    <row r="7590" spans="1:9" x14ac:dyDescent="0.25">
      <c r="A7590" s="1">
        <v>44652</v>
      </c>
      <c r="B7590" t="s">
        <v>5</v>
      </c>
      <c r="C7590" t="s">
        <v>33</v>
      </c>
      <c r="D7590">
        <v>87.747020000000006</v>
      </c>
      <c r="E7590">
        <v>93.993960000000001</v>
      </c>
      <c r="F7590">
        <v>-6.6</v>
      </c>
      <c r="G7590">
        <v>6</v>
      </c>
      <c r="H7590">
        <v>9.1999999999999993</v>
      </c>
      <c r="I7590">
        <v>15.6</v>
      </c>
    </row>
    <row r="7591" spans="1:9" x14ac:dyDescent="0.25">
      <c r="A7591" s="1">
        <v>44652</v>
      </c>
      <c r="B7591" t="s">
        <v>34</v>
      </c>
      <c r="C7591" t="s">
        <v>6</v>
      </c>
      <c r="D7591">
        <v>94.672790000000006</v>
      </c>
      <c r="E7591">
        <v>98.121549999999999</v>
      </c>
      <c r="F7591">
        <v>0.5</v>
      </c>
      <c r="G7591">
        <v>9.4</v>
      </c>
      <c r="H7591">
        <v>9.5</v>
      </c>
      <c r="I7591">
        <v>12.8</v>
      </c>
    </row>
    <row r="7592" spans="1:9" x14ac:dyDescent="0.25">
      <c r="A7592" s="1">
        <v>44652</v>
      </c>
      <c r="B7592" t="s">
        <v>34</v>
      </c>
      <c r="C7592" t="s">
        <v>7</v>
      </c>
      <c r="D7592">
        <v>107.04131</v>
      </c>
      <c r="E7592">
        <v>100.24553</v>
      </c>
      <c r="F7592">
        <v>3.4</v>
      </c>
      <c r="G7592">
        <v>-5</v>
      </c>
      <c r="H7592">
        <v>-1.6</v>
      </c>
      <c r="I7592">
        <v>0.3</v>
      </c>
    </row>
    <row r="7593" spans="1:9" x14ac:dyDescent="0.25">
      <c r="A7593" s="1">
        <v>44652</v>
      </c>
      <c r="B7593" t="s">
        <v>34</v>
      </c>
      <c r="C7593" t="s">
        <v>8</v>
      </c>
      <c r="D7593">
        <v>90.809179999999998</v>
      </c>
      <c r="E7593">
        <v>93.44256</v>
      </c>
      <c r="F7593">
        <v>-5.5</v>
      </c>
      <c r="G7593">
        <v>-2.4</v>
      </c>
      <c r="H7593">
        <v>6.4</v>
      </c>
      <c r="I7593">
        <v>15.7</v>
      </c>
    </row>
    <row r="7594" spans="1:9" x14ac:dyDescent="0.25">
      <c r="A7594" s="1">
        <v>44652</v>
      </c>
      <c r="B7594" t="s">
        <v>34</v>
      </c>
      <c r="C7594" t="s">
        <v>9</v>
      </c>
      <c r="D7594">
        <v>93.808620000000005</v>
      </c>
      <c r="E7594">
        <v>98.311999999999998</v>
      </c>
      <c r="F7594">
        <v>-1</v>
      </c>
      <c r="G7594">
        <v>9.9</v>
      </c>
      <c r="H7594">
        <v>10.3</v>
      </c>
      <c r="I7594">
        <v>11.4</v>
      </c>
    </row>
    <row r="7595" spans="1:9" x14ac:dyDescent="0.25">
      <c r="A7595" s="1">
        <v>44652</v>
      </c>
      <c r="B7595" t="s">
        <v>34</v>
      </c>
      <c r="C7595" t="s">
        <v>10</v>
      </c>
      <c r="D7595">
        <v>90.34384</v>
      </c>
      <c r="E7595">
        <v>96.25564</v>
      </c>
      <c r="F7595">
        <v>1.1000000000000001</v>
      </c>
      <c r="G7595">
        <v>15.6</v>
      </c>
      <c r="H7595">
        <v>18</v>
      </c>
      <c r="I7595">
        <v>23.3</v>
      </c>
    </row>
    <row r="7596" spans="1:9" x14ac:dyDescent="0.25">
      <c r="A7596" s="1">
        <v>44652</v>
      </c>
      <c r="B7596" t="s">
        <v>34</v>
      </c>
      <c r="C7596" t="s">
        <v>11</v>
      </c>
      <c r="D7596">
        <v>96.049689999999998</v>
      </c>
      <c r="E7596">
        <v>100.64418000000001</v>
      </c>
      <c r="F7596">
        <v>2.2000000000000002</v>
      </c>
      <c r="G7596">
        <v>7.6</v>
      </c>
      <c r="H7596">
        <v>7.9</v>
      </c>
      <c r="I7596">
        <v>11.5</v>
      </c>
    </row>
    <row r="7597" spans="1:9" x14ac:dyDescent="0.25">
      <c r="A7597" s="1">
        <v>44652</v>
      </c>
      <c r="B7597" t="s">
        <v>34</v>
      </c>
      <c r="C7597" t="s">
        <v>12</v>
      </c>
      <c r="D7597">
        <v>98.971329999999995</v>
      </c>
      <c r="E7597">
        <v>100.90159</v>
      </c>
      <c r="F7597">
        <v>4.9000000000000004</v>
      </c>
      <c r="G7597">
        <v>28.8</v>
      </c>
      <c r="H7597">
        <v>16.3</v>
      </c>
      <c r="I7597">
        <v>14.1</v>
      </c>
    </row>
    <row r="7598" spans="1:9" x14ac:dyDescent="0.25">
      <c r="A7598" s="1">
        <v>44652</v>
      </c>
      <c r="B7598" t="s">
        <v>34</v>
      </c>
      <c r="C7598" t="s">
        <v>13</v>
      </c>
      <c r="D7598">
        <v>109.99621999999999</v>
      </c>
      <c r="E7598">
        <v>97.651719999999997</v>
      </c>
      <c r="F7598">
        <v>4.5999999999999996</v>
      </c>
      <c r="G7598">
        <v>7.6</v>
      </c>
      <c r="H7598">
        <v>7.6</v>
      </c>
      <c r="I7598">
        <v>14.9</v>
      </c>
    </row>
    <row r="7599" spans="1:9" x14ac:dyDescent="0.25">
      <c r="A7599" s="1">
        <v>44652</v>
      </c>
      <c r="B7599" t="s">
        <v>34</v>
      </c>
      <c r="C7599" t="s">
        <v>14</v>
      </c>
      <c r="D7599">
        <v>94.173199999999994</v>
      </c>
      <c r="E7599">
        <v>96.907089999999997</v>
      </c>
      <c r="F7599">
        <v>0.5</v>
      </c>
      <c r="G7599">
        <v>4.3</v>
      </c>
      <c r="H7599">
        <v>5.3</v>
      </c>
      <c r="I7599">
        <v>9.5</v>
      </c>
    </row>
    <row r="7600" spans="1:9" x14ac:dyDescent="0.25">
      <c r="A7600" s="1">
        <v>44652</v>
      </c>
      <c r="B7600" t="s">
        <v>34</v>
      </c>
      <c r="C7600" t="s">
        <v>15</v>
      </c>
      <c r="D7600">
        <v>94.672629999999998</v>
      </c>
      <c r="E7600">
        <v>98.833389999999994</v>
      </c>
      <c r="F7600">
        <v>-2.2999999999999998</v>
      </c>
      <c r="G7600">
        <v>9.3000000000000007</v>
      </c>
      <c r="H7600">
        <v>7.7</v>
      </c>
      <c r="I7600">
        <v>7.3</v>
      </c>
    </row>
    <row r="7601" spans="1:9" x14ac:dyDescent="0.25">
      <c r="A7601" s="1">
        <v>44652</v>
      </c>
      <c r="B7601" t="s">
        <v>34</v>
      </c>
      <c r="C7601" t="s">
        <v>16</v>
      </c>
      <c r="D7601">
        <v>95.25421</v>
      </c>
      <c r="E7601">
        <v>100.03466</v>
      </c>
      <c r="F7601">
        <v>-0.2</v>
      </c>
      <c r="G7601">
        <v>20.5</v>
      </c>
      <c r="H7601">
        <v>16.600000000000001</v>
      </c>
      <c r="I7601">
        <v>19.3</v>
      </c>
    </row>
    <row r="7602" spans="1:9" x14ac:dyDescent="0.25">
      <c r="A7602" s="1">
        <v>44652</v>
      </c>
      <c r="B7602" t="s">
        <v>34</v>
      </c>
      <c r="C7602" t="s">
        <v>17</v>
      </c>
      <c r="D7602">
        <v>95.446700000000007</v>
      </c>
      <c r="E7602">
        <v>102.0389</v>
      </c>
      <c r="F7602">
        <v>4</v>
      </c>
      <c r="G7602">
        <v>14.3</v>
      </c>
      <c r="H7602">
        <v>7.7</v>
      </c>
      <c r="I7602">
        <v>14.5</v>
      </c>
    </row>
    <row r="7603" spans="1:9" x14ac:dyDescent="0.25">
      <c r="A7603" s="1">
        <v>44652</v>
      </c>
      <c r="B7603" t="s">
        <v>34</v>
      </c>
      <c r="C7603" t="s">
        <v>18</v>
      </c>
      <c r="D7603">
        <v>92.050340000000006</v>
      </c>
      <c r="E7603">
        <v>97.042820000000006</v>
      </c>
      <c r="F7603">
        <v>-2.4</v>
      </c>
      <c r="G7603">
        <v>18.5</v>
      </c>
      <c r="H7603">
        <v>9.9</v>
      </c>
      <c r="I7603">
        <v>12.4</v>
      </c>
    </row>
    <row r="7604" spans="1:9" x14ac:dyDescent="0.25">
      <c r="A7604" s="1">
        <v>44652</v>
      </c>
      <c r="B7604" t="s">
        <v>34</v>
      </c>
      <c r="C7604" t="s">
        <v>19</v>
      </c>
      <c r="D7604">
        <v>93.247619999999998</v>
      </c>
      <c r="E7604">
        <v>97.28837</v>
      </c>
      <c r="F7604">
        <v>-1.1000000000000001</v>
      </c>
      <c r="G7604">
        <v>19.399999999999999</v>
      </c>
      <c r="H7604">
        <v>15.7</v>
      </c>
      <c r="I7604">
        <v>17</v>
      </c>
    </row>
    <row r="7605" spans="1:9" x14ac:dyDescent="0.25">
      <c r="A7605" s="1">
        <v>44652</v>
      </c>
      <c r="B7605" t="s">
        <v>34</v>
      </c>
      <c r="C7605" t="s">
        <v>20</v>
      </c>
      <c r="D7605">
        <v>97.913150000000002</v>
      </c>
      <c r="E7605">
        <v>101.83803</v>
      </c>
      <c r="F7605">
        <v>0</v>
      </c>
      <c r="G7605">
        <v>39.1</v>
      </c>
      <c r="H7605">
        <v>27.5</v>
      </c>
      <c r="I7605">
        <v>29.4</v>
      </c>
    </row>
    <row r="7606" spans="1:9" x14ac:dyDescent="0.25">
      <c r="A7606" s="1">
        <v>44652</v>
      </c>
      <c r="B7606" t="s">
        <v>34</v>
      </c>
      <c r="C7606" t="s">
        <v>21</v>
      </c>
      <c r="D7606">
        <v>95.760630000000006</v>
      </c>
      <c r="E7606">
        <v>98.560059999999993</v>
      </c>
      <c r="F7606">
        <v>-4.2</v>
      </c>
      <c r="G7606">
        <v>16.2</v>
      </c>
      <c r="H7606">
        <v>12.3</v>
      </c>
      <c r="I7606">
        <v>14.7</v>
      </c>
    </row>
    <row r="7607" spans="1:9" x14ac:dyDescent="0.25">
      <c r="A7607" s="1">
        <v>44652</v>
      </c>
      <c r="B7607" t="s">
        <v>34</v>
      </c>
      <c r="C7607" t="s">
        <v>22</v>
      </c>
      <c r="D7607">
        <v>96.428929999999994</v>
      </c>
      <c r="E7607">
        <v>99.199830000000006</v>
      </c>
      <c r="F7607">
        <v>1.5</v>
      </c>
      <c r="G7607">
        <v>15.7</v>
      </c>
      <c r="H7607">
        <v>14.5</v>
      </c>
      <c r="I7607">
        <v>16</v>
      </c>
    </row>
    <row r="7608" spans="1:9" x14ac:dyDescent="0.25">
      <c r="A7608" s="1">
        <v>44652</v>
      </c>
      <c r="B7608" t="s">
        <v>34</v>
      </c>
      <c r="C7608" t="s">
        <v>23</v>
      </c>
      <c r="D7608">
        <v>95.410830000000004</v>
      </c>
      <c r="E7608">
        <v>98.923310000000001</v>
      </c>
      <c r="F7608">
        <v>-0.2</v>
      </c>
      <c r="G7608">
        <v>14.4</v>
      </c>
      <c r="H7608">
        <v>11.2</v>
      </c>
      <c r="I7608">
        <v>14.6</v>
      </c>
    </row>
    <row r="7609" spans="1:9" x14ac:dyDescent="0.25">
      <c r="A7609" s="1">
        <v>44652</v>
      </c>
      <c r="B7609" t="s">
        <v>34</v>
      </c>
      <c r="C7609" t="s">
        <v>24</v>
      </c>
      <c r="D7609">
        <v>94.841679999999997</v>
      </c>
      <c r="E7609">
        <v>100.39158</v>
      </c>
      <c r="F7609">
        <v>4.0999999999999996</v>
      </c>
      <c r="G7609">
        <v>13.1</v>
      </c>
      <c r="H7609">
        <v>10.7</v>
      </c>
      <c r="I7609">
        <v>12.3</v>
      </c>
    </row>
    <row r="7610" spans="1:9" x14ac:dyDescent="0.25">
      <c r="A7610" s="1">
        <v>44652</v>
      </c>
      <c r="B7610" t="s">
        <v>34</v>
      </c>
      <c r="C7610" t="s">
        <v>25</v>
      </c>
      <c r="D7610">
        <v>96.444550000000007</v>
      </c>
      <c r="E7610">
        <v>99.269130000000004</v>
      </c>
      <c r="F7610">
        <v>2.8</v>
      </c>
      <c r="G7610">
        <v>4.5999999999999996</v>
      </c>
      <c r="H7610">
        <v>2.4</v>
      </c>
      <c r="I7610">
        <v>7.7</v>
      </c>
    </row>
    <row r="7611" spans="1:9" x14ac:dyDescent="0.25">
      <c r="A7611" s="1">
        <v>44652</v>
      </c>
      <c r="B7611" t="s">
        <v>34</v>
      </c>
      <c r="C7611" t="s">
        <v>26</v>
      </c>
      <c r="D7611">
        <v>93.525689999999997</v>
      </c>
      <c r="E7611">
        <v>98.291409999999999</v>
      </c>
      <c r="F7611">
        <v>0.6</v>
      </c>
      <c r="G7611">
        <v>10</v>
      </c>
      <c r="H7611">
        <v>11</v>
      </c>
      <c r="I7611">
        <v>13.7</v>
      </c>
    </row>
    <row r="7612" spans="1:9" x14ac:dyDescent="0.25">
      <c r="A7612" s="1">
        <v>44652</v>
      </c>
      <c r="B7612" t="s">
        <v>34</v>
      </c>
      <c r="C7612" t="s">
        <v>27</v>
      </c>
      <c r="D7612">
        <v>95.621690000000001</v>
      </c>
      <c r="E7612">
        <v>98.723299999999995</v>
      </c>
      <c r="F7612">
        <v>0.4</v>
      </c>
      <c r="G7612">
        <v>4.0999999999999996</v>
      </c>
      <c r="H7612">
        <v>6</v>
      </c>
      <c r="I7612">
        <v>10.3</v>
      </c>
    </row>
    <row r="7613" spans="1:9" x14ac:dyDescent="0.25">
      <c r="A7613" s="1">
        <v>44652</v>
      </c>
      <c r="B7613" t="s">
        <v>34</v>
      </c>
      <c r="C7613" t="s">
        <v>28</v>
      </c>
      <c r="D7613">
        <v>92.027969999999996</v>
      </c>
      <c r="E7613">
        <v>95.7483</v>
      </c>
      <c r="F7613">
        <v>-2.4</v>
      </c>
      <c r="G7613">
        <v>2.8</v>
      </c>
      <c r="H7613">
        <v>4</v>
      </c>
      <c r="I7613">
        <v>11.3</v>
      </c>
    </row>
    <row r="7614" spans="1:9" x14ac:dyDescent="0.25">
      <c r="A7614" s="1">
        <v>44652</v>
      </c>
      <c r="B7614" t="s">
        <v>34</v>
      </c>
      <c r="C7614" t="s">
        <v>29</v>
      </c>
      <c r="D7614">
        <v>97.992570000000001</v>
      </c>
      <c r="E7614">
        <v>99.099230000000006</v>
      </c>
      <c r="F7614">
        <v>-0.4</v>
      </c>
      <c r="G7614">
        <v>14.1</v>
      </c>
      <c r="H7614">
        <v>15.6</v>
      </c>
      <c r="I7614">
        <v>16.8</v>
      </c>
    </row>
    <row r="7615" spans="1:9" x14ac:dyDescent="0.25">
      <c r="A7615" s="1">
        <v>44652</v>
      </c>
      <c r="B7615" t="s">
        <v>34</v>
      </c>
      <c r="C7615" t="s">
        <v>30</v>
      </c>
      <c r="D7615">
        <v>100.26734999999999</v>
      </c>
      <c r="E7615">
        <v>103.74093999999999</v>
      </c>
      <c r="F7615">
        <v>8.4</v>
      </c>
      <c r="G7615">
        <v>7.1</v>
      </c>
      <c r="H7615">
        <v>7.9</v>
      </c>
      <c r="I7615">
        <v>10.6</v>
      </c>
    </row>
    <row r="7616" spans="1:9" x14ac:dyDescent="0.25">
      <c r="A7616" s="1">
        <v>44652</v>
      </c>
      <c r="B7616" t="s">
        <v>34</v>
      </c>
      <c r="C7616" t="s">
        <v>31</v>
      </c>
      <c r="D7616">
        <v>96.720860000000002</v>
      </c>
      <c r="E7616">
        <v>98.624939999999995</v>
      </c>
      <c r="F7616">
        <v>-2.5</v>
      </c>
      <c r="G7616">
        <v>3.8</v>
      </c>
      <c r="H7616">
        <v>12.4</v>
      </c>
      <c r="I7616">
        <v>9.6</v>
      </c>
    </row>
    <row r="7617" spans="1:9" x14ac:dyDescent="0.25">
      <c r="A7617" s="1">
        <v>44652</v>
      </c>
      <c r="B7617" t="s">
        <v>34</v>
      </c>
      <c r="C7617" t="s">
        <v>32</v>
      </c>
      <c r="D7617">
        <v>97.615710000000007</v>
      </c>
      <c r="E7617">
        <v>100.43657</v>
      </c>
      <c r="F7617">
        <v>1.4</v>
      </c>
      <c r="G7617">
        <v>10.8</v>
      </c>
      <c r="H7617">
        <v>9.1999999999999993</v>
      </c>
      <c r="I7617">
        <v>12.8</v>
      </c>
    </row>
    <row r="7618" spans="1:9" x14ac:dyDescent="0.25">
      <c r="A7618" s="1">
        <v>44652</v>
      </c>
      <c r="B7618" t="s">
        <v>34</v>
      </c>
      <c r="C7618" t="s">
        <v>33</v>
      </c>
      <c r="D7618">
        <v>91.284260000000003</v>
      </c>
      <c r="E7618">
        <v>97.998559999999998</v>
      </c>
      <c r="F7618">
        <v>-8.3000000000000007</v>
      </c>
      <c r="G7618">
        <v>-1.1000000000000001</v>
      </c>
      <c r="H7618">
        <v>2.4</v>
      </c>
      <c r="I7618">
        <v>10.6</v>
      </c>
    </row>
    <row r="7619" spans="1:9" x14ac:dyDescent="0.25">
      <c r="A7619" s="1">
        <v>44682</v>
      </c>
      <c r="B7619" t="s">
        <v>5</v>
      </c>
      <c r="C7619" t="s">
        <v>6</v>
      </c>
      <c r="D7619">
        <v>98.246600000000001</v>
      </c>
      <c r="E7619">
        <v>99.359440000000006</v>
      </c>
      <c r="F7619">
        <v>2</v>
      </c>
      <c r="G7619">
        <v>18.600000000000001</v>
      </c>
      <c r="H7619">
        <v>16.3</v>
      </c>
      <c r="I7619">
        <v>17.3</v>
      </c>
    </row>
    <row r="7620" spans="1:9" x14ac:dyDescent="0.25">
      <c r="A7620" s="1">
        <v>44682</v>
      </c>
      <c r="B7620" t="s">
        <v>5</v>
      </c>
      <c r="C7620" t="s">
        <v>7</v>
      </c>
      <c r="D7620">
        <v>108.38643999999999</v>
      </c>
      <c r="E7620">
        <v>101.04626</v>
      </c>
      <c r="F7620">
        <v>2.2999999999999998</v>
      </c>
      <c r="G7620">
        <v>8.9</v>
      </c>
      <c r="H7620">
        <v>5.8</v>
      </c>
      <c r="I7620">
        <v>5.8</v>
      </c>
    </row>
    <row r="7621" spans="1:9" x14ac:dyDescent="0.25">
      <c r="A7621" s="1">
        <v>44682</v>
      </c>
      <c r="B7621" t="s">
        <v>5</v>
      </c>
      <c r="C7621" t="s">
        <v>8</v>
      </c>
      <c r="D7621">
        <v>103.66918</v>
      </c>
      <c r="E7621">
        <v>105.2085</v>
      </c>
      <c r="F7621">
        <v>14.8</v>
      </c>
      <c r="G7621">
        <v>19.100000000000001</v>
      </c>
      <c r="H7621">
        <v>13.5</v>
      </c>
      <c r="I7621">
        <v>19.5</v>
      </c>
    </row>
    <row r="7622" spans="1:9" x14ac:dyDescent="0.25">
      <c r="A7622" s="1">
        <v>44682</v>
      </c>
      <c r="B7622" t="s">
        <v>5</v>
      </c>
      <c r="C7622" t="s">
        <v>9</v>
      </c>
      <c r="D7622">
        <v>100.83314</v>
      </c>
      <c r="E7622">
        <v>100.758</v>
      </c>
      <c r="F7622">
        <v>3.6</v>
      </c>
      <c r="G7622">
        <v>23.3</v>
      </c>
      <c r="H7622">
        <v>18.600000000000001</v>
      </c>
      <c r="I7622">
        <v>18.2</v>
      </c>
    </row>
    <row r="7623" spans="1:9" x14ac:dyDescent="0.25">
      <c r="A7623" s="1">
        <v>44682</v>
      </c>
      <c r="B7623" t="s">
        <v>5</v>
      </c>
      <c r="C7623" t="s">
        <v>10</v>
      </c>
      <c r="D7623">
        <v>93.264309999999995</v>
      </c>
      <c r="E7623">
        <v>97.502970000000005</v>
      </c>
      <c r="F7623">
        <v>6.9</v>
      </c>
      <c r="G7623">
        <v>20.5</v>
      </c>
      <c r="H7623">
        <v>23.8</v>
      </c>
      <c r="I7623">
        <v>27.5</v>
      </c>
    </row>
    <row r="7624" spans="1:9" x14ac:dyDescent="0.25">
      <c r="A7624" s="1">
        <v>44682</v>
      </c>
      <c r="B7624" t="s">
        <v>5</v>
      </c>
      <c r="C7624" t="s">
        <v>11</v>
      </c>
      <c r="D7624">
        <v>98.964569999999995</v>
      </c>
      <c r="E7624">
        <v>99.406800000000004</v>
      </c>
      <c r="F7624">
        <v>1.3</v>
      </c>
      <c r="G7624">
        <v>15</v>
      </c>
      <c r="H7624">
        <v>13.2</v>
      </c>
      <c r="I7624">
        <v>14.3</v>
      </c>
    </row>
    <row r="7625" spans="1:9" x14ac:dyDescent="0.25">
      <c r="A7625" s="1">
        <v>44682</v>
      </c>
      <c r="B7625" t="s">
        <v>5</v>
      </c>
      <c r="C7625" t="s">
        <v>12</v>
      </c>
      <c r="D7625">
        <v>98.159019999999998</v>
      </c>
      <c r="E7625">
        <v>99.536150000000006</v>
      </c>
      <c r="F7625">
        <v>0.9</v>
      </c>
      <c r="G7625">
        <v>28.4</v>
      </c>
      <c r="H7625">
        <v>23.8</v>
      </c>
      <c r="I7625">
        <v>19.399999999999999</v>
      </c>
    </row>
    <row r="7626" spans="1:9" x14ac:dyDescent="0.25">
      <c r="A7626" s="1">
        <v>44682</v>
      </c>
      <c r="B7626" t="s">
        <v>5</v>
      </c>
      <c r="C7626" t="s">
        <v>13</v>
      </c>
      <c r="D7626">
        <v>116.48193999999999</v>
      </c>
      <c r="E7626">
        <v>104.30905</v>
      </c>
      <c r="F7626">
        <v>7.6</v>
      </c>
      <c r="G7626">
        <v>24.9</v>
      </c>
      <c r="H7626">
        <v>15.1</v>
      </c>
      <c r="I7626">
        <v>18.7</v>
      </c>
    </row>
    <row r="7627" spans="1:9" x14ac:dyDescent="0.25">
      <c r="A7627" s="1">
        <v>44682</v>
      </c>
      <c r="B7627" t="s">
        <v>5</v>
      </c>
      <c r="C7627" t="s">
        <v>14</v>
      </c>
      <c r="D7627">
        <v>96.881519999999995</v>
      </c>
      <c r="E7627">
        <v>97.279859999999999</v>
      </c>
      <c r="F7627">
        <v>1.6</v>
      </c>
      <c r="G7627">
        <v>14.9</v>
      </c>
      <c r="H7627">
        <v>14.8</v>
      </c>
      <c r="I7627">
        <v>15.5</v>
      </c>
    </row>
    <row r="7628" spans="1:9" x14ac:dyDescent="0.25">
      <c r="A7628" s="1">
        <v>44682</v>
      </c>
      <c r="B7628" t="s">
        <v>5</v>
      </c>
      <c r="C7628" t="s">
        <v>15</v>
      </c>
      <c r="D7628">
        <v>101.87665</v>
      </c>
      <c r="E7628">
        <v>101.64149999999999</v>
      </c>
      <c r="F7628">
        <v>5.6</v>
      </c>
      <c r="G7628">
        <v>30</v>
      </c>
      <c r="H7628">
        <v>18.600000000000001</v>
      </c>
      <c r="I7628">
        <v>13.9</v>
      </c>
    </row>
    <row r="7629" spans="1:9" x14ac:dyDescent="0.25">
      <c r="A7629" s="1">
        <v>44682</v>
      </c>
      <c r="B7629" t="s">
        <v>5</v>
      </c>
      <c r="C7629" t="s">
        <v>16</v>
      </c>
      <c r="D7629">
        <v>101.99253</v>
      </c>
      <c r="E7629">
        <v>107.14534999999999</v>
      </c>
      <c r="F7629">
        <v>10.6</v>
      </c>
      <c r="G7629">
        <v>39.5</v>
      </c>
      <c r="H7629">
        <v>26.8</v>
      </c>
      <c r="I7629">
        <v>25.7</v>
      </c>
    </row>
    <row r="7630" spans="1:9" x14ac:dyDescent="0.25">
      <c r="A7630" s="1">
        <v>44682</v>
      </c>
      <c r="B7630" t="s">
        <v>5</v>
      </c>
      <c r="C7630" t="s">
        <v>17</v>
      </c>
      <c r="D7630">
        <v>100.27979999999999</v>
      </c>
      <c r="E7630">
        <v>104.23021</v>
      </c>
      <c r="F7630">
        <v>6.3</v>
      </c>
      <c r="G7630">
        <v>24</v>
      </c>
      <c r="H7630">
        <v>17</v>
      </c>
      <c r="I7630">
        <v>19.2</v>
      </c>
    </row>
    <row r="7631" spans="1:9" x14ac:dyDescent="0.25">
      <c r="A7631" s="1">
        <v>44682</v>
      </c>
      <c r="B7631" t="s">
        <v>5</v>
      </c>
      <c r="C7631" t="s">
        <v>18</v>
      </c>
      <c r="D7631">
        <v>97.298969999999997</v>
      </c>
      <c r="E7631">
        <v>100.86619</v>
      </c>
      <c r="F7631">
        <v>5.8</v>
      </c>
      <c r="G7631">
        <v>30.6</v>
      </c>
      <c r="H7631">
        <v>20.5</v>
      </c>
      <c r="I7631">
        <v>19.7</v>
      </c>
    </row>
    <row r="7632" spans="1:9" x14ac:dyDescent="0.25">
      <c r="A7632" s="1">
        <v>44682</v>
      </c>
      <c r="B7632" t="s">
        <v>5</v>
      </c>
      <c r="C7632" t="s">
        <v>19</v>
      </c>
      <c r="D7632">
        <v>93.101420000000005</v>
      </c>
      <c r="E7632">
        <v>97.547619999999995</v>
      </c>
      <c r="F7632">
        <v>0.6</v>
      </c>
      <c r="G7632">
        <v>24.2</v>
      </c>
      <c r="H7632">
        <v>24.4</v>
      </c>
      <c r="I7632">
        <v>22.9</v>
      </c>
    </row>
    <row r="7633" spans="1:9" x14ac:dyDescent="0.25">
      <c r="A7633" s="1">
        <v>44682</v>
      </c>
      <c r="B7633" t="s">
        <v>5</v>
      </c>
      <c r="C7633" t="s">
        <v>20</v>
      </c>
      <c r="D7633">
        <v>95.205839999999995</v>
      </c>
      <c r="E7633">
        <v>100.82656</v>
      </c>
      <c r="F7633">
        <v>0.1</v>
      </c>
      <c r="G7633">
        <v>36</v>
      </c>
      <c r="H7633">
        <v>36.6</v>
      </c>
      <c r="I7633">
        <v>33.700000000000003</v>
      </c>
    </row>
    <row r="7634" spans="1:9" x14ac:dyDescent="0.25">
      <c r="A7634" s="1">
        <v>44682</v>
      </c>
      <c r="B7634" t="s">
        <v>5</v>
      </c>
      <c r="C7634" t="s">
        <v>21</v>
      </c>
      <c r="D7634">
        <v>98.090209999999999</v>
      </c>
      <c r="E7634">
        <v>99.415959999999998</v>
      </c>
      <c r="F7634">
        <v>2.5</v>
      </c>
      <c r="G7634">
        <v>25.4</v>
      </c>
      <c r="H7634">
        <v>23.1</v>
      </c>
      <c r="I7634">
        <v>23.5</v>
      </c>
    </row>
    <row r="7635" spans="1:9" x14ac:dyDescent="0.25">
      <c r="A7635" s="1">
        <v>44682</v>
      </c>
      <c r="B7635" t="s">
        <v>5</v>
      </c>
      <c r="C7635" t="s">
        <v>22</v>
      </c>
      <c r="D7635">
        <v>98.007779999999997</v>
      </c>
      <c r="E7635">
        <v>100.20565999999999</v>
      </c>
      <c r="F7635">
        <v>1.7</v>
      </c>
      <c r="G7635">
        <v>16.7</v>
      </c>
      <c r="H7635">
        <v>23.7</v>
      </c>
      <c r="I7635">
        <v>22.6</v>
      </c>
    </row>
    <row r="7636" spans="1:9" x14ac:dyDescent="0.25">
      <c r="A7636" s="1">
        <v>44682</v>
      </c>
      <c r="B7636" t="s">
        <v>5</v>
      </c>
      <c r="C7636" t="s">
        <v>23</v>
      </c>
      <c r="D7636">
        <v>101.08498</v>
      </c>
      <c r="E7636">
        <v>100.98053</v>
      </c>
      <c r="F7636">
        <v>4</v>
      </c>
      <c r="G7636">
        <v>22.9</v>
      </c>
      <c r="H7636">
        <v>18.100000000000001</v>
      </c>
      <c r="I7636">
        <v>18.8</v>
      </c>
    </row>
    <row r="7637" spans="1:9" x14ac:dyDescent="0.25">
      <c r="A7637" s="1">
        <v>44682</v>
      </c>
      <c r="B7637" t="s">
        <v>5</v>
      </c>
      <c r="C7637" t="s">
        <v>24</v>
      </c>
      <c r="D7637">
        <v>99.657349999999994</v>
      </c>
      <c r="E7637">
        <v>100.26169</v>
      </c>
      <c r="F7637">
        <v>0.9</v>
      </c>
      <c r="G7637">
        <v>25.4</v>
      </c>
      <c r="H7637">
        <v>20.9</v>
      </c>
      <c r="I7637">
        <v>20.3</v>
      </c>
    </row>
    <row r="7638" spans="1:9" x14ac:dyDescent="0.25">
      <c r="A7638" s="1">
        <v>44682</v>
      </c>
      <c r="B7638" t="s">
        <v>5</v>
      </c>
      <c r="C7638" t="s">
        <v>25</v>
      </c>
      <c r="D7638">
        <v>96.600290000000001</v>
      </c>
      <c r="E7638">
        <v>99.326509999999999</v>
      </c>
      <c r="F7638">
        <v>1.4</v>
      </c>
      <c r="G7638">
        <v>11.4</v>
      </c>
      <c r="H7638">
        <v>9.3000000000000007</v>
      </c>
      <c r="I7638">
        <v>12.6</v>
      </c>
    </row>
    <row r="7639" spans="1:9" x14ac:dyDescent="0.25">
      <c r="A7639" s="1">
        <v>44682</v>
      </c>
      <c r="B7639" t="s">
        <v>5</v>
      </c>
      <c r="C7639" t="s">
        <v>26</v>
      </c>
      <c r="D7639">
        <v>97.868759999999995</v>
      </c>
      <c r="E7639">
        <v>99.728480000000005</v>
      </c>
      <c r="F7639">
        <v>2.8</v>
      </c>
      <c r="G7639">
        <v>18.899999999999999</v>
      </c>
      <c r="H7639">
        <v>16.7</v>
      </c>
      <c r="I7639">
        <v>17.399999999999999</v>
      </c>
    </row>
    <row r="7640" spans="1:9" x14ac:dyDescent="0.25">
      <c r="A7640" s="1">
        <v>44682</v>
      </c>
      <c r="B7640" t="s">
        <v>5</v>
      </c>
      <c r="C7640" t="s">
        <v>27</v>
      </c>
      <c r="D7640">
        <v>99.398970000000006</v>
      </c>
      <c r="E7640">
        <v>99.665490000000005</v>
      </c>
      <c r="F7640">
        <v>1.7</v>
      </c>
      <c r="G7640">
        <v>16.8</v>
      </c>
      <c r="H7640">
        <v>15</v>
      </c>
      <c r="I7640">
        <v>16.7</v>
      </c>
    </row>
    <row r="7641" spans="1:9" x14ac:dyDescent="0.25">
      <c r="A7641" s="1">
        <v>44682</v>
      </c>
      <c r="B7641" t="s">
        <v>5</v>
      </c>
      <c r="C7641" t="s">
        <v>28</v>
      </c>
      <c r="D7641">
        <v>98.278589999999994</v>
      </c>
      <c r="E7641">
        <v>99.398409999999998</v>
      </c>
      <c r="F7641">
        <v>4.5</v>
      </c>
      <c r="G7641">
        <v>19</v>
      </c>
      <c r="H7641">
        <v>13.6</v>
      </c>
      <c r="I7641">
        <v>16.399999999999999</v>
      </c>
    </row>
    <row r="7642" spans="1:9" x14ac:dyDescent="0.25">
      <c r="A7642" s="1">
        <v>44682</v>
      </c>
      <c r="B7642" t="s">
        <v>5</v>
      </c>
      <c r="C7642" t="s">
        <v>29</v>
      </c>
      <c r="D7642">
        <v>98.486400000000003</v>
      </c>
      <c r="E7642">
        <v>98.459350000000001</v>
      </c>
      <c r="F7642">
        <v>0.9</v>
      </c>
      <c r="G7642">
        <v>25.1</v>
      </c>
      <c r="H7642">
        <v>22.9</v>
      </c>
      <c r="I7642">
        <v>22.1</v>
      </c>
    </row>
    <row r="7643" spans="1:9" x14ac:dyDescent="0.25">
      <c r="A7643" s="1">
        <v>44682</v>
      </c>
      <c r="B7643" t="s">
        <v>5</v>
      </c>
      <c r="C7643" t="s">
        <v>30</v>
      </c>
      <c r="D7643">
        <v>108.88342</v>
      </c>
      <c r="E7643">
        <v>107.94902999999999</v>
      </c>
      <c r="F7643">
        <v>5.0999999999999996</v>
      </c>
      <c r="G7643">
        <v>21.4</v>
      </c>
      <c r="H7643">
        <v>17.100000000000001</v>
      </c>
      <c r="I7643">
        <v>17.5</v>
      </c>
    </row>
    <row r="7644" spans="1:9" x14ac:dyDescent="0.25">
      <c r="A7644" s="1">
        <v>44682</v>
      </c>
      <c r="B7644" t="s">
        <v>5</v>
      </c>
      <c r="C7644" t="s">
        <v>31</v>
      </c>
      <c r="D7644">
        <v>95.641739999999999</v>
      </c>
      <c r="E7644">
        <v>95.767939999999996</v>
      </c>
      <c r="F7644">
        <v>-3</v>
      </c>
      <c r="G7644">
        <v>12.7</v>
      </c>
      <c r="H7644">
        <v>17.5</v>
      </c>
      <c r="I7644">
        <v>13.8</v>
      </c>
    </row>
    <row r="7645" spans="1:9" x14ac:dyDescent="0.25">
      <c r="A7645" s="1">
        <v>44682</v>
      </c>
      <c r="B7645" t="s">
        <v>5</v>
      </c>
      <c r="C7645" t="s">
        <v>32</v>
      </c>
      <c r="D7645">
        <v>98.889790000000005</v>
      </c>
      <c r="E7645">
        <v>99.414330000000007</v>
      </c>
      <c r="F7645">
        <v>1</v>
      </c>
      <c r="G7645">
        <v>15.4</v>
      </c>
      <c r="H7645">
        <v>15.5</v>
      </c>
      <c r="I7645">
        <v>16.399999999999999</v>
      </c>
    </row>
    <row r="7646" spans="1:9" x14ac:dyDescent="0.25">
      <c r="A7646" s="1">
        <v>44682</v>
      </c>
      <c r="B7646" t="s">
        <v>5</v>
      </c>
      <c r="C7646" t="s">
        <v>33</v>
      </c>
      <c r="D7646">
        <v>95.689899999999994</v>
      </c>
      <c r="E7646">
        <v>97.320099999999996</v>
      </c>
      <c r="F7646">
        <v>3.5</v>
      </c>
      <c r="G7646">
        <v>10.199999999999999</v>
      </c>
      <c r="H7646">
        <v>9.4</v>
      </c>
      <c r="I7646">
        <v>14.5</v>
      </c>
    </row>
    <row r="7647" spans="1:9" x14ac:dyDescent="0.25">
      <c r="A7647" s="1">
        <v>44682</v>
      </c>
      <c r="B7647" t="s">
        <v>34</v>
      </c>
      <c r="C7647" t="s">
        <v>6</v>
      </c>
      <c r="D7647">
        <v>98.228949999999998</v>
      </c>
      <c r="E7647">
        <v>98.864949999999993</v>
      </c>
      <c r="F7647">
        <v>0.8</v>
      </c>
      <c r="G7647">
        <v>9.1</v>
      </c>
      <c r="H7647">
        <v>9.4</v>
      </c>
      <c r="I7647">
        <v>11.7</v>
      </c>
    </row>
    <row r="7648" spans="1:9" x14ac:dyDescent="0.25">
      <c r="A7648" s="1">
        <v>44682</v>
      </c>
      <c r="B7648" t="s">
        <v>34</v>
      </c>
      <c r="C7648" t="s">
        <v>7</v>
      </c>
      <c r="D7648">
        <v>109.61459000000001</v>
      </c>
      <c r="E7648">
        <v>100.89543999999999</v>
      </c>
      <c r="F7648">
        <v>0.6</v>
      </c>
      <c r="G7648">
        <v>1.4</v>
      </c>
      <c r="H7648">
        <v>-1</v>
      </c>
      <c r="I7648">
        <v>0.5</v>
      </c>
    </row>
    <row r="7649" spans="1:9" x14ac:dyDescent="0.25">
      <c r="A7649" s="1">
        <v>44682</v>
      </c>
      <c r="B7649" t="s">
        <v>34</v>
      </c>
      <c r="C7649" t="s">
        <v>8</v>
      </c>
      <c r="D7649">
        <v>103.95777</v>
      </c>
      <c r="E7649">
        <v>103.23269999999999</v>
      </c>
      <c r="F7649">
        <v>10.5</v>
      </c>
      <c r="G7649">
        <v>10</v>
      </c>
      <c r="H7649">
        <v>7.2</v>
      </c>
      <c r="I7649">
        <v>13.9</v>
      </c>
    </row>
    <row r="7650" spans="1:9" x14ac:dyDescent="0.25">
      <c r="A7650" s="1">
        <v>44682</v>
      </c>
      <c r="B7650" t="s">
        <v>34</v>
      </c>
      <c r="C7650" t="s">
        <v>9</v>
      </c>
      <c r="D7650">
        <v>101.52776</v>
      </c>
      <c r="E7650">
        <v>101.24288</v>
      </c>
      <c r="F7650">
        <v>3</v>
      </c>
      <c r="G7650">
        <v>14.8</v>
      </c>
      <c r="H7650">
        <v>11.2</v>
      </c>
      <c r="I7650">
        <v>10.9</v>
      </c>
    </row>
    <row r="7651" spans="1:9" x14ac:dyDescent="0.25">
      <c r="A7651" s="1">
        <v>44682</v>
      </c>
      <c r="B7651" t="s">
        <v>34</v>
      </c>
      <c r="C7651" t="s">
        <v>10</v>
      </c>
      <c r="D7651">
        <v>95.015039999999999</v>
      </c>
      <c r="E7651">
        <v>97.838759999999994</v>
      </c>
      <c r="F7651">
        <v>1.6</v>
      </c>
      <c r="G7651">
        <v>10.8</v>
      </c>
      <c r="H7651">
        <v>16.399999999999999</v>
      </c>
      <c r="I7651">
        <v>20.9</v>
      </c>
    </row>
    <row r="7652" spans="1:9" x14ac:dyDescent="0.25">
      <c r="A7652" s="1">
        <v>44682</v>
      </c>
      <c r="B7652" t="s">
        <v>34</v>
      </c>
      <c r="C7652" t="s">
        <v>11</v>
      </c>
      <c r="D7652">
        <v>99.547979999999995</v>
      </c>
      <c r="E7652">
        <v>98.8</v>
      </c>
      <c r="F7652">
        <v>-1.8</v>
      </c>
      <c r="G7652">
        <v>5.9</v>
      </c>
      <c r="H7652">
        <v>7.5</v>
      </c>
      <c r="I7652">
        <v>9.6999999999999993</v>
      </c>
    </row>
    <row r="7653" spans="1:9" x14ac:dyDescent="0.25">
      <c r="A7653" s="1">
        <v>44682</v>
      </c>
      <c r="B7653" t="s">
        <v>34</v>
      </c>
      <c r="C7653" t="s">
        <v>12</v>
      </c>
      <c r="D7653">
        <v>98.773039999999995</v>
      </c>
      <c r="E7653">
        <v>99.183549999999997</v>
      </c>
      <c r="F7653">
        <v>-1.7</v>
      </c>
      <c r="G7653">
        <v>16.7</v>
      </c>
      <c r="H7653">
        <v>16.399999999999999</v>
      </c>
      <c r="I7653">
        <v>13.1</v>
      </c>
    </row>
    <row r="7654" spans="1:9" x14ac:dyDescent="0.25">
      <c r="A7654" s="1">
        <v>44682</v>
      </c>
      <c r="B7654" t="s">
        <v>34</v>
      </c>
      <c r="C7654" t="s">
        <v>13</v>
      </c>
      <c r="D7654">
        <v>115.18134000000001</v>
      </c>
      <c r="E7654">
        <v>105.08364</v>
      </c>
      <c r="F7654">
        <v>7.6</v>
      </c>
      <c r="G7654">
        <v>17.3</v>
      </c>
      <c r="H7654">
        <v>9.6999999999999993</v>
      </c>
      <c r="I7654">
        <v>14.1</v>
      </c>
    </row>
    <row r="7655" spans="1:9" x14ac:dyDescent="0.25">
      <c r="A7655" s="1">
        <v>44682</v>
      </c>
      <c r="B7655" t="s">
        <v>34</v>
      </c>
      <c r="C7655" t="s">
        <v>14</v>
      </c>
      <c r="D7655">
        <v>97.487669999999994</v>
      </c>
      <c r="E7655">
        <v>97.134039999999999</v>
      </c>
      <c r="F7655">
        <v>0.2</v>
      </c>
      <c r="G7655">
        <v>2.7</v>
      </c>
      <c r="H7655">
        <v>4.8</v>
      </c>
      <c r="I7655">
        <v>7.8</v>
      </c>
    </row>
    <row r="7656" spans="1:9" x14ac:dyDescent="0.25">
      <c r="A7656" s="1">
        <v>44682</v>
      </c>
      <c r="B7656" t="s">
        <v>34</v>
      </c>
      <c r="C7656" t="s">
        <v>15</v>
      </c>
      <c r="D7656">
        <v>101.27237</v>
      </c>
      <c r="E7656">
        <v>100.5869</v>
      </c>
      <c r="F7656">
        <v>1.8</v>
      </c>
      <c r="G7656">
        <v>12.7</v>
      </c>
      <c r="H7656">
        <v>8.6999999999999993</v>
      </c>
      <c r="I7656">
        <v>7</v>
      </c>
    </row>
    <row r="7657" spans="1:9" x14ac:dyDescent="0.25">
      <c r="A7657" s="1">
        <v>44682</v>
      </c>
      <c r="B7657" t="s">
        <v>34</v>
      </c>
      <c r="C7657" t="s">
        <v>16</v>
      </c>
      <c r="D7657">
        <v>102.84401</v>
      </c>
      <c r="E7657">
        <v>107.05152</v>
      </c>
      <c r="F7657">
        <v>7</v>
      </c>
      <c r="G7657">
        <v>25.6</v>
      </c>
      <c r="H7657">
        <v>18.399999999999999</v>
      </c>
      <c r="I7657">
        <v>19.399999999999999</v>
      </c>
    </row>
    <row r="7658" spans="1:9" x14ac:dyDescent="0.25">
      <c r="A7658" s="1">
        <v>44682</v>
      </c>
      <c r="B7658" t="s">
        <v>34</v>
      </c>
      <c r="C7658" t="s">
        <v>17</v>
      </c>
      <c r="D7658">
        <v>100.06578</v>
      </c>
      <c r="E7658">
        <v>102.91927</v>
      </c>
      <c r="F7658">
        <v>0.9</v>
      </c>
      <c r="G7658">
        <v>12.7</v>
      </c>
      <c r="H7658">
        <v>8.6999999999999993</v>
      </c>
      <c r="I7658">
        <v>13.4</v>
      </c>
    </row>
    <row r="7659" spans="1:9" x14ac:dyDescent="0.25">
      <c r="A7659" s="1">
        <v>44682</v>
      </c>
      <c r="B7659" t="s">
        <v>34</v>
      </c>
      <c r="C7659" t="s">
        <v>18</v>
      </c>
      <c r="D7659">
        <v>96.786109999999994</v>
      </c>
      <c r="E7659">
        <v>99.963610000000003</v>
      </c>
      <c r="F7659">
        <v>3</v>
      </c>
      <c r="G7659">
        <v>17.100000000000001</v>
      </c>
      <c r="H7659">
        <v>11.3</v>
      </c>
      <c r="I7659">
        <v>12.4</v>
      </c>
    </row>
    <row r="7660" spans="1:9" x14ac:dyDescent="0.25">
      <c r="A7660" s="1">
        <v>44682</v>
      </c>
      <c r="B7660" t="s">
        <v>34</v>
      </c>
      <c r="C7660" t="s">
        <v>19</v>
      </c>
      <c r="D7660">
        <v>93.273949999999999</v>
      </c>
      <c r="E7660">
        <v>95.605329999999995</v>
      </c>
      <c r="F7660">
        <v>-1.7</v>
      </c>
      <c r="G7660">
        <v>10.8</v>
      </c>
      <c r="H7660">
        <v>14.7</v>
      </c>
      <c r="I7660">
        <v>15.6</v>
      </c>
    </row>
    <row r="7661" spans="1:9" x14ac:dyDescent="0.25">
      <c r="A7661" s="1">
        <v>44682</v>
      </c>
      <c r="B7661" t="s">
        <v>34</v>
      </c>
      <c r="C7661" t="s">
        <v>20</v>
      </c>
      <c r="D7661">
        <v>93.653329999999997</v>
      </c>
      <c r="E7661">
        <v>98.754869999999997</v>
      </c>
      <c r="F7661">
        <v>-3</v>
      </c>
      <c r="G7661">
        <v>19</v>
      </c>
      <c r="H7661">
        <v>25.8</v>
      </c>
      <c r="I7661">
        <v>27.3</v>
      </c>
    </row>
    <row r="7662" spans="1:9" x14ac:dyDescent="0.25">
      <c r="A7662" s="1">
        <v>44682</v>
      </c>
      <c r="B7662" t="s">
        <v>34</v>
      </c>
      <c r="C7662" t="s">
        <v>21</v>
      </c>
      <c r="D7662">
        <v>98.257249999999999</v>
      </c>
      <c r="E7662">
        <v>100.09468</v>
      </c>
      <c r="F7662">
        <v>1.6</v>
      </c>
      <c r="G7662">
        <v>12.2</v>
      </c>
      <c r="H7662">
        <v>12.3</v>
      </c>
      <c r="I7662">
        <v>14.5</v>
      </c>
    </row>
    <row r="7663" spans="1:9" x14ac:dyDescent="0.25">
      <c r="A7663" s="1">
        <v>44682</v>
      </c>
      <c r="B7663" t="s">
        <v>34</v>
      </c>
      <c r="C7663" t="s">
        <v>22</v>
      </c>
      <c r="D7663">
        <v>98.482820000000004</v>
      </c>
      <c r="E7663">
        <v>99.86224</v>
      </c>
      <c r="F7663">
        <v>0.7</v>
      </c>
      <c r="G7663">
        <v>3.9</v>
      </c>
      <c r="H7663">
        <v>12.2</v>
      </c>
      <c r="I7663">
        <v>13.7</v>
      </c>
    </row>
    <row r="7664" spans="1:9" x14ac:dyDescent="0.25">
      <c r="A7664" s="1">
        <v>44682</v>
      </c>
      <c r="B7664" t="s">
        <v>34</v>
      </c>
      <c r="C7664" t="s">
        <v>23</v>
      </c>
      <c r="D7664">
        <v>101.43753</v>
      </c>
      <c r="E7664">
        <v>101.02043</v>
      </c>
      <c r="F7664">
        <v>2.1</v>
      </c>
      <c r="G7664">
        <v>15.3</v>
      </c>
      <c r="H7664">
        <v>12.1</v>
      </c>
      <c r="I7664">
        <v>13.7</v>
      </c>
    </row>
    <row r="7665" spans="1:9" x14ac:dyDescent="0.25">
      <c r="A7665" s="1">
        <v>44682</v>
      </c>
      <c r="B7665" t="s">
        <v>34</v>
      </c>
      <c r="C7665" t="s">
        <v>24</v>
      </c>
      <c r="D7665">
        <v>98.17192</v>
      </c>
      <c r="E7665">
        <v>99.258840000000006</v>
      </c>
      <c r="F7665">
        <v>-1.1000000000000001</v>
      </c>
      <c r="G7665">
        <v>13</v>
      </c>
      <c r="H7665">
        <v>11.2</v>
      </c>
      <c r="I7665">
        <v>12.4</v>
      </c>
    </row>
    <row r="7666" spans="1:9" x14ac:dyDescent="0.25">
      <c r="A7666" s="1">
        <v>44682</v>
      </c>
      <c r="B7666" t="s">
        <v>34</v>
      </c>
      <c r="C7666" t="s">
        <v>25</v>
      </c>
      <c r="D7666">
        <v>96.007279999999994</v>
      </c>
      <c r="E7666">
        <v>98.519059999999996</v>
      </c>
      <c r="F7666">
        <v>-0.8</v>
      </c>
      <c r="G7666">
        <v>2.2999999999999998</v>
      </c>
      <c r="H7666">
        <v>2.4</v>
      </c>
      <c r="I7666">
        <v>6.5</v>
      </c>
    </row>
    <row r="7667" spans="1:9" x14ac:dyDescent="0.25">
      <c r="A7667" s="1">
        <v>44682</v>
      </c>
      <c r="B7667" t="s">
        <v>34</v>
      </c>
      <c r="C7667" t="s">
        <v>26</v>
      </c>
      <c r="D7667">
        <v>98.064509999999999</v>
      </c>
      <c r="E7667">
        <v>99.64152</v>
      </c>
      <c r="F7667">
        <v>1.4</v>
      </c>
      <c r="G7667">
        <v>10.7</v>
      </c>
      <c r="H7667">
        <v>10.9</v>
      </c>
      <c r="I7667">
        <v>12.7</v>
      </c>
    </row>
    <row r="7668" spans="1:9" x14ac:dyDescent="0.25">
      <c r="A7668" s="1">
        <v>44682</v>
      </c>
      <c r="B7668" t="s">
        <v>34</v>
      </c>
      <c r="C7668" t="s">
        <v>27</v>
      </c>
      <c r="D7668">
        <v>98.457059999999998</v>
      </c>
      <c r="E7668">
        <v>98.654570000000007</v>
      </c>
      <c r="F7668">
        <v>-0.1</v>
      </c>
      <c r="G7668">
        <v>3.5</v>
      </c>
      <c r="H7668">
        <v>5.5</v>
      </c>
      <c r="I7668">
        <v>9.3000000000000007</v>
      </c>
    </row>
    <row r="7669" spans="1:9" x14ac:dyDescent="0.25">
      <c r="A7669" s="1">
        <v>44682</v>
      </c>
      <c r="B7669" t="s">
        <v>34</v>
      </c>
      <c r="C7669" t="s">
        <v>28</v>
      </c>
      <c r="D7669">
        <v>97.515330000000006</v>
      </c>
      <c r="E7669">
        <v>98.611969999999999</v>
      </c>
      <c r="F7669">
        <v>3</v>
      </c>
      <c r="G7669">
        <v>7.2</v>
      </c>
      <c r="H7669">
        <v>4.7</v>
      </c>
      <c r="I7669">
        <v>10.1</v>
      </c>
    </row>
    <row r="7670" spans="1:9" x14ac:dyDescent="0.25">
      <c r="A7670" s="1">
        <v>44682</v>
      </c>
      <c r="B7670" t="s">
        <v>34</v>
      </c>
      <c r="C7670" t="s">
        <v>29</v>
      </c>
      <c r="D7670">
        <v>98.411410000000004</v>
      </c>
      <c r="E7670">
        <v>97.619910000000004</v>
      </c>
      <c r="F7670">
        <v>-1.5</v>
      </c>
      <c r="G7670">
        <v>14.8</v>
      </c>
      <c r="H7670">
        <v>15.5</v>
      </c>
      <c r="I7670">
        <v>16.3</v>
      </c>
    </row>
    <row r="7671" spans="1:9" x14ac:dyDescent="0.25">
      <c r="A7671" s="1">
        <v>44682</v>
      </c>
      <c r="B7671" t="s">
        <v>34</v>
      </c>
      <c r="C7671" t="s">
        <v>30</v>
      </c>
      <c r="D7671">
        <v>107.83947999999999</v>
      </c>
      <c r="E7671">
        <v>108.75870999999999</v>
      </c>
      <c r="F7671">
        <v>4.8</v>
      </c>
      <c r="G7671">
        <v>11.8</v>
      </c>
      <c r="H7671">
        <v>8.6999999999999993</v>
      </c>
      <c r="I7671">
        <v>9.9</v>
      </c>
    </row>
    <row r="7672" spans="1:9" x14ac:dyDescent="0.25">
      <c r="A7672" s="1">
        <v>44682</v>
      </c>
      <c r="B7672" t="s">
        <v>34</v>
      </c>
      <c r="C7672" t="s">
        <v>31</v>
      </c>
      <c r="D7672">
        <v>95.27055</v>
      </c>
      <c r="E7672">
        <v>94.529070000000004</v>
      </c>
      <c r="F7672">
        <v>-4.2</v>
      </c>
      <c r="G7672">
        <v>3.6</v>
      </c>
      <c r="H7672">
        <v>10.6</v>
      </c>
      <c r="I7672">
        <v>8.5</v>
      </c>
    </row>
    <row r="7673" spans="1:9" x14ac:dyDescent="0.25">
      <c r="A7673" s="1">
        <v>44682</v>
      </c>
      <c r="B7673" t="s">
        <v>34</v>
      </c>
      <c r="C7673" t="s">
        <v>32</v>
      </c>
      <c r="D7673">
        <v>98.989800000000002</v>
      </c>
      <c r="E7673">
        <v>99.616550000000004</v>
      </c>
      <c r="F7673">
        <v>-0.8</v>
      </c>
      <c r="G7673">
        <v>6.5</v>
      </c>
      <c r="H7673">
        <v>8.6</v>
      </c>
      <c r="I7673">
        <v>11.2</v>
      </c>
    </row>
    <row r="7674" spans="1:9" x14ac:dyDescent="0.25">
      <c r="A7674" s="1">
        <v>44682</v>
      </c>
      <c r="B7674" t="s">
        <v>34</v>
      </c>
      <c r="C7674" t="s">
        <v>33</v>
      </c>
      <c r="D7674">
        <v>97.176119999999997</v>
      </c>
      <c r="E7674">
        <v>97.399780000000007</v>
      </c>
      <c r="F7674">
        <v>-0.6</v>
      </c>
      <c r="G7674">
        <v>-4.4000000000000004</v>
      </c>
      <c r="H7674">
        <v>0.9</v>
      </c>
      <c r="I7674">
        <v>8.1</v>
      </c>
    </row>
    <row r="7675" spans="1:9" x14ac:dyDescent="0.25">
      <c r="A7675" s="1">
        <v>44713</v>
      </c>
      <c r="B7675" t="s">
        <v>5</v>
      </c>
      <c r="C7675" t="s">
        <v>6</v>
      </c>
      <c r="D7675">
        <v>100.17395</v>
      </c>
      <c r="E7675">
        <v>100.93604000000001</v>
      </c>
      <c r="F7675">
        <v>1.6</v>
      </c>
      <c r="G7675">
        <v>17.2</v>
      </c>
      <c r="H7675">
        <v>16.5</v>
      </c>
      <c r="I7675">
        <v>16.8</v>
      </c>
    </row>
    <row r="7676" spans="1:9" x14ac:dyDescent="0.25">
      <c r="A7676" s="1">
        <v>44713</v>
      </c>
      <c r="B7676" t="s">
        <v>5</v>
      </c>
      <c r="C7676" t="s">
        <v>7</v>
      </c>
      <c r="D7676">
        <v>104.80222999999999</v>
      </c>
      <c r="E7676">
        <v>100.2811</v>
      </c>
      <c r="F7676">
        <v>-0.8</v>
      </c>
      <c r="G7676">
        <v>2.9</v>
      </c>
      <c r="H7676">
        <v>5.3</v>
      </c>
      <c r="I7676">
        <v>4.8</v>
      </c>
    </row>
    <row r="7677" spans="1:9" x14ac:dyDescent="0.25">
      <c r="A7677" s="1">
        <v>44713</v>
      </c>
      <c r="B7677" t="s">
        <v>5</v>
      </c>
      <c r="C7677" t="s">
        <v>8</v>
      </c>
      <c r="D7677">
        <v>96.489639999999994</v>
      </c>
      <c r="E7677">
        <v>99.136799999999994</v>
      </c>
      <c r="F7677">
        <v>-5.8</v>
      </c>
      <c r="G7677">
        <v>-0.1</v>
      </c>
      <c r="H7677">
        <v>11</v>
      </c>
      <c r="I7677">
        <v>16</v>
      </c>
    </row>
    <row r="7678" spans="1:9" x14ac:dyDescent="0.25">
      <c r="A7678" s="1">
        <v>44713</v>
      </c>
      <c r="B7678" t="s">
        <v>5</v>
      </c>
      <c r="C7678" t="s">
        <v>9</v>
      </c>
      <c r="D7678">
        <v>100.29763</v>
      </c>
      <c r="E7678">
        <v>101.93667000000001</v>
      </c>
      <c r="F7678">
        <v>1.2</v>
      </c>
      <c r="G7678">
        <v>17.3</v>
      </c>
      <c r="H7678">
        <v>18.399999999999999</v>
      </c>
      <c r="I7678">
        <v>17.5</v>
      </c>
    </row>
    <row r="7679" spans="1:9" x14ac:dyDescent="0.25">
      <c r="A7679" s="1">
        <v>44713</v>
      </c>
      <c r="B7679" t="s">
        <v>5</v>
      </c>
      <c r="C7679" t="s">
        <v>10</v>
      </c>
      <c r="D7679">
        <v>97.309309999999996</v>
      </c>
      <c r="E7679">
        <v>98.948149999999998</v>
      </c>
      <c r="F7679">
        <v>1.5</v>
      </c>
      <c r="G7679">
        <v>22</v>
      </c>
      <c r="H7679">
        <v>23.5</v>
      </c>
      <c r="I7679">
        <v>26</v>
      </c>
    </row>
    <row r="7680" spans="1:9" x14ac:dyDescent="0.25">
      <c r="A7680" s="1">
        <v>44713</v>
      </c>
      <c r="B7680" t="s">
        <v>5</v>
      </c>
      <c r="C7680" t="s">
        <v>11</v>
      </c>
      <c r="D7680">
        <v>100.71681</v>
      </c>
      <c r="E7680">
        <v>101.40680999999999</v>
      </c>
      <c r="F7680">
        <v>2</v>
      </c>
      <c r="G7680">
        <v>12.9</v>
      </c>
      <c r="H7680">
        <v>13.1</v>
      </c>
      <c r="I7680">
        <v>13.2</v>
      </c>
    </row>
    <row r="7681" spans="1:9" x14ac:dyDescent="0.25">
      <c r="A7681" s="1">
        <v>44713</v>
      </c>
      <c r="B7681" t="s">
        <v>5</v>
      </c>
      <c r="C7681" t="s">
        <v>12</v>
      </c>
      <c r="D7681">
        <v>103.58553999999999</v>
      </c>
      <c r="E7681">
        <v>105.27408</v>
      </c>
      <c r="F7681">
        <v>5.8</v>
      </c>
      <c r="G7681">
        <v>32.200000000000003</v>
      </c>
      <c r="H7681">
        <v>25.3</v>
      </c>
      <c r="I7681">
        <v>19.8</v>
      </c>
    </row>
    <row r="7682" spans="1:9" x14ac:dyDescent="0.25">
      <c r="A7682" s="1">
        <v>44713</v>
      </c>
      <c r="B7682" t="s">
        <v>5</v>
      </c>
      <c r="C7682" t="s">
        <v>13</v>
      </c>
      <c r="D7682">
        <v>108.90137</v>
      </c>
      <c r="E7682">
        <v>102.15564000000001</v>
      </c>
      <c r="F7682">
        <v>-2.1</v>
      </c>
      <c r="G7682">
        <v>24.3</v>
      </c>
      <c r="H7682">
        <v>16.7</v>
      </c>
      <c r="I7682">
        <v>18.899999999999999</v>
      </c>
    </row>
    <row r="7683" spans="1:9" x14ac:dyDescent="0.25">
      <c r="A7683" s="1">
        <v>44713</v>
      </c>
      <c r="B7683" t="s">
        <v>5</v>
      </c>
      <c r="C7683" t="s">
        <v>14</v>
      </c>
      <c r="D7683">
        <v>100.64935</v>
      </c>
      <c r="E7683">
        <v>100.26418</v>
      </c>
      <c r="F7683">
        <v>3.1</v>
      </c>
      <c r="G7683">
        <v>18.2</v>
      </c>
      <c r="H7683">
        <v>15.4</v>
      </c>
      <c r="I7683">
        <v>15.4</v>
      </c>
    </row>
    <row r="7684" spans="1:9" x14ac:dyDescent="0.25">
      <c r="A7684" s="1">
        <v>44713</v>
      </c>
      <c r="B7684" t="s">
        <v>5</v>
      </c>
      <c r="C7684" t="s">
        <v>15</v>
      </c>
      <c r="D7684">
        <v>100.49858</v>
      </c>
      <c r="E7684">
        <v>100.44616000000001</v>
      </c>
      <c r="F7684">
        <v>-1.2</v>
      </c>
      <c r="G7684">
        <v>21</v>
      </c>
      <c r="H7684">
        <v>19</v>
      </c>
      <c r="I7684">
        <v>14.2</v>
      </c>
    </row>
    <row r="7685" spans="1:9" x14ac:dyDescent="0.25">
      <c r="A7685" s="1">
        <v>44713</v>
      </c>
      <c r="B7685" t="s">
        <v>5</v>
      </c>
      <c r="C7685" t="s">
        <v>16</v>
      </c>
      <c r="D7685">
        <v>98.884379999999993</v>
      </c>
      <c r="E7685">
        <v>103.26921</v>
      </c>
      <c r="F7685">
        <v>-3.6</v>
      </c>
      <c r="G7685">
        <v>29</v>
      </c>
      <c r="H7685">
        <v>27.2</v>
      </c>
      <c r="I7685">
        <v>26.2</v>
      </c>
    </row>
    <row r="7686" spans="1:9" x14ac:dyDescent="0.25">
      <c r="A7686" s="1">
        <v>44713</v>
      </c>
      <c r="B7686" t="s">
        <v>5</v>
      </c>
      <c r="C7686" t="s">
        <v>17</v>
      </c>
      <c r="D7686">
        <v>94.092619999999997</v>
      </c>
      <c r="E7686">
        <v>99.831659999999999</v>
      </c>
      <c r="F7686">
        <v>-4.2</v>
      </c>
      <c r="G7686">
        <v>14.2</v>
      </c>
      <c r="H7686">
        <v>16.5</v>
      </c>
      <c r="I7686">
        <v>18.100000000000001</v>
      </c>
    </row>
    <row r="7687" spans="1:9" x14ac:dyDescent="0.25">
      <c r="A7687" s="1">
        <v>44713</v>
      </c>
      <c r="B7687" t="s">
        <v>5</v>
      </c>
      <c r="C7687" t="s">
        <v>18</v>
      </c>
      <c r="D7687">
        <v>94.437020000000004</v>
      </c>
      <c r="E7687">
        <v>98.461020000000005</v>
      </c>
      <c r="F7687">
        <v>-2.4</v>
      </c>
      <c r="G7687">
        <v>22.2</v>
      </c>
      <c r="H7687">
        <v>20.8</v>
      </c>
      <c r="I7687">
        <v>19.399999999999999</v>
      </c>
    </row>
    <row r="7688" spans="1:9" x14ac:dyDescent="0.25">
      <c r="A7688" s="1">
        <v>44713</v>
      </c>
      <c r="B7688" t="s">
        <v>5</v>
      </c>
      <c r="C7688" t="s">
        <v>19</v>
      </c>
      <c r="D7688">
        <v>93.763829999999999</v>
      </c>
      <c r="E7688">
        <v>98.348510000000005</v>
      </c>
      <c r="F7688">
        <v>0.8</v>
      </c>
      <c r="G7688">
        <v>22.5</v>
      </c>
      <c r="H7688">
        <v>24</v>
      </c>
      <c r="I7688">
        <v>22.6</v>
      </c>
    </row>
    <row r="7689" spans="1:9" x14ac:dyDescent="0.25">
      <c r="A7689" s="1">
        <v>44713</v>
      </c>
      <c r="B7689" t="s">
        <v>5</v>
      </c>
      <c r="C7689" t="s">
        <v>20</v>
      </c>
      <c r="D7689">
        <v>85.024829999999994</v>
      </c>
      <c r="E7689">
        <v>94.679090000000002</v>
      </c>
      <c r="F7689">
        <v>-6.1</v>
      </c>
      <c r="G7689">
        <v>27.1</v>
      </c>
      <c r="H7689">
        <v>35.1</v>
      </c>
      <c r="I7689">
        <v>33.1</v>
      </c>
    </row>
    <row r="7690" spans="1:9" x14ac:dyDescent="0.25">
      <c r="A7690" s="1">
        <v>44713</v>
      </c>
      <c r="B7690" t="s">
        <v>5</v>
      </c>
      <c r="C7690" t="s">
        <v>21</v>
      </c>
      <c r="D7690">
        <v>96.87133</v>
      </c>
      <c r="E7690">
        <v>99.146680000000003</v>
      </c>
      <c r="F7690">
        <v>-0.3</v>
      </c>
      <c r="G7690">
        <v>20.9</v>
      </c>
      <c r="H7690">
        <v>22.7</v>
      </c>
      <c r="I7690">
        <v>23.3</v>
      </c>
    </row>
    <row r="7691" spans="1:9" x14ac:dyDescent="0.25">
      <c r="A7691" s="1">
        <v>44713</v>
      </c>
      <c r="B7691" t="s">
        <v>5</v>
      </c>
      <c r="C7691" t="s">
        <v>22</v>
      </c>
      <c r="D7691">
        <v>96.603700000000003</v>
      </c>
      <c r="E7691">
        <v>101.47317</v>
      </c>
      <c r="F7691">
        <v>1.3</v>
      </c>
      <c r="G7691">
        <v>17.8</v>
      </c>
      <c r="H7691">
        <v>22.6</v>
      </c>
      <c r="I7691">
        <v>21.6</v>
      </c>
    </row>
    <row r="7692" spans="1:9" x14ac:dyDescent="0.25">
      <c r="A7692" s="1">
        <v>44713</v>
      </c>
      <c r="B7692" t="s">
        <v>5</v>
      </c>
      <c r="C7692" t="s">
        <v>23</v>
      </c>
      <c r="D7692">
        <v>99.481059999999999</v>
      </c>
      <c r="E7692">
        <v>99.604569999999995</v>
      </c>
      <c r="F7692">
        <v>-1.4</v>
      </c>
      <c r="G7692">
        <v>15.9</v>
      </c>
      <c r="H7692">
        <v>17.7</v>
      </c>
      <c r="I7692">
        <v>17.899999999999999</v>
      </c>
    </row>
    <row r="7693" spans="1:9" x14ac:dyDescent="0.25">
      <c r="A7693" s="1">
        <v>44713</v>
      </c>
      <c r="B7693" t="s">
        <v>5</v>
      </c>
      <c r="C7693" t="s">
        <v>24</v>
      </c>
      <c r="D7693">
        <v>100.73139</v>
      </c>
      <c r="E7693">
        <v>102.08645</v>
      </c>
      <c r="F7693">
        <v>1.8</v>
      </c>
      <c r="G7693">
        <v>22.3</v>
      </c>
      <c r="H7693">
        <v>21.1</v>
      </c>
      <c r="I7693">
        <v>20.3</v>
      </c>
    </row>
    <row r="7694" spans="1:9" x14ac:dyDescent="0.25">
      <c r="A7694" s="1">
        <v>44713</v>
      </c>
      <c r="B7694" t="s">
        <v>5</v>
      </c>
      <c r="C7694" t="s">
        <v>25</v>
      </c>
      <c r="D7694">
        <v>103.52179</v>
      </c>
      <c r="E7694">
        <v>103.94747</v>
      </c>
      <c r="F7694">
        <v>4.7</v>
      </c>
      <c r="G7694">
        <v>11</v>
      </c>
      <c r="H7694">
        <v>9.6</v>
      </c>
      <c r="I7694">
        <v>11.5</v>
      </c>
    </row>
    <row r="7695" spans="1:9" x14ac:dyDescent="0.25">
      <c r="A7695" s="1">
        <v>44713</v>
      </c>
      <c r="B7695" t="s">
        <v>5</v>
      </c>
      <c r="C7695" t="s">
        <v>26</v>
      </c>
      <c r="D7695">
        <v>99.752669999999995</v>
      </c>
      <c r="E7695">
        <v>100.63266</v>
      </c>
      <c r="F7695">
        <v>0.9</v>
      </c>
      <c r="G7695">
        <v>17.7</v>
      </c>
      <c r="H7695">
        <v>16.899999999999999</v>
      </c>
      <c r="I7695">
        <v>17.100000000000001</v>
      </c>
    </row>
    <row r="7696" spans="1:9" x14ac:dyDescent="0.25">
      <c r="A7696" s="1">
        <v>44713</v>
      </c>
      <c r="B7696" t="s">
        <v>5</v>
      </c>
      <c r="C7696" t="s">
        <v>27</v>
      </c>
      <c r="D7696">
        <v>101.11319</v>
      </c>
      <c r="E7696">
        <v>100.89219</v>
      </c>
      <c r="F7696">
        <v>1.2</v>
      </c>
      <c r="G7696">
        <v>19.8</v>
      </c>
      <c r="H7696">
        <v>15.8</v>
      </c>
      <c r="I7696">
        <v>16.600000000000001</v>
      </c>
    </row>
    <row r="7697" spans="1:9" x14ac:dyDescent="0.25">
      <c r="A7697" s="1">
        <v>44713</v>
      </c>
      <c r="B7697" t="s">
        <v>5</v>
      </c>
      <c r="C7697" t="s">
        <v>28</v>
      </c>
      <c r="D7697">
        <v>97.243859999999998</v>
      </c>
      <c r="E7697">
        <v>99.826769999999996</v>
      </c>
      <c r="F7697">
        <v>0.4</v>
      </c>
      <c r="G7697">
        <v>15.1</v>
      </c>
      <c r="H7697">
        <v>13.9</v>
      </c>
      <c r="I7697">
        <v>15.5</v>
      </c>
    </row>
    <row r="7698" spans="1:9" x14ac:dyDescent="0.25">
      <c r="A7698" s="1">
        <v>44713</v>
      </c>
      <c r="B7698" t="s">
        <v>5</v>
      </c>
      <c r="C7698" t="s">
        <v>29</v>
      </c>
      <c r="D7698">
        <v>101.79825</v>
      </c>
      <c r="E7698">
        <v>101.13464999999999</v>
      </c>
      <c r="F7698">
        <v>2.7</v>
      </c>
      <c r="G7698">
        <v>26.1</v>
      </c>
      <c r="H7698">
        <v>23.4</v>
      </c>
      <c r="I7698">
        <v>22.6</v>
      </c>
    </row>
    <row r="7699" spans="1:9" x14ac:dyDescent="0.25">
      <c r="A7699" s="1">
        <v>44713</v>
      </c>
      <c r="B7699" t="s">
        <v>5</v>
      </c>
      <c r="C7699" t="s">
        <v>30</v>
      </c>
      <c r="D7699">
        <v>112.51365</v>
      </c>
      <c r="E7699">
        <v>112.17178</v>
      </c>
      <c r="F7699">
        <v>3.9</v>
      </c>
      <c r="G7699">
        <v>22.3</v>
      </c>
      <c r="H7699">
        <v>18</v>
      </c>
      <c r="I7699">
        <v>17.100000000000001</v>
      </c>
    </row>
    <row r="7700" spans="1:9" x14ac:dyDescent="0.25">
      <c r="A7700" s="1">
        <v>44713</v>
      </c>
      <c r="B7700" t="s">
        <v>5</v>
      </c>
      <c r="C7700" t="s">
        <v>31</v>
      </c>
      <c r="D7700">
        <v>101.67062</v>
      </c>
      <c r="E7700">
        <v>101.05208</v>
      </c>
      <c r="F7700">
        <v>5.5</v>
      </c>
      <c r="G7700">
        <v>24.1</v>
      </c>
      <c r="H7700">
        <v>18.600000000000001</v>
      </c>
      <c r="I7700">
        <v>14.8</v>
      </c>
    </row>
    <row r="7701" spans="1:9" x14ac:dyDescent="0.25">
      <c r="A7701" s="1">
        <v>44713</v>
      </c>
      <c r="B7701" t="s">
        <v>5</v>
      </c>
      <c r="C7701" t="s">
        <v>32</v>
      </c>
      <c r="D7701">
        <v>101.17858</v>
      </c>
      <c r="E7701">
        <v>101.17516000000001</v>
      </c>
      <c r="F7701">
        <v>1.8</v>
      </c>
      <c r="G7701">
        <v>17</v>
      </c>
      <c r="H7701">
        <v>15.7</v>
      </c>
      <c r="I7701">
        <v>15.8</v>
      </c>
    </row>
    <row r="7702" spans="1:9" x14ac:dyDescent="0.25">
      <c r="A7702" s="1">
        <v>44713</v>
      </c>
      <c r="B7702" t="s">
        <v>5</v>
      </c>
      <c r="C7702" t="s">
        <v>33</v>
      </c>
      <c r="D7702">
        <v>99.328370000000007</v>
      </c>
      <c r="E7702">
        <v>99.06917</v>
      </c>
      <c r="F7702">
        <v>1.8</v>
      </c>
      <c r="G7702">
        <v>8.8000000000000007</v>
      </c>
      <c r="H7702">
        <v>9.3000000000000007</v>
      </c>
      <c r="I7702">
        <v>13.3</v>
      </c>
    </row>
    <row r="7703" spans="1:9" x14ac:dyDescent="0.25">
      <c r="A7703" s="1">
        <v>44713</v>
      </c>
      <c r="B7703" t="s">
        <v>34</v>
      </c>
      <c r="C7703" t="s">
        <v>6</v>
      </c>
      <c r="D7703">
        <v>99.225160000000002</v>
      </c>
      <c r="E7703">
        <v>99.078389999999999</v>
      </c>
      <c r="F7703">
        <v>0.2</v>
      </c>
      <c r="G7703">
        <v>6.4</v>
      </c>
      <c r="H7703">
        <v>8.9</v>
      </c>
      <c r="I7703">
        <v>10.5</v>
      </c>
    </row>
    <row r="7704" spans="1:9" x14ac:dyDescent="0.25">
      <c r="A7704" s="1">
        <v>44713</v>
      </c>
      <c r="B7704" t="s">
        <v>34</v>
      </c>
      <c r="C7704" t="s">
        <v>7</v>
      </c>
      <c r="D7704">
        <v>104.76563</v>
      </c>
      <c r="E7704">
        <v>97.614940000000004</v>
      </c>
      <c r="F7704">
        <v>-3.3</v>
      </c>
      <c r="G7704">
        <v>-6.1</v>
      </c>
      <c r="H7704">
        <v>-1.9</v>
      </c>
      <c r="I7704">
        <v>-0.9</v>
      </c>
    </row>
    <row r="7705" spans="1:9" x14ac:dyDescent="0.25">
      <c r="A7705" s="1">
        <v>44713</v>
      </c>
      <c r="B7705" t="s">
        <v>34</v>
      </c>
      <c r="C7705" t="s">
        <v>8</v>
      </c>
      <c r="D7705">
        <v>95.555710000000005</v>
      </c>
      <c r="E7705">
        <v>97.216980000000007</v>
      </c>
      <c r="F7705">
        <v>-5.8</v>
      </c>
      <c r="G7705">
        <v>-9.1999999999999993</v>
      </c>
      <c r="H7705">
        <v>4.0999999999999996</v>
      </c>
      <c r="I7705">
        <v>9.8000000000000007</v>
      </c>
    </row>
    <row r="7706" spans="1:9" x14ac:dyDescent="0.25">
      <c r="A7706" s="1">
        <v>44713</v>
      </c>
      <c r="B7706" t="s">
        <v>34</v>
      </c>
      <c r="C7706" t="s">
        <v>9</v>
      </c>
      <c r="D7706">
        <v>97.975589999999997</v>
      </c>
      <c r="E7706">
        <v>98.906409999999994</v>
      </c>
      <c r="F7706">
        <v>-2.2999999999999998</v>
      </c>
      <c r="G7706">
        <v>5.2</v>
      </c>
      <c r="H7706">
        <v>10.199999999999999</v>
      </c>
      <c r="I7706">
        <v>9.6999999999999993</v>
      </c>
    </row>
    <row r="7707" spans="1:9" x14ac:dyDescent="0.25">
      <c r="A7707" s="1">
        <v>44713</v>
      </c>
      <c r="B7707" t="s">
        <v>34</v>
      </c>
      <c r="C7707" t="s">
        <v>10</v>
      </c>
      <c r="D7707">
        <v>95.665199999999999</v>
      </c>
      <c r="E7707">
        <v>96.992720000000006</v>
      </c>
      <c r="F7707">
        <v>-0.9</v>
      </c>
      <c r="G7707">
        <v>6.3</v>
      </c>
      <c r="H7707">
        <v>14.5</v>
      </c>
      <c r="I7707">
        <v>18.3</v>
      </c>
    </row>
    <row r="7708" spans="1:9" x14ac:dyDescent="0.25">
      <c r="A7708" s="1">
        <v>44713</v>
      </c>
      <c r="B7708" t="s">
        <v>34</v>
      </c>
      <c r="C7708" t="s">
        <v>11</v>
      </c>
      <c r="D7708">
        <v>99.400369999999995</v>
      </c>
      <c r="E7708">
        <v>99.135390000000001</v>
      </c>
      <c r="F7708">
        <v>0.3</v>
      </c>
      <c r="G7708">
        <v>2.5</v>
      </c>
      <c r="H7708">
        <v>6.6</v>
      </c>
      <c r="I7708">
        <v>7.9</v>
      </c>
    </row>
    <row r="7709" spans="1:9" x14ac:dyDescent="0.25">
      <c r="A7709" s="1">
        <v>44713</v>
      </c>
      <c r="B7709" t="s">
        <v>34</v>
      </c>
      <c r="C7709" t="s">
        <v>12</v>
      </c>
      <c r="D7709">
        <v>101.26097</v>
      </c>
      <c r="E7709">
        <v>103.36673</v>
      </c>
      <c r="F7709">
        <v>4.2</v>
      </c>
      <c r="G7709">
        <v>16.100000000000001</v>
      </c>
      <c r="H7709">
        <v>16.3</v>
      </c>
      <c r="I7709">
        <v>12.5</v>
      </c>
    </row>
    <row r="7710" spans="1:9" x14ac:dyDescent="0.25">
      <c r="A7710" s="1">
        <v>44713</v>
      </c>
      <c r="B7710" t="s">
        <v>34</v>
      </c>
      <c r="C7710" t="s">
        <v>13</v>
      </c>
      <c r="D7710">
        <v>107.69249000000001</v>
      </c>
      <c r="E7710">
        <v>100.04438</v>
      </c>
      <c r="F7710">
        <v>-4.8</v>
      </c>
      <c r="G7710">
        <v>15.2</v>
      </c>
      <c r="H7710">
        <v>10.7</v>
      </c>
      <c r="I7710">
        <v>13.6</v>
      </c>
    </row>
    <row r="7711" spans="1:9" x14ac:dyDescent="0.25">
      <c r="A7711" s="1">
        <v>44713</v>
      </c>
      <c r="B7711" t="s">
        <v>34</v>
      </c>
      <c r="C7711" t="s">
        <v>14</v>
      </c>
      <c r="D7711">
        <v>100.29416999999999</v>
      </c>
      <c r="E7711">
        <v>98.789150000000006</v>
      </c>
      <c r="F7711">
        <v>1.7</v>
      </c>
      <c r="G7711">
        <v>3.7</v>
      </c>
      <c r="H7711">
        <v>4.5999999999999996</v>
      </c>
      <c r="I7711">
        <v>6.6</v>
      </c>
    </row>
    <row r="7712" spans="1:9" x14ac:dyDescent="0.25">
      <c r="A7712" s="1">
        <v>44713</v>
      </c>
      <c r="B7712" t="s">
        <v>34</v>
      </c>
      <c r="C7712" t="s">
        <v>15</v>
      </c>
      <c r="D7712">
        <v>99.305160000000001</v>
      </c>
      <c r="E7712">
        <v>98.504900000000006</v>
      </c>
      <c r="F7712">
        <v>-2.1</v>
      </c>
      <c r="G7712">
        <v>4</v>
      </c>
      <c r="H7712">
        <v>7.9</v>
      </c>
      <c r="I7712">
        <v>6</v>
      </c>
    </row>
    <row r="7713" spans="1:9" x14ac:dyDescent="0.25">
      <c r="A7713" s="1">
        <v>44713</v>
      </c>
      <c r="B7713" t="s">
        <v>34</v>
      </c>
      <c r="C7713" t="s">
        <v>16</v>
      </c>
      <c r="D7713">
        <v>98.35472</v>
      </c>
      <c r="E7713">
        <v>100.36781000000001</v>
      </c>
      <c r="F7713">
        <v>-6.2</v>
      </c>
      <c r="G7713">
        <v>13.8</v>
      </c>
      <c r="H7713">
        <v>17.600000000000001</v>
      </c>
      <c r="I7713">
        <v>18.8</v>
      </c>
    </row>
    <row r="7714" spans="1:9" x14ac:dyDescent="0.25">
      <c r="A7714" s="1">
        <v>44713</v>
      </c>
      <c r="B7714" t="s">
        <v>34</v>
      </c>
      <c r="C7714" t="s">
        <v>17</v>
      </c>
      <c r="D7714">
        <v>92.683899999999994</v>
      </c>
      <c r="E7714">
        <v>98.211950000000002</v>
      </c>
      <c r="F7714">
        <v>-4.5999999999999996</v>
      </c>
      <c r="G7714">
        <v>1.1000000000000001</v>
      </c>
      <c r="H7714">
        <v>7.4</v>
      </c>
      <c r="I7714">
        <v>11.3</v>
      </c>
    </row>
    <row r="7715" spans="1:9" x14ac:dyDescent="0.25">
      <c r="A7715" s="1">
        <v>44713</v>
      </c>
      <c r="B7715" t="s">
        <v>34</v>
      </c>
      <c r="C7715" t="s">
        <v>18</v>
      </c>
      <c r="D7715">
        <v>93.978830000000002</v>
      </c>
      <c r="E7715">
        <v>96.799009999999996</v>
      </c>
      <c r="F7715">
        <v>-3.2</v>
      </c>
      <c r="G7715">
        <v>9.8000000000000007</v>
      </c>
      <c r="H7715">
        <v>11</v>
      </c>
      <c r="I7715">
        <v>11.4</v>
      </c>
    </row>
    <row r="7716" spans="1:9" x14ac:dyDescent="0.25">
      <c r="A7716" s="1">
        <v>44713</v>
      </c>
      <c r="B7716" t="s">
        <v>34</v>
      </c>
      <c r="C7716" t="s">
        <v>19</v>
      </c>
      <c r="D7716">
        <v>93.048159999999996</v>
      </c>
      <c r="E7716">
        <v>94.99248</v>
      </c>
      <c r="F7716">
        <v>-0.6</v>
      </c>
      <c r="G7716">
        <v>6.8</v>
      </c>
      <c r="H7716">
        <v>13.3</v>
      </c>
      <c r="I7716">
        <v>14.2</v>
      </c>
    </row>
    <row r="7717" spans="1:9" x14ac:dyDescent="0.25">
      <c r="A7717" s="1">
        <v>44713</v>
      </c>
      <c r="B7717" t="s">
        <v>34</v>
      </c>
      <c r="C7717" t="s">
        <v>20</v>
      </c>
      <c r="D7717">
        <v>83.912599999999998</v>
      </c>
      <c r="E7717">
        <v>92.258889999999994</v>
      </c>
      <c r="F7717">
        <v>-6.6</v>
      </c>
      <c r="G7717">
        <v>11.9</v>
      </c>
      <c r="H7717">
        <v>23.6</v>
      </c>
      <c r="I7717">
        <v>25.3</v>
      </c>
    </row>
    <row r="7718" spans="1:9" x14ac:dyDescent="0.25">
      <c r="A7718" s="1">
        <v>44713</v>
      </c>
      <c r="B7718" t="s">
        <v>34</v>
      </c>
      <c r="C7718" t="s">
        <v>21</v>
      </c>
      <c r="D7718">
        <v>96.393799999999999</v>
      </c>
      <c r="E7718">
        <v>97.677800000000005</v>
      </c>
      <c r="F7718">
        <v>-2.4</v>
      </c>
      <c r="G7718">
        <v>6.7</v>
      </c>
      <c r="H7718">
        <v>11.3</v>
      </c>
      <c r="I7718">
        <v>13.5</v>
      </c>
    </row>
    <row r="7719" spans="1:9" x14ac:dyDescent="0.25">
      <c r="A7719" s="1">
        <v>44713</v>
      </c>
      <c r="B7719" t="s">
        <v>34</v>
      </c>
      <c r="C7719" t="s">
        <v>22</v>
      </c>
      <c r="D7719">
        <v>94.510440000000003</v>
      </c>
      <c r="E7719">
        <v>99.222440000000006</v>
      </c>
      <c r="F7719">
        <v>-0.6</v>
      </c>
      <c r="G7719">
        <v>2.5</v>
      </c>
      <c r="H7719">
        <v>10.5</v>
      </c>
      <c r="I7719">
        <v>11.7</v>
      </c>
    </row>
    <row r="7720" spans="1:9" x14ac:dyDescent="0.25">
      <c r="A7720" s="1">
        <v>44713</v>
      </c>
      <c r="B7720" t="s">
        <v>34</v>
      </c>
      <c r="C7720" t="s">
        <v>23</v>
      </c>
      <c r="D7720">
        <v>99.017529999999994</v>
      </c>
      <c r="E7720">
        <v>98.463899999999995</v>
      </c>
      <c r="F7720">
        <v>-2.5</v>
      </c>
      <c r="G7720">
        <v>7.8</v>
      </c>
      <c r="H7720">
        <v>11.3</v>
      </c>
      <c r="I7720">
        <v>12.3</v>
      </c>
    </row>
    <row r="7721" spans="1:9" x14ac:dyDescent="0.25">
      <c r="A7721" s="1">
        <v>44713</v>
      </c>
      <c r="B7721" t="s">
        <v>34</v>
      </c>
      <c r="C7721" t="s">
        <v>24</v>
      </c>
      <c r="D7721">
        <v>99.516469999999998</v>
      </c>
      <c r="E7721">
        <v>100.40470000000001</v>
      </c>
      <c r="F7721">
        <v>1.2</v>
      </c>
      <c r="G7721">
        <v>10.4</v>
      </c>
      <c r="H7721">
        <v>11</v>
      </c>
      <c r="I7721">
        <v>11.8</v>
      </c>
    </row>
    <row r="7722" spans="1:9" x14ac:dyDescent="0.25">
      <c r="A7722" s="1">
        <v>44713</v>
      </c>
      <c r="B7722" t="s">
        <v>34</v>
      </c>
      <c r="C7722" t="s">
        <v>25</v>
      </c>
      <c r="D7722">
        <v>100.75516</v>
      </c>
      <c r="E7722">
        <v>100.40796</v>
      </c>
      <c r="F7722">
        <v>1.9</v>
      </c>
      <c r="G7722">
        <v>0.1</v>
      </c>
      <c r="H7722">
        <v>2</v>
      </c>
      <c r="I7722">
        <v>4.8</v>
      </c>
    </row>
    <row r="7723" spans="1:9" x14ac:dyDescent="0.25">
      <c r="A7723" s="1">
        <v>44713</v>
      </c>
      <c r="B7723" t="s">
        <v>34</v>
      </c>
      <c r="C7723" t="s">
        <v>26</v>
      </c>
      <c r="D7723">
        <v>99.380170000000007</v>
      </c>
      <c r="E7723">
        <v>99.525279999999995</v>
      </c>
      <c r="F7723">
        <v>-0.1</v>
      </c>
      <c r="G7723">
        <v>8.1999999999999993</v>
      </c>
      <c r="H7723">
        <v>10.4</v>
      </c>
      <c r="I7723">
        <v>11.8</v>
      </c>
    </row>
    <row r="7724" spans="1:9" x14ac:dyDescent="0.25">
      <c r="A7724" s="1">
        <v>44713</v>
      </c>
      <c r="B7724" t="s">
        <v>34</v>
      </c>
      <c r="C7724" t="s">
        <v>27</v>
      </c>
      <c r="D7724">
        <v>99.534630000000007</v>
      </c>
      <c r="E7724">
        <v>99.133309999999994</v>
      </c>
      <c r="F7724">
        <v>0.5</v>
      </c>
      <c r="G7724">
        <v>5.3</v>
      </c>
      <c r="H7724">
        <v>5.4</v>
      </c>
      <c r="I7724">
        <v>8.4</v>
      </c>
    </row>
    <row r="7725" spans="1:9" x14ac:dyDescent="0.25">
      <c r="A7725" s="1">
        <v>44713</v>
      </c>
      <c r="B7725" t="s">
        <v>34</v>
      </c>
      <c r="C7725" t="s">
        <v>28</v>
      </c>
      <c r="D7725">
        <v>95.453620000000001</v>
      </c>
      <c r="E7725">
        <v>97.434290000000004</v>
      </c>
      <c r="F7725">
        <v>-1.2</v>
      </c>
      <c r="G7725">
        <v>2.5</v>
      </c>
      <c r="H7725">
        <v>4.3</v>
      </c>
      <c r="I7725">
        <v>8.4</v>
      </c>
    </row>
    <row r="7726" spans="1:9" x14ac:dyDescent="0.25">
      <c r="A7726" s="1">
        <v>44713</v>
      </c>
      <c r="B7726" t="s">
        <v>34</v>
      </c>
      <c r="C7726" t="s">
        <v>29</v>
      </c>
      <c r="D7726">
        <v>101.40974</v>
      </c>
      <c r="E7726">
        <v>99.895499999999998</v>
      </c>
      <c r="F7726">
        <v>2.2999999999999998</v>
      </c>
      <c r="G7726">
        <v>15.3</v>
      </c>
      <c r="H7726">
        <v>15.4</v>
      </c>
      <c r="I7726">
        <v>16</v>
      </c>
    </row>
    <row r="7727" spans="1:9" x14ac:dyDescent="0.25">
      <c r="A7727" s="1">
        <v>44713</v>
      </c>
      <c r="B7727" t="s">
        <v>34</v>
      </c>
      <c r="C7727" t="s">
        <v>30</v>
      </c>
      <c r="D7727">
        <v>110.9769</v>
      </c>
      <c r="E7727">
        <v>109.89375</v>
      </c>
      <c r="F7727">
        <v>1</v>
      </c>
      <c r="G7727">
        <v>11.9</v>
      </c>
      <c r="H7727">
        <v>9.3000000000000007</v>
      </c>
      <c r="I7727">
        <v>9.1999999999999993</v>
      </c>
    </row>
    <row r="7728" spans="1:9" x14ac:dyDescent="0.25">
      <c r="A7728" s="1">
        <v>44713</v>
      </c>
      <c r="B7728" t="s">
        <v>34</v>
      </c>
      <c r="C7728" t="s">
        <v>31</v>
      </c>
      <c r="D7728">
        <v>100.16126</v>
      </c>
      <c r="E7728">
        <v>97.258099999999999</v>
      </c>
      <c r="F7728">
        <v>2.9</v>
      </c>
      <c r="G7728">
        <v>11.7</v>
      </c>
      <c r="H7728">
        <v>10.8</v>
      </c>
      <c r="I7728">
        <v>8.5</v>
      </c>
    </row>
    <row r="7729" spans="1:9" x14ac:dyDescent="0.25">
      <c r="A7729" s="1">
        <v>44713</v>
      </c>
      <c r="B7729" t="s">
        <v>34</v>
      </c>
      <c r="C7729" t="s">
        <v>32</v>
      </c>
      <c r="D7729">
        <v>100.78301</v>
      </c>
      <c r="E7729">
        <v>99.634990000000002</v>
      </c>
      <c r="F7729">
        <v>0</v>
      </c>
      <c r="G7729">
        <v>6.8</v>
      </c>
      <c r="H7729">
        <v>8.3000000000000007</v>
      </c>
      <c r="I7729">
        <v>9.9</v>
      </c>
    </row>
    <row r="7730" spans="1:9" x14ac:dyDescent="0.25">
      <c r="A7730" s="1">
        <v>44713</v>
      </c>
      <c r="B7730" t="s">
        <v>34</v>
      </c>
      <c r="C7730" t="s">
        <v>33</v>
      </c>
      <c r="D7730">
        <v>98.088229999999996</v>
      </c>
      <c r="E7730">
        <v>96.419910000000002</v>
      </c>
      <c r="F7730">
        <v>-1</v>
      </c>
      <c r="G7730">
        <v>-7</v>
      </c>
      <c r="H7730">
        <v>-0.5</v>
      </c>
      <c r="I7730">
        <v>5.6</v>
      </c>
    </row>
    <row r="7731" spans="1:9" x14ac:dyDescent="0.25">
      <c r="A7731" s="1">
        <v>44743</v>
      </c>
      <c r="B7731" t="s">
        <v>5</v>
      </c>
      <c r="C7731" t="s">
        <v>6</v>
      </c>
      <c r="D7731">
        <v>102.18528000000001</v>
      </c>
      <c r="E7731">
        <v>101.57773</v>
      </c>
      <c r="F7731">
        <v>0.6</v>
      </c>
      <c r="G7731">
        <v>15.9</v>
      </c>
      <c r="H7731">
        <v>16.399999999999999</v>
      </c>
      <c r="I7731">
        <v>16.399999999999999</v>
      </c>
    </row>
    <row r="7732" spans="1:9" x14ac:dyDescent="0.25">
      <c r="A7732" s="1">
        <v>44743</v>
      </c>
      <c r="B7732" t="s">
        <v>5</v>
      </c>
      <c r="C7732" t="s">
        <v>7</v>
      </c>
      <c r="D7732">
        <v>108.715</v>
      </c>
      <c r="E7732">
        <v>102.16936</v>
      </c>
      <c r="F7732">
        <v>1.9</v>
      </c>
      <c r="G7732">
        <v>12.4</v>
      </c>
      <c r="H7732">
        <v>6.3</v>
      </c>
      <c r="I7732">
        <v>5.6</v>
      </c>
    </row>
    <row r="7733" spans="1:9" x14ac:dyDescent="0.25">
      <c r="A7733" s="1">
        <v>44743</v>
      </c>
      <c r="B7733" t="s">
        <v>5</v>
      </c>
      <c r="C7733" t="s">
        <v>8</v>
      </c>
      <c r="D7733">
        <v>98.809970000000007</v>
      </c>
      <c r="E7733">
        <v>97.292630000000003</v>
      </c>
      <c r="F7733">
        <v>-1.9</v>
      </c>
      <c r="G7733">
        <v>2.2999999999999998</v>
      </c>
      <c r="H7733">
        <v>9.6</v>
      </c>
      <c r="I7733">
        <v>13.1</v>
      </c>
    </row>
    <row r="7734" spans="1:9" x14ac:dyDescent="0.25">
      <c r="A7734" s="1">
        <v>44743</v>
      </c>
      <c r="B7734" t="s">
        <v>5</v>
      </c>
      <c r="C7734" t="s">
        <v>9</v>
      </c>
      <c r="D7734">
        <v>102.99327</v>
      </c>
      <c r="E7734">
        <v>104.18901</v>
      </c>
      <c r="F7734">
        <v>2.2000000000000002</v>
      </c>
      <c r="G7734">
        <v>13.5</v>
      </c>
      <c r="H7734">
        <v>17.600000000000001</v>
      </c>
      <c r="I7734">
        <v>16.100000000000001</v>
      </c>
    </row>
    <row r="7735" spans="1:9" x14ac:dyDescent="0.25">
      <c r="A7735" s="1">
        <v>44743</v>
      </c>
      <c r="B7735" t="s">
        <v>5</v>
      </c>
      <c r="C7735" t="s">
        <v>10</v>
      </c>
      <c r="D7735">
        <v>106.05243</v>
      </c>
      <c r="E7735">
        <v>103.60024</v>
      </c>
      <c r="F7735">
        <v>4.7</v>
      </c>
      <c r="G7735">
        <v>23.6</v>
      </c>
      <c r="H7735">
        <v>23.5</v>
      </c>
      <c r="I7735">
        <v>25.1</v>
      </c>
    </row>
    <row r="7736" spans="1:9" x14ac:dyDescent="0.25">
      <c r="A7736" s="1">
        <v>44743</v>
      </c>
      <c r="B7736" t="s">
        <v>5</v>
      </c>
      <c r="C7736" t="s">
        <v>11</v>
      </c>
      <c r="D7736">
        <v>107.29992</v>
      </c>
      <c r="E7736">
        <v>103.42774</v>
      </c>
      <c r="F7736">
        <v>2</v>
      </c>
      <c r="G7736">
        <v>16.899999999999999</v>
      </c>
      <c r="H7736">
        <v>13.7</v>
      </c>
      <c r="I7736">
        <v>12.7</v>
      </c>
    </row>
    <row r="7737" spans="1:9" x14ac:dyDescent="0.25">
      <c r="A7737" s="1">
        <v>44743</v>
      </c>
      <c r="B7737" t="s">
        <v>5</v>
      </c>
      <c r="C7737" t="s">
        <v>12</v>
      </c>
      <c r="D7737">
        <v>109.66489</v>
      </c>
      <c r="E7737">
        <v>108.0149</v>
      </c>
      <c r="F7737">
        <v>2.6</v>
      </c>
      <c r="G7737">
        <v>39</v>
      </c>
      <c r="H7737">
        <v>27.3</v>
      </c>
      <c r="I7737">
        <v>21.3</v>
      </c>
    </row>
    <row r="7738" spans="1:9" x14ac:dyDescent="0.25">
      <c r="A7738" s="1">
        <v>44743</v>
      </c>
      <c r="B7738" t="s">
        <v>5</v>
      </c>
      <c r="C7738" t="s">
        <v>13</v>
      </c>
      <c r="D7738">
        <v>115.83113</v>
      </c>
      <c r="E7738">
        <v>101.98108999999999</v>
      </c>
      <c r="F7738">
        <v>-0.2</v>
      </c>
      <c r="G7738">
        <v>25.3</v>
      </c>
      <c r="H7738">
        <v>18</v>
      </c>
      <c r="I7738">
        <v>19.3</v>
      </c>
    </row>
    <row r="7739" spans="1:9" x14ac:dyDescent="0.25">
      <c r="A7739" s="1">
        <v>44743</v>
      </c>
      <c r="B7739" t="s">
        <v>5</v>
      </c>
      <c r="C7739" t="s">
        <v>14</v>
      </c>
      <c r="D7739">
        <v>107.94795000000001</v>
      </c>
      <c r="E7739">
        <v>101.09826</v>
      </c>
      <c r="F7739">
        <v>0.8</v>
      </c>
      <c r="G7739">
        <v>18.3</v>
      </c>
      <c r="H7739">
        <v>15.9</v>
      </c>
      <c r="I7739">
        <v>15</v>
      </c>
    </row>
    <row r="7740" spans="1:9" x14ac:dyDescent="0.25">
      <c r="A7740" s="1">
        <v>44743</v>
      </c>
      <c r="B7740" t="s">
        <v>5</v>
      </c>
      <c r="C7740" t="s">
        <v>15</v>
      </c>
      <c r="D7740">
        <v>105.39046</v>
      </c>
      <c r="E7740">
        <v>100.05953</v>
      </c>
      <c r="F7740">
        <v>-0.4</v>
      </c>
      <c r="G7740">
        <v>17.3</v>
      </c>
      <c r="H7740">
        <v>18.7</v>
      </c>
      <c r="I7740">
        <v>13.6</v>
      </c>
    </row>
    <row r="7741" spans="1:9" x14ac:dyDescent="0.25">
      <c r="A7741" s="1">
        <v>44743</v>
      </c>
      <c r="B7741" t="s">
        <v>5</v>
      </c>
      <c r="C7741" t="s">
        <v>16</v>
      </c>
      <c r="D7741">
        <v>102.90821</v>
      </c>
      <c r="E7741">
        <v>101.61438</v>
      </c>
      <c r="F7741">
        <v>-1.6</v>
      </c>
      <c r="G7741">
        <v>21.6</v>
      </c>
      <c r="H7741">
        <v>26.3</v>
      </c>
      <c r="I7741">
        <v>25.5</v>
      </c>
    </row>
    <row r="7742" spans="1:9" x14ac:dyDescent="0.25">
      <c r="A7742" s="1">
        <v>44743</v>
      </c>
      <c r="B7742" t="s">
        <v>5</v>
      </c>
      <c r="C7742" t="s">
        <v>17</v>
      </c>
      <c r="D7742">
        <v>103.94546</v>
      </c>
      <c r="E7742">
        <v>103.16784</v>
      </c>
      <c r="F7742">
        <v>3.3</v>
      </c>
      <c r="G7742">
        <v>18.100000000000001</v>
      </c>
      <c r="H7742">
        <v>16.8</v>
      </c>
      <c r="I7742">
        <v>17.399999999999999</v>
      </c>
    </row>
    <row r="7743" spans="1:9" x14ac:dyDescent="0.25">
      <c r="A7743" s="1">
        <v>44743</v>
      </c>
      <c r="B7743" t="s">
        <v>5</v>
      </c>
      <c r="C7743" t="s">
        <v>18</v>
      </c>
      <c r="D7743">
        <v>101.69309</v>
      </c>
      <c r="E7743">
        <v>100.5098</v>
      </c>
      <c r="F7743">
        <v>2.1</v>
      </c>
      <c r="G7743">
        <v>24.9</v>
      </c>
      <c r="H7743">
        <v>21.4</v>
      </c>
      <c r="I7743">
        <v>19.399999999999999</v>
      </c>
    </row>
    <row r="7744" spans="1:9" x14ac:dyDescent="0.25">
      <c r="A7744" s="1">
        <v>44743</v>
      </c>
      <c r="B7744" t="s">
        <v>5</v>
      </c>
      <c r="C7744" t="s">
        <v>19</v>
      </c>
      <c r="D7744">
        <v>106.13467</v>
      </c>
      <c r="E7744">
        <v>105.60371000000001</v>
      </c>
      <c r="F7744">
        <v>7.4</v>
      </c>
      <c r="G7744">
        <v>24.6</v>
      </c>
      <c r="H7744">
        <v>24.1</v>
      </c>
      <c r="I7744">
        <v>22.4</v>
      </c>
    </row>
    <row r="7745" spans="1:9" x14ac:dyDescent="0.25">
      <c r="A7745" s="1">
        <v>44743</v>
      </c>
      <c r="B7745" t="s">
        <v>5</v>
      </c>
      <c r="C7745" t="s">
        <v>20</v>
      </c>
      <c r="D7745">
        <v>101.10402999999999</v>
      </c>
      <c r="E7745">
        <v>100.03747</v>
      </c>
      <c r="F7745">
        <v>5.7</v>
      </c>
      <c r="G7745">
        <v>22.7</v>
      </c>
      <c r="H7745">
        <v>33.1</v>
      </c>
      <c r="I7745">
        <v>31.9</v>
      </c>
    </row>
    <row r="7746" spans="1:9" x14ac:dyDescent="0.25">
      <c r="A7746" s="1">
        <v>44743</v>
      </c>
      <c r="B7746" t="s">
        <v>5</v>
      </c>
      <c r="C7746" t="s">
        <v>21</v>
      </c>
      <c r="D7746">
        <v>100.7257</v>
      </c>
      <c r="E7746">
        <v>100.03986999999999</v>
      </c>
      <c r="F7746">
        <v>0.9</v>
      </c>
      <c r="G7746">
        <v>17.399999999999999</v>
      </c>
      <c r="H7746">
        <v>21.9</v>
      </c>
      <c r="I7746">
        <v>22.6</v>
      </c>
    </row>
    <row r="7747" spans="1:9" x14ac:dyDescent="0.25">
      <c r="A7747" s="1">
        <v>44743</v>
      </c>
      <c r="B7747" t="s">
        <v>5</v>
      </c>
      <c r="C7747" t="s">
        <v>22</v>
      </c>
      <c r="D7747">
        <v>103.2436</v>
      </c>
      <c r="E7747">
        <v>102.173</v>
      </c>
      <c r="F7747">
        <v>0.7</v>
      </c>
      <c r="G7747">
        <v>18.5</v>
      </c>
      <c r="H7747">
        <v>22</v>
      </c>
      <c r="I7747">
        <v>20.399999999999999</v>
      </c>
    </row>
    <row r="7748" spans="1:9" x14ac:dyDescent="0.25">
      <c r="A7748" s="1">
        <v>44743</v>
      </c>
      <c r="B7748" t="s">
        <v>5</v>
      </c>
      <c r="C7748" t="s">
        <v>23</v>
      </c>
      <c r="D7748">
        <v>103.81671</v>
      </c>
      <c r="E7748">
        <v>100.99189</v>
      </c>
      <c r="F7748">
        <v>1.4</v>
      </c>
      <c r="G7748">
        <v>15.1</v>
      </c>
      <c r="H7748">
        <v>17.3</v>
      </c>
      <c r="I7748">
        <v>16.7</v>
      </c>
    </row>
    <row r="7749" spans="1:9" x14ac:dyDescent="0.25">
      <c r="A7749" s="1">
        <v>44743</v>
      </c>
      <c r="B7749" t="s">
        <v>5</v>
      </c>
      <c r="C7749" t="s">
        <v>24</v>
      </c>
      <c r="D7749">
        <v>101.32374</v>
      </c>
      <c r="E7749">
        <v>101.82802</v>
      </c>
      <c r="F7749">
        <v>-0.3</v>
      </c>
      <c r="G7749">
        <v>13.8</v>
      </c>
      <c r="H7749">
        <v>19.899999999999999</v>
      </c>
      <c r="I7749">
        <v>19.2</v>
      </c>
    </row>
    <row r="7750" spans="1:9" x14ac:dyDescent="0.25">
      <c r="A7750" s="1">
        <v>44743</v>
      </c>
      <c r="B7750" t="s">
        <v>5</v>
      </c>
      <c r="C7750" t="s">
        <v>25</v>
      </c>
      <c r="D7750">
        <v>101.06444999999999</v>
      </c>
      <c r="E7750">
        <v>101.75794999999999</v>
      </c>
      <c r="F7750">
        <v>-2.1</v>
      </c>
      <c r="G7750">
        <v>12.8</v>
      </c>
      <c r="H7750">
        <v>10.1</v>
      </c>
      <c r="I7750">
        <v>11.3</v>
      </c>
    </row>
    <row r="7751" spans="1:9" x14ac:dyDescent="0.25">
      <c r="A7751" s="1">
        <v>44743</v>
      </c>
      <c r="B7751" t="s">
        <v>5</v>
      </c>
      <c r="C7751" t="s">
        <v>26</v>
      </c>
      <c r="D7751">
        <v>101.05458</v>
      </c>
      <c r="E7751">
        <v>101.81047</v>
      </c>
      <c r="F7751">
        <v>1.2</v>
      </c>
      <c r="G7751">
        <v>16.7</v>
      </c>
      <c r="H7751">
        <v>16.8</v>
      </c>
      <c r="I7751">
        <v>16.8</v>
      </c>
    </row>
    <row r="7752" spans="1:9" x14ac:dyDescent="0.25">
      <c r="A7752" s="1">
        <v>44743</v>
      </c>
      <c r="B7752" t="s">
        <v>5</v>
      </c>
      <c r="C7752" t="s">
        <v>27</v>
      </c>
      <c r="D7752">
        <v>102.23438</v>
      </c>
      <c r="E7752">
        <v>100.81692</v>
      </c>
      <c r="F7752">
        <v>-0.1</v>
      </c>
      <c r="G7752">
        <v>13.2</v>
      </c>
      <c r="H7752">
        <v>15.4</v>
      </c>
      <c r="I7752">
        <v>15.9</v>
      </c>
    </row>
    <row r="7753" spans="1:9" x14ac:dyDescent="0.25">
      <c r="A7753" s="1">
        <v>44743</v>
      </c>
      <c r="B7753" t="s">
        <v>5</v>
      </c>
      <c r="C7753" t="s">
        <v>28</v>
      </c>
      <c r="D7753">
        <v>101.79033</v>
      </c>
      <c r="E7753">
        <v>102.82962000000001</v>
      </c>
      <c r="F7753">
        <v>3</v>
      </c>
      <c r="G7753">
        <v>18</v>
      </c>
      <c r="H7753">
        <v>14.5</v>
      </c>
      <c r="I7753">
        <v>15.3</v>
      </c>
    </row>
    <row r="7754" spans="1:9" x14ac:dyDescent="0.25">
      <c r="A7754" s="1">
        <v>44743</v>
      </c>
      <c r="B7754" t="s">
        <v>5</v>
      </c>
      <c r="C7754" t="s">
        <v>29</v>
      </c>
      <c r="D7754">
        <v>102.96292</v>
      </c>
      <c r="E7754">
        <v>101.72156</v>
      </c>
      <c r="F7754">
        <v>0.6</v>
      </c>
      <c r="G7754">
        <v>16.8</v>
      </c>
      <c r="H7754">
        <v>22.4</v>
      </c>
      <c r="I7754">
        <v>22</v>
      </c>
    </row>
    <row r="7755" spans="1:9" x14ac:dyDescent="0.25">
      <c r="A7755" s="1">
        <v>44743</v>
      </c>
      <c r="B7755" t="s">
        <v>5</v>
      </c>
      <c r="C7755" t="s">
        <v>30</v>
      </c>
      <c r="D7755">
        <v>103.54862</v>
      </c>
      <c r="E7755">
        <v>100.80622</v>
      </c>
      <c r="F7755">
        <v>-10.1</v>
      </c>
      <c r="G7755">
        <v>9.3000000000000007</v>
      </c>
      <c r="H7755">
        <v>16.7</v>
      </c>
      <c r="I7755">
        <v>15.7</v>
      </c>
    </row>
    <row r="7756" spans="1:9" x14ac:dyDescent="0.25">
      <c r="A7756" s="1">
        <v>44743</v>
      </c>
      <c r="B7756" t="s">
        <v>5</v>
      </c>
      <c r="C7756" t="s">
        <v>31</v>
      </c>
      <c r="D7756">
        <v>113.70022</v>
      </c>
      <c r="E7756">
        <v>99.601830000000007</v>
      </c>
      <c r="F7756">
        <v>-1.4</v>
      </c>
      <c r="G7756">
        <v>16.5</v>
      </c>
      <c r="H7756">
        <v>18.2</v>
      </c>
      <c r="I7756">
        <v>15</v>
      </c>
    </row>
    <row r="7757" spans="1:9" x14ac:dyDescent="0.25">
      <c r="A7757" s="1">
        <v>44743</v>
      </c>
      <c r="B7757" t="s">
        <v>5</v>
      </c>
      <c r="C7757" t="s">
        <v>32</v>
      </c>
      <c r="D7757">
        <v>111.48432</v>
      </c>
      <c r="E7757">
        <v>103.16031</v>
      </c>
      <c r="F7757">
        <v>2</v>
      </c>
      <c r="G7757">
        <v>24</v>
      </c>
      <c r="H7757">
        <v>17</v>
      </c>
      <c r="I7757">
        <v>16.100000000000001</v>
      </c>
    </row>
    <row r="7758" spans="1:9" x14ac:dyDescent="0.25">
      <c r="A7758" s="1">
        <v>44743</v>
      </c>
      <c r="B7758" t="s">
        <v>5</v>
      </c>
      <c r="C7758" t="s">
        <v>33</v>
      </c>
      <c r="D7758">
        <v>96.546170000000004</v>
      </c>
      <c r="E7758">
        <v>97.328749999999999</v>
      </c>
      <c r="F7758">
        <v>-1.8</v>
      </c>
      <c r="G7758">
        <v>4.8</v>
      </c>
      <c r="H7758">
        <v>8.6</v>
      </c>
      <c r="I7758">
        <v>12.2</v>
      </c>
    </row>
    <row r="7759" spans="1:9" x14ac:dyDescent="0.25">
      <c r="A7759" s="1">
        <v>44743</v>
      </c>
      <c r="B7759" t="s">
        <v>34</v>
      </c>
      <c r="C7759" t="s">
        <v>6</v>
      </c>
      <c r="D7759">
        <v>100.58128000000001</v>
      </c>
      <c r="E7759">
        <v>100.12741</v>
      </c>
      <c r="F7759">
        <v>1.1000000000000001</v>
      </c>
      <c r="G7759">
        <v>6.3</v>
      </c>
      <c r="H7759">
        <v>8.5</v>
      </c>
      <c r="I7759">
        <v>9.6</v>
      </c>
    </row>
    <row r="7760" spans="1:9" x14ac:dyDescent="0.25">
      <c r="A7760" s="1">
        <v>44743</v>
      </c>
      <c r="B7760" t="s">
        <v>34</v>
      </c>
      <c r="C7760" t="s">
        <v>7</v>
      </c>
      <c r="D7760">
        <v>104.71769</v>
      </c>
      <c r="E7760">
        <v>97.628429999999994</v>
      </c>
      <c r="F7760">
        <v>0</v>
      </c>
      <c r="G7760">
        <v>0.3</v>
      </c>
      <c r="H7760">
        <v>-1.6</v>
      </c>
      <c r="I7760">
        <v>-0.9</v>
      </c>
    </row>
    <row r="7761" spans="1:9" x14ac:dyDescent="0.25">
      <c r="A7761" s="1">
        <v>44743</v>
      </c>
      <c r="B7761" t="s">
        <v>34</v>
      </c>
      <c r="C7761" t="s">
        <v>8</v>
      </c>
      <c r="D7761">
        <v>95.502269999999996</v>
      </c>
      <c r="E7761">
        <v>93.880210000000005</v>
      </c>
      <c r="F7761">
        <v>-3.4</v>
      </c>
      <c r="G7761">
        <v>-7.8</v>
      </c>
      <c r="H7761">
        <v>2.2000000000000002</v>
      </c>
      <c r="I7761">
        <v>6.4</v>
      </c>
    </row>
    <row r="7762" spans="1:9" x14ac:dyDescent="0.25">
      <c r="A7762" s="1">
        <v>44743</v>
      </c>
      <c r="B7762" t="s">
        <v>34</v>
      </c>
      <c r="C7762" t="s">
        <v>9</v>
      </c>
      <c r="D7762">
        <v>99.829549999999998</v>
      </c>
      <c r="E7762">
        <v>102.02163</v>
      </c>
      <c r="F7762">
        <v>3.1</v>
      </c>
      <c r="G7762">
        <v>3.2</v>
      </c>
      <c r="H7762">
        <v>9.1</v>
      </c>
      <c r="I7762">
        <v>8.1999999999999993</v>
      </c>
    </row>
    <row r="7763" spans="1:9" x14ac:dyDescent="0.25">
      <c r="A7763" s="1">
        <v>44743</v>
      </c>
      <c r="B7763" t="s">
        <v>34</v>
      </c>
      <c r="C7763" t="s">
        <v>10</v>
      </c>
      <c r="D7763">
        <v>101.52946</v>
      </c>
      <c r="E7763">
        <v>99.541319999999999</v>
      </c>
      <c r="F7763">
        <v>2.6</v>
      </c>
      <c r="G7763">
        <v>6.1</v>
      </c>
      <c r="H7763">
        <v>13.1</v>
      </c>
      <c r="I7763">
        <v>16</v>
      </c>
    </row>
    <row r="7764" spans="1:9" x14ac:dyDescent="0.25">
      <c r="A7764" s="1">
        <v>44743</v>
      </c>
      <c r="B7764" t="s">
        <v>34</v>
      </c>
      <c r="C7764" t="s">
        <v>11</v>
      </c>
      <c r="D7764">
        <v>104.90728</v>
      </c>
      <c r="E7764">
        <v>101.71458</v>
      </c>
      <c r="F7764">
        <v>2.6</v>
      </c>
      <c r="G7764">
        <v>6.1</v>
      </c>
      <c r="H7764">
        <v>6.5</v>
      </c>
      <c r="I7764">
        <v>6.8</v>
      </c>
    </row>
    <row r="7765" spans="1:9" x14ac:dyDescent="0.25">
      <c r="A7765" s="1">
        <v>44743</v>
      </c>
      <c r="B7765" t="s">
        <v>34</v>
      </c>
      <c r="C7765" t="s">
        <v>12</v>
      </c>
      <c r="D7765">
        <v>104.28444</v>
      </c>
      <c r="E7765">
        <v>103.39259</v>
      </c>
      <c r="F7765">
        <v>0</v>
      </c>
      <c r="G7765">
        <v>20.6</v>
      </c>
      <c r="H7765">
        <v>17</v>
      </c>
      <c r="I7765">
        <v>12.8</v>
      </c>
    </row>
    <row r="7766" spans="1:9" x14ac:dyDescent="0.25">
      <c r="A7766" s="1">
        <v>44743</v>
      </c>
      <c r="B7766" t="s">
        <v>34</v>
      </c>
      <c r="C7766" t="s">
        <v>13</v>
      </c>
      <c r="D7766">
        <v>112.86432000000001</v>
      </c>
      <c r="E7766">
        <v>99.975300000000004</v>
      </c>
      <c r="F7766">
        <v>-0.1</v>
      </c>
      <c r="G7766">
        <v>16</v>
      </c>
      <c r="H7766">
        <v>11.5</v>
      </c>
      <c r="I7766">
        <v>13.4</v>
      </c>
    </row>
    <row r="7767" spans="1:9" x14ac:dyDescent="0.25">
      <c r="A7767" s="1">
        <v>44743</v>
      </c>
      <c r="B7767" t="s">
        <v>34</v>
      </c>
      <c r="C7767" t="s">
        <v>14</v>
      </c>
      <c r="D7767">
        <v>105.1497</v>
      </c>
      <c r="E7767">
        <v>98.869230000000002</v>
      </c>
      <c r="F7767">
        <v>0.1</v>
      </c>
      <c r="G7767">
        <v>4.4000000000000004</v>
      </c>
      <c r="H7767">
        <v>4.5</v>
      </c>
      <c r="I7767">
        <v>5.5</v>
      </c>
    </row>
    <row r="7768" spans="1:9" x14ac:dyDescent="0.25">
      <c r="A7768" s="1">
        <v>44743</v>
      </c>
      <c r="B7768" t="s">
        <v>34</v>
      </c>
      <c r="C7768" t="s">
        <v>15</v>
      </c>
      <c r="D7768">
        <v>101.84542</v>
      </c>
      <c r="E7768">
        <v>96.977149999999995</v>
      </c>
      <c r="F7768">
        <v>-1.6</v>
      </c>
      <c r="G7768">
        <v>2.1</v>
      </c>
      <c r="H7768">
        <v>7</v>
      </c>
      <c r="I7768">
        <v>4.5</v>
      </c>
    </row>
    <row r="7769" spans="1:9" x14ac:dyDescent="0.25">
      <c r="A7769" s="1">
        <v>44743</v>
      </c>
      <c r="B7769" t="s">
        <v>34</v>
      </c>
      <c r="C7769" t="s">
        <v>16</v>
      </c>
      <c r="D7769">
        <v>99.492199999999997</v>
      </c>
      <c r="E7769">
        <v>98.438280000000006</v>
      </c>
      <c r="F7769">
        <v>-1.9</v>
      </c>
      <c r="G7769">
        <v>6.1</v>
      </c>
      <c r="H7769">
        <v>15.7</v>
      </c>
      <c r="I7769">
        <v>17</v>
      </c>
    </row>
    <row r="7770" spans="1:9" x14ac:dyDescent="0.25">
      <c r="A7770" s="1">
        <v>44743</v>
      </c>
      <c r="B7770" t="s">
        <v>34</v>
      </c>
      <c r="C7770" t="s">
        <v>17</v>
      </c>
      <c r="D7770">
        <v>102.01658</v>
      </c>
      <c r="E7770">
        <v>101.38017000000001</v>
      </c>
      <c r="F7770">
        <v>3.2</v>
      </c>
      <c r="G7770">
        <v>4.3</v>
      </c>
      <c r="H7770">
        <v>6.9</v>
      </c>
      <c r="I7770">
        <v>9.4</v>
      </c>
    </row>
    <row r="7771" spans="1:9" x14ac:dyDescent="0.25">
      <c r="A7771" s="1">
        <v>44743</v>
      </c>
      <c r="B7771" t="s">
        <v>34</v>
      </c>
      <c r="C7771" t="s">
        <v>18</v>
      </c>
      <c r="D7771">
        <v>100.28498</v>
      </c>
      <c r="E7771">
        <v>98.122810000000001</v>
      </c>
      <c r="F7771">
        <v>1.4</v>
      </c>
      <c r="G7771">
        <v>10.6</v>
      </c>
      <c r="H7771">
        <v>11</v>
      </c>
      <c r="I7771">
        <v>10.6</v>
      </c>
    </row>
    <row r="7772" spans="1:9" x14ac:dyDescent="0.25">
      <c r="A7772" s="1">
        <v>44743</v>
      </c>
      <c r="B7772" t="s">
        <v>34</v>
      </c>
      <c r="C7772" t="s">
        <v>19</v>
      </c>
      <c r="D7772">
        <v>104.75597</v>
      </c>
      <c r="E7772">
        <v>103.32221</v>
      </c>
      <c r="F7772">
        <v>8.8000000000000007</v>
      </c>
      <c r="G7772">
        <v>8.6</v>
      </c>
      <c r="H7772">
        <v>12.5</v>
      </c>
      <c r="I7772">
        <v>12.8</v>
      </c>
    </row>
    <row r="7773" spans="1:9" x14ac:dyDescent="0.25">
      <c r="A7773" s="1">
        <v>44743</v>
      </c>
      <c r="B7773" t="s">
        <v>34</v>
      </c>
      <c r="C7773" t="s">
        <v>20</v>
      </c>
      <c r="D7773">
        <v>99.026120000000006</v>
      </c>
      <c r="E7773">
        <v>96.002189999999999</v>
      </c>
      <c r="F7773">
        <v>4.0999999999999996</v>
      </c>
      <c r="G7773">
        <v>7.2</v>
      </c>
      <c r="H7773">
        <v>20.9</v>
      </c>
      <c r="I7773">
        <v>22.4</v>
      </c>
    </row>
    <row r="7774" spans="1:9" x14ac:dyDescent="0.25">
      <c r="A7774" s="1">
        <v>44743</v>
      </c>
      <c r="B7774" t="s">
        <v>34</v>
      </c>
      <c r="C7774" t="s">
        <v>21</v>
      </c>
      <c r="D7774">
        <v>98.750960000000006</v>
      </c>
      <c r="E7774">
        <v>97.684060000000002</v>
      </c>
      <c r="F7774">
        <v>0</v>
      </c>
      <c r="G7774">
        <v>4.3</v>
      </c>
      <c r="H7774">
        <v>10.199999999999999</v>
      </c>
      <c r="I7774">
        <v>12.2</v>
      </c>
    </row>
    <row r="7775" spans="1:9" x14ac:dyDescent="0.25">
      <c r="A7775" s="1">
        <v>44743</v>
      </c>
      <c r="B7775" t="s">
        <v>34</v>
      </c>
      <c r="C7775" t="s">
        <v>22</v>
      </c>
      <c r="D7775">
        <v>100.00586</v>
      </c>
      <c r="E7775">
        <v>99.506280000000004</v>
      </c>
      <c r="F7775">
        <v>0.3</v>
      </c>
      <c r="G7775">
        <v>3.5</v>
      </c>
      <c r="H7775">
        <v>9.4</v>
      </c>
      <c r="I7775">
        <v>9.8000000000000007</v>
      </c>
    </row>
    <row r="7776" spans="1:9" x14ac:dyDescent="0.25">
      <c r="A7776" s="1">
        <v>44743</v>
      </c>
      <c r="B7776" t="s">
        <v>34</v>
      </c>
      <c r="C7776" t="s">
        <v>23</v>
      </c>
      <c r="D7776">
        <v>102.00152</v>
      </c>
      <c r="E7776">
        <v>99.499099999999999</v>
      </c>
      <c r="F7776">
        <v>1.1000000000000001</v>
      </c>
      <c r="G7776">
        <v>6.9</v>
      </c>
      <c r="H7776">
        <v>10.6</v>
      </c>
      <c r="I7776">
        <v>10.9</v>
      </c>
    </row>
    <row r="7777" spans="1:9" x14ac:dyDescent="0.25">
      <c r="A7777" s="1">
        <v>44743</v>
      </c>
      <c r="B7777" t="s">
        <v>34</v>
      </c>
      <c r="C7777" t="s">
        <v>24</v>
      </c>
      <c r="D7777">
        <v>99.418120000000002</v>
      </c>
      <c r="E7777">
        <v>99.382429999999999</v>
      </c>
      <c r="F7777">
        <v>-1</v>
      </c>
      <c r="G7777">
        <v>3.4</v>
      </c>
      <c r="H7777">
        <v>9.9</v>
      </c>
      <c r="I7777">
        <v>10.3</v>
      </c>
    </row>
    <row r="7778" spans="1:9" x14ac:dyDescent="0.25">
      <c r="A7778" s="1">
        <v>44743</v>
      </c>
      <c r="B7778" t="s">
        <v>34</v>
      </c>
      <c r="C7778" t="s">
        <v>25</v>
      </c>
      <c r="D7778">
        <v>99.911739999999995</v>
      </c>
      <c r="E7778">
        <v>100.32181</v>
      </c>
      <c r="F7778">
        <v>-0.1</v>
      </c>
      <c r="G7778">
        <v>3.9</v>
      </c>
      <c r="H7778">
        <v>2.2000000000000002</v>
      </c>
      <c r="I7778">
        <v>4.3</v>
      </c>
    </row>
    <row r="7779" spans="1:9" x14ac:dyDescent="0.25">
      <c r="A7779" s="1">
        <v>44743</v>
      </c>
      <c r="B7779" t="s">
        <v>34</v>
      </c>
      <c r="C7779" t="s">
        <v>26</v>
      </c>
      <c r="D7779">
        <v>99.807640000000006</v>
      </c>
      <c r="E7779">
        <v>100.6572</v>
      </c>
      <c r="F7779">
        <v>1.1000000000000001</v>
      </c>
      <c r="G7779">
        <v>8.1999999999999993</v>
      </c>
      <c r="H7779">
        <v>10.1</v>
      </c>
      <c r="I7779">
        <v>11</v>
      </c>
    </row>
    <row r="7780" spans="1:9" x14ac:dyDescent="0.25">
      <c r="A7780" s="1">
        <v>44743</v>
      </c>
      <c r="B7780" t="s">
        <v>34</v>
      </c>
      <c r="C7780" t="s">
        <v>27</v>
      </c>
      <c r="D7780">
        <v>100.18898</v>
      </c>
      <c r="E7780">
        <v>98.705200000000005</v>
      </c>
      <c r="F7780">
        <v>-0.4</v>
      </c>
      <c r="G7780">
        <v>0.8</v>
      </c>
      <c r="H7780">
        <v>4.7</v>
      </c>
      <c r="I7780">
        <v>7.1</v>
      </c>
    </row>
    <row r="7781" spans="1:9" x14ac:dyDescent="0.25">
      <c r="A7781" s="1">
        <v>44743</v>
      </c>
      <c r="B7781" t="s">
        <v>34</v>
      </c>
      <c r="C7781" t="s">
        <v>28</v>
      </c>
      <c r="D7781">
        <v>99.369190000000003</v>
      </c>
      <c r="E7781">
        <v>100.44735</v>
      </c>
      <c r="F7781">
        <v>3.1</v>
      </c>
      <c r="G7781">
        <v>6</v>
      </c>
      <c r="H7781">
        <v>4.5</v>
      </c>
      <c r="I7781">
        <v>7.5</v>
      </c>
    </row>
    <row r="7782" spans="1:9" x14ac:dyDescent="0.25">
      <c r="A7782" s="1">
        <v>44743</v>
      </c>
      <c r="B7782" t="s">
        <v>34</v>
      </c>
      <c r="C7782" t="s">
        <v>29</v>
      </c>
      <c r="D7782">
        <v>101.54662</v>
      </c>
      <c r="E7782">
        <v>100.99684999999999</v>
      </c>
      <c r="F7782">
        <v>1.1000000000000001</v>
      </c>
      <c r="G7782">
        <v>8.1</v>
      </c>
      <c r="H7782">
        <v>14.3</v>
      </c>
      <c r="I7782">
        <v>14.9</v>
      </c>
    </row>
    <row r="7783" spans="1:9" x14ac:dyDescent="0.25">
      <c r="A7783" s="1">
        <v>44743</v>
      </c>
      <c r="B7783" t="s">
        <v>34</v>
      </c>
      <c r="C7783" t="s">
        <v>30</v>
      </c>
      <c r="D7783">
        <v>102.54609000000001</v>
      </c>
      <c r="E7783">
        <v>100.24368</v>
      </c>
      <c r="F7783">
        <v>-8.8000000000000007</v>
      </c>
      <c r="G7783">
        <v>1.4</v>
      </c>
      <c r="H7783">
        <v>8.1</v>
      </c>
      <c r="I7783">
        <v>7.7</v>
      </c>
    </row>
    <row r="7784" spans="1:9" x14ac:dyDescent="0.25">
      <c r="A7784" s="1">
        <v>44743</v>
      </c>
      <c r="B7784" t="s">
        <v>34</v>
      </c>
      <c r="C7784" t="s">
        <v>31</v>
      </c>
      <c r="D7784">
        <v>111.23399000000001</v>
      </c>
      <c r="E7784">
        <v>96.443010000000001</v>
      </c>
      <c r="F7784">
        <v>-0.8</v>
      </c>
      <c r="G7784">
        <v>7</v>
      </c>
      <c r="H7784">
        <v>10.1</v>
      </c>
      <c r="I7784">
        <v>8.1</v>
      </c>
    </row>
    <row r="7785" spans="1:9" x14ac:dyDescent="0.25">
      <c r="A7785" s="1">
        <v>44743</v>
      </c>
      <c r="B7785" t="s">
        <v>34</v>
      </c>
      <c r="C7785" t="s">
        <v>32</v>
      </c>
      <c r="D7785">
        <v>110.14198</v>
      </c>
      <c r="E7785">
        <v>102.47364</v>
      </c>
      <c r="F7785">
        <v>2.8</v>
      </c>
      <c r="G7785">
        <v>13.4</v>
      </c>
      <c r="H7785">
        <v>9.1</v>
      </c>
      <c r="I7785">
        <v>9.5</v>
      </c>
    </row>
    <row r="7786" spans="1:9" x14ac:dyDescent="0.25">
      <c r="A7786" s="1">
        <v>44743</v>
      </c>
      <c r="B7786" t="s">
        <v>34</v>
      </c>
      <c r="C7786" t="s">
        <v>33</v>
      </c>
      <c r="D7786">
        <v>94.902339999999995</v>
      </c>
      <c r="E7786">
        <v>94.994879999999995</v>
      </c>
      <c r="F7786">
        <v>-1.5</v>
      </c>
      <c r="G7786">
        <v>-8.5</v>
      </c>
      <c r="H7786">
        <v>-1.7</v>
      </c>
      <c r="I7786">
        <v>3.7</v>
      </c>
    </row>
    <row r="7787" spans="1:9" x14ac:dyDescent="0.25">
      <c r="A7787" s="1">
        <v>44774</v>
      </c>
      <c r="B7787" t="s">
        <v>5</v>
      </c>
      <c r="C7787" t="s">
        <v>6</v>
      </c>
      <c r="D7787">
        <v>104.74251</v>
      </c>
      <c r="E7787">
        <v>102.80011</v>
      </c>
      <c r="F7787">
        <v>1.2</v>
      </c>
      <c r="G7787">
        <v>17.399999999999999</v>
      </c>
      <c r="H7787">
        <v>16.5</v>
      </c>
      <c r="I7787">
        <v>16.2</v>
      </c>
    </row>
    <row r="7788" spans="1:9" x14ac:dyDescent="0.25">
      <c r="A7788" s="1">
        <v>44774</v>
      </c>
      <c r="B7788" t="s">
        <v>5</v>
      </c>
      <c r="C7788" t="s">
        <v>7</v>
      </c>
      <c r="D7788">
        <v>99.793469999999999</v>
      </c>
      <c r="E7788">
        <v>103.81122000000001</v>
      </c>
      <c r="F7788">
        <v>1.6</v>
      </c>
      <c r="G7788">
        <v>16.899999999999999</v>
      </c>
      <c r="H7788">
        <v>7.5</v>
      </c>
      <c r="I7788">
        <v>6.5</v>
      </c>
    </row>
    <row r="7789" spans="1:9" x14ac:dyDescent="0.25">
      <c r="A7789" s="1">
        <v>44774</v>
      </c>
      <c r="B7789" t="s">
        <v>5</v>
      </c>
      <c r="C7789" t="s">
        <v>8</v>
      </c>
      <c r="D7789">
        <v>107.01215999999999</v>
      </c>
      <c r="E7789">
        <v>103.86360000000001</v>
      </c>
      <c r="F7789">
        <v>6.8</v>
      </c>
      <c r="G7789">
        <v>7.4</v>
      </c>
      <c r="H7789">
        <v>9.3000000000000007</v>
      </c>
      <c r="I7789">
        <v>11.4</v>
      </c>
    </row>
    <row r="7790" spans="1:9" x14ac:dyDescent="0.25">
      <c r="A7790" s="1">
        <v>44774</v>
      </c>
      <c r="B7790" t="s">
        <v>5</v>
      </c>
      <c r="C7790" t="s">
        <v>9</v>
      </c>
      <c r="D7790">
        <v>104.02709</v>
      </c>
      <c r="E7790">
        <v>101.57255000000001</v>
      </c>
      <c r="F7790">
        <v>-2.5</v>
      </c>
      <c r="G7790">
        <v>16.8</v>
      </c>
      <c r="H7790">
        <v>17.5</v>
      </c>
      <c r="I7790">
        <v>15.7</v>
      </c>
    </row>
    <row r="7791" spans="1:9" x14ac:dyDescent="0.25">
      <c r="A7791" s="1">
        <v>44774</v>
      </c>
      <c r="B7791" t="s">
        <v>5</v>
      </c>
      <c r="C7791" t="s">
        <v>10</v>
      </c>
      <c r="D7791">
        <v>105.97572</v>
      </c>
      <c r="E7791">
        <v>105.29642</v>
      </c>
      <c r="F7791">
        <v>1.6</v>
      </c>
      <c r="G7791">
        <v>32.700000000000003</v>
      </c>
      <c r="H7791">
        <v>24.8</v>
      </c>
      <c r="I7791">
        <v>25.8</v>
      </c>
    </row>
    <row r="7792" spans="1:9" x14ac:dyDescent="0.25">
      <c r="A7792" s="1">
        <v>44774</v>
      </c>
      <c r="B7792" t="s">
        <v>5</v>
      </c>
      <c r="C7792" t="s">
        <v>11</v>
      </c>
      <c r="D7792">
        <v>105.27352</v>
      </c>
      <c r="E7792">
        <v>101.64953</v>
      </c>
      <c r="F7792">
        <v>-1.7</v>
      </c>
      <c r="G7792">
        <v>16.600000000000001</v>
      </c>
      <c r="H7792">
        <v>14.1</v>
      </c>
      <c r="I7792">
        <v>12.7</v>
      </c>
    </row>
    <row r="7793" spans="1:9" x14ac:dyDescent="0.25">
      <c r="A7793" s="1">
        <v>44774</v>
      </c>
      <c r="B7793" t="s">
        <v>5</v>
      </c>
      <c r="C7793" t="s">
        <v>12</v>
      </c>
      <c r="D7793">
        <v>114.44647999999999</v>
      </c>
      <c r="E7793">
        <v>113.25597</v>
      </c>
      <c r="F7793">
        <v>4.9000000000000004</v>
      </c>
      <c r="G7793">
        <v>43.9</v>
      </c>
      <c r="H7793">
        <v>29.5</v>
      </c>
      <c r="I7793">
        <v>23.5</v>
      </c>
    </row>
    <row r="7794" spans="1:9" x14ac:dyDescent="0.25">
      <c r="A7794" s="1">
        <v>44774</v>
      </c>
      <c r="B7794" t="s">
        <v>5</v>
      </c>
      <c r="C7794" t="s">
        <v>13</v>
      </c>
      <c r="D7794">
        <v>114.45968000000001</v>
      </c>
      <c r="E7794">
        <v>103.14949</v>
      </c>
      <c r="F7794">
        <v>1.1000000000000001</v>
      </c>
      <c r="G7794">
        <v>22.5</v>
      </c>
      <c r="H7794">
        <v>18.600000000000001</v>
      </c>
      <c r="I7794">
        <v>19.100000000000001</v>
      </c>
    </row>
    <row r="7795" spans="1:9" x14ac:dyDescent="0.25">
      <c r="A7795" s="1">
        <v>44774</v>
      </c>
      <c r="B7795" t="s">
        <v>5</v>
      </c>
      <c r="C7795" t="s">
        <v>14</v>
      </c>
      <c r="D7795">
        <v>110.19828</v>
      </c>
      <c r="E7795">
        <v>100.67547999999999</v>
      </c>
      <c r="F7795">
        <v>-0.4</v>
      </c>
      <c r="G7795">
        <v>16.8</v>
      </c>
      <c r="H7795">
        <v>16</v>
      </c>
      <c r="I7795">
        <v>15</v>
      </c>
    </row>
    <row r="7796" spans="1:9" x14ac:dyDescent="0.25">
      <c r="A7796" s="1">
        <v>44774</v>
      </c>
      <c r="B7796" t="s">
        <v>5</v>
      </c>
      <c r="C7796" t="s">
        <v>15</v>
      </c>
      <c r="D7796">
        <v>105.21301</v>
      </c>
      <c r="E7796">
        <v>101.70268</v>
      </c>
      <c r="F7796">
        <v>1.6</v>
      </c>
      <c r="G7796">
        <v>18.3</v>
      </c>
      <c r="H7796">
        <v>18.7</v>
      </c>
      <c r="I7796">
        <v>14</v>
      </c>
    </row>
    <row r="7797" spans="1:9" x14ac:dyDescent="0.25">
      <c r="A7797" s="1">
        <v>44774</v>
      </c>
      <c r="B7797" t="s">
        <v>5</v>
      </c>
      <c r="C7797" t="s">
        <v>16</v>
      </c>
      <c r="D7797">
        <v>103.16357000000001</v>
      </c>
      <c r="E7797">
        <v>100.52724000000001</v>
      </c>
      <c r="F7797">
        <v>-1.1000000000000001</v>
      </c>
      <c r="G7797">
        <v>19.100000000000001</v>
      </c>
      <c r="H7797">
        <v>25.3</v>
      </c>
      <c r="I7797">
        <v>24.7</v>
      </c>
    </row>
    <row r="7798" spans="1:9" x14ac:dyDescent="0.25">
      <c r="A7798" s="1">
        <v>44774</v>
      </c>
      <c r="B7798" t="s">
        <v>5</v>
      </c>
      <c r="C7798" t="s">
        <v>17</v>
      </c>
      <c r="D7798">
        <v>105.09799</v>
      </c>
      <c r="E7798">
        <v>105.23793000000001</v>
      </c>
      <c r="F7798">
        <v>2</v>
      </c>
      <c r="G7798">
        <v>21.1</v>
      </c>
      <c r="H7798">
        <v>17.3</v>
      </c>
      <c r="I7798">
        <v>17.399999999999999</v>
      </c>
    </row>
    <row r="7799" spans="1:9" x14ac:dyDescent="0.25">
      <c r="A7799" s="1">
        <v>44774</v>
      </c>
      <c r="B7799" t="s">
        <v>5</v>
      </c>
      <c r="C7799" t="s">
        <v>18</v>
      </c>
      <c r="D7799">
        <v>102.90097</v>
      </c>
      <c r="E7799">
        <v>102.28933000000001</v>
      </c>
      <c r="F7799">
        <v>1.8</v>
      </c>
      <c r="G7799">
        <v>24</v>
      </c>
      <c r="H7799">
        <v>21.7</v>
      </c>
      <c r="I7799">
        <v>19.7</v>
      </c>
    </row>
    <row r="7800" spans="1:9" x14ac:dyDescent="0.25">
      <c r="A7800" s="1">
        <v>44774</v>
      </c>
      <c r="B7800" t="s">
        <v>5</v>
      </c>
      <c r="C7800" t="s">
        <v>19</v>
      </c>
      <c r="D7800">
        <v>108.36713</v>
      </c>
      <c r="E7800">
        <v>107.13619</v>
      </c>
      <c r="F7800">
        <v>1.5</v>
      </c>
      <c r="G7800">
        <v>28.9</v>
      </c>
      <c r="H7800">
        <v>24.8</v>
      </c>
      <c r="I7800">
        <v>22.9</v>
      </c>
    </row>
    <row r="7801" spans="1:9" x14ac:dyDescent="0.25">
      <c r="A7801" s="1">
        <v>44774</v>
      </c>
      <c r="B7801" t="s">
        <v>5</v>
      </c>
      <c r="C7801" t="s">
        <v>20</v>
      </c>
      <c r="D7801">
        <v>100.27652</v>
      </c>
      <c r="E7801">
        <v>103.84974</v>
      </c>
      <c r="F7801">
        <v>3.8</v>
      </c>
      <c r="G7801">
        <v>25.3</v>
      </c>
      <c r="H7801">
        <v>32</v>
      </c>
      <c r="I7801">
        <v>30.7</v>
      </c>
    </row>
    <row r="7802" spans="1:9" x14ac:dyDescent="0.25">
      <c r="A7802" s="1">
        <v>44774</v>
      </c>
      <c r="B7802" t="s">
        <v>5</v>
      </c>
      <c r="C7802" t="s">
        <v>21</v>
      </c>
      <c r="D7802">
        <v>100.07774000000001</v>
      </c>
      <c r="E7802">
        <v>100.80793</v>
      </c>
      <c r="F7802">
        <v>0.8</v>
      </c>
      <c r="G7802">
        <v>4.0999999999999996</v>
      </c>
      <c r="H7802">
        <v>19.2</v>
      </c>
      <c r="I7802">
        <v>19.7</v>
      </c>
    </row>
    <row r="7803" spans="1:9" x14ac:dyDescent="0.25">
      <c r="A7803" s="1">
        <v>44774</v>
      </c>
      <c r="B7803" t="s">
        <v>5</v>
      </c>
      <c r="C7803" t="s">
        <v>22</v>
      </c>
      <c r="D7803">
        <v>103.63975000000001</v>
      </c>
      <c r="E7803">
        <v>102.60168</v>
      </c>
      <c r="F7803">
        <v>0.4</v>
      </c>
      <c r="G7803">
        <v>15.6</v>
      </c>
      <c r="H7803">
        <v>21.1</v>
      </c>
      <c r="I7803">
        <v>19.2</v>
      </c>
    </row>
    <row r="7804" spans="1:9" x14ac:dyDescent="0.25">
      <c r="A7804" s="1">
        <v>44774</v>
      </c>
      <c r="B7804" t="s">
        <v>5</v>
      </c>
      <c r="C7804" t="s">
        <v>23</v>
      </c>
      <c r="D7804">
        <v>106.71713</v>
      </c>
      <c r="E7804">
        <v>103.0916</v>
      </c>
      <c r="F7804">
        <v>2.1</v>
      </c>
      <c r="G7804">
        <v>19.8</v>
      </c>
      <c r="H7804">
        <v>17.600000000000001</v>
      </c>
      <c r="I7804">
        <v>16.600000000000001</v>
      </c>
    </row>
    <row r="7805" spans="1:9" x14ac:dyDescent="0.25">
      <c r="A7805" s="1">
        <v>44774</v>
      </c>
      <c r="B7805" t="s">
        <v>5</v>
      </c>
      <c r="C7805" t="s">
        <v>24</v>
      </c>
      <c r="D7805">
        <v>105.00431</v>
      </c>
      <c r="E7805">
        <v>101.52149</v>
      </c>
      <c r="F7805">
        <v>-0.3</v>
      </c>
      <c r="G7805">
        <v>12.4</v>
      </c>
      <c r="H7805">
        <v>18.899999999999999</v>
      </c>
      <c r="I7805">
        <v>18.100000000000001</v>
      </c>
    </row>
    <row r="7806" spans="1:9" x14ac:dyDescent="0.25">
      <c r="A7806" s="1">
        <v>44774</v>
      </c>
      <c r="B7806" t="s">
        <v>5</v>
      </c>
      <c r="C7806" t="s">
        <v>25</v>
      </c>
      <c r="D7806">
        <v>101.0654</v>
      </c>
      <c r="E7806">
        <v>101.60939999999999</v>
      </c>
      <c r="F7806">
        <v>-0.1</v>
      </c>
      <c r="G7806">
        <v>12.7</v>
      </c>
      <c r="H7806">
        <v>10.4</v>
      </c>
      <c r="I7806">
        <v>11.2</v>
      </c>
    </row>
    <row r="7807" spans="1:9" x14ac:dyDescent="0.25">
      <c r="A7807" s="1">
        <v>44774</v>
      </c>
      <c r="B7807" t="s">
        <v>5</v>
      </c>
      <c r="C7807" t="s">
        <v>26</v>
      </c>
      <c r="D7807">
        <v>105.10787000000001</v>
      </c>
      <c r="E7807">
        <v>103.47366</v>
      </c>
      <c r="F7807">
        <v>1.6</v>
      </c>
      <c r="G7807">
        <v>18.7</v>
      </c>
      <c r="H7807">
        <v>17.100000000000001</v>
      </c>
      <c r="I7807">
        <v>16.7</v>
      </c>
    </row>
    <row r="7808" spans="1:9" x14ac:dyDescent="0.25">
      <c r="A7808" s="1">
        <v>44774</v>
      </c>
      <c r="B7808" t="s">
        <v>5</v>
      </c>
      <c r="C7808" t="s">
        <v>27</v>
      </c>
      <c r="D7808">
        <v>107.76953</v>
      </c>
      <c r="E7808">
        <v>103.82293</v>
      </c>
      <c r="F7808">
        <v>3</v>
      </c>
      <c r="G7808">
        <v>18</v>
      </c>
      <c r="H7808">
        <v>15.8</v>
      </c>
      <c r="I7808">
        <v>15.7</v>
      </c>
    </row>
    <row r="7809" spans="1:9" x14ac:dyDescent="0.25">
      <c r="A7809" s="1">
        <v>44774</v>
      </c>
      <c r="B7809" t="s">
        <v>5</v>
      </c>
      <c r="C7809" t="s">
        <v>28</v>
      </c>
      <c r="D7809">
        <v>103.3961</v>
      </c>
      <c r="E7809">
        <v>103.43304999999999</v>
      </c>
      <c r="F7809">
        <v>0.6</v>
      </c>
      <c r="G7809">
        <v>17.8</v>
      </c>
      <c r="H7809">
        <v>14.9</v>
      </c>
      <c r="I7809">
        <v>15.1</v>
      </c>
    </row>
    <row r="7810" spans="1:9" x14ac:dyDescent="0.25">
      <c r="A7810" s="1">
        <v>44774</v>
      </c>
      <c r="B7810" t="s">
        <v>5</v>
      </c>
      <c r="C7810" t="s">
        <v>29</v>
      </c>
      <c r="D7810">
        <v>103.67261000000001</v>
      </c>
      <c r="E7810">
        <v>101.99760000000001</v>
      </c>
      <c r="F7810">
        <v>0.3</v>
      </c>
      <c r="G7810">
        <v>10.5</v>
      </c>
      <c r="H7810">
        <v>20.6</v>
      </c>
      <c r="I7810">
        <v>20.2</v>
      </c>
    </row>
    <row r="7811" spans="1:9" x14ac:dyDescent="0.25">
      <c r="A7811" s="1">
        <v>44774</v>
      </c>
      <c r="B7811" t="s">
        <v>5</v>
      </c>
      <c r="C7811" t="s">
        <v>30</v>
      </c>
      <c r="D7811">
        <v>103.67941999999999</v>
      </c>
      <c r="E7811">
        <v>97.628249999999994</v>
      </c>
      <c r="F7811">
        <v>-3.2</v>
      </c>
      <c r="G7811">
        <v>8.6</v>
      </c>
      <c r="H7811">
        <v>15.6</v>
      </c>
      <c r="I7811">
        <v>14.8</v>
      </c>
    </row>
    <row r="7812" spans="1:9" x14ac:dyDescent="0.25">
      <c r="A7812" s="1">
        <v>44774</v>
      </c>
      <c r="B7812" t="s">
        <v>5</v>
      </c>
      <c r="C7812" t="s">
        <v>31</v>
      </c>
      <c r="D7812">
        <v>107.63728999999999</v>
      </c>
      <c r="E7812">
        <v>99.212879999999998</v>
      </c>
      <c r="F7812">
        <v>-0.4</v>
      </c>
      <c r="G7812">
        <v>19.899999999999999</v>
      </c>
      <c r="H7812">
        <v>18.5</v>
      </c>
      <c r="I7812">
        <v>15.9</v>
      </c>
    </row>
    <row r="7813" spans="1:9" x14ac:dyDescent="0.25">
      <c r="A7813" s="1">
        <v>44774</v>
      </c>
      <c r="B7813" t="s">
        <v>5</v>
      </c>
      <c r="C7813" t="s">
        <v>32</v>
      </c>
      <c r="D7813">
        <v>106.64413999999999</v>
      </c>
      <c r="E7813">
        <v>103.16164000000001</v>
      </c>
      <c r="F7813">
        <v>0</v>
      </c>
      <c r="G7813">
        <v>18.2</v>
      </c>
      <c r="H7813">
        <v>17.2</v>
      </c>
      <c r="I7813">
        <v>16</v>
      </c>
    </row>
    <row r="7814" spans="1:9" x14ac:dyDescent="0.25">
      <c r="A7814" s="1">
        <v>44774</v>
      </c>
      <c r="B7814" t="s">
        <v>5</v>
      </c>
      <c r="C7814" t="s">
        <v>33</v>
      </c>
      <c r="D7814">
        <v>102.3432</v>
      </c>
      <c r="E7814">
        <v>101.40483</v>
      </c>
      <c r="F7814">
        <v>4.2</v>
      </c>
      <c r="G7814">
        <v>15.2</v>
      </c>
      <c r="H7814">
        <v>9.4</v>
      </c>
      <c r="I7814">
        <v>12.9</v>
      </c>
    </row>
    <row r="7815" spans="1:9" x14ac:dyDescent="0.25">
      <c r="A7815" s="1">
        <v>44774</v>
      </c>
      <c r="B7815" t="s">
        <v>34</v>
      </c>
      <c r="C7815" t="s">
        <v>6</v>
      </c>
      <c r="D7815">
        <v>104.10478000000001</v>
      </c>
      <c r="E7815">
        <v>101.62135000000001</v>
      </c>
      <c r="F7815">
        <v>1.5</v>
      </c>
      <c r="G7815">
        <v>8.6999999999999993</v>
      </c>
      <c r="H7815">
        <v>8.5</v>
      </c>
      <c r="I7815">
        <v>9</v>
      </c>
    </row>
    <row r="7816" spans="1:9" x14ac:dyDescent="0.25">
      <c r="A7816" s="1">
        <v>44774</v>
      </c>
      <c r="B7816" t="s">
        <v>34</v>
      </c>
      <c r="C7816" t="s">
        <v>7</v>
      </c>
      <c r="D7816">
        <v>100.34847000000001</v>
      </c>
      <c r="E7816">
        <v>102.96630999999999</v>
      </c>
      <c r="F7816">
        <v>5.5</v>
      </c>
      <c r="G7816">
        <v>8.6999999999999993</v>
      </c>
      <c r="H7816">
        <v>-0.4</v>
      </c>
      <c r="I7816">
        <v>-0.3</v>
      </c>
    </row>
    <row r="7817" spans="1:9" x14ac:dyDescent="0.25">
      <c r="A7817" s="1">
        <v>44774</v>
      </c>
      <c r="B7817" t="s">
        <v>34</v>
      </c>
      <c r="C7817" t="s">
        <v>8</v>
      </c>
      <c r="D7817">
        <v>108.48235</v>
      </c>
      <c r="E7817">
        <v>102.85266</v>
      </c>
      <c r="F7817">
        <v>9.6</v>
      </c>
      <c r="G7817">
        <v>0.6</v>
      </c>
      <c r="H7817">
        <v>2</v>
      </c>
      <c r="I7817">
        <v>4.5</v>
      </c>
    </row>
    <row r="7818" spans="1:9" x14ac:dyDescent="0.25">
      <c r="A7818" s="1">
        <v>44774</v>
      </c>
      <c r="B7818" t="s">
        <v>34</v>
      </c>
      <c r="C7818" t="s">
        <v>9</v>
      </c>
      <c r="D7818">
        <v>105.12188999999999</v>
      </c>
      <c r="E7818">
        <v>101.16725</v>
      </c>
      <c r="F7818">
        <v>-0.8</v>
      </c>
      <c r="G7818">
        <v>9.9</v>
      </c>
      <c r="H7818">
        <v>9.1999999999999993</v>
      </c>
      <c r="I7818">
        <v>8</v>
      </c>
    </row>
    <row r="7819" spans="1:9" x14ac:dyDescent="0.25">
      <c r="A7819" s="1">
        <v>44774</v>
      </c>
      <c r="B7819" t="s">
        <v>34</v>
      </c>
      <c r="C7819" t="s">
        <v>10</v>
      </c>
      <c r="D7819">
        <v>107.65692</v>
      </c>
      <c r="E7819">
        <v>104.11436999999999</v>
      </c>
      <c r="F7819">
        <v>4.5999999999999996</v>
      </c>
      <c r="G7819">
        <v>20.399999999999999</v>
      </c>
      <c r="H7819">
        <v>14.1</v>
      </c>
      <c r="I7819">
        <v>16.2</v>
      </c>
    </row>
    <row r="7820" spans="1:9" x14ac:dyDescent="0.25">
      <c r="A7820" s="1">
        <v>44774</v>
      </c>
      <c r="B7820" t="s">
        <v>34</v>
      </c>
      <c r="C7820" t="s">
        <v>11</v>
      </c>
      <c r="D7820">
        <v>105.50596</v>
      </c>
      <c r="E7820">
        <v>100.28281</v>
      </c>
      <c r="F7820">
        <v>-1.4</v>
      </c>
      <c r="G7820">
        <v>8.1999999999999993</v>
      </c>
      <c r="H7820">
        <v>6.7</v>
      </c>
      <c r="I7820">
        <v>6.4</v>
      </c>
    </row>
    <row r="7821" spans="1:9" x14ac:dyDescent="0.25">
      <c r="A7821" s="1">
        <v>44774</v>
      </c>
      <c r="B7821" t="s">
        <v>34</v>
      </c>
      <c r="C7821" t="s">
        <v>12</v>
      </c>
      <c r="D7821">
        <v>114.36069999999999</v>
      </c>
      <c r="E7821">
        <v>110.56982000000001</v>
      </c>
      <c r="F7821">
        <v>6.9</v>
      </c>
      <c r="G7821">
        <v>29.6</v>
      </c>
      <c r="H7821">
        <v>18.600000000000001</v>
      </c>
      <c r="I7821">
        <v>14.3</v>
      </c>
    </row>
    <row r="7822" spans="1:9" x14ac:dyDescent="0.25">
      <c r="A7822" s="1">
        <v>44774</v>
      </c>
      <c r="B7822" t="s">
        <v>34</v>
      </c>
      <c r="C7822" t="s">
        <v>13</v>
      </c>
      <c r="D7822">
        <v>112.65569000000001</v>
      </c>
      <c r="E7822">
        <v>100.18763</v>
      </c>
      <c r="F7822">
        <v>0.2</v>
      </c>
      <c r="G7822">
        <v>14.1</v>
      </c>
      <c r="H7822">
        <v>11.9</v>
      </c>
      <c r="I7822">
        <v>12.8</v>
      </c>
    </row>
    <row r="7823" spans="1:9" x14ac:dyDescent="0.25">
      <c r="A7823" s="1">
        <v>44774</v>
      </c>
      <c r="B7823" t="s">
        <v>34</v>
      </c>
      <c r="C7823" t="s">
        <v>14</v>
      </c>
      <c r="D7823">
        <v>109.473</v>
      </c>
      <c r="E7823">
        <v>99.41337</v>
      </c>
      <c r="F7823">
        <v>0.6</v>
      </c>
      <c r="G7823">
        <v>4.9000000000000004</v>
      </c>
      <c r="H7823">
        <v>4.5999999999999996</v>
      </c>
      <c r="I7823">
        <v>4.8</v>
      </c>
    </row>
    <row r="7824" spans="1:9" x14ac:dyDescent="0.25">
      <c r="A7824" s="1">
        <v>44774</v>
      </c>
      <c r="B7824" t="s">
        <v>34</v>
      </c>
      <c r="C7824" t="s">
        <v>15</v>
      </c>
      <c r="D7824">
        <v>104.57011</v>
      </c>
      <c r="E7824">
        <v>100.88405</v>
      </c>
      <c r="F7824">
        <v>4</v>
      </c>
      <c r="G7824">
        <v>5.9</v>
      </c>
      <c r="H7824">
        <v>6.8</v>
      </c>
      <c r="I7824">
        <v>4.0999999999999996</v>
      </c>
    </row>
    <row r="7825" spans="1:9" x14ac:dyDescent="0.25">
      <c r="A7825" s="1">
        <v>44774</v>
      </c>
      <c r="B7825" t="s">
        <v>34</v>
      </c>
      <c r="C7825" t="s">
        <v>16</v>
      </c>
      <c r="D7825">
        <v>102.08309</v>
      </c>
      <c r="E7825">
        <v>98.167469999999994</v>
      </c>
      <c r="F7825">
        <v>-0.3</v>
      </c>
      <c r="G7825">
        <v>6.7</v>
      </c>
      <c r="H7825">
        <v>14.5</v>
      </c>
      <c r="I7825">
        <v>15.5</v>
      </c>
    </row>
    <row r="7826" spans="1:9" x14ac:dyDescent="0.25">
      <c r="A7826" s="1">
        <v>44774</v>
      </c>
      <c r="B7826" t="s">
        <v>34</v>
      </c>
      <c r="C7826" t="s">
        <v>17</v>
      </c>
      <c r="D7826">
        <v>104.61405999999999</v>
      </c>
      <c r="E7826">
        <v>103.58843</v>
      </c>
      <c r="F7826">
        <v>2.2000000000000002</v>
      </c>
      <c r="G7826">
        <v>9.8000000000000007</v>
      </c>
      <c r="H7826">
        <v>7.3</v>
      </c>
      <c r="I7826">
        <v>8.6</v>
      </c>
    </row>
    <row r="7827" spans="1:9" x14ac:dyDescent="0.25">
      <c r="A7827" s="1">
        <v>44774</v>
      </c>
      <c r="B7827" t="s">
        <v>34</v>
      </c>
      <c r="C7827" t="s">
        <v>18</v>
      </c>
      <c r="D7827">
        <v>103.26725</v>
      </c>
      <c r="E7827">
        <v>101.38815</v>
      </c>
      <c r="F7827">
        <v>3.3</v>
      </c>
      <c r="G7827">
        <v>12.5</v>
      </c>
      <c r="H7827">
        <v>11.2</v>
      </c>
      <c r="I7827">
        <v>10.3</v>
      </c>
    </row>
    <row r="7828" spans="1:9" x14ac:dyDescent="0.25">
      <c r="A7828" s="1">
        <v>44774</v>
      </c>
      <c r="B7828" t="s">
        <v>34</v>
      </c>
      <c r="C7828" t="s">
        <v>19</v>
      </c>
      <c r="D7828">
        <v>109.01667</v>
      </c>
      <c r="E7828">
        <v>105.79961</v>
      </c>
      <c r="F7828">
        <v>2.4</v>
      </c>
      <c r="G7828">
        <v>14.6</v>
      </c>
      <c r="H7828">
        <v>12.8</v>
      </c>
      <c r="I7828">
        <v>12.4</v>
      </c>
    </row>
    <row r="7829" spans="1:9" x14ac:dyDescent="0.25">
      <c r="A7829" s="1">
        <v>44774</v>
      </c>
      <c r="B7829" t="s">
        <v>34</v>
      </c>
      <c r="C7829" t="s">
        <v>20</v>
      </c>
      <c r="D7829">
        <v>99.624859999999998</v>
      </c>
      <c r="E7829">
        <v>102.42326</v>
      </c>
      <c r="F7829">
        <v>6.7</v>
      </c>
      <c r="G7829">
        <v>11.2</v>
      </c>
      <c r="H7829">
        <v>19.600000000000001</v>
      </c>
      <c r="I7829">
        <v>19.899999999999999</v>
      </c>
    </row>
    <row r="7830" spans="1:9" x14ac:dyDescent="0.25">
      <c r="A7830" s="1">
        <v>44774</v>
      </c>
      <c r="B7830" t="s">
        <v>34</v>
      </c>
      <c r="C7830" t="s">
        <v>21</v>
      </c>
      <c r="D7830">
        <v>101.06928000000001</v>
      </c>
      <c r="E7830">
        <v>99.640569999999997</v>
      </c>
      <c r="F7830">
        <v>2</v>
      </c>
      <c r="G7830">
        <v>-4.0999999999999996</v>
      </c>
      <c r="H7830">
        <v>8.1</v>
      </c>
      <c r="I7830">
        <v>9.3000000000000007</v>
      </c>
    </row>
    <row r="7831" spans="1:9" x14ac:dyDescent="0.25">
      <c r="A7831" s="1">
        <v>44774</v>
      </c>
      <c r="B7831" t="s">
        <v>34</v>
      </c>
      <c r="C7831" t="s">
        <v>22</v>
      </c>
      <c r="D7831">
        <v>102.99366999999999</v>
      </c>
      <c r="E7831">
        <v>101.42339</v>
      </c>
      <c r="F7831">
        <v>1.9</v>
      </c>
      <c r="G7831">
        <v>3.8</v>
      </c>
      <c r="H7831">
        <v>8.6</v>
      </c>
      <c r="I7831">
        <v>8</v>
      </c>
    </row>
    <row r="7832" spans="1:9" x14ac:dyDescent="0.25">
      <c r="A7832" s="1">
        <v>44774</v>
      </c>
      <c r="B7832" t="s">
        <v>34</v>
      </c>
      <c r="C7832" t="s">
        <v>23</v>
      </c>
      <c r="D7832">
        <v>106.31561000000001</v>
      </c>
      <c r="E7832">
        <v>102.20943</v>
      </c>
      <c r="F7832">
        <v>2.7</v>
      </c>
      <c r="G7832">
        <v>12.5</v>
      </c>
      <c r="H7832">
        <v>10.9</v>
      </c>
      <c r="I7832">
        <v>10.5</v>
      </c>
    </row>
    <row r="7833" spans="1:9" x14ac:dyDescent="0.25">
      <c r="A7833" s="1">
        <v>44774</v>
      </c>
      <c r="B7833" t="s">
        <v>34</v>
      </c>
      <c r="C7833" t="s">
        <v>24</v>
      </c>
      <c r="D7833">
        <v>105.38996</v>
      </c>
      <c r="E7833">
        <v>100.25011000000001</v>
      </c>
      <c r="F7833">
        <v>0.9</v>
      </c>
      <c r="G7833">
        <v>5.2</v>
      </c>
      <c r="H7833">
        <v>9.1999999999999993</v>
      </c>
      <c r="I7833">
        <v>9.1999999999999993</v>
      </c>
    </row>
    <row r="7834" spans="1:9" x14ac:dyDescent="0.25">
      <c r="A7834" s="1">
        <v>44774</v>
      </c>
      <c r="B7834" t="s">
        <v>34</v>
      </c>
      <c r="C7834" t="s">
        <v>25</v>
      </c>
      <c r="D7834">
        <v>101.23668000000001</v>
      </c>
      <c r="E7834">
        <v>100.21378</v>
      </c>
      <c r="F7834">
        <v>-0.1</v>
      </c>
      <c r="G7834">
        <v>4.9000000000000004</v>
      </c>
      <c r="H7834">
        <v>2.6</v>
      </c>
      <c r="I7834">
        <v>4</v>
      </c>
    </row>
    <row r="7835" spans="1:9" x14ac:dyDescent="0.25">
      <c r="A7835" s="1">
        <v>44774</v>
      </c>
      <c r="B7835" t="s">
        <v>34</v>
      </c>
      <c r="C7835" t="s">
        <v>26</v>
      </c>
      <c r="D7835">
        <v>104.23665</v>
      </c>
      <c r="E7835">
        <v>102.22875000000001</v>
      </c>
      <c r="F7835">
        <v>1.6</v>
      </c>
      <c r="G7835">
        <v>10.9</v>
      </c>
      <c r="H7835">
        <v>10.199999999999999</v>
      </c>
      <c r="I7835">
        <v>10.5</v>
      </c>
    </row>
    <row r="7836" spans="1:9" x14ac:dyDescent="0.25">
      <c r="A7836" s="1">
        <v>44774</v>
      </c>
      <c r="B7836" t="s">
        <v>34</v>
      </c>
      <c r="C7836" t="s">
        <v>27</v>
      </c>
      <c r="D7836">
        <v>106.35783000000001</v>
      </c>
      <c r="E7836">
        <v>102.49732</v>
      </c>
      <c r="F7836">
        <v>3.8</v>
      </c>
      <c r="G7836">
        <v>6</v>
      </c>
      <c r="H7836">
        <v>4.9000000000000004</v>
      </c>
      <c r="I7836">
        <v>6.3</v>
      </c>
    </row>
    <row r="7837" spans="1:9" x14ac:dyDescent="0.25">
      <c r="A7837" s="1">
        <v>44774</v>
      </c>
      <c r="B7837" t="s">
        <v>34</v>
      </c>
      <c r="C7837" t="s">
        <v>28</v>
      </c>
      <c r="D7837">
        <v>102.16651</v>
      </c>
      <c r="E7837">
        <v>101.62426000000001</v>
      </c>
      <c r="F7837">
        <v>1.2</v>
      </c>
      <c r="G7837">
        <v>7.1</v>
      </c>
      <c r="H7837">
        <v>4.9000000000000004</v>
      </c>
      <c r="I7837">
        <v>6.8</v>
      </c>
    </row>
    <row r="7838" spans="1:9" x14ac:dyDescent="0.25">
      <c r="A7838" s="1">
        <v>44774</v>
      </c>
      <c r="B7838" t="s">
        <v>34</v>
      </c>
      <c r="C7838" t="s">
        <v>29</v>
      </c>
      <c r="D7838">
        <v>103.15403000000001</v>
      </c>
      <c r="E7838">
        <v>101.25006999999999</v>
      </c>
      <c r="F7838">
        <v>0.3</v>
      </c>
      <c r="G7838">
        <v>3.7</v>
      </c>
      <c r="H7838">
        <v>12.8</v>
      </c>
      <c r="I7838">
        <v>12.9</v>
      </c>
    </row>
    <row r="7839" spans="1:9" x14ac:dyDescent="0.25">
      <c r="A7839" s="1">
        <v>44774</v>
      </c>
      <c r="B7839" t="s">
        <v>34</v>
      </c>
      <c r="C7839" t="s">
        <v>30</v>
      </c>
      <c r="D7839">
        <v>104.04957</v>
      </c>
      <c r="E7839">
        <v>97.646600000000007</v>
      </c>
      <c r="F7839">
        <v>-2.6</v>
      </c>
      <c r="G7839">
        <v>2.6</v>
      </c>
      <c r="H7839">
        <v>7.3</v>
      </c>
      <c r="I7839">
        <v>6.9</v>
      </c>
    </row>
    <row r="7840" spans="1:9" x14ac:dyDescent="0.25">
      <c r="A7840" s="1">
        <v>44774</v>
      </c>
      <c r="B7840" t="s">
        <v>34</v>
      </c>
      <c r="C7840" t="s">
        <v>31</v>
      </c>
      <c r="D7840">
        <v>106.27162</v>
      </c>
      <c r="E7840">
        <v>97.578729999999993</v>
      </c>
      <c r="F7840">
        <v>1.2</v>
      </c>
      <c r="G7840">
        <v>11</v>
      </c>
      <c r="H7840">
        <v>10.199999999999999</v>
      </c>
      <c r="I7840">
        <v>8.4</v>
      </c>
    </row>
    <row r="7841" spans="1:9" x14ac:dyDescent="0.25">
      <c r="A7841" s="1">
        <v>44774</v>
      </c>
      <c r="B7841" t="s">
        <v>34</v>
      </c>
      <c r="C7841" t="s">
        <v>32</v>
      </c>
      <c r="D7841">
        <v>105.69958</v>
      </c>
      <c r="E7841">
        <v>100.51967999999999</v>
      </c>
      <c r="F7841">
        <v>-1.9</v>
      </c>
      <c r="G7841">
        <v>8.6999999999999993</v>
      </c>
      <c r="H7841">
        <v>9</v>
      </c>
      <c r="I7841">
        <v>8.8000000000000007</v>
      </c>
    </row>
    <row r="7842" spans="1:9" x14ac:dyDescent="0.25">
      <c r="A7842" s="1">
        <v>44774</v>
      </c>
      <c r="B7842" t="s">
        <v>34</v>
      </c>
      <c r="C7842" t="s">
        <v>33</v>
      </c>
      <c r="D7842">
        <v>101.79964</v>
      </c>
      <c r="E7842">
        <v>100.37662</v>
      </c>
      <c r="F7842">
        <v>5.7</v>
      </c>
      <c r="G7842">
        <v>-0.5</v>
      </c>
      <c r="H7842">
        <v>-1.6</v>
      </c>
      <c r="I7842">
        <v>3</v>
      </c>
    </row>
    <row r="7843" spans="1:9" x14ac:dyDescent="0.25">
      <c r="A7843" s="1">
        <v>44805</v>
      </c>
      <c r="B7843" t="s">
        <v>5</v>
      </c>
      <c r="C7843" t="s">
        <v>6</v>
      </c>
      <c r="D7843">
        <v>103.8074</v>
      </c>
      <c r="E7843">
        <v>102.8582</v>
      </c>
      <c r="F7843">
        <v>0.1</v>
      </c>
      <c r="G7843">
        <v>16.2</v>
      </c>
      <c r="H7843">
        <v>16.5</v>
      </c>
      <c r="I7843">
        <v>16.100000000000001</v>
      </c>
    </row>
    <row r="7844" spans="1:9" x14ac:dyDescent="0.25">
      <c r="A7844" s="1">
        <v>44805</v>
      </c>
      <c r="B7844" t="s">
        <v>5</v>
      </c>
      <c r="C7844" t="s">
        <v>7</v>
      </c>
      <c r="D7844">
        <v>88.246319999999997</v>
      </c>
      <c r="E7844">
        <v>102.61811</v>
      </c>
      <c r="F7844">
        <v>-1.1000000000000001</v>
      </c>
      <c r="G7844">
        <v>12</v>
      </c>
      <c r="H7844">
        <v>7.9</v>
      </c>
      <c r="I7844">
        <v>7.3</v>
      </c>
    </row>
    <row r="7845" spans="1:9" x14ac:dyDescent="0.25">
      <c r="A7845" s="1">
        <v>44805</v>
      </c>
      <c r="B7845" t="s">
        <v>5</v>
      </c>
      <c r="C7845" t="s">
        <v>8</v>
      </c>
      <c r="D7845">
        <v>101.49656</v>
      </c>
      <c r="E7845">
        <v>102.55971</v>
      </c>
      <c r="F7845">
        <v>-1.3</v>
      </c>
      <c r="G7845">
        <v>9.6</v>
      </c>
      <c r="H7845">
        <v>9.3000000000000007</v>
      </c>
      <c r="I7845">
        <v>10.6</v>
      </c>
    </row>
    <row r="7846" spans="1:9" x14ac:dyDescent="0.25">
      <c r="A7846" s="1">
        <v>44805</v>
      </c>
      <c r="B7846" t="s">
        <v>5</v>
      </c>
      <c r="C7846" t="s">
        <v>9</v>
      </c>
      <c r="D7846">
        <v>102.77036</v>
      </c>
      <c r="E7846">
        <v>99.941329999999994</v>
      </c>
      <c r="F7846">
        <v>-1.6</v>
      </c>
      <c r="G7846">
        <v>12.5</v>
      </c>
      <c r="H7846">
        <v>16.899999999999999</v>
      </c>
      <c r="I7846">
        <v>15.3</v>
      </c>
    </row>
    <row r="7847" spans="1:9" x14ac:dyDescent="0.25">
      <c r="A7847" s="1">
        <v>44805</v>
      </c>
      <c r="B7847" t="s">
        <v>5</v>
      </c>
      <c r="C7847" t="s">
        <v>10</v>
      </c>
      <c r="D7847">
        <v>116.34617</v>
      </c>
      <c r="E7847">
        <v>110.40991</v>
      </c>
      <c r="F7847">
        <v>4.9000000000000004</v>
      </c>
      <c r="G7847">
        <v>25.6</v>
      </c>
      <c r="H7847">
        <v>24.9</v>
      </c>
      <c r="I7847">
        <v>25.1</v>
      </c>
    </row>
    <row r="7848" spans="1:9" x14ac:dyDescent="0.25">
      <c r="A7848" s="1">
        <v>44805</v>
      </c>
      <c r="B7848" t="s">
        <v>5</v>
      </c>
      <c r="C7848" t="s">
        <v>11</v>
      </c>
      <c r="D7848">
        <v>104.87117000000001</v>
      </c>
      <c r="E7848">
        <v>102.91622</v>
      </c>
      <c r="F7848">
        <v>1.2</v>
      </c>
      <c r="G7848">
        <v>18.3</v>
      </c>
      <c r="H7848">
        <v>14.6</v>
      </c>
      <c r="I7848">
        <v>13.3</v>
      </c>
    </row>
    <row r="7849" spans="1:9" x14ac:dyDescent="0.25">
      <c r="A7849" s="1">
        <v>44805</v>
      </c>
      <c r="B7849" t="s">
        <v>5</v>
      </c>
      <c r="C7849" t="s">
        <v>12</v>
      </c>
      <c r="D7849">
        <v>111.89485999999999</v>
      </c>
      <c r="E7849">
        <v>111.94535999999999</v>
      </c>
      <c r="F7849">
        <v>-1.2</v>
      </c>
      <c r="G7849">
        <v>40.4</v>
      </c>
      <c r="H7849">
        <v>30.8</v>
      </c>
      <c r="I7849">
        <v>25.5</v>
      </c>
    </row>
    <row r="7850" spans="1:9" x14ac:dyDescent="0.25">
      <c r="A7850" s="1">
        <v>44805</v>
      </c>
      <c r="B7850" t="s">
        <v>5</v>
      </c>
      <c r="C7850" t="s">
        <v>13</v>
      </c>
      <c r="D7850">
        <v>108.90304999999999</v>
      </c>
      <c r="E7850">
        <v>104.17717</v>
      </c>
      <c r="F7850">
        <v>1</v>
      </c>
      <c r="G7850">
        <v>30</v>
      </c>
      <c r="H7850">
        <v>19.899999999999999</v>
      </c>
      <c r="I7850">
        <v>19.899999999999999</v>
      </c>
    </row>
    <row r="7851" spans="1:9" x14ac:dyDescent="0.25">
      <c r="A7851" s="1">
        <v>44805</v>
      </c>
      <c r="B7851" t="s">
        <v>5</v>
      </c>
      <c r="C7851" t="s">
        <v>14</v>
      </c>
      <c r="D7851">
        <v>110.23349</v>
      </c>
      <c r="E7851">
        <v>105.06701</v>
      </c>
      <c r="F7851">
        <v>4.4000000000000004</v>
      </c>
      <c r="G7851">
        <v>21.9</v>
      </c>
      <c r="H7851">
        <v>16.7</v>
      </c>
      <c r="I7851">
        <v>15.9</v>
      </c>
    </row>
    <row r="7852" spans="1:9" x14ac:dyDescent="0.25">
      <c r="A7852" s="1">
        <v>44805</v>
      </c>
      <c r="B7852" t="s">
        <v>5</v>
      </c>
      <c r="C7852" t="s">
        <v>15</v>
      </c>
      <c r="D7852">
        <v>102.4603</v>
      </c>
      <c r="E7852">
        <v>102.2201</v>
      </c>
      <c r="F7852">
        <v>0.5</v>
      </c>
      <c r="G7852">
        <v>15.5</v>
      </c>
      <c r="H7852">
        <v>18.3</v>
      </c>
      <c r="I7852">
        <v>14.8</v>
      </c>
    </row>
    <row r="7853" spans="1:9" x14ac:dyDescent="0.25">
      <c r="A7853" s="1">
        <v>44805</v>
      </c>
      <c r="B7853" t="s">
        <v>5</v>
      </c>
      <c r="C7853" t="s">
        <v>16</v>
      </c>
      <c r="D7853">
        <v>102.35946</v>
      </c>
      <c r="E7853">
        <v>101.60924</v>
      </c>
      <c r="F7853">
        <v>1.1000000000000001</v>
      </c>
      <c r="G7853">
        <v>15.7</v>
      </c>
      <c r="H7853">
        <v>24.1</v>
      </c>
      <c r="I7853">
        <v>24</v>
      </c>
    </row>
    <row r="7854" spans="1:9" x14ac:dyDescent="0.25">
      <c r="A7854" s="1">
        <v>44805</v>
      </c>
      <c r="B7854" t="s">
        <v>5</v>
      </c>
      <c r="C7854" t="s">
        <v>17</v>
      </c>
      <c r="D7854">
        <v>102.2632</v>
      </c>
      <c r="E7854">
        <v>104.34966</v>
      </c>
      <c r="F7854">
        <v>-0.8</v>
      </c>
      <c r="G7854">
        <v>12.4</v>
      </c>
      <c r="H7854">
        <v>16.7</v>
      </c>
      <c r="I7854">
        <v>16.600000000000001</v>
      </c>
    </row>
    <row r="7855" spans="1:9" x14ac:dyDescent="0.25">
      <c r="A7855" s="1">
        <v>44805</v>
      </c>
      <c r="B7855" t="s">
        <v>5</v>
      </c>
      <c r="C7855" t="s">
        <v>18</v>
      </c>
      <c r="D7855">
        <v>105.35137</v>
      </c>
      <c r="E7855">
        <v>106.89979</v>
      </c>
      <c r="F7855">
        <v>4.5</v>
      </c>
      <c r="G7855">
        <v>27.9</v>
      </c>
      <c r="H7855">
        <v>22.5</v>
      </c>
      <c r="I7855">
        <v>20.8</v>
      </c>
    </row>
    <row r="7856" spans="1:9" x14ac:dyDescent="0.25">
      <c r="A7856" s="1">
        <v>44805</v>
      </c>
      <c r="B7856" t="s">
        <v>5</v>
      </c>
      <c r="C7856" t="s">
        <v>19</v>
      </c>
      <c r="D7856">
        <v>105.00233</v>
      </c>
      <c r="E7856">
        <v>104.07371000000001</v>
      </c>
      <c r="F7856">
        <v>-2.9</v>
      </c>
      <c r="G7856">
        <v>21.4</v>
      </c>
      <c r="H7856">
        <v>24.4</v>
      </c>
      <c r="I7856">
        <v>22.7</v>
      </c>
    </row>
    <row r="7857" spans="1:9" x14ac:dyDescent="0.25">
      <c r="A7857" s="1">
        <v>44805</v>
      </c>
      <c r="B7857" t="s">
        <v>5</v>
      </c>
      <c r="C7857" t="s">
        <v>20</v>
      </c>
      <c r="D7857">
        <v>105.57074</v>
      </c>
      <c r="E7857">
        <v>110.21672</v>
      </c>
      <c r="F7857">
        <v>6.1</v>
      </c>
      <c r="G7857">
        <v>34.4</v>
      </c>
      <c r="H7857">
        <v>32.299999999999997</v>
      </c>
      <c r="I7857">
        <v>31</v>
      </c>
    </row>
    <row r="7858" spans="1:9" x14ac:dyDescent="0.25">
      <c r="A7858" s="1">
        <v>44805</v>
      </c>
      <c r="B7858" t="s">
        <v>5</v>
      </c>
      <c r="C7858" t="s">
        <v>21</v>
      </c>
      <c r="D7858">
        <v>106.53976</v>
      </c>
      <c r="E7858">
        <v>107.84197</v>
      </c>
      <c r="F7858">
        <v>7</v>
      </c>
      <c r="G7858">
        <v>19.399999999999999</v>
      </c>
      <c r="H7858">
        <v>19.3</v>
      </c>
      <c r="I7858">
        <v>19.2</v>
      </c>
    </row>
    <row r="7859" spans="1:9" x14ac:dyDescent="0.25">
      <c r="A7859" s="1">
        <v>44805</v>
      </c>
      <c r="B7859" t="s">
        <v>5</v>
      </c>
      <c r="C7859" t="s">
        <v>22</v>
      </c>
      <c r="D7859">
        <v>102.45003</v>
      </c>
      <c r="E7859">
        <v>103.28178</v>
      </c>
      <c r="F7859">
        <v>0.7</v>
      </c>
      <c r="G7859">
        <v>12.8</v>
      </c>
      <c r="H7859">
        <v>20.100000000000001</v>
      </c>
      <c r="I7859">
        <v>17.899999999999999</v>
      </c>
    </row>
    <row r="7860" spans="1:9" x14ac:dyDescent="0.25">
      <c r="A7860" s="1">
        <v>44805</v>
      </c>
      <c r="B7860" t="s">
        <v>5</v>
      </c>
      <c r="C7860" t="s">
        <v>23</v>
      </c>
      <c r="D7860">
        <v>104.52638</v>
      </c>
      <c r="E7860">
        <v>103.30154</v>
      </c>
      <c r="F7860">
        <v>0.2</v>
      </c>
      <c r="G7860">
        <v>19.7</v>
      </c>
      <c r="H7860">
        <v>17.899999999999999</v>
      </c>
      <c r="I7860">
        <v>17</v>
      </c>
    </row>
    <row r="7861" spans="1:9" x14ac:dyDescent="0.25">
      <c r="A7861" s="1">
        <v>44805</v>
      </c>
      <c r="B7861" t="s">
        <v>5</v>
      </c>
      <c r="C7861" t="s">
        <v>24</v>
      </c>
      <c r="D7861">
        <v>105.54675</v>
      </c>
      <c r="E7861">
        <v>103.52294999999999</v>
      </c>
      <c r="F7861">
        <v>2</v>
      </c>
      <c r="G7861">
        <v>18.100000000000001</v>
      </c>
      <c r="H7861">
        <v>18.8</v>
      </c>
      <c r="I7861">
        <v>18.2</v>
      </c>
    </row>
    <row r="7862" spans="1:9" x14ac:dyDescent="0.25">
      <c r="A7862" s="1">
        <v>44805</v>
      </c>
      <c r="B7862" t="s">
        <v>5</v>
      </c>
      <c r="C7862" t="s">
        <v>25</v>
      </c>
      <c r="D7862">
        <v>102.7247</v>
      </c>
      <c r="E7862">
        <v>101.42214</v>
      </c>
      <c r="F7862">
        <v>-0.2</v>
      </c>
      <c r="G7862">
        <v>10.5</v>
      </c>
      <c r="H7862">
        <v>10.4</v>
      </c>
      <c r="I7862">
        <v>10.6</v>
      </c>
    </row>
    <row r="7863" spans="1:9" x14ac:dyDescent="0.25">
      <c r="A7863" s="1">
        <v>44805</v>
      </c>
      <c r="B7863" t="s">
        <v>5</v>
      </c>
      <c r="C7863" t="s">
        <v>26</v>
      </c>
      <c r="D7863">
        <v>103.62518</v>
      </c>
      <c r="E7863">
        <v>102.85339999999999</v>
      </c>
      <c r="F7863">
        <v>-0.6</v>
      </c>
      <c r="G7863">
        <v>17.5</v>
      </c>
      <c r="H7863">
        <v>17.100000000000001</v>
      </c>
      <c r="I7863">
        <v>16.899999999999999</v>
      </c>
    </row>
    <row r="7864" spans="1:9" x14ac:dyDescent="0.25">
      <c r="A7864" s="1">
        <v>44805</v>
      </c>
      <c r="B7864" t="s">
        <v>5</v>
      </c>
      <c r="C7864" t="s">
        <v>27</v>
      </c>
      <c r="D7864">
        <v>105.31066</v>
      </c>
      <c r="E7864">
        <v>102.54329</v>
      </c>
      <c r="F7864">
        <v>-1.2</v>
      </c>
      <c r="G7864">
        <v>13.9</v>
      </c>
      <c r="H7864">
        <v>15.5</v>
      </c>
      <c r="I7864">
        <v>15.3</v>
      </c>
    </row>
    <row r="7865" spans="1:9" x14ac:dyDescent="0.25">
      <c r="A7865" s="1">
        <v>44805</v>
      </c>
      <c r="B7865" t="s">
        <v>5</v>
      </c>
      <c r="C7865" t="s">
        <v>28</v>
      </c>
      <c r="D7865">
        <v>105.41736</v>
      </c>
      <c r="E7865">
        <v>105.05450999999999</v>
      </c>
      <c r="F7865">
        <v>1.6</v>
      </c>
      <c r="G7865">
        <v>18.5</v>
      </c>
      <c r="H7865">
        <v>15.4</v>
      </c>
      <c r="I7865">
        <v>15.3</v>
      </c>
    </row>
    <row r="7866" spans="1:9" x14ac:dyDescent="0.25">
      <c r="A7866" s="1">
        <v>44805</v>
      </c>
      <c r="B7866" t="s">
        <v>5</v>
      </c>
      <c r="C7866" t="s">
        <v>29</v>
      </c>
      <c r="D7866">
        <v>103.89918</v>
      </c>
      <c r="E7866">
        <v>102.90345000000001</v>
      </c>
      <c r="F7866">
        <v>0.9</v>
      </c>
      <c r="G7866">
        <v>15</v>
      </c>
      <c r="H7866">
        <v>19.899999999999999</v>
      </c>
      <c r="I7866">
        <v>19.5</v>
      </c>
    </row>
    <row r="7867" spans="1:9" x14ac:dyDescent="0.25">
      <c r="A7867" s="1">
        <v>44805</v>
      </c>
      <c r="B7867" t="s">
        <v>5</v>
      </c>
      <c r="C7867" t="s">
        <v>30</v>
      </c>
      <c r="D7867">
        <v>99.684380000000004</v>
      </c>
      <c r="E7867">
        <v>95.982029999999995</v>
      </c>
      <c r="F7867">
        <v>-1.7</v>
      </c>
      <c r="G7867">
        <v>4.3</v>
      </c>
      <c r="H7867">
        <v>14.3</v>
      </c>
      <c r="I7867">
        <v>13.8</v>
      </c>
    </row>
    <row r="7868" spans="1:9" x14ac:dyDescent="0.25">
      <c r="A7868" s="1">
        <v>44805</v>
      </c>
      <c r="B7868" t="s">
        <v>5</v>
      </c>
      <c r="C7868" t="s">
        <v>31</v>
      </c>
      <c r="D7868">
        <v>104.29105</v>
      </c>
      <c r="E7868">
        <v>98.936059999999998</v>
      </c>
      <c r="F7868">
        <v>-0.3</v>
      </c>
      <c r="G7868">
        <v>21.4</v>
      </c>
      <c r="H7868">
        <v>18.8</v>
      </c>
      <c r="I7868">
        <v>17.2</v>
      </c>
    </row>
    <row r="7869" spans="1:9" x14ac:dyDescent="0.25">
      <c r="A7869" s="1">
        <v>44805</v>
      </c>
      <c r="B7869" t="s">
        <v>5</v>
      </c>
      <c r="C7869" t="s">
        <v>32</v>
      </c>
      <c r="D7869">
        <v>103.73448999999999</v>
      </c>
      <c r="E7869">
        <v>102.83861</v>
      </c>
      <c r="F7869">
        <v>-0.3</v>
      </c>
      <c r="G7869">
        <v>17</v>
      </c>
      <c r="H7869">
        <v>17.100000000000001</v>
      </c>
      <c r="I7869">
        <v>16.100000000000001</v>
      </c>
    </row>
    <row r="7870" spans="1:9" x14ac:dyDescent="0.25">
      <c r="A7870" s="1">
        <v>44805</v>
      </c>
      <c r="B7870" t="s">
        <v>5</v>
      </c>
      <c r="C7870" t="s">
        <v>33</v>
      </c>
      <c r="D7870">
        <v>104.44204999999999</v>
      </c>
      <c r="E7870">
        <v>104.62661</v>
      </c>
      <c r="F7870">
        <v>3.2</v>
      </c>
      <c r="G7870">
        <v>9.3000000000000007</v>
      </c>
      <c r="H7870">
        <v>9.4</v>
      </c>
      <c r="I7870">
        <v>12.2</v>
      </c>
    </row>
    <row r="7871" spans="1:9" x14ac:dyDescent="0.25">
      <c r="A7871" s="1">
        <v>44805</v>
      </c>
      <c r="B7871" t="s">
        <v>34</v>
      </c>
      <c r="C7871" t="s">
        <v>6</v>
      </c>
      <c r="D7871">
        <v>103.55595</v>
      </c>
      <c r="E7871">
        <v>102.37824000000001</v>
      </c>
      <c r="F7871">
        <v>0.7</v>
      </c>
      <c r="G7871">
        <v>9.4</v>
      </c>
      <c r="H7871">
        <v>8.6</v>
      </c>
      <c r="I7871">
        <v>8.8000000000000007</v>
      </c>
    </row>
    <row r="7872" spans="1:9" x14ac:dyDescent="0.25">
      <c r="A7872" s="1">
        <v>44805</v>
      </c>
      <c r="B7872" t="s">
        <v>34</v>
      </c>
      <c r="C7872" t="s">
        <v>7</v>
      </c>
      <c r="D7872">
        <v>89.782790000000006</v>
      </c>
      <c r="E7872">
        <v>103.30865</v>
      </c>
      <c r="F7872">
        <v>0.3</v>
      </c>
      <c r="G7872">
        <v>7.8</v>
      </c>
      <c r="H7872">
        <v>0.3</v>
      </c>
      <c r="I7872">
        <v>0.5</v>
      </c>
    </row>
    <row r="7873" spans="1:9" x14ac:dyDescent="0.25">
      <c r="A7873" s="1">
        <v>44805</v>
      </c>
      <c r="B7873" t="s">
        <v>34</v>
      </c>
      <c r="C7873" t="s">
        <v>8</v>
      </c>
      <c r="D7873">
        <v>104.84725</v>
      </c>
      <c r="E7873">
        <v>103.9268</v>
      </c>
      <c r="F7873">
        <v>1</v>
      </c>
      <c r="G7873">
        <v>5.7</v>
      </c>
      <c r="H7873">
        <v>2.4</v>
      </c>
      <c r="I7873">
        <v>3.9</v>
      </c>
    </row>
    <row r="7874" spans="1:9" x14ac:dyDescent="0.25">
      <c r="A7874" s="1">
        <v>44805</v>
      </c>
      <c r="B7874" t="s">
        <v>34</v>
      </c>
      <c r="C7874" t="s">
        <v>9</v>
      </c>
      <c r="D7874">
        <v>104.80200000000001</v>
      </c>
      <c r="E7874">
        <v>100.67559</v>
      </c>
      <c r="F7874">
        <v>-0.5</v>
      </c>
      <c r="G7874">
        <v>8.6</v>
      </c>
      <c r="H7874">
        <v>9.1</v>
      </c>
      <c r="I7874">
        <v>7.9</v>
      </c>
    </row>
    <row r="7875" spans="1:9" x14ac:dyDescent="0.25">
      <c r="A7875" s="1">
        <v>44805</v>
      </c>
      <c r="B7875" t="s">
        <v>34</v>
      </c>
      <c r="C7875" t="s">
        <v>10</v>
      </c>
      <c r="D7875">
        <v>118.13799</v>
      </c>
      <c r="E7875">
        <v>110.68271</v>
      </c>
      <c r="F7875">
        <v>6.3</v>
      </c>
      <c r="G7875">
        <v>18.2</v>
      </c>
      <c r="H7875">
        <v>14.6</v>
      </c>
      <c r="I7875">
        <v>15.6</v>
      </c>
    </row>
    <row r="7876" spans="1:9" x14ac:dyDescent="0.25">
      <c r="A7876" s="1">
        <v>44805</v>
      </c>
      <c r="B7876" t="s">
        <v>34</v>
      </c>
      <c r="C7876" t="s">
        <v>11</v>
      </c>
      <c r="D7876">
        <v>105.36667</v>
      </c>
      <c r="E7876">
        <v>102.53251</v>
      </c>
      <c r="F7876">
        <v>2.2000000000000002</v>
      </c>
      <c r="G7876">
        <v>11.9</v>
      </c>
      <c r="H7876">
        <v>7.3</v>
      </c>
      <c r="I7876">
        <v>6.9</v>
      </c>
    </row>
    <row r="7877" spans="1:9" x14ac:dyDescent="0.25">
      <c r="A7877" s="1">
        <v>44805</v>
      </c>
      <c r="B7877" t="s">
        <v>34</v>
      </c>
      <c r="C7877" t="s">
        <v>12</v>
      </c>
      <c r="D7877">
        <v>112.91764999999999</v>
      </c>
      <c r="E7877">
        <v>111.59568</v>
      </c>
      <c r="F7877">
        <v>0.9</v>
      </c>
      <c r="G7877">
        <v>30.8</v>
      </c>
      <c r="H7877">
        <v>20</v>
      </c>
      <c r="I7877">
        <v>16.100000000000001</v>
      </c>
    </row>
    <row r="7878" spans="1:9" x14ac:dyDescent="0.25">
      <c r="A7878" s="1">
        <v>44805</v>
      </c>
      <c r="B7878" t="s">
        <v>34</v>
      </c>
      <c r="C7878" t="s">
        <v>13</v>
      </c>
      <c r="D7878">
        <v>109.14225999999999</v>
      </c>
      <c r="E7878">
        <v>103.06748</v>
      </c>
      <c r="F7878">
        <v>2.9</v>
      </c>
      <c r="G7878">
        <v>23</v>
      </c>
      <c r="H7878">
        <v>13.1</v>
      </c>
      <c r="I7878">
        <v>13.3</v>
      </c>
    </row>
    <row r="7879" spans="1:9" x14ac:dyDescent="0.25">
      <c r="A7879" s="1">
        <v>44805</v>
      </c>
      <c r="B7879" t="s">
        <v>34</v>
      </c>
      <c r="C7879" t="s">
        <v>14</v>
      </c>
      <c r="D7879">
        <v>110.15071</v>
      </c>
      <c r="E7879">
        <v>106.01957</v>
      </c>
      <c r="F7879">
        <v>6.6</v>
      </c>
      <c r="G7879">
        <v>12.7</v>
      </c>
      <c r="H7879">
        <v>5.5</v>
      </c>
      <c r="I7879">
        <v>5.4</v>
      </c>
    </row>
    <row r="7880" spans="1:9" x14ac:dyDescent="0.25">
      <c r="A7880" s="1">
        <v>44805</v>
      </c>
      <c r="B7880" t="s">
        <v>34</v>
      </c>
      <c r="C7880" t="s">
        <v>15</v>
      </c>
      <c r="D7880">
        <v>103.46169</v>
      </c>
      <c r="E7880">
        <v>102.66651</v>
      </c>
      <c r="F7880">
        <v>1.8</v>
      </c>
      <c r="G7880">
        <v>8.9</v>
      </c>
      <c r="H7880">
        <v>7.1</v>
      </c>
      <c r="I7880">
        <v>4.9000000000000004</v>
      </c>
    </row>
    <row r="7881" spans="1:9" x14ac:dyDescent="0.25">
      <c r="A7881" s="1">
        <v>44805</v>
      </c>
      <c r="B7881" t="s">
        <v>34</v>
      </c>
      <c r="C7881" t="s">
        <v>16</v>
      </c>
      <c r="D7881">
        <v>102.22882</v>
      </c>
      <c r="E7881">
        <v>100.81776000000001</v>
      </c>
      <c r="F7881">
        <v>2.7</v>
      </c>
      <c r="G7881">
        <v>7.4</v>
      </c>
      <c r="H7881">
        <v>13.6</v>
      </c>
      <c r="I7881">
        <v>14.6</v>
      </c>
    </row>
    <row r="7882" spans="1:9" x14ac:dyDescent="0.25">
      <c r="A7882" s="1">
        <v>44805</v>
      </c>
      <c r="B7882" t="s">
        <v>34</v>
      </c>
      <c r="C7882" t="s">
        <v>17</v>
      </c>
      <c r="D7882">
        <v>102.09775</v>
      </c>
      <c r="E7882">
        <v>103.50491</v>
      </c>
      <c r="F7882">
        <v>-0.1</v>
      </c>
      <c r="G7882">
        <v>5.3</v>
      </c>
      <c r="H7882">
        <v>7.1</v>
      </c>
      <c r="I7882">
        <v>7.7</v>
      </c>
    </row>
    <row r="7883" spans="1:9" x14ac:dyDescent="0.25">
      <c r="A7883" s="1">
        <v>44805</v>
      </c>
      <c r="B7883" t="s">
        <v>34</v>
      </c>
      <c r="C7883" t="s">
        <v>18</v>
      </c>
      <c r="D7883">
        <v>105.54042</v>
      </c>
      <c r="E7883">
        <v>107.05465</v>
      </c>
      <c r="F7883">
        <v>5.6</v>
      </c>
      <c r="G7883">
        <v>18.2</v>
      </c>
      <c r="H7883">
        <v>12</v>
      </c>
      <c r="I7883">
        <v>11.1</v>
      </c>
    </row>
    <row r="7884" spans="1:9" x14ac:dyDescent="0.25">
      <c r="A7884" s="1">
        <v>44805</v>
      </c>
      <c r="B7884" t="s">
        <v>34</v>
      </c>
      <c r="C7884" t="s">
        <v>19</v>
      </c>
      <c r="D7884">
        <v>106.2801</v>
      </c>
      <c r="E7884">
        <v>105.50790000000001</v>
      </c>
      <c r="F7884">
        <v>-0.3</v>
      </c>
      <c r="G7884">
        <v>12.8</v>
      </c>
      <c r="H7884">
        <v>12.8</v>
      </c>
      <c r="I7884">
        <v>12</v>
      </c>
    </row>
    <row r="7885" spans="1:9" x14ac:dyDescent="0.25">
      <c r="A7885" s="1">
        <v>44805</v>
      </c>
      <c r="B7885" t="s">
        <v>34</v>
      </c>
      <c r="C7885" t="s">
        <v>20</v>
      </c>
      <c r="D7885">
        <v>105.16107</v>
      </c>
      <c r="E7885">
        <v>109.35004000000001</v>
      </c>
      <c r="F7885">
        <v>6.8</v>
      </c>
      <c r="G7885">
        <v>23.6</v>
      </c>
      <c r="H7885">
        <v>20</v>
      </c>
      <c r="I7885">
        <v>19.8</v>
      </c>
    </row>
    <row r="7886" spans="1:9" x14ac:dyDescent="0.25">
      <c r="A7886" s="1">
        <v>44805</v>
      </c>
      <c r="B7886" t="s">
        <v>34</v>
      </c>
      <c r="C7886" t="s">
        <v>21</v>
      </c>
      <c r="D7886">
        <v>108.64100999999999</v>
      </c>
      <c r="E7886">
        <v>108.66108</v>
      </c>
      <c r="F7886">
        <v>9.1</v>
      </c>
      <c r="G7886">
        <v>11.4</v>
      </c>
      <c r="H7886">
        <v>8.5</v>
      </c>
      <c r="I7886">
        <v>8.8000000000000007</v>
      </c>
    </row>
    <row r="7887" spans="1:9" x14ac:dyDescent="0.25">
      <c r="A7887" s="1">
        <v>44805</v>
      </c>
      <c r="B7887" t="s">
        <v>34</v>
      </c>
      <c r="C7887" t="s">
        <v>22</v>
      </c>
      <c r="D7887">
        <v>102.88070999999999</v>
      </c>
      <c r="E7887">
        <v>102.43357</v>
      </c>
      <c r="F7887">
        <v>1</v>
      </c>
      <c r="G7887">
        <v>4.9000000000000004</v>
      </c>
      <c r="H7887">
        <v>8.1999999999999993</v>
      </c>
      <c r="I7887">
        <v>6.9</v>
      </c>
    </row>
    <row r="7888" spans="1:9" x14ac:dyDescent="0.25">
      <c r="A7888" s="1">
        <v>44805</v>
      </c>
      <c r="B7888" t="s">
        <v>34</v>
      </c>
      <c r="C7888" t="s">
        <v>23</v>
      </c>
      <c r="D7888">
        <v>104.17383</v>
      </c>
      <c r="E7888">
        <v>102.65441</v>
      </c>
      <c r="F7888">
        <v>0.4</v>
      </c>
      <c r="G7888">
        <v>13</v>
      </c>
      <c r="H7888">
        <v>11.1</v>
      </c>
      <c r="I7888">
        <v>10.6</v>
      </c>
    </row>
    <row r="7889" spans="1:9" x14ac:dyDescent="0.25">
      <c r="A7889" s="1">
        <v>44805</v>
      </c>
      <c r="B7889" t="s">
        <v>34</v>
      </c>
      <c r="C7889" t="s">
        <v>24</v>
      </c>
      <c r="D7889">
        <v>105.72171</v>
      </c>
      <c r="E7889">
        <v>103.33363</v>
      </c>
      <c r="F7889">
        <v>3.1</v>
      </c>
      <c r="G7889">
        <v>11</v>
      </c>
      <c r="H7889">
        <v>9.4</v>
      </c>
      <c r="I7889">
        <v>9.3000000000000007</v>
      </c>
    </row>
    <row r="7890" spans="1:9" x14ac:dyDescent="0.25">
      <c r="A7890" s="1">
        <v>44805</v>
      </c>
      <c r="B7890" t="s">
        <v>34</v>
      </c>
      <c r="C7890" t="s">
        <v>25</v>
      </c>
      <c r="D7890">
        <v>102.58672</v>
      </c>
      <c r="E7890">
        <v>100.70802999999999</v>
      </c>
      <c r="F7890">
        <v>0.5</v>
      </c>
      <c r="G7890">
        <v>3.7</v>
      </c>
      <c r="H7890">
        <v>2.7</v>
      </c>
      <c r="I7890">
        <v>3.3</v>
      </c>
    </row>
    <row r="7891" spans="1:9" x14ac:dyDescent="0.25">
      <c r="A7891" s="1">
        <v>44805</v>
      </c>
      <c r="B7891" t="s">
        <v>34</v>
      </c>
      <c r="C7891" t="s">
        <v>26</v>
      </c>
      <c r="D7891">
        <v>103.37774</v>
      </c>
      <c r="E7891">
        <v>102.44832</v>
      </c>
      <c r="F7891">
        <v>0.2</v>
      </c>
      <c r="G7891">
        <v>11.7</v>
      </c>
      <c r="H7891">
        <v>10.4</v>
      </c>
      <c r="I7891">
        <v>10.6</v>
      </c>
    </row>
    <row r="7892" spans="1:9" x14ac:dyDescent="0.25">
      <c r="A7892" s="1">
        <v>44805</v>
      </c>
      <c r="B7892" t="s">
        <v>34</v>
      </c>
      <c r="C7892" t="s">
        <v>27</v>
      </c>
      <c r="D7892">
        <v>103.69898999999999</v>
      </c>
      <c r="E7892">
        <v>101.16871</v>
      </c>
      <c r="F7892">
        <v>-1.3</v>
      </c>
      <c r="G7892">
        <v>2.8</v>
      </c>
      <c r="H7892">
        <v>4.5999999999999996</v>
      </c>
      <c r="I7892">
        <v>5.6</v>
      </c>
    </row>
    <row r="7893" spans="1:9" x14ac:dyDescent="0.25">
      <c r="A7893" s="1">
        <v>44805</v>
      </c>
      <c r="B7893" t="s">
        <v>34</v>
      </c>
      <c r="C7893" t="s">
        <v>28</v>
      </c>
      <c r="D7893">
        <v>105.04688</v>
      </c>
      <c r="E7893">
        <v>104.70277</v>
      </c>
      <c r="F7893">
        <v>3</v>
      </c>
      <c r="G7893">
        <v>9.3000000000000007</v>
      </c>
      <c r="H7893">
        <v>5.4</v>
      </c>
      <c r="I7893">
        <v>6.6</v>
      </c>
    </row>
    <row r="7894" spans="1:9" x14ac:dyDescent="0.25">
      <c r="A7894" s="1">
        <v>44805</v>
      </c>
      <c r="B7894" t="s">
        <v>34</v>
      </c>
      <c r="C7894" t="s">
        <v>29</v>
      </c>
      <c r="D7894">
        <v>103.75364999999999</v>
      </c>
      <c r="E7894">
        <v>103.30262999999999</v>
      </c>
      <c r="F7894">
        <v>2</v>
      </c>
      <c r="G7894">
        <v>9.3000000000000007</v>
      </c>
      <c r="H7894">
        <v>12.3</v>
      </c>
      <c r="I7894">
        <v>12.2</v>
      </c>
    </row>
    <row r="7895" spans="1:9" x14ac:dyDescent="0.25">
      <c r="A7895" s="1">
        <v>44805</v>
      </c>
      <c r="B7895" t="s">
        <v>34</v>
      </c>
      <c r="C7895" t="s">
        <v>30</v>
      </c>
      <c r="D7895">
        <v>100.73116</v>
      </c>
      <c r="E7895">
        <v>96.508260000000007</v>
      </c>
      <c r="F7895">
        <v>-1.2</v>
      </c>
      <c r="G7895">
        <v>-0.1</v>
      </c>
      <c r="H7895">
        <v>6.5</v>
      </c>
      <c r="I7895">
        <v>6.1</v>
      </c>
    </row>
    <row r="7896" spans="1:9" x14ac:dyDescent="0.25">
      <c r="A7896" s="1">
        <v>44805</v>
      </c>
      <c r="B7896" t="s">
        <v>34</v>
      </c>
      <c r="C7896" t="s">
        <v>31</v>
      </c>
      <c r="D7896">
        <v>103.45162000000001</v>
      </c>
      <c r="E7896">
        <v>99.570040000000006</v>
      </c>
      <c r="F7896">
        <v>2</v>
      </c>
      <c r="G7896">
        <v>14.7</v>
      </c>
      <c r="H7896">
        <v>10.7</v>
      </c>
      <c r="I7896">
        <v>9.6</v>
      </c>
    </row>
    <row r="7897" spans="1:9" x14ac:dyDescent="0.25">
      <c r="A7897" s="1">
        <v>44805</v>
      </c>
      <c r="B7897" t="s">
        <v>34</v>
      </c>
      <c r="C7897" t="s">
        <v>32</v>
      </c>
      <c r="D7897">
        <v>103.17631</v>
      </c>
      <c r="E7897">
        <v>101.48497999999999</v>
      </c>
      <c r="F7897">
        <v>1</v>
      </c>
      <c r="G7897">
        <v>9.1999999999999993</v>
      </c>
      <c r="H7897">
        <v>9.1</v>
      </c>
      <c r="I7897">
        <v>8.6999999999999993</v>
      </c>
    </row>
    <row r="7898" spans="1:9" x14ac:dyDescent="0.25">
      <c r="A7898" s="1">
        <v>44805</v>
      </c>
      <c r="B7898" t="s">
        <v>34</v>
      </c>
      <c r="C7898" t="s">
        <v>33</v>
      </c>
      <c r="D7898">
        <v>102.65808</v>
      </c>
      <c r="E7898">
        <v>101.81677999999999</v>
      </c>
      <c r="F7898">
        <v>1.4</v>
      </c>
      <c r="G7898">
        <v>-1.3</v>
      </c>
      <c r="H7898">
        <v>-1.6</v>
      </c>
      <c r="I7898">
        <v>2.1</v>
      </c>
    </row>
    <row r="7899" spans="1:9" x14ac:dyDescent="0.25">
      <c r="A7899" s="1">
        <v>44835</v>
      </c>
      <c r="B7899" t="s">
        <v>5</v>
      </c>
      <c r="C7899" t="s">
        <v>6</v>
      </c>
      <c r="D7899">
        <v>104.18685000000001</v>
      </c>
      <c r="E7899">
        <v>103.6632</v>
      </c>
      <c r="F7899">
        <v>0.8</v>
      </c>
      <c r="G7899">
        <v>15.5</v>
      </c>
      <c r="H7899">
        <v>16.399999999999999</v>
      </c>
      <c r="I7899">
        <v>16.3</v>
      </c>
    </row>
    <row r="7900" spans="1:9" x14ac:dyDescent="0.25">
      <c r="A7900" s="1">
        <v>44835</v>
      </c>
      <c r="B7900" t="s">
        <v>5</v>
      </c>
      <c r="C7900" t="s">
        <v>7</v>
      </c>
      <c r="D7900">
        <v>91.327039999999997</v>
      </c>
      <c r="E7900">
        <v>110.76173</v>
      </c>
      <c r="F7900">
        <v>7.9</v>
      </c>
      <c r="G7900">
        <v>15.6</v>
      </c>
      <c r="H7900">
        <v>8.6</v>
      </c>
      <c r="I7900">
        <v>7.9</v>
      </c>
    </row>
    <row r="7901" spans="1:9" x14ac:dyDescent="0.25">
      <c r="A7901" s="1">
        <v>44835</v>
      </c>
      <c r="B7901" t="s">
        <v>5</v>
      </c>
      <c r="C7901" t="s">
        <v>8</v>
      </c>
      <c r="D7901">
        <v>104.54667999999999</v>
      </c>
      <c r="E7901">
        <v>105.80511</v>
      </c>
      <c r="F7901">
        <v>3.2</v>
      </c>
      <c r="G7901">
        <v>14.3</v>
      </c>
      <c r="H7901">
        <v>9.8000000000000007</v>
      </c>
      <c r="I7901">
        <v>10.1</v>
      </c>
    </row>
    <row r="7902" spans="1:9" x14ac:dyDescent="0.25">
      <c r="A7902" s="1">
        <v>44835</v>
      </c>
      <c r="B7902" t="s">
        <v>5</v>
      </c>
      <c r="C7902" t="s">
        <v>9</v>
      </c>
      <c r="D7902">
        <v>108.34384</v>
      </c>
      <c r="E7902">
        <v>106.75376</v>
      </c>
      <c r="F7902">
        <v>6.8</v>
      </c>
      <c r="G7902">
        <v>20.3</v>
      </c>
      <c r="H7902">
        <v>17.2</v>
      </c>
      <c r="I7902">
        <v>15.9</v>
      </c>
    </row>
    <row r="7903" spans="1:9" x14ac:dyDescent="0.25">
      <c r="A7903" s="1">
        <v>44835</v>
      </c>
      <c r="B7903" t="s">
        <v>5</v>
      </c>
      <c r="C7903" t="s">
        <v>10</v>
      </c>
      <c r="D7903">
        <v>107.6053</v>
      </c>
      <c r="E7903">
        <v>105.41703</v>
      </c>
      <c r="F7903">
        <v>-4.5</v>
      </c>
      <c r="G7903">
        <v>19.100000000000001</v>
      </c>
      <c r="H7903">
        <v>24.2</v>
      </c>
      <c r="I7903">
        <v>24.6</v>
      </c>
    </row>
    <row r="7904" spans="1:9" x14ac:dyDescent="0.25">
      <c r="A7904" s="1">
        <v>44835</v>
      </c>
      <c r="B7904" t="s">
        <v>5</v>
      </c>
      <c r="C7904" t="s">
        <v>11</v>
      </c>
      <c r="D7904">
        <v>105.02829</v>
      </c>
      <c r="E7904">
        <v>103.07872</v>
      </c>
      <c r="F7904">
        <v>0.2</v>
      </c>
      <c r="G7904">
        <v>13.7</v>
      </c>
      <c r="H7904">
        <v>14.5</v>
      </c>
      <c r="I7904">
        <v>13.6</v>
      </c>
    </row>
    <row r="7905" spans="1:9" x14ac:dyDescent="0.25">
      <c r="A7905" s="1">
        <v>44835</v>
      </c>
      <c r="B7905" t="s">
        <v>5</v>
      </c>
      <c r="C7905" t="s">
        <v>12</v>
      </c>
      <c r="D7905">
        <v>100.18774000000001</v>
      </c>
      <c r="E7905">
        <v>99.523960000000002</v>
      </c>
      <c r="F7905">
        <v>-11.1</v>
      </c>
      <c r="G7905">
        <v>25.6</v>
      </c>
      <c r="H7905">
        <v>30.2</v>
      </c>
      <c r="I7905">
        <v>26.6</v>
      </c>
    </row>
    <row r="7906" spans="1:9" x14ac:dyDescent="0.25">
      <c r="A7906" s="1">
        <v>44835</v>
      </c>
      <c r="B7906" t="s">
        <v>5</v>
      </c>
      <c r="C7906" t="s">
        <v>13</v>
      </c>
      <c r="D7906">
        <v>102.52866</v>
      </c>
      <c r="E7906">
        <v>106.2903</v>
      </c>
      <c r="F7906">
        <v>2</v>
      </c>
      <c r="G7906">
        <v>31.9</v>
      </c>
      <c r="H7906">
        <v>21</v>
      </c>
      <c r="I7906">
        <v>21.2</v>
      </c>
    </row>
    <row r="7907" spans="1:9" x14ac:dyDescent="0.25">
      <c r="A7907" s="1">
        <v>44835</v>
      </c>
      <c r="B7907" t="s">
        <v>5</v>
      </c>
      <c r="C7907" t="s">
        <v>14</v>
      </c>
      <c r="D7907">
        <v>106.0211</v>
      </c>
      <c r="E7907">
        <v>103.57469</v>
      </c>
      <c r="F7907">
        <v>-1.4</v>
      </c>
      <c r="G7907">
        <v>18.3</v>
      </c>
      <c r="H7907">
        <v>16.899999999999999</v>
      </c>
      <c r="I7907">
        <v>16.3</v>
      </c>
    </row>
    <row r="7908" spans="1:9" x14ac:dyDescent="0.25">
      <c r="A7908" s="1">
        <v>44835</v>
      </c>
      <c r="B7908" t="s">
        <v>5</v>
      </c>
      <c r="C7908" t="s">
        <v>15</v>
      </c>
      <c r="D7908">
        <v>102.74972</v>
      </c>
      <c r="E7908">
        <v>102.78699</v>
      </c>
      <c r="F7908">
        <v>0.6</v>
      </c>
      <c r="G7908">
        <v>17.8</v>
      </c>
      <c r="H7908">
        <v>18.2</v>
      </c>
      <c r="I7908">
        <v>15.9</v>
      </c>
    </row>
    <row r="7909" spans="1:9" x14ac:dyDescent="0.25">
      <c r="A7909" s="1">
        <v>44835</v>
      </c>
      <c r="B7909" t="s">
        <v>5</v>
      </c>
      <c r="C7909" t="s">
        <v>16</v>
      </c>
      <c r="D7909">
        <v>103.25801</v>
      </c>
      <c r="E7909">
        <v>100.6259</v>
      </c>
      <c r="F7909">
        <v>-1</v>
      </c>
      <c r="G7909">
        <v>6.6</v>
      </c>
      <c r="H7909">
        <v>21.9</v>
      </c>
      <c r="I7909">
        <v>21.9</v>
      </c>
    </row>
    <row r="7910" spans="1:9" x14ac:dyDescent="0.25">
      <c r="A7910" s="1">
        <v>44835</v>
      </c>
      <c r="B7910" t="s">
        <v>5</v>
      </c>
      <c r="C7910" t="s">
        <v>17</v>
      </c>
      <c r="D7910">
        <v>102.82896</v>
      </c>
      <c r="E7910">
        <v>101.10265</v>
      </c>
      <c r="F7910">
        <v>-3.1</v>
      </c>
      <c r="G7910">
        <v>11.3</v>
      </c>
      <c r="H7910">
        <v>16.2</v>
      </c>
      <c r="I7910">
        <v>16.3</v>
      </c>
    </row>
    <row r="7911" spans="1:9" x14ac:dyDescent="0.25">
      <c r="A7911" s="1">
        <v>44835</v>
      </c>
      <c r="B7911" t="s">
        <v>5</v>
      </c>
      <c r="C7911" t="s">
        <v>18</v>
      </c>
      <c r="D7911">
        <v>106.68161000000001</v>
      </c>
      <c r="E7911">
        <v>104.55064</v>
      </c>
      <c r="F7911">
        <v>-2.2000000000000002</v>
      </c>
      <c r="G7911">
        <v>21.2</v>
      </c>
      <c r="H7911">
        <v>22.3</v>
      </c>
      <c r="I7911">
        <v>21.2</v>
      </c>
    </row>
    <row r="7912" spans="1:9" x14ac:dyDescent="0.25">
      <c r="A7912" s="1">
        <v>44835</v>
      </c>
      <c r="B7912" t="s">
        <v>5</v>
      </c>
      <c r="C7912" t="s">
        <v>19</v>
      </c>
      <c r="D7912">
        <v>104.52234</v>
      </c>
      <c r="E7912">
        <v>102.54219000000001</v>
      </c>
      <c r="F7912">
        <v>-1.5</v>
      </c>
      <c r="G7912">
        <v>16.100000000000001</v>
      </c>
      <c r="H7912">
        <v>23.4</v>
      </c>
      <c r="I7912">
        <v>22.4</v>
      </c>
    </row>
    <row r="7913" spans="1:9" x14ac:dyDescent="0.25">
      <c r="A7913" s="1">
        <v>44835</v>
      </c>
      <c r="B7913" t="s">
        <v>5</v>
      </c>
      <c r="C7913" t="s">
        <v>20</v>
      </c>
      <c r="D7913">
        <v>106.92592999999999</v>
      </c>
      <c r="E7913">
        <v>105.78963</v>
      </c>
      <c r="F7913">
        <v>-4</v>
      </c>
      <c r="G7913">
        <v>21.4</v>
      </c>
      <c r="H7913">
        <v>31</v>
      </c>
      <c r="I7913">
        <v>29.8</v>
      </c>
    </row>
    <row r="7914" spans="1:9" x14ac:dyDescent="0.25">
      <c r="A7914" s="1">
        <v>44835</v>
      </c>
      <c r="B7914" t="s">
        <v>5</v>
      </c>
      <c r="C7914" t="s">
        <v>21</v>
      </c>
      <c r="D7914">
        <v>102.54096</v>
      </c>
      <c r="E7914">
        <v>101.87911</v>
      </c>
      <c r="F7914">
        <v>-5.5</v>
      </c>
      <c r="G7914">
        <v>12.2</v>
      </c>
      <c r="H7914">
        <v>18.5</v>
      </c>
      <c r="I7914">
        <v>18.5</v>
      </c>
    </row>
    <row r="7915" spans="1:9" x14ac:dyDescent="0.25">
      <c r="A7915" s="1">
        <v>44835</v>
      </c>
      <c r="B7915" t="s">
        <v>5</v>
      </c>
      <c r="C7915" t="s">
        <v>22</v>
      </c>
      <c r="D7915">
        <v>102.56919000000001</v>
      </c>
      <c r="E7915">
        <v>101.51815999999999</v>
      </c>
      <c r="F7915">
        <v>-1.7</v>
      </c>
      <c r="G7915">
        <v>11.1</v>
      </c>
      <c r="H7915">
        <v>19.100000000000001</v>
      </c>
      <c r="I7915">
        <v>17.8</v>
      </c>
    </row>
    <row r="7916" spans="1:9" x14ac:dyDescent="0.25">
      <c r="A7916" s="1">
        <v>44835</v>
      </c>
      <c r="B7916" t="s">
        <v>5</v>
      </c>
      <c r="C7916" t="s">
        <v>23</v>
      </c>
      <c r="D7916">
        <v>104.83946</v>
      </c>
      <c r="E7916">
        <v>103.28241</v>
      </c>
      <c r="F7916">
        <v>0</v>
      </c>
      <c r="G7916">
        <v>18.399999999999999</v>
      </c>
      <c r="H7916">
        <v>17.899999999999999</v>
      </c>
      <c r="I7916">
        <v>17.399999999999999</v>
      </c>
    </row>
    <row r="7917" spans="1:9" x14ac:dyDescent="0.25">
      <c r="A7917" s="1">
        <v>44835</v>
      </c>
      <c r="B7917" t="s">
        <v>5</v>
      </c>
      <c r="C7917" t="s">
        <v>24</v>
      </c>
      <c r="D7917">
        <v>104.97709</v>
      </c>
      <c r="E7917">
        <v>104.02088000000001</v>
      </c>
      <c r="F7917">
        <v>0.5</v>
      </c>
      <c r="G7917">
        <v>17.3</v>
      </c>
      <c r="H7917">
        <v>18.600000000000001</v>
      </c>
      <c r="I7917">
        <v>18.5</v>
      </c>
    </row>
    <row r="7918" spans="1:9" x14ac:dyDescent="0.25">
      <c r="A7918" s="1">
        <v>44835</v>
      </c>
      <c r="B7918" t="s">
        <v>5</v>
      </c>
      <c r="C7918" t="s">
        <v>25</v>
      </c>
      <c r="D7918">
        <v>101.51318000000001</v>
      </c>
      <c r="E7918">
        <v>102.06095000000001</v>
      </c>
      <c r="F7918">
        <v>0.6</v>
      </c>
      <c r="G7918">
        <v>9.8000000000000007</v>
      </c>
      <c r="H7918">
        <v>10.4</v>
      </c>
      <c r="I7918">
        <v>10.4</v>
      </c>
    </row>
    <row r="7919" spans="1:9" x14ac:dyDescent="0.25">
      <c r="A7919" s="1">
        <v>44835</v>
      </c>
      <c r="B7919" t="s">
        <v>5</v>
      </c>
      <c r="C7919" t="s">
        <v>26</v>
      </c>
      <c r="D7919">
        <v>105.07402</v>
      </c>
      <c r="E7919">
        <v>103.76866</v>
      </c>
      <c r="F7919">
        <v>0.9</v>
      </c>
      <c r="G7919">
        <v>17.5</v>
      </c>
      <c r="H7919">
        <v>17.2</v>
      </c>
      <c r="I7919">
        <v>17.2</v>
      </c>
    </row>
    <row r="7920" spans="1:9" x14ac:dyDescent="0.25">
      <c r="A7920" s="1">
        <v>44835</v>
      </c>
      <c r="B7920" t="s">
        <v>5</v>
      </c>
      <c r="C7920" t="s">
        <v>27</v>
      </c>
      <c r="D7920">
        <v>104.09707</v>
      </c>
      <c r="E7920">
        <v>102.82380000000001</v>
      </c>
      <c r="F7920">
        <v>0.3</v>
      </c>
      <c r="G7920">
        <v>13.2</v>
      </c>
      <c r="H7920">
        <v>15.3</v>
      </c>
      <c r="I7920">
        <v>15.3</v>
      </c>
    </row>
    <row r="7921" spans="1:9" x14ac:dyDescent="0.25">
      <c r="A7921" s="1">
        <v>44835</v>
      </c>
      <c r="B7921" t="s">
        <v>5</v>
      </c>
      <c r="C7921" t="s">
        <v>28</v>
      </c>
      <c r="D7921">
        <v>104.21416000000001</v>
      </c>
      <c r="E7921">
        <v>104.40814</v>
      </c>
      <c r="F7921">
        <v>-0.6</v>
      </c>
      <c r="G7921">
        <v>15.4</v>
      </c>
      <c r="H7921">
        <v>15.4</v>
      </c>
      <c r="I7921">
        <v>15.8</v>
      </c>
    </row>
    <row r="7922" spans="1:9" x14ac:dyDescent="0.25">
      <c r="A7922" s="1">
        <v>44835</v>
      </c>
      <c r="B7922" t="s">
        <v>5</v>
      </c>
      <c r="C7922" t="s">
        <v>29</v>
      </c>
      <c r="D7922">
        <v>102.48591</v>
      </c>
      <c r="E7922">
        <v>101.87608</v>
      </c>
      <c r="F7922">
        <v>-1</v>
      </c>
      <c r="G7922">
        <v>12.7</v>
      </c>
      <c r="H7922">
        <v>19.100000000000001</v>
      </c>
      <c r="I7922">
        <v>19</v>
      </c>
    </row>
    <row r="7923" spans="1:9" x14ac:dyDescent="0.25">
      <c r="A7923" s="1">
        <v>44835</v>
      </c>
      <c r="B7923" t="s">
        <v>5</v>
      </c>
      <c r="C7923" t="s">
        <v>30</v>
      </c>
      <c r="D7923">
        <v>94.842280000000002</v>
      </c>
      <c r="E7923">
        <v>94.176329999999993</v>
      </c>
      <c r="F7923">
        <v>-1.9</v>
      </c>
      <c r="G7923">
        <v>-2.5</v>
      </c>
      <c r="H7923">
        <v>12.4</v>
      </c>
      <c r="I7923">
        <v>12.5</v>
      </c>
    </row>
    <row r="7924" spans="1:9" x14ac:dyDescent="0.25">
      <c r="A7924" s="1">
        <v>44835</v>
      </c>
      <c r="B7924" t="s">
        <v>5</v>
      </c>
      <c r="C7924" t="s">
        <v>31</v>
      </c>
      <c r="D7924">
        <v>109.01354000000001</v>
      </c>
      <c r="E7924">
        <v>106.50326</v>
      </c>
      <c r="F7924">
        <v>7.6</v>
      </c>
      <c r="G7924">
        <v>42.6</v>
      </c>
      <c r="H7924">
        <v>21</v>
      </c>
      <c r="I7924">
        <v>20.2</v>
      </c>
    </row>
    <row r="7925" spans="1:9" x14ac:dyDescent="0.25">
      <c r="A7925" s="1">
        <v>44835</v>
      </c>
      <c r="B7925" t="s">
        <v>5</v>
      </c>
      <c r="C7925" t="s">
        <v>32</v>
      </c>
      <c r="D7925">
        <v>102.69658</v>
      </c>
      <c r="E7925">
        <v>102.29801</v>
      </c>
      <c r="F7925">
        <v>-0.5</v>
      </c>
      <c r="G7925">
        <v>15.9</v>
      </c>
      <c r="H7925">
        <v>17</v>
      </c>
      <c r="I7925">
        <v>16.399999999999999</v>
      </c>
    </row>
    <row r="7926" spans="1:9" x14ac:dyDescent="0.25">
      <c r="A7926" s="1">
        <v>44835</v>
      </c>
      <c r="B7926" t="s">
        <v>5</v>
      </c>
      <c r="C7926" t="s">
        <v>33</v>
      </c>
      <c r="D7926">
        <v>103.57922000000001</v>
      </c>
      <c r="E7926">
        <v>104.16043999999999</v>
      </c>
      <c r="F7926">
        <v>-0.4</v>
      </c>
      <c r="G7926">
        <v>8.5</v>
      </c>
      <c r="H7926">
        <v>9.3000000000000007</v>
      </c>
      <c r="I7926">
        <v>12.2</v>
      </c>
    </row>
    <row r="7927" spans="1:9" x14ac:dyDescent="0.25">
      <c r="A7927" s="1">
        <v>44835</v>
      </c>
      <c r="B7927" t="s">
        <v>34</v>
      </c>
      <c r="C7927" t="s">
        <v>6</v>
      </c>
      <c r="D7927">
        <v>102.81034</v>
      </c>
      <c r="E7927">
        <v>102.09421</v>
      </c>
      <c r="F7927">
        <v>-0.3</v>
      </c>
      <c r="G7927">
        <v>9.6999999999999993</v>
      </c>
      <c r="H7927">
        <v>8.6999999999999993</v>
      </c>
      <c r="I7927">
        <v>9</v>
      </c>
    </row>
    <row r="7928" spans="1:9" x14ac:dyDescent="0.25">
      <c r="A7928" s="1">
        <v>44835</v>
      </c>
      <c r="B7928" t="s">
        <v>34</v>
      </c>
      <c r="C7928" t="s">
        <v>7</v>
      </c>
      <c r="D7928">
        <v>87.503969999999995</v>
      </c>
      <c r="E7928">
        <v>105.81782</v>
      </c>
      <c r="F7928">
        <v>2.4</v>
      </c>
      <c r="G7928">
        <v>7.5</v>
      </c>
      <c r="H7928">
        <v>0.9</v>
      </c>
      <c r="I7928">
        <v>0.7</v>
      </c>
    </row>
    <row r="7929" spans="1:9" x14ac:dyDescent="0.25">
      <c r="A7929" s="1">
        <v>44835</v>
      </c>
      <c r="B7929" t="s">
        <v>34</v>
      </c>
      <c r="C7929" t="s">
        <v>8</v>
      </c>
      <c r="D7929">
        <v>100.8492</v>
      </c>
      <c r="E7929">
        <v>102.75691999999999</v>
      </c>
      <c r="F7929">
        <v>-1.1000000000000001</v>
      </c>
      <c r="G7929">
        <v>6.2</v>
      </c>
      <c r="H7929">
        <v>2.8</v>
      </c>
      <c r="I7929">
        <v>3.2</v>
      </c>
    </row>
    <row r="7930" spans="1:9" x14ac:dyDescent="0.25">
      <c r="A7930" s="1">
        <v>44835</v>
      </c>
      <c r="B7930" t="s">
        <v>34</v>
      </c>
      <c r="C7930" t="s">
        <v>9</v>
      </c>
      <c r="D7930">
        <v>105.90051</v>
      </c>
      <c r="E7930">
        <v>104.14192</v>
      </c>
      <c r="F7930">
        <v>3.4</v>
      </c>
      <c r="G7930">
        <v>13.3</v>
      </c>
      <c r="H7930">
        <v>9.5</v>
      </c>
      <c r="I7930">
        <v>8.5</v>
      </c>
    </row>
    <row r="7931" spans="1:9" x14ac:dyDescent="0.25">
      <c r="A7931" s="1">
        <v>44835</v>
      </c>
      <c r="B7931" t="s">
        <v>34</v>
      </c>
      <c r="C7931" t="s">
        <v>10</v>
      </c>
      <c r="D7931">
        <v>102.81484</v>
      </c>
      <c r="E7931">
        <v>101.63224</v>
      </c>
      <c r="F7931">
        <v>-8.1999999999999993</v>
      </c>
      <c r="G7931">
        <v>9.5</v>
      </c>
      <c r="H7931">
        <v>14.1</v>
      </c>
      <c r="I7931">
        <v>14.8</v>
      </c>
    </row>
    <row r="7932" spans="1:9" x14ac:dyDescent="0.25">
      <c r="A7932" s="1">
        <v>44835</v>
      </c>
      <c r="B7932" t="s">
        <v>34</v>
      </c>
      <c r="C7932" t="s">
        <v>11</v>
      </c>
      <c r="D7932">
        <v>100.42665</v>
      </c>
      <c r="E7932">
        <v>99.573400000000007</v>
      </c>
      <c r="F7932">
        <v>-2.9</v>
      </c>
      <c r="G7932">
        <v>3.1</v>
      </c>
      <c r="H7932">
        <v>6.9</v>
      </c>
      <c r="I7932">
        <v>6.6</v>
      </c>
    </row>
    <row r="7933" spans="1:9" x14ac:dyDescent="0.25">
      <c r="A7933" s="1">
        <v>44835</v>
      </c>
      <c r="B7933" t="s">
        <v>34</v>
      </c>
      <c r="C7933" t="s">
        <v>12</v>
      </c>
      <c r="D7933">
        <v>97.095420000000004</v>
      </c>
      <c r="E7933">
        <v>96.77346</v>
      </c>
      <c r="F7933">
        <v>-13.3</v>
      </c>
      <c r="G7933">
        <v>16.899999999999999</v>
      </c>
      <c r="H7933">
        <v>19.7</v>
      </c>
      <c r="I7933">
        <v>16.899999999999999</v>
      </c>
    </row>
    <row r="7934" spans="1:9" x14ac:dyDescent="0.25">
      <c r="A7934" s="1">
        <v>44835</v>
      </c>
      <c r="B7934" t="s">
        <v>34</v>
      </c>
      <c r="C7934" t="s">
        <v>13</v>
      </c>
      <c r="D7934">
        <v>101.62948</v>
      </c>
      <c r="E7934">
        <v>105.07165999999999</v>
      </c>
      <c r="F7934">
        <v>1.9</v>
      </c>
      <c r="G7934">
        <v>24</v>
      </c>
      <c r="H7934">
        <v>14.1</v>
      </c>
      <c r="I7934">
        <v>14.3</v>
      </c>
    </row>
    <row r="7935" spans="1:9" x14ac:dyDescent="0.25">
      <c r="A7935" s="1">
        <v>44835</v>
      </c>
      <c r="B7935" t="s">
        <v>34</v>
      </c>
      <c r="C7935" t="s">
        <v>14</v>
      </c>
      <c r="D7935">
        <v>104.34399999999999</v>
      </c>
      <c r="E7935">
        <v>101.85814000000001</v>
      </c>
      <c r="F7935">
        <v>-3.9</v>
      </c>
      <c r="G7935">
        <v>10</v>
      </c>
      <c r="H7935">
        <v>6</v>
      </c>
      <c r="I7935">
        <v>5.8</v>
      </c>
    </row>
    <row r="7936" spans="1:9" x14ac:dyDescent="0.25">
      <c r="A7936" s="1">
        <v>44835</v>
      </c>
      <c r="B7936" t="s">
        <v>34</v>
      </c>
      <c r="C7936" t="s">
        <v>15</v>
      </c>
      <c r="D7936">
        <v>101.01669</v>
      </c>
      <c r="E7936">
        <v>100.86994</v>
      </c>
      <c r="F7936">
        <v>-1.7</v>
      </c>
      <c r="G7936">
        <v>10.9</v>
      </c>
      <c r="H7936">
        <v>7.5</v>
      </c>
      <c r="I7936">
        <v>6</v>
      </c>
    </row>
    <row r="7937" spans="1:9" x14ac:dyDescent="0.25">
      <c r="A7937" s="1">
        <v>44835</v>
      </c>
      <c r="B7937" t="s">
        <v>34</v>
      </c>
      <c r="C7937" t="s">
        <v>16</v>
      </c>
      <c r="D7937">
        <v>100.56452</v>
      </c>
      <c r="E7937">
        <v>97.872910000000005</v>
      </c>
      <c r="F7937">
        <v>-2.9</v>
      </c>
      <c r="G7937">
        <v>-1.4</v>
      </c>
      <c r="H7937">
        <v>11.8</v>
      </c>
      <c r="I7937">
        <v>12.6</v>
      </c>
    </row>
    <row r="7938" spans="1:9" x14ac:dyDescent="0.25">
      <c r="A7938" s="1">
        <v>44835</v>
      </c>
      <c r="B7938" t="s">
        <v>34</v>
      </c>
      <c r="C7938" t="s">
        <v>17</v>
      </c>
      <c r="D7938">
        <v>100.18758</v>
      </c>
      <c r="E7938">
        <v>98.828299999999999</v>
      </c>
      <c r="F7938">
        <v>-4.5</v>
      </c>
      <c r="G7938">
        <v>2.5</v>
      </c>
      <c r="H7938">
        <v>6.6</v>
      </c>
      <c r="I7938">
        <v>7.2</v>
      </c>
    </row>
    <row r="7939" spans="1:9" x14ac:dyDescent="0.25">
      <c r="A7939" s="1">
        <v>44835</v>
      </c>
      <c r="B7939" t="s">
        <v>34</v>
      </c>
      <c r="C7939" t="s">
        <v>18</v>
      </c>
      <c r="D7939">
        <v>104.00449999999999</v>
      </c>
      <c r="E7939">
        <v>102.61263</v>
      </c>
      <c r="F7939">
        <v>-4.0999999999999996</v>
      </c>
      <c r="G7939">
        <v>12.6</v>
      </c>
      <c r="H7939">
        <v>12</v>
      </c>
      <c r="I7939">
        <v>11.5</v>
      </c>
    </row>
    <row r="7940" spans="1:9" x14ac:dyDescent="0.25">
      <c r="A7940" s="1">
        <v>44835</v>
      </c>
      <c r="B7940" t="s">
        <v>34</v>
      </c>
      <c r="C7940" t="s">
        <v>19</v>
      </c>
      <c r="D7940">
        <v>101.0692</v>
      </c>
      <c r="E7940">
        <v>100.19465</v>
      </c>
      <c r="F7940">
        <v>-5</v>
      </c>
      <c r="G7940">
        <v>7.6</v>
      </c>
      <c r="H7940">
        <v>12.3</v>
      </c>
      <c r="I7940">
        <v>11.8</v>
      </c>
    </row>
    <row r="7941" spans="1:9" x14ac:dyDescent="0.25">
      <c r="A7941" s="1">
        <v>44835</v>
      </c>
      <c r="B7941" t="s">
        <v>34</v>
      </c>
      <c r="C7941" t="s">
        <v>20</v>
      </c>
      <c r="D7941">
        <v>103.10562</v>
      </c>
      <c r="E7941">
        <v>102.48029</v>
      </c>
      <c r="F7941">
        <v>-6.3</v>
      </c>
      <c r="G7941">
        <v>13</v>
      </c>
      <c r="H7941">
        <v>19.3</v>
      </c>
      <c r="I7941">
        <v>18.8</v>
      </c>
    </row>
    <row r="7942" spans="1:9" x14ac:dyDescent="0.25">
      <c r="A7942" s="1">
        <v>44835</v>
      </c>
      <c r="B7942" t="s">
        <v>34</v>
      </c>
      <c r="C7942" t="s">
        <v>21</v>
      </c>
      <c r="D7942">
        <v>100.47213000000001</v>
      </c>
      <c r="E7942">
        <v>99.972980000000007</v>
      </c>
      <c r="F7942">
        <v>-8</v>
      </c>
      <c r="G7942">
        <v>5.4</v>
      </c>
      <c r="H7942">
        <v>8.1999999999999993</v>
      </c>
      <c r="I7942">
        <v>8.4</v>
      </c>
    </row>
    <row r="7943" spans="1:9" x14ac:dyDescent="0.25">
      <c r="A7943" s="1">
        <v>44835</v>
      </c>
      <c r="B7943" t="s">
        <v>34</v>
      </c>
      <c r="C7943" t="s">
        <v>22</v>
      </c>
      <c r="D7943">
        <v>101.87948</v>
      </c>
      <c r="E7943">
        <v>101.41414</v>
      </c>
      <c r="F7943">
        <v>-1</v>
      </c>
      <c r="G7943">
        <v>5.7</v>
      </c>
      <c r="H7943">
        <v>7.9</v>
      </c>
      <c r="I7943">
        <v>7.2</v>
      </c>
    </row>
    <row r="7944" spans="1:9" x14ac:dyDescent="0.25">
      <c r="A7944" s="1">
        <v>44835</v>
      </c>
      <c r="B7944" t="s">
        <v>34</v>
      </c>
      <c r="C7944" t="s">
        <v>23</v>
      </c>
      <c r="D7944">
        <v>103.43917</v>
      </c>
      <c r="E7944">
        <v>101.90428</v>
      </c>
      <c r="F7944">
        <v>-0.7</v>
      </c>
      <c r="G7944">
        <v>12.5</v>
      </c>
      <c r="H7944">
        <v>11.3</v>
      </c>
      <c r="I7944">
        <v>11</v>
      </c>
    </row>
    <row r="7945" spans="1:9" x14ac:dyDescent="0.25">
      <c r="A7945" s="1">
        <v>44835</v>
      </c>
      <c r="B7945" t="s">
        <v>34</v>
      </c>
      <c r="C7945" t="s">
        <v>24</v>
      </c>
      <c r="D7945">
        <v>104.328</v>
      </c>
      <c r="E7945">
        <v>103.32678</v>
      </c>
      <c r="F7945">
        <v>0</v>
      </c>
      <c r="G7945">
        <v>10.9</v>
      </c>
      <c r="H7945">
        <v>9.6</v>
      </c>
      <c r="I7945">
        <v>9.6</v>
      </c>
    </row>
    <row r="7946" spans="1:9" x14ac:dyDescent="0.25">
      <c r="A7946" s="1">
        <v>44835</v>
      </c>
      <c r="B7946" t="s">
        <v>34</v>
      </c>
      <c r="C7946" t="s">
        <v>25</v>
      </c>
      <c r="D7946">
        <v>101.00020000000001</v>
      </c>
      <c r="E7946">
        <v>101.0399</v>
      </c>
      <c r="F7946">
        <v>0.3</v>
      </c>
      <c r="G7946">
        <v>4.5</v>
      </c>
      <c r="H7946">
        <v>2.9</v>
      </c>
      <c r="I7946">
        <v>3.2</v>
      </c>
    </row>
    <row r="7947" spans="1:9" x14ac:dyDescent="0.25">
      <c r="A7947" s="1">
        <v>44835</v>
      </c>
      <c r="B7947" t="s">
        <v>34</v>
      </c>
      <c r="C7947" t="s">
        <v>26</v>
      </c>
      <c r="D7947">
        <v>104.09349</v>
      </c>
      <c r="E7947">
        <v>102.61193</v>
      </c>
      <c r="F7947">
        <v>0.2</v>
      </c>
      <c r="G7947">
        <v>12.8</v>
      </c>
      <c r="H7947">
        <v>10.6</v>
      </c>
      <c r="I7947">
        <v>11</v>
      </c>
    </row>
    <row r="7948" spans="1:9" x14ac:dyDescent="0.25">
      <c r="A7948" s="1">
        <v>44835</v>
      </c>
      <c r="B7948" t="s">
        <v>34</v>
      </c>
      <c r="C7948" t="s">
        <v>27</v>
      </c>
      <c r="D7948">
        <v>101.7084</v>
      </c>
      <c r="E7948">
        <v>101.05209000000001</v>
      </c>
      <c r="F7948">
        <v>-0.1</v>
      </c>
      <c r="G7948">
        <v>2.9</v>
      </c>
      <c r="H7948">
        <v>4.5</v>
      </c>
      <c r="I7948">
        <v>5.2</v>
      </c>
    </row>
    <row r="7949" spans="1:9" x14ac:dyDescent="0.25">
      <c r="A7949" s="1">
        <v>44835</v>
      </c>
      <c r="B7949" t="s">
        <v>34</v>
      </c>
      <c r="C7949" t="s">
        <v>28</v>
      </c>
      <c r="D7949">
        <v>102.49563999999999</v>
      </c>
      <c r="E7949">
        <v>102.98654999999999</v>
      </c>
      <c r="F7949">
        <v>-1.6</v>
      </c>
      <c r="G7949">
        <v>6.8</v>
      </c>
      <c r="H7949">
        <v>5.5</v>
      </c>
      <c r="I7949">
        <v>6.7</v>
      </c>
    </row>
    <row r="7950" spans="1:9" x14ac:dyDescent="0.25">
      <c r="A7950" s="1">
        <v>44835</v>
      </c>
      <c r="B7950" t="s">
        <v>34</v>
      </c>
      <c r="C7950" t="s">
        <v>29</v>
      </c>
      <c r="D7950">
        <v>100.31816999999999</v>
      </c>
      <c r="E7950">
        <v>99.203500000000005</v>
      </c>
      <c r="F7950">
        <v>-4</v>
      </c>
      <c r="G7950">
        <v>7.6</v>
      </c>
      <c r="H7950">
        <v>11.8</v>
      </c>
      <c r="I7950">
        <v>11.8</v>
      </c>
    </row>
    <row r="7951" spans="1:9" x14ac:dyDescent="0.25">
      <c r="A7951" s="1">
        <v>44835</v>
      </c>
      <c r="B7951" t="s">
        <v>34</v>
      </c>
      <c r="C7951" t="s">
        <v>30</v>
      </c>
      <c r="D7951">
        <v>94.421750000000003</v>
      </c>
      <c r="E7951">
        <v>93.909679999999994</v>
      </c>
      <c r="F7951">
        <v>-2.7</v>
      </c>
      <c r="G7951">
        <v>-6.4</v>
      </c>
      <c r="H7951">
        <v>5.0999999999999996</v>
      </c>
      <c r="I7951">
        <v>5.0999999999999996</v>
      </c>
    </row>
    <row r="7952" spans="1:9" x14ac:dyDescent="0.25">
      <c r="A7952" s="1">
        <v>44835</v>
      </c>
      <c r="B7952" t="s">
        <v>34</v>
      </c>
      <c r="C7952" t="s">
        <v>31</v>
      </c>
      <c r="D7952">
        <v>106.58456</v>
      </c>
      <c r="E7952">
        <v>105.39824</v>
      </c>
      <c r="F7952">
        <v>5.9</v>
      </c>
      <c r="G7952">
        <v>35.6</v>
      </c>
      <c r="H7952">
        <v>12.9</v>
      </c>
      <c r="I7952">
        <v>12.4</v>
      </c>
    </row>
    <row r="7953" spans="1:9" x14ac:dyDescent="0.25">
      <c r="A7953" s="1">
        <v>44835</v>
      </c>
      <c r="B7953" t="s">
        <v>34</v>
      </c>
      <c r="C7953" t="s">
        <v>32</v>
      </c>
      <c r="D7953">
        <v>100.71559999999999</v>
      </c>
      <c r="E7953">
        <v>100.50658</v>
      </c>
      <c r="F7953">
        <v>-1</v>
      </c>
      <c r="G7953">
        <v>8.1999999999999993</v>
      </c>
      <c r="H7953">
        <v>9</v>
      </c>
      <c r="I7953">
        <v>8.6999999999999993</v>
      </c>
    </row>
    <row r="7954" spans="1:9" x14ac:dyDescent="0.25">
      <c r="A7954" s="1">
        <v>44835</v>
      </c>
      <c r="B7954" t="s">
        <v>34</v>
      </c>
      <c r="C7954" t="s">
        <v>33</v>
      </c>
      <c r="D7954">
        <v>99.525030000000001</v>
      </c>
      <c r="E7954">
        <v>100.7687</v>
      </c>
      <c r="F7954">
        <v>-1</v>
      </c>
      <c r="G7954">
        <v>-0.9</v>
      </c>
      <c r="H7954">
        <v>-1.5</v>
      </c>
      <c r="I7954">
        <v>1.9</v>
      </c>
    </row>
    <row r="7955" spans="1:9" x14ac:dyDescent="0.25">
      <c r="A7955" s="1">
        <v>44866</v>
      </c>
      <c r="B7955" t="s">
        <v>5</v>
      </c>
      <c r="C7955" t="s">
        <v>6</v>
      </c>
      <c r="D7955">
        <v>105.3706</v>
      </c>
      <c r="E7955">
        <v>102.49902</v>
      </c>
      <c r="F7955">
        <v>-1.1000000000000001</v>
      </c>
      <c r="G7955">
        <v>12.2</v>
      </c>
      <c r="H7955">
        <v>16</v>
      </c>
      <c r="I7955">
        <v>16</v>
      </c>
    </row>
    <row r="7956" spans="1:9" x14ac:dyDescent="0.25">
      <c r="A7956" s="1">
        <v>44866</v>
      </c>
      <c r="B7956" t="s">
        <v>5</v>
      </c>
      <c r="C7956" t="s">
        <v>7</v>
      </c>
      <c r="D7956">
        <v>92.879159999999999</v>
      </c>
      <c r="E7956">
        <v>102.77606</v>
      </c>
      <c r="F7956">
        <v>-7.2</v>
      </c>
      <c r="G7956">
        <v>10.8</v>
      </c>
      <c r="H7956">
        <v>8.8000000000000007</v>
      </c>
      <c r="I7956">
        <v>8</v>
      </c>
    </row>
    <row r="7957" spans="1:9" x14ac:dyDescent="0.25">
      <c r="A7957" s="1">
        <v>44866</v>
      </c>
      <c r="B7957" t="s">
        <v>5</v>
      </c>
      <c r="C7957" t="s">
        <v>8</v>
      </c>
      <c r="D7957">
        <v>107.13981</v>
      </c>
      <c r="E7957">
        <v>106.03865999999999</v>
      </c>
      <c r="F7957">
        <v>0.2</v>
      </c>
      <c r="G7957">
        <v>14.9</v>
      </c>
      <c r="H7957">
        <v>10.3</v>
      </c>
      <c r="I7957">
        <v>10.8</v>
      </c>
    </row>
    <row r="7958" spans="1:9" x14ac:dyDescent="0.25">
      <c r="A7958" s="1">
        <v>44866</v>
      </c>
      <c r="B7958" t="s">
        <v>5</v>
      </c>
      <c r="C7958" t="s">
        <v>9</v>
      </c>
      <c r="D7958">
        <v>103.40433</v>
      </c>
      <c r="E7958">
        <v>100.07134000000001</v>
      </c>
      <c r="F7958">
        <v>-6.3</v>
      </c>
      <c r="G7958">
        <v>6.4</v>
      </c>
      <c r="H7958">
        <v>16.100000000000001</v>
      </c>
      <c r="I7958">
        <v>15</v>
      </c>
    </row>
    <row r="7959" spans="1:9" x14ac:dyDescent="0.25">
      <c r="A7959" s="1">
        <v>44866</v>
      </c>
      <c r="B7959" t="s">
        <v>5</v>
      </c>
      <c r="C7959" t="s">
        <v>10</v>
      </c>
      <c r="D7959">
        <v>104.6982</v>
      </c>
      <c r="E7959">
        <v>102.22280000000001</v>
      </c>
      <c r="F7959">
        <v>-3</v>
      </c>
      <c r="G7959">
        <v>12.8</v>
      </c>
      <c r="H7959">
        <v>23</v>
      </c>
      <c r="I7959">
        <v>23.1</v>
      </c>
    </row>
    <row r="7960" spans="1:9" x14ac:dyDescent="0.25">
      <c r="A7960" s="1">
        <v>44866</v>
      </c>
      <c r="B7960" t="s">
        <v>5</v>
      </c>
      <c r="C7960" t="s">
        <v>11</v>
      </c>
      <c r="D7960">
        <v>103.40711</v>
      </c>
      <c r="E7960">
        <v>101.19779</v>
      </c>
      <c r="F7960">
        <v>-1.8</v>
      </c>
      <c r="G7960">
        <v>9.9</v>
      </c>
      <c r="H7960">
        <v>14</v>
      </c>
      <c r="I7960">
        <v>13.4</v>
      </c>
    </row>
    <row r="7961" spans="1:9" x14ac:dyDescent="0.25">
      <c r="A7961" s="1">
        <v>44866</v>
      </c>
      <c r="B7961" t="s">
        <v>5</v>
      </c>
      <c r="C7961" t="s">
        <v>12</v>
      </c>
      <c r="D7961">
        <v>97.033869999999993</v>
      </c>
      <c r="E7961">
        <v>96.68477</v>
      </c>
      <c r="F7961">
        <v>-2.9</v>
      </c>
      <c r="G7961">
        <v>21.5</v>
      </c>
      <c r="H7961">
        <v>29.4</v>
      </c>
      <c r="I7961">
        <v>27.5</v>
      </c>
    </row>
    <row r="7962" spans="1:9" x14ac:dyDescent="0.25">
      <c r="A7962" s="1">
        <v>44866</v>
      </c>
      <c r="B7962" t="s">
        <v>5</v>
      </c>
      <c r="C7962" t="s">
        <v>13</v>
      </c>
      <c r="D7962">
        <v>85.474760000000003</v>
      </c>
      <c r="E7962">
        <v>101.30454</v>
      </c>
      <c r="F7962">
        <v>-4.7</v>
      </c>
      <c r="G7962">
        <v>17.899999999999999</v>
      </c>
      <c r="H7962">
        <v>20.7</v>
      </c>
      <c r="I7962">
        <v>21.3</v>
      </c>
    </row>
    <row r="7963" spans="1:9" x14ac:dyDescent="0.25">
      <c r="A7963" s="1">
        <v>44866</v>
      </c>
      <c r="B7963" t="s">
        <v>5</v>
      </c>
      <c r="C7963" t="s">
        <v>14</v>
      </c>
      <c r="D7963">
        <v>101.58971</v>
      </c>
      <c r="E7963">
        <v>103.63348999999999</v>
      </c>
      <c r="F7963">
        <v>0.1</v>
      </c>
      <c r="G7963">
        <v>13.1</v>
      </c>
      <c r="H7963">
        <v>16.5</v>
      </c>
      <c r="I7963">
        <v>16.2</v>
      </c>
    </row>
    <row r="7964" spans="1:9" x14ac:dyDescent="0.25">
      <c r="A7964" s="1">
        <v>44866</v>
      </c>
      <c r="B7964" t="s">
        <v>5</v>
      </c>
      <c r="C7964" t="s">
        <v>15</v>
      </c>
      <c r="D7964">
        <v>102.17700000000001</v>
      </c>
      <c r="E7964">
        <v>101.9042</v>
      </c>
      <c r="F7964">
        <v>-0.9</v>
      </c>
      <c r="G7964">
        <v>12.7</v>
      </c>
      <c r="H7964">
        <v>17.7</v>
      </c>
      <c r="I7964">
        <v>16.399999999999999</v>
      </c>
    </row>
    <row r="7965" spans="1:9" x14ac:dyDescent="0.25">
      <c r="A7965" s="1">
        <v>44866</v>
      </c>
      <c r="B7965" t="s">
        <v>5</v>
      </c>
      <c r="C7965" t="s">
        <v>16</v>
      </c>
      <c r="D7965">
        <v>108.09910000000001</v>
      </c>
      <c r="E7965">
        <v>102.54478</v>
      </c>
      <c r="F7965">
        <v>1.9</v>
      </c>
      <c r="G7965">
        <v>8.1</v>
      </c>
      <c r="H7965">
        <v>20.399999999999999</v>
      </c>
      <c r="I7965">
        <v>20.2</v>
      </c>
    </row>
    <row r="7966" spans="1:9" x14ac:dyDescent="0.25">
      <c r="A7966" s="1">
        <v>44866</v>
      </c>
      <c r="B7966" t="s">
        <v>5</v>
      </c>
      <c r="C7966" t="s">
        <v>17</v>
      </c>
      <c r="D7966">
        <v>101.8417</v>
      </c>
      <c r="E7966">
        <v>101.02185</v>
      </c>
      <c r="F7966">
        <v>-0.1</v>
      </c>
      <c r="G7966">
        <v>6</v>
      </c>
      <c r="H7966">
        <v>15.1</v>
      </c>
      <c r="I7966">
        <v>15.4</v>
      </c>
    </row>
    <row r="7967" spans="1:9" x14ac:dyDescent="0.25">
      <c r="A7967" s="1">
        <v>44866</v>
      </c>
      <c r="B7967" t="s">
        <v>5</v>
      </c>
      <c r="C7967" t="s">
        <v>18</v>
      </c>
      <c r="D7967">
        <v>108.78014</v>
      </c>
      <c r="E7967">
        <v>105.98703</v>
      </c>
      <c r="F7967">
        <v>1.4</v>
      </c>
      <c r="G7967">
        <v>19.600000000000001</v>
      </c>
      <c r="H7967">
        <v>22</v>
      </c>
      <c r="I7967">
        <v>21.5</v>
      </c>
    </row>
    <row r="7968" spans="1:9" x14ac:dyDescent="0.25">
      <c r="A7968" s="1">
        <v>44866</v>
      </c>
      <c r="B7968" t="s">
        <v>5</v>
      </c>
      <c r="C7968" t="s">
        <v>19</v>
      </c>
      <c r="D7968">
        <v>108.00663</v>
      </c>
      <c r="E7968">
        <v>103.66285000000001</v>
      </c>
      <c r="F7968">
        <v>1.1000000000000001</v>
      </c>
      <c r="G7968">
        <v>15.3</v>
      </c>
      <c r="H7968">
        <v>22.6</v>
      </c>
      <c r="I7968">
        <v>22</v>
      </c>
    </row>
    <row r="7969" spans="1:9" x14ac:dyDescent="0.25">
      <c r="A7969" s="1">
        <v>44866</v>
      </c>
      <c r="B7969" t="s">
        <v>5</v>
      </c>
      <c r="C7969" t="s">
        <v>20</v>
      </c>
      <c r="D7969">
        <v>101.56522</v>
      </c>
      <c r="E7969">
        <v>98.991420000000005</v>
      </c>
      <c r="F7969">
        <v>-6.4</v>
      </c>
      <c r="G7969">
        <v>11.5</v>
      </c>
      <c r="H7969">
        <v>28.9</v>
      </c>
      <c r="I7969">
        <v>28.1</v>
      </c>
    </row>
    <row r="7970" spans="1:9" x14ac:dyDescent="0.25">
      <c r="A7970" s="1">
        <v>44866</v>
      </c>
      <c r="B7970" t="s">
        <v>5</v>
      </c>
      <c r="C7970" t="s">
        <v>21</v>
      </c>
      <c r="D7970">
        <v>104.16383999999999</v>
      </c>
      <c r="E7970">
        <v>102.70693</v>
      </c>
      <c r="F7970">
        <v>0.8</v>
      </c>
      <c r="G7970">
        <v>10.1</v>
      </c>
      <c r="H7970">
        <v>17.600000000000001</v>
      </c>
      <c r="I7970">
        <v>17.399999999999999</v>
      </c>
    </row>
    <row r="7971" spans="1:9" x14ac:dyDescent="0.25">
      <c r="A7971" s="1">
        <v>44866</v>
      </c>
      <c r="B7971" t="s">
        <v>5</v>
      </c>
      <c r="C7971" t="s">
        <v>22</v>
      </c>
      <c r="D7971">
        <v>101.86163999999999</v>
      </c>
      <c r="E7971">
        <v>100.49249</v>
      </c>
      <c r="F7971">
        <v>-1</v>
      </c>
      <c r="G7971">
        <v>7.9</v>
      </c>
      <c r="H7971">
        <v>17.899999999999999</v>
      </c>
      <c r="I7971">
        <v>17.600000000000001</v>
      </c>
    </row>
    <row r="7972" spans="1:9" x14ac:dyDescent="0.25">
      <c r="A7972" s="1">
        <v>44866</v>
      </c>
      <c r="B7972" t="s">
        <v>5</v>
      </c>
      <c r="C7972" t="s">
        <v>23</v>
      </c>
      <c r="D7972">
        <v>102.42473</v>
      </c>
      <c r="E7972">
        <v>101.72687999999999</v>
      </c>
      <c r="F7972">
        <v>-1.5</v>
      </c>
      <c r="G7972">
        <v>15.2</v>
      </c>
      <c r="H7972">
        <v>17.7</v>
      </c>
      <c r="I7972">
        <v>17.600000000000001</v>
      </c>
    </row>
    <row r="7973" spans="1:9" x14ac:dyDescent="0.25">
      <c r="A7973" s="1">
        <v>44866</v>
      </c>
      <c r="B7973" t="s">
        <v>5</v>
      </c>
      <c r="C7973" t="s">
        <v>24</v>
      </c>
      <c r="D7973">
        <v>105.02734</v>
      </c>
      <c r="E7973">
        <v>104.17431000000001</v>
      </c>
      <c r="F7973">
        <v>0.1</v>
      </c>
      <c r="G7973">
        <v>14.6</v>
      </c>
      <c r="H7973">
        <v>18.2</v>
      </c>
      <c r="I7973">
        <v>18</v>
      </c>
    </row>
    <row r="7974" spans="1:9" x14ac:dyDescent="0.25">
      <c r="A7974" s="1">
        <v>44866</v>
      </c>
      <c r="B7974" t="s">
        <v>5</v>
      </c>
      <c r="C7974" t="s">
        <v>25</v>
      </c>
      <c r="D7974">
        <v>105.23090999999999</v>
      </c>
      <c r="E7974">
        <v>103.34721</v>
      </c>
      <c r="F7974">
        <v>1.3</v>
      </c>
      <c r="G7974">
        <v>10.199999999999999</v>
      </c>
      <c r="H7974">
        <v>10.4</v>
      </c>
      <c r="I7974">
        <v>10.199999999999999</v>
      </c>
    </row>
    <row r="7975" spans="1:9" x14ac:dyDescent="0.25">
      <c r="A7975" s="1">
        <v>44866</v>
      </c>
      <c r="B7975" t="s">
        <v>5</v>
      </c>
      <c r="C7975" t="s">
        <v>26</v>
      </c>
      <c r="D7975">
        <v>107.07908999999999</v>
      </c>
      <c r="E7975">
        <v>102.69461</v>
      </c>
      <c r="F7975">
        <v>-1</v>
      </c>
      <c r="G7975">
        <v>13</v>
      </c>
      <c r="H7975">
        <v>16.8</v>
      </c>
      <c r="I7975">
        <v>16.899999999999999</v>
      </c>
    </row>
    <row r="7976" spans="1:9" x14ac:dyDescent="0.25">
      <c r="A7976" s="1">
        <v>44866</v>
      </c>
      <c r="B7976" t="s">
        <v>5</v>
      </c>
      <c r="C7976" t="s">
        <v>27</v>
      </c>
      <c r="D7976">
        <v>106.94797</v>
      </c>
      <c r="E7976">
        <v>104.18359</v>
      </c>
      <c r="F7976">
        <v>1.3</v>
      </c>
      <c r="G7976">
        <v>13</v>
      </c>
      <c r="H7976">
        <v>15.1</v>
      </c>
      <c r="I7976">
        <v>14.9</v>
      </c>
    </row>
    <row r="7977" spans="1:9" x14ac:dyDescent="0.25">
      <c r="A7977" s="1">
        <v>44866</v>
      </c>
      <c r="B7977" t="s">
        <v>5</v>
      </c>
      <c r="C7977" t="s">
        <v>28</v>
      </c>
      <c r="D7977">
        <v>107.75516</v>
      </c>
      <c r="E7977">
        <v>104.37343</v>
      </c>
      <c r="F7977">
        <v>0</v>
      </c>
      <c r="G7977">
        <v>12.9</v>
      </c>
      <c r="H7977">
        <v>15.1</v>
      </c>
      <c r="I7977">
        <v>15.4</v>
      </c>
    </row>
    <row r="7978" spans="1:9" x14ac:dyDescent="0.25">
      <c r="A7978" s="1">
        <v>44866</v>
      </c>
      <c r="B7978" t="s">
        <v>5</v>
      </c>
      <c r="C7978" t="s">
        <v>29</v>
      </c>
      <c r="D7978">
        <v>106.83741999999999</v>
      </c>
      <c r="E7978">
        <v>104.26391</v>
      </c>
      <c r="F7978">
        <v>2.2999999999999998</v>
      </c>
      <c r="G7978">
        <v>14.6</v>
      </c>
      <c r="H7978">
        <v>18.7</v>
      </c>
      <c r="I7978">
        <v>18.8</v>
      </c>
    </row>
    <row r="7979" spans="1:9" x14ac:dyDescent="0.25">
      <c r="A7979" s="1">
        <v>44866</v>
      </c>
      <c r="B7979" t="s">
        <v>5</v>
      </c>
      <c r="C7979" t="s">
        <v>30</v>
      </c>
      <c r="D7979">
        <v>87.643600000000006</v>
      </c>
      <c r="E7979">
        <v>90.796779999999998</v>
      </c>
      <c r="F7979">
        <v>-3.6</v>
      </c>
      <c r="G7979">
        <v>-3.1</v>
      </c>
      <c r="H7979">
        <v>11</v>
      </c>
      <c r="I7979">
        <v>11.2</v>
      </c>
    </row>
    <row r="7980" spans="1:9" x14ac:dyDescent="0.25">
      <c r="A7980" s="1">
        <v>44866</v>
      </c>
      <c r="B7980" t="s">
        <v>5</v>
      </c>
      <c r="C7980" t="s">
        <v>31</v>
      </c>
      <c r="D7980">
        <v>92.366889999999998</v>
      </c>
      <c r="E7980">
        <v>98.399249999999995</v>
      </c>
      <c r="F7980">
        <v>-7.6</v>
      </c>
      <c r="G7980">
        <v>20.6</v>
      </c>
      <c r="H7980">
        <v>20.9</v>
      </c>
      <c r="I7980">
        <v>20.9</v>
      </c>
    </row>
    <row r="7981" spans="1:9" x14ac:dyDescent="0.25">
      <c r="A7981" s="1">
        <v>44866</v>
      </c>
      <c r="B7981" t="s">
        <v>5</v>
      </c>
      <c r="C7981" t="s">
        <v>32</v>
      </c>
      <c r="D7981">
        <v>99.044820000000001</v>
      </c>
      <c r="E7981">
        <v>101.65226</v>
      </c>
      <c r="F7981">
        <v>-0.6</v>
      </c>
      <c r="G7981">
        <v>11.4</v>
      </c>
      <c r="H7981">
        <v>16.5</v>
      </c>
      <c r="I7981">
        <v>16.2</v>
      </c>
    </row>
    <row r="7982" spans="1:9" x14ac:dyDescent="0.25">
      <c r="A7982" s="1">
        <v>44866</v>
      </c>
      <c r="B7982" t="s">
        <v>5</v>
      </c>
      <c r="C7982" t="s">
        <v>33</v>
      </c>
      <c r="D7982">
        <v>103.04459</v>
      </c>
      <c r="E7982">
        <v>102.56731000000001</v>
      </c>
      <c r="F7982">
        <v>-1.5</v>
      </c>
      <c r="G7982">
        <v>1.2</v>
      </c>
      <c r="H7982">
        <v>8.5</v>
      </c>
      <c r="I7982">
        <v>10.199999999999999</v>
      </c>
    </row>
    <row r="7983" spans="1:9" x14ac:dyDescent="0.25">
      <c r="A7983" s="1">
        <v>44866</v>
      </c>
      <c r="B7983" t="s">
        <v>34</v>
      </c>
      <c r="C7983" t="s">
        <v>6</v>
      </c>
      <c r="D7983">
        <v>103.94298000000001</v>
      </c>
      <c r="E7983">
        <v>101.84882</v>
      </c>
      <c r="F7983">
        <v>-0.2</v>
      </c>
      <c r="G7983">
        <v>6.5</v>
      </c>
      <c r="H7983">
        <v>8.5</v>
      </c>
      <c r="I7983">
        <v>8.6999999999999993</v>
      </c>
    </row>
    <row r="7984" spans="1:9" x14ac:dyDescent="0.25">
      <c r="A7984" s="1">
        <v>44866</v>
      </c>
      <c r="B7984" t="s">
        <v>34</v>
      </c>
      <c r="C7984" t="s">
        <v>7</v>
      </c>
      <c r="D7984">
        <v>90.945359999999994</v>
      </c>
      <c r="E7984">
        <v>102.21088</v>
      </c>
      <c r="F7984">
        <v>-3.4</v>
      </c>
      <c r="G7984">
        <v>3.9</v>
      </c>
      <c r="H7984">
        <v>1.2</v>
      </c>
      <c r="I7984">
        <v>0.6</v>
      </c>
    </row>
    <row r="7985" spans="1:9" x14ac:dyDescent="0.25">
      <c r="A7985" s="1">
        <v>44866</v>
      </c>
      <c r="B7985" t="s">
        <v>34</v>
      </c>
      <c r="C7985" t="s">
        <v>8</v>
      </c>
      <c r="D7985">
        <v>103.88702000000001</v>
      </c>
      <c r="E7985">
        <v>103.87479</v>
      </c>
      <c r="F7985">
        <v>1.1000000000000001</v>
      </c>
      <c r="G7985">
        <v>8.1999999999999993</v>
      </c>
      <c r="H7985">
        <v>3.3</v>
      </c>
      <c r="I7985">
        <v>3.8</v>
      </c>
    </row>
    <row r="7986" spans="1:9" x14ac:dyDescent="0.25">
      <c r="A7986" s="1">
        <v>44866</v>
      </c>
      <c r="B7986" t="s">
        <v>34</v>
      </c>
      <c r="C7986" t="s">
        <v>9</v>
      </c>
      <c r="D7986">
        <v>101.70043</v>
      </c>
      <c r="E7986">
        <v>99.890020000000007</v>
      </c>
      <c r="F7986">
        <v>-4.0999999999999996</v>
      </c>
      <c r="G7986">
        <v>1.8</v>
      </c>
      <c r="H7986">
        <v>8.8000000000000007</v>
      </c>
      <c r="I7986">
        <v>7.8</v>
      </c>
    </row>
    <row r="7987" spans="1:9" x14ac:dyDescent="0.25">
      <c r="A7987" s="1">
        <v>44866</v>
      </c>
      <c r="B7987" t="s">
        <v>34</v>
      </c>
      <c r="C7987" t="s">
        <v>10</v>
      </c>
      <c r="D7987">
        <v>101.59515</v>
      </c>
      <c r="E7987">
        <v>100.96835</v>
      </c>
      <c r="F7987">
        <v>-0.7</v>
      </c>
      <c r="G7987">
        <v>5.7</v>
      </c>
      <c r="H7987">
        <v>13.2</v>
      </c>
      <c r="I7987">
        <v>13.5</v>
      </c>
    </row>
    <row r="7988" spans="1:9" x14ac:dyDescent="0.25">
      <c r="A7988" s="1">
        <v>44866</v>
      </c>
      <c r="B7988" t="s">
        <v>34</v>
      </c>
      <c r="C7988" t="s">
        <v>11</v>
      </c>
      <c r="D7988">
        <v>100.66643999999999</v>
      </c>
      <c r="E7988">
        <v>99.773750000000007</v>
      </c>
      <c r="F7988">
        <v>0.2</v>
      </c>
      <c r="G7988">
        <v>1.9</v>
      </c>
      <c r="H7988">
        <v>6.4</v>
      </c>
      <c r="I7988">
        <v>6</v>
      </c>
    </row>
    <row r="7989" spans="1:9" x14ac:dyDescent="0.25">
      <c r="A7989" s="1">
        <v>44866</v>
      </c>
      <c r="B7989" t="s">
        <v>34</v>
      </c>
      <c r="C7989" t="s">
        <v>12</v>
      </c>
      <c r="D7989">
        <v>96.482380000000006</v>
      </c>
      <c r="E7989">
        <v>96.213489999999993</v>
      </c>
      <c r="F7989">
        <v>-0.6</v>
      </c>
      <c r="G7989">
        <v>16.5</v>
      </c>
      <c r="H7989">
        <v>19.399999999999999</v>
      </c>
      <c r="I7989">
        <v>17.899999999999999</v>
      </c>
    </row>
    <row r="7990" spans="1:9" x14ac:dyDescent="0.25">
      <c r="A7990" s="1">
        <v>44866</v>
      </c>
      <c r="B7990" t="s">
        <v>34</v>
      </c>
      <c r="C7990" t="s">
        <v>13</v>
      </c>
      <c r="D7990">
        <v>87.389579999999995</v>
      </c>
      <c r="E7990">
        <v>102.11105000000001</v>
      </c>
      <c r="F7990">
        <v>-2.8</v>
      </c>
      <c r="G7990">
        <v>13.9</v>
      </c>
      <c r="H7990">
        <v>14</v>
      </c>
      <c r="I7990">
        <v>14.6</v>
      </c>
    </row>
    <row r="7991" spans="1:9" x14ac:dyDescent="0.25">
      <c r="A7991" s="1">
        <v>44866</v>
      </c>
      <c r="B7991" t="s">
        <v>34</v>
      </c>
      <c r="C7991" t="s">
        <v>14</v>
      </c>
      <c r="D7991">
        <v>100.5496</v>
      </c>
      <c r="E7991">
        <v>102.53711</v>
      </c>
      <c r="F7991">
        <v>0.7</v>
      </c>
      <c r="G7991">
        <v>6.1</v>
      </c>
      <c r="H7991">
        <v>6</v>
      </c>
      <c r="I7991">
        <v>5.8</v>
      </c>
    </row>
    <row r="7992" spans="1:9" x14ac:dyDescent="0.25">
      <c r="A7992" s="1">
        <v>44866</v>
      </c>
      <c r="B7992" t="s">
        <v>34</v>
      </c>
      <c r="C7992" t="s">
        <v>15</v>
      </c>
      <c r="D7992">
        <v>100.96901</v>
      </c>
      <c r="E7992">
        <v>101.17252000000001</v>
      </c>
      <c r="F7992">
        <v>0.3</v>
      </c>
      <c r="G7992">
        <v>6.7</v>
      </c>
      <c r="H7992">
        <v>7.4</v>
      </c>
      <c r="I7992">
        <v>6.6</v>
      </c>
    </row>
    <row r="7993" spans="1:9" x14ac:dyDescent="0.25">
      <c r="A7993" s="1">
        <v>44866</v>
      </c>
      <c r="B7993" t="s">
        <v>34</v>
      </c>
      <c r="C7993" t="s">
        <v>16</v>
      </c>
      <c r="D7993">
        <v>105.5626</v>
      </c>
      <c r="E7993">
        <v>100.72948</v>
      </c>
      <c r="F7993">
        <v>2.9</v>
      </c>
      <c r="G7993">
        <v>0.5</v>
      </c>
      <c r="H7993">
        <v>10.6</v>
      </c>
      <c r="I7993">
        <v>10.8</v>
      </c>
    </row>
    <row r="7994" spans="1:9" x14ac:dyDescent="0.25">
      <c r="A7994" s="1">
        <v>44866</v>
      </c>
      <c r="B7994" t="s">
        <v>34</v>
      </c>
      <c r="C7994" t="s">
        <v>17</v>
      </c>
      <c r="D7994">
        <v>99.444109999999995</v>
      </c>
      <c r="E7994">
        <v>99.300229999999999</v>
      </c>
      <c r="F7994">
        <v>0.5</v>
      </c>
      <c r="G7994">
        <v>-1.4</v>
      </c>
      <c r="H7994">
        <v>5.8</v>
      </c>
      <c r="I7994">
        <v>6.3</v>
      </c>
    </row>
    <row r="7995" spans="1:9" x14ac:dyDescent="0.25">
      <c r="A7995" s="1">
        <v>44866</v>
      </c>
      <c r="B7995" t="s">
        <v>34</v>
      </c>
      <c r="C7995" t="s">
        <v>18</v>
      </c>
      <c r="D7995">
        <v>105.75326</v>
      </c>
      <c r="E7995">
        <v>104.29279</v>
      </c>
      <c r="F7995">
        <v>1.6</v>
      </c>
      <c r="G7995">
        <v>11.4</v>
      </c>
      <c r="H7995">
        <v>12</v>
      </c>
      <c r="I7995">
        <v>11.8</v>
      </c>
    </row>
    <row r="7996" spans="1:9" x14ac:dyDescent="0.25">
      <c r="A7996" s="1">
        <v>44866</v>
      </c>
      <c r="B7996" t="s">
        <v>34</v>
      </c>
      <c r="C7996" t="s">
        <v>19</v>
      </c>
      <c r="D7996">
        <v>104.08781999999999</v>
      </c>
      <c r="E7996">
        <v>103.30826999999999</v>
      </c>
      <c r="F7996">
        <v>3.1</v>
      </c>
      <c r="G7996">
        <v>6.3</v>
      </c>
      <c r="H7996">
        <v>11.7</v>
      </c>
      <c r="I7996">
        <v>11.5</v>
      </c>
    </row>
    <row r="7997" spans="1:9" x14ac:dyDescent="0.25">
      <c r="A7997" s="1">
        <v>44866</v>
      </c>
      <c r="B7997" t="s">
        <v>34</v>
      </c>
      <c r="C7997" t="s">
        <v>20</v>
      </c>
      <c r="D7997">
        <v>98.285399999999996</v>
      </c>
      <c r="E7997">
        <v>98.226640000000003</v>
      </c>
      <c r="F7997">
        <v>-4.2</v>
      </c>
      <c r="G7997">
        <v>4.0999999999999996</v>
      </c>
      <c r="H7997">
        <v>17.7</v>
      </c>
      <c r="I7997">
        <v>17.5</v>
      </c>
    </row>
    <row r="7998" spans="1:9" x14ac:dyDescent="0.25">
      <c r="A7998" s="1">
        <v>44866</v>
      </c>
      <c r="B7998" t="s">
        <v>34</v>
      </c>
      <c r="C7998" t="s">
        <v>21</v>
      </c>
      <c r="D7998">
        <v>101.02412</v>
      </c>
      <c r="E7998">
        <v>100.10775</v>
      </c>
      <c r="F7998">
        <v>0.1</v>
      </c>
      <c r="G7998">
        <v>2.7</v>
      </c>
      <c r="H7998">
        <v>7.7</v>
      </c>
      <c r="I7998">
        <v>7.6</v>
      </c>
    </row>
    <row r="7999" spans="1:9" x14ac:dyDescent="0.25">
      <c r="A7999" s="1">
        <v>44866</v>
      </c>
      <c r="B7999" t="s">
        <v>34</v>
      </c>
      <c r="C7999" t="s">
        <v>22</v>
      </c>
      <c r="D7999">
        <v>100.81569</v>
      </c>
      <c r="E7999">
        <v>100.03522</v>
      </c>
      <c r="F7999">
        <v>-1.4</v>
      </c>
      <c r="G7999">
        <v>2.5</v>
      </c>
      <c r="H7999">
        <v>7.4</v>
      </c>
      <c r="I7999">
        <v>7.3</v>
      </c>
    </row>
    <row r="8000" spans="1:9" x14ac:dyDescent="0.25">
      <c r="A8000" s="1">
        <v>44866</v>
      </c>
      <c r="B8000" t="s">
        <v>34</v>
      </c>
      <c r="C8000" t="s">
        <v>23</v>
      </c>
      <c r="D8000">
        <v>101.24084000000001</v>
      </c>
      <c r="E8000">
        <v>100.8967</v>
      </c>
      <c r="F8000">
        <v>-1</v>
      </c>
      <c r="G8000">
        <v>10.1</v>
      </c>
      <c r="H8000">
        <v>11.2</v>
      </c>
      <c r="I8000">
        <v>11.2</v>
      </c>
    </row>
    <row r="8001" spans="1:9" x14ac:dyDescent="0.25">
      <c r="A8001" s="1">
        <v>44866</v>
      </c>
      <c r="B8001" t="s">
        <v>34</v>
      </c>
      <c r="C8001" t="s">
        <v>24</v>
      </c>
      <c r="D8001">
        <v>104.09272</v>
      </c>
      <c r="E8001">
        <v>103.51128</v>
      </c>
      <c r="F8001">
        <v>0.2</v>
      </c>
      <c r="G8001">
        <v>9.6999999999999993</v>
      </c>
      <c r="H8001">
        <v>9.6</v>
      </c>
      <c r="I8001">
        <v>9.4</v>
      </c>
    </row>
    <row r="8002" spans="1:9" x14ac:dyDescent="0.25">
      <c r="A8002" s="1">
        <v>44866</v>
      </c>
      <c r="B8002" t="s">
        <v>34</v>
      </c>
      <c r="C8002" t="s">
        <v>25</v>
      </c>
      <c r="D8002">
        <v>105.42086999999999</v>
      </c>
      <c r="E8002">
        <v>102.48452</v>
      </c>
      <c r="F8002">
        <v>1.4</v>
      </c>
      <c r="G8002">
        <v>5.8</v>
      </c>
      <c r="H8002">
        <v>3.2</v>
      </c>
      <c r="I8002">
        <v>3.2</v>
      </c>
    </row>
    <row r="8003" spans="1:9" x14ac:dyDescent="0.25">
      <c r="A8003" s="1">
        <v>44866</v>
      </c>
      <c r="B8003" t="s">
        <v>34</v>
      </c>
      <c r="C8003" t="s">
        <v>26</v>
      </c>
      <c r="D8003">
        <v>105.43322000000001</v>
      </c>
      <c r="E8003">
        <v>101.59385</v>
      </c>
      <c r="F8003">
        <v>-1</v>
      </c>
      <c r="G8003">
        <v>7.7</v>
      </c>
      <c r="H8003">
        <v>10.3</v>
      </c>
      <c r="I8003">
        <v>10.6</v>
      </c>
    </row>
    <row r="8004" spans="1:9" x14ac:dyDescent="0.25">
      <c r="A8004" s="1">
        <v>44866</v>
      </c>
      <c r="B8004" t="s">
        <v>34</v>
      </c>
      <c r="C8004" t="s">
        <v>27</v>
      </c>
      <c r="D8004">
        <v>105.14549</v>
      </c>
      <c r="E8004">
        <v>102.60204</v>
      </c>
      <c r="F8004">
        <v>1.5</v>
      </c>
      <c r="G8004">
        <v>3.7</v>
      </c>
      <c r="H8004">
        <v>4.4000000000000004</v>
      </c>
      <c r="I8004">
        <v>4.5999999999999996</v>
      </c>
    </row>
    <row r="8005" spans="1:9" x14ac:dyDescent="0.25">
      <c r="A8005" s="1">
        <v>44866</v>
      </c>
      <c r="B8005" t="s">
        <v>34</v>
      </c>
      <c r="C8005" t="s">
        <v>28</v>
      </c>
      <c r="D8005">
        <v>105.89838</v>
      </c>
      <c r="E8005">
        <v>103.11449</v>
      </c>
      <c r="F8005">
        <v>0.1</v>
      </c>
      <c r="G8005">
        <v>4.7</v>
      </c>
      <c r="H8005">
        <v>5.4</v>
      </c>
      <c r="I8005">
        <v>6.1</v>
      </c>
    </row>
    <row r="8006" spans="1:9" x14ac:dyDescent="0.25">
      <c r="A8006" s="1">
        <v>44866</v>
      </c>
      <c r="B8006" t="s">
        <v>34</v>
      </c>
      <c r="C8006" t="s">
        <v>29</v>
      </c>
      <c r="D8006">
        <v>104.82678</v>
      </c>
      <c r="E8006">
        <v>103.34293</v>
      </c>
      <c r="F8006">
        <v>4.2</v>
      </c>
      <c r="G8006">
        <v>10</v>
      </c>
      <c r="H8006">
        <v>11.7</v>
      </c>
      <c r="I8006">
        <v>11.8</v>
      </c>
    </row>
    <row r="8007" spans="1:9" x14ac:dyDescent="0.25">
      <c r="A8007" s="1">
        <v>44866</v>
      </c>
      <c r="B8007" t="s">
        <v>34</v>
      </c>
      <c r="C8007" t="s">
        <v>30</v>
      </c>
      <c r="D8007">
        <v>87.650170000000003</v>
      </c>
      <c r="E8007">
        <v>90.774199999999993</v>
      </c>
      <c r="F8007">
        <v>-3.3</v>
      </c>
      <c r="G8007">
        <v>-6.1</v>
      </c>
      <c r="H8007">
        <v>4.0999999999999996</v>
      </c>
      <c r="I8007">
        <v>4.3</v>
      </c>
    </row>
    <row r="8008" spans="1:9" x14ac:dyDescent="0.25">
      <c r="A8008" s="1">
        <v>44866</v>
      </c>
      <c r="B8008" t="s">
        <v>34</v>
      </c>
      <c r="C8008" t="s">
        <v>31</v>
      </c>
      <c r="D8008">
        <v>91.955740000000006</v>
      </c>
      <c r="E8008">
        <v>100.93523999999999</v>
      </c>
      <c r="F8008">
        <v>-4.2</v>
      </c>
      <c r="G8008">
        <v>15.9</v>
      </c>
      <c r="H8008">
        <v>13.2</v>
      </c>
      <c r="I8008">
        <v>13.2</v>
      </c>
    </row>
    <row r="8009" spans="1:9" x14ac:dyDescent="0.25">
      <c r="A8009" s="1">
        <v>44866</v>
      </c>
      <c r="B8009" t="s">
        <v>34</v>
      </c>
      <c r="C8009" t="s">
        <v>32</v>
      </c>
      <c r="D8009">
        <v>97.566109999999995</v>
      </c>
      <c r="E8009">
        <v>100.85178000000001</v>
      </c>
      <c r="F8009">
        <v>0.3</v>
      </c>
      <c r="G8009">
        <v>5.2</v>
      </c>
      <c r="H8009">
        <v>8.6</v>
      </c>
      <c r="I8009">
        <v>8.5</v>
      </c>
    </row>
    <row r="8010" spans="1:9" x14ac:dyDescent="0.25">
      <c r="A8010" s="1">
        <v>44866</v>
      </c>
      <c r="B8010" t="s">
        <v>34</v>
      </c>
      <c r="C8010" t="s">
        <v>33</v>
      </c>
      <c r="D8010">
        <v>99.988990000000001</v>
      </c>
      <c r="E8010">
        <v>100.36139</v>
      </c>
      <c r="F8010">
        <v>-0.4</v>
      </c>
      <c r="G8010">
        <v>-6.1</v>
      </c>
      <c r="H8010">
        <v>-1.9</v>
      </c>
      <c r="I8010">
        <v>0.1</v>
      </c>
    </row>
    <row r="8011" spans="1:9" x14ac:dyDescent="0.25">
      <c r="A8011" s="1">
        <v>44896</v>
      </c>
      <c r="B8011" t="s">
        <v>5</v>
      </c>
      <c r="C8011" t="s">
        <v>6</v>
      </c>
      <c r="D8011">
        <v>115.79456</v>
      </c>
      <c r="E8011">
        <v>104.73111</v>
      </c>
      <c r="F8011">
        <v>2.2000000000000002</v>
      </c>
      <c r="G8011">
        <v>11.7</v>
      </c>
      <c r="H8011">
        <v>15.5</v>
      </c>
      <c r="I8011">
        <v>15.5</v>
      </c>
    </row>
    <row r="8012" spans="1:9" x14ac:dyDescent="0.25">
      <c r="A8012" s="1">
        <v>44896</v>
      </c>
      <c r="B8012" t="s">
        <v>5</v>
      </c>
      <c r="C8012" t="s">
        <v>7</v>
      </c>
      <c r="D8012">
        <v>104.83405999999999</v>
      </c>
      <c r="E8012">
        <v>98.404809999999998</v>
      </c>
      <c r="F8012">
        <v>-4.3</v>
      </c>
      <c r="G8012">
        <v>5.3</v>
      </c>
      <c r="H8012">
        <v>8.4</v>
      </c>
      <c r="I8012">
        <v>8.4</v>
      </c>
    </row>
    <row r="8013" spans="1:9" x14ac:dyDescent="0.25">
      <c r="A8013" s="1">
        <v>44896</v>
      </c>
      <c r="B8013" t="s">
        <v>5</v>
      </c>
      <c r="C8013" t="s">
        <v>8</v>
      </c>
      <c r="D8013">
        <v>116.52761</v>
      </c>
      <c r="E8013">
        <v>97.682689999999994</v>
      </c>
      <c r="F8013">
        <v>-7.9</v>
      </c>
      <c r="G8013">
        <v>-2.7</v>
      </c>
      <c r="H8013">
        <v>8.9</v>
      </c>
      <c r="I8013">
        <v>8.9</v>
      </c>
    </row>
    <row r="8014" spans="1:9" x14ac:dyDescent="0.25">
      <c r="A8014" s="1">
        <v>44896</v>
      </c>
      <c r="B8014" t="s">
        <v>5</v>
      </c>
      <c r="C8014" t="s">
        <v>9</v>
      </c>
      <c r="D8014">
        <v>111.95654999999999</v>
      </c>
      <c r="E8014">
        <v>102.88583</v>
      </c>
      <c r="F8014">
        <v>2.8</v>
      </c>
      <c r="G8014">
        <v>13.5</v>
      </c>
      <c r="H8014">
        <v>15.9</v>
      </c>
      <c r="I8014">
        <v>15.9</v>
      </c>
    </row>
    <row r="8015" spans="1:9" x14ac:dyDescent="0.25">
      <c r="A8015" s="1">
        <v>44896</v>
      </c>
      <c r="B8015" t="s">
        <v>5</v>
      </c>
      <c r="C8015" t="s">
        <v>10</v>
      </c>
      <c r="D8015">
        <v>124.66379999999999</v>
      </c>
      <c r="E8015">
        <v>107.19285000000001</v>
      </c>
      <c r="F8015">
        <v>4.9000000000000004</v>
      </c>
      <c r="G8015">
        <v>17.5</v>
      </c>
      <c r="H8015">
        <v>22.4</v>
      </c>
      <c r="I8015">
        <v>22.4</v>
      </c>
    </row>
    <row r="8016" spans="1:9" x14ac:dyDescent="0.25">
      <c r="A8016" s="1">
        <v>44896</v>
      </c>
      <c r="B8016" t="s">
        <v>5</v>
      </c>
      <c r="C8016" t="s">
        <v>11</v>
      </c>
      <c r="D8016">
        <v>113.06716</v>
      </c>
      <c r="E8016">
        <v>103.88676</v>
      </c>
      <c r="F8016">
        <v>2.7</v>
      </c>
      <c r="G8016">
        <v>13.7</v>
      </c>
      <c r="H8016">
        <v>14</v>
      </c>
      <c r="I8016">
        <v>14</v>
      </c>
    </row>
    <row r="8017" spans="1:9" x14ac:dyDescent="0.25">
      <c r="A8017" s="1">
        <v>44896</v>
      </c>
      <c r="B8017" t="s">
        <v>5</v>
      </c>
      <c r="C8017" t="s">
        <v>12</v>
      </c>
      <c r="D8017">
        <v>106.51185</v>
      </c>
      <c r="E8017">
        <v>95.88297</v>
      </c>
      <c r="F8017">
        <v>-0.8</v>
      </c>
      <c r="G8017">
        <v>15.1</v>
      </c>
      <c r="H8017">
        <v>28</v>
      </c>
      <c r="I8017">
        <v>28</v>
      </c>
    </row>
    <row r="8018" spans="1:9" x14ac:dyDescent="0.25">
      <c r="A8018" s="1">
        <v>44896</v>
      </c>
      <c r="B8018" t="s">
        <v>5</v>
      </c>
      <c r="C8018" t="s">
        <v>13</v>
      </c>
      <c r="D8018">
        <v>86.089479999999995</v>
      </c>
      <c r="E8018">
        <v>109.70751</v>
      </c>
      <c r="F8018">
        <v>8.3000000000000007</v>
      </c>
      <c r="G8018">
        <v>19.2</v>
      </c>
      <c r="H8018">
        <v>20.6</v>
      </c>
      <c r="I8018">
        <v>20.6</v>
      </c>
    </row>
    <row r="8019" spans="1:9" x14ac:dyDescent="0.25">
      <c r="A8019" s="1">
        <v>44896</v>
      </c>
      <c r="B8019" t="s">
        <v>5</v>
      </c>
      <c r="C8019" t="s">
        <v>14</v>
      </c>
      <c r="D8019">
        <v>109.07006</v>
      </c>
      <c r="E8019">
        <v>106.45442</v>
      </c>
      <c r="F8019">
        <v>2.7</v>
      </c>
      <c r="G8019">
        <v>14.6</v>
      </c>
      <c r="H8019">
        <v>16.399999999999999</v>
      </c>
      <c r="I8019">
        <v>16.399999999999999</v>
      </c>
    </row>
    <row r="8020" spans="1:9" x14ac:dyDescent="0.25">
      <c r="A8020" s="1">
        <v>44896</v>
      </c>
      <c r="B8020" t="s">
        <v>5</v>
      </c>
      <c r="C8020" t="s">
        <v>15</v>
      </c>
      <c r="D8020">
        <v>107.56701</v>
      </c>
      <c r="E8020">
        <v>99.448449999999994</v>
      </c>
      <c r="F8020">
        <v>-2.4</v>
      </c>
      <c r="G8020">
        <v>4.2</v>
      </c>
      <c r="H8020">
        <v>16.3</v>
      </c>
      <c r="I8020">
        <v>16.3</v>
      </c>
    </row>
    <row r="8021" spans="1:9" x14ac:dyDescent="0.25">
      <c r="A8021" s="1">
        <v>44896</v>
      </c>
      <c r="B8021" t="s">
        <v>5</v>
      </c>
      <c r="C8021" t="s">
        <v>16</v>
      </c>
      <c r="D8021">
        <v>118.12706</v>
      </c>
      <c r="E8021">
        <v>106.5793</v>
      </c>
      <c r="F8021">
        <v>3.9</v>
      </c>
      <c r="G8021">
        <v>13.6</v>
      </c>
      <c r="H8021">
        <v>19.7</v>
      </c>
      <c r="I8021">
        <v>19.7</v>
      </c>
    </row>
    <row r="8022" spans="1:9" x14ac:dyDescent="0.25">
      <c r="A8022" s="1">
        <v>44896</v>
      </c>
      <c r="B8022" t="s">
        <v>5</v>
      </c>
      <c r="C8022" t="s">
        <v>17</v>
      </c>
      <c r="D8022">
        <v>112.31726</v>
      </c>
      <c r="E8022">
        <v>99.85772</v>
      </c>
      <c r="F8022">
        <v>-1.2</v>
      </c>
      <c r="G8022">
        <v>5.2</v>
      </c>
      <c r="H8022">
        <v>14.1</v>
      </c>
      <c r="I8022">
        <v>14.1</v>
      </c>
    </row>
    <row r="8023" spans="1:9" x14ac:dyDescent="0.25">
      <c r="A8023" s="1">
        <v>44896</v>
      </c>
      <c r="B8023" t="s">
        <v>5</v>
      </c>
      <c r="C8023" t="s">
        <v>18</v>
      </c>
      <c r="D8023">
        <v>122.31872</v>
      </c>
      <c r="E8023">
        <v>109.32773</v>
      </c>
      <c r="F8023">
        <v>3.2</v>
      </c>
      <c r="G8023">
        <v>22.4</v>
      </c>
      <c r="H8023">
        <v>22.1</v>
      </c>
      <c r="I8023">
        <v>22.1</v>
      </c>
    </row>
    <row r="8024" spans="1:9" x14ac:dyDescent="0.25">
      <c r="A8024" s="1">
        <v>44896</v>
      </c>
      <c r="B8024" t="s">
        <v>5</v>
      </c>
      <c r="C8024" t="s">
        <v>19</v>
      </c>
      <c r="D8024">
        <v>117.99324</v>
      </c>
      <c r="E8024">
        <v>105.05776</v>
      </c>
      <c r="F8024">
        <v>1.3</v>
      </c>
      <c r="G8024">
        <v>15.3</v>
      </c>
      <c r="H8024">
        <v>21.8</v>
      </c>
      <c r="I8024">
        <v>21.8</v>
      </c>
    </row>
    <row r="8025" spans="1:9" x14ac:dyDescent="0.25">
      <c r="A8025" s="1">
        <v>44896</v>
      </c>
      <c r="B8025" t="s">
        <v>5</v>
      </c>
      <c r="C8025" t="s">
        <v>20</v>
      </c>
      <c r="D8025">
        <v>117.76587000000001</v>
      </c>
      <c r="E8025">
        <v>107.44228</v>
      </c>
      <c r="F8025">
        <v>8.5</v>
      </c>
      <c r="G8025">
        <v>20.6</v>
      </c>
      <c r="H8025">
        <v>28</v>
      </c>
      <c r="I8025">
        <v>28</v>
      </c>
    </row>
    <row r="8026" spans="1:9" x14ac:dyDescent="0.25">
      <c r="A8026" s="1">
        <v>44896</v>
      </c>
      <c r="B8026" t="s">
        <v>5</v>
      </c>
      <c r="C8026" t="s">
        <v>21</v>
      </c>
      <c r="D8026">
        <v>113.6922</v>
      </c>
      <c r="E8026">
        <v>104.24988999999999</v>
      </c>
      <c r="F8026">
        <v>1.5</v>
      </c>
      <c r="G8026">
        <v>16.600000000000001</v>
      </c>
      <c r="H8026">
        <v>17.5</v>
      </c>
      <c r="I8026">
        <v>17.5</v>
      </c>
    </row>
    <row r="8027" spans="1:9" x14ac:dyDescent="0.25">
      <c r="A8027" s="1">
        <v>44896</v>
      </c>
      <c r="B8027" t="s">
        <v>5</v>
      </c>
      <c r="C8027" t="s">
        <v>22</v>
      </c>
      <c r="D8027">
        <v>114.38952</v>
      </c>
      <c r="E8027">
        <v>105.22346</v>
      </c>
      <c r="F8027">
        <v>4.7</v>
      </c>
      <c r="G8027">
        <v>10.7</v>
      </c>
      <c r="H8027">
        <v>17.2</v>
      </c>
      <c r="I8027">
        <v>17.2</v>
      </c>
    </row>
    <row r="8028" spans="1:9" x14ac:dyDescent="0.25">
      <c r="A8028" s="1">
        <v>44896</v>
      </c>
      <c r="B8028" t="s">
        <v>5</v>
      </c>
      <c r="C8028" t="s">
        <v>23</v>
      </c>
      <c r="D8028">
        <v>112.2277</v>
      </c>
      <c r="E8028">
        <v>105.70832</v>
      </c>
      <c r="F8028">
        <v>3.9</v>
      </c>
      <c r="G8028">
        <v>15.5</v>
      </c>
      <c r="H8028">
        <v>17.5</v>
      </c>
      <c r="I8028">
        <v>17.5</v>
      </c>
    </row>
    <row r="8029" spans="1:9" x14ac:dyDescent="0.25">
      <c r="A8029" s="1">
        <v>44896</v>
      </c>
      <c r="B8029" t="s">
        <v>5</v>
      </c>
      <c r="C8029" t="s">
        <v>24</v>
      </c>
      <c r="D8029">
        <v>107.98324</v>
      </c>
      <c r="E8029">
        <v>98.951250000000002</v>
      </c>
      <c r="F8029">
        <v>-5</v>
      </c>
      <c r="G8029">
        <v>6.8</v>
      </c>
      <c r="H8029">
        <v>17.100000000000001</v>
      </c>
      <c r="I8029">
        <v>17.100000000000001</v>
      </c>
    </row>
    <row r="8030" spans="1:9" x14ac:dyDescent="0.25">
      <c r="A8030" s="1">
        <v>44896</v>
      </c>
      <c r="B8030" t="s">
        <v>5</v>
      </c>
      <c r="C8030" t="s">
        <v>25</v>
      </c>
      <c r="D8030">
        <v>123.38415000000001</v>
      </c>
      <c r="E8030">
        <v>109.5509</v>
      </c>
      <c r="F8030">
        <v>6</v>
      </c>
      <c r="G8030">
        <v>17.600000000000001</v>
      </c>
      <c r="H8030">
        <v>11.1</v>
      </c>
      <c r="I8030">
        <v>11.1</v>
      </c>
    </row>
    <row r="8031" spans="1:9" x14ac:dyDescent="0.25">
      <c r="A8031" s="1">
        <v>44896</v>
      </c>
      <c r="B8031" t="s">
        <v>5</v>
      </c>
      <c r="C8031" t="s">
        <v>26</v>
      </c>
      <c r="D8031">
        <v>116.81853</v>
      </c>
      <c r="E8031">
        <v>103.65046</v>
      </c>
      <c r="F8031">
        <v>0.9</v>
      </c>
      <c r="G8031">
        <v>9.4</v>
      </c>
      <c r="H8031">
        <v>16</v>
      </c>
      <c r="I8031">
        <v>16</v>
      </c>
    </row>
    <row r="8032" spans="1:9" x14ac:dyDescent="0.25">
      <c r="A8032" s="1">
        <v>44896</v>
      </c>
      <c r="B8032" t="s">
        <v>5</v>
      </c>
      <c r="C8032" t="s">
        <v>27</v>
      </c>
      <c r="D8032">
        <v>109.77106000000001</v>
      </c>
      <c r="E8032">
        <v>105.46061</v>
      </c>
      <c r="F8032">
        <v>1.2</v>
      </c>
      <c r="G8032">
        <v>13.5</v>
      </c>
      <c r="H8032">
        <v>14.9</v>
      </c>
      <c r="I8032">
        <v>14.9</v>
      </c>
    </row>
    <row r="8033" spans="1:9" x14ac:dyDescent="0.25">
      <c r="A8033" s="1">
        <v>44896</v>
      </c>
      <c r="B8033" t="s">
        <v>5</v>
      </c>
      <c r="C8033" t="s">
        <v>28</v>
      </c>
      <c r="D8033">
        <v>114.74292</v>
      </c>
      <c r="E8033">
        <v>105.95842</v>
      </c>
      <c r="F8033">
        <v>1.5</v>
      </c>
      <c r="G8033">
        <v>11.6</v>
      </c>
      <c r="H8033">
        <v>14.8</v>
      </c>
      <c r="I8033">
        <v>14.8</v>
      </c>
    </row>
    <row r="8034" spans="1:9" x14ac:dyDescent="0.25">
      <c r="A8034" s="1">
        <v>44896</v>
      </c>
      <c r="B8034" t="s">
        <v>5</v>
      </c>
      <c r="C8034" t="s">
        <v>29</v>
      </c>
      <c r="D8034">
        <v>111.83199</v>
      </c>
      <c r="E8034">
        <v>104.89742</v>
      </c>
      <c r="F8034">
        <v>0.6</v>
      </c>
      <c r="G8034">
        <v>12.4</v>
      </c>
      <c r="H8034">
        <v>18.100000000000001</v>
      </c>
      <c r="I8034">
        <v>18.100000000000001</v>
      </c>
    </row>
    <row r="8035" spans="1:9" x14ac:dyDescent="0.25">
      <c r="A8035" s="1">
        <v>44896</v>
      </c>
      <c r="B8035" t="s">
        <v>5</v>
      </c>
      <c r="C8035" t="s">
        <v>30</v>
      </c>
      <c r="D8035">
        <v>99.084180000000003</v>
      </c>
      <c r="E8035">
        <v>98.629080000000002</v>
      </c>
      <c r="F8035">
        <v>8.6</v>
      </c>
      <c r="G8035">
        <v>1.7</v>
      </c>
      <c r="H8035">
        <v>10.199999999999999</v>
      </c>
      <c r="I8035">
        <v>10.199999999999999</v>
      </c>
    </row>
    <row r="8036" spans="1:9" x14ac:dyDescent="0.25">
      <c r="A8036" s="1">
        <v>44896</v>
      </c>
      <c r="B8036" t="s">
        <v>5</v>
      </c>
      <c r="C8036" t="s">
        <v>31</v>
      </c>
      <c r="D8036">
        <v>98.137270000000001</v>
      </c>
      <c r="E8036">
        <v>108.03567</v>
      </c>
      <c r="F8036">
        <v>9.8000000000000007</v>
      </c>
      <c r="G8036">
        <v>25.4</v>
      </c>
      <c r="H8036">
        <v>21.3</v>
      </c>
      <c r="I8036">
        <v>21.3</v>
      </c>
    </row>
    <row r="8037" spans="1:9" x14ac:dyDescent="0.25">
      <c r="A8037" s="1">
        <v>44896</v>
      </c>
      <c r="B8037" t="s">
        <v>5</v>
      </c>
      <c r="C8037" t="s">
        <v>32</v>
      </c>
      <c r="D8037">
        <v>106.30110999999999</v>
      </c>
      <c r="E8037">
        <v>102.86015999999999</v>
      </c>
      <c r="F8037">
        <v>1.2</v>
      </c>
      <c r="G8037">
        <v>10.199999999999999</v>
      </c>
      <c r="H8037">
        <v>15.9</v>
      </c>
      <c r="I8037">
        <v>15.9</v>
      </c>
    </row>
    <row r="8038" spans="1:9" x14ac:dyDescent="0.25">
      <c r="A8038" s="1">
        <v>44896</v>
      </c>
      <c r="B8038" t="s">
        <v>5</v>
      </c>
      <c r="C8038" t="s">
        <v>33</v>
      </c>
      <c r="D8038">
        <v>130.40790000000001</v>
      </c>
      <c r="E8038">
        <v>107.32273000000001</v>
      </c>
      <c r="F8038">
        <v>4.5999999999999996</v>
      </c>
      <c r="G8038">
        <v>7.6</v>
      </c>
      <c r="H8038">
        <v>8.4</v>
      </c>
      <c r="I8038">
        <v>8.4</v>
      </c>
    </row>
    <row r="8039" spans="1:9" x14ac:dyDescent="0.25">
      <c r="A8039" s="1">
        <v>44896</v>
      </c>
      <c r="B8039" t="s">
        <v>34</v>
      </c>
      <c r="C8039" t="s">
        <v>6</v>
      </c>
      <c r="D8039">
        <v>113.05252</v>
      </c>
      <c r="E8039">
        <v>104.5515</v>
      </c>
      <c r="F8039">
        <v>2.7</v>
      </c>
      <c r="G8039">
        <v>6</v>
      </c>
      <c r="H8039">
        <v>8.3000000000000007</v>
      </c>
      <c r="I8039">
        <v>8.3000000000000007</v>
      </c>
    </row>
    <row r="8040" spans="1:9" x14ac:dyDescent="0.25">
      <c r="A8040" s="1">
        <v>44896</v>
      </c>
      <c r="B8040" t="s">
        <v>34</v>
      </c>
      <c r="C8040" t="s">
        <v>7</v>
      </c>
      <c r="D8040">
        <v>101.49196000000001</v>
      </c>
      <c r="E8040">
        <v>97.602270000000004</v>
      </c>
      <c r="F8040">
        <v>-4.5</v>
      </c>
      <c r="G8040">
        <v>-0.4</v>
      </c>
      <c r="H8040">
        <v>1</v>
      </c>
      <c r="I8040">
        <v>1</v>
      </c>
    </row>
    <row r="8041" spans="1:9" x14ac:dyDescent="0.25">
      <c r="A8041" s="1">
        <v>44896</v>
      </c>
      <c r="B8041" t="s">
        <v>34</v>
      </c>
      <c r="C8041" t="s">
        <v>8</v>
      </c>
      <c r="D8041">
        <v>112.58007000000001</v>
      </c>
      <c r="E8041">
        <v>97.107600000000005</v>
      </c>
      <c r="F8041">
        <v>-6.5</v>
      </c>
      <c r="G8041">
        <v>-5.3</v>
      </c>
      <c r="H8041">
        <v>2.4</v>
      </c>
      <c r="I8041">
        <v>2.4</v>
      </c>
    </row>
    <row r="8042" spans="1:9" x14ac:dyDescent="0.25">
      <c r="A8042" s="1">
        <v>44896</v>
      </c>
      <c r="B8042" t="s">
        <v>34</v>
      </c>
      <c r="C8042" t="s">
        <v>9</v>
      </c>
      <c r="D8042">
        <v>109.75752</v>
      </c>
      <c r="E8042">
        <v>102.88872000000001</v>
      </c>
      <c r="F8042">
        <v>3</v>
      </c>
      <c r="G8042">
        <v>9.9</v>
      </c>
      <c r="H8042">
        <v>8.9</v>
      </c>
      <c r="I8042">
        <v>8.9</v>
      </c>
    </row>
    <row r="8043" spans="1:9" x14ac:dyDescent="0.25">
      <c r="A8043" s="1">
        <v>44896</v>
      </c>
      <c r="B8043" t="s">
        <v>34</v>
      </c>
      <c r="C8043" t="s">
        <v>10</v>
      </c>
      <c r="D8043">
        <v>118.47341</v>
      </c>
      <c r="E8043">
        <v>104.78197</v>
      </c>
      <c r="F8043">
        <v>3.8</v>
      </c>
      <c r="G8043">
        <v>12.1</v>
      </c>
      <c r="H8043">
        <v>13.1</v>
      </c>
      <c r="I8043">
        <v>13.1</v>
      </c>
    </row>
    <row r="8044" spans="1:9" x14ac:dyDescent="0.25">
      <c r="A8044" s="1">
        <v>44896</v>
      </c>
      <c r="B8044" t="s">
        <v>34</v>
      </c>
      <c r="C8044" t="s">
        <v>11</v>
      </c>
      <c r="D8044">
        <v>109.47805</v>
      </c>
      <c r="E8044">
        <v>102.82965</v>
      </c>
      <c r="F8044">
        <v>3.1</v>
      </c>
      <c r="G8044">
        <v>7.2</v>
      </c>
      <c r="H8044">
        <v>6.5</v>
      </c>
      <c r="I8044">
        <v>6.5</v>
      </c>
    </row>
    <row r="8045" spans="1:9" x14ac:dyDescent="0.25">
      <c r="A8045" s="1">
        <v>44896</v>
      </c>
      <c r="B8045" t="s">
        <v>34</v>
      </c>
      <c r="C8045" t="s">
        <v>12</v>
      </c>
      <c r="D8045">
        <v>104.89471</v>
      </c>
      <c r="E8045">
        <v>95.972480000000004</v>
      </c>
      <c r="F8045">
        <v>-0.3</v>
      </c>
      <c r="G8045">
        <v>13.3</v>
      </c>
      <c r="H8045">
        <v>18.899999999999999</v>
      </c>
      <c r="I8045">
        <v>18.899999999999999</v>
      </c>
    </row>
    <row r="8046" spans="1:9" x14ac:dyDescent="0.25">
      <c r="A8046" s="1">
        <v>44896</v>
      </c>
      <c r="B8046" t="s">
        <v>34</v>
      </c>
      <c r="C8046" t="s">
        <v>13</v>
      </c>
      <c r="D8046">
        <v>86.334639999999993</v>
      </c>
      <c r="E8046">
        <v>107.42393</v>
      </c>
      <c r="F8046">
        <v>5.2</v>
      </c>
      <c r="G8046">
        <v>15.2</v>
      </c>
      <c r="H8046">
        <v>14.1</v>
      </c>
      <c r="I8046">
        <v>14.1</v>
      </c>
    </row>
    <row r="8047" spans="1:9" x14ac:dyDescent="0.25">
      <c r="A8047" s="1">
        <v>44896</v>
      </c>
      <c r="B8047" t="s">
        <v>34</v>
      </c>
      <c r="C8047" t="s">
        <v>14</v>
      </c>
      <c r="D8047">
        <v>107.42346999999999</v>
      </c>
      <c r="E8047">
        <v>106.31017</v>
      </c>
      <c r="F8047">
        <v>3.7</v>
      </c>
      <c r="G8047">
        <v>9.8000000000000007</v>
      </c>
      <c r="H8047">
        <v>6.3</v>
      </c>
      <c r="I8047">
        <v>6.3</v>
      </c>
    </row>
    <row r="8048" spans="1:9" x14ac:dyDescent="0.25">
      <c r="A8048" s="1">
        <v>44896</v>
      </c>
      <c r="B8048" t="s">
        <v>34</v>
      </c>
      <c r="C8048" t="s">
        <v>15</v>
      </c>
      <c r="D8048">
        <v>104.81493</v>
      </c>
      <c r="E8048">
        <v>97.89134</v>
      </c>
      <c r="F8048">
        <v>-3.2</v>
      </c>
      <c r="G8048">
        <v>-0.7</v>
      </c>
      <c r="H8048">
        <v>6.6</v>
      </c>
      <c r="I8048">
        <v>6.6</v>
      </c>
    </row>
    <row r="8049" spans="1:9" x14ac:dyDescent="0.25">
      <c r="A8049" s="1">
        <v>44896</v>
      </c>
      <c r="B8049" t="s">
        <v>34</v>
      </c>
      <c r="C8049" t="s">
        <v>16</v>
      </c>
      <c r="D8049">
        <v>115.19298000000001</v>
      </c>
      <c r="E8049">
        <v>104.28658</v>
      </c>
      <c r="F8049">
        <v>3.5</v>
      </c>
      <c r="G8049">
        <v>6.7</v>
      </c>
      <c r="H8049">
        <v>10.199999999999999</v>
      </c>
      <c r="I8049">
        <v>10.199999999999999</v>
      </c>
    </row>
    <row r="8050" spans="1:9" x14ac:dyDescent="0.25">
      <c r="A8050" s="1">
        <v>44896</v>
      </c>
      <c r="B8050" t="s">
        <v>34</v>
      </c>
      <c r="C8050" t="s">
        <v>17</v>
      </c>
      <c r="D8050">
        <v>109.49986</v>
      </c>
      <c r="E8050">
        <v>98.095110000000005</v>
      </c>
      <c r="F8050">
        <v>-1.2</v>
      </c>
      <c r="G8050">
        <v>-1.1000000000000001</v>
      </c>
      <c r="H8050">
        <v>5.0999999999999996</v>
      </c>
      <c r="I8050">
        <v>5.0999999999999996</v>
      </c>
    </row>
    <row r="8051" spans="1:9" x14ac:dyDescent="0.25">
      <c r="A8051" s="1">
        <v>44896</v>
      </c>
      <c r="B8051" t="s">
        <v>34</v>
      </c>
      <c r="C8051" t="s">
        <v>18</v>
      </c>
      <c r="D8051">
        <v>119.29873000000001</v>
      </c>
      <c r="E8051">
        <v>109.38278</v>
      </c>
      <c r="F8051">
        <v>4.9000000000000004</v>
      </c>
      <c r="G8051">
        <v>13.8</v>
      </c>
      <c r="H8051">
        <v>12.1</v>
      </c>
      <c r="I8051">
        <v>12.1</v>
      </c>
    </row>
    <row r="8052" spans="1:9" x14ac:dyDescent="0.25">
      <c r="A8052" s="1">
        <v>44896</v>
      </c>
      <c r="B8052" t="s">
        <v>34</v>
      </c>
      <c r="C8052" t="s">
        <v>19</v>
      </c>
      <c r="D8052">
        <v>113.18458</v>
      </c>
      <c r="E8052">
        <v>103.1533</v>
      </c>
      <c r="F8052">
        <v>-0.2</v>
      </c>
      <c r="G8052">
        <v>6.8</v>
      </c>
      <c r="H8052">
        <v>11.2</v>
      </c>
      <c r="I8052">
        <v>11.2</v>
      </c>
    </row>
    <row r="8053" spans="1:9" x14ac:dyDescent="0.25">
      <c r="A8053" s="1">
        <v>44896</v>
      </c>
      <c r="B8053" t="s">
        <v>34</v>
      </c>
      <c r="C8053" t="s">
        <v>20</v>
      </c>
      <c r="D8053">
        <v>113.78377999999999</v>
      </c>
      <c r="E8053">
        <v>104.7886</v>
      </c>
      <c r="F8053">
        <v>6.7</v>
      </c>
      <c r="G8053">
        <v>11.3</v>
      </c>
      <c r="H8053">
        <v>17.100000000000001</v>
      </c>
      <c r="I8053">
        <v>17.100000000000001</v>
      </c>
    </row>
    <row r="8054" spans="1:9" x14ac:dyDescent="0.25">
      <c r="A8054" s="1">
        <v>44896</v>
      </c>
      <c r="B8054" t="s">
        <v>34</v>
      </c>
      <c r="C8054" t="s">
        <v>21</v>
      </c>
      <c r="D8054">
        <v>108.82277999999999</v>
      </c>
      <c r="E8054">
        <v>101.64485999999999</v>
      </c>
      <c r="F8054">
        <v>1.5</v>
      </c>
      <c r="G8054">
        <v>8.1</v>
      </c>
      <c r="H8054">
        <v>7.7</v>
      </c>
      <c r="I8054">
        <v>7.7</v>
      </c>
    </row>
    <row r="8055" spans="1:9" x14ac:dyDescent="0.25">
      <c r="A8055" s="1">
        <v>44896</v>
      </c>
      <c r="B8055" t="s">
        <v>34</v>
      </c>
      <c r="C8055" t="s">
        <v>22</v>
      </c>
      <c r="D8055">
        <v>112.00341</v>
      </c>
      <c r="E8055">
        <v>103.03713999999999</v>
      </c>
      <c r="F8055">
        <v>3</v>
      </c>
      <c r="G8055">
        <v>5.0999999999999996</v>
      </c>
      <c r="H8055">
        <v>7.2</v>
      </c>
      <c r="I8055">
        <v>7.2</v>
      </c>
    </row>
    <row r="8056" spans="1:9" x14ac:dyDescent="0.25">
      <c r="A8056" s="1">
        <v>44896</v>
      </c>
      <c r="B8056" t="s">
        <v>34</v>
      </c>
      <c r="C8056" t="s">
        <v>23</v>
      </c>
      <c r="D8056">
        <v>110.23585</v>
      </c>
      <c r="E8056">
        <v>104.53487</v>
      </c>
      <c r="F8056">
        <v>3.6</v>
      </c>
      <c r="G8056">
        <v>11</v>
      </c>
      <c r="H8056">
        <v>11.2</v>
      </c>
      <c r="I8056">
        <v>11.2</v>
      </c>
    </row>
    <row r="8057" spans="1:9" x14ac:dyDescent="0.25">
      <c r="A8057" s="1">
        <v>44896</v>
      </c>
      <c r="B8057" t="s">
        <v>34</v>
      </c>
      <c r="C8057" t="s">
        <v>24</v>
      </c>
      <c r="D8057">
        <v>106.24638</v>
      </c>
      <c r="E8057">
        <v>98.667349999999999</v>
      </c>
      <c r="F8057">
        <v>-4.7</v>
      </c>
      <c r="G8057">
        <v>2.8</v>
      </c>
      <c r="H8057">
        <v>8.9</v>
      </c>
      <c r="I8057">
        <v>8.9</v>
      </c>
    </row>
    <row r="8058" spans="1:9" x14ac:dyDescent="0.25">
      <c r="A8058" s="1">
        <v>44896</v>
      </c>
      <c r="B8058" t="s">
        <v>34</v>
      </c>
      <c r="C8058" t="s">
        <v>25</v>
      </c>
      <c r="D8058">
        <v>120.24406999999999</v>
      </c>
      <c r="E8058">
        <v>110.12931</v>
      </c>
      <c r="F8058">
        <v>7.5</v>
      </c>
      <c r="G8058">
        <v>11.8</v>
      </c>
      <c r="H8058">
        <v>4</v>
      </c>
      <c r="I8058">
        <v>4</v>
      </c>
    </row>
    <row r="8059" spans="1:9" x14ac:dyDescent="0.25">
      <c r="A8059" s="1">
        <v>44896</v>
      </c>
      <c r="B8059" t="s">
        <v>34</v>
      </c>
      <c r="C8059" t="s">
        <v>26</v>
      </c>
      <c r="D8059">
        <v>113.59657</v>
      </c>
      <c r="E8059">
        <v>102.46866</v>
      </c>
      <c r="F8059">
        <v>0.9</v>
      </c>
      <c r="G8059">
        <v>3.7</v>
      </c>
      <c r="H8059">
        <v>9.6999999999999993</v>
      </c>
      <c r="I8059">
        <v>9.6999999999999993</v>
      </c>
    </row>
    <row r="8060" spans="1:9" x14ac:dyDescent="0.25">
      <c r="A8060" s="1">
        <v>44896</v>
      </c>
      <c r="B8060" t="s">
        <v>34</v>
      </c>
      <c r="C8060" t="s">
        <v>27</v>
      </c>
      <c r="D8060">
        <v>107.35739</v>
      </c>
      <c r="E8060">
        <v>103.54741</v>
      </c>
      <c r="F8060">
        <v>0.9</v>
      </c>
      <c r="G8060">
        <v>4.2</v>
      </c>
      <c r="H8060">
        <v>4.4000000000000004</v>
      </c>
      <c r="I8060">
        <v>4.4000000000000004</v>
      </c>
    </row>
    <row r="8061" spans="1:9" x14ac:dyDescent="0.25">
      <c r="A8061" s="1">
        <v>44896</v>
      </c>
      <c r="B8061" t="s">
        <v>34</v>
      </c>
      <c r="C8061" t="s">
        <v>28</v>
      </c>
      <c r="D8061">
        <v>114.14175</v>
      </c>
      <c r="E8061">
        <v>104.78870000000001</v>
      </c>
      <c r="F8061">
        <v>1.6</v>
      </c>
      <c r="G8061">
        <v>5.3</v>
      </c>
      <c r="H8061">
        <v>5.4</v>
      </c>
      <c r="I8061">
        <v>5.4</v>
      </c>
    </row>
    <row r="8062" spans="1:9" x14ac:dyDescent="0.25">
      <c r="A8062" s="1">
        <v>44896</v>
      </c>
      <c r="B8062" t="s">
        <v>34</v>
      </c>
      <c r="C8062" t="s">
        <v>29</v>
      </c>
      <c r="D8062">
        <v>109.52771</v>
      </c>
      <c r="E8062">
        <v>104.045</v>
      </c>
      <c r="F8062">
        <v>0.7</v>
      </c>
      <c r="G8062">
        <v>8.1999999999999993</v>
      </c>
      <c r="H8062">
        <v>11.3</v>
      </c>
      <c r="I8062">
        <v>11.3</v>
      </c>
    </row>
    <row r="8063" spans="1:9" x14ac:dyDescent="0.25">
      <c r="A8063" s="1">
        <v>44896</v>
      </c>
      <c r="B8063" t="s">
        <v>34</v>
      </c>
      <c r="C8063" t="s">
        <v>30</v>
      </c>
      <c r="D8063">
        <v>98.105379999999997</v>
      </c>
      <c r="E8063">
        <v>97.345160000000007</v>
      </c>
      <c r="F8063">
        <v>7.2</v>
      </c>
      <c r="G8063">
        <v>-1.6</v>
      </c>
      <c r="H8063">
        <v>3.6</v>
      </c>
      <c r="I8063">
        <v>3.6</v>
      </c>
    </row>
    <row r="8064" spans="1:9" x14ac:dyDescent="0.25">
      <c r="A8064" s="1">
        <v>44896</v>
      </c>
      <c r="B8064" t="s">
        <v>34</v>
      </c>
      <c r="C8064" t="s">
        <v>31</v>
      </c>
      <c r="D8064">
        <v>97.097130000000007</v>
      </c>
      <c r="E8064">
        <v>108.98097</v>
      </c>
      <c r="F8064">
        <v>8</v>
      </c>
      <c r="G8064">
        <v>21.7</v>
      </c>
      <c r="H8064">
        <v>13.8</v>
      </c>
      <c r="I8064">
        <v>13.8</v>
      </c>
    </row>
    <row r="8065" spans="1:9" x14ac:dyDescent="0.25">
      <c r="A8065" s="1">
        <v>44896</v>
      </c>
      <c r="B8065" t="s">
        <v>34</v>
      </c>
      <c r="C8065" t="s">
        <v>32</v>
      </c>
      <c r="D8065">
        <v>104.23902</v>
      </c>
      <c r="E8065">
        <v>101.25982999999999</v>
      </c>
      <c r="F8065">
        <v>0.4</v>
      </c>
      <c r="G8065">
        <v>5</v>
      </c>
      <c r="H8065">
        <v>8.3000000000000007</v>
      </c>
      <c r="I8065">
        <v>8.3000000000000007</v>
      </c>
    </row>
    <row r="8066" spans="1:9" x14ac:dyDescent="0.25">
      <c r="A8066" s="1">
        <v>44896</v>
      </c>
      <c r="B8066" t="s">
        <v>34</v>
      </c>
      <c r="C8066" t="s">
        <v>33</v>
      </c>
      <c r="D8066">
        <v>126.50445999999999</v>
      </c>
      <c r="E8066">
        <v>104.73353</v>
      </c>
      <c r="F8066">
        <v>4.4000000000000004</v>
      </c>
      <c r="G8066">
        <v>1.2</v>
      </c>
      <c r="H8066">
        <v>-1.6</v>
      </c>
      <c r="I8066">
        <v>-1.6</v>
      </c>
    </row>
    <row r="8067" spans="1:9" x14ac:dyDescent="0.25">
      <c r="A8067" s="1">
        <v>44927</v>
      </c>
      <c r="B8067" t="s">
        <v>5</v>
      </c>
      <c r="C8067" t="s">
        <v>6</v>
      </c>
      <c r="D8067">
        <v>99.31917</v>
      </c>
      <c r="E8067">
        <v>103.49571</v>
      </c>
      <c r="F8067">
        <v>-1.2</v>
      </c>
      <c r="G8067">
        <v>11.8</v>
      </c>
      <c r="H8067">
        <v>11.8</v>
      </c>
      <c r="I8067">
        <v>15.3</v>
      </c>
    </row>
    <row r="8068" spans="1:9" x14ac:dyDescent="0.25">
      <c r="A8068" s="1">
        <v>44927</v>
      </c>
      <c r="B8068" t="s">
        <v>5</v>
      </c>
      <c r="C8068" t="s">
        <v>7</v>
      </c>
      <c r="D8068">
        <v>99.76155</v>
      </c>
      <c r="E8068">
        <v>103.47645</v>
      </c>
      <c r="F8068">
        <v>5.2</v>
      </c>
      <c r="G8068">
        <v>11.6</v>
      </c>
      <c r="H8068">
        <v>11.6</v>
      </c>
      <c r="I8068">
        <v>8</v>
      </c>
    </row>
    <row r="8069" spans="1:9" x14ac:dyDescent="0.25">
      <c r="A8069" s="1">
        <v>44927</v>
      </c>
      <c r="B8069" t="s">
        <v>5</v>
      </c>
      <c r="C8069" t="s">
        <v>8</v>
      </c>
      <c r="D8069">
        <v>89.445769999999996</v>
      </c>
      <c r="E8069">
        <v>98.758330000000001</v>
      </c>
      <c r="F8069">
        <v>1.1000000000000001</v>
      </c>
      <c r="G8069">
        <v>-0.3</v>
      </c>
      <c r="H8069">
        <v>-0.3</v>
      </c>
      <c r="I8069">
        <v>7.6</v>
      </c>
    </row>
    <row r="8070" spans="1:9" x14ac:dyDescent="0.25">
      <c r="A8070" s="1">
        <v>44927</v>
      </c>
      <c r="B8070" t="s">
        <v>5</v>
      </c>
      <c r="C8070" t="s">
        <v>9</v>
      </c>
      <c r="D8070">
        <v>97.631720000000001</v>
      </c>
      <c r="E8070">
        <v>103.00895</v>
      </c>
      <c r="F8070">
        <v>0.1</v>
      </c>
      <c r="G8070">
        <v>10.9</v>
      </c>
      <c r="H8070">
        <v>10.9</v>
      </c>
      <c r="I8070">
        <v>15.2</v>
      </c>
    </row>
    <row r="8071" spans="1:9" x14ac:dyDescent="0.25">
      <c r="A8071" s="1">
        <v>44927</v>
      </c>
      <c r="B8071" t="s">
        <v>5</v>
      </c>
      <c r="C8071" t="s">
        <v>10</v>
      </c>
      <c r="D8071">
        <v>94.49718</v>
      </c>
      <c r="E8071">
        <v>104.04819000000001</v>
      </c>
      <c r="F8071">
        <v>-2.9</v>
      </c>
      <c r="G8071">
        <v>14.8</v>
      </c>
      <c r="H8071">
        <v>14.8</v>
      </c>
      <c r="I8071">
        <v>21.7</v>
      </c>
    </row>
    <row r="8072" spans="1:9" x14ac:dyDescent="0.25">
      <c r="A8072" s="1">
        <v>44927</v>
      </c>
      <c r="B8072" t="s">
        <v>5</v>
      </c>
      <c r="C8072" t="s">
        <v>11</v>
      </c>
      <c r="D8072">
        <v>94.723259999999996</v>
      </c>
      <c r="E8072">
        <v>102.70081999999999</v>
      </c>
      <c r="F8072">
        <v>-1.1000000000000001</v>
      </c>
      <c r="G8072">
        <v>6.3</v>
      </c>
      <c r="H8072">
        <v>6.3</v>
      </c>
      <c r="I8072">
        <v>13.3</v>
      </c>
    </row>
    <row r="8073" spans="1:9" x14ac:dyDescent="0.25">
      <c r="A8073" s="1">
        <v>44927</v>
      </c>
      <c r="B8073" t="s">
        <v>5</v>
      </c>
      <c r="C8073" t="s">
        <v>12</v>
      </c>
      <c r="D8073">
        <v>95.290779999999998</v>
      </c>
      <c r="E8073">
        <v>96.413539999999998</v>
      </c>
      <c r="F8073">
        <v>0.6</v>
      </c>
      <c r="G8073">
        <v>7.9</v>
      </c>
      <c r="H8073">
        <v>7.9</v>
      </c>
      <c r="I8073">
        <v>27.5</v>
      </c>
    </row>
    <row r="8074" spans="1:9" x14ac:dyDescent="0.25">
      <c r="A8074" s="1">
        <v>44927</v>
      </c>
      <c r="B8074" t="s">
        <v>5</v>
      </c>
      <c r="C8074" t="s">
        <v>13</v>
      </c>
      <c r="D8074">
        <v>70.546130000000005</v>
      </c>
      <c r="E8074">
        <v>110.33875</v>
      </c>
      <c r="F8074">
        <v>0.6</v>
      </c>
      <c r="G8074">
        <v>22.2</v>
      </c>
      <c r="H8074">
        <v>22.2</v>
      </c>
      <c r="I8074">
        <v>21.6</v>
      </c>
    </row>
    <row r="8075" spans="1:9" x14ac:dyDescent="0.25">
      <c r="A8075" s="1">
        <v>44927</v>
      </c>
      <c r="B8075" t="s">
        <v>5</v>
      </c>
      <c r="C8075" t="s">
        <v>14</v>
      </c>
      <c r="D8075">
        <v>95.396820000000005</v>
      </c>
      <c r="E8075">
        <v>104.01688</v>
      </c>
      <c r="F8075">
        <v>-2.2999999999999998</v>
      </c>
      <c r="G8075">
        <v>9.4</v>
      </c>
      <c r="H8075">
        <v>9.4</v>
      </c>
      <c r="I8075">
        <v>15.7</v>
      </c>
    </row>
    <row r="8076" spans="1:9" x14ac:dyDescent="0.25">
      <c r="A8076" s="1">
        <v>44927</v>
      </c>
      <c r="B8076" t="s">
        <v>5</v>
      </c>
      <c r="C8076" t="s">
        <v>15</v>
      </c>
      <c r="D8076">
        <v>99.963930000000005</v>
      </c>
      <c r="E8076">
        <v>102.52379999999999</v>
      </c>
      <c r="F8076">
        <v>3.1</v>
      </c>
      <c r="G8076">
        <v>5.5</v>
      </c>
      <c r="H8076">
        <v>5.5</v>
      </c>
      <c r="I8076">
        <v>15.6</v>
      </c>
    </row>
    <row r="8077" spans="1:9" x14ac:dyDescent="0.25">
      <c r="A8077" s="1">
        <v>44927</v>
      </c>
      <c r="B8077" t="s">
        <v>5</v>
      </c>
      <c r="C8077" t="s">
        <v>16</v>
      </c>
      <c r="D8077">
        <v>101.60816</v>
      </c>
      <c r="E8077">
        <v>102.11208000000001</v>
      </c>
      <c r="F8077">
        <v>-4.2</v>
      </c>
      <c r="G8077">
        <v>11.5</v>
      </c>
      <c r="H8077">
        <v>11.5</v>
      </c>
      <c r="I8077">
        <v>18.8</v>
      </c>
    </row>
    <row r="8078" spans="1:9" x14ac:dyDescent="0.25">
      <c r="A8078" s="1">
        <v>44927</v>
      </c>
      <c r="B8078" t="s">
        <v>5</v>
      </c>
      <c r="C8078" t="s">
        <v>17</v>
      </c>
      <c r="D8078">
        <v>116.37992</v>
      </c>
      <c r="E8078">
        <v>108.92009</v>
      </c>
      <c r="F8078">
        <v>9.1</v>
      </c>
      <c r="G8078">
        <v>15.1</v>
      </c>
      <c r="H8078">
        <v>15.1</v>
      </c>
      <c r="I8078">
        <v>14.1</v>
      </c>
    </row>
    <row r="8079" spans="1:9" x14ac:dyDescent="0.25">
      <c r="A8079" s="1">
        <v>44927</v>
      </c>
      <c r="B8079" t="s">
        <v>5</v>
      </c>
      <c r="C8079" t="s">
        <v>18</v>
      </c>
      <c r="D8079">
        <v>111.09113000000001</v>
      </c>
      <c r="E8079">
        <v>108.03597000000001</v>
      </c>
      <c r="F8079">
        <v>-1.2</v>
      </c>
      <c r="G8079">
        <v>22.3</v>
      </c>
      <c r="H8079">
        <v>22.3</v>
      </c>
      <c r="I8079">
        <v>23.1</v>
      </c>
    </row>
    <row r="8080" spans="1:9" x14ac:dyDescent="0.25">
      <c r="A8080" s="1">
        <v>44927</v>
      </c>
      <c r="B8080" t="s">
        <v>5</v>
      </c>
      <c r="C8080" t="s">
        <v>19</v>
      </c>
      <c r="D8080">
        <v>102.36933000000001</v>
      </c>
      <c r="E8080">
        <v>103.65062</v>
      </c>
      <c r="F8080">
        <v>-1.3</v>
      </c>
      <c r="G8080">
        <v>13.1</v>
      </c>
      <c r="H8080">
        <v>13.1</v>
      </c>
      <c r="I8080">
        <v>21.2</v>
      </c>
    </row>
    <row r="8081" spans="1:9" x14ac:dyDescent="0.25">
      <c r="A8081" s="1">
        <v>44927</v>
      </c>
      <c r="B8081" t="s">
        <v>5</v>
      </c>
      <c r="C8081" t="s">
        <v>20</v>
      </c>
      <c r="D8081">
        <v>121.88263999999999</v>
      </c>
      <c r="E8081">
        <v>106.31845</v>
      </c>
      <c r="F8081">
        <v>-1</v>
      </c>
      <c r="G8081">
        <v>18.100000000000001</v>
      </c>
      <c r="H8081">
        <v>18.100000000000001</v>
      </c>
      <c r="I8081">
        <v>26.6</v>
      </c>
    </row>
    <row r="8082" spans="1:9" x14ac:dyDescent="0.25">
      <c r="A8082" s="1">
        <v>44927</v>
      </c>
      <c r="B8082" t="s">
        <v>5</v>
      </c>
      <c r="C8082" t="s">
        <v>21</v>
      </c>
      <c r="D8082">
        <v>106.09976</v>
      </c>
      <c r="E8082">
        <v>102.90091</v>
      </c>
      <c r="F8082">
        <v>-1.3</v>
      </c>
      <c r="G8082">
        <v>9.1999999999999993</v>
      </c>
      <c r="H8082">
        <v>9.1999999999999993</v>
      </c>
      <c r="I8082">
        <v>16.5</v>
      </c>
    </row>
    <row r="8083" spans="1:9" x14ac:dyDescent="0.25">
      <c r="A8083" s="1">
        <v>44927</v>
      </c>
      <c r="B8083" t="s">
        <v>5</v>
      </c>
      <c r="C8083" t="s">
        <v>22</v>
      </c>
      <c r="D8083">
        <v>111.90867</v>
      </c>
      <c r="E8083">
        <v>105.91401</v>
      </c>
      <c r="F8083">
        <v>0.7</v>
      </c>
      <c r="G8083">
        <v>12.3</v>
      </c>
      <c r="H8083">
        <v>12.3</v>
      </c>
      <c r="I8083">
        <v>16</v>
      </c>
    </row>
    <row r="8084" spans="1:9" x14ac:dyDescent="0.25">
      <c r="A8084" s="1">
        <v>44927</v>
      </c>
      <c r="B8084" t="s">
        <v>5</v>
      </c>
      <c r="C8084" t="s">
        <v>23</v>
      </c>
      <c r="D8084">
        <v>99.263729999999995</v>
      </c>
      <c r="E8084">
        <v>104.85078</v>
      </c>
      <c r="F8084">
        <v>-0.8</v>
      </c>
      <c r="G8084">
        <v>15.7</v>
      </c>
      <c r="H8084">
        <v>15.7</v>
      </c>
      <c r="I8084">
        <v>17.8</v>
      </c>
    </row>
    <row r="8085" spans="1:9" x14ac:dyDescent="0.25">
      <c r="A8085" s="1">
        <v>44927</v>
      </c>
      <c r="B8085" t="s">
        <v>5</v>
      </c>
      <c r="C8085" t="s">
        <v>24</v>
      </c>
      <c r="D8085">
        <v>103.68986</v>
      </c>
      <c r="E8085">
        <v>104.13466</v>
      </c>
      <c r="F8085">
        <v>5.2</v>
      </c>
      <c r="G8085">
        <v>10.5</v>
      </c>
      <c r="H8085">
        <v>10.5</v>
      </c>
      <c r="I8085">
        <v>16.399999999999999</v>
      </c>
    </row>
    <row r="8086" spans="1:9" x14ac:dyDescent="0.25">
      <c r="A8086" s="1">
        <v>44927</v>
      </c>
      <c r="B8086" t="s">
        <v>5</v>
      </c>
      <c r="C8086" t="s">
        <v>25</v>
      </c>
      <c r="D8086">
        <v>99.721509999999995</v>
      </c>
      <c r="E8086">
        <v>102.48909</v>
      </c>
      <c r="F8086">
        <v>-6.4</v>
      </c>
      <c r="G8086">
        <v>14</v>
      </c>
      <c r="H8086">
        <v>14</v>
      </c>
      <c r="I8086">
        <v>11.7</v>
      </c>
    </row>
    <row r="8087" spans="1:9" x14ac:dyDescent="0.25">
      <c r="A8087" s="1">
        <v>44927</v>
      </c>
      <c r="B8087" t="s">
        <v>5</v>
      </c>
      <c r="C8087" t="s">
        <v>26</v>
      </c>
      <c r="D8087">
        <v>97.67398</v>
      </c>
      <c r="E8087">
        <v>101.48885</v>
      </c>
      <c r="F8087">
        <v>-2.1</v>
      </c>
      <c r="G8087">
        <v>9.6</v>
      </c>
      <c r="H8087">
        <v>9.6</v>
      </c>
      <c r="I8087">
        <v>15.4</v>
      </c>
    </row>
    <row r="8088" spans="1:9" x14ac:dyDescent="0.25">
      <c r="A8088" s="1">
        <v>44927</v>
      </c>
      <c r="B8088" t="s">
        <v>5</v>
      </c>
      <c r="C8088" t="s">
        <v>27</v>
      </c>
      <c r="D8088">
        <v>103.17258</v>
      </c>
      <c r="E8088">
        <v>109.2623</v>
      </c>
      <c r="F8088">
        <v>3.6</v>
      </c>
      <c r="G8088">
        <v>22.6</v>
      </c>
      <c r="H8088">
        <v>22.6</v>
      </c>
      <c r="I8088">
        <v>15.8</v>
      </c>
    </row>
    <row r="8089" spans="1:9" x14ac:dyDescent="0.25">
      <c r="A8089" s="1">
        <v>44927</v>
      </c>
      <c r="B8089" t="s">
        <v>5</v>
      </c>
      <c r="C8089" t="s">
        <v>28</v>
      </c>
      <c r="D8089">
        <v>106.45552000000001</v>
      </c>
      <c r="E8089">
        <v>106.14122</v>
      </c>
      <c r="F8089">
        <v>0.2</v>
      </c>
      <c r="G8089">
        <v>16.100000000000001</v>
      </c>
      <c r="H8089">
        <v>16.100000000000001</v>
      </c>
      <c r="I8089">
        <v>15.2</v>
      </c>
    </row>
    <row r="8090" spans="1:9" x14ac:dyDescent="0.25">
      <c r="A8090" s="1">
        <v>44927</v>
      </c>
      <c r="B8090" t="s">
        <v>5</v>
      </c>
      <c r="C8090" t="s">
        <v>29</v>
      </c>
      <c r="D8090">
        <v>99.924329999999998</v>
      </c>
      <c r="E8090">
        <v>104.51446</v>
      </c>
      <c r="F8090">
        <v>-0.4</v>
      </c>
      <c r="G8090">
        <v>15.4</v>
      </c>
      <c r="H8090">
        <v>15.4</v>
      </c>
      <c r="I8090">
        <v>17.8</v>
      </c>
    </row>
    <row r="8091" spans="1:9" x14ac:dyDescent="0.25">
      <c r="A8091" s="1">
        <v>44927</v>
      </c>
      <c r="B8091" t="s">
        <v>5</v>
      </c>
      <c r="C8091" t="s">
        <v>30</v>
      </c>
      <c r="D8091">
        <v>91.048320000000004</v>
      </c>
      <c r="E8091">
        <v>97.94932</v>
      </c>
      <c r="F8091">
        <v>-0.7</v>
      </c>
      <c r="G8091">
        <v>-4.8</v>
      </c>
      <c r="H8091">
        <v>-4.8</v>
      </c>
      <c r="I8091">
        <v>7.8</v>
      </c>
    </row>
    <row r="8092" spans="1:9" x14ac:dyDescent="0.25">
      <c r="A8092" s="1">
        <v>44927</v>
      </c>
      <c r="B8092" t="s">
        <v>5</v>
      </c>
      <c r="C8092" t="s">
        <v>31</v>
      </c>
      <c r="D8092">
        <v>87.070440000000005</v>
      </c>
      <c r="E8092">
        <v>102.04576</v>
      </c>
      <c r="F8092">
        <v>-5.5</v>
      </c>
      <c r="G8092">
        <v>4.9000000000000004</v>
      </c>
      <c r="H8092">
        <v>4.9000000000000004</v>
      </c>
      <c r="I8092">
        <v>18.2</v>
      </c>
    </row>
    <row r="8093" spans="1:9" x14ac:dyDescent="0.25">
      <c r="A8093" s="1">
        <v>44927</v>
      </c>
      <c r="B8093" t="s">
        <v>5</v>
      </c>
      <c r="C8093" t="s">
        <v>32</v>
      </c>
      <c r="D8093">
        <v>98.830470000000005</v>
      </c>
      <c r="E8093">
        <v>104.44535</v>
      </c>
      <c r="F8093">
        <v>1.5</v>
      </c>
      <c r="G8093">
        <v>12.2</v>
      </c>
      <c r="H8093">
        <v>12.2</v>
      </c>
      <c r="I8093">
        <v>15.5</v>
      </c>
    </row>
    <row r="8094" spans="1:9" x14ac:dyDescent="0.25">
      <c r="A8094" s="1">
        <v>44927</v>
      </c>
      <c r="B8094" t="s">
        <v>5</v>
      </c>
      <c r="C8094" t="s">
        <v>33</v>
      </c>
      <c r="D8094">
        <v>100.3466</v>
      </c>
      <c r="E8094">
        <v>106.5177</v>
      </c>
      <c r="F8094">
        <v>-0.8</v>
      </c>
      <c r="G8094">
        <v>12.9</v>
      </c>
      <c r="H8094">
        <v>12.9</v>
      </c>
      <c r="I8094">
        <v>9.1999999999999993</v>
      </c>
    </row>
    <row r="8095" spans="1:9" x14ac:dyDescent="0.25">
      <c r="A8095" s="1">
        <v>44927</v>
      </c>
      <c r="B8095" t="s">
        <v>34</v>
      </c>
      <c r="C8095" t="s">
        <v>6</v>
      </c>
      <c r="D8095">
        <v>96.638149999999996</v>
      </c>
      <c r="E8095">
        <v>101.18518</v>
      </c>
      <c r="F8095">
        <v>-3.2</v>
      </c>
      <c r="G8095">
        <v>5.0999999999999996</v>
      </c>
      <c r="H8095">
        <v>5.0999999999999996</v>
      </c>
      <c r="I8095">
        <v>7.9</v>
      </c>
    </row>
    <row r="8096" spans="1:9" x14ac:dyDescent="0.25">
      <c r="A8096" s="1">
        <v>44927</v>
      </c>
      <c r="B8096" t="s">
        <v>34</v>
      </c>
      <c r="C8096" t="s">
        <v>7</v>
      </c>
      <c r="D8096">
        <v>97.311170000000004</v>
      </c>
      <c r="E8096">
        <v>105.69617</v>
      </c>
      <c r="F8096">
        <v>8.3000000000000007</v>
      </c>
      <c r="G8096">
        <v>7.2</v>
      </c>
      <c r="H8096">
        <v>7.2</v>
      </c>
      <c r="I8096">
        <v>0.8</v>
      </c>
    </row>
    <row r="8097" spans="1:9" x14ac:dyDescent="0.25">
      <c r="A8097" s="1">
        <v>44927</v>
      </c>
      <c r="B8097" t="s">
        <v>34</v>
      </c>
      <c r="C8097" t="s">
        <v>8</v>
      </c>
      <c r="D8097">
        <v>87.933679999999995</v>
      </c>
      <c r="E8097">
        <v>98.034859999999995</v>
      </c>
      <c r="F8097">
        <v>1</v>
      </c>
      <c r="G8097">
        <v>-3.8</v>
      </c>
      <c r="H8097">
        <v>-3.8</v>
      </c>
      <c r="I8097">
        <v>1.6</v>
      </c>
    </row>
    <row r="8098" spans="1:9" x14ac:dyDescent="0.25">
      <c r="A8098" s="1">
        <v>44927</v>
      </c>
      <c r="B8098" t="s">
        <v>34</v>
      </c>
      <c r="C8098" t="s">
        <v>9</v>
      </c>
      <c r="D8098">
        <v>95.900390000000002</v>
      </c>
      <c r="E8098">
        <v>100.76887000000001</v>
      </c>
      <c r="F8098">
        <v>-2.1</v>
      </c>
      <c r="G8098">
        <v>7.3</v>
      </c>
      <c r="H8098">
        <v>7.3</v>
      </c>
      <c r="I8098">
        <v>8.8000000000000007</v>
      </c>
    </row>
    <row r="8099" spans="1:9" x14ac:dyDescent="0.25">
      <c r="A8099" s="1">
        <v>44927</v>
      </c>
      <c r="B8099" t="s">
        <v>34</v>
      </c>
      <c r="C8099" t="s">
        <v>10</v>
      </c>
      <c r="D8099">
        <v>92.092460000000003</v>
      </c>
      <c r="E8099">
        <v>101.66079999999999</v>
      </c>
      <c r="F8099">
        <v>-3</v>
      </c>
      <c r="G8099">
        <v>8.6</v>
      </c>
      <c r="H8099">
        <v>8.6</v>
      </c>
      <c r="I8099">
        <v>12.8</v>
      </c>
    </row>
    <row r="8100" spans="1:9" x14ac:dyDescent="0.25">
      <c r="A8100" s="1">
        <v>44927</v>
      </c>
      <c r="B8100" t="s">
        <v>34</v>
      </c>
      <c r="C8100" t="s">
        <v>11</v>
      </c>
      <c r="D8100">
        <v>92.528970000000001</v>
      </c>
      <c r="E8100">
        <v>100.5108</v>
      </c>
      <c r="F8100">
        <v>-2.2999999999999998</v>
      </c>
      <c r="G8100">
        <v>0.5</v>
      </c>
      <c r="H8100">
        <v>0.5</v>
      </c>
      <c r="I8100">
        <v>5.8</v>
      </c>
    </row>
    <row r="8101" spans="1:9" x14ac:dyDescent="0.25">
      <c r="A8101" s="1">
        <v>44927</v>
      </c>
      <c r="B8101" t="s">
        <v>34</v>
      </c>
      <c r="C8101" t="s">
        <v>12</v>
      </c>
      <c r="D8101">
        <v>93.248829999999998</v>
      </c>
      <c r="E8101">
        <v>94.831029999999998</v>
      </c>
      <c r="F8101">
        <v>-1.2</v>
      </c>
      <c r="G8101">
        <v>3.7</v>
      </c>
      <c r="H8101">
        <v>3.7</v>
      </c>
      <c r="I8101">
        <v>18.8</v>
      </c>
    </row>
    <row r="8102" spans="1:9" x14ac:dyDescent="0.25">
      <c r="A8102" s="1">
        <v>44927</v>
      </c>
      <c r="B8102" t="s">
        <v>34</v>
      </c>
      <c r="C8102" t="s">
        <v>13</v>
      </c>
      <c r="D8102">
        <v>70.356539999999995</v>
      </c>
      <c r="E8102">
        <v>106.82827</v>
      </c>
      <c r="F8102">
        <v>-0.6</v>
      </c>
      <c r="G8102">
        <v>12.2</v>
      </c>
      <c r="H8102">
        <v>12.2</v>
      </c>
      <c r="I8102">
        <v>15</v>
      </c>
    </row>
    <row r="8103" spans="1:9" x14ac:dyDescent="0.25">
      <c r="A8103" s="1">
        <v>44927</v>
      </c>
      <c r="B8103" t="s">
        <v>34</v>
      </c>
      <c r="C8103" t="s">
        <v>14</v>
      </c>
      <c r="D8103">
        <v>94.103489999999994</v>
      </c>
      <c r="E8103">
        <v>102.00403</v>
      </c>
      <c r="F8103">
        <v>-4.0999999999999996</v>
      </c>
      <c r="G8103">
        <v>4</v>
      </c>
      <c r="H8103">
        <v>4</v>
      </c>
      <c r="I8103">
        <v>6</v>
      </c>
    </row>
    <row r="8104" spans="1:9" x14ac:dyDescent="0.25">
      <c r="A8104" s="1">
        <v>44927</v>
      </c>
      <c r="B8104" t="s">
        <v>34</v>
      </c>
      <c r="C8104" t="s">
        <v>15</v>
      </c>
      <c r="D8104">
        <v>97.494450000000001</v>
      </c>
      <c r="E8104">
        <v>101.17932999999999</v>
      </c>
      <c r="F8104">
        <v>3.4</v>
      </c>
      <c r="G8104">
        <v>0</v>
      </c>
      <c r="H8104">
        <v>0</v>
      </c>
      <c r="I8104">
        <v>6.2</v>
      </c>
    </row>
    <row r="8105" spans="1:9" x14ac:dyDescent="0.25">
      <c r="A8105" s="1">
        <v>44927</v>
      </c>
      <c r="B8105" t="s">
        <v>34</v>
      </c>
      <c r="C8105" t="s">
        <v>16</v>
      </c>
      <c r="D8105">
        <v>98.760450000000006</v>
      </c>
      <c r="E8105">
        <v>101.18922000000001</v>
      </c>
      <c r="F8105">
        <v>-3</v>
      </c>
      <c r="G8105">
        <v>4.2</v>
      </c>
      <c r="H8105">
        <v>4.2</v>
      </c>
      <c r="I8105">
        <v>9.3000000000000007</v>
      </c>
    </row>
    <row r="8106" spans="1:9" x14ac:dyDescent="0.25">
      <c r="A8106" s="1">
        <v>44927</v>
      </c>
      <c r="B8106" t="s">
        <v>34</v>
      </c>
      <c r="C8106" t="s">
        <v>17</v>
      </c>
      <c r="D8106">
        <v>111.87576</v>
      </c>
      <c r="E8106">
        <v>104.88204</v>
      </c>
      <c r="F8106">
        <v>6.9</v>
      </c>
      <c r="G8106">
        <v>5.6</v>
      </c>
      <c r="H8106">
        <v>5.6</v>
      </c>
      <c r="I8106">
        <v>5.0999999999999996</v>
      </c>
    </row>
    <row r="8107" spans="1:9" x14ac:dyDescent="0.25">
      <c r="A8107" s="1">
        <v>44927</v>
      </c>
      <c r="B8107" t="s">
        <v>34</v>
      </c>
      <c r="C8107" t="s">
        <v>18</v>
      </c>
      <c r="D8107">
        <v>107.3408</v>
      </c>
      <c r="E8107">
        <v>105.11811</v>
      </c>
      <c r="F8107">
        <v>-3.9</v>
      </c>
      <c r="G8107">
        <v>13.4</v>
      </c>
      <c r="H8107">
        <v>13.4</v>
      </c>
      <c r="I8107">
        <v>13.1</v>
      </c>
    </row>
    <row r="8108" spans="1:9" x14ac:dyDescent="0.25">
      <c r="A8108" s="1">
        <v>44927</v>
      </c>
      <c r="B8108" t="s">
        <v>34</v>
      </c>
      <c r="C8108" t="s">
        <v>19</v>
      </c>
      <c r="D8108">
        <v>97.642169999999993</v>
      </c>
      <c r="E8108">
        <v>101.19972</v>
      </c>
      <c r="F8108">
        <v>-1.9</v>
      </c>
      <c r="G8108">
        <v>2.9</v>
      </c>
      <c r="H8108">
        <v>2.9</v>
      </c>
      <c r="I8108">
        <v>10.5</v>
      </c>
    </row>
    <row r="8109" spans="1:9" x14ac:dyDescent="0.25">
      <c r="A8109" s="1">
        <v>44927</v>
      </c>
      <c r="B8109" t="s">
        <v>34</v>
      </c>
      <c r="C8109" t="s">
        <v>20</v>
      </c>
      <c r="D8109">
        <v>114.24209</v>
      </c>
      <c r="E8109">
        <v>101.61792</v>
      </c>
      <c r="F8109">
        <v>-3</v>
      </c>
      <c r="G8109">
        <v>4</v>
      </c>
      <c r="H8109">
        <v>4</v>
      </c>
      <c r="I8109">
        <v>15.2</v>
      </c>
    </row>
    <row r="8110" spans="1:9" x14ac:dyDescent="0.25">
      <c r="A8110" s="1">
        <v>44927</v>
      </c>
      <c r="B8110" t="s">
        <v>34</v>
      </c>
      <c r="C8110" t="s">
        <v>21</v>
      </c>
      <c r="D8110">
        <v>104.37886</v>
      </c>
      <c r="E8110">
        <v>101.79167</v>
      </c>
      <c r="F8110">
        <v>0.1</v>
      </c>
      <c r="G8110">
        <v>4.3</v>
      </c>
      <c r="H8110">
        <v>4.3</v>
      </c>
      <c r="I8110">
        <v>7.2</v>
      </c>
    </row>
    <row r="8111" spans="1:9" x14ac:dyDescent="0.25">
      <c r="A8111" s="1">
        <v>44927</v>
      </c>
      <c r="B8111" t="s">
        <v>34</v>
      </c>
      <c r="C8111" t="s">
        <v>22</v>
      </c>
      <c r="D8111">
        <v>108.66840999999999</v>
      </c>
      <c r="E8111">
        <v>105.85289</v>
      </c>
      <c r="F8111">
        <v>2.7</v>
      </c>
      <c r="G8111">
        <v>7.1</v>
      </c>
      <c r="H8111">
        <v>7.1</v>
      </c>
      <c r="I8111">
        <v>6.6</v>
      </c>
    </row>
    <row r="8112" spans="1:9" x14ac:dyDescent="0.25">
      <c r="A8112" s="1">
        <v>44927</v>
      </c>
      <c r="B8112" t="s">
        <v>34</v>
      </c>
      <c r="C8112" t="s">
        <v>23</v>
      </c>
      <c r="D8112">
        <v>97.895830000000004</v>
      </c>
      <c r="E8112">
        <v>103.97803</v>
      </c>
      <c r="F8112">
        <v>-0.5</v>
      </c>
      <c r="G8112">
        <v>11</v>
      </c>
      <c r="H8112">
        <v>11</v>
      </c>
      <c r="I8112">
        <v>11.5</v>
      </c>
    </row>
    <row r="8113" spans="1:16" x14ac:dyDescent="0.25">
      <c r="A8113" s="1">
        <v>44927</v>
      </c>
      <c r="B8113" t="s">
        <v>34</v>
      </c>
      <c r="C8113" t="s">
        <v>24</v>
      </c>
      <c r="D8113">
        <v>102.20873</v>
      </c>
      <c r="E8113">
        <v>103.69022</v>
      </c>
      <c r="F8113">
        <v>5.0999999999999996</v>
      </c>
      <c r="G8113">
        <v>5.8</v>
      </c>
      <c r="H8113">
        <v>5.8</v>
      </c>
      <c r="I8113">
        <v>8.6</v>
      </c>
    </row>
    <row r="8114" spans="1:16" x14ac:dyDescent="0.25">
      <c r="A8114" s="1">
        <v>44927</v>
      </c>
      <c r="B8114" t="s">
        <v>34</v>
      </c>
      <c r="C8114" t="s">
        <v>25</v>
      </c>
      <c r="D8114">
        <v>97.368700000000004</v>
      </c>
      <c r="E8114">
        <v>101.6258</v>
      </c>
      <c r="F8114">
        <v>-7.7</v>
      </c>
      <c r="G8114">
        <v>7.5</v>
      </c>
      <c r="H8114">
        <v>7.5</v>
      </c>
      <c r="I8114">
        <v>4.5</v>
      </c>
    </row>
    <row r="8115" spans="1:16" x14ac:dyDescent="0.25">
      <c r="A8115" s="1">
        <v>44927</v>
      </c>
      <c r="B8115" t="s">
        <v>34</v>
      </c>
      <c r="C8115" t="s">
        <v>26</v>
      </c>
      <c r="D8115">
        <v>94.398020000000002</v>
      </c>
      <c r="E8115">
        <v>98.244609999999994</v>
      </c>
      <c r="F8115">
        <v>-4.0999999999999996</v>
      </c>
      <c r="G8115">
        <v>2.8</v>
      </c>
      <c r="H8115">
        <v>2.8</v>
      </c>
      <c r="I8115">
        <v>8.9</v>
      </c>
    </row>
    <row r="8116" spans="1:16" x14ac:dyDescent="0.25">
      <c r="A8116" s="1">
        <v>44927</v>
      </c>
      <c r="B8116" t="s">
        <v>34</v>
      </c>
      <c r="C8116" t="s">
        <v>27</v>
      </c>
      <c r="D8116">
        <v>101.42780999999999</v>
      </c>
      <c r="E8116">
        <v>107.67598</v>
      </c>
      <c r="F8116">
        <v>4</v>
      </c>
      <c r="G8116">
        <v>12</v>
      </c>
      <c r="H8116">
        <v>12</v>
      </c>
      <c r="I8116">
        <v>4.9000000000000004</v>
      </c>
    </row>
    <row r="8117" spans="1:16" x14ac:dyDescent="0.25">
      <c r="A8117" s="1">
        <v>44927</v>
      </c>
      <c r="B8117" t="s">
        <v>34</v>
      </c>
      <c r="C8117" t="s">
        <v>28</v>
      </c>
      <c r="D8117">
        <v>104.40002</v>
      </c>
      <c r="E8117">
        <v>104.07483000000001</v>
      </c>
      <c r="F8117">
        <v>-0.7</v>
      </c>
      <c r="G8117">
        <v>7.4</v>
      </c>
      <c r="H8117">
        <v>7.4</v>
      </c>
      <c r="I8117">
        <v>5.6</v>
      </c>
    </row>
    <row r="8118" spans="1:16" x14ac:dyDescent="0.25">
      <c r="A8118" s="1">
        <v>44927</v>
      </c>
      <c r="B8118" t="s">
        <v>34</v>
      </c>
      <c r="C8118" t="s">
        <v>29</v>
      </c>
      <c r="D8118">
        <v>98.570329999999998</v>
      </c>
      <c r="E8118">
        <v>103.02467</v>
      </c>
      <c r="F8118">
        <v>-1</v>
      </c>
      <c r="G8118">
        <v>10.6</v>
      </c>
      <c r="H8118">
        <v>10.6</v>
      </c>
      <c r="I8118">
        <v>11.3</v>
      </c>
    </row>
    <row r="8119" spans="1:16" x14ac:dyDescent="0.25">
      <c r="A8119" s="1">
        <v>44927</v>
      </c>
      <c r="B8119" t="s">
        <v>34</v>
      </c>
      <c r="C8119" t="s">
        <v>30</v>
      </c>
      <c r="D8119">
        <v>89.994519999999994</v>
      </c>
      <c r="E8119">
        <v>98.788049999999998</v>
      </c>
      <c r="F8119">
        <v>1.5</v>
      </c>
      <c r="G8119">
        <v>-7.2</v>
      </c>
      <c r="H8119">
        <v>-7.2</v>
      </c>
      <c r="I8119">
        <v>1.8</v>
      </c>
    </row>
    <row r="8120" spans="1:16" x14ac:dyDescent="0.25">
      <c r="A8120" s="1">
        <v>44927</v>
      </c>
      <c r="B8120" t="s">
        <v>34</v>
      </c>
      <c r="C8120" t="s">
        <v>31</v>
      </c>
      <c r="D8120">
        <v>87.091200000000001</v>
      </c>
      <c r="E8120">
        <v>103.419</v>
      </c>
      <c r="F8120">
        <v>-5.0999999999999996</v>
      </c>
      <c r="G8120">
        <v>2.1</v>
      </c>
      <c r="H8120">
        <v>2.1</v>
      </c>
      <c r="I8120">
        <v>11.2</v>
      </c>
    </row>
    <row r="8121" spans="1:16" x14ac:dyDescent="0.25">
      <c r="A8121" s="1">
        <v>44927</v>
      </c>
      <c r="B8121" t="s">
        <v>34</v>
      </c>
      <c r="C8121" t="s">
        <v>32</v>
      </c>
      <c r="D8121">
        <v>97.744299999999996</v>
      </c>
      <c r="E8121">
        <v>104.67901000000001</v>
      </c>
      <c r="F8121">
        <v>3.4</v>
      </c>
      <c r="G8121">
        <v>6.6</v>
      </c>
      <c r="H8121">
        <v>6.6</v>
      </c>
      <c r="I8121">
        <v>8</v>
      </c>
    </row>
    <row r="8122" spans="1:16" x14ac:dyDescent="0.25">
      <c r="A8122" s="1">
        <v>44927</v>
      </c>
      <c r="B8122" t="s">
        <v>34</v>
      </c>
      <c r="C8122" t="s">
        <v>33</v>
      </c>
      <c r="D8122">
        <v>96.107990000000001</v>
      </c>
      <c r="E8122">
        <v>102.75548000000001</v>
      </c>
      <c r="F8122">
        <v>-1.9</v>
      </c>
      <c r="G8122">
        <v>2.4</v>
      </c>
      <c r="H8122">
        <v>2.4</v>
      </c>
      <c r="I8122">
        <v>-1.3</v>
      </c>
    </row>
    <row r="8123" spans="1:16" x14ac:dyDescent="0.25">
      <c r="A8123" s="1">
        <v>44958</v>
      </c>
      <c r="B8123" t="s">
        <v>5</v>
      </c>
      <c r="C8123" t="s">
        <v>6</v>
      </c>
      <c r="D8123">
        <v>96.222269999999995</v>
      </c>
      <c r="E8123">
        <v>105.75458</v>
      </c>
      <c r="F8123">
        <v>2.2000000000000002</v>
      </c>
      <c r="G8123">
        <v>11</v>
      </c>
      <c r="H8123">
        <v>11.4</v>
      </c>
      <c r="I8123">
        <v>15.1</v>
      </c>
    </row>
    <row r="8124" spans="1:16" x14ac:dyDescent="0.25">
      <c r="A8124" s="1">
        <v>44958</v>
      </c>
      <c r="B8124" t="s">
        <v>5</v>
      </c>
      <c r="C8124" t="s">
        <v>7</v>
      </c>
      <c r="D8124">
        <v>109.72992000000001</v>
      </c>
      <c r="E8124">
        <v>105.69239</v>
      </c>
      <c r="F8124">
        <v>2.1</v>
      </c>
      <c r="G8124">
        <v>12.9</v>
      </c>
      <c r="H8124">
        <v>12.3</v>
      </c>
      <c r="I8124">
        <v>9</v>
      </c>
    </row>
    <row r="8125" spans="1:16" x14ac:dyDescent="0.25">
      <c r="A8125" s="1">
        <v>44958</v>
      </c>
      <c r="B8125" t="s">
        <v>5</v>
      </c>
      <c r="C8125" t="s">
        <v>8</v>
      </c>
      <c r="D8125">
        <v>98.529160000000005</v>
      </c>
      <c r="E8125">
        <v>100.31036</v>
      </c>
      <c r="F8125">
        <v>1.6</v>
      </c>
      <c r="G8125">
        <v>4.7</v>
      </c>
      <c r="H8125">
        <v>2.2999999999999998</v>
      </c>
      <c r="I8125">
        <v>6.7</v>
      </c>
      <c r="J8125" s="1"/>
      <c r="K8125" s="1"/>
      <c r="L8125" s="1"/>
      <c r="M8125" s="1"/>
      <c r="N8125" s="1"/>
      <c r="O8125" s="1"/>
      <c r="P8125" s="1"/>
    </row>
    <row r="8126" spans="1:16" x14ac:dyDescent="0.25">
      <c r="A8126" s="1">
        <v>44958</v>
      </c>
      <c r="B8126" t="s">
        <v>5</v>
      </c>
      <c r="C8126" t="s">
        <v>9</v>
      </c>
      <c r="D8126">
        <v>96.282179999999997</v>
      </c>
      <c r="E8126">
        <v>103.24717</v>
      </c>
      <c r="F8126">
        <v>0.2</v>
      </c>
      <c r="G8126">
        <v>9.4</v>
      </c>
      <c r="H8126">
        <v>10.1</v>
      </c>
      <c r="I8126">
        <v>14.6</v>
      </c>
    </row>
    <row r="8127" spans="1:16" x14ac:dyDescent="0.25">
      <c r="A8127" s="1">
        <v>44958</v>
      </c>
      <c r="B8127" t="s">
        <v>5</v>
      </c>
      <c r="C8127" t="s">
        <v>10</v>
      </c>
      <c r="D8127">
        <v>98.846720000000005</v>
      </c>
      <c r="E8127">
        <v>107.66182000000001</v>
      </c>
      <c r="F8127">
        <v>3.5</v>
      </c>
      <c r="G8127">
        <v>15.9</v>
      </c>
      <c r="H8127">
        <v>15.3</v>
      </c>
      <c r="I8127">
        <v>20.9</v>
      </c>
    </row>
    <row r="8128" spans="1:16" x14ac:dyDescent="0.25">
      <c r="A8128" s="1">
        <v>44958</v>
      </c>
      <c r="B8128" t="s">
        <v>5</v>
      </c>
      <c r="C8128" t="s">
        <v>11</v>
      </c>
      <c r="D8128">
        <v>99.423000000000002</v>
      </c>
      <c r="E8128">
        <v>107.91826</v>
      </c>
      <c r="F8128">
        <v>5.0999999999999996</v>
      </c>
      <c r="G8128">
        <v>15</v>
      </c>
      <c r="H8128">
        <v>10.6</v>
      </c>
      <c r="I8128">
        <v>13.7</v>
      </c>
    </row>
    <row r="8129" spans="1:9" x14ac:dyDescent="0.25">
      <c r="A8129" s="1">
        <v>44958</v>
      </c>
      <c r="B8129" t="s">
        <v>5</v>
      </c>
      <c r="C8129" t="s">
        <v>12</v>
      </c>
      <c r="D8129">
        <v>92.881360000000001</v>
      </c>
      <c r="E8129">
        <v>98.641260000000003</v>
      </c>
      <c r="F8129">
        <v>2.2999999999999998</v>
      </c>
      <c r="G8129">
        <v>11.7</v>
      </c>
      <c r="H8129">
        <v>9.8000000000000007</v>
      </c>
      <c r="I8129">
        <v>26.8</v>
      </c>
    </row>
    <row r="8130" spans="1:9" x14ac:dyDescent="0.25">
      <c r="A8130" s="1">
        <v>44958</v>
      </c>
      <c r="B8130" t="s">
        <v>5</v>
      </c>
      <c r="C8130" t="s">
        <v>13</v>
      </c>
      <c r="D8130">
        <v>100.14391999999999</v>
      </c>
      <c r="E8130">
        <v>108.22417</v>
      </c>
      <c r="F8130">
        <v>-1.9</v>
      </c>
      <c r="G8130">
        <v>13</v>
      </c>
      <c r="H8130">
        <v>16.600000000000001</v>
      </c>
      <c r="I8130">
        <v>20.9</v>
      </c>
    </row>
    <row r="8131" spans="1:9" x14ac:dyDescent="0.25">
      <c r="A8131" s="1">
        <v>44958</v>
      </c>
      <c r="B8131" t="s">
        <v>5</v>
      </c>
      <c r="C8131" t="s">
        <v>14</v>
      </c>
      <c r="D8131">
        <v>92.760949999999994</v>
      </c>
      <c r="E8131">
        <v>105.0673</v>
      </c>
      <c r="F8131">
        <v>1</v>
      </c>
      <c r="G8131">
        <v>10.199999999999999</v>
      </c>
      <c r="H8131">
        <v>9.8000000000000007</v>
      </c>
      <c r="I8131">
        <v>15.4</v>
      </c>
    </row>
    <row r="8132" spans="1:9" x14ac:dyDescent="0.25">
      <c r="A8132" s="1">
        <v>44958</v>
      </c>
      <c r="B8132" t="s">
        <v>5</v>
      </c>
      <c r="C8132" t="s">
        <v>15</v>
      </c>
      <c r="D8132">
        <v>91.593940000000003</v>
      </c>
      <c r="E8132">
        <v>100.16064</v>
      </c>
      <c r="F8132">
        <v>-2.2999999999999998</v>
      </c>
      <c r="G8132">
        <v>3.3</v>
      </c>
      <c r="H8132">
        <v>4.4000000000000004</v>
      </c>
      <c r="I8132">
        <v>14.9</v>
      </c>
    </row>
    <row r="8133" spans="1:9" x14ac:dyDescent="0.25">
      <c r="A8133" s="1">
        <v>44958</v>
      </c>
      <c r="B8133" t="s">
        <v>5</v>
      </c>
      <c r="C8133" t="s">
        <v>16</v>
      </c>
      <c r="D8133">
        <v>93.998000000000005</v>
      </c>
      <c r="E8133">
        <v>100.18124</v>
      </c>
      <c r="F8133">
        <v>-1.9</v>
      </c>
      <c r="G8133">
        <v>11.8</v>
      </c>
      <c r="H8133">
        <v>11.6</v>
      </c>
      <c r="I8133">
        <v>18.2</v>
      </c>
    </row>
    <row r="8134" spans="1:9" x14ac:dyDescent="0.25">
      <c r="A8134" s="1">
        <v>44958</v>
      </c>
      <c r="B8134" t="s">
        <v>5</v>
      </c>
      <c r="C8134" t="s">
        <v>17</v>
      </c>
      <c r="D8134">
        <v>102.48644</v>
      </c>
      <c r="E8134">
        <v>106.76526</v>
      </c>
      <c r="F8134">
        <v>-2</v>
      </c>
      <c r="G8134">
        <v>14</v>
      </c>
      <c r="H8134">
        <v>14.6</v>
      </c>
      <c r="I8134">
        <v>14.2</v>
      </c>
    </row>
    <row r="8135" spans="1:9" x14ac:dyDescent="0.25">
      <c r="A8135" s="1">
        <v>44958</v>
      </c>
      <c r="B8135" t="s">
        <v>5</v>
      </c>
      <c r="C8135" t="s">
        <v>18</v>
      </c>
      <c r="D8135">
        <v>99.541340000000005</v>
      </c>
      <c r="E8135">
        <v>104.98079</v>
      </c>
      <c r="F8135">
        <v>-2.8</v>
      </c>
      <c r="G8135">
        <v>16.100000000000001</v>
      </c>
      <c r="H8135">
        <v>19.3</v>
      </c>
      <c r="I8135">
        <v>23.2</v>
      </c>
    </row>
    <row r="8136" spans="1:9" x14ac:dyDescent="0.25">
      <c r="A8136" s="1">
        <v>44958</v>
      </c>
      <c r="B8136" t="s">
        <v>5</v>
      </c>
      <c r="C8136" t="s">
        <v>19</v>
      </c>
      <c r="D8136">
        <v>99.109049999999996</v>
      </c>
      <c r="E8136">
        <v>105.75688</v>
      </c>
      <c r="F8136">
        <v>2</v>
      </c>
      <c r="G8136">
        <v>17.7</v>
      </c>
      <c r="H8136">
        <v>15.3</v>
      </c>
      <c r="I8136">
        <v>21.1</v>
      </c>
    </row>
    <row r="8137" spans="1:9" x14ac:dyDescent="0.25">
      <c r="A8137" s="1">
        <v>44958</v>
      </c>
      <c r="B8137" t="s">
        <v>5</v>
      </c>
      <c r="C8137" t="s">
        <v>20</v>
      </c>
      <c r="D8137">
        <v>105.38203</v>
      </c>
      <c r="E8137">
        <v>106.94804999999999</v>
      </c>
      <c r="F8137">
        <v>0.6</v>
      </c>
      <c r="G8137">
        <v>17.3</v>
      </c>
      <c r="H8137">
        <v>17.7</v>
      </c>
      <c r="I8137">
        <v>25.4</v>
      </c>
    </row>
    <row r="8138" spans="1:9" x14ac:dyDescent="0.25">
      <c r="A8138" s="1">
        <v>44958</v>
      </c>
      <c r="B8138" t="s">
        <v>5</v>
      </c>
      <c r="C8138" t="s">
        <v>21</v>
      </c>
      <c r="D8138">
        <v>98.342650000000006</v>
      </c>
      <c r="E8138">
        <v>106.2582</v>
      </c>
      <c r="F8138">
        <v>3.3</v>
      </c>
      <c r="G8138">
        <v>12.5</v>
      </c>
      <c r="H8138">
        <v>10.8</v>
      </c>
      <c r="I8138">
        <v>16.3</v>
      </c>
    </row>
    <row r="8139" spans="1:9" x14ac:dyDescent="0.25">
      <c r="A8139" s="1">
        <v>44958</v>
      </c>
      <c r="B8139" t="s">
        <v>5</v>
      </c>
      <c r="C8139" t="s">
        <v>22</v>
      </c>
      <c r="D8139">
        <v>100.57438</v>
      </c>
      <c r="E8139">
        <v>106.65393</v>
      </c>
      <c r="F8139">
        <v>0.7</v>
      </c>
      <c r="G8139">
        <v>14.5</v>
      </c>
      <c r="H8139">
        <v>13.3</v>
      </c>
      <c r="I8139">
        <v>15.4</v>
      </c>
    </row>
    <row r="8140" spans="1:9" x14ac:dyDescent="0.25">
      <c r="A8140" s="1">
        <v>44958</v>
      </c>
      <c r="B8140" t="s">
        <v>5</v>
      </c>
      <c r="C8140" t="s">
        <v>23</v>
      </c>
      <c r="D8140">
        <v>97.679929999999999</v>
      </c>
      <c r="E8140">
        <v>107.26635</v>
      </c>
      <c r="F8140">
        <v>2.2999999999999998</v>
      </c>
      <c r="G8140">
        <v>12.9</v>
      </c>
      <c r="H8140">
        <v>14.3</v>
      </c>
      <c r="I8140">
        <v>17.7</v>
      </c>
    </row>
    <row r="8141" spans="1:9" x14ac:dyDescent="0.25">
      <c r="A8141" s="1">
        <v>44958</v>
      </c>
      <c r="B8141" t="s">
        <v>5</v>
      </c>
      <c r="C8141" t="s">
        <v>24</v>
      </c>
      <c r="D8141">
        <v>97.177899999999994</v>
      </c>
      <c r="E8141">
        <v>106.79897</v>
      </c>
      <c r="F8141">
        <v>2.6</v>
      </c>
      <c r="G8141">
        <v>12.1</v>
      </c>
      <c r="H8141">
        <v>11.3</v>
      </c>
      <c r="I8141">
        <v>16.100000000000001</v>
      </c>
    </row>
    <row r="8142" spans="1:9" x14ac:dyDescent="0.25">
      <c r="A8142" s="1">
        <v>44958</v>
      </c>
      <c r="B8142" t="s">
        <v>5</v>
      </c>
      <c r="C8142" t="s">
        <v>25</v>
      </c>
      <c r="D8142">
        <v>97.789559999999994</v>
      </c>
      <c r="E8142">
        <v>106.24169000000001</v>
      </c>
      <c r="F8142">
        <v>3.7</v>
      </c>
      <c r="G8142">
        <v>12.1</v>
      </c>
      <c r="H8142">
        <v>13</v>
      </c>
      <c r="I8142">
        <v>12</v>
      </c>
    </row>
    <row r="8143" spans="1:9" x14ac:dyDescent="0.25">
      <c r="A8143" s="1">
        <v>44958</v>
      </c>
      <c r="B8143" t="s">
        <v>5</v>
      </c>
      <c r="C8143" t="s">
        <v>26</v>
      </c>
      <c r="D8143">
        <v>93.744969999999995</v>
      </c>
      <c r="E8143">
        <v>103.96541000000001</v>
      </c>
      <c r="F8143">
        <v>2.4</v>
      </c>
      <c r="G8143">
        <v>8.8000000000000007</v>
      </c>
      <c r="H8143">
        <v>9.1999999999999993</v>
      </c>
      <c r="I8143">
        <v>15</v>
      </c>
    </row>
    <row r="8144" spans="1:9" x14ac:dyDescent="0.25">
      <c r="A8144" s="1">
        <v>44958</v>
      </c>
      <c r="B8144" t="s">
        <v>5</v>
      </c>
      <c r="C8144" t="s">
        <v>27</v>
      </c>
      <c r="D8144">
        <v>100.99768</v>
      </c>
      <c r="E8144">
        <v>111.17784</v>
      </c>
      <c r="F8144">
        <v>1.8</v>
      </c>
      <c r="G8144">
        <v>18.3</v>
      </c>
      <c r="H8144">
        <v>20.399999999999999</v>
      </c>
      <c r="I8144">
        <v>16.2</v>
      </c>
    </row>
    <row r="8145" spans="1:9" x14ac:dyDescent="0.25">
      <c r="A8145" s="1">
        <v>44958</v>
      </c>
      <c r="B8145" t="s">
        <v>5</v>
      </c>
      <c r="C8145" t="s">
        <v>28</v>
      </c>
      <c r="D8145">
        <v>100.38441</v>
      </c>
      <c r="E8145">
        <v>107.96539</v>
      </c>
      <c r="F8145">
        <v>1.7</v>
      </c>
      <c r="G8145">
        <v>16.399999999999999</v>
      </c>
      <c r="H8145">
        <v>16.2</v>
      </c>
      <c r="I8145">
        <v>15.9</v>
      </c>
    </row>
    <row r="8146" spans="1:9" x14ac:dyDescent="0.25">
      <c r="A8146" s="1">
        <v>44958</v>
      </c>
      <c r="B8146" t="s">
        <v>5</v>
      </c>
      <c r="C8146" t="s">
        <v>29</v>
      </c>
      <c r="D8146">
        <v>95.638040000000004</v>
      </c>
      <c r="E8146">
        <v>105.21917999999999</v>
      </c>
      <c r="F8146">
        <v>0.7</v>
      </c>
      <c r="G8146">
        <v>9.6999999999999993</v>
      </c>
      <c r="H8146">
        <v>12.5</v>
      </c>
      <c r="I8146">
        <v>16.899999999999999</v>
      </c>
    </row>
    <row r="8147" spans="1:9" x14ac:dyDescent="0.25">
      <c r="A8147" s="1">
        <v>44958</v>
      </c>
      <c r="B8147" t="s">
        <v>5</v>
      </c>
      <c r="C8147" t="s">
        <v>30</v>
      </c>
      <c r="D8147">
        <v>92.143659999999997</v>
      </c>
      <c r="E8147">
        <v>99.914230000000003</v>
      </c>
      <c r="F8147">
        <v>2</v>
      </c>
      <c r="G8147">
        <v>0.1</v>
      </c>
      <c r="H8147">
        <v>-2.4</v>
      </c>
      <c r="I8147">
        <v>6.3</v>
      </c>
    </row>
    <row r="8148" spans="1:9" x14ac:dyDescent="0.25">
      <c r="A8148" s="1">
        <v>44958</v>
      </c>
      <c r="B8148" t="s">
        <v>5</v>
      </c>
      <c r="C8148" t="s">
        <v>31</v>
      </c>
      <c r="D8148">
        <v>114.61921</v>
      </c>
      <c r="E8148">
        <v>113.42006000000001</v>
      </c>
      <c r="F8148">
        <v>11.1</v>
      </c>
      <c r="G8148">
        <v>17.600000000000001</v>
      </c>
      <c r="H8148">
        <v>11.8</v>
      </c>
      <c r="I8148">
        <v>18.600000000000001</v>
      </c>
    </row>
    <row r="8149" spans="1:9" x14ac:dyDescent="0.25">
      <c r="A8149" s="1">
        <v>44958</v>
      </c>
      <c r="B8149" t="s">
        <v>5</v>
      </c>
      <c r="C8149" t="s">
        <v>32</v>
      </c>
      <c r="D8149">
        <v>97.822630000000004</v>
      </c>
      <c r="E8149">
        <v>104.85041</v>
      </c>
      <c r="F8149">
        <v>0.4</v>
      </c>
      <c r="G8149">
        <v>10</v>
      </c>
      <c r="H8149">
        <v>11.1</v>
      </c>
      <c r="I8149">
        <v>15.1</v>
      </c>
    </row>
    <row r="8150" spans="1:9" x14ac:dyDescent="0.25">
      <c r="A8150" s="1">
        <v>44958</v>
      </c>
      <c r="B8150" t="s">
        <v>5</v>
      </c>
      <c r="C8150" t="s">
        <v>33</v>
      </c>
      <c r="D8150">
        <v>95.504930000000002</v>
      </c>
      <c r="E8150">
        <v>104.04111</v>
      </c>
      <c r="F8150">
        <v>-2.2999999999999998</v>
      </c>
      <c r="G8150">
        <v>10.6</v>
      </c>
      <c r="H8150">
        <v>11.7</v>
      </c>
      <c r="I8150">
        <v>9.4</v>
      </c>
    </row>
    <row r="8151" spans="1:9" x14ac:dyDescent="0.25">
      <c r="A8151" s="1">
        <v>44958</v>
      </c>
      <c r="B8151" t="s">
        <v>34</v>
      </c>
      <c r="C8151" t="s">
        <v>6</v>
      </c>
      <c r="D8151">
        <v>93.402439999999999</v>
      </c>
      <c r="E8151">
        <v>101.97465</v>
      </c>
      <c r="F8151">
        <v>0.8</v>
      </c>
      <c r="G8151">
        <v>4.7</v>
      </c>
      <c r="H8151">
        <v>4.9000000000000004</v>
      </c>
      <c r="I8151">
        <v>7.7</v>
      </c>
    </row>
    <row r="8152" spans="1:9" x14ac:dyDescent="0.25">
      <c r="A8152" s="1">
        <v>44958</v>
      </c>
      <c r="B8152" t="s">
        <v>34</v>
      </c>
      <c r="C8152" t="s">
        <v>7</v>
      </c>
      <c r="D8152">
        <v>108.3562</v>
      </c>
      <c r="E8152">
        <v>104.1397</v>
      </c>
      <c r="F8152">
        <v>-1.5</v>
      </c>
      <c r="G8152">
        <v>7.9</v>
      </c>
      <c r="H8152">
        <v>7.6</v>
      </c>
      <c r="I8152">
        <v>1.8</v>
      </c>
    </row>
    <row r="8153" spans="1:9" x14ac:dyDescent="0.25">
      <c r="A8153" s="1">
        <v>44958</v>
      </c>
      <c r="B8153" t="s">
        <v>34</v>
      </c>
      <c r="C8153" t="s">
        <v>8</v>
      </c>
      <c r="D8153">
        <v>95.896330000000006</v>
      </c>
      <c r="E8153">
        <v>100.76411</v>
      </c>
      <c r="F8153">
        <v>2.8</v>
      </c>
      <c r="G8153">
        <v>-0.7</v>
      </c>
      <c r="H8153">
        <v>-2.2000000000000002</v>
      </c>
      <c r="I8153">
        <v>0.6</v>
      </c>
    </row>
    <row r="8154" spans="1:9" x14ac:dyDescent="0.25">
      <c r="A8154" s="1">
        <v>44958</v>
      </c>
      <c r="B8154" t="s">
        <v>34</v>
      </c>
      <c r="C8154" t="s">
        <v>9</v>
      </c>
      <c r="D8154">
        <v>95.108869999999996</v>
      </c>
      <c r="E8154">
        <v>100.73139999999999</v>
      </c>
      <c r="F8154">
        <v>0</v>
      </c>
      <c r="G8154">
        <v>4.7</v>
      </c>
      <c r="H8154">
        <v>6</v>
      </c>
      <c r="I8154">
        <v>8.3000000000000007</v>
      </c>
    </row>
    <row r="8155" spans="1:9" x14ac:dyDescent="0.25">
      <c r="A8155" s="1">
        <v>44958</v>
      </c>
      <c r="B8155" t="s">
        <v>34</v>
      </c>
      <c r="C8155" t="s">
        <v>10</v>
      </c>
      <c r="D8155">
        <v>96.977410000000006</v>
      </c>
      <c r="E8155">
        <v>104.8544</v>
      </c>
      <c r="F8155">
        <v>3.1</v>
      </c>
      <c r="G8155">
        <v>7.8</v>
      </c>
      <c r="H8155">
        <v>8.1999999999999993</v>
      </c>
      <c r="I8155">
        <v>11.7</v>
      </c>
    </row>
    <row r="8156" spans="1:9" x14ac:dyDescent="0.25">
      <c r="A8156" s="1">
        <v>44958</v>
      </c>
      <c r="B8156" t="s">
        <v>34</v>
      </c>
      <c r="C8156" t="s">
        <v>11</v>
      </c>
      <c r="D8156">
        <v>97.76079</v>
      </c>
      <c r="E8156">
        <v>105.72753</v>
      </c>
      <c r="F8156">
        <v>5.2</v>
      </c>
      <c r="G8156">
        <v>7.9</v>
      </c>
      <c r="H8156">
        <v>4.2</v>
      </c>
      <c r="I8156">
        <v>5.9</v>
      </c>
    </row>
    <row r="8157" spans="1:9" x14ac:dyDescent="0.25">
      <c r="A8157" s="1">
        <v>44958</v>
      </c>
      <c r="B8157" t="s">
        <v>34</v>
      </c>
      <c r="C8157" t="s">
        <v>12</v>
      </c>
      <c r="D8157">
        <v>91.163939999999997</v>
      </c>
      <c r="E8157">
        <v>96.94238</v>
      </c>
      <c r="F8157">
        <v>2.2000000000000002</v>
      </c>
      <c r="G8157">
        <v>4.5999999999999996</v>
      </c>
      <c r="H8157">
        <v>4.0999999999999996</v>
      </c>
      <c r="I8157">
        <v>17.8</v>
      </c>
    </row>
    <row r="8158" spans="1:9" x14ac:dyDescent="0.25">
      <c r="A8158" s="1">
        <v>44958</v>
      </c>
      <c r="B8158" t="s">
        <v>34</v>
      </c>
      <c r="C8158" t="s">
        <v>13</v>
      </c>
      <c r="D8158">
        <v>96.981999999999999</v>
      </c>
      <c r="E8158">
        <v>105.88212</v>
      </c>
      <c r="F8158">
        <v>-0.9</v>
      </c>
      <c r="G8158">
        <v>8.5</v>
      </c>
      <c r="H8158">
        <v>10</v>
      </c>
      <c r="I8158">
        <v>14.5</v>
      </c>
    </row>
    <row r="8159" spans="1:9" x14ac:dyDescent="0.25">
      <c r="A8159" s="1">
        <v>44958</v>
      </c>
      <c r="B8159" t="s">
        <v>34</v>
      </c>
      <c r="C8159" t="s">
        <v>14</v>
      </c>
      <c r="D8159">
        <v>91.689509999999999</v>
      </c>
      <c r="E8159">
        <v>105.36656000000001</v>
      </c>
      <c r="F8159">
        <v>3.3</v>
      </c>
      <c r="G8159">
        <v>6</v>
      </c>
      <c r="H8159">
        <v>5</v>
      </c>
      <c r="I8159">
        <v>6.1</v>
      </c>
    </row>
    <row r="8160" spans="1:9" x14ac:dyDescent="0.25">
      <c r="A8160" s="1">
        <v>44958</v>
      </c>
      <c r="B8160" t="s">
        <v>34</v>
      </c>
      <c r="C8160" t="s">
        <v>15</v>
      </c>
      <c r="D8160">
        <v>90.673270000000002</v>
      </c>
      <c r="E8160">
        <v>100.9055</v>
      </c>
      <c r="F8160">
        <v>-0.3</v>
      </c>
      <c r="G8160">
        <v>-0.9</v>
      </c>
      <c r="H8160">
        <v>-0.4</v>
      </c>
      <c r="I8160">
        <v>5.8</v>
      </c>
    </row>
    <row r="8161" spans="1:9" x14ac:dyDescent="0.25">
      <c r="A8161" s="1">
        <v>44958</v>
      </c>
      <c r="B8161" t="s">
        <v>34</v>
      </c>
      <c r="C8161" t="s">
        <v>16</v>
      </c>
      <c r="D8161">
        <v>92.599940000000004</v>
      </c>
      <c r="E8161">
        <v>101.85563999999999</v>
      </c>
      <c r="F8161">
        <v>0.7</v>
      </c>
      <c r="G8161">
        <v>6.4</v>
      </c>
      <c r="H8161">
        <v>5.2</v>
      </c>
      <c r="I8161">
        <v>8.9</v>
      </c>
    </row>
    <row r="8162" spans="1:9" x14ac:dyDescent="0.25">
      <c r="A8162" s="1">
        <v>44958</v>
      </c>
      <c r="B8162" t="s">
        <v>34</v>
      </c>
      <c r="C8162" t="s">
        <v>17</v>
      </c>
      <c r="D8162">
        <v>100.50624000000001</v>
      </c>
      <c r="E8162">
        <v>105.43317999999999</v>
      </c>
      <c r="F8162">
        <v>0.5</v>
      </c>
      <c r="G8162">
        <v>9.4</v>
      </c>
      <c r="H8162">
        <v>7.4</v>
      </c>
      <c r="I8162">
        <v>5.5</v>
      </c>
    </row>
    <row r="8163" spans="1:9" x14ac:dyDescent="0.25">
      <c r="A8163" s="1">
        <v>44958</v>
      </c>
      <c r="B8163" t="s">
        <v>34</v>
      </c>
      <c r="C8163" t="s">
        <v>18</v>
      </c>
      <c r="D8163">
        <v>97.101669999999999</v>
      </c>
      <c r="E8163">
        <v>101.32769</v>
      </c>
      <c r="F8163">
        <v>-3.6</v>
      </c>
      <c r="G8163">
        <v>9.9</v>
      </c>
      <c r="H8163">
        <v>11.7</v>
      </c>
      <c r="I8163">
        <v>13.5</v>
      </c>
    </row>
    <row r="8164" spans="1:9" x14ac:dyDescent="0.25">
      <c r="A8164" s="1">
        <v>44958</v>
      </c>
      <c r="B8164" t="s">
        <v>34</v>
      </c>
      <c r="C8164" t="s">
        <v>19</v>
      </c>
      <c r="D8164">
        <v>96.217799999999997</v>
      </c>
      <c r="E8164">
        <v>105.51317</v>
      </c>
      <c r="F8164">
        <v>4.3</v>
      </c>
      <c r="G8164">
        <v>10.9</v>
      </c>
      <c r="H8164">
        <v>6.7</v>
      </c>
      <c r="I8164">
        <v>10.6</v>
      </c>
    </row>
    <row r="8165" spans="1:9" x14ac:dyDescent="0.25">
      <c r="A8165" s="1">
        <v>44958</v>
      </c>
      <c r="B8165" t="s">
        <v>34</v>
      </c>
      <c r="C8165" t="s">
        <v>20</v>
      </c>
      <c r="D8165">
        <v>101.00932</v>
      </c>
      <c r="E8165">
        <v>102.83114</v>
      </c>
      <c r="F8165">
        <v>1.2</v>
      </c>
      <c r="G8165">
        <v>8</v>
      </c>
      <c r="H8165">
        <v>5.8</v>
      </c>
      <c r="I8165">
        <v>14.1</v>
      </c>
    </row>
    <row r="8166" spans="1:9" x14ac:dyDescent="0.25">
      <c r="A8166" s="1">
        <v>44958</v>
      </c>
      <c r="B8166" t="s">
        <v>34</v>
      </c>
      <c r="C8166" t="s">
        <v>21</v>
      </c>
      <c r="D8166">
        <v>97.054019999999994</v>
      </c>
      <c r="E8166">
        <v>103.75903</v>
      </c>
      <c r="F8166">
        <v>1.9</v>
      </c>
      <c r="G8166">
        <v>6.9</v>
      </c>
      <c r="H8166">
        <v>5.5</v>
      </c>
      <c r="I8166">
        <v>7.2</v>
      </c>
    </row>
    <row r="8167" spans="1:9" x14ac:dyDescent="0.25">
      <c r="A8167" s="1">
        <v>44958</v>
      </c>
      <c r="B8167" t="s">
        <v>34</v>
      </c>
      <c r="C8167" t="s">
        <v>22</v>
      </c>
      <c r="D8167">
        <v>98.361919999999998</v>
      </c>
      <c r="E8167">
        <v>105.27858999999999</v>
      </c>
      <c r="F8167">
        <v>-0.5</v>
      </c>
      <c r="G8167">
        <v>8.4</v>
      </c>
      <c r="H8167">
        <v>7.7</v>
      </c>
      <c r="I8167">
        <v>6.2</v>
      </c>
    </row>
    <row r="8168" spans="1:9" x14ac:dyDescent="0.25">
      <c r="A8168" s="1">
        <v>44958</v>
      </c>
      <c r="B8168" t="s">
        <v>34</v>
      </c>
      <c r="C8168" t="s">
        <v>23</v>
      </c>
      <c r="D8168">
        <v>96.286429999999996</v>
      </c>
      <c r="E8168">
        <v>105.17981</v>
      </c>
      <c r="F8168">
        <v>1.2</v>
      </c>
      <c r="G8168">
        <v>8.5</v>
      </c>
      <c r="H8168">
        <v>9.8000000000000007</v>
      </c>
      <c r="I8168">
        <v>11.5</v>
      </c>
    </row>
    <row r="8169" spans="1:9" x14ac:dyDescent="0.25">
      <c r="A8169" s="1">
        <v>44958</v>
      </c>
      <c r="B8169" t="s">
        <v>34</v>
      </c>
      <c r="C8169" t="s">
        <v>24</v>
      </c>
      <c r="D8169">
        <v>96.249219999999994</v>
      </c>
      <c r="E8169">
        <v>106.21039</v>
      </c>
      <c r="F8169">
        <v>2.4</v>
      </c>
      <c r="G8169">
        <v>8.1</v>
      </c>
      <c r="H8169">
        <v>6.9</v>
      </c>
      <c r="I8169">
        <v>8.6999999999999993</v>
      </c>
    </row>
    <row r="8170" spans="1:9" x14ac:dyDescent="0.25">
      <c r="A8170" s="1">
        <v>44958</v>
      </c>
      <c r="B8170" t="s">
        <v>34</v>
      </c>
      <c r="C8170" t="s">
        <v>25</v>
      </c>
      <c r="D8170">
        <v>94.300179999999997</v>
      </c>
      <c r="E8170">
        <v>102.55728000000001</v>
      </c>
      <c r="F8170">
        <v>0.9</v>
      </c>
      <c r="G8170">
        <v>5.5</v>
      </c>
      <c r="H8170">
        <v>6.5</v>
      </c>
      <c r="I8170">
        <v>4.8</v>
      </c>
    </row>
    <row r="8171" spans="1:9" x14ac:dyDescent="0.25">
      <c r="A8171" s="1">
        <v>44958</v>
      </c>
      <c r="B8171" t="s">
        <v>34</v>
      </c>
      <c r="C8171" t="s">
        <v>26</v>
      </c>
      <c r="D8171">
        <v>89.988129999999998</v>
      </c>
      <c r="E8171">
        <v>99.355649999999997</v>
      </c>
      <c r="F8171">
        <v>1.1000000000000001</v>
      </c>
      <c r="G8171">
        <v>1.9</v>
      </c>
      <c r="H8171">
        <v>2.2999999999999998</v>
      </c>
      <c r="I8171">
        <v>8.4</v>
      </c>
    </row>
    <row r="8172" spans="1:9" x14ac:dyDescent="0.25">
      <c r="A8172" s="1">
        <v>44958</v>
      </c>
      <c r="B8172" t="s">
        <v>34</v>
      </c>
      <c r="C8172" t="s">
        <v>27</v>
      </c>
      <c r="D8172">
        <v>99.802040000000005</v>
      </c>
      <c r="E8172">
        <v>108.07935000000001</v>
      </c>
      <c r="F8172">
        <v>0.4</v>
      </c>
      <c r="G8172">
        <v>9.8000000000000007</v>
      </c>
      <c r="H8172">
        <v>10.9</v>
      </c>
      <c r="I8172">
        <v>5.0999999999999996</v>
      </c>
    </row>
    <row r="8173" spans="1:9" x14ac:dyDescent="0.25">
      <c r="A8173" s="1">
        <v>44958</v>
      </c>
      <c r="B8173" t="s">
        <v>34</v>
      </c>
      <c r="C8173" t="s">
        <v>28</v>
      </c>
      <c r="D8173">
        <v>99.063460000000006</v>
      </c>
      <c r="E8173">
        <v>105.08634000000001</v>
      </c>
      <c r="F8173">
        <v>1</v>
      </c>
      <c r="G8173">
        <v>9.6999999999999993</v>
      </c>
      <c r="H8173">
        <v>8.5</v>
      </c>
      <c r="I8173">
        <v>6.4</v>
      </c>
    </row>
    <row r="8174" spans="1:9" x14ac:dyDescent="0.25">
      <c r="A8174" s="1">
        <v>44958</v>
      </c>
      <c r="B8174" t="s">
        <v>34</v>
      </c>
      <c r="C8174" t="s">
        <v>29</v>
      </c>
      <c r="D8174">
        <v>93.908100000000005</v>
      </c>
      <c r="E8174">
        <v>102.97664</v>
      </c>
      <c r="F8174">
        <v>0</v>
      </c>
      <c r="G8174">
        <v>5</v>
      </c>
      <c r="H8174">
        <v>7.8</v>
      </c>
      <c r="I8174">
        <v>10.6</v>
      </c>
    </row>
    <row r="8175" spans="1:9" x14ac:dyDescent="0.25">
      <c r="A8175" s="1">
        <v>44958</v>
      </c>
      <c r="B8175" t="s">
        <v>34</v>
      </c>
      <c r="C8175" t="s">
        <v>30</v>
      </c>
      <c r="D8175">
        <v>91.702839999999995</v>
      </c>
      <c r="E8175">
        <v>100.81093</v>
      </c>
      <c r="F8175">
        <v>2</v>
      </c>
      <c r="G8175">
        <v>-1.8</v>
      </c>
      <c r="H8175">
        <v>-4.5999999999999996</v>
      </c>
      <c r="I8175">
        <v>0.9</v>
      </c>
    </row>
    <row r="8176" spans="1:9" x14ac:dyDescent="0.25">
      <c r="A8176" s="1">
        <v>44958</v>
      </c>
      <c r="B8176" t="s">
        <v>34</v>
      </c>
      <c r="C8176" t="s">
        <v>31</v>
      </c>
      <c r="D8176">
        <v>114.15349000000001</v>
      </c>
      <c r="E8176">
        <v>112.03292999999999</v>
      </c>
      <c r="F8176">
        <v>8.3000000000000007</v>
      </c>
      <c r="G8176">
        <v>13.3</v>
      </c>
      <c r="H8176">
        <v>8.1999999999999993</v>
      </c>
      <c r="I8176">
        <v>11.7</v>
      </c>
    </row>
    <row r="8177" spans="1:18" x14ac:dyDescent="0.25">
      <c r="A8177" s="1">
        <v>44958</v>
      </c>
      <c r="B8177" t="s">
        <v>34</v>
      </c>
      <c r="C8177" t="s">
        <v>32</v>
      </c>
      <c r="D8177">
        <v>97.710790000000003</v>
      </c>
      <c r="E8177">
        <v>105.73585</v>
      </c>
      <c r="F8177">
        <v>1</v>
      </c>
      <c r="G8177">
        <v>7.7</v>
      </c>
      <c r="H8177">
        <v>7.2</v>
      </c>
      <c r="I8177">
        <v>8</v>
      </c>
    </row>
    <row r="8178" spans="1:18" x14ac:dyDescent="0.25">
      <c r="A8178" s="1">
        <v>44958</v>
      </c>
      <c r="B8178" t="s">
        <v>34</v>
      </c>
      <c r="C8178" t="s">
        <v>33</v>
      </c>
      <c r="D8178">
        <v>91.850399999999993</v>
      </c>
      <c r="E8178">
        <v>100.30533</v>
      </c>
      <c r="F8178">
        <v>-2.4</v>
      </c>
      <c r="G8178">
        <v>2.6</v>
      </c>
      <c r="H8178">
        <v>2.5</v>
      </c>
      <c r="I8178">
        <v>-1.1000000000000001</v>
      </c>
    </row>
    <row r="8179" spans="1:18" x14ac:dyDescent="0.25">
      <c r="A8179" s="1">
        <v>44986</v>
      </c>
      <c r="B8179" t="s">
        <v>5</v>
      </c>
      <c r="C8179" t="s">
        <v>6</v>
      </c>
      <c r="D8179">
        <v>108.25042999999999</v>
      </c>
      <c r="E8179">
        <v>106.54304999999999</v>
      </c>
      <c r="F8179">
        <v>0.7</v>
      </c>
      <c r="G8179">
        <v>12</v>
      </c>
      <c r="H8179">
        <v>11.6</v>
      </c>
      <c r="I8179">
        <v>14.6</v>
      </c>
    </row>
    <row r="8180" spans="1:18" x14ac:dyDescent="0.25">
      <c r="A8180" s="1">
        <v>44986</v>
      </c>
      <c r="B8180" t="s">
        <v>5</v>
      </c>
      <c r="C8180" t="s">
        <v>7</v>
      </c>
      <c r="D8180">
        <v>126.87157999999999</v>
      </c>
      <c r="E8180">
        <v>110.58481</v>
      </c>
      <c r="F8180">
        <v>4.5999999999999996</v>
      </c>
      <c r="G8180">
        <v>15.2</v>
      </c>
      <c r="H8180">
        <v>13.4</v>
      </c>
      <c r="I8180">
        <v>10.3</v>
      </c>
      <c r="J8180">
        <v>1.1000000000000001</v>
      </c>
      <c r="K8180">
        <v>-1.5</v>
      </c>
      <c r="L8180">
        <v>-0.1</v>
      </c>
      <c r="M8180">
        <v>2.4</v>
      </c>
      <c r="N8180">
        <v>-0.6</v>
      </c>
      <c r="O8180">
        <v>0.4</v>
      </c>
      <c r="P8180">
        <v>-5.2</v>
      </c>
      <c r="Q8180">
        <v>4.2</v>
      </c>
      <c r="R8180">
        <v>2</v>
      </c>
    </row>
    <row r="8181" spans="1:18" x14ac:dyDescent="0.25">
      <c r="A8181" s="1">
        <v>44986</v>
      </c>
      <c r="B8181" t="s">
        <v>5</v>
      </c>
      <c r="C8181" t="s">
        <v>8</v>
      </c>
      <c r="D8181">
        <v>115.01502000000001</v>
      </c>
      <c r="E8181">
        <v>117.22006</v>
      </c>
      <c r="F8181">
        <v>16.899999999999999</v>
      </c>
      <c r="G8181">
        <v>24.6</v>
      </c>
      <c r="H8181">
        <v>9.6999999999999993</v>
      </c>
      <c r="I8181">
        <v>7.6</v>
      </c>
    </row>
    <row r="8182" spans="1:18" x14ac:dyDescent="0.25">
      <c r="A8182" s="1">
        <v>44986</v>
      </c>
      <c r="B8182" t="s">
        <v>5</v>
      </c>
      <c r="C8182" t="s">
        <v>9</v>
      </c>
      <c r="D8182">
        <v>107.83611000000001</v>
      </c>
      <c r="E8182">
        <v>108.30839</v>
      </c>
      <c r="F8182">
        <v>4.9000000000000004</v>
      </c>
      <c r="G8182">
        <v>12</v>
      </c>
      <c r="H8182">
        <v>10.8</v>
      </c>
      <c r="I8182">
        <v>14.2</v>
      </c>
    </row>
    <row r="8183" spans="1:18" x14ac:dyDescent="0.25">
      <c r="A8183" s="1">
        <v>44986</v>
      </c>
      <c r="B8183" t="s">
        <v>5</v>
      </c>
      <c r="C8183" t="s">
        <v>10</v>
      </c>
      <c r="D8183">
        <v>107.01031</v>
      </c>
      <c r="E8183">
        <v>109.22449</v>
      </c>
      <c r="F8183">
        <v>1.5</v>
      </c>
      <c r="G8183">
        <v>19.7</v>
      </c>
      <c r="H8183">
        <v>16.8</v>
      </c>
      <c r="I8183">
        <v>20.3</v>
      </c>
    </row>
    <row r="8184" spans="1:18" x14ac:dyDescent="0.25">
      <c r="A8184" s="1">
        <v>44986</v>
      </c>
      <c r="B8184" t="s">
        <v>5</v>
      </c>
      <c r="C8184" t="s">
        <v>11</v>
      </c>
      <c r="D8184">
        <v>110.10363</v>
      </c>
      <c r="E8184">
        <v>112.12452</v>
      </c>
      <c r="F8184">
        <v>3.9</v>
      </c>
      <c r="G8184">
        <v>19.399999999999999</v>
      </c>
      <c r="H8184">
        <v>13.6</v>
      </c>
      <c r="I8184">
        <v>14.3</v>
      </c>
    </row>
    <row r="8185" spans="1:18" x14ac:dyDescent="0.25">
      <c r="A8185" s="1">
        <v>44986</v>
      </c>
      <c r="B8185" t="s">
        <v>5</v>
      </c>
      <c r="C8185" t="s">
        <v>12</v>
      </c>
      <c r="D8185">
        <v>97.199280000000002</v>
      </c>
      <c r="E8185">
        <v>99.920389999999998</v>
      </c>
      <c r="F8185">
        <v>1.3</v>
      </c>
      <c r="G8185">
        <v>7.8</v>
      </c>
      <c r="H8185">
        <v>9.1</v>
      </c>
      <c r="I8185">
        <v>25.2</v>
      </c>
    </row>
    <row r="8186" spans="1:18" x14ac:dyDescent="0.25">
      <c r="A8186" s="1">
        <v>44986</v>
      </c>
      <c r="B8186" t="s">
        <v>5</v>
      </c>
      <c r="C8186" t="s">
        <v>13</v>
      </c>
      <c r="D8186">
        <v>134.37929</v>
      </c>
      <c r="E8186">
        <v>109.46845999999999</v>
      </c>
      <c r="F8186">
        <v>1.1000000000000001</v>
      </c>
      <c r="G8186">
        <v>28.3</v>
      </c>
      <c r="H8186">
        <v>21.5</v>
      </c>
      <c r="I8186">
        <v>22.5</v>
      </c>
    </row>
    <row r="8187" spans="1:18" x14ac:dyDescent="0.25">
      <c r="A8187" s="1">
        <v>44986</v>
      </c>
      <c r="B8187" t="s">
        <v>5</v>
      </c>
      <c r="C8187" t="s">
        <v>14</v>
      </c>
      <c r="D8187">
        <v>109.93089999999999</v>
      </c>
      <c r="E8187">
        <v>114.21816</v>
      </c>
      <c r="F8187">
        <v>8.6999999999999993</v>
      </c>
      <c r="G8187">
        <v>18.2</v>
      </c>
      <c r="H8187">
        <v>12.8</v>
      </c>
      <c r="I8187">
        <v>15.8</v>
      </c>
    </row>
    <row r="8188" spans="1:18" x14ac:dyDescent="0.25">
      <c r="A8188" s="1">
        <v>44986</v>
      </c>
      <c r="B8188" t="s">
        <v>5</v>
      </c>
      <c r="C8188" t="s">
        <v>15</v>
      </c>
      <c r="D8188">
        <v>110.31197</v>
      </c>
      <c r="E8188">
        <v>113.79967000000001</v>
      </c>
      <c r="F8188">
        <v>13.6</v>
      </c>
      <c r="G8188">
        <v>13.8</v>
      </c>
      <c r="H8188">
        <v>7.7</v>
      </c>
      <c r="I8188">
        <v>14.3</v>
      </c>
    </row>
    <row r="8189" spans="1:18" x14ac:dyDescent="0.25">
      <c r="A8189" s="1">
        <v>44986</v>
      </c>
      <c r="B8189" t="s">
        <v>5</v>
      </c>
      <c r="C8189" t="s">
        <v>16</v>
      </c>
      <c r="D8189">
        <v>103.9119</v>
      </c>
      <c r="E8189">
        <v>107.52849000000001</v>
      </c>
      <c r="F8189">
        <v>7.3</v>
      </c>
      <c r="G8189">
        <v>11</v>
      </c>
      <c r="H8189">
        <v>11.4</v>
      </c>
      <c r="I8189">
        <v>17</v>
      </c>
    </row>
    <row r="8190" spans="1:18" x14ac:dyDescent="0.25">
      <c r="A8190" s="1">
        <v>44986</v>
      </c>
      <c r="B8190" t="s">
        <v>5</v>
      </c>
      <c r="C8190" t="s">
        <v>17</v>
      </c>
      <c r="D8190">
        <v>105.84456</v>
      </c>
      <c r="E8190">
        <v>108.99336</v>
      </c>
      <c r="F8190">
        <v>2.1</v>
      </c>
      <c r="G8190">
        <v>13.8</v>
      </c>
      <c r="H8190">
        <v>14.3</v>
      </c>
      <c r="I8190">
        <v>14.3</v>
      </c>
    </row>
    <row r="8191" spans="1:18" x14ac:dyDescent="0.25">
      <c r="A8191" s="1">
        <v>44986</v>
      </c>
      <c r="B8191" t="s">
        <v>5</v>
      </c>
      <c r="C8191" t="s">
        <v>18</v>
      </c>
      <c r="D8191">
        <v>108.43453</v>
      </c>
      <c r="E8191">
        <v>110.94125</v>
      </c>
      <c r="F8191">
        <v>5.7</v>
      </c>
      <c r="G8191">
        <v>15.7</v>
      </c>
      <c r="H8191">
        <v>18.100000000000001</v>
      </c>
      <c r="I8191">
        <v>22.6</v>
      </c>
    </row>
    <row r="8192" spans="1:18" x14ac:dyDescent="0.25">
      <c r="A8192" s="1">
        <v>44986</v>
      </c>
      <c r="B8192" t="s">
        <v>5</v>
      </c>
      <c r="C8192" t="s">
        <v>19</v>
      </c>
      <c r="D8192">
        <v>107.18769</v>
      </c>
      <c r="E8192">
        <v>107.25185</v>
      </c>
      <c r="F8192">
        <v>1.4</v>
      </c>
      <c r="G8192">
        <v>10</v>
      </c>
      <c r="H8192">
        <v>13.4</v>
      </c>
      <c r="I8192">
        <v>19.3</v>
      </c>
    </row>
    <row r="8193" spans="1:9" x14ac:dyDescent="0.25">
      <c r="A8193" s="1">
        <v>44986</v>
      </c>
      <c r="B8193" t="s">
        <v>5</v>
      </c>
      <c r="C8193" t="s">
        <v>20</v>
      </c>
      <c r="D8193">
        <v>111.2978</v>
      </c>
      <c r="E8193">
        <v>110.52551</v>
      </c>
      <c r="F8193">
        <v>3.3</v>
      </c>
      <c r="G8193">
        <v>13.4</v>
      </c>
      <c r="H8193">
        <v>16.3</v>
      </c>
      <c r="I8193">
        <v>23.5</v>
      </c>
    </row>
    <row r="8194" spans="1:9" x14ac:dyDescent="0.25">
      <c r="A8194" s="1">
        <v>44986</v>
      </c>
      <c r="B8194" t="s">
        <v>5</v>
      </c>
      <c r="C8194" t="s">
        <v>21</v>
      </c>
      <c r="D8194">
        <v>116.47927</v>
      </c>
      <c r="E8194">
        <v>115.91213</v>
      </c>
      <c r="F8194">
        <v>9.1</v>
      </c>
      <c r="G8194">
        <v>18.399999999999999</v>
      </c>
      <c r="H8194">
        <v>13.4</v>
      </c>
      <c r="I8194">
        <v>15.7</v>
      </c>
    </row>
    <row r="8195" spans="1:9" x14ac:dyDescent="0.25">
      <c r="A8195" s="1">
        <v>44986</v>
      </c>
      <c r="B8195" t="s">
        <v>5</v>
      </c>
      <c r="C8195" t="s">
        <v>22</v>
      </c>
      <c r="D8195">
        <v>106.72769</v>
      </c>
      <c r="E8195">
        <v>107.7248</v>
      </c>
      <c r="F8195">
        <v>1</v>
      </c>
      <c r="G8195">
        <v>11.7</v>
      </c>
      <c r="H8195">
        <v>12.8</v>
      </c>
      <c r="I8195">
        <v>14.3</v>
      </c>
    </row>
    <row r="8196" spans="1:9" x14ac:dyDescent="0.25">
      <c r="A8196" s="1">
        <v>44986</v>
      </c>
      <c r="B8196" t="s">
        <v>5</v>
      </c>
      <c r="C8196" t="s">
        <v>23</v>
      </c>
      <c r="D8196">
        <v>108.99075999999999</v>
      </c>
      <c r="E8196">
        <v>108.43343</v>
      </c>
      <c r="F8196">
        <v>1.1000000000000001</v>
      </c>
      <c r="G8196">
        <v>10.6</v>
      </c>
      <c r="H8196">
        <v>13</v>
      </c>
      <c r="I8196">
        <v>16.7</v>
      </c>
    </row>
    <row r="8197" spans="1:9" x14ac:dyDescent="0.25">
      <c r="A8197" s="1">
        <v>44986</v>
      </c>
      <c r="B8197" t="s">
        <v>5</v>
      </c>
      <c r="C8197" t="s">
        <v>24</v>
      </c>
      <c r="D8197">
        <v>109.24590999999999</v>
      </c>
      <c r="E8197">
        <v>110.33073</v>
      </c>
      <c r="F8197">
        <v>3.3</v>
      </c>
      <c r="G8197">
        <v>15.3</v>
      </c>
      <c r="H8197">
        <v>12.6</v>
      </c>
      <c r="I8197">
        <v>15.7</v>
      </c>
    </row>
    <row r="8198" spans="1:9" x14ac:dyDescent="0.25">
      <c r="A8198" s="1">
        <v>44986</v>
      </c>
      <c r="B8198" t="s">
        <v>5</v>
      </c>
      <c r="C8198" t="s">
        <v>25</v>
      </c>
      <c r="D8198">
        <v>109.31475</v>
      </c>
      <c r="E8198">
        <v>107.1876</v>
      </c>
      <c r="F8198">
        <v>0.9</v>
      </c>
      <c r="G8198">
        <v>15.1</v>
      </c>
      <c r="H8198">
        <v>13.8</v>
      </c>
      <c r="I8198">
        <v>12.4</v>
      </c>
    </row>
    <row r="8199" spans="1:9" x14ac:dyDescent="0.25">
      <c r="A8199" s="1">
        <v>44986</v>
      </c>
      <c r="B8199" t="s">
        <v>5</v>
      </c>
      <c r="C8199" t="s">
        <v>26</v>
      </c>
      <c r="D8199">
        <v>106.60773</v>
      </c>
      <c r="E8199">
        <v>105.11620000000001</v>
      </c>
      <c r="F8199">
        <v>1.1000000000000001</v>
      </c>
      <c r="G8199">
        <v>11</v>
      </c>
      <c r="H8199">
        <v>9.8000000000000007</v>
      </c>
      <c r="I8199">
        <v>14.4</v>
      </c>
    </row>
    <row r="8200" spans="1:9" x14ac:dyDescent="0.25">
      <c r="A8200" s="1">
        <v>44986</v>
      </c>
      <c r="B8200" t="s">
        <v>5</v>
      </c>
      <c r="C8200" t="s">
        <v>27</v>
      </c>
      <c r="D8200">
        <v>113.23487</v>
      </c>
      <c r="E8200">
        <v>111.03595</v>
      </c>
      <c r="F8200">
        <v>-0.1</v>
      </c>
      <c r="G8200">
        <v>14.4</v>
      </c>
      <c r="H8200">
        <v>18.2</v>
      </c>
      <c r="I8200">
        <v>15.9</v>
      </c>
    </row>
    <row r="8201" spans="1:9" x14ac:dyDescent="0.25">
      <c r="A8201" s="1">
        <v>44986</v>
      </c>
      <c r="B8201" t="s">
        <v>5</v>
      </c>
      <c r="C8201" t="s">
        <v>28</v>
      </c>
      <c r="D8201">
        <v>113.32437</v>
      </c>
      <c r="E8201">
        <v>109.58920999999999</v>
      </c>
      <c r="F8201">
        <v>1.5</v>
      </c>
      <c r="G8201">
        <v>16.399999999999999</v>
      </c>
      <c r="H8201">
        <v>16.3</v>
      </c>
      <c r="I8201">
        <v>15.8</v>
      </c>
    </row>
    <row r="8202" spans="1:9" x14ac:dyDescent="0.25">
      <c r="A8202" s="1">
        <v>44986</v>
      </c>
      <c r="B8202" t="s">
        <v>5</v>
      </c>
      <c r="C8202" t="s">
        <v>29</v>
      </c>
      <c r="D8202">
        <v>107.49232000000001</v>
      </c>
      <c r="E8202">
        <v>107.22986</v>
      </c>
      <c r="F8202">
        <v>1.9</v>
      </c>
      <c r="G8202">
        <v>10</v>
      </c>
      <c r="H8202">
        <v>11.6</v>
      </c>
      <c r="I8202">
        <v>15.4</v>
      </c>
    </row>
    <row r="8203" spans="1:9" x14ac:dyDescent="0.25">
      <c r="A8203" s="1">
        <v>44986</v>
      </c>
      <c r="B8203" t="s">
        <v>5</v>
      </c>
      <c r="C8203" t="s">
        <v>30</v>
      </c>
      <c r="D8203">
        <v>112.40552</v>
      </c>
      <c r="E8203">
        <v>106.56596999999999</v>
      </c>
      <c r="F8203">
        <v>6.7</v>
      </c>
      <c r="G8203">
        <v>9.6</v>
      </c>
      <c r="H8203">
        <v>1.9</v>
      </c>
      <c r="I8203">
        <v>6.7</v>
      </c>
    </row>
    <row r="8204" spans="1:9" x14ac:dyDescent="0.25">
      <c r="A8204" s="1">
        <v>44986</v>
      </c>
      <c r="B8204" t="s">
        <v>5</v>
      </c>
      <c r="C8204" t="s">
        <v>31</v>
      </c>
      <c r="D8204">
        <v>117.06496</v>
      </c>
      <c r="E8204">
        <v>116.53324000000001</v>
      </c>
      <c r="F8204">
        <v>2.7</v>
      </c>
      <c r="G8204">
        <v>14.9</v>
      </c>
      <c r="H8204">
        <v>12.9</v>
      </c>
      <c r="I8204">
        <v>19</v>
      </c>
    </row>
    <row r="8205" spans="1:9" x14ac:dyDescent="0.25">
      <c r="A8205" s="1">
        <v>44986</v>
      </c>
      <c r="B8205" t="s">
        <v>5</v>
      </c>
      <c r="C8205" t="s">
        <v>32</v>
      </c>
      <c r="D8205">
        <v>108.58335</v>
      </c>
      <c r="E8205">
        <v>107.24939999999999</v>
      </c>
      <c r="F8205">
        <v>2.2999999999999998</v>
      </c>
      <c r="G8205">
        <v>11.7</v>
      </c>
      <c r="H8205">
        <v>11.3</v>
      </c>
      <c r="I8205">
        <v>14.9</v>
      </c>
    </row>
    <row r="8206" spans="1:9" x14ac:dyDescent="0.25">
      <c r="A8206" s="1">
        <v>44986</v>
      </c>
      <c r="B8206" t="s">
        <v>5</v>
      </c>
      <c r="C8206" t="s">
        <v>33</v>
      </c>
      <c r="D8206">
        <v>108.58078</v>
      </c>
      <c r="E8206">
        <v>107.79709</v>
      </c>
      <c r="F8206">
        <v>3.6</v>
      </c>
      <c r="G8206">
        <v>6.9</v>
      </c>
      <c r="H8206">
        <v>10</v>
      </c>
      <c r="I8206">
        <v>8.4</v>
      </c>
    </row>
    <row r="8207" spans="1:9" x14ac:dyDescent="0.25">
      <c r="A8207" s="1">
        <v>44986</v>
      </c>
      <c r="B8207" t="s">
        <v>34</v>
      </c>
      <c r="C8207" t="s">
        <v>6</v>
      </c>
      <c r="D8207">
        <v>105.08354</v>
      </c>
      <c r="E8207">
        <v>103.33735</v>
      </c>
      <c r="F8207">
        <v>1.3</v>
      </c>
      <c r="G8207">
        <v>6.5</v>
      </c>
      <c r="H8207">
        <v>5.5</v>
      </c>
      <c r="I8207">
        <v>7.3</v>
      </c>
    </row>
    <row r="8208" spans="1:9" x14ac:dyDescent="0.25">
      <c r="A8208" s="1">
        <v>44986</v>
      </c>
      <c r="B8208" t="s">
        <v>34</v>
      </c>
      <c r="C8208" t="s">
        <v>7</v>
      </c>
      <c r="D8208">
        <v>124.77701999999999</v>
      </c>
      <c r="E8208">
        <v>108.37723</v>
      </c>
      <c r="F8208">
        <v>4.0999999999999996</v>
      </c>
      <c r="G8208">
        <v>10.8</v>
      </c>
      <c r="H8208">
        <v>8.8000000000000007</v>
      </c>
      <c r="I8208">
        <v>3.4</v>
      </c>
    </row>
    <row r="8209" spans="1:9" x14ac:dyDescent="0.25">
      <c r="A8209" s="1">
        <v>44986</v>
      </c>
      <c r="B8209" t="s">
        <v>34</v>
      </c>
      <c r="C8209" t="s">
        <v>8</v>
      </c>
      <c r="D8209">
        <v>112.58901</v>
      </c>
      <c r="E8209">
        <v>115.0625</v>
      </c>
      <c r="F8209">
        <v>14.2</v>
      </c>
      <c r="G8209">
        <v>17.899999999999999</v>
      </c>
      <c r="H8209">
        <v>4.5</v>
      </c>
      <c r="I8209">
        <v>1.3</v>
      </c>
    </row>
    <row r="8210" spans="1:9" x14ac:dyDescent="0.25">
      <c r="A8210" s="1">
        <v>44986</v>
      </c>
      <c r="B8210" t="s">
        <v>34</v>
      </c>
      <c r="C8210" t="s">
        <v>9</v>
      </c>
      <c r="D8210">
        <v>105.63925</v>
      </c>
      <c r="E8210">
        <v>105.82805</v>
      </c>
      <c r="F8210">
        <v>5.0999999999999996</v>
      </c>
      <c r="G8210">
        <v>6.3</v>
      </c>
      <c r="H8210">
        <v>6.1</v>
      </c>
      <c r="I8210">
        <v>7.8</v>
      </c>
    </row>
    <row r="8211" spans="1:9" x14ac:dyDescent="0.25">
      <c r="A8211" s="1">
        <v>44986</v>
      </c>
      <c r="B8211" t="s">
        <v>34</v>
      </c>
      <c r="C8211" t="s">
        <v>10</v>
      </c>
      <c r="D8211">
        <v>104.77862</v>
      </c>
      <c r="E8211">
        <v>106.11488</v>
      </c>
      <c r="F8211">
        <v>1.2</v>
      </c>
      <c r="G8211">
        <v>11.4</v>
      </c>
      <c r="H8211">
        <v>9.3000000000000007</v>
      </c>
      <c r="I8211">
        <v>11</v>
      </c>
    </row>
    <row r="8212" spans="1:9" x14ac:dyDescent="0.25">
      <c r="A8212" s="1">
        <v>44986</v>
      </c>
      <c r="B8212" t="s">
        <v>34</v>
      </c>
      <c r="C8212" t="s">
        <v>11</v>
      </c>
      <c r="D8212">
        <v>107.79872</v>
      </c>
      <c r="E8212">
        <v>109.15864000000001</v>
      </c>
      <c r="F8212">
        <v>3.2</v>
      </c>
      <c r="G8212">
        <v>12.3</v>
      </c>
      <c r="H8212">
        <v>7</v>
      </c>
      <c r="I8212">
        <v>6.2</v>
      </c>
    </row>
    <row r="8213" spans="1:9" x14ac:dyDescent="0.25">
      <c r="A8213" s="1">
        <v>44986</v>
      </c>
      <c r="B8213" t="s">
        <v>34</v>
      </c>
      <c r="C8213" t="s">
        <v>12</v>
      </c>
      <c r="D8213">
        <v>94.581940000000003</v>
      </c>
      <c r="E8213">
        <v>97.501419999999996</v>
      </c>
      <c r="F8213">
        <v>0.6</v>
      </c>
      <c r="G8213">
        <v>0.8</v>
      </c>
      <c r="H8213">
        <v>3</v>
      </c>
      <c r="I8213">
        <v>16.3</v>
      </c>
    </row>
    <row r="8214" spans="1:9" x14ac:dyDescent="0.25">
      <c r="A8214" s="1">
        <v>44986</v>
      </c>
      <c r="B8214" t="s">
        <v>34</v>
      </c>
      <c r="C8214" t="s">
        <v>13</v>
      </c>
      <c r="D8214">
        <v>126.94226999999999</v>
      </c>
      <c r="E8214">
        <v>107.00758</v>
      </c>
      <c r="F8214">
        <v>1.1000000000000001</v>
      </c>
      <c r="G8214">
        <v>20.9</v>
      </c>
      <c r="H8214">
        <v>14.5</v>
      </c>
      <c r="I8214">
        <v>15.7</v>
      </c>
    </row>
    <row r="8215" spans="1:9" x14ac:dyDescent="0.25">
      <c r="A8215" s="1">
        <v>44986</v>
      </c>
      <c r="B8215" t="s">
        <v>34</v>
      </c>
      <c r="C8215" t="s">
        <v>14</v>
      </c>
      <c r="D8215">
        <v>108.54541999999999</v>
      </c>
      <c r="E8215">
        <v>111.85498</v>
      </c>
      <c r="F8215">
        <v>6.2</v>
      </c>
      <c r="G8215">
        <v>15.5</v>
      </c>
      <c r="H8215">
        <v>8.6</v>
      </c>
      <c r="I8215">
        <v>7</v>
      </c>
    </row>
    <row r="8216" spans="1:9" x14ac:dyDescent="0.25">
      <c r="A8216" s="1">
        <v>44986</v>
      </c>
      <c r="B8216" t="s">
        <v>34</v>
      </c>
      <c r="C8216" t="s">
        <v>15</v>
      </c>
      <c r="D8216">
        <v>110.10981</v>
      </c>
      <c r="E8216">
        <v>111.37658</v>
      </c>
      <c r="F8216">
        <v>10.4</v>
      </c>
      <c r="G8216">
        <v>11.1</v>
      </c>
      <c r="H8216">
        <v>3.5</v>
      </c>
      <c r="I8216">
        <v>5.7</v>
      </c>
    </row>
    <row r="8217" spans="1:9" x14ac:dyDescent="0.25">
      <c r="A8217" s="1">
        <v>44986</v>
      </c>
      <c r="B8217" t="s">
        <v>34</v>
      </c>
      <c r="C8217" t="s">
        <v>16</v>
      </c>
      <c r="D8217">
        <v>103.29170999999999</v>
      </c>
      <c r="E8217">
        <v>106.30136</v>
      </c>
      <c r="F8217">
        <v>4.4000000000000004</v>
      </c>
      <c r="G8217">
        <v>6.9</v>
      </c>
      <c r="H8217">
        <v>5.8</v>
      </c>
      <c r="I8217">
        <v>8.1</v>
      </c>
    </row>
    <row r="8218" spans="1:9" x14ac:dyDescent="0.25">
      <c r="A8218" s="1">
        <v>44986</v>
      </c>
      <c r="B8218" t="s">
        <v>34</v>
      </c>
      <c r="C8218" t="s">
        <v>17</v>
      </c>
      <c r="D8218">
        <v>105.04704</v>
      </c>
      <c r="E8218">
        <v>106.97960999999999</v>
      </c>
      <c r="F8218">
        <v>1.5</v>
      </c>
      <c r="G8218">
        <v>9.1999999999999993</v>
      </c>
      <c r="H8218">
        <v>8</v>
      </c>
      <c r="I8218">
        <v>5.7</v>
      </c>
    </row>
    <row r="8219" spans="1:9" x14ac:dyDescent="0.25">
      <c r="A8219" s="1">
        <v>44986</v>
      </c>
      <c r="B8219" t="s">
        <v>34</v>
      </c>
      <c r="C8219" t="s">
        <v>18</v>
      </c>
      <c r="D8219">
        <v>106.64986</v>
      </c>
      <c r="E8219">
        <v>109.13254999999999</v>
      </c>
      <c r="F8219">
        <v>7.7</v>
      </c>
      <c r="G8219">
        <v>11</v>
      </c>
      <c r="H8219">
        <v>11.5</v>
      </c>
      <c r="I8219">
        <v>13.1</v>
      </c>
    </row>
    <row r="8220" spans="1:9" x14ac:dyDescent="0.25">
      <c r="A8220" s="1">
        <v>44986</v>
      </c>
      <c r="B8220" t="s">
        <v>34</v>
      </c>
      <c r="C8220" t="s">
        <v>19</v>
      </c>
      <c r="D8220">
        <v>104.6168</v>
      </c>
      <c r="E8220">
        <v>101.99516</v>
      </c>
      <c r="F8220">
        <v>-3.3</v>
      </c>
      <c r="G8220">
        <v>4.3</v>
      </c>
      <c r="H8220">
        <v>5.8</v>
      </c>
      <c r="I8220">
        <v>9.1</v>
      </c>
    </row>
    <row r="8221" spans="1:9" x14ac:dyDescent="0.25">
      <c r="A8221" s="1">
        <v>44986</v>
      </c>
      <c r="B8221" t="s">
        <v>34</v>
      </c>
      <c r="C8221" t="s">
        <v>20</v>
      </c>
      <c r="D8221">
        <v>107.48702</v>
      </c>
      <c r="E8221">
        <v>106.9945</v>
      </c>
      <c r="F8221">
        <v>4</v>
      </c>
      <c r="G8221">
        <v>5.2</v>
      </c>
      <c r="H8221">
        <v>5.6</v>
      </c>
      <c r="I8221">
        <v>12.2</v>
      </c>
    </row>
    <row r="8222" spans="1:9" x14ac:dyDescent="0.25">
      <c r="A8222" s="1">
        <v>44986</v>
      </c>
      <c r="B8222" t="s">
        <v>34</v>
      </c>
      <c r="C8222" t="s">
        <v>21</v>
      </c>
      <c r="D8222">
        <v>115.69475</v>
      </c>
      <c r="E8222">
        <v>117.77564</v>
      </c>
      <c r="F8222">
        <v>13.5</v>
      </c>
      <c r="G8222">
        <v>15.8</v>
      </c>
      <c r="H8222">
        <v>9.1</v>
      </c>
      <c r="I8222">
        <v>7.3</v>
      </c>
    </row>
    <row r="8223" spans="1:9" x14ac:dyDescent="0.25">
      <c r="A8223" s="1">
        <v>44986</v>
      </c>
      <c r="B8223" t="s">
        <v>34</v>
      </c>
      <c r="C8223" t="s">
        <v>22</v>
      </c>
      <c r="D8223">
        <v>106.34135000000001</v>
      </c>
      <c r="E8223">
        <v>106.26756</v>
      </c>
      <c r="F8223">
        <v>0.9</v>
      </c>
      <c r="G8223">
        <v>8.8000000000000007</v>
      </c>
      <c r="H8223">
        <v>8.1</v>
      </c>
      <c r="I8223">
        <v>5.9</v>
      </c>
    </row>
    <row r="8224" spans="1:9" x14ac:dyDescent="0.25">
      <c r="A8224" s="1">
        <v>44986</v>
      </c>
      <c r="B8224" t="s">
        <v>34</v>
      </c>
      <c r="C8224" t="s">
        <v>23</v>
      </c>
      <c r="D8224">
        <v>107.54528000000001</v>
      </c>
      <c r="E8224">
        <v>106.48481</v>
      </c>
      <c r="F8224">
        <v>1.2</v>
      </c>
      <c r="G8224">
        <v>7.7</v>
      </c>
      <c r="H8224">
        <v>9</v>
      </c>
      <c r="I8224">
        <v>10.8</v>
      </c>
    </row>
    <row r="8225" spans="1:18" x14ac:dyDescent="0.25">
      <c r="A8225" s="1">
        <v>44986</v>
      </c>
      <c r="B8225" t="s">
        <v>34</v>
      </c>
      <c r="C8225" t="s">
        <v>24</v>
      </c>
      <c r="D8225">
        <v>108.73394999999999</v>
      </c>
      <c r="E8225">
        <v>108.60084000000001</v>
      </c>
      <c r="F8225">
        <v>2.2999999999999998</v>
      </c>
      <c r="G8225">
        <v>12.5</v>
      </c>
      <c r="H8225">
        <v>8.8000000000000007</v>
      </c>
      <c r="I8225">
        <v>8.6999999999999993</v>
      </c>
    </row>
    <row r="8226" spans="1:18" x14ac:dyDescent="0.25">
      <c r="A8226" s="1">
        <v>44986</v>
      </c>
      <c r="B8226" t="s">
        <v>34</v>
      </c>
      <c r="C8226" t="s">
        <v>25</v>
      </c>
      <c r="D8226">
        <v>105.25988</v>
      </c>
      <c r="E8226">
        <v>103.67889</v>
      </c>
      <c r="F8226">
        <v>1.1000000000000001</v>
      </c>
      <c r="G8226">
        <v>9.1999999999999993</v>
      </c>
      <c r="H8226">
        <v>7.4</v>
      </c>
      <c r="I8226">
        <v>5.4</v>
      </c>
    </row>
    <row r="8227" spans="1:18" x14ac:dyDescent="0.25">
      <c r="A8227" s="1">
        <v>44986</v>
      </c>
      <c r="B8227" t="s">
        <v>34</v>
      </c>
      <c r="C8227" t="s">
        <v>26</v>
      </c>
      <c r="D8227">
        <v>102.06917</v>
      </c>
      <c r="E8227">
        <v>100.59798000000001</v>
      </c>
      <c r="F8227">
        <v>1.3</v>
      </c>
      <c r="G8227">
        <v>3.8</v>
      </c>
      <c r="H8227">
        <v>2.9</v>
      </c>
      <c r="I8227">
        <v>7.6</v>
      </c>
    </row>
    <row r="8228" spans="1:18" x14ac:dyDescent="0.25">
      <c r="A8228" s="1">
        <v>44986</v>
      </c>
      <c r="B8228" t="s">
        <v>34</v>
      </c>
      <c r="C8228" t="s">
        <v>27</v>
      </c>
      <c r="D8228">
        <v>112.33261</v>
      </c>
      <c r="E8228">
        <v>109.53908</v>
      </c>
      <c r="F8228">
        <v>1.4</v>
      </c>
      <c r="G8228">
        <v>11.8</v>
      </c>
      <c r="H8228">
        <v>11.2</v>
      </c>
      <c r="I8228">
        <v>5.5</v>
      </c>
    </row>
    <row r="8229" spans="1:18" x14ac:dyDescent="0.25">
      <c r="A8229" s="1">
        <v>44986</v>
      </c>
      <c r="B8229" t="s">
        <v>34</v>
      </c>
      <c r="C8229" t="s">
        <v>28</v>
      </c>
      <c r="D8229">
        <v>112.29979</v>
      </c>
      <c r="E8229">
        <v>111.07089999999999</v>
      </c>
      <c r="F8229">
        <v>5.7</v>
      </c>
      <c r="G8229">
        <v>14.2</v>
      </c>
      <c r="H8229">
        <v>10.5</v>
      </c>
      <c r="I8229">
        <v>6.9</v>
      </c>
    </row>
    <row r="8230" spans="1:18" x14ac:dyDescent="0.25">
      <c r="A8230" s="1">
        <v>44986</v>
      </c>
      <c r="B8230" t="s">
        <v>34</v>
      </c>
      <c r="C8230" t="s">
        <v>29</v>
      </c>
      <c r="D8230">
        <v>106.62622</v>
      </c>
      <c r="E8230">
        <v>105.11655</v>
      </c>
      <c r="F8230">
        <v>2.1</v>
      </c>
      <c r="G8230">
        <v>6.1</v>
      </c>
      <c r="H8230">
        <v>7.2</v>
      </c>
      <c r="I8230">
        <v>9.1999999999999993</v>
      </c>
    </row>
    <row r="8231" spans="1:18" x14ac:dyDescent="0.25">
      <c r="A8231" s="1">
        <v>44986</v>
      </c>
      <c r="B8231" t="s">
        <v>34</v>
      </c>
      <c r="C8231" t="s">
        <v>30</v>
      </c>
      <c r="D8231">
        <v>112.21298</v>
      </c>
      <c r="E8231">
        <v>103.61015999999999</v>
      </c>
      <c r="F8231">
        <v>2.8</v>
      </c>
      <c r="G8231">
        <v>8.9</v>
      </c>
      <c r="H8231">
        <v>0.2</v>
      </c>
      <c r="I8231">
        <v>1.7</v>
      </c>
    </row>
    <row r="8232" spans="1:18" x14ac:dyDescent="0.25">
      <c r="A8232" s="1">
        <v>44986</v>
      </c>
      <c r="B8232" t="s">
        <v>34</v>
      </c>
      <c r="C8232" t="s">
        <v>31</v>
      </c>
      <c r="D8232">
        <v>115.82216</v>
      </c>
      <c r="E8232">
        <v>112.77321000000001</v>
      </c>
      <c r="F8232">
        <v>0.7</v>
      </c>
      <c r="G8232">
        <v>10.1</v>
      </c>
      <c r="H8232">
        <v>8.9</v>
      </c>
      <c r="I8232">
        <v>12.1</v>
      </c>
    </row>
    <row r="8233" spans="1:18" x14ac:dyDescent="0.25">
      <c r="A8233" s="1">
        <v>44986</v>
      </c>
      <c r="B8233" t="s">
        <v>34</v>
      </c>
      <c r="C8233" t="s">
        <v>32</v>
      </c>
      <c r="D8233">
        <v>109.41383999999999</v>
      </c>
      <c r="E8233">
        <v>108.93897</v>
      </c>
      <c r="F8233">
        <v>3</v>
      </c>
      <c r="G8233">
        <v>10.9</v>
      </c>
      <c r="H8233">
        <v>8.5</v>
      </c>
      <c r="I8233">
        <v>8.3000000000000007</v>
      </c>
    </row>
    <row r="8234" spans="1:18" x14ac:dyDescent="0.25">
      <c r="A8234" s="1">
        <v>44986</v>
      </c>
      <c r="B8234" t="s">
        <v>34</v>
      </c>
      <c r="C8234" t="s">
        <v>33</v>
      </c>
      <c r="D8234">
        <v>104.03104</v>
      </c>
      <c r="E8234">
        <v>105.60042</v>
      </c>
      <c r="F8234">
        <v>5.3</v>
      </c>
      <c r="G8234">
        <v>-0.7</v>
      </c>
      <c r="H8234">
        <v>1.4</v>
      </c>
      <c r="I8234">
        <v>-2.1</v>
      </c>
    </row>
    <row r="8235" spans="1:18" x14ac:dyDescent="0.25">
      <c r="A8235" s="1">
        <v>45017</v>
      </c>
      <c r="B8235" t="s">
        <v>5</v>
      </c>
      <c r="C8235" t="s">
        <v>6</v>
      </c>
      <c r="D8235">
        <v>100.86525</v>
      </c>
      <c r="E8235">
        <v>106.42643</v>
      </c>
      <c r="F8235">
        <v>-0.1</v>
      </c>
      <c r="G8235">
        <v>8.1</v>
      </c>
      <c r="H8235">
        <v>10.7</v>
      </c>
      <c r="I8235">
        <v>13.9</v>
      </c>
    </row>
    <row r="8236" spans="1:18" x14ac:dyDescent="0.25">
      <c r="A8236" s="1">
        <v>45017</v>
      </c>
      <c r="B8236" t="s">
        <v>5</v>
      </c>
      <c r="C8236" t="s">
        <v>7</v>
      </c>
      <c r="D8236">
        <v>113.73837</v>
      </c>
      <c r="E8236">
        <v>107.99972</v>
      </c>
      <c r="F8236">
        <v>-2.2999999999999998</v>
      </c>
      <c r="G8236">
        <v>9.1</v>
      </c>
      <c r="H8236">
        <v>12.2</v>
      </c>
      <c r="I8236">
        <v>11</v>
      </c>
      <c r="J8236">
        <v>-1.6</v>
      </c>
      <c r="K8236">
        <v>-0.3</v>
      </c>
      <c r="L8236">
        <v>2.9</v>
      </c>
      <c r="M8236">
        <v>-0.5</v>
      </c>
      <c r="N8236">
        <v>0.5</v>
      </c>
      <c r="O8236">
        <v>-5.2</v>
      </c>
      <c r="P8236">
        <v>4.4000000000000004</v>
      </c>
      <c r="Q8236">
        <v>2</v>
      </c>
      <c r="R8236">
        <v>3.4</v>
      </c>
    </row>
    <row r="8237" spans="1:18" x14ac:dyDescent="0.25">
      <c r="A8237" s="1">
        <v>45017</v>
      </c>
      <c r="B8237" t="s">
        <v>5</v>
      </c>
      <c r="C8237" t="s">
        <v>8</v>
      </c>
      <c r="D8237">
        <v>107.23268</v>
      </c>
      <c r="E8237">
        <v>111.31753</v>
      </c>
      <c r="F8237">
        <v>-5</v>
      </c>
      <c r="G8237">
        <v>21.6</v>
      </c>
      <c r="H8237">
        <v>12.6</v>
      </c>
      <c r="I8237">
        <v>9.1999999999999993</v>
      </c>
    </row>
    <row r="8238" spans="1:18" x14ac:dyDescent="0.25">
      <c r="A8238" s="1">
        <v>45017</v>
      </c>
      <c r="B8238" t="s">
        <v>5</v>
      </c>
      <c r="C8238" t="s">
        <v>9</v>
      </c>
      <c r="D8238">
        <v>97.065039999999996</v>
      </c>
      <c r="E8238">
        <v>102.88258999999999</v>
      </c>
      <c r="F8238">
        <v>-5</v>
      </c>
      <c r="G8238">
        <v>4.4000000000000004</v>
      </c>
      <c r="H8238">
        <v>9.1999999999999993</v>
      </c>
      <c r="I8238">
        <v>13.2</v>
      </c>
    </row>
    <row r="8239" spans="1:18" x14ac:dyDescent="0.25">
      <c r="A8239" s="1">
        <v>45017</v>
      </c>
      <c r="B8239" t="s">
        <v>5</v>
      </c>
      <c r="C8239" t="s">
        <v>10</v>
      </c>
      <c r="D8239">
        <v>101.41298</v>
      </c>
      <c r="E8239">
        <v>106.4392</v>
      </c>
      <c r="F8239">
        <v>-2.6</v>
      </c>
      <c r="G8239">
        <v>16.600000000000001</v>
      </c>
      <c r="H8239">
        <v>16.8</v>
      </c>
      <c r="I8239">
        <v>19.899999999999999</v>
      </c>
    </row>
    <row r="8240" spans="1:18" x14ac:dyDescent="0.25">
      <c r="A8240" s="1">
        <v>45017</v>
      </c>
      <c r="B8240" t="s">
        <v>5</v>
      </c>
      <c r="C8240" t="s">
        <v>11</v>
      </c>
      <c r="D8240">
        <v>102.78475</v>
      </c>
      <c r="E8240">
        <v>109.47132999999999</v>
      </c>
      <c r="F8240">
        <v>-2.4</v>
      </c>
      <c r="G8240">
        <v>9.8000000000000007</v>
      </c>
      <c r="H8240">
        <v>12.6</v>
      </c>
      <c r="I8240">
        <v>13.9</v>
      </c>
    </row>
    <row r="8241" spans="1:9" x14ac:dyDescent="0.25">
      <c r="A8241" s="1">
        <v>45017</v>
      </c>
      <c r="B8241" t="s">
        <v>5</v>
      </c>
      <c r="C8241" t="s">
        <v>12</v>
      </c>
      <c r="D8241">
        <v>99.135549999999995</v>
      </c>
      <c r="E8241">
        <v>101.34788</v>
      </c>
      <c r="F8241">
        <v>1.4</v>
      </c>
      <c r="G8241">
        <v>2.2999999999999998</v>
      </c>
      <c r="H8241">
        <v>7.2</v>
      </c>
      <c r="I8241">
        <v>22.2</v>
      </c>
    </row>
    <row r="8242" spans="1:9" x14ac:dyDescent="0.25">
      <c r="A8242" s="1">
        <v>45017</v>
      </c>
      <c r="B8242" t="s">
        <v>5</v>
      </c>
      <c r="C8242" t="s">
        <v>13</v>
      </c>
      <c r="D8242">
        <v>128.26849999999999</v>
      </c>
      <c r="E8242">
        <v>112.375</v>
      </c>
      <c r="F8242">
        <v>2.7</v>
      </c>
      <c r="G8242">
        <v>16.3</v>
      </c>
      <c r="H8242">
        <v>19.899999999999999</v>
      </c>
      <c r="I8242">
        <v>23</v>
      </c>
    </row>
    <row r="8243" spans="1:9" x14ac:dyDescent="0.25">
      <c r="A8243" s="1">
        <v>45017</v>
      </c>
      <c r="B8243" t="s">
        <v>5</v>
      </c>
      <c r="C8243" t="s">
        <v>14</v>
      </c>
      <c r="D8243">
        <v>106.71186</v>
      </c>
      <c r="E8243">
        <v>109.79279</v>
      </c>
      <c r="F8243">
        <v>-3.9</v>
      </c>
      <c r="G8243">
        <v>14.7</v>
      </c>
      <c r="H8243">
        <v>13.3</v>
      </c>
      <c r="I8243">
        <v>15.8</v>
      </c>
    </row>
    <row r="8244" spans="1:9" x14ac:dyDescent="0.25">
      <c r="A8244" s="1">
        <v>45017</v>
      </c>
      <c r="B8244" t="s">
        <v>5</v>
      </c>
      <c r="C8244" t="s">
        <v>15</v>
      </c>
      <c r="D8244">
        <v>102.10499</v>
      </c>
      <c r="E8244">
        <v>106.76139000000001</v>
      </c>
      <c r="F8244">
        <v>-6.2</v>
      </c>
      <c r="G8244">
        <v>11.4</v>
      </c>
      <c r="H8244">
        <v>8.6</v>
      </c>
      <c r="I8244">
        <v>13.8</v>
      </c>
    </row>
    <row r="8245" spans="1:9" x14ac:dyDescent="0.25">
      <c r="A8245" s="1">
        <v>45017</v>
      </c>
      <c r="B8245" t="s">
        <v>5</v>
      </c>
      <c r="C8245" t="s">
        <v>16</v>
      </c>
      <c r="D8245">
        <v>102.11921</v>
      </c>
      <c r="E8245">
        <v>108.54203</v>
      </c>
      <c r="F8245">
        <v>0.9</v>
      </c>
      <c r="G8245">
        <v>10.6</v>
      </c>
      <c r="H8245">
        <v>11.2</v>
      </c>
      <c r="I8245">
        <v>15.8</v>
      </c>
    </row>
    <row r="8246" spans="1:9" x14ac:dyDescent="0.25">
      <c r="A8246" s="1">
        <v>45017</v>
      </c>
      <c r="B8246" t="s">
        <v>5</v>
      </c>
      <c r="C8246" t="s">
        <v>17</v>
      </c>
      <c r="D8246">
        <v>102.90945000000001</v>
      </c>
      <c r="E8246">
        <v>108.31189999999999</v>
      </c>
      <c r="F8246">
        <v>-0.6</v>
      </c>
      <c r="G8246">
        <v>10.3</v>
      </c>
      <c r="H8246">
        <v>13.3</v>
      </c>
      <c r="I8246">
        <v>13.5</v>
      </c>
    </row>
    <row r="8247" spans="1:9" x14ac:dyDescent="0.25">
      <c r="A8247" s="1">
        <v>45017</v>
      </c>
      <c r="B8247" t="s">
        <v>5</v>
      </c>
      <c r="C8247" t="s">
        <v>18</v>
      </c>
      <c r="D8247">
        <v>104.36776999999999</v>
      </c>
      <c r="E8247">
        <v>112.05095</v>
      </c>
      <c r="F8247">
        <v>1</v>
      </c>
      <c r="G8247">
        <v>15.6</v>
      </c>
      <c r="H8247">
        <v>17.399999999999999</v>
      </c>
      <c r="I8247">
        <v>21.7</v>
      </c>
    </row>
    <row r="8248" spans="1:9" x14ac:dyDescent="0.25">
      <c r="A8248" s="1">
        <v>45017</v>
      </c>
      <c r="B8248" t="s">
        <v>5</v>
      </c>
      <c r="C8248" t="s">
        <v>19</v>
      </c>
      <c r="D8248">
        <v>99.048580000000001</v>
      </c>
      <c r="E8248">
        <v>105.98222</v>
      </c>
      <c r="F8248">
        <v>-1.2</v>
      </c>
      <c r="G8248">
        <v>8.9</v>
      </c>
      <c r="H8248">
        <v>12.3</v>
      </c>
      <c r="I8248">
        <v>17.8</v>
      </c>
    </row>
    <row r="8249" spans="1:9" x14ac:dyDescent="0.25">
      <c r="A8249" s="1">
        <v>45017</v>
      </c>
      <c r="B8249" t="s">
        <v>5</v>
      </c>
      <c r="C8249" t="s">
        <v>20</v>
      </c>
      <c r="D8249">
        <v>100.57312</v>
      </c>
      <c r="E8249">
        <v>107.86715</v>
      </c>
      <c r="F8249">
        <v>-2.4</v>
      </c>
      <c r="G8249">
        <v>5.5</v>
      </c>
      <c r="H8249">
        <v>13.6</v>
      </c>
      <c r="I8249">
        <v>20.3</v>
      </c>
    </row>
    <row r="8250" spans="1:9" x14ac:dyDescent="0.25">
      <c r="A8250" s="1">
        <v>45017</v>
      </c>
      <c r="B8250" t="s">
        <v>5</v>
      </c>
      <c r="C8250" t="s">
        <v>21</v>
      </c>
      <c r="D8250">
        <v>100.63901</v>
      </c>
      <c r="E8250">
        <v>103.34780000000001</v>
      </c>
      <c r="F8250">
        <v>-10.8</v>
      </c>
      <c r="G8250">
        <v>6.6</v>
      </c>
      <c r="H8250">
        <v>11.7</v>
      </c>
      <c r="I8250">
        <v>14.1</v>
      </c>
    </row>
    <row r="8251" spans="1:9" x14ac:dyDescent="0.25">
      <c r="A8251" s="1">
        <v>45017</v>
      </c>
      <c r="B8251" t="s">
        <v>5</v>
      </c>
      <c r="C8251" t="s">
        <v>22</v>
      </c>
      <c r="D8251">
        <v>103.25093</v>
      </c>
      <c r="E8251">
        <v>107.461</v>
      </c>
      <c r="F8251">
        <v>-0.2</v>
      </c>
      <c r="G8251">
        <v>9.6999999999999993</v>
      </c>
      <c r="H8251">
        <v>12</v>
      </c>
      <c r="I8251">
        <v>13.1</v>
      </c>
    </row>
    <row r="8252" spans="1:9" x14ac:dyDescent="0.25">
      <c r="A8252" s="1">
        <v>45017</v>
      </c>
      <c r="B8252" t="s">
        <v>5</v>
      </c>
      <c r="C8252" t="s">
        <v>23</v>
      </c>
      <c r="D8252">
        <v>105.21222</v>
      </c>
      <c r="E8252">
        <v>109.60957999999999</v>
      </c>
      <c r="F8252">
        <v>1.1000000000000001</v>
      </c>
      <c r="G8252">
        <v>11.8</v>
      </c>
      <c r="H8252">
        <v>12.7</v>
      </c>
      <c r="I8252">
        <v>16</v>
      </c>
    </row>
    <row r="8253" spans="1:9" x14ac:dyDescent="0.25">
      <c r="A8253" s="1">
        <v>45017</v>
      </c>
      <c r="B8253" t="s">
        <v>5</v>
      </c>
      <c r="C8253" t="s">
        <v>24</v>
      </c>
      <c r="D8253">
        <v>100.62182</v>
      </c>
      <c r="E8253">
        <v>106.42908</v>
      </c>
      <c r="F8253">
        <v>-3.5</v>
      </c>
      <c r="G8253">
        <v>6.5</v>
      </c>
      <c r="H8253">
        <v>11.1</v>
      </c>
      <c r="I8253">
        <v>14.3</v>
      </c>
    </row>
    <row r="8254" spans="1:9" x14ac:dyDescent="0.25">
      <c r="A8254" s="1">
        <v>45017</v>
      </c>
      <c r="B8254" t="s">
        <v>5</v>
      </c>
      <c r="C8254" t="s">
        <v>25</v>
      </c>
      <c r="D8254">
        <v>103.28858</v>
      </c>
      <c r="E8254">
        <v>106.88848</v>
      </c>
      <c r="F8254">
        <v>-0.3</v>
      </c>
      <c r="G8254">
        <v>8.5</v>
      </c>
      <c r="H8254">
        <v>12.4</v>
      </c>
      <c r="I8254">
        <v>12.2</v>
      </c>
    </row>
    <row r="8255" spans="1:9" x14ac:dyDescent="0.25">
      <c r="A8255" s="1">
        <v>45017</v>
      </c>
      <c r="B8255" t="s">
        <v>5</v>
      </c>
      <c r="C8255" t="s">
        <v>26</v>
      </c>
      <c r="D8255">
        <v>98.124989999999997</v>
      </c>
      <c r="E8255">
        <v>104.21792000000001</v>
      </c>
      <c r="F8255">
        <v>-0.9</v>
      </c>
      <c r="G8255">
        <v>6.3</v>
      </c>
      <c r="H8255">
        <v>8.9</v>
      </c>
      <c r="I8255">
        <v>13.6</v>
      </c>
    </row>
    <row r="8256" spans="1:9" x14ac:dyDescent="0.25">
      <c r="A8256" s="1">
        <v>45017</v>
      </c>
      <c r="B8256" t="s">
        <v>5</v>
      </c>
      <c r="C8256" t="s">
        <v>27</v>
      </c>
      <c r="D8256">
        <v>106.37023000000001</v>
      </c>
      <c r="E8256">
        <v>111.79770000000001</v>
      </c>
      <c r="F8256">
        <v>0.7</v>
      </c>
      <c r="G8256">
        <v>12.1</v>
      </c>
      <c r="H8256">
        <v>16.600000000000001</v>
      </c>
      <c r="I8256">
        <v>15.6</v>
      </c>
    </row>
    <row r="8257" spans="1:9" x14ac:dyDescent="0.25">
      <c r="A8257" s="1">
        <v>45017</v>
      </c>
      <c r="B8257" t="s">
        <v>5</v>
      </c>
      <c r="C8257" t="s">
        <v>28</v>
      </c>
      <c r="D8257">
        <v>103.21835</v>
      </c>
      <c r="E8257">
        <v>108.67162</v>
      </c>
      <c r="F8257">
        <v>-0.8</v>
      </c>
      <c r="G8257">
        <v>12.4</v>
      </c>
      <c r="H8257">
        <v>15.3</v>
      </c>
      <c r="I8257">
        <v>15.7</v>
      </c>
    </row>
    <row r="8258" spans="1:9" x14ac:dyDescent="0.25">
      <c r="A8258" s="1">
        <v>45017</v>
      </c>
      <c r="B8258" t="s">
        <v>5</v>
      </c>
      <c r="C8258" t="s">
        <v>29</v>
      </c>
      <c r="D8258">
        <v>104.08496</v>
      </c>
      <c r="E8258">
        <v>107.14082999999999</v>
      </c>
      <c r="F8258">
        <v>-0.1</v>
      </c>
      <c r="G8258">
        <v>7.8</v>
      </c>
      <c r="H8258">
        <v>10.6</v>
      </c>
      <c r="I8258">
        <v>14.4</v>
      </c>
    </row>
    <row r="8259" spans="1:9" x14ac:dyDescent="0.25">
      <c r="A8259" s="1">
        <v>45017</v>
      </c>
      <c r="B8259" t="s">
        <v>5</v>
      </c>
      <c r="C8259" t="s">
        <v>30</v>
      </c>
      <c r="D8259">
        <v>100.87430000000001</v>
      </c>
      <c r="E8259">
        <v>103.75635</v>
      </c>
      <c r="F8259">
        <v>-2.6</v>
      </c>
      <c r="G8259">
        <v>0.9</v>
      </c>
      <c r="H8259">
        <v>1.6</v>
      </c>
      <c r="I8259">
        <v>5.6</v>
      </c>
    </row>
    <row r="8260" spans="1:9" x14ac:dyDescent="0.25">
      <c r="A8260" s="1">
        <v>45017</v>
      </c>
      <c r="B8260" t="s">
        <v>5</v>
      </c>
      <c r="C8260" t="s">
        <v>31</v>
      </c>
      <c r="D8260">
        <v>102.00329000000001</v>
      </c>
      <c r="E8260">
        <v>106.56399999999999</v>
      </c>
      <c r="F8260">
        <v>-8.6</v>
      </c>
      <c r="G8260">
        <v>7.2</v>
      </c>
      <c r="H8260">
        <v>11.4</v>
      </c>
      <c r="I8260">
        <v>18.5</v>
      </c>
    </row>
    <row r="8261" spans="1:9" x14ac:dyDescent="0.25">
      <c r="A8261" s="1">
        <v>45017</v>
      </c>
      <c r="B8261" t="s">
        <v>5</v>
      </c>
      <c r="C8261" t="s">
        <v>32</v>
      </c>
      <c r="D8261">
        <v>99.980590000000007</v>
      </c>
      <c r="E8261">
        <v>102.55403</v>
      </c>
      <c r="F8261">
        <v>-4.4000000000000004</v>
      </c>
      <c r="G8261">
        <v>4.4000000000000004</v>
      </c>
      <c r="H8261">
        <v>9.5</v>
      </c>
      <c r="I8261">
        <v>13.8</v>
      </c>
    </row>
    <row r="8262" spans="1:9" x14ac:dyDescent="0.25">
      <c r="A8262" s="1">
        <v>45017</v>
      </c>
      <c r="B8262" t="s">
        <v>5</v>
      </c>
      <c r="C8262" t="s">
        <v>33</v>
      </c>
      <c r="D8262">
        <v>103.05869</v>
      </c>
      <c r="E8262">
        <v>110.28469</v>
      </c>
      <c r="F8262">
        <v>2.2999999999999998</v>
      </c>
      <c r="G8262">
        <v>17.399999999999999</v>
      </c>
      <c r="H8262">
        <v>11.8</v>
      </c>
      <c r="I8262">
        <v>9.1999999999999993</v>
      </c>
    </row>
    <row r="8263" spans="1:9" x14ac:dyDescent="0.25">
      <c r="A8263" s="1">
        <v>45017</v>
      </c>
      <c r="B8263" t="s">
        <v>34</v>
      </c>
      <c r="C8263" t="s">
        <v>6</v>
      </c>
      <c r="D8263">
        <v>97.248140000000006</v>
      </c>
      <c r="E8263">
        <v>101.79992</v>
      </c>
      <c r="F8263">
        <v>-1.5</v>
      </c>
      <c r="G8263">
        <v>2.7</v>
      </c>
      <c r="H8263">
        <v>4.8</v>
      </c>
      <c r="I8263">
        <v>6.7</v>
      </c>
    </row>
    <row r="8264" spans="1:9" x14ac:dyDescent="0.25">
      <c r="A8264" s="1">
        <v>45017</v>
      </c>
      <c r="B8264" t="s">
        <v>34</v>
      </c>
      <c r="C8264" t="s">
        <v>7</v>
      </c>
      <c r="D8264">
        <v>110.39915999999999</v>
      </c>
      <c r="E8264">
        <v>103.9952</v>
      </c>
      <c r="F8264">
        <v>-4</v>
      </c>
      <c r="G8264">
        <v>3.1</v>
      </c>
      <c r="H8264">
        <v>7.3</v>
      </c>
      <c r="I8264">
        <v>4.0999999999999996</v>
      </c>
    </row>
    <row r="8265" spans="1:9" x14ac:dyDescent="0.25">
      <c r="A8265" s="1">
        <v>45017</v>
      </c>
      <c r="B8265" t="s">
        <v>34</v>
      </c>
      <c r="C8265" t="s">
        <v>8</v>
      </c>
      <c r="D8265">
        <v>104.2171</v>
      </c>
      <c r="E8265">
        <v>107.35299999999999</v>
      </c>
      <c r="F8265">
        <v>-6.7</v>
      </c>
      <c r="G8265">
        <v>14.8</v>
      </c>
      <c r="H8265">
        <v>7</v>
      </c>
      <c r="I8265">
        <v>2.7</v>
      </c>
    </row>
    <row r="8266" spans="1:9" x14ac:dyDescent="0.25">
      <c r="A8266" s="1">
        <v>45017</v>
      </c>
      <c r="B8266" t="s">
        <v>34</v>
      </c>
      <c r="C8266" t="s">
        <v>9</v>
      </c>
      <c r="D8266">
        <v>93.725480000000005</v>
      </c>
      <c r="E8266">
        <v>99.858639999999994</v>
      </c>
      <c r="F8266">
        <v>-5.6</v>
      </c>
      <c r="G8266">
        <v>-0.1</v>
      </c>
      <c r="H8266">
        <v>4.5999999999999996</v>
      </c>
      <c r="I8266">
        <v>7</v>
      </c>
    </row>
    <row r="8267" spans="1:9" x14ac:dyDescent="0.25">
      <c r="A8267" s="1">
        <v>45017</v>
      </c>
      <c r="B8267" t="s">
        <v>34</v>
      </c>
      <c r="C8267" t="s">
        <v>10</v>
      </c>
      <c r="D8267">
        <v>96.432910000000007</v>
      </c>
      <c r="E8267">
        <v>102.49194</v>
      </c>
      <c r="F8267">
        <v>-3.4</v>
      </c>
      <c r="G8267">
        <v>6.7</v>
      </c>
      <c r="H8267">
        <v>8.6999999999999993</v>
      </c>
      <c r="I8267">
        <v>10.4</v>
      </c>
    </row>
    <row r="8268" spans="1:9" x14ac:dyDescent="0.25">
      <c r="A8268" s="1">
        <v>45017</v>
      </c>
      <c r="B8268" t="s">
        <v>34</v>
      </c>
      <c r="C8268" t="s">
        <v>11</v>
      </c>
      <c r="D8268">
        <v>99.705770000000001</v>
      </c>
      <c r="E8268">
        <v>105.94823</v>
      </c>
      <c r="F8268">
        <v>-2.9</v>
      </c>
      <c r="G8268">
        <v>3.8</v>
      </c>
      <c r="H8268">
        <v>6.2</v>
      </c>
      <c r="I8268">
        <v>5.9</v>
      </c>
    </row>
    <row r="8269" spans="1:9" x14ac:dyDescent="0.25">
      <c r="A8269" s="1">
        <v>45017</v>
      </c>
      <c r="B8269" t="s">
        <v>34</v>
      </c>
      <c r="C8269" t="s">
        <v>12</v>
      </c>
      <c r="D8269">
        <v>94.591290000000001</v>
      </c>
      <c r="E8269">
        <v>97.064300000000003</v>
      </c>
      <c r="F8269">
        <v>-0.4</v>
      </c>
      <c r="G8269">
        <v>-4.4000000000000004</v>
      </c>
      <c r="H8269">
        <v>1</v>
      </c>
      <c r="I8269">
        <v>13.4</v>
      </c>
    </row>
    <row r="8270" spans="1:9" x14ac:dyDescent="0.25">
      <c r="A8270" s="1">
        <v>45017</v>
      </c>
      <c r="B8270" t="s">
        <v>34</v>
      </c>
      <c r="C8270" t="s">
        <v>13</v>
      </c>
      <c r="D8270">
        <v>119.69973</v>
      </c>
      <c r="E8270">
        <v>107.47756</v>
      </c>
      <c r="F8270">
        <v>0.4</v>
      </c>
      <c r="G8270">
        <v>8.8000000000000007</v>
      </c>
      <c r="H8270">
        <v>12.8</v>
      </c>
      <c r="I8270">
        <v>15.7</v>
      </c>
    </row>
    <row r="8271" spans="1:9" x14ac:dyDescent="0.25">
      <c r="A8271" s="1">
        <v>45017</v>
      </c>
      <c r="B8271" t="s">
        <v>34</v>
      </c>
      <c r="C8271" t="s">
        <v>14</v>
      </c>
      <c r="D8271">
        <v>103.82593</v>
      </c>
      <c r="E8271">
        <v>107.06258</v>
      </c>
      <c r="F8271">
        <v>-4.3</v>
      </c>
      <c r="G8271">
        <v>10.199999999999999</v>
      </c>
      <c r="H8271">
        <v>9</v>
      </c>
      <c r="I8271">
        <v>7.5</v>
      </c>
    </row>
    <row r="8272" spans="1:9" x14ac:dyDescent="0.25">
      <c r="A8272" s="1">
        <v>45017</v>
      </c>
      <c r="B8272" t="s">
        <v>34</v>
      </c>
      <c r="C8272" t="s">
        <v>15</v>
      </c>
      <c r="D8272">
        <v>100.6737</v>
      </c>
      <c r="E8272">
        <v>104.1339</v>
      </c>
      <c r="F8272">
        <v>-6.5</v>
      </c>
      <c r="G8272">
        <v>6.3</v>
      </c>
      <c r="H8272">
        <v>4.2</v>
      </c>
      <c r="I8272">
        <v>5.5</v>
      </c>
    </row>
    <row r="8273" spans="1:9" x14ac:dyDescent="0.25">
      <c r="A8273" s="1">
        <v>45017</v>
      </c>
      <c r="B8273" t="s">
        <v>34</v>
      </c>
      <c r="C8273" t="s">
        <v>16</v>
      </c>
      <c r="D8273">
        <v>100.0598</v>
      </c>
      <c r="E8273">
        <v>106.36494999999999</v>
      </c>
      <c r="F8273">
        <v>0.1</v>
      </c>
      <c r="G8273">
        <v>5</v>
      </c>
      <c r="H8273">
        <v>5.6</v>
      </c>
      <c r="I8273">
        <v>7</v>
      </c>
    </row>
    <row r="8274" spans="1:9" x14ac:dyDescent="0.25">
      <c r="A8274" s="1">
        <v>45017</v>
      </c>
      <c r="B8274" t="s">
        <v>34</v>
      </c>
      <c r="C8274" t="s">
        <v>17</v>
      </c>
      <c r="D8274">
        <v>100.42104</v>
      </c>
      <c r="E8274">
        <v>106.55661000000001</v>
      </c>
      <c r="F8274">
        <v>-0.4</v>
      </c>
      <c r="G8274">
        <v>5.2</v>
      </c>
      <c r="H8274">
        <v>7.3</v>
      </c>
      <c r="I8274">
        <v>5.0999999999999996</v>
      </c>
    </row>
    <row r="8275" spans="1:9" x14ac:dyDescent="0.25">
      <c r="A8275" s="1">
        <v>45017</v>
      </c>
      <c r="B8275" t="s">
        <v>34</v>
      </c>
      <c r="C8275" t="s">
        <v>18</v>
      </c>
      <c r="D8275">
        <v>102.20569999999999</v>
      </c>
      <c r="E8275">
        <v>109.00296</v>
      </c>
      <c r="F8275">
        <v>-0.1</v>
      </c>
      <c r="G8275">
        <v>11</v>
      </c>
      <c r="H8275">
        <v>11.4</v>
      </c>
      <c r="I8275">
        <v>12.6</v>
      </c>
    </row>
    <row r="8276" spans="1:9" x14ac:dyDescent="0.25">
      <c r="A8276" s="1">
        <v>45017</v>
      </c>
      <c r="B8276" t="s">
        <v>34</v>
      </c>
      <c r="C8276" t="s">
        <v>19</v>
      </c>
      <c r="D8276">
        <v>96.19932</v>
      </c>
      <c r="E8276">
        <v>101.18228999999999</v>
      </c>
      <c r="F8276">
        <v>-0.8</v>
      </c>
      <c r="G8276">
        <v>3.2</v>
      </c>
      <c r="H8276">
        <v>5.2</v>
      </c>
      <c r="I8276">
        <v>7.9</v>
      </c>
    </row>
    <row r="8277" spans="1:9" x14ac:dyDescent="0.25">
      <c r="A8277" s="1">
        <v>45017</v>
      </c>
      <c r="B8277" t="s">
        <v>34</v>
      </c>
      <c r="C8277" t="s">
        <v>20</v>
      </c>
      <c r="D8277">
        <v>96.664109999999994</v>
      </c>
      <c r="E8277">
        <v>100.32835</v>
      </c>
      <c r="F8277">
        <v>-6.2</v>
      </c>
      <c r="G8277">
        <v>-1.3</v>
      </c>
      <c r="H8277">
        <v>4</v>
      </c>
      <c r="I8277">
        <v>9.3000000000000007</v>
      </c>
    </row>
    <row r="8278" spans="1:9" x14ac:dyDescent="0.25">
      <c r="A8278" s="1">
        <v>45017</v>
      </c>
      <c r="B8278" t="s">
        <v>34</v>
      </c>
      <c r="C8278" t="s">
        <v>21</v>
      </c>
      <c r="D8278">
        <v>98.537379999999999</v>
      </c>
      <c r="E8278">
        <v>101.1377</v>
      </c>
      <c r="F8278">
        <v>-14.1</v>
      </c>
      <c r="G8278">
        <v>2.9</v>
      </c>
      <c r="H8278">
        <v>7.5</v>
      </c>
      <c r="I8278">
        <v>6.3</v>
      </c>
    </row>
    <row r="8279" spans="1:9" x14ac:dyDescent="0.25">
      <c r="A8279" s="1">
        <v>45017</v>
      </c>
      <c r="B8279" t="s">
        <v>34</v>
      </c>
      <c r="C8279" t="s">
        <v>22</v>
      </c>
      <c r="D8279">
        <v>101.55121</v>
      </c>
      <c r="E8279">
        <v>104.56331</v>
      </c>
      <c r="F8279">
        <v>-1.6</v>
      </c>
      <c r="G8279">
        <v>5.3</v>
      </c>
      <c r="H8279">
        <v>7.4</v>
      </c>
      <c r="I8279">
        <v>5.0999999999999996</v>
      </c>
    </row>
    <row r="8280" spans="1:9" x14ac:dyDescent="0.25">
      <c r="A8280" s="1">
        <v>45017</v>
      </c>
      <c r="B8280" t="s">
        <v>34</v>
      </c>
      <c r="C8280" t="s">
        <v>23</v>
      </c>
      <c r="D8280">
        <v>102.31995000000001</v>
      </c>
      <c r="E8280">
        <v>106.5236</v>
      </c>
      <c r="F8280">
        <v>0</v>
      </c>
      <c r="G8280">
        <v>7.2</v>
      </c>
      <c r="H8280">
        <v>8.6</v>
      </c>
      <c r="I8280">
        <v>10.3</v>
      </c>
    </row>
    <row r="8281" spans="1:9" x14ac:dyDescent="0.25">
      <c r="A8281" s="1">
        <v>45017</v>
      </c>
      <c r="B8281" t="s">
        <v>34</v>
      </c>
      <c r="C8281" t="s">
        <v>24</v>
      </c>
      <c r="D8281">
        <v>98.853160000000003</v>
      </c>
      <c r="E8281">
        <v>105.08774</v>
      </c>
      <c r="F8281">
        <v>-3.2</v>
      </c>
      <c r="G8281">
        <v>4.2</v>
      </c>
      <c r="H8281">
        <v>7.7</v>
      </c>
      <c r="I8281">
        <v>8</v>
      </c>
    </row>
    <row r="8282" spans="1:9" x14ac:dyDescent="0.25">
      <c r="A8282" s="1">
        <v>45017</v>
      </c>
      <c r="B8282" t="s">
        <v>34</v>
      </c>
      <c r="C8282" t="s">
        <v>25</v>
      </c>
      <c r="D8282">
        <v>98.991789999999995</v>
      </c>
      <c r="E8282">
        <v>102.55475</v>
      </c>
      <c r="F8282">
        <v>-1.1000000000000001</v>
      </c>
      <c r="G8282">
        <v>2.6</v>
      </c>
      <c r="H8282">
        <v>6.2</v>
      </c>
      <c r="I8282">
        <v>5.2</v>
      </c>
    </row>
    <row r="8283" spans="1:9" x14ac:dyDescent="0.25">
      <c r="A8283" s="1">
        <v>45017</v>
      </c>
      <c r="B8283" t="s">
        <v>34</v>
      </c>
      <c r="C8283" t="s">
        <v>26</v>
      </c>
      <c r="D8283">
        <v>93.549530000000004</v>
      </c>
      <c r="E8283">
        <v>99.144900000000007</v>
      </c>
      <c r="F8283">
        <v>-1.4</v>
      </c>
      <c r="G8283">
        <v>0</v>
      </c>
      <c r="H8283">
        <v>2.1</v>
      </c>
      <c r="I8283">
        <v>6.8</v>
      </c>
    </row>
    <row r="8284" spans="1:9" x14ac:dyDescent="0.25">
      <c r="A8284" s="1">
        <v>45017</v>
      </c>
      <c r="B8284" t="s">
        <v>34</v>
      </c>
      <c r="C8284" t="s">
        <v>27</v>
      </c>
      <c r="D8284">
        <v>104.53291</v>
      </c>
      <c r="E8284">
        <v>109.39709000000001</v>
      </c>
      <c r="F8284">
        <v>-0.1</v>
      </c>
      <c r="G8284">
        <v>9.3000000000000007</v>
      </c>
      <c r="H8284">
        <v>10.7</v>
      </c>
      <c r="I8284">
        <v>5.9</v>
      </c>
    </row>
    <row r="8285" spans="1:9" x14ac:dyDescent="0.25">
      <c r="A8285" s="1">
        <v>45017</v>
      </c>
      <c r="B8285" t="s">
        <v>34</v>
      </c>
      <c r="C8285" t="s">
        <v>28</v>
      </c>
      <c r="D8285">
        <v>101.76163</v>
      </c>
      <c r="E8285">
        <v>106.96928</v>
      </c>
      <c r="F8285">
        <v>-3.7</v>
      </c>
      <c r="G8285">
        <v>10.6</v>
      </c>
      <c r="H8285">
        <v>10.5</v>
      </c>
      <c r="I8285">
        <v>7.5</v>
      </c>
    </row>
    <row r="8286" spans="1:9" x14ac:dyDescent="0.25">
      <c r="A8286" s="1">
        <v>45017</v>
      </c>
      <c r="B8286" t="s">
        <v>34</v>
      </c>
      <c r="C8286" t="s">
        <v>29</v>
      </c>
      <c r="D8286">
        <v>102.34439</v>
      </c>
      <c r="E8286">
        <v>105.14326</v>
      </c>
      <c r="F8286">
        <v>0</v>
      </c>
      <c r="G8286">
        <v>4.4000000000000004</v>
      </c>
      <c r="H8286">
        <v>6.5</v>
      </c>
      <c r="I8286">
        <v>8.5</v>
      </c>
    </row>
    <row r="8287" spans="1:9" x14ac:dyDescent="0.25">
      <c r="A8287" s="1">
        <v>45017</v>
      </c>
      <c r="B8287" t="s">
        <v>34</v>
      </c>
      <c r="C8287" t="s">
        <v>30</v>
      </c>
      <c r="D8287">
        <v>99.711209999999994</v>
      </c>
      <c r="E8287">
        <v>104.09898</v>
      </c>
      <c r="F8287">
        <v>0.5</v>
      </c>
      <c r="G8287">
        <v>-0.6</v>
      </c>
      <c r="H8287">
        <v>0</v>
      </c>
      <c r="I8287">
        <v>1.1000000000000001</v>
      </c>
    </row>
    <row r="8288" spans="1:9" x14ac:dyDescent="0.25">
      <c r="A8288" s="1">
        <v>45017</v>
      </c>
      <c r="B8288" t="s">
        <v>34</v>
      </c>
      <c r="C8288" t="s">
        <v>31</v>
      </c>
      <c r="D8288">
        <v>100.55746000000001</v>
      </c>
      <c r="E8288">
        <v>102.92997</v>
      </c>
      <c r="F8288">
        <v>-8.6999999999999993</v>
      </c>
      <c r="G8288">
        <v>4</v>
      </c>
      <c r="H8288">
        <v>7.6</v>
      </c>
      <c r="I8288">
        <v>12.1</v>
      </c>
    </row>
    <row r="8289" spans="1:14" x14ac:dyDescent="0.25">
      <c r="A8289" s="1">
        <v>45017</v>
      </c>
      <c r="B8289" t="s">
        <v>34</v>
      </c>
      <c r="C8289" t="s">
        <v>32</v>
      </c>
      <c r="D8289">
        <v>99.428650000000005</v>
      </c>
      <c r="E8289">
        <v>103.13487000000001</v>
      </c>
      <c r="F8289">
        <v>-5.3</v>
      </c>
      <c r="G8289">
        <v>1.9</v>
      </c>
      <c r="H8289">
        <v>6.8</v>
      </c>
      <c r="I8289">
        <v>7.5</v>
      </c>
    </row>
    <row r="8290" spans="1:14" x14ac:dyDescent="0.25">
      <c r="A8290" s="1">
        <v>45017</v>
      </c>
      <c r="B8290" t="s">
        <v>34</v>
      </c>
      <c r="C8290" t="s">
        <v>33</v>
      </c>
      <c r="D8290">
        <v>97.588620000000006</v>
      </c>
      <c r="E8290">
        <v>103.89286</v>
      </c>
      <c r="F8290">
        <v>-1.6</v>
      </c>
      <c r="G8290">
        <v>6.9</v>
      </c>
      <c r="H8290">
        <v>2.7</v>
      </c>
      <c r="I8290">
        <v>-1.5</v>
      </c>
    </row>
    <row r="8291" spans="1:14" x14ac:dyDescent="0.25">
      <c r="A8291" s="1">
        <v>45047</v>
      </c>
      <c r="B8291" t="s">
        <v>5</v>
      </c>
      <c r="C8291" t="s">
        <v>6</v>
      </c>
      <c r="D8291">
        <v>105.67019000000001</v>
      </c>
      <c r="E8291">
        <v>106.20613</v>
      </c>
      <c r="F8291">
        <v>-0.2</v>
      </c>
      <c r="G8291">
        <v>7.6</v>
      </c>
      <c r="H8291">
        <v>10</v>
      </c>
      <c r="I8291">
        <v>13</v>
      </c>
    </row>
    <row r="8292" spans="1:14" x14ac:dyDescent="0.25">
      <c r="A8292" s="1">
        <v>45047</v>
      </c>
      <c r="B8292" t="s">
        <v>5</v>
      </c>
      <c r="C8292" t="s">
        <v>7</v>
      </c>
      <c r="D8292">
        <v>120.50789</v>
      </c>
      <c r="E8292">
        <v>112.38717</v>
      </c>
      <c r="F8292">
        <v>4.0999999999999996</v>
      </c>
      <c r="G8292">
        <v>11.2</v>
      </c>
      <c r="H8292">
        <v>12</v>
      </c>
      <c r="I8292">
        <v>11.2</v>
      </c>
    </row>
    <row r="8293" spans="1:14" x14ac:dyDescent="0.25">
      <c r="A8293" s="1">
        <v>45047</v>
      </c>
      <c r="B8293" t="s">
        <v>5</v>
      </c>
      <c r="C8293" t="s">
        <v>8</v>
      </c>
      <c r="D8293">
        <v>114.14373000000001</v>
      </c>
      <c r="E8293">
        <v>116.22960999999999</v>
      </c>
      <c r="F8293">
        <v>4.4000000000000004</v>
      </c>
      <c r="G8293">
        <v>10.1</v>
      </c>
      <c r="H8293">
        <v>12</v>
      </c>
      <c r="I8293">
        <v>8.5</v>
      </c>
      <c r="J8293" s="1"/>
      <c r="K8293" s="1"/>
      <c r="L8293" s="1"/>
      <c r="M8293" s="1"/>
      <c r="N8293" s="1"/>
    </row>
    <row r="8294" spans="1:14" x14ac:dyDescent="0.25">
      <c r="A8294" s="1">
        <v>45047</v>
      </c>
      <c r="B8294" t="s">
        <v>5</v>
      </c>
      <c r="C8294" t="s">
        <v>9</v>
      </c>
      <c r="D8294">
        <v>107.09138</v>
      </c>
      <c r="E8294">
        <v>105.93377</v>
      </c>
      <c r="F8294">
        <v>3</v>
      </c>
      <c r="G8294">
        <v>6.2</v>
      </c>
      <c r="H8294">
        <v>8.5</v>
      </c>
      <c r="I8294">
        <v>11.8</v>
      </c>
    </row>
    <row r="8295" spans="1:14" x14ac:dyDescent="0.25">
      <c r="A8295" s="1">
        <v>45047</v>
      </c>
      <c r="B8295" t="s">
        <v>5</v>
      </c>
      <c r="C8295" t="s">
        <v>10</v>
      </c>
      <c r="D8295">
        <v>102.3822</v>
      </c>
      <c r="E8295">
        <v>108.3386</v>
      </c>
      <c r="F8295">
        <v>1.8</v>
      </c>
      <c r="G8295">
        <v>9.8000000000000007</v>
      </c>
      <c r="H8295">
        <v>15.3</v>
      </c>
      <c r="I8295">
        <v>19</v>
      </c>
    </row>
    <row r="8296" spans="1:14" x14ac:dyDescent="0.25">
      <c r="A8296" s="1">
        <v>45047</v>
      </c>
      <c r="B8296" t="s">
        <v>5</v>
      </c>
      <c r="C8296" t="s">
        <v>11</v>
      </c>
      <c r="D8296">
        <v>112.19571999999999</v>
      </c>
      <c r="E8296">
        <v>110.75203</v>
      </c>
      <c r="F8296">
        <v>1.2</v>
      </c>
      <c r="G8296">
        <v>13.4</v>
      </c>
      <c r="H8296">
        <v>12.8</v>
      </c>
      <c r="I8296">
        <v>13.8</v>
      </c>
    </row>
    <row r="8297" spans="1:14" x14ac:dyDescent="0.25">
      <c r="A8297" s="1">
        <v>45047</v>
      </c>
      <c r="B8297" t="s">
        <v>5</v>
      </c>
      <c r="C8297" t="s">
        <v>12</v>
      </c>
      <c r="D8297">
        <v>100.32181</v>
      </c>
      <c r="E8297">
        <v>101.37569000000001</v>
      </c>
      <c r="F8297">
        <v>0</v>
      </c>
      <c r="G8297">
        <v>2.2000000000000002</v>
      </c>
      <c r="H8297">
        <v>6.2</v>
      </c>
      <c r="I8297">
        <v>19.8</v>
      </c>
    </row>
    <row r="8298" spans="1:14" x14ac:dyDescent="0.25">
      <c r="A8298" s="1">
        <v>45047</v>
      </c>
      <c r="B8298" t="s">
        <v>5</v>
      </c>
      <c r="C8298" t="s">
        <v>13</v>
      </c>
      <c r="D8298">
        <v>126.74215</v>
      </c>
      <c r="E8298">
        <v>114.08580000000001</v>
      </c>
      <c r="F8298">
        <v>1.5</v>
      </c>
      <c r="G8298">
        <v>8.8000000000000007</v>
      </c>
      <c r="H8298">
        <v>17.2</v>
      </c>
      <c r="I8298">
        <v>21.3</v>
      </c>
    </row>
    <row r="8299" spans="1:14" x14ac:dyDescent="0.25">
      <c r="A8299" s="1">
        <v>45047</v>
      </c>
      <c r="B8299" t="s">
        <v>5</v>
      </c>
      <c r="C8299" t="s">
        <v>14</v>
      </c>
      <c r="D8299">
        <v>111.28308</v>
      </c>
      <c r="E8299">
        <v>110.52835</v>
      </c>
      <c r="F8299">
        <v>0.7</v>
      </c>
      <c r="G8299">
        <v>14.9</v>
      </c>
      <c r="H8299">
        <v>13.6</v>
      </c>
      <c r="I8299">
        <v>15.8</v>
      </c>
    </row>
    <row r="8300" spans="1:14" x14ac:dyDescent="0.25">
      <c r="A8300" s="1">
        <v>45047</v>
      </c>
      <c r="B8300" t="s">
        <v>5</v>
      </c>
      <c r="C8300" t="s">
        <v>15</v>
      </c>
      <c r="D8300">
        <v>109.70802</v>
      </c>
      <c r="E8300">
        <v>108.87957</v>
      </c>
      <c r="F8300">
        <v>2</v>
      </c>
      <c r="G8300">
        <v>7.7</v>
      </c>
      <c r="H8300">
        <v>8.4</v>
      </c>
      <c r="I8300">
        <v>12.1</v>
      </c>
    </row>
    <row r="8301" spans="1:14" x14ac:dyDescent="0.25">
      <c r="A8301" s="1">
        <v>45047</v>
      </c>
      <c r="B8301" t="s">
        <v>5</v>
      </c>
      <c r="C8301" t="s">
        <v>16</v>
      </c>
      <c r="D8301">
        <v>105.05415000000001</v>
      </c>
      <c r="E8301">
        <v>107.77603999999999</v>
      </c>
      <c r="F8301">
        <v>-0.7</v>
      </c>
      <c r="G8301">
        <v>3</v>
      </c>
      <c r="H8301">
        <v>9.4</v>
      </c>
      <c r="I8301">
        <v>13</v>
      </c>
    </row>
    <row r="8302" spans="1:14" x14ac:dyDescent="0.25">
      <c r="A8302" s="1">
        <v>45047</v>
      </c>
      <c r="B8302" t="s">
        <v>5</v>
      </c>
      <c r="C8302" t="s">
        <v>17</v>
      </c>
      <c r="D8302">
        <v>106.76803</v>
      </c>
      <c r="E8302">
        <v>110.22395</v>
      </c>
      <c r="F8302">
        <v>1.8</v>
      </c>
      <c r="G8302">
        <v>6.5</v>
      </c>
      <c r="H8302">
        <v>11.9</v>
      </c>
      <c r="I8302">
        <v>12.1</v>
      </c>
    </row>
    <row r="8303" spans="1:14" x14ac:dyDescent="0.25">
      <c r="A8303" s="1">
        <v>45047</v>
      </c>
      <c r="B8303" t="s">
        <v>5</v>
      </c>
      <c r="C8303" t="s">
        <v>18</v>
      </c>
      <c r="D8303">
        <v>110.91812</v>
      </c>
      <c r="E8303">
        <v>113.62523</v>
      </c>
      <c r="F8303">
        <v>1.4</v>
      </c>
      <c r="G8303">
        <v>14</v>
      </c>
      <c r="H8303">
        <v>16.7</v>
      </c>
      <c r="I8303">
        <v>20.3</v>
      </c>
    </row>
    <row r="8304" spans="1:14" x14ac:dyDescent="0.25">
      <c r="A8304" s="1">
        <v>45047</v>
      </c>
      <c r="B8304" t="s">
        <v>5</v>
      </c>
      <c r="C8304" t="s">
        <v>19</v>
      </c>
      <c r="D8304">
        <v>104.94523</v>
      </c>
      <c r="E8304">
        <v>107.38675000000001</v>
      </c>
      <c r="F8304">
        <v>1.3</v>
      </c>
      <c r="G8304">
        <v>12.7</v>
      </c>
      <c r="H8304">
        <v>12.4</v>
      </c>
      <c r="I8304">
        <v>16.899999999999999</v>
      </c>
    </row>
    <row r="8305" spans="1:9" x14ac:dyDescent="0.25">
      <c r="A8305" s="1">
        <v>45047</v>
      </c>
      <c r="B8305" t="s">
        <v>5</v>
      </c>
      <c r="C8305" t="s">
        <v>20</v>
      </c>
      <c r="D8305">
        <v>105.65004</v>
      </c>
      <c r="E8305">
        <v>110.27649</v>
      </c>
      <c r="F8305">
        <v>2.2000000000000002</v>
      </c>
      <c r="G8305">
        <v>11</v>
      </c>
      <c r="H8305">
        <v>13.1</v>
      </c>
      <c r="I8305">
        <v>18.399999999999999</v>
      </c>
    </row>
    <row r="8306" spans="1:9" x14ac:dyDescent="0.25">
      <c r="A8306" s="1">
        <v>45047</v>
      </c>
      <c r="B8306" t="s">
        <v>5</v>
      </c>
      <c r="C8306" t="s">
        <v>21</v>
      </c>
      <c r="D8306">
        <v>110.47387999999999</v>
      </c>
      <c r="E8306">
        <v>111.66127</v>
      </c>
      <c r="F8306">
        <v>8</v>
      </c>
      <c r="G8306">
        <v>12.6</v>
      </c>
      <c r="H8306">
        <v>11.9</v>
      </c>
      <c r="I8306">
        <v>13.2</v>
      </c>
    </row>
    <row r="8307" spans="1:9" x14ac:dyDescent="0.25">
      <c r="A8307" s="1">
        <v>45047</v>
      </c>
      <c r="B8307" t="s">
        <v>5</v>
      </c>
      <c r="C8307" t="s">
        <v>22</v>
      </c>
      <c r="D8307">
        <v>106.06424</v>
      </c>
      <c r="E8307">
        <v>108.43719</v>
      </c>
      <c r="F8307">
        <v>0.9</v>
      </c>
      <c r="G8307">
        <v>8.1999999999999993</v>
      </c>
      <c r="H8307">
        <v>11.2</v>
      </c>
      <c r="I8307">
        <v>12.4</v>
      </c>
    </row>
    <row r="8308" spans="1:9" x14ac:dyDescent="0.25">
      <c r="A8308" s="1">
        <v>45047</v>
      </c>
      <c r="B8308" t="s">
        <v>5</v>
      </c>
      <c r="C8308" t="s">
        <v>23</v>
      </c>
      <c r="D8308">
        <v>112.68689000000001</v>
      </c>
      <c r="E8308">
        <v>111.09313</v>
      </c>
      <c r="F8308">
        <v>1.4</v>
      </c>
      <c r="G8308">
        <v>11.5</v>
      </c>
      <c r="H8308">
        <v>12.4</v>
      </c>
      <c r="I8308">
        <v>15.1</v>
      </c>
    </row>
    <row r="8309" spans="1:9" x14ac:dyDescent="0.25">
      <c r="A8309" s="1">
        <v>45047</v>
      </c>
      <c r="B8309" t="s">
        <v>5</v>
      </c>
      <c r="C8309" t="s">
        <v>24</v>
      </c>
      <c r="D8309">
        <v>110.26452</v>
      </c>
      <c r="E8309">
        <v>110.38019</v>
      </c>
      <c r="F8309">
        <v>3.7</v>
      </c>
      <c r="G8309">
        <v>10.6</v>
      </c>
      <c r="H8309">
        <v>11</v>
      </c>
      <c r="I8309">
        <v>13.2</v>
      </c>
    </row>
    <row r="8310" spans="1:9" x14ac:dyDescent="0.25">
      <c r="A8310" s="1">
        <v>45047</v>
      </c>
      <c r="B8310" t="s">
        <v>5</v>
      </c>
      <c r="C8310" t="s">
        <v>25</v>
      </c>
      <c r="D8310">
        <v>106.03755</v>
      </c>
      <c r="E8310">
        <v>108.22203</v>
      </c>
      <c r="F8310">
        <v>1.2</v>
      </c>
      <c r="G8310">
        <v>9.8000000000000007</v>
      </c>
      <c r="H8310">
        <v>11.8</v>
      </c>
      <c r="I8310">
        <v>12</v>
      </c>
    </row>
    <row r="8311" spans="1:9" x14ac:dyDescent="0.25">
      <c r="A8311" s="1">
        <v>45047</v>
      </c>
      <c r="B8311" t="s">
        <v>5</v>
      </c>
      <c r="C8311" t="s">
        <v>26</v>
      </c>
      <c r="D8311">
        <v>101.86802</v>
      </c>
      <c r="E8311">
        <v>103.29406</v>
      </c>
      <c r="F8311">
        <v>-0.9</v>
      </c>
      <c r="G8311">
        <v>4.0999999999999996</v>
      </c>
      <c r="H8311">
        <v>7.9</v>
      </c>
      <c r="I8311">
        <v>12.3</v>
      </c>
    </row>
    <row r="8312" spans="1:9" x14ac:dyDescent="0.25">
      <c r="A8312" s="1">
        <v>45047</v>
      </c>
      <c r="B8312" t="s">
        <v>5</v>
      </c>
      <c r="C8312" t="s">
        <v>27</v>
      </c>
      <c r="D8312">
        <v>113.14183</v>
      </c>
      <c r="E8312">
        <v>112.16562999999999</v>
      </c>
      <c r="F8312">
        <v>0.3</v>
      </c>
      <c r="G8312">
        <v>13.8</v>
      </c>
      <c r="H8312">
        <v>16</v>
      </c>
      <c r="I8312">
        <v>15.4</v>
      </c>
    </row>
    <row r="8313" spans="1:9" x14ac:dyDescent="0.25">
      <c r="A8313" s="1">
        <v>45047</v>
      </c>
      <c r="B8313" t="s">
        <v>5</v>
      </c>
      <c r="C8313" t="s">
        <v>28</v>
      </c>
      <c r="D8313">
        <v>109.30173000000001</v>
      </c>
      <c r="E8313">
        <v>109.94229</v>
      </c>
      <c r="F8313">
        <v>1.2</v>
      </c>
      <c r="G8313">
        <v>11.2</v>
      </c>
      <c r="H8313">
        <v>14.4</v>
      </c>
      <c r="I8313">
        <v>15.1</v>
      </c>
    </row>
    <row r="8314" spans="1:9" x14ac:dyDescent="0.25">
      <c r="A8314" s="1">
        <v>45047</v>
      </c>
      <c r="B8314" t="s">
        <v>5</v>
      </c>
      <c r="C8314" t="s">
        <v>29</v>
      </c>
      <c r="D8314">
        <v>108.90366</v>
      </c>
      <c r="E8314">
        <v>109.21057999999999</v>
      </c>
      <c r="F8314">
        <v>1.9</v>
      </c>
      <c r="G8314">
        <v>10.6</v>
      </c>
      <c r="H8314">
        <v>10.6</v>
      </c>
      <c r="I8314">
        <v>13.3</v>
      </c>
    </row>
    <row r="8315" spans="1:9" x14ac:dyDescent="0.25">
      <c r="A8315" s="1">
        <v>45047</v>
      </c>
      <c r="B8315" t="s">
        <v>5</v>
      </c>
      <c r="C8315" t="s">
        <v>30</v>
      </c>
      <c r="D8315">
        <v>105.08447</v>
      </c>
      <c r="E8315">
        <v>103.68134000000001</v>
      </c>
      <c r="F8315">
        <v>-0.1</v>
      </c>
      <c r="G8315">
        <v>-3.5</v>
      </c>
      <c r="H8315">
        <v>0.5</v>
      </c>
      <c r="I8315">
        <v>3.5</v>
      </c>
    </row>
    <row r="8316" spans="1:9" x14ac:dyDescent="0.25">
      <c r="A8316" s="1">
        <v>45047</v>
      </c>
      <c r="B8316" t="s">
        <v>5</v>
      </c>
      <c r="C8316" t="s">
        <v>31</v>
      </c>
      <c r="D8316">
        <v>118.68253</v>
      </c>
      <c r="E8316">
        <v>117.66070000000001</v>
      </c>
      <c r="F8316">
        <v>10.4</v>
      </c>
      <c r="G8316">
        <v>24.1</v>
      </c>
      <c r="H8316">
        <v>14</v>
      </c>
      <c r="I8316">
        <v>19.5</v>
      </c>
    </row>
    <row r="8317" spans="1:9" x14ac:dyDescent="0.25">
      <c r="A8317" s="1">
        <v>45047</v>
      </c>
      <c r="B8317" t="s">
        <v>5</v>
      </c>
      <c r="C8317" t="s">
        <v>32</v>
      </c>
      <c r="D8317">
        <v>105.57295999999999</v>
      </c>
      <c r="E8317">
        <v>105.67233</v>
      </c>
      <c r="F8317">
        <v>3</v>
      </c>
      <c r="G8317">
        <v>6.8</v>
      </c>
      <c r="H8317">
        <v>8.9</v>
      </c>
      <c r="I8317">
        <v>13.1</v>
      </c>
    </row>
    <row r="8318" spans="1:9" x14ac:dyDescent="0.25">
      <c r="A8318" s="1">
        <v>45047</v>
      </c>
      <c r="B8318" t="s">
        <v>5</v>
      </c>
      <c r="C8318" t="s">
        <v>33</v>
      </c>
      <c r="D8318">
        <v>110.95179</v>
      </c>
      <c r="E8318">
        <v>112.84807000000001</v>
      </c>
      <c r="F8318">
        <v>2.2999999999999998</v>
      </c>
      <c r="G8318">
        <v>15.9</v>
      </c>
      <c r="H8318">
        <v>12.6</v>
      </c>
      <c r="I8318">
        <v>9.6999999999999993</v>
      </c>
    </row>
    <row r="8319" spans="1:9" x14ac:dyDescent="0.25">
      <c r="A8319" s="1">
        <v>45047</v>
      </c>
      <c r="B8319" t="s">
        <v>34</v>
      </c>
      <c r="C8319" t="s">
        <v>6</v>
      </c>
      <c r="D8319">
        <v>103.26822</v>
      </c>
      <c r="E8319">
        <v>103.18376000000001</v>
      </c>
      <c r="F8319">
        <v>1.4</v>
      </c>
      <c r="G8319">
        <v>5.0999999999999996</v>
      </c>
      <c r="H8319">
        <v>4.8</v>
      </c>
      <c r="I8319">
        <v>6.4</v>
      </c>
    </row>
    <row r="8320" spans="1:9" x14ac:dyDescent="0.25">
      <c r="A8320" s="1">
        <v>45047</v>
      </c>
      <c r="B8320" t="s">
        <v>34</v>
      </c>
      <c r="C8320" t="s">
        <v>7</v>
      </c>
      <c r="D8320">
        <v>117.89223</v>
      </c>
      <c r="E8320">
        <v>109.09911</v>
      </c>
      <c r="F8320">
        <v>4.9000000000000004</v>
      </c>
      <c r="G8320">
        <v>7.6</v>
      </c>
      <c r="H8320">
        <v>7.4</v>
      </c>
      <c r="I8320">
        <v>4.7</v>
      </c>
    </row>
    <row r="8321" spans="1:9" x14ac:dyDescent="0.25">
      <c r="A8321" s="1">
        <v>45047</v>
      </c>
      <c r="B8321" t="s">
        <v>34</v>
      </c>
      <c r="C8321" t="s">
        <v>8</v>
      </c>
      <c r="D8321">
        <v>112.79583</v>
      </c>
      <c r="E8321">
        <v>112.07418</v>
      </c>
      <c r="F8321">
        <v>4.4000000000000004</v>
      </c>
      <c r="G8321">
        <v>8.5</v>
      </c>
      <c r="H8321">
        <v>7.3</v>
      </c>
      <c r="I8321">
        <v>2.6</v>
      </c>
    </row>
    <row r="8322" spans="1:9" x14ac:dyDescent="0.25">
      <c r="A8322" s="1">
        <v>45047</v>
      </c>
      <c r="B8322" t="s">
        <v>34</v>
      </c>
      <c r="C8322" t="s">
        <v>9</v>
      </c>
      <c r="D8322">
        <v>105.16552</v>
      </c>
      <c r="E8322">
        <v>103.60757</v>
      </c>
      <c r="F8322">
        <v>3.8</v>
      </c>
      <c r="G8322">
        <v>3.6</v>
      </c>
      <c r="H8322">
        <v>4.3</v>
      </c>
      <c r="I8322">
        <v>6.1</v>
      </c>
    </row>
    <row r="8323" spans="1:9" x14ac:dyDescent="0.25">
      <c r="A8323" s="1">
        <v>45047</v>
      </c>
      <c r="B8323" t="s">
        <v>34</v>
      </c>
      <c r="C8323" t="s">
        <v>10</v>
      </c>
      <c r="D8323">
        <v>99.729479999999995</v>
      </c>
      <c r="E8323">
        <v>104.13287</v>
      </c>
      <c r="F8323">
        <v>1.6</v>
      </c>
      <c r="G8323">
        <v>5</v>
      </c>
      <c r="H8323">
        <v>7.9</v>
      </c>
      <c r="I8323">
        <v>9.9</v>
      </c>
    </row>
    <row r="8324" spans="1:9" x14ac:dyDescent="0.25">
      <c r="A8324" s="1">
        <v>45047</v>
      </c>
      <c r="B8324" t="s">
        <v>34</v>
      </c>
      <c r="C8324" t="s">
        <v>11</v>
      </c>
      <c r="D8324">
        <v>110.43742</v>
      </c>
      <c r="E8324">
        <v>107.73828</v>
      </c>
      <c r="F8324">
        <v>1.7</v>
      </c>
      <c r="G8324">
        <v>10.9</v>
      </c>
      <c r="H8324">
        <v>7.2</v>
      </c>
      <c r="I8324">
        <v>6.4</v>
      </c>
    </row>
    <row r="8325" spans="1:9" x14ac:dyDescent="0.25">
      <c r="A8325" s="1">
        <v>45047</v>
      </c>
      <c r="B8325" t="s">
        <v>34</v>
      </c>
      <c r="C8325" t="s">
        <v>12</v>
      </c>
      <c r="D8325">
        <v>97.511920000000003</v>
      </c>
      <c r="E8325">
        <v>98.051460000000006</v>
      </c>
      <c r="F8325">
        <v>1</v>
      </c>
      <c r="G8325">
        <v>-1.3</v>
      </c>
      <c r="H8325">
        <v>0.5</v>
      </c>
      <c r="I8325">
        <v>11.8</v>
      </c>
    </row>
    <row r="8326" spans="1:9" x14ac:dyDescent="0.25">
      <c r="A8326" s="1">
        <v>45047</v>
      </c>
      <c r="B8326" t="s">
        <v>34</v>
      </c>
      <c r="C8326" t="s">
        <v>13</v>
      </c>
      <c r="D8326">
        <v>123.02466</v>
      </c>
      <c r="E8326">
        <v>110.57708</v>
      </c>
      <c r="F8326">
        <v>2.9</v>
      </c>
      <c r="G8326">
        <v>6.8</v>
      </c>
      <c r="H8326">
        <v>11.3</v>
      </c>
      <c r="I8326">
        <v>14.7</v>
      </c>
    </row>
    <row r="8327" spans="1:9" x14ac:dyDescent="0.25">
      <c r="A8327" s="1">
        <v>45047</v>
      </c>
      <c r="B8327" t="s">
        <v>34</v>
      </c>
      <c r="C8327" t="s">
        <v>14</v>
      </c>
      <c r="D8327">
        <v>111.11409999999999</v>
      </c>
      <c r="E8327">
        <v>108.91969</v>
      </c>
      <c r="F8327">
        <v>1.7</v>
      </c>
      <c r="G8327">
        <v>14</v>
      </c>
      <c r="H8327">
        <v>10.1</v>
      </c>
      <c r="I8327">
        <v>8.4</v>
      </c>
    </row>
    <row r="8328" spans="1:9" x14ac:dyDescent="0.25">
      <c r="A8328" s="1">
        <v>45047</v>
      </c>
      <c r="B8328" t="s">
        <v>34</v>
      </c>
      <c r="C8328" t="s">
        <v>15</v>
      </c>
      <c r="D8328">
        <v>108.18383</v>
      </c>
      <c r="E8328">
        <v>106.68091</v>
      </c>
      <c r="F8328">
        <v>2.4</v>
      </c>
      <c r="G8328">
        <v>6.8</v>
      </c>
      <c r="H8328">
        <v>4.8</v>
      </c>
      <c r="I8328">
        <v>5</v>
      </c>
    </row>
    <row r="8329" spans="1:9" x14ac:dyDescent="0.25">
      <c r="A8329" s="1">
        <v>45047</v>
      </c>
      <c r="B8329" t="s">
        <v>34</v>
      </c>
      <c r="C8329" t="s">
        <v>16</v>
      </c>
      <c r="D8329">
        <v>103.75787</v>
      </c>
      <c r="E8329">
        <v>104.94978999999999</v>
      </c>
      <c r="F8329">
        <v>-1.3</v>
      </c>
      <c r="G8329">
        <v>0.9</v>
      </c>
      <c r="H8329">
        <v>4.5999999999999996</v>
      </c>
      <c r="I8329">
        <v>5.0999999999999996</v>
      </c>
    </row>
    <row r="8330" spans="1:9" x14ac:dyDescent="0.25">
      <c r="A8330" s="1">
        <v>45047</v>
      </c>
      <c r="B8330" t="s">
        <v>34</v>
      </c>
      <c r="C8330" t="s">
        <v>17</v>
      </c>
      <c r="D8330">
        <v>104.97667</v>
      </c>
      <c r="E8330">
        <v>106.85476</v>
      </c>
      <c r="F8330">
        <v>0.3</v>
      </c>
      <c r="G8330">
        <v>4.9000000000000004</v>
      </c>
      <c r="H8330">
        <v>6.8</v>
      </c>
      <c r="I8330">
        <v>4.5</v>
      </c>
    </row>
    <row r="8331" spans="1:9" x14ac:dyDescent="0.25">
      <c r="A8331" s="1">
        <v>45047</v>
      </c>
      <c r="B8331" t="s">
        <v>34</v>
      </c>
      <c r="C8331" t="s">
        <v>18</v>
      </c>
      <c r="D8331">
        <v>109.67785000000001</v>
      </c>
      <c r="E8331">
        <v>111.49137</v>
      </c>
      <c r="F8331">
        <v>2.2999999999999998</v>
      </c>
      <c r="G8331">
        <v>13.3</v>
      </c>
      <c r="H8331">
        <v>11.8</v>
      </c>
      <c r="I8331">
        <v>12.3</v>
      </c>
    </row>
    <row r="8332" spans="1:9" x14ac:dyDescent="0.25">
      <c r="A8332" s="1">
        <v>45047</v>
      </c>
      <c r="B8332" t="s">
        <v>34</v>
      </c>
      <c r="C8332" t="s">
        <v>19</v>
      </c>
      <c r="D8332">
        <v>104.21559000000001</v>
      </c>
      <c r="E8332">
        <v>104.51716</v>
      </c>
      <c r="F8332">
        <v>3.3</v>
      </c>
      <c r="G8332">
        <v>11.7</v>
      </c>
      <c r="H8332">
        <v>6.5</v>
      </c>
      <c r="I8332">
        <v>8</v>
      </c>
    </row>
    <row r="8333" spans="1:9" x14ac:dyDescent="0.25">
      <c r="A8333" s="1">
        <v>45047</v>
      </c>
      <c r="B8333" t="s">
        <v>34</v>
      </c>
      <c r="C8333" t="s">
        <v>20</v>
      </c>
      <c r="D8333">
        <v>103.57675999999999</v>
      </c>
      <c r="E8333">
        <v>108.31542</v>
      </c>
      <c r="F8333">
        <v>8</v>
      </c>
      <c r="G8333">
        <v>10.6</v>
      </c>
      <c r="H8333">
        <v>5.2</v>
      </c>
      <c r="I8333">
        <v>8.8000000000000007</v>
      </c>
    </row>
    <row r="8334" spans="1:9" x14ac:dyDescent="0.25">
      <c r="A8334" s="1">
        <v>45047</v>
      </c>
      <c r="B8334" t="s">
        <v>34</v>
      </c>
      <c r="C8334" t="s">
        <v>21</v>
      </c>
      <c r="D8334">
        <v>110.64881</v>
      </c>
      <c r="E8334">
        <v>112.25018</v>
      </c>
      <c r="F8334">
        <v>11</v>
      </c>
      <c r="G8334">
        <v>12.6</v>
      </c>
      <c r="H8334">
        <v>8.6</v>
      </c>
      <c r="I8334">
        <v>6.4</v>
      </c>
    </row>
    <row r="8335" spans="1:9" x14ac:dyDescent="0.25">
      <c r="A8335" s="1">
        <v>45047</v>
      </c>
      <c r="B8335" t="s">
        <v>34</v>
      </c>
      <c r="C8335" t="s">
        <v>22</v>
      </c>
      <c r="D8335">
        <v>108.0556</v>
      </c>
      <c r="E8335">
        <v>109.25081</v>
      </c>
      <c r="F8335">
        <v>4.5</v>
      </c>
      <c r="G8335">
        <v>9.6999999999999993</v>
      </c>
      <c r="H8335">
        <v>7.9</v>
      </c>
      <c r="I8335">
        <v>5.6</v>
      </c>
    </row>
    <row r="8336" spans="1:9" x14ac:dyDescent="0.25">
      <c r="A8336" s="1">
        <v>45047</v>
      </c>
      <c r="B8336" t="s">
        <v>34</v>
      </c>
      <c r="C8336" t="s">
        <v>23</v>
      </c>
      <c r="D8336">
        <v>111.14440999999999</v>
      </c>
      <c r="E8336">
        <v>109.47523</v>
      </c>
      <c r="F8336">
        <v>2.8</v>
      </c>
      <c r="G8336">
        <v>9.6</v>
      </c>
      <c r="H8336">
        <v>8.8000000000000007</v>
      </c>
      <c r="I8336">
        <v>9.8000000000000007</v>
      </c>
    </row>
    <row r="8337" spans="1:9" x14ac:dyDescent="0.25">
      <c r="A8337" s="1">
        <v>45047</v>
      </c>
      <c r="B8337" t="s">
        <v>34</v>
      </c>
      <c r="C8337" t="s">
        <v>24</v>
      </c>
      <c r="D8337">
        <v>110.60029</v>
      </c>
      <c r="E8337">
        <v>110.80798</v>
      </c>
      <c r="F8337">
        <v>5.4</v>
      </c>
      <c r="G8337">
        <v>12.7</v>
      </c>
      <c r="H8337">
        <v>8.6999999999999993</v>
      </c>
      <c r="I8337">
        <v>8</v>
      </c>
    </row>
    <row r="8338" spans="1:9" x14ac:dyDescent="0.25">
      <c r="A8338" s="1">
        <v>45047</v>
      </c>
      <c r="B8338" t="s">
        <v>34</v>
      </c>
      <c r="C8338" t="s">
        <v>25</v>
      </c>
      <c r="D8338">
        <v>102.90468</v>
      </c>
      <c r="E8338">
        <v>104.36035</v>
      </c>
      <c r="F8338">
        <v>1.8</v>
      </c>
      <c r="G8338">
        <v>7.2</v>
      </c>
      <c r="H8338">
        <v>6.4</v>
      </c>
      <c r="I8338">
        <v>5.6</v>
      </c>
    </row>
    <row r="8339" spans="1:9" x14ac:dyDescent="0.25">
      <c r="A8339" s="1">
        <v>45047</v>
      </c>
      <c r="B8339" t="s">
        <v>34</v>
      </c>
      <c r="C8339" t="s">
        <v>26</v>
      </c>
      <c r="D8339">
        <v>98.043049999999994</v>
      </c>
      <c r="E8339">
        <v>99.122569999999996</v>
      </c>
      <c r="F8339">
        <v>0</v>
      </c>
      <c r="G8339">
        <v>0</v>
      </c>
      <c r="H8339">
        <v>1.7</v>
      </c>
      <c r="I8339">
        <v>5.9</v>
      </c>
    </row>
    <row r="8340" spans="1:9" x14ac:dyDescent="0.25">
      <c r="A8340" s="1">
        <v>45047</v>
      </c>
      <c r="B8340" t="s">
        <v>34</v>
      </c>
      <c r="C8340" t="s">
        <v>27</v>
      </c>
      <c r="D8340">
        <v>112.93304999999999</v>
      </c>
      <c r="E8340">
        <v>111.72346</v>
      </c>
      <c r="F8340">
        <v>2.1</v>
      </c>
      <c r="G8340">
        <v>14.7</v>
      </c>
      <c r="H8340">
        <v>11.6</v>
      </c>
      <c r="I8340">
        <v>6.9</v>
      </c>
    </row>
    <row r="8341" spans="1:9" x14ac:dyDescent="0.25">
      <c r="A8341" s="1">
        <v>45047</v>
      </c>
      <c r="B8341" t="s">
        <v>34</v>
      </c>
      <c r="C8341" t="s">
        <v>28</v>
      </c>
      <c r="D8341">
        <v>109.31621</v>
      </c>
      <c r="E8341">
        <v>109.19580999999999</v>
      </c>
      <c r="F8341">
        <v>2.1</v>
      </c>
      <c r="G8341">
        <v>12.1</v>
      </c>
      <c r="H8341">
        <v>10.8</v>
      </c>
      <c r="I8341">
        <v>7.9</v>
      </c>
    </row>
    <row r="8342" spans="1:9" x14ac:dyDescent="0.25">
      <c r="A8342" s="1">
        <v>45047</v>
      </c>
      <c r="B8342" t="s">
        <v>34</v>
      </c>
      <c r="C8342" t="s">
        <v>29</v>
      </c>
      <c r="D8342">
        <v>107.93926999999999</v>
      </c>
      <c r="E8342">
        <v>106.62033</v>
      </c>
      <c r="F8342">
        <v>1.4</v>
      </c>
      <c r="G8342">
        <v>9.6999999999999993</v>
      </c>
      <c r="H8342">
        <v>7.1</v>
      </c>
      <c r="I8342">
        <v>8.1</v>
      </c>
    </row>
    <row r="8343" spans="1:9" x14ac:dyDescent="0.25">
      <c r="A8343" s="1">
        <v>45047</v>
      </c>
      <c r="B8343" t="s">
        <v>34</v>
      </c>
      <c r="C8343" t="s">
        <v>30</v>
      </c>
      <c r="D8343">
        <v>106.40016</v>
      </c>
      <c r="E8343">
        <v>104.88446999999999</v>
      </c>
      <c r="F8343">
        <v>0.8</v>
      </c>
      <c r="G8343">
        <v>-1.3</v>
      </c>
      <c r="H8343">
        <v>-0.3</v>
      </c>
      <c r="I8343">
        <v>0</v>
      </c>
    </row>
    <row r="8344" spans="1:9" x14ac:dyDescent="0.25">
      <c r="A8344" s="1">
        <v>45047</v>
      </c>
      <c r="B8344" t="s">
        <v>34</v>
      </c>
      <c r="C8344" t="s">
        <v>31</v>
      </c>
      <c r="D8344">
        <v>122.62056</v>
      </c>
      <c r="E8344">
        <v>120.54652</v>
      </c>
      <c r="F8344">
        <v>17.100000000000001</v>
      </c>
      <c r="G8344">
        <v>28.7</v>
      </c>
      <c r="H8344">
        <v>11.8</v>
      </c>
      <c r="I8344">
        <v>14.2</v>
      </c>
    </row>
    <row r="8345" spans="1:9" x14ac:dyDescent="0.25">
      <c r="A8345" s="1">
        <v>45047</v>
      </c>
      <c r="B8345" t="s">
        <v>34</v>
      </c>
      <c r="C8345" t="s">
        <v>32</v>
      </c>
      <c r="D8345">
        <v>107.96939999999999</v>
      </c>
      <c r="E8345">
        <v>106.59367</v>
      </c>
      <c r="F8345">
        <v>3.4</v>
      </c>
      <c r="G8345">
        <v>9.1</v>
      </c>
      <c r="H8345">
        <v>7.2</v>
      </c>
      <c r="I8345">
        <v>7.7</v>
      </c>
    </row>
    <row r="8346" spans="1:9" x14ac:dyDescent="0.25">
      <c r="A8346" s="1">
        <v>45047</v>
      </c>
      <c r="B8346" t="s">
        <v>34</v>
      </c>
      <c r="C8346" t="s">
        <v>33</v>
      </c>
      <c r="D8346">
        <v>105.26398</v>
      </c>
      <c r="E8346">
        <v>105.67876</v>
      </c>
      <c r="F8346">
        <v>1.7</v>
      </c>
      <c r="G8346">
        <v>8.3000000000000007</v>
      </c>
      <c r="H8346">
        <v>3.8</v>
      </c>
      <c r="I8346">
        <v>-0.5</v>
      </c>
    </row>
    <row r="8347" spans="1:9" x14ac:dyDescent="0.25">
      <c r="A8347" s="1">
        <v>45078</v>
      </c>
      <c r="B8347" t="s">
        <v>5</v>
      </c>
      <c r="C8347" t="s">
        <v>6</v>
      </c>
      <c r="D8347">
        <v>105.8651</v>
      </c>
      <c r="E8347">
        <v>106.22580000000001</v>
      </c>
      <c r="F8347">
        <v>0</v>
      </c>
      <c r="G8347">
        <v>5.7</v>
      </c>
      <c r="H8347">
        <v>9.3000000000000007</v>
      </c>
      <c r="I8347">
        <v>12</v>
      </c>
    </row>
    <row r="8348" spans="1:9" x14ac:dyDescent="0.25">
      <c r="A8348" s="1">
        <v>45078</v>
      </c>
      <c r="B8348" t="s">
        <v>5</v>
      </c>
      <c r="C8348" t="s">
        <v>7</v>
      </c>
      <c r="D8348">
        <v>114.24133</v>
      </c>
      <c r="E8348">
        <v>108.80392000000001</v>
      </c>
      <c r="F8348">
        <v>-3.2</v>
      </c>
      <c r="G8348">
        <v>9</v>
      </c>
      <c r="H8348">
        <v>11.5</v>
      </c>
      <c r="I8348">
        <v>11.7</v>
      </c>
    </row>
    <row r="8349" spans="1:9" x14ac:dyDescent="0.25">
      <c r="A8349" s="1">
        <v>45078</v>
      </c>
      <c r="B8349" t="s">
        <v>5</v>
      </c>
      <c r="C8349" t="s">
        <v>8</v>
      </c>
      <c r="D8349">
        <v>108.25818</v>
      </c>
      <c r="E8349">
        <v>111.20355000000001</v>
      </c>
      <c r="F8349">
        <v>-4.3</v>
      </c>
      <c r="G8349">
        <v>12.2</v>
      </c>
      <c r="H8349">
        <v>12.1</v>
      </c>
      <c r="I8349">
        <v>9.5</v>
      </c>
    </row>
    <row r="8350" spans="1:9" x14ac:dyDescent="0.25">
      <c r="A8350" s="1">
        <v>45078</v>
      </c>
      <c r="B8350" t="s">
        <v>5</v>
      </c>
      <c r="C8350" t="s">
        <v>9</v>
      </c>
      <c r="D8350">
        <v>103.49614</v>
      </c>
      <c r="E8350">
        <v>104.185</v>
      </c>
      <c r="F8350">
        <v>-1.7</v>
      </c>
      <c r="G8350">
        <v>3.2</v>
      </c>
      <c r="H8350">
        <v>7.6</v>
      </c>
      <c r="I8350">
        <v>10.6</v>
      </c>
    </row>
    <row r="8351" spans="1:9" x14ac:dyDescent="0.25">
      <c r="A8351" s="1">
        <v>45078</v>
      </c>
      <c r="B8351" t="s">
        <v>5</v>
      </c>
      <c r="C8351" t="s">
        <v>10</v>
      </c>
      <c r="D8351">
        <v>112.9358</v>
      </c>
      <c r="E8351">
        <v>111.76284</v>
      </c>
      <c r="F8351">
        <v>3.2</v>
      </c>
      <c r="G8351">
        <v>16.100000000000001</v>
      </c>
      <c r="H8351">
        <v>15.4</v>
      </c>
      <c r="I8351">
        <v>18.5</v>
      </c>
    </row>
    <row r="8352" spans="1:9" x14ac:dyDescent="0.25">
      <c r="A8352" s="1">
        <v>45078</v>
      </c>
      <c r="B8352" t="s">
        <v>5</v>
      </c>
      <c r="C8352" t="s">
        <v>11</v>
      </c>
      <c r="D8352">
        <v>111.36995</v>
      </c>
      <c r="E8352">
        <v>110.56621</v>
      </c>
      <c r="F8352">
        <v>-0.2</v>
      </c>
      <c r="G8352">
        <v>10.6</v>
      </c>
      <c r="H8352">
        <v>12.4</v>
      </c>
      <c r="I8352">
        <v>13.6</v>
      </c>
    </row>
    <row r="8353" spans="1:9" x14ac:dyDescent="0.25">
      <c r="A8353" s="1">
        <v>45078</v>
      </c>
      <c r="B8353" t="s">
        <v>5</v>
      </c>
      <c r="C8353" t="s">
        <v>12</v>
      </c>
      <c r="D8353">
        <v>99.458870000000005</v>
      </c>
      <c r="E8353">
        <v>100.79597</v>
      </c>
      <c r="F8353">
        <v>-0.6</v>
      </c>
      <c r="G8353">
        <v>-4</v>
      </c>
      <c r="H8353">
        <v>4.3</v>
      </c>
      <c r="I8353">
        <v>16.5</v>
      </c>
    </row>
    <row r="8354" spans="1:9" x14ac:dyDescent="0.25">
      <c r="A8354" s="1">
        <v>45078</v>
      </c>
      <c r="B8354" t="s">
        <v>5</v>
      </c>
      <c r="C8354" t="s">
        <v>13</v>
      </c>
      <c r="D8354">
        <v>121.53749000000001</v>
      </c>
      <c r="E8354">
        <v>112.06665</v>
      </c>
      <c r="F8354">
        <v>-1.8</v>
      </c>
      <c r="G8354">
        <v>11.6</v>
      </c>
      <c r="H8354">
        <v>16.2</v>
      </c>
      <c r="I8354">
        <v>20</v>
      </c>
    </row>
    <row r="8355" spans="1:9" x14ac:dyDescent="0.25">
      <c r="A8355" s="1">
        <v>45078</v>
      </c>
      <c r="B8355" t="s">
        <v>5</v>
      </c>
      <c r="C8355" t="s">
        <v>14</v>
      </c>
      <c r="D8355">
        <v>111.59123</v>
      </c>
      <c r="E8355">
        <v>110.45894</v>
      </c>
      <c r="F8355">
        <v>-0.1</v>
      </c>
      <c r="G8355">
        <v>10.9</v>
      </c>
      <c r="H8355">
        <v>13.1</v>
      </c>
      <c r="I8355">
        <v>15.1</v>
      </c>
    </row>
    <row r="8356" spans="1:9" x14ac:dyDescent="0.25">
      <c r="A8356" s="1">
        <v>45078</v>
      </c>
      <c r="B8356" t="s">
        <v>5</v>
      </c>
      <c r="C8356" t="s">
        <v>15</v>
      </c>
      <c r="D8356">
        <v>109.64883</v>
      </c>
      <c r="E8356">
        <v>108.92734</v>
      </c>
      <c r="F8356">
        <v>0</v>
      </c>
      <c r="G8356">
        <v>9.1</v>
      </c>
      <c r="H8356">
        <v>8.5</v>
      </c>
      <c r="I8356">
        <v>11.2</v>
      </c>
    </row>
    <row r="8357" spans="1:9" x14ac:dyDescent="0.25">
      <c r="A8357" s="1">
        <v>45078</v>
      </c>
      <c r="B8357" t="s">
        <v>5</v>
      </c>
      <c r="C8357" t="s">
        <v>16</v>
      </c>
      <c r="D8357">
        <v>101.09838000000001</v>
      </c>
      <c r="E8357">
        <v>105.78379</v>
      </c>
      <c r="F8357">
        <v>-1.8</v>
      </c>
      <c r="G8357">
        <v>2.2000000000000002</v>
      </c>
      <c r="H8357">
        <v>8.1</v>
      </c>
      <c r="I8357">
        <v>11</v>
      </c>
    </row>
    <row r="8358" spans="1:9" x14ac:dyDescent="0.25">
      <c r="A8358" s="1">
        <v>45078</v>
      </c>
      <c r="B8358" t="s">
        <v>5</v>
      </c>
      <c r="C8358" t="s">
        <v>17</v>
      </c>
      <c r="D8358">
        <v>106.38182999999999</v>
      </c>
      <c r="E8358">
        <v>112.63207</v>
      </c>
      <c r="F8358">
        <v>2.2000000000000002</v>
      </c>
      <c r="G8358">
        <v>13.1</v>
      </c>
      <c r="H8358">
        <v>12.1</v>
      </c>
      <c r="I8358">
        <v>12</v>
      </c>
    </row>
    <row r="8359" spans="1:9" x14ac:dyDescent="0.25">
      <c r="A8359" s="1">
        <v>45078</v>
      </c>
      <c r="B8359" t="s">
        <v>5</v>
      </c>
      <c r="C8359" t="s">
        <v>18</v>
      </c>
      <c r="D8359">
        <v>112.43597</v>
      </c>
      <c r="E8359">
        <v>115.26258</v>
      </c>
      <c r="F8359">
        <v>1.4</v>
      </c>
      <c r="G8359">
        <v>19.100000000000001</v>
      </c>
      <c r="H8359">
        <v>17.100000000000001</v>
      </c>
      <c r="I8359">
        <v>20.100000000000001</v>
      </c>
    </row>
    <row r="8360" spans="1:9" x14ac:dyDescent="0.25">
      <c r="A8360" s="1">
        <v>45078</v>
      </c>
      <c r="B8360" t="s">
        <v>5</v>
      </c>
      <c r="C8360" t="s">
        <v>19</v>
      </c>
      <c r="D8360">
        <v>101.13621000000001</v>
      </c>
      <c r="E8360">
        <v>105.8365</v>
      </c>
      <c r="F8360">
        <v>-1.4</v>
      </c>
      <c r="G8360">
        <v>7.9</v>
      </c>
      <c r="H8360">
        <v>11.6</v>
      </c>
      <c r="I8360">
        <v>15.8</v>
      </c>
    </row>
    <row r="8361" spans="1:9" x14ac:dyDescent="0.25">
      <c r="A8361" s="1">
        <v>45078</v>
      </c>
      <c r="B8361" t="s">
        <v>5</v>
      </c>
      <c r="C8361" t="s">
        <v>20</v>
      </c>
      <c r="D8361">
        <v>102.38566</v>
      </c>
      <c r="E8361">
        <v>111.99088</v>
      </c>
      <c r="F8361">
        <v>1.6</v>
      </c>
      <c r="G8361">
        <v>20.399999999999999</v>
      </c>
      <c r="H8361">
        <v>14.2</v>
      </c>
      <c r="I8361">
        <v>18.100000000000001</v>
      </c>
    </row>
    <row r="8362" spans="1:9" x14ac:dyDescent="0.25">
      <c r="A8362" s="1">
        <v>45078</v>
      </c>
      <c r="B8362" t="s">
        <v>5</v>
      </c>
      <c r="C8362" t="s">
        <v>21</v>
      </c>
      <c r="D8362">
        <v>106.30029999999999</v>
      </c>
      <c r="E8362">
        <v>108.23247000000001</v>
      </c>
      <c r="F8362">
        <v>-3.1</v>
      </c>
      <c r="G8362">
        <v>9.6999999999999993</v>
      </c>
      <c r="H8362">
        <v>11.5</v>
      </c>
      <c r="I8362">
        <v>12.4</v>
      </c>
    </row>
    <row r="8363" spans="1:9" x14ac:dyDescent="0.25">
      <c r="A8363" s="1">
        <v>45078</v>
      </c>
      <c r="B8363" t="s">
        <v>5</v>
      </c>
      <c r="C8363" t="s">
        <v>22</v>
      </c>
      <c r="D8363">
        <v>100.02743</v>
      </c>
      <c r="E8363">
        <v>105.25751</v>
      </c>
      <c r="F8363">
        <v>-2.9</v>
      </c>
      <c r="G8363">
        <v>3.5</v>
      </c>
      <c r="H8363">
        <v>9.9</v>
      </c>
      <c r="I8363">
        <v>11.3</v>
      </c>
    </row>
    <row r="8364" spans="1:9" x14ac:dyDescent="0.25">
      <c r="A8364" s="1">
        <v>45078</v>
      </c>
      <c r="B8364" t="s">
        <v>5</v>
      </c>
      <c r="C8364" t="s">
        <v>23</v>
      </c>
      <c r="D8364">
        <v>112.01179999999999</v>
      </c>
      <c r="E8364">
        <v>111.6846</v>
      </c>
      <c r="F8364">
        <v>0.5</v>
      </c>
      <c r="G8364">
        <v>12.6</v>
      </c>
      <c r="H8364">
        <v>12.4</v>
      </c>
      <c r="I8364">
        <v>14.8</v>
      </c>
    </row>
    <row r="8365" spans="1:9" x14ac:dyDescent="0.25">
      <c r="A8365" s="1">
        <v>45078</v>
      </c>
      <c r="B8365" t="s">
        <v>5</v>
      </c>
      <c r="C8365" t="s">
        <v>24</v>
      </c>
      <c r="D8365">
        <v>109.47405000000001</v>
      </c>
      <c r="E8365">
        <v>109.45215</v>
      </c>
      <c r="F8365">
        <v>-0.8</v>
      </c>
      <c r="G8365">
        <v>8.6999999999999993</v>
      </c>
      <c r="H8365">
        <v>10.6</v>
      </c>
      <c r="I8365">
        <v>12.1</v>
      </c>
    </row>
    <row r="8366" spans="1:9" x14ac:dyDescent="0.25">
      <c r="A8366" s="1">
        <v>45078</v>
      </c>
      <c r="B8366" t="s">
        <v>5</v>
      </c>
      <c r="C8366" t="s">
        <v>25</v>
      </c>
      <c r="D8366">
        <v>105.8599</v>
      </c>
      <c r="E8366">
        <v>106.50632</v>
      </c>
      <c r="F8366">
        <v>-1.6</v>
      </c>
      <c r="G8366">
        <v>2.2999999999999998</v>
      </c>
      <c r="H8366">
        <v>10.1</v>
      </c>
      <c r="I8366">
        <v>11.2</v>
      </c>
    </row>
    <row r="8367" spans="1:9" x14ac:dyDescent="0.25">
      <c r="A8367" s="1">
        <v>45078</v>
      </c>
      <c r="B8367" t="s">
        <v>5</v>
      </c>
      <c r="C8367" t="s">
        <v>26</v>
      </c>
      <c r="D8367">
        <v>103.20775999999999</v>
      </c>
      <c r="E8367">
        <v>103.63887</v>
      </c>
      <c r="F8367">
        <v>0.3</v>
      </c>
      <c r="G8367">
        <v>3.5</v>
      </c>
      <c r="H8367">
        <v>7.1</v>
      </c>
      <c r="I8367">
        <v>11.1</v>
      </c>
    </row>
    <row r="8368" spans="1:9" x14ac:dyDescent="0.25">
      <c r="A8368" s="1">
        <v>45078</v>
      </c>
      <c r="B8368" t="s">
        <v>5</v>
      </c>
      <c r="C8368" t="s">
        <v>27</v>
      </c>
      <c r="D8368">
        <v>112.86993</v>
      </c>
      <c r="E8368">
        <v>112.3899</v>
      </c>
      <c r="F8368">
        <v>0.2</v>
      </c>
      <c r="G8368">
        <v>11.6</v>
      </c>
      <c r="H8368">
        <v>15.2</v>
      </c>
      <c r="I8368">
        <v>14.7</v>
      </c>
    </row>
    <row r="8369" spans="1:9" x14ac:dyDescent="0.25">
      <c r="A8369" s="1">
        <v>45078</v>
      </c>
      <c r="B8369" t="s">
        <v>5</v>
      </c>
      <c r="C8369" t="s">
        <v>28</v>
      </c>
      <c r="D8369">
        <v>107.33568</v>
      </c>
      <c r="E8369">
        <v>109.70631</v>
      </c>
      <c r="F8369">
        <v>-0.2</v>
      </c>
      <c r="G8369">
        <v>10.4</v>
      </c>
      <c r="H8369">
        <v>13.7</v>
      </c>
      <c r="I8369">
        <v>14.6</v>
      </c>
    </row>
    <row r="8370" spans="1:9" x14ac:dyDescent="0.25">
      <c r="A8370" s="1">
        <v>45078</v>
      </c>
      <c r="B8370" t="s">
        <v>5</v>
      </c>
      <c r="C8370" t="s">
        <v>29</v>
      </c>
      <c r="D8370">
        <v>109.48443</v>
      </c>
      <c r="E8370">
        <v>107.09541</v>
      </c>
      <c r="F8370">
        <v>-1.9</v>
      </c>
      <c r="G8370">
        <v>7.6</v>
      </c>
      <c r="H8370">
        <v>10.1</v>
      </c>
      <c r="I8370">
        <v>11.8</v>
      </c>
    </row>
    <row r="8371" spans="1:9" x14ac:dyDescent="0.25">
      <c r="A8371" s="1">
        <v>45078</v>
      </c>
      <c r="B8371" t="s">
        <v>5</v>
      </c>
      <c r="C8371" t="s">
        <v>30</v>
      </c>
      <c r="D8371">
        <v>99.49794</v>
      </c>
      <c r="E8371">
        <v>98.591220000000007</v>
      </c>
      <c r="F8371">
        <v>-4.9000000000000004</v>
      </c>
      <c r="G8371">
        <v>-11.6</v>
      </c>
      <c r="H8371">
        <v>-1.7</v>
      </c>
      <c r="I8371">
        <v>0.6</v>
      </c>
    </row>
    <row r="8372" spans="1:9" x14ac:dyDescent="0.25">
      <c r="A8372" s="1">
        <v>45078</v>
      </c>
      <c r="B8372" t="s">
        <v>5</v>
      </c>
      <c r="C8372" t="s">
        <v>31</v>
      </c>
      <c r="D8372">
        <v>118.6872</v>
      </c>
      <c r="E8372">
        <v>117.53398</v>
      </c>
      <c r="F8372">
        <v>-0.1</v>
      </c>
      <c r="G8372">
        <v>16.7</v>
      </c>
      <c r="H8372">
        <v>14.5</v>
      </c>
      <c r="I8372">
        <v>18.899999999999999</v>
      </c>
    </row>
    <row r="8373" spans="1:9" x14ac:dyDescent="0.25">
      <c r="A8373" s="1">
        <v>45078</v>
      </c>
      <c r="B8373" t="s">
        <v>5</v>
      </c>
      <c r="C8373" t="s">
        <v>32</v>
      </c>
      <c r="D8373">
        <v>105.71561</v>
      </c>
      <c r="E8373">
        <v>105.30174</v>
      </c>
      <c r="F8373">
        <v>-0.4</v>
      </c>
      <c r="G8373">
        <v>4.5</v>
      </c>
      <c r="H8373">
        <v>8.1</v>
      </c>
      <c r="I8373">
        <v>12</v>
      </c>
    </row>
    <row r="8374" spans="1:9" x14ac:dyDescent="0.25">
      <c r="A8374" s="1">
        <v>45078</v>
      </c>
      <c r="B8374" t="s">
        <v>5</v>
      </c>
      <c r="C8374" t="s">
        <v>33</v>
      </c>
      <c r="D8374">
        <v>116.36042</v>
      </c>
      <c r="E8374">
        <v>115.62765</v>
      </c>
      <c r="F8374">
        <v>2.5</v>
      </c>
      <c r="G8374">
        <v>17.100000000000001</v>
      </c>
      <c r="H8374">
        <v>13.4</v>
      </c>
      <c r="I8374">
        <v>10.4</v>
      </c>
    </row>
    <row r="8375" spans="1:9" x14ac:dyDescent="0.25">
      <c r="A8375" s="1">
        <v>45078</v>
      </c>
      <c r="B8375" t="s">
        <v>34</v>
      </c>
      <c r="C8375" t="s">
        <v>6</v>
      </c>
      <c r="D8375">
        <v>103.44944</v>
      </c>
      <c r="E8375">
        <v>103.17413000000001</v>
      </c>
      <c r="F8375">
        <v>0</v>
      </c>
      <c r="G8375">
        <v>4.3</v>
      </c>
      <c r="H8375">
        <v>4.7</v>
      </c>
      <c r="I8375">
        <v>6.2</v>
      </c>
    </row>
    <row r="8376" spans="1:9" x14ac:dyDescent="0.25">
      <c r="A8376" s="1">
        <v>45078</v>
      </c>
      <c r="B8376" t="s">
        <v>34</v>
      </c>
      <c r="C8376" t="s">
        <v>7</v>
      </c>
      <c r="D8376">
        <v>112.72714000000001</v>
      </c>
      <c r="E8376">
        <v>105.18841999999999</v>
      </c>
      <c r="F8376">
        <v>-3.6</v>
      </c>
      <c r="G8376">
        <v>7.6</v>
      </c>
      <c r="H8376">
        <v>7.4</v>
      </c>
      <c r="I8376">
        <v>6</v>
      </c>
    </row>
    <row r="8377" spans="1:9" x14ac:dyDescent="0.25">
      <c r="A8377" s="1">
        <v>45078</v>
      </c>
      <c r="B8377" t="s">
        <v>34</v>
      </c>
      <c r="C8377" t="s">
        <v>8</v>
      </c>
      <c r="D8377">
        <v>105.70829000000001</v>
      </c>
      <c r="E8377">
        <v>107.23869000000001</v>
      </c>
      <c r="F8377">
        <v>-4.3</v>
      </c>
      <c r="G8377">
        <v>10.6</v>
      </c>
      <c r="H8377">
        <v>7.9</v>
      </c>
      <c r="I8377">
        <v>4.3</v>
      </c>
    </row>
    <row r="8378" spans="1:9" x14ac:dyDescent="0.25">
      <c r="A8378" s="1">
        <v>45078</v>
      </c>
      <c r="B8378" t="s">
        <v>34</v>
      </c>
      <c r="C8378" t="s">
        <v>9</v>
      </c>
      <c r="D8378">
        <v>101.1835</v>
      </c>
      <c r="E8378">
        <v>101.50036</v>
      </c>
      <c r="F8378">
        <v>-2</v>
      </c>
      <c r="G8378">
        <v>3.3</v>
      </c>
      <c r="H8378">
        <v>4.2</v>
      </c>
      <c r="I8378">
        <v>6</v>
      </c>
    </row>
    <row r="8379" spans="1:9" x14ac:dyDescent="0.25">
      <c r="A8379" s="1">
        <v>45078</v>
      </c>
      <c r="B8379" t="s">
        <v>34</v>
      </c>
      <c r="C8379" t="s">
        <v>10</v>
      </c>
      <c r="D8379">
        <v>108.69278</v>
      </c>
      <c r="E8379">
        <v>106.66791000000001</v>
      </c>
      <c r="F8379">
        <v>2.4</v>
      </c>
      <c r="G8379">
        <v>13.6</v>
      </c>
      <c r="H8379">
        <v>8.9</v>
      </c>
      <c r="I8379">
        <v>10.5</v>
      </c>
    </row>
    <row r="8380" spans="1:9" x14ac:dyDescent="0.25">
      <c r="A8380" s="1">
        <v>45078</v>
      </c>
      <c r="B8380" t="s">
        <v>34</v>
      </c>
      <c r="C8380" t="s">
        <v>11</v>
      </c>
      <c r="D8380">
        <v>110.05521</v>
      </c>
      <c r="E8380">
        <v>108.38460000000001</v>
      </c>
      <c r="F8380">
        <v>0.6</v>
      </c>
      <c r="G8380">
        <v>10.7</v>
      </c>
      <c r="H8380">
        <v>7.8</v>
      </c>
      <c r="I8380">
        <v>7.1</v>
      </c>
    </row>
    <row r="8381" spans="1:9" x14ac:dyDescent="0.25">
      <c r="A8381" s="1">
        <v>45078</v>
      </c>
      <c r="B8381" t="s">
        <v>34</v>
      </c>
      <c r="C8381" t="s">
        <v>12</v>
      </c>
      <c r="D8381">
        <v>95.409109999999998</v>
      </c>
      <c r="E8381">
        <v>96.908410000000003</v>
      </c>
      <c r="F8381">
        <v>-1.2</v>
      </c>
      <c r="G8381">
        <v>-5.8</v>
      </c>
      <c r="H8381">
        <v>-0.6</v>
      </c>
      <c r="I8381">
        <v>9.8000000000000007</v>
      </c>
    </row>
    <row r="8382" spans="1:9" x14ac:dyDescent="0.25">
      <c r="A8382" s="1">
        <v>45078</v>
      </c>
      <c r="B8382" t="s">
        <v>34</v>
      </c>
      <c r="C8382" t="s">
        <v>13</v>
      </c>
      <c r="D8382">
        <v>118.99648000000001</v>
      </c>
      <c r="E8382">
        <v>108.74302</v>
      </c>
      <c r="F8382">
        <v>-1.7</v>
      </c>
      <c r="G8382">
        <v>10.5</v>
      </c>
      <c r="H8382">
        <v>11.2</v>
      </c>
      <c r="I8382">
        <v>14.2</v>
      </c>
    </row>
    <row r="8383" spans="1:9" x14ac:dyDescent="0.25">
      <c r="A8383" s="1">
        <v>45078</v>
      </c>
      <c r="B8383" t="s">
        <v>34</v>
      </c>
      <c r="C8383" t="s">
        <v>14</v>
      </c>
      <c r="D8383">
        <v>111.95484</v>
      </c>
      <c r="E8383">
        <v>109.9726</v>
      </c>
      <c r="F8383">
        <v>1</v>
      </c>
      <c r="G8383">
        <v>11.6</v>
      </c>
      <c r="H8383">
        <v>10.4</v>
      </c>
      <c r="I8383">
        <v>9.1</v>
      </c>
    </row>
    <row r="8384" spans="1:9" x14ac:dyDescent="0.25">
      <c r="A8384" s="1">
        <v>45078</v>
      </c>
      <c r="B8384" t="s">
        <v>34</v>
      </c>
      <c r="C8384" t="s">
        <v>15</v>
      </c>
      <c r="D8384">
        <v>106.97299</v>
      </c>
      <c r="E8384">
        <v>105.75673999999999</v>
      </c>
      <c r="F8384">
        <v>-0.9</v>
      </c>
      <c r="G8384">
        <v>7.7</v>
      </c>
      <c r="H8384">
        <v>5.3</v>
      </c>
      <c r="I8384">
        <v>5.4</v>
      </c>
    </row>
    <row r="8385" spans="1:9" x14ac:dyDescent="0.25">
      <c r="A8385" s="1">
        <v>45078</v>
      </c>
      <c r="B8385" t="s">
        <v>34</v>
      </c>
      <c r="C8385" t="s">
        <v>16</v>
      </c>
      <c r="D8385">
        <v>99.274940000000001</v>
      </c>
      <c r="E8385">
        <v>101.60786</v>
      </c>
      <c r="F8385">
        <v>-3.2</v>
      </c>
      <c r="G8385">
        <v>0.9</v>
      </c>
      <c r="H8385">
        <v>4</v>
      </c>
      <c r="I8385">
        <v>4.0999999999999996</v>
      </c>
    </row>
    <row r="8386" spans="1:9" x14ac:dyDescent="0.25">
      <c r="A8386" s="1">
        <v>45078</v>
      </c>
      <c r="B8386" t="s">
        <v>34</v>
      </c>
      <c r="C8386" t="s">
        <v>17</v>
      </c>
      <c r="D8386">
        <v>103.52346</v>
      </c>
      <c r="E8386">
        <v>108.75633000000001</v>
      </c>
      <c r="F8386">
        <v>1.8</v>
      </c>
      <c r="G8386">
        <v>11.7</v>
      </c>
      <c r="H8386">
        <v>7.6</v>
      </c>
      <c r="I8386">
        <v>5.3</v>
      </c>
    </row>
    <row r="8387" spans="1:9" x14ac:dyDescent="0.25">
      <c r="A8387" s="1">
        <v>45078</v>
      </c>
      <c r="B8387" t="s">
        <v>34</v>
      </c>
      <c r="C8387" t="s">
        <v>18</v>
      </c>
      <c r="D8387">
        <v>112.07554</v>
      </c>
      <c r="E8387">
        <v>113.3721</v>
      </c>
      <c r="F8387">
        <v>1.7</v>
      </c>
      <c r="G8387">
        <v>19.3</v>
      </c>
      <c r="H8387">
        <v>13</v>
      </c>
      <c r="I8387">
        <v>13.1</v>
      </c>
    </row>
    <row r="8388" spans="1:9" x14ac:dyDescent="0.25">
      <c r="A8388" s="1">
        <v>45078</v>
      </c>
      <c r="B8388" t="s">
        <v>34</v>
      </c>
      <c r="C8388" t="s">
        <v>19</v>
      </c>
      <c r="D8388">
        <v>100.94503</v>
      </c>
      <c r="E8388">
        <v>103.22408</v>
      </c>
      <c r="F8388">
        <v>-1.2</v>
      </c>
      <c r="G8388">
        <v>8.5</v>
      </c>
      <c r="H8388">
        <v>6.8</v>
      </c>
      <c r="I8388">
        <v>8.1</v>
      </c>
    </row>
    <row r="8389" spans="1:9" x14ac:dyDescent="0.25">
      <c r="A8389" s="1">
        <v>45078</v>
      </c>
      <c r="B8389" t="s">
        <v>34</v>
      </c>
      <c r="C8389" t="s">
        <v>20</v>
      </c>
      <c r="D8389">
        <v>100.96858</v>
      </c>
      <c r="E8389">
        <v>109.27007999999999</v>
      </c>
      <c r="F8389">
        <v>0.9</v>
      </c>
      <c r="G8389">
        <v>20.3</v>
      </c>
      <c r="H8389">
        <v>7.4</v>
      </c>
      <c r="I8389">
        <v>9.4</v>
      </c>
    </row>
    <row r="8390" spans="1:9" x14ac:dyDescent="0.25">
      <c r="A8390" s="1">
        <v>45078</v>
      </c>
      <c r="B8390" t="s">
        <v>34</v>
      </c>
      <c r="C8390" t="s">
        <v>21</v>
      </c>
      <c r="D8390">
        <v>106.06771000000001</v>
      </c>
      <c r="E8390">
        <v>106.88234</v>
      </c>
      <c r="F8390">
        <v>-4.8</v>
      </c>
      <c r="G8390">
        <v>10</v>
      </c>
      <c r="H8390">
        <v>8.8000000000000007</v>
      </c>
      <c r="I8390">
        <v>6.6</v>
      </c>
    </row>
    <row r="8391" spans="1:9" x14ac:dyDescent="0.25">
      <c r="A8391" s="1">
        <v>45078</v>
      </c>
      <c r="B8391" t="s">
        <v>34</v>
      </c>
      <c r="C8391" t="s">
        <v>22</v>
      </c>
      <c r="D8391">
        <v>101.68868000000001</v>
      </c>
      <c r="E8391">
        <v>106.29207</v>
      </c>
      <c r="F8391">
        <v>-2.7</v>
      </c>
      <c r="G8391">
        <v>7.6</v>
      </c>
      <c r="H8391">
        <v>7.8</v>
      </c>
      <c r="I8391">
        <v>6</v>
      </c>
    </row>
    <row r="8392" spans="1:9" x14ac:dyDescent="0.25">
      <c r="A8392" s="1">
        <v>45078</v>
      </c>
      <c r="B8392" t="s">
        <v>34</v>
      </c>
      <c r="C8392" t="s">
        <v>23</v>
      </c>
      <c r="D8392">
        <v>111.18409</v>
      </c>
      <c r="E8392">
        <v>110.41133000000001</v>
      </c>
      <c r="F8392">
        <v>0.9</v>
      </c>
      <c r="G8392">
        <v>12.3</v>
      </c>
      <c r="H8392">
        <v>9.4</v>
      </c>
      <c r="I8392">
        <v>10.199999999999999</v>
      </c>
    </row>
    <row r="8393" spans="1:9" x14ac:dyDescent="0.25">
      <c r="A8393" s="1">
        <v>45078</v>
      </c>
      <c r="B8393" t="s">
        <v>34</v>
      </c>
      <c r="C8393" t="s">
        <v>24</v>
      </c>
      <c r="D8393">
        <v>109.63942</v>
      </c>
      <c r="E8393">
        <v>108.7149</v>
      </c>
      <c r="F8393">
        <v>-1.9</v>
      </c>
      <c r="G8393">
        <v>10.199999999999999</v>
      </c>
      <c r="H8393">
        <v>9</v>
      </c>
      <c r="I8393">
        <v>8</v>
      </c>
    </row>
    <row r="8394" spans="1:9" x14ac:dyDescent="0.25">
      <c r="A8394" s="1">
        <v>45078</v>
      </c>
      <c r="B8394" t="s">
        <v>34</v>
      </c>
      <c r="C8394" t="s">
        <v>25</v>
      </c>
      <c r="D8394">
        <v>102.37069</v>
      </c>
      <c r="E8394">
        <v>102.4709</v>
      </c>
      <c r="F8394">
        <v>-1.8</v>
      </c>
      <c r="G8394">
        <v>1.6</v>
      </c>
      <c r="H8394">
        <v>5.5</v>
      </c>
      <c r="I8394">
        <v>5.7</v>
      </c>
    </row>
    <row r="8395" spans="1:9" x14ac:dyDescent="0.25">
      <c r="A8395" s="1">
        <v>45078</v>
      </c>
      <c r="B8395" t="s">
        <v>34</v>
      </c>
      <c r="C8395" t="s">
        <v>26</v>
      </c>
      <c r="D8395">
        <v>98.944770000000005</v>
      </c>
      <c r="E8395">
        <v>98.94323</v>
      </c>
      <c r="F8395">
        <v>-0.2</v>
      </c>
      <c r="G8395">
        <v>-0.4</v>
      </c>
      <c r="H8395">
        <v>1.3</v>
      </c>
      <c r="I8395">
        <v>5.2</v>
      </c>
    </row>
    <row r="8396" spans="1:9" x14ac:dyDescent="0.25">
      <c r="A8396" s="1">
        <v>45078</v>
      </c>
      <c r="B8396" t="s">
        <v>34</v>
      </c>
      <c r="C8396" t="s">
        <v>27</v>
      </c>
      <c r="D8396">
        <v>113.416</v>
      </c>
      <c r="E8396">
        <v>112.85223999999999</v>
      </c>
      <c r="F8396">
        <v>1</v>
      </c>
      <c r="G8396">
        <v>13.9</v>
      </c>
      <c r="H8396">
        <v>12</v>
      </c>
      <c r="I8396">
        <v>7.6</v>
      </c>
    </row>
    <row r="8397" spans="1:9" x14ac:dyDescent="0.25">
      <c r="A8397" s="1">
        <v>45078</v>
      </c>
      <c r="B8397" t="s">
        <v>34</v>
      </c>
      <c r="C8397" t="s">
        <v>28</v>
      </c>
      <c r="D8397">
        <v>107.79075</v>
      </c>
      <c r="E8397">
        <v>109.59517</v>
      </c>
      <c r="F8397">
        <v>0.4</v>
      </c>
      <c r="G8397">
        <v>12.9</v>
      </c>
      <c r="H8397">
        <v>11.2</v>
      </c>
      <c r="I8397">
        <v>8.8000000000000007</v>
      </c>
    </row>
    <row r="8398" spans="1:9" x14ac:dyDescent="0.25">
      <c r="A8398" s="1">
        <v>45078</v>
      </c>
      <c r="B8398" t="s">
        <v>34</v>
      </c>
      <c r="C8398" t="s">
        <v>29</v>
      </c>
      <c r="D8398">
        <v>109.12533000000001</v>
      </c>
      <c r="E8398">
        <v>106.15461999999999</v>
      </c>
      <c r="F8398">
        <v>-0.4</v>
      </c>
      <c r="G8398">
        <v>7.6</v>
      </c>
      <c r="H8398">
        <v>7.2</v>
      </c>
      <c r="I8398">
        <v>7.5</v>
      </c>
    </row>
    <row r="8399" spans="1:9" x14ac:dyDescent="0.25">
      <c r="A8399" s="1">
        <v>45078</v>
      </c>
      <c r="B8399" t="s">
        <v>34</v>
      </c>
      <c r="C8399" t="s">
        <v>30</v>
      </c>
      <c r="D8399">
        <v>102.69459000000001</v>
      </c>
      <c r="E8399">
        <v>102.21876</v>
      </c>
      <c r="F8399">
        <v>-2.5</v>
      </c>
      <c r="G8399">
        <v>-7.5</v>
      </c>
      <c r="H8399">
        <v>-1.6</v>
      </c>
      <c r="I8399">
        <v>-1.6</v>
      </c>
    </row>
    <row r="8400" spans="1:9" x14ac:dyDescent="0.25">
      <c r="A8400" s="1">
        <v>45078</v>
      </c>
      <c r="B8400" t="s">
        <v>34</v>
      </c>
      <c r="C8400" t="s">
        <v>31</v>
      </c>
      <c r="D8400">
        <v>127.43854</v>
      </c>
      <c r="E8400">
        <v>123.69125</v>
      </c>
      <c r="F8400">
        <v>2.6</v>
      </c>
      <c r="G8400">
        <v>27.2</v>
      </c>
      <c r="H8400">
        <v>14.4</v>
      </c>
      <c r="I8400">
        <v>15.6</v>
      </c>
    </row>
    <row r="8401" spans="1:9" x14ac:dyDescent="0.25">
      <c r="A8401" s="1">
        <v>45078</v>
      </c>
      <c r="B8401" t="s">
        <v>34</v>
      </c>
      <c r="C8401" t="s">
        <v>32</v>
      </c>
      <c r="D8401">
        <v>109.41159</v>
      </c>
      <c r="E8401">
        <v>107.38328</v>
      </c>
      <c r="F8401">
        <v>0.7</v>
      </c>
      <c r="G8401">
        <v>8.6</v>
      </c>
      <c r="H8401">
        <v>7.5</v>
      </c>
      <c r="I8401">
        <v>7.9</v>
      </c>
    </row>
    <row r="8402" spans="1:9" x14ac:dyDescent="0.25">
      <c r="A8402" s="1">
        <v>45078</v>
      </c>
      <c r="B8402" t="s">
        <v>34</v>
      </c>
      <c r="C8402" t="s">
        <v>33</v>
      </c>
      <c r="D8402">
        <v>110.39827</v>
      </c>
      <c r="E8402">
        <v>108.92379</v>
      </c>
      <c r="F8402">
        <v>3.1</v>
      </c>
      <c r="G8402">
        <v>12.5</v>
      </c>
      <c r="H8402">
        <v>5.3</v>
      </c>
      <c r="I8402">
        <v>1.2</v>
      </c>
    </row>
    <row r="8403" spans="1:9" x14ac:dyDescent="0.25">
      <c r="A8403" s="1">
        <v>45108</v>
      </c>
      <c r="B8403" t="s">
        <v>5</v>
      </c>
      <c r="C8403" t="s">
        <v>6</v>
      </c>
      <c r="D8403">
        <v>107.23295</v>
      </c>
      <c r="E8403">
        <v>106.78023</v>
      </c>
      <c r="F8403">
        <v>0.5</v>
      </c>
      <c r="G8403">
        <v>4.9000000000000004</v>
      </c>
      <c r="H8403">
        <v>8.6</v>
      </c>
      <c r="I8403">
        <v>11</v>
      </c>
    </row>
    <row r="8404" spans="1:9" x14ac:dyDescent="0.25">
      <c r="A8404" s="1">
        <v>45108</v>
      </c>
      <c r="B8404" t="s">
        <v>5</v>
      </c>
      <c r="C8404" t="s">
        <v>7</v>
      </c>
      <c r="D8404">
        <v>119.54366</v>
      </c>
      <c r="E8404">
        <v>111.82746</v>
      </c>
      <c r="F8404">
        <v>2.8</v>
      </c>
      <c r="G8404">
        <v>10</v>
      </c>
      <c r="H8404">
        <v>11.3</v>
      </c>
      <c r="I8404">
        <v>11.5</v>
      </c>
    </row>
    <row r="8405" spans="1:9" x14ac:dyDescent="0.25">
      <c r="A8405" s="1">
        <v>45108</v>
      </c>
      <c r="B8405" t="s">
        <v>5</v>
      </c>
      <c r="C8405" t="s">
        <v>8</v>
      </c>
      <c r="D8405">
        <v>118.1061</v>
      </c>
      <c r="E8405">
        <v>116.45783</v>
      </c>
      <c r="F8405">
        <v>4.7</v>
      </c>
      <c r="G8405">
        <v>19.5</v>
      </c>
      <c r="H8405">
        <v>13.2</v>
      </c>
      <c r="I8405">
        <v>11</v>
      </c>
    </row>
    <row r="8406" spans="1:9" x14ac:dyDescent="0.25">
      <c r="A8406" s="1">
        <v>45108</v>
      </c>
      <c r="B8406" t="s">
        <v>5</v>
      </c>
      <c r="C8406" t="s">
        <v>9</v>
      </c>
      <c r="D8406">
        <v>102.36917</v>
      </c>
      <c r="E8406">
        <v>103.37869000000001</v>
      </c>
      <c r="F8406">
        <v>-0.8</v>
      </c>
      <c r="G8406">
        <v>-0.6</v>
      </c>
      <c r="H8406">
        <v>6.3</v>
      </c>
      <c r="I8406">
        <v>9.4</v>
      </c>
    </row>
    <row r="8407" spans="1:9" x14ac:dyDescent="0.25">
      <c r="A8407" s="1">
        <v>45108</v>
      </c>
      <c r="B8407" t="s">
        <v>5</v>
      </c>
      <c r="C8407" t="s">
        <v>10</v>
      </c>
      <c r="D8407">
        <v>107.87361</v>
      </c>
      <c r="E8407">
        <v>106.76749</v>
      </c>
      <c r="F8407">
        <v>-4.5</v>
      </c>
      <c r="G8407">
        <v>1.7</v>
      </c>
      <c r="H8407">
        <v>13.1</v>
      </c>
      <c r="I8407">
        <v>16.5</v>
      </c>
    </row>
    <row r="8408" spans="1:9" x14ac:dyDescent="0.25">
      <c r="A8408" s="1">
        <v>45108</v>
      </c>
      <c r="B8408" t="s">
        <v>5</v>
      </c>
      <c r="C8408" t="s">
        <v>11</v>
      </c>
      <c r="D8408">
        <v>109.86784</v>
      </c>
      <c r="E8408">
        <v>105.54658999999999</v>
      </c>
      <c r="F8408">
        <v>-4.5</v>
      </c>
      <c r="G8408">
        <v>2.4</v>
      </c>
      <c r="H8408">
        <v>10.8</v>
      </c>
      <c r="I8408">
        <v>12.3</v>
      </c>
    </row>
    <row r="8409" spans="1:9" x14ac:dyDescent="0.25">
      <c r="A8409" s="1">
        <v>45108</v>
      </c>
      <c r="B8409" t="s">
        <v>5</v>
      </c>
      <c r="C8409" t="s">
        <v>12</v>
      </c>
      <c r="D8409">
        <v>106.26255</v>
      </c>
      <c r="E8409">
        <v>104.88433999999999</v>
      </c>
      <c r="F8409">
        <v>4.0999999999999996</v>
      </c>
      <c r="G8409">
        <v>-3.1</v>
      </c>
      <c r="H8409">
        <v>3.1</v>
      </c>
      <c r="I8409">
        <v>12.9</v>
      </c>
    </row>
    <row r="8410" spans="1:9" x14ac:dyDescent="0.25">
      <c r="A8410" s="1">
        <v>45108</v>
      </c>
      <c r="B8410" t="s">
        <v>5</v>
      </c>
      <c r="C8410" t="s">
        <v>13</v>
      </c>
      <c r="D8410">
        <v>134.76021</v>
      </c>
      <c r="E8410">
        <v>119.42435</v>
      </c>
      <c r="F8410">
        <v>6.6</v>
      </c>
      <c r="G8410">
        <v>16.3</v>
      </c>
      <c r="H8410">
        <v>16.2</v>
      </c>
      <c r="I8410">
        <v>19.2</v>
      </c>
    </row>
    <row r="8411" spans="1:9" x14ac:dyDescent="0.25">
      <c r="A8411" s="1">
        <v>45108</v>
      </c>
      <c r="B8411" t="s">
        <v>5</v>
      </c>
      <c r="C8411" t="s">
        <v>14</v>
      </c>
      <c r="D8411">
        <v>120.27455999999999</v>
      </c>
      <c r="E8411">
        <v>110.83784</v>
      </c>
      <c r="F8411">
        <v>0.3</v>
      </c>
      <c r="G8411">
        <v>11.4</v>
      </c>
      <c r="H8411">
        <v>12.8</v>
      </c>
      <c r="I8411">
        <v>14.5</v>
      </c>
    </row>
    <row r="8412" spans="1:9" x14ac:dyDescent="0.25">
      <c r="A8412" s="1">
        <v>45108</v>
      </c>
      <c r="B8412" t="s">
        <v>5</v>
      </c>
      <c r="C8412" t="s">
        <v>15</v>
      </c>
      <c r="D8412">
        <v>116.72493</v>
      </c>
      <c r="E8412">
        <v>110.52218000000001</v>
      </c>
      <c r="F8412">
        <v>1.5</v>
      </c>
      <c r="G8412">
        <v>10.8</v>
      </c>
      <c r="H8412">
        <v>8.9</v>
      </c>
      <c r="I8412">
        <v>10.7</v>
      </c>
    </row>
    <row r="8413" spans="1:9" x14ac:dyDescent="0.25">
      <c r="A8413" s="1">
        <v>45108</v>
      </c>
      <c r="B8413" t="s">
        <v>5</v>
      </c>
      <c r="C8413" t="s">
        <v>16</v>
      </c>
      <c r="D8413">
        <v>111.65639</v>
      </c>
      <c r="E8413">
        <v>109.20896999999999</v>
      </c>
      <c r="F8413">
        <v>3.2</v>
      </c>
      <c r="G8413">
        <v>8.5</v>
      </c>
      <c r="H8413">
        <v>8.1999999999999993</v>
      </c>
      <c r="I8413">
        <v>10</v>
      </c>
    </row>
    <row r="8414" spans="1:9" x14ac:dyDescent="0.25">
      <c r="A8414" s="1">
        <v>45108</v>
      </c>
      <c r="B8414" t="s">
        <v>5</v>
      </c>
      <c r="C8414" t="s">
        <v>17</v>
      </c>
      <c r="D8414">
        <v>109.64903</v>
      </c>
      <c r="E8414">
        <v>108.49643</v>
      </c>
      <c r="F8414">
        <v>-3.7</v>
      </c>
      <c r="G8414">
        <v>5.5</v>
      </c>
      <c r="H8414">
        <v>11.1</v>
      </c>
      <c r="I8414">
        <v>11</v>
      </c>
    </row>
    <row r="8415" spans="1:9" x14ac:dyDescent="0.25">
      <c r="A8415" s="1">
        <v>45108</v>
      </c>
      <c r="B8415" t="s">
        <v>5</v>
      </c>
      <c r="C8415" t="s">
        <v>18</v>
      </c>
      <c r="D8415">
        <v>115.45475999999999</v>
      </c>
      <c r="E8415">
        <v>114.97568</v>
      </c>
      <c r="F8415">
        <v>-0.2</v>
      </c>
      <c r="G8415">
        <v>13.5</v>
      </c>
      <c r="H8415">
        <v>16.600000000000001</v>
      </c>
      <c r="I8415">
        <v>19.100000000000001</v>
      </c>
    </row>
    <row r="8416" spans="1:9" x14ac:dyDescent="0.25">
      <c r="A8416" s="1">
        <v>45108</v>
      </c>
      <c r="B8416" t="s">
        <v>5</v>
      </c>
      <c r="C8416" t="s">
        <v>19</v>
      </c>
      <c r="D8416">
        <v>108.10965</v>
      </c>
      <c r="E8416">
        <v>106.70173</v>
      </c>
      <c r="F8416">
        <v>0.8</v>
      </c>
      <c r="G8416">
        <v>1.9</v>
      </c>
      <c r="H8416">
        <v>10</v>
      </c>
      <c r="I8416">
        <v>13.8</v>
      </c>
    </row>
    <row r="8417" spans="1:9" x14ac:dyDescent="0.25">
      <c r="A8417" s="1">
        <v>45108</v>
      </c>
      <c r="B8417" t="s">
        <v>5</v>
      </c>
      <c r="C8417" t="s">
        <v>20</v>
      </c>
      <c r="D8417">
        <v>112.80867000000001</v>
      </c>
      <c r="E8417">
        <v>111.13404</v>
      </c>
      <c r="F8417">
        <v>-0.8</v>
      </c>
      <c r="G8417">
        <v>11.6</v>
      </c>
      <c r="H8417">
        <v>13.8</v>
      </c>
      <c r="I8417">
        <v>17.100000000000001</v>
      </c>
    </row>
    <row r="8418" spans="1:9" x14ac:dyDescent="0.25">
      <c r="A8418" s="1">
        <v>45108</v>
      </c>
      <c r="B8418" t="s">
        <v>5</v>
      </c>
      <c r="C8418" t="s">
        <v>21</v>
      </c>
      <c r="D8418">
        <v>108.32214</v>
      </c>
      <c r="E8418">
        <v>107.29658999999999</v>
      </c>
      <c r="F8418">
        <v>-0.9</v>
      </c>
      <c r="G8418">
        <v>7.5</v>
      </c>
      <c r="H8418">
        <v>10.9</v>
      </c>
      <c r="I8418">
        <v>11.5</v>
      </c>
    </row>
    <row r="8419" spans="1:9" x14ac:dyDescent="0.25">
      <c r="A8419" s="1">
        <v>45108</v>
      </c>
      <c r="B8419" t="s">
        <v>5</v>
      </c>
      <c r="C8419" t="s">
        <v>22</v>
      </c>
      <c r="D8419">
        <v>110.35115999999999</v>
      </c>
      <c r="E8419">
        <v>109.08354</v>
      </c>
      <c r="F8419">
        <v>3.6</v>
      </c>
      <c r="G8419">
        <v>6.9</v>
      </c>
      <c r="H8419">
        <v>9.5</v>
      </c>
      <c r="I8419">
        <v>10.3</v>
      </c>
    </row>
    <row r="8420" spans="1:9" x14ac:dyDescent="0.25">
      <c r="A8420" s="1">
        <v>45108</v>
      </c>
      <c r="B8420" t="s">
        <v>5</v>
      </c>
      <c r="C8420" t="s">
        <v>23</v>
      </c>
      <c r="D8420">
        <v>114.42586</v>
      </c>
      <c r="E8420">
        <v>111.20258</v>
      </c>
      <c r="F8420">
        <v>-0.4</v>
      </c>
      <c r="G8420">
        <v>10.199999999999999</v>
      </c>
      <c r="H8420">
        <v>12.1</v>
      </c>
      <c r="I8420">
        <v>14.3</v>
      </c>
    </row>
    <row r="8421" spans="1:9" x14ac:dyDescent="0.25">
      <c r="A8421" s="1">
        <v>45108</v>
      </c>
      <c r="B8421" t="s">
        <v>5</v>
      </c>
      <c r="C8421" t="s">
        <v>24</v>
      </c>
      <c r="D8421">
        <v>108.29586</v>
      </c>
      <c r="E8421">
        <v>108.11912</v>
      </c>
      <c r="F8421">
        <v>-1.2</v>
      </c>
      <c r="G8421">
        <v>6.9</v>
      </c>
      <c r="H8421">
        <v>10</v>
      </c>
      <c r="I8421">
        <v>11.5</v>
      </c>
    </row>
    <row r="8422" spans="1:9" x14ac:dyDescent="0.25">
      <c r="A8422" s="1">
        <v>45108</v>
      </c>
      <c r="B8422" t="s">
        <v>5</v>
      </c>
      <c r="C8422" t="s">
        <v>25</v>
      </c>
      <c r="D8422">
        <v>107.90145</v>
      </c>
      <c r="E8422">
        <v>107.88021000000001</v>
      </c>
      <c r="F8422">
        <v>1.3</v>
      </c>
      <c r="G8422">
        <v>6.8</v>
      </c>
      <c r="H8422">
        <v>9.6</v>
      </c>
      <c r="I8422">
        <v>10.7</v>
      </c>
    </row>
    <row r="8423" spans="1:9" x14ac:dyDescent="0.25">
      <c r="A8423" s="1">
        <v>45108</v>
      </c>
      <c r="B8423" t="s">
        <v>5</v>
      </c>
      <c r="C8423" t="s">
        <v>26</v>
      </c>
      <c r="D8423">
        <v>102.75942999999999</v>
      </c>
      <c r="E8423">
        <v>103.95049</v>
      </c>
      <c r="F8423">
        <v>0.3</v>
      </c>
      <c r="G8423">
        <v>1.7</v>
      </c>
      <c r="H8423">
        <v>6.3</v>
      </c>
      <c r="I8423">
        <v>9.9</v>
      </c>
    </row>
    <row r="8424" spans="1:9" x14ac:dyDescent="0.25">
      <c r="A8424" s="1">
        <v>45108</v>
      </c>
      <c r="B8424" t="s">
        <v>5</v>
      </c>
      <c r="C8424" t="s">
        <v>27</v>
      </c>
      <c r="D8424">
        <v>114.53905</v>
      </c>
      <c r="E8424">
        <v>113.29777</v>
      </c>
      <c r="F8424">
        <v>0.8</v>
      </c>
      <c r="G8424">
        <v>12</v>
      </c>
      <c r="H8424">
        <v>14.7</v>
      </c>
      <c r="I8424">
        <v>14.6</v>
      </c>
    </row>
    <row r="8425" spans="1:9" x14ac:dyDescent="0.25">
      <c r="A8425" s="1">
        <v>45108</v>
      </c>
      <c r="B8425" t="s">
        <v>5</v>
      </c>
      <c r="C8425" t="s">
        <v>28</v>
      </c>
      <c r="D8425">
        <v>108.78507</v>
      </c>
      <c r="E8425">
        <v>109.9516</v>
      </c>
      <c r="F8425">
        <v>0.2</v>
      </c>
      <c r="G8425">
        <v>6.9</v>
      </c>
      <c r="H8425">
        <v>12.7</v>
      </c>
      <c r="I8425">
        <v>13.7</v>
      </c>
    </row>
    <row r="8426" spans="1:9" x14ac:dyDescent="0.25">
      <c r="A8426" s="1">
        <v>45108</v>
      </c>
      <c r="B8426" t="s">
        <v>5</v>
      </c>
      <c r="C8426" t="s">
        <v>29</v>
      </c>
      <c r="D8426">
        <v>107.03474</v>
      </c>
      <c r="E8426">
        <v>106.21007</v>
      </c>
      <c r="F8426">
        <v>-0.8</v>
      </c>
      <c r="G8426">
        <v>4</v>
      </c>
      <c r="H8426">
        <v>9.1</v>
      </c>
      <c r="I8426">
        <v>10.7</v>
      </c>
    </row>
    <row r="8427" spans="1:9" x14ac:dyDescent="0.25">
      <c r="A8427" s="1">
        <v>45108</v>
      </c>
      <c r="B8427" t="s">
        <v>5</v>
      </c>
      <c r="C8427" t="s">
        <v>30</v>
      </c>
      <c r="D8427">
        <v>104.50824</v>
      </c>
      <c r="E8427">
        <v>101.68705</v>
      </c>
      <c r="F8427">
        <v>3.1</v>
      </c>
      <c r="G8427">
        <v>0.9</v>
      </c>
      <c r="H8427">
        <v>-1.3</v>
      </c>
      <c r="I8427">
        <v>-0.1</v>
      </c>
    </row>
    <row r="8428" spans="1:9" x14ac:dyDescent="0.25">
      <c r="A8428" s="1">
        <v>45108</v>
      </c>
      <c r="B8428" t="s">
        <v>5</v>
      </c>
      <c r="C8428" t="s">
        <v>31</v>
      </c>
      <c r="D8428">
        <v>135.44650999999999</v>
      </c>
      <c r="E8428">
        <v>120.84977000000001</v>
      </c>
      <c r="F8428">
        <v>2.8</v>
      </c>
      <c r="G8428">
        <v>19.100000000000001</v>
      </c>
      <c r="H8428">
        <v>15.3</v>
      </c>
      <c r="I8428">
        <v>19.100000000000001</v>
      </c>
    </row>
    <row r="8429" spans="1:9" x14ac:dyDescent="0.25">
      <c r="A8429" s="1">
        <v>45108</v>
      </c>
      <c r="B8429" t="s">
        <v>5</v>
      </c>
      <c r="C8429" t="s">
        <v>32</v>
      </c>
      <c r="D8429">
        <v>116.49108</v>
      </c>
      <c r="E8429">
        <v>107.59764</v>
      </c>
      <c r="F8429">
        <v>2.2000000000000002</v>
      </c>
      <c r="G8429">
        <v>4.5</v>
      </c>
      <c r="H8429">
        <v>7.5</v>
      </c>
      <c r="I8429">
        <v>10.3</v>
      </c>
    </row>
    <row r="8430" spans="1:9" x14ac:dyDescent="0.25">
      <c r="A8430" s="1">
        <v>45108</v>
      </c>
      <c r="B8430" t="s">
        <v>5</v>
      </c>
      <c r="C8430" t="s">
        <v>33</v>
      </c>
      <c r="D8430">
        <v>111.07025</v>
      </c>
      <c r="E8430">
        <v>112.26182</v>
      </c>
      <c r="F8430">
        <v>-2.9</v>
      </c>
      <c r="G8430">
        <v>15</v>
      </c>
      <c r="H8430">
        <v>13.7</v>
      </c>
      <c r="I8430">
        <v>11.3</v>
      </c>
    </row>
    <row r="8431" spans="1:9" x14ac:dyDescent="0.25">
      <c r="A8431" s="1">
        <v>45108</v>
      </c>
      <c r="B8431" t="s">
        <v>34</v>
      </c>
      <c r="C8431" t="s">
        <v>6</v>
      </c>
      <c r="D8431">
        <v>104.40512</v>
      </c>
      <c r="E8431">
        <v>103.80952000000001</v>
      </c>
      <c r="F8431">
        <v>0.6</v>
      </c>
      <c r="G8431">
        <v>3.8</v>
      </c>
      <c r="H8431">
        <v>4.5999999999999996</v>
      </c>
      <c r="I8431">
        <v>6</v>
      </c>
    </row>
    <row r="8432" spans="1:9" x14ac:dyDescent="0.25">
      <c r="A8432" s="1">
        <v>45108</v>
      </c>
      <c r="B8432" t="s">
        <v>34</v>
      </c>
      <c r="C8432" t="s">
        <v>7</v>
      </c>
      <c r="D8432">
        <v>117.72333</v>
      </c>
      <c r="E8432">
        <v>110.06159</v>
      </c>
      <c r="F8432">
        <v>4.5999999999999996</v>
      </c>
      <c r="G8432">
        <v>12.4</v>
      </c>
      <c r="H8432">
        <v>8.1</v>
      </c>
      <c r="I8432">
        <v>7.1</v>
      </c>
    </row>
    <row r="8433" spans="1:9" x14ac:dyDescent="0.25">
      <c r="A8433" s="1">
        <v>45108</v>
      </c>
      <c r="B8433" t="s">
        <v>34</v>
      </c>
      <c r="C8433" t="s">
        <v>8</v>
      </c>
      <c r="D8433">
        <v>113.06529999999999</v>
      </c>
      <c r="E8433">
        <v>111.32441</v>
      </c>
      <c r="F8433">
        <v>3.8</v>
      </c>
      <c r="G8433">
        <v>18.399999999999999</v>
      </c>
      <c r="H8433">
        <v>9.4</v>
      </c>
      <c r="I8433">
        <v>6.5</v>
      </c>
    </row>
    <row r="8434" spans="1:9" x14ac:dyDescent="0.25">
      <c r="A8434" s="1">
        <v>45108</v>
      </c>
      <c r="B8434" t="s">
        <v>34</v>
      </c>
      <c r="C8434" t="s">
        <v>9</v>
      </c>
      <c r="D8434">
        <v>99.164299999999997</v>
      </c>
      <c r="E8434">
        <v>101.08117</v>
      </c>
      <c r="F8434">
        <v>-0.4</v>
      </c>
      <c r="G8434">
        <v>-0.7</v>
      </c>
      <c r="H8434">
        <v>3.4</v>
      </c>
      <c r="I8434">
        <v>5.6</v>
      </c>
    </row>
    <row r="8435" spans="1:9" x14ac:dyDescent="0.25">
      <c r="A8435" s="1">
        <v>45108</v>
      </c>
      <c r="B8435" t="s">
        <v>34</v>
      </c>
      <c r="C8435" t="s">
        <v>10</v>
      </c>
      <c r="D8435">
        <v>102.00893000000001</v>
      </c>
      <c r="E8435">
        <v>101.30311</v>
      </c>
      <c r="F8435">
        <v>-5</v>
      </c>
      <c r="G8435">
        <v>0.5</v>
      </c>
      <c r="H8435">
        <v>7.6</v>
      </c>
      <c r="I8435">
        <v>9.9</v>
      </c>
    </row>
    <row r="8436" spans="1:9" x14ac:dyDescent="0.25">
      <c r="A8436" s="1">
        <v>45108</v>
      </c>
      <c r="B8436" t="s">
        <v>34</v>
      </c>
      <c r="C8436" t="s">
        <v>11</v>
      </c>
      <c r="D8436">
        <v>108.11058</v>
      </c>
      <c r="E8436">
        <v>104.53961</v>
      </c>
      <c r="F8436">
        <v>-3.5</v>
      </c>
      <c r="G8436">
        <v>3.1</v>
      </c>
      <c r="H8436">
        <v>7.1</v>
      </c>
      <c r="I8436">
        <v>6.8</v>
      </c>
    </row>
    <row r="8437" spans="1:9" x14ac:dyDescent="0.25">
      <c r="A8437" s="1">
        <v>45108</v>
      </c>
      <c r="B8437" t="s">
        <v>34</v>
      </c>
      <c r="C8437" t="s">
        <v>12</v>
      </c>
      <c r="D8437">
        <v>101.30379000000001</v>
      </c>
      <c r="E8437">
        <v>100.88924</v>
      </c>
      <c r="F8437">
        <v>4.0999999999999996</v>
      </c>
      <c r="G8437">
        <v>-2.9</v>
      </c>
      <c r="H8437">
        <v>-1</v>
      </c>
      <c r="I8437">
        <v>7.8</v>
      </c>
    </row>
    <row r="8438" spans="1:9" x14ac:dyDescent="0.25">
      <c r="A8438" s="1">
        <v>45108</v>
      </c>
      <c r="B8438" t="s">
        <v>34</v>
      </c>
      <c r="C8438" t="s">
        <v>13</v>
      </c>
      <c r="D8438">
        <v>129.64329000000001</v>
      </c>
      <c r="E8438">
        <v>114.92267</v>
      </c>
      <c r="F8438">
        <v>5.7</v>
      </c>
      <c r="G8438">
        <v>14.9</v>
      </c>
      <c r="H8438">
        <v>11.8</v>
      </c>
      <c r="I8438">
        <v>14.1</v>
      </c>
    </row>
    <row r="8439" spans="1:9" x14ac:dyDescent="0.25">
      <c r="A8439" s="1">
        <v>45108</v>
      </c>
      <c r="B8439" t="s">
        <v>34</v>
      </c>
      <c r="C8439" t="s">
        <v>14</v>
      </c>
      <c r="D8439">
        <v>118.77397000000001</v>
      </c>
      <c r="E8439">
        <v>109.90734999999999</v>
      </c>
      <c r="F8439">
        <v>-0.1</v>
      </c>
      <c r="G8439">
        <v>13</v>
      </c>
      <c r="H8439">
        <v>10.8</v>
      </c>
      <c r="I8439">
        <v>9.9</v>
      </c>
    </row>
    <row r="8440" spans="1:9" x14ac:dyDescent="0.25">
      <c r="A8440" s="1">
        <v>45108</v>
      </c>
      <c r="B8440" t="s">
        <v>34</v>
      </c>
      <c r="C8440" t="s">
        <v>15</v>
      </c>
      <c r="D8440">
        <v>113.18625</v>
      </c>
      <c r="E8440">
        <v>108.08154</v>
      </c>
      <c r="F8440">
        <v>2.2000000000000002</v>
      </c>
      <c r="G8440">
        <v>11.1</v>
      </c>
      <c r="H8440">
        <v>6.1</v>
      </c>
      <c r="I8440">
        <v>6.1</v>
      </c>
    </row>
    <row r="8441" spans="1:9" x14ac:dyDescent="0.25">
      <c r="A8441" s="1">
        <v>45108</v>
      </c>
      <c r="B8441" t="s">
        <v>34</v>
      </c>
      <c r="C8441" t="s">
        <v>16</v>
      </c>
      <c r="D8441">
        <v>108.74621</v>
      </c>
      <c r="E8441">
        <v>106.19985</v>
      </c>
      <c r="F8441">
        <v>4.5</v>
      </c>
      <c r="G8441">
        <v>9.3000000000000007</v>
      </c>
      <c r="H8441">
        <v>4.8</v>
      </c>
      <c r="I8441">
        <v>4.4000000000000004</v>
      </c>
    </row>
    <row r="8442" spans="1:9" x14ac:dyDescent="0.25">
      <c r="A8442" s="1">
        <v>45108</v>
      </c>
      <c r="B8442" t="s">
        <v>34</v>
      </c>
      <c r="C8442" t="s">
        <v>17</v>
      </c>
      <c r="D8442">
        <v>105.72777000000001</v>
      </c>
      <c r="E8442">
        <v>104.66798</v>
      </c>
      <c r="F8442">
        <v>-3.8</v>
      </c>
      <c r="G8442">
        <v>3.6</v>
      </c>
      <c r="H8442">
        <v>7</v>
      </c>
      <c r="I8442">
        <v>5.2</v>
      </c>
    </row>
    <row r="8443" spans="1:9" x14ac:dyDescent="0.25">
      <c r="A8443" s="1">
        <v>45108</v>
      </c>
      <c r="B8443" t="s">
        <v>34</v>
      </c>
      <c r="C8443" t="s">
        <v>18</v>
      </c>
      <c r="D8443">
        <v>114.05052000000001</v>
      </c>
      <c r="E8443">
        <v>111.8342</v>
      </c>
      <c r="F8443">
        <v>-1.4</v>
      </c>
      <c r="G8443">
        <v>13.7</v>
      </c>
      <c r="H8443">
        <v>13.1</v>
      </c>
      <c r="I8443">
        <v>13.3</v>
      </c>
    </row>
    <row r="8444" spans="1:9" x14ac:dyDescent="0.25">
      <c r="A8444" s="1">
        <v>45108</v>
      </c>
      <c r="B8444" t="s">
        <v>34</v>
      </c>
      <c r="C8444" t="s">
        <v>19</v>
      </c>
      <c r="D8444">
        <v>106.92702</v>
      </c>
      <c r="E8444">
        <v>104.14503999999999</v>
      </c>
      <c r="F8444">
        <v>0.9</v>
      </c>
      <c r="G8444">
        <v>2.1</v>
      </c>
      <c r="H8444">
        <v>6.1</v>
      </c>
      <c r="I8444">
        <v>7.5</v>
      </c>
    </row>
    <row r="8445" spans="1:9" x14ac:dyDescent="0.25">
      <c r="A8445" s="1">
        <v>45108</v>
      </c>
      <c r="B8445" t="s">
        <v>34</v>
      </c>
      <c r="C8445" t="s">
        <v>20</v>
      </c>
      <c r="D8445">
        <v>109.48443</v>
      </c>
      <c r="E8445">
        <v>106.20263</v>
      </c>
      <c r="F8445">
        <v>-2.8</v>
      </c>
      <c r="G8445">
        <v>10.6</v>
      </c>
      <c r="H8445">
        <v>7.9</v>
      </c>
      <c r="I8445">
        <v>9.6999999999999993</v>
      </c>
    </row>
    <row r="8446" spans="1:9" x14ac:dyDescent="0.25">
      <c r="A8446" s="1">
        <v>45108</v>
      </c>
      <c r="B8446" t="s">
        <v>34</v>
      </c>
      <c r="C8446" t="s">
        <v>21</v>
      </c>
      <c r="D8446">
        <v>106.94208999999999</v>
      </c>
      <c r="E8446">
        <v>105.46493</v>
      </c>
      <c r="F8446">
        <v>-1.3</v>
      </c>
      <c r="G8446">
        <v>8.3000000000000007</v>
      </c>
      <c r="H8446">
        <v>8.6999999999999993</v>
      </c>
      <c r="I8446">
        <v>7</v>
      </c>
    </row>
    <row r="8447" spans="1:9" x14ac:dyDescent="0.25">
      <c r="A8447" s="1">
        <v>45108</v>
      </c>
      <c r="B8447" t="s">
        <v>34</v>
      </c>
      <c r="C8447" t="s">
        <v>22</v>
      </c>
      <c r="D8447">
        <v>109.8717</v>
      </c>
      <c r="E8447">
        <v>109.15582000000001</v>
      </c>
      <c r="F8447">
        <v>2.7</v>
      </c>
      <c r="G8447">
        <v>9.9</v>
      </c>
      <c r="H8447">
        <v>8.1</v>
      </c>
      <c r="I8447">
        <v>6.5</v>
      </c>
    </row>
    <row r="8448" spans="1:9" x14ac:dyDescent="0.25">
      <c r="A8448" s="1">
        <v>45108</v>
      </c>
      <c r="B8448" t="s">
        <v>34</v>
      </c>
      <c r="C8448" t="s">
        <v>23</v>
      </c>
      <c r="D8448">
        <v>113.39335</v>
      </c>
      <c r="E8448">
        <v>110.37249</v>
      </c>
      <c r="F8448">
        <v>0</v>
      </c>
      <c r="G8448">
        <v>11.2</v>
      </c>
      <c r="H8448">
        <v>9.6999999999999993</v>
      </c>
      <c r="I8448">
        <v>10.5</v>
      </c>
    </row>
    <row r="8449" spans="1:9" x14ac:dyDescent="0.25">
      <c r="A8449" s="1">
        <v>45108</v>
      </c>
      <c r="B8449" t="s">
        <v>34</v>
      </c>
      <c r="C8449" t="s">
        <v>24</v>
      </c>
      <c r="D8449">
        <v>107.98157</v>
      </c>
      <c r="E8449">
        <v>107.45222</v>
      </c>
      <c r="F8449">
        <v>-1.2</v>
      </c>
      <c r="G8449">
        <v>8.6</v>
      </c>
      <c r="H8449">
        <v>8.9</v>
      </c>
      <c r="I8449">
        <v>8.4</v>
      </c>
    </row>
    <row r="8450" spans="1:9" x14ac:dyDescent="0.25">
      <c r="A8450" s="1">
        <v>45108</v>
      </c>
      <c r="B8450" t="s">
        <v>34</v>
      </c>
      <c r="C8450" t="s">
        <v>25</v>
      </c>
      <c r="D8450">
        <v>103.89722999999999</v>
      </c>
      <c r="E8450">
        <v>103.76366</v>
      </c>
      <c r="F8450">
        <v>1.3</v>
      </c>
      <c r="G8450">
        <v>4</v>
      </c>
      <c r="H8450">
        <v>5.3</v>
      </c>
      <c r="I8450">
        <v>5.7</v>
      </c>
    </row>
    <row r="8451" spans="1:9" x14ac:dyDescent="0.25">
      <c r="A8451" s="1">
        <v>45108</v>
      </c>
      <c r="B8451" t="s">
        <v>34</v>
      </c>
      <c r="C8451" t="s">
        <v>26</v>
      </c>
      <c r="D8451">
        <v>98.141469999999998</v>
      </c>
      <c r="E8451">
        <v>99.178600000000003</v>
      </c>
      <c r="F8451">
        <v>0.2</v>
      </c>
      <c r="G8451">
        <v>-1.7</v>
      </c>
      <c r="H8451">
        <v>0.9</v>
      </c>
      <c r="I8451">
        <v>4.4000000000000004</v>
      </c>
    </row>
    <row r="8452" spans="1:9" x14ac:dyDescent="0.25">
      <c r="A8452" s="1">
        <v>45108</v>
      </c>
      <c r="B8452" t="s">
        <v>34</v>
      </c>
      <c r="C8452" t="s">
        <v>27</v>
      </c>
      <c r="D8452">
        <v>114.54694000000001</v>
      </c>
      <c r="E8452">
        <v>113.17785000000001</v>
      </c>
      <c r="F8452">
        <v>0.3</v>
      </c>
      <c r="G8452">
        <v>14.3</v>
      </c>
      <c r="H8452">
        <v>12.3</v>
      </c>
      <c r="I8452">
        <v>8.6999999999999993</v>
      </c>
    </row>
    <row r="8453" spans="1:9" x14ac:dyDescent="0.25">
      <c r="A8453" s="1">
        <v>45108</v>
      </c>
      <c r="B8453" t="s">
        <v>34</v>
      </c>
      <c r="C8453" t="s">
        <v>28</v>
      </c>
      <c r="D8453">
        <v>108.47727999999999</v>
      </c>
      <c r="E8453">
        <v>109.36292</v>
      </c>
      <c r="F8453">
        <v>-0.2</v>
      </c>
      <c r="G8453">
        <v>9.1999999999999993</v>
      </c>
      <c r="H8453">
        <v>10.9</v>
      </c>
      <c r="I8453">
        <v>9</v>
      </c>
    </row>
    <row r="8454" spans="1:9" x14ac:dyDescent="0.25">
      <c r="A8454" s="1">
        <v>45108</v>
      </c>
      <c r="B8454" t="s">
        <v>34</v>
      </c>
      <c r="C8454" t="s">
        <v>29</v>
      </c>
      <c r="D8454">
        <v>106.58942</v>
      </c>
      <c r="E8454">
        <v>106.45501</v>
      </c>
      <c r="F8454">
        <v>0.3</v>
      </c>
      <c r="G8454">
        <v>5</v>
      </c>
      <c r="H8454">
        <v>6.9</v>
      </c>
      <c r="I8454">
        <v>7.2</v>
      </c>
    </row>
    <row r="8455" spans="1:9" x14ac:dyDescent="0.25">
      <c r="A8455" s="1">
        <v>45108</v>
      </c>
      <c r="B8455" t="s">
        <v>34</v>
      </c>
      <c r="C8455" t="s">
        <v>30</v>
      </c>
      <c r="D8455">
        <v>108.1772</v>
      </c>
      <c r="E8455">
        <v>104.48387</v>
      </c>
      <c r="F8455">
        <v>2.2000000000000002</v>
      </c>
      <c r="G8455">
        <v>5.5</v>
      </c>
      <c r="H8455">
        <v>-0.6</v>
      </c>
      <c r="I8455">
        <v>-1.3</v>
      </c>
    </row>
    <row r="8456" spans="1:9" x14ac:dyDescent="0.25">
      <c r="A8456" s="1">
        <v>45108</v>
      </c>
      <c r="B8456" t="s">
        <v>34</v>
      </c>
      <c r="C8456" t="s">
        <v>31</v>
      </c>
      <c r="D8456">
        <v>146.04123000000001</v>
      </c>
      <c r="E8456">
        <v>130.78627</v>
      </c>
      <c r="F8456">
        <v>5.7</v>
      </c>
      <c r="G8456">
        <v>31.3</v>
      </c>
      <c r="H8456">
        <v>17.100000000000001</v>
      </c>
      <c r="I8456">
        <v>18</v>
      </c>
    </row>
    <row r="8457" spans="1:9" x14ac:dyDescent="0.25">
      <c r="A8457" s="1">
        <v>45108</v>
      </c>
      <c r="B8457" t="s">
        <v>34</v>
      </c>
      <c r="C8457" t="s">
        <v>32</v>
      </c>
      <c r="D8457">
        <v>121.11767999999999</v>
      </c>
      <c r="E8457">
        <v>111.92586</v>
      </c>
      <c r="F8457">
        <v>4.2</v>
      </c>
      <c r="G8457">
        <v>10</v>
      </c>
      <c r="H8457">
        <v>7.9</v>
      </c>
      <c r="I8457">
        <v>7.6</v>
      </c>
    </row>
    <row r="8458" spans="1:9" x14ac:dyDescent="0.25">
      <c r="A8458" s="1">
        <v>45108</v>
      </c>
      <c r="B8458" t="s">
        <v>34</v>
      </c>
      <c r="C8458" t="s">
        <v>33</v>
      </c>
      <c r="D8458">
        <v>104.23421999999999</v>
      </c>
      <c r="E8458">
        <v>104.55799</v>
      </c>
      <c r="F8458">
        <v>-4</v>
      </c>
      <c r="G8458">
        <v>9.8000000000000007</v>
      </c>
      <c r="H8458">
        <v>6</v>
      </c>
      <c r="I8458">
        <v>2.7</v>
      </c>
    </row>
    <row r="8459" spans="1:9" x14ac:dyDescent="0.25">
      <c r="A8459" s="1">
        <v>45139</v>
      </c>
      <c r="B8459" t="s">
        <v>5</v>
      </c>
      <c r="C8459" t="s">
        <v>6</v>
      </c>
      <c r="D8459">
        <v>109.19907000000001</v>
      </c>
      <c r="E8459">
        <v>107.29447</v>
      </c>
      <c r="F8459">
        <v>0.5</v>
      </c>
      <c r="G8459">
        <v>4.3</v>
      </c>
      <c r="H8459">
        <v>8</v>
      </c>
      <c r="I8459">
        <v>9.9</v>
      </c>
    </row>
    <row r="8460" spans="1:9" x14ac:dyDescent="0.25">
      <c r="A8460" s="1">
        <v>45139</v>
      </c>
      <c r="B8460" t="s">
        <v>5</v>
      </c>
      <c r="C8460" t="s">
        <v>7</v>
      </c>
      <c r="D8460">
        <v>116.27684000000001</v>
      </c>
      <c r="E8460">
        <v>119.87539</v>
      </c>
      <c r="F8460">
        <v>7.2</v>
      </c>
      <c r="G8460">
        <v>16.5</v>
      </c>
      <c r="H8460">
        <v>11.9</v>
      </c>
      <c r="I8460">
        <v>11.5</v>
      </c>
    </row>
    <row r="8461" spans="1:9" x14ac:dyDescent="0.25">
      <c r="A8461" s="1">
        <v>45139</v>
      </c>
      <c r="B8461" t="s">
        <v>5</v>
      </c>
      <c r="C8461" t="s">
        <v>8</v>
      </c>
      <c r="D8461">
        <v>117.0153</v>
      </c>
      <c r="E8461">
        <v>113.97431</v>
      </c>
      <c r="F8461">
        <v>-2.1</v>
      </c>
      <c r="G8461">
        <v>9.3000000000000007</v>
      </c>
      <c r="H8461">
        <v>12.7</v>
      </c>
      <c r="I8461">
        <v>11.1</v>
      </c>
    </row>
    <row r="8462" spans="1:9" x14ac:dyDescent="0.25">
      <c r="A8462" s="1">
        <v>45139</v>
      </c>
      <c r="B8462" t="s">
        <v>5</v>
      </c>
      <c r="C8462" t="s">
        <v>9</v>
      </c>
      <c r="D8462">
        <v>107.9915</v>
      </c>
      <c r="E8462">
        <v>105.63457</v>
      </c>
      <c r="F8462">
        <v>2.2000000000000002</v>
      </c>
      <c r="G8462">
        <v>3.8</v>
      </c>
      <c r="H8462">
        <v>6</v>
      </c>
      <c r="I8462">
        <v>8.3000000000000007</v>
      </c>
    </row>
    <row r="8463" spans="1:9" x14ac:dyDescent="0.25">
      <c r="A8463" s="1">
        <v>45139</v>
      </c>
      <c r="B8463" t="s">
        <v>5</v>
      </c>
      <c r="C8463" t="s">
        <v>10</v>
      </c>
      <c r="D8463">
        <v>108.42842</v>
      </c>
      <c r="E8463">
        <v>106.79805</v>
      </c>
      <c r="F8463">
        <v>0</v>
      </c>
      <c r="G8463">
        <v>2.2999999999999998</v>
      </c>
      <c r="H8463">
        <v>11.6</v>
      </c>
      <c r="I8463">
        <v>14</v>
      </c>
    </row>
    <row r="8464" spans="1:9" x14ac:dyDescent="0.25">
      <c r="A8464" s="1">
        <v>45139</v>
      </c>
      <c r="B8464" t="s">
        <v>5</v>
      </c>
      <c r="C8464" t="s">
        <v>11</v>
      </c>
      <c r="D8464">
        <v>111.70595</v>
      </c>
      <c r="E8464">
        <v>108.74668</v>
      </c>
      <c r="F8464">
        <v>3</v>
      </c>
      <c r="G8464">
        <v>6.1</v>
      </c>
      <c r="H8464">
        <v>10.199999999999999</v>
      </c>
      <c r="I8464">
        <v>11.4</v>
      </c>
    </row>
    <row r="8465" spans="1:9" x14ac:dyDescent="0.25">
      <c r="A8465" s="1">
        <v>45139</v>
      </c>
      <c r="B8465" t="s">
        <v>5</v>
      </c>
      <c r="C8465" t="s">
        <v>12</v>
      </c>
      <c r="D8465">
        <v>104.32046</v>
      </c>
      <c r="E8465">
        <v>103.33334000000001</v>
      </c>
      <c r="F8465">
        <v>-1.5</v>
      </c>
      <c r="G8465">
        <v>-8.8000000000000007</v>
      </c>
      <c r="H8465">
        <v>1.3</v>
      </c>
      <c r="I8465">
        <v>8.4</v>
      </c>
    </row>
    <row r="8466" spans="1:9" x14ac:dyDescent="0.25">
      <c r="A8466" s="1">
        <v>45139</v>
      </c>
      <c r="B8466" t="s">
        <v>5</v>
      </c>
      <c r="C8466" t="s">
        <v>13</v>
      </c>
      <c r="D8466">
        <v>134.84508</v>
      </c>
      <c r="E8466">
        <v>122.03789999999999</v>
      </c>
      <c r="F8466">
        <v>2.2000000000000002</v>
      </c>
      <c r="G8466">
        <v>17.8</v>
      </c>
      <c r="H8466">
        <v>16.399999999999999</v>
      </c>
      <c r="I8466">
        <v>18.8</v>
      </c>
    </row>
    <row r="8467" spans="1:9" x14ac:dyDescent="0.25">
      <c r="A8467" s="1">
        <v>45139</v>
      </c>
      <c r="B8467" t="s">
        <v>5</v>
      </c>
      <c r="C8467" t="s">
        <v>14</v>
      </c>
      <c r="D8467">
        <v>118.79208</v>
      </c>
      <c r="E8467">
        <v>109.30410999999999</v>
      </c>
      <c r="F8467">
        <v>-1.4</v>
      </c>
      <c r="G8467">
        <v>7.8</v>
      </c>
      <c r="H8467">
        <v>12.1</v>
      </c>
      <c r="I8467">
        <v>13.7</v>
      </c>
    </row>
    <row r="8468" spans="1:9" x14ac:dyDescent="0.25">
      <c r="A8468" s="1">
        <v>45139</v>
      </c>
      <c r="B8468" t="s">
        <v>5</v>
      </c>
      <c r="C8468" t="s">
        <v>15</v>
      </c>
      <c r="D8468">
        <v>110.51365</v>
      </c>
      <c r="E8468">
        <v>106.78858</v>
      </c>
      <c r="F8468">
        <v>-3.4</v>
      </c>
      <c r="G8468">
        <v>5</v>
      </c>
      <c r="H8468">
        <v>8.3000000000000007</v>
      </c>
      <c r="I8468">
        <v>9.6</v>
      </c>
    </row>
    <row r="8469" spans="1:9" x14ac:dyDescent="0.25">
      <c r="A8469" s="1">
        <v>45139</v>
      </c>
      <c r="B8469" t="s">
        <v>5</v>
      </c>
      <c r="C8469" t="s">
        <v>16</v>
      </c>
      <c r="D8469">
        <v>108.60192000000001</v>
      </c>
      <c r="E8469">
        <v>106.87594</v>
      </c>
      <c r="F8469">
        <v>-2.1</v>
      </c>
      <c r="G8469">
        <v>5.3</v>
      </c>
      <c r="H8469">
        <v>7.8</v>
      </c>
      <c r="I8469">
        <v>8.9</v>
      </c>
    </row>
    <row r="8470" spans="1:9" x14ac:dyDescent="0.25">
      <c r="A8470" s="1">
        <v>45139</v>
      </c>
      <c r="B8470" t="s">
        <v>5</v>
      </c>
      <c r="C8470" t="s">
        <v>17</v>
      </c>
      <c r="D8470">
        <v>112.12052</v>
      </c>
      <c r="E8470">
        <v>111.58157</v>
      </c>
      <c r="F8470">
        <v>2.8</v>
      </c>
      <c r="G8470">
        <v>6.7</v>
      </c>
      <c r="H8470">
        <v>10.5</v>
      </c>
      <c r="I8470">
        <v>9.8000000000000007</v>
      </c>
    </row>
    <row r="8471" spans="1:9" x14ac:dyDescent="0.25">
      <c r="A8471" s="1">
        <v>45139</v>
      </c>
      <c r="B8471" t="s">
        <v>5</v>
      </c>
      <c r="C8471" t="s">
        <v>18</v>
      </c>
      <c r="D8471">
        <v>114.05504999999999</v>
      </c>
      <c r="E8471">
        <v>113.85697999999999</v>
      </c>
      <c r="F8471">
        <v>-1</v>
      </c>
      <c r="G8471">
        <v>10.8</v>
      </c>
      <c r="H8471">
        <v>15.8</v>
      </c>
      <c r="I8471">
        <v>18</v>
      </c>
    </row>
    <row r="8472" spans="1:9" x14ac:dyDescent="0.25">
      <c r="A8472" s="1">
        <v>45139</v>
      </c>
      <c r="B8472" t="s">
        <v>5</v>
      </c>
      <c r="C8472" t="s">
        <v>19</v>
      </c>
      <c r="D8472">
        <v>107.76596000000001</v>
      </c>
      <c r="E8472">
        <v>106.96717</v>
      </c>
      <c r="F8472">
        <v>0.2</v>
      </c>
      <c r="G8472">
        <v>-0.6</v>
      </c>
      <c r="H8472">
        <v>8.5</v>
      </c>
      <c r="I8472">
        <v>11.3</v>
      </c>
    </row>
    <row r="8473" spans="1:9" x14ac:dyDescent="0.25">
      <c r="A8473" s="1">
        <v>45139</v>
      </c>
      <c r="B8473" t="s">
        <v>5</v>
      </c>
      <c r="C8473" t="s">
        <v>20</v>
      </c>
      <c r="D8473">
        <v>104.34292000000001</v>
      </c>
      <c r="E8473">
        <v>109.74234</v>
      </c>
      <c r="F8473">
        <v>-1.3</v>
      </c>
      <c r="G8473">
        <v>4.0999999999999996</v>
      </c>
      <c r="H8473">
        <v>12.5</v>
      </c>
      <c r="I8473">
        <v>15.4</v>
      </c>
    </row>
    <row r="8474" spans="1:9" x14ac:dyDescent="0.25">
      <c r="A8474" s="1">
        <v>45139</v>
      </c>
      <c r="B8474" t="s">
        <v>5</v>
      </c>
      <c r="C8474" t="s">
        <v>21</v>
      </c>
      <c r="D8474">
        <v>106.14887</v>
      </c>
      <c r="E8474">
        <v>107.02211</v>
      </c>
      <c r="F8474">
        <v>-0.3</v>
      </c>
      <c r="G8474">
        <v>6.1</v>
      </c>
      <c r="H8474">
        <v>10.3</v>
      </c>
      <c r="I8474">
        <v>11.7</v>
      </c>
    </row>
    <row r="8475" spans="1:9" x14ac:dyDescent="0.25">
      <c r="A8475" s="1">
        <v>45139</v>
      </c>
      <c r="B8475" t="s">
        <v>5</v>
      </c>
      <c r="C8475" t="s">
        <v>22</v>
      </c>
      <c r="D8475">
        <v>107.11263</v>
      </c>
      <c r="E8475">
        <v>106.05587</v>
      </c>
      <c r="F8475">
        <v>-2.8</v>
      </c>
      <c r="G8475">
        <v>3.4</v>
      </c>
      <c r="H8475">
        <v>8.6</v>
      </c>
      <c r="I8475">
        <v>9.3000000000000007</v>
      </c>
    </row>
    <row r="8476" spans="1:9" x14ac:dyDescent="0.25">
      <c r="A8476" s="1">
        <v>45139</v>
      </c>
      <c r="B8476" t="s">
        <v>5</v>
      </c>
      <c r="C8476" t="s">
        <v>23</v>
      </c>
      <c r="D8476">
        <v>115.33965000000001</v>
      </c>
      <c r="E8476">
        <v>111.3211</v>
      </c>
      <c r="F8476">
        <v>0.1</v>
      </c>
      <c r="G8476">
        <v>8.1</v>
      </c>
      <c r="H8476">
        <v>11.6</v>
      </c>
      <c r="I8476">
        <v>13.3</v>
      </c>
    </row>
    <row r="8477" spans="1:9" x14ac:dyDescent="0.25">
      <c r="A8477" s="1">
        <v>45139</v>
      </c>
      <c r="B8477" t="s">
        <v>5</v>
      </c>
      <c r="C8477" t="s">
        <v>24</v>
      </c>
      <c r="D8477">
        <v>111.86265</v>
      </c>
      <c r="E8477">
        <v>108.31205</v>
      </c>
      <c r="F8477">
        <v>0.2</v>
      </c>
      <c r="G8477">
        <v>6.5</v>
      </c>
      <c r="H8477">
        <v>9.6</v>
      </c>
      <c r="I8477">
        <v>11</v>
      </c>
    </row>
    <row r="8478" spans="1:9" x14ac:dyDescent="0.25">
      <c r="A8478" s="1">
        <v>45139</v>
      </c>
      <c r="B8478" t="s">
        <v>5</v>
      </c>
      <c r="C8478" t="s">
        <v>25</v>
      </c>
      <c r="D8478">
        <v>108.19575</v>
      </c>
      <c r="E8478">
        <v>109.13892</v>
      </c>
      <c r="F8478">
        <v>1.2</v>
      </c>
      <c r="G8478">
        <v>7.1</v>
      </c>
      <c r="H8478">
        <v>9.3000000000000007</v>
      </c>
      <c r="I8478">
        <v>10.199999999999999</v>
      </c>
    </row>
    <row r="8479" spans="1:9" x14ac:dyDescent="0.25">
      <c r="A8479" s="1">
        <v>45139</v>
      </c>
      <c r="B8479" t="s">
        <v>5</v>
      </c>
      <c r="C8479" t="s">
        <v>26</v>
      </c>
      <c r="D8479">
        <v>105.85921999999999</v>
      </c>
      <c r="E8479">
        <v>104.1614</v>
      </c>
      <c r="F8479">
        <v>0.2</v>
      </c>
      <c r="G8479">
        <v>0.7</v>
      </c>
      <c r="H8479">
        <v>5.5</v>
      </c>
      <c r="I8479">
        <v>8.4</v>
      </c>
    </row>
    <row r="8480" spans="1:9" x14ac:dyDescent="0.25">
      <c r="A8480" s="1">
        <v>45139</v>
      </c>
      <c r="B8480" t="s">
        <v>5</v>
      </c>
      <c r="C8480" t="s">
        <v>27</v>
      </c>
      <c r="D8480">
        <v>119.30677</v>
      </c>
      <c r="E8480">
        <v>114.67153</v>
      </c>
      <c r="F8480">
        <v>1.2</v>
      </c>
      <c r="G8480">
        <v>10.7</v>
      </c>
      <c r="H8480">
        <v>14.2</v>
      </c>
      <c r="I8480">
        <v>13.9</v>
      </c>
    </row>
    <row r="8481" spans="1:9" x14ac:dyDescent="0.25">
      <c r="A8481" s="1">
        <v>45139</v>
      </c>
      <c r="B8481" t="s">
        <v>5</v>
      </c>
      <c r="C8481" t="s">
        <v>28</v>
      </c>
      <c r="D8481">
        <v>110.86548000000001</v>
      </c>
      <c r="E8481">
        <v>110.44166</v>
      </c>
      <c r="F8481">
        <v>0.4</v>
      </c>
      <c r="G8481">
        <v>7.2</v>
      </c>
      <c r="H8481">
        <v>12</v>
      </c>
      <c r="I8481">
        <v>12.8</v>
      </c>
    </row>
    <row r="8482" spans="1:9" x14ac:dyDescent="0.25">
      <c r="A8482" s="1">
        <v>45139</v>
      </c>
      <c r="B8482" t="s">
        <v>5</v>
      </c>
      <c r="C8482" t="s">
        <v>29</v>
      </c>
      <c r="D8482">
        <v>108.92948</v>
      </c>
      <c r="E8482">
        <v>106.23773</v>
      </c>
      <c r="F8482">
        <v>0</v>
      </c>
      <c r="G8482">
        <v>5.0999999999999996</v>
      </c>
      <c r="H8482">
        <v>8.6</v>
      </c>
      <c r="I8482">
        <v>10.199999999999999</v>
      </c>
    </row>
    <row r="8483" spans="1:9" x14ac:dyDescent="0.25">
      <c r="A8483" s="1">
        <v>45139</v>
      </c>
      <c r="B8483" t="s">
        <v>5</v>
      </c>
      <c r="C8483" t="s">
        <v>30</v>
      </c>
      <c r="D8483">
        <v>117.22963</v>
      </c>
      <c r="E8483">
        <v>110.29136</v>
      </c>
      <c r="F8483">
        <v>8.5</v>
      </c>
      <c r="G8483">
        <v>13.1</v>
      </c>
      <c r="H8483">
        <v>0.5</v>
      </c>
      <c r="I8483">
        <v>0.4</v>
      </c>
    </row>
    <row r="8484" spans="1:9" x14ac:dyDescent="0.25">
      <c r="A8484" s="1">
        <v>45139</v>
      </c>
      <c r="B8484" t="s">
        <v>5</v>
      </c>
      <c r="C8484" t="s">
        <v>31</v>
      </c>
      <c r="D8484">
        <v>128.95515</v>
      </c>
      <c r="E8484">
        <v>119.70712</v>
      </c>
      <c r="F8484">
        <v>-0.9</v>
      </c>
      <c r="G8484">
        <v>19.8</v>
      </c>
      <c r="H8484">
        <v>15.9</v>
      </c>
      <c r="I8484">
        <v>19.100000000000001</v>
      </c>
    </row>
    <row r="8485" spans="1:9" x14ac:dyDescent="0.25">
      <c r="A8485" s="1">
        <v>45139</v>
      </c>
      <c r="B8485" t="s">
        <v>5</v>
      </c>
      <c r="C8485" t="s">
        <v>32</v>
      </c>
      <c r="D8485">
        <v>114.48148</v>
      </c>
      <c r="E8485">
        <v>110.66956</v>
      </c>
      <c r="F8485">
        <v>2.9</v>
      </c>
      <c r="G8485">
        <v>7.3</v>
      </c>
      <c r="H8485">
        <v>7.5</v>
      </c>
      <c r="I8485">
        <v>9.4</v>
      </c>
    </row>
    <row r="8486" spans="1:9" x14ac:dyDescent="0.25">
      <c r="A8486" s="1">
        <v>45139</v>
      </c>
      <c r="B8486" t="s">
        <v>5</v>
      </c>
      <c r="C8486" t="s">
        <v>33</v>
      </c>
      <c r="D8486">
        <v>114.19018</v>
      </c>
      <c r="E8486">
        <v>113.34466999999999</v>
      </c>
      <c r="F8486">
        <v>1</v>
      </c>
      <c r="G8486">
        <v>11.6</v>
      </c>
      <c r="H8486">
        <v>13.4</v>
      </c>
      <c r="I8486">
        <v>11</v>
      </c>
    </row>
    <row r="8487" spans="1:9" x14ac:dyDescent="0.25">
      <c r="A8487" s="1">
        <v>45139</v>
      </c>
      <c r="B8487" t="s">
        <v>34</v>
      </c>
      <c r="C8487" t="s">
        <v>6</v>
      </c>
      <c r="D8487">
        <v>105.996</v>
      </c>
      <c r="E8487">
        <v>103.56028999999999</v>
      </c>
      <c r="F8487">
        <v>-0.2</v>
      </c>
      <c r="G8487">
        <v>1.8</v>
      </c>
      <c r="H8487">
        <v>4.2</v>
      </c>
      <c r="I8487">
        <v>5.4</v>
      </c>
    </row>
    <row r="8488" spans="1:9" x14ac:dyDescent="0.25">
      <c r="A8488" s="1">
        <v>45139</v>
      </c>
      <c r="B8488" t="s">
        <v>34</v>
      </c>
      <c r="C8488" t="s">
        <v>7</v>
      </c>
      <c r="D8488">
        <v>114.77816</v>
      </c>
      <c r="E8488">
        <v>116.52652999999999</v>
      </c>
      <c r="F8488">
        <v>5.9</v>
      </c>
      <c r="G8488">
        <v>14.4</v>
      </c>
      <c r="H8488">
        <v>8.9</v>
      </c>
      <c r="I8488">
        <v>7.5</v>
      </c>
    </row>
    <row r="8489" spans="1:9" x14ac:dyDescent="0.25">
      <c r="A8489" s="1">
        <v>45139</v>
      </c>
      <c r="B8489" t="s">
        <v>34</v>
      </c>
      <c r="C8489" t="s">
        <v>8</v>
      </c>
      <c r="D8489">
        <v>112.66153</v>
      </c>
      <c r="E8489">
        <v>107.45775999999999</v>
      </c>
      <c r="F8489">
        <v>-3.5</v>
      </c>
      <c r="G8489">
        <v>3.9</v>
      </c>
      <c r="H8489">
        <v>8.6</v>
      </c>
      <c r="I8489">
        <v>6.8</v>
      </c>
    </row>
    <row r="8490" spans="1:9" x14ac:dyDescent="0.25">
      <c r="A8490" s="1">
        <v>45139</v>
      </c>
      <c r="B8490" t="s">
        <v>34</v>
      </c>
      <c r="C8490" t="s">
        <v>9</v>
      </c>
      <c r="D8490">
        <v>105.55965</v>
      </c>
      <c r="E8490">
        <v>101.88955</v>
      </c>
      <c r="F8490">
        <v>0.8</v>
      </c>
      <c r="G8490">
        <v>0.4</v>
      </c>
      <c r="H8490">
        <v>3</v>
      </c>
      <c r="I8490">
        <v>4.8</v>
      </c>
    </row>
    <row r="8491" spans="1:9" x14ac:dyDescent="0.25">
      <c r="A8491" s="1">
        <v>45139</v>
      </c>
      <c r="B8491" t="s">
        <v>34</v>
      </c>
      <c r="C8491" t="s">
        <v>10</v>
      </c>
      <c r="D8491">
        <v>104.70884</v>
      </c>
      <c r="E8491">
        <v>100.27624</v>
      </c>
      <c r="F8491">
        <v>-1</v>
      </c>
      <c r="G8491">
        <v>-2.7</v>
      </c>
      <c r="H8491">
        <v>6.1</v>
      </c>
      <c r="I8491">
        <v>8</v>
      </c>
    </row>
    <row r="8492" spans="1:9" x14ac:dyDescent="0.25">
      <c r="A8492" s="1">
        <v>45139</v>
      </c>
      <c r="B8492" t="s">
        <v>34</v>
      </c>
      <c r="C8492" t="s">
        <v>11</v>
      </c>
      <c r="D8492">
        <v>110.73107</v>
      </c>
      <c r="E8492">
        <v>106.17068999999999</v>
      </c>
      <c r="F8492">
        <v>1.6</v>
      </c>
      <c r="G8492">
        <v>5</v>
      </c>
      <c r="H8492">
        <v>6.8</v>
      </c>
      <c r="I8492">
        <v>6.5</v>
      </c>
    </row>
    <row r="8493" spans="1:9" x14ac:dyDescent="0.25">
      <c r="A8493" s="1">
        <v>45139</v>
      </c>
      <c r="B8493" t="s">
        <v>34</v>
      </c>
      <c r="C8493" t="s">
        <v>12</v>
      </c>
      <c r="D8493">
        <v>101.01314000000001</v>
      </c>
      <c r="E8493">
        <v>97.995509999999996</v>
      </c>
      <c r="F8493">
        <v>-2.9</v>
      </c>
      <c r="G8493">
        <v>-11.7</v>
      </c>
      <c r="H8493">
        <v>-2.5</v>
      </c>
      <c r="I8493">
        <v>4.0999999999999996</v>
      </c>
    </row>
    <row r="8494" spans="1:9" x14ac:dyDescent="0.25">
      <c r="A8494" s="1">
        <v>45139</v>
      </c>
      <c r="B8494" t="s">
        <v>34</v>
      </c>
      <c r="C8494" t="s">
        <v>13</v>
      </c>
      <c r="D8494">
        <v>127.69952000000001</v>
      </c>
      <c r="E8494">
        <v>114.82713</v>
      </c>
      <c r="F8494">
        <v>-0.1</v>
      </c>
      <c r="G8494">
        <v>13.4</v>
      </c>
      <c r="H8494">
        <v>12</v>
      </c>
      <c r="I8494">
        <v>14.1</v>
      </c>
    </row>
    <row r="8495" spans="1:9" x14ac:dyDescent="0.25">
      <c r="A8495" s="1">
        <v>45139</v>
      </c>
      <c r="B8495" t="s">
        <v>34</v>
      </c>
      <c r="C8495" t="s">
        <v>14</v>
      </c>
      <c r="D8495">
        <v>116.92494000000001</v>
      </c>
      <c r="E8495">
        <v>106.9389</v>
      </c>
      <c r="F8495">
        <v>-2.7</v>
      </c>
      <c r="G8495">
        <v>6.8</v>
      </c>
      <c r="H8495">
        <v>10.199999999999999</v>
      </c>
      <c r="I8495">
        <v>10</v>
      </c>
    </row>
    <row r="8496" spans="1:9" x14ac:dyDescent="0.25">
      <c r="A8496" s="1">
        <v>45139</v>
      </c>
      <c r="B8496" t="s">
        <v>34</v>
      </c>
      <c r="C8496" t="s">
        <v>15</v>
      </c>
      <c r="D8496">
        <v>107.7223</v>
      </c>
      <c r="E8496">
        <v>103.58323</v>
      </c>
      <c r="F8496">
        <v>-4.2</v>
      </c>
      <c r="G8496">
        <v>3</v>
      </c>
      <c r="H8496">
        <v>5.7</v>
      </c>
      <c r="I8496">
        <v>5.9</v>
      </c>
    </row>
    <row r="8497" spans="1:9" x14ac:dyDescent="0.25">
      <c r="A8497" s="1">
        <v>45139</v>
      </c>
      <c r="B8497" t="s">
        <v>34</v>
      </c>
      <c r="C8497" t="s">
        <v>16</v>
      </c>
      <c r="D8497">
        <v>106.05628</v>
      </c>
      <c r="E8497">
        <v>103.34526</v>
      </c>
      <c r="F8497">
        <v>-2.7</v>
      </c>
      <c r="G8497">
        <v>3.9</v>
      </c>
      <c r="H8497">
        <v>4.5999999999999996</v>
      </c>
      <c r="I8497">
        <v>4.2</v>
      </c>
    </row>
    <row r="8498" spans="1:9" x14ac:dyDescent="0.25">
      <c r="A8498" s="1">
        <v>45139</v>
      </c>
      <c r="B8498" t="s">
        <v>34</v>
      </c>
      <c r="C8498" t="s">
        <v>17</v>
      </c>
      <c r="D8498">
        <v>108.62625</v>
      </c>
      <c r="E8498">
        <v>106.8237</v>
      </c>
      <c r="F8498">
        <v>2.1</v>
      </c>
      <c r="G8498">
        <v>3.8</v>
      </c>
      <c r="H8498">
        <v>6.6</v>
      </c>
      <c r="I8498">
        <v>4.8</v>
      </c>
    </row>
    <row r="8499" spans="1:9" x14ac:dyDescent="0.25">
      <c r="A8499" s="1">
        <v>45139</v>
      </c>
      <c r="B8499" t="s">
        <v>34</v>
      </c>
      <c r="C8499" t="s">
        <v>18</v>
      </c>
      <c r="D8499">
        <v>111.45585</v>
      </c>
      <c r="E8499">
        <v>110.07334</v>
      </c>
      <c r="F8499">
        <v>-1.6</v>
      </c>
      <c r="G8499">
        <v>7.9</v>
      </c>
      <c r="H8499">
        <v>12.4</v>
      </c>
      <c r="I8499">
        <v>12.9</v>
      </c>
    </row>
    <row r="8500" spans="1:9" x14ac:dyDescent="0.25">
      <c r="A8500" s="1">
        <v>45139</v>
      </c>
      <c r="B8500" t="s">
        <v>34</v>
      </c>
      <c r="C8500" t="s">
        <v>19</v>
      </c>
      <c r="D8500">
        <v>105.69711</v>
      </c>
      <c r="E8500">
        <v>102.72886</v>
      </c>
      <c r="F8500">
        <v>-1.4</v>
      </c>
      <c r="G8500">
        <v>-3</v>
      </c>
      <c r="H8500">
        <v>4.8</v>
      </c>
      <c r="I8500">
        <v>6</v>
      </c>
    </row>
    <row r="8501" spans="1:9" x14ac:dyDescent="0.25">
      <c r="A8501" s="1">
        <v>45139</v>
      </c>
      <c r="B8501" t="s">
        <v>34</v>
      </c>
      <c r="C8501" t="s">
        <v>20</v>
      </c>
      <c r="D8501">
        <v>100.93378</v>
      </c>
      <c r="E8501">
        <v>103.90591999999999</v>
      </c>
      <c r="F8501">
        <v>-2.2000000000000002</v>
      </c>
      <c r="G8501">
        <v>1.3</v>
      </c>
      <c r="H8501">
        <v>7</v>
      </c>
      <c r="I8501">
        <v>8.9</v>
      </c>
    </row>
    <row r="8502" spans="1:9" x14ac:dyDescent="0.25">
      <c r="A8502" s="1">
        <v>45139</v>
      </c>
      <c r="B8502" t="s">
        <v>34</v>
      </c>
      <c r="C8502" t="s">
        <v>21</v>
      </c>
      <c r="D8502">
        <v>105.32071000000001</v>
      </c>
      <c r="E8502">
        <v>103.87259</v>
      </c>
      <c r="F8502">
        <v>-1.5</v>
      </c>
      <c r="G8502">
        <v>4.2</v>
      </c>
      <c r="H8502">
        <v>8.1</v>
      </c>
      <c r="I8502">
        <v>7.7</v>
      </c>
    </row>
    <row r="8503" spans="1:9" x14ac:dyDescent="0.25">
      <c r="A8503" s="1">
        <v>45139</v>
      </c>
      <c r="B8503" t="s">
        <v>34</v>
      </c>
      <c r="C8503" t="s">
        <v>22</v>
      </c>
      <c r="D8503">
        <v>107.34596000000001</v>
      </c>
      <c r="E8503">
        <v>105.61346</v>
      </c>
      <c r="F8503">
        <v>-3.2</v>
      </c>
      <c r="G8503">
        <v>4.2</v>
      </c>
      <c r="H8503">
        <v>7.6</v>
      </c>
      <c r="I8503">
        <v>6.6</v>
      </c>
    </row>
    <row r="8504" spans="1:9" x14ac:dyDescent="0.25">
      <c r="A8504" s="1">
        <v>45139</v>
      </c>
      <c r="B8504" t="s">
        <v>34</v>
      </c>
      <c r="C8504" t="s">
        <v>23</v>
      </c>
      <c r="D8504">
        <v>113.70344</v>
      </c>
      <c r="E8504">
        <v>109.35693999999999</v>
      </c>
      <c r="F8504">
        <v>-0.9</v>
      </c>
      <c r="G8504">
        <v>6.9</v>
      </c>
      <c r="H8504">
        <v>9.3000000000000007</v>
      </c>
      <c r="I8504">
        <v>10.1</v>
      </c>
    </row>
    <row r="8505" spans="1:9" x14ac:dyDescent="0.25">
      <c r="A8505" s="1">
        <v>45139</v>
      </c>
      <c r="B8505" t="s">
        <v>34</v>
      </c>
      <c r="C8505" t="s">
        <v>24</v>
      </c>
      <c r="D8505">
        <v>111.13379999999999</v>
      </c>
      <c r="E8505">
        <v>106.43136</v>
      </c>
      <c r="F8505">
        <v>-1</v>
      </c>
      <c r="G8505">
        <v>5.5</v>
      </c>
      <c r="H8505">
        <v>8.4</v>
      </c>
      <c r="I8505">
        <v>8.5</v>
      </c>
    </row>
    <row r="8506" spans="1:9" x14ac:dyDescent="0.25">
      <c r="A8506" s="1">
        <v>45139</v>
      </c>
      <c r="B8506" t="s">
        <v>34</v>
      </c>
      <c r="C8506" t="s">
        <v>25</v>
      </c>
      <c r="D8506">
        <v>104.99749</v>
      </c>
      <c r="E8506">
        <v>104.68747999999999</v>
      </c>
      <c r="F8506">
        <v>0.9</v>
      </c>
      <c r="G8506">
        <v>3.7</v>
      </c>
      <c r="H8506">
        <v>5.0999999999999996</v>
      </c>
      <c r="I8506">
        <v>5.6</v>
      </c>
    </row>
    <row r="8507" spans="1:9" x14ac:dyDescent="0.25">
      <c r="A8507" s="1">
        <v>45139</v>
      </c>
      <c r="B8507" t="s">
        <v>34</v>
      </c>
      <c r="C8507" t="s">
        <v>26</v>
      </c>
      <c r="D8507">
        <v>101.15075</v>
      </c>
      <c r="E8507">
        <v>99.166169999999994</v>
      </c>
      <c r="F8507">
        <v>0</v>
      </c>
      <c r="G8507">
        <v>-3</v>
      </c>
      <c r="H8507">
        <v>0.4</v>
      </c>
      <c r="I8507">
        <v>3.2</v>
      </c>
    </row>
    <row r="8508" spans="1:9" x14ac:dyDescent="0.25">
      <c r="A8508" s="1">
        <v>45139</v>
      </c>
      <c r="B8508" t="s">
        <v>34</v>
      </c>
      <c r="C8508" t="s">
        <v>27</v>
      </c>
      <c r="D8508">
        <v>117.37793000000001</v>
      </c>
      <c r="E8508">
        <v>113.25207</v>
      </c>
      <c r="F8508">
        <v>0.1</v>
      </c>
      <c r="G8508">
        <v>10.4</v>
      </c>
      <c r="H8508">
        <v>12.1</v>
      </c>
      <c r="I8508">
        <v>9.1</v>
      </c>
    </row>
    <row r="8509" spans="1:9" x14ac:dyDescent="0.25">
      <c r="A8509" s="1">
        <v>45139</v>
      </c>
      <c r="B8509" t="s">
        <v>34</v>
      </c>
      <c r="C8509" t="s">
        <v>28</v>
      </c>
      <c r="D8509">
        <v>108.961</v>
      </c>
      <c r="E8509">
        <v>108.42562</v>
      </c>
      <c r="F8509">
        <v>-0.9</v>
      </c>
      <c r="G8509">
        <v>6.7</v>
      </c>
      <c r="H8509">
        <v>10.3</v>
      </c>
      <c r="I8509">
        <v>9</v>
      </c>
    </row>
    <row r="8510" spans="1:9" x14ac:dyDescent="0.25">
      <c r="A8510" s="1">
        <v>45139</v>
      </c>
      <c r="B8510" t="s">
        <v>34</v>
      </c>
      <c r="C8510" t="s">
        <v>29</v>
      </c>
      <c r="D8510">
        <v>108.10487999999999</v>
      </c>
      <c r="E8510">
        <v>106.07142</v>
      </c>
      <c r="F8510">
        <v>-0.4</v>
      </c>
      <c r="G8510">
        <v>4.8</v>
      </c>
      <c r="H8510">
        <v>6.6</v>
      </c>
      <c r="I8510">
        <v>7.3</v>
      </c>
    </row>
    <row r="8511" spans="1:9" x14ac:dyDescent="0.25">
      <c r="A8511" s="1">
        <v>45139</v>
      </c>
      <c r="B8511" t="s">
        <v>34</v>
      </c>
      <c r="C8511" t="s">
        <v>30</v>
      </c>
      <c r="D8511">
        <v>119.61402</v>
      </c>
      <c r="E8511">
        <v>111.58732000000001</v>
      </c>
      <c r="F8511">
        <v>6.8</v>
      </c>
      <c r="G8511">
        <v>15</v>
      </c>
      <c r="H8511">
        <v>1.4</v>
      </c>
      <c r="I8511">
        <v>-0.2</v>
      </c>
    </row>
    <row r="8512" spans="1:9" x14ac:dyDescent="0.25">
      <c r="A8512" s="1">
        <v>45139</v>
      </c>
      <c r="B8512" t="s">
        <v>34</v>
      </c>
      <c r="C8512" t="s">
        <v>31</v>
      </c>
      <c r="D8512">
        <v>131.67617000000001</v>
      </c>
      <c r="E8512">
        <v>122.59274000000001</v>
      </c>
      <c r="F8512">
        <v>-6.3</v>
      </c>
      <c r="G8512">
        <v>23.9</v>
      </c>
      <c r="H8512">
        <v>18</v>
      </c>
      <c r="I8512">
        <v>19.100000000000001</v>
      </c>
    </row>
    <row r="8513" spans="1:9" x14ac:dyDescent="0.25">
      <c r="A8513" s="1">
        <v>45139</v>
      </c>
      <c r="B8513" t="s">
        <v>34</v>
      </c>
      <c r="C8513" t="s">
        <v>32</v>
      </c>
      <c r="D8513">
        <v>116.45111</v>
      </c>
      <c r="E8513">
        <v>110.94855</v>
      </c>
      <c r="F8513">
        <v>-0.9</v>
      </c>
      <c r="G8513">
        <v>10.199999999999999</v>
      </c>
      <c r="H8513">
        <v>8.1999999999999993</v>
      </c>
      <c r="I8513">
        <v>7.8</v>
      </c>
    </row>
    <row r="8514" spans="1:9" x14ac:dyDescent="0.25">
      <c r="A8514" s="1">
        <v>45139</v>
      </c>
      <c r="B8514" t="s">
        <v>34</v>
      </c>
      <c r="C8514" t="s">
        <v>33</v>
      </c>
      <c r="D8514">
        <v>106.56541</v>
      </c>
      <c r="E8514">
        <v>105.16611</v>
      </c>
      <c r="F8514">
        <v>0.6</v>
      </c>
      <c r="G8514">
        <v>4.7</v>
      </c>
      <c r="H8514">
        <v>5.8</v>
      </c>
      <c r="I8514">
        <v>3.1</v>
      </c>
    </row>
    <row r="8515" spans="1:9" x14ac:dyDescent="0.25">
      <c r="A8515" s="1">
        <v>45170</v>
      </c>
      <c r="B8515" t="s">
        <v>5</v>
      </c>
      <c r="C8515" t="s">
        <v>6</v>
      </c>
      <c r="D8515">
        <v>108.56824</v>
      </c>
      <c r="E8515">
        <v>108.00277</v>
      </c>
      <c r="F8515">
        <v>0.7</v>
      </c>
      <c r="G8515">
        <v>4.5999999999999996</v>
      </c>
      <c r="H8515">
        <v>7.6</v>
      </c>
      <c r="I8515">
        <v>9</v>
      </c>
    </row>
    <row r="8516" spans="1:9" x14ac:dyDescent="0.25">
      <c r="A8516" s="1">
        <v>45170</v>
      </c>
      <c r="B8516" t="s">
        <v>5</v>
      </c>
      <c r="C8516" t="s">
        <v>7</v>
      </c>
      <c r="D8516">
        <v>99.471149999999994</v>
      </c>
      <c r="E8516">
        <v>116.73736</v>
      </c>
      <c r="F8516">
        <v>-2.6</v>
      </c>
      <c r="G8516">
        <v>12.7</v>
      </c>
      <c r="H8516">
        <v>12</v>
      </c>
      <c r="I8516">
        <v>11.6</v>
      </c>
    </row>
    <row r="8517" spans="1:9" x14ac:dyDescent="0.25">
      <c r="A8517" s="1">
        <v>45170</v>
      </c>
      <c r="B8517" t="s">
        <v>5</v>
      </c>
      <c r="C8517" t="s">
        <v>8</v>
      </c>
      <c r="D8517">
        <v>109.8644</v>
      </c>
      <c r="E8517">
        <v>111.01988</v>
      </c>
      <c r="F8517">
        <v>-2.6</v>
      </c>
      <c r="G8517">
        <v>8.1999999999999993</v>
      </c>
      <c r="H8517">
        <v>12.1</v>
      </c>
      <c r="I8517">
        <v>11</v>
      </c>
    </row>
    <row r="8518" spans="1:9" x14ac:dyDescent="0.25">
      <c r="A8518" s="1">
        <v>45170</v>
      </c>
      <c r="B8518" t="s">
        <v>5</v>
      </c>
      <c r="C8518" t="s">
        <v>9</v>
      </c>
      <c r="D8518">
        <v>110.17316</v>
      </c>
      <c r="E8518">
        <v>108.11757</v>
      </c>
      <c r="F8518">
        <v>2.4</v>
      </c>
      <c r="G8518">
        <v>7.2</v>
      </c>
      <c r="H8518">
        <v>6.1</v>
      </c>
      <c r="I8518">
        <v>7.9</v>
      </c>
    </row>
    <row r="8519" spans="1:9" x14ac:dyDescent="0.25">
      <c r="A8519" s="1">
        <v>45170</v>
      </c>
      <c r="B8519" t="s">
        <v>5</v>
      </c>
      <c r="C8519" t="s">
        <v>10</v>
      </c>
      <c r="D8519">
        <v>110.55155000000001</v>
      </c>
      <c r="E8519">
        <v>105.61279999999999</v>
      </c>
      <c r="F8519">
        <v>-1.1000000000000001</v>
      </c>
      <c r="G8519">
        <v>-5</v>
      </c>
      <c r="H8519">
        <v>9.4</v>
      </c>
      <c r="I8519">
        <v>11.2</v>
      </c>
    </row>
    <row r="8520" spans="1:9" x14ac:dyDescent="0.25">
      <c r="A8520" s="1">
        <v>45170</v>
      </c>
      <c r="B8520" t="s">
        <v>5</v>
      </c>
      <c r="C8520" t="s">
        <v>11</v>
      </c>
      <c r="D8520">
        <v>115.12711</v>
      </c>
      <c r="E8520">
        <v>112.31059</v>
      </c>
      <c r="F8520">
        <v>3.3</v>
      </c>
      <c r="G8520">
        <v>9.8000000000000007</v>
      </c>
      <c r="H8520">
        <v>10.1</v>
      </c>
      <c r="I8520">
        <v>10.7</v>
      </c>
    </row>
    <row r="8521" spans="1:9" x14ac:dyDescent="0.25">
      <c r="A8521" s="1">
        <v>45170</v>
      </c>
      <c r="B8521" t="s">
        <v>5</v>
      </c>
      <c r="C8521" t="s">
        <v>12</v>
      </c>
      <c r="D8521">
        <v>104.88473</v>
      </c>
      <c r="E8521">
        <v>105.32903</v>
      </c>
      <c r="F8521">
        <v>1.9</v>
      </c>
      <c r="G8521">
        <v>-6.3</v>
      </c>
      <c r="H8521">
        <v>0.4</v>
      </c>
      <c r="I8521">
        <v>4.8</v>
      </c>
    </row>
    <row r="8522" spans="1:9" x14ac:dyDescent="0.25">
      <c r="A8522" s="1">
        <v>45170</v>
      </c>
      <c r="B8522" t="s">
        <v>5</v>
      </c>
      <c r="C8522" t="s">
        <v>13</v>
      </c>
      <c r="D8522">
        <v>129.01159999999999</v>
      </c>
      <c r="E8522">
        <v>124.57059</v>
      </c>
      <c r="F8522">
        <v>2.1</v>
      </c>
      <c r="G8522">
        <v>18.5</v>
      </c>
      <c r="H8522">
        <v>16.7</v>
      </c>
      <c r="I8522">
        <v>17.899999999999999</v>
      </c>
    </row>
    <row r="8523" spans="1:9" x14ac:dyDescent="0.25">
      <c r="A8523" s="1">
        <v>45170</v>
      </c>
      <c r="B8523" t="s">
        <v>5</v>
      </c>
      <c r="C8523" t="s">
        <v>14</v>
      </c>
      <c r="D8523">
        <v>118.69516</v>
      </c>
      <c r="E8523">
        <v>112.75515</v>
      </c>
      <c r="F8523">
        <v>3.2</v>
      </c>
      <c r="G8523">
        <v>7.7</v>
      </c>
      <c r="H8523">
        <v>11.6</v>
      </c>
      <c r="I8523">
        <v>12.5</v>
      </c>
    </row>
    <row r="8524" spans="1:9" x14ac:dyDescent="0.25">
      <c r="A8524" s="1">
        <v>45170</v>
      </c>
      <c r="B8524" t="s">
        <v>5</v>
      </c>
      <c r="C8524" t="s">
        <v>15</v>
      </c>
      <c r="D8524">
        <v>109.66672</v>
      </c>
      <c r="E8524">
        <v>109.27036</v>
      </c>
      <c r="F8524">
        <v>2.2999999999999998</v>
      </c>
      <c r="G8524">
        <v>7</v>
      </c>
      <c r="H8524">
        <v>8.1999999999999993</v>
      </c>
      <c r="I8524">
        <v>8.9</v>
      </c>
    </row>
    <row r="8525" spans="1:9" x14ac:dyDescent="0.25">
      <c r="A8525" s="1">
        <v>45170</v>
      </c>
      <c r="B8525" t="s">
        <v>5</v>
      </c>
      <c r="C8525" t="s">
        <v>16</v>
      </c>
      <c r="D8525">
        <v>111.76797999999999</v>
      </c>
      <c r="E8525">
        <v>110.49149</v>
      </c>
      <c r="F8525">
        <v>3.4</v>
      </c>
      <c r="G8525">
        <v>9.1999999999999993</v>
      </c>
      <c r="H8525">
        <v>8</v>
      </c>
      <c r="I8525">
        <v>8.4</v>
      </c>
    </row>
    <row r="8526" spans="1:9" x14ac:dyDescent="0.25">
      <c r="A8526" s="1">
        <v>45170</v>
      </c>
      <c r="B8526" t="s">
        <v>5</v>
      </c>
      <c r="C8526" t="s">
        <v>17</v>
      </c>
      <c r="D8526">
        <v>104.16676</v>
      </c>
      <c r="E8526">
        <v>106.68328</v>
      </c>
      <c r="F8526">
        <v>-4.4000000000000004</v>
      </c>
      <c r="G8526">
        <v>1.9</v>
      </c>
      <c r="H8526">
        <v>9.5</v>
      </c>
      <c r="I8526">
        <v>9</v>
      </c>
    </row>
    <row r="8527" spans="1:9" x14ac:dyDescent="0.25">
      <c r="A8527" s="1">
        <v>45170</v>
      </c>
      <c r="B8527" t="s">
        <v>5</v>
      </c>
      <c r="C8527" t="s">
        <v>18</v>
      </c>
      <c r="D8527">
        <v>107.44826</v>
      </c>
      <c r="E8527">
        <v>108.54246999999999</v>
      </c>
      <c r="F8527">
        <v>-4.7</v>
      </c>
      <c r="G8527">
        <v>2</v>
      </c>
      <c r="H8527">
        <v>14.1</v>
      </c>
      <c r="I8527">
        <v>15.8</v>
      </c>
    </row>
    <row r="8528" spans="1:9" x14ac:dyDescent="0.25">
      <c r="A8528" s="1">
        <v>45170</v>
      </c>
      <c r="B8528" t="s">
        <v>5</v>
      </c>
      <c r="C8528" t="s">
        <v>19</v>
      </c>
      <c r="D8528">
        <v>109.18168</v>
      </c>
      <c r="E8528">
        <v>107.94506</v>
      </c>
      <c r="F8528">
        <v>0.9</v>
      </c>
      <c r="G8528">
        <v>4</v>
      </c>
      <c r="H8528">
        <v>8</v>
      </c>
      <c r="I8528">
        <v>9.9</v>
      </c>
    </row>
    <row r="8529" spans="1:9" x14ac:dyDescent="0.25">
      <c r="A8529" s="1">
        <v>45170</v>
      </c>
      <c r="B8529" t="s">
        <v>5</v>
      </c>
      <c r="C8529" t="s">
        <v>20</v>
      </c>
      <c r="D8529">
        <v>105.60030999999999</v>
      </c>
      <c r="E8529">
        <v>110.29334</v>
      </c>
      <c r="F8529">
        <v>0.5</v>
      </c>
      <c r="G8529">
        <v>0</v>
      </c>
      <c r="H8529">
        <v>11</v>
      </c>
      <c r="I8529">
        <v>12.7</v>
      </c>
    </row>
    <row r="8530" spans="1:9" x14ac:dyDescent="0.25">
      <c r="A8530" s="1">
        <v>45170</v>
      </c>
      <c r="B8530" t="s">
        <v>5</v>
      </c>
      <c r="C8530" t="s">
        <v>21</v>
      </c>
      <c r="D8530">
        <v>104.61422</v>
      </c>
      <c r="E8530">
        <v>106.07857</v>
      </c>
      <c r="F8530">
        <v>-0.9</v>
      </c>
      <c r="G8530">
        <v>-1.8</v>
      </c>
      <c r="H8530">
        <v>8.8000000000000007</v>
      </c>
      <c r="I8530">
        <v>9.9</v>
      </c>
    </row>
    <row r="8531" spans="1:9" x14ac:dyDescent="0.25">
      <c r="A8531" s="1">
        <v>45170</v>
      </c>
      <c r="B8531" t="s">
        <v>5</v>
      </c>
      <c r="C8531" t="s">
        <v>22</v>
      </c>
      <c r="D8531">
        <v>107.87573999999999</v>
      </c>
      <c r="E8531">
        <v>109.17655999999999</v>
      </c>
      <c r="F8531">
        <v>2.9</v>
      </c>
      <c r="G8531">
        <v>5.3</v>
      </c>
      <c r="H8531">
        <v>8.3000000000000007</v>
      </c>
      <c r="I8531">
        <v>8.6999999999999993</v>
      </c>
    </row>
    <row r="8532" spans="1:9" x14ac:dyDescent="0.25">
      <c r="A8532" s="1">
        <v>45170</v>
      </c>
      <c r="B8532" t="s">
        <v>5</v>
      </c>
      <c r="C8532" t="s">
        <v>23</v>
      </c>
      <c r="D8532">
        <v>112.43568</v>
      </c>
      <c r="E8532">
        <v>111.53485000000001</v>
      </c>
      <c r="F8532">
        <v>0.2</v>
      </c>
      <c r="G8532">
        <v>7.6</v>
      </c>
      <c r="H8532">
        <v>11.1</v>
      </c>
      <c r="I8532">
        <v>12.3</v>
      </c>
    </row>
    <row r="8533" spans="1:9" x14ac:dyDescent="0.25">
      <c r="A8533" s="1">
        <v>45170</v>
      </c>
      <c r="B8533" t="s">
        <v>5</v>
      </c>
      <c r="C8533" t="s">
        <v>24</v>
      </c>
      <c r="D8533">
        <v>111.08682</v>
      </c>
      <c r="E8533">
        <v>109.91931</v>
      </c>
      <c r="F8533">
        <v>1.5</v>
      </c>
      <c r="G8533">
        <v>5.2</v>
      </c>
      <c r="H8533">
        <v>9</v>
      </c>
      <c r="I8533">
        <v>9.9</v>
      </c>
    </row>
    <row r="8534" spans="1:9" x14ac:dyDescent="0.25">
      <c r="A8534" s="1">
        <v>45170</v>
      </c>
      <c r="B8534" t="s">
        <v>5</v>
      </c>
      <c r="C8534" t="s">
        <v>25</v>
      </c>
      <c r="D8534">
        <v>112.58295</v>
      </c>
      <c r="E8534">
        <v>110.93165999999999</v>
      </c>
      <c r="F8534">
        <v>1.6</v>
      </c>
      <c r="G8534">
        <v>9.6</v>
      </c>
      <c r="H8534">
        <v>9.3000000000000007</v>
      </c>
      <c r="I8534">
        <v>10.199999999999999</v>
      </c>
    </row>
    <row r="8535" spans="1:9" x14ac:dyDescent="0.25">
      <c r="A8535" s="1">
        <v>45170</v>
      </c>
      <c r="B8535" t="s">
        <v>5</v>
      </c>
      <c r="C8535" t="s">
        <v>26</v>
      </c>
      <c r="D8535">
        <v>104.47051999999999</v>
      </c>
      <c r="E8535">
        <v>104.70238999999999</v>
      </c>
      <c r="F8535">
        <v>0.5</v>
      </c>
      <c r="G8535">
        <v>0.8</v>
      </c>
      <c r="H8535">
        <v>5</v>
      </c>
      <c r="I8535">
        <v>7</v>
      </c>
    </row>
    <row r="8536" spans="1:9" x14ac:dyDescent="0.25">
      <c r="A8536" s="1">
        <v>45170</v>
      </c>
      <c r="B8536" t="s">
        <v>5</v>
      </c>
      <c r="C8536" t="s">
        <v>27</v>
      </c>
      <c r="D8536">
        <v>119.03596</v>
      </c>
      <c r="E8536">
        <v>115.80996</v>
      </c>
      <c r="F8536">
        <v>1</v>
      </c>
      <c r="G8536">
        <v>13</v>
      </c>
      <c r="H8536">
        <v>14</v>
      </c>
      <c r="I8536">
        <v>13.9</v>
      </c>
    </row>
    <row r="8537" spans="1:9" x14ac:dyDescent="0.25">
      <c r="A8537" s="1">
        <v>45170</v>
      </c>
      <c r="B8537" t="s">
        <v>5</v>
      </c>
      <c r="C8537" t="s">
        <v>28</v>
      </c>
      <c r="D8537">
        <v>110.33431</v>
      </c>
      <c r="E8537">
        <v>111.12212</v>
      </c>
      <c r="F8537">
        <v>0.6</v>
      </c>
      <c r="G8537">
        <v>4.7</v>
      </c>
      <c r="H8537">
        <v>11.1</v>
      </c>
      <c r="I8537">
        <v>11.6</v>
      </c>
    </row>
    <row r="8538" spans="1:9" x14ac:dyDescent="0.25">
      <c r="A8538" s="1">
        <v>45170</v>
      </c>
      <c r="B8538" t="s">
        <v>5</v>
      </c>
      <c r="C8538" t="s">
        <v>29</v>
      </c>
      <c r="D8538">
        <v>106.80840999999999</v>
      </c>
      <c r="E8538">
        <v>107.48419</v>
      </c>
      <c r="F8538">
        <v>1.2</v>
      </c>
      <c r="G8538">
        <v>2.8</v>
      </c>
      <c r="H8538">
        <v>7.9</v>
      </c>
      <c r="I8538">
        <v>9.1999999999999993</v>
      </c>
    </row>
    <row r="8539" spans="1:9" x14ac:dyDescent="0.25">
      <c r="A8539" s="1">
        <v>45170</v>
      </c>
      <c r="B8539" t="s">
        <v>5</v>
      </c>
      <c r="C8539" t="s">
        <v>30</v>
      </c>
      <c r="D8539">
        <v>116.38333</v>
      </c>
      <c r="E8539">
        <v>111.88122</v>
      </c>
      <c r="F8539">
        <v>1.4</v>
      </c>
      <c r="G8539">
        <v>16.8</v>
      </c>
      <c r="H8539">
        <v>2.2999999999999998</v>
      </c>
      <c r="I8539">
        <v>1.4</v>
      </c>
    </row>
    <row r="8540" spans="1:9" x14ac:dyDescent="0.25">
      <c r="A8540" s="1">
        <v>45170</v>
      </c>
      <c r="B8540" t="s">
        <v>5</v>
      </c>
      <c r="C8540" t="s">
        <v>31</v>
      </c>
      <c r="D8540">
        <v>129.26071999999999</v>
      </c>
      <c r="E8540">
        <v>123.30655</v>
      </c>
      <c r="F8540">
        <v>3</v>
      </c>
      <c r="G8540">
        <v>23.9</v>
      </c>
      <c r="H8540">
        <v>16.8</v>
      </c>
      <c r="I8540">
        <v>19.399999999999999</v>
      </c>
    </row>
    <row r="8541" spans="1:9" x14ac:dyDescent="0.25">
      <c r="A8541" s="1">
        <v>45170</v>
      </c>
      <c r="B8541" t="s">
        <v>5</v>
      </c>
      <c r="C8541" t="s">
        <v>32</v>
      </c>
      <c r="D8541">
        <v>109.75053</v>
      </c>
      <c r="E8541">
        <v>108.79114</v>
      </c>
      <c r="F8541">
        <v>-1.7</v>
      </c>
      <c r="G8541">
        <v>5.8</v>
      </c>
      <c r="H8541">
        <v>7.3</v>
      </c>
      <c r="I8541">
        <v>8.5</v>
      </c>
    </row>
    <row r="8542" spans="1:9" x14ac:dyDescent="0.25">
      <c r="A8542" s="1">
        <v>45170</v>
      </c>
      <c r="B8542" t="s">
        <v>5</v>
      </c>
      <c r="C8542" t="s">
        <v>33</v>
      </c>
      <c r="D8542">
        <v>110.78771</v>
      </c>
      <c r="E8542">
        <v>110.91173000000001</v>
      </c>
      <c r="F8542">
        <v>-2.1</v>
      </c>
      <c r="G8542">
        <v>6.1</v>
      </c>
      <c r="H8542">
        <v>12.5</v>
      </c>
      <c r="I8542">
        <v>10.7</v>
      </c>
    </row>
    <row r="8543" spans="1:9" x14ac:dyDescent="0.25">
      <c r="A8543" s="1">
        <v>45170</v>
      </c>
      <c r="B8543" t="s">
        <v>34</v>
      </c>
      <c r="C8543" t="s">
        <v>6</v>
      </c>
      <c r="D8543">
        <v>103.64494000000001</v>
      </c>
      <c r="E8543">
        <v>102.69457</v>
      </c>
      <c r="F8543">
        <v>-0.8</v>
      </c>
      <c r="G8543">
        <v>0.1</v>
      </c>
      <c r="H8543">
        <v>3.7</v>
      </c>
      <c r="I8543">
        <v>4.5999999999999996</v>
      </c>
    </row>
    <row r="8544" spans="1:9" x14ac:dyDescent="0.25">
      <c r="A8544" s="1">
        <v>45170</v>
      </c>
      <c r="B8544" t="s">
        <v>34</v>
      </c>
      <c r="C8544" t="s">
        <v>7</v>
      </c>
      <c r="D8544">
        <v>94.922120000000007</v>
      </c>
      <c r="E8544">
        <v>109.12038</v>
      </c>
      <c r="F8544">
        <v>-6.4</v>
      </c>
      <c r="G8544">
        <v>5.7</v>
      </c>
      <c r="H8544">
        <v>8.6</v>
      </c>
      <c r="I8544">
        <v>7.4</v>
      </c>
    </row>
    <row r="8545" spans="1:9" x14ac:dyDescent="0.25">
      <c r="A8545" s="1">
        <v>45170</v>
      </c>
      <c r="B8545" t="s">
        <v>34</v>
      </c>
      <c r="C8545" t="s">
        <v>8</v>
      </c>
      <c r="D8545">
        <v>105.48793000000001</v>
      </c>
      <c r="E8545">
        <v>104.70543000000001</v>
      </c>
      <c r="F8545">
        <v>-2.6</v>
      </c>
      <c r="G8545">
        <v>0.6</v>
      </c>
      <c r="H8545">
        <v>7.7</v>
      </c>
      <c r="I8545">
        <v>6.3</v>
      </c>
    </row>
    <row r="8546" spans="1:9" x14ac:dyDescent="0.25">
      <c r="A8546" s="1">
        <v>45170</v>
      </c>
      <c r="B8546" t="s">
        <v>34</v>
      </c>
      <c r="C8546" t="s">
        <v>9</v>
      </c>
      <c r="D8546">
        <v>104.51627999999999</v>
      </c>
      <c r="E8546">
        <v>100.83761</v>
      </c>
      <c r="F8546">
        <v>-1</v>
      </c>
      <c r="G8546">
        <v>-0.3</v>
      </c>
      <c r="H8546">
        <v>2.6</v>
      </c>
      <c r="I8546">
        <v>4</v>
      </c>
    </row>
    <row r="8547" spans="1:9" x14ac:dyDescent="0.25">
      <c r="A8547" s="1">
        <v>45170</v>
      </c>
      <c r="B8547" t="s">
        <v>34</v>
      </c>
      <c r="C8547" t="s">
        <v>10</v>
      </c>
      <c r="D8547">
        <v>104.55723</v>
      </c>
      <c r="E8547">
        <v>98.216899999999995</v>
      </c>
      <c r="F8547">
        <v>-2.1</v>
      </c>
      <c r="G8547">
        <v>-11.5</v>
      </c>
      <c r="H8547">
        <v>3.7</v>
      </c>
      <c r="I8547">
        <v>5.0999999999999996</v>
      </c>
    </row>
    <row r="8548" spans="1:9" x14ac:dyDescent="0.25">
      <c r="A8548" s="1">
        <v>45170</v>
      </c>
      <c r="B8548" t="s">
        <v>34</v>
      </c>
      <c r="C8548" t="s">
        <v>11</v>
      </c>
      <c r="D8548">
        <v>109.96228000000001</v>
      </c>
      <c r="E8548">
        <v>106.30209000000001</v>
      </c>
      <c r="F8548">
        <v>0.1</v>
      </c>
      <c r="G8548">
        <v>4.4000000000000004</v>
      </c>
      <c r="H8548">
        <v>6.5</v>
      </c>
      <c r="I8548">
        <v>5.9</v>
      </c>
    </row>
    <row r="8549" spans="1:9" x14ac:dyDescent="0.25">
      <c r="A8549" s="1">
        <v>45170</v>
      </c>
      <c r="B8549" t="s">
        <v>34</v>
      </c>
      <c r="C8549" t="s">
        <v>12</v>
      </c>
      <c r="D8549">
        <v>99.534570000000002</v>
      </c>
      <c r="E8549">
        <v>98.686760000000007</v>
      </c>
      <c r="F8549">
        <v>0.7</v>
      </c>
      <c r="G8549">
        <v>-11.9</v>
      </c>
      <c r="H8549">
        <v>-3.7</v>
      </c>
      <c r="I8549">
        <v>0.6</v>
      </c>
    </row>
    <row r="8550" spans="1:9" x14ac:dyDescent="0.25">
      <c r="A8550" s="1">
        <v>45170</v>
      </c>
      <c r="B8550" t="s">
        <v>34</v>
      </c>
      <c r="C8550" t="s">
        <v>13</v>
      </c>
      <c r="D8550">
        <v>120.34228</v>
      </c>
      <c r="E8550">
        <v>114.39313</v>
      </c>
      <c r="F8550">
        <v>-0.4</v>
      </c>
      <c r="G8550">
        <v>10.3</v>
      </c>
      <c r="H8550">
        <v>11.8</v>
      </c>
      <c r="I8550">
        <v>13</v>
      </c>
    </row>
    <row r="8551" spans="1:9" x14ac:dyDescent="0.25">
      <c r="A8551" s="1">
        <v>45170</v>
      </c>
      <c r="B8551" t="s">
        <v>34</v>
      </c>
      <c r="C8551" t="s">
        <v>14</v>
      </c>
      <c r="D8551">
        <v>113.86602999999999</v>
      </c>
      <c r="E8551">
        <v>108.72516</v>
      </c>
      <c r="F8551">
        <v>1.7</v>
      </c>
      <c r="G8551">
        <v>3.4</v>
      </c>
      <c r="H8551">
        <v>9.4</v>
      </c>
      <c r="I8551">
        <v>9.1999999999999993</v>
      </c>
    </row>
    <row r="8552" spans="1:9" x14ac:dyDescent="0.25">
      <c r="A8552" s="1">
        <v>45170</v>
      </c>
      <c r="B8552" t="s">
        <v>34</v>
      </c>
      <c r="C8552" t="s">
        <v>15</v>
      </c>
      <c r="D8552">
        <v>106.25345</v>
      </c>
      <c r="E8552">
        <v>105.16598</v>
      </c>
      <c r="F8552">
        <v>1.5</v>
      </c>
      <c r="G8552">
        <v>2.7</v>
      </c>
      <c r="H8552">
        <v>5.4</v>
      </c>
      <c r="I8552">
        <v>5.4</v>
      </c>
    </row>
    <row r="8553" spans="1:9" x14ac:dyDescent="0.25">
      <c r="A8553" s="1">
        <v>45170</v>
      </c>
      <c r="B8553" t="s">
        <v>34</v>
      </c>
      <c r="C8553" t="s">
        <v>16</v>
      </c>
      <c r="D8553">
        <v>107.39297000000001</v>
      </c>
      <c r="E8553">
        <v>105.26714</v>
      </c>
      <c r="F8553">
        <v>1.9</v>
      </c>
      <c r="G8553">
        <v>5.0999999999999996</v>
      </c>
      <c r="H8553">
        <v>4.7</v>
      </c>
      <c r="I8553">
        <v>4</v>
      </c>
    </row>
    <row r="8554" spans="1:9" x14ac:dyDescent="0.25">
      <c r="A8554" s="1">
        <v>45170</v>
      </c>
      <c r="B8554" t="s">
        <v>34</v>
      </c>
      <c r="C8554" t="s">
        <v>17</v>
      </c>
      <c r="D8554">
        <v>100.06511</v>
      </c>
      <c r="E8554">
        <v>101.79978</v>
      </c>
      <c r="F8554">
        <v>-4.7</v>
      </c>
      <c r="G8554">
        <v>-2</v>
      </c>
      <c r="H8554">
        <v>5.6</v>
      </c>
      <c r="I8554">
        <v>4.0999999999999996</v>
      </c>
    </row>
    <row r="8555" spans="1:9" x14ac:dyDescent="0.25">
      <c r="A8555" s="1">
        <v>45170</v>
      </c>
      <c r="B8555" t="s">
        <v>34</v>
      </c>
      <c r="C8555" t="s">
        <v>18</v>
      </c>
      <c r="D8555">
        <v>103.39588999999999</v>
      </c>
      <c r="E8555">
        <v>104.96550000000001</v>
      </c>
      <c r="F8555">
        <v>-4.5999999999999996</v>
      </c>
      <c r="G8555">
        <v>-2</v>
      </c>
      <c r="H8555">
        <v>10.7</v>
      </c>
      <c r="I8555">
        <v>11.2</v>
      </c>
    </row>
    <row r="8556" spans="1:9" x14ac:dyDescent="0.25">
      <c r="A8556" s="1">
        <v>45170</v>
      </c>
      <c r="B8556" t="s">
        <v>34</v>
      </c>
      <c r="C8556" t="s">
        <v>19</v>
      </c>
      <c r="D8556">
        <v>104.5248</v>
      </c>
      <c r="E8556">
        <v>103.90568</v>
      </c>
      <c r="F8556">
        <v>1.1000000000000001</v>
      </c>
      <c r="G8556">
        <v>-1.7</v>
      </c>
      <c r="H8556">
        <v>4</v>
      </c>
      <c r="I8556">
        <v>4.7</v>
      </c>
    </row>
    <row r="8557" spans="1:9" x14ac:dyDescent="0.25">
      <c r="A8557" s="1">
        <v>45170</v>
      </c>
      <c r="B8557" t="s">
        <v>34</v>
      </c>
      <c r="C8557" t="s">
        <v>20</v>
      </c>
      <c r="D8557">
        <v>99.925240000000002</v>
      </c>
      <c r="E8557">
        <v>104.15783999999999</v>
      </c>
      <c r="F8557">
        <v>0.2</v>
      </c>
      <c r="G8557">
        <v>-5</v>
      </c>
      <c r="H8557">
        <v>5.6</v>
      </c>
      <c r="I8557">
        <v>6.5</v>
      </c>
    </row>
    <row r="8558" spans="1:9" x14ac:dyDescent="0.25">
      <c r="A8558" s="1">
        <v>45170</v>
      </c>
      <c r="B8558" t="s">
        <v>34</v>
      </c>
      <c r="C8558" t="s">
        <v>21</v>
      </c>
      <c r="D8558">
        <v>101.93222</v>
      </c>
      <c r="E8558">
        <v>102.15943</v>
      </c>
      <c r="F8558">
        <v>-1.6</v>
      </c>
      <c r="G8558">
        <v>-6.2</v>
      </c>
      <c r="H8558">
        <v>6.4</v>
      </c>
      <c r="I8558">
        <v>6.1</v>
      </c>
    </row>
    <row r="8559" spans="1:9" x14ac:dyDescent="0.25">
      <c r="A8559" s="1">
        <v>45170</v>
      </c>
      <c r="B8559" t="s">
        <v>34</v>
      </c>
      <c r="C8559" t="s">
        <v>22</v>
      </c>
      <c r="D8559">
        <v>105.86091</v>
      </c>
      <c r="E8559">
        <v>105.52019</v>
      </c>
      <c r="F8559">
        <v>-0.1</v>
      </c>
      <c r="G8559">
        <v>2.9</v>
      </c>
      <c r="H8559">
        <v>7.1</v>
      </c>
      <c r="I8559">
        <v>6.4</v>
      </c>
    </row>
    <row r="8560" spans="1:9" x14ac:dyDescent="0.25">
      <c r="A8560" s="1">
        <v>45170</v>
      </c>
      <c r="B8560" t="s">
        <v>34</v>
      </c>
      <c r="C8560" t="s">
        <v>23</v>
      </c>
      <c r="D8560">
        <v>108.93295999999999</v>
      </c>
      <c r="E8560">
        <v>107.7822</v>
      </c>
      <c r="F8560">
        <v>-1.4</v>
      </c>
      <c r="G8560">
        <v>4.5999999999999996</v>
      </c>
      <c r="H8560">
        <v>8.6999999999999993</v>
      </c>
      <c r="I8560">
        <v>9.3000000000000007</v>
      </c>
    </row>
    <row r="8561" spans="1:9" x14ac:dyDescent="0.25">
      <c r="A8561" s="1">
        <v>45170</v>
      </c>
      <c r="B8561" t="s">
        <v>34</v>
      </c>
      <c r="C8561" t="s">
        <v>24</v>
      </c>
      <c r="D8561">
        <v>107.00068</v>
      </c>
      <c r="E8561">
        <v>105.13359</v>
      </c>
      <c r="F8561">
        <v>-1.2</v>
      </c>
      <c r="G8561">
        <v>1.2</v>
      </c>
      <c r="H8561">
        <v>7.6</v>
      </c>
      <c r="I8561">
        <v>7.6</v>
      </c>
    </row>
    <row r="8562" spans="1:9" x14ac:dyDescent="0.25">
      <c r="A8562" s="1">
        <v>45170</v>
      </c>
      <c r="B8562" t="s">
        <v>34</v>
      </c>
      <c r="C8562" t="s">
        <v>25</v>
      </c>
      <c r="D8562">
        <v>108.33528</v>
      </c>
      <c r="E8562">
        <v>105.69291</v>
      </c>
      <c r="F8562">
        <v>1</v>
      </c>
      <c r="G8562">
        <v>5.6</v>
      </c>
      <c r="H8562">
        <v>5.2</v>
      </c>
      <c r="I8562">
        <v>5.8</v>
      </c>
    </row>
    <row r="8563" spans="1:9" x14ac:dyDescent="0.25">
      <c r="A8563" s="1">
        <v>45170</v>
      </c>
      <c r="B8563" t="s">
        <v>34</v>
      </c>
      <c r="C8563" t="s">
        <v>26</v>
      </c>
      <c r="D8563">
        <v>98.59581</v>
      </c>
      <c r="E8563">
        <v>98.343329999999995</v>
      </c>
      <c r="F8563">
        <v>-0.8</v>
      </c>
      <c r="G8563">
        <v>-4.5999999999999996</v>
      </c>
      <c r="H8563">
        <v>-0.2</v>
      </c>
      <c r="I8563">
        <v>1.8</v>
      </c>
    </row>
    <row r="8564" spans="1:9" x14ac:dyDescent="0.25">
      <c r="A8564" s="1">
        <v>45170</v>
      </c>
      <c r="B8564" t="s">
        <v>34</v>
      </c>
      <c r="C8564" t="s">
        <v>27</v>
      </c>
      <c r="D8564">
        <v>115.38709</v>
      </c>
      <c r="E8564">
        <v>112.36053</v>
      </c>
      <c r="F8564">
        <v>-0.8</v>
      </c>
      <c r="G8564">
        <v>11.3</v>
      </c>
      <c r="H8564">
        <v>12</v>
      </c>
      <c r="I8564">
        <v>9.8000000000000007</v>
      </c>
    </row>
    <row r="8565" spans="1:9" x14ac:dyDescent="0.25">
      <c r="A8565" s="1">
        <v>45170</v>
      </c>
      <c r="B8565" t="s">
        <v>34</v>
      </c>
      <c r="C8565" t="s">
        <v>28</v>
      </c>
      <c r="D8565">
        <v>106.83417</v>
      </c>
      <c r="E8565">
        <v>107.23177</v>
      </c>
      <c r="F8565">
        <v>-1.1000000000000001</v>
      </c>
      <c r="G8565">
        <v>1.7</v>
      </c>
      <c r="H8565">
        <v>9.3000000000000007</v>
      </c>
      <c r="I8565">
        <v>8.3000000000000007</v>
      </c>
    </row>
    <row r="8566" spans="1:9" x14ac:dyDescent="0.25">
      <c r="A8566" s="1">
        <v>45170</v>
      </c>
      <c r="B8566" t="s">
        <v>34</v>
      </c>
      <c r="C8566" t="s">
        <v>29</v>
      </c>
      <c r="D8566">
        <v>102.54318000000001</v>
      </c>
      <c r="E8566">
        <v>103.28129</v>
      </c>
      <c r="F8566">
        <v>-2.6</v>
      </c>
      <c r="G8566">
        <v>-1.2</v>
      </c>
      <c r="H8566">
        <v>5.7</v>
      </c>
      <c r="I8566">
        <v>6.4</v>
      </c>
    </row>
    <row r="8567" spans="1:9" x14ac:dyDescent="0.25">
      <c r="A8567" s="1">
        <v>45170</v>
      </c>
      <c r="B8567" t="s">
        <v>34</v>
      </c>
      <c r="C8567" t="s">
        <v>30</v>
      </c>
      <c r="D8567">
        <v>113.17561000000001</v>
      </c>
      <c r="E8567">
        <v>108.16314</v>
      </c>
      <c r="F8567">
        <v>-3.1</v>
      </c>
      <c r="G8567">
        <v>12.4</v>
      </c>
      <c r="H8567">
        <v>2.6</v>
      </c>
      <c r="I8567">
        <v>0.8</v>
      </c>
    </row>
    <row r="8568" spans="1:9" x14ac:dyDescent="0.25">
      <c r="A8568" s="1">
        <v>45170</v>
      </c>
      <c r="B8568" t="s">
        <v>34</v>
      </c>
      <c r="C8568" t="s">
        <v>31</v>
      </c>
      <c r="D8568">
        <v>125.18535</v>
      </c>
      <c r="E8568">
        <v>121.40835</v>
      </c>
      <c r="F8568">
        <v>-1</v>
      </c>
      <c r="G8568">
        <v>21</v>
      </c>
      <c r="H8568">
        <v>18.399999999999999</v>
      </c>
      <c r="I8568">
        <v>19.600000000000001</v>
      </c>
    </row>
    <row r="8569" spans="1:9" x14ac:dyDescent="0.25">
      <c r="A8569" s="1">
        <v>45170</v>
      </c>
      <c r="B8569" t="s">
        <v>34</v>
      </c>
      <c r="C8569" t="s">
        <v>32</v>
      </c>
      <c r="D8569">
        <v>107.23255</v>
      </c>
      <c r="E8569">
        <v>105.28789999999999</v>
      </c>
      <c r="F8569">
        <v>-5.0999999999999996</v>
      </c>
      <c r="G8569">
        <v>3.9</v>
      </c>
      <c r="H8569">
        <v>7.7</v>
      </c>
      <c r="I8569">
        <v>7.3</v>
      </c>
    </row>
    <row r="8570" spans="1:9" x14ac:dyDescent="0.25">
      <c r="A8570" s="1">
        <v>45170</v>
      </c>
      <c r="B8570" t="s">
        <v>34</v>
      </c>
      <c r="C8570" t="s">
        <v>33</v>
      </c>
      <c r="D8570">
        <v>102.70587999999999</v>
      </c>
      <c r="E8570">
        <v>101.92865</v>
      </c>
      <c r="F8570">
        <v>-3.1</v>
      </c>
      <c r="G8570">
        <v>0</v>
      </c>
      <c r="H8570">
        <v>5.0999999999999996</v>
      </c>
      <c r="I8570">
        <v>3.2</v>
      </c>
    </row>
    <row r="8571" spans="1:9" x14ac:dyDescent="0.25">
      <c r="A8571" s="1">
        <v>45200</v>
      </c>
      <c r="B8571" t="s">
        <v>5</v>
      </c>
      <c r="C8571" t="s">
        <v>6</v>
      </c>
      <c r="D8571">
        <v>109.79961</v>
      </c>
      <c r="E8571">
        <v>108.40522</v>
      </c>
      <c r="F8571">
        <v>0.4</v>
      </c>
      <c r="G8571">
        <v>5.4</v>
      </c>
      <c r="H8571">
        <v>7.4</v>
      </c>
      <c r="I8571">
        <v>8.1</v>
      </c>
    </row>
    <row r="8572" spans="1:9" x14ac:dyDescent="0.25">
      <c r="A8572" s="1">
        <v>45200</v>
      </c>
      <c r="B8572" t="s">
        <v>5</v>
      </c>
      <c r="C8572" t="s">
        <v>7</v>
      </c>
      <c r="D8572">
        <v>90.317859999999996</v>
      </c>
      <c r="E8572">
        <v>111.15773</v>
      </c>
      <c r="F8572">
        <v>-4.8</v>
      </c>
      <c r="G8572">
        <v>-1.1000000000000001</v>
      </c>
      <c r="H8572">
        <v>10.8</v>
      </c>
      <c r="I8572">
        <v>10.3</v>
      </c>
    </row>
    <row r="8573" spans="1:9" x14ac:dyDescent="0.25">
      <c r="A8573" s="1">
        <v>45200</v>
      </c>
      <c r="B8573" t="s">
        <v>5</v>
      </c>
      <c r="C8573" t="s">
        <v>8</v>
      </c>
      <c r="D8573">
        <v>116.21831</v>
      </c>
      <c r="E8573">
        <v>117.33584</v>
      </c>
      <c r="F8573">
        <v>5.7</v>
      </c>
      <c r="G8573">
        <v>11.2</v>
      </c>
      <c r="H8573">
        <v>12</v>
      </c>
      <c r="I8573">
        <v>10.8</v>
      </c>
    </row>
    <row r="8574" spans="1:9" x14ac:dyDescent="0.25">
      <c r="A8574" s="1">
        <v>45200</v>
      </c>
      <c r="B8574" t="s">
        <v>5</v>
      </c>
      <c r="C8574" t="s">
        <v>9</v>
      </c>
      <c r="D8574">
        <v>108.69722</v>
      </c>
      <c r="E8574">
        <v>105.94141</v>
      </c>
      <c r="F8574">
        <v>-2</v>
      </c>
      <c r="G8574">
        <v>0.3</v>
      </c>
      <c r="H8574">
        <v>5.5</v>
      </c>
      <c r="I8574">
        <v>6.2</v>
      </c>
    </row>
    <row r="8575" spans="1:9" x14ac:dyDescent="0.25">
      <c r="A8575" s="1">
        <v>45200</v>
      </c>
      <c r="B8575" t="s">
        <v>5</v>
      </c>
      <c r="C8575" t="s">
        <v>10</v>
      </c>
      <c r="D8575">
        <v>111.51227</v>
      </c>
      <c r="E8575">
        <v>108.32561</v>
      </c>
      <c r="F8575">
        <v>2.6</v>
      </c>
      <c r="G8575">
        <v>3.6</v>
      </c>
      <c r="H8575">
        <v>8.6999999999999993</v>
      </c>
      <c r="I8575">
        <v>9.9</v>
      </c>
    </row>
    <row r="8576" spans="1:9" x14ac:dyDescent="0.25">
      <c r="A8576" s="1">
        <v>45200</v>
      </c>
      <c r="B8576" t="s">
        <v>5</v>
      </c>
      <c r="C8576" t="s">
        <v>11</v>
      </c>
      <c r="D8576">
        <v>110.70504</v>
      </c>
      <c r="E8576">
        <v>108.29807</v>
      </c>
      <c r="F8576">
        <v>-3.6</v>
      </c>
      <c r="G8576">
        <v>5.4</v>
      </c>
      <c r="H8576">
        <v>9.6</v>
      </c>
      <c r="I8576">
        <v>10</v>
      </c>
    </row>
    <row r="8577" spans="1:9" x14ac:dyDescent="0.25">
      <c r="A8577" s="1">
        <v>45200</v>
      </c>
      <c r="B8577" t="s">
        <v>5</v>
      </c>
      <c r="C8577" t="s">
        <v>12</v>
      </c>
      <c r="D8577">
        <v>104.93176</v>
      </c>
      <c r="E8577">
        <v>104.38193</v>
      </c>
      <c r="F8577">
        <v>-0.9</v>
      </c>
      <c r="G8577">
        <v>4.7</v>
      </c>
      <c r="H8577">
        <v>0.8</v>
      </c>
      <c r="I8577">
        <v>3.4</v>
      </c>
    </row>
    <row r="8578" spans="1:9" x14ac:dyDescent="0.25">
      <c r="A8578" s="1">
        <v>45200</v>
      </c>
      <c r="B8578" t="s">
        <v>5</v>
      </c>
      <c r="C8578" t="s">
        <v>13</v>
      </c>
      <c r="D8578">
        <v>118.57431</v>
      </c>
      <c r="E8578">
        <v>121.53023</v>
      </c>
      <c r="F8578">
        <v>-2.4</v>
      </c>
      <c r="G8578">
        <v>15.6</v>
      </c>
      <c r="H8578">
        <v>16.600000000000001</v>
      </c>
      <c r="I8578">
        <v>16.8</v>
      </c>
    </row>
    <row r="8579" spans="1:9" x14ac:dyDescent="0.25">
      <c r="A8579" s="1">
        <v>45200</v>
      </c>
      <c r="B8579" t="s">
        <v>5</v>
      </c>
      <c r="C8579" t="s">
        <v>14</v>
      </c>
      <c r="D8579">
        <v>120.63890000000001</v>
      </c>
      <c r="E8579">
        <v>117.0992</v>
      </c>
      <c r="F8579">
        <v>3.9</v>
      </c>
      <c r="G8579">
        <v>13.8</v>
      </c>
      <c r="H8579">
        <v>11.8</v>
      </c>
      <c r="I8579">
        <v>12.1</v>
      </c>
    </row>
    <row r="8580" spans="1:9" x14ac:dyDescent="0.25">
      <c r="A8580" s="1">
        <v>45200</v>
      </c>
      <c r="B8580" t="s">
        <v>5</v>
      </c>
      <c r="C8580" t="s">
        <v>15</v>
      </c>
      <c r="D8580">
        <v>113.58564</v>
      </c>
      <c r="E8580">
        <v>113.39033999999999</v>
      </c>
      <c r="F8580">
        <v>3.8</v>
      </c>
      <c r="G8580">
        <v>10.5</v>
      </c>
      <c r="H8580">
        <v>8.4</v>
      </c>
      <c r="I8580">
        <v>8.4</v>
      </c>
    </row>
    <row r="8581" spans="1:9" x14ac:dyDescent="0.25">
      <c r="A8581" s="1">
        <v>45200</v>
      </c>
      <c r="B8581" t="s">
        <v>5</v>
      </c>
      <c r="C8581" t="s">
        <v>16</v>
      </c>
      <c r="D8581">
        <v>110.95247000000001</v>
      </c>
      <c r="E8581">
        <v>108.40698999999999</v>
      </c>
      <c r="F8581">
        <v>-1.9</v>
      </c>
      <c r="G8581">
        <v>7.5</v>
      </c>
      <c r="H8581">
        <v>7.9</v>
      </c>
      <c r="I8581">
        <v>8.4</v>
      </c>
    </row>
    <row r="8582" spans="1:9" x14ac:dyDescent="0.25">
      <c r="A8582" s="1">
        <v>45200</v>
      </c>
      <c r="B8582" t="s">
        <v>5</v>
      </c>
      <c r="C8582" t="s">
        <v>17</v>
      </c>
      <c r="D8582">
        <v>111.76600000000001</v>
      </c>
      <c r="E8582">
        <v>109.61299</v>
      </c>
      <c r="F8582">
        <v>2.7</v>
      </c>
      <c r="G8582">
        <v>8.6999999999999993</v>
      </c>
      <c r="H8582">
        <v>9.4</v>
      </c>
      <c r="I8582">
        <v>8.6999999999999993</v>
      </c>
    </row>
    <row r="8583" spans="1:9" x14ac:dyDescent="0.25">
      <c r="A8583" s="1">
        <v>45200</v>
      </c>
      <c r="B8583" t="s">
        <v>5</v>
      </c>
      <c r="C8583" t="s">
        <v>18</v>
      </c>
      <c r="D8583">
        <v>117.48596999999999</v>
      </c>
      <c r="E8583">
        <v>114.19015</v>
      </c>
      <c r="F8583">
        <v>5.2</v>
      </c>
      <c r="G8583">
        <v>10.1</v>
      </c>
      <c r="H8583">
        <v>13.7</v>
      </c>
      <c r="I8583">
        <v>14.9</v>
      </c>
    </row>
    <row r="8584" spans="1:9" x14ac:dyDescent="0.25">
      <c r="A8584" s="1">
        <v>45200</v>
      </c>
      <c r="B8584" t="s">
        <v>5</v>
      </c>
      <c r="C8584" t="s">
        <v>19</v>
      </c>
      <c r="D8584">
        <v>108.93064</v>
      </c>
      <c r="E8584">
        <v>107.39836</v>
      </c>
      <c r="F8584">
        <v>-0.5</v>
      </c>
      <c r="G8584">
        <v>4.2</v>
      </c>
      <c r="H8584">
        <v>7.6</v>
      </c>
      <c r="I8584">
        <v>8.9</v>
      </c>
    </row>
    <row r="8585" spans="1:9" x14ac:dyDescent="0.25">
      <c r="A8585" s="1">
        <v>45200</v>
      </c>
      <c r="B8585" t="s">
        <v>5</v>
      </c>
      <c r="C8585" t="s">
        <v>20</v>
      </c>
      <c r="D8585">
        <v>113.3665</v>
      </c>
      <c r="E8585">
        <v>112.39121</v>
      </c>
      <c r="F8585">
        <v>1.9</v>
      </c>
      <c r="G8585">
        <v>6</v>
      </c>
      <c r="H8585">
        <v>10.5</v>
      </c>
      <c r="I8585">
        <v>11.4</v>
      </c>
    </row>
    <row r="8586" spans="1:9" x14ac:dyDescent="0.25">
      <c r="A8586" s="1">
        <v>45200</v>
      </c>
      <c r="B8586" t="s">
        <v>5</v>
      </c>
      <c r="C8586" t="s">
        <v>21</v>
      </c>
      <c r="D8586">
        <v>106.68573000000001</v>
      </c>
      <c r="E8586">
        <v>106.39001</v>
      </c>
      <c r="F8586">
        <v>0.3</v>
      </c>
      <c r="G8586">
        <v>4</v>
      </c>
      <c r="H8586">
        <v>8.3000000000000007</v>
      </c>
      <c r="I8586">
        <v>9.1999999999999993</v>
      </c>
    </row>
    <row r="8587" spans="1:9" x14ac:dyDescent="0.25">
      <c r="A8587" s="1">
        <v>45200</v>
      </c>
      <c r="B8587" t="s">
        <v>5</v>
      </c>
      <c r="C8587" t="s">
        <v>22</v>
      </c>
      <c r="D8587">
        <v>112.07284</v>
      </c>
      <c r="E8587">
        <v>110.93812</v>
      </c>
      <c r="F8587">
        <v>1.6</v>
      </c>
      <c r="G8587">
        <v>9.3000000000000007</v>
      </c>
      <c r="H8587">
        <v>8.4</v>
      </c>
      <c r="I8587">
        <v>8.5</v>
      </c>
    </row>
    <row r="8588" spans="1:9" x14ac:dyDescent="0.25">
      <c r="A8588" s="1">
        <v>45200</v>
      </c>
      <c r="B8588" t="s">
        <v>5</v>
      </c>
      <c r="C8588" t="s">
        <v>23</v>
      </c>
      <c r="D8588">
        <v>115.9991</v>
      </c>
      <c r="E8588">
        <v>113.81668000000001</v>
      </c>
      <c r="F8588">
        <v>2</v>
      </c>
      <c r="G8588">
        <v>10.6</v>
      </c>
      <c r="H8588">
        <v>11</v>
      </c>
      <c r="I8588">
        <v>11.7</v>
      </c>
    </row>
    <row r="8589" spans="1:9" x14ac:dyDescent="0.25">
      <c r="A8589" s="1">
        <v>45200</v>
      </c>
      <c r="B8589" t="s">
        <v>5</v>
      </c>
      <c r="C8589" t="s">
        <v>24</v>
      </c>
      <c r="D8589">
        <v>113.17350999999999</v>
      </c>
      <c r="E8589">
        <v>110.8618</v>
      </c>
      <c r="F8589">
        <v>0.9</v>
      </c>
      <c r="G8589">
        <v>7.8</v>
      </c>
      <c r="H8589">
        <v>8.9</v>
      </c>
      <c r="I8589">
        <v>9.1999999999999993</v>
      </c>
    </row>
    <row r="8590" spans="1:9" x14ac:dyDescent="0.25">
      <c r="A8590" s="1">
        <v>45200</v>
      </c>
      <c r="B8590" t="s">
        <v>5</v>
      </c>
      <c r="C8590" t="s">
        <v>25</v>
      </c>
      <c r="D8590">
        <v>108.52261</v>
      </c>
      <c r="E8590">
        <v>110.12576</v>
      </c>
      <c r="F8590">
        <v>-0.7</v>
      </c>
      <c r="G8590">
        <v>6.9</v>
      </c>
      <c r="H8590">
        <v>9</v>
      </c>
      <c r="I8590">
        <v>9.9</v>
      </c>
    </row>
    <row r="8591" spans="1:9" x14ac:dyDescent="0.25">
      <c r="A8591" s="1">
        <v>45200</v>
      </c>
      <c r="B8591" t="s">
        <v>5</v>
      </c>
      <c r="C8591" t="s">
        <v>26</v>
      </c>
      <c r="D8591">
        <v>107.56301999999999</v>
      </c>
      <c r="E8591">
        <v>105.33117</v>
      </c>
      <c r="F8591">
        <v>0.6</v>
      </c>
      <c r="G8591">
        <v>2.4</v>
      </c>
      <c r="H8591">
        <v>4.7</v>
      </c>
      <c r="I8591">
        <v>5.8</v>
      </c>
    </row>
    <row r="8592" spans="1:9" x14ac:dyDescent="0.25">
      <c r="A8592" s="1">
        <v>45200</v>
      </c>
      <c r="B8592" t="s">
        <v>5</v>
      </c>
      <c r="C8592" t="s">
        <v>27</v>
      </c>
      <c r="D8592">
        <v>116.017</v>
      </c>
      <c r="E8592">
        <v>113.77634</v>
      </c>
      <c r="F8592">
        <v>-1.8</v>
      </c>
      <c r="G8592">
        <v>11.5</v>
      </c>
      <c r="H8592">
        <v>13.8</v>
      </c>
      <c r="I8592">
        <v>13.7</v>
      </c>
    </row>
    <row r="8593" spans="1:9" x14ac:dyDescent="0.25">
      <c r="A8593" s="1">
        <v>45200</v>
      </c>
      <c r="B8593" t="s">
        <v>5</v>
      </c>
      <c r="C8593" t="s">
        <v>28</v>
      </c>
      <c r="D8593">
        <v>110.8394</v>
      </c>
      <c r="E8593">
        <v>110.02391</v>
      </c>
      <c r="F8593">
        <v>-1</v>
      </c>
      <c r="G8593">
        <v>6.4</v>
      </c>
      <c r="H8593">
        <v>10.6</v>
      </c>
      <c r="I8593">
        <v>10.9</v>
      </c>
    </row>
    <row r="8594" spans="1:9" x14ac:dyDescent="0.25">
      <c r="A8594" s="1">
        <v>45200</v>
      </c>
      <c r="B8594" t="s">
        <v>5</v>
      </c>
      <c r="C8594" t="s">
        <v>29</v>
      </c>
      <c r="D8594">
        <v>110.45696</v>
      </c>
      <c r="E8594">
        <v>107.37846</v>
      </c>
      <c r="F8594">
        <v>-0.1</v>
      </c>
      <c r="G8594">
        <v>7.8</v>
      </c>
      <c r="H8594">
        <v>7.9</v>
      </c>
      <c r="I8594">
        <v>8.8000000000000007</v>
      </c>
    </row>
    <row r="8595" spans="1:9" x14ac:dyDescent="0.25">
      <c r="A8595" s="1">
        <v>45200</v>
      </c>
      <c r="B8595" t="s">
        <v>5</v>
      </c>
      <c r="C8595" t="s">
        <v>30</v>
      </c>
      <c r="D8595">
        <v>107.00465</v>
      </c>
      <c r="E8595">
        <v>106.64769</v>
      </c>
      <c r="F8595">
        <v>-4.7</v>
      </c>
      <c r="G8595">
        <v>12.8</v>
      </c>
      <c r="H8595">
        <v>3.2</v>
      </c>
      <c r="I8595">
        <v>2.6</v>
      </c>
    </row>
    <row r="8596" spans="1:9" x14ac:dyDescent="0.25">
      <c r="A8596" s="1">
        <v>45200</v>
      </c>
      <c r="B8596" t="s">
        <v>5</v>
      </c>
      <c r="C8596" t="s">
        <v>31</v>
      </c>
      <c r="D8596">
        <v>117.62177</v>
      </c>
      <c r="E8596">
        <v>114.06313</v>
      </c>
      <c r="F8596">
        <v>-7.5</v>
      </c>
      <c r="G8596">
        <v>7.9</v>
      </c>
      <c r="H8596">
        <v>15.8</v>
      </c>
      <c r="I8596">
        <v>16.8</v>
      </c>
    </row>
    <row r="8597" spans="1:9" x14ac:dyDescent="0.25">
      <c r="A8597" s="1">
        <v>45200</v>
      </c>
      <c r="B8597" t="s">
        <v>5</v>
      </c>
      <c r="C8597" t="s">
        <v>32</v>
      </c>
      <c r="D8597">
        <v>109.24129000000001</v>
      </c>
      <c r="E8597">
        <v>108.91486999999999</v>
      </c>
      <c r="F8597">
        <v>0.1</v>
      </c>
      <c r="G8597">
        <v>6.4</v>
      </c>
      <c r="H8597">
        <v>7.2</v>
      </c>
      <c r="I8597">
        <v>7.8</v>
      </c>
    </row>
    <row r="8598" spans="1:9" x14ac:dyDescent="0.25">
      <c r="A8598" s="1">
        <v>45200</v>
      </c>
      <c r="B8598" t="s">
        <v>5</v>
      </c>
      <c r="C8598" t="s">
        <v>33</v>
      </c>
      <c r="D8598">
        <v>113.4678</v>
      </c>
      <c r="E8598">
        <v>114.31318</v>
      </c>
      <c r="F8598">
        <v>3.1</v>
      </c>
      <c r="G8598">
        <v>9.5</v>
      </c>
      <c r="H8598">
        <v>12.2</v>
      </c>
      <c r="I8598">
        <v>10.8</v>
      </c>
    </row>
    <row r="8599" spans="1:9" x14ac:dyDescent="0.25">
      <c r="A8599" s="1">
        <v>45200</v>
      </c>
      <c r="B8599" t="s">
        <v>34</v>
      </c>
      <c r="C8599" t="s">
        <v>6</v>
      </c>
      <c r="D8599">
        <v>103.82361</v>
      </c>
      <c r="E8599">
        <v>102.65721000000001</v>
      </c>
      <c r="F8599">
        <v>0</v>
      </c>
      <c r="G8599">
        <v>1</v>
      </c>
      <c r="H8599">
        <v>3.5</v>
      </c>
      <c r="I8599">
        <v>3.9</v>
      </c>
    </row>
    <row r="8600" spans="1:9" x14ac:dyDescent="0.25">
      <c r="A8600" s="1">
        <v>45200</v>
      </c>
      <c r="B8600" t="s">
        <v>34</v>
      </c>
      <c r="C8600" t="s">
        <v>7</v>
      </c>
      <c r="D8600">
        <v>84.316209999999998</v>
      </c>
      <c r="E8600">
        <v>103.72479</v>
      </c>
      <c r="F8600">
        <v>-4.9000000000000004</v>
      </c>
      <c r="G8600">
        <v>-3.6</v>
      </c>
      <c r="H8600">
        <v>7.5</v>
      </c>
      <c r="I8600">
        <v>6.6</v>
      </c>
    </row>
    <row r="8601" spans="1:9" x14ac:dyDescent="0.25">
      <c r="A8601" s="1">
        <v>45200</v>
      </c>
      <c r="B8601" t="s">
        <v>34</v>
      </c>
      <c r="C8601" t="s">
        <v>8</v>
      </c>
      <c r="D8601">
        <v>110.14649</v>
      </c>
      <c r="E8601">
        <v>111.79124</v>
      </c>
      <c r="F8601">
        <v>6.8</v>
      </c>
      <c r="G8601">
        <v>9.1999999999999993</v>
      </c>
      <c r="H8601">
        <v>7.8</v>
      </c>
      <c r="I8601">
        <v>6.6</v>
      </c>
    </row>
    <row r="8602" spans="1:9" x14ac:dyDescent="0.25">
      <c r="A8602" s="1">
        <v>45200</v>
      </c>
      <c r="B8602" t="s">
        <v>34</v>
      </c>
      <c r="C8602" t="s">
        <v>9</v>
      </c>
      <c r="D8602">
        <v>101.34484999999999</v>
      </c>
      <c r="E8602">
        <v>98.719340000000003</v>
      </c>
      <c r="F8602">
        <v>-2.1</v>
      </c>
      <c r="G8602">
        <v>-4.3</v>
      </c>
      <c r="H8602">
        <v>1.9</v>
      </c>
      <c r="I8602">
        <v>2.6</v>
      </c>
    </row>
    <row r="8603" spans="1:9" x14ac:dyDescent="0.25">
      <c r="A8603" s="1">
        <v>45200</v>
      </c>
      <c r="B8603" t="s">
        <v>34</v>
      </c>
      <c r="C8603" t="s">
        <v>10</v>
      </c>
      <c r="D8603">
        <v>102.50073</v>
      </c>
      <c r="E8603">
        <v>99.832719999999995</v>
      </c>
      <c r="F8603">
        <v>1.6</v>
      </c>
      <c r="G8603">
        <v>-0.3</v>
      </c>
      <c r="H8603">
        <v>3.3</v>
      </c>
      <c r="I8603">
        <v>4.3</v>
      </c>
    </row>
    <row r="8604" spans="1:9" x14ac:dyDescent="0.25">
      <c r="A8604" s="1">
        <v>45200</v>
      </c>
      <c r="B8604" t="s">
        <v>34</v>
      </c>
      <c r="C8604" t="s">
        <v>11</v>
      </c>
      <c r="D8604">
        <v>103.47931</v>
      </c>
      <c r="E8604">
        <v>102.29245</v>
      </c>
      <c r="F8604">
        <v>-3.8</v>
      </c>
      <c r="G8604">
        <v>3</v>
      </c>
      <c r="H8604">
        <v>6.1</v>
      </c>
      <c r="I8604">
        <v>5.9</v>
      </c>
    </row>
    <row r="8605" spans="1:9" x14ac:dyDescent="0.25">
      <c r="A8605" s="1">
        <v>45200</v>
      </c>
      <c r="B8605" t="s">
        <v>34</v>
      </c>
      <c r="C8605" t="s">
        <v>12</v>
      </c>
      <c r="D8605">
        <v>96.985200000000006</v>
      </c>
      <c r="E8605">
        <v>96.209190000000007</v>
      </c>
      <c r="F8605">
        <v>-2.5</v>
      </c>
      <c r="G8605">
        <v>-0.1</v>
      </c>
      <c r="H8605">
        <v>-3.3</v>
      </c>
      <c r="I8605">
        <v>-0.6</v>
      </c>
    </row>
    <row r="8606" spans="1:9" x14ac:dyDescent="0.25">
      <c r="A8606" s="1">
        <v>45200</v>
      </c>
      <c r="B8606" t="s">
        <v>34</v>
      </c>
      <c r="C8606" t="s">
        <v>13</v>
      </c>
      <c r="D8606">
        <v>109.82404</v>
      </c>
      <c r="E8606">
        <v>113.37333</v>
      </c>
      <c r="F8606">
        <v>-0.9</v>
      </c>
      <c r="G8606">
        <v>8.1</v>
      </c>
      <c r="H8606">
        <v>11.4</v>
      </c>
      <c r="I8606">
        <v>11.8</v>
      </c>
    </row>
    <row r="8607" spans="1:9" x14ac:dyDescent="0.25">
      <c r="A8607" s="1">
        <v>45200</v>
      </c>
      <c r="B8607" t="s">
        <v>34</v>
      </c>
      <c r="C8607" t="s">
        <v>14</v>
      </c>
      <c r="D8607">
        <v>115.57205</v>
      </c>
      <c r="E8607">
        <v>112.19703</v>
      </c>
      <c r="F8607">
        <v>3.2</v>
      </c>
      <c r="G8607">
        <v>10.8</v>
      </c>
      <c r="H8607">
        <v>9.5</v>
      </c>
      <c r="I8607">
        <v>9.3000000000000007</v>
      </c>
    </row>
    <row r="8608" spans="1:9" x14ac:dyDescent="0.25">
      <c r="A8608" s="1">
        <v>45200</v>
      </c>
      <c r="B8608" t="s">
        <v>34</v>
      </c>
      <c r="C8608" t="s">
        <v>15</v>
      </c>
      <c r="D8608">
        <v>107.79730000000001</v>
      </c>
      <c r="E8608">
        <v>107.57486</v>
      </c>
      <c r="F8608">
        <v>2.2999999999999998</v>
      </c>
      <c r="G8608">
        <v>6.7</v>
      </c>
      <c r="H8608">
        <v>5.5</v>
      </c>
      <c r="I8608">
        <v>5.0999999999999996</v>
      </c>
    </row>
    <row r="8609" spans="1:9" x14ac:dyDescent="0.25">
      <c r="A8609" s="1">
        <v>45200</v>
      </c>
      <c r="B8609" t="s">
        <v>34</v>
      </c>
      <c r="C8609" t="s">
        <v>16</v>
      </c>
      <c r="D8609">
        <v>104.90013</v>
      </c>
      <c r="E8609">
        <v>102.7527</v>
      </c>
      <c r="F8609">
        <v>-2.4</v>
      </c>
      <c r="G8609">
        <v>4.3</v>
      </c>
      <c r="H8609">
        <v>4.7</v>
      </c>
      <c r="I8609">
        <v>4.5</v>
      </c>
    </row>
    <row r="8610" spans="1:9" x14ac:dyDescent="0.25">
      <c r="A8610" s="1">
        <v>45200</v>
      </c>
      <c r="B8610" t="s">
        <v>34</v>
      </c>
      <c r="C8610" t="s">
        <v>17</v>
      </c>
      <c r="D8610">
        <v>105.10749</v>
      </c>
      <c r="E8610">
        <v>103.66292</v>
      </c>
      <c r="F8610">
        <v>1.8</v>
      </c>
      <c r="G8610">
        <v>4.9000000000000004</v>
      </c>
      <c r="H8610">
        <v>5.5</v>
      </c>
      <c r="I8610">
        <v>4.3</v>
      </c>
    </row>
    <row r="8611" spans="1:9" x14ac:dyDescent="0.25">
      <c r="A8611" s="1">
        <v>45200</v>
      </c>
      <c r="B8611" t="s">
        <v>34</v>
      </c>
      <c r="C8611" t="s">
        <v>18</v>
      </c>
      <c r="D8611">
        <v>110.99059</v>
      </c>
      <c r="E8611">
        <v>108.93268</v>
      </c>
      <c r="F8611">
        <v>3.8</v>
      </c>
      <c r="G8611">
        <v>6.7</v>
      </c>
      <c r="H8611">
        <v>10.3</v>
      </c>
      <c r="I8611">
        <v>10.7</v>
      </c>
    </row>
    <row r="8612" spans="1:9" x14ac:dyDescent="0.25">
      <c r="A8612" s="1">
        <v>45200</v>
      </c>
      <c r="B8612" t="s">
        <v>34</v>
      </c>
      <c r="C8612" t="s">
        <v>19</v>
      </c>
      <c r="D8612">
        <v>102.06674</v>
      </c>
      <c r="E8612">
        <v>101.5099</v>
      </c>
      <c r="F8612">
        <v>-2.2999999999999998</v>
      </c>
      <c r="G8612">
        <v>1</v>
      </c>
      <c r="H8612">
        <v>3.7</v>
      </c>
      <c r="I8612">
        <v>4.2</v>
      </c>
    </row>
    <row r="8613" spans="1:9" x14ac:dyDescent="0.25">
      <c r="A8613" s="1">
        <v>45200</v>
      </c>
      <c r="B8613" t="s">
        <v>34</v>
      </c>
      <c r="C8613" t="s">
        <v>20</v>
      </c>
      <c r="D8613">
        <v>104.79234</v>
      </c>
      <c r="E8613">
        <v>104.29571</v>
      </c>
      <c r="F8613">
        <v>0.1</v>
      </c>
      <c r="G8613">
        <v>1.6</v>
      </c>
      <c r="H8613">
        <v>5.2</v>
      </c>
      <c r="I8613">
        <v>5.6</v>
      </c>
    </row>
    <row r="8614" spans="1:9" x14ac:dyDescent="0.25">
      <c r="A8614" s="1">
        <v>45200</v>
      </c>
      <c r="B8614" t="s">
        <v>34</v>
      </c>
      <c r="C8614" t="s">
        <v>21</v>
      </c>
      <c r="D8614">
        <v>101.9879</v>
      </c>
      <c r="E8614">
        <v>101.60630999999999</v>
      </c>
      <c r="F8614">
        <v>-0.5</v>
      </c>
      <c r="G8614">
        <v>1.5</v>
      </c>
      <c r="H8614">
        <v>5.9</v>
      </c>
      <c r="I8614">
        <v>5.8</v>
      </c>
    </row>
    <row r="8615" spans="1:9" x14ac:dyDescent="0.25">
      <c r="A8615" s="1">
        <v>45200</v>
      </c>
      <c r="B8615" t="s">
        <v>34</v>
      </c>
      <c r="C8615" t="s">
        <v>22</v>
      </c>
      <c r="D8615">
        <v>108.10709</v>
      </c>
      <c r="E8615">
        <v>107.49881999999999</v>
      </c>
      <c r="F8615">
        <v>1.9</v>
      </c>
      <c r="G8615">
        <v>6.1</v>
      </c>
      <c r="H8615">
        <v>7</v>
      </c>
      <c r="I8615">
        <v>6.4</v>
      </c>
    </row>
    <row r="8616" spans="1:9" x14ac:dyDescent="0.25">
      <c r="A8616" s="1">
        <v>45200</v>
      </c>
      <c r="B8616" t="s">
        <v>34</v>
      </c>
      <c r="C8616" t="s">
        <v>23</v>
      </c>
      <c r="D8616">
        <v>111.36498</v>
      </c>
      <c r="E8616">
        <v>109.33332</v>
      </c>
      <c r="F8616">
        <v>1.4</v>
      </c>
      <c r="G8616">
        <v>7.7</v>
      </c>
      <c r="H8616">
        <v>8.6</v>
      </c>
      <c r="I8616">
        <v>8.9</v>
      </c>
    </row>
    <row r="8617" spans="1:9" x14ac:dyDescent="0.25">
      <c r="A8617" s="1">
        <v>45200</v>
      </c>
      <c r="B8617" t="s">
        <v>34</v>
      </c>
      <c r="C8617" t="s">
        <v>24</v>
      </c>
      <c r="D8617">
        <v>108.08619</v>
      </c>
      <c r="E8617">
        <v>105.75463999999999</v>
      </c>
      <c r="F8617">
        <v>0.6</v>
      </c>
      <c r="G8617">
        <v>3.6</v>
      </c>
      <c r="H8617">
        <v>7.2</v>
      </c>
      <c r="I8617">
        <v>7</v>
      </c>
    </row>
    <row r="8618" spans="1:9" x14ac:dyDescent="0.25">
      <c r="A8618" s="1">
        <v>45200</v>
      </c>
      <c r="B8618" t="s">
        <v>34</v>
      </c>
      <c r="C8618" t="s">
        <v>25</v>
      </c>
      <c r="D8618">
        <v>103.63942</v>
      </c>
      <c r="E8618">
        <v>104.36999</v>
      </c>
      <c r="F8618">
        <v>-1.3</v>
      </c>
      <c r="G8618">
        <v>2.6</v>
      </c>
      <c r="H8618">
        <v>4.9000000000000004</v>
      </c>
      <c r="I8618">
        <v>5.6</v>
      </c>
    </row>
    <row r="8619" spans="1:9" x14ac:dyDescent="0.25">
      <c r="A8619" s="1">
        <v>45200</v>
      </c>
      <c r="B8619" t="s">
        <v>34</v>
      </c>
      <c r="C8619" t="s">
        <v>26</v>
      </c>
      <c r="D8619">
        <v>100.62967999999999</v>
      </c>
      <c r="E8619">
        <v>98.445530000000005</v>
      </c>
      <c r="F8619">
        <v>0.1</v>
      </c>
      <c r="G8619">
        <v>-3.3</v>
      </c>
      <c r="H8619">
        <v>-0.6</v>
      </c>
      <c r="I8619">
        <v>0.5</v>
      </c>
    </row>
    <row r="8620" spans="1:9" x14ac:dyDescent="0.25">
      <c r="A8620" s="1">
        <v>45200</v>
      </c>
      <c r="B8620" t="s">
        <v>34</v>
      </c>
      <c r="C8620" t="s">
        <v>27</v>
      </c>
      <c r="D8620">
        <v>111.75145999999999</v>
      </c>
      <c r="E8620">
        <v>110.99168</v>
      </c>
      <c r="F8620">
        <v>-1.2</v>
      </c>
      <c r="G8620">
        <v>9.9</v>
      </c>
      <c r="H8620">
        <v>11.7</v>
      </c>
      <c r="I8620">
        <v>10.4</v>
      </c>
    </row>
    <row r="8621" spans="1:9" x14ac:dyDescent="0.25">
      <c r="A8621" s="1">
        <v>45200</v>
      </c>
      <c r="B8621" t="s">
        <v>34</v>
      </c>
      <c r="C8621" t="s">
        <v>28</v>
      </c>
      <c r="D8621">
        <v>106.86293999999999</v>
      </c>
      <c r="E8621">
        <v>107.11377</v>
      </c>
      <c r="F8621">
        <v>-0.1</v>
      </c>
      <c r="G8621">
        <v>4.3</v>
      </c>
      <c r="H8621">
        <v>8.8000000000000007</v>
      </c>
      <c r="I8621">
        <v>8.1</v>
      </c>
    </row>
    <row r="8622" spans="1:9" x14ac:dyDescent="0.25">
      <c r="A8622" s="1">
        <v>45200</v>
      </c>
      <c r="B8622" t="s">
        <v>34</v>
      </c>
      <c r="C8622" t="s">
        <v>29</v>
      </c>
      <c r="D8622">
        <v>105.63582</v>
      </c>
      <c r="E8622">
        <v>102.82892</v>
      </c>
      <c r="F8622">
        <v>-0.4</v>
      </c>
      <c r="G8622">
        <v>5.3</v>
      </c>
      <c r="H8622">
        <v>5.7</v>
      </c>
      <c r="I8622">
        <v>6.2</v>
      </c>
    </row>
    <row r="8623" spans="1:9" x14ac:dyDescent="0.25">
      <c r="A8623" s="1">
        <v>45200</v>
      </c>
      <c r="B8623" t="s">
        <v>34</v>
      </c>
      <c r="C8623" t="s">
        <v>30</v>
      </c>
      <c r="D8623">
        <v>102.69535999999999</v>
      </c>
      <c r="E8623">
        <v>103.58157</v>
      </c>
      <c r="F8623">
        <v>-4.2</v>
      </c>
      <c r="G8623">
        <v>8.8000000000000007</v>
      </c>
      <c r="H8623">
        <v>3.2</v>
      </c>
      <c r="I8623">
        <v>2.1</v>
      </c>
    </row>
    <row r="8624" spans="1:9" x14ac:dyDescent="0.25">
      <c r="A8624" s="1">
        <v>45200</v>
      </c>
      <c r="B8624" t="s">
        <v>34</v>
      </c>
      <c r="C8624" t="s">
        <v>31</v>
      </c>
      <c r="D8624">
        <v>113.86672</v>
      </c>
      <c r="E8624">
        <v>112.09869</v>
      </c>
      <c r="F8624">
        <v>-7.7</v>
      </c>
      <c r="G8624">
        <v>6.8</v>
      </c>
      <c r="H8624">
        <v>17.2</v>
      </c>
      <c r="I8624">
        <v>17.399999999999999</v>
      </c>
    </row>
    <row r="8625" spans="1:9" x14ac:dyDescent="0.25">
      <c r="A8625" s="1">
        <v>45200</v>
      </c>
      <c r="B8625" t="s">
        <v>34</v>
      </c>
      <c r="C8625" t="s">
        <v>32</v>
      </c>
      <c r="D8625">
        <v>106.01634</v>
      </c>
      <c r="E8625">
        <v>106.33246</v>
      </c>
      <c r="F8625">
        <v>1</v>
      </c>
      <c r="G8625">
        <v>5.3</v>
      </c>
      <c r="H8625">
        <v>7.4</v>
      </c>
      <c r="I8625">
        <v>7.1</v>
      </c>
    </row>
    <row r="8626" spans="1:9" x14ac:dyDescent="0.25">
      <c r="A8626" s="1">
        <v>45200</v>
      </c>
      <c r="B8626" t="s">
        <v>34</v>
      </c>
      <c r="C8626" t="s">
        <v>33</v>
      </c>
      <c r="D8626">
        <v>103.34891</v>
      </c>
      <c r="E8626">
        <v>104.85983</v>
      </c>
      <c r="F8626">
        <v>2.9</v>
      </c>
      <c r="G8626">
        <v>3.8</v>
      </c>
      <c r="H8626">
        <v>5</v>
      </c>
      <c r="I8626">
        <v>3.6</v>
      </c>
    </row>
    <row r="8627" spans="1:9" x14ac:dyDescent="0.25">
      <c r="A8627" s="1">
        <v>45231</v>
      </c>
      <c r="B8627" t="s">
        <v>5</v>
      </c>
      <c r="C8627" t="s">
        <v>6</v>
      </c>
      <c r="D8627">
        <v>112.86611000000001</v>
      </c>
      <c r="E8627">
        <v>110.38844</v>
      </c>
      <c r="F8627">
        <v>1.8</v>
      </c>
      <c r="G8627">
        <v>7.1</v>
      </c>
      <c r="H8627">
        <v>7.3</v>
      </c>
      <c r="I8627">
        <v>7.7</v>
      </c>
    </row>
    <row r="8628" spans="1:9" x14ac:dyDescent="0.25">
      <c r="A8628" s="1">
        <v>45231</v>
      </c>
      <c r="B8628" t="s">
        <v>5</v>
      </c>
      <c r="C8628" t="s">
        <v>7</v>
      </c>
      <c r="D8628">
        <v>100.22299</v>
      </c>
      <c r="E8628">
        <v>112.08489</v>
      </c>
      <c r="F8628">
        <v>0.8</v>
      </c>
      <c r="G8628">
        <v>7.9</v>
      </c>
      <c r="H8628">
        <v>10.5</v>
      </c>
      <c r="I8628">
        <v>10.1</v>
      </c>
    </row>
    <row r="8629" spans="1:9" x14ac:dyDescent="0.25">
      <c r="A8629" s="1">
        <v>45231</v>
      </c>
      <c r="B8629" t="s">
        <v>5</v>
      </c>
      <c r="C8629" t="s">
        <v>8</v>
      </c>
      <c r="D8629">
        <v>111.6357</v>
      </c>
      <c r="E8629">
        <v>110.93201000000001</v>
      </c>
      <c r="F8629">
        <v>-5.5</v>
      </c>
      <c r="G8629">
        <v>4.2</v>
      </c>
      <c r="H8629">
        <v>11.3</v>
      </c>
      <c r="I8629">
        <v>9.9</v>
      </c>
    </row>
    <row r="8630" spans="1:9" x14ac:dyDescent="0.25">
      <c r="A8630" s="1">
        <v>45231</v>
      </c>
      <c r="B8630" t="s">
        <v>5</v>
      </c>
      <c r="C8630" t="s">
        <v>9</v>
      </c>
      <c r="D8630">
        <v>108.65302</v>
      </c>
      <c r="E8630">
        <v>105.91070999999999</v>
      </c>
      <c r="F8630">
        <v>0</v>
      </c>
      <c r="G8630">
        <v>5.0999999999999996</v>
      </c>
      <c r="H8630">
        <v>5.4</v>
      </c>
      <c r="I8630">
        <v>6.1</v>
      </c>
    </row>
    <row r="8631" spans="1:9" x14ac:dyDescent="0.25">
      <c r="A8631" s="1">
        <v>45231</v>
      </c>
      <c r="B8631" t="s">
        <v>5</v>
      </c>
      <c r="C8631" t="s">
        <v>10</v>
      </c>
      <c r="D8631">
        <v>108.10411999999999</v>
      </c>
      <c r="E8631">
        <v>105.47965000000001</v>
      </c>
      <c r="F8631">
        <v>-2.6</v>
      </c>
      <c r="G8631">
        <v>3.3</v>
      </c>
      <c r="H8631">
        <v>8.1999999999999993</v>
      </c>
      <c r="I8631">
        <v>9</v>
      </c>
    </row>
    <row r="8632" spans="1:9" x14ac:dyDescent="0.25">
      <c r="A8632" s="1">
        <v>45231</v>
      </c>
      <c r="B8632" t="s">
        <v>5</v>
      </c>
      <c r="C8632" t="s">
        <v>11</v>
      </c>
      <c r="D8632">
        <v>112.24412</v>
      </c>
      <c r="E8632">
        <v>112.33235000000001</v>
      </c>
      <c r="F8632">
        <v>3.7</v>
      </c>
      <c r="G8632">
        <v>8.5</v>
      </c>
      <c r="H8632">
        <v>9.5</v>
      </c>
      <c r="I8632">
        <v>9.9</v>
      </c>
    </row>
    <row r="8633" spans="1:9" x14ac:dyDescent="0.25">
      <c r="A8633" s="1">
        <v>45231</v>
      </c>
      <c r="B8633" t="s">
        <v>5</v>
      </c>
      <c r="C8633" t="s">
        <v>12</v>
      </c>
      <c r="D8633">
        <v>108.26099000000001</v>
      </c>
      <c r="E8633">
        <v>107.65338</v>
      </c>
      <c r="F8633">
        <v>3.1</v>
      </c>
      <c r="G8633">
        <v>11.6</v>
      </c>
      <c r="H8633">
        <v>1.8</v>
      </c>
      <c r="I8633">
        <v>2.8</v>
      </c>
    </row>
    <row r="8634" spans="1:9" x14ac:dyDescent="0.25">
      <c r="A8634" s="1">
        <v>45231</v>
      </c>
      <c r="B8634" t="s">
        <v>5</v>
      </c>
      <c r="C8634" t="s">
        <v>13</v>
      </c>
      <c r="D8634">
        <v>108.37136</v>
      </c>
      <c r="E8634">
        <v>125.38249999999999</v>
      </c>
      <c r="F8634">
        <v>3.2</v>
      </c>
      <c r="G8634">
        <v>26.8</v>
      </c>
      <c r="H8634">
        <v>17.399999999999999</v>
      </c>
      <c r="I8634">
        <v>17.5</v>
      </c>
    </row>
    <row r="8635" spans="1:9" x14ac:dyDescent="0.25">
      <c r="A8635" s="1">
        <v>45231</v>
      </c>
      <c r="B8635" t="s">
        <v>5</v>
      </c>
      <c r="C8635" t="s">
        <v>14</v>
      </c>
      <c r="D8635">
        <v>107.47049</v>
      </c>
      <c r="E8635">
        <v>111.02692999999999</v>
      </c>
      <c r="F8635">
        <v>-5.2</v>
      </c>
      <c r="G8635">
        <v>5.8</v>
      </c>
      <c r="H8635">
        <v>11.2</v>
      </c>
      <c r="I8635">
        <v>11.5</v>
      </c>
    </row>
    <row r="8636" spans="1:9" x14ac:dyDescent="0.25">
      <c r="A8636" s="1">
        <v>45231</v>
      </c>
      <c r="B8636" t="s">
        <v>5</v>
      </c>
      <c r="C8636" t="s">
        <v>15</v>
      </c>
      <c r="D8636">
        <v>112.63682</v>
      </c>
      <c r="E8636">
        <v>112.55878</v>
      </c>
      <c r="F8636">
        <v>-0.7</v>
      </c>
      <c r="G8636">
        <v>10.199999999999999</v>
      </c>
      <c r="H8636">
        <v>8.6</v>
      </c>
      <c r="I8636">
        <v>8.1999999999999993</v>
      </c>
    </row>
    <row r="8637" spans="1:9" x14ac:dyDescent="0.25">
      <c r="A8637" s="1">
        <v>45231</v>
      </c>
      <c r="B8637" t="s">
        <v>5</v>
      </c>
      <c r="C8637" t="s">
        <v>16</v>
      </c>
      <c r="D8637">
        <v>113.81664000000001</v>
      </c>
      <c r="E8637">
        <v>109.32701</v>
      </c>
      <c r="F8637">
        <v>0.8</v>
      </c>
      <c r="G8637">
        <v>5.3</v>
      </c>
      <c r="H8637">
        <v>7.6</v>
      </c>
      <c r="I8637">
        <v>8.1999999999999993</v>
      </c>
    </row>
    <row r="8638" spans="1:9" x14ac:dyDescent="0.25">
      <c r="A8638" s="1">
        <v>45231</v>
      </c>
      <c r="B8638" t="s">
        <v>5</v>
      </c>
      <c r="C8638" t="s">
        <v>17</v>
      </c>
      <c r="D8638">
        <v>107.818</v>
      </c>
      <c r="E8638">
        <v>107.62481</v>
      </c>
      <c r="F8638">
        <v>-1.8</v>
      </c>
      <c r="G8638">
        <v>5.9</v>
      </c>
      <c r="H8638">
        <v>9.1</v>
      </c>
      <c r="I8638">
        <v>8.6999999999999993</v>
      </c>
    </row>
    <row r="8639" spans="1:9" x14ac:dyDescent="0.25">
      <c r="A8639" s="1">
        <v>45231</v>
      </c>
      <c r="B8639" t="s">
        <v>5</v>
      </c>
      <c r="C8639" t="s">
        <v>18</v>
      </c>
      <c r="D8639">
        <v>111.4747</v>
      </c>
      <c r="E8639">
        <v>111.20180000000001</v>
      </c>
      <c r="F8639">
        <v>-2.6</v>
      </c>
      <c r="G8639">
        <v>2.5</v>
      </c>
      <c r="H8639">
        <v>12.5</v>
      </c>
      <c r="I8639">
        <v>13.4</v>
      </c>
    </row>
    <row r="8640" spans="1:9" x14ac:dyDescent="0.25">
      <c r="A8640" s="1">
        <v>45231</v>
      </c>
      <c r="B8640" t="s">
        <v>5</v>
      </c>
      <c r="C8640" t="s">
        <v>19</v>
      </c>
      <c r="D8640">
        <v>111.49543</v>
      </c>
      <c r="E8640">
        <v>107.56677000000001</v>
      </c>
      <c r="F8640">
        <v>0.2</v>
      </c>
      <c r="G8640">
        <v>3.2</v>
      </c>
      <c r="H8640">
        <v>7.1</v>
      </c>
      <c r="I8640">
        <v>7.8</v>
      </c>
    </row>
    <row r="8641" spans="1:9" x14ac:dyDescent="0.25">
      <c r="A8641" s="1">
        <v>45231</v>
      </c>
      <c r="B8641" t="s">
        <v>5</v>
      </c>
      <c r="C8641" t="s">
        <v>20</v>
      </c>
      <c r="D8641">
        <v>107.71219000000001</v>
      </c>
      <c r="E8641">
        <v>105.67926</v>
      </c>
      <c r="F8641">
        <v>-6</v>
      </c>
      <c r="G8641">
        <v>6.1</v>
      </c>
      <c r="H8641">
        <v>10.1</v>
      </c>
      <c r="I8641">
        <v>10.9</v>
      </c>
    </row>
    <row r="8642" spans="1:9" x14ac:dyDescent="0.25">
      <c r="A8642" s="1">
        <v>45231</v>
      </c>
      <c r="B8642" t="s">
        <v>5</v>
      </c>
      <c r="C8642" t="s">
        <v>21</v>
      </c>
      <c r="D8642">
        <v>111.04191</v>
      </c>
      <c r="E8642">
        <v>110.11557000000001</v>
      </c>
      <c r="F8642">
        <v>3.5</v>
      </c>
      <c r="G8642">
        <v>6.6</v>
      </c>
      <c r="H8642">
        <v>8.1999999999999993</v>
      </c>
      <c r="I8642">
        <v>8.9</v>
      </c>
    </row>
    <row r="8643" spans="1:9" x14ac:dyDescent="0.25">
      <c r="A8643" s="1">
        <v>45231</v>
      </c>
      <c r="B8643" t="s">
        <v>5</v>
      </c>
      <c r="C8643" t="s">
        <v>22</v>
      </c>
      <c r="D8643">
        <v>112.76373</v>
      </c>
      <c r="E8643">
        <v>111.77723</v>
      </c>
      <c r="F8643">
        <v>0.8</v>
      </c>
      <c r="G8643">
        <v>10.7</v>
      </c>
      <c r="H8643">
        <v>8.6</v>
      </c>
      <c r="I8643">
        <v>8.8000000000000007</v>
      </c>
    </row>
    <row r="8644" spans="1:9" x14ac:dyDescent="0.25">
      <c r="A8644" s="1">
        <v>45231</v>
      </c>
      <c r="B8644" t="s">
        <v>5</v>
      </c>
      <c r="C8644" t="s">
        <v>23</v>
      </c>
      <c r="D8644">
        <v>115.28189999999999</v>
      </c>
      <c r="E8644">
        <v>115.18344999999999</v>
      </c>
      <c r="F8644">
        <v>1.2</v>
      </c>
      <c r="G8644">
        <v>12.6</v>
      </c>
      <c r="H8644">
        <v>11.2</v>
      </c>
      <c r="I8644">
        <v>11.5</v>
      </c>
    </row>
    <row r="8645" spans="1:9" x14ac:dyDescent="0.25">
      <c r="A8645" s="1">
        <v>45231</v>
      </c>
      <c r="B8645" t="s">
        <v>5</v>
      </c>
      <c r="C8645" t="s">
        <v>24</v>
      </c>
      <c r="D8645">
        <v>115.58384</v>
      </c>
      <c r="E8645">
        <v>115.19826</v>
      </c>
      <c r="F8645">
        <v>3.9</v>
      </c>
      <c r="G8645">
        <v>10.1</v>
      </c>
      <c r="H8645">
        <v>9</v>
      </c>
      <c r="I8645">
        <v>8.8000000000000007</v>
      </c>
    </row>
    <row r="8646" spans="1:9" x14ac:dyDescent="0.25">
      <c r="A8646" s="1">
        <v>45231</v>
      </c>
      <c r="B8646" t="s">
        <v>5</v>
      </c>
      <c r="C8646" t="s">
        <v>25</v>
      </c>
      <c r="D8646">
        <v>113.19953</v>
      </c>
      <c r="E8646">
        <v>110.85159</v>
      </c>
      <c r="F8646">
        <v>0.7</v>
      </c>
      <c r="G8646">
        <v>7.6</v>
      </c>
      <c r="H8646">
        <v>8.9</v>
      </c>
      <c r="I8646">
        <v>9.6999999999999993</v>
      </c>
    </row>
    <row r="8647" spans="1:9" x14ac:dyDescent="0.25">
      <c r="A8647" s="1">
        <v>45231</v>
      </c>
      <c r="B8647" t="s">
        <v>5</v>
      </c>
      <c r="C8647" t="s">
        <v>26</v>
      </c>
      <c r="D8647">
        <v>112.29353999999999</v>
      </c>
      <c r="E8647">
        <v>107.99508</v>
      </c>
      <c r="F8647">
        <v>2.5</v>
      </c>
      <c r="G8647">
        <v>4.9000000000000004</v>
      </c>
      <c r="H8647">
        <v>4.7</v>
      </c>
      <c r="I8647">
        <v>5.0999999999999996</v>
      </c>
    </row>
    <row r="8648" spans="1:9" x14ac:dyDescent="0.25">
      <c r="A8648" s="1">
        <v>45231</v>
      </c>
      <c r="B8648" t="s">
        <v>5</v>
      </c>
      <c r="C8648" t="s">
        <v>27</v>
      </c>
      <c r="D8648">
        <v>121.0964</v>
      </c>
      <c r="E8648">
        <v>118.88391</v>
      </c>
      <c r="F8648">
        <v>4.5</v>
      </c>
      <c r="G8648">
        <v>13.2</v>
      </c>
      <c r="H8648">
        <v>13.7</v>
      </c>
      <c r="I8648">
        <v>13.7</v>
      </c>
    </row>
    <row r="8649" spans="1:9" x14ac:dyDescent="0.25">
      <c r="A8649" s="1">
        <v>45231</v>
      </c>
      <c r="B8649" t="s">
        <v>5</v>
      </c>
      <c r="C8649" t="s">
        <v>28</v>
      </c>
      <c r="D8649">
        <v>116.36060999999999</v>
      </c>
      <c r="E8649">
        <v>112.99077</v>
      </c>
      <c r="F8649">
        <v>2.7</v>
      </c>
      <c r="G8649">
        <v>8</v>
      </c>
      <c r="H8649">
        <v>10.3</v>
      </c>
      <c r="I8649">
        <v>10.4</v>
      </c>
    </row>
    <row r="8650" spans="1:9" x14ac:dyDescent="0.25">
      <c r="A8650" s="1">
        <v>45231</v>
      </c>
      <c r="B8650" t="s">
        <v>5</v>
      </c>
      <c r="C8650" t="s">
        <v>29</v>
      </c>
      <c r="D8650">
        <v>109.14284000000001</v>
      </c>
      <c r="E8650">
        <v>106.62287999999999</v>
      </c>
      <c r="F8650">
        <v>-0.7</v>
      </c>
      <c r="G8650">
        <v>2.2000000000000002</v>
      </c>
      <c r="H8650">
        <v>7.3</v>
      </c>
      <c r="I8650">
        <v>7.7</v>
      </c>
    </row>
    <row r="8651" spans="1:9" x14ac:dyDescent="0.25">
      <c r="A8651" s="1">
        <v>45231</v>
      </c>
      <c r="B8651" t="s">
        <v>5</v>
      </c>
      <c r="C8651" t="s">
        <v>30</v>
      </c>
      <c r="D8651">
        <v>107.25491</v>
      </c>
      <c r="E8651">
        <v>111.37</v>
      </c>
      <c r="F8651">
        <v>4.4000000000000004</v>
      </c>
      <c r="G8651">
        <v>22.4</v>
      </c>
      <c r="H8651">
        <v>4.8</v>
      </c>
      <c r="I8651">
        <v>4.5</v>
      </c>
    </row>
    <row r="8652" spans="1:9" x14ac:dyDescent="0.25">
      <c r="A8652" s="1">
        <v>45231</v>
      </c>
      <c r="B8652" t="s">
        <v>5</v>
      </c>
      <c r="C8652" t="s">
        <v>31</v>
      </c>
      <c r="D8652">
        <v>114.1223</v>
      </c>
      <c r="E8652">
        <v>119.21040000000001</v>
      </c>
      <c r="F8652">
        <v>4.5</v>
      </c>
      <c r="G8652">
        <v>23.6</v>
      </c>
      <c r="H8652">
        <v>16.5</v>
      </c>
      <c r="I8652">
        <v>17.100000000000001</v>
      </c>
    </row>
    <row r="8653" spans="1:9" x14ac:dyDescent="0.25">
      <c r="A8653" s="1">
        <v>45231</v>
      </c>
      <c r="B8653" t="s">
        <v>5</v>
      </c>
      <c r="C8653" t="s">
        <v>32</v>
      </c>
      <c r="D8653">
        <v>105.7779</v>
      </c>
      <c r="E8653">
        <v>109.15103000000001</v>
      </c>
      <c r="F8653">
        <v>0.2</v>
      </c>
      <c r="G8653">
        <v>6.8</v>
      </c>
      <c r="H8653">
        <v>7.2</v>
      </c>
      <c r="I8653">
        <v>7.4</v>
      </c>
    </row>
    <row r="8654" spans="1:9" x14ac:dyDescent="0.25">
      <c r="A8654" s="1">
        <v>45231</v>
      </c>
      <c r="B8654" t="s">
        <v>5</v>
      </c>
      <c r="C8654" t="s">
        <v>33</v>
      </c>
      <c r="D8654">
        <v>114.16303000000001</v>
      </c>
      <c r="E8654">
        <v>114.4324</v>
      </c>
      <c r="F8654">
        <v>0.1</v>
      </c>
      <c r="G8654">
        <v>10.8</v>
      </c>
      <c r="H8654">
        <v>12.1</v>
      </c>
      <c r="I8654">
        <v>11.6</v>
      </c>
    </row>
    <row r="8655" spans="1:9" x14ac:dyDescent="0.25">
      <c r="A8655" s="1">
        <v>45231</v>
      </c>
      <c r="B8655" t="s">
        <v>34</v>
      </c>
      <c r="C8655" t="s">
        <v>6</v>
      </c>
      <c r="D8655">
        <v>105.74193</v>
      </c>
      <c r="E8655">
        <v>103.88236000000001</v>
      </c>
      <c r="F8655">
        <v>1.2</v>
      </c>
      <c r="G8655">
        <v>1.7</v>
      </c>
      <c r="H8655">
        <v>3.3</v>
      </c>
      <c r="I8655">
        <v>3.5</v>
      </c>
    </row>
    <row r="8656" spans="1:9" x14ac:dyDescent="0.25">
      <c r="A8656" s="1">
        <v>45231</v>
      </c>
      <c r="B8656" t="s">
        <v>34</v>
      </c>
      <c r="C8656" t="s">
        <v>7</v>
      </c>
      <c r="D8656">
        <v>93.154330000000002</v>
      </c>
      <c r="E8656">
        <v>105.10778999999999</v>
      </c>
      <c r="F8656">
        <v>1.3</v>
      </c>
      <c r="G8656">
        <v>2.4</v>
      </c>
      <c r="H8656">
        <v>7.1</v>
      </c>
      <c r="I8656">
        <v>6.5</v>
      </c>
    </row>
    <row r="8657" spans="1:9" x14ac:dyDescent="0.25">
      <c r="A8657" s="1">
        <v>45231</v>
      </c>
      <c r="B8657" t="s">
        <v>34</v>
      </c>
      <c r="C8657" t="s">
        <v>8</v>
      </c>
      <c r="D8657">
        <v>104.44965999999999</v>
      </c>
      <c r="E8657">
        <v>104.88697000000001</v>
      </c>
      <c r="F8657">
        <v>-6.2</v>
      </c>
      <c r="G8657">
        <v>0.5</v>
      </c>
      <c r="H8657">
        <v>7.1</v>
      </c>
      <c r="I8657">
        <v>5.9</v>
      </c>
    </row>
    <row r="8658" spans="1:9" x14ac:dyDescent="0.25">
      <c r="A8658" s="1">
        <v>45231</v>
      </c>
      <c r="B8658" t="s">
        <v>34</v>
      </c>
      <c r="C8658" t="s">
        <v>9</v>
      </c>
      <c r="D8658">
        <v>100.3245</v>
      </c>
      <c r="E8658">
        <v>99.164450000000002</v>
      </c>
      <c r="F8658">
        <v>0.5</v>
      </c>
      <c r="G8658">
        <v>-1.4</v>
      </c>
      <c r="H8658">
        <v>1.6</v>
      </c>
      <c r="I8658">
        <v>2.2999999999999998</v>
      </c>
    </row>
    <row r="8659" spans="1:9" x14ac:dyDescent="0.25">
      <c r="A8659" s="1">
        <v>45231</v>
      </c>
      <c r="B8659" t="s">
        <v>34</v>
      </c>
      <c r="C8659" t="s">
        <v>10</v>
      </c>
      <c r="D8659">
        <v>96.923829999999995</v>
      </c>
      <c r="E8659">
        <v>96.625439999999998</v>
      </c>
      <c r="F8659">
        <v>-3.2</v>
      </c>
      <c r="G8659">
        <v>-4.5999999999999996</v>
      </c>
      <c r="H8659">
        <v>2.6</v>
      </c>
      <c r="I8659">
        <v>3.4</v>
      </c>
    </row>
    <row r="8660" spans="1:9" x14ac:dyDescent="0.25">
      <c r="A8660" s="1">
        <v>45231</v>
      </c>
      <c r="B8660" t="s">
        <v>34</v>
      </c>
      <c r="C8660" t="s">
        <v>11</v>
      </c>
      <c r="D8660">
        <v>103.81283999999999</v>
      </c>
      <c r="E8660">
        <v>105.33533</v>
      </c>
      <c r="F8660">
        <v>3</v>
      </c>
      <c r="G8660">
        <v>3.1</v>
      </c>
      <c r="H8660">
        <v>5.9</v>
      </c>
      <c r="I8660">
        <v>6</v>
      </c>
    </row>
    <row r="8661" spans="1:9" x14ac:dyDescent="0.25">
      <c r="A8661" s="1">
        <v>45231</v>
      </c>
      <c r="B8661" t="s">
        <v>34</v>
      </c>
      <c r="C8661" t="s">
        <v>12</v>
      </c>
      <c r="D8661">
        <v>98.334980000000002</v>
      </c>
      <c r="E8661">
        <v>97.522040000000004</v>
      </c>
      <c r="F8661">
        <v>1.4</v>
      </c>
      <c r="G8661">
        <v>1.9</v>
      </c>
      <c r="H8661">
        <v>-2.9</v>
      </c>
      <c r="I8661">
        <v>-1.6</v>
      </c>
    </row>
    <row r="8662" spans="1:9" x14ac:dyDescent="0.25">
      <c r="A8662" s="1">
        <v>45231</v>
      </c>
      <c r="B8662" t="s">
        <v>34</v>
      </c>
      <c r="C8662" t="s">
        <v>13</v>
      </c>
      <c r="D8662">
        <v>100.73739999999999</v>
      </c>
      <c r="E8662">
        <v>115.35391</v>
      </c>
      <c r="F8662">
        <v>1.7</v>
      </c>
      <c r="G8662">
        <v>15.3</v>
      </c>
      <c r="H8662">
        <v>11.7</v>
      </c>
      <c r="I8662">
        <v>11.9</v>
      </c>
    </row>
    <row r="8663" spans="1:9" x14ac:dyDescent="0.25">
      <c r="A8663" s="1">
        <v>45231</v>
      </c>
      <c r="B8663" t="s">
        <v>34</v>
      </c>
      <c r="C8663" t="s">
        <v>14</v>
      </c>
      <c r="D8663">
        <v>102.17895</v>
      </c>
      <c r="E8663">
        <v>105.76007</v>
      </c>
      <c r="F8663">
        <v>-5.7</v>
      </c>
      <c r="G8663">
        <v>1.6</v>
      </c>
      <c r="H8663">
        <v>8.8000000000000007</v>
      </c>
      <c r="I8663">
        <v>8.9</v>
      </c>
    </row>
    <row r="8664" spans="1:9" x14ac:dyDescent="0.25">
      <c r="A8664" s="1">
        <v>45231</v>
      </c>
      <c r="B8664" t="s">
        <v>34</v>
      </c>
      <c r="C8664" t="s">
        <v>15</v>
      </c>
      <c r="D8664">
        <v>105.21016</v>
      </c>
      <c r="E8664">
        <v>105.73884</v>
      </c>
      <c r="F8664">
        <v>-1.7</v>
      </c>
      <c r="G8664">
        <v>4.2</v>
      </c>
      <c r="H8664">
        <v>5.4</v>
      </c>
      <c r="I8664">
        <v>4.9000000000000004</v>
      </c>
    </row>
    <row r="8665" spans="1:9" x14ac:dyDescent="0.25">
      <c r="A8665" s="1">
        <v>45231</v>
      </c>
      <c r="B8665" t="s">
        <v>34</v>
      </c>
      <c r="C8665" t="s">
        <v>16</v>
      </c>
      <c r="D8665">
        <v>106.17325</v>
      </c>
      <c r="E8665">
        <v>102.49486</v>
      </c>
      <c r="F8665">
        <v>-0.3</v>
      </c>
      <c r="G8665">
        <v>0.6</v>
      </c>
      <c r="H8665">
        <v>4.3</v>
      </c>
      <c r="I8665">
        <v>4.5</v>
      </c>
    </row>
    <row r="8666" spans="1:9" x14ac:dyDescent="0.25">
      <c r="A8666" s="1">
        <v>45231</v>
      </c>
      <c r="B8666" t="s">
        <v>34</v>
      </c>
      <c r="C8666" t="s">
        <v>17</v>
      </c>
      <c r="D8666">
        <v>99.646349999999998</v>
      </c>
      <c r="E8666">
        <v>100.35307</v>
      </c>
      <c r="F8666">
        <v>-3.2</v>
      </c>
      <c r="G8666">
        <v>0.2</v>
      </c>
      <c r="H8666">
        <v>5</v>
      </c>
      <c r="I8666">
        <v>4.5</v>
      </c>
    </row>
    <row r="8667" spans="1:9" x14ac:dyDescent="0.25">
      <c r="A8667" s="1">
        <v>45231</v>
      </c>
      <c r="B8667" t="s">
        <v>34</v>
      </c>
      <c r="C8667" t="s">
        <v>18</v>
      </c>
      <c r="D8667">
        <v>104.22846</v>
      </c>
      <c r="E8667">
        <v>104.3108</v>
      </c>
      <c r="F8667">
        <v>-4.2</v>
      </c>
      <c r="G8667">
        <v>-1.4</v>
      </c>
      <c r="H8667">
        <v>9.1</v>
      </c>
      <c r="I8667">
        <v>9.5</v>
      </c>
    </row>
    <row r="8668" spans="1:9" x14ac:dyDescent="0.25">
      <c r="A8668" s="1">
        <v>45231</v>
      </c>
      <c r="B8668" t="s">
        <v>34</v>
      </c>
      <c r="C8668" t="s">
        <v>19</v>
      </c>
      <c r="D8668">
        <v>103.31895</v>
      </c>
      <c r="E8668">
        <v>102.43078</v>
      </c>
      <c r="F8668">
        <v>0.9</v>
      </c>
      <c r="G8668">
        <v>-0.7</v>
      </c>
      <c r="H8668">
        <v>3.3</v>
      </c>
      <c r="I8668">
        <v>3.6</v>
      </c>
    </row>
    <row r="8669" spans="1:9" x14ac:dyDescent="0.25">
      <c r="A8669" s="1">
        <v>45231</v>
      </c>
      <c r="B8669" t="s">
        <v>34</v>
      </c>
      <c r="C8669" t="s">
        <v>20</v>
      </c>
      <c r="D8669">
        <v>98.370559999999998</v>
      </c>
      <c r="E8669">
        <v>98.763509999999997</v>
      </c>
      <c r="F8669">
        <v>-5.3</v>
      </c>
      <c r="G8669">
        <v>0.1</v>
      </c>
      <c r="H8669">
        <v>4.7</v>
      </c>
      <c r="I8669">
        <v>5.3</v>
      </c>
    </row>
    <row r="8670" spans="1:9" x14ac:dyDescent="0.25">
      <c r="A8670" s="1">
        <v>45231</v>
      </c>
      <c r="B8670" t="s">
        <v>34</v>
      </c>
      <c r="C8670" t="s">
        <v>21</v>
      </c>
      <c r="D8670">
        <v>104.09847000000001</v>
      </c>
      <c r="E8670">
        <v>103.8167</v>
      </c>
      <c r="F8670">
        <v>2.2000000000000002</v>
      </c>
      <c r="G8670">
        <v>3</v>
      </c>
      <c r="H8670">
        <v>5.6</v>
      </c>
      <c r="I8670">
        <v>5.8</v>
      </c>
    </row>
    <row r="8671" spans="1:9" x14ac:dyDescent="0.25">
      <c r="A8671" s="1">
        <v>45231</v>
      </c>
      <c r="B8671" t="s">
        <v>34</v>
      </c>
      <c r="C8671" t="s">
        <v>22</v>
      </c>
      <c r="D8671">
        <v>107.71587</v>
      </c>
      <c r="E8671">
        <v>106.99597</v>
      </c>
      <c r="F8671">
        <v>-0.5</v>
      </c>
      <c r="G8671">
        <v>6.8</v>
      </c>
      <c r="H8671">
        <v>6.9</v>
      </c>
      <c r="I8671">
        <v>6.8</v>
      </c>
    </row>
    <row r="8672" spans="1:9" x14ac:dyDescent="0.25">
      <c r="A8672" s="1">
        <v>45231</v>
      </c>
      <c r="B8672" t="s">
        <v>34</v>
      </c>
      <c r="C8672" t="s">
        <v>23</v>
      </c>
      <c r="D8672">
        <v>109.77509000000001</v>
      </c>
      <c r="E8672">
        <v>109.7788</v>
      </c>
      <c r="F8672">
        <v>0.4</v>
      </c>
      <c r="G8672">
        <v>8.4</v>
      </c>
      <c r="H8672">
        <v>8.6</v>
      </c>
      <c r="I8672">
        <v>8.8000000000000007</v>
      </c>
    </row>
    <row r="8673" spans="1:9" x14ac:dyDescent="0.25">
      <c r="A8673" s="1">
        <v>45231</v>
      </c>
      <c r="B8673" t="s">
        <v>34</v>
      </c>
      <c r="C8673" t="s">
        <v>24</v>
      </c>
      <c r="D8673">
        <v>109.10477</v>
      </c>
      <c r="E8673">
        <v>109.35753</v>
      </c>
      <c r="F8673">
        <v>3.4</v>
      </c>
      <c r="G8673">
        <v>4.8</v>
      </c>
      <c r="H8673">
        <v>6.9</v>
      </c>
      <c r="I8673">
        <v>6.6</v>
      </c>
    </row>
    <row r="8674" spans="1:9" x14ac:dyDescent="0.25">
      <c r="A8674" s="1">
        <v>45231</v>
      </c>
      <c r="B8674" t="s">
        <v>34</v>
      </c>
      <c r="C8674" t="s">
        <v>25</v>
      </c>
      <c r="D8674">
        <v>107.04343</v>
      </c>
      <c r="E8674">
        <v>104.21926999999999</v>
      </c>
      <c r="F8674">
        <v>-0.1</v>
      </c>
      <c r="G8674">
        <v>1.5</v>
      </c>
      <c r="H8674">
        <v>4.5999999999999996</v>
      </c>
      <c r="I8674">
        <v>5.2</v>
      </c>
    </row>
    <row r="8675" spans="1:9" x14ac:dyDescent="0.25">
      <c r="A8675" s="1">
        <v>45231</v>
      </c>
      <c r="B8675" t="s">
        <v>34</v>
      </c>
      <c r="C8675" t="s">
        <v>26</v>
      </c>
      <c r="D8675">
        <v>104.31301999999999</v>
      </c>
      <c r="E8675">
        <v>100.49344000000001</v>
      </c>
      <c r="F8675">
        <v>2.1</v>
      </c>
      <c r="G8675">
        <v>-1.1000000000000001</v>
      </c>
      <c r="H8675">
        <v>-0.6</v>
      </c>
      <c r="I8675">
        <v>-0.2</v>
      </c>
    </row>
    <row r="8676" spans="1:9" x14ac:dyDescent="0.25">
      <c r="A8676" s="1">
        <v>45231</v>
      </c>
      <c r="B8676" t="s">
        <v>34</v>
      </c>
      <c r="C8676" t="s">
        <v>27</v>
      </c>
      <c r="D8676">
        <v>115.36519</v>
      </c>
      <c r="E8676">
        <v>113.54197000000001</v>
      </c>
      <c r="F8676">
        <v>2.2999999999999998</v>
      </c>
      <c r="G8676">
        <v>9.6999999999999993</v>
      </c>
      <c r="H8676">
        <v>11.6</v>
      </c>
      <c r="I8676">
        <v>10.9</v>
      </c>
    </row>
    <row r="8677" spans="1:9" x14ac:dyDescent="0.25">
      <c r="A8677" s="1">
        <v>45231</v>
      </c>
      <c r="B8677" t="s">
        <v>34</v>
      </c>
      <c r="C8677" t="s">
        <v>28</v>
      </c>
      <c r="D8677">
        <v>111.13070999999999</v>
      </c>
      <c r="E8677">
        <v>108.27274</v>
      </c>
      <c r="F8677">
        <v>1.1000000000000001</v>
      </c>
      <c r="G8677">
        <v>4.9000000000000004</v>
      </c>
      <c r="H8677">
        <v>8.4</v>
      </c>
      <c r="I8677">
        <v>8.1</v>
      </c>
    </row>
    <row r="8678" spans="1:9" x14ac:dyDescent="0.25">
      <c r="A8678" s="1">
        <v>45231</v>
      </c>
      <c r="B8678" t="s">
        <v>34</v>
      </c>
      <c r="C8678" t="s">
        <v>29</v>
      </c>
      <c r="D8678">
        <v>102.71374</v>
      </c>
      <c r="E8678">
        <v>101.58555</v>
      </c>
      <c r="F8678">
        <v>-1.2</v>
      </c>
      <c r="G8678">
        <v>-2</v>
      </c>
      <c r="H8678">
        <v>4.9000000000000004</v>
      </c>
      <c r="I8678">
        <v>5.2</v>
      </c>
    </row>
    <row r="8679" spans="1:9" x14ac:dyDescent="0.25">
      <c r="A8679" s="1">
        <v>45231</v>
      </c>
      <c r="B8679" t="s">
        <v>34</v>
      </c>
      <c r="C8679" t="s">
        <v>30</v>
      </c>
      <c r="D8679">
        <v>102.20329</v>
      </c>
      <c r="E8679">
        <v>104.89398</v>
      </c>
      <c r="F8679">
        <v>1.3</v>
      </c>
      <c r="G8679">
        <v>16.600000000000001</v>
      </c>
      <c r="H8679">
        <v>4.2</v>
      </c>
      <c r="I8679">
        <v>3.8</v>
      </c>
    </row>
    <row r="8680" spans="1:9" x14ac:dyDescent="0.25">
      <c r="A8680" s="1">
        <v>45231</v>
      </c>
      <c r="B8680" t="s">
        <v>34</v>
      </c>
      <c r="C8680" t="s">
        <v>31</v>
      </c>
      <c r="D8680">
        <v>109.69632</v>
      </c>
      <c r="E8680">
        <v>118.74726</v>
      </c>
      <c r="F8680">
        <v>5.9</v>
      </c>
      <c r="G8680">
        <v>19.3</v>
      </c>
      <c r="H8680">
        <v>17.3</v>
      </c>
      <c r="I8680">
        <v>17.600000000000001</v>
      </c>
    </row>
    <row r="8681" spans="1:9" x14ac:dyDescent="0.25">
      <c r="A8681" s="1">
        <v>45231</v>
      </c>
      <c r="B8681" t="s">
        <v>34</v>
      </c>
      <c r="C8681" t="s">
        <v>32</v>
      </c>
      <c r="D8681">
        <v>101.84747</v>
      </c>
      <c r="E8681">
        <v>105.8553</v>
      </c>
      <c r="F8681">
        <v>-0.4</v>
      </c>
      <c r="G8681">
        <v>4.4000000000000004</v>
      </c>
      <c r="H8681">
        <v>7.2</v>
      </c>
      <c r="I8681">
        <v>7</v>
      </c>
    </row>
    <row r="8682" spans="1:9" x14ac:dyDescent="0.25">
      <c r="A8682" s="1">
        <v>45231</v>
      </c>
      <c r="B8682" t="s">
        <v>34</v>
      </c>
      <c r="C8682" t="s">
        <v>33</v>
      </c>
      <c r="D8682">
        <v>102.52677</v>
      </c>
      <c r="E8682">
        <v>103.87229000000001</v>
      </c>
      <c r="F8682">
        <v>-0.9</v>
      </c>
      <c r="G8682">
        <v>2.5</v>
      </c>
      <c r="H8682">
        <v>4.8</v>
      </c>
      <c r="I8682">
        <v>4.4000000000000004</v>
      </c>
    </row>
    <row r="8683" spans="1:9" x14ac:dyDescent="0.25">
      <c r="A8683" s="1">
        <v>45261</v>
      </c>
      <c r="B8683" t="s">
        <v>5</v>
      </c>
      <c r="C8683" t="s">
        <v>6</v>
      </c>
      <c r="D8683">
        <v>120.5933</v>
      </c>
      <c r="E8683">
        <v>109.97193</v>
      </c>
      <c r="F8683">
        <v>-0.4</v>
      </c>
      <c r="G8683">
        <v>4.0999999999999996</v>
      </c>
      <c r="H8683">
        <v>7</v>
      </c>
      <c r="I8683">
        <v>7</v>
      </c>
    </row>
    <row r="8684" spans="1:9" x14ac:dyDescent="0.25">
      <c r="A8684" s="1">
        <v>45261</v>
      </c>
      <c r="B8684" t="s">
        <v>5</v>
      </c>
      <c r="C8684" t="s">
        <v>7</v>
      </c>
      <c r="D8684">
        <v>121.82051</v>
      </c>
      <c r="E8684">
        <v>114.72389</v>
      </c>
      <c r="F8684">
        <v>2.4</v>
      </c>
      <c r="G8684">
        <v>16.2</v>
      </c>
      <c r="H8684">
        <v>11</v>
      </c>
      <c r="I8684">
        <v>11</v>
      </c>
    </row>
    <row r="8685" spans="1:9" x14ac:dyDescent="0.25">
      <c r="A8685" s="1">
        <v>45261</v>
      </c>
      <c r="B8685" t="s">
        <v>5</v>
      </c>
      <c r="C8685" t="s">
        <v>8</v>
      </c>
      <c r="D8685">
        <v>133.52656999999999</v>
      </c>
      <c r="E8685">
        <v>114.51031999999999</v>
      </c>
      <c r="F8685">
        <v>3.2</v>
      </c>
      <c r="G8685">
        <v>14.6</v>
      </c>
      <c r="H8685">
        <v>11.6</v>
      </c>
      <c r="I8685">
        <v>11.6</v>
      </c>
    </row>
    <row r="8686" spans="1:9" x14ac:dyDescent="0.25">
      <c r="A8686" s="1">
        <v>45261</v>
      </c>
      <c r="B8686" t="s">
        <v>5</v>
      </c>
      <c r="C8686" t="s">
        <v>9</v>
      </c>
      <c r="D8686">
        <v>116.44463</v>
      </c>
      <c r="E8686">
        <v>109.23813</v>
      </c>
      <c r="F8686">
        <v>3.1</v>
      </c>
      <c r="G8686">
        <v>4</v>
      </c>
      <c r="H8686">
        <v>5.3</v>
      </c>
      <c r="I8686">
        <v>5.3</v>
      </c>
    </row>
    <row r="8687" spans="1:9" x14ac:dyDescent="0.25">
      <c r="A8687" s="1">
        <v>45261</v>
      </c>
      <c r="B8687" t="s">
        <v>5</v>
      </c>
      <c r="C8687" t="s">
        <v>10</v>
      </c>
      <c r="D8687">
        <v>122.64523</v>
      </c>
      <c r="E8687">
        <v>105.49469000000001</v>
      </c>
      <c r="F8687">
        <v>0</v>
      </c>
      <c r="G8687">
        <v>-1.6</v>
      </c>
      <c r="H8687">
        <v>7.2</v>
      </c>
      <c r="I8687">
        <v>7.2</v>
      </c>
    </row>
    <row r="8688" spans="1:9" x14ac:dyDescent="0.25">
      <c r="A8688" s="1">
        <v>45261</v>
      </c>
      <c r="B8688" t="s">
        <v>5</v>
      </c>
      <c r="C8688" t="s">
        <v>11</v>
      </c>
      <c r="D8688">
        <v>119.38473999999999</v>
      </c>
      <c r="E8688">
        <v>111.39801</v>
      </c>
      <c r="F8688">
        <v>-0.8</v>
      </c>
      <c r="G8688">
        <v>5.6</v>
      </c>
      <c r="H8688">
        <v>9.1</v>
      </c>
      <c r="I8688">
        <v>9.1</v>
      </c>
    </row>
    <row r="8689" spans="1:9" x14ac:dyDescent="0.25">
      <c r="A8689" s="1">
        <v>45261</v>
      </c>
      <c r="B8689" t="s">
        <v>5</v>
      </c>
      <c r="C8689" t="s">
        <v>12</v>
      </c>
      <c r="D8689">
        <v>120.92292999999999</v>
      </c>
      <c r="E8689">
        <v>108.54953</v>
      </c>
      <c r="F8689">
        <v>0.8</v>
      </c>
      <c r="G8689">
        <v>13.5</v>
      </c>
      <c r="H8689">
        <v>2.8</v>
      </c>
      <c r="I8689">
        <v>2.8</v>
      </c>
    </row>
    <row r="8690" spans="1:9" x14ac:dyDescent="0.25">
      <c r="A8690" s="1">
        <v>45261</v>
      </c>
      <c r="B8690" t="s">
        <v>5</v>
      </c>
      <c r="C8690" t="s">
        <v>13</v>
      </c>
      <c r="D8690">
        <v>94.94556</v>
      </c>
      <c r="E8690">
        <v>125.06738</v>
      </c>
      <c r="F8690">
        <v>-0.3</v>
      </c>
      <c r="G8690">
        <v>10.3</v>
      </c>
      <c r="H8690">
        <v>16.8</v>
      </c>
      <c r="I8690">
        <v>16.8</v>
      </c>
    </row>
    <row r="8691" spans="1:9" x14ac:dyDescent="0.25">
      <c r="A8691" s="1">
        <v>45261</v>
      </c>
      <c r="B8691" t="s">
        <v>5</v>
      </c>
      <c r="C8691" t="s">
        <v>14</v>
      </c>
      <c r="D8691">
        <v>110.35299000000001</v>
      </c>
      <c r="E8691">
        <v>109.24078</v>
      </c>
      <c r="F8691">
        <v>-1.6</v>
      </c>
      <c r="G8691">
        <v>1.2</v>
      </c>
      <c r="H8691">
        <v>10.3</v>
      </c>
      <c r="I8691">
        <v>10.3</v>
      </c>
    </row>
    <row r="8692" spans="1:9" x14ac:dyDescent="0.25">
      <c r="A8692" s="1">
        <v>45261</v>
      </c>
      <c r="B8692" t="s">
        <v>5</v>
      </c>
      <c r="C8692" t="s">
        <v>15</v>
      </c>
      <c r="D8692">
        <v>121.87451</v>
      </c>
      <c r="E8692">
        <v>113.67953</v>
      </c>
      <c r="F8692">
        <v>1</v>
      </c>
      <c r="G8692">
        <v>13.3</v>
      </c>
      <c r="H8692">
        <v>9</v>
      </c>
      <c r="I8692">
        <v>9</v>
      </c>
    </row>
    <row r="8693" spans="1:9" x14ac:dyDescent="0.25">
      <c r="A8693" s="1">
        <v>45261</v>
      </c>
      <c r="B8693" t="s">
        <v>5</v>
      </c>
      <c r="C8693" t="s">
        <v>16</v>
      </c>
      <c r="D8693">
        <v>121.40537999999999</v>
      </c>
      <c r="E8693">
        <v>111.51445</v>
      </c>
      <c r="F8693">
        <v>2</v>
      </c>
      <c r="G8693">
        <v>2.8</v>
      </c>
      <c r="H8693">
        <v>7.2</v>
      </c>
      <c r="I8693">
        <v>7.2</v>
      </c>
    </row>
    <row r="8694" spans="1:9" x14ac:dyDescent="0.25">
      <c r="A8694" s="1">
        <v>45261</v>
      </c>
      <c r="B8694" t="s">
        <v>5</v>
      </c>
      <c r="C8694" t="s">
        <v>17</v>
      </c>
      <c r="D8694">
        <v>124.59777</v>
      </c>
      <c r="E8694">
        <v>110.83561</v>
      </c>
      <c r="F8694">
        <v>3</v>
      </c>
      <c r="G8694">
        <v>10.9</v>
      </c>
      <c r="H8694">
        <v>9.1999999999999993</v>
      </c>
      <c r="I8694">
        <v>9.1999999999999993</v>
      </c>
    </row>
    <row r="8695" spans="1:9" x14ac:dyDescent="0.25">
      <c r="A8695" s="1">
        <v>45261</v>
      </c>
      <c r="B8695" t="s">
        <v>5</v>
      </c>
      <c r="C8695" t="s">
        <v>18</v>
      </c>
      <c r="D8695">
        <v>126.10429000000001</v>
      </c>
      <c r="E8695">
        <v>112.91669</v>
      </c>
      <c r="F8695">
        <v>1.5</v>
      </c>
      <c r="G8695">
        <v>3.1</v>
      </c>
      <c r="H8695">
        <v>11.6</v>
      </c>
      <c r="I8695">
        <v>11.6</v>
      </c>
    </row>
    <row r="8696" spans="1:9" x14ac:dyDescent="0.25">
      <c r="A8696" s="1">
        <v>45261</v>
      </c>
      <c r="B8696" t="s">
        <v>5</v>
      </c>
      <c r="C8696" t="s">
        <v>19</v>
      </c>
      <c r="D8696">
        <v>119.63872000000001</v>
      </c>
      <c r="E8696">
        <v>107.64749</v>
      </c>
      <c r="F8696">
        <v>0.1</v>
      </c>
      <c r="G8696">
        <v>1.4</v>
      </c>
      <c r="H8696">
        <v>6.6</v>
      </c>
      <c r="I8696">
        <v>6.6</v>
      </c>
    </row>
    <row r="8697" spans="1:9" x14ac:dyDescent="0.25">
      <c r="A8697" s="1">
        <v>45261</v>
      </c>
      <c r="B8697" t="s">
        <v>5</v>
      </c>
      <c r="C8697" t="s">
        <v>20</v>
      </c>
      <c r="D8697">
        <v>123.96225</v>
      </c>
      <c r="E8697">
        <v>113.76555</v>
      </c>
      <c r="F8697">
        <v>7.7</v>
      </c>
      <c r="G8697">
        <v>5.3</v>
      </c>
      <c r="H8697">
        <v>9.6</v>
      </c>
      <c r="I8697">
        <v>9.6</v>
      </c>
    </row>
    <row r="8698" spans="1:9" x14ac:dyDescent="0.25">
      <c r="A8698" s="1">
        <v>45261</v>
      </c>
      <c r="B8698" t="s">
        <v>5</v>
      </c>
      <c r="C8698" t="s">
        <v>21</v>
      </c>
      <c r="D8698">
        <v>130.71775</v>
      </c>
      <c r="E8698">
        <v>119.73182</v>
      </c>
      <c r="F8698">
        <v>8.6999999999999993</v>
      </c>
      <c r="G8698">
        <v>15</v>
      </c>
      <c r="H8698">
        <v>8.8000000000000007</v>
      </c>
      <c r="I8698">
        <v>8.8000000000000007</v>
      </c>
    </row>
    <row r="8699" spans="1:9" x14ac:dyDescent="0.25">
      <c r="A8699" s="1">
        <v>45261</v>
      </c>
      <c r="B8699" t="s">
        <v>5</v>
      </c>
      <c r="C8699" t="s">
        <v>22</v>
      </c>
      <c r="D8699">
        <v>125.43289</v>
      </c>
      <c r="E8699">
        <v>115.97575000000001</v>
      </c>
      <c r="F8699">
        <v>3.8</v>
      </c>
      <c r="G8699">
        <v>9.6999999999999993</v>
      </c>
      <c r="H8699">
        <v>8.6999999999999993</v>
      </c>
      <c r="I8699">
        <v>8.6999999999999993</v>
      </c>
    </row>
    <row r="8700" spans="1:9" x14ac:dyDescent="0.25">
      <c r="A8700" s="1">
        <v>45261</v>
      </c>
      <c r="B8700" t="s">
        <v>5</v>
      </c>
      <c r="C8700" t="s">
        <v>23</v>
      </c>
      <c r="D8700">
        <v>119.22072</v>
      </c>
      <c r="E8700">
        <v>113.65727</v>
      </c>
      <c r="F8700">
        <v>-1.3</v>
      </c>
      <c r="G8700">
        <v>6.2</v>
      </c>
      <c r="H8700">
        <v>10.7</v>
      </c>
      <c r="I8700">
        <v>10.7</v>
      </c>
    </row>
    <row r="8701" spans="1:9" x14ac:dyDescent="0.25">
      <c r="A8701" s="1">
        <v>45261</v>
      </c>
      <c r="B8701" t="s">
        <v>5</v>
      </c>
      <c r="C8701" t="s">
        <v>24</v>
      </c>
      <c r="D8701">
        <v>121.31762000000001</v>
      </c>
      <c r="E8701">
        <v>112.65564000000001</v>
      </c>
      <c r="F8701">
        <v>-2.2000000000000002</v>
      </c>
      <c r="G8701">
        <v>12.3</v>
      </c>
      <c r="H8701">
        <v>9.3000000000000007</v>
      </c>
      <c r="I8701">
        <v>9.3000000000000007</v>
      </c>
    </row>
    <row r="8702" spans="1:9" x14ac:dyDescent="0.25">
      <c r="A8702" s="1">
        <v>45261</v>
      </c>
      <c r="B8702" t="s">
        <v>5</v>
      </c>
      <c r="C8702" t="s">
        <v>25</v>
      </c>
      <c r="D8702">
        <v>118.78627</v>
      </c>
      <c r="E8702">
        <v>106.39242</v>
      </c>
      <c r="F8702">
        <v>-4</v>
      </c>
      <c r="G8702">
        <v>-3.7</v>
      </c>
      <c r="H8702">
        <v>7.6</v>
      </c>
      <c r="I8702">
        <v>7.6</v>
      </c>
    </row>
    <row r="8703" spans="1:9" x14ac:dyDescent="0.25">
      <c r="A8703" s="1">
        <v>45261</v>
      </c>
      <c r="B8703" t="s">
        <v>5</v>
      </c>
      <c r="C8703" t="s">
        <v>26</v>
      </c>
      <c r="D8703">
        <v>121.08423999999999</v>
      </c>
      <c r="E8703">
        <v>108.20546</v>
      </c>
      <c r="F8703">
        <v>0.2</v>
      </c>
      <c r="G8703">
        <v>3.7</v>
      </c>
      <c r="H8703">
        <v>4.5999999999999996</v>
      </c>
      <c r="I8703">
        <v>4.5999999999999996</v>
      </c>
    </row>
    <row r="8704" spans="1:9" x14ac:dyDescent="0.25">
      <c r="A8704" s="1">
        <v>45261</v>
      </c>
      <c r="B8704" t="s">
        <v>5</v>
      </c>
      <c r="C8704" t="s">
        <v>27</v>
      </c>
      <c r="D8704">
        <v>122.35964</v>
      </c>
      <c r="E8704">
        <v>119.47476</v>
      </c>
      <c r="F8704">
        <v>0.5</v>
      </c>
      <c r="G8704">
        <v>11.5</v>
      </c>
      <c r="H8704">
        <v>13.5</v>
      </c>
      <c r="I8704">
        <v>13.5</v>
      </c>
    </row>
    <row r="8705" spans="1:9" x14ac:dyDescent="0.25">
      <c r="A8705" s="1">
        <v>45261</v>
      </c>
      <c r="B8705" t="s">
        <v>5</v>
      </c>
      <c r="C8705" t="s">
        <v>28</v>
      </c>
      <c r="D8705">
        <v>125.32473</v>
      </c>
      <c r="E8705">
        <v>117.03067</v>
      </c>
      <c r="F8705">
        <v>3.6</v>
      </c>
      <c r="G8705">
        <v>9.1999999999999993</v>
      </c>
      <c r="H8705">
        <v>10.199999999999999</v>
      </c>
      <c r="I8705">
        <v>10.199999999999999</v>
      </c>
    </row>
    <row r="8706" spans="1:9" x14ac:dyDescent="0.25">
      <c r="A8706" s="1">
        <v>45261</v>
      </c>
      <c r="B8706" t="s">
        <v>5</v>
      </c>
      <c r="C8706" t="s">
        <v>29</v>
      </c>
      <c r="D8706">
        <v>114.49789</v>
      </c>
      <c r="E8706">
        <v>108.39852</v>
      </c>
      <c r="F8706">
        <v>1.7</v>
      </c>
      <c r="G8706">
        <v>2.4</v>
      </c>
      <c r="H8706">
        <v>6.9</v>
      </c>
      <c r="I8706">
        <v>6.9</v>
      </c>
    </row>
    <row r="8707" spans="1:9" x14ac:dyDescent="0.25">
      <c r="A8707" s="1">
        <v>45261</v>
      </c>
      <c r="B8707" t="s">
        <v>5</v>
      </c>
      <c r="C8707" t="s">
        <v>30</v>
      </c>
      <c r="D8707">
        <v>108.05645</v>
      </c>
      <c r="E8707">
        <v>108.09226</v>
      </c>
      <c r="F8707">
        <v>-2.9</v>
      </c>
      <c r="G8707">
        <v>9.1</v>
      </c>
      <c r="H8707">
        <v>5.0999999999999996</v>
      </c>
      <c r="I8707">
        <v>5.0999999999999996</v>
      </c>
    </row>
    <row r="8708" spans="1:9" x14ac:dyDescent="0.25">
      <c r="A8708" s="1">
        <v>45261</v>
      </c>
      <c r="B8708" t="s">
        <v>5</v>
      </c>
      <c r="C8708" t="s">
        <v>31</v>
      </c>
      <c r="D8708">
        <v>110.16398</v>
      </c>
      <c r="E8708">
        <v>120.07785</v>
      </c>
      <c r="F8708">
        <v>0.7</v>
      </c>
      <c r="G8708">
        <v>12.3</v>
      </c>
      <c r="H8708">
        <v>16.100000000000001</v>
      </c>
      <c r="I8708">
        <v>16.100000000000001</v>
      </c>
    </row>
    <row r="8709" spans="1:9" x14ac:dyDescent="0.25">
      <c r="A8709" s="1">
        <v>45261</v>
      </c>
      <c r="B8709" t="s">
        <v>5</v>
      </c>
      <c r="C8709" t="s">
        <v>32</v>
      </c>
      <c r="D8709">
        <v>111.4247</v>
      </c>
      <c r="E8709">
        <v>108.38731</v>
      </c>
      <c r="F8709">
        <v>-0.7</v>
      </c>
      <c r="G8709">
        <v>4.8</v>
      </c>
      <c r="H8709">
        <v>7</v>
      </c>
      <c r="I8709">
        <v>7</v>
      </c>
    </row>
    <row r="8710" spans="1:9" x14ac:dyDescent="0.25">
      <c r="A8710" s="1">
        <v>45261</v>
      </c>
      <c r="B8710" t="s">
        <v>5</v>
      </c>
      <c r="C8710" t="s">
        <v>33</v>
      </c>
      <c r="D8710">
        <v>141.37368000000001</v>
      </c>
      <c r="E8710">
        <v>115.92761</v>
      </c>
      <c r="F8710">
        <v>1.3</v>
      </c>
      <c r="G8710">
        <v>8.4</v>
      </c>
      <c r="H8710">
        <v>11.7</v>
      </c>
      <c r="I8710">
        <v>11.7</v>
      </c>
    </row>
    <row r="8711" spans="1:9" x14ac:dyDescent="0.25">
      <c r="A8711" s="1">
        <v>45261</v>
      </c>
      <c r="B8711" t="s">
        <v>34</v>
      </c>
      <c r="C8711" t="s">
        <v>6</v>
      </c>
      <c r="D8711">
        <v>112.19132</v>
      </c>
      <c r="E8711">
        <v>104.45018</v>
      </c>
      <c r="F8711">
        <v>0.5</v>
      </c>
      <c r="G8711">
        <v>-0.8</v>
      </c>
      <c r="H8711">
        <v>2.9</v>
      </c>
      <c r="I8711">
        <v>2.9</v>
      </c>
    </row>
    <row r="8712" spans="1:9" x14ac:dyDescent="0.25">
      <c r="A8712" s="1">
        <v>45261</v>
      </c>
      <c r="B8712" t="s">
        <v>34</v>
      </c>
      <c r="C8712" t="s">
        <v>7</v>
      </c>
      <c r="D8712">
        <v>111.92426</v>
      </c>
      <c r="E8712">
        <v>108.11393</v>
      </c>
      <c r="F8712">
        <v>2.9</v>
      </c>
      <c r="G8712">
        <v>10.3</v>
      </c>
      <c r="H8712">
        <v>7.4</v>
      </c>
      <c r="I8712">
        <v>7.4</v>
      </c>
    </row>
    <row r="8713" spans="1:9" x14ac:dyDescent="0.25">
      <c r="A8713" s="1">
        <v>45261</v>
      </c>
      <c r="B8713" t="s">
        <v>34</v>
      </c>
      <c r="C8713" t="s">
        <v>8</v>
      </c>
      <c r="D8713">
        <v>122.90598</v>
      </c>
      <c r="E8713">
        <v>107.56205</v>
      </c>
      <c r="F8713">
        <v>2.6</v>
      </c>
      <c r="G8713">
        <v>9.1999999999999993</v>
      </c>
      <c r="H8713">
        <v>7.3</v>
      </c>
      <c r="I8713">
        <v>7.3</v>
      </c>
    </row>
    <row r="8714" spans="1:9" x14ac:dyDescent="0.25">
      <c r="A8714" s="1">
        <v>45261</v>
      </c>
      <c r="B8714" t="s">
        <v>34</v>
      </c>
      <c r="C8714" t="s">
        <v>9</v>
      </c>
      <c r="D8714">
        <v>105.73314999999999</v>
      </c>
      <c r="E8714">
        <v>101.1504</v>
      </c>
      <c r="F8714">
        <v>2</v>
      </c>
      <c r="G8714">
        <v>-3.7</v>
      </c>
      <c r="H8714">
        <v>1.1000000000000001</v>
      </c>
      <c r="I8714">
        <v>1.1000000000000001</v>
      </c>
    </row>
    <row r="8715" spans="1:9" x14ac:dyDescent="0.25">
      <c r="A8715" s="1">
        <v>45261</v>
      </c>
      <c r="B8715" t="s">
        <v>34</v>
      </c>
      <c r="C8715" t="s">
        <v>10</v>
      </c>
      <c r="D8715">
        <v>108.10117</v>
      </c>
      <c r="E8715">
        <v>95.861940000000004</v>
      </c>
      <c r="F8715">
        <v>-0.8</v>
      </c>
      <c r="G8715">
        <v>-8.8000000000000007</v>
      </c>
      <c r="H8715">
        <v>1.5</v>
      </c>
      <c r="I8715">
        <v>1.5</v>
      </c>
    </row>
    <row r="8716" spans="1:9" x14ac:dyDescent="0.25">
      <c r="A8716" s="1">
        <v>45261</v>
      </c>
      <c r="B8716" t="s">
        <v>34</v>
      </c>
      <c r="C8716" t="s">
        <v>11</v>
      </c>
      <c r="D8716">
        <v>109.10503</v>
      </c>
      <c r="E8716">
        <v>104.11632</v>
      </c>
      <c r="F8716">
        <v>-1.2</v>
      </c>
      <c r="G8716">
        <v>-0.3</v>
      </c>
      <c r="H8716">
        <v>5.3</v>
      </c>
      <c r="I8716">
        <v>5.3</v>
      </c>
    </row>
    <row r="8717" spans="1:9" x14ac:dyDescent="0.25">
      <c r="A8717" s="1">
        <v>45261</v>
      </c>
      <c r="B8717" t="s">
        <v>34</v>
      </c>
      <c r="C8717" t="s">
        <v>12</v>
      </c>
      <c r="D8717">
        <v>107.88666000000001</v>
      </c>
      <c r="E8717">
        <v>98.043329999999997</v>
      </c>
      <c r="F8717">
        <v>0.5</v>
      </c>
      <c r="G8717">
        <v>2.9</v>
      </c>
      <c r="H8717">
        <v>-2.4</v>
      </c>
      <c r="I8717">
        <v>-2.4</v>
      </c>
    </row>
    <row r="8718" spans="1:9" x14ac:dyDescent="0.25">
      <c r="A8718" s="1">
        <v>45261</v>
      </c>
      <c r="B8718" t="s">
        <v>34</v>
      </c>
      <c r="C8718" t="s">
        <v>13</v>
      </c>
      <c r="D8718">
        <v>87.578329999999994</v>
      </c>
      <c r="E8718">
        <v>113.24082</v>
      </c>
      <c r="F8718">
        <v>-1.8</v>
      </c>
      <c r="G8718">
        <v>1.4</v>
      </c>
      <c r="H8718">
        <v>11</v>
      </c>
      <c r="I8718">
        <v>11</v>
      </c>
    </row>
    <row r="8719" spans="1:9" x14ac:dyDescent="0.25">
      <c r="A8719" s="1">
        <v>45261</v>
      </c>
      <c r="B8719" t="s">
        <v>34</v>
      </c>
      <c r="C8719" t="s">
        <v>14</v>
      </c>
      <c r="D8719">
        <v>105.00214</v>
      </c>
      <c r="E8719">
        <v>105.38505000000001</v>
      </c>
      <c r="F8719">
        <v>-0.4</v>
      </c>
      <c r="G8719">
        <v>-2.2999999999999998</v>
      </c>
      <c r="H8719">
        <v>7.8</v>
      </c>
      <c r="I8719">
        <v>7.8</v>
      </c>
    </row>
    <row r="8720" spans="1:9" x14ac:dyDescent="0.25">
      <c r="A8720" s="1">
        <v>45261</v>
      </c>
      <c r="B8720" t="s">
        <v>34</v>
      </c>
      <c r="C8720" t="s">
        <v>15</v>
      </c>
      <c r="D8720">
        <v>112.81676</v>
      </c>
      <c r="E8720">
        <v>107.07675999999999</v>
      </c>
      <c r="F8720">
        <v>1.3</v>
      </c>
      <c r="G8720">
        <v>7.6</v>
      </c>
      <c r="H8720">
        <v>5.6</v>
      </c>
      <c r="I8720">
        <v>5.6</v>
      </c>
    </row>
    <row r="8721" spans="1:9" x14ac:dyDescent="0.25">
      <c r="A8721" s="1">
        <v>45261</v>
      </c>
      <c r="B8721" t="s">
        <v>34</v>
      </c>
      <c r="C8721" t="s">
        <v>16</v>
      </c>
      <c r="D8721">
        <v>112.70717</v>
      </c>
      <c r="E8721">
        <v>103.98406</v>
      </c>
      <c r="F8721">
        <v>1.5</v>
      </c>
      <c r="G8721">
        <v>-2.2000000000000002</v>
      </c>
      <c r="H8721">
        <v>3.6</v>
      </c>
      <c r="I8721">
        <v>3.6</v>
      </c>
    </row>
    <row r="8722" spans="1:9" x14ac:dyDescent="0.25">
      <c r="A8722" s="1">
        <v>45261</v>
      </c>
      <c r="B8722" t="s">
        <v>34</v>
      </c>
      <c r="C8722" t="s">
        <v>17</v>
      </c>
      <c r="D8722">
        <v>114.6998</v>
      </c>
      <c r="E8722">
        <v>103.19035</v>
      </c>
      <c r="F8722">
        <v>2.8</v>
      </c>
      <c r="G8722">
        <v>4.7</v>
      </c>
      <c r="H8722">
        <v>5</v>
      </c>
      <c r="I8722">
        <v>5</v>
      </c>
    </row>
    <row r="8723" spans="1:9" x14ac:dyDescent="0.25">
      <c r="A8723" s="1">
        <v>45261</v>
      </c>
      <c r="B8723" t="s">
        <v>34</v>
      </c>
      <c r="C8723" t="s">
        <v>18</v>
      </c>
      <c r="D8723">
        <v>117.64352</v>
      </c>
      <c r="E8723">
        <v>108.47543</v>
      </c>
      <c r="F8723">
        <v>4</v>
      </c>
      <c r="G8723">
        <v>-1.4</v>
      </c>
      <c r="H8723">
        <v>8.1</v>
      </c>
      <c r="I8723">
        <v>8.1</v>
      </c>
    </row>
    <row r="8724" spans="1:9" x14ac:dyDescent="0.25">
      <c r="A8724" s="1">
        <v>45261</v>
      </c>
      <c r="B8724" t="s">
        <v>34</v>
      </c>
      <c r="C8724" t="s">
        <v>19</v>
      </c>
      <c r="D8724">
        <v>110.82353000000001</v>
      </c>
      <c r="E8724">
        <v>102.32926</v>
      </c>
      <c r="F8724">
        <v>-0.1</v>
      </c>
      <c r="G8724">
        <v>-2.1</v>
      </c>
      <c r="H8724">
        <v>2.8</v>
      </c>
      <c r="I8724">
        <v>2.8</v>
      </c>
    </row>
    <row r="8725" spans="1:9" x14ac:dyDescent="0.25">
      <c r="A8725" s="1">
        <v>45261</v>
      </c>
      <c r="B8725" t="s">
        <v>34</v>
      </c>
      <c r="C8725" t="s">
        <v>20</v>
      </c>
      <c r="D8725">
        <v>112.38824</v>
      </c>
      <c r="E8725">
        <v>103.24296</v>
      </c>
      <c r="F8725">
        <v>4.5</v>
      </c>
      <c r="G8725">
        <v>-1.2</v>
      </c>
      <c r="H8725">
        <v>4.2</v>
      </c>
      <c r="I8725">
        <v>4.2</v>
      </c>
    </row>
    <row r="8726" spans="1:9" x14ac:dyDescent="0.25">
      <c r="A8726" s="1">
        <v>45261</v>
      </c>
      <c r="B8726" t="s">
        <v>34</v>
      </c>
      <c r="C8726" t="s">
        <v>21</v>
      </c>
      <c r="D8726">
        <v>122.26732</v>
      </c>
      <c r="E8726">
        <v>114.00232</v>
      </c>
      <c r="F8726">
        <v>9.8000000000000007</v>
      </c>
      <c r="G8726">
        <v>12.4</v>
      </c>
      <c r="H8726">
        <v>6.2</v>
      </c>
      <c r="I8726">
        <v>6.2</v>
      </c>
    </row>
    <row r="8727" spans="1:9" x14ac:dyDescent="0.25">
      <c r="A8727" s="1">
        <v>45261</v>
      </c>
      <c r="B8727" t="s">
        <v>34</v>
      </c>
      <c r="C8727" t="s">
        <v>22</v>
      </c>
      <c r="D8727">
        <v>116.96563999999999</v>
      </c>
      <c r="E8727">
        <v>108.20479</v>
      </c>
      <c r="F8727">
        <v>1.1000000000000001</v>
      </c>
      <c r="G8727">
        <v>4.4000000000000004</v>
      </c>
      <c r="H8727">
        <v>6.7</v>
      </c>
      <c r="I8727">
        <v>6.7</v>
      </c>
    </row>
    <row r="8728" spans="1:9" x14ac:dyDescent="0.25">
      <c r="A8728" s="1">
        <v>45261</v>
      </c>
      <c r="B8728" t="s">
        <v>34</v>
      </c>
      <c r="C8728" t="s">
        <v>23</v>
      </c>
      <c r="D8728">
        <v>112.36608</v>
      </c>
      <c r="E8728">
        <v>107.87672999999999</v>
      </c>
      <c r="F8728">
        <v>-1.7</v>
      </c>
      <c r="G8728">
        <v>1.9</v>
      </c>
      <c r="H8728">
        <v>8</v>
      </c>
      <c r="I8728">
        <v>8</v>
      </c>
    </row>
    <row r="8729" spans="1:9" x14ac:dyDescent="0.25">
      <c r="A8729" s="1">
        <v>45261</v>
      </c>
      <c r="B8729" t="s">
        <v>34</v>
      </c>
      <c r="C8729" t="s">
        <v>24</v>
      </c>
      <c r="D8729">
        <v>113.98393</v>
      </c>
      <c r="E8729">
        <v>107.40267</v>
      </c>
      <c r="F8729">
        <v>-1.8</v>
      </c>
      <c r="G8729">
        <v>7.3</v>
      </c>
      <c r="H8729">
        <v>7</v>
      </c>
      <c r="I8729">
        <v>7</v>
      </c>
    </row>
    <row r="8730" spans="1:9" x14ac:dyDescent="0.25">
      <c r="A8730" s="1">
        <v>45261</v>
      </c>
      <c r="B8730" t="s">
        <v>34</v>
      </c>
      <c r="C8730" t="s">
        <v>25</v>
      </c>
      <c r="D8730">
        <v>111.43483999999999</v>
      </c>
      <c r="E8730">
        <v>101.49047</v>
      </c>
      <c r="F8730">
        <v>-2.6</v>
      </c>
      <c r="G8730">
        <v>-7.3</v>
      </c>
      <c r="H8730">
        <v>3.4</v>
      </c>
      <c r="I8730">
        <v>3.4</v>
      </c>
    </row>
    <row r="8731" spans="1:9" x14ac:dyDescent="0.25">
      <c r="A8731" s="1">
        <v>45261</v>
      </c>
      <c r="B8731" t="s">
        <v>34</v>
      </c>
      <c r="C8731" t="s">
        <v>26</v>
      </c>
      <c r="D8731">
        <v>111.80716</v>
      </c>
      <c r="E8731">
        <v>101.13782999999999</v>
      </c>
      <c r="F8731">
        <v>0.6</v>
      </c>
      <c r="G8731">
        <v>-1.6</v>
      </c>
      <c r="H8731">
        <v>-0.7</v>
      </c>
      <c r="I8731">
        <v>-0.7</v>
      </c>
    </row>
    <row r="8732" spans="1:9" x14ac:dyDescent="0.25">
      <c r="A8732" s="1">
        <v>45261</v>
      </c>
      <c r="B8732" t="s">
        <v>34</v>
      </c>
      <c r="C8732" t="s">
        <v>27</v>
      </c>
      <c r="D8732">
        <v>116.47205</v>
      </c>
      <c r="E8732">
        <v>113.98961</v>
      </c>
      <c r="F8732">
        <v>0.4</v>
      </c>
      <c r="G8732">
        <v>8.5</v>
      </c>
      <c r="H8732">
        <v>11.3</v>
      </c>
      <c r="I8732">
        <v>11.3</v>
      </c>
    </row>
    <row r="8733" spans="1:9" x14ac:dyDescent="0.25">
      <c r="A8733" s="1">
        <v>45261</v>
      </c>
      <c r="B8733" t="s">
        <v>34</v>
      </c>
      <c r="C8733" t="s">
        <v>28</v>
      </c>
      <c r="D8733">
        <v>119.50108</v>
      </c>
      <c r="E8733">
        <v>111.27719999999999</v>
      </c>
      <c r="F8733">
        <v>2.8</v>
      </c>
      <c r="G8733">
        <v>4.7</v>
      </c>
      <c r="H8733">
        <v>8</v>
      </c>
      <c r="I8733">
        <v>8</v>
      </c>
    </row>
    <row r="8734" spans="1:9" x14ac:dyDescent="0.25">
      <c r="A8734" s="1">
        <v>45261</v>
      </c>
      <c r="B8734" t="s">
        <v>34</v>
      </c>
      <c r="C8734" t="s">
        <v>29</v>
      </c>
      <c r="D8734">
        <v>107.57877999999999</v>
      </c>
      <c r="E8734">
        <v>102.60088</v>
      </c>
      <c r="F8734">
        <v>1</v>
      </c>
      <c r="G8734">
        <v>-1.8</v>
      </c>
      <c r="H8734">
        <v>4.3</v>
      </c>
      <c r="I8734">
        <v>4.3</v>
      </c>
    </row>
    <row r="8735" spans="1:9" x14ac:dyDescent="0.25">
      <c r="A8735" s="1">
        <v>45261</v>
      </c>
      <c r="B8735" t="s">
        <v>34</v>
      </c>
      <c r="C8735" t="s">
        <v>30</v>
      </c>
      <c r="D8735">
        <v>102.87157999999999</v>
      </c>
      <c r="E8735">
        <v>104.60097</v>
      </c>
      <c r="F8735">
        <v>-0.3</v>
      </c>
      <c r="G8735">
        <v>4.9000000000000004</v>
      </c>
      <c r="H8735">
        <v>4.3</v>
      </c>
      <c r="I8735">
        <v>4.3</v>
      </c>
    </row>
    <row r="8736" spans="1:9" x14ac:dyDescent="0.25">
      <c r="A8736" s="1">
        <v>45261</v>
      </c>
      <c r="B8736" t="s">
        <v>34</v>
      </c>
      <c r="C8736" t="s">
        <v>31</v>
      </c>
      <c r="D8736">
        <v>105.52264</v>
      </c>
      <c r="E8736">
        <v>117.15300999999999</v>
      </c>
      <c r="F8736">
        <v>-1.3</v>
      </c>
      <c r="G8736">
        <v>8.6999999999999993</v>
      </c>
      <c r="H8736">
        <v>16.600000000000001</v>
      </c>
      <c r="I8736">
        <v>16.600000000000001</v>
      </c>
    </row>
    <row r="8737" spans="1:9" x14ac:dyDescent="0.25">
      <c r="A8737" s="1">
        <v>45261</v>
      </c>
      <c r="B8737" t="s">
        <v>34</v>
      </c>
      <c r="C8737" t="s">
        <v>32</v>
      </c>
      <c r="D8737">
        <v>106.24807</v>
      </c>
      <c r="E8737">
        <v>105.43267</v>
      </c>
      <c r="F8737">
        <v>-0.4</v>
      </c>
      <c r="G8737">
        <v>1.9</v>
      </c>
      <c r="H8737">
        <v>6.7</v>
      </c>
      <c r="I8737">
        <v>6.7</v>
      </c>
    </row>
    <row r="8738" spans="1:9" x14ac:dyDescent="0.25">
      <c r="A8738" s="1">
        <v>45261</v>
      </c>
      <c r="B8738" t="s">
        <v>34</v>
      </c>
      <c r="C8738" t="s">
        <v>33</v>
      </c>
      <c r="D8738">
        <v>125.68694000000001</v>
      </c>
      <c r="E8738">
        <v>103.07293</v>
      </c>
      <c r="F8738">
        <v>-0.8</v>
      </c>
      <c r="G8738">
        <v>-0.6</v>
      </c>
      <c r="H8738">
        <v>4.2</v>
      </c>
      <c r="I8738">
        <v>4.2</v>
      </c>
    </row>
    <row r="8739" spans="1:9" x14ac:dyDescent="0.25">
      <c r="A8739" s="1">
        <v>45292</v>
      </c>
      <c r="B8739" t="s">
        <v>5</v>
      </c>
      <c r="C8739" t="s">
        <v>6</v>
      </c>
      <c r="D8739">
        <v>108.76577</v>
      </c>
      <c r="E8739">
        <v>112.57236</v>
      </c>
      <c r="F8739">
        <v>2.4</v>
      </c>
      <c r="G8739">
        <v>9.5</v>
      </c>
      <c r="H8739">
        <v>9.5</v>
      </c>
      <c r="I8739">
        <v>6.9</v>
      </c>
    </row>
    <row r="8740" spans="1:9" x14ac:dyDescent="0.25">
      <c r="A8740" s="1">
        <v>45292</v>
      </c>
      <c r="B8740" t="s">
        <v>5</v>
      </c>
      <c r="C8740" t="s">
        <v>7</v>
      </c>
      <c r="D8740">
        <v>113.93705</v>
      </c>
      <c r="E8740">
        <v>116.8835</v>
      </c>
      <c r="F8740">
        <v>1.9</v>
      </c>
      <c r="G8740">
        <v>14.2</v>
      </c>
      <c r="H8740">
        <v>14.2</v>
      </c>
      <c r="I8740">
        <v>11.3</v>
      </c>
    </row>
    <row r="8741" spans="1:9" x14ac:dyDescent="0.25">
      <c r="A8741" s="1">
        <v>45292</v>
      </c>
      <c r="B8741" t="s">
        <v>5</v>
      </c>
      <c r="C8741" t="s">
        <v>8</v>
      </c>
      <c r="D8741">
        <v>108.42985</v>
      </c>
      <c r="E8741">
        <v>118.29481</v>
      </c>
      <c r="F8741">
        <v>3.3</v>
      </c>
      <c r="G8741">
        <v>21.2</v>
      </c>
      <c r="H8741">
        <v>21.2</v>
      </c>
      <c r="I8741">
        <v>13.2</v>
      </c>
    </row>
    <row r="8742" spans="1:9" x14ac:dyDescent="0.25">
      <c r="A8742" s="1">
        <v>45292</v>
      </c>
      <c r="B8742" t="s">
        <v>5</v>
      </c>
      <c r="C8742" t="s">
        <v>9</v>
      </c>
      <c r="D8742">
        <v>114.97259</v>
      </c>
      <c r="E8742">
        <v>120.26629</v>
      </c>
      <c r="F8742">
        <v>10.1</v>
      </c>
      <c r="G8742">
        <v>17.8</v>
      </c>
      <c r="H8742">
        <v>17.8</v>
      </c>
      <c r="I8742">
        <v>5.9</v>
      </c>
    </row>
    <row r="8743" spans="1:9" x14ac:dyDescent="0.25">
      <c r="A8743" s="1">
        <v>45292</v>
      </c>
      <c r="B8743" t="s">
        <v>5</v>
      </c>
      <c r="C8743" t="s">
        <v>10</v>
      </c>
      <c r="D8743">
        <v>97.500370000000004</v>
      </c>
      <c r="E8743">
        <v>108.66519</v>
      </c>
      <c r="F8743">
        <v>3</v>
      </c>
      <c r="G8743">
        <v>3.2</v>
      </c>
      <c r="H8743">
        <v>3.2</v>
      </c>
      <c r="I8743">
        <v>6.4</v>
      </c>
    </row>
    <row r="8744" spans="1:9" x14ac:dyDescent="0.25">
      <c r="A8744" s="1">
        <v>45292</v>
      </c>
      <c r="B8744" t="s">
        <v>5</v>
      </c>
      <c r="C8744" t="s">
        <v>11</v>
      </c>
      <c r="D8744">
        <v>103.31628000000001</v>
      </c>
      <c r="E8744">
        <v>111.44246</v>
      </c>
      <c r="F8744">
        <v>0</v>
      </c>
      <c r="G8744">
        <v>9.1</v>
      </c>
      <c r="H8744">
        <v>9.1</v>
      </c>
      <c r="I8744">
        <v>9.3000000000000007</v>
      </c>
    </row>
    <row r="8745" spans="1:9" x14ac:dyDescent="0.25">
      <c r="A8745" s="1">
        <v>45292</v>
      </c>
      <c r="B8745" t="s">
        <v>5</v>
      </c>
      <c r="C8745" t="s">
        <v>12</v>
      </c>
      <c r="D8745">
        <v>103.28064999999999</v>
      </c>
      <c r="E8745">
        <v>104.85778999999999</v>
      </c>
      <c r="F8745">
        <v>-3.4</v>
      </c>
      <c r="G8745">
        <v>8.4</v>
      </c>
      <c r="H8745">
        <v>8.4</v>
      </c>
      <c r="I8745">
        <v>2.9</v>
      </c>
    </row>
    <row r="8746" spans="1:9" x14ac:dyDescent="0.25">
      <c r="A8746" s="1">
        <v>45292</v>
      </c>
      <c r="B8746" t="s">
        <v>5</v>
      </c>
      <c r="C8746" t="s">
        <v>13</v>
      </c>
      <c r="D8746">
        <v>74.152500000000003</v>
      </c>
      <c r="E8746">
        <v>122.07861</v>
      </c>
      <c r="F8746">
        <v>-2.4</v>
      </c>
      <c r="G8746">
        <v>5.0999999999999996</v>
      </c>
      <c r="H8746">
        <v>5.0999999999999996</v>
      </c>
      <c r="I8746">
        <v>15.9</v>
      </c>
    </row>
    <row r="8747" spans="1:9" x14ac:dyDescent="0.25">
      <c r="A8747" s="1">
        <v>45292</v>
      </c>
      <c r="B8747" t="s">
        <v>5</v>
      </c>
      <c r="C8747" t="s">
        <v>14</v>
      </c>
      <c r="D8747">
        <v>103.52576000000001</v>
      </c>
      <c r="E8747">
        <v>113.36247</v>
      </c>
      <c r="F8747">
        <v>3.8</v>
      </c>
      <c r="G8747">
        <v>8.5</v>
      </c>
      <c r="H8747">
        <v>8.5</v>
      </c>
      <c r="I8747">
        <v>10.199999999999999</v>
      </c>
    </row>
    <row r="8748" spans="1:9" x14ac:dyDescent="0.25">
      <c r="A8748" s="1">
        <v>45292</v>
      </c>
      <c r="B8748" t="s">
        <v>5</v>
      </c>
      <c r="C8748" t="s">
        <v>15</v>
      </c>
      <c r="D8748">
        <v>109.96209</v>
      </c>
      <c r="E8748">
        <v>113.40022999999999</v>
      </c>
      <c r="F8748">
        <v>-0.2</v>
      </c>
      <c r="G8748">
        <v>10</v>
      </c>
      <c r="H8748">
        <v>10</v>
      </c>
      <c r="I8748">
        <v>9.4</v>
      </c>
    </row>
    <row r="8749" spans="1:9" x14ac:dyDescent="0.25">
      <c r="A8749" s="1">
        <v>45292</v>
      </c>
      <c r="B8749" t="s">
        <v>5</v>
      </c>
      <c r="C8749" t="s">
        <v>16</v>
      </c>
      <c r="D8749">
        <v>113.04528000000001</v>
      </c>
      <c r="E8749">
        <v>110.97922</v>
      </c>
      <c r="F8749">
        <v>-0.5</v>
      </c>
      <c r="G8749">
        <v>11.3</v>
      </c>
      <c r="H8749">
        <v>11.3</v>
      </c>
      <c r="I8749">
        <v>7.2</v>
      </c>
    </row>
    <row r="8750" spans="1:9" x14ac:dyDescent="0.25">
      <c r="A8750" s="1">
        <v>45292</v>
      </c>
      <c r="B8750" t="s">
        <v>5</v>
      </c>
      <c r="C8750" t="s">
        <v>17</v>
      </c>
      <c r="D8750">
        <v>118.19826999999999</v>
      </c>
      <c r="E8750">
        <v>110.92910999999999</v>
      </c>
      <c r="F8750">
        <v>0.1</v>
      </c>
      <c r="G8750">
        <v>1.6</v>
      </c>
      <c r="H8750">
        <v>1.6</v>
      </c>
      <c r="I8750">
        <v>8</v>
      </c>
    </row>
    <row r="8751" spans="1:9" x14ac:dyDescent="0.25">
      <c r="A8751" s="1">
        <v>45292</v>
      </c>
      <c r="B8751" t="s">
        <v>5</v>
      </c>
      <c r="C8751" t="s">
        <v>18</v>
      </c>
      <c r="D8751">
        <v>124.53691000000001</v>
      </c>
      <c r="E8751">
        <v>120.31516999999999</v>
      </c>
      <c r="F8751">
        <v>6.6</v>
      </c>
      <c r="G8751">
        <v>12.1</v>
      </c>
      <c r="H8751">
        <v>12.1</v>
      </c>
      <c r="I8751">
        <v>10.8</v>
      </c>
    </row>
    <row r="8752" spans="1:9" x14ac:dyDescent="0.25">
      <c r="A8752" s="1">
        <v>45292</v>
      </c>
      <c r="B8752" t="s">
        <v>5</v>
      </c>
      <c r="C8752" t="s">
        <v>19</v>
      </c>
      <c r="D8752">
        <v>110.46369</v>
      </c>
      <c r="E8752">
        <v>110.92023</v>
      </c>
      <c r="F8752">
        <v>3</v>
      </c>
      <c r="G8752">
        <v>7.9</v>
      </c>
      <c r="H8752">
        <v>7.9</v>
      </c>
      <c r="I8752">
        <v>6.2</v>
      </c>
    </row>
    <row r="8753" spans="1:9" x14ac:dyDescent="0.25">
      <c r="A8753" s="1">
        <v>45292</v>
      </c>
      <c r="B8753" t="s">
        <v>5</v>
      </c>
      <c r="C8753" t="s">
        <v>20</v>
      </c>
      <c r="D8753">
        <v>135.19217</v>
      </c>
      <c r="E8753">
        <v>117.64</v>
      </c>
      <c r="F8753">
        <v>3.4</v>
      </c>
      <c r="G8753">
        <v>10.9</v>
      </c>
      <c r="H8753">
        <v>10.9</v>
      </c>
      <c r="I8753">
        <v>9</v>
      </c>
    </row>
    <row r="8754" spans="1:9" x14ac:dyDescent="0.25">
      <c r="A8754" s="1">
        <v>45292</v>
      </c>
      <c r="B8754" t="s">
        <v>5</v>
      </c>
      <c r="C8754" t="s">
        <v>21</v>
      </c>
      <c r="D8754">
        <v>118.90191</v>
      </c>
      <c r="E8754">
        <v>115.56527</v>
      </c>
      <c r="F8754">
        <v>-3.5</v>
      </c>
      <c r="G8754">
        <v>12.1</v>
      </c>
      <c r="H8754">
        <v>12.1</v>
      </c>
      <c r="I8754">
        <v>9.1</v>
      </c>
    </row>
    <row r="8755" spans="1:9" x14ac:dyDescent="0.25">
      <c r="A8755" s="1">
        <v>45292</v>
      </c>
      <c r="B8755" t="s">
        <v>5</v>
      </c>
      <c r="C8755" t="s">
        <v>22</v>
      </c>
      <c r="D8755">
        <v>118.54899</v>
      </c>
      <c r="E8755">
        <v>112.41312000000001</v>
      </c>
      <c r="F8755">
        <v>-3.1</v>
      </c>
      <c r="G8755">
        <v>5.9</v>
      </c>
      <c r="H8755">
        <v>5.9</v>
      </c>
      <c r="I8755">
        <v>8.1</v>
      </c>
    </row>
    <row r="8756" spans="1:9" x14ac:dyDescent="0.25">
      <c r="A8756" s="1">
        <v>45292</v>
      </c>
      <c r="B8756" t="s">
        <v>5</v>
      </c>
      <c r="C8756" t="s">
        <v>23</v>
      </c>
      <c r="D8756">
        <v>109.26600000000001</v>
      </c>
      <c r="E8756">
        <v>114.86154000000001</v>
      </c>
      <c r="F8756">
        <v>1.1000000000000001</v>
      </c>
      <c r="G8756">
        <v>10.1</v>
      </c>
      <c r="H8756">
        <v>10.1</v>
      </c>
      <c r="I8756">
        <v>10.3</v>
      </c>
    </row>
    <row r="8757" spans="1:9" x14ac:dyDescent="0.25">
      <c r="A8757" s="1">
        <v>45292</v>
      </c>
      <c r="B8757" t="s">
        <v>5</v>
      </c>
      <c r="C8757" t="s">
        <v>24</v>
      </c>
      <c r="D8757">
        <v>113.08087999999999</v>
      </c>
      <c r="E8757">
        <v>114.24639999999999</v>
      </c>
      <c r="F8757">
        <v>1.4</v>
      </c>
      <c r="G8757">
        <v>9.1</v>
      </c>
      <c r="H8757">
        <v>9.1</v>
      </c>
      <c r="I8757">
        <v>9.1999999999999993</v>
      </c>
    </row>
    <row r="8758" spans="1:9" x14ac:dyDescent="0.25">
      <c r="A8758" s="1">
        <v>45292</v>
      </c>
      <c r="B8758" t="s">
        <v>5</v>
      </c>
      <c r="C8758" t="s">
        <v>25</v>
      </c>
      <c r="D8758">
        <v>109.44623</v>
      </c>
      <c r="E8758">
        <v>111.39458</v>
      </c>
      <c r="F8758">
        <v>4.7</v>
      </c>
      <c r="G8758">
        <v>9.8000000000000007</v>
      </c>
      <c r="H8758">
        <v>9.8000000000000007</v>
      </c>
      <c r="I8758">
        <v>7.3</v>
      </c>
    </row>
    <row r="8759" spans="1:9" x14ac:dyDescent="0.25">
      <c r="A8759" s="1">
        <v>45292</v>
      </c>
      <c r="B8759" t="s">
        <v>5</v>
      </c>
      <c r="C8759" t="s">
        <v>26</v>
      </c>
      <c r="D8759">
        <v>106.38512</v>
      </c>
      <c r="E8759">
        <v>109.69051</v>
      </c>
      <c r="F8759">
        <v>1.4</v>
      </c>
      <c r="G8759">
        <v>8.9</v>
      </c>
      <c r="H8759">
        <v>8.9</v>
      </c>
      <c r="I8759">
        <v>4.5999999999999996</v>
      </c>
    </row>
    <row r="8760" spans="1:9" x14ac:dyDescent="0.25">
      <c r="A8760" s="1">
        <v>45292</v>
      </c>
      <c r="B8760" t="s">
        <v>5</v>
      </c>
      <c r="C8760" t="s">
        <v>27</v>
      </c>
      <c r="D8760">
        <v>118.43855000000001</v>
      </c>
      <c r="E8760">
        <v>123.55165</v>
      </c>
      <c r="F8760">
        <v>3.4</v>
      </c>
      <c r="G8760">
        <v>14.8</v>
      </c>
      <c r="H8760">
        <v>14.8</v>
      </c>
      <c r="I8760">
        <v>13</v>
      </c>
    </row>
    <row r="8761" spans="1:9" x14ac:dyDescent="0.25">
      <c r="A8761" s="1">
        <v>45292</v>
      </c>
      <c r="B8761" t="s">
        <v>5</v>
      </c>
      <c r="C8761" t="s">
        <v>28</v>
      </c>
      <c r="D8761">
        <v>120.37448999999999</v>
      </c>
      <c r="E8761">
        <v>119.09914999999999</v>
      </c>
      <c r="F8761">
        <v>1.8</v>
      </c>
      <c r="G8761">
        <v>13.1</v>
      </c>
      <c r="H8761">
        <v>13.1</v>
      </c>
      <c r="I8761">
        <v>10</v>
      </c>
    </row>
    <row r="8762" spans="1:9" x14ac:dyDescent="0.25">
      <c r="A8762" s="1">
        <v>45292</v>
      </c>
      <c r="B8762" t="s">
        <v>5</v>
      </c>
      <c r="C8762" t="s">
        <v>29</v>
      </c>
      <c r="D8762">
        <v>105.20762000000001</v>
      </c>
      <c r="E8762">
        <v>110.02719</v>
      </c>
      <c r="F8762">
        <v>1.5</v>
      </c>
      <c r="G8762">
        <v>5.3</v>
      </c>
      <c r="H8762">
        <v>5.3</v>
      </c>
      <c r="I8762">
        <v>6.1</v>
      </c>
    </row>
    <row r="8763" spans="1:9" x14ac:dyDescent="0.25">
      <c r="A8763" s="1">
        <v>45292</v>
      </c>
      <c r="B8763" t="s">
        <v>5</v>
      </c>
      <c r="C8763" t="s">
        <v>30</v>
      </c>
      <c r="D8763">
        <v>97.455619999999996</v>
      </c>
      <c r="E8763">
        <v>105.51058</v>
      </c>
      <c r="F8763">
        <v>-2.4</v>
      </c>
      <c r="G8763">
        <v>7</v>
      </c>
      <c r="H8763">
        <v>7</v>
      </c>
      <c r="I8763">
        <v>6.1</v>
      </c>
    </row>
    <row r="8764" spans="1:9" x14ac:dyDescent="0.25">
      <c r="A8764" s="1">
        <v>45292</v>
      </c>
      <c r="B8764" t="s">
        <v>5</v>
      </c>
      <c r="C8764" t="s">
        <v>31</v>
      </c>
      <c r="D8764">
        <v>99.694490000000002</v>
      </c>
      <c r="E8764">
        <v>116.70715</v>
      </c>
      <c r="F8764">
        <v>-2.8</v>
      </c>
      <c r="G8764">
        <v>14.5</v>
      </c>
      <c r="H8764">
        <v>14.5</v>
      </c>
      <c r="I8764">
        <v>16.8</v>
      </c>
    </row>
    <row r="8765" spans="1:9" x14ac:dyDescent="0.25">
      <c r="A8765" s="1">
        <v>45292</v>
      </c>
      <c r="B8765" t="s">
        <v>5</v>
      </c>
      <c r="C8765" t="s">
        <v>32</v>
      </c>
      <c r="D8765">
        <v>102.30110999999999</v>
      </c>
      <c r="E8765">
        <v>108.31656</v>
      </c>
      <c r="F8765">
        <v>-0.1</v>
      </c>
      <c r="G8765">
        <v>3.5</v>
      </c>
      <c r="H8765">
        <v>3.5</v>
      </c>
      <c r="I8765">
        <v>6.3</v>
      </c>
    </row>
    <row r="8766" spans="1:9" x14ac:dyDescent="0.25">
      <c r="A8766" s="1">
        <v>45292</v>
      </c>
      <c r="B8766" t="s">
        <v>5</v>
      </c>
      <c r="C8766" t="s">
        <v>33</v>
      </c>
      <c r="D8766">
        <v>114.01272</v>
      </c>
      <c r="E8766">
        <v>120.90021</v>
      </c>
      <c r="F8766">
        <v>4.3</v>
      </c>
      <c r="G8766">
        <v>13.6</v>
      </c>
      <c r="H8766">
        <v>13.6</v>
      </c>
      <c r="I8766">
        <v>11.7</v>
      </c>
    </row>
    <row r="8767" spans="1:9" x14ac:dyDescent="0.25">
      <c r="A8767" s="1">
        <v>45292</v>
      </c>
      <c r="B8767" t="s">
        <v>34</v>
      </c>
      <c r="C8767" t="s">
        <v>6</v>
      </c>
      <c r="D8767">
        <v>101.59945999999999</v>
      </c>
      <c r="E8767">
        <v>105.32404</v>
      </c>
      <c r="F8767">
        <v>0.8</v>
      </c>
      <c r="G8767">
        <v>5.0999999999999996</v>
      </c>
      <c r="H8767">
        <v>5.0999999999999996</v>
      </c>
      <c r="I8767">
        <v>2.9</v>
      </c>
    </row>
    <row r="8768" spans="1:9" x14ac:dyDescent="0.25">
      <c r="A8768" s="1">
        <v>45292</v>
      </c>
      <c r="B8768" t="s">
        <v>34</v>
      </c>
      <c r="C8768" t="s">
        <v>7</v>
      </c>
      <c r="D8768">
        <v>106.77377</v>
      </c>
      <c r="E8768">
        <v>115.03749000000001</v>
      </c>
      <c r="F8768">
        <v>6.4</v>
      </c>
      <c r="G8768">
        <v>9.6999999999999993</v>
      </c>
      <c r="H8768">
        <v>9.6999999999999993</v>
      </c>
      <c r="I8768">
        <v>7.6</v>
      </c>
    </row>
    <row r="8769" spans="1:9" x14ac:dyDescent="0.25">
      <c r="A8769" s="1">
        <v>45292</v>
      </c>
      <c r="B8769" t="s">
        <v>34</v>
      </c>
      <c r="C8769" t="s">
        <v>8</v>
      </c>
      <c r="D8769">
        <v>101.62394999999999</v>
      </c>
      <c r="E8769">
        <v>112.12787</v>
      </c>
      <c r="F8769">
        <v>4.2</v>
      </c>
      <c r="G8769">
        <v>15.6</v>
      </c>
      <c r="H8769">
        <v>15.6</v>
      </c>
      <c r="I8769">
        <v>8.8000000000000007</v>
      </c>
    </row>
    <row r="8770" spans="1:9" x14ac:dyDescent="0.25">
      <c r="A8770" s="1">
        <v>45292</v>
      </c>
      <c r="B8770" t="s">
        <v>34</v>
      </c>
      <c r="C8770" t="s">
        <v>9</v>
      </c>
      <c r="D8770">
        <v>106.41237</v>
      </c>
      <c r="E8770">
        <v>110.06524</v>
      </c>
      <c r="F8770">
        <v>8.8000000000000007</v>
      </c>
      <c r="G8770">
        <v>11</v>
      </c>
      <c r="H8770">
        <v>11</v>
      </c>
      <c r="I8770">
        <v>1.4</v>
      </c>
    </row>
    <row r="8771" spans="1:9" x14ac:dyDescent="0.25">
      <c r="A8771" s="1">
        <v>45292</v>
      </c>
      <c r="B8771" t="s">
        <v>34</v>
      </c>
      <c r="C8771" t="s">
        <v>10</v>
      </c>
      <c r="D8771">
        <v>88.421750000000003</v>
      </c>
      <c r="E8771">
        <v>99.978660000000005</v>
      </c>
      <c r="F8771">
        <v>4.3</v>
      </c>
      <c r="G8771">
        <v>-4</v>
      </c>
      <c r="H8771">
        <v>-4</v>
      </c>
      <c r="I8771">
        <v>0.5</v>
      </c>
    </row>
    <row r="8772" spans="1:9" x14ac:dyDescent="0.25">
      <c r="A8772" s="1">
        <v>45292</v>
      </c>
      <c r="B8772" t="s">
        <v>34</v>
      </c>
      <c r="C8772" t="s">
        <v>11</v>
      </c>
      <c r="D8772">
        <v>96.165660000000003</v>
      </c>
      <c r="E8772">
        <v>103.74169000000001</v>
      </c>
      <c r="F8772">
        <v>-0.4</v>
      </c>
      <c r="G8772">
        <v>3.9</v>
      </c>
      <c r="H8772">
        <v>3.9</v>
      </c>
      <c r="I8772">
        <v>5.6</v>
      </c>
    </row>
    <row r="8773" spans="1:9" x14ac:dyDescent="0.25">
      <c r="A8773" s="1">
        <v>45292</v>
      </c>
      <c r="B8773" t="s">
        <v>34</v>
      </c>
      <c r="C8773" t="s">
        <v>12</v>
      </c>
      <c r="D8773">
        <v>94.430760000000006</v>
      </c>
      <c r="E8773">
        <v>96.002780000000001</v>
      </c>
      <c r="F8773">
        <v>-2.1</v>
      </c>
      <c r="G8773">
        <v>1.3</v>
      </c>
      <c r="H8773">
        <v>1.3</v>
      </c>
      <c r="I8773">
        <v>-2.5</v>
      </c>
    </row>
    <row r="8774" spans="1:9" x14ac:dyDescent="0.25">
      <c r="A8774" s="1">
        <v>45292</v>
      </c>
      <c r="B8774" t="s">
        <v>34</v>
      </c>
      <c r="C8774" t="s">
        <v>13</v>
      </c>
      <c r="D8774">
        <v>70.898139999999998</v>
      </c>
      <c r="E8774">
        <v>111.25098</v>
      </c>
      <c r="F8774">
        <v>-1.8</v>
      </c>
      <c r="G8774">
        <v>0.8</v>
      </c>
      <c r="H8774">
        <v>0.8</v>
      </c>
      <c r="I8774">
        <v>10.3</v>
      </c>
    </row>
    <row r="8775" spans="1:9" x14ac:dyDescent="0.25">
      <c r="A8775" s="1">
        <v>45292</v>
      </c>
      <c r="B8775" t="s">
        <v>34</v>
      </c>
      <c r="C8775" t="s">
        <v>14</v>
      </c>
      <c r="D8775">
        <v>98.988420000000005</v>
      </c>
      <c r="E8775">
        <v>107.04459</v>
      </c>
      <c r="F8775">
        <v>1.6</v>
      </c>
      <c r="G8775">
        <v>5.2</v>
      </c>
      <c r="H8775">
        <v>5.2</v>
      </c>
      <c r="I8775">
        <v>7.9</v>
      </c>
    </row>
    <row r="8776" spans="1:9" x14ac:dyDescent="0.25">
      <c r="A8776" s="1">
        <v>45292</v>
      </c>
      <c r="B8776" t="s">
        <v>34</v>
      </c>
      <c r="C8776" t="s">
        <v>15</v>
      </c>
      <c r="D8776">
        <v>101.43104</v>
      </c>
      <c r="E8776">
        <v>105.77682</v>
      </c>
      <c r="F8776">
        <v>-1.2</v>
      </c>
      <c r="G8776">
        <v>4</v>
      </c>
      <c r="H8776">
        <v>4</v>
      </c>
      <c r="I8776">
        <v>5.9</v>
      </c>
    </row>
    <row r="8777" spans="1:9" x14ac:dyDescent="0.25">
      <c r="A8777" s="1">
        <v>45292</v>
      </c>
      <c r="B8777" t="s">
        <v>34</v>
      </c>
      <c r="C8777" t="s">
        <v>16</v>
      </c>
      <c r="D8777">
        <v>104.75088</v>
      </c>
      <c r="E8777">
        <v>104.72525</v>
      </c>
      <c r="F8777">
        <v>0.7</v>
      </c>
      <c r="G8777">
        <v>6.1</v>
      </c>
      <c r="H8777">
        <v>6.1</v>
      </c>
      <c r="I8777">
        <v>3.8</v>
      </c>
    </row>
    <row r="8778" spans="1:9" x14ac:dyDescent="0.25">
      <c r="A8778" s="1">
        <v>45292</v>
      </c>
      <c r="B8778" t="s">
        <v>34</v>
      </c>
      <c r="C8778" t="s">
        <v>17</v>
      </c>
      <c r="D8778">
        <v>107.78026</v>
      </c>
      <c r="E8778">
        <v>101.50324999999999</v>
      </c>
      <c r="F8778">
        <v>-1.6</v>
      </c>
      <c r="G8778">
        <v>-3.7</v>
      </c>
      <c r="H8778">
        <v>-3.7</v>
      </c>
      <c r="I8778">
        <v>4.2</v>
      </c>
    </row>
    <row r="8779" spans="1:9" x14ac:dyDescent="0.25">
      <c r="A8779" s="1">
        <v>45292</v>
      </c>
      <c r="B8779" t="s">
        <v>34</v>
      </c>
      <c r="C8779" t="s">
        <v>18</v>
      </c>
      <c r="D8779">
        <v>115.54095</v>
      </c>
      <c r="E8779">
        <v>112.81462000000001</v>
      </c>
      <c r="F8779">
        <v>4</v>
      </c>
      <c r="G8779">
        <v>7.6</v>
      </c>
      <c r="H8779">
        <v>7.6</v>
      </c>
      <c r="I8779">
        <v>7.6</v>
      </c>
    </row>
    <row r="8780" spans="1:9" x14ac:dyDescent="0.25">
      <c r="A8780" s="1">
        <v>45292</v>
      </c>
      <c r="B8780" t="s">
        <v>34</v>
      </c>
      <c r="C8780" t="s">
        <v>19</v>
      </c>
      <c r="D8780">
        <v>101.33772999999999</v>
      </c>
      <c r="E8780">
        <v>104.00745000000001</v>
      </c>
      <c r="F8780">
        <v>1.6</v>
      </c>
      <c r="G8780">
        <v>3.8</v>
      </c>
      <c r="H8780">
        <v>3.8</v>
      </c>
      <c r="I8780">
        <v>2.8</v>
      </c>
    </row>
    <row r="8781" spans="1:9" x14ac:dyDescent="0.25">
      <c r="A8781" s="1">
        <v>45292</v>
      </c>
      <c r="B8781" t="s">
        <v>34</v>
      </c>
      <c r="C8781" t="s">
        <v>20</v>
      </c>
      <c r="D8781">
        <v>119.73605999999999</v>
      </c>
      <c r="E8781">
        <v>107.68176</v>
      </c>
      <c r="F8781">
        <v>4.3</v>
      </c>
      <c r="G8781">
        <v>4.8</v>
      </c>
      <c r="H8781">
        <v>4.8</v>
      </c>
      <c r="I8781">
        <v>4.2</v>
      </c>
    </row>
    <row r="8782" spans="1:9" x14ac:dyDescent="0.25">
      <c r="A8782" s="1">
        <v>45292</v>
      </c>
      <c r="B8782" t="s">
        <v>34</v>
      </c>
      <c r="C8782" t="s">
        <v>21</v>
      </c>
      <c r="D8782">
        <v>110.68952</v>
      </c>
      <c r="E8782">
        <v>108.58083999999999</v>
      </c>
      <c r="F8782">
        <v>-4.8</v>
      </c>
      <c r="G8782">
        <v>6</v>
      </c>
      <c r="H8782">
        <v>6</v>
      </c>
      <c r="I8782">
        <v>6.4</v>
      </c>
    </row>
    <row r="8783" spans="1:9" x14ac:dyDescent="0.25">
      <c r="A8783" s="1">
        <v>45292</v>
      </c>
      <c r="B8783" t="s">
        <v>34</v>
      </c>
      <c r="C8783" t="s">
        <v>22</v>
      </c>
      <c r="D8783">
        <v>108.81197</v>
      </c>
      <c r="E8783">
        <v>106.17977999999999</v>
      </c>
      <c r="F8783">
        <v>-1.9</v>
      </c>
      <c r="G8783">
        <v>0.1</v>
      </c>
      <c r="H8783">
        <v>0.1</v>
      </c>
      <c r="I8783">
        <v>6.1</v>
      </c>
    </row>
    <row r="8784" spans="1:9" x14ac:dyDescent="0.25">
      <c r="A8784" s="1">
        <v>45292</v>
      </c>
      <c r="B8784" t="s">
        <v>34</v>
      </c>
      <c r="C8784" t="s">
        <v>23</v>
      </c>
      <c r="D8784">
        <v>102.56041</v>
      </c>
      <c r="E8784">
        <v>108.30359</v>
      </c>
      <c r="F8784">
        <v>0.4</v>
      </c>
      <c r="G8784">
        <v>4.8</v>
      </c>
      <c r="H8784">
        <v>4.8</v>
      </c>
      <c r="I8784">
        <v>7.5</v>
      </c>
    </row>
    <row r="8785" spans="1:9" x14ac:dyDescent="0.25">
      <c r="A8785" s="1">
        <v>45292</v>
      </c>
      <c r="B8785" t="s">
        <v>34</v>
      </c>
      <c r="C8785" t="s">
        <v>24</v>
      </c>
      <c r="D8785">
        <v>106.32735</v>
      </c>
      <c r="E8785">
        <v>108.45465</v>
      </c>
      <c r="F8785">
        <v>1</v>
      </c>
      <c r="G8785">
        <v>4</v>
      </c>
      <c r="H8785">
        <v>4</v>
      </c>
      <c r="I8785">
        <v>6.8</v>
      </c>
    </row>
    <row r="8786" spans="1:9" x14ac:dyDescent="0.25">
      <c r="A8786" s="1">
        <v>45292</v>
      </c>
      <c r="B8786" t="s">
        <v>34</v>
      </c>
      <c r="C8786" t="s">
        <v>25</v>
      </c>
      <c r="D8786">
        <v>102.7843</v>
      </c>
      <c r="E8786">
        <v>105.83448</v>
      </c>
      <c r="F8786">
        <v>4.3</v>
      </c>
      <c r="G8786">
        <v>5.6</v>
      </c>
      <c r="H8786">
        <v>5.6</v>
      </c>
      <c r="I8786">
        <v>3.2</v>
      </c>
    </row>
    <row r="8787" spans="1:9" x14ac:dyDescent="0.25">
      <c r="A8787" s="1">
        <v>45292</v>
      </c>
      <c r="B8787" t="s">
        <v>34</v>
      </c>
      <c r="C8787" t="s">
        <v>26</v>
      </c>
      <c r="D8787">
        <v>98.955860000000001</v>
      </c>
      <c r="E8787">
        <v>101.99532000000001</v>
      </c>
      <c r="F8787">
        <v>0.8</v>
      </c>
      <c r="G8787">
        <v>4.8</v>
      </c>
      <c r="H8787">
        <v>4.8</v>
      </c>
      <c r="I8787">
        <v>-0.5</v>
      </c>
    </row>
    <row r="8788" spans="1:9" x14ac:dyDescent="0.25">
      <c r="A8788" s="1">
        <v>45292</v>
      </c>
      <c r="B8788" t="s">
        <v>34</v>
      </c>
      <c r="C8788" t="s">
        <v>27</v>
      </c>
      <c r="D8788">
        <v>112.70528</v>
      </c>
      <c r="E8788">
        <v>117.16602</v>
      </c>
      <c r="F8788">
        <v>2.8</v>
      </c>
      <c r="G8788">
        <v>11.1</v>
      </c>
      <c r="H8788">
        <v>11.1</v>
      </c>
      <c r="I8788">
        <v>11.2</v>
      </c>
    </row>
    <row r="8789" spans="1:9" x14ac:dyDescent="0.25">
      <c r="A8789" s="1">
        <v>45292</v>
      </c>
      <c r="B8789" t="s">
        <v>34</v>
      </c>
      <c r="C8789" t="s">
        <v>28</v>
      </c>
      <c r="D8789">
        <v>114.22922</v>
      </c>
      <c r="E8789">
        <v>112.97638999999999</v>
      </c>
      <c r="F8789">
        <v>1.5</v>
      </c>
      <c r="G8789">
        <v>9.4</v>
      </c>
      <c r="H8789">
        <v>9.4</v>
      </c>
      <c r="I8789">
        <v>8.1999999999999993</v>
      </c>
    </row>
    <row r="8790" spans="1:9" x14ac:dyDescent="0.25">
      <c r="A8790" s="1">
        <v>45292</v>
      </c>
      <c r="B8790" t="s">
        <v>34</v>
      </c>
      <c r="C8790" t="s">
        <v>29</v>
      </c>
      <c r="D8790">
        <v>99.008359999999996</v>
      </c>
      <c r="E8790">
        <v>103.0368</v>
      </c>
      <c r="F8790">
        <v>0.4</v>
      </c>
      <c r="G8790">
        <v>0.4</v>
      </c>
      <c r="H8790">
        <v>0.4</v>
      </c>
      <c r="I8790">
        <v>3.5</v>
      </c>
    </row>
    <row r="8791" spans="1:9" x14ac:dyDescent="0.25">
      <c r="A8791" s="1">
        <v>45292</v>
      </c>
      <c r="B8791" t="s">
        <v>34</v>
      </c>
      <c r="C8791" t="s">
        <v>30</v>
      </c>
      <c r="D8791">
        <v>93.52758</v>
      </c>
      <c r="E8791">
        <v>101.46563999999999</v>
      </c>
      <c r="F8791">
        <v>-3</v>
      </c>
      <c r="G8791">
        <v>3.9</v>
      </c>
      <c r="H8791">
        <v>3.9</v>
      </c>
      <c r="I8791">
        <v>5.2</v>
      </c>
    </row>
    <row r="8792" spans="1:9" x14ac:dyDescent="0.25">
      <c r="A8792" s="1">
        <v>45292</v>
      </c>
      <c r="B8792" t="s">
        <v>34</v>
      </c>
      <c r="C8792" t="s">
        <v>31</v>
      </c>
      <c r="D8792">
        <v>95.965509999999995</v>
      </c>
      <c r="E8792">
        <v>113.90007</v>
      </c>
      <c r="F8792">
        <v>-2.8</v>
      </c>
      <c r="G8792">
        <v>10.199999999999999</v>
      </c>
      <c r="H8792">
        <v>10.199999999999999</v>
      </c>
      <c r="I8792">
        <v>17.2</v>
      </c>
    </row>
    <row r="8793" spans="1:9" x14ac:dyDescent="0.25">
      <c r="A8793" s="1">
        <v>45292</v>
      </c>
      <c r="B8793" t="s">
        <v>34</v>
      </c>
      <c r="C8793" t="s">
        <v>32</v>
      </c>
      <c r="D8793">
        <v>98.212289999999996</v>
      </c>
      <c r="E8793">
        <v>104.31180999999999</v>
      </c>
      <c r="F8793">
        <v>-1.1000000000000001</v>
      </c>
      <c r="G8793">
        <v>0.5</v>
      </c>
      <c r="H8793">
        <v>0.5</v>
      </c>
      <c r="I8793">
        <v>6.2</v>
      </c>
    </row>
    <row r="8794" spans="1:9" x14ac:dyDescent="0.25">
      <c r="A8794" s="1">
        <v>45292</v>
      </c>
      <c r="B8794" t="s">
        <v>34</v>
      </c>
      <c r="C8794" t="s">
        <v>33</v>
      </c>
      <c r="D8794">
        <v>102.97628</v>
      </c>
      <c r="E8794">
        <v>109.85963</v>
      </c>
      <c r="F8794">
        <v>6.6</v>
      </c>
      <c r="G8794">
        <v>7.1</v>
      </c>
      <c r="H8794">
        <v>7.1</v>
      </c>
      <c r="I8794">
        <v>4.5999999999999996</v>
      </c>
    </row>
    <row r="8795" spans="1:9" x14ac:dyDescent="0.25">
      <c r="A8795" s="1">
        <v>45323</v>
      </c>
      <c r="B8795" t="s">
        <v>5</v>
      </c>
      <c r="C8795" t="s">
        <v>6</v>
      </c>
      <c r="D8795">
        <v>104.25872</v>
      </c>
      <c r="E8795">
        <v>110.49014</v>
      </c>
      <c r="F8795">
        <v>-1.8</v>
      </c>
      <c r="G8795">
        <v>8.4</v>
      </c>
      <c r="H8795">
        <v>8.9</v>
      </c>
      <c r="I8795">
        <v>6.7</v>
      </c>
    </row>
    <row r="8796" spans="1:9" x14ac:dyDescent="0.25">
      <c r="A8796" s="1">
        <v>45323</v>
      </c>
      <c r="B8796" t="s">
        <v>5</v>
      </c>
      <c r="C8796" t="s">
        <v>7</v>
      </c>
      <c r="D8796">
        <v>120.54746</v>
      </c>
      <c r="E8796">
        <v>115.34483</v>
      </c>
      <c r="F8796">
        <v>-1.3</v>
      </c>
      <c r="G8796">
        <v>9.9</v>
      </c>
      <c r="H8796">
        <v>11.9</v>
      </c>
      <c r="I8796">
        <v>11</v>
      </c>
    </row>
    <row r="8797" spans="1:9" x14ac:dyDescent="0.25">
      <c r="A8797" s="1">
        <v>45323</v>
      </c>
      <c r="B8797" t="s">
        <v>5</v>
      </c>
      <c r="C8797" t="s">
        <v>8</v>
      </c>
      <c r="D8797">
        <v>118.89272</v>
      </c>
      <c r="E8797">
        <v>120.26392</v>
      </c>
      <c r="F8797">
        <v>1.7</v>
      </c>
      <c r="G8797">
        <v>20.7</v>
      </c>
      <c r="H8797">
        <v>20.9</v>
      </c>
      <c r="I8797">
        <v>14.5</v>
      </c>
    </row>
    <row r="8798" spans="1:9" x14ac:dyDescent="0.25">
      <c r="A8798" s="1">
        <v>45323</v>
      </c>
      <c r="B8798" t="s">
        <v>5</v>
      </c>
      <c r="C8798" t="s">
        <v>9</v>
      </c>
      <c r="D8798">
        <v>111.61523</v>
      </c>
      <c r="E8798">
        <v>114.94712</v>
      </c>
      <c r="F8798">
        <v>-4.4000000000000004</v>
      </c>
      <c r="G8798">
        <v>15.9</v>
      </c>
      <c r="H8798">
        <v>16.8</v>
      </c>
      <c r="I8798">
        <v>6.4</v>
      </c>
    </row>
    <row r="8799" spans="1:9" x14ac:dyDescent="0.25">
      <c r="A8799" s="1">
        <v>45323</v>
      </c>
      <c r="B8799" t="s">
        <v>5</v>
      </c>
      <c r="C8799" t="s">
        <v>10</v>
      </c>
      <c r="D8799">
        <v>98.247780000000006</v>
      </c>
      <c r="E8799">
        <v>106.62587000000001</v>
      </c>
      <c r="F8799">
        <v>-1.9</v>
      </c>
      <c r="G8799">
        <v>-0.6</v>
      </c>
      <c r="H8799">
        <v>1.2</v>
      </c>
      <c r="I8799">
        <v>5.0999999999999996</v>
      </c>
    </row>
    <row r="8800" spans="1:9" x14ac:dyDescent="0.25">
      <c r="A8800" s="1">
        <v>45323</v>
      </c>
      <c r="B8800" t="s">
        <v>5</v>
      </c>
      <c r="C8800" t="s">
        <v>11</v>
      </c>
      <c r="D8800">
        <v>106.81174</v>
      </c>
      <c r="E8800">
        <v>112.43276</v>
      </c>
      <c r="F8800">
        <v>0.9</v>
      </c>
      <c r="G8800">
        <v>7.4</v>
      </c>
      <c r="H8800">
        <v>8.1999999999999993</v>
      </c>
      <c r="I8800">
        <v>8.8000000000000007</v>
      </c>
    </row>
    <row r="8801" spans="1:9" x14ac:dyDescent="0.25">
      <c r="A8801" s="1">
        <v>45323</v>
      </c>
      <c r="B8801" t="s">
        <v>5</v>
      </c>
      <c r="C8801" t="s">
        <v>12</v>
      </c>
      <c r="D8801">
        <v>101.90047</v>
      </c>
      <c r="E8801">
        <v>107.87205</v>
      </c>
      <c r="F8801">
        <v>2.9</v>
      </c>
      <c r="G8801">
        <v>9.6999999999999993</v>
      </c>
      <c r="H8801">
        <v>9</v>
      </c>
      <c r="I8801">
        <v>2.8</v>
      </c>
    </row>
    <row r="8802" spans="1:9" x14ac:dyDescent="0.25">
      <c r="A8802" s="1">
        <v>45323</v>
      </c>
      <c r="B8802" t="s">
        <v>5</v>
      </c>
      <c r="C8802" t="s">
        <v>13</v>
      </c>
      <c r="D8802">
        <v>113.2376</v>
      </c>
      <c r="E8802">
        <v>119.01178</v>
      </c>
      <c r="F8802">
        <v>-2.5</v>
      </c>
      <c r="G8802">
        <v>13.1</v>
      </c>
      <c r="H8802">
        <v>9.8000000000000007</v>
      </c>
      <c r="I8802">
        <v>15.9</v>
      </c>
    </row>
    <row r="8803" spans="1:9" x14ac:dyDescent="0.25">
      <c r="A8803" s="1">
        <v>45323</v>
      </c>
      <c r="B8803" t="s">
        <v>5</v>
      </c>
      <c r="C8803" t="s">
        <v>14</v>
      </c>
      <c r="D8803">
        <v>99.261359999999996</v>
      </c>
      <c r="E8803">
        <v>109.12952</v>
      </c>
      <c r="F8803">
        <v>-3.7</v>
      </c>
      <c r="G8803">
        <v>7</v>
      </c>
      <c r="H8803">
        <v>7.8</v>
      </c>
      <c r="I8803">
        <v>10</v>
      </c>
    </row>
    <row r="8804" spans="1:9" x14ac:dyDescent="0.25">
      <c r="A8804" s="1">
        <v>45323</v>
      </c>
      <c r="B8804" t="s">
        <v>5</v>
      </c>
      <c r="C8804" t="s">
        <v>15</v>
      </c>
      <c r="D8804">
        <v>102.20273</v>
      </c>
      <c r="E8804">
        <v>112.47187</v>
      </c>
      <c r="F8804">
        <v>-0.8</v>
      </c>
      <c r="G8804">
        <v>11.6</v>
      </c>
      <c r="H8804">
        <v>10.8</v>
      </c>
      <c r="I8804">
        <v>10</v>
      </c>
    </row>
    <row r="8805" spans="1:9" x14ac:dyDescent="0.25">
      <c r="A8805" s="1">
        <v>45323</v>
      </c>
      <c r="B8805" t="s">
        <v>5</v>
      </c>
      <c r="C8805" t="s">
        <v>16</v>
      </c>
      <c r="D8805">
        <v>100.94901</v>
      </c>
      <c r="E8805">
        <v>108.87438</v>
      </c>
      <c r="F8805">
        <v>-1.9</v>
      </c>
      <c r="G8805">
        <v>7.4</v>
      </c>
      <c r="H8805">
        <v>9.4</v>
      </c>
      <c r="I8805">
        <v>6.9</v>
      </c>
    </row>
    <row r="8806" spans="1:9" x14ac:dyDescent="0.25">
      <c r="A8806" s="1">
        <v>45323</v>
      </c>
      <c r="B8806" t="s">
        <v>5</v>
      </c>
      <c r="C8806" t="s">
        <v>17</v>
      </c>
      <c r="D8806">
        <v>108.73294</v>
      </c>
      <c r="E8806">
        <v>113.36915999999999</v>
      </c>
      <c r="F8806">
        <v>2.2000000000000002</v>
      </c>
      <c r="G8806">
        <v>6.1</v>
      </c>
      <c r="H8806">
        <v>3.7</v>
      </c>
      <c r="I8806">
        <v>7.4</v>
      </c>
    </row>
    <row r="8807" spans="1:9" x14ac:dyDescent="0.25">
      <c r="A8807" s="1">
        <v>45323</v>
      </c>
      <c r="B8807" t="s">
        <v>5</v>
      </c>
      <c r="C8807" t="s">
        <v>18</v>
      </c>
      <c r="D8807">
        <v>113.5102</v>
      </c>
      <c r="E8807">
        <v>116.70162000000001</v>
      </c>
      <c r="F8807">
        <v>-3</v>
      </c>
      <c r="G8807">
        <v>14</v>
      </c>
      <c r="H8807">
        <v>13</v>
      </c>
      <c r="I8807">
        <v>10.7</v>
      </c>
    </row>
    <row r="8808" spans="1:9" x14ac:dyDescent="0.25">
      <c r="A8808" s="1">
        <v>45323</v>
      </c>
      <c r="B8808" t="s">
        <v>5</v>
      </c>
      <c r="C8808" t="s">
        <v>19</v>
      </c>
      <c r="D8808">
        <v>105.5228</v>
      </c>
      <c r="E8808">
        <v>111.17148</v>
      </c>
      <c r="F8808">
        <v>0.2</v>
      </c>
      <c r="G8808">
        <v>6.5</v>
      </c>
      <c r="H8808">
        <v>7.2</v>
      </c>
      <c r="I8808">
        <v>5.4</v>
      </c>
    </row>
    <row r="8809" spans="1:9" x14ac:dyDescent="0.25">
      <c r="A8809" s="1">
        <v>45323</v>
      </c>
      <c r="B8809" t="s">
        <v>5</v>
      </c>
      <c r="C8809" t="s">
        <v>20</v>
      </c>
      <c r="D8809">
        <v>113.50002000000001</v>
      </c>
      <c r="E8809">
        <v>113.35238</v>
      </c>
      <c r="F8809">
        <v>-3.6</v>
      </c>
      <c r="G8809">
        <v>7.7</v>
      </c>
      <c r="H8809">
        <v>9.4</v>
      </c>
      <c r="I8809">
        <v>8.3000000000000007</v>
      </c>
    </row>
    <row r="8810" spans="1:9" x14ac:dyDescent="0.25">
      <c r="A8810" s="1">
        <v>45323</v>
      </c>
      <c r="B8810" t="s">
        <v>5</v>
      </c>
      <c r="C8810" t="s">
        <v>21</v>
      </c>
      <c r="D8810">
        <v>107.31104999999999</v>
      </c>
      <c r="E8810">
        <v>115.77070000000001</v>
      </c>
      <c r="F8810">
        <v>0.2</v>
      </c>
      <c r="G8810">
        <v>9.1</v>
      </c>
      <c r="H8810">
        <v>10.6</v>
      </c>
      <c r="I8810">
        <v>8.8000000000000007</v>
      </c>
    </row>
    <row r="8811" spans="1:9" x14ac:dyDescent="0.25">
      <c r="A8811" s="1">
        <v>45323</v>
      </c>
      <c r="B8811" t="s">
        <v>5</v>
      </c>
      <c r="C8811" t="s">
        <v>22</v>
      </c>
      <c r="D8811">
        <v>107.43016</v>
      </c>
      <c r="E8811">
        <v>113.4859</v>
      </c>
      <c r="F8811">
        <v>1</v>
      </c>
      <c r="G8811">
        <v>6.8</v>
      </c>
      <c r="H8811">
        <v>6.4</v>
      </c>
      <c r="I8811">
        <v>7.6</v>
      </c>
    </row>
    <row r="8812" spans="1:9" x14ac:dyDescent="0.25">
      <c r="A8812" s="1">
        <v>45323</v>
      </c>
      <c r="B8812" t="s">
        <v>5</v>
      </c>
      <c r="C8812" t="s">
        <v>23</v>
      </c>
      <c r="D8812">
        <v>106.79039</v>
      </c>
      <c r="E8812">
        <v>113.04633</v>
      </c>
      <c r="F8812">
        <v>-1.6</v>
      </c>
      <c r="G8812">
        <v>9.3000000000000007</v>
      </c>
      <c r="H8812">
        <v>9.6999999999999993</v>
      </c>
      <c r="I8812">
        <v>10</v>
      </c>
    </row>
    <row r="8813" spans="1:9" x14ac:dyDescent="0.25">
      <c r="A8813" s="1">
        <v>45323</v>
      </c>
      <c r="B8813" t="s">
        <v>5</v>
      </c>
      <c r="C8813" t="s">
        <v>24</v>
      </c>
      <c r="D8813">
        <v>105.72664</v>
      </c>
      <c r="E8813">
        <v>112.45404000000001</v>
      </c>
      <c r="F8813">
        <v>-1.6</v>
      </c>
      <c r="G8813">
        <v>8.8000000000000007</v>
      </c>
      <c r="H8813">
        <v>8.9</v>
      </c>
      <c r="I8813">
        <v>9</v>
      </c>
    </row>
    <row r="8814" spans="1:9" x14ac:dyDescent="0.25">
      <c r="A8814" s="1">
        <v>45323</v>
      </c>
      <c r="B8814" t="s">
        <v>5</v>
      </c>
      <c r="C8814" t="s">
        <v>25</v>
      </c>
      <c r="D8814">
        <v>105.09050999999999</v>
      </c>
      <c r="E8814">
        <v>110.23661</v>
      </c>
      <c r="F8814">
        <v>-1</v>
      </c>
      <c r="G8814">
        <v>7.5</v>
      </c>
      <c r="H8814">
        <v>8.6</v>
      </c>
      <c r="I8814">
        <v>7</v>
      </c>
    </row>
    <row r="8815" spans="1:9" x14ac:dyDescent="0.25">
      <c r="A8815" s="1">
        <v>45323</v>
      </c>
      <c r="B8815" t="s">
        <v>5</v>
      </c>
      <c r="C8815" t="s">
        <v>26</v>
      </c>
      <c r="D8815">
        <v>100.97441999999999</v>
      </c>
      <c r="E8815">
        <v>107.90716</v>
      </c>
      <c r="F8815">
        <v>-1.6</v>
      </c>
      <c r="G8815">
        <v>7.7</v>
      </c>
      <c r="H8815">
        <v>8.3000000000000007</v>
      </c>
      <c r="I8815">
        <v>4.5</v>
      </c>
    </row>
    <row r="8816" spans="1:9" x14ac:dyDescent="0.25">
      <c r="A8816" s="1">
        <v>45323</v>
      </c>
      <c r="B8816" t="s">
        <v>5</v>
      </c>
      <c r="C8816" t="s">
        <v>27</v>
      </c>
      <c r="D8816">
        <v>111.68915</v>
      </c>
      <c r="E8816">
        <v>118.29464</v>
      </c>
      <c r="F8816">
        <v>-4.3</v>
      </c>
      <c r="G8816">
        <v>10.6</v>
      </c>
      <c r="H8816">
        <v>12.7</v>
      </c>
      <c r="I8816">
        <v>12.4</v>
      </c>
    </row>
    <row r="8817" spans="1:9" x14ac:dyDescent="0.25">
      <c r="A8817" s="1">
        <v>45323</v>
      </c>
      <c r="B8817" t="s">
        <v>5</v>
      </c>
      <c r="C8817" t="s">
        <v>28</v>
      </c>
      <c r="D8817">
        <v>113.32062999999999</v>
      </c>
      <c r="E8817">
        <v>116.86931</v>
      </c>
      <c r="F8817">
        <v>-1.9</v>
      </c>
      <c r="G8817">
        <v>12.9</v>
      </c>
      <c r="H8817">
        <v>13</v>
      </c>
      <c r="I8817">
        <v>9.8000000000000007</v>
      </c>
    </row>
    <row r="8818" spans="1:9" x14ac:dyDescent="0.25">
      <c r="A8818" s="1">
        <v>45323</v>
      </c>
      <c r="B8818" t="s">
        <v>5</v>
      </c>
      <c r="C8818" t="s">
        <v>29</v>
      </c>
      <c r="D8818">
        <v>107.56838999999999</v>
      </c>
      <c r="E8818">
        <v>113.87654000000001</v>
      </c>
      <c r="F8818">
        <v>3.5</v>
      </c>
      <c r="G8818">
        <v>12.5</v>
      </c>
      <c r="H8818">
        <v>8.8000000000000007</v>
      </c>
      <c r="I8818">
        <v>6.4</v>
      </c>
    </row>
    <row r="8819" spans="1:9" x14ac:dyDescent="0.25">
      <c r="A8819" s="1">
        <v>45323</v>
      </c>
      <c r="B8819" t="s">
        <v>5</v>
      </c>
      <c r="C8819" t="s">
        <v>30</v>
      </c>
      <c r="D8819">
        <v>99.399760000000001</v>
      </c>
      <c r="E8819">
        <v>107.60064</v>
      </c>
      <c r="F8819">
        <v>2</v>
      </c>
      <c r="G8819">
        <v>7.9</v>
      </c>
      <c r="H8819">
        <v>7.5</v>
      </c>
      <c r="I8819">
        <v>6.7</v>
      </c>
    </row>
    <row r="8820" spans="1:9" x14ac:dyDescent="0.25">
      <c r="A8820" s="1">
        <v>45323</v>
      </c>
      <c r="B8820" t="s">
        <v>5</v>
      </c>
      <c r="C8820" t="s">
        <v>31</v>
      </c>
      <c r="D8820">
        <v>110.07292</v>
      </c>
      <c r="E8820">
        <v>109.47495000000001</v>
      </c>
      <c r="F8820">
        <v>-6.2</v>
      </c>
      <c r="G8820">
        <v>-4</v>
      </c>
      <c r="H8820">
        <v>4</v>
      </c>
      <c r="I8820">
        <v>14.8</v>
      </c>
    </row>
    <row r="8821" spans="1:9" x14ac:dyDescent="0.25">
      <c r="A8821" s="1">
        <v>45323</v>
      </c>
      <c r="B8821" t="s">
        <v>5</v>
      </c>
      <c r="C8821" t="s">
        <v>32</v>
      </c>
      <c r="D8821">
        <v>101.85332</v>
      </c>
      <c r="E8821">
        <v>109.15215999999999</v>
      </c>
      <c r="F8821">
        <v>0.8</v>
      </c>
      <c r="G8821">
        <v>4.0999999999999996</v>
      </c>
      <c r="H8821">
        <v>3.8</v>
      </c>
      <c r="I8821">
        <v>5.9</v>
      </c>
    </row>
    <row r="8822" spans="1:9" x14ac:dyDescent="0.25">
      <c r="A8822" s="1">
        <v>45323</v>
      </c>
      <c r="B8822" t="s">
        <v>5</v>
      </c>
      <c r="C8822" t="s">
        <v>33</v>
      </c>
      <c r="D8822">
        <v>111.16616</v>
      </c>
      <c r="E8822">
        <v>120.70317</v>
      </c>
      <c r="F8822">
        <v>-0.2</v>
      </c>
      <c r="G8822">
        <v>16.399999999999999</v>
      </c>
      <c r="H8822">
        <v>15</v>
      </c>
      <c r="I8822">
        <v>12.2</v>
      </c>
    </row>
    <row r="8823" spans="1:9" x14ac:dyDescent="0.25">
      <c r="A8823" s="1">
        <v>45323</v>
      </c>
      <c r="B8823" t="s">
        <v>34</v>
      </c>
      <c r="C8823" t="s">
        <v>6</v>
      </c>
      <c r="D8823">
        <v>96.957899999999995</v>
      </c>
      <c r="E8823">
        <v>104.75639</v>
      </c>
      <c r="F8823">
        <v>-0.5</v>
      </c>
      <c r="G8823">
        <v>3.8</v>
      </c>
      <c r="H8823">
        <v>4.5</v>
      </c>
      <c r="I8823">
        <v>2.9</v>
      </c>
    </row>
    <row r="8824" spans="1:9" x14ac:dyDescent="0.25">
      <c r="A8824" s="1">
        <v>45323</v>
      </c>
      <c r="B8824" t="s">
        <v>34</v>
      </c>
      <c r="C8824" t="s">
        <v>7</v>
      </c>
      <c r="D8824">
        <v>113.60879</v>
      </c>
      <c r="E8824">
        <v>108.62076999999999</v>
      </c>
      <c r="F8824">
        <v>-5.6</v>
      </c>
      <c r="G8824">
        <v>4.8</v>
      </c>
      <c r="H8824">
        <v>7.2</v>
      </c>
      <c r="I8824">
        <v>7.3</v>
      </c>
    </row>
    <row r="8825" spans="1:9" x14ac:dyDescent="0.25">
      <c r="A8825" s="1">
        <v>45323</v>
      </c>
      <c r="B8825" t="s">
        <v>34</v>
      </c>
      <c r="C8825" t="s">
        <v>8</v>
      </c>
      <c r="D8825">
        <v>112.37412</v>
      </c>
      <c r="E8825">
        <v>117.21388</v>
      </c>
      <c r="F8825">
        <v>4.5</v>
      </c>
      <c r="G8825">
        <v>17.2</v>
      </c>
      <c r="H8825">
        <v>16.399999999999999</v>
      </c>
      <c r="I8825">
        <v>10.199999999999999</v>
      </c>
    </row>
    <row r="8826" spans="1:9" x14ac:dyDescent="0.25">
      <c r="A8826" s="1">
        <v>45323</v>
      </c>
      <c r="B8826" t="s">
        <v>34</v>
      </c>
      <c r="C8826" t="s">
        <v>9</v>
      </c>
      <c r="D8826">
        <v>103.93091</v>
      </c>
      <c r="E8826">
        <v>109.32170000000001</v>
      </c>
      <c r="F8826">
        <v>-0.7</v>
      </c>
      <c r="G8826">
        <v>9.3000000000000007</v>
      </c>
      <c r="H8826">
        <v>10.1</v>
      </c>
      <c r="I8826">
        <v>1.8</v>
      </c>
    </row>
    <row r="8827" spans="1:9" x14ac:dyDescent="0.25">
      <c r="A8827" s="1">
        <v>45323</v>
      </c>
      <c r="B8827" t="s">
        <v>34</v>
      </c>
      <c r="C8827" t="s">
        <v>10</v>
      </c>
      <c r="D8827">
        <v>90.490030000000004</v>
      </c>
      <c r="E8827">
        <v>97.230760000000004</v>
      </c>
      <c r="F8827">
        <v>-2.7</v>
      </c>
      <c r="G8827">
        <v>-6.7</v>
      </c>
      <c r="H8827">
        <v>-5.4</v>
      </c>
      <c r="I8827">
        <v>-0.6</v>
      </c>
    </row>
    <row r="8828" spans="1:9" x14ac:dyDescent="0.25">
      <c r="A8828" s="1">
        <v>45323</v>
      </c>
      <c r="B8828" t="s">
        <v>34</v>
      </c>
      <c r="C8828" t="s">
        <v>11</v>
      </c>
      <c r="D8828">
        <v>100.10091</v>
      </c>
      <c r="E8828">
        <v>105.70977000000001</v>
      </c>
      <c r="F8828">
        <v>1.9</v>
      </c>
      <c r="G8828">
        <v>2.4</v>
      </c>
      <c r="H8828">
        <v>3.1</v>
      </c>
      <c r="I8828">
        <v>5.0999999999999996</v>
      </c>
    </row>
    <row r="8829" spans="1:9" x14ac:dyDescent="0.25">
      <c r="A8829" s="1">
        <v>45323</v>
      </c>
      <c r="B8829" t="s">
        <v>34</v>
      </c>
      <c r="C8829" t="s">
        <v>12</v>
      </c>
      <c r="D8829">
        <v>94.701570000000004</v>
      </c>
      <c r="E8829">
        <v>100.61306999999999</v>
      </c>
      <c r="F8829">
        <v>4.8</v>
      </c>
      <c r="G8829">
        <v>3.9</v>
      </c>
      <c r="H8829">
        <v>2.6</v>
      </c>
      <c r="I8829">
        <v>-2.6</v>
      </c>
    </row>
    <row r="8830" spans="1:9" x14ac:dyDescent="0.25">
      <c r="A8830" s="1">
        <v>45323</v>
      </c>
      <c r="B8830" t="s">
        <v>34</v>
      </c>
      <c r="C8830" t="s">
        <v>13</v>
      </c>
      <c r="D8830">
        <v>102.17628999999999</v>
      </c>
      <c r="E8830">
        <v>108.38009</v>
      </c>
      <c r="F8830">
        <v>-2.6</v>
      </c>
      <c r="G8830">
        <v>5.4</v>
      </c>
      <c r="H8830">
        <v>3.4</v>
      </c>
      <c r="I8830">
        <v>10.1</v>
      </c>
    </row>
    <row r="8831" spans="1:9" x14ac:dyDescent="0.25">
      <c r="A8831" s="1">
        <v>45323</v>
      </c>
      <c r="B8831" t="s">
        <v>34</v>
      </c>
      <c r="C8831" t="s">
        <v>14</v>
      </c>
      <c r="D8831">
        <v>94.795060000000007</v>
      </c>
      <c r="E8831">
        <v>106.15752000000001</v>
      </c>
      <c r="F8831">
        <v>-0.8</v>
      </c>
      <c r="G8831">
        <v>3.4</v>
      </c>
      <c r="H8831">
        <v>4.3</v>
      </c>
      <c r="I8831">
        <v>7.7</v>
      </c>
    </row>
    <row r="8832" spans="1:9" x14ac:dyDescent="0.25">
      <c r="A8832" s="1">
        <v>45323</v>
      </c>
      <c r="B8832" t="s">
        <v>34</v>
      </c>
      <c r="C8832" t="s">
        <v>15</v>
      </c>
      <c r="D8832">
        <v>94.710980000000006</v>
      </c>
      <c r="E8832">
        <v>105.90849</v>
      </c>
      <c r="F8832">
        <v>0.1</v>
      </c>
      <c r="G8832">
        <v>4.5</v>
      </c>
      <c r="H8832">
        <v>4.2</v>
      </c>
      <c r="I8832">
        <v>6.3</v>
      </c>
    </row>
    <row r="8833" spans="1:9" x14ac:dyDescent="0.25">
      <c r="A8833" s="1">
        <v>45323</v>
      </c>
      <c r="B8833" t="s">
        <v>34</v>
      </c>
      <c r="C8833" t="s">
        <v>16</v>
      </c>
      <c r="D8833">
        <v>94.316760000000002</v>
      </c>
      <c r="E8833">
        <v>103.90366</v>
      </c>
      <c r="F8833">
        <v>-0.8</v>
      </c>
      <c r="G8833">
        <v>1.9</v>
      </c>
      <c r="H8833">
        <v>4</v>
      </c>
      <c r="I8833">
        <v>3.5</v>
      </c>
    </row>
    <row r="8834" spans="1:9" x14ac:dyDescent="0.25">
      <c r="A8834" s="1">
        <v>45323</v>
      </c>
      <c r="B8834" t="s">
        <v>34</v>
      </c>
      <c r="C8834" t="s">
        <v>17</v>
      </c>
      <c r="D8834">
        <v>100.35384999999999</v>
      </c>
      <c r="E8834">
        <v>105.84425</v>
      </c>
      <c r="F8834">
        <v>4.3</v>
      </c>
      <c r="G8834">
        <v>-0.2</v>
      </c>
      <c r="H8834">
        <v>-2</v>
      </c>
      <c r="I8834">
        <v>3.4</v>
      </c>
    </row>
    <row r="8835" spans="1:9" x14ac:dyDescent="0.25">
      <c r="A8835" s="1">
        <v>45323</v>
      </c>
      <c r="B8835" t="s">
        <v>34</v>
      </c>
      <c r="C8835" t="s">
        <v>18</v>
      </c>
      <c r="D8835">
        <v>106.37663000000001</v>
      </c>
      <c r="E8835">
        <v>110.33025000000001</v>
      </c>
      <c r="F8835">
        <v>-2.2000000000000002</v>
      </c>
      <c r="G8835">
        <v>9.6</v>
      </c>
      <c r="H8835">
        <v>8.5</v>
      </c>
      <c r="I8835">
        <v>7.6</v>
      </c>
    </row>
    <row r="8836" spans="1:9" x14ac:dyDescent="0.25">
      <c r="A8836" s="1">
        <v>45323</v>
      </c>
      <c r="B8836" t="s">
        <v>34</v>
      </c>
      <c r="C8836" t="s">
        <v>19</v>
      </c>
      <c r="D8836">
        <v>98.092939999999999</v>
      </c>
      <c r="E8836">
        <v>104.96883</v>
      </c>
      <c r="F8836">
        <v>0.9</v>
      </c>
      <c r="G8836">
        <v>1.9</v>
      </c>
      <c r="H8836">
        <v>2.9</v>
      </c>
      <c r="I8836">
        <v>2.2000000000000002</v>
      </c>
    </row>
    <row r="8837" spans="1:9" x14ac:dyDescent="0.25">
      <c r="A8837" s="1">
        <v>45323</v>
      </c>
      <c r="B8837" t="s">
        <v>34</v>
      </c>
      <c r="C8837" t="s">
        <v>20</v>
      </c>
      <c r="D8837">
        <v>103.13359</v>
      </c>
      <c r="E8837">
        <v>104.66677</v>
      </c>
      <c r="F8837">
        <v>-2.8</v>
      </c>
      <c r="G8837">
        <v>2.1</v>
      </c>
      <c r="H8837">
        <v>3.5</v>
      </c>
      <c r="I8837">
        <v>3.8</v>
      </c>
    </row>
    <row r="8838" spans="1:9" x14ac:dyDescent="0.25">
      <c r="A8838" s="1">
        <v>45323</v>
      </c>
      <c r="B8838" t="s">
        <v>34</v>
      </c>
      <c r="C8838" t="s">
        <v>21</v>
      </c>
      <c r="D8838">
        <v>100.50787</v>
      </c>
      <c r="E8838">
        <v>107.78203000000001</v>
      </c>
      <c r="F8838">
        <v>-0.7</v>
      </c>
      <c r="G8838">
        <v>3.6</v>
      </c>
      <c r="H8838">
        <v>4.8</v>
      </c>
      <c r="I8838">
        <v>6.1</v>
      </c>
    </row>
    <row r="8839" spans="1:9" x14ac:dyDescent="0.25">
      <c r="A8839" s="1">
        <v>45323</v>
      </c>
      <c r="B8839" t="s">
        <v>34</v>
      </c>
      <c r="C8839" t="s">
        <v>22</v>
      </c>
      <c r="D8839">
        <v>99.602350000000001</v>
      </c>
      <c r="E8839">
        <v>106.50776999999999</v>
      </c>
      <c r="F8839">
        <v>0.3</v>
      </c>
      <c r="G8839">
        <v>1.3</v>
      </c>
      <c r="H8839">
        <v>0.7</v>
      </c>
      <c r="I8839">
        <v>5.5</v>
      </c>
    </row>
    <row r="8840" spans="1:9" x14ac:dyDescent="0.25">
      <c r="A8840" s="1">
        <v>45323</v>
      </c>
      <c r="B8840" t="s">
        <v>34</v>
      </c>
      <c r="C8840" t="s">
        <v>23</v>
      </c>
      <c r="D8840">
        <v>100.20863</v>
      </c>
      <c r="E8840">
        <v>108.996</v>
      </c>
      <c r="F8840">
        <v>0.6</v>
      </c>
      <c r="G8840">
        <v>4.0999999999999996</v>
      </c>
      <c r="H8840">
        <v>4.4000000000000004</v>
      </c>
      <c r="I8840">
        <v>7.2</v>
      </c>
    </row>
    <row r="8841" spans="1:9" x14ac:dyDescent="0.25">
      <c r="A8841" s="1">
        <v>45323</v>
      </c>
      <c r="B8841" t="s">
        <v>34</v>
      </c>
      <c r="C8841" t="s">
        <v>24</v>
      </c>
      <c r="D8841">
        <v>99.468279999999993</v>
      </c>
      <c r="E8841">
        <v>106.89936</v>
      </c>
      <c r="F8841">
        <v>-1.4</v>
      </c>
      <c r="G8841">
        <v>3.3</v>
      </c>
      <c r="H8841">
        <v>3.7</v>
      </c>
      <c r="I8841">
        <v>6.4</v>
      </c>
    </row>
    <row r="8842" spans="1:9" x14ac:dyDescent="0.25">
      <c r="A8842" s="1">
        <v>45323</v>
      </c>
      <c r="B8842" t="s">
        <v>34</v>
      </c>
      <c r="C8842" t="s">
        <v>25</v>
      </c>
      <c r="D8842">
        <v>98.083420000000004</v>
      </c>
      <c r="E8842">
        <v>105.1639</v>
      </c>
      <c r="F8842">
        <v>-0.6</v>
      </c>
      <c r="G8842">
        <v>4</v>
      </c>
      <c r="H8842">
        <v>4.8</v>
      </c>
      <c r="I8842">
        <v>3.1</v>
      </c>
    </row>
    <row r="8843" spans="1:9" x14ac:dyDescent="0.25">
      <c r="A8843" s="1">
        <v>45323</v>
      </c>
      <c r="B8843" t="s">
        <v>34</v>
      </c>
      <c r="C8843" t="s">
        <v>26</v>
      </c>
      <c r="D8843">
        <v>92.973479999999995</v>
      </c>
      <c r="E8843">
        <v>101.80176</v>
      </c>
      <c r="F8843">
        <v>-0.2</v>
      </c>
      <c r="G8843">
        <v>3.3</v>
      </c>
      <c r="H8843">
        <v>4.0999999999999996</v>
      </c>
      <c r="I8843">
        <v>-0.4</v>
      </c>
    </row>
    <row r="8844" spans="1:9" x14ac:dyDescent="0.25">
      <c r="A8844" s="1">
        <v>45323</v>
      </c>
      <c r="B8844" t="s">
        <v>34</v>
      </c>
      <c r="C8844" t="s">
        <v>27</v>
      </c>
      <c r="D8844">
        <v>105.80121</v>
      </c>
      <c r="E8844">
        <v>114.32673</v>
      </c>
      <c r="F8844">
        <v>-2.4</v>
      </c>
      <c r="G8844">
        <v>6</v>
      </c>
      <c r="H8844">
        <v>8.6</v>
      </c>
      <c r="I8844">
        <v>10.9</v>
      </c>
    </row>
    <row r="8845" spans="1:9" x14ac:dyDescent="0.25">
      <c r="A8845" s="1">
        <v>45323</v>
      </c>
      <c r="B8845" t="s">
        <v>34</v>
      </c>
      <c r="C8845" t="s">
        <v>28</v>
      </c>
      <c r="D8845">
        <v>107.75707</v>
      </c>
      <c r="E8845">
        <v>112.27906</v>
      </c>
      <c r="F8845">
        <v>-0.6</v>
      </c>
      <c r="G8845">
        <v>8.8000000000000007</v>
      </c>
      <c r="H8845">
        <v>9.1</v>
      </c>
      <c r="I8845">
        <v>8.1</v>
      </c>
    </row>
    <row r="8846" spans="1:9" x14ac:dyDescent="0.25">
      <c r="A8846" s="1">
        <v>45323</v>
      </c>
      <c r="B8846" t="s">
        <v>34</v>
      </c>
      <c r="C8846" t="s">
        <v>29</v>
      </c>
      <c r="D8846">
        <v>101.15537</v>
      </c>
      <c r="E8846">
        <v>109.83490999999999</v>
      </c>
      <c r="F8846">
        <v>6.6</v>
      </c>
      <c r="G8846">
        <v>7.7</v>
      </c>
      <c r="H8846">
        <v>4</v>
      </c>
      <c r="I8846">
        <v>3.7</v>
      </c>
    </row>
    <row r="8847" spans="1:9" x14ac:dyDescent="0.25">
      <c r="A8847" s="1">
        <v>45323</v>
      </c>
      <c r="B8847" t="s">
        <v>34</v>
      </c>
      <c r="C8847" t="s">
        <v>30</v>
      </c>
      <c r="D8847">
        <v>95.071510000000004</v>
      </c>
      <c r="E8847">
        <v>100.35446</v>
      </c>
      <c r="F8847">
        <v>-1.1000000000000001</v>
      </c>
      <c r="G8847">
        <v>3.7</v>
      </c>
      <c r="H8847">
        <v>3.8</v>
      </c>
      <c r="I8847">
        <v>5.6</v>
      </c>
    </row>
    <row r="8848" spans="1:9" x14ac:dyDescent="0.25">
      <c r="A8848" s="1">
        <v>45323</v>
      </c>
      <c r="B8848" t="s">
        <v>34</v>
      </c>
      <c r="C8848" t="s">
        <v>31</v>
      </c>
      <c r="D8848">
        <v>104.22403</v>
      </c>
      <c r="E8848">
        <v>102.14484</v>
      </c>
      <c r="F8848">
        <v>-10.3</v>
      </c>
      <c r="G8848">
        <v>-8.6999999999999993</v>
      </c>
      <c r="H8848">
        <v>-0.5</v>
      </c>
      <c r="I8848">
        <v>15.1</v>
      </c>
    </row>
    <row r="8849" spans="1:9" x14ac:dyDescent="0.25">
      <c r="A8849" s="1">
        <v>45323</v>
      </c>
      <c r="B8849" t="s">
        <v>34</v>
      </c>
      <c r="C8849" t="s">
        <v>32</v>
      </c>
      <c r="D8849">
        <v>98.510279999999995</v>
      </c>
      <c r="E8849">
        <v>102.88057999999999</v>
      </c>
      <c r="F8849">
        <v>-1.4</v>
      </c>
      <c r="G8849">
        <v>0.8</v>
      </c>
      <c r="H8849">
        <v>0.6</v>
      </c>
      <c r="I8849">
        <v>5.7</v>
      </c>
    </row>
    <row r="8850" spans="1:9" x14ac:dyDescent="0.25">
      <c r="A8850" s="1">
        <v>45323</v>
      </c>
      <c r="B8850" t="s">
        <v>34</v>
      </c>
      <c r="C8850" t="s">
        <v>33</v>
      </c>
      <c r="D8850">
        <v>100.61654</v>
      </c>
      <c r="E8850">
        <v>109.00542</v>
      </c>
      <c r="F8850">
        <v>-0.8</v>
      </c>
      <c r="G8850">
        <v>9.5</v>
      </c>
      <c r="H8850">
        <v>8.3000000000000007</v>
      </c>
      <c r="I8850">
        <v>5.0999999999999996</v>
      </c>
    </row>
    <row r="8851" spans="1:9" x14ac:dyDescent="0.25">
      <c r="A8851" s="1">
        <v>45352</v>
      </c>
      <c r="B8851" t="s">
        <v>5</v>
      </c>
      <c r="C8851" t="s">
        <v>6</v>
      </c>
      <c r="D8851">
        <v>111.61779</v>
      </c>
      <c r="E8851">
        <v>112.21995</v>
      </c>
      <c r="F8851">
        <v>1.6</v>
      </c>
      <c r="G8851">
        <v>3.1</v>
      </c>
      <c r="H8851">
        <v>6.9</v>
      </c>
      <c r="I8851">
        <v>6</v>
      </c>
    </row>
    <row r="8852" spans="1:9" x14ac:dyDescent="0.25">
      <c r="A8852" s="1">
        <v>45352</v>
      </c>
      <c r="B8852" t="s">
        <v>5</v>
      </c>
      <c r="C8852" t="s">
        <v>7</v>
      </c>
      <c r="D8852">
        <v>122.92103</v>
      </c>
      <c r="E8852">
        <v>106.8764</v>
      </c>
      <c r="F8852">
        <v>-7.3</v>
      </c>
      <c r="G8852">
        <v>-3.1</v>
      </c>
      <c r="H8852">
        <v>6.3</v>
      </c>
      <c r="I8852">
        <v>9.1999999999999993</v>
      </c>
    </row>
    <row r="8853" spans="1:9" x14ac:dyDescent="0.25">
      <c r="A8853" s="1">
        <v>45352</v>
      </c>
      <c r="B8853" t="s">
        <v>5</v>
      </c>
      <c r="C8853" t="s">
        <v>8</v>
      </c>
      <c r="D8853">
        <v>111.40242000000001</v>
      </c>
      <c r="E8853">
        <v>112.36042</v>
      </c>
      <c r="F8853">
        <v>-6.6</v>
      </c>
      <c r="G8853">
        <v>-3.1</v>
      </c>
      <c r="H8853">
        <v>11.8</v>
      </c>
      <c r="I8853">
        <v>12</v>
      </c>
    </row>
    <row r="8854" spans="1:9" x14ac:dyDescent="0.25">
      <c r="A8854" s="1">
        <v>45352</v>
      </c>
      <c r="B8854" t="s">
        <v>5</v>
      </c>
      <c r="C8854" t="s">
        <v>9</v>
      </c>
      <c r="D8854">
        <v>110.77383</v>
      </c>
      <c r="E8854">
        <v>113.26197999999999</v>
      </c>
      <c r="F8854">
        <v>-1.5</v>
      </c>
      <c r="G8854">
        <v>2.7</v>
      </c>
      <c r="H8854">
        <v>11.8</v>
      </c>
      <c r="I8854">
        <v>5.7</v>
      </c>
    </row>
    <row r="8855" spans="1:9" x14ac:dyDescent="0.25">
      <c r="A8855" s="1">
        <v>45352</v>
      </c>
      <c r="B8855" t="s">
        <v>5</v>
      </c>
      <c r="C8855" t="s">
        <v>10</v>
      </c>
      <c r="D8855">
        <v>108.44517</v>
      </c>
      <c r="E8855">
        <v>109.71897</v>
      </c>
      <c r="F8855">
        <v>2.9</v>
      </c>
      <c r="G8855">
        <v>1.3</v>
      </c>
      <c r="H8855">
        <v>1.3</v>
      </c>
      <c r="I8855">
        <v>3.8</v>
      </c>
    </row>
    <row r="8856" spans="1:9" x14ac:dyDescent="0.25">
      <c r="A8856" s="1">
        <v>45352</v>
      </c>
      <c r="B8856" t="s">
        <v>5</v>
      </c>
      <c r="C8856" t="s">
        <v>11</v>
      </c>
      <c r="D8856">
        <v>110.66831999999999</v>
      </c>
      <c r="E8856">
        <v>114.38848</v>
      </c>
      <c r="F8856">
        <v>1.7</v>
      </c>
      <c r="G8856">
        <v>0.5</v>
      </c>
      <c r="H8856">
        <v>5.4</v>
      </c>
      <c r="I8856">
        <v>7.3</v>
      </c>
    </row>
    <row r="8857" spans="1:9" x14ac:dyDescent="0.25">
      <c r="A8857" s="1">
        <v>45352</v>
      </c>
      <c r="B8857" t="s">
        <v>5</v>
      </c>
      <c r="C8857" t="s">
        <v>12</v>
      </c>
      <c r="D8857">
        <v>103.65953</v>
      </c>
      <c r="E8857">
        <v>106.13171</v>
      </c>
      <c r="F8857">
        <v>-1.6</v>
      </c>
      <c r="G8857">
        <v>6.6</v>
      </c>
      <c r="H8857">
        <v>8.1999999999999993</v>
      </c>
      <c r="I8857">
        <v>2.7</v>
      </c>
    </row>
    <row r="8858" spans="1:9" x14ac:dyDescent="0.25">
      <c r="A8858" s="1">
        <v>45352</v>
      </c>
      <c r="B8858" t="s">
        <v>5</v>
      </c>
      <c r="C8858" t="s">
        <v>13</v>
      </c>
      <c r="D8858">
        <v>166.06460000000001</v>
      </c>
      <c r="E8858">
        <v>132.84215</v>
      </c>
      <c r="F8858">
        <v>11.6</v>
      </c>
      <c r="G8858">
        <v>23.6</v>
      </c>
      <c r="H8858">
        <v>15.9</v>
      </c>
      <c r="I8858">
        <v>15.7</v>
      </c>
    </row>
    <row r="8859" spans="1:9" x14ac:dyDescent="0.25">
      <c r="A8859" s="1">
        <v>45352</v>
      </c>
      <c r="B8859" t="s">
        <v>5</v>
      </c>
      <c r="C8859" t="s">
        <v>14</v>
      </c>
      <c r="D8859">
        <v>108.04637</v>
      </c>
      <c r="E8859">
        <v>114.69001</v>
      </c>
      <c r="F8859">
        <v>5.0999999999999996</v>
      </c>
      <c r="G8859">
        <v>-1.7</v>
      </c>
      <c r="H8859">
        <v>4.3</v>
      </c>
      <c r="I8859">
        <v>8.3000000000000007</v>
      </c>
    </row>
    <row r="8860" spans="1:9" x14ac:dyDescent="0.25">
      <c r="A8860" s="1">
        <v>45352</v>
      </c>
      <c r="B8860" t="s">
        <v>5</v>
      </c>
      <c r="C8860" t="s">
        <v>15</v>
      </c>
      <c r="D8860">
        <v>111.98168</v>
      </c>
      <c r="E8860">
        <v>115.38617000000001</v>
      </c>
      <c r="F8860">
        <v>2.6</v>
      </c>
      <c r="G8860">
        <v>1.5</v>
      </c>
      <c r="H8860">
        <v>7.4</v>
      </c>
      <c r="I8860">
        <v>8.9</v>
      </c>
    </row>
    <row r="8861" spans="1:9" x14ac:dyDescent="0.25">
      <c r="A8861" s="1">
        <v>45352</v>
      </c>
      <c r="B8861" t="s">
        <v>5</v>
      </c>
      <c r="C8861" t="s">
        <v>16</v>
      </c>
      <c r="D8861">
        <v>103.41255</v>
      </c>
      <c r="E8861">
        <v>108.94336</v>
      </c>
      <c r="F8861">
        <v>0.1</v>
      </c>
      <c r="G8861">
        <v>-0.5</v>
      </c>
      <c r="H8861">
        <v>6</v>
      </c>
      <c r="I8861">
        <v>6</v>
      </c>
    </row>
    <row r="8862" spans="1:9" x14ac:dyDescent="0.25">
      <c r="A8862" s="1">
        <v>45352</v>
      </c>
      <c r="B8862" t="s">
        <v>5</v>
      </c>
      <c r="C8862" t="s">
        <v>17</v>
      </c>
      <c r="D8862">
        <v>107.11071</v>
      </c>
      <c r="E8862">
        <v>110.4902</v>
      </c>
      <c r="F8862">
        <v>-2.5</v>
      </c>
      <c r="G8862">
        <v>1.2</v>
      </c>
      <c r="H8862">
        <v>2.9</v>
      </c>
      <c r="I8862">
        <v>6.4</v>
      </c>
    </row>
    <row r="8863" spans="1:9" x14ac:dyDescent="0.25">
      <c r="A8863" s="1">
        <v>45352</v>
      </c>
      <c r="B8863" t="s">
        <v>5</v>
      </c>
      <c r="C8863" t="s">
        <v>18</v>
      </c>
      <c r="D8863">
        <v>112.11620000000001</v>
      </c>
      <c r="E8863">
        <v>115.04498</v>
      </c>
      <c r="F8863">
        <v>-1.4</v>
      </c>
      <c r="G8863">
        <v>3.4</v>
      </c>
      <c r="H8863">
        <v>9.6999999999999993</v>
      </c>
      <c r="I8863">
        <v>9.6999999999999993</v>
      </c>
    </row>
    <row r="8864" spans="1:9" x14ac:dyDescent="0.25">
      <c r="A8864" s="1">
        <v>45352</v>
      </c>
      <c r="B8864" t="s">
        <v>5</v>
      </c>
      <c r="C8864" t="s">
        <v>19</v>
      </c>
      <c r="D8864">
        <v>114.70739</v>
      </c>
      <c r="E8864">
        <v>118.02853</v>
      </c>
      <c r="F8864">
        <v>6.2</v>
      </c>
      <c r="G8864">
        <v>7</v>
      </c>
      <c r="H8864">
        <v>7.1</v>
      </c>
      <c r="I8864">
        <v>5.2</v>
      </c>
    </row>
    <row r="8865" spans="1:9" x14ac:dyDescent="0.25">
      <c r="A8865" s="1">
        <v>45352</v>
      </c>
      <c r="B8865" t="s">
        <v>5</v>
      </c>
      <c r="C8865" t="s">
        <v>20</v>
      </c>
      <c r="D8865">
        <v>110.73644</v>
      </c>
      <c r="E8865">
        <v>110.91618</v>
      </c>
      <c r="F8865">
        <v>-2.1</v>
      </c>
      <c r="G8865">
        <v>-0.5</v>
      </c>
      <c r="H8865">
        <v>6.2</v>
      </c>
      <c r="I8865">
        <v>7.1</v>
      </c>
    </row>
    <row r="8866" spans="1:9" x14ac:dyDescent="0.25">
      <c r="A8866" s="1">
        <v>45352</v>
      </c>
      <c r="B8866" t="s">
        <v>5</v>
      </c>
      <c r="C8866" t="s">
        <v>21</v>
      </c>
      <c r="D8866">
        <v>115.45869999999999</v>
      </c>
      <c r="E8866">
        <v>114.95893</v>
      </c>
      <c r="F8866">
        <v>-0.7</v>
      </c>
      <c r="G8866">
        <v>-0.9</v>
      </c>
      <c r="H8866">
        <v>6.5</v>
      </c>
      <c r="I8866">
        <v>7.2</v>
      </c>
    </row>
    <row r="8867" spans="1:9" x14ac:dyDescent="0.25">
      <c r="A8867" s="1">
        <v>45352</v>
      </c>
      <c r="B8867" t="s">
        <v>5</v>
      </c>
      <c r="C8867" t="s">
        <v>22</v>
      </c>
      <c r="D8867">
        <v>112.82153</v>
      </c>
      <c r="E8867">
        <v>113.34021</v>
      </c>
      <c r="F8867">
        <v>-0.1</v>
      </c>
      <c r="G8867">
        <v>5.7</v>
      </c>
      <c r="H8867">
        <v>6.1</v>
      </c>
      <c r="I8867">
        <v>7.1</v>
      </c>
    </row>
    <row r="8868" spans="1:9" x14ac:dyDescent="0.25">
      <c r="A8868" s="1">
        <v>45352</v>
      </c>
      <c r="B8868" t="s">
        <v>5</v>
      </c>
      <c r="C8868" t="s">
        <v>23</v>
      </c>
      <c r="D8868">
        <v>115.24993000000001</v>
      </c>
      <c r="E8868">
        <v>115.80423999999999</v>
      </c>
      <c r="F8868">
        <v>2.4</v>
      </c>
      <c r="G8868">
        <v>5.7</v>
      </c>
      <c r="H8868">
        <v>8.3000000000000007</v>
      </c>
      <c r="I8868">
        <v>9.6</v>
      </c>
    </row>
    <row r="8869" spans="1:9" x14ac:dyDescent="0.25">
      <c r="A8869" s="1">
        <v>45352</v>
      </c>
      <c r="B8869" t="s">
        <v>5</v>
      </c>
      <c r="C8869" t="s">
        <v>24</v>
      </c>
      <c r="D8869">
        <v>114.38076</v>
      </c>
      <c r="E8869">
        <v>118.61533</v>
      </c>
      <c r="F8869">
        <v>5.5</v>
      </c>
      <c r="G8869">
        <v>4.7</v>
      </c>
      <c r="H8869">
        <v>7.4</v>
      </c>
      <c r="I8869">
        <v>8.1</v>
      </c>
    </row>
    <row r="8870" spans="1:9" x14ac:dyDescent="0.25">
      <c r="A8870" s="1">
        <v>45352</v>
      </c>
      <c r="B8870" t="s">
        <v>5</v>
      </c>
      <c r="C8870" t="s">
        <v>25</v>
      </c>
      <c r="D8870">
        <v>116.68716999999999</v>
      </c>
      <c r="E8870">
        <v>114.77891</v>
      </c>
      <c r="F8870">
        <v>4.0999999999999996</v>
      </c>
      <c r="G8870">
        <v>6.7</v>
      </c>
      <c r="H8870">
        <v>8</v>
      </c>
      <c r="I8870">
        <v>6.3</v>
      </c>
    </row>
    <row r="8871" spans="1:9" x14ac:dyDescent="0.25">
      <c r="A8871" s="1">
        <v>45352</v>
      </c>
      <c r="B8871" t="s">
        <v>5</v>
      </c>
      <c r="C8871" t="s">
        <v>26</v>
      </c>
      <c r="D8871">
        <v>109.8677</v>
      </c>
      <c r="E8871">
        <v>110.96711000000001</v>
      </c>
      <c r="F8871">
        <v>2.8</v>
      </c>
      <c r="G8871">
        <v>3.1</v>
      </c>
      <c r="H8871">
        <v>6.4</v>
      </c>
      <c r="I8871">
        <v>3.9</v>
      </c>
    </row>
    <row r="8872" spans="1:9" x14ac:dyDescent="0.25">
      <c r="A8872" s="1">
        <v>45352</v>
      </c>
      <c r="B8872" t="s">
        <v>5</v>
      </c>
      <c r="C8872" t="s">
        <v>27</v>
      </c>
      <c r="D8872">
        <v>118.24133999999999</v>
      </c>
      <c r="E8872">
        <v>120.23817</v>
      </c>
      <c r="F8872">
        <v>1.6</v>
      </c>
      <c r="G8872">
        <v>4.4000000000000004</v>
      </c>
      <c r="H8872">
        <v>9.8000000000000007</v>
      </c>
      <c r="I8872">
        <v>11.5</v>
      </c>
    </row>
    <row r="8873" spans="1:9" x14ac:dyDescent="0.25">
      <c r="A8873" s="1">
        <v>45352</v>
      </c>
      <c r="B8873" t="s">
        <v>5</v>
      </c>
      <c r="C8873" t="s">
        <v>28</v>
      </c>
      <c r="D8873">
        <v>117.99203</v>
      </c>
      <c r="E8873">
        <v>118.13061999999999</v>
      </c>
      <c r="F8873">
        <v>1.1000000000000001</v>
      </c>
      <c r="G8873">
        <v>4.0999999999999996</v>
      </c>
      <c r="H8873">
        <v>9.8000000000000007</v>
      </c>
      <c r="I8873">
        <v>8.8000000000000007</v>
      </c>
    </row>
    <row r="8874" spans="1:9" x14ac:dyDescent="0.25">
      <c r="A8874" s="1">
        <v>45352</v>
      </c>
      <c r="B8874" t="s">
        <v>5</v>
      </c>
      <c r="C8874" t="s">
        <v>29</v>
      </c>
      <c r="D8874">
        <v>105.10069</v>
      </c>
      <c r="E8874">
        <v>107.06842</v>
      </c>
      <c r="F8874">
        <v>-6</v>
      </c>
      <c r="G8874">
        <v>-2.2000000000000002</v>
      </c>
      <c r="H8874">
        <v>4.9000000000000004</v>
      </c>
      <c r="I8874">
        <v>5.3</v>
      </c>
    </row>
    <row r="8875" spans="1:9" x14ac:dyDescent="0.25">
      <c r="A8875" s="1">
        <v>45352</v>
      </c>
      <c r="B8875" t="s">
        <v>5</v>
      </c>
      <c r="C8875" t="s">
        <v>30</v>
      </c>
      <c r="D8875">
        <v>98.983320000000006</v>
      </c>
      <c r="E8875">
        <v>96.04083</v>
      </c>
      <c r="F8875">
        <v>-10.7</v>
      </c>
      <c r="G8875">
        <v>-11.9</v>
      </c>
      <c r="H8875">
        <v>0.1</v>
      </c>
      <c r="I8875">
        <v>4.7</v>
      </c>
    </row>
    <row r="8876" spans="1:9" x14ac:dyDescent="0.25">
      <c r="A8876" s="1">
        <v>45352</v>
      </c>
      <c r="B8876" t="s">
        <v>5</v>
      </c>
      <c r="C8876" t="s">
        <v>31</v>
      </c>
      <c r="D8876">
        <v>105.92149999999999</v>
      </c>
      <c r="E8876">
        <v>107.12432</v>
      </c>
      <c r="F8876">
        <v>-2.1</v>
      </c>
      <c r="G8876">
        <v>-9.5</v>
      </c>
      <c r="H8876">
        <v>-1</v>
      </c>
      <c r="I8876">
        <v>12.5</v>
      </c>
    </row>
    <row r="8877" spans="1:9" x14ac:dyDescent="0.25">
      <c r="A8877" s="1">
        <v>45352</v>
      </c>
      <c r="B8877" t="s">
        <v>5</v>
      </c>
      <c r="C8877" t="s">
        <v>32</v>
      </c>
      <c r="D8877">
        <v>106.87564999999999</v>
      </c>
      <c r="E8877">
        <v>105.30474</v>
      </c>
      <c r="F8877">
        <v>-3.5</v>
      </c>
      <c r="G8877">
        <v>-1.6</v>
      </c>
      <c r="H8877">
        <v>1.9</v>
      </c>
      <c r="I8877">
        <v>4.8</v>
      </c>
    </row>
    <row r="8878" spans="1:9" x14ac:dyDescent="0.25">
      <c r="A8878" s="1">
        <v>45352</v>
      </c>
      <c r="B8878" t="s">
        <v>5</v>
      </c>
      <c r="C8878" t="s">
        <v>33</v>
      </c>
      <c r="D8878">
        <v>111.62130000000001</v>
      </c>
      <c r="E8878">
        <v>111.34011</v>
      </c>
      <c r="F8878">
        <v>-7.8</v>
      </c>
      <c r="G8878">
        <v>2.8</v>
      </c>
      <c r="H8878">
        <v>10.6</v>
      </c>
      <c r="I8878">
        <v>11.8</v>
      </c>
    </row>
    <row r="8879" spans="1:9" x14ac:dyDescent="0.25">
      <c r="A8879" s="1">
        <v>45352</v>
      </c>
      <c r="B8879" t="s">
        <v>34</v>
      </c>
      <c r="C8879" t="s">
        <v>6</v>
      </c>
      <c r="D8879">
        <v>104.05418</v>
      </c>
      <c r="E8879">
        <v>104.74119</v>
      </c>
      <c r="F8879">
        <v>0</v>
      </c>
      <c r="G8879">
        <v>-1</v>
      </c>
      <c r="H8879">
        <v>2.5</v>
      </c>
      <c r="I8879">
        <v>2.2000000000000002</v>
      </c>
    </row>
    <row r="8880" spans="1:9" x14ac:dyDescent="0.25">
      <c r="A8880" s="1">
        <v>45352</v>
      </c>
      <c r="B8880" t="s">
        <v>34</v>
      </c>
      <c r="C8880" t="s">
        <v>7</v>
      </c>
      <c r="D8880">
        <v>116.75979</v>
      </c>
      <c r="E8880">
        <v>99.981120000000004</v>
      </c>
      <c r="F8880">
        <v>-8</v>
      </c>
      <c r="G8880">
        <v>-6.4</v>
      </c>
      <c r="H8880">
        <v>2</v>
      </c>
      <c r="I8880">
        <v>5.6</v>
      </c>
    </row>
    <row r="8881" spans="1:9" x14ac:dyDescent="0.25">
      <c r="A8881" s="1">
        <v>45352</v>
      </c>
      <c r="B8881" t="s">
        <v>34</v>
      </c>
      <c r="C8881" t="s">
        <v>8</v>
      </c>
      <c r="D8881">
        <v>104.95559</v>
      </c>
      <c r="E8881">
        <v>106.27229</v>
      </c>
      <c r="F8881">
        <v>-9.3000000000000007</v>
      </c>
      <c r="G8881">
        <v>-6.8</v>
      </c>
      <c r="H8881">
        <v>7.6</v>
      </c>
      <c r="I8881">
        <v>8</v>
      </c>
    </row>
    <row r="8882" spans="1:9" x14ac:dyDescent="0.25">
      <c r="A8882" s="1">
        <v>45352</v>
      </c>
      <c r="B8882" t="s">
        <v>34</v>
      </c>
      <c r="C8882" t="s">
        <v>9</v>
      </c>
      <c r="D8882">
        <v>103.21261</v>
      </c>
      <c r="E8882">
        <v>106.54349999999999</v>
      </c>
      <c r="F8882">
        <v>-2.5</v>
      </c>
      <c r="G8882">
        <v>-2.2999999999999998</v>
      </c>
      <c r="H8882">
        <v>5.7</v>
      </c>
      <c r="I8882">
        <v>1.1000000000000001</v>
      </c>
    </row>
    <row r="8883" spans="1:9" x14ac:dyDescent="0.25">
      <c r="A8883" s="1">
        <v>45352</v>
      </c>
      <c r="B8883" t="s">
        <v>34</v>
      </c>
      <c r="C8883" t="s">
        <v>10</v>
      </c>
      <c r="D8883">
        <v>99.947929999999999</v>
      </c>
      <c r="E8883">
        <v>100.63</v>
      </c>
      <c r="F8883">
        <v>3.5</v>
      </c>
      <c r="G8883">
        <v>-4.5999999999999996</v>
      </c>
      <c r="H8883">
        <v>-5.0999999999999996</v>
      </c>
      <c r="I8883">
        <v>-1.8</v>
      </c>
    </row>
    <row r="8884" spans="1:9" x14ac:dyDescent="0.25">
      <c r="A8884" s="1">
        <v>45352</v>
      </c>
      <c r="B8884" t="s">
        <v>34</v>
      </c>
      <c r="C8884" t="s">
        <v>11</v>
      </c>
      <c r="D8884">
        <v>103.64358</v>
      </c>
      <c r="E8884">
        <v>106.879</v>
      </c>
      <c r="F8884">
        <v>1.1000000000000001</v>
      </c>
      <c r="G8884">
        <v>-3.9</v>
      </c>
      <c r="H8884">
        <v>0.6</v>
      </c>
      <c r="I8884">
        <v>3.8</v>
      </c>
    </row>
    <row r="8885" spans="1:9" x14ac:dyDescent="0.25">
      <c r="A8885" s="1">
        <v>45352</v>
      </c>
      <c r="B8885" t="s">
        <v>34</v>
      </c>
      <c r="C8885" t="s">
        <v>12</v>
      </c>
      <c r="D8885">
        <v>96.592659999999995</v>
      </c>
      <c r="E8885">
        <v>99.954229999999995</v>
      </c>
      <c r="F8885">
        <v>-0.7</v>
      </c>
      <c r="G8885">
        <v>2.1</v>
      </c>
      <c r="H8885">
        <v>2.4</v>
      </c>
      <c r="I8885">
        <v>-2.5</v>
      </c>
    </row>
    <row r="8886" spans="1:9" x14ac:dyDescent="0.25">
      <c r="A8886" s="1">
        <v>45352</v>
      </c>
      <c r="B8886" t="s">
        <v>34</v>
      </c>
      <c r="C8886" t="s">
        <v>13</v>
      </c>
      <c r="D8886">
        <v>145.571</v>
      </c>
      <c r="E8886">
        <v>121.24054</v>
      </c>
      <c r="F8886">
        <v>11.9</v>
      </c>
      <c r="G8886">
        <v>14.7</v>
      </c>
      <c r="H8886">
        <v>8.3000000000000007</v>
      </c>
      <c r="I8886">
        <v>9.6</v>
      </c>
    </row>
    <row r="8887" spans="1:9" x14ac:dyDescent="0.25">
      <c r="A8887" s="1">
        <v>45352</v>
      </c>
      <c r="B8887" t="s">
        <v>34</v>
      </c>
      <c r="C8887" t="s">
        <v>14</v>
      </c>
      <c r="D8887">
        <v>102.27576000000001</v>
      </c>
      <c r="E8887">
        <v>108.59247000000001</v>
      </c>
      <c r="F8887">
        <v>2.2999999999999998</v>
      </c>
      <c r="G8887">
        <v>-5.8</v>
      </c>
      <c r="H8887">
        <v>0.6</v>
      </c>
      <c r="I8887">
        <v>5.9</v>
      </c>
    </row>
    <row r="8888" spans="1:9" x14ac:dyDescent="0.25">
      <c r="A8888" s="1">
        <v>45352</v>
      </c>
      <c r="B8888" t="s">
        <v>34</v>
      </c>
      <c r="C8888" t="s">
        <v>15</v>
      </c>
      <c r="D8888">
        <v>104.69444</v>
      </c>
      <c r="E8888">
        <v>105.74616</v>
      </c>
      <c r="F8888">
        <v>-0.2</v>
      </c>
      <c r="G8888">
        <v>-4.9000000000000004</v>
      </c>
      <c r="H8888">
        <v>0.9</v>
      </c>
      <c r="I8888">
        <v>4.9000000000000004</v>
      </c>
    </row>
    <row r="8889" spans="1:9" x14ac:dyDescent="0.25">
      <c r="A8889" s="1">
        <v>45352</v>
      </c>
      <c r="B8889" t="s">
        <v>34</v>
      </c>
      <c r="C8889" t="s">
        <v>16</v>
      </c>
      <c r="D8889">
        <v>96.781880000000001</v>
      </c>
      <c r="E8889">
        <v>101.48663999999999</v>
      </c>
      <c r="F8889">
        <v>-2.2999999999999998</v>
      </c>
      <c r="G8889">
        <v>-6.3</v>
      </c>
      <c r="H8889">
        <v>0.4</v>
      </c>
      <c r="I8889">
        <v>2.4</v>
      </c>
    </row>
    <row r="8890" spans="1:9" x14ac:dyDescent="0.25">
      <c r="A8890" s="1">
        <v>45352</v>
      </c>
      <c r="B8890" t="s">
        <v>34</v>
      </c>
      <c r="C8890" t="s">
        <v>17</v>
      </c>
      <c r="D8890">
        <v>99.271150000000006</v>
      </c>
      <c r="E8890">
        <v>103.81805</v>
      </c>
      <c r="F8890">
        <v>-1.9</v>
      </c>
      <c r="G8890">
        <v>-5.5</v>
      </c>
      <c r="H8890">
        <v>-3.2</v>
      </c>
      <c r="I8890">
        <v>2.2000000000000002</v>
      </c>
    </row>
    <row r="8891" spans="1:9" x14ac:dyDescent="0.25">
      <c r="A8891" s="1">
        <v>45352</v>
      </c>
      <c r="B8891" t="s">
        <v>34</v>
      </c>
      <c r="C8891" t="s">
        <v>18</v>
      </c>
      <c r="D8891">
        <v>105.71966</v>
      </c>
      <c r="E8891">
        <v>109.06731000000001</v>
      </c>
      <c r="F8891">
        <v>-1.1000000000000001</v>
      </c>
      <c r="G8891">
        <v>-0.9</v>
      </c>
      <c r="H8891">
        <v>5.3</v>
      </c>
      <c r="I8891">
        <v>6.6</v>
      </c>
    </row>
    <row r="8892" spans="1:9" x14ac:dyDescent="0.25">
      <c r="A8892" s="1">
        <v>45352</v>
      </c>
      <c r="B8892" t="s">
        <v>34</v>
      </c>
      <c r="C8892" t="s">
        <v>19</v>
      </c>
      <c r="D8892">
        <v>107.34792</v>
      </c>
      <c r="E8892">
        <v>106.91876000000001</v>
      </c>
      <c r="F8892">
        <v>1.9</v>
      </c>
      <c r="G8892">
        <v>2.6</v>
      </c>
      <c r="H8892">
        <v>2.8</v>
      </c>
      <c r="I8892">
        <v>2.1</v>
      </c>
    </row>
    <row r="8893" spans="1:9" x14ac:dyDescent="0.25">
      <c r="A8893" s="1">
        <v>45352</v>
      </c>
      <c r="B8893" t="s">
        <v>34</v>
      </c>
      <c r="C8893" t="s">
        <v>20</v>
      </c>
      <c r="D8893">
        <v>102.09393</v>
      </c>
      <c r="E8893">
        <v>101.50279999999999</v>
      </c>
      <c r="F8893">
        <v>-3</v>
      </c>
      <c r="G8893">
        <v>-5</v>
      </c>
      <c r="H8893">
        <v>0.7</v>
      </c>
      <c r="I8893">
        <v>2.9</v>
      </c>
    </row>
    <row r="8894" spans="1:9" x14ac:dyDescent="0.25">
      <c r="A8894" s="1">
        <v>45352</v>
      </c>
      <c r="B8894" t="s">
        <v>34</v>
      </c>
      <c r="C8894" t="s">
        <v>21</v>
      </c>
      <c r="D8894">
        <v>108.33526000000001</v>
      </c>
      <c r="E8894">
        <v>110.01040999999999</v>
      </c>
      <c r="F8894">
        <v>2.1</v>
      </c>
      <c r="G8894">
        <v>-6.4</v>
      </c>
      <c r="H8894">
        <v>0.8</v>
      </c>
      <c r="I8894">
        <v>4.2</v>
      </c>
    </row>
    <row r="8895" spans="1:9" x14ac:dyDescent="0.25">
      <c r="A8895" s="1">
        <v>45352</v>
      </c>
      <c r="B8895" t="s">
        <v>34</v>
      </c>
      <c r="C8895" t="s">
        <v>22</v>
      </c>
      <c r="D8895">
        <v>106.19374000000001</v>
      </c>
      <c r="E8895">
        <v>106.02645</v>
      </c>
      <c r="F8895">
        <v>-0.5</v>
      </c>
      <c r="G8895">
        <v>-0.1</v>
      </c>
      <c r="H8895">
        <v>0.4</v>
      </c>
      <c r="I8895">
        <v>4.8</v>
      </c>
    </row>
    <row r="8896" spans="1:9" x14ac:dyDescent="0.25">
      <c r="A8896" s="1">
        <v>45352</v>
      </c>
      <c r="B8896" t="s">
        <v>34</v>
      </c>
      <c r="C8896" t="s">
        <v>23</v>
      </c>
      <c r="D8896">
        <v>108.11317</v>
      </c>
      <c r="E8896">
        <v>109.69671</v>
      </c>
      <c r="F8896">
        <v>0.6</v>
      </c>
      <c r="G8896">
        <v>0.5</v>
      </c>
      <c r="H8896">
        <v>3</v>
      </c>
      <c r="I8896">
        <v>6.5</v>
      </c>
    </row>
    <row r="8897" spans="1:9" x14ac:dyDescent="0.25">
      <c r="A8897" s="1">
        <v>45352</v>
      </c>
      <c r="B8897" t="s">
        <v>34</v>
      </c>
      <c r="C8897" t="s">
        <v>24</v>
      </c>
      <c r="D8897">
        <v>108.73014999999999</v>
      </c>
      <c r="E8897">
        <v>111.68725000000001</v>
      </c>
      <c r="F8897">
        <v>4.5</v>
      </c>
      <c r="G8897">
        <v>0</v>
      </c>
      <c r="H8897">
        <v>2.4</v>
      </c>
      <c r="I8897">
        <v>5.4</v>
      </c>
    </row>
    <row r="8898" spans="1:9" x14ac:dyDescent="0.25">
      <c r="A8898" s="1">
        <v>45352</v>
      </c>
      <c r="B8898" t="s">
        <v>34</v>
      </c>
      <c r="C8898" t="s">
        <v>25</v>
      </c>
      <c r="D8898">
        <v>109.325</v>
      </c>
      <c r="E8898">
        <v>108.01143</v>
      </c>
      <c r="F8898">
        <v>2.7</v>
      </c>
      <c r="G8898">
        <v>3.9</v>
      </c>
      <c r="H8898">
        <v>4.5</v>
      </c>
      <c r="I8898">
        <v>2.7</v>
      </c>
    </row>
    <row r="8899" spans="1:9" x14ac:dyDescent="0.25">
      <c r="A8899" s="1">
        <v>45352</v>
      </c>
      <c r="B8899" t="s">
        <v>34</v>
      </c>
      <c r="C8899" t="s">
        <v>26</v>
      </c>
      <c r="D8899">
        <v>101.46176</v>
      </c>
      <c r="E8899">
        <v>102.46187999999999</v>
      </c>
      <c r="F8899">
        <v>0.6</v>
      </c>
      <c r="G8899">
        <v>-0.6</v>
      </c>
      <c r="H8899">
        <v>2.4</v>
      </c>
      <c r="I8899">
        <v>-0.8</v>
      </c>
    </row>
    <row r="8900" spans="1:9" x14ac:dyDescent="0.25">
      <c r="A8900" s="1">
        <v>45352</v>
      </c>
      <c r="B8900" t="s">
        <v>34</v>
      </c>
      <c r="C8900" t="s">
        <v>27</v>
      </c>
      <c r="D8900">
        <v>112.28944</v>
      </c>
      <c r="E8900">
        <v>113.8561</v>
      </c>
      <c r="F8900">
        <v>-0.4</v>
      </c>
      <c r="G8900">
        <v>0</v>
      </c>
      <c r="H8900">
        <v>5.5</v>
      </c>
      <c r="I8900">
        <v>9.8000000000000007</v>
      </c>
    </row>
    <row r="8901" spans="1:9" x14ac:dyDescent="0.25">
      <c r="A8901" s="1">
        <v>45352</v>
      </c>
      <c r="B8901" t="s">
        <v>34</v>
      </c>
      <c r="C8901" t="s">
        <v>28</v>
      </c>
      <c r="D8901">
        <v>112.60073</v>
      </c>
      <c r="E8901">
        <v>113.15682</v>
      </c>
      <c r="F8901">
        <v>0.8</v>
      </c>
      <c r="G8901">
        <v>0.3</v>
      </c>
      <c r="H8901">
        <v>6</v>
      </c>
      <c r="I8901">
        <v>6.9</v>
      </c>
    </row>
    <row r="8902" spans="1:9" x14ac:dyDescent="0.25">
      <c r="A8902" s="1">
        <v>45352</v>
      </c>
      <c r="B8902" t="s">
        <v>34</v>
      </c>
      <c r="C8902" t="s">
        <v>29</v>
      </c>
      <c r="D8902">
        <v>99.209479999999999</v>
      </c>
      <c r="E8902">
        <v>100.87133</v>
      </c>
      <c r="F8902">
        <v>-8.1999999999999993</v>
      </c>
      <c r="G8902">
        <v>-7</v>
      </c>
      <c r="H8902">
        <v>0.1</v>
      </c>
      <c r="I8902">
        <v>2.6</v>
      </c>
    </row>
    <row r="8903" spans="1:9" x14ac:dyDescent="0.25">
      <c r="A8903" s="1">
        <v>45352</v>
      </c>
      <c r="B8903" t="s">
        <v>34</v>
      </c>
      <c r="C8903" t="s">
        <v>30</v>
      </c>
      <c r="D8903">
        <v>94.439949999999996</v>
      </c>
      <c r="E8903">
        <v>92.159880000000001</v>
      </c>
      <c r="F8903">
        <v>-8.1999999999999993</v>
      </c>
      <c r="G8903">
        <v>-15.8</v>
      </c>
      <c r="H8903">
        <v>-3.7</v>
      </c>
      <c r="I8903">
        <v>3.3</v>
      </c>
    </row>
    <row r="8904" spans="1:9" x14ac:dyDescent="0.25">
      <c r="A8904" s="1">
        <v>45352</v>
      </c>
      <c r="B8904" t="s">
        <v>34</v>
      </c>
      <c r="C8904" t="s">
        <v>31</v>
      </c>
      <c r="D8904">
        <v>99.281859999999995</v>
      </c>
      <c r="E8904">
        <v>97.633679999999998</v>
      </c>
      <c r="F8904">
        <v>-4.4000000000000004</v>
      </c>
      <c r="G8904">
        <v>-14.3</v>
      </c>
      <c r="H8904">
        <v>-5.5</v>
      </c>
      <c r="I8904">
        <v>12.7</v>
      </c>
    </row>
    <row r="8905" spans="1:9" x14ac:dyDescent="0.25">
      <c r="A8905" s="1">
        <v>45352</v>
      </c>
      <c r="B8905" t="s">
        <v>34</v>
      </c>
      <c r="C8905" t="s">
        <v>32</v>
      </c>
      <c r="D8905">
        <v>103.2423</v>
      </c>
      <c r="E8905">
        <v>103.51559</v>
      </c>
      <c r="F8905">
        <v>0.6</v>
      </c>
      <c r="G8905">
        <v>-5.6</v>
      </c>
      <c r="H8905">
        <v>-1.6</v>
      </c>
      <c r="I8905">
        <v>4.2</v>
      </c>
    </row>
    <row r="8906" spans="1:9" x14ac:dyDescent="0.25">
      <c r="A8906" s="1">
        <v>45352</v>
      </c>
      <c r="B8906" t="s">
        <v>34</v>
      </c>
      <c r="C8906" t="s">
        <v>33</v>
      </c>
      <c r="D8906">
        <v>101.27983999999999</v>
      </c>
      <c r="E8906">
        <v>102.18948</v>
      </c>
      <c r="F8906">
        <v>-6.3</v>
      </c>
      <c r="G8906">
        <v>-2.6</v>
      </c>
      <c r="H8906">
        <v>4.4000000000000004</v>
      </c>
      <c r="I8906">
        <v>4.9000000000000004</v>
      </c>
    </row>
    <row r="8907" spans="1:9" x14ac:dyDescent="0.25">
      <c r="A8907" s="1">
        <v>45383</v>
      </c>
      <c r="B8907" t="s">
        <v>5</v>
      </c>
      <c r="C8907" t="s">
        <v>6</v>
      </c>
      <c r="D8907">
        <v>110.34347</v>
      </c>
      <c r="E8907">
        <v>113.18048</v>
      </c>
      <c r="F8907">
        <v>0.9</v>
      </c>
      <c r="G8907">
        <v>9.4</v>
      </c>
      <c r="H8907">
        <v>7.5</v>
      </c>
      <c r="I8907">
        <v>6.1</v>
      </c>
    </row>
    <row r="8908" spans="1:9" x14ac:dyDescent="0.25">
      <c r="A8908" s="1">
        <v>45383</v>
      </c>
      <c r="B8908" t="s">
        <v>5</v>
      </c>
      <c r="C8908" t="s">
        <v>7</v>
      </c>
      <c r="D8908">
        <v>122.49754</v>
      </c>
      <c r="E8908">
        <v>116.8201</v>
      </c>
      <c r="F8908">
        <v>9.3000000000000007</v>
      </c>
      <c r="G8908">
        <v>7.7</v>
      </c>
      <c r="H8908">
        <v>6.6</v>
      </c>
      <c r="I8908">
        <v>9.1</v>
      </c>
    </row>
    <row r="8909" spans="1:9" x14ac:dyDescent="0.25">
      <c r="A8909" s="1">
        <v>45383</v>
      </c>
      <c r="B8909" t="s">
        <v>5</v>
      </c>
      <c r="C8909" t="s">
        <v>8</v>
      </c>
      <c r="D8909">
        <v>110.04446</v>
      </c>
      <c r="E8909">
        <v>114.35514999999999</v>
      </c>
      <c r="F8909">
        <v>1.8</v>
      </c>
      <c r="G8909">
        <v>2.6</v>
      </c>
      <c r="H8909">
        <v>9.4</v>
      </c>
      <c r="I8909">
        <v>10.6</v>
      </c>
    </row>
    <row r="8910" spans="1:9" x14ac:dyDescent="0.25">
      <c r="A8910" s="1">
        <v>45383</v>
      </c>
      <c r="B8910" t="s">
        <v>5</v>
      </c>
      <c r="C8910" t="s">
        <v>9</v>
      </c>
      <c r="D8910">
        <v>114.93639</v>
      </c>
      <c r="E8910">
        <v>117.29537999999999</v>
      </c>
      <c r="F8910">
        <v>3.6</v>
      </c>
      <c r="G8910">
        <v>18.399999999999999</v>
      </c>
      <c r="H8910">
        <v>13.4</v>
      </c>
      <c r="I8910">
        <v>6.8</v>
      </c>
    </row>
    <row r="8911" spans="1:9" x14ac:dyDescent="0.25">
      <c r="A8911" s="1">
        <v>45383</v>
      </c>
      <c r="B8911" t="s">
        <v>5</v>
      </c>
      <c r="C8911" t="s">
        <v>10</v>
      </c>
      <c r="D8911">
        <v>105.52778000000001</v>
      </c>
      <c r="E8911">
        <v>109.70663999999999</v>
      </c>
      <c r="F8911">
        <v>0</v>
      </c>
      <c r="G8911">
        <v>4.0999999999999996</v>
      </c>
      <c r="H8911">
        <v>2</v>
      </c>
      <c r="I8911">
        <v>2.9</v>
      </c>
    </row>
    <row r="8912" spans="1:9" x14ac:dyDescent="0.25">
      <c r="A8912" s="1">
        <v>45383</v>
      </c>
      <c r="B8912" t="s">
        <v>5</v>
      </c>
      <c r="C8912" t="s">
        <v>11</v>
      </c>
      <c r="D8912">
        <v>111.76159</v>
      </c>
      <c r="E8912">
        <v>113.85966000000001</v>
      </c>
      <c r="F8912">
        <v>-0.5</v>
      </c>
      <c r="G8912">
        <v>8.6999999999999993</v>
      </c>
      <c r="H8912">
        <v>6.3</v>
      </c>
      <c r="I8912">
        <v>7.2</v>
      </c>
    </row>
    <row r="8913" spans="1:9" x14ac:dyDescent="0.25">
      <c r="A8913" s="1">
        <v>45383</v>
      </c>
      <c r="B8913" t="s">
        <v>5</v>
      </c>
      <c r="C8913" t="s">
        <v>12</v>
      </c>
      <c r="D8913">
        <v>103.80525</v>
      </c>
      <c r="E8913">
        <v>106.55337</v>
      </c>
      <c r="F8913">
        <v>0.4</v>
      </c>
      <c r="G8913">
        <v>4.7</v>
      </c>
      <c r="H8913">
        <v>7.3</v>
      </c>
      <c r="I8913">
        <v>2.9</v>
      </c>
    </row>
    <row r="8914" spans="1:9" x14ac:dyDescent="0.25">
      <c r="A8914" s="1">
        <v>45383</v>
      </c>
      <c r="B8914" t="s">
        <v>5</v>
      </c>
      <c r="C8914" t="s">
        <v>13</v>
      </c>
      <c r="D8914">
        <v>119.49046</v>
      </c>
      <c r="E8914">
        <v>104.02094</v>
      </c>
      <c r="F8914">
        <v>-21.7</v>
      </c>
      <c r="G8914">
        <v>-6.8</v>
      </c>
      <c r="H8914">
        <v>9.1</v>
      </c>
      <c r="I8914">
        <v>13.3</v>
      </c>
    </row>
    <row r="8915" spans="1:9" x14ac:dyDescent="0.25">
      <c r="A8915" s="1">
        <v>45383</v>
      </c>
      <c r="B8915" t="s">
        <v>5</v>
      </c>
      <c r="C8915" t="s">
        <v>14</v>
      </c>
      <c r="D8915">
        <v>124.3734</v>
      </c>
      <c r="E8915">
        <v>122.70663999999999</v>
      </c>
      <c r="F8915">
        <v>7</v>
      </c>
      <c r="G8915">
        <v>16.600000000000001</v>
      </c>
      <c r="H8915">
        <v>7.5</v>
      </c>
      <c r="I8915">
        <v>8.6</v>
      </c>
    </row>
    <row r="8916" spans="1:9" x14ac:dyDescent="0.25">
      <c r="A8916" s="1">
        <v>45383</v>
      </c>
      <c r="B8916" t="s">
        <v>5</v>
      </c>
      <c r="C8916" t="s">
        <v>15</v>
      </c>
      <c r="D8916">
        <v>114.1003</v>
      </c>
      <c r="E8916">
        <v>118.55524</v>
      </c>
      <c r="F8916">
        <v>2.7</v>
      </c>
      <c r="G8916">
        <v>11.7</v>
      </c>
      <c r="H8916">
        <v>8.5</v>
      </c>
      <c r="I8916">
        <v>9</v>
      </c>
    </row>
    <row r="8917" spans="1:9" x14ac:dyDescent="0.25">
      <c r="A8917" s="1">
        <v>45383</v>
      </c>
      <c r="B8917" t="s">
        <v>5</v>
      </c>
      <c r="C8917" t="s">
        <v>16</v>
      </c>
      <c r="D8917">
        <v>106.03153</v>
      </c>
      <c r="E8917">
        <v>110.03421</v>
      </c>
      <c r="F8917">
        <v>1</v>
      </c>
      <c r="G8917">
        <v>3.8</v>
      </c>
      <c r="H8917">
        <v>5.4</v>
      </c>
      <c r="I8917">
        <v>5.4</v>
      </c>
    </row>
    <row r="8918" spans="1:9" x14ac:dyDescent="0.25">
      <c r="A8918" s="1">
        <v>45383</v>
      </c>
      <c r="B8918" t="s">
        <v>5</v>
      </c>
      <c r="C8918" t="s">
        <v>17</v>
      </c>
      <c r="D8918">
        <v>110.72617</v>
      </c>
      <c r="E8918">
        <v>116.59215</v>
      </c>
      <c r="F8918">
        <v>5.5</v>
      </c>
      <c r="G8918">
        <v>7.6</v>
      </c>
      <c r="H8918">
        <v>4</v>
      </c>
      <c r="I8918">
        <v>6.2</v>
      </c>
    </row>
    <row r="8919" spans="1:9" x14ac:dyDescent="0.25">
      <c r="A8919" s="1">
        <v>45383</v>
      </c>
      <c r="B8919" t="s">
        <v>5</v>
      </c>
      <c r="C8919" t="s">
        <v>18</v>
      </c>
      <c r="D8919">
        <v>111.46433</v>
      </c>
      <c r="E8919">
        <v>118.01881</v>
      </c>
      <c r="F8919">
        <v>2.6</v>
      </c>
      <c r="G8919">
        <v>6.8</v>
      </c>
      <c r="H8919">
        <v>9</v>
      </c>
      <c r="I8919">
        <v>9</v>
      </c>
    </row>
    <row r="8920" spans="1:9" x14ac:dyDescent="0.25">
      <c r="A8920" s="1">
        <v>45383</v>
      </c>
      <c r="B8920" t="s">
        <v>5</v>
      </c>
      <c r="C8920" t="s">
        <v>19</v>
      </c>
      <c r="D8920">
        <v>109.99021</v>
      </c>
      <c r="E8920">
        <v>113.52512</v>
      </c>
      <c r="F8920">
        <v>-3.8</v>
      </c>
      <c r="G8920">
        <v>11</v>
      </c>
      <c r="H8920">
        <v>8.1</v>
      </c>
      <c r="I8920">
        <v>5.4</v>
      </c>
    </row>
    <row r="8921" spans="1:9" x14ac:dyDescent="0.25">
      <c r="A8921" s="1">
        <v>45383</v>
      </c>
      <c r="B8921" t="s">
        <v>5</v>
      </c>
      <c r="C8921" t="s">
        <v>20</v>
      </c>
      <c r="D8921">
        <v>109.55117</v>
      </c>
      <c r="E8921">
        <v>114.77131</v>
      </c>
      <c r="F8921">
        <v>3.5</v>
      </c>
      <c r="G8921">
        <v>8.9</v>
      </c>
      <c r="H8921">
        <v>6.8</v>
      </c>
      <c r="I8921">
        <v>7.4</v>
      </c>
    </row>
    <row r="8922" spans="1:9" x14ac:dyDescent="0.25">
      <c r="A8922" s="1">
        <v>45383</v>
      </c>
      <c r="B8922" t="s">
        <v>5</v>
      </c>
      <c r="C8922" t="s">
        <v>21</v>
      </c>
      <c r="D8922">
        <v>115.74878</v>
      </c>
      <c r="E8922">
        <v>118.61177000000001</v>
      </c>
      <c r="F8922">
        <v>3.2</v>
      </c>
      <c r="G8922">
        <v>15</v>
      </c>
      <c r="H8922">
        <v>8.5</v>
      </c>
      <c r="I8922">
        <v>7.8</v>
      </c>
    </row>
    <row r="8923" spans="1:9" x14ac:dyDescent="0.25">
      <c r="A8923" s="1">
        <v>45383</v>
      </c>
      <c r="B8923" t="s">
        <v>5</v>
      </c>
      <c r="C8923" t="s">
        <v>22</v>
      </c>
      <c r="D8923">
        <v>112.30897</v>
      </c>
      <c r="E8923">
        <v>116.28933000000001</v>
      </c>
      <c r="F8923">
        <v>2.6</v>
      </c>
      <c r="G8923">
        <v>8.8000000000000007</v>
      </c>
      <c r="H8923">
        <v>6.8</v>
      </c>
      <c r="I8923">
        <v>7</v>
      </c>
    </row>
    <row r="8924" spans="1:9" x14ac:dyDescent="0.25">
      <c r="A8924" s="1">
        <v>45383</v>
      </c>
      <c r="B8924" t="s">
        <v>5</v>
      </c>
      <c r="C8924" t="s">
        <v>23</v>
      </c>
      <c r="D8924">
        <v>116.59273</v>
      </c>
      <c r="E8924">
        <v>119.09941000000001</v>
      </c>
      <c r="F8924">
        <v>2.8</v>
      </c>
      <c r="G8924">
        <v>10.8</v>
      </c>
      <c r="H8924">
        <v>8.9</v>
      </c>
      <c r="I8924">
        <v>9.6</v>
      </c>
    </row>
    <row r="8925" spans="1:9" x14ac:dyDescent="0.25">
      <c r="A8925" s="1">
        <v>45383</v>
      </c>
      <c r="B8925" t="s">
        <v>5</v>
      </c>
      <c r="C8925" t="s">
        <v>24</v>
      </c>
      <c r="D8925">
        <v>118.81487</v>
      </c>
      <c r="E8925">
        <v>119.67882</v>
      </c>
      <c r="F8925">
        <v>0.9</v>
      </c>
      <c r="G8925">
        <v>18.100000000000001</v>
      </c>
      <c r="H8925">
        <v>10</v>
      </c>
      <c r="I8925">
        <v>9</v>
      </c>
    </row>
    <row r="8926" spans="1:9" x14ac:dyDescent="0.25">
      <c r="A8926" s="1">
        <v>45383</v>
      </c>
      <c r="B8926" t="s">
        <v>5</v>
      </c>
      <c r="C8926" t="s">
        <v>25</v>
      </c>
      <c r="D8926">
        <v>108.97812</v>
      </c>
      <c r="E8926">
        <v>112.58467</v>
      </c>
      <c r="F8926">
        <v>-1.9</v>
      </c>
      <c r="G8926">
        <v>5.5</v>
      </c>
      <c r="H8926">
        <v>7.3</v>
      </c>
      <c r="I8926">
        <v>6.1</v>
      </c>
    </row>
    <row r="8927" spans="1:9" x14ac:dyDescent="0.25">
      <c r="A8927" s="1">
        <v>45383</v>
      </c>
      <c r="B8927" t="s">
        <v>5</v>
      </c>
      <c r="C8927" t="s">
        <v>26</v>
      </c>
      <c r="D8927">
        <v>108.49468</v>
      </c>
      <c r="E8927">
        <v>111.94061000000001</v>
      </c>
      <c r="F8927">
        <v>0.9</v>
      </c>
      <c r="G8927">
        <v>10.6</v>
      </c>
      <c r="H8927">
        <v>7.5</v>
      </c>
      <c r="I8927">
        <v>4.2</v>
      </c>
    </row>
    <row r="8928" spans="1:9" x14ac:dyDescent="0.25">
      <c r="A8928" s="1">
        <v>45383</v>
      </c>
      <c r="B8928" t="s">
        <v>5</v>
      </c>
      <c r="C8928" t="s">
        <v>27</v>
      </c>
      <c r="D8928">
        <v>118.74447000000001</v>
      </c>
      <c r="E8928">
        <v>119.79134000000001</v>
      </c>
      <c r="F8928">
        <v>-0.4</v>
      </c>
      <c r="G8928">
        <v>11.6</v>
      </c>
      <c r="H8928">
        <v>10.199999999999999</v>
      </c>
      <c r="I8928">
        <v>11.5</v>
      </c>
    </row>
    <row r="8929" spans="1:9" x14ac:dyDescent="0.25">
      <c r="A8929" s="1">
        <v>45383</v>
      </c>
      <c r="B8929" t="s">
        <v>5</v>
      </c>
      <c r="C8929" t="s">
        <v>28</v>
      </c>
      <c r="D8929">
        <v>116.99399</v>
      </c>
      <c r="E8929">
        <v>119.16063</v>
      </c>
      <c r="F8929">
        <v>0.9</v>
      </c>
      <c r="G8929">
        <v>13.3</v>
      </c>
      <c r="H8929">
        <v>10.7</v>
      </c>
      <c r="I8929">
        <v>8.9</v>
      </c>
    </row>
    <row r="8930" spans="1:9" x14ac:dyDescent="0.25">
      <c r="A8930" s="1">
        <v>45383</v>
      </c>
      <c r="B8930" t="s">
        <v>5</v>
      </c>
      <c r="C8930" t="s">
        <v>29</v>
      </c>
      <c r="D8930">
        <v>105.21599999999999</v>
      </c>
      <c r="E8930">
        <v>106.72648</v>
      </c>
      <c r="F8930">
        <v>-0.3</v>
      </c>
      <c r="G8930">
        <v>1.1000000000000001</v>
      </c>
      <c r="H8930">
        <v>3.9</v>
      </c>
      <c r="I8930">
        <v>4.8</v>
      </c>
    </row>
    <row r="8931" spans="1:9" x14ac:dyDescent="0.25">
      <c r="A8931" s="1">
        <v>45383</v>
      </c>
      <c r="B8931" t="s">
        <v>5</v>
      </c>
      <c r="C8931" t="s">
        <v>30</v>
      </c>
      <c r="D8931">
        <v>99.362880000000004</v>
      </c>
      <c r="E8931">
        <v>99.366479999999996</v>
      </c>
      <c r="F8931">
        <v>3.5</v>
      </c>
      <c r="G8931">
        <v>-1.5</v>
      </c>
      <c r="H8931">
        <v>-0.3</v>
      </c>
      <c r="I8931">
        <v>4.5</v>
      </c>
    </row>
    <row r="8932" spans="1:9" x14ac:dyDescent="0.25">
      <c r="A8932" s="1">
        <v>45383</v>
      </c>
      <c r="B8932" t="s">
        <v>5</v>
      </c>
      <c r="C8932" t="s">
        <v>31</v>
      </c>
      <c r="D8932">
        <v>107.13578</v>
      </c>
      <c r="E8932">
        <v>112.74120000000001</v>
      </c>
      <c r="F8932">
        <v>5.2</v>
      </c>
      <c r="G8932">
        <v>5</v>
      </c>
      <c r="H8932">
        <v>0.5</v>
      </c>
      <c r="I8932">
        <v>12.3</v>
      </c>
    </row>
    <row r="8933" spans="1:9" x14ac:dyDescent="0.25">
      <c r="A8933" s="1">
        <v>45383</v>
      </c>
      <c r="B8933" t="s">
        <v>5</v>
      </c>
      <c r="C8933" t="s">
        <v>32</v>
      </c>
      <c r="D8933">
        <v>108.15655</v>
      </c>
      <c r="E8933">
        <v>110.77737</v>
      </c>
      <c r="F8933">
        <v>5.2</v>
      </c>
      <c r="G8933">
        <v>8.1999999999999993</v>
      </c>
      <c r="H8933">
        <v>3.4</v>
      </c>
      <c r="I8933">
        <v>5.0999999999999996</v>
      </c>
    </row>
    <row r="8934" spans="1:9" x14ac:dyDescent="0.25">
      <c r="A8934" s="1">
        <v>45383</v>
      </c>
      <c r="B8934" t="s">
        <v>5</v>
      </c>
      <c r="C8934" t="s">
        <v>33</v>
      </c>
      <c r="D8934">
        <v>113.67310000000001</v>
      </c>
      <c r="E8934">
        <v>120.79577999999999</v>
      </c>
      <c r="F8934">
        <v>8.5</v>
      </c>
      <c r="G8934">
        <v>10.3</v>
      </c>
      <c r="H8934">
        <v>10.5</v>
      </c>
      <c r="I8934">
        <v>11.3</v>
      </c>
    </row>
    <row r="8935" spans="1:9" x14ac:dyDescent="0.25">
      <c r="A8935" s="1">
        <v>45383</v>
      </c>
      <c r="B8935" t="s">
        <v>34</v>
      </c>
      <c r="C8935" t="s">
        <v>6</v>
      </c>
      <c r="D8935">
        <v>103.14603</v>
      </c>
      <c r="E8935">
        <v>105.03216</v>
      </c>
      <c r="F8935">
        <v>0.3</v>
      </c>
      <c r="G8935">
        <v>6.1</v>
      </c>
      <c r="H8935">
        <v>3.4</v>
      </c>
      <c r="I8935">
        <v>2.5</v>
      </c>
    </row>
    <row r="8936" spans="1:9" x14ac:dyDescent="0.25">
      <c r="A8936" s="1">
        <v>45383</v>
      </c>
      <c r="B8936" t="s">
        <v>34</v>
      </c>
      <c r="C8936" t="s">
        <v>7</v>
      </c>
      <c r="D8936">
        <v>115.74702000000001</v>
      </c>
      <c r="E8936">
        <v>110.06453</v>
      </c>
      <c r="F8936">
        <v>10.1</v>
      </c>
      <c r="G8936">
        <v>4.8</v>
      </c>
      <c r="H8936">
        <v>2.7</v>
      </c>
      <c r="I8936">
        <v>5.7</v>
      </c>
    </row>
    <row r="8937" spans="1:9" x14ac:dyDescent="0.25">
      <c r="A8937" s="1">
        <v>45383</v>
      </c>
      <c r="B8937" t="s">
        <v>34</v>
      </c>
      <c r="C8937" t="s">
        <v>8</v>
      </c>
      <c r="D8937">
        <v>104.49986</v>
      </c>
      <c r="E8937">
        <v>107.78941</v>
      </c>
      <c r="F8937">
        <v>1.4</v>
      </c>
      <c r="G8937">
        <v>0.3</v>
      </c>
      <c r="H8937">
        <v>5.7</v>
      </c>
      <c r="I8937">
        <v>6.9</v>
      </c>
    </row>
    <row r="8938" spans="1:9" x14ac:dyDescent="0.25">
      <c r="A8938" s="1">
        <v>45383</v>
      </c>
      <c r="B8938" t="s">
        <v>34</v>
      </c>
      <c r="C8938" t="s">
        <v>9</v>
      </c>
      <c r="D8938">
        <v>107.52382</v>
      </c>
      <c r="E8938">
        <v>109.67735999999999</v>
      </c>
      <c r="F8938">
        <v>2.9</v>
      </c>
      <c r="G8938">
        <v>14.7</v>
      </c>
      <c r="H8938">
        <v>7.9</v>
      </c>
      <c r="I8938">
        <v>2.2000000000000002</v>
      </c>
    </row>
    <row r="8939" spans="1:9" x14ac:dyDescent="0.25">
      <c r="A8939" s="1">
        <v>45383</v>
      </c>
      <c r="B8939" t="s">
        <v>34</v>
      </c>
      <c r="C8939" t="s">
        <v>10</v>
      </c>
      <c r="D8939">
        <v>98.069270000000003</v>
      </c>
      <c r="E8939">
        <v>101.92063</v>
      </c>
      <c r="F8939">
        <v>1.3</v>
      </c>
      <c r="G8939">
        <v>1.7</v>
      </c>
      <c r="H8939">
        <v>-3.4</v>
      </c>
      <c r="I8939">
        <v>-2.2000000000000002</v>
      </c>
    </row>
    <row r="8940" spans="1:9" x14ac:dyDescent="0.25">
      <c r="A8940" s="1">
        <v>45383</v>
      </c>
      <c r="B8940" t="s">
        <v>34</v>
      </c>
      <c r="C8940" t="s">
        <v>11</v>
      </c>
      <c r="D8940">
        <v>105.08624</v>
      </c>
      <c r="E8940">
        <v>106.56785000000001</v>
      </c>
      <c r="F8940">
        <v>-0.3</v>
      </c>
      <c r="G8940">
        <v>5.4</v>
      </c>
      <c r="H8940">
        <v>1.8</v>
      </c>
      <c r="I8940">
        <v>3.9</v>
      </c>
    </row>
    <row r="8941" spans="1:9" x14ac:dyDescent="0.25">
      <c r="A8941" s="1">
        <v>45383</v>
      </c>
      <c r="B8941" t="s">
        <v>34</v>
      </c>
      <c r="C8941" t="s">
        <v>12</v>
      </c>
      <c r="D8941">
        <v>97.744799999999998</v>
      </c>
      <c r="E8941">
        <v>101.09755</v>
      </c>
      <c r="F8941">
        <v>1.1000000000000001</v>
      </c>
      <c r="G8941">
        <v>3.3</v>
      </c>
      <c r="H8941">
        <v>2.6</v>
      </c>
      <c r="I8941">
        <v>-1.8</v>
      </c>
    </row>
    <row r="8942" spans="1:9" x14ac:dyDescent="0.25">
      <c r="A8942" s="1">
        <v>45383</v>
      </c>
      <c r="B8942" t="s">
        <v>34</v>
      </c>
      <c r="C8942" t="s">
        <v>13</v>
      </c>
      <c r="D8942">
        <v>109.76882000000001</v>
      </c>
      <c r="E8942">
        <v>97.684359999999998</v>
      </c>
      <c r="F8942">
        <v>-19.399999999999999</v>
      </c>
      <c r="G8942">
        <v>-8.3000000000000007</v>
      </c>
      <c r="H8942">
        <v>3.5</v>
      </c>
      <c r="I8942">
        <v>8</v>
      </c>
    </row>
    <row r="8943" spans="1:9" x14ac:dyDescent="0.25">
      <c r="A8943" s="1">
        <v>45383</v>
      </c>
      <c r="B8943" t="s">
        <v>34</v>
      </c>
      <c r="C8943" t="s">
        <v>14</v>
      </c>
      <c r="D8943">
        <v>115.93513</v>
      </c>
      <c r="E8943">
        <v>114.22823</v>
      </c>
      <c r="F8943">
        <v>5.2</v>
      </c>
      <c r="G8943">
        <v>11.7</v>
      </c>
      <c r="H8943">
        <v>3.5</v>
      </c>
      <c r="I8943">
        <v>6</v>
      </c>
    </row>
    <row r="8944" spans="1:9" x14ac:dyDescent="0.25">
      <c r="A8944" s="1">
        <v>45383</v>
      </c>
      <c r="B8944" t="s">
        <v>34</v>
      </c>
      <c r="C8944" t="s">
        <v>15</v>
      </c>
      <c r="D8944">
        <v>107.60463</v>
      </c>
      <c r="E8944">
        <v>110.26536</v>
      </c>
      <c r="F8944">
        <v>4.3</v>
      </c>
      <c r="G8944">
        <v>6.9</v>
      </c>
      <c r="H8944">
        <v>2.4</v>
      </c>
      <c r="I8944">
        <v>5</v>
      </c>
    </row>
    <row r="8945" spans="1:9" x14ac:dyDescent="0.25">
      <c r="A8945" s="1">
        <v>45383</v>
      </c>
      <c r="B8945" t="s">
        <v>34</v>
      </c>
      <c r="C8945" t="s">
        <v>16</v>
      </c>
      <c r="D8945">
        <v>100.16737000000001</v>
      </c>
      <c r="E8945">
        <v>103.45491</v>
      </c>
      <c r="F8945">
        <v>1.9</v>
      </c>
      <c r="G8945">
        <v>0.1</v>
      </c>
      <c r="H8945">
        <v>0.3</v>
      </c>
      <c r="I8945">
        <v>2</v>
      </c>
    </row>
    <row r="8946" spans="1:9" x14ac:dyDescent="0.25">
      <c r="A8946" s="1">
        <v>45383</v>
      </c>
      <c r="B8946" t="s">
        <v>34</v>
      </c>
      <c r="C8946" t="s">
        <v>17</v>
      </c>
      <c r="D8946">
        <v>103.84161</v>
      </c>
      <c r="E8946">
        <v>107.14578</v>
      </c>
      <c r="F8946">
        <v>3.2</v>
      </c>
      <c r="G8946">
        <v>3.4</v>
      </c>
      <c r="H8946">
        <v>-1.6</v>
      </c>
      <c r="I8946">
        <v>2</v>
      </c>
    </row>
    <row r="8947" spans="1:9" x14ac:dyDescent="0.25">
      <c r="A8947" s="1">
        <v>45383</v>
      </c>
      <c r="B8947" t="s">
        <v>34</v>
      </c>
      <c r="C8947" t="s">
        <v>18</v>
      </c>
      <c r="D8947">
        <v>105.36525</v>
      </c>
      <c r="E8947">
        <v>110.80544999999999</v>
      </c>
      <c r="F8947">
        <v>1.6</v>
      </c>
      <c r="G8947">
        <v>3.1</v>
      </c>
      <c r="H8947">
        <v>4.8</v>
      </c>
      <c r="I8947">
        <v>6</v>
      </c>
    </row>
    <row r="8948" spans="1:9" x14ac:dyDescent="0.25">
      <c r="A8948" s="1">
        <v>45383</v>
      </c>
      <c r="B8948" t="s">
        <v>34</v>
      </c>
      <c r="C8948" t="s">
        <v>19</v>
      </c>
      <c r="D8948">
        <v>103.87465</v>
      </c>
      <c r="E8948">
        <v>107.00599</v>
      </c>
      <c r="F8948">
        <v>0.1</v>
      </c>
      <c r="G8948">
        <v>8</v>
      </c>
      <c r="H8948">
        <v>4</v>
      </c>
      <c r="I8948">
        <v>2.4</v>
      </c>
    </row>
    <row r="8949" spans="1:9" x14ac:dyDescent="0.25">
      <c r="A8949" s="1">
        <v>45383</v>
      </c>
      <c r="B8949" t="s">
        <v>34</v>
      </c>
      <c r="C8949" t="s">
        <v>20</v>
      </c>
      <c r="D8949">
        <v>101.8074</v>
      </c>
      <c r="E8949">
        <v>105.55728999999999</v>
      </c>
      <c r="F8949">
        <v>4</v>
      </c>
      <c r="G8949">
        <v>5.3</v>
      </c>
      <c r="H8949">
        <v>1.8</v>
      </c>
      <c r="I8949">
        <v>3.4</v>
      </c>
    </row>
    <row r="8950" spans="1:9" x14ac:dyDescent="0.25">
      <c r="A8950" s="1">
        <v>45383</v>
      </c>
      <c r="B8950" t="s">
        <v>34</v>
      </c>
      <c r="C8950" t="s">
        <v>21</v>
      </c>
      <c r="D8950">
        <v>108.48887999999999</v>
      </c>
      <c r="E8950">
        <v>111.07398999999999</v>
      </c>
      <c r="F8950">
        <v>1</v>
      </c>
      <c r="G8950">
        <v>10.1</v>
      </c>
      <c r="H8950">
        <v>3</v>
      </c>
      <c r="I8950">
        <v>4.7</v>
      </c>
    </row>
    <row r="8951" spans="1:9" x14ac:dyDescent="0.25">
      <c r="A8951" s="1">
        <v>45383</v>
      </c>
      <c r="B8951" t="s">
        <v>34</v>
      </c>
      <c r="C8951" t="s">
        <v>22</v>
      </c>
      <c r="D8951">
        <v>106.66161</v>
      </c>
      <c r="E8951">
        <v>110.0012</v>
      </c>
      <c r="F8951">
        <v>3.7</v>
      </c>
      <c r="G8951">
        <v>5</v>
      </c>
      <c r="H8951">
        <v>1.5</v>
      </c>
      <c r="I8951">
        <v>4.8</v>
      </c>
    </row>
    <row r="8952" spans="1:9" x14ac:dyDescent="0.25">
      <c r="A8952" s="1">
        <v>45383</v>
      </c>
      <c r="B8952" t="s">
        <v>34</v>
      </c>
      <c r="C8952" t="s">
        <v>23</v>
      </c>
      <c r="D8952">
        <v>109.58439</v>
      </c>
      <c r="E8952">
        <v>110.74566</v>
      </c>
      <c r="F8952">
        <v>1</v>
      </c>
      <c r="G8952">
        <v>7.1</v>
      </c>
      <c r="H8952">
        <v>4.0999999999999996</v>
      </c>
      <c r="I8952">
        <v>6.5</v>
      </c>
    </row>
    <row r="8953" spans="1:9" x14ac:dyDescent="0.25">
      <c r="A8953" s="1">
        <v>45383</v>
      </c>
      <c r="B8953" t="s">
        <v>34</v>
      </c>
      <c r="C8953" t="s">
        <v>24</v>
      </c>
      <c r="D8953">
        <v>112.46850000000001</v>
      </c>
      <c r="E8953">
        <v>113.31827</v>
      </c>
      <c r="F8953">
        <v>1.5</v>
      </c>
      <c r="G8953">
        <v>13.8</v>
      </c>
      <c r="H8953">
        <v>5.2</v>
      </c>
      <c r="I8953">
        <v>6.2</v>
      </c>
    </row>
    <row r="8954" spans="1:9" x14ac:dyDescent="0.25">
      <c r="A8954" s="1">
        <v>45383</v>
      </c>
      <c r="B8954" t="s">
        <v>34</v>
      </c>
      <c r="C8954" t="s">
        <v>25</v>
      </c>
      <c r="D8954">
        <v>102.9359</v>
      </c>
      <c r="E8954">
        <v>106.59023000000001</v>
      </c>
      <c r="F8954">
        <v>-1.3</v>
      </c>
      <c r="G8954">
        <v>4</v>
      </c>
      <c r="H8954">
        <v>4.3</v>
      </c>
      <c r="I8954">
        <v>2.8</v>
      </c>
    </row>
    <row r="8955" spans="1:9" x14ac:dyDescent="0.25">
      <c r="A8955" s="1">
        <v>45383</v>
      </c>
      <c r="B8955" t="s">
        <v>34</v>
      </c>
      <c r="C8955" t="s">
        <v>26</v>
      </c>
      <c r="D8955">
        <v>100.33358</v>
      </c>
      <c r="E8955">
        <v>103.41437000000001</v>
      </c>
      <c r="F8955">
        <v>0.9</v>
      </c>
      <c r="G8955">
        <v>7.3</v>
      </c>
      <c r="H8955">
        <v>3.6</v>
      </c>
      <c r="I8955">
        <v>-0.2</v>
      </c>
    </row>
    <row r="8956" spans="1:9" x14ac:dyDescent="0.25">
      <c r="A8956" s="1">
        <v>45383</v>
      </c>
      <c r="B8956" t="s">
        <v>34</v>
      </c>
      <c r="C8956" t="s">
        <v>27</v>
      </c>
      <c r="D8956">
        <v>112.33602999999999</v>
      </c>
      <c r="E8956">
        <v>113.21124</v>
      </c>
      <c r="F8956">
        <v>-0.6</v>
      </c>
      <c r="G8956">
        <v>7.5</v>
      </c>
      <c r="H8956">
        <v>6</v>
      </c>
      <c r="I8956">
        <v>9.6999999999999993</v>
      </c>
    </row>
    <row r="8957" spans="1:9" x14ac:dyDescent="0.25">
      <c r="A8957" s="1">
        <v>45383</v>
      </c>
      <c r="B8957" t="s">
        <v>34</v>
      </c>
      <c r="C8957" t="s">
        <v>28</v>
      </c>
      <c r="D8957">
        <v>111.39976</v>
      </c>
      <c r="E8957">
        <v>114.81535</v>
      </c>
      <c r="F8957">
        <v>1.5</v>
      </c>
      <c r="G8957">
        <v>9.5</v>
      </c>
      <c r="H8957">
        <v>6.8</v>
      </c>
      <c r="I8957">
        <v>6.9</v>
      </c>
    </row>
    <row r="8958" spans="1:9" x14ac:dyDescent="0.25">
      <c r="A8958" s="1">
        <v>45383</v>
      </c>
      <c r="B8958" t="s">
        <v>34</v>
      </c>
      <c r="C8958" t="s">
        <v>29</v>
      </c>
      <c r="D8958">
        <v>99.903099999999995</v>
      </c>
      <c r="E8958">
        <v>99.858029999999999</v>
      </c>
      <c r="F8958">
        <v>-1</v>
      </c>
      <c r="G8958">
        <v>-2.4</v>
      </c>
      <c r="H8958">
        <v>-0.5</v>
      </c>
      <c r="I8958">
        <v>2.1</v>
      </c>
    </row>
    <row r="8959" spans="1:9" x14ac:dyDescent="0.25">
      <c r="A8959" s="1">
        <v>45383</v>
      </c>
      <c r="B8959" t="s">
        <v>34</v>
      </c>
      <c r="C8959" t="s">
        <v>30</v>
      </c>
      <c r="D8959">
        <v>94.119320000000002</v>
      </c>
      <c r="E8959">
        <v>93.867670000000004</v>
      </c>
      <c r="F8959">
        <v>1.9</v>
      </c>
      <c r="G8959">
        <v>-5.6</v>
      </c>
      <c r="H8959">
        <v>-4.2</v>
      </c>
      <c r="I8959">
        <v>2.9</v>
      </c>
    </row>
    <row r="8960" spans="1:9" x14ac:dyDescent="0.25">
      <c r="A8960" s="1">
        <v>45383</v>
      </c>
      <c r="B8960" t="s">
        <v>34</v>
      </c>
      <c r="C8960" t="s">
        <v>31</v>
      </c>
      <c r="D8960">
        <v>101.16039000000001</v>
      </c>
      <c r="E8960">
        <v>104.06354</v>
      </c>
      <c r="F8960">
        <v>6.6</v>
      </c>
      <c r="G8960">
        <v>0.6</v>
      </c>
      <c r="H8960">
        <v>-4.0999999999999996</v>
      </c>
      <c r="I8960">
        <v>12.4</v>
      </c>
    </row>
    <row r="8961" spans="1:9" x14ac:dyDescent="0.25">
      <c r="A8961" s="1">
        <v>45383</v>
      </c>
      <c r="B8961" t="s">
        <v>34</v>
      </c>
      <c r="C8961" t="s">
        <v>32</v>
      </c>
      <c r="D8961">
        <v>104.63441</v>
      </c>
      <c r="E8961">
        <v>106.75939</v>
      </c>
      <c r="F8961">
        <v>3.1</v>
      </c>
      <c r="G8961">
        <v>5.2</v>
      </c>
      <c r="H8961">
        <v>0.1</v>
      </c>
      <c r="I8961">
        <v>4.5</v>
      </c>
    </row>
    <row r="8962" spans="1:9" x14ac:dyDescent="0.25">
      <c r="A8962" s="1">
        <v>45383</v>
      </c>
      <c r="B8962" t="s">
        <v>34</v>
      </c>
      <c r="C8962" t="s">
        <v>33</v>
      </c>
      <c r="D8962">
        <v>103.101</v>
      </c>
      <c r="E8962">
        <v>108.81963</v>
      </c>
      <c r="F8962">
        <v>6.5</v>
      </c>
      <c r="G8962">
        <v>5.6</v>
      </c>
      <c r="H8962">
        <v>4.7</v>
      </c>
      <c r="I8962">
        <v>4.8</v>
      </c>
    </row>
    <row r="8963" spans="1:9" x14ac:dyDescent="0.25">
      <c r="A8963" s="1">
        <v>45413</v>
      </c>
      <c r="B8963" t="s">
        <v>5</v>
      </c>
      <c r="C8963" t="s">
        <v>6</v>
      </c>
      <c r="D8963">
        <v>111.05795000000001</v>
      </c>
      <c r="E8963">
        <v>112.22243</v>
      </c>
      <c r="F8963">
        <v>-0.8</v>
      </c>
      <c r="G8963">
        <v>5.0999999999999996</v>
      </c>
      <c r="H8963">
        <v>7</v>
      </c>
      <c r="I8963">
        <v>5.9</v>
      </c>
    </row>
    <row r="8964" spans="1:9" x14ac:dyDescent="0.25">
      <c r="A8964" s="1">
        <v>45413</v>
      </c>
      <c r="B8964" t="s">
        <v>5</v>
      </c>
      <c r="C8964" t="s">
        <v>7</v>
      </c>
      <c r="D8964">
        <v>122.17328000000001</v>
      </c>
      <c r="E8964">
        <v>114.29913000000001</v>
      </c>
      <c r="F8964">
        <v>-2.2000000000000002</v>
      </c>
      <c r="G8964">
        <v>1.4</v>
      </c>
      <c r="H8964">
        <v>5.5</v>
      </c>
      <c r="I8964">
        <v>8.1</v>
      </c>
    </row>
    <row r="8965" spans="1:9" x14ac:dyDescent="0.25">
      <c r="A8965" s="1">
        <v>45413</v>
      </c>
      <c r="B8965" t="s">
        <v>5</v>
      </c>
      <c r="C8965" t="s">
        <v>8</v>
      </c>
      <c r="D8965">
        <v>104.08821</v>
      </c>
      <c r="E8965">
        <v>108.85799</v>
      </c>
      <c r="F8965">
        <v>-4.8</v>
      </c>
      <c r="G8965">
        <v>-8.8000000000000007</v>
      </c>
      <c r="H8965">
        <v>5.4</v>
      </c>
      <c r="I8965">
        <v>8.8000000000000007</v>
      </c>
    </row>
    <row r="8966" spans="1:9" x14ac:dyDescent="0.25">
      <c r="A8966" s="1">
        <v>45413</v>
      </c>
      <c r="B8966" t="s">
        <v>5</v>
      </c>
      <c r="C8966" t="s">
        <v>9</v>
      </c>
      <c r="D8966">
        <v>116.29472</v>
      </c>
      <c r="E8966">
        <v>115.20361</v>
      </c>
      <c r="F8966">
        <v>-1.8</v>
      </c>
      <c r="G8966">
        <v>8.6</v>
      </c>
      <c r="H8966">
        <v>12.4</v>
      </c>
      <c r="I8966">
        <v>7</v>
      </c>
    </row>
    <row r="8967" spans="1:9" x14ac:dyDescent="0.25">
      <c r="A8967" s="1">
        <v>45413</v>
      </c>
      <c r="B8967" t="s">
        <v>5</v>
      </c>
      <c r="C8967" t="s">
        <v>10</v>
      </c>
      <c r="D8967">
        <v>96.616630000000001</v>
      </c>
      <c r="E8967">
        <v>101.39211</v>
      </c>
      <c r="F8967">
        <v>-7.6</v>
      </c>
      <c r="G8967">
        <v>-5.6</v>
      </c>
      <c r="H8967">
        <v>0.4</v>
      </c>
      <c r="I8967">
        <v>1.7</v>
      </c>
    </row>
    <row r="8968" spans="1:9" x14ac:dyDescent="0.25">
      <c r="A8968" s="1">
        <v>45413</v>
      </c>
      <c r="B8968" t="s">
        <v>5</v>
      </c>
      <c r="C8968" t="s">
        <v>11</v>
      </c>
      <c r="D8968">
        <v>114.70223</v>
      </c>
      <c r="E8968">
        <v>114.47664</v>
      </c>
      <c r="F8968">
        <v>0.5</v>
      </c>
      <c r="G8968">
        <v>2.2000000000000002</v>
      </c>
      <c r="H8968">
        <v>5.4</v>
      </c>
      <c r="I8968">
        <v>6.3</v>
      </c>
    </row>
    <row r="8969" spans="1:9" x14ac:dyDescent="0.25">
      <c r="A8969" s="1">
        <v>45413</v>
      </c>
      <c r="B8969" t="s">
        <v>5</v>
      </c>
      <c r="C8969" t="s">
        <v>12</v>
      </c>
      <c r="D8969">
        <v>111.40281</v>
      </c>
      <c r="E8969">
        <v>112.25848000000001</v>
      </c>
      <c r="F8969">
        <v>5.4</v>
      </c>
      <c r="G8969">
        <v>11</v>
      </c>
      <c r="H8969">
        <v>8.1</v>
      </c>
      <c r="I8969">
        <v>3.7</v>
      </c>
    </row>
    <row r="8970" spans="1:9" x14ac:dyDescent="0.25">
      <c r="A8970" s="1">
        <v>45413</v>
      </c>
      <c r="B8970" t="s">
        <v>5</v>
      </c>
      <c r="C8970" t="s">
        <v>13</v>
      </c>
      <c r="D8970">
        <v>150.30053000000001</v>
      </c>
      <c r="E8970">
        <v>131.52622</v>
      </c>
      <c r="F8970">
        <v>26.4</v>
      </c>
      <c r="G8970">
        <v>18.600000000000001</v>
      </c>
      <c r="H8970">
        <v>11.3</v>
      </c>
      <c r="I8970">
        <v>14.3</v>
      </c>
    </row>
    <row r="8971" spans="1:9" x14ac:dyDescent="0.25">
      <c r="A8971" s="1">
        <v>45413</v>
      </c>
      <c r="B8971" t="s">
        <v>5</v>
      </c>
      <c r="C8971" t="s">
        <v>14</v>
      </c>
      <c r="D8971">
        <v>117.05777999999999</v>
      </c>
      <c r="E8971">
        <v>117.38912000000001</v>
      </c>
      <c r="F8971">
        <v>-4.3</v>
      </c>
      <c r="G8971">
        <v>5.2</v>
      </c>
      <c r="H8971">
        <v>7</v>
      </c>
      <c r="I8971">
        <v>7.8</v>
      </c>
    </row>
    <row r="8972" spans="1:9" x14ac:dyDescent="0.25">
      <c r="A8972" s="1">
        <v>45413</v>
      </c>
      <c r="B8972" t="s">
        <v>5</v>
      </c>
      <c r="C8972" t="s">
        <v>15</v>
      </c>
      <c r="D8972">
        <v>119.15263</v>
      </c>
      <c r="E8972">
        <v>117.73415</v>
      </c>
      <c r="F8972">
        <v>-0.7</v>
      </c>
      <c r="G8972">
        <v>8.6</v>
      </c>
      <c r="H8972">
        <v>8.5</v>
      </c>
      <c r="I8972">
        <v>9.1</v>
      </c>
    </row>
    <row r="8973" spans="1:9" x14ac:dyDescent="0.25">
      <c r="A8973" s="1">
        <v>45413</v>
      </c>
      <c r="B8973" t="s">
        <v>5</v>
      </c>
      <c r="C8973" t="s">
        <v>16</v>
      </c>
      <c r="D8973">
        <v>108.93763</v>
      </c>
      <c r="E8973">
        <v>112.50960000000001</v>
      </c>
      <c r="F8973">
        <v>2.2000000000000002</v>
      </c>
      <c r="G8973">
        <v>3.7</v>
      </c>
      <c r="H8973">
        <v>5.0999999999999996</v>
      </c>
      <c r="I8973">
        <v>5.5</v>
      </c>
    </row>
    <row r="8974" spans="1:9" x14ac:dyDescent="0.25">
      <c r="A8974" s="1">
        <v>45413</v>
      </c>
      <c r="B8974" t="s">
        <v>5</v>
      </c>
      <c r="C8974" t="s">
        <v>17</v>
      </c>
      <c r="D8974">
        <v>114.78755</v>
      </c>
      <c r="E8974">
        <v>118.03001</v>
      </c>
      <c r="F8974">
        <v>1.2</v>
      </c>
      <c r="G8974">
        <v>7.5</v>
      </c>
      <c r="H8974">
        <v>4.7</v>
      </c>
      <c r="I8974">
        <v>6.3</v>
      </c>
    </row>
    <row r="8975" spans="1:9" x14ac:dyDescent="0.25">
      <c r="A8975" s="1">
        <v>45413</v>
      </c>
      <c r="B8975" t="s">
        <v>5</v>
      </c>
      <c r="C8975" t="s">
        <v>18</v>
      </c>
      <c r="D8975">
        <v>115.06459</v>
      </c>
      <c r="E8975">
        <v>117.60756000000001</v>
      </c>
      <c r="F8975">
        <v>-0.3</v>
      </c>
      <c r="G8975">
        <v>3.7</v>
      </c>
      <c r="H8975">
        <v>7.9</v>
      </c>
      <c r="I8975">
        <v>8.1999999999999993</v>
      </c>
    </row>
    <row r="8976" spans="1:9" x14ac:dyDescent="0.25">
      <c r="A8976" s="1">
        <v>45413</v>
      </c>
      <c r="B8976" t="s">
        <v>5</v>
      </c>
      <c r="C8976" t="s">
        <v>19</v>
      </c>
      <c r="D8976">
        <v>111.74978</v>
      </c>
      <c r="E8976">
        <v>114.5851</v>
      </c>
      <c r="F8976">
        <v>0.9</v>
      </c>
      <c r="G8976">
        <v>6.5</v>
      </c>
      <c r="H8976">
        <v>7.8</v>
      </c>
      <c r="I8976">
        <v>5</v>
      </c>
    </row>
    <row r="8977" spans="1:9" x14ac:dyDescent="0.25">
      <c r="A8977" s="1">
        <v>45413</v>
      </c>
      <c r="B8977" t="s">
        <v>5</v>
      </c>
      <c r="C8977" t="s">
        <v>20</v>
      </c>
      <c r="D8977">
        <v>106.75869</v>
      </c>
      <c r="E8977">
        <v>112.54416000000001</v>
      </c>
      <c r="F8977">
        <v>-1.9</v>
      </c>
      <c r="G8977">
        <v>1</v>
      </c>
      <c r="H8977">
        <v>5.7</v>
      </c>
      <c r="I8977">
        <v>6.6</v>
      </c>
    </row>
    <row r="8978" spans="1:9" x14ac:dyDescent="0.25">
      <c r="A8978" s="1">
        <v>45413</v>
      </c>
      <c r="B8978" t="s">
        <v>5</v>
      </c>
      <c r="C8978" t="s">
        <v>21</v>
      </c>
      <c r="D8978">
        <v>117.37338</v>
      </c>
      <c r="E8978">
        <v>118.07858</v>
      </c>
      <c r="F8978">
        <v>-0.4</v>
      </c>
      <c r="G8978">
        <v>6.2</v>
      </c>
      <c r="H8978">
        <v>8</v>
      </c>
      <c r="I8978">
        <v>7.3</v>
      </c>
    </row>
    <row r="8979" spans="1:9" x14ac:dyDescent="0.25">
      <c r="A8979" s="1">
        <v>45413</v>
      </c>
      <c r="B8979" t="s">
        <v>5</v>
      </c>
      <c r="C8979" t="s">
        <v>22</v>
      </c>
      <c r="D8979">
        <v>110.1283</v>
      </c>
      <c r="E8979">
        <v>112.73175999999999</v>
      </c>
      <c r="F8979">
        <v>-3.1</v>
      </c>
      <c r="G8979">
        <v>3.8</v>
      </c>
      <c r="H8979">
        <v>6.2</v>
      </c>
      <c r="I8979">
        <v>6.7</v>
      </c>
    </row>
    <row r="8980" spans="1:9" x14ac:dyDescent="0.25">
      <c r="A8980" s="1">
        <v>45413</v>
      </c>
      <c r="B8980" t="s">
        <v>5</v>
      </c>
      <c r="C8980" t="s">
        <v>23</v>
      </c>
      <c r="D8980">
        <v>117.46199</v>
      </c>
      <c r="E8980">
        <v>116.08089</v>
      </c>
      <c r="F8980">
        <v>-2.5</v>
      </c>
      <c r="G8980">
        <v>4.2</v>
      </c>
      <c r="H8980">
        <v>7.9</v>
      </c>
      <c r="I8980">
        <v>8.9</v>
      </c>
    </row>
    <row r="8981" spans="1:9" x14ac:dyDescent="0.25">
      <c r="A8981" s="1">
        <v>45413</v>
      </c>
      <c r="B8981" t="s">
        <v>5</v>
      </c>
      <c r="C8981" t="s">
        <v>24</v>
      </c>
      <c r="D8981">
        <v>118.56908</v>
      </c>
      <c r="E8981">
        <v>119.35513</v>
      </c>
      <c r="F8981">
        <v>-0.3</v>
      </c>
      <c r="G8981">
        <v>7.5</v>
      </c>
      <c r="H8981">
        <v>9.5</v>
      </c>
      <c r="I8981">
        <v>8.8000000000000007</v>
      </c>
    </row>
    <row r="8982" spans="1:9" x14ac:dyDescent="0.25">
      <c r="A8982" s="1">
        <v>45413</v>
      </c>
      <c r="B8982" t="s">
        <v>5</v>
      </c>
      <c r="C8982" t="s">
        <v>25</v>
      </c>
      <c r="D8982">
        <v>110.17413999999999</v>
      </c>
      <c r="E8982">
        <v>112.45529999999999</v>
      </c>
      <c r="F8982">
        <v>-0.1</v>
      </c>
      <c r="G8982">
        <v>3.9</v>
      </c>
      <c r="H8982">
        <v>6.6</v>
      </c>
      <c r="I8982">
        <v>5.6</v>
      </c>
    </row>
    <row r="8983" spans="1:9" x14ac:dyDescent="0.25">
      <c r="A8983" s="1">
        <v>45413</v>
      </c>
      <c r="B8983" t="s">
        <v>5</v>
      </c>
      <c r="C8983" t="s">
        <v>26</v>
      </c>
      <c r="D8983">
        <v>109.44738</v>
      </c>
      <c r="E8983">
        <v>111.41198</v>
      </c>
      <c r="F8983">
        <v>-0.5</v>
      </c>
      <c r="G8983">
        <v>7.4</v>
      </c>
      <c r="H8983">
        <v>7.5</v>
      </c>
      <c r="I8983">
        <v>4.5</v>
      </c>
    </row>
    <row r="8984" spans="1:9" x14ac:dyDescent="0.25">
      <c r="A8984" s="1">
        <v>45413</v>
      </c>
      <c r="B8984" t="s">
        <v>5</v>
      </c>
      <c r="C8984" t="s">
        <v>27</v>
      </c>
      <c r="D8984">
        <v>120.75557000000001</v>
      </c>
      <c r="E8984">
        <v>120.56297000000001</v>
      </c>
      <c r="F8984">
        <v>0.6</v>
      </c>
      <c r="G8984">
        <v>6.7</v>
      </c>
      <c r="H8984">
        <v>9.5</v>
      </c>
      <c r="I8984">
        <v>10.9</v>
      </c>
    </row>
    <row r="8985" spans="1:9" x14ac:dyDescent="0.25">
      <c r="A8985" s="1">
        <v>45413</v>
      </c>
      <c r="B8985" t="s">
        <v>5</v>
      </c>
      <c r="C8985" t="s">
        <v>28</v>
      </c>
      <c r="D8985">
        <v>117.94888</v>
      </c>
      <c r="E8985">
        <v>118.55511</v>
      </c>
      <c r="F8985">
        <v>-0.5</v>
      </c>
      <c r="G8985">
        <v>7.9</v>
      </c>
      <c r="H8985">
        <v>10.1</v>
      </c>
      <c r="I8985">
        <v>8.6</v>
      </c>
    </row>
    <row r="8986" spans="1:9" x14ac:dyDescent="0.25">
      <c r="A8986" s="1">
        <v>45413</v>
      </c>
      <c r="B8986" t="s">
        <v>5</v>
      </c>
      <c r="C8986" t="s">
        <v>29</v>
      </c>
      <c r="D8986">
        <v>91.483360000000005</v>
      </c>
      <c r="E8986">
        <v>91.819630000000004</v>
      </c>
      <c r="F8986">
        <v>-14</v>
      </c>
      <c r="G8986">
        <v>-16</v>
      </c>
      <c r="H8986">
        <v>-0.3</v>
      </c>
      <c r="I8986">
        <v>2.5</v>
      </c>
    </row>
    <row r="8987" spans="1:9" x14ac:dyDescent="0.25">
      <c r="A8987" s="1">
        <v>45413</v>
      </c>
      <c r="B8987" t="s">
        <v>5</v>
      </c>
      <c r="C8987" t="s">
        <v>30</v>
      </c>
      <c r="D8987">
        <v>102.54004</v>
      </c>
      <c r="E8987">
        <v>100.70269999999999</v>
      </c>
      <c r="F8987">
        <v>1.3</v>
      </c>
      <c r="G8987">
        <v>-2.4</v>
      </c>
      <c r="H8987">
        <v>-0.8</v>
      </c>
      <c r="I8987">
        <v>4.5999999999999996</v>
      </c>
    </row>
    <row r="8988" spans="1:9" x14ac:dyDescent="0.25">
      <c r="A8988" s="1">
        <v>45413</v>
      </c>
      <c r="B8988" t="s">
        <v>5</v>
      </c>
      <c r="C8988" t="s">
        <v>31</v>
      </c>
      <c r="D8988">
        <v>119.86337</v>
      </c>
      <c r="E8988">
        <v>118.01724</v>
      </c>
      <c r="F8988">
        <v>4.7</v>
      </c>
      <c r="G8988">
        <v>1</v>
      </c>
      <c r="H8988">
        <v>0.6</v>
      </c>
      <c r="I8988">
        <v>10.3</v>
      </c>
    </row>
    <row r="8989" spans="1:9" x14ac:dyDescent="0.25">
      <c r="A8989" s="1">
        <v>45413</v>
      </c>
      <c r="B8989" t="s">
        <v>5</v>
      </c>
      <c r="C8989" t="s">
        <v>32</v>
      </c>
      <c r="D8989">
        <v>111.36512999999999</v>
      </c>
      <c r="E8989">
        <v>111.35952</v>
      </c>
      <c r="F8989">
        <v>0.5</v>
      </c>
      <c r="G8989">
        <v>5.5</v>
      </c>
      <c r="H8989">
        <v>3.9</v>
      </c>
      <c r="I8989">
        <v>5</v>
      </c>
    </row>
    <row r="8990" spans="1:9" x14ac:dyDescent="0.25">
      <c r="A8990" s="1">
        <v>45413</v>
      </c>
      <c r="B8990" t="s">
        <v>5</v>
      </c>
      <c r="C8990" t="s">
        <v>33</v>
      </c>
      <c r="D8990">
        <v>118.29401</v>
      </c>
      <c r="E8990">
        <v>120.21237000000001</v>
      </c>
      <c r="F8990">
        <v>-0.5</v>
      </c>
      <c r="G8990">
        <v>6.6</v>
      </c>
      <c r="H8990">
        <v>9.6999999999999993</v>
      </c>
      <c r="I8990">
        <v>10.5</v>
      </c>
    </row>
    <row r="8991" spans="1:9" x14ac:dyDescent="0.25">
      <c r="A8991" s="1">
        <v>45413</v>
      </c>
      <c r="B8991" t="s">
        <v>34</v>
      </c>
      <c r="C8991" t="s">
        <v>6</v>
      </c>
      <c r="D8991">
        <v>104.13834</v>
      </c>
      <c r="E8991">
        <v>104.60554</v>
      </c>
      <c r="F8991">
        <v>-0.4</v>
      </c>
      <c r="G8991">
        <v>0.8</v>
      </c>
      <c r="H8991">
        <v>2.9</v>
      </c>
      <c r="I8991">
        <v>2.1</v>
      </c>
    </row>
    <row r="8992" spans="1:9" x14ac:dyDescent="0.25">
      <c r="A8992" s="1">
        <v>45413</v>
      </c>
      <c r="B8992" t="s">
        <v>34</v>
      </c>
      <c r="C8992" t="s">
        <v>7</v>
      </c>
      <c r="D8992">
        <v>114.42054</v>
      </c>
      <c r="E8992">
        <v>105.7033</v>
      </c>
      <c r="F8992">
        <v>-4</v>
      </c>
      <c r="G8992">
        <v>-2.9</v>
      </c>
      <c r="H8992">
        <v>1.5</v>
      </c>
      <c r="I8992">
        <v>4.7</v>
      </c>
    </row>
    <row r="8993" spans="1:9" x14ac:dyDescent="0.25">
      <c r="A8993" s="1">
        <v>45413</v>
      </c>
      <c r="B8993" t="s">
        <v>34</v>
      </c>
      <c r="C8993" t="s">
        <v>8</v>
      </c>
      <c r="D8993">
        <v>98.965630000000004</v>
      </c>
      <c r="E8993">
        <v>101.09413000000001</v>
      </c>
      <c r="F8993">
        <v>-6.2</v>
      </c>
      <c r="G8993">
        <v>-12.3</v>
      </c>
      <c r="H8993">
        <v>1.8</v>
      </c>
      <c r="I8993">
        <v>5</v>
      </c>
    </row>
    <row r="8994" spans="1:9" x14ac:dyDescent="0.25">
      <c r="A8994" s="1">
        <v>45413</v>
      </c>
      <c r="B8994" t="s">
        <v>34</v>
      </c>
      <c r="C8994" t="s">
        <v>9</v>
      </c>
      <c r="D8994">
        <v>108.48882999999999</v>
      </c>
      <c r="E8994">
        <v>106.88484</v>
      </c>
      <c r="F8994">
        <v>-2.5</v>
      </c>
      <c r="G8994">
        <v>3.2</v>
      </c>
      <c r="H8994">
        <v>6.9</v>
      </c>
      <c r="I8994">
        <v>2.2000000000000002</v>
      </c>
    </row>
    <row r="8995" spans="1:9" x14ac:dyDescent="0.25">
      <c r="A8995" s="1">
        <v>45413</v>
      </c>
      <c r="B8995" t="s">
        <v>34</v>
      </c>
      <c r="C8995" t="s">
        <v>10</v>
      </c>
      <c r="D8995">
        <v>89.347080000000005</v>
      </c>
      <c r="E8995">
        <v>92.803030000000007</v>
      </c>
      <c r="F8995">
        <v>-8.9</v>
      </c>
      <c r="G8995">
        <v>-10.4</v>
      </c>
      <c r="H8995">
        <v>-4.8</v>
      </c>
      <c r="I8995">
        <v>-3.4</v>
      </c>
    </row>
    <row r="8996" spans="1:9" x14ac:dyDescent="0.25">
      <c r="A8996" s="1">
        <v>45413</v>
      </c>
      <c r="B8996" t="s">
        <v>34</v>
      </c>
      <c r="C8996" t="s">
        <v>11</v>
      </c>
      <c r="D8996">
        <v>108.01452999999999</v>
      </c>
      <c r="E8996">
        <v>106.83131</v>
      </c>
      <c r="F8996">
        <v>0.2</v>
      </c>
      <c r="G8996">
        <v>-2.2000000000000002</v>
      </c>
      <c r="H8996">
        <v>0.9</v>
      </c>
      <c r="I8996">
        <v>2.8</v>
      </c>
    </row>
    <row r="8997" spans="1:9" x14ac:dyDescent="0.25">
      <c r="A8997" s="1">
        <v>45413</v>
      </c>
      <c r="B8997" t="s">
        <v>34</v>
      </c>
      <c r="C8997" t="s">
        <v>12</v>
      </c>
      <c r="D8997">
        <v>103.45446</v>
      </c>
      <c r="E8997">
        <v>104.10115999999999</v>
      </c>
      <c r="F8997">
        <v>3</v>
      </c>
      <c r="G8997">
        <v>6.1</v>
      </c>
      <c r="H8997">
        <v>3.4</v>
      </c>
      <c r="I8997">
        <v>-1.2</v>
      </c>
    </row>
    <row r="8998" spans="1:9" x14ac:dyDescent="0.25">
      <c r="A8998" s="1">
        <v>45413</v>
      </c>
      <c r="B8998" t="s">
        <v>34</v>
      </c>
      <c r="C8998" t="s">
        <v>13</v>
      </c>
      <c r="D8998">
        <v>134.32074</v>
      </c>
      <c r="E8998">
        <v>117.65112999999999</v>
      </c>
      <c r="F8998">
        <v>20.399999999999999</v>
      </c>
      <c r="G8998">
        <v>9.1999999999999993</v>
      </c>
      <c r="H8998">
        <v>4.8</v>
      </c>
      <c r="I8998">
        <v>8.1999999999999993</v>
      </c>
    </row>
    <row r="8999" spans="1:9" x14ac:dyDescent="0.25">
      <c r="A8999" s="1">
        <v>45413</v>
      </c>
      <c r="B8999" t="s">
        <v>34</v>
      </c>
      <c r="C8999" t="s">
        <v>14</v>
      </c>
      <c r="D8999">
        <v>110.29756</v>
      </c>
      <c r="E8999">
        <v>110.00376</v>
      </c>
      <c r="F8999">
        <v>-3.7</v>
      </c>
      <c r="G8999">
        <v>-0.7</v>
      </c>
      <c r="H8999">
        <v>2.6</v>
      </c>
      <c r="I8999">
        <v>4.8</v>
      </c>
    </row>
    <row r="9000" spans="1:9" x14ac:dyDescent="0.25">
      <c r="A9000" s="1">
        <v>45413</v>
      </c>
      <c r="B9000" t="s">
        <v>34</v>
      </c>
      <c r="C9000" t="s">
        <v>15</v>
      </c>
      <c r="D9000">
        <v>111.61729</v>
      </c>
      <c r="E9000">
        <v>110.00308</v>
      </c>
      <c r="F9000">
        <v>-0.2</v>
      </c>
      <c r="G9000">
        <v>3.2</v>
      </c>
      <c r="H9000">
        <v>2.5</v>
      </c>
      <c r="I9000">
        <v>4.7</v>
      </c>
    </row>
    <row r="9001" spans="1:9" x14ac:dyDescent="0.25">
      <c r="A9001" s="1">
        <v>45413</v>
      </c>
      <c r="B9001" t="s">
        <v>34</v>
      </c>
      <c r="C9001" t="s">
        <v>16</v>
      </c>
      <c r="D9001">
        <v>102.46983</v>
      </c>
      <c r="E9001">
        <v>104.40385000000001</v>
      </c>
      <c r="F9001">
        <v>0.9</v>
      </c>
      <c r="G9001">
        <v>-1.2</v>
      </c>
      <c r="H9001">
        <v>0</v>
      </c>
      <c r="I9001">
        <v>1.8</v>
      </c>
    </row>
    <row r="9002" spans="1:9" x14ac:dyDescent="0.25">
      <c r="A9002" s="1">
        <v>45413</v>
      </c>
      <c r="B9002" t="s">
        <v>34</v>
      </c>
      <c r="C9002" t="s">
        <v>17</v>
      </c>
      <c r="D9002">
        <v>107.35241000000001</v>
      </c>
      <c r="E9002">
        <v>109.0095</v>
      </c>
      <c r="F9002">
        <v>1.7</v>
      </c>
      <c r="G9002">
        <v>2.2999999999999998</v>
      </c>
      <c r="H9002">
        <v>-0.8</v>
      </c>
      <c r="I9002">
        <v>1.8</v>
      </c>
    </row>
    <row r="9003" spans="1:9" x14ac:dyDescent="0.25">
      <c r="A9003" s="1">
        <v>45413</v>
      </c>
      <c r="B9003" t="s">
        <v>34</v>
      </c>
      <c r="C9003" t="s">
        <v>18</v>
      </c>
      <c r="D9003">
        <v>108.68191</v>
      </c>
      <c r="E9003">
        <v>110.12560000000001</v>
      </c>
      <c r="F9003">
        <v>-0.6</v>
      </c>
      <c r="G9003">
        <v>-0.9</v>
      </c>
      <c r="H9003">
        <v>3.6</v>
      </c>
      <c r="I9003">
        <v>4.8</v>
      </c>
    </row>
    <row r="9004" spans="1:9" x14ac:dyDescent="0.25">
      <c r="A9004" s="1">
        <v>45413</v>
      </c>
      <c r="B9004" t="s">
        <v>34</v>
      </c>
      <c r="C9004" t="s">
        <v>19</v>
      </c>
      <c r="D9004">
        <v>105.56786</v>
      </c>
      <c r="E9004">
        <v>106.4992</v>
      </c>
      <c r="F9004">
        <v>-0.5</v>
      </c>
      <c r="G9004">
        <v>1.3</v>
      </c>
      <c r="H9004">
        <v>3.5</v>
      </c>
      <c r="I9004">
        <v>1.6</v>
      </c>
    </row>
    <row r="9005" spans="1:9" x14ac:dyDescent="0.25">
      <c r="A9005" s="1">
        <v>45413</v>
      </c>
      <c r="B9005" t="s">
        <v>34</v>
      </c>
      <c r="C9005" t="s">
        <v>20</v>
      </c>
      <c r="D9005">
        <v>99.448400000000007</v>
      </c>
      <c r="E9005">
        <v>103.76871</v>
      </c>
      <c r="F9005">
        <v>-1.7</v>
      </c>
      <c r="G9005">
        <v>-4</v>
      </c>
      <c r="H9005">
        <v>0.6</v>
      </c>
      <c r="I9005">
        <v>2.2000000000000002</v>
      </c>
    </row>
    <row r="9006" spans="1:9" x14ac:dyDescent="0.25">
      <c r="A9006" s="1">
        <v>45413</v>
      </c>
      <c r="B9006" t="s">
        <v>34</v>
      </c>
      <c r="C9006" t="s">
        <v>21</v>
      </c>
      <c r="D9006">
        <v>109.14594</v>
      </c>
      <c r="E9006">
        <v>110.28928000000001</v>
      </c>
      <c r="F9006">
        <v>-0.7</v>
      </c>
      <c r="G9006">
        <v>-1.4</v>
      </c>
      <c r="H9006">
        <v>2.1</v>
      </c>
      <c r="I9006">
        <v>3.6</v>
      </c>
    </row>
    <row r="9007" spans="1:9" x14ac:dyDescent="0.25">
      <c r="A9007" s="1">
        <v>45413</v>
      </c>
      <c r="B9007" t="s">
        <v>34</v>
      </c>
      <c r="C9007" t="s">
        <v>22</v>
      </c>
      <c r="D9007">
        <v>104.94495000000001</v>
      </c>
      <c r="E9007">
        <v>105.99338</v>
      </c>
      <c r="F9007">
        <v>-3.6</v>
      </c>
      <c r="G9007">
        <v>-2.9</v>
      </c>
      <c r="H9007">
        <v>0.6</v>
      </c>
      <c r="I9007">
        <v>3.7</v>
      </c>
    </row>
    <row r="9008" spans="1:9" x14ac:dyDescent="0.25">
      <c r="A9008" s="1">
        <v>45413</v>
      </c>
      <c r="B9008" t="s">
        <v>34</v>
      </c>
      <c r="C9008" t="s">
        <v>23</v>
      </c>
      <c r="D9008">
        <v>110.14306000000001</v>
      </c>
      <c r="E9008">
        <v>108.642</v>
      </c>
      <c r="F9008">
        <v>-1.9</v>
      </c>
      <c r="G9008">
        <v>-0.9</v>
      </c>
      <c r="H9008">
        <v>3</v>
      </c>
      <c r="I9008">
        <v>5.6</v>
      </c>
    </row>
    <row r="9009" spans="1:9" x14ac:dyDescent="0.25">
      <c r="A9009" s="1">
        <v>45413</v>
      </c>
      <c r="B9009" t="s">
        <v>34</v>
      </c>
      <c r="C9009" t="s">
        <v>24</v>
      </c>
      <c r="D9009">
        <v>111.89211</v>
      </c>
      <c r="E9009">
        <v>112.80247</v>
      </c>
      <c r="F9009">
        <v>-0.5</v>
      </c>
      <c r="G9009">
        <v>1.2</v>
      </c>
      <c r="H9009">
        <v>4.3</v>
      </c>
      <c r="I9009">
        <v>5.2</v>
      </c>
    </row>
    <row r="9010" spans="1:9" x14ac:dyDescent="0.25">
      <c r="A9010" s="1">
        <v>45413</v>
      </c>
      <c r="B9010" t="s">
        <v>34</v>
      </c>
      <c r="C9010" t="s">
        <v>25</v>
      </c>
      <c r="D9010">
        <v>104.05189</v>
      </c>
      <c r="E9010">
        <v>105.88218000000001</v>
      </c>
      <c r="F9010">
        <v>-0.7</v>
      </c>
      <c r="G9010">
        <v>1.1000000000000001</v>
      </c>
      <c r="H9010">
        <v>3.7</v>
      </c>
      <c r="I9010">
        <v>2.4</v>
      </c>
    </row>
    <row r="9011" spans="1:9" x14ac:dyDescent="0.25">
      <c r="A9011" s="1">
        <v>45413</v>
      </c>
      <c r="B9011" t="s">
        <v>34</v>
      </c>
      <c r="C9011" t="s">
        <v>26</v>
      </c>
      <c r="D9011">
        <v>100.71388</v>
      </c>
      <c r="E9011">
        <v>102.18738999999999</v>
      </c>
      <c r="F9011">
        <v>-1.2</v>
      </c>
      <c r="G9011">
        <v>2.7</v>
      </c>
      <c r="H9011">
        <v>3.4</v>
      </c>
      <c r="I9011">
        <v>0</v>
      </c>
    </row>
    <row r="9012" spans="1:9" x14ac:dyDescent="0.25">
      <c r="A9012" s="1">
        <v>45413</v>
      </c>
      <c r="B9012" t="s">
        <v>34</v>
      </c>
      <c r="C9012" t="s">
        <v>27</v>
      </c>
      <c r="D9012">
        <v>113.53649</v>
      </c>
      <c r="E9012">
        <v>112.94764000000001</v>
      </c>
      <c r="F9012">
        <v>-0.2</v>
      </c>
      <c r="G9012">
        <v>0.5</v>
      </c>
      <c r="H9012">
        <v>4.8</v>
      </c>
      <c r="I9012">
        <v>8.4</v>
      </c>
    </row>
    <row r="9013" spans="1:9" x14ac:dyDescent="0.25">
      <c r="A9013" s="1">
        <v>45413</v>
      </c>
      <c r="B9013" t="s">
        <v>34</v>
      </c>
      <c r="C9013" t="s">
        <v>28</v>
      </c>
      <c r="D9013">
        <v>111.45211</v>
      </c>
      <c r="E9013">
        <v>110.71210000000001</v>
      </c>
      <c r="F9013">
        <v>-3.6</v>
      </c>
      <c r="G9013">
        <v>2</v>
      </c>
      <c r="H9013">
        <v>5.8</v>
      </c>
      <c r="I9013">
        <v>6</v>
      </c>
    </row>
    <row r="9014" spans="1:9" x14ac:dyDescent="0.25">
      <c r="A9014" s="1">
        <v>45413</v>
      </c>
      <c r="B9014" t="s">
        <v>34</v>
      </c>
      <c r="C9014" t="s">
        <v>29</v>
      </c>
      <c r="D9014">
        <v>101.1893</v>
      </c>
      <c r="E9014">
        <v>99.809870000000004</v>
      </c>
      <c r="F9014">
        <v>0</v>
      </c>
      <c r="G9014">
        <v>-6.3</v>
      </c>
      <c r="H9014">
        <v>-1.8</v>
      </c>
      <c r="I9014">
        <v>0.7</v>
      </c>
    </row>
    <row r="9015" spans="1:9" x14ac:dyDescent="0.25">
      <c r="A9015" s="1">
        <v>45413</v>
      </c>
      <c r="B9015" t="s">
        <v>34</v>
      </c>
      <c r="C9015" t="s">
        <v>30</v>
      </c>
      <c r="D9015">
        <v>98.043499999999995</v>
      </c>
      <c r="E9015">
        <v>95.4208</v>
      </c>
      <c r="F9015">
        <v>1.7</v>
      </c>
      <c r="G9015">
        <v>-7.9</v>
      </c>
      <c r="H9015">
        <v>-5</v>
      </c>
      <c r="I9015">
        <v>2.2999999999999998</v>
      </c>
    </row>
    <row r="9016" spans="1:9" x14ac:dyDescent="0.25">
      <c r="A9016" s="1">
        <v>45413</v>
      </c>
      <c r="B9016" t="s">
        <v>34</v>
      </c>
      <c r="C9016" t="s">
        <v>31</v>
      </c>
      <c r="D9016">
        <v>114.26622999999999</v>
      </c>
      <c r="E9016">
        <v>111.3317</v>
      </c>
      <c r="F9016">
        <v>7</v>
      </c>
      <c r="G9016">
        <v>-6.8</v>
      </c>
      <c r="H9016">
        <v>-4.7</v>
      </c>
      <c r="I9016">
        <v>9.3000000000000007</v>
      </c>
    </row>
    <row r="9017" spans="1:9" x14ac:dyDescent="0.25">
      <c r="A9017" s="1">
        <v>45413</v>
      </c>
      <c r="B9017" t="s">
        <v>34</v>
      </c>
      <c r="C9017" t="s">
        <v>32</v>
      </c>
      <c r="D9017">
        <v>107.97078</v>
      </c>
      <c r="E9017">
        <v>106.60251</v>
      </c>
      <c r="F9017">
        <v>-0.1</v>
      </c>
      <c r="G9017">
        <v>0</v>
      </c>
      <c r="H9017">
        <v>0.1</v>
      </c>
      <c r="I9017">
        <v>3.8</v>
      </c>
    </row>
    <row r="9018" spans="1:9" x14ac:dyDescent="0.25">
      <c r="A9018" s="1">
        <v>45413</v>
      </c>
      <c r="B9018" t="s">
        <v>34</v>
      </c>
      <c r="C9018" t="s">
        <v>33</v>
      </c>
      <c r="D9018">
        <v>106.72649</v>
      </c>
      <c r="E9018">
        <v>107.31187</v>
      </c>
      <c r="F9018">
        <v>-1.4</v>
      </c>
      <c r="G9018">
        <v>1.4</v>
      </c>
      <c r="H9018">
        <v>4</v>
      </c>
      <c r="I9018">
        <v>4.3</v>
      </c>
    </row>
    <row r="9019" spans="1:9" x14ac:dyDescent="0.25">
      <c r="A9019" s="1">
        <v>45444</v>
      </c>
      <c r="B9019" t="s">
        <v>5</v>
      </c>
      <c r="C9019" t="s">
        <v>6</v>
      </c>
      <c r="D9019">
        <v>113.17377999999999</v>
      </c>
      <c r="E9019">
        <v>114.83929999999999</v>
      </c>
      <c r="F9019">
        <v>2.2999999999999998</v>
      </c>
      <c r="G9019">
        <v>6.9</v>
      </c>
      <c r="H9019">
        <v>7</v>
      </c>
      <c r="I9019">
        <v>6</v>
      </c>
    </row>
    <row r="9020" spans="1:9" x14ac:dyDescent="0.25">
      <c r="A9020" s="1">
        <v>45444</v>
      </c>
      <c r="B9020" t="s">
        <v>5</v>
      </c>
      <c r="C9020" t="s">
        <v>7</v>
      </c>
      <c r="D9020">
        <v>125.82257</v>
      </c>
      <c r="E9020">
        <v>119.55489</v>
      </c>
      <c r="F9020">
        <v>4.5999999999999996</v>
      </c>
      <c r="G9020">
        <v>10.1</v>
      </c>
      <c r="H9020">
        <v>6.3</v>
      </c>
      <c r="I9020">
        <v>8.3000000000000007</v>
      </c>
    </row>
    <row r="9021" spans="1:9" x14ac:dyDescent="0.25">
      <c r="A9021" s="1">
        <v>45444</v>
      </c>
      <c r="B9021" t="s">
        <v>5</v>
      </c>
      <c r="C9021" t="s">
        <v>8</v>
      </c>
      <c r="D9021">
        <v>113.59447</v>
      </c>
      <c r="E9021">
        <v>114.41888</v>
      </c>
      <c r="F9021">
        <v>5.0999999999999996</v>
      </c>
      <c r="G9021">
        <v>4.9000000000000004</v>
      </c>
      <c r="H9021">
        <v>5.3</v>
      </c>
      <c r="I9021">
        <v>8.3000000000000007</v>
      </c>
    </row>
    <row r="9022" spans="1:9" x14ac:dyDescent="0.25">
      <c r="A9022" s="1">
        <v>45444</v>
      </c>
      <c r="B9022" t="s">
        <v>5</v>
      </c>
      <c r="C9022" t="s">
        <v>9</v>
      </c>
      <c r="D9022">
        <v>113.62441</v>
      </c>
      <c r="E9022">
        <v>117.86391999999999</v>
      </c>
      <c r="F9022">
        <v>2.2999999999999998</v>
      </c>
      <c r="G9022">
        <v>9.8000000000000007</v>
      </c>
      <c r="H9022">
        <v>11.9</v>
      </c>
      <c r="I9022">
        <v>7.5</v>
      </c>
    </row>
    <row r="9023" spans="1:9" x14ac:dyDescent="0.25">
      <c r="A9023" s="1">
        <v>45444</v>
      </c>
      <c r="B9023" t="s">
        <v>5</v>
      </c>
      <c r="C9023" t="s">
        <v>10</v>
      </c>
      <c r="D9023">
        <v>106.94374000000001</v>
      </c>
      <c r="E9023">
        <v>107.22150000000001</v>
      </c>
      <c r="F9023">
        <v>5.7</v>
      </c>
      <c r="G9023">
        <v>-5.3</v>
      </c>
      <c r="H9023">
        <v>-0.6</v>
      </c>
      <c r="I9023">
        <v>0</v>
      </c>
    </row>
    <row r="9024" spans="1:9" x14ac:dyDescent="0.25">
      <c r="A9024" s="1">
        <v>45444</v>
      </c>
      <c r="B9024" t="s">
        <v>5</v>
      </c>
      <c r="C9024" t="s">
        <v>11</v>
      </c>
      <c r="D9024">
        <v>114.84287999999999</v>
      </c>
      <c r="E9024">
        <v>114.78245</v>
      </c>
      <c r="F9024">
        <v>0.3</v>
      </c>
      <c r="G9024">
        <v>3.1</v>
      </c>
      <c r="H9024">
        <v>5</v>
      </c>
      <c r="I9024">
        <v>5.6</v>
      </c>
    </row>
    <row r="9025" spans="1:9" x14ac:dyDescent="0.25">
      <c r="A9025" s="1">
        <v>45444</v>
      </c>
      <c r="B9025" t="s">
        <v>5</v>
      </c>
      <c r="C9025" t="s">
        <v>12</v>
      </c>
      <c r="D9025">
        <v>110.20650999999999</v>
      </c>
      <c r="E9025">
        <v>111.64375</v>
      </c>
      <c r="F9025">
        <v>-0.5</v>
      </c>
      <c r="G9025">
        <v>10.8</v>
      </c>
      <c r="H9025">
        <v>8.6</v>
      </c>
      <c r="I9025">
        <v>4.9000000000000004</v>
      </c>
    </row>
    <row r="9026" spans="1:9" x14ac:dyDescent="0.25">
      <c r="A9026" s="1">
        <v>45444</v>
      </c>
      <c r="B9026" t="s">
        <v>5</v>
      </c>
      <c r="C9026" t="s">
        <v>13</v>
      </c>
      <c r="D9026">
        <v>142.36731</v>
      </c>
      <c r="E9026">
        <v>134.12177</v>
      </c>
      <c r="F9026">
        <v>2</v>
      </c>
      <c r="G9026">
        <v>17.100000000000001</v>
      </c>
      <c r="H9026">
        <v>12.3</v>
      </c>
      <c r="I9026">
        <v>14.8</v>
      </c>
    </row>
    <row r="9027" spans="1:9" x14ac:dyDescent="0.25">
      <c r="A9027" s="1">
        <v>45444</v>
      </c>
      <c r="B9027" t="s">
        <v>5</v>
      </c>
      <c r="C9027" t="s">
        <v>14</v>
      </c>
      <c r="D9027">
        <v>120.39173</v>
      </c>
      <c r="E9027">
        <v>119.34679</v>
      </c>
      <c r="F9027">
        <v>1.7</v>
      </c>
      <c r="G9027">
        <v>7.9</v>
      </c>
      <c r="H9027">
        <v>7.2</v>
      </c>
      <c r="I9027">
        <v>7.6</v>
      </c>
    </row>
    <row r="9028" spans="1:9" x14ac:dyDescent="0.25">
      <c r="A9028" s="1">
        <v>45444</v>
      </c>
      <c r="B9028" t="s">
        <v>5</v>
      </c>
      <c r="C9028" t="s">
        <v>15</v>
      </c>
      <c r="D9028">
        <v>120.50462</v>
      </c>
      <c r="E9028">
        <v>119.18216</v>
      </c>
      <c r="F9028">
        <v>1.2</v>
      </c>
      <c r="G9028">
        <v>9.9</v>
      </c>
      <c r="H9028">
        <v>8.8000000000000007</v>
      </c>
      <c r="I9028">
        <v>9.1</v>
      </c>
    </row>
    <row r="9029" spans="1:9" x14ac:dyDescent="0.25">
      <c r="A9029" s="1">
        <v>45444</v>
      </c>
      <c r="B9029" t="s">
        <v>5</v>
      </c>
      <c r="C9029" t="s">
        <v>16</v>
      </c>
      <c r="D9029">
        <v>109.15768</v>
      </c>
      <c r="E9029">
        <v>114.96969</v>
      </c>
      <c r="F9029">
        <v>2.2000000000000002</v>
      </c>
      <c r="G9029">
        <v>8</v>
      </c>
      <c r="H9029">
        <v>5.6</v>
      </c>
      <c r="I9029">
        <v>5.9</v>
      </c>
    </row>
    <row r="9030" spans="1:9" x14ac:dyDescent="0.25">
      <c r="A9030" s="1">
        <v>45444</v>
      </c>
      <c r="B9030" t="s">
        <v>5</v>
      </c>
      <c r="C9030" t="s">
        <v>17</v>
      </c>
      <c r="D9030">
        <v>111.09887999999999</v>
      </c>
      <c r="E9030">
        <v>117.36566999999999</v>
      </c>
      <c r="F9030">
        <v>-0.6</v>
      </c>
      <c r="G9030">
        <v>4.4000000000000004</v>
      </c>
      <c r="H9030">
        <v>4.7</v>
      </c>
      <c r="I9030">
        <v>5.7</v>
      </c>
    </row>
    <row r="9031" spans="1:9" x14ac:dyDescent="0.25">
      <c r="A9031" s="1">
        <v>45444</v>
      </c>
      <c r="B9031" t="s">
        <v>5</v>
      </c>
      <c r="C9031" t="s">
        <v>18</v>
      </c>
      <c r="D9031">
        <v>120.05114</v>
      </c>
      <c r="E9031">
        <v>123.68662999999999</v>
      </c>
      <c r="F9031">
        <v>5.2</v>
      </c>
      <c r="G9031">
        <v>6.8</v>
      </c>
      <c r="H9031">
        <v>7.7</v>
      </c>
      <c r="I9031">
        <v>7.3</v>
      </c>
    </row>
    <row r="9032" spans="1:9" x14ac:dyDescent="0.25">
      <c r="A9032" s="1">
        <v>45444</v>
      </c>
      <c r="B9032" t="s">
        <v>5</v>
      </c>
      <c r="C9032" t="s">
        <v>19</v>
      </c>
      <c r="D9032">
        <v>111.93174999999999</v>
      </c>
      <c r="E9032">
        <v>116.58642</v>
      </c>
      <c r="F9032">
        <v>1.7</v>
      </c>
      <c r="G9032">
        <v>10.7</v>
      </c>
      <c r="H9032">
        <v>8.1999999999999993</v>
      </c>
      <c r="I9032">
        <v>5.2</v>
      </c>
    </row>
    <row r="9033" spans="1:9" x14ac:dyDescent="0.25">
      <c r="A9033" s="1">
        <v>45444</v>
      </c>
      <c r="B9033" t="s">
        <v>5</v>
      </c>
      <c r="C9033" t="s">
        <v>20</v>
      </c>
      <c r="D9033">
        <v>102.40998</v>
      </c>
      <c r="E9033">
        <v>113.76598</v>
      </c>
      <c r="F9033">
        <v>1.1000000000000001</v>
      </c>
      <c r="G9033">
        <v>0</v>
      </c>
      <c r="H9033">
        <v>4.8</v>
      </c>
      <c r="I9033">
        <v>5.0999999999999996</v>
      </c>
    </row>
    <row r="9034" spans="1:9" x14ac:dyDescent="0.25">
      <c r="A9034" s="1">
        <v>45444</v>
      </c>
      <c r="B9034" t="s">
        <v>5</v>
      </c>
      <c r="C9034" t="s">
        <v>21</v>
      </c>
      <c r="D9034">
        <v>122.18693</v>
      </c>
      <c r="E9034">
        <v>124.14345</v>
      </c>
      <c r="F9034">
        <v>5.0999999999999996</v>
      </c>
      <c r="G9034">
        <v>14.9</v>
      </c>
      <c r="H9034">
        <v>9.1999999999999993</v>
      </c>
      <c r="I9034">
        <v>7.8</v>
      </c>
    </row>
    <row r="9035" spans="1:9" x14ac:dyDescent="0.25">
      <c r="A9035" s="1">
        <v>45444</v>
      </c>
      <c r="B9035" t="s">
        <v>5</v>
      </c>
      <c r="C9035" t="s">
        <v>22</v>
      </c>
      <c r="D9035">
        <v>109.17998</v>
      </c>
      <c r="E9035">
        <v>114.79521</v>
      </c>
      <c r="F9035">
        <v>1.8</v>
      </c>
      <c r="G9035">
        <v>9.1999999999999993</v>
      </c>
      <c r="H9035">
        <v>6.7</v>
      </c>
      <c r="I9035">
        <v>7.1</v>
      </c>
    </row>
    <row r="9036" spans="1:9" x14ac:dyDescent="0.25">
      <c r="A9036" s="1">
        <v>45444</v>
      </c>
      <c r="B9036" t="s">
        <v>5</v>
      </c>
      <c r="C9036" t="s">
        <v>23</v>
      </c>
      <c r="D9036">
        <v>117.06041</v>
      </c>
      <c r="E9036">
        <v>118.02370000000001</v>
      </c>
      <c r="F9036">
        <v>1.7</v>
      </c>
      <c r="G9036">
        <v>4.5</v>
      </c>
      <c r="H9036">
        <v>7.3</v>
      </c>
      <c r="I9036">
        <v>8.1999999999999993</v>
      </c>
    </row>
    <row r="9037" spans="1:9" x14ac:dyDescent="0.25">
      <c r="A9037" s="1">
        <v>45444</v>
      </c>
      <c r="B9037" t="s">
        <v>5</v>
      </c>
      <c r="C9037" t="s">
        <v>24</v>
      </c>
      <c r="D9037">
        <v>124.04196</v>
      </c>
      <c r="E9037">
        <v>125.65357</v>
      </c>
      <c r="F9037">
        <v>5.3</v>
      </c>
      <c r="G9037">
        <v>13.3</v>
      </c>
      <c r="H9037">
        <v>10.199999999999999</v>
      </c>
      <c r="I9037">
        <v>9.1999999999999993</v>
      </c>
    </row>
    <row r="9038" spans="1:9" x14ac:dyDescent="0.25">
      <c r="A9038" s="1">
        <v>45444</v>
      </c>
      <c r="B9038" t="s">
        <v>5</v>
      </c>
      <c r="C9038" t="s">
        <v>25</v>
      </c>
      <c r="D9038">
        <v>114.58293999999999</v>
      </c>
      <c r="E9038">
        <v>115.59453999999999</v>
      </c>
      <c r="F9038">
        <v>2.8</v>
      </c>
      <c r="G9038">
        <v>8.1999999999999993</v>
      </c>
      <c r="H9038">
        <v>6.9</v>
      </c>
      <c r="I9038">
        <v>6.1</v>
      </c>
    </row>
    <row r="9039" spans="1:9" x14ac:dyDescent="0.25">
      <c r="A9039" s="1">
        <v>45444</v>
      </c>
      <c r="B9039" t="s">
        <v>5</v>
      </c>
      <c r="C9039" t="s">
        <v>26</v>
      </c>
      <c r="D9039">
        <v>111.81458000000001</v>
      </c>
      <c r="E9039">
        <v>113.78498</v>
      </c>
      <c r="F9039">
        <v>2.1</v>
      </c>
      <c r="G9039">
        <v>8.3000000000000007</v>
      </c>
      <c r="H9039">
        <v>7.6</v>
      </c>
      <c r="I9039">
        <v>4.9000000000000004</v>
      </c>
    </row>
    <row r="9040" spans="1:9" x14ac:dyDescent="0.25">
      <c r="A9040" s="1">
        <v>45444</v>
      </c>
      <c r="B9040" t="s">
        <v>5</v>
      </c>
      <c r="C9040" t="s">
        <v>27</v>
      </c>
      <c r="D9040">
        <v>123.14955999999999</v>
      </c>
      <c r="E9040">
        <v>124.33707</v>
      </c>
      <c r="F9040">
        <v>3.1</v>
      </c>
      <c r="G9040">
        <v>9.1</v>
      </c>
      <c r="H9040">
        <v>9.4</v>
      </c>
      <c r="I9040">
        <v>10.7</v>
      </c>
    </row>
    <row r="9041" spans="1:9" x14ac:dyDescent="0.25">
      <c r="A9041" s="1">
        <v>45444</v>
      </c>
      <c r="B9041" t="s">
        <v>5</v>
      </c>
      <c r="C9041" t="s">
        <v>28</v>
      </c>
      <c r="D9041">
        <v>117.45480999999999</v>
      </c>
      <c r="E9041">
        <v>122.35232000000001</v>
      </c>
      <c r="F9041">
        <v>3.2</v>
      </c>
      <c r="G9041">
        <v>9.4</v>
      </c>
      <c r="H9041">
        <v>10</v>
      </c>
      <c r="I9041">
        <v>8.6</v>
      </c>
    </row>
    <row r="9042" spans="1:9" x14ac:dyDescent="0.25">
      <c r="A9042" s="1">
        <v>45444</v>
      </c>
      <c r="B9042" t="s">
        <v>5</v>
      </c>
      <c r="C9042" t="s">
        <v>29</v>
      </c>
      <c r="D9042">
        <v>100.15712000000001</v>
      </c>
      <c r="E9042">
        <v>99.736980000000003</v>
      </c>
      <c r="F9042">
        <v>8.6</v>
      </c>
      <c r="G9042">
        <v>-8.5</v>
      </c>
      <c r="H9042">
        <v>-1.7</v>
      </c>
      <c r="I9042">
        <v>1.1000000000000001</v>
      </c>
    </row>
    <row r="9043" spans="1:9" x14ac:dyDescent="0.25">
      <c r="A9043" s="1">
        <v>45444</v>
      </c>
      <c r="B9043" t="s">
        <v>5</v>
      </c>
      <c r="C9043" t="s">
        <v>30</v>
      </c>
      <c r="D9043">
        <v>105.64727999999999</v>
      </c>
      <c r="E9043">
        <v>104.93531</v>
      </c>
      <c r="F9043">
        <v>4.2</v>
      </c>
      <c r="G9043">
        <v>6.2</v>
      </c>
      <c r="H9043">
        <v>0.4</v>
      </c>
      <c r="I9043">
        <v>6.2</v>
      </c>
    </row>
    <row r="9044" spans="1:9" x14ac:dyDescent="0.25">
      <c r="A9044" s="1">
        <v>45444</v>
      </c>
      <c r="B9044" t="s">
        <v>5</v>
      </c>
      <c r="C9044" t="s">
        <v>31</v>
      </c>
      <c r="D9044">
        <v>115.31882</v>
      </c>
      <c r="E9044">
        <v>113.60758</v>
      </c>
      <c r="F9044">
        <v>-3.7</v>
      </c>
      <c r="G9044">
        <v>-2.8</v>
      </c>
      <c r="H9044">
        <v>0</v>
      </c>
      <c r="I9044">
        <v>8.6</v>
      </c>
    </row>
    <row r="9045" spans="1:9" x14ac:dyDescent="0.25">
      <c r="A9045" s="1">
        <v>45444</v>
      </c>
      <c r="B9045" t="s">
        <v>5</v>
      </c>
      <c r="C9045" t="s">
        <v>32</v>
      </c>
      <c r="D9045">
        <v>112.59007</v>
      </c>
      <c r="E9045">
        <v>111.66773999999999</v>
      </c>
      <c r="F9045">
        <v>0.3</v>
      </c>
      <c r="G9045">
        <v>6.5</v>
      </c>
      <c r="H9045">
        <v>4.3</v>
      </c>
      <c r="I9045">
        <v>5.0999999999999996</v>
      </c>
    </row>
    <row r="9046" spans="1:9" x14ac:dyDescent="0.25">
      <c r="A9046" s="1">
        <v>45444</v>
      </c>
      <c r="B9046" t="s">
        <v>5</v>
      </c>
      <c r="C9046" t="s">
        <v>33</v>
      </c>
      <c r="D9046">
        <v>116.71807</v>
      </c>
      <c r="E9046">
        <v>115.92847999999999</v>
      </c>
      <c r="F9046">
        <v>-3.6</v>
      </c>
      <c r="G9046">
        <v>0.3</v>
      </c>
      <c r="H9046">
        <v>8</v>
      </c>
      <c r="I9046">
        <v>9</v>
      </c>
    </row>
    <row r="9047" spans="1:9" x14ac:dyDescent="0.25">
      <c r="A9047" s="1">
        <v>45444</v>
      </c>
      <c r="B9047" t="s">
        <v>34</v>
      </c>
      <c r="C9047" t="s">
        <v>6</v>
      </c>
      <c r="D9047">
        <v>105.35838</v>
      </c>
      <c r="E9047">
        <v>106.10218</v>
      </c>
      <c r="F9047">
        <v>1.4</v>
      </c>
      <c r="G9047">
        <v>1.8</v>
      </c>
      <c r="H9047">
        <v>2.7</v>
      </c>
      <c r="I9047">
        <v>1.9</v>
      </c>
    </row>
    <row r="9048" spans="1:9" x14ac:dyDescent="0.25">
      <c r="A9048" s="1">
        <v>45444</v>
      </c>
      <c r="B9048" t="s">
        <v>34</v>
      </c>
      <c r="C9048" t="s">
        <v>7</v>
      </c>
      <c r="D9048">
        <v>119.02195</v>
      </c>
      <c r="E9048">
        <v>111.27177</v>
      </c>
      <c r="F9048">
        <v>5.3</v>
      </c>
      <c r="G9048">
        <v>5.6</v>
      </c>
      <c r="H9048">
        <v>2.2000000000000002</v>
      </c>
      <c r="I9048">
        <v>4.5999999999999996</v>
      </c>
    </row>
    <row r="9049" spans="1:9" x14ac:dyDescent="0.25">
      <c r="A9049" s="1">
        <v>45444</v>
      </c>
      <c r="B9049" t="s">
        <v>34</v>
      </c>
      <c r="C9049" t="s">
        <v>8</v>
      </c>
      <c r="D9049">
        <v>108.17831</v>
      </c>
      <c r="E9049">
        <v>106.72279</v>
      </c>
      <c r="F9049">
        <v>5.6</v>
      </c>
      <c r="G9049">
        <v>2.2999999999999998</v>
      </c>
      <c r="H9049">
        <v>1.9</v>
      </c>
      <c r="I9049">
        <v>4.3</v>
      </c>
    </row>
    <row r="9050" spans="1:9" x14ac:dyDescent="0.25">
      <c r="A9050" s="1">
        <v>45444</v>
      </c>
      <c r="B9050" t="s">
        <v>34</v>
      </c>
      <c r="C9050" t="s">
        <v>9</v>
      </c>
      <c r="D9050">
        <v>106.34529000000001</v>
      </c>
      <c r="E9050">
        <v>109.52084000000001</v>
      </c>
      <c r="F9050">
        <v>2.5</v>
      </c>
      <c r="G9050">
        <v>5.0999999999999996</v>
      </c>
      <c r="H9050">
        <v>6.6</v>
      </c>
      <c r="I9050">
        <v>2.2999999999999998</v>
      </c>
    </row>
    <row r="9051" spans="1:9" x14ac:dyDescent="0.25">
      <c r="A9051" s="1">
        <v>45444</v>
      </c>
      <c r="B9051" t="s">
        <v>34</v>
      </c>
      <c r="C9051" t="s">
        <v>10</v>
      </c>
      <c r="D9051">
        <v>99.361109999999996</v>
      </c>
      <c r="E9051">
        <v>98.801379999999995</v>
      </c>
      <c r="F9051">
        <v>6.5</v>
      </c>
      <c r="G9051">
        <v>-8.6</v>
      </c>
      <c r="H9051">
        <v>-5.5</v>
      </c>
      <c r="I9051">
        <v>-5.2</v>
      </c>
    </row>
    <row r="9052" spans="1:9" x14ac:dyDescent="0.25">
      <c r="A9052" s="1">
        <v>45444</v>
      </c>
      <c r="B9052" t="s">
        <v>34</v>
      </c>
      <c r="C9052" t="s">
        <v>11</v>
      </c>
      <c r="D9052">
        <v>108.51647</v>
      </c>
      <c r="E9052">
        <v>107.00660000000001</v>
      </c>
      <c r="F9052">
        <v>0.2</v>
      </c>
      <c r="G9052">
        <v>-1.4</v>
      </c>
      <c r="H9052">
        <v>0.5</v>
      </c>
      <c r="I9052">
        <v>1.8</v>
      </c>
    </row>
    <row r="9053" spans="1:9" x14ac:dyDescent="0.25">
      <c r="A9053" s="1">
        <v>45444</v>
      </c>
      <c r="B9053" t="s">
        <v>34</v>
      </c>
      <c r="C9053" t="s">
        <v>12</v>
      </c>
      <c r="D9053">
        <v>104.48566</v>
      </c>
      <c r="E9053">
        <v>105.8817</v>
      </c>
      <c r="F9053">
        <v>1.7</v>
      </c>
      <c r="G9053">
        <v>9.5</v>
      </c>
      <c r="H9053">
        <v>4.4000000000000004</v>
      </c>
      <c r="I9053">
        <v>0</v>
      </c>
    </row>
    <row r="9054" spans="1:9" x14ac:dyDescent="0.25">
      <c r="A9054" s="1">
        <v>45444</v>
      </c>
      <c r="B9054" t="s">
        <v>34</v>
      </c>
      <c r="C9054" t="s">
        <v>13</v>
      </c>
      <c r="D9054">
        <v>128.30869999999999</v>
      </c>
      <c r="E9054">
        <v>119.80231999999999</v>
      </c>
      <c r="F9054">
        <v>1.8</v>
      </c>
      <c r="G9054">
        <v>7.8</v>
      </c>
      <c r="H9054">
        <v>5.3</v>
      </c>
      <c r="I9054">
        <v>8</v>
      </c>
    </row>
    <row r="9055" spans="1:9" x14ac:dyDescent="0.25">
      <c r="A9055" s="1">
        <v>45444</v>
      </c>
      <c r="B9055" t="s">
        <v>34</v>
      </c>
      <c r="C9055" t="s">
        <v>14</v>
      </c>
      <c r="D9055">
        <v>112.9589</v>
      </c>
      <c r="E9055">
        <v>109.95355000000001</v>
      </c>
      <c r="F9055">
        <v>0</v>
      </c>
      <c r="G9055">
        <v>0.9</v>
      </c>
      <c r="H9055">
        <v>2.2999999999999998</v>
      </c>
      <c r="I9055">
        <v>3.9</v>
      </c>
    </row>
    <row r="9056" spans="1:9" x14ac:dyDescent="0.25">
      <c r="A9056" s="1">
        <v>45444</v>
      </c>
      <c r="B9056" t="s">
        <v>34</v>
      </c>
      <c r="C9056" t="s">
        <v>15</v>
      </c>
      <c r="D9056">
        <v>112.54561</v>
      </c>
      <c r="E9056">
        <v>110.29432</v>
      </c>
      <c r="F9056">
        <v>0.3</v>
      </c>
      <c r="G9056">
        <v>5.2</v>
      </c>
      <c r="H9056">
        <v>3</v>
      </c>
      <c r="I9056">
        <v>4.5</v>
      </c>
    </row>
    <row r="9057" spans="1:9" x14ac:dyDescent="0.25">
      <c r="A9057" s="1">
        <v>45444</v>
      </c>
      <c r="B9057" t="s">
        <v>34</v>
      </c>
      <c r="C9057" t="s">
        <v>16</v>
      </c>
      <c r="D9057">
        <v>102.59926</v>
      </c>
      <c r="E9057">
        <v>106.23013</v>
      </c>
      <c r="F9057">
        <v>1.7</v>
      </c>
      <c r="G9057">
        <v>3.3</v>
      </c>
      <c r="H9057">
        <v>0.6</v>
      </c>
      <c r="I9057">
        <v>2</v>
      </c>
    </row>
    <row r="9058" spans="1:9" x14ac:dyDescent="0.25">
      <c r="A9058" s="1">
        <v>45444</v>
      </c>
      <c r="B9058" t="s">
        <v>34</v>
      </c>
      <c r="C9058" t="s">
        <v>17</v>
      </c>
      <c r="D9058">
        <v>103.67426</v>
      </c>
      <c r="E9058">
        <v>108.24500999999999</v>
      </c>
      <c r="F9058">
        <v>-0.7</v>
      </c>
      <c r="G9058">
        <v>0.1</v>
      </c>
      <c r="H9058">
        <v>-0.7</v>
      </c>
      <c r="I9058">
        <v>1</v>
      </c>
    </row>
    <row r="9059" spans="1:9" x14ac:dyDescent="0.25">
      <c r="A9059" s="1">
        <v>45444</v>
      </c>
      <c r="B9059" t="s">
        <v>34</v>
      </c>
      <c r="C9059" t="s">
        <v>18</v>
      </c>
      <c r="D9059">
        <v>112.85641</v>
      </c>
      <c r="E9059">
        <v>114.74189</v>
      </c>
      <c r="F9059">
        <v>4.2</v>
      </c>
      <c r="G9059">
        <v>0.7</v>
      </c>
      <c r="H9059">
        <v>3.1</v>
      </c>
      <c r="I9059">
        <v>3.4</v>
      </c>
    </row>
    <row r="9060" spans="1:9" x14ac:dyDescent="0.25">
      <c r="A9060" s="1">
        <v>45444</v>
      </c>
      <c r="B9060" t="s">
        <v>34</v>
      </c>
      <c r="C9060" t="s">
        <v>19</v>
      </c>
      <c r="D9060">
        <v>105.51336000000001</v>
      </c>
      <c r="E9060">
        <v>108.21214000000001</v>
      </c>
      <c r="F9060">
        <v>1.6</v>
      </c>
      <c r="G9060">
        <v>4.5</v>
      </c>
      <c r="H9060">
        <v>3.7</v>
      </c>
      <c r="I9060">
        <v>1.4</v>
      </c>
    </row>
    <row r="9061" spans="1:9" x14ac:dyDescent="0.25">
      <c r="A9061" s="1">
        <v>45444</v>
      </c>
      <c r="B9061" t="s">
        <v>34</v>
      </c>
      <c r="C9061" t="s">
        <v>20</v>
      </c>
      <c r="D9061">
        <v>95.49624</v>
      </c>
      <c r="E9061">
        <v>103.52553</v>
      </c>
      <c r="F9061">
        <v>-0.2</v>
      </c>
      <c r="G9061">
        <v>-5.4</v>
      </c>
      <c r="H9061">
        <v>-0.4</v>
      </c>
      <c r="I9061">
        <v>0.4</v>
      </c>
    </row>
    <row r="9062" spans="1:9" x14ac:dyDescent="0.25">
      <c r="A9062" s="1">
        <v>45444</v>
      </c>
      <c r="B9062" t="s">
        <v>34</v>
      </c>
      <c r="C9062" t="s">
        <v>21</v>
      </c>
      <c r="D9062">
        <v>113.64686</v>
      </c>
      <c r="E9062">
        <v>113.98042</v>
      </c>
      <c r="F9062">
        <v>3.3</v>
      </c>
      <c r="G9062">
        <v>7.1</v>
      </c>
      <c r="H9062">
        <v>2.9</v>
      </c>
      <c r="I9062">
        <v>3.4</v>
      </c>
    </row>
    <row r="9063" spans="1:9" x14ac:dyDescent="0.25">
      <c r="A9063" s="1">
        <v>45444</v>
      </c>
      <c r="B9063" t="s">
        <v>34</v>
      </c>
      <c r="C9063" t="s">
        <v>22</v>
      </c>
      <c r="D9063">
        <v>104.0758</v>
      </c>
      <c r="E9063">
        <v>108.66794</v>
      </c>
      <c r="F9063">
        <v>2.5</v>
      </c>
      <c r="G9063">
        <v>2.2999999999999998</v>
      </c>
      <c r="H9063">
        <v>0.9</v>
      </c>
      <c r="I9063">
        <v>3.3</v>
      </c>
    </row>
    <row r="9064" spans="1:9" x14ac:dyDescent="0.25">
      <c r="A9064" s="1">
        <v>45444</v>
      </c>
      <c r="B9064" t="s">
        <v>34</v>
      </c>
      <c r="C9064" t="s">
        <v>23</v>
      </c>
      <c r="D9064">
        <v>109.62272</v>
      </c>
      <c r="E9064">
        <v>109.76897</v>
      </c>
      <c r="F9064">
        <v>1</v>
      </c>
      <c r="G9064">
        <v>-1.4</v>
      </c>
      <c r="H9064">
        <v>2.2000000000000002</v>
      </c>
      <c r="I9064">
        <v>4.5</v>
      </c>
    </row>
    <row r="9065" spans="1:9" x14ac:dyDescent="0.25">
      <c r="A9065" s="1">
        <v>45444</v>
      </c>
      <c r="B9065" t="s">
        <v>34</v>
      </c>
      <c r="C9065" t="s">
        <v>24</v>
      </c>
      <c r="D9065">
        <v>117.04028</v>
      </c>
      <c r="E9065">
        <v>116.87777</v>
      </c>
      <c r="F9065">
        <v>3.6</v>
      </c>
      <c r="G9065">
        <v>6.8</v>
      </c>
      <c r="H9065">
        <v>4.7</v>
      </c>
      <c r="I9065">
        <v>4.9000000000000004</v>
      </c>
    </row>
    <row r="9066" spans="1:9" x14ac:dyDescent="0.25">
      <c r="A9066" s="1">
        <v>45444</v>
      </c>
      <c r="B9066" t="s">
        <v>34</v>
      </c>
      <c r="C9066" t="s">
        <v>25</v>
      </c>
      <c r="D9066">
        <v>108.97163999999999</v>
      </c>
      <c r="E9066">
        <v>108.73866</v>
      </c>
      <c r="F9066">
        <v>2.7</v>
      </c>
      <c r="G9066">
        <v>6.4</v>
      </c>
      <c r="H9066">
        <v>4.2</v>
      </c>
      <c r="I9066">
        <v>2.8</v>
      </c>
    </row>
    <row r="9067" spans="1:9" x14ac:dyDescent="0.25">
      <c r="A9067" s="1">
        <v>45444</v>
      </c>
      <c r="B9067" t="s">
        <v>34</v>
      </c>
      <c r="C9067" t="s">
        <v>26</v>
      </c>
      <c r="D9067">
        <v>103.12737</v>
      </c>
      <c r="E9067">
        <v>104.21395</v>
      </c>
      <c r="F9067">
        <v>2</v>
      </c>
      <c r="G9067">
        <v>4.2</v>
      </c>
      <c r="H9067">
        <v>3.6</v>
      </c>
      <c r="I9067">
        <v>0.4</v>
      </c>
    </row>
    <row r="9068" spans="1:9" x14ac:dyDescent="0.25">
      <c r="A9068" s="1">
        <v>45444</v>
      </c>
      <c r="B9068" t="s">
        <v>34</v>
      </c>
      <c r="C9068" t="s">
        <v>27</v>
      </c>
      <c r="D9068">
        <v>116.13120000000001</v>
      </c>
      <c r="E9068">
        <v>116.03572</v>
      </c>
      <c r="F9068">
        <v>2.7</v>
      </c>
      <c r="G9068">
        <v>2.4</v>
      </c>
      <c r="H9068">
        <v>4.4000000000000004</v>
      </c>
      <c r="I9068">
        <v>7.5</v>
      </c>
    </row>
    <row r="9069" spans="1:9" x14ac:dyDescent="0.25">
      <c r="A9069" s="1">
        <v>45444</v>
      </c>
      <c r="B9069" t="s">
        <v>34</v>
      </c>
      <c r="C9069" t="s">
        <v>28</v>
      </c>
      <c r="D9069">
        <v>111.16182999999999</v>
      </c>
      <c r="E9069">
        <v>115.01476</v>
      </c>
      <c r="F9069">
        <v>3.9</v>
      </c>
      <c r="G9069">
        <v>3.1</v>
      </c>
      <c r="H9069">
        <v>5.4</v>
      </c>
      <c r="I9069">
        <v>5.3</v>
      </c>
    </row>
    <row r="9070" spans="1:9" x14ac:dyDescent="0.25">
      <c r="A9070" s="1">
        <v>45444</v>
      </c>
      <c r="B9070" t="s">
        <v>34</v>
      </c>
      <c r="C9070" t="s">
        <v>29</v>
      </c>
      <c r="D9070">
        <v>87.995639999999995</v>
      </c>
      <c r="E9070">
        <v>86.251630000000006</v>
      </c>
      <c r="F9070">
        <v>-13.6</v>
      </c>
      <c r="G9070">
        <v>-19.399999999999999</v>
      </c>
      <c r="H9070">
        <v>-4.9000000000000004</v>
      </c>
      <c r="I9070">
        <v>-1.6</v>
      </c>
    </row>
    <row r="9071" spans="1:9" x14ac:dyDescent="0.25">
      <c r="A9071" s="1">
        <v>45444</v>
      </c>
      <c r="B9071" t="s">
        <v>34</v>
      </c>
      <c r="C9071" t="s">
        <v>30</v>
      </c>
      <c r="D9071">
        <v>100.93725999999999</v>
      </c>
      <c r="E9071">
        <v>102.20956</v>
      </c>
      <c r="F9071">
        <v>7.1</v>
      </c>
      <c r="G9071">
        <v>-1.7</v>
      </c>
      <c r="H9071">
        <v>-4.4000000000000004</v>
      </c>
      <c r="I9071">
        <v>2.9</v>
      </c>
    </row>
    <row r="9072" spans="1:9" x14ac:dyDescent="0.25">
      <c r="A9072" s="1">
        <v>45444</v>
      </c>
      <c r="B9072" t="s">
        <v>34</v>
      </c>
      <c r="C9072" t="s">
        <v>31</v>
      </c>
      <c r="D9072">
        <v>110.35251</v>
      </c>
      <c r="E9072">
        <v>105.76841</v>
      </c>
      <c r="F9072">
        <v>-5</v>
      </c>
      <c r="G9072">
        <v>-13.4</v>
      </c>
      <c r="H9072">
        <v>-6.4</v>
      </c>
      <c r="I9072">
        <v>5.7</v>
      </c>
    </row>
    <row r="9073" spans="1:9" x14ac:dyDescent="0.25">
      <c r="A9073" s="1">
        <v>45444</v>
      </c>
      <c r="B9073" t="s">
        <v>34</v>
      </c>
      <c r="C9073" t="s">
        <v>32</v>
      </c>
      <c r="D9073">
        <v>109.13431</v>
      </c>
      <c r="E9073">
        <v>107.60160999999999</v>
      </c>
      <c r="F9073">
        <v>0.9</v>
      </c>
      <c r="G9073">
        <v>-0.3</v>
      </c>
      <c r="H9073">
        <v>0</v>
      </c>
      <c r="I9073">
        <v>3</v>
      </c>
    </row>
    <row r="9074" spans="1:9" x14ac:dyDescent="0.25">
      <c r="A9074" s="1">
        <v>45444</v>
      </c>
      <c r="B9074" t="s">
        <v>34</v>
      </c>
      <c r="C9074" t="s">
        <v>33</v>
      </c>
      <c r="D9074">
        <v>105.68871</v>
      </c>
      <c r="E9074">
        <v>104.39254</v>
      </c>
      <c r="F9074">
        <v>-2.7</v>
      </c>
      <c r="G9074">
        <v>-4.3</v>
      </c>
      <c r="H9074">
        <v>2.5</v>
      </c>
      <c r="I9074">
        <v>2.8</v>
      </c>
    </row>
    <row r="9075" spans="1:9" x14ac:dyDescent="0.25">
      <c r="A9075" s="1">
        <v>45474</v>
      </c>
      <c r="B9075" t="s">
        <v>5</v>
      </c>
      <c r="C9075" t="s">
        <v>6</v>
      </c>
      <c r="D9075">
        <v>118.3455</v>
      </c>
      <c r="E9075">
        <v>115.97147</v>
      </c>
      <c r="F9075">
        <v>1</v>
      </c>
      <c r="G9075">
        <v>10.4</v>
      </c>
      <c r="H9075">
        <v>7.5</v>
      </c>
      <c r="I9075">
        <v>6.5</v>
      </c>
    </row>
    <row r="9076" spans="1:9" x14ac:dyDescent="0.25">
      <c r="A9076" s="1">
        <v>45474</v>
      </c>
      <c r="B9076" t="s">
        <v>5</v>
      </c>
      <c r="C9076" t="s">
        <v>7</v>
      </c>
      <c r="D9076">
        <v>126.24800999999999</v>
      </c>
      <c r="E9076">
        <v>117.74661</v>
      </c>
      <c r="F9076">
        <v>-1.5</v>
      </c>
      <c r="G9076">
        <v>5.6</v>
      </c>
      <c r="H9076">
        <v>6.2</v>
      </c>
      <c r="I9076">
        <v>7.9</v>
      </c>
    </row>
    <row r="9077" spans="1:9" x14ac:dyDescent="0.25">
      <c r="A9077" s="1">
        <v>45474</v>
      </c>
      <c r="B9077" t="s">
        <v>5</v>
      </c>
      <c r="C9077" t="s">
        <v>8</v>
      </c>
      <c r="D9077">
        <v>117.23362</v>
      </c>
      <c r="E9077">
        <v>115.17679</v>
      </c>
      <c r="F9077">
        <v>0.7</v>
      </c>
      <c r="G9077">
        <v>-0.7</v>
      </c>
      <c r="H9077">
        <v>4.4000000000000004</v>
      </c>
      <c r="I9077">
        <v>6.6</v>
      </c>
    </row>
    <row r="9078" spans="1:9" x14ac:dyDescent="0.25">
      <c r="A9078" s="1">
        <v>45474</v>
      </c>
      <c r="B9078" t="s">
        <v>5</v>
      </c>
      <c r="C9078" t="s">
        <v>9</v>
      </c>
      <c r="D9078">
        <v>118.45552000000001</v>
      </c>
      <c r="E9078">
        <v>117.59703</v>
      </c>
      <c r="F9078">
        <v>-0.2</v>
      </c>
      <c r="G9078">
        <v>15.7</v>
      </c>
      <c r="H9078">
        <v>12.5</v>
      </c>
      <c r="I9078">
        <v>8.9</v>
      </c>
    </row>
    <row r="9079" spans="1:9" x14ac:dyDescent="0.25">
      <c r="A9079" s="1">
        <v>45474</v>
      </c>
      <c r="B9079" t="s">
        <v>5</v>
      </c>
      <c r="C9079" t="s">
        <v>10</v>
      </c>
      <c r="D9079">
        <v>109.2311</v>
      </c>
      <c r="E9079">
        <v>108.31775</v>
      </c>
      <c r="F9079">
        <v>1</v>
      </c>
      <c r="G9079">
        <v>1.3</v>
      </c>
      <c r="H9079">
        <v>-0.3</v>
      </c>
      <c r="I9079">
        <v>0</v>
      </c>
    </row>
    <row r="9080" spans="1:9" x14ac:dyDescent="0.25">
      <c r="A9080" s="1">
        <v>45474</v>
      </c>
      <c r="B9080" t="s">
        <v>5</v>
      </c>
      <c r="C9080" t="s">
        <v>11</v>
      </c>
      <c r="D9080">
        <v>124.49749</v>
      </c>
      <c r="E9080">
        <v>116.59329</v>
      </c>
      <c r="F9080">
        <v>1.6</v>
      </c>
      <c r="G9080">
        <v>13.3</v>
      </c>
      <c r="H9080">
        <v>6.2</v>
      </c>
      <c r="I9080">
        <v>6.6</v>
      </c>
    </row>
    <row r="9081" spans="1:9" x14ac:dyDescent="0.25">
      <c r="A9081" s="1">
        <v>45474</v>
      </c>
      <c r="B9081" t="s">
        <v>5</v>
      </c>
      <c r="C9081" t="s">
        <v>12</v>
      </c>
      <c r="D9081">
        <v>111.92613</v>
      </c>
      <c r="E9081">
        <v>110.42846</v>
      </c>
      <c r="F9081">
        <v>-1.1000000000000001</v>
      </c>
      <c r="G9081">
        <v>5.3</v>
      </c>
      <c r="H9081">
        <v>8.1</v>
      </c>
      <c r="I9081">
        <v>5.6</v>
      </c>
    </row>
    <row r="9082" spans="1:9" x14ac:dyDescent="0.25">
      <c r="A9082" s="1">
        <v>45474</v>
      </c>
      <c r="B9082" t="s">
        <v>5</v>
      </c>
      <c r="C9082" t="s">
        <v>13</v>
      </c>
      <c r="D9082">
        <v>146.63865000000001</v>
      </c>
      <c r="E9082">
        <v>131.38775999999999</v>
      </c>
      <c r="F9082">
        <v>-2</v>
      </c>
      <c r="G9082">
        <v>8.8000000000000007</v>
      </c>
      <c r="H9082">
        <v>11.7</v>
      </c>
      <c r="I9082">
        <v>14</v>
      </c>
    </row>
    <row r="9083" spans="1:9" x14ac:dyDescent="0.25">
      <c r="A9083" s="1">
        <v>45474</v>
      </c>
      <c r="B9083" t="s">
        <v>5</v>
      </c>
      <c r="C9083" t="s">
        <v>14</v>
      </c>
      <c r="D9083">
        <v>133.40419</v>
      </c>
      <c r="E9083">
        <v>120.66812</v>
      </c>
      <c r="F9083">
        <v>1.1000000000000001</v>
      </c>
      <c r="G9083">
        <v>10.9</v>
      </c>
      <c r="H9083">
        <v>7.8</v>
      </c>
      <c r="I9083">
        <v>7.5</v>
      </c>
    </row>
    <row r="9084" spans="1:9" x14ac:dyDescent="0.25">
      <c r="A9084" s="1">
        <v>45474</v>
      </c>
      <c r="B9084" t="s">
        <v>5</v>
      </c>
      <c r="C9084" t="s">
        <v>15</v>
      </c>
      <c r="D9084">
        <v>125.86507</v>
      </c>
      <c r="E9084">
        <v>118.79082</v>
      </c>
      <c r="F9084">
        <v>-0.3</v>
      </c>
      <c r="G9084">
        <v>7.8</v>
      </c>
      <c r="H9084">
        <v>8.6</v>
      </c>
      <c r="I9084">
        <v>8.9</v>
      </c>
    </row>
    <row r="9085" spans="1:9" x14ac:dyDescent="0.25">
      <c r="A9085" s="1">
        <v>45474</v>
      </c>
      <c r="B9085" t="s">
        <v>5</v>
      </c>
      <c r="C9085" t="s">
        <v>16</v>
      </c>
      <c r="D9085">
        <v>119.3798</v>
      </c>
      <c r="E9085">
        <v>114.47707</v>
      </c>
      <c r="F9085">
        <v>-0.4</v>
      </c>
      <c r="G9085">
        <v>6.9</v>
      </c>
      <c r="H9085">
        <v>5.8</v>
      </c>
      <c r="I9085">
        <v>5.8</v>
      </c>
    </row>
    <row r="9086" spans="1:9" x14ac:dyDescent="0.25">
      <c r="A9086" s="1">
        <v>45474</v>
      </c>
      <c r="B9086" t="s">
        <v>5</v>
      </c>
      <c r="C9086" t="s">
        <v>17</v>
      </c>
      <c r="D9086">
        <v>128.64279999999999</v>
      </c>
      <c r="E9086">
        <v>126.93178</v>
      </c>
      <c r="F9086">
        <v>8.1999999999999993</v>
      </c>
      <c r="G9086">
        <v>17.3</v>
      </c>
      <c r="H9086">
        <v>6.5</v>
      </c>
      <c r="I9086">
        <v>6.7</v>
      </c>
    </row>
    <row r="9087" spans="1:9" x14ac:dyDescent="0.25">
      <c r="A9087" s="1">
        <v>45474</v>
      </c>
      <c r="B9087" t="s">
        <v>5</v>
      </c>
      <c r="C9087" t="s">
        <v>18</v>
      </c>
      <c r="D9087">
        <v>130.71833000000001</v>
      </c>
      <c r="E9087">
        <v>127.45644</v>
      </c>
      <c r="F9087">
        <v>3</v>
      </c>
      <c r="G9087">
        <v>13.2</v>
      </c>
      <c r="H9087">
        <v>8.6</v>
      </c>
      <c r="I9087">
        <v>7.3</v>
      </c>
    </row>
    <row r="9088" spans="1:9" x14ac:dyDescent="0.25">
      <c r="A9088" s="1">
        <v>45474</v>
      </c>
      <c r="B9088" t="s">
        <v>5</v>
      </c>
      <c r="C9088" t="s">
        <v>19</v>
      </c>
      <c r="D9088">
        <v>122.07711</v>
      </c>
      <c r="E9088">
        <v>119.09871</v>
      </c>
      <c r="F9088">
        <v>2.2000000000000002</v>
      </c>
      <c r="G9088">
        <v>12.9</v>
      </c>
      <c r="H9088">
        <v>8.9</v>
      </c>
      <c r="I9088">
        <v>6.1</v>
      </c>
    </row>
    <row r="9089" spans="1:9" x14ac:dyDescent="0.25">
      <c r="A9089" s="1">
        <v>45474</v>
      </c>
      <c r="B9089" t="s">
        <v>5</v>
      </c>
      <c r="C9089" t="s">
        <v>20</v>
      </c>
      <c r="D9089">
        <v>124.28189</v>
      </c>
      <c r="E9089">
        <v>121.03534999999999</v>
      </c>
      <c r="F9089">
        <v>6.4</v>
      </c>
      <c r="G9089">
        <v>10.199999999999999</v>
      </c>
      <c r="H9089">
        <v>5.6</v>
      </c>
      <c r="I9089">
        <v>5.0999999999999996</v>
      </c>
    </row>
    <row r="9090" spans="1:9" x14ac:dyDescent="0.25">
      <c r="A9090" s="1">
        <v>45474</v>
      </c>
      <c r="B9090" t="s">
        <v>5</v>
      </c>
      <c r="C9090" t="s">
        <v>21</v>
      </c>
      <c r="D9090">
        <v>132.69304</v>
      </c>
      <c r="E9090">
        <v>131.17774</v>
      </c>
      <c r="F9090">
        <v>5.7</v>
      </c>
      <c r="G9090">
        <v>22.5</v>
      </c>
      <c r="H9090">
        <v>11.1</v>
      </c>
      <c r="I9090">
        <v>9</v>
      </c>
    </row>
    <row r="9091" spans="1:9" x14ac:dyDescent="0.25">
      <c r="A9091" s="1">
        <v>45474</v>
      </c>
      <c r="B9091" t="s">
        <v>5</v>
      </c>
      <c r="C9091" t="s">
        <v>22</v>
      </c>
      <c r="D9091">
        <v>118.48591999999999</v>
      </c>
      <c r="E9091">
        <v>117.03494999999999</v>
      </c>
      <c r="F9091">
        <v>2</v>
      </c>
      <c r="G9091">
        <v>7.4</v>
      </c>
      <c r="H9091">
        <v>6.8</v>
      </c>
      <c r="I9091">
        <v>7.1</v>
      </c>
    </row>
    <row r="9092" spans="1:9" x14ac:dyDescent="0.25">
      <c r="A9092" s="1">
        <v>45474</v>
      </c>
      <c r="B9092" t="s">
        <v>5</v>
      </c>
      <c r="C9092" t="s">
        <v>23</v>
      </c>
      <c r="D9092">
        <v>125.00129</v>
      </c>
      <c r="E9092">
        <v>119.55399</v>
      </c>
      <c r="F9092">
        <v>1.3</v>
      </c>
      <c r="G9092">
        <v>9.1999999999999993</v>
      </c>
      <c r="H9092">
        <v>7.6</v>
      </c>
      <c r="I9092">
        <v>8.1999999999999993</v>
      </c>
    </row>
    <row r="9093" spans="1:9" x14ac:dyDescent="0.25">
      <c r="A9093" s="1">
        <v>45474</v>
      </c>
      <c r="B9093" t="s">
        <v>5</v>
      </c>
      <c r="C9093" t="s">
        <v>24</v>
      </c>
      <c r="D9093">
        <v>125.88961999999999</v>
      </c>
      <c r="E9093">
        <v>123.26721000000001</v>
      </c>
      <c r="F9093">
        <v>-1.9</v>
      </c>
      <c r="G9093">
        <v>16.2</v>
      </c>
      <c r="H9093">
        <v>11.1</v>
      </c>
      <c r="I9093">
        <v>10</v>
      </c>
    </row>
    <row r="9094" spans="1:9" x14ac:dyDescent="0.25">
      <c r="A9094" s="1">
        <v>45474</v>
      </c>
      <c r="B9094" t="s">
        <v>5</v>
      </c>
      <c r="C9094" t="s">
        <v>25</v>
      </c>
      <c r="D9094">
        <v>116.76297</v>
      </c>
      <c r="E9094">
        <v>116.04761000000001</v>
      </c>
      <c r="F9094">
        <v>0.4</v>
      </c>
      <c r="G9094">
        <v>8.1999999999999993</v>
      </c>
      <c r="H9094">
        <v>7.1</v>
      </c>
      <c r="I9094">
        <v>6.3</v>
      </c>
    </row>
    <row r="9095" spans="1:9" x14ac:dyDescent="0.25">
      <c r="A9095" s="1">
        <v>45474</v>
      </c>
      <c r="B9095" t="s">
        <v>5</v>
      </c>
      <c r="C9095" t="s">
        <v>26</v>
      </c>
      <c r="D9095">
        <v>114.90501</v>
      </c>
      <c r="E9095">
        <v>114.18883</v>
      </c>
      <c r="F9095">
        <v>0.4</v>
      </c>
      <c r="G9095">
        <v>11.8</v>
      </c>
      <c r="H9095">
        <v>8.1999999999999993</v>
      </c>
      <c r="I9095">
        <v>5.8</v>
      </c>
    </row>
    <row r="9096" spans="1:9" x14ac:dyDescent="0.25">
      <c r="A9096" s="1">
        <v>45474</v>
      </c>
      <c r="B9096" t="s">
        <v>5</v>
      </c>
      <c r="C9096" t="s">
        <v>27</v>
      </c>
      <c r="D9096">
        <v>128.47196</v>
      </c>
      <c r="E9096">
        <v>124.47521</v>
      </c>
      <c r="F9096">
        <v>0.1</v>
      </c>
      <c r="G9096">
        <v>12.2</v>
      </c>
      <c r="H9096">
        <v>9.8000000000000007</v>
      </c>
      <c r="I9096">
        <v>10.7</v>
      </c>
    </row>
    <row r="9097" spans="1:9" x14ac:dyDescent="0.25">
      <c r="A9097" s="1">
        <v>45474</v>
      </c>
      <c r="B9097" t="s">
        <v>5</v>
      </c>
      <c r="C9097" t="s">
        <v>28</v>
      </c>
      <c r="D9097">
        <v>125.93380999999999</v>
      </c>
      <c r="E9097">
        <v>124.37336000000001</v>
      </c>
      <c r="F9097">
        <v>1.7</v>
      </c>
      <c r="G9097">
        <v>15.8</v>
      </c>
      <c r="H9097">
        <v>10.8</v>
      </c>
      <c r="I9097">
        <v>9.3000000000000007</v>
      </c>
    </row>
    <row r="9098" spans="1:9" x14ac:dyDescent="0.25">
      <c r="A9098" s="1">
        <v>45474</v>
      </c>
      <c r="B9098" t="s">
        <v>5</v>
      </c>
      <c r="C9098" t="s">
        <v>29</v>
      </c>
      <c r="D9098">
        <v>108.43344</v>
      </c>
      <c r="E9098">
        <v>105.20032999999999</v>
      </c>
      <c r="F9098">
        <v>5.5</v>
      </c>
      <c r="G9098">
        <v>1.3</v>
      </c>
      <c r="H9098">
        <v>-1.3</v>
      </c>
      <c r="I9098">
        <v>0.9</v>
      </c>
    </row>
    <row r="9099" spans="1:9" x14ac:dyDescent="0.25">
      <c r="A9099" s="1">
        <v>45474</v>
      </c>
      <c r="B9099" t="s">
        <v>5</v>
      </c>
      <c r="C9099" t="s">
        <v>30</v>
      </c>
      <c r="D9099">
        <v>108.49234</v>
      </c>
      <c r="E9099">
        <v>105.47665000000001</v>
      </c>
      <c r="F9099">
        <v>0.5</v>
      </c>
      <c r="G9099">
        <v>3.8</v>
      </c>
      <c r="H9099">
        <v>0.9</v>
      </c>
      <c r="I9099">
        <v>6.5</v>
      </c>
    </row>
    <row r="9100" spans="1:9" x14ac:dyDescent="0.25">
      <c r="A9100" s="1">
        <v>45474</v>
      </c>
      <c r="B9100" t="s">
        <v>5</v>
      </c>
      <c r="C9100" t="s">
        <v>31</v>
      </c>
      <c r="D9100">
        <v>126.04128</v>
      </c>
      <c r="E9100">
        <v>110.98445</v>
      </c>
      <c r="F9100">
        <v>-2.2999999999999998</v>
      </c>
      <c r="G9100">
        <v>-6.9</v>
      </c>
      <c r="H9100">
        <v>-1.2</v>
      </c>
      <c r="I9100">
        <v>6.1</v>
      </c>
    </row>
    <row r="9101" spans="1:9" x14ac:dyDescent="0.25">
      <c r="A9101" s="1">
        <v>45474</v>
      </c>
      <c r="B9101" t="s">
        <v>5</v>
      </c>
      <c r="C9101" t="s">
        <v>32</v>
      </c>
      <c r="D9101">
        <v>119.56829</v>
      </c>
      <c r="E9101">
        <v>110.36416</v>
      </c>
      <c r="F9101">
        <v>-1.2</v>
      </c>
      <c r="G9101">
        <v>2.6</v>
      </c>
      <c r="H9101">
        <v>4.0999999999999996</v>
      </c>
      <c r="I9101">
        <v>5</v>
      </c>
    </row>
    <row r="9102" spans="1:9" x14ac:dyDescent="0.25">
      <c r="A9102" s="1">
        <v>45474</v>
      </c>
      <c r="B9102" t="s">
        <v>5</v>
      </c>
      <c r="C9102" t="s">
        <v>33</v>
      </c>
      <c r="D9102">
        <v>133.76109</v>
      </c>
      <c r="E9102">
        <v>135.07511</v>
      </c>
      <c r="F9102">
        <v>16.5</v>
      </c>
      <c r="G9102">
        <v>20.399999999999999</v>
      </c>
      <c r="H9102">
        <v>9.8000000000000007</v>
      </c>
      <c r="I9102">
        <v>9.6</v>
      </c>
    </row>
    <row r="9103" spans="1:9" x14ac:dyDescent="0.25">
      <c r="A9103" s="1">
        <v>45474</v>
      </c>
      <c r="B9103" t="s">
        <v>34</v>
      </c>
      <c r="C9103" t="s">
        <v>6</v>
      </c>
      <c r="D9103">
        <v>108.50091999999999</v>
      </c>
      <c r="E9103">
        <v>106.32501999999999</v>
      </c>
      <c r="F9103">
        <v>0.2</v>
      </c>
      <c r="G9103">
        <v>3.9</v>
      </c>
      <c r="H9103">
        <v>2.9</v>
      </c>
      <c r="I9103">
        <v>2</v>
      </c>
    </row>
    <row r="9104" spans="1:9" x14ac:dyDescent="0.25">
      <c r="A9104" s="1">
        <v>45474</v>
      </c>
      <c r="B9104" t="s">
        <v>34</v>
      </c>
      <c r="C9104" t="s">
        <v>7</v>
      </c>
      <c r="D9104">
        <v>117.46136</v>
      </c>
      <c r="E9104">
        <v>109.25778</v>
      </c>
      <c r="F9104">
        <v>-1.8</v>
      </c>
      <c r="G9104">
        <v>-0.2</v>
      </c>
      <c r="H9104">
        <v>1.9</v>
      </c>
      <c r="I9104">
        <v>3.5</v>
      </c>
    </row>
    <row r="9105" spans="1:9" x14ac:dyDescent="0.25">
      <c r="A9105" s="1">
        <v>45474</v>
      </c>
      <c r="B9105" t="s">
        <v>34</v>
      </c>
      <c r="C9105" t="s">
        <v>8</v>
      </c>
      <c r="D9105">
        <v>109.22275</v>
      </c>
      <c r="E9105">
        <v>107.16952999999999</v>
      </c>
      <c r="F9105">
        <v>0.4</v>
      </c>
      <c r="G9105">
        <v>-3.4</v>
      </c>
      <c r="H9105">
        <v>1</v>
      </c>
      <c r="I9105">
        <v>2.6</v>
      </c>
    </row>
    <row r="9106" spans="1:9" x14ac:dyDescent="0.25">
      <c r="A9106" s="1">
        <v>45474</v>
      </c>
      <c r="B9106" t="s">
        <v>34</v>
      </c>
      <c r="C9106" t="s">
        <v>9</v>
      </c>
      <c r="D9106">
        <v>108.76805</v>
      </c>
      <c r="E9106">
        <v>108.99612</v>
      </c>
      <c r="F9106">
        <v>-0.5</v>
      </c>
      <c r="G9106">
        <v>9.6999999999999993</v>
      </c>
      <c r="H9106">
        <v>7</v>
      </c>
      <c r="I9106">
        <v>3.2</v>
      </c>
    </row>
    <row r="9107" spans="1:9" x14ac:dyDescent="0.25">
      <c r="A9107" s="1">
        <v>45474</v>
      </c>
      <c r="B9107" t="s">
        <v>34</v>
      </c>
      <c r="C9107" t="s">
        <v>10</v>
      </c>
      <c r="D9107">
        <v>99.219520000000003</v>
      </c>
      <c r="E9107">
        <v>98.690150000000003</v>
      </c>
      <c r="F9107">
        <v>-0.1</v>
      </c>
      <c r="G9107">
        <v>-2.7</v>
      </c>
      <c r="H9107">
        <v>-5.0999999999999996</v>
      </c>
      <c r="I9107">
        <v>-5.4</v>
      </c>
    </row>
    <row r="9108" spans="1:9" x14ac:dyDescent="0.25">
      <c r="A9108" s="1">
        <v>45474</v>
      </c>
      <c r="B9108" t="s">
        <v>34</v>
      </c>
      <c r="C9108" t="s">
        <v>11</v>
      </c>
      <c r="D9108">
        <v>115.82358000000001</v>
      </c>
      <c r="E9108">
        <v>109.50515</v>
      </c>
      <c r="F9108">
        <v>2.2999999999999998</v>
      </c>
      <c r="G9108">
        <v>7.1</v>
      </c>
      <c r="H9108">
        <v>1.5</v>
      </c>
      <c r="I9108">
        <v>2.1</v>
      </c>
    </row>
    <row r="9109" spans="1:9" x14ac:dyDescent="0.25">
      <c r="A9109" s="1">
        <v>45474</v>
      </c>
      <c r="B9109" t="s">
        <v>34</v>
      </c>
      <c r="C9109" t="s">
        <v>12</v>
      </c>
      <c r="D9109">
        <v>103.527</v>
      </c>
      <c r="E9109">
        <v>103.0705</v>
      </c>
      <c r="F9109">
        <v>-2.7</v>
      </c>
      <c r="G9109">
        <v>2.2000000000000002</v>
      </c>
      <c r="H9109">
        <v>4.0999999999999996</v>
      </c>
      <c r="I9109">
        <v>0.4</v>
      </c>
    </row>
    <row r="9110" spans="1:9" x14ac:dyDescent="0.25">
      <c r="A9110" s="1">
        <v>45474</v>
      </c>
      <c r="B9110" t="s">
        <v>34</v>
      </c>
      <c r="C9110" t="s">
        <v>13</v>
      </c>
      <c r="D9110">
        <v>130.87275</v>
      </c>
      <c r="E9110">
        <v>116.51881</v>
      </c>
      <c r="F9110">
        <v>-2.7</v>
      </c>
      <c r="G9110">
        <v>0.9</v>
      </c>
      <c r="H9110">
        <v>4.5999999999999996</v>
      </c>
      <c r="I9110">
        <v>6.6</v>
      </c>
    </row>
    <row r="9111" spans="1:9" x14ac:dyDescent="0.25">
      <c r="A9111" s="1">
        <v>45474</v>
      </c>
      <c r="B9111" t="s">
        <v>34</v>
      </c>
      <c r="C9111" t="s">
        <v>14</v>
      </c>
      <c r="D9111">
        <v>122.58414</v>
      </c>
      <c r="E9111">
        <v>111.23851999999999</v>
      </c>
      <c r="F9111">
        <v>1.2</v>
      </c>
      <c r="G9111">
        <v>3.2</v>
      </c>
      <c r="H9111">
        <v>2.4</v>
      </c>
      <c r="I9111">
        <v>3.1</v>
      </c>
    </row>
    <row r="9112" spans="1:9" x14ac:dyDescent="0.25">
      <c r="A9112" s="1">
        <v>45474</v>
      </c>
      <c r="B9112" t="s">
        <v>34</v>
      </c>
      <c r="C9112" t="s">
        <v>15</v>
      </c>
      <c r="D9112">
        <v>115.30731</v>
      </c>
      <c r="E9112">
        <v>109.92193</v>
      </c>
      <c r="F9112">
        <v>-0.3</v>
      </c>
      <c r="G9112">
        <v>1.9</v>
      </c>
      <c r="H9112">
        <v>2.8</v>
      </c>
      <c r="I9112">
        <v>3.7</v>
      </c>
    </row>
    <row r="9113" spans="1:9" x14ac:dyDescent="0.25">
      <c r="A9113" s="1">
        <v>45474</v>
      </c>
      <c r="B9113" t="s">
        <v>34</v>
      </c>
      <c r="C9113" t="s">
        <v>16</v>
      </c>
      <c r="D9113">
        <v>109.48887999999999</v>
      </c>
      <c r="E9113">
        <v>104.60624</v>
      </c>
      <c r="F9113">
        <v>-1.5</v>
      </c>
      <c r="G9113">
        <v>0.7</v>
      </c>
      <c r="H9113">
        <v>0.6</v>
      </c>
      <c r="I9113">
        <v>1.3</v>
      </c>
    </row>
    <row r="9114" spans="1:9" x14ac:dyDescent="0.25">
      <c r="A9114" s="1">
        <v>45474</v>
      </c>
      <c r="B9114" t="s">
        <v>34</v>
      </c>
      <c r="C9114" t="s">
        <v>17</v>
      </c>
      <c r="D9114">
        <v>116.92797</v>
      </c>
      <c r="E9114">
        <v>115.44185</v>
      </c>
      <c r="F9114">
        <v>6.6</v>
      </c>
      <c r="G9114">
        <v>10.6</v>
      </c>
      <c r="H9114">
        <v>1</v>
      </c>
      <c r="I9114">
        <v>1.6</v>
      </c>
    </row>
    <row r="9115" spans="1:9" x14ac:dyDescent="0.25">
      <c r="A9115" s="1">
        <v>45474</v>
      </c>
      <c r="B9115" t="s">
        <v>34</v>
      </c>
      <c r="C9115" t="s">
        <v>18</v>
      </c>
      <c r="D9115">
        <v>120.68177</v>
      </c>
      <c r="E9115">
        <v>116.36336</v>
      </c>
      <c r="F9115">
        <v>1.4</v>
      </c>
      <c r="G9115">
        <v>5.8</v>
      </c>
      <c r="H9115">
        <v>3.5</v>
      </c>
      <c r="I9115">
        <v>2.8</v>
      </c>
    </row>
    <row r="9116" spans="1:9" x14ac:dyDescent="0.25">
      <c r="A9116" s="1">
        <v>45474</v>
      </c>
      <c r="B9116" t="s">
        <v>34</v>
      </c>
      <c r="C9116" t="s">
        <v>19</v>
      </c>
      <c r="D9116">
        <v>112.46616</v>
      </c>
      <c r="E9116">
        <v>107.84869999999999</v>
      </c>
      <c r="F9116">
        <v>-0.3</v>
      </c>
      <c r="G9116">
        <v>5.2</v>
      </c>
      <c r="H9116">
        <v>3.9</v>
      </c>
      <c r="I9116">
        <v>1.6</v>
      </c>
    </row>
    <row r="9117" spans="1:9" x14ac:dyDescent="0.25">
      <c r="A9117" s="1">
        <v>45474</v>
      </c>
      <c r="B9117" t="s">
        <v>34</v>
      </c>
      <c r="C9117" t="s">
        <v>20</v>
      </c>
      <c r="D9117">
        <v>112.12215</v>
      </c>
      <c r="E9117">
        <v>108.58487</v>
      </c>
      <c r="F9117">
        <v>4.9000000000000004</v>
      </c>
      <c r="G9117">
        <v>2.4</v>
      </c>
      <c r="H9117">
        <v>0.1</v>
      </c>
      <c r="I9117">
        <v>-0.3</v>
      </c>
    </row>
    <row r="9118" spans="1:9" x14ac:dyDescent="0.25">
      <c r="A9118" s="1">
        <v>45474</v>
      </c>
      <c r="B9118" t="s">
        <v>34</v>
      </c>
      <c r="C9118" t="s">
        <v>21</v>
      </c>
      <c r="D9118">
        <v>121.63597</v>
      </c>
      <c r="E9118">
        <v>119.69416</v>
      </c>
      <c r="F9118">
        <v>5</v>
      </c>
      <c r="G9118">
        <v>13.7</v>
      </c>
      <c r="H9118">
        <v>4.5</v>
      </c>
      <c r="I9118">
        <v>3.9</v>
      </c>
    </row>
    <row r="9119" spans="1:9" x14ac:dyDescent="0.25">
      <c r="A9119" s="1">
        <v>45474</v>
      </c>
      <c r="B9119" t="s">
        <v>34</v>
      </c>
      <c r="C9119" t="s">
        <v>22</v>
      </c>
      <c r="D9119">
        <v>109.99312999999999</v>
      </c>
      <c r="E9119">
        <v>108.92655999999999</v>
      </c>
      <c r="F9119">
        <v>0.2</v>
      </c>
      <c r="G9119">
        <v>0.1</v>
      </c>
      <c r="H9119">
        <v>0.8</v>
      </c>
      <c r="I9119">
        <v>2.5</v>
      </c>
    </row>
    <row r="9120" spans="1:9" x14ac:dyDescent="0.25">
      <c r="A9120" s="1">
        <v>45474</v>
      </c>
      <c r="B9120" t="s">
        <v>34</v>
      </c>
      <c r="C9120" t="s">
        <v>23</v>
      </c>
      <c r="D9120">
        <v>115.56204</v>
      </c>
      <c r="E9120">
        <v>110.83108</v>
      </c>
      <c r="F9120">
        <v>1</v>
      </c>
      <c r="G9120">
        <v>1.9</v>
      </c>
      <c r="H9120">
        <v>2.2000000000000002</v>
      </c>
      <c r="I9120">
        <v>3.7</v>
      </c>
    </row>
    <row r="9121" spans="1:9" x14ac:dyDescent="0.25">
      <c r="A9121" s="1">
        <v>45474</v>
      </c>
      <c r="B9121" t="s">
        <v>34</v>
      </c>
      <c r="C9121" t="s">
        <v>24</v>
      </c>
      <c r="D9121">
        <v>117.84847000000001</v>
      </c>
      <c r="E9121">
        <v>115.15061</v>
      </c>
      <c r="F9121">
        <v>-1.5</v>
      </c>
      <c r="G9121">
        <v>9.1</v>
      </c>
      <c r="H9121">
        <v>5.4</v>
      </c>
      <c r="I9121">
        <v>5</v>
      </c>
    </row>
    <row r="9122" spans="1:9" x14ac:dyDescent="0.25">
      <c r="A9122" s="1">
        <v>45474</v>
      </c>
      <c r="B9122" t="s">
        <v>34</v>
      </c>
      <c r="C9122" t="s">
        <v>25</v>
      </c>
      <c r="D9122">
        <v>109.33137000000001</v>
      </c>
      <c r="E9122">
        <v>108.22073</v>
      </c>
      <c r="F9122">
        <v>-0.5</v>
      </c>
      <c r="G9122">
        <v>5.2</v>
      </c>
      <c r="H9122">
        <v>4.3</v>
      </c>
      <c r="I9122">
        <v>2.9</v>
      </c>
    </row>
    <row r="9123" spans="1:9" x14ac:dyDescent="0.25">
      <c r="A9123" s="1">
        <v>45474</v>
      </c>
      <c r="B9123" t="s">
        <v>34</v>
      </c>
      <c r="C9123" t="s">
        <v>26</v>
      </c>
      <c r="D9123">
        <v>104.63991</v>
      </c>
      <c r="E9123">
        <v>104.08759999999999</v>
      </c>
      <c r="F9123">
        <v>-0.1</v>
      </c>
      <c r="G9123">
        <v>6.6</v>
      </c>
      <c r="H9123">
        <v>4</v>
      </c>
      <c r="I9123">
        <v>1.1000000000000001</v>
      </c>
    </row>
    <row r="9124" spans="1:9" x14ac:dyDescent="0.25">
      <c r="A9124" s="1">
        <v>45474</v>
      </c>
      <c r="B9124" t="s">
        <v>34</v>
      </c>
      <c r="C9124" t="s">
        <v>27</v>
      </c>
      <c r="D9124">
        <v>119.67791</v>
      </c>
      <c r="E9124">
        <v>116.2804</v>
      </c>
      <c r="F9124">
        <v>0.2</v>
      </c>
      <c r="G9124">
        <v>4.5</v>
      </c>
      <c r="H9124">
        <v>4.4000000000000004</v>
      </c>
      <c r="I9124">
        <v>6.7</v>
      </c>
    </row>
    <row r="9125" spans="1:9" x14ac:dyDescent="0.25">
      <c r="A9125" s="1">
        <v>45474</v>
      </c>
      <c r="B9125" t="s">
        <v>34</v>
      </c>
      <c r="C9125" t="s">
        <v>28</v>
      </c>
      <c r="D9125">
        <v>117.77775</v>
      </c>
      <c r="E9125">
        <v>116.45233</v>
      </c>
      <c r="F9125">
        <v>1.2</v>
      </c>
      <c r="G9125">
        <v>8.6</v>
      </c>
      <c r="H9125">
        <v>5.8</v>
      </c>
      <c r="I9125">
        <v>5.2</v>
      </c>
    </row>
    <row r="9126" spans="1:9" x14ac:dyDescent="0.25">
      <c r="A9126" s="1">
        <v>45474</v>
      </c>
      <c r="B9126" t="s">
        <v>34</v>
      </c>
      <c r="C9126" t="s">
        <v>29</v>
      </c>
      <c r="D9126">
        <v>91.287940000000006</v>
      </c>
      <c r="E9126">
        <v>88.951480000000004</v>
      </c>
      <c r="F9126">
        <v>3.1</v>
      </c>
      <c r="G9126">
        <v>-14.4</v>
      </c>
      <c r="H9126">
        <v>-6.3</v>
      </c>
      <c r="I9126">
        <v>-3.2</v>
      </c>
    </row>
    <row r="9127" spans="1:9" x14ac:dyDescent="0.25">
      <c r="A9127" s="1">
        <v>45474</v>
      </c>
      <c r="B9127" t="s">
        <v>34</v>
      </c>
      <c r="C9127" t="s">
        <v>30</v>
      </c>
      <c r="D9127">
        <v>102.67135</v>
      </c>
      <c r="E9127">
        <v>98.034189999999995</v>
      </c>
      <c r="F9127">
        <v>-4.0999999999999996</v>
      </c>
      <c r="G9127">
        <v>-5.0999999999999996</v>
      </c>
      <c r="H9127">
        <v>-4.5</v>
      </c>
      <c r="I9127">
        <v>2</v>
      </c>
    </row>
    <row r="9128" spans="1:9" x14ac:dyDescent="0.25">
      <c r="A9128" s="1">
        <v>45474</v>
      </c>
      <c r="B9128" t="s">
        <v>34</v>
      </c>
      <c r="C9128" t="s">
        <v>31</v>
      </c>
      <c r="D9128">
        <v>118.69197</v>
      </c>
      <c r="E9128">
        <v>102.98408999999999</v>
      </c>
      <c r="F9128">
        <v>-2.6</v>
      </c>
      <c r="G9128">
        <v>-18.7</v>
      </c>
      <c r="H9128">
        <v>-8.6</v>
      </c>
      <c r="I9128">
        <v>0.8</v>
      </c>
    </row>
    <row r="9129" spans="1:9" x14ac:dyDescent="0.25">
      <c r="A9129" s="1">
        <v>45474</v>
      </c>
      <c r="B9129" t="s">
        <v>34</v>
      </c>
      <c r="C9129" t="s">
        <v>32</v>
      </c>
      <c r="D9129">
        <v>113.41952000000001</v>
      </c>
      <c r="E9129">
        <v>103.90971999999999</v>
      </c>
      <c r="F9129">
        <v>-3.4</v>
      </c>
      <c r="G9129">
        <v>-6.4</v>
      </c>
      <c r="H9129">
        <v>-1</v>
      </c>
      <c r="I9129">
        <v>1.5</v>
      </c>
    </row>
    <row r="9130" spans="1:9" x14ac:dyDescent="0.25">
      <c r="A9130" s="1">
        <v>45474</v>
      </c>
      <c r="B9130" t="s">
        <v>34</v>
      </c>
      <c r="C9130" t="s">
        <v>33</v>
      </c>
      <c r="D9130">
        <v>119.88713</v>
      </c>
      <c r="E9130">
        <v>120.2436</v>
      </c>
      <c r="F9130">
        <v>15.2</v>
      </c>
      <c r="G9130">
        <v>15</v>
      </c>
      <c r="H9130">
        <v>4.3</v>
      </c>
      <c r="I9130">
        <v>3.3</v>
      </c>
    </row>
    <row r="9131" spans="1:9" x14ac:dyDescent="0.25">
      <c r="A9131" s="1">
        <v>45505</v>
      </c>
      <c r="B9131" t="s">
        <v>5</v>
      </c>
      <c r="C9131" t="s">
        <v>6</v>
      </c>
      <c r="D9131">
        <v>117.40028</v>
      </c>
      <c r="E9131">
        <v>115.93852</v>
      </c>
      <c r="F9131">
        <v>0</v>
      </c>
      <c r="G9131">
        <v>7.5</v>
      </c>
      <c r="H9131">
        <v>7.5</v>
      </c>
      <c r="I9131">
        <v>6.7</v>
      </c>
    </row>
    <row r="9132" spans="1:9" x14ac:dyDescent="0.25">
      <c r="A9132" s="1">
        <v>45505</v>
      </c>
      <c r="B9132" t="s">
        <v>5</v>
      </c>
      <c r="C9132" t="s">
        <v>7</v>
      </c>
      <c r="D9132">
        <v>114.02794</v>
      </c>
      <c r="E9132">
        <v>116.6251</v>
      </c>
      <c r="F9132">
        <v>-1</v>
      </c>
      <c r="G9132">
        <v>-1.9</v>
      </c>
      <c r="H9132">
        <v>5.2</v>
      </c>
      <c r="I9132">
        <v>6.3</v>
      </c>
    </row>
    <row r="9133" spans="1:9" x14ac:dyDescent="0.25">
      <c r="A9133" s="1">
        <v>45505</v>
      </c>
      <c r="B9133" t="s">
        <v>5</v>
      </c>
      <c r="C9133" t="s">
        <v>8</v>
      </c>
      <c r="D9133">
        <v>113.90749</v>
      </c>
      <c r="E9133">
        <v>111.38821</v>
      </c>
      <c r="F9133">
        <v>-3.3</v>
      </c>
      <c r="G9133">
        <v>-2.7</v>
      </c>
      <c r="H9133">
        <v>3.4</v>
      </c>
      <c r="I9133">
        <v>5.5</v>
      </c>
    </row>
    <row r="9134" spans="1:9" x14ac:dyDescent="0.25">
      <c r="A9134" s="1">
        <v>45505</v>
      </c>
      <c r="B9134" t="s">
        <v>5</v>
      </c>
      <c r="C9134" t="s">
        <v>9</v>
      </c>
      <c r="D9134">
        <v>124.87991</v>
      </c>
      <c r="E9134">
        <v>122.08172</v>
      </c>
      <c r="F9134">
        <v>3.8</v>
      </c>
      <c r="G9134">
        <v>15.6</v>
      </c>
      <c r="H9134">
        <v>12.9</v>
      </c>
      <c r="I9134">
        <v>9.9</v>
      </c>
    </row>
    <row r="9135" spans="1:9" x14ac:dyDescent="0.25">
      <c r="A9135" s="1">
        <v>45505</v>
      </c>
      <c r="B9135" t="s">
        <v>5</v>
      </c>
      <c r="C9135" t="s">
        <v>10</v>
      </c>
      <c r="D9135">
        <v>109.67398</v>
      </c>
      <c r="E9135">
        <v>106.97054</v>
      </c>
      <c r="F9135">
        <v>-1.2</v>
      </c>
      <c r="G9135">
        <v>1.1000000000000001</v>
      </c>
      <c r="H9135">
        <v>-0.1</v>
      </c>
      <c r="I9135">
        <v>-0.1</v>
      </c>
    </row>
    <row r="9136" spans="1:9" x14ac:dyDescent="0.25">
      <c r="A9136" s="1">
        <v>45505</v>
      </c>
      <c r="B9136" t="s">
        <v>5</v>
      </c>
      <c r="C9136" t="s">
        <v>11</v>
      </c>
      <c r="D9136">
        <v>120.10091</v>
      </c>
      <c r="E9136">
        <v>117.14037</v>
      </c>
      <c r="F9136">
        <v>0.5</v>
      </c>
      <c r="G9136">
        <v>7.5</v>
      </c>
      <c r="H9136">
        <v>6.4</v>
      </c>
      <c r="I9136">
        <v>6.7</v>
      </c>
    </row>
    <row r="9137" spans="1:9" x14ac:dyDescent="0.25">
      <c r="A9137" s="1">
        <v>45505</v>
      </c>
      <c r="B9137" t="s">
        <v>5</v>
      </c>
      <c r="C9137" t="s">
        <v>12</v>
      </c>
      <c r="D9137">
        <v>113.27097999999999</v>
      </c>
      <c r="E9137">
        <v>112.71092</v>
      </c>
      <c r="F9137">
        <v>2.1</v>
      </c>
      <c r="G9137">
        <v>8.6</v>
      </c>
      <c r="H9137">
        <v>8.1</v>
      </c>
      <c r="I9137">
        <v>7.3</v>
      </c>
    </row>
    <row r="9138" spans="1:9" x14ac:dyDescent="0.25">
      <c r="A9138" s="1">
        <v>45505</v>
      </c>
      <c r="B9138" t="s">
        <v>5</v>
      </c>
      <c r="C9138" t="s">
        <v>13</v>
      </c>
      <c r="D9138">
        <v>145.69325000000001</v>
      </c>
      <c r="E9138">
        <v>130.24542</v>
      </c>
      <c r="F9138">
        <v>-0.9</v>
      </c>
      <c r="G9138">
        <v>8</v>
      </c>
      <c r="H9138">
        <v>11.2</v>
      </c>
      <c r="I9138">
        <v>13.1</v>
      </c>
    </row>
    <row r="9139" spans="1:9" x14ac:dyDescent="0.25">
      <c r="A9139" s="1">
        <v>45505</v>
      </c>
      <c r="B9139" t="s">
        <v>5</v>
      </c>
      <c r="C9139" t="s">
        <v>14</v>
      </c>
      <c r="D9139">
        <v>130.26821000000001</v>
      </c>
      <c r="E9139">
        <v>120.74526</v>
      </c>
      <c r="F9139">
        <v>0.1</v>
      </c>
      <c r="G9139">
        <v>9.6999999999999993</v>
      </c>
      <c r="H9139">
        <v>8</v>
      </c>
      <c r="I9139">
        <v>7.7</v>
      </c>
    </row>
    <row r="9140" spans="1:9" x14ac:dyDescent="0.25">
      <c r="A9140" s="1">
        <v>45505</v>
      </c>
      <c r="B9140" t="s">
        <v>5</v>
      </c>
      <c r="C9140" t="s">
        <v>15</v>
      </c>
      <c r="D9140">
        <v>123.62273999999999</v>
      </c>
      <c r="E9140">
        <v>119.55597</v>
      </c>
      <c r="F9140">
        <v>0.6</v>
      </c>
      <c r="G9140">
        <v>11.9</v>
      </c>
      <c r="H9140">
        <v>9</v>
      </c>
      <c r="I9140">
        <v>9.5</v>
      </c>
    </row>
    <row r="9141" spans="1:9" x14ac:dyDescent="0.25">
      <c r="A9141" s="1">
        <v>45505</v>
      </c>
      <c r="B9141" t="s">
        <v>5</v>
      </c>
      <c r="C9141" t="s">
        <v>16</v>
      </c>
      <c r="D9141">
        <v>118.40688</v>
      </c>
      <c r="E9141">
        <v>116.41761</v>
      </c>
      <c r="F9141">
        <v>1.7</v>
      </c>
      <c r="G9141">
        <v>9</v>
      </c>
      <c r="H9141">
        <v>6.2</v>
      </c>
      <c r="I9141">
        <v>6.1</v>
      </c>
    </row>
    <row r="9142" spans="1:9" x14ac:dyDescent="0.25">
      <c r="A9142" s="1">
        <v>45505</v>
      </c>
      <c r="B9142" t="s">
        <v>5</v>
      </c>
      <c r="C9142" t="s">
        <v>17</v>
      </c>
      <c r="D9142">
        <v>121.95174</v>
      </c>
      <c r="E9142">
        <v>120.90358999999999</v>
      </c>
      <c r="F9142">
        <v>-4.7</v>
      </c>
      <c r="G9142">
        <v>8.8000000000000007</v>
      </c>
      <c r="H9142">
        <v>6.8</v>
      </c>
      <c r="I9142">
        <v>6.9</v>
      </c>
    </row>
    <row r="9143" spans="1:9" x14ac:dyDescent="0.25">
      <c r="A9143" s="1">
        <v>45505</v>
      </c>
      <c r="B9143" t="s">
        <v>5</v>
      </c>
      <c r="C9143" t="s">
        <v>18</v>
      </c>
      <c r="D9143">
        <v>124.17231</v>
      </c>
      <c r="E9143">
        <v>123.69567000000001</v>
      </c>
      <c r="F9143">
        <v>-3</v>
      </c>
      <c r="G9143">
        <v>8.9</v>
      </c>
      <c r="H9143">
        <v>8.6</v>
      </c>
      <c r="I9143">
        <v>7.2</v>
      </c>
    </row>
    <row r="9144" spans="1:9" x14ac:dyDescent="0.25">
      <c r="A9144" s="1">
        <v>45505</v>
      </c>
      <c r="B9144" t="s">
        <v>5</v>
      </c>
      <c r="C9144" t="s">
        <v>19</v>
      </c>
      <c r="D9144">
        <v>117.07772</v>
      </c>
      <c r="E9144">
        <v>116.50274</v>
      </c>
      <c r="F9144">
        <v>-2.2000000000000002</v>
      </c>
      <c r="G9144">
        <v>8.6</v>
      </c>
      <c r="H9144">
        <v>8.9</v>
      </c>
      <c r="I9144">
        <v>6.9</v>
      </c>
    </row>
    <row r="9145" spans="1:9" x14ac:dyDescent="0.25">
      <c r="A9145" s="1">
        <v>45505</v>
      </c>
      <c r="B9145" t="s">
        <v>5</v>
      </c>
      <c r="C9145" t="s">
        <v>20</v>
      </c>
      <c r="D9145">
        <v>110.15963000000001</v>
      </c>
      <c r="E9145">
        <v>115.78148</v>
      </c>
      <c r="F9145">
        <v>-4.3</v>
      </c>
      <c r="G9145">
        <v>5.6</v>
      </c>
      <c r="H9145">
        <v>5.6</v>
      </c>
      <c r="I9145">
        <v>5.2</v>
      </c>
    </row>
    <row r="9146" spans="1:9" x14ac:dyDescent="0.25">
      <c r="A9146" s="1">
        <v>45505</v>
      </c>
      <c r="B9146" t="s">
        <v>5</v>
      </c>
      <c r="C9146" t="s">
        <v>21</v>
      </c>
      <c r="D9146">
        <v>124.77691</v>
      </c>
      <c r="E9146">
        <v>125.84287</v>
      </c>
      <c r="F9146">
        <v>-4.0999999999999996</v>
      </c>
      <c r="G9146">
        <v>17.5</v>
      </c>
      <c r="H9146">
        <v>11.9</v>
      </c>
      <c r="I9146">
        <v>10</v>
      </c>
    </row>
    <row r="9147" spans="1:9" x14ac:dyDescent="0.25">
      <c r="A9147" s="1">
        <v>45505</v>
      </c>
      <c r="B9147" t="s">
        <v>5</v>
      </c>
      <c r="C9147" t="s">
        <v>22</v>
      </c>
      <c r="D9147">
        <v>119.5585</v>
      </c>
      <c r="E9147">
        <v>118.52862</v>
      </c>
      <c r="F9147">
        <v>1.3</v>
      </c>
      <c r="G9147">
        <v>11.6</v>
      </c>
      <c r="H9147">
        <v>7.4</v>
      </c>
      <c r="I9147">
        <v>7.8</v>
      </c>
    </row>
    <row r="9148" spans="1:9" x14ac:dyDescent="0.25">
      <c r="A9148" s="1">
        <v>45505</v>
      </c>
      <c r="B9148" t="s">
        <v>5</v>
      </c>
      <c r="C9148" t="s">
        <v>23</v>
      </c>
      <c r="D9148">
        <v>122.24182</v>
      </c>
      <c r="E9148">
        <v>118.74317000000001</v>
      </c>
      <c r="F9148">
        <v>-0.7</v>
      </c>
      <c r="G9148">
        <v>6</v>
      </c>
      <c r="H9148">
        <v>7.4</v>
      </c>
      <c r="I9148">
        <v>8</v>
      </c>
    </row>
    <row r="9149" spans="1:9" x14ac:dyDescent="0.25">
      <c r="A9149" s="1">
        <v>45505</v>
      </c>
      <c r="B9149" t="s">
        <v>5</v>
      </c>
      <c r="C9149" t="s">
        <v>24</v>
      </c>
      <c r="D9149">
        <v>126.62326</v>
      </c>
      <c r="E9149">
        <v>123.72166</v>
      </c>
      <c r="F9149">
        <v>0.4</v>
      </c>
      <c r="G9149">
        <v>13.2</v>
      </c>
      <c r="H9149">
        <v>11.3</v>
      </c>
      <c r="I9149">
        <v>10.5</v>
      </c>
    </row>
    <row r="9150" spans="1:9" x14ac:dyDescent="0.25">
      <c r="A9150" s="1">
        <v>45505</v>
      </c>
      <c r="B9150" t="s">
        <v>5</v>
      </c>
      <c r="C9150" t="s">
        <v>25</v>
      </c>
      <c r="D9150">
        <v>114.02417</v>
      </c>
      <c r="E9150">
        <v>115.29334</v>
      </c>
      <c r="F9150">
        <v>-0.6</v>
      </c>
      <c r="G9150">
        <v>5.4</v>
      </c>
      <c r="H9150">
        <v>6.9</v>
      </c>
      <c r="I9150">
        <v>6.1</v>
      </c>
    </row>
    <row r="9151" spans="1:9" x14ac:dyDescent="0.25">
      <c r="A9151" s="1">
        <v>45505</v>
      </c>
      <c r="B9151" t="s">
        <v>5</v>
      </c>
      <c r="C9151" t="s">
        <v>26</v>
      </c>
      <c r="D9151">
        <v>115.50517000000001</v>
      </c>
      <c r="E9151">
        <v>114.49505000000001</v>
      </c>
      <c r="F9151">
        <v>0.3</v>
      </c>
      <c r="G9151">
        <v>9.1</v>
      </c>
      <c r="H9151">
        <v>8.3000000000000007</v>
      </c>
      <c r="I9151">
        <v>6.5</v>
      </c>
    </row>
    <row r="9152" spans="1:9" x14ac:dyDescent="0.25">
      <c r="A9152" s="1">
        <v>45505</v>
      </c>
      <c r="B9152" t="s">
        <v>5</v>
      </c>
      <c r="C9152" t="s">
        <v>27</v>
      </c>
      <c r="D9152">
        <v>127.44695</v>
      </c>
      <c r="E9152">
        <v>123.17963</v>
      </c>
      <c r="F9152">
        <v>-1</v>
      </c>
      <c r="G9152">
        <v>6.8</v>
      </c>
      <c r="H9152">
        <v>9.4</v>
      </c>
      <c r="I9152">
        <v>10.4</v>
      </c>
    </row>
    <row r="9153" spans="1:9" x14ac:dyDescent="0.25">
      <c r="A9153" s="1">
        <v>45505</v>
      </c>
      <c r="B9153" t="s">
        <v>5</v>
      </c>
      <c r="C9153" t="s">
        <v>28</v>
      </c>
      <c r="D9153">
        <v>123.06003</v>
      </c>
      <c r="E9153">
        <v>123.81310999999999</v>
      </c>
      <c r="F9153">
        <v>-0.5</v>
      </c>
      <c r="G9153">
        <v>11</v>
      </c>
      <c r="H9153">
        <v>10.9</v>
      </c>
      <c r="I9153">
        <v>9.6</v>
      </c>
    </row>
    <row r="9154" spans="1:9" x14ac:dyDescent="0.25">
      <c r="A9154" s="1">
        <v>45505</v>
      </c>
      <c r="B9154" t="s">
        <v>5</v>
      </c>
      <c r="C9154" t="s">
        <v>29</v>
      </c>
      <c r="D9154">
        <v>109.96193</v>
      </c>
      <c r="E9154">
        <v>108.20841</v>
      </c>
      <c r="F9154">
        <v>2.9</v>
      </c>
      <c r="G9154">
        <v>0.9</v>
      </c>
      <c r="H9154">
        <v>-1</v>
      </c>
      <c r="I9154">
        <v>0.6</v>
      </c>
    </row>
    <row r="9155" spans="1:9" x14ac:dyDescent="0.25">
      <c r="A9155" s="1">
        <v>45505</v>
      </c>
      <c r="B9155" t="s">
        <v>5</v>
      </c>
      <c r="C9155" t="s">
        <v>30</v>
      </c>
      <c r="D9155">
        <v>108.93768</v>
      </c>
      <c r="E9155">
        <v>102.16003000000001</v>
      </c>
      <c r="F9155">
        <v>-3.1</v>
      </c>
      <c r="G9155">
        <v>-7.1</v>
      </c>
      <c r="H9155">
        <v>-0.2</v>
      </c>
      <c r="I9155">
        <v>4.5999999999999996</v>
      </c>
    </row>
    <row r="9156" spans="1:9" x14ac:dyDescent="0.25">
      <c r="A9156" s="1">
        <v>45505</v>
      </c>
      <c r="B9156" t="s">
        <v>5</v>
      </c>
      <c r="C9156" t="s">
        <v>31</v>
      </c>
      <c r="D9156">
        <v>122.73282</v>
      </c>
      <c r="E9156">
        <v>112.71212</v>
      </c>
      <c r="F9156">
        <v>1.6</v>
      </c>
      <c r="G9156">
        <v>-4.8</v>
      </c>
      <c r="H9156">
        <v>-1.7</v>
      </c>
      <c r="I9156">
        <v>3.9</v>
      </c>
    </row>
    <row r="9157" spans="1:9" x14ac:dyDescent="0.25">
      <c r="A9157" s="1">
        <v>45505</v>
      </c>
      <c r="B9157" t="s">
        <v>5</v>
      </c>
      <c r="C9157" t="s">
        <v>32</v>
      </c>
      <c r="D9157">
        <v>113.60733999999999</v>
      </c>
      <c r="E9157">
        <v>109.74729000000001</v>
      </c>
      <c r="F9157">
        <v>-0.6</v>
      </c>
      <c r="G9157">
        <v>-0.8</v>
      </c>
      <c r="H9157">
        <v>3.4</v>
      </c>
      <c r="I9157">
        <v>4.2</v>
      </c>
    </row>
    <row r="9158" spans="1:9" x14ac:dyDescent="0.25">
      <c r="A9158" s="1">
        <v>45505</v>
      </c>
      <c r="B9158" t="s">
        <v>5</v>
      </c>
      <c r="C9158" t="s">
        <v>33</v>
      </c>
      <c r="D9158">
        <v>124.18576</v>
      </c>
      <c r="E9158">
        <v>123.54816</v>
      </c>
      <c r="F9158">
        <v>-8.5</v>
      </c>
      <c r="G9158">
        <v>8.8000000000000007</v>
      </c>
      <c r="H9158">
        <v>9.6999999999999993</v>
      </c>
      <c r="I9158">
        <v>9.3000000000000007</v>
      </c>
    </row>
    <row r="9159" spans="1:9" x14ac:dyDescent="0.25">
      <c r="A9159" s="1">
        <v>45505</v>
      </c>
      <c r="B9159" t="s">
        <v>34</v>
      </c>
      <c r="C9159" t="s">
        <v>6</v>
      </c>
      <c r="D9159">
        <v>107.83462</v>
      </c>
      <c r="E9159">
        <v>105.86020000000001</v>
      </c>
      <c r="F9159">
        <v>-0.4</v>
      </c>
      <c r="G9159">
        <v>1.7</v>
      </c>
      <c r="H9159">
        <v>2.7</v>
      </c>
      <c r="I9159">
        <v>2</v>
      </c>
    </row>
    <row r="9160" spans="1:9" x14ac:dyDescent="0.25">
      <c r="A9160" s="1">
        <v>45505</v>
      </c>
      <c r="B9160" t="s">
        <v>34</v>
      </c>
      <c r="C9160" t="s">
        <v>7</v>
      </c>
      <c r="D9160">
        <v>106.65009999999999</v>
      </c>
      <c r="E9160">
        <v>107.6832</v>
      </c>
      <c r="F9160">
        <v>-1.4</v>
      </c>
      <c r="G9160">
        <v>-7.1</v>
      </c>
      <c r="H9160">
        <v>0.7</v>
      </c>
      <c r="I9160">
        <v>1.7</v>
      </c>
    </row>
    <row r="9161" spans="1:9" x14ac:dyDescent="0.25">
      <c r="A9161" s="1">
        <v>45505</v>
      </c>
      <c r="B9161" t="s">
        <v>34</v>
      </c>
      <c r="C9161" t="s">
        <v>8</v>
      </c>
      <c r="D9161">
        <v>107.62097</v>
      </c>
      <c r="E9161">
        <v>103.05865</v>
      </c>
      <c r="F9161">
        <v>-3.8</v>
      </c>
      <c r="G9161">
        <v>-4.5</v>
      </c>
      <c r="H9161">
        <v>0.3</v>
      </c>
      <c r="I9161">
        <v>1.8</v>
      </c>
    </row>
    <row r="9162" spans="1:9" x14ac:dyDescent="0.25">
      <c r="A9162" s="1">
        <v>45505</v>
      </c>
      <c r="B9162" t="s">
        <v>34</v>
      </c>
      <c r="C9162" t="s">
        <v>9</v>
      </c>
      <c r="D9162">
        <v>114.54024</v>
      </c>
      <c r="E9162">
        <v>110.89337</v>
      </c>
      <c r="F9162">
        <v>1.7</v>
      </c>
      <c r="G9162">
        <v>8.5</v>
      </c>
      <c r="H9162">
        <v>7.2</v>
      </c>
      <c r="I9162">
        <v>3.9</v>
      </c>
    </row>
    <row r="9163" spans="1:9" x14ac:dyDescent="0.25">
      <c r="A9163" s="1">
        <v>45505</v>
      </c>
      <c r="B9163" t="s">
        <v>34</v>
      </c>
      <c r="C9163" t="s">
        <v>10</v>
      </c>
      <c r="D9163">
        <v>100.31552000000001</v>
      </c>
      <c r="E9163">
        <v>94.888459999999995</v>
      </c>
      <c r="F9163">
        <v>-3.9</v>
      </c>
      <c r="G9163">
        <v>-4.2</v>
      </c>
      <c r="H9163">
        <v>-5</v>
      </c>
      <c r="I9163">
        <v>-5.6</v>
      </c>
    </row>
    <row r="9164" spans="1:9" x14ac:dyDescent="0.25">
      <c r="A9164" s="1">
        <v>45505</v>
      </c>
      <c r="B9164" t="s">
        <v>34</v>
      </c>
      <c r="C9164" t="s">
        <v>11</v>
      </c>
      <c r="D9164">
        <v>111.23761</v>
      </c>
      <c r="E9164">
        <v>106.82339</v>
      </c>
      <c r="F9164">
        <v>-2.4</v>
      </c>
      <c r="G9164">
        <v>0.5</v>
      </c>
      <c r="H9164">
        <v>1.4</v>
      </c>
      <c r="I9164">
        <v>1.7</v>
      </c>
    </row>
    <row r="9165" spans="1:9" x14ac:dyDescent="0.25">
      <c r="A9165" s="1">
        <v>45505</v>
      </c>
      <c r="B9165" t="s">
        <v>34</v>
      </c>
      <c r="C9165" t="s">
        <v>12</v>
      </c>
      <c r="D9165">
        <v>104.46362999999999</v>
      </c>
      <c r="E9165">
        <v>101.79069</v>
      </c>
      <c r="F9165">
        <v>-1.2</v>
      </c>
      <c r="G9165">
        <v>3.4</v>
      </c>
      <c r="H9165">
        <v>4</v>
      </c>
      <c r="I9165">
        <v>1.9</v>
      </c>
    </row>
    <row r="9166" spans="1:9" x14ac:dyDescent="0.25">
      <c r="A9166" s="1">
        <v>45505</v>
      </c>
      <c r="B9166" t="s">
        <v>34</v>
      </c>
      <c r="C9166" t="s">
        <v>13</v>
      </c>
      <c r="D9166">
        <v>131.54521</v>
      </c>
      <c r="E9166">
        <v>116.59193999999999</v>
      </c>
      <c r="F9166">
        <v>0.1</v>
      </c>
      <c r="G9166">
        <v>3</v>
      </c>
      <c r="H9166">
        <v>4.4000000000000004</v>
      </c>
      <c r="I9166">
        <v>5.7</v>
      </c>
    </row>
    <row r="9167" spans="1:9" x14ac:dyDescent="0.25">
      <c r="A9167" s="1">
        <v>45505</v>
      </c>
      <c r="B9167" t="s">
        <v>34</v>
      </c>
      <c r="C9167" t="s">
        <v>14</v>
      </c>
      <c r="D9167">
        <v>120.95607</v>
      </c>
      <c r="E9167">
        <v>111.56865999999999</v>
      </c>
      <c r="F9167">
        <v>0.3</v>
      </c>
      <c r="G9167">
        <v>3.4</v>
      </c>
      <c r="H9167">
        <v>2.6</v>
      </c>
      <c r="I9167">
        <v>2.8</v>
      </c>
    </row>
    <row r="9168" spans="1:9" x14ac:dyDescent="0.25">
      <c r="A9168" s="1">
        <v>45505</v>
      </c>
      <c r="B9168" t="s">
        <v>34</v>
      </c>
      <c r="C9168" t="s">
        <v>15</v>
      </c>
      <c r="D9168">
        <v>114.53446</v>
      </c>
      <c r="E9168">
        <v>110.18781</v>
      </c>
      <c r="F9168">
        <v>0.2</v>
      </c>
      <c r="G9168">
        <v>6.3</v>
      </c>
      <c r="H9168">
        <v>3.3</v>
      </c>
      <c r="I9168">
        <v>4</v>
      </c>
    </row>
    <row r="9169" spans="1:9" x14ac:dyDescent="0.25">
      <c r="A9169" s="1">
        <v>45505</v>
      </c>
      <c r="B9169" t="s">
        <v>34</v>
      </c>
      <c r="C9169" t="s">
        <v>16</v>
      </c>
      <c r="D9169">
        <v>109.1694</v>
      </c>
      <c r="E9169">
        <v>106.39577</v>
      </c>
      <c r="F9169">
        <v>1.7</v>
      </c>
      <c r="G9169">
        <v>2.9</v>
      </c>
      <c r="H9169">
        <v>0.9</v>
      </c>
      <c r="I9169">
        <v>1.2</v>
      </c>
    </row>
    <row r="9170" spans="1:9" x14ac:dyDescent="0.25">
      <c r="A9170" s="1">
        <v>45505</v>
      </c>
      <c r="B9170" t="s">
        <v>34</v>
      </c>
      <c r="C9170" t="s">
        <v>17</v>
      </c>
      <c r="D9170">
        <v>112.46875</v>
      </c>
      <c r="E9170">
        <v>110.19839</v>
      </c>
      <c r="F9170">
        <v>-4.5</v>
      </c>
      <c r="G9170">
        <v>3.5</v>
      </c>
      <c r="H9170">
        <v>1.3</v>
      </c>
      <c r="I9170">
        <v>1.5</v>
      </c>
    </row>
    <row r="9171" spans="1:9" x14ac:dyDescent="0.25">
      <c r="A9171" s="1">
        <v>45505</v>
      </c>
      <c r="B9171" t="s">
        <v>34</v>
      </c>
      <c r="C9171" t="s">
        <v>18</v>
      </c>
      <c r="D9171">
        <v>115.49937</v>
      </c>
      <c r="E9171">
        <v>113.8249</v>
      </c>
      <c r="F9171">
        <v>-2.2000000000000002</v>
      </c>
      <c r="G9171">
        <v>3.6</v>
      </c>
      <c r="H9171">
        <v>3.5</v>
      </c>
      <c r="I9171">
        <v>2.5</v>
      </c>
    </row>
    <row r="9172" spans="1:9" x14ac:dyDescent="0.25">
      <c r="A9172" s="1">
        <v>45505</v>
      </c>
      <c r="B9172" t="s">
        <v>34</v>
      </c>
      <c r="C9172" t="s">
        <v>19</v>
      </c>
      <c r="D9172">
        <v>108.8682</v>
      </c>
      <c r="E9172">
        <v>106.34215</v>
      </c>
      <c r="F9172">
        <v>-1.4</v>
      </c>
      <c r="G9172">
        <v>3</v>
      </c>
      <c r="H9172">
        <v>3.8</v>
      </c>
      <c r="I9172">
        <v>2.2000000000000002</v>
      </c>
    </row>
    <row r="9173" spans="1:9" x14ac:dyDescent="0.25">
      <c r="A9173" s="1">
        <v>45505</v>
      </c>
      <c r="B9173" t="s">
        <v>34</v>
      </c>
      <c r="C9173" t="s">
        <v>20</v>
      </c>
      <c r="D9173">
        <v>100.71171</v>
      </c>
      <c r="E9173">
        <v>104.01649999999999</v>
      </c>
      <c r="F9173">
        <v>-4.2</v>
      </c>
      <c r="G9173">
        <v>-0.2</v>
      </c>
      <c r="H9173">
        <v>0</v>
      </c>
      <c r="I9173">
        <v>-0.4</v>
      </c>
    </row>
    <row r="9174" spans="1:9" x14ac:dyDescent="0.25">
      <c r="A9174" s="1">
        <v>45505</v>
      </c>
      <c r="B9174" t="s">
        <v>34</v>
      </c>
      <c r="C9174" t="s">
        <v>21</v>
      </c>
      <c r="D9174">
        <v>115.27828</v>
      </c>
      <c r="E9174">
        <v>113.74987</v>
      </c>
      <c r="F9174">
        <v>-5</v>
      </c>
      <c r="G9174">
        <v>9.5</v>
      </c>
      <c r="H9174">
        <v>5.0999999999999996</v>
      </c>
      <c r="I9174">
        <v>4.3</v>
      </c>
    </row>
    <row r="9175" spans="1:9" x14ac:dyDescent="0.25">
      <c r="A9175" s="1">
        <v>45505</v>
      </c>
      <c r="B9175" t="s">
        <v>34</v>
      </c>
      <c r="C9175" t="s">
        <v>22</v>
      </c>
      <c r="D9175">
        <v>111.59783</v>
      </c>
      <c r="E9175">
        <v>109.73092</v>
      </c>
      <c r="F9175">
        <v>0.7</v>
      </c>
      <c r="G9175">
        <v>4</v>
      </c>
      <c r="H9175">
        <v>1.2</v>
      </c>
      <c r="I9175">
        <v>2.5</v>
      </c>
    </row>
    <row r="9176" spans="1:9" x14ac:dyDescent="0.25">
      <c r="A9176" s="1">
        <v>45505</v>
      </c>
      <c r="B9176" t="s">
        <v>34</v>
      </c>
      <c r="C9176" t="s">
        <v>23</v>
      </c>
      <c r="D9176">
        <v>113.43583</v>
      </c>
      <c r="E9176">
        <v>109.61297</v>
      </c>
      <c r="F9176">
        <v>-1.1000000000000001</v>
      </c>
      <c r="G9176">
        <v>-0.2</v>
      </c>
      <c r="H9176">
        <v>1.8</v>
      </c>
      <c r="I9176">
        <v>3.1</v>
      </c>
    </row>
    <row r="9177" spans="1:9" x14ac:dyDescent="0.25">
      <c r="A9177" s="1">
        <v>45505</v>
      </c>
      <c r="B9177" t="s">
        <v>34</v>
      </c>
      <c r="C9177" t="s">
        <v>24</v>
      </c>
      <c r="D9177">
        <v>118.66699</v>
      </c>
      <c r="E9177">
        <v>114.66424000000001</v>
      </c>
      <c r="F9177">
        <v>-0.4</v>
      </c>
      <c r="G9177">
        <v>6.8</v>
      </c>
      <c r="H9177">
        <v>5.6</v>
      </c>
      <c r="I9177">
        <v>5.0999999999999996</v>
      </c>
    </row>
    <row r="9178" spans="1:9" x14ac:dyDescent="0.25">
      <c r="A9178" s="1">
        <v>45505</v>
      </c>
      <c r="B9178" t="s">
        <v>34</v>
      </c>
      <c r="C9178" t="s">
        <v>25</v>
      </c>
      <c r="D9178">
        <v>107.17274999999999</v>
      </c>
      <c r="E9178">
        <v>107.41933</v>
      </c>
      <c r="F9178">
        <v>-0.7</v>
      </c>
      <c r="G9178">
        <v>2.1</v>
      </c>
      <c r="H9178">
        <v>4</v>
      </c>
      <c r="I9178">
        <v>2.7</v>
      </c>
    </row>
    <row r="9179" spans="1:9" x14ac:dyDescent="0.25">
      <c r="A9179" s="1">
        <v>45505</v>
      </c>
      <c r="B9179" t="s">
        <v>34</v>
      </c>
      <c r="C9179" t="s">
        <v>26</v>
      </c>
      <c r="D9179">
        <v>105.29922000000001</v>
      </c>
      <c r="E9179">
        <v>103.88029</v>
      </c>
      <c r="F9179">
        <v>-0.2</v>
      </c>
      <c r="G9179">
        <v>4.0999999999999996</v>
      </c>
      <c r="H9179">
        <v>4</v>
      </c>
      <c r="I9179">
        <v>1.7</v>
      </c>
    </row>
    <row r="9180" spans="1:9" x14ac:dyDescent="0.25">
      <c r="A9180" s="1">
        <v>45505</v>
      </c>
      <c r="B9180" t="s">
        <v>34</v>
      </c>
      <c r="C9180" t="s">
        <v>27</v>
      </c>
      <c r="D9180">
        <v>119.41355</v>
      </c>
      <c r="E9180">
        <v>115.62005000000001</v>
      </c>
      <c r="F9180">
        <v>-0.6</v>
      </c>
      <c r="G9180">
        <v>1.7</v>
      </c>
      <c r="H9180">
        <v>4.0999999999999996</v>
      </c>
      <c r="I9180">
        <v>5.9</v>
      </c>
    </row>
    <row r="9181" spans="1:9" x14ac:dyDescent="0.25">
      <c r="A9181" s="1">
        <v>45505</v>
      </c>
      <c r="B9181" t="s">
        <v>34</v>
      </c>
      <c r="C9181" t="s">
        <v>28</v>
      </c>
      <c r="D9181">
        <v>115.76546</v>
      </c>
      <c r="E9181">
        <v>115.75113</v>
      </c>
      <c r="F9181">
        <v>-0.6</v>
      </c>
      <c r="G9181">
        <v>6.2</v>
      </c>
      <c r="H9181">
        <v>5.9</v>
      </c>
      <c r="I9181">
        <v>5.2</v>
      </c>
    </row>
    <row r="9182" spans="1:9" x14ac:dyDescent="0.25">
      <c r="A9182" s="1">
        <v>45505</v>
      </c>
      <c r="B9182" t="s">
        <v>34</v>
      </c>
      <c r="C9182" t="s">
        <v>29</v>
      </c>
      <c r="D9182">
        <v>91.309880000000007</v>
      </c>
      <c r="E9182">
        <v>90.114760000000004</v>
      </c>
      <c r="F9182">
        <v>1.3</v>
      </c>
      <c r="G9182">
        <v>-15.5</v>
      </c>
      <c r="H9182">
        <v>-7.5</v>
      </c>
      <c r="I9182">
        <v>-5</v>
      </c>
    </row>
    <row r="9183" spans="1:9" x14ac:dyDescent="0.25">
      <c r="A9183" s="1">
        <v>45505</v>
      </c>
      <c r="B9183" t="s">
        <v>34</v>
      </c>
      <c r="C9183" t="s">
        <v>30</v>
      </c>
      <c r="D9183">
        <v>103.83683000000001</v>
      </c>
      <c r="E9183">
        <v>96.474890000000002</v>
      </c>
      <c r="F9183">
        <v>-1.6</v>
      </c>
      <c r="G9183">
        <v>-13.2</v>
      </c>
      <c r="H9183">
        <v>-5.8</v>
      </c>
      <c r="I9183">
        <v>-0.6</v>
      </c>
    </row>
    <row r="9184" spans="1:9" x14ac:dyDescent="0.25">
      <c r="A9184" s="1">
        <v>45505</v>
      </c>
      <c r="B9184" t="s">
        <v>34</v>
      </c>
      <c r="C9184" t="s">
        <v>31</v>
      </c>
      <c r="D9184">
        <v>115.45569999999999</v>
      </c>
      <c r="E9184">
        <v>105.92775</v>
      </c>
      <c r="F9184">
        <v>2.9</v>
      </c>
      <c r="G9184">
        <v>-12.3</v>
      </c>
      <c r="H9184">
        <v>-9.1</v>
      </c>
      <c r="I9184">
        <v>-2.2999999999999998</v>
      </c>
    </row>
    <row r="9185" spans="1:9" x14ac:dyDescent="0.25">
      <c r="A9185" s="1">
        <v>45505</v>
      </c>
      <c r="B9185" t="s">
        <v>34</v>
      </c>
      <c r="C9185" t="s">
        <v>32</v>
      </c>
      <c r="D9185">
        <v>108.74496000000001</v>
      </c>
      <c r="E9185">
        <v>102.93300000000001</v>
      </c>
      <c r="F9185">
        <v>-0.9</v>
      </c>
      <c r="G9185">
        <v>-6.6</v>
      </c>
      <c r="H9185">
        <v>-1.8</v>
      </c>
      <c r="I9185">
        <v>0</v>
      </c>
    </row>
    <row r="9186" spans="1:9" x14ac:dyDescent="0.25">
      <c r="A9186" s="1">
        <v>45505</v>
      </c>
      <c r="B9186" t="s">
        <v>34</v>
      </c>
      <c r="C9186" t="s">
        <v>33</v>
      </c>
      <c r="D9186">
        <v>110.87860000000001</v>
      </c>
      <c r="E9186">
        <v>109.67100000000001</v>
      </c>
      <c r="F9186">
        <v>-8.8000000000000007</v>
      </c>
      <c r="G9186">
        <v>4</v>
      </c>
      <c r="H9186">
        <v>4.3</v>
      </c>
      <c r="I9186">
        <v>3.3</v>
      </c>
    </row>
    <row r="9187" spans="1:9" x14ac:dyDescent="0.25">
      <c r="A9187" s="1">
        <v>45536</v>
      </c>
      <c r="B9187" t="s">
        <v>5</v>
      </c>
      <c r="C9187" t="s">
        <v>6</v>
      </c>
      <c r="D9187">
        <v>117.36828</v>
      </c>
      <c r="E9187">
        <v>117.36041</v>
      </c>
      <c r="F9187">
        <v>1.2</v>
      </c>
      <c r="G9187">
        <v>8.1</v>
      </c>
      <c r="H9187">
        <v>7.6</v>
      </c>
      <c r="I9187">
        <v>7</v>
      </c>
    </row>
    <row r="9188" spans="1:9" x14ac:dyDescent="0.25">
      <c r="A9188" s="1">
        <v>45536</v>
      </c>
      <c r="B9188" t="s">
        <v>5</v>
      </c>
      <c r="C9188" t="s">
        <v>7</v>
      </c>
      <c r="D9188">
        <v>88.888249999999999</v>
      </c>
      <c r="E9188">
        <v>105.00827</v>
      </c>
      <c r="F9188">
        <v>-10</v>
      </c>
      <c r="G9188">
        <v>-10.6</v>
      </c>
      <c r="H9188">
        <v>3.6</v>
      </c>
      <c r="I9188">
        <v>4.5999999999999996</v>
      </c>
    </row>
    <row r="9189" spans="1:9" x14ac:dyDescent="0.25">
      <c r="A9189" s="1">
        <v>45536</v>
      </c>
      <c r="B9189" t="s">
        <v>5</v>
      </c>
      <c r="C9189" t="s">
        <v>8</v>
      </c>
      <c r="D9189">
        <v>116.02484</v>
      </c>
      <c r="E9189">
        <v>117.28751</v>
      </c>
      <c r="F9189">
        <v>5.3</v>
      </c>
      <c r="G9189">
        <v>5.6</v>
      </c>
      <c r="H9189">
        <v>3.7</v>
      </c>
      <c r="I9189">
        <v>5.3</v>
      </c>
    </row>
    <row r="9190" spans="1:9" x14ac:dyDescent="0.25">
      <c r="A9190" s="1">
        <v>45536</v>
      </c>
      <c r="B9190" t="s">
        <v>5</v>
      </c>
      <c r="C9190" t="s">
        <v>9</v>
      </c>
      <c r="D9190">
        <v>134.49816999999999</v>
      </c>
      <c r="E9190">
        <v>132.39239000000001</v>
      </c>
      <c r="F9190">
        <v>8.4</v>
      </c>
      <c r="G9190">
        <v>22.1</v>
      </c>
      <c r="H9190">
        <v>14</v>
      </c>
      <c r="I9190">
        <v>11.2</v>
      </c>
    </row>
    <row r="9191" spans="1:9" x14ac:dyDescent="0.25">
      <c r="A9191" s="1">
        <v>45536</v>
      </c>
      <c r="B9191" t="s">
        <v>5</v>
      </c>
      <c r="C9191" t="s">
        <v>10</v>
      </c>
      <c r="D9191">
        <v>111.19495999999999</v>
      </c>
      <c r="E9191">
        <v>108.43462</v>
      </c>
      <c r="F9191">
        <v>1.4</v>
      </c>
      <c r="G9191">
        <v>0.6</v>
      </c>
      <c r="H9191">
        <v>-0.1</v>
      </c>
      <c r="I9191">
        <v>0.4</v>
      </c>
    </row>
    <row r="9192" spans="1:9" x14ac:dyDescent="0.25">
      <c r="A9192" s="1">
        <v>45536</v>
      </c>
      <c r="B9192" t="s">
        <v>5</v>
      </c>
      <c r="C9192" t="s">
        <v>11</v>
      </c>
      <c r="D9192">
        <v>116.00631</v>
      </c>
      <c r="E9192">
        <v>114.89624000000001</v>
      </c>
      <c r="F9192">
        <v>-1.9</v>
      </c>
      <c r="G9192">
        <v>0.8</v>
      </c>
      <c r="H9192">
        <v>5.7</v>
      </c>
      <c r="I9192">
        <v>5.9</v>
      </c>
    </row>
    <row r="9193" spans="1:9" x14ac:dyDescent="0.25">
      <c r="A9193" s="1">
        <v>45536</v>
      </c>
      <c r="B9193" t="s">
        <v>5</v>
      </c>
      <c r="C9193" t="s">
        <v>12</v>
      </c>
      <c r="D9193">
        <v>114.2405</v>
      </c>
      <c r="E9193">
        <v>115.11731</v>
      </c>
      <c r="F9193">
        <v>2.1</v>
      </c>
      <c r="G9193">
        <v>8.9</v>
      </c>
      <c r="H9193">
        <v>8.1999999999999993</v>
      </c>
      <c r="I9193">
        <v>8.6999999999999993</v>
      </c>
    </row>
    <row r="9194" spans="1:9" x14ac:dyDescent="0.25">
      <c r="A9194" s="1">
        <v>45536</v>
      </c>
      <c r="B9194" t="s">
        <v>5</v>
      </c>
      <c r="C9194" t="s">
        <v>13</v>
      </c>
      <c r="D9194">
        <v>137.34504000000001</v>
      </c>
      <c r="E9194">
        <v>131.45758000000001</v>
      </c>
      <c r="F9194">
        <v>0.9</v>
      </c>
      <c r="G9194">
        <v>6.5</v>
      </c>
      <c r="H9194">
        <v>10.7</v>
      </c>
      <c r="I9194">
        <v>12</v>
      </c>
    </row>
    <row r="9195" spans="1:9" x14ac:dyDescent="0.25">
      <c r="A9195" s="1">
        <v>45536</v>
      </c>
      <c r="B9195" t="s">
        <v>5</v>
      </c>
      <c r="C9195" t="s">
        <v>14</v>
      </c>
      <c r="D9195">
        <v>124.18043</v>
      </c>
      <c r="E9195">
        <v>117.59966</v>
      </c>
      <c r="F9195">
        <v>-2.6</v>
      </c>
      <c r="G9195">
        <v>4.5999999999999996</v>
      </c>
      <c r="H9195">
        <v>7.6</v>
      </c>
      <c r="I9195">
        <v>7.4</v>
      </c>
    </row>
    <row r="9196" spans="1:9" x14ac:dyDescent="0.25">
      <c r="A9196" s="1">
        <v>45536</v>
      </c>
      <c r="B9196" t="s">
        <v>5</v>
      </c>
      <c r="C9196" t="s">
        <v>15</v>
      </c>
      <c r="D9196">
        <v>141.39332999999999</v>
      </c>
      <c r="E9196">
        <v>141.19286</v>
      </c>
      <c r="F9196">
        <v>18.100000000000001</v>
      </c>
      <c r="G9196">
        <v>28.9</v>
      </c>
      <c r="H9196">
        <v>11.3</v>
      </c>
      <c r="I9196">
        <v>11.3</v>
      </c>
    </row>
    <row r="9197" spans="1:9" x14ac:dyDescent="0.25">
      <c r="A9197" s="1">
        <v>45536</v>
      </c>
      <c r="B9197" t="s">
        <v>5</v>
      </c>
      <c r="C9197" t="s">
        <v>16</v>
      </c>
      <c r="D9197">
        <v>113.27746</v>
      </c>
      <c r="E9197">
        <v>113.29388</v>
      </c>
      <c r="F9197">
        <v>-2.7</v>
      </c>
      <c r="G9197">
        <v>1.4</v>
      </c>
      <c r="H9197">
        <v>5.6</v>
      </c>
      <c r="I9197">
        <v>5.5</v>
      </c>
    </row>
    <row r="9198" spans="1:9" x14ac:dyDescent="0.25">
      <c r="A9198" s="1">
        <v>45536</v>
      </c>
      <c r="B9198" t="s">
        <v>5</v>
      </c>
      <c r="C9198" t="s">
        <v>17</v>
      </c>
      <c r="D9198">
        <v>118.79378</v>
      </c>
      <c r="E9198">
        <v>122.23359000000001</v>
      </c>
      <c r="F9198">
        <v>1.1000000000000001</v>
      </c>
      <c r="G9198">
        <v>14</v>
      </c>
      <c r="H9198">
        <v>7.6</v>
      </c>
      <c r="I9198">
        <v>7.8</v>
      </c>
    </row>
    <row r="9199" spans="1:9" x14ac:dyDescent="0.25">
      <c r="A9199" s="1">
        <v>45536</v>
      </c>
      <c r="B9199" t="s">
        <v>5</v>
      </c>
      <c r="C9199" t="s">
        <v>18</v>
      </c>
      <c r="D9199">
        <v>119.57066</v>
      </c>
      <c r="E9199">
        <v>122.99193</v>
      </c>
      <c r="F9199">
        <v>-0.6</v>
      </c>
      <c r="G9199">
        <v>11.3</v>
      </c>
      <c r="H9199">
        <v>8.9</v>
      </c>
      <c r="I9199">
        <v>7.9</v>
      </c>
    </row>
    <row r="9200" spans="1:9" x14ac:dyDescent="0.25">
      <c r="A9200" s="1">
        <v>45536</v>
      </c>
      <c r="B9200" t="s">
        <v>5</v>
      </c>
      <c r="C9200" t="s">
        <v>19</v>
      </c>
      <c r="D9200">
        <v>115.26170999999999</v>
      </c>
      <c r="E9200">
        <v>114.75881</v>
      </c>
      <c r="F9200">
        <v>-1.5</v>
      </c>
      <c r="G9200">
        <v>5.6</v>
      </c>
      <c r="H9200">
        <v>8.5</v>
      </c>
      <c r="I9200">
        <v>7</v>
      </c>
    </row>
    <row r="9201" spans="1:9" x14ac:dyDescent="0.25">
      <c r="A9201" s="1">
        <v>45536</v>
      </c>
      <c r="B9201" t="s">
        <v>5</v>
      </c>
      <c r="C9201" t="s">
        <v>20</v>
      </c>
      <c r="D9201">
        <v>112.84515</v>
      </c>
      <c r="E9201">
        <v>118.36065000000001</v>
      </c>
      <c r="F9201">
        <v>2.2000000000000002</v>
      </c>
      <c r="G9201">
        <v>6.9</v>
      </c>
      <c r="H9201">
        <v>5.7</v>
      </c>
      <c r="I9201">
        <v>5.7</v>
      </c>
    </row>
    <row r="9202" spans="1:9" x14ac:dyDescent="0.25">
      <c r="A9202" s="1">
        <v>45536</v>
      </c>
      <c r="B9202" t="s">
        <v>5</v>
      </c>
      <c r="C9202" t="s">
        <v>21</v>
      </c>
      <c r="D9202">
        <v>124.62599</v>
      </c>
      <c r="E9202">
        <v>126.57019</v>
      </c>
      <c r="F9202">
        <v>0.6</v>
      </c>
      <c r="G9202">
        <v>19.100000000000001</v>
      </c>
      <c r="H9202">
        <v>12.7</v>
      </c>
      <c r="I9202">
        <v>11.7</v>
      </c>
    </row>
    <row r="9203" spans="1:9" x14ac:dyDescent="0.25">
      <c r="A9203" s="1">
        <v>45536</v>
      </c>
      <c r="B9203" t="s">
        <v>5</v>
      </c>
      <c r="C9203" t="s">
        <v>22</v>
      </c>
      <c r="D9203">
        <v>114.71785</v>
      </c>
      <c r="E9203">
        <v>116.46226</v>
      </c>
      <c r="F9203">
        <v>-1.7</v>
      </c>
      <c r="G9203">
        <v>6.3</v>
      </c>
      <c r="H9203">
        <v>7.3</v>
      </c>
      <c r="I9203">
        <v>7.9</v>
      </c>
    </row>
    <row r="9204" spans="1:9" x14ac:dyDescent="0.25">
      <c r="A9204" s="1">
        <v>45536</v>
      </c>
      <c r="B9204" t="s">
        <v>5</v>
      </c>
      <c r="C9204" t="s">
        <v>23</v>
      </c>
      <c r="D9204">
        <v>120.70433</v>
      </c>
      <c r="E9204">
        <v>120.64360000000001</v>
      </c>
      <c r="F9204">
        <v>1.6</v>
      </c>
      <c r="G9204">
        <v>7.4</v>
      </c>
      <c r="H9204">
        <v>7.4</v>
      </c>
      <c r="I9204">
        <v>8</v>
      </c>
    </row>
    <row r="9205" spans="1:9" x14ac:dyDescent="0.25">
      <c r="A9205" s="1">
        <v>45536</v>
      </c>
      <c r="B9205" t="s">
        <v>5</v>
      </c>
      <c r="C9205" t="s">
        <v>24</v>
      </c>
      <c r="D9205">
        <v>124.67543999999999</v>
      </c>
      <c r="E9205">
        <v>123.24476</v>
      </c>
      <c r="F9205">
        <v>-0.4</v>
      </c>
      <c r="G9205">
        <v>12.2</v>
      </c>
      <c r="H9205">
        <v>11.4</v>
      </c>
      <c r="I9205">
        <v>11.1</v>
      </c>
    </row>
    <row r="9206" spans="1:9" x14ac:dyDescent="0.25">
      <c r="A9206" s="1">
        <v>45536</v>
      </c>
      <c r="B9206" t="s">
        <v>5</v>
      </c>
      <c r="C9206" t="s">
        <v>25</v>
      </c>
      <c r="D9206">
        <v>119.84581</v>
      </c>
      <c r="E9206">
        <v>117.60863000000001</v>
      </c>
      <c r="F9206">
        <v>2</v>
      </c>
      <c r="G9206">
        <v>6.5</v>
      </c>
      <c r="H9206">
        <v>6.8</v>
      </c>
      <c r="I9206">
        <v>5.9</v>
      </c>
    </row>
    <row r="9207" spans="1:9" x14ac:dyDescent="0.25">
      <c r="A9207" s="1">
        <v>45536</v>
      </c>
      <c r="B9207" t="s">
        <v>5</v>
      </c>
      <c r="C9207" t="s">
        <v>26</v>
      </c>
      <c r="D9207">
        <v>115.20747</v>
      </c>
      <c r="E9207">
        <v>115.83859</v>
      </c>
      <c r="F9207">
        <v>1.2</v>
      </c>
      <c r="G9207">
        <v>10.3</v>
      </c>
      <c r="H9207">
        <v>8.6</v>
      </c>
      <c r="I9207">
        <v>7.3</v>
      </c>
    </row>
    <row r="9208" spans="1:9" x14ac:dyDescent="0.25">
      <c r="A9208" s="1">
        <v>45536</v>
      </c>
      <c r="B9208" t="s">
        <v>5</v>
      </c>
      <c r="C9208" t="s">
        <v>27</v>
      </c>
      <c r="D9208">
        <v>127.86497</v>
      </c>
      <c r="E9208">
        <v>126.27799</v>
      </c>
      <c r="F9208">
        <v>2.5</v>
      </c>
      <c r="G9208">
        <v>7.4</v>
      </c>
      <c r="H9208">
        <v>9.1999999999999993</v>
      </c>
      <c r="I9208">
        <v>9.9</v>
      </c>
    </row>
    <row r="9209" spans="1:9" x14ac:dyDescent="0.25">
      <c r="A9209" s="1">
        <v>45536</v>
      </c>
      <c r="B9209" t="s">
        <v>5</v>
      </c>
      <c r="C9209" t="s">
        <v>28</v>
      </c>
      <c r="D9209">
        <v>123.97072</v>
      </c>
      <c r="E9209">
        <v>125.37555</v>
      </c>
      <c r="F9209">
        <v>1.3</v>
      </c>
      <c r="G9209">
        <v>12.4</v>
      </c>
      <c r="H9209">
        <v>11</v>
      </c>
      <c r="I9209">
        <v>10.199999999999999</v>
      </c>
    </row>
    <row r="9210" spans="1:9" x14ac:dyDescent="0.25">
      <c r="A9210" s="1">
        <v>45536</v>
      </c>
      <c r="B9210" t="s">
        <v>5</v>
      </c>
      <c r="C9210" t="s">
        <v>29</v>
      </c>
      <c r="D9210">
        <v>109.18850999999999</v>
      </c>
      <c r="E9210">
        <v>109.7501</v>
      </c>
      <c r="F9210">
        <v>1.4</v>
      </c>
      <c r="G9210">
        <v>2.2000000000000002</v>
      </c>
      <c r="H9210">
        <v>-0.6</v>
      </c>
      <c r="I9210">
        <v>0.5</v>
      </c>
    </row>
    <row r="9211" spans="1:9" x14ac:dyDescent="0.25">
      <c r="A9211" s="1">
        <v>45536</v>
      </c>
      <c r="B9211" t="s">
        <v>5</v>
      </c>
      <c r="C9211" t="s">
        <v>30</v>
      </c>
      <c r="D9211">
        <v>106.41055</v>
      </c>
      <c r="E9211">
        <v>102.3293</v>
      </c>
      <c r="F9211">
        <v>0.2</v>
      </c>
      <c r="G9211">
        <v>-8.6</v>
      </c>
      <c r="H9211">
        <v>-1.3</v>
      </c>
      <c r="I9211">
        <v>2.4</v>
      </c>
    </row>
    <row r="9212" spans="1:9" x14ac:dyDescent="0.25">
      <c r="A9212" s="1">
        <v>45536</v>
      </c>
      <c r="B9212" t="s">
        <v>5</v>
      </c>
      <c r="C9212" t="s">
        <v>31</v>
      </c>
      <c r="D9212">
        <v>114.87418</v>
      </c>
      <c r="E9212">
        <v>108.27996</v>
      </c>
      <c r="F9212">
        <v>-3.9</v>
      </c>
      <c r="G9212">
        <v>-11.1</v>
      </c>
      <c r="H9212">
        <v>-2.9</v>
      </c>
      <c r="I9212">
        <v>0.9</v>
      </c>
    </row>
    <row r="9213" spans="1:9" x14ac:dyDescent="0.25">
      <c r="A9213" s="1">
        <v>45536</v>
      </c>
      <c r="B9213" t="s">
        <v>5</v>
      </c>
      <c r="C9213" t="s">
        <v>32</v>
      </c>
      <c r="D9213">
        <v>111.53233</v>
      </c>
      <c r="E9213">
        <v>110.60588</v>
      </c>
      <c r="F9213">
        <v>0.8</v>
      </c>
      <c r="G9213">
        <v>1.6</v>
      </c>
      <c r="H9213">
        <v>3.2</v>
      </c>
      <c r="I9213">
        <v>3.9</v>
      </c>
    </row>
    <row r="9214" spans="1:9" x14ac:dyDescent="0.25">
      <c r="A9214" s="1">
        <v>45536</v>
      </c>
      <c r="B9214" t="s">
        <v>5</v>
      </c>
      <c r="C9214" t="s">
        <v>33</v>
      </c>
      <c r="D9214">
        <v>125.30743</v>
      </c>
      <c r="E9214">
        <v>125.76867</v>
      </c>
      <c r="F9214">
        <v>1.8</v>
      </c>
      <c r="G9214">
        <v>13.1</v>
      </c>
      <c r="H9214">
        <v>10.1</v>
      </c>
      <c r="I9214">
        <v>9.9</v>
      </c>
    </row>
    <row r="9215" spans="1:9" x14ac:dyDescent="0.25">
      <c r="A9215" s="1">
        <v>45536</v>
      </c>
      <c r="B9215" t="s">
        <v>34</v>
      </c>
      <c r="C9215" t="s">
        <v>6</v>
      </c>
      <c r="D9215">
        <v>107.50284000000001</v>
      </c>
      <c r="E9215">
        <v>107.03618</v>
      </c>
      <c r="F9215">
        <v>1.1000000000000001</v>
      </c>
      <c r="G9215">
        <v>3.7</v>
      </c>
      <c r="H9215">
        <v>2.8</v>
      </c>
      <c r="I9215">
        <v>2.2999999999999998</v>
      </c>
    </row>
    <row r="9216" spans="1:9" x14ac:dyDescent="0.25">
      <c r="A9216" s="1">
        <v>45536</v>
      </c>
      <c r="B9216" t="s">
        <v>34</v>
      </c>
      <c r="C9216" t="s">
        <v>7</v>
      </c>
      <c r="D9216">
        <v>82.591120000000004</v>
      </c>
      <c r="E9216">
        <v>97.392160000000004</v>
      </c>
      <c r="F9216">
        <v>-9.6</v>
      </c>
      <c r="G9216">
        <v>-13</v>
      </c>
      <c r="H9216">
        <v>-0.6</v>
      </c>
      <c r="I9216">
        <v>0.3</v>
      </c>
    </row>
    <row r="9217" spans="1:9" x14ac:dyDescent="0.25">
      <c r="A9217" s="1">
        <v>45536</v>
      </c>
      <c r="B9217" t="s">
        <v>34</v>
      </c>
      <c r="C9217" t="s">
        <v>8</v>
      </c>
      <c r="D9217">
        <v>108.18537999999999</v>
      </c>
      <c r="E9217">
        <v>107.70556000000001</v>
      </c>
      <c r="F9217">
        <v>4.5</v>
      </c>
      <c r="G9217">
        <v>2.6</v>
      </c>
      <c r="H9217">
        <v>0.6</v>
      </c>
      <c r="I9217">
        <v>2</v>
      </c>
    </row>
    <row r="9218" spans="1:9" x14ac:dyDescent="0.25">
      <c r="A9218" s="1">
        <v>45536</v>
      </c>
      <c r="B9218" t="s">
        <v>34</v>
      </c>
      <c r="C9218" t="s">
        <v>9</v>
      </c>
      <c r="D9218">
        <v>123.99968</v>
      </c>
      <c r="E9218">
        <v>120.72626</v>
      </c>
      <c r="F9218">
        <v>8.9</v>
      </c>
      <c r="G9218">
        <v>18.600000000000001</v>
      </c>
      <c r="H9218">
        <v>8.5</v>
      </c>
      <c r="I9218">
        <v>5.5</v>
      </c>
    </row>
    <row r="9219" spans="1:9" x14ac:dyDescent="0.25">
      <c r="A9219" s="1">
        <v>45536</v>
      </c>
      <c r="B9219" t="s">
        <v>34</v>
      </c>
      <c r="C9219" t="s">
        <v>10</v>
      </c>
      <c r="D9219">
        <v>101.55437999999999</v>
      </c>
      <c r="E9219">
        <v>97.84957</v>
      </c>
      <c r="F9219">
        <v>3.1</v>
      </c>
      <c r="G9219">
        <v>-2.9</v>
      </c>
      <c r="H9219">
        <v>-4.8</v>
      </c>
      <c r="I9219">
        <v>-4.8</v>
      </c>
    </row>
    <row r="9220" spans="1:9" x14ac:dyDescent="0.25">
      <c r="A9220" s="1">
        <v>45536</v>
      </c>
      <c r="B9220" t="s">
        <v>34</v>
      </c>
      <c r="C9220" t="s">
        <v>11</v>
      </c>
      <c r="D9220">
        <v>107.65651</v>
      </c>
      <c r="E9220">
        <v>106.02723</v>
      </c>
      <c r="F9220">
        <v>-0.7</v>
      </c>
      <c r="G9220">
        <v>-2.1</v>
      </c>
      <c r="H9220">
        <v>1</v>
      </c>
      <c r="I9220">
        <v>1.2</v>
      </c>
    </row>
    <row r="9221" spans="1:9" x14ac:dyDescent="0.25">
      <c r="A9221" s="1">
        <v>45536</v>
      </c>
      <c r="B9221" t="s">
        <v>34</v>
      </c>
      <c r="C9221" t="s">
        <v>12</v>
      </c>
      <c r="D9221">
        <v>105.96313000000001</v>
      </c>
      <c r="E9221">
        <v>105.37974</v>
      </c>
      <c r="F9221">
        <v>3.5</v>
      </c>
      <c r="G9221">
        <v>6.5</v>
      </c>
      <c r="H9221">
        <v>4.3</v>
      </c>
      <c r="I9221">
        <v>3.6</v>
      </c>
    </row>
    <row r="9222" spans="1:9" x14ac:dyDescent="0.25">
      <c r="A9222" s="1">
        <v>45536</v>
      </c>
      <c r="B9222" t="s">
        <v>34</v>
      </c>
      <c r="C9222" t="s">
        <v>13</v>
      </c>
      <c r="D9222">
        <v>124.07786</v>
      </c>
      <c r="E9222">
        <v>118.29331000000001</v>
      </c>
      <c r="F9222">
        <v>1.5</v>
      </c>
      <c r="G9222">
        <v>3.1</v>
      </c>
      <c r="H9222">
        <v>4.2</v>
      </c>
      <c r="I9222">
        <v>5.0999999999999996</v>
      </c>
    </row>
    <row r="9223" spans="1:9" x14ac:dyDescent="0.25">
      <c r="A9223" s="1">
        <v>45536</v>
      </c>
      <c r="B9223" t="s">
        <v>34</v>
      </c>
      <c r="C9223" t="s">
        <v>14</v>
      </c>
      <c r="D9223">
        <v>115.51423</v>
      </c>
      <c r="E9223">
        <v>110.39664</v>
      </c>
      <c r="F9223">
        <v>-1.1000000000000001</v>
      </c>
      <c r="G9223">
        <v>1.4</v>
      </c>
      <c r="H9223">
        <v>2.4</v>
      </c>
      <c r="I9223">
        <v>2.6</v>
      </c>
    </row>
    <row r="9224" spans="1:9" x14ac:dyDescent="0.25">
      <c r="A9224" s="1">
        <v>45536</v>
      </c>
      <c r="B9224" t="s">
        <v>34</v>
      </c>
      <c r="C9224" t="s">
        <v>15</v>
      </c>
      <c r="D9224">
        <v>129.94586000000001</v>
      </c>
      <c r="E9224">
        <v>129.01193000000001</v>
      </c>
      <c r="F9224">
        <v>17.100000000000001</v>
      </c>
      <c r="G9224">
        <v>22.3</v>
      </c>
      <c r="H9224">
        <v>5.4</v>
      </c>
      <c r="I9224">
        <v>5.6</v>
      </c>
    </row>
    <row r="9225" spans="1:9" x14ac:dyDescent="0.25">
      <c r="A9225" s="1">
        <v>45536</v>
      </c>
      <c r="B9225" t="s">
        <v>34</v>
      </c>
      <c r="C9225" t="s">
        <v>16</v>
      </c>
      <c r="D9225">
        <v>104.47135</v>
      </c>
      <c r="E9225">
        <v>103.70851999999999</v>
      </c>
      <c r="F9225">
        <v>-2.5</v>
      </c>
      <c r="G9225">
        <v>-2.7</v>
      </c>
      <c r="H9225">
        <v>0.5</v>
      </c>
      <c r="I9225">
        <v>0.5</v>
      </c>
    </row>
    <row r="9226" spans="1:9" x14ac:dyDescent="0.25">
      <c r="A9226" s="1">
        <v>45536</v>
      </c>
      <c r="B9226" t="s">
        <v>34</v>
      </c>
      <c r="C9226" t="s">
        <v>17</v>
      </c>
      <c r="D9226">
        <v>108.629</v>
      </c>
      <c r="E9226">
        <v>110.83925000000001</v>
      </c>
      <c r="F9226">
        <v>0.6</v>
      </c>
      <c r="G9226">
        <v>8.6</v>
      </c>
      <c r="H9226">
        <v>2.1</v>
      </c>
      <c r="I9226">
        <v>2.4</v>
      </c>
    </row>
    <row r="9227" spans="1:9" x14ac:dyDescent="0.25">
      <c r="A9227" s="1">
        <v>45536</v>
      </c>
      <c r="B9227" t="s">
        <v>34</v>
      </c>
      <c r="C9227" t="s">
        <v>18</v>
      </c>
      <c r="D9227">
        <v>110.40515000000001</v>
      </c>
      <c r="E9227">
        <v>113.76461</v>
      </c>
      <c r="F9227">
        <v>-0.1</v>
      </c>
      <c r="G9227">
        <v>6.8</v>
      </c>
      <c r="H9227">
        <v>3.9</v>
      </c>
      <c r="I9227">
        <v>3.2</v>
      </c>
    </row>
    <row r="9228" spans="1:9" x14ac:dyDescent="0.25">
      <c r="A9228" s="1">
        <v>45536</v>
      </c>
      <c r="B9228" t="s">
        <v>34</v>
      </c>
      <c r="C9228" t="s">
        <v>19</v>
      </c>
      <c r="D9228">
        <v>106.30092</v>
      </c>
      <c r="E9228">
        <v>106.09614999999999</v>
      </c>
      <c r="F9228">
        <v>-0.2</v>
      </c>
      <c r="G9228">
        <v>1.7</v>
      </c>
      <c r="H9228">
        <v>3.5</v>
      </c>
      <c r="I9228">
        <v>2.4</v>
      </c>
    </row>
    <row r="9229" spans="1:9" x14ac:dyDescent="0.25">
      <c r="A9229" s="1">
        <v>45536</v>
      </c>
      <c r="B9229" t="s">
        <v>34</v>
      </c>
      <c r="C9229" t="s">
        <v>20</v>
      </c>
      <c r="D9229">
        <v>101.92659999999999</v>
      </c>
      <c r="E9229">
        <v>106.1384</v>
      </c>
      <c r="F9229">
        <v>2</v>
      </c>
      <c r="G9229">
        <v>2</v>
      </c>
      <c r="H9229">
        <v>0.2</v>
      </c>
      <c r="I9229">
        <v>0.2</v>
      </c>
    </row>
    <row r="9230" spans="1:9" x14ac:dyDescent="0.25">
      <c r="A9230" s="1">
        <v>45536</v>
      </c>
      <c r="B9230" t="s">
        <v>34</v>
      </c>
      <c r="C9230" t="s">
        <v>21</v>
      </c>
      <c r="D9230">
        <v>114.64612</v>
      </c>
      <c r="E9230">
        <v>115.15697</v>
      </c>
      <c r="F9230">
        <v>1.2</v>
      </c>
      <c r="G9230">
        <v>12.5</v>
      </c>
      <c r="H9230">
        <v>5.9</v>
      </c>
      <c r="I9230">
        <v>5.9</v>
      </c>
    </row>
    <row r="9231" spans="1:9" x14ac:dyDescent="0.25">
      <c r="A9231" s="1">
        <v>45536</v>
      </c>
      <c r="B9231" t="s">
        <v>34</v>
      </c>
      <c r="C9231" t="s">
        <v>22</v>
      </c>
      <c r="D9231">
        <v>106.02817</v>
      </c>
      <c r="E9231">
        <v>105.97056000000001</v>
      </c>
      <c r="F9231">
        <v>-3.4</v>
      </c>
      <c r="G9231">
        <v>0.2</v>
      </c>
      <c r="H9231">
        <v>1.1000000000000001</v>
      </c>
      <c r="I9231">
        <v>2.2000000000000002</v>
      </c>
    </row>
    <row r="9232" spans="1:9" x14ac:dyDescent="0.25">
      <c r="A9232" s="1">
        <v>45536</v>
      </c>
      <c r="B9232" t="s">
        <v>34</v>
      </c>
      <c r="C9232" t="s">
        <v>23</v>
      </c>
      <c r="D9232">
        <v>111.34422000000001</v>
      </c>
      <c r="E9232">
        <v>110.82527</v>
      </c>
      <c r="F9232">
        <v>1.1000000000000001</v>
      </c>
      <c r="G9232">
        <v>2.2000000000000002</v>
      </c>
      <c r="H9232">
        <v>1.9</v>
      </c>
      <c r="I9232">
        <v>2.9</v>
      </c>
    </row>
    <row r="9233" spans="1:9" x14ac:dyDescent="0.25">
      <c r="A9233" s="1">
        <v>45536</v>
      </c>
      <c r="B9233" t="s">
        <v>34</v>
      </c>
      <c r="C9233" t="s">
        <v>24</v>
      </c>
      <c r="D9233">
        <v>116.20431000000001</v>
      </c>
      <c r="E9233">
        <v>114.77375000000001</v>
      </c>
      <c r="F9233">
        <v>0.1</v>
      </c>
      <c r="G9233">
        <v>8.6</v>
      </c>
      <c r="H9233">
        <v>5.9</v>
      </c>
      <c r="I9233">
        <v>5.7</v>
      </c>
    </row>
    <row r="9234" spans="1:9" x14ac:dyDescent="0.25">
      <c r="A9234" s="1">
        <v>45536</v>
      </c>
      <c r="B9234" t="s">
        <v>34</v>
      </c>
      <c r="C9234" t="s">
        <v>25</v>
      </c>
      <c r="D9234">
        <v>112.03686</v>
      </c>
      <c r="E9234">
        <v>109.08152</v>
      </c>
      <c r="F9234">
        <v>1.5</v>
      </c>
      <c r="G9234">
        <v>3.4</v>
      </c>
      <c r="H9234">
        <v>3.9</v>
      </c>
      <c r="I9234">
        <v>2.5</v>
      </c>
    </row>
    <row r="9235" spans="1:9" x14ac:dyDescent="0.25">
      <c r="A9235" s="1">
        <v>45536</v>
      </c>
      <c r="B9235" t="s">
        <v>34</v>
      </c>
      <c r="C9235" t="s">
        <v>26</v>
      </c>
      <c r="D9235">
        <v>104.86027</v>
      </c>
      <c r="E9235">
        <v>104.81477</v>
      </c>
      <c r="F9235">
        <v>0.9</v>
      </c>
      <c r="G9235">
        <v>6.4</v>
      </c>
      <c r="H9235">
        <v>4.3</v>
      </c>
      <c r="I9235">
        <v>2.6</v>
      </c>
    </row>
    <row r="9236" spans="1:9" x14ac:dyDescent="0.25">
      <c r="A9236" s="1">
        <v>45536</v>
      </c>
      <c r="B9236" t="s">
        <v>34</v>
      </c>
      <c r="C9236" t="s">
        <v>27</v>
      </c>
      <c r="D9236">
        <v>119.18482</v>
      </c>
      <c r="E9236">
        <v>117.84878999999999</v>
      </c>
      <c r="F9236">
        <v>1.9</v>
      </c>
      <c r="G9236">
        <v>3.3</v>
      </c>
      <c r="H9236">
        <v>4</v>
      </c>
      <c r="I9236">
        <v>5.3</v>
      </c>
    </row>
    <row r="9237" spans="1:9" x14ac:dyDescent="0.25">
      <c r="A9237" s="1">
        <v>45536</v>
      </c>
      <c r="B9237" t="s">
        <v>34</v>
      </c>
      <c r="C9237" t="s">
        <v>28</v>
      </c>
      <c r="D9237">
        <v>115.90316</v>
      </c>
      <c r="E9237">
        <v>116.96581</v>
      </c>
      <c r="F9237">
        <v>1</v>
      </c>
      <c r="G9237">
        <v>8.5</v>
      </c>
      <c r="H9237">
        <v>6.2</v>
      </c>
      <c r="I9237">
        <v>5.8</v>
      </c>
    </row>
    <row r="9238" spans="1:9" x14ac:dyDescent="0.25">
      <c r="A9238" s="1">
        <v>45536</v>
      </c>
      <c r="B9238" t="s">
        <v>34</v>
      </c>
      <c r="C9238" t="s">
        <v>29</v>
      </c>
      <c r="D9238">
        <v>91.427610000000001</v>
      </c>
      <c r="E9238">
        <v>92.690899999999999</v>
      </c>
      <c r="F9238">
        <v>2.9</v>
      </c>
      <c r="G9238">
        <v>-10.8</v>
      </c>
      <c r="H9238">
        <v>-7.8</v>
      </c>
      <c r="I9238">
        <v>-5.8</v>
      </c>
    </row>
    <row r="9239" spans="1:9" x14ac:dyDescent="0.25">
      <c r="A9239" s="1">
        <v>45536</v>
      </c>
      <c r="B9239" t="s">
        <v>34</v>
      </c>
      <c r="C9239" t="s">
        <v>30</v>
      </c>
      <c r="D9239">
        <v>99.883769999999998</v>
      </c>
      <c r="E9239">
        <v>96.675060000000002</v>
      </c>
      <c r="F9239">
        <v>0.2</v>
      </c>
      <c r="G9239">
        <v>-11.7</v>
      </c>
      <c r="H9239">
        <v>-6.5</v>
      </c>
      <c r="I9239">
        <v>-2.7</v>
      </c>
    </row>
    <row r="9240" spans="1:9" x14ac:dyDescent="0.25">
      <c r="A9240" s="1">
        <v>45536</v>
      </c>
      <c r="B9240" t="s">
        <v>34</v>
      </c>
      <c r="C9240" t="s">
        <v>31</v>
      </c>
      <c r="D9240">
        <v>107.87097</v>
      </c>
      <c r="E9240">
        <v>104.11564</v>
      </c>
      <c r="F9240">
        <v>-1.7</v>
      </c>
      <c r="G9240">
        <v>-13.8</v>
      </c>
      <c r="H9240">
        <v>-9.6999999999999993</v>
      </c>
      <c r="I9240">
        <v>-5.0999999999999996</v>
      </c>
    </row>
    <row r="9241" spans="1:9" x14ac:dyDescent="0.25">
      <c r="A9241" s="1">
        <v>45536</v>
      </c>
      <c r="B9241" t="s">
        <v>34</v>
      </c>
      <c r="C9241" t="s">
        <v>32</v>
      </c>
      <c r="D9241">
        <v>106.19731</v>
      </c>
      <c r="E9241">
        <v>105.70509</v>
      </c>
      <c r="F9241">
        <v>2.7</v>
      </c>
      <c r="G9241">
        <v>-1</v>
      </c>
      <c r="H9241">
        <v>-1.7</v>
      </c>
      <c r="I9241">
        <v>-0.4</v>
      </c>
    </row>
    <row r="9242" spans="1:9" x14ac:dyDescent="0.25">
      <c r="A9242" s="1">
        <v>45536</v>
      </c>
      <c r="B9242" t="s">
        <v>34</v>
      </c>
      <c r="C9242" t="s">
        <v>33</v>
      </c>
      <c r="D9242">
        <v>112.42363</v>
      </c>
      <c r="E9242">
        <v>111.986</v>
      </c>
      <c r="F9242">
        <v>2.1</v>
      </c>
      <c r="G9242">
        <v>9.5</v>
      </c>
      <c r="H9242">
        <v>4.9000000000000004</v>
      </c>
      <c r="I9242">
        <v>4</v>
      </c>
    </row>
    <row r="9243" spans="1:9" x14ac:dyDescent="0.25">
      <c r="A9243" s="1">
        <v>45566</v>
      </c>
      <c r="B9243" t="s">
        <v>5</v>
      </c>
      <c r="C9243" t="s">
        <v>6</v>
      </c>
      <c r="D9243">
        <v>120.23143</v>
      </c>
      <c r="E9243">
        <v>117.92816000000001</v>
      </c>
      <c r="F9243">
        <v>0.5</v>
      </c>
      <c r="G9243">
        <v>9.5</v>
      </c>
      <c r="H9243">
        <v>7.8</v>
      </c>
      <c r="I9243">
        <v>7.4</v>
      </c>
    </row>
    <row r="9244" spans="1:9" x14ac:dyDescent="0.25">
      <c r="A9244" s="1">
        <v>45566</v>
      </c>
      <c r="B9244" t="s">
        <v>5</v>
      </c>
      <c r="C9244" t="s">
        <v>7</v>
      </c>
      <c r="D9244">
        <v>90.98603</v>
      </c>
      <c r="E9244">
        <v>113.02903000000001</v>
      </c>
      <c r="F9244">
        <v>7.6</v>
      </c>
      <c r="G9244">
        <v>0.7</v>
      </c>
      <c r="H9244">
        <v>3.4</v>
      </c>
      <c r="I9244">
        <v>4.7</v>
      </c>
    </row>
    <row r="9245" spans="1:9" x14ac:dyDescent="0.25">
      <c r="A9245" s="1">
        <v>45566</v>
      </c>
      <c r="B9245" t="s">
        <v>5</v>
      </c>
      <c r="C9245" t="s">
        <v>8</v>
      </c>
      <c r="D9245">
        <v>110.77751000000001</v>
      </c>
      <c r="E9245">
        <v>111.67221000000001</v>
      </c>
      <c r="F9245">
        <v>-4.8</v>
      </c>
      <c r="G9245">
        <v>-4.7</v>
      </c>
      <c r="H9245">
        <v>2.8</v>
      </c>
      <c r="I9245">
        <v>4</v>
      </c>
    </row>
    <row r="9246" spans="1:9" x14ac:dyDescent="0.25">
      <c r="A9246" s="1">
        <v>45566</v>
      </c>
      <c r="B9246" t="s">
        <v>5</v>
      </c>
      <c r="C9246" t="s">
        <v>9</v>
      </c>
      <c r="D9246">
        <v>128.38246000000001</v>
      </c>
      <c r="E9246">
        <v>124.51845</v>
      </c>
      <c r="F9246">
        <v>-5.9</v>
      </c>
      <c r="G9246">
        <v>18.100000000000001</v>
      </c>
      <c r="H9246">
        <v>14.4</v>
      </c>
      <c r="I9246">
        <v>12.7</v>
      </c>
    </row>
    <row r="9247" spans="1:9" x14ac:dyDescent="0.25">
      <c r="A9247" s="1">
        <v>45566</v>
      </c>
      <c r="B9247" t="s">
        <v>5</v>
      </c>
      <c r="C9247" t="s">
        <v>10</v>
      </c>
      <c r="D9247">
        <v>112.94869</v>
      </c>
      <c r="E9247">
        <v>109.36443</v>
      </c>
      <c r="F9247">
        <v>0.9</v>
      </c>
      <c r="G9247">
        <v>1.3</v>
      </c>
      <c r="H9247">
        <v>0.1</v>
      </c>
      <c r="I9247">
        <v>0.2</v>
      </c>
    </row>
    <row r="9248" spans="1:9" x14ac:dyDescent="0.25">
      <c r="A9248" s="1">
        <v>45566</v>
      </c>
      <c r="B9248" t="s">
        <v>5</v>
      </c>
      <c r="C9248" t="s">
        <v>11</v>
      </c>
      <c r="D9248">
        <v>117.83295</v>
      </c>
      <c r="E9248">
        <v>115.47805</v>
      </c>
      <c r="F9248">
        <v>0.5</v>
      </c>
      <c r="G9248">
        <v>6.4</v>
      </c>
      <c r="H9248">
        <v>5.8</v>
      </c>
      <c r="I9248">
        <v>6</v>
      </c>
    </row>
    <row r="9249" spans="1:9" x14ac:dyDescent="0.25">
      <c r="A9249" s="1">
        <v>45566</v>
      </c>
      <c r="B9249" t="s">
        <v>5</v>
      </c>
      <c r="C9249" t="s">
        <v>12</v>
      </c>
      <c r="D9249">
        <v>118.29656</v>
      </c>
      <c r="E9249">
        <v>117.92113000000001</v>
      </c>
      <c r="F9249">
        <v>2.4</v>
      </c>
      <c r="G9249">
        <v>12.7</v>
      </c>
      <c r="H9249">
        <v>8.6999999999999993</v>
      </c>
      <c r="I9249">
        <v>9.3000000000000007</v>
      </c>
    </row>
    <row r="9250" spans="1:9" x14ac:dyDescent="0.25">
      <c r="A9250" s="1">
        <v>45566</v>
      </c>
      <c r="B9250" t="s">
        <v>5</v>
      </c>
      <c r="C9250" t="s">
        <v>13</v>
      </c>
      <c r="D9250">
        <v>135.26846</v>
      </c>
      <c r="E9250">
        <v>138.38764</v>
      </c>
      <c r="F9250">
        <v>5.3</v>
      </c>
      <c r="G9250">
        <v>14.1</v>
      </c>
      <c r="H9250">
        <v>11</v>
      </c>
      <c r="I9250">
        <v>11.9</v>
      </c>
    </row>
    <row r="9251" spans="1:9" x14ac:dyDescent="0.25">
      <c r="A9251" s="1">
        <v>45566</v>
      </c>
      <c r="B9251" t="s">
        <v>5</v>
      </c>
      <c r="C9251" t="s">
        <v>14</v>
      </c>
      <c r="D9251">
        <v>123.19848</v>
      </c>
      <c r="E9251">
        <v>119.699</v>
      </c>
      <c r="F9251">
        <v>1.8</v>
      </c>
      <c r="G9251">
        <v>2.1</v>
      </c>
      <c r="H9251">
        <v>7</v>
      </c>
      <c r="I9251">
        <v>6.4</v>
      </c>
    </row>
    <row r="9252" spans="1:9" x14ac:dyDescent="0.25">
      <c r="A9252" s="1">
        <v>45566</v>
      </c>
      <c r="B9252" t="s">
        <v>5</v>
      </c>
      <c r="C9252" t="s">
        <v>15</v>
      </c>
      <c r="D9252">
        <v>117.61047000000001</v>
      </c>
      <c r="E9252">
        <v>117.19016000000001</v>
      </c>
      <c r="F9252">
        <v>-17</v>
      </c>
      <c r="G9252">
        <v>3.5</v>
      </c>
      <c r="H9252">
        <v>10.5</v>
      </c>
      <c r="I9252">
        <v>10.7</v>
      </c>
    </row>
    <row r="9253" spans="1:9" x14ac:dyDescent="0.25">
      <c r="A9253" s="1">
        <v>45566</v>
      </c>
      <c r="B9253" t="s">
        <v>5</v>
      </c>
      <c r="C9253" t="s">
        <v>16</v>
      </c>
      <c r="D9253">
        <v>119.73945999999999</v>
      </c>
      <c r="E9253">
        <v>116.35607</v>
      </c>
      <c r="F9253">
        <v>2.7</v>
      </c>
      <c r="G9253">
        <v>7.9</v>
      </c>
      <c r="H9253">
        <v>5.9</v>
      </c>
      <c r="I9253">
        <v>5.5</v>
      </c>
    </row>
    <row r="9254" spans="1:9" x14ac:dyDescent="0.25">
      <c r="A9254" s="1">
        <v>45566</v>
      </c>
      <c r="B9254" t="s">
        <v>5</v>
      </c>
      <c r="C9254" t="s">
        <v>17</v>
      </c>
      <c r="D9254">
        <v>130.70178000000001</v>
      </c>
      <c r="E9254">
        <v>127.99234</v>
      </c>
      <c r="F9254">
        <v>4.7</v>
      </c>
      <c r="G9254">
        <v>16.899999999999999</v>
      </c>
      <c r="H9254">
        <v>8.6</v>
      </c>
      <c r="I9254">
        <v>8.6</v>
      </c>
    </row>
    <row r="9255" spans="1:9" x14ac:dyDescent="0.25">
      <c r="A9255" s="1">
        <v>45566</v>
      </c>
      <c r="B9255" t="s">
        <v>5</v>
      </c>
      <c r="C9255" t="s">
        <v>18</v>
      </c>
      <c r="D9255">
        <v>130.15696</v>
      </c>
      <c r="E9255">
        <v>126.25637999999999</v>
      </c>
      <c r="F9255">
        <v>2.7</v>
      </c>
      <c r="G9255">
        <v>10.8</v>
      </c>
      <c r="H9255">
        <v>9.1</v>
      </c>
      <c r="I9255">
        <v>8</v>
      </c>
    </row>
    <row r="9256" spans="1:9" x14ac:dyDescent="0.25">
      <c r="A9256" s="1">
        <v>45566</v>
      </c>
      <c r="B9256" t="s">
        <v>5</v>
      </c>
      <c r="C9256" t="s">
        <v>19</v>
      </c>
      <c r="D9256">
        <v>120.19490999999999</v>
      </c>
      <c r="E9256">
        <v>117.96462</v>
      </c>
      <c r="F9256">
        <v>2.8</v>
      </c>
      <c r="G9256">
        <v>10.3</v>
      </c>
      <c r="H9256">
        <v>8.6999999999999993</v>
      </c>
      <c r="I9256">
        <v>7.6</v>
      </c>
    </row>
    <row r="9257" spans="1:9" x14ac:dyDescent="0.25">
      <c r="A9257" s="1">
        <v>45566</v>
      </c>
      <c r="B9257" t="s">
        <v>5</v>
      </c>
      <c r="C9257" t="s">
        <v>20</v>
      </c>
      <c r="D9257">
        <v>118.23416</v>
      </c>
      <c r="E9257">
        <v>117.47592</v>
      </c>
      <c r="F9257">
        <v>-0.7</v>
      </c>
      <c r="G9257">
        <v>4.3</v>
      </c>
      <c r="H9257">
        <v>5.6</v>
      </c>
      <c r="I9257">
        <v>5.6</v>
      </c>
    </row>
    <row r="9258" spans="1:9" x14ac:dyDescent="0.25">
      <c r="A9258" s="1">
        <v>45566</v>
      </c>
      <c r="B9258" t="s">
        <v>5</v>
      </c>
      <c r="C9258" t="s">
        <v>21</v>
      </c>
      <c r="D9258">
        <v>129.22635</v>
      </c>
      <c r="E9258">
        <v>129.32123999999999</v>
      </c>
      <c r="F9258">
        <v>2.2000000000000002</v>
      </c>
      <c r="G9258">
        <v>21.1</v>
      </c>
      <c r="H9258">
        <v>13.6</v>
      </c>
      <c r="I9258">
        <v>13.1</v>
      </c>
    </row>
    <row r="9259" spans="1:9" x14ac:dyDescent="0.25">
      <c r="A9259" s="1">
        <v>45566</v>
      </c>
      <c r="B9259" t="s">
        <v>5</v>
      </c>
      <c r="C9259" t="s">
        <v>22</v>
      </c>
      <c r="D9259">
        <v>121.2167</v>
      </c>
      <c r="E9259">
        <v>119.89851</v>
      </c>
      <c r="F9259">
        <v>3</v>
      </c>
      <c r="G9259">
        <v>8.1999999999999993</v>
      </c>
      <c r="H9259">
        <v>7.4</v>
      </c>
      <c r="I9259">
        <v>7.8</v>
      </c>
    </row>
    <row r="9260" spans="1:9" x14ac:dyDescent="0.25">
      <c r="A9260" s="1">
        <v>45566</v>
      </c>
      <c r="B9260" t="s">
        <v>5</v>
      </c>
      <c r="C9260" t="s">
        <v>23</v>
      </c>
      <c r="D9260">
        <v>122.82841999999999</v>
      </c>
      <c r="E9260">
        <v>119.45849</v>
      </c>
      <c r="F9260">
        <v>-1</v>
      </c>
      <c r="G9260">
        <v>5.9</v>
      </c>
      <c r="H9260">
        <v>7.2</v>
      </c>
      <c r="I9260">
        <v>7.6</v>
      </c>
    </row>
    <row r="9261" spans="1:9" x14ac:dyDescent="0.25">
      <c r="A9261" s="1">
        <v>45566</v>
      </c>
      <c r="B9261" t="s">
        <v>5</v>
      </c>
      <c r="C9261" t="s">
        <v>24</v>
      </c>
      <c r="D9261">
        <v>125.54303</v>
      </c>
      <c r="E9261">
        <v>123.03923</v>
      </c>
      <c r="F9261">
        <v>-0.2</v>
      </c>
      <c r="G9261">
        <v>10.9</v>
      </c>
      <c r="H9261">
        <v>11.4</v>
      </c>
      <c r="I9261">
        <v>11.4</v>
      </c>
    </row>
    <row r="9262" spans="1:9" x14ac:dyDescent="0.25">
      <c r="A9262" s="1">
        <v>45566</v>
      </c>
      <c r="B9262" t="s">
        <v>5</v>
      </c>
      <c r="C9262" t="s">
        <v>25</v>
      </c>
      <c r="D9262">
        <v>114.32772</v>
      </c>
      <c r="E9262">
        <v>115.66943000000001</v>
      </c>
      <c r="F9262">
        <v>-1.6</v>
      </c>
      <c r="G9262">
        <v>5.3</v>
      </c>
      <c r="H9262">
        <v>6.7</v>
      </c>
      <c r="I9262">
        <v>5.8</v>
      </c>
    </row>
    <row r="9263" spans="1:9" x14ac:dyDescent="0.25">
      <c r="A9263" s="1">
        <v>45566</v>
      </c>
      <c r="B9263" t="s">
        <v>5</v>
      </c>
      <c r="C9263" t="s">
        <v>26</v>
      </c>
      <c r="D9263">
        <v>119.52463</v>
      </c>
      <c r="E9263">
        <v>116.29434999999999</v>
      </c>
      <c r="F9263">
        <v>0.4</v>
      </c>
      <c r="G9263">
        <v>11.1</v>
      </c>
      <c r="H9263">
        <v>8.8000000000000007</v>
      </c>
      <c r="I9263">
        <v>8</v>
      </c>
    </row>
    <row r="9264" spans="1:9" x14ac:dyDescent="0.25">
      <c r="A9264" s="1">
        <v>45566</v>
      </c>
      <c r="B9264" t="s">
        <v>5</v>
      </c>
      <c r="C9264" t="s">
        <v>27</v>
      </c>
      <c r="D9264">
        <v>131.41083</v>
      </c>
      <c r="E9264">
        <v>126.76869000000001</v>
      </c>
      <c r="F9264">
        <v>0.4</v>
      </c>
      <c r="G9264">
        <v>13.3</v>
      </c>
      <c r="H9264">
        <v>9.6</v>
      </c>
      <c r="I9264">
        <v>10.1</v>
      </c>
    </row>
    <row r="9265" spans="1:9" x14ac:dyDescent="0.25">
      <c r="A9265" s="1">
        <v>45566</v>
      </c>
      <c r="B9265" t="s">
        <v>5</v>
      </c>
      <c r="C9265" t="s">
        <v>28</v>
      </c>
      <c r="D9265">
        <v>128.95666</v>
      </c>
      <c r="E9265">
        <v>126.5063</v>
      </c>
      <c r="F9265">
        <v>0.9</v>
      </c>
      <c r="G9265">
        <v>16.3</v>
      </c>
      <c r="H9265">
        <v>11.6</v>
      </c>
      <c r="I9265">
        <v>11.1</v>
      </c>
    </row>
    <row r="9266" spans="1:9" x14ac:dyDescent="0.25">
      <c r="A9266" s="1">
        <v>45566</v>
      </c>
      <c r="B9266" t="s">
        <v>5</v>
      </c>
      <c r="C9266" t="s">
        <v>29</v>
      </c>
      <c r="D9266">
        <v>120.74947</v>
      </c>
      <c r="E9266">
        <v>116.20258</v>
      </c>
      <c r="F9266">
        <v>5.9</v>
      </c>
      <c r="G9266">
        <v>9.3000000000000007</v>
      </c>
      <c r="H9266">
        <v>0.4</v>
      </c>
      <c r="I9266">
        <v>0.7</v>
      </c>
    </row>
    <row r="9267" spans="1:9" x14ac:dyDescent="0.25">
      <c r="A9267" s="1">
        <v>45566</v>
      </c>
      <c r="B9267" t="s">
        <v>5</v>
      </c>
      <c r="C9267" t="s">
        <v>30</v>
      </c>
      <c r="D9267">
        <v>104.87751</v>
      </c>
      <c r="E9267">
        <v>104.8703</v>
      </c>
      <c r="F9267">
        <v>2.5</v>
      </c>
      <c r="G9267">
        <v>-2</v>
      </c>
      <c r="H9267">
        <v>-1.3</v>
      </c>
      <c r="I9267">
        <v>1.2</v>
      </c>
    </row>
    <row r="9268" spans="1:9" x14ac:dyDescent="0.25">
      <c r="A9268" s="1">
        <v>45566</v>
      </c>
      <c r="B9268" t="s">
        <v>5</v>
      </c>
      <c r="C9268" t="s">
        <v>31</v>
      </c>
      <c r="D9268">
        <v>117.11587</v>
      </c>
      <c r="E9268">
        <v>112.91861</v>
      </c>
      <c r="F9268">
        <v>4.3</v>
      </c>
      <c r="G9268">
        <v>-0.4</v>
      </c>
      <c r="H9268">
        <v>-2.6</v>
      </c>
      <c r="I9268">
        <v>0.2</v>
      </c>
    </row>
    <row r="9269" spans="1:9" x14ac:dyDescent="0.25">
      <c r="A9269" s="1">
        <v>45566</v>
      </c>
      <c r="B9269" t="s">
        <v>5</v>
      </c>
      <c r="C9269" t="s">
        <v>32</v>
      </c>
      <c r="D9269">
        <v>112.58447</v>
      </c>
      <c r="E9269">
        <v>112.25569</v>
      </c>
      <c r="F9269">
        <v>1.5</v>
      </c>
      <c r="G9269">
        <v>3.1</v>
      </c>
      <c r="H9269">
        <v>3.2</v>
      </c>
      <c r="I9269">
        <v>3.6</v>
      </c>
    </row>
    <row r="9270" spans="1:9" x14ac:dyDescent="0.25">
      <c r="A9270" s="1">
        <v>45566</v>
      </c>
      <c r="B9270" t="s">
        <v>5</v>
      </c>
      <c r="C9270" t="s">
        <v>33</v>
      </c>
      <c r="D9270">
        <v>123.4049</v>
      </c>
      <c r="E9270">
        <v>124.47638000000001</v>
      </c>
      <c r="F9270">
        <v>-1</v>
      </c>
      <c r="G9270">
        <v>8.8000000000000007</v>
      </c>
      <c r="H9270">
        <v>9.9</v>
      </c>
      <c r="I9270">
        <v>9.9</v>
      </c>
    </row>
    <row r="9271" spans="1:9" x14ac:dyDescent="0.25">
      <c r="A9271" s="1">
        <v>45566</v>
      </c>
      <c r="B9271" t="s">
        <v>34</v>
      </c>
      <c r="C9271" t="s">
        <v>6</v>
      </c>
      <c r="D9271">
        <v>110.33544000000001</v>
      </c>
      <c r="E9271">
        <v>108.3186</v>
      </c>
      <c r="F9271">
        <v>1.2</v>
      </c>
      <c r="G9271">
        <v>6.3</v>
      </c>
      <c r="H9271">
        <v>3.2</v>
      </c>
      <c r="I9271">
        <v>2.7</v>
      </c>
    </row>
    <row r="9272" spans="1:9" x14ac:dyDescent="0.25">
      <c r="A9272" s="1">
        <v>45566</v>
      </c>
      <c r="B9272" t="s">
        <v>34</v>
      </c>
      <c r="C9272" t="s">
        <v>7</v>
      </c>
      <c r="D9272">
        <v>85.006829999999994</v>
      </c>
      <c r="E9272">
        <v>105.12875</v>
      </c>
      <c r="F9272">
        <v>7.9</v>
      </c>
      <c r="G9272">
        <v>0.8</v>
      </c>
      <c r="H9272">
        <v>-0.5</v>
      </c>
      <c r="I9272">
        <v>0.6</v>
      </c>
    </row>
    <row r="9273" spans="1:9" x14ac:dyDescent="0.25">
      <c r="A9273" s="1">
        <v>45566</v>
      </c>
      <c r="B9273" t="s">
        <v>34</v>
      </c>
      <c r="C9273" t="s">
        <v>8</v>
      </c>
      <c r="D9273">
        <v>103.54483</v>
      </c>
      <c r="E9273">
        <v>104.72656000000001</v>
      </c>
      <c r="F9273">
        <v>-2.8</v>
      </c>
      <c r="G9273">
        <v>-6</v>
      </c>
      <c r="H9273">
        <v>-0.1</v>
      </c>
      <c r="I9273">
        <v>0.7</v>
      </c>
    </row>
    <row r="9274" spans="1:9" x14ac:dyDescent="0.25">
      <c r="A9274" s="1">
        <v>45566</v>
      </c>
      <c r="B9274" t="s">
        <v>34</v>
      </c>
      <c r="C9274" t="s">
        <v>9</v>
      </c>
      <c r="D9274">
        <v>118.81126</v>
      </c>
      <c r="E9274">
        <v>115.28923</v>
      </c>
      <c r="F9274">
        <v>-4.5</v>
      </c>
      <c r="G9274">
        <v>17.2</v>
      </c>
      <c r="H9274">
        <v>9.4</v>
      </c>
      <c r="I9274">
        <v>7.3</v>
      </c>
    </row>
    <row r="9275" spans="1:9" x14ac:dyDescent="0.25">
      <c r="A9275" s="1">
        <v>45566</v>
      </c>
      <c r="B9275" t="s">
        <v>34</v>
      </c>
      <c r="C9275" t="s">
        <v>10</v>
      </c>
      <c r="D9275">
        <v>104.90774</v>
      </c>
      <c r="E9275">
        <v>101.56355000000001</v>
      </c>
      <c r="F9275">
        <v>3.8</v>
      </c>
      <c r="G9275">
        <v>2.2999999999999998</v>
      </c>
      <c r="H9275">
        <v>-4</v>
      </c>
      <c r="I9275">
        <v>-4.5</v>
      </c>
    </row>
    <row r="9276" spans="1:9" x14ac:dyDescent="0.25">
      <c r="A9276" s="1">
        <v>45566</v>
      </c>
      <c r="B9276" t="s">
        <v>34</v>
      </c>
      <c r="C9276" t="s">
        <v>11</v>
      </c>
      <c r="D9276">
        <v>109.3152</v>
      </c>
      <c r="E9276">
        <v>107.63409</v>
      </c>
      <c r="F9276">
        <v>1.5</v>
      </c>
      <c r="G9276">
        <v>5.6</v>
      </c>
      <c r="H9276">
        <v>1.4</v>
      </c>
      <c r="I9276">
        <v>1.4</v>
      </c>
    </row>
    <row r="9277" spans="1:9" x14ac:dyDescent="0.25">
      <c r="A9277" s="1">
        <v>45566</v>
      </c>
      <c r="B9277" t="s">
        <v>34</v>
      </c>
      <c r="C9277" t="s">
        <v>12</v>
      </c>
      <c r="D9277">
        <v>111.05488</v>
      </c>
      <c r="E9277">
        <v>109.80965</v>
      </c>
      <c r="F9277">
        <v>4.2</v>
      </c>
      <c r="G9277">
        <v>14.5</v>
      </c>
      <c r="H9277">
        <v>5.3</v>
      </c>
      <c r="I9277">
        <v>4.8</v>
      </c>
    </row>
    <row r="9278" spans="1:9" x14ac:dyDescent="0.25">
      <c r="A9278" s="1">
        <v>45566</v>
      </c>
      <c r="B9278" t="s">
        <v>34</v>
      </c>
      <c r="C9278" t="s">
        <v>13</v>
      </c>
      <c r="D9278">
        <v>124.29340000000001</v>
      </c>
      <c r="E9278">
        <v>126.98959000000001</v>
      </c>
      <c r="F9278">
        <v>7.4</v>
      </c>
      <c r="G9278">
        <v>13.2</v>
      </c>
      <c r="H9278">
        <v>5.0999999999999996</v>
      </c>
      <c r="I9278">
        <v>5.5</v>
      </c>
    </row>
    <row r="9279" spans="1:9" x14ac:dyDescent="0.25">
      <c r="A9279" s="1">
        <v>45566</v>
      </c>
      <c r="B9279" t="s">
        <v>34</v>
      </c>
      <c r="C9279" t="s">
        <v>14</v>
      </c>
      <c r="D9279">
        <v>115.85665</v>
      </c>
      <c r="E9279">
        <v>111.88352</v>
      </c>
      <c r="F9279">
        <v>1.3</v>
      </c>
      <c r="G9279">
        <v>0.2</v>
      </c>
      <c r="H9279">
        <v>2.2000000000000002</v>
      </c>
      <c r="I9279">
        <v>1.8</v>
      </c>
    </row>
    <row r="9280" spans="1:9" x14ac:dyDescent="0.25">
      <c r="A9280" s="1">
        <v>45566</v>
      </c>
      <c r="B9280" t="s">
        <v>34</v>
      </c>
      <c r="C9280" t="s">
        <v>15</v>
      </c>
      <c r="D9280">
        <v>107.14910999999999</v>
      </c>
      <c r="E9280">
        <v>106.84113000000001</v>
      </c>
      <c r="F9280">
        <v>-17.2</v>
      </c>
      <c r="G9280">
        <v>-0.6</v>
      </c>
      <c r="H9280">
        <v>4.8</v>
      </c>
      <c r="I9280">
        <v>5</v>
      </c>
    </row>
    <row r="9281" spans="1:9" x14ac:dyDescent="0.25">
      <c r="A9281" s="1">
        <v>45566</v>
      </c>
      <c r="B9281" t="s">
        <v>34</v>
      </c>
      <c r="C9281" t="s">
        <v>16</v>
      </c>
      <c r="D9281">
        <v>110.6237</v>
      </c>
      <c r="E9281">
        <v>107.33493</v>
      </c>
      <c r="F9281">
        <v>3.5</v>
      </c>
      <c r="G9281">
        <v>5.5</v>
      </c>
      <c r="H9281">
        <v>1</v>
      </c>
      <c r="I9281">
        <v>0.7</v>
      </c>
    </row>
    <row r="9282" spans="1:9" x14ac:dyDescent="0.25">
      <c r="A9282" s="1">
        <v>45566</v>
      </c>
      <c r="B9282" t="s">
        <v>34</v>
      </c>
      <c r="C9282" t="s">
        <v>17</v>
      </c>
      <c r="D9282">
        <v>119.24927</v>
      </c>
      <c r="E9282">
        <v>117.68008</v>
      </c>
      <c r="F9282">
        <v>6.2</v>
      </c>
      <c r="G9282">
        <v>13.5</v>
      </c>
      <c r="H9282">
        <v>3.2</v>
      </c>
      <c r="I9282">
        <v>3.1</v>
      </c>
    </row>
    <row r="9283" spans="1:9" x14ac:dyDescent="0.25">
      <c r="A9283" s="1">
        <v>45566</v>
      </c>
      <c r="B9283" t="s">
        <v>34</v>
      </c>
      <c r="C9283" t="s">
        <v>18</v>
      </c>
      <c r="D9283">
        <v>120.45525000000001</v>
      </c>
      <c r="E9283">
        <v>117.72823</v>
      </c>
      <c r="F9283">
        <v>3.5</v>
      </c>
      <c r="G9283">
        <v>8.5</v>
      </c>
      <c r="H9283">
        <v>4.3</v>
      </c>
      <c r="I9283">
        <v>3.3</v>
      </c>
    </row>
    <row r="9284" spans="1:9" x14ac:dyDescent="0.25">
      <c r="A9284" s="1">
        <v>45566</v>
      </c>
      <c r="B9284" t="s">
        <v>34</v>
      </c>
      <c r="C9284" t="s">
        <v>19</v>
      </c>
      <c r="D9284">
        <v>111.35414</v>
      </c>
      <c r="E9284">
        <v>109.58112</v>
      </c>
      <c r="F9284">
        <v>3.3</v>
      </c>
      <c r="G9284">
        <v>9.1</v>
      </c>
      <c r="H9284">
        <v>4.0999999999999996</v>
      </c>
      <c r="I9284">
        <v>3.1</v>
      </c>
    </row>
    <row r="9285" spans="1:9" x14ac:dyDescent="0.25">
      <c r="A9285" s="1">
        <v>45566</v>
      </c>
      <c r="B9285" t="s">
        <v>34</v>
      </c>
      <c r="C9285" t="s">
        <v>20</v>
      </c>
      <c r="D9285">
        <v>106.83095</v>
      </c>
      <c r="E9285">
        <v>106.4205</v>
      </c>
      <c r="F9285">
        <v>0.3</v>
      </c>
      <c r="G9285">
        <v>1.9</v>
      </c>
      <c r="H9285">
        <v>0.4</v>
      </c>
      <c r="I9285">
        <v>0.2</v>
      </c>
    </row>
    <row r="9286" spans="1:9" x14ac:dyDescent="0.25">
      <c r="A9286" s="1">
        <v>45566</v>
      </c>
      <c r="B9286" t="s">
        <v>34</v>
      </c>
      <c r="C9286" t="s">
        <v>21</v>
      </c>
      <c r="D9286">
        <v>119.83848</v>
      </c>
      <c r="E9286">
        <v>119.57384</v>
      </c>
      <c r="F9286">
        <v>3.8</v>
      </c>
      <c r="G9286">
        <v>17.5</v>
      </c>
      <c r="H9286">
        <v>7</v>
      </c>
      <c r="I9286">
        <v>7.2</v>
      </c>
    </row>
    <row r="9287" spans="1:9" x14ac:dyDescent="0.25">
      <c r="A9287" s="1">
        <v>45566</v>
      </c>
      <c r="B9287" t="s">
        <v>34</v>
      </c>
      <c r="C9287" t="s">
        <v>22</v>
      </c>
      <c r="D9287">
        <v>112.51636999999999</v>
      </c>
      <c r="E9287">
        <v>111.62111</v>
      </c>
      <c r="F9287">
        <v>5.3</v>
      </c>
      <c r="G9287">
        <v>4.0999999999999996</v>
      </c>
      <c r="H9287">
        <v>1.4</v>
      </c>
      <c r="I9287">
        <v>2.1</v>
      </c>
    </row>
    <row r="9288" spans="1:9" x14ac:dyDescent="0.25">
      <c r="A9288" s="1">
        <v>45566</v>
      </c>
      <c r="B9288" t="s">
        <v>34</v>
      </c>
      <c r="C9288" t="s">
        <v>23</v>
      </c>
      <c r="D9288">
        <v>113.95088</v>
      </c>
      <c r="E9288">
        <v>110.91477999999999</v>
      </c>
      <c r="F9288">
        <v>0.1</v>
      </c>
      <c r="G9288">
        <v>2.2999999999999998</v>
      </c>
      <c r="H9288">
        <v>1.9</v>
      </c>
      <c r="I9288">
        <v>2.4</v>
      </c>
    </row>
    <row r="9289" spans="1:9" x14ac:dyDescent="0.25">
      <c r="A9289" s="1">
        <v>45566</v>
      </c>
      <c r="B9289" t="s">
        <v>34</v>
      </c>
      <c r="C9289" t="s">
        <v>24</v>
      </c>
      <c r="D9289">
        <v>117.55297</v>
      </c>
      <c r="E9289">
        <v>115.25991999999999</v>
      </c>
      <c r="F9289">
        <v>0.4</v>
      </c>
      <c r="G9289">
        <v>8.8000000000000007</v>
      </c>
      <c r="H9289">
        <v>6.2</v>
      </c>
      <c r="I9289">
        <v>6.2</v>
      </c>
    </row>
    <row r="9290" spans="1:9" x14ac:dyDescent="0.25">
      <c r="A9290" s="1">
        <v>45566</v>
      </c>
      <c r="B9290" t="s">
        <v>34</v>
      </c>
      <c r="C9290" t="s">
        <v>25</v>
      </c>
      <c r="D9290">
        <v>107.10713</v>
      </c>
      <c r="E9290">
        <v>107.52773999999999</v>
      </c>
      <c r="F9290">
        <v>-1.4</v>
      </c>
      <c r="G9290">
        <v>3.3</v>
      </c>
      <c r="H9290">
        <v>3.9</v>
      </c>
      <c r="I9290">
        <v>2.6</v>
      </c>
    </row>
    <row r="9291" spans="1:9" x14ac:dyDescent="0.25">
      <c r="A9291" s="1">
        <v>45566</v>
      </c>
      <c r="B9291" t="s">
        <v>34</v>
      </c>
      <c r="C9291" t="s">
        <v>26</v>
      </c>
      <c r="D9291">
        <v>108.88548</v>
      </c>
      <c r="E9291">
        <v>106.01284</v>
      </c>
      <c r="F9291">
        <v>1.1000000000000001</v>
      </c>
      <c r="G9291">
        <v>8.1999999999999993</v>
      </c>
      <c r="H9291">
        <v>4.7</v>
      </c>
      <c r="I9291">
        <v>3.6</v>
      </c>
    </row>
    <row r="9292" spans="1:9" x14ac:dyDescent="0.25">
      <c r="A9292" s="1">
        <v>45566</v>
      </c>
      <c r="B9292" t="s">
        <v>34</v>
      </c>
      <c r="C9292" t="s">
        <v>27</v>
      </c>
      <c r="D9292">
        <v>123.18688</v>
      </c>
      <c r="E9292">
        <v>120.62324</v>
      </c>
      <c r="F9292">
        <v>2.4</v>
      </c>
      <c r="G9292">
        <v>10.199999999999999</v>
      </c>
      <c r="H9292">
        <v>4.5999999999999996</v>
      </c>
      <c r="I9292">
        <v>5.3</v>
      </c>
    </row>
    <row r="9293" spans="1:9" x14ac:dyDescent="0.25">
      <c r="A9293" s="1">
        <v>45566</v>
      </c>
      <c r="B9293" t="s">
        <v>34</v>
      </c>
      <c r="C9293" t="s">
        <v>28</v>
      </c>
      <c r="D9293">
        <v>121.08627</v>
      </c>
      <c r="E9293">
        <v>120.224</v>
      </c>
      <c r="F9293">
        <v>2.8</v>
      </c>
      <c r="G9293">
        <v>13.3</v>
      </c>
      <c r="H9293">
        <v>6.9</v>
      </c>
      <c r="I9293">
        <v>6.5</v>
      </c>
    </row>
    <row r="9294" spans="1:9" x14ac:dyDescent="0.25">
      <c r="A9294" s="1">
        <v>45566</v>
      </c>
      <c r="B9294" t="s">
        <v>34</v>
      </c>
      <c r="C9294" t="s">
        <v>29</v>
      </c>
      <c r="D9294">
        <v>101.04597</v>
      </c>
      <c r="E9294">
        <v>97.332920000000001</v>
      </c>
      <c r="F9294">
        <v>5</v>
      </c>
      <c r="G9294">
        <v>-4.3</v>
      </c>
      <c r="H9294">
        <v>-7.5</v>
      </c>
      <c r="I9294">
        <v>-6.5</v>
      </c>
    </row>
    <row r="9295" spans="1:9" x14ac:dyDescent="0.25">
      <c r="A9295" s="1">
        <v>45566</v>
      </c>
      <c r="B9295" t="s">
        <v>34</v>
      </c>
      <c r="C9295" t="s">
        <v>30</v>
      </c>
      <c r="D9295">
        <v>98.9285</v>
      </c>
      <c r="E9295">
        <v>97.886979999999994</v>
      </c>
      <c r="F9295">
        <v>1.3</v>
      </c>
      <c r="G9295">
        <v>-3.7</v>
      </c>
      <c r="H9295">
        <v>-6.2</v>
      </c>
      <c r="I9295">
        <v>-3.7</v>
      </c>
    </row>
    <row r="9296" spans="1:9" x14ac:dyDescent="0.25">
      <c r="A9296" s="1">
        <v>45566</v>
      </c>
      <c r="B9296" t="s">
        <v>34</v>
      </c>
      <c r="C9296" t="s">
        <v>31</v>
      </c>
      <c r="D9296">
        <v>110.9915</v>
      </c>
      <c r="E9296">
        <v>108.95263</v>
      </c>
      <c r="F9296">
        <v>4.5999999999999996</v>
      </c>
      <c r="G9296">
        <v>-2.5</v>
      </c>
      <c r="H9296">
        <v>-9</v>
      </c>
      <c r="I9296">
        <v>-5.8</v>
      </c>
    </row>
    <row r="9297" spans="1:9" x14ac:dyDescent="0.25">
      <c r="A9297" s="1">
        <v>45566</v>
      </c>
      <c r="B9297" t="s">
        <v>34</v>
      </c>
      <c r="C9297" t="s">
        <v>32</v>
      </c>
      <c r="D9297">
        <v>107.86685</v>
      </c>
      <c r="E9297">
        <v>107.21715</v>
      </c>
      <c r="F9297">
        <v>1.4</v>
      </c>
      <c r="G9297">
        <v>1.7</v>
      </c>
      <c r="H9297">
        <v>-1.4</v>
      </c>
      <c r="I9297">
        <v>-0.6</v>
      </c>
    </row>
    <row r="9298" spans="1:9" x14ac:dyDescent="0.25">
      <c r="A9298" s="1">
        <v>45566</v>
      </c>
      <c r="B9298" t="s">
        <v>34</v>
      </c>
      <c r="C9298" t="s">
        <v>33</v>
      </c>
      <c r="D9298">
        <v>110.67662</v>
      </c>
      <c r="E9298">
        <v>112.32226</v>
      </c>
      <c r="F9298">
        <v>0.3</v>
      </c>
      <c r="G9298">
        <v>7.1</v>
      </c>
      <c r="H9298">
        <v>5.0999999999999996</v>
      </c>
      <c r="I9298">
        <v>4.3</v>
      </c>
    </row>
    <row r="9299" spans="1:9" x14ac:dyDescent="0.25">
      <c r="A9299" s="1">
        <v>45597</v>
      </c>
      <c r="B9299" t="s">
        <v>5</v>
      </c>
      <c r="C9299" t="s">
        <v>6</v>
      </c>
      <c r="D9299">
        <v>119.81115</v>
      </c>
      <c r="E9299">
        <v>117.45599</v>
      </c>
      <c r="F9299">
        <v>-0.4</v>
      </c>
      <c r="G9299">
        <v>6.2</v>
      </c>
      <c r="H9299">
        <v>7.6</v>
      </c>
      <c r="I9299">
        <v>7.3</v>
      </c>
    </row>
    <row r="9300" spans="1:9" x14ac:dyDescent="0.25">
      <c r="A9300" s="1">
        <v>45597</v>
      </c>
      <c r="B9300" t="s">
        <v>5</v>
      </c>
      <c r="C9300" t="s">
        <v>7</v>
      </c>
      <c r="D9300">
        <v>106.57405</v>
      </c>
      <c r="E9300">
        <v>119.66307</v>
      </c>
      <c r="F9300">
        <v>5.9</v>
      </c>
      <c r="G9300">
        <v>6.3</v>
      </c>
      <c r="H9300">
        <v>3.6</v>
      </c>
      <c r="I9300">
        <v>4.5999999999999996</v>
      </c>
    </row>
    <row r="9301" spans="1:9" x14ac:dyDescent="0.25">
      <c r="A9301" s="1">
        <v>45597</v>
      </c>
      <c r="B9301" t="s">
        <v>5</v>
      </c>
      <c r="C9301" t="s">
        <v>8</v>
      </c>
      <c r="D9301">
        <v>116.16816</v>
      </c>
      <c r="E9301">
        <v>115.98947</v>
      </c>
      <c r="F9301">
        <v>3.9</v>
      </c>
      <c r="G9301">
        <v>4.0999999999999996</v>
      </c>
      <c r="H9301">
        <v>2.9</v>
      </c>
      <c r="I9301">
        <v>3.9</v>
      </c>
    </row>
    <row r="9302" spans="1:9" x14ac:dyDescent="0.25">
      <c r="A9302" s="1">
        <v>45597</v>
      </c>
      <c r="B9302" t="s">
        <v>5</v>
      </c>
      <c r="C9302" t="s">
        <v>9</v>
      </c>
      <c r="D9302">
        <v>127.2753</v>
      </c>
      <c r="E9302">
        <v>124.85558</v>
      </c>
      <c r="F9302">
        <v>0.3</v>
      </c>
      <c r="G9302">
        <v>17.100000000000001</v>
      </c>
      <c r="H9302">
        <v>14.7</v>
      </c>
      <c r="I9302">
        <v>13.7</v>
      </c>
    </row>
    <row r="9303" spans="1:9" x14ac:dyDescent="0.25">
      <c r="A9303" s="1">
        <v>45597</v>
      </c>
      <c r="B9303" t="s">
        <v>5</v>
      </c>
      <c r="C9303" t="s">
        <v>10</v>
      </c>
      <c r="D9303">
        <v>117.16085</v>
      </c>
      <c r="E9303">
        <v>113.00191</v>
      </c>
      <c r="F9303">
        <v>3.3</v>
      </c>
      <c r="G9303">
        <v>8.4</v>
      </c>
      <c r="H9303">
        <v>0.9</v>
      </c>
      <c r="I9303">
        <v>0.6</v>
      </c>
    </row>
    <row r="9304" spans="1:9" x14ac:dyDescent="0.25">
      <c r="A9304" s="1">
        <v>45597</v>
      </c>
      <c r="B9304" t="s">
        <v>5</v>
      </c>
      <c r="C9304" t="s">
        <v>11</v>
      </c>
      <c r="D9304">
        <v>112.38217</v>
      </c>
      <c r="E9304">
        <v>111.74014</v>
      </c>
      <c r="F9304">
        <v>-3.2</v>
      </c>
      <c r="G9304">
        <v>0.1</v>
      </c>
      <c r="H9304">
        <v>5.3</v>
      </c>
      <c r="I9304">
        <v>5.3</v>
      </c>
    </row>
    <row r="9305" spans="1:9" x14ac:dyDescent="0.25">
      <c r="A9305" s="1">
        <v>45597</v>
      </c>
      <c r="B9305" t="s">
        <v>5</v>
      </c>
      <c r="C9305" t="s">
        <v>12</v>
      </c>
      <c r="D9305">
        <v>130.77625</v>
      </c>
      <c r="E9305">
        <v>129.56473</v>
      </c>
      <c r="F9305">
        <v>9.9</v>
      </c>
      <c r="G9305">
        <v>20.8</v>
      </c>
      <c r="H9305">
        <v>9.9</v>
      </c>
      <c r="I9305">
        <v>10.199999999999999</v>
      </c>
    </row>
    <row r="9306" spans="1:9" x14ac:dyDescent="0.25">
      <c r="A9306" s="1">
        <v>45597</v>
      </c>
      <c r="B9306" t="s">
        <v>5</v>
      </c>
      <c r="C9306" t="s">
        <v>13</v>
      </c>
      <c r="D9306">
        <v>117.9769</v>
      </c>
      <c r="E9306">
        <v>135.15900999999999</v>
      </c>
      <c r="F9306">
        <v>-2.2999999999999998</v>
      </c>
      <c r="G9306">
        <v>8.9</v>
      </c>
      <c r="H9306">
        <v>10.8</v>
      </c>
      <c r="I9306">
        <v>10.8</v>
      </c>
    </row>
    <row r="9307" spans="1:9" x14ac:dyDescent="0.25">
      <c r="A9307" s="1">
        <v>45597</v>
      </c>
      <c r="B9307" t="s">
        <v>5</v>
      </c>
      <c r="C9307" t="s">
        <v>14</v>
      </c>
      <c r="D9307">
        <v>116.25151</v>
      </c>
      <c r="E9307">
        <v>120.74576</v>
      </c>
      <c r="F9307">
        <v>0.9</v>
      </c>
      <c r="G9307">
        <v>8.1999999999999993</v>
      </c>
      <c r="H9307">
        <v>7.1</v>
      </c>
      <c r="I9307">
        <v>6.6</v>
      </c>
    </row>
    <row r="9308" spans="1:9" x14ac:dyDescent="0.25">
      <c r="A9308" s="1">
        <v>45597</v>
      </c>
      <c r="B9308" t="s">
        <v>5</v>
      </c>
      <c r="C9308" t="s">
        <v>15</v>
      </c>
      <c r="D9308">
        <v>118.34699000000001</v>
      </c>
      <c r="E9308">
        <v>118.33609</v>
      </c>
      <c r="F9308">
        <v>1</v>
      </c>
      <c r="G9308">
        <v>5.0999999999999996</v>
      </c>
      <c r="H9308">
        <v>10</v>
      </c>
      <c r="I9308">
        <v>10.199999999999999</v>
      </c>
    </row>
    <row r="9309" spans="1:9" x14ac:dyDescent="0.25">
      <c r="A9309" s="1">
        <v>45597</v>
      </c>
      <c r="B9309" t="s">
        <v>5</v>
      </c>
      <c r="C9309" t="s">
        <v>16</v>
      </c>
      <c r="D9309">
        <v>118.60592</v>
      </c>
      <c r="E9309">
        <v>114.44668</v>
      </c>
      <c r="F9309">
        <v>-1.6</v>
      </c>
      <c r="G9309">
        <v>4.2</v>
      </c>
      <c r="H9309">
        <v>5.7</v>
      </c>
      <c r="I9309">
        <v>5.4</v>
      </c>
    </row>
    <row r="9310" spans="1:9" x14ac:dyDescent="0.25">
      <c r="A9310" s="1">
        <v>45597</v>
      </c>
      <c r="B9310" t="s">
        <v>5</v>
      </c>
      <c r="C9310" t="s">
        <v>17</v>
      </c>
      <c r="D9310">
        <v>126.51729</v>
      </c>
      <c r="E9310">
        <v>126.90349000000001</v>
      </c>
      <c r="F9310">
        <v>-0.9</v>
      </c>
      <c r="G9310">
        <v>17.3</v>
      </c>
      <c r="H9310">
        <v>9.4</v>
      </c>
      <c r="I9310">
        <v>9.5</v>
      </c>
    </row>
    <row r="9311" spans="1:9" x14ac:dyDescent="0.25">
      <c r="A9311" s="1">
        <v>45597</v>
      </c>
      <c r="B9311" t="s">
        <v>5</v>
      </c>
      <c r="C9311" t="s">
        <v>18</v>
      </c>
      <c r="D9311">
        <v>126.50705000000001</v>
      </c>
      <c r="E9311">
        <v>125.34868</v>
      </c>
      <c r="F9311">
        <v>-0.7</v>
      </c>
      <c r="G9311">
        <v>13.5</v>
      </c>
      <c r="H9311">
        <v>9.5</v>
      </c>
      <c r="I9311">
        <v>8.9</v>
      </c>
    </row>
    <row r="9312" spans="1:9" x14ac:dyDescent="0.25">
      <c r="A9312" s="1">
        <v>45597</v>
      </c>
      <c r="B9312" t="s">
        <v>5</v>
      </c>
      <c r="C9312" t="s">
        <v>19</v>
      </c>
      <c r="D9312">
        <v>117.89387000000001</v>
      </c>
      <c r="E9312">
        <v>114.54176</v>
      </c>
      <c r="F9312">
        <v>-2.9</v>
      </c>
      <c r="G9312">
        <v>5.7</v>
      </c>
      <c r="H9312">
        <v>8.4</v>
      </c>
      <c r="I9312">
        <v>7.8</v>
      </c>
    </row>
    <row r="9313" spans="1:9" x14ac:dyDescent="0.25">
      <c r="A9313" s="1">
        <v>45597</v>
      </c>
      <c r="B9313" t="s">
        <v>5</v>
      </c>
      <c r="C9313" t="s">
        <v>20</v>
      </c>
      <c r="D9313">
        <v>124.84387</v>
      </c>
      <c r="E9313">
        <v>122.40260000000001</v>
      </c>
      <c r="F9313">
        <v>4.2</v>
      </c>
      <c r="G9313">
        <v>15.9</v>
      </c>
      <c r="H9313">
        <v>6.5</v>
      </c>
      <c r="I9313">
        <v>6.4</v>
      </c>
    </row>
    <row r="9314" spans="1:9" x14ac:dyDescent="0.25">
      <c r="A9314" s="1">
        <v>45597</v>
      </c>
      <c r="B9314" t="s">
        <v>5</v>
      </c>
      <c r="C9314" t="s">
        <v>21</v>
      </c>
      <c r="D9314">
        <v>127.50241</v>
      </c>
      <c r="E9314">
        <v>126.9765</v>
      </c>
      <c r="F9314">
        <v>-1.8</v>
      </c>
      <c r="G9314">
        <v>14.8</v>
      </c>
      <c r="H9314">
        <v>13.7</v>
      </c>
      <c r="I9314">
        <v>13.8</v>
      </c>
    </row>
    <row r="9315" spans="1:9" x14ac:dyDescent="0.25">
      <c r="A9315" s="1">
        <v>45597</v>
      </c>
      <c r="B9315" t="s">
        <v>5</v>
      </c>
      <c r="C9315" t="s">
        <v>22</v>
      </c>
      <c r="D9315">
        <v>120.27646</v>
      </c>
      <c r="E9315">
        <v>119.51119</v>
      </c>
      <c r="F9315">
        <v>-0.3</v>
      </c>
      <c r="G9315">
        <v>6.7</v>
      </c>
      <c r="H9315">
        <v>7.3</v>
      </c>
      <c r="I9315">
        <v>7.5</v>
      </c>
    </row>
    <row r="9316" spans="1:9" x14ac:dyDescent="0.25">
      <c r="A9316" s="1">
        <v>45597</v>
      </c>
      <c r="B9316" t="s">
        <v>5</v>
      </c>
      <c r="C9316" t="s">
        <v>23</v>
      </c>
      <c r="D9316">
        <v>120.25303</v>
      </c>
      <c r="E9316">
        <v>120.59111</v>
      </c>
      <c r="F9316">
        <v>0.9</v>
      </c>
      <c r="G9316">
        <v>4.3</v>
      </c>
      <c r="H9316">
        <v>7</v>
      </c>
      <c r="I9316">
        <v>6.9</v>
      </c>
    </row>
    <row r="9317" spans="1:9" x14ac:dyDescent="0.25">
      <c r="A9317" s="1">
        <v>45597</v>
      </c>
      <c r="B9317" t="s">
        <v>5</v>
      </c>
      <c r="C9317" t="s">
        <v>24</v>
      </c>
      <c r="D9317">
        <v>122.67185000000001</v>
      </c>
      <c r="E9317">
        <v>122.62653</v>
      </c>
      <c r="F9317">
        <v>-0.3</v>
      </c>
      <c r="G9317">
        <v>6.1</v>
      </c>
      <c r="H9317">
        <v>10.9</v>
      </c>
      <c r="I9317">
        <v>11</v>
      </c>
    </row>
    <row r="9318" spans="1:9" x14ac:dyDescent="0.25">
      <c r="A9318" s="1">
        <v>45597</v>
      </c>
      <c r="B9318" t="s">
        <v>5</v>
      </c>
      <c r="C9318" t="s">
        <v>25</v>
      </c>
      <c r="D9318">
        <v>117.88827000000001</v>
      </c>
      <c r="E9318">
        <v>116.55849000000001</v>
      </c>
      <c r="F9318">
        <v>0.8</v>
      </c>
      <c r="G9318">
        <v>4.0999999999999996</v>
      </c>
      <c r="H9318">
        <v>6.4</v>
      </c>
      <c r="I9318">
        <v>5.5</v>
      </c>
    </row>
    <row r="9319" spans="1:9" x14ac:dyDescent="0.25">
      <c r="A9319" s="1">
        <v>45597</v>
      </c>
      <c r="B9319" t="s">
        <v>5</v>
      </c>
      <c r="C9319" t="s">
        <v>26</v>
      </c>
      <c r="D9319">
        <v>120.15606</v>
      </c>
      <c r="E9319">
        <v>116.21681</v>
      </c>
      <c r="F9319">
        <v>-0.1</v>
      </c>
      <c r="G9319">
        <v>7</v>
      </c>
      <c r="H9319">
        <v>8.6999999999999993</v>
      </c>
      <c r="I9319">
        <v>8.1999999999999993</v>
      </c>
    </row>
    <row r="9320" spans="1:9" x14ac:dyDescent="0.25">
      <c r="A9320" s="1">
        <v>45597</v>
      </c>
      <c r="B9320" t="s">
        <v>5</v>
      </c>
      <c r="C9320" t="s">
        <v>27</v>
      </c>
      <c r="D9320">
        <v>127.09174</v>
      </c>
      <c r="E9320">
        <v>124.91155000000001</v>
      </c>
      <c r="F9320">
        <v>-1.5</v>
      </c>
      <c r="G9320">
        <v>5</v>
      </c>
      <c r="H9320">
        <v>9.1999999999999993</v>
      </c>
      <c r="I9320">
        <v>9.3000000000000007</v>
      </c>
    </row>
    <row r="9321" spans="1:9" x14ac:dyDescent="0.25">
      <c r="A9321" s="1">
        <v>45597</v>
      </c>
      <c r="B9321" t="s">
        <v>5</v>
      </c>
      <c r="C9321" t="s">
        <v>28</v>
      </c>
      <c r="D9321">
        <v>129.57930999999999</v>
      </c>
      <c r="E9321">
        <v>127.33389</v>
      </c>
      <c r="F9321">
        <v>0.7</v>
      </c>
      <c r="G9321">
        <v>11.4</v>
      </c>
      <c r="H9321">
        <v>11.6</v>
      </c>
      <c r="I9321">
        <v>11.4</v>
      </c>
    </row>
    <row r="9322" spans="1:9" x14ac:dyDescent="0.25">
      <c r="A9322" s="1">
        <v>45597</v>
      </c>
      <c r="B9322" t="s">
        <v>5</v>
      </c>
      <c r="C9322" t="s">
        <v>29</v>
      </c>
      <c r="D9322">
        <v>116.00109999999999</v>
      </c>
      <c r="E9322">
        <v>114.1027</v>
      </c>
      <c r="F9322">
        <v>-1.8</v>
      </c>
      <c r="G9322">
        <v>6.3</v>
      </c>
      <c r="H9322">
        <v>1</v>
      </c>
      <c r="I9322">
        <v>1.1000000000000001</v>
      </c>
    </row>
    <row r="9323" spans="1:9" x14ac:dyDescent="0.25">
      <c r="A9323" s="1">
        <v>45597</v>
      </c>
      <c r="B9323" t="s">
        <v>5</v>
      </c>
      <c r="C9323" t="s">
        <v>30</v>
      </c>
      <c r="D9323">
        <v>101.84195</v>
      </c>
      <c r="E9323">
        <v>105.45634</v>
      </c>
      <c r="F9323">
        <v>0.6</v>
      </c>
      <c r="G9323">
        <v>-5</v>
      </c>
      <c r="H9323">
        <v>-1.7</v>
      </c>
      <c r="I9323">
        <v>-0.8</v>
      </c>
    </row>
    <row r="9324" spans="1:9" x14ac:dyDescent="0.25">
      <c r="A9324" s="1">
        <v>45597</v>
      </c>
      <c r="B9324" t="s">
        <v>5</v>
      </c>
      <c r="C9324" t="s">
        <v>31</v>
      </c>
      <c r="D9324">
        <v>103.95444000000001</v>
      </c>
      <c r="E9324">
        <v>108.04805</v>
      </c>
      <c r="F9324">
        <v>-4.3</v>
      </c>
      <c r="G9324">
        <v>-8.9</v>
      </c>
      <c r="H9324">
        <v>-3.2</v>
      </c>
      <c r="I9324">
        <v>-2.1</v>
      </c>
    </row>
    <row r="9325" spans="1:9" x14ac:dyDescent="0.25">
      <c r="A9325" s="1">
        <v>45597</v>
      </c>
      <c r="B9325" t="s">
        <v>5</v>
      </c>
      <c r="C9325" t="s">
        <v>32</v>
      </c>
      <c r="D9325">
        <v>108.03203000000001</v>
      </c>
      <c r="E9325">
        <v>111.807</v>
      </c>
      <c r="F9325">
        <v>-0.4</v>
      </c>
      <c r="G9325">
        <v>2.1</v>
      </c>
      <c r="H9325">
        <v>3.1</v>
      </c>
      <c r="I9325">
        <v>3.2</v>
      </c>
    </row>
    <row r="9326" spans="1:9" x14ac:dyDescent="0.25">
      <c r="A9326" s="1">
        <v>45597</v>
      </c>
      <c r="B9326" t="s">
        <v>5</v>
      </c>
      <c r="C9326" t="s">
        <v>33</v>
      </c>
      <c r="D9326">
        <v>125.19016999999999</v>
      </c>
      <c r="E9326">
        <v>125.76465</v>
      </c>
      <c r="F9326">
        <v>1</v>
      </c>
      <c r="G9326">
        <v>9.6999999999999993</v>
      </c>
      <c r="H9326">
        <v>9.9</v>
      </c>
      <c r="I9326">
        <v>9.8000000000000007</v>
      </c>
    </row>
    <row r="9327" spans="1:9" x14ac:dyDescent="0.25">
      <c r="A9327" s="1">
        <v>45597</v>
      </c>
      <c r="B9327" t="s">
        <v>34</v>
      </c>
      <c r="C9327" t="s">
        <v>6</v>
      </c>
      <c r="D9327">
        <v>108.37132</v>
      </c>
      <c r="E9327">
        <v>106.87885</v>
      </c>
      <c r="F9327">
        <v>-1.3</v>
      </c>
      <c r="G9327">
        <v>2.5</v>
      </c>
      <c r="H9327">
        <v>3.1</v>
      </c>
      <c r="I9327">
        <v>2.8</v>
      </c>
    </row>
    <row r="9328" spans="1:9" x14ac:dyDescent="0.25">
      <c r="A9328" s="1">
        <v>45597</v>
      </c>
      <c r="B9328" t="s">
        <v>34</v>
      </c>
      <c r="C9328" t="s">
        <v>7</v>
      </c>
      <c r="D9328">
        <v>97.393770000000004</v>
      </c>
      <c r="E9328">
        <v>109.36076</v>
      </c>
      <c r="F9328">
        <v>4</v>
      </c>
      <c r="G9328">
        <v>4.5999999999999996</v>
      </c>
      <c r="H9328">
        <v>-0.1</v>
      </c>
      <c r="I9328">
        <v>0.7</v>
      </c>
    </row>
    <row r="9329" spans="1:9" x14ac:dyDescent="0.25">
      <c r="A9329" s="1">
        <v>45597</v>
      </c>
      <c r="B9329" t="s">
        <v>34</v>
      </c>
      <c r="C9329" t="s">
        <v>8</v>
      </c>
      <c r="D9329">
        <v>107.04991</v>
      </c>
      <c r="E9329">
        <v>107.91538</v>
      </c>
      <c r="F9329">
        <v>3</v>
      </c>
      <c r="G9329">
        <v>2.5</v>
      </c>
      <c r="H9329">
        <v>0.1</v>
      </c>
      <c r="I9329">
        <v>0.9</v>
      </c>
    </row>
    <row r="9330" spans="1:9" x14ac:dyDescent="0.25">
      <c r="A9330" s="1">
        <v>45597</v>
      </c>
      <c r="B9330" t="s">
        <v>34</v>
      </c>
      <c r="C9330" t="s">
        <v>9</v>
      </c>
      <c r="D9330">
        <v>115.44027</v>
      </c>
      <c r="E9330">
        <v>115.03443</v>
      </c>
      <c r="F9330">
        <v>-0.2</v>
      </c>
      <c r="G9330">
        <v>15.1</v>
      </c>
      <c r="H9330">
        <v>9.9</v>
      </c>
      <c r="I9330">
        <v>8.6999999999999993</v>
      </c>
    </row>
    <row r="9331" spans="1:9" x14ac:dyDescent="0.25">
      <c r="A9331" s="1">
        <v>45597</v>
      </c>
      <c r="B9331" t="s">
        <v>34</v>
      </c>
      <c r="C9331" t="s">
        <v>10</v>
      </c>
      <c r="D9331">
        <v>104.55649</v>
      </c>
      <c r="E9331">
        <v>102.55559</v>
      </c>
      <c r="F9331">
        <v>1</v>
      </c>
      <c r="G9331">
        <v>7.9</v>
      </c>
      <c r="H9331">
        <v>-3</v>
      </c>
      <c r="I9331">
        <v>-3.5</v>
      </c>
    </row>
    <row r="9332" spans="1:9" x14ac:dyDescent="0.25">
      <c r="A9332" s="1">
        <v>45597</v>
      </c>
      <c r="B9332" t="s">
        <v>34</v>
      </c>
      <c r="C9332" t="s">
        <v>11</v>
      </c>
      <c r="D9332">
        <v>102.18855000000001</v>
      </c>
      <c r="E9332">
        <v>103.07841000000001</v>
      </c>
      <c r="F9332">
        <v>-4.2</v>
      </c>
      <c r="G9332">
        <v>-1.6</v>
      </c>
      <c r="H9332">
        <v>1.2</v>
      </c>
      <c r="I9332">
        <v>1</v>
      </c>
    </row>
    <row r="9333" spans="1:9" x14ac:dyDescent="0.25">
      <c r="A9333" s="1">
        <v>45597</v>
      </c>
      <c r="B9333" t="s">
        <v>34</v>
      </c>
      <c r="C9333" t="s">
        <v>12</v>
      </c>
      <c r="D9333">
        <v>118.027</v>
      </c>
      <c r="E9333">
        <v>116.35577000000001</v>
      </c>
      <c r="F9333">
        <v>6</v>
      </c>
      <c r="G9333">
        <v>20</v>
      </c>
      <c r="H9333">
        <v>6.7</v>
      </c>
      <c r="I9333">
        <v>6.3</v>
      </c>
    </row>
    <row r="9334" spans="1:9" x14ac:dyDescent="0.25">
      <c r="A9334" s="1">
        <v>45597</v>
      </c>
      <c r="B9334" t="s">
        <v>34</v>
      </c>
      <c r="C9334" t="s">
        <v>13</v>
      </c>
      <c r="D9334">
        <v>106.51711</v>
      </c>
      <c r="E9334">
        <v>120.89317</v>
      </c>
      <c r="F9334">
        <v>-4.8</v>
      </c>
      <c r="G9334">
        <v>5.7</v>
      </c>
      <c r="H9334">
        <v>5.2</v>
      </c>
      <c r="I9334">
        <v>4.9000000000000004</v>
      </c>
    </row>
    <row r="9335" spans="1:9" x14ac:dyDescent="0.25">
      <c r="A9335" s="1">
        <v>45597</v>
      </c>
      <c r="B9335" t="s">
        <v>34</v>
      </c>
      <c r="C9335" t="s">
        <v>14</v>
      </c>
      <c r="D9335">
        <v>107.49794</v>
      </c>
      <c r="E9335">
        <v>111.81608</v>
      </c>
      <c r="F9335">
        <v>-0.1</v>
      </c>
      <c r="G9335">
        <v>5.2</v>
      </c>
      <c r="H9335">
        <v>2.4</v>
      </c>
      <c r="I9335">
        <v>2.1</v>
      </c>
    </row>
    <row r="9336" spans="1:9" x14ac:dyDescent="0.25">
      <c r="A9336" s="1">
        <v>45597</v>
      </c>
      <c r="B9336" t="s">
        <v>34</v>
      </c>
      <c r="C9336" t="s">
        <v>15</v>
      </c>
      <c r="D9336">
        <v>106.13481</v>
      </c>
      <c r="E9336">
        <v>106.77715999999999</v>
      </c>
      <c r="F9336">
        <v>-0.1</v>
      </c>
      <c r="G9336">
        <v>0.9</v>
      </c>
      <c r="H9336">
        <v>4.5</v>
      </c>
      <c r="I9336">
        <v>4.7</v>
      </c>
    </row>
    <row r="9337" spans="1:9" x14ac:dyDescent="0.25">
      <c r="A9337" s="1">
        <v>45597</v>
      </c>
      <c r="B9337" t="s">
        <v>34</v>
      </c>
      <c r="C9337" t="s">
        <v>16</v>
      </c>
      <c r="D9337">
        <v>107.57917999999999</v>
      </c>
      <c r="E9337">
        <v>104.55759999999999</v>
      </c>
      <c r="F9337">
        <v>-2.6</v>
      </c>
      <c r="G9337">
        <v>1.3</v>
      </c>
      <c r="H9337">
        <v>1</v>
      </c>
      <c r="I9337">
        <v>0.7</v>
      </c>
    </row>
    <row r="9338" spans="1:9" x14ac:dyDescent="0.25">
      <c r="A9338" s="1">
        <v>45597</v>
      </c>
      <c r="B9338" t="s">
        <v>34</v>
      </c>
      <c r="C9338" t="s">
        <v>17</v>
      </c>
      <c r="D9338">
        <v>113.02527000000001</v>
      </c>
      <c r="E9338">
        <v>114.36796</v>
      </c>
      <c r="F9338">
        <v>-2.8</v>
      </c>
      <c r="G9338">
        <v>13.4</v>
      </c>
      <c r="H9338">
        <v>4.0999999999999996</v>
      </c>
      <c r="I9338">
        <v>4.2</v>
      </c>
    </row>
    <row r="9339" spans="1:9" x14ac:dyDescent="0.25">
      <c r="A9339" s="1">
        <v>45597</v>
      </c>
      <c r="B9339" t="s">
        <v>34</v>
      </c>
      <c r="C9339" t="s">
        <v>18</v>
      </c>
      <c r="D9339">
        <v>115.08056999999999</v>
      </c>
      <c r="E9339">
        <v>114.82966999999999</v>
      </c>
      <c r="F9339">
        <v>-2.5</v>
      </c>
      <c r="G9339">
        <v>10.4</v>
      </c>
      <c r="H9339">
        <v>4.9000000000000004</v>
      </c>
      <c r="I9339">
        <v>4.3</v>
      </c>
    </row>
    <row r="9340" spans="1:9" x14ac:dyDescent="0.25">
      <c r="A9340" s="1">
        <v>45597</v>
      </c>
      <c r="B9340" t="s">
        <v>34</v>
      </c>
      <c r="C9340" t="s">
        <v>19</v>
      </c>
      <c r="D9340">
        <v>106.90631</v>
      </c>
      <c r="E9340">
        <v>107.11452</v>
      </c>
      <c r="F9340">
        <v>-2.2999999999999998</v>
      </c>
      <c r="G9340">
        <v>3.5</v>
      </c>
      <c r="H9340">
        <v>4</v>
      </c>
      <c r="I9340">
        <v>3.5</v>
      </c>
    </row>
    <row r="9341" spans="1:9" x14ac:dyDescent="0.25">
      <c r="A9341" s="1">
        <v>45597</v>
      </c>
      <c r="B9341" t="s">
        <v>34</v>
      </c>
      <c r="C9341" t="s">
        <v>20</v>
      </c>
      <c r="D9341">
        <v>110.42529</v>
      </c>
      <c r="E9341">
        <v>111.19716</v>
      </c>
      <c r="F9341">
        <v>4.5</v>
      </c>
      <c r="G9341">
        <v>12.3</v>
      </c>
      <c r="H9341">
        <v>1.4</v>
      </c>
      <c r="I9341">
        <v>1.2</v>
      </c>
    </row>
    <row r="9342" spans="1:9" x14ac:dyDescent="0.25">
      <c r="A9342" s="1">
        <v>45597</v>
      </c>
      <c r="B9342" t="s">
        <v>34</v>
      </c>
      <c r="C9342" t="s">
        <v>21</v>
      </c>
      <c r="D9342">
        <v>116.39639</v>
      </c>
      <c r="E9342">
        <v>116.57809</v>
      </c>
      <c r="F9342">
        <v>-2.5</v>
      </c>
      <c r="G9342">
        <v>11.8</v>
      </c>
      <c r="H9342">
        <v>7.5</v>
      </c>
      <c r="I9342">
        <v>7.9</v>
      </c>
    </row>
    <row r="9343" spans="1:9" x14ac:dyDescent="0.25">
      <c r="A9343" s="1">
        <v>45597</v>
      </c>
      <c r="B9343" t="s">
        <v>34</v>
      </c>
      <c r="C9343" t="s">
        <v>22</v>
      </c>
      <c r="D9343">
        <v>109.75256</v>
      </c>
      <c r="E9343">
        <v>109.03167000000001</v>
      </c>
      <c r="F9343">
        <v>-2.2999999999999998</v>
      </c>
      <c r="G9343">
        <v>1.9</v>
      </c>
      <c r="H9343">
        <v>1.4</v>
      </c>
      <c r="I9343">
        <v>1.7</v>
      </c>
    </row>
    <row r="9344" spans="1:9" x14ac:dyDescent="0.25">
      <c r="A9344" s="1">
        <v>45597</v>
      </c>
      <c r="B9344" t="s">
        <v>34</v>
      </c>
      <c r="C9344" t="s">
        <v>23</v>
      </c>
      <c r="D9344">
        <v>110.09052</v>
      </c>
      <c r="E9344">
        <v>110.5138</v>
      </c>
      <c r="F9344">
        <v>-0.4</v>
      </c>
      <c r="G9344">
        <v>0.3</v>
      </c>
      <c r="H9344">
        <v>1.8</v>
      </c>
      <c r="I9344">
        <v>1.8</v>
      </c>
    </row>
    <row r="9345" spans="1:9" x14ac:dyDescent="0.25">
      <c r="A9345" s="1">
        <v>45597</v>
      </c>
      <c r="B9345" t="s">
        <v>34</v>
      </c>
      <c r="C9345" t="s">
        <v>24</v>
      </c>
      <c r="D9345">
        <v>113.29001</v>
      </c>
      <c r="E9345">
        <v>113.20475999999999</v>
      </c>
      <c r="F9345">
        <v>-1.8</v>
      </c>
      <c r="G9345">
        <v>3.8</v>
      </c>
      <c r="H9345">
        <v>6</v>
      </c>
      <c r="I9345">
        <v>6.1</v>
      </c>
    </row>
    <row r="9346" spans="1:9" x14ac:dyDescent="0.25">
      <c r="A9346" s="1">
        <v>45597</v>
      </c>
      <c r="B9346" t="s">
        <v>34</v>
      </c>
      <c r="C9346" t="s">
        <v>25</v>
      </c>
      <c r="D9346">
        <v>107.85441</v>
      </c>
      <c r="E9346">
        <v>105.78131</v>
      </c>
      <c r="F9346">
        <v>-1.6</v>
      </c>
      <c r="G9346">
        <v>0.8</v>
      </c>
      <c r="H9346">
        <v>3.6</v>
      </c>
      <c r="I9346">
        <v>2.5</v>
      </c>
    </row>
    <row r="9347" spans="1:9" x14ac:dyDescent="0.25">
      <c r="A9347" s="1">
        <v>45597</v>
      </c>
      <c r="B9347" t="s">
        <v>34</v>
      </c>
      <c r="C9347" t="s">
        <v>26</v>
      </c>
      <c r="D9347">
        <v>108.20437</v>
      </c>
      <c r="E9347">
        <v>104.91201</v>
      </c>
      <c r="F9347">
        <v>-1</v>
      </c>
      <c r="G9347">
        <v>3.7</v>
      </c>
      <c r="H9347">
        <v>4.5999999999999996</v>
      </c>
      <c r="I9347">
        <v>4</v>
      </c>
    </row>
    <row r="9348" spans="1:9" x14ac:dyDescent="0.25">
      <c r="A9348" s="1">
        <v>45597</v>
      </c>
      <c r="B9348" t="s">
        <v>34</v>
      </c>
      <c r="C9348" t="s">
        <v>27</v>
      </c>
      <c r="D9348">
        <v>117.47789</v>
      </c>
      <c r="E9348">
        <v>115.89142</v>
      </c>
      <c r="F9348">
        <v>-3.9</v>
      </c>
      <c r="G9348">
        <v>1.8</v>
      </c>
      <c r="H9348">
        <v>4.3</v>
      </c>
      <c r="I9348">
        <v>4.7</v>
      </c>
    </row>
    <row r="9349" spans="1:9" x14ac:dyDescent="0.25">
      <c r="A9349" s="1">
        <v>45597</v>
      </c>
      <c r="B9349" t="s">
        <v>34</v>
      </c>
      <c r="C9349" t="s">
        <v>28</v>
      </c>
      <c r="D9349">
        <v>120.19262000000001</v>
      </c>
      <c r="E9349">
        <v>118.27862</v>
      </c>
      <c r="F9349">
        <v>-1.6</v>
      </c>
      <c r="G9349">
        <v>8.1999999999999993</v>
      </c>
      <c r="H9349">
        <v>7</v>
      </c>
      <c r="I9349">
        <v>6.8</v>
      </c>
    </row>
    <row r="9350" spans="1:9" x14ac:dyDescent="0.25">
      <c r="A9350" s="1">
        <v>45597</v>
      </c>
      <c r="B9350" t="s">
        <v>34</v>
      </c>
      <c r="C9350" t="s">
        <v>29</v>
      </c>
      <c r="D9350">
        <v>96.392679999999999</v>
      </c>
      <c r="E9350">
        <v>95.606800000000007</v>
      </c>
      <c r="F9350">
        <v>-1.8</v>
      </c>
      <c r="G9350">
        <v>-6.2</v>
      </c>
      <c r="H9350">
        <v>-7.4</v>
      </c>
      <c r="I9350">
        <v>-6.9</v>
      </c>
    </row>
    <row r="9351" spans="1:9" x14ac:dyDescent="0.25">
      <c r="A9351" s="1">
        <v>45597</v>
      </c>
      <c r="B9351" t="s">
        <v>34</v>
      </c>
      <c r="C9351" t="s">
        <v>30</v>
      </c>
      <c r="D9351">
        <v>95.053330000000003</v>
      </c>
      <c r="E9351">
        <v>98.315470000000005</v>
      </c>
      <c r="F9351">
        <v>0.4</v>
      </c>
      <c r="G9351">
        <v>-7</v>
      </c>
      <c r="H9351">
        <v>-6.3</v>
      </c>
      <c r="I9351">
        <v>-5.4</v>
      </c>
    </row>
    <row r="9352" spans="1:9" x14ac:dyDescent="0.25">
      <c r="A9352" s="1">
        <v>45597</v>
      </c>
      <c r="B9352" t="s">
        <v>34</v>
      </c>
      <c r="C9352" t="s">
        <v>31</v>
      </c>
      <c r="D9352">
        <v>96.934479999999994</v>
      </c>
      <c r="E9352">
        <v>105.43814999999999</v>
      </c>
      <c r="F9352">
        <v>-3.2</v>
      </c>
      <c r="G9352">
        <v>-11.6</v>
      </c>
      <c r="H9352">
        <v>-9.1999999999999993</v>
      </c>
      <c r="I9352">
        <v>-7.9</v>
      </c>
    </row>
    <row r="9353" spans="1:9" x14ac:dyDescent="0.25">
      <c r="A9353" s="1">
        <v>45597</v>
      </c>
      <c r="B9353" t="s">
        <v>34</v>
      </c>
      <c r="C9353" t="s">
        <v>32</v>
      </c>
      <c r="D9353">
        <v>101.36564</v>
      </c>
      <c r="E9353">
        <v>105.39876</v>
      </c>
      <c r="F9353">
        <v>-1.7</v>
      </c>
      <c r="G9353">
        <v>-0.5</v>
      </c>
      <c r="H9353">
        <v>-1.3</v>
      </c>
      <c r="I9353">
        <v>-1</v>
      </c>
    </row>
    <row r="9354" spans="1:9" x14ac:dyDescent="0.25">
      <c r="A9354" s="1">
        <v>45597</v>
      </c>
      <c r="B9354" t="s">
        <v>34</v>
      </c>
      <c r="C9354" t="s">
        <v>33</v>
      </c>
      <c r="D9354">
        <v>110.61620000000001</v>
      </c>
      <c r="E9354">
        <v>112.3356</v>
      </c>
      <c r="F9354">
        <v>0</v>
      </c>
      <c r="G9354">
        <v>7.9</v>
      </c>
      <c r="H9354">
        <v>5.4</v>
      </c>
      <c r="I9354">
        <v>4.8</v>
      </c>
    </row>
    <row r="9355" spans="1:9" x14ac:dyDescent="0.25">
      <c r="A9355" s="1">
        <v>45627</v>
      </c>
      <c r="B9355" t="s">
        <v>5</v>
      </c>
      <c r="C9355" t="s">
        <v>6</v>
      </c>
      <c r="D9355">
        <v>128.64336</v>
      </c>
      <c r="E9355">
        <v>116.93934</v>
      </c>
      <c r="F9355">
        <v>-0.4</v>
      </c>
      <c r="G9355">
        <v>6.7</v>
      </c>
      <c r="H9355">
        <v>7.5</v>
      </c>
      <c r="I9355">
        <v>7.5</v>
      </c>
    </row>
    <row r="9356" spans="1:9" x14ac:dyDescent="0.25">
      <c r="A9356" s="1">
        <v>45627</v>
      </c>
      <c r="B9356" t="s">
        <v>5</v>
      </c>
      <c r="C9356" t="s">
        <v>7</v>
      </c>
      <c r="D9356">
        <v>126.23273</v>
      </c>
      <c r="E9356">
        <v>119.23981999999999</v>
      </c>
      <c r="F9356">
        <v>-0.4</v>
      </c>
      <c r="G9356">
        <v>3.6</v>
      </c>
      <c r="H9356">
        <v>3.6</v>
      </c>
      <c r="I9356">
        <v>3.6</v>
      </c>
    </row>
    <row r="9357" spans="1:9" x14ac:dyDescent="0.25">
      <c r="A9357" s="1">
        <v>45627</v>
      </c>
      <c r="B9357" t="s">
        <v>5</v>
      </c>
      <c r="C9357" t="s">
        <v>8</v>
      </c>
      <c r="D9357">
        <v>140.73562000000001</v>
      </c>
      <c r="E9357">
        <v>121.81685</v>
      </c>
      <c r="F9357">
        <v>5</v>
      </c>
      <c r="G9357">
        <v>5.4</v>
      </c>
      <c r="H9357">
        <v>3.2</v>
      </c>
      <c r="I9357">
        <v>3.2</v>
      </c>
    </row>
    <row r="9358" spans="1:9" x14ac:dyDescent="0.25">
      <c r="A9358" s="1">
        <v>45627</v>
      </c>
      <c r="B9358" t="s">
        <v>5</v>
      </c>
      <c r="C9358" t="s">
        <v>9</v>
      </c>
      <c r="D9358">
        <v>133.60804999999999</v>
      </c>
      <c r="E9358">
        <v>123.87488999999999</v>
      </c>
      <c r="F9358">
        <v>-0.8</v>
      </c>
      <c r="G9358">
        <v>14.7</v>
      </c>
      <c r="H9358">
        <v>14.7</v>
      </c>
      <c r="I9358">
        <v>14.7</v>
      </c>
    </row>
    <row r="9359" spans="1:9" x14ac:dyDescent="0.25">
      <c r="A9359" s="1">
        <v>45627</v>
      </c>
      <c r="B9359" t="s">
        <v>5</v>
      </c>
      <c r="C9359" t="s">
        <v>10</v>
      </c>
      <c r="D9359">
        <v>134.80474000000001</v>
      </c>
      <c r="E9359">
        <v>118.05974000000001</v>
      </c>
      <c r="F9359">
        <v>4.5</v>
      </c>
      <c r="G9359">
        <v>9.9</v>
      </c>
      <c r="H9359">
        <v>1.7</v>
      </c>
      <c r="I9359">
        <v>1.7</v>
      </c>
    </row>
    <row r="9360" spans="1:9" x14ac:dyDescent="0.25">
      <c r="A9360" s="1">
        <v>45627</v>
      </c>
      <c r="B9360" t="s">
        <v>5</v>
      </c>
      <c r="C9360" t="s">
        <v>11</v>
      </c>
      <c r="D9360">
        <v>125.19504000000001</v>
      </c>
      <c r="E9360">
        <v>116.55802</v>
      </c>
      <c r="F9360">
        <v>4.3</v>
      </c>
      <c r="G9360">
        <v>4.9000000000000004</v>
      </c>
      <c r="H9360">
        <v>5.2</v>
      </c>
      <c r="I9360">
        <v>5.2</v>
      </c>
    </row>
    <row r="9361" spans="1:9" x14ac:dyDescent="0.25">
      <c r="A9361" s="1">
        <v>45627</v>
      </c>
      <c r="B9361" t="s">
        <v>5</v>
      </c>
      <c r="C9361" t="s">
        <v>12</v>
      </c>
      <c r="D9361">
        <v>141.51253</v>
      </c>
      <c r="E9361">
        <v>126.75369999999999</v>
      </c>
      <c r="F9361">
        <v>-2.2000000000000002</v>
      </c>
      <c r="G9361">
        <v>17</v>
      </c>
      <c r="H9361">
        <v>10.6</v>
      </c>
      <c r="I9361">
        <v>10.6</v>
      </c>
    </row>
    <row r="9362" spans="1:9" x14ac:dyDescent="0.25">
      <c r="A9362" s="1">
        <v>45627</v>
      </c>
      <c r="B9362" t="s">
        <v>5</v>
      </c>
      <c r="C9362" t="s">
        <v>13</v>
      </c>
      <c r="D9362">
        <v>94.919709999999995</v>
      </c>
      <c r="E9362">
        <v>130.78049999999999</v>
      </c>
      <c r="F9362">
        <v>-3.2</v>
      </c>
      <c r="G9362">
        <v>0</v>
      </c>
      <c r="H9362">
        <v>10.1</v>
      </c>
      <c r="I9362">
        <v>10.1</v>
      </c>
    </row>
    <row r="9363" spans="1:9" x14ac:dyDescent="0.25">
      <c r="A9363" s="1">
        <v>45627</v>
      </c>
      <c r="B9363" t="s">
        <v>5</v>
      </c>
      <c r="C9363" t="s">
        <v>14</v>
      </c>
      <c r="D9363">
        <v>121.07752000000001</v>
      </c>
      <c r="E9363">
        <v>118.86938000000001</v>
      </c>
      <c r="F9363">
        <v>-1.6</v>
      </c>
      <c r="G9363">
        <v>9.6999999999999993</v>
      </c>
      <c r="H9363">
        <v>7.3</v>
      </c>
      <c r="I9363">
        <v>7.3</v>
      </c>
    </row>
    <row r="9364" spans="1:9" x14ac:dyDescent="0.25">
      <c r="A9364" s="1">
        <v>45627</v>
      </c>
      <c r="B9364" t="s">
        <v>5</v>
      </c>
      <c r="C9364" t="s">
        <v>15</v>
      </c>
      <c r="D9364">
        <v>120.60043</v>
      </c>
      <c r="E9364">
        <v>113.0219</v>
      </c>
      <c r="F9364">
        <v>-4.5</v>
      </c>
      <c r="G9364">
        <v>-1</v>
      </c>
      <c r="H9364">
        <v>8.9</v>
      </c>
      <c r="I9364">
        <v>8.9</v>
      </c>
    </row>
    <row r="9365" spans="1:9" x14ac:dyDescent="0.25">
      <c r="A9365" s="1">
        <v>45627</v>
      </c>
      <c r="B9365" t="s">
        <v>5</v>
      </c>
      <c r="C9365" t="s">
        <v>16</v>
      </c>
      <c r="D9365">
        <v>125.17912</v>
      </c>
      <c r="E9365">
        <v>115.19213999999999</v>
      </c>
      <c r="F9365">
        <v>0.7</v>
      </c>
      <c r="G9365">
        <v>3.1</v>
      </c>
      <c r="H9365">
        <v>5.5</v>
      </c>
      <c r="I9365">
        <v>5.5</v>
      </c>
    </row>
    <row r="9366" spans="1:9" x14ac:dyDescent="0.25">
      <c r="A9366" s="1">
        <v>45627</v>
      </c>
      <c r="B9366" t="s">
        <v>5</v>
      </c>
      <c r="C9366" t="s">
        <v>17</v>
      </c>
      <c r="D9366">
        <v>144.63741999999999</v>
      </c>
      <c r="E9366">
        <v>128.74324999999999</v>
      </c>
      <c r="F9366">
        <v>1.4</v>
      </c>
      <c r="G9366">
        <v>16.100000000000001</v>
      </c>
      <c r="H9366">
        <v>10</v>
      </c>
      <c r="I9366">
        <v>10</v>
      </c>
    </row>
    <row r="9367" spans="1:9" x14ac:dyDescent="0.25">
      <c r="A9367" s="1">
        <v>45627</v>
      </c>
      <c r="B9367" t="s">
        <v>5</v>
      </c>
      <c r="C9367" t="s">
        <v>18</v>
      </c>
      <c r="D9367">
        <v>135.38974999999999</v>
      </c>
      <c r="E9367">
        <v>122.38721</v>
      </c>
      <c r="F9367">
        <v>-2.4</v>
      </c>
      <c r="G9367">
        <v>7.4</v>
      </c>
      <c r="H9367">
        <v>9.3000000000000007</v>
      </c>
      <c r="I9367">
        <v>9.3000000000000007</v>
      </c>
    </row>
    <row r="9368" spans="1:9" x14ac:dyDescent="0.25">
      <c r="A9368" s="1">
        <v>45627</v>
      </c>
      <c r="B9368" t="s">
        <v>5</v>
      </c>
      <c r="C9368" t="s">
        <v>19</v>
      </c>
      <c r="D9368">
        <v>133.02842999999999</v>
      </c>
      <c r="E9368">
        <v>120.57268999999999</v>
      </c>
      <c r="F9368">
        <v>5.3</v>
      </c>
      <c r="G9368">
        <v>11.2</v>
      </c>
      <c r="H9368">
        <v>8.6999999999999993</v>
      </c>
      <c r="I9368">
        <v>8.6999999999999993</v>
      </c>
    </row>
    <row r="9369" spans="1:9" x14ac:dyDescent="0.25">
      <c r="A9369" s="1">
        <v>45627</v>
      </c>
      <c r="B9369" t="s">
        <v>5</v>
      </c>
      <c r="C9369" t="s">
        <v>20</v>
      </c>
      <c r="D9369">
        <v>134.23973000000001</v>
      </c>
      <c r="E9369">
        <v>122.8218</v>
      </c>
      <c r="F9369">
        <v>0.3</v>
      </c>
      <c r="G9369">
        <v>8.3000000000000007</v>
      </c>
      <c r="H9369">
        <v>6.7</v>
      </c>
      <c r="I9369">
        <v>6.7</v>
      </c>
    </row>
    <row r="9370" spans="1:9" x14ac:dyDescent="0.25">
      <c r="A9370" s="1">
        <v>45627</v>
      </c>
      <c r="B9370" t="s">
        <v>5</v>
      </c>
      <c r="C9370" t="s">
        <v>21</v>
      </c>
      <c r="D9370">
        <v>141.29243</v>
      </c>
      <c r="E9370">
        <v>129.42389</v>
      </c>
      <c r="F9370">
        <v>1.9</v>
      </c>
      <c r="G9370">
        <v>8.1</v>
      </c>
      <c r="H9370">
        <v>13.1</v>
      </c>
      <c r="I9370">
        <v>13.1</v>
      </c>
    </row>
    <row r="9371" spans="1:9" x14ac:dyDescent="0.25">
      <c r="A9371" s="1">
        <v>45627</v>
      </c>
      <c r="B9371" t="s">
        <v>5</v>
      </c>
      <c r="C9371" t="s">
        <v>22</v>
      </c>
      <c r="D9371">
        <v>128.75682</v>
      </c>
      <c r="E9371">
        <v>119.18488000000001</v>
      </c>
      <c r="F9371">
        <v>-0.3</v>
      </c>
      <c r="G9371">
        <v>2.6</v>
      </c>
      <c r="H9371">
        <v>6.8</v>
      </c>
      <c r="I9371">
        <v>6.8</v>
      </c>
    </row>
    <row r="9372" spans="1:9" x14ac:dyDescent="0.25">
      <c r="A9372" s="1">
        <v>45627</v>
      </c>
      <c r="B9372" t="s">
        <v>5</v>
      </c>
      <c r="C9372" t="s">
        <v>23</v>
      </c>
      <c r="D9372">
        <v>128.9495</v>
      </c>
      <c r="E9372">
        <v>122.18846000000001</v>
      </c>
      <c r="F9372">
        <v>1.3</v>
      </c>
      <c r="G9372">
        <v>8.1999999999999993</v>
      </c>
      <c r="H9372">
        <v>7.1</v>
      </c>
      <c r="I9372">
        <v>7.1</v>
      </c>
    </row>
    <row r="9373" spans="1:9" x14ac:dyDescent="0.25">
      <c r="A9373" s="1">
        <v>45627</v>
      </c>
      <c r="B9373" t="s">
        <v>5</v>
      </c>
      <c r="C9373" t="s">
        <v>24</v>
      </c>
      <c r="D9373">
        <v>137.02021999999999</v>
      </c>
      <c r="E9373">
        <v>125.40626</v>
      </c>
      <c r="F9373">
        <v>2.2999999999999998</v>
      </c>
      <c r="G9373">
        <v>12.9</v>
      </c>
      <c r="H9373">
        <v>11.1</v>
      </c>
      <c r="I9373">
        <v>11.1</v>
      </c>
    </row>
    <row r="9374" spans="1:9" x14ac:dyDescent="0.25">
      <c r="A9374" s="1">
        <v>45627</v>
      </c>
      <c r="B9374" t="s">
        <v>5</v>
      </c>
      <c r="C9374" t="s">
        <v>25</v>
      </c>
      <c r="D9374">
        <v>131.28359</v>
      </c>
      <c r="E9374">
        <v>117.82043</v>
      </c>
      <c r="F9374">
        <v>1.1000000000000001</v>
      </c>
      <c r="G9374">
        <v>10.5</v>
      </c>
      <c r="H9374">
        <v>6.8</v>
      </c>
      <c r="I9374">
        <v>6.8</v>
      </c>
    </row>
    <row r="9375" spans="1:9" x14ac:dyDescent="0.25">
      <c r="A9375" s="1">
        <v>45627</v>
      </c>
      <c r="B9375" t="s">
        <v>5</v>
      </c>
      <c r="C9375" t="s">
        <v>26</v>
      </c>
      <c r="D9375">
        <v>129.04939999999999</v>
      </c>
      <c r="E9375">
        <v>114.81349</v>
      </c>
      <c r="F9375">
        <v>-1.2</v>
      </c>
      <c r="G9375">
        <v>6.6</v>
      </c>
      <c r="H9375">
        <v>8.5</v>
      </c>
      <c r="I9375">
        <v>8.5</v>
      </c>
    </row>
    <row r="9376" spans="1:9" x14ac:dyDescent="0.25">
      <c r="A9376" s="1">
        <v>45627</v>
      </c>
      <c r="B9376" t="s">
        <v>5</v>
      </c>
      <c r="C9376" t="s">
        <v>27</v>
      </c>
      <c r="D9376">
        <v>128.79212000000001</v>
      </c>
      <c r="E9376">
        <v>125.32040000000001</v>
      </c>
      <c r="F9376">
        <v>0.3</v>
      </c>
      <c r="G9376">
        <v>5.3</v>
      </c>
      <c r="H9376">
        <v>8.8000000000000007</v>
      </c>
      <c r="I9376">
        <v>8.8000000000000007</v>
      </c>
    </row>
    <row r="9377" spans="1:9" x14ac:dyDescent="0.25">
      <c r="A9377" s="1">
        <v>45627</v>
      </c>
      <c r="B9377" t="s">
        <v>5</v>
      </c>
      <c r="C9377" t="s">
        <v>28</v>
      </c>
      <c r="D9377">
        <v>132.24965</v>
      </c>
      <c r="E9377">
        <v>122.73896000000001</v>
      </c>
      <c r="F9377">
        <v>-3.6</v>
      </c>
      <c r="G9377">
        <v>5.5</v>
      </c>
      <c r="H9377">
        <v>11</v>
      </c>
      <c r="I9377">
        <v>11</v>
      </c>
    </row>
    <row r="9378" spans="1:9" x14ac:dyDescent="0.25">
      <c r="A9378" s="1">
        <v>45627</v>
      </c>
      <c r="B9378" t="s">
        <v>5</v>
      </c>
      <c r="C9378" t="s">
        <v>29</v>
      </c>
      <c r="D9378">
        <v>120.74284</v>
      </c>
      <c r="E9378">
        <v>113.21997</v>
      </c>
      <c r="F9378">
        <v>-0.8</v>
      </c>
      <c r="G9378">
        <v>5.5</v>
      </c>
      <c r="H9378">
        <v>1.4</v>
      </c>
      <c r="I9378">
        <v>1.4</v>
      </c>
    </row>
    <row r="9379" spans="1:9" x14ac:dyDescent="0.25">
      <c r="A9379" s="1">
        <v>45627</v>
      </c>
      <c r="B9379" t="s">
        <v>5</v>
      </c>
      <c r="C9379" t="s">
        <v>30</v>
      </c>
      <c r="D9379">
        <v>101.36044</v>
      </c>
      <c r="E9379">
        <v>101.88120000000001</v>
      </c>
      <c r="F9379">
        <v>-3.4</v>
      </c>
      <c r="G9379">
        <v>-6.2</v>
      </c>
      <c r="H9379">
        <v>-2.1</v>
      </c>
      <c r="I9379">
        <v>-2.1</v>
      </c>
    </row>
    <row r="9380" spans="1:9" x14ac:dyDescent="0.25">
      <c r="A9380" s="1">
        <v>45627</v>
      </c>
      <c r="B9380" t="s">
        <v>5</v>
      </c>
      <c r="C9380" t="s">
        <v>31</v>
      </c>
      <c r="D9380">
        <v>88.536680000000004</v>
      </c>
      <c r="E9380">
        <v>98.286630000000002</v>
      </c>
      <c r="F9380">
        <v>-9</v>
      </c>
      <c r="G9380">
        <v>-19.600000000000001</v>
      </c>
      <c r="H9380">
        <v>-4.5</v>
      </c>
      <c r="I9380">
        <v>-4.5</v>
      </c>
    </row>
    <row r="9381" spans="1:9" x14ac:dyDescent="0.25">
      <c r="A9381" s="1">
        <v>45627</v>
      </c>
      <c r="B9381" t="s">
        <v>5</v>
      </c>
      <c r="C9381" t="s">
        <v>32</v>
      </c>
      <c r="D9381">
        <v>115.28634</v>
      </c>
      <c r="E9381">
        <v>112.57933</v>
      </c>
      <c r="F9381">
        <v>0.7</v>
      </c>
      <c r="G9381">
        <v>3.5</v>
      </c>
      <c r="H9381">
        <v>3.1</v>
      </c>
      <c r="I9381">
        <v>3.1</v>
      </c>
    </row>
    <row r="9382" spans="1:9" x14ac:dyDescent="0.25">
      <c r="A9382" s="1">
        <v>45627</v>
      </c>
      <c r="B9382" t="s">
        <v>5</v>
      </c>
      <c r="C9382" t="s">
        <v>33</v>
      </c>
      <c r="D9382">
        <v>157.25487000000001</v>
      </c>
      <c r="E9382">
        <v>129.24807000000001</v>
      </c>
      <c r="F9382">
        <v>2.8</v>
      </c>
      <c r="G9382">
        <v>11.2</v>
      </c>
      <c r="H9382">
        <v>10.1</v>
      </c>
      <c r="I9382">
        <v>10.1</v>
      </c>
    </row>
    <row r="9383" spans="1:9" x14ac:dyDescent="0.25">
      <c r="A9383" s="1">
        <v>45627</v>
      </c>
      <c r="B9383" t="s">
        <v>34</v>
      </c>
      <c r="C9383" t="s">
        <v>6</v>
      </c>
      <c r="D9383">
        <v>115.30604</v>
      </c>
      <c r="E9383">
        <v>107.04817</v>
      </c>
      <c r="F9383">
        <v>0.2</v>
      </c>
      <c r="G9383">
        <v>2.8</v>
      </c>
      <c r="H9383">
        <v>3.1</v>
      </c>
      <c r="I9383">
        <v>3.1</v>
      </c>
    </row>
    <row r="9384" spans="1:9" x14ac:dyDescent="0.25">
      <c r="A9384" s="1">
        <v>45627</v>
      </c>
      <c r="B9384" t="s">
        <v>34</v>
      </c>
      <c r="C9384" t="s">
        <v>7</v>
      </c>
      <c r="D9384">
        <v>112.84605999999999</v>
      </c>
      <c r="E9384">
        <v>109.10659</v>
      </c>
      <c r="F9384">
        <v>-0.2</v>
      </c>
      <c r="G9384">
        <v>0.8</v>
      </c>
      <c r="H9384">
        <v>0</v>
      </c>
      <c r="I9384">
        <v>0</v>
      </c>
    </row>
    <row r="9385" spans="1:9" x14ac:dyDescent="0.25">
      <c r="A9385" s="1">
        <v>45627</v>
      </c>
      <c r="B9385" t="s">
        <v>34</v>
      </c>
      <c r="C9385" t="s">
        <v>8</v>
      </c>
      <c r="D9385">
        <v>126.25765</v>
      </c>
      <c r="E9385">
        <v>111.23238000000001</v>
      </c>
      <c r="F9385">
        <v>3.1</v>
      </c>
      <c r="G9385">
        <v>2.7</v>
      </c>
      <c r="H9385">
        <v>0.4</v>
      </c>
      <c r="I9385">
        <v>0.4</v>
      </c>
    </row>
    <row r="9386" spans="1:9" x14ac:dyDescent="0.25">
      <c r="A9386" s="1">
        <v>45627</v>
      </c>
      <c r="B9386" t="s">
        <v>34</v>
      </c>
      <c r="C9386" t="s">
        <v>9</v>
      </c>
      <c r="D9386">
        <v>120.1375</v>
      </c>
      <c r="E9386">
        <v>114.65463</v>
      </c>
      <c r="F9386">
        <v>-0.3</v>
      </c>
      <c r="G9386">
        <v>13.6</v>
      </c>
      <c r="H9386">
        <v>10.199999999999999</v>
      </c>
      <c r="I9386">
        <v>10.199999999999999</v>
      </c>
    </row>
    <row r="9387" spans="1:9" x14ac:dyDescent="0.25">
      <c r="A9387" s="1">
        <v>45627</v>
      </c>
      <c r="B9387" t="s">
        <v>34</v>
      </c>
      <c r="C9387" t="s">
        <v>10</v>
      </c>
      <c r="D9387">
        <v>119.25691</v>
      </c>
      <c r="E9387">
        <v>107.41407</v>
      </c>
      <c r="F9387">
        <v>4.7</v>
      </c>
      <c r="G9387">
        <v>10.3</v>
      </c>
      <c r="H9387">
        <v>-1.8</v>
      </c>
      <c r="I9387">
        <v>-1.8</v>
      </c>
    </row>
    <row r="9388" spans="1:9" x14ac:dyDescent="0.25">
      <c r="A9388" s="1">
        <v>45627</v>
      </c>
      <c r="B9388" t="s">
        <v>34</v>
      </c>
      <c r="C9388" t="s">
        <v>11</v>
      </c>
      <c r="D9388">
        <v>112.52837</v>
      </c>
      <c r="E9388">
        <v>107.31446</v>
      </c>
      <c r="F9388">
        <v>4.0999999999999996</v>
      </c>
      <c r="G9388">
        <v>3.1</v>
      </c>
      <c r="H9388">
        <v>1.3</v>
      </c>
      <c r="I9388">
        <v>1.3</v>
      </c>
    </row>
    <row r="9389" spans="1:9" x14ac:dyDescent="0.25">
      <c r="A9389" s="1">
        <v>45627</v>
      </c>
      <c r="B9389" t="s">
        <v>34</v>
      </c>
      <c r="C9389" t="s">
        <v>12</v>
      </c>
      <c r="D9389">
        <v>126.95068000000001</v>
      </c>
      <c r="E9389">
        <v>114.99596</v>
      </c>
      <c r="F9389">
        <v>-1.2</v>
      </c>
      <c r="G9389">
        <v>17.7</v>
      </c>
      <c r="H9389">
        <v>7.7</v>
      </c>
      <c r="I9389">
        <v>7.7</v>
      </c>
    </row>
    <row r="9390" spans="1:9" x14ac:dyDescent="0.25">
      <c r="A9390" s="1">
        <v>45627</v>
      </c>
      <c r="B9390" t="s">
        <v>34</v>
      </c>
      <c r="C9390" t="s">
        <v>13</v>
      </c>
      <c r="D9390">
        <v>85.825860000000006</v>
      </c>
      <c r="E9390">
        <v>115.65612</v>
      </c>
      <c r="F9390">
        <v>-4.3</v>
      </c>
      <c r="G9390">
        <v>-2</v>
      </c>
      <c r="H9390">
        <v>4.7</v>
      </c>
      <c r="I9390">
        <v>4.7</v>
      </c>
    </row>
    <row r="9391" spans="1:9" x14ac:dyDescent="0.25">
      <c r="A9391" s="1">
        <v>45627</v>
      </c>
      <c r="B9391" t="s">
        <v>34</v>
      </c>
      <c r="C9391" t="s">
        <v>14</v>
      </c>
      <c r="D9391">
        <v>110.25579999999999</v>
      </c>
      <c r="E9391">
        <v>110.0663</v>
      </c>
      <c r="F9391">
        <v>-1.6</v>
      </c>
      <c r="G9391">
        <v>5</v>
      </c>
      <c r="H9391">
        <v>2.7</v>
      </c>
      <c r="I9391">
        <v>2.7</v>
      </c>
    </row>
    <row r="9392" spans="1:9" x14ac:dyDescent="0.25">
      <c r="A9392" s="1">
        <v>45627</v>
      </c>
      <c r="B9392" t="s">
        <v>34</v>
      </c>
      <c r="C9392" t="s">
        <v>15</v>
      </c>
      <c r="D9392">
        <v>107.264</v>
      </c>
      <c r="E9392">
        <v>102.24733000000001</v>
      </c>
      <c r="F9392">
        <v>-4.2</v>
      </c>
      <c r="G9392">
        <v>-4.9000000000000004</v>
      </c>
      <c r="H9392">
        <v>3.6</v>
      </c>
      <c r="I9392">
        <v>3.6</v>
      </c>
    </row>
    <row r="9393" spans="1:9" x14ac:dyDescent="0.25">
      <c r="A9393" s="1">
        <v>45627</v>
      </c>
      <c r="B9393" t="s">
        <v>34</v>
      </c>
      <c r="C9393" t="s">
        <v>16</v>
      </c>
      <c r="D9393">
        <v>112.25642000000001</v>
      </c>
      <c r="E9393">
        <v>103.34766999999999</v>
      </c>
      <c r="F9393">
        <v>-1.2</v>
      </c>
      <c r="G9393">
        <v>-0.4</v>
      </c>
      <c r="H9393">
        <v>0.9</v>
      </c>
      <c r="I9393">
        <v>0.9</v>
      </c>
    </row>
    <row r="9394" spans="1:9" x14ac:dyDescent="0.25">
      <c r="A9394" s="1">
        <v>45627</v>
      </c>
      <c r="B9394" t="s">
        <v>34</v>
      </c>
      <c r="C9394" t="s">
        <v>17</v>
      </c>
      <c r="D9394">
        <v>127.59034</v>
      </c>
      <c r="E9394">
        <v>115.98976</v>
      </c>
      <c r="F9394">
        <v>1.4</v>
      </c>
      <c r="G9394">
        <v>11.2</v>
      </c>
      <c r="H9394">
        <v>4.8</v>
      </c>
      <c r="I9394">
        <v>4.8</v>
      </c>
    </row>
    <row r="9395" spans="1:9" x14ac:dyDescent="0.25">
      <c r="A9395" s="1">
        <v>45627</v>
      </c>
      <c r="B9395" t="s">
        <v>34</v>
      </c>
      <c r="C9395" t="s">
        <v>18</v>
      </c>
      <c r="D9395">
        <v>122.24579</v>
      </c>
      <c r="E9395">
        <v>114.00847</v>
      </c>
      <c r="F9395">
        <v>-0.7</v>
      </c>
      <c r="G9395">
        <v>3.9</v>
      </c>
      <c r="H9395">
        <v>4.8</v>
      </c>
      <c r="I9395">
        <v>4.8</v>
      </c>
    </row>
    <row r="9396" spans="1:9" x14ac:dyDescent="0.25">
      <c r="A9396" s="1">
        <v>45627</v>
      </c>
      <c r="B9396" t="s">
        <v>34</v>
      </c>
      <c r="C9396" t="s">
        <v>19</v>
      </c>
      <c r="D9396">
        <v>119.52279</v>
      </c>
      <c r="E9396">
        <v>110.38306</v>
      </c>
      <c r="F9396">
        <v>3.1</v>
      </c>
      <c r="G9396">
        <v>7.8</v>
      </c>
      <c r="H9396">
        <v>4.4000000000000004</v>
      </c>
      <c r="I9396">
        <v>4.4000000000000004</v>
      </c>
    </row>
    <row r="9397" spans="1:9" x14ac:dyDescent="0.25">
      <c r="A9397" s="1">
        <v>45627</v>
      </c>
      <c r="B9397" t="s">
        <v>34</v>
      </c>
      <c r="C9397" t="s">
        <v>20</v>
      </c>
      <c r="D9397">
        <v>117.15761999999999</v>
      </c>
      <c r="E9397">
        <v>108.24715</v>
      </c>
      <c r="F9397">
        <v>-2.7</v>
      </c>
      <c r="G9397">
        <v>4.2</v>
      </c>
      <c r="H9397">
        <v>1.7</v>
      </c>
      <c r="I9397">
        <v>1.7</v>
      </c>
    </row>
    <row r="9398" spans="1:9" x14ac:dyDescent="0.25">
      <c r="A9398" s="1">
        <v>45627</v>
      </c>
      <c r="B9398" t="s">
        <v>34</v>
      </c>
      <c r="C9398" t="s">
        <v>21</v>
      </c>
      <c r="D9398">
        <v>126.47355</v>
      </c>
      <c r="E9398">
        <v>117.79957</v>
      </c>
      <c r="F9398">
        <v>1</v>
      </c>
      <c r="G9398">
        <v>3.4</v>
      </c>
      <c r="H9398">
        <v>7.1</v>
      </c>
      <c r="I9398">
        <v>7.1</v>
      </c>
    </row>
    <row r="9399" spans="1:9" x14ac:dyDescent="0.25">
      <c r="A9399" s="1">
        <v>45627</v>
      </c>
      <c r="B9399" t="s">
        <v>34</v>
      </c>
      <c r="C9399" t="s">
        <v>22</v>
      </c>
      <c r="D9399">
        <v>114.81229999999999</v>
      </c>
      <c r="E9399">
        <v>106.28006000000001</v>
      </c>
      <c r="F9399">
        <v>-2.5</v>
      </c>
      <c r="G9399">
        <v>-1.8</v>
      </c>
      <c r="H9399">
        <v>1.1000000000000001</v>
      </c>
      <c r="I9399">
        <v>1.1000000000000001</v>
      </c>
    </row>
    <row r="9400" spans="1:9" x14ac:dyDescent="0.25">
      <c r="A9400" s="1">
        <v>45627</v>
      </c>
      <c r="B9400" t="s">
        <v>34</v>
      </c>
      <c r="C9400" t="s">
        <v>23</v>
      </c>
      <c r="D9400">
        <v>116.67197</v>
      </c>
      <c r="E9400">
        <v>111.66961999999999</v>
      </c>
      <c r="F9400">
        <v>1</v>
      </c>
      <c r="G9400">
        <v>3.8</v>
      </c>
      <c r="H9400">
        <v>2</v>
      </c>
      <c r="I9400">
        <v>2</v>
      </c>
    </row>
    <row r="9401" spans="1:9" x14ac:dyDescent="0.25">
      <c r="A9401" s="1">
        <v>45627</v>
      </c>
      <c r="B9401" t="s">
        <v>34</v>
      </c>
      <c r="C9401" t="s">
        <v>24</v>
      </c>
      <c r="D9401">
        <v>124.69482000000001</v>
      </c>
      <c r="E9401">
        <v>116.733</v>
      </c>
      <c r="F9401">
        <v>3.1</v>
      </c>
      <c r="G9401">
        <v>9.4</v>
      </c>
      <c r="H9401">
        <v>6.3</v>
      </c>
      <c r="I9401">
        <v>6.3</v>
      </c>
    </row>
    <row r="9402" spans="1:9" x14ac:dyDescent="0.25">
      <c r="A9402" s="1">
        <v>45627</v>
      </c>
      <c r="B9402" t="s">
        <v>34</v>
      </c>
      <c r="C9402" t="s">
        <v>25</v>
      </c>
      <c r="D9402">
        <v>119.20552000000001</v>
      </c>
      <c r="E9402">
        <v>109.42291</v>
      </c>
      <c r="F9402">
        <v>3.4</v>
      </c>
      <c r="G9402">
        <v>7</v>
      </c>
      <c r="H9402">
        <v>3.9</v>
      </c>
      <c r="I9402">
        <v>3.9</v>
      </c>
    </row>
    <row r="9403" spans="1:9" x14ac:dyDescent="0.25">
      <c r="A9403" s="1">
        <v>45627</v>
      </c>
      <c r="B9403" t="s">
        <v>34</v>
      </c>
      <c r="C9403" t="s">
        <v>26</v>
      </c>
      <c r="D9403">
        <v>115.27739</v>
      </c>
      <c r="E9403">
        <v>104.19920999999999</v>
      </c>
      <c r="F9403">
        <v>-0.7</v>
      </c>
      <c r="G9403">
        <v>3.1</v>
      </c>
      <c r="H9403">
        <v>4.5</v>
      </c>
      <c r="I9403">
        <v>4.5</v>
      </c>
    </row>
    <row r="9404" spans="1:9" x14ac:dyDescent="0.25">
      <c r="A9404" s="1">
        <v>45627</v>
      </c>
      <c r="B9404" t="s">
        <v>34</v>
      </c>
      <c r="C9404" t="s">
        <v>27</v>
      </c>
      <c r="D9404">
        <v>118.34533</v>
      </c>
      <c r="E9404">
        <v>116.06264</v>
      </c>
      <c r="F9404">
        <v>0.1</v>
      </c>
      <c r="G9404">
        <v>1.6</v>
      </c>
      <c r="H9404">
        <v>4.0999999999999996</v>
      </c>
      <c r="I9404">
        <v>4.0999999999999996</v>
      </c>
    </row>
    <row r="9405" spans="1:9" x14ac:dyDescent="0.25">
      <c r="A9405" s="1">
        <v>45627</v>
      </c>
      <c r="B9405" t="s">
        <v>34</v>
      </c>
      <c r="C9405" t="s">
        <v>28</v>
      </c>
      <c r="D9405">
        <v>121.53498</v>
      </c>
      <c r="E9405">
        <v>113.37287000000001</v>
      </c>
      <c r="F9405">
        <v>-4.0999999999999996</v>
      </c>
      <c r="G9405">
        <v>1.7</v>
      </c>
      <c r="H9405">
        <v>6.5</v>
      </c>
      <c r="I9405">
        <v>6.5</v>
      </c>
    </row>
    <row r="9406" spans="1:9" x14ac:dyDescent="0.25">
      <c r="A9406" s="1">
        <v>45627</v>
      </c>
      <c r="B9406" t="s">
        <v>34</v>
      </c>
      <c r="C9406" t="s">
        <v>29</v>
      </c>
      <c r="D9406">
        <v>100.15521</v>
      </c>
      <c r="E9406">
        <v>94.450839999999999</v>
      </c>
      <c r="F9406">
        <v>-1.2</v>
      </c>
      <c r="G9406">
        <v>-6.9</v>
      </c>
      <c r="H9406">
        <v>-7.3</v>
      </c>
      <c r="I9406">
        <v>-7.3</v>
      </c>
    </row>
    <row r="9407" spans="1:9" x14ac:dyDescent="0.25">
      <c r="A9407" s="1">
        <v>45627</v>
      </c>
      <c r="B9407" t="s">
        <v>34</v>
      </c>
      <c r="C9407" t="s">
        <v>30</v>
      </c>
      <c r="D9407">
        <v>93.989660000000001</v>
      </c>
      <c r="E9407">
        <v>95.910349999999994</v>
      </c>
      <c r="F9407">
        <v>-2.4</v>
      </c>
      <c r="G9407">
        <v>-8.6</v>
      </c>
      <c r="H9407">
        <v>-6.5</v>
      </c>
      <c r="I9407">
        <v>-6.5</v>
      </c>
    </row>
    <row r="9408" spans="1:9" x14ac:dyDescent="0.25">
      <c r="A9408" s="1">
        <v>45627</v>
      </c>
      <c r="B9408" t="s">
        <v>34</v>
      </c>
      <c r="C9408" t="s">
        <v>31</v>
      </c>
      <c r="D9408">
        <v>80.966570000000004</v>
      </c>
      <c r="E9408">
        <v>92.545860000000005</v>
      </c>
      <c r="F9408">
        <v>-12.2</v>
      </c>
      <c r="G9408">
        <v>-23.3</v>
      </c>
      <c r="H9408">
        <v>-10.3</v>
      </c>
      <c r="I9408">
        <v>-10.3</v>
      </c>
    </row>
    <row r="9409" spans="1:9" x14ac:dyDescent="0.25">
      <c r="A9409" s="1">
        <v>45627</v>
      </c>
      <c r="B9409" t="s">
        <v>34</v>
      </c>
      <c r="C9409" t="s">
        <v>32</v>
      </c>
      <c r="D9409">
        <v>106.69587</v>
      </c>
      <c r="E9409">
        <v>106.2616</v>
      </c>
      <c r="F9409">
        <v>0.8</v>
      </c>
      <c r="G9409">
        <v>0.4</v>
      </c>
      <c r="H9409">
        <v>-1.1000000000000001</v>
      </c>
      <c r="I9409">
        <v>-1.1000000000000001</v>
      </c>
    </row>
    <row r="9410" spans="1:9" x14ac:dyDescent="0.25">
      <c r="A9410" s="1">
        <v>45627</v>
      </c>
      <c r="B9410" t="s">
        <v>34</v>
      </c>
      <c r="C9410" t="s">
        <v>33</v>
      </c>
      <c r="D9410">
        <v>138.93725000000001</v>
      </c>
      <c r="E9410">
        <v>116.16584</v>
      </c>
      <c r="F9410">
        <v>3.4</v>
      </c>
      <c r="G9410">
        <v>10.5</v>
      </c>
      <c r="H9410">
        <v>5.9</v>
      </c>
      <c r="I9410">
        <v>5.9</v>
      </c>
    </row>
    <row r="9411" spans="1:9" x14ac:dyDescent="0.25">
      <c r="A9411" s="1">
        <v>45658</v>
      </c>
      <c r="B9411" t="s">
        <v>5</v>
      </c>
      <c r="C9411" t="s">
        <v>6</v>
      </c>
      <c r="D9411">
        <v>115.67265</v>
      </c>
      <c r="E9411">
        <v>119.78439</v>
      </c>
      <c r="F9411">
        <v>2.4</v>
      </c>
      <c r="G9411">
        <v>6.4</v>
      </c>
      <c r="H9411">
        <v>6.4</v>
      </c>
      <c r="I9411">
        <v>7.3</v>
      </c>
    </row>
    <row r="9412" spans="1:9" x14ac:dyDescent="0.25">
      <c r="A9412" s="1">
        <v>45658</v>
      </c>
      <c r="B9412" t="s">
        <v>5</v>
      </c>
      <c r="C9412" t="s">
        <v>7</v>
      </c>
      <c r="D9412">
        <v>100.89091000000001</v>
      </c>
      <c r="E9412">
        <v>102.75971</v>
      </c>
      <c r="F9412">
        <v>-13.8</v>
      </c>
      <c r="G9412">
        <v>-11.5</v>
      </c>
      <c r="H9412">
        <v>-11.5</v>
      </c>
      <c r="I9412">
        <v>1.6</v>
      </c>
    </row>
    <row r="9413" spans="1:9" x14ac:dyDescent="0.25">
      <c r="A9413" s="1">
        <v>45658</v>
      </c>
      <c r="B9413" t="s">
        <v>5</v>
      </c>
      <c r="C9413" t="s">
        <v>8</v>
      </c>
      <c r="D9413">
        <v>101.6825</v>
      </c>
      <c r="E9413">
        <v>111.88039999999999</v>
      </c>
      <c r="F9413">
        <v>-8.1999999999999993</v>
      </c>
      <c r="G9413">
        <v>-6.2</v>
      </c>
      <c r="H9413">
        <v>-6.2</v>
      </c>
      <c r="I9413">
        <v>1.2</v>
      </c>
    </row>
    <row r="9414" spans="1:9" x14ac:dyDescent="0.25">
      <c r="A9414" s="1">
        <v>45658</v>
      </c>
      <c r="B9414" t="s">
        <v>5</v>
      </c>
      <c r="C9414" t="s">
        <v>9</v>
      </c>
      <c r="D9414">
        <v>109.98358</v>
      </c>
      <c r="E9414">
        <v>115.33465</v>
      </c>
      <c r="F9414">
        <v>-6.9</v>
      </c>
      <c r="G9414">
        <v>-4.3</v>
      </c>
      <c r="H9414">
        <v>-4.3</v>
      </c>
      <c r="I9414">
        <v>12.7</v>
      </c>
    </row>
    <row r="9415" spans="1:9" x14ac:dyDescent="0.25">
      <c r="A9415" s="1">
        <v>45658</v>
      </c>
      <c r="B9415" t="s">
        <v>5</v>
      </c>
      <c r="C9415" t="s">
        <v>10</v>
      </c>
      <c r="D9415">
        <v>100.04034</v>
      </c>
      <c r="E9415">
        <v>109.89006000000001</v>
      </c>
      <c r="F9415">
        <v>-6.9</v>
      </c>
      <c r="G9415">
        <v>2.6</v>
      </c>
      <c r="H9415">
        <v>2.6</v>
      </c>
      <c r="I9415">
        <v>1.7</v>
      </c>
    </row>
    <row r="9416" spans="1:9" x14ac:dyDescent="0.25">
      <c r="A9416" s="1">
        <v>45658</v>
      </c>
      <c r="B9416" t="s">
        <v>5</v>
      </c>
      <c r="C9416" t="s">
        <v>11</v>
      </c>
      <c r="D9416">
        <v>105.45199</v>
      </c>
      <c r="E9416">
        <v>115.47805</v>
      </c>
      <c r="F9416">
        <v>-0.9</v>
      </c>
      <c r="G9416">
        <v>2.1</v>
      </c>
      <c r="H9416">
        <v>2.1</v>
      </c>
      <c r="I9416">
        <v>4.7</v>
      </c>
    </row>
    <row r="9417" spans="1:9" x14ac:dyDescent="0.25">
      <c r="A9417" s="1">
        <v>45658</v>
      </c>
      <c r="B9417" t="s">
        <v>5</v>
      </c>
      <c r="C9417" t="s">
        <v>12</v>
      </c>
      <c r="D9417">
        <v>108.05262999999999</v>
      </c>
      <c r="E9417">
        <v>109.94857</v>
      </c>
      <c r="F9417">
        <v>-13.3</v>
      </c>
      <c r="G9417">
        <v>4.5999999999999996</v>
      </c>
      <c r="H9417">
        <v>4.5999999999999996</v>
      </c>
      <c r="I9417">
        <v>10.199999999999999</v>
      </c>
    </row>
    <row r="9418" spans="1:9" x14ac:dyDescent="0.25">
      <c r="A9418" s="1">
        <v>45658</v>
      </c>
      <c r="B9418" t="s">
        <v>5</v>
      </c>
      <c r="C9418" t="s">
        <v>13</v>
      </c>
      <c r="D9418">
        <v>75.435090000000002</v>
      </c>
      <c r="E9418">
        <v>122.90523</v>
      </c>
      <c r="F9418">
        <v>-6</v>
      </c>
      <c r="G9418">
        <v>1.7</v>
      </c>
      <c r="H9418">
        <v>1.7</v>
      </c>
      <c r="I9418">
        <v>9.9</v>
      </c>
    </row>
    <row r="9419" spans="1:9" x14ac:dyDescent="0.25">
      <c r="A9419" s="1">
        <v>45658</v>
      </c>
      <c r="B9419" t="s">
        <v>5</v>
      </c>
      <c r="C9419" t="s">
        <v>14</v>
      </c>
      <c r="D9419">
        <v>107.90244</v>
      </c>
      <c r="E9419">
        <v>120.67211</v>
      </c>
      <c r="F9419">
        <v>1.5</v>
      </c>
      <c r="G9419">
        <v>4.2</v>
      </c>
      <c r="H9419">
        <v>4.2</v>
      </c>
      <c r="I9419">
        <v>7</v>
      </c>
    </row>
    <row r="9420" spans="1:9" x14ac:dyDescent="0.25">
      <c r="A9420" s="1">
        <v>45658</v>
      </c>
      <c r="B9420" t="s">
        <v>5</v>
      </c>
      <c r="C9420" t="s">
        <v>15</v>
      </c>
      <c r="D9420">
        <v>113.63516</v>
      </c>
      <c r="E9420">
        <v>117.72717</v>
      </c>
      <c r="F9420">
        <v>4.2</v>
      </c>
      <c r="G9420">
        <v>3.3</v>
      </c>
      <c r="H9420">
        <v>3.3</v>
      </c>
      <c r="I9420">
        <v>8.4</v>
      </c>
    </row>
    <row r="9421" spans="1:9" x14ac:dyDescent="0.25">
      <c r="A9421" s="1">
        <v>45658</v>
      </c>
      <c r="B9421" t="s">
        <v>5</v>
      </c>
      <c r="C9421" t="s">
        <v>16</v>
      </c>
      <c r="D9421">
        <v>121.17310000000001</v>
      </c>
      <c r="E9421">
        <v>119.70383</v>
      </c>
      <c r="F9421">
        <v>3.9</v>
      </c>
      <c r="G9421">
        <v>7.2</v>
      </c>
      <c r="H9421">
        <v>7.2</v>
      </c>
      <c r="I9421">
        <v>5.2</v>
      </c>
    </row>
    <row r="9422" spans="1:9" x14ac:dyDescent="0.25">
      <c r="A9422" s="1">
        <v>45658</v>
      </c>
      <c r="B9422" t="s">
        <v>5</v>
      </c>
      <c r="C9422" t="s">
        <v>17</v>
      </c>
      <c r="D9422">
        <v>132.75368</v>
      </c>
      <c r="E9422">
        <v>124.79143000000001</v>
      </c>
      <c r="F9422">
        <v>-3.1</v>
      </c>
      <c r="G9422">
        <v>12.3</v>
      </c>
      <c r="H9422">
        <v>12.3</v>
      </c>
      <c r="I9422">
        <v>11</v>
      </c>
    </row>
    <row r="9423" spans="1:9" x14ac:dyDescent="0.25">
      <c r="A9423" s="1">
        <v>45658</v>
      </c>
      <c r="B9423" t="s">
        <v>5</v>
      </c>
      <c r="C9423" t="s">
        <v>18</v>
      </c>
      <c r="D9423">
        <v>132.65857</v>
      </c>
      <c r="E9423">
        <v>128.2594</v>
      </c>
      <c r="F9423">
        <v>4.8</v>
      </c>
      <c r="G9423">
        <v>6.5</v>
      </c>
      <c r="H9423">
        <v>6.5</v>
      </c>
      <c r="I9423">
        <v>8.8000000000000007</v>
      </c>
    </row>
    <row r="9424" spans="1:9" x14ac:dyDescent="0.25">
      <c r="A9424" s="1">
        <v>45658</v>
      </c>
      <c r="B9424" t="s">
        <v>5</v>
      </c>
      <c r="C9424" t="s">
        <v>19</v>
      </c>
      <c r="D9424">
        <v>116.96375</v>
      </c>
      <c r="E9424">
        <v>118.44396</v>
      </c>
      <c r="F9424">
        <v>-1.8</v>
      </c>
      <c r="G9424">
        <v>5.9</v>
      </c>
      <c r="H9424">
        <v>5.9</v>
      </c>
      <c r="I9424">
        <v>8.5</v>
      </c>
    </row>
    <row r="9425" spans="1:9" x14ac:dyDescent="0.25">
      <c r="A9425" s="1">
        <v>45658</v>
      </c>
      <c r="B9425" t="s">
        <v>5</v>
      </c>
      <c r="C9425" t="s">
        <v>20</v>
      </c>
      <c r="D9425">
        <v>143.39712</v>
      </c>
      <c r="E9425">
        <v>126.03097</v>
      </c>
      <c r="F9425">
        <v>2.6</v>
      </c>
      <c r="G9425">
        <v>6.1</v>
      </c>
      <c r="H9425">
        <v>6.1</v>
      </c>
      <c r="I9425">
        <v>6.2</v>
      </c>
    </row>
    <row r="9426" spans="1:9" x14ac:dyDescent="0.25">
      <c r="A9426" s="1">
        <v>45658</v>
      </c>
      <c r="B9426" t="s">
        <v>5</v>
      </c>
      <c r="C9426" t="s">
        <v>21</v>
      </c>
      <c r="D9426">
        <v>133.50067000000001</v>
      </c>
      <c r="E9426">
        <v>129.84547000000001</v>
      </c>
      <c r="F9426">
        <v>0.3</v>
      </c>
      <c r="G9426">
        <v>12.3</v>
      </c>
      <c r="H9426">
        <v>12.3</v>
      </c>
      <c r="I9426">
        <v>13.1</v>
      </c>
    </row>
    <row r="9427" spans="1:9" x14ac:dyDescent="0.25">
      <c r="A9427" s="1">
        <v>45658</v>
      </c>
      <c r="B9427" t="s">
        <v>5</v>
      </c>
      <c r="C9427" t="s">
        <v>22</v>
      </c>
      <c r="D9427">
        <v>127.76491</v>
      </c>
      <c r="E9427">
        <v>121.56273</v>
      </c>
      <c r="F9427">
        <v>2</v>
      </c>
      <c r="G9427">
        <v>7.8</v>
      </c>
      <c r="H9427">
        <v>7.8</v>
      </c>
      <c r="I9427">
        <v>7</v>
      </c>
    </row>
    <row r="9428" spans="1:9" x14ac:dyDescent="0.25">
      <c r="A9428" s="1">
        <v>45658</v>
      </c>
      <c r="B9428" t="s">
        <v>5</v>
      </c>
      <c r="C9428" t="s">
        <v>23</v>
      </c>
      <c r="D9428">
        <v>115.91385</v>
      </c>
      <c r="E9428">
        <v>122.29185</v>
      </c>
      <c r="F9428">
        <v>0.1</v>
      </c>
      <c r="G9428">
        <v>6.1</v>
      </c>
      <c r="H9428">
        <v>6.1</v>
      </c>
      <c r="I9428">
        <v>6.8</v>
      </c>
    </row>
    <row r="9429" spans="1:9" x14ac:dyDescent="0.25">
      <c r="A9429" s="1">
        <v>45658</v>
      </c>
      <c r="B9429" t="s">
        <v>5</v>
      </c>
      <c r="C9429" t="s">
        <v>24</v>
      </c>
      <c r="D9429">
        <v>120.50362</v>
      </c>
      <c r="E9429">
        <v>123.28851</v>
      </c>
      <c r="F9429">
        <v>-1.7</v>
      </c>
      <c r="G9429">
        <v>6.6</v>
      </c>
      <c r="H9429">
        <v>6.6</v>
      </c>
      <c r="I9429">
        <v>10.8</v>
      </c>
    </row>
    <row r="9430" spans="1:9" x14ac:dyDescent="0.25">
      <c r="A9430" s="1">
        <v>45658</v>
      </c>
      <c r="B9430" t="s">
        <v>5</v>
      </c>
      <c r="C9430" t="s">
        <v>25</v>
      </c>
      <c r="D9430">
        <v>118.67816999999999</v>
      </c>
      <c r="E9430">
        <v>120.42955000000001</v>
      </c>
      <c r="F9430">
        <v>2.2000000000000002</v>
      </c>
      <c r="G9430">
        <v>8.4</v>
      </c>
      <c r="H9430">
        <v>8.4</v>
      </c>
      <c r="I9430">
        <v>6.7</v>
      </c>
    </row>
    <row r="9431" spans="1:9" x14ac:dyDescent="0.25">
      <c r="A9431" s="1">
        <v>45658</v>
      </c>
      <c r="B9431" t="s">
        <v>5</v>
      </c>
      <c r="C9431" t="s">
        <v>26</v>
      </c>
      <c r="D9431">
        <v>114.8818</v>
      </c>
      <c r="E9431">
        <v>118.09873</v>
      </c>
      <c r="F9431">
        <v>2.9</v>
      </c>
      <c r="G9431">
        <v>8</v>
      </c>
      <c r="H9431">
        <v>8</v>
      </c>
      <c r="I9431">
        <v>8.4</v>
      </c>
    </row>
    <row r="9432" spans="1:9" x14ac:dyDescent="0.25">
      <c r="A9432" s="1">
        <v>45658</v>
      </c>
      <c r="B9432" t="s">
        <v>5</v>
      </c>
      <c r="C9432" t="s">
        <v>27</v>
      </c>
      <c r="D9432">
        <v>121.5779</v>
      </c>
      <c r="E9432">
        <v>127.14915999999999</v>
      </c>
      <c r="F9432">
        <v>1.5</v>
      </c>
      <c r="G9432">
        <v>2.7</v>
      </c>
      <c r="H9432">
        <v>2.7</v>
      </c>
      <c r="I9432">
        <v>7.8</v>
      </c>
    </row>
    <row r="9433" spans="1:9" x14ac:dyDescent="0.25">
      <c r="A9433" s="1">
        <v>45658</v>
      </c>
      <c r="B9433" t="s">
        <v>5</v>
      </c>
      <c r="C9433" t="s">
        <v>28</v>
      </c>
      <c r="D9433">
        <v>130.84741</v>
      </c>
      <c r="E9433">
        <v>128.78986</v>
      </c>
      <c r="F9433">
        <v>4.9000000000000004</v>
      </c>
      <c r="G9433">
        <v>8.6999999999999993</v>
      </c>
      <c r="H9433">
        <v>8.6999999999999993</v>
      </c>
      <c r="I9433">
        <v>10.6</v>
      </c>
    </row>
    <row r="9434" spans="1:9" x14ac:dyDescent="0.25">
      <c r="A9434" s="1">
        <v>45658</v>
      </c>
      <c r="B9434" t="s">
        <v>5</v>
      </c>
      <c r="C9434" t="s">
        <v>29</v>
      </c>
      <c r="D9434">
        <v>110.35711000000001</v>
      </c>
      <c r="E9434">
        <v>114.45838999999999</v>
      </c>
      <c r="F9434">
        <v>1.1000000000000001</v>
      </c>
      <c r="G9434">
        <v>4.9000000000000004</v>
      </c>
      <c r="H9434">
        <v>4.9000000000000004</v>
      </c>
      <c r="I9434">
        <v>1.3</v>
      </c>
    </row>
    <row r="9435" spans="1:9" x14ac:dyDescent="0.25">
      <c r="A9435" s="1">
        <v>45658</v>
      </c>
      <c r="B9435" t="s">
        <v>5</v>
      </c>
      <c r="C9435" t="s">
        <v>30</v>
      </c>
      <c r="D9435">
        <v>96.203239999999994</v>
      </c>
      <c r="E9435">
        <v>104.48211000000001</v>
      </c>
      <c r="F9435">
        <v>2.6</v>
      </c>
      <c r="G9435">
        <v>-1.3</v>
      </c>
      <c r="H9435">
        <v>-1.3</v>
      </c>
      <c r="I9435">
        <v>-2.7</v>
      </c>
    </row>
    <row r="9436" spans="1:9" x14ac:dyDescent="0.25">
      <c r="A9436" s="1">
        <v>45658</v>
      </c>
      <c r="B9436" t="s">
        <v>5</v>
      </c>
      <c r="C9436" t="s">
        <v>31</v>
      </c>
      <c r="D9436">
        <v>77.086839999999995</v>
      </c>
      <c r="E9436">
        <v>95.263570000000001</v>
      </c>
      <c r="F9436">
        <v>-3.1</v>
      </c>
      <c r="G9436">
        <v>-22.7</v>
      </c>
      <c r="H9436">
        <v>-22.7</v>
      </c>
      <c r="I9436">
        <v>-6.9</v>
      </c>
    </row>
    <row r="9437" spans="1:9" x14ac:dyDescent="0.25">
      <c r="A9437" s="1">
        <v>45658</v>
      </c>
      <c r="B9437" t="s">
        <v>5</v>
      </c>
      <c r="C9437" t="s">
        <v>32</v>
      </c>
      <c r="D9437">
        <v>108.31708</v>
      </c>
      <c r="E9437">
        <v>114.79613000000001</v>
      </c>
      <c r="F9437">
        <v>2</v>
      </c>
      <c r="G9437">
        <v>5.9</v>
      </c>
      <c r="H9437">
        <v>5.9</v>
      </c>
      <c r="I9437">
        <v>3.3</v>
      </c>
    </row>
    <row r="9438" spans="1:9" x14ac:dyDescent="0.25">
      <c r="A9438" s="1">
        <v>45658</v>
      </c>
      <c r="B9438" t="s">
        <v>5</v>
      </c>
      <c r="C9438" t="s">
        <v>33</v>
      </c>
      <c r="D9438">
        <v>115.71662999999999</v>
      </c>
      <c r="E9438">
        <v>122.42032</v>
      </c>
      <c r="F9438">
        <v>-5.3</v>
      </c>
      <c r="G9438">
        <v>1.5</v>
      </c>
      <c r="H9438">
        <v>1.5</v>
      </c>
      <c r="I9438">
        <v>9.1</v>
      </c>
    </row>
    <row r="9439" spans="1:9" x14ac:dyDescent="0.25">
      <c r="A9439" s="1">
        <v>45658</v>
      </c>
      <c r="B9439" t="s">
        <v>34</v>
      </c>
      <c r="C9439" t="s">
        <v>6</v>
      </c>
      <c r="D9439">
        <v>102.64660000000001</v>
      </c>
      <c r="E9439">
        <v>106.53887</v>
      </c>
      <c r="F9439">
        <v>-0.5</v>
      </c>
      <c r="G9439">
        <v>1</v>
      </c>
      <c r="H9439">
        <v>1</v>
      </c>
      <c r="I9439">
        <v>2.8</v>
      </c>
    </row>
    <row r="9440" spans="1:9" x14ac:dyDescent="0.25">
      <c r="A9440" s="1">
        <v>45658</v>
      </c>
      <c r="B9440" t="s">
        <v>34</v>
      </c>
      <c r="C9440" t="s">
        <v>7</v>
      </c>
      <c r="D9440">
        <v>90.017610000000005</v>
      </c>
      <c r="E9440">
        <v>98.426590000000004</v>
      </c>
      <c r="F9440">
        <v>-9.8000000000000007</v>
      </c>
      <c r="G9440">
        <v>-15.7</v>
      </c>
      <c r="H9440">
        <v>-15.7</v>
      </c>
      <c r="I9440">
        <v>-2</v>
      </c>
    </row>
    <row r="9441" spans="1:9" x14ac:dyDescent="0.25">
      <c r="A9441" s="1">
        <v>45658</v>
      </c>
      <c r="B9441" t="s">
        <v>34</v>
      </c>
      <c r="C9441" t="s">
        <v>8</v>
      </c>
      <c r="D9441">
        <v>89.907129999999995</v>
      </c>
      <c r="E9441">
        <v>100.69109</v>
      </c>
      <c r="F9441">
        <v>-9.5</v>
      </c>
      <c r="G9441">
        <v>-11.5</v>
      </c>
      <c r="H9441">
        <v>-11.5</v>
      </c>
      <c r="I9441">
        <v>-1.6</v>
      </c>
    </row>
    <row r="9442" spans="1:9" x14ac:dyDescent="0.25">
      <c r="A9442" s="1">
        <v>45658</v>
      </c>
      <c r="B9442" t="s">
        <v>34</v>
      </c>
      <c r="C9442" t="s">
        <v>9</v>
      </c>
      <c r="D9442">
        <v>97.377250000000004</v>
      </c>
      <c r="E9442">
        <v>101.01736</v>
      </c>
      <c r="F9442">
        <v>-11.9</v>
      </c>
      <c r="G9442">
        <v>-8.5</v>
      </c>
      <c r="H9442">
        <v>-8.5</v>
      </c>
      <c r="I9442">
        <v>8.6</v>
      </c>
    </row>
    <row r="9443" spans="1:9" x14ac:dyDescent="0.25">
      <c r="A9443" s="1">
        <v>45658</v>
      </c>
      <c r="B9443" t="s">
        <v>34</v>
      </c>
      <c r="C9443" t="s">
        <v>10</v>
      </c>
      <c r="D9443">
        <v>86.383420000000001</v>
      </c>
      <c r="E9443">
        <v>97.14188</v>
      </c>
      <c r="F9443">
        <v>-9.6</v>
      </c>
      <c r="G9443">
        <v>-2.2999999999999998</v>
      </c>
      <c r="H9443">
        <v>-2.2999999999999998</v>
      </c>
      <c r="I9443">
        <v>-1.7</v>
      </c>
    </row>
    <row r="9444" spans="1:9" x14ac:dyDescent="0.25">
      <c r="A9444" s="1">
        <v>45658</v>
      </c>
      <c r="B9444" t="s">
        <v>34</v>
      </c>
      <c r="C9444" t="s">
        <v>11</v>
      </c>
      <c r="D9444">
        <v>93.714950000000002</v>
      </c>
      <c r="E9444">
        <v>103.2129</v>
      </c>
      <c r="F9444">
        <v>-3.8</v>
      </c>
      <c r="G9444">
        <v>-2.5</v>
      </c>
      <c r="H9444">
        <v>-2.5</v>
      </c>
      <c r="I9444">
        <v>0.8</v>
      </c>
    </row>
    <row r="9445" spans="1:9" x14ac:dyDescent="0.25">
      <c r="A9445" s="1">
        <v>45658</v>
      </c>
      <c r="B9445" t="s">
        <v>34</v>
      </c>
      <c r="C9445" t="s">
        <v>12</v>
      </c>
      <c r="D9445">
        <v>94.512289999999993</v>
      </c>
      <c r="E9445">
        <v>96.085470000000001</v>
      </c>
      <c r="F9445">
        <v>-16.399999999999999</v>
      </c>
      <c r="G9445">
        <v>0.1</v>
      </c>
      <c r="H9445">
        <v>0.1</v>
      </c>
      <c r="I9445">
        <v>7.6</v>
      </c>
    </row>
    <row r="9446" spans="1:9" x14ac:dyDescent="0.25">
      <c r="A9446" s="1">
        <v>45658</v>
      </c>
      <c r="B9446" t="s">
        <v>34</v>
      </c>
      <c r="C9446" t="s">
        <v>13</v>
      </c>
      <c r="D9446">
        <v>69.110259999999997</v>
      </c>
      <c r="E9446">
        <v>107.82257</v>
      </c>
      <c r="F9446">
        <v>-6.8</v>
      </c>
      <c r="G9446">
        <v>-2.5</v>
      </c>
      <c r="H9446">
        <v>-2.5</v>
      </c>
      <c r="I9446">
        <v>4.5</v>
      </c>
    </row>
    <row r="9447" spans="1:9" x14ac:dyDescent="0.25">
      <c r="A9447" s="1">
        <v>45658</v>
      </c>
      <c r="B9447" t="s">
        <v>34</v>
      </c>
      <c r="C9447" t="s">
        <v>14</v>
      </c>
      <c r="D9447">
        <v>97.678190000000001</v>
      </c>
      <c r="E9447">
        <v>107.96290999999999</v>
      </c>
      <c r="F9447">
        <v>-1.9</v>
      </c>
      <c r="G9447">
        <v>-1.3</v>
      </c>
      <c r="H9447">
        <v>-1.3</v>
      </c>
      <c r="I9447">
        <v>2.2000000000000002</v>
      </c>
    </row>
    <row r="9448" spans="1:9" x14ac:dyDescent="0.25">
      <c r="A9448" s="1">
        <v>45658</v>
      </c>
      <c r="B9448" t="s">
        <v>34</v>
      </c>
      <c r="C9448" t="s">
        <v>15</v>
      </c>
      <c r="D9448">
        <v>99.963509999999999</v>
      </c>
      <c r="E9448">
        <v>104.83171</v>
      </c>
      <c r="F9448">
        <v>2.5</v>
      </c>
      <c r="G9448">
        <v>-1.4</v>
      </c>
      <c r="H9448">
        <v>-1.4</v>
      </c>
      <c r="I9448">
        <v>3.2</v>
      </c>
    </row>
    <row r="9449" spans="1:9" x14ac:dyDescent="0.25">
      <c r="A9449" s="1">
        <v>45658</v>
      </c>
      <c r="B9449" t="s">
        <v>34</v>
      </c>
      <c r="C9449" t="s">
        <v>16</v>
      </c>
      <c r="D9449">
        <v>105.91357000000001</v>
      </c>
      <c r="E9449">
        <v>107.20838999999999</v>
      </c>
      <c r="F9449">
        <v>3.7</v>
      </c>
      <c r="G9449">
        <v>1.1000000000000001</v>
      </c>
      <c r="H9449">
        <v>1.1000000000000001</v>
      </c>
      <c r="I9449">
        <v>0.5</v>
      </c>
    </row>
    <row r="9450" spans="1:9" x14ac:dyDescent="0.25">
      <c r="A9450" s="1">
        <v>45658</v>
      </c>
      <c r="B9450" t="s">
        <v>34</v>
      </c>
      <c r="C9450" t="s">
        <v>17</v>
      </c>
      <c r="D9450">
        <v>113.66386</v>
      </c>
      <c r="E9450">
        <v>107.94507</v>
      </c>
      <c r="F9450">
        <v>-6.9</v>
      </c>
      <c r="G9450">
        <v>5.5</v>
      </c>
      <c r="H9450">
        <v>5.5</v>
      </c>
      <c r="I9450">
        <v>5.6</v>
      </c>
    </row>
    <row r="9451" spans="1:9" x14ac:dyDescent="0.25">
      <c r="A9451" s="1">
        <v>45658</v>
      </c>
      <c r="B9451" t="s">
        <v>34</v>
      </c>
      <c r="C9451" t="s">
        <v>18</v>
      </c>
      <c r="D9451">
        <v>116.32989999999999</v>
      </c>
      <c r="E9451">
        <v>113.68112000000001</v>
      </c>
      <c r="F9451">
        <v>-0.3</v>
      </c>
      <c r="G9451">
        <v>0.7</v>
      </c>
      <c r="H9451">
        <v>0.7</v>
      </c>
      <c r="I9451">
        <v>4.2</v>
      </c>
    </row>
    <row r="9452" spans="1:9" x14ac:dyDescent="0.25">
      <c r="A9452" s="1">
        <v>45658</v>
      </c>
      <c r="B9452" t="s">
        <v>34</v>
      </c>
      <c r="C9452" t="s">
        <v>19</v>
      </c>
      <c r="D9452">
        <v>101.61571000000001</v>
      </c>
      <c r="E9452">
        <v>105.19781999999999</v>
      </c>
      <c r="F9452">
        <v>-4.7</v>
      </c>
      <c r="G9452">
        <v>0.3</v>
      </c>
      <c r="H9452">
        <v>0.3</v>
      </c>
      <c r="I9452">
        <v>4.0999999999999996</v>
      </c>
    </row>
    <row r="9453" spans="1:9" x14ac:dyDescent="0.25">
      <c r="A9453" s="1">
        <v>45658</v>
      </c>
      <c r="B9453" t="s">
        <v>34</v>
      </c>
      <c r="C9453" t="s">
        <v>20</v>
      </c>
      <c r="D9453">
        <v>118.47797</v>
      </c>
      <c r="E9453">
        <v>106.37717000000001</v>
      </c>
      <c r="F9453">
        <v>-1.7</v>
      </c>
      <c r="G9453">
        <v>-1.1000000000000001</v>
      </c>
      <c r="H9453">
        <v>-1.1000000000000001</v>
      </c>
      <c r="I9453">
        <v>1.1000000000000001</v>
      </c>
    </row>
    <row r="9454" spans="1:9" x14ac:dyDescent="0.25">
      <c r="A9454" s="1">
        <v>45658</v>
      </c>
      <c r="B9454" t="s">
        <v>34</v>
      </c>
      <c r="C9454" t="s">
        <v>21</v>
      </c>
      <c r="D9454">
        <v>116.97956000000001</v>
      </c>
      <c r="E9454">
        <v>115.10787999999999</v>
      </c>
      <c r="F9454">
        <v>-2.2999999999999998</v>
      </c>
      <c r="G9454">
        <v>5.7</v>
      </c>
      <c r="H9454">
        <v>5.7</v>
      </c>
      <c r="I9454">
        <v>7</v>
      </c>
    </row>
    <row r="9455" spans="1:9" x14ac:dyDescent="0.25">
      <c r="A9455" s="1">
        <v>45658</v>
      </c>
      <c r="B9455" t="s">
        <v>34</v>
      </c>
      <c r="C9455" t="s">
        <v>22</v>
      </c>
      <c r="D9455">
        <v>110.09929</v>
      </c>
      <c r="E9455">
        <v>107.74719</v>
      </c>
      <c r="F9455">
        <v>1.4</v>
      </c>
      <c r="G9455">
        <v>1.2</v>
      </c>
      <c r="H9455">
        <v>1.2</v>
      </c>
      <c r="I9455">
        <v>1.2</v>
      </c>
    </row>
    <row r="9456" spans="1:9" x14ac:dyDescent="0.25">
      <c r="A9456" s="1">
        <v>45658</v>
      </c>
      <c r="B9456" t="s">
        <v>34</v>
      </c>
      <c r="C9456" t="s">
        <v>23</v>
      </c>
      <c r="D9456">
        <v>103.72254</v>
      </c>
      <c r="E9456">
        <v>110.0403</v>
      </c>
      <c r="F9456">
        <v>-1.5</v>
      </c>
      <c r="G9456">
        <v>1.1000000000000001</v>
      </c>
      <c r="H9456">
        <v>1.1000000000000001</v>
      </c>
      <c r="I9456">
        <v>1.7</v>
      </c>
    </row>
    <row r="9457" spans="1:9" x14ac:dyDescent="0.25">
      <c r="A9457" s="1">
        <v>45658</v>
      </c>
      <c r="B9457" t="s">
        <v>34</v>
      </c>
      <c r="C9457" t="s">
        <v>24</v>
      </c>
      <c r="D9457">
        <v>107.76795</v>
      </c>
      <c r="E9457">
        <v>111.45687</v>
      </c>
      <c r="F9457">
        <v>-4.5</v>
      </c>
      <c r="G9457">
        <v>1.4</v>
      </c>
      <c r="H9457">
        <v>1.4</v>
      </c>
      <c r="I9457">
        <v>6.1</v>
      </c>
    </row>
    <row r="9458" spans="1:9" x14ac:dyDescent="0.25">
      <c r="A9458" s="1">
        <v>45658</v>
      </c>
      <c r="B9458" t="s">
        <v>34</v>
      </c>
      <c r="C9458" t="s">
        <v>25</v>
      </c>
      <c r="D9458">
        <v>106.44738</v>
      </c>
      <c r="E9458">
        <v>109.6683</v>
      </c>
      <c r="F9458">
        <v>0.2</v>
      </c>
      <c r="G9458">
        <v>3.6</v>
      </c>
      <c r="H9458">
        <v>3.6</v>
      </c>
      <c r="I9458">
        <v>3.7</v>
      </c>
    </row>
    <row r="9459" spans="1:9" x14ac:dyDescent="0.25">
      <c r="A9459" s="1">
        <v>45658</v>
      </c>
      <c r="B9459" t="s">
        <v>34</v>
      </c>
      <c r="C9459" t="s">
        <v>26</v>
      </c>
      <c r="D9459">
        <v>102.02652</v>
      </c>
      <c r="E9459">
        <v>104.93626</v>
      </c>
      <c r="F9459">
        <v>0.7</v>
      </c>
      <c r="G9459">
        <v>3.1</v>
      </c>
      <c r="H9459">
        <v>3.1</v>
      </c>
      <c r="I9459">
        <v>4.3</v>
      </c>
    </row>
    <row r="9460" spans="1:9" x14ac:dyDescent="0.25">
      <c r="A9460" s="1">
        <v>45658</v>
      </c>
      <c r="B9460" t="s">
        <v>34</v>
      </c>
      <c r="C9460" t="s">
        <v>27</v>
      </c>
      <c r="D9460">
        <v>110.78749000000001</v>
      </c>
      <c r="E9460">
        <v>115.33823</v>
      </c>
      <c r="F9460">
        <v>-0.6</v>
      </c>
      <c r="G9460">
        <v>-1.7</v>
      </c>
      <c r="H9460">
        <v>-1.7</v>
      </c>
      <c r="I9460">
        <v>3.1</v>
      </c>
    </row>
    <row r="9461" spans="1:9" x14ac:dyDescent="0.25">
      <c r="A9461" s="1">
        <v>45658</v>
      </c>
      <c r="B9461" t="s">
        <v>34</v>
      </c>
      <c r="C9461" t="s">
        <v>28</v>
      </c>
      <c r="D9461">
        <v>118.58674000000001</v>
      </c>
      <c r="E9461">
        <v>116.89821000000001</v>
      </c>
      <c r="F9461">
        <v>3.1</v>
      </c>
      <c r="G9461">
        <v>3.8</v>
      </c>
      <c r="H9461">
        <v>3.8</v>
      </c>
      <c r="I9461">
        <v>6</v>
      </c>
    </row>
    <row r="9462" spans="1:9" x14ac:dyDescent="0.25">
      <c r="A9462" s="1">
        <v>45658</v>
      </c>
      <c r="B9462" t="s">
        <v>34</v>
      </c>
      <c r="C9462" t="s">
        <v>29</v>
      </c>
      <c r="D9462">
        <v>90.800910000000002</v>
      </c>
      <c r="E9462">
        <v>94.323319999999995</v>
      </c>
      <c r="F9462">
        <v>-0.1</v>
      </c>
      <c r="G9462">
        <v>-8.3000000000000007</v>
      </c>
      <c r="H9462">
        <v>-8.3000000000000007</v>
      </c>
      <c r="I9462">
        <v>-8</v>
      </c>
    </row>
    <row r="9463" spans="1:9" x14ac:dyDescent="0.25">
      <c r="A9463" s="1">
        <v>45658</v>
      </c>
      <c r="B9463" t="s">
        <v>34</v>
      </c>
      <c r="C9463" t="s">
        <v>30</v>
      </c>
      <c r="D9463">
        <v>88.457710000000006</v>
      </c>
      <c r="E9463">
        <v>95.947919999999996</v>
      </c>
      <c r="F9463">
        <v>0</v>
      </c>
      <c r="G9463">
        <v>-5.4</v>
      </c>
      <c r="H9463">
        <v>-5.4</v>
      </c>
      <c r="I9463">
        <v>-7.1</v>
      </c>
    </row>
    <row r="9464" spans="1:9" x14ac:dyDescent="0.25">
      <c r="A9464" s="1">
        <v>45658</v>
      </c>
      <c r="B9464" t="s">
        <v>34</v>
      </c>
      <c r="C9464" t="s">
        <v>31</v>
      </c>
      <c r="D9464">
        <v>71.483369999999994</v>
      </c>
      <c r="E9464">
        <v>90.325029999999998</v>
      </c>
      <c r="F9464">
        <v>-2.4</v>
      </c>
      <c r="G9464">
        <v>-25.5</v>
      </c>
      <c r="H9464">
        <v>-25.5</v>
      </c>
      <c r="I9464">
        <v>-12.6</v>
      </c>
    </row>
    <row r="9465" spans="1:9" x14ac:dyDescent="0.25">
      <c r="A9465" s="1">
        <v>45658</v>
      </c>
      <c r="B9465" t="s">
        <v>34</v>
      </c>
      <c r="C9465" t="s">
        <v>32</v>
      </c>
      <c r="D9465">
        <v>99.810869999999994</v>
      </c>
      <c r="E9465">
        <v>106.45497</v>
      </c>
      <c r="F9465">
        <v>0.2</v>
      </c>
      <c r="G9465">
        <v>1.6</v>
      </c>
      <c r="H9465">
        <v>1.6</v>
      </c>
      <c r="I9465">
        <v>-1.1000000000000001</v>
      </c>
    </row>
    <row r="9466" spans="1:9" x14ac:dyDescent="0.25">
      <c r="A9466" s="1">
        <v>45658</v>
      </c>
      <c r="B9466" t="s">
        <v>34</v>
      </c>
      <c r="C9466" t="s">
        <v>33</v>
      </c>
      <c r="D9466">
        <v>99.906170000000003</v>
      </c>
      <c r="E9466">
        <v>106.80474</v>
      </c>
      <c r="F9466">
        <v>-8.1</v>
      </c>
      <c r="G9466">
        <v>-3</v>
      </c>
      <c r="H9466">
        <v>-3</v>
      </c>
      <c r="I9466">
        <v>5.0999999999999996</v>
      </c>
    </row>
    <row r="9467" spans="1:9" x14ac:dyDescent="0.25">
      <c r="A9467" s="1">
        <v>45689</v>
      </c>
      <c r="B9467" t="s">
        <v>5</v>
      </c>
      <c r="C9467" t="s">
        <v>6</v>
      </c>
      <c r="D9467">
        <v>113.60999</v>
      </c>
      <c r="E9467">
        <v>121.45101</v>
      </c>
      <c r="F9467">
        <v>1.4</v>
      </c>
      <c r="G9467">
        <v>9</v>
      </c>
      <c r="H9467">
        <v>7.6</v>
      </c>
      <c r="I9467">
        <v>7.3</v>
      </c>
    </row>
    <row r="9468" spans="1:9" x14ac:dyDescent="0.25">
      <c r="A9468" s="1">
        <v>45689</v>
      </c>
      <c r="B9468" t="s">
        <v>5</v>
      </c>
      <c r="C9468" t="s">
        <v>7</v>
      </c>
      <c r="D9468">
        <v>135.59808000000001</v>
      </c>
      <c r="E9468">
        <v>128.72550000000001</v>
      </c>
      <c r="F9468">
        <v>25.3</v>
      </c>
      <c r="G9468">
        <v>12.5</v>
      </c>
      <c r="H9468">
        <v>0.9</v>
      </c>
      <c r="I9468">
        <v>1.9</v>
      </c>
    </row>
    <row r="9469" spans="1:9" x14ac:dyDescent="0.25">
      <c r="A9469" s="1">
        <v>45689</v>
      </c>
      <c r="B9469" t="s">
        <v>5</v>
      </c>
      <c r="C9469" t="s">
        <v>8</v>
      </c>
      <c r="D9469">
        <v>114.12215</v>
      </c>
      <c r="E9469">
        <v>117.33687999999999</v>
      </c>
      <c r="F9469">
        <v>4.9000000000000004</v>
      </c>
      <c r="G9469">
        <v>-4</v>
      </c>
      <c r="H9469">
        <v>-5.0999999999999996</v>
      </c>
      <c r="I9469">
        <v>-0.6</v>
      </c>
    </row>
    <row r="9470" spans="1:9" x14ac:dyDescent="0.25">
      <c r="A9470" s="1">
        <v>45689</v>
      </c>
      <c r="B9470" t="s">
        <v>5</v>
      </c>
      <c r="C9470" t="s">
        <v>9</v>
      </c>
      <c r="D9470">
        <v>122.88512</v>
      </c>
      <c r="E9470">
        <v>131.46021999999999</v>
      </c>
      <c r="F9470">
        <v>14</v>
      </c>
      <c r="G9470">
        <v>10.1</v>
      </c>
      <c r="H9470">
        <v>2.8</v>
      </c>
      <c r="I9470">
        <v>12.3</v>
      </c>
    </row>
    <row r="9471" spans="1:9" x14ac:dyDescent="0.25">
      <c r="A9471" s="1">
        <v>45689</v>
      </c>
      <c r="B9471" t="s">
        <v>5</v>
      </c>
      <c r="C9471" t="s">
        <v>10</v>
      </c>
      <c r="D9471">
        <v>94.801140000000004</v>
      </c>
      <c r="E9471">
        <v>105.22295</v>
      </c>
      <c r="F9471">
        <v>-4.2</v>
      </c>
      <c r="G9471">
        <v>-3.5</v>
      </c>
      <c r="H9471">
        <v>-0.5</v>
      </c>
      <c r="I9471">
        <v>1.5</v>
      </c>
    </row>
    <row r="9472" spans="1:9" x14ac:dyDescent="0.25">
      <c r="A9472" s="1">
        <v>45689</v>
      </c>
      <c r="B9472" t="s">
        <v>5</v>
      </c>
      <c r="C9472" t="s">
        <v>11</v>
      </c>
      <c r="D9472">
        <v>112.91318</v>
      </c>
      <c r="E9472">
        <v>119.23247000000001</v>
      </c>
      <c r="F9472">
        <v>3.3</v>
      </c>
      <c r="G9472">
        <v>5.7</v>
      </c>
      <c r="H9472">
        <v>3.9</v>
      </c>
      <c r="I9472">
        <v>4.5999999999999996</v>
      </c>
    </row>
    <row r="9473" spans="1:9" x14ac:dyDescent="0.25">
      <c r="A9473" s="1">
        <v>45689</v>
      </c>
      <c r="B9473" t="s">
        <v>5</v>
      </c>
      <c r="C9473" t="s">
        <v>12</v>
      </c>
      <c r="D9473">
        <v>112.15145</v>
      </c>
      <c r="E9473">
        <v>118.26199</v>
      </c>
      <c r="F9473">
        <v>7.6</v>
      </c>
      <c r="G9473">
        <v>10.1</v>
      </c>
      <c r="H9473">
        <v>7.3</v>
      </c>
      <c r="I9473">
        <v>10.3</v>
      </c>
    </row>
    <row r="9474" spans="1:9" x14ac:dyDescent="0.25">
      <c r="A9474" s="1">
        <v>45689</v>
      </c>
      <c r="B9474" t="s">
        <v>5</v>
      </c>
      <c r="C9474" t="s">
        <v>13</v>
      </c>
      <c r="D9474">
        <v>128.47183999999999</v>
      </c>
      <c r="E9474">
        <v>141.02981</v>
      </c>
      <c r="F9474">
        <v>14.7</v>
      </c>
      <c r="G9474">
        <v>13.5</v>
      </c>
      <c r="H9474">
        <v>8.8000000000000007</v>
      </c>
      <c r="I9474">
        <v>9.9</v>
      </c>
    </row>
    <row r="9475" spans="1:9" x14ac:dyDescent="0.25">
      <c r="A9475" s="1">
        <v>45689</v>
      </c>
      <c r="B9475" t="s">
        <v>5</v>
      </c>
      <c r="C9475" t="s">
        <v>14</v>
      </c>
      <c r="D9475">
        <v>110.27374</v>
      </c>
      <c r="E9475">
        <v>125.73845</v>
      </c>
      <c r="F9475">
        <v>4.2</v>
      </c>
      <c r="G9475">
        <v>11.1</v>
      </c>
      <c r="H9475">
        <v>7.6</v>
      </c>
      <c r="I9475">
        <v>7.3</v>
      </c>
    </row>
    <row r="9476" spans="1:9" x14ac:dyDescent="0.25">
      <c r="A9476" s="1">
        <v>45689</v>
      </c>
      <c r="B9476" t="s">
        <v>5</v>
      </c>
      <c r="C9476" t="s">
        <v>15</v>
      </c>
      <c r="D9476">
        <v>108.49122</v>
      </c>
      <c r="E9476">
        <v>119.943</v>
      </c>
      <c r="F9476">
        <v>1.9</v>
      </c>
      <c r="G9476">
        <v>6.2</v>
      </c>
      <c r="H9476">
        <v>4.7</v>
      </c>
      <c r="I9476">
        <v>8</v>
      </c>
    </row>
    <row r="9477" spans="1:9" x14ac:dyDescent="0.25">
      <c r="A9477" s="1">
        <v>45689</v>
      </c>
      <c r="B9477" t="s">
        <v>5</v>
      </c>
      <c r="C9477" t="s">
        <v>16</v>
      </c>
      <c r="D9477">
        <v>114.23668000000001</v>
      </c>
      <c r="E9477">
        <v>120.59182</v>
      </c>
      <c r="F9477">
        <v>0.7</v>
      </c>
      <c r="G9477">
        <v>13.2</v>
      </c>
      <c r="H9477">
        <v>10</v>
      </c>
      <c r="I9477">
        <v>5.6</v>
      </c>
    </row>
    <row r="9478" spans="1:9" x14ac:dyDescent="0.25">
      <c r="A9478" s="1">
        <v>45689</v>
      </c>
      <c r="B9478" t="s">
        <v>5</v>
      </c>
      <c r="C9478" t="s">
        <v>17</v>
      </c>
      <c r="D9478">
        <v>122.17276</v>
      </c>
      <c r="E9478">
        <v>127.21782</v>
      </c>
      <c r="F9478">
        <v>1.9</v>
      </c>
      <c r="G9478">
        <v>12.4</v>
      </c>
      <c r="H9478">
        <v>12.3</v>
      </c>
      <c r="I9478">
        <v>11.4</v>
      </c>
    </row>
    <row r="9479" spans="1:9" x14ac:dyDescent="0.25">
      <c r="A9479" s="1">
        <v>45689</v>
      </c>
      <c r="B9479" t="s">
        <v>5</v>
      </c>
      <c r="C9479" t="s">
        <v>18</v>
      </c>
      <c r="D9479">
        <v>129.52000000000001</v>
      </c>
      <c r="E9479">
        <v>136.52686</v>
      </c>
      <c r="F9479">
        <v>6.4</v>
      </c>
      <c r="G9479">
        <v>14.1</v>
      </c>
      <c r="H9479">
        <v>10.1</v>
      </c>
      <c r="I9479">
        <v>8.9</v>
      </c>
    </row>
    <row r="9480" spans="1:9" x14ac:dyDescent="0.25">
      <c r="A9480" s="1">
        <v>45689</v>
      </c>
      <c r="B9480" t="s">
        <v>5</v>
      </c>
      <c r="C9480" t="s">
        <v>19</v>
      </c>
      <c r="D9480">
        <v>114.1152</v>
      </c>
      <c r="E9480">
        <v>119.57555000000001</v>
      </c>
      <c r="F9480">
        <v>1</v>
      </c>
      <c r="G9480">
        <v>8.1</v>
      </c>
      <c r="H9480">
        <v>7</v>
      </c>
      <c r="I9480">
        <v>8.6</v>
      </c>
    </row>
    <row r="9481" spans="1:9" x14ac:dyDescent="0.25">
      <c r="A9481" s="1">
        <v>45689</v>
      </c>
      <c r="B9481" t="s">
        <v>5</v>
      </c>
      <c r="C9481" t="s">
        <v>20</v>
      </c>
      <c r="D9481">
        <v>125.44964</v>
      </c>
      <c r="E9481">
        <v>126.23215999999999</v>
      </c>
      <c r="F9481">
        <v>0.2</v>
      </c>
      <c r="G9481">
        <v>10.5</v>
      </c>
      <c r="H9481">
        <v>8.1</v>
      </c>
      <c r="I9481">
        <v>6.5</v>
      </c>
    </row>
    <row r="9482" spans="1:9" x14ac:dyDescent="0.25">
      <c r="A9482" s="1">
        <v>45689</v>
      </c>
      <c r="B9482" t="s">
        <v>5</v>
      </c>
      <c r="C9482" t="s">
        <v>21</v>
      </c>
      <c r="D9482">
        <v>126.47577</v>
      </c>
      <c r="E9482">
        <v>131.23594</v>
      </c>
      <c r="F9482">
        <v>1.1000000000000001</v>
      </c>
      <c r="G9482">
        <v>17.899999999999999</v>
      </c>
      <c r="H9482">
        <v>14.9</v>
      </c>
      <c r="I9482">
        <v>13.8</v>
      </c>
    </row>
    <row r="9483" spans="1:9" x14ac:dyDescent="0.25">
      <c r="A9483" s="1">
        <v>45689</v>
      </c>
      <c r="B9483" t="s">
        <v>5</v>
      </c>
      <c r="C9483" t="s">
        <v>22</v>
      </c>
      <c r="D9483">
        <v>115.36615999999999</v>
      </c>
      <c r="E9483">
        <v>121.31684</v>
      </c>
      <c r="F9483">
        <v>-0.2</v>
      </c>
      <c r="G9483">
        <v>7.4</v>
      </c>
      <c r="H9483">
        <v>7.6</v>
      </c>
      <c r="I9483">
        <v>7.1</v>
      </c>
    </row>
    <row r="9484" spans="1:9" x14ac:dyDescent="0.25">
      <c r="A9484" s="1">
        <v>45689</v>
      </c>
      <c r="B9484" t="s">
        <v>5</v>
      </c>
      <c r="C9484" t="s">
        <v>23</v>
      </c>
      <c r="D9484">
        <v>115.33232</v>
      </c>
      <c r="E9484">
        <v>123.92749000000001</v>
      </c>
      <c r="F9484">
        <v>1.3</v>
      </c>
      <c r="G9484">
        <v>8</v>
      </c>
      <c r="H9484">
        <v>7</v>
      </c>
      <c r="I9484">
        <v>6.7</v>
      </c>
    </row>
    <row r="9485" spans="1:9" x14ac:dyDescent="0.25">
      <c r="A9485" s="1">
        <v>45689</v>
      </c>
      <c r="B9485" t="s">
        <v>5</v>
      </c>
      <c r="C9485" t="s">
        <v>24</v>
      </c>
      <c r="D9485">
        <v>112.77688000000001</v>
      </c>
      <c r="E9485">
        <v>123.64087000000001</v>
      </c>
      <c r="F9485">
        <v>0.3</v>
      </c>
      <c r="G9485">
        <v>6.7</v>
      </c>
      <c r="H9485">
        <v>6.6</v>
      </c>
      <c r="I9485">
        <v>10.7</v>
      </c>
    </row>
    <row r="9486" spans="1:9" x14ac:dyDescent="0.25">
      <c r="A9486" s="1">
        <v>45689</v>
      </c>
      <c r="B9486" t="s">
        <v>5</v>
      </c>
      <c r="C9486" t="s">
        <v>25</v>
      </c>
      <c r="D9486">
        <v>114.73152</v>
      </c>
      <c r="E9486">
        <v>121.24250000000001</v>
      </c>
      <c r="F9486">
        <v>0.7</v>
      </c>
      <c r="G9486">
        <v>9.1999999999999993</v>
      </c>
      <c r="H9486">
        <v>8.8000000000000007</v>
      </c>
      <c r="I9486">
        <v>6.9</v>
      </c>
    </row>
    <row r="9487" spans="1:9" x14ac:dyDescent="0.25">
      <c r="A9487" s="1">
        <v>45689</v>
      </c>
      <c r="B9487" t="s">
        <v>5</v>
      </c>
      <c r="C9487" t="s">
        <v>26</v>
      </c>
      <c r="D9487">
        <v>110.92074</v>
      </c>
      <c r="E9487">
        <v>119.73824999999999</v>
      </c>
      <c r="F9487">
        <v>1.4</v>
      </c>
      <c r="G9487">
        <v>9.9</v>
      </c>
      <c r="H9487">
        <v>8.9</v>
      </c>
      <c r="I9487">
        <v>8.5</v>
      </c>
    </row>
    <row r="9488" spans="1:9" x14ac:dyDescent="0.25">
      <c r="A9488" s="1">
        <v>45689</v>
      </c>
      <c r="B9488" t="s">
        <v>5</v>
      </c>
      <c r="C9488" t="s">
        <v>27</v>
      </c>
      <c r="D9488">
        <v>121.30012000000001</v>
      </c>
      <c r="E9488">
        <v>128.79471000000001</v>
      </c>
      <c r="F9488">
        <v>1.3</v>
      </c>
      <c r="G9488">
        <v>8.6</v>
      </c>
      <c r="H9488">
        <v>5.5</v>
      </c>
      <c r="I9488">
        <v>7.7</v>
      </c>
    </row>
    <row r="9489" spans="1:9" x14ac:dyDescent="0.25">
      <c r="A9489" s="1">
        <v>45689</v>
      </c>
      <c r="B9489" t="s">
        <v>5</v>
      </c>
      <c r="C9489" t="s">
        <v>28</v>
      </c>
      <c r="D9489">
        <v>125.27181</v>
      </c>
      <c r="E9489">
        <v>131.9819</v>
      </c>
      <c r="F9489">
        <v>2.5</v>
      </c>
      <c r="G9489">
        <v>10.5</v>
      </c>
      <c r="H9489">
        <v>9.6</v>
      </c>
      <c r="I9489">
        <v>10.4</v>
      </c>
    </row>
    <row r="9490" spans="1:9" x14ac:dyDescent="0.25">
      <c r="A9490" s="1">
        <v>45689</v>
      </c>
      <c r="B9490" t="s">
        <v>5</v>
      </c>
      <c r="C9490" t="s">
        <v>29</v>
      </c>
      <c r="D9490">
        <v>104.93772</v>
      </c>
      <c r="E9490">
        <v>114.0438</v>
      </c>
      <c r="F9490">
        <v>-0.4</v>
      </c>
      <c r="G9490">
        <v>-2.4</v>
      </c>
      <c r="H9490">
        <v>1.2</v>
      </c>
      <c r="I9490">
        <v>0.2</v>
      </c>
    </row>
    <row r="9491" spans="1:9" x14ac:dyDescent="0.25">
      <c r="A9491" s="1">
        <v>45689</v>
      </c>
      <c r="B9491" t="s">
        <v>5</v>
      </c>
      <c r="C9491" t="s">
        <v>30</v>
      </c>
      <c r="D9491">
        <v>101.18794</v>
      </c>
      <c r="E9491">
        <v>106.72081</v>
      </c>
      <c r="F9491">
        <v>2.1</v>
      </c>
      <c r="G9491">
        <v>1.8</v>
      </c>
      <c r="H9491">
        <v>0.3</v>
      </c>
      <c r="I9491">
        <v>-3.1</v>
      </c>
    </row>
    <row r="9492" spans="1:9" x14ac:dyDescent="0.25">
      <c r="A9492" s="1">
        <v>45689</v>
      </c>
      <c r="B9492" t="s">
        <v>5</v>
      </c>
      <c r="C9492" t="s">
        <v>31</v>
      </c>
      <c r="D9492">
        <v>126.75747</v>
      </c>
      <c r="E9492">
        <v>126.93980999999999</v>
      </c>
      <c r="F9492">
        <v>33.299999999999997</v>
      </c>
      <c r="G9492">
        <v>15.2</v>
      </c>
      <c r="H9492">
        <v>-2.8</v>
      </c>
      <c r="I9492">
        <v>-5.5</v>
      </c>
    </row>
    <row r="9493" spans="1:9" x14ac:dyDescent="0.25">
      <c r="A9493" s="1">
        <v>45689</v>
      </c>
      <c r="B9493" t="s">
        <v>5</v>
      </c>
      <c r="C9493" t="s">
        <v>32</v>
      </c>
      <c r="D9493">
        <v>109.90658000000001</v>
      </c>
      <c r="E9493">
        <v>115.59054999999999</v>
      </c>
      <c r="F9493">
        <v>0.7</v>
      </c>
      <c r="G9493">
        <v>7.9</v>
      </c>
      <c r="H9493">
        <v>6.9</v>
      </c>
      <c r="I9493">
        <v>3.6</v>
      </c>
    </row>
    <row r="9494" spans="1:9" x14ac:dyDescent="0.25">
      <c r="A9494" s="1">
        <v>45689</v>
      </c>
      <c r="B9494" t="s">
        <v>5</v>
      </c>
      <c r="C9494" t="s">
        <v>33</v>
      </c>
      <c r="D9494">
        <v>124.24379999999999</v>
      </c>
      <c r="E9494">
        <v>134.36067</v>
      </c>
      <c r="F9494">
        <v>9.8000000000000007</v>
      </c>
      <c r="G9494">
        <v>11.8</v>
      </c>
      <c r="H9494">
        <v>6.6</v>
      </c>
      <c r="I9494">
        <v>8.8000000000000007</v>
      </c>
    </row>
    <row r="9495" spans="1:9" x14ac:dyDescent="0.25">
      <c r="A9495" s="1">
        <v>45689</v>
      </c>
      <c r="B9495" t="s">
        <v>34</v>
      </c>
      <c r="C9495" t="s">
        <v>6</v>
      </c>
      <c r="D9495">
        <v>101.12827</v>
      </c>
      <c r="E9495">
        <v>107.48551</v>
      </c>
      <c r="F9495">
        <v>0.9</v>
      </c>
      <c r="G9495">
        <v>4.3</v>
      </c>
      <c r="H9495">
        <v>2.6</v>
      </c>
      <c r="I9495">
        <v>2.8</v>
      </c>
    </row>
    <row r="9496" spans="1:9" x14ac:dyDescent="0.25">
      <c r="A9496" s="1">
        <v>45689</v>
      </c>
      <c r="B9496" t="s">
        <v>34</v>
      </c>
      <c r="C9496" t="s">
        <v>7</v>
      </c>
      <c r="D9496">
        <v>123.0718</v>
      </c>
      <c r="E9496">
        <v>117.26667999999999</v>
      </c>
      <c r="F9496">
        <v>19.100000000000001</v>
      </c>
      <c r="G9496">
        <v>8.3000000000000007</v>
      </c>
      <c r="H9496">
        <v>-3.3</v>
      </c>
      <c r="I9496">
        <v>-1.7</v>
      </c>
    </row>
    <row r="9497" spans="1:9" x14ac:dyDescent="0.25">
      <c r="A9497" s="1">
        <v>45689</v>
      </c>
      <c r="B9497" t="s">
        <v>34</v>
      </c>
      <c r="C9497" t="s">
        <v>8</v>
      </c>
      <c r="D9497">
        <v>102.42863</v>
      </c>
      <c r="E9497">
        <v>107.99084999999999</v>
      </c>
      <c r="F9497">
        <v>7.2</v>
      </c>
      <c r="G9497">
        <v>-8.9</v>
      </c>
      <c r="H9497">
        <v>-10.1</v>
      </c>
      <c r="I9497">
        <v>-3.6</v>
      </c>
    </row>
    <row r="9498" spans="1:9" x14ac:dyDescent="0.25">
      <c r="A9498" s="1">
        <v>45689</v>
      </c>
      <c r="B9498" t="s">
        <v>34</v>
      </c>
      <c r="C9498" t="s">
        <v>9</v>
      </c>
      <c r="D9498">
        <v>109.87456</v>
      </c>
      <c r="E9498">
        <v>114.56435</v>
      </c>
      <c r="F9498">
        <v>13.4</v>
      </c>
      <c r="G9498">
        <v>5.7</v>
      </c>
      <c r="H9498">
        <v>-1.5</v>
      </c>
      <c r="I9498">
        <v>8.3000000000000007</v>
      </c>
    </row>
    <row r="9499" spans="1:9" x14ac:dyDescent="0.25">
      <c r="A9499" s="1">
        <v>45689</v>
      </c>
      <c r="B9499" t="s">
        <v>34</v>
      </c>
      <c r="C9499" t="s">
        <v>10</v>
      </c>
      <c r="D9499">
        <v>84.464129999999997</v>
      </c>
      <c r="E9499">
        <v>93.362660000000005</v>
      </c>
      <c r="F9499">
        <v>-3.9</v>
      </c>
      <c r="G9499">
        <v>-6.7</v>
      </c>
      <c r="H9499">
        <v>-4.5</v>
      </c>
      <c r="I9499">
        <v>-1.7</v>
      </c>
    </row>
    <row r="9500" spans="1:9" x14ac:dyDescent="0.25">
      <c r="A9500" s="1">
        <v>45689</v>
      </c>
      <c r="B9500" t="s">
        <v>34</v>
      </c>
      <c r="C9500" t="s">
        <v>11</v>
      </c>
      <c r="D9500">
        <v>101.89604</v>
      </c>
      <c r="E9500">
        <v>106.90206999999999</v>
      </c>
      <c r="F9500">
        <v>3.6</v>
      </c>
      <c r="G9500">
        <v>1.8</v>
      </c>
      <c r="H9500">
        <v>-0.3</v>
      </c>
      <c r="I9500">
        <v>0.8</v>
      </c>
    </row>
    <row r="9501" spans="1:9" x14ac:dyDescent="0.25">
      <c r="A9501" s="1">
        <v>45689</v>
      </c>
      <c r="B9501" t="s">
        <v>34</v>
      </c>
      <c r="C9501" t="s">
        <v>12</v>
      </c>
      <c r="D9501">
        <v>101.06131999999999</v>
      </c>
      <c r="E9501">
        <v>107.19076</v>
      </c>
      <c r="F9501">
        <v>11.6</v>
      </c>
      <c r="G9501">
        <v>6.7</v>
      </c>
      <c r="H9501">
        <v>3.4</v>
      </c>
      <c r="I9501">
        <v>7.8</v>
      </c>
    </row>
    <row r="9502" spans="1:9" x14ac:dyDescent="0.25">
      <c r="A9502" s="1">
        <v>45689</v>
      </c>
      <c r="B9502" t="s">
        <v>34</v>
      </c>
      <c r="C9502" t="s">
        <v>13</v>
      </c>
      <c r="D9502">
        <v>114.35041</v>
      </c>
      <c r="E9502">
        <v>126.47705000000001</v>
      </c>
      <c r="F9502">
        <v>17.3</v>
      </c>
      <c r="G9502">
        <v>11.9</v>
      </c>
      <c r="H9502">
        <v>6</v>
      </c>
      <c r="I9502">
        <v>5</v>
      </c>
    </row>
    <row r="9503" spans="1:9" x14ac:dyDescent="0.25">
      <c r="A9503" s="1">
        <v>45689</v>
      </c>
      <c r="B9503" t="s">
        <v>34</v>
      </c>
      <c r="C9503" t="s">
        <v>14</v>
      </c>
      <c r="D9503">
        <v>100.61057</v>
      </c>
      <c r="E9503">
        <v>114.09824999999999</v>
      </c>
      <c r="F9503">
        <v>5.7</v>
      </c>
      <c r="G9503">
        <v>6.1</v>
      </c>
      <c r="H9503">
        <v>2.2999999999999998</v>
      </c>
      <c r="I9503">
        <v>2.4</v>
      </c>
    </row>
    <row r="9504" spans="1:9" x14ac:dyDescent="0.25">
      <c r="A9504" s="1">
        <v>45689</v>
      </c>
      <c r="B9504" t="s">
        <v>34</v>
      </c>
      <c r="C9504" t="s">
        <v>15</v>
      </c>
      <c r="D9504">
        <v>96.808719999999994</v>
      </c>
      <c r="E9504">
        <v>105.27137999999999</v>
      </c>
      <c r="F9504">
        <v>0.4</v>
      </c>
      <c r="G9504">
        <v>2.2000000000000002</v>
      </c>
      <c r="H9504">
        <v>0.3</v>
      </c>
      <c r="I9504">
        <v>3</v>
      </c>
    </row>
    <row r="9505" spans="1:9" x14ac:dyDescent="0.25">
      <c r="A9505" s="1">
        <v>45689</v>
      </c>
      <c r="B9505" t="s">
        <v>34</v>
      </c>
      <c r="C9505" t="s">
        <v>16</v>
      </c>
      <c r="D9505">
        <v>102.2744</v>
      </c>
      <c r="E9505">
        <v>108.73636999999999</v>
      </c>
      <c r="F9505">
        <v>1.4</v>
      </c>
      <c r="G9505">
        <v>8.4</v>
      </c>
      <c r="H9505">
        <v>4.5999999999999996</v>
      </c>
      <c r="I9505">
        <v>1</v>
      </c>
    </row>
    <row r="9506" spans="1:9" x14ac:dyDescent="0.25">
      <c r="A9506" s="1">
        <v>45689</v>
      </c>
      <c r="B9506" t="s">
        <v>34</v>
      </c>
      <c r="C9506" t="s">
        <v>17</v>
      </c>
      <c r="D9506">
        <v>107.99261</v>
      </c>
      <c r="E9506">
        <v>111.39103</v>
      </c>
      <c r="F9506">
        <v>3.2</v>
      </c>
      <c r="G9506">
        <v>7.6</v>
      </c>
      <c r="H9506">
        <v>6.5</v>
      </c>
      <c r="I9506">
        <v>6.2</v>
      </c>
    </row>
    <row r="9507" spans="1:9" x14ac:dyDescent="0.25">
      <c r="A9507" s="1">
        <v>45689</v>
      </c>
      <c r="B9507" t="s">
        <v>34</v>
      </c>
      <c r="C9507" t="s">
        <v>18</v>
      </c>
      <c r="D9507">
        <v>115.68178</v>
      </c>
      <c r="E9507">
        <v>119.70748</v>
      </c>
      <c r="F9507">
        <v>5.3</v>
      </c>
      <c r="G9507">
        <v>8.6999999999999993</v>
      </c>
      <c r="H9507">
        <v>4.5</v>
      </c>
      <c r="I9507">
        <v>4.2</v>
      </c>
    </row>
    <row r="9508" spans="1:9" x14ac:dyDescent="0.25">
      <c r="A9508" s="1">
        <v>45689</v>
      </c>
      <c r="B9508" t="s">
        <v>34</v>
      </c>
      <c r="C9508" t="s">
        <v>19</v>
      </c>
      <c r="D9508">
        <v>101.51532</v>
      </c>
      <c r="E9508">
        <v>107.6606</v>
      </c>
      <c r="F9508">
        <v>2.2999999999999998</v>
      </c>
      <c r="G9508">
        <v>3.5</v>
      </c>
      <c r="H9508">
        <v>1.9</v>
      </c>
      <c r="I9508">
        <v>4.2</v>
      </c>
    </row>
    <row r="9509" spans="1:9" x14ac:dyDescent="0.25">
      <c r="A9509" s="1">
        <v>45689</v>
      </c>
      <c r="B9509" t="s">
        <v>34</v>
      </c>
      <c r="C9509" t="s">
        <v>20</v>
      </c>
      <c r="D9509">
        <v>109.74705</v>
      </c>
      <c r="E9509">
        <v>110.85764</v>
      </c>
      <c r="F9509">
        <v>4.2</v>
      </c>
      <c r="G9509">
        <v>6.4</v>
      </c>
      <c r="H9509">
        <v>2.4</v>
      </c>
      <c r="I9509">
        <v>1.5</v>
      </c>
    </row>
    <row r="9510" spans="1:9" x14ac:dyDescent="0.25">
      <c r="A9510" s="1">
        <v>45689</v>
      </c>
      <c r="B9510" t="s">
        <v>34</v>
      </c>
      <c r="C9510" t="s">
        <v>21</v>
      </c>
      <c r="D9510">
        <v>112.40927000000001</v>
      </c>
      <c r="E9510">
        <v>117.15042</v>
      </c>
      <c r="F9510">
        <v>1.8</v>
      </c>
      <c r="G9510">
        <v>11.8</v>
      </c>
      <c r="H9510">
        <v>8.6</v>
      </c>
      <c r="I9510">
        <v>7.7</v>
      </c>
    </row>
    <row r="9511" spans="1:9" x14ac:dyDescent="0.25">
      <c r="A9511" s="1">
        <v>45689</v>
      </c>
      <c r="B9511" t="s">
        <v>34</v>
      </c>
      <c r="C9511" t="s">
        <v>22</v>
      </c>
      <c r="D9511">
        <v>101.76522</v>
      </c>
      <c r="E9511">
        <v>108.55655</v>
      </c>
      <c r="F9511">
        <v>0.8</v>
      </c>
      <c r="G9511">
        <v>2.2000000000000002</v>
      </c>
      <c r="H9511">
        <v>1.7</v>
      </c>
      <c r="I9511">
        <v>1.3</v>
      </c>
    </row>
    <row r="9512" spans="1:9" x14ac:dyDescent="0.25">
      <c r="A9512" s="1">
        <v>45689</v>
      </c>
      <c r="B9512" t="s">
        <v>34</v>
      </c>
      <c r="C9512" t="s">
        <v>23</v>
      </c>
      <c r="D9512">
        <v>102.99534</v>
      </c>
      <c r="E9512">
        <v>109.80279</v>
      </c>
      <c r="F9512">
        <v>-0.2</v>
      </c>
      <c r="G9512">
        <v>2.8</v>
      </c>
      <c r="H9512">
        <v>1.9</v>
      </c>
      <c r="I9512">
        <v>1.6</v>
      </c>
    </row>
    <row r="9513" spans="1:9" x14ac:dyDescent="0.25">
      <c r="A9513" s="1">
        <v>45689</v>
      </c>
      <c r="B9513" t="s">
        <v>34</v>
      </c>
      <c r="C9513" t="s">
        <v>24</v>
      </c>
      <c r="D9513">
        <v>100.57178</v>
      </c>
      <c r="E9513">
        <v>110.47768000000001</v>
      </c>
      <c r="F9513">
        <v>-0.9</v>
      </c>
      <c r="G9513">
        <v>1.1000000000000001</v>
      </c>
      <c r="H9513">
        <v>1.2</v>
      </c>
      <c r="I9513">
        <v>5.9</v>
      </c>
    </row>
    <row r="9514" spans="1:9" x14ac:dyDescent="0.25">
      <c r="A9514" s="1">
        <v>45689</v>
      </c>
      <c r="B9514" t="s">
        <v>34</v>
      </c>
      <c r="C9514" t="s">
        <v>25</v>
      </c>
      <c r="D9514">
        <v>103.53491</v>
      </c>
      <c r="E9514">
        <v>108.96866</v>
      </c>
      <c r="F9514">
        <v>-0.6</v>
      </c>
      <c r="G9514">
        <v>5.6</v>
      </c>
      <c r="H9514">
        <v>4.5</v>
      </c>
      <c r="I9514">
        <v>3.9</v>
      </c>
    </row>
    <row r="9515" spans="1:9" x14ac:dyDescent="0.25">
      <c r="A9515" s="1">
        <v>45689</v>
      </c>
      <c r="B9515" t="s">
        <v>34</v>
      </c>
      <c r="C9515" t="s">
        <v>26</v>
      </c>
      <c r="D9515">
        <v>98.326530000000005</v>
      </c>
      <c r="E9515">
        <v>105.92388</v>
      </c>
      <c r="F9515">
        <v>0.9</v>
      </c>
      <c r="G9515">
        <v>5.8</v>
      </c>
      <c r="H9515">
        <v>4.4000000000000004</v>
      </c>
      <c r="I9515">
        <v>4.5</v>
      </c>
    </row>
    <row r="9516" spans="1:9" x14ac:dyDescent="0.25">
      <c r="A9516" s="1">
        <v>45689</v>
      </c>
      <c r="B9516" t="s">
        <v>34</v>
      </c>
      <c r="C9516" t="s">
        <v>27</v>
      </c>
      <c r="D9516">
        <v>109.96859000000001</v>
      </c>
      <c r="E9516">
        <v>115.08171</v>
      </c>
      <c r="F9516">
        <v>-0.2</v>
      </c>
      <c r="G9516">
        <v>3.9</v>
      </c>
      <c r="H9516">
        <v>1</v>
      </c>
      <c r="I9516">
        <v>2.9</v>
      </c>
    </row>
    <row r="9517" spans="1:9" x14ac:dyDescent="0.25">
      <c r="A9517" s="1">
        <v>45689</v>
      </c>
      <c r="B9517" t="s">
        <v>34</v>
      </c>
      <c r="C9517" t="s">
        <v>28</v>
      </c>
      <c r="D9517">
        <v>113.41153</v>
      </c>
      <c r="E9517">
        <v>119.40091</v>
      </c>
      <c r="F9517">
        <v>2.1</v>
      </c>
      <c r="G9517">
        <v>5.2</v>
      </c>
      <c r="H9517">
        <v>4.5</v>
      </c>
      <c r="I9517">
        <v>5.8</v>
      </c>
    </row>
    <row r="9518" spans="1:9" x14ac:dyDescent="0.25">
      <c r="A9518" s="1">
        <v>45689</v>
      </c>
      <c r="B9518" t="s">
        <v>34</v>
      </c>
      <c r="C9518" t="s">
        <v>29</v>
      </c>
      <c r="D9518">
        <v>86.086539999999999</v>
      </c>
      <c r="E9518">
        <v>93.723969999999994</v>
      </c>
      <c r="F9518">
        <v>-0.6</v>
      </c>
      <c r="G9518">
        <v>-14.9</v>
      </c>
      <c r="H9518">
        <v>-11.6</v>
      </c>
      <c r="I9518">
        <v>-9.6999999999999993</v>
      </c>
    </row>
    <row r="9519" spans="1:9" x14ac:dyDescent="0.25">
      <c r="A9519" s="1">
        <v>45689</v>
      </c>
      <c r="B9519" t="s">
        <v>34</v>
      </c>
      <c r="C9519" t="s">
        <v>30</v>
      </c>
      <c r="D9519">
        <v>92.254750000000001</v>
      </c>
      <c r="E9519">
        <v>98.197909999999993</v>
      </c>
      <c r="F9519">
        <v>2.2999999999999998</v>
      </c>
      <c r="G9519">
        <v>-3</v>
      </c>
      <c r="H9519">
        <v>-4.2</v>
      </c>
      <c r="I9519">
        <v>-7.6</v>
      </c>
    </row>
    <row r="9520" spans="1:9" x14ac:dyDescent="0.25">
      <c r="A9520" s="1">
        <v>45689</v>
      </c>
      <c r="B9520" t="s">
        <v>34</v>
      </c>
      <c r="C9520" t="s">
        <v>31</v>
      </c>
      <c r="D9520">
        <v>116.8036</v>
      </c>
      <c r="E9520">
        <v>114.97734</v>
      </c>
      <c r="F9520">
        <v>27.3</v>
      </c>
      <c r="G9520">
        <v>12.1</v>
      </c>
      <c r="H9520">
        <v>-5.9</v>
      </c>
      <c r="I9520">
        <v>-11</v>
      </c>
    </row>
    <row r="9521" spans="1:9" x14ac:dyDescent="0.25">
      <c r="A9521" s="1">
        <v>45689</v>
      </c>
      <c r="B9521" t="s">
        <v>34</v>
      </c>
      <c r="C9521" t="s">
        <v>32</v>
      </c>
      <c r="D9521">
        <v>102.81274000000001</v>
      </c>
      <c r="E9521">
        <v>109.15391</v>
      </c>
      <c r="F9521">
        <v>2.5</v>
      </c>
      <c r="G9521">
        <v>4.4000000000000004</v>
      </c>
      <c r="H9521">
        <v>3</v>
      </c>
      <c r="I9521">
        <v>-0.8</v>
      </c>
    </row>
    <row r="9522" spans="1:9" x14ac:dyDescent="0.25">
      <c r="A9522" s="1">
        <v>45689</v>
      </c>
      <c r="B9522" t="s">
        <v>34</v>
      </c>
      <c r="C9522" t="s">
        <v>33</v>
      </c>
      <c r="D9522">
        <v>109.1778</v>
      </c>
      <c r="E9522">
        <v>117.25543</v>
      </c>
      <c r="F9522">
        <v>9.8000000000000007</v>
      </c>
      <c r="G9522">
        <v>8.5</v>
      </c>
      <c r="H9522">
        <v>2.7</v>
      </c>
      <c r="I9522">
        <v>5</v>
      </c>
    </row>
    <row r="9523" spans="1:9" x14ac:dyDescent="0.25">
      <c r="A9523" s="1">
        <v>45717</v>
      </c>
      <c r="B9523" t="s">
        <v>5</v>
      </c>
      <c r="C9523" t="s">
        <v>6</v>
      </c>
      <c r="D9523">
        <v>120.17462999999999</v>
      </c>
      <c r="E9523">
        <v>122.65155</v>
      </c>
      <c r="F9523">
        <v>1</v>
      </c>
      <c r="G9523">
        <v>7.7</v>
      </c>
      <c r="H9523">
        <v>7.6</v>
      </c>
      <c r="I9523">
        <v>7.7</v>
      </c>
    </row>
    <row r="9524" spans="1:9" x14ac:dyDescent="0.25">
      <c r="A9524" s="1">
        <v>45717</v>
      </c>
      <c r="B9524" t="s">
        <v>5</v>
      </c>
      <c r="C9524" t="s">
        <v>7</v>
      </c>
      <c r="D9524">
        <v>137.36986999999999</v>
      </c>
      <c r="E9524">
        <v>119.60123</v>
      </c>
      <c r="F9524">
        <v>-7.1</v>
      </c>
      <c r="G9524">
        <v>11.8</v>
      </c>
      <c r="H9524">
        <v>4.5999999999999996</v>
      </c>
      <c r="I9524">
        <v>3.2</v>
      </c>
    </row>
    <row r="9525" spans="1:9" x14ac:dyDescent="0.25">
      <c r="A9525" s="1">
        <v>45717</v>
      </c>
      <c r="B9525" t="s">
        <v>5</v>
      </c>
      <c r="C9525" t="s">
        <v>8</v>
      </c>
      <c r="D9525">
        <v>125.67762999999999</v>
      </c>
      <c r="E9525">
        <v>123.41188</v>
      </c>
      <c r="F9525">
        <v>5.2</v>
      </c>
      <c r="G9525">
        <v>12.8</v>
      </c>
      <c r="H9525">
        <v>0.8</v>
      </c>
      <c r="I9525">
        <v>0.7</v>
      </c>
    </row>
    <row r="9526" spans="1:9" x14ac:dyDescent="0.25">
      <c r="A9526" s="1">
        <v>45717</v>
      </c>
      <c r="B9526" t="s">
        <v>5</v>
      </c>
      <c r="C9526" t="s">
        <v>9</v>
      </c>
      <c r="D9526">
        <v>122.38296</v>
      </c>
      <c r="E9526">
        <v>124.73321</v>
      </c>
      <c r="F9526">
        <v>-5.0999999999999996</v>
      </c>
      <c r="G9526">
        <v>10.5</v>
      </c>
      <c r="H9526">
        <v>5.3</v>
      </c>
      <c r="I9526">
        <v>12.9</v>
      </c>
    </row>
    <row r="9527" spans="1:9" x14ac:dyDescent="0.25">
      <c r="A9527" s="1">
        <v>45717</v>
      </c>
      <c r="B9527" t="s">
        <v>5</v>
      </c>
      <c r="C9527" t="s">
        <v>10</v>
      </c>
      <c r="D9527">
        <v>107.18613000000001</v>
      </c>
      <c r="E9527">
        <v>109.69189</v>
      </c>
      <c r="F9527">
        <v>4.2</v>
      </c>
      <c r="G9527">
        <v>-1.2</v>
      </c>
      <c r="H9527">
        <v>-0.7</v>
      </c>
      <c r="I9527">
        <v>1.2</v>
      </c>
    </row>
    <row r="9528" spans="1:9" x14ac:dyDescent="0.25">
      <c r="A9528" s="1">
        <v>45717</v>
      </c>
      <c r="B9528" t="s">
        <v>5</v>
      </c>
      <c r="C9528" t="s">
        <v>11</v>
      </c>
      <c r="D9528">
        <v>116.39883</v>
      </c>
      <c r="E9528">
        <v>121.09779</v>
      </c>
      <c r="F9528">
        <v>1.6</v>
      </c>
      <c r="G9528">
        <v>5.2</v>
      </c>
      <c r="H9528">
        <v>4.4000000000000004</v>
      </c>
      <c r="I9528">
        <v>5</v>
      </c>
    </row>
    <row r="9529" spans="1:9" x14ac:dyDescent="0.25">
      <c r="A9529" s="1">
        <v>45717</v>
      </c>
      <c r="B9529" t="s">
        <v>5</v>
      </c>
      <c r="C9529" t="s">
        <v>12</v>
      </c>
      <c r="D9529">
        <v>112.48768</v>
      </c>
      <c r="E9529">
        <v>114.74706999999999</v>
      </c>
      <c r="F9529">
        <v>-3</v>
      </c>
      <c r="G9529">
        <v>8.5</v>
      </c>
      <c r="H9529">
        <v>7.7</v>
      </c>
      <c r="I9529">
        <v>10.4</v>
      </c>
    </row>
    <row r="9530" spans="1:9" x14ac:dyDescent="0.25">
      <c r="A9530" s="1">
        <v>45717</v>
      </c>
      <c r="B9530" t="s">
        <v>5</v>
      </c>
      <c r="C9530" t="s">
        <v>13</v>
      </c>
      <c r="D9530">
        <v>180.74627000000001</v>
      </c>
      <c r="E9530">
        <v>144.12638000000001</v>
      </c>
      <c r="F9530">
        <v>2.2000000000000002</v>
      </c>
      <c r="G9530">
        <v>8.8000000000000007</v>
      </c>
      <c r="H9530">
        <v>8.8000000000000007</v>
      </c>
      <c r="I9530">
        <v>8.6</v>
      </c>
    </row>
    <row r="9531" spans="1:9" x14ac:dyDescent="0.25">
      <c r="A9531" s="1">
        <v>45717</v>
      </c>
      <c r="B9531" t="s">
        <v>5</v>
      </c>
      <c r="C9531" t="s">
        <v>14</v>
      </c>
      <c r="D9531">
        <v>120.48235</v>
      </c>
      <c r="E9531">
        <v>125.41875</v>
      </c>
      <c r="F9531">
        <v>-0.3</v>
      </c>
      <c r="G9531">
        <v>11.5</v>
      </c>
      <c r="H9531">
        <v>9</v>
      </c>
      <c r="I9531">
        <v>8.4</v>
      </c>
    </row>
    <row r="9532" spans="1:9" x14ac:dyDescent="0.25">
      <c r="A9532" s="1">
        <v>45717</v>
      </c>
      <c r="B9532" t="s">
        <v>5</v>
      </c>
      <c r="C9532" t="s">
        <v>15</v>
      </c>
      <c r="D9532">
        <v>115.56814</v>
      </c>
      <c r="E9532">
        <v>118.96641</v>
      </c>
      <c r="F9532">
        <v>-0.8</v>
      </c>
      <c r="G9532">
        <v>3.2</v>
      </c>
      <c r="H9532">
        <v>4.2</v>
      </c>
      <c r="I9532">
        <v>8.1</v>
      </c>
    </row>
    <row r="9533" spans="1:9" x14ac:dyDescent="0.25">
      <c r="A9533" s="1">
        <v>45717</v>
      </c>
      <c r="B9533" t="s">
        <v>5</v>
      </c>
      <c r="C9533" t="s">
        <v>16</v>
      </c>
      <c r="D9533">
        <v>115.09789000000001</v>
      </c>
      <c r="E9533">
        <v>120.31224</v>
      </c>
      <c r="F9533">
        <v>-0.2</v>
      </c>
      <c r="G9533">
        <v>11.3</v>
      </c>
      <c r="H9533">
        <v>10.4</v>
      </c>
      <c r="I9533">
        <v>6.5</v>
      </c>
    </row>
    <row r="9534" spans="1:9" x14ac:dyDescent="0.25">
      <c r="A9534" s="1">
        <v>45717</v>
      </c>
      <c r="B9534" t="s">
        <v>5</v>
      </c>
      <c r="C9534" t="s">
        <v>17</v>
      </c>
      <c r="D9534">
        <v>123.49147000000001</v>
      </c>
      <c r="E9534">
        <v>127.50112</v>
      </c>
      <c r="F9534">
        <v>0.2</v>
      </c>
      <c r="G9534">
        <v>15.3</v>
      </c>
      <c r="H9534">
        <v>13.3</v>
      </c>
      <c r="I9534">
        <v>12.6</v>
      </c>
    </row>
    <row r="9535" spans="1:9" x14ac:dyDescent="0.25">
      <c r="A9535" s="1">
        <v>45717</v>
      </c>
      <c r="B9535" t="s">
        <v>5</v>
      </c>
      <c r="C9535" t="s">
        <v>18</v>
      </c>
      <c r="D9535">
        <v>126.80813000000001</v>
      </c>
      <c r="E9535">
        <v>131.95555999999999</v>
      </c>
      <c r="F9535">
        <v>-3.3</v>
      </c>
      <c r="G9535">
        <v>13.1</v>
      </c>
      <c r="H9535">
        <v>11.1</v>
      </c>
      <c r="I9535">
        <v>9.6</v>
      </c>
    </row>
    <row r="9536" spans="1:9" x14ac:dyDescent="0.25">
      <c r="A9536" s="1">
        <v>45717</v>
      </c>
      <c r="B9536" t="s">
        <v>5</v>
      </c>
      <c r="C9536" t="s">
        <v>19</v>
      </c>
      <c r="D9536">
        <v>115.39272</v>
      </c>
      <c r="E9536">
        <v>118.79619</v>
      </c>
      <c r="F9536">
        <v>-0.7</v>
      </c>
      <c r="G9536">
        <v>0.6</v>
      </c>
      <c r="H9536">
        <v>4.8</v>
      </c>
      <c r="I9536">
        <v>8.1</v>
      </c>
    </row>
    <row r="9537" spans="1:9" x14ac:dyDescent="0.25">
      <c r="A9537" s="1">
        <v>45717</v>
      </c>
      <c r="B9537" t="s">
        <v>5</v>
      </c>
      <c r="C9537" t="s">
        <v>20</v>
      </c>
      <c r="D9537">
        <v>125.42037999999999</v>
      </c>
      <c r="E9537">
        <v>125.24945</v>
      </c>
      <c r="F9537">
        <v>-0.8</v>
      </c>
      <c r="G9537">
        <v>13.3</v>
      </c>
      <c r="H9537">
        <v>9.6999999999999993</v>
      </c>
      <c r="I9537">
        <v>7.6</v>
      </c>
    </row>
    <row r="9538" spans="1:9" x14ac:dyDescent="0.25">
      <c r="A9538" s="1">
        <v>45717</v>
      </c>
      <c r="B9538" t="s">
        <v>5</v>
      </c>
      <c r="C9538" t="s">
        <v>21</v>
      </c>
      <c r="D9538">
        <v>127.40503</v>
      </c>
      <c r="E9538">
        <v>131.67177000000001</v>
      </c>
      <c r="F9538">
        <v>0.3</v>
      </c>
      <c r="G9538">
        <v>10.3</v>
      </c>
      <c r="H9538">
        <v>13.4</v>
      </c>
      <c r="I9538">
        <v>14.8</v>
      </c>
    </row>
    <row r="9539" spans="1:9" x14ac:dyDescent="0.25">
      <c r="A9539" s="1">
        <v>45717</v>
      </c>
      <c r="B9539" t="s">
        <v>5</v>
      </c>
      <c r="C9539" t="s">
        <v>22</v>
      </c>
      <c r="D9539">
        <v>127.42343</v>
      </c>
      <c r="E9539">
        <v>127.57576</v>
      </c>
      <c r="F9539">
        <v>5.2</v>
      </c>
      <c r="G9539">
        <v>12.9</v>
      </c>
      <c r="H9539">
        <v>9.4</v>
      </c>
      <c r="I9539">
        <v>7.7</v>
      </c>
    </row>
    <row r="9540" spans="1:9" x14ac:dyDescent="0.25">
      <c r="A9540" s="1">
        <v>45717</v>
      </c>
      <c r="B9540" t="s">
        <v>5</v>
      </c>
      <c r="C9540" t="s">
        <v>23</v>
      </c>
      <c r="D9540">
        <v>121.65537999999999</v>
      </c>
      <c r="E9540">
        <v>124.89661</v>
      </c>
      <c r="F9540">
        <v>0.8</v>
      </c>
      <c r="G9540">
        <v>5.6</v>
      </c>
      <c r="H9540">
        <v>6.5</v>
      </c>
      <c r="I9540">
        <v>6.7</v>
      </c>
    </row>
    <row r="9541" spans="1:9" x14ac:dyDescent="0.25">
      <c r="A9541" s="1">
        <v>45717</v>
      </c>
      <c r="B9541" t="s">
        <v>5</v>
      </c>
      <c r="C9541" t="s">
        <v>24</v>
      </c>
      <c r="D9541">
        <v>124.42945</v>
      </c>
      <c r="E9541">
        <v>126.84862</v>
      </c>
      <c r="F9541">
        <v>2.6</v>
      </c>
      <c r="G9541">
        <v>8.8000000000000007</v>
      </c>
      <c r="H9541">
        <v>7.4</v>
      </c>
      <c r="I9541">
        <v>11</v>
      </c>
    </row>
    <row r="9542" spans="1:9" x14ac:dyDescent="0.25">
      <c r="A9542" s="1">
        <v>45717</v>
      </c>
      <c r="B9542" t="s">
        <v>5</v>
      </c>
      <c r="C9542" t="s">
        <v>25</v>
      </c>
      <c r="D9542">
        <v>122.50002000000001</v>
      </c>
      <c r="E9542">
        <v>122.98088</v>
      </c>
      <c r="F9542">
        <v>1.4</v>
      </c>
      <c r="G9542">
        <v>5</v>
      </c>
      <c r="H9542">
        <v>7.5</v>
      </c>
      <c r="I9542">
        <v>6.7</v>
      </c>
    </row>
    <row r="9543" spans="1:9" x14ac:dyDescent="0.25">
      <c r="A9543" s="1">
        <v>45717</v>
      </c>
      <c r="B9543" t="s">
        <v>5</v>
      </c>
      <c r="C9543" t="s">
        <v>26</v>
      </c>
      <c r="D9543">
        <v>117.97263</v>
      </c>
      <c r="E9543">
        <v>121.10129999999999</v>
      </c>
      <c r="F9543">
        <v>1.1000000000000001</v>
      </c>
      <c r="G9543">
        <v>7.4</v>
      </c>
      <c r="H9543">
        <v>8.4</v>
      </c>
      <c r="I9543">
        <v>8.9</v>
      </c>
    </row>
    <row r="9544" spans="1:9" x14ac:dyDescent="0.25">
      <c r="A9544" s="1">
        <v>45717</v>
      </c>
      <c r="B9544" t="s">
        <v>5</v>
      </c>
      <c r="C9544" t="s">
        <v>27</v>
      </c>
      <c r="D9544">
        <v>126.50507</v>
      </c>
      <c r="E9544">
        <v>129.89894000000001</v>
      </c>
      <c r="F9544">
        <v>0.9</v>
      </c>
      <c r="G9544">
        <v>7</v>
      </c>
      <c r="H9544">
        <v>6</v>
      </c>
      <c r="I9544">
        <v>7.9</v>
      </c>
    </row>
    <row r="9545" spans="1:9" x14ac:dyDescent="0.25">
      <c r="A9545" s="1">
        <v>45717</v>
      </c>
      <c r="B9545" t="s">
        <v>5</v>
      </c>
      <c r="C9545" t="s">
        <v>28</v>
      </c>
      <c r="D9545">
        <v>131.74163999999999</v>
      </c>
      <c r="E9545">
        <v>132.27958000000001</v>
      </c>
      <c r="F9545">
        <v>0.2</v>
      </c>
      <c r="G9545">
        <v>11.7</v>
      </c>
      <c r="H9545">
        <v>10.3</v>
      </c>
      <c r="I9545">
        <v>11.1</v>
      </c>
    </row>
    <row r="9546" spans="1:9" x14ac:dyDescent="0.25">
      <c r="A9546" s="1">
        <v>45717</v>
      </c>
      <c r="B9546" t="s">
        <v>5</v>
      </c>
      <c r="C9546" t="s">
        <v>29</v>
      </c>
      <c r="D9546">
        <v>109.13093000000001</v>
      </c>
      <c r="E9546">
        <v>114.34935</v>
      </c>
      <c r="F9546">
        <v>0.3</v>
      </c>
      <c r="G9546">
        <v>3.8</v>
      </c>
      <c r="H9546">
        <v>2.1</v>
      </c>
      <c r="I9546">
        <v>0.7</v>
      </c>
    </row>
    <row r="9547" spans="1:9" x14ac:dyDescent="0.25">
      <c r="A9547" s="1">
        <v>45717</v>
      </c>
      <c r="B9547" t="s">
        <v>5</v>
      </c>
      <c r="C9547" t="s">
        <v>30</v>
      </c>
      <c r="D9547">
        <v>116.93561</v>
      </c>
      <c r="E9547">
        <v>112.59545</v>
      </c>
      <c r="F9547">
        <v>5.5</v>
      </c>
      <c r="G9547">
        <v>18.100000000000001</v>
      </c>
      <c r="H9547">
        <v>6.2</v>
      </c>
      <c r="I9547">
        <v>-0.6</v>
      </c>
    </row>
    <row r="9548" spans="1:9" x14ac:dyDescent="0.25">
      <c r="A9548" s="1">
        <v>45717</v>
      </c>
      <c r="B9548" t="s">
        <v>5</v>
      </c>
      <c r="C9548" t="s">
        <v>31</v>
      </c>
      <c r="D9548">
        <v>119.16851</v>
      </c>
      <c r="E9548">
        <v>121.96979</v>
      </c>
      <c r="F9548">
        <v>-3.9</v>
      </c>
      <c r="G9548">
        <v>12.5</v>
      </c>
      <c r="H9548">
        <v>2.2999999999999998</v>
      </c>
      <c r="I9548">
        <v>-3.7</v>
      </c>
    </row>
    <row r="9549" spans="1:9" x14ac:dyDescent="0.25">
      <c r="A9549" s="1">
        <v>45717</v>
      </c>
      <c r="B9549" t="s">
        <v>5</v>
      </c>
      <c r="C9549" t="s">
        <v>32</v>
      </c>
      <c r="D9549">
        <v>118.87624</v>
      </c>
      <c r="E9549">
        <v>119.10592</v>
      </c>
      <c r="F9549">
        <v>3</v>
      </c>
      <c r="G9549">
        <v>11.2</v>
      </c>
      <c r="H9549">
        <v>8.4</v>
      </c>
      <c r="I9549">
        <v>4.7</v>
      </c>
    </row>
    <row r="9550" spans="1:9" x14ac:dyDescent="0.25">
      <c r="A9550" s="1">
        <v>45717</v>
      </c>
      <c r="B9550" t="s">
        <v>5</v>
      </c>
      <c r="C9550" t="s">
        <v>33</v>
      </c>
      <c r="D9550">
        <v>131.64519999999999</v>
      </c>
      <c r="E9550">
        <v>131.60925</v>
      </c>
      <c r="F9550">
        <v>-2</v>
      </c>
      <c r="G9550">
        <v>17.899999999999999</v>
      </c>
      <c r="H9550">
        <v>10.3</v>
      </c>
      <c r="I9550">
        <v>10</v>
      </c>
    </row>
    <row r="9551" spans="1:9" x14ac:dyDescent="0.25">
      <c r="A9551" s="1">
        <v>45717</v>
      </c>
      <c r="B9551" t="s">
        <v>34</v>
      </c>
      <c r="C9551" t="s">
        <v>6</v>
      </c>
      <c r="D9551">
        <v>106.12916</v>
      </c>
      <c r="E9551">
        <v>107.89982999999999</v>
      </c>
      <c r="F9551">
        <v>0.4</v>
      </c>
      <c r="G9551">
        <v>2</v>
      </c>
      <c r="H9551">
        <v>2.4</v>
      </c>
      <c r="I9551">
        <v>3.1</v>
      </c>
    </row>
    <row r="9552" spans="1:9" x14ac:dyDescent="0.25">
      <c r="A9552" s="1">
        <v>45717</v>
      </c>
      <c r="B9552" t="s">
        <v>34</v>
      </c>
      <c r="C9552" t="s">
        <v>7</v>
      </c>
      <c r="D9552">
        <v>124.25679</v>
      </c>
      <c r="E9552">
        <v>107.55197</v>
      </c>
      <c r="F9552">
        <v>-8.3000000000000007</v>
      </c>
      <c r="G9552">
        <v>6.4</v>
      </c>
      <c r="H9552">
        <v>0.1</v>
      </c>
      <c r="I9552">
        <v>-0.5</v>
      </c>
    </row>
    <row r="9553" spans="1:9" x14ac:dyDescent="0.25">
      <c r="A9553" s="1">
        <v>45717</v>
      </c>
      <c r="B9553" t="s">
        <v>34</v>
      </c>
      <c r="C9553" t="s">
        <v>8</v>
      </c>
      <c r="D9553">
        <v>113.50063</v>
      </c>
      <c r="E9553">
        <v>113.07532</v>
      </c>
      <c r="F9553">
        <v>4.7</v>
      </c>
      <c r="G9553">
        <v>8.1</v>
      </c>
      <c r="H9553">
        <v>-4.0999999999999996</v>
      </c>
      <c r="I9553">
        <v>-2.4</v>
      </c>
    </row>
    <row r="9554" spans="1:9" x14ac:dyDescent="0.25">
      <c r="A9554" s="1">
        <v>45717</v>
      </c>
      <c r="B9554" t="s">
        <v>34</v>
      </c>
      <c r="C9554" t="s">
        <v>9</v>
      </c>
      <c r="D9554">
        <v>108.69623</v>
      </c>
      <c r="E9554">
        <v>111.12905000000001</v>
      </c>
      <c r="F9554">
        <v>-3</v>
      </c>
      <c r="G9554">
        <v>5.3</v>
      </c>
      <c r="H9554">
        <v>0.8</v>
      </c>
      <c r="I9554">
        <v>8.9</v>
      </c>
    </row>
    <row r="9555" spans="1:9" x14ac:dyDescent="0.25">
      <c r="A9555" s="1">
        <v>45717</v>
      </c>
      <c r="B9555" t="s">
        <v>34</v>
      </c>
      <c r="C9555" t="s">
        <v>10</v>
      </c>
      <c r="D9555">
        <v>94.363699999999994</v>
      </c>
      <c r="E9555">
        <v>96.200550000000007</v>
      </c>
      <c r="F9555">
        <v>3</v>
      </c>
      <c r="G9555">
        <v>-5.6</v>
      </c>
      <c r="H9555">
        <v>-4.9000000000000004</v>
      </c>
      <c r="I9555">
        <v>-1.7</v>
      </c>
    </row>
    <row r="9556" spans="1:9" x14ac:dyDescent="0.25">
      <c r="A9556" s="1">
        <v>45717</v>
      </c>
      <c r="B9556" t="s">
        <v>34</v>
      </c>
      <c r="C9556" t="s">
        <v>11</v>
      </c>
      <c r="D9556">
        <v>104.17174</v>
      </c>
      <c r="E9556">
        <v>108.36803999999999</v>
      </c>
      <c r="F9556">
        <v>1.4</v>
      </c>
      <c r="G9556">
        <v>0.5</v>
      </c>
      <c r="H9556">
        <v>0</v>
      </c>
      <c r="I9556">
        <v>1.2</v>
      </c>
    </row>
    <row r="9557" spans="1:9" x14ac:dyDescent="0.25">
      <c r="A9557" s="1">
        <v>45717</v>
      </c>
      <c r="B9557" t="s">
        <v>34</v>
      </c>
      <c r="C9557" t="s">
        <v>12</v>
      </c>
      <c r="D9557">
        <v>100.4378</v>
      </c>
      <c r="E9557">
        <v>104.02101999999999</v>
      </c>
      <c r="F9557">
        <v>-3</v>
      </c>
      <c r="G9557">
        <v>4</v>
      </c>
      <c r="H9557">
        <v>3.6</v>
      </c>
      <c r="I9557">
        <v>7.9</v>
      </c>
    </row>
    <row r="9558" spans="1:9" x14ac:dyDescent="0.25">
      <c r="A9558" s="1">
        <v>45717</v>
      </c>
      <c r="B9558" t="s">
        <v>34</v>
      </c>
      <c r="C9558" t="s">
        <v>13</v>
      </c>
      <c r="D9558">
        <v>155.38525999999999</v>
      </c>
      <c r="E9558">
        <v>128.10022000000001</v>
      </c>
      <c r="F9558">
        <v>1.3</v>
      </c>
      <c r="G9558">
        <v>6.7</v>
      </c>
      <c r="H9558">
        <v>6.3</v>
      </c>
      <c r="I9558">
        <v>4.3</v>
      </c>
    </row>
    <row r="9559" spans="1:9" x14ac:dyDescent="0.25">
      <c r="A9559" s="1">
        <v>45717</v>
      </c>
      <c r="B9559" t="s">
        <v>34</v>
      </c>
      <c r="C9559" t="s">
        <v>14</v>
      </c>
      <c r="D9559">
        <v>108.35196999999999</v>
      </c>
      <c r="E9559">
        <v>114.36026</v>
      </c>
      <c r="F9559">
        <v>0.2</v>
      </c>
      <c r="G9559">
        <v>5.9</v>
      </c>
      <c r="H9559">
        <v>3.6</v>
      </c>
      <c r="I9559">
        <v>3.3</v>
      </c>
    </row>
    <row r="9560" spans="1:9" x14ac:dyDescent="0.25">
      <c r="A9560" s="1">
        <v>45717</v>
      </c>
      <c r="B9560" t="s">
        <v>34</v>
      </c>
      <c r="C9560" t="s">
        <v>15</v>
      </c>
      <c r="D9560">
        <v>103.2291</v>
      </c>
      <c r="E9560">
        <v>107.49947</v>
      </c>
      <c r="F9560">
        <v>2.1</v>
      </c>
      <c r="G9560">
        <v>-1.4</v>
      </c>
      <c r="H9560">
        <v>-0.3</v>
      </c>
      <c r="I9560">
        <v>3.3</v>
      </c>
    </row>
    <row r="9561" spans="1:9" x14ac:dyDescent="0.25">
      <c r="A9561" s="1">
        <v>45717</v>
      </c>
      <c r="B9561" t="s">
        <v>34</v>
      </c>
      <c r="C9561" t="s">
        <v>16</v>
      </c>
      <c r="D9561">
        <v>102.66646</v>
      </c>
      <c r="E9561">
        <v>108.8497</v>
      </c>
      <c r="F9561">
        <v>0.1</v>
      </c>
      <c r="G9561">
        <v>6.1</v>
      </c>
      <c r="H9561">
        <v>5.0999999999999996</v>
      </c>
      <c r="I9561">
        <v>2</v>
      </c>
    </row>
    <row r="9562" spans="1:9" x14ac:dyDescent="0.25">
      <c r="A9562" s="1">
        <v>45717</v>
      </c>
      <c r="B9562" t="s">
        <v>34</v>
      </c>
      <c r="C9562" t="s">
        <v>17</v>
      </c>
      <c r="D9562">
        <v>109.09448</v>
      </c>
      <c r="E9562">
        <v>113.19626</v>
      </c>
      <c r="F9562">
        <v>1.6</v>
      </c>
      <c r="G9562">
        <v>9.9</v>
      </c>
      <c r="H9562">
        <v>7.6</v>
      </c>
      <c r="I9562">
        <v>7.5</v>
      </c>
    </row>
    <row r="9563" spans="1:9" x14ac:dyDescent="0.25">
      <c r="A9563" s="1">
        <v>45717</v>
      </c>
      <c r="B9563" t="s">
        <v>34</v>
      </c>
      <c r="C9563" t="s">
        <v>18</v>
      </c>
      <c r="D9563">
        <v>113.61013</v>
      </c>
      <c r="E9563">
        <v>117.93344</v>
      </c>
      <c r="F9563">
        <v>-1.5</v>
      </c>
      <c r="G9563">
        <v>7.5</v>
      </c>
      <c r="H9563">
        <v>5.5</v>
      </c>
      <c r="I9563">
        <v>4.8</v>
      </c>
    </row>
    <row r="9564" spans="1:9" x14ac:dyDescent="0.25">
      <c r="A9564" s="1">
        <v>45717</v>
      </c>
      <c r="B9564" t="s">
        <v>34</v>
      </c>
      <c r="C9564" t="s">
        <v>19</v>
      </c>
      <c r="D9564">
        <v>102.56618</v>
      </c>
      <c r="E9564">
        <v>104.41880999999999</v>
      </c>
      <c r="F9564">
        <v>-3</v>
      </c>
      <c r="G9564">
        <v>-4.5</v>
      </c>
      <c r="H9564">
        <v>-0.4</v>
      </c>
      <c r="I9564">
        <v>3.6</v>
      </c>
    </row>
    <row r="9565" spans="1:9" x14ac:dyDescent="0.25">
      <c r="A9565" s="1">
        <v>45717</v>
      </c>
      <c r="B9565" t="s">
        <v>34</v>
      </c>
      <c r="C9565" t="s">
        <v>20</v>
      </c>
      <c r="D9565">
        <v>108.90071</v>
      </c>
      <c r="E9565">
        <v>108.52383</v>
      </c>
      <c r="F9565">
        <v>-2.1</v>
      </c>
      <c r="G9565">
        <v>6.7</v>
      </c>
      <c r="H9565">
        <v>3.7</v>
      </c>
      <c r="I9565">
        <v>2.5</v>
      </c>
    </row>
    <row r="9566" spans="1:9" x14ac:dyDescent="0.25">
      <c r="A9566" s="1">
        <v>45717</v>
      </c>
      <c r="B9566" t="s">
        <v>34</v>
      </c>
      <c r="C9566" t="s">
        <v>21</v>
      </c>
      <c r="D9566">
        <v>112.90337</v>
      </c>
      <c r="E9566">
        <v>117.91194</v>
      </c>
      <c r="F9566">
        <v>0.7</v>
      </c>
      <c r="G9566">
        <v>4.2</v>
      </c>
      <c r="H9566">
        <v>7.1</v>
      </c>
      <c r="I9566">
        <v>8.6999999999999993</v>
      </c>
    </row>
    <row r="9567" spans="1:9" x14ac:dyDescent="0.25">
      <c r="A9567" s="1">
        <v>45717</v>
      </c>
      <c r="B9567" t="s">
        <v>34</v>
      </c>
      <c r="C9567" t="s">
        <v>22</v>
      </c>
      <c r="D9567">
        <v>110.63422</v>
      </c>
      <c r="E9567">
        <v>110.37951</v>
      </c>
      <c r="F9567">
        <v>1.7</v>
      </c>
      <c r="G9567">
        <v>4.2</v>
      </c>
      <c r="H9567">
        <v>2.5</v>
      </c>
      <c r="I9567">
        <v>1.6</v>
      </c>
    </row>
    <row r="9568" spans="1:9" x14ac:dyDescent="0.25">
      <c r="A9568" s="1">
        <v>45717</v>
      </c>
      <c r="B9568" t="s">
        <v>34</v>
      </c>
      <c r="C9568" t="s">
        <v>23</v>
      </c>
      <c r="D9568">
        <v>107.38579</v>
      </c>
      <c r="E9568">
        <v>109.99665</v>
      </c>
      <c r="F9568">
        <v>0.2</v>
      </c>
      <c r="G9568">
        <v>-0.7</v>
      </c>
      <c r="H9568">
        <v>1</v>
      </c>
      <c r="I9568">
        <v>1.5</v>
      </c>
    </row>
    <row r="9569" spans="1:9" x14ac:dyDescent="0.25">
      <c r="A9569" s="1">
        <v>45717</v>
      </c>
      <c r="B9569" t="s">
        <v>34</v>
      </c>
      <c r="C9569" t="s">
        <v>24</v>
      </c>
      <c r="D9569">
        <v>110.17944</v>
      </c>
      <c r="E9569">
        <v>112.32458</v>
      </c>
      <c r="F9569">
        <v>1.7</v>
      </c>
      <c r="G9569">
        <v>1.3</v>
      </c>
      <c r="H9569">
        <v>1.3</v>
      </c>
      <c r="I9569">
        <v>6</v>
      </c>
    </row>
    <row r="9570" spans="1:9" x14ac:dyDescent="0.25">
      <c r="A9570" s="1">
        <v>45717</v>
      </c>
      <c r="B9570" t="s">
        <v>34</v>
      </c>
      <c r="C9570" t="s">
        <v>25</v>
      </c>
      <c r="D9570">
        <v>109.67271</v>
      </c>
      <c r="E9570">
        <v>111.06124</v>
      </c>
      <c r="F9570">
        <v>1.9</v>
      </c>
      <c r="G9570">
        <v>0.3</v>
      </c>
      <c r="H9570">
        <v>3.1</v>
      </c>
      <c r="I9570">
        <v>3.6</v>
      </c>
    </row>
    <row r="9571" spans="1:9" x14ac:dyDescent="0.25">
      <c r="A9571" s="1">
        <v>45717</v>
      </c>
      <c r="B9571" t="s">
        <v>34</v>
      </c>
      <c r="C9571" t="s">
        <v>26</v>
      </c>
      <c r="D9571">
        <v>103.71993999999999</v>
      </c>
      <c r="E9571">
        <v>105.85363</v>
      </c>
      <c r="F9571">
        <v>-0.1</v>
      </c>
      <c r="G9571">
        <v>2.2000000000000002</v>
      </c>
      <c r="H9571">
        <v>3.6</v>
      </c>
      <c r="I9571">
        <v>4.7</v>
      </c>
    </row>
    <row r="9572" spans="1:9" x14ac:dyDescent="0.25">
      <c r="A9572" s="1">
        <v>45717</v>
      </c>
      <c r="B9572" t="s">
        <v>34</v>
      </c>
      <c r="C9572" t="s">
        <v>27</v>
      </c>
      <c r="D9572">
        <v>114.12102</v>
      </c>
      <c r="E9572">
        <v>116.35451999999999</v>
      </c>
      <c r="F9572">
        <v>1.1000000000000001</v>
      </c>
      <c r="G9572">
        <v>1.6</v>
      </c>
      <c r="H9572">
        <v>1.2</v>
      </c>
      <c r="I9572">
        <v>3.1</v>
      </c>
    </row>
    <row r="9573" spans="1:9" x14ac:dyDescent="0.25">
      <c r="A9573" s="1">
        <v>45717</v>
      </c>
      <c r="B9573" t="s">
        <v>34</v>
      </c>
      <c r="C9573" t="s">
        <v>28</v>
      </c>
      <c r="D9573">
        <v>118.72205</v>
      </c>
      <c r="E9573">
        <v>119.43371999999999</v>
      </c>
      <c r="F9573">
        <v>0</v>
      </c>
      <c r="G9573">
        <v>5.4</v>
      </c>
      <c r="H9573">
        <v>4.8</v>
      </c>
      <c r="I9573">
        <v>6.2</v>
      </c>
    </row>
    <row r="9574" spans="1:9" x14ac:dyDescent="0.25">
      <c r="A9574" s="1">
        <v>45717</v>
      </c>
      <c r="B9574" t="s">
        <v>34</v>
      </c>
      <c r="C9574" t="s">
        <v>29</v>
      </c>
      <c r="D9574">
        <v>89.037289999999999</v>
      </c>
      <c r="E9574">
        <v>92.583010000000002</v>
      </c>
      <c r="F9574">
        <v>-1.2</v>
      </c>
      <c r="G9574">
        <v>-10.3</v>
      </c>
      <c r="H9574">
        <v>-11.2</v>
      </c>
      <c r="I9574">
        <v>-10</v>
      </c>
    </row>
    <row r="9575" spans="1:9" x14ac:dyDescent="0.25">
      <c r="A9575" s="1">
        <v>45717</v>
      </c>
      <c r="B9575" t="s">
        <v>34</v>
      </c>
      <c r="C9575" t="s">
        <v>30</v>
      </c>
      <c r="D9575">
        <v>105.35879</v>
      </c>
      <c r="E9575">
        <v>101.94438</v>
      </c>
      <c r="F9575">
        <v>3.8</v>
      </c>
      <c r="G9575">
        <v>11.6</v>
      </c>
      <c r="H9575">
        <v>1.1000000000000001</v>
      </c>
      <c r="I9575">
        <v>-5.4</v>
      </c>
    </row>
    <row r="9576" spans="1:9" x14ac:dyDescent="0.25">
      <c r="A9576" s="1">
        <v>45717</v>
      </c>
      <c r="B9576" t="s">
        <v>34</v>
      </c>
      <c r="C9576" t="s">
        <v>31</v>
      </c>
      <c r="D9576">
        <v>107.94986</v>
      </c>
      <c r="E9576">
        <v>107.48002</v>
      </c>
      <c r="F9576">
        <v>-6.5</v>
      </c>
      <c r="G9576">
        <v>8.6999999999999993</v>
      </c>
      <c r="H9576">
        <v>-1.1000000000000001</v>
      </c>
      <c r="I9576">
        <v>-9.3000000000000007</v>
      </c>
    </row>
    <row r="9577" spans="1:9" x14ac:dyDescent="0.25">
      <c r="A9577" s="1">
        <v>45717</v>
      </c>
      <c r="B9577" t="s">
        <v>34</v>
      </c>
      <c r="C9577" t="s">
        <v>32</v>
      </c>
      <c r="D9577">
        <v>110.48678</v>
      </c>
      <c r="E9577">
        <v>112.68558</v>
      </c>
      <c r="F9577">
        <v>3.2</v>
      </c>
      <c r="G9577">
        <v>7</v>
      </c>
      <c r="H9577">
        <v>4.4000000000000004</v>
      </c>
      <c r="I9577">
        <v>0.3</v>
      </c>
    </row>
    <row r="9578" spans="1:9" x14ac:dyDescent="0.25">
      <c r="A9578" s="1">
        <v>45717</v>
      </c>
      <c r="B9578" t="s">
        <v>34</v>
      </c>
      <c r="C9578" t="s">
        <v>33</v>
      </c>
      <c r="D9578">
        <v>116.0849</v>
      </c>
      <c r="E9578">
        <v>116.60866</v>
      </c>
      <c r="F9578">
        <v>-0.6</v>
      </c>
      <c r="G9578">
        <v>14.6</v>
      </c>
      <c r="H9578">
        <v>6.7</v>
      </c>
      <c r="I9578">
        <v>6.4</v>
      </c>
    </row>
    <row r="9579" spans="1:9" x14ac:dyDescent="0.25">
      <c r="A9579" s="1">
        <v>45748</v>
      </c>
      <c r="B9579" t="s">
        <v>5</v>
      </c>
      <c r="C9579" t="s">
        <v>6</v>
      </c>
      <c r="D9579">
        <v>118.1807</v>
      </c>
      <c r="E9579">
        <v>122.60057</v>
      </c>
      <c r="F9579">
        <v>0</v>
      </c>
      <c r="G9579">
        <v>7.1</v>
      </c>
      <c r="H9579">
        <v>7.5</v>
      </c>
      <c r="I9579">
        <v>7.5</v>
      </c>
    </row>
    <row r="9580" spans="1:9" x14ac:dyDescent="0.25">
      <c r="A9580" s="1">
        <v>45748</v>
      </c>
      <c r="B9580" t="s">
        <v>5</v>
      </c>
      <c r="C9580" t="s">
        <v>7</v>
      </c>
      <c r="D9580">
        <v>117.1245</v>
      </c>
      <c r="E9580">
        <v>112.20039</v>
      </c>
      <c r="F9580">
        <v>-6.2</v>
      </c>
      <c r="G9580">
        <v>-4.4000000000000004</v>
      </c>
      <c r="H9580">
        <v>2.2999999999999998</v>
      </c>
      <c r="I9580">
        <v>2.2000000000000002</v>
      </c>
    </row>
    <row r="9581" spans="1:9" x14ac:dyDescent="0.25">
      <c r="A9581" s="1">
        <v>45748</v>
      </c>
      <c r="B9581" t="s">
        <v>5</v>
      </c>
      <c r="C9581" t="s">
        <v>8</v>
      </c>
      <c r="D9581">
        <v>118.04015</v>
      </c>
      <c r="E9581">
        <v>122.00546</v>
      </c>
      <c r="F9581">
        <v>-1.1000000000000001</v>
      </c>
      <c r="G9581">
        <v>7.3</v>
      </c>
      <c r="H9581">
        <v>2.4</v>
      </c>
      <c r="I9581">
        <v>1.1000000000000001</v>
      </c>
    </row>
    <row r="9582" spans="1:9" x14ac:dyDescent="0.25">
      <c r="A9582" s="1">
        <v>45748</v>
      </c>
      <c r="B9582" t="s">
        <v>5</v>
      </c>
      <c r="C9582" t="s">
        <v>9</v>
      </c>
      <c r="D9582">
        <v>123.21566</v>
      </c>
      <c r="E9582">
        <v>126.55092999999999</v>
      </c>
      <c r="F9582">
        <v>1.5</v>
      </c>
      <c r="G9582">
        <v>7.2</v>
      </c>
      <c r="H9582">
        <v>5.8</v>
      </c>
      <c r="I9582">
        <v>12</v>
      </c>
    </row>
    <row r="9583" spans="1:9" x14ac:dyDescent="0.25">
      <c r="A9583" s="1">
        <v>45748</v>
      </c>
      <c r="B9583" t="s">
        <v>5</v>
      </c>
      <c r="C9583" t="s">
        <v>10</v>
      </c>
      <c r="D9583">
        <v>107.74648999999999</v>
      </c>
      <c r="E9583">
        <v>111.82547</v>
      </c>
      <c r="F9583">
        <v>1.9</v>
      </c>
      <c r="G9583">
        <v>2.1</v>
      </c>
      <c r="H9583">
        <v>0</v>
      </c>
      <c r="I9583">
        <v>1.1000000000000001</v>
      </c>
    </row>
    <row r="9584" spans="1:9" x14ac:dyDescent="0.25">
      <c r="A9584" s="1">
        <v>45748</v>
      </c>
      <c r="B9584" t="s">
        <v>5</v>
      </c>
      <c r="C9584" t="s">
        <v>11</v>
      </c>
      <c r="D9584">
        <v>115.68971000000001</v>
      </c>
      <c r="E9584">
        <v>119.93891000000001</v>
      </c>
      <c r="F9584">
        <v>-1</v>
      </c>
      <c r="G9584">
        <v>3.5</v>
      </c>
      <c r="H9584">
        <v>4.0999999999999996</v>
      </c>
      <c r="I9584">
        <v>4.5999999999999996</v>
      </c>
    </row>
    <row r="9585" spans="1:9" x14ac:dyDescent="0.25">
      <c r="A9585" s="1">
        <v>45748</v>
      </c>
      <c r="B9585" t="s">
        <v>5</v>
      </c>
      <c r="C9585" t="s">
        <v>12</v>
      </c>
      <c r="D9585">
        <v>109.52368</v>
      </c>
      <c r="E9585">
        <v>112.87069</v>
      </c>
      <c r="F9585">
        <v>-1.6</v>
      </c>
      <c r="G9585">
        <v>5.5</v>
      </c>
      <c r="H9585">
        <v>7.2</v>
      </c>
      <c r="I9585">
        <v>10.4</v>
      </c>
    </row>
    <row r="9586" spans="1:9" x14ac:dyDescent="0.25">
      <c r="A9586" s="1">
        <v>45748</v>
      </c>
      <c r="B9586" t="s">
        <v>5</v>
      </c>
      <c r="C9586" t="s">
        <v>13</v>
      </c>
      <c r="D9586">
        <v>168.28121999999999</v>
      </c>
      <c r="E9586">
        <v>146.39805000000001</v>
      </c>
      <c r="F9586">
        <v>1.6</v>
      </c>
      <c r="G9586">
        <v>40.799999999999997</v>
      </c>
      <c r="H9586">
        <v>16.899999999999999</v>
      </c>
      <c r="I9586">
        <v>12.6</v>
      </c>
    </row>
    <row r="9587" spans="1:9" x14ac:dyDescent="0.25">
      <c r="A9587" s="1">
        <v>45748</v>
      </c>
      <c r="B9587" t="s">
        <v>5</v>
      </c>
      <c r="C9587" t="s">
        <v>14</v>
      </c>
      <c r="D9587">
        <v>129.32293999999999</v>
      </c>
      <c r="E9587">
        <v>129.09591</v>
      </c>
      <c r="F9587">
        <v>2.9</v>
      </c>
      <c r="G9587">
        <v>4</v>
      </c>
      <c r="H9587">
        <v>7.5</v>
      </c>
      <c r="I9587">
        <v>7.3</v>
      </c>
    </row>
    <row r="9588" spans="1:9" x14ac:dyDescent="0.25">
      <c r="A9588" s="1">
        <v>45748</v>
      </c>
      <c r="B9588" t="s">
        <v>5</v>
      </c>
      <c r="C9588" t="s">
        <v>15</v>
      </c>
      <c r="D9588">
        <v>117.36508000000001</v>
      </c>
      <c r="E9588">
        <v>121.30767</v>
      </c>
      <c r="F9588">
        <v>2</v>
      </c>
      <c r="G9588">
        <v>2.9</v>
      </c>
      <c r="H9588">
        <v>3.8</v>
      </c>
      <c r="I9588">
        <v>7.4</v>
      </c>
    </row>
    <row r="9589" spans="1:9" x14ac:dyDescent="0.25">
      <c r="A9589" s="1">
        <v>45748</v>
      </c>
      <c r="B9589" t="s">
        <v>5</v>
      </c>
      <c r="C9589" t="s">
        <v>16</v>
      </c>
      <c r="D9589">
        <v>117.28261000000001</v>
      </c>
      <c r="E9589">
        <v>121.73774</v>
      </c>
      <c r="F9589">
        <v>1.2</v>
      </c>
      <c r="G9589">
        <v>10.6</v>
      </c>
      <c r="H9589">
        <v>10.5</v>
      </c>
      <c r="I9589">
        <v>7.1</v>
      </c>
    </row>
    <row r="9590" spans="1:9" x14ac:dyDescent="0.25">
      <c r="A9590" s="1">
        <v>45748</v>
      </c>
      <c r="B9590" t="s">
        <v>5</v>
      </c>
      <c r="C9590" t="s">
        <v>17</v>
      </c>
      <c r="D9590">
        <v>120.29349000000001</v>
      </c>
      <c r="E9590">
        <v>126.45044</v>
      </c>
      <c r="F9590">
        <v>-0.8</v>
      </c>
      <c r="G9590">
        <v>8.6</v>
      </c>
      <c r="H9590">
        <v>12.1</v>
      </c>
      <c r="I9590">
        <v>12.6</v>
      </c>
    </row>
    <row r="9591" spans="1:9" x14ac:dyDescent="0.25">
      <c r="A9591" s="1">
        <v>45748</v>
      </c>
      <c r="B9591" t="s">
        <v>5</v>
      </c>
      <c r="C9591" t="s">
        <v>18</v>
      </c>
      <c r="D9591">
        <v>126.45614</v>
      </c>
      <c r="E9591">
        <v>132.99089000000001</v>
      </c>
      <c r="F9591">
        <v>0.8</v>
      </c>
      <c r="G9591">
        <v>13.4</v>
      </c>
      <c r="H9591">
        <v>11.7</v>
      </c>
      <c r="I9591">
        <v>10.199999999999999</v>
      </c>
    </row>
    <row r="9592" spans="1:9" x14ac:dyDescent="0.25">
      <c r="A9592" s="1">
        <v>45748</v>
      </c>
      <c r="B9592" t="s">
        <v>5</v>
      </c>
      <c r="C9592" t="s">
        <v>19</v>
      </c>
      <c r="D9592">
        <v>117.84971</v>
      </c>
      <c r="E9592">
        <v>122.34956</v>
      </c>
      <c r="F9592">
        <v>3</v>
      </c>
      <c r="G9592">
        <v>7.1</v>
      </c>
      <c r="H9592">
        <v>5.4</v>
      </c>
      <c r="I9592">
        <v>7.7</v>
      </c>
    </row>
    <row r="9593" spans="1:9" x14ac:dyDescent="0.25">
      <c r="A9593" s="1">
        <v>45748</v>
      </c>
      <c r="B9593" t="s">
        <v>5</v>
      </c>
      <c r="C9593" t="s">
        <v>20</v>
      </c>
      <c r="D9593">
        <v>117.81751</v>
      </c>
      <c r="E9593">
        <v>124.19579</v>
      </c>
      <c r="F9593">
        <v>-0.8</v>
      </c>
      <c r="G9593">
        <v>7.5</v>
      </c>
      <c r="H9593">
        <v>9.1999999999999993</v>
      </c>
      <c r="I9593">
        <v>7.5</v>
      </c>
    </row>
    <row r="9594" spans="1:9" x14ac:dyDescent="0.25">
      <c r="A9594" s="1">
        <v>45748</v>
      </c>
      <c r="B9594" t="s">
        <v>5</v>
      </c>
      <c r="C9594" t="s">
        <v>21</v>
      </c>
      <c r="D9594">
        <v>131.42846</v>
      </c>
      <c r="E9594">
        <v>134.39859000000001</v>
      </c>
      <c r="F9594">
        <v>2.1</v>
      </c>
      <c r="G9594">
        <v>13.5</v>
      </c>
      <c r="H9594">
        <v>13.4</v>
      </c>
      <c r="I9594">
        <v>14.7</v>
      </c>
    </row>
    <row r="9595" spans="1:9" x14ac:dyDescent="0.25">
      <c r="A9595" s="1">
        <v>45748</v>
      </c>
      <c r="B9595" t="s">
        <v>5</v>
      </c>
      <c r="C9595" t="s">
        <v>22</v>
      </c>
      <c r="D9595">
        <v>116.24431</v>
      </c>
      <c r="E9595">
        <v>120.08526999999999</v>
      </c>
      <c r="F9595">
        <v>-5.9</v>
      </c>
      <c r="G9595">
        <v>3.5</v>
      </c>
      <c r="H9595">
        <v>7.9</v>
      </c>
      <c r="I9595">
        <v>7.2</v>
      </c>
    </row>
    <row r="9596" spans="1:9" x14ac:dyDescent="0.25">
      <c r="A9596" s="1">
        <v>45748</v>
      </c>
      <c r="B9596" t="s">
        <v>5</v>
      </c>
      <c r="C9596" t="s">
        <v>23</v>
      </c>
      <c r="D9596">
        <v>122.15805</v>
      </c>
      <c r="E9596">
        <v>124.82192000000001</v>
      </c>
      <c r="F9596">
        <v>-0.1</v>
      </c>
      <c r="G9596">
        <v>4.8</v>
      </c>
      <c r="H9596">
        <v>6.1</v>
      </c>
      <c r="I9596">
        <v>6.2</v>
      </c>
    </row>
    <row r="9597" spans="1:9" x14ac:dyDescent="0.25">
      <c r="A9597" s="1">
        <v>45748</v>
      </c>
      <c r="B9597" t="s">
        <v>5</v>
      </c>
      <c r="C9597" t="s">
        <v>24</v>
      </c>
      <c r="D9597">
        <v>123.19508999999999</v>
      </c>
      <c r="E9597">
        <v>127.51564999999999</v>
      </c>
      <c r="F9597">
        <v>0.5</v>
      </c>
      <c r="G9597">
        <v>3.7</v>
      </c>
      <c r="H9597">
        <v>6.4</v>
      </c>
      <c r="I9597">
        <v>9.8000000000000007</v>
      </c>
    </row>
    <row r="9598" spans="1:9" x14ac:dyDescent="0.25">
      <c r="A9598" s="1">
        <v>45748</v>
      </c>
      <c r="B9598" t="s">
        <v>5</v>
      </c>
      <c r="C9598" t="s">
        <v>25</v>
      </c>
      <c r="D9598">
        <v>114.5239</v>
      </c>
      <c r="E9598">
        <v>118.28352</v>
      </c>
      <c r="F9598">
        <v>-3.8</v>
      </c>
      <c r="G9598">
        <v>5.0999999999999996</v>
      </c>
      <c r="H9598">
        <v>6.9</v>
      </c>
      <c r="I9598">
        <v>6.7</v>
      </c>
    </row>
    <row r="9599" spans="1:9" x14ac:dyDescent="0.25">
      <c r="A9599" s="1">
        <v>45748</v>
      </c>
      <c r="B9599" t="s">
        <v>5</v>
      </c>
      <c r="C9599" t="s">
        <v>26</v>
      </c>
      <c r="D9599">
        <v>116.78706</v>
      </c>
      <c r="E9599">
        <v>121.49912</v>
      </c>
      <c r="F9599">
        <v>0.3</v>
      </c>
      <c r="G9599">
        <v>7.6</v>
      </c>
      <c r="H9599">
        <v>8.1999999999999993</v>
      </c>
      <c r="I9599">
        <v>8.6999999999999993</v>
      </c>
    </row>
    <row r="9600" spans="1:9" x14ac:dyDescent="0.25">
      <c r="A9600" s="1">
        <v>45748</v>
      </c>
      <c r="B9600" t="s">
        <v>5</v>
      </c>
      <c r="C9600" t="s">
        <v>27</v>
      </c>
      <c r="D9600">
        <v>124.91548</v>
      </c>
      <c r="E9600">
        <v>129.18096</v>
      </c>
      <c r="F9600">
        <v>-0.6</v>
      </c>
      <c r="G9600">
        <v>5.2</v>
      </c>
      <c r="H9600">
        <v>5.8</v>
      </c>
      <c r="I9600">
        <v>7.4</v>
      </c>
    </row>
    <row r="9601" spans="1:9" x14ac:dyDescent="0.25">
      <c r="A9601" s="1">
        <v>45748</v>
      </c>
      <c r="B9601" t="s">
        <v>5</v>
      </c>
      <c r="C9601" t="s">
        <v>28</v>
      </c>
      <c r="D9601">
        <v>129.1198</v>
      </c>
      <c r="E9601">
        <v>133.23942</v>
      </c>
      <c r="F9601">
        <v>0.7</v>
      </c>
      <c r="G9601">
        <v>10.4</v>
      </c>
      <c r="H9601">
        <v>10.3</v>
      </c>
      <c r="I9601">
        <v>10.8</v>
      </c>
    </row>
    <row r="9602" spans="1:9" x14ac:dyDescent="0.25">
      <c r="A9602" s="1">
        <v>45748</v>
      </c>
      <c r="B9602" t="s">
        <v>5</v>
      </c>
      <c r="C9602" t="s">
        <v>29</v>
      </c>
      <c r="D9602">
        <v>113.03323</v>
      </c>
      <c r="E9602">
        <v>115.12768</v>
      </c>
      <c r="F9602">
        <v>0.7</v>
      </c>
      <c r="G9602">
        <v>7.4</v>
      </c>
      <c r="H9602">
        <v>3.4</v>
      </c>
      <c r="I9602">
        <v>1.2</v>
      </c>
    </row>
    <row r="9603" spans="1:9" x14ac:dyDescent="0.25">
      <c r="A9603" s="1">
        <v>45748</v>
      </c>
      <c r="B9603" t="s">
        <v>5</v>
      </c>
      <c r="C9603" t="s">
        <v>30</v>
      </c>
      <c r="D9603">
        <v>109.9333</v>
      </c>
      <c r="E9603">
        <v>113.34842999999999</v>
      </c>
      <c r="F9603">
        <v>0.7</v>
      </c>
      <c r="G9603">
        <v>10.6</v>
      </c>
      <c r="H9603">
        <v>7.4</v>
      </c>
      <c r="I9603">
        <v>0.3</v>
      </c>
    </row>
    <row r="9604" spans="1:9" x14ac:dyDescent="0.25">
      <c r="A9604" s="1">
        <v>45748</v>
      </c>
      <c r="B9604" t="s">
        <v>5</v>
      </c>
      <c r="C9604" t="s">
        <v>31</v>
      </c>
      <c r="D9604">
        <v>117.45716</v>
      </c>
      <c r="E9604">
        <v>123.86763000000001</v>
      </c>
      <c r="F9604">
        <v>1.6</v>
      </c>
      <c r="G9604">
        <v>9.6</v>
      </c>
      <c r="H9604">
        <v>4.2</v>
      </c>
      <c r="I9604">
        <v>-3.4</v>
      </c>
    </row>
    <row r="9605" spans="1:9" x14ac:dyDescent="0.25">
      <c r="A9605" s="1">
        <v>45748</v>
      </c>
      <c r="B9605" t="s">
        <v>5</v>
      </c>
      <c r="C9605" t="s">
        <v>32</v>
      </c>
      <c r="D9605">
        <v>114.94862000000001</v>
      </c>
      <c r="E9605">
        <v>117.57169</v>
      </c>
      <c r="F9605">
        <v>-1.3</v>
      </c>
      <c r="G9605">
        <v>6.3</v>
      </c>
      <c r="H9605">
        <v>7.8</v>
      </c>
      <c r="I9605">
        <v>4.5</v>
      </c>
    </row>
    <row r="9606" spans="1:9" x14ac:dyDescent="0.25">
      <c r="A9606" s="1">
        <v>45748</v>
      </c>
      <c r="B9606" t="s">
        <v>5</v>
      </c>
      <c r="C9606" t="s">
        <v>33</v>
      </c>
      <c r="D9606">
        <v>127.52677</v>
      </c>
      <c r="E9606">
        <v>134.80518000000001</v>
      </c>
      <c r="F9606">
        <v>2.4</v>
      </c>
      <c r="G9606">
        <v>12.2</v>
      </c>
      <c r="H9606">
        <v>10.8</v>
      </c>
      <c r="I9606">
        <v>10.199999999999999</v>
      </c>
    </row>
    <row r="9607" spans="1:9" x14ac:dyDescent="0.25">
      <c r="A9607" s="1">
        <v>45748</v>
      </c>
      <c r="B9607" t="s">
        <v>34</v>
      </c>
      <c r="C9607" t="s">
        <v>6</v>
      </c>
      <c r="D9607">
        <v>104.96885</v>
      </c>
      <c r="E9607">
        <v>108.10438000000001</v>
      </c>
      <c r="F9607">
        <v>0.2</v>
      </c>
      <c r="G9607">
        <v>1.8</v>
      </c>
      <c r="H9607">
        <v>2.2000000000000002</v>
      </c>
      <c r="I9607">
        <v>2.7</v>
      </c>
    </row>
    <row r="9608" spans="1:9" x14ac:dyDescent="0.25">
      <c r="A9608" s="1">
        <v>45748</v>
      </c>
      <c r="B9608" t="s">
        <v>34</v>
      </c>
      <c r="C9608" t="s">
        <v>7</v>
      </c>
      <c r="D9608">
        <v>108.66668</v>
      </c>
      <c r="E9608">
        <v>103.523</v>
      </c>
      <c r="F9608">
        <v>-3.7</v>
      </c>
      <c r="G9608">
        <v>-6.1</v>
      </c>
      <c r="H9608">
        <v>-1.5</v>
      </c>
      <c r="I9608">
        <v>-1.5</v>
      </c>
    </row>
    <row r="9609" spans="1:9" x14ac:dyDescent="0.25">
      <c r="A9609" s="1">
        <v>45748</v>
      </c>
      <c r="B9609" t="s">
        <v>34</v>
      </c>
      <c r="C9609" t="s">
        <v>8</v>
      </c>
      <c r="D9609">
        <v>105.20274000000001</v>
      </c>
      <c r="E9609">
        <v>108.19711</v>
      </c>
      <c r="F9609">
        <v>-4.3</v>
      </c>
      <c r="G9609">
        <v>0.7</v>
      </c>
      <c r="H9609">
        <v>-2.9</v>
      </c>
      <c r="I9609">
        <v>-2.2999999999999998</v>
      </c>
    </row>
    <row r="9610" spans="1:9" x14ac:dyDescent="0.25">
      <c r="A9610" s="1">
        <v>45748</v>
      </c>
      <c r="B9610" t="s">
        <v>34</v>
      </c>
      <c r="C9610" t="s">
        <v>9</v>
      </c>
      <c r="D9610">
        <v>110.81010000000001</v>
      </c>
      <c r="E9610">
        <v>114.44971</v>
      </c>
      <c r="F9610">
        <v>3</v>
      </c>
      <c r="G9610">
        <v>3.1</v>
      </c>
      <c r="H9610">
        <v>1.3</v>
      </c>
      <c r="I9610">
        <v>8</v>
      </c>
    </row>
    <row r="9611" spans="1:9" x14ac:dyDescent="0.25">
      <c r="A9611" s="1">
        <v>45748</v>
      </c>
      <c r="B9611" t="s">
        <v>34</v>
      </c>
      <c r="C9611" t="s">
        <v>10</v>
      </c>
      <c r="D9611">
        <v>95.758390000000006</v>
      </c>
      <c r="E9611">
        <v>99.747349999999997</v>
      </c>
      <c r="F9611">
        <v>3.7</v>
      </c>
      <c r="G9611">
        <v>-2.4</v>
      </c>
      <c r="H9611">
        <v>-4.2</v>
      </c>
      <c r="I9611">
        <v>-2</v>
      </c>
    </row>
    <row r="9612" spans="1:9" x14ac:dyDescent="0.25">
      <c r="A9612" s="1">
        <v>45748</v>
      </c>
      <c r="B9612" t="s">
        <v>34</v>
      </c>
      <c r="C9612" t="s">
        <v>11</v>
      </c>
      <c r="D9612">
        <v>104.76823</v>
      </c>
      <c r="E9612">
        <v>108.06742</v>
      </c>
      <c r="F9612">
        <v>-0.3</v>
      </c>
      <c r="G9612">
        <v>-0.3</v>
      </c>
      <c r="H9612">
        <v>-0.1</v>
      </c>
      <c r="I9612">
        <v>0.7</v>
      </c>
    </row>
    <row r="9613" spans="1:9" x14ac:dyDescent="0.25">
      <c r="A9613" s="1">
        <v>45748</v>
      </c>
      <c r="B9613" t="s">
        <v>34</v>
      </c>
      <c r="C9613" t="s">
        <v>12</v>
      </c>
      <c r="D9613">
        <v>99.232879999999994</v>
      </c>
      <c r="E9613">
        <v>103.35223000000001</v>
      </c>
      <c r="F9613">
        <v>-0.6</v>
      </c>
      <c r="G9613">
        <v>1.5</v>
      </c>
      <c r="H9613">
        <v>3.1</v>
      </c>
      <c r="I9613">
        <v>7.8</v>
      </c>
    </row>
    <row r="9614" spans="1:9" x14ac:dyDescent="0.25">
      <c r="A9614" s="1">
        <v>45748</v>
      </c>
      <c r="B9614" t="s">
        <v>34</v>
      </c>
      <c r="C9614" t="s">
        <v>13</v>
      </c>
      <c r="D9614">
        <v>144.31764000000001</v>
      </c>
      <c r="E9614">
        <v>128.99182999999999</v>
      </c>
      <c r="F9614">
        <v>0.7</v>
      </c>
      <c r="G9614">
        <v>31.5</v>
      </c>
      <c r="H9614">
        <v>12.8</v>
      </c>
      <c r="I9614">
        <v>7.6</v>
      </c>
    </row>
    <row r="9615" spans="1:9" x14ac:dyDescent="0.25">
      <c r="A9615" s="1">
        <v>45748</v>
      </c>
      <c r="B9615" t="s">
        <v>34</v>
      </c>
      <c r="C9615" t="s">
        <v>14</v>
      </c>
      <c r="D9615">
        <v>116.69717</v>
      </c>
      <c r="E9615">
        <v>117.22687999999999</v>
      </c>
      <c r="F9615">
        <v>2.5</v>
      </c>
      <c r="G9615">
        <v>0.7</v>
      </c>
      <c r="H9615">
        <v>2.8</v>
      </c>
      <c r="I9615">
        <v>2.4</v>
      </c>
    </row>
    <row r="9616" spans="1:9" x14ac:dyDescent="0.25">
      <c r="A9616" s="1">
        <v>45748</v>
      </c>
      <c r="B9616" t="s">
        <v>34</v>
      </c>
      <c r="C9616" t="s">
        <v>15</v>
      </c>
      <c r="D9616">
        <v>105.2436</v>
      </c>
      <c r="E9616">
        <v>107.28536</v>
      </c>
      <c r="F9616">
        <v>-0.2</v>
      </c>
      <c r="G9616">
        <v>-2.2000000000000002</v>
      </c>
      <c r="H9616">
        <v>-0.8</v>
      </c>
      <c r="I9616">
        <v>2.6</v>
      </c>
    </row>
    <row r="9617" spans="1:9" x14ac:dyDescent="0.25">
      <c r="A9617" s="1">
        <v>45748</v>
      </c>
      <c r="B9617" t="s">
        <v>34</v>
      </c>
      <c r="C9617" t="s">
        <v>16</v>
      </c>
      <c r="D9617">
        <v>105.33356000000001</v>
      </c>
      <c r="E9617">
        <v>109.01869000000001</v>
      </c>
      <c r="F9617">
        <v>0.2</v>
      </c>
      <c r="G9617">
        <v>5.2</v>
      </c>
      <c r="H9617">
        <v>5.0999999999999996</v>
      </c>
      <c r="I9617">
        <v>2.4</v>
      </c>
    </row>
    <row r="9618" spans="1:9" x14ac:dyDescent="0.25">
      <c r="A9618" s="1">
        <v>45748</v>
      </c>
      <c r="B9618" t="s">
        <v>34</v>
      </c>
      <c r="C9618" t="s">
        <v>17</v>
      </c>
      <c r="D9618">
        <v>106.94276000000001</v>
      </c>
      <c r="E9618">
        <v>112.58659</v>
      </c>
      <c r="F9618">
        <v>-0.5</v>
      </c>
      <c r="G9618">
        <v>3</v>
      </c>
      <c r="H9618">
        <v>6.4</v>
      </c>
      <c r="I9618">
        <v>7.4</v>
      </c>
    </row>
    <row r="9619" spans="1:9" x14ac:dyDescent="0.25">
      <c r="A9619" s="1">
        <v>45748</v>
      </c>
      <c r="B9619" t="s">
        <v>34</v>
      </c>
      <c r="C9619" t="s">
        <v>18</v>
      </c>
      <c r="D9619">
        <v>114.65839</v>
      </c>
      <c r="E9619">
        <v>119.68337</v>
      </c>
      <c r="F9619">
        <v>1.5</v>
      </c>
      <c r="G9619">
        <v>8.8000000000000007</v>
      </c>
      <c r="H9619">
        <v>6.3</v>
      </c>
      <c r="I9619">
        <v>5.3</v>
      </c>
    </row>
    <row r="9620" spans="1:9" x14ac:dyDescent="0.25">
      <c r="A9620" s="1">
        <v>45748</v>
      </c>
      <c r="B9620" t="s">
        <v>34</v>
      </c>
      <c r="C9620" t="s">
        <v>19</v>
      </c>
      <c r="D9620">
        <v>106.82409</v>
      </c>
      <c r="E9620">
        <v>109.95026</v>
      </c>
      <c r="F9620">
        <v>5.3</v>
      </c>
      <c r="G9620">
        <v>2.8</v>
      </c>
      <c r="H9620">
        <v>0.5</v>
      </c>
      <c r="I9620">
        <v>3.2</v>
      </c>
    </row>
    <row r="9621" spans="1:9" x14ac:dyDescent="0.25">
      <c r="A9621" s="1">
        <v>45748</v>
      </c>
      <c r="B9621" t="s">
        <v>34</v>
      </c>
      <c r="C9621" t="s">
        <v>20</v>
      </c>
      <c r="D9621">
        <v>104.95944</v>
      </c>
      <c r="E9621">
        <v>108.72744</v>
      </c>
      <c r="F9621">
        <v>0.2</v>
      </c>
      <c r="G9621">
        <v>3.1</v>
      </c>
      <c r="H9621">
        <v>3.6</v>
      </c>
      <c r="I9621">
        <v>2.2999999999999998</v>
      </c>
    </row>
    <row r="9622" spans="1:9" x14ac:dyDescent="0.25">
      <c r="A9622" s="1">
        <v>45748</v>
      </c>
      <c r="B9622" t="s">
        <v>34</v>
      </c>
      <c r="C9622" t="s">
        <v>21</v>
      </c>
      <c r="D9622">
        <v>117.54549</v>
      </c>
      <c r="E9622">
        <v>120.16083</v>
      </c>
      <c r="F9622">
        <v>1.9</v>
      </c>
      <c r="G9622">
        <v>8.3000000000000007</v>
      </c>
      <c r="H9622">
        <v>7.4</v>
      </c>
      <c r="I9622">
        <v>8.5</v>
      </c>
    </row>
    <row r="9623" spans="1:9" x14ac:dyDescent="0.25">
      <c r="A9623" s="1">
        <v>45748</v>
      </c>
      <c r="B9623" t="s">
        <v>34</v>
      </c>
      <c r="C9623" t="s">
        <v>22</v>
      </c>
      <c r="D9623">
        <v>104.3133</v>
      </c>
      <c r="E9623">
        <v>107.78511</v>
      </c>
      <c r="F9623">
        <v>-2.4</v>
      </c>
      <c r="G9623">
        <v>-2.2000000000000002</v>
      </c>
      <c r="H9623">
        <v>1.3</v>
      </c>
      <c r="I9623">
        <v>1.1000000000000001</v>
      </c>
    </row>
    <row r="9624" spans="1:9" x14ac:dyDescent="0.25">
      <c r="A9624" s="1">
        <v>45748</v>
      </c>
      <c r="B9624" t="s">
        <v>34</v>
      </c>
      <c r="C9624" t="s">
        <v>23</v>
      </c>
      <c r="D9624">
        <v>108.21722</v>
      </c>
      <c r="E9624">
        <v>110.65757000000001</v>
      </c>
      <c r="F9624">
        <v>0.6</v>
      </c>
      <c r="G9624">
        <v>-1.2</v>
      </c>
      <c r="H9624">
        <v>0.4</v>
      </c>
      <c r="I9624">
        <v>0.8</v>
      </c>
    </row>
    <row r="9625" spans="1:9" x14ac:dyDescent="0.25">
      <c r="A9625" s="1">
        <v>45748</v>
      </c>
      <c r="B9625" t="s">
        <v>34</v>
      </c>
      <c r="C9625" t="s">
        <v>24</v>
      </c>
      <c r="D9625">
        <v>109.32482</v>
      </c>
      <c r="E9625">
        <v>113.06935</v>
      </c>
      <c r="F9625">
        <v>0.7</v>
      </c>
      <c r="G9625">
        <v>-2.8</v>
      </c>
      <c r="H9625">
        <v>0.2</v>
      </c>
      <c r="I9625">
        <v>4.5999999999999996</v>
      </c>
    </row>
    <row r="9626" spans="1:9" x14ac:dyDescent="0.25">
      <c r="A9626" s="1">
        <v>45748</v>
      </c>
      <c r="B9626" t="s">
        <v>34</v>
      </c>
      <c r="C9626" t="s">
        <v>25</v>
      </c>
      <c r="D9626">
        <v>104.27058</v>
      </c>
      <c r="E9626">
        <v>107.55079000000001</v>
      </c>
      <c r="F9626">
        <v>-3.2</v>
      </c>
      <c r="G9626">
        <v>1.3</v>
      </c>
      <c r="H9626">
        <v>2.6</v>
      </c>
      <c r="I9626">
        <v>3.3</v>
      </c>
    </row>
    <row r="9627" spans="1:9" x14ac:dyDescent="0.25">
      <c r="A9627" s="1">
        <v>45748</v>
      </c>
      <c r="B9627" t="s">
        <v>34</v>
      </c>
      <c r="C9627" t="s">
        <v>26</v>
      </c>
      <c r="D9627">
        <v>103.01244</v>
      </c>
      <c r="E9627">
        <v>106.73447</v>
      </c>
      <c r="F9627">
        <v>0.8</v>
      </c>
      <c r="G9627">
        <v>2.7</v>
      </c>
      <c r="H9627">
        <v>3.4</v>
      </c>
      <c r="I9627">
        <v>4.4000000000000004</v>
      </c>
    </row>
    <row r="9628" spans="1:9" x14ac:dyDescent="0.25">
      <c r="A9628" s="1">
        <v>45748</v>
      </c>
      <c r="B9628" t="s">
        <v>34</v>
      </c>
      <c r="C9628" t="s">
        <v>27</v>
      </c>
      <c r="D9628">
        <v>113.08047999999999</v>
      </c>
      <c r="E9628">
        <v>116.55033</v>
      </c>
      <c r="F9628">
        <v>0.2</v>
      </c>
      <c r="G9628">
        <v>0.7</v>
      </c>
      <c r="H9628">
        <v>1.1000000000000001</v>
      </c>
      <c r="I9628">
        <v>2.5</v>
      </c>
    </row>
    <row r="9629" spans="1:9" x14ac:dyDescent="0.25">
      <c r="A9629" s="1">
        <v>45748</v>
      </c>
      <c r="B9629" t="s">
        <v>34</v>
      </c>
      <c r="C9629" t="s">
        <v>28</v>
      </c>
      <c r="D9629">
        <v>117.19064</v>
      </c>
      <c r="E9629">
        <v>120.03261999999999</v>
      </c>
      <c r="F9629">
        <v>0.5</v>
      </c>
      <c r="G9629">
        <v>5.2</v>
      </c>
      <c r="H9629">
        <v>4.9000000000000004</v>
      </c>
      <c r="I9629">
        <v>5.9</v>
      </c>
    </row>
    <row r="9630" spans="1:9" x14ac:dyDescent="0.25">
      <c r="A9630" s="1">
        <v>45748</v>
      </c>
      <c r="B9630" t="s">
        <v>34</v>
      </c>
      <c r="C9630" t="s">
        <v>29</v>
      </c>
      <c r="D9630">
        <v>91.342309999999998</v>
      </c>
      <c r="E9630">
        <v>92.792199999999994</v>
      </c>
      <c r="F9630">
        <v>0.2</v>
      </c>
      <c r="G9630">
        <v>-8.6</v>
      </c>
      <c r="H9630">
        <v>-10.5</v>
      </c>
      <c r="I9630">
        <v>-10.5</v>
      </c>
    </row>
    <row r="9631" spans="1:9" x14ac:dyDescent="0.25">
      <c r="A9631" s="1">
        <v>45748</v>
      </c>
      <c r="B9631" t="s">
        <v>34</v>
      </c>
      <c r="C9631" t="s">
        <v>30</v>
      </c>
      <c r="D9631">
        <v>99.874639999999999</v>
      </c>
      <c r="E9631">
        <v>103.41983</v>
      </c>
      <c r="F9631">
        <v>1.4</v>
      </c>
      <c r="G9631">
        <v>6.1</v>
      </c>
      <c r="H9631">
        <v>2.2999999999999998</v>
      </c>
      <c r="I9631">
        <v>-4.5</v>
      </c>
    </row>
    <row r="9632" spans="1:9" x14ac:dyDescent="0.25">
      <c r="A9632" s="1">
        <v>45748</v>
      </c>
      <c r="B9632" t="s">
        <v>34</v>
      </c>
      <c r="C9632" t="s">
        <v>31</v>
      </c>
      <c r="D9632">
        <v>106.98872</v>
      </c>
      <c r="E9632">
        <v>110.47766</v>
      </c>
      <c r="F9632">
        <v>2.8</v>
      </c>
      <c r="G9632">
        <v>5.8</v>
      </c>
      <c r="H9632">
        <v>0.6</v>
      </c>
      <c r="I9632">
        <v>-9</v>
      </c>
    </row>
    <row r="9633" spans="1:9" x14ac:dyDescent="0.25">
      <c r="A9633" s="1">
        <v>45748</v>
      </c>
      <c r="B9633" t="s">
        <v>34</v>
      </c>
      <c r="C9633" t="s">
        <v>32</v>
      </c>
      <c r="D9633">
        <v>106.64066</v>
      </c>
      <c r="E9633">
        <v>109.11168000000001</v>
      </c>
      <c r="F9633">
        <v>-3.2</v>
      </c>
      <c r="G9633">
        <v>1.9</v>
      </c>
      <c r="H9633">
        <v>3.7</v>
      </c>
      <c r="I9633">
        <v>0</v>
      </c>
    </row>
    <row r="9634" spans="1:9" x14ac:dyDescent="0.25">
      <c r="A9634" s="1">
        <v>45748</v>
      </c>
      <c r="B9634" t="s">
        <v>34</v>
      </c>
      <c r="C9634" t="s">
        <v>33</v>
      </c>
      <c r="D9634">
        <v>112.29859999999999</v>
      </c>
      <c r="E9634">
        <v>117.6596</v>
      </c>
      <c r="F9634">
        <v>0.9</v>
      </c>
      <c r="G9634">
        <v>8.9</v>
      </c>
      <c r="H9634">
        <v>7.2</v>
      </c>
      <c r="I9634">
        <v>6.7</v>
      </c>
    </row>
    <row r="9635" spans="1:9" x14ac:dyDescent="0.25">
      <c r="A9635" t="s">
        <v>96</v>
      </c>
    </row>
  </sheetData>
  <autoFilter ref="A2:C9635" xr:uid="{00000000-0009-0000-0000-000000000000}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"/>
  <sheetViews>
    <sheetView showGridLines="0" zoomScale="130" zoomScaleNormal="130" workbookViewId="0"/>
  </sheetViews>
  <sheetFormatPr defaultRowHeight="15" x14ac:dyDescent="0.25"/>
  <cols>
    <col min="1" max="1" width="11" bestFit="1" customWidth="1"/>
  </cols>
  <sheetData>
    <row r="1" spans="1:6" ht="15.75" x14ac:dyDescent="0.25">
      <c r="A1" s="20" t="s">
        <v>69</v>
      </c>
      <c r="F1" t="s">
        <v>81</v>
      </c>
    </row>
    <row r="2" spans="1:6" ht="15.75" x14ac:dyDescent="0.25">
      <c r="A2" s="20" t="s">
        <v>68</v>
      </c>
    </row>
    <row r="3" spans="1:6" ht="15.75" x14ac:dyDescent="0.25">
      <c r="A3" s="21" t="str">
        <f>"Variação (%) "&amp;TEXT(Sumário!A3,"mmmaa")&amp;" / "&amp;TEXT(Sumário!A3-1,"mmmaa")&amp;" - com ajuste sazonal"</f>
        <v>Variação (%) abr25 / mar25 - com ajuste sazonal</v>
      </c>
    </row>
    <row r="24" spans="1:1" x14ac:dyDescent="0.25">
      <c r="A24" s="19" t="s">
        <v>67</v>
      </c>
    </row>
    <row r="25" spans="1:1" x14ac:dyDescent="0.25">
      <c r="A25" s="19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25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71</v>
      </c>
    </row>
    <row r="2" spans="1:1" ht="15.75" x14ac:dyDescent="0.25">
      <c r="A2" s="20" t="s">
        <v>68</v>
      </c>
    </row>
    <row r="3" spans="1:1" ht="15.75" x14ac:dyDescent="0.25">
      <c r="A3" s="21" t="s">
        <v>70</v>
      </c>
    </row>
    <row r="24" spans="1:1" x14ac:dyDescent="0.25">
      <c r="A24" s="19" t="s">
        <v>67</v>
      </c>
    </row>
    <row r="25" spans="1:1" x14ac:dyDescent="0.25">
      <c r="A25" s="19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27"/>
  <sheetViews>
    <sheetView showGridLines="0" zoomScale="115" zoomScaleNormal="115" workbookViewId="0"/>
  </sheetViews>
  <sheetFormatPr defaultRowHeight="15" x14ac:dyDescent="0.25"/>
  <sheetData>
    <row r="1" spans="1:1" ht="15.75" x14ac:dyDescent="0.25">
      <c r="A1" s="20" t="s">
        <v>72</v>
      </c>
    </row>
    <row r="2" spans="1:1" ht="15.75" x14ac:dyDescent="0.25">
      <c r="A2" s="20" t="s">
        <v>24</v>
      </c>
    </row>
    <row r="3" spans="1:1" ht="15.75" x14ac:dyDescent="0.25">
      <c r="A3" s="22" t="str">
        <f>"Variação (%)"&amp;" "&amp;"-"&amp;" "&amp;TEXT(Sumário!A3,"mmm/aa")</f>
        <v>Variação (%) - abr/25</v>
      </c>
    </row>
    <row r="24" spans="1:1" x14ac:dyDescent="0.25">
      <c r="A24" s="19" t="s">
        <v>67</v>
      </c>
    </row>
    <row r="25" spans="1:1" x14ac:dyDescent="0.25">
      <c r="A25" s="19" t="s">
        <v>62</v>
      </c>
    </row>
    <row r="26" spans="1:1" x14ac:dyDescent="0.25">
      <c r="A26" s="19" t="s">
        <v>63</v>
      </c>
    </row>
    <row r="27" spans="1:1" x14ac:dyDescent="0.25">
      <c r="A27" s="19" t="s">
        <v>64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26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95</v>
      </c>
    </row>
    <row r="2" spans="1:1" ht="15.75" x14ac:dyDescent="0.25">
      <c r="A2" s="20" t="s">
        <v>24</v>
      </c>
    </row>
    <row r="3" spans="1:1" ht="15.75" x14ac:dyDescent="0.25">
      <c r="A3" s="21" t="str">
        <f>"Variação (%) acumulada em 12 meses*"&amp;" "&amp;"-"&amp;" "&amp;TEXT(Sumário!A3,"mmm/aa")</f>
        <v>Variação (%) acumulada em 12 meses* - abr/25</v>
      </c>
    </row>
    <row r="24" spans="1:1" x14ac:dyDescent="0.25">
      <c r="A24" s="19" t="s">
        <v>74</v>
      </c>
    </row>
    <row r="25" spans="1:1" x14ac:dyDescent="0.25">
      <c r="A25" s="19" t="s">
        <v>62</v>
      </c>
    </row>
    <row r="26" spans="1:1" x14ac:dyDescent="0.25">
      <c r="A26" s="19" t="s">
        <v>73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27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75</v>
      </c>
    </row>
    <row r="2" spans="1:1" ht="15.75" x14ac:dyDescent="0.25">
      <c r="A2" s="20" t="s">
        <v>24</v>
      </c>
    </row>
    <row r="24" spans="1:1" x14ac:dyDescent="0.25">
      <c r="A24" s="19" t="s">
        <v>67</v>
      </c>
    </row>
    <row r="25" spans="1:1" x14ac:dyDescent="0.25">
      <c r="A25" s="19" t="s">
        <v>62</v>
      </c>
    </row>
    <row r="26" spans="1:1" x14ac:dyDescent="0.25">
      <c r="A26" s="19" t="s">
        <v>63</v>
      </c>
    </row>
    <row r="27" spans="1:1" x14ac:dyDescent="0.25">
      <c r="A27" s="19" t="s">
        <v>64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067"/>
  <sheetViews>
    <sheetView workbookViewId="0"/>
  </sheetViews>
  <sheetFormatPr defaultRowHeight="15" x14ac:dyDescent="0.25"/>
  <cols>
    <col min="1" max="1" width="9.140625" style="1"/>
    <col min="2" max="2" width="34.5703125" bestFit="1" customWidth="1"/>
    <col min="3" max="3" width="12.7109375" customWidth="1"/>
    <col min="4" max="4" width="55.28515625" bestFit="1" customWidth="1"/>
    <col min="5" max="10" width="18.42578125" customWidth="1"/>
  </cols>
  <sheetData>
    <row r="1" spans="1:10" x14ac:dyDescent="0.25">
      <c r="A1" t="s">
        <v>92</v>
      </c>
    </row>
    <row r="2" spans="1:10" s="3" customFormat="1" ht="90" x14ac:dyDescent="0.25">
      <c r="A2" s="25" t="s">
        <v>0</v>
      </c>
      <c r="B2" s="3" t="s">
        <v>1</v>
      </c>
      <c r="C2" s="2"/>
      <c r="D2" s="3" t="s">
        <v>42</v>
      </c>
      <c r="E2" s="2" t="s">
        <v>88</v>
      </c>
      <c r="F2" s="2" t="s">
        <v>89</v>
      </c>
      <c r="G2" s="2" t="s">
        <v>90</v>
      </c>
      <c r="H2" s="2" t="s">
        <v>3</v>
      </c>
      <c r="I2" s="2" t="s">
        <v>4</v>
      </c>
      <c r="J2" s="2" t="s">
        <v>91</v>
      </c>
    </row>
    <row r="3" spans="1:10" x14ac:dyDescent="0.25">
      <c r="A3" s="1">
        <v>40544</v>
      </c>
      <c r="B3" t="s">
        <v>5</v>
      </c>
      <c r="C3" t="s">
        <v>6</v>
      </c>
      <c r="D3" t="s">
        <v>40</v>
      </c>
      <c r="E3">
        <v>52.285969999999999</v>
      </c>
      <c r="F3">
        <v>54.739750000000001</v>
      </c>
      <c r="G3" t="s">
        <v>41</v>
      </c>
      <c r="H3" t="s">
        <v>41</v>
      </c>
      <c r="I3" t="s">
        <v>41</v>
      </c>
      <c r="J3" t="s">
        <v>41</v>
      </c>
    </row>
    <row r="4" spans="1:10" x14ac:dyDescent="0.25">
      <c r="A4" s="1">
        <v>40544</v>
      </c>
      <c r="B4" t="s">
        <v>5</v>
      </c>
      <c r="C4" t="s">
        <v>6</v>
      </c>
      <c r="D4" t="s">
        <v>39</v>
      </c>
      <c r="E4">
        <v>58.891179999999999</v>
      </c>
      <c r="F4">
        <v>54.700609999999998</v>
      </c>
      <c r="G4" t="s">
        <v>41</v>
      </c>
      <c r="H4" t="s">
        <v>41</v>
      </c>
      <c r="I4" t="s">
        <v>41</v>
      </c>
      <c r="J4" t="s">
        <v>41</v>
      </c>
    </row>
    <row r="5" spans="1:10" x14ac:dyDescent="0.25">
      <c r="A5" s="1">
        <v>40544</v>
      </c>
      <c r="B5" t="s">
        <v>5</v>
      </c>
      <c r="C5" t="s">
        <v>6</v>
      </c>
      <c r="D5" t="s">
        <v>38</v>
      </c>
      <c r="E5">
        <v>64.067970000000003</v>
      </c>
      <c r="F5">
        <v>66.449399999999997</v>
      </c>
      <c r="G5" t="s">
        <v>41</v>
      </c>
      <c r="H5" t="s">
        <v>41</v>
      </c>
      <c r="I5" t="s">
        <v>41</v>
      </c>
      <c r="J5" t="s">
        <v>41</v>
      </c>
    </row>
    <row r="6" spans="1:10" x14ac:dyDescent="0.25">
      <c r="A6" s="1">
        <v>40544</v>
      </c>
      <c r="B6" t="s">
        <v>5</v>
      </c>
      <c r="C6" t="s">
        <v>6</v>
      </c>
      <c r="D6" t="s">
        <v>37</v>
      </c>
      <c r="E6">
        <v>51.475169999999999</v>
      </c>
      <c r="F6">
        <v>55.408000000000001</v>
      </c>
      <c r="G6" t="s">
        <v>41</v>
      </c>
      <c r="H6" t="s">
        <v>41</v>
      </c>
      <c r="I6" t="s">
        <v>41</v>
      </c>
      <c r="J6" t="s">
        <v>41</v>
      </c>
    </row>
    <row r="7" spans="1:10" x14ac:dyDescent="0.25">
      <c r="A7" s="1">
        <v>40544</v>
      </c>
      <c r="B7" t="s">
        <v>5</v>
      </c>
      <c r="C7" t="s">
        <v>6</v>
      </c>
      <c r="D7" t="s">
        <v>36</v>
      </c>
      <c r="E7">
        <v>42.296379999999999</v>
      </c>
      <c r="F7">
        <v>45.013489999999997</v>
      </c>
      <c r="G7" t="s">
        <v>41</v>
      </c>
      <c r="H7" t="s">
        <v>41</v>
      </c>
      <c r="I7" t="s">
        <v>41</v>
      </c>
      <c r="J7" t="s">
        <v>41</v>
      </c>
    </row>
    <row r="8" spans="1:10" x14ac:dyDescent="0.25">
      <c r="A8" s="1">
        <v>40544</v>
      </c>
      <c r="B8" t="s">
        <v>5</v>
      </c>
      <c r="C8" t="s">
        <v>6</v>
      </c>
      <c r="D8" t="s">
        <v>35</v>
      </c>
      <c r="E8">
        <v>51.955710000000003</v>
      </c>
      <c r="F8">
        <v>54.050370000000001</v>
      </c>
      <c r="G8" t="s">
        <v>41</v>
      </c>
      <c r="H8" t="s">
        <v>41</v>
      </c>
      <c r="I8" t="s">
        <v>41</v>
      </c>
      <c r="J8" t="s">
        <v>41</v>
      </c>
    </row>
    <row r="9" spans="1:10" x14ac:dyDescent="0.25">
      <c r="A9" s="1">
        <v>40544</v>
      </c>
      <c r="B9" t="s">
        <v>34</v>
      </c>
      <c r="C9" t="s">
        <v>6</v>
      </c>
      <c r="D9" t="s">
        <v>40</v>
      </c>
      <c r="E9">
        <v>84.309899999999999</v>
      </c>
      <c r="F9">
        <v>89.001710000000003</v>
      </c>
      <c r="G9" t="s">
        <v>41</v>
      </c>
      <c r="H9" t="s">
        <v>41</v>
      </c>
      <c r="I9" t="s">
        <v>41</v>
      </c>
      <c r="J9" t="s">
        <v>41</v>
      </c>
    </row>
    <row r="10" spans="1:10" x14ac:dyDescent="0.25">
      <c r="A10" s="1">
        <v>40544</v>
      </c>
      <c r="B10" t="s">
        <v>34</v>
      </c>
      <c r="C10" t="s">
        <v>6</v>
      </c>
      <c r="D10" t="s">
        <v>39</v>
      </c>
      <c r="E10">
        <v>118.09254</v>
      </c>
      <c r="F10">
        <v>111.57222</v>
      </c>
      <c r="G10" t="s">
        <v>41</v>
      </c>
      <c r="H10" t="s">
        <v>41</v>
      </c>
      <c r="I10" t="s">
        <v>41</v>
      </c>
      <c r="J10" t="s">
        <v>41</v>
      </c>
    </row>
    <row r="11" spans="1:10" x14ac:dyDescent="0.25">
      <c r="A11" s="1">
        <v>40544</v>
      </c>
      <c r="B11" t="s">
        <v>34</v>
      </c>
      <c r="C11" t="s">
        <v>6</v>
      </c>
      <c r="D11" t="s">
        <v>38</v>
      </c>
      <c r="E11">
        <v>73.403930000000003</v>
      </c>
      <c r="F11">
        <v>76.509979999999999</v>
      </c>
      <c r="G11" t="s">
        <v>41</v>
      </c>
      <c r="H11" t="s">
        <v>41</v>
      </c>
      <c r="I11" t="s">
        <v>41</v>
      </c>
      <c r="J11" t="s">
        <v>41</v>
      </c>
    </row>
    <row r="12" spans="1:10" x14ac:dyDescent="0.25">
      <c r="A12" s="1">
        <v>40544</v>
      </c>
      <c r="B12" t="s">
        <v>34</v>
      </c>
      <c r="C12" t="s">
        <v>6</v>
      </c>
      <c r="D12" t="s">
        <v>37</v>
      </c>
      <c r="E12">
        <v>101.48199</v>
      </c>
      <c r="F12">
        <v>109.35035000000001</v>
      </c>
      <c r="G12" t="s">
        <v>41</v>
      </c>
      <c r="H12" t="s">
        <v>41</v>
      </c>
      <c r="I12" t="s">
        <v>41</v>
      </c>
      <c r="J12" t="s">
        <v>41</v>
      </c>
    </row>
    <row r="13" spans="1:10" x14ac:dyDescent="0.25">
      <c r="A13" s="1">
        <v>40544</v>
      </c>
      <c r="B13" t="s">
        <v>34</v>
      </c>
      <c r="C13" t="s">
        <v>6</v>
      </c>
      <c r="D13" t="s">
        <v>36</v>
      </c>
      <c r="E13">
        <v>76.495739999999998</v>
      </c>
      <c r="F13">
        <v>83.173060000000007</v>
      </c>
      <c r="G13" t="s">
        <v>41</v>
      </c>
      <c r="H13" t="s">
        <v>41</v>
      </c>
      <c r="I13" t="s">
        <v>41</v>
      </c>
      <c r="J13" t="s">
        <v>41</v>
      </c>
    </row>
    <row r="14" spans="1:10" x14ac:dyDescent="0.25">
      <c r="A14" s="1">
        <v>40544</v>
      </c>
      <c r="B14" t="s">
        <v>34</v>
      </c>
      <c r="C14" t="s">
        <v>6</v>
      </c>
      <c r="D14" t="s">
        <v>35</v>
      </c>
      <c r="E14">
        <v>105.95484</v>
      </c>
      <c r="F14">
        <v>109.76978</v>
      </c>
      <c r="G14" t="s">
        <v>41</v>
      </c>
      <c r="H14" t="s">
        <v>41</v>
      </c>
      <c r="I14" t="s">
        <v>41</v>
      </c>
      <c r="J14" t="s">
        <v>41</v>
      </c>
    </row>
    <row r="15" spans="1:10" x14ac:dyDescent="0.25">
      <c r="A15" s="1">
        <v>40575</v>
      </c>
      <c r="B15" t="s">
        <v>5</v>
      </c>
      <c r="C15" t="s">
        <v>6</v>
      </c>
      <c r="D15" t="s">
        <v>40</v>
      </c>
      <c r="E15">
        <v>52.265549999999998</v>
      </c>
      <c r="F15">
        <v>55.431449999999998</v>
      </c>
      <c r="G15">
        <v>1.3</v>
      </c>
      <c r="H15" t="s">
        <v>41</v>
      </c>
      <c r="I15" t="s">
        <v>41</v>
      </c>
      <c r="J15" t="s">
        <v>41</v>
      </c>
    </row>
    <row r="16" spans="1:10" x14ac:dyDescent="0.25">
      <c r="A16" s="1">
        <v>40575</v>
      </c>
      <c r="B16" t="s">
        <v>5</v>
      </c>
      <c r="C16" t="s">
        <v>6</v>
      </c>
      <c r="D16" t="s">
        <v>39</v>
      </c>
      <c r="E16">
        <v>52.283369999999998</v>
      </c>
      <c r="F16">
        <v>57.774250000000002</v>
      </c>
      <c r="G16">
        <v>5.6</v>
      </c>
      <c r="H16" t="s">
        <v>41</v>
      </c>
      <c r="I16" t="s">
        <v>41</v>
      </c>
      <c r="J16" t="s">
        <v>41</v>
      </c>
    </row>
    <row r="17" spans="1:10" x14ac:dyDescent="0.25">
      <c r="A17" s="1">
        <v>40575</v>
      </c>
      <c r="B17" t="s">
        <v>5</v>
      </c>
      <c r="C17" t="s">
        <v>6</v>
      </c>
      <c r="D17" t="s">
        <v>38</v>
      </c>
      <c r="E17">
        <v>64.238990000000001</v>
      </c>
      <c r="F17">
        <v>67.131150000000005</v>
      </c>
      <c r="G17">
        <v>1</v>
      </c>
      <c r="H17" t="s">
        <v>41</v>
      </c>
      <c r="I17" t="s">
        <v>41</v>
      </c>
      <c r="J17" t="s">
        <v>41</v>
      </c>
    </row>
    <row r="18" spans="1:10" x14ac:dyDescent="0.25">
      <c r="A18" s="1">
        <v>40575</v>
      </c>
      <c r="B18" t="s">
        <v>5</v>
      </c>
      <c r="C18" t="s">
        <v>6</v>
      </c>
      <c r="D18" t="s">
        <v>37</v>
      </c>
      <c r="E18">
        <v>53.163510000000002</v>
      </c>
      <c r="F18">
        <v>56.665660000000003</v>
      </c>
      <c r="G18">
        <v>2.2999999999999998</v>
      </c>
      <c r="H18" t="s">
        <v>41</v>
      </c>
      <c r="I18" t="s">
        <v>41</v>
      </c>
      <c r="J18" t="s">
        <v>41</v>
      </c>
    </row>
    <row r="19" spans="1:10" x14ac:dyDescent="0.25">
      <c r="A19" s="1">
        <v>40575</v>
      </c>
      <c r="B19" t="s">
        <v>5</v>
      </c>
      <c r="C19" t="s">
        <v>6</v>
      </c>
      <c r="D19" t="s">
        <v>36</v>
      </c>
      <c r="E19">
        <v>42.163200000000003</v>
      </c>
      <c r="F19">
        <v>45.515189999999997</v>
      </c>
      <c r="G19">
        <v>1.1000000000000001</v>
      </c>
      <c r="H19" t="s">
        <v>41</v>
      </c>
      <c r="I19" t="s">
        <v>41</v>
      </c>
      <c r="J19" t="s">
        <v>41</v>
      </c>
    </row>
    <row r="20" spans="1:10" x14ac:dyDescent="0.25">
      <c r="A20" s="1">
        <v>40575</v>
      </c>
      <c r="B20" t="s">
        <v>5</v>
      </c>
      <c r="C20" t="s">
        <v>6</v>
      </c>
      <c r="D20" t="s">
        <v>35</v>
      </c>
      <c r="E20">
        <v>52.67942</v>
      </c>
      <c r="F20">
        <v>54.430219999999998</v>
      </c>
      <c r="G20">
        <v>0.7</v>
      </c>
      <c r="H20" t="s">
        <v>41</v>
      </c>
      <c r="I20" t="s">
        <v>41</v>
      </c>
      <c r="J20" t="s">
        <v>41</v>
      </c>
    </row>
    <row r="21" spans="1:10" x14ac:dyDescent="0.25">
      <c r="A21" s="1">
        <v>40575</v>
      </c>
      <c r="B21" t="s">
        <v>34</v>
      </c>
      <c r="C21" t="s">
        <v>6</v>
      </c>
      <c r="D21" t="s">
        <v>40</v>
      </c>
      <c r="E21">
        <v>83.759780000000006</v>
      </c>
      <c r="F21">
        <v>89.139520000000005</v>
      </c>
      <c r="G21">
        <v>0.2</v>
      </c>
      <c r="H21" t="s">
        <v>41</v>
      </c>
      <c r="I21" t="s">
        <v>41</v>
      </c>
      <c r="J21" t="s">
        <v>41</v>
      </c>
    </row>
    <row r="22" spans="1:10" x14ac:dyDescent="0.25">
      <c r="A22" s="1">
        <v>40575</v>
      </c>
      <c r="B22" t="s">
        <v>34</v>
      </c>
      <c r="C22" t="s">
        <v>6</v>
      </c>
      <c r="D22" t="s">
        <v>39</v>
      </c>
      <c r="E22">
        <v>103.19315</v>
      </c>
      <c r="F22">
        <v>113.8506</v>
      </c>
      <c r="G22">
        <v>2</v>
      </c>
      <c r="H22" t="s">
        <v>41</v>
      </c>
      <c r="I22" t="s">
        <v>41</v>
      </c>
      <c r="J22" t="s">
        <v>41</v>
      </c>
    </row>
    <row r="23" spans="1:10" x14ac:dyDescent="0.25">
      <c r="A23" s="1">
        <v>40575</v>
      </c>
      <c r="B23" t="s">
        <v>34</v>
      </c>
      <c r="C23" t="s">
        <v>6</v>
      </c>
      <c r="D23" t="s">
        <v>38</v>
      </c>
      <c r="E23">
        <v>73.001890000000003</v>
      </c>
      <c r="F23">
        <v>76.658000000000001</v>
      </c>
      <c r="G23">
        <v>0.2</v>
      </c>
      <c r="H23" t="s">
        <v>41</v>
      </c>
      <c r="I23" t="s">
        <v>41</v>
      </c>
      <c r="J23" t="s">
        <v>41</v>
      </c>
    </row>
    <row r="24" spans="1:10" x14ac:dyDescent="0.25">
      <c r="A24" s="1">
        <v>40575</v>
      </c>
      <c r="B24" t="s">
        <v>34</v>
      </c>
      <c r="C24" t="s">
        <v>6</v>
      </c>
      <c r="D24" t="s">
        <v>37</v>
      </c>
      <c r="E24">
        <v>103.30334999999999</v>
      </c>
      <c r="F24">
        <v>110.75946</v>
      </c>
      <c r="G24">
        <v>1.3</v>
      </c>
      <c r="H24" t="s">
        <v>41</v>
      </c>
      <c r="I24" t="s">
        <v>41</v>
      </c>
      <c r="J24" t="s">
        <v>41</v>
      </c>
    </row>
    <row r="25" spans="1:10" x14ac:dyDescent="0.25">
      <c r="A25" s="1">
        <v>40575</v>
      </c>
      <c r="B25" t="s">
        <v>34</v>
      </c>
      <c r="C25" t="s">
        <v>6</v>
      </c>
      <c r="D25" t="s">
        <v>36</v>
      </c>
      <c r="E25">
        <v>76.765309999999999</v>
      </c>
      <c r="F25">
        <v>82.879440000000002</v>
      </c>
      <c r="G25">
        <v>-0.4</v>
      </c>
      <c r="H25" t="s">
        <v>41</v>
      </c>
      <c r="I25" t="s">
        <v>41</v>
      </c>
      <c r="J25" t="s">
        <v>41</v>
      </c>
    </row>
    <row r="26" spans="1:10" x14ac:dyDescent="0.25">
      <c r="A26" s="1">
        <v>40575</v>
      </c>
      <c r="B26" t="s">
        <v>34</v>
      </c>
      <c r="C26" t="s">
        <v>6</v>
      </c>
      <c r="D26" t="s">
        <v>35</v>
      </c>
      <c r="E26">
        <v>105.51536</v>
      </c>
      <c r="F26">
        <v>109.42804</v>
      </c>
      <c r="G26">
        <v>-0.3</v>
      </c>
      <c r="H26" t="s">
        <v>41</v>
      </c>
      <c r="I26" t="s">
        <v>41</v>
      </c>
      <c r="J26" t="s">
        <v>41</v>
      </c>
    </row>
    <row r="27" spans="1:10" x14ac:dyDescent="0.25">
      <c r="A27" s="1">
        <v>40603</v>
      </c>
      <c r="B27" t="s">
        <v>5</v>
      </c>
      <c r="C27" t="s">
        <v>6</v>
      </c>
      <c r="D27" t="s">
        <v>40</v>
      </c>
      <c r="E27">
        <v>55.884340000000002</v>
      </c>
      <c r="F27">
        <v>56.136659999999999</v>
      </c>
      <c r="G27">
        <v>1.3</v>
      </c>
      <c r="H27" t="s">
        <v>41</v>
      </c>
      <c r="I27" t="s">
        <v>41</v>
      </c>
      <c r="J27" t="s">
        <v>41</v>
      </c>
    </row>
    <row r="28" spans="1:10" x14ac:dyDescent="0.25">
      <c r="A28" s="1">
        <v>40603</v>
      </c>
      <c r="B28" t="s">
        <v>5</v>
      </c>
      <c r="C28" t="s">
        <v>6</v>
      </c>
      <c r="D28" t="s">
        <v>39</v>
      </c>
      <c r="E28">
        <v>57.979979999999998</v>
      </c>
      <c r="F28">
        <v>58.747880000000002</v>
      </c>
      <c r="G28">
        <v>1.7</v>
      </c>
      <c r="H28" t="s">
        <v>41</v>
      </c>
      <c r="I28" t="s">
        <v>41</v>
      </c>
      <c r="J28" t="s">
        <v>41</v>
      </c>
    </row>
    <row r="29" spans="1:10" x14ac:dyDescent="0.25">
      <c r="A29" s="1">
        <v>40603</v>
      </c>
      <c r="B29" t="s">
        <v>5</v>
      </c>
      <c r="C29" t="s">
        <v>6</v>
      </c>
      <c r="D29" t="s">
        <v>38</v>
      </c>
      <c r="E29">
        <v>67.841989999999996</v>
      </c>
      <c r="F29">
        <v>68.206280000000007</v>
      </c>
      <c r="G29">
        <v>1.6</v>
      </c>
      <c r="H29" t="s">
        <v>41</v>
      </c>
      <c r="I29" t="s">
        <v>41</v>
      </c>
      <c r="J29" t="s">
        <v>41</v>
      </c>
    </row>
    <row r="30" spans="1:10" x14ac:dyDescent="0.25">
      <c r="A30" s="1">
        <v>40603</v>
      </c>
      <c r="B30" t="s">
        <v>5</v>
      </c>
      <c r="C30" t="s">
        <v>6</v>
      </c>
      <c r="D30" t="s">
        <v>37</v>
      </c>
      <c r="E30">
        <v>57.00882</v>
      </c>
      <c r="F30">
        <v>57.21922</v>
      </c>
      <c r="G30">
        <v>1</v>
      </c>
      <c r="H30" t="s">
        <v>41</v>
      </c>
      <c r="I30" t="s">
        <v>41</v>
      </c>
      <c r="J30" t="s">
        <v>41</v>
      </c>
    </row>
    <row r="31" spans="1:10" x14ac:dyDescent="0.25">
      <c r="A31" s="1">
        <v>40603</v>
      </c>
      <c r="B31" t="s">
        <v>5</v>
      </c>
      <c r="C31" t="s">
        <v>6</v>
      </c>
      <c r="D31" t="s">
        <v>36</v>
      </c>
      <c r="E31">
        <v>45.662579999999998</v>
      </c>
      <c r="F31">
        <v>45.996720000000003</v>
      </c>
      <c r="G31">
        <v>1.1000000000000001</v>
      </c>
      <c r="H31" t="s">
        <v>41</v>
      </c>
      <c r="I31" t="s">
        <v>41</v>
      </c>
      <c r="J31" t="s">
        <v>41</v>
      </c>
    </row>
    <row r="32" spans="1:10" x14ac:dyDescent="0.25">
      <c r="A32" s="1">
        <v>40603</v>
      </c>
      <c r="B32" t="s">
        <v>5</v>
      </c>
      <c r="C32" t="s">
        <v>6</v>
      </c>
      <c r="D32" t="s">
        <v>35</v>
      </c>
      <c r="E32">
        <v>54.486759999999997</v>
      </c>
      <c r="F32">
        <v>54.881390000000003</v>
      </c>
      <c r="G32">
        <v>0.8</v>
      </c>
      <c r="H32" t="s">
        <v>41</v>
      </c>
      <c r="I32" t="s">
        <v>41</v>
      </c>
      <c r="J32" t="s">
        <v>41</v>
      </c>
    </row>
    <row r="33" spans="1:10" x14ac:dyDescent="0.25">
      <c r="A33" s="1">
        <v>40603</v>
      </c>
      <c r="B33" t="s">
        <v>34</v>
      </c>
      <c r="C33" t="s">
        <v>6</v>
      </c>
      <c r="D33" t="s">
        <v>40</v>
      </c>
      <c r="E33">
        <v>88.040970000000002</v>
      </c>
      <c r="F33">
        <v>89.016570000000002</v>
      </c>
      <c r="G33">
        <v>-0.1</v>
      </c>
      <c r="H33" t="s">
        <v>41</v>
      </c>
      <c r="I33" t="s">
        <v>41</v>
      </c>
      <c r="J33" t="s">
        <v>41</v>
      </c>
    </row>
    <row r="34" spans="1:10" x14ac:dyDescent="0.25">
      <c r="A34" s="1">
        <v>40603</v>
      </c>
      <c r="B34" t="s">
        <v>34</v>
      </c>
      <c r="C34" t="s">
        <v>6</v>
      </c>
      <c r="D34" t="s">
        <v>39</v>
      </c>
      <c r="E34">
        <v>113.71661</v>
      </c>
      <c r="F34">
        <v>115.20537</v>
      </c>
      <c r="G34">
        <v>1.2</v>
      </c>
      <c r="H34" t="s">
        <v>41</v>
      </c>
      <c r="I34" t="s">
        <v>41</v>
      </c>
      <c r="J34" t="s">
        <v>41</v>
      </c>
    </row>
    <row r="35" spans="1:10" x14ac:dyDescent="0.25">
      <c r="A35" s="1">
        <v>40603</v>
      </c>
      <c r="B35" t="s">
        <v>34</v>
      </c>
      <c r="C35" t="s">
        <v>6</v>
      </c>
      <c r="D35" t="s">
        <v>38</v>
      </c>
      <c r="E35">
        <v>76.851299999999995</v>
      </c>
      <c r="F35">
        <v>77.027990000000003</v>
      </c>
      <c r="G35">
        <v>0.5</v>
      </c>
      <c r="H35" t="s">
        <v>41</v>
      </c>
      <c r="I35" t="s">
        <v>41</v>
      </c>
      <c r="J35" t="s">
        <v>41</v>
      </c>
    </row>
    <row r="36" spans="1:10" x14ac:dyDescent="0.25">
      <c r="A36" s="1">
        <v>40603</v>
      </c>
      <c r="B36" t="s">
        <v>34</v>
      </c>
      <c r="C36" t="s">
        <v>6</v>
      </c>
      <c r="D36" t="s">
        <v>37</v>
      </c>
      <c r="E36">
        <v>109.70204</v>
      </c>
      <c r="F36">
        <v>111.0076</v>
      </c>
      <c r="G36">
        <v>0.2</v>
      </c>
      <c r="H36" t="s">
        <v>41</v>
      </c>
      <c r="I36" t="s">
        <v>41</v>
      </c>
      <c r="J36" t="s">
        <v>41</v>
      </c>
    </row>
    <row r="37" spans="1:10" x14ac:dyDescent="0.25">
      <c r="A37" s="1">
        <v>40603</v>
      </c>
      <c r="B37" t="s">
        <v>34</v>
      </c>
      <c r="C37" t="s">
        <v>6</v>
      </c>
      <c r="D37" t="s">
        <v>36</v>
      </c>
      <c r="E37">
        <v>79.700069999999997</v>
      </c>
      <c r="F37">
        <v>81.344390000000004</v>
      </c>
      <c r="G37">
        <v>-1.9</v>
      </c>
      <c r="H37" t="s">
        <v>41</v>
      </c>
      <c r="I37" t="s">
        <v>41</v>
      </c>
      <c r="J37" t="s">
        <v>41</v>
      </c>
    </row>
    <row r="38" spans="1:10" x14ac:dyDescent="0.25">
      <c r="A38" s="1">
        <v>40603</v>
      </c>
      <c r="B38" t="s">
        <v>34</v>
      </c>
      <c r="C38" t="s">
        <v>6</v>
      </c>
      <c r="D38" t="s">
        <v>35</v>
      </c>
      <c r="E38">
        <v>107.93602</v>
      </c>
      <c r="F38">
        <v>109.45787</v>
      </c>
      <c r="G38">
        <v>0</v>
      </c>
      <c r="H38" t="s">
        <v>41</v>
      </c>
      <c r="I38" t="s">
        <v>41</v>
      </c>
      <c r="J38" t="s">
        <v>41</v>
      </c>
    </row>
    <row r="39" spans="1:10" x14ac:dyDescent="0.25">
      <c r="A39" s="1">
        <v>40634</v>
      </c>
      <c r="B39" t="s">
        <v>5</v>
      </c>
      <c r="C39" t="s">
        <v>6</v>
      </c>
      <c r="D39" t="s">
        <v>40</v>
      </c>
      <c r="E39">
        <v>55.370750000000001</v>
      </c>
      <c r="F39">
        <v>56.808079999999997</v>
      </c>
      <c r="G39">
        <v>1.2</v>
      </c>
      <c r="H39" t="s">
        <v>41</v>
      </c>
      <c r="I39" t="s">
        <v>41</v>
      </c>
      <c r="J39" t="s">
        <v>41</v>
      </c>
    </row>
    <row r="40" spans="1:10" x14ac:dyDescent="0.25">
      <c r="A40" s="1">
        <v>40634</v>
      </c>
      <c r="B40" t="s">
        <v>5</v>
      </c>
      <c r="C40" t="s">
        <v>6</v>
      </c>
      <c r="D40" t="s">
        <v>39</v>
      </c>
      <c r="E40">
        <v>58.067740000000001</v>
      </c>
      <c r="F40">
        <v>59.737380000000002</v>
      </c>
      <c r="G40">
        <v>1.7</v>
      </c>
      <c r="H40" t="s">
        <v>41</v>
      </c>
      <c r="I40" t="s">
        <v>41</v>
      </c>
      <c r="J40" t="s">
        <v>41</v>
      </c>
    </row>
    <row r="41" spans="1:10" x14ac:dyDescent="0.25">
      <c r="A41" s="1">
        <v>40634</v>
      </c>
      <c r="B41" t="s">
        <v>5</v>
      </c>
      <c r="C41" t="s">
        <v>6</v>
      </c>
      <c r="D41" t="s">
        <v>38</v>
      </c>
      <c r="E41">
        <v>67.076650000000001</v>
      </c>
      <c r="F41">
        <v>69.033730000000006</v>
      </c>
      <c r="G41">
        <v>1.2</v>
      </c>
      <c r="H41" t="s">
        <v>41</v>
      </c>
      <c r="I41" t="s">
        <v>41</v>
      </c>
      <c r="J41" t="s">
        <v>41</v>
      </c>
    </row>
    <row r="42" spans="1:10" x14ac:dyDescent="0.25">
      <c r="A42" s="1">
        <v>40634</v>
      </c>
      <c r="B42" t="s">
        <v>5</v>
      </c>
      <c r="C42" t="s">
        <v>6</v>
      </c>
      <c r="D42" t="s">
        <v>37</v>
      </c>
      <c r="E42">
        <v>56.689050000000002</v>
      </c>
      <c r="F42">
        <v>57.909669999999998</v>
      </c>
      <c r="G42">
        <v>1.2</v>
      </c>
      <c r="H42" t="s">
        <v>41</v>
      </c>
      <c r="I42" t="s">
        <v>41</v>
      </c>
      <c r="J42" t="s">
        <v>41</v>
      </c>
    </row>
    <row r="43" spans="1:10" x14ac:dyDescent="0.25">
      <c r="A43" s="1">
        <v>40634</v>
      </c>
      <c r="B43" t="s">
        <v>5</v>
      </c>
      <c r="C43" t="s">
        <v>6</v>
      </c>
      <c r="D43" t="s">
        <v>36</v>
      </c>
      <c r="E43">
        <v>45.208759999999998</v>
      </c>
      <c r="F43">
        <v>46.410820000000001</v>
      </c>
      <c r="G43">
        <v>0.9</v>
      </c>
      <c r="H43" t="s">
        <v>41</v>
      </c>
      <c r="I43" t="s">
        <v>41</v>
      </c>
      <c r="J43" t="s">
        <v>41</v>
      </c>
    </row>
    <row r="44" spans="1:10" x14ac:dyDescent="0.25">
      <c r="A44" s="1">
        <v>40634</v>
      </c>
      <c r="B44" t="s">
        <v>5</v>
      </c>
      <c r="C44" t="s">
        <v>6</v>
      </c>
      <c r="D44" t="s">
        <v>35</v>
      </c>
      <c r="E44">
        <v>53.636920000000003</v>
      </c>
      <c r="F44">
        <v>54.496090000000002</v>
      </c>
      <c r="G44">
        <v>-0.7</v>
      </c>
      <c r="H44" t="s">
        <v>41</v>
      </c>
      <c r="I44" t="s">
        <v>41</v>
      </c>
      <c r="J44" t="s">
        <v>41</v>
      </c>
    </row>
    <row r="45" spans="1:10" x14ac:dyDescent="0.25">
      <c r="A45" s="1">
        <v>40634</v>
      </c>
      <c r="B45" t="s">
        <v>34</v>
      </c>
      <c r="C45" t="s">
        <v>6</v>
      </c>
      <c r="D45" t="s">
        <v>40</v>
      </c>
      <c r="E45">
        <v>87.259249999999994</v>
      </c>
      <c r="F45">
        <v>89.820149999999998</v>
      </c>
      <c r="G45">
        <v>0.9</v>
      </c>
      <c r="H45" t="s">
        <v>41</v>
      </c>
      <c r="I45" t="s">
        <v>41</v>
      </c>
      <c r="J45" t="s">
        <v>41</v>
      </c>
    </row>
    <row r="46" spans="1:10" x14ac:dyDescent="0.25">
      <c r="A46" s="1">
        <v>40634</v>
      </c>
      <c r="B46" t="s">
        <v>34</v>
      </c>
      <c r="C46" t="s">
        <v>6</v>
      </c>
      <c r="D46" t="s">
        <v>39</v>
      </c>
      <c r="E46">
        <v>113.32889</v>
      </c>
      <c r="F46">
        <v>116.10551</v>
      </c>
      <c r="G46">
        <v>0.8</v>
      </c>
      <c r="H46" t="s">
        <v>41</v>
      </c>
      <c r="I46" t="s">
        <v>41</v>
      </c>
      <c r="J46" t="s">
        <v>41</v>
      </c>
    </row>
    <row r="47" spans="1:10" x14ac:dyDescent="0.25">
      <c r="A47" s="1">
        <v>40634</v>
      </c>
      <c r="B47" t="s">
        <v>34</v>
      </c>
      <c r="C47" t="s">
        <v>6</v>
      </c>
      <c r="D47" t="s">
        <v>38</v>
      </c>
      <c r="E47">
        <v>75.950069999999997</v>
      </c>
      <c r="F47">
        <v>78.014030000000005</v>
      </c>
      <c r="G47">
        <v>1.3</v>
      </c>
      <c r="H47" t="s">
        <v>41</v>
      </c>
      <c r="I47" t="s">
        <v>41</v>
      </c>
      <c r="J47" t="s">
        <v>41</v>
      </c>
    </row>
    <row r="48" spans="1:10" x14ac:dyDescent="0.25">
      <c r="A48" s="1">
        <v>40634</v>
      </c>
      <c r="B48" t="s">
        <v>34</v>
      </c>
      <c r="C48" t="s">
        <v>6</v>
      </c>
      <c r="D48" t="s">
        <v>37</v>
      </c>
      <c r="E48">
        <v>108.66972</v>
      </c>
      <c r="F48">
        <v>111.24339000000001</v>
      </c>
      <c r="G48">
        <v>0.2</v>
      </c>
      <c r="H48" t="s">
        <v>41</v>
      </c>
      <c r="I48" t="s">
        <v>41</v>
      </c>
      <c r="J48" t="s">
        <v>41</v>
      </c>
    </row>
    <row r="49" spans="1:10" x14ac:dyDescent="0.25">
      <c r="A49" s="1">
        <v>40634</v>
      </c>
      <c r="B49" t="s">
        <v>34</v>
      </c>
      <c r="C49" t="s">
        <v>6</v>
      </c>
      <c r="D49" t="s">
        <v>36</v>
      </c>
      <c r="E49">
        <v>79.382210000000001</v>
      </c>
      <c r="F49">
        <v>82.009789999999995</v>
      </c>
      <c r="G49">
        <v>0.8</v>
      </c>
      <c r="H49" t="s">
        <v>41</v>
      </c>
      <c r="I49" t="s">
        <v>41</v>
      </c>
      <c r="J49" t="s">
        <v>41</v>
      </c>
    </row>
    <row r="50" spans="1:10" x14ac:dyDescent="0.25">
      <c r="A50" s="1">
        <v>40634</v>
      </c>
      <c r="B50" t="s">
        <v>34</v>
      </c>
      <c r="C50" t="s">
        <v>6</v>
      </c>
      <c r="D50" t="s">
        <v>35</v>
      </c>
      <c r="E50">
        <v>105.83538</v>
      </c>
      <c r="F50">
        <v>107.97176</v>
      </c>
      <c r="G50">
        <v>-1.4</v>
      </c>
      <c r="H50" t="s">
        <v>41</v>
      </c>
      <c r="I50" t="s">
        <v>41</v>
      </c>
      <c r="J50" t="s">
        <v>41</v>
      </c>
    </row>
    <row r="51" spans="1:10" x14ac:dyDescent="0.25">
      <c r="A51" s="1">
        <v>40664</v>
      </c>
      <c r="B51" t="s">
        <v>5</v>
      </c>
      <c r="C51" t="s">
        <v>6</v>
      </c>
      <c r="D51" t="s">
        <v>40</v>
      </c>
      <c r="E51">
        <v>57.287030000000001</v>
      </c>
      <c r="F51">
        <v>57.462200000000003</v>
      </c>
      <c r="G51">
        <v>1.2</v>
      </c>
      <c r="H51" t="s">
        <v>41</v>
      </c>
      <c r="I51" t="s">
        <v>41</v>
      </c>
      <c r="J51" t="s">
        <v>41</v>
      </c>
    </row>
    <row r="52" spans="1:10" x14ac:dyDescent="0.25">
      <c r="A52" s="1">
        <v>40664</v>
      </c>
      <c r="B52" t="s">
        <v>5</v>
      </c>
      <c r="C52" t="s">
        <v>6</v>
      </c>
      <c r="D52" t="s">
        <v>39</v>
      </c>
      <c r="E52">
        <v>57.107509999999998</v>
      </c>
      <c r="F52">
        <v>59.97963</v>
      </c>
      <c r="G52">
        <v>0.4</v>
      </c>
      <c r="H52" t="s">
        <v>41</v>
      </c>
      <c r="I52" t="s">
        <v>41</v>
      </c>
      <c r="J52" t="s">
        <v>41</v>
      </c>
    </row>
    <row r="53" spans="1:10" x14ac:dyDescent="0.25">
      <c r="A53" s="1">
        <v>40664</v>
      </c>
      <c r="B53" t="s">
        <v>5</v>
      </c>
      <c r="C53" t="s">
        <v>6</v>
      </c>
      <c r="D53" t="s">
        <v>38</v>
      </c>
      <c r="E53">
        <v>68.509140000000002</v>
      </c>
      <c r="F53">
        <v>68.993139999999997</v>
      </c>
      <c r="G53">
        <v>-0.1</v>
      </c>
      <c r="H53" t="s">
        <v>41</v>
      </c>
      <c r="I53" t="s">
        <v>41</v>
      </c>
      <c r="J53" t="s">
        <v>41</v>
      </c>
    </row>
    <row r="54" spans="1:10" x14ac:dyDescent="0.25">
      <c r="A54" s="1">
        <v>40664</v>
      </c>
      <c r="B54" t="s">
        <v>5</v>
      </c>
      <c r="C54" t="s">
        <v>6</v>
      </c>
      <c r="D54" t="s">
        <v>37</v>
      </c>
      <c r="E54">
        <v>58.785690000000002</v>
      </c>
      <c r="F54">
        <v>59.070619999999998</v>
      </c>
      <c r="G54">
        <v>2</v>
      </c>
      <c r="H54" t="s">
        <v>41</v>
      </c>
      <c r="I54" t="s">
        <v>41</v>
      </c>
      <c r="J54" t="s">
        <v>41</v>
      </c>
    </row>
    <row r="55" spans="1:10" x14ac:dyDescent="0.25">
      <c r="A55" s="1">
        <v>40664</v>
      </c>
      <c r="B55" t="s">
        <v>5</v>
      </c>
      <c r="C55" t="s">
        <v>6</v>
      </c>
      <c r="D55" t="s">
        <v>36</v>
      </c>
      <c r="E55">
        <v>47.591030000000003</v>
      </c>
      <c r="F55">
        <v>47.71564</v>
      </c>
      <c r="G55">
        <v>2.8</v>
      </c>
      <c r="H55" t="s">
        <v>41</v>
      </c>
      <c r="I55" t="s">
        <v>41</v>
      </c>
      <c r="J55" t="s">
        <v>41</v>
      </c>
    </row>
    <row r="56" spans="1:10" x14ac:dyDescent="0.25">
      <c r="A56" s="1">
        <v>40664</v>
      </c>
      <c r="B56" t="s">
        <v>5</v>
      </c>
      <c r="C56" t="s">
        <v>6</v>
      </c>
      <c r="D56" t="s">
        <v>35</v>
      </c>
      <c r="E56">
        <v>57.145989999999998</v>
      </c>
      <c r="F56">
        <v>56.432490000000001</v>
      </c>
      <c r="G56">
        <v>3.6</v>
      </c>
      <c r="H56" t="s">
        <v>41</v>
      </c>
      <c r="I56" t="s">
        <v>41</v>
      </c>
      <c r="J56" t="s">
        <v>41</v>
      </c>
    </row>
    <row r="57" spans="1:10" x14ac:dyDescent="0.25">
      <c r="A57" s="1">
        <v>40664</v>
      </c>
      <c r="B57" t="s">
        <v>34</v>
      </c>
      <c r="C57" t="s">
        <v>6</v>
      </c>
      <c r="D57" t="s">
        <v>40</v>
      </c>
      <c r="E57">
        <v>90.326490000000007</v>
      </c>
      <c r="F57">
        <v>90.319909999999993</v>
      </c>
      <c r="G57">
        <v>0.6</v>
      </c>
      <c r="H57" t="s">
        <v>41</v>
      </c>
      <c r="I57" t="s">
        <v>41</v>
      </c>
      <c r="J57" t="s">
        <v>41</v>
      </c>
    </row>
    <row r="58" spans="1:10" x14ac:dyDescent="0.25">
      <c r="A58" s="1">
        <v>40664</v>
      </c>
      <c r="B58" t="s">
        <v>34</v>
      </c>
      <c r="C58" t="s">
        <v>6</v>
      </c>
      <c r="D58" t="s">
        <v>39</v>
      </c>
      <c r="E58">
        <v>110.48551999999999</v>
      </c>
      <c r="F58">
        <v>115.49299999999999</v>
      </c>
      <c r="G58">
        <v>-0.5</v>
      </c>
      <c r="H58" t="s">
        <v>41</v>
      </c>
      <c r="I58" t="s">
        <v>41</v>
      </c>
      <c r="J58" t="s">
        <v>41</v>
      </c>
    </row>
    <row r="59" spans="1:10" x14ac:dyDescent="0.25">
      <c r="A59" s="1">
        <v>40664</v>
      </c>
      <c r="B59" t="s">
        <v>34</v>
      </c>
      <c r="C59" t="s">
        <v>6</v>
      </c>
      <c r="D59" t="s">
        <v>38</v>
      </c>
      <c r="E59">
        <v>77.319940000000003</v>
      </c>
      <c r="F59">
        <v>78.151970000000006</v>
      </c>
      <c r="G59">
        <v>0.2</v>
      </c>
      <c r="H59" t="s">
        <v>41</v>
      </c>
      <c r="I59" t="s">
        <v>41</v>
      </c>
      <c r="J59" t="s">
        <v>41</v>
      </c>
    </row>
    <row r="60" spans="1:10" x14ac:dyDescent="0.25">
      <c r="A60" s="1">
        <v>40664</v>
      </c>
      <c r="B60" t="s">
        <v>34</v>
      </c>
      <c r="C60" t="s">
        <v>6</v>
      </c>
      <c r="D60" t="s">
        <v>37</v>
      </c>
      <c r="E60">
        <v>112.07566</v>
      </c>
      <c r="F60">
        <v>112.57023</v>
      </c>
      <c r="G60">
        <v>1.2</v>
      </c>
      <c r="H60" t="s">
        <v>41</v>
      </c>
      <c r="I60" t="s">
        <v>41</v>
      </c>
      <c r="J60" t="s">
        <v>41</v>
      </c>
    </row>
    <row r="61" spans="1:10" x14ac:dyDescent="0.25">
      <c r="A61" s="1">
        <v>40664</v>
      </c>
      <c r="B61" t="s">
        <v>34</v>
      </c>
      <c r="C61" t="s">
        <v>6</v>
      </c>
      <c r="D61" t="s">
        <v>36</v>
      </c>
      <c r="E61">
        <v>84.538809999999998</v>
      </c>
      <c r="F61">
        <v>83.403099999999995</v>
      </c>
      <c r="G61">
        <v>1.7</v>
      </c>
      <c r="H61" t="s">
        <v>41</v>
      </c>
      <c r="I61" t="s">
        <v>41</v>
      </c>
      <c r="J61" t="s">
        <v>41</v>
      </c>
    </row>
    <row r="62" spans="1:10" x14ac:dyDescent="0.25">
      <c r="A62" s="1">
        <v>40664</v>
      </c>
      <c r="B62" t="s">
        <v>34</v>
      </c>
      <c r="C62" t="s">
        <v>6</v>
      </c>
      <c r="D62" t="s">
        <v>35</v>
      </c>
      <c r="E62">
        <v>112.23802000000001</v>
      </c>
      <c r="F62">
        <v>110.96149</v>
      </c>
      <c r="G62">
        <v>2.8</v>
      </c>
      <c r="H62" t="s">
        <v>41</v>
      </c>
      <c r="I62" t="s">
        <v>41</v>
      </c>
      <c r="J62" t="s">
        <v>41</v>
      </c>
    </row>
    <row r="63" spans="1:10" x14ac:dyDescent="0.25">
      <c r="A63" s="1">
        <v>40695</v>
      </c>
      <c r="B63" t="s">
        <v>5</v>
      </c>
      <c r="C63" t="s">
        <v>6</v>
      </c>
      <c r="D63" t="s">
        <v>40</v>
      </c>
      <c r="E63">
        <v>57.22325</v>
      </c>
      <c r="F63">
        <v>57.849080000000001</v>
      </c>
      <c r="G63">
        <v>0.7</v>
      </c>
      <c r="H63" t="s">
        <v>41</v>
      </c>
      <c r="I63" t="s">
        <v>41</v>
      </c>
      <c r="J63" t="s">
        <v>41</v>
      </c>
    </row>
    <row r="64" spans="1:10" x14ac:dyDescent="0.25">
      <c r="A64" s="1">
        <v>40695</v>
      </c>
      <c r="B64" t="s">
        <v>5</v>
      </c>
      <c r="C64" t="s">
        <v>6</v>
      </c>
      <c r="D64" t="s">
        <v>39</v>
      </c>
      <c r="E64">
        <v>57.17089</v>
      </c>
      <c r="F64">
        <v>61.239440000000002</v>
      </c>
      <c r="G64">
        <v>2.1</v>
      </c>
      <c r="H64" t="s">
        <v>41</v>
      </c>
      <c r="I64" t="s">
        <v>41</v>
      </c>
      <c r="J64" t="s">
        <v>41</v>
      </c>
    </row>
    <row r="65" spans="1:10" x14ac:dyDescent="0.25">
      <c r="A65" s="1">
        <v>40695</v>
      </c>
      <c r="B65" t="s">
        <v>5</v>
      </c>
      <c r="C65" t="s">
        <v>6</v>
      </c>
      <c r="D65" t="s">
        <v>38</v>
      </c>
      <c r="E65">
        <v>69.787040000000005</v>
      </c>
      <c r="F65">
        <v>69.519469999999998</v>
      </c>
      <c r="G65">
        <v>0.8</v>
      </c>
      <c r="H65" t="s">
        <v>41</v>
      </c>
      <c r="I65" t="s">
        <v>41</v>
      </c>
      <c r="J65" t="s">
        <v>41</v>
      </c>
    </row>
    <row r="66" spans="1:10" x14ac:dyDescent="0.25">
      <c r="A66" s="1">
        <v>40695</v>
      </c>
      <c r="B66" t="s">
        <v>5</v>
      </c>
      <c r="C66" t="s">
        <v>6</v>
      </c>
      <c r="D66" t="s">
        <v>37</v>
      </c>
      <c r="E66">
        <v>58.432679999999998</v>
      </c>
      <c r="F66">
        <v>58.976019999999998</v>
      </c>
      <c r="G66">
        <v>-0.2</v>
      </c>
      <c r="H66" t="s">
        <v>41</v>
      </c>
      <c r="I66" t="s">
        <v>41</v>
      </c>
      <c r="J66" t="s">
        <v>41</v>
      </c>
    </row>
    <row r="67" spans="1:10" x14ac:dyDescent="0.25">
      <c r="A67" s="1">
        <v>40695</v>
      </c>
      <c r="B67" t="s">
        <v>5</v>
      </c>
      <c r="C67" t="s">
        <v>6</v>
      </c>
      <c r="D67" t="s">
        <v>36</v>
      </c>
      <c r="E67">
        <v>46.906080000000003</v>
      </c>
      <c r="F67">
        <v>47.60275</v>
      </c>
      <c r="G67">
        <v>-0.2</v>
      </c>
      <c r="H67" t="s">
        <v>41</v>
      </c>
      <c r="I67" t="s">
        <v>41</v>
      </c>
      <c r="J67" t="s">
        <v>41</v>
      </c>
    </row>
    <row r="68" spans="1:10" x14ac:dyDescent="0.25">
      <c r="A68" s="1">
        <v>40695</v>
      </c>
      <c r="B68" t="s">
        <v>5</v>
      </c>
      <c r="C68" t="s">
        <v>6</v>
      </c>
      <c r="D68" t="s">
        <v>35</v>
      </c>
      <c r="E68">
        <v>55.407980000000002</v>
      </c>
      <c r="F68">
        <v>55.339750000000002</v>
      </c>
      <c r="G68">
        <v>-1.9</v>
      </c>
      <c r="H68" t="s">
        <v>41</v>
      </c>
      <c r="I68" t="s">
        <v>41</v>
      </c>
      <c r="J68" t="s">
        <v>41</v>
      </c>
    </row>
    <row r="69" spans="1:10" x14ac:dyDescent="0.25">
      <c r="A69" s="1">
        <v>40695</v>
      </c>
      <c r="B69" t="s">
        <v>34</v>
      </c>
      <c r="C69" t="s">
        <v>6</v>
      </c>
      <c r="D69" t="s">
        <v>40</v>
      </c>
      <c r="E69">
        <v>89.579030000000003</v>
      </c>
      <c r="F69">
        <v>90.222560000000001</v>
      </c>
      <c r="G69">
        <v>-0.1</v>
      </c>
      <c r="H69" t="s">
        <v>41</v>
      </c>
      <c r="I69" t="s">
        <v>41</v>
      </c>
      <c r="J69" t="s">
        <v>41</v>
      </c>
    </row>
    <row r="70" spans="1:10" x14ac:dyDescent="0.25">
      <c r="A70" s="1">
        <v>40695</v>
      </c>
      <c r="B70" t="s">
        <v>34</v>
      </c>
      <c r="C70" t="s">
        <v>6</v>
      </c>
      <c r="D70" t="s">
        <v>39</v>
      </c>
      <c r="E70">
        <v>110.05206</v>
      </c>
      <c r="F70">
        <v>116.80449</v>
      </c>
      <c r="G70">
        <v>1.1000000000000001</v>
      </c>
      <c r="H70" t="s">
        <v>41</v>
      </c>
      <c r="I70" t="s">
        <v>41</v>
      </c>
      <c r="J70" t="s">
        <v>41</v>
      </c>
    </row>
    <row r="71" spans="1:10" x14ac:dyDescent="0.25">
      <c r="A71" s="1">
        <v>40695</v>
      </c>
      <c r="B71" t="s">
        <v>34</v>
      </c>
      <c r="C71" t="s">
        <v>6</v>
      </c>
      <c r="D71" t="s">
        <v>38</v>
      </c>
      <c r="E71">
        <v>78.764849999999996</v>
      </c>
      <c r="F71">
        <v>78.521000000000001</v>
      </c>
      <c r="G71">
        <v>0.5</v>
      </c>
      <c r="H71" t="s">
        <v>41</v>
      </c>
      <c r="I71" t="s">
        <v>41</v>
      </c>
      <c r="J71" t="s">
        <v>41</v>
      </c>
    </row>
    <row r="72" spans="1:10" x14ac:dyDescent="0.25">
      <c r="A72" s="1">
        <v>40695</v>
      </c>
      <c r="B72" t="s">
        <v>34</v>
      </c>
      <c r="C72" t="s">
        <v>6</v>
      </c>
      <c r="D72" t="s">
        <v>37</v>
      </c>
      <c r="E72">
        <v>110.654</v>
      </c>
      <c r="F72">
        <v>111.8446</v>
      </c>
      <c r="G72">
        <v>-0.6</v>
      </c>
      <c r="H72" t="s">
        <v>41</v>
      </c>
      <c r="I72" t="s">
        <v>41</v>
      </c>
      <c r="J72" t="s">
        <v>41</v>
      </c>
    </row>
    <row r="73" spans="1:10" x14ac:dyDescent="0.25">
      <c r="A73" s="1">
        <v>40695</v>
      </c>
      <c r="B73" t="s">
        <v>34</v>
      </c>
      <c r="C73" t="s">
        <v>6</v>
      </c>
      <c r="D73" t="s">
        <v>36</v>
      </c>
      <c r="E73">
        <v>81.986940000000004</v>
      </c>
      <c r="F73">
        <v>82.184110000000004</v>
      </c>
      <c r="G73">
        <v>-1.5</v>
      </c>
      <c r="H73" t="s">
        <v>41</v>
      </c>
      <c r="I73" t="s">
        <v>41</v>
      </c>
      <c r="J73" t="s">
        <v>41</v>
      </c>
    </row>
    <row r="74" spans="1:10" x14ac:dyDescent="0.25">
      <c r="A74" s="1">
        <v>40695</v>
      </c>
      <c r="B74" t="s">
        <v>34</v>
      </c>
      <c r="C74" t="s">
        <v>6</v>
      </c>
      <c r="D74" t="s">
        <v>35</v>
      </c>
      <c r="E74">
        <v>108.19001</v>
      </c>
      <c r="F74">
        <v>108.12035</v>
      </c>
      <c r="G74">
        <v>-2.6</v>
      </c>
      <c r="H74" t="s">
        <v>41</v>
      </c>
      <c r="I74" t="s">
        <v>41</v>
      </c>
      <c r="J74" t="s">
        <v>41</v>
      </c>
    </row>
    <row r="75" spans="1:10" x14ac:dyDescent="0.25">
      <c r="A75" s="1">
        <v>40725</v>
      </c>
      <c r="B75" t="s">
        <v>5</v>
      </c>
      <c r="C75" t="s">
        <v>6</v>
      </c>
      <c r="D75" t="s">
        <v>40</v>
      </c>
      <c r="E75">
        <v>58.567450000000001</v>
      </c>
      <c r="F75">
        <v>58.60069</v>
      </c>
      <c r="G75">
        <v>1.3</v>
      </c>
      <c r="H75" t="s">
        <v>41</v>
      </c>
      <c r="I75" t="s">
        <v>41</v>
      </c>
      <c r="J75" t="s">
        <v>41</v>
      </c>
    </row>
    <row r="76" spans="1:10" x14ac:dyDescent="0.25">
      <c r="A76" s="1">
        <v>40725</v>
      </c>
      <c r="B76" t="s">
        <v>5</v>
      </c>
      <c r="C76" t="s">
        <v>6</v>
      </c>
      <c r="D76" t="s">
        <v>39</v>
      </c>
      <c r="E76">
        <v>62.655290000000001</v>
      </c>
      <c r="F76">
        <v>61.696089999999998</v>
      </c>
      <c r="G76">
        <v>0.7</v>
      </c>
      <c r="H76" t="s">
        <v>41</v>
      </c>
      <c r="I76" t="s">
        <v>41</v>
      </c>
      <c r="J76" t="s">
        <v>41</v>
      </c>
    </row>
    <row r="77" spans="1:10" x14ac:dyDescent="0.25">
      <c r="A77" s="1">
        <v>40725</v>
      </c>
      <c r="B77" t="s">
        <v>5</v>
      </c>
      <c r="C77" t="s">
        <v>6</v>
      </c>
      <c r="D77" t="s">
        <v>38</v>
      </c>
      <c r="E77">
        <v>69.246799999999993</v>
      </c>
      <c r="F77">
        <v>70.8536</v>
      </c>
      <c r="G77">
        <v>1.9</v>
      </c>
      <c r="H77" t="s">
        <v>41</v>
      </c>
      <c r="I77" t="s">
        <v>41</v>
      </c>
      <c r="J77" t="s">
        <v>41</v>
      </c>
    </row>
    <row r="78" spans="1:10" x14ac:dyDescent="0.25">
      <c r="A78" s="1">
        <v>40725</v>
      </c>
      <c r="B78" t="s">
        <v>5</v>
      </c>
      <c r="C78" t="s">
        <v>6</v>
      </c>
      <c r="D78" t="s">
        <v>37</v>
      </c>
      <c r="E78">
        <v>59.786700000000003</v>
      </c>
      <c r="F78">
        <v>59.909550000000003</v>
      </c>
      <c r="G78">
        <v>1.6</v>
      </c>
      <c r="H78" t="s">
        <v>41</v>
      </c>
      <c r="I78" t="s">
        <v>41</v>
      </c>
      <c r="J78" t="s">
        <v>41</v>
      </c>
    </row>
    <row r="79" spans="1:10" x14ac:dyDescent="0.25">
      <c r="A79" s="1">
        <v>40725</v>
      </c>
      <c r="B79" t="s">
        <v>5</v>
      </c>
      <c r="C79" t="s">
        <v>6</v>
      </c>
      <c r="D79" t="s">
        <v>36</v>
      </c>
      <c r="E79">
        <v>49.266930000000002</v>
      </c>
      <c r="F79">
        <v>48.378250000000001</v>
      </c>
      <c r="G79">
        <v>1.6</v>
      </c>
      <c r="H79" t="s">
        <v>41</v>
      </c>
      <c r="I79" t="s">
        <v>41</v>
      </c>
      <c r="J79" t="s">
        <v>41</v>
      </c>
    </row>
    <row r="80" spans="1:10" x14ac:dyDescent="0.25">
      <c r="A80" s="1">
        <v>40725</v>
      </c>
      <c r="B80" t="s">
        <v>5</v>
      </c>
      <c r="C80" t="s">
        <v>6</v>
      </c>
      <c r="D80" t="s">
        <v>35</v>
      </c>
      <c r="E80">
        <v>55.606250000000003</v>
      </c>
      <c r="F80">
        <v>56.66319</v>
      </c>
      <c r="G80">
        <v>2.4</v>
      </c>
      <c r="H80" t="s">
        <v>41</v>
      </c>
      <c r="I80" t="s">
        <v>41</v>
      </c>
      <c r="J80" t="s">
        <v>41</v>
      </c>
    </row>
    <row r="81" spans="1:10" x14ac:dyDescent="0.25">
      <c r="A81" s="1">
        <v>40725</v>
      </c>
      <c r="B81" t="s">
        <v>34</v>
      </c>
      <c r="C81" t="s">
        <v>6</v>
      </c>
      <c r="D81" t="s">
        <v>40</v>
      </c>
      <c r="E81">
        <v>91.216149999999999</v>
      </c>
      <c r="F81">
        <v>91.444569999999999</v>
      </c>
      <c r="G81">
        <v>1.4</v>
      </c>
      <c r="H81" t="s">
        <v>41</v>
      </c>
      <c r="I81" t="s">
        <v>41</v>
      </c>
      <c r="J81" t="s">
        <v>41</v>
      </c>
    </row>
    <row r="82" spans="1:10" x14ac:dyDescent="0.25">
      <c r="A82" s="1">
        <v>40725</v>
      </c>
      <c r="B82" t="s">
        <v>34</v>
      </c>
      <c r="C82" t="s">
        <v>6</v>
      </c>
      <c r="D82" t="s">
        <v>39</v>
      </c>
      <c r="E82">
        <v>119.31916</v>
      </c>
      <c r="F82">
        <v>117.35155</v>
      </c>
      <c r="G82">
        <v>0.5</v>
      </c>
      <c r="H82" t="s">
        <v>41</v>
      </c>
      <c r="I82" t="s">
        <v>41</v>
      </c>
      <c r="J82" t="s">
        <v>41</v>
      </c>
    </row>
    <row r="83" spans="1:10" x14ac:dyDescent="0.25">
      <c r="A83" s="1">
        <v>40725</v>
      </c>
      <c r="B83" t="s">
        <v>34</v>
      </c>
      <c r="C83" t="s">
        <v>6</v>
      </c>
      <c r="D83" t="s">
        <v>38</v>
      </c>
      <c r="E83">
        <v>78.139709999999994</v>
      </c>
      <c r="F83">
        <v>79.571169999999995</v>
      </c>
      <c r="G83">
        <v>1.3</v>
      </c>
      <c r="H83" t="s">
        <v>41</v>
      </c>
      <c r="I83" t="s">
        <v>41</v>
      </c>
      <c r="J83" t="s">
        <v>41</v>
      </c>
    </row>
    <row r="84" spans="1:10" x14ac:dyDescent="0.25">
      <c r="A84" s="1">
        <v>40725</v>
      </c>
      <c r="B84" t="s">
        <v>34</v>
      </c>
      <c r="C84" t="s">
        <v>6</v>
      </c>
      <c r="D84" t="s">
        <v>37</v>
      </c>
      <c r="E84">
        <v>112.63746</v>
      </c>
      <c r="F84">
        <v>112.53184</v>
      </c>
      <c r="G84">
        <v>0.6</v>
      </c>
      <c r="H84" t="s">
        <v>41</v>
      </c>
      <c r="I84" t="s">
        <v>41</v>
      </c>
      <c r="J84" t="s">
        <v>41</v>
      </c>
    </row>
    <row r="85" spans="1:10" x14ac:dyDescent="0.25">
      <c r="A85" s="1">
        <v>40725</v>
      </c>
      <c r="B85" t="s">
        <v>34</v>
      </c>
      <c r="C85" t="s">
        <v>6</v>
      </c>
      <c r="D85" t="s">
        <v>36</v>
      </c>
      <c r="E85">
        <v>85.282560000000004</v>
      </c>
      <c r="F85">
        <v>83.33493</v>
      </c>
      <c r="G85">
        <v>1.4</v>
      </c>
      <c r="H85" t="s">
        <v>41</v>
      </c>
      <c r="I85" t="s">
        <v>41</v>
      </c>
      <c r="J85" t="s">
        <v>41</v>
      </c>
    </row>
    <row r="86" spans="1:10" x14ac:dyDescent="0.25">
      <c r="A86" s="1">
        <v>40725</v>
      </c>
      <c r="B86" t="s">
        <v>34</v>
      </c>
      <c r="C86" t="s">
        <v>6</v>
      </c>
      <c r="D86" t="s">
        <v>35</v>
      </c>
      <c r="E86">
        <v>108.01366</v>
      </c>
      <c r="F86">
        <v>109.93477</v>
      </c>
      <c r="G86">
        <v>1.7</v>
      </c>
      <c r="H86" t="s">
        <v>41</v>
      </c>
      <c r="I86" t="s">
        <v>41</v>
      </c>
      <c r="J86" t="s">
        <v>41</v>
      </c>
    </row>
    <row r="87" spans="1:10" x14ac:dyDescent="0.25">
      <c r="A87" s="1">
        <v>40756</v>
      </c>
      <c r="B87" t="s">
        <v>5</v>
      </c>
      <c r="C87" t="s">
        <v>6</v>
      </c>
      <c r="D87" t="s">
        <v>40</v>
      </c>
      <c r="E87">
        <v>59.949559999999998</v>
      </c>
      <c r="F87">
        <v>59.099150000000002</v>
      </c>
      <c r="G87">
        <v>0.9</v>
      </c>
      <c r="H87" t="s">
        <v>41</v>
      </c>
      <c r="I87" t="s">
        <v>41</v>
      </c>
      <c r="J87" t="s">
        <v>41</v>
      </c>
    </row>
    <row r="88" spans="1:10" x14ac:dyDescent="0.25">
      <c r="A88" s="1">
        <v>40756</v>
      </c>
      <c r="B88" t="s">
        <v>5</v>
      </c>
      <c r="C88" t="s">
        <v>6</v>
      </c>
      <c r="D88" t="s">
        <v>39</v>
      </c>
      <c r="E88">
        <v>60.905389999999997</v>
      </c>
      <c r="F88">
        <v>61.594099999999997</v>
      </c>
      <c r="G88">
        <v>-0.2</v>
      </c>
      <c r="H88" t="s">
        <v>41</v>
      </c>
      <c r="I88" t="s">
        <v>41</v>
      </c>
      <c r="J88" t="s">
        <v>41</v>
      </c>
    </row>
    <row r="89" spans="1:10" x14ac:dyDescent="0.25">
      <c r="A89" s="1">
        <v>40756</v>
      </c>
      <c r="B89" t="s">
        <v>5</v>
      </c>
      <c r="C89" t="s">
        <v>6</v>
      </c>
      <c r="D89" t="s">
        <v>38</v>
      </c>
      <c r="E89">
        <v>70.979839999999996</v>
      </c>
      <c r="F89">
        <v>71.449569999999994</v>
      </c>
      <c r="G89">
        <v>0.8</v>
      </c>
      <c r="H89" t="s">
        <v>41</v>
      </c>
      <c r="I89" t="s">
        <v>41</v>
      </c>
      <c r="J89" t="s">
        <v>41</v>
      </c>
    </row>
    <row r="90" spans="1:10" x14ac:dyDescent="0.25">
      <c r="A90" s="1">
        <v>40756</v>
      </c>
      <c r="B90" t="s">
        <v>5</v>
      </c>
      <c r="C90" t="s">
        <v>6</v>
      </c>
      <c r="D90" t="s">
        <v>37</v>
      </c>
      <c r="E90">
        <v>61.309310000000004</v>
      </c>
      <c r="F90">
        <v>61.256120000000003</v>
      </c>
      <c r="G90">
        <v>2.2000000000000002</v>
      </c>
      <c r="H90" t="s">
        <v>41</v>
      </c>
      <c r="I90" t="s">
        <v>41</v>
      </c>
      <c r="J90" t="s">
        <v>41</v>
      </c>
    </row>
    <row r="91" spans="1:10" x14ac:dyDescent="0.25">
      <c r="A91" s="1">
        <v>40756</v>
      </c>
      <c r="B91" t="s">
        <v>5</v>
      </c>
      <c r="C91" t="s">
        <v>6</v>
      </c>
      <c r="D91" t="s">
        <v>36</v>
      </c>
      <c r="E91">
        <v>50.511989999999997</v>
      </c>
      <c r="F91">
        <v>48.23404</v>
      </c>
      <c r="G91">
        <v>-0.3</v>
      </c>
      <c r="H91" t="s">
        <v>41</v>
      </c>
      <c r="I91" t="s">
        <v>41</v>
      </c>
      <c r="J91" t="s">
        <v>41</v>
      </c>
    </row>
    <row r="92" spans="1:10" x14ac:dyDescent="0.25">
      <c r="A92" s="1">
        <v>40756</v>
      </c>
      <c r="B92" t="s">
        <v>5</v>
      </c>
      <c r="C92" t="s">
        <v>6</v>
      </c>
      <c r="D92" t="s">
        <v>35</v>
      </c>
      <c r="E92">
        <v>58.607799999999997</v>
      </c>
      <c r="F92">
        <v>57.14584</v>
      </c>
      <c r="G92">
        <v>0.9</v>
      </c>
      <c r="H92" t="s">
        <v>41</v>
      </c>
      <c r="I92" t="s">
        <v>41</v>
      </c>
      <c r="J92" t="s">
        <v>41</v>
      </c>
    </row>
    <row r="93" spans="1:10" x14ac:dyDescent="0.25">
      <c r="A93" s="1">
        <v>40756</v>
      </c>
      <c r="B93" t="s">
        <v>34</v>
      </c>
      <c r="C93" t="s">
        <v>6</v>
      </c>
      <c r="D93" t="s">
        <v>40</v>
      </c>
      <c r="E93">
        <v>93.359560000000002</v>
      </c>
      <c r="F93">
        <v>91.134870000000006</v>
      </c>
      <c r="G93">
        <v>-0.3</v>
      </c>
      <c r="H93" t="s">
        <v>41</v>
      </c>
      <c r="I93" t="s">
        <v>41</v>
      </c>
      <c r="J93" t="s">
        <v>41</v>
      </c>
    </row>
    <row r="94" spans="1:10" x14ac:dyDescent="0.25">
      <c r="A94" s="1">
        <v>40756</v>
      </c>
      <c r="B94" t="s">
        <v>34</v>
      </c>
      <c r="C94" t="s">
        <v>6</v>
      </c>
      <c r="D94" t="s">
        <v>39</v>
      </c>
      <c r="E94">
        <v>114.75471</v>
      </c>
      <c r="F94">
        <v>115.60645</v>
      </c>
      <c r="G94">
        <v>-1.5</v>
      </c>
      <c r="H94" t="s">
        <v>41</v>
      </c>
      <c r="I94" t="s">
        <v>41</v>
      </c>
      <c r="J94" t="s">
        <v>41</v>
      </c>
    </row>
    <row r="95" spans="1:10" x14ac:dyDescent="0.25">
      <c r="A95" s="1">
        <v>40756</v>
      </c>
      <c r="B95" t="s">
        <v>34</v>
      </c>
      <c r="C95" t="s">
        <v>6</v>
      </c>
      <c r="D95" t="s">
        <v>38</v>
      </c>
      <c r="E95">
        <v>80.048940000000002</v>
      </c>
      <c r="F95">
        <v>80.125900000000001</v>
      </c>
      <c r="G95">
        <v>0.7</v>
      </c>
      <c r="H95" t="s">
        <v>41</v>
      </c>
      <c r="I95" t="s">
        <v>41</v>
      </c>
      <c r="J95" t="s">
        <v>41</v>
      </c>
    </row>
    <row r="96" spans="1:10" x14ac:dyDescent="0.25">
      <c r="A96" s="1">
        <v>40756</v>
      </c>
      <c r="B96" t="s">
        <v>34</v>
      </c>
      <c r="C96" t="s">
        <v>6</v>
      </c>
      <c r="D96" t="s">
        <v>37</v>
      </c>
      <c r="E96">
        <v>115.17283999999999</v>
      </c>
      <c r="F96">
        <v>114.6519</v>
      </c>
      <c r="G96">
        <v>1.9</v>
      </c>
      <c r="H96" t="s">
        <v>41</v>
      </c>
      <c r="I96" t="s">
        <v>41</v>
      </c>
      <c r="J96" t="s">
        <v>41</v>
      </c>
    </row>
    <row r="97" spans="1:10" x14ac:dyDescent="0.25">
      <c r="A97" s="1">
        <v>40756</v>
      </c>
      <c r="B97" t="s">
        <v>34</v>
      </c>
      <c r="C97" t="s">
        <v>6</v>
      </c>
      <c r="D97" t="s">
        <v>36</v>
      </c>
      <c r="E97">
        <v>87.907139999999998</v>
      </c>
      <c r="F97">
        <v>82.087440000000001</v>
      </c>
      <c r="G97">
        <v>-1.5</v>
      </c>
      <c r="H97" t="s">
        <v>41</v>
      </c>
      <c r="I97" t="s">
        <v>41</v>
      </c>
      <c r="J97" t="s">
        <v>41</v>
      </c>
    </row>
    <row r="98" spans="1:10" x14ac:dyDescent="0.25">
      <c r="A98" s="1">
        <v>40756</v>
      </c>
      <c r="B98" t="s">
        <v>34</v>
      </c>
      <c r="C98" t="s">
        <v>6</v>
      </c>
      <c r="D98" t="s">
        <v>35</v>
      </c>
      <c r="E98">
        <v>113.28489999999999</v>
      </c>
      <c r="F98">
        <v>110.15773</v>
      </c>
      <c r="G98">
        <v>0.2</v>
      </c>
      <c r="H98" t="s">
        <v>41</v>
      </c>
      <c r="I98" t="s">
        <v>41</v>
      </c>
      <c r="J98" t="s">
        <v>41</v>
      </c>
    </row>
    <row r="99" spans="1:10" x14ac:dyDescent="0.25">
      <c r="A99" s="1">
        <v>40787</v>
      </c>
      <c r="B99" t="s">
        <v>5</v>
      </c>
      <c r="C99" t="s">
        <v>6</v>
      </c>
      <c r="D99" t="s">
        <v>40</v>
      </c>
      <c r="E99">
        <v>59.531440000000003</v>
      </c>
      <c r="F99">
        <v>59.311109999999999</v>
      </c>
      <c r="G99">
        <v>0.4</v>
      </c>
      <c r="H99" t="s">
        <v>41</v>
      </c>
      <c r="I99" t="s">
        <v>41</v>
      </c>
      <c r="J99" t="s">
        <v>41</v>
      </c>
    </row>
    <row r="100" spans="1:10" x14ac:dyDescent="0.25">
      <c r="A100" s="1">
        <v>40787</v>
      </c>
      <c r="B100" t="s">
        <v>5</v>
      </c>
      <c r="C100" t="s">
        <v>6</v>
      </c>
      <c r="D100" t="s">
        <v>39</v>
      </c>
      <c r="E100">
        <v>60.04665</v>
      </c>
      <c r="F100">
        <v>62.473599999999998</v>
      </c>
      <c r="G100">
        <v>1.4</v>
      </c>
      <c r="H100" t="s">
        <v>41</v>
      </c>
      <c r="I100" t="s">
        <v>41</v>
      </c>
      <c r="J100" t="s">
        <v>41</v>
      </c>
    </row>
    <row r="101" spans="1:10" x14ac:dyDescent="0.25">
      <c r="A101" s="1">
        <v>40787</v>
      </c>
      <c r="B101" t="s">
        <v>5</v>
      </c>
      <c r="C101" t="s">
        <v>6</v>
      </c>
      <c r="D101" t="s">
        <v>38</v>
      </c>
      <c r="E101">
        <v>72.077619999999996</v>
      </c>
      <c r="F101">
        <v>71.93768</v>
      </c>
      <c r="G101">
        <v>0.7</v>
      </c>
      <c r="H101" t="s">
        <v>41</v>
      </c>
      <c r="I101" t="s">
        <v>41</v>
      </c>
      <c r="J101" t="s">
        <v>41</v>
      </c>
    </row>
    <row r="102" spans="1:10" x14ac:dyDescent="0.25">
      <c r="A102" s="1">
        <v>40787</v>
      </c>
      <c r="B102" t="s">
        <v>5</v>
      </c>
      <c r="C102" t="s">
        <v>6</v>
      </c>
      <c r="D102" t="s">
        <v>37</v>
      </c>
      <c r="E102">
        <v>61.02084</v>
      </c>
      <c r="F102">
        <v>61.408569999999997</v>
      </c>
      <c r="G102">
        <v>0.2</v>
      </c>
      <c r="H102" t="s">
        <v>41</v>
      </c>
      <c r="I102" t="s">
        <v>41</v>
      </c>
      <c r="J102" t="s">
        <v>41</v>
      </c>
    </row>
    <row r="103" spans="1:10" x14ac:dyDescent="0.25">
      <c r="A103" s="1">
        <v>40787</v>
      </c>
      <c r="B103" t="s">
        <v>5</v>
      </c>
      <c r="C103" t="s">
        <v>6</v>
      </c>
      <c r="D103" t="s">
        <v>36</v>
      </c>
      <c r="E103">
        <v>49.330260000000003</v>
      </c>
      <c r="F103">
        <v>48.252960000000002</v>
      </c>
      <c r="G103">
        <v>0</v>
      </c>
      <c r="H103" t="s">
        <v>41</v>
      </c>
      <c r="I103" t="s">
        <v>41</v>
      </c>
      <c r="J103" t="s">
        <v>41</v>
      </c>
    </row>
    <row r="104" spans="1:10" x14ac:dyDescent="0.25">
      <c r="A104" s="1">
        <v>40787</v>
      </c>
      <c r="B104" t="s">
        <v>5</v>
      </c>
      <c r="C104" t="s">
        <v>6</v>
      </c>
      <c r="D104" t="s">
        <v>35</v>
      </c>
      <c r="E104">
        <v>55.840020000000003</v>
      </c>
      <c r="F104">
        <v>55.751130000000003</v>
      </c>
      <c r="G104">
        <v>-2.4</v>
      </c>
      <c r="H104" t="s">
        <v>41</v>
      </c>
      <c r="I104" t="s">
        <v>41</v>
      </c>
      <c r="J104" t="s">
        <v>41</v>
      </c>
    </row>
    <row r="105" spans="1:10" x14ac:dyDescent="0.25">
      <c r="A105" s="1">
        <v>40787</v>
      </c>
      <c r="B105" t="s">
        <v>34</v>
      </c>
      <c r="C105" t="s">
        <v>6</v>
      </c>
      <c r="D105" t="s">
        <v>40</v>
      </c>
      <c r="E105">
        <v>91.791359999999997</v>
      </c>
      <c r="F105">
        <v>91.028880000000001</v>
      </c>
      <c r="G105">
        <v>-0.1</v>
      </c>
      <c r="H105" t="s">
        <v>41</v>
      </c>
      <c r="I105" t="s">
        <v>41</v>
      </c>
      <c r="J105" t="s">
        <v>41</v>
      </c>
    </row>
    <row r="106" spans="1:10" x14ac:dyDescent="0.25">
      <c r="A106" s="1">
        <v>40787</v>
      </c>
      <c r="B106" t="s">
        <v>34</v>
      </c>
      <c r="C106" t="s">
        <v>6</v>
      </c>
      <c r="D106" t="s">
        <v>39</v>
      </c>
      <c r="E106">
        <v>112.59452</v>
      </c>
      <c r="F106">
        <v>116.07617</v>
      </c>
      <c r="G106">
        <v>0.4</v>
      </c>
      <c r="H106" t="s">
        <v>41</v>
      </c>
      <c r="I106" t="s">
        <v>41</v>
      </c>
      <c r="J106" t="s">
        <v>41</v>
      </c>
    </row>
    <row r="107" spans="1:10" x14ac:dyDescent="0.25">
      <c r="A107" s="1">
        <v>40787</v>
      </c>
      <c r="B107" t="s">
        <v>34</v>
      </c>
      <c r="C107" t="s">
        <v>6</v>
      </c>
      <c r="D107" t="s">
        <v>38</v>
      </c>
      <c r="E107">
        <v>81.251149999999996</v>
      </c>
      <c r="F107">
        <v>80.681359999999998</v>
      </c>
      <c r="G107">
        <v>0.7</v>
      </c>
      <c r="H107" t="s">
        <v>41</v>
      </c>
      <c r="I107" t="s">
        <v>41</v>
      </c>
      <c r="J107" t="s">
        <v>41</v>
      </c>
    </row>
    <row r="108" spans="1:10" x14ac:dyDescent="0.25">
      <c r="A108" s="1">
        <v>40787</v>
      </c>
      <c r="B108" t="s">
        <v>34</v>
      </c>
      <c r="C108" t="s">
        <v>6</v>
      </c>
      <c r="D108" t="s">
        <v>37</v>
      </c>
      <c r="E108">
        <v>113.86852</v>
      </c>
      <c r="F108">
        <v>114.28395</v>
      </c>
      <c r="G108">
        <v>-0.3</v>
      </c>
      <c r="H108" t="s">
        <v>41</v>
      </c>
      <c r="I108" t="s">
        <v>41</v>
      </c>
      <c r="J108" t="s">
        <v>41</v>
      </c>
    </row>
    <row r="109" spans="1:10" x14ac:dyDescent="0.25">
      <c r="A109" s="1">
        <v>40787</v>
      </c>
      <c r="B109" t="s">
        <v>34</v>
      </c>
      <c r="C109" t="s">
        <v>6</v>
      </c>
      <c r="D109" t="s">
        <v>36</v>
      </c>
      <c r="E109">
        <v>83.751540000000006</v>
      </c>
      <c r="F109">
        <v>81.555359999999993</v>
      </c>
      <c r="G109">
        <v>-0.6</v>
      </c>
      <c r="H109" t="s">
        <v>41</v>
      </c>
      <c r="I109" t="s">
        <v>41</v>
      </c>
      <c r="J109" t="s">
        <v>41</v>
      </c>
    </row>
    <row r="110" spans="1:10" x14ac:dyDescent="0.25">
      <c r="A110" s="1">
        <v>40787</v>
      </c>
      <c r="B110" t="s">
        <v>34</v>
      </c>
      <c r="C110" t="s">
        <v>6</v>
      </c>
      <c r="D110" t="s">
        <v>35</v>
      </c>
      <c r="E110">
        <v>107.17610000000001</v>
      </c>
      <c r="F110">
        <v>106.74244</v>
      </c>
      <c r="G110">
        <v>-3.1</v>
      </c>
      <c r="H110" t="s">
        <v>41</v>
      </c>
      <c r="I110" t="s">
        <v>41</v>
      </c>
      <c r="J110" t="s">
        <v>41</v>
      </c>
    </row>
    <row r="111" spans="1:10" x14ac:dyDescent="0.25">
      <c r="A111" s="1">
        <v>40817</v>
      </c>
      <c r="B111" t="s">
        <v>5</v>
      </c>
      <c r="C111" t="s">
        <v>6</v>
      </c>
      <c r="D111" t="s">
        <v>40</v>
      </c>
      <c r="E111">
        <v>59.786189999999998</v>
      </c>
      <c r="F111">
        <v>59.40305</v>
      </c>
      <c r="G111">
        <v>0.2</v>
      </c>
      <c r="H111" t="s">
        <v>41</v>
      </c>
      <c r="I111" t="s">
        <v>41</v>
      </c>
      <c r="J111" t="s">
        <v>41</v>
      </c>
    </row>
    <row r="112" spans="1:10" x14ac:dyDescent="0.25">
      <c r="A112" s="1">
        <v>40817</v>
      </c>
      <c r="B112" t="s">
        <v>5</v>
      </c>
      <c r="C112" t="s">
        <v>6</v>
      </c>
      <c r="D112" t="s">
        <v>39</v>
      </c>
      <c r="E112">
        <v>63.352240000000002</v>
      </c>
      <c r="F112">
        <v>62.72654</v>
      </c>
      <c r="G112">
        <v>0.4</v>
      </c>
      <c r="H112" t="s">
        <v>41</v>
      </c>
      <c r="I112" t="s">
        <v>41</v>
      </c>
      <c r="J112" t="s">
        <v>41</v>
      </c>
    </row>
    <row r="113" spans="1:10" x14ac:dyDescent="0.25">
      <c r="A113" s="1">
        <v>40817</v>
      </c>
      <c r="B113" t="s">
        <v>5</v>
      </c>
      <c r="C113" t="s">
        <v>6</v>
      </c>
      <c r="D113" t="s">
        <v>38</v>
      </c>
      <c r="E113">
        <v>71.534099999999995</v>
      </c>
      <c r="F113">
        <v>71.697329999999994</v>
      </c>
      <c r="G113">
        <v>-0.3</v>
      </c>
      <c r="H113" t="s">
        <v>41</v>
      </c>
      <c r="I113" t="s">
        <v>41</v>
      </c>
      <c r="J113" t="s">
        <v>41</v>
      </c>
    </row>
    <row r="114" spans="1:10" x14ac:dyDescent="0.25">
      <c r="A114" s="1">
        <v>40817</v>
      </c>
      <c r="B114" t="s">
        <v>5</v>
      </c>
      <c r="C114" t="s">
        <v>6</v>
      </c>
      <c r="D114" t="s">
        <v>37</v>
      </c>
      <c r="E114">
        <v>60.739420000000003</v>
      </c>
      <c r="F114">
        <v>60.886360000000003</v>
      </c>
      <c r="G114">
        <v>-0.9</v>
      </c>
      <c r="H114" t="s">
        <v>41</v>
      </c>
      <c r="I114" t="s">
        <v>41</v>
      </c>
      <c r="J114" t="s">
        <v>41</v>
      </c>
    </row>
    <row r="115" spans="1:10" x14ac:dyDescent="0.25">
      <c r="A115" s="1">
        <v>40817</v>
      </c>
      <c r="B115" t="s">
        <v>5</v>
      </c>
      <c r="C115" t="s">
        <v>6</v>
      </c>
      <c r="D115" t="s">
        <v>36</v>
      </c>
      <c r="E115">
        <v>50.154580000000003</v>
      </c>
      <c r="F115">
        <v>48.721640000000001</v>
      </c>
      <c r="G115">
        <v>1</v>
      </c>
      <c r="H115" t="s">
        <v>41</v>
      </c>
      <c r="I115" t="s">
        <v>41</v>
      </c>
      <c r="J115" t="s">
        <v>41</v>
      </c>
    </row>
    <row r="116" spans="1:10" x14ac:dyDescent="0.25">
      <c r="A116" s="1">
        <v>40817</v>
      </c>
      <c r="B116" t="s">
        <v>5</v>
      </c>
      <c r="C116" t="s">
        <v>6</v>
      </c>
      <c r="D116" t="s">
        <v>35</v>
      </c>
      <c r="E116">
        <v>55.25947</v>
      </c>
      <c r="F116">
        <v>56.175899999999999</v>
      </c>
      <c r="G116">
        <v>0.8</v>
      </c>
      <c r="H116" t="s">
        <v>41</v>
      </c>
      <c r="I116" t="s">
        <v>41</v>
      </c>
      <c r="J116" t="s">
        <v>41</v>
      </c>
    </row>
    <row r="117" spans="1:10" x14ac:dyDescent="0.25">
      <c r="A117" s="1">
        <v>40817</v>
      </c>
      <c r="B117" t="s">
        <v>34</v>
      </c>
      <c r="C117" t="s">
        <v>6</v>
      </c>
      <c r="D117" t="s">
        <v>40</v>
      </c>
      <c r="E117">
        <v>91.483080000000001</v>
      </c>
      <c r="F117">
        <v>90.260360000000006</v>
      </c>
      <c r="G117">
        <v>-0.8</v>
      </c>
      <c r="H117" t="s">
        <v>41</v>
      </c>
      <c r="I117" t="s">
        <v>41</v>
      </c>
      <c r="J117" t="s">
        <v>41</v>
      </c>
    </row>
    <row r="118" spans="1:10" x14ac:dyDescent="0.25">
      <c r="A118" s="1">
        <v>40817</v>
      </c>
      <c r="B118" t="s">
        <v>34</v>
      </c>
      <c r="C118" t="s">
        <v>6</v>
      </c>
      <c r="D118" t="s">
        <v>39</v>
      </c>
      <c r="E118">
        <v>117.78819</v>
      </c>
      <c r="F118">
        <v>115.53819</v>
      </c>
      <c r="G118">
        <v>-0.5</v>
      </c>
      <c r="H118" t="s">
        <v>41</v>
      </c>
      <c r="I118" t="s">
        <v>41</v>
      </c>
      <c r="J118" t="s">
        <v>41</v>
      </c>
    </row>
    <row r="119" spans="1:10" x14ac:dyDescent="0.25">
      <c r="A119" s="1">
        <v>40817</v>
      </c>
      <c r="B119" t="s">
        <v>34</v>
      </c>
      <c r="C119" t="s">
        <v>6</v>
      </c>
      <c r="D119" t="s">
        <v>38</v>
      </c>
      <c r="E119">
        <v>80.385750000000002</v>
      </c>
      <c r="F119">
        <v>80.516999999999996</v>
      </c>
      <c r="G119">
        <v>-0.2</v>
      </c>
      <c r="H119" t="s">
        <v>41</v>
      </c>
      <c r="I119" t="s">
        <v>41</v>
      </c>
      <c r="J119" t="s">
        <v>41</v>
      </c>
    </row>
    <row r="120" spans="1:10" x14ac:dyDescent="0.25">
      <c r="A120" s="1">
        <v>40817</v>
      </c>
      <c r="B120" t="s">
        <v>34</v>
      </c>
      <c r="C120" t="s">
        <v>6</v>
      </c>
      <c r="D120" t="s">
        <v>37</v>
      </c>
      <c r="E120">
        <v>112.61778</v>
      </c>
      <c r="F120">
        <v>111.96826</v>
      </c>
      <c r="G120">
        <v>-2</v>
      </c>
      <c r="H120" t="s">
        <v>41</v>
      </c>
      <c r="I120" t="s">
        <v>41</v>
      </c>
      <c r="J120" t="s">
        <v>41</v>
      </c>
    </row>
    <row r="121" spans="1:10" x14ac:dyDescent="0.25">
      <c r="A121" s="1">
        <v>40817</v>
      </c>
      <c r="B121" t="s">
        <v>34</v>
      </c>
      <c r="C121" t="s">
        <v>6</v>
      </c>
      <c r="D121" t="s">
        <v>36</v>
      </c>
      <c r="E121">
        <v>84.021069999999995</v>
      </c>
      <c r="F121">
        <v>81.565809999999999</v>
      </c>
      <c r="G121">
        <v>0</v>
      </c>
      <c r="H121" t="s">
        <v>41</v>
      </c>
      <c r="I121" t="s">
        <v>41</v>
      </c>
      <c r="J121" t="s">
        <v>41</v>
      </c>
    </row>
    <row r="122" spans="1:10" x14ac:dyDescent="0.25">
      <c r="A122" s="1">
        <v>40817</v>
      </c>
      <c r="B122" t="s">
        <v>34</v>
      </c>
      <c r="C122" t="s">
        <v>6</v>
      </c>
      <c r="D122" t="s">
        <v>35</v>
      </c>
      <c r="E122">
        <v>105.35592</v>
      </c>
      <c r="F122">
        <v>106.73699999999999</v>
      </c>
      <c r="G122">
        <v>0</v>
      </c>
      <c r="H122" t="s">
        <v>41</v>
      </c>
      <c r="I122" t="s">
        <v>41</v>
      </c>
      <c r="J122" t="s">
        <v>41</v>
      </c>
    </row>
    <row r="123" spans="1:10" x14ac:dyDescent="0.25">
      <c r="A123" s="1">
        <v>40848</v>
      </c>
      <c r="B123" t="s">
        <v>5</v>
      </c>
      <c r="C123" t="s">
        <v>6</v>
      </c>
      <c r="D123" t="s">
        <v>40</v>
      </c>
      <c r="E123">
        <v>61.254989999999999</v>
      </c>
      <c r="F123">
        <v>60.257660000000001</v>
      </c>
      <c r="G123">
        <v>1.4</v>
      </c>
      <c r="H123" t="s">
        <v>41</v>
      </c>
      <c r="I123" t="s">
        <v>41</v>
      </c>
      <c r="J123" t="s">
        <v>41</v>
      </c>
    </row>
    <row r="124" spans="1:10" x14ac:dyDescent="0.25">
      <c r="A124" s="1">
        <v>40848</v>
      </c>
      <c r="B124" t="s">
        <v>5</v>
      </c>
      <c r="C124" t="s">
        <v>6</v>
      </c>
      <c r="D124" t="s">
        <v>39</v>
      </c>
      <c r="E124">
        <v>65.907780000000002</v>
      </c>
      <c r="F124">
        <v>63.621969999999997</v>
      </c>
      <c r="G124">
        <v>1.4</v>
      </c>
      <c r="H124" t="s">
        <v>41</v>
      </c>
      <c r="I124" t="s">
        <v>41</v>
      </c>
      <c r="J124" t="s">
        <v>41</v>
      </c>
    </row>
    <row r="125" spans="1:10" x14ac:dyDescent="0.25">
      <c r="A125" s="1">
        <v>40848</v>
      </c>
      <c r="B125" t="s">
        <v>5</v>
      </c>
      <c r="C125" t="s">
        <v>6</v>
      </c>
      <c r="D125" t="s">
        <v>38</v>
      </c>
      <c r="E125">
        <v>73.537080000000003</v>
      </c>
      <c r="F125">
        <v>71.755939999999995</v>
      </c>
      <c r="G125">
        <v>0.1</v>
      </c>
      <c r="H125" t="s">
        <v>41</v>
      </c>
      <c r="I125" t="s">
        <v>41</v>
      </c>
      <c r="J125" t="s">
        <v>41</v>
      </c>
    </row>
    <row r="126" spans="1:10" x14ac:dyDescent="0.25">
      <c r="A126" s="1">
        <v>40848</v>
      </c>
      <c r="B126" t="s">
        <v>5</v>
      </c>
      <c r="C126" t="s">
        <v>6</v>
      </c>
      <c r="D126" t="s">
        <v>37</v>
      </c>
      <c r="E126">
        <v>65.032169999999994</v>
      </c>
      <c r="F126">
        <v>63.141449999999999</v>
      </c>
      <c r="G126">
        <v>3.7</v>
      </c>
      <c r="H126" t="s">
        <v>41</v>
      </c>
      <c r="I126" t="s">
        <v>41</v>
      </c>
      <c r="J126" t="s">
        <v>41</v>
      </c>
    </row>
    <row r="127" spans="1:10" x14ac:dyDescent="0.25">
      <c r="A127" s="1">
        <v>40848</v>
      </c>
      <c r="B127" t="s">
        <v>5</v>
      </c>
      <c r="C127" t="s">
        <v>6</v>
      </c>
      <c r="D127" t="s">
        <v>36</v>
      </c>
      <c r="E127">
        <v>49.729289999999999</v>
      </c>
      <c r="F127">
        <v>49.20684</v>
      </c>
      <c r="G127">
        <v>1</v>
      </c>
      <c r="H127" t="s">
        <v>41</v>
      </c>
      <c r="I127" t="s">
        <v>41</v>
      </c>
      <c r="J127" t="s">
        <v>41</v>
      </c>
    </row>
    <row r="128" spans="1:10" x14ac:dyDescent="0.25">
      <c r="A128" s="1">
        <v>40848</v>
      </c>
      <c r="B128" t="s">
        <v>5</v>
      </c>
      <c r="C128" t="s">
        <v>6</v>
      </c>
      <c r="D128" t="s">
        <v>35</v>
      </c>
      <c r="E128">
        <v>55.564430000000002</v>
      </c>
      <c r="F128">
        <v>56.541899999999998</v>
      </c>
      <c r="G128">
        <v>0.7</v>
      </c>
      <c r="H128" t="s">
        <v>41</v>
      </c>
      <c r="I128" t="s">
        <v>41</v>
      </c>
      <c r="J128" t="s">
        <v>41</v>
      </c>
    </row>
    <row r="129" spans="1:10" x14ac:dyDescent="0.25">
      <c r="A129" s="1">
        <v>40848</v>
      </c>
      <c r="B129" t="s">
        <v>34</v>
      </c>
      <c r="C129" t="s">
        <v>6</v>
      </c>
      <c r="D129" t="s">
        <v>40</v>
      </c>
      <c r="E129">
        <v>93.147970000000001</v>
      </c>
      <c r="F129">
        <v>91.522469999999998</v>
      </c>
      <c r="G129">
        <v>1.4</v>
      </c>
      <c r="H129" t="s">
        <v>41</v>
      </c>
      <c r="I129" t="s">
        <v>41</v>
      </c>
      <c r="J129" t="s">
        <v>41</v>
      </c>
    </row>
    <row r="130" spans="1:10" x14ac:dyDescent="0.25">
      <c r="A130" s="1">
        <v>40848</v>
      </c>
      <c r="B130" t="s">
        <v>34</v>
      </c>
      <c r="C130" t="s">
        <v>6</v>
      </c>
      <c r="D130" t="s">
        <v>39</v>
      </c>
      <c r="E130">
        <v>121.36412</v>
      </c>
      <c r="F130">
        <v>117.03833</v>
      </c>
      <c r="G130">
        <v>1.3</v>
      </c>
      <c r="H130" t="s">
        <v>41</v>
      </c>
      <c r="I130" t="s">
        <v>41</v>
      </c>
      <c r="J130" t="s">
        <v>41</v>
      </c>
    </row>
    <row r="131" spans="1:10" x14ac:dyDescent="0.25">
      <c r="A131" s="1">
        <v>40848</v>
      </c>
      <c r="B131" t="s">
        <v>34</v>
      </c>
      <c r="C131" t="s">
        <v>6</v>
      </c>
      <c r="D131" t="s">
        <v>38</v>
      </c>
      <c r="E131">
        <v>82.085599999999999</v>
      </c>
      <c r="F131">
        <v>80.382639999999995</v>
      </c>
      <c r="G131">
        <v>-0.2</v>
      </c>
      <c r="H131" t="s">
        <v>41</v>
      </c>
      <c r="I131" t="s">
        <v>41</v>
      </c>
      <c r="J131" t="s">
        <v>41</v>
      </c>
    </row>
    <row r="132" spans="1:10" x14ac:dyDescent="0.25">
      <c r="A132" s="1">
        <v>40848</v>
      </c>
      <c r="B132" t="s">
        <v>34</v>
      </c>
      <c r="C132" t="s">
        <v>6</v>
      </c>
      <c r="D132" t="s">
        <v>37</v>
      </c>
      <c r="E132">
        <v>119.55535999999999</v>
      </c>
      <c r="F132">
        <v>115.67605</v>
      </c>
      <c r="G132">
        <v>3.3</v>
      </c>
      <c r="H132" t="s">
        <v>41</v>
      </c>
      <c r="I132" t="s">
        <v>41</v>
      </c>
      <c r="J132" t="s">
        <v>41</v>
      </c>
    </row>
    <row r="133" spans="1:10" x14ac:dyDescent="0.25">
      <c r="A133" s="1">
        <v>40848</v>
      </c>
      <c r="B133" t="s">
        <v>34</v>
      </c>
      <c r="C133" t="s">
        <v>6</v>
      </c>
      <c r="D133" t="s">
        <v>36</v>
      </c>
      <c r="E133">
        <v>82.993769999999998</v>
      </c>
      <c r="F133">
        <v>81.890609999999995</v>
      </c>
      <c r="G133">
        <v>0.4</v>
      </c>
      <c r="H133" t="s">
        <v>41</v>
      </c>
      <c r="I133" t="s">
        <v>41</v>
      </c>
      <c r="J133" t="s">
        <v>41</v>
      </c>
    </row>
    <row r="134" spans="1:10" x14ac:dyDescent="0.25">
      <c r="A134" s="1">
        <v>40848</v>
      </c>
      <c r="B134" t="s">
        <v>34</v>
      </c>
      <c r="C134" t="s">
        <v>6</v>
      </c>
      <c r="D134" t="s">
        <v>35</v>
      </c>
      <c r="E134">
        <v>105.20918</v>
      </c>
      <c r="F134">
        <v>106.81111</v>
      </c>
      <c r="G134">
        <v>0.1</v>
      </c>
      <c r="H134" t="s">
        <v>41</v>
      </c>
      <c r="I134" t="s">
        <v>41</v>
      </c>
      <c r="J134" t="s">
        <v>41</v>
      </c>
    </row>
    <row r="135" spans="1:10" x14ac:dyDescent="0.25">
      <c r="A135" s="1">
        <v>40878</v>
      </c>
      <c r="B135" t="s">
        <v>5</v>
      </c>
      <c r="C135" t="s">
        <v>6</v>
      </c>
      <c r="D135" t="s">
        <v>40</v>
      </c>
      <c r="E135">
        <v>66.313720000000004</v>
      </c>
      <c r="F135">
        <v>60.760199999999998</v>
      </c>
      <c r="G135">
        <v>0.8</v>
      </c>
      <c r="H135" t="s">
        <v>41</v>
      </c>
      <c r="I135" t="s">
        <v>41</v>
      </c>
      <c r="J135" t="s">
        <v>41</v>
      </c>
    </row>
    <row r="136" spans="1:10" x14ac:dyDescent="0.25">
      <c r="A136" s="1">
        <v>40878</v>
      </c>
      <c r="B136" t="s">
        <v>5</v>
      </c>
      <c r="C136" t="s">
        <v>6</v>
      </c>
      <c r="D136" t="s">
        <v>39</v>
      </c>
      <c r="E136">
        <v>71.597250000000003</v>
      </c>
      <c r="F136">
        <v>61.756540000000001</v>
      </c>
      <c r="G136">
        <v>-2.9</v>
      </c>
      <c r="H136" t="s">
        <v>41</v>
      </c>
      <c r="I136" t="s">
        <v>41</v>
      </c>
      <c r="J136" t="s">
        <v>41</v>
      </c>
    </row>
    <row r="137" spans="1:10" x14ac:dyDescent="0.25">
      <c r="A137" s="1">
        <v>40878</v>
      </c>
      <c r="B137" t="s">
        <v>5</v>
      </c>
      <c r="C137" t="s">
        <v>6</v>
      </c>
      <c r="D137" t="s">
        <v>38</v>
      </c>
      <c r="E137">
        <v>79.560130000000001</v>
      </c>
      <c r="F137">
        <v>71.848230000000001</v>
      </c>
      <c r="G137">
        <v>0.1</v>
      </c>
      <c r="H137" t="s">
        <v>41</v>
      </c>
      <c r="I137" t="s">
        <v>41</v>
      </c>
      <c r="J137" t="s">
        <v>41</v>
      </c>
    </row>
    <row r="138" spans="1:10" x14ac:dyDescent="0.25">
      <c r="A138" s="1">
        <v>40878</v>
      </c>
      <c r="B138" t="s">
        <v>5</v>
      </c>
      <c r="C138" t="s">
        <v>6</v>
      </c>
      <c r="D138" t="s">
        <v>37</v>
      </c>
      <c r="E138">
        <v>72.311869999999999</v>
      </c>
      <c r="F138">
        <v>63.526969999999999</v>
      </c>
      <c r="G138">
        <v>0.6</v>
      </c>
      <c r="H138" t="s">
        <v>41</v>
      </c>
      <c r="I138" t="s">
        <v>41</v>
      </c>
      <c r="J138" t="s">
        <v>41</v>
      </c>
    </row>
    <row r="139" spans="1:10" x14ac:dyDescent="0.25">
      <c r="A139" s="1">
        <v>40878</v>
      </c>
      <c r="B139" t="s">
        <v>5</v>
      </c>
      <c r="C139" t="s">
        <v>6</v>
      </c>
      <c r="D139" t="s">
        <v>36</v>
      </c>
      <c r="E139">
        <v>52.519930000000002</v>
      </c>
      <c r="F139">
        <v>50.320500000000003</v>
      </c>
      <c r="G139">
        <v>2.2999999999999998</v>
      </c>
      <c r="H139" t="s">
        <v>41</v>
      </c>
      <c r="I139" t="s">
        <v>41</v>
      </c>
      <c r="J139" t="s">
        <v>41</v>
      </c>
    </row>
    <row r="140" spans="1:10" x14ac:dyDescent="0.25">
      <c r="A140" s="1">
        <v>40878</v>
      </c>
      <c r="B140" t="s">
        <v>5</v>
      </c>
      <c r="C140" t="s">
        <v>6</v>
      </c>
      <c r="D140" t="s">
        <v>35</v>
      </c>
      <c r="E140">
        <v>61.763199999999998</v>
      </c>
      <c r="F140">
        <v>56.688800000000001</v>
      </c>
      <c r="G140">
        <v>0.3</v>
      </c>
      <c r="H140" t="s">
        <v>41</v>
      </c>
      <c r="I140" t="s">
        <v>41</v>
      </c>
      <c r="J140" t="s">
        <v>41</v>
      </c>
    </row>
    <row r="141" spans="1:10" x14ac:dyDescent="0.25">
      <c r="A141" s="1">
        <v>40878</v>
      </c>
      <c r="B141" t="s">
        <v>34</v>
      </c>
      <c r="C141" t="s">
        <v>6</v>
      </c>
      <c r="D141" t="s">
        <v>40</v>
      </c>
      <c r="E141">
        <v>100.49500999999999</v>
      </c>
      <c r="F141">
        <v>92.334389999999999</v>
      </c>
      <c r="G141">
        <v>0.9</v>
      </c>
      <c r="H141" t="s">
        <v>41</v>
      </c>
      <c r="I141" t="s">
        <v>41</v>
      </c>
      <c r="J141" t="s">
        <v>41</v>
      </c>
    </row>
    <row r="142" spans="1:10" x14ac:dyDescent="0.25">
      <c r="A142" s="1">
        <v>40878</v>
      </c>
      <c r="B142" t="s">
        <v>34</v>
      </c>
      <c r="C142" t="s">
        <v>6</v>
      </c>
      <c r="D142" t="s">
        <v>39</v>
      </c>
      <c r="E142">
        <v>130.85341</v>
      </c>
      <c r="F142">
        <v>115.10178000000001</v>
      </c>
      <c r="G142">
        <v>-1.7</v>
      </c>
      <c r="H142" t="s">
        <v>41</v>
      </c>
      <c r="I142" t="s">
        <v>41</v>
      </c>
      <c r="J142" t="s">
        <v>41</v>
      </c>
    </row>
    <row r="143" spans="1:10" x14ac:dyDescent="0.25">
      <c r="A143" s="1">
        <v>40878</v>
      </c>
      <c r="B143" t="s">
        <v>34</v>
      </c>
      <c r="C143" t="s">
        <v>6</v>
      </c>
      <c r="D143" t="s">
        <v>38</v>
      </c>
      <c r="E143">
        <v>88.704610000000002</v>
      </c>
      <c r="F143">
        <v>80.423180000000002</v>
      </c>
      <c r="G143">
        <v>0.1</v>
      </c>
      <c r="H143" t="s">
        <v>41</v>
      </c>
      <c r="I143" t="s">
        <v>41</v>
      </c>
      <c r="J143" t="s">
        <v>41</v>
      </c>
    </row>
    <row r="144" spans="1:10" x14ac:dyDescent="0.25">
      <c r="A144" s="1">
        <v>40878</v>
      </c>
      <c r="B144" t="s">
        <v>34</v>
      </c>
      <c r="C144" t="s">
        <v>6</v>
      </c>
      <c r="D144" t="s">
        <v>37</v>
      </c>
      <c r="E144">
        <v>131.91139000000001</v>
      </c>
      <c r="F144">
        <v>116.02218999999999</v>
      </c>
      <c r="G144">
        <v>0.3</v>
      </c>
      <c r="H144" t="s">
        <v>41</v>
      </c>
      <c r="I144" t="s">
        <v>41</v>
      </c>
      <c r="J144" t="s">
        <v>41</v>
      </c>
    </row>
    <row r="145" spans="1:10" x14ac:dyDescent="0.25">
      <c r="A145" s="1">
        <v>40878</v>
      </c>
      <c r="B145" t="s">
        <v>34</v>
      </c>
      <c r="C145" t="s">
        <v>6</v>
      </c>
      <c r="D145" t="s">
        <v>36</v>
      </c>
      <c r="E145">
        <v>87.498919999999998</v>
      </c>
      <c r="F145">
        <v>85.554720000000003</v>
      </c>
      <c r="G145">
        <v>4.5</v>
      </c>
      <c r="H145" t="s">
        <v>41</v>
      </c>
      <c r="I145" t="s">
        <v>41</v>
      </c>
      <c r="J145" t="s">
        <v>41</v>
      </c>
    </row>
    <row r="146" spans="1:10" x14ac:dyDescent="0.25">
      <c r="A146" s="1">
        <v>40878</v>
      </c>
      <c r="B146" t="s">
        <v>34</v>
      </c>
      <c r="C146" t="s">
        <v>6</v>
      </c>
      <c r="D146" t="s">
        <v>35</v>
      </c>
      <c r="E146">
        <v>116.20593</v>
      </c>
      <c r="F146">
        <v>106.5575</v>
      </c>
      <c r="G146">
        <v>-0.2</v>
      </c>
      <c r="H146" t="s">
        <v>41</v>
      </c>
      <c r="I146" t="s">
        <v>41</v>
      </c>
      <c r="J146" t="s">
        <v>41</v>
      </c>
    </row>
    <row r="147" spans="1:10" x14ac:dyDescent="0.25">
      <c r="A147" s="1">
        <v>40909</v>
      </c>
      <c r="B147" t="s">
        <v>5</v>
      </c>
      <c r="C147" t="s">
        <v>6</v>
      </c>
      <c r="D147" t="s">
        <v>40</v>
      </c>
      <c r="E147">
        <v>58.923859999999998</v>
      </c>
      <c r="F147">
        <v>61.15558</v>
      </c>
      <c r="G147">
        <v>0.7</v>
      </c>
      <c r="H147">
        <v>12.7</v>
      </c>
      <c r="I147">
        <v>12.7</v>
      </c>
      <c r="J147" t="s">
        <v>41</v>
      </c>
    </row>
    <row r="148" spans="1:10" x14ac:dyDescent="0.25">
      <c r="A148" s="1">
        <v>40909</v>
      </c>
      <c r="B148" t="s">
        <v>5</v>
      </c>
      <c r="C148" t="s">
        <v>6</v>
      </c>
      <c r="D148" t="s">
        <v>39</v>
      </c>
      <c r="E148">
        <v>68.466470000000001</v>
      </c>
      <c r="F148">
        <v>64.522930000000002</v>
      </c>
      <c r="G148">
        <v>4.5</v>
      </c>
      <c r="H148">
        <v>16.3</v>
      </c>
      <c r="I148">
        <v>16.3</v>
      </c>
      <c r="J148" t="s">
        <v>41</v>
      </c>
    </row>
    <row r="149" spans="1:10" x14ac:dyDescent="0.25">
      <c r="A149" s="1">
        <v>40909</v>
      </c>
      <c r="B149" t="s">
        <v>5</v>
      </c>
      <c r="C149" t="s">
        <v>6</v>
      </c>
      <c r="D149" t="s">
        <v>38</v>
      </c>
      <c r="E149">
        <v>70.227490000000003</v>
      </c>
      <c r="F149">
        <v>72.38373</v>
      </c>
      <c r="G149">
        <v>0.7</v>
      </c>
      <c r="H149">
        <v>9.6</v>
      </c>
      <c r="I149">
        <v>9.6</v>
      </c>
      <c r="J149" t="s">
        <v>41</v>
      </c>
    </row>
    <row r="150" spans="1:10" x14ac:dyDescent="0.25">
      <c r="A150" s="1">
        <v>40909</v>
      </c>
      <c r="B150" t="s">
        <v>5</v>
      </c>
      <c r="C150" t="s">
        <v>6</v>
      </c>
      <c r="D150" t="s">
        <v>37</v>
      </c>
      <c r="E150">
        <v>60.783189999999998</v>
      </c>
      <c r="F150">
        <v>65.025120000000001</v>
      </c>
      <c r="G150">
        <v>2.4</v>
      </c>
      <c r="H150">
        <v>18.100000000000001</v>
      </c>
      <c r="I150">
        <v>18.100000000000001</v>
      </c>
      <c r="J150" t="s">
        <v>41</v>
      </c>
    </row>
    <row r="151" spans="1:10" x14ac:dyDescent="0.25">
      <c r="A151" s="1">
        <v>40909</v>
      </c>
      <c r="B151" t="s">
        <v>5</v>
      </c>
      <c r="C151" t="s">
        <v>6</v>
      </c>
      <c r="D151" t="s">
        <v>36</v>
      </c>
      <c r="E151">
        <v>47.2453</v>
      </c>
      <c r="F151">
        <v>49.856870000000001</v>
      </c>
      <c r="G151">
        <v>-0.9</v>
      </c>
      <c r="H151">
        <v>11.7</v>
      </c>
      <c r="I151">
        <v>11.7</v>
      </c>
      <c r="J151" t="s">
        <v>41</v>
      </c>
    </row>
    <row r="152" spans="1:10" x14ac:dyDescent="0.25">
      <c r="A152" s="1">
        <v>40909</v>
      </c>
      <c r="B152" t="s">
        <v>5</v>
      </c>
      <c r="C152" t="s">
        <v>6</v>
      </c>
      <c r="D152" t="s">
        <v>35</v>
      </c>
      <c r="E152">
        <v>59.428190000000001</v>
      </c>
      <c r="F152">
        <v>61.19153</v>
      </c>
      <c r="G152">
        <v>7.9</v>
      </c>
      <c r="H152">
        <v>14.4</v>
      </c>
      <c r="I152">
        <v>14.4</v>
      </c>
      <c r="J152" t="s">
        <v>41</v>
      </c>
    </row>
    <row r="153" spans="1:10" x14ac:dyDescent="0.25">
      <c r="A153" s="1">
        <v>40909</v>
      </c>
      <c r="B153" t="s">
        <v>34</v>
      </c>
      <c r="C153" t="s">
        <v>6</v>
      </c>
      <c r="D153" t="s">
        <v>40</v>
      </c>
      <c r="E153">
        <v>88.140699999999995</v>
      </c>
      <c r="F153">
        <v>92.280590000000004</v>
      </c>
      <c r="G153">
        <v>-0.1</v>
      </c>
      <c r="H153">
        <v>4.5</v>
      </c>
      <c r="I153">
        <v>4.5</v>
      </c>
      <c r="J153" t="s">
        <v>41</v>
      </c>
    </row>
    <row r="154" spans="1:10" x14ac:dyDescent="0.25">
      <c r="A154" s="1">
        <v>40909</v>
      </c>
      <c r="B154" t="s">
        <v>34</v>
      </c>
      <c r="C154" t="s">
        <v>6</v>
      </c>
      <c r="D154" t="s">
        <v>39</v>
      </c>
      <c r="E154">
        <v>122.11736000000001</v>
      </c>
      <c r="F154">
        <v>116.14173</v>
      </c>
      <c r="G154">
        <v>0.9</v>
      </c>
      <c r="H154">
        <v>3.4</v>
      </c>
      <c r="I154">
        <v>3.4</v>
      </c>
      <c r="J154" t="s">
        <v>41</v>
      </c>
    </row>
    <row r="155" spans="1:10" x14ac:dyDescent="0.25">
      <c r="A155" s="1">
        <v>40909</v>
      </c>
      <c r="B155" t="s">
        <v>34</v>
      </c>
      <c r="C155" t="s">
        <v>6</v>
      </c>
      <c r="D155" t="s">
        <v>38</v>
      </c>
      <c r="E155">
        <v>77.981740000000002</v>
      </c>
      <c r="F155">
        <v>80.731650000000002</v>
      </c>
      <c r="G155">
        <v>0.4</v>
      </c>
      <c r="H155">
        <v>6.2</v>
      </c>
      <c r="I155">
        <v>6.2</v>
      </c>
      <c r="J155" t="s">
        <v>41</v>
      </c>
    </row>
    <row r="156" spans="1:10" x14ac:dyDescent="0.25">
      <c r="A156" s="1">
        <v>40909</v>
      </c>
      <c r="B156" t="s">
        <v>34</v>
      </c>
      <c r="C156" t="s">
        <v>6</v>
      </c>
      <c r="D156" t="s">
        <v>37</v>
      </c>
      <c r="E156">
        <v>109.72083000000001</v>
      </c>
      <c r="F156">
        <v>117.23318999999999</v>
      </c>
      <c r="G156">
        <v>1</v>
      </c>
      <c r="H156">
        <v>8.1</v>
      </c>
      <c r="I156">
        <v>8.1</v>
      </c>
      <c r="J156" t="s">
        <v>41</v>
      </c>
    </row>
    <row r="157" spans="1:10" x14ac:dyDescent="0.25">
      <c r="A157" s="1">
        <v>40909</v>
      </c>
      <c r="B157" t="s">
        <v>34</v>
      </c>
      <c r="C157" t="s">
        <v>6</v>
      </c>
      <c r="D157" t="s">
        <v>36</v>
      </c>
      <c r="E157">
        <v>76.904570000000007</v>
      </c>
      <c r="F157">
        <v>83.273409999999998</v>
      </c>
      <c r="G157">
        <v>-2.7</v>
      </c>
      <c r="H157">
        <v>0.5</v>
      </c>
      <c r="I157">
        <v>0.5</v>
      </c>
      <c r="J157" t="s">
        <v>41</v>
      </c>
    </row>
    <row r="158" spans="1:10" x14ac:dyDescent="0.25">
      <c r="A158" s="1">
        <v>40909</v>
      </c>
      <c r="B158" t="s">
        <v>34</v>
      </c>
      <c r="C158" t="s">
        <v>6</v>
      </c>
      <c r="D158" t="s">
        <v>35</v>
      </c>
      <c r="E158">
        <v>110.64773</v>
      </c>
      <c r="F158">
        <v>113.64887</v>
      </c>
      <c r="G158">
        <v>6.7</v>
      </c>
      <c r="H158">
        <v>4.4000000000000004</v>
      </c>
      <c r="I158">
        <v>4.4000000000000004</v>
      </c>
      <c r="J158" t="s">
        <v>41</v>
      </c>
    </row>
    <row r="159" spans="1:10" x14ac:dyDescent="0.25">
      <c r="A159" s="1">
        <v>40940</v>
      </c>
      <c r="B159" t="s">
        <v>5</v>
      </c>
      <c r="C159" t="s">
        <v>6</v>
      </c>
      <c r="D159" t="s">
        <v>40</v>
      </c>
      <c r="E159">
        <v>57.929369999999999</v>
      </c>
      <c r="F159">
        <v>60.759279999999997</v>
      </c>
      <c r="G159">
        <v>-0.6</v>
      </c>
      <c r="H159">
        <v>10.8</v>
      </c>
      <c r="I159">
        <v>11.8</v>
      </c>
      <c r="J159" t="s">
        <v>41</v>
      </c>
    </row>
    <row r="160" spans="1:10" x14ac:dyDescent="0.25">
      <c r="A160" s="1">
        <v>40940</v>
      </c>
      <c r="B160" t="s">
        <v>5</v>
      </c>
      <c r="C160" t="s">
        <v>6</v>
      </c>
      <c r="D160" t="s">
        <v>39</v>
      </c>
      <c r="E160">
        <v>60.888809999999999</v>
      </c>
      <c r="F160">
        <v>64.717889999999997</v>
      </c>
      <c r="G160">
        <v>0.3</v>
      </c>
      <c r="H160">
        <v>16.5</v>
      </c>
      <c r="I160">
        <v>16.399999999999999</v>
      </c>
      <c r="J160" t="s">
        <v>41</v>
      </c>
    </row>
    <row r="161" spans="1:10" x14ac:dyDescent="0.25">
      <c r="A161" s="1">
        <v>40940</v>
      </c>
      <c r="B161" t="s">
        <v>5</v>
      </c>
      <c r="C161" t="s">
        <v>6</v>
      </c>
      <c r="D161" t="s">
        <v>38</v>
      </c>
      <c r="E161">
        <v>70.735479999999995</v>
      </c>
      <c r="F161">
        <v>72.329750000000004</v>
      </c>
      <c r="G161">
        <v>-0.1</v>
      </c>
      <c r="H161">
        <v>10.1</v>
      </c>
      <c r="I161">
        <v>9.9</v>
      </c>
      <c r="J161" t="s">
        <v>41</v>
      </c>
    </row>
    <row r="162" spans="1:10" x14ac:dyDescent="0.25">
      <c r="A162" s="1">
        <v>40940</v>
      </c>
      <c r="B162" t="s">
        <v>5</v>
      </c>
      <c r="C162" t="s">
        <v>6</v>
      </c>
      <c r="D162" t="s">
        <v>37</v>
      </c>
      <c r="E162">
        <v>60.259680000000003</v>
      </c>
      <c r="F162">
        <v>63.265610000000002</v>
      </c>
      <c r="G162">
        <v>-2.7</v>
      </c>
      <c r="H162">
        <v>13.3</v>
      </c>
      <c r="I162">
        <v>15.7</v>
      </c>
      <c r="J162" t="s">
        <v>41</v>
      </c>
    </row>
    <row r="163" spans="1:10" x14ac:dyDescent="0.25">
      <c r="A163" s="1">
        <v>40940</v>
      </c>
      <c r="B163" t="s">
        <v>5</v>
      </c>
      <c r="C163" t="s">
        <v>6</v>
      </c>
      <c r="D163" t="s">
        <v>36</v>
      </c>
      <c r="E163">
        <v>46.165750000000003</v>
      </c>
      <c r="F163">
        <v>49.733780000000003</v>
      </c>
      <c r="G163">
        <v>-0.2</v>
      </c>
      <c r="H163">
        <v>9.5</v>
      </c>
      <c r="I163">
        <v>10.6</v>
      </c>
      <c r="J163" t="s">
        <v>41</v>
      </c>
    </row>
    <row r="164" spans="1:10" x14ac:dyDescent="0.25">
      <c r="A164" s="1">
        <v>40940</v>
      </c>
      <c r="B164" t="s">
        <v>5</v>
      </c>
      <c r="C164" t="s">
        <v>6</v>
      </c>
      <c r="D164" t="s">
        <v>35</v>
      </c>
      <c r="E164">
        <v>56.97419</v>
      </c>
      <c r="F164">
        <v>58.308369999999996</v>
      </c>
      <c r="G164">
        <v>-4.7</v>
      </c>
      <c r="H164">
        <v>8.1999999999999993</v>
      </c>
      <c r="I164">
        <v>11.2</v>
      </c>
      <c r="J164" t="s">
        <v>41</v>
      </c>
    </row>
    <row r="165" spans="1:10" x14ac:dyDescent="0.25">
      <c r="A165" s="1">
        <v>40940</v>
      </c>
      <c r="B165" t="s">
        <v>34</v>
      </c>
      <c r="C165" t="s">
        <v>6</v>
      </c>
      <c r="D165" t="s">
        <v>40</v>
      </c>
      <c r="E165">
        <v>86.656270000000006</v>
      </c>
      <c r="F165">
        <v>93.441760000000002</v>
      </c>
      <c r="G165">
        <v>1.3</v>
      </c>
      <c r="H165">
        <v>3.5</v>
      </c>
      <c r="I165">
        <v>4</v>
      </c>
      <c r="J165" t="s">
        <v>41</v>
      </c>
    </row>
    <row r="166" spans="1:10" x14ac:dyDescent="0.25">
      <c r="A166" s="1">
        <v>40940</v>
      </c>
      <c r="B166" t="s">
        <v>34</v>
      </c>
      <c r="C166" t="s">
        <v>6</v>
      </c>
      <c r="D166" t="s">
        <v>39</v>
      </c>
      <c r="E166">
        <v>107.70578999999999</v>
      </c>
      <c r="F166">
        <v>115.48694</v>
      </c>
      <c r="G166">
        <v>-0.6</v>
      </c>
      <c r="H166">
        <v>4.4000000000000004</v>
      </c>
      <c r="I166">
        <v>3.9</v>
      </c>
      <c r="J166" t="s">
        <v>41</v>
      </c>
    </row>
    <row r="167" spans="1:10" x14ac:dyDescent="0.25">
      <c r="A167" s="1">
        <v>40940</v>
      </c>
      <c r="B167" t="s">
        <v>34</v>
      </c>
      <c r="C167" t="s">
        <v>6</v>
      </c>
      <c r="D167" t="s">
        <v>38</v>
      </c>
      <c r="E167">
        <v>78.670580000000001</v>
      </c>
      <c r="F167">
        <v>80.911339999999996</v>
      </c>
      <c r="G167">
        <v>0.2</v>
      </c>
      <c r="H167">
        <v>7.8</v>
      </c>
      <c r="I167">
        <v>7</v>
      </c>
      <c r="J167" t="s">
        <v>41</v>
      </c>
    </row>
    <row r="168" spans="1:10" x14ac:dyDescent="0.25">
      <c r="A168" s="1">
        <v>40940</v>
      </c>
      <c r="B168" t="s">
        <v>34</v>
      </c>
      <c r="C168" t="s">
        <v>6</v>
      </c>
      <c r="D168" t="s">
        <v>37</v>
      </c>
      <c r="E168">
        <v>107.509</v>
      </c>
      <c r="F168">
        <v>116.56403</v>
      </c>
      <c r="G168">
        <v>-0.6</v>
      </c>
      <c r="H168">
        <v>4.0999999999999996</v>
      </c>
      <c r="I168">
        <v>6.1</v>
      </c>
      <c r="J168" t="s">
        <v>41</v>
      </c>
    </row>
    <row r="169" spans="1:10" x14ac:dyDescent="0.25">
      <c r="A169" s="1">
        <v>40940</v>
      </c>
      <c r="B169" t="s">
        <v>34</v>
      </c>
      <c r="C169" t="s">
        <v>6</v>
      </c>
      <c r="D169" t="s">
        <v>36</v>
      </c>
      <c r="E169">
        <v>75.875969999999995</v>
      </c>
      <c r="F169">
        <v>83.452579999999998</v>
      </c>
      <c r="G169">
        <v>0.2</v>
      </c>
      <c r="H169">
        <v>-1.2</v>
      </c>
      <c r="I169">
        <v>-0.3</v>
      </c>
      <c r="J169" t="s">
        <v>41</v>
      </c>
    </row>
    <row r="170" spans="1:10" x14ac:dyDescent="0.25">
      <c r="A170" s="1">
        <v>40940</v>
      </c>
      <c r="B170" t="s">
        <v>34</v>
      </c>
      <c r="C170" t="s">
        <v>6</v>
      </c>
      <c r="D170" t="s">
        <v>35</v>
      </c>
      <c r="E170">
        <v>104.71664</v>
      </c>
      <c r="F170">
        <v>107.7948</v>
      </c>
      <c r="G170">
        <v>-5.2</v>
      </c>
      <c r="H170">
        <v>-0.8</v>
      </c>
      <c r="I170">
        <v>1.8</v>
      </c>
      <c r="J170" t="s">
        <v>41</v>
      </c>
    </row>
    <row r="171" spans="1:10" x14ac:dyDescent="0.25">
      <c r="A171" s="1">
        <v>40969</v>
      </c>
      <c r="B171" t="s">
        <v>5</v>
      </c>
      <c r="C171" t="s">
        <v>6</v>
      </c>
      <c r="D171" t="s">
        <v>40</v>
      </c>
      <c r="E171">
        <v>62.962980000000002</v>
      </c>
      <c r="F171">
        <v>61.971589999999999</v>
      </c>
      <c r="G171">
        <v>2</v>
      </c>
      <c r="H171">
        <v>12.7</v>
      </c>
      <c r="I171">
        <v>12.1</v>
      </c>
      <c r="J171" t="s">
        <v>41</v>
      </c>
    </row>
    <row r="172" spans="1:10" x14ac:dyDescent="0.25">
      <c r="A172" s="1">
        <v>40969</v>
      </c>
      <c r="B172" t="s">
        <v>5</v>
      </c>
      <c r="C172" t="s">
        <v>6</v>
      </c>
      <c r="D172" t="s">
        <v>39</v>
      </c>
      <c r="E172">
        <v>65.459469999999996</v>
      </c>
      <c r="F172">
        <v>65.250529999999998</v>
      </c>
      <c r="G172">
        <v>0.8</v>
      </c>
      <c r="H172">
        <v>12.9</v>
      </c>
      <c r="I172">
        <v>15.2</v>
      </c>
      <c r="J172" t="s">
        <v>41</v>
      </c>
    </row>
    <row r="173" spans="1:10" x14ac:dyDescent="0.25">
      <c r="A173" s="1">
        <v>40969</v>
      </c>
      <c r="B173" t="s">
        <v>5</v>
      </c>
      <c r="C173" t="s">
        <v>6</v>
      </c>
      <c r="D173" t="s">
        <v>38</v>
      </c>
      <c r="E173">
        <v>73.892349999999993</v>
      </c>
      <c r="F173">
        <v>73.435320000000004</v>
      </c>
      <c r="G173">
        <v>1.5</v>
      </c>
      <c r="H173">
        <v>8.9</v>
      </c>
      <c r="I173">
        <v>9.5</v>
      </c>
      <c r="J173" t="s">
        <v>41</v>
      </c>
    </row>
    <row r="174" spans="1:10" x14ac:dyDescent="0.25">
      <c r="A174" s="1">
        <v>40969</v>
      </c>
      <c r="B174" t="s">
        <v>5</v>
      </c>
      <c r="C174" t="s">
        <v>6</v>
      </c>
      <c r="D174" t="s">
        <v>37</v>
      </c>
      <c r="E174">
        <v>67.190240000000003</v>
      </c>
      <c r="F174">
        <v>66.322460000000007</v>
      </c>
      <c r="G174">
        <v>4.8</v>
      </c>
      <c r="H174">
        <v>17.899999999999999</v>
      </c>
      <c r="I174">
        <v>16.399999999999999</v>
      </c>
      <c r="J174" t="s">
        <v>41</v>
      </c>
    </row>
    <row r="175" spans="1:10" x14ac:dyDescent="0.25">
      <c r="A175" s="1">
        <v>40969</v>
      </c>
      <c r="B175" t="s">
        <v>5</v>
      </c>
      <c r="C175" t="s">
        <v>6</v>
      </c>
      <c r="D175" t="s">
        <v>36</v>
      </c>
      <c r="E175">
        <v>52.066319999999997</v>
      </c>
      <c r="F175">
        <v>50.95214</v>
      </c>
      <c r="G175">
        <v>2.4</v>
      </c>
      <c r="H175">
        <v>14</v>
      </c>
      <c r="I175">
        <v>11.8</v>
      </c>
      <c r="J175" t="s">
        <v>41</v>
      </c>
    </row>
    <row r="176" spans="1:10" x14ac:dyDescent="0.25">
      <c r="A176" s="1">
        <v>40969</v>
      </c>
      <c r="B176" t="s">
        <v>5</v>
      </c>
      <c r="C176" t="s">
        <v>6</v>
      </c>
      <c r="D176" t="s">
        <v>35</v>
      </c>
      <c r="E176">
        <v>60.290509999999998</v>
      </c>
      <c r="F176">
        <v>59.923220000000001</v>
      </c>
      <c r="G176">
        <v>2.8</v>
      </c>
      <c r="H176">
        <v>10.7</v>
      </c>
      <c r="I176">
        <v>11</v>
      </c>
      <c r="J176" t="s">
        <v>41</v>
      </c>
    </row>
    <row r="177" spans="1:10" x14ac:dyDescent="0.25">
      <c r="A177" s="1">
        <v>40969</v>
      </c>
      <c r="B177" t="s">
        <v>34</v>
      </c>
      <c r="C177" t="s">
        <v>6</v>
      </c>
      <c r="D177" t="s">
        <v>40</v>
      </c>
      <c r="E177">
        <v>94.173479999999998</v>
      </c>
      <c r="F177">
        <v>93.171040000000005</v>
      </c>
      <c r="G177">
        <v>-0.3</v>
      </c>
      <c r="H177">
        <v>7</v>
      </c>
      <c r="I177">
        <v>5</v>
      </c>
      <c r="J177" t="s">
        <v>41</v>
      </c>
    </row>
    <row r="178" spans="1:10" x14ac:dyDescent="0.25">
      <c r="A178" s="1">
        <v>40969</v>
      </c>
      <c r="B178" t="s">
        <v>34</v>
      </c>
      <c r="C178" t="s">
        <v>6</v>
      </c>
      <c r="D178" t="s">
        <v>39</v>
      </c>
      <c r="E178">
        <v>115.69252</v>
      </c>
      <c r="F178">
        <v>115.83931</v>
      </c>
      <c r="G178">
        <v>0.3</v>
      </c>
      <c r="H178">
        <v>1.7</v>
      </c>
      <c r="I178">
        <v>3.1</v>
      </c>
      <c r="J178" t="s">
        <v>41</v>
      </c>
    </row>
    <row r="179" spans="1:10" x14ac:dyDescent="0.25">
      <c r="A179" s="1">
        <v>40969</v>
      </c>
      <c r="B179" t="s">
        <v>34</v>
      </c>
      <c r="C179" t="s">
        <v>6</v>
      </c>
      <c r="D179" t="s">
        <v>38</v>
      </c>
      <c r="E179">
        <v>82.535920000000004</v>
      </c>
      <c r="F179">
        <v>81.569310000000002</v>
      </c>
      <c r="G179">
        <v>0.8</v>
      </c>
      <c r="H179">
        <v>7.4</v>
      </c>
      <c r="I179">
        <v>7.1</v>
      </c>
      <c r="J179" t="s">
        <v>41</v>
      </c>
    </row>
    <row r="180" spans="1:10" x14ac:dyDescent="0.25">
      <c r="A180" s="1">
        <v>40969</v>
      </c>
      <c r="B180" t="s">
        <v>34</v>
      </c>
      <c r="C180" t="s">
        <v>6</v>
      </c>
      <c r="D180" t="s">
        <v>37</v>
      </c>
      <c r="E180">
        <v>119.58172999999999</v>
      </c>
      <c r="F180">
        <v>119.37743</v>
      </c>
      <c r="G180">
        <v>2.4</v>
      </c>
      <c r="H180">
        <v>9</v>
      </c>
      <c r="I180">
        <v>7.1</v>
      </c>
      <c r="J180" t="s">
        <v>41</v>
      </c>
    </row>
    <row r="181" spans="1:10" x14ac:dyDescent="0.25">
      <c r="A181" s="1">
        <v>40969</v>
      </c>
      <c r="B181" t="s">
        <v>34</v>
      </c>
      <c r="C181" t="s">
        <v>6</v>
      </c>
      <c r="D181" t="s">
        <v>36</v>
      </c>
      <c r="E181">
        <v>85.484120000000004</v>
      </c>
      <c r="F181">
        <v>83.552180000000007</v>
      </c>
      <c r="G181">
        <v>0.1</v>
      </c>
      <c r="H181">
        <v>7.3</v>
      </c>
      <c r="I181">
        <v>2.2999999999999998</v>
      </c>
      <c r="J181" t="s">
        <v>41</v>
      </c>
    </row>
    <row r="182" spans="1:10" x14ac:dyDescent="0.25">
      <c r="A182" s="1">
        <v>40969</v>
      </c>
      <c r="B182" t="s">
        <v>34</v>
      </c>
      <c r="C182" t="s">
        <v>6</v>
      </c>
      <c r="D182" t="s">
        <v>35</v>
      </c>
      <c r="E182">
        <v>110.35917000000001</v>
      </c>
      <c r="F182">
        <v>110.1245</v>
      </c>
      <c r="G182">
        <v>2.2000000000000002</v>
      </c>
      <c r="H182">
        <v>2.2000000000000002</v>
      </c>
      <c r="I182">
        <v>2</v>
      </c>
      <c r="J182" t="s">
        <v>41</v>
      </c>
    </row>
    <row r="183" spans="1:10" x14ac:dyDescent="0.25">
      <c r="A183" s="1">
        <v>41000</v>
      </c>
      <c r="B183" t="s">
        <v>5</v>
      </c>
      <c r="C183" t="s">
        <v>6</v>
      </c>
      <c r="D183" t="s">
        <v>40</v>
      </c>
      <c r="E183">
        <v>60.419150000000002</v>
      </c>
      <c r="F183">
        <v>62.231990000000003</v>
      </c>
      <c r="G183">
        <v>0.4</v>
      </c>
      <c r="H183">
        <v>9.1</v>
      </c>
      <c r="I183">
        <v>11.3</v>
      </c>
      <c r="J183" t="s">
        <v>41</v>
      </c>
    </row>
    <row r="184" spans="1:10" x14ac:dyDescent="0.25">
      <c r="A184" s="1">
        <v>41000</v>
      </c>
      <c r="B184" t="s">
        <v>5</v>
      </c>
      <c r="C184" t="s">
        <v>6</v>
      </c>
      <c r="D184" t="s">
        <v>39</v>
      </c>
      <c r="E184">
        <v>62.93853</v>
      </c>
      <c r="F184">
        <v>65.490470000000002</v>
      </c>
      <c r="G184">
        <v>0.4</v>
      </c>
      <c r="H184">
        <v>8.4</v>
      </c>
      <c r="I184">
        <v>13.4</v>
      </c>
      <c r="J184" t="s">
        <v>41</v>
      </c>
    </row>
    <row r="185" spans="1:10" x14ac:dyDescent="0.25">
      <c r="A185" s="1">
        <v>41000</v>
      </c>
      <c r="B185" t="s">
        <v>5</v>
      </c>
      <c r="C185" t="s">
        <v>6</v>
      </c>
      <c r="D185" t="s">
        <v>38</v>
      </c>
      <c r="E185">
        <v>70.274180000000001</v>
      </c>
      <c r="F185">
        <v>72.558800000000005</v>
      </c>
      <c r="G185">
        <v>-1.2</v>
      </c>
      <c r="H185">
        <v>4.8</v>
      </c>
      <c r="I185">
        <v>8.3000000000000007</v>
      </c>
      <c r="J185" t="s">
        <v>41</v>
      </c>
    </row>
    <row r="186" spans="1:10" x14ac:dyDescent="0.25">
      <c r="A186" s="1">
        <v>41000</v>
      </c>
      <c r="B186" t="s">
        <v>5</v>
      </c>
      <c r="C186" t="s">
        <v>6</v>
      </c>
      <c r="D186" t="s">
        <v>37</v>
      </c>
      <c r="E186">
        <v>64.595969999999994</v>
      </c>
      <c r="F186">
        <v>66.129009999999994</v>
      </c>
      <c r="G186">
        <v>-0.3</v>
      </c>
      <c r="H186">
        <v>13.9</v>
      </c>
      <c r="I186">
        <v>15.8</v>
      </c>
      <c r="J186" t="s">
        <v>41</v>
      </c>
    </row>
    <row r="187" spans="1:10" x14ac:dyDescent="0.25">
      <c r="A187" s="1">
        <v>41000</v>
      </c>
      <c r="B187" t="s">
        <v>5</v>
      </c>
      <c r="C187" t="s">
        <v>6</v>
      </c>
      <c r="D187" t="s">
        <v>36</v>
      </c>
      <c r="E187">
        <v>50.19491</v>
      </c>
      <c r="F187">
        <v>51.953740000000003</v>
      </c>
      <c r="G187">
        <v>2</v>
      </c>
      <c r="H187">
        <v>11</v>
      </c>
      <c r="I187">
        <v>11.6</v>
      </c>
      <c r="J187" t="s">
        <v>41</v>
      </c>
    </row>
    <row r="188" spans="1:10" x14ac:dyDescent="0.25">
      <c r="A188" s="1">
        <v>41000</v>
      </c>
      <c r="B188" t="s">
        <v>5</v>
      </c>
      <c r="C188" t="s">
        <v>6</v>
      </c>
      <c r="D188" t="s">
        <v>35</v>
      </c>
      <c r="E188">
        <v>58.855379999999997</v>
      </c>
      <c r="F188">
        <v>59.359810000000003</v>
      </c>
      <c r="G188">
        <v>-0.9</v>
      </c>
      <c r="H188">
        <v>9.6999999999999993</v>
      </c>
      <c r="I188">
        <v>10.7</v>
      </c>
      <c r="J188" t="s">
        <v>41</v>
      </c>
    </row>
    <row r="189" spans="1:10" x14ac:dyDescent="0.25">
      <c r="A189" s="1">
        <v>41000</v>
      </c>
      <c r="B189" t="s">
        <v>34</v>
      </c>
      <c r="C189" t="s">
        <v>6</v>
      </c>
      <c r="D189" t="s">
        <v>40</v>
      </c>
      <c r="E189">
        <v>89.837360000000004</v>
      </c>
      <c r="F189">
        <v>92.902379999999994</v>
      </c>
      <c r="G189">
        <v>-0.3</v>
      </c>
      <c r="H189">
        <v>3</v>
      </c>
      <c r="I189">
        <v>4.5</v>
      </c>
      <c r="J189" t="s">
        <v>41</v>
      </c>
    </row>
    <row r="190" spans="1:10" x14ac:dyDescent="0.25">
      <c r="A190" s="1">
        <v>41000</v>
      </c>
      <c r="B190" t="s">
        <v>34</v>
      </c>
      <c r="C190" t="s">
        <v>6</v>
      </c>
      <c r="D190" t="s">
        <v>39</v>
      </c>
      <c r="E190">
        <v>110.80206</v>
      </c>
      <c r="F190">
        <v>115.19240000000001</v>
      </c>
      <c r="G190">
        <v>-0.6</v>
      </c>
      <c r="H190">
        <v>-2.2000000000000002</v>
      </c>
      <c r="I190">
        <v>1.8</v>
      </c>
      <c r="J190" t="s">
        <v>41</v>
      </c>
    </row>
    <row r="191" spans="1:10" x14ac:dyDescent="0.25">
      <c r="A191" s="1">
        <v>41000</v>
      </c>
      <c r="B191" t="s">
        <v>34</v>
      </c>
      <c r="C191" t="s">
        <v>6</v>
      </c>
      <c r="D191" t="s">
        <v>38</v>
      </c>
      <c r="E191">
        <v>78.013829999999999</v>
      </c>
      <c r="F191">
        <v>80.390280000000004</v>
      </c>
      <c r="G191">
        <v>-1.4</v>
      </c>
      <c r="H191">
        <v>2.7</v>
      </c>
      <c r="I191">
        <v>6</v>
      </c>
      <c r="J191" t="s">
        <v>41</v>
      </c>
    </row>
    <row r="192" spans="1:10" x14ac:dyDescent="0.25">
      <c r="A192" s="1">
        <v>41000</v>
      </c>
      <c r="B192" t="s">
        <v>34</v>
      </c>
      <c r="C192" t="s">
        <v>6</v>
      </c>
      <c r="D192" t="s">
        <v>37</v>
      </c>
      <c r="E192">
        <v>114.11166</v>
      </c>
      <c r="F192">
        <v>117.11563</v>
      </c>
      <c r="G192">
        <v>-1.9</v>
      </c>
      <c r="H192">
        <v>5</v>
      </c>
      <c r="I192">
        <v>6.6</v>
      </c>
      <c r="J192" t="s">
        <v>41</v>
      </c>
    </row>
    <row r="193" spans="1:10" x14ac:dyDescent="0.25">
      <c r="A193" s="1">
        <v>41000</v>
      </c>
      <c r="B193" t="s">
        <v>34</v>
      </c>
      <c r="C193" t="s">
        <v>6</v>
      </c>
      <c r="D193" t="s">
        <v>36</v>
      </c>
      <c r="E193">
        <v>82.074650000000005</v>
      </c>
      <c r="F193">
        <v>85.755939999999995</v>
      </c>
      <c r="G193">
        <v>2.6</v>
      </c>
      <c r="H193">
        <v>3.4</v>
      </c>
      <c r="I193">
        <v>2.6</v>
      </c>
      <c r="J193" t="s">
        <v>41</v>
      </c>
    </row>
    <row r="194" spans="1:10" x14ac:dyDescent="0.25">
      <c r="A194" s="1">
        <v>41000</v>
      </c>
      <c r="B194" t="s">
        <v>34</v>
      </c>
      <c r="C194" t="s">
        <v>6</v>
      </c>
      <c r="D194" t="s">
        <v>35</v>
      </c>
      <c r="E194">
        <v>106.90689999999999</v>
      </c>
      <c r="F194">
        <v>108.35253</v>
      </c>
      <c r="G194">
        <v>-1.6</v>
      </c>
      <c r="H194">
        <v>1</v>
      </c>
      <c r="I194">
        <v>1.7</v>
      </c>
      <c r="J194" t="s">
        <v>41</v>
      </c>
    </row>
    <row r="195" spans="1:10" x14ac:dyDescent="0.25">
      <c r="A195" s="1">
        <v>41030</v>
      </c>
      <c r="B195" t="s">
        <v>5</v>
      </c>
      <c r="C195" t="s">
        <v>6</v>
      </c>
      <c r="D195" t="s">
        <v>40</v>
      </c>
      <c r="E195">
        <v>63.321309999999997</v>
      </c>
      <c r="F195">
        <v>63.173909999999999</v>
      </c>
      <c r="G195">
        <v>1.5</v>
      </c>
      <c r="H195">
        <v>10.5</v>
      </c>
      <c r="I195">
        <v>11.2</v>
      </c>
      <c r="J195" t="s">
        <v>41</v>
      </c>
    </row>
    <row r="196" spans="1:10" x14ac:dyDescent="0.25">
      <c r="A196" s="1">
        <v>41030</v>
      </c>
      <c r="B196" t="s">
        <v>5</v>
      </c>
      <c r="C196" t="s">
        <v>6</v>
      </c>
      <c r="D196" t="s">
        <v>39</v>
      </c>
      <c r="E196">
        <v>63.615690000000001</v>
      </c>
      <c r="F196">
        <v>66.966859999999997</v>
      </c>
      <c r="G196">
        <v>2.2999999999999998</v>
      </c>
      <c r="H196">
        <v>11.4</v>
      </c>
      <c r="I196">
        <v>13</v>
      </c>
      <c r="J196" t="s">
        <v>41</v>
      </c>
    </row>
    <row r="197" spans="1:10" x14ac:dyDescent="0.25">
      <c r="A197" s="1">
        <v>41030</v>
      </c>
      <c r="B197" t="s">
        <v>5</v>
      </c>
      <c r="C197" t="s">
        <v>6</v>
      </c>
      <c r="D197" t="s">
        <v>38</v>
      </c>
      <c r="E197">
        <v>74.271320000000003</v>
      </c>
      <c r="F197">
        <v>74.606870000000001</v>
      </c>
      <c r="G197">
        <v>2.8</v>
      </c>
      <c r="H197">
        <v>8.4</v>
      </c>
      <c r="I197">
        <v>8.3000000000000007</v>
      </c>
      <c r="J197" t="s">
        <v>41</v>
      </c>
    </row>
    <row r="198" spans="1:10" x14ac:dyDescent="0.25">
      <c r="A198" s="1">
        <v>41030</v>
      </c>
      <c r="B198" t="s">
        <v>5</v>
      </c>
      <c r="C198" t="s">
        <v>6</v>
      </c>
      <c r="D198" t="s">
        <v>37</v>
      </c>
      <c r="E198">
        <v>67.048069999999996</v>
      </c>
      <c r="F198">
        <v>66.840900000000005</v>
      </c>
      <c r="G198">
        <v>1.1000000000000001</v>
      </c>
      <c r="H198">
        <v>14.1</v>
      </c>
      <c r="I198">
        <v>15.4</v>
      </c>
      <c r="J198" t="s">
        <v>41</v>
      </c>
    </row>
    <row r="199" spans="1:10" x14ac:dyDescent="0.25">
      <c r="A199" s="1">
        <v>41030</v>
      </c>
      <c r="B199" t="s">
        <v>5</v>
      </c>
      <c r="C199" t="s">
        <v>6</v>
      </c>
      <c r="D199" t="s">
        <v>36</v>
      </c>
      <c r="E199">
        <v>52.75226</v>
      </c>
      <c r="F199">
        <v>52.115400000000001</v>
      </c>
      <c r="G199">
        <v>0.3</v>
      </c>
      <c r="H199">
        <v>10.8</v>
      </c>
      <c r="I199">
        <v>11.4</v>
      </c>
      <c r="J199" t="s">
        <v>41</v>
      </c>
    </row>
    <row r="200" spans="1:10" x14ac:dyDescent="0.25">
      <c r="A200" s="1">
        <v>41030</v>
      </c>
      <c r="B200" t="s">
        <v>5</v>
      </c>
      <c r="C200" t="s">
        <v>6</v>
      </c>
      <c r="D200" t="s">
        <v>35</v>
      </c>
      <c r="E200">
        <v>62.194569999999999</v>
      </c>
      <c r="F200">
        <v>60.746339999999996</v>
      </c>
      <c r="G200">
        <v>2.2999999999999998</v>
      </c>
      <c r="H200">
        <v>8.8000000000000007</v>
      </c>
      <c r="I200">
        <v>10.3</v>
      </c>
      <c r="J200" t="s">
        <v>41</v>
      </c>
    </row>
    <row r="201" spans="1:10" x14ac:dyDescent="0.25">
      <c r="A201" s="1">
        <v>41030</v>
      </c>
      <c r="B201" t="s">
        <v>34</v>
      </c>
      <c r="C201" t="s">
        <v>6</v>
      </c>
      <c r="D201" t="s">
        <v>40</v>
      </c>
      <c r="E201">
        <v>94.545569999999998</v>
      </c>
      <c r="F201">
        <v>93.715559999999996</v>
      </c>
      <c r="G201">
        <v>0.9</v>
      </c>
      <c r="H201">
        <v>4.7</v>
      </c>
      <c r="I201">
        <v>4.5</v>
      </c>
      <c r="J201" t="s">
        <v>41</v>
      </c>
    </row>
    <row r="202" spans="1:10" x14ac:dyDescent="0.25">
      <c r="A202" s="1">
        <v>41030</v>
      </c>
      <c r="B202" t="s">
        <v>34</v>
      </c>
      <c r="C202" t="s">
        <v>6</v>
      </c>
      <c r="D202" t="s">
        <v>39</v>
      </c>
      <c r="E202">
        <v>111.66576000000001</v>
      </c>
      <c r="F202">
        <v>117.2666</v>
      </c>
      <c r="G202">
        <v>1.8</v>
      </c>
      <c r="H202">
        <v>1.1000000000000001</v>
      </c>
      <c r="I202">
        <v>1.6</v>
      </c>
      <c r="J202" t="s">
        <v>41</v>
      </c>
    </row>
    <row r="203" spans="1:10" x14ac:dyDescent="0.25">
      <c r="A203" s="1">
        <v>41030</v>
      </c>
      <c r="B203" t="s">
        <v>34</v>
      </c>
      <c r="C203" t="s">
        <v>6</v>
      </c>
      <c r="D203" t="s">
        <v>38</v>
      </c>
      <c r="E203">
        <v>82.578130000000002</v>
      </c>
      <c r="F203">
        <v>83.171729999999997</v>
      </c>
      <c r="G203">
        <v>3.5</v>
      </c>
      <c r="H203">
        <v>6.8</v>
      </c>
      <c r="I203">
        <v>6.2</v>
      </c>
      <c r="J203" t="s">
        <v>41</v>
      </c>
    </row>
    <row r="204" spans="1:10" x14ac:dyDescent="0.25">
      <c r="A204" s="1">
        <v>41030</v>
      </c>
      <c r="B204" t="s">
        <v>34</v>
      </c>
      <c r="C204" t="s">
        <v>6</v>
      </c>
      <c r="D204" t="s">
        <v>37</v>
      </c>
      <c r="E204">
        <v>118.30074</v>
      </c>
      <c r="F204">
        <v>117.92427000000001</v>
      </c>
      <c r="G204">
        <v>0.7</v>
      </c>
      <c r="H204">
        <v>5.6</v>
      </c>
      <c r="I204">
        <v>6.4</v>
      </c>
      <c r="J204" t="s">
        <v>41</v>
      </c>
    </row>
    <row r="205" spans="1:10" x14ac:dyDescent="0.25">
      <c r="A205" s="1">
        <v>41030</v>
      </c>
      <c r="B205" t="s">
        <v>34</v>
      </c>
      <c r="C205" t="s">
        <v>6</v>
      </c>
      <c r="D205" t="s">
        <v>36</v>
      </c>
      <c r="E205">
        <v>87.368219999999994</v>
      </c>
      <c r="F205">
        <v>84.356960000000001</v>
      </c>
      <c r="G205">
        <v>-1.6</v>
      </c>
      <c r="H205">
        <v>3.3</v>
      </c>
      <c r="I205">
        <v>2.7</v>
      </c>
      <c r="J205" t="s">
        <v>41</v>
      </c>
    </row>
    <row r="206" spans="1:10" x14ac:dyDescent="0.25">
      <c r="A206" s="1">
        <v>41030</v>
      </c>
      <c r="B206" t="s">
        <v>34</v>
      </c>
      <c r="C206" t="s">
        <v>6</v>
      </c>
      <c r="D206" t="s">
        <v>35</v>
      </c>
      <c r="E206">
        <v>112.79971</v>
      </c>
      <c r="F206">
        <v>110.21628</v>
      </c>
      <c r="G206">
        <v>1.7</v>
      </c>
      <c r="H206">
        <v>0.5</v>
      </c>
      <c r="I206">
        <v>1.5</v>
      </c>
      <c r="J206" t="s">
        <v>41</v>
      </c>
    </row>
    <row r="207" spans="1:10" x14ac:dyDescent="0.25">
      <c r="A207" s="1">
        <v>41061</v>
      </c>
      <c r="B207" t="s">
        <v>5</v>
      </c>
      <c r="C207" t="s">
        <v>6</v>
      </c>
      <c r="D207" t="s">
        <v>40</v>
      </c>
      <c r="E207">
        <v>62.472430000000003</v>
      </c>
      <c r="F207">
        <v>63.251069999999999</v>
      </c>
      <c r="G207">
        <v>0.1</v>
      </c>
      <c r="H207">
        <v>9.1999999999999993</v>
      </c>
      <c r="I207">
        <v>10.8</v>
      </c>
      <c r="J207" t="s">
        <v>41</v>
      </c>
    </row>
    <row r="208" spans="1:10" x14ac:dyDescent="0.25">
      <c r="A208" s="1">
        <v>41061</v>
      </c>
      <c r="B208" t="s">
        <v>5</v>
      </c>
      <c r="C208" t="s">
        <v>6</v>
      </c>
      <c r="D208" t="s">
        <v>39</v>
      </c>
      <c r="E208">
        <v>63.826509999999999</v>
      </c>
      <c r="F208">
        <v>66.869510000000005</v>
      </c>
      <c r="G208">
        <v>-0.1</v>
      </c>
      <c r="H208">
        <v>11.6</v>
      </c>
      <c r="I208">
        <v>12.8</v>
      </c>
      <c r="J208" t="s">
        <v>41</v>
      </c>
    </row>
    <row r="209" spans="1:10" x14ac:dyDescent="0.25">
      <c r="A209" s="1">
        <v>41061</v>
      </c>
      <c r="B209" t="s">
        <v>5</v>
      </c>
      <c r="C209" t="s">
        <v>6</v>
      </c>
      <c r="D209" t="s">
        <v>38</v>
      </c>
      <c r="E209">
        <v>73.736919999999998</v>
      </c>
      <c r="F209">
        <v>73.373649999999998</v>
      </c>
      <c r="G209">
        <v>-1.7</v>
      </c>
      <c r="H209">
        <v>5.7</v>
      </c>
      <c r="I209">
        <v>7.9</v>
      </c>
      <c r="J209" t="s">
        <v>41</v>
      </c>
    </row>
    <row r="210" spans="1:10" x14ac:dyDescent="0.25">
      <c r="A210" s="1">
        <v>41061</v>
      </c>
      <c r="B210" t="s">
        <v>5</v>
      </c>
      <c r="C210" t="s">
        <v>6</v>
      </c>
      <c r="D210" t="s">
        <v>37</v>
      </c>
      <c r="E210">
        <v>66.582890000000006</v>
      </c>
      <c r="F210">
        <v>67.625799999999998</v>
      </c>
      <c r="G210">
        <v>1.2</v>
      </c>
      <c r="H210">
        <v>13.9</v>
      </c>
      <c r="I210">
        <v>15.2</v>
      </c>
      <c r="J210" t="s">
        <v>41</v>
      </c>
    </row>
    <row r="211" spans="1:10" x14ac:dyDescent="0.25">
      <c r="A211" s="1">
        <v>41061</v>
      </c>
      <c r="B211" t="s">
        <v>5</v>
      </c>
      <c r="C211" t="s">
        <v>6</v>
      </c>
      <c r="D211" t="s">
        <v>36</v>
      </c>
      <c r="E211">
        <v>51.56317</v>
      </c>
      <c r="F211">
        <v>52.778129999999997</v>
      </c>
      <c r="G211">
        <v>1.3</v>
      </c>
      <c r="H211">
        <v>9.9</v>
      </c>
      <c r="I211">
        <v>11.2</v>
      </c>
      <c r="J211" t="s">
        <v>41</v>
      </c>
    </row>
    <row r="212" spans="1:10" x14ac:dyDescent="0.25">
      <c r="A212" s="1">
        <v>41061</v>
      </c>
      <c r="B212" t="s">
        <v>5</v>
      </c>
      <c r="C212" t="s">
        <v>6</v>
      </c>
      <c r="D212" t="s">
        <v>35</v>
      </c>
      <c r="E212">
        <v>59.789630000000002</v>
      </c>
      <c r="F212">
        <v>60.919719999999998</v>
      </c>
      <c r="G212">
        <v>0.3</v>
      </c>
      <c r="H212">
        <v>7.9</v>
      </c>
      <c r="I212">
        <v>9.9</v>
      </c>
      <c r="J212" t="s">
        <v>41</v>
      </c>
    </row>
    <row r="213" spans="1:10" x14ac:dyDescent="0.25">
      <c r="A213" s="1">
        <v>41061</v>
      </c>
      <c r="B213" t="s">
        <v>34</v>
      </c>
      <c r="C213" t="s">
        <v>6</v>
      </c>
      <c r="D213" t="s">
        <v>40</v>
      </c>
      <c r="E213">
        <v>92.942890000000006</v>
      </c>
      <c r="F213">
        <v>93.971310000000003</v>
      </c>
      <c r="G213">
        <v>0.3</v>
      </c>
      <c r="H213">
        <v>3.8</v>
      </c>
      <c r="I213">
        <v>4.4000000000000004</v>
      </c>
      <c r="J213" t="s">
        <v>41</v>
      </c>
    </row>
    <row r="214" spans="1:10" x14ac:dyDescent="0.25">
      <c r="A214" s="1">
        <v>41061</v>
      </c>
      <c r="B214" t="s">
        <v>34</v>
      </c>
      <c r="C214" t="s">
        <v>6</v>
      </c>
      <c r="D214" t="s">
        <v>39</v>
      </c>
      <c r="E214">
        <v>111.36542</v>
      </c>
      <c r="F214">
        <v>116.45050000000001</v>
      </c>
      <c r="G214">
        <v>-0.7</v>
      </c>
      <c r="H214">
        <v>1.2</v>
      </c>
      <c r="I214">
        <v>1.6</v>
      </c>
      <c r="J214" t="s">
        <v>41</v>
      </c>
    </row>
    <row r="215" spans="1:10" x14ac:dyDescent="0.25">
      <c r="A215" s="1">
        <v>41061</v>
      </c>
      <c r="B215" t="s">
        <v>34</v>
      </c>
      <c r="C215" t="s">
        <v>6</v>
      </c>
      <c r="D215" t="s">
        <v>38</v>
      </c>
      <c r="E215">
        <v>81.960639999999998</v>
      </c>
      <c r="F215">
        <v>81.631029999999996</v>
      </c>
      <c r="G215">
        <v>-1.9</v>
      </c>
      <c r="H215">
        <v>4.0999999999999996</v>
      </c>
      <c r="I215">
        <v>5.8</v>
      </c>
      <c r="J215" t="s">
        <v>41</v>
      </c>
    </row>
    <row r="216" spans="1:10" x14ac:dyDescent="0.25">
      <c r="A216" s="1">
        <v>41061</v>
      </c>
      <c r="B216" t="s">
        <v>34</v>
      </c>
      <c r="C216" t="s">
        <v>6</v>
      </c>
      <c r="D216" t="s">
        <v>37</v>
      </c>
      <c r="E216">
        <v>116.75896</v>
      </c>
      <c r="F216">
        <v>118.28059</v>
      </c>
      <c r="G216">
        <v>0.3</v>
      </c>
      <c r="H216">
        <v>5.5</v>
      </c>
      <c r="I216">
        <v>6.2</v>
      </c>
      <c r="J216" t="s">
        <v>41</v>
      </c>
    </row>
    <row r="217" spans="1:10" x14ac:dyDescent="0.25">
      <c r="A217" s="1">
        <v>41061</v>
      </c>
      <c r="B217" t="s">
        <v>34</v>
      </c>
      <c r="C217" t="s">
        <v>6</v>
      </c>
      <c r="D217" t="s">
        <v>36</v>
      </c>
      <c r="E217">
        <v>84.961740000000006</v>
      </c>
      <c r="F217">
        <v>86.008150000000001</v>
      </c>
      <c r="G217">
        <v>2</v>
      </c>
      <c r="H217">
        <v>3.6</v>
      </c>
      <c r="I217">
        <v>2.9</v>
      </c>
      <c r="J217" t="s">
        <v>41</v>
      </c>
    </row>
    <row r="218" spans="1:10" x14ac:dyDescent="0.25">
      <c r="A218" s="1">
        <v>41061</v>
      </c>
      <c r="B218" t="s">
        <v>34</v>
      </c>
      <c r="C218" t="s">
        <v>6</v>
      </c>
      <c r="D218" t="s">
        <v>35</v>
      </c>
      <c r="E218">
        <v>107.90127</v>
      </c>
      <c r="F218">
        <v>109.99970999999999</v>
      </c>
      <c r="G218">
        <v>-0.2</v>
      </c>
      <c r="H218">
        <v>-0.3</v>
      </c>
      <c r="I218">
        <v>1.2</v>
      </c>
      <c r="J218" t="s">
        <v>41</v>
      </c>
    </row>
    <row r="219" spans="1:10" x14ac:dyDescent="0.25">
      <c r="A219" s="1">
        <v>41091</v>
      </c>
      <c r="B219" t="s">
        <v>5</v>
      </c>
      <c r="C219" t="s">
        <v>6</v>
      </c>
      <c r="D219" t="s">
        <v>40</v>
      </c>
      <c r="E219">
        <v>64.141900000000007</v>
      </c>
      <c r="F219">
        <v>63.910020000000003</v>
      </c>
      <c r="G219">
        <v>1</v>
      </c>
      <c r="H219">
        <v>9.5</v>
      </c>
      <c r="I219">
        <v>10.6</v>
      </c>
      <c r="J219" t="s">
        <v>41</v>
      </c>
    </row>
    <row r="220" spans="1:10" x14ac:dyDescent="0.25">
      <c r="A220" s="1">
        <v>41091</v>
      </c>
      <c r="B220" t="s">
        <v>5</v>
      </c>
      <c r="C220" t="s">
        <v>6</v>
      </c>
      <c r="D220" t="s">
        <v>39</v>
      </c>
      <c r="E220">
        <v>66.855860000000007</v>
      </c>
      <c r="F220">
        <v>66.919989999999999</v>
      </c>
      <c r="G220">
        <v>0.1</v>
      </c>
      <c r="H220">
        <v>6.7</v>
      </c>
      <c r="I220">
        <v>11.9</v>
      </c>
      <c r="J220" t="s">
        <v>41</v>
      </c>
    </row>
    <row r="221" spans="1:10" x14ac:dyDescent="0.25">
      <c r="A221" s="1">
        <v>41091</v>
      </c>
      <c r="B221" t="s">
        <v>5</v>
      </c>
      <c r="C221" t="s">
        <v>6</v>
      </c>
      <c r="D221" t="s">
        <v>38</v>
      </c>
      <c r="E221">
        <v>73.181169999999995</v>
      </c>
      <c r="F221">
        <v>74.711839999999995</v>
      </c>
      <c r="G221">
        <v>1.8</v>
      </c>
      <c r="H221">
        <v>5.7</v>
      </c>
      <c r="I221">
        <v>7.6</v>
      </c>
      <c r="J221" t="s">
        <v>41</v>
      </c>
    </row>
    <row r="222" spans="1:10" x14ac:dyDescent="0.25">
      <c r="A222" s="1">
        <v>41091</v>
      </c>
      <c r="B222" t="s">
        <v>5</v>
      </c>
      <c r="C222" t="s">
        <v>6</v>
      </c>
      <c r="D222" t="s">
        <v>37</v>
      </c>
      <c r="E222">
        <v>68.68477</v>
      </c>
      <c r="F222">
        <v>68.411190000000005</v>
      </c>
      <c r="G222">
        <v>1.2</v>
      </c>
      <c r="H222">
        <v>14.9</v>
      </c>
      <c r="I222">
        <v>15.1</v>
      </c>
      <c r="J222" t="s">
        <v>41</v>
      </c>
    </row>
    <row r="223" spans="1:10" x14ac:dyDescent="0.25">
      <c r="A223" s="1">
        <v>41091</v>
      </c>
      <c r="B223" t="s">
        <v>5</v>
      </c>
      <c r="C223" t="s">
        <v>6</v>
      </c>
      <c r="D223" t="s">
        <v>36</v>
      </c>
      <c r="E223">
        <v>54.532440000000001</v>
      </c>
      <c r="F223">
        <v>53.193800000000003</v>
      </c>
      <c r="G223">
        <v>0.8</v>
      </c>
      <c r="H223">
        <v>10.7</v>
      </c>
      <c r="I223">
        <v>11.1</v>
      </c>
      <c r="J223" t="s">
        <v>41</v>
      </c>
    </row>
    <row r="224" spans="1:10" x14ac:dyDescent="0.25">
      <c r="A224" s="1">
        <v>41091</v>
      </c>
      <c r="B224" t="s">
        <v>5</v>
      </c>
      <c r="C224" t="s">
        <v>6</v>
      </c>
      <c r="D224" t="s">
        <v>35</v>
      </c>
      <c r="E224">
        <v>61.505490000000002</v>
      </c>
      <c r="F224">
        <v>62.198180000000001</v>
      </c>
      <c r="G224">
        <v>2.1</v>
      </c>
      <c r="H224">
        <v>10.6</v>
      </c>
      <c r="I224">
        <v>10</v>
      </c>
      <c r="J224" t="s">
        <v>41</v>
      </c>
    </row>
    <row r="225" spans="1:10" x14ac:dyDescent="0.25">
      <c r="A225" s="1">
        <v>41091</v>
      </c>
      <c r="B225" t="s">
        <v>34</v>
      </c>
      <c r="C225" t="s">
        <v>6</v>
      </c>
      <c r="D225" t="s">
        <v>40</v>
      </c>
      <c r="E225">
        <v>94.299779999999998</v>
      </c>
      <c r="F225">
        <v>94.164230000000003</v>
      </c>
      <c r="G225">
        <v>0.2</v>
      </c>
      <c r="H225">
        <v>3.4</v>
      </c>
      <c r="I225">
        <v>4.2</v>
      </c>
      <c r="J225" t="s">
        <v>41</v>
      </c>
    </row>
    <row r="226" spans="1:10" x14ac:dyDescent="0.25">
      <c r="A226" s="1">
        <v>41091</v>
      </c>
      <c r="B226" t="s">
        <v>34</v>
      </c>
      <c r="C226" t="s">
        <v>6</v>
      </c>
      <c r="D226" t="s">
        <v>39</v>
      </c>
      <c r="E226">
        <v>115.40539</v>
      </c>
      <c r="F226">
        <v>115.09935</v>
      </c>
      <c r="G226">
        <v>-1.2</v>
      </c>
      <c r="H226">
        <v>-3.3</v>
      </c>
      <c r="I226">
        <v>0.8</v>
      </c>
      <c r="J226" t="s">
        <v>41</v>
      </c>
    </row>
    <row r="227" spans="1:10" x14ac:dyDescent="0.25">
      <c r="A227" s="1">
        <v>41091</v>
      </c>
      <c r="B227" t="s">
        <v>34</v>
      </c>
      <c r="C227" t="s">
        <v>6</v>
      </c>
      <c r="D227" t="s">
        <v>38</v>
      </c>
      <c r="E227">
        <v>81.251360000000005</v>
      </c>
      <c r="F227">
        <v>82.637730000000005</v>
      </c>
      <c r="G227">
        <v>1.2</v>
      </c>
      <c r="H227">
        <v>4</v>
      </c>
      <c r="I227">
        <v>5.5</v>
      </c>
      <c r="J227" t="s">
        <v>41</v>
      </c>
    </row>
    <row r="228" spans="1:10" x14ac:dyDescent="0.25">
      <c r="A228" s="1">
        <v>41091</v>
      </c>
      <c r="B228" t="s">
        <v>34</v>
      </c>
      <c r="C228" t="s">
        <v>6</v>
      </c>
      <c r="D228" t="s">
        <v>37</v>
      </c>
      <c r="E228">
        <v>119.54995</v>
      </c>
      <c r="F228">
        <v>118.96485</v>
      </c>
      <c r="G228">
        <v>0.6</v>
      </c>
      <c r="H228">
        <v>6.1</v>
      </c>
      <c r="I228">
        <v>6.2</v>
      </c>
      <c r="J228" t="s">
        <v>41</v>
      </c>
    </row>
    <row r="229" spans="1:10" x14ac:dyDescent="0.25">
      <c r="A229" s="1">
        <v>41091</v>
      </c>
      <c r="B229" t="s">
        <v>34</v>
      </c>
      <c r="C229" t="s">
        <v>6</v>
      </c>
      <c r="D229" t="s">
        <v>36</v>
      </c>
      <c r="E229">
        <v>87.509479999999996</v>
      </c>
      <c r="F229">
        <v>85.134829999999994</v>
      </c>
      <c r="G229">
        <v>-1</v>
      </c>
      <c r="H229">
        <v>2.6</v>
      </c>
      <c r="I229">
        <v>2.8</v>
      </c>
      <c r="J229" t="s">
        <v>41</v>
      </c>
    </row>
    <row r="230" spans="1:10" x14ac:dyDescent="0.25">
      <c r="A230" s="1">
        <v>41091</v>
      </c>
      <c r="B230" t="s">
        <v>34</v>
      </c>
      <c r="C230" t="s">
        <v>6</v>
      </c>
      <c r="D230" t="s">
        <v>35</v>
      </c>
      <c r="E230">
        <v>110.18733</v>
      </c>
      <c r="F230">
        <v>111.31904</v>
      </c>
      <c r="G230">
        <v>1.2</v>
      </c>
      <c r="H230">
        <v>2</v>
      </c>
      <c r="I230">
        <v>1.3</v>
      </c>
      <c r="J230" t="s">
        <v>41</v>
      </c>
    </row>
    <row r="231" spans="1:10" x14ac:dyDescent="0.25">
      <c r="A231" s="1">
        <v>41122</v>
      </c>
      <c r="B231" t="s">
        <v>5</v>
      </c>
      <c r="C231" t="s">
        <v>6</v>
      </c>
      <c r="D231" t="s">
        <v>40</v>
      </c>
      <c r="E231">
        <v>65.714699999999993</v>
      </c>
      <c r="F231">
        <v>64.927599999999998</v>
      </c>
      <c r="G231">
        <v>1.6</v>
      </c>
      <c r="H231">
        <v>9.6</v>
      </c>
      <c r="I231">
        <v>10.5</v>
      </c>
      <c r="J231" t="s">
        <v>41</v>
      </c>
    </row>
    <row r="232" spans="1:10" x14ac:dyDescent="0.25">
      <c r="A232" s="1">
        <v>41122</v>
      </c>
      <c r="B232" t="s">
        <v>5</v>
      </c>
      <c r="C232" t="s">
        <v>6</v>
      </c>
      <c r="D232" t="s">
        <v>39</v>
      </c>
      <c r="E232">
        <v>67.818089999999998</v>
      </c>
      <c r="F232">
        <v>68.446870000000004</v>
      </c>
      <c r="G232">
        <v>2.2999999999999998</v>
      </c>
      <c r="H232">
        <v>11.3</v>
      </c>
      <c r="I232">
        <v>11.8</v>
      </c>
      <c r="J232" t="s">
        <v>41</v>
      </c>
    </row>
    <row r="233" spans="1:10" x14ac:dyDescent="0.25">
      <c r="A233" s="1">
        <v>41122</v>
      </c>
      <c r="B233" t="s">
        <v>5</v>
      </c>
      <c r="C233" t="s">
        <v>6</v>
      </c>
      <c r="D233" t="s">
        <v>38</v>
      </c>
      <c r="E233">
        <v>75.093000000000004</v>
      </c>
      <c r="F233">
        <v>75.451120000000003</v>
      </c>
      <c r="G233">
        <v>1</v>
      </c>
      <c r="H233">
        <v>5.8</v>
      </c>
      <c r="I233">
        <v>7.3</v>
      </c>
      <c r="J233" t="s">
        <v>41</v>
      </c>
    </row>
    <row r="234" spans="1:10" x14ac:dyDescent="0.25">
      <c r="A234" s="1">
        <v>41122</v>
      </c>
      <c r="B234" t="s">
        <v>5</v>
      </c>
      <c r="C234" t="s">
        <v>6</v>
      </c>
      <c r="D234" t="s">
        <v>37</v>
      </c>
      <c r="E234">
        <v>68.529529999999994</v>
      </c>
      <c r="F234">
        <v>68.423169999999999</v>
      </c>
      <c r="G234">
        <v>0</v>
      </c>
      <c r="H234">
        <v>11.8</v>
      </c>
      <c r="I234">
        <v>14.7</v>
      </c>
      <c r="J234" t="s">
        <v>41</v>
      </c>
    </row>
    <row r="235" spans="1:10" x14ac:dyDescent="0.25">
      <c r="A235" s="1">
        <v>41122</v>
      </c>
      <c r="B235" t="s">
        <v>5</v>
      </c>
      <c r="C235" t="s">
        <v>6</v>
      </c>
      <c r="D235" t="s">
        <v>36</v>
      </c>
      <c r="E235">
        <v>57.123190000000001</v>
      </c>
      <c r="F235">
        <v>54.691899999999997</v>
      </c>
      <c r="G235">
        <v>2.8</v>
      </c>
      <c r="H235">
        <v>13.1</v>
      </c>
      <c r="I235">
        <v>11.4</v>
      </c>
      <c r="J235" t="s">
        <v>41</v>
      </c>
    </row>
    <row r="236" spans="1:10" x14ac:dyDescent="0.25">
      <c r="A236" s="1">
        <v>41122</v>
      </c>
      <c r="B236" t="s">
        <v>5</v>
      </c>
      <c r="C236" t="s">
        <v>6</v>
      </c>
      <c r="D236" t="s">
        <v>35</v>
      </c>
      <c r="E236">
        <v>61.637279999999997</v>
      </c>
      <c r="F236">
        <v>60.23151</v>
      </c>
      <c r="G236">
        <v>-3.2</v>
      </c>
      <c r="H236">
        <v>5.2</v>
      </c>
      <c r="I236">
        <v>9.4</v>
      </c>
      <c r="J236" t="s">
        <v>41</v>
      </c>
    </row>
    <row r="237" spans="1:10" x14ac:dyDescent="0.25">
      <c r="A237" s="1">
        <v>41122</v>
      </c>
      <c r="B237" t="s">
        <v>34</v>
      </c>
      <c r="C237" t="s">
        <v>6</v>
      </c>
      <c r="D237" t="s">
        <v>40</v>
      </c>
      <c r="E237">
        <v>97.190650000000005</v>
      </c>
      <c r="F237">
        <v>95.147570000000002</v>
      </c>
      <c r="G237">
        <v>1</v>
      </c>
      <c r="H237">
        <v>4.0999999999999996</v>
      </c>
      <c r="I237">
        <v>4.2</v>
      </c>
      <c r="J237" t="s">
        <v>41</v>
      </c>
    </row>
    <row r="238" spans="1:10" x14ac:dyDescent="0.25">
      <c r="A238" s="1">
        <v>41122</v>
      </c>
      <c r="B238" t="s">
        <v>34</v>
      </c>
      <c r="C238" t="s">
        <v>6</v>
      </c>
      <c r="D238" t="s">
        <v>39</v>
      </c>
      <c r="E238">
        <v>116.35603999999999</v>
      </c>
      <c r="F238">
        <v>117.18875</v>
      </c>
      <c r="G238">
        <v>1.8</v>
      </c>
      <c r="H238">
        <v>1.4</v>
      </c>
      <c r="I238">
        <v>0.9</v>
      </c>
      <c r="J238" t="s">
        <v>41</v>
      </c>
    </row>
    <row r="239" spans="1:10" x14ac:dyDescent="0.25">
      <c r="A239" s="1">
        <v>41122</v>
      </c>
      <c r="B239" t="s">
        <v>34</v>
      </c>
      <c r="C239" t="s">
        <v>6</v>
      </c>
      <c r="D239" t="s">
        <v>38</v>
      </c>
      <c r="E239">
        <v>83.320719999999994</v>
      </c>
      <c r="F239">
        <v>83.465620000000001</v>
      </c>
      <c r="G239">
        <v>1</v>
      </c>
      <c r="H239">
        <v>4.0999999999999996</v>
      </c>
      <c r="I239">
        <v>5.4</v>
      </c>
      <c r="J239" t="s">
        <v>41</v>
      </c>
    </row>
    <row r="240" spans="1:10" x14ac:dyDescent="0.25">
      <c r="A240" s="1">
        <v>41122</v>
      </c>
      <c r="B240" t="s">
        <v>34</v>
      </c>
      <c r="C240" t="s">
        <v>6</v>
      </c>
      <c r="D240" t="s">
        <v>37</v>
      </c>
      <c r="E240">
        <v>118.83508</v>
      </c>
      <c r="F240">
        <v>118.54261</v>
      </c>
      <c r="G240">
        <v>-0.4</v>
      </c>
      <c r="H240">
        <v>3.2</v>
      </c>
      <c r="I240">
        <v>5.8</v>
      </c>
      <c r="J240" t="s">
        <v>41</v>
      </c>
    </row>
    <row r="241" spans="1:10" x14ac:dyDescent="0.25">
      <c r="A241" s="1">
        <v>41122</v>
      </c>
      <c r="B241" t="s">
        <v>34</v>
      </c>
      <c r="C241" t="s">
        <v>6</v>
      </c>
      <c r="D241" t="s">
        <v>36</v>
      </c>
      <c r="E241">
        <v>93.848510000000005</v>
      </c>
      <c r="F241">
        <v>88.196269999999998</v>
      </c>
      <c r="G241">
        <v>3.6</v>
      </c>
      <c r="H241">
        <v>6.8</v>
      </c>
      <c r="I241">
        <v>3.4</v>
      </c>
      <c r="J241" t="s">
        <v>41</v>
      </c>
    </row>
    <row r="242" spans="1:10" x14ac:dyDescent="0.25">
      <c r="A242" s="1">
        <v>41122</v>
      </c>
      <c r="B242" t="s">
        <v>34</v>
      </c>
      <c r="C242" t="s">
        <v>6</v>
      </c>
      <c r="D242" t="s">
        <v>35</v>
      </c>
      <c r="E242">
        <v>109.86085</v>
      </c>
      <c r="F242">
        <v>107.12723</v>
      </c>
      <c r="G242">
        <v>-3.8</v>
      </c>
      <c r="H242">
        <v>-3</v>
      </c>
      <c r="I242">
        <v>0.7</v>
      </c>
      <c r="J242" t="s">
        <v>41</v>
      </c>
    </row>
    <row r="243" spans="1:10" x14ac:dyDescent="0.25">
      <c r="A243" s="1">
        <v>41153</v>
      </c>
      <c r="B243" t="s">
        <v>5</v>
      </c>
      <c r="C243" t="s">
        <v>6</v>
      </c>
      <c r="D243" t="s">
        <v>40</v>
      </c>
      <c r="E243">
        <v>63.938859999999998</v>
      </c>
      <c r="F243">
        <v>64.641040000000004</v>
      </c>
      <c r="G243">
        <v>-0.4</v>
      </c>
      <c r="H243">
        <v>7.4</v>
      </c>
      <c r="I243">
        <v>10.1</v>
      </c>
      <c r="J243" t="s">
        <v>41</v>
      </c>
    </row>
    <row r="244" spans="1:10" x14ac:dyDescent="0.25">
      <c r="A244" s="1">
        <v>41153</v>
      </c>
      <c r="B244" t="s">
        <v>5</v>
      </c>
      <c r="C244" t="s">
        <v>6</v>
      </c>
      <c r="D244" t="s">
        <v>39</v>
      </c>
      <c r="E244">
        <v>67.072090000000003</v>
      </c>
      <c r="F244">
        <v>69.356819999999999</v>
      </c>
      <c r="G244">
        <v>1.3</v>
      </c>
      <c r="H244">
        <v>11.7</v>
      </c>
      <c r="I244">
        <v>11.8</v>
      </c>
      <c r="J244" t="s">
        <v>41</v>
      </c>
    </row>
    <row r="245" spans="1:10" x14ac:dyDescent="0.25">
      <c r="A245" s="1">
        <v>41153</v>
      </c>
      <c r="B245" t="s">
        <v>5</v>
      </c>
      <c r="C245" t="s">
        <v>6</v>
      </c>
      <c r="D245" t="s">
        <v>38</v>
      </c>
      <c r="E245">
        <v>74.293469999999999</v>
      </c>
      <c r="F245">
        <v>74.858009999999993</v>
      </c>
      <c r="G245">
        <v>-0.8</v>
      </c>
      <c r="H245">
        <v>3.1</v>
      </c>
      <c r="I245">
        <v>6.8</v>
      </c>
      <c r="J245" t="s">
        <v>41</v>
      </c>
    </row>
    <row r="246" spans="1:10" x14ac:dyDescent="0.25">
      <c r="A246" s="1">
        <v>41153</v>
      </c>
      <c r="B246" t="s">
        <v>5</v>
      </c>
      <c r="C246" t="s">
        <v>6</v>
      </c>
      <c r="D246" t="s">
        <v>37</v>
      </c>
      <c r="E246">
        <v>66.70044</v>
      </c>
      <c r="F246">
        <v>68.448589999999996</v>
      </c>
      <c r="G246">
        <v>0</v>
      </c>
      <c r="H246">
        <v>9.3000000000000007</v>
      </c>
      <c r="I246">
        <v>14</v>
      </c>
      <c r="J246" t="s">
        <v>41</v>
      </c>
    </row>
    <row r="247" spans="1:10" x14ac:dyDescent="0.25">
      <c r="A247" s="1">
        <v>41153</v>
      </c>
      <c r="B247" t="s">
        <v>5</v>
      </c>
      <c r="C247" t="s">
        <v>6</v>
      </c>
      <c r="D247" t="s">
        <v>36</v>
      </c>
      <c r="E247">
        <v>54.284280000000003</v>
      </c>
      <c r="F247">
        <v>54.179340000000003</v>
      </c>
      <c r="G247">
        <v>-0.9</v>
      </c>
      <c r="H247">
        <v>10</v>
      </c>
      <c r="I247">
        <v>11.2</v>
      </c>
      <c r="J247" t="s">
        <v>41</v>
      </c>
    </row>
    <row r="248" spans="1:10" x14ac:dyDescent="0.25">
      <c r="A248" s="1">
        <v>41153</v>
      </c>
      <c r="B248" t="s">
        <v>5</v>
      </c>
      <c r="C248" t="s">
        <v>6</v>
      </c>
      <c r="D248" t="s">
        <v>35</v>
      </c>
      <c r="E248">
        <v>60.665689999999998</v>
      </c>
      <c r="F248">
        <v>61.510599999999997</v>
      </c>
      <c r="G248">
        <v>2.1</v>
      </c>
      <c r="H248">
        <v>8.6</v>
      </c>
      <c r="I248">
        <v>9.3000000000000007</v>
      </c>
      <c r="J248" t="s">
        <v>41</v>
      </c>
    </row>
    <row r="249" spans="1:10" x14ac:dyDescent="0.25">
      <c r="A249" s="1">
        <v>41153</v>
      </c>
      <c r="B249" t="s">
        <v>34</v>
      </c>
      <c r="C249" t="s">
        <v>6</v>
      </c>
      <c r="D249" t="s">
        <v>40</v>
      </c>
      <c r="E249">
        <v>94.263919999999999</v>
      </c>
      <c r="F249">
        <v>94.815600000000003</v>
      </c>
      <c r="G249">
        <v>-0.3</v>
      </c>
      <c r="H249">
        <v>2.7</v>
      </c>
      <c r="I249">
        <v>4.0999999999999996</v>
      </c>
      <c r="J249" t="s">
        <v>41</v>
      </c>
    </row>
    <row r="250" spans="1:10" x14ac:dyDescent="0.25">
      <c r="A250" s="1">
        <v>41153</v>
      </c>
      <c r="B250" t="s">
        <v>34</v>
      </c>
      <c r="C250" t="s">
        <v>6</v>
      </c>
      <c r="D250" t="s">
        <v>39</v>
      </c>
      <c r="E250">
        <v>114.55901</v>
      </c>
      <c r="F250">
        <v>117.70344</v>
      </c>
      <c r="G250">
        <v>0.4</v>
      </c>
      <c r="H250">
        <v>1.7</v>
      </c>
      <c r="I250">
        <v>1</v>
      </c>
      <c r="J250" t="s">
        <v>41</v>
      </c>
    </row>
    <row r="251" spans="1:10" x14ac:dyDescent="0.25">
      <c r="A251" s="1">
        <v>41153</v>
      </c>
      <c r="B251" t="s">
        <v>34</v>
      </c>
      <c r="C251" t="s">
        <v>6</v>
      </c>
      <c r="D251" t="s">
        <v>38</v>
      </c>
      <c r="E251">
        <v>82.372810000000001</v>
      </c>
      <c r="F251">
        <v>82.713030000000003</v>
      </c>
      <c r="G251">
        <v>-0.9</v>
      </c>
      <c r="H251">
        <v>1.4</v>
      </c>
      <c r="I251">
        <v>4.9000000000000004</v>
      </c>
      <c r="J251" t="s">
        <v>41</v>
      </c>
    </row>
    <row r="252" spans="1:10" x14ac:dyDescent="0.25">
      <c r="A252" s="1">
        <v>41153</v>
      </c>
      <c r="B252" t="s">
        <v>34</v>
      </c>
      <c r="C252" t="s">
        <v>6</v>
      </c>
      <c r="D252" t="s">
        <v>37</v>
      </c>
      <c r="E252">
        <v>115.13236999999999</v>
      </c>
      <c r="F252">
        <v>117.40393</v>
      </c>
      <c r="G252">
        <v>-1</v>
      </c>
      <c r="H252">
        <v>1.1000000000000001</v>
      </c>
      <c r="I252">
        <v>5.3</v>
      </c>
      <c r="J252" t="s">
        <v>41</v>
      </c>
    </row>
    <row r="253" spans="1:10" x14ac:dyDescent="0.25">
      <c r="A253" s="1">
        <v>41153</v>
      </c>
      <c r="B253" t="s">
        <v>34</v>
      </c>
      <c r="C253" t="s">
        <v>6</v>
      </c>
      <c r="D253" t="s">
        <v>36</v>
      </c>
      <c r="E253">
        <v>88.740690000000001</v>
      </c>
      <c r="F253">
        <v>87.995930000000001</v>
      </c>
      <c r="G253">
        <v>-0.2</v>
      </c>
      <c r="H253">
        <v>6</v>
      </c>
      <c r="I253">
        <v>3.7</v>
      </c>
      <c r="J253" t="s">
        <v>41</v>
      </c>
    </row>
    <row r="254" spans="1:10" x14ac:dyDescent="0.25">
      <c r="A254" s="1">
        <v>41153</v>
      </c>
      <c r="B254" t="s">
        <v>34</v>
      </c>
      <c r="C254" t="s">
        <v>6</v>
      </c>
      <c r="D254" t="s">
        <v>35</v>
      </c>
      <c r="E254">
        <v>107.68734000000001</v>
      </c>
      <c r="F254">
        <v>108.81761</v>
      </c>
      <c r="G254">
        <v>1.6</v>
      </c>
      <c r="H254">
        <v>0.5</v>
      </c>
      <c r="I254">
        <v>0.7</v>
      </c>
      <c r="J254" t="s">
        <v>41</v>
      </c>
    </row>
    <row r="255" spans="1:10" x14ac:dyDescent="0.25">
      <c r="A255" s="1">
        <v>41183</v>
      </c>
      <c r="B255" t="s">
        <v>5</v>
      </c>
      <c r="C255" t="s">
        <v>6</v>
      </c>
      <c r="D255" t="s">
        <v>40</v>
      </c>
      <c r="E255">
        <v>66.793009999999995</v>
      </c>
      <c r="F255">
        <v>65.272090000000006</v>
      </c>
      <c r="G255">
        <v>1</v>
      </c>
      <c r="H255">
        <v>11.7</v>
      </c>
      <c r="I255">
        <v>10.3</v>
      </c>
      <c r="J255" t="s">
        <v>41</v>
      </c>
    </row>
    <row r="256" spans="1:10" x14ac:dyDescent="0.25">
      <c r="A256" s="1">
        <v>41183</v>
      </c>
      <c r="B256" t="s">
        <v>5</v>
      </c>
      <c r="C256" t="s">
        <v>6</v>
      </c>
      <c r="D256" t="s">
        <v>39</v>
      </c>
      <c r="E256">
        <v>69.706029999999998</v>
      </c>
      <c r="F256">
        <v>69.374039999999994</v>
      </c>
      <c r="G256">
        <v>0</v>
      </c>
      <c r="H256">
        <v>10</v>
      </c>
      <c r="I256">
        <v>11.6</v>
      </c>
      <c r="J256" t="s">
        <v>41</v>
      </c>
    </row>
    <row r="257" spans="1:10" x14ac:dyDescent="0.25">
      <c r="A257" s="1">
        <v>41183</v>
      </c>
      <c r="B257" t="s">
        <v>5</v>
      </c>
      <c r="C257" t="s">
        <v>6</v>
      </c>
      <c r="D257" t="s">
        <v>38</v>
      </c>
      <c r="E257">
        <v>76.107060000000004</v>
      </c>
      <c r="F257">
        <v>75.573589999999996</v>
      </c>
      <c r="G257">
        <v>1</v>
      </c>
      <c r="H257">
        <v>6.4</v>
      </c>
      <c r="I257">
        <v>6.8</v>
      </c>
      <c r="J257" t="s">
        <v>41</v>
      </c>
    </row>
    <row r="258" spans="1:10" x14ac:dyDescent="0.25">
      <c r="A258" s="1">
        <v>41183</v>
      </c>
      <c r="B258" t="s">
        <v>5</v>
      </c>
      <c r="C258" t="s">
        <v>6</v>
      </c>
      <c r="D258" t="s">
        <v>37</v>
      </c>
      <c r="E258">
        <v>70.202759999999998</v>
      </c>
      <c r="F258">
        <v>69.042959999999994</v>
      </c>
      <c r="G258">
        <v>0.9</v>
      </c>
      <c r="H258">
        <v>15.6</v>
      </c>
      <c r="I258">
        <v>14.2</v>
      </c>
      <c r="J258" t="s">
        <v>41</v>
      </c>
    </row>
    <row r="259" spans="1:10" x14ac:dyDescent="0.25">
      <c r="A259" s="1">
        <v>41183</v>
      </c>
      <c r="B259" t="s">
        <v>5</v>
      </c>
      <c r="C259" t="s">
        <v>6</v>
      </c>
      <c r="D259" t="s">
        <v>36</v>
      </c>
      <c r="E259">
        <v>58.13655</v>
      </c>
      <c r="F259">
        <v>55.242379999999997</v>
      </c>
      <c r="G259">
        <v>2</v>
      </c>
      <c r="H259">
        <v>15.9</v>
      </c>
      <c r="I259">
        <v>11.7</v>
      </c>
      <c r="J259" t="s">
        <v>41</v>
      </c>
    </row>
    <row r="260" spans="1:10" x14ac:dyDescent="0.25">
      <c r="A260" s="1">
        <v>41183</v>
      </c>
      <c r="B260" t="s">
        <v>5</v>
      </c>
      <c r="C260" t="s">
        <v>6</v>
      </c>
      <c r="D260" t="s">
        <v>35</v>
      </c>
      <c r="E260">
        <v>60.900419999999997</v>
      </c>
      <c r="F260">
        <v>60.037350000000004</v>
      </c>
      <c r="G260">
        <v>-2.4</v>
      </c>
      <c r="H260">
        <v>10.199999999999999</v>
      </c>
      <c r="I260">
        <v>9.4</v>
      </c>
      <c r="J260" t="s">
        <v>41</v>
      </c>
    </row>
    <row r="261" spans="1:10" x14ac:dyDescent="0.25">
      <c r="A261" s="1">
        <v>41183</v>
      </c>
      <c r="B261" t="s">
        <v>34</v>
      </c>
      <c r="C261" t="s">
        <v>6</v>
      </c>
      <c r="D261" t="s">
        <v>40</v>
      </c>
      <c r="E261">
        <v>98.120699999999999</v>
      </c>
      <c r="F261">
        <v>95.300089999999997</v>
      </c>
      <c r="G261">
        <v>0.5</v>
      </c>
      <c r="H261">
        <v>7.3</v>
      </c>
      <c r="I261">
        <v>4.4000000000000004</v>
      </c>
      <c r="J261" t="s">
        <v>41</v>
      </c>
    </row>
    <row r="262" spans="1:10" x14ac:dyDescent="0.25">
      <c r="A262" s="1">
        <v>41183</v>
      </c>
      <c r="B262" t="s">
        <v>34</v>
      </c>
      <c r="C262" t="s">
        <v>6</v>
      </c>
      <c r="D262" t="s">
        <v>39</v>
      </c>
      <c r="E262">
        <v>118.16656999999999</v>
      </c>
      <c r="F262">
        <v>116.28729</v>
      </c>
      <c r="G262">
        <v>-1.2</v>
      </c>
      <c r="H262">
        <v>0.3</v>
      </c>
      <c r="I262">
        <v>0.9</v>
      </c>
      <c r="J262" t="s">
        <v>41</v>
      </c>
    </row>
    <row r="263" spans="1:10" x14ac:dyDescent="0.25">
      <c r="A263" s="1">
        <v>41183</v>
      </c>
      <c r="B263" t="s">
        <v>34</v>
      </c>
      <c r="C263" t="s">
        <v>6</v>
      </c>
      <c r="D263" t="s">
        <v>38</v>
      </c>
      <c r="E263">
        <v>84.044219999999996</v>
      </c>
      <c r="F263">
        <v>83.26576</v>
      </c>
      <c r="G263">
        <v>0.7</v>
      </c>
      <c r="H263">
        <v>4.5999999999999996</v>
      </c>
      <c r="I263">
        <v>4.9000000000000004</v>
      </c>
      <c r="J263" t="s">
        <v>41</v>
      </c>
    </row>
    <row r="264" spans="1:10" x14ac:dyDescent="0.25">
      <c r="A264" s="1">
        <v>41183</v>
      </c>
      <c r="B264" t="s">
        <v>34</v>
      </c>
      <c r="C264" t="s">
        <v>6</v>
      </c>
      <c r="D264" t="s">
        <v>37</v>
      </c>
      <c r="E264">
        <v>120.56072</v>
      </c>
      <c r="F264">
        <v>117.94701999999999</v>
      </c>
      <c r="G264">
        <v>0.5</v>
      </c>
      <c r="H264">
        <v>7.1</v>
      </c>
      <c r="I264">
        <v>5.4</v>
      </c>
      <c r="J264" t="s">
        <v>41</v>
      </c>
    </row>
    <row r="265" spans="1:10" x14ac:dyDescent="0.25">
      <c r="A265" s="1">
        <v>41183</v>
      </c>
      <c r="B265" t="s">
        <v>34</v>
      </c>
      <c r="C265" t="s">
        <v>6</v>
      </c>
      <c r="D265" t="s">
        <v>36</v>
      </c>
      <c r="E265">
        <v>95.002489999999995</v>
      </c>
      <c r="F265">
        <v>90.596999999999994</v>
      </c>
      <c r="G265">
        <v>3</v>
      </c>
      <c r="H265">
        <v>13.1</v>
      </c>
      <c r="I265">
        <v>4.5999999999999996</v>
      </c>
      <c r="J265" t="s">
        <v>41</v>
      </c>
    </row>
    <row r="266" spans="1:10" x14ac:dyDescent="0.25">
      <c r="A266" s="1">
        <v>41183</v>
      </c>
      <c r="B266" t="s">
        <v>34</v>
      </c>
      <c r="C266" t="s">
        <v>6</v>
      </c>
      <c r="D266" t="s">
        <v>35</v>
      </c>
      <c r="E266">
        <v>107.52204</v>
      </c>
      <c r="F266">
        <v>105.62956</v>
      </c>
      <c r="G266">
        <v>-2.9</v>
      </c>
      <c r="H266">
        <v>2.1</v>
      </c>
      <c r="I266">
        <v>0.8</v>
      </c>
      <c r="J266" t="s">
        <v>41</v>
      </c>
    </row>
    <row r="267" spans="1:10" x14ac:dyDescent="0.25">
      <c r="A267" s="1">
        <v>41214</v>
      </c>
      <c r="B267" t="s">
        <v>5</v>
      </c>
      <c r="C267" t="s">
        <v>6</v>
      </c>
      <c r="D267" t="s">
        <v>40</v>
      </c>
      <c r="E267">
        <v>66.587149999999994</v>
      </c>
      <c r="F267">
        <v>65.515129999999999</v>
      </c>
      <c r="G267">
        <v>0.4</v>
      </c>
      <c r="H267">
        <v>8.6999999999999993</v>
      </c>
      <c r="I267">
        <v>10.1</v>
      </c>
      <c r="J267" t="s">
        <v>41</v>
      </c>
    </row>
    <row r="268" spans="1:10" x14ac:dyDescent="0.25">
      <c r="A268" s="1">
        <v>41214</v>
      </c>
      <c r="B268" t="s">
        <v>5</v>
      </c>
      <c r="C268" t="s">
        <v>6</v>
      </c>
      <c r="D268" t="s">
        <v>39</v>
      </c>
      <c r="E268">
        <v>72.371440000000007</v>
      </c>
      <c r="F268">
        <v>70.360830000000007</v>
      </c>
      <c r="G268">
        <v>1.4</v>
      </c>
      <c r="H268">
        <v>9.8000000000000007</v>
      </c>
      <c r="I268">
        <v>11.4</v>
      </c>
      <c r="J268" t="s">
        <v>41</v>
      </c>
    </row>
    <row r="269" spans="1:10" x14ac:dyDescent="0.25">
      <c r="A269" s="1">
        <v>41214</v>
      </c>
      <c r="B269" t="s">
        <v>5</v>
      </c>
      <c r="C269" t="s">
        <v>6</v>
      </c>
      <c r="D269" t="s">
        <v>38</v>
      </c>
      <c r="E269">
        <v>78.165210000000002</v>
      </c>
      <c r="F269">
        <v>76.371430000000004</v>
      </c>
      <c r="G269">
        <v>1.1000000000000001</v>
      </c>
      <c r="H269">
        <v>6.3</v>
      </c>
      <c r="I269">
        <v>6.7</v>
      </c>
      <c r="J269" t="s">
        <v>41</v>
      </c>
    </row>
    <row r="270" spans="1:10" x14ac:dyDescent="0.25">
      <c r="A270" s="1">
        <v>41214</v>
      </c>
      <c r="B270" t="s">
        <v>5</v>
      </c>
      <c r="C270" t="s">
        <v>6</v>
      </c>
      <c r="D270" t="s">
        <v>37</v>
      </c>
      <c r="E270">
        <v>70.717550000000003</v>
      </c>
      <c r="F270">
        <v>68.299130000000005</v>
      </c>
      <c r="G270">
        <v>-1.1000000000000001</v>
      </c>
      <c r="H270">
        <v>8.6999999999999993</v>
      </c>
      <c r="I270">
        <v>13.7</v>
      </c>
      <c r="J270" t="s">
        <v>41</v>
      </c>
    </row>
    <row r="271" spans="1:10" x14ac:dyDescent="0.25">
      <c r="A271" s="1">
        <v>41214</v>
      </c>
      <c r="B271" t="s">
        <v>5</v>
      </c>
      <c r="C271" t="s">
        <v>6</v>
      </c>
      <c r="D271" t="s">
        <v>36</v>
      </c>
      <c r="E271">
        <v>55.69135</v>
      </c>
      <c r="F271">
        <v>55.145740000000004</v>
      </c>
      <c r="G271">
        <v>-0.2</v>
      </c>
      <c r="H271">
        <v>12</v>
      </c>
      <c r="I271">
        <v>11.7</v>
      </c>
      <c r="J271" t="s">
        <v>41</v>
      </c>
    </row>
    <row r="272" spans="1:10" x14ac:dyDescent="0.25">
      <c r="A272" s="1">
        <v>41214</v>
      </c>
      <c r="B272" t="s">
        <v>5</v>
      </c>
      <c r="C272" t="s">
        <v>6</v>
      </c>
      <c r="D272" t="s">
        <v>35</v>
      </c>
      <c r="E272">
        <v>58.456159999999997</v>
      </c>
      <c r="F272">
        <v>59.653680000000001</v>
      </c>
      <c r="G272">
        <v>-0.6</v>
      </c>
      <c r="H272">
        <v>5.2</v>
      </c>
      <c r="I272">
        <v>9</v>
      </c>
      <c r="J272" t="s">
        <v>41</v>
      </c>
    </row>
    <row r="273" spans="1:10" x14ac:dyDescent="0.25">
      <c r="A273" s="1">
        <v>41214</v>
      </c>
      <c r="B273" t="s">
        <v>34</v>
      </c>
      <c r="C273" t="s">
        <v>6</v>
      </c>
      <c r="D273" t="s">
        <v>40</v>
      </c>
      <c r="E273">
        <v>96.983400000000003</v>
      </c>
      <c r="F273">
        <v>95.449529999999996</v>
      </c>
      <c r="G273">
        <v>0.2</v>
      </c>
      <c r="H273">
        <v>4.0999999999999996</v>
      </c>
      <c r="I273">
        <v>4.4000000000000004</v>
      </c>
      <c r="J273" t="s">
        <v>41</v>
      </c>
    </row>
    <row r="274" spans="1:10" x14ac:dyDescent="0.25">
      <c r="A274" s="1">
        <v>41214</v>
      </c>
      <c r="B274" t="s">
        <v>34</v>
      </c>
      <c r="C274" t="s">
        <v>6</v>
      </c>
      <c r="D274" t="s">
        <v>39</v>
      </c>
      <c r="E274">
        <v>121.80072</v>
      </c>
      <c r="F274">
        <v>118.161</v>
      </c>
      <c r="G274">
        <v>1.6</v>
      </c>
      <c r="H274">
        <v>0.4</v>
      </c>
      <c r="I274">
        <v>0.9</v>
      </c>
      <c r="J274" t="s">
        <v>41</v>
      </c>
    </row>
    <row r="275" spans="1:10" x14ac:dyDescent="0.25">
      <c r="A275" s="1">
        <v>41214</v>
      </c>
      <c r="B275" t="s">
        <v>34</v>
      </c>
      <c r="C275" t="s">
        <v>6</v>
      </c>
      <c r="D275" t="s">
        <v>38</v>
      </c>
      <c r="E275">
        <v>85.947329999999994</v>
      </c>
      <c r="F275">
        <v>84.168409999999994</v>
      </c>
      <c r="G275">
        <v>1.1000000000000001</v>
      </c>
      <c r="H275">
        <v>4.7</v>
      </c>
      <c r="I275">
        <v>4.8</v>
      </c>
      <c r="J275" t="s">
        <v>41</v>
      </c>
    </row>
    <row r="276" spans="1:10" x14ac:dyDescent="0.25">
      <c r="A276" s="1">
        <v>41214</v>
      </c>
      <c r="B276" t="s">
        <v>34</v>
      </c>
      <c r="C276" t="s">
        <v>6</v>
      </c>
      <c r="D276" t="s">
        <v>37</v>
      </c>
      <c r="E276">
        <v>120.37408000000001</v>
      </c>
      <c r="F276">
        <v>116.18962000000001</v>
      </c>
      <c r="G276">
        <v>-1.5</v>
      </c>
      <c r="H276">
        <v>0.7</v>
      </c>
      <c r="I276">
        <v>5</v>
      </c>
      <c r="J276" t="s">
        <v>41</v>
      </c>
    </row>
    <row r="277" spans="1:10" x14ac:dyDescent="0.25">
      <c r="A277" s="1">
        <v>41214</v>
      </c>
      <c r="B277" t="s">
        <v>34</v>
      </c>
      <c r="C277" t="s">
        <v>6</v>
      </c>
      <c r="D277" t="s">
        <v>36</v>
      </c>
      <c r="E277">
        <v>89.687989999999999</v>
      </c>
      <c r="F277">
        <v>89.10351</v>
      </c>
      <c r="G277">
        <v>-1.6</v>
      </c>
      <c r="H277">
        <v>8.1</v>
      </c>
      <c r="I277">
        <v>4.9000000000000004</v>
      </c>
      <c r="J277" t="s">
        <v>41</v>
      </c>
    </row>
    <row r="278" spans="1:10" x14ac:dyDescent="0.25">
      <c r="A278" s="1">
        <v>41214</v>
      </c>
      <c r="B278" t="s">
        <v>34</v>
      </c>
      <c r="C278" t="s">
        <v>6</v>
      </c>
      <c r="D278" t="s">
        <v>35</v>
      </c>
      <c r="E278">
        <v>102.44880999999999</v>
      </c>
      <c r="F278">
        <v>104.3605</v>
      </c>
      <c r="G278">
        <v>-1.2</v>
      </c>
      <c r="H278">
        <v>-2.6</v>
      </c>
      <c r="I278">
        <v>0.5</v>
      </c>
      <c r="J278" t="s">
        <v>41</v>
      </c>
    </row>
    <row r="279" spans="1:10" x14ac:dyDescent="0.25">
      <c r="A279" s="1">
        <v>41244</v>
      </c>
      <c r="B279" t="s">
        <v>5</v>
      </c>
      <c r="C279" t="s">
        <v>6</v>
      </c>
      <c r="D279" t="s">
        <v>40</v>
      </c>
      <c r="E279">
        <v>72.069289999999995</v>
      </c>
      <c r="F279">
        <v>66.7042</v>
      </c>
      <c r="G279">
        <v>1.8</v>
      </c>
      <c r="H279">
        <v>8.6999999999999993</v>
      </c>
      <c r="I279">
        <v>10</v>
      </c>
      <c r="J279">
        <v>10</v>
      </c>
    </row>
    <row r="280" spans="1:10" x14ac:dyDescent="0.25">
      <c r="A280" s="1">
        <v>41244</v>
      </c>
      <c r="B280" t="s">
        <v>5</v>
      </c>
      <c r="C280" t="s">
        <v>6</v>
      </c>
      <c r="D280" t="s">
        <v>39</v>
      </c>
      <c r="E280">
        <v>79.817760000000007</v>
      </c>
      <c r="F280">
        <v>69.44896</v>
      </c>
      <c r="G280">
        <v>-1.3</v>
      </c>
      <c r="H280">
        <v>11.5</v>
      </c>
      <c r="I280">
        <v>11.4</v>
      </c>
      <c r="J280">
        <v>11.4</v>
      </c>
    </row>
    <row r="281" spans="1:10" x14ac:dyDescent="0.25">
      <c r="A281" s="1">
        <v>41244</v>
      </c>
      <c r="B281" t="s">
        <v>5</v>
      </c>
      <c r="C281" t="s">
        <v>6</v>
      </c>
      <c r="D281" t="s">
        <v>38</v>
      </c>
      <c r="E281">
        <v>85.325940000000003</v>
      </c>
      <c r="F281">
        <v>77.532660000000007</v>
      </c>
      <c r="G281">
        <v>1.5</v>
      </c>
      <c r="H281">
        <v>7.2</v>
      </c>
      <c r="I281">
        <v>6.8</v>
      </c>
      <c r="J281">
        <v>6.8</v>
      </c>
    </row>
    <row r="282" spans="1:10" x14ac:dyDescent="0.25">
      <c r="A282" s="1">
        <v>41244</v>
      </c>
      <c r="B282" t="s">
        <v>5</v>
      </c>
      <c r="C282" t="s">
        <v>6</v>
      </c>
      <c r="D282" t="s">
        <v>37</v>
      </c>
      <c r="E282">
        <v>79.545540000000003</v>
      </c>
      <c r="F282">
        <v>70.636470000000003</v>
      </c>
      <c r="G282">
        <v>3.4</v>
      </c>
      <c r="H282">
        <v>10</v>
      </c>
      <c r="I282">
        <v>13.3</v>
      </c>
      <c r="J282">
        <v>13.3</v>
      </c>
    </row>
    <row r="283" spans="1:10" x14ac:dyDescent="0.25">
      <c r="A283" s="1">
        <v>41244</v>
      </c>
      <c r="B283" t="s">
        <v>5</v>
      </c>
      <c r="C283" t="s">
        <v>6</v>
      </c>
      <c r="D283" t="s">
        <v>36</v>
      </c>
      <c r="E283">
        <v>56.942050000000002</v>
      </c>
      <c r="F283">
        <v>55.392499999999998</v>
      </c>
      <c r="G283">
        <v>0.4</v>
      </c>
      <c r="H283">
        <v>8.4</v>
      </c>
      <c r="I283">
        <v>11.4</v>
      </c>
      <c r="J283">
        <v>11.4</v>
      </c>
    </row>
    <row r="284" spans="1:10" x14ac:dyDescent="0.25">
      <c r="A284" s="1">
        <v>41244</v>
      </c>
      <c r="B284" t="s">
        <v>5</v>
      </c>
      <c r="C284" t="s">
        <v>6</v>
      </c>
      <c r="D284" t="s">
        <v>35</v>
      </c>
      <c r="E284">
        <v>68.196809999999999</v>
      </c>
      <c r="F284">
        <v>63.002589999999998</v>
      </c>
      <c r="G284">
        <v>5.6</v>
      </c>
      <c r="H284">
        <v>10.4</v>
      </c>
      <c r="I284">
        <v>9.1</v>
      </c>
      <c r="J284">
        <v>9.1</v>
      </c>
    </row>
    <row r="285" spans="1:10" x14ac:dyDescent="0.25">
      <c r="A285" s="1">
        <v>41244</v>
      </c>
      <c r="B285" t="s">
        <v>34</v>
      </c>
      <c r="C285" t="s">
        <v>6</v>
      </c>
      <c r="D285" t="s">
        <v>40</v>
      </c>
      <c r="E285">
        <v>103.89676</v>
      </c>
      <c r="F285">
        <v>96.75591</v>
      </c>
      <c r="G285">
        <v>1.4</v>
      </c>
      <c r="H285">
        <v>3.4</v>
      </c>
      <c r="I285">
        <v>4.3</v>
      </c>
      <c r="J285">
        <v>4.3</v>
      </c>
    </row>
    <row r="286" spans="1:10" x14ac:dyDescent="0.25">
      <c r="A286" s="1">
        <v>41244</v>
      </c>
      <c r="B286" t="s">
        <v>34</v>
      </c>
      <c r="C286" t="s">
        <v>6</v>
      </c>
      <c r="D286" t="s">
        <v>39</v>
      </c>
      <c r="E286">
        <v>133.37487999999999</v>
      </c>
      <c r="F286">
        <v>117.45099</v>
      </c>
      <c r="G286">
        <v>-0.6</v>
      </c>
      <c r="H286">
        <v>1.9</v>
      </c>
      <c r="I286">
        <v>1</v>
      </c>
      <c r="J286">
        <v>1</v>
      </c>
    </row>
    <row r="287" spans="1:10" x14ac:dyDescent="0.25">
      <c r="A287" s="1">
        <v>41244</v>
      </c>
      <c r="B287" t="s">
        <v>34</v>
      </c>
      <c r="C287" t="s">
        <v>6</v>
      </c>
      <c r="D287" t="s">
        <v>38</v>
      </c>
      <c r="E287">
        <v>93.768900000000002</v>
      </c>
      <c r="F287">
        <v>85.665930000000003</v>
      </c>
      <c r="G287">
        <v>1.8</v>
      </c>
      <c r="H287">
        <v>5.7</v>
      </c>
      <c r="I287">
        <v>4.9000000000000004</v>
      </c>
      <c r="J287">
        <v>4.9000000000000004</v>
      </c>
    </row>
    <row r="288" spans="1:10" x14ac:dyDescent="0.25">
      <c r="A288" s="1">
        <v>41244</v>
      </c>
      <c r="B288" t="s">
        <v>34</v>
      </c>
      <c r="C288" t="s">
        <v>6</v>
      </c>
      <c r="D288" t="s">
        <v>37</v>
      </c>
      <c r="E288">
        <v>133.82919000000001</v>
      </c>
      <c r="F288">
        <v>119.14581</v>
      </c>
      <c r="G288">
        <v>2.5</v>
      </c>
      <c r="H288">
        <v>1.5</v>
      </c>
      <c r="I288">
        <v>4.5999999999999996</v>
      </c>
      <c r="J288">
        <v>4.5999999999999996</v>
      </c>
    </row>
    <row r="289" spans="1:10" x14ac:dyDescent="0.25">
      <c r="A289" s="1">
        <v>41244</v>
      </c>
      <c r="B289" t="s">
        <v>34</v>
      </c>
      <c r="C289" t="s">
        <v>6</v>
      </c>
      <c r="D289" t="s">
        <v>36</v>
      </c>
      <c r="E289">
        <v>89.770750000000007</v>
      </c>
      <c r="F289">
        <v>89.126289999999997</v>
      </c>
      <c r="G289">
        <v>0</v>
      </c>
      <c r="H289">
        <v>2.6</v>
      </c>
      <c r="I289">
        <v>4.7</v>
      </c>
      <c r="J289">
        <v>4.7</v>
      </c>
    </row>
    <row r="290" spans="1:10" x14ac:dyDescent="0.25">
      <c r="A290" s="1">
        <v>41244</v>
      </c>
      <c r="B290" t="s">
        <v>34</v>
      </c>
      <c r="C290" t="s">
        <v>6</v>
      </c>
      <c r="D290" t="s">
        <v>35</v>
      </c>
      <c r="E290">
        <v>118.41284</v>
      </c>
      <c r="F290">
        <v>109.26433</v>
      </c>
      <c r="G290">
        <v>4.7</v>
      </c>
      <c r="H290">
        <v>1.9</v>
      </c>
      <c r="I290">
        <v>0.7</v>
      </c>
      <c r="J290">
        <v>0.7</v>
      </c>
    </row>
    <row r="291" spans="1:10" x14ac:dyDescent="0.25">
      <c r="A291" s="1">
        <v>41275</v>
      </c>
      <c r="B291" t="s">
        <v>5</v>
      </c>
      <c r="C291" t="s">
        <v>6</v>
      </c>
      <c r="D291" t="s">
        <v>40</v>
      </c>
      <c r="E291">
        <v>64.66422</v>
      </c>
      <c r="F291">
        <v>66.548569999999998</v>
      </c>
      <c r="G291">
        <v>-0.2</v>
      </c>
      <c r="H291">
        <v>9.6999999999999993</v>
      </c>
      <c r="I291">
        <v>9.6999999999999993</v>
      </c>
      <c r="J291">
        <v>9.8000000000000007</v>
      </c>
    </row>
    <row r="292" spans="1:10" x14ac:dyDescent="0.25">
      <c r="A292" s="1">
        <v>41275</v>
      </c>
      <c r="B292" t="s">
        <v>5</v>
      </c>
      <c r="C292" t="s">
        <v>6</v>
      </c>
      <c r="D292" t="s">
        <v>39</v>
      </c>
      <c r="E292">
        <v>74.003609999999995</v>
      </c>
      <c r="F292">
        <v>69.815560000000005</v>
      </c>
      <c r="G292">
        <v>0.5</v>
      </c>
      <c r="H292">
        <v>8.1</v>
      </c>
      <c r="I292">
        <v>8.1</v>
      </c>
      <c r="J292">
        <v>10.7</v>
      </c>
    </row>
    <row r="293" spans="1:10" x14ac:dyDescent="0.25">
      <c r="A293" s="1">
        <v>41275</v>
      </c>
      <c r="B293" t="s">
        <v>5</v>
      </c>
      <c r="C293" t="s">
        <v>6</v>
      </c>
      <c r="D293" t="s">
        <v>38</v>
      </c>
      <c r="E293">
        <v>75.221339999999998</v>
      </c>
      <c r="F293">
        <v>77.328639999999993</v>
      </c>
      <c r="G293">
        <v>-0.3</v>
      </c>
      <c r="H293">
        <v>7.1</v>
      </c>
      <c r="I293">
        <v>7.1</v>
      </c>
      <c r="J293">
        <v>6.6</v>
      </c>
    </row>
    <row r="294" spans="1:10" x14ac:dyDescent="0.25">
      <c r="A294" s="1">
        <v>41275</v>
      </c>
      <c r="B294" t="s">
        <v>5</v>
      </c>
      <c r="C294" t="s">
        <v>6</v>
      </c>
      <c r="D294" t="s">
        <v>37</v>
      </c>
      <c r="E294">
        <v>66.678399999999996</v>
      </c>
      <c r="F294">
        <v>70.737440000000007</v>
      </c>
      <c r="G294">
        <v>0.1</v>
      </c>
      <c r="H294">
        <v>9.6999999999999993</v>
      </c>
      <c r="I294">
        <v>9.6999999999999993</v>
      </c>
      <c r="J294">
        <v>12.6</v>
      </c>
    </row>
    <row r="295" spans="1:10" x14ac:dyDescent="0.25">
      <c r="A295" s="1">
        <v>41275</v>
      </c>
      <c r="B295" t="s">
        <v>5</v>
      </c>
      <c r="C295" t="s">
        <v>6</v>
      </c>
      <c r="D295" t="s">
        <v>36</v>
      </c>
      <c r="E295">
        <v>54.196449999999999</v>
      </c>
      <c r="F295">
        <v>56.170560000000002</v>
      </c>
      <c r="G295">
        <v>1.4</v>
      </c>
      <c r="H295">
        <v>14.7</v>
      </c>
      <c r="I295">
        <v>14.7</v>
      </c>
      <c r="J295">
        <v>11.7</v>
      </c>
    </row>
    <row r="296" spans="1:10" x14ac:dyDescent="0.25">
      <c r="A296" s="1">
        <v>41275</v>
      </c>
      <c r="B296" t="s">
        <v>5</v>
      </c>
      <c r="C296" t="s">
        <v>6</v>
      </c>
      <c r="D296" t="s">
        <v>35</v>
      </c>
      <c r="E296">
        <v>61.530439999999999</v>
      </c>
      <c r="F296">
        <v>62.584490000000002</v>
      </c>
      <c r="G296">
        <v>-0.7</v>
      </c>
      <c r="H296">
        <v>3.5</v>
      </c>
      <c r="I296">
        <v>3.5</v>
      </c>
      <c r="J296">
        <v>8.1999999999999993</v>
      </c>
    </row>
    <row r="297" spans="1:10" x14ac:dyDescent="0.25">
      <c r="A297" s="1">
        <v>41275</v>
      </c>
      <c r="B297" t="s">
        <v>34</v>
      </c>
      <c r="C297" t="s">
        <v>6</v>
      </c>
      <c r="D297" t="s">
        <v>40</v>
      </c>
      <c r="E297">
        <v>92.545659999999998</v>
      </c>
      <c r="F297">
        <v>95.780690000000007</v>
      </c>
      <c r="G297">
        <v>-1</v>
      </c>
      <c r="H297">
        <v>5</v>
      </c>
      <c r="I297">
        <v>5</v>
      </c>
      <c r="J297">
        <v>4.3</v>
      </c>
    </row>
    <row r="298" spans="1:10" x14ac:dyDescent="0.25">
      <c r="A298" s="1">
        <v>41275</v>
      </c>
      <c r="B298" t="s">
        <v>34</v>
      </c>
      <c r="C298" t="s">
        <v>6</v>
      </c>
      <c r="D298" t="s">
        <v>39</v>
      </c>
      <c r="E298">
        <v>121.75472000000001</v>
      </c>
      <c r="F298">
        <v>115.22066</v>
      </c>
      <c r="G298">
        <v>-1.9</v>
      </c>
      <c r="H298">
        <v>-0.3</v>
      </c>
      <c r="I298">
        <v>-0.3</v>
      </c>
      <c r="J298">
        <v>0.7</v>
      </c>
    </row>
    <row r="299" spans="1:10" x14ac:dyDescent="0.25">
      <c r="A299" s="1">
        <v>41275</v>
      </c>
      <c r="B299" t="s">
        <v>34</v>
      </c>
      <c r="C299" t="s">
        <v>6</v>
      </c>
      <c r="D299" t="s">
        <v>38</v>
      </c>
      <c r="E299">
        <v>82.623559999999998</v>
      </c>
      <c r="F299">
        <v>85.210099999999997</v>
      </c>
      <c r="G299">
        <v>-0.5</v>
      </c>
      <c r="H299">
        <v>6</v>
      </c>
      <c r="I299">
        <v>6</v>
      </c>
      <c r="J299">
        <v>4.9000000000000004</v>
      </c>
    </row>
    <row r="300" spans="1:10" x14ac:dyDescent="0.25">
      <c r="A300" s="1">
        <v>41275</v>
      </c>
      <c r="B300" t="s">
        <v>34</v>
      </c>
      <c r="C300" t="s">
        <v>6</v>
      </c>
      <c r="D300" t="s">
        <v>37</v>
      </c>
      <c r="E300">
        <v>111.22247</v>
      </c>
      <c r="F300">
        <v>117.8201</v>
      </c>
      <c r="G300">
        <v>-1.1000000000000001</v>
      </c>
      <c r="H300">
        <v>1.4</v>
      </c>
      <c r="I300">
        <v>1.4</v>
      </c>
      <c r="J300">
        <v>4.0999999999999996</v>
      </c>
    </row>
    <row r="301" spans="1:10" x14ac:dyDescent="0.25">
      <c r="A301" s="1">
        <v>41275</v>
      </c>
      <c r="B301" t="s">
        <v>34</v>
      </c>
      <c r="C301" t="s">
        <v>6</v>
      </c>
      <c r="D301" t="s">
        <v>36</v>
      </c>
      <c r="E301">
        <v>84.45626</v>
      </c>
      <c r="F301">
        <v>88.94068</v>
      </c>
      <c r="G301">
        <v>-0.2</v>
      </c>
      <c r="H301">
        <v>9.8000000000000007</v>
      </c>
      <c r="I301">
        <v>9.8000000000000007</v>
      </c>
      <c r="J301">
        <v>5.5</v>
      </c>
    </row>
    <row r="302" spans="1:10" x14ac:dyDescent="0.25">
      <c r="A302" s="1">
        <v>41275</v>
      </c>
      <c r="B302" t="s">
        <v>34</v>
      </c>
      <c r="C302" t="s">
        <v>6</v>
      </c>
      <c r="D302" t="s">
        <v>35</v>
      </c>
      <c r="E302">
        <v>105.89988</v>
      </c>
      <c r="F302">
        <v>107.49079</v>
      </c>
      <c r="G302">
        <v>-1.6</v>
      </c>
      <c r="H302">
        <v>-4.3</v>
      </c>
      <c r="I302">
        <v>-4.3</v>
      </c>
      <c r="J302">
        <v>-0.1</v>
      </c>
    </row>
    <row r="303" spans="1:10" x14ac:dyDescent="0.25">
      <c r="A303" s="1">
        <v>41306</v>
      </c>
      <c r="B303" t="s">
        <v>5</v>
      </c>
      <c r="C303" t="s">
        <v>6</v>
      </c>
      <c r="D303" t="s">
        <v>40</v>
      </c>
      <c r="E303">
        <v>62.042459999999998</v>
      </c>
      <c r="F303">
        <v>67.455839999999995</v>
      </c>
      <c r="G303">
        <v>1.4</v>
      </c>
      <c r="H303">
        <v>7.1</v>
      </c>
      <c r="I303">
        <v>8.4</v>
      </c>
      <c r="J303">
        <v>9.5</v>
      </c>
    </row>
    <row r="304" spans="1:10" x14ac:dyDescent="0.25">
      <c r="A304" s="1">
        <v>41306</v>
      </c>
      <c r="B304" t="s">
        <v>5</v>
      </c>
      <c r="C304" t="s">
        <v>6</v>
      </c>
      <c r="D304" t="s">
        <v>39</v>
      </c>
      <c r="E304">
        <v>64.815870000000004</v>
      </c>
      <c r="F304">
        <v>70.324119999999994</v>
      </c>
      <c r="G304">
        <v>0.7</v>
      </c>
      <c r="H304">
        <v>6.4</v>
      </c>
      <c r="I304">
        <v>7.3</v>
      </c>
      <c r="J304">
        <v>10</v>
      </c>
    </row>
    <row r="305" spans="1:10" x14ac:dyDescent="0.25">
      <c r="A305" s="1">
        <v>41306</v>
      </c>
      <c r="B305" t="s">
        <v>5</v>
      </c>
      <c r="C305" t="s">
        <v>6</v>
      </c>
      <c r="D305" t="s">
        <v>38</v>
      </c>
      <c r="E305">
        <v>74.070430000000002</v>
      </c>
      <c r="F305">
        <v>78.474069999999998</v>
      </c>
      <c r="G305">
        <v>1.5</v>
      </c>
      <c r="H305">
        <v>4.7</v>
      </c>
      <c r="I305">
        <v>5.9</v>
      </c>
      <c r="J305">
        <v>6.2</v>
      </c>
    </row>
    <row r="306" spans="1:10" x14ac:dyDescent="0.25">
      <c r="A306" s="1">
        <v>41306</v>
      </c>
      <c r="B306" t="s">
        <v>5</v>
      </c>
      <c r="C306" t="s">
        <v>6</v>
      </c>
      <c r="D306" t="s">
        <v>37</v>
      </c>
      <c r="E306">
        <v>65.929310000000001</v>
      </c>
      <c r="F306">
        <v>71.921999999999997</v>
      </c>
      <c r="G306">
        <v>1.7</v>
      </c>
      <c r="H306">
        <v>9.4</v>
      </c>
      <c r="I306">
        <v>9.6</v>
      </c>
      <c r="J306">
        <v>12.3</v>
      </c>
    </row>
    <row r="307" spans="1:10" x14ac:dyDescent="0.25">
      <c r="A307" s="1">
        <v>41306</v>
      </c>
      <c r="B307" t="s">
        <v>5</v>
      </c>
      <c r="C307" t="s">
        <v>6</v>
      </c>
      <c r="D307" t="s">
        <v>36</v>
      </c>
      <c r="E307">
        <v>50.32629</v>
      </c>
      <c r="F307">
        <v>56.211500000000001</v>
      </c>
      <c r="G307">
        <v>0.1</v>
      </c>
      <c r="H307">
        <v>9</v>
      </c>
      <c r="I307">
        <v>11.9</v>
      </c>
      <c r="J307">
        <v>11.6</v>
      </c>
    </row>
    <row r="308" spans="1:10" x14ac:dyDescent="0.25">
      <c r="A308" s="1">
        <v>41306</v>
      </c>
      <c r="B308" t="s">
        <v>5</v>
      </c>
      <c r="C308" t="s">
        <v>6</v>
      </c>
      <c r="D308" t="s">
        <v>35</v>
      </c>
      <c r="E308">
        <v>59.828220000000002</v>
      </c>
      <c r="F308">
        <v>64.007480000000001</v>
      </c>
      <c r="G308">
        <v>2.2999999999999998</v>
      </c>
      <c r="H308">
        <v>5</v>
      </c>
      <c r="I308">
        <v>4.3</v>
      </c>
      <c r="J308">
        <v>8</v>
      </c>
    </row>
    <row r="309" spans="1:10" x14ac:dyDescent="0.25">
      <c r="A309" s="1">
        <v>41306</v>
      </c>
      <c r="B309" t="s">
        <v>34</v>
      </c>
      <c r="C309" t="s">
        <v>6</v>
      </c>
      <c r="D309" t="s">
        <v>40</v>
      </c>
      <c r="E309">
        <v>88.618650000000002</v>
      </c>
      <c r="F309">
        <v>96.368089999999995</v>
      </c>
      <c r="G309">
        <v>0.6</v>
      </c>
      <c r="H309">
        <v>2.2999999999999998</v>
      </c>
      <c r="I309">
        <v>3.6</v>
      </c>
      <c r="J309">
        <v>4.2</v>
      </c>
    </row>
    <row r="310" spans="1:10" x14ac:dyDescent="0.25">
      <c r="A310" s="1">
        <v>41306</v>
      </c>
      <c r="B310" t="s">
        <v>34</v>
      </c>
      <c r="C310" t="s">
        <v>6</v>
      </c>
      <c r="D310" t="s">
        <v>39</v>
      </c>
      <c r="E310">
        <v>105.36019</v>
      </c>
      <c r="F310">
        <v>114.80117</v>
      </c>
      <c r="G310">
        <v>-0.4</v>
      </c>
      <c r="H310">
        <v>-2.2000000000000002</v>
      </c>
      <c r="I310">
        <v>-1.2</v>
      </c>
      <c r="J310">
        <v>0.2</v>
      </c>
    </row>
    <row r="311" spans="1:10" x14ac:dyDescent="0.25">
      <c r="A311" s="1">
        <v>41306</v>
      </c>
      <c r="B311" t="s">
        <v>34</v>
      </c>
      <c r="C311" t="s">
        <v>6</v>
      </c>
      <c r="D311" t="s">
        <v>38</v>
      </c>
      <c r="E311">
        <v>81.277199999999993</v>
      </c>
      <c r="F311">
        <v>86.534109999999998</v>
      </c>
      <c r="G311">
        <v>1.6</v>
      </c>
      <c r="H311">
        <v>3.3</v>
      </c>
      <c r="I311">
        <v>4.5999999999999996</v>
      </c>
      <c r="J311">
        <v>4.5999999999999996</v>
      </c>
    </row>
    <row r="312" spans="1:10" x14ac:dyDescent="0.25">
      <c r="A312" s="1">
        <v>41306</v>
      </c>
      <c r="B312" t="s">
        <v>34</v>
      </c>
      <c r="C312" t="s">
        <v>6</v>
      </c>
      <c r="D312" t="s">
        <v>37</v>
      </c>
      <c r="E312">
        <v>108.65028</v>
      </c>
      <c r="F312">
        <v>117.94959</v>
      </c>
      <c r="G312">
        <v>0.1</v>
      </c>
      <c r="H312">
        <v>1.1000000000000001</v>
      </c>
      <c r="I312">
        <v>1.2</v>
      </c>
      <c r="J312">
        <v>3.9</v>
      </c>
    </row>
    <row r="313" spans="1:10" x14ac:dyDescent="0.25">
      <c r="A313" s="1">
        <v>41306</v>
      </c>
      <c r="B313" t="s">
        <v>34</v>
      </c>
      <c r="C313" t="s">
        <v>6</v>
      </c>
      <c r="D313" t="s">
        <v>36</v>
      </c>
      <c r="E313">
        <v>78.855180000000004</v>
      </c>
      <c r="F313">
        <v>89.22551</v>
      </c>
      <c r="G313">
        <v>0.3</v>
      </c>
      <c r="H313">
        <v>3.9</v>
      </c>
      <c r="I313">
        <v>6.9</v>
      </c>
      <c r="J313">
        <v>5.9</v>
      </c>
    </row>
    <row r="314" spans="1:10" x14ac:dyDescent="0.25">
      <c r="A314" s="1">
        <v>41306</v>
      </c>
      <c r="B314" t="s">
        <v>34</v>
      </c>
      <c r="C314" t="s">
        <v>6</v>
      </c>
      <c r="D314" t="s">
        <v>35</v>
      </c>
      <c r="E314">
        <v>101.54591000000001</v>
      </c>
      <c r="F314">
        <v>109.30486000000001</v>
      </c>
      <c r="G314">
        <v>1.7</v>
      </c>
      <c r="H314">
        <v>-3</v>
      </c>
      <c r="I314">
        <v>-3.7</v>
      </c>
      <c r="J314">
        <v>-0.3</v>
      </c>
    </row>
    <row r="315" spans="1:10" x14ac:dyDescent="0.25">
      <c r="A315" s="1">
        <v>41334</v>
      </c>
      <c r="B315" t="s">
        <v>5</v>
      </c>
      <c r="C315" t="s">
        <v>6</v>
      </c>
      <c r="D315" t="s">
        <v>40</v>
      </c>
      <c r="E315">
        <v>66.817840000000004</v>
      </c>
      <c r="F315">
        <v>66.863879999999995</v>
      </c>
      <c r="G315">
        <v>-0.9</v>
      </c>
      <c r="H315">
        <v>6.1</v>
      </c>
      <c r="I315">
        <v>7.6</v>
      </c>
      <c r="J315">
        <v>8.9</v>
      </c>
    </row>
    <row r="316" spans="1:10" x14ac:dyDescent="0.25">
      <c r="A316" s="1">
        <v>41334</v>
      </c>
      <c r="B316" t="s">
        <v>5</v>
      </c>
      <c r="C316" t="s">
        <v>6</v>
      </c>
      <c r="D316" t="s">
        <v>39</v>
      </c>
      <c r="E316">
        <v>72.157200000000003</v>
      </c>
      <c r="F316">
        <v>71.752780000000001</v>
      </c>
      <c r="G316">
        <v>2</v>
      </c>
      <c r="H316">
        <v>10.199999999999999</v>
      </c>
      <c r="I316">
        <v>8.3000000000000007</v>
      </c>
      <c r="J316">
        <v>9.8000000000000007</v>
      </c>
    </row>
    <row r="317" spans="1:10" x14ac:dyDescent="0.25">
      <c r="A317" s="1">
        <v>41334</v>
      </c>
      <c r="B317" t="s">
        <v>5</v>
      </c>
      <c r="C317" t="s">
        <v>6</v>
      </c>
      <c r="D317" t="s">
        <v>38</v>
      </c>
      <c r="E317">
        <v>78.239720000000005</v>
      </c>
      <c r="F317">
        <v>77.967479999999995</v>
      </c>
      <c r="G317">
        <v>-0.6</v>
      </c>
      <c r="H317">
        <v>5.9</v>
      </c>
      <c r="I317">
        <v>5.9</v>
      </c>
      <c r="J317">
        <v>5.9</v>
      </c>
    </row>
    <row r="318" spans="1:10" x14ac:dyDescent="0.25">
      <c r="A318" s="1">
        <v>41334</v>
      </c>
      <c r="B318" t="s">
        <v>5</v>
      </c>
      <c r="C318" t="s">
        <v>6</v>
      </c>
      <c r="D318" t="s">
        <v>37</v>
      </c>
      <c r="E318">
        <v>69.665049999999994</v>
      </c>
      <c r="F318">
        <v>69.667990000000003</v>
      </c>
      <c r="G318">
        <v>-3.1</v>
      </c>
      <c r="H318">
        <v>3.7</v>
      </c>
      <c r="I318">
        <v>7.5</v>
      </c>
      <c r="J318">
        <v>11.1</v>
      </c>
    </row>
    <row r="319" spans="1:10" x14ac:dyDescent="0.25">
      <c r="A319" s="1">
        <v>41334</v>
      </c>
      <c r="B319" t="s">
        <v>5</v>
      </c>
      <c r="C319" t="s">
        <v>6</v>
      </c>
      <c r="D319" t="s">
        <v>36</v>
      </c>
      <c r="E319">
        <v>56.170430000000003</v>
      </c>
      <c r="F319">
        <v>56.785730000000001</v>
      </c>
      <c r="G319">
        <v>1</v>
      </c>
      <c r="H319">
        <v>7.9</v>
      </c>
      <c r="I319">
        <v>10.5</v>
      </c>
      <c r="J319">
        <v>11.1</v>
      </c>
    </row>
    <row r="320" spans="1:10" x14ac:dyDescent="0.25">
      <c r="A320" s="1">
        <v>41334</v>
      </c>
      <c r="B320" t="s">
        <v>5</v>
      </c>
      <c r="C320" t="s">
        <v>6</v>
      </c>
      <c r="D320" t="s">
        <v>35</v>
      </c>
      <c r="E320">
        <v>62.106400000000001</v>
      </c>
      <c r="F320">
        <v>62.426400000000001</v>
      </c>
      <c r="G320">
        <v>-2.5</v>
      </c>
      <c r="H320">
        <v>3</v>
      </c>
      <c r="I320">
        <v>3.8</v>
      </c>
      <c r="J320">
        <v>7.3</v>
      </c>
    </row>
    <row r="321" spans="1:10" x14ac:dyDescent="0.25">
      <c r="A321" s="1">
        <v>41334</v>
      </c>
      <c r="B321" t="s">
        <v>34</v>
      </c>
      <c r="C321" t="s">
        <v>6</v>
      </c>
      <c r="D321" t="s">
        <v>40</v>
      </c>
      <c r="E321">
        <v>95.838880000000003</v>
      </c>
      <c r="F321">
        <v>96.744990000000001</v>
      </c>
      <c r="G321">
        <v>0.4</v>
      </c>
      <c r="H321">
        <v>1.8</v>
      </c>
      <c r="I321">
        <v>3</v>
      </c>
      <c r="J321">
        <v>3.8</v>
      </c>
    </row>
    <row r="322" spans="1:10" x14ac:dyDescent="0.25">
      <c r="A322" s="1">
        <v>41334</v>
      </c>
      <c r="B322" t="s">
        <v>34</v>
      </c>
      <c r="C322" t="s">
        <v>6</v>
      </c>
      <c r="D322" t="s">
        <v>39</v>
      </c>
      <c r="E322">
        <v>116.63112</v>
      </c>
      <c r="F322">
        <v>116.53234</v>
      </c>
      <c r="G322">
        <v>1.5</v>
      </c>
      <c r="H322">
        <v>0.8</v>
      </c>
      <c r="I322">
        <v>-0.5</v>
      </c>
      <c r="J322">
        <v>0.1</v>
      </c>
    </row>
    <row r="323" spans="1:10" x14ac:dyDescent="0.25">
      <c r="A323" s="1">
        <v>41334</v>
      </c>
      <c r="B323" t="s">
        <v>34</v>
      </c>
      <c r="C323" t="s">
        <v>6</v>
      </c>
      <c r="D323" t="s">
        <v>38</v>
      </c>
      <c r="E323">
        <v>85.751739999999998</v>
      </c>
      <c r="F323">
        <v>84.922970000000007</v>
      </c>
      <c r="G323">
        <v>-1.9</v>
      </c>
      <c r="H323">
        <v>3.9</v>
      </c>
      <c r="I323">
        <v>4.4000000000000004</v>
      </c>
      <c r="J323">
        <v>4.3</v>
      </c>
    </row>
    <row r="324" spans="1:10" x14ac:dyDescent="0.25">
      <c r="A324" s="1">
        <v>41334</v>
      </c>
      <c r="B324" t="s">
        <v>34</v>
      </c>
      <c r="C324" t="s">
        <v>6</v>
      </c>
      <c r="D324" t="s">
        <v>37</v>
      </c>
      <c r="E324">
        <v>114.57084999999999</v>
      </c>
      <c r="F324">
        <v>116.73441</v>
      </c>
      <c r="G324">
        <v>-1</v>
      </c>
      <c r="H324">
        <v>-4.2</v>
      </c>
      <c r="I324">
        <v>-0.7</v>
      </c>
      <c r="J324">
        <v>2.8</v>
      </c>
    </row>
    <row r="325" spans="1:10" x14ac:dyDescent="0.25">
      <c r="A325" s="1">
        <v>41334</v>
      </c>
      <c r="B325" t="s">
        <v>34</v>
      </c>
      <c r="C325" t="s">
        <v>6</v>
      </c>
      <c r="D325" t="s">
        <v>36</v>
      </c>
      <c r="E325">
        <v>89.692250000000001</v>
      </c>
      <c r="F325">
        <v>91.268649999999994</v>
      </c>
      <c r="G325">
        <v>2.2999999999999998</v>
      </c>
      <c r="H325">
        <v>4.9000000000000004</v>
      </c>
      <c r="I325">
        <v>6.2</v>
      </c>
      <c r="J325">
        <v>5.7</v>
      </c>
    </row>
    <row r="326" spans="1:10" x14ac:dyDescent="0.25">
      <c r="A326" s="1">
        <v>41334</v>
      </c>
      <c r="B326" t="s">
        <v>34</v>
      </c>
      <c r="C326" t="s">
        <v>6</v>
      </c>
      <c r="D326" t="s">
        <v>35</v>
      </c>
      <c r="E326">
        <v>105.16621000000001</v>
      </c>
      <c r="F326">
        <v>106.15988</v>
      </c>
      <c r="G326">
        <v>-2.9</v>
      </c>
      <c r="H326">
        <v>-4.7</v>
      </c>
      <c r="I326">
        <v>-4</v>
      </c>
      <c r="J326">
        <v>-0.8</v>
      </c>
    </row>
    <row r="327" spans="1:10" x14ac:dyDescent="0.25">
      <c r="A327" s="1">
        <v>41365</v>
      </c>
      <c r="B327" t="s">
        <v>5</v>
      </c>
      <c r="C327" t="s">
        <v>6</v>
      </c>
      <c r="D327" t="s">
        <v>40</v>
      </c>
      <c r="E327">
        <v>67.454009999999997</v>
      </c>
      <c r="F327">
        <v>68.072810000000004</v>
      </c>
      <c r="G327">
        <v>1.8</v>
      </c>
      <c r="H327">
        <v>11.6</v>
      </c>
      <c r="I327">
        <v>8.6</v>
      </c>
      <c r="J327">
        <v>9.1</v>
      </c>
    </row>
    <row r="328" spans="1:10" x14ac:dyDescent="0.25">
      <c r="A328" s="1">
        <v>41365</v>
      </c>
      <c r="B328" t="s">
        <v>5</v>
      </c>
      <c r="C328" t="s">
        <v>6</v>
      </c>
      <c r="D328" t="s">
        <v>39</v>
      </c>
      <c r="E328">
        <v>69.981639999999999</v>
      </c>
      <c r="F328">
        <v>72.733829999999998</v>
      </c>
      <c r="G328">
        <v>1.4</v>
      </c>
      <c r="H328">
        <v>11.2</v>
      </c>
      <c r="I328">
        <v>9</v>
      </c>
      <c r="J328">
        <v>10</v>
      </c>
    </row>
    <row r="329" spans="1:10" x14ac:dyDescent="0.25">
      <c r="A329" s="1">
        <v>41365</v>
      </c>
      <c r="B329" t="s">
        <v>5</v>
      </c>
      <c r="C329" t="s">
        <v>6</v>
      </c>
      <c r="D329" t="s">
        <v>38</v>
      </c>
      <c r="E329">
        <v>77.349549999999994</v>
      </c>
      <c r="F329">
        <v>79.407629999999997</v>
      </c>
      <c r="G329">
        <v>1.8</v>
      </c>
      <c r="H329">
        <v>10.1</v>
      </c>
      <c r="I329">
        <v>6.9</v>
      </c>
      <c r="J329">
        <v>6.4</v>
      </c>
    </row>
    <row r="330" spans="1:10" x14ac:dyDescent="0.25">
      <c r="A330" s="1">
        <v>41365</v>
      </c>
      <c r="B330" t="s">
        <v>5</v>
      </c>
      <c r="C330" t="s">
        <v>6</v>
      </c>
      <c r="D330" t="s">
        <v>37</v>
      </c>
      <c r="E330">
        <v>72.395619999999994</v>
      </c>
      <c r="F330">
        <v>73.452500000000001</v>
      </c>
      <c r="G330">
        <v>5.4</v>
      </c>
      <c r="H330">
        <v>12.1</v>
      </c>
      <c r="I330">
        <v>8.6</v>
      </c>
      <c r="J330">
        <v>11</v>
      </c>
    </row>
    <row r="331" spans="1:10" x14ac:dyDescent="0.25">
      <c r="A331" s="1">
        <v>41365</v>
      </c>
      <c r="B331" t="s">
        <v>5</v>
      </c>
      <c r="C331" t="s">
        <v>6</v>
      </c>
      <c r="D331" t="s">
        <v>36</v>
      </c>
      <c r="E331">
        <v>57.222360000000002</v>
      </c>
      <c r="F331">
        <v>57.261369999999999</v>
      </c>
      <c r="G331">
        <v>0.8</v>
      </c>
      <c r="H331">
        <v>14</v>
      </c>
      <c r="I331">
        <v>11.4</v>
      </c>
      <c r="J331">
        <v>11.4</v>
      </c>
    </row>
    <row r="332" spans="1:10" x14ac:dyDescent="0.25">
      <c r="A332" s="1">
        <v>41365</v>
      </c>
      <c r="B332" t="s">
        <v>5</v>
      </c>
      <c r="C332" t="s">
        <v>6</v>
      </c>
      <c r="D332" t="s">
        <v>35</v>
      </c>
      <c r="E332">
        <v>63.511040000000001</v>
      </c>
      <c r="F332">
        <v>63.265129999999999</v>
      </c>
      <c r="G332">
        <v>1.3</v>
      </c>
      <c r="H332">
        <v>7.9</v>
      </c>
      <c r="I332">
        <v>4.9000000000000004</v>
      </c>
      <c r="J332">
        <v>7.2</v>
      </c>
    </row>
    <row r="333" spans="1:10" x14ac:dyDescent="0.25">
      <c r="A333" s="1">
        <v>41365</v>
      </c>
      <c r="B333" t="s">
        <v>34</v>
      </c>
      <c r="C333" t="s">
        <v>6</v>
      </c>
      <c r="D333" t="s">
        <v>40</v>
      </c>
      <c r="E333">
        <v>96.945329999999998</v>
      </c>
      <c r="F333">
        <v>97.811909999999997</v>
      </c>
      <c r="G333">
        <v>1.1000000000000001</v>
      </c>
      <c r="H333">
        <v>7.9</v>
      </c>
      <c r="I333">
        <v>4.2</v>
      </c>
      <c r="J333">
        <v>4.2</v>
      </c>
    </row>
    <row r="334" spans="1:10" x14ac:dyDescent="0.25">
      <c r="A334" s="1">
        <v>41365</v>
      </c>
      <c r="B334" t="s">
        <v>34</v>
      </c>
      <c r="C334" t="s">
        <v>6</v>
      </c>
      <c r="D334" t="s">
        <v>39</v>
      </c>
      <c r="E334">
        <v>112.29174999999999</v>
      </c>
      <c r="F334">
        <v>116.79846999999999</v>
      </c>
      <c r="G334">
        <v>0.2</v>
      </c>
      <c r="H334">
        <v>1.3</v>
      </c>
      <c r="I334">
        <v>-0.1</v>
      </c>
      <c r="J334">
        <v>0.4</v>
      </c>
    </row>
    <row r="335" spans="1:10" x14ac:dyDescent="0.25">
      <c r="A335" s="1">
        <v>41365</v>
      </c>
      <c r="B335" t="s">
        <v>34</v>
      </c>
      <c r="C335" t="s">
        <v>6</v>
      </c>
      <c r="D335" t="s">
        <v>38</v>
      </c>
      <c r="E335">
        <v>85.155370000000005</v>
      </c>
      <c r="F335">
        <v>87.270910000000001</v>
      </c>
      <c r="G335">
        <v>2.8</v>
      </c>
      <c r="H335">
        <v>9.1999999999999993</v>
      </c>
      <c r="I335">
        <v>5.6</v>
      </c>
      <c r="J335">
        <v>4.8</v>
      </c>
    </row>
    <row r="336" spans="1:10" x14ac:dyDescent="0.25">
      <c r="A336" s="1">
        <v>41365</v>
      </c>
      <c r="B336" t="s">
        <v>34</v>
      </c>
      <c r="C336" t="s">
        <v>6</v>
      </c>
      <c r="D336" t="s">
        <v>37</v>
      </c>
      <c r="E336">
        <v>118.37548</v>
      </c>
      <c r="F336">
        <v>119.16995</v>
      </c>
      <c r="G336">
        <v>2.1</v>
      </c>
      <c r="H336">
        <v>3.7</v>
      </c>
      <c r="I336">
        <v>0.4</v>
      </c>
      <c r="J336">
        <v>2.7</v>
      </c>
    </row>
    <row r="337" spans="1:10" x14ac:dyDescent="0.25">
      <c r="A337" s="1">
        <v>41365</v>
      </c>
      <c r="B337" t="s">
        <v>34</v>
      </c>
      <c r="C337" t="s">
        <v>6</v>
      </c>
      <c r="D337" t="s">
        <v>36</v>
      </c>
      <c r="E337">
        <v>92.223759999999999</v>
      </c>
      <c r="F337">
        <v>92.51294</v>
      </c>
      <c r="G337">
        <v>1.4</v>
      </c>
      <c r="H337">
        <v>12.4</v>
      </c>
      <c r="I337">
        <v>7.8</v>
      </c>
      <c r="J337">
        <v>6.4</v>
      </c>
    </row>
    <row r="338" spans="1:10" x14ac:dyDescent="0.25">
      <c r="A338" s="1">
        <v>41365</v>
      </c>
      <c r="B338" t="s">
        <v>34</v>
      </c>
      <c r="C338" t="s">
        <v>6</v>
      </c>
      <c r="D338" t="s">
        <v>35</v>
      </c>
      <c r="E338">
        <v>106.81605999999999</v>
      </c>
      <c r="F338">
        <v>106.87581</v>
      </c>
      <c r="G338">
        <v>0.7</v>
      </c>
      <c r="H338">
        <v>-0.1</v>
      </c>
      <c r="I338">
        <v>-3.1</v>
      </c>
      <c r="J338">
        <v>-0.9</v>
      </c>
    </row>
    <row r="339" spans="1:10" x14ac:dyDescent="0.25">
      <c r="A339" s="1">
        <v>41395</v>
      </c>
      <c r="B339" t="s">
        <v>5</v>
      </c>
      <c r="C339" t="s">
        <v>6</v>
      </c>
      <c r="D339" t="s">
        <v>40</v>
      </c>
      <c r="E339">
        <v>68.107960000000006</v>
      </c>
      <c r="F339">
        <v>68.239260000000002</v>
      </c>
      <c r="G339">
        <v>0.2</v>
      </c>
      <c r="H339">
        <v>7.6</v>
      </c>
      <c r="I339">
        <v>8.4</v>
      </c>
      <c r="J339">
        <v>8.9</v>
      </c>
    </row>
    <row r="340" spans="1:10" x14ac:dyDescent="0.25">
      <c r="A340" s="1">
        <v>41395</v>
      </c>
      <c r="B340" t="s">
        <v>5</v>
      </c>
      <c r="C340" t="s">
        <v>6</v>
      </c>
      <c r="D340" t="s">
        <v>39</v>
      </c>
      <c r="E340">
        <v>70.385660000000001</v>
      </c>
      <c r="F340">
        <v>73.313509999999994</v>
      </c>
      <c r="G340">
        <v>0.8</v>
      </c>
      <c r="H340">
        <v>10.6</v>
      </c>
      <c r="I340">
        <v>9.3000000000000007</v>
      </c>
      <c r="J340">
        <v>9.9</v>
      </c>
    </row>
    <row r="341" spans="1:10" x14ac:dyDescent="0.25">
      <c r="A341" s="1">
        <v>41395</v>
      </c>
      <c r="B341" t="s">
        <v>5</v>
      </c>
      <c r="C341" t="s">
        <v>6</v>
      </c>
      <c r="D341" t="s">
        <v>38</v>
      </c>
      <c r="E341">
        <v>78.646389999999997</v>
      </c>
      <c r="F341">
        <v>78.903440000000003</v>
      </c>
      <c r="G341">
        <v>-0.6</v>
      </c>
      <c r="H341">
        <v>5.9</v>
      </c>
      <c r="I341">
        <v>6.7</v>
      </c>
      <c r="J341">
        <v>6.2</v>
      </c>
    </row>
    <row r="342" spans="1:10" x14ac:dyDescent="0.25">
      <c r="A342" s="1">
        <v>41395</v>
      </c>
      <c r="B342" t="s">
        <v>5</v>
      </c>
      <c r="C342" t="s">
        <v>6</v>
      </c>
      <c r="D342" t="s">
        <v>37</v>
      </c>
      <c r="E342">
        <v>72.110280000000003</v>
      </c>
      <c r="F342">
        <v>72.011719999999997</v>
      </c>
      <c r="G342">
        <v>-2</v>
      </c>
      <c r="H342">
        <v>7.6</v>
      </c>
      <c r="I342">
        <v>8.4</v>
      </c>
      <c r="J342">
        <v>10.4</v>
      </c>
    </row>
    <row r="343" spans="1:10" x14ac:dyDescent="0.25">
      <c r="A343" s="1">
        <v>41395</v>
      </c>
      <c r="B343" t="s">
        <v>5</v>
      </c>
      <c r="C343" t="s">
        <v>6</v>
      </c>
      <c r="D343" t="s">
        <v>36</v>
      </c>
      <c r="E343">
        <v>57.976469999999999</v>
      </c>
      <c r="F343">
        <v>57.743679999999998</v>
      </c>
      <c r="G343">
        <v>0.8</v>
      </c>
      <c r="H343">
        <v>9.9</v>
      </c>
      <c r="I343">
        <v>11.1</v>
      </c>
      <c r="J343">
        <v>11.3</v>
      </c>
    </row>
    <row r="344" spans="1:10" x14ac:dyDescent="0.25">
      <c r="A344" s="1">
        <v>41395</v>
      </c>
      <c r="B344" t="s">
        <v>5</v>
      </c>
      <c r="C344" t="s">
        <v>6</v>
      </c>
      <c r="D344" t="s">
        <v>35</v>
      </c>
      <c r="E344">
        <v>63.792990000000003</v>
      </c>
      <c r="F344">
        <v>62.92745</v>
      </c>
      <c r="G344">
        <v>-0.5</v>
      </c>
      <c r="H344">
        <v>2.6</v>
      </c>
      <c r="I344">
        <v>4.4000000000000004</v>
      </c>
      <c r="J344">
        <v>6.6</v>
      </c>
    </row>
    <row r="345" spans="1:10" x14ac:dyDescent="0.25">
      <c r="A345" s="1">
        <v>41395</v>
      </c>
      <c r="B345" t="s">
        <v>34</v>
      </c>
      <c r="C345" t="s">
        <v>6</v>
      </c>
      <c r="D345" t="s">
        <v>40</v>
      </c>
      <c r="E345">
        <v>97.9148</v>
      </c>
      <c r="F345">
        <v>97.437370000000001</v>
      </c>
      <c r="G345">
        <v>-0.4</v>
      </c>
      <c r="H345">
        <v>3.6</v>
      </c>
      <c r="I345">
        <v>4.0999999999999996</v>
      </c>
      <c r="J345">
        <v>4.0999999999999996</v>
      </c>
    </row>
    <row r="346" spans="1:10" x14ac:dyDescent="0.25">
      <c r="A346" s="1">
        <v>41395</v>
      </c>
      <c r="B346" t="s">
        <v>34</v>
      </c>
      <c r="C346" t="s">
        <v>6</v>
      </c>
      <c r="D346" t="s">
        <v>39</v>
      </c>
      <c r="E346">
        <v>112.30848</v>
      </c>
      <c r="F346">
        <v>117.53258</v>
      </c>
      <c r="G346">
        <v>0.6</v>
      </c>
      <c r="H346">
        <v>0.6</v>
      </c>
      <c r="I346">
        <v>0.1</v>
      </c>
      <c r="J346">
        <v>0.3</v>
      </c>
    </row>
    <row r="347" spans="1:10" x14ac:dyDescent="0.25">
      <c r="A347" s="1">
        <v>41395</v>
      </c>
      <c r="B347" t="s">
        <v>34</v>
      </c>
      <c r="C347" t="s">
        <v>6</v>
      </c>
      <c r="D347" t="s">
        <v>38</v>
      </c>
      <c r="E347">
        <v>86.635750000000002</v>
      </c>
      <c r="F347">
        <v>87.044709999999995</v>
      </c>
      <c r="G347">
        <v>-0.3</v>
      </c>
      <c r="H347">
        <v>4.9000000000000004</v>
      </c>
      <c r="I347">
        <v>5.4</v>
      </c>
      <c r="J347">
        <v>4.5999999999999996</v>
      </c>
    </row>
    <row r="348" spans="1:10" x14ac:dyDescent="0.25">
      <c r="A348" s="1">
        <v>41395</v>
      </c>
      <c r="B348" t="s">
        <v>34</v>
      </c>
      <c r="C348" t="s">
        <v>6</v>
      </c>
      <c r="D348" t="s">
        <v>37</v>
      </c>
      <c r="E348">
        <v>117.39870999999999</v>
      </c>
      <c r="F348">
        <v>117.30368</v>
      </c>
      <c r="G348">
        <v>-1.6</v>
      </c>
      <c r="H348">
        <v>-0.8</v>
      </c>
      <c r="I348">
        <v>0.2</v>
      </c>
      <c r="J348">
        <v>2.1</v>
      </c>
    </row>
    <row r="349" spans="1:10" x14ac:dyDescent="0.25">
      <c r="A349" s="1">
        <v>41395</v>
      </c>
      <c r="B349" t="s">
        <v>34</v>
      </c>
      <c r="C349" t="s">
        <v>6</v>
      </c>
      <c r="D349" t="s">
        <v>36</v>
      </c>
      <c r="E349">
        <v>93.782120000000006</v>
      </c>
      <c r="F349">
        <v>91.553169999999994</v>
      </c>
      <c r="G349">
        <v>-1</v>
      </c>
      <c r="H349">
        <v>7.3</v>
      </c>
      <c r="I349">
        <v>7.7</v>
      </c>
      <c r="J349">
        <v>6.7</v>
      </c>
    </row>
    <row r="350" spans="1:10" x14ac:dyDescent="0.25">
      <c r="A350" s="1">
        <v>41395</v>
      </c>
      <c r="B350" t="s">
        <v>34</v>
      </c>
      <c r="C350" t="s">
        <v>6</v>
      </c>
      <c r="D350" t="s">
        <v>35</v>
      </c>
      <c r="E350">
        <v>106.80919</v>
      </c>
      <c r="F350">
        <v>105.49386</v>
      </c>
      <c r="G350">
        <v>-1.3</v>
      </c>
      <c r="H350">
        <v>-5.3</v>
      </c>
      <c r="I350">
        <v>-3.5</v>
      </c>
      <c r="J350">
        <v>-1.4</v>
      </c>
    </row>
    <row r="351" spans="1:10" x14ac:dyDescent="0.25">
      <c r="A351" s="1">
        <v>41426</v>
      </c>
      <c r="B351" t="s">
        <v>5</v>
      </c>
      <c r="C351" t="s">
        <v>6</v>
      </c>
      <c r="D351" t="s">
        <v>40</v>
      </c>
      <c r="E351">
        <v>67.939059999999998</v>
      </c>
      <c r="F351">
        <v>69.344139999999996</v>
      </c>
      <c r="G351">
        <v>1.6</v>
      </c>
      <c r="H351">
        <v>8.8000000000000007</v>
      </c>
      <c r="I351">
        <v>8.5</v>
      </c>
      <c r="J351">
        <v>8.9</v>
      </c>
    </row>
    <row r="352" spans="1:10" x14ac:dyDescent="0.25">
      <c r="A352" s="1">
        <v>41426</v>
      </c>
      <c r="B352" t="s">
        <v>5</v>
      </c>
      <c r="C352" t="s">
        <v>6</v>
      </c>
      <c r="D352" t="s">
        <v>39</v>
      </c>
      <c r="E352">
        <v>69.570120000000003</v>
      </c>
      <c r="F352">
        <v>73.513580000000005</v>
      </c>
      <c r="G352">
        <v>0.3</v>
      </c>
      <c r="H352">
        <v>9</v>
      </c>
      <c r="I352">
        <v>9.3000000000000007</v>
      </c>
      <c r="J352">
        <v>9.6999999999999993</v>
      </c>
    </row>
    <row r="353" spans="1:10" x14ac:dyDescent="0.25">
      <c r="A353" s="1">
        <v>41426</v>
      </c>
      <c r="B353" t="s">
        <v>5</v>
      </c>
      <c r="C353" t="s">
        <v>6</v>
      </c>
      <c r="D353" t="s">
        <v>38</v>
      </c>
      <c r="E353">
        <v>79.373630000000006</v>
      </c>
      <c r="F353">
        <v>79.477360000000004</v>
      </c>
      <c r="G353">
        <v>0.7</v>
      </c>
      <c r="H353">
        <v>7.6</v>
      </c>
      <c r="I353">
        <v>6.9</v>
      </c>
      <c r="J353">
        <v>6.3</v>
      </c>
    </row>
    <row r="354" spans="1:10" x14ac:dyDescent="0.25">
      <c r="A354" s="1">
        <v>41426</v>
      </c>
      <c r="B354" t="s">
        <v>5</v>
      </c>
      <c r="C354" t="s">
        <v>6</v>
      </c>
      <c r="D354" t="s">
        <v>37</v>
      </c>
      <c r="E354">
        <v>71.873279999999994</v>
      </c>
      <c r="F354">
        <v>73.552340000000001</v>
      </c>
      <c r="G354">
        <v>2.1</v>
      </c>
      <c r="H354">
        <v>7.9</v>
      </c>
      <c r="I354">
        <v>8.3000000000000007</v>
      </c>
      <c r="J354">
        <v>10</v>
      </c>
    </row>
    <row r="355" spans="1:10" x14ac:dyDescent="0.25">
      <c r="A355" s="1">
        <v>41426</v>
      </c>
      <c r="B355" t="s">
        <v>5</v>
      </c>
      <c r="C355" t="s">
        <v>6</v>
      </c>
      <c r="D355" t="s">
        <v>36</v>
      </c>
      <c r="E355">
        <v>56.748440000000002</v>
      </c>
      <c r="F355">
        <v>58.834760000000003</v>
      </c>
      <c r="G355">
        <v>1.9</v>
      </c>
      <c r="H355">
        <v>10.1</v>
      </c>
      <c r="I355">
        <v>10.9</v>
      </c>
      <c r="J355">
        <v>11.3</v>
      </c>
    </row>
    <row r="356" spans="1:10" x14ac:dyDescent="0.25">
      <c r="A356" s="1">
        <v>41426</v>
      </c>
      <c r="B356" t="s">
        <v>5</v>
      </c>
      <c r="C356" t="s">
        <v>6</v>
      </c>
      <c r="D356" t="s">
        <v>35</v>
      </c>
      <c r="E356">
        <v>66.281440000000003</v>
      </c>
      <c r="F356">
        <v>67.922160000000005</v>
      </c>
      <c r="G356">
        <v>7.9</v>
      </c>
      <c r="H356">
        <v>10.9</v>
      </c>
      <c r="I356">
        <v>5.5</v>
      </c>
      <c r="J356">
        <v>6.9</v>
      </c>
    </row>
    <row r="357" spans="1:10" x14ac:dyDescent="0.25">
      <c r="A357" s="1">
        <v>41426</v>
      </c>
      <c r="B357" t="s">
        <v>34</v>
      </c>
      <c r="C357" t="s">
        <v>6</v>
      </c>
      <c r="D357" t="s">
        <v>40</v>
      </c>
      <c r="E357">
        <v>96.800870000000003</v>
      </c>
      <c r="F357">
        <v>98.603269999999995</v>
      </c>
      <c r="G357">
        <v>1.2</v>
      </c>
      <c r="H357">
        <v>4.2</v>
      </c>
      <c r="I357">
        <v>4.0999999999999996</v>
      </c>
      <c r="J357">
        <v>4.0999999999999996</v>
      </c>
    </row>
    <row r="358" spans="1:10" x14ac:dyDescent="0.25">
      <c r="A358" s="1">
        <v>41426</v>
      </c>
      <c r="B358" t="s">
        <v>34</v>
      </c>
      <c r="C358" t="s">
        <v>6</v>
      </c>
      <c r="D358" t="s">
        <v>39</v>
      </c>
      <c r="E358">
        <v>110.09666</v>
      </c>
      <c r="F358">
        <v>116.28992</v>
      </c>
      <c r="G358">
        <v>-1.1000000000000001</v>
      </c>
      <c r="H358">
        <v>-1.1000000000000001</v>
      </c>
      <c r="I358">
        <v>-0.1</v>
      </c>
      <c r="J358">
        <v>0.1</v>
      </c>
    </row>
    <row r="359" spans="1:10" x14ac:dyDescent="0.25">
      <c r="A359" s="1">
        <v>41426</v>
      </c>
      <c r="B359" t="s">
        <v>34</v>
      </c>
      <c r="C359" t="s">
        <v>6</v>
      </c>
      <c r="D359" t="s">
        <v>38</v>
      </c>
      <c r="E359">
        <v>87.389089999999996</v>
      </c>
      <c r="F359">
        <v>87.587220000000002</v>
      </c>
      <c r="G359">
        <v>0.6</v>
      </c>
      <c r="H359">
        <v>6.6</v>
      </c>
      <c r="I359">
        <v>5.6</v>
      </c>
      <c r="J359">
        <v>4.9000000000000004</v>
      </c>
    </row>
    <row r="360" spans="1:10" x14ac:dyDescent="0.25">
      <c r="A360" s="1">
        <v>41426</v>
      </c>
      <c r="B360" t="s">
        <v>34</v>
      </c>
      <c r="C360" t="s">
        <v>6</v>
      </c>
      <c r="D360" t="s">
        <v>37</v>
      </c>
      <c r="E360">
        <v>116.27216</v>
      </c>
      <c r="F360">
        <v>118.81820999999999</v>
      </c>
      <c r="G360">
        <v>1.3</v>
      </c>
      <c r="H360">
        <v>-0.4</v>
      </c>
      <c r="I360">
        <v>0.1</v>
      </c>
      <c r="J360">
        <v>1.7</v>
      </c>
    </row>
    <row r="361" spans="1:10" x14ac:dyDescent="0.25">
      <c r="A361" s="1">
        <v>41426</v>
      </c>
      <c r="B361" t="s">
        <v>34</v>
      </c>
      <c r="C361" t="s">
        <v>6</v>
      </c>
      <c r="D361" t="s">
        <v>36</v>
      </c>
      <c r="E361">
        <v>89.860690000000005</v>
      </c>
      <c r="F361">
        <v>91.433819999999997</v>
      </c>
      <c r="G361">
        <v>-0.1</v>
      </c>
      <c r="H361">
        <v>5.8</v>
      </c>
      <c r="I361">
        <v>7.3</v>
      </c>
      <c r="J361">
        <v>6.9</v>
      </c>
    </row>
    <row r="362" spans="1:10" x14ac:dyDescent="0.25">
      <c r="A362" s="1">
        <v>41426</v>
      </c>
      <c r="B362" t="s">
        <v>34</v>
      </c>
      <c r="C362" t="s">
        <v>6</v>
      </c>
      <c r="D362" t="s">
        <v>35</v>
      </c>
      <c r="E362">
        <v>110.30513999999999</v>
      </c>
      <c r="F362">
        <v>113.02976</v>
      </c>
      <c r="G362">
        <v>7.1</v>
      </c>
      <c r="H362">
        <v>2.2000000000000002</v>
      </c>
      <c r="I362">
        <v>-2.6</v>
      </c>
      <c r="J362">
        <v>-1.2</v>
      </c>
    </row>
    <row r="363" spans="1:10" x14ac:dyDescent="0.25">
      <c r="A363" s="1">
        <v>41456</v>
      </c>
      <c r="B363" t="s">
        <v>5</v>
      </c>
      <c r="C363" t="s">
        <v>6</v>
      </c>
      <c r="D363" t="s">
        <v>40</v>
      </c>
      <c r="E363">
        <v>69.97381</v>
      </c>
      <c r="F363">
        <v>69.192329999999998</v>
      </c>
      <c r="G363">
        <v>-0.2</v>
      </c>
      <c r="H363">
        <v>9.1</v>
      </c>
      <c r="I363">
        <v>8.6</v>
      </c>
      <c r="J363">
        <v>8.8000000000000007</v>
      </c>
    </row>
    <row r="364" spans="1:10" x14ac:dyDescent="0.25">
      <c r="A364" s="1">
        <v>41456</v>
      </c>
      <c r="B364" t="s">
        <v>5</v>
      </c>
      <c r="C364" t="s">
        <v>6</v>
      </c>
      <c r="D364" t="s">
        <v>39</v>
      </c>
      <c r="E364">
        <v>75.392110000000002</v>
      </c>
      <c r="F364">
        <v>75.248379999999997</v>
      </c>
      <c r="G364">
        <v>2.4</v>
      </c>
      <c r="H364">
        <v>12.8</v>
      </c>
      <c r="I364">
        <v>9.8000000000000007</v>
      </c>
      <c r="J364">
        <v>10.199999999999999</v>
      </c>
    </row>
    <row r="365" spans="1:10" x14ac:dyDescent="0.25">
      <c r="A365" s="1">
        <v>41456</v>
      </c>
      <c r="B365" t="s">
        <v>5</v>
      </c>
      <c r="C365" t="s">
        <v>6</v>
      </c>
      <c r="D365" t="s">
        <v>38</v>
      </c>
      <c r="E365">
        <v>78.317980000000006</v>
      </c>
      <c r="F365">
        <v>79.593360000000004</v>
      </c>
      <c r="G365">
        <v>0.1</v>
      </c>
      <c r="H365">
        <v>7</v>
      </c>
      <c r="I365">
        <v>6.9</v>
      </c>
      <c r="J365">
        <v>6.4</v>
      </c>
    </row>
    <row r="366" spans="1:10" x14ac:dyDescent="0.25">
      <c r="A366" s="1">
        <v>41456</v>
      </c>
      <c r="B366" t="s">
        <v>5</v>
      </c>
      <c r="C366" t="s">
        <v>6</v>
      </c>
      <c r="D366" t="s">
        <v>37</v>
      </c>
      <c r="E366">
        <v>74.569289999999995</v>
      </c>
      <c r="F366">
        <v>73.636420000000001</v>
      </c>
      <c r="G366">
        <v>0.1</v>
      </c>
      <c r="H366">
        <v>8.6</v>
      </c>
      <c r="I366">
        <v>8.4</v>
      </c>
      <c r="J366">
        <v>9.5</v>
      </c>
    </row>
    <row r="367" spans="1:10" x14ac:dyDescent="0.25">
      <c r="A367" s="1">
        <v>41456</v>
      </c>
      <c r="B367" t="s">
        <v>5</v>
      </c>
      <c r="C367" t="s">
        <v>6</v>
      </c>
      <c r="D367" t="s">
        <v>36</v>
      </c>
      <c r="E367">
        <v>61.322310000000002</v>
      </c>
      <c r="F367">
        <v>58.990569999999998</v>
      </c>
      <c r="G367">
        <v>0.3</v>
      </c>
      <c r="H367">
        <v>12.5</v>
      </c>
      <c r="I367">
        <v>11.1</v>
      </c>
      <c r="J367">
        <v>11.4</v>
      </c>
    </row>
    <row r="368" spans="1:10" x14ac:dyDescent="0.25">
      <c r="A368" s="1">
        <v>41456</v>
      </c>
      <c r="B368" t="s">
        <v>5</v>
      </c>
      <c r="C368" t="s">
        <v>6</v>
      </c>
      <c r="D368" t="s">
        <v>35</v>
      </c>
      <c r="E368">
        <v>62.54533</v>
      </c>
      <c r="F368">
        <v>62.597470000000001</v>
      </c>
      <c r="G368">
        <v>-7.8</v>
      </c>
      <c r="H368">
        <v>1.7</v>
      </c>
      <c r="I368">
        <v>4.9000000000000004</v>
      </c>
      <c r="J368">
        <v>6.1</v>
      </c>
    </row>
    <row r="369" spans="1:10" x14ac:dyDescent="0.25">
      <c r="A369" s="1">
        <v>41456</v>
      </c>
      <c r="B369" t="s">
        <v>34</v>
      </c>
      <c r="C369" t="s">
        <v>6</v>
      </c>
      <c r="D369" t="s">
        <v>40</v>
      </c>
      <c r="E369">
        <v>99.277029999999996</v>
      </c>
      <c r="F369">
        <v>98.221350000000001</v>
      </c>
      <c r="G369">
        <v>-0.4</v>
      </c>
      <c r="H369">
        <v>5.3</v>
      </c>
      <c r="I369">
        <v>4.3</v>
      </c>
      <c r="J369">
        <v>4.3</v>
      </c>
    </row>
    <row r="370" spans="1:10" x14ac:dyDescent="0.25">
      <c r="A370" s="1">
        <v>41456</v>
      </c>
      <c r="B370" t="s">
        <v>34</v>
      </c>
      <c r="C370" t="s">
        <v>6</v>
      </c>
      <c r="D370" t="s">
        <v>39</v>
      </c>
      <c r="E370">
        <v>118.76278000000001</v>
      </c>
      <c r="F370">
        <v>118.15179000000001</v>
      </c>
      <c r="G370">
        <v>1.6</v>
      </c>
      <c r="H370">
        <v>2.9</v>
      </c>
      <c r="I370">
        <v>0.3</v>
      </c>
      <c r="J370">
        <v>0.7</v>
      </c>
    </row>
    <row r="371" spans="1:10" x14ac:dyDescent="0.25">
      <c r="A371" s="1">
        <v>41456</v>
      </c>
      <c r="B371" t="s">
        <v>34</v>
      </c>
      <c r="C371" t="s">
        <v>6</v>
      </c>
      <c r="D371" t="s">
        <v>38</v>
      </c>
      <c r="E371">
        <v>86.801969999999997</v>
      </c>
      <c r="F371">
        <v>88.065740000000005</v>
      </c>
      <c r="G371">
        <v>0.5</v>
      </c>
      <c r="H371">
        <v>6.8</v>
      </c>
      <c r="I371">
        <v>5.8</v>
      </c>
      <c r="J371">
        <v>5.0999999999999996</v>
      </c>
    </row>
    <row r="372" spans="1:10" x14ac:dyDescent="0.25">
      <c r="A372" s="1">
        <v>41456</v>
      </c>
      <c r="B372" t="s">
        <v>34</v>
      </c>
      <c r="C372" t="s">
        <v>6</v>
      </c>
      <c r="D372" t="s">
        <v>37</v>
      </c>
      <c r="E372">
        <v>119.68007</v>
      </c>
      <c r="F372">
        <v>117.87897</v>
      </c>
      <c r="G372">
        <v>-0.8</v>
      </c>
      <c r="H372">
        <v>0.1</v>
      </c>
      <c r="I372">
        <v>0.1</v>
      </c>
      <c r="J372">
        <v>1.2</v>
      </c>
    </row>
    <row r="373" spans="1:10" x14ac:dyDescent="0.25">
      <c r="A373" s="1">
        <v>41456</v>
      </c>
      <c r="B373" t="s">
        <v>34</v>
      </c>
      <c r="C373" t="s">
        <v>6</v>
      </c>
      <c r="D373" t="s">
        <v>36</v>
      </c>
      <c r="E373">
        <v>96.094009999999997</v>
      </c>
      <c r="F373">
        <v>92.088250000000002</v>
      </c>
      <c r="G373">
        <v>0.7</v>
      </c>
      <c r="H373">
        <v>9.8000000000000007</v>
      </c>
      <c r="I373">
        <v>7.7</v>
      </c>
      <c r="J373">
        <v>7.5</v>
      </c>
    </row>
    <row r="374" spans="1:10" x14ac:dyDescent="0.25">
      <c r="A374" s="1">
        <v>41456</v>
      </c>
      <c r="B374" t="s">
        <v>34</v>
      </c>
      <c r="C374" t="s">
        <v>6</v>
      </c>
      <c r="D374" t="s">
        <v>35</v>
      </c>
      <c r="E374">
        <v>103.47714999999999</v>
      </c>
      <c r="F374">
        <v>103.37044</v>
      </c>
      <c r="G374">
        <v>-8.5</v>
      </c>
      <c r="H374">
        <v>-6.1</v>
      </c>
      <c r="I374">
        <v>-3.1</v>
      </c>
      <c r="J374">
        <v>-1.9</v>
      </c>
    </row>
    <row r="375" spans="1:10" x14ac:dyDescent="0.25">
      <c r="A375" s="1">
        <v>41487</v>
      </c>
      <c r="B375" t="s">
        <v>5</v>
      </c>
      <c r="C375" t="s">
        <v>6</v>
      </c>
      <c r="D375" t="s">
        <v>40</v>
      </c>
      <c r="E375">
        <v>70.038020000000003</v>
      </c>
      <c r="F375">
        <v>69.616630000000001</v>
      </c>
      <c r="G375">
        <v>0.6</v>
      </c>
      <c r="H375">
        <v>6.6</v>
      </c>
      <c r="I375">
        <v>8.3000000000000007</v>
      </c>
      <c r="J375">
        <v>8.6</v>
      </c>
    </row>
    <row r="376" spans="1:10" x14ac:dyDescent="0.25">
      <c r="A376" s="1">
        <v>41487</v>
      </c>
      <c r="B376" t="s">
        <v>5</v>
      </c>
      <c r="C376" t="s">
        <v>6</v>
      </c>
      <c r="D376" t="s">
        <v>39</v>
      </c>
      <c r="E376">
        <v>75.695589999999996</v>
      </c>
      <c r="F376">
        <v>75.968310000000002</v>
      </c>
      <c r="G376">
        <v>1</v>
      </c>
      <c r="H376">
        <v>11.6</v>
      </c>
      <c r="I376">
        <v>10</v>
      </c>
      <c r="J376">
        <v>10.3</v>
      </c>
    </row>
    <row r="377" spans="1:10" x14ac:dyDescent="0.25">
      <c r="A377" s="1">
        <v>41487</v>
      </c>
      <c r="B377" t="s">
        <v>5</v>
      </c>
      <c r="C377" t="s">
        <v>6</v>
      </c>
      <c r="D377" t="s">
        <v>38</v>
      </c>
      <c r="E377">
        <v>78.680750000000003</v>
      </c>
      <c r="F377">
        <v>79.398690000000002</v>
      </c>
      <c r="G377">
        <v>-0.2</v>
      </c>
      <c r="H377">
        <v>4.8</v>
      </c>
      <c r="I377">
        <v>6.6</v>
      </c>
      <c r="J377">
        <v>6.3</v>
      </c>
    </row>
    <row r="378" spans="1:10" x14ac:dyDescent="0.25">
      <c r="A378" s="1">
        <v>41487</v>
      </c>
      <c r="B378" t="s">
        <v>5</v>
      </c>
      <c r="C378" t="s">
        <v>6</v>
      </c>
      <c r="D378" t="s">
        <v>37</v>
      </c>
      <c r="E378">
        <v>72.873469999999998</v>
      </c>
      <c r="F378">
        <v>73.329030000000003</v>
      </c>
      <c r="G378">
        <v>-0.4</v>
      </c>
      <c r="H378">
        <v>6.3</v>
      </c>
      <c r="I378">
        <v>8.1</v>
      </c>
      <c r="J378">
        <v>9</v>
      </c>
    </row>
    <row r="379" spans="1:10" x14ac:dyDescent="0.25">
      <c r="A379" s="1">
        <v>41487</v>
      </c>
      <c r="B379" t="s">
        <v>5</v>
      </c>
      <c r="C379" t="s">
        <v>6</v>
      </c>
      <c r="D379" t="s">
        <v>36</v>
      </c>
      <c r="E379">
        <v>61.795650000000002</v>
      </c>
      <c r="F379">
        <v>59.452080000000002</v>
      </c>
      <c r="G379">
        <v>0.8</v>
      </c>
      <c r="H379">
        <v>8.1999999999999993</v>
      </c>
      <c r="I379">
        <v>10.7</v>
      </c>
      <c r="J379">
        <v>11</v>
      </c>
    </row>
    <row r="380" spans="1:10" x14ac:dyDescent="0.25">
      <c r="A380" s="1">
        <v>41487</v>
      </c>
      <c r="B380" t="s">
        <v>5</v>
      </c>
      <c r="C380" t="s">
        <v>6</v>
      </c>
      <c r="D380" t="s">
        <v>35</v>
      </c>
      <c r="E380">
        <v>63.974589999999999</v>
      </c>
      <c r="F380">
        <v>63.667369999999998</v>
      </c>
      <c r="G380">
        <v>1.7</v>
      </c>
      <c r="H380">
        <v>3.8</v>
      </c>
      <c r="I380">
        <v>4.8</v>
      </c>
      <c r="J380">
        <v>6</v>
      </c>
    </row>
    <row r="381" spans="1:10" x14ac:dyDescent="0.25">
      <c r="A381" s="1">
        <v>41487</v>
      </c>
      <c r="B381" t="s">
        <v>34</v>
      </c>
      <c r="C381" t="s">
        <v>6</v>
      </c>
      <c r="D381" t="s">
        <v>40</v>
      </c>
      <c r="E381">
        <v>99.333730000000003</v>
      </c>
      <c r="F381">
        <v>97.793090000000007</v>
      </c>
      <c r="G381">
        <v>-0.4</v>
      </c>
      <c r="H381">
        <v>2.2000000000000002</v>
      </c>
      <c r="I381">
        <v>4</v>
      </c>
      <c r="J381">
        <v>4.0999999999999996</v>
      </c>
    </row>
    <row r="382" spans="1:10" x14ac:dyDescent="0.25">
      <c r="A382" s="1">
        <v>41487</v>
      </c>
      <c r="B382" t="s">
        <v>34</v>
      </c>
      <c r="C382" t="s">
        <v>6</v>
      </c>
      <c r="D382" t="s">
        <v>39</v>
      </c>
      <c r="E382">
        <v>117.90903</v>
      </c>
      <c r="F382">
        <v>118.04827</v>
      </c>
      <c r="G382">
        <v>-0.1</v>
      </c>
      <c r="H382">
        <v>1.3</v>
      </c>
      <c r="I382">
        <v>0.4</v>
      </c>
      <c r="J382">
        <v>0.7</v>
      </c>
    </row>
    <row r="383" spans="1:10" x14ac:dyDescent="0.25">
      <c r="A383" s="1">
        <v>41487</v>
      </c>
      <c r="B383" t="s">
        <v>34</v>
      </c>
      <c r="C383" t="s">
        <v>6</v>
      </c>
      <c r="D383" t="s">
        <v>38</v>
      </c>
      <c r="E383">
        <v>87.170209999999997</v>
      </c>
      <c r="F383">
        <v>87.745890000000003</v>
      </c>
      <c r="G383">
        <v>-0.4</v>
      </c>
      <c r="H383">
        <v>4.5999999999999996</v>
      </c>
      <c r="I383">
        <v>5.6</v>
      </c>
      <c r="J383">
        <v>5.0999999999999996</v>
      </c>
    </row>
    <row r="384" spans="1:10" x14ac:dyDescent="0.25">
      <c r="A384" s="1">
        <v>41487</v>
      </c>
      <c r="B384" t="s">
        <v>34</v>
      </c>
      <c r="C384" t="s">
        <v>6</v>
      </c>
      <c r="D384" t="s">
        <v>37</v>
      </c>
      <c r="E384">
        <v>116.39653</v>
      </c>
      <c r="F384">
        <v>116.69823</v>
      </c>
      <c r="G384">
        <v>-1</v>
      </c>
      <c r="H384">
        <v>-2.1</v>
      </c>
      <c r="I384">
        <v>-0.2</v>
      </c>
      <c r="J384">
        <v>0.7</v>
      </c>
    </row>
    <row r="385" spans="1:10" x14ac:dyDescent="0.25">
      <c r="A385" s="1">
        <v>41487</v>
      </c>
      <c r="B385" t="s">
        <v>34</v>
      </c>
      <c r="C385" t="s">
        <v>6</v>
      </c>
      <c r="D385" t="s">
        <v>36</v>
      </c>
      <c r="E385">
        <v>97.274209999999997</v>
      </c>
      <c r="F385">
        <v>92.231790000000004</v>
      </c>
      <c r="G385">
        <v>0.2</v>
      </c>
      <c r="H385">
        <v>3.7</v>
      </c>
      <c r="I385">
        <v>7.2</v>
      </c>
      <c r="J385">
        <v>7.2</v>
      </c>
    </row>
    <row r="386" spans="1:10" x14ac:dyDescent="0.25">
      <c r="A386" s="1">
        <v>41487</v>
      </c>
      <c r="B386" t="s">
        <v>34</v>
      </c>
      <c r="C386" t="s">
        <v>6</v>
      </c>
      <c r="D386" t="s">
        <v>35</v>
      </c>
      <c r="E386">
        <v>105.15303</v>
      </c>
      <c r="F386">
        <v>104.35848</v>
      </c>
      <c r="G386">
        <v>1</v>
      </c>
      <c r="H386">
        <v>-4.3</v>
      </c>
      <c r="I386">
        <v>-3.2</v>
      </c>
      <c r="J386">
        <v>-2</v>
      </c>
    </row>
    <row r="387" spans="1:10" x14ac:dyDescent="0.25">
      <c r="A387" s="1">
        <v>41518</v>
      </c>
      <c r="B387" t="s">
        <v>5</v>
      </c>
      <c r="C387" t="s">
        <v>6</v>
      </c>
      <c r="D387" t="s">
        <v>40</v>
      </c>
      <c r="E387">
        <v>70.151610000000005</v>
      </c>
      <c r="F387">
        <v>70.530619999999999</v>
      </c>
      <c r="G387">
        <v>1.3</v>
      </c>
      <c r="H387">
        <v>9.6999999999999993</v>
      </c>
      <c r="I387">
        <v>8.5</v>
      </c>
      <c r="J387">
        <v>8.8000000000000007</v>
      </c>
    </row>
    <row r="388" spans="1:10" x14ac:dyDescent="0.25">
      <c r="A388" s="1">
        <v>41518</v>
      </c>
      <c r="B388" t="s">
        <v>5</v>
      </c>
      <c r="C388" t="s">
        <v>6</v>
      </c>
      <c r="D388" t="s">
        <v>39</v>
      </c>
      <c r="E388">
        <v>73.439179999999993</v>
      </c>
      <c r="F388">
        <v>76.310839999999999</v>
      </c>
      <c r="G388">
        <v>0.5</v>
      </c>
      <c r="H388">
        <v>9.5</v>
      </c>
      <c r="I388">
        <v>10</v>
      </c>
      <c r="J388">
        <v>10.1</v>
      </c>
    </row>
    <row r="389" spans="1:10" x14ac:dyDescent="0.25">
      <c r="A389" s="1">
        <v>41518</v>
      </c>
      <c r="B389" t="s">
        <v>5</v>
      </c>
      <c r="C389" t="s">
        <v>6</v>
      </c>
      <c r="D389" t="s">
        <v>38</v>
      </c>
      <c r="E389">
        <v>80.258529999999993</v>
      </c>
      <c r="F389">
        <v>80.513310000000004</v>
      </c>
      <c r="G389">
        <v>1.4</v>
      </c>
      <c r="H389">
        <v>8</v>
      </c>
      <c r="I389">
        <v>6.8</v>
      </c>
      <c r="J389">
        <v>6.7</v>
      </c>
    </row>
    <row r="390" spans="1:10" x14ac:dyDescent="0.25">
      <c r="A390" s="1">
        <v>41518</v>
      </c>
      <c r="B390" t="s">
        <v>5</v>
      </c>
      <c r="C390" t="s">
        <v>6</v>
      </c>
      <c r="D390" t="s">
        <v>37</v>
      </c>
      <c r="E390">
        <v>73.132149999999996</v>
      </c>
      <c r="F390">
        <v>74.179259999999999</v>
      </c>
      <c r="G390">
        <v>1.2</v>
      </c>
      <c r="H390">
        <v>9.6</v>
      </c>
      <c r="I390">
        <v>8.3000000000000007</v>
      </c>
      <c r="J390">
        <v>9</v>
      </c>
    </row>
    <row r="391" spans="1:10" x14ac:dyDescent="0.25">
      <c r="A391" s="1">
        <v>41518</v>
      </c>
      <c r="B391" t="s">
        <v>5</v>
      </c>
      <c r="C391" t="s">
        <v>6</v>
      </c>
      <c r="D391" t="s">
        <v>36</v>
      </c>
      <c r="E391">
        <v>60.885649999999998</v>
      </c>
      <c r="F391">
        <v>60.381929999999997</v>
      </c>
      <c r="G391">
        <v>1.6</v>
      </c>
      <c r="H391">
        <v>12.2</v>
      </c>
      <c r="I391">
        <v>10.9</v>
      </c>
      <c r="J391">
        <v>11.2</v>
      </c>
    </row>
    <row r="392" spans="1:10" x14ac:dyDescent="0.25">
      <c r="A392" s="1">
        <v>41518</v>
      </c>
      <c r="B392" t="s">
        <v>5</v>
      </c>
      <c r="C392" t="s">
        <v>6</v>
      </c>
      <c r="D392" t="s">
        <v>35</v>
      </c>
      <c r="E392">
        <v>65.04016</v>
      </c>
      <c r="F392">
        <v>64.991399999999999</v>
      </c>
      <c r="G392">
        <v>2.1</v>
      </c>
      <c r="H392">
        <v>7.2</v>
      </c>
      <c r="I392">
        <v>5</v>
      </c>
      <c r="J392">
        <v>5.9</v>
      </c>
    </row>
    <row r="393" spans="1:10" x14ac:dyDescent="0.25">
      <c r="A393" s="1">
        <v>41518</v>
      </c>
      <c r="B393" t="s">
        <v>34</v>
      </c>
      <c r="C393" t="s">
        <v>6</v>
      </c>
      <c r="D393" t="s">
        <v>40</v>
      </c>
      <c r="E393">
        <v>98.932649999999995</v>
      </c>
      <c r="F393">
        <v>98.921790000000001</v>
      </c>
      <c r="G393">
        <v>1.2</v>
      </c>
      <c r="H393">
        <v>5</v>
      </c>
      <c r="I393">
        <v>4.0999999999999996</v>
      </c>
      <c r="J393">
        <v>4.3</v>
      </c>
    </row>
    <row r="394" spans="1:10" x14ac:dyDescent="0.25">
      <c r="A394" s="1">
        <v>41518</v>
      </c>
      <c r="B394" t="s">
        <v>34</v>
      </c>
      <c r="C394" t="s">
        <v>6</v>
      </c>
      <c r="D394" t="s">
        <v>39</v>
      </c>
      <c r="E394">
        <v>114.23005999999999</v>
      </c>
      <c r="F394">
        <v>118.23812</v>
      </c>
      <c r="G394">
        <v>0.2</v>
      </c>
      <c r="H394">
        <v>-0.3</v>
      </c>
      <c r="I394">
        <v>0.4</v>
      </c>
      <c r="J394">
        <v>0.5</v>
      </c>
    </row>
    <row r="395" spans="1:10" x14ac:dyDescent="0.25">
      <c r="A395" s="1">
        <v>41518</v>
      </c>
      <c r="B395" t="s">
        <v>34</v>
      </c>
      <c r="C395" t="s">
        <v>6</v>
      </c>
      <c r="D395" t="s">
        <v>38</v>
      </c>
      <c r="E395">
        <v>89.001599999999996</v>
      </c>
      <c r="F395">
        <v>88.953649999999996</v>
      </c>
      <c r="G395">
        <v>1.4</v>
      </c>
      <c r="H395">
        <v>8</v>
      </c>
      <c r="I395">
        <v>5.9</v>
      </c>
      <c r="J395">
        <v>5.7</v>
      </c>
    </row>
    <row r="396" spans="1:10" x14ac:dyDescent="0.25">
      <c r="A396" s="1">
        <v>41518</v>
      </c>
      <c r="B396" t="s">
        <v>34</v>
      </c>
      <c r="C396" t="s">
        <v>6</v>
      </c>
      <c r="D396" t="s">
        <v>37</v>
      </c>
      <c r="E396">
        <v>116.17283</v>
      </c>
      <c r="F396">
        <v>117.48215999999999</v>
      </c>
      <c r="G396">
        <v>0.7</v>
      </c>
      <c r="H396">
        <v>0.9</v>
      </c>
      <c r="I396">
        <v>-0.1</v>
      </c>
      <c r="J396">
        <v>0.7</v>
      </c>
    </row>
    <row r="397" spans="1:10" x14ac:dyDescent="0.25">
      <c r="A397" s="1">
        <v>41518</v>
      </c>
      <c r="B397" t="s">
        <v>34</v>
      </c>
      <c r="C397" t="s">
        <v>6</v>
      </c>
      <c r="D397" t="s">
        <v>36</v>
      </c>
      <c r="E397">
        <v>94.342380000000006</v>
      </c>
      <c r="F397">
        <v>93.400279999999995</v>
      </c>
      <c r="G397">
        <v>1.3</v>
      </c>
      <c r="H397">
        <v>6.3</v>
      </c>
      <c r="I397">
        <v>7.1</v>
      </c>
      <c r="J397">
        <v>7.3</v>
      </c>
    </row>
    <row r="398" spans="1:10" x14ac:dyDescent="0.25">
      <c r="A398" s="1">
        <v>41518</v>
      </c>
      <c r="B398" t="s">
        <v>34</v>
      </c>
      <c r="C398" t="s">
        <v>6</v>
      </c>
      <c r="D398" t="s">
        <v>35</v>
      </c>
      <c r="E398">
        <v>106.20072</v>
      </c>
      <c r="F398">
        <v>105.84246</v>
      </c>
      <c r="G398">
        <v>1.4</v>
      </c>
      <c r="H398">
        <v>-1.4</v>
      </c>
      <c r="I398">
        <v>-3</v>
      </c>
      <c r="J398">
        <v>-2.1</v>
      </c>
    </row>
    <row r="399" spans="1:10" x14ac:dyDescent="0.25">
      <c r="A399" s="1">
        <v>41548</v>
      </c>
      <c r="B399" t="s">
        <v>5</v>
      </c>
      <c r="C399" t="s">
        <v>6</v>
      </c>
      <c r="D399" t="s">
        <v>40</v>
      </c>
      <c r="E399">
        <v>72.701120000000003</v>
      </c>
      <c r="F399">
        <v>71.052149999999997</v>
      </c>
      <c r="G399">
        <v>0.7</v>
      </c>
      <c r="H399">
        <v>8.8000000000000007</v>
      </c>
      <c r="I399">
        <v>8.5</v>
      </c>
      <c r="J399">
        <v>8.5</v>
      </c>
    </row>
    <row r="400" spans="1:10" x14ac:dyDescent="0.25">
      <c r="A400" s="1">
        <v>41548</v>
      </c>
      <c r="B400" t="s">
        <v>5</v>
      </c>
      <c r="C400" t="s">
        <v>6</v>
      </c>
      <c r="D400" t="s">
        <v>39</v>
      </c>
      <c r="E400">
        <v>78.472049999999996</v>
      </c>
      <c r="F400">
        <v>78.536010000000005</v>
      </c>
      <c r="G400">
        <v>2.9</v>
      </c>
      <c r="H400">
        <v>12.6</v>
      </c>
      <c r="I400">
        <v>10.199999999999999</v>
      </c>
      <c r="J400">
        <v>10.3</v>
      </c>
    </row>
    <row r="401" spans="1:10" x14ac:dyDescent="0.25">
      <c r="A401" s="1">
        <v>41548</v>
      </c>
      <c r="B401" t="s">
        <v>5</v>
      </c>
      <c r="C401" t="s">
        <v>6</v>
      </c>
      <c r="D401" t="s">
        <v>38</v>
      </c>
      <c r="E401">
        <v>82.092380000000006</v>
      </c>
      <c r="F401">
        <v>81.715289999999996</v>
      </c>
      <c r="G401">
        <v>1.5</v>
      </c>
      <c r="H401">
        <v>7.9</v>
      </c>
      <c r="I401">
        <v>6.9</v>
      </c>
      <c r="J401">
        <v>6.9</v>
      </c>
    </row>
    <row r="402" spans="1:10" x14ac:dyDescent="0.25">
      <c r="A402" s="1">
        <v>41548</v>
      </c>
      <c r="B402" t="s">
        <v>5</v>
      </c>
      <c r="C402" t="s">
        <v>6</v>
      </c>
      <c r="D402" t="s">
        <v>37</v>
      </c>
      <c r="E402">
        <v>75.343270000000004</v>
      </c>
      <c r="F402">
        <v>73.828720000000004</v>
      </c>
      <c r="G402">
        <v>-0.5</v>
      </c>
      <c r="H402">
        <v>7.3</v>
      </c>
      <c r="I402">
        <v>8.1999999999999993</v>
      </c>
      <c r="J402">
        <v>8.4</v>
      </c>
    </row>
    <row r="403" spans="1:10" x14ac:dyDescent="0.25">
      <c r="A403" s="1">
        <v>41548</v>
      </c>
      <c r="B403" t="s">
        <v>5</v>
      </c>
      <c r="C403" t="s">
        <v>6</v>
      </c>
      <c r="D403" t="s">
        <v>36</v>
      </c>
      <c r="E403">
        <v>63.909990000000001</v>
      </c>
      <c r="F403">
        <v>60.678179999999998</v>
      </c>
      <c r="G403">
        <v>0.5</v>
      </c>
      <c r="H403">
        <v>9.9</v>
      </c>
      <c r="I403">
        <v>10.8</v>
      </c>
      <c r="J403">
        <v>10.7</v>
      </c>
    </row>
    <row r="404" spans="1:10" x14ac:dyDescent="0.25">
      <c r="A404" s="1">
        <v>41548</v>
      </c>
      <c r="B404" t="s">
        <v>5</v>
      </c>
      <c r="C404" t="s">
        <v>6</v>
      </c>
      <c r="D404" t="s">
        <v>35</v>
      </c>
      <c r="E404">
        <v>66.837389999999999</v>
      </c>
      <c r="F404">
        <v>65.602040000000002</v>
      </c>
      <c r="G404">
        <v>0.9</v>
      </c>
      <c r="H404">
        <v>9.6999999999999993</v>
      </c>
      <c r="I404">
        <v>5.5</v>
      </c>
      <c r="J404">
        <v>5.9</v>
      </c>
    </row>
    <row r="405" spans="1:10" x14ac:dyDescent="0.25">
      <c r="A405" s="1">
        <v>41548</v>
      </c>
      <c r="B405" t="s">
        <v>34</v>
      </c>
      <c r="C405" t="s">
        <v>6</v>
      </c>
      <c r="D405" t="s">
        <v>40</v>
      </c>
      <c r="E405">
        <v>102.21061</v>
      </c>
      <c r="F405">
        <v>99.421329999999998</v>
      </c>
      <c r="G405">
        <v>0.5</v>
      </c>
      <c r="H405">
        <v>4.2</v>
      </c>
      <c r="I405">
        <v>4.0999999999999996</v>
      </c>
      <c r="J405">
        <v>4</v>
      </c>
    </row>
    <row r="406" spans="1:10" x14ac:dyDescent="0.25">
      <c r="A406" s="1">
        <v>41548</v>
      </c>
      <c r="B406" t="s">
        <v>34</v>
      </c>
      <c r="C406" t="s">
        <v>6</v>
      </c>
      <c r="D406" t="s">
        <v>39</v>
      </c>
      <c r="E406">
        <v>120.63324</v>
      </c>
      <c r="F406">
        <v>119.45914</v>
      </c>
      <c r="G406">
        <v>1</v>
      </c>
      <c r="H406">
        <v>2.1</v>
      </c>
      <c r="I406">
        <v>0.5</v>
      </c>
      <c r="J406">
        <v>0.7</v>
      </c>
    </row>
    <row r="407" spans="1:10" x14ac:dyDescent="0.25">
      <c r="A407" s="1">
        <v>41548</v>
      </c>
      <c r="B407" t="s">
        <v>34</v>
      </c>
      <c r="C407" t="s">
        <v>6</v>
      </c>
      <c r="D407" t="s">
        <v>38</v>
      </c>
      <c r="E407">
        <v>90.835120000000003</v>
      </c>
      <c r="F407">
        <v>90.077910000000003</v>
      </c>
      <c r="G407">
        <v>1.3</v>
      </c>
      <c r="H407">
        <v>8.1</v>
      </c>
      <c r="I407">
        <v>6.1</v>
      </c>
      <c r="J407">
        <v>6</v>
      </c>
    </row>
    <row r="408" spans="1:10" x14ac:dyDescent="0.25">
      <c r="A408" s="1">
        <v>41548</v>
      </c>
      <c r="B408" t="s">
        <v>34</v>
      </c>
      <c r="C408" t="s">
        <v>6</v>
      </c>
      <c r="D408" t="s">
        <v>37</v>
      </c>
      <c r="E408">
        <v>119.17744</v>
      </c>
      <c r="F408">
        <v>116.41363</v>
      </c>
      <c r="G408">
        <v>-0.9</v>
      </c>
      <c r="H408">
        <v>-1.1000000000000001</v>
      </c>
      <c r="I408">
        <v>-0.2</v>
      </c>
      <c r="J408">
        <v>0</v>
      </c>
    </row>
    <row r="409" spans="1:10" x14ac:dyDescent="0.25">
      <c r="A409" s="1">
        <v>41548</v>
      </c>
      <c r="B409" t="s">
        <v>34</v>
      </c>
      <c r="C409" t="s">
        <v>6</v>
      </c>
      <c r="D409" t="s">
        <v>36</v>
      </c>
      <c r="E409">
        <v>99.03407</v>
      </c>
      <c r="F409">
        <v>94.555120000000002</v>
      </c>
      <c r="G409">
        <v>1.2</v>
      </c>
      <c r="H409">
        <v>4.2</v>
      </c>
      <c r="I409">
        <v>6.7</v>
      </c>
      <c r="J409">
        <v>6.5</v>
      </c>
    </row>
    <row r="410" spans="1:10" x14ac:dyDescent="0.25">
      <c r="A410" s="1">
        <v>41548</v>
      </c>
      <c r="B410" t="s">
        <v>34</v>
      </c>
      <c r="C410" t="s">
        <v>6</v>
      </c>
      <c r="D410" t="s">
        <v>35</v>
      </c>
      <c r="E410">
        <v>108.57848</v>
      </c>
      <c r="F410">
        <v>106.23137</v>
      </c>
      <c r="G410">
        <v>0.4</v>
      </c>
      <c r="H410">
        <v>1</v>
      </c>
      <c r="I410">
        <v>-2.6</v>
      </c>
      <c r="J410">
        <v>-2.2000000000000002</v>
      </c>
    </row>
    <row r="411" spans="1:10" x14ac:dyDescent="0.25">
      <c r="A411" s="1">
        <v>41579</v>
      </c>
      <c r="B411" t="s">
        <v>5</v>
      </c>
      <c r="C411" t="s">
        <v>6</v>
      </c>
      <c r="D411" t="s">
        <v>40</v>
      </c>
      <c r="E411">
        <v>72.46866</v>
      </c>
      <c r="F411">
        <v>71.629000000000005</v>
      </c>
      <c r="G411">
        <v>0.8</v>
      </c>
      <c r="H411">
        <v>8.8000000000000007</v>
      </c>
      <c r="I411">
        <v>8.5</v>
      </c>
      <c r="J411">
        <v>8.5</v>
      </c>
    </row>
    <row r="412" spans="1:10" x14ac:dyDescent="0.25">
      <c r="A412" s="1">
        <v>41579</v>
      </c>
      <c r="B412" t="s">
        <v>5</v>
      </c>
      <c r="C412" t="s">
        <v>6</v>
      </c>
      <c r="D412" t="s">
        <v>39</v>
      </c>
      <c r="E412">
        <v>79.716639999999998</v>
      </c>
      <c r="F412">
        <v>77.496499999999997</v>
      </c>
      <c r="G412">
        <v>-1.3</v>
      </c>
      <c r="H412">
        <v>10.1</v>
      </c>
      <c r="I412">
        <v>10.199999999999999</v>
      </c>
      <c r="J412">
        <v>10.3</v>
      </c>
    </row>
    <row r="413" spans="1:10" x14ac:dyDescent="0.25">
      <c r="A413" s="1">
        <v>41579</v>
      </c>
      <c r="B413" t="s">
        <v>5</v>
      </c>
      <c r="C413" t="s">
        <v>6</v>
      </c>
      <c r="D413" t="s">
        <v>38</v>
      </c>
      <c r="E413">
        <v>83.602519999999998</v>
      </c>
      <c r="F413">
        <v>82.001369999999994</v>
      </c>
      <c r="G413">
        <v>0.4</v>
      </c>
      <c r="H413">
        <v>7</v>
      </c>
      <c r="I413">
        <v>6.9</v>
      </c>
      <c r="J413">
        <v>6.9</v>
      </c>
    </row>
    <row r="414" spans="1:10" x14ac:dyDescent="0.25">
      <c r="A414" s="1">
        <v>41579</v>
      </c>
      <c r="B414" t="s">
        <v>5</v>
      </c>
      <c r="C414" t="s">
        <v>6</v>
      </c>
      <c r="D414" t="s">
        <v>37</v>
      </c>
      <c r="E414">
        <v>77.3797</v>
      </c>
      <c r="F414">
        <v>75.359690000000001</v>
      </c>
      <c r="G414">
        <v>2.1</v>
      </c>
      <c r="H414">
        <v>9.4</v>
      </c>
      <c r="I414">
        <v>8.3000000000000007</v>
      </c>
      <c r="J414">
        <v>8.4</v>
      </c>
    </row>
    <row r="415" spans="1:10" x14ac:dyDescent="0.25">
      <c r="A415" s="1">
        <v>41579</v>
      </c>
      <c r="B415" t="s">
        <v>5</v>
      </c>
      <c r="C415" t="s">
        <v>6</v>
      </c>
      <c r="D415" t="s">
        <v>36</v>
      </c>
      <c r="E415">
        <v>61.363970000000002</v>
      </c>
      <c r="F415">
        <v>61.191360000000003</v>
      </c>
      <c r="G415">
        <v>0.8</v>
      </c>
      <c r="H415">
        <v>10.199999999999999</v>
      </c>
      <c r="I415">
        <v>10.7</v>
      </c>
      <c r="J415">
        <v>10.5</v>
      </c>
    </row>
    <row r="416" spans="1:10" x14ac:dyDescent="0.25">
      <c r="A416" s="1">
        <v>41579</v>
      </c>
      <c r="B416" t="s">
        <v>5</v>
      </c>
      <c r="C416" t="s">
        <v>6</v>
      </c>
      <c r="D416" t="s">
        <v>35</v>
      </c>
      <c r="E416">
        <v>63.787109999999998</v>
      </c>
      <c r="F416">
        <v>65.323310000000006</v>
      </c>
      <c r="G416">
        <v>-0.4</v>
      </c>
      <c r="H416">
        <v>9.1</v>
      </c>
      <c r="I416">
        <v>5.8</v>
      </c>
      <c r="J416">
        <v>6.2</v>
      </c>
    </row>
    <row r="417" spans="1:10" x14ac:dyDescent="0.25">
      <c r="A417" s="1">
        <v>41579</v>
      </c>
      <c r="B417" t="s">
        <v>34</v>
      </c>
      <c r="C417" t="s">
        <v>6</v>
      </c>
      <c r="D417" t="s">
        <v>40</v>
      </c>
      <c r="E417">
        <v>101.19192</v>
      </c>
      <c r="F417">
        <v>100.03218</v>
      </c>
      <c r="G417">
        <v>0.6</v>
      </c>
      <c r="H417">
        <v>4.3</v>
      </c>
      <c r="I417">
        <v>4.0999999999999996</v>
      </c>
      <c r="J417">
        <v>4.0999999999999996</v>
      </c>
    </row>
    <row r="418" spans="1:10" x14ac:dyDescent="0.25">
      <c r="A418" s="1">
        <v>41579</v>
      </c>
      <c r="B418" t="s">
        <v>34</v>
      </c>
      <c r="C418" t="s">
        <v>6</v>
      </c>
      <c r="D418" t="s">
        <v>39</v>
      </c>
      <c r="E418">
        <v>121.7479</v>
      </c>
      <c r="F418">
        <v>117.63169000000001</v>
      </c>
      <c r="G418">
        <v>-1.5</v>
      </c>
      <c r="H418">
        <v>0</v>
      </c>
      <c r="I418">
        <v>0.5</v>
      </c>
      <c r="J418">
        <v>0.6</v>
      </c>
    </row>
    <row r="419" spans="1:10" x14ac:dyDescent="0.25">
      <c r="A419" s="1">
        <v>41579</v>
      </c>
      <c r="B419" t="s">
        <v>34</v>
      </c>
      <c r="C419" t="s">
        <v>6</v>
      </c>
      <c r="D419" t="s">
        <v>38</v>
      </c>
      <c r="E419">
        <v>91.905590000000004</v>
      </c>
      <c r="F419">
        <v>90.477379999999997</v>
      </c>
      <c r="G419">
        <v>0.4</v>
      </c>
      <c r="H419">
        <v>6.9</v>
      </c>
      <c r="I419">
        <v>6.2</v>
      </c>
      <c r="J419">
        <v>6.2</v>
      </c>
    </row>
    <row r="420" spans="1:10" x14ac:dyDescent="0.25">
      <c r="A420" s="1">
        <v>41579</v>
      </c>
      <c r="B420" t="s">
        <v>34</v>
      </c>
      <c r="C420" t="s">
        <v>6</v>
      </c>
      <c r="D420" t="s">
        <v>37</v>
      </c>
      <c r="E420">
        <v>121.63881000000001</v>
      </c>
      <c r="F420">
        <v>117.92286</v>
      </c>
      <c r="G420">
        <v>1.3</v>
      </c>
      <c r="H420">
        <v>1.1000000000000001</v>
      </c>
      <c r="I420">
        <v>-0.1</v>
      </c>
      <c r="J420">
        <v>0.1</v>
      </c>
    </row>
    <row r="421" spans="1:10" x14ac:dyDescent="0.25">
      <c r="A421" s="1">
        <v>41579</v>
      </c>
      <c r="B421" t="s">
        <v>34</v>
      </c>
      <c r="C421" t="s">
        <v>6</v>
      </c>
      <c r="D421" t="s">
        <v>36</v>
      </c>
      <c r="E421">
        <v>94.245580000000004</v>
      </c>
      <c r="F421">
        <v>93.998099999999994</v>
      </c>
      <c r="G421">
        <v>-0.6</v>
      </c>
      <c r="H421">
        <v>5.0999999999999996</v>
      </c>
      <c r="I421">
        <v>6.6</v>
      </c>
      <c r="J421">
        <v>6.2</v>
      </c>
    </row>
    <row r="422" spans="1:10" x14ac:dyDescent="0.25">
      <c r="A422" s="1">
        <v>41579</v>
      </c>
      <c r="B422" t="s">
        <v>34</v>
      </c>
      <c r="C422" t="s">
        <v>6</v>
      </c>
      <c r="D422" t="s">
        <v>35</v>
      </c>
      <c r="E422">
        <v>103.0262</v>
      </c>
      <c r="F422">
        <v>105.12536</v>
      </c>
      <c r="G422">
        <v>-1</v>
      </c>
      <c r="H422">
        <v>0.6</v>
      </c>
      <c r="I422">
        <v>-2.4</v>
      </c>
      <c r="J422">
        <v>-2</v>
      </c>
    </row>
    <row r="423" spans="1:10" x14ac:dyDescent="0.25">
      <c r="A423" s="1">
        <v>41609</v>
      </c>
      <c r="B423" t="s">
        <v>5</v>
      </c>
      <c r="C423" t="s">
        <v>6</v>
      </c>
      <c r="D423" t="s">
        <v>40</v>
      </c>
      <c r="E423">
        <v>78.024619999999999</v>
      </c>
      <c r="F423">
        <v>71.683890000000005</v>
      </c>
      <c r="G423">
        <v>0.1</v>
      </c>
      <c r="H423">
        <v>8.3000000000000007</v>
      </c>
      <c r="I423">
        <v>8.5</v>
      </c>
      <c r="J423">
        <v>8.5</v>
      </c>
    </row>
    <row r="424" spans="1:10" x14ac:dyDescent="0.25">
      <c r="A424" s="1">
        <v>41609</v>
      </c>
      <c r="B424" t="s">
        <v>5</v>
      </c>
      <c r="C424" t="s">
        <v>6</v>
      </c>
      <c r="D424" t="s">
        <v>39</v>
      </c>
      <c r="E424">
        <v>87.446870000000004</v>
      </c>
      <c r="F424">
        <v>77.275390000000002</v>
      </c>
      <c r="G424">
        <v>-0.3</v>
      </c>
      <c r="H424">
        <v>9.6</v>
      </c>
      <c r="I424">
        <v>10.199999999999999</v>
      </c>
      <c r="J424">
        <v>10.199999999999999</v>
      </c>
    </row>
    <row r="425" spans="1:10" x14ac:dyDescent="0.25">
      <c r="A425" s="1">
        <v>41609</v>
      </c>
      <c r="B425" t="s">
        <v>5</v>
      </c>
      <c r="C425" t="s">
        <v>6</v>
      </c>
      <c r="D425" t="s">
        <v>38</v>
      </c>
      <c r="E425">
        <v>90.919039999999995</v>
      </c>
      <c r="F425">
        <v>82.063320000000004</v>
      </c>
      <c r="G425">
        <v>0.1</v>
      </c>
      <c r="H425">
        <v>6.6</v>
      </c>
      <c r="I425">
        <v>6.9</v>
      </c>
      <c r="J425">
        <v>6.9</v>
      </c>
    </row>
    <row r="426" spans="1:10" x14ac:dyDescent="0.25">
      <c r="A426" s="1">
        <v>41609</v>
      </c>
      <c r="B426" t="s">
        <v>5</v>
      </c>
      <c r="C426" t="s">
        <v>6</v>
      </c>
      <c r="D426" t="s">
        <v>37</v>
      </c>
      <c r="E426">
        <v>84.988820000000004</v>
      </c>
      <c r="F426">
        <v>74.939750000000004</v>
      </c>
      <c r="G426">
        <v>-0.6</v>
      </c>
      <c r="H426">
        <v>6.8</v>
      </c>
      <c r="I426">
        <v>8.1999999999999993</v>
      </c>
      <c r="J426">
        <v>8.1999999999999993</v>
      </c>
    </row>
    <row r="427" spans="1:10" x14ac:dyDescent="0.25">
      <c r="A427" s="1">
        <v>41609</v>
      </c>
      <c r="B427" t="s">
        <v>5</v>
      </c>
      <c r="C427" t="s">
        <v>6</v>
      </c>
      <c r="D427" t="s">
        <v>36</v>
      </c>
      <c r="E427">
        <v>63.440510000000003</v>
      </c>
      <c r="F427">
        <v>61.216239999999999</v>
      </c>
      <c r="G427">
        <v>0</v>
      </c>
      <c r="H427">
        <v>11.4</v>
      </c>
      <c r="I427">
        <v>10.8</v>
      </c>
      <c r="J427">
        <v>10.8</v>
      </c>
    </row>
    <row r="428" spans="1:10" x14ac:dyDescent="0.25">
      <c r="A428" s="1">
        <v>41609</v>
      </c>
      <c r="B428" t="s">
        <v>5</v>
      </c>
      <c r="C428" t="s">
        <v>6</v>
      </c>
      <c r="D428" t="s">
        <v>35</v>
      </c>
      <c r="E428">
        <v>72.721140000000005</v>
      </c>
      <c r="F428">
        <v>66.399349999999998</v>
      </c>
      <c r="G428">
        <v>1.6</v>
      </c>
      <c r="H428">
        <v>6.6</v>
      </c>
      <c r="I428">
        <v>5.9</v>
      </c>
      <c r="J428">
        <v>5.9</v>
      </c>
    </row>
    <row r="429" spans="1:10" x14ac:dyDescent="0.25">
      <c r="A429" s="1">
        <v>41609</v>
      </c>
      <c r="B429" t="s">
        <v>34</v>
      </c>
      <c r="C429" t="s">
        <v>6</v>
      </c>
      <c r="D429" t="s">
        <v>40</v>
      </c>
      <c r="E429">
        <v>107.58205</v>
      </c>
      <c r="F429">
        <v>100.14494999999999</v>
      </c>
      <c r="G429">
        <v>0.1</v>
      </c>
      <c r="H429">
        <v>3.5</v>
      </c>
      <c r="I429">
        <v>4.0999999999999996</v>
      </c>
      <c r="J429">
        <v>4.0999999999999996</v>
      </c>
    </row>
    <row r="430" spans="1:10" x14ac:dyDescent="0.25">
      <c r="A430" s="1">
        <v>41609</v>
      </c>
      <c r="B430" t="s">
        <v>34</v>
      </c>
      <c r="C430" t="s">
        <v>6</v>
      </c>
      <c r="D430" t="s">
        <v>39</v>
      </c>
      <c r="E430">
        <v>132.78564</v>
      </c>
      <c r="F430">
        <v>117.57299</v>
      </c>
      <c r="G430">
        <v>0</v>
      </c>
      <c r="H430">
        <v>-0.4</v>
      </c>
      <c r="I430">
        <v>0.4</v>
      </c>
      <c r="J430">
        <v>0.4</v>
      </c>
    </row>
    <row r="431" spans="1:10" x14ac:dyDescent="0.25">
      <c r="A431" s="1">
        <v>41609</v>
      </c>
      <c r="B431" t="s">
        <v>34</v>
      </c>
      <c r="C431" t="s">
        <v>6</v>
      </c>
      <c r="D431" t="s">
        <v>38</v>
      </c>
      <c r="E431">
        <v>99.766739999999999</v>
      </c>
      <c r="F431">
        <v>90.573890000000006</v>
      </c>
      <c r="G431">
        <v>0.1</v>
      </c>
      <c r="H431">
        <v>6.4</v>
      </c>
      <c r="I431">
        <v>6.2</v>
      </c>
      <c r="J431">
        <v>6.2</v>
      </c>
    </row>
    <row r="432" spans="1:10" x14ac:dyDescent="0.25">
      <c r="A432" s="1">
        <v>41609</v>
      </c>
      <c r="B432" t="s">
        <v>34</v>
      </c>
      <c r="C432" t="s">
        <v>6</v>
      </c>
      <c r="D432" t="s">
        <v>37</v>
      </c>
      <c r="E432">
        <v>131.98163</v>
      </c>
      <c r="F432">
        <v>117.06309</v>
      </c>
      <c r="G432">
        <v>-0.7</v>
      </c>
      <c r="H432">
        <v>-1.4</v>
      </c>
      <c r="I432">
        <v>-0.2</v>
      </c>
      <c r="J432">
        <v>-0.2</v>
      </c>
    </row>
    <row r="433" spans="1:10" x14ac:dyDescent="0.25">
      <c r="A433" s="1">
        <v>41609</v>
      </c>
      <c r="B433" t="s">
        <v>34</v>
      </c>
      <c r="C433" t="s">
        <v>6</v>
      </c>
      <c r="D433" t="s">
        <v>36</v>
      </c>
      <c r="E433">
        <v>94.832300000000004</v>
      </c>
      <c r="F433">
        <v>93.803700000000006</v>
      </c>
      <c r="G433">
        <v>-0.2</v>
      </c>
      <c r="H433">
        <v>5.6</v>
      </c>
      <c r="I433">
        <v>6.5</v>
      </c>
      <c r="J433">
        <v>6.5</v>
      </c>
    </row>
    <row r="434" spans="1:10" x14ac:dyDescent="0.25">
      <c r="A434" s="1">
        <v>41609</v>
      </c>
      <c r="B434" t="s">
        <v>34</v>
      </c>
      <c r="C434" t="s">
        <v>6</v>
      </c>
      <c r="D434" t="s">
        <v>35</v>
      </c>
      <c r="E434">
        <v>115.9367</v>
      </c>
      <c r="F434">
        <v>105.81977000000001</v>
      </c>
      <c r="G434">
        <v>0.7</v>
      </c>
      <c r="H434">
        <v>-2.1</v>
      </c>
      <c r="I434">
        <v>-2.2999999999999998</v>
      </c>
      <c r="J434">
        <v>-2.2999999999999998</v>
      </c>
    </row>
    <row r="435" spans="1:10" x14ac:dyDescent="0.25">
      <c r="A435" s="1">
        <v>41640</v>
      </c>
      <c r="B435" t="s">
        <v>5</v>
      </c>
      <c r="C435" t="s">
        <v>6</v>
      </c>
      <c r="D435" t="s">
        <v>40</v>
      </c>
      <c r="E435">
        <v>70.642009999999999</v>
      </c>
      <c r="F435">
        <v>72.527079999999998</v>
      </c>
      <c r="G435">
        <v>1.2</v>
      </c>
      <c r="H435">
        <v>9.1999999999999993</v>
      </c>
      <c r="I435">
        <v>9.1999999999999993</v>
      </c>
      <c r="J435">
        <v>8.5</v>
      </c>
    </row>
    <row r="436" spans="1:10" x14ac:dyDescent="0.25">
      <c r="A436" s="1">
        <v>41640</v>
      </c>
      <c r="B436" t="s">
        <v>5</v>
      </c>
      <c r="C436" t="s">
        <v>6</v>
      </c>
      <c r="D436" t="s">
        <v>39</v>
      </c>
      <c r="E436">
        <v>83.597120000000004</v>
      </c>
      <c r="F436">
        <v>77.699070000000006</v>
      </c>
      <c r="G436">
        <v>0.5</v>
      </c>
      <c r="H436">
        <v>13</v>
      </c>
      <c r="I436">
        <v>13</v>
      </c>
      <c r="J436">
        <v>10.6</v>
      </c>
    </row>
    <row r="437" spans="1:10" x14ac:dyDescent="0.25">
      <c r="A437" s="1">
        <v>41640</v>
      </c>
      <c r="B437" t="s">
        <v>5</v>
      </c>
      <c r="C437" t="s">
        <v>6</v>
      </c>
      <c r="D437" t="s">
        <v>38</v>
      </c>
      <c r="E437">
        <v>81.786460000000005</v>
      </c>
      <c r="F437">
        <v>83.908720000000002</v>
      </c>
      <c r="G437">
        <v>2.2000000000000002</v>
      </c>
      <c r="H437">
        <v>8.6999999999999993</v>
      </c>
      <c r="I437">
        <v>8.6999999999999993</v>
      </c>
      <c r="J437">
        <v>7</v>
      </c>
    </row>
    <row r="438" spans="1:10" x14ac:dyDescent="0.25">
      <c r="A438" s="1">
        <v>41640</v>
      </c>
      <c r="B438" t="s">
        <v>5</v>
      </c>
      <c r="C438" t="s">
        <v>6</v>
      </c>
      <c r="D438" t="s">
        <v>37</v>
      </c>
      <c r="E438">
        <v>72.595749999999995</v>
      </c>
      <c r="F438">
        <v>76.914379999999994</v>
      </c>
      <c r="G438">
        <v>2.6</v>
      </c>
      <c r="H438">
        <v>8.9</v>
      </c>
      <c r="I438">
        <v>8.9</v>
      </c>
      <c r="J438">
        <v>8.1</v>
      </c>
    </row>
    <row r="439" spans="1:10" x14ac:dyDescent="0.25">
      <c r="A439" s="1">
        <v>41640</v>
      </c>
      <c r="B439" t="s">
        <v>5</v>
      </c>
      <c r="C439" t="s">
        <v>6</v>
      </c>
      <c r="D439" t="s">
        <v>36</v>
      </c>
      <c r="E439">
        <v>59.472380000000001</v>
      </c>
      <c r="F439">
        <v>61.664020000000001</v>
      </c>
      <c r="G439">
        <v>0.7</v>
      </c>
      <c r="H439">
        <v>9.6999999999999993</v>
      </c>
      <c r="I439">
        <v>9.6999999999999993</v>
      </c>
      <c r="J439">
        <v>10.4</v>
      </c>
    </row>
    <row r="440" spans="1:10" x14ac:dyDescent="0.25">
      <c r="A440" s="1">
        <v>41640</v>
      </c>
      <c r="B440" t="s">
        <v>5</v>
      </c>
      <c r="C440" t="s">
        <v>6</v>
      </c>
      <c r="D440" t="s">
        <v>35</v>
      </c>
      <c r="E440">
        <v>65.702330000000003</v>
      </c>
      <c r="F440">
        <v>67.018050000000002</v>
      </c>
      <c r="G440">
        <v>0.9</v>
      </c>
      <c r="H440">
        <v>6.8</v>
      </c>
      <c r="I440">
        <v>6.8</v>
      </c>
      <c r="J440">
        <v>6.2</v>
      </c>
    </row>
    <row r="441" spans="1:10" x14ac:dyDescent="0.25">
      <c r="A441" s="1">
        <v>41640</v>
      </c>
      <c r="B441" t="s">
        <v>34</v>
      </c>
      <c r="C441" t="s">
        <v>6</v>
      </c>
      <c r="D441" t="s">
        <v>40</v>
      </c>
      <c r="E441">
        <v>97.630660000000006</v>
      </c>
      <c r="F441">
        <v>100.78985</v>
      </c>
      <c r="G441">
        <v>0.6</v>
      </c>
      <c r="H441">
        <v>5.5</v>
      </c>
      <c r="I441">
        <v>5.5</v>
      </c>
      <c r="J441">
        <v>4.0999999999999996</v>
      </c>
    </row>
    <row r="442" spans="1:10" x14ac:dyDescent="0.25">
      <c r="A442" s="1">
        <v>41640</v>
      </c>
      <c r="B442" t="s">
        <v>34</v>
      </c>
      <c r="C442" t="s">
        <v>6</v>
      </c>
      <c r="D442" t="s">
        <v>39</v>
      </c>
      <c r="E442">
        <v>125.74823000000001</v>
      </c>
      <c r="F442">
        <v>117.40346</v>
      </c>
      <c r="G442">
        <v>-0.1</v>
      </c>
      <c r="H442">
        <v>3.3</v>
      </c>
      <c r="I442">
        <v>3.3</v>
      </c>
      <c r="J442">
        <v>0.7</v>
      </c>
    </row>
    <row r="443" spans="1:10" x14ac:dyDescent="0.25">
      <c r="A443" s="1">
        <v>41640</v>
      </c>
      <c r="B443" t="s">
        <v>34</v>
      </c>
      <c r="C443" t="s">
        <v>6</v>
      </c>
      <c r="D443" t="s">
        <v>38</v>
      </c>
      <c r="E443">
        <v>89.721230000000006</v>
      </c>
      <c r="F443">
        <v>92.446089999999998</v>
      </c>
      <c r="G443">
        <v>2.1</v>
      </c>
      <c r="H443">
        <v>8.6</v>
      </c>
      <c r="I443">
        <v>8.6</v>
      </c>
      <c r="J443">
        <v>6.5</v>
      </c>
    </row>
    <row r="444" spans="1:10" x14ac:dyDescent="0.25">
      <c r="A444" s="1">
        <v>41640</v>
      </c>
      <c r="B444" t="s">
        <v>34</v>
      </c>
      <c r="C444" t="s">
        <v>6</v>
      </c>
      <c r="D444" t="s">
        <v>37</v>
      </c>
      <c r="E444">
        <v>112.06854</v>
      </c>
      <c r="F444">
        <v>118.5783</v>
      </c>
      <c r="G444">
        <v>1.3</v>
      </c>
      <c r="H444">
        <v>0.8</v>
      </c>
      <c r="I444">
        <v>0.8</v>
      </c>
      <c r="J444">
        <v>-0.2</v>
      </c>
    </row>
    <row r="445" spans="1:10" x14ac:dyDescent="0.25">
      <c r="A445" s="1">
        <v>41640</v>
      </c>
      <c r="B445" t="s">
        <v>34</v>
      </c>
      <c r="C445" t="s">
        <v>6</v>
      </c>
      <c r="D445" t="s">
        <v>36</v>
      </c>
      <c r="E445">
        <v>90.165750000000003</v>
      </c>
      <c r="F445">
        <v>94.887720000000002</v>
      </c>
      <c r="G445">
        <v>1.2</v>
      </c>
      <c r="H445">
        <v>6.8</v>
      </c>
      <c r="I445">
        <v>6.8</v>
      </c>
      <c r="J445">
        <v>6.3</v>
      </c>
    </row>
    <row r="446" spans="1:10" x14ac:dyDescent="0.25">
      <c r="A446" s="1">
        <v>41640</v>
      </c>
      <c r="B446" t="s">
        <v>34</v>
      </c>
      <c r="C446" t="s">
        <v>6</v>
      </c>
      <c r="D446" t="s">
        <v>35</v>
      </c>
      <c r="E446">
        <v>104.45001000000001</v>
      </c>
      <c r="F446">
        <v>106.52549999999999</v>
      </c>
      <c r="G446">
        <v>0.7</v>
      </c>
      <c r="H446">
        <v>-1.4</v>
      </c>
      <c r="I446">
        <v>-1.4</v>
      </c>
      <c r="J446">
        <v>-2.1</v>
      </c>
    </row>
    <row r="447" spans="1:10" x14ac:dyDescent="0.25">
      <c r="A447" s="1">
        <v>41671</v>
      </c>
      <c r="B447" t="s">
        <v>5</v>
      </c>
      <c r="C447" t="s">
        <v>6</v>
      </c>
      <c r="D447" t="s">
        <v>40</v>
      </c>
      <c r="E447">
        <v>68.305369999999996</v>
      </c>
      <c r="F447">
        <v>72.348979999999997</v>
      </c>
      <c r="G447">
        <v>-0.2</v>
      </c>
      <c r="H447">
        <v>10.1</v>
      </c>
      <c r="I447">
        <v>9.6999999999999993</v>
      </c>
      <c r="J447">
        <v>8.6999999999999993</v>
      </c>
    </row>
    <row r="448" spans="1:10" x14ac:dyDescent="0.25">
      <c r="A448" s="1">
        <v>41671</v>
      </c>
      <c r="B448" t="s">
        <v>5</v>
      </c>
      <c r="C448" t="s">
        <v>6</v>
      </c>
      <c r="D448" t="s">
        <v>39</v>
      </c>
      <c r="E448">
        <v>73.423770000000005</v>
      </c>
      <c r="F448">
        <v>78.546369999999996</v>
      </c>
      <c r="G448">
        <v>1.1000000000000001</v>
      </c>
      <c r="H448">
        <v>13.3</v>
      </c>
      <c r="I448">
        <v>13.1</v>
      </c>
      <c r="J448">
        <v>11.1</v>
      </c>
    </row>
    <row r="449" spans="1:10" x14ac:dyDescent="0.25">
      <c r="A449" s="1">
        <v>41671</v>
      </c>
      <c r="B449" t="s">
        <v>5</v>
      </c>
      <c r="C449" t="s">
        <v>6</v>
      </c>
      <c r="D449" t="s">
        <v>38</v>
      </c>
      <c r="E449">
        <v>79.046520000000001</v>
      </c>
      <c r="F449">
        <v>82.381100000000004</v>
      </c>
      <c r="G449">
        <v>-1.8</v>
      </c>
      <c r="H449">
        <v>6.7</v>
      </c>
      <c r="I449">
        <v>7.7</v>
      </c>
      <c r="J449">
        <v>7.2</v>
      </c>
    </row>
    <row r="450" spans="1:10" x14ac:dyDescent="0.25">
      <c r="A450" s="1">
        <v>41671</v>
      </c>
      <c r="B450" t="s">
        <v>5</v>
      </c>
      <c r="C450" t="s">
        <v>6</v>
      </c>
      <c r="D450" t="s">
        <v>37</v>
      </c>
      <c r="E450">
        <v>72.061130000000006</v>
      </c>
      <c r="F450">
        <v>77.1417</v>
      </c>
      <c r="G450">
        <v>0.3</v>
      </c>
      <c r="H450">
        <v>9.3000000000000007</v>
      </c>
      <c r="I450">
        <v>9.1</v>
      </c>
      <c r="J450">
        <v>8.1</v>
      </c>
    </row>
    <row r="451" spans="1:10" x14ac:dyDescent="0.25">
      <c r="A451" s="1">
        <v>41671</v>
      </c>
      <c r="B451" t="s">
        <v>5</v>
      </c>
      <c r="C451" t="s">
        <v>6</v>
      </c>
      <c r="D451" t="s">
        <v>36</v>
      </c>
      <c r="E451">
        <v>57.728659999999998</v>
      </c>
      <c r="F451">
        <v>62.159480000000002</v>
      </c>
      <c r="G451">
        <v>0.8</v>
      </c>
      <c r="H451">
        <v>14.7</v>
      </c>
      <c r="I451">
        <v>12.1</v>
      </c>
      <c r="J451">
        <v>10.8</v>
      </c>
    </row>
    <row r="452" spans="1:10" x14ac:dyDescent="0.25">
      <c r="A452" s="1">
        <v>41671</v>
      </c>
      <c r="B452" t="s">
        <v>5</v>
      </c>
      <c r="C452" t="s">
        <v>6</v>
      </c>
      <c r="D452" t="s">
        <v>35</v>
      </c>
      <c r="E452">
        <v>63.702579999999998</v>
      </c>
      <c r="F452">
        <v>65.919330000000002</v>
      </c>
      <c r="G452">
        <v>-1.6</v>
      </c>
      <c r="H452">
        <v>6.5</v>
      </c>
      <c r="I452">
        <v>6.6</v>
      </c>
      <c r="J452">
        <v>6.3</v>
      </c>
    </row>
    <row r="453" spans="1:10" x14ac:dyDescent="0.25">
      <c r="A453" s="1">
        <v>41671</v>
      </c>
      <c r="B453" t="s">
        <v>34</v>
      </c>
      <c r="C453" t="s">
        <v>6</v>
      </c>
      <c r="D453" t="s">
        <v>40</v>
      </c>
      <c r="E453">
        <v>94.77919</v>
      </c>
      <c r="F453">
        <v>100.19866</v>
      </c>
      <c r="G453">
        <v>-0.6</v>
      </c>
      <c r="H453">
        <v>7</v>
      </c>
      <c r="I453">
        <v>6.2</v>
      </c>
      <c r="J453">
        <v>4.5</v>
      </c>
    </row>
    <row r="454" spans="1:10" x14ac:dyDescent="0.25">
      <c r="A454" s="1">
        <v>41671</v>
      </c>
      <c r="B454" t="s">
        <v>34</v>
      </c>
      <c r="C454" t="s">
        <v>6</v>
      </c>
      <c r="D454" t="s">
        <v>39</v>
      </c>
      <c r="E454">
        <v>108.79476</v>
      </c>
      <c r="F454">
        <v>117.39033999999999</v>
      </c>
      <c r="G454">
        <v>0</v>
      </c>
      <c r="H454">
        <v>3.3</v>
      </c>
      <c r="I454">
        <v>3.3</v>
      </c>
      <c r="J454">
        <v>1.1000000000000001</v>
      </c>
    </row>
    <row r="455" spans="1:10" x14ac:dyDescent="0.25">
      <c r="A455" s="1">
        <v>41671</v>
      </c>
      <c r="B455" t="s">
        <v>34</v>
      </c>
      <c r="C455" t="s">
        <v>6</v>
      </c>
      <c r="D455" t="s">
        <v>38</v>
      </c>
      <c r="E455">
        <v>86.607209999999995</v>
      </c>
      <c r="F455">
        <v>90.586100000000002</v>
      </c>
      <c r="G455">
        <v>-2</v>
      </c>
      <c r="H455">
        <v>6.6</v>
      </c>
      <c r="I455">
        <v>7.6</v>
      </c>
      <c r="J455">
        <v>6.7</v>
      </c>
    </row>
    <row r="456" spans="1:10" x14ac:dyDescent="0.25">
      <c r="A456" s="1">
        <v>41671</v>
      </c>
      <c r="B456" t="s">
        <v>34</v>
      </c>
      <c r="C456" t="s">
        <v>6</v>
      </c>
      <c r="D456" t="s">
        <v>37</v>
      </c>
      <c r="E456">
        <v>109.95158000000001</v>
      </c>
      <c r="F456">
        <v>117.4134</v>
      </c>
      <c r="G456">
        <v>-1</v>
      </c>
      <c r="H456">
        <v>1.2</v>
      </c>
      <c r="I456">
        <v>1</v>
      </c>
      <c r="J456">
        <v>-0.2</v>
      </c>
    </row>
    <row r="457" spans="1:10" x14ac:dyDescent="0.25">
      <c r="A457" s="1">
        <v>41671</v>
      </c>
      <c r="B457" t="s">
        <v>34</v>
      </c>
      <c r="C457" t="s">
        <v>6</v>
      </c>
      <c r="D457" t="s">
        <v>36</v>
      </c>
      <c r="E457">
        <v>89.80444</v>
      </c>
      <c r="F457">
        <v>95.827079999999995</v>
      </c>
      <c r="G457">
        <v>1</v>
      </c>
      <c r="H457">
        <v>13.9</v>
      </c>
      <c r="I457">
        <v>10.199999999999999</v>
      </c>
      <c r="J457">
        <v>7</v>
      </c>
    </row>
    <row r="458" spans="1:10" x14ac:dyDescent="0.25">
      <c r="A458" s="1">
        <v>41671</v>
      </c>
      <c r="B458" t="s">
        <v>34</v>
      </c>
      <c r="C458" t="s">
        <v>6</v>
      </c>
      <c r="D458" t="s">
        <v>35</v>
      </c>
      <c r="E458">
        <v>99.91234</v>
      </c>
      <c r="F458">
        <v>103.74688999999999</v>
      </c>
      <c r="G458">
        <v>-2.6</v>
      </c>
      <c r="H458">
        <v>-1.6</v>
      </c>
      <c r="I458">
        <v>-1.5</v>
      </c>
      <c r="J458">
        <v>-2</v>
      </c>
    </row>
    <row r="459" spans="1:10" x14ac:dyDescent="0.25">
      <c r="A459" s="1">
        <v>41699</v>
      </c>
      <c r="B459" t="s">
        <v>5</v>
      </c>
      <c r="C459" t="s">
        <v>6</v>
      </c>
      <c r="D459" t="s">
        <v>40</v>
      </c>
      <c r="E459">
        <v>71.347179999999994</v>
      </c>
      <c r="F459">
        <v>72.575739999999996</v>
      </c>
      <c r="G459">
        <v>0.3</v>
      </c>
      <c r="H459">
        <v>6.8</v>
      </c>
      <c r="I459">
        <v>8.6999999999999993</v>
      </c>
      <c r="J459">
        <v>8.8000000000000007</v>
      </c>
    </row>
    <row r="460" spans="1:10" x14ac:dyDescent="0.25">
      <c r="A460" s="1">
        <v>41699</v>
      </c>
      <c r="B460" t="s">
        <v>5</v>
      </c>
      <c r="C460" t="s">
        <v>6</v>
      </c>
      <c r="D460" t="s">
        <v>39</v>
      </c>
      <c r="E460">
        <v>79.358549999999994</v>
      </c>
      <c r="F460">
        <v>79.210269999999994</v>
      </c>
      <c r="G460">
        <v>0.8</v>
      </c>
      <c r="H460">
        <v>10</v>
      </c>
      <c r="I460">
        <v>12</v>
      </c>
      <c r="J460">
        <v>11.1</v>
      </c>
    </row>
    <row r="461" spans="1:10" x14ac:dyDescent="0.25">
      <c r="A461" s="1">
        <v>41699</v>
      </c>
      <c r="B461" t="s">
        <v>5</v>
      </c>
      <c r="C461" t="s">
        <v>6</v>
      </c>
      <c r="D461" t="s">
        <v>38</v>
      </c>
      <c r="E461">
        <v>81.684190000000001</v>
      </c>
      <c r="F461">
        <v>83.036469999999994</v>
      </c>
      <c r="G461">
        <v>0.8</v>
      </c>
      <c r="H461">
        <v>4.4000000000000004</v>
      </c>
      <c r="I461">
        <v>6.6</v>
      </c>
      <c r="J461">
        <v>7</v>
      </c>
    </row>
    <row r="462" spans="1:10" x14ac:dyDescent="0.25">
      <c r="A462" s="1">
        <v>41699</v>
      </c>
      <c r="B462" t="s">
        <v>5</v>
      </c>
      <c r="C462" t="s">
        <v>6</v>
      </c>
      <c r="D462" t="s">
        <v>37</v>
      </c>
      <c r="E462">
        <v>75.813090000000003</v>
      </c>
      <c r="F462">
        <v>77.683710000000005</v>
      </c>
      <c r="G462">
        <v>0.7</v>
      </c>
      <c r="H462">
        <v>8.8000000000000007</v>
      </c>
      <c r="I462">
        <v>9</v>
      </c>
      <c r="J462">
        <v>8.5</v>
      </c>
    </row>
    <row r="463" spans="1:10" x14ac:dyDescent="0.25">
      <c r="A463" s="1">
        <v>41699</v>
      </c>
      <c r="B463" t="s">
        <v>5</v>
      </c>
      <c r="C463" t="s">
        <v>6</v>
      </c>
      <c r="D463" t="s">
        <v>36</v>
      </c>
      <c r="E463">
        <v>60.678289999999997</v>
      </c>
      <c r="F463">
        <v>62.483179999999997</v>
      </c>
      <c r="G463">
        <v>0.5</v>
      </c>
      <c r="H463">
        <v>8</v>
      </c>
      <c r="I463">
        <v>10.7</v>
      </c>
      <c r="J463">
        <v>10.8</v>
      </c>
    </row>
    <row r="464" spans="1:10" x14ac:dyDescent="0.25">
      <c r="A464" s="1">
        <v>41699</v>
      </c>
      <c r="B464" t="s">
        <v>5</v>
      </c>
      <c r="C464" t="s">
        <v>6</v>
      </c>
      <c r="D464" t="s">
        <v>35</v>
      </c>
      <c r="E464">
        <v>64.332980000000006</v>
      </c>
      <c r="F464">
        <v>67.018289999999993</v>
      </c>
      <c r="G464">
        <v>1.7</v>
      </c>
      <c r="H464">
        <v>3.6</v>
      </c>
      <c r="I464">
        <v>5.6</v>
      </c>
      <c r="J464">
        <v>6.3</v>
      </c>
    </row>
    <row r="465" spans="1:10" x14ac:dyDescent="0.25">
      <c r="A465" s="1">
        <v>41699</v>
      </c>
      <c r="B465" t="s">
        <v>34</v>
      </c>
      <c r="C465" t="s">
        <v>6</v>
      </c>
      <c r="D465" t="s">
        <v>40</v>
      </c>
      <c r="E465">
        <v>98.554590000000005</v>
      </c>
      <c r="F465">
        <v>100.40825</v>
      </c>
      <c r="G465">
        <v>0.2</v>
      </c>
      <c r="H465">
        <v>2.8</v>
      </c>
      <c r="I465">
        <v>5</v>
      </c>
      <c r="J465">
        <v>4.5999999999999996</v>
      </c>
    </row>
    <row r="466" spans="1:10" x14ac:dyDescent="0.25">
      <c r="A466" s="1">
        <v>41699</v>
      </c>
      <c r="B466" t="s">
        <v>34</v>
      </c>
      <c r="C466" t="s">
        <v>6</v>
      </c>
      <c r="D466" t="s">
        <v>39</v>
      </c>
      <c r="E466">
        <v>115.74303</v>
      </c>
      <c r="F466">
        <v>116.09583000000001</v>
      </c>
      <c r="G466">
        <v>-1.1000000000000001</v>
      </c>
      <c r="H466">
        <v>-0.8</v>
      </c>
      <c r="I466">
        <v>1.9</v>
      </c>
      <c r="J466">
        <v>1</v>
      </c>
    </row>
    <row r="467" spans="1:10" x14ac:dyDescent="0.25">
      <c r="A467" s="1">
        <v>41699</v>
      </c>
      <c r="B467" t="s">
        <v>34</v>
      </c>
      <c r="C467" t="s">
        <v>6</v>
      </c>
      <c r="D467" t="s">
        <v>38</v>
      </c>
      <c r="E467">
        <v>91.364329999999995</v>
      </c>
      <c r="F467">
        <v>92.362110000000001</v>
      </c>
      <c r="G467">
        <v>2</v>
      </c>
      <c r="H467">
        <v>6.5</v>
      </c>
      <c r="I467">
        <v>7.2</v>
      </c>
      <c r="J467">
        <v>6.9</v>
      </c>
    </row>
    <row r="468" spans="1:10" x14ac:dyDescent="0.25">
      <c r="A468" s="1">
        <v>41699</v>
      </c>
      <c r="B468" t="s">
        <v>34</v>
      </c>
      <c r="C468" t="s">
        <v>6</v>
      </c>
      <c r="D468" t="s">
        <v>37</v>
      </c>
      <c r="E468">
        <v>114.65709</v>
      </c>
      <c r="F468">
        <v>117.37199</v>
      </c>
      <c r="G468">
        <v>0</v>
      </c>
      <c r="H468">
        <v>0.1</v>
      </c>
      <c r="I468">
        <v>0.7</v>
      </c>
      <c r="J468">
        <v>0.1</v>
      </c>
    </row>
    <row r="469" spans="1:10" x14ac:dyDescent="0.25">
      <c r="A469" s="1">
        <v>41699</v>
      </c>
      <c r="B469" t="s">
        <v>34</v>
      </c>
      <c r="C469" t="s">
        <v>6</v>
      </c>
      <c r="D469" t="s">
        <v>36</v>
      </c>
      <c r="E469">
        <v>91.923410000000004</v>
      </c>
      <c r="F469">
        <v>95.602580000000003</v>
      </c>
      <c r="G469">
        <v>-0.2</v>
      </c>
      <c r="H469">
        <v>2.5</v>
      </c>
      <c r="I469">
        <v>7.5</v>
      </c>
      <c r="J469">
        <v>6.8</v>
      </c>
    </row>
    <row r="470" spans="1:10" x14ac:dyDescent="0.25">
      <c r="A470" s="1">
        <v>41699</v>
      </c>
      <c r="B470" t="s">
        <v>34</v>
      </c>
      <c r="C470" t="s">
        <v>6</v>
      </c>
      <c r="D470" t="s">
        <v>35</v>
      </c>
      <c r="E470">
        <v>99.743080000000006</v>
      </c>
      <c r="F470">
        <v>104.52182999999999</v>
      </c>
      <c r="G470">
        <v>0.7</v>
      </c>
      <c r="H470">
        <v>-5.2</v>
      </c>
      <c r="I470">
        <v>-2.7</v>
      </c>
      <c r="J470">
        <v>-2</v>
      </c>
    </row>
    <row r="471" spans="1:10" x14ac:dyDescent="0.25">
      <c r="A471" s="1">
        <v>41730</v>
      </c>
      <c r="B471" t="s">
        <v>5</v>
      </c>
      <c r="C471" t="s">
        <v>6</v>
      </c>
      <c r="D471" t="s">
        <v>40</v>
      </c>
      <c r="E471">
        <v>71.627260000000007</v>
      </c>
      <c r="F471">
        <v>73.227959999999996</v>
      </c>
      <c r="G471">
        <v>0.9</v>
      </c>
      <c r="H471">
        <v>6.2</v>
      </c>
      <c r="I471">
        <v>8</v>
      </c>
      <c r="J471">
        <v>8.3000000000000007</v>
      </c>
    </row>
    <row r="472" spans="1:10" x14ac:dyDescent="0.25">
      <c r="A472" s="1">
        <v>41730</v>
      </c>
      <c r="B472" t="s">
        <v>5</v>
      </c>
      <c r="C472" t="s">
        <v>6</v>
      </c>
      <c r="D472" t="s">
        <v>39</v>
      </c>
      <c r="E472">
        <v>77.229910000000004</v>
      </c>
      <c r="F472">
        <v>80.34102</v>
      </c>
      <c r="G472">
        <v>1.4</v>
      </c>
      <c r="H472">
        <v>10.4</v>
      </c>
      <c r="I472">
        <v>11.6</v>
      </c>
      <c r="J472">
        <v>11</v>
      </c>
    </row>
    <row r="473" spans="1:10" x14ac:dyDescent="0.25">
      <c r="A473" s="1">
        <v>41730</v>
      </c>
      <c r="B473" t="s">
        <v>5</v>
      </c>
      <c r="C473" t="s">
        <v>6</v>
      </c>
      <c r="D473" t="s">
        <v>38</v>
      </c>
      <c r="E473">
        <v>80.186269999999993</v>
      </c>
      <c r="F473">
        <v>82.245689999999996</v>
      </c>
      <c r="G473">
        <v>-1</v>
      </c>
      <c r="H473">
        <v>3.7</v>
      </c>
      <c r="I473">
        <v>5.8</v>
      </c>
      <c r="J473">
        <v>6.5</v>
      </c>
    </row>
    <row r="474" spans="1:10" x14ac:dyDescent="0.25">
      <c r="A474" s="1">
        <v>41730</v>
      </c>
      <c r="B474" t="s">
        <v>5</v>
      </c>
      <c r="C474" t="s">
        <v>6</v>
      </c>
      <c r="D474" t="s">
        <v>37</v>
      </c>
      <c r="E474">
        <v>76.135679999999994</v>
      </c>
      <c r="F474">
        <v>77.466290000000001</v>
      </c>
      <c r="G474">
        <v>-0.3</v>
      </c>
      <c r="H474">
        <v>5.2</v>
      </c>
      <c r="I474">
        <v>8</v>
      </c>
      <c r="J474">
        <v>7.9</v>
      </c>
    </row>
    <row r="475" spans="1:10" x14ac:dyDescent="0.25">
      <c r="A475" s="1">
        <v>41730</v>
      </c>
      <c r="B475" t="s">
        <v>5</v>
      </c>
      <c r="C475" t="s">
        <v>6</v>
      </c>
      <c r="D475" t="s">
        <v>36</v>
      </c>
      <c r="E475">
        <v>61.803809999999999</v>
      </c>
      <c r="F475">
        <v>62.970770000000002</v>
      </c>
      <c r="G475">
        <v>0.8</v>
      </c>
      <c r="H475">
        <v>8</v>
      </c>
      <c r="I475">
        <v>10</v>
      </c>
      <c r="J475">
        <v>10.3</v>
      </c>
    </row>
    <row r="476" spans="1:10" x14ac:dyDescent="0.25">
      <c r="A476" s="1">
        <v>41730</v>
      </c>
      <c r="B476" t="s">
        <v>5</v>
      </c>
      <c r="C476" t="s">
        <v>6</v>
      </c>
      <c r="D476" t="s">
        <v>35</v>
      </c>
      <c r="E476">
        <v>69.691190000000006</v>
      </c>
      <c r="F476">
        <v>68.940920000000006</v>
      </c>
      <c r="G476">
        <v>2.9</v>
      </c>
      <c r="H476">
        <v>9.6999999999999993</v>
      </c>
      <c r="I476">
        <v>6.7</v>
      </c>
      <c r="J476">
        <v>6.5</v>
      </c>
    </row>
    <row r="477" spans="1:10" x14ac:dyDescent="0.25">
      <c r="A477" s="1">
        <v>41730</v>
      </c>
      <c r="B477" t="s">
        <v>34</v>
      </c>
      <c r="C477" t="s">
        <v>6</v>
      </c>
      <c r="D477" t="s">
        <v>40</v>
      </c>
      <c r="E477">
        <v>98.575109999999995</v>
      </c>
      <c r="F477">
        <v>100.75226000000001</v>
      </c>
      <c r="G477">
        <v>0.3</v>
      </c>
      <c r="H477">
        <v>1.7</v>
      </c>
      <c r="I477">
        <v>4.2</v>
      </c>
      <c r="J477">
        <v>4.0999999999999996</v>
      </c>
    </row>
    <row r="478" spans="1:10" x14ac:dyDescent="0.25">
      <c r="A478" s="1">
        <v>41730</v>
      </c>
      <c r="B478" t="s">
        <v>34</v>
      </c>
      <c r="C478" t="s">
        <v>6</v>
      </c>
      <c r="D478" t="s">
        <v>39</v>
      </c>
      <c r="E478">
        <v>112.14489</v>
      </c>
      <c r="F478">
        <v>116.88433999999999</v>
      </c>
      <c r="G478">
        <v>0.7</v>
      </c>
      <c r="H478">
        <v>-0.1</v>
      </c>
      <c r="I478">
        <v>1.4</v>
      </c>
      <c r="J478">
        <v>0.9</v>
      </c>
    </row>
    <row r="479" spans="1:10" x14ac:dyDescent="0.25">
      <c r="A479" s="1">
        <v>41730</v>
      </c>
      <c r="B479" t="s">
        <v>34</v>
      </c>
      <c r="C479" t="s">
        <v>6</v>
      </c>
      <c r="D479" t="s">
        <v>38</v>
      </c>
      <c r="E479">
        <v>89.486189999999993</v>
      </c>
      <c r="F479">
        <v>91.670779999999993</v>
      </c>
      <c r="G479">
        <v>-0.7</v>
      </c>
      <c r="H479">
        <v>5.0999999999999996</v>
      </c>
      <c r="I479">
        <v>6.7</v>
      </c>
      <c r="J479">
        <v>6.6</v>
      </c>
    </row>
    <row r="480" spans="1:10" x14ac:dyDescent="0.25">
      <c r="A480" s="1">
        <v>41730</v>
      </c>
      <c r="B480" t="s">
        <v>34</v>
      </c>
      <c r="C480" t="s">
        <v>6</v>
      </c>
      <c r="D480" t="s">
        <v>37</v>
      </c>
      <c r="E480">
        <v>114.61832</v>
      </c>
      <c r="F480">
        <v>117.00895</v>
      </c>
      <c r="G480">
        <v>-0.3</v>
      </c>
      <c r="H480">
        <v>-3.2</v>
      </c>
      <c r="I480">
        <v>-0.3</v>
      </c>
      <c r="J480">
        <v>-0.4</v>
      </c>
    </row>
    <row r="481" spans="1:10" x14ac:dyDescent="0.25">
      <c r="A481" s="1">
        <v>41730</v>
      </c>
      <c r="B481" t="s">
        <v>34</v>
      </c>
      <c r="C481" t="s">
        <v>6</v>
      </c>
      <c r="D481" t="s">
        <v>36</v>
      </c>
      <c r="E481">
        <v>93.541120000000006</v>
      </c>
      <c r="F481">
        <v>95.551169999999999</v>
      </c>
      <c r="G481">
        <v>-0.1</v>
      </c>
      <c r="H481">
        <v>1.4</v>
      </c>
      <c r="I481">
        <v>5.9</v>
      </c>
      <c r="J481">
        <v>5.9</v>
      </c>
    </row>
    <row r="482" spans="1:10" x14ac:dyDescent="0.25">
      <c r="A482" s="1">
        <v>41730</v>
      </c>
      <c r="B482" t="s">
        <v>34</v>
      </c>
      <c r="C482" t="s">
        <v>6</v>
      </c>
      <c r="D482" t="s">
        <v>35</v>
      </c>
      <c r="E482">
        <v>107.55127</v>
      </c>
      <c r="F482">
        <v>106.85086</v>
      </c>
      <c r="G482">
        <v>2.2000000000000002</v>
      </c>
      <c r="H482">
        <v>0.7</v>
      </c>
      <c r="I482">
        <v>-1.9</v>
      </c>
      <c r="J482">
        <v>-1.9</v>
      </c>
    </row>
    <row r="483" spans="1:10" x14ac:dyDescent="0.25">
      <c r="A483" s="1">
        <v>41760</v>
      </c>
      <c r="B483" t="s">
        <v>5</v>
      </c>
      <c r="C483" t="s">
        <v>6</v>
      </c>
      <c r="D483" t="s">
        <v>40</v>
      </c>
      <c r="E483">
        <v>72.630369999999999</v>
      </c>
      <c r="F483">
        <v>72.963170000000005</v>
      </c>
      <c r="G483">
        <v>-0.4</v>
      </c>
      <c r="H483">
        <v>6.6</v>
      </c>
      <c r="I483">
        <v>7.7</v>
      </c>
      <c r="J483">
        <v>8.1999999999999993</v>
      </c>
    </row>
    <row r="484" spans="1:10" x14ac:dyDescent="0.25">
      <c r="A484" s="1">
        <v>41760</v>
      </c>
      <c r="B484" t="s">
        <v>5</v>
      </c>
      <c r="C484" t="s">
        <v>6</v>
      </c>
      <c r="D484" t="s">
        <v>39</v>
      </c>
      <c r="E484">
        <v>78.539929999999998</v>
      </c>
      <c r="F484">
        <v>81.662289999999999</v>
      </c>
      <c r="G484">
        <v>1.6</v>
      </c>
      <c r="H484">
        <v>11.6</v>
      </c>
      <c r="I484">
        <v>11.6</v>
      </c>
      <c r="J484">
        <v>11.1</v>
      </c>
    </row>
    <row r="485" spans="1:10" x14ac:dyDescent="0.25">
      <c r="A485" s="1">
        <v>41760</v>
      </c>
      <c r="B485" t="s">
        <v>5</v>
      </c>
      <c r="C485" t="s">
        <v>6</v>
      </c>
      <c r="D485" t="s">
        <v>38</v>
      </c>
      <c r="E485">
        <v>82.123819999999995</v>
      </c>
      <c r="F485">
        <v>82.817250000000001</v>
      </c>
      <c r="G485">
        <v>0.7</v>
      </c>
      <c r="H485">
        <v>4.4000000000000004</v>
      </c>
      <c r="I485">
        <v>5.6</v>
      </c>
      <c r="J485">
        <v>6.4</v>
      </c>
    </row>
    <row r="486" spans="1:10" x14ac:dyDescent="0.25">
      <c r="A486" s="1">
        <v>41760</v>
      </c>
      <c r="B486" t="s">
        <v>5</v>
      </c>
      <c r="C486" t="s">
        <v>6</v>
      </c>
      <c r="D486" t="s">
        <v>37</v>
      </c>
      <c r="E486">
        <v>77.75009</v>
      </c>
      <c r="F486">
        <v>77.869950000000003</v>
      </c>
      <c r="G486">
        <v>0.5</v>
      </c>
      <c r="H486">
        <v>7.8</v>
      </c>
      <c r="I486">
        <v>8</v>
      </c>
      <c r="J486">
        <v>8</v>
      </c>
    </row>
    <row r="487" spans="1:10" x14ac:dyDescent="0.25">
      <c r="A487" s="1">
        <v>41760</v>
      </c>
      <c r="B487" t="s">
        <v>5</v>
      </c>
      <c r="C487" t="s">
        <v>6</v>
      </c>
      <c r="D487" t="s">
        <v>36</v>
      </c>
      <c r="E487">
        <v>62.306510000000003</v>
      </c>
      <c r="F487">
        <v>62.05274</v>
      </c>
      <c r="G487">
        <v>-1.5</v>
      </c>
      <c r="H487">
        <v>7.5</v>
      </c>
      <c r="I487">
        <v>9.5</v>
      </c>
      <c r="J487">
        <v>10.1</v>
      </c>
    </row>
    <row r="488" spans="1:10" x14ac:dyDescent="0.25">
      <c r="A488" s="1">
        <v>41760</v>
      </c>
      <c r="B488" t="s">
        <v>5</v>
      </c>
      <c r="C488" t="s">
        <v>6</v>
      </c>
      <c r="D488" t="s">
        <v>35</v>
      </c>
      <c r="E488">
        <v>67.353070000000002</v>
      </c>
      <c r="F488">
        <v>67.526920000000004</v>
      </c>
      <c r="G488">
        <v>-2.1</v>
      </c>
      <c r="H488">
        <v>5.6</v>
      </c>
      <c r="I488">
        <v>6.4</v>
      </c>
      <c r="J488">
        <v>6.7</v>
      </c>
    </row>
    <row r="489" spans="1:10" x14ac:dyDescent="0.25">
      <c r="A489" s="1">
        <v>41760</v>
      </c>
      <c r="B489" t="s">
        <v>34</v>
      </c>
      <c r="C489" t="s">
        <v>6</v>
      </c>
      <c r="D489" t="s">
        <v>40</v>
      </c>
      <c r="E489">
        <v>100.64206</v>
      </c>
      <c r="F489">
        <v>100.36829</v>
      </c>
      <c r="G489">
        <v>-0.4</v>
      </c>
      <c r="H489">
        <v>2.8</v>
      </c>
      <c r="I489">
        <v>3.9</v>
      </c>
      <c r="J489">
        <v>4</v>
      </c>
    </row>
    <row r="490" spans="1:10" x14ac:dyDescent="0.25">
      <c r="A490" s="1">
        <v>41760</v>
      </c>
      <c r="B490" t="s">
        <v>34</v>
      </c>
      <c r="C490" t="s">
        <v>6</v>
      </c>
      <c r="D490" t="s">
        <v>39</v>
      </c>
      <c r="E490">
        <v>113.3066</v>
      </c>
      <c r="F490">
        <v>118.45998</v>
      </c>
      <c r="G490">
        <v>1.3</v>
      </c>
      <c r="H490">
        <v>0.9</v>
      </c>
      <c r="I490">
        <v>1.3</v>
      </c>
      <c r="J490">
        <v>0.9</v>
      </c>
    </row>
    <row r="491" spans="1:10" x14ac:dyDescent="0.25">
      <c r="A491" s="1">
        <v>41760</v>
      </c>
      <c r="B491" t="s">
        <v>34</v>
      </c>
      <c r="C491" t="s">
        <v>6</v>
      </c>
      <c r="D491" t="s">
        <v>38</v>
      </c>
      <c r="E491">
        <v>91.409760000000006</v>
      </c>
      <c r="F491">
        <v>92.191779999999994</v>
      </c>
      <c r="G491">
        <v>0.6</v>
      </c>
      <c r="H491">
        <v>5.5</v>
      </c>
      <c r="I491">
        <v>6.4</v>
      </c>
      <c r="J491">
        <v>6.6</v>
      </c>
    </row>
    <row r="492" spans="1:10" x14ac:dyDescent="0.25">
      <c r="A492" s="1">
        <v>41760</v>
      </c>
      <c r="B492" t="s">
        <v>34</v>
      </c>
      <c r="C492" t="s">
        <v>6</v>
      </c>
      <c r="D492" t="s">
        <v>37</v>
      </c>
      <c r="E492">
        <v>116.8005</v>
      </c>
      <c r="F492">
        <v>116.77343</v>
      </c>
      <c r="G492">
        <v>-0.2</v>
      </c>
      <c r="H492">
        <v>-0.5</v>
      </c>
      <c r="I492">
        <v>-0.4</v>
      </c>
      <c r="J492">
        <v>-0.4</v>
      </c>
    </row>
    <row r="493" spans="1:10" x14ac:dyDescent="0.25">
      <c r="A493" s="1">
        <v>41760</v>
      </c>
      <c r="B493" t="s">
        <v>34</v>
      </c>
      <c r="C493" t="s">
        <v>6</v>
      </c>
      <c r="D493" t="s">
        <v>36</v>
      </c>
      <c r="E493">
        <v>96.744879999999995</v>
      </c>
      <c r="F493">
        <v>94.671909999999997</v>
      </c>
      <c r="G493">
        <v>-0.9</v>
      </c>
      <c r="H493">
        <v>3.2</v>
      </c>
      <c r="I493">
        <v>5.3</v>
      </c>
      <c r="J493">
        <v>5.6</v>
      </c>
    </row>
    <row r="494" spans="1:10" x14ac:dyDescent="0.25">
      <c r="A494" s="1">
        <v>41760</v>
      </c>
      <c r="B494" t="s">
        <v>34</v>
      </c>
      <c r="C494" t="s">
        <v>6</v>
      </c>
      <c r="D494" t="s">
        <v>35</v>
      </c>
      <c r="E494">
        <v>103.66153</v>
      </c>
      <c r="F494">
        <v>103.88652999999999</v>
      </c>
      <c r="G494">
        <v>-2.8</v>
      </c>
      <c r="H494">
        <v>-2.9</v>
      </c>
      <c r="I494">
        <v>-2.1</v>
      </c>
      <c r="J494">
        <v>-1.7</v>
      </c>
    </row>
    <row r="495" spans="1:10" x14ac:dyDescent="0.25">
      <c r="A495" s="1">
        <v>41791</v>
      </c>
      <c r="B495" t="s">
        <v>5</v>
      </c>
      <c r="C495" t="s">
        <v>6</v>
      </c>
      <c r="D495" t="s">
        <v>40</v>
      </c>
      <c r="E495">
        <v>71.849779999999996</v>
      </c>
      <c r="F495">
        <v>73.219840000000005</v>
      </c>
      <c r="G495">
        <v>0.4</v>
      </c>
      <c r="H495">
        <v>5.8</v>
      </c>
      <c r="I495">
        <v>7.4</v>
      </c>
      <c r="J495">
        <v>8</v>
      </c>
    </row>
    <row r="496" spans="1:10" x14ac:dyDescent="0.25">
      <c r="A496" s="1">
        <v>41791</v>
      </c>
      <c r="B496" t="s">
        <v>5</v>
      </c>
      <c r="C496" t="s">
        <v>6</v>
      </c>
      <c r="D496" t="s">
        <v>39</v>
      </c>
      <c r="E496">
        <v>77.319119999999998</v>
      </c>
      <c r="F496">
        <v>81.736750000000001</v>
      </c>
      <c r="G496">
        <v>0.1</v>
      </c>
      <c r="H496">
        <v>11.1</v>
      </c>
      <c r="I496">
        <v>11.5</v>
      </c>
      <c r="J496">
        <v>11.3</v>
      </c>
    </row>
    <row r="497" spans="1:10" x14ac:dyDescent="0.25">
      <c r="A497" s="1">
        <v>41791</v>
      </c>
      <c r="B497" t="s">
        <v>5</v>
      </c>
      <c r="C497" t="s">
        <v>6</v>
      </c>
      <c r="D497" t="s">
        <v>38</v>
      </c>
      <c r="E497">
        <v>83.874179999999996</v>
      </c>
      <c r="F497">
        <v>83.701700000000002</v>
      </c>
      <c r="G497">
        <v>1.1000000000000001</v>
      </c>
      <c r="H497">
        <v>5.7</v>
      </c>
      <c r="I497">
        <v>5.6</v>
      </c>
      <c r="J497">
        <v>6.2</v>
      </c>
    </row>
    <row r="498" spans="1:10" x14ac:dyDescent="0.25">
      <c r="A498" s="1">
        <v>41791</v>
      </c>
      <c r="B498" t="s">
        <v>5</v>
      </c>
      <c r="C498" t="s">
        <v>6</v>
      </c>
      <c r="D498" t="s">
        <v>37</v>
      </c>
      <c r="E498">
        <v>77.128730000000004</v>
      </c>
      <c r="F498">
        <v>78.426000000000002</v>
      </c>
      <c r="G498">
        <v>0.7</v>
      </c>
      <c r="H498">
        <v>7.3</v>
      </c>
      <c r="I498">
        <v>7.8</v>
      </c>
      <c r="J498">
        <v>7.9</v>
      </c>
    </row>
    <row r="499" spans="1:10" x14ac:dyDescent="0.25">
      <c r="A499" s="1">
        <v>41791</v>
      </c>
      <c r="B499" t="s">
        <v>5</v>
      </c>
      <c r="C499" t="s">
        <v>6</v>
      </c>
      <c r="D499" t="s">
        <v>36</v>
      </c>
      <c r="E499">
        <v>59.42163</v>
      </c>
      <c r="F499">
        <v>61.665010000000002</v>
      </c>
      <c r="G499">
        <v>-0.6</v>
      </c>
      <c r="H499">
        <v>4.7</v>
      </c>
      <c r="I499">
        <v>8.6</v>
      </c>
      <c r="J499">
        <v>9.6999999999999993</v>
      </c>
    </row>
    <row r="500" spans="1:10" x14ac:dyDescent="0.25">
      <c r="A500" s="1">
        <v>41791</v>
      </c>
      <c r="B500" t="s">
        <v>5</v>
      </c>
      <c r="C500" t="s">
        <v>6</v>
      </c>
      <c r="D500" t="s">
        <v>35</v>
      </c>
      <c r="E500">
        <v>67.034729999999996</v>
      </c>
      <c r="F500">
        <v>68.322310000000002</v>
      </c>
      <c r="G500">
        <v>1.2</v>
      </c>
      <c r="H500">
        <v>1.1000000000000001</v>
      </c>
      <c r="I500">
        <v>5.5</v>
      </c>
      <c r="J500">
        <v>5.9</v>
      </c>
    </row>
    <row r="501" spans="1:10" x14ac:dyDescent="0.25">
      <c r="A501" s="1">
        <v>41791</v>
      </c>
      <c r="B501" t="s">
        <v>34</v>
      </c>
      <c r="C501" t="s">
        <v>6</v>
      </c>
      <c r="D501" t="s">
        <v>40</v>
      </c>
      <c r="E501">
        <v>98.270290000000003</v>
      </c>
      <c r="F501">
        <v>99.877189999999999</v>
      </c>
      <c r="G501">
        <v>-0.5</v>
      </c>
      <c r="H501">
        <v>1.5</v>
      </c>
      <c r="I501">
        <v>3.5</v>
      </c>
      <c r="J501">
        <v>3.8</v>
      </c>
    </row>
    <row r="502" spans="1:10" x14ac:dyDescent="0.25">
      <c r="A502" s="1">
        <v>41791</v>
      </c>
      <c r="B502" t="s">
        <v>34</v>
      </c>
      <c r="C502" t="s">
        <v>6</v>
      </c>
      <c r="D502" t="s">
        <v>39</v>
      </c>
      <c r="E502">
        <v>105.18505</v>
      </c>
      <c r="F502">
        <v>112.17787</v>
      </c>
      <c r="G502">
        <v>-5.3</v>
      </c>
      <c r="H502">
        <v>-4.5</v>
      </c>
      <c r="I502">
        <v>0.4</v>
      </c>
      <c r="J502">
        <v>0.6</v>
      </c>
    </row>
    <row r="503" spans="1:10" x14ac:dyDescent="0.25">
      <c r="A503" s="1">
        <v>41791</v>
      </c>
      <c r="B503" t="s">
        <v>34</v>
      </c>
      <c r="C503" t="s">
        <v>6</v>
      </c>
      <c r="D503" t="s">
        <v>38</v>
      </c>
      <c r="E503">
        <v>93.422389999999993</v>
      </c>
      <c r="F503">
        <v>93.081569999999999</v>
      </c>
      <c r="G503">
        <v>1</v>
      </c>
      <c r="H503">
        <v>6.9</v>
      </c>
      <c r="I503">
        <v>6.5</v>
      </c>
      <c r="J503">
        <v>6.7</v>
      </c>
    </row>
    <row r="504" spans="1:10" x14ac:dyDescent="0.25">
      <c r="A504" s="1">
        <v>41791</v>
      </c>
      <c r="B504" t="s">
        <v>34</v>
      </c>
      <c r="C504" t="s">
        <v>6</v>
      </c>
      <c r="D504" t="s">
        <v>37</v>
      </c>
      <c r="E504">
        <v>114.35296</v>
      </c>
      <c r="F504">
        <v>116.46581</v>
      </c>
      <c r="G504">
        <v>-0.3</v>
      </c>
      <c r="H504">
        <v>-1.7</v>
      </c>
      <c r="I504">
        <v>-0.6</v>
      </c>
      <c r="J504">
        <v>-0.5</v>
      </c>
    </row>
    <row r="505" spans="1:10" x14ac:dyDescent="0.25">
      <c r="A505" s="1">
        <v>41791</v>
      </c>
      <c r="B505" t="s">
        <v>34</v>
      </c>
      <c r="C505" t="s">
        <v>6</v>
      </c>
      <c r="D505" t="s">
        <v>36</v>
      </c>
      <c r="E505">
        <v>89.915980000000005</v>
      </c>
      <c r="F505">
        <v>91.692120000000003</v>
      </c>
      <c r="G505">
        <v>-3.1</v>
      </c>
      <c r="H505">
        <v>0.1</v>
      </c>
      <c r="I505">
        <v>4.4000000000000004</v>
      </c>
      <c r="J505">
        <v>5.0999999999999996</v>
      </c>
    </row>
    <row r="506" spans="1:10" x14ac:dyDescent="0.25">
      <c r="A506" s="1">
        <v>41791</v>
      </c>
      <c r="B506" t="s">
        <v>34</v>
      </c>
      <c r="C506" t="s">
        <v>6</v>
      </c>
      <c r="D506" t="s">
        <v>35</v>
      </c>
      <c r="E506">
        <v>102.1163</v>
      </c>
      <c r="F506">
        <v>104.22351999999999</v>
      </c>
      <c r="G506">
        <v>0.3</v>
      </c>
      <c r="H506">
        <v>-7.4</v>
      </c>
      <c r="I506">
        <v>-3</v>
      </c>
      <c r="J506">
        <v>-2.5</v>
      </c>
    </row>
    <row r="507" spans="1:10" x14ac:dyDescent="0.25">
      <c r="A507" s="1">
        <v>41821</v>
      </c>
      <c r="B507" t="s">
        <v>5</v>
      </c>
      <c r="C507" t="s">
        <v>6</v>
      </c>
      <c r="D507" t="s">
        <v>40</v>
      </c>
      <c r="E507">
        <v>73.176010000000005</v>
      </c>
      <c r="F507">
        <v>72.407049999999998</v>
      </c>
      <c r="G507">
        <v>-1.1000000000000001</v>
      </c>
      <c r="H507">
        <v>4.5999999999999996</v>
      </c>
      <c r="I507">
        <v>7</v>
      </c>
      <c r="J507">
        <v>7.6</v>
      </c>
    </row>
    <row r="508" spans="1:10" x14ac:dyDescent="0.25">
      <c r="A508" s="1">
        <v>41821</v>
      </c>
      <c r="B508" t="s">
        <v>5</v>
      </c>
      <c r="C508" t="s">
        <v>6</v>
      </c>
      <c r="D508" t="s">
        <v>39</v>
      </c>
      <c r="E508">
        <v>79.487930000000006</v>
      </c>
      <c r="F508">
        <v>80.048779999999994</v>
      </c>
      <c r="G508">
        <v>-2.1</v>
      </c>
      <c r="H508">
        <v>5.4</v>
      </c>
      <c r="I508">
        <v>10.6</v>
      </c>
      <c r="J508">
        <v>10.6</v>
      </c>
    </row>
    <row r="509" spans="1:10" x14ac:dyDescent="0.25">
      <c r="A509" s="1">
        <v>41821</v>
      </c>
      <c r="B509" t="s">
        <v>5</v>
      </c>
      <c r="C509" t="s">
        <v>6</v>
      </c>
      <c r="D509" t="s">
        <v>38</v>
      </c>
      <c r="E509">
        <v>79.949479999999994</v>
      </c>
      <c r="F509">
        <v>81.334980000000002</v>
      </c>
      <c r="G509">
        <v>-2.8</v>
      </c>
      <c r="H509">
        <v>2.1</v>
      </c>
      <c r="I509">
        <v>5.0999999999999996</v>
      </c>
      <c r="J509">
        <v>5.8</v>
      </c>
    </row>
    <row r="510" spans="1:10" x14ac:dyDescent="0.25">
      <c r="A510" s="1">
        <v>41821</v>
      </c>
      <c r="B510" t="s">
        <v>5</v>
      </c>
      <c r="C510" t="s">
        <v>6</v>
      </c>
      <c r="D510" t="s">
        <v>37</v>
      </c>
      <c r="E510">
        <v>79.838350000000005</v>
      </c>
      <c r="F510">
        <v>78.973990000000001</v>
      </c>
      <c r="G510">
        <v>0.7</v>
      </c>
      <c r="H510">
        <v>7.1</v>
      </c>
      <c r="I510">
        <v>7.7</v>
      </c>
      <c r="J510">
        <v>7.8</v>
      </c>
    </row>
    <row r="511" spans="1:10" x14ac:dyDescent="0.25">
      <c r="A511" s="1">
        <v>41821</v>
      </c>
      <c r="B511" t="s">
        <v>5</v>
      </c>
      <c r="C511" t="s">
        <v>6</v>
      </c>
      <c r="D511" t="s">
        <v>36</v>
      </c>
      <c r="E511">
        <v>64.152829999999994</v>
      </c>
      <c r="F511">
        <v>61.664239999999999</v>
      </c>
      <c r="G511">
        <v>0</v>
      </c>
      <c r="H511">
        <v>4.5999999999999996</v>
      </c>
      <c r="I511">
        <v>8</v>
      </c>
      <c r="J511">
        <v>9</v>
      </c>
    </row>
    <row r="512" spans="1:10" x14ac:dyDescent="0.25">
      <c r="A512" s="1">
        <v>41821</v>
      </c>
      <c r="B512" t="s">
        <v>5</v>
      </c>
      <c r="C512" t="s">
        <v>6</v>
      </c>
      <c r="D512" t="s">
        <v>35</v>
      </c>
      <c r="E512">
        <v>67.723089999999999</v>
      </c>
      <c r="F512">
        <v>68.148480000000006</v>
      </c>
      <c r="G512">
        <v>-0.3</v>
      </c>
      <c r="H512">
        <v>8.3000000000000007</v>
      </c>
      <c r="I512">
        <v>5.9</v>
      </c>
      <c r="J512">
        <v>6.5</v>
      </c>
    </row>
    <row r="513" spans="1:10" x14ac:dyDescent="0.25">
      <c r="A513" s="1">
        <v>41821</v>
      </c>
      <c r="B513" t="s">
        <v>34</v>
      </c>
      <c r="C513" t="s">
        <v>6</v>
      </c>
      <c r="D513" t="s">
        <v>40</v>
      </c>
      <c r="E513">
        <v>101.36623</v>
      </c>
      <c r="F513">
        <v>100.37944</v>
      </c>
      <c r="G513">
        <v>0.5</v>
      </c>
      <c r="H513">
        <v>2.1</v>
      </c>
      <c r="I513">
        <v>3.3</v>
      </c>
      <c r="J513">
        <v>3.5</v>
      </c>
    </row>
    <row r="514" spans="1:10" x14ac:dyDescent="0.25">
      <c r="A514" s="1">
        <v>41821</v>
      </c>
      <c r="B514" t="s">
        <v>34</v>
      </c>
      <c r="C514" t="s">
        <v>6</v>
      </c>
      <c r="D514" t="s">
        <v>39</v>
      </c>
      <c r="E514">
        <v>109.74503</v>
      </c>
      <c r="F514">
        <v>109.86326</v>
      </c>
      <c r="G514">
        <v>-2.1</v>
      </c>
      <c r="H514">
        <v>-7.6</v>
      </c>
      <c r="I514">
        <v>-0.8</v>
      </c>
      <c r="J514">
        <v>-0.2</v>
      </c>
    </row>
    <row r="515" spans="1:10" x14ac:dyDescent="0.25">
      <c r="A515" s="1">
        <v>41821</v>
      </c>
      <c r="B515" t="s">
        <v>34</v>
      </c>
      <c r="C515" t="s">
        <v>6</v>
      </c>
      <c r="D515" t="s">
        <v>38</v>
      </c>
      <c r="E515">
        <v>90.300200000000004</v>
      </c>
      <c r="F515">
        <v>91.704080000000005</v>
      </c>
      <c r="G515">
        <v>-1.5</v>
      </c>
      <c r="H515">
        <v>4</v>
      </c>
      <c r="I515">
        <v>6.2</v>
      </c>
      <c r="J515">
        <v>6.4</v>
      </c>
    </row>
    <row r="516" spans="1:10" x14ac:dyDescent="0.25">
      <c r="A516" s="1">
        <v>41821</v>
      </c>
      <c r="B516" t="s">
        <v>34</v>
      </c>
      <c r="C516" t="s">
        <v>6</v>
      </c>
      <c r="D516" t="s">
        <v>37</v>
      </c>
      <c r="E516">
        <v>118.4748</v>
      </c>
      <c r="F516">
        <v>117.0615</v>
      </c>
      <c r="G516">
        <v>0.5</v>
      </c>
      <c r="H516">
        <v>-1</v>
      </c>
      <c r="I516">
        <v>-0.7</v>
      </c>
      <c r="J516">
        <v>-0.6</v>
      </c>
    </row>
    <row r="517" spans="1:10" x14ac:dyDescent="0.25">
      <c r="A517" s="1">
        <v>41821</v>
      </c>
      <c r="B517" t="s">
        <v>34</v>
      </c>
      <c r="C517" t="s">
        <v>6</v>
      </c>
      <c r="D517" t="s">
        <v>36</v>
      </c>
      <c r="E517">
        <v>100.03606000000001</v>
      </c>
      <c r="F517">
        <v>95.977779999999996</v>
      </c>
      <c r="G517">
        <v>4.7</v>
      </c>
      <c r="H517">
        <v>4.0999999999999996</v>
      </c>
      <c r="I517">
        <v>4.3</v>
      </c>
      <c r="J517">
        <v>4.5999999999999996</v>
      </c>
    </row>
    <row r="518" spans="1:10" x14ac:dyDescent="0.25">
      <c r="A518" s="1">
        <v>41821</v>
      </c>
      <c r="B518" t="s">
        <v>34</v>
      </c>
      <c r="C518" t="s">
        <v>6</v>
      </c>
      <c r="D518" t="s">
        <v>35</v>
      </c>
      <c r="E518">
        <v>103.21561</v>
      </c>
      <c r="F518">
        <v>103.76973</v>
      </c>
      <c r="G518">
        <v>-0.4</v>
      </c>
      <c r="H518">
        <v>-0.3</v>
      </c>
      <c r="I518">
        <v>-2.6</v>
      </c>
      <c r="J518">
        <v>-2.1</v>
      </c>
    </row>
    <row r="519" spans="1:10" x14ac:dyDescent="0.25">
      <c r="A519" s="1">
        <v>41852</v>
      </c>
      <c r="B519" t="s">
        <v>5</v>
      </c>
      <c r="C519" t="s">
        <v>6</v>
      </c>
      <c r="D519" t="s">
        <v>40</v>
      </c>
      <c r="E519">
        <v>73.17165</v>
      </c>
      <c r="F519">
        <v>73.281239999999997</v>
      </c>
      <c r="G519">
        <v>1.2</v>
      </c>
      <c r="H519">
        <v>4.5</v>
      </c>
      <c r="I519">
        <v>6.6</v>
      </c>
      <c r="J519">
        <v>7.4</v>
      </c>
    </row>
    <row r="520" spans="1:10" x14ac:dyDescent="0.25">
      <c r="A520" s="1">
        <v>41852</v>
      </c>
      <c r="B520" t="s">
        <v>5</v>
      </c>
      <c r="C520" t="s">
        <v>6</v>
      </c>
      <c r="D520" t="s">
        <v>39</v>
      </c>
      <c r="E520">
        <v>82.500600000000006</v>
      </c>
      <c r="F520">
        <v>82.541589999999999</v>
      </c>
      <c r="G520">
        <v>3.1</v>
      </c>
      <c r="H520">
        <v>9</v>
      </c>
      <c r="I520">
        <v>10.4</v>
      </c>
      <c r="J520">
        <v>10.4</v>
      </c>
    </row>
    <row r="521" spans="1:10" x14ac:dyDescent="0.25">
      <c r="A521" s="1">
        <v>41852</v>
      </c>
      <c r="B521" t="s">
        <v>5</v>
      </c>
      <c r="C521" t="s">
        <v>6</v>
      </c>
      <c r="D521" t="s">
        <v>38</v>
      </c>
      <c r="E521">
        <v>80.023660000000007</v>
      </c>
      <c r="F521">
        <v>80.858750000000001</v>
      </c>
      <c r="G521">
        <v>-0.6</v>
      </c>
      <c r="H521">
        <v>1.7</v>
      </c>
      <c r="I521">
        <v>4.5999999999999996</v>
      </c>
      <c r="J521">
        <v>5.5</v>
      </c>
    </row>
    <row r="522" spans="1:10" x14ac:dyDescent="0.25">
      <c r="A522" s="1">
        <v>41852</v>
      </c>
      <c r="B522" t="s">
        <v>5</v>
      </c>
      <c r="C522" t="s">
        <v>6</v>
      </c>
      <c r="D522" t="s">
        <v>37</v>
      </c>
      <c r="E522">
        <v>78.449520000000007</v>
      </c>
      <c r="F522">
        <v>79.887150000000005</v>
      </c>
      <c r="G522">
        <v>1.2</v>
      </c>
      <c r="H522">
        <v>7.7</v>
      </c>
      <c r="I522">
        <v>7.7</v>
      </c>
      <c r="J522">
        <v>7.9</v>
      </c>
    </row>
    <row r="523" spans="1:10" x14ac:dyDescent="0.25">
      <c r="A523" s="1">
        <v>41852</v>
      </c>
      <c r="B523" t="s">
        <v>5</v>
      </c>
      <c r="C523" t="s">
        <v>6</v>
      </c>
      <c r="D523" t="s">
        <v>36</v>
      </c>
      <c r="E523">
        <v>63.76943</v>
      </c>
      <c r="F523">
        <v>62.43497</v>
      </c>
      <c r="G523">
        <v>1.2</v>
      </c>
      <c r="H523">
        <v>3.2</v>
      </c>
      <c r="I523">
        <v>7.4</v>
      </c>
      <c r="J523">
        <v>8.5</v>
      </c>
    </row>
    <row r="524" spans="1:10" x14ac:dyDescent="0.25">
      <c r="A524" s="1">
        <v>41852</v>
      </c>
      <c r="B524" t="s">
        <v>5</v>
      </c>
      <c r="C524" t="s">
        <v>6</v>
      </c>
      <c r="D524" t="s">
        <v>35</v>
      </c>
      <c r="E524">
        <v>70.727530000000002</v>
      </c>
      <c r="F524">
        <v>71.188320000000004</v>
      </c>
      <c r="G524">
        <v>4.5</v>
      </c>
      <c r="H524">
        <v>10.6</v>
      </c>
      <c r="I524">
        <v>6.5</v>
      </c>
      <c r="J524">
        <v>7</v>
      </c>
    </row>
    <row r="525" spans="1:10" x14ac:dyDescent="0.25">
      <c r="A525" s="1">
        <v>41852</v>
      </c>
      <c r="B525" t="s">
        <v>34</v>
      </c>
      <c r="C525" t="s">
        <v>6</v>
      </c>
      <c r="D525" t="s">
        <v>40</v>
      </c>
      <c r="E525">
        <v>100.76381000000001</v>
      </c>
      <c r="F525">
        <v>100.15783</v>
      </c>
      <c r="G525">
        <v>-0.2</v>
      </c>
      <c r="H525">
        <v>1.4</v>
      </c>
      <c r="I525">
        <v>3</v>
      </c>
      <c r="J525">
        <v>3.4</v>
      </c>
    </row>
    <row r="526" spans="1:10" x14ac:dyDescent="0.25">
      <c r="A526" s="1">
        <v>41852</v>
      </c>
      <c r="B526" t="s">
        <v>34</v>
      </c>
      <c r="C526" t="s">
        <v>6</v>
      </c>
      <c r="D526" t="s">
        <v>39</v>
      </c>
      <c r="E526">
        <v>115.85093999999999</v>
      </c>
      <c r="F526">
        <v>115.71232000000001</v>
      </c>
      <c r="G526">
        <v>5.3</v>
      </c>
      <c r="H526">
        <v>-1.7</v>
      </c>
      <c r="I526">
        <v>-0.9</v>
      </c>
      <c r="J526">
        <v>-0.5</v>
      </c>
    </row>
    <row r="527" spans="1:10" x14ac:dyDescent="0.25">
      <c r="A527" s="1">
        <v>41852</v>
      </c>
      <c r="B527" t="s">
        <v>34</v>
      </c>
      <c r="C527" t="s">
        <v>6</v>
      </c>
      <c r="D527" t="s">
        <v>38</v>
      </c>
      <c r="E527">
        <v>90.212729999999993</v>
      </c>
      <c r="F527">
        <v>91.047610000000006</v>
      </c>
      <c r="G527">
        <v>-0.7</v>
      </c>
      <c r="H527">
        <v>3.5</v>
      </c>
      <c r="I527">
        <v>5.8</v>
      </c>
      <c r="J527">
        <v>6.3</v>
      </c>
    </row>
    <row r="528" spans="1:10" x14ac:dyDescent="0.25">
      <c r="A528" s="1">
        <v>41852</v>
      </c>
      <c r="B528" t="s">
        <v>34</v>
      </c>
      <c r="C528" t="s">
        <v>6</v>
      </c>
      <c r="D528" t="s">
        <v>37</v>
      </c>
      <c r="E528">
        <v>115.87853</v>
      </c>
      <c r="F528">
        <v>117.56806</v>
      </c>
      <c r="G528">
        <v>0.4</v>
      </c>
      <c r="H528">
        <v>-0.4</v>
      </c>
      <c r="I528">
        <v>-0.6</v>
      </c>
      <c r="J528">
        <v>-0.5</v>
      </c>
    </row>
    <row r="529" spans="1:10" x14ac:dyDescent="0.25">
      <c r="A529" s="1">
        <v>41852</v>
      </c>
      <c r="B529" t="s">
        <v>34</v>
      </c>
      <c r="C529" t="s">
        <v>6</v>
      </c>
      <c r="D529" t="s">
        <v>36</v>
      </c>
      <c r="E529">
        <v>98.066180000000003</v>
      </c>
      <c r="F529">
        <v>94.493740000000003</v>
      </c>
      <c r="G529">
        <v>-1.5</v>
      </c>
      <c r="H529">
        <v>0.8</v>
      </c>
      <c r="I529">
        <v>3.9</v>
      </c>
      <c r="J529">
        <v>4.3</v>
      </c>
    </row>
    <row r="530" spans="1:10" x14ac:dyDescent="0.25">
      <c r="A530" s="1">
        <v>41852</v>
      </c>
      <c r="B530" t="s">
        <v>34</v>
      </c>
      <c r="C530" t="s">
        <v>6</v>
      </c>
      <c r="D530" t="s">
        <v>35</v>
      </c>
      <c r="E530">
        <v>107.09969</v>
      </c>
      <c r="F530">
        <v>107.52155</v>
      </c>
      <c r="G530">
        <v>3.6</v>
      </c>
      <c r="H530">
        <v>1.9</v>
      </c>
      <c r="I530">
        <v>-2.1</v>
      </c>
      <c r="J530">
        <v>-1.5</v>
      </c>
    </row>
    <row r="531" spans="1:10" x14ac:dyDescent="0.25">
      <c r="A531" s="1">
        <v>41883</v>
      </c>
      <c r="B531" t="s">
        <v>5</v>
      </c>
      <c r="C531" t="s">
        <v>6</v>
      </c>
      <c r="D531" t="s">
        <v>40</v>
      </c>
      <c r="E531">
        <v>74.629540000000006</v>
      </c>
      <c r="F531">
        <v>74.243179999999995</v>
      </c>
      <c r="G531">
        <v>1.3</v>
      </c>
      <c r="H531">
        <v>6.4</v>
      </c>
      <c r="I531">
        <v>6.6</v>
      </c>
      <c r="J531">
        <v>7.1</v>
      </c>
    </row>
    <row r="532" spans="1:10" x14ac:dyDescent="0.25">
      <c r="A532" s="1">
        <v>41883</v>
      </c>
      <c r="B532" t="s">
        <v>5</v>
      </c>
      <c r="C532" t="s">
        <v>6</v>
      </c>
      <c r="D532" t="s">
        <v>39</v>
      </c>
      <c r="E532">
        <v>79.088239999999999</v>
      </c>
      <c r="F532">
        <v>82.362250000000003</v>
      </c>
      <c r="G532">
        <v>-0.2</v>
      </c>
      <c r="H532">
        <v>7.7</v>
      </c>
      <c r="I532">
        <v>10.1</v>
      </c>
      <c r="J532">
        <v>10.199999999999999</v>
      </c>
    </row>
    <row r="533" spans="1:10" x14ac:dyDescent="0.25">
      <c r="A533" s="1">
        <v>41883</v>
      </c>
      <c r="B533" t="s">
        <v>5</v>
      </c>
      <c r="C533" t="s">
        <v>6</v>
      </c>
      <c r="D533" t="s">
        <v>38</v>
      </c>
      <c r="E533">
        <v>82.431510000000003</v>
      </c>
      <c r="F533">
        <v>82.257279999999994</v>
      </c>
      <c r="G533">
        <v>1.7</v>
      </c>
      <c r="H533">
        <v>2.7</v>
      </c>
      <c r="I533">
        <v>4.4000000000000004</v>
      </c>
      <c r="J533">
        <v>5.0999999999999996</v>
      </c>
    </row>
    <row r="534" spans="1:10" x14ac:dyDescent="0.25">
      <c r="A534" s="1">
        <v>41883</v>
      </c>
      <c r="B534" t="s">
        <v>5</v>
      </c>
      <c r="C534" t="s">
        <v>6</v>
      </c>
      <c r="D534" t="s">
        <v>37</v>
      </c>
      <c r="E534">
        <v>81.19753</v>
      </c>
      <c r="F534">
        <v>81.464680000000001</v>
      </c>
      <c r="G534">
        <v>2</v>
      </c>
      <c r="H534">
        <v>11</v>
      </c>
      <c r="I534">
        <v>8.1</v>
      </c>
      <c r="J534">
        <v>8</v>
      </c>
    </row>
    <row r="535" spans="1:10" x14ac:dyDescent="0.25">
      <c r="A535" s="1">
        <v>41883</v>
      </c>
      <c r="B535" t="s">
        <v>5</v>
      </c>
      <c r="C535" t="s">
        <v>6</v>
      </c>
      <c r="D535" t="s">
        <v>36</v>
      </c>
      <c r="E535">
        <v>64.822519999999997</v>
      </c>
      <c r="F535">
        <v>63.161670000000001</v>
      </c>
      <c r="G535">
        <v>1.2</v>
      </c>
      <c r="H535">
        <v>6.5</v>
      </c>
      <c r="I535">
        <v>7.3</v>
      </c>
      <c r="J535">
        <v>8.1</v>
      </c>
    </row>
    <row r="536" spans="1:10" x14ac:dyDescent="0.25">
      <c r="A536" s="1">
        <v>41883</v>
      </c>
      <c r="B536" t="s">
        <v>5</v>
      </c>
      <c r="C536" t="s">
        <v>6</v>
      </c>
      <c r="D536" t="s">
        <v>35</v>
      </c>
      <c r="E536">
        <v>70.922640000000001</v>
      </c>
      <c r="F536">
        <v>70.141270000000006</v>
      </c>
      <c r="G536">
        <v>-1.5</v>
      </c>
      <c r="H536">
        <v>9</v>
      </c>
      <c r="I536">
        <v>6.8</v>
      </c>
      <c r="J536">
        <v>7.2</v>
      </c>
    </row>
    <row r="537" spans="1:10" x14ac:dyDescent="0.25">
      <c r="A537" s="1">
        <v>41883</v>
      </c>
      <c r="B537" t="s">
        <v>34</v>
      </c>
      <c r="C537" t="s">
        <v>6</v>
      </c>
      <c r="D537" t="s">
        <v>40</v>
      </c>
      <c r="E537">
        <v>101.9635</v>
      </c>
      <c r="F537">
        <v>100.87860000000001</v>
      </c>
      <c r="G537">
        <v>0.7</v>
      </c>
      <c r="H537">
        <v>3.1</v>
      </c>
      <c r="I537">
        <v>3</v>
      </c>
      <c r="J537">
        <v>3.3</v>
      </c>
    </row>
    <row r="538" spans="1:10" x14ac:dyDescent="0.25">
      <c r="A538" s="1">
        <v>41883</v>
      </c>
      <c r="B538" t="s">
        <v>34</v>
      </c>
      <c r="C538" t="s">
        <v>6</v>
      </c>
      <c r="D538" t="s">
        <v>39</v>
      </c>
      <c r="E538">
        <v>110.23806</v>
      </c>
      <c r="F538">
        <v>114.34948</v>
      </c>
      <c r="G538">
        <v>-1.2</v>
      </c>
      <c r="H538">
        <v>-3.5</v>
      </c>
      <c r="I538">
        <v>-1.2</v>
      </c>
      <c r="J538">
        <v>-0.8</v>
      </c>
    </row>
    <row r="539" spans="1:10" x14ac:dyDescent="0.25">
      <c r="A539" s="1">
        <v>41883</v>
      </c>
      <c r="B539" t="s">
        <v>34</v>
      </c>
      <c r="C539" t="s">
        <v>6</v>
      </c>
      <c r="D539" t="s">
        <v>38</v>
      </c>
      <c r="E539">
        <v>93.023769999999999</v>
      </c>
      <c r="F539">
        <v>92.331059999999994</v>
      </c>
      <c r="G539">
        <v>1.4</v>
      </c>
      <c r="H539">
        <v>4.5</v>
      </c>
      <c r="I539">
        <v>5.7</v>
      </c>
      <c r="J539">
        <v>6</v>
      </c>
    </row>
    <row r="540" spans="1:10" x14ac:dyDescent="0.25">
      <c r="A540" s="1">
        <v>41883</v>
      </c>
      <c r="B540" t="s">
        <v>34</v>
      </c>
      <c r="C540" t="s">
        <v>6</v>
      </c>
      <c r="D540" t="s">
        <v>37</v>
      </c>
      <c r="E540">
        <v>119.05839</v>
      </c>
      <c r="F540">
        <v>119.04691</v>
      </c>
      <c r="G540">
        <v>1.3</v>
      </c>
      <c r="H540">
        <v>2.5</v>
      </c>
      <c r="I540">
        <v>-0.3</v>
      </c>
      <c r="J540">
        <v>-0.3</v>
      </c>
    </row>
    <row r="541" spans="1:10" x14ac:dyDescent="0.25">
      <c r="A541" s="1">
        <v>41883</v>
      </c>
      <c r="B541" t="s">
        <v>34</v>
      </c>
      <c r="C541" t="s">
        <v>6</v>
      </c>
      <c r="D541" t="s">
        <v>36</v>
      </c>
      <c r="E541">
        <v>97.597909999999999</v>
      </c>
      <c r="F541">
        <v>95.221180000000004</v>
      </c>
      <c r="G541">
        <v>0.8</v>
      </c>
      <c r="H541">
        <v>3.5</v>
      </c>
      <c r="I541">
        <v>3.8</v>
      </c>
      <c r="J541">
        <v>4.0999999999999996</v>
      </c>
    </row>
    <row r="542" spans="1:10" x14ac:dyDescent="0.25">
      <c r="A542" s="1">
        <v>41883</v>
      </c>
      <c r="B542" t="s">
        <v>34</v>
      </c>
      <c r="C542" t="s">
        <v>6</v>
      </c>
      <c r="D542" t="s">
        <v>35</v>
      </c>
      <c r="E542">
        <v>106.49545000000001</v>
      </c>
      <c r="F542">
        <v>105.00644</v>
      </c>
      <c r="G542">
        <v>-2.2999999999999998</v>
      </c>
      <c r="H542">
        <v>0.3</v>
      </c>
      <c r="I542">
        <v>-1.8</v>
      </c>
      <c r="J542">
        <v>-1.4</v>
      </c>
    </row>
    <row r="543" spans="1:10" x14ac:dyDescent="0.25">
      <c r="A543" s="1">
        <v>41913</v>
      </c>
      <c r="B543" t="s">
        <v>5</v>
      </c>
      <c r="C543" t="s">
        <v>6</v>
      </c>
      <c r="D543" t="s">
        <v>40</v>
      </c>
      <c r="E543">
        <v>76.489320000000006</v>
      </c>
      <c r="F543">
        <v>74.700479999999999</v>
      </c>
      <c r="G543">
        <v>0.6</v>
      </c>
      <c r="H543">
        <v>5.2</v>
      </c>
      <c r="I543">
        <v>6.5</v>
      </c>
      <c r="J543">
        <v>6.8</v>
      </c>
    </row>
    <row r="544" spans="1:10" x14ac:dyDescent="0.25">
      <c r="A544" s="1">
        <v>41913</v>
      </c>
      <c r="B544" t="s">
        <v>5</v>
      </c>
      <c r="C544" t="s">
        <v>6</v>
      </c>
      <c r="D544" t="s">
        <v>39</v>
      </c>
      <c r="E544">
        <v>83.769270000000006</v>
      </c>
      <c r="F544">
        <v>82.853629999999995</v>
      </c>
      <c r="G544">
        <v>0.6</v>
      </c>
      <c r="H544">
        <v>6.8</v>
      </c>
      <c r="I544">
        <v>9.6999999999999993</v>
      </c>
      <c r="J544">
        <v>9.6999999999999993</v>
      </c>
    </row>
    <row r="545" spans="1:10" x14ac:dyDescent="0.25">
      <c r="A545" s="1">
        <v>41913</v>
      </c>
      <c r="B545" t="s">
        <v>5</v>
      </c>
      <c r="C545" t="s">
        <v>6</v>
      </c>
      <c r="D545" t="s">
        <v>38</v>
      </c>
      <c r="E545">
        <v>83.788129999999995</v>
      </c>
      <c r="F545">
        <v>83.299229999999994</v>
      </c>
      <c r="G545">
        <v>1.3</v>
      </c>
      <c r="H545">
        <v>2.1</v>
      </c>
      <c r="I545">
        <v>4.2</v>
      </c>
      <c r="J545">
        <v>4.5999999999999996</v>
      </c>
    </row>
    <row r="546" spans="1:10" x14ac:dyDescent="0.25">
      <c r="A546" s="1">
        <v>41913</v>
      </c>
      <c r="B546" t="s">
        <v>5</v>
      </c>
      <c r="C546" t="s">
        <v>6</v>
      </c>
      <c r="D546" t="s">
        <v>37</v>
      </c>
      <c r="E546">
        <v>83.873199999999997</v>
      </c>
      <c r="F546">
        <v>81.529420000000002</v>
      </c>
      <c r="G546">
        <v>0.1</v>
      </c>
      <c r="H546">
        <v>11.3</v>
      </c>
      <c r="I546">
        <v>8.4</v>
      </c>
      <c r="J546">
        <v>8.4</v>
      </c>
    </row>
    <row r="547" spans="1:10" x14ac:dyDescent="0.25">
      <c r="A547" s="1">
        <v>41913</v>
      </c>
      <c r="B547" t="s">
        <v>5</v>
      </c>
      <c r="C547" t="s">
        <v>6</v>
      </c>
      <c r="D547" t="s">
        <v>36</v>
      </c>
      <c r="E547">
        <v>65.863219999999998</v>
      </c>
      <c r="F547">
        <v>62.721609999999998</v>
      </c>
      <c r="G547">
        <v>-0.7</v>
      </c>
      <c r="H547">
        <v>3.1</v>
      </c>
      <c r="I547">
        <v>6.8</v>
      </c>
      <c r="J547">
        <v>7.4</v>
      </c>
    </row>
    <row r="548" spans="1:10" x14ac:dyDescent="0.25">
      <c r="A548" s="1">
        <v>41913</v>
      </c>
      <c r="B548" t="s">
        <v>5</v>
      </c>
      <c r="C548" t="s">
        <v>6</v>
      </c>
      <c r="D548" t="s">
        <v>35</v>
      </c>
      <c r="E548">
        <v>74.490250000000003</v>
      </c>
      <c r="F548">
        <v>72.653850000000006</v>
      </c>
      <c r="G548">
        <v>3.6</v>
      </c>
      <c r="H548">
        <v>11.4</v>
      </c>
      <c r="I548">
        <v>7.3</v>
      </c>
      <c r="J548">
        <v>7.4</v>
      </c>
    </row>
    <row r="549" spans="1:10" x14ac:dyDescent="0.25">
      <c r="A549" s="1">
        <v>41913</v>
      </c>
      <c r="B549" t="s">
        <v>34</v>
      </c>
      <c r="C549" t="s">
        <v>6</v>
      </c>
      <c r="D549" t="s">
        <v>40</v>
      </c>
      <c r="E549">
        <v>104.23927</v>
      </c>
      <c r="F549">
        <v>101.4807</v>
      </c>
      <c r="G549">
        <v>0.6</v>
      </c>
      <c r="H549">
        <v>2</v>
      </c>
      <c r="I549">
        <v>2.9</v>
      </c>
      <c r="J549">
        <v>3.1</v>
      </c>
    </row>
    <row r="550" spans="1:10" x14ac:dyDescent="0.25">
      <c r="A550" s="1">
        <v>41913</v>
      </c>
      <c r="B550" t="s">
        <v>34</v>
      </c>
      <c r="C550" t="s">
        <v>6</v>
      </c>
      <c r="D550" t="s">
        <v>39</v>
      </c>
      <c r="E550">
        <v>116.49804</v>
      </c>
      <c r="F550">
        <v>114.35307</v>
      </c>
      <c r="G550">
        <v>0</v>
      </c>
      <c r="H550">
        <v>-3.4</v>
      </c>
      <c r="I550">
        <v>-1.5</v>
      </c>
      <c r="J550">
        <v>-1.2</v>
      </c>
    </row>
    <row r="551" spans="1:10" x14ac:dyDescent="0.25">
      <c r="A551" s="1">
        <v>41913</v>
      </c>
      <c r="B551" t="s">
        <v>34</v>
      </c>
      <c r="C551" t="s">
        <v>6</v>
      </c>
      <c r="D551" t="s">
        <v>38</v>
      </c>
      <c r="E551">
        <v>94.42577</v>
      </c>
      <c r="F551">
        <v>93.610020000000006</v>
      </c>
      <c r="G551">
        <v>1.4</v>
      </c>
      <c r="H551">
        <v>4</v>
      </c>
      <c r="I551">
        <v>5.5</v>
      </c>
      <c r="J551">
        <v>5.7</v>
      </c>
    </row>
    <row r="552" spans="1:10" x14ac:dyDescent="0.25">
      <c r="A552" s="1">
        <v>41913</v>
      </c>
      <c r="B552" t="s">
        <v>34</v>
      </c>
      <c r="C552" t="s">
        <v>6</v>
      </c>
      <c r="D552" t="s">
        <v>37</v>
      </c>
      <c r="E552">
        <v>122.52574</v>
      </c>
      <c r="F552">
        <v>119.03157</v>
      </c>
      <c r="G552">
        <v>0</v>
      </c>
      <c r="H552">
        <v>2.8</v>
      </c>
      <c r="I552">
        <v>0</v>
      </c>
      <c r="J552">
        <v>0</v>
      </c>
    </row>
    <row r="553" spans="1:10" x14ac:dyDescent="0.25">
      <c r="A553" s="1">
        <v>41913</v>
      </c>
      <c r="B553" t="s">
        <v>34</v>
      </c>
      <c r="C553" t="s">
        <v>6</v>
      </c>
      <c r="D553" t="s">
        <v>36</v>
      </c>
      <c r="E553">
        <v>99.225030000000004</v>
      </c>
      <c r="F553">
        <v>95.087649999999996</v>
      </c>
      <c r="G553">
        <v>-0.1</v>
      </c>
      <c r="H553">
        <v>0.2</v>
      </c>
      <c r="I553">
        <v>3.4</v>
      </c>
      <c r="J553">
        <v>3.7</v>
      </c>
    </row>
    <row r="554" spans="1:10" x14ac:dyDescent="0.25">
      <c r="A554" s="1">
        <v>41913</v>
      </c>
      <c r="B554" t="s">
        <v>34</v>
      </c>
      <c r="C554" t="s">
        <v>6</v>
      </c>
      <c r="D554" t="s">
        <v>35</v>
      </c>
      <c r="E554">
        <v>111.32777</v>
      </c>
      <c r="F554">
        <v>108.25749999999999</v>
      </c>
      <c r="G554">
        <v>3.1</v>
      </c>
      <c r="H554">
        <v>2.5</v>
      </c>
      <c r="I554">
        <v>-1.4</v>
      </c>
      <c r="J554">
        <v>-1.3</v>
      </c>
    </row>
    <row r="555" spans="1:10" x14ac:dyDescent="0.25">
      <c r="A555" s="1">
        <v>41944</v>
      </c>
      <c r="B555" t="s">
        <v>5</v>
      </c>
      <c r="C555" t="s">
        <v>6</v>
      </c>
      <c r="D555" t="s">
        <v>40</v>
      </c>
      <c r="E555">
        <v>75.133700000000005</v>
      </c>
      <c r="F555">
        <v>75.108750000000001</v>
      </c>
      <c r="G555">
        <v>0.5</v>
      </c>
      <c r="H555">
        <v>3.7</v>
      </c>
      <c r="I555">
        <v>6.2</v>
      </c>
      <c r="J555">
        <v>6.4</v>
      </c>
    </row>
    <row r="556" spans="1:10" x14ac:dyDescent="0.25">
      <c r="A556" s="1">
        <v>41944</v>
      </c>
      <c r="B556" t="s">
        <v>5</v>
      </c>
      <c r="C556" t="s">
        <v>6</v>
      </c>
      <c r="D556" t="s">
        <v>39</v>
      </c>
      <c r="E556">
        <v>83.225340000000003</v>
      </c>
      <c r="F556">
        <v>82.497079999999997</v>
      </c>
      <c r="G556">
        <v>-0.4</v>
      </c>
      <c r="H556">
        <v>4.4000000000000004</v>
      </c>
      <c r="I556">
        <v>9.1999999999999993</v>
      </c>
      <c r="J556">
        <v>9.1999999999999993</v>
      </c>
    </row>
    <row r="557" spans="1:10" x14ac:dyDescent="0.25">
      <c r="A557" s="1">
        <v>41944</v>
      </c>
      <c r="B557" t="s">
        <v>5</v>
      </c>
      <c r="C557" t="s">
        <v>6</v>
      </c>
      <c r="D557" t="s">
        <v>38</v>
      </c>
      <c r="E557">
        <v>84.456360000000004</v>
      </c>
      <c r="F557">
        <v>83.521730000000005</v>
      </c>
      <c r="G557">
        <v>0.3</v>
      </c>
      <c r="H557">
        <v>1</v>
      </c>
      <c r="I557">
        <v>3.9</v>
      </c>
      <c r="J557">
        <v>4.0999999999999996</v>
      </c>
    </row>
    <row r="558" spans="1:10" x14ac:dyDescent="0.25">
      <c r="A558" s="1">
        <v>41944</v>
      </c>
      <c r="B558" t="s">
        <v>5</v>
      </c>
      <c r="C558" t="s">
        <v>6</v>
      </c>
      <c r="D558" t="s">
        <v>37</v>
      </c>
      <c r="E558">
        <v>82.461349999999996</v>
      </c>
      <c r="F558">
        <v>81.169600000000003</v>
      </c>
      <c r="G558">
        <v>-0.4</v>
      </c>
      <c r="H558">
        <v>6.6</v>
      </c>
      <c r="I558">
        <v>8.3000000000000007</v>
      </c>
      <c r="J558">
        <v>8.1</v>
      </c>
    </row>
    <row r="559" spans="1:10" x14ac:dyDescent="0.25">
      <c r="A559" s="1">
        <v>41944</v>
      </c>
      <c r="B559" t="s">
        <v>5</v>
      </c>
      <c r="C559" t="s">
        <v>6</v>
      </c>
      <c r="D559" t="s">
        <v>36</v>
      </c>
      <c r="E559">
        <v>63.766249999999999</v>
      </c>
      <c r="F559">
        <v>64.562430000000006</v>
      </c>
      <c r="G559">
        <v>2.9</v>
      </c>
      <c r="H559">
        <v>3.9</v>
      </c>
      <c r="I559">
        <v>6.5</v>
      </c>
      <c r="J559">
        <v>6.9</v>
      </c>
    </row>
    <row r="560" spans="1:10" x14ac:dyDescent="0.25">
      <c r="A560" s="1">
        <v>41944</v>
      </c>
      <c r="B560" t="s">
        <v>5</v>
      </c>
      <c r="C560" t="s">
        <v>6</v>
      </c>
      <c r="D560" t="s">
        <v>35</v>
      </c>
      <c r="E560">
        <v>67.909620000000004</v>
      </c>
      <c r="F560">
        <v>69.731350000000006</v>
      </c>
      <c r="G560">
        <v>-4</v>
      </c>
      <c r="H560">
        <v>6.5</v>
      </c>
      <c r="I560">
        <v>7.2</v>
      </c>
      <c r="J560">
        <v>7.2</v>
      </c>
    </row>
    <row r="561" spans="1:10" x14ac:dyDescent="0.25">
      <c r="A561" s="1">
        <v>41944</v>
      </c>
      <c r="B561" t="s">
        <v>34</v>
      </c>
      <c r="C561" t="s">
        <v>6</v>
      </c>
      <c r="D561" t="s">
        <v>40</v>
      </c>
      <c r="E561">
        <v>102.23443</v>
      </c>
      <c r="F561">
        <v>102.08682</v>
      </c>
      <c r="G561">
        <v>0.6</v>
      </c>
      <c r="H561">
        <v>1</v>
      </c>
      <c r="I561">
        <v>2.7</v>
      </c>
      <c r="J561">
        <v>2.8</v>
      </c>
    </row>
    <row r="562" spans="1:10" x14ac:dyDescent="0.25">
      <c r="A562" s="1">
        <v>41944</v>
      </c>
      <c r="B562" t="s">
        <v>34</v>
      </c>
      <c r="C562" t="s">
        <v>6</v>
      </c>
      <c r="D562" t="s">
        <v>39</v>
      </c>
      <c r="E562">
        <v>115.31662</v>
      </c>
      <c r="F562">
        <v>113.01457000000001</v>
      </c>
      <c r="G562">
        <v>-1.2</v>
      </c>
      <c r="H562">
        <v>-5.3</v>
      </c>
      <c r="I562">
        <v>-1.8</v>
      </c>
      <c r="J562">
        <v>-1.7</v>
      </c>
    </row>
    <row r="563" spans="1:10" x14ac:dyDescent="0.25">
      <c r="A563" s="1">
        <v>41944</v>
      </c>
      <c r="B563" t="s">
        <v>34</v>
      </c>
      <c r="C563" t="s">
        <v>6</v>
      </c>
      <c r="D563" t="s">
        <v>38</v>
      </c>
      <c r="E563">
        <v>94.868930000000006</v>
      </c>
      <c r="F563">
        <v>94.281000000000006</v>
      </c>
      <c r="G563">
        <v>0.7</v>
      </c>
      <c r="H563">
        <v>3.2</v>
      </c>
      <c r="I563">
        <v>5.3</v>
      </c>
      <c r="J563">
        <v>5.4</v>
      </c>
    </row>
    <row r="564" spans="1:10" x14ac:dyDescent="0.25">
      <c r="A564" s="1">
        <v>41944</v>
      </c>
      <c r="B564" t="s">
        <v>34</v>
      </c>
      <c r="C564" t="s">
        <v>6</v>
      </c>
      <c r="D564" t="s">
        <v>37</v>
      </c>
      <c r="E564">
        <v>119.96576</v>
      </c>
      <c r="F564">
        <v>117.62097</v>
      </c>
      <c r="G564">
        <v>-1.2</v>
      </c>
      <c r="H564">
        <v>-1.4</v>
      </c>
      <c r="I564">
        <v>-0.1</v>
      </c>
      <c r="J564">
        <v>-0.2</v>
      </c>
    </row>
    <row r="565" spans="1:10" x14ac:dyDescent="0.25">
      <c r="A565" s="1">
        <v>41944</v>
      </c>
      <c r="B565" t="s">
        <v>34</v>
      </c>
      <c r="C565" t="s">
        <v>6</v>
      </c>
      <c r="D565" t="s">
        <v>36</v>
      </c>
      <c r="E565">
        <v>95.863249999999994</v>
      </c>
      <c r="F565">
        <v>96.652299999999997</v>
      </c>
      <c r="G565">
        <v>1.6</v>
      </c>
      <c r="H565">
        <v>1.7</v>
      </c>
      <c r="I565">
        <v>3.3</v>
      </c>
      <c r="J565">
        <v>3.5</v>
      </c>
    </row>
    <row r="566" spans="1:10" x14ac:dyDescent="0.25">
      <c r="A566" s="1">
        <v>41944</v>
      </c>
      <c r="B566" t="s">
        <v>34</v>
      </c>
      <c r="C566" t="s">
        <v>6</v>
      </c>
      <c r="D566" t="s">
        <v>35</v>
      </c>
      <c r="E566">
        <v>100.96921</v>
      </c>
      <c r="F566">
        <v>103.24673</v>
      </c>
      <c r="G566">
        <v>-4.5999999999999996</v>
      </c>
      <c r="H566">
        <v>-2</v>
      </c>
      <c r="I566">
        <v>-1.4</v>
      </c>
      <c r="J566">
        <v>-1.5</v>
      </c>
    </row>
    <row r="567" spans="1:10" x14ac:dyDescent="0.25">
      <c r="A567" s="1">
        <v>41974</v>
      </c>
      <c r="B567" t="s">
        <v>5</v>
      </c>
      <c r="C567" t="s">
        <v>6</v>
      </c>
      <c r="D567" t="s">
        <v>40</v>
      </c>
      <c r="E567">
        <v>81.132149999999996</v>
      </c>
      <c r="F567">
        <v>73.929040000000001</v>
      </c>
      <c r="G567">
        <v>-1.6</v>
      </c>
      <c r="H567">
        <v>4</v>
      </c>
      <c r="I567">
        <v>6</v>
      </c>
      <c r="J567">
        <v>6</v>
      </c>
    </row>
    <row r="568" spans="1:10" x14ac:dyDescent="0.25">
      <c r="A568" s="1">
        <v>41974</v>
      </c>
      <c r="B568" t="s">
        <v>5</v>
      </c>
      <c r="C568" t="s">
        <v>6</v>
      </c>
      <c r="D568" t="s">
        <v>39</v>
      </c>
      <c r="E568">
        <v>95.12818</v>
      </c>
      <c r="F568">
        <v>84.135289999999998</v>
      </c>
      <c r="G568">
        <v>2</v>
      </c>
      <c r="H568">
        <v>8.8000000000000007</v>
      </c>
      <c r="I568">
        <v>9.1999999999999993</v>
      </c>
      <c r="J568">
        <v>9.1999999999999993</v>
      </c>
    </row>
    <row r="569" spans="1:10" x14ac:dyDescent="0.25">
      <c r="A569" s="1">
        <v>41974</v>
      </c>
      <c r="B569" t="s">
        <v>5</v>
      </c>
      <c r="C569" t="s">
        <v>6</v>
      </c>
      <c r="D569" t="s">
        <v>38</v>
      </c>
      <c r="E569">
        <v>89.056880000000007</v>
      </c>
      <c r="F569">
        <v>79.960759999999993</v>
      </c>
      <c r="G569">
        <v>-4.3</v>
      </c>
      <c r="H569">
        <v>-2</v>
      </c>
      <c r="I569">
        <v>3.3</v>
      </c>
      <c r="J569">
        <v>3.3</v>
      </c>
    </row>
    <row r="570" spans="1:10" x14ac:dyDescent="0.25">
      <c r="A570" s="1">
        <v>41974</v>
      </c>
      <c r="B570" t="s">
        <v>5</v>
      </c>
      <c r="C570" t="s">
        <v>6</v>
      </c>
      <c r="D570" t="s">
        <v>37</v>
      </c>
      <c r="E570">
        <v>94.329899999999995</v>
      </c>
      <c r="F570">
        <v>82.298540000000003</v>
      </c>
      <c r="G570">
        <v>1.4</v>
      </c>
      <c r="H570">
        <v>11</v>
      </c>
      <c r="I570">
        <v>8.5</v>
      </c>
      <c r="J570">
        <v>8.5</v>
      </c>
    </row>
    <row r="571" spans="1:10" x14ac:dyDescent="0.25">
      <c r="A571" s="1">
        <v>41974</v>
      </c>
      <c r="B571" t="s">
        <v>5</v>
      </c>
      <c r="C571" t="s">
        <v>6</v>
      </c>
      <c r="D571" t="s">
        <v>36</v>
      </c>
      <c r="E571">
        <v>66.525899999999993</v>
      </c>
      <c r="F571">
        <v>63.103610000000003</v>
      </c>
      <c r="G571">
        <v>-2.2999999999999998</v>
      </c>
      <c r="H571">
        <v>4.9000000000000004</v>
      </c>
      <c r="I571">
        <v>6.4</v>
      </c>
      <c r="J571">
        <v>6.4</v>
      </c>
    </row>
    <row r="572" spans="1:10" x14ac:dyDescent="0.25">
      <c r="A572" s="1">
        <v>41974</v>
      </c>
      <c r="B572" t="s">
        <v>5</v>
      </c>
      <c r="C572" t="s">
        <v>6</v>
      </c>
      <c r="D572" t="s">
        <v>35</v>
      </c>
      <c r="E572">
        <v>75.200140000000005</v>
      </c>
      <c r="F572">
        <v>67.452619999999996</v>
      </c>
      <c r="G572">
        <v>-3.3</v>
      </c>
      <c r="H572">
        <v>3.4</v>
      </c>
      <c r="I572">
        <v>6.8</v>
      </c>
      <c r="J572">
        <v>6.8</v>
      </c>
    </row>
    <row r="573" spans="1:10" x14ac:dyDescent="0.25">
      <c r="A573" s="1">
        <v>41974</v>
      </c>
      <c r="B573" t="s">
        <v>34</v>
      </c>
      <c r="C573" t="s">
        <v>6</v>
      </c>
      <c r="D573" t="s">
        <v>40</v>
      </c>
      <c r="E573">
        <v>108.13736</v>
      </c>
      <c r="F573">
        <v>99.8947</v>
      </c>
      <c r="G573">
        <v>-2.1</v>
      </c>
      <c r="H573">
        <v>0.5</v>
      </c>
      <c r="I573">
        <v>2.5</v>
      </c>
      <c r="J573">
        <v>2.5</v>
      </c>
    </row>
    <row r="574" spans="1:10" x14ac:dyDescent="0.25">
      <c r="A574" s="1">
        <v>41974</v>
      </c>
      <c r="B574" t="s">
        <v>34</v>
      </c>
      <c r="C574" t="s">
        <v>6</v>
      </c>
      <c r="D574" t="s">
        <v>39</v>
      </c>
      <c r="E574">
        <v>130.87142</v>
      </c>
      <c r="F574">
        <v>115.16737000000001</v>
      </c>
      <c r="G574">
        <v>1.9</v>
      </c>
      <c r="H574">
        <v>-1.4</v>
      </c>
      <c r="I574">
        <v>-1.8</v>
      </c>
      <c r="J574">
        <v>-1.8</v>
      </c>
    </row>
    <row r="575" spans="1:10" x14ac:dyDescent="0.25">
      <c r="A575" s="1">
        <v>41974</v>
      </c>
      <c r="B575" t="s">
        <v>34</v>
      </c>
      <c r="C575" t="s">
        <v>6</v>
      </c>
      <c r="D575" t="s">
        <v>38</v>
      </c>
      <c r="E575">
        <v>99.860500000000002</v>
      </c>
      <c r="F575">
        <v>90.351860000000002</v>
      </c>
      <c r="G575">
        <v>-4.2</v>
      </c>
      <c r="H575">
        <v>0.1</v>
      </c>
      <c r="I575">
        <v>4.8</v>
      </c>
      <c r="J575">
        <v>4.8</v>
      </c>
    </row>
    <row r="576" spans="1:10" x14ac:dyDescent="0.25">
      <c r="A576" s="1">
        <v>41974</v>
      </c>
      <c r="B576" t="s">
        <v>34</v>
      </c>
      <c r="C576" t="s">
        <v>6</v>
      </c>
      <c r="D576" t="s">
        <v>37</v>
      </c>
      <c r="E576">
        <v>135.69248999999999</v>
      </c>
      <c r="F576">
        <v>119.64075</v>
      </c>
      <c r="G576">
        <v>1.7</v>
      </c>
      <c r="H576">
        <v>2.8</v>
      </c>
      <c r="I576">
        <v>0.2</v>
      </c>
      <c r="J576">
        <v>0.2</v>
      </c>
    </row>
    <row r="577" spans="1:10" x14ac:dyDescent="0.25">
      <c r="A577" s="1">
        <v>41974</v>
      </c>
      <c r="B577" t="s">
        <v>34</v>
      </c>
      <c r="C577" t="s">
        <v>6</v>
      </c>
      <c r="D577" t="s">
        <v>36</v>
      </c>
      <c r="E577">
        <v>95.744810000000001</v>
      </c>
      <c r="F577">
        <v>92.956230000000005</v>
      </c>
      <c r="G577">
        <v>-3.8</v>
      </c>
      <c r="H577">
        <v>1</v>
      </c>
      <c r="I577">
        <v>3.1</v>
      </c>
      <c r="J577">
        <v>3.1</v>
      </c>
    </row>
    <row r="578" spans="1:10" x14ac:dyDescent="0.25">
      <c r="A578" s="1">
        <v>41974</v>
      </c>
      <c r="B578" t="s">
        <v>34</v>
      </c>
      <c r="C578" t="s">
        <v>6</v>
      </c>
      <c r="D578" t="s">
        <v>35</v>
      </c>
      <c r="E578">
        <v>110.44479</v>
      </c>
      <c r="F578">
        <v>98.902230000000003</v>
      </c>
      <c r="G578">
        <v>-4.2</v>
      </c>
      <c r="H578">
        <v>-4.7</v>
      </c>
      <c r="I578">
        <v>-1.7</v>
      </c>
      <c r="J578">
        <v>-1.7</v>
      </c>
    </row>
    <row r="579" spans="1:10" x14ac:dyDescent="0.25">
      <c r="A579" s="1">
        <v>42005</v>
      </c>
      <c r="B579" t="s">
        <v>5</v>
      </c>
      <c r="C579" t="s">
        <v>6</v>
      </c>
      <c r="D579" t="s">
        <v>40</v>
      </c>
      <c r="E579">
        <v>71.896720000000002</v>
      </c>
      <c r="F579">
        <v>74.025639999999996</v>
      </c>
      <c r="G579">
        <v>0.1</v>
      </c>
      <c r="H579">
        <v>1.8</v>
      </c>
      <c r="I579">
        <v>1.8</v>
      </c>
      <c r="J579">
        <v>5.4</v>
      </c>
    </row>
    <row r="580" spans="1:10" x14ac:dyDescent="0.25">
      <c r="A580" s="1">
        <v>42005</v>
      </c>
      <c r="B580" t="s">
        <v>5</v>
      </c>
      <c r="C580" t="s">
        <v>6</v>
      </c>
      <c r="D580" t="s">
        <v>39</v>
      </c>
      <c r="E580">
        <v>90.996009999999998</v>
      </c>
      <c r="F580">
        <v>83.69829</v>
      </c>
      <c r="G580">
        <v>-0.5</v>
      </c>
      <c r="H580">
        <v>8.9</v>
      </c>
      <c r="I580">
        <v>8.9</v>
      </c>
      <c r="J580">
        <v>8.8000000000000007</v>
      </c>
    </row>
    <row r="581" spans="1:10" x14ac:dyDescent="0.25">
      <c r="A581" s="1">
        <v>42005</v>
      </c>
      <c r="B581" t="s">
        <v>5</v>
      </c>
      <c r="C581" t="s">
        <v>6</v>
      </c>
      <c r="D581" t="s">
        <v>38</v>
      </c>
      <c r="E581">
        <v>80.241</v>
      </c>
      <c r="F581">
        <v>82.641930000000002</v>
      </c>
      <c r="G581">
        <v>3.4</v>
      </c>
      <c r="H581">
        <v>-1.9</v>
      </c>
      <c r="I581">
        <v>-1.9</v>
      </c>
      <c r="J581">
        <v>2.4</v>
      </c>
    </row>
    <row r="582" spans="1:10" x14ac:dyDescent="0.25">
      <c r="A582" s="1">
        <v>42005</v>
      </c>
      <c r="B582" t="s">
        <v>5</v>
      </c>
      <c r="C582" t="s">
        <v>6</v>
      </c>
      <c r="D582" t="s">
        <v>37</v>
      </c>
      <c r="E582">
        <v>76.526309999999995</v>
      </c>
      <c r="F582">
        <v>81.789379999999994</v>
      </c>
      <c r="G582">
        <v>-0.6</v>
      </c>
      <c r="H582">
        <v>5.4</v>
      </c>
      <c r="I582">
        <v>5.4</v>
      </c>
      <c r="J582">
        <v>8.1999999999999993</v>
      </c>
    </row>
    <row r="583" spans="1:10" x14ac:dyDescent="0.25">
      <c r="A583" s="1">
        <v>42005</v>
      </c>
      <c r="B583" t="s">
        <v>5</v>
      </c>
      <c r="C583" t="s">
        <v>6</v>
      </c>
      <c r="D583" t="s">
        <v>36</v>
      </c>
      <c r="E583">
        <v>60.743250000000003</v>
      </c>
      <c r="F583">
        <v>63.197339999999997</v>
      </c>
      <c r="G583">
        <v>0.1</v>
      </c>
      <c r="H583">
        <v>2.1</v>
      </c>
      <c r="I583">
        <v>2.1</v>
      </c>
      <c r="J583">
        <v>5.8</v>
      </c>
    </row>
    <row r="584" spans="1:10" x14ac:dyDescent="0.25">
      <c r="A584" s="1">
        <v>42005</v>
      </c>
      <c r="B584" t="s">
        <v>5</v>
      </c>
      <c r="C584" t="s">
        <v>6</v>
      </c>
      <c r="D584" t="s">
        <v>35</v>
      </c>
      <c r="E584">
        <v>65.677319999999995</v>
      </c>
      <c r="F584">
        <v>68.271929999999998</v>
      </c>
      <c r="G584">
        <v>1.2</v>
      </c>
      <c r="H584">
        <v>0</v>
      </c>
      <c r="I584">
        <v>0</v>
      </c>
      <c r="J584">
        <v>6.3</v>
      </c>
    </row>
    <row r="585" spans="1:10" x14ac:dyDescent="0.25">
      <c r="A585" s="1">
        <v>42005</v>
      </c>
      <c r="B585" t="s">
        <v>34</v>
      </c>
      <c r="C585" t="s">
        <v>6</v>
      </c>
      <c r="D585" t="s">
        <v>40</v>
      </c>
      <c r="E585">
        <v>94.603790000000004</v>
      </c>
      <c r="F585">
        <v>98.14864</v>
      </c>
      <c r="G585">
        <v>-1.7</v>
      </c>
      <c r="H585">
        <v>-3.1</v>
      </c>
      <c r="I585">
        <v>-3.1</v>
      </c>
      <c r="J585">
        <v>1.8</v>
      </c>
    </row>
    <row r="586" spans="1:10" x14ac:dyDescent="0.25">
      <c r="A586" s="1">
        <v>42005</v>
      </c>
      <c r="B586" t="s">
        <v>34</v>
      </c>
      <c r="C586" t="s">
        <v>6</v>
      </c>
      <c r="D586" t="s">
        <v>39</v>
      </c>
      <c r="E586">
        <v>123.54358000000001</v>
      </c>
      <c r="F586">
        <v>113.7466</v>
      </c>
      <c r="G586">
        <v>-1.2</v>
      </c>
      <c r="H586">
        <v>-1.8</v>
      </c>
      <c r="I586">
        <v>-1.8</v>
      </c>
      <c r="J586">
        <v>-2.2000000000000002</v>
      </c>
    </row>
    <row r="587" spans="1:10" x14ac:dyDescent="0.25">
      <c r="A587" s="1">
        <v>42005</v>
      </c>
      <c r="B587" t="s">
        <v>34</v>
      </c>
      <c r="C587" t="s">
        <v>6</v>
      </c>
      <c r="D587" t="s">
        <v>38</v>
      </c>
      <c r="E587">
        <v>89.912869999999998</v>
      </c>
      <c r="F587">
        <v>93.036720000000003</v>
      </c>
      <c r="G587">
        <v>3</v>
      </c>
      <c r="H587">
        <v>0.2</v>
      </c>
      <c r="I587">
        <v>0.2</v>
      </c>
      <c r="J587">
        <v>4.0999999999999996</v>
      </c>
    </row>
    <row r="588" spans="1:10" x14ac:dyDescent="0.25">
      <c r="A588" s="1">
        <v>42005</v>
      </c>
      <c r="B588" t="s">
        <v>34</v>
      </c>
      <c r="C588" t="s">
        <v>6</v>
      </c>
      <c r="D588" t="s">
        <v>37</v>
      </c>
      <c r="E588">
        <v>109.41358</v>
      </c>
      <c r="F588">
        <v>116.63469000000001</v>
      </c>
      <c r="G588">
        <v>-2.5</v>
      </c>
      <c r="H588">
        <v>-2.4</v>
      </c>
      <c r="I588">
        <v>-2.4</v>
      </c>
      <c r="J588">
        <v>-0.1</v>
      </c>
    </row>
    <row r="589" spans="1:10" x14ac:dyDescent="0.25">
      <c r="A589" s="1">
        <v>42005</v>
      </c>
      <c r="B589" t="s">
        <v>34</v>
      </c>
      <c r="C589" t="s">
        <v>6</v>
      </c>
      <c r="D589" t="s">
        <v>36</v>
      </c>
      <c r="E589">
        <v>84.020399999999995</v>
      </c>
      <c r="F589">
        <v>89.282309999999995</v>
      </c>
      <c r="G589">
        <v>-4</v>
      </c>
      <c r="H589">
        <v>-6.8</v>
      </c>
      <c r="I589">
        <v>-6.8</v>
      </c>
      <c r="J589">
        <v>2</v>
      </c>
    </row>
    <row r="590" spans="1:10" x14ac:dyDescent="0.25">
      <c r="A590" s="1">
        <v>42005</v>
      </c>
      <c r="B590" t="s">
        <v>34</v>
      </c>
      <c r="C590" t="s">
        <v>6</v>
      </c>
      <c r="D590" t="s">
        <v>35</v>
      </c>
      <c r="E590">
        <v>95.612750000000005</v>
      </c>
      <c r="F590">
        <v>99.460380000000001</v>
      </c>
      <c r="G590">
        <v>0.6</v>
      </c>
      <c r="H590">
        <v>-8.5</v>
      </c>
      <c r="I590">
        <v>-8.5</v>
      </c>
      <c r="J590">
        <v>-2.2999999999999998</v>
      </c>
    </row>
    <row r="591" spans="1:10" x14ac:dyDescent="0.25">
      <c r="A591" s="1">
        <v>42036</v>
      </c>
      <c r="B591" t="s">
        <v>5</v>
      </c>
      <c r="C591" t="s">
        <v>6</v>
      </c>
      <c r="D591" t="s">
        <v>40</v>
      </c>
      <c r="E591">
        <v>68.886409999999998</v>
      </c>
      <c r="F591">
        <v>74.983930000000001</v>
      </c>
      <c r="G591">
        <v>1.3</v>
      </c>
      <c r="H591">
        <v>0.9</v>
      </c>
      <c r="I591">
        <v>1.3</v>
      </c>
      <c r="J591">
        <v>4.7</v>
      </c>
    </row>
    <row r="592" spans="1:10" x14ac:dyDescent="0.25">
      <c r="A592" s="1">
        <v>42036</v>
      </c>
      <c r="B592" t="s">
        <v>5</v>
      </c>
      <c r="C592" t="s">
        <v>6</v>
      </c>
      <c r="D592" t="s">
        <v>39</v>
      </c>
      <c r="E592">
        <v>78.415509999999998</v>
      </c>
      <c r="F592">
        <v>83.159639999999996</v>
      </c>
      <c r="G592">
        <v>-0.6</v>
      </c>
      <c r="H592">
        <v>6.8</v>
      </c>
      <c r="I592">
        <v>7.9</v>
      </c>
      <c r="J592">
        <v>8.3000000000000007</v>
      </c>
    </row>
    <row r="593" spans="1:10" x14ac:dyDescent="0.25">
      <c r="A593" s="1">
        <v>42036</v>
      </c>
      <c r="B593" t="s">
        <v>5</v>
      </c>
      <c r="C593" t="s">
        <v>6</v>
      </c>
      <c r="D593" t="s">
        <v>38</v>
      </c>
      <c r="E593">
        <v>79.606020000000001</v>
      </c>
      <c r="F593">
        <v>84.176760000000002</v>
      </c>
      <c r="G593">
        <v>1.9</v>
      </c>
      <c r="H593">
        <v>0.7</v>
      </c>
      <c r="I593">
        <v>-0.6</v>
      </c>
      <c r="J593">
        <v>2</v>
      </c>
    </row>
    <row r="594" spans="1:10" x14ac:dyDescent="0.25">
      <c r="A594" s="1">
        <v>42036</v>
      </c>
      <c r="B594" t="s">
        <v>5</v>
      </c>
      <c r="C594" t="s">
        <v>6</v>
      </c>
      <c r="D594" t="s">
        <v>37</v>
      </c>
      <c r="E594">
        <v>74.68656</v>
      </c>
      <c r="F594">
        <v>81.90549</v>
      </c>
      <c r="G594">
        <v>0.1</v>
      </c>
      <c r="H594">
        <v>3.6</v>
      </c>
      <c r="I594">
        <v>4.5</v>
      </c>
      <c r="J594">
        <v>7.8</v>
      </c>
    </row>
    <row r="595" spans="1:10" x14ac:dyDescent="0.25">
      <c r="A595" s="1">
        <v>42036</v>
      </c>
      <c r="B595" t="s">
        <v>5</v>
      </c>
      <c r="C595" t="s">
        <v>6</v>
      </c>
      <c r="D595" t="s">
        <v>36</v>
      </c>
      <c r="E595">
        <v>56.662880000000001</v>
      </c>
      <c r="F595">
        <v>63.128619999999998</v>
      </c>
      <c r="G595">
        <v>-0.1</v>
      </c>
      <c r="H595">
        <v>-1.8</v>
      </c>
      <c r="I595">
        <v>0.2</v>
      </c>
      <c r="J595">
        <v>4.5</v>
      </c>
    </row>
    <row r="596" spans="1:10" x14ac:dyDescent="0.25">
      <c r="A596" s="1">
        <v>42036</v>
      </c>
      <c r="B596" t="s">
        <v>5</v>
      </c>
      <c r="C596" t="s">
        <v>6</v>
      </c>
      <c r="D596" t="s">
        <v>35</v>
      </c>
      <c r="E596">
        <v>63.449939999999998</v>
      </c>
      <c r="F596">
        <v>67.971100000000007</v>
      </c>
      <c r="G596">
        <v>-0.4</v>
      </c>
      <c r="H596">
        <v>-0.4</v>
      </c>
      <c r="I596">
        <v>-0.2</v>
      </c>
      <c r="J596">
        <v>5.7</v>
      </c>
    </row>
    <row r="597" spans="1:10" x14ac:dyDescent="0.25">
      <c r="A597" s="1">
        <v>42036</v>
      </c>
      <c r="B597" t="s">
        <v>34</v>
      </c>
      <c r="C597" t="s">
        <v>6</v>
      </c>
      <c r="D597" t="s">
        <v>40</v>
      </c>
      <c r="E597">
        <v>91.125579999999999</v>
      </c>
      <c r="F597">
        <v>98.837509999999995</v>
      </c>
      <c r="G597">
        <v>0.7</v>
      </c>
      <c r="H597">
        <v>-3.9</v>
      </c>
      <c r="I597">
        <v>-3.5</v>
      </c>
      <c r="J597">
        <v>1</v>
      </c>
    </row>
    <row r="598" spans="1:10" x14ac:dyDescent="0.25">
      <c r="A598" s="1">
        <v>42036</v>
      </c>
      <c r="B598" t="s">
        <v>34</v>
      </c>
      <c r="C598" t="s">
        <v>6</v>
      </c>
      <c r="D598" t="s">
        <v>39</v>
      </c>
      <c r="E598">
        <v>105.96728</v>
      </c>
      <c r="F598">
        <v>113.90478</v>
      </c>
      <c r="G598">
        <v>0.1</v>
      </c>
      <c r="H598">
        <v>-2.6</v>
      </c>
      <c r="I598">
        <v>-2.1</v>
      </c>
      <c r="J598">
        <v>-2.7</v>
      </c>
    </row>
    <row r="599" spans="1:10" x14ac:dyDescent="0.25">
      <c r="A599" s="1">
        <v>42036</v>
      </c>
      <c r="B599" t="s">
        <v>34</v>
      </c>
      <c r="C599" t="s">
        <v>6</v>
      </c>
      <c r="D599" t="s">
        <v>38</v>
      </c>
      <c r="E599">
        <v>89.493880000000004</v>
      </c>
      <c r="F599">
        <v>95.050060000000002</v>
      </c>
      <c r="G599">
        <v>2.2000000000000002</v>
      </c>
      <c r="H599">
        <v>3.3</v>
      </c>
      <c r="I599">
        <v>1.7</v>
      </c>
      <c r="J599">
        <v>3.8</v>
      </c>
    </row>
    <row r="600" spans="1:10" x14ac:dyDescent="0.25">
      <c r="A600" s="1">
        <v>42036</v>
      </c>
      <c r="B600" t="s">
        <v>34</v>
      </c>
      <c r="C600" t="s">
        <v>6</v>
      </c>
      <c r="D600" t="s">
        <v>37</v>
      </c>
      <c r="E600">
        <v>105.45135000000001</v>
      </c>
      <c r="F600">
        <v>114.79051</v>
      </c>
      <c r="G600">
        <v>-1.6</v>
      </c>
      <c r="H600">
        <v>-4.0999999999999996</v>
      </c>
      <c r="I600">
        <v>-3.2</v>
      </c>
      <c r="J600">
        <v>-0.5</v>
      </c>
    </row>
    <row r="601" spans="1:10" x14ac:dyDescent="0.25">
      <c r="A601" s="1">
        <v>42036</v>
      </c>
      <c r="B601" t="s">
        <v>34</v>
      </c>
      <c r="C601" t="s">
        <v>6</v>
      </c>
      <c r="D601" t="s">
        <v>36</v>
      </c>
      <c r="E601">
        <v>79.450559999999996</v>
      </c>
      <c r="F601">
        <v>89.839460000000003</v>
      </c>
      <c r="G601">
        <v>0.6</v>
      </c>
      <c r="H601">
        <v>-11.5</v>
      </c>
      <c r="I601">
        <v>-9.1999999999999993</v>
      </c>
      <c r="J601">
        <v>0.1</v>
      </c>
    </row>
    <row r="602" spans="1:10" x14ac:dyDescent="0.25">
      <c r="A602" s="1">
        <v>42036</v>
      </c>
      <c r="B602" t="s">
        <v>34</v>
      </c>
      <c r="C602" t="s">
        <v>6</v>
      </c>
      <c r="D602" t="s">
        <v>35</v>
      </c>
      <c r="E602">
        <v>91.45823</v>
      </c>
      <c r="F602">
        <v>98.551090000000002</v>
      </c>
      <c r="G602">
        <v>-0.9</v>
      </c>
      <c r="H602">
        <v>-8.5</v>
      </c>
      <c r="I602">
        <v>-8.5</v>
      </c>
      <c r="J602">
        <v>-2.8</v>
      </c>
    </row>
    <row r="603" spans="1:10" x14ac:dyDescent="0.25">
      <c r="A603" s="1">
        <v>42064</v>
      </c>
      <c r="B603" t="s">
        <v>5</v>
      </c>
      <c r="C603" t="s">
        <v>6</v>
      </c>
      <c r="D603" t="s">
        <v>40</v>
      </c>
      <c r="E603">
        <v>75.698459999999997</v>
      </c>
      <c r="F603">
        <v>74.943089999999998</v>
      </c>
      <c r="G603">
        <v>-0.1</v>
      </c>
      <c r="H603">
        <v>6.1</v>
      </c>
      <c r="I603">
        <v>2.9</v>
      </c>
      <c r="J603">
        <v>4.5999999999999996</v>
      </c>
    </row>
    <row r="604" spans="1:10" x14ac:dyDescent="0.25">
      <c r="A604" s="1">
        <v>42064</v>
      </c>
      <c r="B604" t="s">
        <v>5</v>
      </c>
      <c r="C604" t="s">
        <v>6</v>
      </c>
      <c r="D604" t="s">
        <v>39</v>
      </c>
      <c r="E604">
        <v>81.33766</v>
      </c>
      <c r="F604">
        <v>81.918260000000004</v>
      </c>
      <c r="G604">
        <v>-1.5</v>
      </c>
      <c r="H604">
        <v>2.5</v>
      </c>
      <c r="I604">
        <v>6.1</v>
      </c>
      <c r="J604">
        <v>7.7</v>
      </c>
    </row>
    <row r="605" spans="1:10" x14ac:dyDescent="0.25">
      <c r="A605" s="1">
        <v>42064</v>
      </c>
      <c r="B605" t="s">
        <v>5</v>
      </c>
      <c r="C605" t="s">
        <v>6</v>
      </c>
      <c r="D605" t="s">
        <v>38</v>
      </c>
      <c r="E605">
        <v>84.0334</v>
      </c>
      <c r="F605">
        <v>83.567589999999996</v>
      </c>
      <c r="G605">
        <v>-0.7</v>
      </c>
      <c r="H605">
        <v>2.9</v>
      </c>
      <c r="I605">
        <v>0.6</v>
      </c>
      <c r="J605">
        <v>1.9</v>
      </c>
    </row>
    <row r="606" spans="1:10" x14ac:dyDescent="0.25">
      <c r="A606" s="1">
        <v>42064</v>
      </c>
      <c r="B606" t="s">
        <v>5</v>
      </c>
      <c r="C606" t="s">
        <v>6</v>
      </c>
      <c r="D606" t="s">
        <v>37</v>
      </c>
      <c r="E606">
        <v>82.445880000000002</v>
      </c>
      <c r="F606">
        <v>82.736450000000005</v>
      </c>
      <c r="G606">
        <v>1</v>
      </c>
      <c r="H606">
        <v>8.6999999999999993</v>
      </c>
      <c r="I606">
        <v>6</v>
      </c>
      <c r="J606">
        <v>7.8</v>
      </c>
    </row>
    <row r="607" spans="1:10" x14ac:dyDescent="0.25">
      <c r="A607" s="1">
        <v>42064</v>
      </c>
      <c r="B607" t="s">
        <v>5</v>
      </c>
      <c r="C607" t="s">
        <v>6</v>
      </c>
      <c r="D607" t="s">
        <v>36</v>
      </c>
      <c r="E607">
        <v>65.967470000000006</v>
      </c>
      <c r="F607">
        <v>65.179429999999996</v>
      </c>
      <c r="G607">
        <v>3.2</v>
      </c>
      <c r="H607">
        <v>8.6999999999999993</v>
      </c>
      <c r="I607">
        <v>3.1</v>
      </c>
      <c r="J607">
        <v>4.5999999999999996</v>
      </c>
    </row>
    <row r="608" spans="1:10" x14ac:dyDescent="0.25">
      <c r="A608" s="1">
        <v>42064</v>
      </c>
      <c r="B608" t="s">
        <v>5</v>
      </c>
      <c r="C608" t="s">
        <v>6</v>
      </c>
      <c r="D608" t="s">
        <v>35</v>
      </c>
      <c r="E608">
        <v>67.719830000000002</v>
      </c>
      <c r="F608">
        <v>67.67689</v>
      </c>
      <c r="G608">
        <v>-0.4</v>
      </c>
      <c r="H608">
        <v>5.3</v>
      </c>
      <c r="I608">
        <v>1.6</v>
      </c>
      <c r="J608">
        <v>5.8</v>
      </c>
    </row>
    <row r="609" spans="1:10" x14ac:dyDescent="0.25">
      <c r="A609" s="1">
        <v>42064</v>
      </c>
      <c r="B609" t="s">
        <v>34</v>
      </c>
      <c r="C609" t="s">
        <v>6</v>
      </c>
      <c r="D609" t="s">
        <v>40</v>
      </c>
      <c r="E609">
        <v>100.82026999999999</v>
      </c>
      <c r="F609">
        <v>99.792090000000002</v>
      </c>
      <c r="G609">
        <v>1</v>
      </c>
      <c r="H609">
        <v>2.2999999999999998</v>
      </c>
      <c r="I609">
        <v>-1.5</v>
      </c>
      <c r="J609">
        <v>1</v>
      </c>
    </row>
    <row r="610" spans="1:10" x14ac:dyDescent="0.25">
      <c r="A610" s="1">
        <v>42064</v>
      </c>
      <c r="B610" t="s">
        <v>34</v>
      </c>
      <c r="C610" t="s">
        <v>6</v>
      </c>
      <c r="D610" t="s">
        <v>39</v>
      </c>
      <c r="E610">
        <v>109.39818</v>
      </c>
      <c r="F610">
        <v>110.7273</v>
      </c>
      <c r="G610">
        <v>-2.8</v>
      </c>
      <c r="H610">
        <v>-5.5</v>
      </c>
      <c r="I610">
        <v>-3.2</v>
      </c>
      <c r="J610">
        <v>-3</v>
      </c>
    </row>
    <row r="611" spans="1:10" x14ac:dyDescent="0.25">
      <c r="A611" s="1">
        <v>42064</v>
      </c>
      <c r="B611" t="s">
        <v>34</v>
      </c>
      <c r="C611" t="s">
        <v>6</v>
      </c>
      <c r="D611" t="s">
        <v>38</v>
      </c>
      <c r="E611">
        <v>96.144490000000005</v>
      </c>
      <c r="F611">
        <v>95.153899999999993</v>
      </c>
      <c r="G611">
        <v>0.1</v>
      </c>
      <c r="H611">
        <v>5.2</v>
      </c>
      <c r="I611">
        <v>2.9</v>
      </c>
      <c r="J611">
        <v>3.7</v>
      </c>
    </row>
    <row r="612" spans="1:10" x14ac:dyDescent="0.25">
      <c r="A612" s="1">
        <v>42064</v>
      </c>
      <c r="B612" t="s">
        <v>34</v>
      </c>
      <c r="C612" t="s">
        <v>6</v>
      </c>
      <c r="D612" t="s">
        <v>37</v>
      </c>
      <c r="E612">
        <v>115.69394</v>
      </c>
      <c r="F612">
        <v>117.05074999999999</v>
      </c>
      <c r="G612">
        <v>2</v>
      </c>
      <c r="H612">
        <v>0.9</v>
      </c>
      <c r="I612">
        <v>-1.8</v>
      </c>
      <c r="J612">
        <v>-0.4</v>
      </c>
    </row>
    <row r="613" spans="1:10" x14ac:dyDescent="0.25">
      <c r="A613" s="1">
        <v>42064</v>
      </c>
      <c r="B613" t="s">
        <v>34</v>
      </c>
      <c r="C613" t="s">
        <v>6</v>
      </c>
      <c r="D613" t="s">
        <v>36</v>
      </c>
      <c r="E613">
        <v>93.731110000000001</v>
      </c>
      <c r="F613">
        <v>92.741500000000002</v>
      </c>
      <c r="G613">
        <v>3.2</v>
      </c>
      <c r="H613">
        <v>2</v>
      </c>
      <c r="I613">
        <v>-5.4</v>
      </c>
      <c r="J613">
        <v>0</v>
      </c>
    </row>
    <row r="614" spans="1:10" x14ac:dyDescent="0.25">
      <c r="A614" s="1">
        <v>42064</v>
      </c>
      <c r="B614" t="s">
        <v>34</v>
      </c>
      <c r="C614" t="s">
        <v>6</v>
      </c>
      <c r="D614" t="s">
        <v>35</v>
      </c>
      <c r="E614">
        <v>97.058310000000006</v>
      </c>
      <c r="F614">
        <v>97.419129999999996</v>
      </c>
      <c r="G614">
        <v>-1.1000000000000001</v>
      </c>
      <c r="H614">
        <v>-2.7</v>
      </c>
      <c r="I614">
        <v>-6.6</v>
      </c>
      <c r="J614">
        <v>-2.6</v>
      </c>
    </row>
    <row r="615" spans="1:10" x14ac:dyDescent="0.25">
      <c r="A615" s="1">
        <v>42095</v>
      </c>
      <c r="B615" t="s">
        <v>5</v>
      </c>
      <c r="C615" t="s">
        <v>6</v>
      </c>
      <c r="D615" t="s">
        <v>40</v>
      </c>
      <c r="E615">
        <v>72.832740000000001</v>
      </c>
      <c r="F615">
        <v>74.327809999999999</v>
      </c>
      <c r="G615">
        <v>-0.8</v>
      </c>
      <c r="H615">
        <v>1.7</v>
      </c>
      <c r="I615">
        <v>2.6</v>
      </c>
      <c r="J615">
        <v>4.3</v>
      </c>
    </row>
    <row r="616" spans="1:10" x14ac:dyDescent="0.25">
      <c r="A616" s="1">
        <v>42095</v>
      </c>
      <c r="B616" t="s">
        <v>5</v>
      </c>
      <c r="C616" t="s">
        <v>6</v>
      </c>
      <c r="D616" t="s">
        <v>39</v>
      </c>
      <c r="E616">
        <v>78.175020000000004</v>
      </c>
      <c r="F616">
        <v>81.683989999999994</v>
      </c>
      <c r="G616">
        <v>-0.3</v>
      </c>
      <c r="H616">
        <v>1.2</v>
      </c>
      <c r="I616">
        <v>4.9000000000000004</v>
      </c>
      <c r="J616">
        <v>7</v>
      </c>
    </row>
    <row r="617" spans="1:10" x14ac:dyDescent="0.25">
      <c r="A617" s="1">
        <v>42095</v>
      </c>
      <c r="B617" t="s">
        <v>5</v>
      </c>
      <c r="C617" t="s">
        <v>6</v>
      </c>
      <c r="D617" t="s">
        <v>38</v>
      </c>
      <c r="E617">
        <v>80.138679999999994</v>
      </c>
      <c r="F617">
        <v>82.607510000000005</v>
      </c>
      <c r="G617">
        <v>-1.1000000000000001</v>
      </c>
      <c r="H617">
        <v>-0.1</v>
      </c>
      <c r="I617">
        <v>0.4</v>
      </c>
      <c r="J617">
        <v>1.6</v>
      </c>
    </row>
    <row r="618" spans="1:10" x14ac:dyDescent="0.25">
      <c r="A618" s="1">
        <v>42095</v>
      </c>
      <c r="B618" t="s">
        <v>5</v>
      </c>
      <c r="C618" t="s">
        <v>6</v>
      </c>
      <c r="D618" t="s">
        <v>37</v>
      </c>
      <c r="E618">
        <v>81.187039999999996</v>
      </c>
      <c r="F618">
        <v>82.252849999999995</v>
      </c>
      <c r="G618">
        <v>-0.6</v>
      </c>
      <c r="H618">
        <v>6.6</v>
      </c>
      <c r="I618">
        <v>6.1</v>
      </c>
      <c r="J618">
        <v>7.9</v>
      </c>
    </row>
    <row r="619" spans="1:10" x14ac:dyDescent="0.25">
      <c r="A619" s="1">
        <v>42095</v>
      </c>
      <c r="B619" t="s">
        <v>5</v>
      </c>
      <c r="C619" t="s">
        <v>6</v>
      </c>
      <c r="D619" t="s">
        <v>36</v>
      </c>
      <c r="E619">
        <v>62.51885</v>
      </c>
      <c r="F619">
        <v>63.88308</v>
      </c>
      <c r="G619">
        <v>-2</v>
      </c>
      <c r="H619">
        <v>1.2</v>
      </c>
      <c r="I619">
        <v>2.6</v>
      </c>
      <c r="J619">
        <v>4</v>
      </c>
    </row>
    <row r="620" spans="1:10" x14ac:dyDescent="0.25">
      <c r="A620" s="1">
        <v>42095</v>
      </c>
      <c r="B620" t="s">
        <v>5</v>
      </c>
      <c r="C620" t="s">
        <v>6</v>
      </c>
      <c r="D620" t="s">
        <v>35</v>
      </c>
      <c r="E620">
        <v>68.066869999999994</v>
      </c>
      <c r="F620">
        <v>67.241370000000003</v>
      </c>
      <c r="G620">
        <v>-0.6</v>
      </c>
      <c r="H620">
        <v>-2.2999999999999998</v>
      </c>
      <c r="I620">
        <v>0.6</v>
      </c>
      <c r="J620">
        <v>4.8</v>
      </c>
    </row>
    <row r="621" spans="1:10" x14ac:dyDescent="0.25">
      <c r="A621" s="1">
        <v>42095</v>
      </c>
      <c r="B621" t="s">
        <v>34</v>
      </c>
      <c r="C621" t="s">
        <v>6</v>
      </c>
      <c r="D621" t="s">
        <v>40</v>
      </c>
      <c r="E621">
        <v>95.752849999999995</v>
      </c>
      <c r="F621">
        <v>98.165589999999995</v>
      </c>
      <c r="G621">
        <v>-1.6</v>
      </c>
      <c r="H621">
        <v>-2.9</v>
      </c>
      <c r="I621">
        <v>-1.9</v>
      </c>
      <c r="J621">
        <v>0.6</v>
      </c>
    </row>
    <row r="622" spans="1:10" x14ac:dyDescent="0.25">
      <c r="A622" s="1">
        <v>42095</v>
      </c>
      <c r="B622" t="s">
        <v>34</v>
      </c>
      <c r="C622" t="s">
        <v>6</v>
      </c>
      <c r="D622" t="s">
        <v>39</v>
      </c>
      <c r="E622">
        <v>104.60016</v>
      </c>
      <c r="F622">
        <v>109.77435</v>
      </c>
      <c r="G622">
        <v>-0.9</v>
      </c>
      <c r="H622">
        <v>-6.7</v>
      </c>
      <c r="I622">
        <v>-4.0999999999999996</v>
      </c>
      <c r="J622">
        <v>-3.6</v>
      </c>
    </row>
    <row r="623" spans="1:10" x14ac:dyDescent="0.25">
      <c r="A623" s="1">
        <v>42095</v>
      </c>
      <c r="B623" t="s">
        <v>34</v>
      </c>
      <c r="C623" t="s">
        <v>6</v>
      </c>
      <c r="D623" t="s">
        <v>38</v>
      </c>
      <c r="E623">
        <v>90.39958</v>
      </c>
      <c r="F623">
        <v>92.851249999999993</v>
      </c>
      <c r="G623">
        <v>-2.4</v>
      </c>
      <c r="H623">
        <v>1</v>
      </c>
      <c r="I623">
        <v>2.5</v>
      </c>
      <c r="J623">
        <v>3.4</v>
      </c>
    </row>
    <row r="624" spans="1:10" x14ac:dyDescent="0.25">
      <c r="A624" s="1">
        <v>42095</v>
      </c>
      <c r="B624" t="s">
        <v>34</v>
      </c>
      <c r="C624" t="s">
        <v>6</v>
      </c>
      <c r="D624" t="s">
        <v>37</v>
      </c>
      <c r="E624">
        <v>113.20108</v>
      </c>
      <c r="F624">
        <v>114.76484000000001</v>
      </c>
      <c r="G624">
        <v>-2</v>
      </c>
      <c r="H624">
        <v>-1.2</v>
      </c>
      <c r="I624">
        <v>-1.7</v>
      </c>
      <c r="J624">
        <v>-0.2</v>
      </c>
    </row>
    <row r="625" spans="1:10" x14ac:dyDescent="0.25">
      <c r="A625" s="1">
        <v>42095</v>
      </c>
      <c r="B625" t="s">
        <v>34</v>
      </c>
      <c r="C625" t="s">
        <v>6</v>
      </c>
      <c r="D625" t="s">
        <v>36</v>
      </c>
      <c r="E625">
        <v>87.622709999999998</v>
      </c>
      <c r="F625">
        <v>89.581419999999994</v>
      </c>
      <c r="G625">
        <v>-3.4</v>
      </c>
      <c r="H625">
        <v>-6.3</v>
      </c>
      <c r="I625">
        <v>-5.6</v>
      </c>
      <c r="J625">
        <v>-0.6</v>
      </c>
    </row>
    <row r="626" spans="1:10" x14ac:dyDescent="0.25">
      <c r="A626" s="1">
        <v>42095</v>
      </c>
      <c r="B626" t="s">
        <v>34</v>
      </c>
      <c r="C626" t="s">
        <v>6</v>
      </c>
      <c r="D626" t="s">
        <v>35</v>
      </c>
      <c r="E626">
        <v>96.884979999999999</v>
      </c>
      <c r="F626">
        <v>96.120649999999998</v>
      </c>
      <c r="G626">
        <v>-1.3</v>
      </c>
      <c r="H626">
        <v>-9.9</v>
      </c>
      <c r="I626">
        <v>-7.4</v>
      </c>
      <c r="J626">
        <v>-3.5</v>
      </c>
    </row>
    <row r="627" spans="1:10" x14ac:dyDescent="0.25">
      <c r="A627" s="1">
        <v>42125</v>
      </c>
      <c r="B627" t="s">
        <v>5</v>
      </c>
      <c r="C627" t="s">
        <v>6</v>
      </c>
      <c r="D627" t="s">
        <v>40</v>
      </c>
      <c r="E627">
        <v>73.42389</v>
      </c>
      <c r="F627">
        <v>74.319400000000002</v>
      </c>
      <c r="G627">
        <v>0</v>
      </c>
      <c r="H627">
        <v>1.1000000000000001</v>
      </c>
      <c r="I627">
        <v>2.2999999999999998</v>
      </c>
      <c r="J627">
        <v>3.8</v>
      </c>
    </row>
    <row r="628" spans="1:10" x14ac:dyDescent="0.25">
      <c r="A628" s="1">
        <v>42125</v>
      </c>
      <c r="B628" t="s">
        <v>5</v>
      </c>
      <c r="C628" t="s">
        <v>6</v>
      </c>
      <c r="D628" t="s">
        <v>39</v>
      </c>
      <c r="E628">
        <v>77.50515</v>
      </c>
      <c r="F628">
        <v>81.063760000000002</v>
      </c>
      <c r="G628">
        <v>-0.8</v>
      </c>
      <c r="H628">
        <v>-1.3</v>
      </c>
      <c r="I628">
        <v>3.6</v>
      </c>
      <c r="J628">
        <v>5.9</v>
      </c>
    </row>
    <row r="629" spans="1:10" x14ac:dyDescent="0.25">
      <c r="A629" s="1">
        <v>42125</v>
      </c>
      <c r="B629" t="s">
        <v>5</v>
      </c>
      <c r="C629" t="s">
        <v>6</v>
      </c>
      <c r="D629" t="s">
        <v>38</v>
      </c>
      <c r="E629">
        <v>81.46848</v>
      </c>
      <c r="F629">
        <v>82.377300000000005</v>
      </c>
      <c r="G629">
        <v>-0.3</v>
      </c>
      <c r="H629">
        <v>-0.8</v>
      </c>
      <c r="I629">
        <v>0.2</v>
      </c>
      <c r="J629">
        <v>1.1000000000000001</v>
      </c>
    </row>
    <row r="630" spans="1:10" x14ac:dyDescent="0.25">
      <c r="A630" s="1">
        <v>42125</v>
      </c>
      <c r="B630" t="s">
        <v>5</v>
      </c>
      <c r="C630" t="s">
        <v>6</v>
      </c>
      <c r="D630" t="s">
        <v>37</v>
      </c>
      <c r="E630">
        <v>82.011709999999994</v>
      </c>
      <c r="F630">
        <v>83.149850000000001</v>
      </c>
      <c r="G630">
        <v>1.1000000000000001</v>
      </c>
      <c r="H630">
        <v>5.5</v>
      </c>
      <c r="I630">
        <v>6</v>
      </c>
      <c r="J630">
        <v>7.7</v>
      </c>
    </row>
    <row r="631" spans="1:10" x14ac:dyDescent="0.25">
      <c r="A631" s="1">
        <v>42125</v>
      </c>
      <c r="B631" t="s">
        <v>5</v>
      </c>
      <c r="C631" t="s">
        <v>6</v>
      </c>
      <c r="D631" t="s">
        <v>36</v>
      </c>
      <c r="E631">
        <v>62.805030000000002</v>
      </c>
      <c r="F631">
        <v>63.61627</v>
      </c>
      <c r="G631">
        <v>-0.4</v>
      </c>
      <c r="H631">
        <v>0.8</v>
      </c>
      <c r="I631">
        <v>2.2000000000000002</v>
      </c>
      <c r="J631">
        <v>3.5</v>
      </c>
    </row>
    <row r="632" spans="1:10" x14ac:dyDescent="0.25">
      <c r="A632" s="1">
        <v>42125</v>
      </c>
      <c r="B632" t="s">
        <v>5</v>
      </c>
      <c r="C632" t="s">
        <v>6</v>
      </c>
      <c r="D632" t="s">
        <v>35</v>
      </c>
      <c r="E632">
        <v>67.589309999999998</v>
      </c>
      <c r="F632">
        <v>68.757019999999997</v>
      </c>
      <c r="G632">
        <v>2.2999999999999998</v>
      </c>
      <c r="H632">
        <v>0.4</v>
      </c>
      <c r="I632">
        <v>0.5</v>
      </c>
      <c r="J632">
        <v>4.4000000000000004</v>
      </c>
    </row>
    <row r="633" spans="1:10" x14ac:dyDescent="0.25">
      <c r="A633" s="1">
        <v>42125</v>
      </c>
      <c r="B633" t="s">
        <v>34</v>
      </c>
      <c r="C633" t="s">
        <v>6</v>
      </c>
      <c r="D633" t="s">
        <v>40</v>
      </c>
      <c r="E633">
        <v>97.48066</v>
      </c>
      <c r="F633">
        <v>98.127129999999994</v>
      </c>
      <c r="G633">
        <v>0</v>
      </c>
      <c r="H633">
        <v>-3.1</v>
      </c>
      <c r="I633">
        <v>-2.1</v>
      </c>
      <c r="J633">
        <v>0.1</v>
      </c>
    </row>
    <row r="634" spans="1:10" x14ac:dyDescent="0.25">
      <c r="A634" s="1">
        <v>42125</v>
      </c>
      <c r="B634" t="s">
        <v>34</v>
      </c>
      <c r="C634" t="s">
        <v>6</v>
      </c>
      <c r="D634" t="s">
        <v>39</v>
      </c>
      <c r="E634">
        <v>103.11359</v>
      </c>
      <c r="F634">
        <v>108.4153</v>
      </c>
      <c r="G634">
        <v>-1.2</v>
      </c>
      <c r="H634">
        <v>-9</v>
      </c>
      <c r="I634">
        <v>-5.0999999999999996</v>
      </c>
      <c r="J634">
        <v>-4.4000000000000004</v>
      </c>
    </row>
    <row r="635" spans="1:10" x14ac:dyDescent="0.25">
      <c r="A635" s="1">
        <v>42125</v>
      </c>
      <c r="B635" t="s">
        <v>34</v>
      </c>
      <c r="C635" t="s">
        <v>6</v>
      </c>
      <c r="D635" t="s">
        <v>38</v>
      </c>
      <c r="E635">
        <v>91.825649999999996</v>
      </c>
      <c r="F635">
        <v>92.884069999999994</v>
      </c>
      <c r="G635">
        <v>0</v>
      </c>
      <c r="H635">
        <v>0.5</v>
      </c>
      <c r="I635">
        <v>2</v>
      </c>
      <c r="J635">
        <v>3</v>
      </c>
    </row>
    <row r="636" spans="1:10" x14ac:dyDescent="0.25">
      <c r="A636" s="1">
        <v>42125</v>
      </c>
      <c r="B636" t="s">
        <v>34</v>
      </c>
      <c r="C636" t="s">
        <v>6</v>
      </c>
      <c r="D636" t="s">
        <v>37</v>
      </c>
      <c r="E636">
        <v>114.00776999999999</v>
      </c>
      <c r="F636">
        <v>115.42198</v>
      </c>
      <c r="G636">
        <v>0.6</v>
      </c>
      <c r="H636">
        <v>-2.4</v>
      </c>
      <c r="I636">
        <v>-1.8</v>
      </c>
      <c r="J636">
        <v>-0.4</v>
      </c>
    </row>
    <row r="637" spans="1:10" x14ac:dyDescent="0.25">
      <c r="A637" s="1">
        <v>42125</v>
      </c>
      <c r="B637" t="s">
        <v>34</v>
      </c>
      <c r="C637" t="s">
        <v>6</v>
      </c>
      <c r="D637" t="s">
        <v>36</v>
      </c>
      <c r="E637">
        <v>90.994380000000007</v>
      </c>
      <c r="F637">
        <v>90.500150000000005</v>
      </c>
      <c r="G637">
        <v>1</v>
      </c>
      <c r="H637">
        <v>-5.9</v>
      </c>
      <c r="I637">
        <v>-5.7</v>
      </c>
      <c r="J637">
        <v>-1.4</v>
      </c>
    </row>
    <row r="638" spans="1:10" x14ac:dyDescent="0.25">
      <c r="A638" s="1">
        <v>42125</v>
      </c>
      <c r="B638" t="s">
        <v>34</v>
      </c>
      <c r="C638" t="s">
        <v>6</v>
      </c>
      <c r="D638" t="s">
        <v>35</v>
      </c>
      <c r="E638">
        <v>96.02758</v>
      </c>
      <c r="F638">
        <v>97.668719999999993</v>
      </c>
      <c r="G638">
        <v>1.6</v>
      </c>
      <c r="H638">
        <v>-7.4</v>
      </c>
      <c r="I638">
        <v>-7.4</v>
      </c>
      <c r="J638">
        <v>-3.9</v>
      </c>
    </row>
    <row r="639" spans="1:10" x14ac:dyDescent="0.25">
      <c r="A639" s="1">
        <v>42156</v>
      </c>
      <c r="B639" t="s">
        <v>5</v>
      </c>
      <c r="C639" t="s">
        <v>6</v>
      </c>
      <c r="D639" t="s">
        <v>40</v>
      </c>
      <c r="E639">
        <v>73.32441</v>
      </c>
      <c r="F639">
        <v>73.932320000000004</v>
      </c>
      <c r="G639">
        <v>-0.5</v>
      </c>
      <c r="H639">
        <v>2.1</v>
      </c>
      <c r="I639">
        <v>2.2999999999999998</v>
      </c>
      <c r="J639">
        <v>3.5</v>
      </c>
    </row>
    <row r="640" spans="1:10" x14ac:dyDescent="0.25">
      <c r="A640" s="1">
        <v>42156</v>
      </c>
      <c r="B640" t="s">
        <v>5</v>
      </c>
      <c r="C640" t="s">
        <v>6</v>
      </c>
      <c r="D640" t="s">
        <v>39</v>
      </c>
      <c r="E640">
        <v>77.2971</v>
      </c>
      <c r="F640">
        <v>82.022059999999996</v>
      </c>
      <c r="G640">
        <v>1.2</v>
      </c>
      <c r="H640">
        <v>0</v>
      </c>
      <c r="I640">
        <v>3</v>
      </c>
      <c r="J640">
        <v>5</v>
      </c>
    </row>
    <row r="641" spans="1:10" x14ac:dyDescent="0.25">
      <c r="A641" s="1">
        <v>42156</v>
      </c>
      <c r="B641" t="s">
        <v>5</v>
      </c>
      <c r="C641" t="s">
        <v>6</v>
      </c>
      <c r="D641" t="s">
        <v>38</v>
      </c>
      <c r="E641">
        <v>82.443659999999994</v>
      </c>
      <c r="F641">
        <v>81.923649999999995</v>
      </c>
      <c r="G641">
        <v>-0.6</v>
      </c>
      <c r="H641">
        <v>-1.7</v>
      </c>
      <c r="I641">
        <v>-0.2</v>
      </c>
      <c r="J641">
        <v>0.5</v>
      </c>
    </row>
    <row r="642" spans="1:10" x14ac:dyDescent="0.25">
      <c r="A642" s="1">
        <v>42156</v>
      </c>
      <c r="B642" t="s">
        <v>5</v>
      </c>
      <c r="C642" t="s">
        <v>6</v>
      </c>
      <c r="D642" t="s">
        <v>37</v>
      </c>
      <c r="E642">
        <v>81.709680000000006</v>
      </c>
      <c r="F642">
        <v>82.384950000000003</v>
      </c>
      <c r="G642">
        <v>-0.9</v>
      </c>
      <c r="H642">
        <v>5.9</v>
      </c>
      <c r="I642">
        <v>6</v>
      </c>
      <c r="J642">
        <v>7.6</v>
      </c>
    </row>
    <row r="643" spans="1:10" x14ac:dyDescent="0.25">
      <c r="A643" s="1">
        <v>42156</v>
      </c>
      <c r="B643" t="s">
        <v>5</v>
      </c>
      <c r="C643" t="s">
        <v>6</v>
      </c>
      <c r="D643" t="s">
        <v>36</v>
      </c>
      <c r="E643">
        <v>62.02675</v>
      </c>
      <c r="F643">
        <v>63.274389999999997</v>
      </c>
      <c r="G643">
        <v>-0.5</v>
      </c>
      <c r="H643">
        <v>4.4000000000000004</v>
      </c>
      <c r="I643">
        <v>2.6</v>
      </c>
      <c r="J643">
        <v>3.5</v>
      </c>
    </row>
    <row r="644" spans="1:10" x14ac:dyDescent="0.25">
      <c r="A644" s="1">
        <v>42156</v>
      </c>
      <c r="B644" t="s">
        <v>5</v>
      </c>
      <c r="C644" t="s">
        <v>6</v>
      </c>
      <c r="D644" t="s">
        <v>35</v>
      </c>
      <c r="E644">
        <v>67.232749999999996</v>
      </c>
      <c r="F644">
        <v>67.879180000000005</v>
      </c>
      <c r="G644">
        <v>-1.3</v>
      </c>
      <c r="H644">
        <v>0.3</v>
      </c>
      <c r="I644">
        <v>0.5</v>
      </c>
      <c r="J644">
        <v>4.3</v>
      </c>
    </row>
    <row r="645" spans="1:10" x14ac:dyDescent="0.25">
      <c r="A645" s="1">
        <v>42156</v>
      </c>
      <c r="B645" t="s">
        <v>34</v>
      </c>
      <c r="C645" t="s">
        <v>6</v>
      </c>
      <c r="D645" t="s">
        <v>40</v>
      </c>
      <c r="E645">
        <v>96.081559999999996</v>
      </c>
      <c r="F645">
        <v>96.512230000000002</v>
      </c>
      <c r="G645">
        <v>-1.6</v>
      </c>
      <c r="H645">
        <v>-2.2000000000000002</v>
      </c>
      <c r="I645">
        <v>-2.1</v>
      </c>
      <c r="J645">
        <v>-0.2</v>
      </c>
    </row>
    <row r="646" spans="1:10" x14ac:dyDescent="0.25">
      <c r="A646" s="1">
        <v>42156</v>
      </c>
      <c r="B646" t="s">
        <v>34</v>
      </c>
      <c r="C646" t="s">
        <v>6</v>
      </c>
      <c r="D646" t="s">
        <v>39</v>
      </c>
      <c r="E646">
        <v>102.48842999999999</v>
      </c>
      <c r="F646">
        <v>109.62125</v>
      </c>
      <c r="G646">
        <v>1.1000000000000001</v>
      </c>
      <c r="H646">
        <v>-2.6</v>
      </c>
      <c r="I646">
        <v>-4.7</v>
      </c>
      <c r="J646">
        <v>-4.2</v>
      </c>
    </row>
    <row r="647" spans="1:10" x14ac:dyDescent="0.25">
      <c r="A647" s="1">
        <v>42156</v>
      </c>
      <c r="B647" t="s">
        <v>34</v>
      </c>
      <c r="C647" t="s">
        <v>6</v>
      </c>
      <c r="D647" t="s">
        <v>38</v>
      </c>
      <c r="E647">
        <v>92.650739999999999</v>
      </c>
      <c r="F647">
        <v>91.572140000000005</v>
      </c>
      <c r="G647">
        <v>-1.4</v>
      </c>
      <c r="H647">
        <v>-0.8</v>
      </c>
      <c r="I647">
        <v>1.6</v>
      </c>
      <c r="J647">
        <v>2.4</v>
      </c>
    </row>
    <row r="648" spans="1:10" x14ac:dyDescent="0.25">
      <c r="A648" s="1">
        <v>42156</v>
      </c>
      <c r="B648" t="s">
        <v>34</v>
      </c>
      <c r="C648" t="s">
        <v>6</v>
      </c>
      <c r="D648" t="s">
        <v>37</v>
      </c>
      <c r="E648">
        <v>112.88484</v>
      </c>
      <c r="F648">
        <v>113.86136999999999</v>
      </c>
      <c r="G648">
        <v>-1.4</v>
      </c>
      <c r="H648">
        <v>-1.3</v>
      </c>
      <c r="I648">
        <v>-1.7</v>
      </c>
      <c r="J648">
        <v>-0.4</v>
      </c>
    </row>
    <row r="649" spans="1:10" x14ac:dyDescent="0.25">
      <c r="A649" s="1">
        <v>42156</v>
      </c>
      <c r="B649" t="s">
        <v>34</v>
      </c>
      <c r="C649" t="s">
        <v>6</v>
      </c>
      <c r="D649" t="s">
        <v>36</v>
      </c>
      <c r="E649">
        <v>86.684179999999998</v>
      </c>
      <c r="F649">
        <v>87.013170000000002</v>
      </c>
      <c r="G649">
        <v>-3.9</v>
      </c>
      <c r="H649">
        <v>-3.6</v>
      </c>
      <c r="I649">
        <v>-5.4</v>
      </c>
      <c r="J649">
        <v>-1.7</v>
      </c>
    </row>
    <row r="650" spans="1:10" x14ac:dyDescent="0.25">
      <c r="A650" s="1">
        <v>42156</v>
      </c>
      <c r="B650" t="s">
        <v>34</v>
      </c>
      <c r="C650" t="s">
        <v>6</v>
      </c>
      <c r="D650" t="s">
        <v>35</v>
      </c>
      <c r="E650">
        <v>94.75421</v>
      </c>
      <c r="F650">
        <v>95.72869</v>
      </c>
      <c r="G650">
        <v>-2</v>
      </c>
      <c r="H650">
        <v>-7.2</v>
      </c>
      <c r="I650">
        <v>-7.4</v>
      </c>
      <c r="J650">
        <v>-3.8</v>
      </c>
    </row>
    <row r="651" spans="1:10" x14ac:dyDescent="0.25">
      <c r="A651" s="1">
        <v>42186</v>
      </c>
      <c r="B651" t="s">
        <v>5</v>
      </c>
      <c r="C651" t="s">
        <v>6</v>
      </c>
      <c r="D651" t="s">
        <v>40</v>
      </c>
      <c r="E651">
        <v>74.703590000000005</v>
      </c>
      <c r="F651">
        <v>73.815700000000007</v>
      </c>
      <c r="G651">
        <v>-0.2</v>
      </c>
      <c r="H651">
        <v>2.1</v>
      </c>
      <c r="I651">
        <v>2.2000000000000002</v>
      </c>
      <c r="J651">
        <v>3.3</v>
      </c>
    </row>
    <row r="652" spans="1:10" x14ac:dyDescent="0.25">
      <c r="A652" s="1">
        <v>42186</v>
      </c>
      <c r="B652" t="s">
        <v>5</v>
      </c>
      <c r="C652" t="s">
        <v>6</v>
      </c>
      <c r="D652" t="s">
        <v>39</v>
      </c>
      <c r="E652">
        <v>81.516310000000004</v>
      </c>
      <c r="F652">
        <v>81.031540000000007</v>
      </c>
      <c r="G652">
        <v>-1.2</v>
      </c>
      <c r="H652">
        <v>2.6</v>
      </c>
      <c r="I652">
        <v>3</v>
      </c>
      <c r="J652">
        <v>4.8</v>
      </c>
    </row>
    <row r="653" spans="1:10" x14ac:dyDescent="0.25">
      <c r="A653" s="1">
        <v>42186</v>
      </c>
      <c r="B653" t="s">
        <v>5</v>
      </c>
      <c r="C653" t="s">
        <v>6</v>
      </c>
      <c r="D653" t="s">
        <v>38</v>
      </c>
      <c r="E653">
        <v>80.60284</v>
      </c>
      <c r="F653">
        <v>81.832669999999993</v>
      </c>
      <c r="G653">
        <v>-0.1</v>
      </c>
      <c r="H653">
        <v>0.8</v>
      </c>
      <c r="I653">
        <v>0</v>
      </c>
      <c r="J653">
        <v>0.4</v>
      </c>
    </row>
    <row r="654" spans="1:10" x14ac:dyDescent="0.25">
      <c r="A654" s="1">
        <v>42186</v>
      </c>
      <c r="B654" t="s">
        <v>5</v>
      </c>
      <c r="C654" t="s">
        <v>6</v>
      </c>
      <c r="D654" t="s">
        <v>37</v>
      </c>
      <c r="E654">
        <v>82.651219999999995</v>
      </c>
      <c r="F654">
        <v>81.552639999999997</v>
      </c>
      <c r="G654">
        <v>-1</v>
      </c>
      <c r="H654">
        <v>3.5</v>
      </c>
      <c r="I654">
        <v>5.6</v>
      </c>
      <c r="J654">
        <v>7.3</v>
      </c>
    </row>
    <row r="655" spans="1:10" x14ac:dyDescent="0.25">
      <c r="A655" s="1">
        <v>42186</v>
      </c>
      <c r="B655" t="s">
        <v>5</v>
      </c>
      <c r="C655" t="s">
        <v>6</v>
      </c>
      <c r="D655" t="s">
        <v>36</v>
      </c>
      <c r="E655">
        <v>65.993049999999997</v>
      </c>
      <c r="F655">
        <v>63.53378</v>
      </c>
      <c r="G655">
        <v>0.4</v>
      </c>
      <c r="H655">
        <v>2.9</v>
      </c>
      <c r="I655">
        <v>2.6</v>
      </c>
      <c r="J655">
        <v>3.3</v>
      </c>
    </row>
    <row r="656" spans="1:10" x14ac:dyDescent="0.25">
      <c r="A656" s="1">
        <v>42186</v>
      </c>
      <c r="B656" t="s">
        <v>5</v>
      </c>
      <c r="C656" t="s">
        <v>6</v>
      </c>
      <c r="D656" t="s">
        <v>35</v>
      </c>
      <c r="E656">
        <v>67.151529999999994</v>
      </c>
      <c r="F656">
        <v>67.738560000000007</v>
      </c>
      <c r="G656">
        <v>-0.2</v>
      </c>
      <c r="H656">
        <v>-0.8</v>
      </c>
      <c r="I656">
        <v>0.3</v>
      </c>
      <c r="J656">
        <v>3.5</v>
      </c>
    </row>
    <row r="657" spans="1:10" x14ac:dyDescent="0.25">
      <c r="A657" s="1">
        <v>42186</v>
      </c>
      <c r="B657" t="s">
        <v>34</v>
      </c>
      <c r="C657" t="s">
        <v>6</v>
      </c>
      <c r="D657" t="s">
        <v>40</v>
      </c>
      <c r="E657">
        <v>97.080740000000006</v>
      </c>
      <c r="F657">
        <v>96.017849999999996</v>
      </c>
      <c r="G657">
        <v>-0.5</v>
      </c>
      <c r="H657">
        <v>-4.2</v>
      </c>
      <c r="I657">
        <v>-2.4</v>
      </c>
      <c r="J657">
        <v>-0.7</v>
      </c>
    </row>
    <row r="658" spans="1:10" x14ac:dyDescent="0.25">
      <c r="A658" s="1">
        <v>42186</v>
      </c>
      <c r="B658" t="s">
        <v>34</v>
      </c>
      <c r="C658" t="s">
        <v>6</v>
      </c>
      <c r="D658" t="s">
        <v>39</v>
      </c>
      <c r="E658">
        <v>107.6793</v>
      </c>
      <c r="F658">
        <v>106.59416</v>
      </c>
      <c r="G658">
        <v>-2.8</v>
      </c>
      <c r="H658">
        <v>-1.9</v>
      </c>
      <c r="I658">
        <v>-4.3</v>
      </c>
      <c r="J658">
        <v>-3.7</v>
      </c>
    </row>
    <row r="659" spans="1:10" x14ac:dyDescent="0.25">
      <c r="A659" s="1">
        <v>42186</v>
      </c>
      <c r="B659" t="s">
        <v>34</v>
      </c>
      <c r="C659" t="s">
        <v>6</v>
      </c>
      <c r="D659" t="s">
        <v>38</v>
      </c>
      <c r="E659">
        <v>90.113669999999999</v>
      </c>
      <c r="F659">
        <v>91.350070000000002</v>
      </c>
      <c r="G659">
        <v>-0.2</v>
      </c>
      <c r="H659">
        <v>-0.2</v>
      </c>
      <c r="I659">
        <v>1.3</v>
      </c>
      <c r="J659">
        <v>2</v>
      </c>
    </row>
    <row r="660" spans="1:10" x14ac:dyDescent="0.25">
      <c r="A660" s="1">
        <v>42186</v>
      </c>
      <c r="B660" t="s">
        <v>34</v>
      </c>
      <c r="C660" t="s">
        <v>6</v>
      </c>
      <c r="D660" t="s">
        <v>37</v>
      </c>
      <c r="E660">
        <v>113.90226</v>
      </c>
      <c r="F660">
        <v>112.25756</v>
      </c>
      <c r="G660">
        <v>-1.4</v>
      </c>
      <c r="H660">
        <v>-3.9</v>
      </c>
      <c r="I660">
        <v>-2</v>
      </c>
      <c r="J660">
        <v>-0.6</v>
      </c>
    </row>
    <row r="661" spans="1:10" x14ac:dyDescent="0.25">
      <c r="A661" s="1">
        <v>42186</v>
      </c>
      <c r="B661" t="s">
        <v>34</v>
      </c>
      <c r="C661" t="s">
        <v>6</v>
      </c>
      <c r="D661" t="s">
        <v>36</v>
      </c>
      <c r="E661">
        <v>91.576610000000002</v>
      </c>
      <c r="F661">
        <v>87.977040000000002</v>
      </c>
      <c r="G661">
        <v>1.1000000000000001</v>
      </c>
      <c r="H661">
        <v>-8.5</v>
      </c>
      <c r="I661">
        <v>-5.8</v>
      </c>
      <c r="J661">
        <v>-2.8</v>
      </c>
    </row>
    <row r="662" spans="1:10" x14ac:dyDescent="0.25">
      <c r="A662" s="1">
        <v>42186</v>
      </c>
      <c r="B662" t="s">
        <v>34</v>
      </c>
      <c r="C662" t="s">
        <v>6</v>
      </c>
      <c r="D662" t="s">
        <v>35</v>
      </c>
      <c r="E662">
        <v>94.075410000000005</v>
      </c>
      <c r="F662">
        <v>94.905779999999993</v>
      </c>
      <c r="G662">
        <v>-0.9</v>
      </c>
      <c r="H662">
        <v>-8.9</v>
      </c>
      <c r="I662">
        <v>-7.6</v>
      </c>
      <c r="J662">
        <v>-4.5999999999999996</v>
      </c>
    </row>
    <row r="663" spans="1:10" x14ac:dyDescent="0.25">
      <c r="A663" s="1">
        <v>42217</v>
      </c>
      <c r="B663" t="s">
        <v>5</v>
      </c>
      <c r="C663" t="s">
        <v>6</v>
      </c>
      <c r="D663" t="s">
        <v>40</v>
      </c>
      <c r="E663">
        <v>73.955029999999994</v>
      </c>
      <c r="F663">
        <v>74.242220000000003</v>
      </c>
      <c r="G663">
        <v>0.6</v>
      </c>
      <c r="H663">
        <v>1.1000000000000001</v>
      </c>
      <c r="I663">
        <v>2.1</v>
      </c>
      <c r="J663">
        <v>3</v>
      </c>
    </row>
    <row r="664" spans="1:10" x14ac:dyDescent="0.25">
      <c r="A664" s="1">
        <v>42217</v>
      </c>
      <c r="B664" t="s">
        <v>5</v>
      </c>
      <c r="C664" t="s">
        <v>6</v>
      </c>
      <c r="D664" t="s">
        <v>39</v>
      </c>
      <c r="E664">
        <v>81.254450000000006</v>
      </c>
      <c r="F664">
        <v>81.697779999999995</v>
      </c>
      <c r="G664">
        <v>0.8</v>
      </c>
      <c r="H664">
        <v>-1.5</v>
      </c>
      <c r="I664">
        <v>2.4</v>
      </c>
      <c r="J664">
        <v>3.9</v>
      </c>
    </row>
    <row r="665" spans="1:10" x14ac:dyDescent="0.25">
      <c r="A665" s="1">
        <v>42217</v>
      </c>
      <c r="B665" t="s">
        <v>5</v>
      </c>
      <c r="C665" t="s">
        <v>6</v>
      </c>
      <c r="D665" t="s">
        <v>38</v>
      </c>
      <c r="E665">
        <v>80.913929999999993</v>
      </c>
      <c r="F665">
        <v>82.123249999999999</v>
      </c>
      <c r="G665">
        <v>0.4</v>
      </c>
      <c r="H665">
        <v>1.1000000000000001</v>
      </c>
      <c r="I665">
        <v>0.1</v>
      </c>
      <c r="J665">
        <v>0.4</v>
      </c>
    </row>
    <row r="666" spans="1:10" x14ac:dyDescent="0.25">
      <c r="A666" s="1">
        <v>42217</v>
      </c>
      <c r="B666" t="s">
        <v>5</v>
      </c>
      <c r="C666" t="s">
        <v>6</v>
      </c>
      <c r="D666" t="s">
        <v>37</v>
      </c>
      <c r="E666">
        <v>80.203860000000006</v>
      </c>
      <c r="F666">
        <v>81.513649999999998</v>
      </c>
      <c r="G666">
        <v>0</v>
      </c>
      <c r="H666">
        <v>2.2000000000000002</v>
      </c>
      <c r="I666">
        <v>5.2</v>
      </c>
      <c r="J666">
        <v>6.8</v>
      </c>
    </row>
    <row r="667" spans="1:10" x14ac:dyDescent="0.25">
      <c r="A667" s="1">
        <v>42217</v>
      </c>
      <c r="B667" t="s">
        <v>5</v>
      </c>
      <c r="C667" t="s">
        <v>6</v>
      </c>
      <c r="D667" t="s">
        <v>36</v>
      </c>
      <c r="E667">
        <v>65.118849999999995</v>
      </c>
      <c r="F667">
        <v>63.616329999999998</v>
      </c>
      <c r="G667">
        <v>0.1</v>
      </c>
      <c r="H667">
        <v>2.1</v>
      </c>
      <c r="I667">
        <v>2.6</v>
      </c>
      <c r="J667">
        <v>3.2</v>
      </c>
    </row>
    <row r="668" spans="1:10" x14ac:dyDescent="0.25">
      <c r="A668" s="1">
        <v>42217</v>
      </c>
      <c r="B668" t="s">
        <v>5</v>
      </c>
      <c r="C668" t="s">
        <v>6</v>
      </c>
      <c r="D668" t="s">
        <v>35</v>
      </c>
      <c r="E668">
        <v>67.002570000000006</v>
      </c>
      <c r="F668">
        <v>67.497579999999999</v>
      </c>
      <c r="G668">
        <v>-0.4</v>
      </c>
      <c r="H668">
        <v>-5.3</v>
      </c>
      <c r="I668">
        <v>-0.4</v>
      </c>
      <c r="J668">
        <v>2.2000000000000002</v>
      </c>
    </row>
    <row r="669" spans="1:10" x14ac:dyDescent="0.25">
      <c r="A669" s="1">
        <v>42217</v>
      </c>
      <c r="B669" t="s">
        <v>34</v>
      </c>
      <c r="C669" t="s">
        <v>6</v>
      </c>
      <c r="D669" t="s">
        <v>40</v>
      </c>
      <c r="E669">
        <v>97.223429999999993</v>
      </c>
      <c r="F669">
        <v>96.681960000000004</v>
      </c>
      <c r="G669">
        <v>0.7</v>
      </c>
      <c r="H669">
        <v>-3.5</v>
      </c>
      <c r="I669">
        <v>-2.6</v>
      </c>
      <c r="J669">
        <v>-1.1000000000000001</v>
      </c>
    </row>
    <row r="670" spans="1:10" x14ac:dyDescent="0.25">
      <c r="A670" s="1">
        <v>42217</v>
      </c>
      <c r="B670" t="s">
        <v>34</v>
      </c>
      <c r="C670" t="s">
        <v>6</v>
      </c>
      <c r="D670" t="s">
        <v>39</v>
      </c>
      <c r="E670">
        <v>106.3361</v>
      </c>
      <c r="F670">
        <v>106.62371</v>
      </c>
      <c r="G670">
        <v>0</v>
      </c>
      <c r="H670">
        <v>-8.1999999999999993</v>
      </c>
      <c r="I670">
        <v>-4.8</v>
      </c>
      <c r="J670">
        <v>-4.3</v>
      </c>
    </row>
    <row r="671" spans="1:10" x14ac:dyDescent="0.25">
      <c r="A671" s="1">
        <v>42217</v>
      </c>
      <c r="B671" t="s">
        <v>34</v>
      </c>
      <c r="C671" t="s">
        <v>6</v>
      </c>
      <c r="D671" t="s">
        <v>38</v>
      </c>
      <c r="E671">
        <v>90.414699999999996</v>
      </c>
      <c r="F671">
        <v>91.544529999999995</v>
      </c>
      <c r="G671">
        <v>0.2</v>
      </c>
      <c r="H671">
        <v>0.2</v>
      </c>
      <c r="I671">
        <v>1.2</v>
      </c>
      <c r="J671">
        <v>1.7</v>
      </c>
    </row>
    <row r="672" spans="1:10" x14ac:dyDescent="0.25">
      <c r="A672" s="1">
        <v>42217</v>
      </c>
      <c r="B672" t="s">
        <v>34</v>
      </c>
      <c r="C672" t="s">
        <v>6</v>
      </c>
      <c r="D672" t="s">
        <v>37</v>
      </c>
      <c r="E672">
        <v>110.02291</v>
      </c>
      <c r="F672">
        <v>111.40047</v>
      </c>
      <c r="G672">
        <v>-0.8</v>
      </c>
      <c r="H672">
        <v>-5.0999999999999996</v>
      </c>
      <c r="I672">
        <v>-2.4</v>
      </c>
      <c r="J672">
        <v>-1</v>
      </c>
    </row>
    <row r="673" spans="1:10" x14ac:dyDescent="0.25">
      <c r="A673" s="1">
        <v>42217</v>
      </c>
      <c r="B673" t="s">
        <v>34</v>
      </c>
      <c r="C673" t="s">
        <v>6</v>
      </c>
      <c r="D673" t="s">
        <v>36</v>
      </c>
      <c r="E673">
        <v>93.805610000000001</v>
      </c>
      <c r="F673">
        <v>90.032499999999999</v>
      </c>
      <c r="G673">
        <v>2.2999999999999998</v>
      </c>
      <c r="H673">
        <v>-4.3</v>
      </c>
      <c r="I673">
        <v>-5.6</v>
      </c>
      <c r="J673">
        <v>-3.2</v>
      </c>
    </row>
    <row r="674" spans="1:10" x14ac:dyDescent="0.25">
      <c r="A674" s="1">
        <v>42217</v>
      </c>
      <c r="B674" t="s">
        <v>34</v>
      </c>
      <c r="C674" t="s">
        <v>6</v>
      </c>
      <c r="D674" t="s">
        <v>35</v>
      </c>
      <c r="E674">
        <v>93.651610000000005</v>
      </c>
      <c r="F674">
        <v>94.01473</v>
      </c>
      <c r="G674">
        <v>-0.9</v>
      </c>
      <c r="H674">
        <v>-12.6</v>
      </c>
      <c r="I674">
        <v>-8.1999999999999993</v>
      </c>
      <c r="J674">
        <v>-5.8</v>
      </c>
    </row>
    <row r="675" spans="1:10" x14ac:dyDescent="0.25">
      <c r="A675" s="1">
        <v>42248</v>
      </c>
      <c r="B675" t="s">
        <v>5</v>
      </c>
      <c r="C675" t="s">
        <v>6</v>
      </c>
      <c r="D675" t="s">
        <v>40</v>
      </c>
      <c r="E675">
        <v>74.623540000000006</v>
      </c>
      <c r="F675">
        <v>74.234009999999998</v>
      </c>
      <c r="G675">
        <v>0</v>
      </c>
      <c r="H675">
        <v>0</v>
      </c>
      <c r="I675">
        <v>1.8</v>
      </c>
      <c r="J675">
        <v>2.5</v>
      </c>
    </row>
    <row r="676" spans="1:10" x14ac:dyDescent="0.25">
      <c r="A676" s="1">
        <v>42248</v>
      </c>
      <c r="B676" t="s">
        <v>5</v>
      </c>
      <c r="C676" t="s">
        <v>6</v>
      </c>
      <c r="D676" t="s">
        <v>39</v>
      </c>
      <c r="E676">
        <v>78.690920000000006</v>
      </c>
      <c r="F676">
        <v>82.150419999999997</v>
      </c>
      <c r="G676">
        <v>0.6</v>
      </c>
      <c r="H676">
        <v>-0.5</v>
      </c>
      <c r="I676">
        <v>2.1</v>
      </c>
      <c r="J676">
        <v>3.3</v>
      </c>
    </row>
    <row r="677" spans="1:10" x14ac:dyDescent="0.25">
      <c r="A677" s="1">
        <v>42248</v>
      </c>
      <c r="B677" t="s">
        <v>5</v>
      </c>
      <c r="C677" t="s">
        <v>6</v>
      </c>
      <c r="D677" t="s">
        <v>38</v>
      </c>
      <c r="E677">
        <v>82.742180000000005</v>
      </c>
      <c r="F677">
        <v>82.478970000000004</v>
      </c>
      <c r="G677">
        <v>0.4</v>
      </c>
      <c r="H677">
        <v>0.4</v>
      </c>
      <c r="I677">
        <v>0.1</v>
      </c>
      <c r="J677">
        <v>0.2</v>
      </c>
    </row>
    <row r="678" spans="1:10" x14ac:dyDescent="0.25">
      <c r="A678" s="1">
        <v>42248</v>
      </c>
      <c r="B678" t="s">
        <v>5</v>
      </c>
      <c r="C678" t="s">
        <v>6</v>
      </c>
      <c r="D678" t="s">
        <v>37</v>
      </c>
      <c r="E678">
        <v>80.355180000000004</v>
      </c>
      <c r="F678">
        <v>80.618210000000005</v>
      </c>
      <c r="G678">
        <v>-1.1000000000000001</v>
      </c>
      <c r="H678">
        <v>-1</v>
      </c>
      <c r="I678">
        <v>4.5</v>
      </c>
      <c r="J678">
        <v>5.8</v>
      </c>
    </row>
    <row r="679" spans="1:10" x14ac:dyDescent="0.25">
      <c r="A679" s="1">
        <v>42248</v>
      </c>
      <c r="B679" t="s">
        <v>5</v>
      </c>
      <c r="C679" t="s">
        <v>6</v>
      </c>
      <c r="D679" t="s">
        <v>36</v>
      </c>
      <c r="E679">
        <v>65.399979999999999</v>
      </c>
      <c r="F679">
        <v>63.833309999999997</v>
      </c>
      <c r="G679">
        <v>0.3</v>
      </c>
      <c r="H679">
        <v>0.9</v>
      </c>
      <c r="I679">
        <v>2.4</v>
      </c>
      <c r="J679">
        <v>2.8</v>
      </c>
    </row>
    <row r="680" spans="1:10" x14ac:dyDescent="0.25">
      <c r="A680" s="1">
        <v>42248</v>
      </c>
      <c r="B680" t="s">
        <v>5</v>
      </c>
      <c r="C680" t="s">
        <v>6</v>
      </c>
      <c r="D680" t="s">
        <v>35</v>
      </c>
      <c r="E680">
        <v>69.163619999999995</v>
      </c>
      <c r="F680">
        <v>68.185910000000007</v>
      </c>
      <c r="G680">
        <v>1</v>
      </c>
      <c r="H680">
        <v>-2.5</v>
      </c>
      <c r="I680">
        <v>-0.7</v>
      </c>
      <c r="J680">
        <v>1.2</v>
      </c>
    </row>
    <row r="681" spans="1:10" x14ac:dyDescent="0.25">
      <c r="A681" s="1">
        <v>42248</v>
      </c>
      <c r="B681" t="s">
        <v>34</v>
      </c>
      <c r="C681" t="s">
        <v>6</v>
      </c>
      <c r="D681" t="s">
        <v>40</v>
      </c>
      <c r="E681">
        <v>97.072699999999998</v>
      </c>
      <c r="F681">
        <v>95.933850000000007</v>
      </c>
      <c r="G681">
        <v>-0.8</v>
      </c>
      <c r="H681">
        <v>-4.8</v>
      </c>
      <c r="I681">
        <v>-2.8</v>
      </c>
      <c r="J681">
        <v>-1.8</v>
      </c>
    </row>
    <row r="682" spans="1:10" x14ac:dyDescent="0.25">
      <c r="A682" s="1">
        <v>42248</v>
      </c>
      <c r="B682" t="s">
        <v>34</v>
      </c>
      <c r="C682" t="s">
        <v>6</v>
      </c>
      <c r="D682" t="s">
        <v>39</v>
      </c>
      <c r="E682">
        <v>102.87859</v>
      </c>
      <c r="F682">
        <v>106.99742999999999</v>
      </c>
      <c r="G682">
        <v>0.4</v>
      </c>
      <c r="H682">
        <v>-6.7</v>
      </c>
      <c r="I682">
        <v>-5</v>
      </c>
      <c r="J682">
        <v>-4.5</v>
      </c>
    </row>
    <row r="683" spans="1:10" x14ac:dyDescent="0.25">
      <c r="A683" s="1">
        <v>42248</v>
      </c>
      <c r="B683" t="s">
        <v>34</v>
      </c>
      <c r="C683" t="s">
        <v>6</v>
      </c>
      <c r="D683" t="s">
        <v>38</v>
      </c>
      <c r="E683">
        <v>92.420069999999996</v>
      </c>
      <c r="F683">
        <v>91.596969999999999</v>
      </c>
      <c r="G683">
        <v>0.1</v>
      </c>
      <c r="H683">
        <v>-0.6</v>
      </c>
      <c r="I683">
        <v>1</v>
      </c>
      <c r="J683">
        <v>1.3</v>
      </c>
    </row>
    <row r="684" spans="1:10" x14ac:dyDescent="0.25">
      <c r="A684" s="1">
        <v>42248</v>
      </c>
      <c r="B684" t="s">
        <v>34</v>
      </c>
      <c r="C684" t="s">
        <v>6</v>
      </c>
      <c r="D684" t="s">
        <v>37</v>
      </c>
      <c r="E684">
        <v>109.3964</v>
      </c>
      <c r="F684">
        <v>109.42363</v>
      </c>
      <c r="G684">
        <v>-1.8</v>
      </c>
      <c r="H684">
        <v>-8.1</v>
      </c>
      <c r="I684">
        <v>-3.1</v>
      </c>
      <c r="J684">
        <v>-1.9</v>
      </c>
    </row>
    <row r="685" spans="1:10" x14ac:dyDescent="0.25">
      <c r="A685" s="1">
        <v>42248</v>
      </c>
      <c r="B685" t="s">
        <v>34</v>
      </c>
      <c r="C685" t="s">
        <v>6</v>
      </c>
      <c r="D685" t="s">
        <v>36</v>
      </c>
      <c r="E685">
        <v>91.362989999999996</v>
      </c>
      <c r="F685">
        <v>88.530889999999999</v>
      </c>
      <c r="G685">
        <v>-1.7</v>
      </c>
      <c r="H685">
        <v>-6.4</v>
      </c>
      <c r="I685">
        <v>-5.7</v>
      </c>
      <c r="J685">
        <v>-4</v>
      </c>
    </row>
    <row r="686" spans="1:10" x14ac:dyDescent="0.25">
      <c r="A686" s="1">
        <v>42248</v>
      </c>
      <c r="B686" t="s">
        <v>34</v>
      </c>
      <c r="C686" t="s">
        <v>6</v>
      </c>
      <c r="D686" t="s">
        <v>35</v>
      </c>
      <c r="E686">
        <v>95.957920000000001</v>
      </c>
      <c r="F686">
        <v>94.30086</v>
      </c>
      <c r="G686">
        <v>0.3</v>
      </c>
      <c r="H686">
        <v>-9.9</v>
      </c>
      <c r="I686">
        <v>-8.4</v>
      </c>
      <c r="J686">
        <v>-6.6</v>
      </c>
    </row>
    <row r="687" spans="1:10" x14ac:dyDescent="0.25">
      <c r="A687" s="1">
        <v>42278</v>
      </c>
      <c r="B687" t="s">
        <v>5</v>
      </c>
      <c r="C687" t="s">
        <v>6</v>
      </c>
      <c r="D687" t="s">
        <v>40</v>
      </c>
      <c r="E687">
        <v>76.153229999999994</v>
      </c>
      <c r="F687">
        <v>74.796700000000001</v>
      </c>
      <c r="G687">
        <v>0.8</v>
      </c>
      <c r="H687">
        <v>-0.4</v>
      </c>
      <c r="I687">
        <v>1.6</v>
      </c>
      <c r="J687">
        <v>2</v>
      </c>
    </row>
    <row r="688" spans="1:10" x14ac:dyDescent="0.25">
      <c r="A688" s="1">
        <v>42278</v>
      </c>
      <c r="B688" t="s">
        <v>5</v>
      </c>
      <c r="C688" t="s">
        <v>6</v>
      </c>
      <c r="D688" t="s">
        <v>39</v>
      </c>
      <c r="E688">
        <v>85.170519999999996</v>
      </c>
      <c r="F688">
        <v>83.746099999999998</v>
      </c>
      <c r="G688">
        <v>1.9</v>
      </c>
      <c r="H688">
        <v>1.7</v>
      </c>
      <c r="I688">
        <v>2</v>
      </c>
      <c r="J688">
        <v>2.8</v>
      </c>
    </row>
    <row r="689" spans="1:10" x14ac:dyDescent="0.25">
      <c r="A689" s="1">
        <v>42278</v>
      </c>
      <c r="B689" t="s">
        <v>5</v>
      </c>
      <c r="C689" t="s">
        <v>6</v>
      </c>
      <c r="D689" t="s">
        <v>38</v>
      </c>
      <c r="E689">
        <v>82.230519999999999</v>
      </c>
      <c r="F689">
        <v>82.153859999999995</v>
      </c>
      <c r="G689">
        <v>-0.4</v>
      </c>
      <c r="H689">
        <v>-1.9</v>
      </c>
      <c r="I689">
        <v>-0.1</v>
      </c>
      <c r="J689">
        <v>-0.1</v>
      </c>
    </row>
    <row r="690" spans="1:10" x14ac:dyDescent="0.25">
      <c r="A690" s="1">
        <v>42278</v>
      </c>
      <c r="B690" t="s">
        <v>5</v>
      </c>
      <c r="C690" t="s">
        <v>6</v>
      </c>
      <c r="D690" t="s">
        <v>37</v>
      </c>
      <c r="E690">
        <v>83.953220000000002</v>
      </c>
      <c r="F690">
        <v>81.834479999999999</v>
      </c>
      <c r="G690">
        <v>1.5</v>
      </c>
      <c r="H690">
        <v>0.1</v>
      </c>
      <c r="I690">
        <v>4</v>
      </c>
      <c r="J690">
        <v>4.8</v>
      </c>
    </row>
    <row r="691" spans="1:10" x14ac:dyDescent="0.25">
      <c r="A691" s="1">
        <v>42278</v>
      </c>
      <c r="B691" t="s">
        <v>5</v>
      </c>
      <c r="C691" t="s">
        <v>6</v>
      </c>
      <c r="D691" t="s">
        <v>36</v>
      </c>
      <c r="E691">
        <v>66.820650000000001</v>
      </c>
      <c r="F691">
        <v>64.028890000000004</v>
      </c>
      <c r="G691">
        <v>0.3</v>
      </c>
      <c r="H691">
        <v>1.5</v>
      </c>
      <c r="I691">
        <v>2.2999999999999998</v>
      </c>
      <c r="J691">
        <v>2.6</v>
      </c>
    </row>
    <row r="692" spans="1:10" x14ac:dyDescent="0.25">
      <c r="A692" s="1">
        <v>42278</v>
      </c>
      <c r="B692" t="s">
        <v>5</v>
      </c>
      <c r="C692" t="s">
        <v>6</v>
      </c>
      <c r="D692" t="s">
        <v>35</v>
      </c>
      <c r="E692">
        <v>69.651399999999995</v>
      </c>
      <c r="F692">
        <v>68.775170000000003</v>
      </c>
      <c r="G692">
        <v>0.9</v>
      </c>
      <c r="H692">
        <v>-6.5</v>
      </c>
      <c r="I692">
        <v>-1.3</v>
      </c>
      <c r="J692">
        <v>-0.3</v>
      </c>
    </row>
    <row r="693" spans="1:10" x14ac:dyDescent="0.25">
      <c r="A693" s="1">
        <v>42278</v>
      </c>
      <c r="B693" t="s">
        <v>34</v>
      </c>
      <c r="C693" t="s">
        <v>6</v>
      </c>
      <c r="D693" t="s">
        <v>40</v>
      </c>
      <c r="E693">
        <v>98.164529999999999</v>
      </c>
      <c r="F693">
        <v>96.027860000000004</v>
      </c>
      <c r="G693">
        <v>0.1</v>
      </c>
      <c r="H693">
        <v>-5.8</v>
      </c>
      <c r="I693">
        <v>-3.1</v>
      </c>
      <c r="J693">
        <v>-2.5</v>
      </c>
    </row>
    <row r="694" spans="1:10" x14ac:dyDescent="0.25">
      <c r="A694" s="1">
        <v>42278</v>
      </c>
      <c r="B694" t="s">
        <v>34</v>
      </c>
      <c r="C694" t="s">
        <v>6</v>
      </c>
      <c r="D694" t="s">
        <v>39</v>
      </c>
      <c r="E694">
        <v>110.93342</v>
      </c>
      <c r="F694">
        <v>108.27427</v>
      </c>
      <c r="G694">
        <v>1.2</v>
      </c>
      <c r="H694">
        <v>-4.8</v>
      </c>
      <c r="I694">
        <v>-5</v>
      </c>
      <c r="J694">
        <v>-4.7</v>
      </c>
    </row>
    <row r="695" spans="1:10" x14ac:dyDescent="0.25">
      <c r="A695" s="1">
        <v>42278</v>
      </c>
      <c r="B695" t="s">
        <v>34</v>
      </c>
      <c r="C695" t="s">
        <v>6</v>
      </c>
      <c r="D695" t="s">
        <v>38</v>
      </c>
      <c r="E695">
        <v>91.371639999999999</v>
      </c>
      <c r="F695">
        <v>91.206729999999993</v>
      </c>
      <c r="G695">
        <v>-0.4</v>
      </c>
      <c r="H695">
        <v>-3.2</v>
      </c>
      <c r="I695">
        <v>0.5</v>
      </c>
      <c r="J695">
        <v>0.7</v>
      </c>
    </row>
    <row r="696" spans="1:10" x14ac:dyDescent="0.25">
      <c r="A696" s="1">
        <v>42278</v>
      </c>
      <c r="B696" t="s">
        <v>34</v>
      </c>
      <c r="C696" t="s">
        <v>6</v>
      </c>
      <c r="D696" t="s">
        <v>37</v>
      </c>
      <c r="E696">
        <v>113.59157999999999</v>
      </c>
      <c r="F696">
        <v>110.18496</v>
      </c>
      <c r="G696">
        <v>0.7</v>
      </c>
      <c r="H696">
        <v>-7.3</v>
      </c>
      <c r="I696">
        <v>-3.5</v>
      </c>
      <c r="J696">
        <v>-2.7</v>
      </c>
    </row>
    <row r="697" spans="1:10" x14ac:dyDescent="0.25">
      <c r="A697" s="1">
        <v>42278</v>
      </c>
      <c r="B697" t="s">
        <v>34</v>
      </c>
      <c r="C697" t="s">
        <v>6</v>
      </c>
      <c r="D697" t="s">
        <v>36</v>
      </c>
      <c r="E697">
        <v>92.621619999999993</v>
      </c>
      <c r="F697">
        <v>89.116029999999995</v>
      </c>
      <c r="G697">
        <v>0.7</v>
      </c>
      <c r="H697">
        <v>-6.7</v>
      </c>
      <c r="I697">
        <v>-5.8</v>
      </c>
      <c r="J697">
        <v>-4.5999999999999996</v>
      </c>
    </row>
    <row r="698" spans="1:10" x14ac:dyDescent="0.25">
      <c r="A698" s="1">
        <v>42278</v>
      </c>
      <c r="B698" t="s">
        <v>34</v>
      </c>
      <c r="C698" t="s">
        <v>6</v>
      </c>
      <c r="D698" t="s">
        <v>35</v>
      </c>
      <c r="E698">
        <v>95.960819999999998</v>
      </c>
      <c r="F698">
        <v>94.404880000000006</v>
      </c>
      <c r="G698">
        <v>0.1</v>
      </c>
      <c r="H698">
        <v>-13.8</v>
      </c>
      <c r="I698">
        <v>-9</v>
      </c>
      <c r="J698">
        <v>-8</v>
      </c>
    </row>
    <row r="699" spans="1:10" x14ac:dyDescent="0.25">
      <c r="A699" s="1">
        <v>42309</v>
      </c>
      <c r="B699" t="s">
        <v>5</v>
      </c>
      <c r="C699" t="s">
        <v>6</v>
      </c>
      <c r="D699" t="s">
        <v>40</v>
      </c>
      <c r="E699">
        <v>74.461280000000002</v>
      </c>
      <c r="F699">
        <v>74.085809999999995</v>
      </c>
      <c r="G699">
        <v>-1</v>
      </c>
      <c r="H699">
        <v>-0.9</v>
      </c>
      <c r="I699">
        <v>1.4</v>
      </c>
      <c r="J699">
        <v>1.6</v>
      </c>
    </row>
    <row r="700" spans="1:10" x14ac:dyDescent="0.25">
      <c r="A700" s="1">
        <v>42309</v>
      </c>
      <c r="B700" t="s">
        <v>5</v>
      </c>
      <c r="C700" t="s">
        <v>6</v>
      </c>
      <c r="D700" t="s">
        <v>39</v>
      </c>
      <c r="E700">
        <v>83.275639999999996</v>
      </c>
      <c r="F700">
        <v>83.222660000000005</v>
      </c>
      <c r="G700">
        <v>-0.6</v>
      </c>
      <c r="H700">
        <v>0.1</v>
      </c>
      <c r="I700">
        <v>1.8</v>
      </c>
      <c r="J700">
        <v>2.5</v>
      </c>
    </row>
    <row r="701" spans="1:10" x14ac:dyDescent="0.25">
      <c r="A701" s="1">
        <v>42309</v>
      </c>
      <c r="B701" t="s">
        <v>5</v>
      </c>
      <c r="C701" t="s">
        <v>6</v>
      </c>
      <c r="D701" t="s">
        <v>38</v>
      </c>
      <c r="E701">
        <v>82.608260000000001</v>
      </c>
      <c r="F701">
        <v>81.378559999999993</v>
      </c>
      <c r="G701">
        <v>-0.9</v>
      </c>
      <c r="H701">
        <v>-2.2000000000000002</v>
      </c>
      <c r="I701">
        <v>-0.3</v>
      </c>
      <c r="J701">
        <v>-0.4</v>
      </c>
    </row>
    <row r="702" spans="1:10" x14ac:dyDescent="0.25">
      <c r="A702" s="1">
        <v>42309</v>
      </c>
      <c r="B702" t="s">
        <v>5</v>
      </c>
      <c r="C702" t="s">
        <v>6</v>
      </c>
      <c r="D702" t="s">
        <v>37</v>
      </c>
      <c r="E702">
        <v>83.056880000000007</v>
      </c>
      <c r="F702">
        <v>80.842820000000003</v>
      </c>
      <c r="G702">
        <v>-1.2</v>
      </c>
      <c r="H702">
        <v>0.7</v>
      </c>
      <c r="I702">
        <v>3.7</v>
      </c>
      <c r="J702">
        <v>4.3</v>
      </c>
    </row>
    <row r="703" spans="1:10" x14ac:dyDescent="0.25">
      <c r="A703" s="1">
        <v>42309</v>
      </c>
      <c r="B703" t="s">
        <v>5</v>
      </c>
      <c r="C703" t="s">
        <v>6</v>
      </c>
      <c r="D703" t="s">
        <v>36</v>
      </c>
      <c r="E703">
        <v>63.103990000000003</v>
      </c>
      <c r="F703">
        <v>63.539029999999997</v>
      </c>
      <c r="G703">
        <v>-0.8</v>
      </c>
      <c r="H703">
        <v>-1</v>
      </c>
      <c r="I703">
        <v>2</v>
      </c>
      <c r="J703">
        <v>2.2000000000000002</v>
      </c>
    </row>
    <row r="704" spans="1:10" x14ac:dyDescent="0.25">
      <c r="A704" s="1">
        <v>42309</v>
      </c>
      <c r="B704" t="s">
        <v>5</v>
      </c>
      <c r="C704" t="s">
        <v>6</v>
      </c>
      <c r="D704" t="s">
        <v>35</v>
      </c>
      <c r="E704">
        <v>67.928370000000001</v>
      </c>
      <c r="F704">
        <v>68.596260000000001</v>
      </c>
      <c r="G704">
        <v>-0.3</v>
      </c>
      <c r="H704">
        <v>0</v>
      </c>
      <c r="I704">
        <v>-1.2</v>
      </c>
      <c r="J704">
        <v>-0.8</v>
      </c>
    </row>
    <row r="705" spans="1:10" x14ac:dyDescent="0.25">
      <c r="A705" s="1">
        <v>42309</v>
      </c>
      <c r="B705" t="s">
        <v>34</v>
      </c>
      <c r="C705" t="s">
        <v>6</v>
      </c>
      <c r="D705" t="s">
        <v>40</v>
      </c>
      <c r="E705">
        <v>95.715459999999993</v>
      </c>
      <c r="F705">
        <v>95.121790000000004</v>
      </c>
      <c r="G705">
        <v>-0.9</v>
      </c>
      <c r="H705">
        <v>-6.4</v>
      </c>
      <c r="I705">
        <v>-3.4</v>
      </c>
      <c r="J705">
        <v>-3.1</v>
      </c>
    </row>
    <row r="706" spans="1:10" x14ac:dyDescent="0.25">
      <c r="A706" s="1">
        <v>42309</v>
      </c>
      <c r="B706" t="s">
        <v>34</v>
      </c>
      <c r="C706" t="s">
        <v>6</v>
      </c>
      <c r="D706" t="s">
        <v>39</v>
      </c>
      <c r="E706">
        <v>107.75362</v>
      </c>
      <c r="F706">
        <v>106.76724</v>
      </c>
      <c r="G706">
        <v>-1.4</v>
      </c>
      <c r="H706">
        <v>-6.6</v>
      </c>
      <c r="I706">
        <v>-5.0999999999999996</v>
      </c>
      <c r="J706">
        <v>-4.8</v>
      </c>
    </row>
    <row r="707" spans="1:10" x14ac:dyDescent="0.25">
      <c r="A707" s="1">
        <v>42309</v>
      </c>
      <c r="B707" t="s">
        <v>34</v>
      </c>
      <c r="C707" t="s">
        <v>6</v>
      </c>
      <c r="D707" t="s">
        <v>38</v>
      </c>
      <c r="E707">
        <v>90.794179999999997</v>
      </c>
      <c r="F707">
        <v>89.996579999999994</v>
      </c>
      <c r="G707">
        <v>-1.3</v>
      </c>
      <c r="H707">
        <v>-4.3</v>
      </c>
      <c r="I707">
        <v>0.1</v>
      </c>
      <c r="J707">
        <v>0.1</v>
      </c>
    </row>
    <row r="708" spans="1:10" x14ac:dyDescent="0.25">
      <c r="A708" s="1">
        <v>42309</v>
      </c>
      <c r="B708" t="s">
        <v>34</v>
      </c>
      <c r="C708" t="s">
        <v>6</v>
      </c>
      <c r="D708" t="s">
        <v>37</v>
      </c>
      <c r="E708">
        <v>111.98497</v>
      </c>
      <c r="F708">
        <v>108.72194</v>
      </c>
      <c r="G708">
        <v>-1.3</v>
      </c>
      <c r="H708">
        <v>-6.7</v>
      </c>
      <c r="I708">
        <v>-3.8</v>
      </c>
      <c r="J708">
        <v>-3.2</v>
      </c>
    </row>
    <row r="709" spans="1:10" x14ac:dyDescent="0.25">
      <c r="A709" s="1">
        <v>42309</v>
      </c>
      <c r="B709" t="s">
        <v>34</v>
      </c>
      <c r="C709" t="s">
        <v>6</v>
      </c>
      <c r="D709" t="s">
        <v>36</v>
      </c>
      <c r="E709">
        <v>87.756450000000001</v>
      </c>
      <c r="F709">
        <v>88.214759999999998</v>
      </c>
      <c r="G709">
        <v>-1</v>
      </c>
      <c r="H709">
        <v>-8.5</v>
      </c>
      <c r="I709">
        <v>-6.1</v>
      </c>
      <c r="J709">
        <v>-5.5</v>
      </c>
    </row>
    <row r="710" spans="1:10" x14ac:dyDescent="0.25">
      <c r="A710" s="1">
        <v>42309</v>
      </c>
      <c r="B710" t="s">
        <v>34</v>
      </c>
      <c r="C710" t="s">
        <v>6</v>
      </c>
      <c r="D710" t="s">
        <v>35</v>
      </c>
      <c r="E710">
        <v>93.229190000000003</v>
      </c>
      <c r="F710">
        <v>93.777379999999994</v>
      </c>
      <c r="G710">
        <v>-0.7</v>
      </c>
      <c r="H710">
        <v>-7.7</v>
      </c>
      <c r="I710">
        <v>-8.9</v>
      </c>
      <c r="J710">
        <v>-8.5</v>
      </c>
    </row>
    <row r="711" spans="1:10" x14ac:dyDescent="0.25">
      <c r="A711" s="1">
        <v>42339</v>
      </c>
      <c r="B711" t="s">
        <v>5</v>
      </c>
      <c r="C711" t="s">
        <v>6</v>
      </c>
      <c r="D711" t="s">
        <v>40</v>
      </c>
      <c r="E711">
        <v>81.358750000000001</v>
      </c>
      <c r="F711">
        <v>74.100260000000006</v>
      </c>
      <c r="G711">
        <v>0</v>
      </c>
      <c r="H711">
        <v>0.3</v>
      </c>
      <c r="I711">
        <v>1.3</v>
      </c>
      <c r="J711">
        <v>1.3</v>
      </c>
    </row>
    <row r="712" spans="1:10" x14ac:dyDescent="0.25">
      <c r="A712" s="1">
        <v>42339</v>
      </c>
      <c r="B712" t="s">
        <v>5</v>
      </c>
      <c r="C712" t="s">
        <v>6</v>
      </c>
      <c r="D712" t="s">
        <v>39</v>
      </c>
      <c r="E712">
        <v>94.290090000000006</v>
      </c>
      <c r="F712">
        <v>83.771910000000005</v>
      </c>
      <c r="G712">
        <v>0.7</v>
      </c>
      <c r="H712">
        <v>-0.9</v>
      </c>
      <c r="I712">
        <v>1.6</v>
      </c>
      <c r="J712">
        <v>1.6</v>
      </c>
    </row>
    <row r="713" spans="1:10" x14ac:dyDescent="0.25">
      <c r="A713" s="1">
        <v>42339</v>
      </c>
      <c r="B713" t="s">
        <v>5</v>
      </c>
      <c r="C713" t="s">
        <v>6</v>
      </c>
      <c r="D713" t="s">
        <v>38</v>
      </c>
      <c r="E713">
        <v>90.83672</v>
      </c>
      <c r="F713">
        <v>81.483879999999999</v>
      </c>
      <c r="G713">
        <v>0.1</v>
      </c>
      <c r="H713">
        <v>2</v>
      </c>
      <c r="I713">
        <v>-0.1</v>
      </c>
      <c r="J713">
        <v>-0.1</v>
      </c>
    </row>
    <row r="714" spans="1:10" x14ac:dyDescent="0.25">
      <c r="A714" s="1">
        <v>42339</v>
      </c>
      <c r="B714" t="s">
        <v>5</v>
      </c>
      <c r="C714" t="s">
        <v>6</v>
      </c>
      <c r="D714" t="s">
        <v>37</v>
      </c>
      <c r="E714">
        <v>92.697119999999998</v>
      </c>
      <c r="F714">
        <v>80.710859999999997</v>
      </c>
      <c r="G714">
        <v>-0.2</v>
      </c>
      <c r="H714">
        <v>-1.7</v>
      </c>
      <c r="I714">
        <v>3.1</v>
      </c>
      <c r="J714">
        <v>3.1</v>
      </c>
    </row>
    <row r="715" spans="1:10" x14ac:dyDescent="0.25">
      <c r="A715" s="1">
        <v>42339</v>
      </c>
      <c r="B715" t="s">
        <v>5</v>
      </c>
      <c r="C715" t="s">
        <v>6</v>
      </c>
      <c r="D715" t="s">
        <v>36</v>
      </c>
      <c r="E715">
        <v>67.145189999999999</v>
      </c>
      <c r="F715">
        <v>63.457830000000001</v>
      </c>
      <c r="G715">
        <v>-0.1</v>
      </c>
      <c r="H715">
        <v>0.9</v>
      </c>
      <c r="I715">
        <v>1.9</v>
      </c>
      <c r="J715">
        <v>1.9</v>
      </c>
    </row>
    <row r="716" spans="1:10" x14ac:dyDescent="0.25">
      <c r="A716" s="1">
        <v>42339</v>
      </c>
      <c r="B716" t="s">
        <v>5</v>
      </c>
      <c r="C716" t="s">
        <v>6</v>
      </c>
      <c r="D716" t="s">
        <v>35</v>
      </c>
      <c r="E716">
        <v>72.950199999999995</v>
      </c>
      <c r="F716">
        <v>65.295519999999996</v>
      </c>
      <c r="G716">
        <v>-4.8</v>
      </c>
      <c r="H716">
        <v>-3</v>
      </c>
      <c r="I716">
        <v>-1.4</v>
      </c>
      <c r="J716">
        <v>-1.4</v>
      </c>
    </row>
    <row r="717" spans="1:10" x14ac:dyDescent="0.25">
      <c r="A717" s="1">
        <v>42339</v>
      </c>
      <c r="B717" t="s">
        <v>34</v>
      </c>
      <c r="C717" t="s">
        <v>6</v>
      </c>
      <c r="D717" t="s">
        <v>40</v>
      </c>
      <c r="E717">
        <v>102.69431</v>
      </c>
      <c r="F717">
        <v>94.593469999999996</v>
      </c>
      <c r="G717">
        <v>-0.6</v>
      </c>
      <c r="H717">
        <v>-5</v>
      </c>
      <c r="I717">
        <v>-3.6</v>
      </c>
      <c r="J717">
        <v>-3.6</v>
      </c>
    </row>
    <row r="718" spans="1:10" x14ac:dyDescent="0.25">
      <c r="A718" s="1">
        <v>42339</v>
      </c>
      <c r="B718" t="s">
        <v>34</v>
      </c>
      <c r="C718" t="s">
        <v>6</v>
      </c>
      <c r="D718" t="s">
        <v>39</v>
      </c>
      <c r="E718">
        <v>121.32942</v>
      </c>
      <c r="F718">
        <v>106.72597</v>
      </c>
      <c r="G718">
        <v>0</v>
      </c>
      <c r="H718">
        <v>-7.3</v>
      </c>
      <c r="I718">
        <v>-5.3</v>
      </c>
      <c r="J718">
        <v>-5.3</v>
      </c>
    </row>
    <row r="719" spans="1:10" x14ac:dyDescent="0.25">
      <c r="A719" s="1">
        <v>42339</v>
      </c>
      <c r="B719" t="s">
        <v>34</v>
      </c>
      <c r="C719" t="s">
        <v>6</v>
      </c>
      <c r="D719" t="s">
        <v>38</v>
      </c>
      <c r="E719">
        <v>99.481160000000003</v>
      </c>
      <c r="F719">
        <v>89.959119999999999</v>
      </c>
      <c r="G719">
        <v>0</v>
      </c>
      <c r="H719">
        <v>-0.4</v>
      </c>
      <c r="I719">
        <v>0</v>
      </c>
      <c r="J719">
        <v>0</v>
      </c>
    </row>
    <row r="720" spans="1:10" x14ac:dyDescent="0.25">
      <c r="A720" s="1">
        <v>42339</v>
      </c>
      <c r="B720" t="s">
        <v>34</v>
      </c>
      <c r="C720" t="s">
        <v>6</v>
      </c>
      <c r="D720" t="s">
        <v>37</v>
      </c>
      <c r="E720">
        <v>123.80345</v>
      </c>
      <c r="F720">
        <v>108.22349</v>
      </c>
      <c r="G720">
        <v>-0.5</v>
      </c>
      <c r="H720">
        <v>-8.8000000000000007</v>
      </c>
      <c r="I720">
        <v>-4.3</v>
      </c>
      <c r="J720">
        <v>-4.3</v>
      </c>
    </row>
    <row r="721" spans="1:10" x14ac:dyDescent="0.25">
      <c r="A721" s="1">
        <v>42339</v>
      </c>
      <c r="B721" t="s">
        <v>34</v>
      </c>
      <c r="C721" t="s">
        <v>6</v>
      </c>
      <c r="D721" t="s">
        <v>36</v>
      </c>
      <c r="E721">
        <v>89.145300000000006</v>
      </c>
      <c r="F721">
        <v>86.214820000000003</v>
      </c>
      <c r="G721">
        <v>-2.2999999999999998</v>
      </c>
      <c r="H721">
        <v>-6.9</v>
      </c>
      <c r="I721">
        <v>-6.1</v>
      </c>
      <c r="J721">
        <v>-6.1</v>
      </c>
    </row>
    <row r="722" spans="1:10" x14ac:dyDescent="0.25">
      <c r="A722" s="1">
        <v>42339</v>
      </c>
      <c r="B722" t="s">
        <v>34</v>
      </c>
      <c r="C722" t="s">
        <v>6</v>
      </c>
      <c r="D722" t="s">
        <v>35</v>
      </c>
      <c r="E722">
        <v>99.104069999999993</v>
      </c>
      <c r="F722">
        <v>88.594290000000001</v>
      </c>
      <c r="G722">
        <v>-5.5</v>
      </c>
      <c r="H722">
        <v>-10.3</v>
      </c>
      <c r="I722">
        <v>-9</v>
      </c>
      <c r="J722">
        <v>-9</v>
      </c>
    </row>
    <row r="723" spans="1:10" x14ac:dyDescent="0.25">
      <c r="A723" s="1">
        <v>42370</v>
      </c>
      <c r="B723" t="s">
        <v>5</v>
      </c>
      <c r="C723" t="s">
        <v>6</v>
      </c>
      <c r="D723" t="s">
        <v>40</v>
      </c>
      <c r="E723">
        <v>71.832239999999999</v>
      </c>
      <c r="F723">
        <v>74.388009999999994</v>
      </c>
      <c r="G723">
        <v>0.4</v>
      </c>
      <c r="H723">
        <v>-0.1</v>
      </c>
      <c r="I723">
        <v>-0.1</v>
      </c>
      <c r="J723">
        <v>1.1000000000000001</v>
      </c>
    </row>
    <row r="724" spans="1:10" x14ac:dyDescent="0.25">
      <c r="A724" s="1">
        <v>42370</v>
      </c>
      <c r="B724" t="s">
        <v>5</v>
      </c>
      <c r="C724" t="s">
        <v>6</v>
      </c>
      <c r="D724" t="s">
        <v>39</v>
      </c>
      <c r="E724">
        <v>92.915679999999995</v>
      </c>
      <c r="F724">
        <v>84.750159999999994</v>
      </c>
      <c r="G724">
        <v>1.2</v>
      </c>
      <c r="H724">
        <v>2.1</v>
      </c>
      <c r="I724">
        <v>2.1</v>
      </c>
      <c r="J724">
        <v>1</v>
      </c>
    </row>
    <row r="725" spans="1:10" x14ac:dyDescent="0.25">
      <c r="A725" s="1">
        <v>42370</v>
      </c>
      <c r="B725" t="s">
        <v>5</v>
      </c>
      <c r="C725" t="s">
        <v>6</v>
      </c>
      <c r="D725" t="s">
        <v>38</v>
      </c>
      <c r="E725">
        <v>80.781949999999995</v>
      </c>
      <c r="F725">
        <v>83.263310000000004</v>
      </c>
      <c r="G725">
        <v>2.2000000000000002</v>
      </c>
      <c r="H725">
        <v>0.7</v>
      </c>
      <c r="I725">
        <v>0.7</v>
      </c>
      <c r="J725">
        <v>0.2</v>
      </c>
    </row>
    <row r="726" spans="1:10" x14ac:dyDescent="0.25">
      <c r="A726" s="1">
        <v>42370</v>
      </c>
      <c r="B726" t="s">
        <v>5</v>
      </c>
      <c r="C726" t="s">
        <v>6</v>
      </c>
      <c r="D726" t="s">
        <v>37</v>
      </c>
      <c r="E726">
        <v>74.767960000000002</v>
      </c>
      <c r="F726">
        <v>81.086060000000003</v>
      </c>
      <c r="G726">
        <v>0.5</v>
      </c>
      <c r="H726">
        <v>-2.2999999999999998</v>
      </c>
      <c r="I726">
        <v>-2.2999999999999998</v>
      </c>
      <c r="J726">
        <v>2.5</v>
      </c>
    </row>
    <row r="727" spans="1:10" x14ac:dyDescent="0.25">
      <c r="A727" s="1">
        <v>42370</v>
      </c>
      <c r="B727" t="s">
        <v>5</v>
      </c>
      <c r="C727" t="s">
        <v>6</v>
      </c>
      <c r="D727" t="s">
        <v>36</v>
      </c>
      <c r="E727">
        <v>60.842700000000001</v>
      </c>
      <c r="F727">
        <v>64.356930000000006</v>
      </c>
      <c r="G727">
        <v>1.4</v>
      </c>
      <c r="H727">
        <v>0.2</v>
      </c>
      <c r="I727">
        <v>0.2</v>
      </c>
      <c r="J727">
        <v>1.7</v>
      </c>
    </row>
    <row r="728" spans="1:10" x14ac:dyDescent="0.25">
      <c r="A728" s="1">
        <v>42370</v>
      </c>
      <c r="B728" t="s">
        <v>5</v>
      </c>
      <c r="C728" t="s">
        <v>6</v>
      </c>
      <c r="D728" t="s">
        <v>35</v>
      </c>
      <c r="E728">
        <v>65.240790000000004</v>
      </c>
      <c r="F728">
        <v>68.355819999999994</v>
      </c>
      <c r="G728">
        <v>4.7</v>
      </c>
      <c r="H728">
        <v>-0.7</v>
      </c>
      <c r="I728">
        <v>-0.7</v>
      </c>
      <c r="J728">
        <v>-1.4</v>
      </c>
    </row>
    <row r="729" spans="1:10" x14ac:dyDescent="0.25">
      <c r="A729" s="1">
        <v>42370</v>
      </c>
      <c r="B729" t="s">
        <v>34</v>
      </c>
      <c r="C729" t="s">
        <v>6</v>
      </c>
      <c r="D729" t="s">
        <v>40</v>
      </c>
      <c r="E729">
        <v>89.875209999999996</v>
      </c>
      <c r="F729">
        <v>94.236329999999995</v>
      </c>
      <c r="G729">
        <v>-0.4</v>
      </c>
      <c r="H729">
        <v>-5</v>
      </c>
      <c r="I729">
        <v>-5</v>
      </c>
      <c r="J729">
        <v>-3.7</v>
      </c>
    </row>
    <row r="730" spans="1:10" x14ac:dyDescent="0.25">
      <c r="A730" s="1">
        <v>42370</v>
      </c>
      <c r="B730" t="s">
        <v>34</v>
      </c>
      <c r="C730" t="s">
        <v>6</v>
      </c>
      <c r="D730" t="s">
        <v>39</v>
      </c>
      <c r="E730">
        <v>118.42319000000001</v>
      </c>
      <c r="F730">
        <v>107.73560000000001</v>
      </c>
      <c r="G730">
        <v>0.9</v>
      </c>
      <c r="H730">
        <v>-4.0999999999999996</v>
      </c>
      <c r="I730">
        <v>-4.0999999999999996</v>
      </c>
      <c r="J730">
        <v>-5.5</v>
      </c>
    </row>
    <row r="731" spans="1:10" x14ac:dyDescent="0.25">
      <c r="A731" s="1">
        <v>42370</v>
      </c>
      <c r="B731" t="s">
        <v>34</v>
      </c>
      <c r="C731" t="s">
        <v>6</v>
      </c>
      <c r="D731" t="s">
        <v>38</v>
      </c>
      <c r="E731">
        <v>88.052480000000003</v>
      </c>
      <c r="F731">
        <v>91.450810000000004</v>
      </c>
      <c r="G731">
        <v>1.7</v>
      </c>
      <c r="H731">
        <v>-2.1</v>
      </c>
      <c r="I731">
        <v>-2.1</v>
      </c>
      <c r="J731">
        <v>-0.2</v>
      </c>
    </row>
    <row r="732" spans="1:10" x14ac:dyDescent="0.25">
      <c r="A732" s="1">
        <v>42370</v>
      </c>
      <c r="B732" t="s">
        <v>34</v>
      </c>
      <c r="C732" t="s">
        <v>6</v>
      </c>
      <c r="D732" t="s">
        <v>37</v>
      </c>
      <c r="E732">
        <v>99.451949999999997</v>
      </c>
      <c r="F732">
        <v>108.29883</v>
      </c>
      <c r="G732">
        <v>0.1</v>
      </c>
      <c r="H732">
        <v>-9.1</v>
      </c>
      <c r="I732">
        <v>-9.1</v>
      </c>
      <c r="J732">
        <v>-4.8</v>
      </c>
    </row>
    <row r="733" spans="1:10" x14ac:dyDescent="0.25">
      <c r="A733" s="1">
        <v>42370</v>
      </c>
      <c r="B733" t="s">
        <v>34</v>
      </c>
      <c r="C733" t="s">
        <v>6</v>
      </c>
      <c r="D733" t="s">
        <v>36</v>
      </c>
      <c r="E733">
        <v>79.121780000000001</v>
      </c>
      <c r="F733">
        <v>85.742639999999994</v>
      </c>
      <c r="G733">
        <v>-0.5</v>
      </c>
      <c r="H733">
        <v>-5.8</v>
      </c>
      <c r="I733">
        <v>-5.8</v>
      </c>
      <c r="J733">
        <v>-6.1</v>
      </c>
    </row>
    <row r="734" spans="1:10" x14ac:dyDescent="0.25">
      <c r="A734" s="1">
        <v>42370</v>
      </c>
      <c r="B734" t="s">
        <v>34</v>
      </c>
      <c r="C734" t="s">
        <v>6</v>
      </c>
      <c r="D734" t="s">
        <v>35</v>
      </c>
      <c r="E734">
        <v>88.021780000000007</v>
      </c>
      <c r="F734">
        <v>92.435280000000006</v>
      </c>
      <c r="G734">
        <v>4.3</v>
      </c>
      <c r="H734">
        <v>-7.9</v>
      </c>
      <c r="I734">
        <v>-7.9</v>
      </c>
      <c r="J734">
        <v>-9</v>
      </c>
    </row>
    <row r="735" spans="1:10" x14ac:dyDescent="0.25">
      <c r="A735" s="1">
        <v>42401</v>
      </c>
      <c r="B735" t="s">
        <v>5</v>
      </c>
      <c r="C735" t="s">
        <v>6</v>
      </c>
      <c r="D735" t="s">
        <v>40</v>
      </c>
      <c r="E735">
        <v>70.254720000000006</v>
      </c>
      <c r="F735">
        <v>73.834559999999996</v>
      </c>
      <c r="G735">
        <v>-0.7</v>
      </c>
      <c r="H735">
        <v>2</v>
      </c>
      <c r="I735">
        <v>0.9</v>
      </c>
      <c r="J735">
        <v>1.2</v>
      </c>
    </row>
    <row r="736" spans="1:10" x14ac:dyDescent="0.25">
      <c r="A736" s="1">
        <v>42401</v>
      </c>
      <c r="B736" t="s">
        <v>5</v>
      </c>
      <c r="C736" t="s">
        <v>6</v>
      </c>
      <c r="D736" t="s">
        <v>39</v>
      </c>
      <c r="E736">
        <v>82.325479999999999</v>
      </c>
      <c r="F736">
        <v>85.247699999999995</v>
      </c>
      <c r="G736">
        <v>0.6</v>
      </c>
      <c r="H736">
        <v>5</v>
      </c>
      <c r="I736">
        <v>3.4</v>
      </c>
      <c r="J736">
        <v>0.9</v>
      </c>
    </row>
    <row r="737" spans="1:10" x14ac:dyDescent="0.25">
      <c r="A737" s="1">
        <v>42401</v>
      </c>
      <c r="B737" t="s">
        <v>5</v>
      </c>
      <c r="C737" t="s">
        <v>6</v>
      </c>
      <c r="D737" t="s">
        <v>38</v>
      </c>
      <c r="E737">
        <v>78.244219999999999</v>
      </c>
      <c r="F737">
        <v>79.805279999999996</v>
      </c>
      <c r="G737">
        <v>-4.2</v>
      </c>
      <c r="H737">
        <v>-1.7</v>
      </c>
      <c r="I737">
        <v>-0.5</v>
      </c>
      <c r="J737">
        <v>0</v>
      </c>
    </row>
    <row r="738" spans="1:10" x14ac:dyDescent="0.25">
      <c r="A738" s="1">
        <v>42401</v>
      </c>
      <c r="B738" t="s">
        <v>5</v>
      </c>
      <c r="C738" t="s">
        <v>6</v>
      </c>
      <c r="D738" t="s">
        <v>37</v>
      </c>
      <c r="E738">
        <v>76.905479999999997</v>
      </c>
      <c r="F738">
        <v>81.253649999999993</v>
      </c>
      <c r="G738">
        <v>0.2</v>
      </c>
      <c r="H738">
        <v>3</v>
      </c>
      <c r="I738">
        <v>0.3</v>
      </c>
      <c r="J738">
        <v>2.5</v>
      </c>
    </row>
    <row r="739" spans="1:10" x14ac:dyDescent="0.25">
      <c r="A739" s="1">
        <v>42401</v>
      </c>
      <c r="B739" t="s">
        <v>5</v>
      </c>
      <c r="C739" t="s">
        <v>6</v>
      </c>
      <c r="D739" t="s">
        <v>36</v>
      </c>
      <c r="E739">
        <v>59.411430000000003</v>
      </c>
      <c r="F739">
        <v>63.690739999999998</v>
      </c>
      <c r="G739">
        <v>-1</v>
      </c>
      <c r="H739">
        <v>4.9000000000000004</v>
      </c>
      <c r="I739">
        <v>2.4</v>
      </c>
      <c r="J739">
        <v>2.2000000000000002</v>
      </c>
    </row>
    <row r="740" spans="1:10" x14ac:dyDescent="0.25">
      <c r="A740" s="1">
        <v>42401</v>
      </c>
      <c r="B740" t="s">
        <v>5</v>
      </c>
      <c r="C740" t="s">
        <v>6</v>
      </c>
      <c r="D740" t="s">
        <v>35</v>
      </c>
      <c r="E740">
        <v>64.336650000000006</v>
      </c>
      <c r="F740">
        <v>66.323409999999996</v>
      </c>
      <c r="G740">
        <v>-3</v>
      </c>
      <c r="H740">
        <v>1.4</v>
      </c>
      <c r="I740">
        <v>0.3</v>
      </c>
      <c r="J740">
        <v>-1.3</v>
      </c>
    </row>
    <row r="741" spans="1:10" x14ac:dyDescent="0.25">
      <c r="A741" s="1">
        <v>42401</v>
      </c>
      <c r="B741" t="s">
        <v>34</v>
      </c>
      <c r="C741" t="s">
        <v>6</v>
      </c>
      <c r="D741" t="s">
        <v>40</v>
      </c>
      <c r="E741">
        <v>87.590249999999997</v>
      </c>
      <c r="F741">
        <v>94.335769999999997</v>
      </c>
      <c r="G741">
        <v>0.1</v>
      </c>
      <c r="H741">
        <v>-3.9</v>
      </c>
      <c r="I741">
        <v>-4.4000000000000004</v>
      </c>
      <c r="J741">
        <v>-3.7</v>
      </c>
    </row>
    <row r="742" spans="1:10" x14ac:dyDescent="0.25">
      <c r="A742" s="1">
        <v>42401</v>
      </c>
      <c r="B742" t="s">
        <v>34</v>
      </c>
      <c r="C742" t="s">
        <v>6</v>
      </c>
      <c r="D742" t="s">
        <v>39</v>
      </c>
      <c r="E742">
        <v>104.52594999999999</v>
      </c>
      <c r="F742">
        <v>109.7895</v>
      </c>
      <c r="G742">
        <v>1.9</v>
      </c>
      <c r="H742">
        <v>-1.4</v>
      </c>
      <c r="I742">
        <v>-2.9</v>
      </c>
      <c r="J742">
        <v>-5.5</v>
      </c>
    </row>
    <row r="743" spans="1:10" x14ac:dyDescent="0.25">
      <c r="A743" s="1">
        <v>42401</v>
      </c>
      <c r="B743" t="s">
        <v>34</v>
      </c>
      <c r="C743" t="s">
        <v>6</v>
      </c>
      <c r="D743" t="s">
        <v>38</v>
      </c>
      <c r="E743">
        <v>84.938069999999996</v>
      </c>
      <c r="F743">
        <v>86.960740000000001</v>
      </c>
      <c r="G743">
        <v>-4.9000000000000004</v>
      </c>
      <c r="H743">
        <v>-5.0999999999999996</v>
      </c>
      <c r="I743">
        <v>-3.6</v>
      </c>
      <c r="J743">
        <v>-0.8</v>
      </c>
    </row>
    <row r="744" spans="1:10" x14ac:dyDescent="0.25">
      <c r="A744" s="1">
        <v>42401</v>
      </c>
      <c r="B744" t="s">
        <v>34</v>
      </c>
      <c r="C744" t="s">
        <v>6</v>
      </c>
      <c r="D744" t="s">
        <v>37</v>
      </c>
      <c r="E744">
        <v>100.94571999999999</v>
      </c>
      <c r="F744">
        <v>109.65913999999999</v>
      </c>
      <c r="G744">
        <v>1.3</v>
      </c>
      <c r="H744">
        <v>-4.3</v>
      </c>
      <c r="I744">
        <v>-6.7</v>
      </c>
      <c r="J744">
        <v>-4.8</v>
      </c>
    </row>
    <row r="745" spans="1:10" x14ac:dyDescent="0.25">
      <c r="A745" s="1">
        <v>42401</v>
      </c>
      <c r="B745" t="s">
        <v>34</v>
      </c>
      <c r="C745" t="s">
        <v>6</v>
      </c>
      <c r="D745" t="s">
        <v>36</v>
      </c>
      <c r="E745">
        <v>77.819770000000005</v>
      </c>
      <c r="F745">
        <v>85.743899999999996</v>
      </c>
      <c r="G745">
        <v>0</v>
      </c>
      <c r="H745">
        <v>-2.1</v>
      </c>
      <c r="I745">
        <v>-4</v>
      </c>
      <c r="J745">
        <v>-5.3</v>
      </c>
    </row>
    <row r="746" spans="1:10" x14ac:dyDescent="0.25">
      <c r="A746" s="1">
        <v>42401</v>
      </c>
      <c r="B746" t="s">
        <v>34</v>
      </c>
      <c r="C746" t="s">
        <v>6</v>
      </c>
      <c r="D746" t="s">
        <v>35</v>
      </c>
      <c r="E746">
        <v>85.904430000000005</v>
      </c>
      <c r="F746">
        <v>89.05095</v>
      </c>
      <c r="G746">
        <v>-3.7</v>
      </c>
      <c r="H746">
        <v>-6.1</v>
      </c>
      <c r="I746">
        <v>-7</v>
      </c>
      <c r="J746">
        <v>-8.8000000000000007</v>
      </c>
    </row>
    <row r="747" spans="1:10" x14ac:dyDescent="0.25">
      <c r="A747" s="1">
        <v>42430</v>
      </c>
      <c r="B747" t="s">
        <v>5</v>
      </c>
      <c r="C747" t="s">
        <v>6</v>
      </c>
      <c r="D747" t="s">
        <v>40</v>
      </c>
      <c r="E747">
        <v>75.390550000000005</v>
      </c>
      <c r="F747">
        <v>74.734440000000006</v>
      </c>
      <c r="G747">
        <v>1.2</v>
      </c>
      <c r="H747">
        <v>-0.4</v>
      </c>
      <c r="I747">
        <v>0.5</v>
      </c>
      <c r="J747">
        <v>0.7</v>
      </c>
    </row>
    <row r="748" spans="1:10" x14ac:dyDescent="0.25">
      <c r="A748" s="1">
        <v>42430</v>
      </c>
      <c r="B748" t="s">
        <v>5</v>
      </c>
      <c r="C748" t="s">
        <v>6</v>
      </c>
      <c r="D748" t="s">
        <v>39</v>
      </c>
      <c r="E748">
        <v>83.390789999999996</v>
      </c>
      <c r="F748">
        <v>84.245760000000004</v>
      </c>
      <c r="G748">
        <v>-1.2</v>
      </c>
      <c r="H748">
        <v>2.5</v>
      </c>
      <c r="I748">
        <v>3.1</v>
      </c>
      <c r="J748">
        <v>0.9</v>
      </c>
    </row>
    <row r="749" spans="1:10" x14ac:dyDescent="0.25">
      <c r="A749" s="1">
        <v>42430</v>
      </c>
      <c r="B749" t="s">
        <v>5</v>
      </c>
      <c r="C749" t="s">
        <v>6</v>
      </c>
      <c r="D749" t="s">
        <v>38</v>
      </c>
      <c r="E749">
        <v>81.561890000000005</v>
      </c>
      <c r="F749">
        <v>80.939790000000002</v>
      </c>
      <c r="G749">
        <v>1.4</v>
      </c>
      <c r="H749">
        <v>-2.9</v>
      </c>
      <c r="I749">
        <v>-1.3</v>
      </c>
      <c r="J749">
        <v>-0.5</v>
      </c>
    </row>
    <row r="750" spans="1:10" x14ac:dyDescent="0.25">
      <c r="A750" s="1">
        <v>42430</v>
      </c>
      <c r="B750" t="s">
        <v>5</v>
      </c>
      <c r="C750" t="s">
        <v>6</v>
      </c>
      <c r="D750" t="s">
        <v>37</v>
      </c>
      <c r="E750">
        <v>82.285669999999996</v>
      </c>
      <c r="F750">
        <v>82.539640000000006</v>
      </c>
      <c r="G750">
        <v>1.6</v>
      </c>
      <c r="H750">
        <v>-0.2</v>
      </c>
      <c r="I750">
        <v>0.1</v>
      </c>
      <c r="J750">
        <v>1.8</v>
      </c>
    </row>
    <row r="751" spans="1:10" x14ac:dyDescent="0.25">
      <c r="A751" s="1">
        <v>42430</v>
      </c>
      <c r="B751" t="s">
        <v>5</v>
      </c>
      <c r="C751" t="s">
        <v>6</v>
      </c>
      <c r="D751" t="s">
        <v>36</v>
      </c>
      <c r="E751">
        <v>65.562529999999995</v>
      </c>
      <c r="F751">
        <v>64.885210000000001</v>
      </c>
      <c r="G751">
        <v>1.9</v>
      </c>
      <c r="H751">
        <v>-0.6</v>
      </c>
      <c r="I751">
        <v>1.3</v>
      </c>
      <c r="J751">
        <v>1.4</v>
      </c>
    </row>
    <row r="752" spans="1:10" x14ac:dyDescent="0.25">
      <c r="A752" s="1">
        <v>42430</v>
      </c>
      <c r="B752" t="s">
        <v>5</v>
      </c>
      <c r="C752" t="s">
        <v>6</v>
      </c>
      <c r="D752" t="s">
        <v>35</v>
      </c>
      <c r="E752">
        <v>74.681960000000004</v>
      </c>
      <c r="F752">
        <v>73.737369999999999</v>
      </c>
      <c r="G752">
        <v>11.2</v>
      </c>
      <c r="H752">
        <v>10.3</v>
      </c>
      <c r="I752">
        <v>3.8</v>
      </c>
      <c r="J752">
        <v>-0.8</v>
      </c>
    </row>
    <row r="753" spans="1:10" x14ac:dyDescent="0.25">
      <c r="A753" s="1">
        <v>42430</v>
      </c>
      <c r="B753" t="s">
        <v>34</v>
      </c>
      <c r="C753" t="s">
        <v>6</v>
      </c>
      <c r="D753" t="s">
        <v>40</v>
      </c>
      <c r="E753">
        <v>94.868369999999999</v>
      </c>
      <c r="F753">
        <v>94.302090000000007</v>
      </c>
      <c r="G753">
        <v>0</v>
      </c>
      <c r="H753">
        <v>-5.9</v>
      </c>
      <c r="I753">
        <v>-5</v>
      </c>
      <c r="J753">
        <v>-4.4000000000000004</v>
      </c>
    </row>
    <row r="754" spans="1:10" x14ac:dyDescent="0.25">
      <c r="A754" s="1">
        <v>42430</v>
      </c>
      <c r="B754" t="s">
        <v>34</v>
      </c>
      <c r="C754" t="s">
        <v>6</v>
      </c>
      <c r="D754" t="s">
        <v>39</v>
      </c>
      <c r="E754">
        <v>105.2465</v>
      </c>
      <c r="F754">
        <v>106.71575</v>
      </c>
      <c r="G754">
        <v>-2.8</v>
      </c>
      <c r="H754">
        <v>-3.8</v>
      </c>
      <c r="I754">
        <v>-3.2</v>
      </c>
      <c r="J754">
        <v>-5.3</v>
      </c>
    </row>
    <row r="755" spans="1:10" x14ac:dyDescent="0.25">
      <c r="A755" s="1">
        <v>42430</v>
      </c>
      <c r="B755" t="s">
        <v>34</v>
      </c>
      <c r="C755" t="s">
        <v>6</v>
      </c>
      <c r="D755" t="s">
        <v>38</v>
      </c>
      <c r="E755">
        <v>90.497439999999997</v>
      </c>
      <c r="F755">
        <v>89.429029999999997</v>
      </c>
      <c r="G755">
        <v>2.8</v>
      </c>
      <c r="H755">
        <v>-5.9</v>
      </c>
      <c r="I755">
        <v>-4.4000000000000004</v>
      </c>
      <c r="J755">
        <v>-1.8</v>
      </c>
    </row>
    <row r="756" spans="1:10" x14ac:dyDescent="0.25">
      <c r="A756" s="1">
        <v>42430</v>
      </c>
      <c r="B756" t="s">
        <v>34</v>
      </c>
      <c r="C756" t="s">
        <v>6</v>
      </c>
      <c r="D756" t="s">
        <v>37</v>
      </c>
      <c r="E756">
        <v>107.81401</v>
      </c>
      <c r="F756">
        <v>109.23636</v>
      </c>
      <c r="G756">
        <v>-0.4</v>
      </c>
      <c r="H756">
        <v>-6.8</v>
      </c>
      <c r="I756">
        <v>-6.8</v>
      </c>
      <c r="J756">
        <v>-5.5</v>
      </c>
    </row>
    <row r="757" spans="1:10" x14ac:dyDescent="0.25">
      <c r="A757" s="1">
        <v>42430</v>
      </c>
      <c r="B757" t="s">
        <v>34</v>
      </c>
      <c r="C757" t="s">
        <v>6</v>
      </c>
      <c r="D757" t="s">
        <v>36</v>
      </c>
      <c r="E757">
        <v>86.982349999999997</v>
      </c>
      <c r="F757">
        <v>86.18271</v>
      </c>
      <c r="G757">
        <v>0.5</v>
      </c>
      <c r="H757">
        <v>-7.2</v>
      </c>
      <c r="I757">
        <v>-5.2</v>
      </c>
      <c r="J757">
        <v>-6.1</v>
      </c>
    </row>
    <row r="758" spans="1:10" x14ac:dyDescent="0.25">
      <c r="A758" s="1">
        <v>42430</v>
      </c>
      <c r="B758" t="s">
        <v>34</v>
      </c>
      <c r="C758" t="s">
        <v>6</v>
      </c>
      <c r="D758" t="s">
        <v>35</v>
      </c>
      <c r="E758">
        <v>99.507549999999995</v>
      </c>
      <c r="F758">
        <v>98.593059999999994</v>
      </c>
      <c r="G758">
        <v>10.7</v>
      </c>
      <c r="H758">
        <v>2.5</v>
      </c>
      <c r="I758">
        <v>-3.8</v>
      </c>
      <c r="J758">
        <v>-8.4</v>
      </c>
    </row>
    <row r="759" spans="1:10" x14ac:dyDescent="0.25">
      <c r="A759" s="1">
        <v>42461</v>
      </c>
      <c r="B759" t="s">
        <v>5</v>
      </c>
      <c r="C759" t="s">
        <v>6</v>
      </c>
      <c r="D759" t="s">
        <v>40</v>
      </c>
      <c r="E759">
        <v>72.961479999999995</v>
      </c>
      <c r="F759">
        <v>74.168170000000003</v>
      </c>
      <c r="G759">
        <v>-0.8</v>
      </c>
      <c r="H759">
        <v>0.2</v>
      </c>
      <c r="I759">
        <v>0.4</v>
      </c>
      <c r="J759">
        <v>0.6</v>
      </c>
    </row>
    <row r="760" spans="1:10" x14ac:dyDescent="0.25">
      <c r="A760" s="1">
        <v>42461</v>
      </c>
      <c r="B760" t="s">
        <v>5</v>
      </c>
      <c r="C760" t="s">
        <v>6</v>
      </c>
      <c r="D760" t="s">
        <v>39</v>
      </c>
      <c r="E760">
        <v>80.775930000000002</v>
      </c>
      <c r="F760">
        <v>83.029949999999999</v>
      </c>
      <c r="G760">
        <v>-1.4</v>
      </c>
      <c r="H760">
        <v>3.3</v>
      </c>
      <c r="I760">
        <v>3.2</v>
      </c>
      <c r="J760">
        <v>1.1000000000000001</v>
      </c>
    </row>
    <row r="761" spans="1:10" x14ac:dyDescent="0.25">
      <c r="A761" s="1">
        <v>42461</v>
      </c>
      <c r="B761" t="s">
        <v>5</v>
      </c>
      <c r="C761" t="s">
        <v>6</v>
      </c>
      <c r="D761" t="s">
        <v>38</v>
      </c>
      <c r="E761">
        <v>80.112179999999995</v>
      </c>
      <c r="F761">
        <v>82.653390000000002</v>
      </c>
      <c r="G761">
        <v>2.1</v>
      </c>
      <c r="H761">
        <v>0</v>
      </c>
      <c r="I761">
        <v>-1</v>
      </c>
      <c r="J761">
        <v>-0.5</v>
      </c>
    </row>
    <row r="762" spans="1:10" x14ac:dyDescent="0.25">
      <c r="A762" s="1">
        <v>42461</v>
      </c>
      <c r="B762" t="s">
        <v>5</v>
      </c>
      <c r="C762" t="s">
        <v>6</v>
      </c>
      <c r="D762" t="s">
        <v>37</v>
      </c>
      <c r="E762">
        <v>82.105429999999998</v>
      </c>
      <c r="F762">
        <v>83.685040000000001</v>
      </c>
      <c r="G762">
        <v>1.4</v>
      </c>
      <c r="H762">
        <v>1.1000000000000001</v>
      </c>
      <c r="I762">
        <v>0.4</v>
      </c>
      <c r="J762">
        <v>1.3</v>
      </c>
    </row>
    <row r="763" spans="1:10" x14ac:dyDescent="0.25">
      <c r="A763" s="1">
        <v>42461</v>
      </c>
      <c r="B763" t="s">
        <v>5</v>
      </c>
      <c r="C763" t="s">
        <v>6</v>
      </c>
      <c r="D763" t="s">
        <v>36</v>
      </c>
      <c r="E763">
        <v>61.48565</v>
      </c>
      <c r="F763">
        <v>62.413350000000001</v>
      </c>
      <c r="G763">
        <v>-3.8</v>
      </c>
      <c r="H763">
        <v>-1.7</v>
      </c>
      <c r="I763">
        <v>0.6</v>
      </c>
      <c r="J763">
        <v>1.2</v>
      </c>
    </row>
    <row r="764" spans="1:10" x14ac:dyDescent="0.25">
      <c r="A764" s="1">
        <v>42461</v>
      </c>
      <c r="B764" t="s">
        <v>5</v>
      </c>
      <c r="C764" t="s">
        <v>6</v>
      </c>
      <c r="D764" t="s">
        <v>35</v>
      </c>
      <c r="E764">
        <v>70.660809999999998</v>
      </c>
      <c r="F764">
        <v>71.36327</v>
      </c>
      <c r="G764">
        <v>-3.2</v>
      </c>
      <c r="H764">
        <v>3.8</v>
      </c>
      <c r="I764">
        <v>3.8</v>
      </c>
      <c r="J764">
        <v>-0.3</v>
      </c>
    </row>
    <row r="765" spans="1:10" x14ac:dyDescent="0.25">
      <c r="A765" s="1">
        <v>42461</v>
      </c>
      <c r="B765" t="s">
        <v>34</v>
      </c>
      <c r="C765" t="s">
        <v>6</v>
      </c>
      <c r="D765" t="s">
        <v>40</v>
      </c>
      <c r="E765">
        <v>91.180019999999999</v>
      </c>
      <c r="F765">
        <v>92.720290000000006</v>
      </c>
      <c r="G765">
        <v>-1.7</v>
      </c>
      <c r="H765">
        <v>-4.8</v>
      </c>
      <c r="I765">
        <v>-4.9000000000000004</v>
      </c>
      <c r="J765">
        <v>-4.5999999999999996</v>
      </c>
    </row>
    <row r="766" spans="1:10" x14ac:dyDescent="0.25">
      <c r="A766" s="1">
        <v>42461</v>
      </c>
      <c r="B766" t="s">
        <v>34</v>
      </c>
      <c r="C766" t="s">
        <v>6</v>
      </c>
      <c r="D766" t="s">
        <v>39</v>
      </c>
      <c r="E766">
        <v>101.41495999999999</v>
      </c>
      <c r="F766">
        <v>104.75595</v>
      </c>
      <c r="G766">
        <v>-1.8</v>
      </c>
      <c r="H766">
        <v>-3</v>
      </c>
      <c r="I766">
        <v>-3.1</v>
      </c>
      <c r="J766">
        <v>-5</v>
      </c>
    </row>
    <row r="767" spans="1:10" x14ac:dyDescent="0.25">
      <c r="A767" s="1">
        <v>42461</v>
      </c>
      <c r="B767" t="s">
        <v>34</v>
      </c>
      <c r="C767" t="s">
        <v>6</v>
      </c>
      <c r="D767" t="s">
        <v>38</v>
      </c>
      <c r="E767">
        <v>87.703710000000001</v>
      </c>
      <c r="F767">
        <v>90.060810000000004</v>
      </c>
      <c r="G767">
        <v>0.7</v>
      </c>
      <c r="H767">
        <v>-3</v>
      </c>
      <c r="I767">
        <v>-4</v>
      </c>
      <c r="J767">
        <v>-2.1</v>
      </c>
    </row>
    <row r="768" spans="1:10" x14ac:dyDescent="0.25">
      <c r="A768" s="1">
        <v>42461</v>
      </c>
      <c r="B768" t="s">
        <v>34</v>
      </c>
      <c r="C768" t="s">
        <v>6</v>
      </c>
      <c r="D768" t="s">
        <v>37</v>
      </c>
      <c r="E768">
        <v>107.13748</v>
      </c>
      <c r="F768">
        <v>108.37756</v>
      </c>
      <c r="G768">
        <v>-0.8</v>
      </c>
      <c r="H768">
        <v>-5.4</v>
      </c>
      <c r="I768">
        <v>-6.4</v>
      </c>
      <c r="J768">
        <v>-5.8</v>
      </c>
    </row>
    <row r="769" spans="1:10" x14ac:dyDescent="0.25">
      <c r="A769" s="1">
        <v>42461</v>
      </c>
      <c r="B769" t="s">
        <v>34</v>
      </c>
      <c r="C769" t="s">
        <v>6</v>
      </c>
      <c r="D769" t="s">
        <v>36</v>
      </c>
      <c r="E769">
        <v>81.280180000000001</v>
      </c>
      <c r="F769">
        <v>82.192269999999994</v>
      </c>
      <c r="G769">
        <v>-4.5999999999999996</v>
      </c>
      <c r="H769">
        <v>-7.2</v>
      </c>
      <c r="I769">
        <v>-5.7</v>
      </c>
      <c r="J769">
        <v>-6.2</v>
      </c>
    </row>
    <row r="770" spans="1:10" x14ac:dyDescent="0.25">
      <c r="A770" s="1">
        <v>42461</v>
      </c>
      <c r="B770" t="s">
        <v>34</v>
      </c>
      <c r="C770" t="s">
        <v>6</v>
      </c>
      <c r="D770" t="s">
        <v>35</v>
      </c>
      <c r="E770">
        <v>93.688289999999995</v>
      </c>
      <c r="F770">
        <v>94.986890000000002</v>
      </c>
      <c r="G770">
        <v>-3.7</v>
      </c>
      <c r="H770">
        <v>-3.3</v>
      </c>
      <c r="I770">
        <v>-3.6</v>
      </c>
      <c r="J770">
        <v>-7.9</v>
      </c>
    </row>
    <row r="771" spans="1:10" x14ac:dyDescent="0.25">
      <c r="A771" s="1">
        <v>42491</v>
      </c>
      <c r="B771" t="s">
        <v>5</v>
      </c>
      <c r="C771" t="s">
        <v>6</v>
      </c>
      <c r="D771" t="s">
        <v>40</v>
      </c>
      <c r="E771">
        <v>72.893979999999999</v>
      </c>
      <c r="F771">
        <v>74.220380000000006</v>
      </c>
      <c r="G771">
        <v>0.1</v>
      </c>
      <c r="H771">
        <v>-0.7</v>
      </c>
      <c r="I771">
        <v>0.2</v>
      </c>
      <c r="J771">
        <v>0.4</v>
      </c>
    </row>
    <row r="772" spans="1:10" x14ac:dyDescent="0.25">
      <c r="A772" s="1">
        <v>42491</v>
      </c>
      <c r="B772" t="s">
        <v>5</v>
      </c>
      <c r="C772" t="s">
        <v>6</v>
      </c>
      <c r="D772" t="s">
        <v>39</v>
      </c>
      <c r="E772">
        <v>76.650999999999996</v>
      </c>
      <c r="F772">
        <v>81.555199999999999</v>
      </c>
      <c r="G772">
        <v>-1.8</v>
      </c>
      <c r="H772">
        <v>-1.1000000000000001</v>
      </c>
      <c r="I772">
        <v>2.4</v>
      </c>
      <c r="J772">
        <v>1.1000000000000001</v>
      </c>
    </row>
    <row r="773" spans="1:10" x14ac:dyDescent="0.25">
      <c r="A773" s="1">
        <v>42491</v>
      </c>
      <c r="B773" t="s">
        <v>5</v>
      </c>
      <c r="C773" t="s">
        <v>6</v>
      </c>
      <c r="D773" t="s">
        <v>38</v>
      </c>
      <c r="E773">
        <v>81.787009999999995</v>
      </c>
      <c r="F773">
        <v>82.782020000000003</v>
      </c>
      <c r="G773">
        <v>0.2</v>
      </c>
      <c r="H773">
        <v>0.4</v>
      </c>
      <c r="I773">
        <v>-0.7</v>
      </c>
      <c r="J773">
        <v>-0.4</v>
      </c>
    </row>
    <row r="774" spans="1:10" x14ac:dyDescent="0.25">
      <c r="A774" s="1">
        <v>42491</v>
      </c>
      <c r="B774" t="s">
        <v>5</v>
      </c>
      <c r="C774" t="s">
        <v>6</v>
      </c>
      <c r="D774" t="s">
        <v>37</v>
      </c>
      <c r="E774">
        <v>80.867350000000002</v>
      </c>
      <c r="F774">
        <v>82.489840000000001</v>
      </c>
      <c r="G774">
        <v>-1.4</v>
      </c>
      <c r="H774">
        <v>-1.4</v>
      </c>
      <c r="I774">
        <v>0</v>
      </c>
      <c r="J774">
        <v>0.8</v>
      </c>
    </row>
    <row r="775" spans="1:10" x14ac:dyDescent="0.25">
      <c r="A775" s="1">
        <v>42491</v>
      </c>
      <c r="B775" t="s">
        <v>5</v>
      </c>
      <c r="C775" t="s">
        <v>6</v>
      </c>
      <c r="D775" t="s">
        <v>36</v>
      </c>
      <c r="E775">
        <v>61.78134</v>
      </c>
      <c r="F775">
        <v>62.9465</v>
      </c>
      <c r="G775">
        <v>0.9</v>
      </c>
      <c r="H775">
        <v>-1.6</v>
      </c>
      <c r="I775">
        <v>0.1</v>
      </c>
      <c r="J775">
        <v>1</v>
      </c>
    </row>
    <row r="776" spans="1:10" x14ac:dyDescent="0.25">
      <c r="A776" s="1">
        <v>42491</v>
      </c>
      <c r="B776" t="s">
        <v>5</v>
      </c>
      <c r="C776" t="s">
        <v>6</v>
      </c>
      <c r="D776" t="s">
        <v>35</v>
      </c>
      <c r="E776">
        <v>68.153120000000001</v>
      </c>
      <c r="F776">
        <v>69.749200000000002</v>
      </c>
      <c r="G776">
        <v>-2.2999999999999998</v>
      </c>
      <c r="H776">
        <v>0.8</v>
      </c>
      <c r="I776">
        <v>3.2</v>
      </c>
      <c r="J776">
        <v>-0.3</v>
      </c>
    </row>
    <row r="777" spans="1:10" x14ac:dyDescent="0.25">
      <c r="A777" s="1">
        <v>42491</v>
      </c>
      <c r="B777" t="s">
        <v>34</v>
      </c>
      <c r="C777" t="s">
        <v>6</v>
      </c>
      <c r="D777" t="s">
        <v>40</v>
      </c>
      <c r="E777">
        <v>91.578559999999996</v>
      </c>
      <c r="F777">
        <v>92.691609999999997</v>
      </c>
      <c r="G777">
        <v>0</v>
      </c>
      <c r="H777">
        <v>-6.1</v>
      </c>
      <c r="I777">
        <v>-5.0999999999999996</v>
      </c>
      <c r="J777">
        <v>-4.8</v>
      </c>
    </row>
    <row r="778" spans="1:10" x14ac:dyDescent="0.25">
      <c r="A778" s="1">
        <v>42491</v>
      </c>
      <c r="B778" t="s">
        <v>34</v>
      </c>
      <c r="C778" t="s">
        <v>6</v>
      </c>
      <c r="D778" t="s">
        <v>39</v>
      </c>
      <c r="E778">
        <v>95.894480000000001</v>
      </c>
      <c r="F778">
        <v>102.86449</v>
      </c>
      <c r="G778">
        <v>-1.8</v>
      </c>
      <c r="H778">
        <v>-7</v>
      </c>
      <c r="I778">
        <v>-3.9</v>
      </c>
      <c r="J778">
        <v>-4.8</v>
      </c>
    </row>
    <row r="779" spans="1:10" x14ac:dyDescent="0.25">
      <c r="A779" s="1">
        <v>42491</v>
      </c>
      <c r="B779" t="s">
        <v>34</v>
      </c>
      <c r="C779" t="s">
        <v>6</v>
      </c>
      <c r="D779" t="s">
        <v>38</v>
      </c>
      <c r="E779">
        <v>89.42962</v>
      </c>
      <c r="F779">
        <v>90.19023</v>
      </c>
      <c r="G779">
        <v>0.1</v>
      </c>
      <c r="H779">
        <v>-2.6</v>
      </c>
      <c r="I779">
        <v>-3.7</v>
      </c>
      <c r="J779">
        <v>-2.2999999999999998</v>
      </c>
    </row>
    <row r="780" spans="1:10" x14ac:dyDescent="0.25">
      <c r="A780" s="1">
        <v>42491</v>
      </c>
      <c r="B780" t="s">
        <v>34</v>
      </c>
      <c r="C780" t="s">
        <v>6</v>
      </c>
      <c r="D780" t="s">
        <v>37</v>
      </c>
      <c r="E780">
        <v>105.16628</v>
      </c>
      <c r="F780">
        <v>107.48189000000001</v>
      </c>
      <c r="G780">
        <v>-0.8</v>
      </c>
      <c r="H780">
        <v>-7.8</v>
      </c>
      <c r="I780">
        <v>-6.7</v>
      </c>
      <c r="J780">
        <v>-6.2</v>
      </c>
    </row>
    <row r="781" spans="1:10" x14ac:dyDescent="0.25">
      <c r="A781" s="1">
        <v>42491</v>
      </c>
      <c r="B781" t="s">
        <v>34</v>
      </c>
      <c r="C781" t="s">
        <v>6</v>
      </c>
      <c r="D781" t="s">
        <v>36</v>
      </c>
      <c r="E781">
        <v>82.754990000000006</v>
      </c>
      <c r="F781">
        <v>83.248720000000006</v>
      </c>
      <c r="G781">
        <v>1.3</v>
      </c>
      <c r="H781">
        <v>-9.1</v>
      </c>
      <c r="I781">
        <v>-6.4</v>
      </c>
      <c r="J781">
        <v>-6.4</v>
      </c>
    </row>
    <row r="782" spans="1:10" x14ac:dyDescent="0.25">
      <c r="A782" s="1">
        <v>42491</v>
      </c>
      <c r="B782" t="s">
        <v>34</v>
      </c>
      <c r="C782" t="s">
        <v>6</v>
      </c>
      <c r="D782" t="s">
        <v>35</v>
      </c>
      <c r="E782">
        <v>90.072190000000006</v>
      </c>
      <c r="F782">
        <v>92.425309999999996</v>
      </c>
      <c r="G782">
        <v>-2.7</v>
      </c>
      <c r="H782">
        <v>-6.2</v>
      </c>
      <c r="I782">
        <v>-4.2</v>
      </c>
      <c r="J782">
        <v>-7.8</v>
      </c>
    </row>
    <row r="783" spans="1:10" x14ac:dyDescent="0.25">
      <c r="A783" s="1">
        <v>42522</v>
      </c>
      <c r="B783" t="s">
        <v>5</v>
      </c>
      <c r="C783" t="s">
        <v>6</v>
      </c>
      <c r="D783" t="s">
        <v>40</v>
      </c>
      <c r="E783">
        <v>73.765129999999999</v>
      </c>
      <c r="F783">
        <v>73.84008</v>
      </c>
      <c r="G783">
        <v>-0.5</v>
      </c>
      <c r="H783">
        <v>0.6</v>
      </c>
      <c r="I783">
        <v>0.2</v>
      </c>
      <c r="J783">
        <v>0.3</v>
      </c>
    </row>
    <row r="784" spans="1:10" x14ac:dyDescent="0.25">
      <c r="A784" s="1">
        <v>42522</v>
      </c>
      <c r="B784" t="s">
        <v>5</v>
      </c>
      <c r="C784" t="s">
        <v>6</v>
      </c>
      <c r="D784" t="s">
        <v>39</v>
      </c>
      <c r="E784">
        <v>75.629660000000001</v>
      </c>
      <c r="F784">
        <v>81.186340000000001</v>
      </c>
      <c r="G784">
        <v>-0.5</v>
      </c>
      <c r="H784">
        <v>-2.2000000000000002</v>
      </c>
      <c r="I784">
        <v>1.6</v>
      </c>
      <c r="J784">
        <v>0.9</v>
      </c>
    </row>
    <row r="785" spans="1:10" x14ac:dyDescent="0.25">
      <c r="A785" s="1">
        <v>42522</v>
      </c>
      <c r="B785" t="s">
        <v>5</v>
      </c>
      <c r="C785" t="s">
        <v>6</v>
      </c>
      <c r="D785" t="s">
        <v>38</v>
      </c>
      <c r="E785">
        <v>83.284289999999999</v>
      </c>
      <c r="F785">
        <v>82.918509999999998</v>
      </c>
      <c r="G785">
        <v>0.2</v>
      </c>
      <c r="H785">
        <v>1</v>
      </c>
      <c r="I785">
        <v>-0.4</v>
      </c>
      <c r="J785">
        <v>-0.2</v>
      </c>
    </row>
    <row r="786" spans="1:10" x14ac:dyDescent="0.25">
      <c r="A786" s="1">
        <v>42522</v>
      </c>
      <c r="B786" t="s">
        <v>5</v>
      </c>
      <c r="C786" t="s">
        <v>6</v>
      </c>
      <c r="D786" t="s">
        <v>37</v>
      </c>
      <c r="E786">
        <v>81.801019999999994</v>
      </c>
      <c r="F786">
        <v>81.528369999999995</v>
      </c>
      <c r="G786">
        <v>-1.2</v>
      </c>
      <c r="H786">
        <v>0.1</v>
      </c>
      <c r="I786">
        <v>0</v>
      </c>
      <c r="J786">
        <v>0.3</v>
      </c>
    </row>
    <row r="787" spans="1:10" x14ac:dyDescent="0.25">
      <c r="A787" s="1">
        <v>42522</v>
      </c>
      <c r="B787" t="s">
        <v>5</v>
      </c>
      <c r="C787" t="s">
        <v>6</v>
      </c>
      <c r="D787" t="s">
        <v>36</v>
      </c>
      <c r="E787">
        <v>62.206470000000003</v>
      </c>
      <c r="F787">
        <v>62.63429</v>
      </c>
      <c r="G787">
        <v>-0.5</v>
      </c>
      <c r="H787">
        <v>0.3</v>
      </c>
      <c r="I787">
        <v>0.2</v>
      </c>
      <c r="J787">
        <v>0.7</v>
      </c>
    </row>
    <row r="788" spans="1:10" x14ac:dyDescent="0.25">
      <c r="A788" s="1">
        <v>42522</v>
      </c>
      <c r="B788" t="s">
        <v>5</v>
      </c>
      <c r="C788" t="s">
        <v>6</v>
      </c>
      <c r="D788" t="s">
        <v>35</v>
      </c>
      <c r="E788">
        <v>70.255229999999997</v>
      </c>
      <c r="F788">
        <v>69.311700000000002</v>
      </c>
      <c r="G788">
        <v>-0.6</v>
      </c>
      <c r="H788">
        <v>4.5</v>
      </c>
      <c r="I788">
        <v>3.4</v>
      </c>
      <c r="J788">
        <v>0.1</v>
      </c>
    </row>
    <row r="789" spans="1:10" x14ac:dyDescent="0.25">
      <c r="A789" s="1">
        <v>42522</v>
      </c>
      <c r="B789" t="s">
        <v>34</v>
      </c>
      <c r="C789" t="s">
        <v>6</v>
      </c>
      <c r="D789" t="s">
        <v>40</v>
      </c>
      <c r="E789">
        <v>92.819820000000007</v>
      </c>
      <c r="F789">
        <v>92.276380000000003</v>
      </c>
      <c r="G789">
        <v>-0.4</v>
      </c>
      <c r="H789">
        <v>-3.4</v>
      </c>
      <c r="I789">
        <v>-4.9000000000000004</v>
      </c>
      <c r="J789">
        <v>-4.9000000000000004</v>
      </c>
    </row>
    <row r="790" spans="1:10" x14ac:dyDescent="0.25">
      <c r="A790" s="1">
        <v>42522</v>
      </c>
      <c r="B790" t="s">
        <v>34</v>
      </c>
      <c r="C790" t="s">
        <v>6</v>
      </c>
      <c r="D790" t="s">
        <v>39</v>
      </c>
      <c r="E790">
        <v>94.816609999999997</v>
      </c>
      <c r="F790">
        <v>102.32397</v>
      </c>
      <c r="G790">
        <v>-0.5</v>
      </c>
      <c r="H790">
        <v>-7.5</v>
      </c>
      <c r="I790">
        <v>-4.4000000000000004</v>
      </c>
      <c r="J790">
        <v>-5.2</v>
      </c>
    </row>
    <row r="791" spans="1:10" x14ac:dyDescent="0.25">
      <c r="A791" s="1">
        <v>42522</v>
      </c>
      <c r="B791" t="s">
        <v>34</v>
      </c>
      <c r="C791" t="s">
        <v>6</v>
      </c>
      <c r="D791" t="s">
        <v>38</v>
      </c>
      <c r="E791">
        <v>91.143079999999998</v>
      </c>
      <c r="F791">
        <v>90.392539999999997</v>
      </c>
      <c r="G791">
        <v>0.2</v>
      </c>
      <c r="H791">
        <v>-1.6</v>
      </c>
      <c r="I791">
        <v>-3.4</v>
      </c>
      <c r="J791">
        <v>-2.4</v>
      </c>
    </row>
    <row r="792" spans="1:10" x14ac:dyDescent="0.25">
      <c r="A792" s="1">
        <v>42522</v>
      </c>
      <c r="B792" t="s">
        <v>34</v>
      </c>
      <c r="C792" t="s">
        <v>6</v>
      </c>
      <c r="D792" t="s">
        <v>37</v>
      </c>
      <c r="E792">
        <v>106.25230999999999</v>
      </c>
      <c r="F792">
        <v>105.98218</v>
      </c>
      <c r="G792">
        <v>-1.4</v>
      </c>
      <c r="H792">
        <v>-5.9</v>
      </c>
      <c r="I792">
        <v>-6.5</v>
      </c>
      <c r="J792">
        <v>-6.6</v>
      </c>
    </row>
    <row r="793" spans="1:10" x14ac:dyDescent="0.25">
      <c r="A793" s="1">
        <v>42522</v>
      </c>
      <c r="B793" t="s">
        <v>34</v>
      </c>
      <c r="C793" t="s">
        <v>6</v>
      </c>
      <c r="D793" t="s">
        <v>36</v>
      </c>
      <c r="E793">
        <v>83.554730000000006</v>
      </c>
      <c r="F793">
        <v>81.933850000000007</v>
      </c>
      <c r="G793">
        <v>-1.6</v>
      </c>
      <c r="H793">
        <v>-3.6</v>
      </c>
      <c r="I793">
        <v>-5.9</v>
      </c>
      <c r="J793">
        <v>-6.4</v>
      </c>
    </row>
    <row r="794" spans="1:10" x14ac:dyDescent="0.25">
      <c r="A794" s="1">
        <v>42522</v>
      </c>
      <c r="B794" t="s">
        <v>34</v>
      </c>
      <c r="C794" t="s">
        <v>6</v>
      </c>
      <c r="D794" t="s">
        <v>35</v>
      </c>
      <c r="E794">
        <v>92.718019999999996</v>
      </c>
      <c r="F794">
        <v>91.242590000000007</v>
      </c>
      <c r="G794">
        <v>-1.3</v>
      </c>
      <c r="H794">
        <v>-2.1</v>
      </c>
      <c r="I794">
        <v>-3.8</v>
      </c>
      <c r="J794">
        <v>-7.4</v>
      </c>
    </row>
    <row r="795" spans="1:10" x14ac:dyDescent="0.25">
      <c r="A795" s="1">
        <v>42552</v>
      </c>
      <c r="B795" t="s">
        <v>5</v>
      </c>
      <c r="C795" t="s">
        <v>6</v>
      </c>
      <c r="D795" t="s">
        <v>40</v>
      </c>
      <c r="E795">
        <v>74.910920000000004</v>
      </c>
      <c r="F795">
        <v>74.817899999999995</v>
      </c>
      <c r="G795">
        <v>1.3</v>
      </c>
      <c r="H795">
        <v>0.3</v>
      </c>
      <c r="I795">
        <v>0.2</v>
      </c>
      <c r="J795">
        <v>0.1</v>
      </c>
    </row>
    <row r="796" spans="1:10" x14ac:dyDescent="0.25">
      <c r="A796" s="1">
        <v>42552</v>
      </c>
      <c r="B796" t="s">
        <v>5</v>
      </c>
      <c r="C796" t="s">
        <v>6</v>
      </c>
      <c r="D796" t="s">
        <v>39</v>
      </c>
      <c r="E796">
        <v>83.882919999999999</v>
      </c>
      <c r="F796">
        <v>82.059160000000006</v>
      </c>
      <c r="G796">
        <v>1.1000000000000001</v>
      </c>
      <c r="H796">
        <v>2.9</v>
      </c>
      <c r="I796">
        <v>1.8</v>
      </c>
      <c r="J796">
        <v>0.9</v>
      </c>
    </row>
    <row r="797" spans="1:10" x14ac:dyDescent="0.25">
      <c r="A797" s="1">
        <v>42552</v>
      </c>
      <c r="B797" t="s">
        <v>5</v>
      </c>
      <c r="C797" t="s">
        <v>6</v>
      </c>
      <c r="D797" t="s">
        <v>38</v>
      </c>
      <c r="E797">
        <v>81.246799999999993</v>
      </c>
      <c r="F797">
        <v>83.069969999999998</v>
      </c>
      <c r="G797">
        <v>0.2</v>
      </c>
      <c r="H797">
        <v>0.8</v>
      </c>
      <c r="I797">
        <v>-0.3</v>
      </c>
      <c r="J797">
        <v>-0.2</v>
      </c>
    </row>
    <row r="798" spans="1:10" x14ac:dyDescent="0.25">
      <c r="A798" s="1">
        <v>42552</v>
      </c>
      <c r="B798" t="s">
        <v>5</v>
      </c>
      <c r="C798" t="s">
        <v>6</v>
      </c>
      <c r="D798" t="s">
        <v>37</v>
      </c>
      <c r="E798">
        <v>83.717640000000003</v>
      </c>
      <c r="F798">
        <v>84.227220000000003</v>
      </c>
      <c r="G798">
        <v>3.3</v>
      </c>
      <c r="H798">
        <v>1.3</v>
      </c>
      <c r="I798">
        <v>0.2</v>
      </c>
      <c r="J798">
        <v>0.1</v>
      </c>
    </row>
    <row r="799" spans="1:10" x14ac:dyDescent="0.25">
      <c r="A799" s="1">
        <v>42552</v>
      </c>
      <c r="B799" t="s">
        <v>5</v>
      </c>
      <c r="C799" t="s">
        <v>6</v>
      </c>
      <c r="D799" t="s">
        <v>36</v>
      </c>
      <c r="E799">
        <v>64.331249999999997</v>
      </c>
      <c r="F799">
        <v>63.127929999999999</v>
      </c>
      <c r="G799">
        <v>0.8</v>
      </c>
      <c r="H799">
        <v>-2.5</v>
      </c>
      <c r="I799">
        <v>-0.3</v>
      </c>
      <c r="J799">
        <v>0.2</v>
      </c>
    </row>
    <row r="800" spans="1:10" x14ac:dyDescent="0.25">
      <c r="A800" s="1">
        <v>42552</v>
      </c>
      <c r="B800" t="s">
        <v>5</v>
      </c>
      <c r="C800" t="s">
        <v>6</v>
      </c>
      <c r="D800" t="s">
        <v>35</v>
      </c>
      <c r="E800">
        <v>71.188199999999995</v>
      </c>
      <c r="F800">
        <v>73.538349999999994</v>
      </c>
      <c r="G800">
        <v>6.1</v>
      </c>
      <c r="H800">
        <v>6</v>
      </c>
      <c r="I800">
        <v>3.8</v>
      </c>
      <c r="J800">
        <v>0.6</v>
      </c>
    </row>
    <row r="801" spans="1:10" x14ac:dyDescent="0.25">
      <c r="A801" s="1">
        <v>42552</v>
      </c>
      <c r="B801" t="s">
        <v>34</v>
      </c>
      <c r="C801" t="s">
        <v>6</v>
      </c>
      <c r="D801" t="s">
        <v>40</v>
      </c>
      <c r="E801">
        <v>92.749139999999997</v>
      </c>
      <c r="F801">
        <v>92.937439999999995</v>
      </c>
      <c r="G801">
        <v>0.7</v>
      </c>
      <c r="H801">
        <v>-4.5</v>
      </c>
      <c r="I801">
        <v>-4.8</v>
      </c>
      <c r="J801">
        <v>-4.9000000000000004</v>
      </c>
    </row>
    <row r="802" spans="1:10" x14ac:dyDescent="0.25">
      <c r="A802" s="1">
        <v>42552</v>
      </c>
      <c r="B802" t="s">
        <v>34</v>
      </c>
      <c r="C802" t="s">
        <v>6</v>
      </c>
      <c r="D802" t="s">
        <v>39</v>
      </c>
      <c r="E802">
        <v>105.31361</v>
      </c>
      <c r="F802">
        <v>102.69203</v>
      </c>
      <c r="G802">
        <v>0.4</v>
      </c>
      <c r="H802">
        <v>-2.2000000000000002</v>
      </c>
      <c r="I802">
        <v>-4.0999999999999996</v>
      </c>
      <c r="J802">
        <v>-5.3</v>
      </c>
    </row>
    <row r="803" spans="1:10" x14ac:dyDescent="0.25">
      <c r="A803" s="1">
        <v>42552</v>
      </c>
      <c r="B803" t="s">
        <v>34</v>
      </c>
      <c r="C803" t="s">
        <v>6</v>
      </c>
      <c r="D803" t="s">
        <v>38</v>
      </c>
      <c r="E803">
        <v>88.756280000000004</v>
      </c>
      <c r="F803">
        <v>90.60369</v>
      </c>
      <c r="G803">
        <v>0.2</v>
      </c>
      <c r="H803">
        <v>-1.5</v>
      </c>
      <c r="I803">
        <v>-3.1</v>
      </c>
      <c r="J803">
        <v>-2.5</v>
      </c>
    </row>
    <row r="804" spans="1:10" x14ac:dyDescent="0.25">
      <c r="A804" s="1">
        <v>42552</v>
      </c>
      <c r="B804" t="s">
        <v>34</v>
      </c>
      <c r="C804" t="s">
        <v>6</v>
      </c>
      <c r="D804" t="s">
        <v>37</v>
      </c>
      <c r="E804">
        <v>108.20851999999999</v>
      </c>
      <c r="F804">
        <v>108.49326000000001</v>
      </c>
      <c r="G804">
        <v>2.4</v>
      </c>
      <c r="H804">
        <v>-5</v>
      </c>
      <c r="I804">
        <v>-6.3</v>
      </c>
      <c r="J804">
        <v>-6.7</v>
      </c>
    </row>
    <row r="805" spans="1:10" x14ac:dyDescent="0.25">
      <c r="A805" s="1">
        <v>42552</v>
      </c>
      <c r="B805" t="s">
        <v>34</v>
      </c>
      <c r="C805" t="s">
        <v>6</v>
      </c>
      <c r="D805" t="s">
        <v>36</v>
      </c>
      <c r="E805">
        <v>83.617410000000007</v>
      </c>
      <c r="F805">
        <v>82.167259999999999</v>
      </c>
      <c r="G805">
        <v>0.3</v>
      </c>
      <c r="H805">
        <v>-8.6999999999999993</v>
      </c>
      <c r="I805">
        <v>-6.3</v>
      </c>
      <c r="J805">
        <v>-6.4</v>
      </c>
    </row>
    <row r="806" spans="1:10" x14ac:dyDescent="0.25">
      <c r="A806" s="1">
        <v>42552</v>
      </c>
      <c r="B806" t="s">
        <v>34</v>
      </c>
      <c r="C806" t="s">
        <v>6</v>
      </c>
      <c r="D806" t="s">
        <v>35</v>
      </c>
      <c r="E806">
        <v>93.313739999999996</v>
      </c>
      <c r="F806">
        <v>96.451179999999994</v>
      </c>
      <c r="G806">
        <v>5.7</v>
      </c>
      <c r="H806">
        <v>-0.8</v>
      </c>
      <c r="I806">
        <v>-3.4</v>
      </c>
      <c r="J806">
        <v>-6.7</v>
      </c>
    </row>
    <row r="807" spans="1:10" x14ac:dyDescent="0.25">
      <c r="A807" s="1">
        <v>42583</v>
      </c>
      <c r="B807" t="s">
        <v>5</v>
      </c>
      <c r="C807" t="s">
        <v>6</v>
      </c>
      <c r="D807" t="s">
        <v>40</v>
      </c>
      <c r="E807">
        <v>75.564769999999996</v>
      </c>
      <c r="F807">
        <v>74.643450000000001</v>
      </c>
      <c r="G807">
        <v>-0.2</v>
      </c>
      <c r="H807">
        <v>2.2000000000000002</v>
      </c>
      <c r="I807">
        <v>0.5</v>
      </c>
      <c r="J807">
        <v>0.2</v>
      </c>
    </row>
    <row r="808" spans="1:10" x14ac:dyDescent="0.25">
      <c r="A808" s="1">
        <v>42583</v>
      </c>
      <c r="B808" t="s">
        <v>5</v>
      </c>
      <c r="C808" t="s">
        <v>6</v>
      </c>
      <c r="D808" t="s">
        <v>39</v>
      </c>
      <c r="E808">
        <v>84.811499999999995</v>
      </c>
      <c r="F808">
        <v>85.852360000000004</v>
      </c>
      <c r="G808">
        <v>4.5999999999999996</v>
      </c>
      <c r="H808">
        <v>4.4000000000000004</v>
      </c>
      <c r="I808">
        <v>2.1</v>
      </c>
      <c r="J808">
        <v>1.4</v>
      </c>
    </row>
    <row r="809" spans="1:10" x14ac:dyDescent="0.25">
      <c r="A809" s="1">
        <v>42583</v>
      </c>
      <c r="B809" t="s">
        <v>5</v>
      </c>
      <c r="C809" t="s">
        <v>6</v>
      </c>
      <c r="D809" t="s">
        <v>38</v>
      </c>
      <c r="E809">
        <v>82.534899999999993</v>
      </c>
      <c r="F809">
        <v>82.904480000000007</v>
      </c>
      <c r="G809">
        <v>-0.2</v>
      </c>
      <c r="H809">
        <v>2</v>
      </c>
      <c r="I809">
        <v>0</v>
      </c>
      <c r="J809">
        <v>-0.1</v>
      </c>
    </row>
    <row r="810" spans="1:10" x14ac:dyDescent="0.25">
      <c r="A810" s="1">
        <v>42583</v>
      </c>
      <c r="B810" t="s">
        <v>5</v>
      </c>
      <c r="C810" t="s">
        <v>6</v>
      </c>
      <c r="D810" t="s">
        <v>37</v>
      </c>
      <c r="E810">
        <v>82.490080000000006</v>
      </c>
      <c r="F810">
        <v>82.419129999999996</v>
      </c>
      <c r="G810">
        <v>-2.1</v>
      </c>
      <c r="H810">
        <v>2.9</v>
      </c>
      <c r="I810">
        <v>0.5</v>
      </c>
      <c r="J810">
        <v>0.2</v>
      </c>
    </row>
    <row r="811" spans="1:10" x14ac:dyDescent="0.25">
      <c r="A811" s="1">
        <v>42583</v>
      </c>
      <c r="B811" t="s">
        <v>5</v>
      </c>
      <c r="C811" t="s">
        <v>6</v>
      </c>
      <c r="D811" t="s">
        <v>36</v>
      </c>
      <c r="E811">
        <v>65.477609999999999</v>
      </c>
      <c r="F811">
        <v>62.559289999999997</v>
      </c>
      <c r="G811">
        <v>-0.9</v>
      </c>
      <c r="H811">
        <v>0.6</v>
      </c>
      <c r="I811">
        <v>-0.1</v>
      </c>
      <c r="J811">
        <v>0.1</v>
      </c>
    </row>
    <row r="812" spans="1:10" x14ac:dyDescent="0.25">
      <c r="A812" s="1">
        <v>42583</v>
      </c>
      <c r="B812" t="s">
        <v>5</v>
      </c>
      <c r="C812" t="s">
        <v>6</v>
      </c>
      <c r="D812" t="s">
        <v>35</v>
      </c>
      <c r="E812">
        <v>71.632210000000001</v>
      </c>
      <c r="F812">
        <v>70.597149999999999</v>
      </c>
      <c r="G812">
        <v>-4</v>
      </c>
      <c r="H812">
        <v>6.9</v>
      </c>
      <c r="I812">
        <v>4.2</v>
      </c>
      <c r="J812">
        <v>1.6</v>
      </c>
    </row>
    <row r="813" spans="1:10" x14ac:dyDescent="0.25">
      <c r="A813" s="1">
        <v>42583</v>
      </c>
      <c r="B813" t="s">
        <v>34</v>
      </c>
      <c r="C813" t="s">
        <v>6</v>
      </c>
      <c r="D813" t="s">
        <v>40</v>
      </c>
      <c r="E813">
        <v>93.398920000000004</v>
      </c>
      <c r="F813">
        <v>91.417590000000004</v>
      </c>
      <c r="G813">
        <v>-1.6</v>
      </c>
      <c r="H813">
        <v>-3.9</v>
      </c>
      <c r="I813">
        <v>-4.7</v>
      </c>
      <c r="J813">
        <v>-5</v>
      </c>
    </row>
    <row r="814" spans="1:10" x14ac:dyDescent="0.25">
      <c r="A814" s="1">
        <v>42583</v>
      </c>
      <c r="B814" t="s">
        <v>34</v>
      </c>
      <c r="C814" t="s">
        <v>6</v>
      </c>
      <c r="D814" t="s">
        <v>39</v>
      </c>
      <c r="E814">
        <v>101.9491</v>
      </c>
      <c r="F814">
        <v>103.10896</v>
      </c>
      <c r="G814">
        <v>0.4</v>
      </c>
      <c r="H814">
        <v>-4.0999999999999996</v>
      </c>
      <c r="I814">
        <v>-4.0999999999999996</v>
      </c>
      <c r="J814">
        <v>-4.9000000000000004</v>
      </c>
    </row>
    <row r="815" spans="1:10" x14ac:dyDescent="0.25">
      <c r="A815" s="1">
        <v>42583</v>
      </c>
      <c r="B815" t="s">
        <v>34</v>
      </c>
      <c r="C815" t="s">
        <v>6</v>
      </c>
      <c r="D815" t="s">
        <v>38</v>
      </c>
      <c r="E815">
        <v>90.217370000000003</v>
      </c>
      <c r="F815">
        <v>90.298299999999998</v>
      </c>
      <c r="G815">
        <v>-0.3</v>
      </c>
      <c r="H815">
        <v>-0.2</v>
      </c>
      <c r="I815">
        <v>-2.8</v>
      </c>
      <c r="J815">
        <v>-2.5</v>
      </c>
    </row>
    <row r="816" spans="1:10" x14ac:dyDescent="0.25">
      <c r="A816" s="1">
        <v>42583</v>
      </c>
      <c r="B816" t="s">
        <v>34</v>
      </c>
      <c r="C816" t="s">
        <v>6</v>
      </c>
      <c r="D816" t="s">
        <v>37</v>
      </c>
      <c r="E816">
        <v>105.91784</v>
      </c>
      <c r="F816">
        <v>105.57317</v>
      </c>
      <c r="G816">
        <v>-2.7</v>
      </c>
      <c r="H816">
        <v>-3.7</v>
      </c>
      <c r="I816">
        <v>-6</v>
      </c>
      <c r="J816">
        <v>-6.6</v>
      </c>
    </row>
    <row r="817" spans="1:10" x14ac:dyDescent="0.25">
      <c r="A817" s="1">
        <v>42583</v>
      </c>
      <c r="B817" t="s">
        <v>34</v>
      </c>
      <c r="C817" t="s">
        <v>6</v>
      </c>
      <c r="D817" t="s">
        <v>36</v>
      </c>
      <c r="E817">
        <v>85.391469999999998</v>
      </c>
      <c r="F817">
        <v>79.636570000000006</v>
      </c>
      <c r="G817">
        <v>-3.1</v>
      </c>
      <c r="H817">
        <v>-9</v>
      </c>
      <c r="I817">
        <v>-6.7</v>
      </c>
      <c r="J817">
        <v>-6.8</v>
      </c>
    </row>
    <row r="818" spans="1:10" x14ac:dyDescent="0.25">
      <c r="A818" s="1">
        <v>42583</v>
      </c>
      <c r="B818" t="s">
        <v>34</v>
      </c>
      <c r="C818" t="s">
        <v>6</v>
      </c>
      <c r="D818" t="s">
        <v>35</v>
      </c>
      <c r="E818">
        <v>93.355029999999999</v>
      </c>
      <c r="F818">
        <v>91.680629999999994</v>
      </c>
      <c r="G818">
        <v>-4.9000000000000004</v>
      </c>
      <c r="H818">
        <v>-0.3</v>
      </c>
      <c r="I818">
        <v>-3</v>
      </c>
      <c r="J818">
        <v>-5.7</v>
      </c>
    </row>
    <row r="819" spans="1:10" x14ac:dyDescent="0.25">
      <c r="A819" s="1">
        <v>42614</v>
      </c>
      <c r="B819" t="s">
        <v>5</v>
      </c>
      <c r="C819" t="s">
        <v>6</v>
      </c>
      <c r="D819" t="s">
        <v>40</v>
      </c>
      <c r="E819">
        <v>74.440939999999998</v>
      </c>
      <c r="F819">
        <v>74.045379999999994</v>
      </c>
      <c r="G819">
        <v>-0.8</v>
      </c>
      <c r="H819">
        <v>-0.2</v>
      </c>
      <c r="I819">
        <v>0.4</v>
      </c>
      <c r="J819">
        <v>0.2</v>
      </c>
    </row>
    <row r="820" spans="1:10" x14ac:dyDescent="0.25">
      <c r="A820" s="1">
        <v>42614</v>
      </c>
      <c r="B820" t="s">
        <v>5</v>
      </c>
      <c r="C820" t="s">
        <v>6</v>
      </c>
      <c r="D820" t="s">
        <v>39</v>
      </c>
      <c r="E820">
        <v>78.63297</v>
      </c>
      <c r="F820">
        <v>81.607799999999997</v>
      </c>
      <c r="G820">
        <v>-4.9000000000000004</v>
      </c>
      <c r="H820">
        <v>-0.1</v>
      </c>
      <c r="I820">
        <v>1.9</v>
      </c>
      <c r="J820">
        <v>1.5</v>
      </c>
    </row>
    <row r="821" spans="1:10" x14ac:dyDescent="0.25">
      <c r="A821" s="1">
        <v>42614</v>
      </c>
      <c r="B821" t="s">
        <v>5</v>
      </c>
      <c r="C821" t="s">
        <v>6</v>
      </c>
      <c r="D821" t="s">
        <v>38</v>
      </c>
      <c r="E821">
        <v>83.1614</v>
      </c>
      <c r="F821">
        <v>82.895600000000002</v>
      </c>
      <c r="G821">
        <v>0</v>
      </c>
      <c r="H821">
        <v>0.5</v>
      </c>
      <c r="I821">
        <v>0.1</v>
      </c>
      <c r="J821">
        <v>-0.1</v>
      </c>
    </row>
    <row r="822" spans="1:10" x14ac:dyDescent="0.25">
      <c r="A822" s="1">
        <v>42614</v>
      </c>
      <c r="B822" t="s">
        <v>5</v>
      </c>
      <c r="C822" t="s">
        <v>6</v>
      </c>
      <c r="D822" t="s">
        <v>37</v>
      </c>
      <c r="E822">
        <v>82.078130000000002</v>
      </c>
      <c r="F822">
        <v>81.639420000000001</v>
      </c>
      <c r="G822">
        <v>-0.9</v>
      </c>
      <c r="H822">
        <v>2.1</v>
      </c>
      <c r="I822">
        <v>0.7</v>
      </c>
      <c r="J822">
        <v>0.4</v>
      </c>
    </row>
    <row r="823" spans="1:10" x14ac:dyDescent="0.25">
      <c r="A823" s="1">
        <v>42614</v>
      </c>
      <c r="B823" t="s">
        <v>5</v>
      </c>
      <c r="C823" t="s">
        <v>6</v>
      </c>
      <c r="D823" t="s">
        <v>36</v>
      </c>
      <c r="E823">
        <v>63.45852</v>
      </c>
      <c r="F823">
        <v>62.035530000000001</v>
      </c>
      <c r="G823">
        <v>-0.8</v>
      </c>
      <c r="H823">
        <v>-3</v>
      </c>
      <c r="I823">
        <v>-0.5</v>
      </c>
      <c r="J823">
        <v>-0.2</v>
      </c>
    </row>
    <row r="824" spans="1:10" x14ac:dyDescent="0.25">
      <c r="A824" s="1">
        <v>42614</v>
      </c>
      <c r="B824" t="s">
        <v>5</v>
      </c>
      <c r="C824" t="s">
        <v>6</v>
      </c>
      <c r="D824" t="s">
        <v>35</v>
      </c>
      <c r="E824">
        <v>70.308700000000002</v>
      </c>
      <c r="F824">
        <v>70.014870000000002</v>
      </c>
      <c r="G824">
        <v>-0.8</v>
      </c>
      <c r="H824">
        <v>1.7</v>
      </c>
      <c r="I824">
        <v>3.9</v>
      </c>
      <c r="J824">
        <v>2</v>
      </c>
    </row>
    <row r="825" spans="1:10" x14ac:dyDescent="0.25">
      <c r="A825" s="1">
        <v>42614</v>
      </c>
      <c r="B825" t="s">
        <v>34</v>
      </c>
      <c r="C825" t="s">
        <v>6</v>
      </c>
      <c r="D825" t="s">
        <v>40</v>
      </c>
      <c r="E825">
        <v>92.340770000000006</v>
      </c>
      <c r="F825">
        <v>91.276840000000007</v>
      </c>
      <c r="G825">
        <v>-0.2</v>
      </c>
      <c r="H825">
        <v>-4.9000000000000004</v>
      </c>
      <c r="I825">
        <v>-4.7</v>
      </c>
      <c r="J825">
        <v>-5</v>
      </c>
    </row>
    <row r="826" spans="1:10" x14ac:dyDescent="0.25">
      <c r="A826" s="1">
        <v>42614</v>
      </c>
      <c r="B826" t="s">
        <v>34</v>
      </c>
      <c r="C826" t="s">
        <v>6</v>
      </c>
      <c r="D826" t="s">
        <v>39</v>
      </c>
      <c r="E826">
        <v>97.003309999999999</v>
      </c>
      <c r="F826">
        <v>100.97108</v>
      </c>
      <c r="G826">
        <v>-2.1</v>
      </c>
      <c r="H826">
        <v>-5.7</v>
      </c>
      <c r="I826">
        <v>-4.3</v>
      </c>
      <c r="J826">
        <v>-4.8</v>
      </c>
    </row>
    <row r="827" spans="1:10" x14ac:dyDescent="0.25">
      <c r="A827" s="1">
        <v>42614</v>
      </c>
      <c r="B827" t="s">
        <v>34</v>
      </c>
      <c r="C827" t="s">
        <v>6</v>
      </c>
      <c r="D827" t="s">
        <v>38</v>
      </c>
      <c r="E827">
        <v>90.670249999999996</v>
      </c>
      <c r="F827">
        <v>89.706869999999995</v>
      </c>
      <c r="G827">
        <v>-0.7</v>
      </c>
      <c r="H827">
        <v>-1.9</v>
      </c>
      <c r="I827">
        <v>-2.7</v>
      </c>
      <c r="J827">
        <v>-2.6</v>
      </c>
    </row>
    <row r="828" spans="1:10" x14ac:dyDescent="0.25">
      <c r="A828" s="1">
        <v>42614</v>
      </c>
      <c r="B828" t="s">
        <v>34</v>
      </c>
      <c r="C828" t="s">
        <v>6</v>
      </c>
      <c r="D828" t="s">
        <v>37</v>
      </c>
      <c r="E828">
        <v>105.26854</v>
      </c>
      <c r="F828">
        <v>104.60708</v>
      </c>
      <c r="G828">
        <v>-0.9</v>
      </c>
      <c r="H828">
        <v>-3.8</v>
      </c>
      <c r="I828">
        <v>-5.8</v>
      </c>
      <c r="J828">
        <v>-6.3</v>
      </c>
    </row>
    <row r="829" spans="1:10" x14ac:dyDescent="0.25">
      <c r="A829" s="1">
        <v>42614</v>
      </c>
      <c r="B829" t="s">
        <v>34</v>
      </c>
      <c r="C829" t="s">
        <v>6</v>
      </c>
      <c r="D829" t="s">
        <v>36</v>
      </c>
      <c r="E829">
        <v>83.098560000000006</v>
      </c>
      <c r="F829">
        <v>80.774010000000004</v>
      </c>
      <c r="G829">
        <v>1.4</v>
      </c>
      <c r="H829">
        <v>-9</v>
      </c>
      <c r="I829">
        <v>-7</v>
      </c>
      <c r="J829">
        <v>-7.1</v>
      </c>
    </row>
    <row r="830" spans="1:10" x14ac:dyDescent="0.25">
      <c r="A830" s="1">
        <v>42614</v>
      </c>
      <c r="B830" t="s">
        <v>34</v>
      </c>
      <c r="C830" t="s">
        <v>6</v>
      </c>
      <c r="D830" t="s">
        <v>35</v>
      </c>
      <c r="E830">
        <v>91.266480000000001</v>
      </c>
      <c r="F830">
        <v>90.677130000000005</v>
      </c>
      <c r="G830">
        <v>-1.1000000000000001</v>
      </c>
      <c r="H830">
        <v>-4.9000000000000004</v>
      </c>
      <c r="I830">
        <v>-3.2</v>
      </c>
      <c r="J830">
        <v>-5.3</v>
      </c>
    </row>
    <row r="831" spans="1:10" x14ac:dyDescent="0.25">
      <c r="A831" s="1">
        <v>42644</v>
      </c>
      <c r="B831" t="s">
        <v>5</v>
      </c>
      <c r="C831" t="s">
        <v>6</v>
      </c>
      <c r="D831" t="s">
        <v>40</v>
      </c>
      <c r="E831">
        <v>73.782650000000004</v>
      </c>
      <c r="F831">
        <v>73.245429999999999</v>
      </c>
      <c r="G831">
        <v>-1.1000000000000001</v>
      </c>
      <c r="H831">
        <v>-3.1</v>
      </c>
      <c r="I831">
        <v>0</v>
      </c>
      <c r="J831">
        <v>0</v>
      </c>
    </row>
    <row r="832" spans="1:10" x14ac:dyDescent="0.25">
      <c r="A832" s="1">
        <v>42644</v>
      </c>
      <c r="B832" t="s">
        <v>5</v>
      </c>
      <c r="C832" t="s">
        <v>6</v>
      </c>
      <c r="D832" t="s">
        <v>39</v>
      </c>
      <c r="E832">
        <v>82.591660000000005</v>
      </c>
      <c r="F832">
        <v>81.17268</v>
      </c>
      <c r="G832">
        <v>-0.5</v>
      </c>
      <c r="H832">
        <v>-3</v>
      </c>
      <c r="I832">
        <v>1.4</v>
      </c>
      <c r="J832">
        <v>1.1000000000000001</v>
      </c>
    </row>
    <row r="833" spans="1:10" x14ac:dyDescent="0.25">
      <c r="A833" s="1">
        <v>42644</v>
      </c>
      <c r="B833" t="s">
        <v>5</v>
      </c>
      <c r="C833" t="s">
        <v>6</v>
      </c>
      <c r="D833" t="s">
        <v>38</v>
      </c>
      <c r="E833">
        <v>80.552539999999993</v>
      </c>
      <c r="F833">
        <v>80.925359999999998</v>
      </c>
      <c r="G833">
        <v>-2.4</v>
      </c>
      <c r="H833">
        <v>-2</v>
      </c>
      <c r="I833">
        <v>-0.1</v>
      </c>
      <c r="J833">
        <v>-0.1</v>
      </c>
    </row>
    <row r="834" spans="1:10" x14ac:dyDescent="0.25">
      <c r="A834" s="1">
        <v>42644</v>
      </c>
      <c r="B834" t="s">
        <v>5</v>
      </c>
      <c r="C834" t="s">
        <v>6</v>
      </c>
      <c r="D834" t="s">
        <v>37</v>
      </c>
      <c r="E834">
        <v>83.841539999999995</v>
      </c>
      <c r="F834">
        <v>82.318539999999999</v>
      </c>
      <c r="G834">
        <v>0.8</v>
      </c>
      <c r="H834">
        <v>-0.1</v>
      </c>
      <c r="I834">
        <v>0.6</v>
      </c>
      <c r="J834">
        <v>0.4</v>
      </c>
    </row>
    <row r="835" spans="1:10" x14ac:dyDescent="0.25">
      <c r="A835" s="1">
        <v>42644</v>
      </c>
      <c r="B835" t="s">
        <v>5</v>
      </c>
      <c r="C835" t="s">
        <v>6</v>
      </c>
      <c r="D835" t="s">
        <v>36</v>
      </c>
      <c r="E835">
        <v>62.064399999999999</v>
      </c>
      <c r="F835">
        <v>60.47992</v>
      </c>
      <c r="G835">
        <v>-2.5</v>
      </c>
      <c r="H835">
        <v>-7.1</v>
      </c>
      <c r="I835">
        <v>-1.2</v>
      </c>
      <c r="J835">
        <v>-1</v>
      </c>
    </row>
    <row r="836" spans="1:10" x14ac:dyDescent="0.25">
      <c r="A836" s="1">
        <v>42644</v>
      </c>
      <c r="B836" t="s">
        <v>5</v>
      </c>
      <c r="C836" t="s">
        <v>6</v>
      </c>
      <c r="D836" t="s">
        <v>35</v>
      </c>
      <c r="E836">
        <v>70.897689999999997</v>
      </c>
      <c r="F836">
        <v>70.422319999999999</v>
      </c>
      <c r="G836">
        <v>0.6</v>
      </c>
      <c r="H836">
        <v>1.8</v>
      </c>
      <c r="I836">
        <v>3.7</v>
      </c>
      <c r="J836">
        <v>2.7</v>
      </c>
    </row>
    <row r="837" spans="1:10" x14ac:dyDescent="0.25">
      <c r="A837" s="1">
        <v>42644</v>
      </c>
      <c r="B837" t="s">
        <v>34</v>
      </c>
      <c r="C837" t="s">
        <v>6</v>
      </c>
      <c r="D837" t="s">
        <v>40</v>
      </c>
      <c r="E837">
        <v>90.688299999999998</v>
      </c>
      <c r="F837">
        <v>89.61036</v>
      </c>
      <c r="G837">
        <v>-1.8</v>
      </c>
      <c r="H837">
        <v>-7.6</v>
      </c>
      <c r="I837">
        <v>-5</v>
      </c>
      <c r="J837">
        <v>-5.0999999999999996</v>
      </c>
    </row>
    <row r="838" spans="1:10" x14ac:dyDescent="0.25">
      <c r="A838" s="1">
        <v>42644</v>
      </c>
      <c r="B838" t="s">
        <v>34</v>
      </c>
      <c r="C838" t="s">
        <v>6</v>
      </c>
      <c r="D838" t="s">
        <v>39</v>
      </c>
      <c r="E838">
        <v>103.41034999999999</v>
      </c>
      <c r="F838">
        <v>100.79423</v>
      </c>
      <c r="G838">
        <v>-0.2</v>
      </c>
      <c r="H838">
        <v>-6.8</v>
      </c>
      <c r="I838">
        <v>-4.5</v>
      </c>
      <c r="J838">
        <v>-5</v>
      </c>
    </row>
    <row r="839" spans="1:10" x14ac:dyDescent="0.25">
      <c r="A839" s="1">
        <v>42644</v>
      </c>
      <c r="B839" t="s">
        <v>34</v>
      </c>
      <c r="C839" t="s">
        <v>6</v>
      </c>
      <c r="D839" t="s">
        <v>38</v>
      </c>
      <c r="E839">
        <v>87.371759999999995</v>
      </c>
      <c r="F839">
        <v>88.006510000000006</v>
      </c>
      <c r="G839">
        <v>-1.9</v>
      </c>
      <c r="H839">
        <v>-4.4000000000000004</v>
      </c>
      <c r="I839">
        <v>-2.8</v>
      </c>
      <c r="J839">
        <v>-2.7</v>
      </c>
    </row>
    <row r="840" spans="1:10" x14ac:dyDescent="0.25">
      <c r="A840" s="1">
        <v>42644</v>
      </c>
      <c r="B840" t="s">
        <v>34</v>
      </c>
      <c r="C840" t="s">
        <v>6</v>
      </c>
      <c r="D840" t="s">
        <v>37</v>
      </c>
      <c r="E840">
        <v>107.14033999999999</v>
      </c>
      <c r="F840">
        <v>104.5766</v>
      </c>
      <c r="G840">
        <v>0</v>
      </c>
      <c r="H840">
        <v>-5.7</v>
      </c>
      <c r="I840">
        <v>-5.8</v>
      </c>
      <c r="J840">
        <v>-6.1</v>
      </c>
    </row>
    <row r="841" spans="1:10" x14ac:dyDescent="0.25">
      <c r="A841" s="1">
        <v>42644</v>
      </c>
      <c r="B841" t="s">
        <v>34</v>
      </c>
      <c r="C841" t="s">
        <v>6</v>
      </c>
      <c r="D841" t="s">
        <v>36</v>
      </c>
      <c r="E841">
        <v>80.257220000000004</v>
      </c>
      <c r="F841">
        <v>78.145099999999999</v>
      </c>
      <c r="G841">
        <v>-3.3</v>
      </c>
      <c r="H841">
        <v>-13.3</v>
      </c>
      <c r="I841">
        <v>-7.6</v>
      </c>
      <c r="J841">
        <v>-7.6</v>
      </c>
    </row>
    <row r="842" spans="1:10" x14ac:dyDescent="0.25">
      <c r="A842" s="1">
        <v>42644</v>
      </c>
      <c r="B842" t="s">
        <v>34</v>
      </c>
      <c r="C842" t="s">
        <v>6</v>
      </c>
      <c r="D842" t="s">
        <v>35</v>
      </c>
      <c r="E842">
        <v>91.650229999999993</v>
      </c>
      <c r="F842">
        <v>90.661079999999998</v>
      </c>
      <c r="G842">
        <v>0</v>
      </c>
      <c r="H842">
        <v>-4.5</v>
      </c>
      <c r="I842">
        <v>-3.4</v>
      </c>
      <c r="J842">
        <v>-4.4000000000000004</v>
      </c>
    </row>
    <row r="843" spans="1:10" x14ac:dyDescent="0.25">
      <c r="A843" s="1">
        <v>42675</v>
      </c>
      <c r="B843" t="s">
        <v>5</v>
      </c>
      <c r="C843" t="s">
        <v>6</v>
      </c>
      <c r="D843" t="s">
        <v>40</v>
      </c>
      <c r="E843">
        <v>74.503900000000002</v>
      </c>
      <c r="F843">
        <v>73.355680000000007</v>
      </c>
      <c r="G843">
        <v>0.2</v>
      </c>
      <c r="H843">
        <v>0.1</v>
      </c>
      <c r="I843">
        <v>0</v>
      </c>
      <c r="J843">
        <v>0.1</v>
      </c>
    </row>
    <row r="844" spans="1:10" x14ac:dyDescent="0.25">
      <c r="A844" s="1">
        <v>42675</v>
      </c>
      <c r="B844" t="s">
        <v>5</v>
      </c>
      <c r="C844" t="s">
        <v>6</v>
      </c>
      <c r="D844" t="s">
        <v>39</v>
      </c>
      <c r="E844">
        <v>81.017169999999993</v>
      </c>
      <c r="F844">
        <v>81.249009999999998</v>
      </c>
      <c r="G844">
        <v>0.1</v>
      </c>
      <c r="H844">
        <v>-2.7</v>
      </c>
      <c r="I844">
        <v>1</v>
      </c>
      <c r="J844">
        <v>0.8</v>
      </c>
    </row>
    <row r="845" spans="1:10" x14ac:dyDescent="0.25">
      <c r="A845" s="1">
        <v>42675</v>
      </c>
      <c r="B845" t="s">
        <v>5</v>
      </c>
      <c r="C845" t="s">
        <v>6</v>
      </c>
      <c r="D845" t="s">
        <v>38</v>
      </c>
      <c r="E845">
        <v>81.735519999999994</v>
      </c>
      <c r="F845">
        <v>79.948310000000006</v>
      </c>
      <c r="G845">
        <v>-1.2</v>
      </c>
      <c r="H845">
        <v>-1.1000000000000001</v>
      </c>
      <c r="I845">
        <v>-0.2</v>
      </c>
      <c r="J845">
        <v>0</v>
      </c>
    </row>
    <row r="846" spans="1:10" x14ac:dyDescent="0.25">
      <c r="A846" s="1">
        <v>42675</v>
      </c>
      <c r="B846" t="s">
        <v>5</v>
      </c>
      <c r="C846" t="s">
        <v>6</v>
      </c>
      <c r="D846" t="s">
        <v>37</v>
      </c>
      <c r="E846">
        <v>85.097589999999997</v>
      </c>
      <c r="F846">
        <v>82.240859999999998</v>
      </c>
      <c r="G846">
        <v>-0.1</v>
      </c>
      <c r="H846">
        <v>2.5</v>
      </c>
      <c r="I846">
        <v>0.8</v>
      </c>
      <c r="J846">
        <v>0.6</v>
      </c>
    </row>
    <row r="847" spans="1:10" x14ac:dyDescent="0.25">
      <c r="A847" s="1">
        <v>42675</v>
      </c>
      <c r="B847" t="s">
        <v>5</v>
      </c>
      <c r="C847" t="s">
        <v>6</v>
      </c>
      <c r="D847" t="s">
        <v>36</v>
      </c>
      <c r="E847">
        <v>62.404380000000003</v>
      </c>
      <c r="F847">
        <v>61.78528</v>
      </c>
      <c r="G847">
        <v>2.2000000000000002</v>
      </c>
      <c r="H847">
        <v>-1.1000000000000001</v>
      </c>
      <c r="I847">
        <v>-1.2</v>
      </c>
      <c r="J847">
        <v>-1</v>
      </c>
    </row>
    <row r="848" spans="1:10" x14ac:dyDescent="0.25">
      <c r="A848" s="1">
        <v>42675</v>
      </c>
      <c r="B848" t="s">
        <v>5</v>
      </c>
      <c r="C848" t="s">
        <v>6</v>
      </c>
      <c r="D848" t="s">
        <v>35</v>
      </c>
      <c r="E848">
        <v>72.204669999999993</v>
      </c>
      <c r="F848">
        <v>71.962209999999999</v>
      </c>
      <c r="G848">
        <v>2.2000000000000002</v>
      </c>
      <c r="H848">
        <v>6.3</v>
      </c>
      <c r="I848">
        <v>3.9</v>
      </c>
      <c r="J848">
        <v>3.3</v>
      </c>
    </row>
    <row r="849" spans="1:10" x14ac:dyDescent="0.25">
      <c r="A849" s="1">
        <v>42675</v>
      </c>
      <c r="B849" t="s">
        <v>34</v>
      </c>
      <c r="C849" t="s">
        <v>6</v>
      </c>
      <c r="D849" t="s">
        <v>40</v>
      </c>
      <c r="E849">
        <v>91.290040000000005</v>
      </c>
      <c r="F849">
        <v>89.685680000000005</v>
      </c>
      <c r="G849">
        <v>0.1</v>
      </c>
      <c r="H849">
        <v>-4.5999999999999996</v>
      </c>
      <c r="I849">
        <v>-5</v>
      </c>
      <c r="J849">
        <v>-5</v>
      </c>
    </row>
    <row r="850" spans="1:10" x14ac:dyDescent="0.25">
      <c r="A850" s="1">
        <v>42675</v>
      </c>
      <c r="B850" t="s">
        <v>34</v>
      </c>
      <c r="C850" t="s">
        <v>6</v>
      </c>
      <c r="D850" t="s">
        <v>39</v>
      </c>
      <c r="E850">
        <v>101.67032</v>
      </c>
      <c r="F850">
        <v>100.92667</v>
      </c>
      <c r="G850">
        <v>0.1</v>
      </c>
      <c r="H850">
        <v>-5.6</v>
      </c>
      <c r="I850">
        <v>-4.5999999999999996</v>
      </c>
      <c r="J850">
        <v>-4.9000000000000004</v>
      </c>
    </row>
    <row r="851" spans="1:10" x14ac:dyDescent="0.25">
      <c r="A851" s="1">
        <v>42675</v>
      </c>
      <c r="B851" t="s">
        <v>34</v>
      </c>
      <c r="C851" t="s">
        <v>6</v>
      </c>
      <c r="D851" t="s">
        <v>38</v>
      </c>
      <c r="E851">
        <v>88.061589999999995</v>
      </c>
      <c r="F851">
        <v>86.838229999999996</v>
      </c>
      <c r="G851">
        <v>-1.3</v>
      </c>
      <c r="H851">
        <v>-3</v>
      </c>
      <c r="I851">
        <v>-2.9</v>
      </c>
      <c r="J851">
        <v>-2.6</v>
      </c>
    </row>
    <row r="852" spans="1:10" x14ac:dyDescent="0.25">
      <c r="A852" s="1">
        <v>42675</v>
      </c>
      <c r="B852" t="s">
        <v>34</v>
      </c>
      <c r="C852" t="s">
        <v>6</v>
      </c>
      <c r="D852" t="s">
        <v>37</v>
      </c>
      <c r="E852">
        <v>107.97213000000001</v>
      </c>
      <c r="F852">
        <v>103.74547</v>
      </c>
      <c r="G852">
        <v>-0.8</v>
      </c>
      <c r="H852">
        <v>-3.6</v>
      </c>
      <c r="I852">
        <v>-5.6</v>
      </c>
      <c r="J852">
        <v>-5.9</v>
      </c>
    </row>
    <row r="853" spans="1:10" x14ac:dyDescent="0.25">
      <c r="A853" s="1">
        <v>42675</v>
      </c>
      <c r="B853" t="s">
        <v>34</v>
      </c>
      <c r="C853" t="s">
        <v>6</v>
      </c>
      <c r="D853" t="s">
        <v>36</v>
      </c>
      <c r="E853">
        <v>80.839799999999997</v>
      </c>
      <c r="F853">
        <v>79.417990000000003</v>
      </c>
      <c r="G853">
        <v>1.6</v>
      </c>
      <c r="H853">
        <v>-7.9</v>
      </c>
      <c r="I853">
        <v>-7.6</v>
      </c>
      <c r="J853">
        <v>-7.6</v>
      </c>
    </row>
    <row r="854" spans="1:10" x14ac:dyDescent="0.25">
      <c r="A854" s="1">
        <v>42675</v>
      </c>
      <c r="B854" t="s">
        <v>34</v>
      </c>
      <c r="C854" t="s">
        <v>6</v>
      </c>
      <c r="D854" t="s">
        <v>35</v>
      </c>
      <c r="E854">
        <v>92.991209999999995</v>
      </c>
      <c r="F854">
        <v>92.245800000000003</v>
      </c>
      <c r="G854">
        <v>1.7</v>
      </c>
      <c r="H854">
        <v>-0.3</v>
      </c>
      <c r="I854">
        <v>-3.1</v>
      </c>
      <c r="J854">
        <v>-3.8</v>
      </c>
    </row>
    <row r="855" spans="1:10" x14ac:dyDescent="0.25">
      <c r="A855" s="1">
        <v>42705</v>
      </c>
      <c r="B855" t="s">
        <v>5</v>
      </c>
      <c r="C855" t="s">
        <v>6</v>
      </c>
      <c r="D855" t="s">
        <v>40</v>
      </c>
      <c r="E855">
        <v>80.176630000000003</v>
      </c>
      <c r="F855">
        <v>73.177180000000007</v>
      </c>
      <c r="G855">
        <v>-0.2</v>
      </c>
      <c r="H855">
        <v>-1.5</v>
      </c>
      <c r="I855">
        <v>-0.1</v>
      </c>
      <c r="J855">
        <v>-0.1</v>
      </c>
    </row>
    <row r="856" spans="1:10" x14ac:dyDescent="0.25">
      <c r="A856" s="1">
        <v>42705</v>
      </c>
      <c r="B856" t="s">
        <v>5</v>
      </c>
      <c r="C856" t="s">
        <v>6</v>
      </c>
      <c r="D856" t="s">
        <v>39</v>
      </c>
      <c r="E856">
        <v>94.948080000000004</v>
      </c>
      <c r="F856">
        <v>83.295760000000001</v>
      </c>
      <c r="G856">
        <v>2.5</v>
      </c>
      <c r="H856">
        <v>0.7</v>
      </c>
      <c r="I856">
        <v>1</v>
      </c>
      <c r="J856">
        <v>1</v>
      </c>
    </row>
    <row r="857" spans="1:10" x14ac:dyDescent="0.25">
      <c r="A857" s="1">
        <v>42705</v>
      </c>
      <c r="B857" t="s">
        <v>5</v>
      </c>
      <c r="C857" t="s">
        <v>6</v>
      </c>
      <c r="D857" t="s">
        <v>38</v>
      </c>
      <c r="E857">
        <v>86.491699999999994</v>
      </c>
      <c r="F857">
        <v>77.675290000000004</v>
      </c>
      <c r="G857">
        <v>-2.8</v>
      </c>
      <c r="H857">
        <v>-4.8</v>
      </c>
      <c r="I857">
        <v>-0.6</v>
      </c>
      <c r="J857">
        <v>-0.6</v>
      </c>
    </row>
    <row r="858" spans="1:10" x14ac:dyDescent="0.25">
      <c r="A858" s="1">
        <v>42705</v>
      </c>
      <c r="B858" t="s">
        <v>5</v>
      </c>
      <c r="C858" t="s">
        <v>6</v>
      </c>
      <c r="D858" t="s">
        <v>37</v>
      </c>
      <c r="E858">
        <v>93.137609999999995</v>
      </c>
      <c r="F858">
        <v>81.084609999999998</v>
      </c>
      <c r="G858">
        <v>-1.4</v>
      </c>
      <c r="H858">
        <v>0.5</v>
      </c>
      <c r="I858">
        <v>0.8</v>
      </c>
      <c r="J858">
        <v>0.8</v>
      </c>
    </row>
    <row r="859" spans="1:10" x14ac:dyDescent="0.25">
      <c r="A859" s="1">
        <v>42705</v>
      </c>
      <c r="B859" t="s">
        <v>5</v>
      </c>
      <c r="C859" t="s">
        <v>6</v>
      </c>
      <c r="D859" t="s">
        <v>36</v>
      </c>
      <c r="E859">
        <v>66.169650000000004</v>
      </c>
      <c r="F859">
        <v>62.855179999999997</v>
      </c>
      <c r="G859">
        <v>1.7</v>
      </c>
      <c r="H859">
        <v>-1.5</v>
      </c>
      <c r="I859">
        <v>-1.2</v>
      </c>
      <c r="J859">
        <v>-1.2</v>
      </c>
    </row>
    <row r="860" spans="1:10" x14ac:dyDescent="0.25">
      <c r="A860" s="1">
        <v>42705</v>
      </c>
      <c r="B860" t="s">
        <v>5</v>
      </c>
      <c r="C860" t="s">
        <v>6</v>
      </c>
      <c r="D860" t="s">
        <v>35</v>
      </c>
      <c r="E860">
        <v>77.901309999999995</v>
      </c>
      <c r="F860">
        <v>70.614609999999999</v>
      </c>
      <c r="G860">
        <v>-1.9</v>
      </c>
      <c r="H860">
        <v>6.8</v>
      </c>
      <c r="I860">
        <v>4.2</v>
      </c>
      <c r="J860">
        <v>4.2</v>
      </c>
    </row>
    <row r="861" spans="1:10" x14ac:dyDescent="0.25">
      <c r="A861" s="1">
        <v>42705</v>
      </c>
      <c r="B861" t="s">
        <v>34</v>
      </c>
      <c r="C861" t="s">
        <v>6</v>
      </c>
      <c r="D861" t="s">
        <v>40</v>
      </c>
      <c r="E861">
        <v>96.825640000000007</v>
      </c>
      <c r="F861">
        <v>89.083079999999995</v>
      </c>
      <c r="G861">
        <v>-0.7</v>
      </c>
      <c r="H861">
        <v>-5.7</v>
      </c>
      <c r="I861">
        <v>-5</v>
      </c>
      <c r="J861">
        <v>-5</v>
      </c>
    </row>
    <row r="862" spans="1:10" x14ac:dyDescent="0.25">
      <c r="A862" s="1">
        <v>42705</v>
      </c>
      <c r="B862" t="s">
        <v>34</v>
      </c>
      <c r="C862" t="s">
        <v>6</v>
      </c>
      <c r="D862" t="s">
        <v>39</v>
      </c>
      <c r="E862">
        <v>119.46545</v>
      </c>
      <c r="F862">
        <v>104.20349</v>
      </c>
      <c r="G862">
        <v>3.2</v>
      </c>
      <c r="H862">
        <v>-1.5</v>
      </c>
      <c r="I862">
        <v>-4.4000000000000004</v>
      </c>
      <c r="J862">
        <v>-4.4000000000000004</v>
      </c>
    </row>
    <row r="863" spans="1:10" x14ac:dyDescent="0.25">
      <c r="A863" s="1">
        <v>42705</v>
      </c>
      <c r="B863" t="s">
        <v>34</v>
      </c>
      <c r="C863" t="s">
        <v>6</v>
      </c>
      <c r="D863" t="s">
        <v>38</v>
      </c>
      <c r="E863">
        <v>92.993690000000001</v>
      </c>
      <c r="F863">
        <v>84.109089999999995</v>
      </c>
      <c r="G863">
        <v>-3.1</v>
      </c>
      <c r="H863">
        <v>-6.5</v>
      </c>
      <c r="I863">
        <v>-3.2</v>
      </c>
      <c r="J863">
        <v>-3.2</v>
      </c>
    </row>
    <row r="864" spans="1:10" x14ac:dyDescent="0.25">
      <c r="A864" s="1">
        <v>42705</v>
      </c>
      <c r="B864" t="s">
        <v>34</v>
      </c>
      <c r="C864" t="s">
        <v>6</v>
      </c>
      <c r="D864" t="s">
        <v>37</v>
      </c>
      <c r="E864">
        <v>117.79062</v>
      </c>
      <c r="F864">
        <v>102.55822999999999</v>
      </c>
      <c r="G864">
        <v>-1.1000000000000001</v>
      </c>
      <c r="H864">
        <v>-4.9000000000000004</v>
      </c>
      <c r="I864">
        <v>-5.5</v>
      </c>
      <c r="J864">
        <v>-5.5</v>
      </c>
    </row>
    <row r="865" spans="1:10" x14ac:dyDescent="0.25">
      <c r="A865" s="1">
        <v>42705</v>
      </c>
      <c r="B865" t="s">
        <v>34</v>
      </c>
      <c r="C865" t="s">
        <v>6</v>
      </c>
      <c r="D865" t="s">
        <v>36</v>
      </c>
      <c r="E865">
        <v>82.710470000000001</v>
      </c>
      <c r="F865">
        <v>80.717529999999996</v>
      </c>
      <c r="G865">
        <v>1.6</v>
      </c>
      <c r="H865">
        <v>-7.2</v>
      </c>
      <c r="I865">
        <v>-7.6</v>
      </c>
      <c r="J865">
        <v>-7.6</v>
      </c>
    </row>
    <row r="866" spans="1:10" x14ac:dyDescent="0.25">
      <c r="A866" s="1">
        <v>42705</v>
      </c>
      <c r="B866" t="s">
        <v>34</v>
      </c>
      <c r="C866" t="s">
        <v>6</v>
      </c>
      <c r="D866" t="s">
        <v>35</v>
      </c>
      <c r="E866">
        <v>99.724789999999999</v>
      </c>
      <c r="F866">
        <v>90.290719999999993</v>
      </c>
      <c r="G866">
        <v>-2.1</v>
      </c>
      <c r="H866">
        <v>0.6</v>
      </c>
      <c r="I866">
        <v>-2.8</v>
      </c>
      <c r="J866">
        <v>-2.8</v>
      </c>
    </row>
    <row r="867" spans="1:10" x14ac:dyDescent="0.25">
      <c r="A867" s="1">
        <v>42736</v>
      </c>
      <c r="B867" t="s">
        <v>5</v>
      </c>
      <c r="C867" t="s">
        <v>6</v>
      </c>
      <c r="D867" t="s">
        <v>40</v>
      </c>
      <c r="E867">
        <v>73.282359999999997</v>
      </c>
      <c r="F867">
        <v>75.465209999999999</v>
      </c>
      <c r="G867">
        <v>3.1</v>
      </c>
      <c r="H867">
        <v>2</v>
      </c>
      <c r="I867">
        <v>2</v>
      </c>
      <c r="J867">
        <v>0.1</v>
      </c>
    </row>
    <row r="868" spans="1:10" x14ac:dyDescent="0.25">
      <c r="A868" s="1">
        <v>42736</v>
      </c>
      <c r="B868" t="s">
        <v>5</v>
      </c>
      <c r="C868" t="s">
        <v>6</v>
      </c>
      <c r="D868" t="s">
        <v>39</v>
      </c>
      <c r="E868">
        <v>92.294889999999995</v>
      </c>
      <c r="F868">
        <v>84.994770000000003</v>
      </c>
      <c r="G868">
        <v>2</v>
      </c>
      <c r="H868">
        <v>-0.7</v>
      </c>
      <c r="I868">
        <v>-0.7</v>
      </c>
      <c r="J868">
        <v>0.7</v>
      </c>
    </row>
    <row r="869" spans="1:10" x14ac:dyDescent="0.25">
      <c r="A869" s="1">
        <v>42736</v>
      </c>
      <c r="B869" t="s">
        <v>5</v>
      </c>
      <c r="C869" t="s">
        <v>6</v>
      </c>
      <c r="D869" t="s">
        <v>38</v>
      </c>
      <c r="E869">
        <v>82.048019999999994</v>
      </c>
      <c r="F869">
        <v>84.340209999999999</v>
      </c>
      <c r="G869">
        <v>8.6</v>
      </c>
      <c r="H869">
        <v>1.6</v>
      </c>
      <c r="I869">
        <v>1.6</v>
      </c>
      <c r="J869">
        <v>-0.6</v>
      </c>
    </row>
    <row r="870" spans="1:10" x14ac:dyDescent="0.25">
      <c r="A870" s="1">
        <v>42736</v>
      </c>
      <c r="B870" t="s">
        <v>5</v>
      </c>
      <c r="C870" t="s">
        <v>6</v>
      </c>
      <c r="D870" t="s">
        <v>37</v>
      </c>
      <c r="E870">
        <v>74.933340000000001</v>
      </c>
      <c r="F870">
        <v>80.820679999999996</v>
      </c>
      <c r="G870">
        <v>-0.3</v>
      </c>
      <c r="H870">
        <v>0.2</v>
      </c>
      <c r="I870">
        <v>0.2</v>
      </c>
      <c r="J870">
        <v>1</v>
      </c>
    </row>
    <row r="871" spans="1:10" x14ac:dyDescent="0.25">
      <c r="A871" s="1">
        <v>42736</v>
      </c>
      <c r="B871" t="s">
        <v>5</v>
      </c>
      <c r="C871" t="s">
        <v>6</v>
      </c>
      <c r="D871" t="s">
        <v>36</v>
      </c>
      <c r="E871">
        <v>63.36788</v>
      </c>
      <c r="F871">
        <v>66.453460000000007</v>
      </c>
      <c r="G871">
        <v>5.7</v>
      </c>
      <c r="H871">
        <v>4.2</v>
      </c>
      <c r="I871">
        <v>4.2</v>
      </c>
      <c r="J871">
        <v>-0.9</v>
      </c>
    </row>
    <row r="872" spans="1:10" x14ac:dyDescent="0.25">
      <c r="A872" s="1">
        <v>42736</v>
      </c>
      <c r="B872" t="s">
        <v>5</v>
      </c>
      <c r="C872" t="s">
        <v>6</v>
      </c>
      <c r="D872" t="s">
        <v>35</v>
      </c>
      <c r="E872">
        <v>66.305149999999998</v>
      </c>
      <c r="F872">
        <v>68.307770000000005</v>
      </c>
      <c r="G872">
        <v>-3.3</v>
      </c>
      <c r="H872">
        <v>1.6</v>
      </c>
      <c r="I872">
        <v>1.6</v>
      </c>
      <c r="J872">
        <v>4.4000000000000004</v>
      </c>
    </row>
    <row r="873" spans="1:10" x14ac:dyDescent="0.25">
      <c r="A873" s="1">
        <v>42736</v>
      </c>
      <c r="B873" t="s">
        <v>34</v>
      </c>
      <c r="C873" t="s">
        <v>6</v>
      </c>
      <c r="D873" t="s">
        <v>40</v>
      </c>
      <c r="E873">
        <v>86.702290000000005</v>
      </c>
      <c r="F873">
        <v>90.635440000000003</v>
      </c>
      <c r="G873">
        <v>1.7</v>
      </c>
      <c r="H873">
        <v>-3.5</v>
      </c>
      <c r="I873">
        <v>-3.5</v>
      </c>
      <c r="J873">
        <v>-4.9000000000000004</v>
      </c>
    </row>
    <row r="874" spans="1:10" x14ac:dyDescent="0.25">
      <c r="A874" s="1">
        <v>42736</v>
      </c>
      <c r="B874" t="s">
        <v>34</v>
      </c>
      <c r="C874" t="s">
        <v>6</v>
      </c>
      <c r="D874" t="s">
        <v>39</v>
      </c>
      <c r="E874">
        <v>113.73218</v>
      </c>
      <c r="F874">
        <v>104.25367</v>
      </c>
      <c r="G874">
        <v>0</v>
      </c>
      <c r="H874">
        <v>-4</v>
      </c>
      <c r="I874">
        <v>-4</v>
      </c>
      <c r="J874">
        <v>-4.3</v>
      </c>
    </row>
    <row r="875" spans="1:10" x14ac:dyDescent="0.25">
      <c r="A875" s="1">
        <v>42736</v>
      </c>
      <c r="B875" t="s">
        <v>34</v>
      </c>
      <c r="C875" t="s">
        <v>6</v>
      </c>
      <c r="D875" t="s">
        <v>38</v>
      </c>
      <c r="E875">
        <v>87.906670000000005</v>
      </c>
      <c r="F875">
        <v>90.895629999999997</v>
      </c>
      <c r="G875">
        <v>8.1</v>
      </c>
      <c r="H875">
        <v>-0.2</v>
      </c>
      <c r="I875">
        <v>-0.2</v>
      </c>
      <c r="J875">
        <v>-3</v>
      </c>
    </row>
    <row r="876" spans="1:10" x14ac:dyDescent="0.25">
      <c r="A876" s="1">
        <v>42736</v>
      </c>
      <c r="B876" t="s">
        <v>34</v>
      </c>
      <c r="C876" t="s">
        <v>6</v>
      </c>
      <c r="D876" t="s">
        <v>37</v>
      </c>
      <c r="E876">
        <v>92.728250000000003</v>
      </c>
      <c r="F876">
        <v>101.19538</v>
      </c>
      <c r="G876">
        <v>-1.3</v>
      </c>
      <c r="H876">
        <v>-6.8</v>
      </c>
      <c r="I876">
        <v>-6.8</v>
      </c>
      <c r="J876">
        <v>-5.3</v>
      </c>
    </row>
    <row r="877" spans="1:10" x14ac:dyDescent="0.25">
      <c r="A877" s="1">
        <v>42736</v>
      </c>
      <c r="B877" t="s">
        <v>34</v>
      </c>
      <c r="C877" t="s">
        <v>6</v>
      </c>
      <c r="D877" t="s">
        <v>36</v>
      </c>
      <c r="E877">
        <v>76.795940000000002</v>
      </c>
      <c r="F877">
        <v>82.783060000000006</v>
      </c>
      <c r="G877">
        <v>2.6</v>
      </c>
      <c r="H877">
        <v>-2.9</v>
      </c>
      <c r="I877">
        <v>-2.9</v>
      </c>
      <c r="J877">
        <v>-7.4</v>
      </c>
    </row>
    <row r="878" spans="1:10" x14ac:dyDescent="0.25">
      <c r="A878" s="1">
        <v>42736</v>
      </c>
      <c r="B878" t="s">
        <v>34</v>
      </c>
      <c r="C878" t="s">
        <v>6</v>
      </c>
      <c r="D878" t="s">
        <v>35</v>
      </c>
      <c r="E878">
        <v>82.985439999999997</v>
      </c>
      <c r="F878">
        <v>85.777140000000003</v>
      </c>
      <c r="G878">
        <v>-5</v>
      </c>
      <c r="H878">
        <v>-5.7</v>
      </c>
      <c r="I878">
        <v>-5.7</v>
      </c>
      <c r="J878">
        <v>-2.6</v>
      </c>
    </row>
    <row r="879" spans="1:10" x14ac:dyDescent="0.25">
      <c r="A879" s="1">
        <v>42767</v>
      </c>
      <c r="B879" t="s">
        <v>5</v>
      </c>
      <c r="C879" t="s">
        <v>6</v>
      </c>
      <c r="D879" t="s">
        <v>40</v>
      </c>
      <c r="E879">
        <v>70.413319999999999</v>
      </c>
      <c r="F879">
        <v>76.952550000000002</v>
      </c>
      <c r="G879">
        <v>2</v>
      </c>
      <c r="H879">
        <v>0.2</v>
      </c>
      <c r="I879">
        <v>1.1000000000000001</v>
      </c>
      <c r="J879">
        <v>-0.1</v>
      </c>
    </row>
    <row r="880" spans="1:10" x14ac:dyDescent="0.25">
      <c r="A880" s="1">
        <v>42767</v>
      </c>
      <c r="B880" t="s">
        <v>5</v>
      </c>
      <c r="C880" t="s">
        <v>6</v>
      </c>
      <c r="D880" t="s">
        <v>39</v>
      </c>
      <c r="E880">
        <v>79.40692</v>
      </c>
      <c r="F880">
        <v>85.108320000000006</v>
      </c>
      <c r="G880">
        <v>0.1</v>
      </c>
      <c r="H880">
        <v>-3.5</v>
      </c>
      <c r="I880">
        <v>-2</v>
      </c>
      <c r="J880">
        <v>0</v>
      </c>
    </row>
    <row r="881" spans="1:10" x14ac:dyDescent="0.25">
      <c r="A881" s="1">
        <v>42767</v>
      </c>
      <c r="B881" t="s">
        <v>5</v>
      </c>
      <c r="C881" t="s">
        <v>6</v>
      </c>
      <c r="D881" t="s">
        <v>38</v>
      </c>
      <c r="E881">
        <v>80.152569999999997</v>
      </c>
      <c r="F881">
        <v>84.685450000000003</v>
      </c>
      <c r="G881">
        <v>0.4</v>
      </c>
      <c r="H881">
        <v>2.4</v>
      </c>
      <c r="I881">
        <v>2</v>
      </c>
      <c r="J881">
        <v>-0.2</v>
      </c>
    </row>
    <row r="882" spans="1:10" x14ac:dyDescent="0.25">
      <c r="A882" s="1">
        <v>42767</v>
      </c>
      <c r="B882" t="s">
        <v>5</v>
      </c>
      <c r="C882" t="s">
        <v>6</v>
      </c>
      <c r="D882" t="s">
        <v>37</v>
      </c>
      <c r="E882">
        <v>73.160539999999997</v>
      </c>
      <c r="F882">
        <v>80.594800000000006</v>
      </c>
      <c r="G882">
        <v>-0.3</v>
      </c>
      <c r="H882">
        <v>-4.9000000000000004</v>
      </c>
      <c r="I882">
        <v>-2.4</v>
      </c>
      <c r="J882">
        <v>0.4</v>
      </c>
    </row>
    <row r="883" spans="1:10" x14ac:dyDescent="0.25">
      <c r="A883" s="1">
        <v>42767</v>
      </c>
      <c r="B883" t="s">
        <v>5</v>
      </c>
      <c r="C883" t="s">
        <v>6</v>
      </c>
      <c r="D883" t="s">
        <v>36</v>
      </c>
      <c r="E883">
        <v>61.03293</v>
      </c>
      <c r="F883">
        <v>68.0291</v>
      </c>
      <c r="G883">
        <v>2.4</v>
      </c>
      <c r="H883">
        <v>2.7</v>
      </c>
      <c r="I883">
        <v>3.4</v>
      </c>
      <c r="J883">
        <v>-1</v>
      </c>
    </row>
    <row r="884" spans="1:10" x14ac:dyDescent="0.25">
      <c r="A884" s="1">
        <v>42767</v>
      </c>
      <c r="B884" t="s">
        <v>5</v>
      </c>
      <c r="C884" t="s">
        <v>6</v>
      </c>
      <c r="D884" t="s">
        <v>35</v>
      </c>
      <c r="E884">
        <v>63.999949999999998</v>
      </c>
      <c r="F884">
        <v>68.522710000000004</v>
      </c>
      <c r="G884">
        <v>0.3</v>
      </c>
      <c r="H884">
        <v>-0.5</v>
      </c>
      <c r="I884">
        <v>0.6</v>
      </c>
      <c r="J884">
        <v>4.2</v>
      </c>
    </row>
    <row r="885" spans="1:10" x14ac:dyDescent="0.25">
      <c r="A885" s="1">
        <v>42767</v>
      </c>
      <c r="B885" t="s">
        <v>34</v>
      </c>
      <c r="C885" t="s">
        <v>6</v>
      </c>
      <c r="D885" t="s">
        <v>40</v>
      </c>
      <c r="E885">
        <v>82.920879999999997</v>
      </c>
      <c r="F885">
        <v>90.644689999999997</v>
      </c>
      <c r="G885">
        <v>0</v>
      </c>
      <c r="H885">
        <v>-5.3</v>
      </c>
      <c r="I885">
        <v>-4.4000000000000004</v>
      </c>
      <c r="J885">
        <v>-5</v>
      </c>
    </row>
    <row r="886" spans="1:10" x14ac:dyDescent="0.25">
      <c r="A886" s="1">
        <v>42767</v>
      </c>
      <c r="B886" t="s">
        <v>34</v>
      </c>
      <c r="C886" t="s">
        <v>6</v>
      </c>
      <c r="D886" t="s">
        <v>39</v>
      </c>
      <c r="E886">
        <v>97.497630000000001</v>
      </c>
      <c r="F886">
        <v>105.33754999999999</v>
      </c>
      <c r="G886">
        <v>1</v>
      </c>
      <c r="H886">
        <v>-6.7</v>
      </c>
      <c r="I886">
        <v>-5.3</v>
      </c>
      <c r="J886">
        <v>-4.8</v>
      </c>
    </row>
    <row r="887" spans="1:10" x14ac:dyDescent="0.25">
      <c r="A887" s="1">
        <v>42767</v>
      </c>
      <c r="B887" t="s">
        <v>34</v>
      </c>
      <c r="C887" t="s">
        <v>6</v>
      </c>
      <c r="D887" t="s">
        <v>38</v>
      </c>
      <c r="E887">
        <v>85.332920000000001</v>
      </c>
      <c r="F887">
        <v>90.52167</v>
      </c>
      <c r="G887">
        <v>-0.4</v>
      </c>
      <c r="H887">
        <v>0.5</v>
      </c>
      <c r="I887">
        <v>0.1</v>
      </c>
      <c r="J887">
        <v>-2.6</v>
      </c>
    </row>
    <row r="888" spans="1:10" x14ac:dyDescent="0.25">
      <c r="A888" s="1">
        <v>42767</v>
      </c>
      <c r="B888" t="s">
        <v>34</v>
      </c>
      <c r="C888" t="s">
        <v>6</v>
      </c>
      <c r="D888" t="s">
        <v>37</v>
      </c>
      <c r="E888">
        <v>89.651009999999999</v>
      </c>
      <c r="F888">
        <v>98.866470000000007</v>
      </c>
      <c r="G888">
        <v>-2.2999999999999998</v>
      </c>
      <c r="H888">
        <v>-11.2</v>
      </c>
      <c r="I888">
        <v>-9</v>
      </c>
      <c r="J888">
        <v>-5.8</v>
      </c>
    </row>
    <row r="889" spans="1:10" x14ac:dyDescent="0.25">
      <c r="A889" s="1">
        <v>42767</v>
      </c>
      <c r="B889" t="s">
        <v>34</v>
      </c>
      <c r="C889" t="s">
        <v>6</v>
      </c>
      <c r="D889" t="s">
        <v>36</v>
      </c>
      <c r="E889">
        <v>74.029759999999996</v>
      </c>
      <c r="F889">
        <v>84.3078</v>
      </c>
      <c r="G889">
        <v>1.8</v>
      </c>
      <c r="H889">
        <v>-4.9000000000000004</v>
      </c>
      <c r="I889">
        <v>-3.9</v>
      </c>
      <c r="J889">
        <v>-7.6</v>
      </c>
    </row>
    <row r="890" spans="1:10" x14ac:dyDescent="0.25">
      <c r="A890" s="1">
        <v>42767</v>
      </c>
      <c r="B890" t="s">
        <v>34</v>
      </c>
      <c r="C890" t="s">
        <v>6</v>
      </c>
      <c r="D890" t="s">
        <v>35</v>
      </c>
      <c r="E890">
        <v>79.558899999999994</v>
      </c>
      <c r="F890">
        <v>85.690529999999995</v>
      </c>
      <c r="G890">
        <v>-0.1</v>
      </c>
      <c r="H890">
        <v>-7.4</v>
      </c>
      <c r="I890">
        <v>-6.5</v>
      </c>
      <c r="J890">
        <v>-2.6</v>
      </c>
    </row>
    <row r="891" spans="1:10" x14ac:dyDescent="0.25">
      <c r="A891" s="1">
        <v>42795</v>
      </c>
      <c r="B891" t="s">
        <v>5</v>
      </c>
      <c r="C891" t="s">
        <v>6</v>
      </c>
      <c r="D891" t="s">
        <v>40</v>
      </c>
      <c r="E891">
        <v>75.946600000000004</v>
      </c>
      <c r="F891">
        <v>74.541910000000001</v>
      </c>
      <c r="G891">
        <v>-3.1</v>
      </c>
      <c r="H891">
        <v>0.7</v>
      </c>
      <c r="I891">
        <v>1</v>
      </c>
      <c r="J891">
        <v>0</v>
      </c>
    </row>
    <row r="892" spans="1:10" x14ac:dyDescent="0.25">
      <c r="A892" s="1">
        <v>42795</v>
      </c>
      <c r="B892" t="s">
        <v>5</v>
      </c>
      <c r="C892" t="s">
        <v>6</v>
      </c>
      <c r="D892" t="s">
        <v>39</v>
      </c>
      <c r="E892">
        <v>84.017229999999998</v>
      </c>
      <c r="F892">
        <v>83.868790000000004</v>
      </c>
      <c r="G892">
        <v>-1.5</v>
      </c>
      <c r="H892">
        <v>0.8</v>
      </c>
      <c r="I892">
        <v>-1.1000000000000001</v>
      </c>
      <c r="J892">
        <v>-0.1</v>
      </c>
    </row>
    <row r="893" spans="1:10" x14ac:dyDescent="0.25">
      <c r="A893" s="1">
        <v>42795</v>
      </c>
      <c r="B893" t="s">
        <v>5</v>
      </c>
      <c r="C893" t="s">
        <v>6</v>
      </c>
      <c r="D893" t="s">
        <v>38</v>
      </c>
      <c r="E893">
        <v>82.686779999999999</v>
      </c>
      <c r="F893">
        <v>81.958190000000002</v>
      </c>
      <c r="G893">
        <v>-3.2</v>
      </c>
      <c r="H893">
        <v>1.4</v>
      </c>
      <c r="I893">
        <v>1.8</v>
      </c>
      <c r="J893">
        <v>0.1</v>
      </c>
    </row>
    <row r="894" spans="1:10" x14ac:dyDescent="0.25">
      <c r="A894" s="1">
        <v>42795</v>
      </c>
      <c r="B894" t="s">
        <v>5</v>
      </c>
      <c r="C894" t="s">
        <v>6</v>
      </c>
      <c r="D894" t="s">
        <v>37</v>
      </c>
      <c r="E894">
        <v>79.310500000000005</v>
      </c>
      <c r="F894">
        <v>79.960250000000002</v>
      </c>
      <c r="G894">
        <v>-0.8</v>
      </c>
      <c r="H894">
        <v>-3.6</v>
      </c>
      <c r="I894">
        <v>-2.8</v>
      </c>
      <c r="J894">
        <v>0.1</v>
      </c>
    </row>
    <row r="895" spans="1:10" x14ac:dyDescent="0.25">
      <c r="A895" s="1">
        <v>42795</v>
      </c>
      <c r="B895" t="s">
        <v>5</v>
      </c>
      <c r="C895" t="s">
        <v>6</v>
      </c>
      <c r="D895" t="s">
        <v>36</v>
      </c>
      <c r="E895">
        <v>68.866399999999999</v>
      </c>
      <c r="F895">
        <v>67.349109999999996</v>
      </c>
      <c r="G895">
        <v>-1</v>
      </c>
      <c r="H895">
        <v>5</v>
      </c>
      <c r="I895">
        <v>4</v>
      </c>
      <c r="J895">
        <v>-0.5</v>
      </c>
    </row>
    <row r="896" spans="1:10" x14ac:dyDescent="0.25">
      <c r="A896" s="1">
        <v>42795</v>
      </c>
      <c r="B896" t="s">
        <v>5</v>
      </c>
      <c r="C896" t="s">
        <v>6</v>
      </c>
      <c r="D896" t="s">
        <v>35</v>
      </c>
      <c r="E896">
        <v>68.430409999999995</v>
      </c>
      <c r="F896">
        <v>67.470500000000001</v>
      </c>
      <c r="G896">
        <v>-1.5</v>
      </c>
      <c r="H896">
        <v>-8.4</v>
      </c>
      <c r="I896">
        <v>-2.7</v>
      </c>
      <c r="J896">
        <v>2.6</v>
      </c>
    </row>
    <row r="897" spans="1:10" x14ac:dyDescent="0.25">
      <c r="A897" s="1">
        <v>42795</v>
      </c>
      <c r="B897" t="s">
        <v>34</v>
      </c>
      <c r="C897" t="s">
        <v>6</v>
      </c>
      <c r="D897" t="s">
        <v>40</v>
      </c>
      <c r="E897">
        <v>89.890529999999998</v>
      </c>
      <c r="F897">
        <v>88.219309999999993</v>
      </c>
      <c r="G897">
        <v>-2.7</v>
      </c>
      <c r="H897">
        <v>-5.2</v>
      </c>
      <c r="I897">
        <v>-4.7</v>
      </c>
      <c r="J897">
        <v>-5</v>
      </c>
    </row>
    <row r="898" spans="1:10" x14ac:dyDescent="0.25">
      <c r="A898" s="1">
        <v>42795</v>
      </c>
      <c r="B898" t="s">
        <v>34</v>
      </c>
      <c r="C898" t="s">
        <v>6</v>
      </c>
      <c r="D898" t="s">
        <v>39</v>
      </c>
      <c r="E898">
        <v>101.99355</v>
      </c>
      <c r="F898">
        <v>102.31809</v>
      </c>
      <c r="G898">
        <v>-2.9</v>
      </c>
      <c r="H898">
        <v>-3.1</v>
      </c>
      <c r="I898">
        <v>-4.5999999999999996</v>
      </c>
      <c r="J898">
        <v>-4.7</v>
      </c>
    </row>
    <row r="899" spans="1:10" x14ac:dyDescent="0.25">
      <c r="A899" s="1">
        <v>42795</v>
      </c>
      <c r="B899" t="s">
        <v>34</v>
      </c>
      <c r="C899" t="s">
        <v>6</v>
      </c>
      <c r="D899" t="s">
        <v>38</v>
      </c>
      <c r="E899">
        <v>88.646739999999994</v>
      </c>
      <c r="F899">
        <v>87.543279999999996</v>
      </c>
      <c r="G899">
        <v>-3.3</v>
      </c>
      <c r="H899">
        <v>-2</v>
      </c>
      <c r="I899">
        <v>-0.6</v>
      </c>
      <c r="J899">
        <v>-2.2999999999999998</v>
      </c>
    </row>
    <row r="900" spans="1:10" x14ac:dyDescent="0.25">
      <c r="A900" s="1">
        <v>42795</v>
      </c>
      <c r="B900" t="s">
        <v>34</v>
      </c>
      <c r="C900" t="s">
        <v>6</v>
      </c>
      <c r="D900" t="s">
        <v>37</v>
      </c>
      <c r="E900">
        <v>96.987849999999995</v>
      </c>
      <c r="F900">
        <v>97.350179999999995</v>
      </c>
      <c r="G900">
        <v>-1.5</v>
      </c>
      <c r="H900">
        <v>-10</v>
      </c>
      <c r="I900">
        <v>-9.4</v>
      </c>
      <c r="J900">
        <v>-6.1</v>
      </c>
    </row>
    <row r="901" spans="1:10" x14ac:dyDescent="0.25">
      <c r="A901" s="1">
        <v>42795</v>
      </c>
      <c r="B901" t="s">
        <v>34</v>
      </c>
      <c r="C901" t="s">
        <v>6</v>
      </c>
      <c r="D901" t="s">
        <v>36</v>
      </c>
      <c r="E901">
        <v>85.313500000000005</v>
      </c>
      <c r="F901">
        <v>82.692089999999993</v>
      </c>
      <c r="G901">
        <v>-1.9</v>
      </c>
      <c r="H901">
        <v>-1.9</v>
      </c>
      <c r="I901">
        <v>-3.2</v>
      </c>
      <c r="J901">
        <v>-7.2</v>
      </c>
    </row>
    <row r="902" spans="1:10" x14ac:dyDescent="0.25">
      <c r="A902" s="1">
        <v>42795</v>
      </c>
      <c r="B902" t="s">
        <v>34</v>
      </c>
      <c r="C902" t="s">
        <v>6</v>
      </c>
      <c r="D902" t="s">
        <v>35</v>
      </c>
      <c r="E902">
        <v>84.844309999999993</v>
      </c>
      <c r="F902">
        <v>83.978870000000001</v>
      </c>
      <c r="G902">
        <v>-2</v>
      </c>
      <c r="H902">
        <v>-14.7</v>
      </c>
      <c r="I902">
        <v>-9.5</v>
      </c>
      <c r="J902">
        <v>-4.0999999999999996</v>
      </c>
    </row>
    <row r="903" spans="1:10" x14ac:dyDescent="0.25">
      <c r="A903" s="1">
        <v>42826</v>
      </c>
      <c r="B903" t="s">
        <v>5</v>
      </c>
      <c r="C903" t="s">
        <v>6</v>
      </c>
      <c r="D903" t="s">
        <v>40</v>
      </c>
      <c r="E903">
        <v>72.594769999999997</v>
      </c>
      <c r="F903">
        <v>75.605360000000005</v>
      </c>
      <c r="G903">
        <v>1.4</v>
      </c>
      <c r="H903">
        <v>-0.5</v>
      </c>
      <c r="I903">
        <v>0.6</v>
      </c>
      <c r="J903">
        <v>0</v>
      </c>
    </row>
    <row r="904" spans="1:10" x14ac:dyDescent="0.25">
      <c r="A904" s="1">
        <v>42826</v>
      </c>
      <c r="B904" t="s">
        <v>5</v>
      </c>
      <c r="C904" t="s">
        <v>6</v>
      </c>
      <c r="D904" t="s">
        <v>39</v>
      </c>
      <c r="E904">
        <v>81.703519999999997</v>
      </c>
      <c r="F904">
        <v>84.524990000000003</v>
      </c>
      <c r="G904">
        <v>0.8</v>
      </c>
      <c r="H904">
        <v>1.1000000000000001</v>
      </c>
      <c r="I904">
        <v>-0.6</v>
      </c>
      <c r="J904">
        <v>-0.3</v>
      </c>
    </row>
    <row r="905" spans="1:10" x14ac:dyDescent="0.25">
      <c r="A905" s="1">
        <v>42826</v>
      </c>
      <c r="B905" t="s">
        <v>5</v>
      </c>
      <c r="C905" t="s">
        <v>6</v>
      </c>
      <c r="D905" t="s">
        <v>38</v>
      </c>
      <c r="E905">
        <v>79.687389999999994</v>
      </c>
      <c r="F905">
        <v>82.994720000000001</v>
      </c>
      <c r="G905">
        <v>1.3</v>
      </c>
      <c r="H905">
        <v>-0.5</v>
      </c>
      <c r="I905">
        <v>1.2</v>
      </c>
      <c r="J905">
        <v>0.1</v>
      </c>
    </row>
    <row r="906" spans="1:10" x14ac:dyDescent="0.25">
      <c r="A906" s="1">
        <v>42826</v>
      </c>
      <c r="B906" t="s">
        <v>5</v>
      </c>
      <c r="C906" t="s">
        <v>6</v>
      </c>
      <c r="D906" t="s">
        <v>37</v>
      </c>
      <c r="E906">
        <v>77.882369999999995</v>
      </c>
      <c r="F906">
        <v>80.235860000000002</v>
      </c>
      <c r="G906">
        <v>0.3</v>
      </c>
      <c r="H906">
        <v>-5.0999999999999996</v>
      </c>
      <c r="I906">
        <v>-3.4</v>
      </c>
      <c r="J906">
        <v>-0.4</v>
      </c>
    </row>
    <row r="907" spans="1:10" x14ac:dyDescent="0.25">
      <c r="A907" s="1">
        <v>42826</v>
      </c>
      <c r="B907" t="s">
        <v>5</v>
      </c>
      <c r="C907" t="s">
        <v>6</v>
      </c>
      <c r="D907" t="s">
        <v>36</v>
      </c>
      <c r="E907">
        <v>64.281059999999997</v>
      </c>
      <c r="F907">
        <v>67.439059999999998</v>
      </c>
      <c r="G907">
        <v>0.1</v>
      </c>
      <c r="H907">
        <v>4.5</v>
      </c>
      <c r="I907">
        <v>4.0999999999999996</v>
      </c>
      <c r="J907">
        <v>0</v>
      </c>
    </row>
    <row r="908" spans="1:10" x14ac:dyDescent="0.25">
      <c r="A908" s="1">
        <v>42826</v>
      </c>
      <c r="B908" t="s">
        <v>5</v>
      </c>
      <c r="C908" t="s">
        <v>6</v>
      </c>
      <c r="D908" t="s">
        <v>35</v>
      </c>
      <c r="E908">
        <v>63.347070000000002</v>
      </c>
      <c r="F908">
        <v>64.855729999999994</v>
      </c>
      <c r="G908">
        <v>-3.9</v>
      </c>
      <c r="H908">
        <v>-10.4</v>
      </c>
      <c r="I908">
        <v>-4.7</v>
      </c>
      <c r="J908">
        <v>1.3</v>
      </c>
    </row>
    <row r="909" spans="1:10" x14ac:dyDescent="0.25">
      <c r="A909" s="1">
        <v>42826</v>
      </c>
      <c r="B909" t="s">
        <v>34</v>
      </c>
      <c r="C909" t="s">
        <v>6</v>
      </c>
      <c r="D909" t="s">
        <v>40</v>
      </c>
      <c r="E909">
        <v>85.941890000000001</v>
      </c>
      <c r="F909">
        <v>89.817980000000006</v>
      </c>
      <c r="G909">
        <v>1.8</v>
      </c>
      <c r="H909">
        <v>-5.7</v>
      </c>
      <c r="I909">
        <v>-5</v>
      </c>
      <c r="J909">
        <v>-5.0999999999999996</v>
      </c>
    </row>
    <row r="910" spans="1:10" x14ac:dyDescent="0.25">
      <c r="A910" s="1">
        <v>42826</v>
      </c>
      <c r="B910" t="s">
        <v>34</v>
      </c>
      <c r="C910" t="s">
        <v>6</v>
      </c>
      <c r="D910" t="s">
        <v>39</v>
      </c>
      <c r="E910">
        <v>98.061329999999998</v>
      </c>
      <c r="F910">
        <v>102.09349</v>
      </c>
      <c r="G910">
        <v>-0.2</v>
      </c>
      <c r="H910">
        <v>-3.3</v>
      </c>
      <c r="I910">
        <v>-4.3</v>
      </c>
      <c r="J910">
        <v>-4.7</v>
      </c>
    </row>
    <row r="911" spans="1:10" x14ac:dyDescent="0.25">
      <c r="A911" s="1">
        <v>42826</v>
      </c>
      <c r="B911" t="s">
        <v>34</v>
      </c>
      <c r="C911" t="s">
        <v>6</v>
      </c>
      <c r="D911" t="s">
        <v>38</v>
      </c>
      <c r="E911">
        <v>85.462479999999999</v>
      </c>
      <c r="F911">
        <v>88.60812</v>
      </c>
      <c r="G911">
        <v>1.2</v>
      </c>
      <c r="H911">
        <v>-2.6</v>
      </c>
      <c r="I911">
        <v>-1.1000000000000001</v>
      </c>
      <c r="J911">
        <v>-2.2000000000000002</v>
      </c>
    </row>
    <row r="912" spans="1:10" x14ac:dyDescent="0.25">
      <c r="A912" s="1">
        <v>42826</v>
      </c>
      <c r="B912" t="s">
        <v>34</v>
      </c>
      <c r="C912" t="s">
        <v>6</v>
      </c>
      <c r="D912" t="s">
        <v>37</v>
      </c>
      <c r="E912">
        <v>94.890289999999993</v>
      </c>
      <c r="F912">
        <v>98.722769999999997</v>
      </c>
      <c r="G912">
        <v>1.4</v>
      </c>
      <c r="H912">
        <v>-11.4</v>
      </c>
      <c r="I912">
        <v>-9.9</v>
      </c>
      <c r="J912">
        <v>-6.6</v>
      </c>
    </row>
    <row r="913" spans="1:10" x14ac:dyDescent="0.25">
      <c r="A913" s="1">
        <v>42826</v>
      </c>
      <c r="B913" t="s">
        <v>34</v>
      </c>
      <c r="C913" t="s">
        <v>6</v>
      </c>
      <c r="D913" t="s">
        <v>36</v>
      </c>
      <c r="E913">
        <v>80.060599999999994</v>
      </c>
      <c r="F913">
        <v>84.333309999999997</v>
      </c>
      <c r="G913">
        <v>2</v>
      </c>
      <c r="H913">
        <v>-1.5</v>
      </c>
      <c r="I913">
        <v>-2.8</v>
      </c>
      <c r="J913">
        <v>-6.7</v>
      </c>
    </row>
    <row r="914" spans="1:10" x14ac:dyDescent="0.25">
      <c r="A914" s="1">
        <v>42826</v>
      </c>
      <c r="B914" t="s">
        <v>34</v>
      </c>
      <c r="C914" t="s">
        <v>6</v>
      </c>
      <c r="D914" t="s">
        <v>35</v>
      </c>
      <c r="E914">
        <v>78.158280000000005</v>
      </c>
      <c r="F914">
        <v>80.288449999999997</v>
      </c>
      <c r="G914">
        <v>-4.4000000000000004</v>
      </c>
      <c r="H914">
        <v>-16.600000000000001</v>
      </c>
      <c r="I914">
        <v>-11.3</v>
      </c>
      <c r="J914">
        <v>-5.2</v>
      </c>
    </row>
    <row r="915" spans="1:10" x14ac:dyDescent="0.25">
      <c r="A915" s="1">
        <v>42856</v>
      </c>
      <c r="B915" t="s">
        <v>5</v>
      </c>
      <c r="C915" t="s">
        <v>6</v>
      </c>
      <c r="D915" t="s">
        <v>40</v>
      </c>
      <c r="E915">
        <v>75.758690000000001</v>
      </c>
      <c r="F915">
        <v>75.709059999999994</v>
      </c>
      <c r="G915">
        <v>0.1</v>
      </c>
      <c r="H915">
        <v>3.9</v>
      </c>
      <c r="I915">
        <v>1.3</v>
      </c>
      <c r="J915">
        <v>0.4</v>
      </c>
    </row>
    <row r="916" spans="1:10" x14ac:dyDescent="0.25">
      <c r="A916" s="1">
        <v>42856</v>
      </c>
      <c r="B916" t="s">
        <v>5</v>
      </c>
      <c r="C916" t="s">
        <v>6</v>
      </c>
      <c r="D916" t="s">
        <v>39</v>
      </c>
      <c r="E916">
        <v>80.960560000000001</v>
      </c>
      <c r="F916">
        <v>85.575890000000001</v>
      </c>
      <c r="G916">
        <v>1.2</v>
      </c>
      <c r="H916">
        <v>5.6</v>
      </c>
      <c r="I916">
        <v>0.6</v>
      </c>
      <c r="J916">
        <v>0.2</v>
      </c>
    </row>
    <row r="917" spans="1:10" x14ac:dyDescent="0.25">
      <c r="A917" s="1">
        <v>42856</v>
      </c>
      <c r="B917" t="s">
        <v>5</v>
      </c>
      <c r="C917" t="s">
        <v>6</v>
      </c>
      <c r="D917" t="s">
        <v>38</v>
      </c>
      <c r="E917">
        <v>81.040040000000005</v>
      </c>
      <c r="F917">
        <v>81.733699999999999</v>
      </c>
      <c r="G917">
        <v>-1.5</v>
      </c>
      <c r="H917">
        <v>-0.9</v>
      </c>
      <c r="I917">
        <v>0.8</v>
      </c>
      <c r="J917">
        <v>0</v>
      </c>
    </row>
    <row r="918" spans="1:10" x14ac:dyDescent="0.25">
      <c r="A918" s="1">
        <v>42856</v>
      </c>
      <c r="B918" t="s">
        <v>5</v>
      </c>
      <c r="C918" t="s">
        <v>6</v>
      </c>
      <c r="D918" t="s">
        <v>37</v>
      </c>
      <c r="E918">
        <v>81.836100000000002</v>
      </c>
      <c r="F918">
        <v>81.88579</v>
      </c>
      <c r="G918">
        <v>2.1</v>
      </c>
      <c r="H918">
        <v>1.2</v>
      </c>
      <c r="I918">
        <v>-2.5</v>
      </c>
      <c r="J918">
        <v>-0.2</v>
      </c>
    </row>
    <row r="919" spans="1:10" x14ac:dyDescent="0.25">
      <c r="A919" s="1">
        <v>42856</v>
      </c>
      <c r="B919" t="s">
        <v>5</v>
      </c>
      <c r="C919" t="s">
        <v>6</v>
      </c>
      <c r="D919" t="s">
        <v>36</v>
      </c>
      <c r="E919">
        <v>68.711680000000001</v>
      </c>
      <c r="F919">
        <v>68.047479999999993</v>
      </c>
      <c r="G919">
        <v>0.9</v>
      </c>
      <c r="H919">
        <v>11.2</v>
      </c>
      <c r="I919">
        <v>5.6</v>
      </c>
      <c r="J919">
        <v>1</v>
      </c>
    </row>
    <row r="920" spans="1:10" x14ac:dyDescent="0.25">
      <c r="A920" s="1">
        <v>42856</v>
      </c>
      <c r="B920" t="s">
        <v>5</v>
      </c>
      <c r="C920" t="s">
        <v>6</v>
      </c>
      <c r="D920" t="s">
        <v>35</v>
      </c>
      <c r="E920">
        <v>68.544359999999998</v>
      </c>
      <c r="F920">
        <v>68.282390000000007</v>
      </c>
      <c r="G920">
        <v>5.3</v>
      </c>
      <c r="H920">
        <v>0.6</v>
      </c>
      <c r="I920">
        <v>-3.6</v>
      </c>
      <c r="J920">
        <v>1.3</v>
      </c>
    </row>
    <row r="921" spans="1:10" x14ac:dyDescent="0.25">
      <c r="A921" s="1">
        <v>42856</v>
      </c>
      <c r="B921" t="s">
        <v>34</v>
      </c>
      <c r="C921" t="s">
        <v>6</v>
      </c>
      <c r="D921" t="s">
        <v>40</v>
      </c>
      <c r="E921">
        <v>89.814319999999995</v>
      </c>
      <c r="F921">
        <v>88.968509999999995</v>
      </c>
      <c r="G921">
        <v>-0.9</v>
      </c>
      <c r="H921">
        <v>-1.9</v>
      </c>
      <c r="I921">
        <v>-4.4000000000000004</v>
      </c>
      <c r="J921">
        <v>-4.7</v>
      </c>
    </row>
    <row r="922" spans="1:10" x14ac:dyDescent="0.25">
      <c r="A922" s="1">
        <v>42856</v>
      </c>
      <c r="B922" t="s">
        <v>34</v>
      </c>
      <c r="C922" t="s">
        <v>6</v>
      </c>
      <c r="D922" t="s">
        <v>39</v>
      </c>
      <c r="E922">
        <v>97.454939999999993</v>
      </c>
      <c r="F922">
        <v>103.74006</v>
      </c>
      <c r="G922">
        <v>1.6</v>
      </c>
      <c r="H922">
        <v>1.6</v>
      </c>
      <c r="I922">
        <v>-3.2</v>
      </c>
      <c r="J922">
        <v>-4.0999999999999996</v>
      </c>
    </row>
    <row r="923" spans="1:10" x14ac:dyDescent="0.25">
      <c r="A923" s="1">
        <v>42856</v>
      </c>
      <c r="B923" t="s">
        <v>34</v>
      </c>
      <c r="C923" t="s">
        <v>6</v>
      </c>
      <c r="D923" t="s">
        <v>38</v>
      </c>
      <c r="E923">
        <v>86.906869999999998</v>
      </c>
      <c r="F923">
        <v>87.442809999999994</v>
      </c>
      <c r="G923">
        <v>-1.3</v>
      </c>
      <c r="H923">
        <v>-2.8</v>
      </c>
      <c r="I923">
        <v>-1.4</v>
      </c>
      <c r="J923">
        <v>-2.2000000000000002</v>
      </c>
    </row>
    <row r="924" spans="1:10" x14ac:dyDescent="0.25">
      <c r="A924" s="1">
        <v>42856</v>
      </c>
      <c r="B924" t="s">
        <v>34</v>
      </c>
      <c r="C924" t="s">
        <v>6</v>
      </c>
      <c r="D924" t="s">
        <v>37</v>
      </c>
      <c r="E924">
        <v>99.574860000000001</v>
      </c>
      <c r="F924">
        <v>99.417540000000002</v>
      </c>
      <c r="G924">
        <v>0.7</v>
      </c>
      <c r="H924">
        <v>-5.3</v>
      </c>
      <c r="I924">
        <v>-9</v>
      </c>
      <c r="J924">
        <v>-6.4</v>
      </c>
    </row>
    <row r="925" spans="1:10" x14ac:dyDescent="0.25">
      <c r="A925" s="1">
        <v>42856</v>
      </c>
      <c r="B925" t="s">
        <v>34</v>
      </c>
      <c r="C925" t="s">
        <v>6</v>
      </c>
      <c r="D925" t="s">
        <v>36</v>
      </c>
      <c r="E925">
        <v>86.338260000000005</v>
      </c>
      <c r="F925">
        <v>83.76343</v>
      </c>
      <c r="G925">
        <v>-0.7</v>
      </c>
      <c r="H925">
        <v>4.3</v>
      </c>
      <c r="I925">
        <v>-1.3</v>
      </c>
      <c r="J925">
        <v>-5.7</v>
      </c>
    </row>
    <row r="926" spans="1:10" x14ac:dyDescent="0.25">
      <c r="A926" s="1">
        <v>42856</v>
      </c>
      <c r="B926" t="s">
        <v>34</v>
      </c>
      <c r="C926" t="s">
        <v>6</v>
      </c>
      <c r="D926" t="s">
        <v>35</v>
      </c>
      <c r="E926">
        <v>84.511970000000005</v>
      </c>
      <c r="F926">
        <v>84.052620000000005</v>
      </c>
      <c r="G926">
        <v>4.7</v>
      </c>
      <c r="H926">
        <v>-6.2</v>
      </c>
      <c r="I926">
        <v>-10.3</v>
      </c>
      <c r="J926">
        <v>-5.2</v>
      </c>
    </row>
    <row r="927" spans="1:10" x14ac:dyDescent="0.25">
      <c r="A927" s="1">
        <v>42887</v>
      </c>
      <c r="B927" t="s">
        <v>5</v>
      </c>
      <c r="C927" t="s">
        <v>6</v>
      </c>
      <c r="D927" t="s">
        <v>40</v>
      </c>
      <c r="E927">
        <v>76.170940000000002</v>
      </c>
      <c r="F927">
        <v>76.828890000000001</v>
      </c>
      <c r="G927">
        <v>1.5</v>
      </c>
      <c r="H927">
        <v>3.3</v>
      </c>
      <c r="I927">
        <v>1.6</v>
      </c>
      <c r="J927">
        <v>0.6</v>
      </c>
    </row>
    <row r="928" spans="1:10" x14ac:dyDescent="0.25">
      <c r="A928" s="1">
        <v>42887</v>
      </c>
      <c r="B928" t="s">
        <v>5</v>
      </c>
      <c r="C928" t="s">
        <v>6</v>
      </c>
      <c r="D928" t="s">
        <v>39</v>
      </c>
      <c r="E928">
        <v>82.632199999999997</v>
      </c>
      <c r="F928">
        <v>88.095470000000006</v>
      </c>
      <c r="G928">
        <v>2.9</v>
      </c>
      <c r="H928">
        <v>9.3000000000000007</v>
      </c>
      <c r="I928">
        <v>1.9</v>
      </c>
      <c r="J928">
        <v>1.1000000000000001</v>
      </c>
    </row>
    <row r="929" spans="1:10" x14ac:dyDescent="0.25">
      <c r="A929" s="1">
        <v>42887</v>
      </c>
      <c r="B929" t="s">
        <v>5</v>
      </c>
      <c r="C929" t="s">
        <v>6</v>
      </c>
      <c r="D929" t="s">
        <v>38</v>
      </c>
      <c r="E929">
        <v>82.656049999999993</v>
      </c>
      <c r="F929">
        <v>82.101969999999994</v>
      </c>
      <c r="G929">
        <v>0.5</v>
      </c>
      <c r="H929">
        <v>-0.8</v>
      </c>
      <c r="I929">
        <v>0.5</v>
      </c>
      <c r="J929">
        <v>-0.2</v>
      </c>
    </row>
    <row r="930" spans="1:10" x14ac:dyDescent="0.25">
      <c r="A930" s="1">
        <v>42887</v>
      </c>
      <c r="B930" t="s">
        <v>5</v>
      </c>
      <c r="C930" t="s">
        <v>6</v>
      </c>
      <c r="D930" t="s">
        <v>37</v>
      </c>
      <c r="E930">
        <v>81.804559999999995</v>
      </c>
      <c r="F930">
        <v>82.524569999999997</v>
      </c>
      <c r="G930">
        <v>0.8</v>
      </c>
      <c r="H930">
        <v>0</v>
      </c>
      <c r="I930">
        <v>-2</v>
      </c>
      <c r="J930">
        <v>-0.2</v>
      </c>
    </row>
    <row r="931" spans="1:10" x14ac:dyDescent="0.25">
      <c r="A931" s="1">
        <v>42887</v>
      </c>
      <c r="B931" t="s">
        <v>5</v>
      </c>
      <c r="C931" t="s">
        <v>6</v>
      </c>
      <c r="D931" t="s">
        <v>36</v>
      </c>
      <c r="E931">
        <v>68.27713</v>
      </c>
      <c r="F931">
        <v>69.653710000000004</v>
      </c>
      <c r="G931">
        <v>2.4</v>
      </c>
      <c r="H931">
        <v>9.8000000000000007</v>
      </c>
      <c r="I931">
        <v>6.3</v>
      </c>
      <c r="J931">
        <v>1.8</v>
      </c>
    </row>
    <row r="932" spans="1:10" x14ac:dyDescent="0.25">
      <c r="A932" s="1">
        <v>42887</v>
      </c>
      <c r="B932" t="s">
        <v>5</v>
      </c>
      <c r="C932" t="s">
        <v>6</v>
      </c>
      <c r="D932" t="s">
        <v>35</v>
      </c>
      <c r="E932">
        <v>68.710480000000004</v>
      </c>
      <c r="F932">
        <v>69.203180000000003</v>
      </c>
      <c r="G932">
        <v>1.3</v>
      </c>
      <c r="H932">
        <v>-2.2000000000000002</v>
      </c>
      <c r="I932">
        <v>-3.4</v>
      </c>
      <c r="J932">
        <v>0.8</v>
      </c>
    </row>
    <row r="933" spans="1:10" x14ac:dyDescent="0.25">
      <c r="A933" s="1">
        <v>42887</v>
      </c>
      <c r="B933" t="s">
        <v>34</v>
      </c>
      <c r="C933" t="s">
        <v>6</v>
      </c>
      <c r="D933" t="s">
        <v>40</v>
      </c>
      <c r="E933">
        <v>90.055490000000006</v>
      </c>
      <c r="F933">
        <v>90.209699999999998</v>
      </c>
      <c r="G933">
        <v>1.4</v>
      </c>
      <c r="H933">
        <v>-3</v>
      </c>
      <c r="I933">
        <v>-4.0999999999999996</v>
      </c>
      <c r="J933">
        <v>-4.7</v>
      </c>
    </row>
    <row r="934" spans="1:10" x14ac:dyDescent="0.25">
      <c r="A934" s="1">
        <v>42887</v>
      </c>
      <c r="B934" t="s">
        <v>34</v>
      </c>
      <c r="C934" t="s">
        <v>6</v>
      </c>
      <c r="D934" t="s">
        <v>39</v>
      </c>
      <c r="E934">
        <v>98.772649999999999</v>
      </c>
      <c r="F934">
        <v>105.98188</v>
      </c>
      <c r="G934">
        <v>2.2000000000000002</v>
      </c>
      <c r="H934">
        <v>4.2</v>
      </c>
      <c r="I934">
        <v>-2.1</v>
      </c>
      <c r="J934">
        <v>-3.2</v>
      </c>
    </row>
    <row r="935" spans="1:10" x14ac:dyDescent="0.25">
      <c r="A935" s="1">
        <v>42887</v>
      </c>
      <c r="B935" t="s">
        <v>34</v>
      </c>
      <c r="C935" t="s">
        <v>6</v>
      </c>
      <c r="D935" t="s">
        <v>38</v>
      </c>
      <c r="E935">
        <v>88.62021</v>
      </c>
      <c r="F935">
        <v>87.679500000000004</v>
      </c>
      <c r="G935">
        <v>0.3</v>
      </c>
      <c r="H935">
        <v>-2.8</v>
      </c>
      <c r="I935">
        <v>-1.7</v>
      </c>
      <c r="J935">
        <v>-2.2999999999999998</v>
      </c>
    </row>
    <row r="936" spans="1:10" x14ac:dyDescent="0.25">
      <c r="A936" s="1">
        <v>42887</v>
      </c>
      <c r="B936" t="s">
        <v>34</v>
      </c>
      <c r="C936" t="s">
        <v>6</v>
      </c>
      <c r="D936" t="s">
        <v>37</v>
      </c>
      <c r="E936">
        <v>99.254890000000003</v>
      </c>
      <c r="F936">
        <v>100.33409</v>
      </c>
      <c r="G936">
        <v>0.9</v>
      </c>
      <c r="H936">
        <v>-6.6</v>
      </c>
      <c r="I936">
        <v>-8.6</v>
      </c>
      <c r="J936">
        <v>-6.4</v>
      </c>
    </row>
    <row r="937" spans="1:10" x14ac:dyDescent="0.25">
      <c r="A937" s="1">
        <v>42887</v>
      </c>
      <c r="B937" t="s">
        <v>34</v>
      </c>
      <c r="C937" t="s">
        <v>6</v>
      </c>
      <c r="D937" t="s">
        <v>36</v>
      </c>
      <c r="E937">
        <v>85.312200000000004</v>
      </c>
      <c r="F937">
        <v>85.603210000000004</v>
      </c>
      <c r="G937">
        <v>2.2000000000000002</v>
      </c>
      <c r="H937">
        <v>2.1</v>
      </c>
      <c r="I937">
        <v>-0.7</v>
      </c>
      <c r="J937">
        <v>-5.2</v>
      </c>
    </row>
    <row r="938" spans="1:10" x14ac:dyDescent="0.25">
      <c r="A938" s="1">
        <v>42887</v>
      </c>
      <c r="B938" t="s">
        <v>34</v>
      </c>
      <c r="C938" t="s">
        <v>6</v>
      </c>
      <c r="D938" t="s">
        <v>35</v>
      </c>
      <c r="E938">
        <v>84.254320000000007</v>
      </c>
      <c r="F938">
        <v>84.918840000000003</v>
      </c>
      <c r="G938">
        <v>1</v>
      </c>
      <c r="H938">
        <v>-9.1</v>
      </c>
      <c r="I938">
        <v>-10.1</v>
      </c>
      <c r="J938">
        <v>-5.8</v>
      </c>
    </row>
    <row r="939" spans="1:10" x14ac:dyDescent="0.25">
      <c r="A939" s="1">
        <v>42917</v>
      </c>
      <c r="B939" t="s">
        <v>5</v>
      </c>
      <c r="C939" t="s">
        <v>6</v>
      </c>
      <c r="D939" t="s">
        <v>40</v>
      </c>
      <c r="E939">
        <v>76.323120000000003</v>
      </c>
      <c r="F939">
        <v>76.381540000000001</v>
      </c>
      <c r="G939">
        <v>-0.6</v>
      </c>
      <c r="H939">
        <v>1.9</v>
      </c>
      <c r="I939">
        <v>1.7</v>
      </c>
      <c r="J939">
        <v>0.7</v>
      </c>
    </row>
    <row r="940" spans="1:10" x14ac:dyDescent="0.25">
      <c r="A940" s="1">
        <v>42917</v>
      </c>
      <c r="B940" t="s">
        <v>5</v>
      </c>
      <c r="C940" t="s">
        <v>6</v>
      </c>
      <c r="D940" t="s">
        <v>39</v>
      </c>
      <c r="E940">
        <v>88.598200000000006</v>
      </c>
      <c r="F940">
        <v>86.30001</v>
      </c>
      <c r="G940">
        <v>-2</v>
      </c>
      <c r="H940">
        <v>5.6</v>
      </c>
      <c r="I940">
        <v>2.4</v>
      </c>
      <c r="J940">
        <v>1.3</v>
      </c>
    </row>
    <row r="941" spans="1:10" x14ac:dyDescent="0.25">
      <c r="A941" s="1">
        <v>42917</v>
      </c>
      <c r="B941" t="s">
        <v>5</v>
      </c>
      <c r="C941" t="s">
        <v>6</v>
      </c>
      <c r="D941" t="s">
        <v>38</v>
      </c>
      <c r="E941">
        <v>79.546139999999994</v>
      </c>
      <c r="F941">
        <v>81.649460000000005</v>
      </c>
      <c r="G941">
        <v>-0.6</v>
      </c>
      <c r="H941">
        <v>-2.1</v>
      </c>
      <c r="I941">
        <v>0.1</v>
      </c>
      <c r="J941">
        <v>-0.4</v>
      </c>
    </row>
    <row r="942" spans="1:10" x14ac:dyDescent="0.25">
      <c r="A942" s="1">
        <v>42917</v>
      </c>
      <c r="B942" t="s">
        <v>5</v>
      </c>
      <c r="C942" t="s">
        <v>6</v>
      </c>
      <c r="D942" t="s">
        <v>37</v>
      </c>
      <c r="E942">
        <v>82.406890000000004</v>
      </c>
      <c r="F942">
        <v>82.874740000000003</v>
      </c>
      <c r="G942">
        <v>0.4</v>
      </c>
      <c r="H942">
        <v>-1.6</v>
      </c>
      <c r="I942">
        <v>-2</v>
      </c>
      <c r="J942">
        <v>-0.5</v>
      </c>
    </row>
    <row r="943" spans="1:10" x14ac:dyDescent="0.25">
      <c r="A943" s="1">
        <v>42917</v>
      </c>
      <c r="B943" t="s">
        <v>5</v>
      </c>
      <c r="C943" t="s">
        <v>6</v>
      </c>
      <c r="D943" t="s">
        <v>36</v>
      </c>
      <c r="E943">
        <v>69.693010000000001</v>
      </c>
      <c r="F943">
        <v>68.142139999999998</v>
      </c>
      <c r="G943">
        <v>-2.2000000000000002</v>
      </c>
      <c r="H943">
        <v>8.3000000000000007</v>
      </c>
      <c r="I943">
        <v>6.6</v>
      </c>
      <c r="J943">
        <v>2.7</v>
      </c>
    </row>
    <row r="944" spans="1:10" x14ac:dyDescent="0.25">
      <c r="A944" s="1">
        <v>42917</v>
      </c>
      <c r="B944" t="s">
        <v>5</v>
      </c>
      <c r="C944" t="s">
        <v>6</v>
      </c>
      <c r="D944" t="s">
        <v>35</v>
      </c>
      <c r="E944">
        <v>67.638959999999997</v>
      </c>
      <c r="F944">
        <v>69.440669999999997</v>
      </c>
      <c r="G944">
        <v>0.3</v>
      </c>
      <c r="H944">
        <v>-5</v>
      </c>
      <c r="I944">
        <v>-3.6</v>
      </c>
      <c r="J944">
        <v>-0.2</v>
      </c>
    </row>
    <row r="945" spans="1:10" x14ac:dyDescent="0.25">
      <c r="A945" s="1">
        <v>42917</v>
      </c>
      <c r="B945" t="s">
        <v>34</v>
      </c>
      <c r="C945" t="s">
        <v>6</v>
      </c>
      <c r="D945" t="s">
        <v>40</v>
      </c>
      <c r="E945">
        <v>89.754670000000004</v>
      </c>
      <c r="F945">
        <v>89.961070000000007</v>
      </c>
      <c r="G945">
        <v>-0.3</v>
      </c>
      <c r="H945">
        <v>-3.2</v>
      </c>
      <c r="I945">
        <v>-4</v>
      </c>
      <c r="J945">
        <v>-4.5999999999999996</v>
      </c>
    </row>
    <row r="946" spans="1:10" x14ac:dyDescent="0.25">
      <c r="A946" s="1">
        <v>42917</v>
      </c>
      <c r="B946" t="s">
        <v>34</v>
      </c>
      <c r="C946" t="s">
        <v>6</v>
      </c>
      <c r="D946" t="s">
        <v>39</v>
      </c>
      <c r="E946">
        <v>106.91758</v>
      </c>
      <c r="F946">
        <v>104.09457999999999</v>
      </c>
      <c r="G946">
        <v>-1.8</v>
      </c>
      <c r="H946">
        <v>1.5</v>
      </c>
      <c r="I946">
        <v>-1.5</v>
      </c>
      <c r="J946">
        <v>-2.9</v>
      </c>
    </row>
    <row r="947" spans="1:10" x14ac:dyDescent="0.25">
      <c r="A947" s="1">
        <v>42917</v>
      </c>
      <c r="B947" t="s">
        <v>34</v>
      </c>
      <c r="C947" t="s">
        <v>6</v>
      </c>
      <c r="D947" t="s">
        <v>38</v>
      </c>
      <c r="E947">
        <v>85.138859999999994</v>
      </c>
      <c r="F947">
        <v>87.197050000000004</v>
      </c>
      <c r="G947">
        <v>-0.6</v>
      </c>
      <c r="H947">
        <v>-4.0999999999999996</v>
      </c>
      <c r="I947">
        <v>-2</v>
      </c>
      <c r="J947">
        <v>-2.6</v>
      </c>
    </row>
    <row r="948" spans="1:10" x14ac:dyDescent="0.25">
      <c r="A948" s="1">
        <v>42917</v>
      </c>
      <c r="B948" t="s">
        <v>34</v>
      </c>
      <c r="C948" t="s">
        <v>6</v>
      </c>
      <c r="D948" t="s">
        <v>37</v>
      </c>
      <c r="E948">
        <v>99.807860000000005</v>
      </c>
      <c r="F948">
        <v>100.01061</v>
      </c>
      <c r="G948">
        <v>-0.3</v>
      </c>
      <c r="H948">
        <v>-7.8</v>
      </c>
      <c r="I948">
        <v>-8.4</v>
      </c>
      <c r="J948">
        <v>-6.7</v>
      </c>
    </row>
    <row r="949" spans="1:10" x14ac:dyDescent="0.25">
      <c r="A949" s="1">
        <v>42917</v>
      </c>
      <c r="B949" t="s">
        <v>34</v>
      </c>
      <c r="C949" t="s">
        <v>6</v>
      </c>
      <c r="D949" t="s">
        <v>36</v>
      </c>
      <c r="E949">
        <v>86.108969999999999</v>
      </c>
      <c r="F949">
        <v>84.483450000000005</v>
      </c>
      <c r="G949">
        <v>-1.3</v>
      </c>
      <c r="H949">
        <v>3</v>
      </c>
      <c r="I949">
        <v>-0.2</v>
      </c>
      <c r="J949">
        <v>-4.2</v>
      </c>
    </row>
    <row r="950" spans="1:10" x14ac:dyDescent="0.25">
      <c r="A950" s="1">
        <v>42917</v>
      </c>
      <c r="B950" t="s">
        <v>34</v>
      </c>
      <c r="C950" t="s">
        <v>6</v>
      </c>
      <c r="D950" t="s">
        <v>35</v>
      </c>
      <c r="E950">
        <v>82.635249999999999</v>
      </c>
      <c r="F950">
        <v>84.876180000000005</v>
      </c>
      <c r="G950">
        <v>-0.1</v>
      </c>
      <c r="H950">
        <v>-11.4</v>
      </c>
      <c r="I950">
        <v>-10.3</v>
      </c>
      <c r="J950">
        <v>-6.7</v>
      </c>
    </row>
    <row r="951" spans="1:10" x14ac:dyDescent="0.25">
      <c r="A951" s="1">
        <v>42948</v>
      </c>
      <c r="B951" t="s">
        <v>5</v>
      </c>
      <c r="C951" t="s">
        <v>6</v>
      </c>
      <c r="D951" t="s">
        <v>40</v>
      </c>
      <c r="E951">
        <v>76.925070000000005</v>
      </c>
      <c r="F951">
        <v>75.963660000000004</v>
      </c>
      <c r="G951">
        <v>-0.5</v>
      </c>
      <c r="H951">
        <v>1.8</v>
      </c>
      <c r="I951">
        <v>1.7</v>
      </c>
      <c r="J951">
        <v>0.7</v>
      </c>
    </row>
    <row r="952" spans="1:10" x14ac:dyDescent="0.25">
      <c r="A952" s="1">
        <v>42948</v>
      </c>
      <c r="B952" t="s">
        <v>5</v>
      </c>
      <c r="C952" t="s">
        <v>6</v>
      </c>
      <c r="D952" t="s">
        <v>39</v>
      </c>
      <c r="E952">
        <v>81.423559999999995</v>
      </c>
      <c r="F952">
        <v>83.405990000000003</v>
      </c>
      <c r="G952">
        <v>-3.4</v>
      </c>
      <c r="H952">
        <v>-4</v>
      </c>
      <c r="I952">
        <v>1.6</v>
      </c>
      <c r="J952">
        <v>0.6</v>
      </c>
    </row>
    <row r="953" spans="1:10" x14ac:dyDescent="0.25">
      <c r="A953" s="1">
        <v>42948</v>
      </c>
      <c r="B953" t="s">
        <v>5</v>
      </c>
      <c r="C953" t="s">
        <v>6</v>
      </c>
      <c r="D953" t="s">
        <v>38</v>
      </c>
      <c r="E953">
        <v>80.925629999999998</v>
      </c>
      <c r="F953">
        <v>81.351860000000002</v>
      </c>
      <c r="G953">
        <v>-0.4</v>
      </c>
      <c r="H953">
        <v>-1.9</v>
      </c>
      <c r="I953">
        <v>-0.1</v>
      </c>
      <c r="J953">
        <v>-0.7</v>
      </c>
    </row>
    <row r="954" spans="1:10" x14ac:dyDescent="0.25">
      <c r="A954" s="1">
        <v>42948</v>
      </c>
      <c r="B954" t="s">
        <v>5</v>
      </c>
      <c r="C954" t="s">
        <v>6</v>
      </c>
      <c r="D954" t="s">
        <v>37</v>
      </c>
      <c r="E954">
        <v>81.933440000000004</v>
      </c>
      <c r="F954">
        <v>81.829610000000002</v>
      </c>
      <c r="G954">
        <v>-1.3</v>
      </c>
      <c r="H954">
        <v>-0.7</v>
      </c>
      <c r="I954">
        <v>-1.8</v>
      </c>
      <c r="J954">
        <v>-0.8</v>
      </c>
    </row>
    <row r="955" spans="1:10" x14ac:dyDescent="0.25">
      <c r="A955" s="1">
        <v>42948</v>
      </c>
      <c r="B955" t="s">
        <v>5</v>
      </c>
      <c r="C955" t="s">
        <v>6</v>
      </c>
      <c r="D955" t="s">
        <v>36</v>
      </c>
      <c r="E955">
        <v>71.583269999999999</v>
      </c>
      <c r="F955">
        <v>68.271630000000002</v>
      </c>
      <c r="G955">
        <v>0.2</v>
      </c>
      <c r="H955">
        <v>9.3000000000000007</v>
      </c>
      <c r="I955">
        <v>6.9</v>
      </c>
      <c r="J955">
        <v>3.4</v>
      </c>
    </row>
    <row r="956" spans="1:10" x14ac:dyDescent="0.25">
      <c r="A956" s="1">
        <v>42948</v>
      </c>
      <c r="B956" t="s">
        <v>5</v>
      </c>
      <c r="C956" t="s">
        <v>6</v>
      </c>
      <c r="D956" t="s">
        <v>35</v>
      </c>
      <c r="E956">
        <v>69.787120000000002</v>
      </c>
      <c r="F956">
        <v>69.064440000000005</v>
      </c>
      <c r="G956">
        <v>-0.5</v>
      </c>
      <c r="H956">
        <v>-2.6</v>
      </c>
      <c r="I956">
        <v>-3.5</v>
      </c>
      <c r="J956">
        <v>-0.9</v>
      </c>
    </row>
    <row r="957" spans="1:10" x14ac:dyDescent="0.25">
      <c r="A957" s="1">
        <v>42948</v>
      </c>
      <c r="B957" t="s">
        <v>34</v>
      </c>
      <c r="C957" t="s">
        <v>6</v>
      </c>
      <c r="D957" t="s">
        <v>40</v>
      </c>
      <c r="E957">
        <v>91.012429999999995</v>
      </c>
      <c r="F957">
        <v>89.138099999999994</v>
      </c>
      <c r="G957">
        <v>-0.9</v>
      </c>
      <c r="H957">
        <v>-2.6</v>
      </c>
      <c r="I957">
        <v>-3.8</v>
      </c>
      <c r="J957">
        <v>-4.5</v>
      </c>
    </row>
    <row r="958" spans="1:10" x14ac:dyDescent="0.25">
      <c r="A958" s="1">
        <v>42948</v>
      </c>
      <c r="B958" t="s">
        <v>34</v>
      </c>
      <c r="C958" t="s">
        <v>6</v>
      </c>
      <c r="D958" t="s">
        <v>39</v>
      </c>
      <c r="E958">
        <v>97.651079999999993</v>
      </c>
      <c r="F958">
        <v>99.971810000000005</v>
      </c>
      <c r="G958">
        <v>-4</v>
      </c>
      <c r="H958">
        <v>-4.2</v>
      </c>
      <c r="I958">
        <v>-1.9</v>
      </c>
      <c r="J958">
        <v>-2.9</v>
      </c>
    </row>
    <row r="959" spans="1:10" x14ac:dyDescent="0.25">
      <c r="A959" s="1">
        <v>42948</v>
      </c>
      <c r="B959" t="s">
        <v>34</v>
      </c>
      <c r="C959" t="s">
        <v>6</v>
      </c>
      <c r="D959" t="s">
        <v>38</v>
      </c>
      <c r="E959">
        <v>87.103170000000006</v>
      </c>
      <c r="F959">
        <v>87.166319999999999</v>
      </c>
      <c r="G959">
        <v>0</v>
      </c>
      <c r="H959">
        <v>-3.5</v>
      </c>
      <c r="I959">
        <v>-2.2000000000000002</v>
      </c>
      <c r="J959">
        <v>-2.8</v>
      </c>
    </row>
    <row r="960" spans="1:10" x14ac:dyDescent="0.25">
      <c r="A960" s="1">
        <v>42948</v>
      </c>
      <c r="B960" t="s">
        <v>34</v>
      </c>
      <c r="C960" t="s">
        <v>6</v>
      </c>
      <c r="D960" t="s">
        <v>37</v>
      </c>
      <c r="E960">
        <v>99.005369999999999</v>
      </c>
      <c r="F960">
        <v>98.846599999999995</v>
      </c>
      <c r="G960">
        <v>-1.2</v>
      </c>
      <c r="H960">
        <v>-6.5</v>
      </c>
      <c r="I960">
        <v>-8.1999999999999993</v>
      </c>
      <c r="J960">
        <v>-6.9</v>
      </c>
    </row>
    <row r="961" spans="1:10" x14ac:dyDescent="0.25">
      <c r="A961" s="1">
        <v>42948</v>
      </c>
      <c r="B961" t="s">
        <v>34</v>
      </c>
      <c r="C961" t="s">
        <v>6</v>
      </c>
      <c r="D961" t="s">
        <v>36</v>
      </c>
      <c r="E961">
        <v>89.892759999999996</v>
      </c>
      <c r="F961">
        <v>83.887770000000003</v>
      </c>
      <c r="G961">
        <v>-0.7</v>
      </c>
      <c r="H961">
        <v>5.3</v>
      </c>
      <c r="I961">
        <v>0.5</v>
      </c>
      <c r="J961">
        <v>-3</v>
      </c>
    </row>
    <row r="962" spans="1:10" x14ac:dyDescent="0.25">
      <c r="A962" s="1">
        <v>42948</v>
      </c>
      <c r="B962" t="s">
        <v>34</v>
      </c>
      <c r="C962" t="s">
        <v>6</v>
      </c>
      <c r="D962" t="s">
        <v>35</v>
      </c>
      <c r="E962">
        <v>85.282820000000001</v>
      </c>
      <c r="F962">
        <v>84.139570000000006</v>
      </c>
      <c r="G962">
        <v>-0.9</v>
      </c>
      <c r="H962">
        <v>-8.6</v>
      </c>
      <c r="I962">
        <v>-10.1</v>
      </c>
      <c r="J962">
        <v>-7.4</v>
      </c>
    </row>
    <row r="963" spans="1:10" x14ac:dyDescent="0.25">
      <c r="A963" s="1">
        <v>42979</v>
      </c>
      <c r="B963" t="s">
        <v>5</v>
      </c>
      <c r="C963" t="s">
        <v>6</v>
      </c>
      <c r="D963" t="s">
        <v>40</v>
      </c>
      <c r="E963">
        <v>76.200519999999997</v>
      </c>
      <c r="F963">
        <v>76.061490000000006</v>
      </c>
      <c r="G963">
        <v>0.1</v>
      </c>
      <c r="H963">
        <v>2.4</v>
      </c>
      <c r="I963">
        <v>1.8</v>
      </c>
      <c r="J963">
        <v>0.9</v>
      </c>
    </row>
    <row r="964" spans="1:10" x14ac:dyDescent="0.25">
      <c r="A964" s="1">
        <v>42979</v>
      </c>
      <c r="B964" t="s">
        <v>5</v>
      </c>
      <c r="C964" t="s">
        <v>6</v>
      </c>
      <c r="D964" t="s">
        <v>39</v>
      </c>
      <c r="E964">
        <v>84.252369999999999</v>
      </c>
      <c r="F964">
        <v>86.005849999999995</v>
      </c>
      <c r="G964">
        <v>3.1</v>
      </c>
      <c r="H964">
        <v>7.1</v>
      </c>
      <c r="I964">
        <v>2.2000000000000002</v>
      </c>
      <c r="J964">
        <v>1.2</v>
      </c>
    </row>
    <row r="965" spans="1:10" x14ac:dyDescent="0.25">
      <c r="A965" s="1">
        <v>42979</v>
      </c>
      <c r="B965" t="s">
        <v>5</v>
      </c>
      <c r="C965" t="s">
        <v>6</v>
      </c>
      <c r="D965" t="s">
        <v>38</v>
      </c>
      <c r="E965">
        <v>79.690259999999995</v>
      </c>
      <c r="F965">
        <v>79.642449999999997</v>
      </c>
      <c r="G965">
        <v>-2.1</v>
      </c>
      <c r="H965">
        <v>-4.2</v>
      </c>
      <c r="I965">
        <v>-0.6</v>
      </c>
      <c r="J965">
        <v>-1.1000000000000001</v>
      </c>
    </row>
    <row r="966" spans="1:10" x14ac:dyDescent="0.25">
      <c r="A966" s="1">
        <v>42979</v>
      </c>
      <c r="B966" t="s">
        <v>5</v>
      </c>
      <c r="C966" t="s">
        <v>6</v>
      </c>
      <c r="D966" t="s">
        <v>37</v>
      </c>
      <c r="E966">
        <v>81.952550000000002</v>
      </c>
      <c r="F966">
        <v>81.950829999999996</v>
      </c>
      <c r="G966">
        <v>0.1</v>
      </c>
      <c r="H966">
        <v>-0.2</v>
      </c>
      <c r="I966">
        <v>-1.6</v>
      </c>
      <c r="J966">
        <v>-1</v>
      </c>
    </row>
    <row r="967" spans="1:10" x14ac:dyDescent="0.25">
      <c r="A967" s="1">
        <v>42979</v>
      </c>
      <c r="B967" t="s">
        <v>5</v>
      </c>
      <c r="C967" t="s">
        <v>6</v>
      </c>
      <c r="D967" t="s">
        <v>36</v>
      </c>
      <c r="E967">
        <v>69.756860000000003</v>
      </c>
      <c r="F967">
        <v>68.748450000000005</v>
      </c>
      <c r="G967">
        <v>0.7</v>
      </c>
      <c r="H967">
        <v>9.9</v>
      </c>
      <c r="I967">
        <v>7.3</v>
      </c>
      <c r="J967">
        <v>4.5</v>
      </c>
    </row>
    <row r="968" spans="1:10" x14ac:dyDescent="0.25">
      <c r="A968" s="1">
        <v>42979</v>
      </c>
      <c r="B968" t="s">
        <v>5</v>
      </c>
      <c r="C968" t="s">
        <v>6</v>
      </c>
      <c r="D968" t="s">
        <v>35</v>
      </c>
      <c r="E968">
        <v>70.711330000000004</v>
      </c>
      <c r="F968">
        <v>71.370810000000006</v>
      </c>
      <c r="G968">
        <v>3.3</v>
      </c>
      <c r="H968">
        <v>0.6</v>
      </c>
      <c r="I968">
        <v>-3</v>
      </c>
      <c r="J968">
        <v>-1</v>
      </c>
    </row>
    <row r="969" spans="1:10" x14ac:dyDescent="0.25">
      <c r="A969" s="1">
        <v>42979</v>
      </c>
      <c r="B969" t="s">
        <v>34</v>
      </c>
      <c r="C969" t="s">
        <v>6</v>
      </c>
      <c r="D969" t="s">
        <v>40</v>
      </c>
      <c r="E969">
        <v>89.394850000000005</v>
      </c>
      <c r="F969">
        <v>88.658770000000004</v>
      </c>
      <c r="G969">
        <v>-0.5</v>
      </c>
      <c r="H969">
        <v>-3.2</v>
      </c>
      <c r="I969">
        <v>-3.7</v>
      </c>
      <c r="J969">
        <v>-4.3</v>
      </c>
    </row>
    <row r="970" spans="1:10" x14ac:dyDescent="0.25">
      <c r="A970" s="1">
        <v>42979</v>
      </c>
      <c r="B970" t="s">
        <v>34</v>
      </c>
      <c r="C970" t="s">
        <v>6</v>
      </c>
      <c r="D970" t="s">
        <v>39</v>
      </c>
      <c r="E970">
        <v>101.44222000000001</v>
      </c>
      <c r="F970">
        <v>103.72893999999999</v>
      </c>
      <c r="G970">
        <v>3.8</v>
      </c>
      <c r="H970">
        <v>4.5999999999999996</v>
      </c>
      <c r="I970">
        <v>-1.2</v>
      </c>
      <c r="J970">
        <v>-2.1</v>
      </c>
    </row>
    <row r="971" spans="1:10" x14ac:dyDescent="0.25">
      <c r="A971" s="1">
        <v>42979</v>
      </c>
      <c r="B971" t="s">
        <v>34</v>
      </c>
      <c r="C971" t="s">
        <v>6</v>
      </c>
      <c r="D971" t="s">
        <v>38</v>
      </c>
      <c r="E971">
        <v>85.442589999999996</v>
      </c>
      <c r="F971">
        <v>84.830830000000006</v>
      </c>
      <c r="G971">
        <v>-2.7</v>
      </c>
      <c r="H971">
        <v>-5.8</v>
      </c>
      <c r="I971">
        <v>-2.6</v>
      </c>
      <c r="J971">
        <v>-3.1</v>
      </c>
    </row>
    <row r="972" spans="1:10" x14ac:dyDescent="0.25">
      <c r="A972" s="1">
        <v>42979</v>
      </c>
      <c r="B972" t="s">
        <v>34</v>
      </c>
      <c r="C972" t="s">
        <v>6</v>
      </c>
      <c r="D972" t="s">
        <v>37</v>
      </c>
      <c r="E972">
        <v>98.606629999999996</v>
      </c>
      <c r="F972">
        <v>98.025310000000005</v>
      </c>
      <c r="G972">
        <v>-0.8</v>
      </c>
      <c r="H972">
        <v>-6.3</v>
      </c>
      <c r="I972">
        <v>-8</v>
      </c>
      <c r="J972">
        <v>-7.1</v>
      </c>
    </row>
    <row r="973" spans="1:10" x14ac:dyDescent="0.25">
      <c r="A973" s="1">
        <v>42979</v>
      </c>
      <c r="B973" t="s">
        <v>34</v>
      </c>
      <c r="C973" t="s">
        <v>6</v>
      </c>
      <c r="D973" t="s">
        <v>36</v>
      </c>
      <c r="E973">
        <v>85.92944</v>
      </c>
      <c r="F973">
        <v>83.980829999999997</v>
      </c>
      <c r="G973">
        <v>0.1</v>
      </c>
      <c r="H973">
        <v>3.4</v>
      </c>
      <c r="I973">
        <v>0.8</v>
      </c>
      <c r="J973">
        <v>-1.9</v>
      </c>
    </row>
    <row r="974" spans="1:10" x14ac:dyDescent="0.25">
      <c r="A974" s="1">
        <v>42979</v>
      </c>
      <c r="B974" t="s">
        <v>34</v>
      </c>
      <c r="C974" t="s">
        <v>6</v>
      </c>
      <c r="D974" t="s">
        <v>35</v>
      </c>
      <c r="E974">
        <v>86.031790000000001</v>
      </c>
      <c r="F974">
        <v>86.504530000000003</v>
      </c>
      <c r="G974">
        <v>2.8</v>
      </c>
      <c r="H974">
        <v>-5.7</v>
      </c>
      <c r="I974">
        <v>-9.6</v>
      </c>
      <c r="J974">
        <v>-7.5</v>
      </c>
    </row>
    <row r="975" spans="1:10" x14ac:dyDescent="0.25">
      <c r="A975" s="1">
        <v>43009</v>
      </c>
      <c r="B975" t="s">
        <v>5</v>
      </c>
      <c r="C975" t="s">
        <v>6</v>
      </c>
      <c r="D975" t="s">
        <v>40</v>
      </c>
      <c r="E975">
        <v>77.452550000000002</v>
      </c>
      <c r="F975">
        <v>76.393039999999999</v>
      </c>
      <c r="G975">
        <v>0.4</v>
      </c>
      <c r="H975">
        <v>5</v>
      </c>
      <c r="I975">
        <v>2.1</v>
      </c>
      <c r="J975">
        <v>1.6</v>
      </c>
    </row>
    <row r="976" spans="1:10" x14ac:dyDescent="0.25">
      <c r="A976" s="1">
        <v>43009</v>
      </c>
      <c r="B976" t="s">
        <v>5</v>
      </c>
      <c r="C976" t="s">
        <v>6</v>
      </c>
      <c r="D976" t="s">
        <v>39</v>
      </c>
      <c r="E976">
        <v>85.9863</v>
      </c>
      <c r="F976">
        <v>85.147009999999995</v>
      </c>
      <c r="G976">
        <v>-1</v>
      </c>
      <c r="H976">
        <v>4.0999999999999996</v>
      </c>
      <c r="I976">
        <v>2.4</v>
      </c>
      <c r="J976">
        <v>1.8</v>
      </c>
    </row>
    <row r="977" spans="1:10" x14ac:dyDescent="0.25">
      <c r="A977" s="1">
        <v>43009</v>
      </c>
      <c r="B977" t="s">
        <v>5</v>
      </c>
      <c r="C977" t="s">
        <v>6</v>
      </c>
      <c r="D977" t="s">
        <v>38</v>
      </c>
      <c r="E977">
        <v>79.996200000000002</v>
      </c>
      <c r="F977">
        <v>79.801460000000006</v>
      </c>
      <c r="G977">
        <v>0.2</v>
      </c>
      <c r="H977">
        <v>-0.7</v>
      </c>
      <c r="I977">
        <v>-0.6</v>
      </c>
      <c r="J977">
        <v>-1</v>
      </c>
    </row>
    <row r="978" spans="1:10" x14ac:dyDescent="0.25">
      <c r="A978" s="1">
        <v>43009</v>
      </c>
      <c r="B978" t="s">
        <v>5</v>
      </c>
      <c r="C978" t="s">
        <v>6</v>
      </c>
      <c r="D978" t="s">
        <v>37</v>
      </c>
      <c r="E978">
        <v>83.527439999999999</v>
      </c>
      <c r="F978">
        <v>81.357799999999997</v>
      </c>
      <c r="G978">
        <v>-0.7</v>
      </c>
      <c r="H978">
        <v>-0.4</v>
      </c>
      <c r="I978">
        <v>-1.5</v>
      </c>
      <c r="J978">
        <v>-1</v>
      </c>
    </row>
    <row r="979" spans="1:10" x14ac:dyDescent="0.25">
      <c r="A979" s="1">
        <v>43009</v>
      </c>
      <c r="B979" t="s">
        <v>5</v>
      </c>
      <c r="C979" t="s">
        <v>6</v>
      </c>
      <c r="D979" t="s">
        <v>36</v>
      </c>
      <c r="E979">
        <v>71.468209999999999</v>
      </c>
      <c r="F979">
        <v>69.210059999999999</v>
      </c>
      <c r="G979">
        <v>0.7</v>
      </c>
      <c r="H979">
        <v>15.2</v>
      </c>
      <c r="I979">
        <v>8</v>
      </c>
      <c r="J979">
        <v>6.4</v>
      </c>
    </row>
    <row r="980" spans="1:10" x14ac:dyDescent="0.25">
      <c r="A980" s="1">
        <v>43009</v>
      </c>
      <c r="B980" t="s">
        <v>5</v>
      </c>
      <c r="C980" t="s">
        <v>6</v>
      </c>
      <c r="D980" t="s">
        <v>35</v>
      </c>
      <c r="E980">
        <v>71.792630000000003</v>
      </c>
      <c r="F980">
        <v>70.887900000000002</v>
      </c>
      <c r="G980">
        <v>-0.7</v>
      </c>
      <c r="H980">
        <v>1.3</v>
      </c>
      <c r="I980">
        <v>-2.6</v>
      </c>
      <c r="J980">
        <v>-1.1000000000000001</v>
      </c>
    </row>
    <row r="981" spans="1:10" x14ac:dyDescent="0.25">
      <c r="A981" s="1">
        <v>43009</v>
      </c>
      <c r="B981" t="s">
        <v>34</v>
      </c>
      <c r="C981" t="s">
        <v>6</v>
      </c>
      <c r="D981" t="s">
        <v>40</v>
      </c>
      <c r="E981">
        <v>90.35642</v>
      </c>
      <c r="F981">
        <v>88.934650000000005</v>
      </c>
      <c r="G981">
        <v>0.3</v>
      </c>
      <c r="H981">
        <v>-0.4</v>
      </c>
      <c r="I981">
        <v>-3.4</v>
      </c>
      <c r="J981">
        <v>-3.7</v>
      </c>
    </row>
    <row r="982" spans="1:10" x14ac:dyDescent="0.25">
      <c r="A982" s="1">
        <v>43009</v>
      </c>
      <c r="B982" t="s">
        <v>34</v>
      </c>
      <c r="C982" t="s">
        <v>6</v>
      </c>
      <c r="D982" t="s">
        <v>39</v>
      </c>
      <c r="E982">
        <v>103.83502</v>
      </c>
      <c r="F982">
        <v>102.18725000000001</v>
      </c>
      <c r="G982">
        <v>-1.5</v>
      </c>
      <c r="H982">
        <v>0.4</v>
      </c>
      <c r="I982">
        <v>-1</v>
      </c>
      <c r="J982">
        <v>-1.5</v>
      </c>
    </row>
    <row r="983" spans="1:10" x14ac:dyDescent="0.25">
      <c r="A983" s="1">
        <v>43009</v>
      </c>
      <c r="B983" t="s">
        <v>34</v>
      </c>
      <c r="C983" t="s">
        <v>6</v>
      </c>
      <c r="D983" t="s">
        <v>38</v>
      </c>
      <c r="E983">
        <v>85.393720000000002</v>
      </c>
      <c r="F983">
        <v>85.519019999999998</v>
      </c>
      <c r="G983">
        <v>0.8</v>
      </c>
      <c r="H983">
        <v>-2.2999999999999998</v>
      </c>
      <c r="I983">
        <v>-2.6</v>
      </c>
      <c r="J983">
        <v>-3</v>
      </c>
    </row>
    <row r="984" spans="1:10" x14ac:dyDescent="0.25">
      <c r="A984" s="1">
        <v>43009</v>
      </c>
      <c r="B984" t="s">
        <v>34</v>
      </c>
      <c r="C984" t="s">
        <v>6</v>
      </c>
      <c r="D984" t="s">
        <v>37</v>
      </c>
      <c r="E984">
        <v>100.30302</v>
      </c>
      <c r="F984">
        <v>97.340990000000005</v>
      </c>
      <c r="G984">
        <v>-0.7</v>
      </c>
      <c r="H984">
        <v>-6.4</v>
      </c>
      <c r="I984">
        <v>-7.8</v>
      </c>
      <c r="J984">
        <v>-7.2</v>
      </c>
    </row>
    <row r="985" spans="1:10" x14ac:dyDescent="0.25">
      <c r="A985" s="1">
        <v>43009</v>
      </c>
      <c r="B985" t="s">
        <v>34</v>
      </c>
      <c r="C985" t="s">
        <v>6</v>
      </c>
      <c r="D985" t="s">
        <v>36</v>
      </c>
      <c r="E985">
        <v>87.136080000000007</v>
      </c>
      <c r="F985">
        <v>84.988190000000003</v>
      </c>
      <c r="G985">
        <v>1.2</v>
      </c>
      <c r="H985">
        <v>8.6</v>
      </c>
      <c r="I985">
        <v>1.6</v>
      </c>
      <c r="J985">
        <v>0</v>
      </c>
    </row>
    <row r="986" spans="1:10" x14ac:dyDescent="0.25">
      <c r="A986" s="1">
        <v>43009</v>
      </c>
      <c r="B986" t="s">
        <v>34</v>
      </c>
      <c r="C986" t="s">
        <v>6</v>
      </c>
      <c r="D986" t="s">
        <v>35</v>
      </c>
      <c r="E986">
        <v>87.064350000000005</v>
      </c>
      <c r="F986">
        <v>85.699219999999997</v>
      </c>
      <c r="G986">
        <v>-0.9</v>
      </c>
      <c r="H986">
        <v>-5</v>
      </c>
      <c r="I986">
        <v>-9.1999999999999993</v>
      </c>
      <c r="J986">
        <v>-7.5</v>
      </c>
    </row>
    <row r="987" spans="1:10" x14ac:dyDescent="0.25">
      <c r="A987" s="1">
        <v>43040</v>
      </c>
      <c r="B987" t="s">
        <v>5</v>
      </c>
      <c r="C987" t="s">
        <v>6</v>
      </c>
      <c r="D987" t="s">
        <v>40</v>
      </c>
      <c r="E987">
        <v>77.706140000000005</v>
      </c>
      <c r="F987">
        <v>76.634330000000006</v>
      </c>
      <c r="G987">
        <v>0.3</v>
      </c>
      <c r="H987">
        <v>4.3</v>
      </c>
      <c r="I987">
        <v>2.2999999999999998</v>
      </c>
      <c r="J987">
        <v>1.9</v>
      </c>
    </row>
    <row r="988" spans="1:10" x14ac:dyDescent="0.25">
      <c r="A988" s="1">
        <v>43040</v>
      </c>
      <c r="B988" t="s">
        <v>5</v>
      </c>
      <c r="C988" t="s">
        <v>6</v>
      </c>
      <c r="D988" t="s">
        <v>39</v>
      </c>
      <c r="E988">
        <v>85.557540000000003</v>
      </c>
      <c r="F988">
        <v>85.534700000000001</v>
      </c>
      <c r="G988">
        <v>0.5</v>
      </c>
      <c r="H988">
        <v>5.6</v>
      </c>
      <c r="I988">
        <v>2.7</v>
      </c>
      <c r="J988">
        <v>2.5</v>
      </c>
    </row>
    <row r="989" spans="1:10" x14ac:dyDescent="0.25">
      <c r="A989" s="1">
        <v>43040</v>
      </c>
      <c r="B989" t="s">
        <v>5</v>
      </c>
      <c r="C989" t="s">
        <v>6</v>
      </c>
      <c r="D989" t="s">
        <v>38</v>
      </c>
      <c r="E989">
        <v>81.932029999999997</v>
      </c>
      <c r="F989">
        <v>80.290679999999995</v>
      </c>
      <c r="G989">
        <v>0.6</v>
      </c>
      <c r="H989">
        <v>0.2</v>
      </c>
      <c r="I989">
        <v>-0.5</v>
      </c>
      <c r="J989">
        <v>-0.9</v>
      </c>
    </row>
    <row r="990" spans="1:10" x14ac:dyDescent="0.25">
      <c r="A990" s="1">
        <v>43040</v>
      </c>
      <c r="B990" t="s">
        <v>5</v>
      </c>
      <c r="C990" t="s">
        <v>6</v>
      </c>
      <c r="D990" t="s">
        <v>37</v>
      </c>
      <c r="E990">
        <v>84.625990000000002</v>
      </c>
      <c r="F990">
        <v>81.410830000000004</v>
      </c>
      <c r="G990">
        <v>0.1</v>
      </c>
      <c r="H990">
        <v>-0.6</v>
      </c>
      <c r="I990">
        <v>-1.4</v>
      </c>
      <c r="J990">
        <v>-1.2</v>
      </c>
    </row>
    <row r="991" spans="1:10" x14ac:dyDescent="0.25">
      <c r="A991" s="1">
        <v>43040</v>
      </c>
      <c r="B991" t="s">
        <v>5</v>
      </c>
      <c r="C991" t="s">
        <v>6</v>
      </c>
      <c r="D991" t="s">
        <v>36</v>
      </c>
      <c r="E991">
        <v>70.706019999999995</v>
      </c>
      <c r="F991">
        <v>69.908860000000004</v>
      </c>
      <c r="G991">
        <v>1</v>
      </c>
      <c r="H991">
        <v>13.3</v>
      </c>
      <c r="I991">
        <v>8.5</v>
      </c>
      <c r="J991">
        <v>7.6</v>
      </c>
    </row>
    <row r="992" spans="1:10" x14ac:dyDescent="0.25">
      <c r="A992" s="1">
        <v>43040</v>
      </c>
      <c r="B992" t="s">
        <v>5</v>
      </c>
      <c r="C992" t="s">
        <v>6</v>
      </c>
      <c r="D992" t="s">
        <v>35</v>
      </c>
      <c r="E992">
        <v>69.136669999999995</v>
      </c>
      <c r="F992">
        <v>68.991460000000004</v>
      </c>
      <c r="G992">
        <v>-2.7</v>
      </c>
      <c r="H992">
        <v>-4.2</v>
      </c>
      <c r="I992">
        <v>-2.7</v>
      </c>
      <c r="J992">
        <v>-1.9</v>
      </c>
    </row>
    <row r="993" spans="1:10" x14ac:dyDescent="0.25">
      <c r="A993" s="1">
        <v>43040</v>
      </c>
      <c r="B993" t="s">
        <v>34</v>
      </c>
      <c r="C993" t="s">
        <v>6</v>
      </c>
      <c r="D993" t="s">
        <v>40</v>
      </c>
      <c r="E993">
        <v>90.669960000000003</v>
      </c>
      <c r="F993">
        <v>89.112309999999994</v>
      </c>
      <c r="G993">
        <v>0.2</v>
      </c>
      <c r="H993">
        <v>-0.7</v>
      </c>
      <c r="I993">
        <v>-3.2</v>
      </c>
      <c r="J993">
        <v>-3.4</v>
      </c>
    </row>
    <row r="994" spans="1:10" x14ac:dyDescent="0.25">
      <c r="A994" s="1">
        <v>43040</v>
      </c>
      <c r="B994" t="s">
        <v>34</v>
      </c>
      <c r="C994" t="s">
        <v>6</v>
      </c>
      <c r="D994" t="s">
        <v>39</v>
      </c>
      <c r="E994">
        <v>103.16011</v>
      </c>
      <c r="F994">
        <v>102.75729</v>
      </c>
      <c r="G994">
        <v>0.6</v>
      </c>
      <c r="H994">
        <v>1.5</v>
      </c>
      <c r="I994">
        <v>-0.8</v>
      </c>
      <c r="J994">
        <v>-0.9</v>
      </c>
    </row>
    <row r="995" spans="1:10" x14ac:dyDescent="0.25">
      <c r="A995" s="1">
        <v>43040</v>
      </c>
      <c r="B995" t="s">
        <v>34</v>
      </c>
      <c r="C995" t="s">
        <v>6</v>
      </c>
      <c r="D995" t="s">
        <v>38</v>
      </c>
      <c r="E995">
        <v>87.379249999999999</v>
      </c>
      <c r="F995">
        <v>86.341949999999997</v>
      </c>
      <c r="G995">
        <v>1</v>
      </c>
      <c r="H995">
        <v>-0.8</v>
      </c>
      <c r="I995">
        <v>-2.4</v>
      </c>
      <c r="J995">
        <v>-2.8</v>
      </c>
    </row>
    <row r="996" spans="1:10" x14ac:dyDescent="0.25">
      <c r="A996" s="1">
        <v>43040</v>
      </c>
      <c r="B996" t="s">
        <v>34</v>
      </c>
      <c r="C996" t="s">
        <v>6</v>
      </c>
      <c r="D996" t="s">
        <v>37</v>
      </c>
      <c r="E996">
        <v>101.58642</v>
      </c>
      <c r="F996">
        <v>96.874440000000007</v>
      </c>
      <c r="G996">
        <v>-0.5</v>
      </c>
      <c r="H996">
        <v>-5.9</v>
      </c>
      <c r="I996">
        <v>-7.7</v>
      </c>
      <c r="J996">
        <v>-7.4</v>
      </c>
    </row>
    <row r="997" spans="1:10" x14ac:dyDescent="0.25">
      <c r="A997" s="1">
        <v>43040</v>
      </c>
      <c r="B997" t="s">
        <v>34</v>
      </c>
      <c r="C997" t="s">
        <v>6</v>
      </c>
      <c r="D997" t="s">
        <v>36</v>
      </c>
      <c r="E997">
        <v>86.181200000000004</v>
      </c>
      <c r="F997">
        <v>84.736440000000002</v>
      </c>
      <c r="G997">
        <v>-0.3</v>
      </c>
      <c r="H997">
        <v>6.6</v>
      </c>
      <c r="I997">
        <v>2</v>
      </c>
      <c r="J997">
        <v>1.2</v>
      </c>
    </row>
    <row r="998" spans="1:10" x14ac:dyDescent="0.25">
      <c r="A998" s="1">
        <v>43040</v>
      </c>
      <c r="B998" t="s">
        <v>34</v>
      </c>
      <c r="C998" t="s">
        <v>6</v>
      </c>
      <c r="D998" t="s">
        <v>35</v>
      </c>
      <c r="E998">
        <v>83.673450000000003</v>
      </c>
      <c r="F998">
        <v>83.141909999999996</v>
      </c>
      <c r="G998">
        <v>-3</v>
      </c>
      <c r="H998">
        <v>-10</v>
      </c>
      <c r="I998">
        <v>-9.1999999999999993</v>
      </c>
      <c r="J998">
        <v>-8.4</v>
      </c>
    </row>
    <row r="999" spans="1:10" x14ac:dyDescent="0.25">
      <c r="A999" s="1">
        <v>43070</v>
      </c>
      <c r="B999" t="s">
        <v>5</v>
      </c>
      <c r="C999" t="s">
        <v>6</v>
      </c>
      <c r="D999" t="s">
        <v>40</v>
      </c>
      <c r="E999">
        <v>84.237539999999996</v>
      </c>
      <c r="F999">
        <v>77.154719999999998</v>
      </c>
      <c r="G999">
        <v>0.7</v>
      </c>
      <c r="H999">
        <v>5.0999999999999996</v>
      </c>
      <c r="I999">
        <v>2.5</v>
      </c>
      <c r="J999">
        <v>2.5</v>
      </c>
    </row>
    <row r="1000" spans="1:10" x14ac:dyDescent="0.25">
      <c r="A1000" s="1">
        <v>43070</v>
      </c>
      <c r="B1000" t="s">
        <v>5</v>
      </c>
      <c r="C1000" t="s">
        <v>6</v>
      </c>
      <c r="D1000" t="s">
        <v>39</v>
      </c>
      <c r="E1000">
        <v>96.339359999999999</v>
      </c>
      <c r="F1000">
        <v>84.641329999999996</v>
      </c>
      <c r="G1000">
        <v>-1</v>
      </c>
      <c r="H1000">
        <v>1.5</v>
      </c>
      <c r="I1000">
        <v>2.6</v>
      </c>
      <c r="J1000">
        <v>2.6</v>
      </c>
    </row>
    <row r="1001" spans="1:10" x14ac:dyDescent="0.25">
      <c r="A1001" s="1">
        <v>43070</v>
      </c>
      <c r="B1001" t="s">
        <v>5</v>
      </c>
      <c r="C1001" t="s">
        <v>6</v>
      </c>
      <c r="D1001" t="s">
        <v>38</v>
      </c>
      <c r="E1001">
        <v>89.042259999999999</v>
      </c>
      <c r="F1001">
        <v>80.070610000000002</v>
      </c>
      <c r="G1001">
        <v>-0.3</v>
      </c>
      <c r="H1001">
        <v>2.9</v>
      </c>
      <c r="I1001">
        <v>-0.2</v>
      </c>
      <c r="J1001">
        <v>-0.2</v>
      </c>
    </row>
    <row r="1002" spans="1:10" x14ac:dyDescent="0.25">
      <c r="A1002" s="1">
        <v>43070</v>
      </c>
      <c r="B1002" t="s">
        <v>5</v>
      </c>
      <c r="C1002" t="s">
        <v>6</v>
      </c>
      <c r="D1002" t="s">
        <v>37</v>
      </c>
      <c r="E1002">
        <v>95.426500000000004</v>
      </c>
      <c r="F1002">
        <v>83.624030000000005</v>
      </c>
      <c r="G1002">
        <v>2.7</v>
      </c>
      <c r="H1002">
        <v>2.5</v>
      </c>
      <c r="I1002">
        <v>-1</v>
      </c>
      <c r="J1002">
        <v>-1</v>
      </c>
    </row>
    <row r="1003" spans="1:10" x14ac:dyDescent="0.25">
      <c r="A1003" s="1">
        <v>43070</v>
      </c>
      <c r="B1003" t="s">
        <v>5</v>
      </c>
      <c r="C1003" t="s">
        <v>6</v>
      </c>
      <c r="D1003" t="s">
        <v>36</v>
      </c>
      <c r="E1003">
        <v>72.910839999999993</v>
      </c>
      <c r="F1003">
        <v>70.421859999999995</v>
      </c>
      <c r="G1003">
        <v>0.7</v>
      </c>
      <c r="H1003">
        <v>10.199999999999999</v>
      </c>
      <c r="I1003">
        <v>8.6999999999999993</v>
      </c>
      <c r="J1003">
        <v>8.6999999999999993</v>
      </c>
    </row>
    <row r="1004" spans="1:10" x14ac:dyDescent="0.25">
      <c r="A1004" s="1">
        <v>43070</v>
      </c>
      <c r="B1004" t="s">
        <v>5</v>
      </c>
      <c r="C1004" t="s">
        <v>6</v>
      </c>
      <c r="D1004" t="s">
        <v>35</v>
      </c>
      <c r="E1004">
        <v>78.403720000000007</v>
      </c>
      <c r="F1004">
        <v>71.200149999999994</v>
      </c>
      <c r="G1004">
        <v>3.2</v>
      </c>
      <c r="H1004">
        <v>0.6</v>
      </c>
      <c r="I1004">
        <v>-2.4</v>
      </c>
      <c r="J1004">
        <v>-2.4</v>
      </c>
    </row>
    <row r="1005" spans="1:10" x14ac:dyDescent="0.25">
      <c r="A1005" s="1">
        <v>43070</v>
      </c>
      <c r="B1005" t="s">
        <v>34</v>
      </c>
      <c r="C1005" t="s">
        <v>6</v>
      </c>
      <c r="D1005" t="s">
        <v>40</v>
      </c>
      <c r="E1005">
        <v>97.366919999999993</v>
      </c>
      <c r="F1005">
        <v>90.385540000000006</v>
      </c>
      <c r="G1005">
        <v>1.4</v>
      </c>
      <c r="H1005">
        <v>0.6</v>
      </c>
      <c r="I1005">
        <v>-2.8</v>
      </c>
      <c r="J1005">
        <v>-2.8</v>
      </c>
    </row>
    <row r="1006" spans="1:10" x14ac:dyDescent="0.25">
      <c r="A1006" s="1">
        <v>43070</v>
      </c>
      <c r="B1006" t="s">
        <v>34</v>
      </c>
      <c r="C1006" t="s">
        <v>6</v>
      </c>
      <c r="D1006" t="s">
        <v>39</v>
      </c>
      <c r="E1006">
        <v>115.25369999999999</v>
      </c>
      <c r="F1006">
        <v>100.51434999999999</v>
      </c>
      <c r="G1006">
        <v>-2.2000000000000002</v>
      </c>
      <c r="H1006">
        <v>-3.5</v>
      </c>
      <c r="I1006">
        <v>-1.1000000000000001</v>
      </c>
      <c r="J1006">
        <v>-1.1000000000000001</v>
      </c>
    </row>
    <row r="1007" spans="1:10" x14ac:dyDescent="0.25">
      <c r="A1007" s="1">
        <v>43070</v>
      </c>
      <c r="B1007" t="s">
        <v>34</v>
      </c>
      <c r="C1007" t="s">
        <v>6</v>
      </c>
      <c r="D1007" t="s">
        <v>38</v>
      </c>
      <c r="E1007">
        <v>95.103930000000005</v>
      </c>
      <c r="F1007">
        <v>85.915499999999994</v>
      </c>
      <c r="G1007">
        <v>-0.5</v>
      </c>
      <c r="H1007">
        <v>2.2999999999999998</v>
      </c>
      <c r="I1007">
        <v>-2</v>
      </c>
      <c r="J1007">
        <v>-2</v>
      </c>
    </row>
    <row r="1008" spans="1:10" x14ac:dyDescent="0.25">
      <c r="A1008" s="1">
        <v>43070</v>
      </c>
      <c r="B1008" t="s">
        <v>34</v>
      </c>
      <c r="C1008" t="s">
        <v>6</v>
      </c>
      <c r="D1008" t="s">
        <v>37</v>
      </c>
      <c r="E1008">
        <v>113.66382</v>
      </c>
      <c r="F1008">
        <v>99.910539999999997</v>
      </c>
      <c r="G1008">
        <v>3.1</v>
      </c>
      <c r="H1008">
        <v>-3.5</v>
      </c>
      <c r="I1008">
        <v>-7.3</v>
      </c>
      <c r="J1008">
        <v>-7.3</v>
      </c>
    </row>
    <row r="1009" spans="1:10" x14ac:dyDescent="0.25">
      <c r="A1009" s="1">
        <v>43070</v>
      </c>
      <c r="B1009" t="s">
        <v>34</v>
      </c>
      <c r="C1009" t="s">
        <v>6</v>
      </c>
      <c r="D1009" t="s">
        <v>36</v>
      </c>
      <c r="E1009">
        <v>86.689139999999995</v>
      </c>
      <c r="F1009">
        <v>86.111310000000003</v>
      </c>
      <c r="G1009">
        <v>1.6</v>
      </c>
      <c r="H1009">
        <v>4.8</v>
      </c>
      <c r="I1009">
        <v>2.2999999999999998</v>
      </c>
      <c r="J1009">
        <v>2.2999999999999998</v>
      </c>
    </row>
    <row r="1010" spans="1:10" x14ac:dyDescent="0.25">
      <c r="A1010" s="1">
        <v>43070</v>
      </c>
      <c r="B1010" t="s">
        <v>34</v>
      </c>
      <c r="C1010" t="s">
        <v>6</v>
      </c>
      <c r="D1010" t="s">
        <v>35</v>
      </c>
      <c r="E1010">
        <v>94.21387</v>
      </c>
      <c r="F1010">
        <v>85.525769999999994</v>
      </c>
      <c r="G1010">
        <v>2.9</v>
      </c>
      <c r="H1010">
        <v>-5.5</v>
      </c>
      <c r="I1010">
        <v>-8.9</v>
      </c>
      <c r="J1010">
        <v>-8.9</v>
      </c>
    </row>
    <row r="1011" spans="1:10" x14ac:dyDescent="0.25">
      <c r="A1011" s="1">
        <v>43101</v>
      </c>
      <c r="B1011" t="s">
        <v>5</v>
      </c>
      <c r="C1011" t="s">
        <v>6</v>
      </c>
      <c r="D1011" t="s">
        <v>40</v>
      </c>
      <c r="E1011">
        <v>73.985190000000003</v>
      </c>
      <c r="F1011">
        <v>75.636889999999994</v>
      </c>
      <c r="G1011">
        <v>-2</v>
      </c>
      <c r="H1011">
        <v>1</v>
      </c>
      <c r="I1011">
        <v>1</v>
      </c>
      <c r="J1011">
        <v>2.4</v>
      </c>
    </row>
    <row r="1012" spans="1:10" x14ac:dyDescent="0.25">
      <c r="A1012" s="1">
        <v>43101</v>
      </c>
      <c r="B1012" t="s">
        <v>5</v>
      </c>
      <c r="C1012" t="s">
        <v>6</v>
      </c>
      <c r="D1012" t="s">
        <v>39</v>
      </c>
      <c r="E1012">
        <v>90.504320000000007</v>
      </c>
      <c r="F1012">
        <v>83.349649999999997</v>
      </c>
      <c r="G1012">
        <v>-1.5</v>
      </c>
      <c r="H1012">
        <v>-1.9</v>
      </c>
      <c r="I1012">
        <v>-1.9</v>
      </c>
      <c r="J1012">
        <v>2.5</v>
      </c>
    </row>
    <row r="1013" spans="1:10" x14ac:dyDescent="0.25">
      <c r="A1013" s="1">
        <v>43101</v>
      </c>
      <c r="B1013" t="s">
        <v>5</v>
      </c>
      <c r="C1013" t="s">
        <v>6</v>
      </c>
      <c r="D1013" t="s">
        <v>38</v>
      </c>
      <c r="E1013">
        <v>78.305130000000005</v>
      </c>
      <c r="F1013">
        <v>80.217209999999994</v>
      </c>
      <c r="G1013">
        <v>0.2</v>
      </c>
      <c r="H1013">
        <v>-4.5999999999999996</v>
      </c>
      <c r="I1013">
        <v>-4.5999999999999996</v>
      </c>
      <c r="J1013">
        <v>-0.7</v>
      </c>
    </row>
    <row r="1014" spans="1:10" x14ac:dyDescent="0.25">
      <c r="A1014" s="1">
        <v>43101</v>
      </c>
      <c r="B1014" t="s">
        <v>5</v>
      </c>
      <c r="C1014" t="s">
        <v>6</v>
      </c>
      <c r="D1014" t="s">
        <v>37</v>
      </c>
      <c r="E1014">
        <v>74.893659999999997</v>
      </c>
      <c r="F1014">
        <v>80.080640000000002</v>
      </c>
      <c r="G1014">
        <v>-4.2</v>
      </c>
      <c r="H1014">
        <v>-0.1</v>
      </c>
      <c r="I1014">
        <v>-0.1</v>
      </c>
      <c r="J1014">
        <v>-1.1000000000000001</v>
      </c>
    </row>
    <row r="1015" spans="1:10" x14ac:dyDescent="0.25">
      <c r="A1015" s="1">
        <v>43101</v>
      </c>
      <c r="B1015" t="s">
        <v>5</v>
      </c>
      <c r="C1015" t="s">
        <v>6</v>
      </c>
      <c r="D1015" t="s">
        <v>36</v>
      </c>
      <c r="E1015">
        <v>67.681280000000001</v>
      </c>
      <c r="F1015">
        <v>69.895099999999999</v>
      </c>
      <c r="G1015">
        <v>-0.7</v>
      </c>
      <c r="H1015">
        <v>6.8</v>
      </c>
      <c r="I1015">
        <v>6.8</v>
      </c>
      <c r="J1015">
        <v>8.9</v>
      </c>
    </row>
    <row r="1016" spans="1:10" x14ac:dyDescent="0.25">
      <c r="A1016" s="1">
        <v>43101</v>
      </c>
      <c r="B1016" t="s">
        <v>5</v>
      </c>
      <c r="C1016" t="s">
        <v>6</v>
      </c>
      <c r="D1016" t="s">
        <v>35</v>
      </c>
      <c r="E1016">
        <v>70.180899999999994</v>
      </c>
      <c r="F1016">
        <v>70.81026</v>
      </c>
      <c r="G1016">
        <v>-0.5</v>
      </c>
      <c r="H1016">
        <v>5.8</v>
      </c>
      <c r="I1016">
        <v>5.8</v>
      </c>
      <c r="J1016">
        <v>-2.1</v>
      </c>
    </row>
    <row r="1017" spans="1:10" x14ac:dyDescent="0.25">
      <c r="A1017" s="1">
        <v>43101</v>
      </c>
      <c r="B1017" t="s">
        <v>34</v>
      </c>
      <c r="C1017" t="s">
        <v>6</v>
      </c>
      <c r="D1017" t="s">
        <v>40</v>
      </c>
      <c r="E1017">
        <v>85.417519999999996</v>
      </c>
      <c r="F1017">
        <v>88.455399999999997</v>
      </c>
      <c r="G1017">
        <v>-2.1</v>
      </c>
      <c r="H1017">
        <v>-1.5</v>
      </c>
      <c r="I1017">
        <v>-1.5</v>
      </c>
      <c r="J1017">
        <v>-2.7</v>
      </c>
    </row>
    <row r="1018" spans="1:10" x14ac:dyDescent="0.25">
      <c r="A1018" s="1">
        <v>43101</v>
      </c>
      <c r="B1018" t="s">
        <v>34</v>
      </c>
      <c r="C1018" t="s">
        <v>6</v>
      </c>
      <c r="D1018" t="s">
        <v>39</v>
      </c>
      <c r="E1018">
        <v>110.35372</v>
      </c>
      <c r="F1018">
        <v>100.52369</v>
      </c>
      <c r="G1018">
        <v>0</v>
      </c>
      <c r="H1018">
        <v>-3</v>
      </c>
      <c r="I1018">
        <v>-3</v>
      </c>
      <c r="J1018">
        <v>-1</v>
      </c>
    </row>
    <row r="1019" spans="1:10" x14ac:dyDescent="0.25">
      <c r="A1019" s="1">
        <v>43101</v>
      </c>
      <c r="B1019" t="s">
        <v>34</v>
      </c>
      <c r="C1019" t="s">
        <v>6</v>
      </c>
      <c r="D1019" t="s">
        <v>38</v>
      </c>
      <c r="E1019">
        <v>83.538979999999995</v>
      </c>
      <c r="F1019">
        <v>85.948660000000004</v>
      </c>
      <c r="G1019">
        <v>0</v>
      </c>
      <c r="H1019">
        <v>-5</v>
      </c>
      <c r="I1019">
        <v>-5</v>
      </c>
      <c r="J1019">
        <v>-2.4</v>
      </c>
    </row>
    <row r="1020" spans="1:10" x14ac:dyDescent="0.25">
      <c r="A1020" s="1">
        <v>43101</v>
      </c>
      <c r="B1020" t="s">
        <v>34</v>
      </c>
      <c r="C1020" t="s">
        <v>6</v>
      </c>
      <c r="D1020" t="s">
        <v>37</v>
      </c>
      <c r="E1020">
        <v>89.473140000000001</v>
      </c>
      <c r="F1020">
        <v>96.622010000000003</v>
      </c>
      <c r="G1020">
        <v>-3.3</v>
      </c>
      <c r="H1020">
        <v>-3.5</v>
      </c>
      <c r="I1020">
        <v>-3.5</v>
      </c>
      <c r="J1020">
        <v>-7</v>
      </c>
    </row>
    <row r="1021" spans="1:10" x14ac:dyDescent="0.25">
      <c r="A1021" s="1">
        <v>43101</v>
      </c>
      <c r="B1021" t="s">
        <v>34</v>
      </c>
      <c r="C1021" t="s">
        <v>6</v>
      </c>
      <c r="D1021" t="s">
        <v>36</v>
      </c>
      <c r="E1021">
        <v>79.675330000000002</v>
      </c>
      <c r="F1021">
        <v>83.828969999999998</v>
      </c>
      <c r="G1021">
        <v>-2.7</v>
      </c>
      <c r="H1021">
        <v>3.7</v>
      </c>
      <c r="I1021">
        <v>3.7</v>
      </c>
      <c r="J1021">
        <v>2.8</v>
      </c>
    </row>
    <row r="1022" spans="1:10" x14ac:dyDescent="0.25">
      <c r="A1022" s="1">
        <v>43101</v>
      </c>
      <c r="B1022" t="s">
        <v>34</v>
      </c>
      <c r="C1022" t="s">
        <v>6</v>
      </c>
      <c r="D1022" t="s">
        <v>35</v>
      </c>
      <c r="E1022">
        <v>84.324659999999994</v>
      </c>
      <c r="F1022">
        <v>85.307450000000003</v>
      </c>
      <c r="G1022">
        <v>-0.3</v>
      </c>
      <c r="H1022">
        <v>1.6</v>
      </c>
      <c r="I1022">
        <v>1.6</v>
      </c>
      <c r="J1022">
        <v>-8.4</v>
      </c>
    </row>
    <row r="1023" spans="1:10" x14ac:dyDescent="0.25">
      <c r="A1023" s="1">
        <v>43132</v>
      </c>
      <c r="B1023" t="s">
        <v>5</v>
      </c>
      <c r="C1023" t="s">
        <v>6</v>
      </c>
      <c r="D1023" t="s">
        <v>40</v>
      </c>
      <c r="E1023">
        <v>70.527479999999997</v>
      </c>
      <c r="F1023">
        <v>77.240520000000004</v>
      </c>
      <c r="G1023">
        <v>2.1</v>
      </c>
      <c r="H1023">
        <v>0.2</v>
      </c>
      <c r="I1023">
        <v>0.6</v>
      </c>
      <c r="J1023">
        <v>2.4</v>
      </c>
    </row>
    <row r="1024" spans="1:10" x14ac:dyDescent="0.25">
      <c r="A1024" s="1">
        <v>43132</v>
      </c>
      <c r="B1024" t="s">
        <v>5</v>
      </c>
      <c r="C1024" t="s">
        <v>6</v>
      </c>
      <c r="D1024" t="s">
        <v>39</v>
      </c>
      <c r="E1024">
        <v>76.916139999999999</v>
      </c>
      <c r="F1024">
        <v>83.855279999999993</v>
      </c>
      <c r="G1024">
        <v>0.6</v>
      </c>
      <c r="H1024">
        <v>-3.1</v>
      </c>
      <c r="I1024">
        <v>-2.5</v>
      </c>
      <c r="J1024">
        <v>2.5</v>
      </c>
    </row>
    <row r="1025" spans="1:10" x14ac:dyDescent="0.25">
      <c r="A1025" s="1">
        <v>43132</v>
      </c>
      <c r="B1025" t="s">
        <v>5</v>
      </c>
      <c r="C1025" t="s">
        <v>6</v>
      </c>
      <c r="D1025" t="s">
        <v>38</v>
      </c>
      <c r="E1025">
        <v>75.726820000000004</v>
      </c>
      <c r="F1025">
        <v>80.063479999999998</v>
      </c>
      <c r="G1025">
        <v>-0.2</v>
      </c>
      <c r="H1025">
        <v>-5.5</v>
      </c>
      <c r="I1025">
        <v>-5</v>
      </c>
      <c r="J1025">
        <v>-1.4</v>
      </c>
    </row>
    <row r="1026" spans="1:10" x14ac:dyDescent="0.25">
      <c r="A1026" s="1">
        <v>43132</v>
      </c>
      <c r="B1026" t="s">
        <v>5</v>
      </c>
      <c r="C1026" t="s">
        <v>6</v>
      </c>
      <c r="D1026" t="s">
        <v>37</v>
      </c>
      <c r="E1026">
        <v>74.593710000000002</v>
      </c>
      <c r="F1026">
        <v>82.198210000000003</v>
      </c>
      <c r="G1026">
        <v>2.6</v>
      </c>
      <c r="H1026">
        <v>2</v>
      </c>
      <c r="I1026">
        <v>0.9</v>
      </c>
      <c r="J1026">
        <v>-0.5</v>
      </c>
    </row>
    <row r="1027" spans="1:10" x14ac:dyDescent="0.25">
      <c r="A1027" s="1">
        <v>43132</v>
      </c>
      <c r="B1027" t="s">
        <v>5</v>
      </c>
      <c r="C1027" t="s">
        <v>6</v>
      </c>
      <c r="D1027" t="s">
        <v>36</v>
      </c>
      <c r="E1027">
        <v>63.5383</v>
      </c>
      <c r="F1027">
        <v>70.880399999999995</v>
      </c>
      <c r="G1027">
        <v>1.4</v>
      </c>
      <c r="H1027">
        <v>4.0999999999999996</v>
      </c>
      <c r="I1027">
        <v>5.5</v>
      </c>
      <c r="J1027">
        <v>9</v>
      </c>
    </row>
    <row r="1028" spans="1:10" x14ac:dyDescent="0.25">
      <c r="A1028" s="1">
        <v>43132</v>
      </c>
      <c r="B1028" t="s">
        <v>5</v>
      </c>
      <c r="C1028" t="s">
        <v>6</v>
      </c>
      <c r="D1028" t="s">
        <v>35</v>
      </c>
      <c r="E1028">
        <v>67.853629999999995</v>
      </c>
      <c r="F1028">
        <v>72.642219999999995</v>
      </c>
      <c r="G1028">
        <v>2.6</v>
      </c>
      <c r="H1028">
        <v>6</v>
      </c>
      <c r="I1028">
        <v>5.9</v>
      </c>
      <c r="J1028">
        <v>-1.6</v>
      </c>
    </row>
    <row r="1029" spans="1:10" x14ac:dyDescent="0.25">
      <c r="A1029" s="1">
        <v>43132</v>
      </c>
      <c r="B1029" t="s">
        <v>34</v>
      </c>
      <c r="C1029" t="s">
        <v>6</v>
      </c>
      <c r="D1029" t="s">
        <v>40</v>
      </c>
      <c r="E1029">
        <v>81.027159999999995</v>
      </c>
      <c r="F1029">
        <v>88.778329999999997</v>
      </c>
      <c r="G1029">
        <v>0.4</v>
      </c>
      <c r="H1029">
        <v>-2.2999999999999998</v>
      </c>
      <c r="I1029">
        <v>-1.9</v>
      </c>
      <c r="J1029">
        <v>-2.4</v>
      </c>
    </row>
    <row r="1030" spans="1:10" x14ac:dyDescent="0.25">
      <c r="A1030" s="1">
        <v>43132</v>
      </c>
      <c r="B1030" t="s">
        <v>34</v>
      </c>
      <c r="C1030" t="s">
        <v>6</v>
      </c>
      <c r="D1030" t="s">
        <v>39</v>
      </c>
      <c r="E1030">
        <v>92.435900000000004</v>
      </c>
      <c r="F1030">
        <v>100.70864</v>
      </c>
      <c r="G1030">
        <v>0.2</v>
      </c>
      <c r="H1030">
        <v>-5.2</v>
      </c>
      <c r="I1030">
        <v>-4</v>
      </c>
      <c r="J1030">
        <v>-0.8</v>
      </c>
    </row>
    <row r="1031" spans="1:10" x14ac:dyDescent="0.25">
      <c r="A1031" s="1">
        <v>43132</v>
      </c>
      <c r="B1031" t="s">
        <v>34</v>
      </c>
      <c r="C1031" t="s">
        <v>6</v>
      </c>
      <c r="D1031" t="s">
        <v>38</v>
      </c>
      <c r="E1031">
        <v>80.85342</v>
      </c>
      <c r="F1031">
        <v>85.715890000000002</v>
      </c>
      <c r="G1031">
        <v>-0.3</v>
      </c>
      <c r="H1031">
        <v>-5.2</v>
      </c>
      <c r="I1031">
        <v>-5.0999999999999996</v>
      </c>
      <c r="J1031">
        <v>-2.8</v>
      </c>
    </row>
    <row r="1032" spans="1:10" x14ac:dyDescent="0.25">
      <c r="A1032" s="1">
        <v>43132</v>
      </c>
      <c r="B1032" t="s">
        <v>34</v>
      </c>
      <c r="C1032" t="s">
        <v>6</v>
      </c>
      <c r="D1032" t="s">
        <v>37</v>
      </c>
      <c r="E1032">
        <v>88.271450000000002</v>
      </c>
      <c r="F1032">
        <v>97.312730000000002</v>
      </c>
      <c r="G1032">
        <v>0.7</v>
      </c>
      <c r="H1032">
        <v>-1.5</v>
      </c>
      <c r="I1032">
        <v>-2.5</v>
      </c>
      <c r="J1032">
        <v>-6.3</v>
      </c>
    </row>
    <row r="1033" spans="1:10" x14ac:dyDescent="0.25">
      <c r="A1033" s="1">
        <v>43132</v>
      </c>
      <c r="B1033" t="s">
        <v>34</v>
      </c>
      <c r="C1033" t="s">
        <v>6</v>
      </c>
      <c r="D1033" t="s">
        <v>36</v>
      </c>
      <c r="E1033">
        <v>74.438860000000005</v>
      </c>
      <c r="F1033">
        <v>84.641779999999997</v>
      </c>
      <c r="G1033">
        <v>1</v>
      </c>
      <c r="H1033">
        <v>0.6</v>
      </c>
      <c r="I1033">
        <v>2.2000000000000002</v>
      </c>
      <c r="J1033">
        <v>3.2</v>
      </c>
    </row>
    <row r="1034" spans="1:10" x14ac:dyDescent="0.25">
      <c r="A1034" s="1">
        <v>43132</v>
      </c>
      <c r="B1034" t="s">
        <v>34</v>
      </c>
      <c r="C1034" t="s">
        <v>6</v>
      </c>
      <c r="D1034" t="s">
        <v>35</v>
      </c>
      <c r="E1034">
        <v>80.883769999999998</v>
      </c>
      <c r="F1034">
        <v>87.135509999999996</v>
      </c>
      <c r="G1034">
        <v>2.1</v>
      </c>
      <c r="H1034">
        <v>1.7</v>
      </c>
      <c r="I1034">
        <v>1.6</v>
      </c>
      <c r="J1034">
        <v>-7.7</v>
      </c>
    </row>
    <row r="1035" spans="1:10" x14ac:dyDescent="0.25">
      <c r="A1035" s="1">
        <v>43160</v>
      </c>
      <c r="B1035" t="s">
        <v>5</v>
      </c>
      <c r="C1035" t="s">
        <v>6</v>
      </c>
      <c r="D1035" t="s">
        <v>40</v>
      </c>
      <c r="E1035">
        <v>77.259050000000002</v>
      </c>
      <c r="F1035">
        <v>77.401150000000001</v>
      </c>
      <c r="G1035">
        <v>0.2</v>
      </c>
      <c r="H1035">
        <v>1.7</v>
      </c>
      <c r="I1035">
        <v>1</v>
      </c>
      <c r="J1035">
        <v>2.5</v>
      </c>
    </row>
    <row r="1036" spans="1:10" x14ac:dyDescent="0.25">
      <c r="A1036" s="1">
        <v>43160</v>
      </c>
      <c r="B1036" t="s">
        <v>5</v>
      </c>
      <c r="C1036" t="s">
        <v>6</v>
      </c>
      <c r="D1036" t="s">
        <v>39</v>
      </c>
      <c r="E1036">
        <v>86.847719999999995</v>
      </c>
      <c r="F1036">
        <v>85.925979999999996</v>
      </c>
      <c r="G1036">
        <v>2.5</v>
      </c>
      <c r="H1036">
        <v>3.4</v>
      </c>
      <c r="I1036">
        <v>-0.6</v>
      </c>
      <c r="J1036">
        <v>2.7</v>
      </c>
    </row>
    <row r="1037" spans="1:10" x14ac:dyDescent="0.25">
      <c r="A1037" s="1">
        <v>43160</v>
      </c>
      <c r="B1037" t="s">
        <v>5</v>
      </c>
      <c r="C1037" t="s">
        <v>6</v>
      </c>
      <c r="D1037" t="s">
        <v>38</v>
      </c>
      <c r="E1037">
        <v>81.866569999999996</v>
      </c>
      <c r="F1037">
        <v>81.628969999999995</v>
      </c>
      <c r="G1037">
        <v>2</v>
      </c>
      <c r="H1037">
        <v>-1</v>
      </c>
      <c r="I1037">
        <v>-3.7</v>
      </c>
      <c r="J1037">
        <v>-1.6</v>
      </c>
    </row>
    <row r="1038" spans="1:10" x14ac:dyDescent="0.25">
      <c r="A1038" s="1">
        <v>43160</v>
      </c>
      <c r="B1038" t="s">
        <v>5</v>
      </c>
      <c r="C1038" t="s">
        <v>6</v>
      </c>
      <c r="D1038" t="s">
        <v>37</v>
      </c>
      <c r="E1038">
        <v>79.881659999999997</v>
      </c>
      <c r="F1038">
        <v>81.641220000000004</v>
      </c>
      <c r="G1038">
        <v>-0.7</v>
      </c>
      <c r="H1038">
        <v>0.7</v>
      </c>
      <c r="I1038">
        <v>0.9</v>
      </c>
      <c r="J1038">
        <v>-0.2</v>
      </c>
    </row>
    <row r="1039" spans="1:10" x14ac:dyDescent="0.25">
      <c r="A1039" s="1">
        <v>43160</v>
      </c>
      <c r="B1039" t="s">
        <v>5</v>
      </c>
      <c r="C1039" t="s">
        <v>6</v>
      </c>
      <c r="D1039" t="s">
        <v>36</v>
      </c>
      <c r="E1039">
        <v>71.264330000000001</v>
      </c>
      <c r="F1039">
        <v>71.181359999999998</v>
      </c>
      <c r="G1039">
        <v>0.4</v>
      </c>
      <c r="H1039">
        <v>3.5</v>
      </c>
      <c r="I1039">
        <v>4.8</v>
      </c>
      <c r="J1039">
        <v>8.8000000000000007</v>
      </c>
    </row>
    <row r="1040" spans="1:10" x14ac:dyDescent="0.25">
      <c r="A1040" s="1">
        <v>43160</v>
      </c>
      <c r="B1040" t="s">
        <v>5</v>
      </c>
      <c r="C1040" t="s">
        <v>6</v>
      </c>
      <c r="D1040" t="s">
        <v>35</v>
      </c>
      <c r="E1040">
        <v>72.844369999999998</v>
      </c>
      <c r="F1040">
        <v>73.027510000000007</v>
      </c>
      <c r="G1040">
        <v>0.5</v>
      </c>
      <c r="H1040">
        <v>6.5</v>
      </c>
      <c r="I1040">
        <v>6.1</v>
      </c>
      <c r="J1040">
        <v>-0.4</v>
      </c>
    </row>
    <row r="1041" spans="1:10" x14ac:dyDescent="0.25">
      <c r="A1041" s="1">
        <v>43160</v>
      </c>
      <c r="B1041" t="s">
        <v>34</v>
      </c>
      <c r="C1041" t="s">
        <v>6</v>
      </c>
      <c r="D1041" t="s">
        <v>40</v>
      </c>
      <c r="E1041">
        <v>89.084460000000007</v>
      </c>
      <c r="F1041">
        <v>89.291880000000006</v>
      </c>
      <c r="G1041">
        <v>0.6</v>
      </c>
      <c r="H1041">
        <v>-0.9</v>
      </c>
      <c r="I1041">
        <v>-1.5</v>
      </c>
      <c r="J1041">
        <v>-2.1</v>
      </c>
    </row>
    <row r="1042" spans="1:10" x14ac:dyDescent="0.25">
      <c r="A1042" s="1">
        <v>43160</v>
      </c>
      <c r="B1042" t="s">
        <v>34</v>
      </c>
      <c r="C1042" t="s">
        <v>6</v>
      </c>
      <c r="D1042" t="s">
        <v>39</v>
      </c>
      <c r="E1042">
        <v>102.99281999999999</v>
      </c>
      <c r="F1042">
        <v>102.40696</v>
      </c>
      <c r="G1042">
        <v>1.7</v>
      </c>
      <c r="H1042">
        <v>1</v>
      </c>
      <c r="I1042">
        <v>-2.4</v>
      </c>
      <c r="J1042">
        <v>-0.5</v>
      </c>
    </row>
    <row r="1043" spans="1:10" x14ac:dyDescent="0.25">
      <c r="A1043" s="1">
        <v>43160</v>
      </c>
      <c r="B1043" t="s">
        <v>34</v>
      </c>
      <c r="C1043" t="s">
        <v>6</v>
      </c>
      <c r="D1043" t="s">
        <v>38</v>
      </c>
      <c r="E1043">
        <v>87.838890000000006</v>
      </c>
      <c r="F1043">
        <v>87.29983</v>
      </c>
      <c r="G1043">
        <v>1.8</v>
      </c>
      <c r="H1043">
        <v>-0.9</v>
      </c>
      <c r="I1043">
        <v>-3.7</v>
      </c>
      <c r="J1043">
        <v>-2.8</v>
      </c>
    </row>
    <row r="1044" spans="1:10" x14ac:dyDescent="0.25">
      <c r="A1044" s="1">
        <v>43160</v>
      </c>
      <c r="B1044" t="s">
        <v>34</v>
      </c>
      <c r="C1044" t="s">
        <v>6</v>
      </c>
      <c r="D1044" t="s">
        <v>37</v>
      </c>
      <c r="E1044">
        <v>94.392120000000006</v>
      </c>
      <c r="F1044">
        <v>96.950239999999994</v>
      </c>
      <c r="G1044">
        <v>-0.4</v>
      </c>
      <c r="H1044">
        <v>-2.7</v>
      </c>
      <c r="I1044">
        <v>-2.6</v>
      </c>
      <c r="J1044">
        <v>-5.7</v>
      </c>
    </row>
    <row r="1045" spans="1:10" x14ac:dyDescent="0.25">
      <c r="A1045" s="1">
        <v>43160</v>
      </c>
      <c r="B1045" t="s">
        <v>34</v>
      </c>
      <c r="C1045" t="s">
        <v>6</v>
      </c>
      <c r="D1045" t="s">
        <v>36</v>
      </c>
      <c r="E1045">
        <v>84.626189999999994</v>
      </c>
      <c r="F1045">
        <v>84.659139999999994</v>
      </c>
      <c r="G1045">
        <v>0</v>
      </c>
      <c r="H1045">
        <v>-0.8</v>
      </c>
      <c r="I1045">
        <v>1.1000000000000001</v>
      </c>
      <c r="J1045">
        <v>3.3</v>
      </c>
    </row>
    <row r="1046" spans="1:10" x14ac:dyDescent="0.25">
      <c r="A1046" s="1">
        <v>43160</v>
      </c>
      <c r="B1046" t="s">
        <v>34</v>
      </c>
      <c r="C1046" t="s">
        <v>6</v>
      </c>
      <c r="D1046" t="s">
        <v>35</v>
      </c>
      <c r="E1046">
        <v>86.733750000000001</v>
      </c>
      <c r="F1046">
        <v>87.251320000000007</v>
      </c>
      <c r="G1046">
        <v>0.1</v>
      </c>
      <c r="H1046">
        <v>2.2000000000000002</v>
      </c>
      <c r="I1046">
        <v>1.8</v>
      </c>
      <c r="J1046">
        <v>-6.3</v>
      </c>
    </row>
    <row r="1047" spans="1:10" x14ac:dyDescent="0.25">
      <c r="A1047" s="1">
        <v>43191</v>
      </c>
      <c r="B1047" t="s">
        <v>5</v>
      </c>
      <c r="C1047" t="s">
        <v>6</v>
      </c>
      <c r="D1047" t="s">
        <v>40</v>
      </c>
      <c r="E1047">
        <v>76.042789999999997</v>
      </c>
      <c r="F1047">
        <v>78.013800000000003</v>
      </c>
      <c r="G1047">
        <v>0.8</v>
      </c>
      <c r="H1047">
        <v>4.7</v>
      </c>
      <c r="I1047">
        <v>1.9</v>
      </c>
      <c r="J1047">
        <v>2.9</v>
      </c>
    </row>
    <row r="1048" spans="1:10" x14ac:dyDescent="0.25">
      <c r="A1048" s="1">
        <v>43191</v>
      </c>
      <c r="B1048" t="s">
        <v>5</v>
      </c>
      <c r="C1048" t="s">
        <v>6</v>
      </c>
      <c r="D1048" t="s">
        <v>39</v>
      </c>
      <c r="E1048">
        <v>83.425150000000002</v>
      </c>
      <c r="F1048">
        <v>86.385099999999994</v>
      </c>
      <c r="G1048">
        <v>0.5</v>
      </c>
      <c r="H1048">
        <v>2.1</v>
      </c>
      <c r="I1048">
        <v>0.1</v>
      </c>
      <c r="J1048">
        <v>2.8</v>
      </c>
    </row>
    <row r="1049" spans="1:10" x14ac:dyDescent="0.25">
      <c r="A1049" s="1">
        <v>43191</v>
      </c>
      <c r="B1049" t="s">
        <v>5</v>
      </c>
      <c r="C1049" t="s">
        <v>6</v>
      </c>
      <c r="D1049" t="s">
        <v>38</v>
      </c>
      <c r="E1049">
        <v>78.623230000000007</v>
      </c>
      <c r="F1049">
        <v>81.660849999999996</v>
      </c>
      <c r="G1049">
        <v>0</v>
      </c>
      <c r="H1049">
        <v>-1.3</v>
      </c>
      <c r="I1049">
        <v>-3.1</v>
      </c>
      <c r="J1049">
        <v>-1.6</v>
      </c>
    </row>
    <row r="1050" spans="1:10" x14ac:dyDescent="0.25">
      <c r="A1050" s="1">
        <v>43191</v>
      </c>
      <c r="B1050" t="s">
        <v>5</v>
      </c>
      <c r="C1050" t="s">
        <v>6</v>
      </c>
      <c r="D1050" t="s">
        <v>37</v>
      </c>
      <c r="E1050">
        <v>81.989519999999999</v>
      </c>
      <c r="F1050">
        <v>83.698819999999998</v>
      </c>
      <c r="G1050">
        <v>2.5</v>
      </c>
      <c r="H1050">
        <v>5.3</v>
      </c>
      <c r="I1050">
        <v>2</v>
      </c>
      <c r="J1050">
        <v>0.7</v>
      </c>
    </row>
    <row r="1051" spans="1:10" x14ac:dyDescent="0.25">
      <c r="A1051" s="1">
        <v>43191</v>
      </c>
      <c r="B1051" t="s">
        <v>5</v>
      </c>
      <c r="C1051" t="s">
        <v>6</v>
      </c>
      <c r="D1051" t="s">
        <v>36</v>
      </c>
      <c r="E1051">
        <v>70.055329999999998</v>
      </c>
      <c r="F1051">
        <v>72.092489999999998</v>
      </c>
      <c r="G1051">
        <v>1.3</v>
      </c>
      <c r="H1051">
        <v>9</v>
      </c>
      <c r="I1051">
        <v>5.8</v>
      </c>
      <c r="J1051">
        <v>9.1999999999999993</v>
      </c>
    </row>
    <row r="1052" spans="1:10" x14ac:dyDescent="0.25">
      <c r="A1052" s="1">
        <v>43191</v>
      </c>
      <c r="B1052" t="s">
        <v>5</v>
      </c>
      <c r="C1052" t="s">
        <v>6</v>
      </c>
      <c r="D1052" t="s">
        <v>35</v>
      </c>
      <c r="E1052">
        <v>71.754559999999998</v>
      </c>
      <c r="F1052">
        <v>73.159419999999997</v>
      </c>
      <c r="G1052">
        <v>0.2</v>
      </c>
      <c r="H1052">
        <v>13.3</v>
      </c>
      <c r="I1052">
        <v>7.8</v>
      </c>
      <c r="J1052">
        <v>1.5</v>
      </c>
    </row>
    <row r="1053" spans="1:10" x14ac:dyDescent="0.25">
      <c r="A1053" s="1">
        <v>43191</v>
      </c>
      <c r="B1053" t="s">
        <v>34</v>
      </c>
      <c r="C1053" t="s">
        <v>6</v>
      </c>
      <c r="D1053" t="s">
        <v>40</v>
      </c>
      <c r="E1053">
        <v>87.678820000000002</v>
      </c>
      <c r="F1053">
        <v>89.892809999999997</v>
      </c>
      <c r="G1053">
        <v>0.7</v>
      </c>
      <c r="H1053">
        <v>2</v>
      </c>
      <c r="I1053">
        <v>-0.7</v>
      </c>
      <c r="J1053">
        <v>-1.4</v>
      </c>
    </row>
    <row r="1054" spans="1:10" x14ac:dyDescent="0.25">
      <c r="A1054" s="1">
        <v>43191</v>
      </c>
      <c r="B1054" t="s">
        <v>34</v>
      </c>
      <c r="C1054" t="s">
        <v>6</v>
      </c>
      <c r="D1054" t="s">
        <v>39</v>
      </c>
      <c r="E1054">
        <v>99.100430000000003</v>
      </c>
      <c r="F1054">
        <v>103.80005</v>
      </c>
      <c r="G1054">
        <v>1.4</v>
      </c>
      <c r="H1054">
        <v>1.1000000000000001</v>
      </c>
      <c r="I1054">
        <v>-1.6</v>
      </c>
      <c r="J1054">
        <v>-0.1</v>
      </c>
    </row>
    <row r="1055" spans="1:10" x14ac:dyDescent="0.25">
      <c r="A1055" s="1">
        <v>43191</v>
      </c>
      <c r="B1055" t="s">
        <v>34</v>
      </c>
      <c r="C1055" t="s">
        <v>6</v>
      </c>
      <c r="D1055" t="s">
        <v>38</v>
      </c>
      <c r="E1055">
        <v>84.519540000000006</v>
      </c>
      <c r="F1055">
        <v>87.490610000000004</v>
      </c>
      <c r="G1055">
        <v>0.2</v>
      </c>
      <c r="H1055">
        <v>-1.1000000000000001</v>
      </c>
      <c r="I1055">
        <v>-3.1</v>
      </c>
      <c r="J1055">
        <v>-2.6</v>
      </c>
    </row>
    <row r="1056" spans="1:10" x14ac:dyDescent="0.25">
      <c r="A1056" s="1">
        <v>43191</v>
      </c>
      <c r="B1056" t="s">
        <v>34</v>
      </c>
      <c r="C1056" t="s">
        <v>6</v>
      </c>
      <c r="D1056" t="s">
        <v>37</v>
      </c>
      <c r="E1056">
        <v>96.610020000000006</v>
      </c>
      <c r="F1056">
        <v>98.437070000000006</v>
      </c>
      <c r="G1056">
        <v>1.5</v>
      </c>
      <c r="H1056">
        <v>1.8</v>
      </c>
      <c r="I1056">
        <v>-1.5</v>
      </c>
      <c r="J1056">
        <v>-4.5999999999999996</v>
      </c>
    </row>
    <row r="1057" spans="1:10" x14ac:dyDescent="0.25">
      <c r="A1057" s="1">
        <v>43191</v>
      </c>
      <c r="B1057" t="s">
        <v>34</v>
      </c>
      <c r="C1057" t="s">
        <v>6</v>
      </c>
      <c r="D1057" t="s">
        <v>36</v>
      </c>
      <c r="E1057">
        <v>83.508160000000004</v>
      </c>
      <c r="F1057">
        <v>85.739810000000006</v>
      </c>
      <c r="G1057">
        <v>1.3</v>
      </c>
      <c r="H1057">
        <v>4.3</v>
      </c>
      <c r="I1057">
        <v>1.9</v>
      </c>
      <c r="J1057">
        <v>3.8</v>
      </c>
    </row>
    <row r="1058" spans="1:10" x14ac:dyDescent="0.25">
      <c r="A1058" s="1">
        <v>43191</v>
      </c>
      <c r="B1058" t="s">
        <v>34</v>
      </c>
      <c r="C1058" t="s">
        <v>6</v>
      </c>
      <c r="D1058" t="s">
        <v>35</v>
      </c>
      <c r="E1058">
        <v>85.372370000000004</v>
      </c>
      <c r="F1058">
        <v>87.331159999999997</v>
      </c>
      <c r="G1058">
        <v>0.1</v>
      </c>
      <c r="H1058">
        <v>9.1999999999999993</v>
      </c>
      <c r="I1058">
        <v>3.6</v>
      </c>
      <c r="J1058">
        <v>-4.3</v>
      </c>
    </row>
    <row r="1059" spans="1:10" x14ac:dyDescent="0.25">
      <c r="A1059" s="1">
        <v>43221</v>
      </c>
      <c r="B1059" t="s">
        <v>5</v>
      </c>
      <c r="C1059" t="s">
        <v>6</v>
      </c>
      <c r="D1059" t="s">
        <v>40</v>
      </c>
      <c r="E1059">
        <v>74.164379999999994</v>
      </c>
      <c r="F1059">
        <v>74.203890000000001</v>
      </c>
      <c r="G1059">
        <v>-4.9000000000000004</v>
      </c>
      <c r="H1059">
        <v>-2.1</v>
      </c>
      <c r="I1059">
        <v>1.1000000000000001</v>
      </c>
      <c r="J1059">
        <v>2.4</v>
      </c>
    </row>
    <row r="1060" spans="1:10" x14ac:dyDescent="0.25">
      <c r="A1060" s="1">
        <v>43221</v>
      </c>
      <c r="B1060" t="s">
        <v>5</v>
      </c>
      <c r="C1060" t="s">
        <v>6</v>
      </c>
      <c r="D1060" t="s">
        <v>39</v>
      </c>
      <c r="E1060">
        <v>81.157859999999999</v>
      </c>
      <c r="F1060">
        <v>85.977279999999993</v>
      </c>
      <c r="G1060">
        <v>-0.5</v>
      </c>
      <c r="H1060">
        <v>0.2</v>
      </c>
      <c r="I1060">
        <v>0.1</v>
      </c>
      <c r="J1060">
        <v>2.4</v>
      </c>
    </row>
    <row r="1061" spans="1:10" x14ac:dyDescent="0.25">
      <c r="A1061" s="1">
        <v>43221</v>
      </c>
      <c r="B1061" t="s">
        <v>5</v>
      </c>
      <c r="C1061" t="s">
        <v>6</v>
      </c>
      <c r="D1061" t="s">
        <v>38</v>
      </c>
      <c r="E1061">
        <v>79.803269999999998</v>
      </c>
      <c r="F1061">
        <v>80.690780000000004</v>
      </c>
      <c r="G1061">
        <v>-1.2</v>
      </c>
      <c r="H1061">
        <v>-1.5</v>
      </c>
      <c r="I1061">
        <v>-2.8</v>
      </c>
      <c r="J1061">
        <v>-1.7</v>
      </c>
    </row>
    <row r="1062" spans="1:10" x14ac:dyDescent="0.25">
      <c r="A1062" s="1">
        <v>43221</v>
      </c>
      <c r="B1062" t="s">
        <v>5</v>
      </c>
      <c r="C1062" t="s">
        <v>6</v>
      </c>
      <c r="D1062" t="s">
        <v>37</v>
      </c>
      <c r="E1062">
        <v>81.856480000000005</v>
      </c>
      <c r="F1062">
        <v>82.360619999999997</v>
      </c>
      <c r="G1062">
        <v>-1.6</v>
      </c>
      <c r="H1062">
        <v>0</v>
      </c>
      <c r="I1062">
        <v>1.6</v>
      </c>
      <c r="J1062">
        <v>0.6</v>
      </c>
    </row>
    <row r="1063" spans="1:10" x14ac:dyDescent="0.25">
      <c r="A1063" s="1">
        <v>43221</v>
      </c>
      <c r="B1063" t="s">
        <v>5</v>
      </c>
      <c r="C1063" t="s">
        <v>6</v>
      </c>
      <c r="D1063" t="s">
        <v>36</v>
      </c>
      <c r="E1063">
        <v>64.975080000000005</v>
      </c>
      <c r="F1063">
        <v>64.311700000000002</v>
      </c>
      <c r="G1063">
        <v>-10.8</v>
      </c>
      <c r="H1063">
        <v>-5.4</v>
      </c>
      <c r="I1063">
        <v>3.4</v>
      </c>
      <c r="J1063">
        <v>7.7</v>
      </c>
    </row>
    <row r="1064" spans="1:10" x14ac:dyDescent="0.25">
      <c r="A1064" s="1">
        <v>43221</v>
      </c>
      <c r="B1064" t="s">
        <v>5</v>
      </c>
      <c r="C1064" t="s">
        <v>6</v>
      </c>
      <c r="D1064" t="s">
        <v>35</v>
      </c>
      <c r="E1064">
        <v>69.763649999999998</v>
      </c>
      <c r="F1064">
        <v>69.749679999999998</v>
      </c>
      <c r="G1064">
        <v>-4.7</v>
      </c>
      <c r="H1064">
        <v>1.8</v>
      </c>
      <c r="I1064">
        <v>6.6</v>
      </c>
      <c r="J1064">
        <v>1.6</v>
      </c>
    </row>
    <row r="1065" spans="1:10" x14ac:dyDescent="0.25">
      <c r="A1065" s="1">
        <v>43221</v>
      </c>
      <c r="B1065" t="s">
        <v>34</v>
      </c>
      <c r="C1065" t="s">
        <v>6</v>
      </c>
      <c r="D1065" t="s">
        <v>40</v>
      </c>
      <c r="E1065">
        <v>86.422470000000004</v>
      </c>
      <c r="F1065">
        <v>85.676270000000002</v>
      </c>
      <c r="G1065">
        <v>-4.7</v>
      </c>
      <c r="H1065">
        <v>-3.8</v>
      </c>
      <c r="I1065">
        <v>-1.3</v>
      </c>
      <c r="J1065">
        <v>-1.6</v>
      </c>
    </row>
    <row r="1066" spans="1:10" x14ac:dyDescent="0.25">
      <c r="A1066" s="1">
        <v>43221</v>
      </c>
      <c r="B1066" t="s">
        <v>34</v>
      </c>
      <c r="C1066" t="s">
        <v>6</v>
      </c>
      <c r="D1066" t="s">
        <v>39</v>
      </c>
      <c r="E1066">
        <v>95.927080000000004</v>
      </c>
      <c r="F1066">
        <v>102.55638</v>
      </c>
      <c r="G1066">
        <v>-1.2</v>
      </c>
      <c r="H1066">
        <v>-1.6</v>
      </c>
      <c r="I1066">
        <v>-1.6</v>
      </c>
      <c r="J1066">
        <v>-0.4</v>
      </c>
    </row>
    <row r="1067" spans="1:10" x14ac:dyDescent="0.25">
      <c r="A1067" s="1">
        <v>43221</v>
      </c>
      <c r="B1067" t="s">
        <v>34</v>
      </c>
      <c r="C1067" t="s">
        <v>6</v>
      </c>
      <c r="D1067" t="s">
        <v>38</v>
      </c>
      <c r="E1067">
        <v>85.662469999999999</v>
      </c>
      <c r="F1067">
        <v>86.423379999999995</v>
      </c>
      <c r="G1067">
        <v>-1.2</v>
      </c>
      <c r="H1067">
        <v>-1.4</v>
      </c>
      <c r="I1067">
        <v>-2.7</v>
      </c>
      <c r="J1067">
        <v>-2.5</v>
      </c>
    </row>
    <row r="1068" spans="1:10" x14ac:dyDescent="0.25">
      <c r="A1068" s="1">
        <v>43221</v>
      </c>
      <c r="B1068" t="s">
        <v>34</v>
      </c>
      <c r="C1068" t="s">
        <v>6</v>
      </c>
      <c r="D1068" t="s">
        <v>37</v>
      </c>
      <c r="E1068">
        <v>96.559610000000006</v>
      </c>
      <c r="F1068">
        <v>97.072860000000006</v>
      </c>
      <c r="G1068">
        <v>-1.4</v>
      </c>
      <c r="H1068">
        <v>-3</v>
      </c>
      <c r="I1068">
        <v>-1.8</v>
      </c>
      <c r="J1068">
        <v>-4.5</v>
      </c>
    </row>
    <row r="1069" spans="1:10" x14ac:dyDescent="0.25">
      <c r="A1069" s="1">
        <v>43221</v>
      </c>
      <c r="B1069" t="s">
        <v>34</v>
      </c>
      <c r="C1069" t="s">
        <v>6</v>
      </c>
      <c r="D1069" t="s">
        <v>36</v>
      </c>
      <c r="E1069">
        <v>79.763980000000004</v>
      </c>
      <c r="F1069">
        <v>76.941720000000004</v>
      </c>
      <c r="G1069">
        <v>-10.3</v>
      </c>
      <c r="H1069">
        <v>-7.6</v>
      </c>
      <c r="I1069">
        <v>-0.1</v>
      </c>
      <c r="J1069">
        <v>2.8</v>
      </c>
    </row>
    <row r="1070" spans="1:10" x14ac:dyDescent="0.25">
      <c r="A1070" s="1">
        <v>43221</v>
      </c>
      <c r="B1070" t="s">
        <v>34</v>
      </c>
      <c r="C1070" t="s">
        <v>6</v>
      </c>
      <c r="D1070" t="s">
        <v>35</v>
      </c>
      <c r="E1070">
        <v>83.115409999999997</v>
      </c>
      <c r="F1070">
        <v>82.938550000000006</v>
      </c>
      <c r="G1070">
        <v>-5</v>
      </c>
      <c r="H1070">
        <v>-1.7</v>
      </c>
      <c r="I1070">
        <v>2.5</v>
      </c>
      <c r="J1070">
        <v>-3.9</v>
      </c>
    </row>
    <row r="1071" spans="1:10" x14ac:dyDescent="0.25">
      <c r="A1071" s="1">
        <v>43252</v>
      </c>
      <c r="B1071" t="s">
        <v>5</v>
      </c>
      <c r="C1071" t="s">
        <v>6</v>
      </c>
      <c r="D1071" t="s">
        <v>40</v>
      </c>
      <c r="E1071">
        <v>78.396420000000006</v>
      </c>
      <c r="F1071">
        <v>79.357939999999999</v>
      </c>
      <c r="G1071">
        <v>6.9</v>
      </c>
      <c r="H1071">
        <v>2.9</v>
      </c>
      <c r="I1071">
        <v>1.4</v>
      </c>
      <c r="J1071">
        <v>2.4</v>
      </c>
    </row>
    <row r="1072" spans="1:10" x14ac:dyDescent="0.25">
      <c r="A1072" s="1">
        <v>43252</v>
      </c>
      <c r="B1072" t="s">
        <v>5</v>
      </c>
      <c r="C1072" t="s">
        <v>6</v>
      </c>
      <c r="D1072" t="s">
        <v>39</v>
      </c>
      <c r="E1072">
        <v>80.387960000000007</v>
      </c>
      <c r="F1072">
        <v>85.262010000000004</v>
      </c>
      <c r="G1072">
        <v>-0.8</v>
      </c>
      <c r="H1072">
        <v>-2.7</v>
      </c>
      <c r="I1072">
        <v>-0.4</v>
      </c>
      <c r="J1072">
        <v>1.4</v>
      </c>
    </row>
    <row r="1073" spans="1:10" x14ac:dyDescent="0.25">
      <c r="A1073" s="1">
        <v>43252</v>
      </c>
      <c r="B1073" t="s">
        <v>5</v>
      </c>
      <c r="C1073" t="s">
        <v>6</v>
      </c>
      <c r="D1073" t="s">
        <v>38</v>
      </c>
      <c r="E1073">
        <v>83.756159999999994</v>
      </c>
      <c r="F1073">
        <v>83.390919999999994</v>
      </c>
      <c r="G1073">
        <v>3.3</v>
      </c>
      <c r="H1073">
        <v>1.3</v>
      </c>
      <c r="I1073">
        <v>-2.1</v>
      </c>
      <c r="J1073">
        <v>-1.5</v>
      </c>
    </row>
    <row r="1074" spans="1:10" x14ac:dyDescent="0.25">
      <c r="A1074" s="1">
        <v>43252</v>
      </c>
      <c r="B1074" t="s">
        <v>5</v>
      </c>
      <c r="C1074" t="s">
        <v>6</v>
      </c>
      <c r="D1074" t="s">
        <v>37</v>
      </c>
      <c r="E1074">
        <v>81.392809999999997</v>
      </c>
      <c r="F1074">
        <v>82.895970000000005</v>
      </c>
      <c r="G1074">
        <v>0.7</v>
      </c>
      <c r="H1074">
        <v>-0.5</v>
      </c>
      <c r="I1074">
        <v>1.2</v>
      </c>
      <c r="J1074">
        <v>0.5</v>
      </c>
    </row>
    <row r="1075" spans="1:10" x14ac:dyDescent="0.25">
      <c r="A1075" s="1">
        <v>43252</v>
      </c>
      <c r="B1075" t="s">
        <v>5</v>
      </c>
      <c r="C1075" t="s">
        <v>6</v>
      </c>
      <c r="D1075" t="s">
        <v>36</v>
      </c>
      <c r="E1075">
        <v>73.278949999999995</v>
      </c>
      <c r="F1075">
        <v>75.127049999999997</v>
      </c>
      <c r="G1075">
        <v>16.8</v>
      </c>
      <c r="H1075">
        <v>7.3</v>
      </c>
      <c r="I1075">
        <v>4.0999999999999996</v>
      </c>
      <c r="J1075">
        <v>7.5</v>
      </c>
    </row>
    <row r="1076" spans="1:10" x14ac:dyDescent="0.25">
      <c r="A1076" s="1">
        <v>43252</v>
      </c>
      <c r="B1076" t="s">
        <v>5</v>
      </c>
      <c r="C1076" t="s">
        <v>6</v>
      </c>
      <c r="D1076" t="s">
        <v>35</v>
      </c>
      <c r="E1076">
        <v>73.350390000000004</v>
      </c>
      <c r="F1076">
        <v>74.513480000000001</v>
      </c>
      <c r="G1076">
        <v>6.8</v>
      </c>
      <c r="H1076">
        <v>6.8</v>
      </c>
      <c r="I1076">
        <v>6.6</v>
      </c>
      <c r="J1076">
        <v>2.4</v>
      </c>
    </row>
    <row r="1077" spans="1:10" x14ac:dyDescent="0.25">
      <c r="A1077" s="1">
        <v>43252</v>
      </c>
      <c r="B1077" t="s">
        <v>34</v>
      </c>
      <c r="C1077" t="s">
        <v>6</v>
      </c>
      <c r="D1077" t="s">
        <v>40</v>
      </c>
      <c r="E1077">
        <v>90.936250000000001</v>
      </c>
      <c r="F1077">
        <v>91.247950000000003</v>
      </c>
      <c r="G1077">
        <v>6.5</v>
      </c>
      <c r="H1077">
        <v>1</v>
      </c>
      <c r="I1077">
        <v>-0.9</v>
      </c>
      <c r="J1077">
        <v>-1.2</v>
      </c>
    </row>
    <row r="1078" spans="1:10" x14ac:dyDescent="0.25">
      <c r="A1078" s="1">
        <v>43252</v>
      </c>
      <c r="B1078" t="s">
        <v>34</v>
      </c>
      <c r="C1078" t="s">
        <v>6</v>
      </c>
      <c r="D1078" t="s">
        <v>39</v>
      </c>
      <c r="E1078">
        <v>94.652159999999995</v>
      </c>
      <c r="F1078">
        <v>100.30944</v>
      </c>
      <c r="G1078">
        <v>-2.2000000000000002</v>
      </c>
      <c r="H1078">
        <v>-4.2</v>
      </c>
      <c r="I1078">
        <v>-2</v>
      </c>
      <c r="J1078">
        <v>-1</v>
      </c>
    </row>
    <row r="1079" spans="1:10" x14ac:dyDescent="0.25">
      <c r="A1079" s="1">
        <v>43252</v>
      </c>
      <c r="B1079" t="s">
        <v>34</v>
      </c>
      <c r="C1079" t="s">
        <v>6</v>
      </c>
      <c r="D1079" t="s">
        <v>38</v>
      </c>
      <c r="E1079">
        <v>89.902780000000007</v>
      </c>
      <c r="F1079">
        <v>89.468199999999996</v>
      </c>
      <c r="G1079">
        <v>3.5</v>
      </c>
      <c r="H1079">
        <v>1.4</v>
      </c>
      <c r="I1079">
        <v>-2</v>
      </c>
      <c r="J1079">
        <v>-2.2000000000000002</v>
      </c>
    </row>
    <row r="1080" spans="1:10" x14ac:dyDescent="0.25">
      <c r="A1080" s="1">
        <v>43252</v>
      </c>
      <c r="B1080" t="s">
        <v>34</v>
      </c>
      <c r="C1080" t="s">
        <v>6</v>
      </c>
      <c r="D1080" t="s">
        <v>37</v>
      </c>
      <c r="E1080">
        <v>95.747839999999997</v>
      </c>
      <c r="F1080">
        <v>97.195279999999997</v>
      </c>
      <c r="G1080">
        <v>0.1</v>
      </c>
      <c r="H1080">
        <v>-3.5</v>
      </c>
      <c r="I1080">
        <v>-2.1</v>
      </c>
      <c r="J1080">
        <v>-4.2</v>
      </c>
    </row>
    <row r="1081" spans="1:10" x14ac:dyDescent="0.25">
      <c r="A1081" s="1">
        <v>43252</v>
      </c>
      <c r="B1081" t="s">
        <v>34</v>
      </c>
      <c r="C1081" t="s">
        <v>6</v>
      </c>
      <c r="D1081" t="s">
        <v>36</v>
      </c>
      <c r="E1081">
        <v>89.097070000000002</v>
      </c>
      <c r="F1081">
        <v>89.610569999999996</v>
      </c>
      <c r="G1081">
        <v>16.5</v>
      </c>
      <c r="H1081">
        <v>4.4000000000000004</v>
      </c>
      <c r="I1081">
        <v>0.7</v>
      </c>
      <c r="J1081">
        <v>3</v>
      </c>
    </row>
    <row r="1082" spans="1:10" x14ac:dyDescent="0.25">
      <c r="A1082" s="1">
        <v>43252</v>
      </c>
      <c r="B1082" t="s">
        <v>34</v>
      </c>
      <c r="C1082" t="s">
        <v>6</v>
      </c>
      <c r="D1082" t="s">
        <v>35</v>
      </c>
      <c r="E1082">
        <v>87.045969999999997</v>
      </c>
      <c r="F1082">
        <v>88.365629999999996</v>
      </c>
      <c r="G1082">
        <v>6.5</v>
      </c>
      <c r="H1082">
        <v>3.3</v>
      </c>
      <c r="I1082">
        <v>2.7</v>
      </c>
      <c r="J1082">
        <v>-2.9</v>
      </c>
    </row>
    <row r="1083" spans="1:10" x14ac:dyDescent="0.25">
      <c r="A1083" s="1">
        <v>43282</v>
      </c>
      <c r="B1083" t="s">
        <v>5</v>
      </c>
      <c r="C1083" t="s">
        <v>6</v>
      </c>
      <c r="D1083" t="s">
        <v>40</v>
      </c>
      <c r="E1083">
        <v>79.383279999999999</v>
      </c>
      <c r="F1083">
        <v>78.804730000000006</v>
      </c>
      <c r="G1083">
        <v>-0.7</v>
      </c>
      <c r="H1083">
        <v>4</v>
      </c>
      <c r="I1083">
        <v>1.8</v>
      </c>
      <c r="J1083">
        <v>2.6</v>
      </c>
    </row>
    <row r="1084" spans="1:10" x14ac:dyDescent="0.25">
      <c r="A1084" s="1">
        <v>43282</v>
      </c>
      <c r="B1084" t="s">
        <v>5</v>
      </c>
      <c r="C1084" t="s">
        <v>6</v>
      </c>
      <c r="D1084" t="s">
        <v>39</v>
      </c>
      <c r="E1084">
        <v>89.985399999999998</v>
      </c>
      <c r="F1084">
        <v>87.889160000000004</v>
      </c>
      <c r="G1084">
        <v>3.1</v>
      </c>
      <c r="H1084">
        <v>1.6</v>
      </c>
      <c r="I1084">
        <v>-0.1</v>
      </c>
      <c r="J1084">
        <v>1.1000000000000001</v>
      </c>
    </row>
    <row r="1085" spans="1:10" x14ac:dyDescent="0.25">
      <c r="A1085" s="1">
        <v>43282</v>
      </c>
      <c r="B1085" t="s">
        <v>5</v>
      </c>
      <c r="C1085" t="s">
        <v>6</v>
      </c>
      <c r="D1085" t="s">
        <v>38</v>
      </c>
      <c r="E1085">
        <v>79.672229999999999</v>
      </c>
      <c r="F1085">
        <v>81.151049999999998</v>
      </c>
      <c r="G1085">
        <v>-2.7</v>
      </c>
      <c r="H1085">
        <v>0.2</v>
      </c>
      <c r="I1085">
        <v>-1.8</v>
      </c>
      <c r="J1085">
        <v>-1.3</v>
      </c>
    </row>
    <row r="1086" spans="1:10" x14ac:dyDescent="0.25">
      <c r="A1086" s="1">
        <v>43282</v>
      </c>
      <c r="B1086" t="s">
        <v>5</v>
      </c>
      <c r="C1086" t="s">
        <v>6</v>
      </c>
      <c r="D1086" t="s">
        <v>37</v>
      </c>
      <c r="E1086">
        <v>83.071340000000006</v>
      </c>
      <c r="F1086">
        <v>82.994799999999998</v>
      </c>
      <c r="G1086">
        <v>0.1</v>
      </c>
      <c r="H1086">
        <v>0.8</v>
      </c>
      <c r="I1086">
        <v>1.2</v>
      </c>
      <c r="J1086">
        <v>0.7</v>
      </c>
    </row>
    <row r="1087" spans="1:10" x14ac:dyDescent="0.25">
      <c r="A1087" s="1">
        <v>43282</v>
      </c>
      <c r="B1087" t="s">
        <v>5</v>
      </c>
      <c r="C1087" t="s">
        <v>6</v>
      </c>
      <c r="D1087" t="s">
        <v>36</v>
      </c>
      <c r="E1087">
        <v>76.644260000000003</v>
      </c>
      <c r="F1087">
        <v>74.359229999999997</v>
      </c>
      <c r="G1087">
        <v>-1</v>
      </c>
      <c r="H1087">
        <v>10</v>
      </c>
      <c r="I1087">
        <v>5</v>
      </c>
      <c r="J1087">
        <v>7.7</v>
      </c>
    </row>
    <row r="1088" spans="1:10" x14ac:dyDescent="0.25">
      <c r="A1088" s="1">
        <v>43282</v>
      </c>
      <c r="B1088" t="s">
        <v>5</v>
      </c>
      <c r="C1088" t="s">
        <v>6</v>
      </c>
      <c r="D1088" t="s">
        <v>35</v>
      </c>
      <c r="E1088">
        <v>70.858279999999993</v>
      </c>
      <c r="F1088">
        <v>71.546520000000001</v>
      </c>
      <c r="G1088">
        <v>-4</v>
      </c>
      <c r="H1088">
        <v>4.8</v>
      </c>
      <c r="I1088">
        <v>6.3</v>
      </c>
      <c r="J1088">
        <v>3.2</v>
      </c>
    </row>
    <row r="1089" spans="1:10" x14ac:dyDescent="0.25">
      <c r="A1089" s="1">
        <v>43282</v>
      </c>
      <c r="B1089" t="s">
        <v>34</v>
      </c>
      <c r="C1089" t="s">
        <v>6</v>
      </c>
      <c r="D1089" t="s">
        <v>40</v>
      </c>
      <c r="E1089">
        <v>89.667100000000005</v>
      </c>
      <c r="F1089">
        <v>89.360960000000006</v>
      </c>
      <c r="G1089">
        <v>-2.1</v>
      </c>
      <c r="H1089">
        <v>-0.1</v>
      </c>
      <c r="I1089">
        <v>-0.8</v>
      </c>
      <c r="J1089">
        <v>-1</v>
      </c>
    </row>
    <row r="1090" spans="1:10" x14ac:dyDescent="0.25">
      <c r="A1090" s="1">
        <v>43282</v>
      </c>
      <c r="B1090" t="s">
        <v>34</v>
      </c>
      <c r="C1090" t="s">
        <v>6</v>
      </c>
      <c r="D1090" t="s">
        <v>39</v>
      </c>
      <c r="E1090">
        <v>106.76802000000001</v>
      </c>
      <c r="F1090">
        <v>104.47909</v>
      </c>
      <c r="G1090">
        <v>4.2</v>
      </c>
      <c r="H1090">
        <v>-0.1</v>
      </c>
      <c r="I1090">
        <v>-1.7</v>
      </c>
      <c r="J1090">
        <v>-1.2</v>
      </c>
    </row>
    <row r="1091" spans="1:10" x14ac:dyDescent="0.25">
      <c r="A1091" s="1">
        <v>43282</v>
      </c>
      <c r="B1091" t="s">
        <v>34</v>
      </c>
      <c r="C1091" t="s">
        <v>6</v>
      </c>
      <c r="D1091" t="s">
        <v>38</v>
      </c>
      <c r="E1091">
        <v>85.212879999999998</v>
      </c>
      <c r="F1091">
        <v>86.688890000000001</v>
      </c>
      <c r="G1091">
        <v>-3.1</v>
      </c>
      <c r="H1091">
        <v>0.1</v>
      </c>
      <c r="I1091">
        <v>-1.7</v>
      </c>
      <c r="J1091">
        <v>-1.8</v>
      </c>
    </row>
    <row r="1092" spans="1:10" x14ac:dyDescent="0.25">
      <c r="A1092" s="1">
        <v>43282</v>
      </c>
      <c r="B1092" t="s">
        <v>34</v>
      </c>
      <c r="C1092" t="s">
        <v>6</v>
      </c>
      <c r="D1092" t="s">
        <v>37</v>
      </c>
      <c r="E1092">
        <v>97.029079999999993</v>
      </c>
      <c r="F1092">
        <v>96.943370000000002</v>
      </c>
      <c r="G1092">
        <v>-0.3</v>
      </c>
      <c r="H1092">
        <v>-2.8</v>
      </c>
      <c r="I1092">
        <v>-2.2000000000000002</v>
      </c>
      <c r="J1092">
        <v>-3.8</v>
      </c>
    </row>
    <row r="1093" spans="1:10" x14ac:dyDescent="0.25">
      <c r="A1093" s="1">
        <v>43282</v>
      </c>
      <c r="B1093" t="s">
        <v>34</v>
      </c>
      <c r="C1093" t="s">
        <v>6</v>
      </c>
      <c r="D1093" t="s">
        <v>36</v>
      </c>
      <c r="E1093">
        <v>87.284570000000002</v>
      </c>
      <c r="F1093">
        <v>85.234700000000004</v>
      </c>
      <c r="G1093">
        <v>-4.9000000000000004</v>
      </c>
      <c r="H1093">
        <v>1.4</v>
      </c>
      <c r="I1093">
        <v>0.8</v>
      </c>
      <c r="J1093">
        <v>2.8</v>
      </c>
    </row>
    <row r="1094" spans="1:10" x14ac:dyDescent="0.25">
      <c r="A1094" s="1">
        <v>43282</v>
      </c>
      <c r="B1094" t="s">
        <v>34</v>
      </c>
      <c r="C1094" t="s">
        <v>6</v>
      </c>
      <c r="D1094" t="s">
        <v>35</v>
      </c>
      <c r="E1094">
        <v>83.467870000000005</v>
      </c>
      <c r="F1094">
        <v>84.435069999999996</v>
      </c>
      <c r="G1094">
        <v>-4.4000000000000004</v>
      </c>
      <c r="H1094">
        <v>1</v>
      </c>
      <c r="I1094">
        <v>2.4</v>
      </c>
      <c r="J1094">
        <v>-1.8</v>
      </c>
    </row>
    <row r="1095" spans="1:10" x14ac:dyDescent="0.25">
      <c r="A1095" s="1">
        <v>43313</v>
      </c>
      <c r="B1095" t="s">
        <v>5</v>
      </c>
      <c r="C1095" t="s">
        <v>6</v>
      </c>
      <c r="D1095" t="s">
        <v>40</v>
      </c>
      <c r="E1095">
        <v>80.682990000000004</v>
      </c>
      <c r="F1095">
        <v>79.560599999999994</v>
      </c>
      <c r="G1095">
        <v>1</v>
      </c>
      <c r="H1095">
        <v>4.9000000000000004</v>
      </c>
      <c r="I1095">
        <v>2.2000000000000002</v>
      </c>
      <c r="J1095">
        <v>2.9</v>
      </c>
    </row>
    <row r="1096" spans="1:10" x14ac:dyDescent="0.25">
      <c r="A1096" s="1">
        <v>43313</v>
      </c>
      <c r="B1096" t="s">
        <v>5</v>
      </c>
      <c r="C1096" t="s">
        <v>6</v>
      </c>
      <c r="D1096" t="s">
        <v>39</v>
      </c>
      <c r="E1096">
        <v>87.148750000000007</v>
      </c>
      <c r="F1096">
        <v>88.767859999999999</v>
      </c>
      <c r="G1096">
        <v>1</v>
      </c>
      <c r="H1096">
        <v>7</v>
      </c>
      <c r="I1096">
        <v>0.8</v>
      </c>
      <c r="J1096">
        <v>2</v>
      </c>
    </row>
    <row r="1097" spans="1:10" x14ac:dyDescent="0.25">
      <c r="A1097" s="1">
        <v>43313</v>
      </c>
      <c r="B1097" t="s">
        <v>5</v>
      </c>
      <c r="C1097" t="s">
        <v>6</v>
      </c>
      <c r="D1097" t="s">
        <v>38</v>
      </c>
      <c r="E1097">
        <v>80.424809999999994</v>
      </c>
      <c r="F1097">
        <v>80.5809</v>
      </c>
      <c r="G1097">
        <v>-0.7</v>
      </c>
      <c r="H1097">
        <v>-0.6</v>
      </c>
      <c r="I1097">
        <v>-1.6</v>
      </c>
      <c r="J1097">
        <v>-1.2</v>
      </c>
    </row>
    <row r="1098" spans="1:10" x14ac:dyDescent="0.25">
      <c r="A1098" s="1">
        <v>43313</v>
      </c>
      <c r="B1098" t="s">
        <v>5</v>
      </c>
      <c r="C1098" t="s">
        <v>6</v>
      </c>
      <c r="D1098" t="s">
        <v>37</v>
      </c>
      <c r="E1098">
        <v>85.086439999999996</v>
      </c>
      <c r="F1098">
        <v>84.665469999999999</v>
      </c>
      <c r="G1098">
        <v>2</v>
      </c>
      <c r="H1098">
        <v>3.8</v>
      </c>
      <c r="I1098">
        <v>1.5</v>
      </c>
      <c r="J1098">
        <v>1.1000000000000001</v>
      </c>
    </row>
    <row r="1099" spans="1:10" x14ac:dyDescent="0.25">
      <c r="A1099" s="1">
        <v>43313</v>
      </c>
      <c r="B1099" t="s">
        <v>5</v>
      </c>
      <c r="C1099" t="s">
        <v>6</v>
      </c>
      <c r="D1099" t="s">
        <v>36</v>
      </c>
      <c r="E1099">
        <v>78.567080000000004</v>
      </c>
      <c r="F1099">
        <v>75.095579999999998</v>
      </c>
      <c r="G1099">
        <v>1</v>
      </c>
      <c r="H1099">
        <v>9.8000000000000007</v>
      </c>
      <c r="I1099">
        <v>5.6</v>
      </c>
      <c r="J1099">
        <v>7.7</v>
      </c>
    </row>
    <row r="1100" spans="1:10" x14ac:dyDescent="0.25">
      <c r="A1100" s="1">
        <v>43313</v>
      </c>
      <c r="B1100" t="s">
        <v>5</v>
      </c>
      <c r="C1100" t="s">
        <v>6</v>
      </c>
      <c r="D1100" t="s">
        <v>35</v>
      </c>
      <c r="E1100">
        <v>73.149609999999996</v>
      </c>
      <c r="F1100">
        <v>72.344700000000003</v>
      </c>
      <c r="G1100">
        <v>1.1000000000000001</v>
      </c>
      <c r="H1100">
        <v>4.8</v>
      </c>
      <c r="I1100">
        <v>6.1</v>
      </c>
      <c r="J1100">
        <v>3.8</v>
      </c>
    </row>
    <row r="1101" spans="1:10" x14ac:dyDescent="0.25">
      <c r="A1101" s="1">
        <v>43313</v>
      </c>
      <c r="B1101" t="s">
        <v>34</v>
      </c>
      <c r="C1101" t="s">
        <v>6</v>
      </c>
      <c r="D1101" t="s">
        <v>40</v>
      </c>
      <c r="E1101">
        <v>92.527109999999993</v>
      </c>
      <c r="F1101">
        <v>90.660579999999996</v>
      </c>
      <c r="G1101">
        <v>1.5</v>
      </c>
      <c r="H1101">
        <v>1.7</v>
      </c>
      <c r="I1101">
        <v>-0.5</v>
      </c>
      <c r="J1101">
        <v>-0.6</v>
      </c>
    </row>
    <row r="1102" spans="1:10" x14ac:dyDescent="0.25">
      <c r="A1102" s="1">
        <v>43313</v>
      </c>
      <c r="B1102" t="s">
        <v>34</v>
      </c>
      <c r="C1102" t="s">
        <v>6</v>
      </c>
      <c r="D1102" t="s">
        <v>39</v>
      </c>
      <c r="E1102">
        <v>102.4285</v>
      </c>
      <c r="F1102">
        <v>104.4284</v>
      </c>
      <c r="G1102">
        <v>0</v>
      </c>
      <c r="H1102">
        <v>4.9000000000000004</v>
      </c>
      <c r="I1102">
        <v>-0.9</v>
      </c>
      <c r="J1102">
        <v>-0.4</v>
      </c>
    </row>
    <row r="1103" spans="1:10" x14ac:dyDescent="0.25">
      <c r="A1103" s="1">
        <v>43313</v>
      </c>
      <c r="B1103" t="s">
        <v>34</v>
      </c>
      <c r="C1103" t="s">
        <v>6</v>
      </c>
      <c r="D1103" t="s">
        <v>38</v>
      </c>
      <c r="E1103">
        <v>86.127709999999993</v>
      </c>
      <c r="F1103">
        <v>85.994129999999998</v>
      </c>
      <c r="G1103">
        <v>-0.8</v>
      </c>
      <c r="H1103">
        <v>-1.1000000000000001</v>
      </c>
      <c r="I1103">
        <v>-1.6</v>
      </c>
      <c r="J1103">
        <v>-1.6</v>
      </c>
    </row>
    <row r="1104" spans="1:10" x14ac:dyDescent="0.25">
      <c r="A1104" s="1">
        <v>43313</v>
      </c>
      <c r="B1104" t="s">
        <v>34</v>
      </c>
      <c r="C1104" t="s">
        <v>6</v>
      </c>
      <c r="D1104" t="s">
        <v>37</v>
      </c>
      <c r="E1104">
        <v>99.529380000000003</v>
      </c>
      <c r="F1104">
        <v>98.951700000000002</v>
      </c>
      <c r="G1104">
        <v>2.1</v>
      </c>
      <c r="H1104">
        <v>0.5</v>
      </c>
      <c r="I1104">
        <v>-1.9</v>
      </c>
      <c r="J1104">
        <v>-3.2</v>
      </c>
    </row>
    <row r="1105" spans="1:10" x14ac:dyDescent="0.25">
      <c r="A1105" s="1">
        <v>43313</v>
      </c>
      <c r="B1105" t="s">
        <v>34</v>
      </c>
      <c r="C1105" t="s">
        <v>6</v>
      </c>
      <c r="D1105" t="s">
        <v>36</v>
      </c>
      <c r="E1105">
        <v>93.862729999999999</v>
      </c>
      <c r="F1105">
        <v>88.028509999999997</v>
      </c>
      <c r="G1105">
        <v>3.3</v>
      </c>
      <c r="H1105">
        <v>4.4000000000000004</v>
      </c>
      <c r="I1105">
        <v>1.3</v>
      </c>
      <c r="J1105">
        <v>2.8</v>
      </c>
    </row>
    <row r="1106" spans="1:10" x14ac:dyDescent="0.25">
      <c r="A1106" s="1">
        <v>43313</v>
      </c>
      <c r="B1106" t="s">
        <v>34</v>
      </c>
      <c r="C1106" t="s">
        <v>6</v>
      </c>
      <c r="D1106" t="s">
        <v>35</v>
      </c>
      <c r="E1106">
        <v>86.348519999999994</v>
      </c>
      <c r="F1106">
        <v>85.194180000000003</v>
      </c>
      <c r="G1106">
        <v>0.9</v>
      </c>
      <c r="H1106">
        <v>1.2</v>
      </c>
      <c r="I1106">
        <v>2.2999999999999998</v>
      </c>
      <c r="J1106">
        <v>-0.9</v>
      </c>
    </row>
    <row r="1107" spans="1:10" x14ac:dyDescent="0.25">
      <c r="A1107" s="1">
        <v>43344</v>
      </c>
      <c r="B1107" t="s">
        <v>5</v>
      </c>
      <c r="C1107" t="s">
        <v>6</v>
      </c>
      <c r="D1107" t="s">
        <v>40</v>
      </c>
      <c r="E1107">
        <v>78.593959999999996</v>
      </c>
      <c r="F1107">
        <v>79.229299999999995</v>
      </c>
      <c r="G1107">
        <v>-0.4</v>
      </c>
      <c r="H1107">
        <v>3.1</v>
      </c>
      <c r="I1107">
        <v>2.2999999999999998</v>
      </c>
      <c r="J1107">
        <v>2.9</v>
      </c>
    </row>
    <row r="1108" spans="1:10" x14ac:dyDescent="0.25">
      <c r="A1108" s="1">
        <v>43344</v>
      </c>
      <c r="B1108" t="s">
        <v>5</v>
      </c>
      <c r="C1108" t="s">
        <v>6</v>
      </c>
      <c r="D1108" t="s">
        <v>39</v>
      </c>
      <c r="E1108">
        <v>86.693790000000007</v>
      </c>
      <c r="F1108">
        <v>88.883840000000006</v>
      </c>
      <c r="G1108">
        <v>0.1</v>
      </c>
      <c r="H1108">
        <v>2.9</v>
      </c>
      <c r="I1108">
        <v>1</v>
      </c>
      <c r="J1108">
        <v>1.7</v>
      </c>
    </row>
    <row r="1109" spans="1:10" x14ac:dyDescent="0.25">
      <c r="A1109" s="1">
        <v>43344</v>
      </c>
      <c r="B1109" t="s">
        <v>5</v>
      </c>
      <c r="C1109" t="s">
        <v>6</v>
      </c>
      <c r="D1109" t="s">
        <v>38</v>
      </c>
      <c r="E1109">
        <v>81.613829999999993</v>
      </c>
      <c r="F1109">
        <v>82.144419999999997</v>
      </c>
      <c r="G1109">
        <v>1.9</v>
      </c>
      <c r="H1109">
        <v>2.4</v>
      </c>
      <c r="I1109">
        <v>-1.2</v>
      </c>
      <c r="J1109">
        <v>-0.7</v>
      </c>
    </row>
    <row r="1110" spans="1:10" x14ac:dyDescent="0.25">
      <c r="A1110" s="1">
        <v>43344</v>
      </c>
      <c r="B1110" t="s">
        <v>5</v>
      </c>
      <c r="C1110" t="s">
        <v>6</v>
      </c>
      <c r="D1110" t="s">
        <v>37</v>
      </c>
      <c r="E1110">
        <v>82.825479999999999</v>
      </c>
      <c r="F1110">
        <v>83.507339999999999</v>
      </c>
      <c r="G1110">
        <v>-1.4</v>
      </c>
      <c r="H1110">
        <v>1.1000000000000001</v>
      </c>
      <c r="I1110">
        <v>1.5</v>
      </c>
      <c r="J1110">
        <v>1.2</v>
      </c>
    </row>
    <row r="1111" spans="1:10" x14ac:dyDescent="0.25">
      <c r="A1111" s="1">
        <v>43344</v>
      </c>
      <c r="B1111" t="s">
        <v>5</v>
      </c>
      <c r="C1111" t="s">
        <v>6</v>
      </c>
      <c r="D1111" t="s">
        <v>36</v>
      </c>
      <c r="E1111">
        <v>73.991420000000005</v>
      </c>
      <c r="F1111">
        <v>74.123739999999998</v>
      </c>
      <c r="G1111">
        <v>-1.3</v>
      </c>
      <c r="H1111">
        <v>6.1</v>
      </c>
      <c r="I1111">
        <v>5.7</v>
      </c>
      <c r="J1111">
        <v>7.4</v>
      </c>
    </row>
    <row r="1112" spans="1:10" x14ac:dyDescent="0.25">
      <c r="A1112" s="1">
        <v>43344</v>
      </c>
      <c r="B1112" t="s">
        <v>5</v>
      </c>
      <c r="C1112" t="s">
        <v>6</v>
      </c>
      <c r="D1112" t="s">
        <v>35</v>
      </c>
      <c r="E1112">
        <v>70.099450000000004</v>
      </c>
      <c r="F1112">
        <v>71.325069999999997</v>
      </c>
      <c r="G1112">
        <v>-1.4</v>
      </c>
      <c r="H1112">
        <v>-0.9</v>
      </c>
      <c r="I1112">
        <v>5.3</v>
      </c>
      <c r="J1112">
        <v>3.7</v>
      </c>
    </row>
    <row r="1113" spans="1:10" x14ac:dyDescent="0.25">
      <c r="A1113" s="1">
        <v>43344</v>
      </c>
      <c r="B1113" t="s">
        <v>34</v>
      </c>
      <c r="C1113" t="s">
        <v>6</v>
      </c>
      <c r="D1113" t="s">
        <v>40</v>
      </c>
      <c r="E1113">
        <v>89.805970000000002</v>
      </c>
      <c r="F1113">
        <v>90.137730000000005</v>
      </c>
      <c r="G1113">
        <v>-0.6</v>
      </c>
      <c r="H1113">
        <v>0.5</v>
      </c>
      <c r="I1113">
        <v>-0.4</v>
      </c>
      <c r="J1113">
        <v>-0.3</v>
      </c>
    </row>
    <row r="1114" spans="1:10" x14ac:dyDescent="0.25">
      <c r="A1114" s="1">
        <v>43344</v>
      </c>
      <c r="B1114" t="s">
        <v>34</v>
      </c>
      <c r="C1114" t="s">
        <v>6</v>
      </c>
      <c r="D1114" t="s">
        <v>39</v>
      </c>
      <c r="E1114">
        <v>101.91924</v>
      </c>
      <c r="F1114">
        <v>104.75082999999999</v>
      </c>
      <c r="G1114">
        <v>0.3</v>
      </c>
      <c r="H1114">
        <v>0.5</v>
      </c>
      <c r="I1114">
        <v>-0.8</v>
      </c>
      <c r="J1114">
        <v>-0.7</v>
      </c>
    </row>
    <row r="1115" spans="1:10" x14ac:dyDescent="0.25">
      <c r="A1115" s="1">
        <v>43344</v>
      </c>
      <c r="B1115" t="s">
        <v>34</v>
      </c>
      <c r="C1115" t="s">
        <v>6</v>
      </c>
      <c r="D1115" t="s">
        <v>38</v>
      </c>
      <c r="E1115">
        <v>87.531049999999993</v>
      </c>
      <c r="F1115">
        <v>87.675169999999994</v>
      </c>
      <c r="G1115">
        <v>2</v>
      </c>
      <c r="H1115">
        <v>2.4</v>
      </c>
      <c r="I1115">
        <v>-1.2</v>
      </c>
      <c r="J1115">
        <v>-0.9</v>
      </c>
    </row>
    <row r="1116" spans="1:10" x14ac:dyDescent="0.25">
      <c r="A1116" s="1">
        <v>43344</v>
      </c>
      <c r="B1116" t="s">
        <v>34</v>
      </c>
      <c r="C1116" t="s">
        <v>6</v>
      </c>
      <c r="D1116" t="s">
        <v>37</v>
      </c>
      <c r="E1116">
        <v>96.541669999999996</v>
      </c>
      <c r="F1116">
        <v>97.06335</v>
      </c>
      <c r="G1116">
        <v>-1.9</v>
      </c>
      <c r="H1116">
        <v>-2.1</v>
      </c>
      <c r="I1116">
        <v>-1.9</v>
      </c>
      <c r="J1116">
        <v>-2.8</v>
      </c>
    </row>
    <row r="1117" spans="1:10" x14ac:dyDescent="0.25">
      <c r="A1117" s="1">
        <v>43344</v>
      </c>
      <c r="B1117" t="s">
        <v>34</v>
      </c>
      <c r="C1117" t="s">
        <v>6</v>
      </c>
      <c r="D1117" t="s">
        <v>36</v>
      </c>
      <c r="E1117">
        <v>86.936880000000002</v>
      </c>
      <c r="F1117">
        <v>86.155559999999994</v>
      </c>
      <c r="G1117">
        <v>-2.1</v>
      </c>
      <c r="H1117">
        <v>1.2</v>
      </c>
      <c r="I1117">
        <v>1.3</v>
      </c>
      <c r="J1117">
        <v>2.6</v>
      </c>
    </row>
    <row r="1118" spans="1:10" x14ac:dyDescent="0.25">
      <c r="A1118" s="1">
        <v>43344</v>
      </c>
      <c r="B1118" t="s">
        <v>34</v>
      </c>
      <c r="C1118" t="s">
        <v>6</v>
      </c>
      <c r="D1118" t="s">
        <v>35</v>
      </c>
      <c r="E1118">
        <v>82.49006</v>
      </c>
      <c r="F1118">
        <v>83.638819999999996</v>
      </c>
      <c r="G1118">
        <v>-1.8</v>
      </c>
      <c r="H1118">
        <v>-4.0999999999999996</v>
      </c>
      <c r="I1118">
        <v>1.5</v>
      </c>
      <c r="J1118">
        <v>-0.8</v>
      </c>
    </row>
    <row r="1119" spans="1:10" x14ac:dyDescent="0.25">
      <c r="A1119" s="1">
        <v>43374</v>
      </c>
      <c r="B1119" t="s">
        <v>5</v>
      </c>
      <c r="C1119" t="s">
        <v>6</v>
      </c>
      <c r="D1119" t="s">
        <v>40</v>
      </c>
      <c r="E1119">
        <v>80.733019999999996</v>
      </c>
      <c r="F1119">
        <v>79.071690000000004</v>
      </c>
      <c r="G1119">
        <v>-0.2</v>
      </c>
      <c r="H1119">
        <v>4.2</v>
      </c>
      <c r="I1119">
        <v>2.5</v>
      </c>
      <c r="J1119">
        <v>2.9</v>
      </c>
    </row>
    <row r="1120" spans="1:10" x14ac:dyDescent="0.25">
      <c r="A1120" s="1">
        <v>43374</v>
      </c>
      <c r="B1120" t="s">
        <v>5</v>
      </c>
      <c r="C1120" t="s">
        <v>6</v>
      </c>
      <c r="D1120" t="s">
        <v>39</v>
      </c>
      <c r="E1120">
        <v>89.573300000000003</v>
      </c>
      <c r="F1120">
        <v>87.981059999999999</v>
      </c>
      <c r="G1120">
        <v>-1</v>
      </c>
      <c r="H1120">
        <v>4.2</v>
      </c>
      <c r="I1120">
        <v>1.4</v>
      </c>
      <c r="J1120">
        <v>1.7</v>
      </c>
    </row>
    <row r="1121" spans="1:10" x14ac:dyDescent="0.25">
      <c r="A1121" s="1">
        <v>43374</v>
      </c>
      <c r="B1121" t="s">
        <v>5</v>
      </c>
      <c r="C1121" t="s">
        <v>6</v>
      </c>
      <c r="D1121" t="s">
        <v>38</v>
      </c>
      <c r="E1121">
        <v>80.805980000000005</v>
      </c>
      <c r="F1121">
        <v>80.294780000000003</v>
      </c>
      <c r="G1121">
        <v>-2.2999999999999998</v>
      </c>
      <c r="H1121">
        <v>1</v>
      </c>
      <c r="I1121">
        <v>-1</v>
      </c>
      <c r="J1121">
        <v>-0.5</v>
      </c>
    </row>
    <row r="1122" spans="1:10" x14ac:dyDescent="0.25">
      <c r="A1122" s="1">
        <v>43374</v>
      </c>
      <c r="B1122" t="s">
        <v>5</v>
      </c>
      <c r="C1122" t="s">
        <v>6</v>
      </c>
      <c r="D1122" t="s">
        <v>37</v>
      </c>
      <c r="E1122">
        <v>85.923829999999995</v>
      </c>
      <c r="F1122">
        <v>82.970029999999994</v>
      </c>
      <c r="G1122">
        <v>-0.6</v>
      </c>
      <c r="H1122">
        <v>2.9</v>
      </c>
      <c r="I1122">
        <v>1.6</v>
      </c>
      <c r="J1122">
        <v>1.5</v>
      </c>
    </row>
    <row r="1123" spans="1:10" x14ac:dyDescent="0.25">
      <c r="A1123" s="1">
        <v>43374</v>
      </c>
      <c r="B1123" t="s">
        <v>5</v>
      </c>
      <c r="C1123" t="s">
        <v>6</v>
      </c>
      <c r="D1123" t="s">
        <v>36</v>
      </c>
      <c r="E1123">
        <v>76.869380000000007</v>
      </c>
      <c r="F1123">
        <v>73.325540000000004</v>
      </c>
      <c r="G1123">
        <v>-1.1000000000000001</v>
      </c>
      <c r="H1123">
        <v>7.6</v>
      </c>
      <c r="I1123">
        <v>5.9</v>
      </c>
      <c r="J1123">
        <v>6.8</v>
      </c>
    </row>
    <row r="1124" spans="1:10" x14ac:dyDescent="0.25">
      <c r="A1124" s="1">
        <v>43374</v>
      </c>
      <c r="B1124" t="s">
        <v>5</v>
      </c>
      <c r="C1124" t="s">
        <v>6</v>
      </c>
      <c r="D1124" t="s">
        <v>35</v>
      </c>
      <c r="E1124">
        <v>75.954669999999993</v>
      </c>
      <c r="F1124">
        <v>74.46884</v>
      </c>
      <c r="G1124">
        <v>4.4000000000000004</v>
      </c>
      <c r="H1124">
        <v>5.8</v>
      </c>
      <c r="I1124">
        <v>5.4</v>
      </c>
      <c r="J1124">
        <v>4.0999999999999996</v>
      </c>
    </row>
    <row r="1125" spans="1:10" x14ac:dyDescent="0.25">
      <c r="A1125" s="1">
        <v>43374</v>
      </c>
      <c r="B1125" t="s">
        <v>34</v>
      </c>
      <c r="C1125" t="s">
        <v>6</v>
      </c>
      <c r="D1125" t="s">
        <v>40</v>
      </c>
      <c r="E1125">
        <v>91.715879999999999</v>
      </c>
      <c r="F1125">
        <v>89.387510000000006</v>
      </c>
      <c r="G1125">
        <v>-0.8</v>
      </c>
      <c r="H1125">
        <v>1.5</v>
      </c>
      <c r="I1125">
        <v>-0.2</v>
      </c>
      <c r="J1125">
        <v>-0.2</v>
      </c>
    </row>
    <row r="1126" spans="1:10" x14ac:dyDescent="0.25">
      <c r="A1126" s="1">
        <v>43374</v>
      </c>
      <c r="B1126" t="s">
        <v>34</v>
      </c>
      <c r="C1126" t="s">
        <v>6</v>
      </c>
      <c r="D1126" t="s">
        <v>39</v>
      </c>
      <c r="E1126">
        <v>105.93432</v>
      </c>
      <c r="F1126">
        <v>103.39105000000001</v>
      </c>
      <c r="G1126">
        <v>-1.3</v>
      </c>
      <c r="H1126">
        <v>2</v>
      </c>
      <c r="I1126">
        <v>-0.5</v>
      </c>
      <c r="J1126">
        <v>-0.6</v>
      </c>
    </row>
    <row r="1127" spans="1:10" x14ac:dyDescent="0.25">
      <c r="A1127" s="1">
        <v>43374</v>
      </c>
      <c r="B1127" t="s">
        <v>34</v>
      </c>
      <c r="C1127" t="s">
        <v>6</v>
      </c>
      <c r="D1127" t="s">
        <v>38</v>
      </c>
      <c r="E1127">
        <v>86.594480000000004</v>
      </c>
      <c r="F1127">
        <v>86.375559999999993</v>
      </c>
      <c r="G1127">
        <v>-1.5</v>
      </c>
      <c r="H1127">
        <v>1.4</v>
      </c>
      <c r="I1127">
        <v>-0.9</v>
      </c>
      <c r="J1127">
        <v>-0.6</v>
      </c>
    </row>
    <row r="1128" spans="1:10" x14ac:dyDescent="0.25">
      <c r="A1128" s="1">
        <v>43374</v>
      </c>
      <c r="B1128" t="s">
        <v>34</v>
      </c>
      <c r="C1128" t="s">
        <v>6</v>
      </c>
      <c r="D1128" t="s">
        <v>37</v>
      </c>
      <c r="E1128">
        <v>100.1279</v>
      </c>
      <c r="F1128">
        <v>96.164299999999997</v>
      </c>
      <c r="G1128">
        <v>-0.9</v>
      </c>
      <c r="H1128">
        <v>-0.2</v>
      </c>
      <c r="I1128">
        <v>-1.7</v>
      </c>
      <c r="J1128">
        <v>-2.2999999999999998</v>
      </c>
    </row>
    <row r="1129" spans="1:10" x14ac:dyDescent="0.25">
      <c r="A1129" s="1">
        <v>43374</v>
      </c>
      <c r="B1129" t="s">
        <v>34</v>
      </c>
      <c r="C1129" t="s">
        <v>6</v>
      </c>
      <c r="D1129" t="s">
        <v>36</v>
      </c>
      <c r="E1129">
        <v>89.232919999999993</v>
      </c>
      <c r="F1129">
        <v>85.758719999999997</v>
      </c>
      <c r="G1129">
        <v>-0.5</v>
      </c>
      <c r="H1129">
        <v>2.4</v>
      </c>
      <c r="I1129">
        <v>1.4</v>
      </c>
      <c r="J1129">
        <v>2.1</v>
      </c>
    </row>
    <row r="1130" spans="1:10" x14ac:dyDescent="0.25">
      <c r="A1130" s="1">
        <v>43374</v>
      </c>
      <c r="B1130" t="s">
        <v>34</v>
      </c>
      <c r="C1130" t="s">
        <v>6</v>
      </c>
      <c r="D1130" t="s">
        <v>35</v>
      </c>
      <c r="E1130">
        <v>89.261719999999997</v>
      </c>
      <c r="F1130">
        <v>87.034180000000006</v>
      </c>
      <c r="G1130">
        <v>4.0999999999999996</v>
      </c>
      <c r="H1130">
        <v>2.5</v>
      </c>
      <c r="I1130">
        <v>1.6</v>
      </c>
      <c r="J1130">
        <v>-0.1</v>
      </c>
    </row>
    <row r="1131" spans="1:10" x14ac:dyDescent="0.25">
      <c r="A1131" s="1">
        <v>43405</v>
      </c>
      <c r="B1131" t="s">
        <v>5</v>
      </c>
      <c r="C1131" t="s">
        <v>6</v>
      </c>
      <c r="D1131" t="s">
        <v>40</v>
      </c>
      <c r="E1131">
        <v>80.677819999999997</v>
      </c>
      <c r="F1131">
        <v>79.046750000000003</v>
      </c>
      <c r="G1131">
        <v>0</v>
      </c>
      <c r="H1131">
        <v>3.8</v>
      </c>
      <c r="I1131">
        <v>2.6</v>
      </c>
      <c r="J1131">
        <v>2.8</v>
      </c>
    </row>
    <row r="1132" spans="1:10" x14ac:dyDescent="0.25">
      <c r="A1132" s="1">
        <v>43405</v>
      </c>
      <c r="B1132" t="s">
        <v>5</v>
      </c>
      <c r="C1132" t="s">
        <v>6</v>
      </c>
      <c r="D1132" t="s">
        <v>39</v>
      </c>
      <c r="E1132">
        <v>90.806640000000002</v>
      </c>
      <c r="F1132">
        <v>89.93083</v>
      </c>
      <c r="G1132">
        <v>2.2000000000000002</v>
      </c>
      <c r="H1132">
        <v>6.1</v>
      </c>
      <c r="I1132">
        <v>1.8</v>
      </c>
      <c r="J1132">
        <v>1.8</v>
      </c>
    </row>
    <row r="1133" spans="1:10" x14ac:dyDescent="0.25">
      <c r="A1133" s="1">
        <v>43405</v>
      </c>
      <c r="B1133" t="s">
        <v>5</v>
      </c>
      <c r="C1133" t="s">
        <v>6</v>
      </c>
      <c r="D1133" t="s">
        <v>38</v>
      </c>
      <c r="E1133">
        <v>82.759</v>
      </c>
      <c r="F1133">
        <v>80.728610000000003</v>
      </c>
      <c r="G1133">
        <v>0.5</v>
      </c>
      <c r="H1133">
        <v>1</v>
      </c>
      <c r="I1133">
        <v>-0.8</v>
      </c>
      <c r="J1133">
        <v>-0.5</v>
      </c>
    </row>
    <row r="1134" spans="1:10" x14ac:dyDescent="0.25">
      <c r="A1134" s="1">
        <v>43405</v>
      </c>
      <c r="B1134" t="s">
        <v>5</v>
      </c>
      <c r="C1134" t="s">
        <v>6</v>
      </c>
      <c r="D1134" t="s">
        <v>37</v>
      </c>
      <c r="E1134">
        <v>86.769319999999993</v>
      </c>
      <c r="F1134">
        <v>83.18544</v>
      </c>
      <c r="G1134">
        <v>0.3</v>
      </c>
      <c r="H1134">
        <v>2.5</v>
      </c>
      <c r="I1134">
        <v>1.7</v>
      </c>
      <c r="J1134">
        <v>1.8</v>
      </c>
    </row>
    <row r="1135" spans="1:10" x14ac:dyDescent="0.25">
      <c r="A1135" s="1">
        <v>43405</v>
      </c>
      <c r="B1135" t="s">
        <v>5</v>
      </c>
      <c r="C1135" t="s">
        <v>6</v>
      </c>
      <c r="D1135" t="s">
        <v>36</v>
      </c>
      <c r="E1135">
        <v>74.854489999999998</v>
      </c>
      <c r="F1135">
        <v>73.806380000000004</v>
      </c>
      <c r="G1135">
        <v>0.7</v>
      </c>
      <c r="H1135">
        <v>5.9</v>
      </c>
      <c r="I1135">
        <v>5.9</v>
      </c>
      <c r="J1135">
        <v>6.2</v>
      </c>
    </row>
    <row r="1136" spans="1:10" x14ac:dyDescent="0.25">
      <c r="A1136" s="1">
        <v>43405</v>
      </c>
      <c r="B1136" t="s">
        <v>5</v>
      </c>
      <c r="C1136" t="s">
        <v>6</v>
      </c>
      <c r="D1136" t="s">
        <v>35</v>
      </c>
      <c r="E1136">
        <v>74.310910000000007</v>
      </c>
      <c r="F1136">
        <v>75.110240000000005</v>
      </c>
      <c r="G1136">
        <v>0.9</v>
      </c>
      <c r="H1136">
        <v>7.5</v>
      </c>
      <c r="I1136">
        <v>5.6</v>
      </c>
      <c r="J1136">
        <v>5.0999999999999996</v>
      </c>
    </row>
    <row r="1137" spans="1:10" x14ac:dyDescent="0.25">
      <c r="A1137" s="1">
        <v>43405</v>
      </c>
      <c r="B1137" t="s">
        <v>34</v>
      </c>
      <c r="C1137" t="s">
        <v>6</v>
      </c>
      <c r="D1137" t="s">
        <v>40</v>
      </c>
      <c r="E1137">
        <v>91.478870000000001</v>
      </c>
      <c r="F1137">
        <v>89.689899999999994</v>
      </c>
      <c r="G1137">
        <v>0.3</v>
      </c>
      <c r="H1137">
        <v>0.9</v>
      </c>
      <c r="I1137">
        <v>-0.1</v>
      </c>
      <c r="J1137">
        <v>0</v>
      </c>
    </row>
    <row r="1138" spans="1:10" x14ac:dyDescent="0.25">
      <c r="A1138" s="1">
        <v>43405</v>
      </c>
      <c r="B1138" t="s">
        <v>34</v>
      </c>
      <c r="C1138" t="s">
        <v>6</v>
      </c>
      <c r="D1138" t="s">
        <v>39</v>
      </c>
      <c r="E1138">
        <v>106.41142000000001</v>
      </c>
      <c r="F1138">
        <v>105.25232</v>
      </c>
      <c r="G1138">
        <v>1.8</v>
      </c>
      <c r="H1138">
        <v>3.2</v>
      </c>
      <c r="I1138">
        <v>-0.1</v>
      </c>
      <c r="J1138">
        <v>-0.5</v>
      </c>
    </row>
    <row r="1139" spans="1:10" x14ac:dyDescent="0.25">
      <c r="A1139" s="1">
        <v>43405</v>
      </c>
      <c r="B1139" t="s">
        <v>34</v>
      </c>
      <c r="C1139" t="s">
        <v>6</v>
      </c>
      <c r="D1139" t="s">
        <v>38</v>
      </c>
      <c r="E1139">
        <v>88.445750000000004</v>
      </c>
      <c r="F1139">
        <v>86.702629999999999</v>
      </c>
      <c r="G1139">
        <v>0.4</v>
      </c>
      <c r="H1139">
        <v>1.2</v>
      </c>
      <c r="I1139">
        <v>-0.7</v>
      </c>
      <c r="J1139">
        <v>-0.5</v>
      </c>
    </row>
    <row r="1140" spans="1:10" x14ac:dyDescent="0.25">
      <c r="A1140" s="1">
        <v>43405</v>
      </c>
      <c r="B1140" t="s">
        <v>34</v>
      </c>
      <c r="C1140" t="s">
        <v>6</v>
      </c>
      <c r="D1140" t="s">
        <v>37</v>
      </c>
      <c r="E1140">
        <v>100.5778</v>
      </c>
      <c r="F1140">
        <v>95.486909999999995</v>
      </c>
      <c r="G1140">
        <v>-0.7</v>
      </c>
      <c r="H1140">
        <v>-1</v>
      </c>
      <c r="I1140">
        <v>-1.6</v>
      </c>
      <c r="J1140">
        <v>-1.8</v>
      </c>
    </row>
    <row r="1141" spans="1:10" x14ac:dyDescent="0.25">
      <c r="A1141" s="1">
        <v>43405</v>
      </c>
      <c r="B1141" t="s">
        <v>34</v>
      </c>
      <c r="C1141" t="s">
        <v>6</v>
      </c>
      <c r="D1141" t="s">
        <v>36</v>
      </c>
      <c r="E1141">
        <v>86.793700000000001</v>
      </c>
      <c r="F1141">
        <v>86.123570000000001</v>
      </c>
      <c r="G1141">
        <v>0.4</v>
      </c>
      <c r="H1141">
        <v>0.7</v>
      </c>
      <c r="I1141">
        <v>1.3</v>
      </c>
      <c r="J1141">
        <v>1.6</v>
      </c>
    </row>
    <row r="1142" spans="1:10" x14ac:dyDescent="0.25">
      <c r="A1142" s="1">
        <v>43405</v>
      </c>
      <c r="B1142" t="s">
        <v>34</v>
      </c>
      <c r="C1142" t="s">
        <v>6</v>
      </c>
      <c r="D1142" t="s">
        <v>35</v>
      </c>
      <c r="E1142">
        <v>86.857709999999997</v>
      </c>
      <c r="F1142">
        <v>87.581040000000002</v>
      </c>
      <c r="G1142">
        <v>0.6</v>
      </c>
      <c r="H1142">
        <v>3.8</v>
      </c>
      <c r="I1142">
        <v>1.8</v>
      </c>
      <c r="J1142">
        <v>1.1000000000000001</v>
      </c>
    </row>
    <row r="1143" spans="1:10" x14ac:dyDescent="0.25">
      <c r="A1143" s="1">
        <v>43435</v>
      </c>
      <c r="B1143" t="s">
        <v>5</v>
      </c>
      <c r="C1143" t="s">
        <v>6</v>
      </c>
      <c r="D1143" t="s">
        <v>40</v>
      </c>
      <c r="E1143">
        <v>87.245850000000004</v>
      </c>
      <c r="F1143">
        <v>79.863950000000003</v>
      </c>
      <c r="G1143">
        <v>1</v>
      </c>
      <c r="H1143">
        <v>3.6</v>
      </c>
      <c r="I1143">
        <v>2.7</v>
      </c>
      <c r="J1143">
        <v>2.7</v>
      </c>
    </row>
    <row r="1144" spans="1:10" x14ac:dyDescent="0.25">
      <c r="A1144" s="1">
        <v>43435</v>
      </c>
      <c r="B1144" t="s">
        <v>5</v>
      </c>
      <c r="C1144" t="s">
        <v>6</v>
      </c>
      <c r="D1144" t="s">
        <v>39</v>
      </c>
      <c r="E1144">
        <v>101.31576</v>
      </c>
      <c r="F1144">
        <v>90.128969999999995</v>
      </c>
      <c r="G1144">
        <v>0.2</v>
      </c>
      <c r="H1144">
        <v>5.2</v>
      </c>
      <c r="I1144">
        <v>2.1</v>
      </c>
      <c r="J1144">
        <v>2.1</v>
      </c>
    </row>
    <row r="1145" spans="1:10" x14ac:dyDescent="0.25">
      <c r="A1145" s="1">
        <v>43435</v>
      </c>
      <c r="B1145" t="s">
        <v>5</v>
      </c>
      <c r="C1145" t="s">
        <v>6</v>
      </c>
      <c r="D1145" t="s">
        <v>38</v>
      </c>
      <c r="E1145">
        <v>91.556399999999996</v>
      </c>
      <c r="F1145">
        <v>82.728250000000003</v>
      </c>
      <c r="G1145">
        <v>2.5</v>
      </c>
      <c r="H1145">
        <v>2.8</v>
      </c>
      <c r="I1145">
        <v>-0.5</v>
      </c>
      <c r="J1145">
        <v>-0.5</v>
      </c>
    </row>
    <row r="1146" spans="1:10" x14ac:dyDescent="0.25">
      <c r="A1146" s="1">
        <v>43435</v>
      </c>
      <c r="B1146" t="s">
        <v>5</v>
      </c>
      <c r="C1146" t="s">
        <v>6</v>
      </c>
      <c r="D1146" t="s">
        <v>37</v>
      </c>
      <c r="E1146">
        <v>96.005300000000005</v>
      </c>
      <c r="F1146">
        <v>83.676240000000007</v>
      </c>
      <c r="G1146">
        <v>0.6</v>
      </c>
      <c r="H1146">
        <v>0.6</v>
      </c>
      <c r="I1146">
        <v>1.6</v>
      </c>
      <c r="J1146">
        <v>1.6</v>
      </c>
    </row>
    <row r="1147" spans="1:10" x14ac:dyDescent="0.25">
      <c r="A1147" s="1">
        <v>43435</v>
      </c>
      <c r="B1147" t="s">
        <v>5</v>
      </c>
      <c r="C1147" t="s">
        <v>6</v>
      </c>
      <c r="D1147" t="s">
        <v>36</v>
      </c>
      <c r="E1147">
        <v>76.966710000000006</v>
      </c>
      <c r="F1147">
        <v>74.289860000000004</v>
      </c>
      <c r="G1147">
        <v>0.7</v>
      </c>
      <c r="H1147">
        <v>5.6</v>
      </c>
      <c r="I1147">
        <v>5.9</v>
      </c>
      <c r="J1147">
        <v>5.9</v>
      </c>
    </row>
    <row r="1148" spans="1:10" x14ac:dyDescent="0.25">
      <c r="A1148" s="1">
        <v>43435</v>
      </c>
      <c r="B1148" t="s">
        <v>5</v>
      </c>
      <c r="C1148" t="s">
        <v>6</v>
      </c>
      <c r="D1148" t="s">
        <v>35</v>
      </c>
      <c r="E1148">
        <v>83.050790000000006</v>
      </c>
      <c r="F1148">
        <v>74.808279999999996</v>
      </c>
      <c r="G1148">
        <v>-0.4</v>
      </c>
      <c r="H1148">
        <v>5.9</v>
      </c>
      <c r="I1148">
        <v>5.6</v>
      </c>
      <c r="J1148">
        <v>5.6</v>
      </c>
    </row>
    <row r="1149" spans="1:10" x14ac:dyDescent="0.25">
      <c r="A1149" s="1">
        <v>43435</v>
      </c>
      <c r="B1149" t="s">
        <v>34</v>
      </c>
      <c r="C1149" t="s">
        <v>6</v>
      </c>
      <c r="D1149" t="s">
        <v>40</v>
      </c>
      <c r="E1149">
        <v>97.757779999999997</v>
      </c>
      <c r="F1149">
        <v>90.65119</v>
      </c>
      <c r="G1149">
        <v>1.1000000000000001</v>
      </c>
      <c r="H1149">
        <v>0.4</v>
      </c>
      <c r="I1149">
        <v>0</v>
      </c>
      <c r="J1149">
        <v>0</v>
      </c>
    </row>
    <row r="1150" spans="1:10" x14ac:dyDescent="0.25">
      <c r="A1150" s="1">
        <v>43435</v>
      </c>
      <c r="B1150" t="s">
        <v>34</v>
      </c>
      <c r="C1150" t="s">
        <v>6</v>
      </c>
      <c r="D1150" t="s">
        <v>39</v>
      </c>
      <c r="E1150">
        <v>118.83277</v>
      </c>
      <c r="F1150">
        <v>105.34295</v>
      </c>
      <c r="G1150">
        <v>0.1</v>
      </c>
      <c r="H1150">
        <v>3.1</v>
      </c>
      <c r="I1150">
        <v>0.2</v>
      </c>
      <c r="J1150">
        <v>0.2</v>
      </c>
    </row>
    <row r="1151" spans="1:10" x14ac:dyDescent="0.25">
      <c r="A1151" s="1">
        <v>43435</v>
      </c>
      <c r="B1151" t="s">
        <v>34</v>
      </c>
      <c r="C1151" t="s">
        <v>6</v>
      </c>
      <c r="D1151" t="s">
        <v>38</v>
      </c>
      <c r="E1151">
        <v>97.756649999999993</v>
      </c>
      <c r="F1151">
        <v>88.329139999999995</v>
      </c>
      <c r="G1151">
        <v>1.9</v>
      </c>
      <c r="H1151">
        <v>2.8</v>
      </c>
      <c r="I1151">
        <v>-0.4</v>
      </c>
      <c r="J1151">
        <v>-0.4</v>
      </c>
    </row>
    <row r="1152" spans="1:10" x14ac:dyDescent="0.25">
      <c r="A1152" s="1">
        <v>43435</v>
      </c>
      <c r="B1152" t="s">
        <v>34</v>
      </c>
      <c r="C1152" t="s">
        <v>6</v>
      </c>
      <c r="D1152" t="s">
        <v>37</v>
      </c>
      <c r="E1152">
        <v>109.46733</v>
      </c>
      <c r="F1152">
        <v>95.597269999999995</v>
      </c>
      <c r="G1152">
        <v>0.1</v>
      </c>
      <c r="H1152">
        <v>-3.7</v>
      </c>
      <c r="I1152">
        <v>-1.8</v>
      </c>
      <c r="J1152">
        <v>-1.8</v>
      </c>
    </row>
    <row r="1153" spans="1:10" x14ac:dyDescent="0.25">
      <c r="A1153" s="1">
        <v>43435</v>
      </c>
      <c r="B1153" t="s">
        <v>34</v>
      </c>
      <c r="C1153" t="s">
        <v>6</v>
      </c>
      <c r="D1153" t="s">
        <v>36</v>
      </c>
      <c r="E1153">
        <v>86.469220000000007</v>
      </c>
      <c r="F1153">
        <v>85.634110000000007</v>
      </c>
      <c r="G1153">
        <v>-0.6</v>
      </c>
      <c r="H1153">
        <v>-0.3</v>
      </c>
      <c r="I1153">
        <v>1.2</v>
      </c>
      <c r="J1153">
        <v>1.2</v>
      </c>
    </row>
    <row r="1154" spans="1:10" x14ac:dyDescent="0.25">
      <c r="A1154" s="1">
        <v>43435</v>
      </c>
      <c r="B1154" t="s">
        <v>34</v>
      </c>
      <c r="C1154" t="s">
        <v>6</v>
      </c>
      <c r="D1154" t="s">
        <v>35</v>
      </c>
      <c r="E1154">
        <v>96.487870000000001</v>
      </c>
      <c r="F1154">
        <v>86.912970000000001</v>
      </c>
      <c r="G1154">
        <v>-0.8</v>
      </c>
      <c r="H1154">
        <v>2.4</v>
      </c>
      <c r="I1154">
        <v>1.9</v>
      </c>
      <c r="J1154">
        <v>1.9</v>
      </c>
    </row>
    <row r="1155" spans="1:10" x14ac:dyDescent="0.25">
      <c r="A1155" s="1">
        <v>43466</v>
      </c>
      <c r="B1155" t="s">
        <v>5</v>
      </c>
      <c r="C1155" t="s">
        <v>6</v>
      </c>
      <c r="D1155" t="s">
        <v>40</v>
      </c>
      <c r="E1155">
        <v>78.045670000000001</v>
      </c>
      <c r="F1155">
        <v>80.003110000000007</v>
      </c>
      <c r="G1155">
        <v>0.2</v>
      </c>
      <c r="H1155">
        <v>5.5</v>
      </c>
      <c r="I1155">
        <v>5.5</v>
      </c>
      <c r="J1155">
        <v>3.1</v>
      </c>
    </row>
    <row r="1156" spans="1:10" x14ac:dyDescent="0.25">
      <c r="A1156" s="1">
        <v>43466</v>
      </c>
      <c r="B1156" t="s">
        <v>5</v>
      </c>
      <c r="C1156" t="s">
        <v>6</v>
      </c>
      <c r="D1156" t="s">
        <v>39</v>
      </c>
      <c r="E1156">
        <v>97.27928</v>
      </c>
      <c r="F1156">
        <v>91.083539999999999</v>
      </c>
      <c r="G1156">
        <v>1.1000000000000001</v>
      </c>
      <c r="H1156">
        <v>7.5</v>
      </c>
      <c r="I1156">
        <v>7.5</v>
      </c>
      <c r="J1156">
        <v>3</v>
      </c>
    </row>
    <row r="1157" spans="1:10" x14ac:dyDescent="0.25">
      <c r="A1157" s="1">
        <v>43466</v>
      </c>
      <c r="B1157" t="s">
        <v>5</v>
      </c>
      <c r="C1157" t="s">
        <v>6</v>
      </c>
      <c r="D1157" t="s">
        <v>38</v>
      </c>
      <c r="E1157">
        <v>80.958070000000006</v>
      </c>
      <c r="F1157">
        <v>83.078419999999994</v>
      </c>
      <c r="G1157">
        <v>0.4</v>
      </c>
      <c r="H1157">
        <v>3.4</v>
      </c>
      <c r="I1157">
        <v>3.4</v>
      </c>
      <c r="J1157">
        <v>0.2</v>
      </c>
    </row>
    <row r="1158" spans="1:10" x14ac:dyDescent="0.25">
      <c r="A1158" s="1">
        <v>43466</v>
      </c>
      <c r="B1158" t="s">
        <v>5</v>
      </c>
      <c r="C1158" t="s">
        <v>6</v>
      </c>
      <c r="D1158" t="s">
        <v>37</v>
      </c>
      <c r="E1158">
        <v>77.98236</v>
      </c>
      <c r="F1158">
        <v>83.471670000000003</v>
      </c>
      <c r="G1158">
        <v>-0.2</v>
      </c>
      <c r="H1158">
        <v>4.0999999999999996</v>
      </c>
      <c r="I1158">
        <v>4.0999999999999996</v>
      </c>
      <c r="J1158">
        <v>1.9</v>
      </c>
    </row>
    <row r="1159" spans="1:10" x14ac:dyDescent="0.25">
      <c r="A1159" s="1">
        <v>43466</v>
      </c>
      <c r="B1159" t="s">
        <v>5</v>
      </c>
      <c r="C1159" t="s">
        <v>6</v>
      </c>
      <c r="D1159" t="s">
        <v>36</v>
      </c>
      <c r="E1159">
        <v>72.229759999999999</v>
      </c>
      <c r="F1159">
        <v>74.586910000000003</v>
      </c>
      <c r="G1159">
        <v>0.4</v>
      </c>
      <c r="H1159">
        <v>6.7</v>
      </c>
      <c r="I1159">
        <v>6.7</v>
      </c>
      <c r="J1159">
        <v>5.9</v>
      </c>
    </row>
    <row r="1160" spans="1:10" x14ac:dyDescent="0.25">
      <c r="A1160" s="1">
        <v>43466</v>
      </c>
      <c r="B1160" t="s">
        <v>5</v>
      </c>
      <c r="C1160" t="s">
        <v>6</v>
      </c>
      <c r="D1160" t="s">
        <v>35</v>
      </c>
      <c r="E1160">
        <v>77.087260000000001</v>
      </c>
      <c r="F1160">
        <v>77.42492</v>
      </c>
      <c r="G1160">
        <v>3.5</v>
      </c>
      <c r="H1160">
        <v>9.8000000000000007</v>
      </c>
      <c r="I1160">
        <v>9.8000000000000007</v>
      </c>
      <c r="J1160">
        <v>5.9</v>
      </c>
    </row>
    <row r="1161" spans="1:10" x14ac:dyDescent="0.25">
      <c r="A1161" s="1">
        <v>43466</v>
      </c>
      <c r="B1161" t="s">
        <v>34</v>
      </c>
      <c r="C1161" t="s">
        <v>6</v>
      </c>
      <c r="D1161" t="s">
        <v>40</v>
      </c>
      <c r="E1161">
        <v>87.086119999999994</v>
      </c>
      <c r="F1161">
        <v>90.336200000000005</v>
      </c>
      <c r="G1161">
        <v>-0.3</v>
      </c>
      <c r="H1161">
        <v>2</v>
      </c>
      <c r="I1161">
        <v>2</v>
      </c>
      <c r="J1161">
        <v>0.2</v>
      </c>
    </row>
    <row r="1162" spans="1:10" x14ac:dyDescent="0.25">
      <c r="A1162" s="1">
        <v>43466</v>
      </c>
      <c r="B1162" t="s">
        <v>34</v>
      </c>
      <c r="C1162" t="s">
        <v>6</v>
      </c>
      <c r="D1162" t="s">
        <v>39</v>
      </c>
      <c r="E1162">
        <v>115.16343999999999</v>
      </c>
      <c r="F1162">
        <v>106.75766</v>
      </c>
      <c r="G1162">
        <v>1.3</v>
      </c>
      <c r="H1162">
        <v>4.4000000000000004</v>
      </c>
      <c r="I1162">
        <v>4.4000000000000004</v>
      </c>
      <c r="J1162">
        <v>0.8</v>
      </c>
    </row>
    <row r="1163" spans="1:10" x14ac:dyDescent="0.25">
      <c r="A1163" s="1">
        <v>43466</v>
      </c>
      <c r="B1163" t="s">
        <v>34</v>
      </c>
      <c r="C1163" t="s">
        <v>6</v>
      </c>
      <c r="D1163" t="s">
        <v>38</v>
      </c>
      <c r="E1163">
        <v>86.359989999999996</v>
      </c>
      <c r="F1163">
        <v>88.691770000000005</v>
      </c>
      <c r="G1163">
        <v>0.4</v>
      </c>
      <c r="H1163">
        <v>3.4</v>
      </c>
      <c r="I1163">
        <v>3.4</v>
      </c>
      <c r="J1163">
        <v>0.3</v>
      </c>
    </row>
    <row r="1164" spans="1:10" x14ac:dyDescent="0.25">
      <c r="A1164" s="1">
        <v>43466</v>
      </c>
      <c r="B1164" t="s">
        <v>34</v>
      </c>
      <c r="C1164" t="s">
        <v>6</v>
      </c>
      <c r="D1164" t="s">
        <v>37</v>
      </c>
      <c r="E1164">
        <v>88.915850000000006</v>
      </c>
      <c r="F1164">
        <v>96.248900000000006</v>
      </c>
      <c r="G1164">
        <v>0.7</v>
      </c>
      <c r="H1164">
        <v>-0.6</v>
      </c>
      <c r="I1164">
        <v>-0.6</v>
      </c>
      <c r="J1164">
        <v>-1.6</v>
      </c>
    </row>
    <row r="1165" spans="1:10" x14ac:dyDescent="0.25">
      <c r="A1165" s="1">
        <v>43466</v>
      </c>
      <c r="B1165" t="s">
        <v>34</v>
      </c>
      <c r="C1165" t="s">
        <v>6</v>
      </c>
      <c r="D1165" t="s">
        <v>36</v>
      </c>
      <c r="E1165">
        <v>80.189779999999999</v>
      </c>
      <c r="F1165">
        <v>84.052239999999998</v>
      </c>
      <c r="G1165">
        <v>-1.8</v>
      </c>
      <c r="H1165">
        <v>0.6</v>
      </c>
      <c r="I1165">
        <v>0.6</v>
      </c>
      <c r="J1165">
        <v>0.9</v>
      </c>
    </row>
    <row r="1166" spans="1:10" x14ac:dyDescent="0.25">
      <c r="A1166" s="1">
        <v>43466</v>
      </c>
      <c r="B1166" t="s">
        <v>34</v>
      </c>
      <c r="C1166" t="s">
        <v>6</v>
      </c>
      <c r="D1166" t="s">
        <v>35</v>
      </c>
      <c r="E1166">
        <v>89.125680000000003</v>
      </c>
      <c r="F1166">
        <v>89.753609999999995</v>
      </c>
      <c r="G1166">
        <v>3.3</v>
      </c>
      <c r="H1166">
        <v>5.7</v>
      </c>
      <c r="I1166">
        <v>5.7</v>
      </c>
      <c r="J1166">
        <v>2.2000000000000002</v>
      </c>
    </row>
    <row r="1167" spans="1:10" x14ac:dyDescent="0.25">
      <c r="A1167" s="1">
        <v>43497</v>
      </c>
      <c r="B1167" t="s">
        <v>5</v>
      </c>
      <c r="C1167" t="s">
        <v>6</v>
      </c>
      <c r="D1167" t="s">
        <v>40</v>
      </c>
      <c r="E1167">
        <v>75.077119999999994</v>
      </c>
      <c r="F1167">
        <v>80.288229999999999</v>
      </c>
      <c r="G1167">
        <v>0.4</v>
      </c>
      <c r="H1167">
        <v>6.5</v>
      </c>
      <c r="I1167">
        <v>6</v>
      </c>
      <c r="J1167">
        <v>3.6</v>
      </c>
    </row>
    <row r="1168" spans="1:10" x14ac:dyDescent="0.25">
      <c r="A1168" s="1">
        <v>43497</v>
      </c>
      <c r="B1168" t="s">
        <v>5</v>
      </c>
      <c r="C1168" t="s">
        <v>6</v>
      </c>
      <c r="D1168" t="s">
        <v>39</v>
      </c>
      <c r="E1168">
        <v>82.694900000000004</v>
      </c>
      <c r="F1168">
        <v>90.636009999999999</v>
      </c>
      <c r="G1168">
        <v>-0.5</v>
      </c>
      <c r="H1168">
        <v>7.5</v>
      </c>
      <c r="I1168">
        <v>7.5</v>
      </c>
      <c r="J1168">
        <v>3.8</v>
      </c>
    </row>
    <row r="1169" spans="1:10" x14ac:dyDescent="0.25">
      <c r="A1169" s="1">
        <v>43497</v>
      </c>
      <c r="B1169" t="s">
        <v>5</v>
      </c>
      <c r="C1169" t="s">
        <v>6</v>
      </c>
      <c r="D1169" t="s">
        <v>38</v>
      </c>
      <c r="E1169">
        <v>80.442809999999994</v>
      </c>
      <c r="F1169">
        <v>83.857259999999997</v>
      </c>
      <c r="G1169">
        <v>0.9</v>
      </c>
      <c r="H1169">
        <v>6.2</v>
      </c>
      <c r="I1169">
        <v>4.8</v>
      </c>
      <c r="J1169">
        <v>1.1000000000000001</v>
      </c>
    </row>
    <row r="1170" spans="1:10" x14ac:dyDescent="0.25">
      <c r="A1170" s="1">
        <v>43497</v>
      </c>
      <c r="B1170" t="s">
        <v>5</v>
      </c>
      <c r="C1170" t="s">
        <v>6</v>
      </c>
      <c r="D1170" t="s">
        <v>37</v>
      </c>
      <c r="E1170">
        <v>78.520169999999993</v>
      </c>
      <c r="F1170">
        <v>84.586560000000006</v>
      </c>
      <c r="G1170">
        <v>1.3</v>
      </c>
      <c r="H1170">
        <v>5.3</v>
      </c>
      <c r="I1170">
        <v>4.7</v>
      </c>
      <c r="J1170">
        <v>2.2000000000000002</v>
      </c>
    </row>
    <row r="1171" spans="1:10" x14ac:dyDescent="0.25">
      <c r="A1171" s="1">
        <v>43497</v>
      </c>
      <c r="B1171" t="s">
        <v>5</v>
      </c>
      <c r="C1171" t="s">
        <v>6</v>
      </c>
      <c r="D1171" t="s">
        <v>36</v>
      </c>
      <c r="E1171">
        <v>67.758070000000004</v>
      </c>
      <c r="F1171">
        <v>72.979780000000005</v>
      </c>
      <c r="G1171">
        <v>-2.2000000000000002</v>
      </c>
      <c r="H1171">
        <v>6.6</v>
      </c>
      <c r="I1171">
        <v>6.7</v>
      </c>
      <c r="J1171">
        <v>6</v>
      </c>
    </row>
    <row r="1172" spans="1:10" x14ac:dyDescent="0.25">
      <c r="A1172" s="1">
        <v>43497</v>
      </c>
      <c r="B1172" t="s">
        <v>5</v>
      </c>
      <c r="C1172" t="s">
        <v>6</v>
      </c>
      <c r="D1172" t="s">
        <v>35</v>
      </c>
      <c r="E1172">
        <v>73.961060000000003</v>
      </c>
      <c r="F1172">
        <v>76.684849999999997</v>
      </c>
      <c r="G1172">
        <v>-1</v>
      </c>
      <c r="H1172">
        <v>9</v>
      </c>
      <c r="I1172">
        <v>9.4</v>
      </c>
      <c r="J1172">
        <v>6.2</v>
      </c>
    </row>
    <row r="1173" spans="1:10" x14ac:dyDescent="0.25">
      <c r="A1173" s="1">
        <v>43497</v>
      </c>
      <c r="B1173" t="s">
        <v>34</v>
      </c>
      <c r="C1173" t="s">
        <v>6</v>
      </c>
      <c r="D1173" t="s">
        <v>40</v>
      </c>
      <c r="E1173">
        <v>84.122159999999994</v>
      </c>
      <c r="F1173">
        <v>89.688100000000006</v>
      </c>
      <c r="G1173">
        <v>-0.7</v>
      </c>
      <c r="H1173">
        <v>3.8</v>
      </c>
      <c r="I1173">
        <v>2.9</v>
      </c>
      <c r="J1173">
        <v>0.7</v>
      </c>
    </row>
    <row r="1174" spans="1:10" x14ac:dyDescent="0.25">
      <c r="A1174" s="1">
        <v>43497</v>
      </c>
      <c r="B1174" t="s">
        <v>34</v>
      </c>
      <c r="C1174" t="s">
        <v>6</v>
      </c>
      <c r="D1174" t="s">
        <v>39</v>
      </c>
      <c r="E1174">
        <v>96.612700000000004</v>
      </c>
      <c r="F1174">
        <v>105.59612</v>
      </c>
      <c r="G1174">
        <v>-1.1000000000000001</v>
      </c>
      <c r="H1174">
        <v>4.5</v>
      </c>
      <c r="I1174">
        <v>4.4000000000000004</v>
      </c>
      <c r="J1174">
        <v>1.6</v>
      </c>
    </row>
    <row r="1175" spans="1:10" x14ac:dyDescent="0.25">
      <c r="A1175" s="1">
        <v>43497</v>
      </c>
      <c r="B1175" t="s">
        <v>34</v>
      </c>
      <c r="C1175" t="s">
        <v>6</v>
      </c>
      <c r="D1175" t="s">
        <v>38</v>
      </c>
      <c r="E1175">
        <v>85.829409999999996</v>
      </c>
      <c r="F1175">
        <v>89.672430000000006</v>
      </c>
      <c r="G1175">
        <v>1.1000000000000001</v>
      </c>
      <c r="H1175">
        <v>6.2</v>
      </c>
      <c r="I1175">
        <v>4.7</v>
      </c>
      <c r="J1175">
        <v>1.2</v>
      </c>
    </row>
    <row r="1176" spans="1:10" x14ac:dyDescent="0.25">
      <c r="A1176" s="1">
        <v>43497</v>
      </c>
      <c r="B1176" t="s">
        <v>34</v>
      </c>
      <c r="C1176" t="s">
        <v>6</v>
      </c>
      <c r="D1176" t="s">
        <v>37</v>
      </c>
      <c r="E1176">
        <v>89.575280000000006</v>
      </c>
      <c r="F1176">
        <v>96.373310000000004</v>
      </c>
      <c r="G1176">
        <v>0.1</v>
      </c>
      <c r="H1176">
        <v>1.5</v>
      </c>
      <c r="I1176">
        <v>0.4</v>
      </c>
      <c r="J1176">
        <v>-1.4</v>
      </c>
    </row>
    <row r="1177" spans="1:10" x14ac:dyDescent="0.25">
      <c r="A1177" s="1">
        <v>43497</v>
      </c>
      <c r="B1177" t="s">
        <v>34</v>
      </c>
      <c r="C1177" t="s">
        <v>6</v>
      </c>
      <c r="D1177" t="s">
        <v>36</v>
      </c>
      <c r="E1177">
        <v>76.211479999999995</v>
      </c>
      <c r="F1177">
        <v>81.959019999999995</v>
      </c>
      <c r="G1177">
        <v>-2.5</v>
      </c>
      <c r="H1177">
        <v>2.4</v>
      </c>
      <c r="I1177">
        <v>1.5</v>
      </c>
      <c r="J1177">
        <v>1.1000000000000001</v>
      </c>
    </row>
    <row r="1178" spans="1:10" x14ac:dyDescent="0.25">
      <c r="A1178" s="1">
        <v>43497</v>
      </c>
      <c r="B1178" t="s">
        <v>34</v>
      </c>
      <c r="C1178" t="s">
        <v>6</v>
      </c>
      <c r="D1178" t="s">
        <v>35</v>
      </c>
      <c r="E1178">
        <v>85.316680000000005</v>
      </c>
      <c r="F1178">
        <v>88.808440000000004</v>
      </c>
      <c r="G1178">
        <v>-1.1000000000000001</v>
      </c>
      <c r="H1178">
        <v>5.5</v>
      </c>
      <c r="I1178">
        <v>5.6</v>
      </c>
      <c r="J1178">
        <v>2.5</v>
      </c>
    </row>
    <row r="1179" spans="1:10" x14ac:dyDescent="0.25">
      <c r="A1179" s="1">
        <v>43525</v>
      </c>
      <c r="B1179" t="s">
        <v>5</v>
      </c>
      <c r="C1179" t="s">
        <v>6</v>
      </c>
      <c r="D1179" t="s">
        <v>40</v>
      </c>
      <c r="E1179">
        <v>78.10181</v>
      </c>
      <c r="F1179">
        <v>80.134680000000003</v>
      </c>
      <c r="G1179">
        <v>-0.2</v>
      </c>
      <c r="H1179">
        <v>1.1000000000000001</v>
      </c>
      <c r="I1179">
        <v>4.3</v>
      </c>
      <c r="J1179">
        <v>3.5</v>
      </c>
    </row>
    <row r="1180" spans="1:10" x14ac:dyDescent="0.25">
      <c r="A1180" s="1">
        <v>43525</v>
      </c>
      <c r="B1180" t="s">
        <v>5</v>
      </c>
      <c r="C1180" t="s">
        <v>6</v>
      </c>
      <c r="D1180" t="s">
        <v>39</v>
      </c>
      <c r="E1180">
        <v>92.870109999999997</v>
      </c>
      <c r="F1180">
        <v>91.458870000000005</v>
      </c>
      <c r="G1180">
        <v>0.9</v>
      </c>
      <c r="H1180">
        <v>6.9</v>
      </c>
      <c r="I1180">
        <v>7.3</v>
      </c>
      <c r="J1180">
        <v>4.0999999999999996</v>
      </c>
    </row>
    <row r="1181" spans="1:10" x14ac:dyDescent="0.25">
      <c r="A1181" s="1">
        <v>43525</v>
      </c>
      <c r="B1181" t="s">
        <v>5</v>
      </c>
      <c r="C1181" t="s">
        <v>6</v>
      </c>
      <c r="D1181" t="s">
        <v>38</v>
      </c>
      <c r="E1181">
        <v>82.626189999999994</v>
      </c>
      <c r="F1181">
        <v>83.851489999999998</v>
      </c>
      <c r="G1181">
        <v>0</v>
      </c>
      <c r="H1181">
        <v>0.9</v>
      </c>
      <c r="I1181">
        <v>3.4</v>
      </c>
      <c r="J1181">
        <v>1.3</v>
      </c>
    </row>
    <row r="1182" spans="1:10" x14ac:dyDescent="0.25">
      <c r="A1182" s="1">
        <v>43525</v>
      </c>
      <c r="B1182" t="s">
        <v>5</v>
      </c>
      <c r="C1182" t="s">
        <v>6</v>
      </c>
      <c r="D1182" t="s">
        <v>37</v>
      </c>
      <c r="E1182">
        <v>80.567350000000005</v>
      </c>
      <c r="F1182">
        <v>85.335729999999998</v>
      </c>
      <c r="G1182">
        <v>0.9</v>
      </c>
      <c r="H1182">
        <v>0.9</v>
      </c>
      <c r="I1182">
        <v>3.4</v>
      </c>
      <c r="J1182">
        <v>2.2000000000000002</v>
      </c>
    </row>
    <row r="1183" spans="1:10" x14ac:dyDescent="0.25">
      <c r="A1183" s="1">
        <v>43525</v>
      </c>
      <c r="B1183" t="s">
        <v>5</v>
      </c>
      <c r="C1183" t="s">
        <v>6</v>
      </c>
      <c r="D1183" t="s">
        <v>36</v>
      </c>
      <c r="E1183">
        <v>71.02825</v>
      </c>
      <c r="F1183">
        <v>73.598929999999996</v>
      </c>
      <c r="G1183">
        <v>0.8</v>
      </c>
      <c r="H1183">
        <v>-0.3</v>
      </c>
      <c r="I1183">
        <v>4.2</v>
      </c>
      <c r="J1183">
        <v>5.7</v>
      </c>
    </row>
    <row r="1184" spans="1:10" x14ac:dyDescent="0.25">
      <c r="A1184" s="1">
        <v>43525</v>
      </c>
      <c r="B1184" t="s">
        <v>5</v>
      </c>
      <c r="C1184" t="s">
        <v>6</v>
      </c>
      <c r="D1184" t="s">
        <v>35</v>
      </c>
      <c r="E1184">
        <v>74.615650000000002</v>
      </c>
      <c r="F1184">
        <v>77.934600000000003</v>
      </c>
      <c r="G1184">
        <v>1.6</v>
      </c>
      <c r="H1184">
        <v>2.4</v>
      </c>
      <c r="I1184">
        <v>7</v>
      </c>
      <c r="J1184">
        <v>5.8</v>
      </c>
    </row>
    <row r="1185" spans="1:10" x14ac:dyDescent="0.25">
      <c r="A1185" s="1">
        <v>43525</v>
      </c>
      <c r="B1185" t="s">
        <v>34</v>
      </c>
      <c r="C1185" t="s">
        <v>6</v>
      </c>
      <c r="D1185" t="s">
        <v>40</v>
      </c>
      <c r="E1185">
        <v>87.011139999999997</v>
      </c>
      <c r="F1185">
        <v>89.292529999999999</v>
      </c>
      <c r="G1185">
        <v>-0.4</v>
      </c>
      <c r="H1185">
        <v>-2.2999999999999998</v>
      </c>
      <c r="I1185">
        <v>1.1000000000000001</v>
      </c>
      <c r="J1185">
        <v>0.6</v>
      </c>
    </row>
    <row r="1186" spans="1:10" x14ac:dyDescent="0.25">
      <c r="A1186" s="1">
        <v>43525</v>
      </c>
      <c r="B1186" t="s">
        <v>34</v>
      </c>
      <c r="C1186" t="s">
        <v>6</v>
      </c>
      <c r="D1186" t="s">
        <v>39</v>
      </c>
      <c r="E1186">
        <v>107.72149</v>
      </c>
      <c r="F1186">
        <v>106.54743999999999</v>
      </c>
      <c r="G1186">
        <v>0.9</v>
      </c>
      <c r="H1186">
        <v>4.5999999999999996</v>
      </c>
      <c r="I1186">
        <v>4.5</v>
      </c>
      <c r="J1186">
        <v>1.9</v>
      </c>
    </row>
    <row r="1187" spans="1:10" x14ac:dyDescent="0.25">
      <c r="A1187" s="1">
        <v>43525</v>
      </c>
      <c r="B1187" t="s">
        <v>34</v>
      </c>
      <c r="C1187" t="s">
        <v>6</v>
      </c>
      <c r="D1187" t="s">
        <v>38</v>
      </c>
      <c r="E1187">
        <v>88.415509999999998</v>
      </c>
      <c r="F1187">
        <v>89.668279999999996</v>
      </c>
      <c r="G1187">
        <v>0</v>
      </c>
      <c r="H1187">
        <v>0.7</v>
      </c>
      <c r="I1187">
        <v>3.3</v>
      </c>
      <c r="J1187">
        <v>1.3</v>
      </c>
    </row>
    <row r="1188" spans="1:10" x14ac:dyDescent="0.25">
      <c r="A1188" s="1">
        <v>43525</v>
      </c>
      <c r="B1188" t="s">
        <v>34</v>
      </c>
      <c r="C1188" t="s">
        <v>6</v>
      </c>
      <c r="D1188" t="s">
        <v>37</v>
      </c>
      <c r="E1188">
        <v>91.833789999999993</v>
      </c>
      <c r="F1188">
        <v>96.613500000000002</v>
      </c>
      <c r="G1188">
        <v>0.2</v>
      </c>
      <c r="H1188">
        <v>-2.7</v>
      </c>
      <c r="I1188">
        <v>-0.7</v>
      </c>
      <c r="J1188">
        <v>-1.4</v>
      </c>
    </row>
    <row r="1189" spans="1:10" x14ac:dyDescent="0.25">
      <c r="A1189" s="1">
        <v>43525</v>
      </c>
      <c r="B1189" t="s">
        <v>34</v>
      </c>
      <c r="C1189" t="s">
        <v>6</v>
      </c>
      <c r="D1189" t="s">
        <v>36</v>
      </c>
      <c r="E1189">
        <v>78.507350000000002</v>
      </c>
      <c r="F1189">
        <v>82.27807</v>
      </c>
      <c r="G1189">
        <v>0.4</v>
      </c>
      <c r="H1189">
        <v>-7.2</v>
      </c>
      <c r="I1189">
        <v>-1.6</v>
      </c>
      <c r="J1189">
        <v>0.5</v>
      </c>
    </row>
    <row r="1190" spans="1:10" x14ac:dyDescent="0.25">
      <c r="A1190" s="1">
        <v>43525</v>
      </c>
      <c r="B1190" t="s">
        <v>34</v>
      </c>
      <c r="C1190" t="s">
        <v>6</v>
      </c>
      <c r="D1190" t="s">
        <v>35</v>
      </c>
      <c r="E1190">
        <v>85.676050000000004</v>
      </c>
      <c r="F1190">
        <v>90.081040000000002</v>
      </c>
      <c r="G1190">
        <v>1.4</v>
      </c>
      <c r="H1190">
        <v>-1.2</v>
      </c>
      <c r="I1190">
        <v>3.2</v>
      </c>
      <c r="J1190">
        <v>2.2000000000000002</v>
      </c>
    </row>
    <row r="1191" spans="1:10" x14ac:dyDescent="0.25">
      <c r="A1191" s="1">
        <v>43556</v>
      </c>
      <c r="B1191" t="s">
        <v>5</v>
      </c>
      <c r="C1191" t="s">
        <v>6</v>
      </c>
      <c r="D1191" t="s">
        <v>40</v>
      </c>
      <c r="E1191">
        <v>78.609570000000005</v>
      </c>
      <c r="F1191">
        <v>81.028139999999993</v>
      </c>
      <c r="G1191">
        <v>1.1000000000000001</v>
      </c>
      <c r="H1191">
        <v>3.4</v>
      </c>
      <c r="I1191">
        <v>4</v>
      </c>
      <c r="J1191">
        <v>3.4</v>
      </c>
    </row>
    <row r="1192" spans="1:10" x14ac:dyDescent="0.25">
      <c r="A1192" s="1">
        <v>43556</v>
      </c>
      <c r="B1192" t="s">
        <v>5</v>
      </c>
      <c r="C1192" t="s">
        <v>6</v>
      </c>
      <c r="D1192" t="s">
        <v>39</v>
      </c>
      <c r="E1192">
        <v>89.022660000000002</v>
      </c>
      <c r="F1192">
        <v>92.553970000000007</v>
      </c>
      <c r="G1192">
        <v>1.2</v>
      </c>
      <c r="H1192">
        <v>6.7</v>
      </c>
      <c r="I1192">
        <v>7.2</v>
      </c>
      <c r="J1192">
        <v>4.4000000000000004</v>
      </c>
    </row>
    <row r="1193" spans="1:10" x14ac:dyDescent="0.25">
      <c r="A1193" s="1">
        <v>43556</v>
      </c>
      <c r="B1193" t="s">
        <v>5</v>
      </c>
      <c r="C1193" t="s">
        <v>6</v>
      </c>
      <c r="D1193" t="s">
        <v>38</v>
      </c>
      <c r="E1193">
        <v>80.689449999999994</v>
      </c>
      <c r="F1193">
        <v>83.460070000000002</v>
      </c>
      <c r="G1193">
        <v>-0.5</v>
      </c>
      <c r="H1193">
        <v>2.6</v>
      </c>
      <c r="I1193">
        <v>3.2</v>
      </c>
      <c r="J1193">
        <v>1.6</v>
      </c>
    </row>
    <row r="1194" spans="1:10" x14ac:dyDescent="0.25">
      <c r="A1194" s="1">
        <v>43556</v>
      </c>
      <c r="B1194" t="s">
        <v>5</v>
      </c>
      <c r="C1194" t="s">
        <v>6</v>
      </c>
      <c r="D1194" t="s">
        <v>37</v>
      </c>
      <c r="E1194">
        <v>84.336519999999993</v>
      </c>
      <c r="F1194">
        <v>85.495699999999999</v>
      </c>
      <c r="G1194">
        <v>0.2</v>
      </c>
      <c r="H1194">
        <v>2.9</v>
      </c>
      <c r="I1194">
        <v>3.2</v>
      </c>
      <c r="J1194">
        <v>2</v>
      </c>
    </row>
    <row r="1195" spans="1:10" x14ac:dyDescent="0.25">
      <c r="A1195" s="1">
        <v>43556</v>
      </c>
      <c r="B1195" t="s">
        <v>5</v>
      </c>
      <c r="C1195" t="s">
        <v>6</v>
      </c>
      <c r="D1195" t="s">
        <v>36</v>
      </c>
      <c r="E1195">
        <v>72.310040000000001</v>
      </c>
      <c r="F1195">
        <v>74.465649999999997</v>
      </c>
      <c r="G1195">
        <v>1.2</v>
      </c>
      <c r="H1195">
        <v>3.2</v>
      </c>
      <c r="I1195">
        <v>4</v>
      </c>
      <c r="J1195">
        <v>5.2</v>
      </c>
    </row>
    <row r="1196" spans="1:10" x14ac:dyDescent="0.25">
      <c r="A1196" s="1">
        <v>43556</v>
      </c>
      <c r="B1196" t="s">
        <v>5</v>
      </c>
      <c r="C1196" t="s">
        <v>6</v>
      </c>
      <c r="D1196" t="s">
        <v>35</v>
      </c>
      <c r="E1196">
        <v>75.319929999999999</v>
      </c>
      <c r="F1196">
        <v>76.706339999999997</v>
      </c>
      <c r="G1196">
        <v>-1.6</v>
      </c>
      <c r="H1196">
        <v>5</v>
      </c>
      <c r="I1196">
        <v>6.5</v>
      </c>
      <c r="J1196">
        <v>5.2</v>
      </c>
    </row>
    <row r="1197" spans="1:10" x14ac:dyDescent="0.25">
      <c r="A1197" s="1">
        <v>43556</v>
      </c>
      <c r="B1197" t="s">
        <v>34</v>
      </c>
      <c r="C1197" t="s">
        <v>6</v>
      </c>
      <c r="D1197" t="s">
        <v>40</v>
      </c>
      <c r="E1197">
        <v>87.078890000000001</v>
      </c>
      <c r="F1197">
        <v>89.583299999999994</v>
      </c>
      <c r="G1197">
        <v>0.3</v>
      </c>
      <c r="H1197">
        <v>-0.7</v>
      </c>
      <c r="I1197">
        <v>0.6</v>
      </c>
      <c r="J1197">
        <v>0.4</v>
      </c>
    </row>
    <row r="1198" spans="1:10" x14ac:dyDescent="0.25">
      <c r="A1198" s="1">
        <v>43556</v>
      </c>
      <c r="B1198" t="s">
        <v>34</v>
      </c>
      <c r="C1198" t="s">
        <v>6</v>
      </c>
      <c r="D1198" t="s">
        <v>39</v>
      </c>
      <c r="E1198">
        <v>102.67699</v>
      </c>
      <c r="F1198">
        <v>107.2718</v>
      </c>
      <c r="G1198">
        <v>0.7</v>
      </c>
      <c r="H1198">
        <v>3.6</v>
      </c>
      <c r="I1198">
        <v>4.3</v>
      </c>
      <c r="J1198">
        <v>2.1</v>
      </c>
    </row>
    <row r="1199" spans="1:10" x14ac:dyDescent="0.25">
      <c r="A1199" s="1">
        <v>43556</v>
      </c>
      <c r="B1199" t="s">
        <v>34</v>
      </c>
      <c r="C1199" t="s">
        <v>6</v>
      </c>
      <c r="D1199" t="s">
        <v>38</v>
      </c>
      <c r="E1199">
        <v>86.327749999999995</v>
      </c>
      <c r="F1199">
        <v>89.14676</v>
      </c>
      <c r="G1199">
        <v>-0.6</v>
      </c>
      <c r="H1199">
        <v>2.1</v>
      </c>
      <c r="I1199">
        <v>3</v>
      </c>
      <c r="J1199">
        <v>1.6</v>
      </c>
    </row>
    <row r="1200" spans="1:10" x14ac:dyDescent="0.25">
      <c r="A1200" s="1">
        <v>43556</v>
      </c>
      <c r="B1200" t="s">
        <v>34</v>
      </c>
      <c r="C1200" t="s">
        <v>6</v>
      </c>
      <c r="D1200" t="s">
        <v>37</v>
      </c>
      <c r="E1200">
        <v>95.887510000000006</v>
      </c>
      <c r="F1200">
        <v>97.939430000000002</v>
      </c>
      <c r="G1200">
        <v>1.4</v>
      </c>
      <c r="H1200">
        <v>-0.7</v>
      </c>
      <c r="I1200">
        <v>-0.7</v>
      </c>
      <c r="J1200">
        <v>-1.6</v>
      </c>
    </row>
    <row r="1201" spans="1:10" x14ac:dyDescent="0.25">
      <c r="A1201" s="1">
        <v>43556</v>
      </c>
      <c r="B1201" t="s">
        <v>34</v>
      </c>
      <c r="C1201" t="s">
        <v>6</v>
      </c>
      <c r="D1201" t="s">
        <v>36</v>
      </c>
      <c r="E1201">
        <v>79.368639999999999</v>
      </c>
      <c r="F1201">
        <v>82.352080000000001</v>
      </c>
      <c r="G1201">
        <v>0.1</v>
      </c>
      <c r="H1201">
        <v>-5</v>
      </c>
      <c r="I1201">
        <v>-2.5</v>
      </c>
      <c r="J1201">
        <v>-0.2</v>
      </c>
    </row>
    <row r="1202" spans="1:10" x14ac:dyDescent="0.25">
      <c r="A1202" s="1">
        <v>43556</v>
      </c>
      <c r="B1202" t="s">
        <v>34</v>
      </c>
      <c r="C1202" t="s">
        <v>6</v>
      </c>
      <c r="D1202" t="s">
        <v>35</v>
      </c>
      <c r="E1202">
        <v>86.233729999999994</v>
      </c>
      <c r="F1202">
        <v>87.984989999999996</v>
      </c>
      <c r="G1202">
        <v>-2.2999999999999998</v>
      </c>
      <c r="H1202">
        <v>1</v>
      </c>
      <c r="I1202">
        <v>2.7</v>
      </c>
      <c r="J1202">
        <v>1.6</v>
      </c>
    </row>
    <row r="1203" spans="1:10" x14ac:dyDescent="0.25">
      <c r="A1203" s="1">
        <v>43586</v>
      </c>
      <c r="B1203" t="s">
        <v>5</v>
      </c>
      <c r="C1203" t="s">
        <v>6</v>
      </c>
      <c r="D1203" t="s">
        <v>40</v>
      </c>
      <c r="E1203">
        <v>80.980630000000005</v>
      </c>
      <c r="F1203">
        <v>81.024550000000005</v>
      </c>
      <c r="G1203">
        <v>0</v>
      </c>
      <c r="H1203">
        <v>9.1999999999999993</v>
      </c>
      <c r="I1203">
        <v>5.0999999999999996</v>
      </c>
      <c r="J1203">
        <v>4.3</v>
      </c>
    </row>
    <row r="1204" spans="1:10" x14ac:dyDescent="0.25">
      <c r="A1204" s="1">
        <v>43586</v>
      </c>
      <c r="B1204" t="s">
        <v>5</v>
      </c>
      <c r="C1204" t="s">
        <v>6</v>
      </c>
      <c r="D1204" t="s">
        <v>39</v>
      </c>
      <c r="E1204">
        <v>89.109070000000003</v>
      </c>
      <c r="F1204">
        <v>92.552030000000002</v>
      </c>
      <c r="G1204">
        <v>0</v>
      </c>
      <c r="H1204">
        <v>9.8000000000000007</v>
      </c>
      <c r="I1204">
        <v>7.7</v>
      </c>
      <c r="J1204">
        <v>5.2</v>
      </c>
    </row>
    <row r="1205" spans="1:10" x14ac:dyDescent="0.25">
      <c r="A1205" s="1">
        <v>43586</v>
      </c>
      <c r="B1205" t="s">
        <v>5</v>
      </c>
      <c r="C1205" t="s">
        <v>6</v>
      </c>
      <c r="D1205" t="s">
        <v>38</v>
      </c>
      <c r="E1205">
        <v>84.017319999999998</v>
      </c>
      <c r="F1205">
        <v>84.844700000000003</v>
      </c>
      <c r="G1205">
        <v>1.7</v>
      </c>
      <c r="H1205">
        <v>5.3</v>
      </c>
      <c r="I1205">
        <v>3.7</v>
      </c>
      <c r="J1205">
        <v>2.2000000000000002</v>
      </c>
    </row>
    <row r="1206" spans="1:10" x14ac:dyDescent="0.25">
      <c r="A1206" s="1">
        <v>43586</v>
      </c>
      <c r="B1206" t="s">
        <v>5</v>
      </c>
      <c r="C1206" t="s">
        <v>6</v>
      </c>
      <c r="D1206" t="s">
        <v>37</v>
      </c>
      <c r="E1206">
        <v>85.910579999999996</v>
      </c>
      <c r="F1206">
        <v>86.621440000000007</v>
      </c>
      <c r="G1206">
        <v>1.3</v>
      </c>
      <c r="H1206">
        <v>5</v>
      </c>
      <c r="I1206">
        <v>3.6</v>
      </c>
      <c r="J1206">
        <v>2.4</v>
      </c>
    </row>
    <row r="1207" spans="1:10" x14ac:dyDescent="0.25">
      <c r="A1207" s="1">
        <v>43586</v>
      </c>
      <c r="B1207" t="s">
        <v>5</v>
      </c>
      <c r="C1207" t="s">
        <v>6</v>
      </c>
      <c r="D1207" t="s">
        <v>36</v>
      </c>
      <c r="E1207">
        <v>74.596620000000001</v>
      </c>
      <c r="F1207">
        <v>74.004320000000007</v>
      </c>
      <c r="G1207">
        <v>-0.6</v>
      </c>
      <c r="H1207">
        <v>14.8</v>
      </c>
      <c r="I1207">
        <v>6</v>
      </c>
      <c r="J1207">
        <v>6.9</v>
      </c>
    </row>
    <row r="1208" spans="1:10" x14ac:dyDescent="0.25">
      <c r="A1208" s="1">
        <v>43586</v>
      </c>
      <c r="B1208" t="s">
        <v>5</v>
      </c>
      <c r="C1208" t="s">
        <v>6</v>
      </c>
      <c r="D1208" t="s">
        <v>35</v>
      </c>
      <c r="E1208">
        <v>79.103229999999996</v>
      </c>
      <c r="F1208">
        <v>79.244860000000003</v>
      </c>
      <c r="G1208">
        <v>3.3</v>
      </c>
      <c r="H1208">
        <v>13.4</v>
      </c>
      <c r="I1208">
        <v>7.9</v>
      </c>
      <c r="J1208">
        <v>6.2</v>
      </c>
    </row>
    <row r="1209" spans="1:10" x14ac:dyDescent="0.25">
      <c r="A1209" s="1">
        <v>43586</v>
      </c>
      <c r="B1209" t="s">
        <v>34</v>
      </c>
      <c r="C1209" t="s">
        <v>6</v>
      </c>
      <c r="D1209" t="s">
        <v>40</v>
      </c>
      <c r="E1209">
        <v>90.568449999999999</v>
      </c>
      <c r="F1209">
        <v>89.836879999999994</v>
      </c>
      <c r="G1209">
        <v>0.3</v>
      </c>
      <c r="H1209">
        <v>4.8</v>
      </c>
      <c r="I1209">
        <v>1.5</v>
      </c>
      <c r="J1209">
        <v>1.1000000000000001</v>
      </c>
    </row>
    <row r="1210" spans="1:10" x14ac:dyDescent="0.25">
      <c r="A1210" s="1">
        <v>43586</v>
      </c>
      <c r="B1210" t="s">
        <v>34</v>
      </c>
      <c r="C1210" t="s">
        <v>6</v>
      </c>
      <c r="D1210" t="s">
        <v>39</v>
      </c>
      <c r="E1210">
        <v>102.04552</v>
      </c>
      <c r="F1210">
        <v>107.2381</v>
      </c>
      <c r="G1210">
        <v>0</v>
      </c>
      <c r="H1210">
        <v>6.4</v>
      </c>
      <c r="I1210">
        <v>4.7</v>
      </c>
      <c r="J1210">
        <v>2.7</v>
      </c>
    </row>
    <row r="1211" spans="1:10" x14ac:dyDescent="0.25">
      <c r="A1211" s="1">
        <v>43586</v>
      </c>
      <c r="B1211" t="s">
        <v>34</v>
      </c>
      <c r="C1211" t="s">
        <v>6</v>
      </c>
      <c r="D1211" t="s">
        <v>38</v>
      </c>
      <c r="E1211">
        <v>89.813730000000007</v>
      </c>
      <c r="F1211">
        <v>90.732470000000006</v>
      </c>
      <c r="G1211">
        <v>1.8</v>
      </c>
      <c r="H1211">
        <v>4.8</v>
      </c>
      <c r="I1211">
        <v>3.4</v>
      </c>
      <c r="J1211">
        <v>2.1</v>
      </c>
    </row>
    <row r="1212" spans="1:10" x14ac:dyDescent="0.25">
      <c r="A1212" s="1">
        <v>43586</v>
      </c>
      <c r="B1212" t="s">
        <v>34</v>
      </c>
      <c r="C1212" t="s">
        <v>6</v>
      </c>
      <c r="D1212" t="s">
        <v>37</v>
      </c>
      <c r="E1212">
        <v>98.104470000000006</v>
      </c>
      <c r="F1212">
        <v>98.712119999999999</v>
      </c>
      <c r="G1212">
        <v>0.8</v>
      </c>
      <c r="H1212">
        <v>1.6</v>
      </c>
      <c r="I1212">
        <v>-0.2</v>
      </c>
      <c r="J1212">
        <v>-1.2</v>
      </c>
    </row>
    <row r="1213" spans="1:10" x14ac:dyDescent="0.25">
      <c r="A1213" s="1">
        <v>43586</v>
      </c>
      <c r="B1213" t="s">
        <v>34</v>
      </c>
      <c r="C1213" t="s">
        <v>6</v>
      </c>
      <c r="D1213" t="s">
        <v>36</v>
      </c>
      <c r="E1213">
        <v>84.327740000000006</v>
      </c>
      <c r="F1213">
        <v>81.831440000000001</v>
      </c>
      <c r="G1213">
        <v>-0.6</v>
      </c>
      <c r="H1213">
        <v>5.7</v>
      </c>
      <c r="I1213">
        <v>-0.8</v>
      </c>
      <c r="J1213">
        <v>0.9</v>
      </c>
    </row>
    <row r="1214" spans="1:10" x14ac:dyDescent="0.25">
      <c r="A1214" s="1">
        <v>43586</v>
      </c>
      <c r="B1214" t="s">
        <v>34</v>
      </c>
      <c r="C1214" t="s">
        <v>6</v>
      </c>
      <c r="D1214" t="s">
        <v>35</v>
      </c>
      <c r="E1214">
        <v>90.638170000000002</v>
      </c>
      <c r="F1214">
        <v>90.600309999999993</v>
      </c>
      <c r="G1214">
        <v>3</v>
      </c>
      <c r="H1214">
        <v>9.1</v>
      </c>
      <c r="I1214">
        <v>3.9</v>
      </c>
      <c r="J1214">
        <v>2.5</v>
      </c>
    </row>
    <row r="1215" spans="1:10" x14ac:dyDescent="0.25">
      <c r="A1215" s="1">
        <v>43617</v>
      </c>
      <c r="B1215" t="s">
        <v>5</v>
      </c>
      <c r="C1215" t="s">
        <v>6</v>
      </c>
      <c r="D1215" t="s">
        <v>40</v>
      </c>
      <c r="E1215">
        <v>78.814279999999997</v>
      </c>
      <c r="F1215">
        <v>80.555449999999993</v>
      </c>
      <c r="G1215">
        <v>-0.6</v>
      </c>
      <c r="H1215">
        <v>0.5</v>
      </c>
      <c r="I1215">
        <v>4.3</v>
      </c>
      <c r="J1215">
        <v>4.0999999999999996</v>
      </c>
    </row>
    <row r="1216" spans="1:10" x14ac:dyDescent="0.25">
      <c r="A1216" s="1">
        <v>43617</v>
      </c>
      <c r="B1216" t="s">
        <v>5</v>
      </c>
      <c r="C1216" t="s">
        <v>6</v>
      </c>
      <c r="D1216" t="s">
        <v>39</v>
      </c>
      <c r="E1216">
        <v>87.288390000000007</v>
      </c>
      <c r="F1216">
        <v>92.616919999999993</v>
      </c>
      <c r="G1216">
        <v>0.1</v>
      </c>
      <c r="H1216">
        <v>8.6</v>
      </c>
      <c r="I1216">
        <v>7.8</v>
      </c>
      <c r="J1216">
        <v>6.1</v>
      </c>
    </row>
    <row r="1217" spans="1:10" x14ac:dyDescent="0.25">
      <c r="A1217" s="1">
        <v>43617</v>
      </c>
      <c r="B1217" t="s">
        <v>5</v>
      </c>
      <c r="C1217" t="s">
        <v>6</v>
      </c>
      <c r="D1217" t="s">
        <v>38</v>
      </c>
      <c r="E1217">
        <v>83.192340000000002</v>
      </c>
      <c r="F1217">
        <v>83.427180000000007</v>
      </c>
      <c r="G1217">
        <v>-1.7</v>
      </c>
      <c r="H1217">
        <v>-0.7</v>
      </c>
      <c r="I1217">
        <v>2.9</v>
      </c>
      <c r="J1217">
        <v>2</v>
      </c>
    </row>
    <row r="1218" spans="1:10" x14ac:dyDescent="0.25">
      <c r="A1218" s="1">
        <v>43617</v>
      </c>
      <c r="B1218" t="s">
        <v>5</v>
      </c>
      <c r="C1218" t="s">
        <v>6</v>
      </c>
      <c r="D1218" t="s">
        <v>37</v>
      </c>
      <c r="E1218">
        <v>83.232039999999998</v>
      </c>
      <c r="F1218">
        <v>85.798209999999997</v>
      </c>
      <c r="G1218">
        <v>-1</v>
      </c>
      <c r="H1218">
        <v>2.2999999999999998</v>
      </c>
      <c r="I1218">
        <v>3.4</v>
      </c>
      <c r="J1218">
        <v>2.6</v>
      </c>
    </row>
    <row r="1219" spans="1:10" x14ac:dyDescent="0.25">
      <c r="A1219" s="1">
        <v>43617</v>
      </c>
      <c r="B1219" t="s">
        <v>5</v>
      </c>
      <c r="C1219" t="s">
        <v>6</v>
      </c>
      <c r="D1219" t="s">
        <v>36</v>
      </c>
      <c r="E1219">
        <v>71.665199999999999</v>
      </c>
      <c r="F1219">
        <v>74.437520000000006</v>
      </c>
      <c r="G1219">
        <v>0.6</v>
      </c>
      <c r="H1219">
        <v>-2.2000000000000002</v>
      </c>
      <c r="I1219">
        <v>4.5999999999999996</v>
      </c>
      <c r="J1219">
        <v>6</v>
      </c>
    </row>
    <row r="1220" spans="1:10" x14ac:dyDescent="0.25">
      <c r="A1220" s="1">
        <v>43617</v>
      </c>
      <c r="B1220" t="s">
        <v>5</v>
      </c>
      <c r="C1220" t="s">
        <v>6</v>
      </c>
      <c r="D1220" t="s">
        <v>35</v>
      </c>
      <c r="E1220">
        <v>76.879239999999996</v>
      </c>
      <c r="F1220">
        <v>78.569609999999997</v>
      </c>
      <c r="G1220">
        <v>-0.9</v>
      </c>
      <c r="H1220">
        <v>4.8</v>
      </c>
      <c r="I1220">
        <v>7.3</v>
      </c>
      <c r="J1220">
        <v>6</v>
      </c>
    </row>
    <row r="1221" spans="1:10" x14ac:dyDescent="0.25">
      <c r="A1221" s="1">
        <v>43617</v>
      </c>
      <c r="B1221" t="s">
        <v>34</v>
      </c>
      <c r="C1221" t="s">
        <v>6</v>
      </c>
      <c r="D1221" t="s">
        <v>40</v>
      </c>
      <c r="E1221">
        <v>87.731009999999998</v>
      </c>
      <c r="F1221">
        <v>88.950749999999999</v>
      </c>
      <c r="G1221">
        <v>-1</v>
      </c>
      <c r="H1221">
        <v>-3.5</v>
      </c>
      <c r="I1221">
        <v>0.6</v>
      </c>
      <c r="J1221">
        <v>0.7</v>
      </c>
    </row>
    <row r="1222" spans="1:10" x14ac:dyDescent="0.25">
      <c r="A1222" s="1">
        <v>43617</v>
      </c>
      <c r="B1222" t="s">
        <v>34</v>
      </c>
      <c r="C1222" t="s">
        <v>6</v>
      </c>
      <c r="D1222" t="s">
        <v>39</v>
      </c>
      <c r="E1222">
        <v>100.03556</v>
      </c>
      <c r="F1222">
        <v>106.49630000000001</v>
      </c>
      <c r="G1222">
        <v>-0.7</v>
      </c>
      <c r="H1222">
        <v>5.7</v>
      </c>
      <c r="I1222">
        <v>4.8</v>
      </c>
      <c r="J1222">
        <v>3.5</v>
      </c>
    </row>
    <row r="1223" spans="1:10" x14ac:dyDescent="0.25">
      <c r="A1223" s="1">
        <v>43617</v>
      </c>
      <c r="B1223" t="s">
        <v>34</v>
      </c>
      <c r="C1223" t="s">
        <v>6</v>
      </c>
      <c r="D1223" t="s">
        <v>38</v>
      </c>
      <c r="E1223">
        <v>89.048310000000001</v>
      </c>
      <c r="F1223">
        <v>89.464590000000001</v>
      </c>
      <c r="G1223">
        <v>-1.4</v>
      </c>
      <c r="H1223">
        <v>-1</v>
      </c>
      <c r="I1223">
        <v>2.6</v>
      </c>
      <c r="J1223">
        <v>1.9</v>
      </c>
    </row>
    <row r="1224" spans="1:10" x14ac:dyDescent="0.25">
      <c r="A1224" s="1">
        <v>43617</v>
      </c>
      <c r="B1224" t="s">
        <v>34</v>
      </c>
      <c r="C1224" t="s">
        <v>6</v>
      </c>
      <c r="D1224" t="s">
        <v>37</v>
      </c>
      <c r="E1224">
        <v>94.823620000000005</v>
      </c>
      <c r="F1224">
        <v>97.598889999999997</v>
      </c>
      <c r="G1224">
        <v>-1.1000000000000001</v>
      </c>
      <c r="H1224">
        <v>-1</v>
      </c>
      <c r="I1224">
        <v>-0.3</v>
      </c>
      <c r="J1224">
        <v>-1</v>
      </c>
    </row>
    <row r="1225" spans="1:10" x14ac:dyDescent="0.25">
      <c r="A1225" s="1">
        <v>43617</v>
      </c>
      <c r="B1225" t="s">
        <v>34</v>
      </c>
      <c r="C1225" t="s">
        <v>6</v>
      </c>
      <c r="D1225" t="s">
        <v>36</v>
      </c>
      <c r="E1225">
        <v>79.509259999999998</v>
      </c>
      <c r="F1225">
        <v>80.994439999999997</v>
      </c>
      <c r="G1225">
        <v>-1</v>
      </c>
      <c r="H1225">
        <v>-10.8</v>
      </c>
      <c r="I1225">
        <v>-2.6</v>
      </c>
      <c r="J1225">
        <v>-0.4</v>
      </c>
    </row>
    <row r="1226" spans="1:10" x14ac:dyDescent="0.25">
      <c r="A1226" s="1">
        <v>43617</v>
      </c>
      <c r="B1226" t="s">
        <v>34</v>
      </c>
      <c r="C1226" t="s">
        <v>6</v>
      </c>
      <c r="D1226" t="s">
        <v>35</v>
      </c>
      <c r="E1226">
        <v>87.786540000000002</v>
      </c>
      <c r="F1226">
        <v>89.696529999999996</v>
      </c>
      <c r="G1226">
        <v>-1</v>
      </c>
      <c r="H1226">
        <v>0.9</v>
      </c>
      <c r="I1226">
        <v>3.4</v>
      </c>
      <c r="J1226">
        <v>2.2999999999999998</v>
      </c>
    </row>
    <row r="1227" spans="1:10" x14ac:dyDescent="0.25">
      <c r="A1227" s="1">
        <v>43647</v>
      </c>
      <c r="B1227" t="s">
        <v>5</v>
      </c>
      <c r="C1227" t="s">
        <v>6</v>
      </c>
      <c r="D1227" t="s">
        <v>40</v>
      </c>
      <c r="E1227">
        <v>83.16225</v>
      </c>
      <c r="F1227">
        <v>81.924019999999999</v>
      </c>
      <c r="G1227">
        <v>1.7</v>
      </c>
      <c r="H1227">
        <v>4.8</v>
      </c>
      <c r="I1227">
        <v>4.3</v>
      </c>
      <c r="J1227">
        <v>4.2</v>
      </c>
    </row>
    <row r="1228" spans="1:10" x14ac:dyDescent="0.25">
      <c r="A1228" s="1">
        <v>43647</v>
      </c>
      <c r="B1228" t="s">
        <v>5</v>
      </c>
      <c r="C1228" t="s">
        <v>6</v>
      </c>
      <c r="D1228" t="s">
        <v>39</v>
      </c>
      <c r="E1228">
        <v>95.142809999999997</v>
      </c>
      <c r="F1228">
        <v>92.634500000000003</v>
      </c>
      <c r="G1228">
        <v>0</v>
      </c>
      <c r="H1228">
        <v>5.7</v>
      </c>
      <c r="I1228">
        <v>7.5</v>
      </c>
      <c r="J1228">
        <v>6.5</v>
      </c>
    </row>
    <row r="1229" spans="1:10" x14ac:dyDescent="0.25">
      <c r="A1229" s="1">
        <v>43647</v>
      </c>
      <c r="B1229" t="s">
        <v>5</v>
      </c>
      <c r="C1229" t="s">
        <v>6</v>
      </c>
      <c r="D1229" t="s">
        <v>38</v>
      </c>
      <c r="E1229">
        <v>83.356530000000006</v>
      </c>
      <c r="F1229">
        <v>84.330780000000004</v>
      </c>
      <c r="G1229">
        <v>1.1000000000000001</v>
      </c>
      <c r="H1229">
        <v>4.5999999999999996</v>
      </c>
      <c r="I1229">
        <v>3.1</v>
      </c>
      <c r="J1229">
        <v>2.4</v>
      </c>
    </row>
    <row r="1230" spans="1:10" x14ac:dyDescent="0.25">
      <c r="A1230" s="1">
        <v>43647</v>
      </c>
      <c r="B1230" t="s">
        <v>5</v>
      </c>
      <c r="C1230" t="s">
        <v>6</v>
      </c>
      <c r="D1230" t="s">
        <v>37</v>
      </c>
      <c r="E1230">
        <v>86.147630000000007</v>
      </c>
      <c r="F1230">
        <v>85.242239999999995</v>
      </c>
      <c r="G1230">
        <v>-0.6</v>
      </c>
      <c r="H1230">
        <v>3.7</v>
      </c>
      <c r="I1230">
        <v>3.4</v>
      </c>
      <c r="J1230">
        <v>2.9</v>
      </c>
    </row>
    <row r="1231" spans="1:10" x14ac:dyDescent="0.25">
      <c r="A1231" s="1">
        <v>43647</v>
      </c>
      <c r="B1231" t="s">
        <v>5</v>
      </c>
      <c r="C1231" t="s">
        <v>6</v>
      </c>
      <c r="D1231" t="s">
        <v>36</v>
      </c>
      <c r="E1231">
        <v>79.29889</v>
      </c>
      <c r="F1231">
        <v>75.796549999999996</v>
      </c>
      <c r="G1231">
        <v>1.8</v>
      </c>
      <c r="H1231">
        <v>3.5</v>
      </c>
      <c r="I1231">
        <v>4.4000000000000004</v>
      </c>
      <c r="J1231">
        <v>5.5</v>
      </c>
    </row>
    <row r="1232" spans="1:10" x14ac:dyDescent="0.25">
      <c r="A1232" s="1">
        <v>43647</v>
      </c>
      <c r="B1232" t="s">
        <v>5</v>
      </c>
      <c r="C1232" t="s">
        <v>6</v>
      </c>
      <c r="D1232" t="s">
        <v>35</v>
      </c>
      <c r="E1232">
        <v>81.097560000000001</v>
      </c>
      <c r="F1232">
        <v>80.316230000000004</v>
      </c>
      <c r="G1232">
        <v>2.2000000000000002</v>
      </c>
      <c r="H1232">
        <v>14.5</v>
      </c>
      <c r="I1232">
        <v>8.3000000000000007</v>
      </c>
      <c r="J1232">
        <v>6.8</v>
      </c>
    </row>
    <row r="1233" spans="1:10" x14ac:dyDescent="0.25">
      <c r="A1233" s="1">
        <v>43647</v>
      </c>
      <c r="B1233" t="s">
        <v>34</v>
      </c>
      <c r="C1233" t="s">
        <v>6</v>
      </c>
      <c r="D1233" t="s">
        <v>40</v>
      </c>
      <c r="E1233">
        <v>91.288380000000004</v>
      </c>
      <c r="F1233">
        <v>90.042990000000003</v>
      </c>
      <c r="G1233">
        <v>1.2</v>
      </c>
      <c r="H1233">
        <v>1.8</v>
      </c>
      <c r="I1233">
        <v>0.8</v>
      </c>
      <c r="J1233">
        <v>0.9</v>
      </c>
    </row>
    <row r="1234" spans="1:10" x14ac:dyDescent="0.25">
      <c r="A1234" s="1">
        <v>43647</v>
      </c>
      <c r="B1234" t="s">
        <v>34</v>
      </c>
      <c r="C1234" t="s">
        <v>6</v>
      </c>
      <c r="D1234" t="s">
        <v>39</v>
      </c>
      <c r="E1234">
        <v>109.82455</v>
      </c>
      <c r="F1234">
        <v>106.66148</v>
      </c>
      <c r="G1234">
        <v>0.2</v>
      </c>
      <c r="H1234">
        <v>2.9</v>
      </c>
      <c r="I1234">
        <v>4.5</v>
      </c>
      <c r="J1234">
        <v>3.8</v>
      </c>
    </row>
    <row r="1235" spans="1:10" x14ac:dyDescent="0.25">
      <c r="A1235" s="1">
        <v>43647</v>
      </c>
      <c r="B1235" t="s">
        <v>34</v>
      </c>
      <c r="C1235" t="s">
        <v>6</v>
      </c>
      <c r="D1235" t="s">
        <v>38</v>
      </c>
      <c r="E1235">
        <v>88.404929999999993</v>
      </c>
      <c r="F1235">
        <v>89.646519999999995</v>
      </c>
      <c r="G1235">
        <v>0.2</v>
      </c>
      <c r="H1235">
        <v>3.7</v>
      </c>
      <c r="I1235">
        <v>2.8</v>
      </c>
      <c r="J1235">
        <v>2.2000000000000002</v>
      </c>
    </row>
    <row r="1236" spans="1:10" x14ac:dyDescent="0.25">
      <c r="A1236" s="1">
        <v>43647</v>
      </c>
      <c r="B1236" t="s">
        <v>34</v>
      </c>
      <c r="C1236" t="s">
        <v>6</v>
      </c>
      <c r="D1236" t="s">
        <v>37</v>
      </c>
      <c r="E1236">
        <v>97.924449999999993</v>
      </c>
      <c r="F1236">
        <v>96.614400000000003</v>
      </c>
      <c r="G1236">
        <v>-1</v>
      </c>
      <c r="H1236">
        <v>0.9</v>
      </c>
      <c r="I1236">
        <v>-0.2</v>
      </c>
      <c r="J1236">
        <v>-0.7</v>
      </c>
    </row>
    <row r="1237" spans="1:10" x14ac:dyDescent="0.25">
      <c r="A1237" s="1">
        <v>43647</v>
      </c>
      <c r="B1237" t="s">
        <v>34</v>
      </c>
      <c r="C1237" t="s">
        <v>6</v>
      </c>
      <c r="D1237" t="s">
        <v>36</v>
      </c>
      <c r="E1237">
        <v>86.012200000000007</v>
      </c>
      <c r="F1237">
        <v>82.071979999999996</v>
      </c>
      <c r="G1237">
        <v>1.3</v>
      </c>
      <c r="H1237">
        <v>-1.5</v>
      </c>
      <c r="I1237">
        <v>-2.5</v>
      </c>
      <c r="J1237">
        <v>-0.7</v>
      </c>
    </row>
    <row r="1238" spans="1:10" x14ac:dyDescent="0.25">
      <c r="A1238" s="1">
        <v>43647</v>
      </c>
      <c r="B1238" t="s">
        <v>34</v>
      </c>
      <c r="C1238" t="s">
        <v>6</v>
      </c>
      <c r="D1238" t="s">
        <v>35</v>
      </c>
      <c r="E1238">
        <v>92.123639999999995</v>
      </c>
      <c r="F1238">
        <v>91.293000000000006</v>
      </c>
      <c r="G1238">
        <v>1.8</v>
      </c>
      <c r="H1238">
        <v>10.4</v>
      </c>
      <c r="I1238">
        <v>4.4000000000000004</v>
      </c>
      <c r="J1238">
        <v>3</v>
      </c>
    </row>
    <row r="1239" spans="1:10" x14ac:dyDescent="0.25">
      <c r="A1239" s="1">
        <v>43678</v>
      </c>
      <c r="B1239" t="s">
        <v>5</v>
      </c>
      <c r="C1239" t="s">
        <v>6</v>
      </c>
      <c r="D1239" t="s">
        <v>40</v>
      </c>
      <c r="E1239">
        <v>82.586089999999999</v>
      </c>
      <c r="F1239">
        <v>81.733699999999999</v>
      </c>
      <c r="G1239">
        <v>-0.2</v>
      </c>
      <c r="H1239">
        <v>2.4</v>
      </c>
      <c r="I1239">
        <v>4.0999999999999996</v>
      </c>
      <c r="J1239">
        <v>4</v>
      </c>
    </row>
    <row r="1240" spans="1:10" x14ac:dyDescent="0.25">
      <c r="A1240" s="1">
        <v>43678</v>
      </c>
      <c r="B1240" t="s">
        <v>5</v>
      </c>
      <c r="C1240" t="s">
        <v>6</v>
      </c>
      <c r="D1240" t="s">
        <v>39</v>
      </c>
      <c r="E1240">
        <v>90.652410000000003</v>
      </c>
      <c r="F1240">
        <v>92.498199999999997</v>
      </c>
      <c r="G1240">
        <v>-0.1</v>
      </c>
      <c r="H1240">
        <v>4</v>
      </c>
      <c r="I1240">
        <v>7.1</v>
      </c>
      <c r="J1240">
        <v>6.2</v>
      </c>
    </row>
    <row r="1241" spans="1:10" x14ac:dyDescent="0.25">
      <c r="A1241" s="1">
        <v>43678</v>
      </c>
      <c r="B1241" t="s">
        <v>5</v>
      </c>
      <c r="C1241" t="s">
        <v>6</v>
      </c>
      <c r="D1241" t="s">
        <v>38</v>
      </c>
      <c r="E1241">
        <v>84.846119999999999</v>
      </c>
      <c r="F1241">
        <v>85.322519999999997</v>
      </c>
      <c r="G1241">
        <v>1.2</v>
      </c>
      <c r="H1241">
        <v>5.5</v>
      </c>
      <c r="I1241">
        <v>3.4</v>
      </c>
      <c r="J1241">
        <v>2.9</v>
      </c>
    </row>
    <row r="1242" spans="1:10" x14ac:dyDescent="0.25">
      <c r="A1242" s="1">
        <v>43678</v>
      </c>
      <c r="B1242" t="s">
        <v>5</v>
      </c>
      <c r="C1242" t="s">
        <v>6</v>
      </c>
      <c r="D1242" t="s">
        <v>37</v>
      </c>
      <c r="E1242">
        <v>85.432590000000005</v>
      </c>
      <c r="F1242">
        <v>85.504159999999999</v>
      </c>
      <c r="G1242">
        <v>0.3</v>
      </c>
      <c r="H1242">
        <v>0.4</v>
      </c>
      <c r="I1242">
        <v>3</v>
      </c>
      <c r="J1242">
        <v>2.6</v>
      </c>
    </row>
    <row r="1243" spans="1:10" x14ac:dyDescent="0.25">
      <c r="A1243" s="1">
        <v>43678</v>
      </c>
      <c r="B1243" t="s">
        <v>5</v>
      </c>
      <c r="C1243" t="s">
        <v>6</v>
      </c>
      <c r="D1243" t="s">
        <v>36</v>
      </c>
      <c r="E1243">
        <v>78.065269999999998</v>
      </c>
      <c r="F1243">
        <v>74.863190000000003</v>
      </c>
      <c r="G1243">
        <v>-1.2</v>
      </c>
      <c r="H1243">
        <v>-0.6</v>
      </c>
      <c r="I1243">
        <v>3.7</v>
      </c>
      <c r="J1243">
        <v>4.5999999999999996</v>
      </c>
    </row>
    <row r="1244" spans="1:10" x14ac:dyDescent="0.25">
      <c r="A1244" s="1">
        <v>43678</v>
      </c>
      <c r="B1244" t="s">
        <v>5</v>
      </c>
      <c r="C1244" t="s">
        <v>6</v>
      </c>
      <c r="D1244" t="s">
        <v>35</v>
      </c>
      <c r="E1244">
        <v>80.415080000000003</v>
      </c>
      <c r="F1244">
        <v>80.33484</v>
      </c>
      <c r="G1244">
        <v>0</v>
      </c>
      <c r="H1244">
        <v>9.9</v>
      </c>
      <c r="I1244">
        <v>8.6</v>
      </c>
      <c r="J1244">
        <v>7.2</v>
      </c>
    </row>
    <row r="1245" spans="1:10" x14ac:dyDescent="0.25">
      <c r="A1245" s="1">
        <v>43678</v>
      </c>
      <c r="B1245" t="s">
        <v>34</v>
      </c>
      <c r="C1245" t="s">
        <v>6</v>
      </c>
      <c r="D1245" t="s">
        <v>40</v>
      </c>
      <c r="E1245">
        <v>91.318060000000003</v>
      </c>
      <c r="F1245">
        <v>89.808099999999996</v>
      </c>
      <c r="G1245">
        <v>-0.3</v>
      </c>
      <c r="H1245">
        <v>-1.3</v>
      </c>
      <c r="I1245">
        <v>0.5</v>
      </c>
      <c r="J1245">
        <v>0.6</v>
      </c>
    </row>
    <row r="1246" spans="1:10" x14ac:dyDescent="0.25">
      <c r="A1246" s="1">
        <v>43678</v>
      </c>
      <c r="B1246" t="s">
        <v>34</v>
      </c>
      <c r="C1246" t="s">
        <v>6</v>
      </c>
      <c r="D1246" t="s">
        <v>39</v>
      </c>
      <c r="E1246">
        <v>103.31196</v>
      </c>
      <c r="F1246">
        <v>105.06401</v>
      </c>
      <c r="G1246">
        <v>-1.5</v>
      </c>
      <c r="H1246">
        <v>0.9</v>
      </c>
      <c r="I1246">
        <v>4.0999999999999996</v>
      </c>
      <c r="J1246">
        <v>3.4</v>
      </c>
    </row>
    <row r="1247" spans="1:10" x14ac:dyDescent="0.25">
      <c r="A1247" s="1">
        <v>43678</v>
      </c>
      <c r="B1247" t="s">
        <v>34</v>
      </c>
      <c r="C1247" t="s">
        <v>6</v>
      </c>
      <c r="D1247" t="s">
        <v>38</v>
      </c>
      <c r="E1247">
        <v>90.114130000000003</v>
      </c>
      <c r="F1247">
        <v>90.376069999999999</v>
      </c>
      <c r="G1247">
        <v>0.8</v>
      </c>
      <c r="H1247">
        <v>4.5999999999999996</v>
      </c>
      <c r="I1247">
        <v>3</v>
      </c>
      <c r="J1247">
        <v>2.7</v>
      </c>
    </row>
    <row r="1248" spans="1:10" x14ac:dyDescent="0.25">
      <c r="A1248" s="1">
        <v>43678</v>
      </c>
      <c r="B1248" t="s">
        <v>34</v>
      </c>
      <c r="C1248" t="s">
        <v>6</v>
      </c>
      <c r="D1248" t="s">
        <v>37</v>
      </c>
      <c r="E1248">
        <v>97.065880000000007</v>
      </c>
      <c r="F1248">
        <v>96.802580000000006</v>
      </c>
      <c r="G1248">
        <v>0.2</v>
      </c>
      <c r="H1248">
        <v>-2.5</v>
      </c>
      <c r="I1248">
        <v>-0.5</v>
      </c>
      <c r="J1248">
        <v>-0.9</v>
      </c>
    </row>
    <row r="1249" spans="1:10" x14ac:dyDescent="0.25">
      <c r="A1249" s="1">
        <v>43678</v>
      </c>
      <c r="B1249" t="s">
        <v>34</v>
      </c>
      <c r="C1249" t="s">
        <v>6</v>
      </c>
      <c r="D1249" t="s">
        <v>36</v>
      </c>
      <c r="E1249">
        <v>86.500879999999995</v>
      </c>
      <c r="F1249">
        <v>81.193200000000004</v>
      </c>
      <c r="G1249">
        <v>-1.1000000000000001</v>
      </c>
      <c r="H1249">
        <v>-7.8</v>
      </c>
      <c r="I1249">
        <v>-3.2</v>
      </c>
      <c r="J1249">
        <v>-1.8</v>
      </c>
    </row>
    <row r="1250" spans="1:10" x14ac:dyDescent="0.25">
      <c r="A1250" s="1">
        <v>43678</v>
      </c>
      <c r="B1250" t="s">
        <v>34</v>
      </c>
      <c r="C1250" t="s">
        <v>6</v>
      </c>
      <c r="D1250" t="s">
        <v>35</v>
      </c>
      <c r="E1250">
        <v>91.267160000000004</v>
      </c>
      <c r="F1250">
        <v>90.953770000000006</v>
      </c>
      <c r="G1250">
        <v>-0.4</v>
      </c>
      <c r="H1250">
        <v>5.7</v>
      </c>
      <c r="I1250">
        <v>4.5999999999999996</v>
      </c>
      <c r="J1250">
        <v>3.4</v>
      </c>
    </row>
    <row r="1251" spans="1:10" x14ac:dyDescent="0.25">
      <c r="A1251" s="1">
        <v>43709</v>
      </c>
      <c r="B1251" t="s">
        <v>5</v>
      </c>
      <c r="C1251" t="s">
        <v>6</v>
      </c>
      <c r="D1251" t="s">
        <v>40</v>
      </c>
      <c r="E1251">
        <v>82.547120000000007</v>
      </c>
      <c r="F1251">
        <v>82.711479999999995</v>
      </c>
      <c r="G1251">
        <v>1.2</v>
      </c>
      <c r="H1251">
        <v>5</v>
      </c>
      <c r="I1251">
        <v>4.2</v>
      </c>
      <c r="J1251">
        <v>4.0999999999999996</v>
      </c>
    </row>
    <row r="1252" spans="1:10" x14ac:dyDescent="0.25">
      <c r="A1252" s="1">
        <v>43709</v>
      </c>
      <c r="B1252" t="s">
        <v>5</v>
      </c>
      <c r="C1252" t="s">
        <v>6</v>
      </c>
      <c r="D1252" t="s">
        <v>39</v>
      </c>
      <c r="E1252">
        <v>89.152249999999995</v>
      </c>
      <c r="F1252">
        <v>91.543360000000007</v>
      </c>
      <c r="G1252">
        <v>-1</v>
      </c>
      <c r="H1252">
        <v>2.8</v>
      </c>
      <c r="I1252">
        <v>6.6</v>
      </c>
      <c r="J1252">
        <v>6.2</v>
      </c>
    </row>
    <row r="1253" spans="1:10" x14ac:dyDescent="0.25">
      <c r="A1253" s="1">
        <v>43709</v>
      </c>
      <c r="B1253" t="s">
        <v>5</v>
      </c>
      <c r="C1253" t="s">
        <v>6</v>
      </c>
      <c r="D1253" t="s">
        <v>38</v>
      </c>
      <c r="E1253">
        <v>84.493899999999996</v>
      </c>
      <c r="F1253">
        <v>84.718400000000003</v>
      </c>
      <c r="G1253">
        <v>-0.7</v>
      </c>
      <c r="H1253">
        <v>3.5</v>
      </c>
      <c r="I1253">
        <v>3.4</v>
      </c>
      <c r="J1253">
        <v>3</v>
      </c>
    </row>
    <row r="1254" spans="1:10" x14ac:dyDescent="0.25">
      <c r="A1254" s="1">
        <v>43709</v>
      </c>
      <c r="B1254" t="s">
        <v>5</v>
      </c>
      <c r="C1254" t="s">
        <v>6</v>
      </c>
      <c r="D1254" t="s">
        <v>37</v>
      </c>
      <c r="E1254">
        <v>87.83766</v>
      </c>
      <c r="F1254">
        <v>87.419880000000006</v>
      </c>
      <c r="G1254">
        <v>2.2000000000000002</v>
      </c>
      <c r="H1254">
        <v>6.1</v>
      </c>
      <c r="I1254">
        <v>3.4</v>
      </c>
      <c r="J1254">
        <v>3</v>
      </c>
    </row>
    <row r="1255" spans="1:10" x14ac:dyDescent="0.25">
      <c r="A1255" s="1">
        <v>43709</v>
      </c>
      <c r="B1255" t="s">
        <v>5</v>
      </c>
      <c r="C1255" t="s">
        <v>6</v>
      </c>
      <c r="D1255" t="s">
        <v>36</v>
      </c>
      <c r="E1255">
        <v>77.075100000000006</v>
      </c>
      <c r="F1255">
        <v>76.854429999999994</v>
      </c>
      <c r="G1255">
        <v>2.7</v>
      </c>
      <c r="H1255">
        <v>4.2</v>
      </c>
      <c r="I1255">
        <v>3.8</v>
      </c>
      <c r="J1255">
        <v>4.4000000000000004</v>
      </c>
    </row>
    <row r="1256" spans="1:10" x14ac:dyDescent="0.25">
      <c r="A1256" s="1">
        <v>43709</v>
      </c>
      <c r="B1256" t="s">
        <v>5</v>
      </c>
      <c r="C1256" t="s">
        <v>6</v>
      </c>
      <c r="D1256" t="s">
        <v>35</v>
      </c>
      <c r="E1256">
        <v>80.676680000000005</v>
      </c>
      <c r="F1256">
        <v>81.119159999999994</v>
      </c>
      <c r="G1256">
        <v>1</v>
      </c>
      <c r="H1256">
        <v>15.1</v>
      </c>
      <c r="I1256">
        <v>9.3000000000000007</v>
      </c>
      <c r="J1256">
        <v>8.5</v>
      </c>
    </row>
    <row r="1257" spans="1:10" x14ac:dyDescent="0.25">
      <c r="A1257" s="1">
        <v>43709</v>
      </c>
      <c r="B1257" t="s">
        <v>34</v>
      </c>
      <c r="C1257" t="s">
        <v>6</v>
      </c>
      <c r="D1257" t="s">
        <v>40</v>
      </c>
      <c r="E1257">
        <v>91.266270000000006</v>
      </c>
      <c r="F1257">
        <v>91.119399999999999</v>
      </c>
      <c r="G1257">
        <v>1.5</v>
      </c>
      <c r="H1257">
        <v>1.6</v>
      </c>
      <c r="I1257">
        <v>0.6</v>
      </c>
      <c r="J1257">
        <v>0.7</v>
      </c>
    </row>
    <row r="1258" spans="1:10" x14ac:dyDescent="0.25">
      <c r="A1258" s="1">
        <v>43709</v>
      </c>
      <c r="B1258" t="s">
        <v>34</v>
      </c>
      <c r="C1258" t="s">
        <v>6</v>
      </c>
      <c r="D1258" t="s">
        <v>39</v>
      </c>
      <c r="E1258">
        <v>101.78789</v>
      </c>
      <c r="F1258">
        <v>104.83862999999999</v>
      </c>
      <c r="G1258">
        <v>-0.2</v>
      </c>
      <c r="H1258">
        <v>-0.1</v>
      </c>
      <c r="I1258">
        <v>3.6</v>
      </c>
      <c r="J1258">
        <v>3.4</v>
      </c>
    </row>
    <row r="1259" spans="1:10" x14ac:dyDescent="0.25">
      <c r="A1259" s="1">
        <v>43709</v>
      </c>
      <c r="B1259" t="s">
        <v>34</v>
      </c>
      <c r="C1259" t="s">
        <v>6</v>
      </c>
      <c r="D1259" t="s">
        <v>38</v>
      </c>
      <c r="E1259">
        <v>89.829819999999998</v>
      </c>
      <c r="F1259">
        <v>89.584299999999999</v>
      </c>
      <c r="G1259">
        <v>-0.9</v>
      </c>
      <c r="H1259">
        <v>2.6</v>
      </c>
      <c r="I1259">
        <v>3</v>
      </c>
      <c r="J1259">
        <v>2.7</v>
      </c>
    </row>
    <row r="1260" spans="1:10" x14ac:dyDescent="0.25">
      <c r="A1260" s="1">
        <v>43709</v>
      </c>
      <c r="B1260" t="s">
        <v>34</v>
      </c>
      <c r="C1260" t="s">
        <v>6</v>
      </c>
      <c r="D1260" t="s">
        <v>37</v>
      </c>
      <c r="E1260">
        <v>99.649569999999997</v>
      </c>
      <c r="F1260">
        <v>99.025949999999995</v>
      </c>
      <c r="G1260">
        <v>2.2999999999999998</v>
      </c>
      <c r="H1260">
        <v>3.2</v>
      </c>
      <c r="I1260">
        <v>0</v>
      </c>
      <c r="J1260">
        <v>-0.5</v>
      </c>
    </row>
    <row r="1261" spans="1:10" x14ac:dyDescent="0.25">
      <c r="A1261" s="1">
        <v>43709</v>
      </c>
      <c r="B1261" t="s">
        <v>34</v>
      </c>
      <c r="C1261" t="s">
        <v>6</v>
      </c>
      <c r="D1261" t="s">
        <v>36</v>
      </c>
      <c r="E1261">
        <v>85.356930000000006</v>
      </c>
      <c r="F1261">
        <v>84.345560000000006</v>
      </c>
      <c r="G1261">
        <v>3.9</v>
      </c>
      <c r="H1261">
        <v>-1.8</v>
      </c>
      <c r="I1261">
        <v>-3.1</v>
      </c>
      <c r="J1261">
        <v>-2</v>
      </c>
    </row>
    <row r="1262" spans="1:10" x14ac:dyDescent="0.25">
      <c r="A1262" s="1">
        <v>43709</v>
      </c>
      <c r="B1262" t="s">
        <v>34</v>
      </c>
      <c r="C1262" t="s">
        <v>6</v>
      </c>
      <c r="D1262" t="s">
        <v>35</v>
      </c>
      <c r="E1262">
        <v>91.594740000000002</v>
      </c>
      <c r="F1262">
        <v>91.8887</v>
      </c>
      <c r="G1262">
        <v>1</v>
      </c>
      <c r="H1262">
        <v>11</v>
      </c>
      <c r="I1262">
        <v>5.3</v>
      </c>
      <c r="J1262">
        <v>4.5999999999999996</v>
      </c>
    </row>
    <row r="1263" spans="1:10" x14ac:dyDescent="0.25">
      <c r="A1263" s="1">
        <v>43739</v>
      </c>
      <c r="B1263" t="s">
        <v>5</v>
      </c>
      <c r="C1263" t="s">
        <v>6</v>
      </c>
      <c r="D1263" t="s">
        <v>40</v>
      </c>
      <c r="E1263">
        <v>85.642889999999994</v>
      </c>
      <c r="F1263">
        <v>83.985669999999999</v>
      </c>
      <c r="G1263">
        <v>1.5</v>
      </c>
      <c r="H1263">
        <v>6.1</v>
      </c>
      <c r="I1263">
        <v>4.4000000000000004</v>
      </c>
      <c r="J1263">
        <v>4.3</v>
      </c>
    </row>
    <row r="1264" spans="1:10" x14ac:dyDescent="0.25">
      <c r="A1264" s="1">
        <v>43739</v>
      </c>
      <c r="B1264" t="s">
        <v>5</v>
      </c>
      <c r="C1264" t="s">
        <v>6</v>
      </c>
      <c r="D1264" t="s">
        <v>39</v>
      </c>
      <c r="E1264">
        <v>94.86309</v>
      </c>
      <c r="F1264">
        <v>93.122020000000006</v>
      </c>
      <c r="G1264">
        <v>1.7</v>
      </c>
      <c r="H1264">
        <v>5.9</v>
      </c>
      <c r="I1264">
        <v>6.5</v>
      </c>
      <c r="J1264">
        <v>6.3</v>
      </c>
    </row>
    <row r="1265" spans="1:10" x14ac:dyDescent="0.25">
      <c r="A1265" s="1">
        <v>43739</v>
      </c>
      <c r="B1265" t="s">
        <v>5</v>
      </c>
      <c r="C1265" t="s">
        <v>6</v>
      </c>
      <c r="D1265" t="s">
        <v>38</v>
      </c>
      <c r="E1265">
        <v>85.883480000000006</v>
      </c>
      <c r="F1265">
        <v>85.48169</v>
      </c>
      <c r="G1265">
        <v>0.9</v>
      </c>
      <c r="H1265">
        <v>6.3</v>
      </c>
      <c r="I1265">
        <v>3.7</v>
      </c>
      <c r="J1265">
        <v>3.4</v>
      </c>
    </row>
    <row r="1266" spans="1:10" x14ac:dyDescent="0.25">
      <c r="A1266" s="1">
        <v>43739</v>
      </c>
      <c r="B1266" t="s">
        <v>5</v>
      </c>
      <c r="C1266" t="s">
        <v>6</v>
      </c>
      <c r="D1266" t="s">
        <v>37</v>
      </c>
      <c r="E1266">
        <v>90.955349999999996</v>
      </c>
      <c r="F1266">
        <v>88.22045</v>
      </c>
      <c r="G1266">
        <v>0.9</v>
      </c>
      <c r="H1266">
        <v>5.9</v>
      </c>
      <c r="I1266">
        <v>3.6</v>
      </c>
      <c r="J1266">
        <v>3.2</v>
      </c>
    </row>
    <row r="1267" spans="1:10" x14ac:dyDescent="0.25">
      <c r="A1267" s="1">
        <v>43739</v>
      </c>
      <c r="B1267" t="s">
        <v>5</v>
      </c>
      <c r="C1267" t="s">
        <v>6</v>
      </c>
      <c r="D1267" t="s">
        <v>36</v>
      </c>
      <c r="E1267">
        <v>81.248009999999994</v>
      </c>
      <c r="F1267">
        <v>77.534869999999998</v>
      </c>
      <c r="G1267">
        <v>0.9</v>
      </c>
      <c r="H1267">
        <v>5.7</v>
      </c>
      <c r="I1267">
        <v>4</v>
      </c>
      <c r="J1267">
        <v>4.3</v>
      </c>
    </row>
    <row r="1268" spans="1:10" x14ac:dyDescent="0.25">
      <c r="A1268" s="1">
        <v>43739</v>
      </c>
      <c r="B1268" t="s">
        <v>5</v>
      </c>
      <c r="C1268" t="s">
        <v>6</v>
      </c>
      <c r="D1268" t="s">
        <v>35</v>
      </c>
      <c r="E1268">
        <v>82.125219999999999</v>
      </c>
      <c r="F1268">
        <v>81.155190000000005</v>
      </c>
      <c r="G1268">
        <v>0</v>
      </c>
      <c r="H1268">
        <v>8.1</v>
      </c>
      <c r="I1268">
        <v>9.1</v>
      </c>
      <c r="J1268">
        <v>8.6999999999999993</v>
      </c>
    </row>
    <row r="1269" spans="1:10" x14ac:dyDescent="0.25">
      <c r="A1269" s="1">
        <v>43739</v>
      </c>
      <c r="B1269" t="s">
        <v>34</v>
      </c>
      <c r="C1269" t="s">
        <v>6</v>
      </c>
      <c r="D1269" t="s">
        <v>40</v>
      </c>
      <c r="E1269">
        <v>94.293120000000002</v>
      </c>
      <c r="F1269">
        <v>92.087429999999998</v>
      </c>
      <c r="G1269">
        <v>1.1000000000000001</v>
      </c>
      <c r="H1269">
        <v>2.8</v>
      </c>
      <c r="I1269">
        <v>0.8</v>
      </c>
      <c r="J1269">
        <v>0.8</v>
      </c>
    </row>
    <row r="1270" spans="1:10" x14ac:dyDescent="0.25">
      <c r="A1270" s="1">
        <v>43739</v>
      </c>
      <c r="B1270" t="s">
        <v>34</v>
      </c>
      <c r="C1270" t="s">
        <v>6</v>
      </c>
      <c r="D1270" t="s">
        <v>39</v>
      </c>
      <c r="E1270">
        <v>108.65271</v>
      </c>
      <c r="F1270">
        <v>106.60007</v>
      </c>
      <c r="G1270">
        <v>1.7</v>
      </c>
      <c r="H1270">
        <v>2.6</v>
      </c>
      <c r="I1270">
        <v>3.5</v>
      </c>
      <c r="J1270">
        <v>3.4</v>
      </c>
    </row>
    <row r="1271" spans="1:10" x14ac:dyDescent="0.25">
      <c r="A1271" s="1">
        <v>43739</v>
      </c>
      <c r="B1271" t="s">
        <v>34</v>
      </c>
      <c r="C1271" t="s">
        <v>6</v>
      </c>
      <c r="D1271" t="s">
        <v>38</v>
      </c>
      <c r="E1271">
        <v>91.012889999999999</v>
      </c>
      <c r="F1271">
        <v>90.695909999999998</v>
      </c>
      <c r="G1271">
        <v>1.2</v>
      </c>
      <c r="H1271">
        <v>5.0999999999999996</v>
      </c>
      <c r="I1271">
        <v>3.2</v>
      </c>
      <c r="J1271">
        <v>3</v>
      </c>
    </row>
    <row r="1272" spans="1:10" x14ac:dyDescent="0.25">
      <c r="A1272" s="1">
        <v>43739</v>
      </c>
      <c r="B1272" t="s">
        <v>34</v>
      </c>
      <c r="C1272" t="s">
        <v>6</v>
      </c>
      <c r="D1272" t="s">
        <v>37</v>
      </c>
      <c r="E1272">
        <v>102.77817</v>
      </c>
      <c r="F1272">
        <v>99.623900000000006</v>
      </c>
      <c r="G1272">
        <v>0.6</v>
      </c>
      <c r="H1272">
        <v>2.6</v>
      </c>
      <c r="I1272">
        <v>0.2</v>
      </c>
      <c r="J1272">
        <v>-0.3</v>
      </c>
    </row>
    <row r="1273" spans="1:10" x14ac:dyDescent="0.25">
      <c r="A1273" s="1">
        <v>43739</v>
      </c>
      <c r="B1273" t="s">
        <v>34</v>
      </c>
      <c r="C1273" t="s">
        <v>6</v>
      </c>
      <c r="D1273" t="s">
        <v>36</v>
      </c>
      <c r="E1273">
        <v>89.651079999999993</v>
      </c>
      <c r="F1273">
        <v>86.346149999999994</v>
      </c>
      <c r="G1273">
        <v>2.4</v>
      </c>
      <c r="H1273">
        <v>0.5</v>
      </c>
      <c r="I1273">
        <v>-2.7</v>
      </c>
      <c r="J1273">
        <v>-2.2000000000000002</v>
      </c>
    </row>
    <row r="1274" spans="1:10" x14ac:dyDescent="0.25">
      <c r="A1274" s="1">
        <v>43739</v>
      </c>
      <c r="B1274" t="s">
        <v>34</v>
      </c>
      <c r="C1274" t="s">
        <v>6</v>
      </c>
      <c r="D1274" t="s">
        <v>35</v>
      </c>
      <c r="E1274">
        <v>93.045389999999998</v>
      </c>
      <c r="F1274">
        <v>91.33099</v>
      </c>
      <c r="G1274">
        <v>-0.6</v>
      </c>
      <c r="H1274">
        <v>4.2</v>
      </c>
      <c r="I1274">
        <v>5.2</v>
      </c>
      <c r="J1274">
        <v>4.8</v>
      </c>
    </row>
    <row r="1275" spans="1:10" x14ac:dyDescent="0.25">
      <c r="A1275" s="1">
        <v>43770</v>
      </c>
      <c r="B1275" t="s">
        <v>5</v>
      </c>
      <c r="C1275" t="s">
        <v>6</v>
      </c>
      <c r="D1275" t="s">
        <v>40</v>
      </c>
      <c r="E1275">
        <v>84.750919999999994</v>
      </c>
      <c r="F1275">
        <v>83.091759999999994</v>
      </c>
      <c r="G1275">
        <v>-1.1000000000000001</v>
      </c>
      <c r="H1275">
        <v>5</v>
      </c>
      <c r="I1275">
        <v>4.5</v>
      </c>
      <c r="J1275">
        <v>4.4000000000000004</v>
      </c>
    </row>
    <row r="1276" spans="1:10" x14ac:dyDescent="0.25">
      <c r="A1276" s="1">
        <v>43770</v>
      </c>
      <c r="B1276" t="s">
        <v>5</v>
      </c>
      <c r="C1276" t="s">
        <v>6</v>
      </c>
      <c r="D1276" t="s">
        <v>39</v>
      </c>
      <c r="E1276">
        <v>94.2804</v>
      </c>
      <c r="F1276">
        <v>92.007869999999997</v>
      </c>
      <c r="G1276">
        <v>-1.2</v>
      </c>
      <c r="H1276">
        <v>3.8</v>
      </c>
      <c r="I1276">
        <v>6.2</v>
      </c>
      <c r="J1276">
        <v>6.1</v>
      </c>
    </row>
    <row r="1277" spans="1:10" x14ac:dyDescent="0.25">
      <c r="A1277" s="1">
        <v>43770</v>
      </c>
      <c r="B1277" t="s">
        <v>5</v>
      </c>
      <c r="C1277" t="s">
        <v>6</v>
      </c>
      <c r="D1277" t="s">
        <v>38</v>
      </c>
      <c r="E1277">
        <v>86.763959999999997</v>
      </c>
      <c r="F1277">
        <v>84.786490000000001</v>
      </c>
      <c r="G1277">
        <v>-0.8</v>
      </c>
      <c r="H1277">
        <v>4.8</v>
      </c>
      <c r="I1277">
        <v>3.8</v>
      </c>
      <c r="J1277">
        <v>3.7</v>
      </c>
    </row>
    <row r="1278" spans="1:10" x14ac:dyDescent="0.25">
      <c r="A1278" s="1">
        <v>43770</v>
      </c>
      <c r="B1278" t="s">
        <v>5</v>
      </c>
      <c r="C1278" t="s">
        <v>6</v>
      </c>
      <c r="D1278" t="s">
        <v>37</v>
      </c>
      <c r="E1278">
        <v>91.931120000000007</v>
      </c>
      <c r="F1278">
        <v>88.943659999999994</v>
      </c>
      <c r="G1278">
        <v>0.8</v>
      </c>
      <c r="H1278">
        <v>5.9</v>
      </c>
      <c r="I1278">
        <v>3.8</v>
      </c>
      <c r="J1278">
        <v>3.5</v>
      </c>
    </row>
    <row r="1279" spans="1:10" x14ac:dyDescent="0.25">
      <c r="A1279" s="1">
        <v>43770</v>
      </c>
      <c r="B1279" t="s">
        <v>5</v>
      </c>
      <c r="C1279" t="s">
        <v>6</v>
      </c>
      <c r="D1279" t="s">
        <v>36</v>
      </c>
      <c r="E1279">
        <v>77.740189999999998</v>
      </c>
      <c r="F1279">
        <v>76.962959999999995</v>
      </c>
      <c r="G1279">
        <v>-0.7</v>
      </c>
      <c r="H1279">
        <v>3.9</v>
      </c>
      <c r="I1279">
        <v>4</v>
      </c>
      <c r="J1279">
        <v>4.0999999999999996</v>
      </c>
    </row>
    <row r="1280" spans="1:10" x14ac:dyDescent="0.25">
      <c r="A1280" s="1">
        <v>43770</v>
      </c>
      <c r="B1280" t="s">
        <v>5</v>
      </c>
      <c r="C1280" t="s">
        <v>6</v>
      </c>
      <c r="D1280" t="s">
        <v>35</v>
      </c>
      <c r="E1280">
        <v>81.928229999999999</v>
      </c>
      <c r="F1280">
        <v>84.163790000000006</v>
      </c>
      <c r="G1280">
        <v>3.7</v>
      </c>
      <c r="H1280">
        <v>10.3</v>
      </c>
      <c r="I1280">
        <v>9.3000000000000007</v>
      </c>
      <c r="J1280">
        <v>9</v>
      </c>
    </row>
    <row r="1281" spans="1:10" x14ac:dyDescent="0.25">
      <c r="A1281" s="1">
        <v>43770</v>
      </c>
      <c r="B1281" t="s">
        <v>34</v>
      </c>
      <c r="C1281" t="s">
        <v>6</v>
      </c>
      <c r="D1281" t="s">
        <v>40</v>
      </c>
      <c r="E1281">
        <v>93.185130000000001</v>
      </c>
      <c r="F1281">
        <v>91.607010000000002</v>
      </c>
      <c r="G1281">
        <v>-0.5</v>
      </c>
      <c r="H1281">
        <v>1.9</v>
      </c>
      <c r="I1281">
        <v>0.9</v>
      </c>
      <c r="J1281">
        <v>0.9</v>
      </c>
    </row>
    <row r="1282" spans="1:10" x14ac:dyDescent="0.25">
      <c r="A1282" s="1">
        <v>43770</v>
      </c>
      <c r="B1282" t="s">
        <v>34</v>
      </c>
      <c r="C1282" t="s">
        <v>6</v>
      </c>
      <c r="D1282" t="s">
        <v>39</v>
      </c>
      <c r="E1282">
        <v>107.27664</v>
      </c>
      <c r="F1282">
        <v>104.34002</v>
      </c>
      <c r="G1282">
        <v>-2.1</v>
      </c>
      <c r="H1282">
        <v>0.8</v>
      </c>
      <c r="I1282">
        <v>3.2</v>
      </c>
      <c r="J1282">
        <v>3.2</v>
      </c>
    </row>
    <row r="1283" spans="1:10" x14ac:dyDescent="0.25">
      <c r="A1283" s="1">
        <v>43770</v>
      </c>
      <c r="B1283" t="s">
        <v>34</v>
      </c>
      <c r="C1283" t="s">
        <v>6</v>
      </c>
      <c r="D1283" t="s">
        <v>38</v>
      </c>
      <c r="E1283">
        <v>91.910870000000003</v>
      </c>
      <c r="F1283">
        <v>89.881690000000006</v>
      </c>
      <c r="G1283">
        <v>-0.9</v>
      </c>
      <c r="H1283">
        <v>3.9</v>
      </c>
      <c r="I1283">
        <v>3.3</v>
      </c>
      <c r="J1283">
        <v>3.2</v>
      </c>
    </row>
    <row r="1284" spans="1:10" x14ac:dyDescent="0.25">
      <c r="A1284" s="1">
        <v>43770</v>
      </c>
      <c r="B1284" t="s">
        <v>34</v>
      </c>
      <c r="C1284" t="s">
        <v>6</v>
      </c>
      <c r="D1284" t="s">
        <v>37</v>
      </c>
      <c r="E1284">
        <v>103.6752</v>
      </c>
      <c r="F1284">
        <v>99.030140000000003</v>
      </c>
      <c r="G1284">
        <v>-0.6</v>
      </c>
      <c r="H1284">
        <v>3.1</v>
      </c>
      <c r="I1284">
        <v>0.5</v>
      </c>
      <c r="J1284">
        <v>0.1</v>
      </c>
    </row>
    <row r="1285" spans="1:10" x14ac:dyDescent="0.25">
      <c r="A1285" s="1">
        <v>43770</v>
      </c>
      <c r="B1285" t="s">
        <v>34</v>
      </c>
      <c r="C1285" t="s">
        <v>6</v>
      </c>
      <c r="D1285" t="s">
        <v>36</v>
      </c>
      <c r="E1285">
        <v>85.270139999999998</v>
      </c>
      <c r="F1285">
        <v>85.192890000000006</v>
      </c>
      <c r="G1285">
        <v>-1.3</v>
      </c>
      <c r="H1285">
        <v>-1.8</v>
      </c>
      <c r="I1285">
        <v>-2.6</v>
      </c>
      <c r="J1285">
        <v>-2.4</v>
      </c>
    </row>
    <row r="1286" spans="1:10" x14ac:dyDescent="0.25">
      <c r="A1286" s="1">
        <v>43770</v>
      </c>
      <c r="B1286" t="s">
        <v>34</v>
      </c>
      <c r="C1286" t="s">
        <v>6</v>
      </c>
      <c r="D1286" t="s">
        <v>35</v>
      </c>
      <c r="E1286">
        <v>92.608220000000003</v>
      </c>
      <c r="F1286">
        <v>94.8733</v>
      </c>
      <c r="G1286">
        <v>3.9</v>
      </c>
      <c r="H1286">
        <v>6.6</v>
      </c>
      <c r="I1286">
        <v>5.3</v>
      </c>
      <c r="J1286">
        <v>5</v>
      </c>
    </row>
    <row r="1287" spans="1:10" x14ac:dyDescent="0.25">
      <c r="A1287" s="1">
        <v>43800</v>
      </c>
      <c r="B1287" t="s">
        <v>5</v>
      </c>
      <c r="C1287" t="s">
        <v>6</v>
      </c>
      <c r="D1287" t="s">
        <v>40</v>
      </c>
      <c r="E1287">
        <v>91.061449999999994</v>
      </c>
      <c r="F1287">
        <v>82.505359999999996</v>
      </c>
      <c r="G1287">
        <v>-0.7</v>
      </c>
      <c r="H1287">
        <v>4.4000000000000004</v>
      </c>
      <c r="I1287">
        <v>4.4000000000000004</v>
      </c>
      <c r="J1287">
        <v>4.4000000000000004</v>
      </c>
    </row>
    <row r="1288" spans="1:10" x14ac:dyDescent="0.25">
      <c r="A1288" s="1">
        <v>43800</v>
      </c>
      <c r="B1288" t="s">
        <v>5</v>
      </c>
      <c r="C1288" t="s">
        <v>6</v>
      </c>
      <c r="D1288" t="s">
        <v>39</v>
      </c>
      <c r="E1288">
        <v>103.00457</v>
      </c>
      <c r="F1288">
        <v>92.637069999999994</v>
      </c>
      <c r="G1288">
        <v>0.7</v>
      </c>
      <c r="H1288">
        <v>1.7</v>
      </c>
      <c r="I1288">
        <v>5.8</v>
      </c>
      <c r="J1288">
        <v>5.8</v>
      </c>
    </row>
    <row r="1289" spans="1:10" x14ac:dyDescent="0.25">
      <c r="A1289" s="1">
        <v>43800</v>
      </c>
      <c r="B1289" t="s">
        <v>5</v>
      </c>
      <c r="C1289" t="s">
        <v>6</v>
      </c>
      <c r="D1289" t="s">
        <v>38</v>
      </c>
      <c r="E1289">
        <v>95.554680000000005</v>
      </c>
      <c r="F1289">
        <v>85.89188</v>
      </c>
      <c r="G1289">
        <v>1.3</v>
      </c>
      <c r="H1289">
        <v>4.4000000000000004</v>
      </c>
      <c r="I1289">
        <v>3.9</v>
      </c>
      <c r="J1289">
        <v>3.9</v>
      </c>
    </row>
    <row r="1290" spans="1:10" x14ac:dyDescent="0.25">
      <c r="A1290" s="1">
        <v>43800</v>
      </c>
      <c r="B1290" t="s">
        <v>5</v>
      </c>
      <c r="C1290" t="s">
        <v>6</v>
      </c>
      <c r="D1290" t="s">
        <v>37</v>
      </c>
      <c r="E1290">
        <v>99.949100000000001</v>
      </c>
      <c r="F1290">
        <v>86.226569999999995</v>
      </c>
      <c r="G1290">
        <v>-3.1</v>
      </c>
      <c r="H1290">
        <v>4.0999999999999996</v>
      </c>
      <c r="I1290">
        <v>3.9</v>
      </c>
      <c r="J1290">
        <v>3.9</v>
      </c>
    </row>
    <row r="1291" spans="1:10" x14ac:dyDescent="0.25">
      <c r="A1291" s="1">
        <v>43800</v>
      </c>
      <c r="B1291" t="s">
        <v>5</v>
      </c>
      <c r="C1291" t="s">
        <v>6</v>
      </c>
      <c r="D1291" t="s">
        <v>36</v>
      </c>
      <c r="E1291">
        <v>79.148449999999997</v>
      </c>
      <c r="F1291">
        <v>75.942980000000006</v>
      </c>
      <c r="G1291">
        <v>-1.3</v>
      </c>
      <c r="H1291">
        <v>2.8</v>
      </c>
      <c r="I1291">
        <v>3.9</v>
      </c>
      <c r="J1291">
        <v>3.9</v>
      </c>
    </row>
    <row r="1292" spans="1:10" x14ac:dyDescent="0.25">
      <c r="A1292" s="1">
        <v>43800</v>
      </c>
      <c r="B1292" t="s">
        <v>5</v>
      </c>
      <c r="C1292" t="s">
        <v>6</v>
      </c>
      <c r="D1292" t="s">
        <v>35</v>
      </c>
      <c r="E1292">
        <v>95.883499999999998</v>
      </c>
      <c r="F1292">
        <v>85.304349999999999</v>
      </c>
      <c r="G1292">
        <v>1.4</v>
      </c>
      <c r="H1292">
        <v>15.5</v>
      </c>
      <c r="I1292">
        <v>9.8000000000000007</v>
      </c>
      <c r="J1292">
        <v>9.8000000000000007</v>
      </c>
    </row>
    <row r="1293" spans="1:10" x14ac:dyDescent="0.25">
      <c r="A1293" s="1">
        <v>43800</v>
      </c>
      <c r="B1293" t="s">
        <v>34</v>
      </c>
      <c r="C1293" t="s">
        <v>6</v>
      </c>
      <c r="D1293" t="s">
        <v>40</v>
      </c>
      <c r="E1293">
        <v>99.249650000000003</v>
      </c>
      <c r="F1293">
        <v>91.488919999999993</v>
      </c>
      <c r="G1293">
        <v>-0.1</v>
      </c>
      <c r="H1293">
        <v>1.5</v>
      </c>
      <c r="I1293">
        <v>1</v>
      </c>
      <c r="J1293">
        <v>1</v>
      </c>
    </row>
    <row r="1294" spans="1:10" x14ac:dyDescent="0.25">
      <c r="A1294" s="1">
        <v>43800</v>
      </c>
      <c r="B1294" t="s">
        <v>34</v>
      </c>
      <c r="C1294" t="s">
        <v>6</v>
      </c>
      <c r="D1294" t="s">
        <v>39</v>
      </c>
      <c r="E1294">
        <v>116.90098</v>
      </c>
      <c r="F1294">
        <v>104.96231</v>
      </c>
      <c r="G1294">
        <v>0.6</v>
      </c>
      <c r="H1294">
        <v>-1.6</v>
      </c>
      <c r="I1294">
        <v>2.8</v>
      </c>
      <c r="J1294">
        <v>2.8</v>
      </c>
    </row>
    <row r="1295" spans="1:10" x14ac:dyDescent="0.25">
      <c r="A1295" s="1">
        <v>43800</v>
      </c>
      <c r="B1295" t="s">
        <v>34</v>
      </c>
      <c r="C1295" t="s">
        <v>6</v>
      </c>
      <c r="D1295" t="s">
        <v>38</v>
      </c>
      <c r="E1295">
        <v>100.80436</v>
      </c>
      <c r="F1295">
        <v>90.316329999999994</v>
      </c>
      <c r="G1295">
        <v>0.5</v>
      </c>
      <c r="H1295">
        <v>3.1</v>
      </c>
      <c r="I1295">
        <v>3.2</v>
      </c>
      <c r="J1295">
        <v>3.2</v>
      </c>
    </row>
    <row r="1296" spans="1:10" x14ac:dyDescent="0.25">
      <c r="A1296" s="1">
        <v>43800</v>
      </c>
      <c r="B1296" t="s">
        <v>34</v>
      </c>
      <c r="C1296" t="s">
        <v>6</v>
      </c>
      <c r="D1296" t="s">
        <v>37</v>
      </c>
      <c r="E1296">
        <v>111.25587</v>
      </c>
      <c r="F1296">
        <v>97.119759999999999</v>
      </c>
      <c r="G1296">
        <v>-1.9</v>
      </c>
      <c r="H1296">
        <v>1.6</v>
      </c>
      <c r="I1296">
        <v>0.6</v>
      </c>
      <c r="J1296">
        <v>0.6</v>
      </c>
    </row>
    <row r="1297" spans="1:10" x14ac:dyDescent="0.25">
      <c r="A1297" s="1">
        <v>43800</v>
      </c>
      <c r="B1297" t="s">
        <v>34</v>
      </c>
      <c r="C1297" t="s">
        <v>6</v>
      </c>
      <c r="D1297" t="s">
        <v>36</v>
      </c>
      <c r="E1297">
        <v>85.010739999999998</v>
      </c>
      <c r="F1297">
        <v>83.750640000000004</v>
      </c>
      <c r="G1297">
        <v>-1.7</v>
      </c>
      <c r="H1297">
        <v>-1.7</v>
      </c>
      <c r="I1297">
        <v>-2.5</v>
      </c>
      <c r="J1297">
        <v>-2.5</v>
      </c>
    </row>
    <row r="1298" spans="1:10" x14ac:dyDescent="0.25">
      <c r="A1298" s="1">
        <v>43800</v>
      </c>
      <c r="B1298" t="s">
        <v>34</v>
      </c>
      <c r="C1298" t="s">
        <v>6</v>
      </c>
      <c r="D1298" t="s">
        <v>35</v>
      </c>
      <c r="E1298">
        <v>107.55343000000001</v>
      </c>
      <c r="F1298">
        <v>95.88973</v>
      </c>
      <c r="G1298">
        <v>1.1000000000000001</v>
      </c>
      <c r="H1298">
        <v>11.5</v>
      </c>
      <c r="I1298">
        <v>5.9</v>
      </c>
      <c r="J1298">
        <v>5.9</v>
      </c>
    </row>
    <row r="1299" spans="1:10" x14ac:dyDescent="0.25">
      <c r="A1299" s="1">
        <v>43831</v>
      </c>
      <c r="B1299" t="s">
        <v>5</v>
      </c>
      <c r="C1299" t="s">
        <v>6</v>
      </c>
      <c r="D1299" t="s">
        <v>40</v>
      </c>
      <c r="E1299">
        <v>81.253119999999996</v>
      </c>
      <c r="F1299">
        <v>83.488889999999998</v>
      </c>
      <c r="G1299">
        <v>1.2</v>
      </c>
      <c r="H1299">
        <v>4.0999999999999996</v>
      </c>
      <c r="I1299">
        <v>4.0999999999999996</v>
      </c>
      <c r="J1299">
        <v>4.3</v>
      </c>
    </row>
    <row r="1300" spans="1:10" x14ac:dyDescent="0.25">
      <c r="A1300" s="1">
        <v>43831</v>
      </c>
      <c r="B1300" t="s">
        <v>5</v>
      </c>
      <c r="C1300" t="s">
        <v>6</v>
      </c>
      <c r="D1300" t="s">
        <v>39</v>
      </c>
      <c r="E1300">
        <v>100.56071</v>
      </c>
      <c r="F1300">
        <v>93.739660000000001</v>
      </c>
      <c r="G1300">
        <v>1.2</v>
      </c>
      <c r="H1300">
        <v>3.4</v>
      </c>
      <c r="I1300">
        <v>3.4</v>
      </c>
      <c r="J1300">
        <v>5.4</v>
      </c>
    </row>
    <row r="1301" spans="1:10" x14ac:dyDescent="0.25">
      <c r="A1301" s="1">
        <v>43831</v>
      </c>
      <c r="B1301" t="s">
        <v>5</v>
      </c>
      <c r="C1301" t="s">
        <v>6</v>
      </c>
      <c r="D1301" t="s">
        <v>38</v>
      </c>
      <c r="E1301">
        <v>83.682659999999998</v>
      </c>
      <c r="F1301">
        <v>85.81523</v>
      </c>
      <c r="G1301">
        <v>-0.1</v>
      </c>
      <c r="H1301">
        <v>3.4</v>
      </c>
      <c r="I1301">
        <v>3.4</v>
      </c>
      <c r="J1301">
        <v>3.9</v>
      </c>
    </row>
    <row r="1302" spans="1:10" x14ac:dyDescent="0.25">
      <c r="A1302" s="1">
        <v>43831</v>
      </c>
      <c r="B1302" t="s">
        <v>5</v>
      </c>
      <c r="C1302" t="s">
        <v>6</v>
      </c>
      <c r="D1302" t="s">
        <v>37</v>
      </c>
      <c r="E1302">
        <v>79.915390000000002</v>
      </c>
      <c r="F1302">
        <v>85.295109999999994</v>
      </c>
      <c r="G1302">
        <v>-1.1000000000000001</v>
      </c>
      <c r="H1302">
        <v>2.5</v>
      </c>
      <c r="I1302">
        <v>2.5</v>
      </c>
      <c r="J1302">
        <v>3.7</v>
      </c>
    </row>
    <row r="1303" spans="1:10" x14ac:dyDescent="0.25">
      <c r="A1303" s="1">
        <v>43831</v>
      </c>
      <c r="B1303" t="s">
        <v>5</v>
      </c>
      <c r="C1303" t="s">
        <v>6</v>
      </c>
      <c r="D1303" t="s">
        <v>36</v>
      </c>
      <c r="E1303">
        <v>75.052000000000007</v>
      </c>
      <c r="F1303">
        <v>77.753119999999996</v>
      </c>
      <c r="G1303">
        <v>2.4</v>
      </c>
      <c r="H1303">
        <v>3.9</v>
      </c>
      <c r="I1303">
        <v>3.9</v>
      </c>
      <c r="J1303">
        <v>3.6</v>
      </c>
    </row>
    <row r="1304" spans="1:10" x14ac:dyDescent="0.25">
      <c r="A1304" s="1">
        <v>43831</v>
      </c>
      <c r="B1304" t="s">
        <v>5</v>
      </c>
      <c r="C1304" t="s">
        <v>6</v>
      </c>
      <c r="D1304" t="s">
        <v>35</v>
      </c>
      <c r="E1304">
        <v>87.464690000000004</v>
      </c>
      <c r="F1304">
        <v>87.511579999999995</v>
      </c>
      <c r="G1304">
        <v>2.6</v>
      </c>
      <c r="H1304">
        <v>13.5</v>
      </c>
      <c r="I1304">
        <v>13.5</v>
      </c>
      <c r="J1304">
        <v>10.199999999999999</v>
      </c>
    </row>
    <row r="1305" spans="1:10" x14ac:dyDescent="0.25">
      <c r="A1305" s="1">
        <v>43831</v>
      </c>
      <c r="B1305" t="s">
        <v>34</v>
      </c>
      <c r="C1305" t="s">
        <v>6</v>
      </c>
      <c r="D1305" t="s">
        <v>40</v>
      </c>
      <c r="E1305">
        <v>88.520160000000004</v>
      </c>
      <c r="F1305">
        <v>91.879220000000004</v>
      </c>
      <c r="G1305">
        <v>0.4</v>
      </c>
      <c r="H1305">
        <v>1.6</v>
      </c>
      <c r="I1305">
        <v>1.6</v>
      </c>
      <c r="J1305">
        <v>1</v>
      </c>
    </row>
    <row r="1306" spans="1:10" x14ac:dyDescent="0.25">
      <c r="A1306" s="1">
        <v>43831</v>
      </c>
      <c r="B1306" t="s">
        <v>34</v>
      </c>
      <c r="C1306" t="s">
        <v>6</v>
      </c>
      <c r="D1306" t="s">
        <v>39</v>
      </c>
      <c r="E1306">
        <v>115.43093</v>
      </c>
      <c r="F1306">
        <v>106.87622</v>
      </c>
      <c r="G1306">
        <v>1.8</v>
      </c>
      <c r="H1306">
        <v>0.2</v>
      </c>
      <c r="I1306">
        <v>0.2</v>
      </c>
      <c r="J1306">
        <v>2.4</v>
      </c>
    </row>
    <row r="1307" spans="1:10" x14ac:dyDescent="0.25">
      <c r="A1307" s="1">
        <v>43831</v>
      </c>
      <c r="B1307" t="s">
        <v>34</v>
      </c>
      <c r="C1307" t="s">
        <v>6</v>
      </c>
      <c r="D1307" t="s">
        <v>38</v>
      </c>
      <c r="E1307">
        <v>88.074449999999999</v>
      </c>
      <c r="F1307">
        <v>90.320689999999999</v>
      </c>
      <c r="G1307">
        <v>0</v>
      </c>
      <c r="H1307">
        <v>2</v>
      </c>
      <c r="I1307">
        <v>2</v>
      </c>
      <c r="J1307">
        <v>3.1</v>
      </c>
    </row>
    <row r="1308" spans="1:10" x14ac:dyDescent="0.25">
      <c r="A1308" s="1">
        <v>43831</v>
      </c>
      <c r="B1308" t="s">
        <v>34</v>
      </c>
      <c r="C1308" t="s">
        <v>6</v>
      </c>
      <c r="D1308" t="s">
        <v>37</v>
      </c>
      <c r="E1308">
        <v>88.921850000000006</v>
      </c>
      <c r="F1308">
        <v>95.701030000000003</v>
      </c>
      <c r="G1308">
        <v>-1.5</v>
      </c>
      <c r="H1308">
        <v>0</v>
      </c>
      <c r="I1308">
        <v>0</v>
      </c>
      <c r="J1308">
        <v>0.7</v>
      </c>
    </row>
    <row r="1309" spans="1:10" x14ac:dyDescent="0.25">
      <c r="A1309" s="1">
        <v>43831</v>
      </c>
      <c r="B1309" t="s">
        <v>34</v>
      </c>
      <c r="C1309" t="s">
        <v>6</v>
      </c>
      <c r="D1309" t="s">
        <v>36</v>
      </c>
      <c r="E1309">
        <v>80.961569999999995</v>
      </c>
      <c r="F1309">
        <v>85.092740000000006</v>
      </c>
      <c r="G1309">
        <v>1.6</v>
      </c>
      <c r="H1309">
        <v>1</v>
      </c>
      <c r="I1309">
        <v>1</v>
      </c>
      <c r="J1309">
        <v>-2.5</v>
      </c>
    </row>
    <row r="1310" spans="1:10" x14ac:dyDescent="0.25">
      <c r="A1310" s="1">
        <v>43831</v>
      </c>
      <c r="B1310" t="s">
        <v>34</v>
      </c>
      <c r="C1310" t="s">
        <v>6</v>
      </c>
      <c r="D1310" t="s">
        <v>35</v>
      </c>
      <c r="E1310">
        <v>97.78922</v>
      </c>
      <c r="F1310">
        <v>98.055570000000003</v>
      </c>
      <c r="G1310">
        <v>2.2999999999999998</v>
      </c>
      <c r="H1310">
        <v>9.6999999999999993</v>
      </c>
      <c r="I1310">
        <v>9.6999999999999993</v>
      </c>
      <c r="J1310">
        <v>6.2</v>
      </c>
    </row>
    <row r="1311" spans="1:10" x14ac:dyDescent="0.25">
      <c r="A1311" s="1">
        <v>43862</v>
      </c>
      <c r="B1311" t="s">
        <v>5</v>
      </c>
      <c r="C1311" t="s">
        <v>6</v>
      </c>
      <c r="D1311" t="s">
        <v>40</v>
      </c>
      <c r="E1311">
        <v>77.849040000000002</v>
      </c>
      <c r="F1311">
        <v>82.925299999999993</v>
      </c>
      <c r="G1311">
        <v>-0.7</v>
      </c>
      <c r="H1311">
        <v>3.7</v>
      </c>
      <c r="I1311">
        <v>3.9</v>
      </c>
      <c r="J1311">
        <v>4.0999999999999996</v>
      </c>
    </row>
    <row r="1312" spans="1:10" x14ac:dyDescent="0.25">
      <c r="A1312" s="1">
        <v>43862</v>
      </c>
      <c r="B1312" t="s">
        <v>5</v>
      </c>
      <c r="C1312" t="s">
        <v>6</v>
      </c>
      <c r="D1312" t="s">
        <v>39</v>
      </c>
      <c r="E1312">
        <v>88.401259999999994</v>
      </c>
      <c r="F1312">
        <v>95.014259999999993</v>
      </c>
      <c r="G1312">
        <v>1.4</v>
      </c>
      <c r="H1312">
        <v>6.9</v>
      </c>
      <c r="I1312">
        <v>5</v>
      </c>
      <c r="J1312">
        <v>5.4</v>
      </c>
    </row>
    <row r="1313" spans="1:10" x14ac:dyDescent="0.25">
      <c r="A1313" s="1">
        <v>43862</v>
      </c>
      <c r="B1313" t="s">
        <v>5</v>
      </c>
      <c r="C1313" t="s">
        <v>6</v>
      </c>
      <c r="D1313" t="s">
        <v>38</v>
      </c>
      <c r="E1313">
        <v>81.160169999999994</v>
      </c>
      <c r="F1313">
        <v>83.335719999999995</v>
      </c>
      <c r="G1313">
        <v>-2.9</v>
      </c>
      <c r="H1313">
        <v>0.9</v>
      </c>
      <c r="I1313">
        <v>2.1</v>
      </c>
      <c r="J1313">
        <v>3.5</v>
      </c>
    </row>
    <row r="1314" spans="1:10" x14ac:dyDescent="0.25">
      <c r="A1314" s="1">
        <v>43862</v>
      </c>
      <c r="B1314" t="s">
        <v>5</v>
      </c>
      <c r="C1314" t="s">
        <v>6</v>
      </c>
      <c r="D1314" t="s">
        <v>37</v>
      </c>
      <c r="E1314">
        <v>78.143069999999994</v>
      </c>
      <c r="F1314">
        <v>83.335210000000004</v>
      </c>
      <c r="G1314">
        <v>-2.2999999999999998</v>
      </c>
      <c r="H1314">
        <v>-0.5</v>
      </c>
      <c r="I1314">
        <v>1</v>
      </c>
      <c r="J1314">
        <v>3.3</v>
      </c>
    </row>
    <row r="1315" spans="1:10" x14ac:dyDescent="0.25">
      <c r="A1315" s="1">
        <v>43862</v>
      </c>
      <c r="B1315" t="s">
        <v>5</v>
      </c>
      <c r="C1315" t="s">
        <v>6</v>
      </c>
      <c r="D1315" t="s">
        <v>36</v>
      </c>
      <c r="E1315">
        <v>71.845600000000005</v>
      </c>
      <c r="F1315">
        <v>77.589519999999993</v>
      </c>
      <c r="G1315">
        <v>-0.2</v>
      </c>
      <c r="H1315">
        <v>6</v>
      </c>
      <c r="I1315">
        <v>4.9000000000000004</v>
      </c>
      <c r="J1315">
        <v>3.6</v>
      </c>
    </row>
    <row r="1316" spans="1:10" x14ac:dyDescent="0.25">
      <c r="A1316" s="1">
        <v>43862</v>
      </c>
      <c r="B1316" t="s">
        <v>5</v>
      </c>
      <c r="C1316" t="s">
        <v>6</v>
      </c>
      <c r="D1316" t="s">
        <v>35</v>
      </c>
      <c r="E1316">
        <v>83.847309999999993</v>
      </c>
      <c r="F1316">
        <v>87.831050000000005</v>
      </c>
      <c r="G1316">
        <v>0.4</v>
      </c>
      <c r="H1316">
        <v>13.4</v>
      </c>
      <c r="I1316">
        <v>13.4</v>
      </c>
      <c r="J1316">
        <v>10.5</v>
      </c>
    </row>
    <row r="1317" spans="1:10" x14ac:dyDescent="0.25">
      <c r="A1317" s="1">
        <v>43862</v>
      </c>
      <c r="B1317" t="s">
        <v>34</v>
      </c>
      <c r="C1317" t="s">
        <v>6</v>
      </c>
      <c r="D1317" t="s">
        <v>40</v>
      </c>
      <c r="E1317">
        <v>84.613489999999999</v>
      </c>
      <c r="F1317">
        <v>92.189629999999994</v>
      </c>
      <c r="G1317">
        <v>0.3</v>
      </c>
      <c r="H1317">
        <v>0.6</v>
      </c>
      <c r="I1317">
        <v>1.1000000000000001</v>
      </c>
      <c r="J1317">
        <v>0.7</v>
      </c>
    </row>
    <row r="1318" spans="1:10" x14ac:dyDescent="0.25">
      <c r="A1318" s="1">
        <v>43862</v>
      </c>
      <c r="B1318" t="s">
        <v>34</v>
      </c>
      <c r="C1318" t="s">
        <v>6</v>
      </c>
      <c r="D1318" t="s">
        <v>39</v>
      </c>
      <c r="E1318">
        <v>99.925849999999997</v>
      </c>
      <c r="F1318">
        <v>106.51023000000001</v>
      </c>
      <c r="G1318">
        <v>-0.3</v>
      </c>
      <c r="H1318">
        <v>3.4</v>
      </c>
      <c r="I1318">
        <v>1.7</v>
      </c>
      <c r="J1318">
        <v>2.2999999999999998</v>
      </c>
    </row>
    <row r="1319" spans="1:10" x14ac:dyDescent="0.25">
      <c r="A1319" s="1">
        <v>43862</v>
      </c>
      <c r="B1319" t="s">
        <v>34</v>
      </c>
      <c r="C1319" t="s">
        <v>6</v>
      </c>
      <c r="D1319" t="s">
        <v>38</v>
      </c>
      <c r="E1319">
        <v>85.512410000000003</v>
      </c>
      <c r="F1319">
        <v>88.026210000000006</v>
      </c>
      <c r="G1319">
        <v>-2.5</v>
      </c>
      <c r="H1319">
        <v>-0.4</v>
      </c>
      <c r="I1319">
        <v>0.8</v>
      </c>
      <c r="J1319">
        <v>2.6</v>
      </c>
    </row>
    <row r="1320" spans="1:10" x14ac:dyDescent="0.25">
      <c r="A1320" s="1">
        <v>43862</v>
      </c>
      <c r="B1320" t="s">
        <v>34</v>
      </c>
      <c r="C1320" t="s">
        <v>6</v>
      </c>
      <c r="D1320" t="s">
        <v>37</v>
      </c>
      <c r="E1320">
        <v>86.562269999999998</v>
      </c>
      <c r="F1320">
        <v>95.206900000000005</v>
      </c>
      <c r="G1320">
        <v>-0.5</v>
      </c>
      <c r="H1320">
        <v>-3.4</v>
      </c>
      <c r="I1320">
        <v>-1.7</v>
      </c>
      <c r="J1320">
        <v>0.3</v>
      </c>
    </row>
    <row r="1321" spans="1:10" x14ac:dyDescent="0.25">
      <c r="A1321" s="1">
        <v>43862</v>
      </c>
      <c r="B1321" t="s">
        <v>34</v>
      </c>
      <c r="C1321" t="s">
        <v>6</v>
      </c>
      <c r="D1321" t="s">
        <v>36</v>
      </c>
      <c r="E1321">
        <v>77.456239999999994</v>
      </c>
      <c r="F1321">
        <v>85.270439999999994</v>
      </c>
      <c r="G1321">
        <v>0.2</v>
      </c>
      <c r="H1321">
        <v>1.6</v>
      </c>
      <c r="I1321">
        <v>1.3</v>
      </c>
      <c r="J1321">
        <v>-2.5</v>
      </c>
    </row>
    <row r="1322" spans="1:10" x14ac:dyDescent="0.25">
      <c r="A1322" s="1">
        <v>43862</v>
      </c>
      <c r="B1322" t="s">
        <v>34</v>
      </c>
      <c r="C1322" t="s">
        <v>6</v>
      </c>
      <c r="D1322" t="s">
        <v>35</v>
      </c>
      <c r="E1322">
        <v>93.215249999999997</v>
      </c>
      <c r="F1322">
        <v>98.200090000000003</v>
      </c>
      <c r="G1322">
        <v>0.1</v>
      </c>
      <c r="H1322">
        <v>9.3000000000000007</v>
      </c>
      <c r="I1322">
        <v>9.5</v>
      </c>
      <c r="J1322">
        <v>6.5</v>
      </c>
    </row>
    <row r="1323" spans="1:10" x14ac:dyDescent="0.25">
      <c r="A1323" s="1">
        <v>43891</v>
      </c>
      <c r="B1323" t="s">
        <v>5</v>
      </c>
      <c r="C1323" t="s">
        <v>6</v>
      </c>
      <c r="D1323" t="s">
        <v>40</v>
      </c>
      <c r="E1323">
        <v>77.153829999999999</v>
      </c>
      <c r="F1323">
        <v>76.86994</v>
      </c>
      <c r="G1323">
        <v>-7.3</v>
      </c>
      <c r="H1323">
        <v>-1.2</v>
      </c>
      <c r="I1323">
        <v>2.2000000000000002</v>
      </c>
      <c r="J1323">
        <v>3.9</v>
      </c>
    </row>
    <row r="1324" spans="1:10" x14ac:dyDescent="0.25">
      <c r="A1324" s="1">
        <v>43891</v>
      </c>
      <c r="B1324" t="s">
        <v>5</v>
      </c>
      <c r="C1324" t="s">
        <v>6</v>
      </c>
      <c r="D1324" t="s">
        <v>39</v>
      </c>
      <c r="E1324">
        <v>64.611080000000001</v>
      </c>
      <c r="F1324">
        <v>64.110429999999994</v>
      </c>
      <c r="G1324">
        <v>-32.5</v>
      </c>
      <c r="H1324">
        <v>-30.4</v>
      </c>
      <c r="I1324">
        <v>-7.1</v>
      </c>
      <c r="J1324">
        <v>2.1</v>
      </c>
    </row>
    <row r="1325" spans="1:10" x14ac:dyDescent="0.25">
      <c r="A1325" s="1">
        <v>43891</v>
      </c>
      <c r="B1325" t="s">
        <v>5</v>
      </c>
      <c r="C1325" t="s">
        <v>6</v>
      </c>
      <c r="D1325" t="s">
        <v>38</v>
      </c>
      <c r="E1325">
        <v>83.470309999999998</v>
      </c>
      <c r="F1325">
        <v>83.216800000000006</v>
      </c>
      <c r="G1325">
        <v>-0.1</v>
      </c>
      <c r="H1325">
        <v>1</v>
      </c>
      <c r="I1325">
        <v>1.8</v>
      </c>
      <c r="J1325">
        <v>3.5</v>
      </c>
    </row>
    <row r="1326" spans="1:10" x14ac:dyDescent="0.25">
      <c r="A1326" s="1">
        <v>43891</v>
      </c>
      <c r="B1326" t="s">
        <v>5</v>
      </c>
      <c r="C1326" t="s">
        <v>6</v>
      </c>
      <c r="D1326" t="s">
        <v>37</v>
      </c>
      <c r="E1326">
        <v>79.86448</v>
      </c>
      <c r="F1326">
        <v>82.03904</v>
      </c>
      <c r="G1326">
        <v>-1.6</v>
      </c>
      <c r="H1326">
        <v>-0.9</v>
      </c>
      <c r="I1326">
        <v>0.4</v>
      </c>
      <c r="J1326">
        <v>3.2</v>
      </c>
    </row>
    <row r="1327" spans="1:10" x14ac:dyDescent="0.25">
      <c r="A1327" s="1">
        <v>43891</v>
      </c>
      <c r="B1327" t="s">
        <v>5</v>
      </c>
      <c r="C1327" t="s">
        <v>6</v>
      </c>
      <c r="D1327" t="s">
        <v>36</v>
      </c>
      <c r="E1327">
        <v>71.189670000000007</v>
      </c>
      <c r="F1327">
        <v>70.572490000000002</v>
      </c>
      <c r="G1327">
        <v>-9</v>
      </c>
      <c r="H1327">
        <v>0.2</v>
      </c>
      <c r="I1327">
        <v>3.4</v>
      </c>
      <c r="J1327">
        <v>3.6</v>
      </c>
    </row>
    <row r="1328" spans="1:10" x14ac:dyDescent="0.25">
      <c r="A1328" s="1">
        <v>43891</v>
      </c>
      <c r="B1328" t="s">
        <v>5</v>
      </c>
      <c r="C1328" t="s">
        <v>6</v>
      </c>
      <c r="D1328" t="s">
        <v>35</v>
      </c>
      <c r="E1328">
        <v>87.794430000000006</v>
      </c>
      <c r="F1328">
        <v>87.511880000000005</v>
      </c>
      <c r="G1328">
        <v>-0.4</v>
      </c>
      <c r="H1328">
        <v>17.7</v>
      </c>
      <c r="I1328">
        <v>14.8</v>
      </c>
      <c r="J1328">
        <v>11.8</v>
      </c>
    </row>
    <row r="1329" spans="1:10" x14ac:dyDescent="0.25">
      <c r="A1329" s="1">
        <v>43891</v>
      </c>
      <c r="B1329" t="s">
        <v>34</v>
      </c>
      <c r="C1329" t="s">
        <v>6</v>
      </c>
      <c r="D1329" t="s">
        <v>40</v>
      </c>
      <c r="E1329">
        <v>84.583709999999996</v>
      </c>
      <c r="F1329">
        <v>84.093800000000002</v>
      </c>
      <c r="G1329">
        <v>-8.8000000000000007</v>
      </c>
      <c r="H1329">
        <v>-2.8</v>
      </c>
      <c r="I1329">
        <v>-0.2</v>
      </c>
      <c r="J1329">
        <v>0.7</v>
      </c>
    </row>
    <row r="1330" spans="1:10" x14ac:dyDescent="0.25">
      <c r="A1330" s="1">
        <v>43891</v>
      </c>
      <c r="B1330" t="s">
        <v>34</v>
      </c>
      <c r="C1330" t="s">
        <v>6</v>
      </c>
      <c r="D1330" t="s">
        <v>39</v>
      </c>
      <c r="E1330">
        <v>71.595429999999993</v>
      </c>
      <c r="F1330">
        <v>71.775880000000001</v>
      </c>
      <c r="G1330">
        <v>-32.6</v>
      </c>
      <c r="H1330">
        <v>-33.5</v>
      </c>
      <c r="I1330">
        <v>-10.199999999999999</v>
      </c>
      <c r="J1330">
        <v>-1</v>
      </c>
    </row>
    <row r="1331" spans="1:10" x14ac:dyDescent="0.25">
      <c r="A1331" s="1">
        <v>43891</v>
      </c>
      <c r="B1331" t="s">
        <v>34</v>
      </c>
      <c r="C1331" t="s">
        <v>6</v>
      </c>
      <c r="D1331" t="s">
        <v>38</v>
      </c>
      <c r="E1331">
        <v>88.198679999999996</v>
      </c>
      <c r="F1331">
        <v>87.956969999999998</v>
      </c>
      <c r="G1331">
        <v>-0.1</v>
      </c>
      <c r="H1331">
        <v>-0.2</v>
      </c>
      <c r="I1331">
        <v>0.5</v>
      </c>
      <c r="J1331">
        <v>2.5</v>
      </c>
    </row>
    <row r="1332" spans="1:10" x14ac:dyDescent="0.25">
      <c r="A1332" s="1">
        <v>43891</v>
      </c>
      <c r="B1332" t="s">
        <v>34</v>
      </c>
      <c r="C1332" t="s">
        <v>6</v>
      </c>
      <c r="D1332" t="s">
        <v>37</v>
      </c>
      <c r="E1332">
        <v>88.442239999999998</v>
      </c>
      <c r="F1332">
        <v>90.667529999999999</v>
      </c>
      <c r="G1332">
        <v>-4.8</v>
      </c>
      <c r="H1332">
        <v>-3.7</v>
      </c>
      <c r="I1332">
        <v>-2.4</v>
      </c>
      <c r="J1332">
        <v>0.2</v>
      </c>
    </row>
    <row r="1333" spans="1:10" x14ac:dyDescent="0.25">
      <c r="A1333" s="1">
        <v>43891</v>
      </c>
      <c r="B1333" t="s">
        <v>34</v>
      </c>
      <c r="C1333" t="s">
        <v>6</v>
      </c>
      <c r="D1333" t="s">
        <v>36</v>
      </c>
      <c r="E1333">
        <v>78.821870000000004</v>
      </c>
      <c r="F1333">
        <v>77.812420000000003</v>
      </c>
      <c r="G1333">
        <v>-8.6999999999999993</v>
      </c>
      <c r="H1333">
        <v>0.4</v>
      </c>
      <c r="I1333">
        <v>1</v>
      </c>
      <c r="J1333">
        <v>-1.9</v>
      </c>
    </row>
    <row r="1334" spans="1:10" x14ac:dyDescent="0.25">
      <c r="A1334" s="1">
        <v>43891</v>
      </c>
      <c r="B1334" t="s">
        <v>34</v>
      </c>
      <c r="C1334" t="s">
        <v>6</v>
      </c>
      <c r="D1334" t="s">
        <v>35</v>
      </c>
      <c r="E1334">
        <v>97.671930000000003</v>
      </c>
      <c r="F1334">
        <v>97.797690000000003</v>
      </c>
      <c r="G1334">
        <v>-0.4</v>
      </c>
      <c r="H1334">
        <v>14</v>
      </c>
      <c r="I1334">
        <v>11</v>
      </c>
      <c r="J1334">
        <v>7.8</v>
      </c>
    </row>
    <row r="1335" spans="1:10" x14ac:dyDescent="0.25">
      <c r="A1335" s="1">
        <v>43922</v>
      </c>
      <c r="B1335" t="s">
        <v>5</v>
      </c>
      <c r="C1335" t="s">
        <v>6</v>
      </c>
      <c r="D1335" t="s">
        <v>40</v>
      </c>
      <c r="E1335">
        <v>65.266859999999994</v>
      </c>
      <c r="F1335">
        <v>67.741550000000004</v>
      </c>
      <c r="G1335">
        <v>-11.9</v>
      </c>
      <c r="H1335">
        <v>-17</v>
      </c>
      <c r="I1335">
        <v>-2.7</v>
      </c>
      <c r="J1335">
        <v>2.2000000000000002</v>
      </c>
    </row>
    <row r="1336" spans="1:10" x14ac:dyDescent="0.25">
      <c r="A1336" s="1">
        <v>43922</v>
      </c>
      <c r="B1336" t="s">
        <v>5</v>
      </c>
      <c r="C1336" t="s">
        <v>6</v>
      </c>
      <c r="D1336" t="s">
        <v>39</v>
      </c>
      <c r="E1336">
        <v>34.110439999999997</v>
      </c>
      <c r="F1336">
        <v>38.700890000000001</v>
      </c>
      <c r="G1336">
        <v>-39.6</v>
      </c>
      <c r="H1336">
        <v>-61.7</v>
      </c>
      <c r="I1336">
        <v>-20.5</v>
      </c>
      <c r="J1336">
        <v>-3.5</v>
      </c>
    </row>
    <row r="1337" spans="1:10" x14ac:dyDescent="0.25">
      <c r="A1337" s="1">
        <v>43922</v>
      </c>
      <c r="B1337" t="s">
        <v>5</v>
      </c>
      <c r="C1337" t="s">
        <v>6</v>
      </c>
      <c r="D1337" t="s">
        <v>38</v>
      </c>
      <c r="E1337">
        <v>77.651799999999994</v>
      </c>
      <c r="F1337">
        <v>80.549419999999998</v>
      </c>
      <c r="G1337">
        <v>-3.2</v>
      </c>
      <c r="H1337">
        <v>-3.8</v>
      </c>
      <c r="I1337">
        <v>0.4</v>
      </c>
      <c r="J1337">
        <v>2.9</v>
      </c>
    </row>
    <row r="1338" spans="1:10" x14ac:dyDescent="0.25">
      <c r="A1338" s="1">
        <v>43922</v>
      </c>
      <c r="B1338" t="s">
        <v>5</v>
      </c>
      <c r="C1338" t="s">
        <v>6</v>
      </c>
      <c r="D1338" t="s">
        <v>37</v>
      </c>
      <c r="E1338">
        <v>71.557900000000004</v>
      </c>
      <c r="F1338">
        <v>72.779160000000005</v>
      </c>
      <c r="G1338">
        <v>-11.3</v>
      </c>
      <c r="H1338">
        <v>-15.2</v>
      </c>
      <c r="I1338">
        <v>-3.7</v>
      </c>
      <c r="J1338">
        <v>1.6</v>
      </c>
    </row>
    <row r="1339" spans="1:10" x14ac:dyDescent="0.25">
      <c r="A1339" s="1">
        <v>43922</v>
      </c>
      <c r="B1339" t="s">
        <v>5</v>
      </c>
      <c r="C1339" t="s">
        <v>6</v>
      </c>
      <c r="D1339" t="s">
        <v>36</v>
      </c>
      <c r="E1339">
        <v>55.933570000000003</v>
      </c>
      <c r="F1339">
        <v>57.8093</v>
      </c>
      <c r="G1339">
        <v>-18.100000000000001</v>
      </c>
      <c r="H1339">
        <v>-22.6</v>
      </c>
      <c r="I1339">
        <v>-3.3</v>
      </c>
      <c r="J1339">
        <v>1.5</v>
      </c>
    </row>
    <row r="1340" spans="1:10" x14ac:dyDescent="0.25">
      <c r="A1340" s="1">
        <v>43922</v>
      </c>
      <c r="B1340" t="s">
        <v>5</v>
      </c>
      <c r="C1340" t="s">
        <v>6</v>
      </c>
      <c r="D1340" t="s">
        <v>35</v>
      </c>
      <c r="E1340">
        <v>78.298159999999996</v>
      </c>
      <c r="F1340">
        <v>80.02028</v>
      </c>
      <c r="G1340">
        <v>-8.6</v>
      </c>
      <c r="H1340">
        <v>4</v>
      </c>
      <c r="I1340">
        <v>12.1</v>
      </c>
      <c r="J1340">
        <v>11.7</v>
      </c>
    </row>
    <row r="1341" spans="1:10" x14ac:dyDescent="0.25">
      <c r="A1341" s="1">
        <v>43922</v>
      </c>
      <c r="B1341" t="s">
        <v>34</v>
      </c>
      <c r="C1341" t="s">
        <v>6</v>
      </c>
      <c r="D1341" t="s">
        <v>40</v>
      </c>
      <c r="E1341">
        <v>72.049499999999995</v>
      </c>
      <c r="F1341">
        <v>74.840630000000004</v>
      </c>
      <c r="G1341">
        <v>-11</v>
      </c>
      <c r="H1341">
        <v>-17.3</v>
      </c>
      <c r="I1341">
        <v>-4.5</v>
      </c>
      <c r="J1341">
        <v>-0.6</v>
      </c>
    </row>
    <row r="1342" spans="1:10" x14ac:dyDescent="0.25">
      <c r="A1342" s="1">
        <v>43922</v>
      </c>
      <c r="B1342" t="s">
        <v>34</v>
      </c>
      <c r="C1342" t="s">
        <v>6</v>
      </c>
      <c r="D1342" t="s">
        <v>39</v>
      </c>
      <c r="E1342">
        <v>35.639209999999999</v>
      </c>
      <c r="F1342">
        <v>40.831470000000003</v>
      </c>
      <c r="G1342">
        <v>-43.1</v>
      </c>
      <c r="H1342">
        <v>-65.3</v>
      </c>
      <c r="I1342">
        <v>-23.6</v>
      </c>
      <c r="J1342">
        <v>-6.6</v>
      </c>
    </row>
    <row r="1343" spans="1:10" x14ac:dyDescent="0.25">
      <c r="A1343" s="1">
        <v>43922</v>
      </c>
      <c r="B1343" t="s">
        <v>34</v>
      </c>
      <c r="C1343" t="s">
        <v>6</v>
      </c>
      <c r="D1343" t="s">
        <v>38</v>
      </c>
      <c r="E1343">
        <v>82.279169999999993</v>
      </c>
      <c r="F1343">
        <v>85.52807</v>
      </c>
      <c r="G1343">
        <v>-2.8</v>
      </c>
      <c r="H1343">
        <v>-4.7</v>
      </c>
      <c r="I1343">
        <v>-0.8</v>
      </c>
      <c r="J1343">
        <v>2</v>
      </c>
    </row>
    <row r="1344" spans="1:10" x14ac:dyDescent="0.25">
      <c r="A1344" s="1">
        <v>43922</v>
      </c>
      <c r="B1344" t="s">
        <v>34</v>
      </c>
      <c r="C1344" t="s">
        <v>6</v>
      </c>
      <c r="D1344" t="s">
        <v>37</v>
      </c>
      <c r="E1344">
        <v>79.091059999999999</v>
      </c>
      <c r="F1344">
        <v>81.574439999999996</v>
      </c>
      <c r="G1344">
        <v>-10</v>
      </c>
      <c r="H1344">
        <v>-17.5</v>
      </c>
      <c r="I1344">
        <v>-6.3</v>
      </c>
      <c r="J1344">
        <v>-1.2</v>
      </c>
    </row>
    <row r="1345" spans="1:10" x14ac:dyDescent="0.25">
      <c r="A1345" s="1">
        <v>43922</v>
      </c>
      <c r="B1345" t="s">
        <v>34</v>
      </c>
      <c r="C1345" t="s">
        <v>6</v>
      </c>
      <c r="D1345" t="s">
        <v>36</v>
      </c>
      <c r="E1345">
        <v>62.533999999999999</v>
      </c>
      <c r="F1345">
        <v>64.994320000000002</v>
      </c>
      <c r="G1345">
        <v>-16.5</v>
      </c>
      <c r="H1345">
        <v>-21.2</v>
      </c>
      <c r="I1345">
        <v>-4.5999999999999996</v>
      </c>
      <c r="J1345">
        <v>-3.2</v>
      </c>
    </row>
    <row r="1346" spans="1:10" x14ac:dyDescent="0.25">
      <c r="A1346" s="1">
        <v>43922</v>
      </c>
      <c r="B1346" t="s">
        <v>34</v>
      </c>
      <c r="C1346" t="s">
        <v>6</v>
      </c>
      <c r="D1346" t="s">
        <v>35</v>
      </c>
      <c r="E1346">
        <v>86.897989999999993</v>
      </c>
      <c r="F1346">
        <v>88.939620000000005</v>
      </c>
      <c r="G1346">
        <v>-9.1</v>
      </c>
      <c r="H1346">
        <v>0.8</v>
      </c>
      <c r="I1346">
        <v>8.4</v>
      </c>
      <c r="J1346">
        <v>7.8</v>
      </c>
    </row>
    <row r="1347" spans="1:10" x14ac:dyDescent="0.25">
      <c r="A1347" s="1">
        <v>43952</v>
      </c>
      <c r="B1347" t="s">
        <v>5</v>
      </c>
      <c r="C1347" t="s">
        <v>6</v>
      </c>
      <c r="D1347" t="s">
        <v>40</v>
      </c>
      <c r="E1347">
        <v>65.938090000000003</v>
      </c>
      <c r="F1347">
        <v>66.817279999999997</v>
      </c>
      <c r="G1347">
        <v>-1.4</v>
      </c>
      <c r="H1347">
        <v>-18.600000000000001</v>
      </c>
      <c r="I1347">
        <v>-6</v>
      </c>
      <c r="J1347">
        <v>-0.1</v>
      </c>
    </row>
    <row r="1348" spans="1:10" x14ac:dyDescent="0.25">
      <c r="A1348" s="1">
        <v>43952</v>
      </c>
      <c r="B1348" t="s">
        <v>5</v>
      </c>
      <c r="C1348" t="s">
        <v>6</v>
      </c>
      <c r="D1348" t="s">
        <v>39</v>
      </c>
      <c r="E1348">
        <v>37.19885</v>
      </c>
      <c r="F1348">
        <v>39.412469999999999</v>
      </c>
      <c r="G1348">
        <v>1.8</v>
      </c>
      <c r="H1348">
        <v>-58.3</v>
      </c>
      <c r="I1348">
        <v>-28</v>
      </c>
      <c r="J1348">
        <v>-9.1</v>
      </c>
    </row>
    <row r="1349" spans="1:10" x14ac:dyDescent="0.25">
      <c r="A1349" s="1">
        <v>43952</v>
      </c>
      <c r="B1349" t="s">
        <v>5</v>
      </c>
      <c r="C1349" t="s">
        <v>6</v>
      </c>
      <c r="D1349" t="s">
        <v>38</v>
      </c>
      <c r="E1349">
        <v>77.272090000000006</v>
      </c>
      <c r="F1349">
        <v>78.635400000000004</v>
      </c>
      <c r="G1349">
        <v>-2.4</v>
      </c>
      <c r="H1349">
        <v>-8</v>
      </c>
      <c r="I1349">
        <v>-1.3</v>
      </c>
      <c r="J1349">
        <v>1.8</v>
      </c>
    </row>
    <row r="1350" spans="1:10" x14ac:dyDescent="0.25">
      <c r="A1350" s="1">
        <v>43952</v>
      </c>
      <c r="B1350" t="s">
        <v>5</v>
      </c>
      <c r="C1350" t="s">
        <v>6</v>
      </c>
      <c r="D1350" t="s">
        <v>37</v>
      </c>
      <c r="E1350">
        <v>69.540850000000006</v>
      </c>
      <c r="F1350">
        <v>71.702860000000001</v>
      </c>
      <c r="G1350">
        <v>-1.5</v>
      </c>
      <c r="H1350">
        <v>-19.100000000000001</v>
      </c>
      <c r="I1350">
        <v>-6.9</v>
      </c>
      <c r="J1350">
        <v>-0.4</v>
      </c>
    </row>
    <row r="1351" spans="1:10" x14ac:dyDescent="0.25">
      <c r="A1351" s="1">
        <v>43952</v>
      </c>
      <c r="B1351" t="s">
        <v>5</v>
      </c>
      <c r="C1351" t="s">
        <v>6</v>
      </c>
      <c r="D1351" t="s">
        <v>36</v>
      </c>
      <c r="E1351">
        <v>59.199289999999998</v>
      </c>
      <c r="F1351">
        <v>59.922820000000002</v>
      </c>
      <c r="G1351">
        <v>3.7</v>
      </c>
      <c r="H1351">
        <v>-20.6</v>
      </c>
      <c r="I1351">
        <v>-6.9</v>
      </c>
      <c r="J1351">
        <v>-1.3</v>
      </c>
    </row>
    <row r="1352" spans="1:10" x14ac:dyDescent="0.25">
      <c r="A1352" s="1">
        <v>43952</v>
      </c>
      <c r="B1352" t="s">
        <v>5</v>
      </c>
      <c r="C1352" t="s">
        <v>6</v>
      </c>
      <c r="D1352" t="s">
        <v>35</v>
      </c>
      <c r="E1352">
        <v>75.393289999999993</v>
      </c>
      <c r="F1352">
        <v>77.292519999999996</v>
      </c>
      <c r="G1352">
        <v>-3.4</v>
      </c>
      <c r="H1352">
        <v>-4.7</v>
      </c>
      <c r="I1352">
        <v>8.6</v>
      </c>
      <c r="J1352">
        <v>10.1</v>
      </c>
    </row>
    <row r="1353" spans="1:10" x14ac:dyDescent="0.25">
      <c r="A1353" s="1">
        <v>43952</v>
      </c>
      <c r="B1353" t="s">
        <v>34</v>
      </c>
      <c r="C1353" t="s">
        <v>6</v>
      </c>
      <c r="D1353" t="s">
        <v>40</v>
      </c>
      <c r="E1353">
        <v>73.056449999999998</v>
      </c>
      <c r="F1353">
        <v>73.704819999999998</v>
      </c>
      <c r="G1353">
        <v>-1.5</v>
      </c>
      <c r="H1353">
        <v>-19.3</v>
      </c>
      <c r="I1353">
        <v>-7.6</v>
      </c>
      <c r="J1353">
        <v>-2.6</v>
      </c>
    </row>
    <row r="1354" spans="1:10" x14ac:dyDescent="0.25">
      <c r="A1354" s="1">
        <v>43952</v>
      </c>
      <c r="B1354" t="s">
        <v>34</v>
      </c>
      <c r="C1354" t="s">
        <v>6</v>
      </c>
      <c r="D1354" t="s">
        <v>39</v>
      </c>
      <c r="E1354">
        <v>39.16863</v>
      </c>
      <c r="F1354">
        <v>42.933250000000001</v>
      </c>
      <c r="G1354">
        <v>5.0999999999999996</v>
      </c>
      <c r="H1354">
        <v>-61.6</v>
      </c>
      <c r="I1354">
        <v>-31</v>
      </c>
      <c r="J1354">
        <v>-12</v>
      </c>
    </row>
    <row r="1355" spans="1:10" x14ac:dyDescent="0.25">
      <c r="A1355" s="1">
        <v>43952</v>
      </c>
      <c r="B1355" t="s">
        <v>34</v>
      </c>
      <c r="C1355" t="s">
        <v>6</v>
      </c>
      <c r="D1355" t="s">
        <v>38</v>
      </c>
      <c r="E1355">
        <v>81.808819999999997</v>
      </c>
      <c r="F1355">
        <v>83.403760000000005</v>
      </c>
      <c r="G1355">
        <v>-2.5</v>
      </c>
      <c r="H1355">
        <v>-8.9</v>
      </c>
      <c r="I1355">
        <v>-2.5</v>
      </c>
      <c r="J1355">
        <v>0.8</v>
      </c>
    </row>
    <row r="1356" spans="1:10" x14ac:dyDescent="0.25">
      <c r="A1356" s="1">
        <v>43952</v>
      </c>
      <c r="B1356" t="s">
        <v>34</v>
      </c>
      <c r="C1356" t="s">
        <v>6</v>
      </c>
      <c r="D1356" t="s">
        <v>37</v>
      </c>
      <c r="E1356">
        <v>77.176450000000003</v>
      </c>
      <c r="F1356">
        <v>79.806889999999996</v>
      </c>
      <c r="G1356">
        <v>-2.2000000000000002</v>
      </c>
      <c r="H1356">
        <v>-21.3</v>
      </c>
      <c r="I1356">
        <v>-9.5</v>
      </c>
      <c r="J1356">
        <v>-3.1</v>
      </c>
    </row>
    <row r="1357" spans="1:10" x14ac:dyDescent="0.25">
      <c r="A1357" s="1">
        <v>43952</v>
      </c>
      <c r="B1357" t="s">
        <v>34</v>
      </c>
      <c r="C1357" t="s">
        <v>6</v>
      </c>
      <c r="D1357" t="s">
        <v>36</v>
      </c>
      <c r="E1357">
        <v>67.000559999999993</v>
      </c>
      <c r="F1357">
        <v>66.579800000000006</v>
      </c>
      <c r="G1357">
        <v>2.4</v>
      </c>
      <c r="H1357">
        <v>-20.5</v>
      </c>
      <c r="I1357">
        <v>-8</v>
      </c>
      <c r="J1357">
        <v>-5.3</v>
      </c>
    </row>
    <row r="1358" spans="1:10" x14ac:dyDescent="0.25">
      <c r="A1358" s="1">
        <v>43952</v>
      </c>
      <c r="B1358" t="s">
        <v>34</v>
      </c>
      <c r="C1358" t="s">
        <v>6</v>
      </c>
      <c r="D1358" t="s">
        <v>35</v>
      </c>
      <c r="E1358">
        <v>84.021209999999996</v>
      </c>
      <c r="F1358">
        <v>85.936779999999999</v>
      </c>
      <c r="G1358">
        <v>-3.4</v>
      </c>
      <c r="H1358">
        <v>-7.3</v>
      </c>
      <c r="I1358">
        <v>5.2</v>
      </c>
      <c r="J1358">
        <v>6.4</v>
      </c>
    </row>
    <row r="1359" spans="1:10" x14ac:dyDescent="0.25">
      <c r="A1359" s="1">
        <v>43983</v>
      </c>
      <c r="B1359" t="s">
        <v>5</v>
      </c>
      <c r="C1359" t="s">
        <v>6</v>
      </c>
      <c r="D1359" t="s">
        <v>40</v>
      </c>
      <c r="E1359">
        <v>69.151229999999998</v>
      </c>
      <c r="F1359">
        <v>69.538470000000004</v>
      </c>
      <c r="G1359">
        <v>4.0999999999999996</v>
      </c>
      <c r="H1359">
        <v>-12.3</v>
      </c>
      <c r="I1359">
        <v>-7</v>
      </c>
      <c r="J1359">
        <v>-1.1000000000000001</v>
      </c>
    </row>
    <row r="1360" spans="1:10" x14ac:dyDescent="0.25">
      <c r="A1360" s="1">
        <v>43983</v>
      </c>
      <c r="B1360" t="s">
        <v>5</v>
      </c>
      <c r="C1360" t="s">
        <v>6</v>
      </c>
      <c r="D1360" t="s">
        <v>39</v>
      </c>
      <c r="E1360">
        <v>40.410330000000002</v>
      </c>
      <c r="F1360">
        <v>45.936</v>
      </c>
      <c r="G1360">
        <v>16.600000000000001</v>
      </c>
      <c r="H1360">
        <v>-53.7</v>
      </c>
      <c r="I1360">
        <v>-32.1</v>
      </c>
      <c r="J1360">
        <v>-14</v>
      </c>
    </row>
    <row r="1361" spans="1:10" x14ac:dyDescent="0.25">
      <c r="A1361" s="1">
        <v>43983</v>
      </c>
      <c r="B1361" t="s">
        <v>5</v>
      </c>
      <c r="C1361" t="s">
        <v>6</v>
      </c>
      <c r="D1361" t="s">
        <v>38</v>
      </c>
      <c r="E1361">
        <v>81.783500000000004</v>
      </c>
      <c r="F1361">
        <v>81.233779999999996</v>
      </c>
      <c r="G1361">
        <v>3.3</v>
      </c>
      <c r="H1361">
        <v>-1.7</v>
      </c>
      <c r="I1361">
        <v>-1.4</v>
      </c>
      <c r="J1361">
        <v>1.7</v>
      </c>
    </row>
    <row r="1362" spans="1:10" x14ac:dyDescent="0.25">
      <c r="A1362" s="1">
        <v>43983</v>
      </c>
      <c r="B1362" t="s">
        <v>5</v>
      </c>
      <c r="C1362" t="s">
        <v>6</v>
      </c>
      <c r="D1362" t="s">
        <v>37</v>
      </c>
      <c r="E1362">
        <v>71.694890000000001</v>
      </c>
      <c r="F1362">
        <v>72.436539999999994</v>
      </c>
      <c r="G1362">
        <v>1</v>
      </c>
      <c r="H1362">
        <v>-13.9</v>
      </c>
      <c r="I1362">
        <v>-8.1</v>
      </c>
      <c r="J1362">
        <v>-1.7</v>
      </c>
    </row>
    <row r="1363" spans="1:10" x14ac:dyDescent="0.25">
      <c r="A1363" s="1">
        <v>43983</v>
      </c>
      <c r="B1363" t="s">
        <v>5</v>
      </c>
      <c r="C1363" t="s">
        <v>6</v>
      </c>
      <c r="D1363" t="s">
        <v>36</v>
      </c>
      <c r="E1363">
        <v>61.377339999999997</v>
      </c>
      <c r="F1363">
        <v>62.214759999999998</v>
      </c>
      <c r="G1363">
        <v>3.8</v>
      </c>
      <c r="H1363">
        <v>-14.4</v>
      </c>
      <c r="I1363">
        <v>-8.1</v>
      </c>
      <c r="J1363">
        <v>-2.2999999999999998</v>
      </c>
    </row>
    <row r="1364" spans="1:10" x14ac:dyDescent="0.25">
      <c r="A1364" s="1">
        <v>43983</v>
      </c>
      <c r="B1364" t="s">
        <v>5</v>
      </c>
      <c r="C1364" t="s">
        <v>6</v>
      </c>
      <c r="D1364" t="s">
        <v>35</v>
      </c>
      <c r="E1364">
        <v>81.90849</v>
      </c>
      <c r="F1364">
        <v>81.843320000000006</v>
      </c>
      <c r="G1364">
        <v>5.9</v>
      </c>
      <c r="H1364">
        <v>6.5</v>
      </c>
      <c r="I1364">
        <v>8.3000000000000007</v>
      </c>
      <c r="J1364">
        <v>10.199999999999999</v>
      </c>
    </row>
    <row r="1365" spans="1:10" x14ac:dyDescent="0.25">
      <c r="A1365" s="1">
        <v>43983</v>
      </c>
      <c r="B1365" t="s">
        <v>34</v>
      </c>
      <c r="C1365" t="s">
        <v>6</v>
      </c>
      <c r="D1365" t="s">
        <v>40</v>
      </c>
      <c r="E1365">
        <v>77.002459999999999</v>
      </c>
      <c r="F1365">
        <v>76.765420000000006</v>
      </c>
      <c r="G1365">
        <v>4.2</v>
      </c>
      <c r="H1365">
        <v>-12.2</v>
      </c>
      <c r="I1365">
        <v>-8.4</v>
      </c>
      <c r="J1365">
        <v>-3.4</v>
      </c>
    </row>
    <row r="1366" spans="1:10" x14ac:dyDescent="0.25">
      <c r="A1366" s="1">
        <v>43983</v>
      </c>
      <c r="B1366" t="s">
        <v>34</v>
      </c>
      <c r="C1366" t="s">
        <v>6</v>
      </c>
      <c r="D1366" t="s">
        <v>39</v>
      </c>
      <c r="E1366">
        <v>42.555840000000003</v>
      </c>
      <c r="F1366">
        <v>49.183300000000003</v>
      </c>
      <c r="G1366">
        <v>14.6</v>
      </c>
      <c r="H1366">
        <v>-57.5</v>
      </c>
      <c r="I1366">
        <v>-35.200000000000003</v>
      </c>
      <c r="J1366">
        <v>-16.899999999999999</v>
      </c>
    </row>
    <row r="1367" spans="1:10" x14ac:dyDescent="0.25">
      <c r="A1367" s="1">
        <v>43983</v>
      </c>
      <c r="B1367" t="s">
        <v>34</v>
      </c>
      <c r="C1367" t="s">
        <v>6</v>
      </c>
      <c r="D1367" t="s">
        <v>38</v>
      </c>
      <c r="E1367">
        <v>86.374989999999997</v>
      </c>
      <c r="F1367">
        <v>85.994979999999998</v>
      </c>
      <c r="G1367">
        <v>3.1</v>
      </c>
      <c r="H1367">
        <v>-3</v>
      </c>
      <c r="I1367">
        <v>-2.6</v>
      </c>
      <c r="J1367">
        <v>0.6</v>
      </c>
    </row>
    <row r="1368" spans="1:10" x14ac:dyDescent="0.25">
      <c r="A1368" s="1">
        <v>43983</v>
      </c>
      <c r="B1368" t="s">
        <v>34</v>
      </c>
      <c r="C1368" t="s">
        <v>6</v>
      </c>
      <c r="D1368" t="s">
        <v>37</v>
      </c>
      <c r="E1368">
        <v>79.779499999999999</v>
      </c>
      <c r="F1368">
        <v>80.313779999999994</v>
      </c>
      <c r="G1368">
        <v>0.6</v>
      </c>
      <c r="H1368">
        <v>-15.9</v>
      </c>
      <c r="I1368">
        <v>-10.6</v>
      </c>
      <c r="J1368">
        <v>-4.3</v>
      </c>
    </row>
    <row r="1369" spans="1:10" x14ac:dyDescent="0.25">
      <c r="A1369" s="1">
        <v>43983</v>
      </c>
      <c r="B1369" t="s">
        <v>34</v>
      </c>
      <c r="C1369" t="s">
        <v>6</v>
      </c>
      <c r="D1369" t="s">
        <v>36</v>
      </c>
      <c r="E1369">
        <v>70.540279999999996</v>
      </c>
      <c r="F1369">
        <v>70.232069999999993</v>
      </c>
      <c r="G1369">
        <v>5.5</v>
      </c>
      <c r="H1369">
        <v>-11.3</v>
      </c>
      <c r="I1369">
        <v>-8.5</v>
      </c>
      <c r="J1369">
        <v>-5.3</v>
      </c>
    </row>
    <row r="1370" spans="1:10" x14ac:dyDescent="0.25">
      <c r="A1370" s="1">
        <v>43983</v>
      </c>
      <c r="B1370" t="s">
        <v>34</v>
      </c>
      <c r="C1370" t="s">
        <v>6</v>
      </c>
      <c r="D1370" t="s">
        <v>35</v>
      </c>
      <c r="E1370">
        <v>91.410989999999998</v>
      </c>
      <c r="F1370">
        <v>91.365780000000001</v>
      </c>
      <c r="G1370">
        <v>6.3</v>
      </c>
      <c r="H1370">
        <v>4.0999999999999996</v>
      </c>
      <c r="I1370">
        <v>5</v>
      </c>
      <c r="J1370">
        <v>6.6</v>
      </c>
    </row>
    <row r="1371" spans="1:10" x14ac:dyDescent="0.25">
      <c r="A1371" s="1">
        <v>44013</v>
      </c>
      <c r="B1371" t="s">
        <v>5</v>
      </c>
      <c r="C1371" t="s">
        <v>6</v>
      </c>
      <c r="D1371" t="s">
        <v>40</v>
      </c>
      <c r="E1371">
        <v>72.481819999999999</v>
      </c>
      <c r="F1371">
        <v>71.405990000000003</v>
      </c>
      <c r="G1371">
        <v>2.7</v>
      </c>
      <c r="H1371">
        <v>-12.8</v>
      </c>
      <c r="I1371">
        <v>-7.9</v>
      </c>
      <c r="J1371">
        <v>-2.6</v>
      </c>
    </row>
    <row r="1372" spans="1:10" x14ac:dyDescent="0.25">
      <c r="A1372" s="1">
        <v>44013</v>
      </c>
      <c r="B1372" t="s">
        <v>5</v>
      </c>
      <c r="C1372" t="s">
        <v>6</v>
      </c>
      <c r="D1372" t="s">
        <v>39</v>
      </c>
      <c r="E1372">
        <v>46.573079999999997</v>
      </c>
      <c r="F1372">
        <v>43.995229999999999</v>
      </c>
      <c r="G1372">
        <v>-4.2</v>
      </c>
      <c r="H1372">
        <v>-51</v>
      </c>
      <c r="I1372">
        <v>-35</v>
      </c>
      <c r="J1372">
        <v>-18.8</v>
      </c>
    </row>
    <row r="1373" spans="1:10" x14ac:dyDescent="0.25">
      <c r="A1373" s="1">
        <v>44013</v>
      </c>
      <c r="B1373" t="s">
        <v>5</v>
      </c>
      <c r="C1373" t="s">
        <v>6</v>
      </c>
      <c r="D1373" t="s">
        <v>38</v>
      </c>
      <c r="E1373">
        <v>82.134860000000003</v>
      </c>
      <c r="F1373">
        <v>82.808930000000004</v>
      </c>
      <c r="G1373">
        <v>1.9</v>
      </c>
      <c r="H1373">
        <v>-1.5</v>
      </c>
      <c r="I1373">
        <v>-1.4</v>
      </c>
      <c r="J1373">
        <v>1.2</v>
      </c>
    </row>
    <row r="1374" spans="1:10" x14ac:dyDescent="0.25">
      <c r="A1374" s="1">
        <v>44013</v>
      </c>
      <c r="B1374" t="s">
        <v>5</v>
      </c>
      <c r="C1374" t="s">
        <v>6</v>
      </c>
      <c r="D1374" t="s">
        <v>37</v>
      </c>
      <c r="E1374">
        <v>74.936620000000005</v>
      </c>
      <c r="F1374">
        <v>74.083479999999994</v>
      </c>
      <c r="G1374">
        <v>2.2999999999999998</v>
      </c>
      <c r="H1374">
        <v>-13</v>
      </c>
      <c r="I1374">
        <v>-8.9</v>
      </c>
      <c r="J1374">
        <v>-3.1</v>
      </c>
    </row>
    <row r="1375" spans="1:10" x14ac:dyDescent="0.25">
      <c r="A1375" s="1">
        <v>44013</v>
      </c>
      <c r="B1375" t="s">
        <v>5</v>
      </c>
      <c r="C1375" t="s">
        <v>6</v>
      </c>
      <c r="D1375" t="s">
        <v>36</v>
      </c>
      <c r="E1375">
        <v>66.217439999999996</v>
      </c>
      <c r="F1375">
        <v>63.438780000000001</v>
      </c>
      <c r="G1375">
        <v>2</v>
      </c>
      <c r="H1375">
        <v>-16.5</v>
      </c>
      <c r="I1375">
        <v>-9.4</v>
      </c>
      <c r="J1375">
        <v>-4</v>
      </c>
    </row>
    <row r="1376" spans="1:10" x14ac:dyDescent="0.25">
      <c r="A1376" s="1">
        <v>44013</v>
      </c>
      <c r="B1376" t="s">
        <v>5</v>
      </c>
      <c r="C1376" t="s">
        <v>6</v>
      </c>
      <c r="D1376" t="s">
        <v>35</v>
      </c>
      <c r="E1376">
        <v>86.231489999999994</v>
      </c>
      <c r="F1376">
        <v>85.057450000000003</v>
      </c>
      <c r="G1376">
        <v>3.9</v>
      </c>
      <c r="H1376">
        <v>6.3</v>
      </c>
      <c r="I1376">
        <v>8</v>
      </c>
      <c r="J1376">
        <v>9.5</v>
      </c>
    </row>
    <row r="1377" spans="1:10" x14ac:dyDescent="0.25">
      <c r="A1377" s="1">
        <v>44013</v>
      </c>
      <c r="B1377" t="s">
        <v>34</v>
      </c>
      <c r="C1377" t="s">
        <v>6</v>
      </c>
      <c r="D1377" t="s">
        <v>40</v>
      </c>
      <c r="E1377">
        <v>80.352289999999996</v>
      </c>
      <c r="F1377">
        <v>79.104219999999998</v>
      </c>
      <c r="G1377">
        <v>3</v>
      </c>
      <c r="H1377">
        <v>-12</v>
      </c>
      <c r="I1377">
        <v>-8.9</v>
      </c>
      <c r="J1377">
        <v>-4.5</v>
      </c>
    </row>
    <row r="1378" spans="1:10" x14ac:dyDescent="0.25">
      <c r="A1378" s="1">
        <v>44013</v>
      </c>
      <c r="B1378" t="s">
        <v>34</v>
      </c>
      <c r="C1378" t="s">
        <v>6</v>
      </c>
      <c r="D1378" t="s">
        <v>39</v>
      </c>
      <c r="E1378">
        <v>49.426859999999998</v>
      </c>
      <c r="F1378">
        <v>45.98733</v>
      </c>
      <c r="G1378">
        <v>-6.5</v>
      </c>
      <c r="H1378">
        <v>-55</v>
      </c>
      <c r="I1378">
        <v>-38.200000000000003</v>
      </c>
      <c r="J1378">
        <v>-21.9</v>
      </c>
    </row>
    <row r="1379" spans="1:10" x14ac:dyDescent="0.25">
      <c r="A1379" s="1">
        <v>44013</v>
      </c>
      <c r="B1379" t="s">
        <v>34</v>
      </c>
      <c r="C1379" t="s">
        <v>6</v>
      </c>
      <c r="D1379" t="s">
        <v>38</v>
      </c>
      <c r="E1379">
        <v>86.221010000000007</v>
      </c>
      <c r="F1379">
        <v>87.366500000000002</v>
      </c>
      <c r="G1379">
        <v>1.6</v>
      </c>
      <c r="H1379">
        <v>-2.5</v>
      </c>
      <c r="I1379">
        <v>-2.6</v>
      </c>
      <c r="J1379">
        <v>0.1</v>
      </c>
    </row>
    <row r="1380" spans="1:10" x14ac:dyDescent="0.25">
      <c r="A1380" s="1">
        <v>44013</v>
      </c>
      <c r="B1380" t="s">
        <v>34</v>
      </c>
      <c r="C1380" t="s">
        <v>6</v>
      </c>
      <c r="D1380" t="s">
        <v>37</v>
      </c>
      <c r="E1380">
        <v>83.512129999999999</v>
      </c>
      <c r="F1380">
        <v>82.431989999999999</v>
      </c>
      <c r="G1380">
        <v>2.6</v>
      </c>
      <c r="H1380">
        <v>-14.7</v>
      </c>
      <c r="I1380">
        <v>-11.2</v>
      </c>
      <c r="J1380">
        <v>-5.6</v>
      </c>
    </row>
    <row r="1381" spans="1:10" x14ac:dyDescent="0.25">
      <c r="A1381" s="1">
        <v>44013</v>
      </c>
      <c r="B1381" t="s">
        <v>34</v>
      </c>
      <c r="C1381" t="s">
        <v>6</v>
      </c>
      <c r="D1381" t="s">
        <v>36</v>
      </c>
      <c r="E1381">
        <v>76.076859999999996</v>
      </c>
      <c r="F1381">
        <v>72.153509999999997</v>
      </c>
      <c r="G1381">
        <v>2.7</v>
      </c>
      <c r="H1381">
        <v>-11.6</v>
      </c>
      <c r="I1381">
        <v>-9</v>
      </c>
      <c r="J1381">
        <v>-6.2</v>
      </c>
    </row>
    <row r="1382" spans="1:10" x14ac:dyDescent="0.25">
      <c r="A1382" s="1">
        <v>44013</v>
      </c>
      <c r="B1382" t="s">
        <v>34</v>
      </c>
      <c r="C1382" t="s">
        <v>6</v>
      </c>
      <c r="D1382" t="s">
        <v>35</v>
      </c>
      <c r="E1382">
        <v>96.293319999999994</v>
      </c>
      <c r="F1382">
        <v>95.082250000000002</v>
      </c>
      <c r="G1382">
        <v>4.0999999999999996</v>
      </c>
      <c r="H1382">
        <v>4.5</v>
      </c>
      <c r="I1382">
        <v>4.9000000000000004</v>
      </c>
      <c r="J1382">
        <v>6.1</v>
      </c>
    </row>
    <row r="1383" spans="1:10" x14ac:dyDescent="0.25">
      <c r="A1383" s="1">
        <v>44044</v>
      </c>
      <c r="B1383" t="s">
        <v>5</v>
      </c>
      <c r="C1383" t="s">
        <v>6</v>
      </c>
      <c r="D1383" t="s">
        <v>40</v>
      </c>
      <c r="E1383">
        <v>73.990049999999997</v>
      </c>
      <c r="F1383">
        <v>73.84</v>
      </c>
      <c r="G1383">
        <v>3.4</v>
      </c>
      <c r="H1383">
        <v>-10.4</v>
      </c>
      <c r="I1383">
        <v>-8.1999999999999993</v>
      </c>
      <c r="J1383">
        <v>-3.7</v>
      </c>
    </row>
    <row r="1384" spans="1:10" x14ac:dyDescent="0.25">
      <c r="A1384" s="1">
        <v>44044</v>
      </c>
      <c r="B1384" t="s">
        <v>5</v>
      </c>
      <c r="C1384" t="s">
        <v>6</v>
      </c>
      <c r="D1384" t="s">
        <v>39</v>
      </c>
      <c r="E1384">
        <v>54.115459999999999</v>
      </c>
      <c r="F1384">
        <v>56.330559999999998</v>
      </c>
      <c r="G1384">
        <v>28</v>
      </c>
      <c r="H1384">
        <v>-40.299999999999997</v>
      </c>
      <c r="I1384">
        <v>-35.6</v>
      </c>
      <c r="J1384">
        <v>-22.4</v>
      </c>
    </row>
    <row r="1385" spans="1:10" x14ac:dyDescent="0.25">
      <c r="A1385" s="1">
        <v>44044</v>
      </c>
      <c r="B1385" t="s">
        <v>5</v>
      </c>
      <c r="C1385" t="s">
        <v>6</v>
      </c>
      <c r="D1385" t="s">
        <v>38</v>
      </c>
      <c r="E1385">
        <v>82.437880000000007</v>
      </c>
      <c r="F1385">
        <v>83.363910000000004</v>
      </c>
      <c r="G1385">
        <v>0.7</v>
      </c>
      <c r="H1385">
        <v>-2.8</v>
      </c>
      <c r="I1385">
        <v>-1.6</v>
      </c>
      <c r="J1385">
        <v>0.5</v>
      </c>
    </row>
    <row r="1386" spans="1:10" x14ac:dyDescent="0.25">
      <c r="A1386" s="1">
        <v>44044</v>
      </c>
      <c r="B1386" t="s">
        <v>5</v>
      </c>
      <c r="C1386" t="s">
        <v>6</v>
      </c>
      <c r="D1386" t="s">
        <v>37</v>
      </c>
      <c r="E1386">
        <v>74.46369</v>
      </c>
      <c r="F1386">
        <v>75.260540000000006</v>
      </c>
      <c r="G1386">
        <v>1.6</v>
      </c>
      <c r="H1386">
        <v>-12.8</v>
      </c>
      <c r="I1386">
        <v>-9.4</v>
      </c>
      <c r="J1386">
        <v>-4.2</v>
      </c>
    </row>
    <row r="1387" spans="1:10" x14ac:dyDescent="0.25">
      <c r="A1387" s="1">
        <v>44044</v>
      </c>
      <c r="B1387" t="s">
        <v>5</v>
      </c>
      <c r="C1387" t="s">
        <v>6</v>
      </c>
      <c r="D1387" t="s">
        <v>36</v>
      </c>
      <c r="E1387">
        <v>68.677710000000005</v>
      </c>
      <c r="F1387">
        <v>66.912480000000002</v>
      </c>
      <c r="G1387">
        <v>5.5</v>
      </c>
      <c r="H1387">
        <v>-12</v>
      </c>
      <c r="I1387">
        <v>-9.8000000000000007</v>
      </c>
      <c r="J1387">
        <v>-5.0999999999999996</v>
      </c>
    </row>
    <row r="1388" spans="1:10" x14ac:dyDescent="0.25">
      <c r="A1388" s="1">
        <v>44044</v>
      </c>
      <c r="B1388" t="s">
        <v>5</v>
      </c>
      <c r="C1388" t="s">
        <v>6</v>
      </c>
      <c r="D1388" t="s">
        <v>35</v>
      </c>
      <c r="E1388">
        <v>87.186160000000001</v>
      </c>
      <c r="F1388">
        <v>86.944569999999999</v>
      </c>
      <c r="G1388">
        <v>2.2000000000000002</v>
      </c>
      <c r="H1388">
        <v>8.4</v>
      </c>
      <c r="I1388">
        <v>8</v>
      </c>
      <c r="J1388">
        <v>9.4</v>
      </c>
    </row>
    <row r="1389" spans="1:10" x14ac:dyDescent="0.25">
      <c r="A1389" s="1">
        <v>44044</v>
      </c>
      <c r="B1389" t="s">
        <v>34</v>
      </c>
      <c r="C1389" t="s">
        <v>6</v>
      </c>
      <c r="D1389" t="s">
        <v>40</v>
      </c>
      <c r="E1389">
        <v>82.156189999999995</v>
      </c>
      <c r="F1389">
        <v>81.38252</v>
      </c>
      <c r="G1389">
        <v>2.9</v>
      </c>
      <c r="H1389">
        <v>-10</v>
      </c>
      <c r="I1389">
        <v>-9</v>
      </c>
      <c r="J1389">
        <v>-5.3</v>
      </c>
    </row>
    <row r="1390" spans="1:10" x14ac:dyDescent="0.25">
      <c r="A1390" s="1">
        <v>44044</v>
      </c>
      <c r="B1390" t="s">
        <v>34</v>
      </c>
      <c r="C1390" t="s">
        <v>6</v>
      </c>
      <c r="D1390" t="s">
        <v>39</v>
      </c>
      <c r="E1390">
        <v>57.98462</v>
      </c>
      <c r="F1390">
        <v>60.24521</v>
      </c>
      <c r="G1390">
        <v>31</v>
      </c>
      <c r="H1390">
        <v>-43.9</v>
      </c>
      <c r="I1390">
        <v>-38.9</v>
      </c>
      <c r="J1390">
        <v>-25.5</v>
      </c>
    </row>
    <row r="1391" spans="1:10" x14ac:dyDescent="0.25">
      <c r="A1391" s="1">
        <v>44044</v>
      </c>
      <c r="B1391" t="s">
        <v>34</v>
      </c>
      <c r="C1391" t="s">
        <v>6</v>
      </c>
      <c r="D1391" t="s">
        <v>38</v>
      </c>
      <c r="E1391">
        <v>86.496440000000007</v>
      </c>
      <c r="F1391">
        <v>87.271360000000001</v>
      </c>
      <c r="G1391">
        <v>-0.1</v>
      </c>
      <c r="H1391">
        <v>-4</v>
      </c>
      <c r="I1391">
        <v>-2.7</v>
      </c>
      <c r="J1391">
        <v>-0.6</v>
      </c>
    </row>
    <row r="1392" spans="1:10" x14ac:dyDescent="0.25">
      <c r="A1392" s="1">
        <v>44044</v>
      </c>
      <c r="B1392" t="s">
        <v>34</v>
      </c>
      <c r="C1392" t="s">
        <v>6</v>
      </c>
      <c r="D1392" t="s">
        <v>37</v>
      </c>
      <c r="E1392">
        <v>83.332070000000002</v>
      </c>
      <c r="F1392">
        <v>84.083979999999997</v>
      </c>
      <c r="G1392">
        <v>2</v>
      </c>
      <c r="H1392">
        <v>-14.1</v>
      </c>
      <c r="I1392">
        <v>-11.6</v>
      </c>
      <c r="J1392">
        <v>-6.6</v>
      </c>
    </row>
    <row r="1393" spans="1:10" x14ac:dyDescent="0.25">
      <c r="A1393" s="1">
        <v>44044</v>
      </c>
      <c r="B1393" t="s">
        <v>34</v>
      </c>
      <c r="C1393" t="s">
        <v>6</v>
      </c>
      <c r="D1393" t="s">
        <v>36</v>
      </c>
      <c r="E1393">
        <v>79.191609999999997</v>
      </c>
      <c r="F1393">
        <v>75.158389999999997</v>
      </c>
      <c r="G1393">
        <v>4.2</v>
      </c>
      <c r="H1393">
        <v>-8.4</v>
      </c>
      <c r="I1393">
        <v>-8.9</v>
      </c>
      <c r="J1393">
        <v>-6.2</v>
      </c>
    </row>
    <row r="1394" spans="1:10" x14ac:dyDescent="0.25">
      <c r="A1394" s="1">
        <v>44044</v>
      </c>
      <c r="B1394" t="s">
        <v>34</v>
      </c>
      <c r="C1394" t="s">
        <v>6</v>
      </c>
      <c r="D1394" t="s">
        <v>35</v>
      </c>
      <c r="E1394">
        <v>97.722499999999997</v>
      </c>
      <c r="F1394">
        <v>97.221990000000005</v>
      </c>
      <c r="G1394">
        <v>2.2999999999999998</v>
      </c>
      <c r="H1394">
        <v>7.1</v>
      </c>
      <c r="I1394">
        <v>5.2</v>
      </c>
      <c r="J1394">
        <v>6.3</v>
      </c>
    </row>
    <row r="1395" spans="1:10" x14ac:dyDescent="0.25">
      <c r="A1395" s="1">
        <v>44075</v>
      </c>
      <c r="B1395" t="s">
        <v>5</v>
      </c>
      <c r="C1395" t="s">
        <v>6</v>
      </c>
      <c r="D1395" t="s">
        <v>40</v>
      </c>
      <c r="E1395">
        <v>76.541730000000001</v>
      </c>
      <c r="F1395">
        <v>75.87876</v>
      </c>
      <c r="G1395">
        <v>2.8</v>
      </c>
      <c r="H1395">
        <v>-7.3</v>
      </c>
      <c r="I1395">
        <v>-8.1</v>
      </c>
      <c r="J1395">
        <v>-4.7</v>
      </c>
    </row>
    <row r="1396" spans="1:10" x14ac:dyDescent="0.25">
      <c r="A1396" s="1">
        <v>44075</v>
      </c>
      <c r="B1396" t="s">
        <v>5</v>
      </c>
      <c r="C1396" t="s">
        <v>6</v>
      </c>
      <c r="D1396" t="s">
        <v>39</v>
      </c>
      <c r="E1396">
        <v>59.534170000000003</v>
      </c>
      <c r="F1396">
        <v>62.066760000000002</v>
      </c>
      <c r="G1396">
        <v>10.199999999999999</v>
      </c>
      <c r="H1396">
        <v>-33.200000000000003</v>
      </c>
      <c r="I1396">
        <v>-35.4</v>
      </c>
      <c r="J1396">
        <v>-25.3</v>
      </c>
    </row>
    <row r="1397" spans="1:10" x14ac:dyDescent="0.25">
      <c r="A1397" s="1">
        <v>44075</v>
      </c>
      <c r="B1397" t="s">
        <v>5</v>
      </c>
      <c r="C1397" t="s">
        <v>6</v>
      </c>
      <c r="D1397" t="s">
        <v>38</v>
      </c>
      <c r="E1397">
        <v>85.154660000000007</v>
      </c>
      <c r="F1397">
        <v>84.914180000000002</v>
      </c>
      <c r="G1397">
        <v>1.9</v>
      </c>
      <c r="H1397">
        <v>0.8</v>
      </c>
      <c r="I1397">
        <v>-1.3</v>
      </c>
      <c r="J1397">
        <v>0.3</v>
      </c>
    </row>
    <row r="1398" spans="1:10" x14ac:dyDescent="0.25">
      <c r="A1398" s="1">
        <v>44075</v>
      </c>
      <c r="B1398" t="s">
        <v>5</v>
      </c>
      <c r="C1398" t="s">
        <v>6</v>
      </c>
      <c r="D1398" t="s">
        <v>37</v>
      </c>
      <c r="E1398">
        <v>77.491309999999999</v>
      </c>
      <c r="F1398">
        <v>76.598560000000006</v>
      </c>
      <c r="G1398">
        <v>1.8</v>
      </c>
      <c r="H1398">
        <v>-11.8</v>
      </c>
      <c r="I1398">
        <v>-9.6</v>
      </c>
      <c r="J1398">
        <v>-5.7</v>
      </c>
    </row>
    <row r="1399" spans="1:10" x14ac:dyDescent="0.25">
      <c r="A1399" s="1">
        <v>44075</v>
      </c>
      <c r="B1399" t="s">
        <v>5</v>
      </c>
      <c r="C1399" t="s">
        <v>6</v>
      </c>
      <c r="D1399" t="s">
        <v>36</v>
      </c>
      <c r="E1399">
        <v>69.662059999999997</v>
      </c>
      <c r="F1399">
        <v>68.347989999999996</v>
      </c>
      <c r="G1399">
        <v>2.1</v>
      </c>
      <c r="H1399">
        <v>-9.6</v>
      </c>
      <c r="I1399">
        <v>-9.8000000000000007</v>
      </c>
      <c r="J1399">
        <v>-6.2</v>
      </c>
    </row>
    <row r="1400" spans="1:10" x14ac:dyDescent="0.25">
      <c r="A1400" s="1">
        <v>44075</v>
      </c>
      <c r="B1400" t="s">
        <v>5</v>
      </c>
      <c r="C1400" t="s">
        <v>6</v>
      </c>
      <c r="D1400" t="s">
        <v>35</v>
      </c>
      <c r="E1400">
        <v>92.617580000000004</v>
      </c>
      <c r="F1400">
        <v>92.020240000000001</v>
      </c>
      <c r="G1400">
        <v>5.8</v>
      </c>
      <c r="H1400">
        <v>14.8</v>
      </c>
      <c r="I1400">
        <v>8.8000000000000007</v>
      </c>
      <c r="J1400">
        <v>9.5</v>
      </c>
    </row>
    <row r="1401" spans="1:10" x14ac:dyDescent="0.25">
      <c r="A1401" s="1">
        <v>44075</v>
      </c>
      <c r="B1401" t="s">
        <v>34</v>
      </c>
      <c r="C1401" t="s">
        <v>6</v>
      </c>
      <c r="D1401" t="s">
        <v>40</v>
      </c>
      <c r="E1401">
        <v>84.876850000000005</v>
      </c>
      <c r="F1401">
        <v>83.746319999999997</v>
      </c>
      <c r="G1401">
        <v>2.9</v>
      </c>
      <c r="H1401">
        <v>-7</v>
      </c>
      <c r="I1401">
        <v>-8.8000000000000007</v>
      </c>
      <c r="J1401">
        <v>-6</v>
      </c>
    </row>
    <row r="1402" spans="1:10" x14ac:dyDescent="0.25">
      <c r="A1402" s="1">
        <v>44075</v>
      </c>
      <c r="B1402" t="s">
        <v>34</v>
      </c>
      <c r="C1402" t="s">
        <v>6</v>
      </c>
      <c r="D1402" t="s">
        <v>39</v>
      </c>
      <c r="E1402">
        <v>64.769750000000002</v>
      </c>
      <c r="F1402">
        <v>67.393389999999997</v>
      </c>
      <c r="G1402">
        <v>11.9</v>
      </c>
      <c r="H1402">
        <v>-36.4</v>
      </c>
      <c r="I1402">
        <v>-38.6</v>
      </c>
      <c r="J1402">
        <v>-28.4</v>
      </c>
    </row>
    <row r="1403" spans="1:10" x14ac:dyDescent="0.25">
      <c r="A1403" s="1">
        <v>44075</v>
      </c>
      <c r="B1403" t="s">
        <v>34</v>
      </c>
      <c r="C1403" t="s">
        <v>6</v>
      </c>
      <c r="D1403" t="s">
        <v>38</v>
      </c>
      <c r="E1403">
        <v>89.070899999999995</v>
      </c>
      <c r="F1403">
        <v>88.336070000000007</v>
      </c>
      <c r="G1403">
        <v>1.2</v>
      </c>
      <c r="H1403">
        <v>-0.8</v>
      </c>
      <c r="I1403">
        <v>-2.5</v>
      </c>
      <c r="J1403">
        <v>-0.9</v>
      </c>
    </row>
    <row r="1404" spans="1:10" x14ac:dyDescent="0.25">
      <c r="A1404" s="1">
        <v>44075</v>
      </c>
      <c r="B1404" t="s">
        <v>34</v>
      </c>
      <c r="C1404" t="s">
        <v>6</v>
      </c>
      <c r="D1404" t="s">
        <v>37</v>
      </c>
      <c r="E1404">
        <v>86.372349999999997</v>
      </c>
      <c r="F1404">
        <v>84.894139999999993</v>
      </c>
      <c r="G1404">
        <v>1</v>
      </c>
      <c r="H1404">
        <v>-13.3</v>
      </c>
      <c r="I1404">
        <v>-11.8</v>
      </c>
      <c r="J1404">
        <v>-8</v>
      </c>
    </row>
    <row r="1405" spans="1:10" x14ac:dyDescent="0.25">
      <c r="A1405" s="1">
        <v>44075</v>
      </c>
      <c r="B1405" t="s">
        <v>34</v>
      </c>
      <c r="C1405" t="s">
        <v>6</v>
      </c>
      <c r="D1405" t="s">
        <v>36</v>
      </c>
      <c r="E1405">
        <v>80.319389999999999</v>
      </c>
      <c r="F1405">
        <v>77.51267</v>
      </c>
      <c r="G1405">
        <v>3.1</v>
      </c>
      <c r="H1405">
        <v>-5.9</v>
      </c>
      <c r="I1405">
        <v>-8.6</v>
      </c>
      <c r="J1405">
        <v>-6.6</v>
      </c>
    </row>
    <row r="1406" spans="1:10" x14ac:dyDescent="0.25">
      <c r="A1406" s="1">
        <v>44075</v>
      </c>
      <c r="B1406" t="s">
        <v>34</v>
      </c>
      <c r="C1406" t="s">
        <v>6</v>
      </c>
      <c r="D1406" t="s">
        <v>35</v>
      </c>
      <c r="E1406">
        <v>103.673</v>
      </c>
      <c r="F1406">
        <v>102.75613</v>
      </c>
      <c r="G1406">
        <v>5.7</v>
      </c>
      <c r="H1406">
        <v>13.2</v>
      </c>
      <c r="I1406">
        <v>6.1</v>
      </c>
      <c r="J1406">
        <v>6.5</v>
      </c>
    </row>
    <row r="1407" spans="1:10" x14ac:dyDescent="0.25">
      <c r="A1407" s="1">
        <v>44105</v>
      </c>
      <c r="B1407" t="s">
        <v>5</v>
      </c>
      <c r="C1407" t="s">
        <v>6</v>
      </c>
      <c r="D1407" t="s">
        <v>40</v>
      </c>
      <c r="E1407">
        <v>79.817710000000005</v>
      </c>
      <c r="F1407">
        <v>78.634129999999999</v>
      </c>
      <c r="G1407">
        <v>3.6</v>
      </c>
      <c r="H1407">
        <v>-6.8</v>
      </c>
      <c r="I1407">
        <v>-8</v>
      </c>
      <c r="J1407">
        <v>-5.8</v>
      </c>
    </row>
    <row r="1408" spans="1:10" x14ac:dyDescent="0.25">
      <c r="A1408" s="1">
        <v>44105</v>
      </c>
      <c r="B1408" t="s">
        <v>5</v>
      </c>
      <c r="C1408" t="s">
        <v>6</v>
      </c>
      <c r="D1408" t="s">
        <v>39</v>
      </c>
      <c r="E1408">
        <v>69.335160000000002</v>
      </c>
      <c r="F1408">
        <v>65.967789999999994</v>
      </c>
      <c r="G1408">
        <v>6.3</v>
      </c>
      <c r="H1408">
        <v>-26.9</v>
      </c>
      <c r="I1408">
        <v>-34.5</v>
      </c>
      <c r="J1408">
        <v>-28</v>
      </c>
    </row>
    <row r="1409" spans="1:10" x14ac:dyDescent="0.25">
      <c r="A1409" s="1">
        <v>44105</v>
      </c>
      <c r="B1409" t="s">
        <v>5</v>
      </c>
      <c r="C1409" t="s">
        <v>6</v>
      </c>
      <c r="D1409" t="s">
        <v>38</v>
      </c>
      <c r="E1409">
        <v>87.520910000000001</v>
      </c>
      <c r="F1409">
        <v>87.406700000000001</v>
      </c>
      <c r="G1409">
        <v>2.9</v>
      </c>
      <c r="H1409">
        <v>1.9</v>
      </c>
      <c r="I1409">
        <v>-1</v>
      </c>
      <c r="J1409">
        <v>0</v>
      </c>
    </row>
    <row r="1410" spans="1:10" x14ac:dyDescent="0.25">
      <c r="A1410" s="1">
        <v>44105</v>
      </c>
      <c r="B1410" t="s">
        <v>5</v>
      </c>
      <c r="C1410" t="s">
        <v>6</v>
      </c>
      <c r="D1410" t="s">
        <v>37</v>
      </c>
      <c r="E1410">
        <v>80.456209999999999</v>
      </c>
      <c r="F1410">
        <v>78.674030000000002</v>
      </c>
      <c r="G1410">
        <v>2.7</v>
      </c>
      <c r="H1410">
        <v>-11.5</v>
      </c>
      <c r="I1410">
        <v>-9.9</v>
      </c>
      <c r="J1410">
        <v>-7.2</v>
      </c>
    </row>
    <row r="1411" spans="1:10" x14ac:dyDescent="0.25">
      <c r="A1411" s="1">
        <v>44105</v>
      </c>
      <c r="B1411" t="s">
        <v>5</v>
      </c>
      <c r="C1411" t="s">
        <v>6</v>
      </c>
      <c r="D1411" t="s">
        <v>36</v>
      </c>
      <c r="E1411">
        <v>73.533150000000006</v>
      </c>
      <c r="F1411">
        <v>70.720730000000003</v>
      </c>
      <c r="G1411">
        <v>3.5</v>
      </c>
      <c r="H1411">
        <v>-9.5</v>
      </c>
      <c r="I1411">
        <v>-9.6999999999999993</v>
      </c>
      <c r="J1411">
        <v>-7.5</v>
      </c>
    </row>
    <row r="1412" spans="1:10" x14ac:dyDescent="0.25">
      <c r="A1412" s="1">
        <v>44105</v>
      </c>
      <c r="B1412" t="s">
        <v>5</v>
      </c>
      <c r="C1412" t="s">
        <v>6</v>
      </c>
      <c r="D1412" t="s">
        <v>35</v>
      </c>
      <c r="E1412">
        <v>90.798240000000007</v>
      </c>
      <c r="F1412">
        <v>91.893330000000006</v>
      </c>
      <c r="G1412">
        <v>-0.1</v>
      </c>
      <c r="H1412">
        <v>10.6</v>
      </c>
      <c r="I1412">
        <v>9</v>
      </c>
      <c r="J1412">
        <v>9.6999999999999993</v>
      </c>
    </row>
    <row r="1413" spans="1:10" x14ac:dyDescent="0.25">
      <c r="A1413" s="1">
        <v>44105</v>
      </c>
      <c r="B1413" t="s">
        <v>34</v>
      </c>
      <c r="C1413" t="s">
        <v>6</v>
      </c>
      <c r="D1413" t="s">
        <v>40</v>
      </c>
      <c r="E1413">
        <v>87.340090000000004</v>
      </c>
      <c r="F1413">
        <v>85.579859999999996</v>
      </c>
      <c r="G1413">
        <v>2.2000000000000002</v>
      </c>
      <c r="H1413">
        <v>-7.4</v>
      </c>
      <c r="I1413">
        <v>-8.6999999999999993</v>
      </c>
      <c r="J1413">
        <v>-6.8</v>
      </c>
    </row>
    <row r="1414" spans="1:10" x14ac:dyDescent="0.25">
      <c r="A1414" s="1">
        <v>44105</v>
      </c>
      <c r="B1414" t="s">
        <v>34</v>
      </c>
      <c r="C1414" t="s">
        <v>6</v>
      </c>
      <c r="D1414" t="s">
        <v>39</v>
      </c>
      <c r="E1414">
        <v>76.138819999999996</v>
      </c>
      <c r="F1414">
        <v>72.412869999999998</v>
      </c>
      <c r="G1414">
        <v>7.4</v>
      </c>
      <c r="H1414">
        <v>-29.9</v>
      </c>
      <c r="I1414">
        <v>-37.700000000000003</v>
      </c>
      <c r="J1414">
        <v>-31.1</v>
      </c>
    </row>
    <row r="1415" spans="1:10" x14ac:dyDescent="0.25">
      <c r="A1415" s="1">
        <v>44105</v>
      </c>
      <c r="B1415" t="s">
        <v>34</v>
      </c>
      <c r="C1415" t="s">
        <v>6</v>
      </c>
      <c r="D1415" t="s">
        <v>38</v>
      </c>
      <c r="E1415">
        <v>90.970389999999995</v>
      </c>
      <c r="F1415">
        <v>90.764480000000006</v>
      </c>
      <c r="G1415">
        <v>2.7</v>
      </c>
      <c r="H1415">
        <v>0</v>
      </c>
      <c r="I1415">
        <v>-2.2999999999999998</v>
      </c>
      <c r="J1415">
        <v>-1.3</v>
      </c>
    </row>
    <row r="1416" spans="1:10" x14ac:dyDescent="0.25">
      <c r="A1416" s="1">
        <v>44105</v>
      </c>
      <c r="B1416" t="s">
        <v>34</v>
      </c>
      <c r="C1416" t="s">
        <v>6</v>
      </c>
      <c r="D1416" t="s">
        <v>37</v>
      </c>
      <c r="E1416">
        <v>88.993309999999994</v>
      </c>
      <c r="F1416">
        <v>86.480180000000004</v>
      </c>
      <c r="G1416">
        <v>1.9</v>
      </c>
      <c r="H1416">
        <v>-13.4</v>
      </c>
      <c r="I1416">
        <v>-12</v>
      </c>
      <c r="J1416">
        <v>-9.4</v>
      </c>
    </row>
    <row r="1417" spans="1:10" x14ac:dyDescent="0.25">
      <c r="A1417" s="1">
        <v>44105</v>
      </c>
      <c r="B1417" t="s">
        <v>34</v>
      </c>
      <c r="C1417" t="s">
        <v>6</v>
      </c>
      <c r="D1417" t="s">
        <v>36</v>
      </c>
      <c r="E1417">
        <v>82.365759999999995</v>
      </c>
      <c r="F1417">
        <v>80.082250000000002</v>
      </c>
      <c r="G1417">
        <v>3.3</v>
      </c>
      <c r="H1417">
        <v>-8.1</v>
      </c>
      <c r="I1417">
        <v>-8.5</v>
      </c>
      <c r="J1417">
        <v>-7.3</v>
      </c>
    </row>
    <row r="1418" spans="1:10" x14ac:dyDescent="0.25">
      <c r="A1418" s="1">
        <v>44105</v>
      </c>
      <c r="B1418" t="s">
        <v>34</v>
      </c>
      <c r="C1418" t="s">
        <v>6</v>
      </c>
      <c r="D1418" t="s">
        <v>35</v>
      </c>
      <c r="E1418">
        <v>101.00821999999999</v>
      </c>
      <c r="F1418">
        <v>101.35172</v>
      </c>
      <c r="G1418">
        <v>-1.4</v>
      </c>
      <c r="H1418">
        <v>8.6</v>
      </c>
      <c r="I1418">
        <v>6.4</v>
      </c>
      <c r="J1418">
        <v>6.8</v>
      </c>
    </row>
    <row r="1419" spans="1:10" x14ac:dyDescent="0.25">
      <c r="A1419" s="1">
        <v>44136</v>
      </c>
      <c r="B1419" t="s">
        <v>5</v>
      </c>
      <c r="C1419" t="s">
        <v>6</v>
      </c>
      <c r="D1419" t="s">
        <v>40</v>
      </c>
      <c r="E1419">
        <v>81.076269999999994</v>
      </c>
      <c r="F1419">
        <v>79.681269999999998</v>
      </c>
      <c r="G1419">
        <v>1.3</v>
      </c>
      <c r="H1419">
        <v>-4.3</v>
      </c>
      <c r="I1419">
        <v>-7.6</v>
      </c>
      <c r="J1419">
        <v>-6.6</v>
      </c>
    </row>
    <row r="1420" spans="1:10" x14ac:dyDescent="0.25">
      <c r="A1420" s="1">
        <v>44136</v>
      </c>
      <c r="B1420" t="s">
        <v>5</v>
      </c>
      <c r="C1420" t="s">
        <v>6</v>
      </c>
      <c r="D1420" t="s">
        <v>39</v>
      </c>
      <c r="E1420">
        <v>71.982849999999999</v>
      </c>
      <c r="F1420">
        <v>70.242069999999998</v>
      </c>
      <c r="G1420">
        <v>6.5</v>
      </c>
      <c r="H1420">
        <v>-23.7</v>
      </c>
      <c r="I1420">
        <v>-33.5</v>
      </c>
      <c r="J1420">
        <v>-30.2</v>
      </c>
    </row>
    <row r="1421" spans="1:10" x14ac:dyDescent="0.25">
      <c r="A1421" s="1">
        <v>44136</v>
      </c>
      <c r="B1421" t="s">
        <v>5</v>
      </c>
      <c r="C1421" t="s">
        <v>6</v>
      </c>
      <c r="D1421" t="s">
        <v>38</v>
      </c>
      <c r="E1421">
        <v>90.03698</v>
      </c>
      <c r="F1421">
        <v>88.183049999999994</v>
      </c>
      <c r="G1421">
        <v>0.9</v>
      </c>
      <c r="H1421">
        <v>3.8</v>
      </c>
      <c r="I1421">
        <v>-0.5</v>
      </c>
      <c r="J1421">
        <v>-0.1</v>
      </c>
    </row>
    <row r="1422" spans="1:10" x14ac:dyDescent="0.25">
      <c r="A1422" s="1">
        <v>44136</v>
      </c>
      <c r="B1422" t="s">
        <v>5</v>
      </c>
      <c r="C1422" t="s">
        <v>6</v>
      </c>
      <c r="D1422" t="s">
        <v>37</v>
      </c>
      <c r="E1422">
        <v>84.429239999999993</v>
      </c>
      <c r="F1422">
        <v>81.837860000000006</v>
      </c>
      <c r="G1422">
        <v>4</v>
      </c>
      <c r="H1422">
        <v>-8.1999999999999993</v>
      </c>
      <c r="I1422">
        <v>-9.6999999999999993</v>
      </c>
      <c r="J1422">
        <v>-8.4</v>
      </c>
    </row>
    <row r="1423" spans="1:10" x14ac:dyDescent="0.25">
      <c r="A1423" s="1">
        <v>44136</v>
      </c>
      <c r="B1423" t="s">
        <v>5</v>
      </c>
      <c r="C1423" t="s">
        <v>6</v>
      </c>
      <c r="D1423" t="s">
        <v>36</v>
      </c>
      <c r="E1423">
        <v>72.485029999999995</v>
      </c>
      <c r="F1423">
        <v>72.364530000000002</v>
      </c>
      <c r="G1423">
        <v>2.2999999999999998</v>
      </c>
      <c r="H1423">
        <v>-6.8</v>
      </c>
      <c r="I1423">
        <v>-9.5</v>
      </c>
      <c r="J1423">
        <v>-8.4</v>
      </c>
    </row>
    <row r="1424" spans="1:10" x14ac:dyDescent="0.25">
      <c r="A1424" s="1">
        <v>44136</v>
      </c>
      <c r="B1424" t="s">
        <v>5</v>
      </c>
      <c r="C1424" t="s">
        <v>6</v>
      </c>
      <c r="D1424" t="s">
        <v>35</v>
      </c>
      <c r="E1424">
        <v>89.672129999999996</v>
      </c>
      <c r="F1424">
        <v>92.078649999999996</v>
      </c>
      <c r="G1424">
        <v>0.2</v>
      </c>
      <c r="H1424">
        <v>9.5</v>
      </c>
      <c r="I1424">
        <v>9</v>
      </c>
      <c r="J1424">
        <v>9.6</v>
      </c>
    </row>
    <row r="1425" spans="1:10" x14ac:dyDescent="0.25">
      <c r="A1425" s="1">
        <v>44136</v>
      </c>
      <c r="B1425" t="s">
        <v>34</v>
      </c>
      <c r="C1425" t="s">
        <v>6</v>
      </c>
      <c r="D1425" t="s">
        <v>40</v>
      </c>
      <c r="E1425">
        <v>88.545400000000001</v>
      </c>
      <c r="F1425">
        <v>87.42183</v>
      </c>
      <c r="G1425">
        <v>2.2000000000000002</v>
      </c>
      <c r="H1425">
        <v>-5</v>
      </c>
      <c r="I1425">
        <v>-8.3000000000000007</v>
      </c>
      <c r="J1425">
        <v>-7.4</v>
      </c>
    </row>
    <row r="1426" spans="1:10" x14ac:dyDescent="0.25">
      <c r="A1426" s="1">
        <v>44136</v>
      </c>
      <c r="B1426" t="s">
        <v>34</v>
      </c>
      <c r="C1426" t="s">
        <v>6</v>
      </c>
      <c r="D1426" t="s">
        <v>39</v>
      </c>
      <c r="E1426">
        <v>79.315039999999996</v>
      </c>
      <c r="F1426">
        <v>77.550479999999993</v>
      </c>
      <c r="G1426">
        <v>7.1</v>
      </c>
      <c r="H1426">
        <v>-26.1</v>
      </c>
      <c r="I1426">
        <v>-36.6</v>
      </c>
      <c r="J1426">
        <v>-33.4</v>
      </c>
    </row>
    <row r="1427" spans="1:10" x14ac:dyDescent="0.25">
      <c r="A1427" s="1">
        <v>44136</v>
      </c>
      <c r="B1427" t="s">
        <v>34</v>
      </c>
      <c r="C1427" t="s">
        <v>6</v>
      </c>
      <c r="D1427" t="s">
        <v>38</v>
      </c>
      <c r="E1427">
        <v>93.07132</v>
      </c>
      <c r="F1427">
        <v>90.757850000000005</v>
      </c>
      <c r="G1427">
        <v>0</v>
      </c>
      <c r="H1427">
        <v>1.3</v>
      </c>
      <c r="I1427">
        <v>-1.9</v>
      </c>
      <c r="J1427">
        <v>-1.5</v>
      </c>
    </row>
    <row r="1428" spans="1:10" x14ac:dyDescent="0.25">
      <c r="A1428" s="1">
        <v>44136</v>
      </c>
      <c r="B1428" t="s">
        <v>34</v>
      </c>
      <c r="C1428" t="s">
        <v>6</v>
      </c>
      <c r="D1428" t="s">
        <v>37</v>
      </c>
      <c r="E1428">
        <v>92.885829999999999</v>
      </c>
      <c r="F1428">
        <v>88.866680000000002</v>
      </c>
      <c r="G1428">
        <v>2.8</v>
      </c>
      <c r="H1428">
        <v>-10.4</v>
      </c>
      <c r="I1428">
        <v>-11.8</v>
      </c>
      <c r="J1428">
        <v>-10.5</v>
      </c>
    </row>
    <row r="1429" spans="1:10" x14ac:dyDescent="0.25">
      <c r="A1429" s="1">
        <v>44136</v>
      </c>
      <c r="B1429" t="s">
        <v>34</v>
      </c>
      <c r="C1429" t="s">
        <v>6</v>
      </c>
      <c r="D1429" t="s">
        <v>36</v>
      </c>
      <c r="E1429">
        <v>81.240279999999998</v>
      </c>
      <c r="F1429">
        <v>82.254850000000005</v>
      </c>
      <c r="G1429">
        <v>2.7</v>
      </c>
      <c r="H1429">
        <v>-4.7</v>
      </c>
      <c r="I1429">
        <v>-8.1999999999999993</v>
      </c>
      <c r="J1429">
        <v>-7.6</v>
      </c>
    </row>
    <row r="1430" spans="1:10" x14ac:dyDescent="0.25">
      <c r="A1430" s="1">
        <v>44136</v>
      </c>
      <c r="B1430" t="s">
        <v>34</v>
      </c>
      <c r="C1430" t="s">
        <v>6</v>
      </c>
      <c r="D1430" t="s">
        <v>35</v>
      </c>
      <c r="E1430">
        <v>99.344080000000005</v>
      </c>
      <c r="F1430">
        <v>101.89877</v>
      </c>
      <c r="G1430">
        <v>0.5</v>
      </c>
      <c r="H1430">
        <v>7.3</v>
      </c>
      <c r="I1430">
        <v>6.5</v>
      </c>
      <c r="J1430">
        <v>6.9</v>
      </c>
    </row>
    <row r="1431" spans="1:10" x14ac:dyDescent="0.25">
      <c r="A1431" s="1">
        <v>44166</v>
      </c>
      <c r="B1431" t="s">
        <v>5</v>
      </c>
      <c r="C1431" t="s">
        <v>6</v>
      </c>
      <c r="D1431" t="s">
        <v>40</v>
      </c>
      <c r="E1431">
        <v>89.122200000000007</v>
      </c>
      <c r="F1431">
        <v>80.140150000000006</v>
      </c>
      <c r="G1431">
        <v>0.6</v>
      </c>
      <c r="H1431">
        <v>-2.1</v>
      </c>
      <c r="I1431">
        <v>-7.1</v>
      </c>
      <c r="J1431">
        <v>-7.1</v>
      </c>
    </row>
    <row r="1432" spans="1:10" x14ac:dyDescent="0.25">
      <c r="A1432" s="1">
        <v>44166</v>
      </c>
      <c r="B1432" t="s">
        <v>5</v>
      </c>
      <c r="C1432" t="s">
        <v>6</v>
      </c>
      <c r="D1432" t="s">
        <v>39</v>
      </c>
      <c r="E1432">
        <v>79.347800000000007</v>
      </c>
      <c r="F1432">
        <v>69.082949999999997</v>
      </c>
      <c r="G1432">
        <v>-1.7</v>
      </c>
      <c r="H1432">
        <v>-23</v>
      </c>
      <c r="I1432">
        <v>-32.5</v>
      </c>
      <c r="J1432">
        <v>-32.5</v>
      </c>
    </row>
    <row r="1433" spans="1:10" x14ac:dyDescent="0.25">
      <c r="A1433" s="1">
        <v>44166</v>
      </c>
      <c r="B1433" t="s">
        <v>5</v>
      </c>
      <c r="C1433" t="s">
        <v>6</v>
      </c>
      <c r="D1433" t="s">
        <v>38</v>
      </c>
      <c r="E1433">
        <v>99.548389999999998</v>
      </c>
      <c r="F1433">
        <v>89.305620000000005</v>
      </c>
      <c r="G1433">
        <v>1.3</v>
      </c>
      <c r="H1433">
        <v>4.2</v>
      </c>
      <c r="I1433">
        <v>-0.1</v>
      </c>
      <c r="J1433">
        <v>-0.1</v>
      </c>
    </row>
    <row r="1434" spans="1:10" x14ac:dyDescent="0.25">
      <c r="A1434" s="1">
        <v>44166</v>
      </c>
      <c r="B1434" t="s">
        <v>5</v>
      </c>
      <c r="C1434" t="s">
        <v>6</v>
      </c>
      <c r="D1434" t="s">
        <v>37</v>
      </c>
      <c r="E1434">
        <v>94.512110000000007</v>
      </c>
      <c r="F1434">
        <v>80.761870000000002</v>
      </c>
      <c r="G1434">
        <v>-1.3</v>
      </c>
      <c r="H1434">
        <v>-5.4</v>
      </c>
      <c r="I1434">
        <v>-9.3000000000000007</v>
      </c>
      <c r="J1434">
        <v>-9.3000000000000007</v>
      </c>
    </row>
    <row r="1435" spans="1:10" x14ac:dyDescent="0.25">
      <c r="A1435" s="1">
        <v>44166</v>
      </c>
      <c r="B1435" t="s">
        <v>5</v>
      </c>
      <c r="C1435" t="s">
        <v>6</v>
      </c>
      <c r="D1435" t="s">
        <v>36</v>
      </c>
      <c r="E1435">
        <v>76.443550000000002</v>
      </c>
      <c r="F1435">
        <v>72.2684</v>
      </c>
      <c r="G1435">
        <v>-0.1</v>
      </c>
      <c r="H1435">
        <v>-3.4</v>
      </c>
      <c r="I1435">
        <v>-8.9</v>
      </c>
      <c r="J1435">
        <v>-8.9</v>
      </c>
    </row>
    <row r="1436" spans="1:10" x14ac:dyDescent="0.25">
      <c r="A1436" s="1">
        <v>44166</v>
      </c>
      <c r="B1436" t="s">
        <v>5</v>
      </c>
      <c r="C1436" t="s">
        <v>6</v>
      </c>
      <c r="D1436" t="s">
        <v>35</v>
      </c>
      <c r="E1436">
        <v>107.19638999999999</v>
      </c>
      <c r="F1436">
        <v>94.140090000000001</v>
      </c>
      <c r="G1436">
        <v>2.2000000000000002</v>
      </c>
      <c r="H1436">
        <v>11.8</v>
      </c>
      <c r="I1436">
        <v>9.3000000000000007</v>
      </c>
      <c r="J1436">
        <v>9.3000000000000007</v>
      </c>
    </row>
    <row r="1437" spans="1:10" x14ac:dyDescent="0.25">
      <c r="A1437" s="1">
        <v>44166</v>
      </c>
      <c r="B1437" t="s">
        <v>34</v>
      </c>
      <c r="C1437" t="s">
        <v>6</v>
      </c>
      <c r="D1437" t="s">
        <v>40</v>
      </c>
      <c r="E1437">
        <v>96.178340000000006</v>
      </c>
      <c r="F1437">
        <v>87.428290000000004</v>
      </c>
      <c r="G1437">
        <v>0</v>
      </c>
      <c r="H1437">
        <v>-3.1</v>
      </c>
      <c r="I1437">
        <v>-7.8</v>
      </c>
      <c r="J1437">
        <v>-7.8</v>
      </c>
    </row>
    <row r="1438" spans="1:10" x14ac:dyDescent="0.25">
      <c r="A1438" s="1">
        <v>44166</v>
      </c>
      <c r="B1438" t="s">
        <v>34</v>
      </c>
      <c r="C1438" t="s">
        <v>6</v>
      </c>
      <c r="D1438" t="s">
        <v>39</v>
      </c>
      <c r="E1438">
        <v>87.294659999999993</v>
      </c>
      <c r="F1438">
        <v>75.590720000000005</v>
      </c>
      <c r="G1438">
        <v>-2.5</v>
      </c>
      <c r="H1438">
        <v>-25.3</v>
      </c>
      <c r="I1438">
        <v>-35.6</v>
      </c>
      <c r="J1438">
        <v>-35.6</v>
      </c>
    </row>
    <row r="1439" spans="1:10" x14ac:dyDescent="0.25">
      <c r="A1439" s="1">
        <v>44166</v>
      </c>
      <c r="B1439" t="s">
        <v>34</v>
      </c>
      <c r="C1439" t="s">
        <v>6</v>
      </c>
      <c r="D1439" t="s">
        <v>38</v>
      </c>
      <c r="E1439">
        <v>102.62204</v>
      </c>
      <c r="F1439">
        <v>91.709320000000005</v>
      </c>
      <c r="G1439">
        <v>1</v>
      </c>
      <c r="H1439">
        <v>1.8</v>
      </c>
      <c r="I1439">
        <v>-1.6</v>
      </c>
      <c r="J1439">
        <v>-1.6</v>
      </c>
    </row>
    <row r="1440" spans="1:10" x14ac:dyDescent="0.25">
      <c r="A1440" s="1">
        <v>44166</v>
      </c>
      <c r="B1440" t="s">
        <v>34</v>
      </c>
      <c r="C1440" t="s">
        <v>6</v>
      </c>
      <c r="D1440" t="s">
        <v>37</v>
      </c>
      <c r="E1440">
        <v>102.75664999999999</v>
      </c>
      <c r="F1440">
        <v>87.710740000000001</v>
      </c>
      <c r="G1440">
        <v>-1.3</v>
      </c>
      <c r="H1440">
        <v>-7.6</v>
      </c>
      <c r="I1440">
        <v>-11.4</v>
      </c>
      <c r="J1440">
        <v>-11.4</v>
      </c>
    </row>
    <row r="1441" spans="1:10" x14ac:dyDescent="0.25">
      <c r="A1441" s="1">
        <v>44166</v>
      </c>
      <c r="B1441" t="s">
        <v>34</v>
      </c>
      <c r="C1441" t="s">
        <v>6</v>
      </c>
      <c r="D1441" t="s">
        <v>36</v>
      </c>
      <c r="E1441">
        <v>83.305350000000004</v>
      </c>
      <c r="F1441">
        <v>80.123410000000007</v>
      </c>
      <c r="G1441">
        <v>-2.6</v>
      </c>
      <c r="H1441">
        <v>-2</v>
      </c>
      <c r="I1441">
        <v>-7.6</v>
      </c>
      <c r="J1441">
        <v>-7.6</v>
      </c>
    </row>
    <row r="1442" spans="1:10" x14ac:dyDescent="0.25">
      <c r="A1442" s="1">
        <v>44166</v>
      </c>
      <c r="B1442" t="s">
        <v>34</v>
      </c>
      <c r="C1442" t="s">
        <v>6</v>
      </c>
      <c r="D1442" t="s">
        <v>35</v>
      </c>
      <c r="E1442">
        <v>117.91981</v>
      </c>
      <c r="F1442">
        <v>103.77128</v>
      </c>
      <c r="G1442">
        <v>1.8</v>
      </c>
      <c r="H1442">
        <v>9.6</v>
      </c>
      <c r="I1442">
        <v>6.8</v>
      </c>
      <c r="J1442">
        <v>6.8</v>
      </c>
    </row>
    <row r="1443" spans="1:10" x14ac:dyDescent="0.25">
      <c r="A1443" s="1">
        <v>44197</v>
      </c>
      <c r="B1443" t="s">
        <v>5</v>
      </c>
      <c r="C1443" t="s">
        <v>6</v>
      </c>
      <c r="D1443" t="s">
        <v>40</v>
      </c>
      <c r="E1443">
        <v>77.187049999999999</v>
      </c>
      <c r="F1443">
        <v>80.48124</v>
      </c>
      <c r="G1443">
        <v>0.4</v>
      </c>
      <c r="H1443">
        <v>-5</v>
      </c>
      <c r="I1443">
        <v>-5</v>
      </c>
      <c r="J1443">
        <v>-7.8</v>
      </c>
    </row>
    <row r="1444" spans="1:10" x14ac:dyDescent="0.25">
      <c r="A1444" s="1">
        <v>44197</v>
      </c>
      <c r="B1444" t="s">
        <v>5</v>
      </c>
      <c r="C1444" t="s">
        <v>6</v>
      </c>
      <c r="D1444" t="s">
        <v>39</v>
      </c>
      <c r="E1444">
        <v>74.226249999999993</v>
      </c>
      <c r="F1444">
        <v>66.465770000000006</v>
      </c>
      <c r="G1444">
        <v>-3.8</v>
      </c>
      <c r="H1444">
        <v>-26.2</v>
      </c>
      <c r="I1444">
        <v>-26.2</v>
      </c>
      <c r="J1444">
        <v>-35.1</v>
      </c>
    </row>
    <row r="1445" spans="1:10" x14ac:dyDescent="0.25">
      <c r="A1445" s="1">
        <v>44197</v>
      </c>
      <c r="B1445" t="s">
        <v>5</v>
      </c>
      <c r="C1445" t="s">
        <v>6</v>
      </c>
      <c r="D1445" t="s">
        <v>38</v>
      </c>
      <c r="E1445">
        <v>86.611270000000005</v>
      </c>
      <c r="F1445">
        <v>89.454260000000005</v>
      </c>
      <c r="G1445">
        <v>0.2</v>
      </c>
      <c r="H1445">
        <v>3.5</v>
      </c>
      <c r="I1445">
        <v>3.5</v>
      </c>
      <c r="J1445">
        <v>-0.1</v>
      </c>
    </row>
    <row r="1446" spans="1:10" x14ac:dyDescent="0.25">
      <c r="A1446" s="1">
        <v>44197</v>
      </c>
      <c r="B1446" t="s">
        <v>5</v>
      </c>
      <c r="C1446" t="s">
        <v>6</v>
      </c>
      <c r="D1446" t="s">
        <v>37</v>
      </c>
      <c r="E1446">
        <v>75.495339999999999</v>
      </c>
      <c r="F1446">
        <v>82.069699999999997</v>
      </c>
      <c r="G1446">
        <v>1.6</v>
      </c>
      <c r="H1446">
        <v>-5.5</v>
      </c>
      <c r="I1446">
        <v>-5.5</v>
      </c>
      <c r="J1446">
        <v>-9.9</v>
      </c>
    </row>
    <row r="1447" spans="1:10" x14ac:dyDescent="0.25">
      <c r="A1447" s="1">
        <v>44197</v>
      </c>
      <c r="B1447" t="s">
        <v>5</v>
      </c>
      <c r="C1447" t="s">
        <v>6</v>
      </c>
      <c r="D1447" t="s">
        <v>36</v>
      </c>
      <c r="E1447">
        <v>69.823400000000007</v>
      </c>
      <c r="F1447">
        <v>73.951149999999998</v>
      </c>
      <c r="G1447">
        <v>2.2999999999999998</v>
      </c>
      <c r="H1447">
        <v>-7</v>
      </c>
      <c r="I1447">
        <v>-7</v>
      </c>
      <c r="J1447">
        <v>-9.8000000000000007</v>
      </c>
    </row>
    <row r="1448" spans="1:10" x14ac:dyDescent="0.25">
      <c r="A1448" s="1">
        <v>44197</v>
      </c>
      <c r="B1448" t="s">
        <v>5</v>
      </c>
      <c r="C1448" t="s">
        <v>6</v>
      </c>
      <c r="D1448" t="s">
        <v>35</v>
      </c>
      <c r="E1448">
        <v>86.361779999999996</v>
      </c>
      <c r="F1448">
        <v>88.577190000000002</v>
      </c>
      <c r="G1448">
        <v>-5.9</v>
      </c>
      <c r="H1448">
        <v>-1.3</v>
      </c>
      <c r="I1448">
        <v>-1.3</v>
      </c>
      <c r="J1448">
        <v>8</v>
      </c>
    </row>
    <row r="1449" spans="1:10" x14ac:dyDescent="0.25">
      <c r="A1449" s="1">
        <v>44197</v>
      </c>
      <c r="B1449" t="s">
        <v>34</v>
      </c>
      <c r="C1449" t="s">
        <v>6</v>
      </c>
      <c r="D1449" t="s">
        <v>40</v>
      </c>
      <c r="E1449">
        <v>84.063479999999998</v>
      </c>
      <c r="F1449">
        <v>88.832250000000002</v>
      </c>
      <c r="G1449">
        <v>1.6</v>
      </c>
      <c r="H1449">
        <v>-5</v>
      </c>
      <c r="I1449">
        <v>-5</v>
      </c>
      <c r="J1449">
        <v>-8.4</v>
      </c>
    </row>
    <row r="1450" spans="1:10" x14ac:dyDescent="0.25">
      <c r="A1450" s="1">
        <v>44197</v>
      </c>
      <c r="B1450" t="s">
        <v>34</v>
      </c>
      <c r="C1450" t="s">
        <v>6</v>
      </c>
      <c r="D1450" t="s">
        <v>39</v>
      </c>
      <c r="E1450">
        <v>83.082120000000003</v>
      </c>
      <c r="F1450">
        <v>74.298810000000003</v>
      </c>
      <c r="G1450">
        <v>-1.7</v>
      </c>
      <c r="H1450">
        <v>-28</v>
      </c>
      <c r="I1450">
        <v>-28</v>
      </c>
      <c r="J1450">
        <v>-38.200000000000003</v>
      </c>
    </row>
    <row r="1451" spans="1:10" x14ac:dyDescent="0.25">
      <c r="A1451" s="1">
        <v>44197</v>
      </c>
      <c r="B1451" t="s">
        <v>34</v>
      </c>
      <c r="C1451" t="s">
        <v>6</v>
      </c>
      <c r="D1451" t="s">
        <v>38</v>
      </c>
      <c r="E1451">
        <v>89.433539999999994</v>
      </c>
      <c r="F1451">
        <v>92.392660000000006</v>
      </c>
      <c r="G1451">
        <v>0.7</v>
      </c>
      <c r="H1451">
        <v>1.5</v>
      </c>
      <c r="I1451">
        <v>1.5</v>
      </c>
      <c r="J1451">
        <v>-1.6</v>
      </c>
    </row>
    <row r="1452" spans="1:10" x14ac:dyDescent="0.25">
      <c r="A1452" s="1">
        <v>44197</v>
      </c>
      <c r="B1452" t="s">
        <v>34</v>
      </c>
      <c r="C1452" t="s">
        <v>6</v>
      </c>
      <c r="D1452" t="s">
        <v>37</v>
      </c>
      <c r="E1452">
        <v>82.024799999999999</v>
      </c>
      <c r="F1452">
        <v>90.357240000000004</v>
      </c>
      <c r="G1452">
        <v>3</v>
      </c>
      <c r="H1452">
        <v>-7.8</v>
      </c>
      <c r="I1452">
        <v>-7.8</v>
      </c>
      <c r="J1452">
        <v>-12</v>
      </c>
    </row>
    <row r="1453" spans="1:10" x14ac:dyDescent="0.25">
      <c r="A1453" s="1">
        <v>44197</v>
      </c>
      <c r="B1453" t="s">
        <v>34</v>
      </c>
      <c r="C1453" t="s">
        <v>6</v>
      </c>
      <c r="D1453" t="s">
        <v>36</v>
      </c>
      <c r="E1453">
        <v>77.901240000000001</v>
      </c>
      <c r="F1453">
        <v>84.146460000000005</v>
      </c>
      <c r="G1453">
        <v>5</v>
      </c>
      <c r="H1453">
        <v>-3.8</v>
      </c>
      <c r="I1453">
        <v>-3.8</v>
      </c>
      <c r="J1453">
        <v>-8</v>
      </c>
    </row>
    <row r="1454" spans="1:10" x14ac:dyDescent="0.25">
      <c r="A1454" s="1">
        <v>44197</v>
      </c>
      <c r="B1454" t="s">
        <v>34</v>
      </c>
      <c r="C1454" t="s">
        <v>6</v>
      </c>
      <c r="D1454" t="s">
        <v>35</v>
      </c>
      <c r="E1454">
        <v>94.915999999999997</v>
      </c>
      <c r="F1454">
        <v>97.446510000000004</v>
      </c>
      <c r="G1454">
        <v>-6.1</v>
      </c>
      <c r="H1454">
        <v>-2.9</v>
      </c>
      <c r="I1454">
        <v>-2.9</v>
      </c>
      <c r="J1454">
        <v>5.7</v>
      </c>
    </row>
    <row r="1455" spans="1:10" x14ac:dyDescent="0.25">
      <c r="A1455" s="1">
        <v>44228</v>
      </c>
      <c r="B1455" t="s">
        <v>5</v>
      </c>
      <c r="C1455" t="s">
        <v>6</v>
      </c>
      <c r="D1455" t="s">
        <v>40</v>
      </c>
      <c r="E1455">
        <v>76.668409999999994</v>
      </c>
      <c r="F1455">
        <v>84.342519999999993</v>
      </c>
      <c r="G1455">
        <v>4.8</v>
      </c>
      <c r="H1455">
        <v>-1.5</v>
      </c>
      <c r="I1455">
        <v>-3.3</v>
      </c>
      <c r="J1455">
        <v>-8.1999999999999993</v>
      </c>
    </row>
    <row r="1456" spans="1:10" x14ac:dyDescent="0.25">
      <c r="A1456" s="1">
        <v>44228</v>
      </c>
      <c r="B1456" t="s">
        <v>5</v>
      </c>
      <c r="C1456" t="s">
        <v>6</v>
      </c>
      <c r="D1456" t="s">
        <v>39</v>
      </c>
      <c r="E1456">
        <v>65.226280000000003</v>
      </c>
      <c r="F1456">
        <v>74.672200000000004</v>
      </c>
      <c r="G1456">
        <v>12.3</v>
      </c>
      <c r="H1456">
        <v>-26.2</v>
      </c>
      <c r="I1456">
        <v>-26.2</v>
      </c>
      <c r="J1456">
        <v>-37.5</v>
      </c>
    </row>
    <row r="1457" spans="1:10" x14ac:dyDescent="0.25">
      <c r="A1457" s="1">
        <v>44228</v>
      </c>
      <c r="B1457" t="s">
        <v>5</v>
      </c>
      <c r="C1457" t="s">
        <v>6</v>
      </c>
      <c r="D1457" t="s">
        <v>38</v>
      </c>
      <c r="E1457">
        <v>84.990690000000001</v>
      </c>
      <c r="F1457">
        <v>90.141379999999998</v>
      </c>
      <c r="G1457">
        <v>0.8</v>
      </c>
      <c r="H1457">
        <v>4.7</v>
      </c>
      <c r="I1457">
        <v>4.0999999999999996</v>
      </c>
      <c r="J1457">
        <v>0.2</v>
      </c>
    </row>
    <row r="1458" spans="1:10" x14ac:dyDescent="0.25">
      <c r="A1458" s="1">
        <v>44228</v>
      </c>
      <c r="B1458" t="s">
        <v>5</v>
      </c>
      <c r="C1458" t="s">
        <v>6</v>
      </c>
      <c r="D1458" t="s">
        <v>37</v>
      </c>
      <c r="E1458">
        <v>78.190169999999995</v>
      </c>
      <c r="F1458">
        <v>85.759299999999996</v>
      </c>
      <c r="G1458">
        <v>4.5</v>
      </c>
      <c r="H1458">
        <v>0.1</v>
      </c>
      <c r="I1458">
        <v>-2.8</v>
      </c>
      <c r="J1458">
        <v>-9.8000000000000007</v>
      </c>
    </row>
    <row r="1459" spans="1:10" x14ac:dyDescent="0.25">
      <c r="A1459" s="1">
        <v>44228</v>
      </c>
      <c r="B1459" t="s">
        <v>5</v>
      </c>
      <c r="C1459" t="s">
        <v>6</v>
      </c>
      <c r="D1459" t="s">
        <v>36</v>
      </c>
      <c r="E1459">
        <v>69.884569999999997</v>
      </c>
      <c r="F1459">
        <v>77.923209999999997</v>
      </c>
      <c r="G1459">
        <v>5.4</v>
      </c>
      <c r="H1459">
        <v>-2.7</v>
      </c>
      <c r="I1459">
        <v>-4.9000000000000004</v>
      </c>
      <c r="J1459">
        <v>-10.4</v>
      </c>
    </row>
    <row r="1460" spans="1:10" x14ac:dyDescent="0.25">
      <c r="A1460" s="1">
        <v>44228</v>
      </c>
      <c r="B1460" t="s">
        <v>5</v>
      </c>
      <c r="C1460" t="s">
        <v>6</v>
      </c>
      <c r="D1460" t="s">
        <v>35</v>
      </c>
      <c r="E1460">
        <v>86.265860000000004</v>
      </c>
      <c r="F1460">
        <v>92.989710000000002</v>
      </c>
      <c r="G1460">
        <v>5</v>
      </c>
      <c r="H1460">
        <v>2.9</v>
      </c>
      <c r="I1460">
        <v>0.8</v>
      </c>
      <c r="J1460">
        <v>7.2</v>
      </c>
    </row>
    <row r="1461" spans="1:10" x14ac:dyDescent="0.25">
      <c r="A1461" s="1">
        <v>44228</v>
      </c>
      <c r="B1461" t="s">
        <v>34</v>
      </c>
      <c r="C1461" t="s">
        <v>6</v>
      </c>
      <c r="D1461" t="s">
        <v>40</v>
      </c>
      <c r="E1461">
        <v>83.053070000000005</v>
      </c>
      <c r="F1461">
        <v>91.349519999999998</v>
      </c>
      <c r="G1461">
        <v>2.8</v>
      </c>
      <c r="H1461">
        <v>-1.8</v>
      </c>
      <c r="I1461">
        <v>-3.5</v>
      </c>
      <c r="J1461">
        <v>-8.6</v>
      </c>
    </row>
    <row r="1462" spans="1:10" x14ac:dyDescent="0.25">
      <c r="A1462" s="1">
        <v>44228</v>
      </c>
      <c r="B1462" t="s">
        <v>34</v>
      </c>
      <c r="C1462" t="s">
        <v>6</v>
      </c>
      <c r="D1462" t="s">
        <v>39</v>
      </c>
      <c r="E1462">
        <v>71.605000000000004</v>
      </c>
      <c r="F1462">
        <v>81.773859999999999</v>
      </c>
      <c r="G1462">
        <v>10.1</v>
      </c>
      <c r="H1462">
        <v>-28.3</v>
      </c>
      <c r="I1462">
        <v>-28.2</v>
      </c>
      <c r="J1462">
        <v>-40.5</v>
      </c>
    </row>
    <row r="1463" spans="1:10" x14ac:dyDescent="0.25">
      <c r="A1463" s="1">
        <v>44228</v>
      </c>
      <c r="B1463" t="s">
        <v>34</v>
      </c>
      <c r="C1463" t="s">
        <v>6</v>
      </c>
      <c r="D1463" t="s">
        <v>38</v>
      </c>
      <c r="E1463">
        <v>87.840209999999999</v>
      </c>
      <c r="F1463">
        <v>93.426910000000007</v>
      </c>
      <c r="G1463">
        <v>1.1000000000000001</v>
      </c>
      <c r="H1463">
        <v>2.7</v>
      </c>
      <c r="I1463">
        <v>2.1</v>
      </c>
      <c r="J1463">
        <v>-1.4</v>
      </c>
    </row>
    <row r="1464" spans="1:10" x14ac:dyDescent="0.25">
      <c r="A1464" s="1">
        <v>44228</v>
      </c>
      <c r="B1464" t="s">
        <v>34</v>
      </c>
      <c r="C1464" t="s">
        <v>6</v>
      </c>
      <c r="D1464" t="s">
        <v>37</v>
      </c>
      <c r="E1464">
        <v>84.597859999999997</v>
      </c>
      <c r="F1464">
        <v>92.919979999999995</v>
      </c>
      <c r="G1464">
        <v>2.8</v>
      </c>
      <c r="H1464">
        <v>-2.2999999999999998</v>
      </c>
      <c r="I1464">
        <v>-5</v>
      </c>
      <c r="J1464">
        <v>-11.9</v>
      </c>
    </row>
    <row r="1465" spans="1:10" x14ac:dyDescent="0.25">
      <c r="A1465" s="1">
        <v>44228</v>
      </c>
      <c r="B1465" t="s">
        <v>34</v>
      </c>
      <c r="C1465" t="s">
        <v>6</v>
      </c>
      <c r="D1465" t="s">
        <v>36</v>
      </c>
      <c r="E1465">
        <v>77.52937</v>
      </c>
      <c r="F1465">
        <v>87.665750000000003</v>
      </c>
      <c r="G1465">
        <v>4.2</v>
      </c>
      <c r="H1465">
        <v>0.1</v>
      </c>
      <c r="I1465">
        <v>-1.9</v>
      </c>
      <c r="J1465">
        <v>-8.1</v>
      </c>
    </row>
    <row r="1466" spans="1:10" x14ac:dyDescent="0.25">
      <c r="A1466" s="1">
        <v>44228</v>
      </c>
      <c r="B1466" t="s">
        <v>34</v>
      </c>
      <c r="C1466" t="s">
        <v>6</v>
      </c>
      <c r="D1466" t="s">
        <v>35</v>
      </c>
      <c r="E1466">
        <v>94.352519999999998</v>
      </c>
      <c r="F1466">
        <v>102.37918999999999</v>
      </c>
      <c r="G1466">
        <v>5.0999999999999996</v>
      </c>
      <c r="H1466">
        <v>1.2</v>
      </c>
      <c r="I1466">
        <v>-0.9</v>
      </c>
      <c r="J1466">
        <v>5</v>
      </c>
    </row>
    <row r="1467" spans="1:10" x14ac:dyDescent="0.25">
      <c r="A1467" s="1">
        <v>44256</v>
      </c>
      <c r="B1467" t="s">
        <v>5</v>
      </c>
      <c r="C1467" t="s">
        <v>6</v>
      </c>
      <c r="D1467" t="s">
        <v>40</v>
      </c>
      <c r="E1467">
        <v>81.853700000000003</v>
      </c>
      <c r="F1467">
        <v>81.489649999999997</v>
      </c>
      <c r="G1467">
        <v>-3.4</v>
      </c>
      <c r="H1467">
        <v>6.1</v>
      </c>
      <c r="I1467">
        <v>-0.2</v>
      </c>
      <c r="J1467">
        <v>-7.7</v>
      </c>
    </row>
    <row r="1468" spans="1:10" x14ac:dyDescent="0.25">
      <c r="A1468" s="1">
        <v>44256</v>
      </c>
      <c r="B1468" t="s">
        <v>5</v>
      </c>
      <c r="C1468" t="s">
        <v>6</v>
      </c>
      <c r="D1468" t="s">
        <v>39</v>
      </c>
      <c r="E1468">
        <v>54.974400000000003</v>
      </c>
      <c r="F1468">
        <v>54.404490000000003</v>
      </c>
      <c r="G1468">
        <v>-27.1</v>
      </c>
      <c r="H1468">
        <v>-14.9</v>
      </c>
      <c r="I1468">
        <v>-23.3</v>
      </c>
      <c r="J1468">
        <v>-36.700000000000003</v>
      </c>
    </row>
    <row r="1469" spans="1:10" x14ac:dyDescent="0.25">
      <c r="A1469" s="1">
        <v>44256</v>
      </c>
      <c r="B1469" t="s">
        <v>5</v>
      </c>
      <c r="C1469" t="s">
        <v>6</v>
      </c>
      <c r="D1469" t="s">
        <v>38</v>
      </c>
      <c r="E1469">
        <v>90.65625</v>
      </c>
      <c r="F1469">
        <v>89.930030000000002</v>
      </c>
      <c r="G1469">
        <v>-0.2</v>
      </c>
      <c r="H1469">
        <v>8.6</v>
      </c>
      <c r="I1469">
        <v>5.6</v>
      </c>
      <c r="J1469">
        <v>0.9</v>
      </c>
    </row>
    <row r="1470" spans="1:10" x14ac:dyDescent="0.25">
      <c r="A1470" s="1">
        <v>44256</v>
      </c>
      <c r="B1470" t="s">
        <v>5</v>
      </c>
      <c r="C1470" t="s">
        <v>6</v>
      </c>
      <c r="D1470" t="s">
        <v>37</v>
      </c>
      <c r="E1470">
        <v>82.007499999999993</v>
      </c>
      <c r="F1470">
        <v>82.898679999999999</v>
      </c>
      <c r="G1470">
        <v>-3.3</v>
      </c>
      <c r="H1470">
        <v>2.7</v>
      </c>
      <c r="I1470">
        <v>-0.9</v>
      </c>
      <c r="J1470">
        <v>-9.6</v>
      </c>
    </row>
    <row r="1471" spans="1:10" x14ac:dyDescent="0.25">
      <c r="A1471" s="1">
        <v>44256</v>
      </c>
      <c r="B1471" t="s">
        <v>5</v>
      </c>
      <c r="C1471" t="s">
        <v>6</v>
      </c>
      <c r="D1471" t="s">
        <v>36</v>
      </c>
      <c r="E1471">
        <v>77.805499999999995</v>
      </c>
      <c r="F1471">
        <v>75.898619999999994</v>
      </c>
      <c r="G1471">
        <v>-2.6</v>
      </c>
      <c r="H1471">
        <v>9.3000000000000007</v>
      </c>
      <c r="I1471">
        <v>-0.3</v>
      </c>
      <c r="J1471">
        <v>-9.6999999999999993</v>
      </c>
    </row>
    <row r="1472" spans="1:10" x14ac:dyDescent="0.25">
      <c r="A1472" s="1">
        <v>44256</v>
      </c>
      <c r="B1472" t="s">
        <v>5</v>
      </c>
      <c r="C1472" t="s">
        <v>6</v>
      </c>
      <c r="D1472" t="s">
        <v>35</v>
      </c>
      <c r="E1472">
        <v>95.364350000000002</v>
      </c>
      <c r="F1472">
        <v>93.636039999999994</v>
      </c>
      <c r="G1472">
        <v>0.7</v>
      </c>
      <c r="H1472">
        <v>8.6</v>
      </c>
      <c r="I1472">
        <v>3.4</v>
      </c>
      <c r="J1472">
        <v>6.5</v>
      </c>
    </row>
    <row r="1473" spans="1:10" x14ac:dyDescent="0.25">
      <c r="A1473" s="1">
        <v>44256</v>
      </c>
      <c r="B1473" t="s">
        <v>34</v>
      </c>
      <c r="C1473" t="s">
        <v>6</v>
      </c>
      <c r="D1473" t="s">
        <v>40</v>
      </c>
      <c r="E1473">
        <v>88.466380000000001</v>
      </c>
      <c r="F1473">
        <v>86.909019999999998</v>
      </c>
      <c r="G1473">
        <v>-4.9000000000000004</v>
      </c>
      <c r="H1473">
        <v>4.5999999999999996</v>
      </c>
      <c r="I1473">
        <v>-0.8</v>
      </c>
      <c r="J1473">
        <v>-8</v>
      </c>
    </row>
    <row r="1474" spans="1:10" x14ac:dyDescent="0.25">
      <c r="A1474" s="1">
        <v>44256</v>
      </c>
      <c r="B1474" t="s">
        <v>34</v>
      </c>
      <c r="C1474" t="s">
        <v>6</v>
      </c>
      <c r="D1474" t="s">
        <v>39</v>
      </c>
      <c r="E1474">
        <v>59.331850000000003</v>
      </c>
      <c r="F1474">
        <v>59.040649999999999</v>
      </c>
      <c r="G1474">
        <v>-27.8</v>
      </c>
      <c r="H1474">
        <v>-17.100000000000001</v>
      </c>
      <c r="I1474">
        <v>-25.4</v>
      </c>
      <c r="J1474">
        <v>-39.799999999999997</v>
      </c>
    </row>
    <row r="1475" spans="1:10" x14ac:dyDescent="0.25">
      <c r="A1475" s="1">
        <v>44256</v>
      </c>
      <c r="B1475" t="s">
        <v>34</v>
      </c>
      <c r="C1475" t="s">
        <v>6</v>
      </c>
      <c r="D1475" t="s">
        <v>38</v>
      </c>
      <c r="E1475">
        <v>93.794079999999994</v>
      </c>
      <c r="F1475">
        <v>93.289709999999999</v>
      </c>
      <c r="G1475">
        <v>-0.1</v>
      </c>
      <c r="H1475">
        <v>6.3</v>
      </c>
      <c r="I1475">
        <v>3.5</v>
      </c>
      <c r="J1475">
        <v>-0.8</v>
      </c>
    </row>
    <row r="1476" spans="1:10" x14ac:dyDescent="0.25">
      <c r="A1476" s="1">
        <v>44256</v>
      </c>
      <c r="B1476" t="s">
        <v>34</v>
      </c>
      <c r="C1476" t="s">
        <v>6</v>
      </c>
      <c r="D1476" t="s">
        <v>37</v>
      </c>
      <c r="E1476">
        <v>89.329660000000004</v>
      </c>
      <c r="F1476">
        <v>90.48245</v>
      </c>
      <c r="G1476">
        <v>-2.6</v>
      </c>
      <c r="H1476">
        <v>1</v>
      </c>
      <c r="I1476">
        <v>-3</v>
      </c>
      <c r="J1476">
        <v>-11.6</v>
      </c>
    </row>
    <row r="1477" spans="1:10" x14ac:dyDescent="0.25">
      <c r="A1477" s="1">
        <v>44256</v>
      </c>
      <c r="B1477" t="s">
        <v>34</v>
      </c>
      <c r="C1477" t="s">
        <v>6</v>
      </c>
      <c r="D1477" t="s">
        <v>36</v>
      </c>
      <c r="E1477">
        <v>85.757180000000005</v>
      </c>
      <c r="F1477">
        <v>83.045990000000003</v>
      </c>
      <c r="G1477">
        <v>-5.3</v>
      </c>
      <c r="H1477">
        <v>8.8000000000000007</v>
      </c>
      <c r="I1477">
        <v>1.7</v>
      </c>
      <c r="J1477">
        <v>-7.5</v>
      </c>
    </row>
    <row r="1478" spans="1:10" x14ac:dyDescent="0.25">
      <c r="A1478" s="1">
        <v>44256</v>
      </c>
      <c r="B1478" t="s">
        <v>34</v>
      </c>
      <c r="C1478" t="s">
        <v>6</v>
      </c>
      <c r="D1478" t="s">
        <v>35</v>
      </c>
      <c r="E1478">
        <v>104.15873999999999</v>
      </c>
      <c r="F1478">
        <v>102.61435</v>
      </c>
      <c r="G1478">
        <v>0.2</v>
      </c>
      <c r="H1478">
        <v>6.6</v>
      </c>
      <c r="I1478">
        <v>1.6</v>
      </c>
      <c r="J1478">
        <v>4.5</v>
      </c>
    </row>
    <row r="1479" spans="1:10" x14ac:dyDescent="0.25">
      <c r="A1479" s="1">
        <v>44287</v>
      </c>
      <c r="B1479" t="s">
        <v>5</v>
      </c>
      <c r="C1479" t="s">
        <v>6</v>
      </c>
      <c r="D1479" t="s">
        <v>40</v>
      </c>
      <c r="E1479">
        <v>80.142309999999995</v>
      </c>
      <c r="F1479">
        <v>82.521150000000006</v>
      </c>
      <c r="G1479">
        <v>1.3</v>
      </c>
      <c r="H1479">
        <v>22.8</v>
      </c>
      <c r="I1479">
        <v>4.8</v>
      </c>
      <c r="J1479">
        <v>-4.9000000000000004</v>
      </c>
    </row>
    <row r="1480" spans="1:10" x14ac:dyDescent="0.25">
      <c r="A1480" s="1">
        <v>44287</v>
      </c>
      <c r="B1480" t="s">
        <v>5</v>
      </c>
      <c r="C1480" t="s">
        <v>6</v>
      </c>
      <c r="D1480" t="s">
        <v>39</v>
      </c>
      <c r="E1480">
        <v>55.326279999999997</v>
      </c>
      <c r="F1480">
        <v>60.30097</v>
      </c>
      <c r="G1480">
        <v>10.8</v>
      </c>
      <c r="H1480">
        <v>62.2</v>
      </c>
      <c r="I1480">
        <v>-13.2</v>
      </c>
      <c r="J1480">
        <v>-31.3</v>
      </c>
    </row>
    <row r="1481" spans="1:10" x14ac:dyDescent="0.25">
      <c r="A1481" s="1">
        <v>44287</v>
      </c>
      <c r="B1481" t="s">
        <v>5</v>
      </c>
      <c r="C1481" t="s">
        <v>6</v>
      </c>
      <c r="D1481" t="s">
        <v>38</v>
      </c>
      <c r="E1481">
        <v>89.653019999999998</v>
      </c>
      <c r="F1481">
        <v>92.706450000000004</v>
      </c>
      <c r="G1481">
        <v>3.1</v>
      </c>
      <c r="H1481">
        <v>15.5</v>
      </c>
      <c r="I1481">
        <v>8</v>
      </c>
      <c r="J1481">
        <v>2.2999999999999998</v>
      </c>
    </row>
    <row r="1482" spans="1:10" x14ac:dyDescent="0.25">
      <c r="A1482" s="1">
        <v>44287</v>
      </c>
      <c r="B1482" t="s">
        <v>5</v>
      </c>
      <c r="C1482" t="s">
        <v>6</v>
      </c>
      <c r="D1482" t="s">
        <v>37</v>
      </c>
      <c r="E1482">
        <v>81.789900000000003</v>
      </c>
      <c r="F1482">
        <v>83.126980000000003</v>
      </c>
      <c r="G1482">
        <v>0.3</v>
      </c>
      <c r="H1482">
        <v>14.3</v>
      </c>
      <c r="I1482">
        <v>2.6</v>
      </c>
      <c r="J1482">
        <v>-7.4</v>
      </c>
    </row>
    <row r="1483" spans="1:10" x14ac:dyDescent="0.25">
      <c r="A1483" s="1">
        <v>44287</v>
      </c>
      <c r="B1483" t="s">
        <v>5</v>
      </c>
      <c r="C1483" t="s">
        <v>6</v>
      </c>
      <c r="D1483" t="s">
        <v>36</v>
      </c>
      <c r="E1483">
        <v>74.394689999999997</v>
      </c>
      <c r="F1483">
        <v>77.029390000000006</v>
      </c>
      <c r="G1483">
        <v>1.5</v>
      </c>
      <c r="H1483">
        <v>33</v>
      </c>
      <c r="I1483">
        <v>6.5</v>
      </c>
      <c r="J1483">
        <v>-6</v>
      </c>
    </row>
    <row r="1484" spans="1:10" x14ac:dyDescent="0.25">
      <c r="A1484" s="1">
        <v>44287</v>
      </c>
      <c r="B1484" t="s">
        <v>5</v>
      </c>
      <c r="C1484" t="s">
        <v>6</v>
      </c>
      <c r="D1484" t="s">
        <v>35</v>
      </c>
      <c r="E1484">
        <v>93.10445</v>
      </c>
      <c r="F1484">
        <v>96.14255</v>
      </c>
      <c r="G1484">
        <v>2.7</v>
      </c>
      <c r="H1484">
        <v>18.899999999999999</v>
      </c>
      <c r="I1484">
        <v>7</v>
      </c>
      <c r="J1484">
        <v>7.7</v>
      </c>
    </row>
    <row r="1485" spans="1:10" x14ac:dyDescent="0.25">
      <c r="A1485" s="1">
        <v>44287</v>
      </c>
      <c r="B1485" t="s">
        <v>34</v>
      </c>
      <c r="C1485" t="s">
        <v>6</v>
      </c>
      <c r="D1485" t="s">
        <v>40</v>
      </c>
      <c r="E1485">
        <v>86.555509999999998</v>
      </c>
      <c r="F1485">
        <v>89.484210000000004</v>
      </c>
      <c r="G1485">
        <v>3</v>
      </c>
      <c r="H1485">
        <v>20.100000000000001</v>
      </c>
      <c r="I1485">
        <v>3.8</v>
      </c>
      <c r="J1485">
        <v>-5.3</v>
      </c>
    </row>
    <row r="1486" spans="1:10" x14ac:dyDescent="0.25">
      <c r="A1486" s="1">
        <v>44287</v>
      </c>
      <c r="B1486" t="s">
        <v>34</v>
      </c>
      <c r="C1486" t="s">
        <v>6</v>
      </c>
      <c r="D1486" t="s">
        <v>39</v>
      </c>
      <c r="E1486">
        <v>59.072139999999997</v>
      </c>
      <c r="F1486">
        <v>64.239090000000004</v>
      </c>
      <c r="G1486">
        <v>8.8000000000000007</v>
      </c>
      <c r="H1486">
        <v>65.8</v>
      </c>
      <c r="I1486">
        <v>-15.3</v>
      </c>
      <c r="J1486">
        <v>-34.299999999999997</v>
      </c>
    </row>
    <row r="1487" spans="1:10" x14ac:dyDescent="0.25">
      <c r="A1487" s="1">
        <v>44287</v>
      </c>
      <c r="B1487" t="s">
        <v>34</v>
      </c>
      <c r="C1487" t="s">
        <v>6</v>
      </c>
      <c r="D1487" t="s">
        <v>38</v>
      </c>
      <c r="E1487">
        <v>92.800259999999994</v>
      </c>
      <c r="F1487">
        <v>96.348299999999995</v>
      </c>
      <c r="G1487">
        <v>3.3</v>
      </c>
      <c r="H1487">
        <v>12.8</v>
      </c>
      <c r="I1487">
        <v>5.8</v>
      </c>
      <c r="J1487">
        <v>0.5</v>
      </c>
    </row>
    <row r="1488" spans="1:10" x14ac:dyDescent="0.25">
      <c r="A1488" s="1">
        <v>44287</v>
      </c>
      <c r="B1488" t="s">
        <v>34</v>
      </c>
      <c r="C1488" t="s">
        <v>6</v>
      </c>
      <c r="D1488" t="s">
        <v>37</v>
      </c>
      <c r="E1488">
        <v>88.721800000000002</v>
      </c>
      <c r="F1488">
        <v>90.466170000000005</v>
      </c>
      <c r="G1488">
        <v>0</v>
      </c>
      <c r="H1488">
        <v>12.2</v>
      </c>
      <c r="I1488">
        <v>0.5</v>
      </c>
      <c r="J1488">
        <v>-9.5</v>
      </c>
    </row>
    <row r="1489" spans="1:10" x14ac:dyDescent="0.25">
      <c r="A1489" s="1">
        <v>44287</v>
      </c>
      <c r="B1489" t="s">
        <v>34</v>
      </c>
      <c r="C1489" t="s">
        <v>6</v>
      </c>
      <c r="D1489" t="s">
        <v>36</v>
      </c>
      <c r="E1489">
        <v>81.908159999999995</v>
      </c>
      <c r="F1489">
        <v>84.843559999999997</v>
      </c>
      <c r="G1489">
        <v>2.2000000000000002</v>
      </c>
      <c r="H1489">
        <v>31</v>
      </c>
      <c r="I1489">
        <v>7.8</v>
      </c>
      <c r="J1489">
        <v>-3.9</v>
      </c>
    </row>
    <row r="1490" spans="1:10" x14ac:dyDescent="0.25">
      <c r="A1490" s="1">
        <v>44287</v>
      </c>
      <c r="B1490" t="s">
        <v>34</v>
      </c>
      <c r="C1490" t="s">
        <v>6</v>
      </c>
      <c r="D1490" t="s">
        <v>35</v>
      </c>
      <c r="E1490">
        <v>101.70747</v>
      </c>
      <c r="F1490">
        <v>105.40143</v>
      </c>
      <c r="G1490">
        <v>2.7</v>
      </c>
      <c r="H1490">
        <v>17</v>
      </c>
      <c r="I1490">
        <v>5.2</v>
      </c>
      <c r="J1490">
        <v>5.7</v>
      </c>
    </row>
    <row r="1491" spans="1:10" x14ac:dyDescent="0.25">
      <c r="A1491" s="1">
        <v>44317</v>
      </c>
      <c r="B1491" t="s">
        <v>5</v>
      </c>
      <c r="C1491" t="s">
        <v>6</v>
      </c>
      <c r="D1491" t="s">
        <v>40</v>
      </c>
      <c r="E1491">
        <v>82.825959999999995</v>
      </c>
      <c r="F1491">
        <v>84.265510000000006</v>
      </c>
      <c r="G1491">
        <v>2.1</v>
      </c>
      <c r="H1491">
        <v>25.6</v>
      </c>
      <c r="I1491">
        <v>8.5</v>
      </c>
      <c r="J1491">
        <v>-1.6</v>
      </c>
    </row>
    <row r="1492" spans="1:10" x14ac:dyDescent="0.25">
      <c r="A1492" s="1">
        <v>44317</v>
      </c>
      <c r="B1492" t="s">
        <v>5</v>
      </c>
      <c r="C1492" t="s">
        <v>6</v>
      </c>
      <c r="D1492" t="s">
        <v>39</v>
      </c>
      <c r="E1492">
        <v>65.246849999999995</v>
      </c>
      <c r="F1492">
        <v>67.747</v>
      </c>
      <c r="G1492">
        <v>12.3</v>
      </c>
      <c r="H1492">
        <v>75.400000000000006</v>
      </c>
      <c r="I1492">
        <v>-3</v>
      </c>
      <c r="J1492">
        <v>-24.8</v>
      </c>
    </row>
    <row r="1493" spans="1:10" x14ac:dyDescent="0.25">
      <c r="A1493" s="1">
        <v>44317</v>
      </c>
      <c r="B1493" t="s">
        <v>5</v>
      </c>
      <c r="C1493" t="s">
        <v>6</v>
      </c>
      <c r="D1493" t="s">
        <v>38</v>
      </c>
      <c r="E1493">
        <v>90.414580000000001</v>
      </c>
      <c r="F1493">
        <v>92.520870000000002</v>
      </c>
      <c r="G1493">
        <v>-0.2</v>
      </c>
      <c r="H1493">
        <v>17</v>
      </c>
      <c r="I1493">
        <v>9.6999999999999993</v>
      </c>
      <c r="J1493">
        <v>4.3</v>
      </c>
    </row>
    <row r="1494" spans="1:10" x14ac:dyDescent="0.25">
      <c r="A1494" s="1">
        <v>44317</v>
      </c>
      <c r="B1494" t="s">
        <v>5</v>
      </c>
      <c r="C1494" t="s">
        <v>6</v>
      </c>
      <c r="D1494" t="s">
        <v>37</v>
      </c>
      <c r="E1494">
        <v>82.392679999999999</v>
      </c>
      <c r="F1494">
        <v>85.224459999999993</v>
      </c>
      <c r="G1494">
        <v>2.5</v>
      </c>
      <c r="H1494">
        <v>18.5</v>
      </c>
      <c r="I1494">
        <v>5.5</v>
      </c>
      <c r="J1494">
        <v>-4.5999999999999996</v>
      </c>
    </row>
    <row r="1495" spans="1:10" x14ac:dyDescent="0.25">
      <c r="A1495" s="1">
        <v>44317</v>
      </c>
      <c r="B1495" t="s">
        <v>5</v>
      </c>
      <c r="C1495" t="s">
        <v>6</v>
      </c>
      <c r="D1495" t="s">
        <v>36</v>
      </c>
      <c r="E1495">
        <v>78.656829999999999</v>
      </c>
      <c r="F1495">
        <v>79.419849999999997</v>
      </c>
      <c r="G1495">
        <v>3.1</v>
      </c>
      <c r="H1495">
        <v>32.9</v>
      </c>
      <c r="I1495">
        <v>11.2</v>
      </c>
      <c r="J1495">
        <v>-2.1</v>
      </c>
    </row>
    <row r="1496" spans="1:10" x14ac:dyDescent="0.25">
      <c r="A1496" s="1">
        <v>44317</v>
      </c>
      <c r="B1496" t="s">
        <v>5</v>
      </c>
      <c r="C1496" t="s">
        <v>6</v>
      </c>
      <c r="D1496" t="s">
        <v>35</v>
      </c>
      <c r="E1496">
        <v>93.901300000000006</v>
      </c>
      <c r="F1496">
        <v>95.862350000000006</v>
      </c>
      <c r="G1496">
        <v>-0.3</v>
      </c>
      <c r="H1496">
        <v>24.5</v>
      </c>
      <c r="I1496">
        <v>10.199999999999999</v>
      </c>
      <c r="J1496">
        <v>10</v>
      </c>
    </row>
    <row r="1497" spans="1:10" x14ac:dyDescent="0.25">
      <c r="A1497" s="1">
        <v>44317</v>
      </c>
      <c r="B1497" t="s">
        <v>34</v>
      </c>
      <c r="C1497" t="s">
        <v>6</v>
      </c>
      <c r="D1497" t="s">
        <v>40</v>
      </c>
      <c r="E1497">
        <v>90.054400000000001</v>
      </c>
      <c r="F1497">
        <v>90.918390000000002</v>
      </c>
      <c r="G1497">
        <v>1.6</v>
      </c>
      <c r="H1497">
        <v>23.3</v>
      </c>
      <c r="I1497">
        <v>7.3</v>
      </c>
      <c r="J1497">
        <v>-2.1</v>
      </c>
    </row>
    <row r="1498" spans="1:10" x14ac:dyDescent="0.25">
      <c r="A1498" s="1">
        <v>44317</v>
      </c>
      <c r="B1498" t="s">
        <v>34</v>
      </c>
      <c r="C1498" t="s">
        <v>6</v>
      </c>
      <c r="D1498" t="s">
        <v>39</v>
      </c>
      <c r="E1498">
        <v>69.301370000000006</v>
      </c>
      <c r="F1498">
        <v>73.10087</v>
      </c>
      <c r="G1498">
        <v>13.8</v>
      </c>
      <c r="H1498">
        <v>76.900000000000006</v>
      </c>
      <c r="I1498">
        <v>-5.4</v>
      </c>
      <c r="J1498">
        <v>-27.9</v>
      </c>
    </row>
    <row r="1499" spans="1:10" x14ac:dyDescent="0.25">
      <c r="A1499" s="1">
        <v>44317</v>
      </c>
      <c r="B1499" t="s">
        <v>34</v>
      </c>
      <c r="C1499" t="s">
        <v>6</v>
      </c>
      <c r="D1499" t="s">
        <v>38</v>
      </c>
      <c r="E1499">
        <v>93.378720000000001</v>
      </c>
      <c r="F1499">
        <v>95.801220000000001</v>
      </c>
      <c r="G1499">
        <v>-0.6</v>
      </c>
      <c r="H1499">
        <v>14.1</v>
      </c>
      <c r="I1499">
        <v>7.4</v>
      </c>
      <c r="J1499">
        <v>2.4</v>
      </c>
    </row>
    <row r="1500" spans="1:10" x14ac:dyDescent="0.25">
      <c r="A1500" s="1">
        <v>44317</v>
      </c>
      <c r="B1500" t="s">
        <v>34</v>
      </c>
      <c r="C1500" t="s">
        <v>6</v>
      </c>
      <c r="D1500" t="s">
        <v>37</v>
      </c>
      <c r="E1500">
        <v>89.778210000000001</v>
      </c>
      <c r="F1500">
        <v>92.540639999999996</v>
      </c>
      <c r="G1500">
        <v>2.2999999999999998</v>
      </c>
      <c r="H1500">
        <v>16.3</v>
      </c>
      <c r="I1500">
        <v>3.4</v>
      </c>
      <c r="J1500">
        <v>-6.7</v>
      </c>
    </row>
    <row r="1501" spans="1:10" x14ac:dyDescent="0.25">
      <c r="A1501" s="1">
        <v>44317</v>
      </c>
      <c r="B1501" t="s">
        <v>34</v>
      </c>
      <c r="C1501" t="s">
        <v>6</v>
      </c>
      <c r="D1501" t="s">
        <v>36</v>
      </c>
      <c r="E1501">
        <v>88.83211</v>
      </c>
      <c r="F1501">
        <v>88.263720000000006</v>
      </c>
      <c r="G1501">
        <v>4</v>
      </c>
      <c r="H1501">
        <v>32.6</v>
      </c>
      <c r="I1501">
        <v>12.3</v>
      </c>
      <c r="J1501">
        <v>0.1</v>
      </c>
    </row>
    <row r="1502" spans="1:10" x14ac:dyDescent="0.25">
      <c r="A1502" s="1">
        <v>44317</v>
      </c>
      <c r="B1502" t="s">
        <v>34</v>
      </c>
      <c r="C1502" t="s">
        <v>6</v>
      </c>
      <c r="D1502" t="s">
        <v>35</v>
      </c>
      <c r="E1502">
        <v>102.65295999999999</v>
      </c>
      <c r="F1502">
        <v>104.46451999999999</v>
      </c>
      <c r="G1502">
        <v>-0.9</v>
      </c>
      <c r="H1502">
        <v>22.2</v>
      </c>
      <c r="I1502">
        <v>8.3000000000000007</v>
      </c>
      <c r="J1502">
        <v>8</v>
      </c>
    </row>
    <row r="1503" spans="1:10" x14ac:dyDescent="0.25">
      <c r="A1503" s="1">
        <v>44348</v>
      </c>
      <c r="B1503" t="s">
        <v>5</v>
      </c>
      <c r="C1503" t="s">
        <v>6</v>
      </c>
      <c r="D1503" t="s">
        <v>40</v>
      </c>
      <c r="E1503">
        <v>85.456770000000006</v>
      </c>
      <c r="F1503">
        <v>85.88964</v>
      </c>
      <c r="G1503">
        <v>1.9</v>
      </c>
      <c r="H1503">
        <v>23.6</v>
      </c>
      <c r="I1503">
        <v>10.9</v>
      </c>
      <c r="J1503">
        <v>1.1000000000000001</v>
      </c>
    </row>
    <row r="1504" spans="1:10" x14ac:dyDescent="0.25">
      <c r="A1504" s="1">
        <v>44348</v>
      </c>
      <c r="B1504" t="s">
        <v>5</v>
      </c>
      <c r="C1504" t="s">
        <v>6</v>
      </c>
      <c r="D1504" t="s">
        <v>39</v>
      </c>
      <c r="E1504">
        <v>68.49606</v>
      </c>
      <c r="F1504">
        <v>73.866969999999995</v>
      </c>
      <c r="G1504">
        <v>9</v>
      </c>
      <c r="H1504">
        <v>69.5</v>
      </c>
      <c r="I1504">
        <v>5</v>
      </c>
      <c r="J1504">
        <v>-18</v>
      </c>
    </row>
    <row r="1505" spans="1:10" x14ac:dyDescent="0.25">
      <c r="A1505" s="1">
        <v>44348</v>
      </c>
      <c r="B1505" t="s">
        <v>5</v>
      </c>
      <c r="C1505" t="s">
        <v>6</v>
      </c>
      <c r="D1505" t="s">
        <v>38</v>
      </c>
      <c r="E1505">
        <v>95.222890000000007</v>
      </c>
      <c r="F1505">
        <v>94.479460000000003</v>
      </c>
      <c r="G1505">
        <v>2.1</v>
      </c>
      <c r="H1505">
        <v>16.399999999999999</v>
      </c>
      <c r="I1505">
        <v>10.8</v>
      </c>
      <c r="J1505">
        <v>5.8</v>
      </c>
    </row>
    <row r="1506" spans="1:10" x14ac:dyDescent="0.25">
      <c r="A1506" s="1">
        <v>44348</v>
      </c>
      <c r="B1506" t="s">
        <v>5</v>
      </c>
      <c r="C1506" t="s">
        <v>6</v>
      </c>
      <c r="D1506" t="s">
        <v>37</v>
      </c>
      <c r="E1506">
        <v>85.74888</v>
      </c>
      <c r="F1506">
        <v>86.726659999999995</v>
      </c>
      <c r="G1506">
        <v>1.8</v>
      </c>
      <c r="H1506">
        <v>19.600000000000001</v>
      </c>
      <c r="I1506">
        <v>7.7</v>
      </c>
      <c r="J1506">
        <v>-2.1</v>
      </c>
    </row>
    <row r="1507" spans="1:10" x14ac:dyDescent="0.25">
      <c r="A1507" s="1">
        <v>44348</v>
      </c>
      <c r="B1507" t="s">
        <v>5</v>
      </c>
      <c r="C1507" t="s">
        <v>6</v>
      </c>
      <c r="D1507" t="s">
        <v>36</v>
      </c>
      <c r="E1507">
        <v>79.042559999999995</v>
      </c>
      <c r="F1507">
        <v>80.121160000000003</v>
      </c>
      <c r="G1507">
        <v>0.9</v>
      </c>
      <c r="H1507">
        <v>28.8</v>
      </c>
      <c r="I1507">
        <v>13.9</v>
      </c>
      <c r="J1507">
        <v>1.1000000000000001</v>
      </c>
    </row>
    <row r="1508" spans="1:10" x14ac:dyDescent="0.25">
      <c r="A1508" s="1">
        <v>44348</v>
      </c>
      <c r="B1508" t="s">
        <v>5</v>
      </c>
      <c r="C1508" t="s">
        <v>6</v>
      </c>
      <c r="D1508" t="s">
        <v>35</v>
      </c>
      <c r="E1508">
        <v>96.868849999999995</v>
      </c>
      <c r="F1508">
        <v>96.203770000000006</v>
      </c>
      <c r="G1508">
        <v>0.4</v>
      </c>
      <c r="H1508">
        <v>18.3</v>
      </c>
      <c r="I1508">
        <v>11.6</v>
      </c>
      <c r="J1508">
        <v>10.9</v>
      </c>
    </row>
    <row r="1509" spans="1:10" x14ac:dyDescent="0.25">
      <c r="A1509" s="1">
        <v>44348</v>
      </c>
      <c r="B1509" t="s">
        <v>34</v>
      </c>
      <c r="C1509" t="s">
        <v>6</v>
      </c>
      <c r="D1509" t="s">
        <v>40</v>
      </c>
      <c r="E1509">
        <v>93.248440000000002</v>
      </c>
      <c r="F1509">
        <v>93.030100000000004</v>
      </c>
      <c r="G1509">
        <v>2.2999999999999998</v>
      </c>
      <c r="H1509">
        <v>21.1</v>
      </c>
      <c r="I1509">
        <v>9.5</v>
      </c>
      <c r="J1509">
        <v>0.4</v>
      </c>
    </row>
    <row r="1510" spans="1:10" x14ac:dyDescent="0.25">
      <c r="A1510" s="1">
        <v>44348</v>
      </c>
      <c r="B1510" t="s">
        <v>34</v>
      </c>
      <c r="C1510" t="s">
        <v>6</v>
      </c>
      <c r="D1510" t="s">
        <v>39</v>
      </c>
      <c r="E1510">
        <v>73.58305</v>
      </c>
      <c r="F1510">
        <v>79.861440000000002</v>
      </c>
      <c r="G1510">
        <v>9.1999999999999993</v>
      </c>
      <c r="H1510">
        <v>72.900000000000006</v>
      </c>
      <c r="I1510">
        <v>2.9</v>
      </c>
      <c r="J1510">
        <v>-21</v>
      </c>
    </row>
    <row r="1511" spans="1:10" x14ac:dyDescent="0.25">
      <c r="A1511" s="1">
        <v>44348</v>
      </c>
      <c r="B1511" t="s">
        <v>34</v>
      </c>
      <c r="C1511" t="s">
        <v>6</v>
      </c>
      <c r="D1511" t="s">
        <v>38</v>
      </c>
      <c r="E1511">
        <v>98.327629999999999</v>
      </c>
      <c r="F1511">
        <v>97.921589999999995</v>
      </c>
      <c r="G1511">
        <v>2.2000000000000002</v>
      </c>
      <c r="H1511">
        <v>13.8</v>
      </c>
      <c r="I1511">
        <v>8.5</v>
      </c>
      <c r="J1511">
        <v>3.7</v>
      </c>
    </row>
    <row r="1512" spans="1:10" x14ac:dyDescent="0.25">
      <c r="A1512" s="1">
        <v>44348</v>
      </c>
      <c r="B1512" t="s">
        <v>34</v>
      </c>
      <c r="C1512" t="s">
        <v>6</v>
      </c>
      <c r="D1512" t="s">
        <v>37</v>
      </c>
      <c r="E1512">
        <v>93.047160000000005</v>
      </c>
      <c r="F1512">
        <v>93.712230000000005</v>
      </c>
      <c r="G1512">
        <v>1.3</v>
      </c>
      <c r="H1512">
        <v>16.600000000000001</v>
      </c>
      <c r="I1512">
        <v>5.5</v>
      </c>
      <c r="J1512">
        <v>-4.2</v>
      </c>
    </row>
    <row r="1513" spans="1:10" x14ac:dyDescent="0.25">
      <c r="A1513" s="1">
        <v>44348</v>
      </c>
      <c r="B1513" t="s">
        <v>34</v>
      </c>
      <c r="C1513" t="s">
        <v>6</v>
      </c>
      <c r="D1513" t="s">
        <v>36</v>
      </c>
      <c r="E1513">
        <v>90.05001</v>
      </c>
      <c r="F1513">
        <v>89.228359999999995</v>
      </c>
      <c r="G1513">
        <v>1.1000000000000001</v>
      </c>
      <c r="H1513">
        <v>27.7</v>
      </c>
      <c r="I1513">
        <v>14.8</v>
      </c>
      <c r="J1513">
        <v>3.1</v>
      </c>
    </row>
    <row r="1514" spans="1:10" x14ac:dyDescent="0.25">
      <c r="A1514" s="1">
        <v>44348</v>
      </c>
      <c r="B1514" t="s">
        <v>34</v>
      </c>
      <c r="C1514" t="s">
        <v>6</v>
      </c>
      <c r="D1514" t="s">
        <v>35</v>
      </c>
      <c r="E1514">
        <v>105.57362999999999</v>
      </c>
      <c r="F1514">
        <v>104.87858</v>
      </c>
      <c r="G1514">
        <v>0.4</v>
      </c>
      <c r="H1514">
        <v>15.5</v>
      </c>
      <c r="I1514">
        <v>9.5</v>
      </c>
      <c r="J1514">
        <v>8.9</v>
      </c>
    </row>
    <row r="1515" spans="1:10" x14ac:dyDescent="0.25">
      <c r="A1515" s="1">
        <v>44378</v>
      </c>
      <c r="B1515" t="s">
        <v>5</v>
      </c>
      <c r="C1515" t="s">
        <v>6</v>
      </c>
      <c r="D1515" t="s">
        <v>40</v>
      </c>
      <c r="E1515">
        <v>88.136110000000002</v>
      </c>
      <c r="F1515">
        <v>87.162760000000006</v>
      </c>
      <c r="G1515">
        <v>1.5</v>
      </c>
      <c r="H1515">
        <v>21.6</v>
      </c>
      <c r="I1515">
        <v>12.4</v>
      </c>
      <c r="J1515">
        <v>4</v>
      </c>
    </row>
    <row r="1516" spans="1:10" x14ac:dyDescent="0.25">
      <c r="A1516" s="1">
        <v>44378</v>
      </c>
      <c r="B1516" t="s">
        <v>5</v>
      </c>
      <c r="C1516" t="s">
        <v>6</v>
      </c>
      <c r="D1516" t="s">
        <v>39</v>
      </c>
      <c r="E1516">
        <v>79.887090000000001</v>
      </c>
      <c r="F1516">
        <v>76.615970000000004</v>
      </c>
      <c r="G1516">
        <v>3.7</v>
      </c>
      <c r="H1516">
        <v>71.5</v>
      </c>
      <c r="I1516">
        <v>12.5</v>
      </c>
      <c r="J1516">
        <v>-9.6999999999999993</v>
      </c>
    </row>
    <row r="1517" spans="1:10" x14ac:dyDescent="0.25">
      <c r="A1517" s="1">
        <v>44378</v>
      </c>
      <c r="B1517" t="s">
        <v>5</v>
      </c>
      <c r="C1517" t="s">
        <v>6</v>
      </c>
      <c r="D1517" t="s">
        <v>38</v>
      </c>
      <c r="E1517">
        <v>92.902670000000001</v>
      </c>
      <c r="F1517">
        <v>93.970820000000003</v>
      </c>
      <c r="G1517">
        <v>-0.5</v>
      </c>
      <c r="H1517">
        <v>13.1</v>
      </c>
      <c r="I1517">
        <v>11.2</v>
      </c>
      <c r="J1517">
        <v>7</v>
      </c>
    </row>
    <row r="1518" spans="1:10" x14ac:dyDescent="0.25">
      <c r="A1518" s="1">
        <v>44378</v>
      </c>
      <c r="B1518" t="s">
        <v>5</v>
      </c>
      <c r="C1518" t="s">
        <v>6</v>
      </c>
      <c r="D1518" t="s">
        <v>37</v>
      </c>
      <c r="E1518">
        <v>88.938720000000004</v>
      </c>
      <c r="F1518">
        <v>88.656559999999999</v>
      </c>
      <c r="G1518">
        <v>2.2000000000000002</v>
      </c>
      <c r="H1518">
        <v>18.7</v>
      </c>
      <c r="I1518">
        <v>9.3000000000000007</v>
      </c>
      <c r="J1518">
        <v>0.4</v>
      </c>
    </row>
    <row r="1519" spans="1:10" x14ac:dyDescent="0.25">
      <c r="A1519" s="1">
        <v>44378</v>
      </c>
      <c r="B1519" t="s">
        <v>5</v>
      </c>
      <c r="C1519" t="s">
        <v>6</v>
      </c>
      <c r="D1519" t="s">
        <v>36</v>
      </c>
      <c r="E1519">
        <v>83.576409999999996</v>
      </c>
      <c r="F1519">
        <v>80.408379999999994</v>
      </c>
      <c r="G1519">
        <v>0.4</v>
      </c>
      <c r="H1519">
        <v>26.2</v>
      </c>
      <c r="I1519">
        <v>15.7</v>
      </c>
      <c r="J1519">
        <v>4.7</v>
      </c>
    </row>
    <row r="1520" spans="1:10" x14ac:dyDescent="0.25">
      <c r="A1520" s="1">
        <v>44378</v>
      </c>
      <c r="B1520" t="s">
        <v>5</v>
      </c>
      <c r="C1520" t="s">
        <v>6</v>
      </c>
      <c r="D1520" t="s">
        <v>35</v>
      </c>
      <c r="E1520">
        <v>98.775540000000007</v>
      </c>
      <c r="F1520">
        <v>98.744069999999994</v>
      </c>
      <c r="G1520">
        <v>2.6</v>
      </c>
      <c r="H1520">
        <v>14.5</v>
      </c>
      <c r="I1520">
        <v>12</v>
      </c>
      <c r="J1520">
        <v>11.6</v>
      </c>
    </row>
    <row r="1521" spans="1:10" x14ac:dyDescent="0.25">
      <c r="A1521" s="1">
        <v>44378</v>
      </c>
      <c r="B1521" t="s">
        <v>34</v>
      </c>
      <c r="C1521" t="s">
        <v>6</v>
      </c>
      <c r="D1521" t="s">
        <v>40</v>
      </c>
      <c r="E1521">
        <v>94.650829999999999</v>
      </c>
      <c r="F1521">
        <v>93.628529999999998</v>
      </c>
      <c r="G1521">
        <v>0.6</v>
      </c>
      <c r="H1521">
        <v>17.8</v>
      </c>
      <c r="I1521">
        <v>10.7</v>
      </c>
      <c r="J1521">
        <v>2.9</v>
      </c>
    </row>
    <row r="1522" spans="1:10" x14ac:dyDescent="0.25">
      <c r="A1522" s="1">
        <v>44378</v>
      </c>
      <c r="B1522" t="s">
        <v>34</v>
      </c>
      <c r="C1522" t="s">
        <v>6</v>
      </c>
      <c r="D1522" t="s">
        <v>39</v>
      </c>
      <c r="E1522">
        <v>87.035169999999994</v>
      </c>
      <c r="F1522">
        <v>82.729119999999995</v>
      </c>
      <c r="G1522">
        <v>3.6</v>
      </c>
      <c r="H1522">
        <v>76.099999999999994</v>
      </c>
      <c r="I1522">
        <v>10.9</v>
      </c>
      <c r="J1522">
        <v>-12.4</v>
      </c>
    </row>
    <row r="1523" spans="1:10" x14ac:dyDescent="0.25">
      <c r="A1523" s="1">
        <v>44378</v>
      </c>
      <c r="B1523" t="s">
        <v>34</v>
      </c>
      <c r="C1523" t="s">
        <v>6</v>
      </c>
      <c r="D1523" t="s">
        <v>38</v>
      </c>
      <c r="E1523">
        <v>95.844269999999995</v>
      </c>
      <c r="F1523">
        <v>97.336479999999995</v>
      </c>
      <c r="G1523">
        <v>-0.6</v>
      </c>
      <c r="H1523">
        <v>11.2</v>
      </c>
      <c r="I1523">
        <v>8.8000000000000007</v>
      </c>
      <c r="J1523">
        <v>4.8</v>
      </c>
    </row>
    <row r="1524" spans="1:10" x14ac:dyDescent="0.25">
      <c r="A1524" s="1">
        <v>44378</v>
      </c>
      <c r="B1524" t="s">
        <v>34</v>
      </c>
      <c r="C1524" t="s">
        <v>6</v>
      </c>
      <c r="D1524" t="s">
        <v>37</v>
      </c>
      <c r="E1524">
        <v>95.552940000000007</v>
      </c>
      <c r="F1524">
        <v>95.150180000000006</v>
      </c>
      <c r="G1524">
        <v>1.5</v>
      </c>
      <c r="H1524">
        <v>14.4</v>
      </c>
      <c r="I1524">
        <v>6.8</v>
      </c>
      <c r="J1524">
        <v>-1.9</v>
      </c>
    </row>
    <row r="1525" spans="1:10" x14ac:dyDescent="0.25">
      <c r="A1525" s="1">
        <v>44378</v>
      </c>
      <c r="B1525" t="s">
        <v>34</v>
      </c>
      <c r="C1525" t="s">
        <v>6</v>
      </c>
      <c r="D1525" t="s">
        <v>36</v>
      </c>
      <c r="E1525">
        <v>92.047160000000005</v>
      </c>
      <c r="F1525">
        <v>88.617050000000006</v>
      </c>
      <c r="G1525">
        <v>-0.7</v>
      </c>
      <c r="H1525">
        <v>21</v>
      </c>
      <c r="I1525">
        <v>15.7</v>
      </c>
      <c r="J1525">
        <v>5.8</v>
      </c>
    </row>
    <row r="1526" spans="1:10" x14ac:dyDescent="0.25">
      <c r="A1526" s="1">
        <v>44378</v>
      </c>
      <c r="B1526" t="s">
        <v>34</v>
      </c>
      <c r="C1526" t="s">
        <v>6</v>
      </c>
      <c r="D1526" t="s">
        <v>35</v>
      </c>
      <c r="E1526">
        <v>106.98779</v>
      </c>
      <c r="F1526">
        <v>106.98303</v>
      </c>
      <c r="G1526">
        <v>2</v>
      </c>
      <c r="H1526">
        <v>11.1</v>
      </c>
      <c r="I1526">
        <v>9.6999999999999993</v>
      </c>
      <c r="J1526">
        <v>9.5</v>
      </c>
    </row>
    <row r="1527" spans="1:10" x14ac:dyDescent="0.25">
      <c r="A1527" s="1">
        <v>44409</v>
      </c>
      <c r="B1527" t="s">
        <v>5</v>
      </c>
      <c r="C1527" t="s">
        <v>6</v>
      </c>
      <c r="D1527" t="s">
        <v>40</v>
      </c>
      <c r="E1527">
        <v>89.214749999999995</v>
      </c>
      <c r="F1527">
        <v>88.26634</v>
      </c>
      <c r="G1527">
        <v>1.3</v>
      </c>
      <c r="H1527">
        <v>20.6</v>
      </c>
      <c r="I1527">
        <v>13.4</v>
      </c>
      <c r="J1527">
        <v>6.6</v>
      </c>
    </row>
    <row r="1528" spans="1:10" x14ac:dyDescent="0.25">
      <c r="A1528" s="1">
        <v>44409</v>
      </c>
      <c r="B1528" t="s">
        <v>5</v>
      </c>
      <c r="C1528" t="s">
        <v>6</v>
      </c>
      <c r="D1528" t="s">
        <v>39</v>
      </c>
      <c r="E1528">
        <v>77.004750000000001</v>
      </c>
      <c r="F1528">
        <v>80.352090000000004</v>
      </c>
      <c r="G1528">
        <v>4.9000000000000004</v>
      </c>
      <c r="H1528">
        <v>42.3</v>
      </c>
      <c r="I1528">
        <v>16</v>
      </c>
      <c r="J1528">
        <v>-3.2</v>
      </c>
    </row>
    <row r="1529" spans="1:10" x14ac:dyDescent="0.25">
      <c r="A1529" s="1">
        <v>44409</v>
      </c>
      <c r="B1529" t="s">
        <v>5</v>
      </c>
      <c r="C1529" t="s">
        <v>6</v>
      </c>
      <c r="D1529" t="s">
        <v>38</v>
      </c>
      <c r="E1529">
        <v>95.618219999999994</v>
      </c>
      <c r="F1529">
        <v>96.101299999999995</v>
      </c>
      <c r="G1529">
        <v>2.2999999999999998</v>
      </c>
      <c r="H1529">
        <v>16</v>
      </c>
      <c r="I1529">
        <v>11.8</v>
      </c>
      <c r="J1529">
        <v>8.6</v>
      </c>
    </row>
    <row r="1530" spans="1:10" x14ac:dyDescent="0.25">
      <c r="A1530" s="1">
        <v>44409</v>
      </c>
      <c r="B1530" t="s">
        <v>5</v>
      </c>
      <c r="C1530" t="s">
        <v>6</v>
      </c>
      <c r="D1530" t="s">
        <v>37</v>
      </c>
      <c r="E1530">
        <v>88.132069999999999</v>
      </c>
      <c r="F1530">
        <v>88.477549999999994</v>
      </c>
      <c r="G1530">
        <v>-0.2</v>
      </c>
      <c r="H1530">
        <v>18.399999999999999</v>
      </c>
      <c r="I1530">
        <v>10.4</v>
      </c>
      <c r="J1530">
        <v>3</v>
      </c>
    </row>
    <row r="1531" spans="1:10" x14ac:dyDescent="0.25">
      <c r="A1531" s="1">
        <v>44409</v>
      </c>
      <c r="B1531" t="s">
        <v>5</v>
      </c>
      <c r="C1531" t="s">
        <v>6</v>
      </c>
      <c r="D1531" t="s">
        <v>36</v>
      </c>
      <c r="E1531">
        <v>85.053039999999996</v>
      </c>
      <c r="F1531">
        <v>82.328119999999998</v>
      </c>
      <c r="G1531">
        <v>2.4</v>
      </c>
      <c r="H1531">
        <v>23.8</v>
      </c>
      <c r="I1531">
        <v>16.8</v>
      </c>
      <c r="J1531">
        <v>7.8</v>
      </c>
    </row>
    <row r="1532" spans="1:10" x14ac:dyDescent="0.25">
      <c r="A1532" s="1">
        <v>44409</v>
      </c>
      <c r="B1532" t="s">
        <v>5</v>
      </c>
      <c r="C1532" t="s">
        <v>6</v>
      </c>
      <c r="D1532" t="s">
        <v>35</v>
      </c>
      <c r="E1532">
        <v>101.15315</v>
      </c>
      <c r="F1532">
        <v>99.082009999999997</v>
      </c>
      <c r="G1532">
        <v>0.3</v>
      </c>
      <c r="H1532">
        <v>16</v>
      </c>
      <c r="I1532">
        <v>12.5</v>
      </c>
      <c r="J1532">
        <v>12.2</v>
      </c>
    </row>
    <row r="1533" spans="1:10" x14ac:dyDescent="0.25">
      <c r="A1533" s="1">
        <v>44409</v>
      </c>
      <c r="B1533" t="s">
        <v>34</v>
      </c>
      <c r="C1533" t="s">
        <v>6</v>
      </c>
      <c r="D1533" t="s">
        <v>40</v>
      </c>
      <c r="E1533">
        <v>95.771749999999997</v>
      </c>
      <c r="F1533">
        <v>94.344179999999994</v>
      </c>
      <c r="G1533">
        <v>0.8</v>
      </c>
      <c r="H1533">
        <v>16.600000000000001</v>
      </c>
      <c r="I1533">
        <v>11.4</v>
      </c>
      <c r="J1533">
        <v>5.0999999999999996</v>
      </c>
    </row>
    <row r="1534" spans="1:10" x14ac:dyDescent="0.25">
      <c r="A1534" s="1">
        <v>44409</v>
      </c>
      <c r="B1534" t="s">
        <v>34</v>
      </c>
      <c r="C1534" t="s">
        <v>6</v>
      </c>
      <c r="D1534" t="s">
        <v>39</v>
      </c>
      <c r="E1534">
        <v>82.461209999999994</v>
      </c>
      <c r="F1534">
        <v>86.039420000000007</v>
      </c>
      <c r="G1534">
        <v>4</v>
      </c>
      <c r="H1534">
        <v>42.2</v>
      </c>
      <c r="I1534">
        <v>14.4</v>
      </c>
      <c r="J1534">
        <v>-5.6</v>
      </c>
    </row>
    <row r="1535" spans="1:10" x14ac:dyDescent="0.25">
      <c r="A1535" s="1">
        <v>44409</v>
      </c>
      <c r="B1535" t="s">
        <v>34</v>
      </c>
      <c r="C1535" t="s">
        <v>6</v>
      </c>
      <c r="D1535" t="s">
        <v>38</v>
      </c>
      <c r="E1535">
        <v>98.282210000000006</v>
      </c>
      <c r="F1535">
        <v>98.427859999999995</v>
      </c>
      <c r="G1535">
        <v>1.1000000000000001</v>
      </c>
      <c r="H1535">
        <v>13.6</v>
      </c>
      <c r="I1535">
        <v>9.5</v>
      </c>
      <c r="J1535">
        <v>6.3</v>
      </c>
    </row>
    <row r="1536" spans="1:10" x14ac:dyDescent="0.25">
      <c r="A1536" s="1">
        <v>44409</v>
      </c>
      <c r="B1536" t="s">
        <v>34</v>
      </c>
      <c r="C1536" t="s">
        <v>6</v>
      </c>
      <c r="D1536" t="s">
        <v>37</v>
      </c>
      <c r="E1536">
        <v>93.984380000000002</v>
      </c>
      <c r="F1536">
        <v>94.383589999999998</v>
      </c>
      <c r="G1536">
        <v>-0.8</v>
      </c>
      <c r="H1536">
        <v>12.8</v>
      </c>
      <c r="I1536">
        <v>7.5</v>
      </c>
      <c r="J1536">
        <v>0.4</v>
      </c>
    </row>
    <row r="1537" spans="1:10" x14ac:dyDescent="0.25">
      <c r="A1537" s="1">
        <v>44409</v>
      </c>
      <c r="B1537" t="s">
        <v>34</v>
      </c>
      <c r="C1537" t="s">
        <v>6</v>
      </c>
      <c r="D1537" t="s">
        <v>36</v>
      </c>
      <c r="E1537">
        <v>94.491579999999999</v>
      </c>
      <c r="F1537">
        <v>90.143150000000006</v>
      </c>
      <c r="G1537">
        <v>1.7</v>
      </c>
      <c r="H1537">
        <v>19.3</v>
      </c>
      <c r="I1537">
        <v>16.2</v>
      </c>
      <c r="J1537">
        <v>8.3000000000000007</v>
      </c>
    </row>
    <row r="1538" spans="1:10" x14ac:dyDescent="0.25">
      <c r="A1538" s="1">
        <v>44409</v>
      </c>
      <c r="B1538" t="s">
        <v>34</v>
      </c>
      <c r="C1538" t="s">
        <v>6</v>
      </c>
      <c r="D1538" t="s">
        <v>35</v>
      </c>
      <c r="E1538">
        <v>109.08916000000001</v>
      </c>
      <c r="F1538">
        <v>106.74323</v>
      </c>
      <c r="G1538">
        <v>-0.2</v>
      </c>
      <c r="H1538">
        <v>11.6</v>
      </c>
      <c r="I1538">
        <v>10</v>
      </c>
      <c r="J1538">
        <v>9.9</v>
      </c>
    </row>
    <row r="1539" spans="1:10" x14ac:dyDescent="0.25">
      <c r="A1539" s="1">
        <v>44440</v>
      </c>
      <c r="B1539" t="s">
        <v>5</v>
      </c>
      <c r="C1539" t="s">
        <v>6</v>
      </c>
      <c r="D1539" t="s">
        <v>40</v>
      </c>
      <c r="E1539">
        <v>89.339650000000006</v>
      </c>
      <c r="F1539">
        <v>88.823830000000001</v>
      </c>
      <c r="G1539">
        <v>0.6</v>
      </c>
      <c r="H1539">
        <v>16.7</v>
      </c>
      <c r="I1539">
        <v>13.8</v>
      </c>
      <c r="J1539">
        <v>8.6999999999999993</v>
      </c>
    </row>
    <row r="1540" spans="1:10" x14ac:dyDescent="0.25">
      <c r="A1540" s="1">
        <v>44440</v>
      </c>
      <c r="B1540" t="s">
        <v>5</v>
      </c>
      <c r="C1540" t="s">
        <v>6</v>
      </c>
      <c r="D1540" t="s">
        <v>39</v>
      </c>
      <c r="E1540">
        <v>79.948949999999996</v>
      </c>
      <c r="F1540">
        <v>82.528149999999997</v>
      </c>
      <c r="G1540">
        <v>2.7</v>
      </c>
      <c r="H1540">
        <v>34.299999999999997</v>
      </c>
      <c r="I1540">
        <v>18</v>
      </c>
      <c r="J1540">
        <v>2.9</v>
      </c>
    </row>
    <row r="1541" spans="1:10" x14ac:dyDescent="0.25">
      <c r="A1541" s="1">
        <v>44440</v>
      </c>
      <c r="B1541" t="s">
        <v>5</v>
      </c>
      <c r="C1541" t="s">
        <v>6</v>
      </c>
      <c r="D1541" t="s">
        <v>38</v>
      </c>
      <c r="E1541">
        <v>95.925169999999994</v>
      </c>
      <c r="F1541">
        <v>96.011200000000002</v>
      </c>
      <c r="G1541">
        <v>-0.1</v>
      </c>
      <c r="H1541">
        <v>12.6</v>
      </c>
      <c r="I1541">
        <v>11.9</v>
      </c>
      <c r="J1541">
        <v>9.6</v>
      </c>
    </row>
    <row r="1542" spans="1:10" x14ac:dyDescent="0.25">
      <c r="A1542" s="1">
        <v>44440</v>
      </c>
      <c r="B1542" t="s">
        <v>5</v>
      </c>
      <c r="C1542" t="s">
        <v>6</v>
      </c>
      <c r="D1542" t="s">
        <v>37</v>
      </c>
      <c r="E1542">
        <v>89.754750000000001</v>
      </c>
      <c r="F1542">
        <v>88.498419999999996</v>
      </c>
      <c r="G1542">
        <v>0</v>
      </c>
      <c r="H1542">
        <v>15.8</v>
      </c>
      <c r="I1542">
        <v>11</v>
      </c>
      <c r="J1542">
        <v>5.4</v>
      </c>
    </row>
    <row r="1543" spans="1:10" x14ac:dyDescent="0.25">
      <c r="A1543" s="1">
        <v>44440</v>
      </c>
      <c r="B1543" t="s">
        <v>5</v>
      </c>
      <c r="C1543" t="s">
        <v>6</v>
      </c>
      <c r="D1543" t="s">
        <v>36</v>
      </c>
      <c r="E1543">
        <v>84.861090000000004</v>
      </c>
      <c r="F1543">
        <v>83.257400000000004</v>
      </c>
      <c r="G1543">
        <v>1.1000000000000001</v>
      </c>
      <c r="H1543">
        <v>21.8</v>
      </c>
      <c r="I1543">
        <v>17.3</v>
      </c>
      <c r="J1543">
        <v>10.5</v>
      </c>
    </row>
    <row r="1544" spans="1:10" x14ac:dyDescent="0.25">
      <c r="A1544" s="1">
        <v>44440</v>
      </c>
      <c r="B1544" t="s">
        <v>5</v>
      </c>
      <c r="C1544" t="s">
        <v>6</v>
      </c>
      <c r="D1544" t="s">
        <v>35</v>
      </c>
      <c r="E1544">
        <v>95.159899999999993</v>
      </c>
      <c r="F1544">
        <v>94.703710000000001</v>
      </c>
      <c r="G1544">
        <v>-4.4000000000000004</v>
      </c>
      <c r="H1544">
        <v>2.7</v>
      </c>
      <c r="I1544">
        <v>11.3</v>
      </c>
      <c r="J1544">
        <v>11.2</v>
      </c>
    </row>
    <row r="1545" spans="1:10" x14ac:dyDescent="0.25">
      <c r="A1545" s="1">
        <v>44440</v>
      </c>
      <c r="B1545" t="s">
        <v>34</v>
      </c>
      <c r="C1545" t="s">
        <v>6</v>
      </c>
      <c r="D1545" t="s">
        <v>40</v>
      </c>
      <c r="E1545">
        <v>94.659689999999998</v>
      </c>
      <c r="F1545">
        <v>93.569869999999995</v>
      </c>
      <c r="G1545">
        <v>-0.8</v>
      </c>
      <c r="H1545">
        <v>11.5</v>
      </c>
      <c r="I1545">
        <v>11.5</v>
      </c>
      <c r="J1545">
        <v>6.8</v>
      </c>
    </row>
    <row r="1546" spans="1:10" x14ac:dyDescent="0.25">
      <c r="A1546" s="1">
        <v>44440</v>
      </c>
      <c r="B1546" t="s">
        <v>34</v>
      </c>
      <c r="C1546" t="s">
        <v>6</v>
      </c>
      <c r="D1546" t="s">
        <v>39</v>
      </c>
      <c r="E1546">
        <v>85.928730000000002</v>
      </c>
      <c r="F1546">
        <v>88.570800000000006</v>
      </c>
      <c r="G1546">
        <v>2.9</v>
      </c>
      <c r="H1546">
        <v>32.700000000000003</v>
      </c>
      <c r="I1546">
        <v>16.5</v>
      </c>
      <c r="J1546">
        <v>0.5</v>
      </c>
    </row>
    <row r="1547" spans="1:10" x14ac:dyDescent="0.25">
      <c r="A1547" s="1">
        <v>44440</v>
      </c>
      <c r="B1547" t="s">
        <v>34</v>
      </c>
      <c r="C1547" t="s">
        <v>6</v>
      </c>
      <c r="D1547" t="s">
        <v>38</v>
      </c>
      <c r="E1547">
        <v>98.114540000000005</v>
      </c>
      <c r="F1547">
        <v>97.459969999999998</v>
      </c>
      <c r="G1547">
        <v>-1</v>
      </c>
      <c r="H1547">
        <v>10.199999999999999</v>
      </c>
      <c r="I1547">
        <v>9.5</v>
      </c>
      <c r="J1547">
        <v>7.3</v>
      </c>
    </row>
    <row r="1548" spans="1:10" x14ac:dyDescent="0.25">
      <c r="A1548" s="1">
        <v>44440</v>
      </c>
      <c r="B1548" t="s">
        <v>34</v>
      </c>
      <c r="C1548" t="s">
        <v>6</v>
      </c>
      <c r="D1548" t="s">
        <v>37</v>
      </c>
      <c r="E1548">
        <v>95.05198</v>
      </c>
      <c r="F1548">
        <v>93.382750000000001</v>
      </c>
      <c r="G1548">
        <v>-1.1000000000000001</v>
      </c>
      <c r="H1548">
        <v>10</v>
      </c>
      <c r="I1548">
        <v>7.8</v>
      </c>
      <c r="J1548">
        <v>2.4</v>
      </c>
    </row>
    <row r="1549" spans="1:10" x14ac:dyDescent="0.25">
      <c r="A1549" s="1">
        <v>44440</v>
      </c>
      <c r="B1549" t="s">
        <v>34</v>
      </c>
      <c r="C1549" t="s">
        <v>6</v>
      </c>
      <c r="D1549" t="s">
        <v>36</v>
      </c>
      <c r="E1549">
        <v>91.360150000000004</v>
      </c>
      <c r="F1549">
        <v>88.478909999999999</v>
      </c>
      <c r="G1549">
        <v>-1.8</v>
      </c>
      <c r="H1549">
        <v>13.7</v>
      </c>
      <c r="I1549">
        <v>15.9</v>
      </c>
      <c r="J1549">
        <v>10.1</v>
      </c>
    </row>
    <row r="1550" spans="1:10" x14ac:dyDescent="0.25">
      <c r="A1550" s="1">
        <v>44440</v>
      </c>
      <c r="B1550" t="s">
        <v>34</v>
      </c>
      <c r="C1550" t="s">
        <v>6</v>
      </c>
      <c r="D1550" t="s">
        <v>35</v>
      </c>
      <c r="E1550">
        <v>102.05922</v>
      </c>
      <c r="F1550">
        <v>101.33756</v>
      </c>
      <c r="G1550">
        <v>-5.0999999999999996</v>
      </c>
      <c r="H1550">
        <v>-1.6</v>
      </c>
      <c r="I1550">
        <v>8.6</v>
      </c>
      <c r="J1550">
        <v>8.6</v>
      </c>
    </row>
    <row r="1551" spans="1:10" x14ac:dyDescent="0.25">
      <c r="A1551" s="1">
        <v>44470</v>
      </c>
      <c r="B1551" t="s">
        <v>5</v>
      </c>
      <c r="C1551" t="s">
        <v>6</v>
      </c>
      <c r="D1551" t="s">
        <v>40</v>
      </c>
      <c r="E1551">
        <v>90.186490000000006</v>
      </c>
      <c r="F1551">
        <v>89.460400000000007</v>
      </c>
      <c r="G1551">
        <v>0.7</v>
      </c>
      <c r="H1551">
        <v>13</v>
      </c>
      <c r="I1551">
        <v>13.7</v>
      </c>
      <c r="J1551">
        <v>10.5</v>
      </c>
    </row>
    <row r="1552" spans="1:10" x14ac:dyDescent="0.25">
      <c r="A1552" s="1">
        <v>44470</v>
      </c>
      <c r="B1552" t="s">
        <v>5</v>
      </c>
      <c r="C1552" t="s">
        <v>6</v>
      </c>
      <c r="D1552" t="s">
        <v>39</v>
      </c>
      <c r="E1552">
        <v>88.711780000000005</v>
      </c>
      <c r="F1552">
        <v>85.144810000000007</v>
      </c>
      <c r="G1552">
        <v>3.2</v>
      </c>
      <c r="H1552">
        <v>27.9</v>
      </c>
      <c r="I1552">
        <v>19.2</v>
      </c>
      <c r="J1552">
        <v>8.6</v>
      </c>
    </row>
    <row r="1553" spans="1:10" x14ac:dyDescent="0.25">
      <c r="A1553" s="1">
        <v>44470</v>
      </c>
      <c r="B1553" t="s">
        <v>5</v>
      </c>
      <c r="C1553" t="s">
        <v>6</v>
      </c>
      <c r="D1553" t="s">
        <v>38</v>
      </c>
      <c r="E1553">
        <v>96.299149999999997</v>
      </c>
      <c r="F1553">
        <v>96.345780000000005</v>
      </c>
      <c r="G1553">
        <v>0.3</v>
      </c>
      <c r="H1553">
        <v>10</v>
      </c>
      <c r="I1553">
        <v>11.7</v>
      </c>
      <c r="J1553">
        <v>10.3</v>
      </c>
    </row>
    <row r="1554" spans="1:10" x14ac:dyDescent="0.25">
      <c r="A1554" s="1">
        <v>44470</v>
      </c>
      <c r="B1554" t="s">
        <v>5</v>
      </c>
      <c r="C1554" t="s">
        <v>6</v>
      </c>
      <c r="D1554" t="s">
        <v>37</v>
      </c>
      <c r="E1554">
        <v>88.858840000000001</v>
      </c>
      <c r="F1554">
        <v>88.25976</v>
      </c>
      <c r="G1554">
        <v>-0.3</v>
      </c>
      <c r="H1554">
        <v>10.4</v>
      </c>
      <c r="I1554">
        <v>11</v>
      </c>
      <c r="J1554">
        <v>7.4</v>
      </c>
    </row>
    <row r="1555" spans="1:10" x14ac:dyDescent="0.25">
      <c r="A1555" s="1">
        <v>44470</v>
      </c>
      <c r="B1555" t="s">
        <v>5</v>
      </c>
      <c r="C1555" t="s">
        <v>6</v>
      </c>
      <c r="D1555" t="s">
        <v>36</v>
      </c>
      <c r="E1555">
        <v>86.850300000000004</v>
      </c>
      <c r="F1555">
        <v>85.069329999999994</v>
      </c>
      <c r="G1555">
        <v>2.2000000000000002</v>
      </c>
      <c r="H1555">
        <v>18.100000000000001</v>
      </c>
      <c r="I1555">
        <v>17.399999999999999</v>
      </c>
      <c r="J1555">
        <v>13.2</v>
      </c>
    </row>
    <row r="1556" spans="1:10" x14ac:dyDescent="0.25">
      <c r="A1556" s="1">
        <v>44470</v>
      </c>
      <c r="B1556" t="s">
        <v>5</v>
      </c>
      <c r="C1556" t="s">
        <v>6</v>
      </c>
      <c r="D1556" t="s">
        <v>35</v>
      </c>
      <c r="E1556">
        <v>89.334869999999995</v>
      </c>
      <c r="F1556">
        <v>91.518299999999996</v>
      </c>
      <c r="G1556">
        <v>-3.4</v>
      </c>
      <c r="H1556">
        <v>-1.6</v>
      </c>
      <c r="I1556">
        <v>10</v>
      </c>
      <c r="J1556">
        <v>10.1</v>
      </c>
    </row>
    <row r="1557" spans="1:10" x14ac:dyDescent="0.25">
      <c r="A1557" s="1">
        <v>44470</v>
      </c>
      <c r="B1557" t="s">
        <v>34</v>
      </c>
      <c r="C1557" t="s">
        <v>6</v>
      </c>
      <c r="D1557" t="s">
        <v>40</v>
      </c>
      <c r="E1557">
        <v>93.723020000000005</v>
      </c>
      <c r="F1557">
        <v>92.906440000000003</v>
      </c>
      <c r="G1557">
        <v>-0.7</v>
      </c>
      <c r="H1557">
        <v>7.3</v>
      </c>
      <c r="I1557">
        <v>11</v>
      </c>
      <c r="J1557">
        <v>8.1</v>
      </c>
    </row>
    <row r="1558" spans="1:10" x14ac:dyDescent="0.25">
      <c r="A1558" s="1">
        <v>44470</v>
      </c>
      <c r="B1558" t="s">
        <v>34</v>
      </c>
      <c r="C1558" t="s">
        <v>6</v>
      </c>
      <c r="D1558" t="s">
        <v>39</v>
      </c>
      <c r="E1558">
        <v>94.851849999999999</v>
      </c>
      <c r="F1558">
        <v>90.893050000000002</v>
      </c>
      <c r="G1558">
        <v>2.6</v>
      </c>
      <c r="H1558">
        <v>24.6</v>
      </c>
      <c r="I1558">
        <v>17.399999999999999</v>
      </c>
      <c r="J1558">
        <v>6.4</v>
      </c>
    </row>
    <row r="1559" spans="1:10" x14ac:dyDescent="0.25">
      <c r="A1559" s="1">
        <v>44470</v>
      </c>
      <c r="B1559" t="s">
        <v>34</v>
      </c>
      <c r="C1559" t="s">
        <v>6</v>
      </c>
      <c r="D1559" t="s">
        <v>38</v>
      </c>
      <c r="E1559">
        <v>96.767399999999995</v>
      </c>
      <c r="F1559">
        <v>96.745540000000005</v>
      </c>
      <c r="G1559">
        <v>-0.7</v>
      </c>
      <c r="H1559">
        <v>6.4</v>
      </c>
      <c r="I1559">
        <v>9.1999999999999993</v>
      </c>
      <c r="J1559">
        <v>7.8</v>
      </c>
    </row>
    <row r="1560" spans="1:10" x14ac:dyDescent="0.25">
      <c r="A1560" s="1">
        <v>44470</v>
      </c>
      <c r="B1560" t="s">
        <v>34</v>
      </c>
      <c r="C1560" t="s">
        <v>6</v>
      </c>
      <c r="D1560" t="s">
        <v>37</v>
      </c>
      <c r="E1560">
        <v>93.174160000000001</v>
      </c>
      <c r="F1560">
        <v>92.322239999999994</v>
      </c>
      <c r="G1560">
        <v>-1.1000000000000001</v>
      </c>
      <c r="H1560">
        <v>4.7</v>
      </c>
      <c r="I1560">
        <v>7.5</v>
      </c>
      <c r="J1560">
        <v>4.0999999999999996</v>
      </c>
    </row>
    <row r="1561" spans="1:10" x14ac:dyDescent="0.25">
      <c r="A1561" s="1">
        <v>44470</v>
      </c>
      <c r="B1561" t="s">
        <v>34</v>
      </c>
      <c r="C1561" t="s">
        <v>6</v>
      </c>
      <c r="D1561" t="s">
        <v>36</v>
      </c>
      <c r="E1561">
        <v>90.545599999999993</v>
      </c>
      <c r="F1561">
        <v>89.817340000000002</v>
      </c>
      <c r="G1561">
        <v>1.5</v>
      </c>
      <c r="H1561">
        <v>9.9</v>
      </c>
      <c r="I1561">
        <v>15.2</v>
      </c>
      <c r="J1561">
        <v>11.8</v>
      </c>
    </row>
    <row r="1562" spans="1:10" x14ac:dyDescent="0.25">
      <c r="A1562" s="1">
        <v>44470</v>
      </c>
      <c r="B1562" t="s">
        <v>34</v>
      </c>
      <c r="C1562" t="s">
        <v>6</v>
      </c>
      <c r="D1562" t="s">
        <v>35</v>
      </c>
      <c r="E1562">
        <v>94.795330000000007</v>
      </c>
      <c r="F1562">
        <v>96.269300000000001</v>
      </c>
      <c r="G1562">
        <v>-5</v>
      </c>
      <c r="H1562">
        <v>-6.2</v>
      </c>
      <c r="I1562">
        <v>7</v>
      </c>
      <c r="J1562">
        <v>7.3</v>
      </c>
    </row>
    <row r="1563" spans="1:10" x14ac:dyDescent="0.25">
      <c r="A1563" s="1">
        <v>44501</v>
      </c>
      <c r="B1563" t="s">
        <v>5</v>
      </c>
      <c r="C1563" t="s">
        <v>6</v>
      </c>
      <c r="D1563" t="s">
        <v>40</v>
      </c>
      <c r="E1563">
        <v>93.92783</v>
      </c>
      <c r="F1563">
        <v>91.295419999999993</v>
      </c>
      <c r="G1563">
        <v>2.1</v>
      </c>
      <c r="H1563">
        <v>15.9</v>
      </c>
      <c r="I1563">
        <v>13.9</v>
      </c>
      <c r="J1563">
        <v>12.3</v>
      </c>
    </row>
    <row r="1564" spans="1:10" x14ac:dyDescent="0.25">
      <c r="A1564" s="1">
        <v>44501</v>
      </c>
      <c r="B1564" t="s">
        <v>5</v>
      </c>
      <c r="C1564" t="s">
        <v>6</v>
      </c>
      <c r="D1564" t="s">
        <v>39</v>
      </c>
      <c r="E1564">
        <v>89.811059999999998</v>
      </c>
      <c r="F1564">
        <v>87.873480000000001</v>
      </c>
      <c r="G1564">
        <v>3.2</v>
      </c>
      <c r="H1564">
        <v>24.8</v>
      </c>
      <c r="I1564">
        <v>19.8</v>
      </c>
      <c r="J1564">
        <v>14.1</v>
      </c>
    </row>
    <row r="1565" spans="1:10" x14ac:dyDescent="0.25">
      <c r="A1565" s="1">
        <v>44501</v>
      </c>
      <c r="B1565" t="s">
        <v>5</v>
      </c>
      <c r="C1565" t="s">
        <v>6</v>
      </c>
      <c r="D1565" t="s">
        <v>38</v>
      </c>
      <c r="E1565">
        <v>103.10305</v>
      </c>
      <c r="F1565">
        <v>100.3199</v>
      </c>
      <c r="G1565">
        <v>4.0999999999999996</v>
      </c>
      <c r="H1565">
        <v>14.5</v>
      </c>
      <c r="I1565">
        <v>12</v>
      </c>
      <c r="J1565">
        <v>11.2</v>
      </c>
    </row>
    <row r="1566" spans="1:10" x14ac:dyDescent="0.25">
      <c r="A1566" s="1">
        <v>44501</v>
      </c>
      <c r="B1566" t="s">
        <v>5</v>
      </c>
      <c r="C1566" t="s">
        <v>6</v>
      </c>
      <c r="D1566" t="s">
        <v>37</v>
      </c>
      <c r="E1566">
        <v>93.283410000000003</v>
      </c>
      <c r="F1566">
        <v>89.55932</v>
      </c>
      <c r="G1566">
        <v>1.5</v>
      </c>
      <c r="H1566">
        <v>10.5</v>
      </c>
      <c r="I1566">
        <v>10.9</v>
      </c>
      <c r="J1566">
        <v>9.1999999999999993</v>
      </c>
    </row>
    <row r="1567" spans="1:10" x14ac:dyDescent="0.25">
      <c r="A1567" s="1">
        <v>44501</v>
      </c>
      <c r="B1567" t="s">
        <v>5</v>
      </c>
      <c r="C1567" t="s">
        <v>6</v>
      </c>
      <c r="D1567" t="s">
        <v>36</v>
      </c>
      <c r="E1567">
        <v>88.849890000000002</v>
      </c>
      <c r="F1567">
        <v>87.256469999999993</v>
      </c>
      <c r="G1567">
        <v>2.6</v>
      </c>
      <c r="H1567">
        <v>22.6</v>
      </c>
      <c r="I1567">
        <v>17.899999999999999</v>
      </c>
      <c r="J1567">
        <v>15.9</v>
      </c>
    </row>
    <row r="1568" spans="1:10" x14ac:dyDescent="0.25">
      <c r="A1568" s="1">
        <v>44501</v>
      </c>
      <c r="B1568" t="s">
        <v>5</v>
      </c>
      <c r="C1568" t="s">
        <v>6</v>
      </c>
      <c r="D1568" t="s">
        <v>35</v>
      </c>
      <c r="E1568">
        <v>91.044709999999995</v>
      </c>
      <c r="F1568">
        <v>92.725459999999998</v>
      </c>
      <c r="G1568">
        <v>1.3</v>
      </c>
      <c r="H1568">
        <v>1.5</v>
      </c>
      <c r="I1568">
        <v>9.1999999999999993</v>
      </c>
      <c r="J1568">
        <v>9.4</v>
      </c>
    </row>
    <row r="1569" spans="1:10" x14ac:dyDescent="0.25">
      <c r="A1569" s="1">
        <v>44501</v>
      </c>
      <c r="B1569" t="s">
        <v>34</v>
      </c>
      <c r="C1569" t="s">
        <v>6</v>
      </c>
      <c r="D1569" t="s">
        <v>40</v>
      </c>
      <c r="E1569">
        <v>97.597729999999999</v>
      </c>
      <c r="F1569">
        <v>95.446749999999994</v>
      </c>
      <c r="G1569">
        <v>2.7</v>
      </c>
      <c r="H1569">
        <v>10.199999999999999</v>
      </c>
      <c r="I1569">
        <v>10.9</v>
      </c>
      <c r="J1569">
        <v>9.5</v>
      </c>
    </row>
    <row r="1570" spans="1:10" x14ac:dyDescent="0.25">
      <c r="A1570" s="1">
        <v>44501</v>
      </c>
      <c r="B1570" t="s">
        <v>34</v>
      </c>
      <c r="C1570" t="s">
        <v>6</v>
      </c>
      <c r="D1570" t="s">
        <v>39</v>
      </c>
      <c r="E1570">
        <v>95.707380000000001</v>
      </c>
      <c r="F1570">
        <v>93.646259999999998</v>
      </c>
      <c r="G1570">
        <v>3</v>
      </c>
      <c r="H1570">
        <v>20.7</v>
      </c>
      <c r="I1570">
        <v>17.8</v>
      </c>
      <c r="J1570">
        <v>11.8</v>
      </c>
    </row>
    <row r="1571" spans="1:10" x14ac:dyDescent="0.25">
      <c r="A1571" s="1">
        <v>44501</v>
      </c>
      <c r="B1571" t="s">
        <v>34</v>
      </c>
      <c r="C1571" t="s">
        <v>6</v>
      </c>
      <c r="D1571" t="s">
        <v>38</v>
      </c>
      <c r="E1571">
        <v>103.51152999999999</v>
      </c>
      <c r="F1571">
        <v>99.944789999999998</v>
      </c>
      <c r="G1571">
        <v>3.3</v>
      </c>
      <c r="H1571">
        <v>11.2</v>
      </c>
      <c r="I1571">
        <v>9.4</v>
      </c>
      <c r="J1571">
        <v>8.6999999999999993</v>
      </c>
    </row>
    <row r="1572" spans="1:10" x14ac:dyDescent="0.25">
      <c r="A1572" s="1">
        <v>44501</v>
      </c>
      <c r="B1572" t="s">
        <v>34</v>
      </c>
      <c r="C1572" t="s">
        <v>6</v>
      </c>
      <c r="D1572" t="s">
        <v>37</v>
      </c>
      <c r="E1572">
        <v>97.631489999999999</v>
      </c>
      <c r="F1572">
        <v>92.443160000000006</v>
      </c>
      <c r="G1572">
        <v>0.1</v>
      </c>
      <c r="H1572">
        <v>5.0999999999999996</v>
      </c>
      <c r="I1572">
        <v>7.3</v>
      </c>
      <c r="J1572">
        <v>5.7</v>
      </c>
    </row>
    <row r="1573" spans="1:10" x14ac:dyDescent="0.25">
      <c r="A1573" s="1">
        <v>44501</v>
      </c>
      <c r="B1573" t="s">
        <v>34</v>
      </c>
      <c r="C1573" t="s">
        <v>6</v>
      </c>
      <c r="D1573" t="s">
        <v>36</v>
      </c>
      <c r="E1573">
        <v>92.340710000000001</v>
      </c>
      <c r="F1573">
        <v>92.056730000000002</v>
      </c>
      <c r="G1573">
        <v>2.5</v>
      </c>
      <c r="H1573">
        <v>13.7</v>
      </c>
      <c r="I1573">
        <v>15.1</v>
      </c>
      <c r="J1573">
        <v>13.5</v>
      </c>
    </row>
    <row r="1574" spans="1:10" x14ac:dyDescent="0.25">
      <c r="A1574" s="1">
        <v>44501</v>
      </c>
      <c r="B1574" t="s">
        <v>34</v>
      </c>
      <c r="C1574" t="s">
        <v>6</v>
      </c>
      <c r="D1574" t="s">
        <v>35</v>
      </c>
      <c r="E1574">
        <v>96.37133</v>
      </c>
      <c r="F1574">
        <v>98.031139999999994</v>
      </c>
      <c r="G1574">
        <v>1.8</v>
      </c>
      <c r="H1574">
        <v>-3</v>
      </c>
      <c r="I1574">
        <v>6.1</v>
      </c>
      <c r="J1574">
        <v>6.4</v>
      </c>
    </row>
    <row r="1575" spans="1:10" x14ac:dyDescent="0.25">
      <c r="A1575" s="1">
        <v>44531</v>
      </c>
      <c r="B1575" t="s">
        <v>5</v>
      </c>
      <c r="C1575" t="s">
        <v>6</v>
      </c>
      <c r="D1575" t="s">
        <v>40</v>
      </c>
      <c r="E1575">
        <v>103.63202</v>
      </c>
      <c r="F1575">
        <v>93.15898</v>
      </c>
      <c r="G1575">
        <v>2</v>
      </c>
      <c r="H1575">
        <v>16.3</v>
      </c>
      <c r="I1575">
        <v>14.2</v>
      </c>
      <c r="J1575">
        <v>14.2</v>
      </c>
    </row>
    <row r="1576" spans="1:10" x14ac:dyDescent="0.25">
      <c r="A1576" s="1">
        <v>44531</v>
      </c>
      <c r="B1576" t="s">
        <v>5</v>
      </c>
      <c r="C1576" t="s">
        <v>6</v>
      </c>
      <c r="D1576" t="s">
        <v>39</v>
      </c>
      <c r="E1576">
        <v>100.74242</v>
      </c>
      <c r="F1576">
        <v>88.720119999999994</v>
      </c>
      <c r="G1576">
        <v>1</v>
      </c>
      <c r="H1576">
        <v>27</v>
      </c>
      <c r="I1576">
        <v>20.6</v>
      </c>
      <c r="J1576">
        <v>20.6</v>
      </c>
    </row>
    <row r="1577" spans="1:10" x14ac:dyDescent="0.25">
      <c r="A1577" s="1">
        <v>44531</v>
      </c>
      <c r="B1577" t="s">
        <v>5</v>
      </c>
      <c r="C1577" t="s">
        <v>6</v>
      </c>
      <c r="D1577" t="s">
        <v>38</v>
      </c>
      <c r="E1577">
        <v>113.0031</v>
      </c>
      <c r="F1577">
        <v>101.23951</v>
      </c>
      <c r="G1577">
        <v>0.9</v>
      </c>
      <c r="H1577">
        <v>13.5</v>
      </c>
      <c r="I1577">
        <v>12.1</v>
      </c>
      <c r="J1577">
        <v>12.1</v>
      </c>
    </row>
    <row r="1578" spans="1:10" x14ac:dyDescent="0.25">
      <c r="A1578" s="1">
        <v>44531</v>
      </c>
      <c r="B1578" t="s">
        <v>5</v>
      </c>
      <c r="C1578" t="s">
        <v>6</v>
      </c>
      <c r="D1578" t="s">
        <v>37</v>
      </c>
      <c r="E1578">
        <v>107.85800999999999</v>
      </c>
      <c r="F1578">
        <v>92.106059999999999</v>
      </c>
      <c r="G1578">
        <v>2.8</v>
      </c>
      <c r="H1578">
        <v>14.1</v>
      </c>
      <c r="I1578">
        <v>11.3</v>
      </c>
      <c r="J1578">
        <v>11.3</v>
      </c>
    </row>
    <row r="1579" spans="1:10" x14ac:dyDescent="0.25">
      <c r="A1579" s="1">
        <v>44531</v>
      </c>
      <c r="B1579" t="s">
        <v>5</v>
      </c>
      <c r="C1579" t="s">
        <v>6</v>
      </c>
      <c r="D1579" t="s">
        <v>36</v>
      </c>
      <c r="E1579">
        <v>94.012569999999997</v>
      </c>
      <c r="F1579">
        <v>89.170699999999997</v>
      </c>
      <c r="G1579">
        <v>2.2000000000000002</v>
      </c>
      <c r="H1579">
        <v>23</v>
      </c>
      <c r="I1579">
        <v>18.399999999999999</v>
      </c>
      <c r="J1579">
        <v>18.399999999999999</v>
      </c>
    </row>
    <row r="1580" spans="1:10" x14ac:dyDescent="0.25">
      <c r="A1580" s="1">
        <v>44531</v>
      </c>
      <c r="B1580" t="s">
        <v>5</v>
      </c>
      <c r="C1580" t="s">
        <v>6</v>
      </c>
      <c r="D1580" t="s">
        <v>35</v>
      </c>
      <c r="E1580">
        <v>107.19253</v>
      </c>
      <c r="F1580">
        <v>94.364239999999995</v>
      </c>
      <c r="G1580">
        <v>1.8</v>
      </c>
      <c r="H1580">
        <v>0</v>
      </c>
      <c r="I1580">
        <v>8.1999999999999993</v>
      </c>
      <c r="J1580">
        <v>8.1999999999999993</v>
      </c>
    </row>
    <row r="1581" spans="1:10" x14ac:dyDescent="0.25">
      <c r="A1581" s="1">
        <v>44531</v>
      </c>
      <c r="B1581" t="s">
        <v>34</v>
      </c>
      <c r="C1581" t="s">
        <v>6</v>
      </c>
      <c r="D1581" t="s">
        <v>40</v>
      </c>
      <c r="E1581">
        <v>106.68322000000001</v>
      </c>
      <c r="F1581">
        <v>97.847949999999997</v>
      </c>
      <c r="G1581">
        <v>2.5</v>
      </c>
      <c r="H1581">
        <v>10.9</v>
      </c>
      <c r="I1581">
        <v>10.9</v>
      </c>
      <c r="J1581">
        <v>10.9</v>
      </c>
    </row>
    <row r="1582" spans="1:10" x14ac:dyDescent="0.25">
      <c r="A1582" s="1">
        <v>44531</v>
      </c>
      <c r="B1582" t="s">
        <v>34</v>
      </c>
      <c r="C1582" t="s">
        <v>6</v>
      </c>
      <c r="D1582" t="s">
        <v>39</v>
      </c>
      <c r="E1582">
        <v>106.14413999999999</v>
      </c>
      <c r="F1582">
        <v>92.993089999999995</v>
      </c>
      <c r="G1582">
        <v>-0.7</v>
      </c>
      <c r="H1582">
        <v>21.6</v>
      </c>
      <c r="I1582">
        <v>18.2</v>
      </c>
      <c r="J1582">
        <v>18.2</v>
      </c>
    </row>
    <row r="1583" spans="1:10" x14ac:dyDescent="0.25">
      <c r="A1583" s="1">
        <v>44531</v>
      </c>
      <c r="B1583" t="s">
        <v>34</v>
      </c>
      <c r="C1583" t="s">
        <v>6</v>
      </c>
      <c r="D1583" t="s">
        <v>38</v>
      </c>
      <c r="E1583">
        <v>113.05166</v>
      </c>
      <c r="F1583">
        <v>101.20820000000001</v>
      </c>
      <c r="G1583">
        <v>1.3</v>
      </c>
      <c r="H1583">
        <v>10.199999999999999</v>
      </c>
      <c r="I1583">
        <v>9.5</v>
      </c>
      <c r="J1583">
        <v>9.5</v>
      </c>
    </row>
    <row r="1584" spans="1:10" x14ac:dyDescent="0.25">
      <c r="A1584" s="1">
        <v>44531</v>
      </c>
      <c r="B1584" t="s">
        <v>34</v>
      </c>
      <c r="C1584" t="s">
        <v>6</v>
      </c>
      <c r="D1584" t="s">
        <v>37</v>
      </c>
      <c r="E1584">
        <v>111.46156999999999</v>
      </c>
      <c r="F1584">
        <v>96.156809999999993</v>
      </c>
      <c r="G1584">
        <v>4</v>
      </c>
      <c r="H1584">
        <v>8.5</v>
      </c>
      <c r="I1584">
        <v>7.4</v>
      </c>
      <c r="J1584">
        <v>7.4</v>
      </c>
    </row>
    <row r="1585" spans="1:10" x14ac:dyDescent="0.25">
      <c r="A1585" s="1">
        <v>44531</v>
      </c>
      <c r="B1585" t="s">
        <v>34</v>
      </c>
      <c r="C1585" t="s">
        <v>6</v>
      </c>
      <c r="D1585" t="s">
        <v>36</v>
      </c>
      <c r="E1585">
        <v>96.405060000000006</v>
      </c>
      <c r="F1585">
        <v>93.490939999999995</v>
      </c>
      <c r="G1585">
        <v>1.6</v>
      </c>
      <c r="H1585">
        <v>15.7</v>
      </c>
      <c r="I1585">
        <v>15.2</v>
      </c>
      <c r="J1585">
        <v>15.2</v>
      </c>
    </row>
    <row r="1586" spans="1:10" x14ac:dyDescent="0.25">
      <c r="A1586" s="1">
        <v>44531</v>
      </c>
      <c r="B1586" t="s">
        <v>34</v>
      </c>
      <c r="C1586" t="s">
        <v>6</v>
      </c>
      <c r="D1586" t="s">
        <v>35</v>
      </c>
      <c r="E1586">
        <v>112.52616</v>
      </c>
      <c r="F1586">
        <v>99.238470000000007</v>
      </c>
      <c r="G1586">
        <v>1.2</v>
      </c>
      <c r="H1586">
        <v>-4.5999999999999996</v>
      </c>
      <c r="I1586">
        <v>5</v>
      </c>
      <c r="J1586">
        <v>5</v>
      </c>
    </row>
    <row r="1587" spans="1:10" x14ac:dyDescent="0.25">
      <c r="A1587" s="1">
        <v>44562</v>
      </c>
      <c r="B1587" t="s">
        <v>5</v>
      </c>
      <c r="C1587" t="s">
        <v>6</v>
      </c>
      <c r="D1587" t="s">
        <v>40</v>
      </c>
      <c r="E1587">
        <v>88.812150000000003</v>
      </c>
      <c r="F1587">
        <v>93.087059999999994</v>
      </c>
      <c r="G1587">
        <v>-0.1</v>
      </c>
      <c r="H1587">
        <v>15.1</v>
      </c>
      <c r="I1587">
        <v>15.1</v>
      </c>
      <c r="J1587">
        <v>16</v>
      </c>
    </row>
    <row r="1588" spans="1:10" x14ac:dyDescent="0.25">
      <c r="A1588" s="1">
        <v>44562</v>
      </c>
      <c r="B1588" t="s">
        <v>5</v>
      </c>
      <c r="C1588" t="s">
        <v>6</v>
      </c>
      <c r="D1588" t="s">
        <v>39</v>
      </c>
      <c r="E1588">
        <v>93.327699999999993</v>
      </c>
      <c r="F1588">
        <v>85.405469999999994</v>
      </c>
      <c r="G1588">
        <v>-3.7</v>
      </c>
      <c r="H1588">
        <v>25.7</v>
      </c>
      <c r="I1588">
        <v>25.7</v>
      </c>
      <c r="J1588">
        <v>27.6</v>
      </c>
    </row>
    <row r="1589" spans="1:10" x14ac:dyDescent="0.25">
      <c r="A1589" s="1">
        <v>44562</v>
      </c>
      <c r="B1589" t="s">
        <v>5</v>
      </c>
      <c r="C1589" t="s">
        <v>6</v>
      </c>
      <c r="D1589" t="s">
        <v>38</v>
      </c>
      <c r="E1589">
        <v>94.660849999999996</v>
      </c>
      <c r="F1589">
        <v>98.246669999999995</v>
      </c>
      <c r="G1589">
        <v>-3</v>
      </c>
      <c r="H1589">
        <v>9.3000000000000007</v>
      </c>
      <c r="I1589">
        <v>9.3000000000000007</v>
      </c>
      <c r="J1589">
        <v>12.6</v>
      </c>
    </row>
    <row r="1590" spans="1:10" x14ac:dyDescent="0.25">
      <c r="A1590" s="1">
        <v>44562</v>
      </c>
      <c r="B1590" t="s">
        <v>5</v>
      </c>
      <c r="C1590" t="s">
        <v>6</v>
      </c>
      <c r="D1590" t="s">
        <v>37</v>
      </c>
      <c r="E1590">
        <v>85.313130000000001</v>
      </c>
      <c r="F1590">
        <v>92.639279999999999</v>
      </c>
      <c r="G1590">
        <v>0.6</v>
      </c>
      <c r="H1590">
        <v>13</v>
      </c>
      <c r="I1590">
        <v>13</v>
      </c>
      <c r="J1590">
        <v>12.8</v>
      </c>
    </row>
    <row r="1591" spans="1:10" x14ac:dyDescent="0.25">
      <c r="A1591" s="1">
        <v>44562</v>
      </c>
      <c r="B1591" t="s">
        <v>5</v>
      </c>
      <c r="C1591" t="s">
        <v>6</v>
      </c>
      <c r="D1591" t="s">
        <v>36</v>
      </c>
      <c r="E1591">
        <v>84.904750000000007</v>
      </c>
      <c r="F1591">
        <v>89.863500000000002</v>
      </c>
      <c r="G1591">
        <v>0.8</v>
      </c>
      <c r="H1591">
        <v>21.6</v>
      </c>
      <c r="I1591">
        <v>21.6</v>
      </c>
      <c r="J1591">
        <v>21</v>
      </c>
    </row>
    <row r="1592" spans="1:10" x14ac:dyDescent="0.25">
      <c r="A1592" s="1">
        <v>44562</v>
      </c>
      <c r="B1592" t="s">
        <v>5</v>
      </c>
      <c r="C1592" t="s">
        <v>6</v>
      </c>
      <c r="D1592" t="s">
        <v>35</v>
      </c>
      <c r="E1592">
        <v>91.975719999999995</v>
      </c>
      <c r="F1592">
        <v>94.512500000000003</v>
      </c>
      <c r="G1592">
        <v>0.2</v>
      </c>
      <c r="H1592">
        <v>6.5</v>
      </c>
      <c r="I1592">
        <v>6.5</v>
      </c>
      <c r="J1592">
        <v>8.9</v>
      </c>
    </row>
    <row r="1593" spans="1:10" x14ac:dyDescent="0.25">
      <c r="A1593" s="1">
        <v>44562</v>
      </c>
      <c r="B1593" t="s">
        <v>34</v>
      </c>
      <c r="C1593" t="s">
        <v>6</v>
      </c>
      <c r="D1593" t="s">
        <v>40</v>
      </c>
      <c r="E1593">
        <v>91.924570000000003</v>
      </c>
      <c r="F1593">
        <v>96.84948</v>
      </c>
      <c r="G1593">
        <v>-1</v>
      </c>
      <c r="H1593">
        <v>9.4</v>
      </c>
      <c r="I1593">
        <v>9.4</v>
      </c>
      <c r="J1593">
        <v>12.2</v>
      </c>
    </row>
    <row r="1594" spans="1:10" x14ac:dyDescent="0.25">
      <c r="A1594" s="1">
        <v>44562</v>
      </c>
      <c r="B1594" t="s">
        <v>34</v>
      </c>
      <c r="C1594" t="s">
        <v>6</v>
      </c>
      <c r="D1594" t="s">
        <v>39</v>
      </c>
      <c r="E1594">
        <v>99.311000000000007</v>
      </c>
      <c r="F1594">
        <v>91.543930000000003</v>
      </c>
      <c r="G1594">
        <v>-1.6</v>
      </c>
      <c r="H1594">
        <v>19.5</v>
      </c>
      <c r="I1594">
        <v>19.5</v>
      </c>
      <c r="J1594">
        <v>25.1</v>
      </c>
    </row>
    <row r="1595" spans="1:10" x14ac:dyDescent="0.25">
      <c r="A1595" s="1">
        <v>44562</v>
      </c>
      <c r="B1595" t="s">
        <v>34</v>
      </c>
      <c r="C1595" t="s">
        <v>6</v>
      </c>
      <c r="D1595" t="s">
        <v>38</v>
      </c>
      <c r="E1595">
        <v>93.926090000000002</v>
      </c>
      <c r="F1595">
        <v>97.651179999999997</v>
      </c>
      <c r="G1595">
        <v>-3.5</v>
      </c>
      <c r="H1595">
        <v>5</v>
      </c>
      <c r="I1595">
        <v>5</v>
      </c>
      <c r="J1595">
        <v>9.8000000000000007</v>
      </c>
    </row>
    <row r="1596" spans="1:10" x14ac:dyDescent="0.25">
      <c r="A1596" s="1">
        <v>44562</v>
      </c>
      <c r="B1596" t="s">
        <v>34</v>
      </c>
      <c r="C1596" t="s">
        <v>6</v>
      </c>
      <c r="D1596" t="s">
        <v>37</v>
      </c>
      <c r="E1596">
        <v>88.169079999999994</v>
      </c>
      <c r="F1596">
        <v>96.120270000000005</v>
      </c>
      <c r="G1596">
        <v>0</v>
      </c>
      <c r="H1596">
        <v>7.5</v>
      </c>
      <c r="I1596">
        <v>7.5</v>
      </c>
      <c r="J1596">
        <v>8.6999999999999993</v>
      </c>
    </row>
    <row r="1597" spans="1:10" x14ac:dyDescent="0.25">
      <c r="A1597" s="1">
        <v>44562</v>
      </c>
      <c r="B1597" t="s">
        <v>34</v>
      </c>
      <c r="C1597" t="s">
        <v>6</v>
      </c>
      <c r="D1597" t="s">
        <v>36</v>
      </c>
      <c r="E1597">
        <v>89.68083</v>
      </c>
      <c r="F1597">
        <v>95.828789999999998</v>
      </c>
      <c r="G1597">
        <v>2.5</v>
      </c>
      <c r="H1597">
        <v>15.1</v>
      </c>
      <c r="I1597">
        <v>15.1</v>
      </c>
      <c r="J1597">
        <v>16.8</v>
      </c>
    </row>
    <row r="1598" spans="1:10" x14ac:dyDescent="0.25">
      <c r="A1598" s="1">
        <v>44562</v>
      </c>
      <c r="B1598" t="s">
        <v>34</v>
      </c>
      <c r="C1598" t="s">
        <v>6</v>
      </c>
      <c r="D1598" t="s">
        <v>35</v>
      </c>
      <c r="E1598">
        <v>96.16328</v>
      </c>
      <c r="F1598">
        <v>98.767650000000003</v>
      </c>
      <c r="G1598">
        <v>-0.5</v>
      </c>
      <c r="H1598">
        <v>1.3</v>
      </c>
      <c r="I1598">
        <v>1.3</v>
      </c>
      <c r="J1598">
        <v>5.4</v>
      </c>
    </row>
    <row r="1599" spans="1:10" x14ac:dyDescent="0.25">
      <c r="A1599" s="1">
        <v>44593</v>
      </c>
      <c r="B1599" t="s">
        <v>5</v>
      </c>
      <c r="C1599" t="s">
        <v>6</v>
      </c>
      <c r="D1599" t="s">
        <v>40</v>
      </c>
      <c r="E1599">
        <v>86.699160000000006</v>
      </c>
      <c r="F1599">
        <v>94.739660000000001</v>
      </c>
      <c r="G1599">
        <v>1.8</v>
      </c>
      <c r="H1599">
        <v>13.1</v>
      </c>
      <c r="I1599">
        <v>14.1</v>
      </c>
      <c r="J1599">
        <v>17.2</v>
      </c>
    </row>
    <row r="1600" spans="1:10" x14ac:dyDescent="0.25">
      <c r="A1600" s="1">
        <v>44593</v>
      </c>
      <c r="B1600" t="s">
        <v>5</v>
      </c>
      <c r="C1600" t="s">
        <v>6</v>
      </c>
      <c r="D1600" t="s">
        <v>39</v>
      </c>
      <c r="E1600">
        <v>80.964359999999999</v>
      </c>
      <c r="F1600">
        <v>91.221000000000004</v>
      </c>
      <c r="G1600">
        <v>6.8</v>
      </c>
      <c r="H1600">
        <v>24.1</v>
      </c>
      <c r="I1600">
        <v>25</v>
      </c>
      <c r="J1600">
        <v>34.1</v>
      </c>
    </row>
    <row r="1601" spans="1:10" x14ac:dyDescent="0.25">
      <c r="A1601" s="1">
        <v>44593</v>
      </c>
      <c r="B1601" t="s">
        <v>5</v>
      </c>
      <c r="C1601" t="s">
        <v>6</v>
      </c>
      <c r="D1601" t="s">
        <v>38</v>
      </c>
      <c r="E1601">
        <v>90.437560000000005</v>
      </c>
      <c r="F1601">
        <v>95.608289999999997</v>
      </c>
      <c r="G1601">
        <v>-2.7</v>
      </c>
      <c r="H1601">
        <v>6.4</v>
      </c>
      <c r="I1601">
        <v>7.9</v>
      </c>
      <c r="J1601">
        <v>12.7</v>
      </c>
    </row>
    <row r="1602" spans="1:10" x14ac:dyDescent="0.25">
      <c r="A1602" s="1">
        <v>44593</v>
      </c>
      <c r="B1602" t="s">
        <v>5</v>
      </c>
      <c r="C1602" t="s">
        <v>6</v>
      </c>
      <c r="D1602" t="s">
        <v>37</v>
      </c>
      <c r="E1602">
        <v>88.004450000000006</v>
      </c>
      <c r="F1602">
        <v>95.895160000000004</v>
      </c>
      <c r="G1602">
        <v>3.5</v>
      </c>
      <c r="H1602">
        <v>12.6</v>
      </c>
      <c r="I1602">
        <v>12.8</v>
      </c>
      <c r="J1602">
        <v>13.9</v>
      </c>
    </row>
    <row r="1603" spans="1:10" x14ac:dyDescent="0.25">
      <c r="A1603" s="1">
        <v>44593</v>
      </c>
      <c r="B1603" t="s">
        <v>5</v>
      </c>
      <c r="C1603" t="s">
        <v>6</v>
      </c>
      <c r="D1603" t="s">
        <v>36</v>
      </c>
      <c r="E1603">
        <v>84.024619999999999</v>
      </c>
      <c r="F1603">
        <v>92.711160000000007</v>
      </c>
      <c r="G1603">
        <v>3.2</v>
      </c>
      <c r="H1603">
        <v>20.2</v>
      </c>
      <c r="I1603">
        <v>20.9</v>
      </c>
      <c r="J1603">
        <v>23</v>
      </c>
    </row>
    <row r="1604" spans="1:10" x14ac:dyDescent="0.25">
      <c r="A1604" s="1">
        <v>44593</v>
      </c>
      <c r="B1604" t="s">
        <v>5</v>
      </c>
      <c r="C1604" t="s">
        <v>6</v>
      </c>
      <c r="D1604" t="s">
        <v>35</v>
      </c>
      <c r="E1604">
        <v>88.019090000000006</v>
      </c>
      <c r="F1604">
        <v>94.159589999999994</v>
      </c>
      <c r="G1604">
        <v>-0.4</v>
      </c>
      <c r="H1604">
        <v>2</v>
      </c>
      <c r="I1604">
        <v>4.3</v>
      </c>
      <c r="J1604">
        <v>8.8000000000000007</v>
      </c>
    </row>
    <row r="1605" spans="1:10" x14ac:dyDescent="0.25">
      <c r="A1605" s="1">
        <v>44593</v>
      </c>
      <c r="B1605" t="s">
        <v>34</v>
      </c>
      <c r="C1605" t="s">
        <v>6</v>
      </c>
      <c r="D1605" t="s">
        <v>40</v>
      </c>
      <c r="E1605">
        <v>89.202780000000004</v>
      </c>
      <c r="F1605">
        <v>97.083460000000002</v>
      </c>
      <c r="G1605">
        <v>0.2</v>
      </c>
      <c r="H1605">
        <v>7.4</v>
      </c>
      <c r="I1605">
        <v>8.4</v>
      </c>
      <c r="J1605">
        <v>13</v>
      </c>
    </row>
    <row r="1606" spans="1:10" x14ac:dyDescent="0.25">
      <c r="A1606" s="1">
        <v>44593</v>
      </c>
      <c r="B1606" t="s">
        <v>34</v>
      </c>
      <c r="C1606" t="s">
        <v>6</v>
      </c>
      <c r="D1606" t="s">
        <v>39</v>
      </c>
      <c r="E1606">
        <v>83.978669999999994</v>
      </c>
      <c r="F1606">
        <v>94.547020000000003</v>
      </c>
      <c r="G1606">
        <v>3.3</v>
      </c>
      <c r="H1606">
        <v>17.3</v>
      </c>
      <c r="I1606">
        <v>18.5</v>
      </c>
      <c r="J1606">
        <v>31.4</v>
      </c>
    </row>
    <row r="1607" spans="1:10" x14ac:dyDescent="0.25">
      <c r="A1607" s="1">
        <v>44593</v>
      </c>
      <c r="B1607" t="s">
        <v>34</v>
      </c>
      <c r="C1607" t="s">
        <v>6</v>
      </c>
      <c r="D1607" t="s">
        <v>38</v>
      </c>
      <c r="E1607">
        <v>89.912400000000005</v>
      </c>
      <c r="F1607">
        <v>95.285150000000002</v>
      </c>
      <c r="G1607">
        <v>-2.4</v>
      </c>
      <c r="H1607">
        <v>2.4</v>
      </c>
      <c r="I1607">
        <v>3.7</v>
      </c>
      <c r="J1607">
        <v>9.6999999999999993</v>
      </c>
    </row>
    <row r="1608" spans="1:10" x14ac:dyDescent="0.25">
      <c r="A1608" s="1">
        <v>44593</v>
      </c>
      <c r="B1608" t="s">
        <v>34</v>
      </c>
      <c r="C1608" t="s">
        <v>6</v>
      </c>
      <c r="D1608" t="s">
        <v>37</v>
      </c>
      <c r="E1608">
        <v>90.715800000000002</v>
      </c>
      <c r="F1608">
        <v>98.735380000000006</v>
      </c>
      <c r="G1608">
        <v>2.7</v>
      </c>
      <c r="H1608">
        <v>7.2</v>
      </c>
      <c r="I1608">
        <v>7.4</v>
      </c>
      <c r="J1608">
        <v>9.5</v>
      </c>
    </row>
    <row r="1609" spans="1:10" x14ac:dyDescent="0.25">
      <c r="A1609" s="1">
        <v>44593</v>
      </c>
      <c r="B1609" t="s">
        <v>34</v>
      </c>
      <c r="C1609" t="s">
        <v>6</v>
      </c>
      <c r="D1609" t="s">
        <v>36</v>
      </c>
      <c r="E1609">
        <v>88.421710000000004</v>
      </c>
      <c r="F1609">
        <v>97.578850000000003</v>
      </c>
      <c r="G1609">
        <v>1.8</v>
      </c>
      <c r="H1609">
        <v>14</v>
      </c>
      <c r="I1609">
        <v>14.6</v>
      </c>
      <c r="J1609">
        <v>18</v>
      </c>
    </row>
    <row r="1610" spans="1:10" x14ac:dyDescent="0.25">
      <c r="A1610" s="1">
        <v>44593</v>
      </c>
      <c r="B1610" t="s">
        <v>34</v>
      </c>
      <c r="C1610" t="s">
        <v>6</v>
      </c>
      <c r="D1610" t="s">
        <v>35</v>
      </c>
      <c r="E1610">
        <v>90.716880000000003</v>
      </c>
      <c r="F1610">
        <v>97.618629999999996</v>
      </c>
      <c r="G1610">
        <v>-1.2</v>
      </c>
      <c r="H1610">
        <v>-3.9</v>
      </c>
      <c r="I1610">
        <v>-1.3</v>
      </c>
      <c r="J1610">
        <v>4.9000000000000004</v>
      </c>
    </row>
    <row r="1611" spans="1:10" x14ac:dyDescent="0.25">
      <c r="A1611" s="1">
        <v>44621</v>
      </c>
      <c r="B1611" t="s">
        <v>5</v>
      </c>
      <c r="C1611" t="s">
        <v>6</v>
      </c>
      <c r="D1611" t="s">
        <v>40</v>
      </c>
      <c r="E1611">
        <v>96.651589999999999</v>
      </c>
      <c r="F1611">
        <v>96.039119999999997</v>
      </c>
      <c r="G1611">
        <v>1.4</v>
      </c>
      <c r="H1611">
        <v>18.100000000000001</v>
      </c>
      <c r="I1611">
        <v>15.5</v>
      </c>
      <c r="J1611">
        <v>18.3</v>
      </c>
    </row>
    <row r="1612" spans="1:10" x14ac:dyDescent="0.25">
      <c r="A1612" s="1">
        <v>44621</v>
      </c>
      <c r="B1612" t="s">
        <v>5</v>
      </c>
      <c r="C1612" t="s">
        <v>6</v>
      </c>
      <c r="D1612" t="s">
        <v>39</v>
      </c>
      <c r="E1612">
        <v>93.79871</v>
      </c>
      <c r="F1612">
        <v>94.258219999999994</v>
      </c>
      <c r="G1612">
        <v>3.3</v>
      </c>
      <c r="H1612">
        <v>70.599999999999994</v>
      </c>
      <c r="I1612">
        <v>37.9</v>
      </c>
      <c r="J1612">
        <v>41.7</v>
      </c>
    </row>
    <row r="1613" spans="1:10" x14ac:dyDescent="0.25">
      <c r="A1613" s="1">
        <v>44621</v>
      </c>
      <c r="B1613" t="s">
        <v>5</v>
      </c>
      <c r="C1613" t="s">
        <v>6</v>
      </c>
      <c r="D1613" t="s">
        <v>38</v>
      </c>
      <c r="E1613">
        <v>98.137050000000002</v>
      </c>
      <c r="F1613">
        <v>97.747590000000002</v>
      </c>
      <c r="G1613">
        <v>2.2000000000000002</v>
      </c>
      <c r="H1613">
        <v>8.3000000000000007</v>
      </c>
      <c r="I1613">
        <v>8</v>
      </c>
      <c r="J1613">
        <v>12.6</v>
      </c>
    </row>
    <row r="1614" spans="1:10" x14ac:dyDescent="0.25">
      <c r="A1614" s="1">
        <v>44621</v>
      </c>
      <c r="B1614" t="s">
        <v>5</v>
      </c>
      <c r="C1614" t="s">
        <v>6</v>
      </c>
      <c r="D1614" t="s">
        <v>37</v>
      </c>
      <c r="E1614">
        <v>95.866100000000003</v>
      </c>
      <c r="F1614">
        <v>96.656739999999999</v>
      </c>
      <c r="G1614">
        <v>0.8</v>
      </c>
      <c r="H1614">
        <v>16.899999999999999</v>
      </c>
      <c r="I1614">
        <v>14.2</v>
      </c>
      <c r="J1614">
        <v>15.1</v>
      </c>
    </row>
    <row r="1615" spans="1:10" x14ac:dyDescent="0.25">
      <c r="A1615" s="1">
        <v>44621</v>
      </c>
      <c r="B1615" t="s">
        <v>5</v>
      </c>
      <c r="C1615" t="s">
        <v>6</v>
      </c>
      <c r="D1615" t="s">
        <v>36</v>
      </c>
      <c r="E1615">
        <v>96.485650000000007</v>
      </c>
      <c r="F1615">
        <v>94.76961</v>
      </c>
      <c r="G1615">
        <v>2.2000000000000002</v>
      </c>
      <c r="H1615">
        <v>24</v>
      </c>
      <c r="I1615">
        <v>22</v>
      </c>
      <c r="J1615">
        <v>24.3</v>
      </c>
    </row>
    <row r="1616" spans="1:10" x14ac:dyDescent="0.25">
      <c r="A1616" s="1">
        <v>44621</v>
      </c>
      <c r="B1616" t="s">
        <v>5</v>
      </c>
      <c r="C1616" t="s">
        <v>6</v>
      </c>
      <c r="D1616" t="s">
        <v>35</v>
      </c>
      <c r="E1616">
        <v>97.055819999999997</v>
      </c>
      <c r="F1616">
        <v>96.195570000000004</v>
      </c>
      <c r="G1616">
        <v>2.2000000000000002</v>
      </c>
      <c r="H1616">
        <v>1.8</v>
      </c>
      <c r="I1616">
        <v>3.4</v>
      </c>
      <c r="J1616">
        <v>8.1999999999999993</v>
      </c>
    </row>
    <row r="1617" spans="1:10" x14ac:dyDescent="0.25">
      <c r="A1617" s="1">
        <v>44621</v>
      </c>
      <c r="B1617" t="s">
        <v>34</v>
      </c>
      <c r="C1617" t="s">
        <v>6</v>
      </c>
      <c r="D1617" t="s">
        <v>40</v>
      </c>
      <c r="E1617">
        <v>98.697900000000004</v>
      </c>
      <c r="F1617">
        <v>97.657150000000001</v>
      </c>
      <c r="G1617">
        <v>0.6</v>
      </c>
      <c r="H1617">
        <v>11.6</v>
      </c>
      <c r="I1617">
        <v>9.5</v>
      </c>
      <c r="J1617">
        <v>13.6</v>
      </c>
    </row>
    <row r="1618" spans="1:10" x14ac:dyDescent="0.25">
      <c r="A1618" s="1">
        <v>44621</v>
      </c>
      <c r="B1618" t="s">
        <v>34</v>
      </c>
      <c r="C1618" t="s">
        <v>6</v>
      </c>
      <c r="D1618" t="s">
        <v>39</v>
      </c>
      <c r="E1618">
        <v>96.563339999999997</v>
      </c>
      <c r="F1618">
        <v>97.208340000000007</v>
      </c>
      <c r="G1618">
        <v>2.8</v>
      </c>
      <c r="H1618">
        <v>62.8</v>
      </c>
      <c r="I1618">
        <v>30.8</v>
      </c>
      <c r="J1618">
        <v>38.5</v>
      </c>
    </row>
    <row r="1619" spans="1:10" x14ac:dyDescent="0.25">
      <c r="A1619" s="1">
        <v>44621</v>
      </c>
      <c r="B1619" t="s">
        <v>34</v>
      </c>
      <c r="C1619" t="s">
        <v>6</v>
      </c>
      <c r="D1619" t="s">
        <v>38</v>
      </c>
      <c r="E1619">
        <v>97.457419999999999</v>
      </c>
      <c r="F1619">
        <v>97.440489999999997</v>
      </c>
      <c r="G1619">
        <v>2.2999999999999998</v>
      </c>
      <c r="H1619">
        <v>3.9</v>
      </c>
      <c r="I1619">
        <v>3.8</v>
      </c>
      <c r="J1619">
        <v>9.5</v>
      </c>
    </row>
    <row r="1620" spans="1:10" x14ac:dyDescent="0.25">
      <c r="A1620" s="1">
        <v>44621</v>
      </c>
      <c r="B1620" t="s">
        <v>34</v>
      </c>
      <c r="C1620" t="s">
        <v>6</v>
      </c>
      <c r="D1620" t="s">
        <v>37</v>
      </c>
      <c r="E1620">
        <v>98.004180000000005</v>
      </c>
      <c r="F1620">
        <v>98.480270000000004</v>
      </c>
      <c r="G1620">
        <v>-0.3</v>
      </c>
      <c r="H1620">
        <v>9.6999999999999993</v>
      </c>
      <c r="I1620">
        <v>8.1999999999999993</v>
      </c>
      <c r="J1620">
        <v>10.199999999999999</v>
      </c>
    </row>
    <row r="1621" spans="1:10" x14ac:dyDescent="0.25">
      <c r="A1621" s="1">
        <v>44621</v>
      </c>
      <c r="B1621" t="s">
        <v>34</v>
      </c>
      <c r="C1621" t="s">
        <v>6</v>
      </c>
      <c r="D1621" t="s">
        <v>36</v>
      </c>
      <c r="E1621">
        <v>100.64192</v>
      </c>
      <c r="F1621">
        <v>98.771140000000003</v>
      </c>
      <c r="G1621">
        <v>1.2</v>
      </c>
      <c r="H1621">
        <v>17.399999999999999</v>
      </c>
      <c r="I1621">
        <v>15.6</v>
      </c>
      <c r="J1621">
        <v>18.7</v>
      </c>
    </row>
    <row r="1622" spans="1:10" x14ac:dyDescent="0.25">
      <c r="A1622" s="1">
        <v>44621</v>
      </c>
      <c r="B1622" t="s">
        <v>34</v>
      </c>
      <c r="C1622" t="s">
        <v>6</v>
      </c>
      <c r="D1622" t="s">
        <v>35</v>
      </c>
      <c r="E1622">
        <v>99.529690000000002</v>
      </c>
      <c r="F1622">
        <v>99.07208</v>
      </c>
      <c r="G1622">
        <v>1.5</v>
      </c>
      <c r="H1622">
        <v>-4.4000000000000004</v>
      </c>
      <c r="I1622">
        <v>-2.4</v>
      </c>
      <c r="J1622">
        <v>4</v>
      </c>
    </row>
    <row r="1623" spans="1:10" x14ac:dyDescent="0.25">
      <c r="A1623" s="1">
        <v>44652</v>
      </c>
      <c r="B1623" t="s">
        <v>5</v>
      </c>
      <c r="C1623" t="s">
        <v>6</v>
      </c>
      <c r="D1623" t="s">
        <v>40</v>
      </c>
      <c r="E1623">
        <v>93.329350000000005</v>
      </c>
      <c r="F1623">
        <v>97.390159999999995</v>
      </c>
      <c r="G1623">
        <v>1.4</v>
      </c>
      <c r="H1623">
        <v>16.5</v>
      </c>
      <c r="I1623">
        <v>15.7</v>
      </c>
      <c r="J1623">
        <v>17.8</v>
      </c>
    </row>
    <row r="1624" spans="1:10" x14ac:dyDescent="0.25">
      <c r="A1624" s="1">
        <v>44652</v>
      </c>
      <c r="B1624" t="s">
        <v>5</v>
      </c>
      <c r="C1624" t="s">
        <v>6</v>
      </c>
      <c r="D1624" t="s">
        <v>39</v>
      </c>
      <c r="E1624">
        <v>93.635739999999998</v>
      </c>
      <c r="F1624">
        <v>98.069860000000006</v>
      </c>
      <c r="G1624">
        <v>4</v>
      </c>
      <c r="H1624">
        <v>69.2</v>
      </c>
      <c r="I1624">
        <v>44.8</v>
      </c>
      <c r="J1624">
        <v>42.8</v>
      </c>
    </row>
    <row r="1625" spans="1:10" x14ac:dyDescent="0.25">
      <c r="A1625" s="1">
        <v>44652</v>
      </c>
      <c r="B1625" t="s">
        <v>5</v>
      </c>
      <c r="C1625" t="s">
        <v>6</v>
      </c>
      <c r="D1625" t="s">
        <v>38</v>
      </c>
      <c r="E1625">
        <v>94.782979999999995</v>
      </c>
      <c r="F1625">
        <v>98.371790000000004</v>
      </c>
      <c r="G1625">
        <v>0.6</v>
      </c>
      <c r="H1625">
        <v>5.7</v>
      </c>
      <c r="I1625">
        <v>7.4</v>
      </c>
      <c r="J1625">
        <v>11.8</v>
      </c>
    </row>
    <row r="1626" spans="1:10" x14ac:dyDescent="0.25">
      <c r="A1626" s="1">
        <v>44652</v>
      </c>
      <c r="B1626" t="s">
        <v>5</v>
      </c>
      <c r="C1626" t="s">
        <v>6</v>
      </c>
      <c r="D1626" t="s">
        <v>37</v>
      </c>
      <c r="E1626">
        <v>93.986639999999994</v>
      </c>
      <c r="F1626">
        <v>96.546520000000001</v>
      </c>
      <c r="G1626">
        <v>-0.1</v>
      </c>
      <c r="H1626">
        <v>14.9</v>
      </c>
      <c r="I1626">
        <v>14.4</v>
      </c>
      <c r="J1626">
        <v>15.1</v>
      </c>
    </row>
    <row r="1627" spans="1:10" x14ac:dyDescent="0.25">
      <c r="A1627" s="1">
        <v>44652</v>
      </c>
      <c r="B1627" t="s">
        <v>5</v>
      </c>
      <c r="C1627" t="s">
        <v>6</v>
      </c>
      <c r="D1627" t="s">
        <v>36</v>
      </c>
      <c r="E1627">
        <v>92.326490000000007</v>
      </c>
      <c r="F1627">
        <v>96.330420000000004</v>
      </c>
      <c r="G1627">
        <v>1.6</v>
      </c>
      <c r="H1627">
        <v>24.1</v>
      </c>
      <c r="I1627">
        <v>22.6</v>
      </c>
      <c r="J1627">
        <v>23.7</v>
      </c>
    </row>
    <row r="1628" spans="1:10" x14ac:dyDescent="0.25">
      <c r="A1628" s="1">
        <v>44652</v>
      </c>
      <c r="B1628" t="s">
        <v>5</v>
      </c>
      <c r="C1628" t="s">
        <v>6</v>
      </c>
      <c r="D1628" t="s">
        <v>35</v>
      </c>
      <c r="E1628">
        <v>90.75273</v>
      </c>
      <c r="F1628">
        <v>94.856350000000006</v>
      </c>
      <c r="G1628">
        <v>-1.4</v>
      </c>
      <c r="H1628">
        <v>-2.5</v>
      </c>
      <c r="I1628">
        <v>1.9</v>
      </c>
      <c r="J1628">
        <v>6.4</v>
      </c>
    </row>
    <row r="1629" spans="1:10" x14ac:dyDescent="0.25">
      <c r="A1629" s="1">
        <v>44652</v>
      </c>
      <c r="B1629" t="s">
        <v>34</v>
      </c>
      <c r="C1629" t="s">
        <v>6</v>
      </c>
      <c r="D1629" t="s">
        <v>40</v>
      </c>
      <c r="E1629">
        <v>94.672790000000006</v>
      </c>
      <c r="F1629">
        <v>98.121549999999999</v>
      </c>
      <c r="G1629">
        <v>0.5</v>
      </c>
      <c r="H1629">
        <v>9.4</v>
      </c>
      <c r="I1629">
        <v>9.5</v>
      </c>
      <c r="J1629">
        <v>12.8</v>
      </c>
    </row>
    <row r="1630" spans="1:10" x14ac:dyDescent="0.25">
      <c r="A1630" s="1">
        <v>44652</v>
      </c>
      <c r="B1630" t="s">
        <v>34</v>
      </c>
      <c r="C1630" t="s">
        <v>6</v>
      </c>
      <c r="D1630" t="s">
        <v>39</v>
      </c>
      <c r="E1630">
        <v>95.693209999999993</v>
      </c>
      <c r="F1630">
        <v>100.10791</v>
      </c>
      <c r="G1630">
        <v>3</v>
      </c>
      <c r="H1630">
        <v>62</v>
      </c>
      <c r="I1630">
        <v>37.5</v>
      </c>
      <c r="J1630">
        <v>39.1</v>
      </c>
    </row>
    <row r="1631" spans="1:10" x14ac:dyDescent="0.25">
      <c r="A1631" s="1">
        <v>44652</v>
      </c>
      <c r="B1631" t="s">
        <v>34</v>
      </c>
      <c r="C1631" t="s">
        <v>6</v>
      </c>
      <c r="D1631" t="s">
        <v>38</v>
      </c>
      <c r="E1631">
        <v>94.289199999999994</v>
      </c>
      <c r="F1631">
        <v>98.244839999999996</v>
      </c>
      <c r="G1631">
        <v>0.8</v>
      </c>
      <c r="H1631">
        <v>1.6</v>
      </c>
      <c r="I1631">
        <v>3.2</v>
      </c>
      <c r="J1631">
        <v>8.5</v>
      </c>
    </row>
    <row r="1632" spans="1:10" x14ac:dyDescent="0.25">
      <c r="A1632" s="1">
        <v>44652</v>
      </c>
      <c r="B1632" t="s">
        <v>34</v>
      </c>
      <c r="C1632" t="s">
        <v>6</v>
      </c>
      <c r="D1632" t="s">
        <v>37</v>
      </c>
      <c r="E1632">
        <v>95.672920000000005</v>
      </c>
      <c r="F1632">
        <v>98.847440000000006</v>
      </c>
      <c r="G1632">
        <v>0.4</v>
      </c>
      <c r="H1632">
        <v>7.8</v>
      </c>
      <c r="I1632">
        <v>8.1</v>
      </c>
      <c r="J1632">
        <v>9.9</v>
      </c>
    </row>
    <row r="1633" spans="1:10" x14ac:dyDescent="0.25">
      <c r="A1633" s="1">
        <v>44652</v>
      </c>
      <c r="B1633" t="s">
        <v>34</v>
      </c>
      <c r="C1633" t="s">
        <v>6</v>
      </c>
      <c r="D1633" t="s">
        <v>36</v>
      </c>
      <c r="E1633">
        <v>94.722229999999996</v>
      </c>
      <c r="F1633">
        <v>97.918859999999995</v>
      </c>
      <c r="G1633">
        <v>-0.9</v>
      </c>
      <c r="H1633">
        <v>15.6</v>
      </c>
      <c r="I1633">
        <v>15.6</v>
      </c>
      <c r="J1633">
        <v>17.600000000000001</v>
      </c>
    </row>
    <row r="1634" spans="1:10" x14ac:dyDescent="0.25">
      <c r="A1634" s="1">
        <v>44652</v>
      </c>
      <c r="B1634" t="s">
        <v>34</v>
      </c>
      <c r="C1634" t="s">
        <v>6</v>
      </c>
      <c r="D1634" t="s">
        <v>35</v>
      </c>
      <c r="E1634">
        <v>92.319749999999999</v>
      </c>
      <c r="F1634">
        <v>96.903030000000001</v>
      </c>
      <c r="G1634">
        <v>-2.2000000000000002</v>
      </c>
      <c r="H1634">
        <v>-9.1999999999999993</v>
      </c>
      <c r="I1634">
        <v>-4.2</v>
      </c>
      <c r="J1634">
        <v>1.9</v>
      </c>
    </row>
    <row r="1635" spans="1:10" x14ac:dyDescent="0.25">
      <c r="A1635" s="1">
        <v>44682</v>
      </c>
      <c r="B1635" t="s">
        <v>5</v>
      </c>
      <c r="C1635" t="s">
        <v>6</v>
      </c>
      <c r="D1635" t="s">
        <v>40</v>
      </c>
      <c r="E1635">
        <v>98.246600000000001</v>
      </c>
      <c r="F1635">
        <v>99.359440000000006</v>
      </c>
      <c r="G1635">
        <v>2</v>
      </c>
      <c r="H1635">
        <v>18.600000000000001</v>
      </c>
      <c r="I1635">
        <v>16.3</v>
      </c>
      <c r="J1635">
        <v>17.3</v>
      </c>
    </row>
    <row r="1636" spans="1:10" x14ac:dyDescent="0.25">
      <c r="A1636" s="1">
        <v>44682</v>
      </c>
      <c r="B1636" t="s">
        <v>5</v>
      </c>
      <c r="C1636" t="s">
        <v>6</v>
      </c>
      <c r="D1636" t="s">
        <v>39</v>
      </c>
      <c r="E1636">
        <v>96.254900000000006</v>
      </c>
      <c r="F1636">
        <v>99.918199999999999</v>
      </c>
      <c r="G1636">
        <v>1.9</v>
      </c>
      <c r="H1636">
        <v>47.5</v>
      </c>
      <c r="I1636">
        <v>45.4</v>
      </c>
      <c r="J1636">
        <v>41.6</v>
      </c>
    </row>
    <row r="1637" spans="1:10" x14ac:dyDescent="0.25">
      <c r="A1637" s="1">
        <v>44682</v>
      </c>
      <c r="B1637" t="s">
        <v>5</v>
      </c>
      <c r="C1637" t="s">
        <v>6</v>
      </c>
      <c r="D1637" t="s">
        <v>38</v>
      </c>
      <c r="E1637">
        <v>98.19068</v>
      </c>
      <c r="F1637">
        <v>99.904309999999995</v>
      </c>
      <c r="G1637">
        <v>1.6</v>
      </c>
      <c r="H1637">
        <v>8.6</v>
      </c>
      <c r="I1637">
        <v>7.7</v>
      </c>
      <c r="J1637">
        <v>11.2</v>
      </c>
    </row>
    <row r="1638" spans="1:10" x14ac:dyDescent="0.25">
      <c r="A1638" s="1">
        <v>44682</v>
      </c>
      <c r="B1638" t="s">
        <v>5</v>
      </c>
      <c r="C1638" t="s">
        <v>6</v>
      </c>
      <c r="D1638" t="s">
        <v>37</v>
      </c>
      <c r="E1638">
        <v>97.016260000000003</v>
      </c>
      <c r="F1638">
        <v>100.00552999999999</v>
      </c>
      <c r="G1638">
        <v>3.6</v>
      </c>
      <c r="H1638">
        <v>17.7</v>
      </c>
      <c r="I1638">
        <v>15.1</v>
      </c>
      <c r="J1638">
        <v>15.1</v>
      </c>
    </row>
    <row r="1639" spans="1:10" x14ac:dyDescent="0.25">
      <c r="A1639" s="1">
        <v>44682</v>
      </c>
      <c r="B1639" t="s">
        <v>5</v>
      </c>
      <c r="C1639" t="s">
        <v>6</v>
      </c>
      <c r="D1639" t="s">
        <v>36</v>
      </c>
      <c r="E1639">
        <v>99.498559999999998</v>
      </c>
      <c r="F1639">
        <v>99.686769999999996</v>
      </c>
      <c r="G1639">
        <v>3.5</v>
      </c>
      <c r="H1639">
        <v>26.5</v>
      </c>
      <c r="I1639">
        <v>23.4</v>
      </c>
      <c r="J1639">
        <v>23.3</v>
      </c>
    </row>
    <row r="1640" spans="1:10" x14ac:dyDescent="0.25">
      <c r="A1640" s="1">
        <v>44682</v>
      </c>
      <c r="B1640" t="s">
        <v>5</v>
      </c>
      <c r="C1640" t="s">
        <v>6</v>
      </c>
      <c r="D1640" t="s">
        <v>35</v>
      </c>
      <c r="E1640">
        <v>97.780320000000003</v>
      </c>
      <c r="F1640">
        <v>98.543610000000001</v>
      </c>
      <c r="G1640">
        <v>3.9</v>
      </c>
      <c r="H1640">
        <v>4.0999999999999996</v>
      </c>
      <c r="I1640">
        <v>2.2999999999999998</v>
      </c>
      <c r="J1640">
        <v>5</v>
      </c>
    </row>
    <row r="1641" spans="1:10" x14ac:dyDescent="0.25">
      <c r="A1641" s="1">
        <v>44682</v>
      </c>
      <c r="B1641" t="s">
        <v>34</v>
      </c>
      <c r="C1641" t="s">
        <v>6</v>
      </c>
      <c r="D1641" t="s">
        <v>40</v>
      </c>
      <c r="E1641">
        <v>98.228949999999998</v>
      </c>
      <c r="F1641">
        <v>98.864949999999993</v>
      </c>
      <c r="G1641">
        <v>0.8</v>
      </c>
      <c r="H1641">
        <v>9.1</v>
      </c>
      <c r="I1641">
        <v>9.4</v>
      </c>
      <c r="J1641">
        <v>11.7</v>
      </c>
    </row>
    <row r="1642" spans="1:10" x14ac:dyDescent="0.25">
      <c r="A1642" s="1">
        <v>44682</v>
      </c>
      <c r="B1642" t="s">
        <v>34</v>
      </c>
      <c r="C1642" t="s">
        <v>6</v>
      </c>
      <c r="D1642" t="s">
        <v>39</v>
      </c>
      <c r="E1642">
        <v>96.785259999999994</v>
      </c>
      <c r="F1642">
        <v>101.52652999999999</v>
      </c>
      <c r="G1642">
        <v>1.4</v>
      </c>
      <c r="H1642">
        <v>39.700000000000003</v>
      </c>
      <c r="I1642">
        <v>38</v>
      </c>
      <c r="J1642">
        <v>37.299999999999997</v>
      </c>
    </row>
    <row r="1643" spans="1:10" x14ac:dyDescent="0.25">
      <c r="A1643" s="1">
        <v>44682</v>
      </c>
      <c r="B1643" t="s">
        <v>34</v>
      </c>
      <c r="C1643" t="s">
        <v>6</v>
      </c>
      <c r="D1643" t="s">
        <v>38</v>
      </c>
      <c r="E1643">
        <v>97.156279999999995</v>
      </c>
      <c r="F1643">
        <v>99.175349999999995</v>
      </c>
      <c r="G1643">
        <v>0.9</v>
      </c>
      <c r="H1643">
        <v>4</v>
      </c>
      <c r="I1643">
        <v>3.4</v>
      </c>
      <c r="J1643">
        <v>7.7</v>
      </c>
    </row>
    <row r="1644" spans="1:10" x14ac:dyDescent="0.25">
      <c r="A1644" s="1">
        <v>44682</v>
      </c>
      <c r="B1644" t="s">
        <v>34</v>
      </c>
      <c r="C1644" t="s">
        <v>6</v>
      </c>
      <c r="D1644" t="s">
        <v>37</v>
      </c>
      <c r="E1644">
        <v>98.460539999999995</v>
      </c>
      <c r="F1644">
        <v>101.20243000000001</v>
      </c>
      <c r="G1644">
        <v>2.4</v>
      </c>
      <c r="H1644">
        <v>9.6999999999999993</v>
      </c>
      <c r="I1644">
        <v>8.4</v>
      </c>
      <c r="J1644">
        <v>9.4</v>
      </c>
    </row>
    <row r="1645" spans="1:10" x14ac:dyDescent="0.25">
      <c r="A1645" s="1">
        <v>44682</v>
      </c>
      <c r="B1645" t="s">
        <v>34</v>
      </c>
      <c r="C1645" t="s">
        <v>6</v>
      </c>
      <c r="D1645" t="s">
        <v>36</v>
      </c>
      <c r="E1645">
        <v>99.385059999999996</v>
      </c>
      <c r="F1645">
        <v>98.516019999999997</v>
      </c>
      <c r="G1645">
        <v>0.6</v>
      </c>
      <c r="H1645">
        <v>11.9</v>
      </c>
      <c r="I1645">
        <v>14.8</v>
      </c>
      <c r="J1645">
        <v>16.100000000000001</v>
      </c>
    </row>
    <row r="1646" spans="1:10" x14ac:dyDescent="0.25">
      <c r="A1646" s="1">
        <v>44682</v>
      </c>
      <c r="B1646" t="s">
        <v>34</v>
      </c>
      <c r="C1646" t="s">
        <v>6</v>
      </c>
      <c r="D1646" t="s">
        <v>35</v>
      </c>
      <c r="E1646">
        <v>98.671080000000003</v>
      </c>
      <c r="F1646">
        <v>99.296059999999997</v>
      </c>
      <c r="G1646">
        <v>2.5</v>
      </c>
      <c r="H1646">
        <v>-3.9</v>
      </c>
      <c r="I1646">
        <v>-4.0999999999999996</v>
      </c>
      <c r="J1646">
        <v>0</v>
      </c>
    </row>
    <row r="1647" spans="1:10" x14ac:dyDescent="0.25">
      <c r="A1647" s="1">
        <v>44713</v>
      </c>
      <c r="B1647" t="s">
        <v>5</v>
      </c>
      <c r="C1647" t="s">
        <v>6</v>
      </c>
      <c r="D1647" t="s">
        <v>40</v>
      </c>
      <c r="E1647">
        <v>100.17395</v>
      </c>
      <c r="F1647">
        <v>100.93604000000001</v>
      </c>
      <c r="G1647">
        <v>1.6</v>
      </c>
      <c r="H1647">
        <v>17.2</v>
      </c>
      <c r="I1647">
        <v>16.5</v>
      </c>
      <c r="J1647">
        <v>16.8</v>
      </c>
    </row>
    <row r="1648" spans="1:10" x14ac:dyDescent="0.25">
      <c r="A1648" s="1">
        <v>44713</v>
      </c>
      <c r="B1648" t="s">
        <v>5</v>
      </c>
      <c r="C1648" t="s">
        <v>6</v>
      </c>
      <c r="D1648" t="s">
        <v>39</v>
      </c>
      <c r="E1648">
        <v>94.990170000000006</v>
      </c>
      <c r="F1648">
        <v>100.71633</v>
      </c>
      <c r="G1648">
        <v>0.8</v>
      </c>
      <c r="H1648">
        <v>38.700000000000003</v>
      </c>
      <c r="I1648">
        <v>44.2</v>
      </c>
      <c r="J1648">
        <v>39.9</v>
      </c>
    </row>
    <row r="1649" spans="1:10" x14ac:dyDescent="0.25">
      <c r="A1649" s="1">
        <v>44713</v>
      </c>
      <c r="B1649" t="s">
        <v>5</v>
      </c>
      <c r="C1649" t="s">
        <v>6</v>
      </c>
      <c r="D1649" t="s">
        <v>38</v>
      </c>
      <c r="E1649">
        <v>100.496</v>
      </c>
      <c r="F1649">
        <v>100.04764</v>
      </c>
      <c r="G1649">
        <v>0.1</v>
      </c>
      <c r="H1649">
        <v>5.5</v>
      </c>
      <c r="I1649">
        <v>7.3</v>
      </c>
      <c r="J1649">
        <v>10.3</v>
      </c>
    </row>
    <row r="1650" spans="1:10" x14ac:dyDescent="0.25">
      <c r="A1650" s="1">
        <v>44713</v>
      </c>
      <c r="B1650" t="s">
        <v>5</v>
      </c>
      <c r="C1650" t="s">
        <v>6</v>
      </c>
      <c r="D1650" t="s">
        <v>37</v>
      </c>
      <c r="E1650">
        <v>99.997640000000004</v>
      </c>
      <c r="F1650">
        <v>100.58062</v>
      </c>
      <c r="G1650">
        <v>0.6</v>
      </c>
      <c r="H1650">
        <v>16.600000000000001</v>
      </c>
      <c r="I1650">
        <v>15.4</v>
      </c>
      <c r="J1650">
        <v>14.9</v>
      </c>
    </row>
    <row r="1651" spans="1:10" x14ac:dyDescent="0.25">
      <c r="A1651" s="1">
        <v>44713</v>
      </c>
      <c r="B1651" t="s">
        <v>5</v>
      </c>
      <c r="C1651" t="s">
        <v>6</v>
      </c>
      <c r="D1651" t="s">
        <v>36</v>
      </c>
      <c r="E1651">
        <v>100.98023000000001</v>
      </c>
      <c r="F1651">
        <v>102.25995</v>
      </c>
      <c r="G1651">
        <v>2.6</v>
      </c>
      <c r="H1651">
        <v>27.8</v>
      </c>
      <c r="I1651">
        <v>24.2</v>
      </c>
      <c r="J1651">
        <v>23.4</v>
      </c>
    </row>
    <row r="1652" spans="1:10" x14ac:dyDescent="0.25">
      <c r="A1652" s="1">
        <v>44713</v>
      </c>
      <c r="B1652" t="s">
        <v>5</v>
      </c>
      <c r="C1652" t="s">
        <v>6</v>
      </c>
      <c r="D1652" t="s">
        <v>35</v>
      </c>
      <c r="E1652">
        <v>100.6484</v>
      </c>
      <c r="F1652">
        <v>99.7483</v>
      </c>
      <c r="G1652">
        <v>1.2</v>
      </c>
      <c r="H1652">
        <v>3.9</v>
      </c>
      <c r="I1652">
        <v>2.6</v>
      </c>
      <c r="J1652">
        <v>3.9</v>
      </c>
    </row>
    <row r="1653" spans="1:10" x14ac:dyDescent="0.25">
      <c r="A1653" s="1">
        <v>44713</v>
      </c>
      <c r="B1653" t="s">
        <v>34</v>
      </c>
      <c r="C1653" t="s">
        <v>6</v>
      </c>
      <c r="D1653" t="s">
        <v>40</v>
      </c>
      <c r="E1653">
        <v>99.225160000000002</v>
      </c>
      <c r="F1653">
        <v>99.078389999999999</v>
      </c>
      <c r="G1653">
        <v>0.2</v>
      </c>
      <c r="H1653">
        <v>6.4</v>
      </c>
      <c r="I1653">
        <v>8.9</v>
      </c>
      <c r="J1653">
        <v>10.5</v>
      </c>
    </row>
    <row r="1654" spans="1:10" x14ac:dyDescent="0.25">
      <c r="A1654" s="1">
        <v>44713</v>
      </c>
      <c r="B1654" t="s">
        <v>34</v>
      </c>
      <c r="C1654" t="s">
        <v>6</v>
      </c>
      <c r="D1654" t="s">
        <v>39</v>
      </c>
      <c r="E1654">
        <v>94.282290000000003</v>
      </c>
      <c r="F1654">
        <v>100.47838</v>
      </c>
      <c r="G1654">
        <v>-1</v>
      </c>
      <c r="H1654">
        <v>28.1</v>
      </c>
      <c r="I1654">
        <v>36.200000000000003</v>
      </c>
      <c r="J1654">
        <v>34.6</v>
      </c>
    </row>
    <row r="1655" spans="1:10" x14ac:dyDescent="0.25">
      <c r="A1655" s="1">
        <v>44713</v>
      </c>
      <c r="B1655" t="s">
        <v>34</v>
      </c>
      <c r="C1655" t="s">
        <v>6</v>
      </c>
      <c r="D1655" t="s">
        <v>38</v>
      </c>
      <c r="E1655">
        <v>99.168139999999994</v>
      </c>
      <c r="F1655">
        <v>98.891729999999995</v>
      </c>
      <c r="G1655">
        <v>-0.3</v>
      </c>
      <c r="H1655">
        <v>0.9</v>
      </c>
      <c r="I1655">
        <v>2.9</v>
      </c>
      <c r="J1655">
        <v>6.7</v>
      </c>
    </row>
    <row r="1656" spans="1:10" x14ac:dyDescent="0.25">
      <c r="A1656" s="1">
        <v>44713</v>
      </c>
      <c r="B1656" t="s">
        <v>34</v>
      </c>
      <c r="C1656" t="s">
        <v>6</v>
      </c>
      <c r="D1656" t="s">
        <v>37</v>
      </c>
      <c r="E1656">
        <v>100.77307</v>
      </c>
      <c r="F1656">
        <v>100.95737</v>
      </c>
      <c r="G1656">
        <v>-0.2</v>
      </c>
      <c r="H1656">
        <v>8.3000000000000007</v>
      </c>
      <c r="I1656">
        <v>8.4</v>
      </c>
      <c r="J1656">
        <v>8.8000000000000007</v>
      </c>
    </row>
    <row r="1657" spans="1:10" x14ac:dyDescent="0.25">
      <c r="A1657" s="1">
        <v>44713</v>
      </c>
      <c r="B1657" t="s">
        <v>34</v>
      </c>
      <c r="C1657" t="s">
        <v>6</v>
      </c>
      <c r="D1657" t="s">
        <v>36</v>
      </c>
      <c r="E1657">
        <v>99.139979999999994</v>
      </c>
      <c r="F1657">
        <v>98.216930000000005</v>
      </c>
      <c r="G1657">
        <v>-0.3</v>
      </c>
      <c r="H1657">
        <v>10.1</v>
      </c>
      <c r="I1657">
        <v>13.9</v>
      </c>
      <c r="J1657">
        <v>14.7</v>
      </c>
    </row>
    <row r="1658" spans="1:10" x14ac:dyDescent="0.25">
      <c r="A1658" s="1">
        <v>44713</v>
      </c>
      <c r="B1658" t="s">
        <v>34</v>
      </c>
      <c r="C1658" t="s">
        <v>6</v>
      </c>
      <c r="D1658" t="s">
        <v>35</v>
      </c>
      <c r="E1658">
        <v>100.67619999999999</v>
      </c>
      <c r="F1658">
        <v>99.784080000000003</v>
      </c>
      <c r="G1658">
        <v>0.5</v>
      </c>
      <c r="H1658">
        <v>-4.5999999999999996</v>
      </c>
      <c r="I1658">
        <v>-4.2</v>
      </c>
      <c r="J1658">
        <v>-1.6</v>
      </c>
    </row>
    <row r="1659" spans="1:10" x14ac:dyDescent="0.25">
      <c r="A1659" s="1">
        <v>44743</v>
      </c>
      <c r="B1659" t="s">
        <v>5</v>
      </c>
      <c r="C1659" t="s">
        <v>6</v>
      </c>
      <c r="D1659" t="s">
        <v>40</v>
      </c>
      <c r="E1659">
        <v>102.18528000000001</v>
      </c>
      <c r="F1659">
        <v>101.57773</v>
      </c>
      <c r="G1659">
        <v>0.6</v>
      </c>
      <c r="H1659">
        <v>15.9</v>
      </c>
      <c r="I1659">
        <v>16.399999999999999</v>
      </c>
      <c r="J1659">
        <v>16.399999999999999</v>
      </c>
    </row>
    <row r="1660" spans="1:10" x14ac:dyDescent="0.25">
      <c r="A1660" s="1">
        <v>44743</v>
      </c>
      <c r="B1660" t="s">
        <v>5</v>
      </c>
      <c r="C1660" t="s">
        <v>6</v>
      </c>
      <c r="D1660" t="s">
        <v>39</v>
      </c>
      <c r="E1660">
        <v>106.87609999999999</v>
      </c>
      <c r="F1660">
        <v>102.52292</v>
      </c>
      <c r="G1660">
        <v>1.8</v>
      </c>
      <c r="H1660">
        <v>33.799999999999997</v>
      </c>
      <c r="I1660">
        <v>42.4</v>
      </c>
      <c r="J1660">
        <v>37.4</v>
      </c>
    </row>
    <row r="1661" spans="1:10" x14ac:dyDescent="0.25">
      <c r="A1661" s="1">
        <v>44743</v>
      </c>
      <c r="B1661" t="s">
        <v>5</v>
      </c>
      <c r="C1661" t="s">
        <v>6</v>
      </c>
      <c r="D1661" t="s">
        <v>38</v>
      </c>
      <c r="E1661">
        <v>99.416920000000005</v>
      </c>
      <c r="F1661">
        <v>100.64632</v>
      </c>
      <c r="G1661">
        <v>0.6</v>
      </c>
      <c r="H1661">
        <v>7</v>
      </c>
      <c r="I1661">
        <v>7.2</v>
      </c>
      <c r="J1661">
        <v>9.8000000000000007</v>
      </c>
    </row>
    <row r="1662" spans="1:10" x14ac:dyDescent="0.25">
      <c r="A1662" s="1">
        <v>44743</v>
      </c>
      <c r="B1662" t="s">
        <v>5</v>
      </c>
      <c r="C1662" t="s">
        <v>6</v>
      </c>
      <c r="D1662" t="s">
        <v>37</v>
      </c>
      <c r="E1662">
        <v>100.2744</v>
      </c>
      <c r="F1662">
        <v>101.25547</v>
      </c>
      <c r="G1662">
        <v>0.7</v>
      </c>
      <c r="H1662">
        <v>12.7</v>
      </c>
      <c r="I1662">
        <v>14.9</v>
      </c>
      <c r="J1662">
        <v>14.4</v>
      </c>
    </row>
    <row r="1663" spans="1:10" x14ac:dyDescent="0.25">
      <c r="A1663" s="1">
        <v>44743</v>
      </c>
      <c r="B1663" t="s">
        <v>5</v>
      </c>
      <c r="C1663" t="s">
        <v>6</v>
      </c>
      <c r="D1663" t="s">
        <v>36</v>
      </c>
      <c r="E1663">
        <v>105.92310000000001</v>
      </c>
      <c r="F1663">
        <v>103.67881</v>
      </c>
      <c r="G1663">
        <v>1.4</v>
      </c>
      <c r="H1663">
        <v>26.7</v>
      </c>
      <c r="I1663">
        <v>24.6</v>
      </c>
      <c r="J1663">
        <v>23.5</v>
      </c>
    </row>
    <row r="1664" spans="1:10" x14ac:dyDescent="0.25">
      <c r="A1664" s="1">
        <v>44743</v>
      </c>
      <c r="B1664" t="s">
        <v>5</v>
      </c>
      <c r="C1664" t="s">
        <v>6</v>
      </c>
      <c r="D1664" t="s">
        <v>35</v>
      </c>
      <c r="E1664">
        <v>94.879059999999996</v>
      </c>
      <c r="F1664">
        <v>95.383529999999993</v>
      </c>
      <c r="G1664">
        <v>-4.4000000000000004</v>
      </c>
      <c r="H1664">
        <v>-3.9</v>
      </c>
      <c r="I1664">
        <v>1.6</v>
      </c>
      <c r="J1664">
        <v>2.4</v>
      </c>
    </row>
    <row r="1665" spans="1:10" x14ac:dyDescent="0.25">
      <c r="A1665" s="1">
        <v>44743</v>
      </c>
      <c r="B1665" t="s">
        <v>34</v>
      </c>
      <c r="C1665" t="s">
        <v>6</v>
      </c>
      <c r="D1665" t="s">
        <v>40</v>
      </c>
      <c r="E1665">
        <v>100.58128000000001</v>
      </c>
      <c r="F1665">
        <v>100.12741</v>
      </c>
      <c r="G1665">
        <v>1.1000000000000001</v>
      </c>
      <c r="H1665">
        <v>6.3</v>
      </c>
      <c r="I1665">
        <v>8.5</v>
      </c>
      <c r="J1665">
        <v>9.6</v>
      </c>
    </row>
    <row r="1666" spans="1:10" x14ac:dyDescent="0.25">
      <c r="A1666" s="1">
        <v>44743</v>
      </c>
      <c r="B1666" t="s">
        <v>34</v>
      </c>
      <c r="C1666" t="s">
        <v>6</v>
      </c>
      <c r="D1666" t="s">
        <v>39</v>
      </c>
      <c r="E1666">
        <v>106.66839</v>
      </c>
      <c r="F1666">
        <v>101.66885000000001</v>
      </c>
      <c r="G1666">
        <v>1.2</v>
      </c>
      <c r="H1666">
        <v>22.6</v>
      </c>
      <c r="I1666">
        <v>33.9</v>
      </c>
      <c r="J1666">
        <v>31.1</v>
      </c>
    </row>
    <row r="1667" spans="1:10" x14ac:dyDescent="0.25">
      <c r="A1667" s="1">
        <v>44743</v>
      </c>
      <c r="B1667" t="s">
        <v>34</v>
      </c>
      <c r="C1667" t="s">
        <v>6</v>
      </c>
      <c r="D1667" t="s">
        <v>38</v>
      </c>
      <c r="E1667">
        <v>97.899720000000002</v>
      </c>
      <c r="F1667">
        <v>99.465429999999998</v>
      </c>
      <c r="G1667">
        <v>0.6</v>
      </c>
      <c r="H1667">
        <v>2.1</v>
      </c>
      <c r="I1667">
        <v>2.8</v>
      </c>
      <c r="J1667">
        <v>5.9</v>
      </c>
    </row>
    <row r="1668" spans="1:10" x14ac:dyDescent="0.25">
      <c r="A1668" s="1">
        <v>44743</v>
      </c>
      <c r="B1668" t="s">
        <v>34</v>
      </c>
      <c r="C1668" t="s">
        <v>6</v>
      </c>
      <c r="D1668" t="s">
        <v>37</v>
      </c>
      <c r="E1668">
        <v>99.493099999999998</v>
      </c>
      <c r="F1668">
        <v>100.59876</v>
      </c>
      <c r="G1668">
        <v>-0.4</v>
      </c>
      <c r="H1668">
        <v>4.0999999999999996</v>
      </c>
      <c r="I1668">
        <v>7.7</v>
      </c>
      <c r="J1668">
        <v>7.9</v>
      </c>
    </row>
    <row r="1669" spans="1:10" x14ac:dyDescent="0.25">
      <c r="A1669" s="1">
        <v>44743</v>
      </c>
      <c r="B1669" t="s">
        <v>34</v>
      </c>
      <c r="C1669" t="s">
        <v>6</v>
      </c>
      <c r="D1669" t="s">
        <v>36</v>
      </c>
      <c r="E1669">
        <v>103.91275</v>
      </c>
      <c r="F1669">
        <v>101.84851999999999</v>
      </c>
      <c r="G1669">
        <v>3.7</v>
      </c>
      <c r="H1669">
        <v>12.9</v>
      </c>
      <c r="I1669">
        <v>13.8</v>
      </c>
      <c r="J1669">
        <v>14.1</v>
      </c>
    </row>
    <row r="1670" spans="1:10" x14ac:dyDescent="0.25">
      <c r="A1670" s="1">
        <v>44743</v>
      </c>
      <c r="B1670" t="s">
        <v>34</v>
      </c>
      <c r="C1670" t="s">
        <v>6</v>
      </c>
      <c r="D1670" t="s">
        <v>35</v>
      </c>
      <c r="E1670">
        <v>94.086650000000006</v>
      </c>
      <c r="F1670">
        <v>94.620329999999996</v>
      </c>
      <c r="G1670">
        <v>-5.2</v>
      </c>
      <c r="H1670">
        <v>-12.1</v>
      </c>
      <c r="I1670">
        <v>-5.4</v>
      </c>
      <c r="J1670">
        <v>-3.5</v>
      </c>
    </row>
    <row r="1671" spans="1:10" x14ac:dyDescent="0.25">
      <c r="A1671" s="1">
        <v>44774</v>
      </c>
      <c r="B1671" t="s">
        <v>5</v>
      </c>
      <c r="C1671" t="s">
        <v>6</v>
      </c>
      <c r="D1671" t="s">
        <v>40</v>
      </c>
      <c r="E1671">
        <v>104.74251</v>
      </c>
      <c r="F1671">
        <v>102.80011</v>
      </c>
      <c r="G1671">
        <v>1.2</v>
      </c>
      <c r="H1671">
        <v>17.399999999999999</v>
      </c>
      <c r="I1671">
        <v>16.5</v>
      </c>
      <c r="J1671">
        <v>16.2</v>
      </c>
    </row>
    <row r="1672" spans="1:10" x14ac:dyDescent="0.25">
      <c r="A1672" s="1">
        <v>44774</v>
      </c>
      <c r="B1672" t="s">
        <v>5</v>
      </c>
      <c r="C1672" t="s">
        <v>6</v>
      </c>
      <c r="D1672" t="s">
        <v>39</v>
      </c>
      <c r="E1672">
        <v>101.70435000000001</v>
      </c>
      <c r="F1672">
        <v>105.14039</v>
      </c>
      <c r="G1672">
        <v>2.6</v>
      </c>
      <c r="H1672">
        <v>32.1</v>
      </c>
      <c r="I1672">
        <v>40.9</v>
      </c>
      <c r="J1672">
        <v>36.6</v>
      </c>
    </row>
    <row r="1673" spans="1:10" x14ac:dyDescent="0.25">
      <c r="A1673" s="1">
        <v>44774</v>
      </c>
      <c r="B1673" t="s">
        <v>5</v>
      </c>
      <c r="C1673" t="s">
        <v>6</v>
      </c>
      <c r="D1673" t="s">
        <v>38</v>
      </c>
      <c r="E1673">
        <v>100.33551</v>
      </c>
      <c r="F1673">
        <v>100.44096999999999</v>
      </c>
      <c r="G1673">
        <v>-0.2</v>
      </c>
      <c r="H1673">
        <v>4.9000000000000004</v>
      </c>
      <c r="I1673">
        <v>6.9</v>
      </c>
      <c r="J1673">
        <v>8.9</v>
      </c>
    </row>
    <row r="1674" spans="1:10" x14ac:dyDescent="0.25">
      <c r="A1674" s="1">
        <v>44774</v>
      </c>
      <c r="B1674" t="s">
        <v>5</v>
      </c>
      <c r="C1674" t="s">
        <v>6</v>
      </c>
      <c r="D1674" t="s">
        <v>37</v>
      </c>
      <c r="E1674">
        <v>102.5194</v>
      </c>
      <c r="F1674">
        <v>101.95661</v>
      </c>
      <c r="G1674">
        <v>0.7</v>
      </c>
      <c r="H1674">
        <v>16.3</v>
      </c>
      <c r="I1674">
        <v>15.1</v>
      </c>
      <c r="J1674">
        <v>14.3</v>
      </c>
    </row>
    <row r="1675" spans="1:10" x14ac:dyDescent="0.25">
      <c r="A1675" s="1">
        <v>44774</v>
      </c>
      <c r="B1675" t="s">
        <v>5</v>
      </c>
      <c r="C1675" t="s">
        <v>6</v>
      </c>
      <c r="D1675" t="s">
        <v>36</v>
      </c>
      <c r="E1675">
        <v>109.31744999999999</v>
      </c>
      <c r="F1675">
        <v>104.31498000000001</v>
      </c>
      <c r="G1675">
        <v>0.6</v>
      </c>
      <c r="H1675">
        <v>28.5</v>
      </c>
      <c r="I1675">
        <v>25.1</v>
      </c>
      <c r="J1675">
        <v>23.9</v>
      </c>
    </row>
    <row r="1676" spans="1:10" x14ac:dyDescent="0.25">
      <c r="A1676" s="1">
        <v>44774</v>
      </c>
      <c r="B1676" t="s">
        <v>5</v>
      </c>
      <c r="C1676" t="s">
        <v>6</v>
      </c>
      <c r="D1676" t="s">
        <v>35</v>
      </c>
      <c r="E1676">
        <v>107.79477</v>
      </c>
      <c r="F1676">
        <v>103.61105999999999</v>
      </c>
      <c r="G1676">
        <v>8.6</v>
      </c>
      <c r="H1676">
        <v>6.6</v>
      </c>
      <c r="I1676">
        <v>2.2999999999999998</v>
      </c>
      <c r="J1676">
        <v>1.7</v>
      </c>
    </row>
    <row r="1677" spans="1:10" x14ac:dyDescent="0.25">
      <c r="A1677" s="1">
        <v>44774</v>
      </c>
      <c r="B1677" t="s">
        <v>34</v>
      </c>
      <c r="C1677" t="s">
        <v>6</v>
      </c>
      <c r="D1677" t="s">
        <v>40</v>
      </c>
      <c r="E1677">
        <v>104.10478000000001</v>
      </c>
      <c r="F1677">
        <v>101.62135000000001</v>
      </c>
      <c r="G1677">
        <v>1.5</v>
      </c>
      <c r="H1677">
        <v>8.6999999999999993</v>
      </c>
      <c r="I1677">
        <v>8.5</v>
      </c>
      <c r="J1677">
        <v>9</v>
      </c>
    </row>
    <row r="1678" spans="1:10" x14ac:dyDescent="0.25">
      <c r="A1678" s="1">
        <v>44774</v>
      </c>
      <c r="B1678" t="s">
        <v>34</v>
      </c>
      <c r="C1678" t="s">
        <v>6</v>
      </c>
      <c r="D1678" t="s">
        <v>39</v>
      </c>
      <c r="E1678">
        <v>100.45498000000001</v>
      </c>
      <c r="F1678">
        <v>103.74714</v>
      </c>
      <c r="G1678">
        <v>2</v>
      </c>
      <c r="H1678">
        <v>21.8</v>
      </c>
      <c r="I1678">
        <v>32.200000000000003</v>
      </c>
      <c r="J1678">
        <v>29.5</v>
      </c>
    </row>
    <row r="1679" spans="1:10" x14ac:dyDescent="0.25">
      <c r="A1679" s="1">
        <v>44774</v>
      </c>
      <c r="B1679" t="s">
        <v>34</v>
      </c>
      <c r="C1679" t="s">
        <v>6</v>
      </c>
      <c r="D1679" t="s">
        <v>38</v>
      </c>
      <c r="E1679">
        <v>101.29499</v>
      </c>
      <c r="F1679">
        <v>100.94638</v>
      </c>
      <c r="G1679">
        <v>1.5</v>
      </c>
      <c r="H1679">
        <v>3.1</v>
      </c>
      <c r="I1679">
        <v>2.9</v>
      </c>
      <c r="J1679">
        <v>5.0999999999999996</v>
      </c>
    </row>
    <row r="1680" spans="1:10" x14ac:dyDescent="0.25">
      <c r="A1680" s="1">
        <v>44774</v>
      </c>
      <c r="B1680" t="s">
        <v>34</v>
      </c>
      <c r="C1680" t="s">
        <v>6</v>
      </c>
      <c r="D1680" t="s">
        <v>37</v>
      </c>
      <c r="E1680">
        <v>101.14089</v>
      </c>
      <c r="F1680">
        <v>100.25876</v>
      </c>
      <c r="G1680">
        <v>-0.3</v>
      </c>
      <c r="H1680">
        <v>7.6</v>
      </c>
      <c r="I1680">
        <v>7.7</v>
      </c>
      <c r="J1680">
        <v>7.5</v>
      </c>
    </row>
    <row r="1681" spans="1:10" x14ac:dyDescent="0.25">
      <c r="A1681" s="1">
        <v>44774</v>
      </c>
      <c r="B1681" t="s">
        <v>34</v>
      </c>
      <c r="C1681" t="s">
        <v>6</v>
      </c>
      <c r="D1681" t="s">
        <v>36</v>
      </c>
      <c r="E1681">
        <v>108.95581</v>
      </c>
      <c r="F1681">
        <v>102.88618</v>
      </c>
      <c r="G1681">
        <v>1</v>
      </c>
      <c r="H1681">
        <v>15.3</v>
      </c>
      <c r="I1681">
        <v>14</v>
      </c>
      <c r="J1681">
        <v>13.8</v>
      </c>
    </row>
    <row r="1682" spans="1:10" x14ac:dyDescent="0.25">
      <c r="A1682" s="1">
        <v>44774</v>
      </c>
      <c r="B1682" t="s">
        <v>34</v>
      </c>
      <c r="C1682" t="s">
        <v>6</v>
      </c>
      <c r="D1682" t="s">
        <v>35</v>
      </c>
      <c r="E1682">
        <v>106.58335</v>
      </c>
      <c r="F1682">
        <v>102.22911000000001</v>
      </c>
      <c r="G1682">
        <v>8</v>
      </c>
      <c r="H1682">
        <v>-2.2999999999999998</v>
      </c>
      <c r="I1682">
        <v>-5</v>
      </c>
      <c r="J1682">
        <v>-4.5999999999999996</v>
      </c>
    </row>
    <row r="1683" spans="1:10" x14ac:dyDescent="0.25">
      <c r="A1683" s="1">
        <v>44805</v>
      </c>
      <c r="B1683" t="s">
        <v>5</v>
      </c>
      <c r="C1683" t="s">
        <v>6</v>
      </c>
      <c r="D1683" t="s">
        <v>40</v>
      </c>
      <c r="E1683">
        <v>103.8074</v>
      </c>
      <c r="F1683">
        <v>102.8582</v>
      </c>
      <c r="G1683">
        <v>0.1</v>
      </c>
      <c r="H1683">
        <v>16.2</v>
      </c>
      <c r="I1683">
        <v>16.5</v>
      </c>
      <c r="J1683">
        <v>16.100000000000001</v>
      </c>
    </row>
    <row r="1684" spans="1:10" x14ac:dyDescent="0.25">
      <c r="A1684" s="1">
        <v>44805</v>
      </c>
      <c r="B1684" t="s">
        <v>5</v>
      </c>
      <c r="C1684" t="s">
        <v>6</v>
      </c>
      <c r="D1684" t="s">
        <v>39</v>
      </c>
      <c r="E1684">
        <v>103.16457</v>
      </c>
      <c r="F1684">
        <v>105.18548</v>
      </c>
      <c r="G1684">
        <v>0</v>
      </c>
      <c r="H1684">
        <v>29</v>
      </c>
      <c r="I1684">
        <v>39.4</v>
      </c>
      <c r="J1684">
        <v>36</v>
      </c>
    </row>
    <row r="1685" spans="1:10" x14ac:dyDescent="0.25">
      <c r="A1685" s="1">
        <v>44805</v>
      </c>
      <c r="B1685" t="s">
        <v>5</v>
      </c>
      <c r="C1685" t="s">
        <v>6</v>
      </c>
      <c r="D1685" t="s">
        <v>38</v>
      </c>
      <c r="E1685">
        <v>101.44597</v>
      </c>
      <c r="F1685">
        <v>101.24536999999999</v>
      </c>
      <c r="G1685">
        <v>0.8</v>
      </c>
      <c r="H1685">
        <v>5.8</v>
      </c>
      <c r="I1685">
        <v>6.8</v>
      </c>
      <c r="J1685">
        <v>8.3000000000000007</v>
      </c>
    </row>
    <row r="1686" spans="1:10" x14ac:dyDescent="0.25">
      <c r="A1686" s="1">
        <v>44805</v>
      </c>
      <c r="B1686" t="s">
        <v>5</v>
      </c>
      <c r="C1686" t="s">
        <v>6</v>
      </c>
      <c r="D1686" t="s">
        <v>37</v>
      </c>
      <c r="E1686">
        <v>104.05486999999999</v>
      </c>
      <c r="F1686">
        <v>102.45537</v>
      </c>
      <c r="G1686">
        <v>0.5</v>
      </c>
      <c r="H1686">
        <v>15.9</v>
      </c>
      <c r="I1686">
        <v>15.2</v>
      </c>
      <c r="J1686">
        <v>14.3</v>
      </c>
    </row>
    <row r="1687" spans="1:10" x14ac:dyDescent="0.25">
      <c r="A1687" s="1">
        <v>44805</v>
      </c>
      <c r="B1687" t="s">
        <v>5</v>
      </c>
      <c r="C1687" t="s">
        <v>6</v>
      </c>
      <c r="D1687" t="s">
        <v>36</v>
      </c>
      <c r="E1687">
        <v>106.02779</v>
      </c>
      <c r="F1687">
        <v>103.92355999999999</v>
      </c>
      <c r="G1687">
        <v>-0.4</v>
      </c>
      <c r="H1687">
        <v>24.9</v>
      </c>
      <c r="I1687">
        <v>25.1</v>
      </c>
      <c r="J1687">
        <v>24.2</v>
      </c>
    </row>
    <row r="1688" spans="1:10" x14ac:dyDescent="0.25">
      <c r="A1688" s="1">
        <v>44805</v>
      </c>
      <c r="B1688" t="s">
        <v>5</v>
      </c>
      <c r="C1688" t="s">
        <v>6</v>
      </c>
      <c r="D1688" t="s">
        <v>35</v>
      </c>
      <c r="E1688">
        <v>101.53569</v>
      </c>
      <c r="F1688">
        <v>101.97410000000001</v>
      </c>
      <c r="G1688">
        <v>-1.6</v>
      </c>
      <c r="H1688">
        <v>6.7</v>
      </c>
      <c r="I1688">
        <v>2.8</v>
      </c>
      <c r="J1688">
        <v>2.1</v>
      </c>
    </row>
    <row r="1689" spans="1:10" x14ac:dyDescent="0.25">
      <c r="A1689" s="1">
        <v>44805</v>
      </c>
      <c r="B1689" t="s">
        <v>34</v>
      </c>
      <c r="C1689" t="s">
        <v>6</v>
      </c>
      <c r="D1689" t="s">
        <v>40</v>
      </c>
      <c r="E1689">
        <v>103.55595</v>
      </c>
      <c r="F1689">
        <v>102.37824000000001</v>
      </c>
      <c r="G1689">
        <v>0.7</v>
      </c>
      <c r="H1689">
        <v>9.4</v>
      </c>
      <c r="I1689">
        <v>8.6</v>
      </c>
      <c r="J1689">
        <v>8.8000000000000007</v>
      </c>
    </row>
    <row r="1690" spans="1:10" x14ac:dyDescent="0.25">
      <c r="A1690" s="1">
        <v>44805</v>
      </c>
      <c r="B1690" t="s">
        <v>34</v>
      </c>
      <c r="C1690" t="s">
        <v>6</v>
      </c>
      <c r="D1690" t="s">
        <v>39</v>
      </c>
      <c r="E1690">
        <v>101.40848</v>
      </c>
      <c r="F1690">
        <v>103.37439999999999</v>
      </c>
      <c r="G1690">
        <v>-0.4</v>
      </c>
      <c r="H1690">
        <v>18</v>
      </c>
      <c r="I1690">
        <v>30.3</v>
      </c>
      <c r="J1690">
        <v>28.2</v>
      </c>
    </row>
    <row r="1691" spans="1:10" x14ac:dyDescent="0.25">
      <c r="A1691" s="1">
        <v>44805</v>
      </c>
      <c r="B1691" t="s">
        <v>34</v>
      </c>
      <c r="C1691" t="s">
        <v>6</v>
      </c>
      <c r="D1691" t="s">
        <v>38</v>
      </c>
      <c r="E1691">
        <v>103.96281999999999</v>
      </c>
      <c r="F1691">
        <v>102.83217</v>
      </c>
      <c r="G1691">
        <v>1.9</v>
      </c>
      <c r="H1691">
        <v>6</v>
      </c>
      <c r="I1691">
        <v>3.2</v>
      </c>
      <c r="J1691">
        <v>4.8</v>
      </c>
    </row>
    <row r="1692" spans="1:10" x14ac:dyDescent="0.25">
      <c r="A1692" s="1">
        <v>44805</v>
      </c>
      <c r="B1692" t="s">
        <v>34</v>
      </c>
      <c r="C1692" t="s">
        <v>6</v>
      </c>
      <c r="D1692" t="s">
        <v>37</v>
      </c>
      <c r="E1692">
        <v>102.38397999999999</v>
      </c>
      <c r="F1692">
        <v>100.6032</v>
      </c>
      <c r="G1692">
        <v>0.3</v>
      </c>
      <c r="H1692">
        <v>7.7</v>
      </c>
      <c r="I1692">
        <v>7.7</v>
      </c>
      <c r="J1692">
        <v>7.3</v>
      </c>
    </row>
    <row r="1693" spans="1:10" x14ac:dyDescent="0.25">
      <c r="A1693" s="1">
        <v>44805</v>
      </c>
      <c r="B1693" t="s">
        <v>34</v>
      </c>
      <c r="C1693" t="s">
        <v>6</v>
      </c>
      <c r="D1693" t="s">
        <v>36</v>
      </c>
      <c r="E1693">
        <v>105.08134</v>
      </c>
      <c r="F1693">
        <v>102.77249999999999</v>
      </c>
      <c r="G1693">
        <v>-0.1</v>
      </c>
      <c r="H1693">
        <v>15</v>
      </c>
      <c r="I1693">
        <v>14.1</v>
      </c>
      <c r="J1693">
        <v>13.9</v>
      </c>
    </row>
    <row r="1694" spans="1:10" x14ac:dyDescent="0.25">
      <c r="A1694" s="1">
        <v>44805</v>
      </c>
      <c r="B1694" t="s">
        <v>34</v>
      </c>
      <c r="C1694" t="s">
        <v>6</v>
      </c>
      <c r="D1694" t="s">
        <v>35</v>
      </c>
      <c r="E1694">
        <v>99.823139999999995</v>
      </c>
      <c r="F1694">
        <v>100.10502</v>
      </c>
      <c r="G1694">
        <v>-2.1</v>
      </c>
      <c r="H1694">
        <v>-2.2000000000000002</v>
      </c>
      <c r="I1694">
        <v>-4.7</v>
      </c>
      <c r="J1694">
        <v>-4.5999999999999996</v>
      </c>
    </row>
    <row r="1695" spans="1:10" x14ac:dyDescent="0.25">
      <c r="A1695" s="1">
        <v>44835</v>
      </c>
      <c r="B1695" t="s">
        <v>5</v>
      </c>
      <c r="C1695" t="s">
        <v>6</v>
      </c>
      <c r="D1695" t="s">
        <v>40</v>
      </c>
      <c r="E1695">
        <v>104.18685000000001</v>
      </c>
      <c r="F1695">
        <v>103.6632</v>
      </c>
      <c r="G1695">
        <v>0.8</v>
      </c>
      <c r="H1695">
        <v>15.5</v>
      </c>
      <c r="I1695">
        <v>16.399999999999999</v>
      </c>
      <c r="J1695">
        <v>16.3</v>
      </c>
    </row>
    <row r="1696" spans="1:10" x14ac:dyDescent="0.25">
      <c r="A1696" s="1">
        <v>44835</v>
      </c>
      <c r="B1696" t="s">
        <v>5</v>
      </c>
      <c r="C1696" t="s">
        <v>6</v>
      </c>
      <c r="D1696" t="s">
        <v>39</v>
      </c>
      <c r="E1696">
        <v>108.57872999999999</v>
      </c>
      <c r="F1696">
        <v>105.76026</v>
      </c>
      <c r="G1696">
        <v>0.5</v>
      </c>
      <c r="H1696">
        <v>22.4</v>
      </c>
      <c r="I1696">
        <v>37.299999999999997</v>
      </c>
      <c r="J1696">
        <v>35.299999999999997</v>
      </c>
    </row>
    <row r="1697" spans="1:10" x14ac:dyDescent="0.25">
      <c r="A1697" s="1">
        <v>44835</v>
      </c>
      <c r="B1697" t="s">
        <v>5</v>
      </c>
      <c r="C1697" t="s">
        <v>6</v>
      </c>
      <c r="D1697" t="s">
        <v>38</v>
      </c>
      <c r="E1697">
        <v>103.04272</v>
      </c>
      <c r="F1697">
        <v>103.47364</v>
      </c>
      <c r="G1697">
        <v>2.2000000000000002</v>
      </c>
      <c r="H1697">
        <v>7</v>
      </c>
      <c r="I1697">
        <v>6.8</v>
      </c>
      <c r="J1697">
        <v>8</v>
      </c>
    </row>
    <row r="1698" spans="1:10" x14ac:dyDescent="0.25">
      <c r="A1698" s="1">
        <v>44835</v>
      </c>
      <c r="B1698" t="s">
        <v>5</v>
      </c>
      <c r="C1698" t="s">
        <v>6</v>
      </c>
      <c r="D1698" t="s">
        <v>37</v>
      </c>
      <c r="E1698">
        <v>102.76759</v>
      </c>
      <c r="F1698">
        <v>102.31706</v>
      </c>
      <c r="G1698">
        <v>-0.1</v>
      </c>
      <c r="H1698">
        <v>15.7</v>
      </c>
      <c r="I1698">
        <v>15.3</v>
      </c>
      <c r="J1698">
        <v>14.8</v>
      </c>
    </row>
    <row r="1699" spans="1:10" x14ac:dyDescent="0.25">
      <c r="A1699" s="1">
        <v>44835</v>
      </c>
      <c r="B1699" t="s">
        <v>5</v>
      </c>
      <c r="C1699" t="s">
        <v>6</v>
      </c>
      <c r="D1699" t="s">
        <v>36</v>
      </c>
      <c r="E1699">
        <v>105.20526</v>
      </c>
      <c r="F1699">
        <v>103.00297999999999</v>
      </c>
      <c r="G1699">
        <v>-0.9</v>
      </c>
      <c r="H1699">
        <v>21.1</v>
      </c>
      <c r="I1699">
        <v>24.7</v>
      </c>
      <c r="J1699">
        <v>24.4</v>
      </c>
    </row>
    <row r="1700" spans="1:10" x14ac:dyDescent="0.25">
      <c r="A1700" s="1">
        <v>44835</v>
      </c>
      <c r="B1700" t="s">
        <v>5</v>
      </c>
      <c r="C1700" t="s">
        <v>6</v>
      </c>
      <c r="D1700" t="s">
        <v>35</v>
      </c>
      <c r="E1700">
        <v>103.1079</v>
      </c>
      <c r="F1700">
        <v>105.69705999999999</v>
      </c>
      <c r="G1700">
        <v>3.7</v>
      </c>
      <c r="H1700">
        <v>15.4</v>
      </c>
      <c r="I1700">
        <v>4</v>
      </c>
      <c r="J1700">
        <v>3.4</v>
      </c>
    </row>
    <row r="1701" spans="1:10" x14ac:dyDescent="0.25">
      <c r="A1701" s="1">
        <v>44835</v>
      </c>
      <c r="B1701" t="s">
        <v>34</v>
      </c>
      <c r="C1701" t="s">
        <v>6</v>
      </c>
      <c r="D1701" t="s">
        <v>40</v>
      </c>
      <c r="E1701">
        <v>102.81034</v>
      </c>
      <c r="F1701">
        <v>102.09421</v>
      </c>
      <c r="G1701">
        <v>-0.3</v>
      </c>
      <c r="H1701">
        <v>9.6999999999999993</v>
      </c>
      <c r="I1701">
        <v>8.6999999999999993</v>
      </c>
      <c r="J1701">
        <v>9</v>
      </c>
    </row>
    <row r="1702" spans="1:10" x14ac:dyDescent="0.25">
      <c r="A1702" s="1">
        <v>44835</v>
      </c>
      <c r="B1702" t="s">
        <v>34</v>
      </c>
      <c r="C1702" t="s">
        <v>6</v>
      </c>
      <c r="D1702" t="s">
        <v>39</v>
      </c>
      <c r="E1702">
        <v>105.70755</v>
      </c>
      <c r="F1702">
        <v>102.45563</v>
      </c>
      <c r="G1702">
        <v>-0.9</v>
      </c>
      <c r="H1702">
        <v>11.4</v>
      </c>
      <c r="I1702">
        <v>28</v>
      </c>
      <c r="J1702">
        <v>26.8</v>
      </c>
    </row>
    <row r="1703" spans="1:10" x14ac:dyDescent="0.25">
      <c r="A1703" s="1">
        <v>44835</v>
      </c>
      <c r="B1703" t="s">
        <v>34</v>
      </c>
      <c r="C1703" t="s">
        <v>6</v>
      </c>
      <c r="D1703" t="s">
        <v>38</v>
      </c>
      <c r="E1703">
        <v>104.88599000000001</v>
      </c>
      <c r="F1703">
        <v>105.36747</v>
      </c>
      <c r="G1703">
        <v>2.5</v>
      </c>
      <c r="H1703">
        <v>8.4</v>
      </c>
      <c r="I1703">
        <v>3.7</v>
      </c>
      <c r="J1703">
        <v>4.9000000000000004</v>
      </c>
    </row>
    <row r="1704" spans="1:10" x14ac:dyDescent="0.25">
      <c r="A1704" s="1">
        <v>44835</v>
      </c>
      <c r="B1704" t="s">
        <v>34</v>
      </c>
      <c r="C1704" t="s">
        <v>6</v>
      </c>
      <c r="D1704" t="s">
        <v>37</v>
      </c>
      <c r="E1704">
        <v>100.87145</v>
      </c>
      <c r="F1704">
        <v>99.966930000000005</v>
      </c>
      <c r="G1704">
        <v>-0.6</v>
      </c>
      <c r="H1704">
        <v>8.3000000000000007</v>
      </c>
      <c r="I1704">
        <v>7.8</v>
      </c>
      <c r="J1704">
        <v>7.6</v>
      </c>
    </row>
    <row r="1705" spans="1:10" x14ac:dyDescent="0.25">
      <c r="A1705" s="1">
        <v>44835</v>
      </c>
      <c r="B1705" t="s">
        <v>34</v>
      </c>
      <c r="C1705" t="s">
        <v>6</v>
      </c>
      <c r="D1705" t="s">
        <v>36</v>
      </c>
      <c r="E1705">
        <v>101.65676999999999</v>
      </c>
      <c r="F1705">
        <v>100.77445</v>
      </c>
      <c r="G1705">
        <v>-1.9</v>
      </c>
      <c r="H1705">
        <v>12.3</v>
      </c>
      <c r="I1705">
        <v>13.9</v>
      </c>
      <c r="J1705">
        <v>14</v>
      </c>
    </row>
    <row r="1706" spans="1:10" x14ac:dyDescent="0.25">
      <c r="A1706" s="1">
        <v>44835</v>
      </c>
      <c r="B1706" t="s">
        <v>34</v>
      </c>
      <c r="C1706" t="s">
        <v>6</v>
      </c>
      <c r="D1706" t="s">
        <v>35</v>
      </c>
      <c r="E1706">
        <v>100.88488</v>
      </c>
      <c r="F1706">
        <v>102.42603</v>
      </c>
      <c r="G1706">
        <v>2.2999999999999998</v>
      </c>
      <c r="H1706">
        <v>6.4</v>
      </c>
      <c r="I1706">
        <v>-3.6</v>
      </c>
      <c r="J1706">
        <v>-3.7</v>
      </c>
    </row>
    <row r="1707" spans="1:10" x14ac:dyDescent="0.25">
      <c r="A1707" s="1">
        <v>44866</v>
      </c>
      <c r="B1707" t="s">
        <v>5</v>
      </c>
      <c r="C1707" t="s">
        <v>6</v>
      </c>
      <c r="D1707" t="s">
        <v>40</v>
      </c>
      <c r="E1707">
        <v>105.3706</v>
      </c>
      <c r="F1707">
        <v>102.49902</v>
      </c>
      <c r="G1707">
        <v>-1.1000000000000001</v>
      </c>
      <c r="H1707">
        <v>12.2</v>
      </c>
      <c r="I1707">
        <v>16</v>
      </c>
      <c r="J1707">
        <v>16</v>
      </c>
    </row>
    <row r="1708" spans="1:10" x14ac:dyDescent="0.25">
      <c r="A1708" s="1">
        <v>44866</v>
      </c>
      <c r="B1708" t="s">
        <v>5</v>
      </c>
      <c r="C1708" t="s">
        <v>6</v>
      </c>
      <c r="D1708" t="s">
        <v>39</v>
      </c>
      <c r="E1708">
        <v>106.32544</v>
      </c>
      <c r="F1708">
        <v>104.26779999999999</v>
      </c>
      <c r="G1708">
        <v>-1.4</v>
      </c>
      <c r="H1708">
        <v>18.399999999999999</v>
      </c>
      <c r="I1708">
        <v>35.1</v>
      </c>
      <c r="J1708">
        <v>34.4</v>
      </c>
    </row>
    <row r="1709" spans="1:10" x14ac:dyDescent="0.25">
      <c r="A1709" s="1">
        <v>44866</v>
      </c>
      <c r="B1709" t="s">
        <v>5</v>
      </c>
      <c r="C1709" t="s">
        <v>6</v>
      </c>
      <c r="D1709" t="s">
        <v>38</v>
      </c>
      <c r="E1709">
        <v>106.07871</v>
      </c>
      <c r="F1709">
        <v>102.96859000000001</v>
      </c>
      <c r="G1709">
        <v>-0.5</v>
      </c>
      <c r="H1709">
        <v>2.9</v>
      </c>
      <c r="I1709">
        <v>6.4</v>
      </c>
      <c r="J1709">
        <v>7.1</v>
      </c>
    </row>
    <row r="1710" spans="1:10" x14ac:dyDescent="0.25">
      <c r="A1710" s="1">
        <v>44866</v>
      </c>
      <c r="B1710" t="s">
        <v>5</v>
      </c>
      <c r="C1710" t="s">
        <v>6</v>
      </c>
      <c r="D1710" t="s">
        <v>37</v>
      </c>
      <c r="E1710">
        <v>106.72969000000001</v>
      </c>
      <c r="F1710">
        <v>102.6665</v>
      </c>
      <c r="G1710">
        <v>0.3</v>
      </c>
      <c r="H1710">
        <v>14.4</v>
      </c>
      <c r="I1710">
        <v>15.2</v>
      </c>
      <c r="J1710">
        <v>15.1</v>
      </c>
    </row>
    <row r="1711" spans="1:10" x14ac:dyDescent="0.25">
      <c r="A1711" s="1">
        <v>44866</v>
      </c>
      <c r="B1711" t="s">
        <v>5</v>
      </c>
      <c r="C1711" t="s">
        <v>6</v>
      </c>
      <c r="D1711" t="s">
        <v>36</v>
      </c>
      <c r="E1711">
        <v>105.15308</v>
      </c>
      <c r="F1711">
        <v>103.59520000000001</v>
      </c>
      <c r="G1711">
        <v>0.6</v>
      </c>
      <c r="H1711">
        <v>18.3</v>
      </c>
      <c r="I1711">
        <v>24</v>
      </c>
      <c r="J1711">
        <v>23.9</v>
      </c>
    </row>
    <row r="1712" spans="1:10" x14ac:dyDescent="0.25">
      <c r="A1712" s="1">
        <v>44866</v>
      </c>
      <c r="B1712" t="s">
        <v>5</v>
      </c>
      <c r="C1712" t="s">
        <v>6</v>
      </c>
      <c r="D1712" t="s">
        <v>35</v>
      </c>
      <c r="E1712">
        <v>99.067999999999998</v>
      </c>
      <c r="F1712">
        <v>100.30764000000001</v>
      </c>
      <c r="G1712">
        <v>-5.0999999999999996</v>
      </c>
      <c r="H1712">
        <v>8.8000000000000007</v>
      </c>
      <c r="I1712">
        <v>4.4000000000000004</v>
      </c>
      <c r="J1712">
        <v>4</v>
      </c>
    </row>
    <row r="1713" spans="1:10" x14ac:dyDescent="0.25">
      <c r="A1713" s="1">
        <v>44866</v>
      </c>
      <c r="B1713" t="s">
        <v>34</v>
      </c>
      <c r="C1713" t="s">
        <v>6</v>
      </c>
      <c r="D1713" t="s">
        <v>40</v>
      </c>
      <c r="E1713">
        <v>103.94298000000001</v>
      </c>
      <c r="F1713">
        <v>101.84882</v>
      </c>
      <c r="G1713">
        <v>-0.2</v>
      </c>
      <c r="H1713">
        <v>6.5</v>
      </c>
      <c r="I1713">
        <v>8.5</v>
      </c>
      <c r="J1713">
        <v>8.6999999999999993</v>
      </c>
    </row>
    <row r="1714" spans="1:10" x14ac:dyDescent="0.25">
      <c r="A1714" s="1">
        <v>44866</v>
      </c>
      <c r="B1714" t="s">
        <v>34</v>
      </c>
      <c r="C1714" t="s">
        <v>6</v>
      </c>
      <c r="D1714" t="s">
        <v>39</v>
      </c>
      <c r="E1714">
        <v>103.21071000000001</v>
      </c>
      <c r="F1714">
        <v>100.83732999999999</v>
      </c>
      <c r="G1714">
        <v>-1.6</v>
      </c>
      <c r="H1714">
        <v>7.8</v>
      </c>
      <c r="I1714">
        <v>25.8</v>
      </c>
      <c r="J1714">
        <v>25.4</v>
      </c>
    </row>
    <row r="1715" spans="1:10" x14ac:dyDescent="0.25">
      <c r="A1715" s="1">
        <v>44866</v>
      </c>
      <c r="B1715" t="s">
        <v>34</v>
      </c>
      <c r="C1715" t="s">
        <v>6</v>
      </c>
      <c r="D1715" t="s">
        <v>38</v>
      </c>
      <c r="E1715">
        <v>107.05065999999999</v>
      </c>
      <c r="F1715">
        <v>103.20923999999999</v>
      </c>
      <c r="G1715">
        <v>-2</v>
      </c>
      <c r="H1715">
        <v>3.4</v>
      </c>
      <c r="I1715">
        <v>3.7</v>
      </c>
      <c r="J1715">
        <v>4.3</v>
      </c>
    </row>
    <row r="1716" spans="1:10" x14ac:dyDescent="0.25">
      <c r="A1716" s="1">
        <v>44866</v>
      </c>
      <c r="B1716" t="s">
        <v>34</v>
      </c>
      <c r="C1716" t="s">
        <v>6</v>
      </c>
      <c r="D1716" t="s">
        <v>37</v>
      </c>
      <c r="E1716">
        <v>104.55056999999999</v>
      </c>
      <c r="F1716">
        <v>99.800319999999999</v>
      </c>
      <c r="G1716">
        <v>-0.2</v>
      </c>
      <c r="H1716">
        <v>7.1</v>
      </c>
      <c r="I1716">
        <v>7.7</v>
      </c>
      <c r="J1716">
        <v>7.8</v>
      </c>
    </row>
    <row r="1717" spans="1:10" x14ac:dyDescent="0.25">
      <c r="A1717" s="1">
        <v>44866</v>
      </c>
      <c r="B1717" t="s">
        <v>34</v>
      </c>
      <c r="C1717" t="s">
        <v>6</v>
      </c>
      <c r="D1717" t="s">
        <v>36</v>
      </c>
      <c r="E1717">
        <v>102.13943999999999</v>
      </c>
      <c r="F1717">
        <v>101.58817999999999</v>
      </c>
      <c r="G1717">
        <v>0.8</v>
      </c>
      <c r="H1717">
        <v>10.6</v>
      </c>
      <c r="I1717">
        <v>13.6</v>
      </c>
      <c r="J1717">
        <v>13.8</v>
      </c>
    </row>
    <row r="1718" spans="1:10" x14ac:dyDescent="0.25">
      <c r="A1718" s="1">
        <v>44866</v>
      </c>
      <c r="B1718" t="s">
        <v>34</v>
      </c>
      <c r="C1718" t="s">
        <v>6</v>
      </c>
      <c r="D1718" t="s">
        <v>35</v>
      </c>
      <c r="E1718">
        <v>96.647999999999996</v>
      </c>
      <c r="F1718">
        <v>97.730639999999994</v>
      </c>
      <c r="G1718">
        <v>-4.5999999999999996</v>
      </c>
      <c r="H1718">
        <v>0.3</v>
      </c>
      <c r="I1718">
        <v>-3.3</v>
      </c>
      <c r="J1718">
        <v>-3.4</v>
      </c>
    </row>
    <row r="1719" spans="1:10" x14ac:dyDescent="0.25">
      <c r="A1719" s="1">
        <v>44896</v>
      </c>
      <c r="B1719" t="s">
        <v>5</v>
      </c>
      <c r="C1719" t="s">
        <v>6</v>
      </c>
      <c r="D1719" t="s">
        <v>40</v>
      </c>
      <c r="E1719">
        <v>115.79456</v>
      </c>
      <c r="F1719">
        <v>104.73111</v>
      </c>
      <c r="G1719">
        <v>2.2000000000000002</v>
      </c>
      <c r="H1719">
        <v>11.7</v>
      </c>
      <c r="I1719">
        <v>15.5</v>
      </c>
      <c r="J1719">
        <v>15.5</v>
      </c>
    </row>
    <row r="1720" spans="1:10" x14ac:dyDescent="0.25">
      <c r="A1720" s="1">
        <v>44896</v>
      </c>
      <c r="B1720" t="s">
        <v>5</v>
      </c>
      <c r="C1720" t="s">
        <v>6</v>
      </c>
      <c r="D1720" t="s">
        <v>39</v>
      </c>
      <c r="E1720">
        <v>120.37924</v>
      </c>
      <c r="F1720">
        <v>106.70826</v>
      </c>
      <c r="G1720">
        <v>2.2999999999999998</v>
      </c>
      <c r="H1720">
        <v>19.5</v>
      </c>
      <c r="I1720">
        <v>33.4</v>
      </c>
      <c r="J1720">
        <v>33.4</v>
      </c>
    </row>
    <row r="1721" spans="1:10" x14ac:dyDescent="0.25">
      <c r="A1721" s="1">
        <v>44896</v>
      </c>
      <c r="B1721" t="s">
        <v>5</v>
      </c>
      <c r="C1721" t="s">
        <v>6</v>
      </c>
      <c r="D1721" t="s">
        <v>38</v>
      </c>
      <c r="E1721">
        <v>112.97504000000001</v>
      </c>
      <c r="F1721">
        <v>101.81392</v>
      </c>
      <c r="G1721">
        <v>-1.1000000000000001</v>
      </c>
      <c r="H1721">
        <v>0</v>
      </c>
      <c r="I1721">
        <v>5.8</v>
      </c>
      <c r="J1721">
        <v>5.8</v>
      </c>
    </row>
    <row r="1722" spans="1:10" x14ac:dyDescent="0.25">
      <c r="A1722" s="1">
        <v>44896</v>
      </c>
      <c r="B1722" t="s">
        <v>5</v>
      </c>
      <c r="C1722" t="s">
        <v>6</v>
      </c>
      <c r="D1722" t="s">
        <v>37</v>
      </c>
      <c r="E1722">
        <v>123.46981</v>
      </c>
      <c r="F1722">
        <v>106.65882999999999</v>
      </c>
      <c r="G1722">
        <v>3.9</v>
      </c>
      <c r="H1722">
        <v>14.5</v>
      </c>
      <c r="I1722">
        <v>15.1</v>
      </c>
      <c r="J1722">
        <v>15.1</v>
      </c>
    </row>
    <row r="1723" spans="1:10" x14ac:dyDescent="0.25">
      <c r="A1723" s="1">
        <v>44896</v>
      </c>
      <c r="B1723" t="s">
        <v>5</v>
      </c>
      <c r="C1723" t="s">
        <v>6</v>
      </c>
      <c r="D1723" t="s">
        <v>36</v>
      </c>
      <c r="E1723">
        <v>110.15302</v>
      </c>
      <c r="F1723">
        <v>104.94107</v>
      </c>
      <c r="G1723">
        <v>1.3</v>
      </c>
      <c r="H1723">
        <v>17.2</v>
      </c>
      <c r="I1723">
        <v>23.4</v>
      </c>
      <c r="J1723">
        <v>23.4</v>
      </c>
    </row>
    <row r="1724" spans="1:10" x14ac:dyDescent="0.25">
      <c r="A1724" s="1">
        <v>44896</v>
      </c>
      <c r="B1724" t="s">
        <v>5</v>
      </c>
      <c r="C1724" t="s">
        <v>6</v>
      </c>
      <c r="D1724" t="s">
        <v>35</v>
      </c>
      <c r="E1724">
        <v>127.38251</v>
      </c>
      <c r="F1724">
        <v>114.37990000000001</v>
      </c>
      <c r="G1724">
        <v>14</v>
      </c>
      <c r="H1724">
        <v>18.8</v>
      </c>
      <c r="I1724">
        <v>5.8</v>
      </c>
      <c r="J1724">
        <v>5.8</v>
      </c>
    </row>
    <row r="1725" spans="1:10" x14ac:dyDescent="0.25">
      <c r="A1725" s="1">
        <v>44896</v>
      </c>
      <c r="B1725" t="s">
        <v>34</v>
      </c>
      <c r="C1725" t="s">
        <v>6</v>
      </c>
      <c r="D1725" t="s">
        <v>40</v>
      </c>
      <c r="E1725">
        <v>113.05252</v>
      </c>
      <c r="F1725">
        <v>104.5515</v>
      </c>
      <c r="G1725">
        <v>2.7</v>
      </c>
      <c r="H1725">
        <v>6</v>
      </c>
      <c r="I1725">
        <v>8.3000000000000007</v>
      </c>
      <c r="J1725">
        <v>8.3000000000000007</v>
      </c>
    </row>
    <row r="1726" spans="1:10" x14ac:dyDescent="0.25">
      <c r="A1726" s="1">
        <v>44896</v>
      </c>
      <c r="B1726" t="s">
        <v>34</v>
      </c>
      <c r="C1726" t="s">
        <v>6</v>
      </c>
      <c r="D1726" t="s">
        <v>39</v>
      </c>
      <c r="E1726">
        <v>115.93612</v>
      </c>
      <c r="F1726">
        <v>101.16410999999999</v>
      </c>
      <c r="G1726">
        <v>0.3</v>
      </c>
      <c r="H1726">
        <v>9.1999999999999993</v>
      </c>
      <c r="I1726">
        <v>24</v>
      </c>
      <c r="J1726">
        <v>24</v>
      </c>
    </row>
    <row r="1727" spans="1:10" x14ac:dyDescent="0.25">
      <c r="A1727" s="1">
        <v>44896</v>
      </c>
      <c r="B1727" t="s">
        <v>34</v>
      </c>
      <c r="C1727" t="s">
        <v>6</v>
      </c>
      <c r="D1727" t="s">
        <v>38</v>
      </c>
      <c r="E1727">
        <v>112.99630000000001</v>
      </c>
      <c r="F1727">
        <v>101.99048000000001</v>
      </c>
      <c r="G1727">
        <v>-1.2</v>
      </c>
      <c r="H1727">
        <v>0</v>
      </c>
      <c r="I1727">
        <v>3.3</v>
      </c>
      <c r="J1727">
        <v>3.3</v>
      </c>
    </row>
    <row r="1728" spans="1:10" x14ac:dyDescent="0.25">
      <c r="A1728" s="1">
        <v>44896</v>
      </c>
      <c r="B1728" t="s">
        <v>34</v>
      </c>
      <c r="C1728" t="s">
        <v>6</v>
      </c>
      <c r="D1728" t="s">
        <v>37</v>
      </c>
      <c r="E1728">
        <v>119.76442</v>
      </c>
      <c r="F1728">
        <v>104.8519</v>
      </c>
      <c r="G1728">
        <v>5.0999999999999996</v>
      </c>
      <c r="H1728">
        <v>7.4</v>
      </c>
      <c r="I1728">
        <v>7.7</v>
      </c>
      <c r="J1728">
        <v>7.7</v>
      </c>
    </row>
    <row r="1729" spans="1:10" x14ac:dyDescent="0.25">
      <c r="A1729" s="1">
        <v>44896</v>
      </c>
      <c r="B1729" t="s">
        <v>34</v>
      </c>
      <c r="C1729" t="s">
        <v>6</v>
      </c>
      <c r="D1729" t="s">
        <v>36</v>
      </c>
      <c r="E1729">
        <v>106.26215000000001</v>
      </c>
      <c r="F1729">
        <v>104.0087</v>
      </c>
      <c r="G1729">
        <v>2.4</v>
      </c>
      <c r="H1729">
        <v>10.199999999999999</v>
      </c>
      <c r="I1729">
        <v>13.3</v>
      </c>
      <c r="J1729">
        <v>13.3</v>
      </c>
    </row>
    <row r="1730" spans="1:10" x14ac:dyDescent="0.25">
      <c r="A1730" s="1">
        <v>44896</v>
      </c>
      <c r="B1730" t="s">
        <v>34</v>
      </c>
      <c r="C1730" t="s">
        <v>6</v>
      </c>
      <c r="D1730" t="s">
        <v>35</v>
      </c>
      <c r="E1730">
        <v>123.89708</v>
      </c>
      <c r="F1730">
        <v>111.30775</v>
      </c>
      <c r="G1730">
        <v>13.9</v>
      </c>
      <c r="H1730">
        <v>10.1</v>
      </c>
      <c r="I1730">
        <v>-2.1</v>
      </c>
      <c r="J1730">
        <v>-2.1</v>
      </c>
    </row>
    <row r="1731" spans="1:10" x14ac:dyDescent="0.25">
      <c r="A1731" s="1">
        <v>44927</v>
      </c>
      <c r="B1731" t="s">
        <v>5</v>
      </c>
      <c r="C1731" t="s">
        <v>6</v>
      </c>
      <c r="D1731" t="s">
        <v>40</v>
      </c>
      <c r="E1731">
        <v>99.31917</v>
      </c>
      <c r="F1731">
        <v>103.49571</v>
      </c>
      <c r="G1731">
        <v>-1.2</v>
      </c>
      <c r="H1731">
        <v>11.8</v>
      </c>
      <c r="I1731">
        <v>11.8</v>
      </c>
      <c r="J1731">
        <v>15.3</v>
      </c>
    </row>
    <row r="1732" spans="1:10" x14ac:dyDescent="0.25">
      <c r="A1732" s="1">
        <v>44927</v>
      </c>
      <c r="B1732" t="s">
        <v>5</v>
      </c>
      <c r="C1732" t="s">
        <v>6</v>
      </c>
      <c r="D1732" t="s">
        <v>39</v>
      </c>
      <c r="E1732">
        <v>116.05087</v>
      </c>
      <c r="F1732">
        <v>108.44768000000001</v>
      </c>
      <c r="G1732">
        <v>1.6</v>
      </c>
      <c r="H1732">
        <v>24.3</v>
      </c>
      <c r="I1732">
        <v>24.3</v>
      </c>
      <c r="J1732">
        <v>33.1</v>
      </c>
    </row>
    <row r="1733" spans="1:10" x14ac:dyDescent="0.25">
      <c r="A1733" s="1">
        <v>44927</v>
      </c>
      <c r="B1733" t="s">
        <v>5</v>
      </c>
      <c r="C1733" t="s">
        <v>6</v>
      </c>
      <c r="D1733" t="s">
        <v>38</v>
      </c>
      <c r="E1733">
        <v>97.599180000000004</v>
      </c>
      <c r="F1733">
        <v>100.70052</v>
      </c>
      <c r="G1733">
        <v>-1.1000000000000001</v>
      </c>
      <c r="H1733">
        <v>3.1</v>
      </c>
      <c r="I1733">
        <v>3.1</v>
      </c>
      <c r="J1733">
        <v>5.3</v>
      </c>
    </row>
    <row r="1734" spans="1:10" x14ac:dyDescent="0.25">
      <c r="A1734" s="1">
        <v>44927</v>
      </c>
      <c r="B1734" t="s">
        <v>5</v>
      </c>
      <c r="C1734" t="s">
        <v>6</v>
      </c>
      <c r="D1734" t="s">
        <v>37</v>
      </c>
      <c r="E1734">
        <v>98.025790000000001</v>
      </c>
      <c r="F1734">
        <v>105.76281</v>
      </c>
      <c r="G1734">
        <v>-0.8</v>
      </c>
      <c r="H1734">
        <v>14.9</v>
      </c>
      <c r="I1734">
        <v>14.9</v>
      </c>
      <c r="J1734">
        <v>15.2</v>
      </c>
    </row>
    <row r="1735" spans="1:10" x14ac:dyDescent="0.25">
      <c r="A1735" s="1">
        <v>44927</v>
      </c>
      <c r="B1735" t="s">
        <v>5</v>
      </c>
      <c r="C1735" t="s">
        <v>6</v>
      </c>
      <c r="D1735" t="s">
        <v>36</v>
      </c>
      <c r="E1735">
        <v>97.061400000000006</v>
      </c>
      <c r="F1735">
        <v>102.14743</v>
      </c>
      <c r="G1735">
        <v>-2.7</v>
      </c>
      <c r="H1735">
        <v>14.3</v>
      </c>
      <c r="I1735">
        <v>14.3</v>
      </c>
      <c r="J1735">
        <v>22.7</v>
      </c>
    </row>
    <row r="1736" spans="1:10" x14ac:dyDescent="0.25">
      <c r="A1736" s="1">
        <v>44927</v>
      </c>
      <c r="B1736" t="s">
        <v>5</v>
      </c>
      <c r="C1736" t="s">
        <v>6</v>
      </c>
      <c r="D1736" t="s">
        <v>35</v>
      </c>
      <c r="E1736">
        <v>100.20228</v>
      </c>
      <c r="F1736">
        <v>102.4204</v>
      </c>
      <c r="G1736">
        <v>-10.5</v>
      </c>
      <c r="H1736">
        <v>8.9</v>
      </c>
      <c r="I1736">
        <v>8.9</v>
      </c>
      <c r="J1736">
        <v>6</v>
      </c>
    </row>
    <row r="1737" spans="1:10" x14ac:dyDescent="0.25">
      <c r="A1737" s="1">
        <v>44927</v>
      </c>
      <c r="B1737" t="s">
        <v>34</v>
      </c>
      <c r="C1737" t="s">
        <v>6</v>
      </c>
      <c r="D1737" t="s">
        <v>40</v>
      </c>
      <c r="E1737">
        <v>96.638149999999996</v>
      </c>
      <c r="F1737">
        <v>101.18518</v>
      </c>
      <c r="G1737">
        <v>-3.2</v>
      </c>
      <c r="H1737">
        <v>5.0999999999999996</v>
      </c>
      <c r="I1737">
        <v>5.0999999999999996</v>
      </c>
      <c r="J1737">
        <v>7.9</v>
      </c>
    </row>
    <row r="1738" spans="1:10" x14ac:dyDescent="0.25">
      <c r="A1738" s="1">
        <v>44927</v>
      </c>
      <c r="B1738" t="s">
        <v>34</v>
      </c>
      <c r="C1738" t="s">
        <v>6</v>
      </c>
      <c r="D1738" t="s">
        <v>39</v>
      </c>
      <c r="E1738">
        <v>110.26821</v>
      </c>
      <c r="F1738">
        <v>104.23511000000001</v>
      </c>
      <c r="G1738">
        <v>3</v>
      </c>
      <c r="H1738">
        <v>11</v>
      </c>
      <c r="I1738">
        <v>11</v>
      </c>
      <c r="J1738">
        <v>23</v>
      </c>
    </row>
    <row r="1739" spans="1:10" x14ac:dyDescent="0.25">
      <c r="A1739" s="1">
        <v>44927</v>
      </c>
      <c r="B1739" t="s">
        <v>34</v>
      </c>
      <c r="C1739" t="s">
        <v>6</v>
      </c>
      <c r="D1739" t="s">
        <v>38</v>
      </c>
      <c r="E1739">
        <v>97.697249999999997</v>
      </c>
      <c r="F1739">
        <v>101.09331</v>
      </c>
      <c r="G1739">
        <v>-0.9</v>
      </c>
      <c r="H1739">
        <v>4</v>
      </c>
      <c r="I1739">
        <v>4</v>
      </c>
      <c r="J1739">
        <v>3.3</v>
      </c>
    </row>
    <row r="1740" spans="1:10" x14ac:dyDescent="0.25">
      <c r="A1740" s="1">
        <v>44927</v>
      </c>
      <c r="B1740" t="s">
        <v>34</v>
      </c>
      <c r="C1740" t="s">
        <v>6</v>
      </c>
      <c r="D1740" t="s">
        <v>37</v>
      </c>
      <c r="E1740">
        <v>94.490129999999994</v>
      </c>
      <c r="F1740">
        <v>102.15581</v>
      </c>
      <c r="G1740">
        <v>-2.6</v>
      </c>
      <c r="H1740">
        <v>7.2</v>
      </c>
      <c r="I1740">
        <v>7.2</v>
      </c>
      <c r="J1740">
        <v>7.7</v>
      </c>
    </row>
    <row r="1741" spans="1:10" x14ac:dyDescent="0.25">
      <c r="A1741" s="1">
        <v>44927</v>
      </c>
      <c r="B1741" t="s">
        <v>34</v>
      </c>
      <c r="C1741" t="s">
        <v>6</v>
      </c>
      <c r="D1741" t="s">
        <v>36</v>
      </c>
      <c r="E1741">
        <v>94.141990000000007</v>
      </c>
      <c r="F1741">
        <v>100.07881</v>
      </c>
      <c r="G1741">
        <v>-3.8</v>
      </c>
      <c r="H1741">
        <v>5</v>
      </c>
      <c r="I1741">
        <v>5</v>
      </c>
      <c r="J1741">
        <v>12.5</v>
      </c>
    </row>
    <row r="1742" spans="1:10" x14ac:dyDescent="0.25">
      <c r="A1742" s="1">
        <v>44927</v>
      </c>
      <c r="B1742" t="s">
        <v>34</v>
      </c>
      <c r="C1742" t="s">
        <v>6</v>
      </c>
      <c r="D1742" t="s">
        <v>35</v>
      </c>
      <c r="E1742">
        <v>96.669920000000005</v>
      </c>
      <c r="F1742">
        <v>98.811400000000006</v>
      </c>
      <c r="G1742">
        <v>-11.2</v>
      </c>
      <c r="H1742">
        <v>0.5</v>
      </c>
      <c r="I1742">
        <v>0.5</v>
      </c>
      <c r="J1742">
        <v>-2.1</v>
      </c>
    </row>
    <row r="1743" spans="1:10" x14ac:dyDescent="0.25">
      <c r="A1743" s="1">
        <v>44958</v>
      </c>
      <c r="B1743" t="s">
        <v>5</v>
      </c>
      <c r="C1743" t="s">
        <v>6</v>
      </c>
      <c r="D1743" t="s">
        <v>40</v>
      </c>
      <c r="E1743">
        <v>96.222269999999995</v>
      </c>
      <c r="F1743">
        <v>105.75458</v>
      </c>
      <c r="G1743">
        <v>2.2000000000000002</v>
      </c>
      <c r="H1743">
        <v>11</v>
      </c>
      <c r="I1743">
        <v>11.4</v>
      </c>
      <c r="J1743">
        <v>15.1</v>
      </c>
    </row>
    <row r="1744" spans="1:10" x14ac:dyDescent="0.25">
      <c r="A1744" s="1">
        <v>44958</v>
      </c>
      <c r="B1744" t="s">
        <v>5</v>
      </c>
      <c r="C1744" t="s">
        <v>6</v>
      </c>
      <c r="D1744" t="s">
        <v>39</v>
      </c>
      <c r="E1744">
        <v>98.576610000000002</v>
      </c>
      <c r="F1744">
        <v>109.49018</v>
      </c>
      <c r="G1744">
        <v>1</v>
      </c>
      <c r="H1744">
        <v>21.8</v>
      </c>
      <c r="I1744">
        <v>23.1</v>
      </c>
      <c r="J1744">
        <v>32.700000000000003</v>
      </c>
    </row>
    <row r="1745" spans="1:10" x14ac:dyDescent="0.25">
      <c r="A1745" s="1">
        <v>44958</v>
      </c>
      <c r="B1745" t="s">
        <v>5</v>
      </c>
      <c r="C1745" t="s">
        <v>6</v>
      </c>
      <c r="D1745" t="s">
        <v>38</v>
      </c>
      <c r="E1745">
        <v>97.184179999999998</v>
      </c>
      <c r="F1745">
        <v>103.2615</v>
      </c>
      <c r="G1745">
        <v>2.5</v>
      </c>
      <c r="H1745">
        <v>7.5</v>
      </c>
      <c r="I1745">
        <v>5.2</v>
      </c>
      <c r="J1745">
        <v>5.4</v>
      </c>
    </row>
    <row r="1746" spans="1:10" x14ac:dyDescent="0.25">
      <c r="A1746" s="1">
        <v>44958</v>
      </c>
      <c r="B1746" t="s">
        <v>5</v>
      </c>
      <c r="C1746" t="s">
        <v>6</v>
      </c>
      <c r="D1746" t="s">
        <v>37</v>
      </c>
      <c r="E1746">
        <v>97.006450000000001</v>
      </c>
      <c r="F1746">
        <v>106.15188999999999</v>
      </c>
      <c r="G1746">
        <v>0.4</v>
      </c>
      <c r="H1746">
        <v>10.199999999999999</v>
      </c>
      <c r="I1746">
        <v>12.5</v>
      </c>
      <c r="J1746">
        <v>15</v>
      </c>
    </row>
    <row r="1747" spans="1:10" x14ac:dyDescent="0.25">
      <c r="A1747" s="1">
        <v>44958</v>
      </c>
      <c r="B1747" t="s">
        <v>5</v>
      </c>
      <c r="C1747" t="s">
        <v>6</v>
      </c>
      <c r="D1747" t="s">
        <v>36</v>
      </c>
      <c r="E1747">
        <v>94.608220000000003</v>
      </c>
      <c r="F1747">
        <v>105.1777</v>
      </c>
      <c r="G1747">
        <v>3</v>
      </c>
      <c r="H1747">
        <v>12.6</v>
      </c>
      <c r="I1747">
        <v>13.5</v>
      </c>
      <c r="J1747">
        <v>22</v>
      </c>
    </row>
    <row r="1748" spans="1:10" x14ac:dyDescent="0.25">
      <c r="A1748" s="1">
        <v>44958</v>
      </c>
      <c r="B1748" t="s">
        <v>5</v>
      </c>
      <c r="C1748" t="s">
        <v>6</v>
      </c>
      <c r="D1748" t="s">
        <v>35</v>
      </c>
      <c r="E1748">
        <v>96.027950000000004</v>
      </c>
      <c r="F1748">
        <v>103.46986</v>
      </c>
      <c r="G1748">
        <v>1</v>
      </c>
      <c r="H1748">
        <v>9.1</v>
      </c>
      <c r="I1748">
        <v>9</v>
      </c>
      <c r="J1748">
        <v>6.5</v>
      </c>
    </row>
    <row r="1749" spans="1:10" x14ac:dyDescent="0.25">
      <c r="A1749" s="1">
        <v>44958</v>
      </c>
      <c r="B1749" t="s">
        <v>34</v>
      </c>
      <c r="C1749" t="s">
        <v>6</v>
      </c>
      <c r="D1749" t="s">
        <v>40</v>
      </c>
      <c r="E1749">
        <v>93.402439999999999</v>
      </c>
      <c r="F1749">
        <v>101.97465</v>
      </c>
      <c r="G1749">
        <v>0.8</v>
      </c>
      <c r="H1749">
        <v>4.7</v>
      </c>
      <c r="I1749">
        <v>4.9000000000000004</v>
      </c>
      <c r="J1749">
        <v>7.7</v>
      </c>
    </row>
    <row r="1750" spans="1:10" x14ac:dyDescent="0.25">
      <c r="A1750" s="1">
        <v>44958</v>
      </c>
      <c r="B1750" t="s">
        <v>34</v>
      </c>
      <c r="C1750" t="s">
        <v>6</v>
      </c>
      <c r="D1750" t="s">
        <v>39</v>
      </c>
      <c r="E1750">
        <v>93.013009999999994</v>
      </c>
      <c r="F1750">
        <v>104.07863999999999</v>
      </c>
      <c r="G1750">
        <v>-0.2</v>
      </c>
      <c r="H1750">
        <v>10.8</v>
      </c>
      <c r="I1750">
        <v>10.9</v>
      </c>
      <c r="J1750">
        <v>22.4</v>
      </c>
    </row>
    <row r="1751" spans="1:10" x14ac:dyDescent="0.25">
      <c r="A1751" s="1">
        <v>44958</v>
      </c>
      <c r="B1751" t="s">
        <v>34</v>
      </c>
      <c r="C1751" t="s">
        <v>6</v>
      </c>
      <c r="D1751" t="s">
        <v>38</v>
      </c>
      <c r="E1751">
        <v>96.10333</v>
      </c>
      <c r="F1751">
        <v>102.29324</v>
      </c>
      <c r="G1751">
        <v>1.2</v>
      </c>
      <c r="H1751">
        <v>6.9</v>
      </c>
      <c r="I1751">
        <v>5.4</v>
      </c>
      <c r="J1751">
        <v>3.6</v>
      </c>
    </row>
    <row r="1752" spans="1:10" x14ac:dyDescent="0.25">
      <c r="A1752" s="1">
        <v>44958</v>
      </c>
      <c r="B1752" t="s">
        <v>34</v>
      </c>
      <c r="C1752" t="s">
        <v>6</v>
      </c>
      <c r="D1752" t="s">
        <v>37</v>
      </c>
      <c r="E1752">
        <v>92.744389999999996</v>
      </c>
      <c r="F1752">
        <v>101.45237</v>
      </c>
      <c r="G1752">
        <v>-0.7</v>
      </c>
      <c r="H1752">
        <v>2.2000000000000002</v>
      </c>
      <c r="I1752">
        <v>4.7</v>
      </c>
      <c r="J1752">
        <v>7.3</v>
      </c>
    </row>
    <row r="1753" spans="1:10" x14ac:dyDescent="0.25">
      <c r="A1753" s="1">
        <v>44958</v>
      </c>
      <c r="B1753" t="s">
        <v>34</v>
      </c>
      <c r="C1753" t="s">
        <v>6</v>
      </c>
      <c r="D1753" t="s">
        <v>36</v>
      </c>
      <c r="E1753">
        <v>92.744280000000003</v>
      </c>
      <c r="F1753">
        <v>103.01282</v>
      </c>
      <c r="G1753">
        <v>2.9</v>
      </c>
      <c r="H1753">
        <v>4.9000000000000004</v>
      </c>
      <c r="I1753">
        <v>4.9000000000000004</v>
      </c>
      <c r="J1753">
        <v>11.7</v>
      </c>
    </row>
    <row r="1754" spans="1:10" x14ac:dyDescent="0.25">
      <c r="A1754" s="1">
        <v>44958</v>
      </c>
      <c r="B1754" t="s">
        <v>34</v>
      </c>
      <c r="C1754" t="s">
        <v>6</v>
      </c>
      <c r="D1754" t="s">
        <v>35</v>
      </c>
      <c r="E1754">
        <v>91.259349999999998</v>
      </c>
      <c r="F1754">
        <v>98.965059999999994</v>
      </c>
      <c r="G1754">
        <v>0.2</v>
      </c>
      <c r="H1754">
        <v>0.6</v>
      </c>
      <c r="I1754">
        <v>0.6</v>
      </c>
      <c r="J1754">
        <v>-1.8</v>
      </c>
    </row>
    <row r="1755" spans="1:10" x14ac:dyDescent="0.25">
      <c r="A1755" s="1">
        <v>44986</v>
      </c>
      <c r="B1755" t="s">
        <v>5</v>
      </c>
      <c r="C1755" t="s">
        <v>6</v>
      </c>
      <c r="D1755" t="s">
        <v>40</v>
      </c>
      <c r="E1755">
        <v>108.25042999999999</v>
      </c>
      <c r="F1755">
        <v>106.54304999999999</v>
      </c>
      <c r="G1755">
        <v>0.7</v>
      </c>
      <c r="H1755">
        <v>12</v>
      </c>
      <c r="I1755">
        <v>11.6</v>
      </c>
      <c r="J1755">
        <v>14.6</v>
      </c>
    </row>
    <row r="1756" spans="1:10" x14ac:dyDescent="0.25">
      <c r="A1756" s="1">
        <v>44986</v>
      </c>
      <c r="B1756" t="s">
        <v>5</v>
      </c>
      <c r="C1756" t="s">
        <v>6</v>
      </c>
      <c r="D1756" t="s">
        <v>39</v>
      </c>
      <c r="E1756">
        <v>106.52115999999999</v>
      </c>
      <c r="F1756">
        <v>106.22927</v>
      </c>
      <c r="G1756">
        <v>-3</v>
      </c>
      <c r="H1756">
        <v>13.6</v>
      </c>
      <c r="I1756">
        <v>19.8</v>
      </c>
      <c r="J1756">
        <v>28.7</v>
      </c>
    </row>
    <row r="1757" spans="1:10" x14ac:dyDescent="0.25">
      <c r="A1757" s="1">
        <v>44986</v>
      </c>
      <c r="B1757" t="s">
        <v>5</v>
      </c>
      <c r="C1757" t="s">
        <v>6</v>
      </c>
      <c r="D1757" t="s">
        <v>38</v>
      </c>
      <c r="E1757">
        <v>105.76296000000001</v>
      </c>
      <c r="F1757">
        <v>104.69607999999999</v>
      </c>
      <c r="G1757">
        <v>1.4</v>
      </c>
      <c r="H1757">
        <v>7.8</v>
      </c>
      <c r="I1757">
        <v>6.1</v>
      </c>
      <c r="J1757">
        <v>5.4</v>
      </c>
    </row>
    <row r="1758" spans="1:10" x14ac:dyDescent="0.25">
      <c r="A1758" s="1">
        <v>44986</v>
      </c>
      <c r="B1758" t="s">
        <v>5</v>
      </c>
      <c r="C1758" t="s">
        <v>6</v>
      </c>
      <c r="D1758" t="s">
        <v>37</v>
      </c>
      <c r="E1758">
        <v>109.40362</v>
      </c>
      <c r="F1758">
        <v>108.41893</v>
      </c>
      <c r="G1758">
        <v>2.1</v>
      </c>
      <c r="H1758">
        <v>14.1</v>
      </c>
      <c r="I1758">
        <v>13.1</v>
      </c>
      <c r="J1758">
        <v>14.8</v>
      </c>
    </row>
    <row r="1759" spans="1:10" x14ac:dyDescent="0.25">
      <c r="A1759" s="1">
        <v>44986</v>
      </c>
      <c r="B1759" t="s">
        <v>5</v>
      </c>
      <c r="C1759" t="s">
        <v>6</v>
      </c>
      <c r="D1759" t="s">
        <v>36</v>
      </c>
      <c r="E1759">
        <v>110.35214000000001</v>
      </c>
      <c r="F1759">
        <v>107.58147</v>
      </c>
      <c r="G1759">
        <v>2.2999999999999998</v>
      </c>
      <c r="H1759">
        <v>14.4</v>
      </c>
      <c r="I1759">
        <v>13.8</v>
      </c>
      <c r="J1759">
        <v>21.2</v>
      </c>
    </row>
    <row r="1760" spans="1:10" x14ac:dyDescent="0.25">
      <c r="A1760" s="1">
        <v>44986</v>
      </c>
      <c r="B1760" t="s">
        <v>5</v>
      </c>
      <c r="C1760" t="s">
        <v>6</v>
      </c>
      <c r="D1760" t="s">
        <v>35</v>
      </c>
      <c r="E1760">
        <v>105.62392</v>
      </c>
      <c r="F1760">
        <v>103.62896000000001</v>
      </c>
      <c r="G1760">
        <v>0.2</v>
      </c>
      <c r="H1760">
        <v>8.8000000000000007</v>
      </c>
      <c r="I1760">
        <v>9</v>
      </c>
      <c r="J1760">
        <v>7.1</v>
      </c>
    </row>
    <row r="1761" spans="1:10" x14ac:dyDescent="0.25">
      <c r="A1761" s="1">
        <v>44986</v>
      </c>
      <c r="B1761" t="s">
        <v>34</v>
      </c>
      <c r="C1761" t="s">
        <v>6</v>
      </c>
      <c r="D1761" t="s">
        <v>40</v>
      </c>
      <c r="E1761">
        <v>105.08354</v>
      </c>
      <c r="F1761">
        <v>103.33735</v>
      </c>
      <c r="G1761">
        <v>1.3</v>
      </c>
      <c r="H1761">
        <v>6.5</v>
      </c>
      <c r="I1761">
        <v>5.5</v>
      </c>
      <c r="J1761">
        <v>7.3</v>
      </c>
    </row>
    <row r="1762" spans="1:10" x14ac:dyDescent="0.25">
      <c r="A1762" s="1">
        <v>44986</v>
      </c>
      <c r="B1762" t="s">
        <v>34</v>
      </c>
      <c r="C1762" t="s">
        <v>6</v>
      </c>
      <c r="D1762" t="s">
        <v>39</v>
      </c>
      <c r="E1762">
        <v>99.995000000000005</v>
      </c>
      <c r="F1762">
        <v>100.00315999999999</v>
      </c>
      <c r="G1762">
        <v>-3.9</v>
      </c>
      <c r="H1762">
        <v>3.6</v>
      </c>
      <c r="I1762">
        <v>8.4</v>
      </c>
      <c r="J1762">
        <v>18.3</v>
      </c>
    </row>
    <row r="1763" spans="1:10" x14ac:dyDescent="0.25">
      <c r="A1763" s="1">
        <v>44986</v>
      </c>
      <c r="B1763" t="s">
        <v>34</v>
      </c>
      <c r="C1763" t="s">
        <v>6</v>
      </c>
      <c r="D1763" t="s">
        <v>38</v>
      </c>
      <c r="E1763">
        <v>103.90822</v>
      </c>
      <c r="F1763">
        <v>103.19131</v>
      </c>
      <c r="G1763">
        <v>0.9</v>
      </c>
      <c r="H1763">
        <v>6.6</v>
      </c>
      <c r="I1763">
        <v>5.8</v>
      </c>
      <c r="J1763">
        <v>3.8</v>
      </c>
    </row>
    <row r="1764" spans="1:10" x14ac:dyDescent="0.25">
      <c r="A1764" s="1">
        <v>44986</v>
      </c>
      <c r="B1764" t="s">
        <v>34</v>
      </c>
      <c r="C1764" t="s">
        <v>6</v>
      </c>
      <c r="D1764" t="s">
        <v>37</v>
      </c>
      <c r="E1764">
        <v>104.24687</v>
      </c>
      <c r="F1764">
        <v>103.23154</v>
      </c>
      <c r="G1764">
        <v>1.8</v>
      </c>
      <c r="H1764">
        <v>6.4</v>
      </c>
      <c r="I1764">
        <v>5.3</v>
      </c>
      <c r="J1764">
        <v>7</v>
      </c>
    </row>
    <row r="1765" spans="1:10" x14ac:dyDescent="0.25">
      <c r="A1765" s="1">
        <v>44986</v>
      </c>
      <c r="B1765" t="s">
        <v>34</v>
      </c>
      <c r="C1765" t="s">
        <v>6</v>
      </c>
      <c r="D1765" t="s">
        <v>36</v>
      </c>
      <c r="E1765">
        <v>108.88903000000001</v>
      </c>
      <c r="F1765">
        <v>106.11377</v>
      </c>
      <c r="G1765">
        <v>3</v>
      </c>
      <c r="H1765">
        <v>8.1999999999999993</v>
      </c>
      <c r="I1765">
        <v>6.1</v>
      </c>
      <c r="J1765">
        <v>11</v>
      </c>
    </row>
    <row r="1766" spans="1:10" x14ac:dyDescent="0.25">
      <c r="A1766" s="1">
        <v>44986</v>
      </c>
      <c r="B1766" t="s">
        <v>34</v>
      </c>
      <c r="C1766" t="s">
        <v>6</v>
      </c>
      <c r="D1766" t="s">
        <v>35</v>
      </c>
      <c r="E1766">
        <v>100.10772</v>
      </c>
      <c r="F1766">
        <v>98.589429999999993</v>
      </c>
      <c r="G1766">
        <v>-0.4</v>
      </c>
      <c r="H1766">
        <v>0.6</v>
      </c>
      <c r="I1766">
        <v>0.6</v>
      </c>
      <c r="J1766">
        <v>-1.4</v>
      </c>
    </row>
    <row r="1767" spans="1:10" x14ac:dyDescent="0.25">
      <c r="A1767" s="1">
        <v>45017</v>
      </c>
      <c r="B1767" t="s">
        <v>5</v>
      </c>
      <c r="C1767" t="s">
        <v>6</v>
      </c>
      <c r="D1767" t="s">
        <v>40</v>
      </c>
      <c r="E1767">
        <v>100.86525</v>
      </c>
      <c r="F1767">
        <v>106.42643</v>
      </c>
      <c r="G1767">
        <v>-0.1</v>
      </c>
      <c r="H1767">
        <v>8.1</v>
      </c>
      <c r="I1767">
        <v>10.7</v>
      </c>
      <c r="J1767">
        <v>13.9</v>
      </c>
    </row>
    <row r="1768" spans="1:10" x14ac:dyDescent="0.25">
      <c r="A1768" s="1">
        <v>45017</v>
      </c>
      <c r="B1768" t="s">
        <v>5</v>
      </c>
      <c r="C1768" t="s">
        <v>6</v>
      </c>
      <c r="D1768" t="s">
        <v>39</v>
      </c>
      <c r="E1768">
        <v>105.47096000000001</v>
      </c>
      <c r="F1768">
        <v>111.06935</v>
      </c>
      <c r="G1768">
        <v>4.5999999999999996</v>
      </c>
      <c r="H1768">
        <v>12.6</v>
      </c>
      <c r="I1768">
        <v>17.899999999999999</v>
      </c>
      <c r="J1768">
        <v>25</v>
      </c>
    </row>
    <row r="1769" spans="1:10" x14ac:dyDescent="0.25">
      <c r="A1769" s="1">
        <v>45017</v>
      </c>
      <c r="B1769" t="s">
        <v>5</v>
      </c>
      <c r="C1769" t="s">
        <v>6</v>
      </c>
      <c r="D1769" t="s">
        <v>38</v>
      </c>
      <c r="E1769">
        <v>99.759510000000006</v>
      </c>
      <c r="F1769">
        <v>104.32183999999999</v>
      </c>
      <c r="G1769">
        <v>-0.4</v>
      </c>
      <c r="H1769">
        <v>5.3</v>
      </c>
      <c r="I1769">
        <v>5.9</v>
      </c>
      <c r="J1769">
        <v>5.3</v>
      </c>
    </row>
    <row r="1770" spans="1:10" x14ac:dyDescent="0.25">
      <c r="A1770" s="1">
        <v>45017</v>
      </c>
      <c r="B1770" t="s">
        <v>5</v>
      </c>
      <c r="C1770" t="s">
        <v>6</v>
      </c>
      <c r="D1770" t="s">
        <v>37</v>
      </c>
      <c r="E1770">
        <v>105.94266</v>
      </c>
      <c r="F1770">
        <v>110.19641</v>
      </c>
      <c r="G1770">
        <v>1.6</v>
      </c>
      <c r="H1770">
        <v>12.7</v>
      </c>
      <c r="I1770">
        <v>13</v>
      </c>
      <c r="J1770">
        <v>14.6</v>
      </c>
    </row>
    <row r="1771" spans="1:10" x14ac:dyDescent="0.25">
      <c r="A1771" s="1">
        <v>45017</v>
      </c>
      <c r="B1771" t="s">
        <v>5</v>
      </c>
      <c r="C1771" t="s">
        <v>6</v>
      </c>
      <c r="D1771" t="s">
        <v>36</v>
      </c>
      <c r="E1771">
        <v>98.421779999999998</v>
      </c>
      <c r="F1771">
        <v>104.29158</v>
      </c>
      <c r="G1771">
        <v>-3.1</v>
      </c>
      <c r="H1771">
        <v>6.6</v>
      </c>
      <c r="I1771">
        <v>11.9</v>
      </c>
      <c r="J1771">
        <v>19.600000000000001</v>
      </c>
    </row>
    <row r="1772" spans="1:10" x14ac:dyDescent="0.25">
      <c r="A1772" s="1">
        <v>45017</v>
      </c>
      <c r="B1772" t="s">
        <v>5</v>
      </c>
      <c r="C1772" t="s">
        <v>6</v>
      </c>
      <c r="D1772" t="s">
        <v>35</v>
      </c>
      <c r="E1772">
        <v>97.311260000000004</v>
      </c>
      <c r="F1772">
        <v>102.3676</v>
      </c>
      <c r="G1772">
        <v>-1.2</v>
      </c>
      <c r="H1772">
        <v>7.2</v>
      </c>
      <c r="I1772">
        <v>8.5</v>
      </c>
      <c r="J1772">
        <v>7.9</v>
      </c>
    </row>
    <row r="1773" spans="1:10" x14ac:dyDescent="0.25">
      <c r="A1773" s="1">
        <v>45017</v>
      </c>
      <c r="B1773" t="s">
        <v>34</v>
      </c>
      <c r="C1773" t="s">
        <v>6</v>
      </c>
      <c r="D1773" t="s">
        <v>40</v>
      </c>
      <c r="E1773">
        <v>97.248140000000006</v>
      </c>
      <c r="F1773">
        <v>101.79992</v>
      </c>
      <c r="G1773">
        <v>-1.5</v>
      </c>
      <c r="H1773">
        <v>2.7</v>
      </c>
      <c r="I1773">
        <v>4.8</v>
      </c>
      <c r="J1773">
        <v>6.7</v>
      </c>
    </row>
    <row r="1774" spans="1:10" x14ac:dyDescent="0.25">
      <c r="A1774" s="1">
        <v>45017</v>
      </c>
      <c r="B1774" t="s">
        <v>34</v>
      </c>
      <c r="C1774" t="s">
        <v>6</v>
      </c>
      <c r="D1774" t="s">
        <v>39</v>
      </c>
      <c r="E1774">
        <v>98.835220000000007</v>
      </c>
      <c r="F1774">
        <v>104.60899000000001</v>
      </c>
      <c r="G1774">
        <v>4.5999999999999996</v>
      </c>
      <c r="H1774">
        <v>3.3</v>
      </c>
      <c r="I1774">
        <v>7.1</v>
      </c>
      <c r="J1774">
        <v>14.6</v>
      </c>
    </row>
    <row r="1775" spans="1:10" x14ac:dyDescent="0.25">
      <c r="A1775" s="1">
        <v>45017</v>
      </c>
      <c r="B1775" t="s">
        <v>34</v>
      </c>
      <c r="C1775" t="s">
        <v>6</v>
      </c>
      <c r="D1775" t="s">
        <v>38</v>
      </c>
      <c r="E1775">
        <v>98.064850000000007</v>
      </c>
      <c r="F1775">
        <v>102.76627999999999</v>
      </c>
      <c r="G1775">
        <v>-0.4</v>
      </c>
      <c r="H1775">
        <v>4</v>
      </c>
      <c r="I1775">
        <v>5.4</v>
      </c>
      <c r="J1775">
        <v>4</v>
      </c>
    </row>
    <row r="1776" spans="1:10" x14ac:dyDescent="0.25">
      <c r="A1776" s="1">
        <v>45017</v>
      </c>
      <c r="B1776" t="s">
        <v>34</v>
      </c>
      <c r="C1776" t="s">
        <v>6</v>
      </c>
      <c r="D1776" t="s">
        <v>37</v>
      </c>
      <c r="E1776">
        <v>100.16611</v>
      </c>
      <c r="F1776">
        <v>104.86583</v>
      </c>
      <c r="G1776">
        <v>1.6</v>
      </c>
      <c r="H1776">
        <v>4.7</v>
      </c>
      <c r="I1776">
        <v>5.0999999999999996</v>
      </c>
      <c r="J1776">
        <v>6.7</v>
      </c>
    </row>
    <row r="1777" spans="1:10" x14ac:dyDescent="0.25">
      <c r="A1777" s="1">
        <v>45017</v>
      </c>
      <c r="B1777" t="s">
        <v>34</v>
      </c>
      <c r="C1777" t="s">
        <v>6</v>
      </c>
      <c r="D1777" t="s">
        <v>36</v>
      </c>
      <c r="E1777">
        <v>96.175780000000003</v>
      </c>
      <c r="F1777">
        <v>100.46684</v>
      </c>
      <c r="G1777">
        <v>-5.3</v>
      </c>
      <c r="H1777">
        <v>1.5</v>
      </c>
      <c r="I1777">
        <v>4.9000000000000004</v>
      </c>
      <c r="J1777">
        <v>9.8000000000000007</v>
      </c>
    </row>
    <row r="1778" spans="1:10" x14ac:dyDescent="0.25">
      <c r="A1778" s="1">
        <v>45017</v>
      </c>
      <c r="B1778" t="s">
        <v>34</v>
      </c>
      <c r="C1778" t="s">
        <v>6</v>
      </c>
      <c r="D1778" t="s">
        <v>35</v>
      </c>
      <c r="E1778">
        <v>91.734459999999999</v>
      </c>
      <c r="F1778">
        <v>97.121470000000002</v>
      </c>
      <c r="G1778">
        <v>-1.5</v>
      </c>
      <c r="H1778">
        <v>-0.6</v>
      </c>
      <c r="I1778">
        <v>0.3</v>
      </c>
      <c r="J1778">
        <v>-0.6</v>
      </c>
    </row>
    <row r="1779" spans="1:10" x14ac:dyDescent="0.25">
      <c r="A1779" s="1">
        <v>45047</v>
      </c>
      <c r="B1779" t="s">
        <v>5</v>
      </c>
      <c r="C1779" t="s">
        <v>6</v>
      </c>
      <c r="D1779" t="s">
        <v>40</v>
      </c>
      <c r="E1779">
        <v>105.67019000000001</v>
      </c>
      <c r="F1779">
        <v>106.20613</v>
      </c>
      <c r="G1779">
        <v>-0.2</v>
      </c>
      <c r="H1779">
        <v>7.6</v>
      </c>
      <c r="I1779">
        <v>10</v>
      </c>
      <c r="J1779">
        <v>13</v>
      </c>
    </row>
    <row r="1780" spans="1:10" x14ac:dyDescent="0.25">
      <c r="A1780" s="1">
        <v>45047</v>
      </c>
      <c r="B1780" t="s">
        <v>5</v>
      </c>
      <c r="C1780" t="s">
        <v>6</v>
      </c>
      <c r="D1780" t="s">
        <v>39</v>
      </c>
      <c r="E1780">
        <v>106.51115</v>
      </c>
      <c r="F1780">
        <v>110.74275</v>
      </c>
      <c r="G1780">
        <v>-0.3</v>
      </c>
      <c r="H1780">
        <v>10.7</v>
      </c>
      <c r="I1780">
        <v>16.399999999999999</v>
      </c>
      <c r="J1780">
        <v>22.3</v>
      </c>
    </row>
    <row r="1781" spans="1:10" x14ac:dyDescent="0.25">
      <c r="A1781" s="1">
        <v>45047</v>
      </c>
      <c r="B1781" t="s">
        <v>5</v>
      </c>
      <c r="C1781" t="s">
        <v>6</v>
      </c>
      <c r="D1781" t="s">
        <v>38</v>
      </c>
      <c r="E1781">
        <v>104.46702000000001</v>
      </c>
      <c r="F1781">
        <v>105.92718000000001</v>
      </c>
      <c r="G1781">
        <v>1.5</v>
      </c>
      <c r="H1781">
        <v>6.4</v>
      </c>
      <c r="I1781">
        <v>6</v>
      </c>
      <c r="J1781">
        <v>5.2</v>
      </c>
    </row>
    <row r="1782" spans="1:10" x14ac:dyDescent="0.25">
      <c r="A1782" s="1">
        <v>45047</v>
      </c>
      <c r="B1782" t="s">
        <v>5</v>
      </c>
      <c r="C1782" t="s">
        <v>6</v>
      </c>
      <c r="D1782" t="s">
        <v>37</v>
      </c>
      <c r="E1782">
        <v>107.59976</v>
      </c>
      <c r="F1782">
        <v>110.0697</v>
      </c>
      <c r="G1782">
        <v>-0.1</v>
      </c>
      <c r="H1782">
        <v>10.9</v>
      </c>
      <c r="I1782">
        <v>12.6</v>
      </c>
      <c r="J1782">
        <v>14.1</v>
      </c>
    </row>
    <row r="1783" spans="1:10" x14ac:dyDescent="0.25">
      <c r="A1783" s="1">
        <v>45047</v>
      </c>
      <c r="B1783" t="s">
        <v>5</v>
      </c>
      <c r="C1783" t="s">
        <v>6</v>
      </c>
      <c r="D1783" t="s">
        <v>36</v>
      </c>
      <c r="E1783">
        <v>105.19584</v>
      </c>
      <c r="F1783">
        <v>103.84350000000001</v>
      </c>
      <c r="G1783">
        <v>-0.4</v>
      </c>
      <c r="H1783">
        <v>5.7</v>
      </c>
      <c r="I1783">
        <v>10.6</v>
      </c>
      <c r="J1783">
        <v>17.8</v>
      </c>
    </row>
    <row r="1784" spans="1:10" x14ac:dyDescent="0.25">
      <c r="A1784" s="1">
        <v>45047</v>
      </c>
      <c r="B1784" t="s">
        <v>5</v>
      </c>
      <c r="C1784" t="s">
        <v>6</v>
      </c>
      <c r="D1784" t="s">
        <v>35</v>
      </c>
      <c r="E1784">
        <v>105.27029</v>
      </c>
      <c r="F1784">
        <v>104.37138</v>
      </c>
      <c r="G1784">
        <v>2</v>
      </c>
      <c r="H1784">
        <v>7.7</v>
      </c>
      <c r="I1784">
        <v>8.3000000000000007</v>
      </c>
      <c r="J1784">
        <v>8.1999999999999993</v>
      </c>
    </row>
    <row r="1785" spans="1:10" x14ac:dyDescent="0.25">
      <c r="A1785" s="1">
        <v>45047</v>
      </c>
      <c r="B1785" t="s">
        <v>34</v>
      </c>
      <c r="C1785" t="s">
        <v>6</v>
      </c>
      <c r="D1785" t="s">
        <v>40</v>
      </c>
      <c r="E1785">
        <v>103.26822</v>
      </c>
      <c r="F1785">
        <v>103.18376000000001</v>
      </c>
      <c r="G1785">
        <v>1.4</v>
      </c>
      <c r="H1785">
        <v>5.0999999999999996</v>
      </c>
      <c r="I1785">
        <v>4.8</v>
      </c>
      <c r="J1785">
        <v>6.4</v>
      </c>
    </row>
    <row r="1786" spans="1:10" x14ac:dyDescent="0.25">
      <c r="A1786" s="1">
        <v>45047</v>
      </c>
      <c r="B1786" t="s">
        <v>34</v>
      </c>
      <c r="C1786" t="s">
        <v>6</v>
      </c>
      <c r="D1786" t="s">
        <v>39</v>
      </c>
      <c r="E1786">
        <v>99.549340000000001</v>
      </c>
      <c r="F1786">
        <v>103.71046</v>
      </c>
      <c r="G1786">
        <v>-0.9</v>
      </c>
      <c r="H1786">
        <v>2.9</v>
      </c>
      <c r="I1786">
        <v>6.2</v>
      </c>
      <c r="J1786">
        <v>12</v>
      </c>
    </row>
    <row r="1787" spans="1:10" x14ac:dyDescent="0.25">
      <c r="A1787" s="1">
        <v>45047</v>
      </c>
      <c r="B1787" t="s">
        <v>34</v>
      </c>
      <c r="C1787" t="s">
        <v>6</v>
      </c>
      <c r="D1787" t="s">
        <v>38</v>
      </c>
      <c r="E1787">
        <v>102.29018000000001</v>
      </c>
      <c r="F1787">
        <v>104.16024</v>
      </c>
      <c r="G1787">
        <v>1.4</v>
      </c>
      <c r="H1787">
        <v>5.3</v>
      </c>
      <c r="I1787">
        <v>5.4</v>
      </c>
      <c r="J1787">
        <v>4.0999999999999996</v>
      </c>
    </row>
    <row r="1788" spans="1:10" x14ac:dyDescent="0.25">
      <c r="A1788" s="1">
        <v>45047</v>
      </c>
      <c r="B1788" t="s">
        <v>34</v>
      </c>
      <c r="C1788" t="s">
        <v>6</v>
      </c>
      <c r="D1788" t="s">
        <v>37</v>
      </c>
      <c r="E1788">
        <v>102.4298</v>
      </c>
      <c r="F1788">
        <v>104.15446</v>
      </c>
      <c r="G1788">
        <v>-0.7</v>
      </c>
      <c r="H1788">
        <v>4</v>
      </c>
      <c r="I1788">
        <v>4.9000000000000004</v>
      </c>
      <c r="J1788">
        <v>6.3</v>
      </c>
    </row>
    <row r="1789" spans="1:10" x14ac:dyDescent="0.25">
      <c r="A1789" s="1">
        <v>45047</v>
      </c>
      <c r="B1789" t="s">
        <v>34</v>
      </c>
      <c r="C1789" t="s">
        <v>6</v>
      </c>
      <c r="D1789" t="s">
        <v>36</v>
      </c>
      <c r="E1789">
        <v>106.34228</v>
      </c>
      <c r="F1789">
        <v>103.76544</v>
      </c>
      <c r="G1789">
        <v>3.3</v>
      </c>
      <c r="H1789">
        <v>7</v>
      </c>
      <c r="I1789">
        <v>5.4</v>
      </c>
      <c r="J1789">
        <v>9.4</v>
      </c>
    </row>
    <row r="1790" spans="1:10" x14ac:dyDescent="0.25">
      <c r="A1790" s="1">
        <v>45047</v>
      </c>
      <c r="B1790" t="s">
        <v>34</v>
      </c>
      <c r="C1790" t="s">
        <v>6</v>
      </c>
      <c r="D1790" t="s">
        <v>35</v>
      </c>
      <c r="E1790">
        <v>99.343490000000003</v>
      </c>
      <c r="F1790">
        <v>98.318690000000004</v>
      </c>
      <c r="G1790">
        <v>1.2</v>
      </c>
      <c r="H1790">
        <v>0.7</v>
      </c>
      <c r="I1790">
        <v>0.4</v>
      </c>
      <c r="J1790">
        <v>-0.3</v>
      </c>
    </row>
    <row r="1791" spans="1:10" x14ac:dyDescent="0.25">
      <c r="A1791" s="1">
        <v>45078</v>
      </c>
      <c r="B1791" t="s">
        <v>5</v>
      </c>
      <c r="C1791" t="s">
        <v>6</v>
      </c>
      <c r="D1791" t="s">
        <v>40</v>
      </c>
      <c r="E1791">
        <v>105.8651</v>
      </c>
      <c r="F1791">
        <v>106.22580000000001</v>
      </c>
      <c r="G1791">
        <v>0</v>
      </c>
      <c r="H1791">
        <v>5.7</v>
      </c>
      <c r="I1791">
        <v>9.3000000000000007</v>
      </c>
      <c r="J1791">
        <v>12</v>
      </c>
    </row>
    <row r="1792" spans="1:10" x14ac:dyDescent="0.25">
      <c r="A1792" s="1">
        <v>45078</v>
      </c>
      <c r="B1792" t="s">
        <v>5</v>
      </c>
      <c r="C1792" t="s">
        <v>6</v>
      </c>
      <c r="D1792" t="s">
        <v>39</v>
      </c>
      <c r="E1792">
        <v>107.16446999999999</v>
      </c>
      <c r="F1792">
        <v>112.68034</v>
      </c>
      <c r="G1792">
        <v>1.7</v>
      </c>
      <c r="H1792">
        <v>12.8</v>
      </c>
      <c r="I1792">
        <v>15.8</v>
      </c>
      <c r="J1792">
        <v>20.399999999999999</v>
      </c>
    </row>
    <row r="1793" spans="1:10" x14ac:dyDescent="0.25">
      <c r="A1793" s="1">
        <v>45078</v>
      </c>
      <c r="B1793" t="s">
        <v>5</v>
      </c>
      <c r="C1793" t="s">
        <v>6</v>
      </c>
      <c r="D1793" t="s">
        <v>38</v>
      </c>
      <c r="E1793">
        <v>107.15322</v>
      </c>
      <c r="F1793">
        <v>106.25839999999999</v>
      </c>
      <c r="G1793">
        <v>0.3</v>
      </c>
      <c r="H1793">
        <v>6.6</v>
      </c>
      <c r="I1793">
        <v>6.1</v>
      </c>
      <c r="J1793">
        <v>5.3</v>
      </c>
    </row>
    <row r="1794" spans="1:10" x14ac:dyDescent="0.25">
      <c r="A1794" s="1">
        <v>45078</v>
      </c>
      <c r="B1794" t="s">
        <v>5</v>
      </c>
      <c r="C1794" t="s">
        <v>6</v>
      </c>
      <c r="D1794" t="s">
        <v>37</v>
      </c>
      <c r="E1794">
        <v>110.95161</v>
      </c>
      <c r="F1794">
        <v>111.06752</v>
      </c>
      <c r="G1794">
        <v>0.9</v>
      </c>
      <c r="H1794">
        <v>11</v>
      </c>
      <c r="I1794">
        <v>12.3</v>
      </c>
      <c r="J1794">
        <v>13.6</v>
      </c>
    </row>
    <row r="1795" spans="1:10" x14ac:dyDescent="0.25">
      <c r="A1795" s="1">
        <v>45078</v>
      </c>
      <c r="B1795" t="s">
        <v>5</v>
      </c>
      <c r="C1795" t="s">
        <v>6</v>
      </c>
      <c r="D1795" t="s">
        <v>36</v>
      </c>
      <c r="E1795">
        <v>101.60923</v>
      </c>
      <c r="F1795">
        <v>102.73421</v>
      </c>
      <c r="G1795">
        <v>-1.1000000000000001</v>
      </c>
      <c r="H1795">
        <v>0.6</v>
      </c>
      <c r="I1795">
        <v>8.8000000000000007</v>
      </c>
      <c r="J1795">
        <v>15.5</v>
      </c>
    </row>
    <row r="1796" spans="1:10" x14ac:dyDescent="0.25">
      <c r="A1796" s="1">
        <v>45078</v>
      </c>
      <c r="B1796" t="s">
        <v>5</v>
      </c>
      <c r="C1796" t="s">
        <v>6</v>
      </c>
      <c r="D1796" t="s">
        <v>35</v>
      </c>
      <c r="E1796">
        <v>105.76679</v>
      </c>
      <c r="F1796">
        <v>105.28827</v>
      </c>
      <c r="G1796">
        <v>0.9</v>
      </c>
      <c r="H1796">
        <v>5.0999999999999996</v>
      </c>
      <c r="I1796">
        <v>7.8</v>
      </c>
      <c r="J1796">
        <v>8.3000000000000007</v>
      </c>
    </row>
    <row r="1797" spans="1:10" x14ac:dyDescent="0.25">
      <c r="A1797" s="1">
        <v>45078</v>
      </c>
      <c r="B1797" t="s">
        <v>34</v>
      </c>
      <c r="C1797" t="s">
        <v>6</v>
      </c>
      <c r="D1797" t="s">
        <v>40</v>
      </c>
      <c r="E1797">
        <v>103.44944</v>
      </c>
      <c r="F1797">
        <v>103.17413000000001</v>
      </c>
      <c r="G1797">
        <v>0</v>
      </c>
      <c r="H1797">
        <v>4.3</v>
      </c>
      <c r="I1797">
        <v>4.7</v>
      </c>
      <c r="J1797">
        <v>6.2</v>
      </c>
    </row>
    <row r="1798" spans="1:10" x14ac:dyDescent="0.25">
      <c r="A1798" s="1">
        <v>45078</v>
      </c>
      <c r="B1798" t="s">
        <v>34</v>
      </c>
      <c r="C1798" t="s">
        <v>6</v>
      </c>
      <c r="D1798" t="s">
        <v>39</v>
      </c>
      <c r="E1798">
        <v>99.756309999999999</v>
      </c>
      <c r="F1798">
        <v>105.38066000000001</v>
      </c>
      <c r="G1798">
        <v>1.6</v>
      </c>
      <c r="H1798">
        <v>5.8</v>
      </c>
      <c r="I1798">
        <v>6.1</v>
      </c>
      <c r="J1798">
        <v>10.4</v>
      </c>
    </row>
    <row r="1799" spans="1:10" x14ac:dyDescent="0.25">
      <c r="A1799" s="1">
        <v>45078</v>
      </c>
      <c r="B1799" t="s">
        <v>34</v>
      </c>
      <c r="C1799" t="s">
        <v>6</v>
      </c>
      <c r="D1799" t="s">
        <v>38</v>
      </c>
      <c r="E1799">
        <v>104.95537</v>
      </c>
      <c r="F1799">
        <v>104.13088999999999</v>
      </c>
      <c r="G1799">
        <v>0</v>
      </c>
      <c r="H1799">
        <v>5.8</v>
      </c>
      <c r="I1799">
        <v>5.4</v>
      </c>
      <c r="J1799">
        <v>4.5999999999999996</v>
      </c>
    </row>
    <row r="1800" spans="1:10" x14ac:dyDescent="0.25">
      <c r="A1800" s="1">
        <v>45078</v>
      </c>
      <c r="B1800" t="s">
        <v>34</v>
      </c>
      <c r="C1800" t="s">
        <v>6</v>
      </c>
      <c r="D1800" t="s">
        <v>37</v>
      </c>
      <c r="E1800">
        <v>104.86484</v>
      </c>
      <c r="F1800">
        <v>104.63681</v>
      </c>
      <c r="G1800">
        <v>0.5</v>
      </c>
      <c r="H1800">
        <v>4.0999999999999996</v>
      </c>
      <c r="I1800">
        <v>4.7</v>
      </c>
      <c r="J1800">
        <v>5.9</v>
      </c>
    </row>
    <row r="1801" spans="1:10" x14ac:dyDescent="0.25">
      <c r="A1801" s="1">
        <v>45078</v>
      </c>
      <c r="B1801" t="s">
        <v>34</v>
      </c>
      <c r="C1801" t="s">
        <v>6</v>
      </c>
      <c r="D1801" t="s">
        <v>36</v>
      </c>
      <c r="E1801">
        <v>103.67473</v>
      </c>
      <c r="F1801">
        <v>103.24644000000001</v>
      </c>
      <c r="G1801">
        <v>-0.5</v>
      </c>
      <c r="H1801">
        <v>4.5999999999999996</v>
      </c>
      <c r="I1801">
        <v>5.2</v>
      </c>
      <c r="J1801">
        <v>8.9</v>
      </c>
    </row>
    <row r="1802" spans="1:10" x14ac:dyDescent="0.25">
      <c r="A1802" s="1">
        <v>45078</v>
      </c>
      <c r="B1802" t="s">
        <v>34</v>
      </c>
      <c r="C1802" t="s">
        <v>6</v>
      </c>
      <c r="D1802" t="s">
        <v>35</v>
      </c>
      <c r="E1802">
        <v>99.170820000000006</v>
      </c>
      <c r="F1802">
        <v>98.794049999999999</v>
      </c>
      <c r="G1802">
        <v>0.5</v>
      </c>
      <c r="H1802">
        <v>-1.5</v>
      </c>
      <c r="I1802">
        <v>0</v>
      </c>
      <c r="J1802">
        <v>0</v>
      </c>
    </row>
    <row r="1803" spans="1:10" x14ac:dyDescent="0.25">
      <c r="A1803" s="1">
        <v>45108</v>
      </c>
      <c r="B1803" t="s">
        <v>5</v>
      </c>
      <c r="C1803" t="s">
        <v>6</v>
      </c>
      <c r="D1803" t="s">
        <v>40</v>
      </c>
      <c r="E1803">
        <v>107.23295</v>
      </c>
      <c r="F1803">
        <v>106.78023</v>
      </c>
      <c r="G1803">
        <v>0.5</v>
      </c>
      <c r="H1803">
        <v>4.9000000000000004</v>
      </c>
      <c r="I1803">
        <v>8.6</v>
      </c>
      <c r="J1803">
        <v>11</v>
      </c>
    </row>
    <row r="1804" spans="1:10" x14ac:dyDescent="0.25">
      <c r="A1804" s="1">
        <v>45108</v>
      </c>
      <c r="B1804" t="s">
        <v>5</v>
      </c>
      <c r="C1804" t="s">
        <v>6</v>
      </c>
      <c r="D1804" t="s">
        <v>39</v>
      </c>
      <c r="E1804">
        <v>121.82491</v>
      </c>
      <c r="F1804">
        <v>116.63141</v>
      </c>
      <c r="G1804">
        <v>3.5</v>
      </c>
      <c r="H1804">
        <v>14</v>
      </c>
      <c r="I1804">
        <v>15.5</v>
      </c>
      <c r="J1804">
        <v>18.8</v>
      </c>
    </row>
    <row r="1805" spans="1:10" x14ac:dyDescent="0.25">
      <c r="A1805" s="1">
        <v>45108</v>
      </c>
      <c r="B1805" t="s">
        <v>5</v>
      </c>
      <c r="C1805" t="s">
        <v>6</v>
      </c>
      <c r="D1805" t="s">
        <v>38</v>
      </c>
      <c r="E1805">
        <v>104.41565</v>
      </c>
      <c r="F1805">
        <v>106.02461</v>
      </c>
      <c r="G1805">
        <v>-0.2</v>
      </c>
      <c r="H1805">
        <v>5</v>
      </c>
      <c r="I1805">
        <v>5.9</v>
      </c>
      <c r="J1805">
        <v>5.0999999999999996</v>
      </c>
    </row>
    <row r="1806" spans="1:10" x14ac:dyDescent="0.25">
      <c r="A1806" s="1">
        <v>45108</v>
      </c>
      <c r="B1806" t="s">
        <v>5</v>
      </c>
      <c r="C1806" t="s">
        <v>6</v>
      </c>
      <c r="D1806" t="s">
        <v>37</v>
      </c>
      <c r="E1806">
        <v>110.03856</v>
      </c>
      <c r="F1806">
        <v>111.23043</v>
      </c>
      <c r="G1806">
        <v>0.1</v>
      </c>
      <c r="H1806">
        <v>9.6999999999999993</v>
      </c>
      <c r="I1806">
        <v>11.9</v>
      </c>
      <c r="J1806">
        <v>13.3</v>
      </c>
    </row>
    <row r="1807" spans="1:10" x14ac:dyDescent="0.25">
      <c r="A1807" s="1">
        <v>45108</v>
      </c>
      <c r="B1807" t="s">
        <v>5</v>
      </c>
      <c r="C1807" t="s">
        <v>6</v>
      </c>
      <c r="D1807" t="s">
        <v>36</v>
      </c>
      <c r="E1807">
        <v>104.64530000000001</v>
      </c>
      <c r="F1807">
        <v>102.25479</v>
      </c>
      <c r="G1807">
        <v>-0.5</v>
      </c>
      <c r="H1807">
        <v>-1.2</v>
      </c>
      <c r="I1807">
        <v>7.2</v>
      </c>
      <c r="J1807">
        <v>13</v>
      </c>
    </row>
    <row r="1808" spans="1:10" x14ac:dyDescent="0.25">
      <c r="A1808" s="1">
        <v>45108</v>
      </c>
      <c r="B1808" t="s">
        <v>5</v>
      </c>
      <c r="C1808" t="s">
        <v>6</v>
      </c>
      <c r="D1808" t="s">
        <v>35</v>
      </c>
      <c r="E1808">
        <v>104.79586999999999</v>
      </c>
      <c r="F1808">
        <v>105.3359</v>
      </c>
      <c r="G1808">
        <v>0</v>
      </c>
      <c r="H1808">
        <v>10.5</v>
      </c>
      <c r="I1808">
        <v>8.1999999999999993</v>
      </c>
      <c r="J1808">
        <v>9.5</v>
      </c>
    </row>
    <row r="1809" spans="1:10" x14ac:dyDescent="0.25">
      <c r="A1809" s="1">
        <v>45108</v>
      </c>
      <c r="B1809" t="s">
        <v>34</v>
      </c>
      <c r="C1809" t="s">
        <v>6</v>
      </c>
      <c r="D1809" t="s">
        <v>40</v>
      </c>
      <c r="E1809">
        <v>104.40512</v>
      </c>
      <c r="F1809">
        <v>103.80952000000001</v>
      </c>
      <c r="G1809">
        <v>0.6</v>
      </c>
      <c r="H1809">
        <v>3.8</v>
      </c>
      <c r="I1809">
        <v>4.5999999999999996</v>
      </c>
      <c r="J1809">
        <v>6</v>
      </c>
    </row>
    <row r="1810" spans="1:10" x14ac:dyDescent="0.25">
      <c r="A1810" s="1">
        <v>45108</v>
      </c>
      <c r="B1810" t="s">
        <v>34</v>
      </c>
      <c r="C1810" t="s">
        <v>6</v>
      </c>
      <c r="D1810" t="s">
        <v>39</v>
      </c>
      <c r="E1810">
        <v>112.80969</v>
      </c>
      <c r="F1810">
        <v>107.78574</v>
      </c>
      <c r="G1810">
        <v>2.2999999999999998</v>
      </c>
      <c r="H1810">
        <v>5.8</v>
      </c>
      <c r="I1810">
        <v>6.1</v>
      </c>
      <c r="J1810">
        <v>9</v>
      </c>
    </row>
    <row r="1811" spans="1:10" x14ac:dyDescent="0.25">
      <c r="A1811" s="1">
        <v>45108</v>
      </c>
      <c r="B1811" t="s">
        <v>34</v>
      </c>
      <c r="C1811" t="s">
        <v>6</v>
      </c>
      <c r="D1811" t="s">
        <v>38</v>
      </c>
      <c r="E1811">
        <v>102.28916</v>
      </c>
      <c r="F1811">
        <v>104.09753000000001</v>
      </c>
      <c r="G1811">
        <v>0</v>
      </c>
      <c r="H1811">
        <v>4.5</v>
      </c>
      <c r="I1811">
        <v>5.3</v>
      </c>
      <c r="J1811">
        <v>4.7</v>
      </c>
    </row>
    <row r="1812" spans="1:10" x14ac:dyDescent="0.25">
      <c r="A1812" s="1">
        <v>45108</v>
      </c>
      <c r="B1812" t="s">
        <v>34</v>
      </c>
      <c r="C1812" t="s">
        <v>6</v>
      </c>
      <c r="D1812" t="s">
        <v>37</v>
      </c>
      <c r="E1812">
        <v>103.09705</v>
      </c>
      <c r="F1812">
        <v>104.21971000000001</v>
      </c>
      <c r="G1812">
        <v>-0.4</v>
      </c>
      <c r="H1812">
        <v>3.6</v>
      </c>
      <c r="I1812">
        <v>4.5999999999999996</v>
      </c>
      <c r="J1812">
        <v>5.9</v>
      </c>
    </row>
    <row r="1813" spans="1:10" x14ac:dyDescent="0.25">
      <c r="A1813" s="1">
        <v>45108</v>
      </c>
      <c r="B1813" t="s">
        <v>34</v>
      </c>
      <c r="C1813" t="s">
        <v>6</v>
      </c>
      <c r="D1813" t="s">
        <v>36</v>
      </c>
      <c r="E1813">
        <v>106.4256</v>
      </c>
      <c r="F1813">
        <v>104.0076</v>
      </c>
      <c r="G1813">
        <v>0.7</v>
      </c>
      <c r="H1813">
        <v>2.4</v>
      </c>
      <c r="I1813">
        <v>4.8</v>
      </c>
      <c r="J1813">
        <v>8</v>
      </c>
    </row>
    <row r="1814" spans="1:10" x14ac:dyDescent="0.25">
      <c r="A1814" s="1">
        <v>45108</v>
      </c>
      <c r="B1814" t="s">
        <v>34</v>
      </c>
      <c r="C1814" t="s">
        <v>6</v>
      </c>
      <c r="D1814" t="s">
        <v>35</v>
      </c>
      <c r="E1814">
        <v>98.075209999999998</v>
      </c>
      <c r="F1814">
        <v>98.507800000000003</v>
      </c>
      <c r="G1814">
        <v>-0.3</v>
      </c>
      <c r="H1814">
        <v>4.2</v>
      </c>
      <c r="I1814">
        <v>0.6</v>
      </c>
      <c r="J1814">
        <v>1.4</v>
      </c>
    </row>
    <row r="1815" spans="1:10" x14ac:dyDescent="0.25">
      <c r="A1815" s="1">
        <v>45139</v>
      </c>
      <c r="B1815" t="s">
        <v>5</v>
      </c>
      <c r="C1815" t="s">
        <v>6</v>
      </c>
      <c r="D1815" t="s">
        <v>40</v>
      </c>
      <c r="E1815">
        <v>109.19907000000001</v>
      </c>
      <c r="F1815">
        <v>107.29447</v>
      </c>
      <c r="G1815">
        <v>0.5</v>
      </c>
      <c r="H1815">
        <v>4.3</v>
      </c>
      <c r="I1815">
        <v>8</v>
      </c>
      <c r="J1815">
        <v>9.9</v>
      </c>
    </row>
    <row r="1816" spans="1:10" x14ac:dyDescent="0.25">
      <c r="A1816" s="1">
        <v>45139</v>
      </c>
      <c r="B1816" t="s">
        <v>5</v>
      </c>
      <c r="C1816" t="s">
        <v>6</v>
      </c>
      <c r="D1816" t="s">
        <v>39</v>
      </c>
      <c r="E1816">
        <v>108.05238</v>
      </c>
      <c r="F1816">
        <v>112.70946000000001</v>
      </c>
      <c r="G1816">
        <v>-3.4</v>
      </c>
      <c r="H1816">
        <v>6.2</v>
      </c>
      <c r="I1816">
        <v>14.3</v>
      </c>
      <c r="J1816">
        <v>16.8</v>
      </c>
    </row>
    <row r="1817" spans="1:10" x14ac:dyDescent="0.25">
      <c r="A1817" s="1">
        <v>45139</v>
      </c>
      <c r="B1817" t="s">
        <v>5</v>
      </c>
      <c r="C1817" t="s">
        <v>6</v>
      </c>
      <c r="D1817" t="s">
        <v>38</v>
      </c>
      <c r="E1817">
        <v>105.9649</v>
      </c>
      <c r="F1817">
        <v>106.17237</v>
      </c>
      <c r="G1817">
        <v>0.1</v>
      </c>
      <c r="H1817">
        <v>5.6</v>
      </c>
      <c r="I1817">
        <v>5.9</v>
      </c>
      <c r="J1817">
        <v>5.2</v>
      </c>
    </row>
    <row r="1818" spans="1:10" x14ac:dyDescent="0.25">
      <c r="A1818" s="1">
        <v>45139</v>
      </c>
      <c r="B1818" t="s">
        <v>5</v>
      </c>
      <c r="C1818" t="s">
        <v>6</v>
      </c>
      <c r="D1818" t="s">
        <v>37</v>
      </c>
      <c r="E1818">
        <v>117.48912</v>
      </c>
      <c r="F1818">
        <v>117.05059</v>
      </c>
      <c r="G1818">
        <v>5.2</v>
      </c>
      <c r="H1818">
        <v>14.6</v>
      </c>
      <c r="I1818">
        <v>12.3</v>
      </c>
      <c r="J1818">
        <v>13.2</v>
      </c>
    </row>
    <row r="1819" spans="1:10" x14ac:dyDescent="0.25">
      <c r="A1819" s="1">
        <v>45139</v>
      </c>
      <c r="B1819" t="s">
        <v>5</v>
      </c>
      <c r="C1819" t="s">
        <v>6</v>
      </c>
      <c r="D1819" t="s">
        <v>36</v>
      </c>
      <c r="E1819">
        <v>107.09367</v>
      </c>
      <c r="F1819">
        <v>102.13933</v>
      </c>
      <c r="G1819">
        <v>-0.1</v>
      </c>
      <c r="H1819">
        <v>-2</v>
      </c>
      <c r="I1819">
        <v>5.9</v>
      </c>
      <c r="J1819">
        <v>10.4</v>
      </c>
    </row>
    <row r="1820" spans="1:10" x14ac:dyDescent="0.25">
      <c r="A1820" s="1">
        <v>45139</v>
      </c>
      <c r="B1820" t="s">
        <v>5</v>
      </c>
      <c r="C1820" t="s">
        <v>6</v>
      </c>
      <c r="D1820" t="s">
        <v>35</v>
      </c>
      <c r="E1820">
        <v>107.16746000000001</v>
      </c>
      <c r="F1820">
        <v>102.97606</v>
      </c>
      <c r="G1820">
        <v>-2.2000000000000002</v>
      </c>
      <c r="H1820">
        <v>-0.6</v>
      </c>
      <c r="I1820">
        <v>6.9</v>
      </c>
      <c r="J1820">
        <v>8.8000000000000007</v>
      </c>
    </row>
    <row r="1821" spans="1:10" x14ac:dyDescent="0.25">
      <c r="A1821" s="1">
        <v>45139</v>
      </c>
      <c r="B1821" t="s">
        <v>34</v>
      </c>
      <c r="C1821" t="s">
        <v>6</v>
      </c>
      <c r="D1821" t="s">
        <v>40</v>
      </c>
      <c r="E1821">
        <v>105.996</v>
      </c>
      <c r="F1821">
        <v>103.56028999999999</v>
      </c>
      <c r="G1821">
        <v>-0.2</v>
      </c>
      <c r="H1821">
        <v>1.8</v>
      </c>
      <c r="I1821">
        <v>4.2</v>
      </c>
      <c r="J1821">
        <v>5.4</v>
      </c>
    </row>
    <row r="1822" spans="1:10" x14ac:dyDescent="0.25">
      <c r="A1822" s="1">
        <v>45139</v>
      </c>
      <c r="B1822" t="s">
        <v>34</v>
      </c>
      <c r="C1822" t="s">
        <v>6</v>
      </c>
      <c r="D1822" t="s">
        <v>39</v>
      </c>
      <c r="E1822">
        <v>99.720259999999996</v>
      </c>
      <c r="F1822">
        <v>103.87972000000001</v>
      </c>
      <c r="G1822">
        <v>-3.6</v>
      </c>
      <c r="H1822">
        <v>-0.7</v>
      </c>
      <c r="I1822">
        <v>5.2</v>
      </c>
      <c r="J1822">
        <v>7.3</v>
      </c>
    </row>
    <row r="1823" spans="1:10" x14ac:dyDescent="0.25">
      <c r="A1823" s="1">
        <v>45139</v>
      </c>
      <c r="B1823" t="s">
        <v>34</v>
      </c>
      <c r="C1823" t="s">
        <v>6</v>
      </c>
      <c r="D1823" t="s">
        <v>38</v>
      </c>
      <c r="E1823">
        <v>103.81393</v>
      </c>
      <c r="F1823">
        <v>103.51949999999999</v>
      </c>
      <c r="G1823">
        <v>-0.6</v>
      </c>
      <c r="H1823">
        <v>2.5</v>
      </c>
      <c r="I1823">
        <v>4.9000000000000004</v>
      </c>
      <c r="J1823">
        <v>4.7</v>
      </c>
    </row>
    <row r="1824" spans="1:10" x14ac:dyDescent="0.25">
      <c r="A1824" s="1">
        <v>45139</v>
      </c>
      <c r="B1824" t="s">
        <v>34</v>
      </c>
      <c r="C1824" t="s">
        <v>6</v>
      </c>
      <c r="D1824" t="s">
        <v>37</v>
      </c>
      <c r="E1824">
        <v>110.32728</v>
      </c>
      <c r="F1824">
        <v>109.87426000000001</v>
      </c>
      <c r="G1824">
        <v>5.4</v>
      </c>
      <c r="H1824">
        <v>9.1</v>
      </c>
      <c r="I1824">
        <v>5.2</v>
      </c>
      <c r="J1824">
        <v>6</v>
      </c>
    </row>
    <row r="1825" spans="1:10" x14ac:dyDescent="0.25">
      <c r="A1825" s="1">
        <v>45139</v>
      </c>
      <c r="B1825" t="s">
        <v>34</v>
      </c>
      <c r="C1825" t="s">
        <v>6</v>
      </c>
      <c r="D1825" t="s">
        <v>36</v>
      </c>
      <c r="E1825">
        <v>107.88431</v>
      </c>
      <c r="F1825">
        <v>101.63645</v>
      </c>
      <c r="G1825">
        <v>-2.2999999999999998</v>
      </c>
      <c r="H1825">
        <v>-1</v>
      </c>
      <c r="I1825">
        <v>4</v>
      </c>
      <c r="J1825">
        <v>6.6</v>
      </c>
    </row>
    <row r="1826" spans="1:10" x14ac:dyDescent="0.25">
      <c r="A1826" s="1">
        <v>45139</v>
      </c>
      <c r="B1826" t="s">
        <v>34</v>
      </c>
      <c r="C1826" t="s">
        <v>6</v>
      </c>
      <c r="D1826" t="s">
        <v>35</v>
      </c>
      <c r="E1826">
        <v>100.15935</v>
      </c>
      <c r="F1826">
        <v>96.057519999999997</v>
      </c>
      <c r="G1826">
        <v>-2.5</v>
      </c>
      <c r="H1826">
        <v>-6</v>
      </c>
      <c r="I1826">
        <v>-0.3</v>
      </c>
      <c r="J1826">
        <v>1.1000000000000001</v>
      </c>
    </row>
    <row r="1827" spans="1:10" x14ac:dyDescent="0.25">
      <c r="A1827" s="1">
        <v>45170</v>
      </c>
      <c r="B1827" t="s">
        <v>5</v>
      </c>
      <c r="C1827" t="s">
        <v>6</v>
      </c>
      <c r="D1827" t="s">
        <v>40</v>
      </c>
      <c r="E1827">
        <v>108.56824</v>
      </c>
      <c r="F1827">
        <v>108.00277</v>
      </c>
      <c r="G1827">
        <v>0.7</v>
      </c>
      <c r="H1827">
        <v>4.5999999999999996</v>
      </c>
      <c r="I1827">
        <v>7.6</v>
      </c>
      <c r="J1827">
        <v>9</v>
      </c>
    </row>
    <row r="1828" spans="1:10" x14ac:dyDescent="0.25">
      <c r="A1828" s="1">
        <v>45170</v>
      </c>
      <c r="B1828" t="s">
        <v>5</v>
      </c>
      <c r="C1828" t="s">
        <v>6</v>
      </c>
      <c r="D1828" t="s">
        <v>39</v>
      </c>
      <c r="E1828">
        <v>113.83936</v>
      </c>
      <c r="F1828">
        <v>114.90639</v>
      </c>
      <c r="G1828">
        <v>1.9</v>
      </c>
      <c r="H1828">
        <v>10.3</v>
      </c>
      <c r="I1828">
        <v>13.8</v>
      </c>
      <c r="J1828">
        <v>15.3</v>
      </c>
    </row>
    <row r="1829" spans="1:10" x14ac:dyDescent="0.25">
      <c r="A1829" s="1">
        <v>45170</v>
      </c>
      <c r="B1829" t="s">
        <v>5</v>
      </c>
      <c r="C1829" t="s">
        <v>6</v>
      </c>
      <c r="D1829" t="s">
        <v>38</v>
      </c>
      <c r="E1829">
        <v>105.66952999999999</v>
      </c>
      <c r="F1829">
        <v>105.76749</v>
      </c>
      <c r="G1829">
        <v>-0.4</v>
      </c>
      <c r="H1829">
        <v>4.2</v>
      </c>
      <c r="I1829">
        <v>5.7</v>
      </c>
      <c r="J1829">
        <v>5</v>
      </c>
    </row>
    <row r="1830" spans="1:10" x14ac:dyDescent="0.25">
      <c r="A1830" s="1">
        <v>45170</v>
      </c>
      <c r="B1830" t="s">
        <v>5</v>
      </c>
      <c r="C1830" t="s">
        <v>6</v>
      </c>
      <c r="D1830" t="s">
        <v>37</v>
      </c>
      <c r="E1830">
        <v>115.74491</v>
      </c>
      <c r="F1830">
        <v>115.04916</v>
      </c>
      <c r="G1830">
        <v>-1.7</v>
      </c>
      <c r="H1830">
        <v>11.2</v>
      </c>
      <c r="I1830">
        <v>12.1</v>
      </c>
      <c r="J1830">
        <v>12.8</v>
      </c>
    </row>
    <row r="1831" spans="1:10" x14ac:dyDescent="0.25">
      <c r="A1831" s="1">
        <v>45170</v>
      </c>
      <c r="B1831" t="s">
        <v>5</v>
      </c>
      <c r="C1831" t="s">
        <v>6</v>
      </c>
      <c r="D1831" t="s">
        <v>36</v>
      </c>
      <c r="E1831">
        <v>106.60759</v>
      </c>
      <c r="F1831">
        <v>105.02509999999999</v>
      </c>
      <c r="G1831">
        <v>2.8</v>
      </c>
      <c r="H1831">
        <v>0.5</v>
      </c>
      <c r="I1831">
        <v>5.2</v>
      </c>
      <c r="J1831">
        <v>8.4</v>
      </c>
    </row>
    <row r="1832" spans="1:10" x14ac:dyDescent="0.25">
      <c r="A1832" s="1">
        <v>45170</v>
      </c>
      <c r="B1832" t="s">
        <v>5</v>
      </c>
      <c r="C1832" t="s">
        <v>6</v>
      </c>
      <c r="D1832" t="s">
        <v>35</v>
      </c>
      <c r="E1832">
        <v>102.44223</v>
      </c>
      <c r="F1832">
        <v>104.28385</v>
      </c>
      <c r="G1832">
        <v>1.3</v>
      </c>
      <c r="H1832">
        <v>0.9</v>
      </c>
      <c r="I1832">
        <v>6.2</v>
      </c>
      <c r="J1832">
        <v>8.3000000000000007</v>
      </c>
    </row>
    <row r="1833" spans="1:10" x14ac:dyDescent="0.25">
      <c r="A1833" s="1">
        <v>45170</v>
      </c>
      <c r="B1833" t="s">
        <v>34</v>
      </c>
      <c r="C1833" t="s">
        <v>6</v>
      </c>
      <c r="D1833" t="s">
        <v>40</v>
      </c>
      <c r="E1833">
        <v>103.64494000000001</v>
      </c>
      <c r="F1833">
        <v>102.69457</v>
      </c>
      <c r="G1833">
        <v>-0.8</v>
      </c>
      <c r="H1833">
        <v>0.1</v>
      </c>
      <c r="I1833">
        <v>3.7</v>
      </c>
      <c r="J1833">
        <v>4.5999999999999996</v>
      </c>
    </row>
    <row r="1834" spans="1:10" x14ac:dyDescent="0.25">
      <c r="A1834" s="1">
        <v>45170</v>
      </c>
      <c r="B1834" t="s">
        <v>34</v>
      </c>
      <c r="C1834" t="s">
        <v>6</v>
      </c>
      <c r="D1834" t="s">
        <v>39</v>
      </c>
      <c r="E1834">
        <v>104.48882999999999</v>
      </c>
      <c r="F1834">
        <v>104.74419</v>
      </c>
      <c r="G1834">
        <v>0.8</v>
      </c>
      <c r="H1834">
        <v>3</v>
      </c>
      <c r="I1834">
        <v>4.9000000000000004</v>
      </c>
      <c r="J1834">
        <v>6.1</v>
      </c>
    </row>
    <row r="1835" spans="1:10" x14ac:dyDescent="0.25">
      <c r="A1835" s="1">
        <v>45170</v>
      </c>
      <c r="B1835" t="s">
        <v>34</v>
      </c>
      <c r="C1835" t="s">
        <v>6</v>
      </c>
      <c r="D1835" t="s">
        <v>38</v>
      </c>
      <c r="E1835">
        <v>103.54853</v>
      </c>
      <c r="F1835">
        <v>102.59935</v>
      </c>
      <c r="G1835">
        <v>-0.9</v>
      </c>
      <c r="H1835">
        <v>-0.4</v>
      </c>
      <c r="I1835">
        <v>4.3</v>
      </c>
      <c r="J1835">
        <v>4.0999999999999996</v>
      </c>
    </row>
    <row r="1836" spans="1:10" x14ac:dyDescent="0.25">
      <c r="A1836" s="1">
        <v>45170</v>
      </c>
      <c r="B1836" t="s">
        <v>34</v>
      </c>
      <c r="C1836" t="s">
        <v>6</v>
      </c>
      <c r="D1836" t="s">
        <v>37</v>
      </c>
      <c r="E1836">
        <v>108.5403</v>
      </c>
      <c r="F1836">
        <v>107.19653</v>
      </c>
      <c r="G1836">
        <v>-2.4</v>
      </c>
      <c r="H1836">
        <v>6</v>
      </c>
      <c r="I1836">
        <v>5.3</v>
      </c>
      <c r="J1836">
        <v>5.9</v>
      </c>
    </row>
    <row r="1837" spans="1:10" x14ac:dyDescent="0.25">
      <c r="A1837" s="1">
        <v>45170</v>
      </c>
      <c r="B1837" t="s">
        <v>34</v>
      </c>
      <c r="C1837" t="s">
        <v>6</v>
      </c>
      <c r="D1837" t="s">
        <v>36</v>
      </c>
      <c r="E1837">
        <v>102.97417</v>
      </c>
      <c r="F1837">
        <v>101.01832</v>
      </c>
      <c r="G1837">
        <v>-0.6</v>
      </c>
      <c r="H1837">
        <v>-2</v>
      </c>
      <c r="I1837">
        <v>3.3</v>
      </c>
      <c r="J1837">
        <v>5.0999999999999996</v>
      </c>
    </row>
    <row r="1838" spans="1:10" x14ac:dyDescent="0.25">
      <c r="A1838" s="1">
        <v>45170</v>
      </c>
      <c r="B1838" t="s">
        <v>34</v>
      </c>
      <c r="C1838" t="s">
        <v>6</v>
      </c>
      <c r="D1838" t="s">
        <v>35</v>
      </c>
      <c r="E1838">
        <v>95.206699999999998</v>
      </c>
      <c r="F1838">
        <v>96.608590000000007</v>
      </c>
      <c r="G1838">
        <v>0.6</v>
      </c>
      <c r="H1838">
        <v>-4.5999999999999996</v>
      </c>
      <c r="I1838">
        <v>-0.8</v>
      </c>
      <c r="J1838">
        <v>0.9</v>
      </c>
    </row>
    <row r="1839" spans="1:10" x14ac:dyDescent="0.25">
      <c r="A1839" s="1">
        <v>45200</v>
      </c>
      <c r="B1839" t="s">
        <v>5</v>
      </c>
      <c r="C1839" t="s">
        <v>6</v>
      </c>
      <c r="D1839" t="s">
        <v>40</v>
      </c>
      <c r="E1839">
        <v>109.79961</v>
      </c>
      <c r="F1839">
        <v>108.40522</v>
      </c>
      <c r="G1839">
        <v>0.4</v>
      </c>
      <c r="H1839">
        <v>5.4</v>
      </c>
      <c r="I1839">
        <v>7.4</v>
      </c>
      <c r="J1839">
        <v>8.1</v>
      </c>
    </row>
    <row r="1840" spans="1:10" x14ac:dyDescent="0.25">
      <c r="A1840" s="1">
        <v>45200</v>
      </c>
      <c r="B1840" t="s">
        <v>5</v>
      </c>
      <c r="C1840" t="s">
        <v>6</v>
      </c>
      <c r="D1840" t="s">
        <v>39</v>
      </c>
      <c r="E1840">
        <v>116.48958</v>
      </c>
      <c r="F1840">
        <v>115.02875</v>
      </c>
      <c r="G1840">
        <v>0.1</v>
      </c>
      <c r="H1840">
        <v>7.3</v>
      </c>
      <c r="I1840">
        <v>13.1</v>
      </c>
      <c r="J1840">
        <v>14</v>
      </c>
    </row>
    <row r="1841" spans="1:10" x14ac:dyDescent="0.25">
      <c r="A1841" s="1">
        <v>45200</v>
      </c>
      <c r="B1841" t="s">
        <v>5</v>
      </c>
      <c r="C1841" t="s">
        <v>6</v>
      </c>
      <c r="D1841" t="s">
        <v>38</v>
      </c>
      <c r="E1841">
        <v>106.62383</v>
      </c>
      <c r="F1841">
        <v>106.36051999999999</v>
      </c>
      <c r="G1841">
        <v>0.6</v>
      </c>
      <c r="H1841">
        <v>3.5</v>
      </c>
      <c r="I1841">
        <v>5.5</v>
      </c>
      <c r="J1841">
        <v>4.7</v>
      </c>
    </row>
    <row r="1842" spans="1:10" x14ac:dyDescent="0.25">
      <c r="A1842" s="1">
        <v>45200</v>
      </c>
      <c r="B1842" t="s">
        <v>5</v>
      </c>
      <c r="C1842" t="s">
        <v>6</v>
      </c>
      <c r="D1842" t="s">
        <v>37</v>
      </c>
      <c r="E1842">
        <v>118.19692000000001</v>
      </c>
      <c r="F1842">
        <v>117.16924</v>
      </c>
      <c r="G1842">
        <v>1.8</v>
      </c>
      <c r="H1842">
        <v>15</v>
      </c>
      <c r="I1842">
        <v>12.4</v>
      </c>
      <c r="J1842">
        <v>12.8</v>
      </c>
    </row>
    <row r="1843" spans="1:10" x14ac:dyDescent="0.25">
      <c r="A1843" s="1">
        <v>45200</v>
      </c>
      <c r="B1843" t="s">
        <v>5</v>
      </c>
      <c r="C1843" t="s">
        <v>6</v>
      </c>
      <c r="D1843" t="s">
        <v>36</v>
      </c>
      <c r="E1843">
        <v>106.61923</v>
      </c>
      <c r="F1843">
        <v>103.81375</v>
      </c>
      <c r="G1843">
        <v>-1.2</v>
      </c>
      <c r="H1843">
        <v>1.3</v>
      </c>
      <c r="I1843">
        <v>4.8</v>
      </c>
      <c r="J1843">
        <v>6.8</v>
      </c>
    </row>
    <row r="1844" spans="1:10" x14ac:dyDescent="0.25">
      <c r="A1844" s="1">
        <v>45200</v>
      </c>
      <c r="B1844" t="s">
        <v>5</v>
      </c>
      <c r="C1844" t="s">
        <v>6</v>
      </c>
      <c r="D1844" t="s">
        <v>35</v>
      </c>
      <c r="E1844">
        <v>104.76916</v>
      </c>
      <c r="F1844">
        <v>106.21648999999999</v>
      </c>
      <c r="G1844">
        <v>1.9</v>
      </c>
      <c r="H1844">
        <v>1.6</v>
      </c>
      <c r="I1844">
        <v>5.7</v>
      </c>
      <c r="J1844">
        <v>7.2</v>
      </c>
    </row>
    <row r="1845" spans="1:10" x14ac:dyDescent="0.25">
      <c r="A1845" s="1">
        <v>45200</v>
      </c>
      <c r="B1845" t="s">
        <v>34</v>
      </c>
      <c r="C1845" t="s">
        <v>6</v>
      </c>
      <c r="D1845" t="s">
        <v>40</v>
      </c>
      <c r="E1845">
        <v>103.82361</v>
      </c>
      <c r="F1845">
        <v>102.65721000000001</v>
      </c>
      <c r="G1845">
        <v>0</v>
      </c>
      <c r="H1845">
        <v>1</v>
      </c>
      <c r="I1845">
        <v>3.5</v>
      </c>
      <c r="J1845">
        <v>3.9</v>
      </c>
    </row>
    <row r="1846" spans="1:10" x14ac:dyDescent="0.25">
      <c r="A1846" s="1">
        <v>45200</v>
      </c>
      <c r="B1846" t="s">
        <v>34</v>
      </c>
      <c r="C1846" t="s">
        <v>6</v>
      </c>
      <c r="D1846" t="s">
        <v>39</v>
      </c>
      <c r="E1846">
        <v>106.45686000000001</v>
      </c>
      <c r="F1846">
        <v>104.66773000000001</v>
      </c>
      <c r="G1846">
        <v>-0.1</v>
      </c>
      <c r="H1846">
        <v>0.7</v>
      </c>
      <c r="I1846">
        <v>4.5</v>
      </c>
      <c r="J1846">
        <v>5.2</v>
      </c>
    </row>
    <row r="1847" spans="1:10" x14ac:dyDescent="0.25">
      <c r="A1847" s="1">
        <v>45200</v>
      </c>
      <c r="B1847" t="s">
        <v>34</v>
      </c>
      <c r="C1847" t="s">
        <v>6</v>
      </c>
      <c r="D1847" t="s">
        <v>38</v>
      </c>
      <c r="E1847">
        <v>104.61451</v>
      </c>
      <c r="F1847">
        <v>104.5299</v>
      </c>
      <c r="G1847">
        <v>1.9</v>
      </c>
      <c r="H1847">
        <v>-0.3</v>
      </c>
      <c r="I1847">
        <v>3.8</v>
      </c>
      <c r="J1847">
        <v>3.4</v>
      </c>
    </row>
    <row r="1848" spans="1:10" x14ac:dyDescent="0.25">
      <c r="A1848" s="1">
        <v>45200</v>
      </c>
      <c r="B1848" t="s">
        <v>34</v>
      </c>
      <c r="C1848" t="s">
        <v>6</v>
      </c>
      <c r="D1848" t="s">
        <v>37</v>
      </c>
      <c r="E1848">
        <v>110.49596</v>
      </c>
      <c r="F1848">
        <v>109.23478</v>
      </c>
      <c r="G1848">
        <v>1.9</v>
      </c>
      <c r="H1848">
        <v>9.5</v>
      </c>
      <c r="I1848">
        <v>5.7</v>
      </c>
      <c r="J1848">
        <v>6</v>
      </c>
    </row>
    <row r="1849" spans="1:10" x14ac:dyDescent="0.25">
      <c r="A1849" s="1">
        <v>45200</v>
      </c>
      <c r="B1849" t="s">
        <v>34</v>
      </c>
      <c r="C1849" t="s">
        <v>6</v>
      </c>
      <c r="D1849" t="s">
        <v>36</v>
      </c>
      <c r="E1849">
        <v>100.70574999999999</v>
      </c>
      <c r="F1849">
        <v>99.615350000000007</v>
      </c>
      <c r="G1849">
        <v>-1.4</v>
      </c>
      <c r="H1849">
        <v>-0.9</v>
      </c>
      <c r="I1849">
        <v>2.9</v>
      </c>
      <c r="J1849">
        <v>4.0999999999999996</v>
      </c>
    </row>
    <row r="1850" spans="1:10" x14ac:dyDescent="0.25">
      <c r="A1850" s="1">
        <v>45200</v>
      </c>
      <c r="B1850" t="s">
        <v>34</v>
      </c>
      <c r="C1850" t="s">
        <v>6</v>
      </c>
      <c r="D1850" t="s">
        <v>35</v>
      </c>
      <c r="E1850">
        <v>96.853200000000001</v>
      </c>
      <c r="F1850">
        <v>97.452269999999999</v>
      </c>
      <c r="G1850">
        <v>0.9</v>
      </c>
      <c r="H1850">
        <v>-4</v>
      </c>
      <c r="I1850">
        <v>-1.1000000000000001</v>
      </c>
      <c r="J1850">
        <v>0.1</v>
      </c>
    </row>
    <row r="1851" spans="1:10" x14ac:dyDescent="0.25">
      <c r="A1851" s="1">
        <v>45231</v>
      </c>
      <c r="B1851" t="s">
        <v>5</v>
      </c>
      <c r="C1851" t="s">
        <v>6</v>
      </c>
      <c r="D1851" t="s">
        <v>40</v>
      </c>
      <c r="E1851">
        <v>112.86611000000001</v>
      </c>
      <c r="F1851">
        <v>110.38844</v>
      </c>
      <c r="G1851">
        <v>1.8</v>
      </c>
      <c r="H1851">
        <v>7.1</v>
      </c>
      <c r="I1851">
        <v>7.3</v>
      </c>
      <c r="J1851">
        <v>7.7</v>
      </c>
    </row>
    <row r="1852" spans="1:10" x14ac:dyDescent="0.25">
      <c r="A1852" s="1">
        <v>45231</v>
      </c>
      <c r="B1852" t="s">
        <v>5</v>
      </c>
      <c r="C1852" t="s">
        <v>6</v>
      </c>
      <c r="D1852" t="s">
        <v>39</v>
      </c>
      <c r="E1852">
        <v>120.38367</v>
      </c>
      <c r="F1852">
        <v>117.93944999999999</v>
      </c>
      <c r="G1852">
        <v>2.5</v>
      </c>
      <c r="H1852">
        <v>13.2</v>
      </c>
      <c r="I1852">
        <v>13.1</v>
      </c>
      <c r="J1852">
        <v>13.6</v>
      </c>
    </row>
    <row r="1853" spans="1:10" x14ac:dyDescent="0.25">
      <c r="A1853" s="1">
        <v>45231</v>
      </c>
      <c r="B1853" t="s">
        <v>5</v>
      </c>
      <c r="C1853" t="s">
        <v>6</v>
      </c>
      <c r="D1853" t="s">
        <v>38</v>
      </c>
      <c r="E1853">
        <v>110.97986</v>
      </c>
      <c r="F1853">
        <v>107.96849</v>
      </c>
      <c r="G1853">
        <v>1.5</v>
      </c>
      <c r="H1853">
        <v>4.5999999999999996</v>
      </c>
      <c r="I1853">
        <v>5.4</v>
      </c>
      <c r="J1853">
        <v>4.9000000000000004</v>
      </c>
    </row>
    <row r="1854" spans="1:10" x14ac:dyDescent="0.25">
      <c r="A1854" s="1">
        <v>45231</v>
      </c>
      <c r="B1854" t="s">
        <v>5</v>
      </c>
      <c r="C1854" t="s">
        <v>6</v>
      </c>
      <c r="D1854" t="s">
        <v>37</v>
      </c>
      <c r="E1854">
        <v>125.53372</v>
      </c>
      <c r="F1854">
        <v>120.30840999999999</v>
      </c>
      <c r="G1854">
        <v>2.7</v>
      </c>
      <c r="H1854">
        <v>17.600000000000001</v>
      </c>
      <c r="I1854">
        <v>12.9</v>
      </c>
      <c r="J1854">
        <v>13.1</v>
      </c>
    </row>
    <row r="1855" spans="1:10" x14ac:dyDescent="0.25">
      <c r="A1855" s="1">
        <v>45231</v>
      </c>
      <c r="B1855" t="s">
        <v>5</v>
      </c>
      <c r="C1855" t="s">
        <v>6</v>
      </c>
      <c r="D1855" t="s">
        <v>36</v>
      </c>
      <c r="E1855">
        <v>105.71874</v>
      </c>
      <c r="F1855">
        <v>104.47015</v>
      </c>
      <c r="G1855">
        <v>0.6</v>
      </c>
      <c r="H1855">
        <v>0.5</v>
      </c>
      <c r="I1855">
        <v>4.4000000000000004</v>
      </c>
      <c r="J1855">
        <v>5.4</v>
      </c>
    </row>
    <row r="1856" spans="1:10" x14ac:dyDescent="0.25">
      <c r="A1856" s="1">
        <v>45231</v>
      </c>
      <c r="B1856" t="s">
        <v>5</v>
      </c>
      <c r="C1856" t="s">
        <v>6</v>
      </c>
      <c r="D1856" t="s">
        <v>35</v>
      </c>
      <c r="E1856">
        <v>108.8497</v>
      </c>
      <c r="F1856">
        <v>109.97013</v>
      </c>
      <c r="G1856">
        <v>3.5</v>
      </c>
      <c r="H1856">
        <v>9.9</v>
      </c>
      <c r="I1856">
        <v>6.1</v>
      </c>
      <c r="J1856">
        <v>7.3</v>
      </c>
    </row>
    <row r="1857" spans="1:10" x14ac:dyDescent="0.25">
      <c r="A1857" s="1">
        <v>45231</v>
      </c>
      <c r="B1857" t="s">
        <v>34</v>
      </c>
      <c r="C1857" t="s">
        <v>6</v>
      </c>
      <c r="D1857" t="s">
        <v>40</v>
      </c>
      <c r="E1857">
        <v>105.74193</v>
      </c>
      <c r="F1857">
        <v>103.88236000000001</v>
      </c>
      <c r="G1857">
        <v>1.2</v>
      </c>
      <c r="H1857">
        <v>1.7</v>
      </c>
      <c r="I1857">
        <v>3.3</v>
      </c>
      <c r="J1857">
        <v>3.5</v>
      </c>
    </row>
    <row r="1858" spans="1:10" x14ac:dyDescent="0.25">
      <c r="A1858" s="1">
        <v>45231</v>
      </c>
      <c r="B1858" t="s">
        <v>34</v>
      </c>
      <c r="C1858" t="s">
        <v>6</v>
      </c>
      <c r="D1858" t="s">
        <v>39</v>
      </c>
      <c r="E1858">
        <v>109.27807</v>
      </c>
      <c r="F1858">
        <v>107.17514</v>
      </c>
      <c r="G1858">
        <v>2.4</v>
      </c>
      <c r="H1858">
        <v>5.9</v>
      </c>
      <c r="I1858">
        <v>4.5999999999999996</v>
      </c>
      <c r="J1858">
        <v>5</v>
      </c>
    </row>
    <row r="1859" spans="1:10" x14ac:dyDescent="0.25">
      <c r="A1859" s="1">
        <v>45231</v>
      </c>
      <c r="B1859" t="s">
        <v>34</v>
      </c>
      <c r="C1859" t="s">
        <v>6</v>
      </c>
      <c r="D1859" t="s">
        <v>38</v>
      </c>
      <c r="E1859">
        <v>109.11827</v>
      </c>
      <c r="F1859">
        <v>105.62375</v>
      </c>
      <c r="G1859">
        <v>1</v>
      </c>
      <c r="H1859">
        <v>1.9</v>
      </c>
      <c r="I1859">
        <v>3.6</v>
      </c>
      <c r="J1859">
        <v>3.3</v>
      </c>
    </row>
    <row r="1860" spans="1:10" x14ac:dyDescent="0.25">
      <c r="A1860" s="1">
        <v>45231</v>
      </c>
      <c r="B1860" t="s">
        <v>34</v>
      </c>
      <c r="C1860" t="s">
        <v>6</v>
      </c>
      <c r="D1860" t="s">
        <v>37</v>
      </c>
      <c r="E1860">
        <v>115.82265</v>
      </c>
      <c r="F1860">
        <v>110.95784</v>
      </c>
      <c r="G1860">
        <v>1.6</v>
      </c>
      <c r="H1860">
        <v>10.8</v>
      </c>
      <c r="I1860">
        <v>6.2</v>
      </c>
      <c r="J1860">
        <v>6.3</v>
      </c>
    </row>
    <row r="1861" spans="1:10" x14ac:dyDescent="0.25">
      <c r="A1861" s="1">
        <v>45231</v>
      </c>
      <c r="B1861" t="s">
        <v>34</v>
      </c>
      <c r="C1861" t="s">
        <v>6</v>
      </c>
      <c r="D1861" t="s">
        <v>36</v>
      </c>
      <c r="E1861">
        <v>98.421620000000004</v>
      </c>
      <c r="F1861">
        <v>98.023030000000006</v>
      </c>
      <c r="G1861">
        <v>-1.6</v>
      </c>
      <c r="H1861">
        <v>-3.6</v>
      </c>
      <c r="I1861">
        <v>2.2999999999999998</v>
      </c>
      <c r="J1861">
        <v>2.9</v>
      </c>
    </row>
    <row r="1862" spans="1:10" x14ac:dyDescent="0.25">
      <c r="A1862" s="1">
        <v>45231</v>
      </c>
      <c r="B1862" t="s">
        <v>34</v>
      </c>
      <c r="C1862" t="s">
        <v>6</v>
      </c>
      <c r="D1862" t="s">
        <v>35</v>
      </c>
      <c r="E1862">
        <v>99.849559999999997</v>
      </c>
      <c r="F1862">
        <v>100.71902</v>
      </c>
      <c r="G1862">
        <v>3.4</v>
      </c>
      <c r="H1862">
        <v>3.3</v>
      </c>
      <c r="I1862">
        <v>-0.7</v>
      </c>
      <c r="J1862">
        <v>0.3</v>
      </c>
    </row>
    <row r="1863" spans="1:10" x14ac:dyDescent="0.25">
      <c r="A1863" s="1">
        <v>45261</v>
      </c>
      <c r="B1863" t="s">
        <v>5</v>
      </c>
      <c r="C1863" t="s">
        <v>6</v>
      </c>
      <c r="D1863" t="s">
        <v>40</v>
      </c>
      <c r="E1863">
        <v>120.5933</v>
      </c>
      <c r="F1863">
        <v>109.97193</v>
      </c>
      <c r="G1863">
        <v>-0.4</v>
      </c>
      <c r="H1863">
        <v>4.0999999999999996</v>
      </c>
      <c r="I1863">
        <v>7</v>
      </c>
      <c r="J1863">
        <v>7</v>
      </c>
    </row>
    <row r="1864" spans="1:10" x14ac:dyDescent="0.25">
      <c r="A1864" s="1">
        <v>45261</v>
      </c>
      <c r="B1864" t="s">
        <v>5</v>
      </c>
      <c r="C1864" t="s">
        <v>6</v>
      </c>
      <c r="D1864" t="s">
        <v>39</v>
      </c>
      <c r="E1864">
        <v>138.91462000000001</v>
      </c>
      <c r="F1864">
        <v>123.72734</v>
      </c>
      <c r="G1864">
        <v>4.9000000000000004</v>
      </c>
      <c r="H1864">
        <v>15.4</v>
      </c>
      <c r="I1864">
        <v>13.3</v>
      </c>
      <c r="J1864">
        <v>13.3</v>
      </c>
    </row>
    <row r="1865" spans="1:10" x14ac:dyDescent="0.25">
      <c r="A1865" s="1">
        <v>45261</v>
      </c>
      <c r="B1865" t="s">
        <v>5</v>
      </c>
      <c r="C1865" t="s">
        <v>6</v>
      </c>
      <c r="D1865" t="s">
        <v>38</v>
      </c>
      <c r="E1865">
        <v>118.837</v>
      </c>
      <c r="F1865">
        <v>107.49857</v>
      </c>
      <c r="G1865">
        <v>-0.4</v>
      </c>
      <c r="H1865">
        <v>5.2</v>
      </c>
      <c r="I1865">
        <v>5.4</v>
      </c>
      <c r="J1865">
        <v>5.4</v>
      </c>
    </row>
    <row r="1866" spans="1:10" x14ac:dyDescent="0.25">
      <c r="A1866" s="1">
        <v>45261</v>
      </c>
      <c r="B1866" t="s">
        <v>5</v>
      </c>
      <c r="C1866" t="s">
        <v>6</v>
      </c>
      <c r="D1866" t="s">
        <v>37</v>
      </c>
      <c r="E1866">
        <v>135.64317</v>
      </c>
      <c r="F1866">
        <v>119.05482000000001</v>
      </c>
      <c r="G1866">
        <v>-1</v>
      </c>
      <c r="H1866">
        <v>9.9</v>
      </c>
      <c r="I1866">
        <v>12.6</v>
      </c>
      <c r="J1866">
        <v>12.6</v>
      </c>
    </row>
    <row r="1867" spans="1:10" x14ac:dyDescent="0.25">
      <c r="A1867" s="1">
        <v>45261</v>
      </c>
      <c r="B1867" t="s">
        <v>5</v>
      </c>
      <c r="C1867" t="s">
        <v>6</v>
      </c>
      <c r="D1867" t="s">
        <v>36</v>
      </c>
      <c r="E1867">
        <v>108.03126</v>
      </c>
      <c r="F1867">
        <v>104.69879</v>
      </c>
      <c r="G1867">
        <v>0.2</v>
      </c>
      <c r="H1867">
        <v>-1.9</v>
      </c>
      <c r="I1867">
        <v>3.8</v>
      </c>
      <c r="J1867">
        <v>3.8</v>
      </c>
    </row>
    <row r="1868" spans="1:10" x14ac:dyDescent="0.25">
      <c r="A1868" s="1">
        <v>45261</v>
      </c>
      <c r="B1868" t="s">
        <v>5</v>
      </c>
      <c r="C1868" t="s">
        <v>6</v>
      </c>
      <c r="D1868" t="s">
        <v>35</v>
      </c>
      <c r="E1868">
        <v>121.13632</v>
      </c>
      <c r="F1868">
        <v>110.17440999999999</v>
      </c>
      <c r="G1868">
        <v>0.2</v>
      </c>
      <c r="H1868">
        <v>-4.9000000000000004</v>
      </c>
      <c r="I1868">
        <v>4.9000000000000004</v>
      </c>
      <c r="J1868">
        <v>4.9000000000000004</v>
      </c>
    </row>
    <row r="1869" spans="1:10" x14ac:dyDescent="0.25">
      <c r="A1869" s="1">
        <v>45261</v>
      </c>
      <c r="B1869" t="s">
        <v>34</v>
      </c>
      <c r="C1869" t="s">
        <v>6</v>
      </c>
      <c r="D1869" t="s">
        <v>40</v>
      </c>
      <c r="E1869">
        <v>112.19132</v>
      </c>
      <c r="F1869">
        <v>104.45018</v>
      </c>
      <c r="G1869">
        <v>0.5</v>
      </c>
      <c r="H1869">
        <v>-0.8</v>
      </c>
      <c r="I1869">
        <v>2.9</v>
      </c>
      <c r="J1869">
        <v>2.9</v>
      </c>
    </row>
    <row r="1870" spans="1:10" x14ac:dyDescent="0.25">
      <c r="A1870" s="1">
        <v>45261</v>
      </c>
      <c r="B1870" t="s">
        <v>34</v>
      </c>
      <c r="C1870" t="s">
        <v>6</v>
      </c>
      <c r="D1870" t="s">
        <v>39</v>
      </c>
      <c r="E1870">
        <v>125.38222</v>
      </c>
      <c r="F1870">
        <v>109.37514</v>
      </c>
      <c r="G1870">
        <v>2.1</v>
      </c>
      <c r="H1870">
        <v>8.1</v>
      </c>
      <c r="I1870">
        <v>5</v>
      </c>
      <c r="J1870">
        <v>5</v>
      </c>
    </row>
    <row r="1871" spans="1:10" x14ac:dyDescent="0.25">
      <c r="A1871" s="1">
        <v>45261</v>
      </c>
      <c r="B1871" t="s">
        <v>34</v>
      </c>
      <c r="C1871" t="s">
        <v>6</v>
      </c>
      <c r="D1871" t="s">
        <v>38</v>
      </c>
      <c r="E1871">
        <v>116.82134000000001</v>
      </c>
      <c r="F1871">
        <v>106.16621000000001</v>
      </c>
      <c r="G1871">
        <v>0.5</v>
      </c>
      <c r="H1871">
        <v>3.4</v>
      </c>
      <c r="I1871">
        <v>3.6</v>
      </c>
      <c r="J1871">
        <v>3.6</v>
      </c>
    </row>
    <row r="1872" spans="1:10" x14ac:dyDescent="0.25">
      <c r="A1872" s="1">
        <v>45261</v>
      </c>
      <c r="B1872" t="s">
        <v>34</v>
      </c>
      <c r="C1872" t="s">
        <v>6</v>
      </c>
      <c r="D1872" t="s">
        <v>37</v>
      </c>
      <c r="E1872">
        <v>123.68034</v>
      </c>
      <c r="F1872">
        <v>110.03117</v>
      </c>
      <c r="G1872">
        <v>-0.8</v>
      </c>
      <c r="H1872">
        <v>3.3</v>
      </c>
      <c r="I1872">
        <v>5.9</v>
      </c>
      <c r="J1872">
        <v>5.9</v>
      </c>
    </row>
    <row r="1873" spans="1:10" x14ac:dyDescent="0.25">
      <c r="A1873" s="1">
        <v>45261</v>
      </c>
      <c r="B1873" t="s">
        <v>34</v>
      </c>
      <c r="C1873" t="s">
        <v>6</v>
      </c>
      <c r="D1873" t="s">
        <v>36</v>
      </c>
      <c r="E1873">
        <v>99.862710000000007</v>
      </c>
      <c r="F1873">
        <v>99.140839999999997</v>
      </c>
      <c r="G1873">
        <v>1.1000000000000001</v>
      </c>
      <c r="H1873">
        <v>-6</v>
      </c>
      <c r="I1873">
        <v>1.5</v>
      </c>
      <c r="J1873">
        <v>1.5</v>
      </c>
    </row>
    <row r="1874" spans="1:10" x14ac:dyDescent="0.25">
      <c r="A1874" s="1">
        <v>45261</v>
      </c>
      <c r="B1874" t="s">
        <v>34</v>
      </c>
      <c r="C1874" t="s">
        <v>6</v>
      </c>
      <c r="D1874" t="s">
        <v>35</v>
      </c>
      <c r="E1874">
        <v>110.48882</v>
      </c>
      <c r="F1874">
        <v>100.47722</v>
      </c>
      <c r="G1874">
        <v>-0.2</v>
      </c>
      <c r="H1874">
        <v>-10.8</v>
      </c>
      <c r="I1874">
        <v>-1.8</v>
      </c>
      <c r="J1874">
        <v>-1.8</v>
      </c>
    </row>
    <row r="1875" spans="1:10" x14ac:dyDescent="0.25">
      <c r="A1875" s="1">
        <v>45292</v>
      </c>
      <c r="B1875" t="s">
        <v>5</v>
      </c>
      <c r="C1875" t="s">
        <v>6</v>
      </c>
      <c r="D1875" t="s">
        <v>40</v>
      </c>
      <c r="E1875">
        <v>108.76577</v>
      </c>
      <c r="F1875">
        <v>112.57236</v>
      </c>
      <c r="G1875">
        <v>2.4</v>
      </c>
      <c r="H1875">
        <v>9.5</v>
      </c>
      <c r="I1875">
        <v>9.5</v>
      </c>
      <c r="J1875">
        <v>6.9</v>
      </c>
    </row>
    <row r="1876" spans="1:10" x14ac:dyDescent="0.25">
      <c r="A1876" s="1">
        <v>45292</v>
      </c>
      <c r="B1876" t="s">
        <v>5</v>
      </c>
      <c r="C1876" t="s">
        <v>6</v>
      </c>
      <c r="D1876" t="s">
        <v>39</v>
      </c>
      <c r="E1876">
        <v>127.99984000000001</v>
      </c>
      <c r="F1876">
        <v>119.91246</v>
      </c>
      <c r="G1876">
        <v>-3.1</v>
      </c>
      <c r="H1876">
        <v>10.3</v>
      </c>
      <c r="I1876">
        <v>10.3</v>
      </c>
      <c r="J1876">
        <v>12.2</v>
      </c>
    </row>
    <row r="1877" spans="1:10" x14ac:dyDescent="0.25">
      <c r="A1877" s="1">
        <v>45292</v>
      </c>
      <c r="B1877" t="s">
        <v>5</v>
      </c>
      <c r="C1877" t="s">
        <v>6</v>
      </c>
      <c r="D1877" t="s">
        <v>38</v>
      </c>
      <c r="E1877">
        <v>105.7103</v>
      </c>
      <c r="F1877">
        <v>108.77637</v>
      </c>
      <c r="G1877">
        <v>1.2</v>
      </c>
      <c r="H1877">
        <v>8.3000000000000007</v>
      </c>
      <c r="I1877">
        <v>8.3000000000000007</v>
      </c>
      <c r="J1877">
        <v>5.8</v>
      </c>
    </row>
    <row r="1878" spans="1:10" x14ac:dyDescent="0.25">
      <c r="A1878" s="1">
        <v>45292</v>
      </c>
      <c r="B1878" t="s">
        <v>5</v>
      </c>
      <c r="C1878" t="s">
        <v>6</v>
      </c>
      <c r="D1878" t="s">
        <v>37</v>
      </c>
      <c r="E1878">
        <v>116.04575</v>
      </c>
      <c r="F1878">
        <v>123.97525</v>
      </c>
      <c r="G1878">
        <v>4.0999999999999996</v>
      </c>
      <c r="H1878">
        <v>18.399999999999999</v>
      </c>
      <c r="I1878">
        <v>18.399999999999999</v>
      </c>
      <c r="J1878">
        <v>12.9</v>
      </c>
    </row>
    <row r="1879" spans="1:10" x14ac:dyDescent="0.25">
      <c r="A1879" s="1">
        <v>45292</v>
      </c>
      <c r="B1879" t="s">
        <v>5</v>
      </c>
      <c r="C1879" t="s">
        <v>6</v>
      </c>
      <c r="D1879" t="s">
        <v>36</v>
      </c>
      <c r="E1879">
        <v>102.05426</v>
      </c>
      <c r="F1879">
        <v>105.79752999999999</v>
      </c>
      <c r="G1879">
        <v>1</v>
      </c>
      <c r="H1879">
        <v>5.0999999999999996</v>
      </c>
      <c r="I1879">
        <v>5.0999999999999996</v>
      </c>
      <c r="J1879">
        <v>3.2</v>
      </c>
    </row>
    <row r="1880" spans="1:10" x14ac:dyDescent="0.25">
      <c r="A1880" s="1">
        <v>45292</v>
      </c>
      <c r="B1880" t="s">
        <v>5</v>
      </c>
      <c r="C1880" t="s">
        <v>6</v>
      </c>
      <c r="D1880" t="s">
        <v>35</v>
      </c>
      <c r="E1880">
        <v>107.83551</v>
      </c>
      <c r="F1880">
        <v>109.04874</v>
      </c>
      <c r="G1880">
        <v>-1</v>
      </c>
      <c r="H1880">
        <v>7.6</v>
      </c>
      <c r="I1880">
        <v>7.6</v>
      </c>
      <c r="J1880">
        <v>4.9000000000000004</v>
      </c>
    </row>
    <row r="1881" spans="1:10" x14ac:dyDescent="0.25">
      <c r="A1881" s="1">
        <v>45292</v>
      </c>
      <c r="B1881" t="s">
        <v>34</v>
      </c>
      <c r="C1881" t="s">
        <v>6</v>
      </c>
      <c r="D1881" t="s">
        <v>40</v>
      </c>
      <c r="E1881">
        <v>101.59945999999999</v>
      </c>
      <c r="F1881">
        <v>105.32404</v>
      </c>
      <c r="G1881">
        <v>0.8</v>
      </c>
      <c r="H1881">
        <v>5.0999999999999996</v>
      </c>
      <c r="I1881">
        <v>5.0999999999999996</v>
      </c>
      <c r="J1881">
        <v>2.9</v>
      </c>
    </row>
    <row r="1882" spans="1:10" x14ac:dyDescent="0.25">
      <c r="A1882" s="1">
        <v>45292</v>
      </c>
      <c r="B1882" t="s">
        <v>34</v>
      </c>
      <c r="C1882" t="s">
        <v>6</v>
      </c>
      <c r="D1882" t="s">
        <v>39</v>
      </c>
      <c r="E1882">
        <v>114.346</v>
      </c>
      <c r="F1882">
        <v>108.2073</v>
      </c>
      <c r="G1882">
        <v>-1.1000000000000001</v>
      </c>
      <c r="H1882">
        <v>3.7</v>
      </c>
      <c r="I1882">
        <v>3.7</v>
      </c>
      <c r="J1882">
        <v>4.3</v>
      </c>
    </row>
    <row r="1883" spans="1:10" x14ac:dyDescent="0.25">
      <c r="A1883" s="1">
        <v>45292</v>
      </c>
      <c r="B1883" t="s">
        <v>34</v>
      </c>
      <c r="C1883" t="s">
        <v>6</v>
      </c>
      <c r="D1883" t="s">
        <v>38</v>
      </c>
      <c r="E1883">
        <v>103.87416</v>
      </c>
      <c r="F1883">
        <v>107.29482</v>
      </c>
      <c r="G1883">
        <v>1.1000000000000001</v>
      </c>
      <c r="H1883">
        <v>6.3</v>
      </c>
      <c r="I1883">
        <v>6.3</v>
      </c>
      <c r="J1883">
        <v>3.8</v>
      </c>
    </row>
    <row r="1884" spans="1:10" x14ac:dyDescent="0.25">
      <c r="A1884" s="1">
        <v>45292</v>
      </c>
      <c r="B1884" t="s">
        <v>34</v>
      </c>
      <c r="C1884" t="s">
        <v>6</v>
      </c>
      <c r="D1884" t="s">
        <v>37</v>
      </c>
      <c r="E1884">
        <v>105.36678000000001</v>
      </c>
      <c r="F1884">
        <v>111.85587</v>
      </c>
      <c r="G1884">
        <v>1.7</v>
      </c>
      <c r="H1884">
        <v>11.5</v>
      </c>
      <c r="I1884">
        <v>11.5</v>
      </c>
      <c r="J1884">
        <v>6.3</v>
      </c>
    </row>
    <row r="1885" spans="1:10" x14ac:dyDescent="0.25">
      <c r="A1885" s="1">
        <v>45292</v>
      </c>
      <c r="B1885" t="s">
        <v>34</v>
      </c>
      <c r="C1885" t="s">
        <v>6</v>
      </c>
      <c r="D1885" t="s">
        <v>36</v>
      </c>
      <c r="E1885">
        <v>95.927400000000006</v>
      </c>
      <c r="F1885">
        <v>100.23583000000001</v>
      </c>
      <c r="G1885">
        <v>1.1000000000000001</v>
      </c>
      <c r="H1885">
        <v>1.9</v>
      </c>
      <c r="I1885">
        <v>1.9</v>
      </c>
      <c r="J1885">
        <v>1.3</v>
      </c>
    </row>
    <row r="1886" spans="1:10" x14ac:dyDescent="0.25">
      <c r="A1886" s="1">
        <v>45292</v>
      </c>
      <c r="B1886" t="s">
        <v>34</v>
      </c>
      <c r="C1886" t="s">
        <v>6</v>
      </c>
      <c r="D1886" t="s">
        <v>35</v>
      </c>
      <c r="E1886">
        <v>98.326719999999995</v>
      </c>
      <c r="F1886">
        <v>99.294529999999995</v>
      </c>
      <c r="G1886">
        <v>-1.2</v>
      </c>
      <c r="H1886">
        <v>1.7</v>
      </c>
      <c r="I1886">
        <v>1.7</v>
      </c>
      <c r="J1886">
        <v>-1.7</v>
      </c>
    </row>
    <row r="1887" spans="1:10" x14ac:dyDescent="0.25">
      <c r="A1887" s="1">
        <v>45323</v>
      </c>
      <c r="B1887" t="s">
        <v>5</v>
      </c>
      <c r="C1887" t="s">
        <v>6</v>
      </c>
      <c r="D1887" t="s">
        <v>40</v>
      </c>
      <c r="E1887">
        <v>104.25872</v>
      </c>
      <c r="F1887">
        <v>110.49014</v>
      </c>
      <c r="G1887">
        <v>-1.8</v>
      </c>
      <c r="H1887">
        <v>8.4</v>
      </c>
      <c r="I1887">
        <v>8.9</v>
      </c>
      <c r="J1887">
        <v>6.7</v>
      </c>
    </row>
    <row r="1888" spans="1:10" x14ac:dyDescent="0.25">
      <c r="A1888" s="1">
        <v>45323</v>
      </c>
      <c r="B1888" t="s">
        <v>5</v>
      </c>
      <c r="C1888" t="s">
        <v>6</v>
      </c>
      <c r="D1888" t="s">
        <v>39</v>
      </c>
      <c r="E1888">
        <v>110.10616</v>
      </c>
      <c r="F1888">
        <v>120.48088</v>
      </c>
      <c r="G1888">
        <v>0.5</v>
      </c>
      <c r="H1888">
        <v>11.7</v>
      </c>
      <c r="I1888">
        <v>10.9</v>
      </c>
      <c r="J1888">
        <v>11.5</v>
      </c>
    </row>
    <row r="1889" spans="1:10" x14ac:dyDescent="0.25">
      <c r="A1889" s="1">
        <v>45323</v>
      </c>
      <c r="B1889" t="s">
        <v>5</v>
      </c>
      <c r="C1889" t="s">
        <v>6</v>
      </c>
      <c r="D1889" t="s">
        <v>38</v>
      </c>
      <c r="E1889">
        <v>103.59078</v>
      </c>
      <c r="F1889">
        <v>106.47973</v>
      </c>
      <c r="G1889">
        <v>-2.1</v>
      </c>
      <c r="H1889">
        <v>6.6</v>
      </c>
      <c r="I1889">
        <v>7.5</v>
      </c>
      <c r="J1889">
        <v>5.7</v>
      </c>
    </row>
    <row r="1890" spans="1:10" x14ac:dyDescent="0.25">
      <c r="A1890" s="1">
        <v>45323</v>
      </c>
      <c r="B1890" t="s">
        <v>5</v>
      </c>
      <c r="C1890" t="s">
        <v>6</v>
      </c>
      <c r="D1890" t="s">
        <v>37</v>
      </c>
      <c r="E1890">
        <v>113.46397</v>
      </c>
      <c r="F1890">
        <v>119.47886</v>
      </c>
      <c r="G1890">
        <v>-3.6</v>
      </c>
      <c r="H1890">
        <v>17</v>
      </c>
      <c r="I1890">
        <v>17.7</v>
      </c>
      <c r="J1890">
        <v>13.5</v>
      </c>
    </row>
    <row r="1891" spans="1:10" x14ac:dyDescent="0.25">
      <c r="A1891" s="1">
        <v>45323</v>
      </c>
      <c r="B1891" t="s">
        <v>5</v>
      </c>
      <c r="C1891" t="s">
        <v>6</v>
      </c>
      <c r="D1891" t="s">
        <v>36</v>
      </c>
      <c r="E1891">
        <v>97.466909999999999</v>
      </c>
      <c r="F1891">
        <v>104.14443</v>
      </c>
      <c r="G1891">
        <v>-1.6</v>
      </c>
      <c r="H1891">
        <v>3</v>
      </c>
      <c r="I1891">
        <v>4.0999999999999996</v>
      </c>
      <c r="J1891">
        <v>2.5</v>
      </c>
    </row>
    <row r="1892" spans="1:10" x14ac:dyDescent="0.25">
      <c r="A1892" s="1">
        <v>45323</v>
      </c>
      <c r="B1892" t="s">
        <v>5</v>
      </c>
      <c r="C1892" t="s">
        <v>6</v>
      </c>
      <c r="D1892" t="s">
        <v>35</v>
      </c>
      <c r="E1892">
        <v>104.9331</v>
      </c>
      <c r="F1892">
        <v>108.67314</v>
      </c>
      <c r="G1892">
        <v>-0.3</v>
      </c>
      <c r="H1892">
        <v>9.3000000000000007</v>
      </c>
      <c r="I1892">
        <v>8.4</v>
      </c>
      <c r="J1892">
        <v>4.9000000000000004</v>
      </c>
    </row>
    <row r="1893" spans="1:10" x14ac:dyDescent="0.25">
      <c r="A1893" s="1">
        <v>45323</v>
      </c>
      <c r="B1893" t="s">
        <v>34</v>
      </c>
      <c r="C1893" t="s">
        <v>6</v>
      </c>
      <c r="D1893" t="s">
        <v>40</v>
      </c>
      <c r="E1893">
        <v>96.957899999999995</v>
      </c>
      <c r="F1893">
        <v>104.75639</v>
      </c>
      <c r="G1893">
        <v>-0.5</v>
      </c>
      <c r="H1893">
        <v>3.8</v>
      </c>
      <c r="I1893">
        <v>4.5</v>
      </c>
      <c r="J1893">
        <v>2.9</v>
      </c>
    </row>
    <row r="1894" spans="1:10" x14ac:dyDescent="0.25">
      <c r="A1894" s="1">
        <v>45323</v>
      </c>
      <c r="B1894" t="s">
        <v>34</v>
      </c>
      <c r="C1894" t="s">
        <v>6</v>
      </c>
      <c r="D1894" t="s">
        <v>39</v>
      </c>
      <c r="E1894">
        <v>98.410709999999995</v>
      </c>
      <c r="F1894">
        <v>108.28883999999999</v>
      </c>
      <c r="G1894">
        <v>0.1</v>
      </c>
      <c r="H1894">
        <v>5.8</v>
      </c>
      <c r="I1894">
        <v>4.7</v>
      </c>
      <c r="J1894">
        <v>4</v>
      </c>
    </row>
    <row r="1895" spans="1:10" x14ac:dyDescent="0.25">
      <c r="A1895" s="1">
        <v>45323</v>
      </c>
      <c r="B1895" t="s">
        <v>34</v>
      </c>
      <c r="C1895" t="s">
        <v>6</v>
      </c>
      <c r="D1895" t="s">
        <v>38</v>
      </c>
      <c r="E1895">
        <v>100.62582999999999</v>
      </c>
      <c r="F1895">
        <v>103.40689999999999</v>
      </c>
      <c r="G1895">
        <v>-3.6</v>
      </c>
      <c r="H1895">
        <v>4.7</v>
      </c>
      <c r="I1895">
        <v>5.5</v>
      </c>
      <c r="J1895">
        <v>3.6</v>
      </c>
    </row>
    <row r="1896" spans="1:10" x14ac:dyDescent="0.25">
      <c r="A1896" s="1">
        <v>45323</v>
      </c>
      <c r="B1896" t="s">
        <v>34</v>
      </c>
      <c r="C1896" t="s">
        <v>6</v>
      </c>
      <c r="D1896" t="s">
        <v>37</v>
      </c>
      <c r="E1896">
        <v>101.91647</v>
      </c>
      <c r="F1896">
        <v>110.63209999999999</v>
      </c>
      <c r="G1896">
        <v>-1.1000000000000001</v>
      </c>
      <c r="H1896">
        <v>9.9</v>
      </c>
      <c r="I1896">
        <v>10.7</v>
      </c>
      <c r="J1896">
        <v>6.8</v>
      </c>
    </row>
    <row r="1897" spans="1:10" x14ac:dyDescent="0.25">
      <c r="A1897" s="1">
        <v>45323</v>
      </c>
      <c r="B1897" t="s">
        <v>34</v>
      </c>
      <c r="C1897" t="s">
        <v>6</v>
      </c>
      <c r="D1897" t="s">
        <v>36</v>
      </c>
      <c r="E1897">
        <v>91.976389999999995</v>
      </c>
      <c r="F1897">
        <v>99.606530000000006</v>
      </c>
      <c r="G1897">
        <v>-0.6</v>
      </c>
      <c r="H1897">
        <v>-0.8</v>
      </c>
      <c r="I1897">
        <v>0.5</v>
      </c>
      <c r="J1897">
        <v>0.9</v>
      </c>
    </row>
    <row r="1898" spans="1:10" x14ac:dyDescent="0.25">
      <c r="A1898" s="1">
        <v>45323</v>
      </c>
      <c r="B1898" t="s">
        <v>34</v>
      </c>
      <c r="C1898" t="s">
        <v>6</v>
      </c>
      <c r="D1898" t="s">
        <v>35</v>
      </c>
      <c r="E1898">
        <v>94.600719999999995</v>
      </c>
      <c r="F1898">
        <v>98.628410000000002</v>
      </c>
      <c r="G1898">
        <v>-0.7</v>
      </c>
      <c r="H1898">
        <v>3.7</v>
      </c>
      <c r="I1898">
        <v>2.7</v>
      </c>
      <c r="J1898">
        <v>-1.4</v>
      </c>
    </row>
    <row r="1899" spans="1:10" x14ac:dyDescent="0.25">
      <c r="A1899" s="1">
        <v>45352</v>
      </c>
      <c r="B1899" t="s">
        <v>5</v>
      </c>
      <c r="C1899" t="s">
        <v>6</v>
      </c>
      <c r="D1899" t="s">
        <v>40</v>
      </c>
      <c r="E1899">
        <v>111.61779</v>
      </c>
      <c r="F1899">
        <v>112.21995</v>
      </c>
      <c r="G1899">
        <v>1.6</v>
      </c>
      <c r="H1899">
        <v>3.1</v>
      </c>
      <c r="I1899">
        <v>6.9</v>
      </c>
      <c r="J1899">
        <v>6</v>
      </c>
    </row>
    <row r="1900" spans="1:10" x14ac:dyDescent="0.25">
      <c r="A1900" s="1">
        <v>45352</v>
      </c>
      <c r="B1900" t="s">
        <v>5</v>
      </c>
      <c r="C1900" t="s">
        <v>6</v>
      </c>
      <c r="D1900" t="s">
        <v>39</v>
      </c>
      <c r="E1900">
        <v>120.87894</v>
      </c>
      <c r="F1900">
        <v>119.62553</v>
      </c>
      <c r="G1900">
        <v>-0.7</v>
      </c>
      <c r="H1900">
        <v>13.5</v>
      </c>
      <c r="I1900">
        <v>11.8</v>
      </c>
      <c r="J1900">
        <v>11.5</v>
      </c>
    </row>
    <row r="1901" spans="1:10" x14ac:dyDescent="0.25">
      <c r="A1901" s="1">
        <v>45352</v>
      </c>
      <c r="B1901" t="s">
        <v>5</v>
      </c>
      <c r="C1901" t="s">
        <v>6</v>
      </c>
      <c r="D1901" t="s">
        <v>38</v>
      </c>
      <c r="E1901">
        <v>111.56216999999999</v>
      </c>
      <c r="F1901">
        <v>111.218</v>
      </c>
      <c r="G1901">
        <v>4.4000000000000004</v>
      </c>
      <c r="H1901">
        <v>5.5</v>
      </c>
      <c r="I1901">
        <v>6.8</v>
      </c>
      <c r="J1901">
        <v>5.5</v>
      </c>
    </row>
    <row r="1902" spans="1:10" x14ac:dyDescent="0.25">
      <c r="A1902" s="1">
        <v>45352</v>
      </c>
      <c r="B1902" t="s">
        <v>5</v>
      </c>
      <c r="C1902" t="s">
        <v>6</v>
      </c>
      <c r="D1902" t="s">
        <v>37</v>
      </c>
      <c r="E1902">
        <v>123.84863</v>
      </c>
      <c r="F1902">
        <v>124.10928</v>
      </c>
      <c r="G1902">
        <v>3.9</v>
      </c>
      <c r="H1902">
        <v>13.2</v>
      </c>
      <c r="I1902">
        <v>16.100000000000001</v>
      </c>
      <c r="J1902">
        <v>13.4</v>
      </c>
    </row>
    <row r="1903" spans="1:10" x14ac:dyDescent="0.25">
      <c r="A1903" s="1">
        <v>45352</v>
      </c>
      <c r="B1903" t="s">
        <v>5</v>
      </c>
      <c r="C1903" t="s">
        <v>6</v>
      </c>
      <c r="D1903" t="s">
        <v>36</v>
      </c>
      <c r="E1903">
        <v>102.88816</v>
      </c>
      <c r="F1903">
        <v>103.97</v>
      </c>
      <c r="G1903">
        <v>-0.2</v>
      </c>
      <c r="H1903">
        <v>-6.8</v>
      </c>
      <c r="I1903">
        <v>0.1</v>
      </c>
      <c r="J1903">
        <v>0.8</v>
      </c>
    </row>
    <row r="1904" spans="1:10" x14ac:dyDescent="0.25">
      <c r="A1904" s="1">
        <v>45352</v>
      </c>
      <c r="B1904" t="s">
        <v>5</v>
      </c>
      <c r="C1904" t="s">
        <v>6</v>
      </c>
      <c r="D1904" t="s">
        <v>35</v>
      </c>
      <c r="E1904">
        <v>108.40348</v>
      </c>
      <c r="F1904">
        <v>108.71992</v>
      </c>
      <c r="G1904">
        <v>0</v>
      </c>
      <c r="H1904">
        <v>2.6</v>
      </c>
      <c r="I1904">
        <v>6.4</v>
      </c>
      <c r="J1904">
        <v>4.4000000000000004</v>
      </c>
    </row>
    <row r="1905" spans="1:10" x14ac:dyDescent="0.25">
      <c r="A1905" s="1">
        <v>45352</v>
      </c>
      <c r="B1905" t="s">
        <v>34</v>
      </c>
      <c r="C1905" t="s">
        <v>6</v>
      </c>
      <c r="D1905" t="s">
        <v>40</v>
      </c>
      <c r="E1905">
        <v>104.05418</v>
      </c>
      <c r="F1905">
        <v>104.74119</v>
      </c>
      <c r="G1905">
        <v>0</v>
      </c>
      <c r="H1905">
        <v>-1</v>
      </c>
      <c r="I1905">
        <v>2.5</v>
      </c>
      <c r="J1905">
        <v>2.2000000000000002</v>
      </c>
    </row>
    <row r="1906" spans="1:10" x14ac:dyDescent="0.25">
      <c r="A1906" s="1">
        <v>45352</v>
      </c>
      <c r="B1906" t="s">
        <v>34</v>
      </c>
      <c r="C1906" t="s">
        <v>6</v>
      </c>
      <c r="D1906" t="s">
        <v>39</v>
      </c>
      <c r="E1906">
        <v>108.03429</v>
      </c>
      <c r="F1906">
        <v>107.26522</v>
      </c>
      <c r="G1906">
        <v>-0.9</v>
      </c>
      <c r="H1906">
        <v>8</v>
      </c>
      <c r="I1906">
        <v>5.8</v>
      </c>
      <c r="J1906">
        <v>4.4000000000000004</v>
      </c>
    </row>
    <row r="1907" spans="1:10" x14ac:dyDescent="0.25">
      <c r="A1907" s="1">
        <v>45352</v>
      </c>
      <c r="B1907" t="s">
        <v>34</v>
      </c>
      <c r="C1907" t="s">
        <v>6</v>
      </c>
      <c r="D1907" t="s">
        <v>38</v>
      </c>
      <c r="E1907">
        <v>108.49281999999999</v>
      </c>
      <c r="F1907">
        <v>108.27567000000001</v>
      </c>
      <c r="G1907">
        <v>4.7</v>
      </c>
      <c r="H1907">
        <v>4.4000000000000004</v>
      </c>
      <c r="I1907">
        <v>5.0999999999999996</v>
      </c>
      <c r="J1907">
        <v>3.5</v>
      </c>
    </row>
    <row r="1908" spans="1:10" x14ac:dyDescent="0.25">
      <c r="A1908" s="1">
        <v>45352</v>
      </c>
      <c r="B1908" t="s">
        <v>34</v>
      </c>
      <c r="C1908" t="s">
        <v>6</v>
      </c>
      <c r="D1908" t="s">
        <v>37</v>
      </c>
      <c r="E1908">
        <v>111.41083999999999</v>
      </c>
      <c r="F1908">
        <v>112.83089</v>
      </c>
      <c r="G1908">
        <v>2</v>
      </c>
      <c r="H1908">
        <v>6.9</v>
      </c>
      <c r="I1908">
        <v>9.3000000000000007</v>
      </c>
      <c r="J1908">
        <v>6.9</v>
      </c>
    </row>
    <row r="1909" spans="1:10" x14ac:dyDescent="0.25">
      <c r="A1909" s="1">
        <v>45352</v>
      </c>
      <c r="B1909" t="s">
        <v>34</v>
      </c>
      <c r="C1909" t="s">
        <v>6</v>
      </c>
      <c r="D1909" t="s">
        <v>36</v>
      </c>
      <c r="E1909">
        <v>97.708960000000005</v>
      </c>
      <c r="F1909">
        <v>98.983050000000006</v>
      </c>
      <c r="G1909">
        <v>-0.6</v>
      </c>
      <c r="H1909">
        <v>-10.3</v>
      </c>
      <c r="I1909">
        <v>-3.4</v>
      </c>
      <c r="J1909">
        <v>-0.7</v>
      </c>
    </row>
    <row r="1910" spans="1:10" x14ac:dyDescent="0.25">
      <c r="A1910" s="1">
        <v>45352</v>
      </c>
      <c r="B1910" t="s">
        <v>34</v>
      </c>
      <c r="C1910" t="s">
        <v>6</v>
      </c>
      <c r="D1910" t="s">
        <v>35</v>
      </c>
      <c r="E1910">
        <v>97.669409999999999</v>
      </c>
      <c r="F1910">
        <v>98.313869999999994</v>
      </c>
      <c r="G1910">
        <v>-0.3</v>
      </c>
      <c r="H1910">
        <v>-2.4</v>
      </c>
      <c r="I1910">
        <v>0.9</v>
      </c>
      <c r="J1910">
        <v>-1.7</v>
      </c>
    </row>
    <row r="1911" spans="1:10" x14ac:dyDescent="0.25">
      <c r="A1911" s="1">
        <v>45383</v>
      </c>
      <c r="B1911" t="s">
        <v>5</v>
      </c>
      <c r="C1911" t="s">
        <v>6</v>
      </c>
      <c r="D1911" t="s">
        <v>40</v>
      </c>
      <c r="E1911">
        <v>110.34347</v>
      </c>
      <c r="F1911">
        <v>113.18048</v>
      </c>
      <c r="G1911">
        <v>0.9</v>
      </c>
      <c r="H1911">
        <v>9.4</v>
      </c>
      <c r="I1911">
        <v>7.5</v>
      </c>
      <c r="J1911">
        <v>6.1</v>
      </c>
    </row>
    <row r="1912" spans="1:10" x14ac:dyDescent="0.25">
      <c r="A1912" s="1">
        <v>45383</v>
      </c>
      <c r="B1912" t="s">
        <v>5</v>
      </c>
      <c r="C1912" t="s">
        <v>6</v>
      </c>
      <c r="D1912" t="s">
        <v>39</v>
      </c>
      <c r="E1912">
        <v>112.11528</v>
      </c>
      <c r="F1912">
        <v>118.58993</v>
      </c>
      <c r="G1912">
        <v>-0.9</v>
      </c>
      <c r="H1912">
        <v>6.3</v>
      </c>
      <c r="I1912">
        <v>10.4</v>
      </c>
      <c r="J1912">
        <v>11</v>
      </c>
    </row>
    <row r="1913" spans="1:10" x14ac:dyDescent="0.25">
      <c r="A1913" s="1">
        <v>45383</v>
      </c>
      <c r="B1913" t="s">
        <v>5</v>
      </c>
      <c r="C1913" t="s">
        <v>6</v>
      </c>
      <c r="D1913" t="s">
        <v>38</v>
      </c>
      <c r="E1913">
        <v>109.09799</v>
      </c>
      <c r="F1913">
        <v>112.94416</v>
      </c>
      <c r="G1913">
        <v>1.6</v>
      </c>
      <c r="H1913">
        <v>9.4</v>
      </c>
      <c r="I1913">
        <v>7.4</v>
      </c>
      <c r="J1913">
        <v>5.9</v>
      </c>
    </row>
    <row r="1914" spans="1:10" x14ac:dyDescent="0.25">
      <c r="A1914" s="1">
        <v>45383</v>
      </c>
      <c r="B1914" t="s">
        <v>5</v>
      </c>
      <c r="C1914" t="s">
        <v>6</v>
      </c>
      <c r="D1914" t="s">
        <v>37</v>
      </c>
      <c r="E1914">
        <v>122.26526</v>
      </c>
      <c r="F1914">
        <v>124.76997</v>
      </c>
      <c r="G1914">
        <v>0.5</v>
      </c>
      <c r="H1914">
        <v>15.4</v>
      </c>
      <c r="I1914">
        <v>15.9</v>
      </c>
      <c r="J1914">
        <v>13.6</v>
      </c>
    </row>
    <row r="1915" spans="1:10" x14ac:dyDescent="0.25">
      <c r="A1915" s="1">
        <v>45383</v>
      </c>
      <c r="B1915" t="s">
        <v>5</v>
      </c>
      <c r="C1915" t="s">
        <v>6</v>
      </c>
      <c r="D1915" t="s">
        <v>36</v>
      </c>
      <c r="E1915">
        <v>103.59263</v>
      </c>
      <c r="F1915">
        <v>105.53296</v>
      </c>
      <c r="G1915">
        <v>1.5</v>
      </c>
      <c r="H1915">
        <v>5.3</v>
      </c>
      <c r="I1915">
        <v>1.4</v>
      </c>
      <c r="J1915">
        <v>0.7</v>
      </c>
    </row>
    <row r="1916" spans="1:10" x14ac:dyDescent="0.25">
      <c r="A1916" s="1">
        <v>45383</v>
      </c>
      <c r="B1916" t="s">
        <v>5</v>
      </c>
      <c r="C1916" t="s">
        <v>6</v>
      </c>
      <c r="D1916" t="s">
        <v>35</v>
      </c>
      <c r="E1916">
        <v>109.73363000000001</v>
      </c>
      <c r="F1916">
        <v>112.96004000000001</v>
      </c>
      <c r="G1916">
        <v>3.9</v>
      </c>
      <c r="H1916">
        <v>12.8</v>
      </c>
      <c r="I1916">
        <v>8</v>
      </c>
      <c r="J1916">
        <v>4.9000000000000004</v>
      </c>
    </row>
    <row r="1917" spans="1:10" x14ac:dyDescent="0.25">
      <c r="A1917" s="1">
        <v>45383</v>
      </c>
      <c r="B1917" t="s">
        <v>34</v>
      </c>
      <c r="C1917" t="s">
        <v>6</v>
      </c>
      <c r="D1917" t="s">
        <v>40</v>
      </c>
      <c r="E1917">
        <v>103.14603</v>
      </c>
      <c r="F1917">
        <v>105.03216</v>
      </c>
      <c r="G1917">
        <v>0.3</v>
      </c>
      <c r="H1917">
        <v>6.1</v>
      </c>
      <c r="I1917">
        <v>3.4</v>
      </c>
      <c r="J1917">
        <v>2.5</v>
      </c>
    </row>
    <row r="1918" spans="1:10" x14ac:dyDescent="0.25">
      <c r="A1918" s="1">
        <v>45383</v>
      </c>
      <c r="B1918" t="s">
        <v>34</v>
      </c>
      <c r="C1918" t="s">
        <v>6</v>
      </c>
      <c r="D1918" t="s">
        <v>39</v>
      </c>
      <c r="E1918">
        <v>100.04956</v>
      </c>
      <c r="F1918">
        <v>106.73833</v>
      </c>
      <c r="G1918">
        <v>-0.5</v>
      </c>
      <c r="H1918">
        <v>1.2</v>
      </c>
      <c r="I1918">
        <v>4.7</v>
      </c>
      <c r="J1918">
        <v>4.2</v>
      </c>
    </row>
    <row r="1919" spans="1:10" x14ac:dyDescent="0.25">
      <c r="A1919" s="1">
        <v>45383</v>
      </c>
      <c r="B1919" t="s">
        <v>34</v>
      </c>
      <c r="C1919" t="s">
        <v>6</v>
      </c>
      <c r="D1919" t="s">
        <v>38</v>
      </c>
      <c r="E1919">
        <v>105.33583</v>
      </c>
      <c r="F1919">
        <v>109.0699</v>
      </c>
      <c r="G1919">
        <v>0.7</v>
      </c>
      <c r="H1919">
        <v>7.4</v>
      </c>
      <c r="I1919">
        <v>5.7</v>
      </c>
      <c r="J1919">
        <v>3.7</v>
      </c>
    </row>
    <row r="1920" spans="1:10" x14ac:dyDescent="0.25">
      <c r="A1920" s="1">
        <v>45383</v>
      </c>
      <c r="B1920" t="s">
        <v>34</v>
      </c>
      <c r="C1920" t="s">
        <v>6</v>
      </c>
      <c r="D1920" t="s">
        <v>37</v>
      </c>
      <c r="E1920">
        <v>110.2757</v>
      </c>
      <c r="F1920">
        <v>111.69580999999999</v>
      </c>
      <c r="G1920">
        <v>-1</v>
      </c>
      <c r="H1920">
        <v>10.1</v>
      </c>
      <c r="I1920">
        <v>9.5</v>
      </c>
      <c r="J1920">
        <v>7.3</v>
      </c>
    </row>
    <row r="1921" spans="1:10" x14ac:dyDescent="0.25">
      <c r="A1921" s="1">
        <v>45383</v>
      </c>
      <c r="B1921" t="s">
        <v>34</v>
      </c>
      <c r="C1921" t="s">
        <v>6</v>
      </c>
      <c r="D1921" t="s">
        <v>36</v>
      </c>
      <c r="E1921">
        <v>99.414860000000004</v>
      </c>
      <c r="F1921">
        <v>100.01904</v>
      </c>
      <c r="G1921">
        <v>1</v>
      </c>
      <c r="H1921">
        <v>3.4</v>
      </c>
      <c r="I1921">
        <v>-1.8</v>
      </c>
      <c r="J1921">
        <v>-0.6</v>
      </c>
    </row>
    <row r="1922" spans="1:10" x14ac:dyDescent="0.25">
      <c r="A1922" s="1">
        <v>45383</v>
      </c>
      <c r="B1922" t="s">
        <v>34</v>
      </c>
      <c r="C1922" t="s">
        <v>6</v>
      </c>
      <c r="D1922" t="s">
        <v>35</v>
      </c>
      <c r="E1922">
        <v>98.792919999999995</v>
      </c>
      <c r="F1922">
        <v>102.52369</v>
      </c>
      <c r="G1922">
        <v>4.3</v>
      </c>
      <c r="H1922">
        <v>7.7</v>
      </c>
      <c r="I1922">
        <v>2.5</v>
      </c>
      <c r="J1922">
        <v>-1</v>
      </c>
    </row>
    <row r="1923" spans="1:10" x14ac:dyDescent="0.25">
      <c r="A1923" s="1">
        <v>45413</v>
      </c>
      <c r="B1923" t="s">
        <v>5</v>
      </c>
      <c r="C1923" t="s">
        <v>6</v>
      </c>
      <c r="D1923" t="s">
        <v>40</v>
      </c>
      <c r="E1923">
        <v>111.05795000000001</v>
      </c>
      <c r="F1923">
        <v>112.22243</v>
      </c>
      <c r="G1923">
        <v>-0.8</v>
      </c>
      <c r="H1923">
        <v>5.0999999999999996</v>
      </c>
      <c r="I1923">
        <v>7</v>
      </c>
      <c r="J1923">
        <v>5.9</v>
      </c>
    </row>
    <row r="1924" spans="1:10" x14ac:dyDescent="0.25">
      <c r="A1924" s="1">
        <v>45413</v>
      </c>
      <c r="B1924" t="s">
        <v>5</v>
      </c>
      <c r="C1924" t="s">
        <v>6</v>
      </c>
      <c r="D1924" t="s">
        <v>39</v>
      </c>
      <c r="E1924">
        <v>117.37219</v>
      </c>
      <c r="F1924">
        <v>122.17355000000001</v>
      </c>
      <c r="G1924">
        <v>3</v>
      </c>
      <c r="H1924">
        <v>10.199999999999999</v>
      </c>
      <c r="I1924">
        <v>10.4</v>
      </c>
      <c r="J1924">
        <v>11</v>
      </c>
    </row>
    <row r="1925" spans="1:10" x14ac:dyDescent="0.25">
      <c r="A1925" s="1">
        <v>45413</v>
      </c>
      <c r="B1925" t="s">
        <v>5</v>
      </c>
      <c r="C1925" t="s">
        <v>6</v>
      </c>
      <c r="D1925" t="s">
        <v>38</v>
      </c>
      <c r="E1925">
        <v>110.29935</v>
      </c>
      <c r="F1925">
        <v>111.81081</v>
      </c>
      <c r="G1925">
        <v>-1</v>
      </c>
      <c r="H1925">
        <v>5.6</v>
      </c>
      <c r="I1925">
        <v>7</v>
      </c>
      <c r="J1925">
        <v>5.8</v>
      </c>
    </row>
    <row r="1926" spans="1:10" x14ac:dyDescent="0.25">
      <c r="A1926" s="1">
        <v>45413</v>
      </c>
      <c r="B1926" t="s">
        <v>5</v>
      </c>
      <c r="C1926" t="s">
        <v>6</v>
      </c>
      <c r="D1926" t="s">
        <v>37</v>
      </c>
      <c r="E1926">
        <v>120.74042</v>
      </c>
      <c r="F1926">
        <v>123.90680999999999</v>
      </c>
      <c r="G1926">
        <v>-0.7</v>
      </c>
      <c r="H1926">
        <v>12.2</v>
      </c>
      <c r="I1926">
        <v>15.1</v>
      </c>
      <c r="J1926">
        <v>13.7</v>
      </c>
    </row>
    <row r="1927" spans="1:10" x14ac:dyDescent="0.25">
      <c r="A1927" s="1">
        <v>45413</v>
      </c>
      <c r="B1927" t="s">
        <v>5</v>
      </c>
      <c r="C1927" t="s">
        <v>6</v>
      </c>
      <c r="D1927" t="s">
        <v>36</v>
      </c>
      <c r="E1927">
        <v>104.12860999999999</v>
      </c>
      <c r="F1927">
        <v>103.55313</v>
      </c>
      <c r="G1927">
        <v>-1.9</v>
      </c>
      <c r="H1927">
        <v>-1</v>
      </c>
      <c r="I1927">
        <v>0.9</v>
      </c>
      <c r="J1927">
        <v>0.2</v>
      </c>
    </row>
    <row r="1928" spans="1:10" x14ac:dyDescent="0.25">
      <c r="A1928" s="1">
        <v>45413</v>
      </c>
      <c r="B1928" t="s">
        <v>5</v>
      </c>
      <c r="C1928" t="s">
        <v>6</v>
      </c>
      <c r="D1928" t="s">
        <v>35</v>
      </c>
      <c r="E1928">
        <v>111.02359</v>
      </c>
      <c r="F1928">
        <v>110.73165</v>
      </c>
      <c r="G1928">
        <v>-2</v>
      </c>
      <c r="H1928">
        <v>5.5</v>
      </c>
      <c r="I1928">
        <v>7.4</v>
      </c>
      <c r="J1928">
        <v>4.7</v>
      </c>
    </row>
    <row r="1929" spans="1:10" x14ac:dyDescent="0.25">
      <c r="A1929" s="1">
        <v>45413</v>
      </c>
      <c r="B1929" t="s">
        <v>34</v>
      </c>
      <c r="C1929" t="s">
        <v>6</v>
      </c>
      <c r="D1929" t="s">
        <v>40</v>
      </c>
      <c r="E1929">
        <v>104.13834</v>
      </c>
      <c r="F1929">
        <v>104.60554</v>
      </c>
      <c r="G1929">
        <v>-0.4</v>
      </c>
      <c r="H1929">
        <v>0.8</v>
      </c>
      <c r="I1929">
        <v>2.9</v>
      </c>
      <c r="J1929">
        <v>2.1</v>
      </c>
    </row>
    <row r="1930" spans="1:10" x14ac:dyDescent="0.25">
      <c r="A1930" s="1">
        <v>45413</v>
      </c>
      <c r="B1930" t="s">
        <v>34</v>
      </c>
      <c r="C1930" t="s">
        <v>6</v>
      </c>
      <c r="D1930" t="s">
        <v>39</v>
      </c>
      <c r="E1930">
        <v>104.52200000000001</v>
      </c>
      <c r="F1930">
        <v>108.69213000000001</v>
      </c>
      <c r="G1930">
        <v>1.8</v>
      </c>
      <c r="H1930">
        <v>5</v>
      </c>
      <c r="I1930">
        <v>4.7</v>
      </c>
      <c r="J1930">
        <v>4.4000000000000004</v>
      </c>
    </row>
    <row r="1931" spans="1:10" x14ac:dyDescent="0.25">
      <c r="A1931" s="1">
        <v>45413</v>
      </c>
      <c r="B1931" t="s">
        <v>34</v>
      </c>
      <c r="C1931" t="s">
        <v>6</v>
      </c>
      <c r="D1931" t="s">
        <v>38</v>
      </c>
      <c r="E1931">
        <v>106.18394000000001</v>
      </c>
      <c r="F1931">
        <v>107.97781999999999</v>
      </c>
      <c r="G1931">
        <v>-1</v>
      </c>
      <c r="H1931">
        <v>3.8</v>
      </c>
      <c r="I1931">
        <v>5.3</v>
      </c>
      <c r="J1931">
        <v>3.6</v>
      </c>
    </row>
    <row r="1932" spans="1:10" x14ac:dyDescent="0.25">
      <c r="A1932" s="1">
        <v>45413</v>
      </c>
      <c r="B1932" t="s">
        <v>34</v>
      </c>
      <c r="C1932" t="s">
        <v>6</v>
      </c>
      <c r="D1932" t="s">
        <v>37</v>
      </c>
      <c r="E1932">
        <v>108.66468</v>
      </c>
      <c r="F1932">
        <v>111.07969</v>
      </c>
      <c r="G1932">
        <v>-0.6</v>
      </c>
      <c r="H1932">
        <v>6.1</v>
      </c>
      <c r="I1932">
        <v>8.8000000000000007</v>
      </c>
      <c r="J1932">
        <v>7.5</v>
      </c>
    </row>
    <row r="1933" spans="1:10" x14ac:dyDescent="0.25">
      <c r="A1933" s="1">
        <v>45413</v>
      </c>
      <c r="B1933" t="s">
        <v>34</v>
      </c>
      <c r="C1933" t="s">
        <v>6</v>
      </c>
      <c r="D1933" t="s">
        <v>36</v>
      </c>
      <c r="E1933">
        <v>101.32863</v>
      </c>
      <c r="F1933">
        <v>99.309259999999995</v>
      </c>
      <c r="G1933">
        <v>-0.7</v>
      </c>
      <c r="H1933">
        <v>-4.7</v>
      </c>
      <c r="I1933">
        <v>-2.4</v>
      </c>
      <c r="J1933">
        <v>-1.6</v>
      </c>
    </row>
    <row r="1934" spans="1:10" x14ac:dyDescent="0.25">
      <c r="A1934" s="1">
        <v>45413</v>
      </c>
      <c r="B1934" t="s">
        <v>34</v>
      </c>
      <c r="C1934" t="s">
        <v>6</v>
      </c>
      <c r="D1934" t="s">
        <v>35</v>
      </c>
      <c r="E1934">
        <v>99.550219999999996</v>
      </c>
      <c r="F1934">
        <v>99.35172</v>
      </c>
      <c r="G1934">
        <v>-3.1</v>
      </c>
      <c r="H1934">
        <v>0.2</v>
      </c>
      <c r="I1934">
        <v>2.1</v>
      </c>
      <c r="J1934">
        <v>-1.1000000000000001</v>
      </c>
    </row>
    <row r="1935" spans="1:10" x14ac:dyDescent="0.25">
      <c r="A1935" s="1">
        <v>45444</v>
      </c>
      <c r="B1935" t="s">
        <v>5</v>
      </c>
      <c r="C1935" t="s">
        <v>6</v>
      </c>
      <c r="D1935" t="s">
        <v>40</v>
      </c>
      <c r="E1935">
        <v>113.17377999999999</v>
      </c>
      <c r="F1935">
        <v>114.83929999999999</v>
      </c>
      <c r="G1935">
        <v>2.2999999999999998</v>
      </c>
      <c r="H1935">
        <v>6.9</v>
      </c>
      <c r="I1935">
        <v>7</v>
      </c>
      <c r="J1935">
        <v>6</v>
      </c>
    </row>
    <row r="1936" spans="1:10" x14ac:dyDescent="0.25">
      <c r="A1936" s="1">
        <v>45444</v>
      </c>
      <c r="B1936" t="s">
        <v>5</v>
      </c>
      <c r="C1936" t="s">
        <v>6</v>
      </c>
      <c r="D1936" t="s">
        <v>39</v>
      </c>
      <c r="E1936">
        <v>117.5617</v>
      </c>
      <c r="F1936">
        <v>123.08731</v>
      </c>
      <c r="G1936">
        <v>0.7</v>
      </c>
      <c r="H1936">
        <v>9.6999999999999993</v>
      </c>
      <c r="I1936">
        <v>10.3</v>
      </c>
      <c r="J1936">
        <v>10.7</v>
      </c>
    </row>
    <row r="1937" spans="1:10" x14ac:dyDescent="0.25">
      <c r="A1937" s="1">
        <v>45444</v>
      </c>
      <c r="B1937" t="s">
        <v>5</v>
      </c>
      <c r="C1937" t="s">
        <v>6</v>
      </c>
      <c r="D1937" t="s">
        <v>38</v>
      </c>
      <c r="E1937">
        <v>113.73044</v>
      </c>
      <c r="F1937">
        <v>113.69920999999999</v>
      </c>
      <c r="G1937">
        <v>1.7</v>
      </c>
      <c r="H1937">
        <v>6.1</v>
      </c>
      <c r="I1937">
        <v>6.9</v>
      </c>
      <c r="J1937">
        <v>5.8</v>
      </c>
    </row>
    <row r="1938" spans="1:10" x14ac:dyDescent="0.25">
      <c r="A1938" s="1">
        <v>45444</v>
      </c>
      <c r="B1938" t="s">
        <v>5</v>
      </c>
      <c r="C1938" t="s">
        <v>6</v>
      </c>
      <c r="D1938" t="s">
        <v>37</v>
      </c>
      <c r="E1938">
        <v>124.96625</v>
      </c>
      <c r="F1938">
        <v>127.01826</v>
      </c>
      <c r="G1938">
        <v>2.5</v>
      </c>
      <c r="H1938">
        <v>12.6</v>
      </c>
      <c r="I1938">
        <v>14.7</v>
      </c>
      <c r="J1938">
        <v>13.8</v>
      </c>
    </row>
    <row r="1939" spans="1:10" x14ac:dyDescent="0.25">
      <c r="A1939" s="1">
        <v>45444</v>
      </c>
      <c r="B1939" t="s">
        <v>5</v>
      </c>
      <c r="C1939" t="s">
        <v>6</v>
      </c>
      <c r="D1939" t="s">
        <v>36</v>
      </c>
      <c r="E1939">
        <v>105.55242</v>
      </c>
      <c r="F1939">
        <v>108.41956</v>
      </c>
      <c r="G1939">
        <v>4.7</v>
      </c>
      <c r="H1939">
        <v>3.9</v>
      </c>
      <c r="I1939">
        <v>1.4</v>
      </c>
      <c r="J1939">
        <v>0.4</v>
      </c>
    </row>
    <row r="1940" spans="1:10" x14ac:dyDescent="0.25">
      <c r="A1940" s="1">
        <v>45444</v>
      </c>
      <c r="B1940" t="s">
        <v>5</v>
      </c>
      <c r="C1940" t="s">
        <v>6</v>
      </c>
      <c r="D1940" t="s">
        <v>35</v>
      </c>
      <c r="E1940">
        <v>109.62394999999999</v>
      </c>
      <c r="F1940">
        <v>110.38133000000001</v>
      </c>
      <c r="G1940">
        <v>-0.3</v>
      </c>
      <c r="H1940">
        <v>3.6</v>
      </c>
      <c r="I1940">
        <v>6.8</v>
      </c>
      <c r="J1940">
        <v>4.5999999999999996</v>
      </c>
    </row>
    <row r="1941" spans="1:10" x14ac:dyDescent="0.25">
      <c r="A1941" s="1">
        <v>45444</v>
      </c>
      <c r="B1941" t="s">
        <v>34</v>
      </c>
      <c r="C1941" t="s">
        <v>6</v>
      </c>
      <c r="D1941" t="s">
        <v>40</v>
      </c>
      <c r="E1941">
        <v>105.35838</v>
      </c>
      <c r="F1941">
        <v>106.10218</v>
      </c>
      <c r="G1941">
        <v>1.4</v>
      </c>
      <c r="H1941">
        <v>1.8</v>
      </c>
      <c r="I1941">
        <v>2.7</v>
      </c>
      <c r="J1941">
        <v>1.9</v>
      </c>
    </row>
    <row r="1942" spans="1:10" x14ac:dyDescent="0.25">
      <c r="A1942" s="1">
        <v>45444</v>
      </c>
      <c r="B1942" t="s">
        <v>34</v>
      </c>
      <c r="C1942" t="s">
        <v>6</v>
      </c>
      <c r="D1942" t="s">
        <v>39</v>
      </c>
      <c r="E1942">
        <v>104.17157</v>
      </c>
      <c r="F1942">
        <v>109.11094</v>
      </c>
      <c r="G1942">
        <v>0.4</v>
      </c>
      <c r="H1942">
        <v>4.4000000000000004</v>
      </c>
      <c r="I1942">
        <v>4.7</v>
      </c>
      <c r="J1942">
        <v>4.3</v>
      </c>
    </row>
    <row r="1943" spans="1:10" x14ac:dyDescent="0.25">
      <c r="A1943" s="1">
        <v>45444</v>
      </c>
      <c r="B1943" t="s">
        <v>34</v>
      </c>
      <c r="C1943" t="s">
        <v>6</v>
      </c>
      <c r="D1943" t="s">
        <v>38</v>
      </c>
      <c r="E1943">
        <v>109.52876999999999</v>
      </c>
      <c r="F1943">
        <v>109.77164999999999</v>
      </c>
      <c r="G1943">
        <v>1.7</v>
      </c>
      <c r="H1943">
        <v>4.4000000000000004</v>
      </c>
      <c r="I1943">
        <v>5.0999999999999996</v>
      </c>
      <c r="J1943">
        <v>3.5</v>
      </c>
    </row>
    <row r="1944" spans="1:10" x14ac:dyDescent="0.25">
      <c r="A1944" s="1">
        <v>45444</v>
      </c>
      <c r="B1944" t="s">
        <v>34</v>
      </c>
      <c r="C1944" t="s">
        <v>6</v>
      </c>
      <c r="D1944" t="s">
        <v>37</v>
      </c>
      <c r="E1944">
        <v>112.07504</v>
      </c>
      <c r="F1944">
        <v>113.18787</v>
      </c>
      <c r="G1944">
        <v>1.9</v>
      </c>
      <c r="H1944">
        <v>6.9</v>
      </c>
      <c r="I1944">
        <v>8.5</v>
      </c>
      <c r="J1944">
        <v>7.7</v>
      </c>
    </row>
    <row r="1945" spans="1:10" x14ac:dyDescent="0.25">
      <c r="A1945" s="1">
        <v>45444</v>
      </c>
      <c r="B1945" t="s">
        <v>34</v>
      </c>
      <c r="C1945" t="s">
        <v>6</v>
      </c>
      <c r="D1945" t="s">
        <v>36</v>
      </c>
      <c r="E1945">
        <v>100.94710000000001</v>
      </c>
      <c r="F1945">
        <v>101.36909</v>
      </c>
      <c r="G1945">
        <v>2.1</v>
      </c>
      <c r="H1945">
        <v>-2.6</v>
      </c>
      <c r="I1945">
        <v>-2.4</v>
      </c>
      <c r="J1945">
        <v>-2.1</v>
      </c>
    </row>
    <row r="1946" spans="1:10" x14ac:dyDescent="0.25">
      <c r="A1946" s="1">
        <v>45444</v>
      </c>
      <c r="B1946" t="s">
        <v>34</v>
      </c>
      <c r="C1946" t="s">
        <v>6</v>
      </c>
      <c r="D1946" t="s">
        <v>35</v>
      </c>
      <c r="E1946">
        <v>98.222380000000001</v>
      </c>
      <c r="F1946">
        <v>98.756770000000003</v>
      </c>
      <c r="G1946">
        <v>-0.6</v>
      </c>
      <c r="H1946">
        <v>-1</v>
      </c>
      <c r="I1946">
        <v>1.5</v>
      </c>
      <c r="J1946">
        <v>-1</v>
      </c>
    </row>
    <row r="1947" spans="1:10" x14ac:dyDescent="0.25">
      <c r="A1947" s="1">
        <v>45474</v>
      </c>
      <c r="B1947" t="s">
        <v>5</v>
      </c>
      <c r="C1947" t="s">
        <v>6</v>
      </c>
      <c r="D1947" t="s">
        <v>40</v>
      </c>
      <c r="E1947">
        <v>118.3455</v>
      </c>
      <c r="F1947">
        <v>115.97147</v>
      </c>
      <c r="G1947">
        <v>1</v>
      </c>
      <c r="H1947">
        <v>10.4</v>
      </c>
      <c r="I1947">
        <v>7.5</v>
      </c>
      <c r="J1947">
        <v>6.5</v>
      </c>
    </row>
    <row r="1948" spans="1:10" x14ac:dyDescent="0.25">
      <c r="A1948" s="1">
        <v>45474</v>
      </c>
      <c r="B1948" t="s">
        <v>5</v>
      </c>
      <c r="C1948" t="s">
        <v>6</v>
      </c>
      <c r="D1948" t="s">
        <v>39</v>
      </c>
      <c r="E1948">
        <v>130.95292000000001</v>
      </c>
      <c r="F1948">
        <v>125.41179</v>
      </c>
      <c r="G1948">
        <v>1.9</v>
      </c>
      <c r="H1948">
        <v>7.5</v>
      </c>
      <c r="I1948">
        <v>9.8000000000000007</v>
      </c>
      <c r="J1948">
        <v>10.199999999999999</v>
      </c>
    </row>
    <row r="1949" spans="1:10" x14ac:dyDescent="0.25">
      <c r="A1949" s="1">
        <v>45474</v>
      </c>
      <c r="B1949" t="s">
        <v>5</v>
      </c>
      <c r="C1949" t="s">
        <v>6</v>
      </c>
      <c r="D1949" t="s">
        <v>38</v>
      </c>
      <c r="E1949">
        <v>116.29468</v>
      </c>
      <c r="F1949">
        <v>116.69452</v>
      </c>
      <c r="G1949">
        <v>2.6</v>
      </c>
      <c r="H1949">
        <v>11.4</v>
      </c>
      <c r="I1949">
        <v>7.5</v>
      </c>
      <c r="J1949">
        <v>6.3</v>
      </c>
    </row>
    <row r="1950" spans="1:10" x14ac:dyDescent="0.25">
      <c r="A1950" s="1">
        <v>45474</v>
      </c>
      <c r="B1950" t="s">
        <v>5</v>
      </c>
      <c r="C1950" t="s">
        <v>6</v>
      </c>
      <c r="D1950" t="s">
        <v>37</v>
      </c>
      <c r="E1950">
        <v>127.22118</v>
      </c>
      <c r="F1950">
        <v>126.88328</v>
      </c>
      <c r="G1950">
        <v>-0.1</v>
      </c>
      <c r="H1950">
        <v>15.6</v>
      </c>
      <c r="I1950">
        <v>14.8</v>
      </c>
      <c r="J1950">
        <v>14.3</v>
      </c>
    </row>
    <row r="1951" spans="1:10" x14ac:dyDescent="0.25">
      <c r="A1951" s="1">
        <v>45474</v>
      </c>
      <c r="B1951" t="s">
        <v>5</v>
      </c>
      <c r="C1951" t="s">
        <v>6</v>
      </c>
      <c r="D1951" t="s">
        <v>36</v>
      </c>
      <c r="E1951">
        <v>112.98548</v>
      </c>
      <c r="F1951">
        <v>108.00358</v>
      </c>
      <c r="G1951">
        <v>-0.4</v>
      </c>
      <c r="H1951">
        <v>8</v>
      </c>
      <c r="I1951">
        <v>2.4</v>
      </c>
      <c r="J1951">
        <v>1.2</v>
      </c>
    </row>
    <row r="1952" spans="1:10" x14ac:dyDescent="0.25">
      <c r="A1952" s="1">
        <v>45474</v>
      </c>
      <c r="B1952" t="s">
        <v>5</v>
      </c>
      <c r="C1952" t="s">
        <v>6</v>
      </c>
      <c r="D1952" t="s">
        <v>35</v>
      </c>
      <c r="E1952">
        <v>112.46239</v>
      </c>
      <c r="F1952">
        <v>110.44370000000001</v>
      </c>
      <c r="G1952">
        <v>0.1</v>
      </c>
      <c r="H1952">
        <v>7.3</v>
      </c>
      <c r="I1952">
        <v>6.9</v>
      </c>
      <c r="J1952">
        <v>4.3</v>
      </c>
    </row>
    <row r="1953" spans="1:10" x14ac:dyDescent="0.25">
      <c r="A1953" s="1">
        <v>45474</v>
      </c>
      <c r="B1953" t="s">
        <v>34</v>
      </c>
      <c r="C1953" t="s">
        <v>6</v>
      </c>
      <c r="D1953" t="s">
        <v>40</v>
      </c>
      <c r="E1953">
        <v>108.50091999999999</v>
      </c>
      <c r="F1953">
        <v>106.32501999999999</v>
      </c>
      <c r="G1953">
        <v>0.2</v>
      </c>
      <c r="H1953">
        <v>3.9</v>
      </c>
      <c r="I1953">
        <v>2.9</v>
      </c>
      <c r="J1953">
        <v>2</v>
      </c>
    </row>
    <row r="1954" spans="1:10" x14ac:dyDescent="0.25">
      <c r="A1954" s="1">
        <v>45474</v>
      </c>
      <c r="B1954" t="s">
        <v>34</v>
      </c>
      <c r="C1954" t="s">
        <v>6</v>
      </c>
      <c r="D1954" t="s">
        <v>39</v>
      </c>
      <c r="E1954">
        <v>115.0909</v>
      </c>
      <c r="F1954">
        <v>110.23245</v>
      </c>
      <c r="G1954">
        <v>1</v>
      </c>
      <c r="H1954">
        <v>2</v>
      </c>
      <c r="I1954">
        <v>4.3</v>
      </c>
      <c r="J1954">
        <v>3.9</v>
      </c>
    </row>
    <row r="1955" spans="1:10" x14ac:dyDescent="0.25">
      <c r="A1955" s="1">
        <v>45474</v>
      </c>
      <c r="B1955" t="s">
        <v>34</v>
      </c>
      <c r="C1955" t="s">
        <v>6</v>
      </c>
      <c r="D1955" t="s">
        <v>38</v>
      </c>
      <c r="E1955">
        <v>111.93512</v>
      </c>
      <c r="F1955">
        <v>112.61546</v>
      </c>
      <c r="G1955">
        <v>2.6</v>
      </c>
      <c r="H1955">
        <v>9.4</v>
      </c>
      <c r="I1955">
        <v>5.8</v>
      </c>
      <c r="J1955">
        <v>3.9</v>
      </c>
    </row>
    <row r="1956" spans="1:10" x14ac:dyDescent="0.25">
      <c r="A1956" s="1">
        <v>45474</v>
      </c>
      <c r="B1956" t="s">
        <v>34</v>
      </c>
      <c r="C1956" t="s">
        <v>6</v>
      </c>
      <c r="D1956" t="s">
        <v>37</v>
      </c>
      <c r="E1956">
        <v>112.78166</v>
      </c>
      <c r="F1956">
        <v>112.5719</v>
      </c>
      <c r="G1956">
        <v>-0.5</v>
      </c>
      <c r="H1956">
        <v>9.4</v>
      </c>
      <c r="I1956">
        <v>8.6</v>
      </c>
      <c r="J1956">
        <v>8.1999999999999993</v>
      </c>
    </row>
    <row r="1957" spans="1:10" x14ac:dyDescent="0.25">
      <c r="A1957" s="1">
        <v>45474</v>
      </c>
      <c r="B1957" t="s">
        <v>34</v>
      </c>
      <c r="C1957" t="s">
        <v>6</v>
      </c>
      <c r="D1957" t="s">
        <v>36</v>
      </c>
      <c r="E1957">
        <v>104.64397</v>
      </c>
      <c r="F1957">
        <v>100.0354</v>
      </c>
      <c r="G1957">
        <v>-1.3</v>
      </c>
      <c r="H1957">
        <v>-1.7</v>
      </c>
      <c r="I1957">
        <v>-2.2999999999999998</v>
      </c>
      <c r="J1957">
        <v>-2.5</v>
      </c>
    </row>
    <row r="1958" spans="1:10" x14ac:dyDescent="0.25">
      <c r="A1958" s="1">
        <v>45474</v>
      </c>
      <c r="B1958" t="s">
        <v>34</v>
      </c>
      <c r="C1958" t="s">
        <v>6</v>
      </c>
      <c r="D1958" t="s">
        <v>35</v>
      </c>
      <c r="E1958">
        <v>99.980800000000002</v>
      </c>
      <c r="F1958">
        <v>98.09272</v>
      </c>
      <c r="G1958">
        <v>-0.7</v>
      </c>
      <c r="H1958">
        <v>1.9</v>
      </c>
      <c r="I1958">
        <v>1.6</v>
      </c>
      <c r="J1958">
        <v>-1.2</v>
      </c>
    </row>
    <row r="1959" spans="1:10" x14ac:dyDescent="0.25">
      <c r="A1959" s="1">
        <v>45505</v>
      </c>
      <c r="B1959" t="s">
        <v>5</v>
      </c>
      <c r="C1959" t="s">
        <v>6</v>
      </c>
      <c r="D1959" t="s">
        <v>40</v>
      </c>
      <c r="E1959">
        <v>117.40028</v>
      </c>
      <c r="F1959">
        <v>115.93852</v>
      </c>
      <c r="G1959">
        <v>0</v>
      </c>
      <c r="H1959">
        <v>7.5</v>
      </c>
      <c r="I1959">
        <v>7.5</v>
      </c>
      <c r="J1959">
        <v>6.7</v>
      </c>
    </row>
    <row r="1960" spans="1:10" x14ac:dyDescent="0.25">
      <c r="A1960" s="1">
        <v>45505</v>
      </c>
      <c r="B1960" t="s">
        <v>5</v>
      </c>
      <c r="C1960" t="s">
        <v>6</v>
      </c>
      <c r="D1960" t="s">
        <v>39</v>
      </c>
      <c r="E1960">
        <v>122.19367</v>
      </c>
      <c r="F1960">
        <v>126.05499</v>
      </c>
      <c r="G1960">
        <v>0.5</v>
      </c>
      <c r="H1960">
        <v>13.1</v>
      </c>
      <c r="I1960">
        <v>10.199999999999999</v>
      </c>
      <c r="J1960">
        <v>10.7</v>
      </c>
    </row>
    <row r="1961" spans="1:10" x14ac:dyDescent="0.25">
      <c r="A1961" s="1">
        <v>45505</v>
      </c>
      <c r="B1961" t="s">
        <v>5</v>
      </c>
      <c r="C1961" t="s">
        <v>6</v>
      </c>
      <c r="D1961" t="s">
        <v>38</v>
      </c>
      <c r="E1961">
        <v>115.69744</v>
      </c>
      <c r="F1961">
        <v>116.17256999999999</v>
      </c>
      <c r="G1961">
        <v>-0.4</v>
      </c>
      <c r="H1961">
        <v>9.1999999999999993</v>
      </c>
      <c r="I1961">
        <v>7.7</v>
      </c>
      <c r="J1961">
        <v>6.6</v>
      </c>
    </row>
    <row r="1962" spans="1:10" x14ac:dyDescent="0.25">
      <c r="A1962" s="1">
        <v>45505</v>
      </c>
      <c r="B1962" t="s">
        <v>5</v>
      </c>
      <c r="C1962" t="s">
        <v>6</v>
      </c>
      <c r="D1962" t="s">
        <v>37</v>
      </c>
      <c r="E1962">
        <v>126.49957999999999</v>
      </c>
      <c r="F1962">
        <v>126.63442000000001</v>
      </c>
      <c r="G1962">
        <v>-0.2</v>
      </c>
      <c r="H1962">
        <v>7.7</v>
      </c>
      <c r="I1962">
        <v>13.8</v>
      </c>
      <c r="J1962">
        <v>13.7</v>
      </c>
    </row>
    <row r="1963" spans="1:10" x14ac:dyDescent="0.25">
      <c r="A1963" s="1">
        <v>45505</v>
      </c>
      <c r="B1963" t="s">
        <v>5</v>
      </c>
      <c r="C1963" t="s">
        <v>6</v>
      </c>
      <c r="D1963" t="s">
        <v>36</v>
      </c>
      <c r="E1963">
        <v>112.57914</v>
      </c>
      <c r="F1963">
        <v>108.20005999999999</v>
      </c>
      <c r="G1963">
        <v>0.2</v>
      </c>
      <c r="H1963">
        <v>5.0999999999999996</v>
      </c>
      <c r="I1963">
        <v>2.7</v>
      </c>
      <c r="J1963">
        <v>1.8</v>
      </c>
    </row>
    <row r="1964" spans="1:10" x14ac:dyDescent="0.25">
      <c r="A1964" s="1">
        <v>45505</v>
      </c>
      <c r="B1964" t="s">
        <v>5</v>
      </c>
      <c r="C1964" t="s">
        <v>6</v>
      </c>
      <c r="D1964" t="s">
        <v>35</v>
      </c>
      <c r="E1964">
        <v>114.71929</v>
      </c>
      <c r="F1964">
        <v>112.33825</v>
      </c>
      <c r="G1964">
        <v>1.7</v>
      </c>
      <c r="H1964">
        <v>7</v>
      </c>
      <c r="I1964">
        <v>6.9</v>
      </c>
      <c r="J1964">
        <v>5</v>
      </c>
    </row>
    <row r="1965" spans="1:10" x14ac:dyDescent="0.25">
      <c r="A1965" s="1">
        <v>45505</v>
      </c>
      <c r="B1965" t="s">
        <v>34</v>
      </c>
      <c r="C1965" t="s">
        <v>6</v>
      </c>
      <c r="D1965" t="s">
        <v>40</v>
      </c>
      <c r="E1965">
        <v>107.83462</v>
      </c>
      <c r="F1965">
        <v>105.86020000000001</v>
      </c>
      <c r="G1965">
        <v>-0.4</v>
      </c>
      <c r="H1965">
        <v>1.7</v>
      </c>
      <c r="I1965">
        <v>2.7</v>
      </c>
      <c r="J1965">
        <v>2</v>
      </c>
    </row>
    <row r="1966" spans="1:10" x14ac:dyDescent="0.25">
      <c r="A1966" s="1">
        <v>45505</v>
      </c>
      <c r="B1966" t="s">
        <v>34</v>
      </c>
      <c r="C1966" t="s">
        <v>6</v>
      </c>
      <c r="D1966" t="s">
        <v>39</v>
      </c>
      <c r="E1966">
        <v>107.0051</v>
      </c>
      <c r="F1966">
        <v>109.82165999999999</v>
      </c>
      <c r="G1966">
        <v>-0.4</v>
      </c>
      <c r="H1966">
        <v>7.3</v>
      </c>
      <c r="I1966">
        <v>4.5999999999999996</v>
      </c>
      <c r="J1966">
        <v>4.5999999999999996</v>
      </c>
    </row>
    <row r="1967" spans="1:10" x14ac:dyDescent="0.25">
      <c r="A1967" s="1">
        <v>45505</v>
      </c>
      <c r="B1967" t="s">
        <v>34</v>
      </c>
      <c r="C1967" t="s">
        <v>6</v>
      </c>
      <c r="D1967" t="s">
        <v>38</v>
      </c>
      <c r="E1967">
        <v>111.20054</v>
      </c>
      <c r="F1967">
        <v>111.23375</v>
      </c>
      <c r="G1967">
        <v>-1.2</v>
      </c>
      <c r="H1967">
        <v>7.1</v>
      </c>
      <c r="I1967">
        <v>5.9</v>
      </c>
      <c r="J1967">
        <v>4.3</v>
      </c>
    </row>
    <row r="1968" spans="1:10" x14ac:dyDescent="0.25">
      <c r="A1968" s="1">
        <v>45505</v>
      </c>
      <c r="B1968" t="s">
        <v>34</v>
      </c>
      <c r="C1968" t="s">
        <v>6</v>
      </c>
      <c r="D1968" t="s">
        <v>37</v>
      </c>
      <c r="E1968">
        <v>112.393</v>
      </c>
      <c r="F1968">
        <v>112.23161</v>
      </c>
      <c r="G1968">
        <v>-0.3</v>
      </c>
      <c r="H1968">
        <v>1.9</v>
      </c>
      <c r="I1968">
        <v>7.7</v>
      </c>
      <c r="J1968">
        <v>7.5</v>
      </c>
    </row>
    <row r="1969" spans="1:10" x14ac:dyDescent="0.25">
      <c r="A1969" s="1">
        <v>45505</v>
      </c>
      <c r="B1969" t="s">
        <v>34</v>
      </c>
      <c r="C1969" t="s">
        <v>6</v>
      </c>
      <c r="D1969" t="s">
        <v>36</v>
      </c>
      <c r="E1969">
        <v>104.86521</v>
      </c>
      <c r="F1969">
        <v>99.4726</v>
      </c>
      <c r="G1969">
        <v>-0.6</v>
      </c>
      <c r="H1969">
        <v>-2.8</v>
      </c>
      <c r="I1969">
        <v>-2.4</v>
      </c>
      <c r="J1969">
        <v>-2.7</v>
      </c>
    </row>
    <row r="1970" spans="1:10" x14ac:dyDescent="0.25">
      <c r="A1970" s="1">
        <v>45505</v>
      </c>
      <c r="B1970" t="s">
        <v>34</v>
      </c>
      <c r="C1970" t="s">
        <v>6</v>
      </c>
      <c r="D1970" t="s">
        <v>35</v>
      </c>
      <c r="E1970">
        <v>101.69646</v>
      </c>
      <c r="F1970">
        <v>99.333709999999996</v>
      </c>
      <c r="G1970">
        <v>1.3</v>
      </c>
      <c r="H1970">
        <v>1.5</v>
      </c>
      <c r="I1970">
        <v>1.6</v>
      </c>
      <c r="J1970">
        <v>-0.5</v>
      </c>
    </row>
    <row r="1971" spans="1:10" x14ac:dyDescent="0.25">
      <c r="A1971" s="1">
        <v>45536</v>
      </c>
      <c r="B1971" t="s">
        <v>5</v>
      </c>
      <c r="C1971" t="s">
        <v>6</v>
      </c>
      <c r="D1971" t="s">
        <v>40</v>
      </c>
      <c r="E1971">
        <v>117.36828</v>
      </c>
      <c r="F1971">
        <v>117.36041</v>
      </c>
      <c r="G1971">
        <v>1.2</v>
      </c>
      <c r="H1971">
        <v>8.1</v>
      </c>
      <c r="I1971">
        <v>7.6</v>
      </c>
      <c r="J1971">
        <v>7</v>
      </c>
    </row>
    <row r="1972" spans="1:10" x14ac:dyDescent="0.25">
      <c r="A1972" s="1">
        <v>45536</v>
      </c>
      <c r="B1972" t="s">
        <v>5</v>
      </c>
      <c r="C1972" t="s">
        <v>6</v>
      </c>
      <c r="D1972" t="s">
        <v>39</v>
      </c>
      <c r="E1972">
        <v>125.07973</v>
      </c>
      <c r="F1972">
        <v>127.03546</v>
      </c>
      <c r="G1972">
        <v>0.8</v>
      </c>
      <c r="H1972">
        <v>9.9</v>
      </c>
      <c r="I1972">
        <v>10.199999999999999</v>
      </c>
      <c r="J1972">
        <v>10.7</v>
      </c>
    </row>
    <row r="1973" spans="1:10" x14ac:dyDescent="0.25">
      <c r="A1973" s="1">
        <v>45536</v>
      </c>
      <c r="B1973" t="s">
        <v>5</v>
      </c>
      <c r="C1973" t="s">
        <v>6</v>
      </c>
      <c r="D1973" t="s">
        <v>38</v>
      </c>
      <c r="E1973">
        <v>117.89716</v>
      </c>
      <c r="F1973">
        <v>118.43895000000001</v>
      </c>
      <c r="G1973">
        <v>2</v>
      </c>
      <c r="H1973">
        <v>11.6</v>
      </c>
      <c r="I1973">
        <v>8.1999999999999993</v>
      </c>
      <c r="J1973">
        <v>7.2</v>
      </c>
    </row>
    <row r="1974" spans="1:10" x14ac:dyDescent="0.25">
      <c r="A1974" s="1">
        <v>45536</v>
      </c>
      <c r="B1974" t="s">
        <v>5</v>
      </c>
      <c r="C1974" t="s">
        <v>6</v>
      </c>
      <c r="D1974" t="s">
        <v>37</v>
      </c>
      <c r="E1974">
        <v>129.69784000000001</v>
      </c>
      <c r="F1974">
        <v>129.19695999999999</v>
      </c>
      <c r="G1974">
        <v>2</v>
      </c>
      <c r="H1974">
        <v>12.1</v>
      </c>
      <c r="I1974">
        <v>13.6</v>
      </c>
      <c r="J1974">
        <v>13.7</v>
      </c>
    </row>
    <row r="1975" spans="1:10" x14ac:dyDescent="0.25">
      <c r="A1975" s="1">
        <v>45536</v>
      </c>
      <c r="B1975" t="s">
        <v>5</v>
      </c>
      <c r="C1975" t="s">
        <v>6</v>
      </c>
      <c r="D1975" t="s">
        <v>36</v>
      </c>
      <c r="E1975">
        <v>109.99209999999999</v>
      </c>
      <c r="F1975">
        <v>109.22846</v>
      </c>
      <c r="G1975">
        <v>1</v>
      </c>
      <c r="H1975">
        <v>3.2</v>
      </c>
      <c r="I1975">
        <v>2.8</v>
      </c>
      <c r="J1975">
        <v>2</v>
      </c>
    </row>
    <row r="1976" spans="1:10" x14ac:dyDescent="0.25">
      <c r="A1976" s="1">
        <v>45536</v>
      </c>
      <c r="B1976" t="s">
        <v>5</v>
      </c>
      <c r="C1976" t="s">
        <v>6</v>
      </c>
      <c r="D1976" t="s">
        <v>35</v>
      </c>
      <c r="E1976">
        <v>109.21173</v>
      </c>
      <c r="F1976">
        <v>111.00866000000001</v>
      </c>
      <c r="G1976">
        <v>-1.2</v>
      </c>
      <c r="H1976">
        <v>6.6</v>
      </c>
      <c r="I1976">
        <v>6.9</v>
      </c>
      <c r="J1976">
        <v>5.5</v>
      </c>
    </row>
    <row r="1977" spans="1:10" x14ac:dyDescent="0.25">
      <c r="A1977" s="1">
        <v>45536</v>
      </c>
      <c r="B1977" t="s">
        <v>34</v>
      </c>
      <c r="C1977" t="s">
        <v>6</v>
      </c>
      <c r="D1977" t="s">
        <v>40</v>
      </c>
      <c r="E1977">
        <v>107.50284000000001</v>
      </c>
      <c r="F1977">
        <v>107.03618</v>
      </c>
      <c r="G1977">
        <v>1.1000000000000001</v>
      </c>
      <c r="H1977">
        <v>3.7</v>
      </c>
      <c r="I1977">
        <v>2.8</v>
      </c>
      <c r="J1977">
        <v>2.2999999999999998</v>
      </c>
    </row>
    <row r="1978" spans="1:10" x14ac:dyDescent="0.25">
      <c r="A1978" s="1">
        <v>45536</v>
      </c>
      <c r="B1978" t="s">
        <v>34</v>
      </c>
      <c r="C1978" t="s">
        <v>6</v>
      </c>
      <c r="D1978" t="s">
        <v>39</v>
      </c>
      <c r="E1978">
        <v>109.06931</v>
      </c>
      <c r="F1978">
        <v>110.74567</v>
      </c>
      <c r="G1978">
        <v>0.8</v>
      </c>
      <c r="H1978">
        <v>4.4000000000000004</v>
      </c>
      <c r="I1978">
        <v>4.5999999999999996</v>
      </c>
      <c r="J1978">
        <v>4.7</v>
      </c>
    </row>
    <row r="1979" spans="1:10" x14ac:dyDescent="0.25">
      <c r="A1979" s="1">
        <v>45536</v>
      </c>
      <c r="B1979" t="s">
        <v>34</v>
      </c>
      <c r="C1979" t="s">
        <v>6</v>
      </c>
      <c r="D1979" t="s">
        <v>38</v>
      </c>
      <c r="E1979">
        <v>113.27628</v>
      </c>
      <c r="F1979">
        <v>112.62582999999999</v>
      </c>
      <c r="G1979">
        <v>1.3</v>
      </c>
      <c r="H1979">
        <v>9.4</v>
      </c>
      <c r="I1979">
        <v>6.3</v>
      </c>
      <c r="J1979">
        <v>5.0999999999999996</v>
      </c>
    </row>
    <row r="1980" spans="1:10" x14ac:dyDescent="0.25">
      <c r="A1980" s="1">
        <v>45536</v>
      </c>
      <c r="B1980" t="s">
        <v>34</v>
      </c>
      <c r="C1980" t="s">
        <v>6</v>
      </c>
      <c r="D1980" t="s">
        <v>37</v>
      </c>
      <c r="E1980">
        <v>114.90051</v>
      </c>
      <c r="F1980">
        <v>114.12894</v>
      </c>
      <c r="G1980">
        <v>1.7</v>
      </c>
      <c r="H1980">
        <v>5.9</v>
      </c>
      <c r="I1980">
        <v>7.5</v>
      </c>
      <c r="J1980">
        <v>7.5</v>
      </c>
    </row>
    <row r="1981" spans="1:10" x14ac:dyDescent="0.25">
      <c r="A1981" s="1">
        <v>45536</v>
      </c>
      <c r="B1981" t="s">
        <v>34</v>
      </c>
      <c r="C1981" t="s">
        <v>6</v>
      </c>
      <c r="D1981" t="s">
        <v>36</v>
      </c>
      <c r="E1981">
        <v>102.04242000000001</v>
      </c>
      <c r="F1981">
        <v>101.05</v>
      </c>
      <c r="G1981">
        <v>1.6</v>
      </c>
      <c r="H1981">
        <v>-0.9</v>
      </c>
      <c r="I1981">
        <v>-2.2000000000000002</v>
      </c>
      <c r="J1981">
        <v>-2.6</v>
      </c>
    </row>
    <row r="1982" spans="1:10" x14ac:dyDescent="0.25">
      <c r="A1982" s="1">
        <v>45536</v>
      </c>
      <c r="B1982" t="s">
        <v>34</v>
      </c>
      <c r="C1982" t="s">
        <v>6</v>
      </c>
      <c r="D1982" t="s">
        <v>35</v>
      </c>
      <c r="E1982">
        <v>96.766469999999998</v>
      </c>
      <c r="F1982">
        <v>98.063140000000004</v>
      </c>
      <c r="G1982">
        <v>-1.3</v>
      </c>
      <c r="H1982">
        <v>1.6</v>
      </c>
      <c r="I1982">
        <v>1.6</v>
      </c>
      <c r="J1982">
        <v>0</v>
      </c>
    </row>
    <row r="1983" spans="1:10" x14ac:dyDescent="0.25">
      <c r="A1983" s="1">
        <v>45566</v>
      </c>
      <c r="B1983" t="s">
        <v>5</v>
      </c>
      <c r="C1983" t="s">
        <v>6</v>
      </c>
      <c r="D1983" t="s">
        <v>40</v>
      </c>
      <c r="E1983">
        <v>120.23143</v>
      </c>
      <c r="F1983">
        <v>117.92816000000001</v>
      </c>
      <c r="G1983">
        <v>0.5</v>
      </c>
      <c r="H1983">
        <v>9.5</v>
      </c>
      <c r="I1983">
        <v>7.8</v>
      </c>
      <c r="J1983">
        <v>7.4</v>
      </c>
    </row>
    <row r="1984" spans="1:10" x14ac:dyDescent="0.25">
      <c r="A1984" s="1">
        <v>45566</v>
      </c>
      <c r="B1984" t="s">
        <v>5</v>
      </c>
      <c r="C1984" t="s">
        <v>6</v>
      </c>
      <c r="D1984" t="s">
        <v>39</v>
      </c>
      <c r="E1984">
        <v>129.25138000000001</v>
      </c>
      <c r="F1984">
        <v>128.59529000000001</v>
      </c>
      <c r="G1984">
        <v>1.2</v>
      </c>
      <c r="H1984">
        <v>11</v>
      </c>
      <c r="I1984">
        <v>10.3</v>
      </c>
      <c r="J1984">
        <v>11</v>
      </c>
    </row>
    <row r="1985" spans="1:10" x14ac:dyDescent="0.25">
      <c r="A1985" s="1">
        <v>45566</v>
      </c>
      <c r="B1985" t="s">
        <v>5</v>
      </c>
      <c r="C1985" t="s">
        <v>6</v>
      </c>
      <c r="D1985" t="s">
        <v>38</v>
      </c>
      <c r="E1985">
        <v>116.72471</v>
      </c>
      <c r="F1985">
        <v>116.18067000000001</v>
      </c>
      <c r="G1985">
        <v>-1.9</v>
      </c>
      <c r="H1985">
        <v>9.5</v>
      </c>
      <c r="I1985">
        <v>8.3000000000000007</v>
      </c>
      <c r="J1985">
        <v>7.7</v>
      </c>
    </row>
    <row r="1986" spans="1:10" x14ac:dyDescent="0.25">
      <c r="A1986" s="1">
        <v>45566</v>
      </c>
      <c r="B1986" t="s">
        <v>5</v>
      </c>
      <c r="C1986" t="s">
        <v>6</v>
      </c>
      <c r="D1986" t="s">
        <v>37</v>
      </c>
      <c r="E1986">
        <v>134.88898</v>
      </c>
      <c r="F1986">
        <v>132.59432000000001</v>
      </c>
      <c r="G1986">
        <v>2.6</v>
      </c>
      <c r="H1986">
        <v>14.1</v>
      </c>
      <c r="I1986">
        <v>13.7</v>
      </c>
      <c r="J1986">
        <v>13.6</v>
      </c>
    </row>
    <row r="1987" spans="1:10" x14ac:dyDescent="0.25">
      <c r="A1987" s="1">
        <v>45566</v>
      </c>
      <c r="B1987" t="s">
        <v>5</v>
      </c>
      <c r="C1987" t="s">
        <v>6</v>
      </c>
      <c r="D1987" t="s">
        <v>36</v>
      </c>
      <c r="E1987">
        <v>114.31654</v>
      </c>
      <c r="F1987">
        <v>109.58946</v>
      </c>
      <c r="G1987">
        <v>0.3</v>
      </c>
      <c r="H1987">
        <v>7.2</v>
      </c>
      <c r="I1987">
        <v>3.2</v>
      </c>
      <c r="J1987">
        <v>2.5</v>
      </c>
    </row>
    <row r="1988" spans="1:10" x14ac:dyDescent="0.25">
      <c r="A1988" s="1">
        <v>45566</v>
      </c>
      <c r="B1988" t="s">
        <v>5</v>
      </c>
      <c r="C1988" t="s">
        <v>6</v>
      </c>
      <c r="D1988" t="s">
        <v>35</v>
      </c>
      <c r="E1988">
        <v>110.22497</v>
      </c>
      <c r="F1988">
        <v>110.30278</v>
      </c>
      <c r="G1988">
        <v>-0.6</v>
      </c>
      <c r="H1988">
        <v>5.2</v>
      </c>
      <c r="I1988">
        <v>6.7</v>
      </c>
      <c r="J1988">
        <v>5.8</v>
      </c>
    </row>
    <row r="1989" spans="1:10" x14ac:dyDescent="0.25">
      <c r="A1989" s="1">
        <v>45566</v>
      </c>
      <c r="B1989" t="s">
        <v>34</v>
      </c>
      <c r="C1989" t="s">
        <v>6</v>
      </c>
      <c r="D1989" t="s">
        <v>40</v>
      </c>
      <c r="E1989">
        <v>110.33544000000001</v>
      </c>
      <c r="F1989">
        <v>108.3186</v>
      </c>
      <c r="G1989">
        <v>1.2</v>
      </c>
      <c r="H1989">
        <v>6.3</v>
      </c>
      <c r="I1989">
        <v>3.2</v>
      </c>
      <c r="J1989">
        <v>2.7</v>
      </c>
    </row>
    <row r="1990" spans="1:10" x14ac:dyDescent="0.25">
      <c r="A1990" s="1">
        <v>45566</v>
      </c>
      <c r="B1990" t="s">
        <v>34</v>
      </c>
      <c r="C1990" t="s">
        <v>6</v>
      </c>
      <c r="D1990" t="s">
        <v>39</v>
      </c>
      <c r="E1990">
        <v>111.88567</v>
      </c>
      <c r="F1990">
        <v>110.69704</v>
      </c>
      <c r="G1990">
        <v>0</v>
      </c>
      <c r="H1990">
        <v>5.0999999999999996</v>
      </c>
      <c r="I1990">
        <v>4.7</v>
      </c>
      <c r="J1990">
        <v>5.0999999999999996</v>
      </c>
    </row>
    <row r="1991" spans="1:10" x14ac:dyDescent="0.25">
      <c r="A1991" s="1">
        <v>45566</v>
      </c>
      <c r="B1991" t="s">
        <v>34</v>
      </c>
      <c r="C1991" t="s">
        <v>6</v>
      </c>
      <c r="D1991" t="s">
        <v>38</v>
      </c>
      <c r="E1991">
        <v>111.66604</v>
      </c>
      <c r="F1991">
        <v>111.33501</v>
      </c>
      <c r="G1991">
        <v>-1.1000000000000001</v>
      </c>
      <c r="H1991">
        <v>6.7</v>
      </c>
      <c r="I1991">
        <v>6.4</v>
      </c>
      <c r="J1991">
        <v>5.7</v>
      </c>
    </row>
    <row r="1992" spans="1:10" x14ac:dyDescent="0.25">
      <c r="A1992" s="1">
        <v>45566</v>
      </c>
      <c r="B1992" t="s">
        <v>34</v>
      </c>
      <c r="C1992" t="s">
        <v>6</v>
      </c>
      <c r="D1992" t="s">
        <v>37</v>
      </c>
      <c r="E1992">
        <v>119.00230999999999</v>
      </c>
      <c r="F1992">
        <v>116.59348</v>
      </c>
      <c r="G1992">
        <v>2.2000000000000002</v>
      </c>
      <c r="H1992">
        <v>7.7</v>
      </c>
      <c r="I1992">
        <v>7.5</v>
      </c>
      <c r="J1992">
        <v>7.4</v>
      </c>
    </row>
    <row r="1993" spans="1:10" x14ac:dyDescent="0.25">
      <c r="A1993" s="1">
        <v>45566</v>
      </c>
      <c r="B1993" t="s">
        <v>34</v>
      </c>
      <c r="C1993" t="s">
        <v>6</v>
      </c>
      <c r="D1993" t="s">
        <v>36</v>
      </c>
      <c r="E1993">
        <v>107.63017000000001</v>
      </c>
      <c r="F1993">
        <v>104.77379000000001</v>
      </c>
      <c r="G1993">
        <v>3.7</v>
      </c>
      <c r="H1993">
        <v>6.9</v>
      </c>
      <c r="I1993">
        <v>-1.3</v>
      </c>
      <c r="J1993">
        <v>-1.9</v>
      </c>
    </row>
    <row r="1994" spans="1:10" x14ac:dyDescent="0.25">
      <c r="A1994" s="1">
        <v>45566</v>
      </c>
      <c r="B1994" t="s">
        <v>34</v>
      </c>
      <c r="C1994" t="s">
        <v>6</v>
      </c>
      <c r="D1994" t="s">
        <v>35</v>
      </c>
      <c r="E1994">
        <v>97.308369999999996</v>
      </c>
      <c r="F1994">
        <v>96.705820000000003</v>
      </c>
      <c r="G1994">
        <v>-1.4</v>
      </c>
      <c r="H1994">
        <v>0.5</v>
      </c>
      <c r="I1994">
        <v>1.5</v>
      </c>
      <c r="J1994">
        <v>0.3</v>
      </c>
    </row>
    <row r="1995" spans="1:10" x14ac:dyDescent="0.25">
      <c r="A1995" s="1">
        <v>45597</v>
      </c>
      <c r="B1995" t="s">
        <v>5</v>
      </c>
      <c r="C1995" t="s">
        <v>6</v>
      </c>
      <c r="D1995" t="s">
        <v>40</v>
      </c>
      <c r="E1995">
        <v>119.81115</v>
      </c>
      <c r="F1995">
        <v>117.45599</v>
      </c>
      <c r="G1995">
        <v>-0.4</v>
      </c>
      <c r="H1995">
        <v>6.2</v>
      </c>
      <c r="I1995">
        <v>7.6</v>
      </c>
      <c r="J1995">
        <v>7.3</v>
      </c>
    </row>
    <row r="1996" spans="1:10" x14ac:dyDescent="0.25">
      <c r="A1996" s="1">
        <v>45597</v>
      </c>
      <c r="B1996" t="s">
        <v>5</v>
      </c>
      <c r="C1996" t="s">
        <v>6</v>
      </c>
      <c r="D1996" t="s">
        <v>39</v>
      </c>
      <c r="E1996">
        <v>134.26634999999999</v>
      </c>
      <c r="F1996">
        <v>130.03286</v>
      </c>
      <c r="G1996">
        <v>1.1000000000000001</v>
      </c>
      <c r="H1996">
        <v>11.5</v>
      </c>
      <c r="I1996">
        <v>10.4</v>
      </c>
      <c r="J1996">
        <v>10.8</v>
      </c>
    </row>
    <row r="1997" spans="1:10" x14ac:dyDescent="0.25">
      <c r="A1997" s="1">
        <v>45597</v>
      </c>
      <c r="B1997" t="s">
        <v>5</v>
      </c>
      <c r="C1997" t="s">
        <v>6</v>
      </c>
      <c r="D1997" t="s">
        <v>38</v>
      </c>
      <c r="E1997">
        <v>120.3989</v>
      </c>
      <c r="F1997">
        <v>116.99209999999999</v>
      </c>
      <c r="G1997">
        <v>0.7</v>
      </c>
      <c r="H1997">
        <v>8.5</v>
      </c>
      <c r="I1997">
        <v>8.3000000000000007</v>
      </c>
      <c r="J1997">
        <v>8</v>
      </c>
    </row>
    <row r="1998" spans="1:10" x14ac:dyDescent="0.25">
      <c r="A1998" s="1">
        <v>45597</v>
      </c>
      <c r="B1998" t="s">
        <v>5</v>
      </c>
      <c r="C1998" t="s">
        <v>6</v>
      </c>
      <c r="D1998" t="s">
        <v>37</v>
      </c>
      <c r="E1998">
        <v>135.17589000000001</v>
      </c>
      <c r="F1998">
        <v>130.22988000000001</v>
      </c>
      <c r="G1998">
        <v>-1.8</v>
      </c>
      <c r="H1998">
        <v>7.7</v>
      </c>
      <c r="I1998">
        <v>13.1</v>
      </c>
      <c r="J1998">
        <v>12.8</v>
      </c>
    </row>
    <row r="1999" spans="1:10" x14ac:dyDescent="0.25">
      <c r="A1999" s="1">
        <v>45597</v>
      </c>
      <c r="B1999" t="s">
        <v>5</v>
      </c>
      <c r="C1999" t="s">
        <v>6</v>
      </c>
      <c r="D1999" t="s">
        <v>36</v>
      </c>
      <c r="E1999">
        <v>109.34984</v>
      </c>
      <c r="F1999">
        <v>108.96733999999999</v>
      </c>
      <c r="G1999">
        <v>-0.6</v>
      </c>
      <c r="H1999">
        <v>3.4</v>
      </c>
      <c r="I1999">
        <v>3.2</v>
      </c>
      <c r="J1999">
        <v>2.8</v>
      </c>
    </row>
    <row r="2000" spans="1:10" x14ac:dyDescent="0.25">
      <c r="A2000" s="1">
        <v>45597</v>
      </c>
      <c r="B2000" t="s">
        <v>5</v>
      </c>
      <c r="C2000" t="s">
        <v>6</v>
      </c>
      <c r="D2000" t="s">
        <v>35</v>
      </c>
      <c r="E2000">
        <v>110.25839999999999</v>
      </c>
      <c r="F2000">
        <v>112.99307</v>
      </c>
      <c r="G2000">
        <v>2.4</v>
      </c>
      <c r="H2000">
        <v>1.3</v>
      </c>
      <c r="I2000">
        <v>6.2</v>
      </c>
      <c r="J2000">
        <v>5.0999999999999996</v>
      </c>
    </row>
    <row r="2001" spans="1:10" x14ac:dyDescent="0.25">
      <c r="A2001" s="1">
        <v>45597</v>
      </c>
      <c r="B2001" t="s">
        <v>34</v>
      </c>
      <c r="C2001" t="s">
        <v>6</v>
      </c>
      <c r="D2001" t="s">
        <v>40</v>
      </c>
      <c r="E2001">
        <v>108.37132</v>
      </c>
      <c r="F2001">
        <v>106.87885</v>
      </c>
      <c r="G2001">
        <v>-1.3</v>
      </c>
      <c r="H2001">
        <v>2.5</v>
      </c>
      <c r="I2001">
        <v>3.1</v>
      </c>
      <c r="J2001">
        <v>2.8</v>
      </c>
    </row>
    <row r="2002" spans="1:10" x14ac:dyDescent="0.25">
      <c r="A2002" s="1">
        <v>45597</v>
      </c>
      <c r="B2002" t="s">
        <v>34</v>
      </c>
      <c r="C2002" t="s">
        <v>6</v>
      </c>
      <c r="D2002" t="s">
        <v>39</v>
      </c>
      <c r="E2002">
        <v>114.87679</v>
      </c>
      <c r="F2002">
        <v>110.93349000000001</v>
      </c>
      <c r="G2002">
        <v>0.2</v>
      </c>
      <c r="H2002">
        <v>5.0999999999999996</v>
      </c>
      <c r="I2002">
        <v>4.7</v>
      </c>
      <c r="J2002">
        <v>5</v>
      </c>
    </row>
    <row r="2003" spans="1:10" x14ac:dyDescent="0.25">
      <c r="A2003" s="1">
        <v>45597</v>
      </c>
      <c r="B2003" t="s">
        <v>34</v>
      </c>
      <c r="C2003" t="s">
        <v>6</v>
      </c>
      <c r="D2003" t="s">
        <v>38</v>
      </c>
      <c r="E2003">
        <v>115.10937</v>
      </c>
      <c r="F2003">
        <v>111.60593</v>
      </c>
      <c r="G2003">
        <v>0.2</v>
      </c>
      <c r="H2003">
        <v>5.5</v>
      </c>
      <c r="I2003">
        <v>6.3</v>
      </c>
      <c r="J2003">
        <v>6</v>
      </c>
    </row>
    <row r="2004" spans="1:10" x14ac:dyDescent="0.25">
      <c r="A2004" s="1">
        <v>45597</v>
      </c>
      <c r="B2004" t="s">
        <v>34</v>
      </c>
      <c r="C2004" t="s">
        <v>6</v>
      </c>
      <c r="D2004" t="s">
        <v>37</v>
      </c>
      <c r="E2004">
        <v>118.19468999999999</v>
      </c>
      <c r="F2004">
        <v>113.59181</v>
      </c>
      <c r="G2004">
        <v>-2.6</v>
      </c>
      <c r="H2004">
        <v>2</v>
      </c>
      <c r="I2004">
        <v>7</v>
      </c>
      <c r="J2004">
        <v>6.6</v>
      </c>
    </row>
    <row r="2005" spans="1:10" x14ac:dyDescent="0.25">
      <c r="A2005" s="1">
        <v>45597</v>
      </c>
      <c r="B2005" t="s">
        <v>34</v>
      </c>
      <c r="C2005" t="s">
        <v>6</v>
      </c>
      <c r="D2005" t="s">
        <v>36</v>
      </c>
      <c r="E2005">
        <v>100.04816</v>
      </c>
      <c r="F2005">
        <v>100.85021</v>
      </c>
      <c r="G2005">
        <v>-3.7</v>
      </c>
      <c r="H2005">
        <v>1.7</v>
      </c>
      <c r="I2005">
        <v>-1.1000000000000001</v>
      </c>
      <c r="J2005">
        <v>-1.5</v>
      </c>
    </row>
    <row r="2006" spans="1:10" x14ac:dyDescent="0.25">
      <c r="A2006" s="1">
        <v>45597</v>
      </c>
      <c r="B2006" t="s">
        <v>34</v>
      </c>
      <c r="C2006" t="s">
        <v>6</v>
      </c>
      <c r="D2006" t="s">
        <v>35</v>
      </c>
      <c r="E2006">
        <v>96.495940000000004</v>
      </c>
      <c r="F2006">
        <v>98.659790000000001</v>
      </c>
      <c r="G2006">
        <v>2</v>
      </c>
      <c r="H2006">
        <v>-3.4</v>
      </c>
      <c r="I2006">
        <v>1</v>
      </c>
      <c r="J2006">
        <v>-0.2</v>
      </c>
    </row>
    <row r="2007" spans="1:10" x14ac:dyDescent="0.25">
      <c r="A2007" s="1">
        <v>45627</v>
      </c>
      <c r="B2007" t="s">
        <v>5</v>
      </c>
      <c r="C2007" t="s">
        <v>6</v>
      </c>
      <c r="D2007" t="s">
        <v>40</v>
      </c>
      <c r="E2007">
        <v>128.64336</v>
      </c>
      <c r="F2007">
        <v>116.93934</v>
      </c>
      <c r="G2007">
        <v>-0.4</v>
      </c>
      <c r="H2007">
        <v>6.7</v>
      </c>
      <c r="I2007">
        <v>7.5</v>
      </c>
      <c r="J2007">
        <v>7.5</v>
      </c>
    </row>
    <row r="2008" spans="1:10" x14ac:dyDescent="0.25">
      <c r="A2008" s="1">
        <v>45627</v>
      </c>
      <c r="B2008" t="s">
        <v>5</v>
      </c>
      <c r="C2008" t="s">
        <v>6</v>
      </c>
      <c r="D2008" t="s">
        <v>39</v>
      </c>
      <c r="E2008">
        <v>151.50434999999999</v>
      </c>
      <c r="F2008">
        <v>136.49367000000001</v>
      </c>
      <c r="G2008">
        <v>5</v>
      </c>
      <c r="H2008">
        <v>9.1</v>
      </c>
      <c r="I2008">
        <v>10.3</v>
      </c>
      <c r="J2008">
        <v>10.3</v>
      </c>
    </row>
    <row r="2009" spans="1:10" x14ac:dyDescent="0.25">
      <c r="A2009" s="1">
        <v>45627</v>
      </c>
      <c r="B2009" t="s">
        <v>5</v>
      </c>
      <c r="C2009" t="s">
        <v>6</v>
      </c>
      <c r="D2009" t="s">
        <v>38</v>
      </c>
      <c r="E2009">
        <v>129.30298999999999</v>
      </c>
      <c r="F2009">
        <v>117.07755</v>
      </c>
      <c r="G2009">
        <v>0.1</v>
      </c>
      <c r="H2009">
        <v>8.8000000000000007</v>
      </c>
      <c r="I2009">
        <v>8.4</v>
      </c>
      <c r="J2009">
        <v>8.4</v>
      </c>
    </row>
    <row r="2010" spans="1:10" x14ac:dyDescent="0.25">
      <c r="A2010" s="1">
        <v>45627</v>
      </c>
      <c r="B2010" t="s">
        <v>5</v>
      </c>
      <c r="C2010" t="s">
        <v>6</v>
      </c>
      <c r="D2010" t="s">
        <v>37</v>
      </c>
      <c r="E2010">
        <v>147.13955000000001</v>
      </c>
      <c r="F2010">
        <v>128.70835</v>
      </c>
      <c r="G2010">
        <v>-1.2</v>
      </c>
      <c r="H2010">
        <v>8.5</v>
      </c>
      <c r="I2010">
        <v>12.6</v>
      </c>
      <c r="J2010">
        <v>12.6</v>
      </c>
    </row>
    <row r="2011" spans="1:10" x14ac:dyDescent="0.25">
      <c r="A2011" s="1">
        <v>45627</v>
      </c>
      <c r="B2011" t="s">
        <v>5</v>
      </c>
      <c r="C2011" t="s">
        <v>6</v>
      </c>
      <c r="D2011" t="s">
        <v>36</v>
      </c>
      <c r="E2011">
        <v>114.06639</v>
      </c>
      <c r="F2011">
        <v>109.68665</v>
      </c>
      <c r="G2011">
        <v>0.7</v>
      </c>
      <c r="H2011">
        <v>5.6</v>
      </c>
      <c r="I2011">
        <v>3.5</v>
      </c>
      <c r="J2011">
        <v>3.5</v>
      </c>
    </row>
    <row r="2012" spans="1:10" x14ac:dyDescent="0.25">
      <c r="A2012" s="1">
        <v>45627</v>
      </c>
      <c r="B2012" t="s">
        <v>5</v>
      </c>
      <c r="C2012" t="s">
        <v>6</v>
      </c>
      <c r="D2012" t="s">
        <v>35</v>
      </c>
      <c r="E2012">
        <v>119.66394</v>
      </c>
      <c r="F2012">
        <v>107.75336</v>
      </c>
      <c r="G2012">
        <v>-4.5999999999999996</v>
      </c>
      <c r="H2012">
        <v>-1.2</v>
      </c>
      <c r="I2012">
        <v>5.5</v>
      </c>
      <c r="J2012">
        <v>5.5</v>
      </c>
    </row>
    <row r="2013" spans="1:10" x14ac:dyDescent="0.25">
      <c r="A2013" s="1">
        <v>45627</v>
      </c>
      <c r="B2013" t="s">
        <v>34</v>
      </c>
      <c r="C2013" t="s">
        <v>6</v>
      </c>
      <c r="D2013" t="s">
        <v>40</v>
      </c>
      <c r="E2013">
        <v>115.30604</v>
      </c>
      <c r="F2013">
        <v>107.04817</v>
      </c>
      <c r="G2013">
        <v>0.2</v>
      </c>
      <c r="H2013">
        <v>2.8</v>
      </c>
      <c r="I2013">
        <v>3.1</v>
      </c>
      <c r="J2013">
        <v>3.1</v>
      </c>
    </row>
    <row r="2014" spans="1:10" x14ac:dyDescent="0.25">
      <c r="A2014" s="1">
        <v>45627</v>
      </c>
      <c r="B2014" t="s">
        <v>34</v>
      </c>
      <c r="C2014" t="s">
        <v>6</v>
      </c>
      <c r="D2014" t="s">
        <v>39</v>
      </c>
      <c r="E2014">
        <v>128.46911</v>
      </c>
      <c r="F2014">
        <v>113.12553</v>
      </c>
      <c r="G2014">
        <v>2</v>
      </c>
      <c r="H2014">
        <v>2.5</v>
      </c>
      <c r="I2014">
        <v>4.5</v>
      </c>
      <c r="J2014">
        <v>4.5</v>
      </c>
    </row>
    <row r="2015" spans="1:10" x14ac:dyDescent="0.25">
      <c r="A2015" s="1">
        <v>45627</v>
      </c>
      <c r="B2015" t="s">
        <v>34</v>
      </c>
      <c r="C2015" t="s">
        <v>6</v>
      </c>
      <c r="D2015" t="s">
        <v>38</v>
      </c>
      <c r="E2015">
        <v>123.21946</v>
      </c>
      <c r="F2015">
        <v>111.89148</v>
      </c>
      <c r="G2015">
        <v>0.3</v>
      </c>
      <c r="H2015">
        <v>5.5</v>
      </c>
      <c r="I2015">
        <v>6.2</v>
      </c>
      <c r="J2015">
        <v>6.2</v>
      </c>
    </row>
    <row r="2016" spans="1:10" x14ac:dyDescent="0.25">
      <c r="A2016" s="1">
        <v>45627</v>
      </c>
      <c r="B2016" t="s">
        <v>34</v>
      </c>
      <c r="C2016" t="s">
        <v>6</v>
      </c>
      <c r="D2016" t="s">
        <v>37</v>
      </c>
      <c r="E2016">
        <v>127.56671</v>
      </c>
      <c r="F2016">
        <v>113.33165</v>
      </c>
      <c r="G2016">
        <v>-0.2</v>
      </c>
      <c r="H2016">
        <v>3.1</v>
      </c>
      <c r="I2016">
        <v>6.6</v>
      </c>
      <c r="J2016">
        <v>6.6</v>
      </c>
    </row>
    <row r="2017" spans="1:10" x14ac:dyDescent="0.25">
      <c r="A2017" s="1">
        <v>45627</v>
      </c>
      <c r="B2017" t="s">
        <v>34</v>
      </c>
      <c r="C2017" t="s">
        <v>6</v>
      </c>
      <c r="D2017" t="s">
        <v>36</v>
      </c>
      <c r="E2017">
        <v>103.07938</v>
      </c>
      <c r="F2017">
        <v>101.82986</v>
      </c>
      <c r="G2017">
        <v>1</v>
      </c>
      <c r="H2017">
        <v>3.2</v>
      </c>
      <c r="I2017">
        <v>-0.7</v>
      </c>
      <c r="J2017">
        <v>-0.7</v>
      </c>
    </row>
    <row r="2018" spans="1:10" x14ac:dyDescent="0.25">
      <c r="A2018" s="1">
        <v>45627</v>
      </c>
      <c r="B2018" t="s">
        <v>34</v>
      </c>
      <c r="C2018" t="s">
        <v>6</v>
      </c>
      <c r="D2018" t="s">
        <v>35</v>
      </c>
      <c r="E2018">
        <v>104.10302</v>
      </c>
      <c r="F2018">
        <v>93.697779999999995</v>
      </c>
      <c r="G2018">
        <v>-5</v>
      </c>
      <c r="H2018">
        <v>-5.8</v>
      </c>
      <c r="I2018">
        <v>0.4</v>
      </c>
      <c r="J2018">
        <v>0.4</v>
      </c>
    </row>
    <row r="2019" spans="1:10" x14ac:dyDescent="0.25">
      <c r="A2019" s="1">
        <v>45658</v>
      </c>
      <c r="B2019" t="s">
        <v>5</v>
      </c>
      <c r="C2019" t="s">
        <v>6</v>
      </c>
      <c r="D2019" t="s">
        <v>40</v>
      </c>
      <c r="E2019">
        <v>115.67265</v>
      </c>
      <c r="F2019">
        <v>119.78439</v>
      </c>
      <c r="G2019">
        <v>2.4</v>
      </c>
      <c r="H2019">
        <v>6.4</v>
      </c>
      <c r="I2019">
        <v>6.4</v>
      </c>
      <c r="J2019">
        <v>7.3</v>
      </c>
    </row>
    <row r="2020" spans="1:10" x14ac:dyDescent="0.25">
      <c r="A2020" s="1">
        <v>45658</v>
      </c>
      <c r="B2020" t="s">
        <v>5</v>
      </c>
      <c r="C2020" t="s">
        <v>6</v>
      </c>
      <c r="D2020" t="s">
        <v>39</v>
      </c>
      <c r="E2020">
        <v>139.01894999999999</v>
      </c>
      <c r="F2020">
        <v>130.93886000000001</v>
      </c>
      <c r="G2020">
        <v>-4.0999999999999996</v>
      </c>
      <c r="H2020">
        <v>8.6</v>
      </c>
      <c r="I2020">
        <v>8.6</v>
      </c>
      <c r="J2020">
        <v>10.1</v>
      </c>
    </row>
    <row r="2021" spans="1:10" x14ac:dyDescent="0.25">
      <c r="A2021" s="1">
        <v>45658</v>
      </c>
      <c r="B2021" t="s">
        <v>5</v>
      </c>
      <c r="C2021" t="s">
        <v>6</v>
      </c>
      <c r="D2021" t="s">
        <v>38</v>
      </c>
      <c r="E2021">
        <v>115.31692</v>
      </c>
      <c r="F2021">
        <v>118.71764</v>
      </c>
      <c r="G2021">
        <v>1.4</v>
      </c>
      <c r="H2021">
        <v>9.1</v>
      </c>
      <c r="I2021">
        <v>9.1</v>
      </c>
      <c r="J2021">
        <v>8.4</v>
      </c>
    </row>
    <row r="2022" spans="1:10" x14ac:dyDescent="0.25">
      <c r="A2022" s="1">
        <v>45658</v>
      </c>
      <c r="B2022" t="s">
        <v>5</v>
      </c>
      <c r="C2022" t="s">
        <v>6</v>
      </c>
      <c r="D2022" t="s">
        <v>37</v>
      </c>
      <c r="E2022">
        <v>122.96247</v>
      </c>
      <c r="F2022">
        <v>131.03353000000001</v>
      </c>
      <c r="G2022">
        <v>1.8</v>
      </c>
      <c r="H2022">
        <v>6</v>
      </c>
      <c r="I2022">
        <v>6</v>
      </c>
      <c r="J2022">
        <v>11.6</v>
      </c>
    </row>
    <row r="2023" spans="1:10" x14ac:dyDescent="0.25">
      <c r="A2023" s="1">
        <v>45658</v>
      </c>
      <c r="B2023" t="s">
        <v>5</v>
      </c>
      <c r="C2023" t="s">
        <v>6</v>
      </c>
      <c r="D2023" t="s">
        <v>36</v>
      </c>
      <c r="E2023">
        <v>107.50032</v>
      </c>
      <c r="F2023">
        <v>111.59372999999999</v>
      </c>
      <c r="G2023">
        <v>1.7</v>
      </c>
      <c r="H2023">
        <v>5.3</v>
      </c>
      <c r="I2023">
        <v>5.3</v>
      </c>
      <c r="J2023">
        <v>3.5</v>
      </c>
    </row>
    <row r="2024" spans="1:10" x14ac:dyDescent="0.25">
      <c r="A2024" s="1">
        <v>45658</v>
      </c>
      <c r="B2024" t="s">
        <v>5</v>
      </c>
      <c r="C2024" t="s">
        <v>6</v>
      </c>
      <c r="D2024" t="s">
        <v>35</v>
      </c>
      <c r="E2024">
        <v>110.2902</v>
      </c>
      <c r="F2024">
        <v>111.98041000000001</v>
      </c>
      <c r="G2024">
        <v>3.9</v>
      </c>
      <c r="H2024">
        <v>2.2999999999999998</v>
      </c>
      <c r="I2024">
        <v>2.2999999999999998</v>
      </c>
      <c r="J2024">
        <v>5</v>
      </c>
    </row>
    <row r="2025" spans="1:10" x14ac:dyDescent="0.25">
      <c r="A2025" s="1">
        <v>45658</v>
      </c>
      <c r="B2025" t="s">
        <v>34</v>
      </c>
      <c r="C2025" t="s">
        <v>6</v>
      </c>
      <c r="D2025" t="s">
        <v>40</v>
      </c>
      <c r="E2025">
        <v>102.64660000000001</v>
      </c>
      <c r="F2025">
        <v>106.53887</v>
      </c>
      <c r="G2025">
        <v>-0.5</v>
      </c>
      <c r="H2025">
        <v>1</v>
      </c>
      <c r="I2025">
        <v>1</v>
      </c>
      <c r="J2025">
        <v>2.8</v>
      </c>
    </row>
    <row r="2026" spans="1:10" x14ac:dyDescent="0.25">
      <c r="A2026" s="1">
        <v>45658</v>
      </c>
      <c r="B2026" t="s">
        <v>34</v>
      </c>
      <c r="C2026" t="s">
        <v>6</v>
      </c>
      <c r="D2026" t="s">
        <v>39</v>
      </c>
      <c r="E2026">
        <v>115.56413000000001</v>
      </c>
      <c r="F2026">
        <v>109.59995000000001</v>
      </c>
      <c r="G2026">
        <v>-3.1</v>
      </c>
      <c r="H2026">
        <v>1.1000000000000001</v>
      </c>
      <c r="I2026">
        <v>1.1000000000000001</v>
      </c>
      <c r="J2026">
        <v>4.2</v>
      </c>
    </row>
    <row r="2027" spans="1:10" x14ac:dyDescent="0.25">
      <c r="A2027" s="1">
        <v>45658</v>
      </c>
      <c r="B2027" t="s">
        <v>34</v>
      </c>
      <c r="C2027" t="s">
        <v>6</v>
      </c>
      <c r="D2027" t="s">
        <v>38</v>
      </c>
      <c r="E2027">
        <v>110.04839</v>
      </c>
      <c r="F2027">
        <v>113.5665</v>
      </c>
      <c r="G2027">
        <v>1.5</v>
      </c>
      <c r="H2027">
        <v>5.9</v>
      </c>
      <c r="I2027">
        <v>5.9</v>
      </c>
      <c r="J2027">
        <v>6.2</v>
      </c>
    </row>
    <row r="2028" spans="1:10" x14ac:dyDescent="0.25">
      <c r="A2028" s="1">
        <v>45658</v>
      </c>
      <c r="B2028" t="s">
        <v>34</v>
      </c>
      <c r="C2028" t="s">
        <v>6</v>
      </c>
      <c r="D2028" t="s">
        <v>37</v>
      </c>
      <c r="E2028">
        <v>105.58991</v>
      </c>
      <c r="F2028">
        <v>112.27070999999999</v>
      </c>
      <c r="G2028">
        <v>-0.9</v>
      </c>
      <c r="H2028">
        <v>0.2</v>
      </c>
      <c r="I2028">
        <v>0.2</v>
      </c>
      <c r="J2028">
        <v>5.7</v>
      </c>
    </row>
    <row r="2029" spans="1:10" x14ac:dyDescent="0.25">
      <c r="A2029" s="1">
        <v>45658</v>
      </c>
      <c r="B2029" t="s">
        <v>34</v>
      </c>
      <c r="C2029" t="s">
        <v>6</v>
      </c>
      <c r="D2029" t="s">
        <v>36</v>
      </c>
      <c r="E2029">
        <v>95.287009999999995</v>
      </c>
      <c r="F2029">
        <v>99.8827</v>
      </c>
      <c r="G2029">
        <v>-1.9</v>
      </c>
      <c r="H2029">
        <v>-0.7</v>
      </c>
      <c r="I2029">
        <v>-0.7</v>
      </c>
      <c r="J2029">
        <v>-0.9</v>
      </c>
    </row>
    <row r="2030" spans="1:10" x14ac:dyDescent="0.25">
      <c r="A2030" s="1">
        <v>45658</v>
      </c>
      <c r="B2030" t="s">
        <v>34</v>
      </c>
      <c r="C2030" t="s">
        <v>6</v>
      </c>
      <c r="D2030" t="s">
        <v>35</v>
      </c>
      <c r="E2030">
        <v>95.231359999999995</v>
      </c>
      <c r="F2030">
        <v>96.622810000000001</v>
      </c>
      <c r="G2030">
        <v>3.1</v>
      </c>
      <c r="H2030">
        <v>-3.1</v>
      </c>
      <c r="I2030">
        <v>-3.1</v>
      </c>
      <c r="J2030">
        <v>0</v>
      </c>
    </row>
    <row r="2031" spans="1:10" x14ac:dyDescent="0.25">
      <c r="A2031" s="1">
        <v>45689</v>
      </c>
      <c r="B2031" t="s">
        <v>5</v>
      </c>
      <c r="C2031" t="s">
        <v>6</v>
      </c>
      <c r="D2031" t="s">
        <v>40</v>
      </c>
      <c r="E2031">
        <v>113.60999</v>
      </c>
      <c r="F2031">
        <v>121.45101</v>
      </c>
      <c r="G2031">
        <v>1.4</v>
      </c>
      <c r="H2031">
        <v>9</v>
      </c>
      <c r="I2031">
        <v>7.6</v>
      </c>
      <c r="J2031">
        <v>7.3</v>
      </c>
    </row>
    <row r="2032" spans="1:10" x14ac:dyDescent="0.25">
      <c r="A2032" s="1">
        <v>45689</v>
      </c>
      <c r="B2032" t="s">
        <v>5</v>
      </c>
      <c r="C2032" t="s">
        <v>6</v>
      </c>
      <c r="D2032" t="s">
        <v>39</v>
      </c>
      <c r="E2032">
        <v>118.04653999999999</v>
      </c>
      <c r="F2032">
        <v>130.14129</v>
      </c>
      <c r="G2032">
        <v>-0.6</v>
      </c>
      <c r="H2032">
        <v>7.2</v>
      </c>
      <c r="I2032">
        <v>8</v>
      </c>
      <c r="J2032">
        <v>9.8000000000000007</v>
      </c>
    </row>
    <row r="2033" spans="1:10" x14ac:dyDescent="0.25">
      <c r="A2033" s="1">
        <v>45689</v>
      </c>
      <c r="B2033" t="s">
        <v>5</v>
      </c>
      <c r="C2033" t="s">
        <v>6</v>
      </c>
      <c r="D2033" t="s">
        <v>38</v>
      </c>
      <c r="E2033">
        <v>115.87366</v>
      </c>
      <c r="F2033">
        <v>121.43214999999999</v>
      </c>
      <c r="G2033">
        <v>2.2999999999999998</v>
      </c>
      <c r="H2033">
        <v>11.9</v>
      </c>
      <c r="I2033">
        <v>10.5</v>
      </c>
      <c r="J2033">
        <v>8.9</v>
      </c>
    </row>
    <row r="2034" spans="1:10" x14ac:dyDescent="0.25">
      <c r="A2034" s="1">
        <v>45689</v>
      </c>
      <c r="B2034" t="s">
        <v>5</v>
      </c>
      <c r="C2034" t="s">
        <v>6</v>
      </c>
      <c r="D2034" t="s">
        <v>37</v>
      </c>
      <c r="E2034">
        <v>123.86799000000001</v>
      </c>
      <c r="F2034">
        <v>132.77439000000001</v>
      </c>
      <c r="G2034">
        <v>1.3</v>
      </c>
      <c r="H2034">
        <v>9.1999999999999993</v>
      </c>
      <c r="I2034">
        <v>7.5</v>
      </c>
      <c r="J2034">
        <v>11.1</v>
      </c>
    </row>
    <row r="2035" spans="1:10" x14ac:dyDescent="0.25">
      <c r="A2035" s="1">
        <v>45689</v>
      </c>
      <c r="B2035" t="s">
        <v>5</v>
      </c>
      <c r="C2035" t="s">
        <v>6</v>
      </c>
      <c r="D2035" t="s">
        <v>36</v>
      </c>
      <c r="E2035">
        <v>105.44768999999999</v>
      </c>
      <c r="F2035">
        <v>113.09017</v>
      </c>
      <c r="G2035">
        <v>1.3</v>
      </c>
      <c r="H2035">
        <v>8.1999999999999993</v>
      </c>
      <c r="I2035">
        <v>6.7</v>
      </c>
      <c r="J2035">
        <v>3.9</v>
      </c>
    </row>
    <row r="2036" spans="1:10" x14ac:dyDescent="0.25">
      <c r="A2036" s="1">
        <v>45689</v>
      </c>
      <c r="B2036" t="s">
        <v>5</v>
      </c>
      <c r="C2036" t="s">
        <v>6</v>
      </c>
      <c r="D2036" t="s">
        <v>35</v>
      </c>
      <c r="E2036">
        <v>111.25402</v>
      </c>
      <c r="F2036">
        <v>115.31628000000001</v>
      </c>
      <c r="G2036">
        <v>3</v>
      </c>
      <c r="H2036">
        <v>6</v>
      </c>
      <c r="I2036">
        <v>4.0999999999999996</v>
      </c>
      <c r="J2036">
        <v>4.8</v>
      </c>
    </row>
    <row r="2037" spans="1:10" x14ac:dyDescent="0.25">
      <c r="A2037" s="1">
        <v>45689</v>
      </c>
      <c r="B2037" t="s">
        <v>34</v>
      </c>
      <c r="C2037" t="s">
        <v>6</v>
      </c>
      <c r="D2037" t="s">
        <v>40</v>
      </c>
      <c r="E2037">
        <v>101.12827</v>
      </c>
      <c r="F2037">
        <v>107.48551</v>
      </c>
      <c r="G2037">
        <v>0.9</v>
      </c>
      <c r="H2037">
        <v>4.3</v>
      </c>
      <c r="I2037">
        <v>2.6</v>
      </c>
      <c r="J2037">
        <v>2.8</v>
      </c>
    </row>
    <row r="2038" spans="1:10" x14ac:dyDescent="0.25">
      <c r="A2038" s="1">
        <v>45689</v>
      </c>
      <c r="B2038" t="s">
        <v>34</v>
      </c>
      <c r="C2038" t="s">
        <v>6</v>
      </c>
      <c r="D2038" t="s">
        <v>39</v>
      </c>
      <c r="E2038">
        <v>98.318119999999993</v>
      </c>
      <c r="F2038">
        <v>110.02134</v>
      </c>
      <c r="G2038">
        <v>0.4</v>
      </c>
      <c r="H2038">
        <v>-0.1</v>
      </c>
      <c r="I2038">
        <v>0.5</v>
      </c>
      <c r="J2038">
        <v>3.8</v>
      </c>
    </row>
    <row r="2039" spans="1:10" x14ac:dyDescent="0.25">
      <c r="A2039" s="1">
        <v>45689</v>
      </c>
      <c r="B2039" t="s">
        <v>34</v>
      </c>
      <c r="C2039" t="s">
        <v>6</v>
      </c>
      <c r="D2039" t="s">
        <v>38</v>
      </c>
      <c r="E2039">
        <v>110.39297000000001</v>
      </c>
      <c r="F2039">
        <v>115.62389</v>
      </c>
      <c r="G2039">
        <v>1.8</v>
      </c>
      <c r="H2039">
        <v>9.6999999999999993</v>
      </c>
      <c r="I2039">
        <v>7.8</v>
      </c>
      <c r="J2039">
        <v>6.6</v>
      </c>
    </row>
    <row r="2040" spans="1:10" x14ac:dyDescent="0.25">
      <c r="A2040" s="1">
        <v>45689</v>
      </c>
      <c r="B2040" t="s">
        <v>34</v>
      </c>
      <c r="C2040" t="s">
        <v>6</v>
      </c>
      <c r="D2040" t="s">
        <v>37</v>
      </c>
      <c r="E2040">
        <v>106.3464</v>
      </c>
      <c r="F2040">
        <v>113.70403</v>
      </c>
      <c r="G2040">
        <v>1.3</v>
      </c>
      <c r="H2040">
        <v>4.3</v>
      </c>
      <c r="I2040">
        <v>2.2000000000000002</v>
      </c>
      <c r="J2040">
        <v>5.3</v>
      </c>
    </row>
    <row r="2041" spans="1:10" x14ac:dyDescent="0.25">
      <c r="A2041" s="1">
        <v>45689</v>
      </c>
      <c r="B2041" t="s">
        <v>34</v>
      </c>
      <c r="C2041" t="s">
        <v>6</v>
      </c>
      <c r="D2041" t="s">
        <v>36</v>
      </c>
      <c r="E2041">
        <v>94.348280000000003</v>
      </c>
      <c r="F2041">
        <v>100.31205</v>
      </c>
      <c r="G2041">
        <v>0.4</v>
      </c>
      <c r="H2041">
        <v>2.6</v>
      </c>
      <c r="I2041">
        <v>0.9</v>
      </c>
      <c r="J2041">
        <v>-0.6</v>
      </c>
    </row>
    <row r="2042" spans="1:10" x14ac:dyDescent="0.25">
      <c r="A2042" s="1">
        <v>45689</v>
      </c>
      <c r="B2042" t="s">
        <v>34</v>
      </c>
      <c r="C2042" t="s">
        <v>6</v>
      </c>
      <c r="D2042" t="s">
        <v>35</v>
      </c>
      <c r="E2042">
        <v>95.220110000000005</v>
      </c>
      <c r="F2042">
        <v>99.076840000000004</v>
      </c>
      <c r="G2042">
        <v>2.5</v>
      </c>
      <c r="H2042">
        <v>0.7</v>
      </c>
      <c r="I2042">
        <v>-1.3</v>
      </c>
      <c r="J2042">
        <v>-0.2</v>
      </c>
    </row>
    <row r="2043" spans="1:10" x14ac:dyDescent="0.25">
      <c r="A2043" s="1">
        <v>45717</v>
      </c>
      <c r="B2043" t="s">
        <v>5</v>
      </c>
      <c r="C2043" t="s">
        <v>6</v>
      </c>
      <c r="D2043" t="s">
        <v>40</v>
      </c>
      <c r="E2043">
        <v>120.17462999999999</v>
      </c>
      <c r="F2043">
        <v>122.65155</v>
      </c>
      <c r="G2043">
        <v>1</v>
      </c>
      <c r="H2043">
        <v>7.7</v>
      </c>
      <c r="I2043">
        <v>7.6</v>
      </c>
      <c r="J2043">
        <v>7.7</v>
      </c>
    </row>
    <row r="2044" spans="1:10" x14ac:dyDescent="0.25">
      <c r="A2044" s="1">
        <v>45717</v>
      </c>
      <c r="B2044" t="s">
        <v>5</v>
      </c>
      <c r="C2044" t="s">
        <v>6</v>
      </c>
      <c r="D2044" t="s">
        <v>39</v>
      </c>
      <c r="E2044">
        <v>135.78643</v>
      </c>
      <c r="F2044">
        <v>134.22926000000001</v>
      </c>
      <c r="G2044">
        <v>3.1</v>
      </c>
      <c r="H2044">
        <v>12.3</v>
      </c>
      <c r="I2044">
        <v>9.4</v>
      </c>
      <c r="J2044">
        <v>9.6999999999999993</v>
      </c>
    </row>
    <row r="2045" spans="1:10" x14ac:dyDescent="0.25">
      <c r="A2045" s="1">
        <v>45717</v>
      </c>
      <c r="B2045" t="s">
        <v>5</v>
      </c>
      <c r="C2045" t="s">
        <v>6</v>
      </c>
      <c r="D2045" t="s">
        <v>38</v>
      </c>
      <c r="E2045">
        <v>120.12456</v>
      </c>
      <c r="F2045">
        <v>122.10692</v>
      </c>
      <c r="G2045">
        <v>0.6</v>
      </c>
      <c r="H2045">
        <v>7.7</v>
      </c>
      <c r="I2045">
        <v>9.5</v>
      </c>
      <c r="J2045">
        <v>9</v>
      </c>
    </row>
    <row r="2046" spans="1:10" x14ac:dyDescent="0.25">
      <c r="A2046" s="1">
        <v>45717</v>
      </c>
      <c r="B2046" t="s">
        <v>5</v>
      </c>
      <c r="C2046" t="s">
        <v>6</v>
      </c>
      <c r="D2046" t="s">
        <v>37</v>
      </c>
      <c r="E2046">
        <v>132.28220999999999</v>
      </c>
      <c r="F2046">
        <v>134.71043</v>
      </c>
      <c r="G2046">
        <v>1.5</v>
      </c>
      <c r="H2046">
        <v>6.8</v>
      </c>
      <c r="I2046">
        <v>7.3</v>
      </c>
      <c r="J2046">
        <v>10.5</v>
      </c>
    </row>
    <row r="2047" spans="1:10" x14ac:dyDescent="0.25">
      <c r="A2047" s="1">
        <v>45717</v>
      </c>
      <c r="B2047" t="s">
        <v>5</v>
      </c>
      <c r="C2047" t="s">
        <v>6</v>
      </c>
      <c r="D2047" t="s">
        <v>36</v>
      </c>
      <c r="E2047">
        <v>111.52498</v>
      </c>
      <c r="F2047">
        <v>114.67988</v>
      </c>
      <c r="G2047">
        <v>1.4</v>
      </c>
      <c r="H2047">
        <v>8.4</v>
      </c>
      <c r="I2047">
        <v>7.3</v>
      </c>
      <c r="J2047">
        <v>5.2</v>
      </c>
    </row>
    <row r="2048" spans="1:10" x14ac:dyDescent="0.25">
      <c r="A2048" s="1">
        <v>45717</v>
      </c>
      <c r="B2048" t="s">
        <v>5</v>
      </c>
      <c r="C2048" t="s">
        <v>6</v>
      </c>
      <c r="D2048" t="s">
        <v>35</v>
      </c>
      <c r="E2048">
        <v>111.79613000000001</v>
      </c>
      <c r="F2048">
        <v>115.52065</v>
      </c>
      <c r="G2048">
        <v>0.2</v>
      </c>
      <c r="H2048">
        <v>3.1</v>
      </c>
      <c r="I2048">
        <v>3.8</v>
      </c>
      <c r="J2048">
        <v>4.8</v>
      </c>
    </row>
    <row r="2049" spans="1:10" x14ac:dyDescent="0.25">
      <c r="A2049" s="1">
        <v>45717</v>
      </c>
      <c r="B2049" t="s">
        <v>34</v>
      </c>
      <c r="C2049" t="s">
        <v>6</v>
      </c>
      <c r="D2049" t="s">
        <v>40</v>
      </c>
      <c r="E2049">
        <v>106.12916</v>
      </c>
      <c r="F2049">
        <v>107.89982999999999</v>
      </c>
      <c r="G2049">
        <v>0.4</v>
      </c>
      <c r="H2049">
        <v>2</v>
      </c>
      <c r="I2049">
        <v>2.4</v>
      </c>
      <c r="J2049">
        <v>3.1</v>
      </c>
    </row>
    <row r="2050" spans="1:10" x14ac:dyDescent="0.25">
      <c r="A2050" s="1">
        <v>45717</v>
      </c>
      <c r="B2050" t="s">
        <v>34</v>
      </c>
      <c r="C2050" t="s">
        <v>6</v>
      </c>
      <c r="D2050" t="s">
        <v>39</v>
      </c>
      <c r="E2050">
        <v>112.04259999999999</v>
      </c>
      <c r="F2050">
        <v>111.82199</v>
      </c>
      <c r="G2050">
        <v>1.6</v>
      </c>
      <c r="H2050">
        <v>3.7</v>
      </c>
      <c r="I2050">
        <v>1.6</v>
      </c>
      <c r="J2050">
        <v>3.4</v>
      </c>
    </row>
    <row r="2051" spans="1:10" x14ac:dyDescent="0.25">
      <c r="A2051" s="1">
        <v>45717</v>
      </c>
      <c r="B2051" t="s">
        <v>34</v>
      </c>
      <c r="C2051" t="s">
        <v>6</v>
      </c>
      <c r="D2051" t="s">
        <v>38</v>
      </c>
      <c r="E2051">
        <v>113.78618</v>
      </c>
      <c r="F2051">
        <v>115.53924000000001</v>
      </c>
      <c r="G2051">
        <v>-0.1</v>
      </c>
      <c r="H2051">
        <v>4.9000000000000004</v>
      </c>
      <c r="I2051">
        <v>6.8</v>
      </c>
      <c r="J2051">
        <v>6.6</v>
      </c>
    </row>
    <row r="2052" spans="1:10" x14ac:dyDescent="0.25">
      <c r="A2052" s="1">
        <v>45717</v>
      </c>
      <c r="B2052" t="s">
        <v>34</v>
      </c>
      <c r="C2052" t="s">
        <v>6</v>
      </c>
      <c r="D2052" t="s">
        <v>37</v>
      </c>
      <c r="E2052">
        <v>112.85812</v>
      </c>
      <c r="F2052">
        <v>114.34669</v>
      </c>
      <c r="G2052">
        <v>0.6</v>
      </c>
      <c r="H2052">
        <v>1.3</v>
      </c>
      <c r="I2052">
        <v>1.9</v>
      </c>
      <c r="J2052">
        <v>4.8</v>
      </c>
    </row>
    <row r="2053" spans="1:10" x14ac:dyDescent="0.25">
      <c r="A2053" s="1">
        <v>45717</v>
      </c>
      <c r="B2053" t="s">
        <v>34</v>
      </c>
      <c r="C2053" t="s">
        <v>6</v>
      </c>
      <c r="D2053" t="s">
        <v>36</v>
      </c>
      <c r="E2053">
        <v>98.950479999999999</v>
      </c>
      <c r="F2053">
        <v>102.18147</v>
      </c>
      <c r="G2053">
        <v>1.9</v>
      </c>
      <c r="H2053">
        <v>1.3</v>
      </c>
      <c r="I2053">
        <v>1</v>
      </c>
      <c r="J2053">
        <v>0.4</v>
      </c>
    </row>
    <row r="2054" spans="1:10" x14ac:dyDescent="0.25">
      <c r="A2054" s="1">
        <v>45717</v>
      </c>
      <c r="B2054" t="s">
        <v>34</v>
      </c>
      <c r="C2054" t="s">
        <v>6</v>
      </c>
      <c r="D2054" t="s">
        <v>35</v>
      </c>
      <c r="E2054">
        <v>95.105239999999995</v>
      </c>
      <c r="F2054">
        <v>98.828729999999993</v>
      </c>
      <c r="G2054">
        <v>-0.3</v>
      </c>
      <c r="H2054">
        <v>-2.6</v>
      </c>
      <c r="I2054">
        <v>-1.7</v>
      </c>
      <c r="J2054">
        <v>-0.3</v>
      </c>
    </row>
    <row r="2055" spans="1:10" x14ac:dyDescent="0.25">
      <c r="A2055" s="1">
        <v>45748</v>
      </c>
      <c r="B2055" t="s">
        <v>5</v>
      </c>
      <c r="C2055" t="s">
        <v>6</v>
      </c>
      <c r="D2055" t="s">
        <v>40</v>
      </c>
      <c r="E2055">
        <v>118.1807</v>
      </c>
      <c r="F2055">
        <v>122.60057</v>
      </c>
      <c r="G2055">
        <v>0</v>
      </c>
      <c r="H2055">
        <v>7.1</v>
      </c>
      <c r="I2055">
        <v>7.5</v>
      </c>
      <c r="J2055">
        <v>7.5</v>
      </c>
    </row>
    <row r="2056" spans="1:10" x14ac:dyDescent="0.25">
      <c r="A2056" s="1">
        <v>45748</v>
      </c>
      <c r="B2056" t="s">
        <v>5</v>
      </c>
      <c r="C2056" t="s">
        <v>6</v>
      </c>
      <c r="D2056" t="s">
        <v>39</v>
      </c>
      <c r="E2056">
        <v>127.39948</v>
      </c>
      <c r="F2056">
        <v>134.56594000000001</v>
      </c>
      <c r="G2056">
        <v>0.3</v>
      </c>
      <c r="H2056">
        <v>13.6</v>
      </c>
      <c r="I2056">
        <v>10.4</v>
      </c>
      <c r="J2056">
        <v>10.3</v>
      </c>
    </row>
    <row r="2057" spans="1:10" x14ac:dyDescent="0.25">
      <c r="A2057" s="1">
        <v>45748</v>
      </c>
      <c r="B2057" t="s">
        <v>5</v>
      </c>
      <c r="C2057" t="s">
        <v>6</v>
      </c>
      <c r="D2057" t="s">
        <v>38</v>
      </c>
      <c r="E2057">
        <v>118.23499</v>
      </c>
      <c r="F2057">
        <v>122.1014</v>
      </c>
      <c r="G2057">
        <v>0</v>
      </c>
      <c r="H2057">
        <v>8.4</v>
      </c>
      <c r="I2057">
        <v>9.1999999999999993</v>
      </c>
      <c r="J2057">
        <v>9</v>
      </c>
    </row>
    <row r="2058" spans="1:10" x14ac:dyDescent="0.25">
      <c r="A2058" s="1">
        <v>45748</v>
      </c>
      <c r="B2058" t="s">
        <v>5</v>
      </c>
      <c r="C2058" t="s">
        <v>6</v>
      </c>
      <c r="D2058" t="s">
        <v>37</v>
      </c>
      <c r="E2058">
        <v>130.43270999999999</v>
      </c>
      <c r="F2058">
        <v>133.41279</v>
      </c>
      <c r="G2058">
        <v>-1</v>
      </c>
      <c r="H2058">
        <v>6.7</v>
      </c>
      <c r="I2058">
        <v>7.1</v>
      </c>
      <c r="J2058">
        <v>9.8000000000000007</v>
      </c>
    </row>
    <row r="2059" spans="1:10" x14ac:dyDescent="0.25">
      <c r="A2059" s="1">
        <v>45748</v>
      </c>
      <c r="B2059" t="s">
        <v>5</v>
      </c>
      <c r="C2059" t="s">
        <v>6</v>
      </c>
      <c r="D2059" t="s">
        <v>36</v>
      </c>
      <c r="E2059">
        <v>110.70117</v>
      </c>
      <c r="F2059">
        <v>114.57827</v>
      </c>
      <c r="G2059">
        <v>-0.1</v>
      </c>
      <c r="H2059">
        <v>6.9</v>
      </c>
      <c r="I2059">
        <v>7.2</v>
      </c>
      <c r="J2059">
        <v>5.3</v>
      </c>
    </row>
    <row r="2060" spans="1:10" x14ac:dyDescent="0.25">
      <c r="A2060" s="1">
        <v>45748</v>
      </c>
      <c r="B2060" t="s">
        <v>5</v>
      </c>
      <c r="C2060" t="s">
        <v>6</v>
      </c>
      <c r="D2060" t="s">
        <v>35</v>
      </c>
      <c r="E2060">
        <v>110.40291999999999</v>
      </c>
      <c r="F2060">
        <v>112.74771</v>
      </c>
      <c r="G2060">
        <v>-2.4</v>
      </c>
      <c r="H2060">
        <v>0.6</v>
      </c>
      <c r="I2060">
        <v>3</v>
      </c>
      <c r="J2060">
        <v>3.9</v>
      </c>
    </row>
    <row r="2061" spans="1:10" x14ac:dyDescent="0.25">
      <c r="A2061" s="1">
        <v>45748</v>
      </c>
      <c r="B2061" t="s">
        <v>34</v>
      </c>
      <c r="C2061" t="s">
        <v>6</v>
      </c>
      <c r="D2061" t="s">
        <v>40</v>
      </c>
      <c r="E2061">
        <v>104.96885</v>
      </c>
      <c r="F2061">
        <v>108.10438000000001</v>
      </c>
      <c r="G2061">
        <v>0.2</v>
      </c>
      <c r="H2061">
        <v>1.8</v>
      </c>
      <c r="I2061">
        <v>2.2000000000000002</v>
      </c>
      <c r="J2061">
        <v>2.7</v>
      </c>
    </row>
    <row r="2062" spans="1:10" x14ac:dyDescent="0.25">
      <c r="A2062" s="1">
        <v>45748</v>
      </c>
      <c r="B2062" t="s">
        <v>34</v>
      </c>
      <c r="C2062" t="s">
        <v>6</v>
      </c>
      <c r="D2062" t="s">
        <v>39</v>
      </c>
      <c r="E2062">
        <v>104.89789</v>
      </c>
      <c r="F2062">
        <v>111.75499000000001</v>
      </c>
      <c r="G2062">
        <v>-0.1</v>
      </c>
      <c r="H2062">
        <v>4.8</v>
      </c>
      <c r="I2062">
        <v>2.4</v>
      </c>
      <c r="J2062">
        <v>3.7</v>
      </c>
    </row>
    <row r="2063" spans="1:10" x14ac:dyDescent="0.25">
      <c r="A2063" s="1">
        <v>45748</v>
      </c>
      <c r="B2063" t="s">
        <v>34</v>
      </c>
      <c r="C2063" t="s">
        <v>6</v>
      </c>
      <c r="D2063" t="s">
        <v>38</v>
      </c>
      <c r="E2063">
        <v>111.49762</v>
      </c>
      <c r="F2063">
        <v>115.30880000000001</v>
      </c>
      <c r="G2063">
        <v>-0.2</v>
      </c>
      <c r="H2063">
        <v>5.8</v>
      </c>
      <c r="I2063">
        <v>6.5</v>
      </c>
      <c r="J2063">
        <v>6.5</v>
      </c>
    </row>
    <row r="2064" spans="1:10" x14ac:dyDescent="0.25">
      <c r="A2064" s="1">
        <v>45748</v>
      </c>
      <c r="B2064" t="s">
        <v>34</v>
      </c>
      <c r="C2064" t="s">
        <v>6</v>
      </c>
      <c r="D2064" t="s">
        <v>37</v>
      </c>
      <c r="E2064">
        <v>110.8323</v>
      </c>
      <c r="F2064">
        <v>113.81297000000001</v>
      </c>
      <c r="G2064">
        <v>-0.5</v>
      </c>
      <c r="H2064">
        <v>0.5</v>
      </c>
      <c r="I2064">
        <v>1.6</v>
      </c>
      <c r="J2064">
        <v>4</v>
      </c>
    </row>
    <row r="2065" spans="1:10" x14ac:dyDescent="0.25">
      <c r="A2065" s="1">
        <v>45748</v>
      </c>
      <c r="B2065" t="s">
        <v>34</v>
      </c>
      <c r="C2065" t="s">
        <v>6</v>
      </c>
      <c r="D2065" t="s">
        <v>36</v>
      </c>
      <c r="E2065">
        <v>100.46848</v>
      </c>
      <c r="F2065">
        <v>102.70909</v>
      </c>
      <c r="G2065">
        <v>0.5</v>
      </c>
      <c r="H2065">
        <v>1.1000000000000001</v>
      </c>
      <c r="I2065">
        <v>1</v>
      </c>
      <c r="J2065">
        <v>0.2</v>
      </c>
    </row>
    <row r="2066" spans="1:10" x14ac:dyDescent="0.25">
      <c r="A2066" s="1">
        <v>45748</v>
      </c>
      <c r="B2066" t="s">
        <v>34</v>
      </c>
      <c r="C2066" t="s">
        <v>6</v>
      </c>
      <c r="D2066" t="s">
        <v>35</v>
      </c>
      <c r="E2066">
        <v>93.652569999999997</v>
      </c>
      <c r="F2066">
        <v>96.512429999999995</v>
      </c>
      <c r="G2066">
        <v>-2.2999999999999998</v>
      </c>
      <c r="H2066">
        <v>-5.2</v>
      </c>
      <c r="I2066">
        <v>-2.6</v>
      </c>
      <c r="J2066">
        <v>-1.3</v>
      </c>
    </row>
    <row r="2067" spans="1:10" x14ac:dyDescent="0.25">
      <c r="A2067" t="s">
        <v>96</v>
      </c>
    </row>
  </sheetData>
  <autoFilter ref="B2:D1826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4771"/>
  <sheetViews>
    <sheetView zoomScaleNormal="100" workbookViewId="0"/>
  </sheetViews>
  <sheetFormatPr defaultRowHeight="15" x14ac:dyDescent="0.25"/>
  <cols>
    <col min="1" max="1" width="9.85546875" style="1" customWidth="1"/>
    <col min="2" max="2" width="34.5703125" bestFit="1" customWidth="1"/>
    <col min="3" max="3" width="16.7109375" bestFit="1" customWidth="1"/>
    <col min="4" max="4" width="55.28515625" bestFit="1" customWidth="1"/>
    <col min="5" max="10" width="20" style="4" customWidth="1"/>
  </cols>
  <sheetData>
    <row r="1" spans="1:10" x14ac:dyDescent="0.25">
      <c r="A1" s="1" t="s">
        <v>93</v>
      </c>
    </row>
    <row r="2" spans="1:10" ht="75" x14ac:dyDescent="0.25">
      <c r="A2" s="25" t="s">
        <v>0</v>
      </c>
      <c r="B2" s="3" t="s">
        <v>1</v>
      </c>
      <c r="C2" s="2" t="s">
        <v>44</v>
      </c>
      <c r="D2" s="3" t="s">
        <v>42</v>
      </c>
      <c r="E2" s="2" t="s">
        <v>88</v>
      </c>
      <c r="F2" s="2" t="s">
        <v>89</v>
      </c>
      <c r="G2" s="2" t="s">
        <v>90</v>
      </c>
      <c r="H2" s="2" t="s">
        <v>3</v>
      </c>
      <c r="I2" s="2" t="s">
        <v>4</v>
      </c>
      <c r="J2" s="2" t="s">
        <v>91</v>
      </c>
    </row>
    <row r="3" spans="1:10" x14ac:dyDescent="0.25">
      <c r="A3" s="1">
        <v>40544</v>
      </c>
      <c r="B3" t="s">
        <v>5</v>
      </c>
      <c r="C3" t="s">
        <v>16</v>
      </c>
      <c r="D3" t="s">
        <v>40</v>
      </c>
      <c r="E3">
        <v>48.052439999999997</v>
      </c>
      <c r="F3">
        <v>53.725110000000001</v>
      </c>
      <c r="G3" t="s">
        <v>41</v>
      </c>
      <c r="H3" t="s">
        <v>41</v>
      </c>
      <c r="I3" t="s">
        <v>41</v>
      </c>
      <c r="J3" t="s">
        <v>41</v>
      </c>
    </row>
    <row r="4" spans="1:10" x14ac:dyDescent="0.25">
      <c r="A4" s="1">
        <v>40544</v>
      </c>
      <c r="B4" t="s">
        <v>5</v>
      </c>
      <c r="C4" t="s">
        <v>16</v>
      </c>
      <c r="D4" t="s">
        <v>39</v>
      </c>
      <c r="E4">
        <v>45.597700000000003</v>
      </c>
      <c r="F4" t="s">
        <v>43</v>
      </c>
      <c r="G4" t="s">
        <v>41</v>
      </c>
      <c r="H4" t="s">
        <v>41</v>
      </c>
      <c r="I4" t="s">
        <v>41</v>
      </c>
      <c r="J4" t="s">
        <v>41</v>
      </c>
    </row>
    <row r="5" spans="1:10" x14ac:dyDescent="0.25">
      <c r="A5" s="1">
        <v>40544</v>
      </c>
      <c r="B5" t="s">
        <v>5</v>
      </c>
      <c r="C5" t="s">
        <v>16</v>
      </c>
      <c r="D5" t="s">
        <v>38</v>
      </c>
      <c r="E5">
        <v>86.767390000000006</v>
      </c>
      <c r="F5" t="s">
        <v>43</v>
      </c>
      <c r="G5" t="s">
        <v>41</v>
      </c>
      <c r="H5" t="s">
        <v>41</v>
      </c>
      <c r="I5" t="s">
        <v>41</v>
      </c>
      <c r="J5" t="s">
        <v>41</v>
      </c>
    </row>
    <row r="6" spans="1:10" x14ac:dyDescent="0.25">
      <c r="A6" s="1">
        <v>40544</v>
      </c>
      <c r="B6" t="s">
        <v>5</v>
      </c>
      <c r="C6" t="s">
        <v>16</v>
      </c>
      <c r="D6" t="s">
        <v>37</v>
      </c>
      <c r="E6">
        <v>24.868289999999998</v>
      </c>
      <c r="F6" t="s">
        <v>43</v>
      </c>
      <c r="G6" t="s">
        <v>41</v>
      </c>
      <c r="H6" t="s">
        <v>41</v>
      </c>
      <c r="I6" t="s">
        <v>41</v>
      </c>
      <c r="J6" t="s">
        <v>41</v>
      </c>
    </row>
    <row r="7" spans="1:10" x14ac:dyDescent="0.25">
      <c r="A7" s="1">
        <v>40544</v>
      </c>
      <c r="B7" t="s">
        <v>5</v>
      </c>
      <c r="C7" t="s">
        <v>16</v>
      </c>
      <c r="D7" t="s">
        <v>36</v>
      </c>
      <c r="E7">
        <v>49.752479999999998</v>
      </c>
      <c r="F7" t="s">
        <v>43</v>
      </c>
      <c r="G7" t="s">
        <v>41</v>
      </c>
      <c r="H7" t="s">
        <v>41</v>
      </c>
      <c r="I7" t="s">
        <v>41</v>
      </c>
      <c r="J7" t="s">
        <v>41</v>
      </c>
    </row>
    <row r="8" spans="1:10" x14ac:dyDescent="0.25">
      <c r="A8" s="1">
        <v>40544</v>
      </c>
      <c r="B8" t="s">
        <v>5</v>
      </c>
      <c r="C8" t="s">
        <v>16</v>
      </c>
      <c r="D8" t="s">
        <v>35</v>
      </c>
      <c r="E8">
        <v>64.345100000000002</v>
      </c>
      <c r="F8" t="s">
        <v>43</v>
      </c>
      <c r="G8" t="s">
        <v>41</v>
      </c>
      <c r="H8" t="s">
        <v>41</v>
      </c>
      <c r="I8" t="s">
        <v>41</v>
      </c>
      <c r="J8" t="s">
        <v>41</v>
      </c>
    </row>
    <row r="9" spans="1:10" x14ac:dyDescent="0.25">
      <c r="A9" s="1">
        <v>40544</v>
      </c>
      <c r="B9" t="s">
        <v>5</v>
      </c>
      <c r="C9" t="s">
        <v>19</v>
      </c>
      <c r="D9" t="s">
        <v>40</v>
      </c>
      <c r="E9">
        <v>61.607410000000002</v>
      </c>
      <c r="F9">
        <v>62.733649999999997</v>
      </c>
      <c r="G9" t="s">
        <v>41</v>
      </c>
      <c r="H9" t="s">
        <v>41</v>
      </c>
      <c r="I9" t="s">
        <v>41</v>
      </c>
      <c r="J9" t="s">
        <v>41</v>
      </c>
    </row>
    <row r="10" spans="1:10" x14ac:dyDescent="0.25">
      <c r="A10" s="1">
        <v>40544</v>
      </c>
      <c r="B10" t="s">
        <v>5</v>
      </c>
      <c r="C10" t="s">
        <v>19</v>
      </c>
      <c r="D10" t="s">
        <v>39</v>
      </c>
      <c r="E10">
        <v>66.115359999999995</v>
      </c>
      <c r="F10" t="s">
        <v>43</v>
      </c>
      <c r="G10" t="s">
        <v>41</v>
      </c>
      <c r="H10" t="s">
        <v>41</v>
      </c>
      <c r="I10" t="s">
        <v>41</v>
      </c>
      <c r="J10" t="s">
        <v>41</v>
      </c>
    </row>
    <row r="11" spans="1:10" x14ac:dyDescent="0.25">
      <c r="A11" s="1">
        <v>40544</v>
      </c>
      <c r="B11" t="s">
        <v>5</v>
      </c>
      <c r="C11" t="s">
        <v>19</v>
      </c>
      <c r="D11" t="s">
        <v>38</v>
      </c>
      <c r="E11">
        <v>95.454220000000007</v>
      </c>
      <c r="F11" t="s">
        <v>43</v>
      </c>
      <c r="G11" t="s">
        <v>41</v>
      </c>
      <c r="H11" t="s">
        <v>41</v>
      </c>
      <c r="I11" t="s">
        <v>41</v>
      </c>
      <c r="J11" t="s">
        <v>41</v>
      </c>
    </row>
    <row r="12" spans="1:10" x14ac:dyDescent="0.25">
      <c r="A12" s="1">
        <v>40544</v>
      </c>
      <c r="B12" t="s">
        <v>5</v>
      </c>
      <c r="C12" t="s">
        <v>19</v>
      </c>
      <c r="D12" t="s">
        <v>37</v>
      </c>
      <c r="E12">
        <v>65.984849999999994</v>
      </c>
      <c r="F12" t="s">
        <v>43</v>
      </c>
      <c r="G12" t="s">
        <v>41</v>
      </c>
      <c r="H12" t="s">
        <v>41</v>
      </c>
      <c r="I12" t="s">
        <v>41</v>
      </c>
      <c r="J12" t="s">
        <v>41</v>
      </c>
    </row>
    <row r="13" spans="1:10" x14ac:dyDescent="0.25">
      <c r="A13" s="1">
        <v>40544</v>
      </c>
      <c r="B13" t="s">
        <v>5</v>
      </c>
      <c r="C13" t="s">
        <v>19</v>
      </c>
      <c r="D13" t="s">
        <v>36</v>
      </c>
      <c r="E13">
        <v>45.144629999999999</v>
      </c>
      <c r="F13" t="s">
        <v>43</v>
      </c>
      <c r="G13" t="s">
        <v>41</v>
      </c>
      <c r="H13" t="s">
        <v>41</v>
      </c>
      <c r="I13" t="s">
        <v>41</v>
      </c>
      <c r="J13" t="s">
        <v>41</v>
      </c>
    </row>
    <row r="14" spans="1:10" x14ac:dyDescent="0.25">
      <c r="A14" s="1">
        <v>40544</v>
      </c>
      <c r="B14" t="s">
        <v>5</v>
      </c>
      <c r="C14" t="s">
        <v>19</v>
      </c>
      <c r="D14" t="s">
        <v>35</v>
      </c>
      <c r="E14">
        <v>44.348120000000002</v>
      </c>
      <c r="F14" t="s">
        <v>43</v>
      </c>
      <c r="G14" t="s">
        <v>41</v>
      </c>
      <c r="H14" t="s">
        <v>41</v>
      </c>
      <c r="I14" t="s">
        <v>41</v>
      </c>
      <c r="J14" t="s">
        <v>41</v>
      </c>
    </row>
    <row r="15" spans="1:10" x14ac:dyDescent="0.25">
      <c r="A15" s="1">
        <v>40544</v>
      </c>
      <c r="B15" t="s">
        <v>5</v>
      </c>
      <c r="C15" t="s">
        <v>22</v>
      </c>
      <c r="D15" t="s">
        <v>40</v>
      </c>
      <c r="E15">
        <v>66.72269</v>
      </c>
      <c r="F15">
        <v>65.459190000000007</v>
      </c>
      <c r="G15" t="s">
        <v>41</v>
      </c>
      <c r="H15" t="s">
        <v>41</v>
      </c>
      <c r="I15" t="s">
        <v>41</v>
      </c>
      <c r="J15" t="s">
        <v>41</v>
      </c>
    </row>
    <row r="16" spans="1:10" x14ac:dyDescent="0.25">
      <c r="A16" s="1">
        <v>40544</v>
      </c>
      <c r="B16" t="s">
        <v>5</v>
      </c>
      <c r="C16" t="s">
        <v>22</v>
      </c>
      <c r="D16" t="s">
        <v>39</v>
      </c>
      <c r="E16">
        <v>68.20299</v>
      </c>
      <c r="F16" t="s">
        <v>43</v>
      </c>
      <c r="G16" t="s">
        <v>41</v>
      </c>
      <c r="H16" t="s">
        <v>41</v>
      </c>
      <c r="I16" t="s">
        <v>41</v>
      </c>
      <c r="J16" t="s">
        <v>41</v>
      </c>
    </row>
    <row r="17" spans="1:10" x14ac:dyDescent="0.25">
      <c r="A17" s="1">
        <v>40544</v>
      </c>
      <c r="B17" t="s">
        <v>5</v>
      </c>
      <c r="C17" t="s">
        <v>22</v>
      </c>
      <c r="D17" t="s">
        <v>38</v>
      </c>
      <c r="E17">
        <v>127.48135000000001</v>
      </c>
      <c r="F17" t="s">
        <v>43</v>
      </c>
      <c r="G17" t="s">
        <v>41</v>
      </c>
      <c r="H17" t="s">
        <v>41</v>
      </c>
      <c r="I17" t="s">
        <v>41</v>
      </c>
      <c r="J17" t="s">
        <v>41</v>
      </c>
    </row>
    <row r="18" spans="1:10" x14ac:dyDescent="0.25">
      <c r="A18" s="1">
        <v>40544</v>
      </c>
      <c r="B18" t="s">
        <v>5</v>
      </c>
      <c r="C18" t="s">
        <v>22</v>
      </c>
      <c r="D18" t="s">
        <v>37</v>
      </c>
      <c r="E18">
        <v>50.047550000000001</v>
      </c>
      <c r="F18" t="s">
        <v>43</v>
      </c>
      <c r="G18" t="s">
        <v>41</v>
      </c>
      <c r="H18" t="s">
        <v>41</v>
      </c>
      <c r="I18" t="s">
        <v>41</v>
      </c>
      <c r="J18" t="s">
        <v>41</v>
      </c>
    </row>
    <row r="19" spans="1:10" x14ac:dyDescent="0.25">
      <c r="A19" s="1">
        <v>40544</v>
      </c>
      <c r="B19" t="s">
        <v>5</v>
      </c>
      <c r="C19" t="s">
        <v>22</v>
      </c>
      <c r="D19" t="s">
        <v>36</v>
      </c>
      <c r="E19">
        <v>51.286169999999998</v>
      </c>
      <c r="F19" t="s">
        <v>43</v>
      </c>
      <c r="G19" t="s">
        <v>41</v>
      </c>
      <c r="H19" t="s">
        <v>41</v>
      </c>
      <c r="I19" t="s">
        <v>41</v>
      </c>
      <c r="J19" t="s">
        <v>41</v>
      </c>
    </row>
    <row r="20" spans="1:10" x14ac:dyDescent="0.25">
      <c r="A20" s="1">
        <v>40544</v>
      </c>
      <c r="B20" t="s">
        <v>5</v>
      </c>
      <c r="C20" t="s">
        <v>22</v>
      </c>
      <c r="D20" t="s">
        <v>35</v>
      </c>
      <c r="E20">
        <v>113.56786</v>
      </c>
      <c r="F20" t="s">
        <v>43</v>
      </c>
      <c r="G20" t="s">
        <v>41</v>
      </c>
      <c r="H20" t="s">
        <v>41</v>
      </c>
      <c r="I20" t="s">
        <v>41</v>
      </c>
      <c r="J20" t="s">
        <v>41</v>
      </c>
    </row>
    <row r="21" spans="1:10" x14ac:dyDescent="0.25">
      <c r="A21" s="1">
        <v>40544</v>
      </c>
      <c r="B21" t="s">
        <v>5</v>
      </c>
      <c r="C21" t="s">
        <v>23</v>
      </c>
      <c r="D21" t="s">
        <v>40</v>
      </c>
      <c r="E21">
        <v>50.003799999999998</v>
      </c>
      <c r="F21">
        <v>52.839730000000003</v>
      </c>
      <c r="G21" t="s">
        <v>41</v>
      </c>
      <c r="H21" t="s">
        <v>41</v>
      </c>
      <c r="I21" t="s">
        <v>41</v>
      </c>
      <c r="J21" t="s">
        <v>41</v>
      </c>
    </row>
    <row r="22" spans="1:10" x14ac:dyDescent="0.25">
      <c r="A22" s="1">
        <v>40544</v>
      </c>
      <c r="B22" t="s">
        <v>5</v>
      </c>
      <c r="C22" t="s">
        <v>23</v>
      </c>
      <c r="D22" t="s">
        <v>39</v>
      </c>
      <c r="E22">
        <v>50.094050000000003</v>
      </c>
      <c r="F22" t="s">
        <v>43</v>
      </c>
      <c r="G22" t="s">
        <v>41</v>
      </c>
      <c r="H22" t="s">
        <v>41</v>
      </c>
      <c r="I22" t="s">
        <v>41</v>
      </c>
      <c r="J22" t="s">
        <v>41</v>
      </c>
    </row>
    <row r="23" spans="1:10" x14ac:dyDescent="0.25">
      <c r="A23" s="1">
        <v>40544</v>
      </c>
      <c r="B23" t="s">
        <v>5</v>
      </c>
      <c r="C23" t="s">
        <v>23</v>
      </c>
      <c r="D23" t="s">
        <v>38</v>
      </c>
      <c r="E23">
        <v>83.946020000000004</v>
      </c>
      <c r="F23" t="s">
        <v>43</v>
      </c>
      <c r="G23" t="s">
        <v>41</v>
      </c>
      <c r="H23" t="s">
        <v>41</v>
      </c>
      <c r="I23" t="s">
        <v>41</v>
      </c>
      <c r="J23" t="s">
        <v>41</v>
      </c>
    </row>
    <row r="24" spans="1:10" x14ac:dyDescent="0.25">
      <c r="A24" s="1">
        <v>40544</v>
      </c>
      <c r="B24" t="s">
        <v>5</v>
      </c>
      <c r="C24" t="s">
        <v>23</v>
      </c>
      <c r="D24" t="s">
        <v>37</v>
      </c>
      <c r="E24">
        <v>38.117240000000002</v>
      </c>
      <c r="F24" t="s">
        <v>43</v>
      </c>
      <c r="G24" t="s">
        <v>41</v>
      </c>
      <c r="H24" t="s">
        <v>41</v>
      </c>
      <c r="I24" t="s">
        <v>41</v>
      </c>
      <c r="J24" t="s">
        <v>41</v>
      </c>
    </row>
    <row r="25" spans="1:10" x14ac:dyDescent="0.25">
      <c r="A25" s="1">
        <v>40544</v>
      </c>
      <c r="B25" t="s">
        <v>5</v>
      </c>
      <c r="C25" t="s">
        <v>23</v>
      </c>
      <c r="D25" t="s">
        <v>36</v>
      </c>
      <c r="E25">
        <v>42.15757</v>
      </c>
      <c r="F25" t="s">
        <v>43</v>
      </c>
      <c r="G25" t="s">
        <v>41</v>
      </c>
      <c r="H25" t="s">
        <v>41</v>
      </c>
      <c r="I25" t="s">
        <v>41</v>
      </c>
      <c r="J25" t="s">
        <v>41</v>
      </c>
    </row>
    <row r="26" spans="1:10" x14ac:dyDescent="0.25">
      <c r="A26" s="1">
        <v>40544</v>
      </c>
      <c r="B26" t="s">
        <v>5</v>
      </c>
      <c r="C26" t="s">
        <v>23</v>
      </c>
      <c r="D26" t="s">
        <v>35</v>
      </c>
      <c r="E26">
        <v>50.717959999999998</v>
      </c>
      <c r="F26" t="s">
        <v>43</v>
      </c>
      <c r="G26" t="s">
        <v>41</v>
      </c>
      <c r="H26" t="s">
        <v>41</v>
      </c>
      <c r="I26" t="s">
        <v>41</v>
      </c>
      <c r="J26" t="s">
        <v>41</v>
      </c>
    </row>
    <row r="27" spans="1:10" x14ac:dyDescent="0.25">
      <c r="A27" s="1">
        <v>40544</v>
      </c>
      <c r="B27" t="s">
        <v>5</v>
      </c>
      <c r="C27" t="s">
        <v>24</v>
      </c>
      <c r="D27" t="s">
        <v>40</v>
      </c>
      <c r="E27">
        <v>58.097569999999997</v>
      </c>
      <c r="F27">
        <v>60.282110000000003</v>
      </c>
      <c r="G27" t="s">
        <v>41</v>
      </c>
      <c r="H27" t="s">
        <v>41</v>
      </c>
      <c r="I27" t="s">
        <v>41</v>
      </c>
      <c r="J27" t="s">
        <v>41</v>
      </c>
    </row>
    <row r="28" spans="1:10" x14ac:dyDescent="0.25">
      <c r="A28" s="1">
        <v>40544</v>
      </c>
      <c r="B28" t="s">
        <v>5</v>
      </c>
      <c r="C28" t="s">
        <v>24</v>
      </c>
      <c r="D28" t="s">
        <v>39</v>
      </c>
      <c r="E28">
        <v>57.538809999999998</v>
      </c>
      <c r="F28" t="s">
        <v>43</v>
      </c>
      <c r="G28" t="s">
        <v>41</v>
      </c>
      <c r="H28" t="s">
        <v>41</v>
      </c>
      <c r="I28" t="s">
        <v>41</v>
      </c>
      <c r="J28" t="s">
        <v>41</v>
      </c>
    </row>
    <row r="29" spans="1:10" x14ac:dyDescent="0.25">
      <c r="A29" s="1">
        <v>40544</v>
      </c>
      <c r="B29" t="s">
        <v>5</v>
      </c>
      <c r="C29" t="s">
        <v>24</v>
      </c>
      <c r="D29" t="s">
        <v>38</v>
      </c>
      <c r="E29">
        <v>81.948679999999996</v>
      </c>
      <c r="F29" t="s">
        <v>43</v>
      </c>
      <c r="G29" t="s">
        <v>41</v>
      </c>
      <c r="H29" t="s">
        <v>41</v>
      </c>
      <c r="I29" t="s">
        <v>41</v>
      </c>
      <c r="J29" t="s">
        <v>41</v>
      </c>
    </row>
    <row r="30" spans="1:10" x14ac:dyDescent="0.25">
      <c r="A30" s="1">
        <v>40544</v>
      </c>
      <c r="B30" t="s">
        <v>5</v>
      </c>
      <c r="C30" t="s">
        <v>24</v>
      </c>
      <c r="D30" t="s">
        <v>37</v>
      </c>
      <c r="E30">
        <v>72.494510000000005</v>
      </c>
      <c r="F30" t="s">
        <v>43</v>
      </c>
      <c r="G30" t="s">
        <v>41</v>
      </c>
      <c r="H30" t="s">
        <v>41</v>
      </c>
      <c r="I30" t="s">
        <v>41</v>
      </c>
      <c r="J30" t="s">
        <v>41</v>
      </c>
    </row>
    <row r="31" spans="1:10" x14ac:dyDescent="0.25">
      <c r="A31" s="1">
        <v>40544</v>
      </c>
      <c r="B31" t="s">
        <v>5</v>
      </c>
      <c r="C31" t="s">
        <v>24</v>
      </c>
      <c r="D31" t="s">
        <v>36</v>
      </c>
      <c r="E31">
        <v>47.95158</v>
      </c>
      <c r="F31" t="s">
        <v>43</v>
      </c>
      <c r="G31" t="s">
        <v>41</v>
      </c>
      <c r="H31" t="s">
        <v>41</v>
      </c>
      <c r="I31" t="s">
        <v>41</v>
      </c>
      <c r="J31" t="s">
        <v>41</v>
      </c>
    </row>
    <row r="32" spans="1:10" x14ac:dyDescent="0.25">
      <c r="A32" s="1">
        <v>40544</v>
      </c>
      <c r="B32" t="s">
        <v>5</v>
      </c>
      <c r="C32" t="s">
        <v>24</v>
      </c>
      <c r="D32" t="s">
        <v>35</v>
      </c>
      <c r="E32">
        <v>46.143810000000002</v>
      </c>
      <c r="F32" t="s">
        <v>43</v>
      </c>
      <c r="G32" t="s">
        <v>41</v>
      </c>
      <c r="H32" t="s">
        <v>41</v>
      </c>
      <c r="I32" t="s">
        <v>41</v>
      </c>
      <c r="J32" t="s">
        <v>41</v>
      </c>
    </row>
    <row r="33" spans="1:10" x14ac:dyDescent="0.25">
      <c r="A33" s="1">
        <v>40544</v>
      </c>
      <c r="B33" t="s">
        <v>5</v>
      </c>
      <c r="C33" t="s">
        <v>25</v>
      </c>
      <c r="D33" t="s">
        <v>40</v>
      </c>
      <c r="E33">
        <v>64.839349999999996</v>
      </c>
      <c r="F33">
        <v>66.693979999999996</v>
      </c>
      <c r="G33" t="s">
        <v>41</v>
      </c>
      <c r="H33" t="s">
        <v>41</v>
      </c>
      <c r="I33" t="s">
        <v>41</v>
      </c>
      <c r="J33" t="s">
        <v>41</v>
      </c>
    </row>
    <row r="34" spans="1:10" x14ac:dyDescent="0.25">
      <c r="A34" s="1">
        <v>40544</v>
      </c>
      <c r="B34" t="s">
        <v>5</v>
      </c>
      <c r="C34" t="s">
        <v>25</v>
      </c>
      <c r="D34" t="s">
        <v>39</v>
      </c>
      <c r="E34">
        <v>79.533590000000004</v>
      </c>
      <c r="F34" t="s">
        <v>43</v>
      </c>
      <c r="G34" t="s">
        <v>41</v>
      </c>
      <c r="H34" t="s">
        <v>41</v>
      </c>
      <c r="I34" t="s">
        <v>41</v>
      </c>
      <c r="J34" t="s">
        <v>41</v>
      </c>
    </row>
    <row r="35" spans="1:10" x14ac:dyDescent="0.25">
      <c r="A35" s="1">
        <v>40544</v>
      </c>
      <c r="B35" t="s">
        <v>5</v>
      </c>
      <c r="C35" t="s">
        <v>25</v>
      </c>
      <c r="D35" t="s">
        <v>38</v>
      </c>
      <c r="E35">
        <v>84.050489999999996</v>
      </c>
      <c r="F35" t="s">
        <v>43</v>
      </c>
      <c r="G35" t="s">
        <v>41</v>
      </c>
      <c r="H35" t="s">
        <v>41</v>
      </c>
      <c r="I35" t="s">
        <v>41</v>
      </c>
      <c r="J35" t="s">
        <v>41</v>
      </c>
    </row>
    <row r="36" spans="1:10" x14ac:dyDescent="0.25">
      <c r="A36" s="1">
        <v>40544</v>
      </c>
      <c r="B36" t="s">
        <v>5</v>
      </c>
      <c r="C36" t="s">
        <v>25</v>
      </c>
      <c r="D36" t="s">
        <v>37</v>
      </c>
      <c r="E36">
        <v>78.312269999999998</v>
      </c>
      <c r="F36" t="s">
        <v>43</v>
      </c>
      <c r="G36" t="s">
        <v>41</v>
      </c>
      <c r="H36" t="s">
        <v>41</v>
      </c>
      <c r="I36" t="s">
        <v>41</v>
      </c>
      <c r="J36" t="s">
        <v>41</v>
      </c>
    </row>
    <row r="37" spans="1:10" x14ac:dyDescent="0.25">
      <c r="A37" s="1">
        <v>40544</v>
      </c>
      <c r="B37" t="s">
        <v>5</v>
      </c>
      <c r="C37" t="s">
        <v>25</v>
      </c>
      <c r="D37" t="s">
        <v>36</v>
      </c>
      <c r="E37">
        <v>48.511220000000002</v>
      </c>
      <c r="F37" t="s">
        <v>43</v>
      </c>
      <c r="G37" t="s">
        <v>41</v>
      </c>
      <c r="H37" t="s">
        <v>41</v>
      </c>
      <c r="I37" t="s">
        <v>41</v>
      </c>
      <c r="J37" t="s">
        <v>41</v>
      </c>
    </row>
    <row r="38" spans="1:10" x14ac:dyDescent="0.25">
      <c r="A38" s="1">
        <v>40544</v>
      </c>
      <c r="B38" t="s">
        <v>5</v>
      </c>
      <c r="C38" t="s">
        <v>25</v>
      </c>
      <c r="D38" t="s">
        <v>35</v>
      </c>
      <c r="E38">
        <v>44.429639999999999</v>
      </c>
      <c r="F38" t="s">
        <v>43</v>
      </c>
      <c r="G38" t="s">
        <v>41</v>
      </c>
      <c r="H38" t="s">
        <v>41</v>
      </c>
      <c r="I38" t="s">
        <v>41</v>
      </c>
      <c r="J38" t="s">
        <v>41</v>
      </c>
    </row>
    <row r="39" spans="1:10" x14ac:dyDescent="0.25">
      <c r="A39" s="1">
        <v>40544</v>
      </c>
      <c r="B39" t="s">
        <v>5</v>
      </c>
      <c r="C39" t="s">
        <v>26</v>
      </c>
      <c r="D39" t="s">
        <v>40</v>
      </c>
      <c r="E39">
        <v>47.904870000000003</v>
      </c>
      <c r="F39">
        <v>50.460799999999999</v>
      </c>
      <c r="G39" t="s">
        <v>41</v>
      </c>
      <c r="H39" t="s">
        <v>41</v>
      </c>
      <c r="I39" t="s">
        <v>41</v>
      </c>
      <c r="J39" t="s">
        <v>41</v>
      </c>
    </row>
    <row r="40" spans="1:10" x14ac:dyDescent="0.25">
      <c r="A40" s="1">
        <v>40544</v>
      </c>
      <c r="B40" t="s">
        <v>5</v>
      </c>
      <c r="C40" t="s">
        <v>26</v>
      </c>
      <c r="D40" t="s">
        <v>39</v>
      </c>
      <c r="E40">
        <v>52.084789999999998</v>
      </c>
      <c r="F40" t="s">
        <v>43</v>
      </c>
      <c r="G40" t="s">
        <v>41</v>
      </c>
      <c r="H40" t="s">
        <v>41</v>
      </c>
      <c r="I40" t="s">
        <v>41</v>
      </c>
      <c r="J40" t="s">
        <v>41</v>
      </c>
    </row>
    <row r="41" spans="1:10" x14ac:dyDescent="0.25">
      <c r="A41" s="1">
        <v>40544</v>
      </c>
      <c r="B41" t="s">
        <v>5</v>
      </c>
      <c r="C41" t="s">
        <v>26</v>
      </c>
      <c r="D41" t="s">
        <v>38</v>
      </c>
      <c r="E41">
        <v>48.915520000000001</v>
      </c>
      <c r="F41" t="s">
        <v>43</v>
      </c>
      <c r="G41" t="s">
        <v>41</v>
      </c>
      <c r="H41" t="s">
        <v>41</v>
      </c>
      <c r="I41" t="s">
        <v>41</v>
      </c>
      <c r="J41" t="s">
        <v>41</v>
      </c>
    </row>
    <row r="42" spans="1:10" x14ac:dyDescent="0.25">
      <c r="A42" s="1">
        <v>40544</v>
      </c>
      <c r="B42" t="s">
        <v>5</v>
      </c>
      <c r="C42" t="s">
        <v>26</v>
      </c>
      <c r="D42" t="s">
        <v>37</v>
      </c>
      <c r="E42">
        <v>50.54063</v>
      </c>
      <c r="F42" t="s">
        <v>43</v>
      </c>
      <c r="G42" t="s">
        <v>41</v>
      </c>
      <c r="H42" t="s">
        <v>41</v>
      </c>
      <c r="I42" t="s">
        <v>41</v>
      </c>
      <c r="J42" t="s">
        <v>41</v>
      </c>
    </row>
    <row r="43" spans="1:10" x14ac:dyDescent="0.25">
      <c r="A43" s="1">
        <v>40544</v>
      </c>
      <c r="B43" t="s">
        <v>5</v>
      </c>
      <c r="C43" t="s">
        <v>26</v>
      </c>
      <c r="D43" t="s">
        <v>36</v>
      </c>
      <c r="E43">
        <v>42.188639999999999</v>
      </c>
      <c r="F43" t="s">
        <v>43</v>
      </c>
      <c r="G43" t="s">
        <v>41</v>
      </c>
      <c r="H43" t="s">
        <v>41</v>
      </c>
      <c r="I43" t="s">
        <v>41</v>
      </c>
      <c r="J43" t="s">
        <v>41</v>
      </c>
    </row>
    <row r="44" spans="1:10" x14ac:dyDescent="0.25">
      <c r="A44" s="1">
        <v>40544</v>
      </c>
      <c r="B44" t="s">
        <v>5</v>
      </c>
      <c r="C44" t="s">
        <v>26</v>
      </c>
      <c r="D44" t="s">
        <v>35</v>
      </c>
      <c r="E44">
        <v>52.435549999999999</v>
      </c>
      <c r="F44" t="s">
        <v>43</v>
      </c>
      <c r="G44" t="s">
        <v>41</v>
      </c>
      <c r="H44" t="s">
        <v>41</v>
      </c>
      <c r="I44" t="s">
        <v>41</v>
      </c>
      <c r="J44" t="s">
        <v>41</v>
      </c>
    </row>
    <row r="45" spans="1:10" x14ac:dyDescent="0.25">
      <c r="A45" s="1">
        <v>40544</v>
      </c>
      <c r="B45" t="s">
        <v>5</v>
      </c>
      <c r="C45" t="s">
        <v>27</v>
      </c>
      <c r="D45" t="s">
        <v>40</v>
      </c>
      <c r="E45">
        <v>47.733620000000002</v>
      </c>
      <c r="F45">
        <v>51.49024</v>
      </c>
      <c r="G45" t="s">
        <v>41</v>
      </c>
      <c r="H45" t="s">
        <v>41</v>
      </c>
      <c r="I45" t="s">
        <v>41</v>
      </c>
      <c r="J45" t="s">
        <v>41</v>
      </c>
    </row>
    <row r="46" spans="1:10" x14ac:dyDescent="0.25">
      <c r="A46" s="1">
        <v>40544</v>
      </c>
      <c r="B46" t="s">
        <v>5</v>
      </c>
      <c r="C46" t="s">
        <v>27</v>
      </c>
      <c r="D46" t="s">
        <v>39</v>
      </c>
      <c r="E46">
        <v>59.270960000000002</v>
      </c>
      <c r="F46" t="s">
        <v>43</v>
      </c>
      <c r="G46" t="s">
        <v>41</v>
      </c>
      <c r="H46" t="s">
        <v>41</v>
      </c>
      <c r="I46" t="s">
        <v>41</v>
      </c>
      <c r="J46" t="s">
        <v>41</v>
      </c>
    </row>
    <row r="47" spans="1:10" x14ac:dyDescent="0.25">
      <c r="A47" s="1">
        <v>40544</v>
      </c>
      <c r="B47" t="s">
        <v>5</v>
      </c>
      <c r="C47" t="s">
        <v>27</v>
      </c>
      <c r="D47" t="s">
        <v>38</v>
      </c>
      <c r="E47">
        <v>82.897149999999996</v>
      </c>
      <c r="F47" t="s">
        <v>43</v>
      </c>
      <c r="G47" t="s">
        <v>41</v>
      </c>
      <c r="H47" t="s">
        <v>41</v>
      </c>
      <c r="I47" t="s">
        <v>41</v>
      </c>
      <c r="J47" t="s">
        <v>41</v>
      </c>
    </row>
    <row r="48" spans="1:10" x14ac:dyDescent="0.25">
      <c r="A48" s="1">
        <v>40544</v>
      </c>
      <c r="B48" t="s">
        <v>5</v>
      </c>
      <c r="C48" t="s">
        <v>27</v>
      </c>
      <c r="D48" t="s">
        <v>37</v>
      </c>
      <c r="E48">
        <v>45.438389999999998</v>
      </c>
      <c r="F48" t="s">
        <v>43</v>
      </c>
      <c r="G48" t="s">
        <v>41</v>
      </c>
      <c r="H48" t="s">
        <v>41</v>
      </c>
      <c r="I48" t="s">
        <v>41</v>
      </c>
      <c r="J48" t="s">
        <v>41</v>
      </c>
    </row>
    <row r="49" spans="1:10" x14ac:dyDescent="0.25">
      <c r="A49" s="1">
        <v>40544</v>
      </c>
      <c r="B49" t="s">
        <v>5</v>
      </c>
      <c r="C49" t="s">
        <v>27</v>
      </c>
      <c r="D49" t="s">
        <v>36</v>
      </c>
      <c r="E49">
        <v>34.631050000000002</v>
      </c>
      <c r="F49" t="s">
        <v>43</v>
      </c>
      <c r="G49" t="s">
        <v>41</v>
      </c>
      <c r="H49" t="s">
        <v>41</v>
      </c>
      <c r="I49" t="s">
        <v>41</v>
      </c>
      <c r="J49" t="s">
        <v>41</v>
      </c>
    </row>
    <row r="50" spans="1:10" x14ac:dyDescent="0.25">
      <c r="A50" s="1">
        <v>40544</v>
      </c>
      <c r="B50" t="s">
        <v>5</v>
      </c>
      <c r="C50" t="s">
        <v>27</v>
      </c>
      <c r="D50" t="s">
        <v>35</v>
      </c>
      <c r="E50">
        <v>61.853050000000003</v>
      </c>
      <c r="F50" t="s">
        <v>43</v>
      </c>
      <c r="G50" t="s">
        <v>41</v>
      </c>
      <c r="H50" t="s">
        <v>41</v>
      </c>
      <c r="I50" t="s">
        <v>41</v>
      </c>
      <c r="J50" t="s">
        <v>41</v>
      </c>
    </row>
    <row r="51" spans="1:10" x14ac:dyDescent="0.25">
      <c r="A51" s="1">
        <v>40544</v>
      </c>
      <c r="B51" t="s">
        <v>5</v>
      </c>
      <c r="C51" t="s">
        <v>28</v>
      </c>
      <c r="D51" t="s">
        <v>40</v>
      </c>
      <c r="E51">
        <v>49.378590000000003</v>
      </c>
      <c r="F51">
        <v>49.46358</v>
      </c>
      <c r="G51" t="s">
        <v>41</v>
      </c>
      <c r="H51" t="s">
        <v>41</v>
      </c>
      <c r="I51" t="s">
        <v>41</v>
      </c>
      <c r="J51" t="s">
        <v>41</v>
      </c>
    </row>
    <row r="52" spans="1:10" x14ac:dyDescent="0.25">
      <c r="A52" s="1">
        <v>40544</v>
      </c>
      <c r="B52" t="s">
        <v>5</v>
      </c>
      <c r="C52" t="s">
        <v>28</v>
      </c>
      <c r="D52" t="s">
        <v>39</v>
      </c>
      <c r="E52">
        <v>57.615630000000003</v>
      </c>
      <c r="F52" t="s">
        <v>43</v>
      </c>
      <c r="G52" t="s">
        <v>41</v>
      </c>
      <c r="H52" t="s">
        <v>41</v>
      </c>
      <c r="I52" t="s">
        <v>41</v>
      </c>
      <c r="J52" t="s">
        <v>41</v>
      </c>
    </row>
    <row r="53" spans="1:10" x14ac:dyDescent="0.25">
      <c r="A53" s="1">
        <v>40544</v>
      </c>
      <c r="B53" t="s">
        <v>5</v>
      </c>
      <c r="C53" t="s">
        <v>28</v>
      </c>
      <c r="D53" t="s">
        <v>38</v>
      </c>
      <c r="E53">
        <v>63.487949999999998</v>
      </c>
      <c r="F53" t="s">
        <v>43</v>
      </c>
      <c r="G53" t="s">
        <v>41</v>
      </c>
      <c r="H53" t="s">
        <v>41</v>
      </c>
      <c r="I53" t="s">
        <v>41</v>
      </c>
      <c r="J53" t="s">
        <v>41</v>
      </c>
    </row>
    <row r="54" spans="1:10" x14ac:dyDescent="0.25">
      <c r="A54" s="1">
        <v>40544</v>
      </c>
      <c r="B54" t="s">
        <v>5</v>
      </c>
      <c r="C54" t="s">
        <v>28</v>
      </c>
      <c r="D54" t="s">
        <v>37</v>
      </c>
      <c r="E54">
        <v>63.531359999999999</v>
      </c>
      <c r="F54" t="s">
        <v>43</v>
      </c>
      <c r="G54" t="s">
        <v>41</v>
      </c>
      <c r="H54" t="s">
        <v>41</v>
      </c>
      <c r="I54" t="s">
        <v>41</v>
      </c>
      <c r="J54" t="s">
        <v>41</v>
      </c>
    </row>
    <row r="55" spans="1:10" x14ac:dyDescent="0.25">
      <c r="A55" s="1">
        <v>40544</v>
      </c>
      <c r="B55" t="s">
        <v>5</v>
      </c>
      <c r="C55" t="s">
        <v>28</v>
      </c>
      <c r="D55" t="s">
        <v>36</v>
      </c>
      <c r="E55">
        <v>38.093339999999998</v>
      </c>
      <c r="F55" t="s">
        <v>43</v>
      </c>
      <c r="G55" t="s">
        <v>41</v>
      </c>
      <c r="H55" t="s">
        <v>41</v>
      </c>
      <c r="I55" t="s">
        <v>41</v>
      </c>
      <c r="J55" t="s">
        <v>41</v>
      </c>
    </row>
    <row r="56" spans="1:10" x14ac:dyDescent="0.25">
      <c r="A56" s="1">
        <v>40544</v>
      </c>
      <c r="B56" t="s">
        <v>5</v>
      </c>
      <c r="C56" t="s">
        <v>28</v>
      </c>
      <c r="D56" t="s">
        <v>35</v>
      </c>
      <c r="E56">
        <v>37.416960000000003</v>
      </c>
      <c r="F56" t="s">
        <v>43</v>
      </c>
      <c r="G56" t="s">
        <v>41</v>
      </c>
      <c r="H56" t="s">
        <v>41</v>
      </c>
      <c r="I56" t="s">
        <v>41</v>
      </c>
      <c r="J56" t="s">
        <v>41</v>
      </c>
    </row>
    <row r="57" spans="1:10" x14ac:dyDescent="0.25">
      <c r="A57" s="1">
        <v>40544</v>
      </c>
      <c r="B57" t="s">
        <v>5</v>
      </c>
      <c r="C57" t="s">
        <v>29</v>
      </c>
      <c r="D57" t="s">
        <v>40</v>
      </c>
      <c r="E57">
        <v>57.85</v>
      </c>
      <c r="F57">
        <v>61.949719999999999</v>
      </c>
      <c r="G57" t="s">
        <v>41</v>
      </c>
      <c r="H57" t="s">
        <v>41</v>
      </c>
      <c r="I57" t="s">
        <v>41</v>
      </c>
      <c r="J57" t="s">
        <v>41</v>
      </c>
    </row>
    <row r="58" spans="1:10" x14ac:dyDescent="0.25">
      <c r="A58" s="1">
        <v>40544</v>
      </c>
      <c r="B58" t="s">
        <v>5</v>
      </c>
      <c r="C58" t="s">
        <v>29</v>
      </c>
      <c r="D58" t="s">
        <v>39</v>
      </c>
      <c r="E58">
        <v>55.889499999999998</v>
      </c>
      <c r="F58" t="s">
        <v>43</v>
      </c>
      <c r="G58" t="s">
        <v>41</v>
      </c>
      <c r="H58" t="s">
        <v>41</v>
      </c>
      <c r="I58" t="s">
        <v>41</v>
      </c>
      <c r="J58" t="s">
        <v>41</v>
      </c>
    </row>
    <row r="59" spans="1:10" x14ac:dyDescent="0.25">
      <c r="A59" s="1">
        <v>40544</v>
      </c>
      <c r="B59" t="s">
        <v>5</v>
      </c>
      <c r="C59" t="s">
        <v>29</v>
      </c>
      <c r="D59" t="s">
        <v>38</v>
      </c>
      <c r="E59">
        <v>75.111739999999998</v>
      </c>
      <c r="F59" t="s">
        <v>43</v>
      </c>
      <c r="G59" t="s">
        <v>41</v>
      </c>
      <c r="H59" t="s">
        <v>41</v>
      </c>
      <c r="I59" t="s">
        <v>41</v>
      </c>
      <c r="J59" t="s">
        <v>41</v>
      </c>
    </row>
    <row r="60" spans="1:10" x14ac:dyDescent="0.25">
      <c r="A60" s="1">
        <v>40544</v>
      </c>
      <c r="B60" t="s">
        <v>5</v>
      </c>
      <c r="C60" t="s">
        <v>29</v>
      </c>
      <c r="D60" t="s">
        <v>37</v>
      </c>
      <c r="E60">
        <v>55.471899999999998</v>
      </c>
      <c r="F60" t="s">
        <v>43</v>
      </c>
      <c r="G60" t="s">
        <v>41</v>
      </c>
      <c r="H60" t="s">
        <v>41</v>
      </c>
      <c r="I60" t="s">
        <v>41</v>
      </c>
      <c r="J60" t="s">
        <v>41</v>
      </c>
    </row>
    <row r="61" spans="1:10" x14ac:dyDescent="0.25">
      <c r="A61" s="1">
        <v>40544</v>
      </c>
      <c r="B61" t="s">
        <v>5</v>
      </c>
      <c r="C61" t="s">
        <v>29</v>
      </c>
      <c r="D61" t="s">
        <v>36</v>
      </c>
      <c r="E61">
        <v>48.596080000000001</v>
      </c>
      <c r="F61" t="s">
        <v>43</v>
      </c>
      <c r="G61" t="s">
        <v>41</v>
      </c>
      <c r="H61" t="s">
        <v>41</v>
      </c>
      <c r="I61" t="s">
        <v>41</v>
      </c>
      <c r="J61" t="s">
        <v>41</v>
      </c>
    </row>
    <row r="62" spans="1:10" x14ac:dyDescent="0.25">
      <c r="A62" s="1">
        <v>40544</v>
      </c>
      <c r="B62" t="s">
        <v>5</v>
      </c>
      <c r="C62" t="s">
        <v>29</v>
      </c>
      <c r="D62" t="s">
        <v>35</v>
      </c>
      <c r="E62">
        <v>54.077060000000003</v>
      </c>
      <c r="F62" t="s">
        <v>43</v>
      </c>
      <c r="G62" t="s">
        <v>41</v>
      </c>
      <c r="H62" t="s">
        <v>41</v>
      </c>
      <c r="I62" t="s">
        <v>41</v>
      </c>
      <c r="J62" t="s">
        <v>41</v>
      </c>
    </row>
    <row r="63" spans="1:10" x14ac:dyDescent="0.25">
      <c r="A63" s="1">
        <v>40544</v>
      </c>
      <c r="B63" t="s">
        <v>5</v>
      </c>
      <c r="C63" t="s">
        <v>32</v>
      </c>
      <c r="D63" t="s">
        <v>40</v>
      </c>
      <c r="E63">
        <v>52.929009999999998</v>
      </c>
      <c r="F63">
        <v>55.693980000000003</v>
      </c>
      <c r="G63" t="s">
        <v>41</v>
      </c>
      <c r="H63" t="s">
        <v>41</v>
      </c>
      <c r="I63" t="s">
        <v>41</v>
      </c>
      <c r="J63" t="s">
        <v>41</v>
      </c>
    </row>
    <row r="64" spans="1:10" x14ac:dyDescent="0.25">
      <c r="A64" s="1">
        <v>40544</v>
      </c>
      <c r="B64" t="s">
        <v>5</v>
      </c>
      <c r="C64" t="s">
        <v>32</v>
      </c>
      <c r="D64" t="s">
        <v>39</v>
      </c>
      <c r="E64">
        <v>42.94923</v>
      </c>
      <c r="F64" t="s">
        <v>43</v>
      </c>
      <c r="G64" t="s">
        <v>41</v>
      </c>
      <c r="H64" t="s">
        <v>41</v>
      </c>
      <c r="I64" t="s">
        <v>41</v>
      </c>
      <c r="J64" t="s">
        <v>41</v>
      </c>
    </row>
    <row r="65" spans="1:10" x14ac:dyDescent="0.25">
      <c r="A65" s="1">
        <v>40544</v>
      </c>
      <c r="B65" t="s">
        <v>5</v>
      </c>
      <c r="C65" t="s">
        <v>32</v>
      </c>
      <c r="D65" t="s">
        <v>38</v>
      </c>
      <c r="E65">
        <v>93.540890000000005</v>
      </c>
      <c r="F65" t="s">
        <v>43</v>
      </c>
      <c r="G65" t="s">
        <v>41</v>
      </c>
      <c r="H65" t="s">
        <v>41</v>
      </c>
      <c r="I65" t="s">
        <v>41</v>
      </c>
      <c r="J65" t="s">
        <v>41</v>
      </c>
    </row>
    <row r="66" spans="1:10" x14ac:dyDescent="0.25">
      <c r="A66" s="1">
        <v>40544</v>
      </c>
      <c r="B66" t="s">
        <v>5</v>
      </c>
      <c r="C66" t="s">
        <v>32</v>
      </c>
      <c r="D66" t="s">
        <v>37</v>
      </c>
      <c r="E66">
        <v>36.53689</v>
      </c>
      <c r="F66" t="s">
        <v>43</v>
      </c>
      <c r="G66" t="s">
        <v>41</v>
      </c>
      <c r="H66" t="s">
        <v>41</v>
      </c>
      <c r="I66" t="s">
        <v>41</v>
      </c>
      <c r="J66" t="s">
        <v>41</v>
      </c>
    </row>
    <row r="67" spans="1:10" x14ac:dyDescent="0.25">
      <c r="A67" s="1">
        <v>40544</v>
      </c>
      <c r="B67" t="s">
        <v>5</v>
      </c>
      <c r="C67" t="s">
        <v>32</v>
      </c>
      <c r="D67" t="s">
        <v>36</v>
      </c>
      <c r="E67">
        <v>43.182189999999999</v>
      </c>
      <c r="F67" t="s">
        <v>43</v>
      </c>
      <c r="G67" t="s">
        <v>41</v>
      </c>
      <c r="H67" t="s">
        <v>41</v>
      </c>
      <c r="I67" t="s">
        <v>41</v>
      </c>
      <c r="J67" t="s">
        <v>41</v>
      </c>
    </row>
    <row r="68" spans="1:10" x14ac:dyDescent="0.25">
      <c r="A68" s="1">
        <v>40544</v>
      </c>
      <c r="B68" t="s">
        <v>5</v>
      </c>
      <c r="C68" t="s">
        <v>32</v>
      </c>
      <c r="D68" t="s">
        <v>35</v>
      </c>
      <c r="E68">
        <v>61.250230000000002</v>
      </c>
      <c r="F68" t="s">
        <v>43</v>
      </c>
      <c r="G68" t="s">
        <v>41</v>
      </c>
      <c r="H68" t="s">
        <v>41</v>
      </c>
      <c r="I68" t="s">
        <v>41</v>
      </c>
      <c r="J68" t="s">
        <v>41</v>
      </c>
    </row>
    <row r="69" spans="1:10" x14ac:dyDescent="0.25">
      <c r="A69" s="1">
        <v>40544</v>
      </c>
      <c r="B69" t="s">
        <v>5</v>
      </c>
      <c r="C69" t="s">
        <v>33</v>
      </c>
      <c r="D69" t="s">
        <v>40</v>
      </c>
      <c r="E69">
        <v>52.594290000000001</v>
      </c>
      <c r="F69">
        <v>56.536990000000003</v>
      </c>
      <c r="G69" t="s">
        <v>41</v>
      </c>
      <c r="H69" t="s">
        <v>41</v>
      </c>
      <c r="I69" t="s">
        <v>41</v>
      </c>
      <c r="J69" t="s">
        <v>41</v>
      </c>
    </row>
    <row r="70" spans="1:10" x14ac:dyDescent="0.25">
      <c r="A70" s="1">
        <v>40544</v>
      </c>
      <c r="B70" t="s">
        <v>5</v>
      </c>
      <c r="C70" t="s">
        <v>33</v>
      </c>
      <c r="D70" t="s">
        <v>39</v>
      </c>
      <c r="E70">
        <v>89.462829999999997</v>
      </c>
      <c r="F70" t="s">
        <v>43</v>
      </c>
      <c r="G70" t="s">
        <v>41</v>
      </c>
      <c r="H70" t="s">
        <v>41</v>
      </c>
      <c r="I70" t="s">
        <v>41</v>
      </c>
      <c r="J70" t="s">
        <v>41</v>
      </c>
    </row>
    <row r="71" spans="1:10" x14ac:dyDescent="0.25">
      <c r="A71" s="1">
        <v>40544</v>
      </c>
      <c r="B71" t="s">
        <v>5</v>
      </c>
      <c r="C71" t="s">
        <v>33</v>
      </c>
      <c r="D71" t="s">
        <v>38</v>
      </c>
      <c r="E71">
        <v>72.227379999999997</v>
      </c>
      <c r="F71" t="s">
        <v>43</v>
      </c>
      <c r="G71" t="s">
        <v>41</v>
      </c>
      <c r="H71" t="s">
        <v>41</v>
      </c>
      <c r="I71" t="s">
        <v>41</v>
      </c>
      <c r="J71" t="s">
        <v>41</v>
      </c>
    </row>
    <row r="72" spans="1:10" x14ac:dyDescent="0.25">
      <c r="A72" s="1">
        <v>40544</v>
      </c>
      <c r="B72" t="s">
        <v>5</v>
      </c>
      <c r="C72" t="s">
        <v>33</v>
      </c>
      <c r="D72" t="s">
        <v>37</v>
      </c>
      <c r="E72">
        <v>60.95026</v>
      </c>
      <c r="F72" t="s">
        <v>43</v>
      </c>
      <c r="G72" t="s">
        <v>41</v>
      </c>
      <c r="H72" t="s">
        <v>41</v>
      </c>
      <c r="I72" t="s">
        <v>41</v>
      </c>
      <c r="J72" t="s">
        <v>41</v>
      </c>
    </row>
    <row r="73" spans="1:10" x14ac:dyDescent="0.25">
      <c r="A73" s="1">
        <v>40544</v>
      </c>
      <c r="B73" t="s">
        <v>5</v>
      </c>
      <c r="C73" t="s">
        <v>33</v>
      </c>
      <c r="D73" t="s">
        <v>36</v>
      </c>
      <c r="E73">
        <v>28.674019999999999</v>
      </c>
      <c r="F73" t="s">
        <v>43</v>
      </c>
      <c r="G73" t="s">
        <v>41</v>
      </c>
      <c r="H73" t="s">
        <v>41</v>
      </c>
      <c r="I73" t="s">
        <v>41</v>
      </c>
      <c r="J73" t="s">
        <v>41</v>
      </c>
    </row>
    <row r="74" spans="1:10" x14ac:dyDescent="0.25">
      <c r="A74" s="1">
        <v>40544</v>
      </c>
      <c r="B74" t="s">
        <v>5</v>
      </c>
      <c r="C74" t="s">
        <v>33</v>
      </c>
      <c r="D74" t="s">
        <v>35</v>
      </c>
      <c r="E74">
        <v>30.072289999999999</v>
      </c>
      <c r="F74" t="s">
        <v>43</v>
      </c>
      <c r="G74" t="s">
        <v>41</v>
      </c>
      <c r="H74" t="s">
        <v>41</v>
      </c>
      <c r="I74" t="s">
        <v>41</v>
      </c>
      <c r="J74" t="s">
        <v>41</v>
      </c>
    </row>
    <row r="75" spans="1:10" x14ac:dyDescent="0.25">
      <c r="A75" s="1">
        <v>40544</v>
      </c>
      <c r="B75" t="s">
        <v>34</v>
      </c>
      <c r="C75" t="s">
        <v>16</v>
      </c>
      <c r="D75" t="s">
        <v>40</v>
      </c>
      <c r="E75">
        <v>86.524389999999997</v>
      </c>
      <c r="F75">
        <v>97.687759999999997</v>
      </c>
      <c r="G75" t="s">
        <v>41</v>
      </c>
      <c r="H75" t="s">
        <v>41</v>
      </c>
      <c r="I75" t="s">
        <v>41</v>
      </c>
      <c r="J75" t="s">
        <v>41</v>
      </c>
    </row>
    <row r="76" spans="1:10" x14ac:dyDescent="0.25">
      <c r="A76" s="1">
        <v>40544</v>
      </c>
      <c r="B76" t="s">
        <v>34</v>
      </c>
      <c r="C76" t="s">
        <v>16</v>
      </c>
      <c r="D76" t="s">
        <v>39</v>
      </c>
      <c r="E76">
        <v>92.695210000000003</v>
      </c>
      <c r="F76" t="s">
        <v>43</v>
      </c>
      <c r="G76" t="s">
        <v>41</v>
      </c>
      <c r="H76" t="s">
        <v>41</v>
      </c>
      <c r="I76" t="s">
        <v>41</v>
      </c>
      <c r="J76" t="s">
        <v>41</v>
      </c>
    </row>
    <row r="77" spans="1:10" x14ac:dyDescent="0.25">
      <c r="A77" s="1">
        <v>40544</v>
      </c>
      <c r="B77" t="s">
        <v>34</v>
      </c>
      <c r="C77" t="s">
        <v>16</v>
      </c>
      <c r="D77" t="s">
        <v>38</v>
      </c>
      <c r="E77">
        <v>101.83438</v>
      </c>
      <c r="F77" t="s">
        <v>43</v>
      </c>
      <c r="G77" t="s">
        <v>41</v>
      </c>
      <c r="H77" t="s">
        <v>41</v>
      </c>
      <c r="I77" t="s">
        <v>41</v>
      </c>
      <c r="J77" t="s">
        <v>41</v>
      </c>
    </row>
    <row r="78" spans="1:10" x14ac:dyDescent="0.25">
      <c r="A78" s="1">
        <v>40544</v>
      </c>
      <c r="B78" t="s">
        <v>34</v>
      </c>
      <c r="C78" t="s">
        <v>16</v>
      </c>
      <c r="D78" t="s">
        <v>37</v>
      </c>
      <c r="E78">
        <v>53.206119999999999</v>
      </c>
      <c r="F78" t="s">
        <v>43</v>
      </c>
      <c r="G78" t="s">
        <v>41</v>
      </c>
      <c r="H78" t="s">
        <v>41</v>
      </c>
      <c r="I78" t="s">
        <v>41</v>
      </c>
      <c r="J78" t="s">
        <v>41</v>
      </c>
    </row>
    <row r="79" spans="1:10" x14ac:dyDescent="0.25">
      <c r="A79" s="1">
        <v>40544</v>
      </c>
      <c r="B79" t="s">
        <v>34</v>
      </c>
      <c r="C79" t="s">
        <v>16</v>
      </c>
      <c r="D79" t="s">
        <v>36</v>
      </c>
      <c r="E79">
        <v>96.66431</v>
      </c>
      <c r="F79" t="s">
        <v>43</v>
      </c>
      <c r="G79" t="s">
        <v>41</v>
      </c>
      <c r="H79" t="s">
        <v>41</v>
      </c>
      <c r="I79" t="s">
        <v>41</v>
      </c>
      <c r="J79" t="s">
        <v>41</v>
      </c>
    </row>
    <row r="80" spans="1:10" x14ac:dyDescent="0.25">
      <c r="A80" s="1">
        <v>40544</v>
      </c>
      <c r="B80" t="s">
        <v>34</v>
      </c>
      <c r="C80" t="s">
        <v>16</v>
      </c>
      <c r="D80" t="s">
        <v>35</v>
      </c>
      <c r="E80">
        <v>141.27742000000001</v>
      </c>
      <c r="F80" t="s">
        <v>43</v>
      </c>
      <c r="G80" t="s">
        <v>41</v>
      </c>
      <c r="H80" t="s">
        <v>41</v>
      </c>
      <c r="I80" t="s">
        <v>41</v>
      </c>
      <c r="J80" t="s">
        <v>41</v>
      </c>
    </row>
    <row r="81" spans="1:10" x14ac:dyDescent="0.25">
      <c r="A81" s="1">
        <v>40544</v>
      </c>
      <c r="B81" t="s">
        <v>34</v>
      </c>
      <c r="C81" t="s">
        <v>19</v>
      </c>
      <c r="D81" t="s">
        <v>40</v>
      </c>
      <c r="E81">
        <v>105.90409</v>
      </c>
      <c r="F81">
        <v>108.51908</v>
      </c>
      <c r="G81" t="s">
        <v>41</v>
      </c>
      <c r="H81" t="s">
        <v>41</v>
      </c>
      <c r="I81" t="s">
        <v>41</v>
      </c>
      <c r="J81" t="s">
        <v>41</v>
      </c>
    </row>
    <row r="82" spans="1:10" x14ac:dyDescent="0.25">
      <c r="A82" s="1">
        <v>40544</v>
      </c>
      <c r="B82" t="s">
        <v>34</v>
      </c>
      <c r="C82" t="s">
        <v>19</v>
      </c>
      <c r="D82" t="s">
        <v>39</v>
      </c>
      <c r="E82">
        <v>121.14011000000001</v>
      </c>
      <c r="F82" t="s">
        <v>43</v>
      </c>
      <c r="G82" t="s">
        <v>41</v>
      </c>
      <c r="H82" t="s">
        <v>41</v>
      </c>
      <c r="I82" t="s">
        <v>41</v>
      </c>
      <c r="J82" t="s">
        <v>41</v>
      </c>
    </row>
    <row r="83" spans="1:10" x14ac:dyDescent="0.25">
      <c r="A83" s="1">
        <v>40544</v>
      </c>
      <c r="B83" t="s">
        <v>34</v>
      </c>
      <c r="C83" t="s">
        <v>19</v>
      </c>
      <c r="D83" t="s">
        <v>38</v>
      </c>
      <c r="E83">
        <v>116.91126</v>
      </c>
      <c r="F83" t="s">
        <v>43</v>
      </c>
      <c r="G83" t="s">
        <v>41</v>
      </c>
      <c r="H83" t="s">
        <v>41</v>
      </c>
      <c r="I83" t="s">
        <v>41</v>
      </c>
      <c r="J83" t="s">
        <v>41</v>
      </c>
    </row>
    <row r="84" spans="1:10" x14ac:dyDescent="0.25">
      <c r="A84" s="1">
        <v>40544</v>
      </c>
      <c r="B84" t="s">
        <v>34</v>
      </c>
      <c r="C84" t="s">
        <v>19</v>
      </c>
      <c r="D84" t="s">
        <v>37</v>
      </c>
      <c r="E84">
        <v>127.57512</v>
      </c>
      <c r="F84" t="s">
        <v>43</v>
      </c>
      <c r="G84" t="s">
        <v>41</v>
      </c>
      <c r="H84" t="s">
        <v>41</v>
      </c>
      <c r="I84" t="s">
        <v>41</v>
      </c>
      <c r="J84" t="s">
        <v>41</v>
      </c>
    </row>
    <row r="85" spans="1:10" x14ac:dyDescent="0.25">
      <c r="A85" s="1">
        <v>40544</v>
      </c>
      <c r="B85" t="s">
        <v>34</v>
      </c>
      <c r="C85" t="s">
        <v>19</v>
      </c>
      <c r="D85" t="s">
        <v>36</v>
      </c>
      <c r="E85">
        <v>85.746859999999998</v>
      </c>
      <c r="F85" t="s">
        <v>43</v>
      </c>
      <c r="G85" t="s">
        <v>41</v>
      </c>
      <c r="H85" t="s">
        <v>41</v>
      </c>
      <c r="I85" t="s">
        <v>41</v>
      </c>
      <c r="J85" t="s">
        <v>41</v>
      </c>
    </row>
    <row r="86" spans="1:10" x14ac:dyDescent="0.25">
      <c r="A86" s="1">
        <v>40544</v>
      </c>
      <c r="B86" t="s">
        <v>34</v>
      </c>
      <c r="C86" t="s">
        <v>19</v>
      </c>
      <c r="D86" t="s">
        <v>35</v>
      </c>
      <c r="E86">
        <v>91.645610000000005</v>
      </c>
      <c r="F86" t="s">
        <v>43</v>
      </c>
      <c r="G86" t="s">
        <v>41</v>
      </c>
      <c r="H86" t="s">
        <v>41</v>
      </c>
      <c r="I86" t="s">
        <v>41</v>
      </c>
      <c r="J86" t="s">
        <v>41</v>
      </c>
    </row>
    <row r="87" spans="1:10" x14ac:dyDescent="0.25">
      <c r="A87" s="1">
        <v>40544</v>
      </c>
      <c r="B87" t="s">
        <v>34</v>
      </c>
      <c r="C87" t="s">
        <v>22</v>
      </c>
      <c r="D87" t="s">
        <v>40</v>
      </c>
      <c r="E87">
        <v>113.37024</v>
      </c>
      <c r="F87">
        <v>112.34052</v>
      </c>
      <c r="G87" t="s">
        <v>41</v>
      </c>
      <c r="H87" t="s">
        <v>41</v>
      </c>
      <c r="I87" t="s">
        <v>41</v>
      </c>
      <c r="J87" t="s">
        <v>41</v>
      </c>
    </row>
    <row r="88" spans="1:10" x14ac:dyDescent="0.25">
      <c r="A88" s="1">
        <v>40544</v>
      </c>
      <c r="B88" t="s">
        <v>34</v>
      </c>
      <c r="C88" t="s">
        <v>22</v>
      </c>
      <c r="D88" t="s">
        <v>39</v>
      </c>
      <c r="E88">
        <v>133.2671</v>
      </c>
      <c r="F88" t="s">
        <v>43</v>
      </c>
      <c r="G88" t="s">
        <v>41</v>
      </c>
      <c r="H88" t="s">
        <v>41</v>
      </c>
      <c r="I88" t="s">
        <v>41</v>
      </c>
      <c r="J88" t="s">
        <v>41</v>
      </c>
    </row>
    <row r="89" spans="1:10" x14ac:dyDescent="0.25">
      <c r="A89" s="1">
        <v>40544</v>
      </c>
      <c r="B89" t="s">
        <v>34</v>
      </c>
      <c r="C89" t="s">
        <v>22</v>
      </c>
      <c r="D89" t="s">
        <v>38</v>
      </c>
      <c r="E89">
        <v>153.55721</v>
      </c>
      <c r="F89" t="s">
        <v>43</v>
      </c>
      <c r="G89" t="s">
        <v>41</v>
      </c>
      <c r="H89" t="s">
        <v>41</v>
      </c>
      <c r="I89" t="s">
        <v>41</v>
      </c>
      <c r="J89" t="s">
        <v>41</v>
      </c>
    </row>
    <row r="90" spans="1:10" x14ac:dyDescent="0.25">
      <c r="A90" s="1">
        <v>40544</v>
      </c>
      <c r="B90" t="s">
        <v>34</v>
      </c>
      <c r="C90" t="s">
        <v>22</v>
      </c>
      <c r="D90" t="s">
        <v>37</v>
      </c>
      <c r="E90">
        <v>100.73765</v>
      </c>
      <c r="F90" t="s">
        <v>43</v>
      </c>
      <c r="G90" t="s">
        <v>41</v>
      </c>
      <c r="H90" t="s">
        <v>41</v>
      </c>
      <c r="I90" t="s">
        <v>41</v>
      </c>
      <c r="J90" t="s">
        <v>41</v>
      </c>
    </row>
    <row r="91" spans="1:10" x14ac:dyDescent="0.25">
      <c r="A91" s="1">
        <v>40544</v>
      </c>
      <c r="B91" t="s">
        <v>34</v>
      </c>
      <c r="C91" t="s">
        <v>22</v>
      </c>
      <c r="D91" t="s">
        <v>36</v>
      </c>
      <c r="E91">
        <v>88.925880000000006</v>
      </c>
      <c r="F91" t="s">
        <v>43</v>
      </c>
      <c r="G91" t="s">
        <v>41</v>
      </c>
      <c r="H91" t="s">
        <v>41</v>
      </c>
      <c r="I91" t="s">
        <v>41</v>
      </c>
      <c r="J91" t="s">
        <v>41</v>
      </c>
    </row>
    <row r="92" spans="1:10" x14ac:dyDescent="0.25">
      <c r="A92" s="1">
        <v>40544</v>
      </c>
      <c r="B92" t="s">
        <v>34</v>
      </c>
      <c r="C92" t="s">
        <v>22</v>
      </c>
      <c r="D92" t="s">
        <v>35</v>
      </c>
      <c r="E92">
        <v>230.20822000000001</v>
      </c>
      <c r="F92" t="s">
        <v>43</v>
      </c>
      <c r="G92" t="s">
        <v>41</v>
      </c>
      <c r="H92" t="s">
        <v>41</v>
      </c>
      <c r="I92" t="s">
        <v>41</v>
      </c>
      <c r="J92" t="s">
        <v>41</v>
      </c>
    </row>
    <row r="93" spans="1:10" x14ac:dyDescent="0.25">
      <c r="A93" s="1">
        <v>40544</v>
      </c>
      <c r="B93" t="s">
        <v>34</v>
      </c>
      <c r="C93" t="s">
        <v>23</v>
      </c>
      <c r="D93" t="s">
        <v>40</v>
      </c>
      <c r="E93">
        <v>82.796000000000006</v>
      </c>
      <c r="F93">
        <v>88.200760000000002</v>
      </c>
      <c r="G93" t="s">
        <v>41</v>
      </c>
      <c r="H93" t="s">
        <v>41</v>
      </c>
      <c r="I93" t="s">
        <v>41</v>
      </c>
      <c r="J93" t="s">
        <v>41</v>
      </c>
    </row>
    <row r="94" spans="1:10" x14ac:dyDescent="0.25">
      <c r="A94" s="1">
        <v>40544</v>
      </c>
      <c r="B94" t="s">
        <v>34</v>
      </c>
      <c r="C94" t="s">
        <v>23</v>
      </c>
      <c r="D94" t="s">
        <v>39</v>
      </c>
      <c r="E94">
        <v>101.17977999999999</v>
      </c>
      <c r="F94" t="s">
        <v>43</v>
      </c>
      <c r="G94" t="s">
        <v>41</v>
      </c>
      <c r="H94" t="s">
        <v>41</v>
      </c>
      <c r="I94" t="s">
        <v>41</v>
      </c>
      <c r="J94" t="s">
        <v>41</v>
      </c>
    </row>
    <row r="95" spans="1:10" x14ac:dyDescent="0.25">
      <c r="A95" s="1">
        <v>40544</v>
      </c>
      <c r="B95" t="s">
        <v>34</v>
      </c>
      <c r="C95" t="s">
        <v>23</v>
      </c>
      <c r="D95" t="s">
        <v>38</v>
      </c>
      <c r="E95">
        <v>99.14734</v>
      </c>
      <c r="F95" t="s">
        <v>43</v>
      </c>
      <c r="G95" t="s">
        <v>41</v>
      </c>
      <c r="H95" t="s">
        <v>41</v>
      </c>
      <c r="I95" t="s">
        <v>41</v>
      </c>
      <c r="J95" t="s">
        <v>41</v>
      </c>
    </row>
    <row r="96" spans="1:10" x14ac:dyDescent="0.25">
      <c r="A96" s="1">
        <v>40544</v>
      </c>
      <c r="B96" t="s">
        <v>34</v>
      </c>
      <c r="C96" t="s">
        <v>23</v>
      </c>
      <c r="D96" t="s">
        <v>37</v>
      </c>
      <c r="E96">
        <v>73.233829999999998</v>
      </c>
      <c r="F96" t="s">
        <v>43</v>
      </c>
      <c r="G96" t="s">
        <v>41</v>
      </c>
      <c r="H96" t="s">
        <v>41</v>
      </c>
      <c r="I96" t="s">
        <v>41</v>
      </c>
      <c r="J96" t="s">
        <v>41</v>
      </c>
    </row>
    <row r="97" spans="1:10" x14ac:dyDescent="0.25">
      <c r="A97" s="1">
        <v>40544</v>
      </c>
      <c r="B97" t="s">
        <v>34</v>
      </c>
      <c r="C97" t="s">
        <v>23</v>
      </c>
      <c r="D97" t="s">
        <v>36</v>
      </c>
      <c r="E97">
        <v>75.509029999999996</v>
      </c>
      <c r="F97" t="s">
        <v>43</v>
      </c>
      <c r="G97" t="s">
        <v>41</v>
      </c>
      <c r="H97" t="s">
        <v>41</v>
      </c>
      <c r="I97" t="s">
        <v>41</v>
      </c>
      <c r="J97" t="s">
        <v>41</v>
      </c>
    </row>
    <row r="98" spans="1:10" x14ac:dyDescent="0.25">
      <c r="A98" s="1">
        <v>40544</v>
      </c>
      <c r="B98" t="s">
        <v>34</v>
      </c>
      <c r="C98" t="s">
        <v>23</v>
      </c>
      <c r="D98" t="s">
        <v>35</v>
      </c>
      <c r="E98">
        <v>101.92685</v>
      </c>
      <c r="F98" t="s">
        <v>43</v>
      </c>
      <c r="G98" t="s">
        <v>41</v>
      </c>
      <c r="H98" t="s">
        <v>41</v>
      </c>
      <c r="I98" t="s">
        <v>41</v>
      </c>
      <c r="J98" t="s">
        <v>41</v>
      </c>
    </row>
    <row r="99" spans="1:10" x14ac:dyDescent="0.25">
      <c r="A99" s="1">
        <v>40544</v>
      </c>
      <c r="B99" t="s">
        <v>34</v>
      </c>
      <c r="C99" t="s">
        <v>24</v>
      </c>
      <c r="D99" t="s">
        <v>40</v>
      </c>
      <c r="E99">
        <v>95.314449999999994</v>
      </c>
      <c r="F99">
        <v>99.972700000000003</v>
      </c>
      <c r="G99" t="s">
        <v>41</v>
      </c>
      <c r="H99" t="s">
        <v>41</v>
      </c>
      <c r="I99" t="s">
        <v>41</v>
      </c>
      <c r="J99" t="s">
        <v>41</v>
      </c>
    </row>
    <row r="100" spans="1:10" x14ac:dyDescent="0.25">
      <c r="A100" s="1">
        <v>40544</v>
      </c>
      <c r="B100" t="s">
        <v>34</v>
      </c>
      <c r="C100" t="s">
        <v>24</v>
      </c>
      <c r="D100" t="s">
        <v>39</v>
      </c>
      <c r="E100">
        <v>127.47588</v>
      </c>
      <c r="F100" t="s">
        <v>43</v>
      </c>
      <c r="G100" t="s">
        <v>41</v>
      </c>
      <c r="H100" t="s">
        <v>41</v>
      </c>
      <c r="I100" t="s">
        <v>41</v>
      </c>
      <c r="J100" t="s">
        <v>41</v>
      </c>
    </row>
    <row r="101" spans="1:10" x14ac:dyDescent="0.25">
      <c r="A101" s="1">
        <v>40544</v>
      </c>
      <c r="B101" t="s">
        <v>34</v>
      </c>
      <c r="C101" t="s">
        <v>24</v>
      </c>
      <c r="D101" t="s">
        <v>38</v>
      </c>
      <c r="E101">
        <v>86.766009999999994</v>
      </c>
      <c r="F101" t="s">
        <v>43</v>
      </c>
      <c r="G101" t="s">
        <v>41</v>
      </c>
      <c r="H101" t="s">
        <v>41</v>
      </c>
      <c r="I101" t="s">
        <v>41</v>
      </c>
      <c r="J101" t="s">
        <v>41</v>
      </c>
    </row>
    <row r="102" spans="1:10" x14ac:dyDescent="0.25">
      <c r="A102" s="1">
        <v>40544</v>
      </c>
      <c r="B102" t="s">
        <v>34</v>
      </c>
      <c r="C102" t="s">
        <v>24</v>
      </c>
      <c r="D102" t="s">
        <v>37</v>
      </c>
      <c r="E102">
        <v>142.16739000000001</v>
      </c>
      <c r="F102" t="s">
        <v>43</v>
      </c>
      <c r="G102" t="s">
        <v>41</v>
      </c>
      <c r="H102" t="s">
        <v>41</v>
      </c>
      <c r="I102" t="s">
        <v>41</v>
      </c>
      <c r="J102" t="s">
        <v>41</v>
      </c>
    </row>
    <row r="103" spans="1:10" x14ac:dyDescent="0.25">
      <c r="A103" s="1">
        <v>40544</v>
      </c>
      <c r="B103" t="s">
        <v>34</v>
      </c>
      <c r="C103" t="s">
        <v>24</v>
      </c>
      <c r="D103" t="s">
        <v>36</v>
      </c>
      <c r="E103">
        <v>86.128780000000006</v>
      </c>
      <c r="F103" t="s">
        <v>43</v>
      </c>
      <c r="G103" t="s">
        <v>41</v>
      </c>
      <c r="H103" t="s">
        <v>41</v>
      </c>
      <c r="I103" t="s">
        <v>41</v>
      </c>
      <c r="J103" t="s">
        <v>41</v>
      </c>
    </row>
    <row r="104" spans="1:10" x14ac:dyDescent="0.25">
      <c r="A104" s="1">
        <v>40544</v>
      </c>
      <c r="B104" t="s">
        <v>34</v>
      </c>
      <c r="C104" t="s">
        <v>24</v>
      </c>
      <c r="D104" t="s">
        <v>35</v>
      </c>
      <c r="E104">
        <v>93.913659999999993</v>
      </c>
      <c r="F104" t="s">
        <v>43</v>
      </c>
      <c r="G104" t="s">
        <v>41</v>
      </c>
      <c r="H104" t="s">
        <v>41</v>
      </c>
      <c r="I104" t="s">
        <v>41</v>
      </c>
      <c r="J104" t="s">
        <v>41</v>
      </c>
    </row>
    <row r="105" spans="1:10" x14ac:dyDescent="0.25">
      <c r="A105" s="1">
        <v>40544</v>
      </c>
      <c r="B105" t="s">
        <v>34</v>
      </c>
      <c r="C105" t="s">
        <v>25</v>
      </c>
      <c r="D105" t="s">
        <v>40</v>
      </c>
      <c r="E105">
        <v>103.38034</v>
      </c>
      <c r="F105">
        <v>107.03091000000001</v>
      </c>
      <c r="G105" t="s">
        <v>41</v>
      </c>
      <c r="H105" t="s">
        <v>41</v>
      </c>
      <c r="I105" t="s">
        <v>41</v>
      </c>
      <c r="J105" t="s">
        <v>41</v>
      </c>
    </row>
    <row r="106" spans="1:10" x14ac:dyDescent="0.25">
      <c r="A106" s="1">
        <v>40544</v>
      </c>
      <c r="B106" t="s">
        <v>34</v>
      </c>
      <c r="C106" t="s">
        <v>25</v>
      </c>
      <c r="D106" t="s">
        <v>39</v>
      </c>
      <c r="E106">
        <v>152.28431</v>
      </c>
      <c r="F106" t="s">
        <v>43</v>
      </c>
      <c r="G106" t="s">
        <v>41</v>
      </c>
      <c r="H106" t="s">
        <v>41</v>
      </c>
      <c r="I106" t="s">
        <v>41</v>
      </c>
      <c r="J106" t="s">
        <v>41</v>
      </c>
    </row>
    <row r="107" spans="1:10" x14ac:dyDescent="0.25">
      <c r="A107" s="1">
        <v>40544</v>
      </c>
      <c r="B107" t="s">
        <v>34</v>
      </c>
      <c r="C107" t="s">
        <v>25</v>
      </c>
      <c r="D107" t="s">
        <v>38</v>
      </c>
      <c r="E107">
        <v>95.187560000000005</v>
      </c>
      <c r="F107" t="s">
        <v>43</v>
      </c>
      <c r="G107" t="s">
        <v>41</v>
      </c>
      <c r="H107" t="s">
        <v>41</v>
      </c>
      <c r="I107" t="s">
        <v>41</v>
      </c>
      <c r="J107" t="s">
        <v>41</v>
      </c>
    </row>
    <row r="108" spans="1:10" x14ac:dyDescent="0.25">
      <c r="A108" s="1">
        <v>40544</v>
      </c>
      <c r="B108" t="s">
        <v>34</v>
      </c>
      <c r="C108" t="s">
        <v>25</v>
      </c>
      <c r="D108" t="s">
        <v>37</v>
      </c>
      <c r="E108">
        <v>156.43841</v>
      </c>
      <c r="F108" t="s">
        <v>43</v>
      </c>
      <c r="G108" t="s">
        <v>41</v>
      </c>
      <c r="H108" t="s">
        <v>41</v>
      </c>
      <c r="I108" t="s">
        <v>41</v>
      </c>
      <c r="J108" t="s">
        <v>41</v>
      </c>
    </row>
    <row r="109" spans="1:10" x14ac:dyDescent="0.25">
      <c r="A109" s="1">
        <v>40544</v>
      </c>
      <c r="B109" t="s">
        <v>34</v>
      </c>
      <c r="C109" t="s">
        <v>25</v>
      </c>
      <c r="D109" t="s">
        <v>36</v>
      </c>
      <c r="E109">
        <v>86.673069999999996</v>
      </c>
      <c r="F109" t="s">
        <v>43</v>
      </c>
      <c r="G109" t="s">
        <v>41</v>
      </c>
      <c r="H109" t="s">
        <v>41</v>
      </c>
      <c r="I109" t="s">
        <v>41</v>
      </c>
      <c r="J109" t="s">
        <v>41</v>
      </c>
    </row>
    <row r="110" spans="1:10" x14ac:dyDescent="0.25">
      <c r="A110" s="1">
        <v>40544</v>
      </c>
      <c r="B110" t="s">
        <v>34</v>
      </c>
      <c r="C110" t="s">
        <v>25</v>
      </c>
      <c r="D110" t="s">
        <v>35</v>
      </c>
      <c r="E110">
        <v>90.939809999999994</v>
      </c>
      <c r="F110" t="s">
        <v>43</v>
      </c>
      <c r="G110" t="s">
        <v>41</v>
      </c>
      <c r="H110" t="s">
        <v>41</v>
      </c>
      <c r="I110" t="s">
        <v>41</v>
      </c>
      <c r="J110" t="s">
        <v>41</v>
      </c>
    </row>
    <row r="111" spans="1:10" x14ac:dyDescent="0.25">
      <c r="A111" s="1">
        <v>40544</v>
      </c>
      <c r="B111" t="s">
        <v>34</v>
      </c>
      <c r="C111" t="s">
        <v>26</v>
      </c>
      <c r="D111" t="s">
        <v>40</v>
      </c>
      <c r="E111">
        <v>73.630830000000003</v>
      </c>
      <c r="F111">
        <v>78.380170000000007</v>
      </c>
      <c r="G111" t="s">
        <v>41</v>
      </c>
      <c r="H111" t="s">
        <v>41</v>
      </c>
      <c r="I111" t="s">
        <v>41</v>
      </c>
      <c r="J111" t="s">
        <v>41</v>
      </c>
    </row>
    <row r="112" spans="1:10" x14ac:dyDescent="0.25">
      <c r="A112" s="1">
        <v>40544</v>
      </c>
      <c r="B112" t="s">
        <v>34</v>
      </c>
      <c r="C112" t="s">
        <v>26</v>
      </c>
      <c r="D112" t="s">
        <v>39</v>
      </c>
      <c r="E112">
        <v>109.92169</v>
      </c>
      <c r="F112" t="s">
        <v>43</v>
      </c>
      <c r="G112" t="s">
        <v>41</v>
      </c>
      <c r="H112" t="s">
        <v>41</v>
      </c>
      <c r="I112" t="s">
        <v>41</v>
      </c>
      <c r="J112" t="s">
        <v>41</v>
      </c>
    </row>
    <row r="113" spans="1:10" x14ac:dyDescent="0.25">
      <c r="A113" s="1">
        <v>40544</v>
      </c>
      <c r="B113" t="s">
        <v>34</v>
      </c>
      <c r="C113" t="s">
        <v>26</v>
      </c>
      <c r="D113" t="s">
        <v>38</v>
      </c>
      <c r="E113">
        <v>54.354689999999998</v>
      </c>
      <c r="F113" t="s">
        <v>43</v>
      </c>
      <c r="G113" t="s">
        <v>41</v>
      </c>
      <c r="H113" t="s">
        <v>41</v>
      </c>
      <c r="I113" t="s">
        <v>41</v>
      </c>
      <c r="J113" t="s">
        <v>41</v>
      </c>
    </row>
    <row r="114" spans="1:10" x14ac:dyDescent="0.25">
      <c r="A114" s="1">
        <v>40544</v>
      </c>
      <c r="B114" t="s">
        <v>34</v>
      </c>
      <c r="C114" t="s">
        <v>26</v>
      </c>
      <c r="D114" t="s">
        <v>37</v>
      </c>
      <c r="E114">
        <v>100.2371</v>
      </c>
      <c r="F114" t="s">
        <v>43</v>
      </c>
      <c r="G114" t="s">
        <v>41</v>
      </c>
      <c r="H114" t="s">
        <v>41</v>
      </c>
      <c r="I114" t="s">
        <v>41</v>
      </c>
      <c r="J114" t="s">
        <v>41</v>
      </c>
    </row>
    <row r="115" spans="1:10" x14ac:dyDescent="0.25">
      <c r="A115" s="1">
        <v>40544</v>
      </c>
      <c r="B115" t="s">
        <v>34</v>
      </c>
      <c r="C115" t="s">
        <v>26</v>
      </c>
      <c r="D115" t="s">
        <v>36</v>
      </c>
      <c r="E115">
        <v>70.60351</v>
      </c>
      <c r="F115" t="s">
        <v>43</v>
      </c>
      <c r="G115" t="s">
        <v>41</v>
      </c>
      <c r="H115" t="s">
        <v>41</v>
      </c>
      <c r="I115" t="s">
        <v>41</v>
      </c>
      <c r="J115" t="s">
        <v>41</v>
      </c>
    </row>
    <row r="116" spans="1:10" x14ac:dyDescent="0.25">
      <c r="A116" s="1">
        <v>40544</v>
      </c>
      <c r="B116" t="s">
        <v>34</v>
      </c>
      <c r="C116" t="s">
        <v>26</v>
      </c>
      <c r="D116" t="s">
        <v>35</v>
      </c>
      <c r="E116">
        <v>106.75623</v>
      </c>
      <c r="F116" t="s">
        <v>43</v>
      </c>
      <c r="G116" t="s">
        <v>41</v>
      </c>
      <c r="H116" t="s">
        <v>41</v>
      </c>
      <c r="I116" t="s">
        <v>41</v>
      </c>
      <c r="J116" t="s">
        <v>41</v>
      </c>
    </row>
    <row r="117" spans="1:10" x14ac:dyDescent="0.25">
      <c r="A117" s="1">
        <v>40544</v>
      </c>
      <c r="B117" t="s">
        <v>34</v>
      </c>
      <c r="C117" t="s">
        <v>27</v>
      </c>
      <c r="D117" t="s">
        <v>40</v>
      </c>
      <c r="E117">
        <v>90.866050000000001</v>
      </c>
      <c r="F117">
        <v>97.493260000000006</v>
      </c>
      <c r="G117" t="s">
        <v>41</v>
      </c>
      <c r="H117" t="s">
        <v>41</v>
      </c>
      <c r="I117" t="s">
        <v>41</v>
      </c>
      <c r="J117" t="s">
        <v>41</v>
      </c>
    </row>
    <row r="118" spans="1:10" x14ac:dyDescent="0.25">
      <c r="A118" s="1">
        <v>40544</v>
      </c>
      <c r="B118" t="s">
        <v>34</v>
      </c>
      <c r="C118" t="s">
        <v>27</v>
      </c>
      <c r="D118" t="s">
        <v>39</v>
      </c>
      <c r="E118">
        <v>120.5716</v>
      </c>
      <c r="F118" t="s">
        <v>43</v>
      </c>
      <c r="G118" t="s">
        <v>41</v>
      </c>
      <c r="H118" t="s">
        <v>41</v>
      </c>
      <c r="I118" t="s">
        <v>41</v>
      </c>
      <c r="J118" t="s">
        <v>41</v>
      </c>
    </row>
    <row r="119" spans="1:10" x14ac:dyDescent="0.25">
      <c r="A119" s="1">
        <v>40544</v>
      </c>
      <c r="B119" t="s">
        <v>34</v>
      </c>
      <c r="C119" t="s">
        <v>27</v>
      </c>
      <c r="D119" t="s">
        <v>38</v>
      </c>
      <c r="E119">
        <v>102.21118</v>
      </c>
      <c r="F119" t="s">
        <v>43</v>
      </c>
      <c r="G119" t="s">
        <v>41</v>
      </c>
      <c r="H119" t="s">
        <v>41</v>
      </c>
      <c r="I119" t="s">
        <v>41</v>
      </c>
      <c r="J119" t="s">
        <v>41</v>
      </c>
    </row>
    <row r="120" spans="1:10" x14ac:dyDescent="0.25">
      <c r="A120" s="1">
        <v>40544</v>
      </c>
      <c r="B120" t="s">
        <v>34</v>
      </c>
      <c r="C120" t="s">
        <v>27</v>
      </c>
      <c r="D120" t="s">
        <v>37</v>
      </c>
      <c r="E120">
        <v>93.31738</v>
      </c>
      <c r="F120" t="s">
        <v>43</v>
      </c>
      <c r="G120" t="s">
        <v>41</v>
      </c>
      <c r="H120" t="s">
        <v>41</v>
      </c>
      <c r="I120" t="s">
        <v>41</v>
      </c>
      <c r="J120" t="s">
        <v>41</v>
      </c>
    </row>
    <row r="121" spans="1:10" x14ac:dyDescent="0.25">
      <c r="A121" s="1">
        <v>40544</v>
      </c>
      <c r="B121" t="s">
        <v>34</v>
      </c>
      <c r="C121" t="s">
        <v>27</v>
      </c>
      <c r="D121" t="s">
        <v>36</v>
      </c>
      <c r="E121">
        <v>79.765600000000006</v>
      </c>
      <c r="F121" t="s">
        <v>43</v>
      </c>
      <c r="G121" t="s">
        <v>41</v>
      </c>
      <c r="H121" t="s">
        <v>41</v>
      </c>
      <c r="I121" t="s">
        <v>41</v>
      </c>
      <c r="J121" t="s">
        <v>41</v>
      </c>
    </row>
    <row r="122" spans="1:10" x14ac:dyDescent="0.25">
      <c r="A122" s="1">
        <v>40544</v>
      </c>
      <c r="B122" t="s">
        <v>34</v>
      </c>
      <c r="C122" t="s">
        <v>27</v>
      </c>
      <c r="D122" t="s">
        <v>35</v>
      </c>
      <c r="E122">
        <v>131.03716</v>
      </c>
      <c r="F122" t="s">
        <v>43</v>
      </c>
      <c r="G122" t="s">
        <v>41</v>
      </c>
      <c r="H122" t="s">
        <v>41</v>
      </c>
      <c r="I122" t="s">
        <v>41</v>
      </c>
      <c r="J122" t="s">
        <v>41</v>
      </c>
    </row>
    <row r="123" spans="1:10" x14ac:dyDescent="0.25">
      <c r="A123" s="1">
        <v>40544</v>
      </c>
      <c r="B123" t="s">
        <v>34</v>
      </c>
      <c r="C123" t="s">
        <v>28</v>
      </c>
      <c r="D123" t="s">
        <v>40</v>
      </c>
      <c r="E123">
        <v>85.686989999999994</v>
      </c>
      <c r="F123">
        <v>85.532039999999995</v>
      </c>
      <c r="G123" t="s">
        <v>41</v>
      </c>
      <c r="H123" t="s">
        <v>41</v>
      </c>
      <c r="I123" t="s">
        <v>41</v>
      </c>
      <c r="J123" t="s">
        <v>41</v>
      </c>
    </row>
    <row r="124" spans="1:10" x14ac:dyDescent="0.25">
      <c r="A124" s="1">
        <v>40544</v>
      </c>
      <c r="B124" t="s">
        <v>34</v>
      </c>
      <c r="C124" t="s">
        <v>28</v>
      </c>
      <c r="D124" t="s">
        <v>39</v>
      </c>
      <c r="E124">
        <v>119.69262000000001</v>
      </c>
      <c r="F124" t="s">
        <v>43</v>
      </c>
      <c r="G124" t="s">
        <v>41</v>
      </c>
      <c r="H124" t="s">
        <v>41</v>
      </c>
      <c r="I124" t="s">
        <v>41</v>
      </c>
      <c r="J124" t="s">
        <v>41</v>
      </c>
    </row>
    <row r="125" spans="1:10" x14ac:dyDescent="0.25">
      <c r="A125" s="1">
        <v>40544</v>
      </c>
      <c r="B125" t="s">
        <v>34</v>
      </c>
      <c r="C125" t="s">
        <v>28</v>
      </c>
      <c r="D125" t="s">
        <v>38</v>
      </c>
      <c r="E125">
        <v>76.812079999999995</v>
      </c>
      <c r="F125" t="s">
        <v>43</v>
      </c>
      <c r="G125" t="s">
        <v>41</v>
      </c>
      <c r="H125" t="s">
        <v>41</v>
      </c>
      <c r="I125" t="s">
        <v>41</v>
      </c>
      <c r="J125" t="s">
        <v>41</v>
      </c>
    </row>
    <row r="126" spans="1:10" x14ac:dyDescent="0.25">
      <c r="A126" s="1">
        <v>40544</v>
      </c>
      <c r="B126" t="s">
        <v>34</v>
      </c>
      <c r="C126" t="s">
        <v>28</v>
      </c>
      <c r="D126" t="s">
        <v>37</v>
      </c>
      <c r="E126">
        <v>130.84078</v>
      </c>
      <c r="F126" t="s">
        <v>43</v>
      </c>
      <c r="G126" t="s">
        <v>41</v>
      </c>
      <c r="H126" t="s">
        <v>41</v>
      </c>
      <c r="I126" t="s">
        <v>41</v>
      </c>
      <c r="J126" t="s">
        <v>41</v>
      </c>
    </row>
    <row r="127" spans="1:10" x14ac:dyDescent="0.25">
      <c r="A127" s="1">
        <v>40544</v>
      </c>
      <c r="B127" t="s">
        <v>34</v>
      </c>
      <c r="C127" t="s">
        <v>28</v>
      </c>
      <c r="D127" t="s">
        <v>36</v>
      </c>
      <c r="E127">
        <v>78.153559999999999</v>
      </c>
      <c r="F127" t="s">
        <v>43</v>
      </c>
      <c r="G127" t="s">
        <v>41</v>
      </c>
      <c r="H127" t="s">
        <v>41</v>
      </c>
      <c r="I127" t="s">
        <v>41</v>
      </c>
      <c r="J127" t="s">
        <v>41</v>
      </c>
    </row>
    <row r="128" spans="1:10" x14ac:dyDescent="0.25">
      <c r="A128" s="1">
        <v>40544</v>
      </c>
      <c r="B128" t="s">
        <v>34</v>
      </c>
      <c r="C128" t="s">
        <v>28</v>
      </c>
      <c r="D128" t="s">
        <v>35</v>
      </c>
      <c r="E128">
        <v>80.827960000000004</v>
      </c>
      <c r="F128" t="s">
        <v>43</v>
      </c>
      <c r="G128" t="s">
        <v>41</v>
      </c>
      <c r="H128" t="s">
        <v>41</v>
      </c>
      <c r="I128" t="s">
        <v>41</v>
      </c>
      <c r="J128" t="s">
        <v>41</v>
      </c>
    </row>
    <row r="129" spans="1:10" x14ac:dyDescent="0.25">
      <c r="A129" s="1">
        <v>40544</v>
      </c>
      <c r="B129" t="s">
        <v>34</v>
      </c>
      <c r="C129" t="s">
        <v>29</v>
      </c>
      <c r="D129" t="s">
        <v>40</v>
      </c>
      <c r="E129">
        <v>93.846680000000006</v>
      </c>
      <c r="F129">
        <v>99.771529999999998</v>
      </c>
      <c r="G129" t="s">
        <v>41</v>
      </c>
      <c r="H129" t="s">
        <v>41</v>
      </c>
      <c r="I129" t="s">
        <v>41</v>
      </c>
      <c r="J129" t="s">
        <v>41</v>
      </c>
    </row>
    <row r="130" spans="1:10" x14ac:dyDescent="0.25">
      <c r="A130" s="1">
        <v>40544</v>
      </c>
      <c r="B130" t="s">
        <v>34</v>
      </c>
      <c r="C130" t="s">
        <v>29</v>
      </c>
      <c r="D130" t="s">
        <v>39</v>
      </c>
      <c r="E130">
        <v>104.40979</v>
      </c>
      <c r="F130" t="s">
        <v>43</v>
      </c>
      <c r="G130" t="s">
        <v>41</v>
      </c>
      <c r="H130" t="s">
        <v>41</v>
      </c>
      <c r="I130" t="s">
        <v>41</v>
      </c>
      <c r="J130" t="s">
        <v>41</v>
      </c>
    </row>
    <row r="131" spans="1:10" x14ac:dyDescent="0.25">
      <c r="A131" s="1">
        <v>40544</v>
      </c>
      <c r="B131" t="s">
        <v>34</v>
      </c>
      <c r="C131" t="s">
        <v>29</v>
      </c>
      <c r="D131" t="s">
        <v>38</v>
      </c>
      <c r="E131">
        <v>87.111990000000006</v>
      </c>
      <c r="F131" t="s">
        <v>43</v>
      </c>
      <c r="G131" t="s">
        <v>41</v>
      </c>
      <c r="H131" t="s">
        <v>41</v>
      </c>
      <c r="I131" t="s">
        <v>41</v>
      </c>
      <c r="J131" t="s">
        <v>41</v>
      </c>
    </row>
    <row r="132" spans="1:10" x14ac:dyDescent="0.25">
      <c r="A132" s="1">
        <v>40544</v>
      </c>
      <c r="B132" t="s">
        <v>34</v>
      </c>
      <c r="C132" t="s">
        <v>29</v>
      </c>
      <c r="D132" t="s">
        <v>37</v>
      </c>
      <c r="E132">
        <v>106.22582</v>
      </c>
      <c r="F132" t="s">
        <v>43</v>
      </c>
      <c r="G132" t="s">
        <v>41</v>
      </c>
      <c r="H132" t="s">
        <v>41</v>
      </c>
      <c r="I132" t="s">
        <v>41</v>
      </c>
      <c r="J132" t="s">
        <v>41</v>
      </c>
    </row>
    <row r="133" spans="1:10" x14ac:dyDescent="0.25">
      <c r="A133" s="1">
        <v>40544</v>
      </c>
      <c r="B133" t="s">
        <v>34</v>
      </c>
      <c r="C133" t="s">
        <v>29</v>
      </c>
      <c r="D133" t="s">
        <v>36</v>
      </c>
      <c r="E133">
        <v>91.331549999999993</v>
      </c>
      <c r="F133" t="s">
        <v>43</v>
      </c>
      <c r="G133" t="s">
        <v>41</v>
      </c>
      <c r="H133" t="s">
        <v>41</v>
      </c>
      <c r="I133" t="s">
        <v>41</v>
      </c>
      <c r="J133" t="s">
        <v>41</v>
      </c>
    </row>
    <row r="134" spans="1:10" x14ac:dyDescent="0.25">
      <c r="A134" s="1">
        <v>40544</v>
      </c>
      <c r="B134" t="s">
        <v>34</v>
      </c>
      <c r="C134" t="s">
        <v>29</v>
      </c>
      <c r="D134" t="s">
        <v>35</v>
      </c>
      <c r="E134">
        <v>105.55481</v>
      </c>
      <c r="F134" t="s">
        <v>43</v>
      </c>
      <c r="G134" t="s">
        <v>41</v>
      </c>
      <c r="H134" t="s">
        <v>41</v>
      </c>
      <c r="I134" t="s">
        <v>41</v>
      </c>
      <c r="J134" t="s">
        <v>41</v>
      </c>
    </row>
    <row r="135" spans="1:10" x14ac:dyDescent="0.25">
      <c r="A135" s="1">
        <v>40544</v>
      </c>
      <c r="B135" t="s">
        <v>34</v>
      </c>
      <c r="C135" t="s">
        <v>32</v>
      </c>
      <c r="D135" t="s">
        <v>40</v>
      </c>
      <c r="E135">
        <v>88.966899999999995</v>
      </c>
      <c r="F135">
        <v>93.777780000000007</v>
      </c>
      <c r="G135" t="s">
        <v>41</v>
      </c>
      <c r="H135" t="s">
        <v>41</v>
      </c>
      <c r="I135" t="s">
        <v>41</v>
      </c>
      <c r="J135" t="s">
        <v>41</v>
      </c>
    </row>
    <row r="136" spans="1:10" x14ac:dyDescent="0.25">
      <c r="A136" s="1">
        <v>40544</v>
      </c>
      <c r="B136" t="s">
        <v>34</v>
      </c>
      <c r="C136" t="s">
        <v>32</v>
      </c>
      <c r="D136" t="s">
        <v>39</v>
      </c>
      <c r="E136">
        <v>77.949640000000002</v>
      </c>
      <c r="F136" t="s">
        <v>43</v>
      </c>
      <c r="G136" t="s">
        <v>41</v>
      </c>
      <c r="H136" t="s">
        <v>41</v>
      </c>
      <c r="I136" t="s">
        <v>41</v>
      </c>
      <c r="J136" t="s">
        <v>41</v>
      </c>
    </row>
    <row r="137" spans="1:10" x14ac:dyDescent="0.25">
      <c r="A137" s="1">
        <v>40544</v>
      </c>
      <c r="B137" t="s">
        <v>34</v>
      </c>
      <c r="C137" t="s">
        <v>32</v>
      </c>
      <c r="D137" t="s">
        <v>38</v>
      </c>
      <c r="E137">
        <v>113.17829</v>
      </c>
      <c r="F137" t="s">
        <v>43</v>
      </c>
      <c r="G137" t="s">
        <v>41</v>
      </c>
      <c r="H137" t="s">
        <v>41</v>
      </c>
      <c r="I137" t="s">
        <v>41</v>
      </c>
      <c r="J137" t="s">
        <v>41</v>
      </c>
    </row>
    <row r="138" spans="1:10" x14ac:dyDescent="0.25">
      <c r="A138" s="1">
        <v>40544</v>
      </c>
      <c r="B138" t="s">
        <v>34</v>
      </c>
      <c r="C138" t="s">
        <v>32</v>
      </c>
      <c r="D138" t="s">
        <v>37</v>
      </c>
      <c r="E138">
        <v>71.529499999999999</v>
      </c>
      <c r="F138" t="s">
        <v>43</v>
      </c>
      <c r="G138" t="s">
        <v>41</v>
      </c>
      <c r="H138" t="s">
        <v>41</v>
      </c>
      <c r="I138" t="s">
        <v>41</v>
      </c>
      <c r="J138" t="s">
        <v>41</v>
      </c>
    </row>
    <row r="139" spans="1:10" x14ac:dyDescent="0.25">
      <c r="A139" s="1">
        <v>40544</v>
      </c>
      <c r="B139" t="s">
        <v>34</v>
      </c>
      <c r="C139" t="s">
        <v>32</v>
      </c>
      <c r="D139" t="s">
        <v>36</v>
      </c>
      <c r="E139">
        <v>85.91198</v>
      </c>
      <c r="F139" t="s">
        <v>43</v>
      </c>
      <c r="G139" t="s">
        <v>41</v>
      </c>
      <c r="H139" t="s">
        <v>41</v>
      </c>
      <c r="I139" t="s">
        <v>41</v>
      </c>
      <c r="J139" t="s">
        <v>41</v>
      </c>
    </row>
    <row r="140" spans="1:10" x14ac:dyDescent="0.25">
      <c r="A140" s="1">
        <v>40544</v>
      </c>
      <c r="B140" t="s">
        <v>34</v>
      </c>
      <c r="C140" t="s">
        <v>32</v>
      </c>
      <c r="D140" t="s">
        <v>35</v>
      </c>
      <c r="E140">
        <v>122.98036999999999</v>
      </c>
      <c r="F140" t="s">
        <v>43</v>
      </c>
      <c r="G140" t="s">
        <v>41</v>
      </c>
      <c r="H140" t="s">
        <v>41</v>
      </c>
      <c r="I140" t="s">
        <v>41</v>
      </c>
      <c r="J140" t="s">
        <v>41</v>
      </c>
    </row>
    <row r="141" spans="1:10" x14ac:dyDescent="0.25">
      <c r="A141" s="1">
        <v>40544</v>
      </c>
      <c r="B141" t="s">
        <v>34</v>
      </c>
      <c r="C141" t="s">
        <v>33</v>
      </c>
      <c r="D141" t="s">
        <v>40</v>
      </c>
      <c r="E141">
        <v>90.289720000000003</v>
      </c>
      <c r="F141">
        <v>98.550240000000002</v>
      </c>
      <c r="G141" t="s">
        <v>41</v>
      </c>
      <c r="H141" t="s">
        <v>41</v>
      </c>
      <c r="I141" t="s">
        <v>41</v>
      </c>
      <c r="J141" t="s">
        <v>41</v>
      </c>
    </row>
    <row r="142" spans="1:10" x14ac:dyDescent="0.25">
      <c r="A142" s="1">
        <v>40544</v>
      </c>
      <c r="B142" t="s">
        <v>34</v>
      </c>
      <c r="C142" t="s">
        <v>33</v>
      </c>
      <c r="D142" t="s">
        <v>39</v>
      </c>
      <c r="E142">
        <v>178.73079000000001</v>
      </c>
      <c r="F142" t="s">
        <v>43</v>
      </c>
      <c r="G142" t="s">
        <v>41</v>
      </c>
      <c r="H142" t="s">
        <v>41</v>
      </c>
      <c r="I142" t="s">
        <v>41</v>
      </c>
      <c r="J142" t="s">
        <v>41</v>
      </c>
    </row>
    <row r="143" spans="1:10" x14ac:dyDescent="0.25">
      <c r="A143" s="1">
        <v>40544</v>
      </c>
      <c r="B143" t="s">
        <v>34</v>
      </c>
      <c r="C143" t="s">
        <v>33</v>
      </c>
      <c r="D143" t="s">
        <v>38</v>
      </c>
      <c r="E143">
        <v>86.363609999999994</v>
      </c>
      <c r="F143" t="s">
        <v>43</v>
      </c>
      <c r="G143" t="s">
        <v>41</v>
      </c>
      <c r="H143" t="s">
        <v>41</v>
      </c>
      <c r="I143" t="s">
        <v>41</v>
      </c>
      <c r="J143" t="s">
        <v>41</v>
      </c>
    </row>
    <row r="144" spans="1:10" x14ac:dyDescent="0.25">
      <c r="A144" s="1">
        <v>40544</v>
      </c>
      <c r="B144" t="s">
        <v>34</v>
      </c>
      <c r="C144" t="s">
        <v>33</v>
      </c>
      <c r="D144" t="s">
        <v>37</v>
      </c>
      <c r="E144">
        <v>117.03737</v>
      </c>
      <c r="F144" t="s">
        <v>43</v>
      </c>
      <c r="G144" t="s">
        <v>41</v>
      </c>
      <c r="H144" t="s">
        <v>41</v>
      </c>
      <c r="I144" t="s">
        <v>41</v>
      </c>
      <c r="J144" t="s">
        <v>41</v>
      </c>
    </row>
    <row r="145" spans="1:10" x14ac:dyDescent="0.25">
      <c r="A145" s="1">
        <v>40544</v>
      </c>
      <c r="B145" t="s">
        <v>34</v>
      </c>
      <c r="C145" t="s">
        <v>33</v>
      </c>
      <c r="D145" t="s">
        <v>36</v>
      </c>
      <c r="E145">
        <v>67.424229999999994</v>
      </c>
      <c r="F145" t="s">
        <v>43</v>
      </c>
      <c r="G145" t="s">
        <v>41</v>
      </c>
      <c r="H145" t="s">
        <v>41</v>
      </c>
      <c r="I145" t="s">
        <v>41</v>
      </c>
      <c r="J145" t="s">
        <v>41</v>
      </c>
    </row>
    <row r="146" spans="1:10" x14ac:dyDescent="0.25">
      <c r="A146" s="1">
        <v>40544</v>
      </c>
      <c r="B146" t="s">
        <v>34</v>
      </c>
      <c r="C146" t="s">
        <v>33</v>
      </c>
      <c r="D146" t="s">
        <v>35</v>
      </c>
      <c r="E146">
        <v>60.883400000000002</v>
      </c>
      <c r="F146" t="s">
        <v>43</v>
      </c>
      <c r="G146" t="s">
        <v>41</v>
      </c>
      <c r="H146" t="s">
        <v>41</v>
      </c>
      <c r="I146" t="s">
        <v>41</v>
      </c>
      <c r="J146" t="s">
        <v>41</v>
      </c>
    </row>
    <row r="147" spans="1:10" x14ac:dyDescent="0.25">
      <c r="A147" s="1">
        <v>40575</v>
      </c>
      <c r="B147" t="s">
        <v>5</v>
      </c>
      <c r="C147" t="s">
        <v>16</v>
      </c>
      <c r="D147" t="s">
        <v>40</v>
      </c>
      <c r="E147">
        <v>48.233330000000002</v>
      </c>
      <c r="F147">
        <v>52.445749999999997</v>
      </c>
      <c r="G147">
        <v>-2.4</v>
      </c>
      <c r="H147" t="s">
        <v>41</v>
      </c>
      <c r="I147" t="s">
        <v>41</v>
      </c>
      <c r="J147" t="s">
        <v>41</v>
      </c>
    </row>
    <row r="148" spans="1:10" x14ac:dyDescent="0.25">
      <c r="A148" s="1">
        <v>40575</v>
      </c>
      <c r="B148" t="s">
        <v>5</v>
      </c>
      <c r="C148" t="s">
        <v>16</v>
      </c>
      <c r="D148" t="s">
        <v>39</v>
      </c>
      <c r="E148">
        <v>32.542520000000003</v>
      </c>
      <c r="F148" t="s">
        <v>43</v>
      </c>
      <c r="G148" t="s">
        <v>43</v>
      </c>
      <c r="H148" t="s">
        <v>41</v>
      </c>
      <c r="I148" t="s">
        <v>41</v>
      </c>
      <c r="J148" t="s">
        <v>41</v>
      </c>
    </row>
    <row r="149" spans="1:10" x14ac:dyDescent="0.25">
      <c r="A149" s="1">
        <v>40575</v>
      </c>
      <c r="B149" t="s">
        <v>5</v>
      </c>
      <c r="C149" t="s">
        <v>16</v>
      </c>
      <c r="D149" t="s">
        <v>38</v>
      </c>
      <c r="E149">
        <v>83.592870000000005</v>
      </c>
      <c r="F149" t="s">
        <v>43</v>
      </c>
      <c r="G149" t="s">
        <v>43</v>
      </c>
      <c r="H149" t="s">
        <v>41</v>
      </c>
      <c r="I149" t="s">
        <v>41</v>
      </c>
      <c r="J149" t="s">
        <v>41</v>
      </c>
    </row>
    <row r="150" spans="1:10" x14ac:dyDescent="0.25">
      <c r="A150" s="1">
        <v>40575</v>
      </c>
      <c r="B150" t="s">
        <v>5</v>
      </c>
      <c r="C150" t="s">
        <v>16</v>
      </c>
      <c r="D150" t="s">
        <v>37</v>
      </c>
      <c r="E150">
        <v>34.490519999999997</v>
      </c>
      <c r="F150" t="s">
        <v>43</v>
      </c>
      <c r="G150" t="s">
        <v>43</v>
      </c>
      <c r="H150" t="s">
        <v>41</v>
      </c>
      <c r="I150" t="s">
        <v>41</v>
      </c>
      <c r="J150" t="s">
        <v>41</v>
      </c>
    </row>
    <row r="151" spans="1:10" x14ac:dyDescent="0.25">
      <c r="A151" s="1">
        <v>40575</v>
      </c>
      <c r="B151" t="s">
        <v>5</v>
      </c>
      <c r="C151" t="s">
        <v>16</v>
      </c>
      <c r="D151" t="s">
        <v>36</v>
      </c>
      <c r="E151">
        <v>43.800870000000003</v>
      </c>
      <c r="F151" t="s">
        <v>43</v>
      </c>
      <c r="G151" t="s">
        <v>43</v>
      </c>
      <c r="H151" t="s">
        <v>41</v>
      </c>
      <c r="I151" t="s">
        <v>41</v>
      </c>
      <c r="J151" t="s">
        <v>41</v>
      </c>
    </row>
    <row r="152" spans="1:10" x14ac:dyDescent="0.25">
      <c r="A152" s="1">
        <v>40575</v>
      </c>
      <c r="B152" t="s">
        <v>5</v>
      </c>
      <c r="C152" t="s">
        <v>16</v>
      </c>
      <c r="D152" t="s">
        <v>35</v>
      </c>
      <c r="E152">
        <v>69.282049999999998</v>
      </c>
      <c r="F152" t="s">
        <v>43</v>
      </c>
      <c r="G152" t="s">
        <v>43</v>
      </c>
      <c r="H152" t="s">
        <v>41</v>
      </c>
      <c r="I152" t="s">
        <v>41</v>
      </c>
      <c r="J152" t="s">
        <v>41</v>
      </c>
    </row>
    <row r="153" spans="1:10" x14ac:dyDescent="0.25">
      <c r="A153" s="1">
        <v>40575</v>
      </c>
      <c r="B153" t="s">
        <v>5</v>
      </c>
      <c r="C153" t="s">
        <v>19</v>
      </c>
      <c r="D153" t="s">
        <v>40</v>
      </c>
      <c r="E153">
        <v>59.813310000000001</v>
      </c>
      <c r="F153">
        <v>62.49729</v>
      </c>
      <c r="G153">
        <v>-0.4</v>
      </c>
      <c r="H153" t="s">
        <v>41</v>
      </c>
      <c r="I153" t="s">
        <v>41</v>
      </c>
      <c r="J153" t="s">
        <v>41</v>
      </c>
    </row>
    <row r="154" spans="1:10" x14ac:dyDescent="0.25">
      <c r="A154" s="1">
        <v>40575</v>
      </c>
      <c r="B154" t="s">
        <v>5</v>
      </c>
      <c r="C154" t="s">
        <v>19</v>
      </c>
      <c r="D154" t="s">
        <v>39</v>
      </c>
      <c r="E154">
        <v>57.197450000000003</v>
      </c>
      <c r="F154" t="s">
        <v>43</v>
      </c>
      <c r="G154" t="s">
        <v>43</v>
      </c>
      <c r="H154" t="s">
        <v>41</v>
      </c>
      <c r="I154" t="s">
        <v>41</v>
      </c>
      <c r="J154" t="s">
        <v>41</v>
      </c>
    </row>
    <row r="155" spans="1:10" x14ac:dyDescent="0.25">
      <c r="A155" s="1">
        <v>40575</v>
      </c>
      <c r="B155" t="s">
        <v>5</v>
      </c>
      <c r="C155" t="s">
        <v>19</v>
      </c>
      <c r="D155" t="s">
        <v>38</v>
      </c>
      <c r="E155">
        <v>94.245249999999999</v>
      </c>
      <c r="F155" t="s">
        <v>43</v>
      </c>
      <c r="G155" t="s">
        <v>43</v>
      </c>
      <c r="H155" t="s">
        <v>41</v>
      </c>
      <c r="I155" t="s">
        <v>41</v>
      </c>
      <c r="J155" t="s">
        <v>41</v>
      </c>
    </row>
    <row r="156" spans="1:10" x14ac:dyDescent="0.25">
      <c r="A156" s="1">
        <v>40575</v>
      </c>
      <c r="B156" t="s">
        <v>5</v>
      </c>
      <c r="C156" t="s">
        <v>19</v>
      </c>
      <c r="D156" t="s">
        <v>37</v>
      </c>
      <c r="E156">
        <v>70.144580000000005</v>
      </c>
      <c r="F156" t="s">
        <v>43</v>
      </c>
      <c r="G156" t="s">
        <v>43</v>
      </c>
      <c r="H156" t="s">
        <v>41</v>
      </c>
      <c r="I156" t="s">
        <v>41</v>
      </c>
      <c r="J156" t="s">
        <v>41</v>
      </c>
    </row>
    <row r="157" spans="1:10" x14ac:dyDescent="0.25">
      <c r="A157" s="1">
        <v>40575</v>
      </c>
      <c r="B157" t="s">
        <v>5</v>
      </c>
      <c r="C157" t="s">
        <v>19</v>
      </c>
      <c r="D157" t="s">
        <v>36</v>
      </c>
      <c r="E157">
        <v>41.073160000000001</v>
      </c>
      <c r="F157" t="s">
        <v>43</v>
      </c>
      <c r="G157" t="s">
        <v>43</v>
      </c>
      <c r="H157" t="s">
        <v>41</v>
      </c>
      <c r="I157" t="s">
        <v>41</v>
      </c>
      <c r="J157" t="s">
        <v>41</v>
      </c>
    </row>
    <row r="158" spans="1:10" x14ac:dyDescent="0.25">
      <c r="A158" s="1">
        <v>40575</v>
      </c>
      <c r="B158" t="s">
        <v>5</v>
      </c>
      <c r="C158" t="s">
        <v>19</v>
      </c>
      <c r="D158" t="s">
        <v>35</v>
      </c>
      <c r="E158">
        <v>41.43441</v>
      </c>
      <c r="F158" t="s">
        <v>43</v>
      </c>
      <c r="G158" t="s">
        <v>43</v>
      </c>
      <c r="H158" t="s">
        <v>41</v>
      </c>
      <c r="I158" t="s">
        <v>41</v>
      </c>
      <c r="J158" t="s">
        <v>41</v>
      </c>
    </row>
    <row r="159" spans="1:10" x14ac:dyDescent="0.25">
      <c r="A159" s="1">
        <v>40575</v>
      </c>
      <c r="B159" t="s">
        <v>5</v>
      </c>
      <c r="C159" t="s">
        <v>22</v>
      </c>
      <c r="D159" t="s">
        <v>40</v>
      </c>
      <c r="E159">
        <v>63.690379999999998</v>
      </c>
      <c r="F159">
        <v>67.289280000000005</v>
      </c>
      <c r="G159">
        <v>2.8</v>
      </c>
      <c r="H159" t="s">
        <v>41</v>
      </c>
      <c r="I159" t="s">
        <v>41</v>
      </c>
      <c r="J159" t="s">
        <v>41</v>
      </c>
    </row>
    <row r="160" spans="1:10" x14ac:dyDescent="0.25">
      <c r="A160" s="1">
        <v>40575</v>
      </c>
      <c r="B160" t="s">
        <v>5</v>
      </c>
      <c r="C160" t="s">
        <v>22</v>
      </c>
      <c r="D160" t="s">
        <v>39</v>
      </c>
      <c r="E160">
        <v>54.287739999999999</v>
      </c>
      <c r="F160" t="s">
        <v>43</v>
      </c>
      <c r="G160" t="s">
        <v>43</v>
      </c>
      <c r="H160" t="s">
        <v>41</v>
      </c>
      <c r="I160" t="s">
        <v>41</v>
      </c>
      <c r="J160" t="s">
        <v>41</v>
      </c>
    </row>
    <row r="161" spans="1:10" x14ac:dyDescent="0.25">
      <c r="A161" s="1">
        <v>40575</v>
      </c>
      <c r="B161" t="s">
        <v>5</v>
      </c>
      <c r="C161" t="s">
        <v>22</v>
      </c>
      <c r="D161" t="s">
        <v>38</v>
      </c>
      <c r="E161">
        <v>123.46165000000001</v>
      </c>
      <c r="F161" t="s">
        <v>43</v>
      </c>
      <c r="G161" t="s">
        <v>43</v>
      </c>
      <c r="H161" t="s">
        <v>41</v>
      </c>
      <c r="I161" t="s">
        <v>41</v>
      </c>
      <c r="J161" t="s">
        <v>41</v>
      </c>
    </row>
    <row r="162" spans="1:10" x14ac:dyDescent="0.25">
      <c r="A162" s="1">
        <v>40575</v>
      </c>
      <c r="B162" t="s">
        <v>5</v>
      </c>
      <c r="C162" t="s">
        <v>22</v>
      </c>
      <c r="D162" t="s">
        <v>37</v>
      </c>
      <c r="E162">
        <v>53.24277</v>
      </c>
      <c r="F162" t="s">
        <v>43</v>
      </c>
      <c r="G162" t="s">
        <v>43</v>
      </c>
      <c r="H162" t="s">
        <v>41</v>
      </c>
      <c r="I162" t="s">
        <v>41</v>
      </c>
      <c r="J162" t="s">
        <v>41</v>
      </c>
    </row>
    <row r="163" spans="1:10" x14ac:dyDescent="0.25">
      <c r="A163" s="1">
        <v>40575</v>
      </c>
      <c r="B163" t="s">
        <v>5</v>
      </c>
      <c r="C163" t="s">
        <v>22</v>
      </c>
      <c r="D163" t="s">
        <v>36</v>
      </c>
      <c r="E163">
        <v>47.160359999999997</v>
      </c>
      <c r="F163" t="s">
        <v>43</v>
      </c>
      <c r="G163" t="s">
        <v>43</v>
      </c>
      <c r="H163" t="s">
        <v>41</v>
      </c>
      <c r="I163" t="s">
        <v>41</v>
      </c>
      <c r="J163" t="s">
        <v>41</v>
      </c>
    </row>
    <row r="164" spans="1:10" x14ac:dyDescent="0.25">
      <c r="A164" s="1">
        <v>40575</v>
      </c>
      <c r="B164" t="s">
        <v>5</v>
      </c>
      <c r="C164" t="s">
        <v>22</v>
      </c>
      <c r="D164" t="s">
        <v>35</v>
      </c>
      <c r="E164">
        <v>125.35151999999999</v>
      </c>
      <c r="F164" t="s">
        <v>43</v>
      </c>
      <c r="G164" t="s">
        <v>43</v>
      </c>
      <c r="H164" t="s">
        <v>41</v>
      </c>
      <c r="I164" t="s">
        <v>41</v>
      </c>
      <c r="J164" t="s">
        <v>41</v>
      </c>
    </row>
    <row r="165" spans="1:10" x14ac:dyDescent="0.25">
      <c r="A165" s="1">
        <v>40575</v>
      </c>
      <c r="B165" t="s">
        <v>5</v>
      </c>
      <c r="C165" t="s">
        <v>23</v>
      </c>
      <c r="D165" t="s">
        <v>40</v>
      </c>
      <c r="E165">
        <v>50.344909999999999</v>
      </c>
      <c r="F165">
        <v>53.602379999999997</v>
      </c>
      <c r="G165">
        <v>1.4</v>
      </c>
      <c r="H165" t="s">
        <v>41</v>
      </c>
      <c r="I165" t="s">
        <v>41</v>
      </c>
      <c r="J165" t="s">
        <v>41</v>
      </c>
    </row>
    <row r="166" spans="1:10" x14ac:dyDescent="0.25">
      <c r="A166" s="1">
        <v>40575</v>
      </c>
      <c r="B166" t="s">
        <v>5</v>
      </c>
      <c r="C166" t="s">
        <v>23</v>
      </c>
      <c r="D166" t="s">
        <v>39</v>
      </c>
      <c r="E166">
        <v>45.672719999999998</v>
      </c>
      <c r="F166" t="s">
        <v>43</v>
      </c>
      <c r="G166" t="s">
        <v>43</v>
      </c>
      <c r="H166" t="s">
        <v>41</v>
      </c>
      <c r="I166" t="s">
        <v>41</v>
      </c>
      <c r="J166" t="s">
        <v>41</v>
      </c>
    </row>
    <row r="167" spans="1:10" x14ac:dyDescent="0.25">
      <c r="A167" s="1">
        <v>40575</v>
      </c>
      <c r="B167" t="s">
        <v>5</v>
      </c>
      <c r="C167" t="s">
        <v>23</v>
      </c>
      <c r="D167" t="s">
        <v>38</v>
      </c>
      <c r="E167">
        <v>84.237260000000006</v>
      </c>
      <c r="F167" t="s">
        <v>43</v>
      </c>
      <c r="G167" t="s">
        <v>43</v>
      </c>
      <c r="H167" t="s">
        <v>41</v>
      </c>
      <c r="I167" t="s">
        <v>41</v>
      </c>
      <c r="J167" t="s">
        <v>41</v>
      </c>
    </row>
    <row r="168" spans="1:10" x14ac:dyDescent="0.25">
      <c r="A168" s="1">
        <v>40575</v>
      </c>
      <c r="B168" t="s">
        <v>5</v>
      </c>
      <c r="C168" t="s">
        <v>23</v>
      </c>
      <c r="D168" t="s">
        <v>37</v>
      </c>
      <c r="E168">
        <v>39.730559999999997</v>
      </c>
      <c r="F168" t="s">
        <v>43</v>
      </c>
      <c r="G168" t="s">
        <v>43</v>
      </c>
      <c r="H168" t="s">
        <v>41</v>
      </c>
      <c r="I168" t="s">
        <v>41</v>
      </c>
      <c r="J168" t="s">
        <v>41</v>
      </c>
    </row>
    <row r="169" spans="1:10" x14ac:dyDescent="0.25">
      <c r="A169" s="1">
        <v>40575</v>
      </c>
      <c r="B169" t="s">
        <v>5</v>
      </c>
      <c r="C169" t="s">
        <v>23</v>
      </c>
      <c r="D169" t="s">
        <v>36</v>
      </c>
      <c r="E169">
        <v>42.150950000000002</v>
      </c>
      <c r="F169" t="s">
        <v>43</v>
      </c>
      <c r="G169" t="s">
        <v>43</v>
      </c>
      <c r="H169" t="s">
        <v>41</v>
      </c>
      <c r="I169" t="s">
        <v>41</v>
      </c>
      <c r="J169" t="s">
        <v>41</v>
      </c>
    </row>
    <row r="170" spans="1:10" x14ac:dyDescent="0.25">
      <c r="A170" s="1">
        <v>40575</v>
      </c>
      <c r="B170" t="s">
        <v>5</v>
      </c>
      <c r="C170" t="s">
        <v>23</v>
      </c>
      <c r="D170" t="s">
        <v>35</v>
      </c>
      <c r="E170">
        <v>53.200949999999999</v>
      </c>
      <c r="F170" t="s">
        <v>43</v>
      </c>
      <c r="G170" t="s">
        <v>43</v>
      </c>
      <c r="H170" t="s">
        <v>41</v>
      </c>
      <c r="I170" t="s">
        <v>41</v>
      </c>
      <c r="J170" t="s">
        <v>41</v>
      </c>
    </row>
    <row r="171" spans="1:10" x14ac:dyDescent="0.25">
      <c r="A171" s="1">
        <v>40575</v>
      </c>
      <c r="B171" t="s">
        <v>5</v>
      </c>
      <c r="C171" t="s">
        <v>24</v>
      </c>
      <c r="D171" t="s">
        <v>40</v>
      </c>
      <c r="E171">
        <v>57.071910000000003</v>
      </c>
      <c r="F171">
        <v>60.624639999999999</v>
      </c>
      <c r="G171">
        <v>0.6</v>
      </c>
      <c r="H171" t="s">
        <v>41</v>
      </c>
      <c r="I171" t="s">
        <v>41</v>
      </c>
      <c r="J171" t="s">
        <v>41</v>
      </c>
    </row>
    <row r="172" spans="1:10" x14ac:dyDescent="0.25">
      <c r="A172" s="1">
        <v>40575</v>
      </c>
      <c r="B172" t="s">
        <v>5</v>
      </c>
      <c r="C172" t="s">
        <v>24</v>
      </c>
      <c r="D172" t="s">
        <v>39</v>
      </c>
      <c r="E172">
        <v>49.175939999999997</v>
      </c>
      <c r="F172" t="s">
        <v>43</v>
      </c>
      <c r="G172" t="s">
        <v>43</v>
      </c>
      <c r="H172" t="s">
        <v>41</v>
      </c>
      <c r="I172" t="s">
        <v>41</v>
      </c>
      <c r="J172" t="s">
        <v>41</v>
      </c>
    </row>
    <row r="173" spans="1:10" x14ac:dyDescent="0.25">
      <c r="A173" s="1">
        <v>40575</v>
      </c>
      <c r="B173" t="s">
        <v>5</v>
      </c>
      <c r="C173" t="s">
        <v>24</v>
      </c>
      <c r="D173" t="s">
        <v>38</v>
      </c>
      <c r="E173">
        <v>82.513329999999996</v>
      </c>
      <c r="F173" t="s">
        <v>43</v>
      </c>
      <c r="G173" t="s">
        <v>43</v>
      </c>
      <c r="H173" t="s">
        <v>41</v>
      </c>
      <c r="I173" t="s">
        <v>41</v>
      </c>
      <c r="J173" t="s">
        <v>41</v>
      </c>
    </row>
    <row r="174" spans="1:10" x14ac:dyDescent="0.25">
      <c r="A174" s="1">
        <v>40575</v>
      </c>
      <c r="B174" t="s">
        <v>5</v>
      </c>
      <c r="C174" t="s">
        <v>24</v>
      </c>
      <c r="D174" t="s">
        <v>37</v>
      </c>
      <c r="E174">
        <v>74.802809999999994</v>
      </c>
      <c r="F174" t="s">
        <v>43</v>
      </c>
      <c r="G174" t="s">
        <v>43</v>
      </c>
      <c r="H174" t="s">
        <v>41</v>
      </c>
      <c r="I174" t="s">
        <v>41</v>
      </c>
      <c r="J174" t="s">
        <v>41</v>
      </c>
    </row>
    <row r="175" spans="1:10" x14ac:dyDescent="0.25">
      <c r="A175" s="1">
        <v>40575</v>
      </c>
      <c r="B175" t="s">
        <v>5</v>
      </c>
      <c r="C175" t="s">
        <v>24</v>
      </c>
      <c r="D175" t="s">
        <v>36</v>
      </c>
      <c r="E175">
        <v>45.597850000000001</v>
      </c>
      <c r="F175" t="s">
        <v>43</v>
      </c>
      <c r="G175" t="s">
        <v>43</v>
      </c>
      <c r="H175" t="s">
        <v>41</v>
      </c>
      <c r="I175" t="s">
        <v>41</v>
      </c>
      <c r="J175" t="s">
        <v>41</v>
      </c>
    </row>
    <row r="176" spans="1:10" x14ac:dyDescent="0.25">
      <c r="A176" s="1">
        <v>40575</v>
      </c>
      <c r="B176" t="s">
        <v>5</v>
      </c>
      <c r="C176" t="s">
        <v>24</v>
      </c>
      <c r="D176" t="s">
        <v>35</v>
      </c>
      <c r="E176">
        <v>52.403269999999999</v>
      </c>
      <c r="F176" t="s">
        <v>43</v>
      </c>
      <c r="G176" t="s">
        <v>43</v>
      </c>
      <c r="H176" t="s">
        <v>41</v>
      </c>
      <c r="I176" t="s">
        <v>41</v>
      </c>
      <c r="J176" t="s">
        <v>41</v>
      </c>
    </row>
    <row r="177" spans="1:10" x14ac:dyDescent="0.25">
      <c r="A177" s="1">
        <v>40575</v>
      </c>
      <c r="B177" t="s">
        <v>5</v>
      </c>
      <c r="C177" t="s">
        <v>25</v>
      </c>
      <c r="D177" t="s">
        <v>40</v>
      </c>
      <c r="E177">
        <v>64.538359999999997</v>
      </c>
      <c r="F177">
        <v>67.82441</v>
      </c>
      <c r="G177">
        <v>1.7</v>
      </c>
      <c r="H177" t="s">
        <v>41</v>
      </c>
      <c r="I177" t="s">
        <v>41</v>
      </c>
      <c r="J177" t="s">
        <v>41</v>
      </c>
    </row>
    <row r="178" spans="1:10" x14ac:dyDescent="0.25">
      <c r="A178" s="1">
        <v>40575</v>
      </c>
      <c r="B178" t="s">
        <v>5</v>
      </c>
      <c r="C178" t="s">
        <v>25</v>
      </c>
      <c r="D178" t="s">
        <v>39</v>
      </c>
      <c r="E178">
        <v>69.112200000000001</v>
      </c>
      <c r="F178" t="s">
        <v>43</v>
      </c>
      <c r="G178" t="s">
        <v>43</v>
      </c>
      <c r="H178" t="s">
        <v>41</v>
      </c>
      <c r="I178" t="s">
        <v>41</v>
      </c>
      <c r="J178" t="s">
        <v>41</v>
      </c>
    </row>
    <row r="179" spans="1:10" x14ac:dyDescent="0.25">
      <c r="A179" s="1">
        <v>40575</v>
      </c>
      <c r="B179" t="s">
        <v>5</v>
      </c>
      <c r="C179" t="s">
        <v>25</v>
      </c>
      <c r="D179" t="s">
        <v>38</v>
      </c>
      <c r="E179">
        <v>85.151169999999993</v>
      </c>
      <c r="F179" t="s">
        <v>43</v>
      </c>
      <c r="G179" t="s">
        <v>43</v>
      </c>
      <c r="H179" t="s">
        <v>41</v>
      </c>
      <c r="I179" t="s">
        <v>41</v>
      </c>
      <c r="J179" t="s">
        <v>41</v>
      </c>
    </row>
    <row r="180" spans="1:10" x14ac:dyDescent="0.25">
      <c r="A180" s="1">
        <v>40575</v>
      </c>
      <c r="B180" t="s">
        <v>5</v>
      </c>
      <c r="C180" t="s">
        <v>25</v>
      </c>
      <c r="D180" t="s">
        <v>37</v>
      </c>
      <c r="E180">
        <v>84.575180000000003</v>
      </c>
      <c r="F180" t="s">
        <v>43</v>
      </c>
      <c r="G180" t="s">
        <v>43</v>
      </c>
      <c r="H180" t="s">
        <v>41</v>
      </c>
      <c r="I180" t="s">
        <v>41</v>
      </c>
      <c r="J180" t="s">
        <v>41</v>
      </c>
    </row>
    <row r="181" spans="1:10" x14ac:dyDescent="0.25">
      <c r="A181" s="1">
        <v>40575</v>
      </c>
      <c r="B181" t="s">
        <v>5</v>
      </c>
      <c r="C181" t="s">
        <v>25</v>
      </c>
      <c r="D181" t="s">
        <v>36</v>
      </c>
      <c r="E181">
        <v>45.449719999999999</v>
      </c>
      <c r="F181" t="s">
        <v>43</v>
      </c>
      <c r="G181" t="s">
        <v>43</v>
      </c>
      <c r="H181" t="s">
        <v>41</v>
      </c>
      <c r="I181" t="s">
        <v>41</v>
      </c>
      <c r="J181" t="s">
        <v>41</v>
      </c>
    </row>
    <row r="182" spans="1:10" x14ac:dyDescent="0.25">
      <c r="A182" s="1">
        <v>40575</v>
      </c>
      <c r="B182" t="s">
        <v>5</v>
      </c>
      <c r="C182" t="s">
        <v>25</v>
      </c>
      <c r="D182" t="s">
        <v>35</v>
      </c>
      <c r="E182">
        <v>49.274050000000003</v>
      </c>
      <c r="F182" t="s">
        <v>43</v>
      </c>
      <c r="G182" t="s">
        <v>43</v>
      </c>
      <c r="H182" t="s">
        <v>41</v>
      </c>
      <c r="I182" t="s">
        <v>41</v>
      </c>
      <c r="J182" t="s">
        <v>41</v>
      </c>
    </row>
    <row r="183" spans="1:10" x14ac:dyDescent="0.25">
      <c r="A183" s="1">
        <v>40575</v>
      </c>
      <c r="B183" t="s">
        <v>5</v>
      </c>
      <c r="C183" t="s">
        <v>26</v>
      </c>
      <c r="D183" t="s">
        <v>40</v>
      </c>
      <c r="E183">
        <v>48.1937</v>
      </c>
      <c r="F183">
        <v>51.631169999999997</v>
      </c>
      <c r="G183">
        <v>2.2999999999999998</v>
      </c>
      <c r="H183" t="s">
        <v>41</v>
      </c>
      <c r="I183" t="s">
        <v>41</v>
      </c>
      <c r="J183" t="s">
        <v>41</v>
      </c>
    </row>
    <row r="184" spans="1:10" x14ac:dyDescent="0.25">
      <c r="A184" s="1">
        <v>40575</v>
      </c>
      <c r="B184" t="s">
        <v>5</v>
      </c>
      <c r="C184" t="s">
        <v>26</v>
      </c>
      <c r="D184" t="s">
        <v>39</v>
      </c>
      <c r="E184">
        <v>48.659590000000001</v>
      </c>
      <c r="F184" t="s">
        <v>43</v>
      </c>
      <c r="G184" t="s">
        <v>43</v>
      </c>
      <c r="H184" t="s">
        <v>41</v>
      </c>
      <c r="I184" t="s">
        <v>41</v>
      </c>
      <c r="J184" t="s">
        <v>41</v>
      </c>
    </row>
    <row r="185" spans="1:10" x14ac:dyDescent="0.25">
      <c r="A185" s="1">
        <v>40575</v>
      </c>
      <c r="B185" t="s">
        <v>5</v>
      </c>
      <c r="C185" t="s">
        <v>26</v>
      </c>
      <c r="D185" t="s">
        <v>38</v>
      </c>
      <c r="E185">
        <v>48.94061</v>
      </c>
      <c r="F185" t="s">
        <v>43</v>
      </c>
      <c r="G185" t="s">
        <v>43</v>
      </c>
      <c r="H185" t="s">
        <v>41</v>
      </c>
      <c r="I185" t="s">
        <v>41</v>
      </c>
      <c r="J185" t="s">
        <v>41</v>
      </c>
    </row>
    <row r="186" spans="1:10" x14ac:dyDescent="0.25">
      <c r="A186" s="1">
        <v>40575</v>
      </c>
      <c r="B186" t="s">
        <v>5</v>
      </c>
      <c r="C186" t="s">
        <v>26</v>
      </c>
      <c r="D186" t="s">
        <v>37</v>
      </c>
      <c r="E186">
        <v>51.278530000000003</v>
      </c>
      <c r="F186" t="s">
        <v>43</v>
      </c>
      <c r="G186" t="s">
        <v>43</v>
      </c>
      <c r="H186" t="s">
        <v>41</v>
      </c>
      <c r="I186" t="s">
        <v>41</v>
      </c>
      <c r="J186" t="s">
        <v>41</v>
      </c>
    </row>
    <row r="187" spans="1:10" x14ac:dyDescent="0.25">
      <c r="A187" s="1">
        <v>40575</v>
      </c>
      <c r="B187" t="s">
        <v>5</v>
      </c>
      <c r="C187" t="s">
        <v>26</v>
      </c>
      <c r="D187" t="s">
        <v>36</v>
      </c>
      <c r="E187">
        <v>43.536110000000001</v>
      </c>
      <c r="F187" t="s">
        <v>43</v>
      </c>
      <c r="G187" t="s">
        <v>43</v>
      </c>
      <c r="H187" t="s">
        <v>41</v>
      </c>
      <c r="I187" t="s">
        <v>41</v>
      </c>
      <c r="J187" t="s">
        <v>41</v>
      </c>
    </row>
    <row r="188" spans="1:10" x14ac:dyDescent="0.25">
      <c r="A188" s="1">
        <v>40575</v>
      </c>
      <c r="B188" t="s">
        <v>5</v>
      </c>
      <c r="C188" t="s">
        <v>26</v>
      </c>
      <c r="D188" t="s">
        <v>35</v>
      </c>
      <c r="E188">
        <v>51.192030000000003</v>
      </c>
      <c r="F188" t="s">
        <v>43</v>
      </c>
      <c r="G188" t="s">
        <v>43</v>
      </c>
      <c r="H188" t="s">
        <v>41</v>
      </c>
      <c r="I188" t="s">
        <v>41</v>
      </c>
      <c r="J188" t="s">
        <v>41</v>
      </c>
    </row>
    <row r="189" spans="1:10" x14ac:dyDescent="0.25">
      <c r="A189" s="1">
        <v>40575</v>
      </c>
      <c r="B189" t="s">
        <v>5</v>
      </c>
      <c r="C189" t="s">
        <v>27</v>
      </c>
      <c r="D189" t="s">
        <v>40</v>
      </c>
      <c r="E189">
        <v>48.807639999999999</v>
      </c>
      <c r="F189">
        <v>51.754800000000003</v>
      </c>
      <c r="G189">
        <v>0.5</v>
      </c>
      <c r="H189" t="s">
        <v>41</v>
      </c>
      <c r="I189" t="s">
        <v>41</v>
      </c>
      <c r="J189" t="s">
        <v>41</v>
      </c>
    </row>
    <row r="190" spans="1:10" x14ac:dyDescent="0.25">
      <c r="A190" s="1">
        <v>40575</v>
      </c>
      <c r="B190" t="s">
        <v>5</v>
      </c>
      <c r="C190" t="s">
        <v>27</v>
      </c>
      <c r="D190" t="s">
        <v>39</v>
      </c>
      <c r="E190">
        <v>55.929110000000001</v>
      </c>
      <c r="F190" t="s">
        <v>43</v>
      </c>
      <c r="G190" t="s">
        <v>43</v>
      </c>
      <c r="H190" t="s">
        <v>41</v>
      </c>
      <c r="I190" t="s">
        <v>41</v>
      </c>
      <c r="J190" t="s">
        <v>41</v>
      </c>
    </row>
    <row r="191" spans="1:10" x14ac:dyDescent="0.25">
      <c r="A191" s="1">
        <v>40575</v>
      </c>
      <c r="B191" t="s">
        <v>5</v>
      </c>
      <c r="C191" t="s">
        <v>27</v>
      </c>
      <c r="D191" t="s">
        <v>38</v>
      </c>
      <c r="E191">
        <v>85.982889999999998</v>
      </c>
      <c r="F191" t="s">
        <v>43</v>
      </c>
      <c r="G191" t="s">
        <v>43</v>
      </c>
      <c r="H191" t="s">
        <v>41</v>
      </c>
      <c r="I191" t="s">
        <v>41</v>
      </c>
      <c r="J191" t="s">
        <v>41</v>
      </c>
    </row>
    <row r="192" spans="1:10" x14ac:dyDescent="0.25">
      <c r="A192" s="1">
        <v>40575</v>
      </c>
      <c r="B192" t="s">
        <v>5</v>
      </c>
      <c r="C192" t="s">
        <v>27</v>
      </c>
      <c r="D192" t="s">
        <v>37</v>
      </c>
      <c r="E192">
        <v>45.407339999999998</v>
      </c>
      <c r="F192" t="s">
        <v>43</v>
      </c>
      <c r="G192" t="s">
        <v>43</v>
      </c>
      <c r="H192" t="s">
        <v>41</v>
      </c>
      <c r="I192" t="s">
        <v>41</v>
      </c>
      <c r="J192" t="s">
        <v>41</v>
      </c>
    </row>
    <row r="193" spans="1:10" x14ac:dyDescent="0.25">
      <c r="A193" s="1">
        <v>40575</v>
      </c>
      <c r="B193" t="s">
        <v>5</v>
      </c>
      <c r="C193" t="s">
        <v>27</v>
      </c>
      <c r="D193" t="s">
        <v>36</v>
      </c>
      <c r="E193">
        <v>36.01558</v>
      </c>
      <c r="F193" t="s">
        <v>43</v>
      </c>
      <c r="G193" t="s">
        <v>43</v>
      </c>
      <c r="H193" t="s">
        <v>41</v>
      </c>
      <c r="I193" t="s">
        <v>41</v>
      </c>
      <c r="J193" t="s">
        <v>41</v>
      </c>
    </row>
    <row r="194" spans="1:10" x14ac:dyDescent="0.25">
      <c r="A194" s="1">
        <v>40575</v>
      </c>
      <c r="B194" t="s">
        <v>5</v>
      </c>
      <c r="C194" t="s">
        <v>27</v>
      </c>
      <c r="D194" t="s">
        <v>35</v>
      </c>
      <c r="E194">
        <v>55.545839999999998</v>
      </c>
      <c r="F194" t="s">
        <v>43</v>
      </c>
      <c r="G194" t="s">
        <v>43</v>
      </c>
      <c r="H194" t="s">
        <v>41</v>
      </c>
      <c r="I194" t="s">
        <v>41</v>
      </c>
      <c r="J194" t="s">
        <v>41</v>
      </c>
    </row>
    <row r="195" spans="1:10" x14ac:dyDescent="0.25">
      <c r="A195" s="1">
        <v>40575</v>
      </c>
      <c r="B195" t="s">
        <v>5</v>
      </c>
      <c r="C195" t="s">
        <v>28</v>
      </c>
      <c r="D195" t="s">
        <v>40</v>
      </c>
      <c r="E195">
        <v>48.053829999999998</v>
      </c>
      <c r="F195">
        <v>49.749830000000003</v>
      </c>
      <c r="G195">
        <v>0.6</v>
      </c>
      <c r="H195" t="s">
        <v>41</v>
      </c>
      <c r="I195" t="s">
        <v>41</v>
      </c>
      <c r="J195" t="s">
        <v>41</v>
      </c>
    </row>
    <row r="196" spans="1:10" x14ac:dyDescent="0.25">
      <c r="A196" s="1">
        <v>40575</v>
      </c>
      <c r="B196" t="s">
        <v>5</v>
      </c>
      <c r="C196" t="s">
        <v>28</v>
      </c>
      <c r="D196" t="s">
        <v>39</v>
      </c>
      <c r="E196">
        <v>43.245600000000003</v>
      </c>
      <c r="F196" t="s">
        <v>43</v>
      </c>
      <c r="G196" t="s">
        <v>43</v>
      </c>
      <c r="H196" t="s">
        <v>41</v>
      </c>
      <c r="I196" t="s">
        <v>41</v>
      </c>
      <c r="J196" t="s">
        <v>41</v>
      </c>
    </row>
    <row r="197" spans="1:10" x14ac:dyDescent="0.25">
      <c r="A197" s="1">
        <v>40575</v>
      </c>
      <c r="B197" t="s">
        <v>5</v>
      </c>
      <c r="C197" t="s">
        <v>28</v>
      </c>
      <c r="D197" t="s">
        <v>38</v>
      </c>
      <c r="E197">
        <v>63.880890000000001</v>
      </c>
      <c r="F197" t="s">
        <v>43</v>
      </c>
      <c r="G197" t="s">
        <v>43</v>
      </c>
      <c r="H197" t="s">
        <v>41</v>
      </c>
      <c r="I197" t="s">
        <v>41</v>
      </c>
      <c r="J197" t="s">
        <v>41</v>
      </c>
    </row>
    <row r="198" spans="1:10" x14ac:dyDescent="0.25">
      <c r="A198" s="1">
        <v>40575</v>
      </c>
      <c r="B198" t="s">
        <v>5</v>
      </c>
      <c r="C198" t="s">
        <v>28</v>
      </c>
      <c r="D198" t="s">
        <v>37</v>
      </c>
      <c r="E198">
        <v>59.552790000000002</v>
      </c>
      <c r="F198" t="s">
        <v>43</v>
      </c>
      <c r="G198" t="s">
        <v>43</v>
      </c>
      <c r="H198" t="s">
        <v>41</v>
      </c>
      <c r="I198" t="s">
        <v>41</v>
      </c>
      <c r="J198" t="s">
        <v>41</v>
      </c>
    </row>
    <row r="199" spans="1:10" x14ac:dyDescent="0.25">
      <c r="A199" s="1">
        <v>40575</v>
      </c>
      <c r="B199" t="s">
        <v>5</v>
      </c>
      <c r="C199" t="s">
        <v>28</v>
      </c>
      <c r="D199" t="s">
        <v>36</v>
      </c>
      <c r="E199">
        <v>38.910800000000002</v>
      </c>
      <c r="F199" t="s">
        <v>43</v>
      </c>
      <c r="G199" t="s">
        <v>43</v>
      </c>
      <c r="H199" t="s">
        <v>41</v>
      </c>
      <c r="I199" t="s">
        <v>41</v>
      </c>
      <c r="J199" t="s">
        <v>41</v>
      </c>
    </row>
    <row r="200" spans="1:10" x14ac:dyDescent="0.25">
      <c r="A200" s="1">
        <v>40575</v>
      </c>
      <c r="B200" t="s">
        <v>5</v>
      </c>
      <c r="C200" t="s">
        <v>28</v>
      </c>
      <c r="D200" t="s">
        <v>35</v>
      </c>
      <c r="E200">
        <v>33.564709999999998</v>
      </c>
      <c r="F200" t="s">
        <v>43</v>
      </c>
      <c r="G200" t="s">
        <v>43</v>
      </c>
      <c r="H200" t="s">
        <v>41</v>
      </c>
      <c r="I200" t="s">
        <v>41</v>
      </c>
      <c r="J200" t="s">
        <v>41</v>
      </c>
    </row>
    <row r="201" spans="1:10" x14ac:dyDescent="0.25">
      <c r="A201" s="1">
        <v>40575</v>
      </c>
      <c r="B201" t="s">
        <v>5</v>
      </c>
      <c r="C201" t="s">
        <v>29</v>
      </c>
      <c r="D201" t="s">
        <v>40</v>
      </c>
      <c r="E201">
        <v>57.316479999999999</v>
      </c>
      <c r="F201">
        <v>61.762410000000003</v>
      </c>
      <c r="G201">
        <v>-0.3</v>
      </c>
      <c r="H201" t="s">
        <v>41</v>
      </c>
      <c r="I201" t="s">
        <v>41</v>
      </c>
      <c r="J201" t="s">
        <v>41</v>
      </c>
    </row>
    <row r="202" spans="1:10" x14ac:dyDescent="0.25">
      <c r="A202" s="1">
        <v>40575</v>
      </c>
      <c r="B202" t="s">
        <v>5</v>
      </c>
      <c r="C202" t="s">
        <v>29</v>
      </c>
      <c r="D202" t="s">
        <v>39</v>
      </c>
      <c r="E202">
        <v>52.512659999999997</v>
      </c>
      <c r="F202" t="s">
        <v>43</v>
      </c>
      <c r="G202" t="s">
        <v>43</v>
      </c>
      <c r="H202" t="s">
        <v>41</v>
      </c>
      <c r="I202" t="s">
        <v>41</v>
      </c>
      <c r="J202" t="s">
        <v>41</v>
      </c>
    </row>
    <row r="203" spans="1:10" x14ac:dyDescent="0.25">
      <c r="A203" s="1">
        <v>40575</v>
      </c>
      <c r="B203" t="s">
        <v>5</v>
      </c>
      <c r="C203" t="s">
        <v>29</v>
      </c>
      <c r="D203" t="s">
        <v>38</v>
      </c>
      <c r="E203">
        <v>77.01079</v>
      </c>
      <c r="F203" t="s">
        <v>43</v>
      </c>
      <c r="G203" t="s">
        <v>43</v>
      </c>
      <c r="H203" t="s">
        <v>41</v>
      </c>
      <c r="I203" t="s">
        <v>41</v>
      </c>
      <c r="J203" t="s">
        <v>41</v>
      </c>
    </row>
    <row r="204" spans="1:10" x14ac:dyDescent="0.25">
      <c r="A204" s="1">
        <v>40575</v>
      </c>
      <c r="B204" t="s">
        <v>5</v>
      </c>
      <c r="C204" t="s">
        <v>29</v>
      </c>
      <c r="D204" t="s">
        <v>37</v>
      </c>
      <c r="E204">
        <v>50.977710000000002</v>
      </c>
      <c r="F204" t="s">
        <v>43</v>
      </c>
      <c r="G204" t="s">
        <v>43</v>
      </c>
      <c r="H204" t="s">
        <v>41</v>
      </c>
      <c r="I204" t="s">
        <v>41</v>
      </c>
      <c r="J204" t="s">
        <v>41</v>
      </c>
    </row>
    <row r="205" spans="1:10" x14ac:dyDescent="0.25">
      <c r="A205" s="1">
        <v>40575</v>
      </c>
      <c r="B205" t="s">
        <v>5</v>
      </c>
      <c r="C205" t="s">
        <v>29</v>
      </c>
      <c r="D205" t="s">
        <v>36</v>
      </c>
      <c r="E205">
        <v>49.429470000000002</v>
      </c>
      <c r="F205" t="s">
        <v>43</v>
      </c>
      <c r="G205" t="s">
        <v>43</v>
      </c>
      <c r="H205" t="s">
        <v>41</v>
      </c>
      <c r="I205" t="s">
        <v>41</v>
      </c>
      <c r="J205" t="s">
        <v>41</v>
      </c>
    </row>
    <row r="206" spans="1:10" x14ac:dyDescent="0.25">
      <c r="A206" s="1">
        <v>40575</v>
      </c>
      <c r="B206" t="s">
        <v>5</v>
      </c>
      <c r="C206" t="s">
        <v>29</v>
      </c>
      <c r="D206" t="s">
        <v>35</v>
      </c>
      <c r="E206">
        <v>51.624630000000003</v>
      </c>
      <c r="F206" t="s">
        <v>43</v>
      </c>
      <c r="G206" t="s">
        <v>43</v>
      </c>
      <c r="H206" t="s">
        <v>41</v>
      </c>
      <c r="I206" t="s">
        <v>41</v>
      </c>
      <c r="J206" t="s">
        <v>41</v>
      </c>
    </row>
    <row r="207" spans="1:10" x14ac:dyDescent="0.25">
      <c r="A207" s="1">
        <v>40575</v>
      </c>
      <c r="B207" t="s">
        <v>5</v>
      </c>
      <c r="C207" t="s">
        <v>32</v>
      </c>
      <c r="D207" t="s">
        <v>40</v>
      </c>
      <c r="E207">
        <v>52.83</v>
      </c>
      <c r="F207">
        <v>56.061720000000001</v>
      </c>
      <c r="G207">
        <v>0.7</v>
      </c>
      <c r="H207" t="s">
        <v>41</v>
      </c>
      <c r="I207" t="s">
        <v>41</v>
      </c>
      <c r="J207" t="s">
        <v>41</v>
      </c>
    </row>
    <row r="208" spans="1:10" x14ac:dyDescent="0.25">
      <c r="A208" s="1">
        <v>40575</v>
      </c>
      <c r="B208" t="s">
        <v>5</v>
      </c>
      <c r="C208" t="s">
        <v>32</v>
      </c>
      <c r="D208" t="s">
        <v>39</v>
      </c>
      <c r="E208">
        <v>33.993369999999999</v>
      </c>
      <c r="F208" t="s">
        <v>43</v>
      </c>
      <c r="G208" t="s">
        <v>43</v>
      </c>
      <c r="H208" t="s">
        <v>41</v>
      </c>
      <c r="I208" t="s">
        <v>41</v>
      </c>
      <c r="J208" t="s">
        <v>41</v>
      </c>
    </row>
    <row r="209" spans="1:10" x14ac:dyDescent="0.25">
      <c r="A209" s="1">
        <v>40575</v>
      </c>
      <c r="B209" t="s">
        <v>5</v>
      </c>
      <c r="C209" t="s">
        <v>32</v>
      </c>
      <c r="D209" t="s">
        <v>38</v>
      </c>
      <c r="E209">
        <v>91.607659999999996</v>
      </c>
      <c r="F209" t="s">
        <v>43</v>
      </c>
      <c r="G209" t="s">
        <v>43</v>
      </c>
      <c r="H209" t="s">
        <v>41</v>
      </c>
      <c r="I209" t="s">
        <v>41</v>
      </c>
      <c r="J209" t="s">
        <v>41</v>
      </c>
    </row>
    <row r="210" spans="1:10" x14ac:dyDescent="0.25">
      <c r="A210" s="1">
        <v>40575</v>
      </c>
      <c r="B210" t="s">
        <v>5</v>
      </c>
      <c r="C210" t="s">
        <v>32</v>
      </c>
      <c r="D210" t="s">
        <v>37</v>
      </c>
      <c r="E210">
        <v>39.199100000000001</v>
      </c>
      <c r="F210" t="s">
        <v>43</v>
      </c>
      <c r="G210" t="s">
        <v>43</v>
      </c>
      <c r="H210" t="s">
        <v>41</v>
      </c>
      <c r="I210" t="s">
        <v>41</v>
      </c>
      <c r="J210" t="s">
        <v>41</v>
      </c>
    </row>
    <row r="211" spans="1:10" x14ac:dyDescent="0.25">
      <c r="A211" s="1">
        <v>40575</v>
      </c>
      <c r="B211" t="s">
        <v>5</v>
      </c>
      <c r="C211" t="s">
        <v>32</v>
      </c>
      <c r="D211" t="s">
        <v>36</v>
      </c>
      <c r="E211">
        <v>44.679270000000002</v>
      </c>
      <c r="F211" t="s">
        <v>43</v>
      </c>
      <c r="G211" t="s">
        <v>43</v>
      </c>
      <c r="H211" t="s">
        <v>41</v>
      </c>
      <c r="I211" t="s">
        <v>41</v>
      </c>
      <c r="J211" t="s">
        <v>41</v>
      </c>
    </row>
    <row r="212" spans="1:10" x14ac:dyDescent="0.25">
      <c r="A212" s="1">
        <v>40575</v>
      </c>
      <c r="B212" t="s">
        <v>5</v>
      </c>
      <c r="C212" t="s">
        <v>32</v>
      </c>
      <c r="D212" t="s">
        <v>35</v>
      </c>
      <c r="E212">
        <v>65.436750000000004</v>
      </c>
      <c r="F212" t="s">
        <v>43</v>
      </c>
      <c r="G212" t="s">
        <v>43</v>
      </c>
      <c r="H212" t="s">
        <v>41</v>
      </c>
      <c r="I212" t="s">
        <v>41</v>
      </c>
      <c r="J212" t="s">
        <v>41</v>
      </c>
    </row>
    <row r="213" spans="1:10" x14ac:dyDescent="0.25">
      <c r="A213" s="1">
        <v>40575</v>
      </c>
      <c r="B213" t="s">
        <v>5</v>
      </c>
      <c r="C213" t="s">
        <v>33</v>
      </c>
      <c r="D213" t="s">
        <v>40</v>
      </c>
      <c r="E213">
        <v>51.955869999999997</v>
      </c>
      <c r="F213">
        <v>56.088610000000003</v>
      </c>
      <c r="G213">
        <v>-0.8</v>
      </c>
      <c r="H213" t="s">
        <v>41</v>
      </c>
      <c r="I213" t="s">
        <v>41</v>
      </c>
      <c r="J213" t="s">
        <v>41</v>
      </c>
    </row>
    <row r="214" spans="1:10" x14ac:dyDescent="0.25">
      <c r="A214" s="1">
        <v>40575</v>
      </c>
      <c r="B214" t="s">
        <v>5</v>
      </c>
      <c r="C214" t="s">
        <v>33</v>
      </c>
      <c r="D214" t="s">
        <v>39</v>
      </c>
      <c r="E214">
        <v>89.301640000000006</v>
      </c>
      <c r="F214" t="s">
        <v>43</v>
      </c>
      <c r="G214" t="s">
        <v>43</v>
      </c>
      <c r="H214" t="s">
        <v>41</v>
      </c>
      <c r="I214" t="s">
        <v>41</v>
      </c>
      <c r="J214" t="s">
        <v>41</v>
      </c>
    </row>
    <row r="215" spans="1:10" x14ac:dyDescent="0.25">
      <c r="A215" s="1">
        <v>40575</v>
      </c>
      <c r="B215" t="s">
        <v>5</v>
      </c>
      <c r="C215" t="s">
        <v>33</v>
      </c>
      <c r="D215" t="s">
        <v>38</v>
      </c>
      <c r="E215">
        <v>74.248999999999995</v>
      </c>
      <c r="F215" t="s">
        <v>43</v>
      </c>
      <c r="G215" t="s">
        <v>43</v>
      </c>
      <c r="H215" t="s">
        <v>41</v>
      </c>
      <c r="I215" t="s">
        <v>41</v>
      </c>
      <c r="J215" t="s">
        <v>41</v>
      </c>
    </row>
    <row r="216" spans="1:10" x14ac:dyDescent="0.25">
      <c r="A216" s="1">
        <v>40575</v>
      </c>
      <c r="B216" t="s">
        <v>5</v>
      </c>
      <c r="C216" t="s">
        <v>33</v>
      </c>
      <c r="D216" t="s">
        <v>37</v>
      </c>
      <c r="E216">
        <v>60.714419999999997</v>
      </c>
      <c r="F216" t="s">
        <v>43</v>
      </c>
      <c r="G216" t="s">
        <v>43</v>
      </c>
      <c r="H216" t="s">
        <v>41</v>
      </c>
      <c r="I216" t="s">
        <v>41</v>
      </c>
      <c r="J216" t="s">
        <v>41</v>
      </c>
    </row>
    <row r="217" spans="1:10" x14ac:dyDescent="0.25">
      <c r="A217" s="1">
        <v>40575</v>
      </c>
      <c r="B217" t="s">
        <v>5</v>
      </c>
      <c r="C217" t="s">
        <v>33</v>
      </c>
      <c r="D217" t="s">
        <v>36</v>
      </c>
      <c r="E217">
        <v>25.988340000000001</v>
      </c>
      <c r="F217" t="s">
        <v>43</v>
      </c>
      <c r="G217" t="s">
        <v>43</v>
      </c>
      <c r="H217" t="s">
        <v>41</v>
      </c>
      <c r="I217" t="s">
        <v>41</v>
      </c>
      <c r="J217" t="s">
        <v>41</v>
      </c>
    </row>
    <row r="218" spans="1:10" x14ac:dyDescent="0.25">
      <c r="A218" s="1">
        <v>40575</v>
      </c>
      <c r="B218" t="s">
        <v>5</v>
      </c>
      <c r="C218" t="s">
        <v>33</v>
      </c>
      <c r="D218" t="s">
        <v>35</v>
      </c>
      <c r="E218">
        <v>27.341940000000001</v>
      </c>
      <c r="F218" t="s">
        <v>43</v>
      </c>
      <c r="G218" t="s">
        <v>43</v>
      </c>
      <c r="H218" t="s">
        <v>41</v>
      </c>
      <c r="I218" t="s">
        <v>41</v>
      </c>
      <c r="J218" t="s">
        <v>41</v>
      </c>
    </row>
    <row r="219" spans="1:10" x14ac:dyDescent="0.25">
      <c r="A219" s="1">
        <v>40575</v>
      </c>
      <c r="B219" t="s">
        <v>34</v>
      </c>
      <c r="C219" t="s">
        <v>16</v>
      </c>
      <c r="D219" t="s">
        <v>40</v>
      </c>
      <c r="E219">
        <v>87.512050000000002</v>
      </c>
      <c r="F219">
        <v>93.358559999999997</v>
      </c>
      <c r="G219">
        <v>-4.4000000000000004</v>
      </c>
      <c r="H219" t="s">
        <v>41</v>
      </c>
      <c r="I219" t="s">
        <v>41</v>
      </c>
      <c r="J219" t="s">
        <v>41</v>
      </c>
    </row>
    <row r="220" spans="1:10" x14ac:dyDescent="0.25">
      <c r="A220" s="1">
        <v>40575</v>
      </c>
      <c r="B220" t="s">
        <v>34</v>
      </c>
      <c r="C220" t="s">
        <v>16</v>
      </c>
      <c r="D220" t="s">
        <v>39</v>
      </c>
      <c r="E220">
        <v>66.390309999999999</v>
      </c>
      <c r="F220" t="s">
        <v>43</v>
      </c>
      <c r="G220" t="s">
        <v>43</v>
      </c>
      <c r="H220" t="s">
        <v>41</v>
      </c>
      <c r="I220" t="s">
        <v>41</v>
      </c>
      <c r="J220" t="s">
        <v>41</v>
      </c>
    </row>
    <row r="221" spans="1:10" x14ac:dyDescent="0.25">
      <c r="A221" s="1">
        <v>40575</v>
      </c>
      <c r="B221" t="s">
        <v>34</v>
      </c>
      <c r="C221" t="s">
        <v>16</v>
      </c>
      <c r="D221" t="s">
        <v>38</v>
      </c>
      <c r="E221">
        <v>97.301940000000002</v>
      </c>
      <c r="F221" t="s">
        <v>43</v>
      </c>
      <c r="G221" t="s">
        <v>43</v>
      </c>
      <c r="H221" t="s">
        <v>41</v>
      </c>
      <c r="I221" t="s">
        <v>41</v>
      </c>
      <c r="J221" t="s">
        <v>41</v>
      </c>
    </row>
    <row r="222" spans="1:10" x14ac:dyDescent="0.25">
      <c r="A222" s="1">
        <v>40575</v>
      </c>
      <c r="B222" t="s">
        <v>34</v>
      </c>
      <c r="C222" t="s">
        <v>16</v>
      </c>
      <c r="D222" t="s">
        <v>37</v>
      </c>
      <c r="E222">
        <v>73.581869999999995</v>
      </c>
      <c r="F222" t="s">
        <v>43</v>
      </c>
      <c r="G222" t="s">
        <v>43</v>
      </c>
      <c r="H222" t="s">
        <v>41</v>
      </c>
      <c r="I222" t="s">
        <v>41</v>
      </c>
      <c r="J222" t="s">
        <v>41</v>
      </c>
    </row>
    <row r="223" spans="1:10" x14ac:dyDescent="0.25">
      <c r="A223" s="1">
        <v>40575</v>
      </c>
      <c r="B223" t="s">
        <v>34</v>
      </c>
      <c r="C223" t="s">
        <v>16</v>
      </c>
      <c r="D223" t="s">
        <v>36</v>
      </c>
      <c r="E223">
        <v>89.115600000000001</v>
      </c>
      <c r="F223" t="s">
        <v>43</v>
      </c>
      <c r="G223" t="s">
        <v>43</v>
      </c>
      <c r="H223" t="s">
        <v>41</v>
      </c>
      <c r="I223" t="s">
        <v>41</v>
      </c>
      <c r="J223" t="s">
        <v>41</v>
      </c>
    </row>
    <row r="224" spans="1:10" x14ac:dyDescent="0.25">
      <c r="A224" s="1">
        <v>40575</v>
      </c>
      <c r="B224" t="s">
        <v>34</v>
      </c>
      <c r="C224" t="s">
        <v>16</v>
      </c>
      <c r="D224" t="s">
        <v>35</v>
      </c>
      <c r="E224">
        <v>151.21555000000001</v>
      </c>
      <c r="F224" t="s">
        <v>43</v>
      </c>
      <c r="G224" t="s">
        <v>43</v>
      </c>
      <c r="H224" t="s">
        <v>41</v>
      </c>
      <c r="I224" t="s">
        <v>41</v>
      </c>
      <c r="J224" t="s">
        <v>41</v>
      </c>
    </row>
    <row r="225" spans="1:10" x14ac:dyDescent="0.25">
      <c r="A225" s="1">
        <v>40575</v>
      </c>
      <c r="B225" t="s">
        <v>34</v>
      </c>
      <c r="C225" t="s">
        <v>19</v>
      </c>
      <c r="D225" t="s">
        <v>40</v>
      </c>
      <c r="E225">
        <v>101.99854000000001</v>
      </c>
      <c r="F225">
        <v>106.17364999999999</v>
      </c>
      <c r="G225">
        <v>-2.2000000000000002</v>
      </c>
      <c r="H225" t="s">
        <v>41</v>
      </c>
      <c r="I225" t="s">
        <v>41</v>
      </c>
      <c r="J225" t="s">
        <v>41</v>
      </c>
    </row>
    <row r="226" spans="1:10" x14ac:dyDescent="0.25">
      <c r="A226" s="1">
        <v>40575</v>
      </c>
      <c r="B226" t="s">
        <v>34</v>
      </c>
      <c r="C226" t="s">
        <v>19</v>
      </c>
      <c r="D226" t="s">
        <v>39</v>
      </c>
      <c r="E226">
        <v>104.10387</v>
      </c>
      <c r="F226" t="s">
        <v>43</v>
      </c>
      <c r="G226" t="s">
        <v>43</v>
      </c>
      <c r="H226" t="s">
        <v>41</v>
      </c>
      <c r="I226" t="s">
        <v>41</v>
      </c>
      <c r="J226" t="s">
        <v>41</v>
      </c>
    </row>
    <row r="227" spans="1:10" x14ac:dyDescent="0.25">
      <c r="A227" s="1">
        <v>40575</v>
      </c>
      <c r="B227" t="s">
        <v>34</v>
      </c>
      <c r="C227" t="s">
        <v>19</v>
      </c>
      <c r="D227" t="s">
        <v>38</v>
      </c>
      <c r="E227">
        <v>112.94081</v>
      </c>
      <c r="F227" t="s">
        <v>43</v>
      </c>
      <c r="G227" t="s">
        <v>43</v>
      </c>
      <c r="H227" t="s">
        <v>41</v>
      </c>
      <c r="I227" t="s">
        <v>41</v>
      </c>
      <c r="J227" t="s">
        <v>41</v>
      </c>
    </row>
    <row r="228" spans="1:10" x14ac:dyDescent="0.25">
      <c r="A228" s="1">
        <v>40575</v>
      </c>
      <c r="B228" t="s">
        <v>34</v>
      </c>
      <c r="C228" t="s">
        <v>19</v>
      </c>
      <c r="D228" t="s">
        <v>37</v>
      </c>
      <c r="E228">
        <v>133.42926</v>
      </c>
      <c r="F228" t="s">
        <v>43</v>
      </c>
      <c r="G228" t="s">
        <v>43</v>
      </c>
      <c r="H228" t="s">
        <v>41</v>
      </c>
      <c r="I228" t="s">
        <v>41</v>
      </c>
      <c r="J228" t="s">
        <v>41</v>
      </c>
    </row>
    <row r="229" spans="1:10" x14ac:dyDescent="0.25">
      <c r="A229" s="1">
        <v>40575</v>
      </c>
      <c r="B229" t="s">
        <v>34</v>
      </c>
      <c r="C229" t="s">
        <v>19</v>
      </c>
      <c r="D229" t="s">
        <v>36</v>
      </c>
      <c r="E229">
        <v>79.315700000000007</v>
      </c>
      <c r="F229" t="s">
        <v>43</v>
      </c>
      <c r="G229" t="s">
        <v>43</v>
      </c>
      <c r="H229" t="s">
        <v>41</v>
      </c>
      <c r="I229" t="s">
        <v>41</v>
      </c>
      <c r="J229" t="s">
        <v>41</v>
      </c>
    </row>
    <row r="230" spans="1:10" x14ac:dyDescent="0.25">
      <c r="A230" s="1">
        <v>40575</v>
      </c>
      <c r="B230" t="s">
        <v>34</v>
      </c>
      <c r="C230" t="s">
        <v>19</v>
      </c>
      <c r="D230" t="s">
        <v>35</v>
      </c>
      <c r="E230">
        <v>84.667839999999998</v>
      </c>
      <c r="F230" t="s">
        <v>43</v>
      </c>
      <c r="G230" t="s">
        <v>43</v>
      </c>
      <c r="H230" t="s">
        <v>41</v>
      </c>
      <c r="I230" t="s">
        <v>41</v>
      </c>
      <c r="J230" t="s">
        <v>41</v>
      </c>
    </row>
    <row r="231" spans="1:10" x14ac:dyDescent="0.25">
      <c r="A231" s="1">
        <v>40575</v>
      </c>
      <c r="B231" t="s">
        <v>34</v>
      </c>
      <c r="C231" t="s">
        <v>22</v>
      </c>
      <c r="D231" t="s">
        <v>40</v>
      </c>
      <c r="E231">
        <v>108.19956999999999</v>
      </c>
      <c r="F231">
        <v>114.03118000000001</v>
      </c>
      <c r="G231">
        <v>1.5</v>
      </c>
      <c r="H231" t="s">
        <v>41</v>
      </c>
      <c r="I231" t="s">
        <v>41</v>
      </c>
      <c r="J231" t="s">
        <v>41</v>
      </c>
    </row>
    <row r="232" spans="1:10" x14ac:dyDescent="0.25">
      <c r="A232" s="1">
        <v>40575</v>
      </c>
      <c r="B232" t="s">
        <v>34</v>
      </c>
      <c r="C232" t="s">
        <v>22</v>
      </c>
      <c r="D232" t="s">
        <v>39</v>
      </c>
      <c r="E232">
        <v>105.363</v>
      </c>
      <c r="F232" t="s">
        <v>43</v>
      </c>
      <c r="G232" t="s">
        <v>43</v>
      </c>
      <c r="H232" t="s">
        <v>41</v>
      </c>
      <c r="I232" t="s">
        <v>41</v>
      </c>
      <c r="J232" t="s">
        <v>41</v>
      </c>
    </row>
    <row r="233" spans="1:10" x14ac:dyDescent="0.25">
      <c r="A233" s="1">
        <v>40575</v>
      </c>
      <c r="B233" t="s">
        <v>34</v>
      </c>
      <c r="C233" t="s">
        <v>22</v>
      </c>
      <c r="D233" t="s">
        <v>38</v>
      </c>
      <c r="E233">
        <v>148.48310000000001</v>
      </c>
      <c r="F233" t="s">
        <v>43</v>
      </c>
      <c r="G233" t="s">
        <v>43</v>
      </c>
      <c r="H233" t="s">
        <v>41</v>
      </c>
      <c r="I233" t="s">
        <v>41</v>
      </c>
      <c r="J233" t="s">
        <v>41</v>
      </c>
    </row>
    <row r="234" spans="1:10" x14ac:dyDescent="0.25">
      <c r="A234" s="1">
        <v>40575</v>
      </c>
      <c r="B234" t="s">
        <v>34</v>
      </c>
      <c r="C234" t="s">
        <v>22</v>
      </c>
      <c r="D234" t="s">
        <v>37</v>
      </c>
      <c r="E234">
        <v>105.46232000000001</v>
      </c>
      <c r="F234" t="s">
        <v>43</v>
      </c>
      <c r="G234" t="s">
        <v>43</v>
      </c>
      <c r="H234" t="s">
        <v>41</v>
      </c>
      <c r="I234" t="s">
        <v>41</v>
      </c>
      <c r="J234" t="s">
        <v>41</v>
      </c>
    </row>
    <row r="235" spans="1:10" x14ac:dyDescent="0.25">
      <c r="A235" s="1">
        <v>40575</v>
      </c>
      <c r="B235" t="s">
        <v>34</v>
      </c>
      <c r="C235" t="s">
        <v>22</v>
      </c>
      <c r="D235" t="s">
        <v>36</v>
      </c>
      <c r="E235">
        <v>83.043289999999999</v>
      </c>
      <c r="F235" t="s">
        <v>43</v>
      </c>
      <c r="G235" t="s">
        <v>43</v>
      </c>
      <c r="H235" t="s">
        <v>41</v>
      </c>
      <c r="I235" t="s">
        <v>41</v>
      </c>
      <c r="J235" t="s">
        <v>41</v>
      </c>
    </row>
    <row r="236" spans="1:10" x14ac:dyDescent="0.25">
      <c r="A236" s="1">
        <v>40575</v>
      </c>
      <c r="B236" t="s">
        <v>34</v>
      </c>
      <c r="C236" t="s">
        <v>22</v>
      </c>
      <c r="D236" t="s">
        <v>35</v>
      </c>
      <c r="E236">
        <v>249.47171</v>
      </c>
      <c r="F236" t="s">
        <v>43</v>
      </c>
      <c r="G236" t="s">
        <v>43</v>
      </c>
      <c r="H236" t="s">
        <v>41</v>
      </c>
      <c r="I236" t="s">
        <v>41</v>
      </c>
      <c r="J236" t="s">
        <v>41</v>
      </c>
    </row>
    <row r="237" spans="1:10" x14ac:dyDescent="0.25">
      <c r="A237" s="1">
        <v>40575</v>
      </c>
      <c r="B237" t="s">
        <v>34</v>
      </c>
      <c r="C237" t="s">
        <v>23</v>
      </c>
      <c r="D237" t="s">
        <v>40</v>
      </c>
      <c r="E237">
        <v>83.022180000000006</v>
      </c>
      <c r="F237">
        <v>87.756810000000002</v>
      </c>
      <c r="G237">
        <v>-0.5</v>
      </c>
      <c r="H237" t="s">
        <v>41</v>
      </c>
      <c r="I237" t="s">
        <v>41</v>
      </c>
      <c r="J237" t="s">
        <v>41</v>
      </c>
    </row>
    <row r="238" spans="1:10" x14ac:dyDescent="0.25">
      <c r="A238" s="1">
        <v>40575</v>
      </c>
      <c r="B238" t="s">
        <v>34</v>
      </c>
      <c r="C238" t="s">
        <v>23</v>
      </c>
      <c r="D238" t="s">
        <v>39</v>
      </c>
      <c r="E238">
        <v>91.120670000000004</v>
      </c>
      <c r="F238" t="s">
        <v>43</v>
      </c>
      <c r="G238" t="s">
        <v>43</v>
      </c>
      <c r="H238" t="s">
        <v>41</v>
      </c>
      <c r="I238" t="s">
        <v>41</v>
      </c>
      <c r="J238" t="s">
        <v>41</v>
      </c>
    </row>
    <row r="239" spans="1:10" x14ac:dyDescent="0.25">
      <c r="A239" s="1">
        <v>40575</v>
      </c>
      <c r="B239" t="s">
        <v>34</v>
      </c>
      <c r="C239" t="s">
        <v>23</v>
      </c>
      <c r="D239" t="s">
        <v>38</v>
      </c>
      <c r="E239">
        <v>99.42022</v>
      </c>
      <c r="F239" t="s">
        <v>43</v>
      </c>
      <c r="G239" t="s">
        <v>43</v>
      </c>
      <c r="H239" t="s">
        <v>41</v>
      </c>
      <c r="I239" t="s">
        <v>41</v>
      </c>
      <c r="J239" t="s">
        <v>41</v>
      </c>
    </row>
    <row r="240" spans="1:10" x14ac:dyDescent="0.25">
      <c r="A240" s="1">
        <v>40575</v>
      </c>
      <c r="B240" t="s">
        <v>34</v>
      </c>
      <c r="C240" t="s">
        <v>23</v>
      </c>
      <c r="D240" t="s">
        <v>37</v>
      </c>
      <c r="E240">
        <v>75.250259999999997</v>
      </c>
      <c r="F240" t="s">
        <v>43</v>
      </c>
      <c r="G240" t="s">
        <v>43</v>
      </c>
      <c r="H240" t="s">
        <v>41</v>
      </c>
      <c r="I240" t="s">
        <v>41</v>
      </c>
      <c r="J240" t="s">
        <v>41</v>
      </c>
    </row>
    <row r="241" spans="1:10" x14ac:dyDescent="0.25">
      <c r="A241" s="1">
        <v>40575</v>
      </c>
      <c r="B241" t="s">
        <v>34</v>
      </c>
      <c r="C241" t="s">
        <v>23</v>
      </c>
      <c r="D241" t="s">
        <v>36</v>
      </c>
      <c r="E241">
        <v>75.637839999999997</v>
      </c>
      <c r="F241" t="s">
        <v>43</v>
      </c>
      <c r="G241" t="s">
        <v>43</v>
      </c>
      <c r="H241" t="s">
        <v>41</v>
      </c>
      <c r="I241" t="s">
        <v>41</v>
      </c>
      <c r="J241" t="s">
        <v>41</v>
      </c>
    </row>
    <row r="242" spans="1:10" x14ac:dyDescent="0.25">
      <c r="A242" s="1">
        <v>40575</v>
      </c>
      <c r="B242" t="s">
        <v>34</v>
      </c>
      <c r="C242" t="s">
        <v>23</v>
      </c>
      <c r="D242" t="s">
        <v>35</v>
      </c>
      <c r="E242">
        <v>105.40952</v>
      </c>
      <c r="F242" t="s">
        <v>43</v>
      </c>
      <c r="G242" t="s">
        <v>43</v>
      </c>
      <c r="H242" t="s">
        <v>41</v>
      </c>
      <c r="I242" t="s">
        <v>41</v>
      </c>
      <c r="J242" t="s">
        <v>41</v>
      </c>
    </row>
    <row r="243" spans="1:10" x14ac:dyDescent="0.25">
      <c r="A243" s="1">
        <v>40575</v>
      </c>
      <c r="B243" t="s">
        <v>34</v>
      </c>
      <c r="C243" t="s">
        <v>24</v>
      </c>
      <c r="D243" t="s">
        <v>40</v>
      </c>
      <c r="E243">
        <v>93.317800000000005</v>
      </c>
      <c r="F243">
        <v>99.948390000000003</v>
      </c>
      <c r="G243">
        <v>0</v>
      </c>
      <c r="H243" t="s">
        <v>41</v>
      </c>
      <c r="I243" t="s">
        <v>41</v>
      </c>
      <c r="J243" t="s">
        <v>41</v>
      </c>
    </row>
    <row r="244" spans="1:10" x14ac:dyDescent="0.25">
      <c r="A244" s="1">
        <v>40575</v>
      </c>
      <c r="B244" t="s">
        <v>34</v>
      </c>
      <c r="C244" t="s">
        <v>24</v>
      </c>
      <c r="D244" t="s">
        <v>39</v>
      </c>
      <c r="E244">
        <v>107.15766000000001</v>
      </c>
      <c r="F244" t="s">
        <v>43</v>
      </c>
      <c r="G244" t="s">
        <v>43</v>
      </c>
      <c r="H244" t="s">
        <v>41</v>
      </c>
      <c r="I244" t="s">
        <v>41</v>
      </c>
      <c r="J244" t="s">
        <v>41</v>
      </c>
    </row>
    <row r="245" spans="1:10" x14ac:dyDescent="0.25">
      <c r="A245" s="1">
        <v>40575</v>
      </c>
      <c r="B245" t="s">
        <v>34</v>
      </c>
      <c r="C245" t="s">
        <v>24</v>
      </c>
      <c r="D245" t="s">
        <v>38</v>
      </c>
      <c r="E245">
        <v>86.221000000000004</v>
      </c>
      <c r="F245" t="s">
        <v>43</v>
      </c>
      <c r="G245" t="s">
        <v>43</v>
      </c>
      <c r="H245" t="s">
        <v>41</v>
      </c>
      <c r="I245" t="s">
        <v>41</v>
      </c>
      <c r="J245" t="s">
        <v>41</v>
      </c>
    </row>
    <row r="246" spans="1:10" x14ac:dyDescent="0.25">
      <c r="A246" s="1">
        <v>40575</v>
      </c>
      <c r="B246" t="s">
        <v>34</v>
      </c>
      <c r="C246" t="s">
        <v>24</v>
      </c>
      <c r="D246" t="s">
        <v>37</v>
      </c>
      <c r="E246">
        <v>144.61500000000001</v>
      </c>
      <c r="F246" t="s">
        <v>43</v>
      </c>
      <c r="G246" t="s">
        <v>43</v>
      </c>
      <c r="H246" t="s">
        <v>41</v>
      </c>
      <c r="I246" t="s">
        <v>41</v>
      </c>
      <c r="J246" t="s">
        <v>41</v>
      </c>
    </row>
    <row r="247" spans="1:10" x14ac:dyDescent="0.25">
      <c r="A247" s="1">
        <v>40575</v>
      </c>
      <c r="B247" t="s">
        <v>34</v>
      </c>
      <c r="C247" t="s">
        <v>24</v>
      </c>
      <c r="D247" t="s">
        <v>36</v>
      </c>
      <c r="E247">
        <v>82.700789999999998</v>
      </c>
      <c r="F247" t="s">
        <v>43</v>
      </c>
      <c r="G247" t="s">
        <v>43</v>
      </c>
      <c r="H247" t="s">
        <v>41</v>
      </c>
      <c r="I247" t="s">
        <v>41</v>
      </c>
      <c r="J247" t="s">
        <v>41</v>
      </c>
    </row>
    <row r="248" spans="1:10" x14ac:dyDescent="0.25">
      <c r="A248" s="1">
        <v>40575</v>
      </c>
      <c r="B248" t="s">
        <v>34</v>
      </c>
      <c r="C248" t="s">
        <v>24</v>
      </c>
      <c r="D248" t="s">
        <v>35</v>
      </c>
      <c r="E248">
        <v>105.0467</v>
      </c>
      <c r="F248" t="s">
        <v>43</v>
      </c>
      <c r="G248" t="s">
        <v>43</v>
      </c>
      <c r="H248" t="s">
        <v>41</v>
      </c>
      <c r="I248" t="s">
        <v>41</v>
      </c>
      <c r="J248" t="s">
        <v>41</v>
      </c>
    </row>
    <row r="249" spans="1:10" x14ac:dyDescent="0.25">
      <c r="A249" s="1">
        <v>40575</v>
      </c>
      <c r="B249" t="s">
        <v>34</v>
      </c>
      <c r="C249" t="s">
        <v>25</v>
      </c>
      <c r="D249" t="s">
        <v>40</v>
      </c>
      <c r="E249">
        <v>102.36239</v>
      </c>
      <c r="F249">
        <v>108.98214</v>
      </c>
      <c r="G249">
        <v>1.8</v>
      </c>
      <c r="H249" t="s">
        <v>41</v>
      </c>
      <c r="I249" t="s">
        <v>41</v>
      </c>
      <c r="J249" t="s">
        <v>41</v>
      </c>
    </row>
    <row r="250" spans="1:10" x14ac:dyDescent="0.25">
      <c r="A250" s="1">
        <v>40575</v>
      </c>
      <c r="B250" t="s">
        <v>34</v>
      </c>
      <c r="C250" t="s">
        <v>25</v>
      </c>
      <c r="D250" t="s">
        <v>39</v>
      </c>
      <c r="E250">
        <v>130.49109999999999</v>
      </c>
      <c r="F250" t="s">
        <v>43</v>
      </c>
      <c r="G250" t="s">
        <v>43</v>
      </c>
      <c r="H250" t="s">
        <v>41</v>
      </c>
      <c r="I250" t="s">
        <v>41</v>
      </c>
      <c r="J250" t="s">
        <v>41</v>
      </c>
    </row>
    <row r="251" spans="1:10" x14ac:dyDescent="0.25">
      <c r="A251" s="1">
        <v>40575</v>
      </c>
      <c r="B251" t="s">
        <v>34</v>
      </c>
      <c r="C251" t="s">
        <v>25</v>
      </c>
      <c r="D251" t="s">
        <v>38</v>
      </c>
      <c r="E251">
        <v>95.405739999999994</v>
      </c>
      <c r="F251" t="s">
        <v>43</v>
      </c>
      <c r="G251" t="s">
        <v>43</v>
      </c>
      <c r="H251" t="s">
        <v>41</v>
      </c>
      <c r="I251" t="s">
        <v>41</v>
      </c>
      <c r="J251" t="s">
        <v>41</v>
      </c>
    </row>
    <row r="252" spans="1:10" x14ac:dyDescent="0.25">
      <c r="A252" s="1">
        <v>40575</v>
      </c>
      <c r="B252" t="s">
        <v>34</v>
      </c>
      <c r="C252" t="s">
        <v>25</v>
      </c>
      <c r="D252" t="s">
        <v>37</v>
      </c>
      <c r="E252">
        <v>166.51240000000001</v>
      </c>
      <c r="F252" t="s">
        <v>43</v>
      </c>
      <c r="G252" t="s">
        <v>43</v>
      </c>
      <c r="H252" t="s">
        <v>41</v>
      </c>
      <c r="I252" t="s">
        <v>41</v>
      </c>
      <c r="J252" t="s">
        <v>41</v>
      </c>
    </row>
    <row r="253" spans="1:10" x14ac:dyDescent="0.25">
      <c r="A253" s="1">
        <v>40575</v>
      </c>
      <c r="B253" t="s">
        <v>34</v>
      </c>
      <c r="C253" t="s">
        <v>25</v>
      </c>
      <c r="D253" t="s">
        <v>36</v>
      </c>
      <c r="E253">
        <v>82.29504</v>
      </c>
      <c r="F253" t="s">
        <v>43</v>
      </c>
      <c r="G253" t="s">
        <v>43</v>
      </c>
      <c r="H253" t="s">
        <v>41</v>
      </c>
      <c r="I253" t="s">
        <v>41</v>
      </c>
      <c r="J253" t="s">
        <v>41</v>
      </c>
    </row>
    <row r="254" spans="1:10" x14ac:dyDescent="0.25">
      <c r="A254" s="1">
        <v>40575</v>
      </c>
      <c r="B254" t="s">
        <v>34</v>
      </c>
      <c r="C254" t="s">
        <v>25</v>
      </c>
      <c r="D254" t="s">
        <v>35</v>
      </c>
      <c r="E254">
        <v>99.272350000000003</v>
      </c>
      <c r="F254" t="s">
        <v>43</v>
      </c>
      <c r="G254" t="s">
        <v>43</v>
      </c>
      <c r="H254" t="s">
        <v>41</v>
      </c>
      <c r="I254" t="s">
        <v>41</v>
      </c>
      <c r="J254" t="s">
        <v>41</v>
      </c>
    </row>
    <row r="255" spans="1:10" x14ac:dyDescent="0.25">
      <c r="A255" s="1">
        <v>40575</v>
      </c>
      <c r="B255" t="s">
        <v>34</v>
      </c>
      <c r="C255" t="s">
        <v>26</v>
      </c>
      <c r="D255" t="s">
        <v>40</v>
      </c>
      <c r="E255">
        <v>73.314260000000004</v>
      </c>
      <c r="F255">
        <v>78.762129999999999</v>
      </c>
      <c r="G255">
        <v>0.5</v>
      </c>
      <c r="H255" t="s">
        <v>41</v>
      </c>
      <c r="I255" t="s">
        <v>41</v>
      </c>
      <c r="J255" t="s">
        <v>41</v>
      </c>
    </row>
    <row r="256" spans="1:10" x14ac:dyDescent="0.25">
      <c r="A256" s="1">
        <v>40575</v>
      </c>
      <c r="B256" t="s">
        <v>34</v>
      </c>
      <c r="C256" t="s">
        <v>26</v>
      </c>
      <c r="D256" t="s">
        <v>39</v>
      </c>
      <c r="E256">
        <v>100.34298</v>
      </c>
      <c r="F256" t="s">
        <v>43</v>
      </c>
      <c r="G256" t="s">
        <v>43</v>
      </c>
      <c r="H256" t="s">
        <v>41</v>
      </c>
      <c r="I256" t="s">
        <v>41</v>
      </c>
      <c r="J256" t="s">
        <v>41</v>
      </c>
    </row>
    <row r="257" spans="1:10" x14ac:dyDescent="0.25">
      <c r="A257" s="1">
        <v>40575</v>
      </c>
      <c r="B257" t="s">
        <v>34</v>
      </c>
      <c r="C257" t="s">
        <v>26</v>
      </c>
      <c r="D257" t="s">
        <v>38</v>
      </c>
      <c r="E257">
        <v>53.885449999999999</v>
      </c>
      <c r="F257" t="s">
        <v>43</v>
      </c>
      <c r="G257" t="s">
        <v>43</v>
      </c>
      <c r="H257" t="s">
        <v>41</v>
      </c>
      <c r="I257" t="s">
        <v>41</v>
      </c>
      <c r="J257" t="s">
        <v>41</v>
      </c>
    </row>
    <row r="258" spans="1:10" x14ac:dyDescent="0.25">
      <c r="A258" s="1">
        <v>40575</v>
      </c>
      <c r="B258" t="s">
        <v>34</v>
      </c>
      <c r="C258" t="s">
        <v>26</v>
      </c>
      <c r="D258" t="s">
        <v>37</v>
      </c>
      <c r="E258">
        <v>100.18253</v>
      </c>
      <c r="F258" t="s">
        <v>43</v>
      </c>
      <c r="G258" t="s">
        <v>43</v>
      </c>
      <c r="H258" t="s">
        <v>41</v>
      </c>
      <c r="I258" t="s">
        <v>41</v>
      </c>
      <c r="J258" t="s">
        <v>41</v>
      </c>
    </row>
    <row r="259" spans="1:10" x14ac:dyDescent="0.25">
      <c r="A259" s="1">
        <v>40575</v>
      </c>
      <c r="B259" t="s">
        <v>34</v>
      </c>
      <c r="C259" t="s">
        <v>26</v>
      </c>
      <c r="D259" t="s">
        <v>36</v>
      </c>
      <c r="E259">
        <v>72.710589999999996</v>
      </c>
      <c r="F259" t="s">
        <v>43</v>
      </c>
      <c r="G259" t="s">
        <v>43</v>
      </c>
      <c r="H259" t="s">
        <v>41</v>
      </c>
      <c r="I259" t="s">
        <v>41</v>
      </c>
      <c r="J259" t="s">
        <v>41</v>
      </c>
    </row>
    <row r="260" spans="1:10" x14ac:dyDescent="0.25">
      <c r="A260" s="1">
        <v>40575</v>
      </c>
      <c r="B260" t="s">
        <v>34</v>
      </c>
      <c r="C260" t="s">
        <v>26</v>
      </c>
      <c r="D260" t="s">
        <v>35</v>
      </c>
      <c r="E260">
        <v>102.18034</v>
      </c>
      <c r="F260" t="s">
        <v>43</v>
      </c>
      <c r="G260" t="s">
        <v>43</v>
      </c>
      <c r="H260" t="s">
        <v>41</v>
      </c>
      <c r="I260" t="s">
        <v>41</v>
      </c>
      <c r="J260" t="s">
        <v>41</v>
      </c>
    </row>
    <row r="261" spans="1:10" x14ac:dyDescent="0.25">
      <c r="A261" s="1">
        <v>40575</v>
      </c>
      <c r="B261" t="s">
        <v>34</v>
      </c>
      <c r="C261" t="s">
        <v>27</v>
      </c>
      <c r="D261" t="s">
        <v>40</v>
      </c>
      <c r="E261">
        <v>92.891279999999995</v>
      </c>
      <c r="F261">
        <v>97.520939999999996</v>
      </c>
      <c r="G261">
        <v>0</v>
      </c>
      <c r="H261" t="s">
        <v>41</v>
      </c>
      <c r="I261" t="s">
        <v>41</v>
      </c>
      <c r="J261" t="s">
        <v>41</v>
      </c>
    </row>
    <row r="262" spans="1:10" x14ac:dyDescent="0.25">
      <c r="A262" s="1">
        <v>40575</v>
      </c>
      <c r="B262" t="s">
        <v>34</v>
      </c>
      <c r="C262" t="s">
        <v>27</v>
      </c>
      <c r="D262" t="s">
        <v>39</v>
      </c>
      <c r="E262">
        <v>111.87933</v>
      </c>
      <c r="F262" t="s">
        <v>43</v>
      </c>
      <c r="G262" t="s">
        <v>43</v>
      </c>
      <c r="H262" t="s">
        <v>41</v>
      </c>
      <c r="I262" t="s">
        <v>41</v>
      </c>
      <c r="J262" t="s">
        <v>41</v>
      </c>
    </row>
    <row r="263" spans="1:10" x14ac:dyDescent="0.25">
      <c r="A263" s="1">
        <v>40575</v>
      </c>
      <c r="B263" t="s">
        <v>34</v>
      </c>
      <c r="C263" t="s">
        <v>27</v>
      </c>
      <c r="D263" t="s">
        <v>38</v>
      </c>
      <c r="E263">
        <v>105.91246</v>
      </c>
      <c r="F263" t="s">
        <v>43</v>
      </c>
      <c r="G263" t="s">
        <v>43</v>
      </c>
      <c r="H263" t="s">
        <v>41</v>
      </c>
      <c r="I263" t="s">
        <v>41</v>
      </c>
      <c r="J263" t="s">
        <v>41</v>
      </c>
    </row>
    <row r="264" spans="1:10" x14ac:dyDescent="0.25">
      <c r="A264" s="1">
        <v>40575</v>
      </c>
      <c r="B264" t="s">
        <v>34</v>
      </c>
      <c r="C264" t="s">
        <v>27</v>
      </c>
      <c r="D264" t="s">
        <v>37</v>
      </c>
      <c r="E264">
        <v>91.543629999999993</v>
      </c>
      <c r="F264" t="s">
        <v>43</v>
      </c>
      <c r="G264" t="s">
        <v>43</v>
      </c>
      <c r="H264" t="s">
        <v>41</v>
      </c>
      <c r="I264" t="s">
        <v>41</v>
      </c>
      <c r="J264" t="s">
        <v>41</v>
      </c>
    </row>
    <row r="265" spans="1:10" x14ac:dyDescent="0.25">
      <c r="A265" s="1">
        <v>40575</v>
      </c>
      <c r="B265" t="s">
        <v>34</v>
      </c>
      <c r="C265" t="s">
        <v>27</v>
      </c>
      <c r="D265" t="s">
        <v>36</v>
      </c>
      <c r="E265">
        <v>83.75609</v>
      </c>
      <c r="F265" t="s">
        <v>43</v>
      </c>
      <c r="G265" t="s">
        <v>43</v>
      </c>
      <c r="H265" t="s">
        <v>41</v>
      </c>
      <c r="I265" t="s">
        <v>41</v>
      </c>
      <c r="J265" t="s">
        <v>41</v>
      </c>
    </row>
    <row r="266" spans="1:10" x14ac:dyDescent="0.25">
      <c r="A266" s="1">
        <v>40575</v>
      </c>
      <c r="B266" t="s">
        <v>34</v>
      </c>
      <c r="C266" t="s">
        <v>27</v>
      </c>
      <c r="D266" t="s">
        <v>35</v>
      </c>
      <c r="E266">
        <v>115.15577999999999</v>
      </c>
      <c r="F266" t="s">
        <v>43</v>
      </c>
      <c r="G266" t="s">
        <v>43</v>
      </c>
      <c r="H266" t="s">
        <v>41</v>
      </c>
      <c r="I266" t="s">
        <v>41</v>
      </c>
      <c r="J266" t="s">
        <v>41</v>
      </c>
    </row>
    <row r="267" spans="1:10" x14ac:dyDescent="0.25">
      <c r="A267" s="1">
        <v>40575</v>
      </c>
      <c r="B267" t="s">
        <v>34</v>
      </c>
      <c r="C267" t="s">
        <v>28</v>
      </c>
      <c r="D267" t="s">
        <v>40</v>
      </c>
      <c r="E267">
        <v>83.311170000000004</v>
      </c>
      <c r="F267">
        <v>86.282910000000001</v>
      </c>
      <c r="G267">
        <v>0.9</v>
      </c>
      <c r="H267" t="s">
        <v>41</v>
      </c>
      <c r="I267" t="s">
        <v>41</v>
      </c>
      <c r="J267" t="s">
        <v>41</v>
      </c>
    </row>
    <row r="268" spans="1:10" x14ac:dyDescent="0.25">
      <c r="A268" s="1">
        <v>40575</v>
      </c>
      <c r="B268" t="s">
        <v>34</v>
      </c>
      <c r="C268" t="s">
        <v>28</v>
      </c>
      <c r="D268" t="s">
        <v>39</v>
      </c>
      <c r="E268">
        <v>88.404420000000002</v>
      </c>
      <c r="F268" t="s">
        <v>43</v>
      </c>
      <c r="G268" t="s">
        <v>43</v>
      </c>
      <c r="H268" t="s">
        <v>41</v>
      </c>
      <c r="I268" t="s">
        <v>41</v>
      </c>
      <c r="J268" t="s">
        <v>41</v>
      </c>
    </row>
    <row r="269" spans="1:10" x14ac:dyDescent="0.25">
      <c r="A269" s="1">
        <v>40575</v>
      </c>
      <c r="B269" t="s">
        <v>34</v>
      </c>
      <c r="C269" t="s">
        <v>28</v>
      </c>
      <c r="D269" t="s">
        <v>38</v>
      </c>
      <c r="E269">
        <v>77.272199999999998</v>
      </c>
      <c r="F269" t="s">
        <v>43</v>
      </c>
      <c r="G269" t="s">
        <v>43</v>
      </c>
      <c r="H269" t="s">
        <v>41</v>
      </c>
      <c r="I269" t="s">
        <v>41</v>
      </c>
      <c r="J269" t="s">
        <v>41</v>
      </c>
    </row>
    <row r="270" spans="1:10" x14ac:dyDescent="0.25">
      <c r="A270" s="1">
        <v>40575</v>
      </c>
      <c r="B270" t="s">
        <v>34</v>
      </c>
      <c r="C270" t="s">
        <v>28</v>
      </c>
      <c r="D270" t="s">
        <v>37</v>
      </c>
      <c r="E270">
        <v>120.32391</v>
      </c>
      <c r="F270" t="s">
        <v>43</v>
      </c>
      <c r="G270" t="s">
        <v>43</v>
      </c>
      <c r="H270" t="s">
        <v>41</v>
      </c>
      <c r="I270" t="s">
        <v>41</v>
      </c>
      <c r="J270" t="s">
        <v>41</v>
      </c>
    </row>
    <row r="271" spans="1:10" x14ac:dyDescent="0.25">
      <c r="A271" s="1">
        <v>40575</v>
      </c>
      <c r="B271" t="s">
        <v>34</v>
      </c>
      <c r="C271" t="s">
        <v>28</v>
      </c>
      <c r="D271" t="s">
        <v>36</v>
      </c>
      <c r="E271">
        <v>80.600960000000001</v>
      </c>
      <c r="F271" t="s">
        <v>43</v>
      </c>
      <c r="G271" t="s">
        <v>43</v>
      </c>
      <c r="H271" t="s">
        <v>41</v>
      </c>
      <c r="I271" t="s">
        <v>41</v>
      </c>
      <c r="J271" t="s">
        <v>41</v>
      </c>
    </row>
    <row r="272" spans="1:10" x14ac:dyDescent="0.25">
      <c r="A272" s="1">
        <v>40575</v>
      </c>
      <c r="B272" t="s">
        <v>34</v>
      </c>
      <c r="C272" t="s">
        <v>28</v>
      </c>
      <c r="D272" t="s">
        <v>35</v>
      </c>
      <c r="E272">
        <v>70.998739999999998</v>
      </c>
      <c r="F272" t="s">
        <v>43</v>
      </c>
      <c r="G272" t="s">
        <v>43</v>
      </c>
      <c r="H272" t="s">
        <v>41</v>
      </c>
      <c r="I272" t="s">
        <v>41</v>
      </c>
      <c r="J272" t="s">
        <v>41</v>
      </c>
    </row>
    <row r="273" spans="1:10" x14ac:dyDescent="0.25">
      <c r="A273" s="1">
        <v>40575</v>
      </c>
      <c r="B273" t="s">
        <v>34</v>
      </c>
      <c r="C273" t="s">
        <v>29</v>
      </c>
      <c r="D273" t="s">
        <v>40</v>
      </c>
      <c r="E273">
        <v>91.714789999999994</v>
      </c>
      <c r="F273">
        <v>98.894620000000003</v>
      </c>
      <c r="G273">
        <v>-0.9</v>
      </c>
      <c r="H273" t="s">
        <v>41</v>
      </c>
      <c r="I273" t="s">
        <v>41</v>
      </c>
      <c r="J273" t="s">
        <v>41</v>
      </c>
    </row>
    <row r="274" spans="1:10" x14ac:dyDescent="0.25">
      <c r="A274" s="1">
        <v>40575</v>
      </c>
      <c r="B274" t="s">
        <v>34</v>
      </c>
      <c r="C274" t="s">
        <v>29</v>
      </c>
      <c r="D274" t="s">
        <v>39</v>
      </c>
      <c r="E274">
        <v>96.784760000000006</v>
      </c>
      <c r="F274" t="s">
        <v>43</v>
      </c>
      <c r="G274" t="s">
        <v>43</v>
      </c>
      <c r="H274" t="s">
        <v>41</v>
      </c>
      <c r="I274" t="s">
        <v>41</v>
      </c>
      <c r="J274" t="s">
        <v>41</v>
      </c>
    </row>
    <row r="275" spans="1:10" x14ac:dyDescent="0.25">
      <c r="A275" s="1">
        <v>40575</v>
      </c>
      <c r="B275" t="s">
        <v>34</v>
      </c>
      <c r="C275" t="s">
        <v>29</v>
      </c>
      <c r="D275" t="s">
        <v>38</v>
      </c>
      <c r="E275">
        <v>88.167670000000001</v>
      </c>
      <c r="F275" t="s">
        <v>43</v>
      </c>
      <c r="G275" t="s">
        <v>43</v>
      </c>
      <c r="H275" t="s">
        <v>41</v>
      </c>
      <c r="I275" t="s">
        <v>41</v>
      </c>
      <c r="J275" t="s">
        <v>41</v>
      </c>
    </row>
    <row r="276" spans="1:10" x14ac:dyDescent="0.25">
      <c r="A276" s="1">
        <v>40575</v>
      </c>
      <c r="B276" t="s">
        <v>34</v>
      </c>
      <c r="C276" t="s">
        <v>29</v>
      </c>
      <c r="D276" t="s">
        <v>37</v>
      </c>
      <c r="E276">
        <v>96.619690000000006</v>
      </c>
      <c r="F276" t="s">
        <v>43</v>
      </c>
      <c r="G276" t="s">
        <v>43</v>
      </c>
      <c r="H276" t="s">
        <v>41</v>
      </c>
      <c r="I276" t="s">
        <v>41</v>
      </c>
      <c r="J276" t="s">
        <v>41</v>
      </c>
    </row>
    <row r="277" spans="1:10" x14ac:dyDescent="0.25">
      <c r="A277" s="1">
        <v>40575</v>
      </c>
      <c r="B277" t="s">
        <v>34</v>
      </c>
      <c r="C277" t="s">
        <v>29</v>
      </c>
      <c r="D277" t="s">
        <v>36</v>
      </c>
      <c r="E277">
        <v>91.379329999999996</v>
      </c>
      <c r="F277" t="s">
        <v>43</v>
      </c>
      <c r="G277" t="s">
        <v>43</v>
      </c>
      <c r="H277" t="s">
        <v>41</v>
      </c>
      <c r="I277" t="s">
        <v>41</v>
      </c>
      <c r="J277" t="s">
        <v>41</v>
      </c>
    </row>
    <row r="278" spans="1:10" x14ac:dyDescent="0.25">
      <c r="A278" s="1">
        <v>40575</v>
      </c>
      <c r="B278" t="s">
        <v>34</v>
      </c>
      <c r="C278" t="s">
        <v>29</v>
      </c>
      <c r="D278" t="s">
        <v>35</v>
      </c>
      <c r="E278">
        <v>100.04079</v>
      </c>
      <c r="F278" t="s">
        <v>43</v>
      </c>
      <c r="G278" t="s">
        <v>43</v>
      </c>
      <c r="H278" t="s">
        <v>41</v>
      </c>
      <c r="I278" t="s">
        <v>41</v>
      </c>
      <c r="J278" t="s">
        <v>41</v>
      </c>
    </row>
    <row r="279" spans="1:10" x14ac:dyDescent="0.25">
      <c r="A279" s="1">
        <v>40575</v>
      </c>
      <c r="B279" t="s">
        <v>34</v>
      </c>
      <c r="C279" t="s">
        <v>32</v>
      </c>
      <c r="D279" t="s">
        <v>40</v>
      </c>
      <c r="E279">
        <v>88.629009999999994</v>
      </c>
      <c r="F279">
        <v>94.831119999999999</v>
      </c>
      <c r="G279">
        <v>1.1000000000000001</v>
      </c>
      <c r="H279" t="s">
        <v>41</v>
      </c>
      <c r="I279" t="s">
        <v>41</v>
      </c>
      <c r="J279" t="s">
        <v>41</v>
      </c>
    </row>
    <row r="280" spans="1:10" x14ac:dyDescent="0.25">
      <c r="A280" s="1">
        <v>40575</v>
      </c>
      <c r="B280" t="s">
        <v>34</v>
      </c>
      <c r="C280" t="s">
        <v>32</v>
      </c>
      <c r="D280" t="s">
        <v>39</v>
      </c>
      <c r="E280">
        <v>60.775700000000001</v>
      </c>
      <c r="F280" t="s">
        <v>43</v>
      </c>
      <c r="G280" t="s">
        <v>43</v>
      </c>
      <c r="H280" t="s">
        <v>41</v>
      </c>
      <c r="I280" t="s">
        <v>41</v>
      </c>
      <c r="J280" t="s">
        <v>41</v>
      </c>
    </row>
    <row r="281" spans="1:10" x14ac:dyDescent="0.25">
      <c r="A281" s="1">
        <v>40575</v>
      </c>
      <c r="B281" t="s">
        <v>34</v>
      </c>
      <c r="C281" t="s">
        <v>32</v>
      </c>
      <c r="D281" t="s">
        <v>38</v>
      </c>
      <c r="E281">
        <v>110.20086999999999</v>
      </c>
      <c r="F281" t="s">
        <v>43</v>
      </c>
      <c r="G281" t="s">
        <v>43</v>
      </c>
      <c r="H281" t="s">
        <v>41</v>
      </c>
      <c r="I281" t="s">
        <v>41</v>
      </c>
      <c r="J281" t="s">
        <v>41</v>
      </c>
    </row>
    <row r="282" spans="1:10" x14ac:dyDescent="0.25">
      <c r="A282" s="1">
        <v>40575</v>
      </c>
      <c r="B282" t="s">
        <v>34</v>
      </c>
      <c r="C282" t="s">
        <v>32</v>
      </c>
      <c r="D282" t="s">
        <v>37</v>
      </c>
      <c r="E282">
        <v>75.128079999999997</v>
      </c>
      <c r="F282" t="s">
        <v>43</v>
      </c>
      <c r="G282" t="s">
        <v>43</v>
      </c>
      <c r="H282" t="s">
        <v>41</v>
      </c>
      <c r="I282" t="s">
        <v>41</v>
      </c>
      <c r="J282" t="s">
        <v>41</v>
      </c>
    </row>
    <row r="283" spans="1:10" x14ac:dyDescent="0.25">
      <c r="A283" s="1">
        <v>40575</v>
      </c>
      <c r="B283" t="s">
        <v>34</v>
      </c>
      <c r="C283" t="s">
        <v>32</v>
      </c>
      <c r="D283" t="s">
        <v>36</v>
      </c>
      <c r="E283">
        <v>90.280630000000002</v>
      </c>
      <c r="F283" t="s">
        <v>43</v>
      </c>
      <c r="G283" t="s">
        <v>43</v>
      </c>
      <c r="H283" t="s">
        <v>41</v>
      </c>
      <c r="I283" t="s">
        <v>41</v>
      </c>
      <c r="J283" t="s">
        <v>41</v>
      </c>
    </row>
    <row r="284" spans="1:10" x14ac:dyDescent="0.25">
      <c r="A284" s="1">
        <v>40575</v>
      </c>
      <c r="B284" t="s">
        <v>34</v>
      </c>
      <c r="C284" t="s">
        <v>32</v>
      </c>
      <c r="D284" t="s">
        <v>35</v>
      </c>
      <c r="E284">
        <v>128.38041000000001</v>
      </c>
      <c r="F284" t="s">
        <v>43</v>
      </c>
      <c r="G284" t="s">
        <v>43</v>
      </c>
      <c r="H284" t="s">
        <v>41</v>
      </c>
      <c r="I284" t="s">
        <v>41</v>
      </c>
      <c r="J284" t="s">
        <v>41</v>
      </c>
    </row>
    <row r="285" spans="1:10" x14ac:dyDescent="0.25">
      <c r="A285" s="1">
        <v>40575</v>
      </c>
      <c r="B285" t="s">
        <v>34</v>
      </c>
      <c r="C285" t="s">
        <v>33</v>
      </c>
      <c r="D285" t="s">
        <v>40</v>
      </c>
      <c r="E285">
        <v>89.178539999999998</v>
      </c>
      <c r="F285">
        <v>96.783630000000002</v>
      </c>
      <c r="G285">
        <v>-1.8</v>
      </c>
      <c r="H285" t="s">
        <v>41</v>
      </c>
      <c r="I285" t="s">
        <v>41</v>
      </c>
      <c r="J285" t="s">
        <v>41</v>
      </c>
    </row>
    <row r="286" spans="1:10" x14ac:dyDescent="0.25">
      <c r="A286" s="1">
        <v>40575</v>
      </c>
      <c r="B286" t="s">
        <v>34</v>
      </c>
      <c r="C286" t="s">
        <v>33</v>
      </c>
      <c r="D286" t="s">
        <v>39</v>
      </c>
      <c r="E286">
        <v>174.10576</v>
      </c>
      <c r="F286" t="s">
        <v>43</v>
      </c>
      <c r="G286" t="s">
        <v>43</v>
      </c>
      <c r="H286" t="s">
        <v>41</v>
      </c>
      <c r="I286" t="s">
        <v>41</v>
      </c>
      <c r="J286" t="s">
        <v>41</v>
      </c>
    </row>
    <row r="287" spans="1:10" x14ac:dyDescent="0.25">
      <c r="A287" s="1">
        <v>40575</v>
      </c>
      <c r="B287" t="s">
        <v>34</v>
      </c>
      <c r="C287" t="s">
        <v>33</v>
      </c>
      <c r="D287" t="s">
        <v>38</v>
      </c>
      <c r="E287">
        <v>88.254990000000006</v>
      </c>
      <c r="F287" t="s">
        <v>43</v>
      </c>
      <c r="G287" t="s">
        <v>43</v>
      </c>
      <c r="H287" t="s">
        <v>41</v>
      </c>
      <c r="I287" t="s">
        <v>41</v>
      </c>
      <c r="J287" t="s">
        <v>41</v>
      </c>
    </row>
    <row r="288" spans="1:10" x14ac:dyDescent="0.25">
      <c r="A288" s="1">
        <v>40575</v>
      </c>
      <c r="B288" t="s">
        <v>34</v>
      </c>
      <c r="C288" t="s">
        <v>33</v>
      </c>
      <c r="D288" t="s">
        <v>37</v>
      </c>
      <c r="E288">
        <v>114.7236</v>
      </c>
      <c r="F288" t="s">
        <v>43</v>
      </c>
      <c r="G288" t="s">
        <v>43</v>
      </c>
      <c r="H288" t="s">
        <v>41</v>
      </c>
      <c r="I288" t="s">
        <v>41</v>
      </c>
      <c r="J288" t="s">
        <v>41</v>
      </c>
    </row>
    <row r="289" spans="1:10" x14ac:dyDescent="0.25">
      <c r="A289" s="1">
        <v>40575</v>
      </c>
      <c r="B289" t="s">
        <v>34</v>
      </c>
      <c r="C289" t="s">
        <v>33</v>
      </c>
      <c r="D289" t="s">
        <v>36</v>
      </c>
      <c r="E289">
        <v>64.256749999999997</v>
      </c>
      <c r="F289" t="s">
        <v>43</v>
      </c>
      <c r="G289" t="s">
        <v>43</v>
      </c>
      <c r="H289" t="s">
        <v>41</v>
      </c>
      <c r="I289" t="s">
        <v>41</v>
      </c>
      <c r="J289" t="s">
        <v>41</v>
      </c>
    </row>
    <row r="290" spans="1:10" x14ac:dyDescent="0.25">
      <c r="A290" s="1">
        <v>40575</v>
      </c>
      <c r="B290" t="s">
        <v>34</v>
      </c>
      <c r="C290" t="s">
        <v>33</v>
      </c>
      <c r="D290" t="s">
        <v>35</v>
      </c>
      <c r="E290">
        <v>54.312550000000002</v>
      </c>
      <c r="F290" t="s">
        <v>43</v>
      </c>
      <c r="G290" t="s">
        <v>43</v>
      </c>
      <c r="H290" t="s">
        <v>41</v>
      </c>
      <c r="I290" t="s">
        <v>41</v>
      </c>
      <c r="J290" t="s">
        <v>41</v>
      </c>
    </row>
    <row r="291" spans="1:10" x14ac:dyDescent="0.25">
      <c r="A291" s="1">
        <v>40603</v>
      </c>
      <c r="B291" t="s">
        <v>5</v>
      </c>
      <c r="C291" t="s">
        <v>16</v>
      </c>
      <c r="D291" t="s">
        <v>40</v>
      </c>
      <c r="E291">
        <v>52.585259999999998</v>
      </c>
      <c r="F291">
        <v>53.628459999999997</v>
      </c>
      <c r="G291">
        <v>2.2999999999999998</v>
      </c>
      <c r="H291" t="s">
        <v>41</v>
      </c>
      <c r="I291" t="s">
        <v>41</v>
      </c>
      <c r="J291" t="s">
        <v>41</v>
      </c>
    </row>
    <row r="292" spans="1:10" x14ac:dyDescent="0.25">
      <c r="A292" s="1">
        <v>40603</v>
      </c>
      <c r="B292" t="s">
        <v>5</v>
      </c>
      <c r="C292" t="s">
        <v>16</v>
      </c>
      <c r="D292" t="s">
        <v>39</v>
      </c>
      <c r="E292">
        <v>36.370280000000001</v>
      </c>
      <c r="F292" t="s">
        <v>43</v>
      </c>
      <c r="G292" t="s">
        <v>43</v>
      </c>
      <c r="H292" t="s">
        <v>41</v>
      </c>
      <c r="I292" t="s">
        <v>41</v>
      </c>
      <c r="J292" t="s">
        <v>41</v>
      </c>
    </row>
    <row r="293" spans="1:10" x14ac:dyDescent="0.25">
      <c r="A293" s="1">
        <v>40603</v>
      </c>
      <c r="B293" t="s">
        <v>5</v>
      </c>
      <c r="C293" t="s">
        <v>16</v>
      </c>
      <c r="D293" t="s">
        <v>38</v>
      </c>
      <c r="E293">
        <v>85.020809999999997</v>
      </c>
      <c r="F293" t="s">
        <v>43</v>
      </c>
      <c r="G293" t="s">
        <v>43</v>
      </c>
      <c r="H293" t="s">
        <v>41</v>
      </c>
      <c r="I293" t="s">
        <v>41</v>
      </c>
      <c r="J293" t="s">
        <v>41</v>
      </c>
    </row>
    <row r="294" spans="1:10" x14ac:dyDescent="0.25">
      <c r="A294" s="1">
        <v>40603</v>
      </c>
      <c r="B294" t="s">
        <v>5</v>
      </c>
      <c r="C294" t="s">
        <v>16</v>
      </c>
      <c r="D294" t="s">
        <v>37</v>
      </c>
      <c r="E294">
        <v>42.131630000000001</v>
      </c>
      <c r="F294" t="s">
        <v>43</v>
      </c>
      <c r="G294" t="s">
        <v>43</v>
      </c>
      <c r="H294" t="s">
        <v>41</v>
      </c>
      <c r="I294" t="s">
        <v>41</v>
      </c>
      <c r="J294" t="s">
        <v>41</v>
      </c>
    </row>
    <row r="295" spans="1:10" x14ac:dyDescent="0.25">
      <c r="A295" s="1">
        <v>40603</v>
      </c>
      <c r="B295" t="s">
        <v>5</v>
      </c>
      <c r="C295" t="s">
        <v>16</v>
      </c>
      <c r="D295" t="s">
        <v>36</v>
      </c>
      <c r="E295">
        <v>46.942680000000003</v>
      </c>
      <c r="F295" t="s">
        <v>43</v>
      </c>
      <c r="G295" t="s">
        <v>43</v>
      </c>
      <c r="H295" t="s">
        <v>41</v>
      </c>
      <c r="I295" t="s">
        <v>41</v>
      </c>
      <c r="J295" t="s">
        <v>41</v>
      </c>
    </row>
    <row r="296" spans="1:10" x14ac:dyDescent="0.25">
      <c r="A296" s="1">
        <v>40603</v>
      </c>
      <c r="B296" t="s">
        <v>5</v>
      </c>
      <c r="C296" t="s">
        <v>16</v>
      </c>
      <c r="D296" t="s">
        <v>35</v>
      </c>
      <c r="E296">
        <v>63.489060000000002</v>
      </c>
      <c r="F296" t="s">
        <v>43</v>
      </c>
      <c r="G296" t="s">
        <v>43</v>
      </c>
      <c r="H296" t="s">
        <v>41</v>
      </c>
      <c r="I296" t="s">
        <v>41</v>
      </c>
      <c r="J296" t="s">
        <v>41</v>
      </c>
    </row>
    <row r="297" spans="1:10" x14ac:dyDescent="0.25">
      <c r="A297" s="1">
        <v>40603</v>
      </c>
      <c r="B297" t="s">
        <v>5</v>
      </c>
      <c r="C297" t="s">
        <v>19</v>
      </c>
      <c r="D297" t="s">
        <v>40</v>
      </c>
      <c r="E297">
        <v>63.159439999999996</v>
      </c>
      <c r="F297">
        <v>62.933709999999998</v>
      </c>
      <c r="G297">
        <v>0.7</v>
      </c>
      <c r="H297" t="s">
        <v>41</v>
      </c>
      <c r="I297" t="s">
        <v>41</v>
      </c>
      <c r="J297" t="s">
        <v>41</v>
      </c>
    </row>
    <row r="298" spans="1:10" x14ac:dyDescent="0.25">
      <c r="A298" s="1">
        <v>40603</v>
      </c>
      <c r="B298" t="s">
        <v>5</v>
      </c>
      <c r="C298" t="s">
        <v>19</v>
      </c>
      <c r="D298" t="s">
        <v>39</v>
      </c>
      <c r="E298">
        <v>62.587589999999999</v>
      </c>
      <c r="F298" t="s">
        <v>43</v>
      </c>
      <c r="G298" t="s">
        <v>43</v>
      </c>
      <c r="H298" t="s">
        <v>41</v>
      </c>
      <c r="I298" t="s">
        <v>41</v>
      </c>
      <c r="J298" t="s">
        <v>41</v>
      </c>
    </row>
    <row r="299" spans="1:10" x14ac:dyDescent="0.25">
      <c r="A299" s="1">
        <v>40603</v>
      </c>
      <c r="B299" t="s">
        <v>5</v>
      </c>
      <c r="C299" t="s">
        <v>19</v>
      </c>
      <c r="D299" t="s">
        <v>38</v>
      </c>
      <c r="E299">
        <v>97.515379999999993</v>
      </c>
      <c r="F299" t="s">
        <v>43</v>
      </c>
      <c r="G299" t="s">
        <v>43</v>
      </c>
      <c r="H299" t="s">
        <v>41</v>
      </c>
      <c r="I299" t="s">
        <v>41</v>
      </c>
      <c r="J299" t="s">
        <v>41</v>
      </c>
    </row>
    <row r="300" spans="1:10" x14ac:dyDescent="0.25">
      <c r="A300" s="1">
        <v>40603</v>
      </c>
      <c r="B300" t="s">
        <v>5</v>
      </c>
      <c r="C300" t="s">
        <v>19</v>
      </c>
      <c r="D300" t="s">
        <v>37</v>
      </c>
      <c r="E300">
        <v>74.594539999999995</v>
      </c>
      <c r="F300" t="s">
        <v>43</v>
      </c>
      <c r="G300" t="s">
        <v>43</v>
      </c>
      <c r="H300" t="s">
        <v>41</v>
      </c>
      <c r="I300" t="s">
        <v>41</v>
      </c>
      <c r="J300" t="s">
        <v>41</v>
      </c>
    </row>
    <row r="301" spans="1:10" x14ac:dyDescent="0.25">
      <c r="A301" s="1">
        <v>40603</v>
      </c>
      <c r="B301" t="s">
        <v>5</v>
      </c>
      <c r="C301" t="s">
        <v>19</v>
      </c>
      <c r="D301" t="s">
        <v>36</v>
      </c>
      <c r="E301">
        <v>43.211120000000001</v>
      </c>
      <c r="F301" t="s">
        <v>43</v>
      </c>
      <c r="G301" t="s">
        <v>43</v>
      </c>
      <c r="H301" t="s">
        <v>41</v>
      </c>
      <c r="I301" t="s">
        <v>41</v>
      </c>
      <c r="J301" t="s">
        <v>41</v>
      </c>
    </row>
    <row r="302" spans="1:10" x14ac:dyDescent="0.25">
      <c r="A302" s="1">
        <v>40603</v>
      </c>
      <c r="B302" t="s">
        <v>5</v>
      </c>
      <c r="C302" t="s">
        <v>19</v>
      </c>
      <c r="D302" t="s">
        <v>35</v>
      </c>
      <c r="E302">
        <v>46.853340000000003</v>
      </c>
      <c r="F302" t="s">
        <v>43</v>
      </c>
      <c r="G302" t="s">
        <v>43</v>
      </c>
      <c r="H302" t="s">
        <v>41</v>
      </c>
      <c r="I302" t="s">
        <v>41</v>
      </c>
      <c r="J302" t="s">
        <v>41</v>
      </c>
    </row>
    <row r="303" spans="1:10" x14ac:dyDescent="0.25">
      <c r="A303" s="1">
        <v>40603</v>
      </c>
      <c r="B303" t="s">
        <v>5</v>
      </c>
      <c r="C303" t="s">
        <v>22</v>
      </c>
      <c r="D303" t="s">
        <v>40</v>
      </c>
      <c r="E303">
        <v>67.733149999999995</v>
      </c>
      <c r="F303">
        <v>67.288259999999994</v>
      </c>
      <c r="G303">
        <v>0</v>
      </c>
      <c r="H303" t="s">
        <v>41</v>
      </c>
      <c r="I303" t="s">
        <v>41</v>
      </c>
      <c r="J303" t="s">
        <v>41</v>
      </c>
    </row>
    <row r="304" spans="1:10" x14ac:dyDescent="0.25">
      <c r="A304" s="1">
        <v>40603</v>
      </c>
      <c r="B304" t="s">
        <v>5</v>
      </c>
      <c r="C304" t="s">
        <v>22</v>
      </c>
      <c r="D304" t="s">
        <v>39</v>
      </c>
      <c r="E304">
        <v>58.233960000000003</v>
      </c>
      <c r="F304" t="s">
        <v>43</v>
      </c>
      <c r="G304" t="s">
        <v>43</v>
      </c>
      <c r="H304" t="s">
        <v>41</v>
      </c>
      <c r="I304" t="s">
        <v>41</v>
      </c>
      <c r="J304" t="s">
        <v>41</v>
      </c>
    </row>
    <row r="305" spans="1:10" x14ac:dyDescent="0.25">
      <c r="A305" s="1">
        <v>40603</v>
      </c>
      <c r="B305" t="s">
        <v>5</v>
      </c>
      <c r="C305" t="s">
        <v>22</v>
      </c>
      <c r="D305" t="s">
        <v>38</v>
      </c>
      <c r="E305">
        <v>131.51824999999999</v>
      </c>
      <c r="F305" t="s">
        <v>43</v>
      </c>
      <c r="G305" t="s">
        <v>43</v>
      </c>
      <c r="H305" t="s">
        <v>41</v>
      </c>
      <c r="I305" t="s">
        <v>41</v>
      </c>
      <c r="J305" t="s">
        <v>41</v>
      </c>
    </row>
    <row r="306" spans="1:10" x14ac:dyDescent="0.25">
      <c r="A306" s="1">
        <v>40603</v>
      </c>
      <c r="B306" t="s">
        <v>5</v>
      </c>
      <c r="C306" t="s">
        <v>22</v>
      </c>
      <c r="D306" t="s">
        <v>37</v>
      </c>
      <c r="E306">
        <v>54.960349999999998</v>
      </c>
      <c r="F306" t="s">
        <v>43</v>
      </c>
      <c r="G306" t="s">
        <v>43</v>
      </c>
      <c r="H306" t="s">
        <v>41</v>
      </c>
      <c r="I306" t="s">
        <v>41</v>
      </c>
      <c r="J306" t="s">
        <v>41</v>
      </c>
    </row>
    <row r="307" spans="1:10" x14ac:dyDescent="0.25">
      <c r="A307" s="1">
        <v>40603</v>
      </c>
      <c r="B307" t="s">
        <v>5</v>
      </c>
      <c r="C307" t="s">
        <v>22</v>
      </c>
      <c r="D307" t="s">
        <v>36</v>
      </c>
      <c r="E307">
        <v>51.945709999999998</v>
      </c>
      <c r="F307" t="s">
        <v>43</v>
      </c>
      <c r="G307" t="s">
        <v>43</v>
      </c>
      <c r="H307" t="s">
        <v>41</v>
      </c>
      <c r="I307" t="s">
        <v>41</v>
      </c>
      <c r="J307" t="s">
        <v>41</v>
      </c>
    </row>
    <row r="308" spans="1:10" x14ac:dyDescent="0.25">
      <c r="A308" s="1">
        <v>40603</v>
      </c>
      <c r="B308" t="s">
        <v>5</v>
      </c>
      <c r="C308" t="s">
        <v>22</v>
      </c>
      <c r="D308" t="s">
        <v>35</v>
      </c>
      <c r="E308">
        <v>117.59349</v>
      </c>
      <c r="F308" t="s">
        <v>43</v>
      </c>
      <c r="G308" t="s">
        <v>43</v>
      </c>
      <c r="H308" t="s">
        <v>41</v>
      </c>
      <c r="I308" t="s">
        <v>41</v>
      </c>
      <c r="J308" t="s">
        <v>41</v>
      </c>
    </row>
    <row r="309" spans="1:10" x14ac:dyDescent="0.25">
      <c r="A309" s="1">
        <v>40603</v>
      </c>
      <c r="B309" t="s">
        <v>5</v>
      </c>
      <c r="C309" t="s">
        <v>23</v>
      </c>
      <c r="D309" t="s">
        <v>40</v>
      </c>
      <c r="E309">
        <v>53.898769999999999</v>
      </c>
      <c r="F309">
        <v>54.288110000000003</v>
      </c>
      <c r="G309">
        <v>1.3</v>
      </c>
      <c r="H309" t="s">
        <v>41</v>
      </c>
      <c r="I309" t="s">
        <v>41</v>
      </c>
      <c r="J309" t="s">
        <v>41</v>
      </c>
    </row>
    <row r="310" spans="1:10" x14ac:dyDescent="0.25">
      <c r="A310" s="1">
        <v>40603</v>
      </c>
      <c r="B310" t="s">
        <v>5</v>
      </c>
      <c r="C310" t="s">
        <v>23</v>
      </c>
      <c r="D310" t="s">
        <v>39</v>
      </c>
      <c r="E310">
        <v>50.714280000000002</v>
      </c>
      <c r="F310" t="s">
        <v>43</v>
      </c>
      <c r="G310" t="s">
        <v>43</v>
      </c>
      <c r="H310" t="s">
        <v>41</v>
      </c>
      <c r="I310" t="s">
        <v>41</v>
      </c>
      <c r="J310" t="s">
        <v>41</v>
      </c>
    </row>
    <row r="311" spans="1:10" x14ac:dyDescent="0.25">
      <c r="A311" s="1">
        <v>40603</v>
      </c>
      <c r="B311" t="s">
        <v>5</v>
      </c>
      <c r="C311" t="s">
        <v>23</v>
      </c>
      <c r="D311" t="s">
        <v>38</v>
      </c>
      <c r="E311">
        <v>87.015540000000001</v>
      </c>
      <c r="F311" t="s">
        <v>43</v>
      </c>
      <c r="G311" t="s">
        <v>43</v>
      </c>
      <c r="H311" t="s">
        <v>41</v>
      </c>
      <c r="I311" t="s">
        <v>41</v>
      </c>
      <c r="J311" t="s">
        <v>41</v>
      </c>
    </row>
    <row r="312" spans="1:10" x14ac:dyDescent="0.25">
      <c r="A312" s="1">
        <v>40603</v>
      </c>
      <c r="B312" t="s">
        <v>5</v>
      </c>
      <c r="C312" t="s">
        <v>23</v>
      </c>
      <c r="D312" t="s">
        <v>37</v>
      </c>
      <c r="E312">
        <v>41.998240000000003</v>
      </c>
      <c r="F312" t="s">
        <v>43</v>
      </c>
      <c r="G312" t="s">
        <v>43</v>
      </c>
      <c r="H312" t="s">
        <v>41</v>
      </c>
      <c r="I312" t="s">
        <v>41</v>
      </c>
      <c r="J312" t="s">
        <v>41</v>
      </c>
    </row>
    <row r="313" spans="1:10" x14ac:dyDescent="0.25">
      <c r="A313" s="1">
        <v>40603</v>
      </c>
      <c r="B313" t="s">
        <v>5</v>
      </c>
      <c r="C313" t="s">
        <v>23</v>
      </c>
      <c r="D313" t="s">
        <v>36</v>
      </c>
      <c r="E313">
        <v>47.125839999999997</v>
      </c>
      <c r="F313" t="s">
        <v>43</v>
      </c>
      <c r="G313" t="s">
        <v>43</v>
      </c>
      <c r="H313" t="s">
        <v>41</v>
      </c>
      <c r="I313" t="s">
        <v>41</v>
      </c>
      <c r="J313" t="s">
        <v>41</v>
      </c>
    </row>
    <row r="314" spans="1:10" x14ac:dyDescent="0.25">
      <c r="A314" s="1">
        <v>40603</v>
      </c>
      <c r="B314" t="s">
        <v>5</v>
      </c>
      <c r="C314" t="s">
        <v>23</v>
      </c>
      <c r="D314" t="s">
        <v>35</v>
      </c>
      <c r="E314">
        <v>52.025469999999999</v>
      </c>
      <c r="F314" t="s">
        <v>43</v>
      </c>
      <c r="G314" t="s">
        <v>43</v>
      </c>
      <c r="H314" t="s">
        <v>41</v>
      </c>
      <c r="I314" t="s">
        <v>41</v>
      </c>
      <c r="J314" t="s">
        <v>41</v>
      </c>
    </row>
    <row r="315" spans="1:10" x14ac:dyDescent="0.25">
      <c r="A315" s="1">
        <v>40603</v>
      </c>
      <c r="B315" t="s">
        <v>5</v>
      </c>
      <c r="C315" t="s">
        <v>24</v>
      </c>
      <c r="D315" t="s">
        <v>40</v>
      </c>
      <c r="E315">
        <v>61.59516</v>
      </c>
      <c r="F315">
        <v>61.826619999999998</v>
      </c>
      <c r="G315">
        <v>2</v>
      </c>
      <c r="H315" t="s">
        <v>41</v>
      </c>
      <c r="I315" t="s">
        <v>41</v>
      </c>
      <c r="J315" t="s">
        <v>41</v>
      </c>
    </row>
    <row r="316" spans="1:10" x14ac:dyDescent="0.25">
      <c r="A316" s="1">
        <v>40603</v>
      </c>
      <c r="B316" t="s">
        <v>5</v>
      </c>
      <c r="C316" t="s">
        <v>24</v>
      </c>
      <c r="D316" t="s">
        <v>39</v>
      </c>
      <c r="E316">
        <v>55.761890000000001</v>
      </c>
      <c r="F316" t="s">
        <v>43</v>
      </c>
      <c r="G316" t="s">
        <v>43</v>
      </c>
      <c r="H316" t="s">
        <v>41</v>
      </c>
      <c r="I316" t="s">
        <v>41</v>
      </c>
      <c r="J316" t="s">
        <v>41</v>
      </c>
    </row>
    <row r="317" spans="1:10" x14ac:dyDescent="0.25">
      <c r="A317" s="1">
        <v>40603</v>
      </c>
      <c r="B317" t="s">
        <v>5</v>
      </c>
      <c r="C317" t="s">
        <v>24</v>
      </c>
      <c r="D317" t="s">
        <v>38</v>
      </c>
      <c r="E317">
        <v>88.621709999999993</v>
      </c>
      <c r="F317" t="s">
        <v>43</v>
      </c>
      <c r="G317" t="s">
        <v>43</v>
      </c>
      <c r="H317" t="s">
        <v>41</v>
      </c>
      <c r="I317" t="s">
        <v>41</v>
      </c>
      <c r="J317" t="s">
        <v>41</v>
      </c>
    </row>
    <row r="318" spans="1:10" x14ac:dyDescent="0.25">
      <c r="A318" s="1">
        <v>40603</v>
      </c>
      <c r="B318" t="s">
        <v>5</v>
      </c>
      <c r="C318" t="s">
        <v>24</v>
      </c>
      <c r="D318" t="s">
        <v>37</v>
      </c>
      <c r="E318">
        <v>73.88091</v>
      </c>
      <c r="F318" t="s">
        <v>43</v>
      </c>
      <c r="G318" t="s">
        <v>43</v>
      </c>
      <c r="H318" t="s">
        <v>41</v>
      </c>
      <c r="I318" t="s">
        <v>41</v>
      </c>
      <c r="J318" t="s">
        <v>41</v>
      </c>
    </row>
    <row r="319" spans="1:10" x14ac:dyDescent="0.25">
      <c r="A319" s="1">
        <v>40603</v>
      </c>
      <c r="B319" t="s">
        <v>5</v>
      </c>
      <c r="C319" t="s">
        <v>24</v>
      </c>
      <c r="D319" t="s">
        <v>36</v>
      </c>
      <c r="E319">
        <v>50.870609999999999</v>
      </c>
      <c r="F319" t="s">
        <v>43</v>
      </c>
      <c r="G319" t="s">
        <v>43</v>
      </c>
      <c r="H319" t="s">
        <v>41</v>
      </c>
      <c r="I319" t="s">
        <v>41</v>
      </c>
      <c r="J319" t="s">
        <v>41</v>
      </c>
    </row>
    <row r="320" spans="1:10" x14ac:dyDescent="0.25">
      <c r="A320" s="1">
        <v>40603</v>
      </c>
      <c r="B320" t="s">
        <v>5</v>
      </c>
      <c r="C320" t="s">
        <v>24</v>
      </c>
      <c r="D320" t="s">
        <v>35</v>
      </c>
      <c r="E320">
        <v>53.944980000000001</v>
      </c>
      <c r="F320" t="s">
        <v>43</v>
      </c>
      <c r="G320" t="s">
        <v>43</v>
      </c>
      <c r="H320" t="s">
        <v>41</v>
      </c>
      <c r="I320" t="s">
        <v>41</v>
      </c>
      <c r="J320" t="s">
        <v>41</v>
      </c>
    </row>
    <row r="321" spans="1:10" x14ac:dyDescent="0.25">
      <c r="A321" s="1">
        <v>40603</v>
      </c>
      <c r="B321" t="s">
        <v>5</v>
      </c>
      <c r="C321" t="s">
        <v>25</v>
      </c>
      <c r="D321" t="s">
        <v>40</v>
      </c>
      <c r="E321">
        <v>66.417529999999999</v>
      </c>
      <c r="F321">
        <v>68.175160000000005</v>
      </c>
      <c r="G321">
        <v>0.5</v>
      </c>
      <c r="H321" t="s">
        <v>41</v>
      </c>
      <c r="I321" t="s">
        <v>41</v>
      </c>
      <c r="J321" t="s">
        <v>41</v>
      </c>
    </row>
    <row r="322" spans="1:10" x14ac:dyDescent="0.25">
      <c r="A322" s="1">
        <v>40603</v>
      </c>
      <c r="B322" t="s">
        <v>5</v>
      </c>
      <c r="C322" t="s">
        <v>25</v>
      </c>
      <c r="D322" t="s">
        <v>39</v>
      </c>
      <c r="E322">
        <v>82.667019999999994</v>
      </c>
      <c r="F322" t="s">
        <v>43</v>
      </c>
      <c r="G322" t="s">
        <v>43</v>
      </c>
      <c r="H322" t="s">
        <v>41</v>
      </c>
      <c r="I322" t="s">
        <v>41</v>
      </c>
      <c r="J322" t="s">
        <v>41</v>
      </c>
    </row>
    <row r="323" spans="1:10" x14ac:dyDescent="0.25">
      <c r="A323" s="1">
        <v>40603</v>
      </c>
      <c r="B323" t="s">
        <v>5</v>
      </c>
      <c r="C323" t="s">
        <v>25</v>
      </c>
      <c r="D323" t="s">
        <v>38</v>
      </c>
      <c r="E323">
        <v>87.140780000000007</v>
      </c>
      <c r="F323" t="s">
        <v>43</v>
      </c>
      <c r="G323" t="s">
        <v>43</v>
      </c>
      <c r="H323" t="s">
        <v>41</v>
      </c>
      <c r="I323" t="s">
        <v>41</v>
      </c>
      <c r="J323" t="s">
        <v>41</v>
      </c>
    </row>
    <row r="324" spans="1:10" x14ac:dyDescent="0.25">
      <c r="A324" s="1">
        <v>40603</v>
      </c>
      <c r="B324" t="s">
        <v>5</v>
      </c>
      <c r="C324" t="s">
        <v>25</v>
      </c>
      <c r="D324" t="s">
        <v>37</v>
      </c>
      <c r="E324">
        <v>85.444770000000005</v>
      </c>
      <c r="F324" t="s">
        <v>43</v>
      </c>
      <c r="G324" t="s">
        <v>43</v>
      </c>
      <c r="H324" t="s">
        <v>41</v>
      </c>
      <c r="I324" t="s">
        <v>41</v>
      </c>
      <c r="J324" t="s">
        <v>41</v>
      </c>
    </row>
    <row r="325" spans="1:10" x14ac:dyDescent="0.25">
      <c r="A325" s="1">
        <v>40603</v>
      </c>
      <c r="B325" t="s">
        <v>5</v>
      </c>
      <c r="C325" t="s">
        <v>25</v>
      </c>
      <c r="D325" t="s">
        <v>36</v>
      </c>
      <c r="E325">
        <v>46.272860000000001</v>
      </c>
      <c r="F325" t="s">
        <v>43</v>
      </c>
      <c r="G325" t="s">
        <v>43</v>
      </c>
      <c r="H325" t="s">
        <v>41</v>
      </c>
      <c r="I325" t="s">
        <v>41</v>
      </c>
      <c r="J325" t="s">
        <v>41</v>
      </c>
    </row>
    <row r="326" spans="1:10" x14ac:dyDescent="0.25">
      <c r="A326" s="1">
        <v>40603</v>
      </c>
      <c r="B326" t="s">
        <v>5</v>
      </c>
      <c r="C326" t="s">
        <v>25</v>
      </c>
      <c r="D326" t="s">
        <v>35</v>
      </c>
      <c r="E326">
        <v>48.069719999999997</v>
      </c>
      <c r="F326" t="s">
        <v>43</v>
      </c>
      <c r="G326" t="s">
        <v>43</v>
      </c>
      <c r="H326" t="s">
        <v>41</v>
      </c>
      <c r="I326" t="s">
        <v>41</v>
      </c>
      <c r="J326" t="s">
        <v>41</v>
      </c>
    </row>
    <row r="327" spans="1:10" x14ac:dyDescent="0.25">
      <c r="A327" s="1">
        <v>40603</v>
      </c>
      <c r="B327" t="s">
        <v>5</v>
      </c>
      <c r="C327" t="s">
        <v>26</v>
      </c>
      <c r="D327" t="s">
        <v>40</v>
      </c>
      <c r="E327">
        <v>51.601939999999999</v>
      </c>
      <c r="F327">
        <v>52.05744</v>
      </c>
      <c r="G327">
        <v>0.8</v>
      </c>
      <c r="H327" t="s">
        <v>41</v>
      </c>
      <c r="I327" t="s">
        <v>41</v>
      </c>
      <c r="J327" t="s">
        <v>41</v>
      </c>
    </row>
    <row r="328" spans="1:10" x14ac:dyDescent="0.25">
      <c r="A328" s="1">
        <v>40603</v>
      </c>
      <c r="B328" t="s">
        <v>5</v>
      </c>
      <c r="C328" t="s">
        <v>26</v>
      </c>
      <c r="D328" t="s">
        <v>39</v>
      </c>
      <c r="E328">
        <v>53.061140000000002</v>
      </c>
      <c r="F328" t="s">
        <v>43</v>
      </c>
      <c r="G328" t="s">
        <v>43</v>
      </c>
      <c r="H328" t="s">
        <v>41</v>
      </c>
      <c r="I328" t="s">
        <v>41</v>
      </c>
      <c r="J328" t="s">
        <v>41</v>
      </c>
    </row>
    <row r="329" spans="1:10" x14ac:dyDescent="0.25">
      <c r="A329" s="1">
        <v>40603</v>
      </c>
      <c r="B329" t="s">
        <v>5</v>
      </c>
      <c r="C329" t="s">
        <v>26</v>
      </c>
      <c r="D329" t="s">
        <v>38</v>
      </c>
      <c r="E329">
        <v>53.285200000000003</v>
      </c>
      <c r="F329" t="s">
        <v>43</v>
      </c>
      <c r="G329" t="s">
        <v>43</v>
      </c>
      <c r="H329" t="s">
        <v>41</v>
      </c>
      <c r="I329" t="s">
        <v>41</v>
      </c>
      <c r="J329" t="s">
        <v>41</v>
      </c>
    </row>
    <row r="330" spans="1:10" x14ac:dyDescent="0.25">
      <c r="A330" s="1">
        <v>40603</v>
      </c>
      <c r="B330" t="s">
        <v>5</v>
      </c>
      <c r="C330" t="s">
        <v>26</v>
      </c>
      <c r="D330" t="s">
        <v>37</v>
      </c>
      <c r="E330">
        <v>52.788849999999996</v>
      </c>
      <c r="F330" t="s">
        <v>43</v>
      </c>
      <c r="G330" t="s">
        <v>43</v>
      </c>
      <c r="H330" t="s">
        <v>41</v>
      </c>
      <c r="I330" t="s">
        <v>41</v>
      </c>
      <c r="J330" t="s">
        <v>41</v>
      </c>
    </row>
    <row r="331" spans="1:10" x14ac:dyDescent="0.25">
      <c r="A331" s="1">
        <v>40603</v>
      </c>
      <c r="B331" t="s">
        <v>5</v>
      </c>
      <c r="C331" t="s">
        <v>26</v>
      </c>
      <c r="D331" t="s">
        <v>36</v>
      </c>
      <c r="E331">
        <v>47.258400000000002</v>
      </c>
      <c r="F331" t="s">
        <v>43</v>
      </c>
      <c r="G331" t="s">
        <v>43</v>
      </c>
      <c r="H331" t="s">
        <v>41</v>
      </c>
      <c r="I331" t="s">
        <v>41</v>
      </c>
      <c r="J331" t="s">
        <v>41</v>
      </c>
    </row>
    <row r="332" spans="1:10" x14ac:dyDescent="0.25">
      <c r="A332" s="1">
        <v>40603</v>
      </c>
      <c r="B332" t="s">
        <v>5</v>
      </c>
      <c r="C332" t="s">
        <v>26</v>
      </c>
      <c r="D332" t="s">
        <v>35</v>
      </c>
      <c r="E332">
        <v>53.573979999999999</v>
      </c>
      <c r="F332" t="s">
        <v>43</v>
      </c>
      <c r="G332" t="s">
        <v>43</v>
      </c>
      <c r="H332" t="s">
        <v>41</v>
      </c>
      <c r="I332" t="s">
        <v>41</v>
      </c>
      <c r="J332" t="s">
        <v>41</v>
      </c>
    </row>
    <row r="333" spans="1:10" x14ac:dyDescent="0.25">
      <c r="A333" s="1">
        <v>40603</v>
      </c>
      <c r="B333" t="s">
        <v>5</v>
      </c>
      <c r="C333" t="s">
        <v>27</v>
      </c>
      <c r="D333" t="s">
        <v>40</v>
      </c>
      <c r="E333">
        <v>52.445010000000003</v>
      </c>
      <c r="F333">
        <v>52.31315</v>
      </c>
      <c r="G333">
        <v>1.1000000000000001</v>
      </c>
      <c r="H333" t="s">
        <v>41</v>
      </c>
      <c r="I333" t="s">
        <v>41</v>
      </c>
      <c r="J333" t="s">
        <v>41</v>
      </c>
    </row>
    <row r="334" spans="1:10" x14ac:dyDescent="0.25">
      <c r="A334" s="1">
        <v>40603</v>
      </c>
      <c r="B334" t="s">
        <v>5</v>
      </c>
      <c r="C334" t="s">
        <v>27</v>
      </c>
      <c r="D334" t="s">
        <v>39</v>
      </c>
      <c r="E334">
        <v>62.600349999999999</v>
      </c>
      <c r="F334" t="s">
        <v>43</v>
      </c>
      <c r="G334" t="s">
        <v>43</v>
      </c>
      <c r="H334" t="s">
        <v>41</v>
      </c>
      <c r="I334" t="s">
        <v>41</v>
      </c>
      <c r="J334" t="s">
        <v>41</v>
      </c>
    </row>
    <row r="335" spans="1:10" x14ac:dyDescent="0.25">
      <c r="A335" s="1">
        <v>40603</v>
      </c>
      <c r="B335" t="s">
        <v>5</v>
      </c>
      <c r="C335" t="s">
        <v>27</v>
      </c>
      <c r="D335" t="s">
        <v>38</v>
      </c>
      <c r="E335">
        <v>88.705410000000001</v>
      </c>
      <c r="F335" t="s">
        <v>43</v>
      </c>
      <c r="G335" t="s">
        <v>43</v>
      </c>
      <c r="H335" t="s">
        <v>41</v>
      </c>
      <c r="I335" t="s">
        <v>41</v>
      </c>
      <c r="J335" t="s">
        <v>41</v>
      </c>
    </row>
    <row r="336" spans="1:10" x14ac:dyDescent="0.25">
      <c r="A336" s="1">
        <v>40603</v>
      </c>
      <c r="B336" t="s">
        <v>5</v>
      </c>
      <c r="C336" t="s">
        <v>27</v>
      </c>
      <c r="D336" t="s">
        <v>37</v>
      </c>
      <c r="E336">
        <v>49.740189999999998</v>
      </c>
      <c r="F336" t="s">
        <v>43</v>
      </c>
      <c r="G336" t="s">
        <v>43</v>
      </c>
      <c r="H336" t="s">
        <v>41</v>
      </c>
      <c r="I336" t="s">
        <v>41</v>
      </c>
      <c r="J336" t="s">
        <v>41</v>
      </c>
    </row>
    <row r="337" spans="1:10" x14ac:dyDescent="0.25">
      <c r="A337" s="1">
        <v>40603</v>
      </c>
      <c r="B337" t="s">
        <v>5</v>
      </c>
      <c r="C337" t="s">
        <v>27</v>
      </c>
      <c r="D337" t="s">
        <v>36</v>
      </c>
      <c r="E337">
        <v>39.674509999999998</v>
      </c>
      <c r="F337" t="s">
        <v>43</v>
      </c>
      <c r="G337" t="s">
        <v>43</v>
      </c>
      <c r="H337" t="s">
        <v>41</v>
      </c>
      <c r="I337" t="s">
        <v>41</v>
      </c>
      <c r="J337" t="s">
        <v>41</v>
      </c>
    </row>
    <row r="338" spans="1:10" x14ac:dyDescent="0.25">
      <c r="A338" s="1">
        <v>40603</v>
      </c>
      <c r="B338" t="s">
        <v>5</v>
      </c>
      <c r="C338" t="s">
        <v>27</v>
      </c>
      <c r="D338" t="s">
        <v>35</v>
      </c>
      <c r="E338">
        <v>56.443860000000001</v>
      </c>
      <c r="F338" t="s">
        <v>43</v>
      </c>
      <c r="G338" t="s">
        <v>43</v>
      </c>
      <c r="H338" t="s">
        <v>41</v>
      </c>
      <c r="I338" t="s">
        <v>41</v>
      </c>
      <c r="J338" t="s">
        <v>41</v>
      </c>
    </row>
    <row r="339" spans="1:10" x14ac:dyDescent="0.25">
      <c r="A339" s="1">
        <v>40603</v>
      </c>
      <c r="B339" t="s">
        <v>5</v>
      </c>
      <c r="C339" t="s">
        <v>28</v>
      </c>
      <c r="D339" t="s">
        <v>40</v>
      </c>
      <c r="E339">
        <v>51.492269999999998</v>
      </c>
      <c r="F339">
        <v>50.324240000000003</v>
      </c>
      <c r="G339">
        <v>1.2</v>
      </c>
      <c r="H339" t="s">
        <v>41</v>
      </c>
      <c r="I339" t="s">
        <v>41</v>
      </c>
      <c r="J339" t="s">
        <v>41</v>
      </c>
    </row>
    <row r="340" spans="1:10" x14ac:dyDescent="0.25">
      <c r="A340" s="1">
        <v>40603</v>
      </c>
      <c r="B340" t="s">
        <v>5</v>
      </c>
      <c r="C340" t="s">
        <v>28</v>
      </c>
      <c r="D340" t="s">
        <v>39</v>
      </c>
      <c r="E340">
        <v>45.512369999999997</v>
      </c>
      <c r="F340" t="s">
        <v>43</v>
      </c>
      <c r="G340" t="s">
        <v>43</v>
      </c>
      <c r="H340" t="s">
        <v>41</v>
      </c>
      <c r="I340" t="s">
        <v>41</v>
      </c>
      <c r="J340" t="s">
        <v>41</v>
      </c>
    </row>
    <row r="341" spans="1:10" x14ac:dyDescent="0.25">
      <c r="A341" s="1">
        <v>40603</v>
      </c>
      <c r="B341" t="s">
        <v>5</v>
      </c>
      <c r="C341" t="s">
        <v>28</v>
      </c>
      <c r="D341" t="s">
        <v>38</v>
      </c>
      <c r="E341">
        <v>66.09563</v>
      </c>
      <c r="F341" t="s">
        <v>43</v>
      </c>
      <c r="G341" t="s">
        <v>43</v>
      </c>
      <c r="H341" t="s">
        <v>41</v>
      </c>
      <c r="I341" t="s">
        <v>41</v>
      </c>
      <c r="J341" t="s">
        <v>41</v>
      </c>
    </row>
    <row r="342" spans="1:10" x14ac:dyDescent="0.25">
      <c r="A342" s="1">
        <v>40603</v>
      </c>
      <c r="B342" t="s">
        <v>5</v>
      </c>
      <c r="C342" t="s">
        <v>28</v>
      </c>
      <c r="D342" t="s">
        <v>37</v>
      </c>
      <c r="E342">
        <v>68.102130000000002</v>
      </c>
      <c r="F342" t="s">
        <v>43</v>
      </c>
      <c r="G342" t="s">
        <v>43</v>
      </c>
      <c r="H342" t="s">
        <v>41</v>
      </c>
      <c r="I342" t="s">
        <v>41</v>
      </c>
      <c r="J342" t="s">
        <v>41</v>
      </c>
    </row>
    <row r="343" spans="1:10" x14ac:dyDescent="0.25">
      <c r="A343" s="1">
        <v>40603</v>
      </c>
      <c r="B343" t="s">
        <v>5</v>
      </c>
      <c r="C343" t="s">
        <v>28</v>
      </c>
      <c r="D343" t="s">
        <v>36</v>
      </c>
      <c r="E343">
        <v>42.439050000000002</v>
      </c>
      <c r="F343" t="s">
        <v>43</v>
      </c>
      <c r="G343" t="s">
        <v>43</v>
      </c>
      <c r="H343" t="s">
        <v>41</v>
      </c>
      <c r="I343" t="s">
        <v>41</v>
      </c>
      <c r="J343" t="s">
        <v>41</v>
      </c>
    </row>
    <row r="344" spans="1:10" x14ac:dyDescent="0.25">
      <c r="A344" s="1">
        <v>40603</v>
      </c>
      <c r="B344" t="s">
        <v>5</v>
      </c>
      <c r="C344" t="s">
        <v>28</v>
      </c>
      <c r="D344" t="s">
        <v>35</v>
      </c>
      <c r="E344">
        <v>36.08446</v>
      </c>
      <c r="F344" t="s">
        <v>43</v>
      </c>
      <c r="G344" t="s">
        <v>43</v>
      </c>
      <c r="H344" t="s">
        <v>41</v>
      </c>
      <c r="I344" t="s">
        <v>41</v>
      </c>
      <c r="J344" t="s">
        <v>41</v>
      </c>
    </row>
    <row r="345" spans="1:10" x14ac:dyDescent="0.25">
      <c r="A345" s="1">
        <v>40603</v>
      </c>
      <c r="B345" t="s">
        <v>5</v>
      </c>
      <c r="C345" t="s">
        <v>29</v>
      </c>
      <c r="D345" t="s">
        <v>40</v>
      </c>
      <c r="E345">
        <v>68.455309999999997</v>
      </c>
      <c r="F345">
        <v>62.851759999999999</v>
      </c>
      <c r="G345">
        <v>1.8</v>
      </c>
      <c r="H345" t="s">
        <v>41</v>
      </c>
      <c r="I345" t="s">
        <v>41</v>
      </c>
      <c r="J345" t="s">
        <v>41</v>
      </c>
    </row>
    <row r="346" spans="1:10" x14ac:dyDescent="0.25">
      <c r="A346" s="1">
        <v>40603</v>
      </c>
      <c r="B346" t="s">
        <v>5</v>
      </c>
      <c r="C346" t="s">
        <v>29</v>
      </c>
      <c r="D346" t="s">
        <v>39</v>
      </c>
      <c r="E346">
        <v>59.185029999999998</v>
      </c>
      <c r="F346" t="s">
        <v>43</v>
      </c>
      <c r="G346" t="s">
        <v>43</v>
      </c>
      <c r="H346" t="s">
        <v>41</v>
      </c>
      <c r="I346" t="s">
        <v>41</v>
      </c>
      <c r="J346" t="s">
        <v>41</v>
      </c>
    </row>
    <row r="347" spans="1:10" x14ac:dyDescent="0.25">
      <c r="A347" s="1">
        <v>40603</v>
      </c>
      <c r="B347" t="s">
        <v>5</v>
      </c>
      <c r="C347" t="s">
        <v>29</v>
      </c>
      <c r="D347" t="s">
        <v>38</v>
      </c>
      <c r="E347">
        <v>79.418670000000006</v>
      </c>
      <c r="F347" t="s">
        <v>43</v>
      </c>
      <c r="G347" t="s">
        <v>43</v>
      </c>
      <c r="H347" t="s">
        <v>41</v>
      </c>
      <c r="I347" t="s">
        <v>41</v>
      </c>
      <c r="J347" t="s">
        <v>41</v>
      </c>
    </row>
    <row r="348" spans="1:10" x14ac:dyDescent="0.25">
      <c r="A348" s="1">
        <v>40603</v>
      </c>
      <c r="B348" t="s">
        <v>5</v>
      </c>
      <c r="C348" t="s">
        <v>29</v>
      </c>
      <c r="D348" t="s">
        <v>37</v>
      </c>
      <c r="E348">
        <v>84.183769999999996</v>
      </c>
      <c r="F348" t="s">
        <v>43</v>
      </c>
      <c r="G348" t="s">
        <v>43</v>
      </c>
      <c r="H348" t="s">
        <v>41</v>
      </c>
      <c r="I348" t="s">
        <v>41</v>
      </c>
      <c r="J348" t="s">
        <v>41</v>
      </c>
    </row>
    <row r="349" spans="1:10" x14ac:dyDescent="0.25">
      <c r="A349" s="1">
        <v>40603</v>
      </c>
      <c r="B349" t="s">
        <v>5</v>
      </c>
      <c r="C349" t="s">
        <v>29</v>
      </c>
      <c r="D349" t="s">
        <v>36</v>
      </c>
      <c r="E349">
        <v>54.168340000000001</v>
      </c>
      <c r="F349" t="s">
        <v>43</v>
      </c>
      <c r="G349" t="s">
        <v>43</v>
      </c>
      <c r="H349" t="s">
        <v>41</v>
      </c>
      <c r="I349" t="s">
        <v>41</v>
      </c>
      <c r="J349" t="s">
        <v>41</v>
      </c>
    </row>
    <row r="350" spans="1:10" x14ac:dyDescent="0.25">
      <c r="A350" s="1">
        <v>40603</v>
      </c>
      <c r="B350" t="s">
        <v>5</v>
      </c>
      <c r="C350" t="s">
        <v>29</v>
      </c>
      <c r="D350" t="s">
        <v>35</v>
      </c>
      <c r="E350">
        <v>58.033050000000003</v>
      </c>
      <c r="F350" t="s">
        <v>43</v>
      </c>
      <c r="G350" t="s">
        <v>43</v>
      </c>
      <c r="H350" t="s">
        <v>41</v>
      </c>
      <c r="I350" t="s">
        <v>41</v>
      </c>
      <c r="J350" t="s">
        <v>41</v>
      </c>
    </row>
    <row r="351" spans="1:10" x14ac:dyDescent="0.25">
      <c r="A351" s="1">
        <v>40603</v>
      </c>
      <c r="B351" t="s">
        <v>5</v>
      </c>
      <c r="C351" t="s">
        <v>32</v>
      </c>
      <c r="D351" t="s">
        <v>40</v>
      </c>
      <c r="E351">
        <v>57.163499999999999</v>
      </c>
      <c r="F351">
        <v>57.95476</v>
      </c>
      <c r="G351">
        <v>3.4</v>
      </c>
      <c r="H351" t="s">
        <v>41</v>
      </c>
      <c r="I351" t="s">
        <v>41</v>
      </c>
      <c r="J351" t="s">
        <v>41</v>
      </c>
    </row>
    <row r="352" spans="1:10" x14ac:dyDescent="0.25">
      <c r="A352" s="1">
        <v>40603</v>
      </c>
      <c r="B352" t="s">
        <v>5</v>
      </c>
      <c r="C352" t="s">
        <v>32</v>
      </c>
      <c r="D352" t="s">
        <v>39</v>
      </c>
      <c r="E352">
        <v>38.631970000000003</v>
      </c>
      <c r="F352" t="s">
        <v>43</v>
      </c>
      <c r="G352" t="s">
        <v>43</v>
      </c>
      <c r="H352" t="s">
        <v>41</v>
      </c>
      <c r="I352" t="s">
        <v>41</v>
      </c>
      <c r="J352" t="s">
        <v>41</v>
      </c>
    </row>
    <row r="353" spans="1:10" x14ac:dyDescent="0.25">
      <c r="A353" s="1">
        <v>40603</v>
      </c>
      <c r="B353" t="s">
        <v>5</v>
      </c>
      <c r="C353" t="s">
        <v>32</v>
      </c>
      <c r="D353" t="s">
        <v>38</v>
      </c>
      <c r="E353">
        <v>95.139889999999994</v>
      </c>
      <c r="F353" t="s">
        <v>43</v>
      </c>
      <c r="G353" t="s">
        <v>43</v>
      </c>
      <c r="H353" t="s">
        <v>41</v>
      </c>
      <c r="I353" t="s">
        <v>41</v>
      </c>
      <c r="J353" t="s">
        <v>41</v>
      </c>
    </row>
    <row r="354" spans="1:10" x14ac:dyDescent="0.25">
      <c r="A354" s="1">
        <v>40603</v>
      </c>
      <c r="B354" t="s">
        <v>5</v>
      </c>
      <c r="C354" t="s">
        <v>32</v>
      </c>
      <c r="D354" t="s">
        <v>37</v>
      </c>
      <c r="E354">
        <v>42.804920000000003</v>
      </c>
      <c r="F354" t="s">
        <v>43</v>
      </c>
      <c r="G354" t="s">
        <v>43</v>
      </c>
      <c r="H354" t="s">
        <v>41</v>
      </c>
      <c r="I354" t="s">
        <v>41</v>
      </c>
      <c r="J354" t="s">
        <v>41</v>
      </c>
    </row>
    <row r="355" spans="1:10" x14ac:dyDescent="0.25">
      <c r="A355" s="1">
        <v>40603</v>
      </c>
      <c r="B355" t="s">
        <v>5</v>
      </c>
      <c r="C355" t="s">
        <v>32</v>
      </c>
      <c r="D355" t="s">
        <v>36</v>
      </c>
      <c r="E355">
        <v>49.637749999999997</v>
      </c>
      <c r="F355" t="s">
        <v>43</v>
      </c>
      <c r="G355" t="s">
        <v>43</v>
      </c>
      <c r="H355" t="s">
        <v>41</v>
      </c>
      <c r="I355" t="s">
        <v>41</v>
      </c>
      <c r="J355" t="s">
        <v>41</v>
      </c>
    </row>
    <row r="356" spans="1:10" x14ac:dyDescent="0.25">
      <c r="A356" s="1">
        <v>40603</v>
      </c>
      <c r="B356" t="s">
        <v>5</v>
      </c>
      <c r="C356" t="s">
        <v>32</v>
      </c>
      <c r="D356" t="s">
        <v>35</v>
      </c>
      <c r="E356">
        <v>75.910899999999998</v>
      </c>
      <c r="F356" t="s">
        <v>43</v>
      </c>
      <c r="G356" t="s">
        <v>43</v>
      </c>
      <c r="H356" t="s">
        <v>41</v>
      </c>
      <c r="I356" t="s">
        <v>41</v>
      </c>
      <c r="J356" t="s">
        <v>41</v>
      </c>
    </row>
    <row r="357" spans="1:10" x14ac:dyDescent="0.25">
      <c r="A357" s="1">
        <v>40603</v>
      </c>
      <c r="B357" t="s">
        <v>5</v>
      </c>
      <c r="C357" t="s">
        <v>33</v>
      </c>
      <c r="D357" t="s">
        <v>40</v>
      </c>
      <c r="E357">
        <v>54.096679999999999</v>
      </c>
      <c r="F357">
        <v>55.338349999999998</v>
      </c>
      <c r="G357">
        <v>-1.3</v>
      </c>
      <c r="H357" t="s">
        <v>41</v>
      </c>
      <c r="I357" t="s">
        <v>41</v>
      </c>
      <c r="J357" t="s">
        <v>41</v>
      </c>
    </row>
    <row r="358" spans="1:10" x14ac:dyDescent="0.25">
      <c r="A358" s="1">
        <v>40603</v>
      </c>
      <c r="B358" t="s">
        <v>5</v>
      </c>
      <c r="C358" t="s">
        <v>33</v>
      </c>
      <c r="D358" t="s">
        <v>39</v>
      </c>
      <c r="E358">
        <v>92.182370000000006</v>
      </c>
      <c r="F358" t="s">
        <v>43</v>
      </c>
      <c r="G358" t="s">
        <v>43</v>
      </c>
      <c r="H358" t="s">
        <v>41</v>
      </c>
      <c r="I358" t="s">
        <v>41</v>
      </c>
      <c r="J358" t="s">
        <v>41</v>
      </c>
    </row>
    <row r="359" spans="1:10" x14ac:dyDescent="0.25">
      <c r="A359" s="1">
        <v>40603</v>
      </c>
      <c r="B359" t="s">
        <v>5</v>
      </c>
      <c r="C359" t="s">
        <v>33</v>
      </c>
      <c r="D359" t="s">
        <v>38</v>
      </c>
      <c r="E359">
        <v>75.135419999999996</v>
      </c>
      <c r="F359" t="s">
        <v>43</v>
      </c>
      <c r="G359" t="s">
        <v>43</v>
      </c>
      <c r="H359" t="s">
        <v>41</v>
      </c>
      <c r="I359" t="s">
        <v>41</v>
      </c>
      <c r="J359" t="s">
        <v>41</v>
      </c>
    </row>
    <row r="360" spans="1:10" x14ac:dyDescent="0.25">
      <c r="A360" s="1">
        <v>40603</v>
      </c>
      <c r="B360" t="s">
        <v>5</v>
      </c>
      <c r="C360" t="s">
        <v>33</v>
      </c>
      <c r="D360" t="s">
        <v>37</v>
      </c>
      <c r="E360">
        <v>62.595750000000002</v>
      </c>
      <c r="F360" t="s">
        <v>43</v>
      </c>
      <c r="G360" t="s">
        <v>43</v>
      </c>
      <c r="H360" t="s">
        <v>41</v>
      </c>
      <c r="I360" t="s">
        <v>41</v>
      </c>
      <c r="J360" t="s">
        <v>41</v>
      </c>
    </row>
    <row r="361" spans="1:10" x14ac:dyDescent="0.25">
      <c r="A361" s="1">
        <v>40603</v>
      </c>
      <c r="B361" t="s">
        <v>5</v>
      </c>
      <c r="C361" t="s">
        <v>33</v>
      </c>
      <c r="D361" t="s">
        <v>36</v>
      </c>
      <c r="E361">
        <v>26.528310000000001</v>
      </c>
      <c r="F361" t="s">
        <v>43</v>
      </c>
      <c r="G361" t="s">
        <v>43</v>
      </c>
      <c r="H361" t="s">
        <v>41</v>
      </c>
      <c r="I361" t="s">
        <v>41</v>
      </c>
      <c r="J361" t="s">
        <v>41</v>
      </c>
    </row>
    <row r="362" spans="1:10" x14ac:dyDescent="0.25">
      <c r="A362" s="1">
        <v>40603</v>
      </c>
      <c r="B362" t="s">
        <v>5</v>
      </c>
      <c r="C362" t="s">
        <v>33</v>
      </c>
      <c r="D362" t="s">
        <v>35</v>
      </c>
      <c r="E362">
        <v>37.04177</v>
      </c>
      <c r="F362" t="s">
        <v>43</v>
      </c>
      <c r="G362" t="s">
        <v>43</v>
      </c>
      <c r="H362" t="s">
        <v>41</v>
      </c>
      <c r="I362" t="s">
        <v>41</v>
      </c>
      <c r="J362" t="s">
        <v>41</v>
      </c>
    </row>
    <row r="363" spans="1:10" x14ac:dyDescent="0.25">
      <c r="A363" s="1">
        <v>40603</v>
      </c>
      <c r="B363" t="s">
        <v>34</v>
      </c>
      <c r="C363" t="s">
        <v>16</v>
      </c>
      <c r="D363" t="s">
        <v>40</v>
      </c>
      <c r="E363">
        <v>92.556250000000006</v>
      </c>
      <c r="F363">
        <v>95.528329999999997</v>
      </c>
      <c r="G363">
        <v>2.2999999999999998</v>
      </c>
      <c r="H363" t="s">
        <v>41</v>
      </c>
      <c r="I363" t="s">
        <v>41</v>
      </c>
      <c r="J363" t="s">
        <v>41</v>
      </c>
    </row>
    <row r="364" spans="1:10" x14ac:dyDescent="0.25">
      <c r="A364" s="1">
        <v>40603</v>
      </c>
      <c r="B364" t="s">
        <v>34</v>
      </c>
      <c r="C364" t="s">
        <v>16</v>
      </c>
      <c r="D364" t="s">
        <v>39</v>
      </c>
      <c r="E364">
        <v>73.819130000000001</v>
      </c>
      <c r="F364" t="s">
        <v>43</v>
      </c>
      <c r="G364" t="s">
        <v>43</v>
      </c>
      <c r="H364" t="s">
        <v>41</v>
      </c>
      <c r="I364" t="s">
        <v>41</v>
      </c>
      <c r="J364" t="s">
        <v>41</v>
      </c>
    </row>
    <row r="365" spans="1:10" x14ac:dyDescent="0.25">
      <c r="A365" s="1">
        <v>40603</v>
      </c>
      <c r="B365" t="s">
        <v>34</v>
      </c>
      <c r="C365" t="s">
        <v>16</v>
      </c>
      <c r="D365" t="s">
        <v>38</v>
      </c>
      <c r="E365">
        <v>98.477810000000005</v>
      </c>
      <c r="F365" t="s">
        <v>43</v>
      </c>
      <c r="G365" t="s">
        <v>43</v>
      </c>
      <c r="H365" t="s">
        <v>41</v>
      </c>
      <c r="I365" t="s">
        <v>41</v>
      </c>
      <c r="J365" t="s">
        <v>41</v>
      </c>
    </row>
    <row r="366" spans="1:10" x14ac:dyDescent="0.25">
      <c r="A366" s="1">
        <v>40603</v>
      </c>
      <c r="B366" t="s">
        <v>34</v>
      </c>
      <c r="C366" t="s">
        <v>16</v>
      </c>
      <c r="D366" t="s">
        <v>37</v>
      </c>
      <c r="E366">
        <v>87.780879999999996</v>
      </c>
      <c r="F366" t="s">
        <v>43</v>
      </c>
      <c r="G366" t="s">
        <v>43</v>
      </c>
      <c r="H366" t="s">
        <v>41</v>
      </c>
      <c r="I366" t="s">
        <v>41</v>
      </c>
      <c r="J366" t="s">
        <v>41</v>
      </c>
    </row>
    <row r="367" spans="1:10" x14ac:dyDescent="0.25">
      <c r="A367" s="1">
        <v>40603</v>
      </c>
      <c r="B367" t="s">
        <v>34</v>
      </c>
      <c r="C367" t="s">
        <v>16</v>
      </c>
      <c r="D367" t="s">
        <v>36</v>
      </c>
      <c r="E367">
        <v>87.496269999999996</v>
      </c>
      <c r="F367" t="s">
        <v>43</v>
      </c>
      <c r="G367" t="s">
        <v>43</v>
      </c>
      <c r="H367" t="s">
        <v>41</v>
      </c>
      <c r="I367" t="s">
        <v>41</v>
      </c>
      <c r="J367" t="s">
        <v>41</v>
      </c>
    </row>
    <row r="368" spans="1:10" x14ac:dyDescent="0.25">
      <c r="A368" s="1">
        <v>40603</v>
      </c>
      <c r="B368" t="s">
        <v>34</v>
      </c>
      <c r="C368" t="s">
        <v>16</v>
      </c>
      <c r="D368" t="s">
        <v>35</v>
      </c>
      <c r="E368">
        <v>135.37764999999999</v>
      </c>
      <c r="F368" t="s">
        <v>43</v>
      </c>
      <c r="G368" t="s">
        <v>43</v>
      </c>
      <c r="H368" t="s">
        <v>41</v>
      </c>
      <c r="I368" t="s">
        <v>41</v>
      </c>
      <c r="J368" t="s">
        <v>41</v>
      </c>
    </row>
    <row r="369" spans="1:10" x14ac:dyDescent="0.25">
      <c r="A369" s="1">
        <v>40603</v>
      </c>
      <c r="B369" t="s">
        <v>34</v>
      </c>
      <c r="C369" t="s">
        <v>19</v>
      </c>
      <c r="D369" t="s">
        <v>40</v>
      </c>
      <c r="E369">
        <v>105.3486</v>
      </c>
      <c r="F369">
        <v>106.48368000000001</v>
      </c>
      <c r="G369">
        <v>0.3</v>
      </c>
      <c r="H369" t="s">
        <v>41</v>
      </c>
      <c r="I369" t="s">
        <v>41</v>
      </c>
      <c r="J369" t="s">
        <v>41</v>
      </c>
    </row>
    <row r="370" spans="1:10" x14ac:dyDescent="0.25">
      <c r="A370" s="1">
        <v>40603</v>
      </c>
      <c r="B370" t="s">
        <v>34</v>
      </c>
      <c r="C370" t="s">
        <v>19</v>
      </c>
      <c r="D370" t="s">
        <v>39</v>
      </c>
      <c r="E370">
        <v>112.38652999999999</v>
      </c>
      <c r="F370" t="s">
        <v>43</v>
      </c>
      <c r="G370" t="s">
        <v>43</v>
      </c>
      <c r="H370" t="s">
        <v>41</v>
      </c>
      <c r="I370" t="s">
        <v>41</v>
      </c>
      <c r="J370" t="s">
        <v>41</v>
      </c>
    </row>
    <row r="371" spans="1:10" x14ac:dyDescent="0.25">
      <c r="A371" s="1">
        <v>40603</v>
      </c>
      <c r="B371" t="s">
        <v>34</v>
      </c>
      <c r="C371" t="s">
        <v>19</v>
      </c>
      <c r="D371" t="s">
        <v>38</v>
      </c>
      <c r="E371">
        <v>115.89943</v>
      </c>
      <c r="F371" t="s">
        <v>43</v>
      </c>
      <c r="G371" t="s">
        <v>43</v>
      </c>
      <c r="H371" t="s">
        <v>41</v>
      </c>
      <c r="I371" t="s">
        <v>41</v>
      </c>
      <c r="J371" t="s">
        <v>41</v>
      </c>
    </row>
    <row r="372" spans="1:10" x14ac:dyDescent="0.25">
      <c r="A372" s="1">
        <v>40603</v>
      </c>
      <c r="B372" t="s">
        <v>34</v>
      </c>
      <c r="C372" t="s">
        <v>19</v>
      </c>
      <c r="D372" t="s">
        <v>37</v>
      </c>
      <c r="E372">
        <v>140.37785</v>
      </c>
      <c r="F372" t="s">
        <v>43</v>
      </c>
      <c r="G372" t="s">
        <v>43</v>
      </c>
      <c r="H372" t="s">
        <v>41</v>
      </c>
      <c r="I372" t="s">
        <v>41</v>
      </c>
      <c r="J372" t="s">
        <v>41</v>
      </c>
    </row>
    <row r="373" spans="1:10" x14ac:dyDescent="0.25">
      <c r="A373" s="1">
        <v>40603</v>
      </c>
      <c r="B373" t="s">
        <v>34</v>
      </c>
      <c r="C373" t="s">
        <v>19</v>
      </c>
      <c r="D373" t="s">
        <v>36</v>
      </c>
      <c r="E373">
        <v>79.013630000000006</v>
      </c>
      <c r="F373" t="s">
        <v>43</v>
      </c>
      <c r="G373" t="s">
        <v>43</v>
      </c>
      <c r="H373" t="s">
        <v>41</v>
      </c>
      <c r="I373" t="s">
        <v>41</v>
      </c>
      <c r="J373" t="s">
        <v>41</v>
      </c>
    </row>
    <row r="374" spans="1:10" x14ac:dyDescent="0.25">
      <c r="A374" s="1">
        <v>40603</v>
      </c>
      <c r="B374" t="s">
        <v>34</v>
      </c>
      <c r="C374" t="s">
        <v>19</v>
      </c>
      <c r="D374" t="s">
        <v>35</v>
      </c>
      <c r="E374">
        <v>94.088949999999997</v>
      </c>
      <c r="F374" t="s">
        <v>43</v>
      </c>
      <c r="G374" t="s">
        <v>43</v>
      </c>
      <c r="H374" t="s">
        <v>41</v>
      </c>
      <c r="I374" t="s">
        <v>41</v>
      </c>
      <c r="J374" t="s">
        <v>41</v>
      </c>
    </row>
    <row r="375" spans="1:10" x14ac:dyDescent="0.25">
      <c r="A375" s="1">
        <v>40603</v>
      </c>
      <c r="B375" t="s">
        <v>34</v>
      </c>
      <c r="C375" t="s">
        <v>22</v>
      </c>
      <c r="D375" t="s">
        <v>40</v>
      </c>
      <c r="E375">
        <v>113.53924000000001</v>
      </c>
      <c r="F375">
        <v>112.52827000000001</v>
      </c>
      <c r="G375">
        <v>-1.3</v>
      </c>
      <c r="H375" t="s">
        <v>41</v>
      </c>
      <c r="I375" t="s">
        <v>41</v>
      </c>
      <c r="J375" t="s">
        <v>41</v>
      </c>
    </row>
    <row r="376" spans="1:10" x14ac:dyDescent="0.25">
      <c r="A376" s="1">
        <v>40603</v>
      </c>
      <c r="B376" t="s">
        <v>34</v>
      </c>
      <c r="C376" t="s">
        <v>22</v>
      </c>
      <c r="D376" t="s">
        <v>39</v>
      </c>
      <c r="E376">
        <v>112.14555</v>
      </c>
      <c r="F376" t="s">
        <v>43</v>
      </c>
      <c r="G376" t="s">
        <v>43</v>
      </c>
      <c r="H376" t="s">
        <v>41</v>
      </c>
      <c r="I376" t="s">
        <v>41</v>
      </c>
      <c r="J376" t="s">
        <v>41</v>
      </c>
    </row>
    <row r="377" spans="1:10" x14ac:dyDescent="0.25">
      <c r="A377" s="1">
        <v>40603</v>
      </c>
      <c r="B377" t="s">
        <v>34</v>
      </c>
      <c r="C377" t="s">
        <v>22</v>
      </c>
      <c r="D377" t="s">
        <v>38</v>
      </c>
      <c r="E377">
        <v>158.02789999999999</v>
      </c>
      <c r="F377" t="s">
        <v>43</v>
      </c>
      <c r="G377" t="s">
        <v>43</v>
      </c>
      <c r="H377" t="s">
        <v>41</v>
      </c>
      <c r="I377" t="s">
        <v>41</v>
      </c>
      <c r="J377" t="s">
        <v>41</v>
      </c>
    </row>
    <row r="378" spans="1:10" x14ac:dyDescent="0.25">
      <c r="A378" s="1">
        <v>40603</v>
      </c>
      <c r="B378" t="s">
        <v>34</v>
      </c>
      <c r="C378" t="s">
        <v>22</v>
      </c>
      <c r="D378" t="s">
        <v>37</v>
      </c>
      <c r="E378">
        <v>108.32429</v>
      </c>
      <c r="F378" t="s">
        <v>43</v>
      </c>
      <c r="G378" t="s">
        <v>43</v>
      </c>
      <c r="H378" t="s">
        <v>41</v>
      </c>
      <c r="I378" t="s">
        <v>41</v>
      </c>
      <c r="J378" t="s">
        <v>41</v>
      </c>
    </row>
    <row r="379" spans="1:10" x14ac:dyDescent="0.25">
      <c r="A379" s="1">
        <v>40603</v>
      </c>
      <c r="B379" t="s">
        <v>34</v>
      </c>
      <c r="C379" t="s">
        <v>22</v>
      </c>
      <c r="D379" t="s">
        <v>36</v>
      </c>
      <c r="E379">
        <v>88.56353</v>
      </c>
      <c r="F379" t="s">
        <v>43</v>
      </c>
      <c r="G379" t="s">
        <v>43</v>
      </c>
      <c r="H379" t="s">
        <v>41</v>
      </c>
      <c r="I379" t="s">
        <v>41</v>
      </c>
      <c r="J379" t="s">
        <v>41</v>
      </c>
    </row>
    <row r="380" spans="1:10" x14ac:dyDescent="0.25">
      <c r="A380" s="1">
        <v>40603</v>
      </c>
      <c r="B380" t="s">
        <v>34</v>
      </c>
      <c r="C380" t="s">
        <v>22</v>
      </c>
      <c r="D380" t="s">
        <v>35</v>
      </c>
      <c r="E380">
        <v>232.27555000000001</v>
      </c>
      <c r="F380" t="s">
        <v>43</v>
      </c>
      <c r="G380" t="s">
        <v>43</v>
      </c>
      <c r="H380" t="s">
        <v>41</v>
      </c>
      <c r="I380" t="s">
        <v>41</v>
      </c>
      <c r="J380" t="s">
        <v>41</v>
      </c>
    </row>
    <row r="381" spans="1:10" x14ac:dyDescent="0.25">
      <c r="A381" s="1">
        <v>40603</v>
      </c>
      <c r="B381" t="s">
        <v>34</v>
      </c>
      <c r="C381" t="s">
        <v>23</v>
      </c>
      <c r="D381" t="s">
        <v>40</v>
      </c>
      <c r="E381">
        <v>87.746750000000006</v>
      </c>
      <c r="F381">
        <v>88.60839</v>
      </c>
      <c r="G381">
        <v>1</v>
      </c>
      <c r="H381" t="s">
        <v>41</v>
      </c>
      <c r="I381" t="s">
        <v>41</v>
      </c>
      <c r="J381" t="s">
        <v>41</v>
      </c>
    </row>
    <row r="382" spans="1:10" x14ac:dyDescent="0.25">
      <c r="A382" s="1">
        <v>40603</v>
      </c>
      <c r="B382" t="s">
        <v>34</v>
      </c>
      <c r="C382" t="s">
        <v>23</v>
      </c>
      <c r="D382" t="s">
        <v>39</v>
      </c>
      <c r="E382">
        <v>100.28922</v>
      </c>
      <c r="F382" t="s">
        <v>43</v>
      </c>
      <c r="G382" t="s">
        <v>43</v>
      </c>
      <c r="H382" t="s">
        <v>41</v>
      </c>
      <c r="I382" t="s">
        <v>41</v>
      </c>
      <c r="J382" t="s">
        <v>41</v>
      </c>
    </row>
    <row r="383" spans="1:10" x14ac:dyDescent="0.25">
      <c r="A383" s="1">
        <v>40603</v>
      </c>
      <c r="B383" t="s">
        <v>34</v>
      </c>
      <c r="C383" t="s">
        <v>23</v>
      </c>
      <c r="D383" t="s">
        <v>38</v>
      </c>
      <c r="E383">
        <v>102.63209999999999</v>
      </c>
      <c r="F383" t="s">
        <v>43</v>
      </c>
      <c r="G383" t="s">
        <v>43</v>
      </c>
      <c r="H383" t="s">
        <v>41</v>
      </c>
      <c r="I383" t="s">
        <v>41</v>
      </c>
      <c r="J383" t="s">
        <v>41</v>
      </c>
    </row>
    <row r="384" spans="1:10" x14ac:dyDescent="0.25">
      <c r="A384" s="1">
        <v>40603</v>
      </c>
      <c r="B384" t="s">
        <v>34</v>
      </c>
      <c r="C384" t="s">
        <v>23</v>
      </c>
      <c r="D384" t="s">
        <v>37</v>
      </c>
      <c r="E384">
        <v>78.759230000000002</v>
      </c>
      <c r="F384" t="s">
        <v>43</v>
      </c>
      <c r="G384" t="s">
        <v>43</v>
      </c>
      <c r="H384" t="s">
        <v>41</v>
      </c>
      <c r="I384" t="s">
        <v>41</v>
      </c>
      <c r="J384" t="s">
        <v>41</v>
      </c>
    </row>
    <row r="385" spans="1:10" x14ac:dyDescent="0.25">
      <c r="A385" s="1">
        <v>40603</v>
      </c>
      <c r="B385" t="s">
        <v>34</v>
      </c>
      <c r="C385" t="s">
        <v>23</v>
      </c>
      <c r="D385" t="s">
        <v>36</v>
      </c>
      <c r="E385">
        <v>82.292869999999994</v>
      </c>
      <c r="F385" t="s">
        <v>43</v>
      </c>
      <c r="G385" t="s">
        <v>43</v>
      </c>
      <c r="H385" t="s">
        <v>41</v>
      </c>
      <c r="I385" t="s">
        <v>41</v>
      </c>
      <c r="J385" t="s">
        <v>41</v>
      </c>
    </row>
    <row r="386" spans="1:10" x14ac:dyDescent="0.25">
      <c r="A386" s="1">
        <v>40603</v>
      </c>
      <c r="B386" t="s">
        <v>34</v>
      </c>
      <c r="C386" t="s">
        <v>23</v>
      </c>
      <c r="D386" t="s">
        <v>35</v>
      </c>
      <c r="E386">
        <v>101.87831</v>
      </c>
      <c r="F386" t="s">
        <v>43</v>
      </c>
      <c r="G386" t="s">
        <v>43</v>
      </c>
      <c r="H386" t="s">
        <v>41</v>
      </c>
      <c r="I386" t="s">
        <v>41</v>
      </c>
      <c r="J386" t="s">
        <v>41</v>
      </c>
    </row>
    <row r="387" spans="1:10" x14ac:dyDescent="0.25">
      <c r="A387" s="1">
        <v>40603</v>
      </c>
      <c r="B387" t="s">
        <v>34</v>
      </c>
      <c r="C387" t="s">
        <v>24</v>
      </c>
      <c r="D387" t="s">
        <v>40</v>
      </c>
      <c r="E387">
        <v>99.131709999999998</v>
      </c>
      <c r="F387">
        <v>100.59009</v>
      </c>
      <c r="G387">
        <v>0.6</v>
      </c>
      <c r="H387" t="s">
        <v>41</v>
      </c>
      <c r="I387" t="s">
        <v>41</v>
      </c>
      <c r="J387" t="s">
        <v>41</v>
      </c>
    </row>
    <row r="388" spans="1:10" x14ac:dyDescent="0.25">
      <c r="A388" s="1">
        <v>40603</v>
      </c>
      <c r="B388" t="s">
        <v>34</v>
      </c>
      <c r="C388" t="s">
        <v>24</v>
      </c>
      <c r="D388" t="s">
        <v>39</v>
      </c>
      <c r="E388">
        <v>120.66249999999999</v>
      </c>
      <c r="F388" t="s">
        <v>43</v>
      </c>
      <c r="G388" t="s">
        <v>43</v>
      </c>
      <c r="H388" t="s">
        <v>41</v>
      </c>
      <c r="I388" t="s">
        <v>41</v>
      </c>
      <c r="J388" t="s">
        <v>41</v>
      </c>
    </row>
    <row r="389" spans="1:10" x14ac:dyDescent="0.25">
      <c r="A389" s="1">
        <v>40603</v>
      </c>
      <c r="B389" t="s">
        <v>34</v>
      </c>
      <c r="C389" t="s">
        <v>24</v>
      </c>
      <c r="D389" t="s">
        <v>38</v>
      </c>
      <c r="E389">
        <v>92.142939999999996</v>
      </c>
      <c r="F389" t="s">
        <v>43</v>
      </c>
      <c r="G389" t="s">
        <v>43</v>
      </c>
      <c r="H389" t="s">
        <v>41</v>
      </c>
      <c r="I389" t="s">
        <v>41</v>
      </c>
      <c r="J389" t="s">
        <v>41</v>
      </c>
    </row>
    <row r="390" spans="1:10" x14ac:dyDescent="0.25">
      <c r="A390" s="1">
        <v>40603</v>
      </c>
      <c r="B390" t="s">
        <v>34</v>
      </c>
      <c r="C390" t="s">
        <v>24</v>
      </c>
      <c r="D390" t="s">
        <v>37</v>
      </c>
      <c r="E390">
        <v>141.60122000000001</v>
      </c>
      <c r="F390" t="s">
        <v>43</v>
      </c>
      <c r="G390" t="s">
        <v>43</v>
      </c>
      <c r="H390" t="s">
        <v>41</v>
      </c>
      <c r="I390" t="s">
        <v>41</v>
      </c>
      <c r="J390" t="s">
        <v>41</v>
      </c>
    </row>
    <row r="391" spans="1:10" x14ac:dyDescent="0.25">
      <c r="A391" s="1">
        <v>40603</v>
      </c>
      <c r="B391" t="s">
        <v>34</v>
      </c>
      <c r="C391" t="s">
        <v>24</v>
      </c>
      <c r="D391" t="s">
        <v>36</v>
      </c>
      <c r="E391">
        <v>89.81156</v>
      </c>
      <c r="F391" t="s">
        <v>43</v>
      </c>
      <c r="G391" t="s">
        <v>43</v>
      </c>
      <c r="H391" t="s">
        <v>41</v>
      </c>
      <c r="I391" t="s">
        <v>41</v>
      </c>
      <c r="J391" t="s">
        <v>41</v>
      </c>
    </row>
    <row r="392" spans="1:10" x14ac:dyDescent="0.25">
      <c r="A392" s="1">
        <v>40603</v>
      </c>
      <c r="B392" t="s">
        <v>34</v>
      </c>
      <c r="C392" t="s">
        <v>24</v>
      </c>
      <c r="D392" t="s">
        <v>35</v>
      </c>
      <c r="E392">
        <v>107.07209</v>
      </c>
      <c r="F392" t="s">
        <v>43</v>
      </c>
      <c r="G392" t="s">
        <v>43</v>
      </c>
      <c r="H392" t="s">
        <v>41</v>
      </c>
      <c r="I392" t="s">
        <v>41</v>
      </c>
      <c r="J392" t="s">
        <v>41</v>
      </c>
    </row>
    <row r="393" spans="1:10" x14ac:dyDescent="0.25">
      <c r="A393" s="1">
        <v>40603</v>
      </c>
      <c r="B393" t="s">
        <v>34</v>
      </c>
      <c r="C393" t="s">
        <v>25</v>
      </c>
      <c r="D393" t="s">
        <v>40</v>
      </c>
      <c r="E393">
        <v>103.56873</v>
      </c>
      <c r="F393">
        <v>107.22067</v>
      </c>
      <c r="G393">
        <v>-1.6</v>
      </c>
      <c r="H393" t="s">
        <v>41</v>
      </c>
      <c r="I393" t="s">
        <v>41</v>
      </c>
      <c r="J393" t="s">
        <v>41</v>
      </c>
    </row>
    <row r="394" spans="1:10" x14ac:dyDescent="0.25">
      <c r="A394" s="1">
        <v>40603</v>
      </c>
      <c r="B394" t="s">
        <v>34</v>
      </c>
      <c r="C394" t="s">
        <v>25</v>
      </c>
      <c r="D394" t="s">
        <v>39</v>
      </c>
      <c r="E394">
        <v>154.99315000000001</v>
      </c>
      <c r="F394" t="s">
        <v>43</v>
      </c>
      <c r="G394" t="s">
        <v>43</v>
      </c>
      <c r="H394" t="s">
        <v>41</v>
      </c>
      <c r="I394" t="s">
        <v>41</v>
      </c>
      <c r="J394" t="s">
        <v>41</v>
      </c>
    </row>
    <row r="395" spans="1:10" x14ac:dyDescent="0.25">
      <c r="A395" s="1">
        <v>40603</v>
      </c>
      <c r="B395" t="s">
        <v>34</v>
      </c>
      <c r="C395" t="s">
        <v>25</v>
      </c>
      <c r="D395" t="s">
        <v>38</v>
      </c>
      <c r="E395">
        <v>97.159639999999996</v>
      </c>
      <c r="F395" t="s">
        <v>43</v>
      </c>
      <c r="G395" t="s">
        <v>43</v>
      </c>
      <c r="H395" t="s">
        <v>41</v>
      </c>
      <c r="I395" t="s">
        <v>41</v>
      </c>
      <c r="J395" t="s">
        <v>41</v>
      </c>
    </row>
    <row r="396" spans="1:10" x14ac:dyDescent="0.25">
      <c r="A396" s="1">
        <v>40603</v>
      </c>
      <c r="B396" t="s">
        <v>34</v>
      </c>
      <c r="C396" t="s">
        <v>25</v>
      </c>
      <c r="D396" t="s">
        <v>37</v>
      </c>
      <c r="E396">
        <v>166.76517000000001</v>
      </c>
      <c r="F396" t="s">
        <v>43</v>
      </c>
      <c r="G396" t="s">
        <v>43</v>
      </c>
      <c r="H396" t="s">
        <v>41</v>
      </c>
      <c r="I396" t="s">
        <v>41</v>
      </c>
      <c r="J396" t="s">
        <v>41</v>
      </c>
    </row>
    <row r="397" spans="1:10" x14ac:dyDescent="0.25">
      <c r="A397" s="1">
        <v>40603</v>
      </c>
      <c r="B397" t="s">
        <v>34</v>
      </c>
      <c r="C397" t="s">
        <v>25</v>
      </c>
      <c r="D397" t="s">
        <v>36</v>
      </c>
      <c r="E397">
        <v>80.252089999999995</v>
      </c>
      <c r="F397" t="s">
        <v>43</v>
      </c>
      <c r="G397" t="s">
        <v>43</v>
      </c>
      <c r="H397" t="s">
        <v>41</v>
      </c>
      <c r="I397" t="s">
        <v>41</v>
      </c>
      <c r="J397" t="s">
        <v>41</v>
      </c>
    </row>
    <row r="398" spans="1:10" x14ac:dyDescent="0.25">
      <c r="A398" s="1">
        <v>40603</v>
      </c>
      <c r="B398" t="s">
        <v>34</v>
      </c>
      <c r="C398" t="s">
        <v>25</v>
      </c>
      <c r="D398" t="s">
        <v>35</v>
      </c>
      <c r="E398">
        <v>95.932670000000002</v>
      </c>
      <c r="F398" t="s">
        <v>43</v>
      </c>
      <c r="G398" t="s">
        <v>43</v>
      </c>
      <c r="H398" t="s">
        <v>41</v>
      </c>
      <c r="I398" t="s">
        <v>41</v>
      </c>
      <c r="J398" t="s">
        <v>41</v>
      </c>
    </row>
    <row r="399" spans="1:10" x14ac:dyDescent="0.25">
      <c r="A399" s="1">
        <v>40603</v>
      </c>
      <c r="B399" t="s">
        <v>34</v>
      </c>
      <c r="C399" t="s">
        <v>26</v>
      </c>
      <c r="D399" t="s">
        <v>40</v>
      </c>
      <c r="E399">
        <v>77.555009999999996</v>
      </c>
      <c r="F399">
        <v>78.826459999999997</v>
      </c>
      <c r="G399">
        <v>0.1</v>
      </c>
      <c r="H399" t="s">
        <v>41</v>
      </c>
      <c r="I399" t="s">
        <v>41</v>
      </c>
      <c r="J399" t="s">
        <v>41</v>
      </c>
    </row>
    <row r="400" spans="1:10" x14ac:dyDescent="0.25">
      <c r="A400" s="1">
        <v>40603</v>
      </c>
      <c r="B400" t="s">
        <v>34</v>
      </c>
      <c r="C400" t="s">
        <v>26</v>
      </c>
      <c r="D400" t="s">
        <v>39</v>
      </c>
      <c r="E400">
        <v>109.09392</v>
      </c>
      <c r="F400" t="s">
        <v>43</v>
      </c>
      <c r="G400" t="s">
        <v>43</v>
      </c>
      <c r="H400" t="s">
        <v>41</v>
      </c>
      <c r="I400" t="s">
        <v>41</v>
      </c>
      <c r="J400" t="s">
        <v>41</v>
      </c>
    </row>
    <row r="401" spans="1:10" x14ac:dyDescent="0.25">
      <c r="A401" s="1">
        <v>40603</v>
      </c>
      <c r="B401" t="s">
        <v>34</v>
      </c>
      <c r="C401" t="s">
        <v>26</v>
      </c>
      <c r="D401" t="s">
        <v>38</v>
      </c>
      <c r="E401">
        <v>58.540959999999998</v>
      </c>
      <c r="F401" t="s">
        <v>43</v>
      </c>
      <c r="G401" t="s">
        <v>43</v>
      </c>
      <c r="H401" t="s">
        <v>41</v>
      </c>
      <c r="I401" t="s">
        <v>41</v>
      </c>
      <c r="J401" t="s">
        <v>41</v>
      </c>
    </row>
    <row r="402" spans="1:10" x14ac:dyDescent="0.25">
      <c r="A402" s="1">
        <v>40603</v>
      </c>
      <c r="B402" t="s">
        <v>34</v>
      </c>
      <c r="C402" t="s">
        <v>26</v>
      </c>
      <c r="D402" t="s">
        <v>37</v>
      </c>
      <c r="E402">
        <v>102.07671000000001</v>
      </c>
      <c r="F402" t="s">
        <v>43</v>
      </c>
      <c r="G402" t="s">
        <v>43</v>
      </c>
      <c r="H402" t="s">
        <v>41</v>
      </c>
      <c r="I402" t="s">
        <v>41</v>
      </c>
      <c r="J402" t="s">
        <v>41</v>
      </c>
    </row>
    <row r="403" spans="1:10" x14ac:dyDescent="0.25">
      <c r="A403" s="1">
        <v>40603</v>
      </c>
      <c r="B403" t="s">
        <v>34</v>
      </c>
      <c r="C403" t="s">
        <v>26</v>
      </c>
      <c r="D403" t="s">
        <v>36</v>
      </c>
      <c r="E403">
        <v>76.732780000000005</v>
      </c>
      <c r="F403" t="s">
        <v>43</v>
      </c>
      <c r="G403" t="s">
        <v>43</v>
      </c>
      <c r="H403" t="s">
        <v>41</v>
      </c>
      <c r="I403" t="s">
        <v>41</v>
      </c>
      <c r="J403" t="s">
        <v>41</v>
      </c>
    </row>
    <row r="404" spans="1:10" x14ac:dyDescent="0.25">
      <c r="A404" s="1">
        <v>40603</v>
      </c>
      <c r="B404" t="s">
        <v>34</v>
      </c>
      <c r="C404" t="s">
        <v>26</v>
      </c>
      <c r="D404" t="s">
        <v>35</v>
      </c>
      <c r="E404">
        <v>105.76854</v>
      </c>
      <c r="F404" t="s">
        <v>43</v>
      </c>
      <c r="G404" t="s">
        <v>43</v>
      </c>
      <c r="H404" t="s">
        <v>41</v>
      </c>
      <c r="I404" t="s">
        <v>41</v>
      </c>
      <c r="J404" t="s">
        <v>41</v>
      </c>
    </row>
    <row r="405" spans="1:10" x14ac:dyDescent="0.25">
      <c r="A405" s="1">
        <v>40603</v>
      </c>
      <c r="B405" t="s">
        <v>34</v>
      </c>
      <c r="C405" t="s">
        <v>27</v>
      </c>
      <c r="D405" t="s">
        <v>40</v>
      </c>
      <c r="E405">
        <v>96.063010000000006</v>
      </c>
      <c r="F405">
        <v>96.454239999999999</v>
      </c>
      <c r="G405">
        <v>-1.1000000000000001</v>
      </c>
      <c r="H405" t="s">
        <v>41</v>
      </c>
      <c r="I405" t="s">
        <v>41</v>
      </c>
      <c r="J405" t="s">
        <v>41</v>
      </c>
    </row>
    <row r="406" spans="1:10" x14ac:dyDescent="0.25">
      <c r="A406" s="1">
        <v>40603</v>
      </c>
      <c r="B406" t="s">
        <v>34</v>
      </c>
      <c r="C406" t="s">
        <v>27</v>
      </c>
      <c r="D406" t="s">
        <v>39</v>
      </c>
      <c r="E406">
        <v>124.26049999999999</v>
      </c>
      <c r="F406" t="s">
        <v>43</v>
      </c>
      <c r="G406" t="s">
        <v>43</v>
      </c>
      <c r="H406" t="s">
        <v>41</v>
      </c>
      <c r="I406" t="s">
        <v>41</v>
      </c>
      <c r="J406" t="s">
        <v>41</v>
      </c>
    </row>
    <row r="407" spans="1:10" x14ac:dyDescent="0.25">
      <c r="A407" s="1">
        <v>40603</v>
      </c>
      <c r="B407" t="s">
        <v>34</v>
      </c>
      <c r="C407" t="s">
        <v>27</v>
      </c>
      <c r="D407" t="s">
        <v>38</v>
      </c>
      <c r="E407">
        <v>109.16628</v>
      </c>
      <c r="F407" t="s">
        <v>43</v>
      </c>
      <c r="G407" t="s">
        <v>43</v>
      </c>
      <c r="H407" t="s">
        <v>41</v>
      </c>
      <c r="I407" t="s">
        <v>41</v>
      </c>
      <c r="J407" t="s">
        <v>41</v>
      </c>
    </row>
    <row r="408" spans="1:10" x14ac:dyDescent="0.25">
      <c r="A408" s="1">
        <v>40603</v>
      </c>
      <c r="B408" t="s">
        <v>34</v>
      </c>
      <c r="C408" t="s">
        <v>27</v>
      </c>
      <c r="D408" t="s">
        <v>37</v>
      </c>
      <c r="E408">
        <v>99.415800000000004</v>
      </c>
      <c r="F408" t="s">
        <v>43</v>
      </c>
      <c r="G408" t="s">
        <v>43</v>
      </c>
      <c r="H408" t="s">
        <v>41</v>
      </c>
      <c r="I408" t="s">
        <v>41</v>
      </c>
      <c r="J408" t="s">
        <v>41</v>
      </c>
    </row>
    <row r="409" spans="1:10" x14ac:dyDescent="0.25">
      <c r="A409" s="1">
        <v>40603</v>
      </c>
      <c r="B409" t="s">
        <v>34</v>
      </c>
      <c r="C409" t="s">
        <v>27</v>
      </c>
      <c r="D409" t="s">
        <v>36</v>
      </c>
      <c r="E409">
        <v>84.903109999999998</v>
      </c>
      <c r="F409" t="s">
        <v>43</v>
      </c>
      <c r="G409" t="s">
        <v>43</v>
      </c>
      <c r="H409" t="s">
        <v>41</v>
      </c>
      <c r="I409" t="s">
        <v>41</v>
      </c>
      <c r="J409" t="s">
        <v>41</v>
      </c>
    </row>
    <row r="410" spans="1:10" x14ac:dyDescent="0.25">
      <c r="A410" s="1">
        <v>40603</v>
      </c>
      <c r="B410" t="s">
        <v>34</v>
      </c>
      <c r="C410" t="s">
        <v>27</v>
      </c>
      <c r="D410" t="s">
        <v>35</v>
      </c>
      <c r="E410">
        <v>115.74503</v>
      </c>
      <c r="F410" t="s">
        <v>43</v>
      </c>
      <c r="G410" t="s">
        <v>43</v>
      </c>
      <c r="H410" t="s">
        <v>41</v>
      </c>
      <c r="I410" t="s">
        <v>41</v>
      </c>
      <c r="J410" t="s">
        <v>41</v>
      </c>
    </row>
    <row r="411" spans="1:10" x14ac:dyDescent="0.25">
      <c r="A411" s="1">
        <v>40603</v>
      </c>
      <c r="B411" t="s">
        <v>34</v>
      </c>
      <c r="C411" t="s">
        <v>28</v>
      </c>
      <c r="D411" t="s">
        <v>40</v>
      </c>
      <c r="E411">
        <v>85.962760000000003</v>
      </c>
      <c r="F411">
        <v>84.381659999999997</v>
      </c>
      <c r="G411">
        <v>-2.2000000000000002</v>
      </c>
      <c r="H411" t="s">
        <v>41</v>
      </c>
      <c r="I411" t="s">
        <v>41</v>
      </c>
      <c r="J411" t="s">
        <v>41</v>
      </c>
    </row>
    <row r="412" spans="1:10" x14ac:dyDescent="0.25">
      <c r="A412" s="1">
        <v>40603</v>
      </c>
      <c r="B412" t="s">
        <v>34</v>
      </c>
      <c r="C412" t="s">
        <v>28</v>
      </c>
      <c r="D412" t="s">
        <v>39</v>
      </c>
      <c r="E412">
        <v>92.345799999999997</v>
      </c>
      <c r="F412" t="s">
        <v>43</v>
      </c>
      <c r="G412" t="s">
        <v>43</v>
      </c>
      <c r="H412" t="s">
        <v>41</v>
      </c>
      <c r="I412" t="s">
        <v>41</v>
      </c>
      <c r="J412" t="s">
        <v>41</v>
      </c>
    </row>
    <row r="413" spans="1:10" x14ac:dyDescent="0.25">
      <c r="A413" s="1">
        <v>40603</v>
      </c>
      <c r="B413" t="s">
        <v>34</v>
      </c>
      <c r="C413" t="s">
        <v>28</v>
      </c>
      <c r="D413" t="s">
        <v>38</v>
      </c>
      <c r="E413">
        <v>79.93365</v>
      </c>
      <c r="F413" t="s">
        <v>43</v>
      </c>
      <c r="G413" t="s">
        <v>43</v>
      </c>
      <c r="H413" t="s">
        <v>41</v>
      </c>
      <c r="I413" t="s">
        <v>41</v>
      </c>
      <c r="J413" t="s">
        <v>41</v>
      </c>
    </row>
    <row r="414" spans="1:10" x14ac:dyDescent="0.25">
      <c r="A414" s="1">
        <v>40603</v>
      </c>
      <c r="B414" t="s">
        <v>34</v>
      </c>
      <c r="C414" t="s">
        <v>28</v>
      </c>
      <c r="D414" t="s">
        <v>37</v>
      </c>
      <c r="E414">
        <v>136.22769</v>
      </c>
      <c r="F414" t="s">
        <v>43</v>
      </c>
      <c r="G414" t="s">
        <v>43</v>
      </c>
      <c r="H414" t="s">
        <v>41</v>
      </c>
      <c r="I414" t="s">
        <v>41</v>
      </c>
      <c r="J414" t="s">
        <v>41</v>
      </c>
    </row>
    <row r="415" spans="1:10" x14ac:dyDescent="0.25">
      <c r="A415" s="1">
        <v>40603</v>
      </c>
      <c r="B415" t="s">
        <v>34</v>
      </c>
      <c r="C415" t="s">
        <v>28</v>
      </c>
      <c r="D415" t="s">
        <v>36</v>
      </c>
      <c r="E415">
        <v>80.09205</v>
      </c>
      <c r="F415" t="s">
        <v>43</v>
      </c>
      <c r="G415" t="s">
        <v>43</v>
      </c>
      <c r="H415" t="s">
        <v>41</v>
      </c>
      <c r="I415" t="s">
        <v>41</v>
      </c>
      <c r="J415" t="s">
        <v>41</v>
      </c>
    </row>
    <row r="416" spans="1:10" x14ac:dyDescent="0.25">
      <c r="A416" s="1">
        <v>40603</v>
      </c>
      <c r="B416" t="s">
        <v>34</v>
      </c>
      <c r="C416" t="s">
        <v>28</v>
      </c>
      <c r="D416" t="s">
        <v>35</v>
      </c>
      <c r="E416">
        <v>75.597189999999998</v>
      </c>
      <c r="F416" t="s">
        <v>43</v>
      </c>
      <c r="G416" t="s">
        <v>43</v>
      </c>
      <c r="H416" t="s">
        <v>41</v>
      </c>
      <c r="I416" t="s">
        <v>41</v>
      </c>
      <c r="J416" t="s">
        <v>41</v>
      </c>
    </row>
    <row r="417" spans="1:10" x14ac:dyDescent="0.25">
      <c r="A417" s="1">
        <v>40603</v>
      </c>
      <c r="B417" t="s">
        <v>34</v>
      </c>
      <c r="C417" t="s">
        <v>29</v>
      </c>
      <c r="D417" t="s">
        <v>40</v>
      </c>
      <c r="E417">
        <v>107.99787000000001</v>
      </c>
      <c r="F417">
        <v>99.621619999999993</v>
      </c>
      <c r="G417">
        <v>0.7</v>
      </c>
      <c r="H417" t="s">
        <v>41</v>
      </c>
      <c r="I417" t="s">
        <v>41</v>
      </c>
      <c r="J417" t="s">
        <v>41</v>
      </c>
    </row>
    <row r="418" spans="1:10" x14ac:dyDescent="0.25">
      <c r="A418" s="1">
        <v>40603</v>
      </c>
      <c r="B418" t="s">
        <v>34</v>
      </c>
      <c r="C418" t="s">
        <v>29</v>
      </c>
      <c r="D418" t="s">
        <v>39</v>
      </c>
      <c r="E418">
        <v>107.38840999999999</v>
      </c>
      <c r="F418" t="s">
        <v>43</v>
      </c>
      <c r="G418" t="s">
        <v>43</v>
      </c>
      <c r="H418" t="s">
        <v>41</v>
      </c>
      <c r="I418" t="s">
        <v>41</v>
      </c>
      <c r="J418" t="s">
        <v>41</v>
      </c>
    </row>
    <row r="419" spans="1:10" x14ac:dyDescent="0.25">
      <c r="A419" s="1">
        <v>40603</v>
      </c>
      <c r="B419" t="s">
        <v>34</v>
      </c>
      <c r="C419" t="s">
        <v>29</v>
      </c>
      <c r="D419" t="s">
        <v>38</v>
      </c>
      <c r="E419">
        <v>90.492199999999997</v>
      </c>
      <c r="F419" t="s">
        <v>43</v>
      </c>
      <c r="G419" t="s">
        <v>43</v>
      </c>
      <c r="H419" t="s">
        <v>41</v>
      </c>
      <c r="I419" t="s">
        <v>41</v>
      </c>
      <c r="J419" t="s">
        <v>41</v>
      </c>
    </row>
    <row r="420" spans="1:10" x14ac:dyDescent="0.25">
      <c r="A420" s="1">
        <v>40603</v>
      </c>
      <c r="B420" t="s">
        <v>34</v>
      </c>
      <c r="C420" t="s">
        <v>29</v>
      </c>
      <c r="D420" t="s">
        <v>37</v>
      </c>
      <c r="E420">
        <v>158.28747000000001</v>
      </c>
      <c r="F420" t="s">
        <v>43</v>
      </c>
      <c r="G420" t="s">
        <v>43</v>
      </c>
      <c r="H420" t="s">
        <v>41</v>
      </c>
      <c r="I420" t="s">
        <v>41</v>
      </c>
      <c r="J420" t="s">
        <v>41</v>
      </c>
    </row>
    <row r="421" spans="1:10" x14ac:dyDescent="0.25">
      <c r="A421" s="1">
        <v>40603</v>
      </c>
      <c r="B421" t="s">
        <v>34</v>
      </c>
      <c r="C421" t="s">
        <v>29</v>
      </c>
      <c r="D421" t="s">
        <v>36</v>
      </c>
      <c r="E421">
        <v>96.76052</v>
      </c>
      <c r="F421" t="s">
        <v>43</v>
      </c>
      <c r="G421" t="s">
        <v>43</v>
      </c>
      <c r="H421" t="s">
        <v>41</v>
      </c>
      <c r="I421" t="s">
        <v>41</v>
      </c>
      <c r="J421" t="s">
        <v>41</v>
      </c>
    </row>
    <row r="422" spans="1:10" x14ac:dyDescent="0.25">
      <c r="A422" s="1">
        <v>40603</v>
      </c>
      <c r="B422" t="s">
        <v>34</v>
      </c>
      <c r="C422" t="s">
        <v>29</v>
      </c>
      <c r="D422" t="s">
        <v>35</v>
      </c>
      <c r="E422">
        <v>111.18720999999999</v>
      </c>
      <c r="F422" t="s">
        <v>43</v>
      </c>
      <c r="G422" t="s">
        <v>43</v>
      </c>
      <c r="H422" t="s">
        <v>41</v>
      </c>
      <c r="I422" t="s">
        <v>41</v>
      </c>
      <c r="J422" t="s">
        <v>41</v>
      </c>
    </row>
    <row r="423" spans="1:10" x14ac:dyDescent="0.25">
      <c r="A423" s="1">
        <v>40603</v>
      </c>
      <c r="B423" t="s">
        <v>34</v>
      </c>
      <c r="C423" t="s">
        <v>32</v>
      </c>
      <c r="D423" t="s">
        <v>40</v>
      </c>
      <c r="E423">
        <v>94.365970000000004</v>
      </c>
      <c r="F423">
        <v>95.735510000000005</v>
      </c>
      <c r="G423">
        <v>1</v>
      </c>
      <c r="H423" t="s">
        <v>41</v>
      </c>
      <c r="I423" t="s">
        <v>41</v>
      </c>
      <c r="J423" t="s">
        <v>41</v>
      </c>
    </row>
    <row r="424" spans="1:10" x14ac:dyDescent="0.25">
      <c r="A424" s="1">
        <v>40603</v>
      </c>
      <c r="B424" t="s">
        <v>34</v>
      </c>
      <c r="C424" t="s">
        <v>32</v>
      </c>
      <c r="D424" t="s">
        <v>39</v>
      </c>
      <c r="E424">
        <v>68.258269999999996</v>
      </c>
      <c r="F424" t="s">
        <v>43</v>
      </c>
      <c r="G424" t="s">
        <v>43</v>
      </c>
      <c r="H424" t="s">
        <v>41</v>
      </c>
      <c r="I424" t="s">
        <v>41</v>
      </c>
      <c r="J424" t="s">
        <v>41</v>
      </c>
    </row>
    <row r="425" spans="1:10" x14ac:dyDescent="0.25">
      <c r="A425" s="1">
        <v>40603</v>
      </c>
      <c r="B425" t="s">
        <v>34</v>
      </c>
      <c r="C425" t="s">
        <v>32</v>
      </c>
      <c r="D425" t="s">
        <v>38</v>
      </c>
      <c r="E425">
        <v>113.51282999999999</v>
      </c>
      <c r="F425" t="s">
        <v>43</v>
      </c>
      <c r="G425" t="s">
        <v>43</v>
      </c>
      <c r="H425" t="s">
        <v>41</v>
      </c>
      <c r="I425" t="s">
        <v>41</v>
      </c>
      <c r="J425" t="s">
        <v>41</v>
      </c>
    </row>
    <row r="426" spans="1:10" x14ac:dyDescent="0.25">
      <c r="A426" s="1">
        <v>40603</v>
      </c>
      <c r="B426" t="s">
        <v>34</v>
      </c>
      <c r="C426" t="s">
        <v>32</v>
      </c>
      <c r="D426" t="s">
        <v>37</v>
      </c>
      <c r="E426">
        <v>81.404129999999995</v>
      </c>
      <c r="F426" t="s">
        <v>43</v>
      </c>
      <c r="G426" t="s">
        <v>43</v>
      </c>
      <c r="H426" t="s">
        <v>41</v>
      </c>
      <c r="I426" t="s">
        <v>41</v>
      </c>
      <c r="J426" t="s">
        <v>41</v>
      </c>
    </row>
    <row r="427" spans="1:10" x14ac:dyDescent="0.25">
      <c r="A427" s="1">
        <v>40603</v>
      </c>
      <c r="B427" t="s">
        <v>34</v>
      </c>
      <c r="C427" t="s">
        <v>32</v>
      </c>
      <c r="D427" t="s">
        <v>36</v>
      </c>
      <c r="E427">
        <v>96.984369999999998</v>
      </c>
      <c r="F427" t="s">
        <v>43</v>
      </c>
      <c r="G427" t="s">
        <v>43</v>
      </c>
      <c r="H427" t="s">
        <v>41</v>
      </c>
      <c r="I427" t="s">
        <v>41</v>
      </c>
      <c r="J427" t="s">
        <v>41</v>
      </c>
    </row>
    <row r="428" spans="1:10" x14ac:dyDescent="0.25">
      <c r="A428" s="1">
        <v>40603</v>
      </c>
      <c r="B428" t="s">
        <v>34</v>
      </c>
      <c r="C428" t="s">
        <v>32</v>
      </c>
      <c r="D428" t="s">
        <v>35</v>
      </c>
      <c r="E428">
        <v>147.46</v>
      </c>
      <c r="F428" t="s">
        <v>43</v>
      </c>
      <c r="G428" t="s">
        <v>43</v>
      </c>
      <c r="H428" t="s">
        <v>41</v>
      </c>
      <c r="I428" t="s">
        <v>41</v>
      </c>
      <c r="J428" t="s">
        <v>41</v>
      </c>
    </row>
    <row r="429" spans="1:10" x14ac:dyDescent="0.25">
      <c r="A429" s="1">
        <v>40603</v>
      </c>
      <c r="B429" t="s">
        <v>34</v>
      </c>
      <c r="C429" t="s">
        <v>33</v>
      </c>
      <c r="D429" t="s">
        <v>40</v>
      </c>
      <c r="E429">
        <v>90.165180000000007</v>
      </c>
      <c r="F429">
        <v>93.413420000000002</v>
      </c>
      <c r="G429">
        <v>-3.5</v>
      </c>
      <c r="H429" t="s">
        <v>41</v>
      </c>
      <c r="I429" t="s">
        <v>41</v>
      </c>
      <c r="J429" t="s">
        <v>41</v>
      </c>
    </row>
    <row r="430" spans="1:10" x14ac:dyDescent="0.25">
      <c r="A430" s="1">
        <v>40603</v>
      </c>
      <c r="B430" t="s">
        <v>34</v>
      </c>
      <c r="C430" t="s">
        <v>33</v>
      </c>
      <c r="D430" t="s">
        <v>39</v>
      </c>
      <c r="E430">
        <v>179.82495</v>
      </c>
      <c r="F430" t="s">
        <v>43</v>
      </c>
      <c r="G430" t="s">
        <v>43</v>
      </c>
      <c r="H430" t="s">
        <v>41</v>
      </c>
      <c r="I430" t="s">
        <v>41</v>
      </c>
      <c r="J430" t="s">
        <v>41</v>
      </c>
    </row>
    <row r="431" spans="1:10" x14ac:dyDescent="0.25">
      <c r="A431" s="1">
        <v>40603</v>
      </c>
      <c r="B431" t="s">
        <v>34</v>
      </c>
      <c r="C431" t="s">
        <v>33</v>
      </c>
      <c r="D431" t="s">
        <v>38</v>
      </c>
      <c r="E431">
        <v>88.712770000000006</v>
      </c>
      <c r="F431" t="s">
        <v>43</v>
      </c>
      <c r="G431" t="s">
        <v>43</v>
      </c>
      <c r="H431" t="s">
        <v>41</v>
      </c>
      <c r="I431" t="s">
        <v>41</v>
      </c>
      <c r="J431" t="s">
        <v>41</v>
      </c>
    </row>
    <row r="432" spans="1:10" x14ac:dyDescent="0.25">
      <c r="A432" s="1">
        <v>40603</v>
      </c>
      <c r="B432" t="s">
        <v>34</v>
      </c>
      <c r="C432" t="s">
        <v>33</v>
      </c>
      <c r="D432" t="s">
        <v>37</v>
      </c>
      <c r="E432">
        <v>117.06605</v>
      </c>
      <c r="F432" t="s">
        <v>43</v>
      </c>
      <c r="G432" t="s">
        <v>43</v>
      </c>
      <c r="H432" t="s">
        <v>41</v>
      </c>
      <c r="I432" t="s">
        <v>41</v>
      </c>
      <c r="J432" t="s">
        <v>41</v>
      </c>
    </row>
    <row r="433" spans="1:10" x14ac:dyDescent="0.25">
      <c r="A433" s="1">
        <v>40603</v>
      </c>
      <c r="B433" t="s">
        <v>34</v>
      </c>
      <c r="C433" t="s">
        <v>33</v>
      </c>
      <c r="D433" t="s">
        <v>36</v>
      </c>
      <c r="E433">
        <v>57.562890000000003</v>
      </c>
      <c r="F433" t="s">
        <v>43</v>
      </c>
      <c r="G433" t="s">
        <v>43</v>
      </c>
      <c r="H433" t="s">
        <v>41</v>
      </c>
      <c r="I433" t="s">
        <v>41</v>
      </c>
      <c r="J433" t="s">
        <v>41</v>
      </c>
    </row>
    <row r="434" spans="1:10" x14ac:dyDescent="0.25">
      <c r="A434" s="1">
        <v>40603</v>
      </c>
      <c r="B434" t="s">
        <v>34</v>
      </c>
      <c r="C434" t="s">
        <v>33</v>
      </c>
      <c r="D434" t="s">
        <v>35</v>
      </c>
      <c r="E434">
        <v>72.708709999999996</v>
      </c>
      <c r="F434" t="s">
        <v>43</v>
      </c>
      <c r="G434" t="s">
        <v>43</v>
      </c>
      <c r="H434" t="s">
        <v>41</v>
      </c>
      <c r="I434" t="s">
        <v>41</v>
      </c>
      <c r="J434" t="s">
        <v>41</v>
      </c>
    </row>
    <row r="435" spans="1:10" x14ac:dyDescent="0.25">
      <c r="A435" s="1">
        <v>40634</v>
      </c>
      <c r="B435" t="s">
        <v>5</v>
      </c>
      <c r="C435" t="s">
        <v>16</v>
      </c>
      <c r="D435" t="s">
        <v>40</v>
      </c>
      <c r="E435">
        <v>51.316540000000003</v>
      </c>
      <c r="F435">
        <v>53.60398</v>
      </c>
      <c r="G435">
        <v>0</v>
      </c>
      <c r="H435" t="s">
        <v>41</v>
      </c>
      <c r="I435" t="s">
        <v>41</v>
      </c>
      <c r="J435" t="s">
        <v>41</v>
      </c>
    </row>
    <row r="436" spans="1:10" x14ac:dyDescent="0.25">
      <c r="A436" s="1">
        <v>40634</v>
      </c>
      <c r="B436" t="s">
        <v>5</v>
      </c>
      <c r="C436" t="s">
        <v>16</v>
      </c>
      <c r="D436" t="s">
        <v>39</v>
      </c>
      <c r="E436">
        <v>35.615920000000003</v>
      </c>
      <c r="F436" t="s">
        <v>43</v>
      </c>
      <c r="G436" t="s">
        <v>43</v>
      </c>
      <c r="H436" t="s">
        <v>41</v>
      </c>
      <c r="I436" t="s">
        <v>41</v>
      </c>
      <c r="J436" t="s">
        <v>41</v>
      </c>
    </row>
    <row r="437" spans="1:10" x14ac:dyDescent="0.25">
      <c r="A437" s="1">
        <v>40634</v>
      </c>
      <c r="B437" t="s">
        <v>5</v>
      </c>
      <c r="C437" t="s">
        <v>16</v>
      </c>
      <c r="D437" t="s">
        <v>38</v>
      </c>
      <c r="E437">
        <v>86.123239999999996</v>
      </c>
      <c r="F437" t="s">
        <v>43</v>
      </c>
      <c r="G437" t="s">
        <v>43</v>
      </c>
      <c r="H437" t="s">
        <v>41</v>
      </c>
      <c r="I437" t="s">
        <v>41</v>
      </c>
      <c r="J437" t="s">
        <v>41</v>
      </c>
    </row>
    <row r="438" spans="1:10" x14ac:dyDescent="0.25">
      <c r="A438" s="1">
        <v>40634</v>
      </c>
      <c r="B438" t="s">
        <v>5</v>
      </c>
      <c r="C438" t="s">
        <v>16</v>
      </c>
      <c r="D438" t="s">
        <v>37</v>
      </c>
      <c r="E438">
        <v>38.94021</v>
      </c>
      <c r="F438" t="s">
        <v>43</v>
      </c>
      <c r="G438" t="s">
        <v>43</v>
      </c>
      <c r="H438" t="s">
        <v>41</v>
      </c>
      <c r="I438" t="s">
        <v>41</v>
      </c>
      <c r="J438" t="s">
        <v>41</v>
      </c>
    </row>
    <row r="439" spans="1:10" x14ac:dyDescent="0.25">
      <c r="A439" s="1">
        <v>40634</v>
      </c>
      <c r="B439" t="s">
        <v>5</v>
      </c>
      <c r="C439" t="s">
        <v>16</v>
      </c>
      <c r="D439" t="s">
        <v>36</v>
      </c>
      <c r="E439">
        <v>45.861820000000002</v>
      </c>
      <c r="F439" t="s">
        <v>43</v>
      </c>
      <c r="G439" t="s">
        <v>43</v>
      </c>
      <c r="H439" t="s">
        <v>41</v>
      </c>
      <c r="I439" t="s">
        <v>41</v>
      </c>
      <c r="J439" t="s">
        <v>41</v>
      </c>
    </row>
    <row r="440" spans="1:10" x14ac:dyDescent="0.25">
      <c r="A440" s="1">
        <v>40634</v>
      </c>
      <c r="B440" t="s">
        <v>5</v>
      </c>
      <c r="C440" t="s">
        <v>16</v>
      </c>
      <c r="D440" t="s">
        <v>35</v>
      </c>
      <c r="E440">
        <v>67.044219999999996</v>
      </c>
      <c r="F440" t="s">
        <v>43</v>
      </c>
      <c r="G440" t="s">
        <v>43</v>
      </c>
      <c r="H440" t="s">
        <v>41</v>
      </c>
      <c r="I440" t="s">
        <v>41</v>
      </c>
      <c r="J440" t="s">
        <v>41</v>
      </c>
    </row>
    <row r="441" spans="1:10" x14ac:dyDescent="0.25">
      <c r="A441" s="1">
        <v>40634</v>
      </c>
      <c r="B441" t="s">
        <v>5</v>
      </c>
      <c r="C441" t="s">
        <v>19</v>
      </c>
      <c r="D441" t="s">
        <v>40</v>
      </c>
      <c r="E441">
        <v>61.738300000000002</v>
      </c>
      <c r="F441">
        <v>63.683880000000002</v>
      </c>
      <c r="G441">
        <v>1.2</v>
      </c>
      <c r="H441" t="s">
        <v>41</v>
      </c>
      <c r="I441" t="s">
        <v>41</v>
      </c>
      <c r="J441" t="s">
        <v>41</v>
      </c>
    </row>
    <row r="442" spans="1:10" x14ac:dyDescent="0.25">
      <c r="A442" s="1">
        <v>40634</v>
      </c>
      <c r="B442" t="s">
        <v>5</v>
      </c>
      <c r="C442" t="s">
        <v>19</v>
      </c>
      <c r="D442" t="s">
        <v>39</v>
      </c>
      <c r="E442">
        <v>60.165579999999999</v>
      </c>
      <c r="F442" t="s">
        <v>43</v>
      </c>
      <c r="G442" t="s">
        <v>43</v>
      </c>
      <c r="H442" t="s">
        <v>41</v>
      </c>
      <c r="I442" t="s">
        <v>41</v>
      </c>
      <c r="J442" t="s">
        <v>41</v>
      </c>
    </row>
    <row r="443" spans="1:10" x14ac:dyDescent="0.25">
      <c r="A443" s="1">
        <v>40634</v>
      </c>
      <c r="B443" t="s">
        <v>5</v>
      </c>
      <c r="C443" t="s">
        <v>19</v>
      </c>
      <c r="D443" t="s">
        <v>38</v>
      </c>
      <c r="E443">
        <v>94.977540000000005</v>
      </c>
      <c r="F443" t="s">
        <v>43</v>
      </c>
      <c r="G443" t="s">
        <v>43</v>
      </c>
      <c r="H443" t="s">
        <v>41</v>
      </c>
      <c r="I443" t="s">
        <v>41</v>
      </c>
      <c r="J443" t="s">
        <v>41</v>
      </c>
    </row>
    <row r="444" spans="1:10" x14ac:dyDescent="0.25">
      <c r="A444" s="1">
        <v>40634</v>
      </c>
      <c r="B444" t="s">
        <v>5</v>
      </c>
      <c r="C444" t="s">
        <v>19</v>
      </c>
      <c r="D444" t="s">
        <v>37</v>
      </c>
      <c r="E444">
        <v>75.211519999999993</v>
      </c>
      <c r="F444" t="s">
        <v>43</v>
      </c>
      <c r="G444" t="s">
        <v>43</v>
      </c>
      <c r="H444" t="s">
        <v>41</v>
      </c>
      <c r="I444" t="s">
        <v>41</v>
      </c>
      <c r="J444" t="s">
        <v>41</v>
      </c>
    </row>
    <row r="445" spans="1:10" x14ac:dyDescent="0.25">
      <c r="A445" s="1">
        <v>40634</v>
      </c>
      <c r="B445" t="s">
        <v>5</v>
      </c>
      <c r="C445" t="s">
        <v>19</v>
      </c>
      <c r="D445" t="s">
        <v>36</v>
      </c>
      <c r="E445">
        <v>40.923729999999999</v>
      </c>
      <c r="F445" t="s">
        <v>43</v>
      </c>
      <c r="G445" t="s">
        <v>43</v>
      </c>
      <c r="H445" t="s">
        <v>41</v>
      </c>
      <c r="I445" t="s">
        <v>41</v>
      </c>
      <c r="J445" t="s">
        <v>41</v>
      </c>
    </row>
    <row r="446" spans="1:10" x14ac:dyDescent="0.25">
      <c r="A446" s="1">
        <v>40634</v>
      </c>
      <c r="B446" t="s">
        <v>5</v>
      </c>
      <c r="C446" t="s">
        <v>19</v>
      </c>
      <c r="D446" t="s">
        <v>35</v>
      </c>
      <c r="E446">
        <v>48.273499999999999</v>
      </c>
      <c r="F446" t="s">
        <v>43</v>
      </c>
      <c r="G446" t="s">
        <v>43</v>
      </c>
      <c r="H446" t="s">
        <v>41</v>
      </c>
      <c r="I446" t="s">
        <v>41</v>
      </c>
      <c r="J446" t="s">
        <v>41</v>
      </c>
    </row>
    <row r="447" spans="1:10" x14ac:dyDescent="0.25">
      <c r="A447" s="1">
        <v>40634</v>
      </c>
      <c r="B447" t="s">
        <v>5</v>
      </c>
      <c r="C447" t="s">
        <v>22</v>
      </c>
      <c r="D447" t="s">
        <v>40</v>
      </c>
      <c r="E447">
        <v>65.922979999999995</v>
      </c>
      <c r="F447">
        <v>67.101600000000005</v>
      </c>
      <c r="G447">
        <v>-0.3</v>
      </c>
      <c r="H447" t="s">
        <v>41</v>
      </c>
      <c r="I447" t="s">
        <v>41</v>
      </c>
      <c r="J447" t="s">
        <v>41</v>
      </c>
    </row>
    <row r="448" spans="1:10" x14ac:dyDescent="0.25">
      <c r="A448" s="1">
        <v>40634</v>
      </c>
      <c r="B448" t="s">
        <v>5</v>
      </c>
      <c r="C448" t="s">
        <v>22</v>
      </c>
      <c r="D448" t="s">
        <v>39</v>
      </c>
      <c r="E448">
        <v>51.74409</v>
      </c>
      <c r="F448" t="s">
        <v>43</v>
      </c>
      <c r="G448" t="s">
        <v>43</v>
      </c>
      <c r="H448" t="s">
        <v>41</v>
      </c>
      <c r="I448" t="s">
        <v>41</v>
      </c>
      <c r="J448" t="s">
        <v>41</v>
      </c>
    </row>
    <row r="449" spans="1:10" x14ac:dyDescent="0.25">
      <c r="A449" s="1">
        <v>40634</v>
      </c>
      <c r="B449" t="s">
        <v>5</v>
      </c>
      <c r="C449" t="s">
        <v>22</v>
      </c>
      <c r="D449" t="s">
        <v>38</v>
      </c>
      <c r="E449">
        <v>131.15269000000001</v>
      </c>
      <c r="F449" t="s">
        <v>43</v>
      </c>
      <c r="G449" t="s">
        <v>43</v>
      </c>
      <c r="H449" t="s">
        <v>41</v>
      </c>
      <c r="I449" t="s">
        <v>41</v>
      </c>
      <c r="J449" t="s">
        <v>41</v>
      </c>
    </row>
    <row r="450" spans="1:10" x14ac:dyDescent="0.25">
      <c r="A450" s="1">
        <v>40634</v>
      </c>
      <c r="B450" t="s">
        <v>5</v>
      </c>
      <c r="C450" t="s">
        <v>22</v>
      </c>
      <c r="D450" t="s">
        <v>37</v>
      </c>
      <c r="E450">
        <v>57.3628</v>
      </c>
      <c r="F450" t="s">
        <v>43</v>
      </c>
      <c r="G450" t="s">
        <v>43</v>
      </c>
      <c r="H450" t="s">
        <v>41</v>
      </c>
      <c r="I450" t="s">
        <v>41</v>
      </c>
      <c r="J450" t="s">
        <v>41</v>
      </c>
    </row>
    <row r="451" spans="1:10" x14ac:dyDescent="0.25">
      <c r="A451" s="1">
        <v>40634</v>
      </c>
      <c r="B451" t="s">
        <v>5</v>
      </c>
      <c r="C451" t="s">
        <v>22</v>
      </c>
      <c r="D451" t="s">
        <v>36</v>
      </c>
      <c r="E451">
        <v>48.941369999999999</v>
      </c>
      <c r="F451" t="s">
        <v>43</v>
      </c>
      <c r="G451" t="s">
        <v>43</v>
      </c>
      <c r="H451" t="s">
        <v>41</v>
      </c>
      <c r="I451" t="s">
        <v>41</v>
      </c>
      <c r="J451" t="s">
        <v>41</v>
      </c>
    </row>
    <row r="452" spans="1:10" x14ac:dyDescent="0.25">
      <c r="A452" s="1">
        <v>40634</v>
      </c>
      <c r="B452" t="s">
        <v>5</v>
      </c>
      <c r="C452" t="s">
        <v>22</v>
      </c>
      <c r="D452" t="s">
        <v>35</v>
      </c>
      <c r="E452">
        <v>112.15379</v>
      </c>
      <c r="F452" t="s">
        <v>43</v>
      </c>
      <c r="G452" t="s">
        <v>43</v>
      </c>
      <c r="H452" t="s">
        <v>41</v>
      </c>
      <c r="I452" t="s">
        <v>41</v>
      </c>
      <c r="J452" t="s">
        <v>41</v>
      </c>
    </row>
    <row r="453" spans="1:10" x14ac:dyDescent="0.25">
      <c r="A453" s="1">
        <v>40634</v>
      </c>
      <c r="B453" t="s">
        <v>5</v>
      </c>
      <c r="C453" t="s">
        <v>23</v>
      </c>
      <c r="D453" t="s">
        <v>40</v>
      </c>
      <c r="E453">
        <v>54.146270000000001</v>
      </c>
      <c r="F453">
        <v>55.101730000000003</v>
      </c>
      <c r="G453">
        <v>1.5</v>
      </c>
      <c r="H453" t="s">
        <v>41</v>
      </c>
      <c r="I453" t="s">
        <v>41</v>
      </c>
      <c r="J453" t="s">
        <v>41</v>
      </c>
    </row>
    <row r="454" spans="1:10" x14ac:dyDescent="0.25">
      <c r="A454" s="1">
        <v>40634</v>
      </c>
      <c r="B454" t="s">
        <v>5</v>
      </c>
      <c r="C454" t="s">
        <v>23</v>
      </c>
      <c r="D454" t="s">
        <v>39</v>
      </c>
      <c r="E454">
        <v>51.103009999999998</v>
      </c>
      <c r="F454" t="s">
        <v>43</v>
      </c>
      <c r="G454" t="s">
        <v>43</v>
      </c>
      <c r="H454" t="s">
        <v>41</v>
      </c>
      <c r="I454" t="s">
        <v>41</v>
      </c>
      <c r="J454" t="s">
        <v>41</v>
      </c>
    </row>
    <row r="455" spans="1:10" x14ac:dyDescent="0.25">
      <c r="A455" s="1">
        <v>40634</v>
      </c>
      <c r="B455" t="s">
        <v>5</v>
      </c>
      <c r="C455" t="s">
        <v>23</v>
      </c>
      <c r="D455" t="s">
        <v>38</v>
      </c>
      <c r="E455">
        <v>87.896159999999995</v>
      </c>
      <c r="F455" t="s">
        <v>43</v>
      </c>
      <c r="G455" t="s">
        <v>43</v>
      </c>
      <c r="H455" t="s">
        <v>41</v>
      </c>
      <c r="I455" t="s">
        <v>41</v>
      </c>
      <c r="J455" t="s">
        <v>41</v>
      </c>
    </row>
    <row r="456" spans="1:10" x14ac:dyDescent="0.25">
      <c r="A456" s="1">
        <v>40634</v>
      </c>
      <c r="B456" t="s">
        <v>5</v>
      </c>
      <c r="C456" t="s">
        <v>23</v>
      </c>
      <c r="D456" t="s">
        <v>37</v>
      </c>
      <c r="E456">
        <v>42.99888</v>
      </c>
      <c r="F456" t="s">
        <v>43</v>
      </c>
      <c r="G456" t="s">
        <v>43</v>
      </c>
      <c r="H456" t="s">
        <v>41</v>
      </c>
      <c r="I456" t="s">
        <v>41</v>
      </c>
      <c r="J456" t="s">
        <v>41</v>
      </c>
    </row>
    <row r="457" spans="1:10" x14ac:dyDescent="0.25">
      <c r="A457" s="1">
        <v>40634</v>
      </c>
      <c r="B457" t="s">
        <v>5</v>
      </c>
      <c r="C457" t="s">
        <v>23</v>
      </c>
      <c r="D457" t="s">
        <v>36</v>
      </c>
      <c r="E457">
        <v>46.434930000000001</v>
      </c>
      <c r="F457" t="s">
        <v>43</v>
      </c>
      <c r="G457" t="s">
        <v>43</v>
      </c>
      <c r="H457" t="s">
        <v>41</v>
      </c>
      <c r="I457" t="s">
        <v>41</v>
      </c>
      <c r="J457" t="s">
        <v>41</v>
      </c>
    </row>
    <row r="458" spans="1:10" x14ac:dyDescent="0.25">
      <c r="A458" s="1">
        <v>40634</v>
      </c>
      <c r="B458" t="s">
        <v>5</v>
      </c>
      <c r="C458" t="s">
        <v>23</v>
      </c>
      <c r="D458" t="s">
        <v>35</v>
      </c>
      <c r="E458">
        <v>53.042490000000001</v>
      </c>
      <c r="F458" t="s">
        <v>43</v>
      </c>
      <c r="G458" t="s">
        <v>43</v>
      </c>
      <c r="H458" t="s">
        <v>41</v>
      </c>
      <c r="I458" t="s">
        <v>41</v>
      </c>
      <c r="J458" t="s">
        <v>41</v>
      </c>
    </row>
    <row r="459" spans="1:10" x14ac:dyDescent="0.25">
      <c r="A459" s="1">
        <v>40634</v>
      </c>
      <c r="B459" t="s">
        <v>5</v>
      </c>
      <c r="C459" t="s">
        <v>24</v>
      </c>
      <c r="D459" t="s">
        <v>40</v>
      </c>
      <c r="E459">
        <v>61.809359999999998</v>
      </c>
      <c r="F459">
        <v>63.734699999999997</v>
      </c>
      <c r="G459">
        <v>3.1</v>
      </c>
      <c r="H459" t="s">
        <v>41</v>
      </c>
      <c r="I459" t="s">
        <v>41</v>
      </c>
      <c r="J459" t="s">
        <v>41</v>
      </c>
    </row>
    <row r="460" spans="1:10" x14ac:dyDescent="0.25">
      <c r="A460" s="1">
        <v>40634</v>
      </c>
      <c r="B460" t="s">
        <v>5</v>
      </c>
      <c r="C460" t="s">
        <v>24</v>
      </c>
      <c r="D460" t="s">
        <v>39</v>
      </c>
      <c r="E460">
        <v>53.95496</v>
      </c>
      <c r="F460" t="s">
        <v>43</v>
      </c>
      <c r="G460" t="s">
        <v>43</v>
      </c>
      <c r="H460" t="s">
        <v>41</v>
      </c>
      <c r="I460" t="s">
        <v>41</v>
      </c>
      <c r="J460" t="s">
        <v>41</v>
      </c>
    </row>
    <row r="461" spans="1:10" x14ac:dyDescent="0.25">
      <c r="A461" s="1">
        <v>40634</v>
      </c>
      <c r="B461" t="s">
        <v>5</v>
      </c>
      <c r="C461" t="s">
        <v>24</v>
      </c>
      <c r="D461" t="s">
        <v>38</v>
      </c>
      <c r="E461">
        <v>89.68065</v>
      </c>
      <c r="F461" t="s">
        <v>43</v>
      </c>
      <c r="G461" t="s">
        <v>43</v>
      </c>
      <c r="H461" t="s">
        <v>41</v>
      </c>
      <c r="I461" t="s">
        <v>41</v>
      </c>
      <c r="J461" t="s">
        <v>41</v>
      </c>
    </row>
    <row r="462" spans="1:10" x14ac:dyDescent="0.25">
      <c r="A462" s="1">
        <v>40634</v>
      </c>
      <c r="B462" t="s">
        <v>5</v>
      </c>
      <c r="C462" t="s">
        <v>24</v>
      </c>
      <c r="D462" t="s">
        <v>37</v>
      </c>
      <c r="E462">
        <v>75.771640000000005</v>
      </c>
      <c r="F462" t="s">
        <v>43</v>
      </c>
      <c r="G462" t="s">
        <v>43</v>
      </c>
      <c r="H462" t="s">
        <v>41</v>
      </c>
      <c r="I462" t="s">
        <v>41</v>
      </c>
      <c r="J462" t="s">
        <v>41</v>
      </c>
    </row>
    <row r="463" spans="1:10" x14ac:dyDescent="0.25">
      <c r="A463" s="1">
        <v>40634</v>
      </c>
      <c r="B463" t="s">
        <v>5</v>
      </c>
      <c r="C463" t="s">
        <v>24</v>
      </c>
      <c r="D463" t="s">
        <v>36</v>
      </c>
      <c r="E463">
        <v>50.77863</v>
      </c>
      <c r="F463" t="s">
        <v>43</v>
      </c>
      <c r="G463" t="s">
        <v>43</v>
      </c>
      <c r="H463" t="s">
        <v>41</v>
      </c>
      <c r="I463" t="s">
        <v>41</v>
      </c>
      <c r="J463" t="s">
        <v>41</v>
      </c>
    </row>
    <row r="464" spans="1:10" x14ac:dyDescent="0.25">
      <c r="A464" s="1">
        <v>40634</v>
      </c>
      <c r="B464" t="s">
        <v>5</v>
      </c>
      <c r="C464" t="s">
        <v>24</v>
      </c>
      <c r="D464" t="s">
        <v>35</v>
      </c>
      <c r="E464">
        <v>52.37359</v>
      </c>
      <c r="F464" t="s">
        <v>43</v>
      </c>
      <c r="G464" t="s">
        <v>43</v>
      </c>
      <c r="H464" t="s">
        <v>41</v>
      </c>
      <c r="I464" t="s">
        <v>41</v>
      </c>
      <c r="J464" t="s">
        <v>41</v>
      </c>
    </row>
    <row r="465" spans="1:10" x14ac:dyDescent="0.25">
      <c r="A465" s="1">
        <v>40634</v>
      </c>
      <c r="B465" t="s">
        <v>5</v>
      </c>
      <c r="C465" t="s">
        <v>25</v>
      </c>
      <c r="D465" t="s">
        <v>40</v>
      </c>
      <c r="E465">
        <v>66.678619999999995</v>
      </c>
      <c r="F465">
        <v>68.433189999999996</v>
      </c>
      <c r="G465">
        <v>0.4</v>
      </c>
      <c r="H465" t="s">
        <v>41</v>
      </c>
      <c r="I465" t="s">
        <v>41</v>
      </c>
      <c r="J465" t="s">
        <v>41</v>
      </c>
    </row>
    <row r="466" spans="1:10" x14ac:dyDescent="0.25">
      <c r="A466" s="1">
        <v>40634</v>
      </c>
      <c r="B466" t="s">
        <v>5</v>
      </c>
      <c r="C466" t="s">
        <v>25</v>
      </c>
      <c r="D466" t="s">
        <v>39</v>
      </c>
      <c r="E466">
        <v>80.550920000000005</v>
      </c>
      <c r="F466" t="s">
        <v>43</v>
      </c>
      <c r="G466" t="s">
        <v>43</v>
      </c>
      <c r="H466" t="s">
        <v>41</v>
      </c>
      <c r="I466" t="s">
        <v>41</v>
      </c>
      <c r="J466" t="s">
        <v>41</v>
      </c>
    </row>
    <row r="467" spans="1:10" x14ac:dyDescent="0.25">
      <c r="A467" s="1">
        <v>40634</v>
      </c>
      <c r="B467" t="s">
        <v>5</v>
      </c>
      <c r="C467" t="s">
        <v>25</v>
      </c>
      <c r="D467" t="s">
        <v>38</v>
      </c>
      <c r="E467">
        <v>86.729600000000005</v>
      </c>
      <c r="F467" t="s">
        <v>43</v>
      </c>
      <c r="G467" t="s">
        <v>43</v>
      </c>
      <c r="H467" t="s">
        <v>41</v>
      </c>
      <c r="I467" t="s">
        <v>41</v>
      </c>
      <c r="J467" t="s">
        <v>41</v>
      </c>
    </row>
    <row r="468" spans="1:10" x14ac:dyDescent="0.25">
      <c r="A468" s="1">
        <v>40634</v>
      </c>
      <c r="B468" t="s">
        <v>5</v>
      </c>
      <c r="C468" t="s">
        <v>25</v>
      </c>
      <c r="D468" t="s">
        <v>37</v>
      </c>
      <c r="E468">
        <v>86.945930000000004</v>
      </c>
      <c r="F468" t="s">
        <v>43</v>
      </c>
      <c r="G468" t="s">
        <v>43</v>
      </c>
      <c r="H468" t="s">
        <v>41</v>
      </c>
      <c r="I468" t="s">
        <v>41</v>
      </c>
      <c r="J468" t="s">
        <v>41</v>
      </c>
    </row>
    <row r="469" spans="1:10" x14ac:dyDescent="0.25">
      <c r="A469" s="1">
        <v>40634</v>
      </c>
      <c r="B469" t="s">
        <v>5</v>
      </c>
      <c r="C469" t="s">
        <v>25</v>
      </c>
      <c r="D469" t="s">
        <v>36</v>
      </c>
      <c r="E469">
        <v>46.883049999999997</v>
      </c>
      <c r="F469" t="s">
        <v>43</v>
      </c>
      <c r="G469" t="s">
        <v>43</v>
      </c>
      <c r="H469" t="s">
        <v>41</v>
      </c>
      <c r="I469" t="s">
        <v>41</v>
      </c>
      <c r="J469" t="s">
        <v>41</v>
      </c>
    </row>
    <row r="470" spans="1:10" x14ac:dyDescent="0.25">
      <c r="A470" s="1">
        <v>40634</v>
      </c>
      <c r="B470" t="s">
        <v>5</v>
      </c>
      <c r="C470" t="s">
        <v>25</v>
      </c>
      <c r="D470" t="s">
        <v>35</v>
      </c>
      <c r="E470">
        <v>48.802660000000003</v>
      </c>
      <c r="F470" t="s">
        <v>43</v>
      </c>
      <c r="G470" t="s">
        <v>43</v>
      </c>
      <c r="H470" t="s">
        <v>41</v>
      </c>
      <c r="I470" t="s">
        <v>41</v>
      </c>
      <c r="J470" t="s">
        <v>41</v>
      </c>
    </row>
    <row r="471" spans="1:10" x14ac:dyDescent="0.25">
      <c r="A471" s="1">
        <v>40634</v>
      </c>
      <c r="B471" t="s">
        <v>5</v>
      </c>
      <c r="C471" t="s">
        <v>26</v>
      </c>
      <c r="D471" t="s">
        <v>40</v>
      </c>
      <c r="E471">
        <v>51.521039999999999</v>
      </c>
      <c r="F471">
        <v>53.208779999999997</v>
      </c>
      <c r="G471">
        <v>2.2000000000000002</v>
      </c>
      <c r="H471" t="s">
        <v>41</v>
      </c>
      <c r="I471" t="s">
        <v>41</v>
      </c>
      <c r="J471" t="s">
        <v>41</v>
      </c>
    </row>
    <row r="472" spans="1:10" x14ac:dyDescent="0.25">
      <c r="A472" s="1">
        <v>40634</v>
      </c>
      <c r="B472" t="s">
        <v>5</v>
      </c>
      <c r="C472" t="s">
        <v>26</v>
      </c>
      <c r="D472" t="s">
        <v>39</v>
      </c>
      <c r="E472">
        <v>55.361879999999999</v>
      </c>
      <c r="F472" t="s">
        <v>43</v>
      </c>
      <c r="G472" t="s">
        <v>43</v>
      </c>
      <c r="H472" t="s">
        <v>41</v>
      </c>
      <c r="I472" t="s">
        <v>41</v>
      </c>
      <c r="J472" t="s">
        <v>41</v>
      </c>
    </row>
    <row r="473" spans="1:10" x14ac:dyDescent="0.25">
      <c r="A473" s="1">
        <v>40634</v>
      </c>
      <c r="B473" t="s">
        <v>5</v>
      </c>
      <c r="C473" t="s">
        <v>26</v>
      </c>
      <c r="D473" t="s">
        <v>38</v>
      </c>
      <c r="E473">
        <v>52.056530000000002</v>
      </c>
      <c r="F473" t="s">
        <v>43</v>
      </c>
      <c r="G473" t="s">
        <v>43</v>
      </c>
      <c r="H473" t="s">
        <v>41</v>
      </c>
      <c r="I473" t="s">
        <v>41</v>
      </c>
      <c r="J473" t="s">
        <v>41</v>
      </c>
    </row>
    <row r="474" spans="1:10" x14ac:dyDescent="0.25">
      <c r="A474" s="1">
        <v>40634</v>
      </c>
      <c r="B474" t="s">
        <v>5</v>
      </c>
      <c r="C474" t="s">
        <v>26</v>
      </c>
      <c r="D474" t="s">
        <v>37</v>
      </c>
      <c r="E474">
        <v>54.536679999999997</v>
      </c>
      <c r="F474" t="s">
        <v>43</v>
      </c>
      <c r="G474" t="s">
        <v>43</v>
      </c>
      <c r="H474" t="s">
        <v>41</v>
      </c>
      <c r="I474" t="s">
        <v>41</v>
      </c>
      <c r="J474" t="s">
        <v>41</v>
      </c>
    </row>
    <row r="475" spans="1:10" x14ac:dyDescent="0.25">
      <c r="A475" s="1">
        <v>40634</v>
      </c>
      <c r="B475" t="s">
        <v>5</v>
      </c>
      <c r="C475" t="s">
        <v>26</v>
      </c>
      <c r="D475" t="s">
        <v>36</v>
      </c>
      <c r="E475">
        <v>47.223950000000002</v>
      </c>
      <c r="F475" t="s">
        <v>43</v>
      </c>
      <c r="G475" t="s">
        <v>43</v>
      </c>
      <c r="H475" t="s">
        <v>41</v>
      </c>
      <c r="I475" t="s">
        <v>41</v>
      </c>
      <c r="J475" t="s">
        <v>41</v>
      </c>
    </row>
    <row r="476" spans="1:10" x14ac:dyDescent="0.25">
      <c r="A476" s="1">
        <v>40634</v>
      </c>
      <c r="B476" t="s">
        <v>5</v>
      </c>
      <c r="C476" t="s">
        <v>26</v>
      </c>
      <c r="D476" t="s">
        <v>35</v>
      </c>
      <c r="E476">
        <v>52.101410000000001</v>
      </c>
      <c r="F476" t="s">
        <v>43</v>
      </c>
      <c r="G476" t="s">
        <v>43</v>
      </c>
      <c r="H476" t="s">
        <v>41</v>
      </c>
      <c r="I476" t="s">
        <v>41</v>
      </c>
      <c r="J476" t="s">
        <v>41</v>
      </c>
    </row>
    <row r="477" spans="1:10" x14ac:dyDescent="0.25">
      <c r="A477" s="1">
        <v>40634</v>
      </c>
      <c r="B477" t="s">
        <v>5</v>
      </c>
      <c r="C477" t="s">
        <v>27</v>
      </c>
      <c r="D477" t="s">
        <v>40</v>
      </c>
      <c r="E477">
        <v>50.964750000000002</v>
      </c>
      <c r="F477">
        <v>52.119149999999998</v>
      </c>
      <c r="G477">
        <v>-0.4</v>
      </c>
      <c r="H477" t="s">
        <v>41</v>
      </c>
      <c r="I477" t="s">
        <v>41</v>
      </c>
      <c r="J477" t="s">
        <v>41</v>
      </c>
    </row>
    <row r="478" spans="1:10" x14ac:dyDescent="0.25">
      <c r="A478" s="1">
        <v>40634</v>
      </c>
      <c r="B478" t="s">
        <v>5</v>
      </c>
      <c r="C478" t="s">
        <v>27</v>
      </c>
      <c r="D478" t="s">
        <v>39</v>
      </c>
      <c r="E478">
        <v>59.554670000000002</v>
      </c>
      <c r="F478" t="s">
        <v>43</v>
      </c>
      <c r="G478" t="s">
        <v>43</v>
      </c>
      <c r="H478" t="s">
        <v>41</v>
      </c>
      <c r="I478" t="s">
        <v>41</v>
      </c>
      <c r="J478" t="s">
        <v>41</v>
      </c>
    </row>
    <row r="479" spans="1:10" x14ac:dyDescent="0.25">
      <c r="A479" s="1">
        <v>40634</v>
      </c>
      <c r="B479" t="s">
        <v>5</v>
      </c>
      <c r="C479" t="s">
        <v>27</v>
      </c>
      <c r="D479" t="s">
        <v>38</v>
      </c>
      <c r="E479">
        <v>85.910060000000001</v>
      </c>
      <c r="F479" t="s">
        <v>43</v>
      </c>
      <c r="G479" t="s">
        <v>43</v>
      </c>
      <c r="H479" t="s">
        <v>41</v>
      </c>
      <c r="I479" t="s">
        <v>41</v>
      </c>
      <c r="J479" t="s">
        <v>41</v>
      </c>
    </row>
    <row r="480" spans="1:10" x14ac:dyDescent="0.25">
      <c r="A480" s="1">
        <v>40634</v>
      </c>
      <c r="B480" t="s">
        <v>5</v>
      </c>
      <c r="C480" t="s">
        <v>27</v>
      </c>
      <c r="D480" t="s">
        <v>37</v>
      </c>
      <c r="E480">
        <v>50.048819999999999</v>
      </c>
      <c r="F480" t="s">
        <v>43</v>
      </c>
      <c r="G480" t="s">
        <v>43</v>
      </c>
      <c r="H480" t="s">
        <v>41</v>
      </c>
      <c r="I480" t="s">
        <v>41</v>
      </c>
      <c r="J480" t="s">
        <v>41</v>
      </c>
    </row>
    <row r="481" spans="1:10" x14ac:dyDescent="0.25">
      <c r="A481" s="1">
        <v>40634</v>
      </c>
      <c r="B481" t="s">
        <v>5</v>
      </c>
      <c r="C481" t="s">
        <v>27</v>
      </c>
      <c r="D481" t="s">
        <v>36</v>
      </c>
      <c r="E481">
        <v>38.148139999999998</v>
      </c>
      <c r="F481" t="s">
        <v>43</v>
      </c>
      <c r="G481" t="s">
        <v>43</v>
      </c>
      <c r="H481" t="s">
        <v>41</v>
      </c>
      <c r="I481" t="s">
        <v>41</v>
      </c>
      <c r="J481" t="s">
        <v>41</v>
      </c>
    </row>
    <row r="482" spans="1:10" x14ac:dyDescent="0.25">
      <c r="A482" s="1">
        <v>40634</v>
      </c>
      <c r="B482" t="s">
        <v>5</v>
      </c>
      <c r="C482" t="s">
        <v>27</v>
      </c>
      <c r="D482" t="s">
        <v>35</v>
      </c>
      <c r="E482">
        <v>59.809179999999998</v>
      </c>
      <c r="F482" t="s">
        <v>43</v>
      </c>
      <c r="G482" t="s">
        <v>43</v>
      </c>
      <c r="H482" t="s">
        <v>41</v>
      </c>
      <c r="I482" t="s">
        <v>41</v>
      </c>
      <c r="J482" t="s">
        <v>41</v>
      </c>
    </row>
    <row r="483" spans="1:10" x14ac:dyDescent="0.25">
      <c r="A483" s="1">
        <v>40634</v>
      </c>
      <c r="B483" t="s">
        <v>5</v>
      </c>
      <c r="C483" t="s">
        <v>28</v>
      </c>
      <c r="D483" t="s">
        <v>40</v>
      </c>
      <c r="E483">
        <v>50.805160000000001</v>
      </c>
      <c r="F483">
        <v>50.919359999999998</v>
      </c>
      <c r="G483">
        <v>1.2</v>
      </c>
      <c r="H483" t="s">
        <v>41</v>
      </c>
      <c r="I483" t="s">
        <v>41</v>
      </c>
      <c r="J483" t="s">
        <v>41</v>
      </c>
    </row>
    <row r="484" spans="1:10" x14ac:dyDescent="0.25">
      <c r="A484" s="1">
        <v>40634</v>
      </c>
      <c r="B484" t="s">
        <v>5</v>
      </c>
      <c r="C484" t="s">
        <v>28</v>
      </c>
      <c r="D484" t="s">
        <v>39</v>
      </c>
      <c r="E484">
        <v>42.292740000000002</v>
      </c>
      <c r="F484" t="s">
        <v>43</v>
      </c>
      <c r="G484" t="s">
        <v>43</v>
      </c>
      <c r="H484" t="s">
        <v>41</v>
      </c>
      <c r="I484" t="s">
        <v>41</v>
      </c>
      <c r="J484" t="s">
        <v>41</v>
      </c>
    </row>
    <row r="485" spans="1:10" x14ac:dyDescent="0.25">
      <c r="A485" s="1">
        <v>40634</v>
      </c>
      <c r="B485" t="s">
        <v>5</v>
      </c>
      <c r="C485" t="s">
        <v>28</v>
      </c>
      <c r="D485" t="s">
        <v>38</v>
      </c>
      <c r="E485">
        <v>65.265519999999995</v>
      </c>
      <c r="F485" t="s">
        <v>43</v>
      </c>
      <c r="G485" t="s">
        <v>43</v>
      </c>
      <c r="H485" t="s">
        <v>41</v>
      </c>
      <c r="I485" t="s">
        <v>41</v>
      </c>
      <c r="J485" t="s">
        <v>41</v>
      </c>
    </row>
    <row r="486" spans="1:10" x14ac:dyDescent="0.25">
      <c r="A486" s="1">
        <v>40634</v>
      </c>
      <c r="B486" t="s">
        <v>5</v>
      </c>
      <c r="C486" t="s">
        <v>28</v>
      </c>
      <c r="D486" t="s">
        <v>37</v>
      </c>
      <c r="E486">
        <v>67.626810000000006</v>
      </c>
      <c r="F486" t="s">
        <v>43</v>
      </c>
      <c r="G486" t="s">
        <v>43</v>
      </c>
      <c r="H486" t="s">
        <v>41</v>
      </c>
      <c r="I486" t="s">
        <v>41</v>
      </c>
      <c r="J486" t="s">
        <v>41</v>
      </c>
    </row>
    <row r="487" spans="1:10" x14ac:dyDescent="0.25">
      <c r="A487" s="1">
        <v>40634</v>
      </c>
      <c r="B487" t="s">
        <v>5</v>
      </c>
      <c r="C487" t="s">
        <v>28</v>
      </c>
      <c r="D487" t="s">
        <v>36</v>
      </c>
      <c r="E487">
        <v>42.376750000000001</v>
      </c>
      <c r="F487" t="s">
        <v>43</v>
      </c>
      <c r="G487" t="s">
        <v>43</v>
      </c>
      <c r="H487" t="s">
        <v>41</v>
      </c>
      <c r="I487" t="s">
        <v>41</v>
      </c>
      <c r="J487" t="s">
        <v>41</v>
      </c>
    </row>
    <row r="488" spans="1:10" x14ac:dyDescent="0.25">
      <c r="A488" s="1">
        <v>40634</v>
      </c>
      <c r="B488" t="s">
        <v>5</v>
      </c>
      <c r="C488" t="s">
        <v>28</v>
      </c>
      <c r="D488" t="s">
        <v>35</v>
      </c>
      <c r="E488">
        <v>34.264719999999997</v>
      </c>
      <c r="F488" t="s">
        <v>43</v>
      </c>
      <c r="G488" t="s">
        <v>43</v>
      </c>
      <c r="H488" t="s">
        <v>41</v>
      </c>
      <c r="I488" t="s">
        <v>41</v>
      </c>
      <c r="J488" t="s">
        <v>41</v>
      </c>
    </row>
    <row r="489" spans="1:10" x14ac:dyDescent="0.25">
      <c r="A489" s="1">
        <v>40634</v>
      </c>
      <c r="B489" t="s">
        <v>5</v>
      </c>
      <c r="C489" t="s">
        <v>29</v>
      </c>
      <c r="D489" t="s">
        <v>40</v>
      </c>
      <c r="E489">
        <v>62.377769999999998</v>
      </c>
      <c r="F489">
        <v>62.728760000000001</v>
      </c>
      <c r="G489">
        <v>-0.2</v>
      </c>
      <c r="H489" t="s">
        <v>41</v>
      </c>
      <c r="I489" t="s">
        <v>41</v>
      </c>
      <c r="J489" t="s">
        <v>41</v>
      </c>
    </row>
    <row r="490" spans="1:10" x14ac:dyDescent="0.25">
      <c r="A490" s="1">
        <v>40634</v>
      </c>
      <c r="B490" t="s">
        <v>5</v>
      </c>
      <c r="C490" t="s">
        <v>29</v>
      </c>
      <c r="D490" t="s">
        <v>39</v>
      </c>
      <c r="E490">
        <v>61.675910000000002</v>
      </c>
      <c r="F490" t="s">
        <v>43</v>
      </c>
      <c r="G490" t="s">
        <v>43</v>
      </c>
      <c r="H490" t="s">
        <v>41</v>
      </c>
      <c r="I490" t="s">
        <v>41</v>
      </c>
      <c r="J490" t="s">
        <v>41</v>
      </c>
    </row>
    <row r="491" spans="1:10" x14ac:dyDescent="0.25">
      <c r="A491" s="1">
        <v>40634</v>
      </c>
      <c r="B491" t="s">
        <v>5</v>
      </c>
      <c r="C491" t="s">
        <v>29</v>
      </c>
      <c r="D491" t="s">
        <v>38</v>
      </c>
      <c r="E491">
        <v>78.875129999999999</v>
      </c>
      <c r="F491" t="s">
        <v>43</v>
      </c>
      <c r="G491" t="s">
        <v>43</v>
      </c>
      <c r="H491" t="s">
        <v>41</v>
      </c>
      <c r="I491" t="s">
        <v>41</v>
      </c>
      <c r="J491" t="s">
        <v>41</v>
      </c>
    </row>
    <row r="492" spans="1:10" x14ac:dyDescent="0.25">
      <c r="A492" s="1">
        <v>40634</v>
      </c>
      <c r="B492" t="s">
        <v>5</v>
      </c>
      <c r="C492" t="s">
        <v>29</v>
      </c>
      <c r="D492" t="s">
        <v>37</v>
      </c>
      <c r="E492">
        <v>58.665379999999999</v>
      </c>
      <c r="F492" t="s">
        <v>43</v>
      </c>
      <c r="G492" t="s">
        <v>43</v>
      </c>
      <c r="H492" t="s">
        <v>41</v>
      </c>
      <c r="I492" t="s">
        <v>41</v>
      </c>
      <c r="J492" t="s">
        <v>41</v>
      </c>
    </row>
    <row r="493" spans="1:10" x14ac:dyDescent="0.25">
      <c r="A493" s="1">
        <v>40634</v>
      </c>
      <c r="B493" t="s">
        <v>5</v>
      </c>
      <c r="C493" t="s">
        <v>29</v>
      </c>
      <c r="D493" t="s">
        <v>36</v>
      </c>
      <c r="E493">
        <v>54.647799999999997</v>
      </c>
      <c r="F493" t="s">
        <v>43</v>
      </c>
      <c r="G493" t="s">
        <v>43</v>
      </c>
      <c r="H493" t="s">
        <v>41</v>
      </c>
      <c r="I493" t="s">
        <v>41</v>
      </c>
      <c r="J493" t="s">
        <v>41</v>
      </c>
    </row>
    <row r="494" spans="1:10" x14ac:dyDescent="0.25">
      <c r="A494" s="1">
        <v>40634</v>
      </c>
      <c r="B494" t="s">
        <v>5</v>
      </c>
      <c r="C494" t="s">
        <v>29</v>
      </c>
      <c r="D494" t="s">
        <v>35</v>
      </c>
      <c r="E494">
        <v>55.789360000000002</v>
      </c>
      <c r="F494" t="s">
        <v>43</v>
      </c>
      <c r="G494" t="s">
        <v>43</v>
      </c>
      <c r="H494" t="s">
        <v>41</v>
      </c>
      <c r="I494" t="s">
        <v>41</v>
      </c>
      <c r="J494" t="s">
        <v>41</v>
      </c>
    </row>
    <row r="495" spans="1:10" x14ac:dyDescent="0.25">
      <c r="A495" s="1">
        <v>40634</v>
      </c>
      <c r="B495" t="s">
        <v>5</v>
      </c>
      <c r="C495" t="s">
        <v>32</v>
      </c>
      <c r="D495" t="s">
        <v>40</v>
      </c>
      <c r="E495">
        <v>57.848460000000003</v>
      </c>
      <c r="F495">
        <v>58.827240000000003</v>
      </c>
      <c r="G495">
        <v>1.5</v>
      </c>
      <c r="H495" t="s">
        <v>41</v>
      </c>
      <c r="I495" t="s">
        <v>41</v>
      </c>
      <c r="J495" t="s">
        <v>41</v>
      </c>
    </row>
    <row r="496" spans="1:10" x14ac:dyDescent="0.25">
      <c r="A496" s="1">
        <v>40634</v>
      </c>
      <c r="B496" t="s">
        <v>5</v>
      </c>
      <c r="C496" t="s">
        <v>32</v>
      </c>
      <c r="D496" t="s">
        <v>39</v>
      </c>
      <c r="E496">
        <v>43.251600000000003</v>
      </c>
      <c r="F496" t="s">
        <v>43</v>
      </c>
      <c r="G496" t="s">
        <v>43</v>
      </c>
      <c r="H496" t="s">
        <v>41</v>
      </c>
      <c r="I496" t="s">
        <v>41</v>
      </c>
      <c r="J496" t="s">
        <v>41</v>
      </c>
    </row>
    <row r="497" spans="1:10" x14ac:dyDescent="0.25">
      <c r="A497" s="1">
        <v>40634</v>
      </c>
      <c r="B497" t="s">
        <v>5</v>
      </c>
      <c r="C497" t="s">
        <v>32</v>
      </c>
      <c r="D497" t="s">
        <v>38</v>
      </c>
      <c r="E497">
        <v>95.093220000000002</v>
      </c>
      <c r="F497" t="s">
        <v>43</v>
      </c>
      <c r="G497" t="s">
        <v>43</v>
      </c>
      <c r="H497" t="s">
        <v>41</v>
      </c>
      <c r="I497" t="s">
        <v>41</v>
      </c>
      <c r="J497" t="s">
        <v>41</v>
      </c>
    </row>
    <row r="498" spans="1:10" x14ac:dyDescent="0.25">
      <c r="A498" s="1">
        <v>40634</v>
      </c>
      <c r="B498" t="s">
        <v>5</v>
      </c>
      <c r="C498" t="s">
        <v>32</v>
      </c>
      <c r="D498" t="s">
        <v>37</v>
      </c>
      <c r="E498">
        <v>43.241669999999999</v>
      </c>
      <c r="F498" t="s">
        <v>43</v>
      </c>
      <c r="G498" t="s">
        <v>43</v>
      </c>
      <c r="H498" t="s">
        <v>41</v>
      </c>
      <c r="I498" t="s">
        <v>41</v>
      </c>
      <c r="J498" t="s">
        <v>41</v>
      </c>
    </row>
    <row r="499" spans="1:10" x14ac:dyDescent="0.25">
      <c r="A499" s="1">
        <v>40634</v>
      </c>
      <c r="B499" t="s">
        <v>5</v>
      </c>
      <c r="C499" t="s">
        <v>32</v>
      </c>
      <c r="D499" t="s">
        <v>36</v>
      </c>
      <c r="E499">
        <v>50.914630000000002</v>
      </c>
      <c r="F499" t="s">
        <v>43</v>
      </c>
      <c r="G499" t="s">
        <v>43</v>
      </c>
      <c r="H499" t="s">
        <v>41</v>
      </c>
      <c r="I499" t="s">
        <v>41</v>
      </c>
      <c r="J499" t="s">
        <v>41</v>
      </c>
    </row>
    <row r="500" spans="1:10" x14ac:dyDescent="0.25">
      <c r="A500" s="1">
        <v>40634</v>
      </c>
      <c r="B500" t="s">
        <v>5</v>
      </c>
      <c r="C500" t="s">
        <v>32</v>
      </c>
      <c r="D500" t="s">
        <v>35</v>
      </c>
      <c r="E500">
        <v>68.926739999999995</v>
      </c>
      <c r="F500" t="s">
        <v>43</v>
      </c>
      <c r="G500" t="s">
        <v>43</v>
      </c>
      <c r="H500" t="s">
        <v>41</v>
      </c>
      <c r="I500" t="s">
        <v>41</v>
      </c>
      <c r="J500" t="s">
        <v>41</v>
      </c>
    </row>
    <row r="501" spans="1:10" x14ac:dyDescent="0.25">
      <c r="A501" s="1">
        <v>40634</v>
      </c>
      <c r="B501" t="s">
        <v>5</v>
      </c>
      <c r="C501" t="s">
        <v>33</v>
      </c>
      <c r="D501" t="s">
        <v>40</v>
      </c>
      <c r="E501">
        <v>54.117069999999998</v>
      </c>
      <c r="F501">
        <v>55.670409999999997</v>
      </c>
      <c r="G501">
        <v>0.6</v>
      </c>
      <c r="H501" t="s">
        <v>41</v>
      </c>
      <c r="I501" t="s">
        <v>41</v>
      </c>
      <c r="J501" t="s">
        <v>41</v>
      </c>
    </row>
    <row r="502" spans="1:10" x14ac:dyDescent="0.25">
      <c r="A502" s="1">
        <v>40634</v>
      </c>
      <c r="B502" t="s">
        <v>5</v>
      </c>
      <c r="C502" t="s">
        <v>33</v>
      </c>
      <c r="D502" t="s">
        <v>39</v>
      </c>
      <c r="E502">
        <v>99.126999999999995</v>
      </c>
      <c r="F502" t="s">
        <v>43</v>
      </c>
      <c r="G502" t="s">
        <v>43</v>
      </c>
      <c r="H502" t="s">
        <v>41</v>
      </c>
      <c r="I502" t="s">
        <v>41</v>
      </c>
      <c r="J502" t="s">
        <v>41</v>
      </c>
    </row>
    <row r="503" spans="1:10" x14ac:dyDescent="0.25">
      <c r="A503" s="1">
        <v>40634</v>
      </c>
      <c r="B503" t="s">
        <v>5</v>
      </c>
      <c r="C503" t="s">
        <v>33</v>
      </c>
      <c r="D503" t="s">
        <v>38</v>
      </c>
      <c r="E503">
        <v>74.719679999999997</v>
      </c>
      <c r="F503" t="s">
        <v>43</v>
      </c>
      <c r="G503" t="s">
        <v>43</v>
      </c>
      <c r="H503" t="s">
        <v>41</v>
      </c>
      <c r="I503" t="s">
        <v>41</v>
      </c>
      <c r="J503" t="s">
        <v>41</v>
      </c>
    </row>
    <row r="504" spans="1:10" x14ac:dyDescent="0.25">
      <c r="A504" s="1">
        <v>40634</v>
      </c>
      <c r="B504" t="s">
        <v>5</v>
      </c>
      <c r="C504" t="s">
        <v>33</v>
      </c>
      <c r="D504" t="s">
        <v>37</v>
      </c>
      <c r="E504">
        <v>60.358409999999999</v>
      </c>
      <c r="F504" t="s">
        <v>43</v>
      </c>
      <c r="G504" t="s">
        <v>43</v>
      </c>
      <c r="H504" t="s">
        <v>41</v>
      </c>
      <c r="I504" t="s">
        <v>41</v>
      </c>
      <c r="J504" t="s">
        <v>41</v>
      </c>
    </row>
    <row r="505" spans="1:10" x14ac:dyDescent="0.25">
      <c r="A505" s="1">
        <v>40634</v>
      </c>
      <c r="B505" t="s">
        <v>5</v>
      </c>
      <c r="C505" t="s">
        <v>33</v>
      </c>
      <c r="D505" t="s">
        <v>36</v>
      </c>
      <c r="E505">
        <v>28.147469999999998</v>
      </c>
      <c r="F505" t="s">
        <v>43</v>
      </c>
      <c r="G505" t="s">
        <v>43</v>
      </c>
      <c r="H505" t="s">
        <v>41</v>
      </c>
      <c r="I505" t="s">
        <v>41</v>
      </c>
      <c r="J505" t="s">
        <v>41</v>
      </c>
    </row>
    <row r="506" spans="1:10" x14ac:dyDescent="0.25">
      <c r="A506" s="1">
        <v>40634</v>
      </c>
      <c r="B506" t="s">
        <v>5</v>
      </c>
      <c r="C506" t="s">
        <v>33</v>
      </c>
      <c r="D506" t="s">
        <v>35</v>
      </c>
      <c r="E506">
        <v>34.224679999999999</v>
      </c>
      <c r="F506" t="s">
        <v>43</v>
      </c>
      <c r="G506" t="s">
        <v>43</v>
      </c>
      <c r="H506" t="s">
        <v>41</v>
      </c>
      <c r="I506" t="s">
        <v>41</v>
      </c>
      <c r="J506" t="s">
        <v>41</v>
      </c>
    </row>
    <row r="507" spans="1:10" x14ac:dyDescent="0.25">
      <c r="A507" s="1">
        <v>40634</v>
      </c>
      <c r="B507" t="s">
        <v>34</v>
      </c>
      <c r="C507" t="s">
        <v>16</v>
      </c>
      <c r="D507" t="s">
        <v>40</v>
      </c>
      <c r="E507">
        <v>90.118870000000001</v>
      </c>
      <c r="F507">
        <v>93.801050000000004</v>
      </c>
      <c r="G507">
        <v>-1.8</v>
      </c>
      <c r="H507" t="s">
        <v>41</v>
      </c>
      <c r="I507" t="s">
        <v>41</v>
      </c>
      <c r="J507" t="s">
        <v>41</v>
      </c>
    </row>
    <row r="508" spans="1:10" x14ac:dyDescent="0.25">
      <c r="A508" s="1">
        <v>40634</v>
      </c>
      <c r="B508" t="s">
        <v>34</v>
      </c>
      <c r="C508" t="s">
        <v>16</v>
      </c>
      <c r="D508" t="s">
        <v>39</v>
      </c>
      <c r="E508">
        <v>71.928340000000006</v>
      </c>
      <c r="F508" t="s">
        <v>43</v>
      </c>
      <c r="G508" t="s">
        <v>43</v>
      </c>
      <c r="H508" t="s">
        <v>41</v>
      </c>
      <c r="I508" t="s">
        <v>41</v>
      </c>
      <c r="J508" t="s">
        <v>41</v>
      </c>
    </row>
    <row r="509" spans="1:10" x14ac:dyDescent="0.25">
      <c r="A509" s="1">
        <v>40634</v>
      </c>
      <c r="B509" t="s">
        <v>34</v>
      </c>
      <c r="C509" t="s">
        <v>16</v>
      </c>
      <c r="D509" t="s">
        <v>38</v>
      </c>
      <c r="E509">
        <v>99.640979999999999</v>
      </c>
      <c r="F509" t="s">
        <v>43</v>
      </c>
      <c r="G509" t="s">
        <v>43</v>
      </c>
      <c r="H509" t="s">
        <v>41</v>
      </c>
      <c r="I509" t="s">
        <v>41</v>
      </c>
      <c r="J509" t="s">
        <v>41</v>
      </c>
    </row>
    <row r="510" spans="1:10" x14ac:dyDescent="0.25">
      <c r="A510" s="1">
        <v>40634</v>
      </c>
      <c r="B510" t="s">
        <v>34</v>
      </c>
      <c r="C510" t="s">
        <v>16</v>
      </c>
      <c r="D510" t="s">
        <v>37</v>
      </c>
      <c r="E510">
        <v>80.754540000000006</v>
      </c>
      <c r="F510" t="s">
        <v>43</v>
      </c>
      <c r="G510" t="s">
        <v>43</v>
      </c>
      <c r="H510" t="s">
        <v>41</v>
      </c>
      <c r="I510" t="s">
        <v>41</v>
      </c>
      <c r="J510" t="s">
        <v>41</v>
      </c>
    </row>
    <row r="511" spans="1:10" x14ac:dyDescent="0.25">
      <c r="A511" s="1">
        <v>40634</v>
      </c>
      <c r="B511" t="s">
        <v>34</v>
      </c>
      <c r="C511" t="s">
        <v>16</v>
      </c>
      <c r="D511" t="s">
        <v>36</v>
      </c>
      <c r="E511">
        <v>85.740170000000006</v>
      </c>
      <c r="F511" t="s">
        <v>43</v>
      </c>
      <c r="G511" t="s">
        <v>43</v>
      </c>
      <c r="H511" t="s">
        <v>41</v>
      </c>
      <c r="I511" t="s">
        <v>41</v>
      </c>
      <c r="J511" t="s">
        <v>41</v>
      </c>
    </row>
    <row r="512" spans="1:10" x14ac:dyDescent="0.25">
      <c r="A512" s="1">
        <v>40634</v>
      </c>
      <c r="B512" t="s">
        <v>34</v>
      </c>
      <c r="C512" t="s">
        <v>16</v>
      </c>
      <c r="D512" t="s">
        <v>35</v>
      </c>
      <c r="E512">
        <v>141.84559999999999</v>
      </c>
      <c r="F512" t="s">
        <v>43</v>
      </c>
      <c r="G512" t="s">
        <v>43</v>
      </c>
      <c r="H512" t="s">
        <v>41</v>
      </c>
      <c r="I512" t="s">
        <v>41</v>
      </c>
      <c r="J512" t="s">
        <v>41</v>
      </c>
    </row>
    <row r="513" spans="1:10" x14ac:dyDescent="0.25">
      <c r="A513" s="1">
        <v>40634</v>
      </c>
      <c r="B513" t="s">
        <v>34</v>
      </c>
      <c r="C513" t="s">
        <v>19</v>
      </c>
      <c r="D513" t="s">
        <v>40</v>
      </c>
      <c r="E513">
        <v>103.44783</v>
      </c>
      <c r="F513">
        <v>106.50115</v>
      </c>
      <c r="G513">
        <v>0</v>
      </c>
      <c r="H513" t="s">
        <v>41</v>
      </c>
      <c r="I513" t="s">
        <v>41</v>
      </c>
      <c r="J513" t="s">
        <v>41</v>
      </c>
    </row>
    <row r="514" spans="1:10" x14ac:dyDescent="0.25">
      <c r="A514" s="1">
        <v>40634</v>
      </c>
      <c r="B514" t="s">
        <v>34</v>
      </c>
      <c r="C514" t="s">
        <v>19</v>
      </c>
      <c r="D514" t="s">
        <v>39</v>
      </c>
      <c r="E514">
        <v>108.43087</v>
      </c>
      <c r="F514" t="s">
        <v>43</v>
      </c>
      <c r="G514" t="s">
        <v>43</v>
      </c>
      <c r="H514" t="s">
        <v>41</v>
      </c>
      <c r="I514" t="s">
        <v>41</v>
      </c>
      <c r="J514" t="s">
        <v>41</v>
      </c>
    </row>
    <row r="515" spans="1:10" x14ac:dyDescent="0.25">
      <c r="A515" s="1">
        <v>40634</v>
      </c>
      <c r="B515" t="s">
        <v>34</v>
      </c>
      <c r="C515" t="s">
        <v>19</v>
      </c>
      <c r="D515" t="s">
        <v>38</v>
      </c>
      <c r="E515">
        <v>112.77561</v>
      </c>
      <c r="F515" t="s">
        <v>43</v>
      </c>
      <c r="G515" t="s">
        <v>43</v>
      </c>
      <c r="H515" t="s">
        <v>41</v>
      </c>
      <c r="I515" t="s">
        <v>41</v>
      </c>
      <c r="J515" t="s">
        <v>41</v>
      </c>
    </row>
    <row r="516" spans="1:10" x14ac:dyDescent="0.25">
      <c r="A516" s="1">
        <v>40634</v>
      </c>
      <c r="B516" t="s">
        <v>34</v>
      </c>
      <c r="C516" t="s">
        <v>19</v>
      </c>
      <c r="D516" t="s">
        <v>37</v>
      </c>
      <c r="E516">
        <v>140.93958000000001</v>
      </c>
      <c r="F516" t="s">
        <v>43</v>
      </c>
      <c r="G516" t="s">
        <v>43</v>
      </c>
      <c r="H516" t="s">
        <v>41</v>
      </c>
      <c r="I516" t="s">
        <v>41</v>
      </c>
      <c r="J516" t="s">
        <v>41</v>
      </c>
    </row>
    <row r="517" spans="1:10" x14ac:dyDescent="0.25">
      <c r="A517" s="1">
        <v>40634</v>
      </c>
      <c r="B517" t="s">
        <v>34</v>
      </c>
      <c r="C517" t="s">
        <v>19</v>
      </c>
      <c r="D517" t="s">
        <v>36</v>
      </c>
      <c r="E517">
        <v>76.473550000000003</v>
      </c>
      <c r="F517" t="s">
        <v>43</v>
      </c>
      <c r="G517" t="s">
        <v>43</v>
      </c>
      <c r="H517" t="s">
        <v>41</v>
      </c>
      <c r="I517" t="s">
        <v>41</v>
      </c>
      <c r="J517" t="s">
        <v>41</v>
      </c>
    </row>
    <row r="518" spans="1:10" x14ac:dyDescent="0.25">
      <c r="A518" s="1">
        <v>40634</v>
      </c>
      <c r="B518" t="s">
        <v>34</v>
      </c>
      <c r="C518" t="s">
        <v>19</v>
      </c>
      <c r="D518" t="s">
        <v>35</v>
      </c>
      <c r="E518">
        <v>96.899780000000007</v>
      </c>
      <c r="F518" t="s">
        <v>43</v>
      </c>
      <c r="G518" t="s">
        <v>43</v>
      </c>
      <c r="H518" t="s">
        <v>41</v>
      </c>
      <c r="I518" t="s">
        <v>41</v>
      </c>
      <c r="J518" t="s">
        <v>41</v>
      </c>
    </row>
    <row r="519" spans="1:10" x14ac:dyDescent="0.25">
      <c r="A519" s="1">
        <v>40634</v>
      </c>
      <c r="B519" t="s">
        <v>34</v>
      </c>
      <c r="C519" t="s">
        <v>22</v>
      </c>
      <c r="D519" t="s">
        <v>40</v>
      </c>
      <c r="E519">
        <v>110.31058</v>
      </c>
      <c r="F519">
        <v>112.93991</v>
      </c>
      <c r="G519">
        <v>0.4</v>
      </c>
      <c r="H519" t="s">
        <v>41</v>
      </c>
      <c r="I519" t="s">
        <v>41</v>
      </c>
      <c r="J519" t="s">
        <v>41</v>
      </c>
    </row>
    <row r="520" spans="1:10" x14ac:dyDescent="0.25">
      <c r="A520" s="1">
        <v>40634</v>
      </c>
      <c r="B520" t="s">
        <v>34</v>
      </c>
      <c r="C520" t="s">
        <v>22</v>
      </c>
      <c r="D520" t="s">
        <v>39</v>
      </c>
      <c r="E520">
        <v>99.240120000000005</v>
      </c>
      <c r="F520" t="s">
        <v>43</v>
      </c>
      <c r="G520" t="s">
        <v>43</v>
      </c>
      <c r="H520" t="s">
        <v>41</v>
      </c>
      <c r="I520" t="s">
        <v>41</v>
      </c>
      <c r="J520" t="s">
        <v>41</v>
      </c>
    </row>
    <row r="521" spans="1:10" x14ac:dyDescent="0.25">
      <c r="A521" s="1">
        <v>40634</v>
      </c>
      <c r="B521" t="s">
        <v>34</v>
      </c>
      <c r="C521" t="s">
        <v>22</v>
      </c>
      <c r="D521" t="s">
        <v>38</v>
      </c>
      <c r="E521">
        <v>157.57963000000001</v>
      </c>
      <c r="F521" t="s">
        <v>43</v>
      </c>
      <c r="G521" t="s">
        <v>43</v>
      </c>
      <c r="H521" t="s">
        <v>41</v>
      </c>
      <c r="I521" t="s">
        <v>41</v>
      </c>
      <c r="J521" t="s">
        <v>41</v>
      </c>
    </row>
    <row r="522" spans="1:10" x14ac:dyDescent="0.25">
      <c r="A522" s="1">
        <v>40634</v>
      </c>
      <c r="B522" t="s">
        <v>34</v>
      </c>
      <c r="C522" t="s">
        <v>22</v>
      </c>
      <c r="D522" t="s">
        <v>37</v>
      </c>
      <c r="E522">
        <v>112.62595</v>
      </c>
      <c r="F522" t="s">
        <v>43</v>
      </c>
      <c r="G522" t="s">
        <v>43</v>
      </c>
      <c r="H522" t="s">
        <v>41</v>
      </c>
      <c r="I522" t="s">
        <v>41</v>
      </c>
      <c r="J522" t="s">
        <v>41</v>
      </c>
    </row>
    <row r="523" spans="1:10" x14ac:dyDescent="0.25">
      <c r="A523" s="1">
        <v>40634</v>
      </c>
      <c r="B523" t="s">
        <v>34</v>
      </c>
      <c r="C523" t="s">
        <v>22</v>
      </c>
      <c r="D523" t="s">
        <v>36</v>
      </c>
      <c r="E523">
        <v>83.358469999999997</v>
      </c>
      <c r="F523" t="s">
        <v>43</v>
      </c>
      <c r="G523" t="s">
        <v>43</v>
      </c>
      <c r="H523" t="s">
        <v>41</v>
      </c>
      <c r="I523" t="s">
        <v>41</v>
      </c>
      <c r="J523" t="s">
        <v>41</v>
      </c>
    </row>
    <row r="524" spans="1:10" x14ac:dyDescent="0.25">
      <c r="A524" s="1">
        <v>40634</v>
      </c>
      <c r="B524" t="s">
        <v>34</v>
      </c>
      <c r="C524" t="s">
        <v>22</v>
      </c>
      <c r="D524" t="s">
        <v>35</v>
      </c>
      <c r="E524">
        <v>220.40536</v>
      </c>
      <c r="F524" t="s">
        <v>43</v>
      </c>
      <c r="G524" t="s">
        <v>43</v>
      </c>
      <c r="H524" t="s">
        <v>41</v>
      </c>
      <c r="I524" t="s">
        <v>41</v>
      </c>
      <c r="J524" t="s">
        <v>41</v>
      </c>
    </row>
    <row r="525" spans="1:10" x14ac:dyDescent="0.25">
      <c r="A525" s="1">
        <v>40634</v>
      </c>
      <c r="B525" t="s">
        <v>34</v>
      </c>
      <c r="C525" t="s">
        <v>23</v>
      </c>
      <c r="D525" t="s">
        <v>40</v>
      </c>
      <c r="E525">
        <v>88.129329999999996</v>
      </c>
      <c r="F525">
        <v>90.46293</v>
      </c>
      <c r="G525">
        <v>2.1</v>
      </c>
      <c r="H525" t="s">
        <v>41</v>
      </c>
      <c r="I525" t="s">
        <v>41</v>
      </c>
      <c r="J525" t="s">
        <v>41</v>
      </c>
    </row>
    <row r="526" spans="1:10" x14ac:dyDescent="0.25">
      <c r="A526" s="1">
        <v>40634</v>
      </c>
      <c r="B526" t="s">
        <v>34</v>
      </c>
      <c r="C526" t="s">
        <v>23</v>
      </c>
      <c r="D526" t="s">
        <v>39</v>
      </c>
      <c r="E526">
        <v>100.17355999999999</v>
      </c>
      <c r="F526" t="s">
        <v>43</v>
      </c>
      <c r="G526" t="s">
        <v>43</v>
      </c>
      <c r="H526" t="s">
        <v>41</v>
      </c>
      <c r="I526" t="s">
        <v>41</v>
      </c>
      <c r="J526" t="s">
        <v>41</v>
      </c>
    </row>
    <row r="527" spans="1:10" x14ac:dyDescent="0.25">
      <c r="A527" s="1">
        <v>40634</v>
      </c>
      <c r="B527" t="s">
        <v>34</v>
      </c>
      <c r="C527" t="s">
        <v>23</v>
      </c>
      <c r="D527" t="s">
        <v>38</v>
      </c>
      <c r="E527">
        <v>103.70854</v>
      </c>
      <c r="F527" t="s">
        <v>43</v>
      </c>
      <c r="G527" t="s">
        <v>43</v>
      </c>
      <c r="H527" t="s">
        <v>41</v>
      </c>
      <c r="I527" t="s">
        <v>41</v>
      </c>
      <c r="J527" t="s">
        <v>41</v>
      </c>
    </row>
    <row r="528" spans="1:10" x14ac:dyDescent="0.25">
      <c r="A528" s="1">
        <v>40634</v>
      </c>
      <c r="B528" t="s">
        <v>34</v>
      </c>
      <c r="C528" t="s">
        <v>23</v>
      </c>
      <c r="D528" t="s">
        <v>37</v>
      </c>
      <c r="E528">
        <v>80.442430000000002</v>
      </c>
      <c r="F528" t="s">
        <v>43</v>
      </c>
      <c r="G528" t="s">
        <v>43</v>
      </c>
      <c r="H528" t="s">
        <v>41</v>
      </c>
      <c r="I528" t="s">
        <v>41</v>
      </c>
      <c r="J528" t="s">
        <v>41</v>
      </c>
    </row>
    <row r="529" spans="1:10" x14ac:dyDescent="0.25">
      <c r="A529" s="1">
        <v>40634</v>
      </c>
      <c r="B529" t="s">
        <v>34</v>
      </c>
      <c r="C529" t="s">
        <v>23</v>
      </c>
      <c r="D529" t="s">
        <v>36</v>
      </c>
      <c r="E529">
        <v>81.256180000000001</v>
      </c>
      <c r="F529" t="s">
        <v>43</v>
      </c>
      <c r="G529" t="s">
        <v>43</v>
      </c>
      <c r="H529" t="s">
        <v>41</v>
      </c>
      <c r="I529" t="s">
        <v>41</v>
      </c>
      <c r="J529" t="s">
        <v>41</v>
      </c>
    </row>
    <row r="530" spans="1:10" x14ac:dyDescent="0.25">
      <c r="A530" s="1">
        <v>40634</v>
      </c>
      <c r="B530" t="s">
        <v>34</v>
      </c>
      <c r="C530" t="s">
        <v>23</v>
      </c>
      <c r="D530" t="s">
        <v>35</v>
      </c>
      <c r="E530">
        <v>103.60547</v>
      </c>
      <c r="F530" t="s">
        <v>43</v>
      </c>
      <c r="G530" t="s">
        <v>43</v>
      </c>
      <c r="H530" t="s">
        <v>41</v>
      </c>
      <c r="I530" t="s">
        <v>41</v>
      </c>
      <c r="J530" t="s">
        <v>41</v>
      </c>
    </row>
    <row r="531" spans="1:10" x14ac:dyDescent="0.25">
      <c r="A531" s="1">
        <v>40634</v>
      </c>
      <c r="B531" t="s">
        <v>34</v>
      </c>
      <c r="C531" t="s">
        <v>24</v>
      </c>
      <c r="D531" t="s">
        <v>40</v>
      </c>
      <c r="E531">
        <v>99.512010000000004</v>
      </c>
      <c r="F531">
        <v>102.64774</v>
      </c>
      <c r="G531">
        <v>2</v>
      </c>
      <c r="H531" t="s">
        <v>41</v>
      </c>
      <c r="I531" t="s">
        <v>41</v>
      </c>
      <c r="J531" t="s">
        <v>41</v>
      </c>
    </row>
    <row r="532" spans="1:10" x14ac:dyDescent="0.25">
      <c r="A532" s="1">
        <v>40634</v>
      </c>
      <c r="B532" t="s">
        <v>34</v>
      </c>
      <c r="C532" t="s">
        <v>24</v>
      </c>
      <c r="D532" t="s">
        <v>39</v>
      </c>
      <c r="E532">
        <v>116.61094</v>
      </c>
      <c r="F532" t="s">
        <v>43</v>
      </c>
      <c r="G532" t="s">
        <v>43</v>
      </c>
      <c r="H532" t="s">
        <v>41</v>
      </c>
      <c r="I532" t="s">
        <v>41</v>
      </c>
      <c r="J532" t="s">
        <v>41</v>
      </c>
    </row>
    <row r="533" spans="1:10" x14ac:dyDescent="0.25">
      <c r="A533" s="1">
        <v>40634</v>
      </c>
      <c r="B533" t="s">
        <v>34</v>
      </c>
      <c r="C533" t="s">
        <v>24</v>
      </c>
      <c r="D533" t="s">
        <v>38</v>
      </c>
      <c r="E533">
        <v>93.235789999999994</v>
      </c>
      <c r="F533" t="s">
        <v>43</v>
      </c>
      <c r="G533" t="s">
        <v>43</v>
      </c>
      <c r="H533" t="s">
        <v>41</v>
      </c>
      <c r="I533" t="s">
        <v>41</v>
      </c>
      <c r="J533" t="s">
        <v>41</v>
      </c>
    </row>
    <row r="534" spans="1:10" x14ac:dyDescent="0.25">
      <c r="A534" s="1">
        <v>40634</v>
      </c>
      <c r="B534" t="s">
        <v>34</v>
      </c>
      <c r="C534" t="s">
        <v>24</v>
      </c>
      <c r="D534" t="s">
        <v>37</v>
      </c>
      <c r="E534">
        <v>144.72244000000001</v>
      </c>
      <c r="F534" t="s">
        <v>43</v>
      </c>
      <c r="G534" t="s">
        <v>43</v>
      </c>
      <c r="H534" t="s">
        <v>41</v>
      </c>
      <c r="I534" t="s">
        <v>41</v>
      </c>
      <c r="J534" t="s">
        <v>41</v>
      </c>
    </row>
    <row r="535" spans="1:10" x14ac:dyDescent="0.25">
      <c r="A535" s="1">
        <v>40634</v>
      </c>
      <c r="B535" t="s">
        <v>34</v>
      </c>
      <c r="C535" t="s">
        <v>24</v>
      </c>
      <c r="D535" t="s">
        <v>36</v>
      </c>
      <c r="E535">
        <v>89.893199999999993</v>
      </c>
      <c r="F535" t="s">
        <v>43</v>
      </c>
      <c r="G535" t="s">
        <v>43</v>
      </c>
      <c r="H535" t="s">
        <v>41</v>
      </c>
      <c r="I535" t="s">
        <v>41</v>
      </c>
      <c r="J535" t="s">
        <v>41</v>
      </c>
    </row>
    <row r="536" spans="1:10" x14ac:dyDescent="0.25">
      <c r="A536" s="1">
        <v>40634</v>
      </c>
      <c r="B536" t="s">
        <v>34</v>
      </c>
      <c r="C536" t="s">
        <v>24</v>
      </c>
      <c r="D536" t="s">
        <v>35</v>
      </c>
      <c r="E536">
        <v>103.42395999999999</v>
      </c>
      <c r="F536" t="s">
        <v>43</v>
      </c>
      <c r="G536" t="s">
        <v>43</v>
      </c>
      <c r="H536" t="s">
        <v>41</v>
      </c>
      <c r="I536" t="s">
        <v>41</v>
      </c>
      <c r="J536" t="s">
        <v>41</v>
      </c>
    </row>
    <row r="537" spans="1:10" x14ac:dyDescent="0.25">
      <c r="A537" s="1">
        <v>40634</v>
      </c>
      <c r="B537" t="s">
        <v>34</v>
      </c>
      <c r="C537" t="s">
        <v>25</v>
      </c>
      <c r="D537" t="s">
        <v>40</v>
      </c>
      <c r="E537">
        <v>103.96823999999999</v>
      </c>
      <c r="F537">
        <v>107.21399</v>
      </c>
      <c r="G537">
        <v>0</v>
      </c>
      <c r="H537" t="s">
        <v>41</v>
      </c>
      <c r="I537" t="s">
        <v>41</v>
      </c>
      <c r="J537" t="s">
        <v>41</v>
      </c>
    </row>
    <row r="538" spans="1:10" x14ac:dyDescent="0.25">
      <c r="A538" s="1">
        <v>40634</v>
      </c>
      <c r="B538" t="s">
        <v>34</v>
      </c>
      <c r="C538" t="s">
        <v>25</v>
      </c>
      <c r="D538" t="s">
        <v>39</v>
      </c>
      <c r="E538">
        <v>150.66891000000001</v>
      </c>
      <c r="F538" t="s">
        <v>43</v>
      </c>
      <c r="G538" t="s">
        <v>43</v>
      </c>
      <c r="H538" t="s">
        <v>41</v>
      </c>
      <c r="I538" t="s">
        <v>41</v>
      </c>
      <c r="J538" t="s">
        <v>41</v>
      </c>
    </row>
    <row r="539" spans="1:10" x14ac:dyDescent="0.25">
      <c r="A539" s="1">
        <v>40634</v>
      </c>
      <c r="B539" t="s">
        <v>34</v>
      </c>
      <c r="C539" t="s">
        <v>25</v>
      </c>
      <c r="D539" t="s">
        <v>38</v>
      </c>
      <c r="E539">
        <v>96.693510000000003</v>
      </c>
      <c r="F539" t="s">
        <v>43</v>
      </c>
      <c r="G539" t="s">
        <v>43</v>
      </c>
      <c r="H539" t="s">
        <v>41</v>
      </c>
      <c r="I539" t="s">
        <v>41</v>
      </c>
      <c r="J539" t="s">
        <v>41</v>
      </c>
    </row>
    <row r="540" spans="1:10" x14ac:dyDescent="0.25">
      <c r="A540" s="1">
        <v>40634</v>
      </c>
      <c r="B540" t="s">
        <v>34</v>
      </c>
      <c r="C540" t="s">
        <v>25</v>
      </c>
      <c r="D540" t="s">
        <v>37</v>
      </c>
      <c r="E540">
        <v>169.05471</v>
      </c>
      <c r="F540" t="s">
        <v>43</v>
      </c>
      <c r="G540" t="s">
        <v>43</v>
      </c>
      <c r="H540" t="s">
        <v>41</v>
      </c>
      <c r="I540" t="s">
        <v>41</v>
      </c>
      <c r="J540" t="s">
        <v>41</v>
      </c>
    </row>
    <row r="541" spans="1:10" x14ac:dyDescent="0.25">
      <c r="A541" s="1">
        <v>40634</v>
      </c>
      <c r="B541" t="s">
        <v>34</v>
      </c>
      <c r="C541" t="s">
        <v>25</v>
      </c>
      <c r="D541" t="s">
        <v>36</v>
      </c>
      <c r="E541">
        <v>81.645120000000006</v>
      </c>
      <c r="F541" t="s">
        <v>43</v>
      </c>
      <c r="G541" t="s">
        <v>43</v>
      </c>
      <c r="H541" t="s">
        <v>41</v>
      </c>
      <c r="I541" t="s">
        <v>41</v>
      </c>
      <c r="J541" t="s">
        <v>41</v>
      </c>
    </row>
    <row r="542" spans="1:10" x14ac:dyDescent="0.25">
      <c r="A542" s="1">
        <v>40634</v>
      </c>
      <c r="B542" t="s">
        <v>34</v>
      </c>
      <c r="C542" t="s">
        <v>25</v>
      </c>
      <c r="D542" t="s">
        <v>35</v>
      </c>
      <c r="E542">
        <v>96.995980000000003</v>
      </c>
      <c r="F542" t="s">
        <v>43</v>
      </c>
      <c r="G542" t="s">
        <v>43</v>
      </c>
      <c r="H542" t="s">
        <v>41</v>
      </c>
      <c r="I542" t="s">
        <v>41</v>
      </c>
      <c r="J542" t="s">
        <v>41</v>
      </c>
    </row>
    <row r="543" spans="1:10" x14ac:dyDescent="0.25">
      <c r="A543" s="1">
        <v>40634</v>
      </c>
      <c r="B543" t="s">
        <v>34</v>
      </c>
      <c r="C543" t="s">
        <v>26</v>
      </c>
      <c r="D543" t="s">
        <v>40</v>
      </c>
      <c r="E543">
        <v>77.562669999999997</v>
      </c>
      <c r="F543">
        <v>80.410420000000002</v>
      </c>
      <c r="G543">
        <v>2</v>
      </c>
      <c r="H543" t="s">
        <v>41</v>
      </c>
      <c r="I543" t="s">
        <v>41</v>
      </c>
      <c r="J543" t="s">
        <v>41</v>
      </c>
    </row>
    <row r="544" spans="1:10" x14ac:dyDescent="0.25">
      <c r="A544" s="1">
        <v>40634</v>
      </c>
      <c r="B544" t="s">
        <v>34</v>
      </c>
      <c r="C544" t="s">
        <v>26</v>
      </c>
      <c r="D544" t="s">
        <v>39</v>
      </c>
      <c r="E544">
        <v>113.59986000000001</v>
      </c>
      <c r="F544" t="s">
        <v>43</v>
      </c>
      <c r="G544" t="s">
        <v>43</v>
      </c>
      <c r="H544" t="s">
        <v>41</v>
      </c>
      <c r="I544" t="s">
        <v>41</v>
      </c>
      <c r="J544" t="s">
        <v>41</v>
      </c>
    </row>
    <row r="545" spans="1:10" x14ac:dyDescent="0.25">
      <c r="A545" s="1">
        <v>40634</v>
      </c>
      <c r="B545" t="s">
        <v>34</v>
      </c>
      <c r="C545" t="s">
        <v>26</v>
      </c>
      <c r="D545" t="s">
        <v>38</v>
      </c>
      <c r="E545">
        <v>57.139429999999997</v>
      </c>
      <c r="F545" t="s">
        <v>43</v>
      </c>
      <c r="G545" t="s">
        <v>43</v>
      </c>
      <c r="H545" t="s">
        <v>41</v>
      </c>
      <c r="I545" t="s">
        <v>41</v>
      </c>
      <c r="J545" t="s">
        <v>41</v>
      </c>
    </row>
    <row r="546" spans="1:10" x14ac:dyDescent="0.25">
      <c r="A546" s="1">
        <v>40634</v>
      </c>
      <c r="B546" t="s">
        <v>34</v>
      </c>
      <c r="C546" t="s">
        <v>26</v>
      </c>
      <c r="D546" t="s">
        <v>37</v>
      </c>
      <c r="E546">
        <v>105.1336</v>
      </c>
      <c r="F546" t="s">
        <v>43</v>
      </c>
      <c r="G546" t="s">
        <v>43</v>
      </c>
      <c r="H546" t="s">
        <v>41</v>
      </c>
      <c r="I546" t="s">
        <v>41</v>
      </c>
      <c r="J546" t="s">
        <v>41</v>
      </c>
    </row>
    <row r="547" spans="1:10" x14ac:dyDescent="0.25">
      <c r="A547" s="1">
        <v>40634</v>
      </c>
      <c r="B547" t="s">
        <v>34</v>
      </c>
      <c r="C547" t="s">
        <v>26</v>
      </c>
      <c r="D547" t="s">
        <v>36</v>
      </c>
      <c r="E547">
        <v>77.509060000000005</v>
      </c>
      <c r="F547" t="s">
        <v>43</v>
      </c>
      <c r="G547" t="s">
        <v>43</v>
      </c>
      <c r="H547" t="s">
        <v>41</v>
      </c>
      <c r="I547" t="s">
        <v>41</v>
      </c>
      <c r="J547" t="s">
        <v>41</v>
      </c>
    </row>
    <row r="548" spans="1:10" x14ac:dyDescent="0.25">
      <c r="A548" s="1">
        <v>40634</v>
      </c>
      <c r="B548" t="s">
        <v>34</v>
      </c>
      <c r="C548" t="s">
        <v>26</v>
      </c>
      <c r="D548" t="s">
        <v>35</v>
      </c>
      <c r="E548">
        <v>102.49615</v>
      </c>
      <c r="F548" t="s">
        <v>43</v>
      </c>
      <c r="G548" t="s">
        <v>43</v>
      </c>
      <c r="H548" t="s">
        <v>41</v>
      </c>
      <c r="I548" t="s">
        <v>41</v>
      </c>
      <c r="J548" t="s">
        <v>41</v>
      </c>
    </row>
    <row r="549" spans="1:10" x14ac:dyDescent="0.25">
      <c r="A549" s="1">
        <v>40634</v>
      </c>
      <c r="B549" t="s">
        <v>34</v>
      </c>
      <c r="C549" t="s">
        <v>27</v>
      </c>
      <c r="D549" t="s">
        <v>40</v>
      </c>
      <c r="E549">
        <v>92.669669999999996</v>
      </c>
      <c r="F549">
        <v>95.548230000000004</v>
      </c>
      <c r="G549">
        <v>-0.9</v>
      </c>
      <c r="H549" t="s">
        <v>41</v>
      </c>
      <c r="I549" t="s">
        <v>41</v>
      </c>
      <c r="J549" t="s">
        <v>41</v>
      </c>
    </row>
    <row r="550" spans="1:10" x14ac:dyDescent="0.25">
      <c r="A550" s="1">
        <v>40634</v>
      </c>
      <c r="B550" t="s">
        <v>34</v>
      </c>
      <c r="C550" t="s">
        <v>27</v>
      </c>
      <c r="D550" t="s">
        <v>39</v>
      </c>
      <c r="E550">
        <v>116.36748</v>
      </c>
      <c r="F550" t="s">
        <v>43</v>
      </c>
      <c r="G550" t="s">
        <v>43</v>
      </c>
      <c r="H550" t="s">
        <v>41</v>
      </c>
      <c r="I550" t="s">
        <v>41</v>
      </c>
      <c r="J550" t="s">
        <v>41</v>
      </c>
    </row>
    <row r="551" spans="1:10" x14ac:dyDescent="0.25">
      <c r="A551" s="1">
        <v>40634</v>
      </c>
      <c r="B551" t="s">
        <v>34</v>
      </c>
      <c r="C551" t="s">
        <v>27</v>
      </c>
      <c r="D551" t="s">
        <v>38</v>
      </c>
      <c r="E551">
        <v>105.74431</v>
      </c>
      <c r="F551" t="s">
        <v>43</v>
      </c>
      <c r="G551" t="s">
        <v>43</v>
      </c>
      <c r="H551" t="s">
        <v>41</v>
      </c>
      <c r="I551" t="s">
        <v>41</v>
      </c>
      <c r="J551" t="s">
        <v>41</v>
      </c>
    </row>
    <row r="552" spans="1:10" x14ac:dyDescent="0.25">
      <c r="A552" s="1">
        <v>40634</v>
      </c>
      <c r="B552" t="s">
        <v>34</v>
      </c>
      <c r="C552" t="s">
        <v>27</v>
      </c>
      <c r="D552" t="s">
        <v>37</v>
      </c>
      <c r="E552">
        <v>99.380889999999994</v>
      </c>
      <c r="F552" t="s">
        <v>43</v>
      </c>
      <c r="G552" t="s">
        <v>43</v>
      </c>
      <c r="H552" t="s">
        <v>41</v>
      </c>
      <c r="I552" t="s">
        <v>41</v>
      </c>
      <c r="J552" t="s">
        <v>41</v>
      </c>
    </row>
    <row r="553" spans="1:10" x14ac:dyDescent="0.25">
      <c r="A553" s="1">
        <v>40634</v>
      </c>
      <c r="B553" t="s">
        <v>34</v>
      </c>
      <c r="C553" t="s">
        <v>27</v>
      </c>
      <c r="D553" t="s">
        <v>36</v>
      </c>
      <c r="E553">
        <v>80.648970000000006</v>
      </c>
      <c r="F553" t="s">
        <v>43</v>
      </c>
      <c r="G553" t="s">
        <v>43</v>
      </c>
      <c r="H553" t="s">
        <v>41</v>
      </c>
      <c r="I553" t="s">
        <v>41</v>
      </c>
      <c r="J553" t="s">
        <v>41</v>
      </c>
    </row>
    <row r="554" spans="1:10" x14ac:dyDescent="0.25">
      <c r="A554" s="1">
        <v>40634</v>
      </c>
      <c r="B554" t="s">
        <v>34</v>
      </c>
      <c r="C554" t="s">
        <v>27</v>
      </c>
      <c r="D554" t="s">
        <v>35</v>
      </c>
      <c r="E554">
        <v>121.52551</v>
      </c>
      <c r="F554" t="s">
        <v>43</v>
      </c>
      <c r="G554" t="s">
        <v>43</v>
      </c>
      <c r="H554" t="s">
        <v>41</v>
      </c>
      <c r="I554" t="s">
        <v>41</v>
      </c>
      <c r="J554" t="s">
        <v>41</v>
      </c>
    </row>
    <row r="555" spans="1:10" x14ac:dyDescent="0.25">
      <c r="A555" s="1">
        <v>40634</v>
      </c>
      <c r="B555" t="s">
        <v>34</v>
      </c>
      <c r="C555" t="s">
        <v>28</v>
      </c>
      <c r="D555" t="s">
        <v>40</v>
      </c>
      <c r="E555">
        <v>84.115229999999997</v>
      </c>
      <c r="F555">
        <v>84.305840000000003</v>
      </c>
      <c r="G555">
        <v>-0.1</v>
      </c>
      <c r="H555" t="s">
        <v>41</v>
      </c>
      <c r="I555" t="s">
        <v>41</v>
      </c>
      <c r="J555" t="s">
        <v>41</v>
      </c>
    </row>
    <row r="556" spans="1:10" x14ac:dyDescent="0.25">
      <c r="A556" s="1">
        <v>40634</v>
      </c>
      <c r="B556" t="s">
        <v>34</v>
      </c>
      <c r="C556" t="s">
        <v>28</v>
      </c>
      <c r="D556" t="s">
        <v>39</v>
      </c>
      <c r="E556">
        <v>84.645210000000006</v>
      </c>
      <c r="F556" t="s">
        <v>43</v>
      </c>
      <c r="G556" t="s">
        <v>43</v>
      </c>
      <c r="H556" t="s">
        <v>41</v>
      </c>
      <c r="I556" t="s">
        <v>41</v>
      </c>
      <c r="J556" t="s">
        <v>41</v>
      </c>
    </row>
    <row r="557" spans="1:10" x14ac:dyDescent="0.25">
      <c r="A557" s="1">
        <v>40634</v>
      </c>
      <c r="B557" t="s">
        <v>34</v>
      </c>
      <c r="C557" t="s">
        <v>28</v>
      </c>
      <c r="D557" t="s">
        <v>38</v>
      </c>
      <c r="E557">
        <v>78.962680000000006</v>
      </c>
      <c r="F557" t="s">
        <v>43</v>
      </c>
      <c r="G557" t="s">
        <v>43</v>
      </c>
      <c r="H557" t="s">
        <v>41</v>
      </c>
      <c r="I557" t="s">
        <v>41</v>
      </c>
      <c r="J557" t="s">
        <v>41</v>
      </c>
    </row>
    <row r="558" spans="1:10" x14ac:dyDescent="0.25">
      <c r="A558" s="1">
        <v>40634</v>
      </c>
      <c r="B558" t="s">
        <v>34</v>
      </c>
      <c r="C558" t="s">
        <v>28</v>
      </c>
      <c r="D558" t="s">
        <v>37</v>
      </c>
      <c r="E558">
        <v>134.30502999999999</v>
      </c>
      <c r="F558" t="s">
        <v>43</v>
      </c>
      <c r="G558" t="s">
        <v>43</v>
      </c>
      <c r="H558" t="s">
        <v>41</v>
      </c>
      <c r="I558" t="s">
        <v>41</v>
      </c>
      <c r="J558" t="s">
        <v>41</v>
      </c>
    </row>
    <row r="559" spans="1:10" x14ac:dyDescent="0.25">
      <c r="A559" s="1">
        <v>40634</v>
      </c>
      <c r="B559" t="s">
        <v>34</v>
      </c>
      <c r="C559" t="s">
        <v>28</v>
      </c>
      <c r="D559" t="s">
        <v>36</v>
      </c>
      <c r="E559">
        <v>78.737210000000005</v>
      </c>
      <c r="F559" t="s">
        <v>43</v>
      </c>
      <c r="G559" t="s">
        <v>43</v>
      </c>
      <c r="H559" t="s">
        <v>41</v>
      </c>
      <c r="I559" t="s">
        <v>41</v>
      </c>
      <c r="J559" t="s">
        <v>41</v>
      </c>
    </row>
    <row r="560" spans="1:10" x14ac:dyDescent="0.25">
      <c r="A560" s="1">
        <v>40634</v>
      </c>
      <c r="B560" t="s">
        <v>34</v>
      </c>
      <c r="C560" t="s">
        <v>28</v>
      </c>
      <c r="D560" t="s">
        <v>35</v>
      </c>
      <c r="E560">
        <v>71.070620000000005</v>
      </c>
      <c r="F560" t="s">
        <v>43</v>
      </c>
      <c r="G560" t="s">
        <v>43</v>
      </c>
      <c r="H560" t="s">
        <v>41</v>
      </c>
      <c r="I560" t="s">
        <v>41</v>
      </c>
      <c r="J560" t="s">
        <v>41</v>
      </c>
    </row>
    <row r="561" spans="1:10" x14ac:dyDescent="0.25">
      <c r="A561" s="1">
        <v>40634</v>
      </c>
      <c r="B561" t="s">
        <v>34</v>
      </c>
      <c r="C561" t="s">
        <v>29</v>
      </c>
      <c r="D561" t="s">
        <v>40</v>
      </c>
      <c r="E561">
        <v>97.962109999999996</v>
      </c>
      <c r="F561">
        <v>99.395510000000002</v>
      </c>
      <c r="G561">
        <v>-0.2</v>
      </c>
      <c r="H561" t="s">
        <v>41</v>
      </c>
      <c r="I561" t="s">
        <v>41</v>
      </c>
      <c r="J561" t="s">
        <v>41</v>
      </c>
    </row>
    <row r="562" spans="1:10" x14ac:dyDescent="0.25">
      <c r="A562" s="1">
        <v>40634</v>
      </c>
      <c r="B562" t="s">
        <v>34</v>
      </c>
      <c r="C562" t="s">
        <v>29</v>
      </c>
      <c r="D562" t="s">
        <v>39</v>
      </c>
      <c r="E562">
        <v>110.21292</v>
      </c>
      <c r="F562" t="s">
        <v>43</v>
      </c>
      <c r="G562" t="s">
        <v>43</v>
      </c>
      <c r="H562" t="s">
        <v>41</v>
      </c>
      <c r="I562" t="s">
        <v>41</v>
      </c>
      <c r="J562" t="s">
        <v>41</v>
      </c>
    </row>
    <row r="563" spans="1:10" x14ac:dyDescent="0.25">
      <c r="A563" s="1">
        <v>40634</v>
      </c>
      <c r="B563" t="s">
        <v>34</v>
      </c>
      <c r="C563" t="s">
        <v>29</v>
      </c>
      <c r="D563" t="s">
        <v>38</v>
      </c>
      <c r="E563">
        <v>89.853499999999997</v>
      </c>
      <c r="F563" t="s">
        <v>43</v>
      </c>
      <c r="G563" t="s">
        <v>43</v>
      </c>
      <c r="H563" t="s">
        <v>41</v>
      </c>
      <c r="I563" t="s">
        <v>41</v>
      </c>
      <c r="J563" t="s">
        <v>41</v>
      </c>
    </row>
    <row r="564" spans="1:10" x14ac:dyDescent="0.25">
      <c r="A564" s="1">
        <v>40634</v>
      </c>
      <c r="B564" t="s">
        <v>34</v>
      </c>
      <c r="C564" t="s">
        <v>29</v>
      </c>
      <c r="D564" t="s">
        <v>37</v>
      </c>
      <c r="E564">
        <v>109.39393</v>
      </c>
      <c r="F564" t="s">
        <v>43</v>
      </c>
      <c r="G564" t="s">
        <v>43</v>
      </c>
      <c r="H564" t="s">
        <v>41</v>
      </c>
      <c r="I564" t="s">
        <v>41</v>
      </c>
      <c r="J564" t="s">
        <v>41</v>
      </c>
    </row>
    <row r="565" spans="1:10" x14ac:dyDescent="0.25">
      <c r="A565" s="1">
        <v>40634</v>
      </c>
      <c r="B565" t="s">
        <v>34</v>
      </c>
      <c r="C565" t="s">
        <v>29</v>
      </c>
      <c r="D565" t="s">
        <v>36</v>
      </c>
      <c r="E565">
        <v>97.602670000000003</v>
      </c>
      <c r="F565" t="s">
        <v>43</v>
      </c>
      <c r="G565" t="s">
        <v>43</v>
      </c>
      <c r="H565" t="s">
        <v>41</v>
      </c>
      <c r="I565" t="s">
        <v>41</v>
      </c>
      <c r="J565" t="s">
        <v>41</v>
      </c>
    </row>
    <row r="566" spans="1:10" x14ac:dyDescent="0.25">
      <c r="A566" s="1">
        <v>40634</v>
      </c>
      <c r="B566" t="s">
        <v>34</v>
      </c>
      <c r="C566" t="s">
        <v>29</v>
      </c>
      <c r="D566" t="s">
        <v>35</v>
      </c>
      <c r="E566">
        <v>106.41786</v>
      </c>
      <c r="F566" t="s">
        <v>43</v>
      </c>
      <c r="G566" t="s">
        <v>43</v>
      </c>
      <c r="H566" t="s">
        <v>41</v>
      </c>
      <c r="I566" t="s">
        <v>41</v>
      </c>
      <c r="J566" t="s">
        <v>41</v>
      </c>
    </row>
    <row r="567" spans="1:10" x14ac:dyDescent="0.25">
      <c r="A567" s="1">
        <v>40634</v>
      </c>
      <c r="B567" t="s">
        <v>34</v>
      </c>
      <c r="C567" t="s">
        <v>32</v>
      </c>
      <c r="D567" t="s">
        <v>40</v>
      </c>
      <c r="E567">
        <v>95.276920000000004</v>
      </c>
      <c r="F567">
        <v>96.269329999999997</v>
      </c>
      <c r="G567">
        <v>0.6</v>
      </c>
      <c r="H567" t="s">
        <v>41</v>
      </c>
      <c r="I567" t="s">
        <v>41</v>
      </c>
      <c r="J567" t="s">
        <v>41</v>
      </c>
    </row>
    <row r="568" spans="1:10" x14ac:dyDescent="0.25">
      <c r="A568" s="1">
        <v>40634</v>
      </c>
      <c r="B568" t="s">
        <v>34</v>
      </c>
      <c r="C568" t="s">
        <v>32</v>
      </c>
      <c r="D568" t="s">
        <v>39</v>
      </c>
      <c r="E568">
        <v>75.722679999999997</v>
      </c>
      <c r="F568" t="s">
        <v>43</v>
      </c>
      <c r="G568" t="s">
        <v>43</v>
      </c>
      <c r="H568" t="s">
        <v>41</v>
      </c>
      <c r="I568" t="s">
        <v>41</v>
      </c>
      <c r="J568" t="s">
        <v>41</v>
      </c>
    </row>
    <row r="569" spans="1:10" x14ac:dyDescent="0.25">
      <c r="A569" s="1">
        <v>40634</v>
      </c>
      <c r="B569" t="s">
        <v>34</v>
      </c>
      <c r="C569" t="s">
        <v>32</v>
      </c>
      <c r="D569" t="s">
        <v>38</v>
      </c>
      <c r="E569">
        <v>113.21544</v>
      </c>
      <c r="F569" t="s">
        <v>43</v>
      </c>
      <c r="G569" t="s">
        <v>43</v>
      </c>
      <c r="H569" t="s">
        <v>41</v>
      </c>
      <c r="I569" t="s">
        <v>41</v>
      </c>
      <c r="J569" t="s">
        <v>41</v>
      </c>
    </row>
    <row r="570" spans="1:10" x14ac:dyDescent="0.25">
      <c r="A570" s="1">
        <v>40634</v>
      </c>
      <c r="B570" t="s">
        <v>34</v>
      </c>
      <c r="C570" t="s">
        <v>32</v>
      </c>
      <c r="D570" t="s">
        <v>37</v>
      </c>
      <c r="E570">
        <v>81.794219999999996</v>
      </c>
      <c r="F570" t="s">
        <v>43</v>
      </c>
      <c r="G570" t="s">
        <v>43</v>
      </c>
      <c r="H570" t="s">
        <v>41</v>
      </c>
      <c r="I570" t="s">
        <v>41</v>
      </c>
      <c r="J570" t="s">
        <v>41</v>
      </c>
    </row>
    <row r="571" spans="1:10" x14ac:dyDescent="0.25">
      <c r="A571" s="1">
        <v>40634</v>
      </c>
      <c r="B571" t="s">
        <v>34</v>
      </c>
      <c r="C571" t="s">
        <v>32</v>
      </c>
      <c r="D571" t="s">
        <v>36</v>
      </c>
      <c r="E571">
        <v>99.500889999999998</v>
      </c>
      <c r="F571" t="s">
        <v>43</v>
      </c>
      <c r="G571" t="s">
        <v>43</v>
      </c>
      <c r="H571" t="s">
        <v>41</v>
      </c>
      <c r="I571" t="s">
        <v>41</v>
      </c>
      <c r="J571" t="s">
        <v>41</v>
      </c>
    </row>
    <row r="572" spans="1:10" x14ac:dyDescent="0.25">
      <c r="A572" s="1">
        <v>40634</v>
      </c>
      <c r="B572" t="s">
        <v>34</v>
      </c>
      <c r="C572" t="s">
        <v>32</v>
      </c>
      <c r="D572" t="s">
        <v>35</v>
      </c>
      <c r="E572">
        <v>132.85812000000001</v>
      </c>
      <c r="F572" t="s">
        <v>43</v>
      </c>
      <c r="G572" t="s">
        <v>43</v>
      </c>
      <c r="H572" t="s">
        <v>41</v>
      </c>
      <c r="I572" t="s">
        <v>41</v>
      </c>
      <c r="J572" t="s">
        <v>41</v>
      </c>
    </row>
    <row r="573" spans="1:10" x14ac:dyDescent="0.25">
      <c r="A573" s="1">
        <v>40634</v>
      </c>
      <c r="B573" t="s">
        <v>34</v>
      </c>
      <c r="C573" t="s">
        <v>33</v>
      </c>
      <c r="D573" t="s">
        <v>40</v>
      </c>
      <c r="E573">
        <v>91.557609999999997</v>
      </c>
      <c r="F573">
        <v>94.305239999999998</v>
      </c>
      <c r="G573">
        <v>1</v>
      </c>
      <c r="H573" t="s">
        <v>41</v>
      </c>
      <c r="I573" t="s">
        <v>41</v>
      </c>
      <c r="J573" t="s">
        <v>41</v>
      </c>
    </row>
    <row r="574" spans="1:10" x14ac:dyDescent="0.25">
      <c r="A574" s="1">
        <v>40634</v>
      </c>
      <c r="B574" t="s">
        <v>34</v>
      </c>
      <c r="C574" t="s">
        <v>33</v>
      </c>
      <c r="D574" t="s">
        <v>39</v>
      </c>
      <c r="E574">
        <v>190.87237999999999</v>
      </c>
      <c r="F574" t="s">
        <v>43</v>
      </c>
      <c r="G574" t="s">
        <v>43</v>
      </c>
      <c r="H574" t="s">
        <v>41</v>
      </c>
      <c r="I574" t="s">
        <v>41</v>
      </c>
      <c r="J574" t="s">
        <v>41</v>
      </c>
    </row>
    <row r="575" spans="1:10" x14ac:dyDescent="0.25">
      <c r="A575" s="1">
        <v>40634</v>
      </c>
      <c r="B575" t="s">
        <v>34</v>
      </c>
      <c r="C575" t="s">
        <v>33</v>
      </c>
      <c r="D575" t="s">
        <v>38</v>
      </c>
      <c r="E575">
        <v>88.246849999999995</v>
      </c>
      <c r="F575" t="s">
        <v>43</v>
      </c>
      <c r="G575" t="s">
        <v>43</v>
      </c>
      <c r="H575" t="s">
        <v>41</v>
      </c>
      <c r="I575" t="s">
        <v>41</v>
      </c>
      <c r="J575" t="s">
        <v>41</v>
      </c>
    </row>
    <row r="576" spans="1:10" x14ac:dyDescent="0.25">
      <c r="A576" s="1">
        <v>40634</v>
      </c>
      <c r="B576" t="s">
        <v>34</v>
      </c>
      <c r="C576" t="s">
        <v>33</v>
      </c>
      <c r="D576" t="s">
        <v>37</v>
      </c>
      <c r="E576">
        <v>113.05701000000001</v>
      </c>
      <c r="F576" t="s">
        <v>43</v>
      </c>
      <c r="G576" t="s">
        <v>43</v>
      </c>
      <c r="H576" t="s">
        <v>41</v>
      </c>
      <c r="I576" t="s">
        <v>41</v>
      </c>
      <c r="J576" t="s">
        <v>41</v>
      </c>
    </row>
    <row r="577" spans="1:10" x14ac:dyDescent="0.25">
      <c r="A577" s="1">
        <v>40634</v>
      </c>
      <c r="B577" t="s">
        <v>34</v>
      </c>
      <c r="C577" t="s">
        <v>33</v>
      </c>
      <c r="D577" t="s">
        <v>36</v>
      </c>
      <c r="E577">
        <v>66.50103</v>
      </c>
      <c r="F577" t="s">
        <v>43</v>
      </c>
      <c r="G577" t="s">
        <v>43</v>
      </c>
      <c r="H577" t="s">
        <v>41</v>
      </c>
      <c r="I577" t="s">
        <v>41</v>
      </c>
      <c r="J577" t="s">
        <v>41</v>
      </c>
    </row>
    <row r="578" spans="1:10" x14ac:dyDescent="0.25">
      <c r="A578" s="1">
        <v>40634</v>
      </c>
      <c r="B578" t="s">
        <v>34</v>
      </c>
      <c r="C578" t="s">
        <v>33</v>
      </c>
      <c r="D578" t="s">
        <v>35</v>
      </c>
      <c r="E578">
        <v>67.208920000000006</v>
      </c>
      <c r="F578" t="s">
        <v>43</v>
      </c>
      <c r="G578" t="s">
        <v>43</v>
      </c>
      <c r="H578" t="s">
        <v>41</v>
      </c>
      <c r="I578" t="s">
        <v>41</v>
      </c>
      <c r="J578" t="s">
        <v>41</v>
      </c>
    </row>
    <row r="579" spans="1:10" x14ac:dyDescent="0.25">
      <c r="A579" s="1">
        <v>40664</v>
      </c>
      <c r="B579" t="s">
        <v>5</v>
      </c>
      <c r="C579" t="s">
        <v>16</v>
      </c>
      <c r="D579" t="s">
        <v>40</v>
      </c>
      <c r="E579">
        <v>51.755510000000001</v>
      </c>
      <c r="F579">
        <v>55.060600000000001</v>
      </c>
      <c r="G579">
        <v>2.7</v>
      </c>
      <c r="H579" t="s">
        <v>41</v>
      </c>
      <c r="I579" t="s">
        <v>41</v>
      </c>
      <c r="J579" t="s">
        <v>41</v>
      </c>
    </row>
    <row r="580" spans="1:10" x14ac:dyDescent="0.25">
      <c r="A580" s="1">
        <v>40664</v>
      </c>
      <c r="B580" t="s">
        <v>5</v>
      </c>
      <c r="C580" t="s">
        <v>16</v>
      </c>
      <c r="D580" t="s">
        <v>39</v>
      </c>
      <c r="E580">
        <v>35.903269999999999</v>
      </c>
      <c r="F580" t="s">
        <v>43</v>
      </c>
      <c r="G580" t="s">
        <v>43</v>
      </c>
      <c r="H580" t="s">
        <v>41</v>
      </c>
      <c r="I580" t="s">
        <v>41</v>
      </c>
      <c r="J580" t="s">
        <v>41</v>
      </c>
    </row>
    <row r="581" spans="1:10" x14ac:dyDescent="0.25">
      <c r="A581" s="1">
        <v>40664</v>
      </c>
      <c r="B581" t="s">
        <v>5</v>
      </c>
      <c r="C581" t="s">
        <v>16</v>
      </c>
      <c r="D581" t="s">
        <v>38</v>
      </c>
      <c r="E581">
        <v>86.99109</v>
      </c>
      <c r="F581" t="s">
        <v>43</v>
      </c>
      <c r="G581" t="s">
        <v>43</v>
      </c>
      <c r="H581" t="s">
        <v>41</v>
      </c>
      <c r="I581" t="s">
        <v>41</v>
      </c>
      <c r="J581" t="s">
        <v>41</v>
      </c>
    </row>
    <row r="582" spans="1:10" x14ac:dyDescent="0.25">
      <c r="A582" s="1">
        <v>40664</v>
      </c>
      <c r="B582" t="s">
        <v>5</v>
      </c>
      <c r="C582" t="s">
        <v>16</v>
      </c>
      <c r="D582" t="s">
        <v>37</v>
      </c>
      <c r="E582">
        <v>39.205500000000001</v>
      </c>
      <c r="F582" t="s">
        <v>43</v>
      </c>
      <c r="G582" t="s">
        <v>43</v>
      </c>
      <c r="H582" t="s">
        <v>41</v>
      </c>
      <c r="I582" t="s">
        <v>41</v>
      </c>
      <c r="J582" t="s">
        <v>41</v>
      </c>
    </row>
    <row r="583" spans="1:10" x14ac:dyDescent="0.25">
      <c r="A583" s="1">
        <v>40664</v>
      </c>
      <c r="B583" t="s">
        <v>5</v>
      </c>
      <c r="C583" t="s">
        <v>16</v>
      </c>
      <c r="D583" t="s">
        <v>36</v>
      </c>
      <c r="E583">
        <v>45.22334</v>
      </c>
      <c r="F583" t="s">
        <v>43</v>
      </c>
      <c r="G583" t="s">
        <v>43</v>
      </c>
      <c r="H583" t="s">
        <v>41</v>
      </c>
      <c r="I583" t="s">
        <v>41</v>
      </c>
      <c r="J583" t="s">
        <v>41</v>
      </c>
    </row>
    <row r="584" spans="1:10" x14ac:dyDescent="0.25">
      <c r="A584" s="1">
        <v>40664</v>
      </c>
      <c r="B584" t="s">
        <v>5</v>
      </c>
      <c r="C584" t="s">
        <v>16</v>
      </c>
      <c r="D584" t="s">
        <v>35</v>
      </c>
      <c r="E584">
        <v>72.780330000000006</v>
      </c>
      <c r="F584" t="s">
        <v>43</v>
      </c>
      <c r="G584" t="s">
        <v>43</v>
      </c>
      <c r="H584" t="s">
        <v>41</v>
      </c>
      <c r="I584" t="s">
        <v>41</v>
      </c>
      <c r="J584" t="s">
        <v>41</v>
      </c>
    </row>
    <row r="585" spans="1:10" x14ac:dyDescent="0.25">
      <c r="A585" s="1">
        <v>40664</v>
      </c>
      <c r="B585" t="s">
        <v>5</v>
      </c>
      <c r="C585" t="s">
        <v>19</v>
      </c>
      <c r="D585" t="s">
        <v>40</v>
      </c>
      <c r="E585">
        <v>63.8748</v>
      </c>
      <c r="F585">
        <v>64.730509999999995</v>
      </c>
      <c r="G585">
        <v>1.6</v>
      </c>
      <c r="H585" t="s">
        <v>41</v>
      </c>
      <c r="I585" t="s">
        <v>41</v>
      </c>
      <c r="J585" t="s">
        <v>41</v>
      </c>
    </row>
    <row r="586" spans="1:10" x14ac:dyDescent="0.25">
      <c r="A586" s="1">
        <v>40664</v>
      </c>
      <c r="B586" t="s">
        <v>5</v>
      </c>
      <c r="C586" t="s">
        <v>19</v>
      </c>
      <c r="D586" t="s">
        <v>39</v>
      </c>
      <c r="E586">
        <v>64.972300000000004</v>
      </c>
      <c r="F586" t="s">
        <v>43</v>
      </c>
      <c r="G586" t="s">
        <v>43</v>
      </c>
      <c r="H586" t="s">
        <v>41</v>
      </c>
      <c r="I586" t="s">
        <v>41</v>
      </c>
      <c r="J586" t="s">
        <v>41</v>
      </c>
    </row>
    <row r="587" spans="1:10" x14ac:dyDescent="0.25">
      <c r="A587" s="1">
        <v>40664</v>
      </c>
      <c r="B587" t="s">
        <v>5</v>
      </c>
      <c r="C587" t="s">
        <v>19</v>
      </c>
      <c r="D587" t="s">
        <v>38</v>
      </c>
      <c r="E587">
        <v>97.677449999999993</v>
      </c>
      <c r="F587" t="s">
        <v>43</v>
      </c>
      <c r="G587" t="s">
        <v>43</v>
      </c>
      <c r="H587" t="s">
        <v>41</v>
      </c>
      <c r="I587" t="s">
        <v>41</v>
      </c>
      <c r="J587" t="s">
        <v>41</v>
      </c>
    </row>
    <row r="588" spans="1:10" x14ac:dyDescent="0.25">
      <c r="A588" s="1">
        <v>40664</v>
      </c>
      <c r="B588" t="s">
        <v>5</v>
      </c>
      <c r="C588" t="s">
        <v>19</v>
      </c>
      <c r="D588" t="s">
        <v>37</v>
      </c>
      <c r="E588">
        <v>77.094390000000004</v>
      </c>
      <c r="F588" t="s">
        <v>43</v>
      </c>
      <c r="G588" t="s">
        <v>43</v>
      </c>
      <c r="H588" t="s">
        <v>41</v>
      </c>
      <c r="I588" t="s">
        <v>41</v>
      </c>
      <c r="J588" t="s">
        <v>41</v>
      </c>
    </row>
    <row r="589" spans="1:10" x14ac:dyDescent="0.25">
      <c r="A589" s="1">
        <v>40664</v>
      </c>
      <c r="B589" t="s">
        <v>5</v>
      </c>
      <c r="C589" t="s">
        <v>19</v>
      </c>
      <c r="D589" t="s">
        <v>36</v>
      </c>
      <c r="E589">
        <v>42.168430000000001</v>
      </c>
      <c r="F589" t="s">
        <v>43</v>
      </c>
      <c r="G589" t="s">
        <v>43</v>
      </c>
      <c r="H589" t="s">
        <v>41</v>
      </c>
      <c r="I589" t="s">
        <v>41</v>
      </c>
      <c r="J589" t="s">
        <v>41</v>
      </c>
    </row>
    <row r="590" spans="1:10" x14ac:dyDescent="0.25">
      <c r="A590" s="1">
        <v>40664</v>
      </c>
      <c r="B590" t="s">
        <v>5</v>
      </c>
      <c r="C590" t="s">
        <v>19</v>
      </c>
      <c r="D590" t="s">
        <v>35</v>
      </c>
      <c r="E590">
        <v>52.306170000000002</v>
      </c>
      <c r="F590" t="s">
        <v>43</v>
      </c>
      <c r="G590" t="s">
        <v>43</v>
      </c>
      <c r="H590" t="s">
        <v>41</v>
      </c>
      <c r="I590" t="s">
        <v>41</v>
      </c>
      <c r="J590" t="s">
        <v>41</v>
      </c>
    </row>
    <row r="591" spans="1:10" x14ac:dyDescent="0.25">
      <c r="A591" s="1">
        <v>40664</v>
      </c>
      <c r="B591" t="s">
        <v>5</v>
      </c>
      <c r="C591" t="s">
        <v>22</v>
      </c>
      <c r="D591" t="s">
        <v>40</v>
      </c>
      <c r="E591">
        <v>67.582930000000005</v>
      </c>
      <c r="F591">
        <v>68.159300000000002</v>
      </c>
      <c r="G591">
        <v>1.6</v>
      </c>
      <c r="H591" t="s">
        <v>41</v>
      </c>
      <c r="I591" t="s">
        <v>41</v>
      </c>
      <c r="J591" t="s">
        <v>41</v>
      </c>
    </row>
    <row r="592" spans="1:10" x14ac:dyDescent="0.25">
      <c r="A592" s="1">
        <v>40664</v>
      </c>
      <c r="B592" t="s">
        <v>5</v>
      </c>
      <c r="C592" t="s">
        <v>22</v>
      </c>
      <c r="D592" t="s">
        <v>39</v>
      </c>
      <c r="E592">
        <v>49.439120000000003</v>
      </c>
      <c r="F592" t="s">
        <v>43</v>
      </c>
      <c r="G592" t="s">
        <v>43</v>
      </c>
      <c r="H592" t="s">
        <v>41</v>
      </c>
      <c r="I592" t="s">
        <v>41</v>
      </c>
      <c r="J592" t="s">
        <v>41</v>
      </c>
    </row>
    <row r="593" spans="1:10" x14ac:dyDescent="0.25">
      <c r="A593" s="1">
        <v>40664</v>
      </c>
      <c r="B593" t="s">
        <v>5</v>
      </c>
      <c r="C593" t="s">
        <v>22</v>
      </c>
      <c r="D593" t="s">
        <v>38</v>
      </c>
      <c r="E593">
        <v>132.58301</v>
      </c>
      <c r="F593" t="s">
        <v>43</v>
      </c>
      <c r="G593" t="s">
        <v>43</v>
      </c>
      <c r="H593" t="s">
        <v>41</v>
      </c>
      <c r="I593" t="s">
        <v>41</v>
      </c>
      <c r="J593" t="s">
        <v>41</v>
      </c>
    </row>
    <row r="594" spans="1:10" x14ac:dyDescent="0.25">
      <c r="A594" s="1">
        <v>40664</v>
      </c>
      <c r="B594" t="s">
        <v>5</v>
      </c>
      <c r="C594" t="s">
        <v>22</v>
      </c>
      <c r="D594" t="s">
        <v>37</v>
      </c>
      <c r="E594">
        <v>59.114640000000001</v>
      </c>
      <c r="F594" t="s">
        <v>43</v>
      </c>
      <c r="G594" t="s">
        <v>43</v>
      </c>
      <c r="H594" t="s">
        <v>41</v>
      </c>
      <c r="I594" t="s">
        <v>41</v>
      </c>
      <c r="J594" t="s">
        <v>41</v>
      </c>
    </row>
    <row r="595" spans="1:10" x14ac:dyDescent="0.25">
      <c r="A595" s="1">
        <v>40664</v>
      </c>
      <c r="B595" t="s">
        <v>5</v>
      </c>
      <c r="C595" t="s">
        <v>22</v>
      </c>
      <c r="D595" t="s">
        <v>36</v>
      </c>
      <c r="E595">
        <v>51.670580000000001</v>
      </c>
      <c r="F595" t="s">
        <v>43</v>
      </c>
      <c r="G595" t="s">
        <v>43</v>
      </c>
      <c r="H595" t="s">
        <v>41</v>
      </c>
      <c r="I595" t="s">
        <v>41</v>
      </c>
      <c r="J595" t="s">
        <v>41</v>
      </c>
    </row>
    <row r="596" spans="1:10" x14ac:dyDescent="0.25">
      <c r="A596" s="1">
        <v>40664</v>
      </c>
      <c r="B596" t="s">
        <v>5</v>
      </c>
      <c r="C596" t="s">
        <v>22</v>
      </c>
      <c r="D596" t="s">
        <v>35</v>
      </c>
      <c r="E596">
        <v>114.88079999999999</v>
      </c>
      <c r="F596" t="s">
        <v>43</v>
      </c>
      <c r="G596" t="s">
        <v>43</v>
      </c>
      <c r="H596" t="s">
        <v>41</v>
      </c>
      <c r="I596" t="s">
        <v>41</v>
      </c>
      <c r="J596" t="s">
        <v>41</v>
      </c>
    </row>
    <row r="597" spans="1:10" x14ac:dyDescent="0.25">
      <c r="A597" s="1">
        <v>40664</v>
      </c>
      <c r="B597" t="s">
        <v>5</v>
      </c>
      <c r="C597" t="s">
        <v>23</v>
      </c>
      <c r="D597" t="s">
        <v>40</v>
      </c>
      <c r="E597">
        <v>56.526179999999997</v>
      </c>
      <c r="F597">
        <v>55.993209999999998</v>
      </c>
      <c r="G597">
        <v>1.6</v>
      </c>
      <c r="H597" t="s">
        <v>41</v>
      </c>
      <c r="I597" t="s">
        <v>41</v>
      </c>
      <c r="J597" t="s">
        <v>41</v>
      </c>
    </row>
    <row r="598" spans="1:10" x14ac:dyDescent="0.25">
      <c r="A598" s="1">
        <v>40664</v>
      </c>
      <c r="B598" t="s">
        <v>5</v>
      </c>
      <c r="C598" t="s">
        <v>23</v>
      </c>
      <c r="D598" t="s">
        <v>39</v>
      </c>
      <c r="E598">
        <v>53.351900000000001</v>
      </c>
      <c r="F598" t="s">
        <v>43</v>
      </c>
      <c r="G598" t="s">
        <v>43</v>
      </c>
      <c r="H598" t="s">
        <v>41</v>
      </c>
      <c r="I598" t="s">
        <v>41</v>
      </c>
      <c r="J598" t="s">
        <v>41</v>
      </c>
    </row>
    <row r="599" spans="1:10" x14ac:dyDescent="0.25">
      <c r="A599" s="1">
        <v>40664</v>
      </c>
      <c r="B599" t="s">
        <v>5</v>
      </c>
      <c r="C599" t="s">
        <v>23</v>
      </c>
      <c r="D599" t="s">
        <v>38</v>
      </c>
      <c r="E599">
        <v>89.462199999999996</v>
      </c>
      <c r="F599" t="s">
        <v>43</v>
      </c>
      <c r="G599" t="s">
        <v>43</v>
      </c>
      <c r="H599" t="s">
        <v>41</v>
      </c>
      <c r="I599" t="s">
        <v>41</v>
      </c>
      <c r="J599" t="s">
        <v>41</v>
      </c>
    </row>
    <row r="600" spans="1:10" x14ac:dyDescent="0.25">
      <c r="A600" s="1">
        <v>40664</v>
      </c>
      <c r="B600" t="s">
        <v>5</v>
      </c>
      <c r="C600" t="s">
        <v>23</v>
      </c>
      <c r="D600" t="s">
        <v>37</v>
      </c>
      <c r="E600">
        <v>44.012270000000001</v>
      </c>
      <c r="F600" t="s">
        <v>43</v>
      </c>
      <c r="G600" t="s">
        <v>43</v>
      </c>
      <c r="H600" t="s">
        <v>41</v>
      </c>
      <c r="I600" t="s">
        <v>41</v>
      </c>
      <c r="J600" t="s">
        <v>41</v>
      </c>
    </row>
    <row r="601" spans="1:10" x14ac:dyDescent="0.25">
      <c r="A601" s="1">
        <v>40664</v>
      </c>
      <c r="B601" t="s">
        <v>5</v>
      </c>
      <c r="C601" t="s">
        <v>23</v>
      </c>
      <c r="D601" t="s">
        <v>36</v>
      </c>
      <c r="E601">
        <v>49.80977</v>
      </c>
      <c r="F601" t="s">
        <v>43</v>
      </c>
      <c r="G601" t="s">
        <v>43</v>
      </c>
      <c r="H601" t="s">
        <v>41</v>
      </c>
      <c r="I601" t="s">
        <v>41</v>
      </c>
      <c r="J601" t="s">
        <v>41</v>
      </c>
    </row>
    <row r="602" spans="1:10" x14ac:dyDescent="0.25">
      <c r="A602" s="1">
        <v>40664</v>
      </c>
      <c r="B602" t="s">
        <v>5</v>
      </c>
      <c r="C602" t="s">
        <v>23</v>
      </c>
      <c r="D602" t="s">
        <v>35</v>
      </c>
      <c r="E602">
        <v>62.099890000000002</v>
      </c>
      <c r="F602" t="s">
        <v>43</v>
      </c>
      <c r="G602" t="s">
        <v>43</v>
      </c>
      <c r="H602" t="s">
        <v>41</v>
      </c>
      <c r="I602" t="s">
        <v>41</v>
      </c>
      <c r="J602" t="s">
        <v>41</v>
      </c>
    </row>
    <row r="603" spans="1:10" x14ac:dyDescent="0.25">
      <c r="A603" s="1">
        <v>40664</v>
      </c>
      <c r="B603" t="s">
        <v>5</v>
      </c>
      <c r="C603" t="s">
        <v>24</v>
      </c>
      <c r="D603" t="s">
        <v>40</v>
      </c>
      <c r="E603">
        <v>63.138649999999998</v>
      </c>
      <c r="F603">
        <v>63.194360000000003</v>
      </c>
      <c r="G603">
        <v>-0.8</v>
      </c>
      <c r="H603" t="s">
        <v>41</v>
      </c>
      <c r="I603" t="s">
        <v>41</v>
      </c>
      <c r="J603" t="s">
        <v>41</v>
      </c>
    </row>
    <row r="604" spans="1:10" x14ac:dyDescent="0.25">
      <c r="A604" s="1">
        <v>40664</v>
      </c>
      <c r="B604" t="s">
        <v>5</v>
      </c>
      <c r="C604" t="s">
        <v>24</v>
      </c>
      <c r="D604" t="s">
        <v>39</v>
      </c>
      <c r="E604">
        <v>54.319540000000003</v>
      </c>
      <c r="F604" t="s">
        <v>43</v>
      </c>
      <c r="G604" t="s">
        <v>43</v>
      </c>
      <c r="H604" t="s">
        <v>41</v>
      </c>
      <c r="I604" t="s">
        <v>41</v>
      </c>
      <c r="J604" t="s">
        <v>41</v>
      </c>
    </row>
    <row r="605" spans="1:10" x14ac:dyDescent="0.25">
      <c r="A605" s="1">
        <v>40664</v>
      </c>
      <c r="B605" t="s">
        <v>5</v>
      </c>
      <c r="C605" t="s">
        <v>24</v>
      </c>
      <c r="D605" t="s">
        <v>38</v>
      </c>
      <c r="E605">
        <v>89.447959999999995</v>
      </c>
      <c r="F605" t="s">
        <v>43</v>
      </c>
      <c r="G605" t="s">
        <v>43</v>
      </c>
      <c r="H605" t="s">
        <v>41</v>
      </c>
      <c r="I605" t="s">
        <v>41</v>
      </c>
      <c r="J605" t="s">
        <v>41</v>
      </c>
    </row>
    <row r="606" spans="1:10" x14ac:dyDescent="0.25">
      <c r="A606" s="1">
        <v>40664</v>
      </c>
      <c r="B606" t="s">
        <v>5</v>
      </c>
      <c r="C606" t="s">
        <v>24</v>
      </c>
      <c r="D606" t="s">
        <v>37</v>
      </c>
      <c r="E606">
        <v>79.970820000000003</v>
      </c>
      <c r="F606" t="s">
        <v>43</v>
      </c>
      <c r="G606" t="s">
        <v>43</v>
      </c>
      <c r="H606" t="s">
        <v>41</v>
      </c>
      <c r="I606" t="s">
        <v>41</v>
      </c>
      <c r="J606" t="s">
        <v>41</v>
      </c>
    </row>
    <row r="607" spans="1:10" x14ac:dyDescent="0.25">
      <c r="A607" s="1">
        <v>40664</v>
      </c>
      <c r="B607" t="s">
        <v>5</v>
      </c>
      <c r="C607" t="s">
        <v>24</v>
      </c>
      <c r="D607" t="s">
        <v>36</v>
      </c>
      <c r="E607">
        <v>52.016739999999999</v>
      </c>
      <c r="F607" t="s">
        <v>43</v>
      </c>
      <c r="G607" t="s">
        <v>43</v>
      </c>
      <c r="H607" t="s">
        <v>41</v>
      </c>
      <c r="I607" t="s">
        <v>41</v>
      </c>
      <c r="J607" t="s">
        <v>41</v>
      </c>
    </row>
    <row r="608" spans="1:10" x14ac:dyDescent="0.25">
      <c r="A608" s="1">
        <v>40664</v>
      </c>
      <c r="B608" t="s">
        <v>5</v>
      </c>
      <c r="C608" t="s">
        <v>24</v>
      </c>
      <c r="D608" t="s">
        <v>35</v>
      </c>
      <c r="E608">
        <v>55.170079999999999</v>
      </c>
      <c r="F608" t="s">
        <v>43</v>
      </c>
      <c r="G608" t="s">
        <v>43</v>
      </c>
      <c r="H608" t="s">
        <v>41</v>
      </c>
      <c r="I608" t="s">
        <v>41</v>
      </c>
      <c r="J608" t="s">
        <v>41</v>
      </c>
    </row>
    <row r="609" spans="1:10" x14ac:dyDescent="0.25">
      <c r="A609" s="1">
        <v>40664</v>
      </c>
      <c r="B609" t="s">
        <v>5</v>
      </c>
      <c r="C609" t="s">
        <v>25</v>
      </c>
      <c r="D609" t="s">
        <v>40</v>
      </c>
      <c r="E609">
        <v>69.469939999999994</v>
      </c>
      <c r="F609">
        <v>70.162329999999997</v>
      </c>
      <c r="G609">
        <v>2.5</v>
      </c>
      <c r="H609" t="s">
        <v>41</v>
      </c>
      <c r="I609" t="s">
        <v>41</v>
      </c>
      <c r="J609" t="s">
        <v>41</v>
      </c>
    </row>
    <row r="610" spans="1:10" x14ac:dyDescent="0.25">
      <c r="A610" s="1">
        <v>40664</v>
      </c>
      <c r="B610" t="s">
        <v>5</v>
      </c>
      <c r="C610" t="s">
        <v>25</v>
      </c>
      <c r="D610" t="s">
        <v>39</v>
      </c>
      <c r="E610">
        <v>80.179659999999998</v>
      </c>
      <c r="F610" t="s">
        <v>43</v>
      </c>
      <c r="G610" t="s">
        <v>43</v>
      </c>
      <c r="H610" t="s">
        <v>41</v>
      </c>
      <c r="I610" t="s">
        <v>41</v>
      </c>
      <c r="J610" t="s">
        <v>41</v>
      </c>
    </row>
    <row r="611" spans="1:10" x14ac:dyDescent="0.25">
      <c r="A611" s="1">
        <v>40664</v>
      </c>
      <c r="B611" t="s">
        <v>5</v>
      </c>
      <c r="C611" t="s">
        <v>25</v>
      </c>
      <c r="D611" t="s">
        <v>38</v>
      </c>
      <c r="E611">
        <v>89.19847</v>
      </c>
      <c r="F611" t="s">
        <v>43</v>
      </c>
      <c r="G611" t="s">
        <v>43</v>
      </c>
      <c r="H611" t="s">
        <v>41</v>
      </c>
      <c r="I611" t="s">
        <v>41</v>
      </c>
      <c r="J611" t="s">
        <v>41</v>
      </c>
    </row>
    <row r="612" spans="1:10" x14ac:dyDescent="0.25">
      <c r="A612" s="1">
        <v>40664</v>
      </c>
      <c r="B612" t="s">
        <v>5</v>
      </c>
      <c r="C612" t="s">
        <v>25</v>
      </c>
      <c r="D612" t="s">
        <v>37</v>
      </c>
      <c r="E612">
        <v>93.558809999999994</v>
      </c>
      <c r="F612" t="s">
        <v>43</v>
      </c>
      <c r="G612" t="s">
        <v>43</v>
      </c>
      <c r="H612" t="s">
        <v>41</v>
      </c>
      <c r="I612" t="s">
        <v>41</v>
      </c>
      <c r="J612" t="s">
        <v>41</v>
      </c>
    </row>
    <row r="613" spans="1:10" x14ac:dyDescent="0.25">
      <c r="A613" s="1">
        <v>40664</v>
      </c>
      <c r="B613" t="s">
        <v>5</v>
      </c>
      <c r="C613" t="s">
        <v>25</v>
      </c>
      <c r="D613" t="s">
        <v>36</v>
      </c>
      <c r="E613">
        <v>49.0229</v>
      </c>
      <c r="F613" t="s">
        <v>43</v>
      </c>
      <c r="G613" t="s">
        <v>43</v>
      </c>
      <c r="H613" t="s">
        <v>41</v>
      </c>
      <c r="I613" t="s">
        <v>41</v>
      </c>
      <c r="J613" t="s">
        <v>41</v>
      </c>
    </row>
    <row r="614" spans="1:10" x14ac:dyDescent="0.25">
      <c r="A614" s="1">
        <v>40664</v>
      </c>
      <c r="B614" t="s">
        <v>5</v>
      </c>
      <c r="C614" t="s">
        <v>25</v>
      </c>
      <c r="D614" t="s">
        <v>35</v>
      </c>
      <c r="E614">
        <v>51.97945</v>
      </c>
      <c r="F614" t="s">
        <v>43</v>
      </c>
      <c r="G614" t="s">
        <v>43</v>
      </c>
      <c r="H614" t="s">
        <v>41</v>
      </c>
      <c r="I614" t="s">
        <v>41</v>
      </c>
      <c r="J614" t="s">
        <v>41</v>
      </c>
    </row>
    <row r="615" spans="1:10" x14ac:dyDescent="0.25">
      <c r="A615" s="1">
        <v>40664</v>
      </c>
      <c r="B615" t="s">
        <v>5</v>
      </c>
      <c r="C615" t="s">
        <v>26</v>
      </c>
      <c r="D615" t="s">
        <v>40</v>
      </c>
      <c r="E615">
        <v>53.315640000000002</v>
      </c>
      <c r="F615">
        <v>53.596629999999998</v>
      </c>
      <c r="G615">
        <v>0.7</v>
      </c>
      <c r="H615" t="s">
        <v>41</v>
      </c>
      <c r="I615" t="s">
        <v>41</v>
      </c>
      <c r="J615" t="s">
        <v>41</v>
      </c>
    </row>
    <row r="616" spans="1:10" x14ac:dyDescent="0.25">
      <c r="A616" s="1">
        <v>40664</v>
      </c>
      <c r="B616" t="s">
        <v>5</v>
      </c>
      <c r="C616" t="s">
        <v>26</v>
      </c>
      <c r="D616" t="s">
        <v>39</v>
      </c>
      <c r="E616">
        <v>52.048189999999998</v>
      </c>
      <c r="F616" t="s">
        <v>43</v>
      </c>
      <c r="G616" t="s">
        <v>43</v>
      </c>
      <c r="H616" t="s">
        <v>41</v>
      </c>
      <c r="I616" t="s">
        <v>41</v>
      </c>
      <c r="J616" t="s">
        <v>41</v>
      </c>
    </row>
    <row r="617" spans="1:10" x14ac:dyDescent="0.25">
      <c r="A617" s="1">
        <v>40664</v>
      </c>
      <c r="B617" t="s">
        <v>5</v>
      </c>
      <c r="C617" t="s">
        <v>26</v>
      </c>
      <c r="D617" t="s">
        <v>38</v>
      </c>
      <c r="E617">
        <v>52.977089999999997</v>
      </c>
      <c r="F617" t="s">
        <v>43</v>
      </c>
      <c r="G617" t="s">
        <v>43</v>
      </c>
      <c r="H617" t="s">
        <v>41</v>
      </c>
      <c r="I617" t="s">
        <v>41</v>
      </c>
      <c r="J617" t="s">
        <v>41</v>
      </c>
    </row>
    <row r="618" spans="1:10" x14ac:dyDescent="0.25">
      <c r="A618" s="1">
        <v>40664</v>
      </c>
      <c r="B618" t="s">
        <v>5</v>
      </c>
      <c r="C618" t="s">
        <v>26</v>
      </c>
      <c r="D618" t="s">
        <v>37</v>
      </c>
      <c r="E618">
        <v>56.101970000000001</v>
      </c>
      <c r="F618" t="s">
        <v>43</v>
      </c>
      <c r="G618" t="s">
        <v>43</v>
      </c>
      <c r="H618" t="s">
        <v>41</v>
      </c>
      <c r="I618" t="s">
        <v>41</v>
      </c>
      <c r="J618" t="s">
        <v>41</v>
      </c>
    </row>
    <row r="619" spans="1:10" x14ac:dyDescent="0.25">
      <c r="A619" s="1">
        <v>40664</v>
      </c>
      <c r="B619" t="s">
        <v>5</v>
      </c>
      <c r="C619" t="s">
        <v>26</v>
      </c>
      <c r="D619" t="s">
        <v>36</v>
      </c>
      <c r="E619">
        <v>50.631720000000001</v>
      </c>
      <c r="F619" t="s">
        <v>43</v>
      </c>
      <c r="G619" t="s">
        <v>43</v>
      </c>
      <c r="H619" t="s">
        <v>41</v>
      </c>
      <c r="I619" t="s">
        <v>41</v>
      </c>
      <c r="J619" t="s">
        <v>41</v>
      </c>
    </row>
    <row r="620" spans="1:10" x14ac:dyDescent="0.25">
      <c r="A620" s="1">
        <v>40664</v>
      </c>
      <c r="B620" t="s">
        <v>5</v>
      </c>
      <c r="C620" t="s">
        <v>26</v>
      </c>
      <c r="D620" t="s">
        <v>35</v>
      </c>
      <c r="E620">
        <v>55.460999999999999</v>
      </c>
      <c r="F620" t="s">
        <v>43</v>
      </c>
      <c r="G620" t="s">
        <v>43</v>
      </c>
      <c r="H620" t="s">
        <v>41</v>
      </c>
      <c r="I620" t="s">
        <v>41</v>
      </c>
      <c r="J620" t="s">
        <v>41</v>
      </c>
    </row>
    <row r="621" spans="1:10" x14ac:dyDescent="0.25">
      <c r="A621" s="1">
        <v>40664</v>
      </c>
      <c r="B621" t="s">
        <v>5</v>
      </c>
      <c r="C621" t="s">
        <v>27</v>
      </c>
      <c r="D621" t="s">
        <v>40</v>
      </c>
      <c r="E621">
        <v>52.755769999999998</v>
      </c>
      <c r="F621">
        <v>52.805190000000003</v>
      </c>
      <c r="G621">
        <v>1.3</v>
      </c>
      <c r="H621" t="s">
        <v>41</v>
      </c>
      <c r="I621" t="s">
        <v>41</v>
      </c>
      <c r="J621" t="s">
        <v>41</v>
      </c>
    </row>
    <row r="622" spans="1:10" x14ac:dyDescent="0.25">
      <c r="A622" s="1">
        <v>40664</v>
      </c>
      <c r="B622" t="s">
        <v>5</v>
      </c>
      <c r="C622" t="s">
        <v>27</v>
      </c>
      <c r="D622" t="s">
        <v>39</v>
      </c>
      <c r="E622">
        <v>61.559229999999999</v>
      </c>
      <c r="F622" t="s">
        <v>43</v>
      </c>
      <c r="G622" t="s">
        <v>43</v>
      </c>
      <c r="H622" t="s">
        <v>41</v>
      </c>
      <c r="I622" t="s">
        <v>41</v>
      </c>
      <c r="J622" t="s">
        <v>41</v>
      </c>
    </row>
    <row r="623" spans="1:10" x14ac:dyDescent="0.25">
      <c r="A623" s="1">
        <v>40664</v>
      </c>
      <c r="B623" t="s">
        <v>5</v>
      </c>
      <c r="C623" t="s">
        <v>27</v>
      </c>
      <c r="D623" t="s">
        <v>38</v>
      </c>
      <c r="E623">
        <v>88.661490000000001</v>
      </c>
      <c r="F623" t="s">
        <v>43</v>
      </c>
      <c r="G623" t="s">
        <v>43</v>
      </c>
      <c r="H623" t="s">
        <v>41</v>
      </c>
      <c r="I623" t="s">
        <v>41</v>
      </c>
      <c r="J623" t="s">
        <v>41</v>
      </c>
    </row>
    <row r="624" spans="1:10" x14ac:dyDescent="0.25">
      <c r="A624" s="1">
        <v>40664</v>
      </c>
      <c r="B624" t="s">
        <v>5</v>
      </c>
      <c r="C624" t="s">
        <v>27</v>
      </c>
      <c r="D624" t="s">
        <v>37</v>
      </c>
      <c r="E624">
        <v>51.022770000000001</v>
      </c>
      <c r="F624" t="s">
        <v>43</v>
      </c>
      <c r="G624" t="s">
        <v>43</v>
      </c>
      <c r="H624" t="s">
        <v>41</v>
      </c>
      <c r="I624" t="s">
        <v>41</v>
      </c>
      <c r="J624" t="s">
        <v>41</v>
      </c>
    </row>
    <row r="625" spans="1:10" x14ac:dyDescent="0.25">
      <c r="A625" s="1">
        <v>40664</v>
      </c>
      <c r="B625" t="s">
        <v>5</v>
      </c>
      <c r="C625" t="s">
        <v>27</v>
      </c>
      <c r="D625" t="s">
        <v>36</v>
      </c>
      <c r="E625">
        <v>39.77093</v>
      </c>
      <c r="F625" t="s">
        <v>43</v>
      </c>
      <c r="G625" t="s">
        <v>43</v>
      </c>
      <c r="H625" t="s">
        <v>41</v>
      </c>
      <c r="I625" t="s">
        <v>41</v>
      </c>
      <c r="J625" t="s">
        <v>41</v>
      </c>
    </row>
    <row r="626" spans="1:10" x14ac:dyDescent="0.25">
      <c r="A626" s="1">
        <v>40664</v>
      </c>
      <c r="B626" t="s">
        <v>5</v>
      </c>
      <c r="C626" t="s">
        <v>27</v>
      </c>
      <c r="D626" t="s">
        <v>35</v>
      </c>
      <c r="E626">
        <v>61.957909999999998</v>
      </c>
      <c r="F626" t="s">
        <v>43</v>
      </c>
      <c r="G626" t="s">
        <v>43</v>
      </c>
      <c r="H626" t="s">
        <v>41</v>
      </c>
      <c r="I626" t="s">
        <v>41</v>
      </c>
      <c r="J626" t="s">
        <v>41</v>
      </c>
    </row>
    <row r="627" spans="1:10" x14ac:dyDescent="0.25">
      <c r="A627" s="1">
        <v>40664</v>
      </c>
      <c r="B627" t="s">
        <v>5</v>
      </c>
      <c r="C627" t="s">
        <v>28</v>
      </c>
      <c r="D627" t="s">
        <v>40</v>
      </c>
      <c r="E627">
        <v>50.797899999999998</v>
      </c>
      <c r="F627">
        <v>50.758569999999999</v>
      </c>
      <c r="G627">
        <v>-0.3</v>
      </c>
      <c r="H627" t="s">
        <v>41</v>
      </c>
      <c r="I627" t="s">
        <v>41</v>
      </c>
      <c r="J627" t="s">
        <v>41</v>
      </c>
    </row>
    <row r="628" spans="1:10" x14ac:dyDescent="0.25">
      <c r="A628" s="1">
        <v>40664</v>
      </c>
      <c r="B628" t="s">
        <v>5</v>
      </c>
      <c r="C628" t="s">
        <v>28</v>
      </c>
      <c r="D628" t="s">
        <v>39</v>
      </c>
      <c r="E628">
        <v>38.906730000000003</v>
      </c>
      <c r="F628" t="s">
        <v>43</v>
      </c>
      <c r="G628" t="s">
        <v>43</v>
      </c>
      <c r="H628" t="s">
        <v>41</v>
      </c>
      <c r="I628" t="s">
        <v>41</v>
      </c>
      <c r="J628" t="s">
        <v>41</v>
      </c>
    </row>
    <row r="629" spans="1:10" x14ac:dyDescent="0.25">
      <c r="A629" s="1">
        <v>40664</v>
      </c>
      <c r="B629" t="s">
        <v>5</v>
      </c>
      <c r="C629" t="s">
        <v>28</v>
      </c>
      <c r="D629" t="s">
        <v>38</v>
      </c>
      <c r="E629">
        <v>66.222589999999997</v>
      </c>
      <c r="F629" t="s">
        <v>43</v>
      </c>
      <c r="G629" t="s">
        <v>43</v>
      </c>
      <c r="H629" t="s">
        <v>41</v>
      </c>
      <c r="I629" t="s">
        <v>41</v>
      </c>
      <c r="J629" t="s">
        <v>41</v>
      </c>
    </row>
    <row r="630" spans="1:10" x14ac:dyDescent="0.25">
      <c r="A630" s="1">
        <v>40664</v>
      </c>
      <c r="B630" t="s">
        <v>5</v>
      </c>
      <c r="C630" t="s">
        <v>28</v>
      </c>
      <c r="D630" t="s">
        <v>37</v>
      </c>
      <c r="E630">
        <v>70.861450000000005</v>
      </c>
      <c r="F630" t="s">
        <v>43</v>
      </c>
      <c r="G630" t="s">
        <v>43</v>
      </c>
      <c r="H630" t="s">
        <v>41</v>
      </c>
      <c r="I630" t="s">
        <v>41</v>
      </c>
      <c r="J630" t="s">
        <v>41</v>
      </c>
    </row>
    <row r="631" spans="1:10" x14ac:dyDescent="0.25">
      <c r="A631" s="1">
        <v>40664</v>
      </c>
      <c r="B631" t="s">
        <v>5</v>
      </c>
      <c r="C631" t="s">
        <v>28</v>
      </c>
      <c r="D631" t="s">
        <v>36</v>
      </c>
      <c r="E631">
        <v>41.649839999999998</v>
      </c>
      <c r="F631" t="s">
        <v>43</v>
      </c>
      <c r="G631" t="s">
        <v>43</v>
      </c>
      <c r="H631" t="s">
        <v>41</v>
      </c>
      <c r="I631" t="s">
        <v>41</v>
      </c>
      <c r="J631" t="s">
        <v>41</v>
      </c>
    </row>
    <row r="632" spans="1:10" x14ac:dyDescent="0.25">
      <c r="A632" s="1">
        <v>40664</v>
      </c>
      <c r="B632" t="s">
        <v>5</v>
      </c>
      <c r="C632" t="s">
        <v>28</v>
      </c>
      <c r="D632" t="s">
        <v>35</v>
      </c>
      <c r="E632">
        <v>34.694830000000003</v>
      </c>
      <c r="F632" t="s">
        <v>43</v>
      </c>
      <c r="G632" t="s">
        <v>43</v>
      </c>
      <c r="H632" t="s">
        <v>41</v>
      </c>
      <c r="I632" t="s">
        <v>41</v>
      </c>
      <c r="J632" t="s">
        <v>41</v>
      </c>
    </row>
    <row r="633" spans="1:10" x14ac:dyDescent="0.25">
      <c r="A633" s="1">
        <v>40664</v>
      </c>
      <c r="B633" t="s">
        <v>5</v>
      </c>
      <c r="C633" t="s">
        <v>29</v>
      </c>
      <c r="D633" t="s">
        <v>40</v>
      </c>
      <c r="E633">
        <v>64.730559999999997</v>
      </c>
      <c r="F633">
        <v>64.195610000000002</v>
      </c>
      <c r="G633">
        <v>2.2999999999999998</v>
      </c>
      <c r="H633" t="s">
        <v>41</v>
      </c>
      <c r="I633" t="s">
        <v>41</v>
      </c>
      <c r="J633" t="s">
        <v>41</v>
      </c>
    </row>
    <row r="634" spans="1:10" x14ac:dyDescent="0.25">
      <c r="A634" s="1">
        <v>40664</v>
      </c>
      <c r="B634" t="s">
        <v>5</v>
      </c>
      <c r="C634" t="s">
        <v>29</v>
      </c>
      <c r="D634" t="s">
        <v>39</v>
      </c>
      <c r="E634">
        <v>64.955280000000002</v>
      </c>
      <c r="F634" t="s">
        <v>43</v>
      </c>
      <c r="G634" t="s">
        <v>43</v>
      </c>
      <c r="H634" t="s">
        <v>41</v>
      </c>
      <c r="I634" t="s">
        <v>41</v>
      </c>
      <c r="J634" t="s">
        <v>41</v>
      </c>
    </row>
    <row r="635" spans="1:10" x14ac:dyDescent="0.25">
      <c r="A635" s="1">
        <v>40664</v>
      </c>
      <c r="B635" t="s">
        <v>5</v>
      </c>
      <c r="C635" t="s">
        <v>29</v>
      </c>
      <c r="D635" t="s">
        <v>38</v>
      </c>
      <c r="E635">
        <v>83.069320000000005</v>
      </c>
      <c r="F635" t="s">
        <v>43</v>
      </c>
      <c r="G635" t="s">
        <v>43</v>
      </c>
      <c r="H635" t="s">
        <v>41</v>
      </c>
      <c r="I635" t="s">
        <v>41</v>
      </c>
      <c r="J635" t="s">
        <v>41</v>
      </c>
    </row>
    <row r="636" spans="1:10" x14ac:dyDescent="0.25">
      <c r="A636" s="1">
        <v>40664</v>
      </c>
      <c r="B636" t="s">
        <v>5</v>
      </c>
      <c r="C636" t="s">
        <v>29</v>
      </c>
      <c r="D636" t="s">
        <v>37</v>
      </c>
      <c r="E636">
        <v>57.966909999999999</v>
      </c>
      <c r="F636" t="s">
        <v>43</v>
      </c>
      <c r="G636" t="s">
        <v>43</v>
      </c>
      <c r="H636" t="s">
        <v>41</v>
      </c>
      <c r="I636" t="s">
        <v>41</v>
      </c>
      <c r="J636" t="s">
        <v>41</v>
      </c>
    </row>
    <row r="637" spans="1:10" x14ac:dyDescent="0.25">
      <c r="A637" s="1">
        <v>40664</v>
      </c>
      <c r="B637" t="s">
        <v>5</v>
      </c>
      <c r="C637" t="s">
        <v>29</v>
      </c>
      <c r="D637" t="s">
        <v>36</v>
      </c>
      <c r="E637">
        <v>56.808239999999998</v>
      </c>
      <c r="F637" t="s">
        <v>43</v>
      </c>
      <c r="G637" t="s">
        <v>43</v>
      </c>
      <c r="H637" t="s">
        <v>41</v>
      </c>
      <c r="I637" t="s">
        <v>41</v>
      </c>
      <c r="J637" t="s">
        <v>41</v>
      </c>
    </row>
    <row r="638" spans="1:10" x14ac:dyDescent="0.25">
      <c r="A638" s="1">
        <v>40664</v>
      </c>
      <c r="B638" t="s">
        <v>5</v>
      </c>
      <c r="C638" t="s">
        <v>29</v>
      </c>
      <c r="D638" t="s">
        <v>35</v>
      </c>
      <c r="E638">
        <v>65.223730000000003</v>
      </c>
      <c r="F638" t="s">
        <v>43</v>
      </c>
      <c r="G638" t="s">
        <v>43</v>
      </c>
      <c r="H638" t="s">
        <v>41</v>
      </c>
      <c r="I638" t="s">
        <v>41</v>
      </c>
      <c r="J638" t="s">
        <v>41</v>
      </c>
    </row>
    <row r="639" spans="1:10" x14ac:dyDescent="0.25">
      <c r="A639" s="1">
        <v>40664</v>
      </c>
      <c r="B639" t="s">
        <v>5</v>
      </c>
      <c r="C639" t="s">
        <v>32</v>
      </c>
      <c r="D639" t="s">
        <v>40</v>
      </c>
      <c r="E639">
        <v>58.241900000000001</v>
      </c>
      <c r="F639">
        <v>58.700420000000001</v>
      </c>
      <c r="G639">
        <v>-0.2</v>
      </c>
      <c r="H639" t="s">
        <v>41</v>
      </c>
      <c r="I639" t="s">
        <v>41</v>
      </c>
      <c r="J639" t="s">
        <v>41</v>
      </c>
    </row>
    <row r="640" spans="1:10" x14ac:dyDescent="0.25">
      <c r="A640" s="1">
        <v>40664</v>
      </c>
      <c r="B640" t="s">
        <v>5</v>
      </c>
      <c r="C640" t="s">
        <v>32</v>
      </c>
      <c r="D640" t="s">
        <v>39</v>
      </c>
      <c r="E640">
        <v>39.759340000000002</v>
      </c>
      <c r="F640" t="s">
        <v>43</v>
      </c>
      <c r="G640" t="s">
        <v>43</v>
      </c>
      <c r="H640" t="s">
        <v>41</v>
      </c>
      <c r="I640" t="s">
        <v>41</v>
      </c>
      <c r="J640" t="s">
        <v>41</v>
      </c>
    </row>
    <row r="641" spans="1:10" x14ac:dyDescent="0.25">
      <c r="A641" s="1">
        <v>40664</v>
      </c>
      <c r="B641" t="s">
        <v>5</v>
      </c>
      <c r="C641" t="s">
        <v>32</v>
      </c>
      <c r="D641" t="s">
        <v>38</v>
      </c>
      <c r="E641">
        <v>96.926820000000006</v>
      </c>
      <c r="F641" t="s">
        <v>43</v>
      </c>
      <c r="G641" t="s">
        <v>43</v>
      </c>
      <c r="H641" t="s">
        <v>41</v>
      </c>
      <c r="I641" t="s">
        <v>41</v>
      </c>
      <c r="J641" t="s">
        <v>41</v>
      </c>
    </row>
    <row r="642" spans="1:10" x14ac:dyDescent="0.25">
      <c r="A642" s="1">
        <v>40664</v>
      </c>
      <c r="B642" t="s">
        <v>5</v>
      </c>
      <c r="C642" t="s">
        <v>32</v>
      </c>
      <c r="D642" t="s">
        <v>37</v>
      </c>
      <c r="E642">
        <v>46.897779999999997</v>
      </c>
      <c r="F642" t="s">
        <v>43</v>
      </c>
      <c r="G642" t="s">
        <v>43</v>
      </c>
      <c r="H642" t="s">
        <v>41</v>
      </c>
      <c r="I642" t="s">
        <v>41</v>
      </c>
      <c r="J642" t="s">
        <v>41</v>
      </c>
    </row>
    <row r="643" spans="1:10" x14ac:dyDescent="0.25">
      <c r="A643" s="1">
        <v>40664</v>
      </c>
      <c r="B643" t="s">
        <v>5</v>
      </c>
      <c r="C643" t="s">
        <v>32</v>
      </c>
      <c r="D643" t="s">
        <v>36</v>
      </c>
      <c r="E643">
        <v>50.533299999999997</v>
      </c>
      <c r="F643" t="s">
        <v>43</v>
      </c>
      <c r="G643" t="s">
        <v>43</v>
      </c>
      <c r="H643" t="s">
        <v>41</v>
      </c>
      <c r="I643" t="s">
        <v>41</v>
      </c>
      <c r="J643" t="s">
        <v>41</v>
      </c>
    </row>
    <row r="644" spans="1:10" x14ac:dyDescent="0.25">
      <c r="A644" s="1">
        <v>40664</v>
      </c>
      <c r="B644" t="s">
        <v>5</v>
      </c>
      <c r="C644" t="s">
        <v>32</v>
      </c>
      <c r="D644" t="s">
        <v>35</v>
      </c>
      <c r="E644">
        <v>62.958329999999997</v>
      </c>
      <c r="F644" t="s">
        <v>43</v>
      </c>
      <c r="G644" t="s">
        <v>43</v>
      </c>
      <c r="H644" t="s">
        <v>41</v>
      </c>
      <c r="I644" t="s">
        <v>41</v>
      </c>
      <c r="J644" t="s">
        <v>41</v>
      </c>
    </row>
    <row r="645" spans="1:10" x14ac:dyDescent="0.25">
      <c r="A645" s="1">
        <v>40664</v>
      </c>
      <c r="B645" t="s">
        <v>5</v>
      </c>
      <c r="C645" t="s">
        <v>33</v>
      </c>
      <c r="D645" t="s">
        <v>40</v>
      </c>
      <c r="E645">
        <v>57.373429999999999</v>
      </c>
      <c r="F645">
        <v>57.234870000000001</v>
      </c>
      <c r="G645">
        <v>2.8</v>
      </c>
      <c r="H645" t="s">
        <v>41</v>
      </c>
      <c r="I645" t="s">
        <v>41</v>
      </c>
      <c r="J645" t="s">
        <v>41</v>
      </c>
    </row>
    <row r="646" spans="1:10" x14ac:dyDescent="0.25">
      <c r="A646" s="1">
        <v>40664</v>
      </c>
      <c r="B646" t="s">
        <v>5</v>
      </c>
      <c r="C646" t="s">
        <v>33</v>
      </c>
      <c r="D646" t="s">
        <v>39</v>
      </c>
      <c r="E646">
        <v>105.25915000000001</v>
      </c>
      <c r="F646" t="s">
        <v>43</v>
      </c>
      <c r="G646" t="s">
        <v>43</v>
      </c>
      <c r="H646" t="s">
        <v>41</v>
      </c>
      <c r="I646" t="s">
        <v>41</v>
      </c>
      <c r="J646" t="s">
        <v>41</v>
      </c>
    </row>
    <row r="647" spans="1:10" x14ac:dyDescent="0.25">
      <c r="A647" s="1">
        <v>40664</v>
      </c>
      <c r="B647" t="s">
        <v>5</v>
      </c>
      <c r="C647" t="s">
        <v>33</v>
      </c>
      <c r="D647" t="s">
        <v>38</v>
      </c>
      <c r="E647">
        <v>77.502139999999997</v>
      </c>
      <c r="F647" t="s">
        <v>43</v>
      </c>
      <c r="G647" t="s">
        <v>43</v>
      </c>
      <c r="H647" t="s">
        <v>41</v>
      </c>
      <c r="I647" t="s">
        <v>41</v>
      </c>
      <c r="J647" t="s">
        <v>41</v>
      </c>
    </row>
    <row r="648" spans="1:10" x14ac:dyDescent="0.25">
      <c r="A648" s="1">
        <v>40664</v>
      </c>
      <c r="B648" t="s">
        <v>5</v>
      </c>
      <c r="C648" t="s">
        <v>33</v>
      </c>
      <c r="D648" t="s">
        <v>37</v>
      </c>
      <c r="E648">
        <v>67.986919999999998</v>
      </c>
      <c r="F648" t="s">
        <v>43</v>
      </c>
      <c r="G648" t="s">
        <v>43</v>
      </c>
      <c r="H648" t="s">
        <v>41</v>
      </c>
      <c r="I648" t="s">
        <v>41</v>
      </c>
      <c r="J648" t="s">
        <v>41</v>
      </c>
    </row>
    <row r="649" spans="1:10" x14ac:dyDescent="0.25">
      <c r="A649" s="1">
        <v>40664</v>
      </c>
      <c r="B649" t="s">
        <v>5</v>
      </c>
      <c r="C649" t="s">
        <v>33</v>
      </c>
      <c r="D649" t="s">
        <v>36</v>
      </c>
      <c r="E649">
        <v>28.636590000000002</v>
      </c>
      <c r="F649" t="s">
        <v>43</v>
      </c>
      <c r="G649" t="s">
        <v>43</v>
      </c>
      <c r="H649" t="s">
        <v>41</v>
      </c>
      <c r="I649" t="s">
        <v>41</v>
      </c>
      <c r="J649" t="s">
        <v>41</v>
      </c>
    </row>
    <row r="650" spans="1:10" x14ac:dyDescent="0.25">
      <c r="A650" s="1">
        <v>40664</v>
      </c>
      <c r="B650" t="s">
        <v>5</v>
      </c>
      <c r="C650" t="s">
        <v>33</v>
      </c>
      <c r="D650" t="s">
        <v>35</v>
      </c>
      <c r="E650">
        <v>39.558909999999997</v>
      </c>
      <c r="F650" t="s">
        <v>43</v>
      </c>
      <c r="G650" t="s">
        <v>43</v>
      </c>
      <c r="H650" t="s">
        <v>41</v>
      </c>
      <c r="I650" t="s">
        <v>41</v>
      </c>
      <c r="J650" t="s">
        <v>41</v>
      </c>
    </row>
    <row r="651" spans="1:10" x14ac:dyDescent="0.25">
      <c r="A651" s="1">
        <v>40664</v>
      </c>
      <c r="B651" t="s">
        <v>34</v>
      </c>
      <c r="C651" t="s">
        <v>16</v>
      </c>
      <c r="D651" t="s">
        <v>40</v>
      </c>
      <c r="E651">
        <v>90.898619999999994</v>
      </c>
      <c r="F651">
        <v>94.961269999999999</v>
      </c>
      <c r="G651">
        <v>1.2</v>
      </c>
      <c r="H651" t="s">
        <v>41</v>
      </c>
      <c r="I651" t="s">
        <v>41</v>
      </c>
      <c r="J651" t="s">
        <v>41</v>
      </c>
    </row>
    <row r="652" spans="1:10" x14ac:dyDescent="0.25">
      <c r="A652" s="1">
        <v>40664</v>
      </c>
      <c r="B652" t="s">
        <v>34</v>
      </c>
      <c r="C652" t="s">
        <v>16</v>
      </c>
      <c r="D652" t="s">
        <v>39</v>
      </c>
      <c r="E652">
        <v>72.130809999999997</v>
      </c>
      <c r="F652" t="s">
        <v>43</v>
      </c>
      <c r="G652" t="s">
        <v>43</v>
      </c>
      <c r="H652" t="s">
        <v>41</v>
      </c>
      <c r="I652" t="s">
        <v>41</v>
      </c>
      <c r="J652" t="s">
        <v>41</v>
      </c>
    </row>
    <row r="653" spans="1:10" x14ac:dyDescent="0.25">
      <c r="A653" s="1">
        <v>40664</v>
      </c>
      <c r="B653" t="s">
        <v>34</v>
      </c>
      <c r="C653" t="s">
        <v>16</v>
      </c>
      <c r="D653" t="s">
        <v>38</v>
      </c>
      <c r="E653">
        <v>99.451890000000006</v>
      </c>
      <c r="F653" t="s">
        <v>43</v>
      </c>
      <c r="G653" t="s">
        <v>43</v>
      </c>
      <c r="H653" t="s">
        <v>41</v>
      </c>
      <c r="I653" t="s">
        <v>41</v>
      </c>
      <c r="J653" t="s">
        <v>41</v>
      </c>
    </row>
    <row r="654" spans="1:10" x14ac:dyDescent="0.25">
      <c r="A654" s="1">
        <v>40664</v>
      </c>
      <c r="B654" t="s">
        <v>34</v>
      </c>
      <c r="C654" t="s">
        <v>16</v>
      </c>
      <c r="D654" t="s">
        <v>37</v>
      </c>
      <c r="E654">
        <v>81.009</v>
      </c>
      <c r="F654" t="s">
        <v>43</v>
      </c>
      <c r="G654" t="s">
        <v>43</v>
      </c>
      <c r="H654" t="s">
        <v>41</v>
      </c>
      <c r="I654" t="s">
        <v>41</v>
      </c>
      <c r="J654" t="s">
        <v>41</v>
      </c>
    </row>
    <row r="655" spans="1:10" x14ac:dyDescent="0.25">
      <c r="A655" s="1">
        <v>40664</v>
      </c>
      <c r="B655" t="s">
        <v>34</v>
      </c>
      <c r="C655" t="s">
        <v>16</v>
      </c>
      <c r="D655" t="s">
        <v>36</v>
      </c>
      <c r="E655">
        <v>86.728740000000002</v>
      </c>
      <c r="F655" t="s">
        <v>43</v>
      </c>
      <c r="G655" t="s">
        <v>43</v>
      </c>
      <c r="H655" t="s">
        <v>41</v>
      </c>
      <c r="I655" t="s">
        <v>41</v>
      </c>
      <c r="J655" t="s">
        <v>41</v>
      </c>
    </row>
    <row r="656" spans="1:10" x14ac:dyDescent="0.25">
      <c r="A656" s="1">
        <v>40664</v>
      </c>
      <c r="B656" t="s">
        <v>34</v>
      </c>
      <c r="C656" t="s">
        <v>16</v>
      </c>
      <c r="D656" t="s">
        <v>35</v>
      </c>
      <c r="E656">
        <v>153.55473000000001</v>
      </c>
      <c r="F656" t="s">
        <v>43</v>
      </c>
      <c r="G656" t="s">
        <v>43</v>
      </c>
      <c r="H656" t="s">
        <v>41</v>
      </c>
      <c r="I656" t="s">
        <v>41</v>
      </c>
      <c r="J656" t="s">
        <v>41</v>
      </c>
    </row>
    <row r="657" spans="1:10" x14ac:dyDescent="0.25">
      <c r="A657" s="1">
        <v>40664</v>
      </c>
      <c r="B657" t="s">
        <v>34</v>
      </c>
      <c r="C657" t="s">
        <v>19</v>
      </c>
      <c r="D657" t="s">
        <v>40</v>
      </c>
      <c r="E657">
        <v>107.01586</v>
      </c>
      <c r="F657">
        <v>107.70179</v>
      </c>
      <c r="G657">
        <v>1.1000000000000001</v>
      </c>
      <c r="H657" t="s">
        <v>41</v>
      </c>
      <c r="I657" t="s">
        <v>41</v>
      </c>
      <c r="J657" t="s">
        <v>41</v>
      </c>
    </row>
    <row r="658" spans="1:10" x14ac:dyDescent="0.25">
      <c r="A658" s="1">
        <v>40664</v>
      </c>
      <c r="B658" t="s">
        <v>34</v>
      </c>
      <c r="C658" t="s">
        <v>19</v>
      </c>
      <c r="D658" t="s">
        <v>39</v>
      </c>
      <c r="E658">
        <v>116.24284</v>
      </c>
      <c r="F658" t="s">
        <v>43</v>
      </c>
      <c r="G658" t="s">
        <v>43</v>
      </c>
      <c r="H658" t="s">
        <v>41</v>
      </c>
      <c r="I658" t="s">
        <v>41</v>
      </c>
      <c r="J658" t="s">
        <v>41</v>
      </c>
    </row>
    <row r="659" spans="1:10" x14ac:dyDescent="0.25">
      <c r="A659" s="1">
        <v>40664</v>
      </c>
      <c r="B659" t="s">
        <v>34</v>
      </c>
      <c r="C659" t="s">
        <v>19</v>
      </c>
      <c r="D659" t="s">
        <v>38</v>
      </c>
      <c r="E659">
        <v>114.85147000000001</v>
      </c>
      <c r="F659" t="s">
        <v>43</v>
      </c>
      <c r="G659" t="s">
        <v>43</v>
      </c>
      <c r="H659" t="s">
        <v>41</v>
      </c>
      <c r="I659" t="s">
        <v>41</v>
      </c>
      <c r="J659" t="s">
        <v>41</v>
      </c>
    </row>
    <row r="660" spans="1:10" x14ac:dyDescent="0.25">
      <c r="A660" s="1">
        <v>40664</v>
      </c>
      <c r="B660" t="s">
        <v>34</v>
      </c>
      <c r="C660" t="s">
        <v>19</v>
      </c>
      <c r="D660" t="s">
        <v>37</v>
      </c>
      <c r="E660">
        <v>144.03181000000001</v>
      </c>
      <c r="F660" t="s">
        <v>43</v>
      </c>
      <c r="G660" t="s">
        <v>43</v>
      </c>
      <c r="H660" t="s">
        <v>41</v>
      </c>
      <c r="I660" t="s">
        <v>41</v>
      </c>
      <c r="J660" t="s">
        <v>41</v>
      </c>
    </row>
    <row r="661" spans="1:10" x14ac:dyDescent="0.25">
      <c r="A661" s="1">
        <v>40664</v>
      </c>
      <c r="B661" t="s">
        <v>34</v>
      </c>
      <c r="C661" t="s">
        <v>19</v>
      </c>
      <c r="D661" t="s">
        <v>36</v>
      </c>
      <c r="E661">
        <v>80.174400000000006</v>
      </c>
      <c r="F661" t="s">
        <v>43</v>
      </c>
      <c r="G661" t="s">
        <v>43</v>
      </c>
      <c r="H661" t="s">
        <v>41</v>
      </c>
      <c r="I661" t="s">
        <v>41</v>
      </c>
      <c r="J661" t="s">
        <v>41</v>
      </c>
    </row>
    <row r="662" spans="1:10" x14ac:dyDescent="0.25">
      <c r="A662" s="1">
        <v>40664</v>
      </c>
      <c r="B662" t="s">
        <v>34</v>
      </c>
      <c r="C662" t="s">
        <v>19</v>
      </c>
      <c r="D662" t="s">
        <v>35</v>
      </c>
      <c r="E662">
        <v>104.74471</v>
      </c>
      <c r="F662" t="s">
        <v>43</v>
      </c>
      <c r="G662" t="s">
        <v>43</v>
      </c>
      <c r="H662" t="s">
        <v>41</v>
      </c>
      <c r="I662" t="s">
        <v>41</v>
      </c>
      <c r="J662" t="s">
        <v>41</v>
      </c>
    </row>
    <row r="663" spans="1:10" x14ac:dyDescent="0.25">
      <c r="A663" s="1">
        <v>40664</v>
      </c>
      <c r="B663" t="s">
        <v>34</v>
      </c>
      <c r="C663" t="s">
        <v>22</v>
      </c>
      <c r="D663" t="s">
        <v>40</v>
      </c>
      <c r="E663">
        <v>113.00874</v>
      </c>
      <c r="F663">
        <v>113.28471</v>
      </c>
      <c r="G663">
        <v>0.3</v>
      </c>
      <c r="H663" t="s">
        <v>41</v>
      </c>
      <c r="I663" t="s">
        <v>41</v>
      </c>
      <c r="J663" t="s">
        <v>41</v>
      </c>
    </row>
    <row r="664" spans="1:10" x14ac:dyDescent="0.25">
      <c r="A664" s="1">
        <v>40664</v>
      </c>
      <c r="B664" t="s">
        <v>34</v>
      </c>
      <c r="C664" t="s">
        <v>22</v>
      </c>
      <c r="D664" t="s">
        <v>39</v>
      </c>
      <c r="E664">
        <v>94.286249999999995</v>
      </c>
      <c r="F664" t="s">
        <v>43</v>
      </c>
      <c r="G664" t="s">
        <v>43</v>
      </c>
      <c r="H664" t="s">
        <v>41</v>
      </c>
      <c r="I664" t="s">
        <v>41</v>
      </c>
      <c r="J664" t="s">
        <v>41</v>
      </c>
    </row>
    <row r="665" spans="1:10" x14ac:dyDescent="0.25">
      <c r="A665" s="1">
        <v>40664</v>
      </c>
      <c r="B665" t="s">
        <v>34</v>
      </c>
      <c r="C665" t="s">
        <v>22</v>
      </c>
      <c r="D665" t="s">
        <v>38</v>
      </c>
      <c r="E665">
        <v>157.55641</v>
      </c>
      <c r="F665" t="s">
        <v>43</v>
      </c>
      <c r="G665" t="s">
        <v>43</v>
      </c>
      <c r="H665" t="s">
        <v>41</v>
      </c>
      <c r="I665" t="s">
        <v>41</v>
      </c>
      <c r="J665" t="s">
        <v>41</v>
      </c>
    </row>
    <row r="666" spans="1:10" x14ac:dyDescent="0.25">
      <c r="A666" s="1">
        <v>40664</v>
      </c>
      <c r="B666" t="s">
        <v>34</v>
      </c>
      <c r="C666" t="s">
        <v>22</v>
      </c>
      <c r="D666" t="s">
        <v>37</v>
      </c>
      <c r="E666">
        <v>115.16934999999999</v>
      </c>
      <c r="F666" t="s">
        <v>43</v>
      </c>
      <c r="G666" t="s">
        <v>43</v>
      </c>
      <c r="H666" t="s">
        <v>41</v>
      </c>
      <c r="I666" t="s">
        <v>41</v>
      </c>
      <c r="J666" t="s">
        <v>41</v>
      </c>
    </row>
    <row r="667" spans="1:10" x14ac:dyDescent="0.25">
      <c r="A667" s="1">
        <v>40664</v>
      </c>
      <c r="B667" t="s">
        <v>34</v>
      </c>
      <c r="C667" t="s">
        <v>22</v>
      </c>
      <c r="D667" t="s">
        <v>36</v>
      </c>
      <c r="E667">
        <v>89.388270000000006</v>
      </c>
      <c r="F667" t="s">
        <v>43</v>
      </c>
      <c r="G667" t="s">
        <v>43</v>
      </c>
      <c r="H667" t="s">
        <v>41</v>
      </c>
      <c r="I667" t="s">
        <v>41</v>
      </c>
      <c r="J667" t="s">
        <v>41</v>
      </c>
    </row>
    <row r="668" spans="1:10" x14ac:dyDescent="0.25">
      <c r="A668" s="1">
        <v>40664</v>
      </c>
      <c r="B668" t="s">
        <v>34</v>
      </c>
      <c r="C668" t="s">
        <v>22</v>
      </c>
      <c r="D668" t="s">
        <v>35</v>
      </c>
      <c r="E668">
        <v>224.38981000000001</v>
      </c>
      <c r="F668" t="s">
        <v>43</v>
      </c>
      <c r="G668" t="s">
        <v>43</v>
      </c>
      <c r="H668" t="s">
        <v>41</v>
      </c>
      <c r="I668" t="s">
        <v>41</v>
      </c>
      <c r="J668" t="s">
        <v>41</v>
      </c>
    </row>
    <row r="669" spans="1:10" x14ac:dyDescent="0.25">
      <c r="A669" s="1">
        <v>40664</v>
      </c>
      <c r="B669" t="s">
        <v>34</v>
      </c>
      <c r="C669" t="s">
        <v>23</v>
      </c>
      <c r="D669" t="s">
        <v>40</v>
      </c>
      <c r="E669">
        <v>91.808549999999997</v>
      </c>
      <c r="F669">
        <v>90.769289999999998</v>
      </c>
      <c r="G669">
        <v>0.3</v>
      </c>
      <c r="H669" t="s">
        <v>41</v>
      </c>
      <c r="I669" t="s">
        <v>41</v>
      </c>
      <c r="J669" t="s">
        <v>41</v>
      </c>
    </row>
    <row r="670" spans="1:10" x14ac:dyDescent="0.25">
      <c r="A670" s="1">
        <v>40664</v>
      </c>
      <c r="B670" t="s">
        <v>34</v>
      </c>
      <c r="C670" t="s">
        <v>23</v>
      </c>
      <c r="D670" t="s">
        <v>39</v>
      </c>
      <c r="E670">
        <v>103.77957000000001</v>
      </c>
      <c r="F670" t="s">
        <v>43</v>
      </c>
      <c r="G670" t="s">
        <v>43</v>
      </c>
      <c r="H670" t="s">
        <v>41</v>
      </c>
      <c r="I670" t="s">
        <v>41</v>
      </c>
      <c r="J670" t="s">
        <v>41</v>
      </c>
    </row>
    <row r="671" spans="1:10" x14ac:dyDescent="0.25">
      <c r="A671" s="1">
        <v>40664</v>
      </c>
      <c r="B671" t="s">
        <v>34</v>
      </c>
      <c r="C671" t="s">
        <v>23</v>
      </c>
      <c r="D671" t="s">
        <v>38</v>
      </c>
      <c r="E671">
        <v>104.35877000000001</v>
      </c>
      <c r="F671" t="s">
        <v>43</v>
      </c>
      <c r="G671" t="s">
        <v>43</v>
      </c>
      <c r="H671" t="s">
        <v>41</v>
      </c>
      <c r="I671" t="s">
        <v>41</v>
      </c>
      <c r="J671" t="s">
        <v>41</v>
      </c>
    </row>
    <row r="672" spans="1:10" x14ac:dyDescent="0.25">
      <c r="A672" s="1">
        <v>40664</v>
      </c>
      <c r="B672" t="s">
        <v>34</v>
      </c>
      <c r="C672" t="s">
        <v>23</v>
      </c>
      <c r="D672" t="s">
        <v>37</v>
      </c>
      <c r="E672">
        <v>81.798940000000002</v>
      </c>
      <c r="F672" t="s">
        <v>43</v>
      </c>
      <c r="G672" t="s">
        <v>43</v>
      </c>
      <c r="H672" t="s">
        <v>41</v>
      </c>
      <c r="I672" t="s">
        <v>41</v>
      </c>
      <c r="J672" t="s">
        <v>41</v>
      </c>
    </row>
    <row r="673" spans="1:10" x14ac:dyDescent="0.25">
      <c r="A673" s="1">
        <v>40664</v>
      </c>
      <c r="B673" t="s">
        <v>34</v>
      </c>
      <c r="C673" t="s">
        <v>23</v>
      </c>
      <c r="D673" t="s">
        <v>36</v>
      </c>
      <c r="E673">
        <v>88.060649999999995</v>
      </c>
      <c r="F673" t="s">
        <v>43</v>
      </c>
      <c r="G673" t="s">
        <v>43</v>
      </c>
      <c r="H673" t="s">
        <v>41</v>
      </c>
      <c r="I673" t="s">
        <v>41</v>
      </c>
      <c r="J673" t="s">
        <v>41</v>
      </c>
    </row>
    <row r="674" spans="1:10" x14ac:dyDescent="0.25">
      <c r="A674" s="1">
        <v>40664</v>
      </c>
      <c r="B674" t="s">
        <v>34</v>
      </c>
      <c r="C674" t="s">
        <v>23</v>
      </c>
      <c r="D674" t="s">
        <v>35</v>
      </c>
      <c r="E674">
        <v>120.46915</v>
      </c>
      <c r="F674" t="s">
        <v>43</v>
      </c>
      <c r="G674" t="s">
        <v>43</v>
      </c>
      <c r="H674" t="s">
        <v>41</v>
      </c>
      <c r="I674" t="s">
        <v>41</v>
      </c>
      <c r="J674" t="s">
        <v>41</v>
      </c>
    </row>
    <row r="675" spans="1:10" x14ac:dyDescent="0.25">
      <c r="A675" s="1">
        <v>40664</v>
      </c>
      <c r="B675" t="s">
        <v>34</v>
      </c>
      <c r="C675" t="s">
        <v>24</v>
      </c>
      <c r="D675" t="s">
        <v>40</v>
      </c>
      <c r="E675">
        <v>101.50526000000001</v>
      </c>
      <c r="F675">
        <v>100.97458</v>
      </c>
      <c r="G675">
        <v>-1.6</v>
      </c>
      <c r="H675" t="s">
        <v>41</v>
      </c>
      <c r="I675" t="s">
        <v>41</v>
      </c>
      <c r="J675" t="s">
        <v>41</v>
      </c>
    </row>
    <row r="676" spans="1:10" x14ac:dyDescent="0.25">
      <c r="A676" s="1">
        <v>40664</v>
      </c>
      <c r="B676" t="s">
        <v>34</v>
      </c>
      <c r="C676" t="s">
        <v>24</v>
      </c>
      <c r="D676" t="s">
        <v>39</v>
      </c>
      <c r="E676">
        <v>116.74821</v>
      </c>
      <c r="F676" t="s">
        <v>43</v>
      </c>
      <c r="G676" t="s">
        <v>43</v>
      </c>
      <c r="H676" t="s">
        <v>41</v>
      </c>
      <c r="I676" t="s">
        <v>41</v>
      </c>
      <c r="J676" t="s">
        <v>41</v>
      </c>
    </row>
    <row r="677" spans="1:10" x14ac:dyDescent="0.25">
      <c r="A677" s="1">
        <v>40664</v>
      </c>
      <c r="B677" t="s">
        <v>34</v>
      </c>
      <c r="C677" t="s">
        <v>24</v>
      </c>
      <c r="D677" t="s">
        <v>38</v>
      </c>
      <c r="E677">
        <v>92.972970000000004</v>
      </c>
      <c r="F677" t="s">
        <v>43</v>
      </c>
      <c r="G677" t="s">
        <v>43</v>
      </c>
      <c r="H677" t="s">
        <v>41</v>
      </c>
      <c r="I677" t="s">
        <v>41</v>
      </c>
      <c r="J677" t="s">
        <v>41</v>
      </c>
    </row>
    <row r="678" spans="1:10" x14ac:dyDescent="0.25">
      <c r="A678" s="1">
        <v>40664</v>
      </c>
      <c r="B678" t="s">
        <v>34</v>
      </c>
      <c r="C678" t="s">
        <v>24</v>
      </c>
      <c r="D678" t="s">
        <v>37</v>
      </c>
      <c r="E678">
        <v>152.244</v>
      </c>
      <c r="F678" t="s">
        <v>43</v>
      </c>
      <c r="G678" t="s">
        <v>43</v>
      </c>
      <c r="H678" t="s">
        <v>41</v>
      </c>
      <c r="I678" t="s">
        <v>41</v>
      </c>
      <c r="J678" t="s">
        <v>41</v>
      </c>
    </row>
    <row r="679" spans="1:10" x14ac:dyDescent="0.25">
      <c r="A679" s="1">
        <v>40664</v>
      </c>
      <c r="B679" t="s">
        <v>34</v>
      </c>
      <c r="C679" t="s">
        <v>24</v>
      </c>
      <c r="D679" t="s">
        <v>36</v>
      </c>
      <c r="E679">
        <v>91.962500000000006</v>
      </c>
      <c r="F679" t="s">
        <v>43</v>
      </c>
      <c r="G679" t="s">
        <v>43</v>
      </c>
      <c r="H679" t="s">
        <v>41</v>
      </c>
      <c r="I679" t="s">
        <v>41</v>
      </c>
      <c r="J679" t="s">
        <v>41</v>
      </c>
    </row>
    <row r="680" spans="1:10" x14ac:dyDescent="0.25">
      <c r="A680" s="1">
        <v>40664</v>
      </c>
      <c r="B680" t="s">
        <v>34</v>
      </c>
      <c r="C680" t="s">
        <v>24</v>
      </c>
      <c r="D680" t="s">
        <v>35</v>
      </c>
      <c r="E680">
        <v>108.71329</v>
      </c>
      <c r="F680" t="s">
        <v>43</v>
      </c>
      <c r="G680" t="s">
        <v>43</v>
      </c>
      <c r="H680" t="s">
        <v>41</v>
      </c>
      <c r="I680" t="s">
        <v>41</v>
      </c>
      <c r="J680" t="s">
        <v>41</v>
      </c>
    </row>
    <row r="681" spans="1:10" x14ac:dyDescent="0.25">
      <c r="A681" s="1">
        <v>40664</v>
      </c>
      <c r="B681" t="s">
        <v>34</v>
      </c>
      <c r="C681" t="s">
        <v>25</v>
      </c>
      <c r="D681" t="s">
        <v>40</v>
      </c>
      <c r="E681">
        <v>108.42995999999999</v>
      </c>
      <c r="F681">
        <v>108.62976</v>
      </c>
      <c r="G681">
        <v>1.3</v>
      </c>
      <c r="H681" t="s">
        <v>41</v>
      </c>
      <c r="I681" t="s">
        <v>41</v>
      </c>
      <c r="J681" t="s">
        <v>41</v>
      </c>
    </row>
    <row r="682" spans="1:10" x14ac:dyDescent="0.25">
      <c r="A682" s="1">
        <v>40664</v>
      </c>
      <c r="B682" t="s">
        <v>34</v>
      </c>
      <c r="C682" t="s">
        <v>25</v>
      </c>
      <c r="D682" t="s">
        <v>39</v>
      </c>
      <c r="E682">
        <v>149.22121999999999</v>
      </c>
      <c r="F682" t="s">
        <v>43</v>
      </c>
      <c r="G682" t="s">
        <v>43</v>
      </c>
      <c r="H682" t="s">
        <v>41</v>
      </c>
      <c r="I682" t="s">
        <v>41</v>
      </c>
      <c r="J682" t="s">
        <v>41</v>
      </c>
    </row>
    <row r="683" spans="1:10" x14ac:dyDescent="0.25">
      <c r="A683" s="1">
        <v>40664</v>
      </c>
      <c r="B683" t="s">
        <v>34</v>
      </c>
      <c r="C683" t="s">
        <v>25</v>
      </c>
      <c r="D683" t="s">
        <v>38</v>
      </c>
      <c r="E683">
        <v>99.411749999999998</v>
      </c>
      <c r="F683" t="s">
        <v>43</v>
      </c>
      <c r="G683" t="s">
        <v>43</v>
      </c>
      <c r="H683" t="s">
        <v>41</v>
      </c>
      <c r="I683" t="s">
        <v>41</v>
      </c>
      <c r="J683" t="s">
        <v>41</v>
      </c>
    </row>
    <row r="684" spans="1:10" x14ac:dyDescent="0.25">
      <c r="A684" s="1">
        <v>40664</v>
      </c>
      <c r="B684" t="s">
        <v>34</v>
      </c>
      <c r="C684" t="s">
        <v>25</v>
      </c>
      <c r="D684" t="s">
        <v>37</v>
      </c>
      <c r="E684">
        <v>181.48661999999999</v>
      </c>
      <c r="F684" t="s">
        <v>43</v>
      </c>
      <c r="G684" t="s">
        <v>43</v>
      </c>
      <c r="H684" t="s">
        <v>41</v>
      </c>
      <c r="I684" t="s">
        <v>41</v>
      </c>
      <c r="J684" t="s">
        <v>41</v>
      </c>
    </row>
    <row r="685" spans="1:10" x14ac:dyDescent="0.25">
      <c r="A685" s="1">
        <v>40664</v>
      </c>
      <c r="B685" t="s">
        <v>34</v>
      </c>
      <c r="C685" t="s">
        <v>25</v>
      </c>
      <c r="D685" t="s">
        <v>36</v>
      </c>
      <c r="E685">
        <v>86.004310000000004</v>
      </c>
      <c r="F685" t="s">
        <v>43</v>
      </c>
      <c r="G685" t="s">
        <v>43</v>
      </c>
      <c r="H685" t="s">
        <v>41</v>
      </c>
      <c r="I685" t="s">
        <v>41</v>
      </c>
      <c r="J685" t="s">
        <v>41</v>
      </c>
    </row>
    <row r="686" spans="1:10" x14ac:dyDescent="0.25">
      <c r="A686" s="1">
        <v>40664</v>
      </c>
      <c r="B686" t="s">
        <v>34</v>
      </c>
      <c r="C686" t="s">
        <v>25</v>
      </c>
      <c r="D686" t="s">
        <v>35</v>
      </c>
      <c r="E686">
        <v>103.10932</v>
      </c>
      <c r="F686" t="s">
        <v>43</v>
      </c>
      <c r="G686" t="s">
        <v>43</v>
      </c>
      <c r="H686" t="s">
        <v>41</v>
      </c>
      <c r="I686" t="s">
        <v>41</v>
      </c>
      <c r="J686" t="s">
        <v>41</v>
      </c>
    </row>
    <row r="687" spans="1:10" x14ac:dyDescent="0.25">
      <c r="A687" s="1">
        <v>40664</v>
      </c>
      <c r="B687" t="s">
        <v>34</v>
      </c>
      <c r="C687" t="s">
        <v>26</v>
      </c>
      <c r="D687" t="s">
        <v>40</v>
      </c>
      <c r="E687">
        <v>80.377809999999997</v>
      </c>
      <c r="F687">
        <v>80.611450000000005</v>
      </c>
      <c r="G687">
        <v>0.3</v>
      </c>
      <c r="H687" t="s">
        <v>41</v>
      </c>
      <c r="I687" t="s">
        <v>41</v>
      </c>
      <c r="J687" t="s">
        <v>41</v>
      </c>
    </row>
    <row r="688" spans="1:10" x14ac:dyDescent="0.25">
      <c r="A688" s="1">
        <v>40664</v>
      </c>
      <c r="B688" t="s">
        <v>34</v>
      </c>
      <c r="C688" t="s">
        <v>26</v>
      </c>
      <c r="D688" t="s">
        <v>39</v>
      </c>
      <c r="E688">
        <v>105.73511999999999</v>
      </c>
      <c r="F688" t="s">
        <v>43</v>
      </c>
      <c r="G688" t="s">
        <v>43</v>
      </c>
      <c r="H688" t="s">
        <v>41</v>
      </c>
      <c r="I688" t="s">
        <v>41</v>
      </c>
      <c r="J688" t="s">
        <v>41</v>
      </c>
    </row>
    <row r="689" spans="1:10" x14ac:dyDescent="0.25">
      <c r="A689" s="1">
        <v>40664</v>
      </c>
      <c r="B689" t="s">
        <v>34</v>
      </c>
      <c r="C689" t="s">
        <v>26</v>
      </c>
      <c r="D689" t="s">
        <v>38</v>
      </c>
      <c r="E689">
        <v>58.135629999999999</v>
      </c>
      <c r="F689" t="s">
        <v>43</v>
      </c>
      <c r="G689" t="s">
        <v>43</v>
      </c>
      <c r="H689" t="s">
        <v>41</v>
      </c>
      <c r="I689" t="s">
        <v>41</v>
      </c>
      <c r="J689" t="s">
        <v>41</v>
      </c>
    </row>
    <row r="690" spans="1:10" x14ac:dyDescent="0.25">
      <c r="A690" s="1">
        <v>40664</v>
      </c>
      <c r="B690" t="s">
        <v>34</v>
      </c>
      <c r="C690" t="s">
        <v>26</v>
      </c>
      <c r="D690" t="s">
        <v>37</v>
      </c>
      <c r="E690">
        <v>107.51837999999999</v>
      </c>
      <c r="F690" t="s">
        <v>43</v>
      </c>
      <c r="G690" t="s">
        <v>43</v>
      </c>
      <c r="H690" t="s">
        <v>41</v>
      </c>
      <c r="I690" t="s">
        <v>41</v>
      </c>
      <c r="J690" t="s">
        <v>41</v>
      </c>
    </row>
    <row r="691" spans="1:10" x14ac:dyDescent="0.25">
      <c r="A691" s="1">
        <v>40664</v>
      </c>
      <c r="B691" t="s">
        <v>34</v>
      </c>
      <c r="C691" t="s">
        <v>26</v>
      </c>
      <c r="D691" t="s">
        <v>36</v>
      </c>
      <c r="E691">
        <v>84.189790000000002</v>
      </c>
      <c r="F691" t="s">
        <v>43</v>
      </c>
      <c r="G691" t="s">
        <v>43</v>
      </c>
      <c r="H691" t="s">
        <v>41</v>
      </c>
      <c r="I691" t="s">
        <v>41</v>
      </c>
      <c r="J691" t="s">
        <v>41</v>
      </c>
    </row>
    <row r="692" spans="1:10" x14ac:dyDescent="0.25">
      <c r="A692" s="1">
        <v>40664</v>
      </c>
      <c r="B692" t="s">
        <v>34</v>
      </c>
      <c r="C692" t="s">
        <v>26</v>
      </c>
      <c r="D692" t="s">
        <v>35</v>
      </c>
      <c r="E692">
        <v>108.54499</v>
      </c>
      <c r="F692" t="s">
        <v>43</v>
      </c>
      <c r="G692" t="s">
        <v>43</v>
      </c>
      <c r="H692" t="s">
        <v>41</v>
      </c>
      <c r="I692" t="s">
        <v>41</v>
      </c>
      <c r="J692" t="s">
        <v>41</v>
      </c>
    </row>
    <row r="693" spans="1:10" x14ac:dyDescent="0.25">
      <c r="A693" s="1">
        <v>40664</v>
      </c>
      <c r="B693" t="s">
        <v>34</v>
      </c>
      <c r="C693" t="s">
        <v>27</v>
      </c>
      <c r="D693" t="s">
        <v>40</v>
      </c>
      <c r="E693">
        <v>96.061040000000006</v>
      </c>
      <c r="F693">
        <v>96.353480000000005</v>
      </c>
      <c r="G693">
        <v>0.8</v>
      </c>
      <c r="H693" t="s">
        <v>41</v>
      </c>
      <c r="I693" t="s">
        <v>41</v>
      </c>
      <c r="J693" t="s">
        <v>41</v>
      </c>
    </row>
    <row r="694" spans="1:10" x14ac:dyDescent="0.25">
      <c r="A694" s="1">
        <v>40664</v>
      </c>
      <c r="B694" t="s">
        <v>34</v>
      </c>
      <c r="C694" t="s">
        <v>27</v>
      </c>
      <c r="D694" t="s">
        <v>39</v>
      </c>
      <c r="E694">
        <v>117.78955999999999</v>
      </c>
      <c r="F694" t="s">
        <v>43</v>
      </c>
      <c r="G694" t="s">
        <v>43</v>
      </c>
      <c r="H694" t="s">
        <v>41</v>
      </c>
      <c r="I694" t="s">
        <v>41</v>
      </c>
      <c r="J694" t="s">
        <v>41</v>
      </c>
    </row>
    <row r="695" spans="1:10" x14ac:dyDescent="0.25">
      <c r="A695" s="1">
        <v>40664</v>
      </c>
      <c r="B695" t="s">
        <v>34</v>
      </c>
      <c r="C695" t="s">
        <v>27</v>
      </c>
      <c r="D695" t="s">
        <v>38</v>
      </c>
      <c r="E695">
        <v>108.2379</v>
      </c>
      <c r="F695" t="s">
        <v>43</v>
      </c>
      <c r="G695" t="s">
        <v>43</v>
      </c>
      <c r="H695" t="s">
        <v>41</v>
      </c>
      <c r="I695" t="s">
        <v>41</v>
      </c>
      <c r="J695" t="s">
        <v>41</v>
      </c>
    </row>
    <row r="696" spans="1:10" x14ac:dyDescent="0.25">
      <c r="A696" s="1">
        <v>40664</v>
      </c>
      <c r="B696" t="s">
        <v>34</v>
      </c>
      <c r="C696" t="s">
        <v>27</v>
      </c>
      <c r="D696" t="s">
        <v>37</v>
      </c>
      <c r="E696">
        <v>100.45954999999999</v>
      </c>
      <c r="F696" t="s">
        <v>43</v>
      </c>
      <c r="G696" t="s">
        <v>43</v>
      </c>
      <c r="H696" t="s">
        <v>41</v>
      </c>
      <c r="I696" t="s">
        <v>41</v>
      </c>
      <c r="J696" t="s">
        <v>41</v>
      </c>
    </row>
    <row r="697" spans="1:10" x14ac:dyDescent="0.25">
      <c r="A697" s="1">
        <v>40664</v>
      </c>
      <c r="B697" t="s">
        <v>34</v>
      </c>
      <c r="C697" t="s">
        <v>27</v>
      </c>
      <c r="D697" t="s">
        <v>36</v>
      </c>
      <c r="E697">
        <v>85.40898</v>
      </c>
      <c r="F697" t="s">
        <v>43</v>
      </c>
      <c r="G697" t="s">
        <v>43</v>
      </c>
      <c r="H697" t="s">
        <v>41</v>
      </c>
      <c r="I697" t="s">
        <v>41</v>
      </c>
      <c r="J697" t="s">
        <v>41</v>
      </c>
    </row>
    <row r="698" spans="1:10" x14ac:dyDescent="0.25">
      <c r="A698" s="1">
        <v>40664</v>
      </c>
      <c r="B698" t="s">
        <v>34</v>
      </c>
      <c r="C698" t="s">
        <v>27</v>
      </c>
      <c r="D698" t="s">
        <v>35</v>
      </c>
      <c r="E698">
        <v>125.16248</v>
      </c>
      <c r="F698" t="s">
        <v>43</v>
      </c>
      <c r="G698" t="s">
        <v>43</v>
      </c>
      <c r="H698" t="s">
        <v>41</v>
      </c>
      <c r="I698" t="s">
        <v>41</v>
      </c>
      <c r="J698" t="s">
        <v>41</v>
      </c>
    </row>
    <row r="699" spans="1:10" x14ac:dyDescent="0.25">
      <c r="A699" s="1">
        <v>40664</v>
      </c>
      <c r="B699" t="s">
        <v>34</v>
      </c>
      <c r="C699" t="s">
        <v>28</v>
      </c>
      <c r="D699" t="s">
        <v>40</v>
      </c>
      <c r="E699">
        <v>84.106819999999999</v>
      </c>
      <c r="F699">
        <v>84.700810000000004</v>
      </c>
      <c r="G699">
        <v>0.5</v>
      </c>
      <c r="H699" t="s">
        <v>41</v>
      </c>
      <c r="I699" t="s">
        <v>41</v>
      </c>
      <c r="J699" t="s">
        <v>41</v>
      </c>
    </row>
    <row r="700" spans="1:10" x14ac:dyDescent="0.25">
      <c r="A700" s="1">
        <v>40664</v>
      </c>
      <c r="B700" t="s">
        <v>34</v>
      </c>
      <c r="C700" t="s">
        <v>28</v>
      </c>
      <c r="D700" t="s">
        <v>39</v>
      </c>
      <c r="E700">
        <v>76.223770000000002</v>
      </c>
      <c r="F700" t="s">
        <v>43</v>
      </c>
      <c r="G700" t="s">
        <v>43</v>
      </c>
      <c r="H700" t="s">
        <v>41</v>
      </c>
      <c r="I700" t="s">
        <v>41</v>
      </c>
      <c r="J700" t="s">
        <v>41</v>
      </c>
    </row>
    <row r="701" spans="1:10" x14ac:dyDescent="0.25">
      <c r="A701" s="1">
        <v>40664</v>
      </c>
      <c r="B701" t="s">
        <v>34</v>
      </c>
      <c r="C701" t="s">
        <v>28</v>
      </c>
      <c r="D701" t="s">
        <v>38</v>
      </c>
      <c r="E701">
        <v>79.481430000000003</v>
      </c>
      <c r="F701" t="s">
        <v>43</v>
      </c>
      <c r="G701" t="s">
        <v>43</v>
      </c>
      <c r="H701" t="s">
        <v>41</v>
      </c>
      <c r="I701" t="s">
        <v>41</v>
      </c>
      <c r="J701" t="s">
        <v>41</v>
      </c>
    </row>
    <row r="702" spans="1:10" x14ac:dyDescent="0.25">
      <c r="A702" s="1">
        <v>40664</v>
      </c>
      <c r="B702" t="s">
        <v>34</v>
      </c>
      <c r="C702" t="s">
        <v>28</v>
      </c>
      <c r="D702" t="s">
        <v>37</v>
      </c>
      <c r="E702">
        <v>139.61884000000001</v>
      </c>
      <c r="F702" t="s">
        <v>43</v>
      </c>
      <c r="G702" t="s">
        <v>43</v>
      </c>
      <c r="H702" t="s">
        <v>41</v>
      </c>
      <c r="I702" t="s">
        <v>41</v>
      </c>
      <c r="J702" t="s">
        <v>41</v>
      </c>
    </row>
    <row r="703" spans="1:10" x14ac:dyDescent="0.25">
      <c r="A703" s="1">
        <v>40664</v>
      </c>
      <c r="B703" t="s">
        <v>34</v>
      </c>
      <c r="C703" t="s">
        <v>28</v>
      </c>
      <c r="D703" t="s">
        <v>36</v>
      </c>
      <c r="E703">
        <v>78.615939999999995</v>
      </c>
      <c r="F703" t="s">
        <v>43</v>
      </c>
      <c r="G703" t="s">
        <v>43</v>
      </c>
      <c r="H703" t="s">
        <v>41</v>
      </c>
      <c r="I703" t="s">
        <v>41</v>
      </c>
      <c r="J703" t="s">
        <v>41</v>
      </c>
    </row>
    <row r="704" spans="1:10" x14ac:dyDescent="0.25">
      <c r="A704" s="1">
        <v>40664</v>
      </c>
      <c r="B704" t="s">
        <v>34</v>
      </c>
      <c r="C704" t="s">
        <v>28</v>
      </c>
      <c r="D704" t="s">
        <v>35</v>
      </c>
      <c r="E704">
        <v>71.429869999999994</v>
      </c>
      <c r="F704" t="s">
        <v>43</v>
      </c>
      <c r="G704" t="s">
        <v>43</v>
      </c>
      <c r="H704" t="s">
        <v>41</v>
      </c>
      <c r="I704" t="s">
        <v>41</v>
      </c>
      <c r="J704" t="s">
        <v>41</v>
      </c>
    </row>
    <row r="705" spans="1:10" x14ac:dyDescent="0.25">
      <c r="A705" s="1">
        <v>40664</v>
      </c>
      <c r="B705" t="s">
        <v>34</v>
      </c>
      <c r="C705" t="s">
        <v>29</v>
      </c>
      <c r="D705" t="s">
        <v>40</v>
      </c>
      <c r="E705">
        <v>101.74594</v>
      </c>
      <c r="F705">
        <v>100.81815</v>
      </c>
      <c r="G705">
        <v>1.4</v>
      </c>
      <c r="H705" t="s">
        <v>41</v>
      </c>
      <c r="I705" t="s">
        <v>41</v>
      </c>
      <c r="J705" t="s">
        <v>41</v>
      </c>
    </row>
    <row r="706" spans="1:10" x14ac:dyDescent="0.25">
      <c r="A706" s="1">
        <v>40664</v>
      </c>
      <c r="B706" t="s">
        <v>34</v>
      </c>
      <c r="C706" t="s">
        <v>29</v>
      </c>
      <c r="D706" t="s">
        <v>39</v>
      </c>
      <c r="E706">
        <v>115.00320000000001</v>
      </c>
      <c r="F706" t="s">
        <v>43</v>
      </c>
      <c r="G706" t="s">
        <v>43</v>
      </c>
      <c r="H706" t="s">
        <v>41</v>
      </c>
      <c r="I706" t="s">
        <v>41</v>
      </c>
      <c r="J706" t="s">
        <v>41</v>
      </c>
    </row>
    <row r="707" spans="1:10" x14ac:dyDescent="0.25">
      <c r="A707" s="1">
        <v>40664</v>
      </c>
      <c r="B707" t="s">
        <v>34</v>
      </c>
      <c r="C707" t="s">
        <v>29</v>
      </c>
      <c r="D707" t="s">
        <v>38</v>
      </c>
      <c r="E707">
        <v>94.608710000000002</v>
      </c>
      <c r="F707" t="s">
        <v>43</v>
      </c>
      <c r="G707" t="s">
        <v>43</v>
      </c>
      <c r="H707" t="s">
        <v>41</v>
      </c>
      <c r="I707" t="s">
        <v>41</v>
      </c>
      <c r="J707" t="s">
        <v>41</v>
      </c>
    </row>
    <row r="708" spans="1:10" x14ac:dyDescent="0.25">
      <c r="A708" s="1">
        <v>40664</v>
      </c>
      <c r="B708" t="s">
        <v>34</v>
      </c>
      <c r="C708" t="s">
        <v>29</v>
      </c>
      <c r="D708" t="s">
        <v>37</v>
      </c>
      <c r="E708">
        <v>107.33041</v>
      </c>
      <c r="F708" t="s">
        <v>43</v>
      </c>
      <c r="G708" t="s">
        <v>43</v>
      </c>
      <c r="H708" t="s">
        <v>41</v>
      </c>
      <c r="I708" t="s">
        <v>41</v>
      </c>
      <c r="J708" t="s">
        <v>41</v>
      </c>
    </row>
    <row r="709" spans="1:10" x14ac:dyDescent="0.25">
      <c r="A709" s="1">
        <v>40664</v>
      </c>
      <c r="B709" t="s">
        <v>34</v>
      </c>
      <c r="C709" t="s">
        <v>29</v>
      </c>
      <c r="D709" t="s">
        <v>36</v>
      </c>
      <c r="E709">
        <v>102.49120000000001</v>
      </c>
      <c r="F709" t="s">
        <v>43</v>
      </c>
      <c r="G709" t="s">
        <v>43</v>
      </c>
      <c r="H709" t="s">
        <v>41</v>
      </c>
      <c r="I709" t="s">
        <v>41</v>
      </c>
      <c r="J709" t="s">
        <v>41</v>
      </c>
    </row>
    <row r="710" spans="1:10" x14ac:dyDescent="0.25">
      <c r="A710" s="1">
        <v>40664</v>
      </c>
      <c r="B710" t="s">
        <v>34</v>
      </c>
      <c r="C710" t="s">
        <v>29</v>
      </c>
      <c r="D710" t="s">
        <v>35</v>
      </c>
      <c r="E710">
        <v>123.46517</v>
      </c>
      <c r="F710" t="s">
        <v>43</v>
      </c>
      <c r="G710" t="s">
        <v>43</v>
      </c>
      <c r="H710" t="s">
        <v>41</v>
      </c>
      <c r="I710" t="s">
        <v>41</v>
      </c>
      <c r="J710" t="s">
        <v>41</v>
      </c>
    </row>
    <row r="711" spans="1:10" x14ac:dyDescent="0.25">
      <c r="A711" s="1">
        <v>40664</v>
      </c>
      <c r="B711" t="s">
        <v>34</v>
      </c>
      <c r="C711" t="s">
        <v>32</v>
      </c>
      <c r="D711" t="s">
        <v>40</v>
      </c>
      <c r="E711">
        <v>95.325530000000001</v>
      </c>
      <c r="F711">
        <v>95.911630000000002</v>
      </c>
      <c r="G711">
        <v>-0.4</v>
      </c>
      <c r="H711" t="s">
        <v>41</v>
      </c>
      <c r="I711" t="s">
        <v>41</v>
      </c>
      <c r="J711" t="s">
        <v>41</v>
      </c>
    </row>
    <row r="712" spans="1:10" x14ac:dyDescent="0.25">
      <c r="A712" s="1">
        <v>40664</v>
      </c>
      <c r="B712" t="s">
        <v>34</v>
      </c>
      <c r="C712" t="s">
        <v>32</v>
      </c>
      <c r="D712" t="s">
        <v>39</v>
      </c>
      <c r="E712">
        <v>69.028880000000001</v>
      </c>
      <c r="F712" t="s">
        <v>43</v>
      </c>
      <c r="G712" t="s">
        <v>43</v>
      </c>
      <c r="H712" t="s">
        <v>41</v>
      </c>
      <c r="I712" t="s">
        <v>41</v>
      </c>
      <c r="J712" t="s">
        <v>41</v>
      </c>
    </row>
    <row r="713" spans="1:10" x14ac:dyDescent="0.25">
      <c r="A713" s="1">
        <v>40664</v>
      </c>
      <c r="B713" t="s">
        <v>34</v>
      </c>
      <c r="C713" t="s">
        <v>32</v>
      </c>
      <c r="D713" t="s">
        <v>38</v>
      </c>
      <c r="E713">
        <v>115.35665</v>
      </c>
      <c r="F713" t="s">
        <v>43</v>
      </c>
      <c r="G713" t="s">
        <v>43</v>
      </c>
      <c r="H713" t="s">
        <v>41</v>
      </c>
      <c r="I713" t="s">
        <v>41</v>
      </c>
      <c r="J713" t="s">
        <v>41</v>
      </c>
    </row>
    <row r="714" spans="1:10" x14ac:dyDescent="0.25">
      <c r="A714" s="1">
        <v>40664</v>
      </c>
      <c r="B714" t="s">
        <v>34</v>
      </c>
      <c r="C714" t="s">
        <v>32</v>
      </c>
      <c r="D714" t="s">
        <v>37</v>
      </c>
      <c r="E714">
        <v>87.955590000000001</v>
      </c>
      <c r="F714" t="s">
        <v>43</v>
      </c>
      <c r="G714" t="s">
        <v>43</v>
      </c>
      <c r="H714" t="s">
        <v>41</v>
      </c>
      <c r="I714" t="s">
        <v>41</v>
      </c>
      <c r="J714" t="s">
        <v>41</v>
      </c>
    </row>
    <row r="715" spans="1:10" x14ac:dyDescent="0.25">
      <c r="A715" s="1">
        <v>40664</v>
      </c>
      <c r="B715" t="s">
        <v>34</v>
      </c>
      <c r="C715" t="s">
        <v>32</v>
      </c>
      <c r="D715" t="s">
        <v>36</v>
      </c>
      <c r="E715">
        <v>97.712509999999995</v>
      </c>
      <c r="F715" t="s">
        <v>43</v>
      </c>
      <c r="G715" t="s">
        <v>43</v>
      </c>
      <c r="H715" t="s">
        <v>41</v>
      </c>
      <c r="I715" t="s">
        <v>41</v>
      </c>
      <c r="J715" t="s">
        <v>41</v>
      </c>
    </row>
    <row r="716" spans="1:10" x14ac:dyDescent="0.25">
      <c r="A716" s="1">
        <v>40664</v>
      </c>
      <c r="B716" t="s">
        <v>34</v>
      </c>
      <c r="C716" t="s">
        <v>32</v>
      </c>
      <c r="D716" t="s">
        <v>35</v>
      </c>
      <c r="E716">
        <v>120.36271000000001</v>
      </c>
      <c r="F716" t="s">
        <v>43</v>
      </c>
      <c r="G716" t="s">
        <v>43</v>
      </c>
      <c r="H716" t="s">
        <v>41</v>
      </c>
      <c r="I716" t="s">
        <v>41</v>
      </c>
      <c r="J716" t="s">
        <v>41</v>
      </c>
    </row>
    <row r="717" spans="1:10" x14ac:dyDescent="0.25">
      <c r="A717" s="1">
        <v>40664</v>
      </c>
      <c r="B717" t="s">
        <v>34</v>
      </c>
      <c r="C717" t="s">
        <v>33</v>
      </c>
      <c r="D717" t="s">
        <v>40</v>
      </c>
      <c r="E717">
        <v>97.236360000000005</v>
      </c>
      <c r="F717">
        <v>95.696799999999996</v>
      </c>
      <c r="G717">
        <v>1.5</v>
      </c>
      <c r="H717" t="s">
        <v>41</v>
      </c>
      <c r="I717" t="s">
        <v>41</v>
      </c>
      <c r="J717" t="s">
        <v>41</v>
      </c>
    </row>
    <row r="718" spans="1:10" x14ac:dyDescent="0.25">
      <c r="A718" s="1">
        <v>40664</v>
      </c>
      <c r="B718" t="s">
        <v>34</v>
      </c>
      <c r="C718" t="s">
        <v>33</v>
      </c>
      <c r="D718" t="s">
        <v>39</v>
      </c>
      <c r="E718">
        <v>200.92618999999999</v>
      </c>
      <c r="F718" t="s">
        <v>43</v>
      </c>
      <c r="G718" t="s">
        <v>43</v>
      </c>
      <c r="H718" t="s">
        <v>41</v>
      </c>
      <c r="I718" t="s">
        <v>41</v>
      </c>
      <c r="J718" t="s">
        <v>41</v>
      </c>
    </row>
    <row r="719" spans="1:10" x14ac:dyDescent="0.25">
      <c r="A719" s="1">
        <v>40664</v>
      </c>
      <c r="B719" t="s">
        <v>34</v>
      </c>
      <c r="C719" t="s">
        <v>33</v>
      </c>
      <c r="D719" t="s">
        <v>38</v>
      </c>
      <c r="E719">
        <v>91.271709999999999</v>
      </c>
      <c r="F719" t="s">
        <v>43</v>
      </c>
      <c r="G719" t="s">
        <v>43</v>
      </c>
      <c r="H719" t="s">
        <v>41</v>
      </c>
      <c r="I719" t="s">
        <v>41</v>
      </c>
      <c r="J719" t="s">
        <v>41</v>
      </c>
    </row>
    <row r="720" spans="1:10" x14ac:dyDescent="0.25">
      <c r="A720" s="1">
        <v>40664</v>
      </c>
      <c r="B720" t="s">
        <v>34</v>
      </c>
      <c r="C720" t="s">
        <v>33</v>
      </c>
      <c r="D720" t="s">
        <v>37</v>
      </c>
      <c r="E720">
        <v>127.0521</v>
      </c>
      <c r="F720" t="s">
        <v>43</v>
      </c>
      <c r="G720" t="s">
        <v>43</v>
      </c>
      <c r="H720" t="s">
        <v>41</v>
      </c>
      <c r="I720" t="s">
        <v>41</v>
      </c>
      <c r="J720" t="s">
        <v>41</v>
      </c>
    </row>
    <row r="721" spans="1:10" x14ac:dyDescent="0.25">
      <c r="A721" s="1">
        <v>40664</v>
      </c>
      <c r="B721" t="s">
        <v>34</v>
      </c>
      <c r="C721" t="s">
        <v>33</v>
      </c>
      <c r="D721" t="s">
        <v>36</v>
      </c>
      <c r="E721">
        <v>69.290149999999997</v>
      </c>
      <c r="F721" t="s">
        <v>43</v>
      </c>
      <c r="G721" t="s">
        <v>43</v>
      </c>
      <c r="H721" t="s">
        <v>41</v>
      </c>
      <c r="I721" t="s">
        <v>41</v>
      </c>
      <c r="J721" t="s">
        <v>41</v>
      </c>
    </row>
    <row r="722" spans="1:10" x14ac:dyDescent="0.25">
      <c r="A722" s="1">
        <v>40664</v>
      </c>
      <c r="B722" t="s">
        <v>34</v>
      </c>
      <c r="C722" t="s">
        <v>33</v>
      </c>
      <c r="D722" t="s">
        <v>35</v>
      </c>
      <c r="E722">
        <v>77.463579999999993</v>
      </c>
      <c r="F722" t="s">
        <v>43</v>
      </c>
      <c r="G722" t="s">
        <v>43</v>
      </c>
      <c r="H722" t="s">
        <v>41</v>
      </c>
      <c r="I722" t="s">
        <v>41</v>
      </c>
      <c r="J722" t="s">
        <v>41</v>
      </c>
    </row>
    <row r="723" spans="1:10" x14ac:dyDescent="0.25">
      <c r="A723" s="1">
        <v>40695</v>
      </c>
      <c r="B723" t="s">
        <v>5</v>
      </c>
      <c r="C723" t="s">
        <v>16</v>
      </c>
      <c r="D723" t="s">
        <v>40</v>
      </c>
      <c r="E723">
        <v>52.666759999999996</v>
      </c>
      <c r="F723">
        <v>55.010330000000003</v>
      </c>
      <c r="G723">
        <v>-0.1</v>
      </c>
      <c r="H723" t="s">
        <v>41</v>
      </c>
      <c r="I723" t="s">
        <v>41</v>
      </c>
      <c r="J723" t="s">
        <v>41</v>
      </c>
    </row>
    <row r="724" spans="1:10" x14ac:dyDescent="0.25">
      <c r="A724" s="1">
        <v>40695</v>
      </c>
      <c r="B724" t="s">
        <v>5</v>
      </c>
      <c r="C724" t="s">
        <v>16</v>
      </c>
      <c r="D724" t="s">
        <v>39</v>
      </c>
      <c r="E724">
        <v>34.975070000000002</v>
      </c>
      <c r="F724" t="s">
        <v>43</v>
      </c>
      <c r="G724" t="s">
        <v>43</v>
      </c>
      <c r="H724" t="s">
        <v>41</v>
      </c>
      <c r="I724" t="s">
        <v>41</v>
      </c>
      <c r="J724" t="s">
        <v>41</v>
      </c>
    </row>
    <row r="725" spans="1:10" x14ac:dyDescent="0.25">
      <c r="A725" s="1">
        <v>40695</v>
      </c>
      <c r="B725" t="s">
        <v>5</v>
      </c>
      <c r="C725" t="s">
        <v>16</v>
      </c>
      <c r="D725" t="s">
        <v>38</v>
      </c>
      <c r="E725">
        <v>89.253770000000003</v>
      </c>
      <c r="F725" t="s">
        <v>43</v>
      </c>
      <c r="G725" t="s">
        <v>43</v>
      </c>
      <c r="H725" t="s">
        <v>41</v>
      </c>
      <c r="I725" t="s">
        <v>41</v>
      </c>
      <c r="J725" t="s">
        <v>41</v>
      </c>
    </row>
    <row r="726" spans="1:10" x14ac:dyDescent="0.25">
      <c r="A726" s="1">
        <v>40695</v>
      </c>
      <c r="B726" t="s">
        <v>5</v>
      </c>
      <c r="C726" t="s">
        <v>16</v>
      </c>
      <c r="D726" t="s">
        <v>37</v>
      </c>
      <c r="E726">
        <v>40.373910000000002</v>
      </c>
      <c r="F726" t="s">
        <v>43</v>
      </c>
      <c r="G726" t="s">
        <v>43</v>
      </c>
      <c r="H726" t="s">
        <v>41</v>
      </c>
      <c r="I726" t="s">
        <v>41</v>
      </c>
      <c r="J726" t="s">
        <v>41</v>
      </c>
    </row>
    <row r="727" spans="1:10" x14ac:dyDescent="0.25">
      <c r="A727" s="1">
        <v>40695</v>
      </c>
      <c r="B727" t="s">
        <v>5</v>
      </c>
      <c r="C727" t="s">
        <v>16</v>
      </c>
      <c r="D727" t="s">
        <v>36</v>
      </c>
      <c r="E727">
        <v>45.669840000000001</v>
      </c>
      <c r="F727" t="s">
        <v>43</v>
      </c>
      <c r="G727" t="s">
        <v>43</v>
      </c>
      <c r="H727" t="s">
        <v>41</v>
      </c>
      <c r="I727" t="s">
        <v>41</v>
      </c>
      <c r="J727" t="s">
        <v>41</v>
      </c>
    </row>
    <row r="728" spans="1:10" x14ac:dyDescent="0.25">
      <c r="A728" s="1">
        <v>40695</v>
      </c>
      <c r="B728" t="s">
        <v>5</v>
      </c>
      <c r="C728" t="s">
        <v>16</v>
      </c>
      <c r="D728" t="s">
        <v>35</v>
      </c>
      <c r="E728">
        <v>73.707980000000006</v>
      </c>
      <c r="F728" t="s">
        <v>43</v>
      </c>
      <c r="G728" t="s">
        <v>43</v>
      </c>
      <c r="H728" t="s">
        <v>41</v>
      </c>
      <c r="I728" t="s">
        <v>41</v>
      </c>
      <c r="J728" t="s">
        <v>41</v>
      </c>
    </row>
    <row r="729" spans="1:10" x14ac:dyDescent="0.25">
      <c r="A729" s="1">
        <v>40695</v>
      </c>
      <c r="B729" t="s">
        <v>5</v>
      </c>
      <c r="C729" t="s">
        <v>19</v>
      </c>
      <c r="D729" t="s">
        <v>40</v>
      </c>
      <c r="E729">
        <v>63.365279999999998</v>
      </c>
      <c r="F729">
        <v>65.703040000000001</v>
      </c>
      <c r="G729">
        <v>1.5</v>
      </c>
      <c r="H729" t="s">
        <v>41</v>
      </c>
      <c r="I729" t="s">
        <v>41</v>
      </c>
      <c r="J729" t="s">
        <v>41</v>
      </c>
    </row>
    <row r="730" spans="1:10" x14ac:dyDescent="0.25">
      <c r="A730" s="1">
        <v>40695</v>
      </c>
      <c r="B730" t="s">
        <v>5</v>
      </c>
      <c r="C730" t="s">
        <v>19</v>
      </c>
      <c r="D730" t="s">
        <v>39</v>
      </c>
      <c r="E730">
        <v>59.74682</v>
      </c>
      <c r="F730" t="s">
        <v>43</v>
      </c>
      <c r="G730" t="s">
        <v>43</v>
      </c>
      <c r="H730" t="s">
        <v>41</v>
      </c>
      <c r="I730" t="s">
        <v>41</v>
      </c>
      <c r="J730" t="s">
        <v>41</v>
      </c>
    </row>
    <row r="731" spans="1:10" x14ac:dyDescent="0.25">
      <c r="A731" s="1">
        <v>40695</v>
      </c>
      <c r="B731" t="s">
        <v>5</v>
      </c>
      <c r="C731" t="s">
        <v>19</v>
      </c>
      <c r="D731" t="s">
        <v>38</v>
      </c>
      <c r="E731">
        <v>98.499560000000002</v>
      </c>
      <c r="F731" t="s">
        <v>43</v>
      </c>
      <c r="G731" t="s">
        <v>43</v>
      </c>
      <c r="H731" t="s">
        <v>41</v>
      </c>
      <c r="I731" t="s">
        <v>41</v>
      </c>
      <c r="J731" t="s">
        <v>41</v>
      </c>
    </row>
    <row r="732" spans="1:10" x14ac:dyDescent="0.25">
      <c r="A732" s="1">
        <v>40695</v>
      </c>
      <c r="B732" t="s">
        <v>5</v>
      </c>
      <c r="C732" t="s">
        <v>19</v>
      </c>
      <c r="D732" t="s">
        <v>37</v>
      </c>
      <c r="E732">
        <v>78.315479999999994</v>
      </c>
      <c r="F732" t="s">
        <v>43</v>
      </c>
      <c r="G732" t="s">
        <v>43</v>
      </c>
      <c r="H732" t="s">
        <v>41</v>
      </c>
      <c r="I732" t="s">
        <v>41</v>
      </c>
      <c r="J732" t="s">
        <v>41</v>
      </c>
    </row>
    <row r="733" spans="1:10" x14ac:dyDescent="0.25">
      <c r="A733" s="1">
        <v>40695</v>
      </c>
      <c r="B733" t="s">
        <v>5</v>
      </c>
      <c r="C733" t="s">
        <v>19</v>
      </c>
      <c r="D733" t="s">
        <v>36</v>
      </c>
      <c r="E733">
        <v>41.892829999999996</v>
      </c>
      <c r="F733" t="s">
        <v>43</v>
      </c>
      <c r="G733" t="s">
        <v>43</v>
      </c>
      <c r="H733" t="s">
        <v>41</v>
      </c>
      <c r="I733" t="s">
        <v>41</v>
      </c>
      <c r="J733" t="s">
        <v>41</v>
      </c>
    </row>
    <row r="734" spans="1:10" x14ac:dyDescent="0.25">
      <c r="A734" s="1">
        <v>40695</v>
      </c>
      <c r="B734" t="s">
        <v>5</v>
      </c>
      <c r="C734" t="s">
        <v>19</v>
      </c>
      <c r="D734" t="s">
        <v>35</v>
      </c>
      <c r="E734">
        <v>44.493429999999996</v>
      </c>
      <c r="F734" t="s">
        <v>43</v>
      </c>
      <c r="G734" t="s">
        <v>43</v>
      </c>
      <c r="H734" t="s">
        <v>41</v>
      </c>
      <c r="I734" t="s">
        <v>41</v>
      </c>
      <c r="J734" t="s">
        <v>41</v>
      </c>
    </row>
    <row r="735" spans="1:10" x14ac:dyDescent="0.25">
      <c r="A735" s="1">
        <v>40695</v>
      </c>
      <c r="B735" t="s">
        <v>5</v>
      </c>
      <c r="C735" t="s">
        <v>22</v>
      </c>
      <c r="D735" t="s">
        <v>40</v>
      </c>
      <c r="E735">
        <v>67.696749999999994</v>
      </c>
      <c r="F735">
        <v>69.816940000000002</v>
      </c>
      <c r="G735">
        <v>2.4</v>
      </c>
      <c r="H735" t="s">
        <v>41</v>
      </c>
      <c r="I735" t="s">
        <v>41</v>
      </c>
      <c r="J735" t="s">
        <v>41</v>
      </c>
    </row>
    <row r="736" spans="1:10" x14ac:dyDescent="0.25">
      <c r="A736" s="1">
        <v>40695</v>
      </c>
      <c r="B736" t="s">
        <v>5</v>
      </c>
      <c r="C736" t="s">
        <v>22</v>
      </c>
      <c r="D736" t="s">
        <v>39</v>
      </c>
      <c r="E736">
        <v>44.493650000000002</v>
      </c>
      <c r="F736" t="s">
        <v>43</v>
      </c>
      <c r="G736" t="s">
        <v>43</v>
      </c>
      <c r="H736" t="s">
        <v>41</v>
      </c>
      <c r="I736" t="s">
        <v>41</v>
      </c>
      <c r="J736" t="s">
        <v>41</v>
      </c>
    </row>
    <row r="737" spans="1:10" x14ac:dyDescent="0.25">
      <c r="A737" s="1">
        <v>40695</v>
      </c>
      <c r="B737" t="s">
        <v>5</v>
      </c>
      <c r="C737" t="s">
        <v>22</v>
      </c>
      <c r="D737" t="s">
        <v>38</v>
      </c>
      <c r="E737">
        <v>135.85195999999999</v>
      </c>
      <c r="F737" t="s">
        <v>43</v>
      </c>
      <c r="G737" t="s">
        <v>43</v>
      </c>
      <c r="H737" t="s">
        <v>41</v>
      </c>
      <c r="I737" t="s">
        <v>41</v>
      </c>
      <c r="J737" t="s">
        <v>41</v>
      </c>
    </row>
    <row r="738" spans="1:10" x14ac:dyDescent="0.25">
      <c r="A738" s="1">
        <v>40695</v>
      </c>
      <c r="B738" t="s">
        <v>5</v>
      </c>
      <c r="C738" t="s">
        <v>22</v>
      </c>
      <c r="D738" t="s">
        <v>37</v>
      </c>
      <c r="E738">
        <v>56.31718</v>
      </c>
      <c r="F738" t="s">
        <v>43</v>
      </c>
      <c r="G738" t="s">
        <v>43</v>
      </c>
      <c r="H738" t="s">
        <v>41</v>
      </c>
      <c r="I738" t="s">
        <v>41</v>
      </c>
      <c r="J738" t="s">
        <v>41</v>
      </c>
    </row>
    <row r="739" spans="1:10" x14ac:dyDescent="0.25">
      <c r="A739" s="1">
        <v>40695</v>
      </c>
      <c r="B739" t="s">
        <v>5</v>
      </c>
      <c r="C739" t="s">
        <v>22</v>
      </c>
      <c r="D739" t="s">
        <v>36</v>
      </c>
      <c r="E739">
        <v>53.253390000000003</v>
      </c>
      <c r="F739" t="s">
        <v>43</v>
      </c>
      <c r="G739" t="s">
        <v>43</v>
      </c>
      <c r="H739" t="s">
        <v>41</v>
      </c>
      <c r="I739" t="s">
        <v>41</v>
      </c>
      <c r="J739" t="s">
        <v>41</v>
      </c>
    </row>
    <row r="740" spans="1:10" x14ac:dyDescent="0.25">
      <c r="A740" s="1">
        <v>40695</v>
      </c>
      <c r="B740" t="s">
        <v>5</v>
      </c>
      <c r="C740" t="s">
        <v>22</v>
      </c>
      <c r="D740" t="s">
        <v>35</v>
      </c>
      <c r="E740">
        <v>117.03270999999999</v>
      </c>
      <c r="F740" t="s">
        <v>43</v>
      </c>
      <c r="G740" t="s">
        <v>43</v>
      </c>
      <c r="H740" t="s">
        <v>41</v>
      </c>
      <c r="I740" t="s">
        <v>41</v>
      </c>
      <c r="J740" t="s">
        <v>41</v>
      </c>
    </row>
    <row r="741" spans="1:10" x14ac:dyDescent="0.25">
      <c r="A741" s="1">
        <v>40695</v>
      </c>
      <c r="B741" t="s">
        <v>5</v>
      </c>
      <c r="C741" t="s">
        <v>23</v>
      </c>
      <c r="D741" t="s">
        <v>40</v>
      </c>
      <c r="E741">
        <v>56.073</v>
      </c>
      <c r="F741">
        <v>56.02393</v>
      </c>
      <c r="G741">
        <v>0.1</v>
      </c>
      <c r="H741" t="s">
        <v>41</v>
      </c>
      <c r="I741" t="s">
        <v>41</v>
      </c>
      <c r="J741" t="s">
        <v>41</v>
      </c>
    </row>
    <row r="742" spans="1:10" x14ac:dyDescent="0.25">
      <c r="A742" s="1">
        <v>40695</v>
      </c>
      <c r="B742" t="s">
        <v>5</v>
      </c>
      <c r="C742" t="s">
        <v>23</v>
      </c>
      <c r="D742" t="s">
        <v>39</v>
      </c>
      <c r="E742">
        <v>54.535170000000001</v>
      </c>
      <c r="F742" t="s">
        <v>43</v>
      </c>
      <c r="G742" t="s">
        <v>43</v>
      </c>
      <c r="H742" t="s">
        <v>41</v>
      </c>
      <c r="I742" t="s">
        <v>41</v>
      </c>
      <c r="J742" t="s">
        <v>41</v>
      </c>
    </row>
    <row r="743" spans="1:10" x14ac:dyDescent="0.25">
      <c r="A743" s="1">
        <v>40695</v>
      </c>
      <c r="B743" t="s">
        <v>5</v>
      </c>
      <c r="C743" t="s">
        <v>23</v>
      </c>
      <c r="D743" t="s">
        <v>38</v>
      </c>
      <c r="E743">
        <v>90.542649999999995</v>
      </c>
      <c r="F743" t="s">
        <v>43</v>
      </c>
      <c r="G743" t="s">
        <v>43</v>
      </c>
      <c r="H743" t="s">
        <v>41</v>
      </c>
      <c r="I743" t="s">
        <v>41</v>
      </c>
      <c r="J743" t="s">
        <v>41</v>
      </c>
    </row>
    <row r="744" spans="1:10" x14ac:dyDescent="0.25">
      <c r="A744" s="1">
        <v>40695</v>
      </c>
      <c r="B744" t="s">
        <v>5</v>
      </c>
      <c r="C744" t="s">
        <v>23</v>
      </c>
      <c r="D744" t="s">
        <v>37</v>
      </c>
      <c r="E744">
        <v>43.75911</v>
      </c>
      <c r="F744" t="s">
        <v>43</v>
      </c>
      <c r="G744" t="s">
        <v>43</v>
      </c>
      <c r="H744" t="s">
        <v>41</v>
      </c>
      <c r="I744" t="s">
        <v>41</v>
      </c>
      <c r="J744" t="s">
        <v>41</v>
      </c>
    </row>
    <row r="745" spans="1:10" x14ac:dyDescent="0.25">
      <c r="A745" s="1">
        <v>40695</v>
      </c>
      <c r="B745" t="s">
        <v>5</v>
      </c>
      <c r="C745" t="s">
        <v>23</v>
      </c>
      <c r="D745" t="s">
        <v>36</v>
      </c>
      <c r="E745">
        <v>48.098109999999998</v>
      </c>
      <c r="F745" t="s">
        <v>43</v>
      </c>
      <c r="G745" t="s">
        <v>43</v>
      </c>
      <c r="H745" t="s">
        <v>41</v>
      </c>
      <c r="I745" t="s">
        <v>41</v>
      </c>
      <c r="J745" t="s">
        <v>41</v>
      </c>
    </row>
    <row r="746" spans="1:10" x14ac:dyDescent="0.25">
      <c r="A746" s="1">
        <v>40695</v>
      </c>
      <c r="B746" t="s">
        <v>5</v>
      </c>
      <c r="C746" t="s">
        <v>23</v>
      </c>
      <c r="D746" t="s">
        <v>35</v>
      </c>
      <c r="E746">
        <v>63.420610000000003</v>
      </c>
      <c r="F746" t="s">
        <v>43</v>
      </c>
      <c r="G746" t="s">
        <v>43</v>
      </c>
      <c r="H746" t="s">
        <v>41</v>
      </c>
      <c r="I746" t="s">
        <v>41</v>
      </c>
      <c r="J746" t="s">
        <v>41</v>
      </c>
    </row>
    <row r="747" spans="1:10" x14ac:dyDescent="0.25">
      <c r="A747" s="1">
        <v>40695</v>
      </c>
      <c r="B747" t="s">
        <v>5</v>
      </c>
      <c r="C747" t="s">
        <v>24</v>
      </c>
      <c r="D747" t="s">
        <v>40</v>
      </c>
      <c r="E747">
        <v>64.180589999999995</v>
      </c>
      <c r="F747">
        <v>65.063770000000005</v>
      </c>
      <c r="G747">
        <v>3</v>
      </c>
      <c r="H747" t="s">
        <v>41</v>
      </c>
      <c r="I747" t="s">
        <v>41</v>
      </c>
      <c r="J747" t="s">
        <v>41</v>
      </c>
    </row>
    <row r="748" spans="1:10" x14ac:dyDescent="0.25">
      <c r="A748" s="1">
        <v>40695</v>
      </c>
      <c r="B748" t="s">
        <v>5</v>
      </c>
      <c r="C748" t="s">
        <v>24</v>
      </c>
      <c r="D748" t="s">
        <v>39</v>
      </c>
      <c r="E748">
        <v>52.528239999999997</v>
      </c>
      <c r="F748" t="s">
        <v>43</v>
      </c>
      <c r="G748" t="s">
        <v>43</v>
      </c>
      <c r="H748" t="s">
        <v>41</v>
      </c>
      <c r="I748" t="s">
        <v>41</v>
      </c>
      <c r="J748" t="s">
        <v>41</v>
      </c>
    </row>
    <row r="749" spans="1:10" x14ac:dyDescent="0.25">
      <c r="A749" s="1">
        <v>40695</v>
      </c>
      <c r="B749" t="s">
        <v>5</v>
      </c>
      <c r="C749" t="s">
        <v>24</v>
      </c>
      <c r="D749" t="s">
        <v>38</v>
      </c>
      <c r="E749">
        <v>94.943340000000006</v>
      </c>
      <c r="F749" t="s">
        <v>43</v>
      </c>
      <c r="G749" t="s">
        <v>43</v>
      </c>
      <c r="H749" t="s">
        <v>41</v>
      </c>
      <c r="I749" t="s">
        <v>41</v>
      </c>
      <c r="J749" t="s">
        <v>41</v>
      </c>
    </row>
    <row r="750" spans="1:10" x14ac:dyDescent="0.25">
      <c r="A750" s="1">
        <v>40695</v>
      </c>
      <c r="B750" t="s">
        <v>5</v>
      </c>
      <c r="C750" t="s">
        <v>24</v>
      </c>
      <c r="D750" t="s">
        <v>37</v>
      </c>
      <c r="E750">
        <v>82.410060000000001</v>
      </c>
      <c r="F750" t="s">
        <v>43</v>
      </c>
      <c r="G750" t="s">
        <v>43</v>
      </c>
      <c r="H750" t="s">
        <v>41</v>
      </c>
      <c r="I750" t="s">
        <v>41</v>
      </c>
      <c r="J750" t="s">
        <v>41</v>
      </c>
    </row>
    <row r="751" spans="1:10" x14ac:dyDescent="0.25">
      <c r="A751" s="1">
        <v>40695</v>
      </c>
      <c r="B751" t="s">
        <v>5</v>
      </c>
      <c r="C751" t="s">
        <v>24</v>
      </c>
      <c r="D751" t="s">
        <v>36</v>
      </c>
      <c r="E751">
        <v>51.202550000000002</v>
      </c>
      <c r="F751" t="s">
        <v>43</v>
      </c>
      <c r="G751" t="s">
        <v>43</v>
      </c>
      <c r="H751" t="s">
        <v>41</v>
      </c>
      <c r="I751" t="s">
        <v>41</v>
      </c>
      <c r="J751" t="s">
        <v>41</v>
      </c>
    </row>
    <row r="752" spans="1:10" x14ac:dyDescent="0.25">
      <c r="A752" s="1">
        <v>40695</v>
      </c>
      <c r="B752" t="s">
        <v>5</v>
      </c>
      <c r="C752" t="s">
        <v>24</v>
      </c>
      <c r="D752" t="s">
        <v>35</v>
      </c>
      <c r="E752">
        <v>58.187719999999999</v>
      </c>
      <c r="F752" t="s">
        <v>43</v>
      </c>
      <c r="G752" t="s">
        <v>43</v>
      </c>
      <c r="H752" t="s">
        <v>41</v>
      </c>
      <c r="I752" t="s">
        <v>41</v>
      </c>
      <c r="J752" t="s">
        <v>41</v>
      </c>
    </row>
    <row r="753" spans="1:10" x14ac:dyDescent="0.25">
      <c r="A753" s="1">
        <v>40695</v>
      </c>
      <c r="B753" t="s">
        <v>5</v>
      </c>
      <c r="C753" t="s">
        <v>25</v>
      </c>
      <c r="D753" t="s">
        <v>40</v>
      </c>
      <c r="E753">
        <v>68.743020000000001</v>
      </c>
      <c r="F753">
        <v>68.113349999999997</v>
      </c>
      <c r="G753">
        <v>-2.9</v>
      </c>
      <c r="H753" t="s">
        <v>41</v>
      </c>
      <c r="I753" t="s">
        <v>41</v>
      </c>
      <c r="J753" t="s">
        <v>41</v>
      </c>
    </row>
    <row r="754" spans="1:10" x14ac:dyDescent="0.25">
      <c r="A754" s="1">
        <v>40695</v>
      </c>
      <c r="B754" t="s">
        <v>5</v>
      </c>
      <c r="C754" t="s">
        <v>25</v>
      </c>
      <c r="D754" t="s">
        <v>39</v>
      </c>
      <c r="E754">
        <v>80.751580000000004</v>
      </c>
      <c r="F754" t="s">
        <v>43</v>
      </c>
      <c r="G754" t="s">
        <v>43</v>
      </c>
      <c r="H754" t="s">
        <v>41</v>
      </c>
      <c r="I754" t="s">
        <v>41</v>
      </c>
      <c r="J754" t="s">
        <v>41</v>
      </c>
    </row>
    <row r="755" spans="1:10" x14ac:dyDescent="0.25">
      <c r="A755" s="1">
        <v>40695</v>
      </c>
      <c r="B755" t="s">
        <v>5</v>
      </c>
      <c r="C755" t="s">
        <v>25</v>
      </c>
      <c r="D755" t="s">
        <v>38</v>
      </c>
      <c r="E755">
        <v>87.907669999999996</v>
      </c>
      <c r="F755" t="s">
        <v>43</v>
      </c>
      <c r="G755" t="s">
        <v>43</v>
      </c>
      <c r="H755" t="s">
        <v>41</v>
      </c>
      <c r="I755" t="s">
        <v>41</v>
      </c>
      <c r="J755" t="s">
        <v>41</v>
      </c>
    </row>
    <row r="756" spans="1:10" x14ac:dyDescent="0.25">
      <c r="A756" s="1">
        <v>40695</v>
      </c>
      <c r="B756" t="s">
        <v>5</v>
      </c>
      <c r="C756" t="s">
        <v>25</v>
      </c>
      <c r="D756" t="s">
        <v>37</v>
      </c>
      <c r="E756">
        <v>98.665120000000002</v>
      </c>
      <c r="F756" t="s">
        <v>43</v>
      </c>
      <c r="G756" t="s">
        <v>43</v>
      </c>
      <c r="H756" t="s">
        <v>41</v>
      </c>
      <c r="I756" t="s">
        <v>41</v>
      </c>
      <c r="J756" t="s">
        <v>41</v>
      </c>
    </row>
    <row r="757" spans="1:10" x14ac:dyDescent="0.25">
      <c r="A757" s="1">
        <v>40695</v>
      </c>
      <c r="B757" t="s">
        <v>5</v>
      </c>
      <c r="C757" t="s">
        <v>25</v>
      </c>
      <c r="D757" t="s">
        <v>36</v>
      </c>
      <c r="E757">
        <v>46.468170000000001</v>
      </c>
      <c r="F757" t="s">
        <v>43</v>
      </c>
      <c r="G757" t="s">
        <v>43</v>
      </c>
      <c r="H757" t="s">
        <v>41</v>
      </c>
      <c r="I757" t="s">
        <v>41</v>
      </c>
      <c r="J757" t="s">
        <v>41</v>
      </c>
    </row>
    <row r="758" spans="1:10" x14ac:dyDescent="0.25">
      <c r="A758" s="1">
        <v>40695</v>
      </c>
      <c r="B758" t="s">
        <v>5</v>
      </c>
      <c r="C758" t="s">
        <v>25</v>
      </c>
      <c r="D758" t="s">
        <v>35</v>
      </c>
      <c r="E758">
        <v>51.339709999999997</v>
      </c>
      <c r="F758" t="s">
        <v>43</v>
      </c>
      <c r="G758" t="s">
        <v>43</v>
      </c>
      <c r="H758" t="s">
        <v>41</v>
      </c>
      <c r="I758" t="s">
        <v>41</v>
      </c>
      <c r="J758" t="s">
        <v>41</v>
      </c>
    </row>
    <row r="759" spans="1:10" x14ac:dyDescent="0.25">
      <c r="A759" s="1">
        <v>40695</v>
      </c>
      <c r="B759" t="s">
        <v>5</v>
      </c>
      <c r="C759" t="s">
        <v>26</v>
      </c>
      <c r="D759" t="s">
        <v>40</v>
      </c>
      <c r="E759">
        <v>53.519019999999998</v>
      </c>
      <c r="F759">
        <v>53.958150000000003</v>
      </c>
      <c r="G759">
        <v>0.7</v>
      </c>
      <c r="H759" t="s">
        <v>41</v>
      </c>
      <c r="I759" t="s">
        <v>41</v>
      </c>
      <c r="J759" t="s">
        <v>41</v>
      </c>
    </row>
    <row r="760" spans="1:10" x14ac:dyDescent="0.25">
      <c r="A760" s="1">
        <v>40695</v>
      </c>
      <c r="B760" t="s">
        <v>5</v>
      </c>
      <c r="C760" t="s">
        <v>26</v>
      </c>
      <c r="D760" t="s">
        <v>39</v>
      </c>
      <c r="E760">
        <v>52.907089999999997</v>
      </c>
      <c r="F760" t="s">
        <v>43</v>
      </c>
      <c r="G760" t="s">
        <v>43</v>
      </c>
      <c r="H760" t="s">
        <v>41</v>
      </c>
      <c r="I760" t="s">
        <v>41</v>
      </c>
      <c r="J760" t="s">
        <v>41</v>
      </c>
    </row>
    <row r="761" spans="1:10" x14ac:dyDescent="0.25">
      <c r="A761" s="1">
        <v>40695</v>
      </c>
      <c r="B761" t="s">
        <v>5</v>
      </c>
      <c r="C761" t="s">
        <v>26</v>
      </c>
      <c r="D761" t="s">
        <v>38</v>
      </c>
      <c r="E761">
        <v>54.809240000000003</v>
      </c>
      <c r="F761" t="s">
        <v>43</v>
      </c>
      <c r="G761" t="s">
        <v>43</v>
      </c>
      <c r="H761" t="s">
        <v>41</v>
      </c>
      <c r="I761" t="s">
        <v>41</v>
      </c>
      <c r="J761" t="s">
        <v>41</v>
      </c>
    </row>
    <row r="762" spans="1:10" x14ac:dyDescent="0.25">
      <c r="A762" s="1">
        <v>40695</v>
      </c>
      <c r="B762" t="s">
        <v>5</v>
      </c>
      <c r="C762" t="s">
        <v>26</v>
      </c>
      <c r="D762" t="s">
        <v>37</v>
      </c>
      <c r="E762">
        <v>54.895049999999998</v>
      </c>
      <c r="F762" t="s">
        <v>43</v>
      </c>
      <c r="G762" t="s">
        <v>43</v>
      </c>
      <c r="H762" t="s">
        <v>41</v>
      </c>
      <c r="I762" t="s">
        <v>41</v>
      </c>
      <c r="J762" t="s">
        <v>41</v>
      </c>
    </row>
    <row r="763" spans="1:10" x14ac:dyDescent="0.25">
      <c r="A763" s="1">
        <v>40695</v>
      </c>
      <c r="B763" t="s">
        <v>5</v>
      </c>
      <c r="C763" t="s">
        <v>26</v>
      </c>
      <c r="D763" t="s">
        <v>36</v>
      </c>
      <c r="E763">
        <v>50.569429999999997</v>
      </c>
      <c r="F763" t="s">
        <v>43</v>
      </c>
      <c r="G763" t="s">
        <v>43</v>
      </c>
      <c r="H763" t="s">
        <v>41</v>
      </c>
      <c r="I763" t="s">
        <v>41</v>
      </c>
      <c r="J763" t="s">
        <v>41</v>
      </c>
    </row>
    <row r="764" spans="1:10" x14ac:dyDescent="0.25">
      <c r="A764" s="1">
        <v>40695</v>
      </c>
      <c r="B764" t="s">
        <v>5</v>
      </c>
      <c r="C764" t="s">
        <v>26</v>
      </c>
      <c r="D764" t="s">
        <v>35</v>
      </c>
      <c r="E764">
        <v>52.898040000000002</v>
      </c>
      <c r="F764" t="s">
        <v>43</v>
      </c>
      <c r="G764" t="s">
        <v>43</v>
      </c>
      <c r="H764" t="s">
        <v>41</v>
      </c>
      <c r="I764" t="s">
        <v>41</v>
      </c>
      <c r="J764" t="s">
        <v>41</v>
      </c>
    </row>
    <row r="765" spans="1:10" x14ac:dyDescent="0.25">
      <c r="A765" s="1">
        <v>40695</v>
      </c>
      <c r="B765" t="s">
        <v>5</v>
      </c>
      <c r="C765" t="s">
        <v>27</v>
      </c>
      <c r="D765" t="s">
        <v>40</v>
      </c>
      <c r="E765">
        <v>52.453240000000001</v>
      </c>
      <c r="F765">
        <v>52.830399999999997</v>
      </c>
      <c r="G765">
        <v>0</v>
      </c>
      <c r="H765" t="s">
        <v>41</v>
      </c>
      <c r="I765" t="s">
        <v>41</v>
      </c>
      <c r="J765" t="s">
        <v>41</v>
      </c>
    </row>
    <row r="766" spans="1:10" x14ac:dyDescent="0.25">
      <c r="A766" s="1">
        <v>40695</v>
      </c>
      <c r="B766" t="s">
        <v>5</v>
      </c>
      <c r="C766" t="s">
        <v>27</v>
      </c>
      <c r="D766" t="s">
        <v>39</v>
      </c>
      <c r="E766">
        <v>60.658799999999999</v>
      </c>
      <c r="F766" t="s">
        <v>43</v>
      </c>
      <c r="G766" t="s">
        <v>43</v>
      </c>
      <c r="H766" t="s">
        <v>41</v>
      </c>
      <c r="I766" t="s">
        <v>41</v>
      </c>
      <c r="J766" t="s">
        <v>41</v>
      </c>
    </row>
    <row r="767" spans="1:10" x14ac:dyDescent="0.25">
      <c r="A767" s="1">
        <v>40695</v>
      </c>
      <c r="B767" t="s">
        <v>5</v>
      </c>
      <c r="C767" t="s">
        <v>27</v>
      </c>
      <c r="D767" t="s">
        <v>38</v>
      </c>
      <c r="E767">
        <v>89.125119999999995</v>
      </c>
      <c r="F767" t="s">
        <v>43</v>
      </c>
      <c r="G767" t="s">
        <v>43</v>
      </c>
      <c r="H767" t="s">
        <v>41</v>
      </c>
      <c r="I767" t="s">
        <v>41</v>
      </c>
      <c r="J767" t="s">
        <v>41</v>
      </c>
    </row>
    <row r="768" spans="1:10" x14ac:dyDescent="0.25">
      <c r="A768" s="1">
        <v>40695</v>
      </c>
      <c r="B768" t="s">
        <v>5</v>
      </c>
      <c r="C768" t="s">
        <v>27</v>
      </c>
      <c r="D768" t="s">
        <v>37</v>
      </c>
      <c r="E768">
        <v>52.044989999999999</v>
      </c>
      <c r="F768" t="s">
        <v>43</v>
      </c>
      <c r="G768" t="s">
        <v>43</v>
      </c>
      <c r="H768" t="s">
        <v>41</v>
      </c>
      <c r="I768" t="s">
        <v>41</v>
      </c>
      <c r="J768" t="s">
        <v>41</v>
      </c>
    </row>
    <row r="769" spans="1:10" x14ac:dyDescent="0.25">
      <c r="A769" s="1">
        <v>40695</v>
      </c>
      <c r="B769" t="s">
        <v>5</v>
      </c>
      <c r="C769" t="s">
        <v>27</v>
      </c>
      <c r="D769" t="s">
        <v>36</v>
      </c>
      <c r="E769">
        <v>38.999290000000002</v>
      </c>
      <c r="F769" t="s">
        <v>43</v>
      </c>
      <c r="G769" t="s">
        <v>43</v>
      </c>
      <c r="H769" t="s">
        <v>41</v>
      </c>
      <c r="I769" t="s">
        <v>41</v>
      </c>
      <c r="J769" t="s">
        <v>41</v>
      </c>
    </row>
    <row r="770" spans="1:10" x14ac:dyDescent="0.25">
      <c r="A770" s="1">
        <v>40695</v>
      </c>
      <c r="B770" t="s">
        <v>5</v>
      </c>
      <c r="C770" t="s">
        <v>27</v>
      </c>
      <c r="D770" t="s">
        <v>35</v>
      </c>
      <c r="E770">
        <v>60.499830000000003</v>
      </c>
      <c r="F770" t="s">
        <v>43</v>
      </c>
      <c r="G770" t="s">
        <v>43</v>
      </c>
      <c r="H770" t="s">
        <v>41</v>
      </c>
      <c r="I770" t="s">
        <v>41</v>
      </c>
      <c r="J770" t="s">
        <v>41</v>
      </c>
    </row>
    <row r="771" spans="1:10" x14ac:dyDescent="0.25">
      <c r="A771" s="1">
        <v>40695</v>
      </c>
      <c r="B771" t="s">
        <v>5</v>
      </c>
      <c r="C771" t="s">
        <v>28</v>
      </c>
      <c r="D771" t="s">
        <v>40</v>
      </c>
      <c r="E771">
        <v>50.792479999999998</v>
      </c>
      <c r="F771">
        <v>51.973930000000003</v>
      </c>
      <c r="G771">
        <v>2.4</v>
      </c>
      <c r="H771" t="s">
        <v>41</v>
      </c>
      <c r="I771" t="s">
        <v>41</v>
      </c>
      <c r="J771" t="s">
        <v>41</v>
      </c>
    </row>
    <row r="772" spans="1:10" x14ac:dyDescent="0.25">
      <c r="A772" s="1">
        <v>40695</v>
      </c>
      <c r="B772" t="s">
        <v>5</v>
      </c>
      <c r="C772" t="s">
        <v>28</v>
      </c>
      <c r="D772" t="s">
        <v>39</v>
      </c>
      <c r="E772">
        <v>38.630209999999998</v>
      </c>
      <c r="F772" t="s">
        <v>43</v>
      </c>
      <c r="G772" t="s">
        <v>43</v>
      </c>
      <c r="H772" t="s">
        <v>41</v>
      </c>
      <c r="I772" t="s">
        <v>41</v>
      </c>
      <c r="J772" t="s">
        <v>41</v>
      </c>
    </row>
    <row r="773" spans="1:10" x14ac:dyDescent="0.25">
      <c r="A773" s="1">
        <v>40695</v>
      </c>
      <c r="B773" t="s">
        <v>5</v>
      </c>
      <c r="C773" t="s">
        <v>28</v>
      </c>
      <c r="D773" t="s">
        <v>38</v>
      </c>
      <c r="E773">
        <v>67.352500000000006</v>
      </c>
      <c r="F773" t="s">
        <v>43</v>
      </c>
      <c r="G773" t="s">
        <v>43</v>
      </c>
      <c r="H773" t="s">
        <v>41</v>
      </c>
      <c r="I773" t="s">
        <v>41</v>
      </c>
      <c r="J773" t="s">
        <v>41</v>
      </c>
    </row>
    <row r="774" spans="1:10" x14ac:dyDescent="0.25">
      <c r="A774" s="1">
        <v>40695</v>
      </c>
      <c r="B774" t="s">
        <v>5</v>
      </c>
      <c r="C774" t="s">
        <v>28</v>
      </c>
      <c r="D774" t="s">
        <v>37</v>
      </c>
      <c r="E774">
        <v>71.733840000000001</v>
      </c>
      <c r="F774" t="s">
        <v>43</v>
      </c>
      <c r="G774" t="s">
        <v>43</v>
      </c>
      <c r="H774" t="s">
        <v>41</v>
      </c>
      <c r="I774" t="s">
        <v>41</v>
      </c>
      <c r="J774" t="s">
        <v>41</v>
      </c>
    </row>
    <row r="775" spans="1:10" x14ac:dyDescent="0.25">
      <c r="A775" s="1">
        <v>40695</v>
      </c>
      <c r="B775" t="s">
        <v>5</v>
      </c>
      <c r="C775" t="s">
        <v>28</v>
      </c>
      <c r="D775" t="s">
        <v>36</v>
      </c>
      <c r="E775">
        <v>40.83305</v>
      </c>
      <c r="F775" t="s">
        <v>43</v>
      </c>
      <c r="G775" t="s">
        <v>43</v>
      </c>
      <c r="H775" t="s">
        <v>41</v>
      </c>
      <c r="I775" t="s">
        <v>41</v>
      </c>
      <c r="J775" t="s">
        <v>41</v>
      </c>
    </row>
    <row r="776" spans="1:10" x14ac:dyDescent="0.25">
      <c r="A776" s="1">
        <v>40695</v>
      </c>
      <c r="B776" t="s">
        <v>5</v>
      </c>
      <c r="C776" t="s">
        <v>28</v>
      </c>
      <c r="D776" t="s">
        <v>35</v>
      </c>
      <c r="E776">
        <v>34.182029999999997</v>
      </c>
      <c r="F776" t="s">
        <v>43</v>
      </c>
      <c r="G776" t="s">
        <v>43</v>
      </c>
      <c r="H776" t="s">
        <v>41</v>
      </c>
      <c r="I776" t="s">
        <v>41</v>
      </c>
      <c r="J776" t="s">
        <v>41</v>
      </c>
    </row>
    <row r="777" spans="1:10" x14ac:dyDescent="0.25">
      <c r="A777" s="1">
        <v>40695</v>
      </c>
      <c r="B777" t="s">
        <v>5</v>
      </c>
      <c r="C777" t="s">
        <v>29</v>
      </c>
      <c r="D777" t="s">
        <v>40</v>
      </c>
      <c r="E777">
        <v>62.58155</v>
      </c>
      <c r="F777">
        <v>64.45241</v>
      </c>
      <c r="G777">
        <v>0.4</v>
      </c>
      <c r="H777" t="s">
        <v>41</v>
      </c>
      <c r="I777" t="s">
        <v>41</v>
      </c>
      <c r="J777" t="s">
        <v>41</v>
      </c>
    </row>
    <row r="778" spans="1:10" x14ac:dyDescent="0.25">
      <c r="A778" s="1">
        <v>40695</v>
      </c>
      <c r="B778" t="s">
        <v>5</v>
      </c>
      <c r="C778" t="s">
        <v>29</v>
      </c>
      <c r="D778" t="s">
        <v>39</v>
      </c>
      <c r="E778">
        <v>64.692959999999999</v>
      </c>
      <c r="F778" t="s">
        <v>43</v>
      </c>
      <c r="G778" t="s">
        <v>43</v>
      </c>
      <c r="H778" t="s">
        <v>41</v>
      </c>
      <c r="I778" t="s">
        <v>41</v>
      </c>
      <c r="J778" t="s">
        <v>41</v>
      </c>
    </row>
    <row r="779" spans="1:10" x14ac:dyDescent="0.25">
      <c r="A779" s="1">
        <v>40695</v>
      </c>
      <c r="B779" t="s">
        <v>5</v>
      </c>
      <c r="C779" t="s">
        <v>29</v>
      </c>
      <c r="D779" t="s">
        <v>38</v>
      </c>
      <c r="E779">
        <v>82.214590000000001</v>
      </c>
      <c r="F779" t="s">
        <v>43</v>
      </c>
      <c r="G779" t="s">
        <v>43</v>
      </c>
      <c r="H779" t="s">
        <v>41</v>
      </c>
      <c r="I779" t="s">
        <v>41</v>
      </c>
      <c r="J779" t="s">
        <v>41</v>
      </c>
    </row>
    <row r="780" spans="1:10" x14ac:dyDescent="0.25">
      <c r="A780" s="1">
        <v>40695</v>
      </c>
      <c r="B780" t="s">
        <v>5</v>
      </c>
      <c r="C780" t="s">
        <v>29</v>
      </c>
      <c r="D780" t="s">
        <v>37</v>
      </c>
      <c r="E780">
        <v>56.002400000000002</v>
      </c>
      <c r="F780" t="s">
        <v>43</v>
      </c>
      <c r="G780" t="s">
        <v>43</v>
      </c>
      <c r="H780" t="s">
        <v>41</v>
      </c>
      <c r="I780" t="s">
        <v>41</v>
      </c>
      <c r="J780" t="s">
        <v>41</v>
      </c>
    </row>
    <row r="781" spans="1:10" x14ac:dyDescent="0.25">
      <c r="A781" s="1">
        <v>40695</v>
      </c>
      <c r="B781" t="s">
        <v>5</v>
      </c>
      <c r="C781" t="s">
        <v>29</v>
      </c>
      <c r="D781" t="s">
        <v>36</v>
      </c>
      <c r="E781">
        <v>53.647530000000003</v>
      </c>
      <c r="F781" t="s">
        <v>43</v>
      </c>
      <c r="G781" t="s">
        <v>43</v>
      </c>
      <c r="H781" t="s">
        <v>41</v>
      </c>
      <c r="I781" t="s">
        <v>41</v>
      </c>
      <c r="J781" t="s">
        <v>41</v>
      </c>
    </row>
    <row r="782" spans="1:10" x14ac:dyDescent="0.25">
      <c r="A782" s="1">
        <v>40695</v>
      </c>
      <c r="B782" t="s">
        <v>5</v>
      </c>
      <c r="C782" t="s">
        <v>29</v>
      </c>
      <c r="D782" t="s">
        <v>35</v>
      </c>
      <c r="E782">
        <v>59.85812</v>
      </c>
      <c r="F782" t="s">
        <v>43</v>
      </c>
      <c r="G782" t="s">
        <v>43</v>
      </c>
      <c r="H782" t="s">
        <v>41</v>
      </c>
      <c r="I782" t="s">
        <v>41</v>
      </c>
      <c r="J782" t="s">
        <v>41</v>
      </c>
    </row>
    <row r="783" spans="1:10" x14ac:dyDescent="0.25">
      <c r="A783" s="1">
        <v>40695</v>
      </c>
      <c r="B783" t="s">
        <v>5</v>
      </c>
      <c r="C783" t="s">
        <v>32</v>
      </c>
      <c r="D783" t="s">
        <v>40</v>
      </c>
      <c r="E783">
        <v>59.100819999999999</v>
      </c>
      <c r="F783">
        <v>59.852960000000003</v>
      </c>
      <c r="G783">
        <v>2</v>
      </c>
      <c r="H783" t="s">
        <v>41</v>
      </c>
      <c r="I783" t="s">
        <v>41</v>
      </c>
      <c r="J783" t="s">
        <v>41</v>
      </c>
    </row>
    <row r="784" spans="1:10" x14ac:dyDescent="0.25">
      <c r="A784" s="1">
        <v>40695</v>
      </c>
      <c r="B784" t="s">
        <v>5</v>
      </c>
      <c r="C784" t="s">
        <v>32</v>
      </c>
      <c r="D784" t="s">
        <v>39</v>
      </c>
      <c r="E784">
        <v>41.493110000000001</v>
      </c>
      <c r="F784" t="s">
        <v>43</v>
      </c>
      <c r="G784" t="s">
        <v>43</v>
      </c>
      <c r="H784" t="s">
        <v>41</v>
      </c>
      <c r="I784" t="s">
        <v>41</v>
      </c>
      <c r="J784" t="s">
        <v>41</v>
      </c>
    </row>
    <row r="785" spans="1:10" x14ac:dyDescent="0.25">
      <c r="A785" s="1">
        <v>40695</v>
      </c>
      <c r="B785" t="s">
        <v>5</v>
      </c>
      <c r="C785" t="s">
        <v>32</v>
      </c>
      <c r="D785" t="s">
        <v>38</v>
      </c>
      <c r="E785">
        <v>100.30945</v>
      </c>
      <c r="F785" t="s">
        <v>43</v>
      </c>
      <c r="G785" t="s">
        <v>43</v>
      </c>
      <c r="H785" t="s">
        <v>41</v>
      </c>
      <c r="I785" t="s">
        <v>41</v>
      </c>
      <c r="J785" t="s">
        <v>41</v>
      </c>
    </row>
    <row r="786" spans="1:10" x14ac:dyDescent="0.25">
      <c r="A786" s="1">
        <v>40695</v>
      </c>
      <c r="B786" t="s">
        <v>5</v>
      </c>
      <c r="C786" t="s">
        <v>32</v>
      </c>
      <c r="D786" t="s">
        <v>37</v>
      </c>
      <c r="E786">
        <v>46.432969999999997</v>
      </c>
      <c r="F786" t="s">
        <v>43</v>
      </c>
      <c r="G786" t="s">
        <v>43</v>
      </c>
      <c r="H786" t="s">
        <v>41</v>
      </c>
      <c r="I786" t="s">
        <v>41</v>
      </c>
      <c r="J786" t="s">
        <v>41</v>
      </c>
    </row>
    <row r="787" spans="1:10" x14ac:dyDescent="0.25">
      <c r="A787" s="1">
        <v>40695</v>
      </c>
      <c r="B787" t="s">
        <v>5</v>
      </c>
      <c r="C787" t="s">
        <v>32</v>
      </c>
      <c r="D787" t="s">
        <v>36</v>
      </c>
      <c r="E787">
        <v>50.385089999999998</v>
      </c>
      <c r="F787" t="s">
        <v>43</v>
      </c>
      <c r="G787" t="s">
        <v>43</v>
      </c>
      <c r="H787" t="s">
        <v>41</v>
      </c>
      <c r="I787" t="s">
        <v>41</v>
      </c>
      <c r="J787" t="s">
        <v>41</v>
      </c>
    </row>
    <row r="788" spans="1:10" x14ac:dyDescent="0.25">
      <c r="A788" s="1">
        <v>40695</v>
      </c>
      <c r="B788" t="s">
        <v>5</v>
      </c>
      <c r="C788" t="s">
        <v>32</v>
      </c>
      <c r="D788" t="s">
        <v>35</v>
      </c>
      <c r="E788">
        <v>63.104529999999997</v>
      </c>
      <c r="F788" t="s">
        <v>43</v>
      </c>
      <c r="G788" t="s">
        <v>43</v>
      </c>
      <c r="H788" t="s">
        <v>41</v>
      </c>
      <c r="I788" t="s">
        <v>41</v>
      </c>
      <c r="J788" t="s">
        <v>41</v>
      </c>
    </row>
    <row r="789" spans="1:10" x14ac:dyDescent="0.25">
      <c r="A789" s="1">
        <v>40695</v>
      </c>
      <c r="B789" t="s">
        <v>5</v>
      </c>
      <c r="C789" t="s">
        <v>33</v>
      </c>
      <c r="D789" t="s">
        <v>40</v>
      </c>
      <c r="E789">
        <v>58.22822</v>
      </c>
      <c r="F789">
        <v>58.527999999999999</v>
      </c>
      <c r="G789">
        <v>2.2999999999999998</v>
      </c>
      <c r="H789" t="s">
        <v>41</v>
      </c>
      <c r="I789" t="s">
        <v>41</v>
      </c>
      <c r="J789" t="s">
        <v>41</v>
      </c>
    </row>
    <row r="790" spans="1:10" x14ac:dyDescent="0.25">
      <c r="A790" s="1">
        <v>40695</v>
      </c>
      <c r="B790" t="s">
        <v>5</v>
      </c>
      <c r="C790" t="s">
        <v>33</v>
      </c>
      <c r="D790" t="s">
        <v>39</v>
      </c>
      <c r="E790">
        <v>106.09854</v>
      </c>
      <c r="F790" t="s">
        <v>43</v>
      </c>
      <c r="G790" t="s">
        <v>43</v>
      </c>
      <c r="H790" t="s">
        <v>41</v>
      </c>
      <c r="I790" t="s">
        <v>41</v>
      </c>
      <c r="J790" t="s">
        <v>41</v>
      </c>
    </row>
    <row r="791" spans="1:10" x14ac:dyDescent="0.25">
      <c r="A791" s="1">
        <v>40695</v>
      </c>
      <c r="B791" t="s">
        <v>5</v>
      </c>
      <c r="C791" t="s">
        <v>33</v>
      </c>
      <c r="D791" t="s">
        <v>38</v>
      </c>
      <c r="E791">
        <v>78.856279999999998</v>
      </c>
      <c r="F791" t="s">
        <v>43</v>
      </c>
      <c r="G791" t="s">
        <v>43</v>
      </c>
      <c r="H791" t="s">
        <v>41</v>
      </c>
      <c r="I791" t="s">
        <v>41</v>
      </c>
      <c r="J791" t="s">
        <v>41</v>
      </c>
    </row>
    <row r="792" spans="1:10" x14ac:dyDescent="0.25">
      <c r="A792" s="1">
        <v>40695</v>
      </c>
      <c r="B792" t="s">
        <v>5</v>
      </c>
      <c r="C792" t="s">
        <v>33</v>
      </c>
      <c r="D792" t="s">
        <v>37</v>
      </c>
      <c r="E792">
        <v>66.421909999999997</v>
      </c>
      <c r="F792" t="s">
        <v>43</v>
      </c>
      <c r="G792" t="s">
        <v>43</v>
      </c>
      <c r="H792" t="s">
        <v>41</v>
      </c>
      <c r="I792" t="s">
        <v>41</v>
      </c>
      <c r="J792" t="s">
        <v>41</v>
      </c>
    </row>
    <row r="793" spans="1:10" x14ac:dyDescent="0.25">
      <c r="A793" s="1">
        <v>40695</v>
      </c>
      <c r="B793" t="s">
        <v>5</v>
      </c>
      <c r="C793" t="s">
        <v>33</v>
      </c>
      <c r="D793" t="s">
        <v>36</v>
      </c>
      <c r="E793">
        <v>28.651630000000001</v>
      </c>
      <c r="F793" t="s">
        <v>43</v>
      </c>
      <c r="G793" t="s">
        <v>43</v>
      </c>
      <c r="H793" t="s">
        <v>41</v>
      </c>
      <c r="I793" t="s">
        <v>41</v>
      </c>
      <c r="J793" t="s">
        <v>41</v>
      </c>
    </row>
    <row r="794" spans="1:10" x14ac:dyDescent="0.25">
      <c r="A794" s="1">
        <v>40695</v>
      </c>
      <c r="B794" t="s">
        <v>5</v>
      </c>
      <c r="C794" t="s">
        <v>33</v>
      </c>
      <c r="D794" t="s">
        <v>35</v>
      </c>
      <c r="E794">
        <v>44.13064</v>
      </c>
      <c r="F794" t="s">
        <v>43</v>
      </c>
      <c r="G794" t="s">
        <v>43</v>
      </c>
      <c r="H794" t="s">
        <v>41</v>
      </c>
      <c r="I794" t="s">
        <v>41</v>
      </c>
      <c r="J794" t="s">
        <v>41</v>
      </c>
    </row>
    <row r="795" spans="1:10" x14ac:dyDescent="0.25">
      <c r="A795" s="1">
        <v>40695</v>
      </c>
      <c r="B795" t="s">
        <v>34</v>
      </c>
      <c r="C795" t="s">
        <v>16</v>
      </c>
      <c r="D795" t="s">
        <v>40</v>
      </c>
      <c r="E795">
        <v>91.569339999999997</v>
      </c>
      <c r="F795">
        <v>94.542479999999998</v>
      </c>
      <c r="G795">
        <v>-0.4</v>
      </c>
      <c r="H795" t="s">
        <v>41</v>
      </c>
      <c r="I795" t="s">
        <v>41</v>
      </c>
      <c r="J795" t="s">
        <v>41</v>
      </c>
    </row>
    <row r="796" spans="1:10" x14ac:dyDescent="0.25">
      <c r="A796" s="1">
        <v>40695</v>
      </c>
      <c r="B796" t="s">
        <v>34</v>
      </c>
      <c r="C796" t="s">
        <v>16</v>
      </c>
      <c r="D796" t="s">
        <v>39</v>
      </c>
      <c r="E796">
        <v>69.904349999999994</v>
      </c>
      <c r="F796" t="s">
        <v>43</v>
      </c>
      <c r="G796" t="s">
        <v>43</v>
      </c>
      <c r="H796" t="s">
        <v>41</v>
      </c>
      <c r="I796" t="s">
        <v>41</v>
      </c>
      <c r="J796" t="s">
        <v>41</v>
      </c>
    </row>
    <row r="797" spans="1:10" x14ac:dyDescent="0.25">
      <c r="A797" s="1">
        <v>40695</v>
      </c>
      <c r="B797" t="s">
        <v>34</v>
      </c>
      <c r="C797" t="s">
        <v>16</v>
      </c>
      <c r="D797" t="s">
        <v>38</v>
      </c>
      <c r="E797">
        <v>102.06115</v>
      </c>
      <c r="F797" t="s">
        <v>43</v>
      </c>
      <c r="G797" t="s">
        <v>43</v>
      </c>
      <c r="H797" t="s">
        <v>41</v>
      </c>
      <c r="I797" t="s">
        <v>41</v>
      </c>
      <c r="J797" t="s">
        <v>41</v>
      </c>
    </row>
    <row r="798" spans="1:10" x14ac:dyDescent="0.25">
      <c r="A798" s="1">
        <v>40695</v>
      </c>
      <c r="B798" t="s">
        <v>34</v>
      </c>
      <c r="C798" t="s">
        <v>16</v>
      </c>
      <c r="D798" t="s">
        <v>37</v>
      </c>
      <c r="E798">
        <v>82.822839999999999</v>
      </c>
      <c r="F798" t="s">
        <v>43</v>
      </c>
      <c r="G798" t="s">
        <v>43</v>
      </c>
      <c r="H798" t="s">
        <v>41</v>
      </c>
      <c r="I798" t="s">
        <v>41</v>
      </c>
      <c r="J798" t="s">
        <v>41</v>
      </c>
    </row>
    <row r="799" spans="1:10" x14ac:dyDescent="0.25">
      <c r="A799" s="1">
        <v>40695</v>
      </c>
      <c r="B799" t="s">
        <v>34</v>
      </c>
      <c r="C799" t="s">
        <v>16</v>
      </c>
      <c r="D799" t="s">
        <v>36</v>
      </c>
      <c r="E799">
        <v>84.913290000000003</v>
      </c>
      <c r="F799" t="s">
        <v>43</v>
      </c>
      <c r="G799" t="s">
        <v>43</v>
      </c>
      <c r="H799" t="s">
        <v>41</v>
      </c>
      <c r="I799" t="s">
        <v>41</v>
      </c>
      <c r="J799" t="s">
        <v>41</v>
      </c>
    </row>
    <row r="800" spans="1:10" x14ac:dyDescent="0.25">
      <c r="A800" s="1">
        <v>40695</v>
      </c>
      <c r="B800" t="s">
        <v>34</v>
      </c>
      <c r="C800" t="s">
        <v>16</v>
      </c>
      <c r="D800" t="s">
        <v>35</v>
      </c>
      <c r="E800">
        <v>154.34202999999999</v>
      </c>
      <c r="F800" t="s">
        <v>43</v>
      </c>
      <c r="G800" t="s">
        <v>43</v>
      </c>
      <c r="H800" t="s">
        <v>41</v>
      </c>
      <c r="I800" t="s">
        <v>41</v>
      </c>
      <c r="J800" t="s">
        <v>41</v>
      </c>
    </row>
    <row r="801" spans="1:10" x14ac:dyDescent="0.25">
      <c r="A801" s="1">
        <v>40695</v>
      </c>
      <c r="B801" t="s">
        <v>34</v>
      </c>
      <c r="C801" t="s">
        <v>19</v>
      </c>
      <c r="D801" t="s">
        <v>40</v>
      </c>
      <c r="E801">
        <v>105.31146</v>
      </c>
      <c r="F801">
        <v>108.50541</v>
      </c>
      <c r="G801">
        <v>0.7</v>
      </c>
      <c r="H801" t="s">
        <v>41</v>
      </c>
      <c r="I801" t="s">
        <v>41</v>
      </c>
      <c r="J801" t="s">
        <v>41</v>
      </c>
    </row>
    <row r="802" spans="1:10" x14ac:dyDescent="0.25">
      <c r="A802" s="1">
        <v>40695</v>
      </c>
      <c r="B802" t="s">
        <v>34</v>
      </c>
      <c r="C802" t="s">
        <v>19</v>
      </c>
      <c r="D802" t="s">
        <v>39</v>
      </c>
      <c r="E802">
        <v>105.83118</v>
      </c>
      <c r="F802" t="s">
        <v>43</v>
      </c>
      <c r="G802" t="s">
        <v>43</v>
      </c>
      <c r="H802" t="s">
        <v>41</v>
      </c>
      <c r="I802" t="s">
        <v>41</v>
      </c>
      <c r="J802" t="s">
        <v>41</v>
      </c>
    </row>
    <row r="803" spans="1:10" x14ac:dyDescent="0.25">
      <c r="A803" s="1">
        <v>40695</v>
      </c>
      <c r="B803" t="s">
        <v>34</v>
      </c>
      <c r="C803" t="s">
        <v>19</v>
      </c>
      <c r="D803" t="s">
        <v>38</v>
      </c>
      <c r="E803">
        <v>115.80007000000001</v>
      </c>
      <c r="F803" t="s">
        <v>43</v>
      </c>
      <c r="G803" t="s">
        <v>43</v>
      </c>
      <c r="H803" t="s">
        <v>41</v>
      </c>
      <c r="I803" t="s">
        <v>41</v>
      </c>
      <c r="J803" t="s">
        <v>41</v>
      </c>
    </row>
    <row r="804" spans="1:10" x14ac:dyDescent="0.25">
      <c r="A804" s="1">
        <v>40695</v>
      </c>
      <c r="B804" t="s">
        <v>34</v>
      </c>
      <c r="C804" t="s">
        <v>19</v>
      </c>
      <c r="D804" t="s">
        <v>37</v>
      </c>
      <c r="E804">
        <v>145.12111999999999</v>
      </c>
      <c r="F804" t="s">
        <v>43</v>
      </c>
      <c r="G804" t="s">
        <v>43</v>
      </c>
      <c r="H804" t="s">
        <v>41</v>
      </c>
      <c r="I804" t="s">
        <v>41</v>
      </c>
      <c r="J804" t="s">
        <v>41</v>
      </c>
    </row>
    <row r="805" spans="1:10" x14ac:dyDescent="0.25">
      <c r="A805" s="1">
        <v>40695</v>
      </c>
      <c r="B805" t="s">
        <v>34</v>
      </c>
      <c r="C805" t="s">
        <v>19</v>
      </c>
      <c r="D805" t="s">
        <v>36</v>
      </c>
      <c r="E805">
        <v>78.343760000000003</v>
      </c>
      <c r="F805" t="s">
        <v>43</v>
      </c>
      <c r="G805" t="s">
        <v>43</v>
      </c>
      <c r="H805" t="s">
        <v>41</v>
      </c>
      <c r="I805" t="s">
        <v>41</v>
      </c>
      <c r="J805" t="s">
        <v>41</v>
      </c>
    </row>
    <row r="806" spans="1:10" x14ac:dyDescent="0.25">
      <c r="A806" s="1">
        <v>40695</v>
      </c>
      <c r="B806" t="s">
        <v>34</v>
      </c>
      <c r="C806" t="s">
        <v>19</v>
      </c>
      <c r="D806" t="s">
        <v>35</v>
      </c>
      <c r="E806">
        <v>88.566500000000005</v>
      </c>
      <c r="F806" t="s">
        <v>43</v>
      </c>
      <c r="G806" t="s">
        <v>43</v>
      </c>
      <c r="H806" t="s">
        <v>41</v>
      </c>
      <c r="I806" t="s">
        <v>41</v>
      </c>
      <c r="J806" t="s">
        <v>41</v>
      </c>
    </row>
    <row r="807" spans="1:10" x14ac:dyDescent="0.25">
      <c r="A807" s="1">
        <v>40695</v>
      </c>
      <c r="B807" t="s">
        <v>34</v>
      </c>
      <c r="C807" t="s">
        <v>22</v>
      </c>
      <c r="D807" t="s">
        <v>40</v>
      </c>
      <c r="E807">
        <v>112.33851</v>
      </c>
      <c r="F807">
        <v>115.32353999999999</v>
      </c>
      <c r="G807">
        <v>1.8</v>
      </c>
      <c r="H807" t="s">
        <v>41</v>
      </c>
      <c r="I807" t="s">
        <v>41</v>
      </c>
      <c r="J807" t="s">
        <v>41</v>
      </c>
    </row>
    <row r="808" spans="1:10" x14ac:dyDescent="0.25">
      <c r="A808" s="1">
        <v>40695</v>
      </c>
      <c r="B808" t="s">
        <v>34</v>
      </c>
      <c r="C808" t="s">
        <v>22</v>
      </c>
      <c r="D808" t="s">
        <v>39</v>
      </c>
      <c r="E808">
        <v>84.159970000000001</v>
      </c>
      <c r="F808" t="s">
        <v>43</v>
      </c>
      <c r="G808" t="s">
        <v>43</v>
      </c>
      <c r="H808" t="s">
        <v>41</v>
      </c>
      <c r="I808" t="s">
        <v>41</v>
      </c>
      <c r="J808" t="s">
        <v>41</v>
      </c>
    </row>
    <row r="809" spans="1:10" x14ac:dyDescent="0.25">
      <c r="A809" s="1">
        <v>40695</v>
      </c>
      <c r="B809" t="s">
        <v>34</v>
      </c>
      <c r="C809" t="s">
        <v>22</v>
      </c>
      <c r="D809" t="s">
        <v>38</v>
      </c>
      <c r="E809">
        <v>161.43361999999999</v>
      </c>
      <c r="F809" t="s">
        <v>43</v>
      </c>
      <c r="G809" t="s">
        <v>43</v>
      </c>
      <c r="H809" t="s">
        <v>41</v>
      </c>
      <c r="I809" t="s">
        <v>41</v>
      </c>
      <c r="J809" t="s">
        <v>41</v>
      </c>
    </row>
    <row r="810" spans="1:10" x14ac:dyDescent="0.25">
      <c r="A810" s="1">
        <v>40695</v>
      </c>
      <c r="B810" t="s">
        <v>34</v>
      </c>
      <c r="C810" t="s">
        <v>22</v>
      </c>
      <c r="D810" t="s">
        <v>37</v>
      </c>
      <c r="E810">
        <v>108.98103</v>
      </c>
      <c r="F810" t="s">
        <v>43</v>
      </c>
      <c r="G810" t="s">
        <v>43</v>
      </c>
      <c r="H810" t="s">
        <v>41</v>
      </c>
      <c r="I810" t="s">
        <v>41</v>
      </c>
      <c r="J810" t="s">
        <v>41</v>
      </c>
    </row>
    <row r="811" spans="1:10" x14ac:dyDescent="0.25">
      <c r="A811" s="1">
        <v>40695</v>
      </c>
      <c r="B811" t="s">
        <v>34</v>
      </c>
      <c r="C811" t="s">
        <v>22</v>
      </c>
      <c r="D811" t="s">
        <v>36</v>
      </c>
      <c r="E811">
        <v>90.749679999999998</v>
      </c>
      <c r="F811" t="s">
        <v>43</v>
      </c>
      <c r="G811" t="s">
        <v>43</v>
      </c>
      <c r="H811" t="s">
        <v>41</v>
      </c>
      <c r="I811" t="s">
        <v>41</v>
      </c>
      <c r="J811" t="s">
        <v>41</v>
      </c>
    </row>
    <row r="812" spans="1:10" x14ac:dyDescent="0.25">
      <c r="A812" s="1">
        <v>40695</v>
      </c>
      <c r="B812" t="s">
        <v>34</v>
      </c>
      <c r="C812" t="s">
        <v>22</v>
      </c>
      <c r="D812" t="s">
        <v>35</v>
      </c>
      <c r="E812">
        <v>227.32621</v>
      </c>
      <c r="F812" t="s">
        <v>43</v>
      </c>
      <c r="G812" t="s">
        <v>43</v>
      </c>
      <c r="H812" t="s">
        <v>41</v>
      </c>
      <c r="I812" t="s">
        <v>41</v>
      </c>
      <c r="J812" t="s">
        <v>41</v>
      </c>
    </row>
    <row r="813" spans="1:10" x14ac:dyDescent="0.25">
      <c r="A813" s="1">
        <v>40695</v>
      </c>
      <c r="B813" t="s">
        <v>34</v>
      </c>
      <c r="C813" t="s">
        <v>23</v>
      </c>
      <c r="D813" t="s">
        <v>40</v>
      </c>
      <c r="E813">
        <v>90.583010000000002</v>
      </c>
      <c r="F813">
        <v>90.774829999999994</v>
      </c>
      <c r="G813">
        <v>0</v>
      </c>
      <c r="H813" t="s">
        <v>41</v>
      </c>
      <c r="I813" t="s">
        <v>41</v>
      </c>
      <c r="J813" t="s">
        <v>41</v>
      </c>
    </row>
    <row r="814" spans="1:10" x14ac:dyDescent="0.25">
      <c r="A814" s="1">
        <v>40695</v>
      </c>
      <c r="B814" t="s">
        <v>34</v>
      </c>
      <c r="C814" t="s">
        <v>23</v>
      </c>
      <c r="D814" t="s">
        <v>39</v>
      </c>
      <c r="E814">
        <v>105.43683</v>
      </c>
      <c r="F814" t="s">
        <v>43</v>
      </c>
      <c r="G814" t="s">
        <v>43</v>
      </c>
      <c r="H814" t="s">
        <v>41</v>
      </c>
      <c r="I814" t="s">
        <v>41</v>
      </c>
      <c r="J814" t="s">
        <v>41</v>
      </c>
    </row>
    <row r="815" spans="1:10" x14ac:dyDescent="0.25">
      <c r="A815" s="1">
        <v>40695</v>
      </c>
      <c r="B815" t="s">
        <v>34</v>
      </c>
      <c r="C815" t="s">
        <v>23</v>
      </c>
      <c r="D815" t="s">
        <v>38</v>
      </c>
      <c r="E815">
        <v>105.66546</v>
      </c>
      <c r="F815" t="s">
        <v>43</v>
      </c>
      <c r="G815" t="s">
        <v>43</v>
      </c>
      <c r="H815" t="s">
        <v>41</v>
      </c>
      <c r="I815" t="s">
        <v>41</v>
      </c>
      <c r="J815" t="s">
        <v>41</v>
      </c>
    </row>
    <row r="816" spans="1:10" x14ac:dyDescent="0.25">
      <c r="A816" s="1">
        <v>40695</v>
      </c>
      <c r="B816" t="s">
        <v>34</v>
      </c>
      <c r="C816" t="s">
        <v>23</v>
      </c>
      <c r="D816" t="s">
        <v>37</v>
      </c>
      <c r="E816">
        <v>80.632639999999995</v>
      </c>
      <c r="F816" t="s">
        <v>43</v>
      </c>
      <c r="G816" t="s">
        <v>43</v>
      </c>
      <c r="H816" t="s">
        <v>41</v>
      </c>
      <c r="I816" t="s">
        <v>41</v>
      </c>
      <c r="J816" t="s">
        <v>41</v>
      </c>
    </row>
    <row r="817" spans="1:10" x14ac:dyDescent="0.25">
      <c r="A817" s="1">
        <v>40695</v>
      </c>
      <c r="B817" t="s">
        <v>34</v>
      </c>
      <c r="C817" t="s">
        <v>23</v>
      </c>
      <c r="D817" t="s">
        <v>36</v>
      </c>
      <c r="E817">
        <v>84.377579999999995</v>
      </c>
      <c r="F817" t="s">
        <v>43</v>
      </c>
      <c r="G817" t="s">
        <v>43</v>
      </c>
      <c r="H817" t="s">
        <v>41</v>
      </c>
      <c r="I817" t="s">
        <v>41</v>
      </c>
      <c r="J817" t="s">
        <v>41</v>
      </c>
    </row>
    <row r="818" spans="1:10" x14ac:dyDescent="0.25">
      <c r="A818" s="1">
        <v>40695</v>
      </c>
      <c r="B818" t="s">
        <v>34</v>
      </c>
      <c r="C818" t="s">
        <v>23</v>
      </c>
      <c r="D818" t="s">
        <v>35</v>
      </c>
      <c r="E818">
        <v>122.03981</v>
      </c>
      <c r="F818" t="s">
        <v>43</v>
      </c>
      <c r="G818" t="s">
        <v>43</v>
      </c>
      <c r="H818" t="s">
        <v>41</v>
      </c>
      <c r="I818" t="s">
        <v>41</v>
      </c>
      <c r="J818" t="s">
        <v>41</v>
      </c>
    </row>
    <row r="819" spans="1:10" x14ac:dyDescent="0.25">
      <c r="A819" s="1">
        <v>40695</v>
      </c>
      <c r="B819" t="s">
        <v>34</v>
      </c>
      <c r="C819" t="s">
        <v>24</v>
      </c>
      <c r="D819" t="s">
        <v>40</v>
      </c>
      <c r="E819">
        <v>102.25489</v>
      </c>
      <c r="F819">
        <v>103.95217</v>
      </c>
      <c r="G819">
        <v>2.9</v>
      </c>
      <c r="H819" t="s">
        <v>41</v>
      </c>
      <c r="I819" t="s">
        <v>41</v>
      </c>
      <c r="J819" t="s">
        <v>41</v>
      </c>
    </row>
    <row r="820" spans="1:10" x14ac:dyDescent="0.25">
      <c r="A820" s="1">
        <v>40695</v>
      </c>
      <c r="B820" t="s">
        <v>34</v>
      </c>
      <c r="C820" t="s">
        <v>24</v>
      </c>
      <c r="D820" t="s">
        <v>39</v>
      </c>
      <c r="E820">
        <v>112.35347</v>
      </c>
      <c r="F820" t="s">
        <v>43</v>
      </c>
      <c r="G820" t="s">
        <v>43</v>
      </c>
      <c r="H820" t="s">
        <v>41</v>
      </c>
      <c r="I820" t="s">
        <v>41</v>
      </c>
      <c r="J820" t="s">
        <v>41</v>
      </c>
    </row>
    <row r="821" spans="1:10" x14ac:dyDescent="0.25">
      <c r="A821" s="1">
        <v>40695</v>
      </c>
      <c r="B821" t="s">
        <v>34</v>
      </c>
      <c r="C821" t="s">
        <v>24</v>
      </c>
      <c r="D821" t="s">
        <v>38</v>
      </c>
      <c r="E821">
        <v>98.683080000000004</v>
      </c>
      <c r="F821" t="s">
        <v>43</v>
      </c>
      <c r="G821" t="s">
        <v>43</v>
      </c>
      <c r="H821" t="s">
        <v>41</v>
      </c>
      <c r="I821" t="s">
        <v>41</v>
      </c>
      <c r="J821" t="s">
        <v>41</v>
      </c>
    </row>
    <row r="822" spans="1:10" x14ac:dyDescent="0.25">
      <c r="A822" s="1">
        <v>40695</v>
      </c>
      <c r="B822" t="s">
        <v>34</v>
      </c>
      <c r="C822" t="s">
        <v>24</v>
      </c>
      <c r="D822" t="s">
        <v>37</v>
      </c>
      <c r="E822">
        <v>155.73369</v>
      </c>
      <c r="F822" t="s">
        <v>43</v>
      </c>
      <c r="G822" t="s">
        <v>43</v>
      </c>
      <c r="H822" t="s">
        <v>41</v>
      </c>
      <c r="I822" t="s">
        <v>41</v>
      </c>
      <c r="J822" t="s">
        <v>41</v>
      </c>
    </row>
    <row r="823" spans="1:10" x14ac:dyDescent="0.25">
      <c r="A823" s="1">
        <v>40695</v>
      </c>
      <c r="B823" t="s">
        <v>34</v>
      </c>
      <c r="C823" t="s">
        <v>24</v>
      </c>
      <c r="D823" t="s">
        <v>36</v>
      </c>
      <c r="E823">
        <v>89.111130000000003</v>
      </c>
      <c r="F823" t="s">
        <v>43</v>
      </c>
      <c r="G823" t="s">
        <v>43</v>
      </c>
      <c r="H823" t="s">
        <v>41</v>
      </c>
      <c r="I823" t="s">
        <v>41</v>
      </c>
      <c r="J823" t="s">
        <v>41</v>
      </c>
    </row>
    <row r="824" spans="1:10" x14ac:dyDescent="0.25">
      <c r="A824" s="1">
        <v>40695</v>
      </c>
      <c r="B824" t="s">
        <v>34</v>
      </c>
      <c r="C824" t="s">
        <v>24</v>
      </c>
      <c r="D824" t="s">
        <v>35</v>
      </c>
      <c r="E824">
        <v>113.68678</v>
      </c>
      <c r="F824" t="s">
        <v>43</v>
      </c>
      <c r="G824" t="s">
        <v>43</v>
      </c>
      <c r="H824" t="s">
        <v>41</v>
      </c>
      <c r="I824" t="s">
        <v>41</v>
      </c>
      <c r="J824" t="s">
        <v>41</v>
      </c>
    </row>
    <row r="825" spans="1:10" x14ac:dyDescent="0.25">
      <c r="A825" s="1">
        <v>40695</v>
      </c>
      <c r="B825" t="s">
        <v>34</v>
      </c>
      <c r="C825" t="s">
        <v>25</v>
      </c>
      <c r="D825" t="s">
        <v>40</v>
      </c>
      <c r="E825">
        <v>106.36372</v>
      </c>
      <c r="F825">
        <v>104.94858000000001</v>
      </c>
      <c r="G825">
        <v>-3.4</v>
      </c>
      <c r="H825" t="s">
        <v>41</v>
      </c>
      <c r="I825" t="s">
        <v>41</v>
      </c>
      <c r="J825" t="s">
        <v>41</v>
      </c>
    </row>
    <row r="826" spans="1:10" x14ac:dyDescent="0.25">
      <c r="A826" s="1">
        <v>40695</v>
      </c>
      <c r="B826" t="s">
        <v>34</v>
      </c>
      <c r="C826" t="s">
        <v>25</v>
      </c>
      <c r="D826" t="s">
        <v>39</v>
      </c>
      <c r="E826">
        <v>149.30613</v>
      </c>
      <c r="F826" t="s">
        <v>43</v>
      </c>
      <c r="G826" t="s">
        <v>43</v>
      </c>
      <c r="H826" t="s">
        <v>41</v>
      </c>
      <c r="I826" t="s">
        <v>41</v>
      </c>
      <c r="J826" t="s">
        <v>41</v>
      </c>
    </row>
    <row r="827" spans="1:10" x14ac:dyDescent="0.25">
      <c r="A827" s="1">
        <v>40695</v>
      </c>
      <c r="B827" t="s">
        <v>34</v>
      </c>
      <c r="C827" t="s">
        <v>25</v>
      </c>
      <c r="D827" t="s">
        <v>38</v>
      </c>
      <c r="E827">
        <v>97.961150000000004</v>
      </c>
      <c r="F827" t="s">
        <v>43</v>
      </c>
      <c r="G827" t="s">
        <v>43</v>
      </c>
      <c r="H827" t="s">
        <v>41</v>
      </c>
      <c r="I827" t="s">
        <v>41</v>
      </c>
      <c r="J827" t="s">
        <v>41</v>
      </c>
    </row>
    <row r="828" spans="1:10" x14ac:dyDescent="0.25">
      <c r="A828" s="1">
        <v>40695</v>
      </c>
      <c r="B828" t="s">
        <v>34</v>
      </c>
      <c r="C828" t="s">
        <v>25</v>
      </c>
      <c r="D828" t="s">
        <v>37</v>
      </c>
      <c r="E828">
        <v>189.90026</v>
      </c>
      <c r="F828" t="s">
        <v>43</v>
      </c>
      <c r="G828" t="s">
        <v>43</v>
      </c>
      <c r="H828" t="s">
        <v>41</v>
      </c>
      <c r="I828" t="s">
        <v>41</v>
      </c>
      <c r="J828" t="s">
        <v>41</v>
      </c>
    </row>
    <row r="829" spans="1:10" x14ac:dyDescent="0.25">
      <c r="A829" s="1">
        <v>40695</v>
      </c>
      <c r="B829" t="s">
        <v>34</v>
      </c>
      <c r="C829" t="s">
        <v>25</v>
      </c>
      <c r="D829" t="s">
        <v>36</v>
      </c>
      <c r="E829">
        <v>79.773889999999994</v>
      </c>
      <c r="F829" t="s">
        <v>43</v>
      </c>
      <c r="G829" t="s">
        <v>43</v>
      </c>
      <c r="H829" t="s">
        <v>41</v>
      </c>
      <c r="I829" t="s">
        <v>41</v>
      </c>
      <c r="J829" t="s">
        <v>41</v>
      </c>
    </row>
    <row r="830" spans="1:10" x14ac:dyDescent="0.25">
      <c r="A830" s="1">
        <v>40695</v>
      </c>
      <c r="B830" t="s">
        <v>34</v>
      </c>
      <c r="C830" t="s">
        <v>25</v>
      </c>
      <c r="D830" t="s">
        <v>35</v>
      </c>
      <c r="E830">
        <v>101.11969000000001</v>
      </c>
      <c r="F830" t="s">
        <v>43</v>
      </c>
      <c r="G830" t="s">
        <v>43</v>
      </c>
      <c r="H830" t="s">
        <v>41</v>
      </c>
      <c r="I830" t="s">
        <v>41</v>
      </c>
      <c r="J830" t="s">
        <v>41</v>
      </c>
    </row>
    <row r="831" spans="1:10" x14ac:dyDescent="0.25">
      <c r="A831" s="1">
        <v>40695</v>
      </c>
      <c r="B831" t="s">
        <v>34</v>
      </c>
      <c r="C831" t="s">
        <v>26</v>
      </c>
      <c r="D831" t="s">
        <v>40</v>
      </c>
      <c r="E831">
        <v>80.248559999999998</v>
      </c>
      <c r="F831">
        <v>80.710220000000007</v>
      </c>
      <c r="G831">
        <v>0.1</v>
      </c>
      <c r="H831" t="s">
        <v>41</v>
      </c>
      <c r="I831" t="s">
        <v>41</v>
      </c>
      <c r="J831" t="s">
        <v>41</v>
      </c>
    </row>
    <row r="832" spans="1:10" x14ac:dyDescent="0.25">
      <c r="A832" s="1">
        <v>40695</v>
      </c>
      <c r="B832" t="s">
        <v>34</v>
      </c>
      <c r="C832" t="s">
        <v>26</v>
      </c>
      <c r="D832" t="s">
        <v>39</v>
      </c>
      <c r="E832">
        <v>107.33459000000001</v>
      </c>
      <c r="F832" t="s">
        <v>43</v>
      </c>
      <c r="G832" t="s">
        <v>43</v>
      </c>
      <c r="H832" t="s">
        <v>41</v>
      </c>
      <c r="I832" t="s">
        <v>41</v>
      </c>
      <c r="J832" t="s">
        <v>41</v>
      </c>
    </row>
    <row r="833" spans="1:10" x14ac:dyDescent="0.25">
      <c r="A833" s="1">
        <v>40695</v>
      </c>
      <c r="B833" t="s">
        <v>34</v>
      </c>
      <c r="C833" t="s">
        <v>26</v>
      </c>
      <c r="D833" t="s">
        <v>38</v>
      </c>
      <c r="E833">
        <v>60.155239999999999</v>
      </c>
      <c r="F833" t="s">
        <v>43</v>
      </c>
      <c r="G833" t="s">
        <v>43</v>
      </c>
      <c r="H833" t="s">
        <v>41</v>
      </c>
      <c r="I833" t="s">
        <v>41</v>
      </c>
      <c r="J833" t="s">
        <v>41</v>
      </c>
    </row>
    <row r="834" spans="1:10" x14ac:dyDescent="0.25">
      <c r="A834" s="1">
        <v>40695</v>
      </c>
      <c r="B834" t="s">
        <v>34</v>
      </c>
      <c r="C834" t="s">
        <v>26</v>
      </c>
      <c r="D834" t="s">
        <v>37</v>
      </c>
      <c r="E834">
        <v>104.59078</v>
      </c>
      <c r="F834" t="s">
        <v>43</v>
      </c>
      <c r="G834" t="s">
        <v>43</v>
      </c>
      <c r="H834" t="s">
        <v>41</v>
      </c>
      <c r="I834" t="s">
        <v>41</v>
      </c>
      <c r="J834" t="s">
        <v>41</v>
      </c>
    </row>
    <row r="835" spans="1:10" x14ac:dyDescent="0.25">
      <c r="A835" s="1">
        <v>40695</v>
      </c>
      <c r="B835" t="s">
        <v>34</v>
      </c>
      <c r="C835" t="s">
        <v>26</v>
      </c>
      <c r="D835" t="s">
        <v>36</v>
      </c>
      <c r="E835">
        <v>83.040769999999995</v>
      </c>
      <c r="F835" t="s">
        <v>43</v>
      </c>
      <c r="G835" t="s">
        <v>43</v>
      </c>
      <c r="H835" t="s">
        <v>41</v>
      </c>
      <c r="I835" t="s">
        <v>41</v>
      </c>
      <c r="J835" t="s">
        <v>41</v>
      </c>
    </row>
    <row r="836" spans="1:10" x14ac:dyDescent="0.25">
      <c r="A836" s="1">
        <v>40695</v>
      </c>
      <c r="B836" t="s">
        <v>34</v>
      </c>
      <c r="C836" t="s">
        <v>26</v>
      </c>
      <c r="D836" t="s">
        <v>35</v>
      </c>
      <c r="E836">
        <v>103.01894</v>
      </c>
      <c r="F836" t="s">
        <v>43</v>
      </c>
      <c r="G836" t="s">
        <v>43</v>
      </c>
      <c r="H836" t="s">
        <v>41</v>
      </c>
      <c r="I836" t="s">
        <v>41</v>
      </c>
      <c r="J836" t="s">
        <v>41</v>
      </c>
    </row>
    <row r="837" spans="1:10" x14ac:dyDescent="0.25">
      <c r="A837" s="1">
        <v>40695</v>
      </c>
      <c r="B837" t="s">
        <v>34</v>
      </c>
      <c r="C837" t="s">
        <v>27</v>
      </c>
      <c r="D837" t="s">
        <v>40</v>
      </c>
      <c r="E837">
        <v>95.113680000000002</v>
      </c>
      <c r="F837">
        <v>95.540909999999997</v>
      </c>
      <c r="G837">
        <v>-0.8</v>
      </c>
      <c r="H837" t="s">
        <v>41</v>
      </c>
      <c r="I837" t="s">
        <v>41</v>
      </c>
      <c r="J837" t="s">
        <v>41</v>
      </c>
    </row>
    <row r="838" spans="1:10" x14ac:dyDescent="0.25">
      <c r="A838" s="1">
        <v>40695</v>
      </c>
      <c r="B838" t="s">
        <v>34</v>
      </c>
      <c r="C838" t="s">
        <v>27</v>
      </c>
      <c r="D838" t="s">
        <v>39</v>
      </c>
      <c r="E838">
        <v>115.55664</v>
      </c>
      <c r="F838" t="s">
        <v>43</v>
      </c>
      <c r="G838" t="s">
        <v>43</v>
      </c>
      <c r="H838" t="s">
        <v>41</v>
      </c>
      <c r="I838" t="s">
        <v>41</v>
      </c>
      <c r="J838" t="s">
        <v>41</v>
      </c>
    </row>
    <row r="839" spans="1:10" x14ac:dyDescent="0.25">
      <c r="A839" s="1">
        <v>40695</v>
      </c>
      <c r="B839" t="s">
        <v>34</v>
      </c>
      <c r="C839" t="s">
        <v>27</v>
      </c>
      <c r="D839" t="s">
        <v>38</v>
      </c>
      <c r="E839">
        <v>108.73224</v>
      </c>
      <c r="F839" t="s">
        <v>43</v>
      </c>
      <c r="G839" t="s">
        <v>43</v>
      </c>
      <c r="H839" t="s">
        <v>41</v>
      </c>
      <c r="I839" t="s">
        <v>41</v>
      </c>
      <c r="J839" t="s">
        <v>41</v>
      </c>
    </row>
    <row r="840" spans="1:10" x14ac:dyDescent="0.25">
      <c r="A840" s="1">
        <v>40695</v>
      </c>
      <c r="B840" t="s">
        <v>34</v>
      </c>
      <c r="C840" t="s">
        <v>27</v>
      </c>
      <c r="D840" t="s">
        <v>37</v>
      </c>
      <c r="E840">
        <v>101.78657</v>
      </c>
      <c r="F840" t="s">
        <v>43</v>
      </c>
      <c r="G840" t="s">
        <v>43</v>
      </c>
      <c r="H840" t="s">
        <v>41</v>
      </c>
      <c r="I840" t="s">
        <v>41</v>
      </c>
      <c r="J840" t="s">
        <v>41</v>
      </c>
    </row>
    <row r="841" spans="1:10" x14ac:dyDescent="0.25">
      <c r="A841" s="1">
        <v>40695</v>
      </c>
      <c r="B841" t="s">
        <v>34</v>
      </c>
      <c r="C841" t="s">
        <v>27</v>
      </c>
      <c r="D841" t="s">
        <v>36</v>
      </c>
      <c r="E841">
        <v>83.27122</v>
      </c>
      <c r="F841" t="s">
        <v>43</v>
      </c>
      <c r="G841" t="s">
        <v>43</v>
      </c>
      <c r="H841" t="s">
        <v>41</v>
      </c>
      <c r="I841" t="s">
        <v>41</v>
      </c>
      <c r="J841" t="s">
        <v>41</v>
      </c>
    </row>
    <row r="842" spans="1:10" x14ac:dyDescent="0.25">
      <c r="A842" s="1">
        <v>40695</v>
      </c>
      <c r="B842" t="s">
        <v>34</v>
      </c>
      <c r="C842" t="s">
        <v>27</v>
      </c>
      <c r="D842" t="s">
        <v>35</v>
      </c>
      <c r="E842">
        <v>121.47606</v>
      </c>
      <c r="F842" t="s">
        <v>43</v>
      </c>
      <c r="G842" t="s">
        <v>43</v>
      </c>
      <c r="H842" t="s">
        <v>41</v>
      </c>
      <c r="I842" t="s">
        <v>41</v>
      </c>
      <c r="J842" t="s">
        <v>41</v>
      </c>
    </row>
    <row r="843" spans="1:10" x14ac:dyDescent="0.25">
      <c r="A843" s="1">
        <v>40695</v>
      </c>
      <c r="B843" t="s">
        <v>34</v>
      </c>
      <c r="C843" t="s">
        <v>28</v>
      </c>
      <c r="D843" t="s">
        <v>40</v>
      </c>
      <c r="E843">
        <v>83.779960000000003</v>
      </c>
      <c r="F843">
        <v>85.554770000000005</v>
      </c>
      <c r="G843">
        <v>1</v>
      </c>
      <c r="H843" t="s">
        <v>41</v>
      </c>
      <c r="I843" t="s">
        <v>41</v>
      </c>
      <c r="J843" t="s">
        <v>41</v>
      </c>
    </row>
    <row r="844" spans="1:10" x14ac:dyDescent="0.25">
      <c r="A844" s="1">
        <v>40695</v>
      </c>
      <c r="B844" t="s">
        <v>34</v>
      </c>
      <c r="C844" t="s">
        <v>28</v>
      </c>
      <c r="D844" t="s">
        <v>39</v>
      </c>
      <c r="E844">
        <v>75.260329999999996</v>
      </c>
      <c r="F844" t="s">
        <v>43</v>
      </c>
      <c r="G844" t="s">
        <v>43</v>
      </c>
      <c r="H844" t="s">
        <v>41</v>
      </c>
      <c r="I844" t="s">
        <v>41</v>
      </c>
      <c r="J844" t="s">
        <v>41</v>
      </c>
    </row>
    <row r="845" spans="1:10" x14ac:dyDescent="0.25">
      <c r="A845" s="1">
        <v>40695</v>
      </c>
      <c r="B845" t="s">
        <v>34</v>
      </c>
      <c r="C845" t="s">
        <v>28</v>
      </c>
      <c r="D845" t="s">
        <v>38</v>
      </c>
      <c r="E845">
        <v>80.809610000000006</v>
      </c>
      <c r="F845" t="s">
        <v>43</v>
      </c>
      <c r="G845" t="s">
        <v>43</v>
      </c>
      <c r="H845" t="s">
        <v>41</v>
      </c>
      <c r="I845" t="s">
        <v>41</v>
      </c>
      <c r="J845" t="s">
        <v>41</v>
      </c>
    </row>
    <row r="846" spans="1:10" x14ac:dyDescent="0.25">
      <c r="A846" s="1">
        <v>40695</v>
      </c>
      <c r="B846" t="s">
        <v>34</v>
      </c>
      <c r="C846" t="s">
        <v>28</v>
      </c>
      <c r="D846" t="s">
        <v>37</v>
      </c>
      <c r="E846">
        <v>140.43817000000001</v>
      </c>
      <c r="F846" t="s">
        <v>43</v>
      </c>
      <c r="G846" t="s">
        <v>43</v>
      </c>
      <c r="H846" t="s">
        <v>41</v>
      </c>
      <c r="I846" t="s">
        <v>41</v>
      </c>
      <c r="J846" t="s">
        <v>41</v>
      </c>
    </row>
    <row r="847" spans="1:10" x14ac:dyDescent="0.25">
      <c r="A847" s="1">
        <v>40695</v>
      </c>
      <c r="B847" t="s">
        <v>34</v>
      </c>
      <c r="C847" t="s">
        <v>28</v>
      </c>
      <c r="D847" t="s">
        <v>36</v>
      </c>
      <c r="E847">
        <v>76.638360000000006</v>
      </c>
      <c r="F847" t="s">
        <v>43</v>
      </c>
      <c r="G847" t="s">
        <v>43</v>
      </c>
      <c r="H847" t="s">
        <v>41</v>
      </c>
      <c r="I847" t="s">
        <v>41</v>
      </c>
      <c r="J847" t="s">
        <v>41</v>
      </c>
    </row>
    <row r="848" spans="1:10" x14ac:dyDescent="0.25">
      <c r="A848" s="1">
        <v>40695</v>
      </c>
      <c r="B848" t="s">
        <v>34</v>
      </c>
      <c r="C848" t="s">
        <v>28</v>
      </c>
      <c r="D848" t="s">
        <v>35</v>
      </c>
      <c r="E848">
        <v>70.029579999999996</v>
      </c>
      <c r="F848" t="s">
        <v>43</v>
      </c>
      <c r="G848" t="s">
        <v>43</v>
      </c>
      <c r="H848" t="s">
        <v>41</v>
      </c>
      <c r="I848" t="s">
        <v>41</v>
      </c>
      <c r="J848" t="s">
        <v>41</v>
      </c>
    </row>
    <row r="849" spans="1:10" x14ac:dyDescent="0.25">
      <c r="A849" s="1">
        <v>40695</v>
      </c>
      <c r="B849" t="s">
        <v>34</v>
      </c>
      <c r="C849" t="s">
        <v>29</v>
      </c>
      <c r="D849" t="s">
        <v>40</v>
      </c>
      <c r="E849">
        <v>97.834670000000003</v>
      </c>
      <c r="F849">
        <v>100.7239</v>
      </c>
      <c r="G849">
        <v>-0.1</v>
      </c>
      <c r="H849" t="s">
        <v>41</v>
      </c>
      <c r="I849" t="s">
        <v>41</v>
      </c>
      <c r="J849" t="s">
        <v>41</v>
      </c>
    </row>
    <row r="850" spans="1:10" x14ac:dyDescent="0.25">
      <c r="A850" s="1">
        <v>40695</v>
      </c>
      <c r="B850" t="s">
        <v>34</v>
      </c>
      <c r="C850" t="s">
        <v>29</v>
      </c>
      <c r="D850" t="s">
        <v>39</v>
      </c>
      <c r="E850">
        <v>113.00509</v>
      </c>
      <c r="F850" t="s">
        <v>43</v>
      </c>
      <c r="G850" t="s">
        <v>43</v>
      </c>
      <c r="H850" t="s">
        <v>41</v>
      </c>
      <c r="I850" t="s">
        <v>41</v>
      </c>
      <c r="J850" t="s">
        <v>41</v>
      </c>
    </row>
    <row r="851" spans="1:10" x14ac:dyDescent="0.25">
      <c r="A851" s="1">
        <v>40695</v>
      </c>
      <c r="B851" t="s">
        <v>34</v>
      </c>
      <c r="C851" t="s">
        <v>29</v>
      </c>
      <c r="D851" t="s">
        <v>38</v>
      </c>
      <c r="E851">
        <v>93.568049999999999</v>
      </c>
      <c r="F851" t="s">
        <v>43</v>
      </c>
      <c r="G851" t="s">
        <v>43</v>
      </c>
      <c r="H851" t="s">
        <v>41</v>
      </c>
      <c r="I851" t="s">
        <v>41</v>
      </c>
      <c r="J851" t="s">
        <v>41</v>
      </c>
    </row>
    <row r="852" spans="1:10" x14ac:dyDescent="0.25">
      <c r="A852" s="1">
        <v>40695</v>
      </c>
      <c r="B852" t="s">
        <v>34</v>
      </c>
      <c r="C852" t="s">
        <v>29</v>
      </c>
      <c r="D852" t="s">
        <v>37</v>
      </c>
      <c r="E852">
        <v>103.00654</v>
      </c>
      <c r="F852" t="s">
        <v>43</v>
      </c>
      <c r="G852" t="s">
        <v>43</v>
      </c>
      <c r="H852" t="s">
        <v>41</v>
      </c>
      <c r="I852" t="s">
        <v>41</v>
      </c>
      <c r="J852" t="s">
        <v>41</v>
      </c>
    </row>
    <row r="853" spans="1:10" x14ac:dyDescent="0.25">
      <c r="A853" s="1">
        <v>40695</v>
      </c>
      <c r="B853" t="s">
        <v>34</v>
      </c>
      <c r="C853" t="s">
        <v>29</v>
      </c>
      <c r="D853" t="s">
        <v>36</v>
      </c>
      <c r="E853">
        <v>96.037329999999997</v>
      </c>
      <c r="F853" t="s">
        <v>43</v>
      </c>
      <c r="G853" t="s">
        <v>43</v>
      </c>
      <c r="H853" t="s">
        <v>41</v>
      </c>
      <c r="I853" t="s">
        <v>41</v>
      </c>
      <c r="J853" t="s">
        <v>41</v>
      </c>
    </row>
    <row r="854" spans="1:10" x14ac:dyDescent="0.25">
      <c r="A854" s="1">
        <v>40695</v>
      </c>
      <c r="B854" t="s">
        <v>34</v>
      </c>
      <c r="C854" t="s">
        <v>29</v>
      </c>
      <c r="D854" t="s">
        <v>35</v>
      </c>
      <c r="E854">
        <v>112.51661</v>
      </c>
      <c r="F854" t="s">
        <v>43</v>
      </c>
      <c r="G854" t="s">
        <v>43</v>
      </c>
      <c r="H854" t="s">
        <v>41</v>
      </c>
      <c r="I854" t="s">
        <v>41</v>
      </c>
      <c r="J854" t="s">
        <v>41</v>
      </c>
    </row>
    <row r="855" spans="1:10" x14ac:dyDescent="0.25">
      <c r="A855" s="1">
        <v>40695</v>
      </c>
      <c r="B855" t="s">
        <v>34</v>
      </c>
      <c r="C855" t="s">
        <v>32</v>
      </c>
      <c r="D855" t="s">
        <v>40</v>
      </c>
      <c r="E855">
        <v>94.913690000000003</v>
      </c>
      <c r="F855">
        <v>96.265039999999999</v>
      </c>
      <c r="G855">
        <v>0.4</v>
      </c>
      <c r="H855" t="s">
        <v>41</v>
      </c>
      <c r="I855" t="s">
        <v>41</v>
      </c>
      <c r="J855" t="s">
        <v>41</v>
      </c>
    </row>
    <row r="856" spans="1:10" x14ac:dyDescent="0.25">
      <c r="A856" s="1">
        <v>40695</v>
      </c>
      <c r="B856" t="s">
        <v>34</v>
      </c>
      <c r="C856" t="s">
        <v>32</v>
      </c>
      <c r="D856" t="s">
        <v>39</v>
      </c>
      <c r="E856">
        <v>71.935910000000007</v>
      </c>
      <c r="F856" t="s">
        <v>43</v>
      </c>
      <c r="G856" t="s">
        <v>43</v>
      </c>
      <c r="H856" t="s">
        <v>41</v>
      </c>
      <c r="I856" t="s">
        <v>41</v>
      </c>
      <c r="J856" t="s">
        <v>41</v>
      </c>
    </row>
    <row r="857" spans="1:10" x14ac:dyDescent="0.25">
      <c r="A857" s="1">
        <v>40695</v>
      </c>
      <c r="B857" t="s">
        <v>34</v>
      </c>
      <c r="C857" t="s">
        <v>32</v>
      </c>
      <c r="D857" t="s">
        <v>38</v>
      </c>
      <c r="E857">
        <v>119.35557</v>
      </c>
      <c r="F857" t="s">
        <v>43</v>
      </c>
      <c r="G857" t="s">
        <v>43</v>
      </c>
      <c r="H857" t="s">
        <v>41</v>
      </c>
      <c r="I857" t="s">
        <v>41</v>
      </c>
      <c r="J857" t="s">
        <v>41</v>
      </c>
    </row>
    <row r="858" spans="1:10" x14ac:dyDescent="0.25">
      <c r="A858" s="1">
        <v>40695</v>
      </c>
      <c r="B858" t="s">
        <v>34</v>
      </c>
      <c r="C858" t="s">
        <v>32</v>
      </c>
      <c r="D858" t="s">
        <v>37</v>
      </c>
      <c r="E858">
        <v>86.662940000000006</v>
      </c>
      <c r="F858" t="s">
        <v>43</v>
      </c>
      <c r="G858" t="s">
        <v>43</v>
      </c>
      <c r="H858" t="s">
        <v>41</v>
      </c>
      <c r="I858" t="s">
        <v>41</v>
      </c>
      <c r="J858" t="s">
        <v>41</v>
      </c>
    </row>
    <row r="859" spans="1:10" x14ac:dyDescent="0.25">
      <c r="A859" s="1">
        <v>40695</v>
      </c>
      <c r="B859" t="s">
        <v>34</v>
      </c>
      <c r="C859" t="s">
        <v>32</v>
      </c>
      <c r="D859" t="s">
        <v>36</v>
      </c>
      <c r="E859">
        <v>92.264349999999993</v>
      </c>
      <c r="F859" t="s">
        <v>43</v>
      </c>
      <c r="G859" t="s">
        <v>43</v>
      </c>
      <c r="H859" t="s">
        <v>41</v>
      </c>
      <c r="I859" t="s">
        <v>41</v>
      </c>
      <c r="J859" t="s">
        <v>41</v>
      </c>
    </row>
    <row r="860" spans="1:10" x14ac:dyDescent="0.25">
      <c r="A860" s="1">
        <v>40695</v>
      </c>
      <c r="B860" t="s">
        <v>34</v>
      </c>
      <c r="C860" t="s">
        <v>32</v>
      </c>
      <c r="D860" t="s">
        <v>35</v>
      </c>
      <c r="E860">
        <v>120.10389000000001</v>
      </c>
      <c r="F860" t="s">
        <v>43</v>
      </c>
      <c r="G860" t="s">
        <v>43</v>
      </c>
      <c r="H860" t="s">
        <v>41</v>
      </c>
      <c r="I860" t="s">
        <v>41</v>
      </c>
      <c r="J860" t="s">
        <v>41</v>
      </c>
    </row>
    <row r="861" spans="1:10" x14ac:dyDescent="0.25">
      <c r="A861" s="1">
        <v>40695</v>
      </c>
      <c r="B861" t="s">
        <v>34</v>
      </c>
      <c r="C861" t="s">
        <v>33</v>
      </c>
      <c r="D861" t="s">
        <v>40</v>
      </c>
      <c r="E861">
        <v>97.105350000000001</v>
      </c>
      <c r="F861">
        <v>97.330650000000006</v>
      </c>
      <c r="G861">
        <v>1.7</v>
      </c>
      <c r="H861" t="s">
        <v>41</v>
      </c>
      <c r="I861" t="s">
        <v>41</v>
      </c>
      <c r="J861" t="s">
        <v>41</v>
      </c>
    </row>
    <row r="862" spans="1:10" x14ac:dyDescent="0.25">
      <c r="A862" s="1">
        <v>40695</v>
      </c>
      <c r="B862" t="s">
        <v>34</v>
      </c>
      <c r="C862" t="s">
        <v>33</v>
      </c>
      <c r="D862" t="s">
        <v>39</v>
      </c>
      <c r="E862">
        <v>200.46966</v>
      </c>
      <c r="F862" t="s">
        <v>43</v>
      </c>
      <c r="G862" t="s">
        <v>43</v>
      </c>
      <c r="H862" t="s">
        <v>41</v>
      </c>
      <c r="I862" t="s">
        <v>41</v>
      </c>
      <c r="J862" t="s">
        <v>41</v>
      </c>
    </row>
    <row r="863" spans="1:10" x14ac:dyDescent="0.25">
      <c r="A863" s="1">
        <v>40695</v>
      </c>
      <c r="B863" t="s">
        <v>34</v>
      </c>
      <c r="C863" t="s">
        <v>33</v>
      </c>
      <c r="D863" t="s">
        <v>38</v>
      </c>
      <c r="E863">
        <v>92.90343</v>
      </c>
      <c r="F863" t="s">
        <v>43</v>
      </c>
      <c r="G863" t="s">
        <v>43</v>
      </c>
      <c r="H863" t="s">
        <v>41</v>
      </c>
      <c r="I863" t="s">
        <v>41</v>
      </c>
      <c r="J863" t="s">
        <v>41</v>
      </c>
    </row>
    <row r="864" spans="1:10" x14ac:dyDescent="0.25">
      <c r="A864" s="1">
        <v>40695</v>
      </c>
      <c r="B864" t="s">
        <v>34</v>
      </c>
      <c r="C864" t="s">
        <v>33</v>
      </c>
      <c r="D864" t="s">
        <v>37</v>
      </c>
      <c r="E864">
        <v>122.68762</v>
      </c>
      <c r="F864" t="s">
        <v>43</v>
      </c>
      <c r="G864" t="s">
        <v>43</v>
      </c>
      <c r="H864" t="s">
        <v>41</v>
      </c>
      <c r="I864" t="s">
        <v>41</v>
      </c>
      <c r="J864" t="s">
        <v>41</v>
      </c>
    </row>
    <row r="865" spans="1:10" x14ac:dyDescent="0.25">
      <c r="A865" s="1">
        <v>40695</v>
      </c>
      <c r="B865" t="s">
        <v>34</v>
      </c>
      <c r="C865" t="s">
        <v>33</v>
      </c>
      <c r="D865" t="s">
        <v>36</v>
      </c>
      <c r="E865">
        <v>64.8078</v>
      </c>
      <c r="F865" t="s">
        <v>43</v>
      </c>
      <c r="G865" t="s">
        <v>43</v>
      </c>
      <c r="H865" t="s">
        <v>41</v>
      </c>
      <c r="I865" t="s">
        <v>41</v>
      </c>
      <c r="J865" t="s">
        <v>41</v>
      </c>
    </row>
    <row r="866" spans="1:10" x14ac:dyDescent="0.25">
      <c r="A866" s="1">
        <v>40695</v>
      </c>
      <c r="B866" t="s">
        <v>34</v>
      </c>
      <c r="C866" t="s">
        <v>33</v>
      </c>
      <c r="D866" t="s">
        <v>35</v>
      </c>
      <c r="E866">
        <v>85.503069999999994</v>
      </c>
      <c r="F866" t="s">
        <v>43</v>
      </c>
      <c r="G866" t="s">
        <v>43</v>
      </c>
      <c r="H866" t="s">
        <v>41</v>
      </c>
      <c r="I866" t="s">
        <v>41</v>
      </c>
      <c r="J866" t="s">
        <v>41</v>
      </c>
    </row>
    <row r="867" spans="1:10" x14ac:dyDescent="0.25">
      <c r="A867" s="1">
        <v>40725</v>
      </c>
      <c r="B867" t="s">
        <v>5</v>
      </c>
      <c r="C867" t="s">
        <v>16</v>
      </c>
      <c r="D867" t="s">
        <v>40</v>
      </c>
      <c r="E867">
        <v>57.65307</v>
      </c>
      <c r="F867">
        <v>55.605649999999997</v>
      </c>
      <c r="G867">
        <v>1.1000000000000001</v>
      </c>
      <c r="H867" t="s">
        <v>41</v>
      </c>
      <c r="I867" t="s">
        <v>41</v>
      </c>
      <c r="J867" t="s">
        <v>41</v>
      </c>
    </row>
    <row r="868" spans="1:10" x14ac:dyDescent="0.25">
      <c r="A868" s="1">
        <v>40725</v>
      </c>
      <c r="B868" t="s">
        <v>5</v>
      </c>
      <c r="C868" t="s">
        <v>16</v>
      </c>
      <c r="D868" t="s">
        <v>39</v>
      </c>
      <c r="E868">
        <v>44.391370000000002</v>
      </c>
      <c r="F868" t="s">
        <v>43</v>
      </c>
      <c r="G868" t="s">
        <v>43</v>
      </c>
      <c r="H868" t="s">
        <v>41</v>
      </c>
      <c r="I868" t="s">
        <v>41</v>
      </c>
      <c r="J868" t="s">
        <v>41</v>
      </c>
    </row>
    <row r="869" spans="1:10" x14ac:dyDescent="0.25">
      <c r="A869" s="1">
        <v>40725</v>
      </c>
      <c r="B869" t="s">
        <v>5</v>
      </c>
      <c r="C869" t="s">
        <v>16</v>
      </c>
      <c r="D869" t="s">
        <v>38</v>
      </c>
      <c r="E869">
        <v>89.345460000000003</v>
      </c>
      <c r="F869" t="s">
        <v>43</v>
      </c>
      <c r="G869" t="s">
        <v>43</v>
      </c>
      <c r="H869" t="s">
        <v>41</v>
      </c>
      <c r="I869" t="s">
        <v>41</v>
      </c>
      <c r="J869" t="s">
        <v>41</v>
      </c>
    </row>
    <row r="870" spans="1:10" x14ac:dyDescent="0.25">
      <c r="A870" s="1">
        <v>40725</v>
      </c>
      <c r="B870" t="s">
        <v>5</v>
      </c>
      <c r="C870" t="s">
        <v>16</v>
      </c>
      <c r="D870" t="s">
        <v>37</v>
      </c>
      <c r="E870">
        <v>46.13156</v>
      </c>
      <c r="F870" t="s">
        <v>43</v>
      </c>
      <c r="G870" t="s">
        <v>43</v>
      </c>
      <c r="H870" t="s">
        <v>41</v>
      </c>
      <c r="I870" t="s">
        <v>41</v>
      </c>
      <c r="J870" t="s">
        <v>41</v>
      </c>
    </row>
    <row r="871" spans="1:10" x14ac:dyDescent="0.25">
      <c r="A871" s="1">
        <v>40725</v>
      </c>
      <c r="B871" t="s">
        <v>5</v>
      </c>
      <c r="C871" t="s">
        <v>16</v>
      </c>
      <c r="D871" t="s">
        <v>36</v>
      </c>
      <c r="E871">
        <v>52.753329999999998</v>
      </c>
      <c r="F871" t="s">
        <v>43</v>
      </c>
      <c r="G871" t="s">
        <v>43</v>
      </c>
      <c r="H871" t="s">
        <v>41</v>
      </c>
      <c r="I871" t="s">
        <v>41</v>
      </c>
      <c r="J871" t="s">
        <v>41</v>
      </c>
    </row>
    <row r="872" spans="1:10" x14ac:dyDescent="0.25">
      <c r="A872" s="1">
        <v>40725</v>
      </c>
      <c r="B872" t="s">
        <v>5</v>
      </c>
      <c r="C872" t="s">
        <v>16</v>
      </c>
      <c r="D872" t="s">
        <v>35</v>
      </c>
      <c r="E872">
        <v>65.217789999999994</v>
      </c>
      <c r="F872" t="s">
        <v>43</v>
      </c>
      <c r="G872" t="s">
        <v>43</v>
      </c>
      <c r="H872" t="s">
        <v>41</v>
      </c>
      <c r="I872" t="s">
        <v>41</v>
      </c>
      <c r="J872" t="s">
        <v>41</v>
      </c>
    </row>
    <row r="873" spans="1:10" x14ac:dyDescent="0.25">
      <c r="A873" s="1">
        <v>40725</v>
      </c>
      <c r="B873" t="s">
        <v>5</v>
      </c>
      <c r="C873" t="s">
        <v>19</v>
      </c>
      <c r="D873" t="s">
        <v>40</v>
      </c>
      <c r="E873">
        <v>65.770920000000004</v>
      </c>
      <c r="F873">
        <v>66.397450000000006</v>
      </c>
      <c r="G873">
        <v>1.1000000000000001</v>
      </c>
      <c r="H873" t="s">
        <v>41</v>
      </c>
      <c r="I873" t="s">
        <v>41</v>
      </c>
      <c r="J873" t="s">
        <v>41</v>
      </c>
    </row>
    <row r="874" spans="1:10" x14ac:dyDescent="0.25">
      <c r="A874" s="1">
        <v>40725</v>
      </c>
      <c r="B874" t="s">
        <v>5</v>
      </c>
      <c r="C874" t="s">
        <v>19</v>
      </c>
      <c r="D874" t="s">
        <v>39</v>
      </c>
      <c r="E874">
        <v>68.179199999999994</v>
      </c>
      <c r="F874" t="s">
        <v>43</v>
      </c>
      <c r="G874" t="s">
        <v>43</v>
      </c>
      <c r="H874" t="s">
        <v>41</v>
      </c>
      <c r="I874" t="s">
        <v>41</v>
      </c>
      <c r="J874" t="s">
        <v>41</v>
      </c>
    </row>
    <row r="875" spans="1:10" x14ac:dyDescent="0.25">
      <c r="A875" s="1">
        <v>40725</v>
      </c>
      <c r="B875" t="s">
        <v>5</v>
      </c>
      <c r="C875" t="s">
        <v>19</v>
      </c>
      <c r="D875" t="s">
        <v>38</v>
      </c>
      <c r="E875">
        <v>100.02169000000001</v>
      </c>
      <c r="F875" t="s">
        <v>43</v>
      </c>
      <c r="G875" t="s">
        <v>43</v>
      </c>
      <c r="H875" t="s">
        <v>41</v>
      </c>
      <c r="I875" t="s">
        <v>41</v>
      </c>
      <c r="J875" t="s">
        <v>41</v>
      </c>
    </row>
    <row r="876" spans="1:10" x14ac:dyDescent="0.25">
      <c r="A876" s="1">
        <v>40725</v>
      </c>
      <c r="B876" t="s">
        <v>5</v>
      </c>
      <c r="C876" t="s">
        <v>19</v>
      </c>
      <c r="D876" t="s">
        <v>37</v>
      </c>
      <c r="E876">
        <v>79.419240000000002</v>
      </c>
      <c r="F876" t="s">
        <v>43</v>
      </c>
      <c r="G876" t="s">
        <v>43</v>
      </c>
      <c r="H876" t="s">
        <v>41</v>
      </c>
      <c r="I876" t="s">
        <v>41</v>
      </c>
      <c r="J876" t="s">
        <v>41</v>
      </c>
    </row>
    <row r="877" spans="1:10" x14ac:dyDescent="0.25">
      <c r="A877" s="1">
        <v>40725</v>
      </c>
      <c r="B877" t="s">
        <v>5</v>
      </c>
      <c r="C877" t="s">
        <v>19</v>
      </c>
      <c r="D877" t="s">
        <v>36</v>
      </c>
      <c r="E877">
        <v>43.817059999999998</v>
      </c>
      <c r="F877" t="s">
        <v>43</v>
      </c>
      <c r="G877" t="s">
        <v>43</v>
      </c>
      <c r="H877" t="s">
        <v>41</v>
      </c>
      <c r="I877" t="s">
        <v>41</v>
      </c>
      <c r="J877" t="s">
        <v>41</v>
      </c>
    </row>
    <row r="878" spans="1:10" x14ac:dyDescent="0.25">
      <c r="A878" s="1">
        <v>40725</v>
      </c>
      <c r="B878" t="s">
        <v>5</v>
      </c>
      <c r="C878" t="s">
        <v>19</v>
      </c>
      <c r="D878" t="s">
        <v>35</v>
      </c>
      <c r="E878">
        <v>50.729280000000003</v>
      </c>
      <c r="F878" t="s">
        <v>43</v>
      </c>
      <c r="G878" t="s">
        <v>43</v>
      </c>
      <c r="H878" t="s">
        <v>41</v>
      </c>
      <c r="I878" t="s">
        <v>41</v>
      </c>
      <c r="J878" t="s">
        <v>41</v>
      </c>
    </row>
    <row r="879" spans="1:10" x14ac:dyDescent="0.25">
      <c r="A879" s="1">
        <v>40725</v>
      </c>
      <c r="B879" t="s">
        <v>5</v>
      </c>
      <c r="C879" t="s">
        <v>22</v>
      </c>
      <c r="D879" t="s">
        <v>40</v>
      </c>
      <c r="E879">
        <v>71.043130000000005</v>
      </c>
      <c r="F879">
        <v>68.894499999999994</v>
      </c>
      <c r="G879">
        <v>-1.3</v>
      </c>
      <c r="H879" t="s">
        <v>41</v>
      </c>
      <c r="I879" t="s">
        <v>41</v>
      </c>
      <c r="J879" t="s">
        <v>41</v>
      </c>
    </row>
    <row r="880" spans="1:10" x14ac:dyDescent="0.25">
      <c r="A880" s="1">
        <v>40725</v>
      </c>
      <c r="B880" t="s">
        <v>5</v>
      </c>
      <c r="C880" t="s">
        <v>22</v>
      </c>
      <c r="D880" t="s">
        <v>39</v>
      </c>
      <c r="E880">
        <v>57.615209999999998</v>
      </c>
      <c r="F880" t="s">
        <v>43</v>
      </c>
      <c r="G880" t="s">
        <v>43</v>
      </c>
      <c r="H880" t="s">
        <v>41</v>
      </c>
      <c r="I880" t="s">
        <v>41</v>
      </c>
      <c r="J880" t="s">
        <v>41</v>
      </c>
    </row>
    <row r="881" spans="1:10" x14ac:dyDescent="0.25">
      <c r="A881" s="1">
        <v>40725</v>
      </c>
      <c r="B881" t="s">
        <v>5</v>
      </c>
      <c r="C881" t="s">
        <v>22</v>
      </c>
      <c r="D881" t="s">
        <v>38</v>
      </c>
      <c r="E881">
        <v>137.13602</v>
      </c>
      <c r="F881" t="s">
        <v>43</v>
      </c>
      <c r="G881" t="s">
        <v>43</v>
      </c>
      <c r="H881" t="s">
        <v>41</v>
      </c>
      <c r="I881" t="s">
        <v>41</v>
      </c>
      <c r="J881" t="s">
        <v>41</v>
      </c>
    </row>
    <row r="882" spans="1:10" x14ac:dyDescent="0.25">
      <c r="A882" s="1">
        <v>40725</v>
      </c>
      <c r="B882" t="s">
        <v>5</v>
      </c>
      <c r="C882" t="s">
        <v>22</v>
      </c>
      <c r="D882" t="s">
        <v>37</v>
      </c>
      <c r="E882">
        <v>58.41066</v>
      </c>
      <c r="F882" t="s">
        <v>43</v>
      </c>
      <c r="G882" t="s">
        <v>43</v>
      </c>
      <c r="H882" t="s">
        <v>41</v>
      </c>
      <c r="I882" t="s">
        <v>41</v>
      </c>
      <c r="J882" t="s">
        <v>41</v>
      </c>
    </row>
    <row r="883" spans="1:10" x14ac:dyDescent="0.25">
      <c r="A883" s="1">
        <v>40725</v>
      </c>
      <c r="B883" t="s">
        <v>5</v>
      </c>
      <c r="C883" t="s">
        <v>22</v>
      </c>
      <c r="D883" t="s">
        <v>36</v>
      </c>
      <c r="E883">
        <v>55.660710000000002</v>
      </c>
      <c r="F883" t="s">
        <v>43</v>
      </c>
      <c r="G883" t="s">
        <v>43</v>
      </c>
      <c r="H883" t="s">
        <v>41</v>
      </c>
      <c r="I883" t="s">
        <v>41</v>
      </c>
      <c r="J883" t="s">
        <v>41</v>
      </c>
    </row>
    <row r="884" spans="1:10" x14ac:dyDescent="0.25">
      <c r="A884" s="1">
        <v>40725</v>
      </c>
      <c r="B884" t="s">
        <v>5</v>
      </c>
      <c r="C884" t="s">
        <v>22</v>
      </c>
      <c r="D884" t="s">
        <v>35</v>
      </c>
      <c r="E884">
        <v>118.74263000000001</v>
      </c>
      <c r="F884" t="s">
        <v>43</v>
      </c>
      <c r="G884" t="s">
        <v>43</v>
      </c>
      <c r="H884" t="s">
        <v>41</v>
      </c>
      <c r="I884" t="s">
        <v>41</v>
      </c>
      <c r="J884" t="s">
        <v>41</v>
      </c>
    </row>
    <row r="885" spans="1:10" x14ac:dyDescent="0.25">
      <c r="A885" s="1">
        <v>40725</v>
      </c>
      <c r="B885" t="s">
        <v>5</v>
      </c>
      <c r="C885" t="s">
        <v>23</v>
      </c>
      <c r="D885" t="s">
        <v>40</v>
      </c>
      <c r="E885">
        <v>57.029850000000003</v>
      </c>
      <c r="F885">
        <v>56.463929999999998</v>
      </c>
      <c r="G885">
        <v>0.8</v>
      </c>
      <c r="H885" t="s">
        <v>41</v>
      </c>
      <c r="I885" t="s">
        <v>41</v>
      </c>
      <c r="J885" t="s">
        <v>41</v>
      </c>
    </row>
    <row r="886" spans="1:10" x14ac:dyDescent="0.25">
      <c r="A886" s="1">
        <v>40725</v>
      </c>
      <c r="B886" t="s">
        <v>5</v>
      </c>
      <c r="C886" t="s">
        <v>23</v>
      </c>
      <c r="D886" t="s">
        <v>39</v>
      </c>
      <c r="E886">
        <v>57.878410000000002</v>
      </c>
      <c r="F886" t="s">
        <v>43</v>
      </c>
      <c r="G886" t="s">
        <v>43</v>
      </c>
      <c r="H886" t="s">
        <v>41</v>
      </c>
      <c r="I886" t="s">
        <v>41</v>
      </c>
      <c r="J886" t="s">
        <v>41</v>
      </c>
    </row>
    <row r="887" spans="1:10" x14ac:dyDescent="0.25">
      <c r="A887" s="1">
        <v>40725</v>
      </c>
      <c r="B887" t="s">
        <v>5</v>
      </c>
      <c r="C887" t="s">
        <v>23</v>
      </c>
      <c r="D887" t="s">
        <v>38</v>
      </c>
      <c r="E887">
        <v>90.735410000000002</v>
      </c>
      <c r="F887" t="s">
        <v>43</v>
      </c>
      <c r="G887" t="s">
        <v>43</v>
      </c>
      <c r="H887" t="s">
        <v>41</v>
      </c>
      <c r="I887" t="s">
        <v>41</v>
      </c>
      <c r="J887" t="s">
        <v>41</v>
      </c>
    </row>
    <row r="888" spans="1:10" x14ac:dyDescent="0.25">
      <c r="A888" s="1">
        <v>40725</v>
      </c>
      <c r="B888" t="s">
        <v>5</v>
      </c>
      <c r="C888" t="s">
        <v>23</v>
      </c>
      <c r="D888" t="s">
        <v>37</v>
      </c>
      <c r="E888">
        <v>44.866329999999998</v>
      </c>
      <c r="F888" t="s">
        <v>43</v>
      </c>
      <c r="G888" t="s">
        <v>43</v>
      </c>
      <c r="H888" t="s">
        <v>41</v>
      </c>
      <c r="I888" t="s">
        <v>41</v>
      </c>
      <c r="J888" t="s">
        <v>41</v>
      </c>
    </row>
    <row r="889" spans="1:10" x14ac:dyDescent="0.25">
      <c r="A889" s="1">
        <v>40725</v>
      </c>
      <c r="B889" t="s">
        <v>5</v>
      </c>
      <c r="C889" t="s">
        <v>23</v>
      </c>
      <c r="D889" t="s">
        <v>36</v>
      </c>
      <c r="E889">
        <v>49.21649</v>
      </c>
      <c r="F889" t="s">
        <v>43</v>
      </c>
      <c r="G889" t="s">
        <v>43</v>
      </c>
      <c r="H889" t="s">
        <v>41</v>
      </c>
      <c r="I889" t="s">
        <v>41</v>
      </c>
      <c r="J889" t="s">
        <v>41</v>
      </c>
    </row>
    <row r="890" spans="1:10" x14ac:dyDescent="0.25">
      <c r="A890" s="1">
        <v>40725</v>
      </c>
      <c r="B890" t="s">
        <v>5</v>
      </c>
      <c r="C890" t="s">
        <v>23</v>
      </c>
      <c r="D890" t="s">
        <v>35</v>
      </c>
      <c r="E890">
        <v>60.494590000000002</v>
      </c>
      <c r="F890" t="s">
        <v>43</v>
      </c>
      <c r="G890" t="s">
        <v>43</v>
      </c>
      <c r="H890" t="s">
        <v>41</v>
      </c>
      <c r="I890" t="s">
        <v>41</v>
      </c>
      <c r="J890" t="s">
        <v>41</v>
      </c>
    </row>
    <row r="891" spans="1:10" x14ac:dyDescent="0.25">
      <c r="A891" s="1">
        <v>40725</v>
      </c>
      <c r="B891" t="s">
        <v>5</v>
      </c>
      <c r="C891" t="s">
        <v>24</v>
      </c>
      <c r="D891" t="s">
        <v>40</v>
      </c>
      <c r="E891">
        <v>66.056370000000001</v>
      </c>
      <c r="F891">
        <v>66.111770000000007</v>
      </c>
      <c r="G891">
        <v>1.6</v>
      </c>
      <c r="H891" t="s">
        <v>41</v>
      </c>
      <c r="I891" t="s">
        <v>41</v>
      </c>
      <c r="J891" t="s">
        <v>41</v>
      </c>
    </row>
    <row r="892" spans="1:10" x14ac:dyDescent="0.25">
      <c r="A892" s="1">
        <v>40725</v>
      </c>
      <c r="B892" t="s">
        <v>5</v>
      </c>
      <c r="C892" t="s">
        <v>24</v>
      </c>
      <c r="D892" t="s">
        <v>39</v>
      </c>
      <c r="E892">
        <v>55.475619999999999</v>
      </c>
      <c r="F892" t="s">
        <v>43</v>
      </c>
      <c r="G892" t="s">
        <v>43</v>
      </c>
      <c r="H892" t="s">
        <v>41</v>
      </c>
      <c r="I892" t="s">
        <v>41</v>
      </c>
      <c r="J892" t="s">
        <v>41</v>
      </c>
    </row>
    <row r="893" spans="1:10" x14ac:dyDescent="0.25">
      <c r="A893" s="1">
        <v>40725</v>
      </c>
      <c r="B893" t="s">
        <v>5</v>
      </c>
      <c r="C893" t="s">
        <v>24</v>
      </c>
      <c r="D893" t="s">
        <v>38</v>
      </c>
      <c r="E893">
        <v>93.914850000000001</v>
      </c>
      <c r="F893" t="s">
        <v>43</v>
      </c>
      <c r="G893" t="s">
        <v>43</v>
      </c>
      <c r="H893" t="s">
        <v>41</v>
      </c>
      <c r="I893" t="s">
        <v>41</v>
      </c>
      <c r="J893" t="s">
        <v>41</v>
      </c>
    </row>
    <row r="894" spans="1:10" x14ac:dyDescent="0.25">
      <c r="A894" s="1">
        <v>40725</v>
      </c>
      <c r="B894" t="s">
        <v>5</v>
      </c>
      <c r="C894" t="s">
        <v>24</v>
      </c>
      <c r="D894" t="s">
        <v>37</v>
      </c>
      <c r="E894">
        <v>82.681039999999996</v>
      </c>
      <c r="F894" t="s">
        <v>43</v>
      </c>
      <c r="G894" t="s">
        <v>43</v>
      </c>
      <c r="H894" t="s">
        <v>41</v>
      </c>
      <c r="I894" t="s">
        <v>41</v>
      </c>
      <c r="J894" t="s">
        <v>41</v>
      </c>
    </row>
    <row r="895" spans="1:10" x14ac:dyDescent="0.25">
      <c r="A895" s="1">
        <v>40725</v>
      </c>
      <c r="B895" t="s">
        <v>5</v>
      </c>
      <c r="C895" t="s">
        <v>24</v>
      </c>
      <c r="D895" t="s">
        <v>36</v>
      </c>
      <c r="E895">
        <v>53.65419</v>
      </c>
      <c r="F895" t="s">
        <v>43</v>
      </c>
      <c r="G895" t="s">
        <v>43</v>
      </c>
      <c r="H895" t="s">
        <v>41</v>
      </c>
      <c r="I895" t="s">
        <v>41</v>
      </c>
      <c r="J895" t="s">
        <v>41</v>
      </c>
    </row>
    <row r="896" spans="1:10" x14ac:dyDescent="0.25">
      <c r="A896" s="1">
        <v>40725</v>
      </c>
      <c r="B896" t="s">
        <v>5</v>
      </c>
      <c r="C896" t="s">
        <v>24</v>
      </c>
      <c r="D896" t="s">
        <v>35</v>
      </c>
      <c r="E896">
        <v>67.852270000000004</v>
      </c>
      <c r="F896" t="s">
        <v>43</v>
      </c>
      <c r="G896" t="s">
        <v>43</v>
      </c>
      <c r="H896" t="s">
        <v>41</v>
      </c>
      <c r="I896" t="s">
        <v>41</v>
      </c>
      <c r="J896" t="s">
        <v>41</v>
      </c>
    </row>
    <row r="897" spans="1:10" x14ac:dyDescent="0.25">
      <c r="A897" s="1">
        <v>40725</v>
      </c>
      <c r="B897" t="s">
        <v>5</v>
      </c>
      <c r="C897" t="s">
        <v>25</v>
      </c>
      <c r="D897" t="s">
        <v>40</v>
      </c>
      <c r="E897">
        <v>70.977710000000002</v>
      </c>
      <c r="F897">
        <v>70.619159999999994</v>
      </c>
      <c r="G897">
        <v>3.7</v>
      </c>
      <c r="H897" t="s">
        <v>41</v>
      </c>
      <c r="I897" t="s">
        <v>41</v>
      </c>
      <c r="J897" t="s">
        <v>41</v>
      </c>
    </row>
    <row r="898" spans="1:10" x14ac:dyDescent="0.25">
      <c r="A898" s="1">
        <v>40725</v>
      </c>
      <c r="B898" t="s">
        <v>5</v>
      </c>
      <c r="C898" t="s">
        <v>25</v>
      </c>
      <c r="D898" t="s">
        <v>39</v>
      </c>
      <c r="E898">
        <v>88.853589999999997</v>
      </c>
      <c r="F898" t="s">
        <v>43</v>
      </c>
      <c r="G898" t="s">
        <v>43</v>
      </c>
      <c r="H898" t="s">
        <v>41</v>
      </c>
      <c r="I898" t="s">
        <v>41</v>
      </c>
      <c r="J898" t="s">
        <v>41</v>
      </c>
    </row>
    <row r="899" spans="1:10" x14ac:dyDescent="0.25">
      <c r="A899" s="1">
        <v>40725</v>
      </c>
      <c r="B899" t="s">
        <v>5</v>
      </c>
      <c r="C899" t="s">
        <v>25</v>
      </c>
      <c r="D899" t="s">
        <v>38</v>
      </c>
      <c r="E899">
        <v>86.404520000000005</v>
      </c>
      <c r="F899" t="s">
        <v>43</v>
      </c>
      <c r="G899" t="s">
        <v>43</v>
      </c>
      <c r="H899" t="s">
        <v>41</v>
      </c>
      <c r="I899" t="s">
        <v>41</v>
      </c>
      <c r="J899" t="s">
        <v>41</v>
      </c>
    </row>
    <row r="900" spans="1:10" x14ac:dyDescent="0.25">
      <c r="A900" s="1">
        <v>40725</v>
      </c>
      <c r="B900" t="s">
        <v>5</v>
      </c>
      <c r="C900" t="s">
        <v>25</v>
      </c>
      <c r="D900" t="s">
        <v>37</v>
      </c>
      <c r="E900">
        <v>101.48744000000001</v>
      </c>
      <c r="F900" t="s">
        <v>43</v>
      </c>
      <c r="G900" t="s">
        <v>43</v>
      </c>
      <c r="H900" t="s">
        <v>41</v>
      </c>
      <c r="I900" t="s">
        <v>41</v>
      </c>
      <c r="J900" t="s">
        <v>41</v>
      </c>
    </row>
    <row r="901" spans="1:10" x14ac:dyDescent="0.25">
      <c r="A901" s="1">
        <v>40725</v>
      </c>
      <c r="B901" t="s">
        <v>5</v>
      </c>
      <c r="C901" t="s">
        <v>25</v>
      </c>
      <c r="D901" t="s">
        <v>36</v>
      </c>
      <c r="E901">
        <v>50.033410000000003</v>
      </c>
      <c r="F901" t="s">
        <v>43</v>
      </c>
      <c r="G901" t="s">
        <v>43</v>
      </c>
      <c r="H901" t="s">
        <v>41</v>
      </c>
      <c r="I901" t="s">
        <v>41</v>
      </c>
      <c r="J901" t="s">
        <v>41</v>
      </c>
    </row>
    <row r="902" spans="1:10" x14ac:dyDescent="0.25">
      <c r="A902" s="1">
        <v>40725</v>
      </c>
      <c r="B902" t="s">
        <v>5</v>
      </c>
      <c r="C902" t="s">
        <v>25</v>
      </c>
      <c r="D902" t="s">
        <v>35</v>
      </c>
      <c r="E902">
        <v>53.46284</v>
      </c>
      <c r="F902" t="s">
        <v>43</v>
      </c>
      <c r="G902" t="s">
        <v>43</v>
      </c>
      <c r="H902" t="s">
        <v>41</v>
      </c>
      <c r="I902" t="s">
        <v>41</v>
      </c>
      <c r="J902" t="s">
        <v>41</v>
      </c>
    </row>
    <row r="903" spans="1:10" x14ac:dyDescent="0.25">
      <c r="A903" s="1">
        <v>40725</v>
      </c>
      <c r="B903" t="s">
        <v>5</v>
      </c>
      <c r="C903" t="s">
        <v>26</v>
      </c>
      <c r="D903" t="s">
        <v>40</v>
      </c>
      <c r="E903">
        <v>54.116930000000004</v>
      </c>
      <c r="F903">
        <v>54.767719999999997</v>
      </c>
      <c r="G903">
        <v>1.5</v>
      </c>
      <c r="H903" t="s">
        <v>41</v>
      </c>
      <c r="I903" t="s">
        <v>41</v>
      </c>
      <c r="J903" t="s">
        <v>41</v>
      </c>
    </row>
    <row r="904" spans="1:10" x14ac:dyDescent="0.25">
      <c r="A904" s="1">
        <v>40725</v>
      </c>
      <c r="B904" t="s">
        <v>5</v>
      </c>
      <c r="C904" t="s">
        <v>26</v>
      </c>
      <c r="D904" t="s">
        <v>39</v>
      </c>
      <c r="E904">
        <v>55.754370000000002</v>
      </c>
      <c r="F904" t="s">
        <v>43</v>
      </c>
      <c r="G904" t="s">
        <v>43</v>
      </c>
      <c r="H904" t="s">
        <v>41</v>
      </c>
      <c r="I904" t="s">
        <v>41</v>
      </c>
      <c r="J904" t="s">
        <v>41</v>
      </c>
    </row>
    <row r="905" spans="1:10" x14ac:dyDescent="0.25">
      <c r="A905" s="1">
        <v>40725</v>
      </c>
      <c r="B905" t="s">
        <v>5</v>
      </c>
      <c r="C905" t="s">
        <v>26</v>
      </c>
      <c r="D905" t="s">
        <v>38</v>
      </c>
      <c r="E905">
        <v>53.602269999999997</v>
      </c>
      <c r="F905" t="s">
        <v>43</v>
      </c>
      <c r="G905" t="s">
        <v>43</v>
      </c>
      <c r="H905" t="s">
        <v>41</v>
      </c>
      <c r="I905" t="s">
        <v>41</v>
      </c>
      <c r="J905" t="s">
        <v>41</v>
      </c>
    </row>
    <row r="906" spans="1:10" x14ac:dyDescent="0.25">
      <c r="A906" s="1">
        <v>40725</v>
      </c>
      <c r="B906" t="s">
        <v>5</v>
      </c>
      <c r="C906" t="s">
        <v>26</v>
      </c>
      <c r="D906" t="s">
        <v>37</v>
      </c>
      <c r="E906">
        <v>55.86965</v>
      </c>
      <c r="F906" t="s">
        <v>43</v>
      </c>
      <c r="G906" t="s">
        <v>43</v>
      </c>
      <c r="H906" t="s">
        <v>41</v>
      </c>
      <c r="I906" t="s">
        <v>41</v>
      </c>
      <c r="J906" t="s">
        <v>41</v>
      </c>
    </row>
    <row r="907" spans="1:10" x14ac:dyDescent="0.25">
      <c r="A907" s="1">
        <v>40725</v>
      </c>
      <c r="B907" t="s">
        <v>5</v>
      </c>
      <c r="C907" t="s">
        <v>26</v>
      </c>
      <c r="D907" t="s">
        <v>36</v>
      </c>
      <c r="E907">
        <v>52.864960000000004</v>
      </c>
      <c r="F907" t="s">
        <v>43</v>
      </c>
      <c r="G907" t="s">
        <v>43</v>
      </c>
      <c r="H907" t="s">
        <v>41</v>
      </c>
      <c r="I907" t="s">
        <v>41</v>
      </c>
      <c r="J907" t="s">
        <v>41</v>
      </c>
    </row>
    <row r="908" spans="1:10" x14ac:dyDescent="0.25">
      <c r="A908" s="1">
        <v>40725</v>
      </c>
      <c r="B908" t="s">
        <v>5</v>
      </c>
      <c r="C908" t="s">
        <v>26</v>
      </c>
      <c r="D908" t="s">
        <v>35</v>
      </c>
      <c r="E908">
        <v>52.741599999999998</v>
      </c>
      <c r="F908" t="s">
        <v>43</v>
      </c>
      <c r="G908" t="s">
        <v>43</v>
      </c>
      <c r="H908" t="s">
        <v>41</v>
      </c>
      <c r="I908" t="s">
        <v>41</v>
      </c>
      <c r="J908" t="s">
        <v>41</v>
      </c>
    </row>
    <row r="909" spans="1:10" x14ac:dyDescent="0.25">
      <c r="A909" s="1">
        <v>40725</v>
      </c>
      <c r="B909" t="s">
        <v>5</v>
      </c>
      <c r="C909" t="s">
        <v>27</v>
      </c>
      <c r="D909" t="s">
        <v>40</v>
      </c>
      <c r="E909">
        <v>53.540059999999997</v>
      </c>
      <c r="F909">
        <v>52.952100000000002</v>
      </c>
      <c r="G909">
        <v>0.2</v>
      </c>
      <c r="H909" t="s">
        <v>41</v>
      </c>
      <c r="I909" t="s">
        <v>41</v>
      </c>
      <c r="J909" t="s">
        <v>41</v>
      </c>
    </row>
    <row r="910" spans="1:10" x14ac:dyDescent="0.25">
      <c r="A910" s="1">
        <v>40725</v>
      </c>
      <c r="B910" t="s">
        <v>5</v>
      </c>
      <c r="C910" t="s">
        <v>27</v>
      </c>
      <c r="D910" t="s">
        <v>39</v>
      </c>
      <c r="E910">
        <v>65.147930000000002</v>
      </c>
      <c r="F910" t="s">
        <v>43</v>
      </c>
      <c r="G910" t="s">
        <v>43</v>
      </c>
      <c r="H910" t="s">
        <v>41</v>
      </c>
      <c r="I910" t="s">
        <v>41</v>
      </c>
      <c r="J910" t="s">
        <v>41</v>
      </c>
    </row>
    <row r="911" spans="1:10" x14ac:dyDescent="0.25">
      <c r="A911" s="1">
        <v>40725</v>
      </c>
      <c r="B911" t="s">
        <v>5</v>
      </c>
      <c r="C911" t="s">
        <v>27</v>
      </c>
      <c r="D911" t="s">
        <v>38</v>
      </c>
      <c r="E911">
        <v>89.150660000000002</v>
      </c>
      <c r="F911" t="s">
        <v>43</v>
      </c>
      <c r="G911" t="s">
        <v>43</v>
      </c>
      <c r="H911" t="s">
        <v>41</v>
      </c>
      <c r="I911" t="s">
        <v>41</v>
      </c>
      <c r="J911" t="s">
        <v>41</v>
      </c>
    </row>
    <row r="912" spans="1:10" x14ac:dyDescent="0.25">
      <c r="A912" s="1">
        <v>40725</v>
      </c>
      <c r="B912" t="s">
        <v>5</v>
      </c>
      <c r="C912" t="s">
        <v>27</v>
      </c>
      <c r="D912" t="s">
        <v>37</v>
      </c>
      <c r="E912">
        <v>53.531559999999999</v>
      </c>
      <c r="F912" t="s">
        <v>43</v>
      </c>
      <c r="G912" t="s">
        <v>43</v>
      </c>
      <c r="H912" t="s">
        <v>41</v>
      </c>
      <c r="I912" t="s">
        <v>41</v>
      </c>
      <c r="J912" t="s">
        <v>41</v>
      </c>
    </row>
    <row r="913" spans="1:10" x14ac:dyDescent="0.25">
      <c r="A913" s="1">
        <v>40725</v>
      </c>
      <c r="B913" t="s">
        <v>5</v>
      </c>
      <c r="C913" t="s">
        <v>27</v>
      </c>
      <c r="D913" t="s">
        <v>36</v>
      </c>
      <c r="E913">
        <v>40.135840000000002</v>
      </c>
      <c r="F913" t="s">
        <v>43</v>
      </c>
      <c r="G913" t="s">
        <v>43</v>
      </c>
      <c r="H913" t="s">
        <v>41</v>
      </c>
      <c r="I913" t="s">
        <v>41</v>
      </c>
      <c r="J913" t="s">
        <v>41</v>
      </c>
    </row>
    <row r="914" spans="1:10" x14ac:dyDescent="0.25">
      <c r="A914" s="1">
        <v>40725</v>
      </c>
      <c r="B914" t="s">
        <v>5</v>
      </c>
      <c r="C914" t="s">
        <v>27</v>
      </c>
      <c r="D914" t="s">
        <v>35</v>
      </c>
      <c r="E914">
        <v>59.779859999999999</v>
      </c>
      <c r="F914" t="s">
        <v>43</v>
      </c>
      <c r="G914" t="s">
        <v>43</v>
      </c>
      <c r="H914" t="s">
        <v>41</v>
      </c>
      <c r="I914" t="s">
        <v>41</v>
      </c>
      <c r="J914" t="s">
        <v>41</v>
      </c>
    </row>
    <row r="915" spans="1:10" x14ac:dyDescent="0.25">
      <c r="A915" s="1">
        <v>40725</v>
      </c>
      <c r="B915" t="s">
        <v>5</v>
      </c>
      <c r="C915" t="s">
        <v>28</v>
      </c>
      <c r="D915" t="s">
        <v>40</v>
      </c>
      <c r="E915">
        <v>50.840029999999999</v>
      </c>
      <c r="F915">
        <v>51.828949999999999</v>
      </c>
      <c r="G915">
        <v>-0.3</v>
      </c>
      <c r="H915" t="s">
        <v>41</v>
      </c>
      <c r="I915" t="s">
        <v>41</v>
      </c>
      <c r="J915" t="s">
        <v>41</v>
      </c>
    </row>
    <row r="916" spans="1:10" x14ac:dyDescent="0.25">
      <c r="A916" s="1">
        <v>40725</v>
      </c>
      <c r="B916" t="s">
        <v>5</v>
      </c>
      <c r="C916" t="s">
        <v>28</v>
      </c>
      <c r="D916" t="s">
        <v>39</v>
      </c>
      <c r="E916">
        <v>42.799469999999999</v>
      </c>
      <c r="F916" t="s">
        <v>43</v>
      </c>
      <c r="G916" t="s">
        <v>43</v>
      </c>
      <c r="H916" t="s">
        <v>41</v>
      </c>
      <c r="I916" t="s">
        <v>41</v>
      </c>
      <c r="J916" t="s">
        <v>41</v>
      </c>
    </row>
    <row r="917" spans="1:10" x14ac:dyDescent="0.25">
      <c r="A917" s="1">
        <v>40725</v>
      </c>
      <c r="B917" t="s">
        <v>5</v>
      </c>
      <c r="C917" t="s">
        <v>28</v>
      </c>
      <c r="D917" t="s">
        <v>38</v>
      </c>
      <c r="E917">
        <v>68.043869999999998</v>
      </c>
      <c r="F917" t="s">
        <v>43</v>
      </c>
      <c r="G917" t="s">
        <v>43</v>
      </c>
      <c r="H917" t="s">
        <v>41</v>
      </c>
      <c r="I917" t="s">
        <v>41</v>
      </c>
      <c r="J917" t="s">
        <v>41</v>
      </c>
    </row>
    <row r="918" spans="1:10" x14ac:dyDescent="0.25">
      <c r="A918" s="1">
        <v>40725</v>
      </c>
      <c r="B918" t="s">
        <v>5</v>
      </c>
      <c r="C918" t="s">
        <v>28</v>
      </c>
      <c r="D918" t="s">
        <v>37</v>
      </c>
      <c r="E918">
        <v>66.471119999999999</v>
      </c>
      <c r="F918" t="s">
        <v>43</v>
      </c>
      <c r="G918" t="s">
        <v>43</v>
      </c>
      <c r="H918" t="s">
        <v>41</v>
      </c>
      <c r="I918" t="s">
        <v>41</v>
      </c>
      <c r="J918" t="s">
        <v>41</v>
      </c>
    </row>
    <row r="919" spans="1:10" x14ac:dyDescent="0.25">
      <c r="A919" s="1">
        <v>40725</v>
      </c>
      <c r="B919" t="s">
        <v>5</v>
      </c>
      <c r="C919" t="s">
        <v>28</v>
      </c>
      <c r="D919" t="s">
        <v>36</v>
      </c>
      <c r="E919">
        <v>40.854410000000001</v>
      </c>
      <c r="F919" t="s">
        <v>43</v>
      </c>
      <c r="G919" t="s">
        <v>43</v>
      </c>
      <c r="H919" t="s">
        <v>41</v>
      </c>
      <c r="I919" t="s">
        <v>41</v>
      </c>
      <c r="J919" t="s">
        <v>41</v>
      </c>
    </row>
    <row r="920" spans="1:10" x14ac:dyDescent="0.25">
      <c r="A920" s="1">
        <v>40725</v>
      </c>
      <c r="B920" t="s">
        <v>5</v>
      </c>
      <c r="C920" t="s">
        <v>28</v>
      </c>
      <c r="D920" t="s">
        <v>35</v>
      </c>
      <c r="E920">
        <v>33.93394</v>
      </c>
      <c r="F920" t="s">
        <v>43</v>
      </c>
      <c r="G920" t="s">
        <v>43</v>
      </c>
      <c r="H920" t="s">
        <v>41</v>
      </c>
      <c r="I920" t="s">
        <v>41</v>
      </c>
      <c r="J920" t="s">
        <v>41</v>
      </c>
    </row>
    <row r="921" spans="1:10" x14ac:dyDescent="0.25">
      <c r="A921" s="1">
        <v>40725</v>
      </c>
      <c r="B921" t="s">
        <v>5</v>
      </c>
      <c r="C921" t="s">
        <v>29</v>
      </c>
      <c r="D921" t="s">
        <v>40</v>
      </c>
      <c r="E921">
        <v>64.519170000000003</v>
      </c>
      <c r="F921">
        <v>65.447609999999997</v>
      </c>
      <c r="G921">
        <v>1.5</v>
      </c>
      <c r="H921" t="s">
        <v>41</v>
      </c>
      <c r="I921" t="s">
        <v>41</v>
      </c>
      <c r="J921" t="s">
        <v>41</v>
      </c>
    </row>
    <row r="922" spans="1:10" x14ac:dyDescent="0.25">
      <c r="A922" s="1">
        <v>40725</v>
      </c>
      <c r="B922" t="s">
        <v>5</v>
      </c>
      <c r="C922" t="s">
        <v>29</v>
      </c>
      <c r="D922" t="s">
        <v>39</v>
      </c>
      <c r="E922">
        <v>71.039230000000003</v>
      </c>
      <c r="F922" t="s">
        <v>43</v>
      </c>
      <c r="G922" t="s">
        <v>43</v>
      </c>
      <c r="H922" t="s">
        <v>41</v>
      </c>
      <c r="I922" t="s">
        <v>41</v>
      </c>
      <c r="J922" t="s">
        <v>41</v>
      </c>
    </row>
    <row r="923" spans="1:10" x14ac:dyDescent="0.25">
      <c r="A923" s="1">
        <v>40725</v>
      </c>
      <c r="B923" t="s">
        <v>5</v>
      </c>
      <c r="C923" t="s">
        <v>29</v>
      </c>
      <c r="D923" t="s">
        <v>38</v>
      </c>
      <c r="E923">
        <v>83.772379999999998</v>
      </c>
      <c r="F923" t="s">
        <v>43</v>
      </c>
      <c r="G923" t="s">
        <v>43</v>
      </c>
      <c r="H923" t="s">
        <v>41</v>
      </c>
      <c r="I923" t="s">
        <v>41</v>
      </c>
      <c r="J923" t="s">
        <v>41</v>
      </c>
    </row>
    <row r="924" spans="1:10" x14ac:dyDescent="0.25">
      <c r="A924" s="1">
        <v>40725</v>
      </c>
      <c r="B924" t="s">
        <v>5</v>
      </c>
      <c r="C924" t="s">
        <v>29</v>
      </c>
      <c r="D924" t="s">
        <v>37</v>
      </c>
      <c r="E924">
        <v>56.794020000000003</v>
      </c>
      <c r="F924" t="s">
        <v>43</v>
      </c>
      <c r="G924" t="s">
        <v>43</v>
      </c>
      <c r="H924" t="s">
        <v>41</v>
      </c>
      <c r="I924" t="s">
        <v>41</v>
      </c>
      <c r="J924" t="s">
        <v>41</v>
      </c>
    </row>
    <row r="925" spans="1:10" x14ac:dyDescent="0.25">
      <c r="A925" s="1">
        <v>40725</v>
      </c>
      <c r="B925" t="s">
        <v>5</v>
      </c>
      <c r="C925" t="s">
        <v>29</v>
      </c>
      <c r="D925" t="s">
        <v>36</v>
      </c>
      <c r="E925">
        <v>56.402659999999997</v>
      </c>
      <c r="F925" t="s">
        <v>43</v>
      </c>
      <c r="G925" t="s">
        <v>43</v>
      </c>
      <c r="H925" t="s">
        <v>41</v>
      </c>
      <c r="I925" t="s">
        <v>41</v>
      </c>
      <c r="J925" t="s">
        <v>41</v>
      </c>
    </row>
    <row r="926" spans="1:10" x14ac:dyDescent="0.25">
      <c r="A926" s="1">
        <v>40725</v>
      </c>
      <c r="B926" t="s">
        <v>5</v>
      </c>
      <c r="C926" t="s">
        <v>29</v>
      </c>
      <c r="D926" t="s">
        <v>35</v>
      </c>
      <c r="E926">
        <v>57.192489999999999</v>
      </c>
      <c r="F926" t="s">
        <v>43</v>
      </c>
      <c r="G926" t="s">
        <v>43</v>
      </c>
      <c r="H926" t="s">
        <v>41</v>
      </c>
      <c r="I926" t="s">
        <v>41</v>
      </c>
      <c r="J926" t="s">
        <v>41</v>
      </c>
    </row>
    <row r="927" spans="1:10" x14ac:dyDescent="0.25">
      <c r="A927" s="1">
        <v>40725</v>
      </c>
      <c r="B927" t="s">
        <v>5</v>
      </c>
      <c r="C927" t="s">
        <v>32</v>
      </c>
      <c r="D927" t="s">
        <v>40</v>
      </c>
      <c r="E927">
        <v>62.275170000000003</v>
      </c>
      <c r="F927">
        <v>60.013440000000003</v>
      </c>
      <c r="G927">
        <v>0.3</v>
      </c>
      <c r="H927" t="s">
        <v>41</v>
      </c>
      <c r="I927" t="s">
        <v>41</v>
      </c>
      <c r="J927" t="s">
        <v>41</v>
      </c>
    </row>
    <row r="928" spans="1:10" x14ac:dyDescent="0.25">
      <c r="A928" s="1">
        <v>40725</v>
      </c>
      <c r="B928" t="s">
        <v>5</v>
      </c>
      <c r="C928" t="s">
        <v>32</v>
      </c>
      <c r="D928" t="s">
        <v>39</v>
      </c>
      <c r="E928">
        <v>53.842930000000003</v>
      </c>
      <c r="F928" t="s">
        <v>43</v>
      </c>
      <c r="G928" t="s">
        <v>43</v>
      </c>
      <c r="H928" t="s">
        <v>41</v>
      </c>
      <c r="I928" t="s">
        <v>41</v>
      </c>
      <c r="J928" t="s">
        <v>41</v>
      </c>
    </row>
    <row r="929" spans="1:10" x14ac:dyDescent="0.25">
      <c r="A929" s="1">
        <v>40725</v>
      </c>
      <c r="B929" t="s">
        <v>5</v>
      </c>
      <c r="C929" t="s">
        <v>32</v>
      </c>
      <c r="D929" t="s">
        <v>38</v>
      </c>
      <c r="E929">
        <v>100.93828000000001</v>
      </c>
      <c r="F929" t="s">
        <v>43</v>
      </c>
      <c r="G929" t="s">
        <v>43</v>
      </c>
      <c r="H929" t="s">
        <v>41</v>
      </c>
      <c r="I929" t="s">
        <v>41</v>
      </c>
      <c r="J929" t="s">
        <v>41</v>
      </c>
    </row>
    <row r="930" spans="1:10" x14ac:dyDescent="0.25">
      <c r="A930" s="1">
        <v>40725</v>
      </c>
      <c r="B930" t="s">
        <v>5</v>
      </c>
      <c r="C930" t="s">
        <v>32</v>
      </c>
      <c r="D930" t="s">
        <v>37</v>
      </c>
      <c r="E930">
        <v>48.337510000000002</v>
      </c>
      <c r="F930" t="s">
        <v>43</v>
      </c>
      <c r="G930" t="s">
        <v>43</v>
      </c>
      <c r="H930" t="s">
        <v>41</v>
      </c>
      <c r="I930" t="s">
        <v>41</v>
      </c>
      <c r="J930" t="s">
        <v>41</v>
      </c>
    </row>
    <row r="931" spans="1:10" x14ac:dyDescent="0.25">
      <c r="A931" s="1">
        <v>40725</v>
      </c>
      <c r="B931" t="s">
        <v>5</v>
      </c>
      <c r="C931" t="s">
        <v>32</v>
      </c>
      <c r="D931" t="s">
        <v>36</v>
      </c>
      <c r="E931">
        <v>53.59122</v>
      </c>
      <c r="F931" t="s">
        <v>43</v>
      </c>
      <c r="G931" t="s">
        <v>43</v>
      </c>
      <c r="H931" t="s">
        <v>41</v>
      </c>
      <c r="I931" t="s">
        <v>41</v>
      </c>
      <c r="J931" t="s">
        <v>41</v>
      </c>
    </row>
    <row r="932" spans="1:10" x14ac:dyDescent="0.25">
      <c r="A932" s="1">
        <v>40725</v>
      </c>
      <c r="B932" t="s">
        <v>5</v>
      </c>
      <c r="C932" t="s">
        <v>32</v>
      </c>
      <c r="D932" t="s">
        <v>35</v>
      </c>
      <c r="E932">
        <v>68.383840000000006</v>
      </c>
      <c r="F932" t="s">
        <v>43</v>
      </c>
      <c r="G932" t="s">
        <v>43</v>
      </c>
      <c r="H932" t="s">
        <v>41</v>
      </c>
      <c r="I932" t="s">
        <v>41</v>
      </c>
      <c r="J932" t="s">
        <v>41</v>
      </c>
    </row>
    <row r="933" spans="1:10" x14ac:dyDescent="0.25">
      <c r="A933" s="1">
        <v>40725</v>
      </c>
      <c r="B933" t="s">
        <v>5</v>
      </c>
      <c r="C933" t="s">
        <v>33</v>
      </c>
      <c r="D933" t="s">
        <v>40</v>
      </c>
      <c r="E933">
        <v>60.733150000000002</v>
      </c>
      <c r="F933">
        <v>60.70167</v>
      </c>
      <c r="G933">
        <v>3.7</v>
      </c>
      <c r="H933" t="s">
        <v>41</v>
      </c>
      <c r="I933" t="s">
        <v>41</v>
      </c>
      <c r="J933" t="s">
        <v>41</v>
      </c>
    </row>
    <row r="934" spans="1:10" x14ac:dyDescent="0.25">
      <c r="A934" s="1">
        <v>40725</v>
      </c>
      <c r="B934" t="s">
        <v>5</v>
      </c>
      <c r="C934" t="s">
        <v>33</v>
      </c>
      <c r="D934" t="s">
        <v>39</v>
      </c>
      <c r="E934">
        <v>111.84139999999999</v>
      </c>
      <c r="F934" t="s">
        <v>43</v>
      </c>
      <c r="G934" t="s">
        <v>43</v>
      </c>
      <c r="H934" t="s">
        <v>41</v>
      </c>
      <c r="I934" t="s">
        <v>41</v>
      </c>
      <c r="J934" t="s">
        <v>41</v>
      </c>
    </row>
    <row r="935" spans="1:10" x14ac:dyDescent="0.25">
      <c r="A935" s="1">
        <v>40725</v>
      </c>
      <c r="B935" t="s">
        <v>5</v>
      </c>
      <c r="C935" t="s">
        <v>33</v>
      </c>
      <c r="D935" t="s">
        <v>38</v>
      </c>
      <c r="E935">
        <v>80.584119999999999</v>
      </c>
      <c r="F935" t="s">
        <v>43</v>
      </c>
      <c r="G935" t="s">
        <v>43</v>
      </c>
      <c r="H935" t="s">
        <v>41</v>
      </c>
      <c r="I935" t="s">
        <v>41</v>
      </c>
      <c r="J935" t="s">
        <v>41</v>
      </c>
    </row>
    <row r="936" spans="1:10" x14ac:dyDescent="0.25">
      <c r="A936" s="1">
        <v>40725</v>
      </c>
      <c r="B936" t="s">
        <v>5</v>
      </c>
      <c r="C936" t="s">
        <v>33</v>
      </c>
      <c r="D936" t="s">
        <v>37</v>
      </c>
      <c r="E936">
        <v>68.843760000000003</v>
      </c>
      <c r="F936" t="s">
        <v>43</v>
      </c>
      <c r="G936" t="s">
        <v>43</v>
      </c>
      <c r="H936" t="s">
        <v>41</v>
      </c>
      <c r="I936" t="s">
        <v>41</v>
      </c>
      <c r="J936" t="s">
        <v>41</v>
      </c>
    </row>
    <row r="937" spans="1:10" x14ac:dyDescent="0.25">
      <c r="A937" s="1">
        <v>40725</v>
      </c>
      <c r="B937" t="s">
        <v>5</v>
      </c>
      <c r="C937" t="s">
        <v>33</v>
      </c>
      <c r="D937" t="s">
        <v>36</v>
      </c>
      <c r="E937">
        <v>32.616399999999999</v>
      </c>
      <c r="F937" t="s">
        <v>43</v>
      </c>
      <c r="G937" t="s">
        <v>43</v>
      </c>
      <c r="H937" t="s">
        <v>41</v>
      </c>
      <c r="I937" t="s">
        <v>41</v>
      </c>
      <c r="J937" t="s">
        <v>41</v>
      </c>
    </row>
    <row r="938" spans="1:10" x14ac:dyDescent="0.25">
      <c r="A938" s="1">
        <v>40725</v>
      </c>
      <c r="B938" t="s">
        <v>5</v>
      </c>
      <c r="C938" t="s">
        <v>33</v>
      </c>
      <c r="D938" t="s">
        <v>35</v>
      </c>
      <c r="E938">
        <v>43.068570000000001</v>
      </c>
      <c r="F938" t="s">
        <v>43</v>
      </c>
      <c r="G938" t="s">
        <v>43</v>
      </c>
      <c r="H938" t="s">
        <v>41</v>
      </c>
      <c r="I938" t="s">
        <v>41</v>
      </c>
      <c r="J938" t="s">
        <v>41</v>
      </c>
    </row>
    <row r="939" spans="1:10" x14ac:dyDescent="0.25">
      <c r="A939" s="1">
        <v>40725</v>
      </c>
      <c r="B939" t="s">
        <v>34</v>
      </c>
      <c r="C939" t="s">
        <v>16</v>
      </c>
      <c r="D939" t="s">
        <v>40</v>
      </c>
      <c r="E939">
        <v>99.158720000000002</v>
      </c>
      <c r="F939">
        <v>95.998239999999996</v>
      </c>
      <c r="G939">
        <v>1.5</v>
      </c>
      <c r="H939" t="s">
        <v>41</v>
      </c>
      <c r="I939" t="s">
        <v>41</v>
      </c>
      <c r="J939" t="s">
        <v>41</v>
      </c>
    </row>
    <row r="940" spans="1:10" x14ac:dyDescent="0.25">
      <c r="A940" s="1">
        <v>40725</v>
      </c>
      <c r="B940" t="s">
        <v>34</v>
      </c>
      <c r="C940" t="s">
        <v>16</v>
      </c>
      <c r="D940" t="s">
        <v>39</v>
      </c>
      <c r="E940">
        <v>85.974130000000002</v>
      </c>
      <c r="F940" t="s">
        <v>43</v>
      </c>
      <c r="G940" t="s">
        <v>43</v>
      </c>
      <c r="H940" t="s">
        <v>41</v>
      </c>
      <c r="I940" t="s">
        <v>41</v>
      </c>
      <c r="J940" t="s">
        <v>41</v>
      </c>
    </row>
    <row r="941" spans="1:10" x14ac:dyDescent="0.25">
      <c r="A941" s="1">
        <v>40725</v>
      </c>
      <c r="B941" t="s">
        <v>34</v>
      </c>
      <c r="C941" t="s">
        <v>16</v>
      </c>
      <c r="D941" t="s">
        <v>38</v>
      </c>
      <c r="E941">
        <v>102.11143</v>
      </c>
      <c r="F941" t="s">
        <v>43</v>
      </c>
      <c r="G941" t="s">
        <v>43</v>
      </c>
      <c r="H941" t="s">
        <v>41</v>
      </c>
      <c r="I941" t="s">
        <v>41</v>
      </c>
      <c r="J941" t="s">
        <v>41</v>
      </c>
    </row>
    <row r="942" spans="1:10" x14ac:dyDescent="0.25">
      <c r="A942" s="1">
        <v>40725</v>
      </c>
      <c r="B942" t="s">
        <v>34</v>
      </c>
      <c r="C942" t="s">
        <v>16</v>
      </c>
      <c r="D942" t="s">
        <v>37</v>
      </c>
      <c r="E942">
        <v>93.562070000000006</v>
      </c>
      <c r="F942" t="s">
        <v>43</v>
      </c>
      <c r="G942" t="s">
        <v>43</v>
      </c>
      <c r="H942" t="s">
        <v>41</v>
      </c>
      <c r="I942" t="s">
        <v>41</v>
      </c>
      <c r="J942" t="s">
        <v>41</v>
      </c>
    </row>
    <row r="943" spans="1:10" x14ac:dyDescent="0.25">
      <c r="A943" s="1">
        <v>40725</v>
      </c>
      <c r="B943" t="s">
        <v>34</v>
      </c>
      <c r="C943" t="s">
        <v>16</v>
      </c>
      <c r="D943" t="s">
        <v>36</v>
      </c>
      <c r="E943">
        <v>96.524709999999999</v>
      </c>
      <c r="F943" t="s">
        <v>43</v>
      </c>
      <c r="G943" t="s">
        <v>43</v>
      </c>
      <c r="H943" t="s">
        <v>41</v>
      </c>
      <c r="I943" t="s">
        <v>41</v>
      </c>
      <c r="J943" t="s">
        <v>41</v>
      </c>
    </row>
    <row r="944" spans="1:10" x14ac:dyDescent="0.25">
      <c r="A944" s="1">
        <v>40725</v>
      </c>
      <c r="B944" t="s">
        <v>34</v>
      </c>
      <c r="C944" t="s">
        <v>16</v>
      </c>
      <c r="D944" t="s">
        <v>35</v>
      </c>
      <c r="E944">
        <v>135.18691999999999</v>
      </c>
      <c r="F944" t="s">
        <v>43</v>
      </c>
      <c r="G944" t="s">
        <v>43</v>
      </c>
      <c r="H944" t="s">
        <v>41</v>
      </c>
      <c r="I944" t="s">
        <v>41</v>
      </c>
      <c r="J944" t="s">
        <v>41</v>
      </c>
    </row>
    <row r="945" spans="1:10" x14ac:dyDescent="0.25">
      <c r="A945" s="1">
        <v>40725</v>
      </c>
      <c r="B945" t="s">
        <v>34</v>
      </c>
      <c r="C945" t="s">
        <v>19</v>
      </c>
      <c r="D945" t="s">
        <v>40</v>
      </c>
      <c r="E945">
        <v>108.76963000000001</v>
      </c>
      <c r="F945">
        <v>109.69840000000001</v>
      </c>
      <c r="G945">
        <v>1.1000000000000001</v>
      </c>
      <c r="H945" t="s">
        <v>41</v>
      </c>
      <c r="I945" t="s">
        <v>41</v>
      </c>
      <c r="J945" t="s">
        <v>41</v>
      </c>
    </row>
    <row r="946" spans="1:10" x14ac:dyDescent="0.25">
      <c r="A946" s="1">
        <v>40725</v>
      </c>
      <c r="B946" t="s">
        <v>34</v>
      </c>
      <c r="C946" t="s">
        <v>19</v>
      </c>
      <c r="D946" t="s">
        <v>39</v>
      </c>
      <c r="E946">
        <v>118.31901000000001</v>
      </c>
      <c r="F946" t="s">
        <v>43</v>
      </c>
      <c r="G946" t="s">
        <v>43</v>
      </c>
      <c r="H946" t="s">
        <v>41</v>
      </c>
      <c r="I946" t="s">
        <v>41</v>
      </c>
      <c r="J946" t="s">
        <v>41</v>
      </c>
    </row>
    <row r="947" spans="1:10" x14ac:dyDescent="0.25">
      <c r="A947" s="1">
        <v>40725</v>
      </c>
      <c r="B947" t="s">
        <v>34</v>
      </c>
      <c r="C947" t="s">
        <v>19</v>
      </c>
      <c r="D947" t="s">
        <v>38</v>
      </c>
      <c r="E947">
        <v>117.55707</v>
      </c>
      <c r="F947" t="s">
        <v>43</v>
      </c>
      <c r="G947" t="s">
        <v>43</v>
      </c>
      <c r="H947" t="s">
        <v>41</v>
      </c>
      <c r="I947" t="s">
        <v>41</v>
      </c>
      <c r="J947" t="s">
        <v>41</v>
      </c>
    </row>
    <row r="948" spans="1:10" x14ac:dyDescent="0.25">
      <c r="A948" s="1">
        <v>40725</v>
      </c>
      <c r="B948" t="s">
        <v>34</v>
      </c>
      <c r="C948" t="s">
        <v>19</v>
      </c>
      <c r="D948" t="s">
        <v>37</v>
      </c>
      <c r="E948">
        <v>147.08446000000001</v>
      </c>
      <c r="F948" t="s">
        <v>43</v>
      </c>
      <c r="G948" t="s">
        <v>43</v>
      </c>
      <c r="H948" t="s">
        <v>41</v>
      </c>
      <c r="I948" t="s">
        <v>41</v>
      </c>
      <c r="J948" t="s">
        <v>41</v>
      </c>
    </row>
    <row r="949" spans="1:10" x14ac:dyDescent="0.25">
      <c r="A949" s="1">
        <v>40725</v>
      </c>
      <c r="B949" t="s">
        <v>34</v>
      </c>
      <c r="C949" t="s">
        <v>19</v>
      </c>
      <c r="D949" t="s">
        <v>36</v>
      </c>
      <c r="E949">
        <v>81.017660000000006</v>
      </c>
      <c r="F949" t="s">
        <v>43</v>
      </c>
      <c r="G949" t="s">
        <v>43</v>
      </c>
      <c r="H949" t="s">
        <v>41</v>
      </c>
      <c r="I949" t="s">
        <v>41</v>
      </c>
      <c r="J949" t="s">
        <v>41</v>
      </c>
    </row>
    <row r="950" spans="1:10" x14ac:dyDescent="0.25">
      <c r="A950" s="1">
        <v>40725</v>
      </c>
      <c r="B950" t="s">
        <v>34</v>
      </c>
      <c r="C950" t="s">
        <v>19</v>
      </c>
      <c r="D950" t="s">
        <v>35</v>
      </c>
      <c r="E950">
        <v>100.92948</v>
      </c>
      <c r="F950" t="s">
        <v>43</v>
      </c>
      <c r="G950" t="s">
        <v>43</v>
      </c>
      <c r="H950" t="s">
        <v>41</v>
      </c>
      <c r="I950" t="s">
        <v>41</v>
      </c>
      <c r="J950" t="s">
        <v>41</v>
      </c>
    </row>
    <row r="951" spans="1:10" x14ac:dyDescent="0.25">
      <c r="A951" s="1">
        <v>40725</v>
      </c>
      <c r="B951" t="s">
        <v>34</v>
      </c>
      <c r="C951" t="s">
        <v>22</v>
      </c>
      <c r="D951" t="s">
        <v>40</v>
      </c>
      <c r="E951">
        <v>117.04345000000001</v>
      </c>
      <c r="F951">
        <v>115.84308</v>
      </c>
      <c r="G951">
        <v>0.5</v>
      </c>
      <c r="H951" t="s">
        <v>41</v>
      </c>
      <c r="I951" t="s">
        <v>41</v>
      </c>
      <c r="J951" t="s">
        <v>41</v>
      </c>
    </row>
    <row r="952" spans="1:10" x14ac:dyDescent="0.25">
      <c r="A952" s="1">
        <v>40725</v>
      </c>
      <c r="B952" t="s">
        <v>34</v>
      </c>
      <c r="C952" t="s">
        <v>22</v>
      </c>
      <c r="D952" t="s">
        <v>39</v>
      </c>
      <c r="E952">
        <v>107.13217</v>
      </c>
      <c r="F952" t="s">
        <v>43</v>
      </c>
      <c r="G952" t="s">
        <v>43</v>
      </c>
      <c r="H952" t="s">
        <v>41</v>
      </c>
      <c r="I952" t="s">
        <v>41</v>
      </c>
      <c r="J952" t="s">
        <v>41</v>
      </c>
    </row>
    <row r="953" spans="1:10" x14ac:dyDescent="0.25">
      <c r="A953" s="1">
        <v>40725</v>
      </c>
      <c r="B953" t="s">
        <v>34</v>
      </c>
      <c r="C953" t="s">
        <v>22</v>
      </c>
      <c r="D953" t="s">
        <v>38</v>
      </c>
      <c r="E953">
        <v>162.66744</v>
      </c>
      <c r="F953" t="s">
        <v>43</v>
      </c>
      <c r="G953" t="s">
        <v>43</v>
      </c>
      <c r="H953" t="s">
        <v>41</v>
      </c>
      <c r="I953" t="s">
        <v>41</v>
      </c>
      <c r="J953" t="s">
        <v>41</v>
      </c>
    </row>
    <row r="954" spans="1:10" x14ac:dyDescent="0.25">
      <c r="A954" s="1">
        <v>40725</v>
      </c>
      <c r="B954" t="s">
        <v>34</v>
      </c>
      <c r="C954" t="s">
        <v>22</v>
      </c>
      <c r="D954" t="s">
        <v>37</v>
      </c>
      <c r="E954">
        <v>112.06701</v>
      </c>
      <c r="F954" t="s">
        <v>43</v>
      </c>
      <c r="G954" t="s">
        <v>43</v>
      </c>
      <c r="H954" t="s">
        <v>41</v>
      </c>
      <c r="I954" t="s">
        <v>41</v>
      </c>
      <c r="J954" t="s">
        <v>41</v>
      </c>
    </row>
    <row r="955" spans="1:10" x14ac:dyDescent="0.25">
      <c r="A955" s="1">
        <v>40725</v>
      </c>
      <c r="B955" t="s">
        <v>34</v>
      </c>
      <c r="C955" t="s">
        <v>22</v>
      </c>
      <c r="D955" t="s">
        <v>36</v>
      </c>
      <c r="E955">
        <v>93.993319999999997</v>
      </c>
      <c r="F955" t="s">
        <v>43</v>
      </c>
      <c r="G955" t="s">
        <v>43</v>
      </c>
      <c r="H955" t="s">
        <v>41</v>
      </c>
      <c r="I955" t="s">
        <v>41</v>
      </c>
      <c r="J955" t="s">
        <v>41</v>
      </c>
    </row>
    <row r="956" spans="1:10" x14ac:dyDescent="0.25">
      <c r="A956" s="1">
        <v>40725</v>
      </c>
      <c r="B956" t="s">
        <v>34</v>
      </c>
      <c r="C956" t="s">
        <v>22</v>
      </c>
      <c r="D956" t="s">
        <v>35</v>
      </c>
      <c r="E956">
        <v>228.54008999999999</v>
      </c>
      <c r="F956" t="s">
        <v>43</v>
      </c>
      <c r="G956" t="s">
        <v>43</v>
      </c>
      <c r="H956" t="s">
        <v>41</v>
      </c>
      <c r="I956" t="s">
        <v>41</v>
      </c>
      <c r="J956" t="s">
        <v>41</v>
      </c>
    </row>
    <row r="957" spans="1:10" x14ac:dyDescent="0.25">
      <c r="A957" s="1">
        <v>40725</v>
      </c>
      <c r="B957" t="s">
        <v>34</v>
      </c>
      <c r="C957" t="s">
        <v>23</v>
      </c>
      <c r="D957" t="s">
        <v>40</v>
      </c>
      <c r="E957">
        <v>91.690569999999994</v>
      </c>
      <c r="F957">
        <v>90.684849999999997</v>
      </c>
      <c r="G957">
        <v>-0.1</v>
      </c>
      <c r="H957" t="s">
        <v>41</v>
      </c>
      <c r="I957" t="s">
        <v>41</v>
      </c>
      <c r="J957" t="s">
        <v>41</v>
      </c>
    </row>
    <row r="958" spans="1:10" x14ac:dyDescent="0.25">
      <c r="A958" s="1">
        <v>40725</v>
      </c>
      <c r="B958" t="s">
        <v>34</v>
      </c>
      <c r="C958" t="s">
        <v>23</v>
      </c>
      <c r="D958" t="s">
        <v>39</v>
      </c>
      <c r="E958">
        <v>111.78055000000001</v>
      </c>
      <c r="F958" t="s">
        <v>43</v>
      </c>
      <c r="G958" t="s">
        <v>43</v>
      </c>
      <c r="H958" t="s">
        <v>41</v>
      </c>
      <c r="I958" t="s">
        <v>41</v>
      </c>
      <c r="J958" t="s">
        <v>41</v>
      </c>
    </row>
    <row r="959" spans="1:10" x14ac:dyDescent="0.25">
      <c r="A959" s="1">
        <v>40725</v>
      </c>
      <c r="B959" t="s">
        <v>34</v>
      </c>
      <c r="C959" t="s">
        <v>23</v>
      </c>
      <c r="D959" t="s">
        <v>38</v>
      </c>
      <c r="E959">
        <v>105.87464</v>
      </c>
      <c r="F959" t="s">
        <v>43</v>
      </c>
      <c r="G959" t="s">
        <v>43</v>
      </c>
      <c r="H959" t="s">
        <v>41</v>
      </c>
      <c r="I959" t="s">
        <v>41</v>
      </c>
      <c r="J959" t="s">
        <v>41</v>
      </c>
    </row>
    <row r="960" spans="1:10" x14ac:dyDescent="0.25">
      <c r="A960" s="1">
        <v>40725</v>
      </c>
      <c r="B960" t="s">
        <v>34</v>
      </c>
      <c r="C960" t="s">
        <v>23</v>
      </c>
      <c r="D960" t="s">
        <v>37</v>
      </c>
      <c r="E960">
        <v>82.465280000000007</v>
      </c>
      <c r="F960" t="s">
        <v>43</v>
      </c>
      <c r="G960" t="s">
        <v>43</v>
      </c>
      <c r="H960" t="s">
        <v>41</v>
      </c>
      <c r="I960" t="s">
        <v>41</v>
      </c>
      <c r="J960" t="s">
        <v>41</v>
      </c>
    </row>
    <row r="961" spans="1:10" x14ac:dyDescent="0.25">
      <c r="A961" s="1">
        <v>40725</v>
      </c>
      <c r="B961" t="s">
        <v>34</v>
      </c>
      <c r="C961" t="s">
        <v>23</v>
      </c>
      <c r="D961" t="s">
        <v>36</v>
      </c>
      <c r="E961">
        <v>85.379329999999996</v>
      </c>
      <c r="F961" t="s">
        <v>43</v>
      </c>
      <c r="G961" t="s">
        <v>43</v>
      </c>
      <c r="H961" t="s">
        <v>41</v>
      </c>
      <c r="I961" t="s">
        <v>41</v>
      </c>
      <c r="J961" t="s">
        <v>41</v>
      </c>
    </row>
    <row r="962" spans="1:10" x14ac:dyDescent="0.25">
      <c r="A962" s="1">
        <v>40725</v>
      </c>
      <c r="B962" t="s">
        <v>34</v>
      </c>
      <c r="C962" t="s">
        <v>23</v>
      </c>
      <c r="D962" t="s">
        <v>35</v>
      </c>
      <c r="E962">
        <v>115.92617</v>
      </c>
      <c r="F962" t="s">
        <v>43</v>
      </c>
      <c r="G962" t="s">
        <v>43</v>
      </c>
      <c r="H962" t="s">
        <v>41</v>
      </c>
      <c r="I962" t="s">
        <v>41</v>
      </c>
      <c r="J962" t="s">
        <v>41</v>
      </c>
    </row>
    <row r="963" spans="1:10" x14ac:dyDescent="0.25">
      <c r="A963" s="1">
        <v>40725</v>
      </c>
      <c r="B963" t="s">
        <v>34</v>
      </c>
      <c r="C963" t="s">
        <v>24</v>
      </c>
      <c r="D963" t="s">
        <v>40</v>
      </c>
      <c r="E963">
        <v>105.06139</v>
      </c>
      <c r="F963">
        <v>104.8511</v>
      </c>
      <c r="G963">
        <v>0.9</v>
      </c>
      <c r="H963" t="s">
        <v>41</v>
      </c>
      <c r="I963" t="s">
        <v>41</v>
      </c>
      <c r="J963" t="s">
        <v>41</v>
      </c>
    </row>
    <row r="964" spans="1:10" x14ac:dyDescent="0.25">
      <c r="A964" s="1">
        <v>40725</v>
      </c>
      <c r="B964" t="s">
        <v>34</v>
      </c>
      <c r="C964" t="s">
        <v>24</v>
      </c>
      <c r="D964" t="s">
        <v>39</v>
      </c>
      <c r="E964">
        <v>117.06233</v>
      </c>
      <c r="F964" t="s">
        <v>43</v>
      </c>
      <c r="G964" t="s">
        <v>43</v>
      </c>
      <c r="H964" t="s">
        <v>41</v>
      </c>
      <c r="I964" t="s">
        <v>41</v>
      </c>
      <c r="J964" t="s">
        <v>41</v>
      </c>
    </row>
    <row r="965" spans="1:10" x14ac:dyDescent="0.25">
      <c r="A965" s="1">
        <v>40725</v>
      </c>
      <c r="B965" t="s">
        <v>34</v>
      </c>
      <c r="C965" t="s">
        <v>24</v>
      </c>
      <c r="D965" t="s">
        <v>38</v>
      </c>
      <c r="E965">
        <v>97.569000000000003</v>
      </c>
      <c r="F965" t="s">
        <v>43</v>
      </c>
      <c r="G965" t="s">
        <v>43</v>
      </c>
      <c r="H965" t="s">
        <v>41</v>
      </c>
      <c r="I965" t="s">
        <v>41</v>
      </c>
      <c r="J965" t="s">
        <v>41</v>
      </c>
    </row>
    <row r="966" spans="1:10" x14ac:dyDescent="0.25">
      <c r="A966" s="1">
        <v>40725</v>
      </c>
      <c r="B966" t="s">
        <v>34</v>
      </c>
      <c r="C966" t="s">
        <v>24</v>
      </c>
      <c r="D966" t="s">
        <v>37</v>
      </c>
      <c r="E966">
        <v>155.32508000000001</v>
      </c>
      <c r="F966" t="s">
        <v>43</v>
      </c>
      <c r="G966" t="s">
        <v>43</v>
      </c>
      <c r="H966" t="s">
        <v>41</v>
      </c>
      <c r="I966" t="s">
        <v>41</v>
      </c>
      <c r="J966" t="s">
        <v>41</v>
      </c>
    </row>
    <row r="967" spans="1:10" x14ac:dyDescent="0.25">
      <c r="A967" s="1">
        <v>40725</v>
      </c>
      <c r="B967" t="s">
        <v>34</v>
      </c>
      <c r="C967" t="s">
        <v>24</v>
      </c>
      <c r="D967" t="s">
        <v>36</v>
      </c>
      <c r="E967">
        <v>93.434420000000003</v>
      </c>
      <c r="F967" t="s">
        <v>43</v>
      </c>
      <c r="G967" t="s">
        <v>43</v>
      </c>
      <c r="H967" t="s">
        <v>41</v>
      </c>
      <c r="I967" t="s">
        <v>41</v>
      </c>
      <c r="J967" t="s">
        <v>41</v>
      </c>
    </row>
    <row r="968" spans="1:10" x14ac:dyDescent="0.25">
      <c r="A968" s="1">
        <v>40725</v>
      </c>
      <c r="B968" t="s">
        <v>34</v>
      </c>
      <c r="C968" t="s">
        <v>24</v>
      </c>
      <c r="D968" t="s">
        <v>35</v>
      </c>
      <c r="E968">
        <v>131.7097</v>
      </c>
      <c r="F968" t="s">
        <v>43</v>
      </c>
      <c r="G968" t="s">
        <v>43</v>
      </c>
      <c r="H968" t="s">
        <v>41</v>
      </c>
      <c r="I968" t="s">
        <v>41</v>
      </c>
      <c r="J968" t="s">
        <v>41</v>
      </c>
    </row>
    <row r="969" spans="1:10" x14ac:dyDescent="0.25">
      <c r="A969" s="1">
        <v>40725</v>
      </c>
      <c r="B969" t="s">
        <v>34</v>
      </c>
      <c r="C969" t="s">
        <v>25</v>
      </c>
      <c r="D969" t="s">
        <v>40</v>
      </c>
      <c r="E969">
        <v>109.52151000000001</v>
      </c>
      <c r="F969">
        <v>108.66683999999999</v>
      </c>
      <c r="G969">
        <v>3.5</v>
      </c>
      <c r="H969" t="s">
        <v>41</v>
      </c>
      <c r="I969" t="s">
        <v>41</v>
      </c>
      <c r="J969" t="s">
        <v>41</v>
      </c>
    </row>
    <row r="970" spans="1:10" x14ac:dyDescent="0.25">
      <c r="A970" s="1">
        <v>40725</v>
      </c>
      <c r="B970" t="s">
        <v>34</v>
      </c>
      <c r="C970" t="s">
        <v>25</v>
      </c>
      <c r="D970" t="s">
        <v>39</v>
      </c>
      <c r="E970">
        <v>162.38123999999999</v>
      </c>
      <c r="F970" t="s">
        <v>43</v>
      </c>
      <c r="G970" t="s">
        <v>43</v>
      </c>
      <c r="H970" t="s">
        <v>41</v>
      </c>
      <c r="I970" t="s">
        <v>41</v>
      </c>
      <c r="J970" t="s">
        <v>41</v>
      </c>
    </row>
    <row r="971" spans="1:10" x14ac:dyDescent="0.25">
      <c r="A971" s="1">
        <v>40725</v>
      </c>
      <c r="B971" t="s">
        <v>34</v>
      </c>
      <c r="C971" t="s">
        <v>25</v>
      </c>
      <c r="D971" t="s">
        <v>38</v>
      </c>
      <c r="E971">
        <v>96.225459999999998</v>
      </c>
      <c r="F971" t="s">
        <v>43</v>
      </c>
      <c r="G971" t="s">
        <v>43</v>
      </c>
      <c r="H971" t="s">
        <v>41</v>
      </c>
      <c r="I971" t="s">
        <v>41</v>
      </c>
      <c r="J971" t="s">
        <v>41</v>
      </c>
    </row>
    <row r="972" spans="1:10" x14ac:dyDescent="0.25">
      <c r="A972" s="1">
        <v>40725</v>
      </c>
      <c r="B972" t="s">
        <v>34</v>
      </c>
      <c r="C972" t="s">
        <v>25</v>
      </c>
      <c r="D972" t="s">
        <v>37</v>
      </c>
      <c r="E972">
        <v>193.9854</v>
      </c>
      <c r="F972" t="s">
        <v>43</v>
      </c>
      <c r="G972" t="s">
        <v>43</v>
      </c>
      <c r="H972" t="s">
        <v>41</v>
      </c>
      <c r="I972" t="s">
        <v>41</v>
      </c>
      <c r="J972" t="s">
        <v>41</v>
      </c>
    </row>
    <row r="973" spans="1:10" x14ac:dyDescent="0.25">
      <c r="A973" s="1">
        <v>40725</v>
      </c>
      <c r="B973" t="s">
        <v>34</v>
      </c>
      <c r="C973" t="s">
        <v>25</v>
      </c>
      <c r="D973" t="s">
        <v>36</v>
      </c>
      <c r="E973">
        <v>86.029309999999995</v>
      </c>
      <c r="F973" t="s">
        <v>43</v>
      </c>
      <c r="G973" t="s">
        <v>43</v>
      </c>
      <c r="H973" t="s">
        <v>41</v>
      </c>
      <c r="I973" t="s">
        <v>41</v>
      </c>
      <c r="J973" t="s">
        <v>41</v>
      </c>
    </row>
    <row r="974" spans="1:10" x14ac:dyDescent="0.25">
      <c r="A974" s="1">
        <v>40725</v>
      </c>
      <c r="B974" t="s">
        <v>34</v>
      </c>
      <c r="C974" t="s">
        <v>25</v>
      </c>
      <c r="D974" t="s">
        <v>35</v>
      </c>
      <c r="E974">
        <v>104.59444999999999</v>
      </c>
      <c r="F974" t="s">
        <v>43</v>
      </c>
      <c r="G974" t="s">
        <v>43</v>
      </c>
      <c r="H974" t="s">
        <v>41</v>
      </c>
      <c r="I974" t="s">
        <v>41</v>
      </c>
      <c r="J974" t="s">
        <v>41</v>
      </c>
    </row>
    <row r="975" spans="1:10" x14ac:dyDescent="0.25">
      <c r="A975" s="1">
        <v>40725</v>
      </c>
      <c r="B975" t="s">
        <v>34</v>
      </c>
      <c r="C975" t="s">
        <v>26</v>
      </c>
      <c r="D975" t="s">
        <v>40</v>
      </c>
      <c r="E975">
        <v>80.693619999999996</v>
      </c>
      <c r="F975">
        <v>81.715819999999994</v>
      </c>
      <c r="G975">
        <v>1.2</v>
      </c>
      <c r="H975" t="s">
        <v>41</v>
      </c>
      <c r="I975" t="s">
        <v>41</v>
      </c>
      <c r="J975" t="s">
        <v>41</v>
      </c>
    </row>
    <row r="976" spans="1:10" x14ac:dyDescent="0.25">
      <c r="A976" s="1">
        <v>40725</v>
      </c>
      <c r="B976" t="s">
        <v>34</v>
      </c>
      <c r="C976" t="s">
        <v>26</v>
      </c>
      <c r="D976" t="s">
        <v>39</v>
      </c>
      <c r="E976">
        <v>112.25189</v>
      </c>
      <c r="F976" t="s">
        <v>43</v>
      </c>
      <c r="G976" t="s">
        <v>43</v>
      </c>
      <c r="H976" t="s">
        <v>41</v>
      </c>
      <c r="I976" t="s">
        <v>41</v>
      </c>
      <c r="J976" t="s">
        <v>41</v>
      </c>
    </row>
    <row r="977" spans="1:10" x14ac:dyDescent="0.25">
      <c r="A977" s="1">
        <v>40725</v>
      </c>
      <c r="B977" t="s">
        <v>34</v>
      </c>
      <c r="C977" t="s">
        <v>26</v>
      </c>
      <c r="D977" t="s">
        <v>38</v>
      </c>
      <c r="E977">
        <v>58.833069999999999</v>
      </c>
      <c r="F977" t="s">
        <v>43</v>
      </c>
      <c r="G977" t="s">
        <v>43</v>
      </c>
      <c r="H977" t="s">
        <v>41</v>
      </c>
      <c r="I977" t="s">
        <v>41</v>
      </c>
      <c r="J977" t="s">
        <v>41</v>
      </c>
    </row>
    <row r="978" spans="1:10" x14ac:dyDescent="0.25">
      <c r="A978" s="1">
        <v>40725</v>
      </c>
      <c r="B978" t="s">
        <v>34</v>
      </c>
      <c r="C978" t="s">
        <v>26</v>
      </c>
      <c r="D978" t="s">
        <v>37</v>
      </c>
      <c r="E978">
        <v>105.97848</v>
      </c>
      <c r="F978" t="s">
        <v>43</v>
      </c>
      <c r="G978" t="s">
        <v>43</v>
      </c>
      <c r="H978" t="s">
        <v>41</v>
      </c>
      <c r="I978" t="s">
        <v>41</v>
      </c>
      <c r="J978" t="s">
        <v>41</v>
      </c>
    </row>
    <row r="979" spans="1:10" x14ac:dyDescent="0.25">
      <c r="A979" s="1">
        <v>40725</v>
      </c>
      <c r="B979" t="s">
        <v>34</v>
      </c>
      <c r="C979" t="s">
        <v>26</v>
      </c>
      <c r="D979" t="s">
        <v>36</v>
      </c>
      <c r="E979">
        <v>85.631360000000001</v>
      </c>
      <c r="F979" t="s">
        <v>43</v>
      </c>
      <c r="G979" t="s">
        <v>43</v>
      </c>
      <c r="H979" t="s">
        <v>41</v>
      </c>
      <c r="I979" t="s">
        <v>41</v>
      </c>
      <c r="J979" t="s">
        <v>41</v>
      </c>
    </row>
    <row r="980" spans="1:10" x14ac:dyDescent="0.25">
      <c r="A980" s="1">
        <v>40725</v>
      </c>
      <c r="B980" t="s">
        <v>34</v>
      </c>
      <c r="C980" t="s">
        <v>26</v>
      </c>
      <c r="D980" t="s">
        <v>35</v>
      </c>
      <c r="E980">
        <v>102.27003000000001</v>
      </c>
      <c r="F980" t="s">
        <v>43</v>
      </c>
      <c r="G980" t="s">
        <v>43</v>
      </c>
      <c r="H980" t="s">
        <v>41</v>
      </c>
      <c r="I980" t="s">
        <v>41</v>
      </c>
      <c r="J980" t="s">
        <v>41</v>
      </c>
    </row>
    <row r="981" spans="1:10" x14ac:dyDescent="0.25">
      <c r="A981" s="1">
        <v>40725</v>
      </c>
      <c r="B981" t="s">
        <v>34</v>
      </c>
      <c r="C981" t="s">
        <v>27</v>
      </c>
      <c r="D981" t="s">
        <v>40</v>
      </c>
      <c r="E981">
        <v>96.380380000000002</v>
      </c>
      <c r="F981">
        <v>95.032250000000005</v>
      </c>
      <c r="G981">
        <v>-0.5</v>
      </c>
      <c r="H981" t="s">
        <v>41</v>
      </c>
      <c r="I981" t="s">
        <v>41</v>
      </c>
      <c r="J981" t="s">
        <v>41</v>
      </c>
    </row>
    <row r="982" spans="1:10" x14ac:dyDescent="0.25">
      <c r="A982" s="1">
        <v>40725</v>
      </c>
      <c r="B982" t="s">
        <v>34</v>
      </c>
      <c r="C982" t="s">
        <v>27</v>
      </c>
      <c r="D982" t="s">
        <v>39</v>
      </c>
      <c r="E982">
        <v>122.26558</v>
      </c>
      <c r="F982" t="s">
        <v>43</v>
      </c>
      <c r="G982" t="s">
        <v>43</v>
      </c>
      <c r="H982" t="s">
        <v>41</v>
      </c>
      <c r="I982" t="s">
        <v>41</v>
      </c>
      <c r="J982" t="s">
        <v>41</v>
      </c>
    </row>
    <row r="983" spans="1:10" x14ac:dyDescent="0.25">
      <c r="A983" s="1">
        <v>40725</v>
      </c>
      <c r="B983" t="s">
        <v>34</v>
      </c>
      <c r="C983" t="s">
        <v>27</v>
      </c>
      <c r="D983" t="s">
        <v>38</v>
      </c>
      <c r="E983">
        <v>108.7598</v>
      </c>
      <c r="F983" t="s">
        <v>43</v>
      </c>
      <c r="G983" t="s">
        <v>43</v>
      </c>
      <c r="H983" t="s">
        <v>41</v>
      </c>
      <c r="I983" t="s">
        <v>41</v>
      </c>
      <c r="J983" t="s">
        <v>41</v>
      </c>
    </row>
    <row r="984" spans="1:10" x14ac:dyDescent="0.25">
      <c r="A984" s="1">
        <v>40725</v>
      </c>
      <c r="B984" t="s">
        <v>34</v>
      </c>
      <c r="C984" t="s">
        <v>27</v>
      </c>
      <c r="D984" t="s">
        <v>37</v>
      </c>
      <c r="E984">
        <v>104.01531</v>
      </c>
      <c r="F984" t="s">
        <v>43</v>
      </c>
      <c r="G984" t="s">
        <v>43</v>
      </c>
      <c r="H984" t="s">
        <v>41</v>
      </c>
      <c r="I984" t="s">
        <v>41</v>
      </c>
      <c r="J984" t="s">
        <v>41</v>
      </c>
    </row>
    <row r="985" spans="1:10" x14ac:dyDescent="0.25">
      <c r="A985" s="1">
        <v>40725</v>
      </c>
      <c r="B985" t="s">
        <v>34</v>
      </c>
      <c r="C985" t="s">
        <v>27</v>
      </c>
      <c r="D985" t="s">
        <v>36</v>
      </c>
      <c r="E985">
        <v>84.670460000000006</v>
      </c>
      <c r="F985" t="s">
        <v>43</v>
      </c>
      <c r="G985" t="s">
        <v>43</v>
      </c>
      <c r="H985" t="s">
        <v>41</v>
      </c>
      <c r="I985" t="s">
        <v>41</v>
      </c>
      <c r="J985" t="s">
        <v>41</v>
      </c>
    </row>
    <row r="986" spans="1:10" x14ac:dyDescent="0.25">
      <c r="A986" s="1">
        <v>40725</v>
      </c>
      <c r="B986" t="s">
        <v>34</v>
      </c>
      <c r="C986" t="s">
        <v>27</v>
      </c>
      <c r="D986" t="s">
        <v>35</v>
      </c>
      <c r="E986">
        <v>119.04953</v>
      </c>
      <c r="F986" t="s">
        <v>43</v>
      </c>
      <c r="G986" t="s">
        <v>43</v>
      </c>
      <c r="H986" t="s">
        <v>41</v>
      </c>
      <c r="I986" t="s">
        <v>41</v>
      </c>
      <c r="J986" t="s">
        <v>41</v>
      </c>
    </row>
    <row r="987" spans="1:10" x14ac:dyDescent="0.25">
      <c r="A987" s="1">
        <v>40725</v>
      </c>
      <c r="B987" t="s">
        <v>34</v>
      </c>
      <c r="C987" t="s">
        <v>28</v>
      </c>
      <c r="D987" t="s">
        <v>40</v>
      </c>
      <c r="E987">
        <v>83.307019999999994</v>
      </c>
      <c r="F987">
        <v>84.877549999999999</v>
      </c>
      <c r="G987">
        <v>-0.8</v>
      </c>
      <c r="H987" t="s">
        <v>41</v>
      </c>
      <c r="I987" t="s">
        <v>41</v>
      </c>
      <c r="J987" t="s">
        <v>41</v>
      </c>
    </row>
    <row r="988" spans="1:10" x14ac:dyDescent="0.25">
      <c r="A988" s="1">
        <v>40725</v>
      </c>
      <c r="B988" t="s">
        <v>34</v>
      </c>
      <c r="C988" t="s">
        <v>28</v>
      </c>
      <c r="D988" t="s">
        <v>39</v>
      </c>
      <c r="E988">
        <v>82.189030000000002</v>
      </c>
      <c r="F988" t="s">
        <v>43</v>
      </c>
      <c r="G988" t="s">
        <v>43</v>
      </c>
      <c r="H988" t="s">
        <v>41</v>
      </c>
      <c r="I988" t="s">
        <v>41</v>
      </c>
      <c r="J988" t="s">
        <v>41</v>
      </c>
    </row>
    <row r="989" spans="1:10" x14ac:dyDescent="0.25">
      <c r="A989" s="1">
        <v>40725</v>
      </c>
      <c r="B989" t="s">
        <v>34</v>
      </c>
      <c r="C989" t="s">
        <v>28</v>
      </c>
      <c r="D989" t="s">
        <v>38</v>
      </c>
      <c r="E989">
        <v>81.649259999999998</v>
      </c>
      <c r="F989" t="s">
        <v>43</v>
      </c>
      <c r="G989" t="s">
        <v>43</v>
      </c>
      <c r="H989" t="s">
        <v>41</v>
      </c>
      <c r="I989" t="s">
        <v>41</v>
      </c>
      <c r="J989" t="s">
        <v>41</v>
      </c>
    </row>
    <row r="990" spans="1:10" x14ac:dyDescent="0.25">
      <c r="A990" s="1">
        <v>40725</v>
      </c>
      <c r="B990" t="s">
        <v>34</v>
      </c>
      <c r="C990" t="s">
        <v>28</v>
      </c>
      <c r="D990" t="s">
        <v>37</v>
      </c>
      <c r="E990">
        <v>129.19421</v>
      </c>
      <c r="F990" t="s">
        <v>43</v>
      </c>
      <c r="G990" t="s">
        <v>43</v>
      </c>
      <c r="H990" t="s">
        <v>41</v>
      </c>
      <c r="I990" t="s">
        <v>41</v>
      </c>
      <c r="J990" t="s">
        <v>41</v>
      </c>
    </row>
    <row r="991" spans="1:10" x14ac:dyDescent="0.25">
      <c r="A991" s="1">
        <v>40725</v>
      </c>
      <c r="B991" t="s">
        <v>34</v>
      </c>
      <c r="C991" t="s">
        <v>28</v>
      </c>
      <c r="D991" t="s">
        <v>36</v>
      </c>
      <c r="E991">
        <v>75.769139999999993</v>
      </c>
      <c r="F991" t="s">
        <v>43</v>
      </c>
      <c r="G991" t="s">
        <v>43</v>
      </c>
      <c r="H991" t="s">
        <v>41</v>
      </c>
      <c r="I991" t="s">
        <v>41</v>
      </c>
      <c r="J991" t="s">
        <v>41</v>
      </c>
    </row>
    <row r="992" spans="1:10" x14ac:dyDescent="0.25">
      <c r="A992" s="1">
        <v>40725</v>
      </c>
      <c r="B992" t="s">
        <v>34</v>
      </c>
      <c r="C992" t="s">
        <v>28</v>
      </c>
      <c r="D992" t="s">
        <v>35</v>
      </c>
      <c r="E992">
        <v>68.982230000000001</v>
      </c>
      <c r="F992" t="s">
        <v>43</v>
      </c>
      <c r="G992" t="s">
        <v>43</v>
      </c>
      <c r="H992" t="s">
        <v>41</v>
      </c>
      <c r="I992" t="s">
        <v>41</v>
      </c>
      <c r="J992" t="s">
        <v>41</v>
      </c>
    </row>
    <row r="993" spans="1:10" x14ac:dyDescent="0.25">
      <c r="A993" s="1">
        <v>40725</v>
      </c>
      <c r="B993" t="s">
        <v>34</v>
      </c>
      <c r="C993" t="s">
        <v>29</v>
      </c>
      <c r="D993" t="s">
        <v>40</v>
      </c>
      <c r="E993">
        <v>100.49624</v>
      </c>
      <c r="F993">
        <v>101.51239</v>
      </c>
      <c r="G993">
        <v>0.8</v>
      </c>
      <c r="H993" t="s">
        <v>41</v>
      </c>
      <c r="I993" t="s">
        <v>41</v>
      </c>
      <c r="J993" t="s">
        <v>41</v>
      </c>
    </row>
    <row r="994" spans="1:10" x14ac:dyDescent="0.25">
      <c r="A994" s="1">
        <v>40725</v>
      </c>
      <c r="B994" t="s">
        <v>34</v>
      </c>
      <c r="C994" t="s">
        <v>29</v>
      </c>
      <c r="D994" t="s">
        <v>39</v>
      </c>
      <c r="E994">
        <v>123.90988</v>
      </c>
      <c r="F994" t="s">
        <v>43</v>
      </c>
      <c r="G994" t="s">
        <v>43</v>
      </c>
      <c r="H994" t="s">
        <v>41</v>
      </c>
      <c r="I994" t="s">
        <v>41</v>
      </c>
      <c r="J994" t="s">
        <v>41</v>
      </c>
    </row>
    <row r="995" spans="1:10" x14ac:dyDescent="0.25">
      <c r="A995" s="1">
        <v>40725</v>
      </c>
      <c r="B995" t="s">
        <v>34</v>
      </c>
      <c r="C995" t="s">
        <v>29</v>
      </c>
      <c r="D995" t="s">
        <v>38</v>
      </c>
      <c r="E995">
        <v>95.315910000000002</v>
      </c>
      <c r="F995" t="s">
        <v>43</v>
      </c>
      <c r="G995" t="s">
        <v>43</v>
      </c>
      <c r="H995" t="s">
        <v>41</v>
      </c>
      <c r="I995" t="s">
        <v>41</v>
      </c>
      <c r="J995" t="s">
        <v>41</v>
      </c>
    </row>
    <row r="996" spans="1:10" x14ac:dyDescent="0.25">
      <c r="A996" s="1">
        <v>40725</v>
      </c>
      <c r="B996" t="s">
        <v>34</v>
      </c>
      <c r="C996" t="s">
        <v>29</v>
      </c>
      <c r="D996" t="s">
        <v>37</v>
      </c>
      <c r="E996">
        <v>103.82165999999999</v>
      </c>
      <c r="F996" t="s">
        <v>43</v>
      </c>
      <c r="G996" t="s">
        <v>43</v>
      </c>
      <c r="H996" t="s">
        <v>41</v>
      </c>
      <c r="I996" t="s">
        <v>41</v>
      </c>
      <c r="J996" t="s">
        <v>41</v>
      </c>
    </row>
    <row r="997" spans="1:10" x14ac:dyDescent="0.25">
      <c r="A997" s="1">
        <v>40725</v>
      </c>
      <c r="B997" t="s">
        <v>34</v>
      </c>
      <c r="C997" t="s">
        <v>29</v>
      </c>
      <c r="D997" t="s">
        <v>36</v>
      </c>
      <c r="E997">
        <v>100.39073</v>
      </c>
      <c r="F997" t="s">
        <v>43</v>
      </c>
      <c r="G997" t="s">
        <v>43</v>
      </c>
      <c r="H997" t="s">
        <v>41</v>
      </c>
      <c r="I997" t="s">
        <v>41</v>
      </c>
      <c r="J997" t="s">
        <v>41</v>
      </c>
    </row>
    <row r="998" spans="1:10" x14ac:dyDescent="0.25">
      <c r="A998" s="1">
        <v>40725</v>
      </c>
      <c r="B998" t="s">
        <v>34</v>
      </c>
      <c r="C998" t="s">
        <v>29</v>
      </c>
      <c r="D998" t="s">
        <v>35</v>
      </c>
      <c r="E998">
        <v>106.828</v>
      </c>
      <c r="F998" t="s">
        <v>43</v>
      </c>
      <c r="G998" t="s">
        <v>43</v>
      </c>
      <c r="H998" t="s">
        <v>41</v>
      </c>
      <c r="I998" t="s">
        <v>41</v>
      </c>
      <c r="J998" t="s">
        <v>41</v>
      </c>
    </row>
    <row r="999" spans="1:10" x14ac:dyDescent="0.25">
      <c r="A999" s="1">
        <v>40725</v>
      </c>
      <c r="B999" t="s">
        <v>34</v>
      </c>
      <c r="C999" t="s">
        <v>32</v>
      </c>
      <c r="D999" t="s">
        <v>40</v>
      </c>
      <c r="E999">
        <v>99.892600000000002</v>
      </c>
      <c r="F999">
        <v>97.084569999999999</v>
      </c>
      <c r="G999">
        <v>0.9</v>
      </c>
      <c r="H999" t="s">
        <v>41</v>
      </c>
      <c r="I999" t="s">
        <v>41</v>
      </c>
      <c r="J999" t="s">
        <v>41</v>
      </c>
    </row>
    <row r="1000" spans="1:10" x14ac:dyDescent="0.25">
      <c r="A1000" s="1">
        <v>40725</v>
      </c>
      <c r="B1000" t="s">
        <v>34</v>
      </c>
      <c r="C1000" t="s">
        <v>32</v>
      </c>
      <c r="D1000" t="s">
        <v>39</v>
      </c>
      <c r="E1000">
        <v>92.761570000000006</v>
      </c>
      <c r="F1000" t="s">
        <v>43</v>
      </c>
      <c r="G1000" t="s">
        <v>43</v>
      </c>
      <c r="H1000" t="s">
        <v>41</v>
      </c>
      <c r="I1000" t="s">
        <v>41</v>
      </c>
      <c r="J1000" t="s">
        <v>41</v>
      </c>
    </row>
    <row r="1001" spans="1:10" x14ac:dyDescent="0.25">
      <c r="A1001" s="1">
        <v>40725</v>
      </c>
      <c r="B1001" t="s">
        <v>34</v>
      </c>
      <c r="C1001" t="s">
        <v>32</v>
      </c>
      <c r="D1001" t="s">
        <v>38</v>
      </c>
      <c r="E1001">
        <v>120.08288</v>
      </c>
      <c r="F1001" t="s">
        <v>43</v>
      </c>
      <c r="G1001" t="s">
        <v>43</v>
      </c>
      <c r="H1001" t="s">
        <v>41</v>
      </c>
      <c r="I1001" t="s">
        <v>41</v>
      </c>
      <c r="J1001" t="s">
        <v>41</v>
      </c>
    </row>
    <row r="1002" spans="1:10" x14ac:dyDescent="0.25">
      <c r="A1002" s="1">
        <v>40725</v>
      </c>
      <c r="B1002" t="s">
        <v>34</v>
      </c>
      <c r="C1002" t="s">
        <v>32</v>
      </c>
      <c r="D1002" t="s">
        <v>37</v>
      </c>
      <c r="E1002">
        <v>90.054329999999993</v>
      </c>
      <c r="F1002" t="s">
        <v>43</v>
      </c>
      <c r="G1002" t="s">
        <v>43</v>
      </c>
      <c r="H1002" t="s">
        <v>41</v>
      </c>
      <c r="I1002" t="s">
        <v>41</v>
      </c>
      <c r="J1002" t="s">
        <v>41</v>
      </c>
    </row>
    <row r="1003" spans="1:10" x14ac:dyDescent="0.25">
      <c r="A1003" s="1">
        <v>40725</v>
      </c>
      <c r="B1003" t="s">
        <v>34</v>
      </c>
      <c r="C1003" t="s">
        <v>32</v>
      </c>
      <c r="D1003" t="s">
        <v>36</v>
      </c>
      <c r="E1003">
        <v>98.024680000000004</v>
      </c>
      <c r="F1003" t="s">
        <v>43</v>
      </c>
      <c r="G1003" t="s">
        <v>43</v>
      </c>
      <c r="H1003" t="s">
        <v>41</v>
      </c>
      <c r="I1003" t="s">
        <v>41</v>
      </c>
      <c r="J1003" t="s">
        <v>41</v>
      </c>
    </row>
    <row r="1004" spans="1:10" x14ac:dyDescent="0.25">
      <c r="A1004" s="1">
        <v>40725</v>
      </c>
      <c r="B1004" t="s">
        <v>34</v>
      </c>
      <c r="C1004" t="s">
        <v>32</v>
      </c>
      <c r="D1004" t="s">
        <v>35</v>
      </c>
      <c r="E1004">
        <v>130.02339000000001</v>
      </c>
      <c r="F1004" t="s">
        <v>43</v>
      </c>
      <c r="G1004" t="s">
        <v>43</v>
      </c>
      <c r="H1004" t="s">
        <v>41</v>
      </c>
      <c r="I1004" t="s">
        <v>41</v>
      </c>
      <c r="J1004" t="s">
        <v>41</v>
      </c>
    </row>
    <row r="1005" spans="1:10" x14ac:dyDescent="0.25">
      <c r="A1005" s="1">
        <v>40725</v>
      </c>
      <c r="B1005" t="s">
        <v>34</v>
      </c>
      <c r="C1005" t="s">
        <v>33</v>
      </c>
      <c r="D1005" t="s">
        <v>40</v>
      </c>
      <c r="E1005">
        <v>100.84542</v>
      </c>
      <c r="F1005">
        <v>99.032219999999995</v>
      </c>
      <c r="G1005">
        <v>1.7</v>
      </c>
      <c r="H1005" t="s">
        <v>41</v>
      </c>
      <c r="I1005" t="s">
        <v>41</v>
      </c>
      <c r="J1005" t="s">
        <v>41</v>
      </c>
    </row>
    <row r="1006" spans="1:10" x14ac:dyDescent="0.25">
      <c r="A1006" s="1">
        <v>40725</v>
      </c>
      <c r="B1006" t="s">
        <v>34</v>
      </c>
      <c r="C1006" t="s">
        <v>33</v>
      </c>
      <c r="D1006" t="s">
        <v>39</v>
      </c>
      <c r="E1006">
        <v>209.88166000000001</v>
      </c>
      <c r="F1006" t="s">
        <v>43</v>
      </c>
      <c r="G1006" t="s">
        <v>43</v>
      </c>
      <c r="H1006" t="s">
        <v>41</v>
      </c>
      <c r="I1006" t="s">
        <v>41</v>
      </c>
      <c r="J1006" t="s">
        <v>41</v>
      </c>
    </row>
    <row r="1007" spans="1:10" x14ac:dyDescent="0.25">
      <c r="A1007" s="1">
        <v>40725</v>
      </c>
      <c r="B1007" t="s">
        <v>34</v>
      </c>
      <c r="C1007" t="s">
        <v>33</v>
      </c>
      <c r="D1007" t="s">
        <v>38</v>
      </c>
      <c r="E1007">
        <v>94.962689999999995</v>
      </c>
      <c r="F1007" t="s">
        <v>43</v>
      </c>
      <c r="G1007" t="s">
        <v>43</v>
      </c>
      <c r="H1007" t="s">
        <v>41</v>
      </c>
      <c r="I1007" t="s">
        <v>41</v>
      </c>
      <c r="J1007" t="s">
        <v>41</v>
      </c>
    </row>
    <row r="1008" spans="1:10" x14ac:dyDescent="0.25">
      <c r="A1008" s="1">
        <v>40725</v>
      </c>
      <c r="B1008" t="s">
        <v>34</v>
      </c>
      <c r="C1008" t="s">
        <v>33</v>
      </c>
      <c r="D1008" t="s">
        <v>37</v>
      </c>
      <c r="E1008">
        <v>126.13294999999999</v>
      </c>
      <c r="F1008" t="s">
        <v>43</v>
      </c>
      <c r="G1008" t="s">
        <v>43</v>
      </c>
      <c r="H1008" t="s">
        <v>41</v>
      </c>
      <c r="I1008" t="s">
        <v>41</v>
      </c>
      <c r="J1008" t="s">
        <v>41</v>
      </c>
    </row>
    <row r="1009" spans="1:10" x14ac:dyDescent="0.25">
      <c r="A1009" s="1">
        <v>40725</v>
      </c>
      <c r="B1009" t="s">
        <v>34</v>
      </c>
      <c r="C1009" t="s">
        <v>33</v>
      </c>
      <c r="D1009" t="s">
        <v>36</v>
      </c>
      <c r="E1009">
        <v>72.955380000000005</v>
      </c>
      <c r="F1009" t="s">
        <v>43</v>
      </c>
      <c r="G1009" t="s">
        <v>43</v>
      </c>
      <c r="H1009" t="s">
        <v>41</v>
      </c>
      <c r="I1009" t="s">
        <v>41</v>
      </c>
      <c r="J1009" t="s">
        <v>41</v>
      </c>
    </row>
    <row r="1010" spans="1:10" x14ac:dyDescent="0.25">
      <c r="A1010" s="1">
        <v>40725</v>
      </c>
      <c r="B1010" t="s">
        <v>34</v>
      </c>
      <c r="C1010" t="s">
        <v>33</v>
      </c>
      <c r="D1010" t="s">
        <v>35</v>
      </c>
      <c r="E1010">
        <v>82.989310000000003</v>
      </c>
      <c r="F1010" t="s">
        <v>43</v>
      </c>
      <c r="G1010" t="s">
        <v>43</v>
      </c>
      <c r="H1010" t="s">
        <v>41</v>
      </c>
      <c r="I1010" t="s">
        <v>41</v>
      </c>
      <c r="J1010" t="s">
        <v>41</v>
      </c>
    </row>
    <row r="1011" spans="1:10" x14ac:dyDescent="0.25">
      <c r="A1011" s="1">
        <v>40756</v>
      </c>
      <c r="B1011" t="s">
        <v>5</v>
      </c>
      <c r="C1011" t="s">
        <v>16</v>
      </c>
      <c r="D1011" t="s">
        <v>40</v>
      </c>
      <c r="E1011">
        <v>57.497079999999997</v>
      </c>
      <c r="F1011">
        <v>56.214489999999998</v>
      </c>
      <c r="G1011">
        <v>1.1000000000000001</v>
      </c>
      <c r="H1011" t="s">
        <v>41</v>
      </c>
      <c r="I1011" t="s">
        <v>41</v>
      </c>
      <c r="J1011" t="s">
        <v>41</v>
      </c>
    </row>
    <row r="1012" spans="1:10" x14ac:dyDescent="0.25">
      <c r="A1012" s="1">
        <v>40756</v>
      </c>
      <c r="B1012" t="s">
        <v>5</v>
      </c>
      <c r="C1012" t="s">
        <v>16</v>
      </c>
      <c r="D1012" t="s">
        <v>39</v>
      </c>
      <c r="E1012">
        <v>40.368040000000001</v>
      </c>
      <c r="F1012" t="s">
        <v>43</v>
      </c>
      <c r="G1012" t="s">
        <v>43</v>
      </c>
      <c r="H1012" t="s">
        <v>41</v>
      </c>
      <c r="I1012" t="s">
        <v>41</v>
      </c>
      <c r="J1012" t="s">
        <v>41</v>
      </c>
    </row>
    <row r="1013" spans="1:10" x14ac:dyDescent="0.25">
      <c r="A1013" s="1">
        <v>40756</v>
      </c>
      <c r="B1013" t="s">
        <v>5</v>
      </c>
      <c r="C1013" t="s">
        <v>16</v>
      </c>
      <c r="D1013" t="s">
        <v>38</v>
      </c>
      <c r="E1013">
        <v>90.049980000000005</v>
      </c>
      <c r="F1013" t="s">
        <v>43</v>
      </c>
      <c r="G1013" t="s">
        <v>43</v>
      </c>
      <c r="H1013" t="s">
        <v>41</v>
      </c>
      <c r="I1013" t="s">
        <v>41</v>
      </c>
      <c r="J1013" t="s">
        <v>41</v>
      </c>
    </row>
    <row r="1014" spans="1:10" x14ac:dyDescent="0.25">
      <c r="A1014" s="1">
        <v>40756</v>
      </c>
      <c r="B1014" t="s">
        <v>5</v>
      </c>
      <c r="C1014" t="s">
        <v>16</v>
      </c>
      <c r="D1014" t="s">
        <v>37</v>
      </c>
      <c r="E1014">
        <v>45.08954</v>
      </c>
      <c r="F1014" t="s">
        <v>43</v>
      </c>
      <c r="G1014" t="s">
        <v>43</v>
      </c>
      <c r="H1014" t="s">
        <v>41</v>
      </c>
      <c r="I1014" t="s">
        <v>41</v>
      </c>
      <c r="J1014" t="s">
        <v>41</v>
      </c>
    </row>
    <row r="1015" spans="1:10" x14ac:dyDescent="0.25">
      <c r="A1015" s="1">
        <v>40756</v>
      </c>
      <c r="B1015" t="s">
        <v>5</v>
      </c>
      <c r="C1015" t="s">
        <v>16</v>
      </c>
      <c r="D1015" t="s">
        <v>36</v>
      </c>
      <c r="E1015">
        <v>53.731439999999999</v>
      </c>
      <c r="F1015" t="s">
        <v>43</v>
      </c>
      <c r="G1015" t="s">
        <v>43</v>
      </c>
      <c r="H1015" t="s">
        <v>41</v>
      </c>
      <c r="I1015" t="s">
        <v>41</v>
      </c>
      <c r="J1015" t="s">
        <v>41</v>
      </c>
    </row>
    <row r="1016" spans="1:10" x14ac:dyDescent="0.25">
      <c r="A1016" s="1">
        <v>40756</v>
      </c>
      <c r="B1016" t="s">
        <v>5</v>
      </c>
      <c r="C1016" t="s">
        <v>16</v>
      </c>
      <c r="D1016" t="s">
        <v>35</v>
      </c>
      <c r="E1016">
        <v>74.353139999999996</v>
      </c>
      <c r="F1016" t="s">
        <v>43</v>
      </c>
      <c r="G1016" t="s">
        <v>43</v>
      </c>
      <c r="H1016" t="s">
        <v>41</v>
      </c>
      <c r="I1016" t="s">
        <v>41</v>
      </c>
      <c r="J1016" t="s">
        <v>41</v>
      </c>
    </row>
    <row r="1017" spans="1:10" x14ac:dyDescent="0.25">
      <c r="A1017" s="1">
        <v>40756</v>
      </c>
      <c r="B1017" t="s">
        <v>5</v>
      </c>
      <c r="C1017" t="s">
        <v>19</v>
      </c>
      <c r="D1017" t="s">
        <v>40</v>
      </c>
      <c r="E1017">
        <v>67.48715</v>
      </c>
      <c r="F1017">
        <v>66.8476</v>
      </c>
      <c r="G1017">
        <v>0.7</v>
      </c>
      <c r="H1017" t="s">
        <v>41</v>
      </c>
      <c r="I1017" t="s">
        <v>41</v>
      </c>
      <c r="J1017" t="s">
        <v>41</v>
      </c>
    </row>
    <row r="1018" spans="1:10" x14ac:dyDescent="0.25">
      <c r="A1018" s="1">
        <v>40756</v>
      </c>
      <c r="B1018" t="s">
        <v>5</v>
      </c>
      <c r="C1018" t="s">
        <v>19</v>
      </c>
      <c r="D1018" t="s">
        <v>39</v>
      </c>
      <c r="E1018">
        <v>67.400300000000001</v>
      </c>
      <c r="F1018" t="s">
        <v>43</v>
      </c>
      <c r="G1018" t="s">
        <v>43</v>
      </c>
      <c r="H1018" t="s">
        <v>41</v>
      </c>
      <c r="I1018" t="s">
        <v>41</v>
      </c>
      <c r="J1018" t="s">
        <v>41</v>
      </c>
    </row>
    <row r="1019" spans="1:10" x14ac:dyDescent="0.25">
      <c r="A1019" s="1">
        <v>40756</v>
      </c>
      <c r="B1019" t="s">
        <v>5</v>
      </c>
      <c r="C1019" t="s">
        <v>19</v>
      </c>
      <c r="D1019" t="s">
        <v>38</v>
      </c>
      <c r="E1019">
        <v>101.9084</v>
      </c>
      <c r="F1019" t="s">
        <v>43</v>
      </c>
      <c r="G1019" t="s">
        <v>43</v>
      </c>
      <c r="H1019" t="s">
        <v>41</v>
      </c>
      <c r="I1019" t="s">
        <v>41</v>
      </c>
      <c r="J1019" t="s">
        <v>41</v>
      </c>
    </row>
    <row r="1020" spans="1:10" x14ac:dyDescent="0.25">
      <c r="A1020" s="1">
        <v>40756</v>
      </c>
      <c r="B1020" t="s">
        <v>5</v>
      </c>
      <c r="C1020" t="s">
        <v>19</v>
      </c>
      <c r="D1020" t="s">
        <v>37</v>
      </c>
      <c r="E1020">
        <v>84.320670000000007</v>
      </c>
      <c r="F1020" t="s">
        <v>43</v>
      </c>
      <c r="G1020" t="s">
        <v>43</v>
      </c>
      <c r="H1020" t="s">
        <v>41</v>
      </c>
      <c r="I1020" t="s">
        <v>41</v>
      </c>
      <c r="J1020" t="s">
        <v>41</v>
      </c>
    </row>
    <row r="1021" spans="1:10" x14ac:dyDescent="0.25">
      <c r="A1021" s="1">
        <v>40756</v>
      </c>
      <c r="B1021" t="s">
        <v>5</v>
      </c>
      <c r="C1021" t="s">
        <v>19</v>
      </c>
      <c r="D1021" t="s">
        <v>36</v>
      </c>
      <c r="E1021">
        <v>44.870190000000001</v>
      </c>
      <c r="F1021" t="s">
        <v>43</v>
      </c>
      <c r="G1021" t="s">
        <v>43</v>
      </c>
      <c r="H1021" t="s">
        <v>41</v>
      </c>
      <c r="I1021" t="s">
        <v>41</v>
      </c>
      <c r="J1021" t="s">
        <v>41</v>
      </c>
    </row>
    <row r="1022" spans="1:10" x14ac:dyDescent="0.25">
      <c r="A1022" s="1">
        <v>40756</v>
      </c>
      <c r="B1022" t="s">
        <v>5</v>
      </c>
      <c r="C1022" t="s">
        <v>19</v>
      </c>
      <c r="D1022" t="s">
        <v>35</v>
      </c>
      <c r="E1022">
        <v>46.893430000000002</v>
      </c>
      <c r="F1022" t="s">
        <v>43</v>
      </c>
      <c r="G1022" t="s">
        <v>43</v>
      </c>
      <c r="H1022" t="s">
        <v>41</v>
      </c>
      <c r="I1022" t="s">
        <v>41</v>
      </c>
      <c r="J1022" t="s">
        <v>41</v>
      </c>
    </row>
    <row r="1023" spans="1:10" x14ac:dyDescent="0.25">
      <c r="A1023" s="1">
        <v>40756</v>
      </c>
      <c r="B1023" t="s">
        <v>5</v>
      </c>
      <c r="C1023" t="s">
        <v>22</v>
      </c>
      <c r="D1023" t="s">
        <v>40</v>
      </c>
      <c r="E1023">
        <v>72.113470000000007</v>
      </c>
      <c r="F1023">
        <v>72.068389999999994</v>
      </c>
      <c r="G1023">
        <v>4.5999999999999996</v>
      </c>
      <c r="H1023" t="s">
        <v>41</v>
      </c>
      <c r="I1023" t="s">
        <v>41</v>
      </c>
      <c r="J1023" t="s">
        <v>41</v>
      </c>
    </row>
    <row r="1024" spans="1:10" x14ac:dyDescent="0.25">
      <c r="A1024" s="1">
        <v>40756</v>
      </c>
      <c r="B1024" t="s">
        <v>5</v>
      </c>
      <c r="C1024" t="s">
        <v>22</v>
      </c>
      <c r="D1024" t="s">
        <v>39</v>
      </c>
      <c r="E1024">
        <v>53.780149999999999</v>
      </c>
      <c r="F1024" t="s">
        <v>43</v>
      </c>
      <c r="G1024" t="s">
        <v>43</v>
      </c>
      <c r="H1024" t="s">
        <v>41</v>
      </c>
      <c r="I1024" t="s">
        <v>41</v>
      </c>
      <c r="J1024" t="s">
        <v>41</v>
      </c>
    </row>
    <row r="1025" spans="1:10" x14ac:dyDescent="0.25">
      <c r="A1025" s="1">
        <v>40756</v>
      </c>
      <c r="B1025" t="s">
        <v>5</v>
      </c>
      <c r="C1025" t="s">
        <v>22</v>
      </c>
      <c r="D1025" t="s">
        <v>38</v>
      </c>
      <c r="E1025">
        <v>140.64410000000001</v>
      </c>
      <c r="F1025" t="s">
        <v>43</v>
      </c>
      <c r="G1025" t="s">
        <v>43</v>
      </c>
      <c r="H1025" t="s">
        <v>41</v>
      </c>
      <c r="I1025" t="s">
        <v>41</v>
      </c>
      <c r="J1025" t="s">
        <v>41</v>
      </c>
    </row>
    <row r="1026" spans="1:10" x14ac:dyDescent="0.25">
      <c r="A1026" s="1">
        <v>40756</v>
      </c>
      <c r="B1026" t="s">
        <v>5</v>
      </c>
      <c r="C1026" t="s">
        <v>22</v>
      </c>
      <c r="D1026" t="s">
        <v>37</v>
      </c>
      <c r="E1026">
        <v>61.723469999999999</v>
      </c>
      <c r="F1026" t="s">
        <v>43</v>
      </c>
      <c r="G1026" t="s">
        <v>43</v>
      </c>
      <c r="H1026" t="s">
        <v>41</v>
      </c>
      <c r="I1026" t="s">
        <v>41</v>
      </c>
      <c r="J1026" t="s">
        <v>41</v>
      </c>
    </row>
    <row r="1027" spans="1:10" x14ac:dyDescent="0.25">
      <c r="A1027" s="1">
        <v>40756</v>
      </c>
      <c r="B1027" t="s">
        <v>5</v>
      </c>
      <c r="C1027" t="s">
        <v>22</v>
      </c>
      <c r="D1027" t="s">
        <v>36</v>
      </c>
      <c r="E1027">
        <v>55.818629999999999</v>
      </c>
      <c r="F1027" t="s">
        <v>43</v>
      </c>
      <c r="G1027" t="s">
        <v>43</v>
      </c>
      <c r="H1027" t="s">
        <v>41</v>
      </c>
      <c r="I1027" t="s">
        <v>41</v>
      </c>
      <c r="J1027" t="s">
        <v>41</v>
      </c>
    </row>
    <row r="1028" spans="1:10" x14ac:dyDescent="0.25">
      <c r="A1028" s="1">
        <v>40756</v>
      </c>
      <c r="B1028" t="s">
        <v>5</v>
      </c>
      <c r="C1028" t="s">
        <v>22</v>
      </c>
      <c r="D1028" t="s">
        <v>35</v>
      </c>
      <c r="E1028">
        <v>122.90297</v>
      </c>
      <c r="F1028" t="s">
        <v>43</v>
      </c>
      <c r="G1028" t="s">
        <v>43</v>
      </c>
      <c r="H1028" t="s">
        <v>41</v>
      </c>
      <c r="I1028" t="s">
        <v>41</v>
      </c>
      <c r="J1028" t="s">
        <v>41</v>
      </c>
    </row>
    <row r="1029" spans="1:10" x14ac:dyDescent="0.25">
      <c r="A1029" s="1">
        <v>40756</v>
      </c>
      <c r="B1029" t="s">
        <v>5</v>
      </c>
      <c r="C1029" t="s">
        <v>23</v>
      </c>
      <c r="D1029" t="s">
        <v>40</v>
      </c>
      <c r="E1029">
        <v>58.682310000000001</v>
      </c>
      <c r="F1029">
        <v>57.090040000000002</v>
      </c>
      <c r="G1029">
        <v>1.1000000000000001</v>
      </c>
      <c r="H1029" t="s">
        <v>41</v>
      </c>
      <c r="I1029" t="s">
        <v>41</v>
      </c>
      <c r="J1029" t="s">
        <v>41</v>
      </c>
    </row>
    <row r="1030" spans="1:10" x14ac:dyDescent="0.25">
      <c r="A1030" s="1">
        <v>40756</v>
      </c>
      <c r="B1030" t="s">
        <v>5</v>
      </c>
      <c r="C1030" t="s">
        <v>23</v>
      </c>
      <c r="D1030" t="s">
        <v>39</v>
      </c>
      <c r="E1030">
        <v>55.996009999999998</v>
      </c>
      <c r="F1030" t="s">
        <v>43</v>
      </c>
      <c r="G1030" t="s">
        <v>43</v>
      </c>
      <c r="H1030" t="s">
        <v>41</v>
      </c>
      <c r="I1030" t="s">
        <v>41</v>
      </c>
      <c r="J1030" t="s">
        <v>41</v>
      </c>
    </row>
    <row r="1031" spans="1:10" x14ac:dyDescent="0.25">
      <c r="A1031" s="1">
        <v>40756</v>
      </c>
      <c r="B1031" t="s">
        <v>5</v>
      </c>
      <c r="C1031" t="s">
        <v>23</v>
      </c>
      <c r="D1031" t="s">
        <v>38</v>
      </c>
      <c r="E1031">
        <v>94.073530000000005</v>
      </c>
      <c r="F1031" t="s">
        <v>43</v>
      </c>
      <c r="G1031" t="s">
        <v>43</v>
      </c>
      <c r="H1031" t="s">
        <v>41</v>
      </c>
      <c r="I1031" t="s">
        <v>41</v>
      </c>
      <c r="J1031" t="s">
        <v>41</v>
      </c>
    </row>
    <row r="1032" spans="1:10" x14ac:dyDescent="0.25">
      <c r="A1032" s="1">
        <v>40756</v>
      </c>
      <c r="B1032" t="s">
        <v>5</v>
      </c>
      <c r="C1032" t="s">
        <v>23</v>
      </c>
      <c r="D1032" t="s">
        <v>37</v>
      </c>
      <c r="E1032">
        <v>44.318530000000003</v>
      </c>
      <c r="F1032" t="s">
        <v>43</v>
      </c>
      <c r="G1032" t="s">
        <v>43</v>
      </c>
      <c r="H1032" t="s">
        <v>41</v>
      </c>
      <c r="I1032" t="s">
        <v>41</v>
      </c>
      <c r="J1032" t="s">
        <v>41</v>
      </c>
    </row>
    <row r="1033" spans="1:10" x14ac:dyDescent="0.25">
      <c r="A1033" s="1">
        <v>40756</v>
      </c>
      <c r="B1033" t="s">
        <v>5</v>
      </c>
      <c r="C1033" t="s">
        <v>23</v>
      </c>
      <c r="D1033" t="s">
        <v>36</v>
      </c>
      <c r="E1033">
        <v>52.483870000000003</v>
      </c>
      <c r="F1033" t="s">
        <v>43</v>
      </c>
      <c r="G1033" t="s">
        <v>43</v>
      </c>
      <c r="H1033" t="s">
        <v>41</v>
      </c>
      <c r="I1033" t="s">
        <v>41</v>
      </c>
      <c r="J1033" t="s">
        <v>41</v>
      </c>
    </row>
    <row r="1034" spans="1:10" x14ac:dyDescent="0.25">
      <c r="A1034" s="1">
        <v>40756</v>
      </c>
      <c r="B1034" t="s">
        <v>5</v>
      </c>
      <c r="C1034" t="s">
        <v>23</v>
      </c>
      <c r="D1034" t="s">
        <v>35</v>
      </c>
      <c r="E1034">
        <v>57.790770000000002</v>
      </c>
      <c r="F1034" t="s">
        <v>43</v>
      </c>
      <c r="G1034" t="s">
        <v>43</v>
      </c>
      <c r="H1034" t="s">
        <v>41</v>
      </c>
      <c r="I1034" t="s">
        <v>41</v>
      </c>
      <c r="J1034" t="s">
        <v>41</v>
      </c>
    </row>
    <row r="1035" spans="1:10" x14ac:dyDescent="0.25">
      <c r="A1035" s="1">
        <v>40756</v>
      </c>
      <c r="B1035" t="s">
        <v>5</v>
      </c>
      <c r="C1035" t="s">
        <v>24</v>
      </c>
      <c r="D1035" t="s">
        <v>40</v>
      </c>
      <c r="E1035">
        <v>68.159930000000003</v>
      </c>
      <c r="F1035">
        <v>66.636880000000005</v>
      </c>
      <c r="G1035">
        <v>0.8</v>
      </c>
      <c r="H1035" t="s">
        <v>41</v>
      </c>
      <c r="I1035" t="s">
        <v>41</v>
      </c>
      <c r="J1035" t="s">
        <v>41</v>
      </c>
    </row>
    <row r="1036" spans="1:10" x14ac:dyDescent="0.25">
      <c r="A1036" s="1">
        <v>40756</v>
      </c>
      <c r="B1036" t="s">
        <v>5</v>
      </c>
      <c r="C1036" t="s">
        <v>24</v>
      </c>
      <c r="D1036" t="s">
        <v>39</v>
      </c>
      <c r="E1036">
        <v>52.030720000000002</v>
      </c>
      <c r="F1036" t="s">
        <v>43</v>
      </c>
      <c r="G1036" t="s">
        <v>43</v>
      </c>
      <c r="H1036" t="s">
        <v>41</v>
      </c>
      <c r="I1036" t="s">
        <v>41</v>
      </c>
      <c r="J1036" t="s">
        <v>41</v>
      </c>
    </row>
    <row r="1037" spans="1:10" x14ac:dyDescent="0.25">
      <c r="A1037" s="1">
        <v>40756</v>
      </c>
      <c r="B1037" t="s">
        <v>5</v>
      </c>
      <c r="C1037" t="s">
        <v>24</v>
      </c>
      <c r="D1037" t="s">
        <v>38</v>
      </c>
      <c r="E1037">
        <v>95.94632</v>
      </c>
      <c r="F1037" t="s">
        <v>43</v>
      </c>
      <c r="G1037" t="s">
        <v>43</v>
      </c>
      <c r="H1037" t="s">
        <v>41</v>
      </c>
      <c r="I1037" t="s">
        <v>41</v>
      </c>
      <c r="J1037" t="s">
        <v>41</v>
      </c>
    </row>
    <row r="1038" spans="1:10" x14ac:dyDescent="0.25">
      <c r="A1038" s="1">
        <v>40756</v>
      </c>
      <c r="B1038" t="s">
        <v>5</v>
      </c>
      <c r="C1038" t="s">
        <v>24</v>
      </c>
      <c r="D1038" t="s">
        <v>37</v>
      </c>
      <c r="E1038">
        <v>85.489059999999995</v>
      </c>
      <c r="F1038" t="s">
        <v>43</v>
      </c>
      <c r="G1038" t="s">
        <v>43</v>
      </c>
      <c r="H1038" t="s">
        <v>41</v>
      </c>
      <c r="I1038" t="s">
        <v>41</v>
      </c>
      <c r="J1038" t="s">
        <v>41</v>
      </c>
    </row>
    <row r="1039" spans="1:10" x14ac:dyDescent="0.25">
      <c r="A1039" s="1">
        <v>40756</v>
      </c>
      <c r="B1039" t="s">
        <v>5</v>
      </c>
      <c r="C1039" t="s">
        <v>24</v>
      </c>
      <c r="D1039" t="s">
        <v>36</v>
      </c>
      <c r="E1039">
        <v>57.187809999999999</v>
      </c>
      <c r="F1039" t="s">
        <v>43</v>
      </c>
      <c r="G1039" t="s">
        <v>43</v>
      </c>
      <c r="H1039" t="s">
        <v>41</v>
      </c>
      <c r="I1039" t="s">
        <v>41</v>
      </c>
      <c r="J1039" t="s">
        <v>41</v>
      </c>
    </row>
    <row r="1040" spans="1:10" x14ac:dyDescent="0.25">
      <c r="A1040" s="1">
        <v>40756</v>
      </c>
      <c r="B1040" t="s">
        <v>5</v>
      </c>
      <c r="C1040" t="s">
        <v>24</v>
      </c>
      <c r="D1040" t="s">
        <v>35</v>
      </c>
      <c r="E1040">
        <v>59.778300000000002</v>
      </c>
      <c r="F1040" t="s">
        <v>43</v>
      </c>
      <c r="G1040" t="s">
        <v>43</v>
      </c>
      <c r="H1040" t="s">
        <v>41</v>
      </c>
      <c r="I1040" t="s">
        <v>41</v>
      </c>
      <c r="J1040" t="s">
        <v>41</v>
      </c>
    </row>
    <row r="1041" spans="1:10" x14ac:dyDescent="0.25">
      <c r="A1041" s="1">
        <v>40756</v>
      </c>
      <c r="B1041" t="s">
        <v>5</v>
      </c>
      <c r="C1041" t="s">
        <v>25</v>
      </c>
      <c r="D1041" t="s">
        <v>40</v>
      </c>
      <c r="E1041">
        <v>71.262050000000002</v>
      </c>
      <c r="F1041">
        <v>71.012810000000002</v>
      </c>
      <c r="G1041">
        <v>0.6</v>
      </c>
      <c r="H1041" t="s">
        <v>41</v>
      </c>
      <c r="I1041" t="s">
        <v>41</v>
      </c>
      <c r="J1041" t="s">
        <v>41</v>
      </c>
    </row>
    <row r="1042" spans="1:10" x14ac:dyDescent="0.25">
      <c r="A1042" s="1">
        <v>40756</v>
      </c>
      <c r="B1042" t="s">
        <v>5</v>
      </c>
      <c r="C1042" t="s">
        <v>25</v>
      </c>
      <c r="D1042" t="s">
        <v>39</v>
      </c>
      <c r="E1042">
        <v>84.834729999999993</v>
      </c>
      <c r="F1042" t="s">
        <v>43</v>
      </c>
      <c r="G1042" t="s">
        <v>43</v>
      </c>
      <c r="H1042" t="s">
        <v>41</v>
      </c>
      <c r="I1042" t="s">
        <v>41</v>
      </c>
      <c r="J1042" t="s">
        <v>41</v>
      </c>
    </row>
    <row r="1043" spans="1:10" x14ac:dyDescent="0.25">
      <c r="A1043" s="1">
        <v>40756</v>
      </c>
      <c r="B1043" t="s">
        <v>5</v>
      </c>
      <c r="C1043" t="s">
        <v>25</v>
      </c>
      <c r="D1043" t="s">
        <v>38</v>
      </c>
      <c r="E1043">
        <v>89.158829999999995</v>
      </c>
      <c r="F1043" t="s">
        <v>43</v>
      </c>
      <c r="G1043" t="s">
        <v>43</v>
      </c>
      <c r="H1043" t="s">
        <v>41</v>
      </c>
      <c r="I1043" t="s">
        <v>41</v>
      </c>
      <c r="J1043" t="s">
        <v>41</v>
      </c>
    </row>
    <row r="1044" spans="1:10" x14ac:dyDescent="0.25">
      <c r="A1044" s="1">
        <v>40756</v>
      </c>
      <c r="B1044" t="s">
        <v>5</v>
      </c>
      <c r="C1044" t="s">
        <v>25</v>
      </c>
      <c r="D1044" t="s">
        <v>37</v>
      </c>
      <c r="E1044">
        <v>98.127700000000004</v>
      </c>
      <c r="F1044" t="s">
        <v>43</v>
      </c>
      <c r="G1044" t="s">
        <v>43</v>
      </c>
      <c r="H1044" t="s">
        <v>41</v>
      </c>
      <c r="I1044" t="s">
        <v>41</v>
      </c>
      <c r="J1044" t="s">
        <v>41</v>
      </c>
    </row>
    <row r="1045" spans="1:10" x14ac:dyDescent="0.25">
      <c r="A1045" s="1">
        <v>40756</v>
      </c>
      <c r="B1045" t="s">
        <v>5</v>
      </c>
      <c r="C1045" t="s">
        <v>25</v>
      </c>
      <c r="D1045" t="s">
        <v>36</v>
      </c>
      <c r="E1045">
        <v>50.73948</v>
      </c>
      <c r="F1045" t="s">
        <v>43</v>
      </c>
      <c r="G1045" t="s">
        <v>43</v>
      </c>
      <c r="H1045" t="s">
        <v>41</v>
      </c>
      <c r="I1045" t="s">
        <v>41</v>
      </c>
      <c r="J1045" t="s">
        <v>41</v>
      </c>
    </row>
    <row r="1046" spans="1:10" x14ac:dyDescent="0.25">
      <c r="A1046" s="1">
        <v>40756</v>
      </c>
      <c r="B1046" t="s">
        <v>5</v>
      </c>
      <c r="C1046" t="s">
        <v>25</v>
      </c>
      <c r="D1046" t="s">
        <v>35</v>
      </c>
      <c r="E1046">
        <v>53.255710000000001</v>
      </c>
      <c r="F1046" t="s">
        <v>43</v>
      </c>
      <c r="G1046" t="s">
        <v>43</v>
      </c>
      <c r="H1046" t="s">
        <v>41</v>
      </c>
      <c r="I1046" t="s">
        <v>41</v>
      </c>
      <c r="J1046" t="s">
        <v>41</v>
      </c>
    </row>
    <row r="1047" spans="1:10" x14ac:dyDescent="0.25">
      <c r="A1047" s="1">
        <v>40756</v>
      </c>
      <c r="B1047" t="s">
        <v>5</v>
      </c>
      <c r="C1047" t="s">
        <v>26</v>
      </c>
      <c r="D1047" t="s">
        <v>40</v>
      </c>
      <c r="E1047">
        <v>55.815390000000001</v>
      </c>
      <c r="F1047">
        <v>55.05153</v>
      </c>
      <c r="G1047">
        <v>0.5</v>
      </c>
      <c r="H1047" t="s">
        <v>41</v>
      </c>
      <c r="I1047" t="s">
        <v>41</v>
      </c>
      <c r="J1047" t="s">
        <v>41</v>
      </c>
    </row>
    <row r="1048" spans="1:10" x14ac:dyDescent="0.25">
      <c r="A1048" s="1">
        <v>40756</v>
      </c>
      <c r="B1048" t="s">
        <v>5</v>
      </c>
      <c r="C1048" t="s">
        <v>26</v>
      </c>
      <c r="D1048" t="s">
        <v>39</v>
      </c>
      <c r="E1048">
        <v>56.490409999999997</v>
      </c>
      <c r="F1048" t="s">
        <v>43</v>
      </c>
      <c r="G1048" t="s">
        <v>43</v>
      </c>
      <c r="H1048" t="s">
        <v>41</v>
      </c>
      <c r="I1048" t="s">
        <v>41</v>
      </c>
      <c r="J1048" t="s">
        <v>41</v>
      </c>
    </row>
    <row r="1049" spans="1:10" x14ac:dyDescent="0.25">
      <c r="A1049" s="1">
        <v>40756</v>
      </c>
      <c r="B1049" t="s">
        <v>5</v>
      </c>
      <c r="C1049" t="s">
        <v>26</v>
      </c>
      <c r="D1049" t="s">
        <v>38</v>
      </c>
      <c r="E1049">
        <v>55.0655</v>
      </c>
      <c r="F1049" t="s">
        <v>43</v>
      </c>
      <c r="G1049" t="s">
        <v>43</v>
      </c>
      <c r="H1049" t="s">
        <v>41</v>
      </c>
      <c r="I1049" t="s">
        <v>41</v>
      </c>
      <c r="J1049" t="s">
        <v>41</v>
      </c>
    </row>
    <row r="1050" spans="1:10" x14ac:dyDescent="0.25">
      <c r="A1050" s="1">
        <v>40756</v>
      </c>
      <c r="B1050" t="s">
        <v>5</v>
      </c>
      <c r="C1050" t="s">
        <v>26</v>
      </c>
      <c r="D1050" t="s">
        <v>37</v>
      </c>
      <c r="E1050">
        <v>58.182389999999998</v>
      </c>
      <c r="F1050" t="s">
        <v>43</v>
      </c>
      <c r="G1050" t="s">
        <v>43</v>
      </c>
      <c r="H1050" t="s">
        <v>41</v>
      </c>
      <c r="I1050" t="s">
        <v>41</v>
      </c>
      <c r="J1050" t="s">
        <v>41</v>
      </c>
    </row>
    <row r="1051" spans="1:10" x14ac:dyDescent="0.25">
      <c r="A1051" s="1">
        <v>40756</v>
      </c>
      <c r="B1051" t="s">
        <v>5</v>
      </c>
      <c r="C1051" t="s">
        <v>26</v>
      </c>
      <c r="D1051" t="s">
        <v>36</v>
      </c>
      <c r="E1051">
        <v>53.610500000000002</v>
      </c>
      <c r="F1051" t="s">
        <v>43</v>
      </c>
      <c r="G1051" t="s">
        <v>43</v>
      </c>
      <c r="H1051" t="s">
        <v>41</v>
      </c>
      <c r="I1051" t="s">
        <v>41</v>
      </c>
      <c r="J1051" t="s">
        <v>41</v>
      </c>
    </row>
    <row r="1052" spans="1:10" x14ac:dyDescent="0.25">
      <c r="A1052" s="1">
        <v>40756</v>
      </c>
      <c r="B1052" t="s">
        <v>5</v>
      </c>
      <c r="C1052" t="s">
        <v>26</v>
      </c>
      <c r="D1052" t="s">
        <v>35</v>
      </c>
      <c r="E1052">
        <v>57.7592</v>
      </c>
      <c r="F1052" t="s">
        <v>43</v>
      </c>
      <c r="G1052" t="s">
        <v>43</v>
      </c>
      <c r="H1052" t="s">
        <v>41</v>
      </c>
      <c r="I1052" t="s">
        <v>41</v>
      </c>
      <c r="J1052" t="s">
        <v>41</v>
      </c>
    </row>
    <row r="1053" spans="1:10" x14ac:dyDescent="0.25">
      <c r="A1053" s="1">
        <v>40756</v>
      </c>
      <c r="B1053" t="s">
        <v>5</v>
      </c>
      <c r="C1053" t="s">
        <v>27</v>
      </c>
      <c r="D1053" t="s">
        <v>40</v>
      </c>
      <c r="E1053">
        <v>55.309579999999997</v>
      </c>
      <c r="F1053">
        <v>53.185270000000003</v>
      </c>
      <c r="G1053">
        <v>0.4</v>
      </c>
      <c r="H1053" t="s">
        <v>41</v>
      </c>
      <c r="I1053" t="s">
        <v>41</v>
      </c>
      <c r="J1053" t="s">
        <v>41</v>
      </c>
    </row>
    <row r="1054" spans="1:10" x14ac:dyDescent="0.25">
      <c r="A1054" s="1">
        <v>40756</v>
      </c>
      <c r="B1054" t="s">
        <v>5</v>
      </c>
      <c r="C1054" t="s">
        <v>27</v>
      </c>
      <c r="D1054" t="s">
        <v>39</v>
      </c>
      <c r="E1054">
        <v>64.249629999999996</v>
      </c>
      <c r="F1054" t="s">
        <v>43</v>
      </c>
      <c r="G1054" t="s">
        <v>43</v>
      </c>
      <c r="H1054" t="s">
        <v>41</v>
      </c>
      <c r="I1054" t="s">
        <v>41</v>
      </c>
      <c r="J1054" t="s">
        <v>41</v>
      </c>
    </row>
    <row r="1055" spans="1:10" x14ac:dyDescent="0.25">
      <c r="A1055" s="1">
        <v>40756</v>
      </c>
      <c r="B1055" t="s">
        <v>5</v>
      </c>
      <c r="C1055" t="s">
        <v>27</v>
      </c>
      <c r="D1055" t="s">
        <v>38</v>
      </c>
      <c r="E1055">
        <v>90.147019999999998</v>
      </c>
      <c r="F1055" t="s">
        <v>43</v>
      </c>
      <c r="G1055" t="s">
        <v>43</v>
      </c>
      <c r="H1055" t="s">
        <v>41</v>
      </c>
      <c r="I1055" t="s">
        <v>41</v>
      </c>
      <c r="J1055" t="s">
        <v>41</v>
      </c>
    </row>
    <row r="1056" spans="1:10" x14ac:dyDescent="0.25">
      <c r="A1056" s="1">
        <v>40756</v>
      </c>
      <c r="B1056" t="s">
        <v>5</v>
      </c>
      <c r="C1056" t="s">
        <v>27</v>
      </c>
      <c r="D1056" t="s">
        <v>37</v>
      </c>
      <c r="E1056">
        <v>56.825209999999998</v>
      </c>
      <c r="F1056" t="s">
        <v>43</v>
      </c>
      <c r="G1056" t="s">
        <v>43</v>
      </c>
      <c r="H1056" t="s">
        <v>41</v>
      </c>
      <c r="I1056" t="s">
        <v>41</v>
      </c>
      <c r="J1056" t="s">
        <v>41</v>
      </c>
    </row>
    <row r="1057" spans="1:10" x14ac:dyDescent="0.25">
      <c r="A1057" s="1">
        <v>40756</v>
      </c>
      <c r="B1057" t="s">
        <v>5</v>
      </c>
      <c r="C1057" t="s">
        <v>27</v>
      </c>
      <c r="D1057" t="s">
        <v>36</v>
      </c>
      <c r="E1057">
        <v>42.022100000000002</v>
      </c>
      <c r="F1057" t="s">
        <v>43</v>
      </c>
      <c r="G1057" t="s">
        <v>43</v>
      </c>
      <c r="H1057" t="s">
        <v>41</v>
      </c>
      <c r="I1057" t="s">
        <v>41</v>
      </c>
      <c r="J1057" t="s">
        <v>41</v>
      </c>
    </row>
    <row r="1058" spans="1:10" x14ac:dyDescent="0.25">
      <c r="A1058" s="1">
        <v>40756</v>
      </c>
      <c r="B1058" t="s">
        <v>5</v>
      </c>
      <c r="C1058" t="s">
        <v>27</v>
      </c>
      <c r="D1058" t="s">
        <v>35</v>
      </c>
      <c r="E1058">
        <v>62.709820000000001</v>
      </c>
      <c r="F1058" t="s">
        <v>43</v>
      </c>
      <c r="G1058" t="s">
        <v>43</v>
      </c>
      <c r="H1058" t="s">
        <v>41</v>
      </c>
      <c r="I1058" t="s">
        <v>41</v>
      </c>
      <c r="J1058" t="s">
        <v>41</v>
      </c>
    </row>
    <row r="1059" spans="1:10" x14ac:dyDescent="0.25">
      <c r="A1059" s="1">
        <v>40756</v>
      </c>
      <c r="B1059" t="s">
        <v>5</v>
      </c>
      <c r="C1059" t="s">
        <v>28</v>
      </c>
      <c r="D1059" t="s">
        <v>40</v>
      </c>
      <c r="E1059">
        <v>52.079189999999997</v>
      </c>
      <c r="F1059">
        <v>52.38523</v>
      </c>
      <c r="G1059">
        <v>1.1000000000000001</v>
      </c>
      <c r="H1059" t="s">
        <v>41</v>
      </c>
      <c r="I1059" t="s">
        <v>41</v>
      </c>
      <c r="J1059" t="s">
        <v>41</v>
      </c>
    </row>
    <row r="1060" spans="1:10" x14ac:dyDescent="0.25">
      <c r="A1060" s="1">
        <v>40756</v>
      </c>
      <c r="B1060" t="s">
        <v>5</v>
      </c>
      <c r="C1060" t="s">
        <v>28</v>
      </c>
      <c r="D1060" t="s">
        <v>39</v>
      </c>
      <c r="E1060">
        <v>42.130279999999999</v>
      </c>
      <c r="F1060" t="s">
        <v>43</v>
      </c>
      <c r="G1060" t="s">
        <v>43</v>
      </c>
      <c r="H1060" t="s">
        <v>41</v>
      </c>
      <c r="I1060" t="s">
        <v>41</v>
      </c>
      <c r="J1060" t="s">
        <v>41</v>
      </c>
    </row>
    <row r="1061" spans="1:10" x14ac:dyDescent="0.25">
      <c r="A1061" s="1">
        <v>40756</v>
      </c>
      <c r="B1061" t="s">
        <v>5</v>
      </c>
      <c r="C1061" t="s">
        <v>28</v>
      </c>
      <c r="D1061" t="s">
        <v>38</v>
      </c>
      <c r="E1061">
        <v>69.095169999999996</v>
      </c>
      <c r="F1061" t="s">
        <v>43</v>
      </c>
      <c r="G1061" t="s">
        <v>43</v>
      </c>
      <c r="H1061" t="s">
        <v>41</v>
      </c>
      <c r="I1061" t="s">
        <v>41</v>
      </c>
      <c r="J1061" t="s">
        <v>41</v>
      </c>
    </row>
    <row r="1062" spans="1:10" x14ac:dyDescent="0.25">
      <c r="A1062" s="1">
        <v>40756</v>
      </c>
      <c r="B1062" t="s">
        <v>5</v>
      </c>
      <c r="C1062" t="s">
        <v>28</v>
      </c>
      <c r="D1062" t="s">
        <v>37</v>
      </c>
      <c r="E1062">
        <v>66.469629999999995</v>
      </c>
      <c r="F1062" t="s">
        <v>43</v>
      </c>
      <c r="G1062" t="s">
        <v>43</v>
      </c>
      <c r="H1062" t="s">
        <v>41</v>
      </c>
      <c r="I1062" t="s">
        <v>41</v>
      </c>
      <c r="J1062" t="s">
        <v>41</v>
      </c>
    </row>
    <row r="1063" spans="1:10" x14ac:dyDescent="0.25">
      <c r="A1063" s="1">
        <v>40756</v>
      </c>
      <c r="B1063" t="s">
        <v>5</v>
      </c>
      <c r="C1063" t="s">
        <v>28</v>
      </c>
      <c r="D1063" t="s">
        <v>36</v>
      </c>
      <c r="E1063">
        <v>42.761650000000003</v>
      </c>
      <c r="F1063" t="s">
        <v>43</v>
      </c>
      <c r="G1063" t="s">
        <v>43</v>
      </c>
      <c r="H1063" t="s">
        <v>41</v>
      </c>
      <c r="I1063" t="s">
        <v>41</v>
      </c>
      <c r="J1063" t="s">
        <v>41</v>
      </c>
    </row>
    <row r="1064" spans="1:10" x14ac:dyDescent="0.25">
      <c r="A1064" s="1">
        <v>40756</v>
      </c>
      <c r="B1064" t="s">
        <v>5</v>
      </c>
      <c r="C1064" t="s">
        <v>28</v>
      </c>
      <c r="D1064" t="s">
        <v>35</v>
      </c>
      <c r="E1064">
        <v>36.13917</v>
      </c>
      <c r="F1064" t="s">
        <v>43</v>
      </c>
      <c r="G1064" t="s">
        <v>43</v>
      </c>
      <c r="H1064" t="s">
        <v>41</v>
      </c>
      <c r="I1064" t="s">
        <v>41</v>
      </c>
      <c r="J1064" t="s">
        <v>41</v>
      </c>
    </row>
    <row r="1065" spans="1:10" x14ac:dyDescent="0.25">
      <c r="A1065" s="1">
        <v>40756</v>
      </c>
      <c r="B1065" t="s">
        <v>5</v>
      </c>
      <c r="C1065" t="s">
        <v>29</v>
      </c>
      <c r="D1065" t="s">
        <v>40</v>
      </c>
      <c r="E1065">
        <v>65.679230000000004</v>
      </c>
      <c r="F1065">
        <v>65.022130000000004</v>
      </c>
      <c r="G1065">
        <v>-0.7</v>
      </c>
      <c r="H1065" t="s">
        <v>41</v>
      </c>
      <c r="I1065" t="s">
        <v>41</v>
      </c>
      <c r="J1065" t="s">
        <v>41</v>
      </c>
    </row>
    <row r="1066" spans="1:10" x14ac:dyDescent="0.25">
      <c r="A1066" s="1">
        <v>40756</v>
      </c>
      <c r="B1066" t="s">
        <v>5</v>
      </c>
      <c r="C1066" t="s">
        <v>29</v>
      </c>
      <c r="D1066" t="s">
        <v>39</v>
      </c>
      <c r="E1066">
        <v>68.777889999999999</v>
      </c>
      <c r="F1066" t="s">
        <v>43</v>
      </c>
      <c r="G1066" t="s">
        <v>43</v>
      </c>
      <c r="H1066" t="s">
        <v>41</v>
      </c>
      <c r="I1066" t="s">
        <v>41</v>
      </c>
      <c r="J1066" t="s">
        <v>41</v>
      </c>
    </row>
    <row r="1067" spans="1:10" x14ac:dyDescent="0.25">
      <c r="A1067" s="1">
        <v>40756</v>
      </c>
      <c r="B1067" t="s">
        <v>5</v>
      </c>
      <c r="C1067" t="s">
        <v>29</v>
      </c>
      <c r="D1067" t="s">
        <v>38</v>
      </c>
      <c r="E1067">
        <v>85.350260000000006</v>
      </c>
      <c r="F1067" t="s">
        <v>43</v>
      </c>
      <c r="G1067" t="s">
        <v>43</v>
      </c>
      <c r="H1067" t="s">
        <v>41</v>
      </c>
      <c r="I1067" t="s">
        <v>41</v>
      </c>
      <c r="J1067" t="s">
        <v>41</v>
      </c>
    </row>
    <row r="1068" spans="1:10" x14ac:dyDescent="0.25">
      <c r="A1068" s="1">
        <v>40756</v>
      </c>
      <c r="B1068" t="s">
        <v>5</v>
      </c>
      <c r="C1068" t="s">
        <v>29</v>
      </c>
      <c r="D1068" t="s">
        <v>37</v>
      </c>
      <c r="E1068">
        <v>58.45722</v>
      </c>
      <c r="F1068" t="s">
        <v>43</v>
      </c>
      <c r="G1068" t="s">
        <v>43</v>
      </c>
      <c r="H1068" t="s">
        <v>41</v>
      </c>
      <c r="I1068" t="s">
        <v>41</v>
      </c>
      <c r="J1068" t="s">
        <v>41</v>
      </c>
    </row>
    <row r="1069" spans="1:10" x14ac:dyDescent="0.25">
      <c r="A1069" s="1">
        <v>40756</v>
      </c>
      <c r="B1069" t="s">
        <v>5</v>
      </c>
      <c r="C1069" t="s">
        <v>29</v>
      </c>
      <c r="D1069" t="s">
        <v>36</v>
      </c>
      <c r="E1069">
        <v>57.402569999999997</v>
      </c>
      <c r="F1069" t="s">
        <v>43</v>
      </c>
      <c r="G1069" t="s">
        <v>43</v>
      </c>
      <c r="H1069" t="s">
        <v>41</v>
      </c>
      <c r="I1069" t="s">
        <v>41</v>
      </c>
      <c r="J1069" t="s">
        <v>41</v>
      </c>
    </row>
    <row r="1070" spans="1:10" x14ac:dyDescent="0.25">
      <c r="A1070" s="1">
        <v>40756</v>
      </c>
      <c r="B1070" t="s">
        <v>5</v>
      </c>
      <c r="C1070" t="s">
        <v>29</v>
      </c>
      <c r="D1070" t="s">
        <v>35</v>
      </c>
      <c r="E1070">
        <v>59.040840000000003</v>
      </c>
      <c r="F1070" t="s">
        <v>43</v>
      </c>
      <c r="G1070" t="s">
        <v>43</v>
      </c>
      <c r="H1070" t="s">
        <v>41</v>
      </c>
      <c r="I1070" t="s">
        <v>41</v>
      </c>
      <c r="J1070" t="s">
        <v>41</v>
      </c>
    </row>
    <row r="1071" spans="1:10" x14ac:dyDescent="0.25">
      <c r="A1071" s="1">
        <v>40756</v>
      </c>
      <c r="B1071" t="s">
        <v>5</v>
      </c>
      <c r="C1071" t="s">
        <v>32</v>
      </c>
      <c r="D1071" t="s">
        <v>40</v>
      </c>
      <c r="E1071">
        <v>63.233440000000002</v>
      </c>
      <c r="F1071">
        <v>61.272829999999999</v>
      </c>
      <c r="G1071">
        <v>2.1</v>
      </c>
      <c r="H1071" t="s">
        <v>41</v>
      </c>
      <c r="I1071" t="s">
        <v>41</v>
      </c>
      <c r="J1071" t="s">
        <v>41</v>
      </c>
    </row>
    <row r="1072" spans="1:10" x14ac:dyDescent="0.25">
      <c r="A1072" s="1">
        <v>40756</v>
      </c>
      <c r="B1072" t="s">
        <v>5</v>
      </c>
      <c r="C1072" t="s">
        <v>32</v>
      </c>
      <c r="D1072" t="s">
        <v>39</v>
      </c>
      <c r="E1072">
        <v>42.062049999999999</v>
      </c>
      <c r="F1072" t="s">
        <v>43</v>
      </c>
      <c r="G1072" t="s">
        <v>43</v>
      </c>
      <c r="H1072" t="s">
        <v>41</v>
      </c>
      <c r="I1072" t="s">
        <v>41</v>
      </c>
      <c r="J1072" t="s">
        <v>41</v>
      </c>
    </row>
    <row r="1073" spans="1:10" x14ac:dyDescent="0.25">
      <c r="A1073" s="1">
        <v>40756</v>
      </c>
      <c r="B1073" t="s">
        <v>5</v>
      </c>
      <c r="C1073" t="s">
        <v>32</v>
      </c>
      <c r="D1073" t="s">
        <v>38</v>
      </c>
      <c r="E1073">
        <v>103.40385000000001</v>
      </c>
      <c r="F1073" t="s">
        <v>43</v>
      </c>
      <c r="G1073" t="s">
        <v>43</v>
      </c>
      <c r="H1073" t="s">
        <v>41</v>
      </c>
      <c r="I1073" t="s">
        <v>41</v>
      </c>
      <c r="J1073" t="s">
        <v>41</v>
      </c>
    </row>
    <row r="1074" spans="1:10" x14ac:dyDescent="0.25">
      <c r="A1074" s="1">
        <v>40756</v>
      </c>
      <c r="B1074" t="s">
        <v>5</v>
      </c>
      <c r="C1074" t="s">
        <v>32</v>
      </c>
      <c r="D1074" t="s">
        <v>37</v>
      </c>
      <c r="E1074">
        <v>50.604179999999999</v>
      </c>
      <c r="F1074" t="s">
        <v>43</v>
      </c>
      <c r="G1074" t="s">
        <v>43</v>
      </c>
      <c r="H1074" t="s">
        <v>41</v>
      </c>
      <c r="I1074" t="s">
        <v>41</v>
      </c>
      <c r="J1074" t="s">
        <v>41</v>
      </c>
    </row>
    <row r="1075" spans="1:10" x14ac:dyDescent="0.25">
      <c r="A1075" s="1">
        <v>40756</v>
      </c>
      <c r="B1075" t="s">
        <v>5</v>
      </c>
      <c r="C1075" t="s">
        <v>32</v>
      </c>
      <c r="D1075" t="s">
        <v>36</v>
      </c>
      <c r="E1075">
        <v>55.601100000000002</v>
      </c>
      <c r="F1075" t="s">
        <v>43</v>
      </c>
      <c r="G1075" t="s">
        <v>43</v>
      </c>
      <c r="H1075" t="s">
        <v>41</v>
      </c>
      <c r="I1075" t="s">
        <v>41</v>
      </c>
      <c r="J1075" t="s">
        <v>41</v>
      </c>
    </row>
    <row r="1076" spans="1:10" x14ac:dyDescent="0.25">
      <c r="A1076" s="1">
        <v>40756</v>
      </c>
      <c r="B1076" t="s">
        <v>5</v>
      </c>
      <c r="C1076" t="s">
        <v>32</v>
      </c>
      <c r="D1076" t="s">
        <v>35</v>
      </c>
      <c r="E1076">
        <v>75.869209999999995</v>
      </c>
      <c r="F1076" t="s">
        <v>43</v>
      </c>
      <c r="G1076" t="s">
        <v>43</v>
      </c>
      <c r="H1076" t="s">
        <v>41</v>
      </c>
      <c r="I1076" t="s">
        <v>41</v>
      </c>
      <c r="J1076" t="s">
        <v>41</v>
      </c>
    </row>
    <row r="1077" spans="1:10" x14ac:dyDescent="0.25">
      <c r="A1077" s="1">
        <v>40756</v>
      </c>
      <c r="B1077" t="s">
        <v>5</v>
      </c>
      <c r="C1077" t="s">
        <v>33</v>
      </c>
      <c r="D1077" t="s">
        <v>40</v>
      </c>
      <c r="E1077">
        <v>59.765300000000003</v>
      </c>
      <c r="F1077">
        <v>58.665239999999997</v>
      </c>
      <c r="G1077">
        <v>-3.4</v>
      </c>
      <c r="H1077" t="s">
        <v>41</v>
      </c>
      <c r="I1077" t="s">
        <v>41</v>
      </c>
      <c r="J1077" t="s">
        <v>41</v>
      </c>
    </row>
    <row r="1078" spans="1:10" x14ac:dyDescent="0.25">
      <c r="A1078" s="1">
        <v>40756</v>
      </c>
      <c r="B1078" t="s">
        <v>5</v>
      </c>
      <c r="C1078" t="s">
        <v>33</v>
      </c>
      <c r="D1078" t="s">
        <v>39</v>
      </c>
      <c r="E1078">
        <v>107.56497</v>
      </c>
      <c r="F1078" t="s">
        <v>43</v>
      </c>
      <c r="G1078" t="s">
        <v>43</v>
      </c>
      <c r="H1078" t="s">
        <v>41</v>
      </c>
      <c r="I1078" t="s">
        <v>41</v>
      </c>
      <c r="J1078" t="s">
        <v>41</v>
      </c>
    </row>
    <row r="1079" spans="1:10" x14ac:dyDescent="0.25">
      <c r="A1079" s="1">
        <v>40756</v>
      </c>
      <c r="B1079" t="s">
        <v>5</v>
      </c>
      <c r="C1079" t="s">
        <v>33</v>
      </c>
      <c r="D1079" t="s">
        <v>38</v>
      </c>
      <c r="E1079">
        <v>78.997960000000006</v>
      </c>
      <c r="F1079" t="s">
        <v>43</v>
      </c>
      <c r="G1079" t="s">
        <v>43</v>
      </c>
      <c r="H1079" t="s">
        <v>41</v>
      </c>
      <c r="I1079" t="s">
        <v>41</v>
      </c>
      <c r="J1079" t="s">
        <v>41</v>
      </c>
    </row>
    <row r="1080" spans="1:10" x14ac:dyDescent="0.25">
      <c r="A1080" s="1">
        <v>40756</v>
      </c>
      <c r="B1080" t="s">
        <v>5</v>
      </c>
      <c r="C1080" t="s">
        <v>33</v>
      </c>
      <c r="D1080" t="s">
        <v>37</v>
      </c>
      <c r="E1080">
        <v>74.662279999999996</v>
      </c>
      <c r="F1080" t="s">
        <v>43</v>
      </c>
      <c r="G1080" t="s">
        <v>43</v>
      </c>
      <c r="H1080" t="s">
        <v>41</v>
      </c>
      <c r="I1080" t="s">
        <v>41</v>
      </c>
      <c r="J1080" t="s">
        <v>41</v>
      </c>
    </row>
    <row r="1081" spans="1:10" x14ac:dyDescent="0.25">
      <c r="A1081" s="1">
        <v>40756</v>
      </c>
      <c r="B1081" t="s">
        <v>5</v>
      </c>
      <c r="C1081" t="s">
        <v>33</v>
      </c>
      <c r="D1081" t="s">
        <v>36</v>
      </c>
      <c r="E1081">
        <v>30.074090000000002</v>
      </c>
      <c r="F1081" t="s">
        <v>43</v>
      </c>
      <c r="G1081" t="s">
        <v>43</v>
      </c>
      <c r="H1081" t="s">
        <v>41</v>
      </c>
      <c r="I1081" t="s">
        <v>41</v>
      </c>
      <c r="J1081" t="s">
        <v>41</v>
      </c>
    </row>
    <row r="1082" spans="1:10" x14ac:dyDescent="0.25">
      <c r="A1082" s="1">
        <v>40756</v>
      </c>
      <c r="B1082" t="s">
        <v>5</v>
      </c>
      <c r="C1082" t="s">
        <v>33</v>
      </c>
      <c r="D1082" t="s">
        <v>35</v>
      </c>
      <c r="E1082">
        <v>41.362859999999998</v>
      </c>
      <c r="F1082" t="s">
        <v>43</v>
      </c>
      <c r="G1082" t="s">
        <v>43</v>
      </c>
      <c r="H1082" t="s">
        <v>41</v>
      </c>
      <c r="I1082" t="s">
        <v>41</v>
      </c>
      <c r="J1082" t="s">
        <v>41</v>
      </c>
    </row>
    <row r="1083" spans="1:10" x14ac:dyDescent="0.25">
      <c r="A1083" s="1">
        <v>40756</v>
      </c>
      <c r="B1083" t="s">
        <v>34</v>
      </c>
      <c r="C1083" t="s">
        <v>16</v>
      </c>
      <c r="D1083" t="s">
        <v>40</v>
      </c>
      <c r="E1083">
        <v>98.696780000000004</v>
      </c>
      <c r="F1083">
        <v>95.915000000000006</v>
      </c>
      <c r="G1083">
        <v>-0.1</v>
      </c>
      <c r="H1083" t="s">
        <v>41</v>
      </c>
      <c r="I1083" t="s">
        <v>41</v>
      </c>
      <c r="J1083" t="s">
        <v>41</v>
      </c>
    </row>
    <row r="1084" spans="1:10" x14ac:dyDescent="0.25">
      <c r="A1084" s="1">
        <v>40756</v>
      </c>
      <c r="B1084" t="s">
        <v>34</v>
      </c>
      <c r="C1084" t="s">
        <v>16</v>
      </c>
      <c r="D1084" t="s">
        <v>39</v>
      </c>
      <c r="E1084">
        <v>78.566980000000001</v>
      </c>
      <c r="F1084" t="s">
        <v>43</v>
      </c>
      <c r="G1084" t="s">
        <v>43</v>
      </c>
      <c r="H1084" t="s">
        <v>41</v>
      </c>
      <c r="I1084" t="s">
        <v>41</v>
      </c>
      <c r="J1084" t="s">
        <v>41</v>
      </c>
    </row>
    <row r="1085" spans="1:10" x14ac:dyDescent="0.25">
      <c r="A1085" s="1">
        <v>40756</v>
      </c>
      <c r="B1085" t="s">
        <v>34</v>
      </c>
      <c r="C1085" t="s">
        <v>16</v>
      </c>
      <c r="D1085" t="s">
        <v>38</v>
      </c>
      <c r="E1085">
        <v>102.5377</v>
      </c>
      <c r="F1085" t="s">
        <v>43</v>
      </c>
      <c r="G1085" t="s">
        <v>43</v>
      </c>
      <c r="H1085" t="s">
        <v>41</v>
      </c>
      <c r="I1085" t="s">
        <v>41</v>
      </c>
      <c r="J1085" t="s">
        <v>41</v>
      </c>
    </row>
    <row r="1086" spans="1:10" x14ac:dyDescent="0.25">
      <c r="A1086" s="1">
        <v>40756</v>
      </c>
      <c r="B1086" t="s">
        <v>34</v>
      </c>
      <c r="C1086" t="s">
        <v>16</v>
      </c>
      <c r="D1086" t="s">
        <v>37</v>
      </c>
      <c r="E1086">
        <v>91.095699999999994</v>
      </c>
      <c r="F1086" t="s">
        <v>43</v>
      </c>
      <c r="G1086" t="s">
        <v>43</v>
      </c>
      <c r="H1086" t="s">
        <v>41</v>
      </c>
      <c r="I1086" t="s">
        <v>41</v>
      </c>
      <c r="J1086" t="s">
        <v>41</v>
      </c>
    </row>
    <row r="1087" spans="1:10" x14ac:dyDescent="0.25">
      <c r="A1087" s="1">
        <v>40756</v>
      </c>
      <c r="B1087" t="s">
        <v>34</v>
      </c>
      <c r="C1087" t="s">
        <v>16</v>
      </c>
      <c r="D1087" t="s">
        <v>36</v>
      </c>
      <c r="E1087">
        <v>98.317999999999998</v>
      </c>
      <c r="F1087" t="s">
        <v>43</v>
      </c>
      <c r="G1087" t="s">
        <v>43</v>
      </c>
      <c r="H1087" t="s">
        <v>41</v>
      </c>
      <c r="I1087" t="s">
        <v>41</v>
      </c>
      <c r="J1087" t="s">
        <v>41</v>
      </c>
    </row>
    <row r="1088" spans="1:10" x14ac:dyDescent="0.25">
      <c r="A1088" s="1">
        <v>40756</v>
      </c>
      <c r="B1088" t="s">
        <v>34</v>
      </c>
      <c r="C1088" t="s">
        <v>16</v>
      </c>
      <c r="D1088" t="s">
        <v>35</v>
      </c>
      <c r="E1088">
        <v>153.69566</v>
      </c>
      <c r="F1088" t="s">
        <v>43</v>
      </c>
      <c r="G1088" t="s">
        <v>43</v>
      </c>
      <c r="H1088" t="s">
        <v>41</v>
      </c>
      <c r="I1088" t="s">
        <v>41</v>
      </c>
      <c r="J1088" t="s">
        <v>41</v>
      </c>
    </row>
    <row r="1089" spans="1:10" x14ac:dyDescent="0.25">
      <c r="A1089" s="1">
        <v>40756</v>
      </c>
      <c r="B1089" t="s">
        <v>34</v>
      </c>
      <c r="C1089" t="s">
        <v>19</v>
      </c>
      <c r="D1089" t="s">
        <v>40</v>
      </c>
      <c r="E1089">
        <v>111.36382999999999</v>
      </c>
      <c r="F1089">
        <v>109.50901</v>
      </c>
      <c r="G1089">
        <v>-0.2</v>
      </c>
      <c r="H1089" t="s">
        <v>41</v>
      </c>
      <c r="I1089" t="s">
        <v>41</v>
      </c>
      <c r="J1089" t="s">
        <v>41</v>
      </c>
    </row>
    <row r="1090" spans="1:10" x14ac:dyDescent="0.25">
      <c r="A1090" s="1">
        <v>40756</v>
      </c>
      <c r="B1090" t="s">
        <v>34</v>
      </c>
      <c r="C1090" t="s">
        <v>19</v>
      </c>
      <c r="D1090" t="s">
        <v>39</v>
      </c>
      <c r="E1090">
        <v>116.80552</v>
      </c>
      <c r="F1090" t="s">
        <v>43</v>
      </c>
      <c r="G1090" t="s">
        <v>43</v>
      </c>
      <c r="H1090" t="s">
        <v>41</v>
      </c>
      <c r="I1090" t="s">
        <v>41</v>
      </c>
      <c r="J1090" t="s">
        <v>41</v>
      </c>
    </row>
    <row r="1091" spans="1:10" x14ac:dyDescent="0.25">
      <c r="A1091" s="1">
        <v>40756</v>
      </c>
      <c r="B1091" t="s">
        <v>34</v>
      </c>
      <c r="C1091" t="s">
        <v>19</v>
      </c>
      <c r="D1091" t="s">
        <v>38</v>
      </c>
      <c r="E1091">
        <v>119.7578</v>
      </c>
      <c r="F1091" t="s">
        <v>43</v>
      </c>
      <c r="G1091" t="s">
        <v>43</v>
      </c>
      <c r="H1091" t="s">
        <v>41</v>
      </c>
      <c r="I1091" t="s">
        <v>41</v>
      </c>
      <c r="J1091" t="s">
        <v>41</v>
      </c>
    </row>
    <row r="1092" spans="1:10" x14ac:dyDescent="0.25">
      <c r="A1092" s="1">
        <v>40756</v>
      </c>
      <c r="B1092" t="s">
        <v>34</v>
      </c>
      <c r="C1092" t="s">
        <v>19</v>
      </c>
      <c r="D1092" t="s">
        <v>37</v>
      </c>
      <c r="E1092">
        <v>155.45506</v>
      </c>
      <c r="F1092" t="s">
        <v>43</v>
      </c>
      <c r="G1092" t="s">
        <v>43</v>
      </c>
      <c r="H1092" t="s">
        <v>41</v>
      </c>
      <c r="I1092" t="s">
        <v>41</v>
      </c>
      <c r="J1092" t="s">
        <v>41</v>
      </c>
    </row>
    <row r="1093" spans="1:10" x14ac:dyDescent="0.25">
      <c r="A1093" s="1">
        <v>40756</v>
      </c>
      <c r="B1093" t="s">
        <v>34</v>
      </c>
      <c r="C1093" t="s">
        <v>19</v>
      </c>
      <c r="D1093" t="s">
        <v>36</v>
      </c>
      <c r="E1093">
        <v>82.835549999999998</v>
      </c>
      <c r="F1093" t="s">
        <v>43</v>
      </c>
      <c r="G1093" t="s">
        <v>43</v>
      </c>
      <c r="H1093" t="s">
        <v>41</v>
      </c>
      <c r="I1093" t="s">
        <v>41</v>
      </c>
      <c r="J1093" t="s">
        <v>41</v>
      </c>
    </row>
    <row r="1094" spans="1:10" x14ac:dyDescent="0.25">
      <c r="A1094" s="1">
        <v>40756</v>
      </c>
      <c r="B1094" t="s">
        <v>34</v>
      </c>
      <c r="C1094" t="s">
        <v>19</v>
      </c>
      <c r="D1094" t="s">
        <v>35</v>
      </c>
      <c r="E1094">
        <v>92.634159999999994</v>
      </c>
      <c r="F1094" t="s">
        <v>43</v>
      </c>
      <c r="G1094" t="s">
        <v>43</v>
      </c>
      <c r="H1094" t="s">
        <v>41</v>
      </c>
      <c r="I1094" t="s">
        <v>41</v>
      </c>
      <c r="J1094" t="s">
        <v>41</v>
      </c>
    </row>
    <row r="1095" spans="1:10" x14ac:dyDescent="0.25">
      <c r="A1095" s="1">
        <v>40756</v>
      </c>
      <c r="B1095" t="s">
        <v>34</v>
      </c>
      <c r="C1095" t="s">
        <v>22</v>
      </c>
      <c r="D1095" t="s">
        <v>40</v>
      </c>
      <c r="E1095">
        <v>118.38529</v>
      </c>
      <c r="F1095">
        <v>116.92494000000001</v>
      </c>
      <c r="G1095">
        <v>0.9</v>
      </c>
      <c r="H1095" t="s">
        <v>41</v>
      </c>
      <c r="I1095" t="s">
        <v>41</v>
      </c>
      <c r="J1095" t="s">
        <v>41</v>
      </c>
    </row>
    <row r="1096" spans="1:10" x14ac:dyDescent="0.25">
      <c r="A1096" s="1">
        <v>40756</v>
      </c>
      <c r="B1096" t="s">
        <v>34</v>
      </c>
      <c r="C1096" t="s">
        <v>22</v>
      </c>
      <c r="D1096" t="s">
        <v>39</v>
      </c>
      <c r="E1096">
        <v>99.463179999999994</v>
      </c>
      <c r="F1096" t="s">
        <v>43</v>
      </c>
      <c r="G1096" t="s">
        <v>43</v>
      </c>
      <c r="H1096" t="s">
        <v>41</v>
      </c>
      <c r="I1096" t="s">
        <v>41</v>
      </c>
      <c r="J1096" t="s">
        <v>41</v>
      </c>
    </row>
    <row r="1097" spans="1:10" x14ac:dyDescent="0.25">
      <c r="A1097" s="1">
        <v>40756</v>
      </c>
      <c r="B1097" t="s">
        <v>34</v>
      </c>
      <c r="C1097" t="s">
        <v>22</v>
      </c>
      <c r="D1097" t="s">
        <v>38</v>
      </c>
      <c r="E1097">
        <v>165.88714999999999</v>
      </c>
      <c r="F1097" t="s">
        <v>43</v>
      </c>
      <c r="G1097" t="s">
        <v>43</v>
      </c>
      <c r="H1097" t="s">
        <v>41</v>
      </c>
      <c r="I1097" t="s">
        <v>41</v>
      </c>
      <c r="J1097" t="s">
        <v>41</v>
      </c>
    </row>
    <row r="1098" spans="1:10" x14ac:dyDescent="0.25">
      <c r="A1098" s="1">
        <v>40756</v>
      </c>
      <c r="B1098" t="s">
        <v>34</v>
      </c>
      <c r="C1098" t="s">
        <v>22</v>
      </c>
      <c r="D1098" t="s">
        <v>37</v>
      </c>
      <c r="E1098">
        <v>117.45228</v>
      </c>
      <c r="F1098" t="s">
        <v>43</v>
      </c>
      <c r="G1098" t="s">
        <v>43</v>
      </c>
      <c r="H1098" t="s">
        <v>41</v>
      </c>
      <c r="I1098" t="s">
        <v>41</v>
      </c>
      <c r="J1098" t="s">
        <v>41</v>
      </c>
    </row>
    <row r="1099" spans="1:10" x14ac:dyDescent="0.25">
      <c r="A1099" s="1">
        <v>40756</v>
      </c>
      <c r="B1099" t="s">
        <v>34</v>
      </c>
      <c r="C1099" t="s">
        <v>22</v>
      </c>
      <c r="D1099" t="s">
        <v>36</v>
      </c>
      <c r="E1099">
        <v>94.454840000000004</v>
      </c>
      <c r="F1099" t="s">
        <v>43</v>
      </c>
      <c r="G1099" t="s">
        <v>43</v>
      </c>
      <c r="H1099" t="s">
        <v>41</v>
      </c>
      <c r="I1099" t="s">
        <v>41</v>
      </c>
      <c r="J1099" t="s">
        <v>41</v>
      </c>
    </row>
    <row r="1100" spans="1:10" x14ac:dyDescent="0.25">
      <c r="A1100" s="1">
        <v>40756</v>
      </c>
      <c r="B1100" t="s">
        <v>34</v>
      </c>
      <c r="C1100" t="s">
        <v>22</v>
      </c>
      <c r="D1100" t="s">
        <v>35</v>
      </c>
      <c r="E1100">
        <v>234.78653</v>
      </c>
      <c r="F1100" t="s">
        <v>43</v>
      </c>
      <c r="G1100" t="s">
        <v>43</v>
      </c>
      <c r="H1100" t="s">
        <v>41</v>
      </c>
      <c r="I1100" t="s">
        <v>41</v>
      </c>
      <c r="J1100" t="s">
        <v>41</v>
      </c>
    </row>
    <row r="1101" spans="1:10" x14ac:dyDescent="0.25">
      <c r="A1101" s="1">
        <v>40756</v>
      </c>
      <c r="B1101" t="s">
        <v>34</v>
      </c>
      <c r="C1101" t="s">
        <v>23</v>
      </c>
      <c r="D1101" t="s">
        <v>40</v>
      </c>
      <c r="E1101">
        <v>94.414670000000001</v>
      </c>
      <c r="F1101">
        <v>91.299760000000006</v>
      </c>
      <c r="G1101">
        <v>0.7</v>
      </c>
      <c r="H1101" t="s">
        <v>41</v>
      </c>
      <c r="I1101" t="s">
        <v>41</v>
      </c>
      <c r="J1101" t="s">
        <v>41</v>
      </c>
    </row>
    <row r="1102" spans="1:10" x14ac:dyDescent="0.25">
      <c r="A1102" s="1">
        <v>40756</v>
      </c>
      <c r="B1102" t="s">
        <v>34</v>
      </c>
      <c r="C1102" t="s">
        <v>23</v>
      </c>
      <c r="D1102" t="s">
        <v>39</v>
      </c>
      <c r="E1102">
        <v>107.25372</v>
      </c>
      <c r="F1102" t="s">
        <v>43</v>
      </c>
      <c r="G1102" t="s">
        <v>43</v>
      </c>
      <c r="H1102" t="s">
        <v>41</v>
      </c>
      <c r="I1102" t="s">
        <v>41</v>
      </c>
      <c r="J1102" t="s">
        <v>41</v>
      </c>
    </row>
    <row r="1103" spans="1:10" x14ac:dyDescent="0.25">
      <c r="A1103" s="1">
        <v>40756</v>
      </c>
      <c r="B1103" t="s">
        <v>34</v>
      </c>
      <c r="C1103" t="s">
        <v>23</v>
      </c>
      <c r="D1103" t="s">
        <v>38</v>
      </c>
      <c r="E1103">
        <v>109.72412</v>
      </c>
      <c r="F1103" t="s">
        <v>43</v>
      </c>
      <c r="G1103" t="s">
        <v>43</v>
      </c>
      <c r="H1103" t="s">
        <v>41</v>
      </c>
      <c r="I1103" t="s">
        <v>41</v>
      </c>
      <c r="J1103" t="s">
        <v>41</v>
      </c>
    </row>
    <row r="1104" spans="1:10" x14ac:dyDescent="0.25">
      <c r="A1104" s="1">
        <v>40756</v>
      </c>
      <c r="B1104" t="s">
        <v>34</v>
      </c>
      <c r="C1104" t="s">
        <v>23</v>
      </c>
      <c r="D1104" t="s">
        <v>37</v>
      </c>
      <c r="E1104">
        <v>81.232200000000006</v>
      </c>
      <c r="F1104" t="s">
        <v>43</v>
      </c>
      <c r="G1104" t="s">
        <v>43</v>
      </c>
      <c r="H1104" t="s">
        <v>41</v>
      </c>
      <c r="I1104" t="s">
        <v>41</v>
      </c>
      <c r="J1104" t="s">
        <v>41</v>
      </c>
    </row>
    <row r="1105" spans="1:10" x14ac:dyDescent="0.25">
      <c r="A1105" s="1">
        <v>40756</v>
      </c>
      <c r="B1105" t="s">
        <v>34</v>
      </c>
      <c r="C1105" t="s">
        <v>23</v>
      </c>
      <c r="D1105" t="s">
        <v>36</v>
      </c>
      <c r="E1105">
        <v>91.559610000000006</v>
      </c>
      <c r="F1105" t="s">
        <v>43</v>
      </c>
      <c r="G1105" t="s">
        <v>43</v>
      </c>
      <c r="H1105" t="s">
        <v>41</v>
      </c>
      <c r="I1105" t="s">
        <v>41</v>
      </c>
      <c r="J1105" t="s">
        <v>41</v>
      </c>
    </row>
    <row r="1106" spans="1:10" x14ac:dyDescent="0.25">
      <c r="A1106" s="1">
        <v>40756</v>
      </c>
      <c r="B1106" t="s">
        <v>34</v>
      </c>
      <c r="C1106" t="s">
        <v>23</v>
      </c>
      <c r="D1106" t="s">
        <v>35</v>
      </c>
      <c r="E1106">
        <v>110.33593</v>
      </c>
      <c r="F1106" t="s">
        <v>43</v>
      </c>
      <c r="G1106" t="s">
        <v>43</v>
      </c>
      <c r="H1106" t="s">
        <v>41</v>
      </c>
      <c r="I1106" t="s">
        <v>41</v>
      </c>
      <c r="J1106" t="s">
        <v>41</v>
      </c>
    </row>
    <row r="1107" spans="1:10" x14ac:dyDescent="0.25">
      <c r="A1107" s="1">
        <v>40756</v>
      </c>
      <c r="B1107" t="s">
        <v>34</v>
      </c>
      <c r="C1107" t="s">
        <v>24</v>
      </c>
      <c r="D1107" t="s">
        <v>40</v>
      </c>
      <c r="E1107">
        <v>108.55815</v>
      </c>
      <c r="F1107">
        <v>105.19824</v>
      </c>
      <c r="G1107">
        <v>0.3</v>
      </c>
      <c r="H1107" t="s">
        <v>41</v>
      </c>
      <c r="I1107" t="s">
        <v>41</v>
      </c>
      <c r="J1107" t="s">
        <v>41</v>
      </c>
    </row>
    <row r="1108" spans="1:10" x14ac:dyDescent="0.25">
      <c r="A1108" s="1">
        <v>40756</v>
      </c>
      <c r="B1108" t="s">
        <v>34</v>
      </c>
      <c r="C1108" t="s">
        <v>24</v>
      </c>
      <c r="D1108" t="s">
        <v>39</v>
      </c>
      <c r="E1108">
        <v>109.35138999999999</v>
      </c>
      <c r="F1108" t="s">
        <v>43</v>
      </c>
      <c r="G1108" t="s">
        <v>43</v>
      </c>
      <c r="H1108" t="s">
        <v>41</v>
      </c>
      <c r="I1108" t="s">
        <v>41</v>
      </c>
      <c r="J1108" t="s">
        <v>41</v>
      </c>
    </row>
    <row r="1109" spans="1:10" x14ac:dyDescent="0.25">
      <c r="A1109" s="1">
        <v>40756</v>
      </c>
      <c r="B1109" t="s">
        <v>34</v>
      </c>
      <c r="C1109" t="s">
        <v>24</v>
      </c>
      <c r="D1109" t="s">
        <v>38</v>
      </c>
      <c r="E1109">
        <v>99.670150000000007</v>
      </c>
      <c r="F1109" t="s">
        <v>43</v>
      </c>
      <c r="G1109" t="s">
        <v>43</v>
      </c>
      <c r="H1109" t="s">
        <v>41</v>
      </c>
      <c r="I1109" t="s">
        <v>41</v>
      </c>
      <c r="J1109" t="s">
        <v>41</v>
      </c>
    </row>
    <row r="1110" spans="1:10" x14ac:dyDescent="0.25">
      <c r="A1110" s="1">
        <v>40756</v>
      </c>
      <c r="B1110" t="s">
        <v>34</v>
      </c>
      <c r="C1110" t="s">
        <v>24</v>
      </c>
      <c r="D1110" t="s">
        <v>37</v>
      </c>
      <c r="E1110">
        <v>160.59465</v>
      </c>
      <c r="F1110" t="s">
        <v>43</v>
      </c>
      <c r="G1110" t="s">
        <v>43</v>
      </c>
      <c r="H1110" t="s">
        <v>41</v>
      </c>
      <c r="I1110" t="s">
        <v>41</v>
      </c>
      <c r="J1110" t="s">
        <v>41</v>
      </c>
    </row>
    <row r="1111" spans="1:10" x14ac:dyDescent="0.25">
      <c r="A1111" s="1">
        <v>40756</v>
      </c>
      <c r="B1111" t="s">
        <v>34</v>
      </c>
      <c r="C1111" t="s">
        <v>24</v>
      </c>
      <c r="D1111" t="s">
        <v>36</v>
      </c>
      <c r="E1111">
        <v>99.955269999999999</v>
      </c>
      <c r="F1111" t="s">
        <v>43</v>
      </c>
      <c r="G1111" t="s">
        <v>43</v>
      </c>
      <c r="H1111" t="s">
        <v>41</v>
      </c>
      <c r="I1111" t="s">
        <v>41</v>
      </c>
      <c r="J1111" t="s">
        <v>41</v>
      </c>
    </row>
    <row r="1112" spans="1:10" x14ac:dyDescent="0.25">
      <c r="A1112" s="1">
        <v>40756</v>
      </c>
      <c r="B1112" t="s">
        <v>34</v>
      </c>
      <c r="C1112" t="s">
        <v>24</v>
      </c>
      <c r="D1112" t="s">
        <v>35</v>
      </c>
      <c r="E1112">
        <v>115.71696</v>
      </c>
      <c r="F1112" t="s">
        <v>43</v>
      </c>
      <c r="G1112" t="s">
        <v>43</v>
      </c>
      <c r="H1112" t="s">
        <v>41</v>
      </c>
      <c r="I1112" t="s">
        <v>41</v>
      </c>
      <c r="J1112" t="s">
        <v>41</v>
      </c>
    </row>
    <row r="1113" spans="1:10" x14ac:dyDescent="0.25">
      <c r="A1113" s="1">
        <v>40756</v>
      </c>
      <c r="B1113" t="s">
        <v>34</v>
      </c>
      <c r="C1113" t="s">
        <v>25</v>
      </c>
      <c r="D1113" t="s">
        <v>40</v>
      </c>
      <c r="E1113">
        <v>110.08875</v>
      </c>
      <c r="F1113">
        <v>108.27296</v>
      </c>
      <c r="G1113">
        <v>-0.4</v>
      </c>
      <c r="H1113" t="s">
        <v>41</v>
      </c>
      <c r="I1113" t="s">
        <v>41</v>
      </c>
      <c r="J1113" t="s">
        <v>41</v>
      </c>
    </row>
    <row r="1114" spans="1:10" x14ac:dyDescent="0.25">
      <c r="A1114" s="1">
        <v>40756</v>
      </c>
      <c r="B1114" t="s">
        <v>34</v>
      </c>
      <c r="C1114" t="s">
        <v>25</v>
      </c>
      <c r="D1114" t="s">
        <v>39</v>
      </c>
      <c r="E1114">
        <v>154.38377</v>
      </c>
      <c r="F1114" t="s">
        <v>43</v>
      </c>
      <c r="G1114" t="s">
        <v>43</v>
      </c>
      <c r="H1114" t="s">
        <v>41</v>
      </c>
      <c r="I1114" t="s">
        <v>41</v>
      </c>
      <c r="J1114" t="s">
        <v>41</v>
      </c>
    </row>
    <row r="1115" spans="1:10" x14ac:dyDescent="0.25">
      <c r="A1115" s="1">
        <v>40756</v>
      </c>
      <c r="B1115" t="s">
        <v>34</v>
      </c>
      <c r="C1115" t="s">
        <v>25</v>
      </c>
      <c r="D1115" t="s">
        <v>38</v>
      </c>
      <c r="E1115">
        <v>99.287949999999995</v>
      </c>
      <c r="F1115" t="s">
        <v>43</v>
      </c>
      <c r="G1115" t="s">
        <v>43</v>
      </c>
      <c r="H1115" t="s">
        <v>41</v>
      </c>
      <c r="I1115" t="s">
        <v>41</v>
      </c>
      <c r="J1115" t="s">
        <v>41</v>
      </c>
    </row>
    <row r="1116" spans="1:10" x14ac:dyDescent="0.25">
      <c r="A1116" s="1">
        <v>40756</v>
      </c>
      <c r="B1116" t="s">
        <v>34</v>
      </c>
      <c r="C1116" t="s">
        <v>25</v>
      </c>
      <c r="D1116" t="s">
        <v>37</v>
      </c>
      <c r="E1116">
        <v>187.61172999999999</v>
      </c>
      <c r="F1116" t="s">
        <v>43</v>
      </c>
      <c r="G1116" t="s">
        <v>43</v>
      </c>
      <c r="H1116" t="s">
        <v>41</v>
      </c>
      <c r="I1116" t="s">
        <v>41</v>
      </c>
      <c r="J1116" t="s">
        <v>41</v>
      </c>
    </row>
    <row r="1117" spans="1:10" x14ac:dyDescent="0.25">
      <c r="A1117" s="1">
        <v>40756</v>
      </c>
      <c r="B1117" t="s">
        <v>34</v>
      </c>
      <c r="C1117" t="s">
        <v>25</v>
      </c>
      <c r="D1117" t="s">
        <v>36</v>
      </c>
      <c r="E1117">
        <v>87.73715</v>
      </c>
      <c r="F1117" t="s">
        <v>43</v>
      </c>
      <c r="G1117" t="s">
        <v>43</v>
      </c>
      <c r="H1117" t="s">
        <v>41</v>
      </c>
      <c r="I1117" t="s">
        <v>41</v>
      </c>
      <c r="J1117" t="s">
        <v>41</v>
      </c>
    </row>
    <row r="1118" spans="1:10" x14ac:dyDescent="0.25">
      <c r="A1118" s="1">
        <v>40756</v>
      </c>
      <c r="B1118" t="s">
        <v>34</v>
      </c>
      <c r="C1118" t="s">
        <v>25</v>
      </c>
      <c r="D1118" t="s">
        <v>35</v>
      </c>
      <c r="E1118">
        <v>104.03597000000001</v>
      </c>
      <c r="F1118" t="s">
        <v>43</v>
      </c>
      <c r="G1118" t="s">
        <v>43</v>
      </c>
      <c r="H1118" t="s">
        <v>41</v>
      </c>
      <c r="I1118" t="s">
        <v>41</v>
      </c>
      <c r="J1118" t="s">
        <v>41</v>
      </c>
    </row>
    <row r="1119" spans="1:10" x14ac:dyDescent="0.25">
      <c r="A1119" s="1">
        <v>40756</v>
      </c>
      <c r="B1119" t="s">
        <v>34</v>
      </c>
      <c r="C1119" t="s">
        <v>26</v>
      </c>
      <c r="D1119" t="s">
        <v>40</v>
      </c>
      <c r="E1119">
        <v>83.146749999999997</v>
      </c>
      <c r="F1119">
        <v>81.434730000000002</v>
      </c>
      <c r="G1119">
        <v>-0.3</v>
      </c>
      <c r="H1119" t="s">
        <v>41</v>
      </c>
      <c r="I1119" t="s">
        <v>41</v>
      </c>
      <c r="J1119" t="s">
        <v>41</v>
      </c>
    </row>
    <row r="1120" spans="1:10" x14ac:dyDescent="0.25">
      <c r="A1120" s="1">
        <v>40756</v>
      </c>
      <c r="B1120" t="s">
        <v>34</v>
      </c>
      <c r="C1120" t="s">
        <v>26</v>
      </c>
      <c r="D1120" t="s">
        <v>39</v>
      </c>
      <c r="E1120">
        <v>111.43917</v>
      </c>
      <c r="F1120" t="s">
        <v>43</v>
      </c>
      <c r="G1120" t="s">
        <v>43</v>
      </c>
      <c r="H1120" t="s">
        <v>41</v>
      </c>
      <c r="I1120" t="s">
        <v>41</v>
      </c>
      <c r="J1120" t="s">
        <v>41</v>
      </c>
    </row>
    <row r="1121" spans="1:10" x14ac:dyDescent="0.25">
      <c r="A1121" s="1">
        <v>40756</v>
      </c>
      <c r="B1121" t="s">
        <v>34</v>
      </c>
      <c r="C1121" t="s">
        <v>26</v>
      </c>
      <c r="D1121" t="s">
        <v>38</v>
      </c>
      <c r="E1121">
        <v>60.478050000000003</v>
      </c>
      <c r="F1121" t="s">
        <v>43</v>
      </c>
      <c r="G1121" t="s">
        <v>43</v>
      </c>
      <c r="H1121" t="s">
        <v>41</v>
      </c>
      <c r="I1121" t="s">
        <v>41</v>
      </c>
      <c r="J1121" t="s">
        <v>41</v>
      </c>
    </row>
    <row r="1122" spans="1:10" x14ac:dyDescent="0.25">
      <c r="A1122" s="1">
        <v>40756</v>
      </c>
      <c r="B1122" t="s">
        <v>34</v>
      </c>
      <c r="C1122" t="s">
        <v>26</v>
      </c>
      <c r="D1122" t="s">
        <v>37</v>
      </c>
      <c r="E1122">
        <v>109.96011</v>
      </c>
      <c r="F1122" t="s">
        <v>43</v>
      </c>
      <c r="G1122" t="s">
        <v>43</v>
      </c>
      <c r="H1122" t="s">
        <v>41</v>
      </c>
      <c r="I1122" t="s">
        <v>41</v>
      </c>
      <c r="J1122" t="s">
        <v>41</v>
      </c>
    </row>
    <row r="1123" spans="1:10" x14ac:dyDescent="0.25">
      <c r="A1123" s="1">
        <v>40756</v>
      </c>
      <c r="B1123" t="s">
        <v>34</v>
      </c>
      <c r="C1123" t="s">
        <v>26</v>
      </c>
      <c r="D1123" t="s">
        <v>36</v>
      </c>
      <c r="E1123">
        <v>87.206440000000001</v>
      </c>
      <c r="F1123" t="s">
        <v>43</v>
      </c>
      <c r="G1123" t="s">
        <v>43</v>
      </c>
      <c r="H1123" t="s">
        <v>41</v>
      </c>
      <c r="I1123" t="s">
        <v>41</v>
      </c>
      <c r="J1123" t="s">
        <v>41</v>
      </c>
    </row>
    <row r="1124" spans="1:10" x14ac:dyDescent="0.25">
      <c r="A1124" s="1">
        <v>40756</v>
      </c>
      <c r="B1124" t="s">
        <v>34</v>
      </c>
      <c r="C1124" t="s">
        <v>26</v>
      </c>
      <c r="D1124" t="s">
        <v>35</v>
      </c>
      <c r="E1124">
        <v>111.31668000000001</v>
      </c>
      <c r="F1124" t="s">
        <v>43</v>
      </c>
      <c r="G1124" t="s">
        <v>43</v>
      </c>
      <c r="H1124" t="s">
        <v>41</v>
      </c>
      <c r="I1124" t="s">
        <v>41</v>
      </c>
      <c r="J1124" t="s">
        <v>41</v>
      </c>
    </row>
    <row r="1125" spans="1:10" x14ac:dyDescent="0.25">
      <c r="A1125" s="1">
        <v>40756</v>
      </c>
      <c r="B1125" t="s">
        <v>34</v>
      </c>
      <c r="C1125" t="s">
        <v>27</v>
      </c>
      <c r="D1125" t="s">
        <v>40</v>
      </c>
      <c r="E1125">
        <v>99.614940000000004</v>
      </c>
      <c r="F1125">
        <v>95.060389999999998</v>
      </c>
      <c r="G1125">
        <v>0</v>
      </c>
      <c r="H1125" t="s">
        <v>41</v>
      </c>
      <c r="I1125" t="s">
        <v>41</v>
      </c>
      <c r="J1125" t="s">
        <v>41</v>
      </c>
    </row>
    <row r="1126" spans="1:10" x14ac:dyDescent="0.25">
      <c r="A1126" s="1">
        <v>40756</v>
      </c>
      <c r="B1126" t="s">
        <v>34</v>
      </c>
      <c r="C1126" t="s">
        <v>27</v>
      </c>
      <c r="D1126" t="s">
        <v>39</v>
      </c>
      <c r="E1126">
        <v>119.53328999999999</v>
      </c>
      <c r="F1126" t="s">
        <v>43</v>
      </c>
      <c r="G1126" t="s">
        <v>43</v>
      </c>
      <c r="H1126" t="s">
        <v>41</v>
      </c>
      <c r="I1126" t="s">
        <v>41</v>
      </c>
      <c r="J1126" t="s">
        <v>41</v>
      </c>
    </row>
    <row r="1127" spans="1:10" x14ac:dyDescent="0.25">
      <c r="A1127" s="1">
        <v>40756</v>
      </c>
      <c r="B1127" t="s">
        <v>34</v>
      </c>
      <c r="C1127" t="s">
        <v>27</v>
      </c>
      <c r="D1127" t="s">
        <v>38</v>
      </c>
      <c r="E1127">
        <v>109.33535999999999</v>
      </c>
      <c r="F1127" t="s">
        <v>43</v>
      </c>
      <c r="G1127" t="s">
        <v>43</v>
      </c>
      <c r="H1127" t="s">
        <v>41</v>
      </c>
      <c r="I1127" t="s">
        <v>41</v>
      </c>
      <c r="J1127" t="s">
        <v>41</v>
      </c>
    </row>
    <row r="1128" spans="1:10" x14ac:dyDescent="0.25">
      <c r="A1128" s="1">
        <v>40756</v>
      </c>
      <c r="B1128" t="s">
        <v>34</v>
      </c>
      <c r="C1128" t="s">
        <v>27</v>
      </c>
      <c r="D1128" t="s">
        <v>37</v>
      </c>
      <c r="E1128">
        <v>109.95053</v>
      </c>
      <c r="F1128" t="s">
        <v>43</v>
      </c>
      <c r="G1128" t="s">
        <v>43</v>
      </c>
      <c r="H1128" t="s">
        <v>41</v>
      </c>
      <c r="I1128" t="s">
        <v>41</v>
      </c>
      <c r="J1128" t="s">
        <v>41</v>
      </c>
    </row>
    <row r="1129" spans="1:10" x14ac:dyDescent="0.25">
      <c r="A1129" s="1">
        <v>40756</v>
      </c>
      <c r="B1129" t="s">
        <v>34</v>
      </c>
      <c r="C1129" t="s">
        <v>27</v>
      </c>
      <c r="D1129" t="s">
        <v>36</v>
      </c>
      <c r="E1129">
        <v>89.408249999999995</v>
      </c>
      <c r="F1129" t="s">
        <v>43</v>
      </c>
      <c r="G1129" t="s">
        <v>43</v>
      </c>
      <c r="H1129" t="s">
        <v>41</v>
      </c>
      <c r="I1129" t="s">
        <v>41</v>
      </c>
      <c r="J1129" t="s">
        <v>41</v>
      </c>
    </row>
    <row r="1130" spans="1:10" x14ac:dyDescent="0.25">
      <c r="A1130" s="1">
        <v>40756</v>
      </c>
      <c r="B1130" t="s">
        <v>34</v>
      </c>
      <c r="C1130" t="s">
        <v>27</v>
      </c>
      <c r="D1130" t="s">
        <v>35</v>
      </c>
      <c r="E1130">
        <v>123.88063</v>
      </c>
      <c r="F1130" t="s">
        <v>43</v>
      </c>
      <c r="G1130" t="s">
        <v>43</v>
      </c>
      <c r="H1130" t="s">
        <v>41</v>
      </c>
      <c r="I1130" t="s">
        <v>41</v>
      </c>
      <c r="J1130" t="s">
        <v>41</v>
      </c>
    </row>
    <row r="1131" spans="1:10" x14ac:dyDescent="0.25">
      <c r="A1131" s="1">
        <v>40756</v>
      </c>
      <c r="B1131" t="s">
        <v>34</v>
      </c>
      <c r="C1131" t="s">
        <v>28</v>
      </c>
      <c r="D1131" t="s">
        <v>40</v>
      </c>
      <c r="E1131">
        <v>85.281549999999996</v>
      </c>
      <c r="F1131">
        <v>85.363969999999995</v>
      </c>
      <c r="G1131">
        <v>0.6</v>
      </c>
      <c r="H1131" t="s">
        <v>41</v>
      </c>
      <c r="I1131" t="s">
        <v>41</v>
      </c>
      <c r="J1131" t="s">
        <v>41</v>
      </c>
    </row>
    <row r="1132" spans="1:10" x14ac:dyDescent="0.25">
      <c r="A1132" s="1">
        <v>40756</v>
      </c>
      <c r="B1132" t="s">
        <v>34</v>
      </c>
      <c r="C1132" t="s">
        <v>28</v>
      </c>
      <c r="D1132" t="s">
        <v>39</v>
      </c>
      <c r="E1132">
        <v>80.16283</v>
      </c>
      <c r="F1132" t="s">
        <v>43</v>
      </c>
      <c r="G1132" t="s">
        <v>43</v>
      </c>
      <c r="H1132" t="s">
        <v>41</v>
      </c>
      <c r="I1132" t="s">
        <v>41</v>
      </c>
      <c r="J1132" t="s">
        <v>41</v>
      </c>
    </row>
    <row r="1133" spans="1:10" x14ac:dyDescent="0.25">
      <c r="A1133" s="1">
        <v>40756</v>
      </c>
      <c r="B1133" t="s">
        <v>34</v>
      </c>
      <c r="C1133" t="s">
        <v>28</v>
      </c>
      <c r="D1133" t="s">
        <v>38</v>
      </c>
      <c r="E1133">
        <v>82.44014</v>
      </c>
      <c r="F1133" t="s">
        <v>43</v>
      </c>
      <c r="G1133" t="s">
        <v>43</v>
      </c>
      <c r="H1133" t="s">
        <v>41</v>
      </c>
      <c r="I1133" t="s">
        <v>41</v>
      </c>
      <c r="J1133" t="s">
        <v>41</v>
      </c>
    </row>
    <row r="1134" spans="1:10" x14ac:dyDescent="0.25">
      <c r="A1134" s="1">
        <v>40756</v>
      </c>
      <c r="B1134" t="s">
        <v>34</v>
      </c>
      <c r="C1134" t="s">
        <v>28</v>
      </c>
      <c r="D1134" t="s">
        <v>37</v>
      </c>
      <c r="E1134">
        <v>128.49218999999999</v>
      </c>
      <c r="F1134" t="s">
        <v>43</v>
      </c>
      <c r="G1134" t="s">
        <v>43</v>
      </c>
      <c r="H1134" t="s">
        <v>41</v>
      </c>
      <c r="I1134" t="s">
        <v>41</v>
      </c>
      <c r="J1134" t="s">
        <v>41</v>
      </c>
    </row>
    <row r="1135" spans="1:10" x14ac:dyDescent="0.25">
      <c r="A1135" s="1">
        <v>40756</v>
      </c>
      <c r="B1135" t="s">
        <v>34</v>
      </c>
      <c r="C1135" t="s">
        <v>28</v>
      </c>
      <c r="D1135" t="s">
        <v>36</v>
      </c>
      <c r="E1135">
        <v>79.961590000000001</v>
      </c>
      <c r="F1135" t="s">
        <v>43</v>
      </c>
      <c r="G1135" t="s">
        <v>43</v>
      </c>
      <c r="H1135" t="s">
        <v>41</v>
      </c>
      <c r="I1135" t="s">
        <v>41</v>
      </c>
      <c r="J1135" t="s">
        <v>41</v>
      </c>
    </row>
    <row r="1136" spans="1:10" x14ac:dyDescent="0.25">
      <c r="A1136" s="1">
        <v>40756</v>
      </c>
      <c r="B1136" t="s">
        <v>34</v>
      </c>
      <c r="C1136" t="s">
        <v>28</v>
      </c>
      <c r="D1136" t="s">
        <v>35</v>
      </c>
      <c r="E1136">
        <v>72.940439999999995</v>
      </c>
      <c r="F1136" t="s">
        <v>43</v>
      </c>
      <c r="G1136" t="s">
        <v>43</v>
      </c>
      <c r="H1136" t="s">
        <v>41</v>
      </c>
      <c r="I1136" t="s">
        <v>41</v>
      </c>
      <c r="J1136" t="s">
        <v>41</v>
      </c>
    </row>
    <row r="1137" spans="1:10" x14ac:dyDescent="0.25">
      <c r="A1137" s="1">
        <v>40756</v>
      </c>
      <c r="B1137" t="s">
        <v>34</v>
      </c>
      <c r="C1137" t="s">
        <v>29</v>
      </c>
      <c r="D1137" t="s">
        <v>40</v>
      </c>
      <c r="E1137">
        <v>102.4833</v>
      </c>
      <c r="F1137">
        <v>100.53785000000001</v>
      </c>
      <c r="G1137">
        <v>-1</v>
      </c>
      <c r="H1137" t="s">
        <v>41</v>
      </c>
      <c r="I1137" t="s">
        <v>41</v>
      </c>
      <c r="J1137" t="s">
        <v>41</v>
      </c>
    </row>
    <row r="1138" spans="1:10" x14ac:dyDescent="0.25">
      <c r="A1138" s="1">
        <v>40756</v>
      </c>
      <c r="B1138" t="s">
        <v>34</v>
      </c>
      <c r="C1138" t="s">
        <v>29</v>
      </c>
      <c r="D1138" t="s">
        <v>39</v>
      </c>
      <c r="E1138">
        <v>119.11563</v>
      </c>
      <c r="F1138" t="s">
        <v>43</v>
      </c>
      <c r="G1138" t="s">
        <v>43</v>
      </c>
      <c r="H1138" t="s">
        <v>41</v>
      </c>
      <c r="I1138" t="s">
        <v>41</v>
      </c>
      <c r="J1138" t="s">
        <v>41</v>
      </c>
    </row>
    <row r="1139" spans="1:10" x14ac:dyDescent="0.25">
      <c r="A1139" s="1">
        <v>40756</v>
      </c>
      <c r="B1139" t="s">
        <v>34</v>
      </c>
      <c r="C1139" t="s">
        <v>29</v>
      </c>
      <c r="D1139" t="s">
        <v>38</v>
      </c>
      <c r="E1139">
        <v>97.125230000000002</v>
      </c>
      <c r="F1139" t="s">
        <v>43</v>
      </c>
      <c r="G1139" t="s">
        <v>43</v>
      </c>
      <c r="H1139" t="s">
        <v>41</v>
      </c>
      <c r="I1139" t="s">
        <v>41</v>
      </c>
      <c r="J1139" t="s">
        <v>41</v>
      </c>
    </row>
    <row r="1140" spans="1:10" x14ac:dyDescent="0.25">
      <c r="A1140" s="1">
        <v>40756</v>
      </c>
      <c r="B1140" t="s">
        <v>34</v>
      </c>
      <c r="C1140" t="s">
        <v>29</v>
      </c>
      <c r="D1140" t="s">
        <v>37</v>
      </c>
      <c r="E1140">
        <v>106.83774</v>
      </c>
      <c r="F1140" t="s">
        <v>43</v>
      </c>
      <c r="G1140" t="s">
        <v>43</v>
      </c>
      <c r="H1140" t="s">
        <v>41</v>
      </c>
      <c r="I1140" t="s">
        <v>41</v>
      </c>
      <c r="J1140" t="s">
        <v>41</v>
      </c>
    </row>
    <row r="1141" spans="1:10" x14ac:dyDescent="0.25">
      <c r="A1141" s="1">
        <v>40756</v>
      </c>
      <c r="B1141" t="s">
        <v>34</v>
      </c>
      <c r="C1141" t="s">
        <v>29</v>
      </c>
      <c r="D1141" t="s">
        <v>36</v>
      </c>
      <c r="E1141">
        <v>102.82606</v>
      </c>
      <c r="F1141" t="s">
        <v>43</v>
      </c>
      <c r="G1141" t="s">
        <v>43</v>
      </c>
      <c r="H1141" t="s">
        <v>41</v>
      </c>
      <c r="I1141" t="s">
        <v>41</v>
      </c>
      <c r="J1141" t="s">
        <v>41</v>
      </c>
    </row>
    <row r="1142" spans="1:10" x14ac:dyDescent="0.25">
      <c r="A1142" s="1">
        <v>40756</v>
      </c>
      <c r="B1142" t="s">
        <v>34</v>
      </c>
      <c r="C1142" t="s">
        <v>29</v>
      </c>
      <c r="D1142" t="s">
        <v>35</v>
      </c>
      <c r="E1142">
        <v>110.31764</v>
      </c>
      <c r="F1142" t="s">
        <v>43</v>
      </c>
      <c r="G1142" t="s">
        <v>43</v>
      </c>
      <c r="H1142" t="s">
        <v>41</v>
      </c>
      <c r="I1142" t="s">
        <v>41</v>
      </c>
      <c r="J1142" t="s">
        <v>41</v>
      </c>
    </row>
    <row r="1143" spans="1:10" x14ac:dyDescent="0.25">
      <c r="A1143" s="1">
        <v>40756</v>
      </c>
      <c r="B1143" t="s">
        <v>34</v>
      </c>
      <c r="C1143" t="s">
        <v>32</v>
      </c>
      <c r="D1143" t="s">
        <v>40</v>
      </c>
      <c r="E1143">
        <v>101.31909</v>
      </c>
      <c r="F1143">
        <v>98.037750000000003</v>
      </c>
      <c r="G1143">
        <v>1</v>
      </c>
      <c r="H1143" t="s">
        <v>41</v>
      </c>
      <c r="I1143" t="s">
        <v>41</v>
      </c>
      <c r="J1143" t="s">
        <v>41</v>
      </c>
    </row>
    <row r="1144" spans="1:10" x14ac:dyDescent="0.25">
      <c r="A1144" s="1">
        <v>40756</v>
      </c>
      <c r="B1144" t="s">
        <v>34</v>
      </c>
      <c r="C1144" t="s">
        <v>32</v>
      </c>
      <c r="D1144" t="s">
        <v>39</v>
      </c>
      <c r="E1144">
        <v>71.295649999999995</v>
      </c>
      <c r="F1144" t="s">
        <v>43</v>
      </c>
      <c r="G1144" t="s">
        <v>43</v>
      </c>
      <c r="H1144" t="s">
        <v>41</v>
      </c>
      <c r="I1144" t="s">
        <v>41</v>
      </c>
      <c r="J1144" t="s">
        <v>41</v>
      </c>
    </row>
    <row r="1145" spans="1:10" x14ac:dyDescent="0.25">
      <c r="A1145" s="1">
        <v>40756</v>
      </c>
      <c r="B1145" t="s">
        <v>34</v>
      </c>
      <c r="C1145" t="s">
        <v>32</v>
      </c>
      <c r="D1145" t="s">
        <v>38</v>
      </c>
      <c r="E1145">
        <v>122.93589</v>
      </c>
      <c r="F1145" t="s">
        <v>43</v>
      </c>
      <c r="G1145" t="s">
        <v>43</v>
      </c>
      <c r="H1145" t="s">
        <v>41</v>
      </c>
      <c r="I1145" t="s">
        <v>41</v>
      </c>
      <c r="J1145" t="s">
        <v>41</v>
      </c>
    </row>
    <row r="1146" spans="1:10" x14ac:dyDescent="0.25">
      <c r="A1146" s="1">
        <v>40756</v>
      </c>
      <c r="B1146" t="s">
        <v>34</v>
      </c>
      <c r="C1146" t="s">
        <v>32</v>
      </c>
      <c r="D1146" t="s">
        <v>37</v>
      </c>
      <c r="E1146">
        <v>93.929940000000002</v>
      </c>
      <c r="F1146" t="s">
        <v>43</v>
      </c>
      <c r="G1146" t="s">
        <v>43</v>
      </c>
      <c r="H1146" t="s">
        <v>41</v>
      </c>
      <c r="I1146" t="s">
        <v>41</v>
      </c>
      <c r="J1146" t="s">
        <v>41</v>
      </c>
    </row>
    <row r="1147" spans="1:10" x14ac:dyDescent="0.25">
      <c r="A1147" s="1">
        <v>40756</v>
      </c>
      <c r="B1147" t="s">
        <v>34</v>
      </c>
      <c r="C1147" t="s">
        <v>32</v>
      </c>
      <c r="D1147" t="s">
        <v>36</v>
      </c>
      <c r="E1147">
        <v>102.00277</v>
      </c>
      <c r="F1147" t="s">
        <v>43</v>
      </c>
      <c r="G1147" t="s">
        <v>43</v>
      </c>
      <c r="H1147" t="s">
        <v>41</v>
      </c>
      <c r="I1147" t="s">
        <v>41</v>
      </c>
      <c r="J1147" t="s">
        <v>41</v>
      </c>
    </row>
    <row r="1148" spans="1:10" x14ac:dyDescent="0.25">
      <c r="A1148" s="1">
        <v>40756</v>
      </c>
      <c r="B1148" t="s">
        <v>34</v>
      </c>
      <c r="C1148" t="s">
        <v>32</v>
      </c>
      <c r="D1148" t="s">
        <v>35</v>
      </c>
      <c r="E1148">
        <v>143.82427999999999</v>
      </c>
      <c r="F1148" t="s">
        <v>43</v>
      </c>
      <c r="G1148" t="s">
        <v>43</v>
      </c>
      <c r="H1148" t="s">
        <v>41</v>
      </c>
      <c r="I1148" t="s">
        <v>41</v>
      </c>
      <c r="J1148" t="s">
        <v>41</v>
      </c>
    </row>
    <row r="1149" spans="1:10" x14ac:dyDescent="0.25">
      <c r="A1149" s="1">
        <v>40756</v>
      </c>
      <c r="B1149" t="s">
        <v>34</v>
      </c>
      <c r="C1149" t="s">
        <v>33</v>
      </c>
      <c r="D1149" t="s">
        <v>40</v>
      </c>
      <c r="E1149">
        <v>99.728120000000004</v>
      </c>
      <c r="F1149">
        <v>96.296819999999997</v>
      </c>
      <c r="G1149">
        <v>-2.8</v>
      </c>
      <c r="H1149" t="s">
        <v>41</v>
      </c>
      <c r="I1149" t="s">
        <v>41</v>
      </c>
      <c r="J1149" t="s">
        <v>41</v>
      </c>
    </row>
    <row r="1150" spans="1:10" x14ac:dyDescent="0.25">
      <c r="A1150" s="1">
        <v>40756</v>
      </c>
      <c r="B1150" t="s">
        <v>34</v>
      </c>
      <c r="C1150" t="s">
        <v>33</v>
      </c>
      <c r="D1150" t="s">
        <v>39</v>
      </c>
      <c r="E1150">
        <v>198.9391</v>
      </c>
      <c r="F1150" t="s">
        <v>43</v>
      </c>
      <c r="G1150" t="s">
        <v>43</v>
      </c>
      <c r="H1150" t="s">
        <v>41</v>
      </c>
      <c r="I1150" t="s">
        <v>41</v>
      </c>
      <c r="J1150" t="s">
        <v>41</v>
      </c>
    </row>
    <row r="1151" spans="1:10" x14ac:dyDescent="0.25">
      <c r="A1151" s="1">
        <v>40756</v>
      </c>
      <c r="B1151" t="s">
        <v>34</v>
      </c>
      <c r="C1151" t="s">
        <v>33</v>
      </c>
      <c r="D1151" t="s">
        <v>38</v>
      </c>
      <c r="E1151">
        <v>93.136399999999995</v>
      </c>
      <c r="F1151" t="s">
        <v>43</v>
      </c>
      <c r="G1151" t="s">
        <v>43</v>
      </c>
      <c r="H1151" t="s">
        <v>41</v>
      </c>
      <c r="I1151" t="s">
        <v>41</v>
      </c>
      <c r="J1151" t="s">
        <v>41</v>
      </c>
    </row>
    <row r="1152" spans="1:10" x14ac:dyDescent="0.25">
      <c r="A1152" s="1">
        <v>40756</v>
      </c>
      <c r="B1152" t="s">
        <v>34</v>
      </c>
      <c r="C1152" t="s">
        <v>33</v>
      </c>
      <c r="D1152" t="s">
        <v>37</v>
      </c>
      <c r="E1152">
        <v>137.02784</v>
      </c>
      <c r="F1152" t="s">
        <v>43</v>
      </c>
      <c r="G1152" t="s">
        <v>43</v>
      </c>
      <c r="H1152" t="s">
        <v>41</v>
      </c>
      <c r="I1152" t="s">
        <v>41</v>
      </c>
      <c r="J1152" t="s">
        <v>41</v>
      </c>
    </row>
    <row r="1153" spans="1:10" x14ac:dyDescent="0.25">
      <c r="A1153" s="1">
        <v>40756</v>
      </c>
      <c r="B1153" t="s">
        <v>34</v>
      </c>
      <c r="C1153" t="s">
        <v>33</v>
      </c>
      <c r="D1153" t="s">
        <v>36</v>
      </c>
      <c r="E1153">
        <v>69.507710000000003</v>
      </c>
      <c r="F1153" t="s">
        <v>43</v>
      </c>
      <c r="G1153" t="s">
        <v>43</v>
      </c>
      <c r="H1153" t="s">
        <v>41</v>
      </c>
      <c r="I1153" t="s">
        <v>41</v>
      </c>
      <c r="J1153" t="s">
        <v>41</v>
      </c>
    </row>
    <row r="1154" spans="1:10" x14ac:dyDescent="0.25">
      <c r="A1154" s="1">
        <v>40756</v>
      </c>
      <c r="B1154" t="s">
        <v>34</v>
      </c>
      <c r="C1154" t="s">
        <v>33</v>
      </c>
      <c r="D1154" t="s">
        <v>35</v>
      </c>
      <c r="E1154">
        <v>79.214340000000007</v>
      </c>
      <c r="F1154" t="s">
        <v>43</v>
      </c>
      <c r="G1154" t="s">
        <v>43</v>
      </c>
      <c r="H1154" t="s">
        <v>41</v>
      </c>
      <c r="I1154" t="s">
        <v>41</v>
      </c>
      <c r="J1154" t="s">
        <v>41</v>
      </c>
    </row>
    <row r="1155" spans="1:10" x14ac:dyDescent="0.25">
      <c r="A1155" s="1">
        <v>40787</v>
      </c>
      <c r="B1155" t="s">
        <v>5</v>
      </c>
      <c r="C1155" t="s">
        <v>16</v>
      </c>
      <c r="D1155" t="s">
        <v>40</v>
      </c>
      <c r="E1155">
        <v>56.702449999999999</v>
      </c>
      <c r="F1155">
        <v>57.64687</v>
      </c>
      <c r="G1155">
        <v>2.5</v>
      </c>
      <c r="H1155" t="s">
        <v>41</v>
      </c>
      <c r="I1155" t="s">
        <v>41</v>
      </c>
      <c r="J1155" t="s">
        <v>41</v>
      </c>
    </row>
    <row r="1156" spans="1:10" x14ac:dyDescent="0.25">
      <c r="A1156" s="1">
        <v>40787</v>
      </c>
      <c r="B1156" t="s">
        <v>5</v>
      </c>
      <c r="C1156" t="s">
        <v>16</v>
      </c>
      <c r="D1156" t="s">
        <v>39</v>
      </c>
      <c r="E1156">
        <v>39.733449999999998</v>
      </c>
      <c r="F1156" t="s">
        <v>43</v>
      </c>
      <c r="G1156" t="s">
        <v>43</v>
      </c>
      <c r="H1156" t="s">
        <v>41</v>
      </c>
      <c r="I1156" t="s">
        <v>41</v>
      </c>
      <c r="J1156" t="s">
        <v>41</v>
      </c>
    </row>
    <row r="1157" spans="1:10" x14ac:dyDescent="0.25">
      <c r="A1157" s="1">
        <v>40787</v>
      </c>
      <c r="B1157" t="s">
        <v>5</v>
      </c>
      <c r="C1157" t="s">
        <v>16</v>
      </c>
      <c r="D1157" t="s">
        <v>38</v>
      </c>
      <c r="E1157">
        <v>90.358670000000004</v>
      </c>
      <c r="F1157" t="s">
        <v>43</v>
      </c>
      <c r="G1157" t="s">
        <v>43</v>
      </c>
      <c r="H1157" t="s">
        <v>41</v>
      </c>
      <c r="I1157" t="s">
        <v>41</v>
      </c>
      <c r="J1157" t="s">
        <v>41</v>
      </c>
    </row>
    <row r="1158" spans="1:10" x14ac:dyDescent="0.25">
      <c r="A1158" s="1">
        <v>40787</v>
      </c>
      <c r="B1158" t="s">
        <v>5</v>
      </c>
      <c r="C1158" t="s">
        <v>16</v>
      </c>
      <c r="D1158" t="s">
        <v>37</v>
      </c>
      <c r="E1158">
        <v>43.93336</v>
      </c>
      <c r="F1158" t="s">
        <v>43</v>
      </c>
      <c r="G1158" t="s">
        <v>43</v>
      </c>
      <c r="H1158" t="s">
        <v>41</v>
      </c>
      <c r="I1158" t="s">
        <v>41</v>
      </c>
      <c r="J1158" t="s">
        <v>41</v>
      </c>
    </row>
    <row r="1159" spans="1:10" x14ac:dyDescent="0.25">
      <c r="A1159" s="1">
        <v>40787</v>
      </c>
      <c r="B1159" t="s">
        <v>5</v>
      </c>
      <c r="C1159" t="s">
        <v>16</v>
      </c>
      <c r="D1159" t="s">
        <v>36</v>
      </c>
      <c r="E1159">
        <v>53.519739999999999</v>
      </c>
      <c r="F1159" t="s">
        <v>43</v>
      </c>
      <c r="G1159" t="s">
        <v>43</v>
      </c>
      <c r="H1159" t="s">
        <v>41</v>
      </c>
      <c r="I1159" t="s">
        <v>41</v>
      </c>
      <c r="J1159" t="s">
        <v>41</v>
      </c>
    </row>
    <row r="1160" spans="1:10" x14ac:dyDescent="0.25">
      <c r="A1160" s="1">
        <v>40787</v>
      </c>
      <c r="B1160" t="s">
        <v>5</v>
      </c>
      <c r="C1160" t="s">
        <v>16</v>
      </c>
      <c r="D1160" t="s">
        <v>35</v>
      </c>
      <c r="E1160">
        <v>69.472629999999995</v>
      </c>
      <c r="F1160" t="s">
        <v>43</v>
      </c>
      <c r="G1160" t="s">
        <v>43</v>
      </c>
      <c r="H1160" t="s">
        <v>41</v>
      </c>
      <c r="I1160" t="s">
        <v>41</v>
      </c>
      <c r="J1160" t="s">
        <v>41</v>
      </c>
    </row>
    <row r="1161" spans="1:10" x14ac:dyDescent="0.25">
      <c r="A1161" s="1">
        <v>40787</v>
      </c>
      <c r="B1161" t="s">
        <v>5</v>
      </c>
      <c r="C1161" t="s">
        <v>19</v>
      </c>
      <c r="D1161" t="s">
        <v>40</v>
      </c>
      <c r="E1161">
        <v>65.963899999999995</v>
      </c>
      <c r="F1161">
        <v>66.981200000000001</v>
      </c>
      <c r="G1161">
        <v>0.2</v>
      </c>
      <c r="H1161" t="s">
        <v>41</v>
      </c>
      <c r="I1161" t="s">
        <v>41</v>
      </c>
      <c r="J1161" t="s">
        <v>41</v>
      </c>
    </row>
    <row r="1162" spans="1:10" x14ac:dyDescent="0.25">
      <c r="A1162" s="1">
        <v>40787</v>
      </c>
      <c r="B1162" t="s">
        <v>5</v>
      </c>
      <c r="C1162" t="s">
        <v>19</v>
      </c>
      <c r="D1162" t="s">
        <v>39</v>
      </c>
      <c r="E1162">
        <v>67.422669999999997</v>
      </c>
      <c r="F1162" t="s">
        <v>43</v>
      </c>
      <c r="G1162" t="s">
        <v>43</v>
      </c>
      <c r="H1162" t="s">
        <v>41</v>
      </c>
      <c r="I1162" t="s">
        <v>41</v>
      </c>
      <c r="J1162" t="s">
        <v>41</v>
      </c>
    </row>
    <row r="1163" spans="1:10" x14ac:dyDescent="0.25">
      <c r="A1163" s="1">
        <v>40787</v>
      </c>
      <c r="B1163" t="s">
        <v>5</v>
      </c>
      <c r="C1163" t="s">
        <v>19</v>
      </c>
      <c r="D1163" t="s">
        <v>38</v>
      </c>
      <c r="E1163">
        <v>99.615129999999994</v>
      </c>
      <c r="F1163" t="s">
        <v>43</v>
      </c>
      <c r="G1163" t="s">
        <v>43</v>
      </c>
      <c r="H1163" t="s">
        <v>41</v>
      </c>
      <c r="I1163" t="s">
        <v>41</v>
      </c>
      <c r="J1163" t="s">
        <v>41</v>
      </c>
    </row>
    <row r="1164" spans="1:10" x14ac:dyDescent="0.25">
      <c r="A1164" s="1">
        <v>40787</v>
      </c>
      <c r="B1164" t="s">
        <v>5</v>
      </c>
      <c r="C1164" t="s">
        <v>19</v>
      </c>
      <c r="D1164" t="s">
        <v>37</v>
      </c>
      <c r="E1164">
        <v>78.819140000000004</v>
      </c>
      <c r="F1164" t="s">
        <v>43</v>
      </c>
      <c r="G1164" t="s">
        <v>43</v>
      </c>
      <c r="H1164" t="s">
        <v>41</v>
      </c>
      <c r="I1164" t="s">
        <v>41</v>
      </c>
      <c r="J1164" t="s">
        <v>41</v>
      </c>
    </row>
    <row r="1165" spans="1:10" x14ac:dyDescent="0.25">
      <c r="A1165" s="1">
        <v>40787</v>
      </c>
      <c r="B1165" t="s">
        <v>5</v>
      </c>
      <c r="C1165" t="s">
        <v>19</v>
      </c>
      <c r="D1165" t="s">
        <v>36</v>
      </c>
      <c r="E1165">
        <v>45.567259999999997</v>
      </c>
      <c r="F1165" t="s">
        <v>43</v>
      </c>
      <c r="G1165" t="s">
        <v>43</v>
      </c>
      <c r="H1165" t="s">
        <v>41</v>
      </c>
      <c r="I1165" t="s">
        <v>41</v>
      </c>
      <c r="J1165" t="s">
        <v>41</v>
      </c>
    </row>
    <row r="1166" spans="1:10" x14ac:dyDescent="0.25">
      <c r="A1166" s="1">
        <v>40787</v>
      </c>
      <c r="B1166" t="s">
        <v>5</v>
      </c>
      <c r="C1166" t="s">
        <v>19</v>
      </c>
      <c r="D1166" t="s">
        <v>35</v>
      </c>
      <c r="E1166">
        <v>46.846710000000002</v>
      </c>
      <c r="F1166" t="s">
        <v>43</v>
      </c>
      <c r="G1166" t="s">
        <v>43</v>
      </c>
      <c r="H1166" t="s">
        <v>41</v>
      </c>
      <c r="I1166" t="s">
        <v>41</v>
      </c>
      <c r="J1166" t="s">
        <v>41</v>
      </c>
    </row>
    <row r="1167" spans="1:10" x14ac:dyDescent="0.25">
      <c r="A1167" s="1">
        <v>40787</v>
      </c>
      <c r="B1167" t="s">
        <v>5</v>
      </c>
      <c r="C1167" t="s">
        <v>22</v>
      </c>
      <c r="D1167" t="s">
        <v>40</v>
      </c>
      <c r="E1167">
        <v>70.726110000000006</v>
      </c>
      <c r="F1167">
        <v>72.794330000000002</v>
      </c>
      <c r="G1167">
        <v>1</v>
      </c>
      <c r="H1167" t="s">
        <v>41</v>
      </c>
      <c r="I1167" t="s">
        <v>41</v>
      </c>
      <c r="J1167" t="s">
        <v>41</v>
      </c>
    </row>
    <row r="1168" spans="1:10" x14ac:dyDescent="0.25">
      <c r="A1168" s="1">
        <v>40787</v>
      </c>
      <c r="B1168" t="s">
        <v>5</v>
      </c>
      <c r="C1168" t="s">
        <v>22</v>
      </c>
      <c r="D1168" t="s">
        <v>39</v>
      </c>
      <c r="E1168">
        <v>51.519480000000001</v>
      </c>
      <c r="F1168" t="s">
        <v>43</v>
      </c>
      <c r="G1168" t="s">
        <v>43</v>
      </c>
      <c r="H1168" t="s">
        <v>41</v>
      </c>
      <c r="I1168" t="s">
        <v>41</v>
      </c>
      <c r="J1168" t="s">
        <v>41</v>
      </c>
    </row>
    <row r="1169" spans="1:10" x14ac:dyDescent="0.25">
      <c r="A1169" s="1">
        <v>40787</v>
      </c>
      <c r="B1169" t="s">
        <v>5</v>
      </c>
      <c r="C1169" t="s">
        <v>22</v>
      </c>
      <c r="D1169" t="s">
        <v>38</v>
      </c>
      <c r="E1169">
        <v>140.86088000000001</v>
      </c>
      <c r="F1169" t="s">
        <v>43</v>
      </c>
      <c r="G1169" t="s">
        <v>43</v>
      </c>
      <c r="H1169" t="s">
        <v>41</v>
      </c>
      <c r="I1169" t="s">
        <v>41</v>
      </c>
      <c r="J1169" t="s">
        <v>41</v>
      </c>
    </row>
    <row r="1170" spans="1:10" x14ac:dyDescent="0.25">
      <c r="A1170" s="1">
        <v>40787</v>
      </c>
      <c r="B1170" t="s">
        <v>5</v>
      </c>
      <c r="C1170" t="s">
        <v>22</v>
      </c>
      <c r="D1170" t="s">
        <v>37</v>
      </c>
      <c r="E1170">
        <v>61.785530000000001</v>
      </c>
      <c r="F1170" t="s">
        <v>43</v>
      </c>
      <c r="G1170" t="s">
        <v>43</v>
      </c>
      <c r="H1170" t="s">
        <v>41</v>
      </c>
      <c r="I1170" t="s">
        <v>41</v>
      </c>
      <c r="J1170" t="s">
        <v>41</v>
      </c>
    </row>
    <row r="1171" spans="1:10" x14ac:dyDescent="0.25">
      <c r="A1171" s="1">
        <v>40787</v>
      </c>
      <c r="B1171" t="s">
        <v>5</v>
      </c>
      <c r="C1171" t="s">
        <v>22</v>
      </c>
      <c r="D1171" t="s">
        <v>36</v>
      </c>
      <c r="E1171">
        <v>53.233260000000001</v>
      </c>
      <c r="F1171" t="s">
        <v>43</v>
      </c>
      <c r="G1171" t="s">
        <v>43</v>
      </c>
      <c r="H1171" t="s">
        <v>41</v>
      </c>
      <c r="I1171" t="s">
        <v>41</v>
      </c>
      <c r="J1171" t="s">
        <v>41</v>
      </c>
    </row>
    <row r="1172" spans="1:10" x14ac:dyDescent="0.25">
      <c r="A1172" s="1">
        <v>40787</v>
      </c>
      <c r="B1172" t="s">
        <v>5</v>
      </c>
      <c r="C1172" t="s">
        <v>22</v>
      </c>
      <c r="D1172" t="s">
        <v>35</v>
      </c>
      <c r="E1172">
        <v>122.32416000000001</v>
      </c>
      <c r="F1172" t="s">
        <v>43</v>
      </c>
      <c r="G1172" t="s">
        <v>43</v>
      </c>
      <c r="H1172" t="s">
        <v>41</v>
      </c>
      <c r="I1172" t="s">
        <v>41</v>
      </c>
      <c r="J1172" t="s">
        <v>41</v>
      </c>
    </row>
    <row r="1173" spans="1:10" x14ac:dyDescent="0.25">
      <c r="A1173" s="1">
        <v>40787</v>
      </c>
      <c r="B1173" t="s">
        <v>5</v>
      </c>
      <c r="C1173" t="s">
        <v>23</v>
      </c>
      <c r="D1173" t="s">
        <v>40</v>
      </c>
      <c r="E1173">
        <v>58.370089999999998</v>
      </c>
      <c r="F1173">
        <v>57.963560000000001</v>
      </c>
      <c r="G1173">
        <v>1.5</v>
      </c>
      <c r="H1173" t="s">
        <v>41</v>
      </c>
      <c r="I1173" t="s">
        <v>41</v>
      </c>
      <c r="J1173" t="s">
        <v>41</v>
      </c>
    </row>
    <row r="1174" spans="1:10" x14ac:dyDescent="0.25">
      <c r="A1174" s="1">
        <v>40787</v>
      </c>
      <c r="B1174" t="s">
        <v>5</v>
      </c>
      <c r="C1174" t="s">
        <v>23</v>
      </c>
      <c r="D1174" t="s">
        <v>39</v>
      </c>
      <c r="E1174">
        <v>56.653559999999999</v>
      </c>
      <c r="F1174" t="s">
        <v>43</v>
      </c>
      <c r="G1174" t="s">
        <v>43</v>
      </c>
      <c r="H1174" t="s">
        <v>41</v>
      </c>
      <c r="I1174" t="s">
        <v>41</v>
      </c>
      <c r="J1174" t="s">
        <v>41</v>
      </c>
    </row>
    <row r="1175" spans="1:10" x14ac:dyDescent="0.25">
      <c r="A1175" s="1">
        <v>40787</v>
      </c>
      <c r="B1175" t="s">
        <v>5</v>
      </c>
      <c r="C1175" t="s">
        <v>23</v>
      </c>
      <c r="D1175" t="s">
        <v>38</v>
      </c>
      <c r="E1175">
        <v>93.657600000000002</v>
      </c>
      <c r="F1175" t="s">
        <v>43</v>
      </c>
      <c r="G1175" t="s">
        <v>43</v>
      </c>
      <c r="H1175" t="s">
        <v>41</v>
      </c>
      <c r="I1175" t="s">
        <v>41</v>
      </c>
      <c r="J1175" t="s">
        <v>41</v>
      </c>
    </row>
    <row r="1176" spans="1:10" x14ac:dyDescent="0.25">
      <c r="A1176" s="1">
        <v>40787</v>
      </c>
      <c r="B1176" t="s">
        <v>5</v>
      </c>
      <c r="C1176" t="s">
        <v>23</v>
      </c>
      <c r="D1176" t="s">
        <v>37</v>
      </c>
      <c r="E1176">
        <v>46.371789999999997</v>
      </c>
      <c r="F1176" t="s">
        <v>43</v>
      </c>
      <c r="G1176" t="s">
        <v>43</v>
      </c>
      <c r="H1176" t="s">
        <v>41</v>
      </c>
      <c r="I1176" t="s">
        <v>41</v>
      </c>
      <c r="J1176" t="s">
        <v>41</v>
      </c>
    </row>
    <row r="1177" spans="1:10" x14ac:dyDescent="0.25">
      <c r="A1177" s="1">
        <v>40787</v>
      </c>
      <c r="B1177" t="s">
        <v>5</v>
      </c>
      <c r="C1177" t="s">
        <v>23</v>
      </c>
      <c r="D1177" t="s">
        <v>36</v>
      </c>
      <c r="E1177">
        <v>50.576929999999997</v>
      </c>
      <c r="F1177" t="s">
        <v>43</v>
      </c>
      <c r="G1177" t="s">
        <v>43</v>
      </c>
      <c r="H1177" t="s">
        <v>41</v>
      </c>
      <c r="I1177" t="s">
        <v>41</v>
      </c>
      <c r="J1177" t="s">
        <v>41</v>
      </c>
    </row>
    <row r="1178" spans="1:10" x14ac:dyDescent="0.25">
      <c r="A1178" s="1">
        <v>40787</v>
      </c>
      <c r="B1178" t="s">
        <v>5</v>
      </c>
      <c r="C1178" t="s">
        <v>23</v>
      </c>
      <c r="D1178" t="s">
        <v>35</v>
      </c>
      <c r="E1178">
        <v>53.651769999999999</v>
      </c>
      <c r="F1178" t="s">
        <v>43</v>
      </c>
      <c r="G1178" t="s">
        <v>43</v>
      </c>
      <c r="H1178" t="s">
        <v>41</v>
      </c>
      <c r="I1178" t="s">
        <v>41</v>
      </c>
      <c r="J1178" t="s">
        <v>41</v>
      </c>
    </row>
    <row r="1179" spans="1:10" x14ac:dyDescent="0.25">
      <c r="A1179" s="1">
        <v>40787</v>
      </c>
      <c r="B1179" t="s">
        <v>5</v>
      </c>
      <c r="C1179" t="s">
        <v>24</v>
      </c>
      <c r="D1179" t="s">
        <v>40</v>
      </c>
      <c r="E1179">
        <v>66.884870000000006</v>
      </c>
      <c r="F1179">
        <v>66.900080000000003</v>
      </c>
      <c r="G1179">
        <v>0.4</v>
      </c>
      <c r="H1179" t="s">
        <v>41</v>
      </c>
      <c r="I1179" t="s">
        <v>41</v>
      </c>
      <c r="J1179" t="s">
        <v>41</v>
      </c>
    </row>
    <row r="1180" spans="1:10" x14ac:dyDescent="0.25">
      <c r="A1180" s="1">
        <v>40787</v>
      </c>
      <c r="B1180" t="s">
        <v>5</v>
      </c>
      <c r="C1180" t="s">
        <v>24</v>
      </c>
      <c r="D1180" t="s">
        <v>39</v>
      </c>
      <c r="E1180">
        <v>51.511470000000003</v>
      </c>
      <c r="F1180" t="s">
        <v>43</v>
      </c>
      <c r="G1180" t="s">
        <v>43</v>
      </c>
      <c r="H1180" t="s">
        <v>41</v>
      </c>
      <c r="I1180" t="s">
        <v>41</v>
      </c>
      <c r="J1180" t="s">
        <v>41</v>
      </c>
    </row>
    <row r="1181" spans="1:10" x14ac:dyDescent="0.25">
      <c r="A1181" s="1">
        <v>40787</v>
      </c>
      <c r="B1181" t="s">
        <v>5</v>
      </c>
      <c r="C1181" t="s">
        <v>24</v>
      </c>
      <c r="D1181" t="s">
        <v>38</v>
      </c>
      <c r="E1181">
        <v>95.265829999999994</v>
      </c>
      <c r="F1181" t="s">
        <v>43</v>
      </c>
      <c r="G1181" t="s">
        <v>43</v>
      </c>
      <c r="H1181" t="s">
        <v>41</v>
      </c>
      <c r="I1181" t="s">
        <v>41</v>
      </c>
      <c r="J1181" t="s">
        <v>41</v>
      </c>
    </row>
    <row r="1182" spans="1:10" x14ac:dyDescent="0.25">
      <c r="A1182" s="1">
        <v>40787</v>
      </c>
      <c r="B1182" t="s">
        <v>5</v>
      </c>
      <c r="C1182" t="s">
        <v>24</v>
      </c>
      <c r="D1182" t="s">
        <v>37</v>
      </c>
      <c r="E1182">
        <v>87.295010000000005</v>
      </c>
      <c r="F1182" t="s">
        <v>43</v>
      </c>
      <c r="G1182" t="s">
        <v>43</v>
      </c>
      <c r="H1182" t="s">
        <v>41</v>
      </c>
      <c r="I1182" t="s">
        <v>41</v>
      </c>
      <c r="J1182" t="s">
        <v>41</v>
      </c>
    </row>
    <row r="1183" spans="1:10" x14ac:dyDescent="0.25">
      <c r="A1183" s="1">
        <v>40787</v>
      </c>
      <c r="B1183" t="s">
        <v>5</v>
      </c>
      <c r="C1183" t="s">
        <v>24</v>
      </c>
      <c r="D1183" t="s">
        <v>36</v>
      </c>
      <c r="E1183">
        <v>54.608969999999999</v>
      </c>
      <c r="F1183" t="s">
        <v>43</v>
      </c>
      <c r="G1183" t="s">
        <v>43</v>
      </c>
      <c r="H1183" t="s">
        <v>41</v>
      </c>
      <c r="I1183" t="s">
        <v>41</v>
      </c>
      <c r="J1183" t="s">
        <v>41</v>
      </c>
    </row>
    <row r="1184" spans="1:10" x14ac:dyDescent="0.25">
      <c r="A1184" s="1">
        <v>40787</v>
      </c>
      <c r="B1184" t="s">
        <v>5</v>
      </c>
      <c r="C1184" t="s">
        <v>24</v>
      </c>
      <c r="D1184" t="s">
        <v>35</v>
      </c>
      <c r="E1184">
        <v>61.777439999999999</v>
      </c>
      <c r="F1184" t="s">
        <v>43</v>
      </c>
      <c r="G1184" t="s">
        <v>43</v>
      </c>
      <c r="H1184" t="s">
        <v>41</v>
      </c>
      <c r="I1184" t="s">
        <v>41</v>
      </c>
      <c r="J1184" t="s">
        <v>41</v>
      </c>
    </row>
    <row r="1185" spans="1:10" x14ac:dyDescent="0.25">
      <c r="A1185" s="1">
        <v>40787</v>
      </c>
      <c r="B1185" t="s">
        <v>5</v>
      </c>
      <c r="C1185" t="s">
        <v>25</v>
      </c>
      <c r="D1185" t="s">
        <v>40</v>
      </c>
      <c r="E1185">
        <v>70.578029999999998</v>
      </c>
      <c r="F1185">
        <v>71.202789999999993</v>
      </c>
      <c r="G1185">
        <v>0.3</v>
      </c>
      <c r="H1185" t="s">
        <v>41</v>
      </c>
      <c r="I1185" t="s">
        <v>41</v>
      </c>
      <c r="J1185" t="s">
        <v>41</v>
      </c>
    </row>
    <row r="1186" spans="1:10" x14ac:dyDescent="0.25">
      <c r="A1186" s="1">
        <v>40787</v>
      </c>
      <c r="B1186" t="s">
        <v>5</v>
      </c>
      <c r="C1186" t="s">
        <v>25</v>
      </c>
      <c r="D1186" t="s">
        <v>39</v>
      </c>
      <c r="E1186">
        <v>83.859690000000001</v>
      </c>
      <c r="F1186" t="s">
        <v>43</v>
      </c>
      <c r="G1186" t="s">
        <v>43</v>
      </c>
      <c r="H1186" t="s">
        <v>41</v>
      </c>
      <c r="I1186" t="s">
        <v>41</v>
      </c>
      <c r="J1186" t="s">
        <v>41</v>
      </c>
    </row>
    <row r="1187" spans="1:10" x14ac:dyDescent="0.25">
      <c r="A1187" s="1">
        <v>40787</v>
      </c>
      <c r="B1187" t="s">
        <v>5</v>
      </c>
      <c r="C1187" t="s">
        <v>25</v>
      </c>
      <c r="D1187" t="s">
        <v>38</v>
      </c>
      <c r="E1187">
        <v>88.824250000000006</v>
      </c>
      <c r="F1187" t="s">
        <v>43</v>
      </c>
      <c r="G1187" t="s">
        <v>43</v>
      </c>
      <c r="H1187" t="s">
        <v>41</v>
      </c>
      <c r="I1187" t="s">
        <v>41</v>
      </c>
      <c r="J1187" t="s">
        <v>41</v>
      </c>
    </row>
    <row r="1188" spans="1:10" x14ac:dyDescent="0.25">
      <c r="A1188" s="1">
        <v>40787</v>
      </c>
      <c r="B1188" t="s">
        <v>5</v>
      </c>
      <c r="C1188" t="s">
        <v>25</v>
      </c>
      <c r="D1188" t="s">
        <v>37</v>
      </c>
      <c r="E1188">
        <v>98.1708</v>
      </c>
      <c r="F1188" t="s">
        <v>43</v>
      </c>
      <c r="G1188" t="s">
        <v>43</v>
      </c>
      <c r="H1188" t="s">
        <v>41</v>
      </c>
      <c r="I1188" t="s">
        <v>41</v>
      </c>
      <c r="J1188" t="s">
        <v>41</v>
      </c>
    </row>
    <row r="1189" spans="1:10" x14ac:dyDescent="0.25">
      <c r="A1189" s="1">
        <v>40787</v>
      </c>
      <c r="B1189" t="s">
        <v>5</v>
      </c>
      <c r="C1189" t="s">
        <v>25</v>
      </c>
      <c r="D1189" t="s">
        <v>36</v>
      </c>
      <c r="E1189">
        <v>49.675359999999998</v>
      </c>
      <c r="F1189" t="s">
        <v>43</v>
      </c>
      <c r="G1189" t="s">
        <v>43</v>
      </c>
      <c r="H1189" t="s">
        <v>41</v>
      </c>
      <c r="I1189" t="s">
        <v>41</v>
      </c>
      <c r="J1189" t="s">
        <v>41</v>
      </c>
    </row>
    <row r="1190" spans="1:10" x14ac:dyDescent="0.25">
      <c r="A1190" s="1">
        <v>40787</v>
      </c>
      <c r="B1190" t="s">
        <v>5</v>
      </c>
      <c r="C1190" t="s">
        <v>25</v>
      </c>
      <c r="D1190" t="s">
        <v>35</v>
      </c>
      <c r="E1190">
        <v>52.410980000000002</v>
      </c>
      <c r="F1190" t="s">
        <v>43</v>
      </c>
      <c r="G1190" t="s">
        <v>43</v>
      </c>
      <c r="H1190" t="s">
        <v>41</v>
      </c>
      <c r="I1190" t="s">
        <v>41</v>
      </c>
      <c r="J1190" t="s">
        <v>41</v>
      </c>
    </row>
    <row r="1191" spans="1:10" x14ac:dyDescent="0.25">
      <c r="A1191" s="1">
        <v>40787</v>
      </c>
      <c r="B1191" t="s">
        <v>5</v>
      </c>
      <c r="C1191" t="s">
        <v>26</v>
      </c>
      <c r="D1191" t="s">
        <v>40</v>
      </c>
      <c r="E1191">
        <v>55.574770000000001</v>
      </c>
      <c r="F1191">
        <v>54.858849999999997</v>
      </c>
      <c r="G1191">
        <v>-0.3</v>
      </c>
      <c r="H1191" t="s">
        <v>41</v>
      </c>
      <c r="I1191" t="s">
        <v>41</v>
      </c>
      <c r="J1191" t="s">
        <v>41</v>
      </c>
    </row>
    <row r="1192" spans="1:10" x14ac:dyDescent="0.25">
      <c r="A1192" s="1">
        <v>40787</v>
      </c>
      <c r="B1192" t="s">
        <v>5</v>
      </c>
      <c r="C1192" t="s">
        <v>26</v>
      </c>
      <c r="D1192" t="s">
        <v>39</v>
      </c>
      <c r="E1192">
        <v>54.912750000000003</v>
      </c>
      <c r="F1192" t="s">
        <v>43</v>
      </c>
      <c r="G1192" t="s">
        <v>43</v>
      </c>
      <c r="H1192" t="s">
        <v>41</v>
      </c>
      <c r="I1192" t="s">
        <v>41</v>
      </c>
      <c r="J1192" t="s">
        <v>41</v>
      </c>
    </row>
    <row r="1193" spans="1:10" x14ac:dyDescent="0.25">
      <c r="A1193" s="1">
        <v>40787</v>
      </c>
      <c r="B1193" t="s">
        <v>5</v>
      </c>
      <c r="C1193" t="s">
        <v>26</v>
      </c>
      <c r="D1193" t="s">
        <v>38</v>
      </c>
      <c r="E1193">
        <v>57.444519999999997</v>
      </c>
      <c r="F1193" t="s">
        <v>43</v>
      </c>
      <c r="G1193" t="s">
        <v>43</v>
      </c>
      <c r="H1193" t="s">
        <v>41</v>
      </c>
      <c r="I1193" t="s">
        <v>41</v>
      </c>
      <c r="J1193" t="s">
        <v>41</v>
      </c>
    </row>
    <row r="1194" spans="1:10" x14ac:dyDescent="0.25">
      <c r="A1194" s="1">
        <v>40787</v>
      </c>
      <c r="B1194" t="s">
        <v>5</v>
      </c>
      <c r="C1194" t="s">
        <v>26</v>
      </c>
      <c r="D1194" t="s">
        <v>37</v>
      </c>
      <c r="E1194">
        <v>56.552259999999997</v>
      </c>
      <c r="F1194" t="s">
        <v>43</v>
      </c>
      <c r="G1194" t="s">
        <v>43</v>
      </c>
      <c r="H1194" t="s">
        <v>41</v>
      </c>
      <c r="I1194" t="s">
        <v>41</v>
      </c>
      <c r="J1194" t="s">
        <v>41</v>
      </c>
    </row>
    <row r="1195" spans="1:10" x14ac:dyDescent="0.25">
      <c r="A1195" s="1">
        <v>40787</v>
      </c>
      <c r="B1195" t="s">
        <v>5</v>
      </c>
      <c r="C1195" t="s">
        <v>26</v>
      </c>
      <c r="D1195" t="s">
        <v>36</v>
      </c>
      <c r="E1195">
        <v>52.46069</v>
      </c>
      <c r="F1195" t="s">
        <v>43</v>
      </c>
      <c r="G1195" t="s">
        <v>43</v>
      </c>
      <c r="H1195" t="s">
        <v>41</v>
      </c>
      <c r="I1195" t="s">
        <v>41</v>
      </c>
      <c r="J1195" t="s">
        <v>41</v>
      </c>
    </row>
    <row r="1196" spans="1:10" x14ac:dyDescent="0.25">
      <c r="A1196" s="1">
        <v>40787</v>
      </c>
      <c r="B1196" t="s">
        <v>5</v>
      </c>
      <c r="C1196" t="s">
        <v>26</v>
      </c>
      <c r="D1196" t="s">
        <v>35</v>
      </c>
      <c r="E1196">
        <v>54.034739999999999</v>
      </c>
      <c r="F1196" t="s">
        <v>43</v>
      </c>
      <c r="G1196" t="s">
        <v>43</v>
      </c>
      <c r="H1196" t="s">
        <v>41</v>
      </c>
      <c r="I1196" t="s">
        <v>41</v>
      </c>
      <c r="J1196" t="s">
        <v>41</v>
      </c>
    </row>
    <row r="1197" spans="1:10" x14ac:dyDescent="0.25">
      <c r="A1197" s="1">
        <v>40787</v>
      </c>
      <c r="B1197" t="s">
        <v>5</v>
      </c>
      <c r="C1197" t="s">
        <v>27</v>
      </c>
      <c r="D1197" t="s">
        <v>40</v>
      </c>
      <c r="E1197">
        <v>54.331850000000003</v>
      </c>
      <c r="F1197">
        <v>53.667490000000001</v>
      </c>
      <c r="G1197">
        <v>0.9</v>
      </c>
      <c r="H1197" t="s">
        <v>41</v>
      </c>
      <c r="I1197" t="s">
        <v>41</v>
      </c>
      <c r="J1197" t="s">
        <v>41</v>
      </c>
    </row>
    <row r="1198" spans="1:10" x14ac:dyDescent="0.25">
      <c r="A1198" s="1">
        <v>40787</v>
      </c>
      <c r="B1198" t="s">
        <v>5</v>
      </c>
      <c r="C1198" t="s">
        <v>27</v>
      </c>
      <c r="D1198" t="s">
        <v>39</v>
      </c>
      <c r="E1198">
        <v>63.839449999999999</v>
      </c>
      <c r="F1198" t="s">
        <v>43</v>
      </c>
      <c r="G1198" t="s">
        <v>43</v>
      </c>
      <c r="H1198" t="s">
        <v>41</v>
      </c>
      <c r="I1198" t="s">
        <v>41</v>
      </c>
      <c r="J1198" t="s">
        <v>41</v>
      </c>
    </row>
    <row r="1199" spans="1:10" x14ac:dyDescent="0.25">
      <c r="A1199" s="1">
        <v>40787</v>
      </c>
      <c r="B1199" t="s">
        <v>5</v>
      </c>
      <c r="C1199" t="s">
        <v>27</v>
      </c>
      <c r="D1199" t="s">
        <v>38</v>
      </c>
      <c r="E1199">
        <v>90.182289999999995</v>
      </c>
      <c r="F1199" t="s">
        <v>43</v>
      </c>
      <c r="G1199" t="s">
        <v>43</v>
      </c>
      <c r="H1199" t="s">
        <v>41</v>
      </c>
      <c r="I1199" t="s">
        <v>41</v>
      </c>
      <c r="J1199" t="s">
        <v>41</v>
      </c>
    </row>
    <row r="1200" spans="1:10" x14ac:dyDescent="0.25">
      <c r="A1200" s="1">
        <v>40787</v>
      </c>
      <c r="B1200" t="s">
        <v>5</v>
      </c>
      <c r="C1200" t="s">
        <v>27</v>
      </c>
      <c r="D1200" t="s">
        <v>37</v>
      </c>
      <c r="E1200">
        <v>55.426720000000003</v>
      </c>
      <c r="F1200" t="s">
        <v>43</v>
      </c>
      <c r="G1200" t="s">
        <v>43</v>
      </c>
      <c r="H1200" t="s">
        <v>41</v>
      </c>
      <c r="I1200" t="s">
        <v>41</v>
      </c>
      <c r="J1200" t="s">
        <v>41</v>
      </c>
    </row>
    <row r="1201" spans="1:10" x14ac:dyDescent="0.25">
      <c r="A1201" s="1">
        <v>40787</v>
      </c>
      <c r="B1201" t="s">
        <v>5</v>
      </c>
      <c r="C1201" t="s">
        <v>27</v>
      </c>
      <c r="D1201" t="s">
        <v>36</v>
      </c>
      <c r="E1201">
        <v>40.627420000000001</v>
      </c>
      <c r="F1201" t="s">
        <v>43</v>
      </c>
      <c r="G1201" t="s">
        <v>43</v>
      </c>
      <c r="H1201" t="s">
        <v>41</v>
      </c>
      <c r="I1201" t="s">
        <v>41</v>
      </c>
      <c r="J1201" t="s">
        <v>41</v>
      </c>
    </row>
    <row r="1202" spans="1:10" x14ac:dyDescent="0.25">
      <c r="A1202" s="1">
        <v>40787</v>
      </c>
      <c r="B1202" t="s">
        <v>5</v>
      </c>
      <c r="C1202" t="s">
        <v>27</v>
      </c>
      <c r="D1202" t="s">
        <v>35</v>
      </c>
      <c r="E1202">
        <v>64.037220000000005</v>
      </c>
      <c r="F1202" t="s">
        <v>43</v>
      </c>
      <c r="G1202" t="s">
        <v>43</v>
      </c>
      <c r="H1202" t="s">
        <v>41</v>
      </c>
      <c r="I1202" t="s">
        <v>41</v>
      </c>
      <c r="J1202" t="s">
        <v>41</v>
      </c>
    </row>
    <row r="1203" spans="1:10" x14ac:dyDescent="0.25">
      <c r="A1203" s="1">
        <v>40787</v>
      </c>
      <c r="B1203" t="s">
        <v>5</v>
      </c>
      <c r="C1203" t="s">
        <v>28</v>
      </c>
      <c r="D1203" t="s">
        <v>40</v>
      </c>
      <c r="E1203">
        <v>52.069110000000002</v>
      </c>
      <c r="F1203">
        <v>52.509590000000003</v>
      </c>
      <c r="G1203">
        <v>0.2</v>
      </c>
      <c r="H1203" t="s">
        <v>41</v>
      </c>
      <c r="I1203" t="s">
        <v>41</v>
      </c>
      <c r="J1203" t="s">
        <v>41</v>
      </c>
    </row>
    <row r="1204" spans="1:10" x14ac:dyDescent="0.25">
      <c r="A1204" s="1">
        <v>40787</v>
      </c>
      <c r="B1204" t="s">
        <v>5</v>
      </c>
      <c r="C1204" t="s">
        <v>28</v>
      </c>
      <c r="D1204" t="s">
        <v>39</v>
      </c>
      <c r="E1204">
        <v>44.795380000000002</v>
      </c>
      <c r="F1204" t="s">
        <v>43</v>
      </c>
      <c r="G1204" t="s">
        <v>43</v>
      </c>
      <c r="H1204" t="s">
        <v>41</v>
      </c>
      <c r="I1204" t="s">
        <v>41</v>
      </c>
      <c r="J1204" t="s">
        <v>41</v>
      </c>
    </row>
    <row r="1205" spans="1:10" x14ac:dyDescent="0.25">
      <c r="A1205" s="1">
        <v>40787</v>
      </c>
      <c r="B1205" t="s">
        <v>5</v>
      </c>
      <c r="C1205" t="s">
        <v>28</v>
      </c>
      <c r="D1205" t="s">
        <v>38</v>
      </c>
      <c r="E1205">
        <v>68.975980000000007</v>
      </c>
      <c r="F1205" t="s">
        <v>43</v>
      </c>
      <c r="G1205" t="s">
        <v>43</v>
      </c>
      <c r="H1205" t="s">
        <v>41</v>
      </c>
      <c r="I1205" t="s">
        <v>41</v>
      </c>
      <c r="J1205" t="s">
        <v>41</v>
      </c>
    </row>
    <row r="1206" spans="1:10" x14ac:dyDescent="0.25">
      <c r="A1206" s="1">
        <v>40787</v>
      </c>
      <c r="B1206" t="s">
        <v>5</v>
      </c>
      <c r="C1206" t="s">
        <v>28</v>
      </c>
      <c r="D1206" t="s">
        <v>37</v>
      </c>
      <c r="E1206">
        <v>68.750349999999997</v>
      </c>
      <c r="F1206" t="s">
        <v>43</v>
      </c>
      <c r="G1206" t="s">
        <v>43</v>
      </c>
      <c r="H1206" t="s">
        <v>41</v>
      </c>
      <c r="I1206" t="s">
        <v>41</v>
      </c>
      <c r="J1206" t="s">
        <v>41</v>
      </c>
    </row>
    <row r="1207" spans="1:10" x14ac:dyDescent="0.25">
      <c r="A1207" s="1">
        <v>40787</v>
      </c>
      <c r="B1207" t="s">
        <v>5</v>
      </c>
      <c r="C1207" t="s">
        <v>28</v>
      </c>
      <c r="D1207" t="s">
        <v>36</v>
      </c>
      <c r="E1207">
        <v>42.15099</v>
      </c>
      <c r="F1207" t="s">
        <v>43</v>
      </c>
      <c r="G1207" t="s">
        <v>43</v>
      </c>
      <c r="H1207" t="s">
        <v>41</v>
      </c>
      <c r="I1207" t="s">
        <v>41</v>
      </c>
      <c r="J1207" t="s">
        <v>41</v>
      </c>
    </row>
    <row r="1208" spans="1:10" x14ac:dyDescent="0.25">
      <c r="A1208" s="1">
        <v>40787</v>
      </c>
      <c r="B1208" t="s">
        <v>5</v>
      </c>
      <c r="C1208" t="s">
        <v>28</v>
      </c>
      <c r="D1208" t="s">
        <v>35</v>
      </c>
      <c r="E1208">
        <v>33.080939999999998</v>
      </c>
      <c r="F1208" t="s">
        <v>43</v>
      </c>
      <c r="G1208" t="s">
        <v>43</v>
      </c>
      <c r="H1208" t="s">
        <v>41</v>
      </c>
      <c r="I1208" t="s">
        <v>41</v>
      </c>
      <c r="J1208" t="s">
        <v>41</v>
      </c>
    </row>
    <row r="1209" spans="1:10" x14ac:dyDescent="0.25">
      <c r="A1209" s="1">
        <v>40787</v>
      </c>
      <c r="B1209" t="s">
        <v>5</v>
      </c>
      <c r="C1209" t="s">
        <v>29</v>
      </c>
      <c r="D1209" t="s">
        <v>40</v>
      </c>
      <c r="E1209">
        <v>67.211070000000007</v>
      </c>
      <c r="F1209">
        <v>66.546670000000006</v>
      </c>
      <c r="G1209">
        <v>2.2999999999999998</v>
      </c>
      <c r="H1209" t="s">
        <v>41</v>
      </c>
      <c r="I1209" t="s">
        <v>41</v>
      </c>
      <c r="J1209" t="s">
        <v>41</v>
      </c>
    </row>
    <row r="1210" spans="1:10" x14ac:dyDescent="0.25">
      <c r="A1210" s="1">
        <v>40787</v>
      </c>
      <c r="B1210" t="s">
        <v>5</v>
      </c>
      <c r="C1210" t="s">
        <v>29</v>
      </c>
      <c r="D1210" t="s">
        <v>39</v>
      </c>
      <c r="E1210">
        <v>67.838589999999996</v>
      </c>
      <c r="F1210" t="s">
        <v>43</v>
      </c>
      <c r="G1210" t="s">
        <v>43</v>
      </c>
      <c r="H1210" t="s">
        <v>41</v>
      </c>
      <c r="I1210" t="s">
        <v>41</v>
      </c>
      <c r="J1210" t="s">
        <v>41</v>
      </c>
    </row>
    <row r="1211" spans="1:10" x14ac:dyDescent="0.25">
      <c r="A1211" s="1">
        <v>40787</v>
      </c>
      <c r="B1211" t="s">
        <v>5</v>
      </c>
      <c r="C1211" t="s">
        <v>29</v>
      </c>
      <c r="D1211" t="s">
        <v>38</v>
      </c>
      <c r="E1211">
        <v>84.319820000000007</v>
      </c>
      <c r="F1211" t="s">
        <v>43</v>
      </c>
      <c r="G1211" t="s">
        <v>43</v>
      </c>
      <c r="H1211" t="s">
        <v>41</v>
      </c>
      <c r="I1211" t="s">
        <v>41</v>
      </c>
      <c r="J1211" t="s">
        <v>41</v>
      </c>
    </row>
    <row r="1212" spans="1:10" x14ac:dyDescent="0.25">
      <c r="A1212" s="1">
        <v>40787</v>
      </c>
      <c r="B1212" t="s">
        <v>5</v>
      </c>
      <c r="C1212" t="s">
        <v>29</v>
      </c>
      <c r="D1212" t="s">
        <v>37</v>
      </c>
      <c r="E1212">
        <v>66.667280000000005</v>
      </c>
      <c r="F1212" t="s">
        <v>43</v>
      </c>
      <c r="G1212" t="s">
        <v>43</v>
      </c>
      <c r="H1212" t="s">
        <v>41</v>
      </c>
      <c r="I1212" t="s">
        <v>41</v>
      </c>
      <c r="J1212" t="s">
        <v>41</v>
      </c>
    </row>
    <row r="1213" spans="1:10" x14ac:dyDescent="0.25">
      <c r="A1213" s="1">
        <v>40787</v>
      </c>
      <c r="B1213" t="s">
        <v>5</v>
      </c>
      <c r="C1213" t="s">
        <v>29</v>
      </c>
      <c r="D1213" t="s">
        <v>36</v>
      </c>
      <c r="E1213">
        <v>56.806919999999998</v>
      </c>
      <c r="F1213" t="s">
        <v>43</v>
      </c>
      <c r="G1213" t="s">
        <v>43</v>
      </c>
      <c r="H1213" t="s">
        <v>41</v>
      </c>
      <c r="I1213" t="s">
        <v>41</v>
      </c>
      <c r="J1213" t="s">
        <v>41</v>
      </c>
    </row>
    <row r="1214" spans="1:10" x14ac:dyDescent="0.25">
      <c r="A1214" s="1">
        <v>40787</v>
      </c>
      <c r="B1214" t="s">
        <v>5</v>
      </c>
      <c r="C1214" t="s">
        <v>29</v>
      </c>
      <c r="D1214" t="s">
        <v>35</v>
      </c>
      <c r="E1214">
        <v>61.923139999999997</v>
      </c>
      <c r="F1214" t="s">
        <v>43</v>
      </c>
      <c r="G1214" t="s">
        <v>43</v>
      </c>
      <c r="H1214" t="s">
        <v>41</v>
      </c>
      <c r="I1214" t="s">
        <v>41</v>
      </c>
      <c r="J1214" t="s">
        <v>41</v>
      </c>
    </row>
    <row r="1215" spans="1:10" x14ac:dyDescent="0.25">
      <c r="A1215" s="1">
        <v>40787</v>
      </c>
      <c r="B1215" t="s">
        <v>5</v>
      </c>
      <c r="C1215" t="s">
        <v>32</v>
      </c>
      <c r="D1215" t="s">
        <v>40</v>
      </c>
      <c r="E1215">
        <v>62.744419999999998</v>
      </c>
      <c r="F1215">
        <v>61.912759999999999</v>
      </c>
      <c r="G1215">
        <v>1</v>
      </c>
      <c r="H1215" t="s">
        <v>41</v>
      </c>
      <c r="I1215" t="s">
        <v>41</v>
      </c>
      <c r="J1215" t="s">
        <v>41</v>
      </c>
    </row>
    <row r="1216" spans="1:10" x14ac:dyDescent="0.25">
      <c r="A1216" s="1">
        <v>40787</v>
      </c>
      <c r="B1216" t="s">
        <v>5</v>
      </c>
      <c r="C1216" t="s">
        <v>32</v>
      </c>
      <c r="D1216" t="s">
        <v>39</v>
      </c>
      <c r="E1216">
        <v>43.18573</v>
      </c>
      <c r="F1216" t="s">
        <v>43</v>
      </c>
      <c r="G1216" t="s">
        <v>43</v>
      </c>
      <c r="H1216" t="s">
        <v>41</v>
      </c>
      <c r="I1216" t="s">
        <v>41</v>
      </c>
      <c r="J1216" t="s">
        <v>41</v>
      </c>
    </row>
    <row r="1217" spans="1:10" x14ac:dyDescent="0.25">
      <c r="A1217" s="1">
        <v>40787</v>
      </c>
      <c r="B1217" t="s">
        <v>5</v>
      </c>
      <c r="C1217" t="s">
        <v>32</v>
      </c>
      <c r="D1217" t="s">
        <v>38</v>
      </c>
      <c r="E1217">
        <v>100.58718</v>
      </c>
      <c r="F1217" t="s">
        <v>43</v>
      </c>
      <c r="G1217" t="s">
        <v>43</v>
      </c>
      <c r="H1217" t="s">
        <v>41</v>
      </c>
      <c r="I1217" t="s">
        <v>41</v>
      </c>
      <c r="J1217" t="s">
        <v>41</v>
      </c>
    </row>
    <row r="1218" spans="1:10" x14ac:dyDescent="0.25">
      <c r="A1218" s="1">
        <v>40787</v>
      </c>
      <c r="B1218" t="s">
        <v>5</v>
      </c>
      <c r="C1218" t="s">
        <v>32</v>
      </c>
      <c r="D1218" t="s">
        <v>37</v>
      </c>
      <c r="E1218">
        <v>56.815449999999998</v>
      </c>
      <c r="F1218" t="s">
        <v>43</v>
      </c>
      <c r="G1218" t="s">
        <v>43</v>
      </c>
      <c r="H1218" t="s">
        <v>41</v>
      </c>
      <c r="I1218" t="s">
        <v>41</v>
      </c>
      <c r="J1218" t="s">
        <v>41</v>
      </c>
    </row>
    <row r="1219" spans="1:10" x14ac:dyDescent="0.25">
      <c r="A1219" s="1">
        <v>40787</v>
      </c>
      <c r="B1219" t="s">
        <v>5</v>
      </c>
      <c r="C1219" t="s">
        <v>32</v>
      </c>
      <c r="D1219" t="s">
        <v>36</v>
      </c>
      <c r="E1219">
        <v>53.26952</v>
      </c>
      <c r="F1219" t="s">
        <v>43</v>
      </c>
      <c r="G1219" t="s">
        <v>43</v>
      </c>
      <c r="H1219" t="s">
        <v>41</v>
      </c>
      <c r="I1219" t="s">
        <v>41</v>
      </c>
      <c r="J1219" t="s">
        <v>41</v>
      </c>
    </row>
    <row r="1220" spans="1:10" x14ac:dyDescent="0.25">
      <c r="A1220" s="1">
        <v>40787</v>
      </c>
      <c r="B1220" t="s">
        <v>5</v>
      </c>
      <c r="C1220" t="s">
        <v>32</v>
      </c>
      <c r="D1220" t="s">
        <v>35</v>
      </c>
      <c r="E1220">
        <v>70.415099999999995</v>
      </c>
      <c r="F1220" t="s">
        <v>43</v>
      </c>
      <c r="G1220" t="s">
        <v>43</v>
      </c>
      <c r="H1220" t="s">
        <v>41</v>
      </c>
      <c r="I1220" t="s">
        <v>41</v>
      </c>
      <c r="J1220" t="s">
        <v>41</v>
      </c>
    </row>
    <row r="1221" spans="1:10" x14ac:dyDescent="0.25">
      <c r="A1221" s="1">
        <v>40787</v>
      </c>
      <c r="B1221" t="s">
        <v>5</v>
      </c>
      <c r="C1221" t="s">
        <v>33</v>
      </c>
      <c r="D1221" t="s">
        <v>40</v>
      </c>
      <c r="E1221">
        <v>58.637309999999999</v>
      </c>
      <c r="F1221">
        <v>59.278309999999998</v>
      </c>
      <c r="G1221">
        <v>1</v>
      </c>
      <c r="H1221" t="s">
        <v>41</v>
      </c>
      <c r="I1221" t="s">
        <v>41</v>
      </c>
      <c r="J1221" t="s">
        <v>41</v>
      </c>
    </row>
    <row r="1222" spans="1:10" x14ac:dyDescent="0.25">
      <c r="A1222" s="1">
        <v>40787</v>
      </c>
      <c r="B1222" t="s">
        <v>5</v>
      </c>
      <c r="C1222" t="s">
        <v>33</v>
      </c>
      <c r="D1222" t="s">
        <v>39</v>
      </c>
      <c r="E1222">
        <v>105.44779</v>
      </c>
      <c r="F1222" t="s">
        <v>43</v>
      </c>
      <c r="G1222" t="s">
        <v>43</v>
      </c>
      <c r="H1222" t="s">
        <v>41</v>
      </c>
      <c r="I1222" t="s">
        <v>41</v>
      </c>
      <c r="J1222" t="s">
        <v>41</v>
      </c>
    </row>
    <row r="1223" spans="1:10" x14ac:dyDescent="0.25">
      <c r="A1223" s="1">
        <v>40787</v>
      </c>
      <c r="B1223" t="s">
        <v>5</v>
      </c>
      <c r="C1223" t="s">
        <v>33</v>
      </c>
      <c r="D1223" t="s">
        <v>38</v>
      </c>
      <c r="E1223">
        <v>78.346459999999993</v>
      </c>
      <c r="F1223" t="s">
        <v>43</v>
      </c>
      <c r="G1223" t="s">
        <v>43</v>
      </c>
      <c r="H1223" t="s">
        <v>41</v>
      </c>
      <c r="I1223" t="s">
        <v>41</v>
      </c>
      <c r="J1223" t="s">
        <v>41</v>
      </c>
    </row>
    <row r="1224" spans="1:10" x14ac:dyDescent="0.25">
      <c r="A1224" s="1">
        <v>40787</v>
      </c>
      <c r="B1224" t="s">
        <v>5</v>
      </c>
      <c r="C1224" t="s">
        <v>33</v>
      </c>
      <c r="D1224" t="s">
        <v>37</v>
      </c>
      <c r="E1224">
        <v>72.153549999999996</v>
      </c>
      <c r="F1224" t="s">
        <v>43</v>
      </c>
      <c r="G1224" t="s">
        <v>43</v>
      </c>
      <c r="H1224" t="s">
        <v>41</v>
      </c>
      <c r="I1224" t="s">
        <v>41</v>
      </c>
      <c r="J1224" t="s">
        <v>41</v>
      </c>
    </row>
    <row r="1225" spans="1:10" x14ac:dyDescent="0.25">
      <c r="A1225" s="1">
        <v>40787</v>
      </c>
      <c r="B1225" t="s">
        <v>5</v>
      </c>
      <c r="C1225" t="s">
        <v>33</v>
      </c>
      <c r="D1225" t="s">
        <v>36</v>
      </c>
      <c r="E1225">
        <v>29.74296</v>
      </c>
      <c r="F1225" t="s">
        <v>43</v>
      </c>
      <c r="G1225" t="s">
        <v>43</v>
      </c>
      <c r="H1225" t="s">
        <v>41</v>
      </c>
      <c r="I1225" t="s">
        <v>41</v>
      </c>
      <c r="J1225" t="s">
        <v>41</v>
      </c>
    </row>
    <row r="1226" spans="1:10" x14ac:dyDescent="0.25">
      <c r="A1226" s="1">
        <v>40787</v>
      </c>
      <c r="B1226" t="s">
        <v>5</v>
      </c>
      <c r="C1226" t="s">
        <v>33</v>
      </c>
      <c r="D1226" t="s">
        <v>35</v>
      </c>
      <c r="E1226">
        <v>38.938339999999997</v>
      </c>
      <c r="F1226" t="s">
        <v>43</v>
      </c>
      <c r="G1226" t="s">
        <v>43</v>
      </c>
      <c r="H1226" t="s">
        <v>41</v>
      </c>
      <c r="I1226" t="s">
        <v>41</v>
      </c>
      <c r="J1226" t="s">
        <v>41</v>
      </c>
    </row>
    <row r="1227" spans="1:10" x14ac:dyDescent="0.25">
      <c r="A1227" s="1">
        <v>40787</v>
      </c>
      <c r="B1227" t="s">
        <v>34</v>
      </c>
      <c r="C1227" t="s">
        <v>16</v>
      </c>
      <c r="D1227" t="s">
        <v>40</v>
      </c>
      <c r="E1227">
        <v>96.254829999999998</v>
      </c>
      <c r="F1227">
        <v>97.218800000000002</v>
      </c>
      <c r="G1227">
        <v>1.4</v>
      </c>
      <c r="H1227" t="s">
        <v>41</v>
      </c>
      <c r="I1227" t="s">
        <v>41</v>
      </c>
      <c r="J1227" t="s">
        <v>41</v>
      </c>
    </row>
    <row r="1228" spans="1:10" x14ac:dyDescent="0.25">
      <c r="A1228" s="1">
        <v>40787</v>
      </c>
      <c r="B1228" t="s">
        <v>34</v>
      </c>
      <c r="C1228" t="s">
        <v>16</v>
      </c>
      <c r="D1228" t="s">
        <v>39</v>
      </c>
      <c r="E1228">
        <v>77.524559999999994</v>
      </c>
      <c r="F1228" t="s">
        <v>43</v>
      </c>
      <c r="G1228" t="s">
        <v>43</v>
      </c>
      <c r="H1228" t="s">
        <v>41</v>
      </c>
      <c r="I1228" t="s">
        <v>41</v>
      </c>
      <c r="J1228" t="s">
        <v>41</v>
      </c>
    </row>
    <row r="1229" spans="1:10" x14ac:dyDescent="0.25">
      <c r="A1229" s="1">
        <v>40787</v>
      </c>
      <c r="B1229" t="s">
        <v>34</v>
      </c>
      <c r="C1229" t="s">
        <v>16</v>
      </c>
      <c r="D1229" t="s">
        <v>38</v>
      </c>
      <c r="E1229">
        <v>102.58848</v>
      </c>
      <c r="F1229" t="s">
        <v>43</v>
      </c>
      <c r="G1229" t="s">
        <v>43</v>
      </c>
      <c r="H1229" t="s">
        <v>41</v>
      </c>
      <c r="I1229" t="s">
        <v>41</v>
      </c>
      <c r="J1229" t="s">
        <v>41</v>
      </c>
    </row>
    <row r="1230" spans="1:10" x14ac:dyDescent="0.25">
      <c r="A1230" s="1">
        <v>40787</v>
      </c>
      <c r="B1230" t="s">
        <v>34</v>
      </c>
      <c r="C1230" t="s">
        <v>16</v>
      </c>
      <c r="D1230" t="s">
        <v>37</v>
      </c>
      <c r="E1230">
        <v>88.261110000000002</v>
      </c>
      <c r="F1230" t="s">
        <v>43</v>
      </c>
      <c r="G1230" t="s">
        <v>43</v>
      </c>
      <c r="H1230" t="s">
        <v>41</v>
      </c>
      <c r="I1230" t="s">
        <v>41</v>
      </c>
      <c r="J1230" t="s">
        <v>41</v>
      </c>
    </row>
    <row r="1231" spans="1:10" x14ac:dyDescent="0.25">
      <c r="A1231" s="1">
        <v>40787</v>
      </c>
      <c r="B1231" t="s">
        <v>34</v>
      </c>
      <c r="C1231" t="s">
        <v>16</v>
      </c>
      <c r="D1231" t="s">
        <v>36</v>
      </c>
      <c r="E1231">
        <v>94.463170000000005</v>
      </c>
      <c r="F1231" t="s">
        <v>43</v>
      </c>
      <c r="G1231" t="s">
        <v>43</v>
      </c>
      <c r="H1231" t="s">
        <v>41</v>
      </c>
      <c r="I1231" t="s">
        <v>41</v>
      </c>
      <c r="J1231" t="s">
        <v>41</v>
      </c>
    </row>
    <row r="1232" spans="1:10" x14ac:dyDescent="0.25">
      <c r="A1232" s="1">
        <v>40787</v>
      </c>
      <c r="B1232" t="s">
        <v>34</v>
      </c>
      <c r="C1232" t="s">
        <v>16</v>
      </c>
      <c r="D1232" t="s">
        <v>35</v>
      </c>
      <c r="E1232">
        <v>142.58533</v>
      </c>
      <c r="F1232" t="s">
        <v>43</v>
      </c>
      <c r="G1232" t="s">
        <v>43</v>
      </c>
      <c r="H1232" t="s">
        <v>41</v>
      </c>
      <c r="I1232" t="s">
        <v>41</v>
      </c>
      <c r="J1232" t="s">
        <v>41</v>
      </c>
    </row>
    <row r="1233" spans="1:10" x14ac:dyDescent="0.25">
      <c r="A1233" s="1">
        <v>40787</v>
      </c>
      <c r="B1233" t="s">
        <v>34</v>
      </c>
      <c r="C1233" t="s">
        <v>19</v>
      </c>
      <c r="D1233" t="s">
        <v>40</v>
      </c>
      <c r="E1233">
        <v>107.44011</v>
      </c>
      <c r="F1233">
        <v>108.10980000000001</v>
      </c>
      <c r="G1233">
        <v>-1.3</v>
      </c>
      <c r="H1233" t="s">
        <v>41</v>
      </c>
      <c r="I1233" t="s">
        <v>41</v>
      </c>
      <c r="J1233" t="s">
        <v>41</v>
      </c>
    </row>
    <row r="1234" spans="1:10" x14ac:dyDescent="0.25">
      <c r="A1234" s="1">
        <v>40787</v>
      </c>
      <c r="B1234" t="s">
        <v>34</v>
      </c>
      <c r="C1234" t="s">
        <v>19</v>
      </c>
      <c r="D1234" t="s">
        <v>39</v>
      </c>
      <c r="E1234">
        <v>115.9674</v>
      </c>
      <c r="F1234" t="s">
        <v>43</v>
      </c>
      <c r="G1234" t="s">
        <v>43</v>
      </c>
      <c r="H1234" t="s">
        <v>41</v>
      </c>
      <c r="I1234" t="s">
        <v>41</v>
      </c>
      <c r="J1234" t="s">
        <v>41</v>
      </c>
    </row>
    <row r="1235" spans="1:10" x14ac:dyDescent="0.25">
      <c r="A1235" s="1">
        <v>40787</v>
      </c>
      <c r="B1235" t="s">
        <v>34</v>
      </c>
      <c r="C1235" t="s">
        <v>19</v>
      </c>
      <c r="D1235" t="s">
        <v>38</v>
      </c>
      <c r="E1235">
        <v>117.03943</v>
      </c>
      <c r="F1235" t="s">
        <v>43</v>
      </c>
      <c r="G1235" t="s">
        <v>43</v>
      </c>
      <c r="H1235" t="s">
        <v>41</v>
      </c>
      <c r="I1235" t="s">
        <v>41</v>
      </c>
      <c r="J1235" t="s">
        <v>41</v>
      </c>
    </row>
    <row r="1236" spans="1:10" x14ac:dyDescent="0.25">
      <c r="A1236" s="1">
        <v>40787</v>
      </c>
      <c r="B1236" t="s">
        <v>34</v>
      </c>
      <c r="C1236" t="s">
        <v>19</v>
      </c>
      <c r="D1236" t="s">
        <v>37</v>
      </c>
      <c r="E1236">
        <v>144.18105</v>
      </c>
      <c r="F1236" t="s">
        <v>43</v>
      </c>
      <c r="G1236" t="s">
        <v>43</v>
      </c>
      <c r="H1236" t="s">
        <v>41</v>
      </c>
      <c r="I1236" t="s">
        <v>41</v>
      </c>
      <c r="J1236" t="s">
        <v>41</v>
      </c>
    </row>
    <row r="1237" spans="1:10" x14ac:dyDescent="0.25">
      <c r="A1237" s="1">
        <v>40787</v>
      </c>
      <c r="B1237" t="s">
        <v>34</v>
      </c>
      <c r="C1237" t="s">
        <v>19</v>
      </c>
      <c r="D1237" t="s">
        <v>36</v>
      </c>
      <c r="E1237">
        <v>81.129559999999998</v>
      </c>
      <c r="F1237" t="s">
        <v>43</v>
      </c>
      <c r="G1237" t="s">
        <v>43</v>
      </c>
      <c r="H1237" t="s">
        <v>41</v>
      </c>
      <c r="I1237" t="s">
        <v>41</v>
      </c>
      <c r="J1237" t="s">
        <v>41</v>
      </c>
    </row>
    <row r="1238" spans="1:10" x14ac:dyDescent="0.25">
      <c r="A1238" s="1">
        <v>40787</v>
      </c>
      <c r="B1238" t="s">
        <v>34</v>
      </c>
      <c r="C1238" t="s">
        <v>19</v>
      </c>
      <c r="D1238" t="s">
        <v>35</v>
      </c>
      <c r="E1238">
        <v>91.687849999999997</v>
      </c>
      <c r="F1238" t="s">
        <v>43</v>
      </c>
      <c r="G1238" t="s">
        <v>43</v>
      </c>
      <c r="H1238" t="s">
        <v>41</v>
      </c>
      <c r="I1238" t="s">
        <v>41</v>
      </c>
      <c r="J1238" t="s">
        <v>41</v>
      </c>
    </row>
    <row r="1239" spans="1:10" x14ac:dyDescent="0.25">
      <c r="A1239" s="1">
        <v>40787</v>
      </c>
      <c r="B1239" t="s">
        <v>34</v>
      </c>
      <c r="C1239" t="s">
        <v>22</v>
      </c>
      <c r="D1239" t="s">
        <v>40</v>
      </c>
      <c r="E1239">
        <v>114.70994</v>
      </c>
      <c r="F1239">
        <v>116.32935000000001</v>
      </c>
      <c r="G1239">
        <v>-0.5</v>
      </c>
      <c r="H1239" t="s">
        <v>41</v>
      </c>
      <c r="I1239" t="s">
        <v>41</v>
      </c>
      <c r="J1239" t="s">
        <v>41</v>
      </c>
    </row>
    <row r="1240" spans="1:10" x14ac:dyDescent="0.25">
      <c r="A1240" s="1">
        <v>40787</v>
      </c>
      <c r="B1240" t="s">
        <v>34</v>
      </c>
      <c r="C1240" t="s">
        <v>22</v>
      </c>
      <c r="D1240" t="s">
        <v>39</v>
      </c>
      <c r="E1240">
        <v>94.885149999999996</v>
      </c>
      <c r="F1240" t="s">
        <v>43</v>
      </c>
      <c r="G1240" t="s">
        <v>43</v>
      </c>
      <c r="H1240" t="s">
        <v>41</v>
      </c>
      <c r="I1240" t="s">
        <v>41</v>
      </c>
      <c r="J1240" t="s">
        <v>41</v>
      </c>
    </row>
    <row r="1241" spans="1:10" x14ac:dyDescent="0.25">
      <c r="A1241" s="1">
        <v>40787</v>
      </c>
      <c r="B1241" t="s">
        <v>34</v>
      </c>
      <c r="C1241" t="s">
        <v>22</v>
      </c>
      <c r="D1241" t="s">
        <v>38</v>
      </c>
      <c r="E1241">
        <v>165.17662000000001</v>
      </c>
      <c r="F1241" t="s">
        <v>43</v>
      </c>
      <c r="G1241" t="s">
        <v>43</v>
      </c>
      <c r="H1241" t="s">
        <v>41</v>
      </c>
      <c r="I1241" t="s">
        <v>41</v>
      </c>
      <c r="J1241" t="s">
        <v>41</v>
      </c>
    </row>
    <row r="1242" spans="1:10" x14ac:dyDescent="0.25">
      <c r="A1242" s="1">
        <v>40787</v>
      </c>
      <c r="B1242" t="s">
        <v>34</v>
      </c>
      <c r="C1242" t="s">
        <v>22</v>
      </c>
      <c r="D1242" t="s">
        <v>37</v>
      </c>
      <c r="E1242">
        <v>116.54311</v>
      </c>
      <c r="F1242" t="s">
        <v>43</v>
      </c>
      <c r="G1242" t="s">
        <v>43</v>
      </c>
      <c r="H1242" t="s">
        <v>41</v>
      </c>
      <c r="I1242" t="s">
        <v>41</v>
      </c>
      <c r="J1242" t="s">
        <v>41</v>
      </c>
    </row>
    <row r="1243" spans="1:10" x14ac:dyDescent="0.25">
      <c r="A1243" s="1">
        <v>40787</v>
      </c>
      <c r="B1243" t="s">
        <v>34</v>
      </c>
      <c r="C1243" t="s">
        <v>22</v>
      </c>
      <c r="D1243" t="s">
        <v>36</v>
      </c>
      <c r="E1243">
        <v>88.070869999999999</v>
      </c>
      <c r="F1243" t="s">
        <v>43</v>
      </c>
      <c r="G1243" t="s">
        <v>43</v>
      </c>
      <c r="H1243" t="s">
        <v>41</v>
      </c>
      <c r="I1243" t="s">
        <v>41</v>
      </c>
      <c r="J1243" t="s">
        <v>41</v>
      </c>
    </row>
    <row r="1244" spans="1:10" x14ac:dyDescent="0.25">
      <c r="A1244" s="1">
        <v>40787</v>
      </c>
      <c r="B1244" t="s">
        <v>34</v>
      </c>
      <c r="C1244" t="s">
        <v>22</v>
      </c>
      <c r="D1244" t="s">
        <v>35</v>
      </c>
      <c r="E1244">
        <v>231.69162</v>
      </c>
      <c r="F1244" t="s">
        <v>43</v>
      </c>
      <c r="G1244" t="s">
        <v>43</v>
      </c>
      <c r="H1244" t="s">
        <v>41</v>
      </c>
      <c r="I1244" t="s">
        <v>41</v>
      </c>
      <c r="J1244" t="s">
        <v>41</v>
      </c>
    </row>
    <row r="1245" spans="1:10" x14ac:dyDescent="0.25">
      <c r="A1245" s="1">
        <v>40787</v>
      </c>
      <c r="B1245" t="s">
        <v>34</v>
      </c>
      <c r="C1245" t="s">
        <v>23</v>
      </c>
      <c r="D1245" t="s">
        <v>40</v>
      </c>
      <c r="E1245">
        <v>93.149600000000007</v>
      </c>
      <c r="F1245">
        <v>92.146410000000003</v>
      </c>
      <c r="G1245">
        <v>0.9</v>
      </c>
      <c r="H1245" t="s">
        <v>41</v>
      </c>
      <c r="I1245" t="s">
        <v>41</v>
      </c>
      <c r="J1245" t="s">
        <v>41</v>
      </c>
    </row>
    <row r="1246" spans="1:10" x14ac:dyDescent="0.25">
      <c r="A1246" s="1">
        <v>40787</v>
      </c>
      <c r="B1246" t="s">
        <v>34</v>
      </c>
      <c r="C1246" t="s">
        <v>23</v>
      </c>
      <c r="D1246" t="s">
        <v>39</v>
      </c>
      <c r="E1246">
        <v>108.13491999999999</v>
      </c>
      <c r="F1246" t="s">
        <v>43</v>
      </c>
      <c r="G1246" t="s">
        <v>43</v>
      </c>
      <c r="H1246" t="s">
        <v>41</v>
      </c>
      <c r="I1246" t="s">
        <v>41</v>
      </c>
      <c r="J1246" t="s">
        <v>41</v>
      </c>
    </row>
    <row r="1247" spans="1:10" x14ac:dyDescent="0.25">
      <c r="A1247" s="1">
        <v>40787</v>
      </c>
      <c r="B1247" t="s">
        <v>34</v>
      </c>
      <c r="C1247" t="s">
        <v>23</v>
      </c>
      <c r="D1247" t="s">
        <v>38</v>
      </c>
      <c r="E1247">
        <v>109.267</v>
      </c>
      <c r="F1247" t="s">
        <v>43</v>
      </c>
      <c r="G1247" t="s">
        <v>43</v>
      </c>
      <c r="H1247" t="s">
        <v>41</v>
      </c>
      <c r="I1247" t="s">
        <v>41</v>
      </c>
      <c r="J1247" t="s">
        <v>41</v>
      </c>
    </row>
    <row r="1248" spans="1:10" x14ac:dyDescent="0.25">
      <c r="A1248" s="1">
        <v>40787</v>
      </c>
      <c r="B1248" t="s">
        <v>34</v>
      </c>
      <c r="C1248" t="s">
        <v>23</v>
      </c>
      <c r="D1248" t="s">
        <v>37</v>
      </c>
      <c r="E1248">
        <v>84.096580000000003</v>
      </c>
      <c r="F1248" t="s">
        <v>43</v>
      </c>
      <c r="G1248" t="s">
        <v>43</v>
      </c>
      <c r="H1248" t="s">
        <v>41</v>
      </c>
      <c r="I1248" t="s">
        <v>41</v>
      </c>
      <c r="J1248" t="s">
        <v>41</v>
      </c>
    </row>
    <row r="1249" spans="1:10" x14ac:dyDescent="0.25">
      <c r="A1249" s="1">
        <v>40787</v>
      </c>
      <c r="B1249" t="s">
        <v>34</v>
      </c>
      <c r="C1249" t="s">
        <v>23</v>
      </c>
      <c r="D1249" t="s">
        <v>36</v>
      </c>
      <c r="E1249">
        <v>86.965620000000001</v>
      </c>
      <c r="F1249" t="s">
        <v>43</v>
      </c>
      <c r="G1249" t="s">
        <v>43</v>
      </c>
      <c r="H1249" t="s">
        <v>41</v>
      </c>
      <c r="I1249" t="s">
        <v>41</v>
      </c>
      <c r="J1249" t="s">
        <v>41</v>
      </c>
    </row>
    <row r="1250" spans="1:10" x14ac:dyDescent="0.25">
      <c r="A1250" s="1">
        <v>40787</v>
      </c>
      <c r="B1250" t="s">
        <v>34</v>
      </c>
      <c r="C1250" t="s">
        <v>23</v>
      </c>
      <c r="D1250" t="s">
        <v>35</v>
      </c>
      <c r="E1250">
        <v>101.38954</v>
      </c>
      <c r="F1250" t="s">
        <v>43</v>
      </c>
      <c r="G1250" t="s">
        <v>43</v>
      </c>
      <c r="H1250" t="s">
        <v>41</v>
      </c>
      <c r="I1250" t="s">
        <v>41</v>
      </c>
      <c r="J1250" t="s">
        <v>41</v>
      </c>
    </row>
    <row r="1251" spans="1:10" x14ac:dyDescent="0.25">
      <c r="A1251" s="1">
        <v>40787</v>
      </c>
      <c r="B1251" t="s">
        <v>34</v>
      </c>
      <c r="C1251" t="s">
        <v>24</v>
      </c>
      <c r="D1251" t="s">
        <v>40</v>
      </c>
      <c r="E1251">
        <v>105.33528</v>
      </c>
      <c r="F1251">
        <v>104.76365</v>
      </c>
      <c r="G1251">
        <v>-0.4</v>
      </c>
      <c r="H1251" t="s">
        <v>41</v>
      </c>
      <c r="I1251" t="s">
        <v>41</v>
      </c>
      <c r="J1251" t="s">
        <v>41</v>
      </c>
    </row>
    <row r="1252" spans="1:10" x14ac:dyDescent="0.25">
      <c r="A1252" s="1">
        <v>40787</v>
      </c>
      <c r="B1252" t="s">
        <v>34</v>
      </c>
      <c r="C1252" t="s">
        <v>24</v>
      </c>
      <c r="D1252" t="s">
        <v>39</v>
      </c>
      <c r="E1252">
        <v>107.83240000000001</v>
      </c>
      <c r="F1252" t="s">
        <v>43</v>
      </c>
      <c r="G1252" t="s">
        <v>43</v>
      </c>
      <c r="H1252" t="s">
        <v>41</v>
      </c>
      <c r="I1252" t="s">
        <v>41</v>
      </c>
      <c r="J1252" t="s">
        <v>41</v>
      </c>
    </row>
    <row r="1253" spans="1:10" x14ac:dyDescent="0.25">
      <c r="A1253" s="1">
        <v>40787</v>
      </c>
      <c r="B1253" t="s">
        <v>34</v>
      </c>
      <c r="C1253" t="s">
        <v>24</v>
      </c>
      <c r="D1253" t="s">
        <v>38</v>
      </c>
      <c r="E1253">
        <v>98.958950000000002</v>
      </c>
      <c r="F1253" t="s">
        <v>43</v>
      </c>
      <c r="G1253" t="s">
        <v>43</v>
      </c>
      <c r="H1253" t="s">
        <v>41</v>
      </c>
      <c r="I1253" t="s">
        <v>41</v>
      </c>
      <c r="J1253" t="s">
        <v>41</v>
      </c>
    </row>
    <row r="1254" spans="1:10" x14ac:dyDescent="0.25">
      <c r="A1254" s="1">
        <v>40787</v>
      </c>
      <c r="B1254" t="s">
        <v>34</v>
      </c>
      <c r="C1254" t="s">
        <v>24</v>
      </c>
      <c r="D1254" t="s">
        <v>37</v>
      </c>
      <c r="E1254">
        <v>162.93489</v>
      </c>
      <c r="F1254" t="s">
        <v>43</v>
      </c>
      <c r="G1254" t="s">
        <v>43</v>
      </c>
      <c r="H1254" t="s">
        <v>41</v>
      </c>
      <c r="I1254" t="s">
        <v>41</v>
      </c>
      <c r="J1254" t="s">
        <v>41</v>
      </c>
    </row>
    <row r="1255" spans="1:10" x14ac:dyDescent="0.25">
      <c r="A1255" s="1">
        <v>40787</v>
      </c>
      <c r="B1255" t="s">
        <v>34</v>
      </c>
      <c r="C1255" t="s">
        <v>24</v>
      </c>
      <c r="D1255" t="s">
        <v>36</v>
      </c>
      <c r="E1255">
        <v>93.430390000000003</v>
      </c>
      <c r="F1255" t="s">
        <v>43</v>
      </c>
      <c r="G1255" t="s">
        <v>43</v>
      </c>
      <c r="H1255" t="s">
        <v>41</v>
      </c>
      <c r="I1255" t="s">
        <v>41</v>
      </c>
      <c r="J1255" t="s">
        <v>41</v>
      </c>
    </row>
    <row r="1256" spans="1:10" x14ac:dyDescent="0.25">
      <c r="A1256" s="1">
        <v>40787</v>
      </c>
      <c r="B1256" t="s">
        <v>34</v>
      </c>
      <c r="C1256" t="s">
        <v>24</v>
      </c>
      <c r="D1256" t="s">
        <v>35</v>
      </c>
      <c r="E1256">
        <v>118.89113</v>
      </c>
      <c r="F1256" t="s">
        <v>43</v>
      </c>
      <c r="G1256" t="s">
        <v>43</v>
      </c>
      <c r="H1256" t="s">
        <v>41</v>
      </c>
      <c r="I1256" t="s">
        <v>41</v>
      </c>
      <c r="J1256" t="s">
        <v>41</v>
      </c>
    </row>
    <row r="1257" spans="1:10" x14ac:dyDescent="0.25">
      <c r="A1257" s="1">
        <v>40787</v>
      </c>
      <c r="B1257" t="s">
        <v>34</v>
      </c>
      <c r="C1257" t="s">
        <v>25</v>
      </c>
      <c r="D1257" t="s">
        <v>40</v>
      </c>
      <c r="E1257">
        <v>107.78663</v>
      </c>
      <c r="F1257">
        <v>108.12965</v>
      </c>
      <c r="G1257">
        <v>-0.1</v>
      </c>
      <c r="H1257" t="s">
        <v>41</v>
      </c>
      <c r="I1257" t="s">
        <v>41</v>
      </c>
      <c r="J1257" t="s">
        <v>41</v>
      </c>
    </row>
    <row r="1258" spans="1:10" x14ac:dyDescent="0.25">
      <c r="A1258" s="1">
        <v>40787</v>
      </c>
      <c r="B1258" t="s">
        <v>34</v>
      </c>
      <c r="C1258" t="s">
        <v>25</v>
      </c>
      <c r="D1258" t="s">
        <v>39</v>
      </c>
      <c r="E1258">
        <v>151.92448999999999</v>
      </c>
      <c r="F1258" t="s">
        <v>43</v>
      </c>
      <c r="G1258" t="s">
        <v>43</v>
      </c>
      <c r="H1258" t="s">
        <v>41</v>
      </c>
      <c r="I1258" t="s">
        <v>41</v>
      </c>
      <c r="J1258" t="s">
        <v>41</v>
      </c>
    </row>
    <row r="1259" spans="1:10" x14ac:dyDescent="0.25">
      <c r="A1259" s="1">
        <v>40787</v>
      </c>
      <c r="B1259" t="s">
        <v>34</v>
      </c>
      <c r="C1259" t="s">
        <v>25</v>
      </c>
      <c r="D1259" t="s">
        <v>38</v>
      </c>
      <c r="E1259">
        <v>98.923519999999996</v>
      </c>
      <c r="F1259" t="s">
        <v>43</v>
      </c>
      <c r="G1259" t="s">
        <v>43</v>
      </c>
      <c r="H1259" t="s">
        <v>41</v>
      </c>
      <c r="I1259" t="s">
        <v>41</v>
      </c>
      <c r="J1259" t="s">
        <v>41</v>
      </c>
    </row>
    <row r="1260" spans="1:10" x14ac:dyDescent="0.25">
      <c r="A1260" s="1">
        <v>40787</v>
      </c>
      <c r="B1260" t="s">
        <v>34</v>
      </c>
      <c r="C1260" t="s">
        <v>25</v>
      </c>
      <c r="D1260" t="s">
        <v>37</v>
      </c>
      <c r="E1260">
        <v>186.44085000000001</v>
      </c>
      <c r="F1260" t="s">
        <v>43</v>
      </c>
      <c r="G1260" t="s">
        <v>43</v>
      </c>
      <c r="H1260" t="s">
        <v>41</v>
      </c>
      <c r="I1260" t="s">
        <v>41</v>
      </c>
      <c r="J1260" t="s">
        <v>41</v>
      </c>
    </row>
    <row r="1261" spans="1:10" x14ac:dyDescent="0.25">
      <c r="A1261" s="1">
        <v>40787</v>
      </c>
      <c r="B1261" t="s">
        <v>34</v>
      </c>
      <c r="C1261" t="s">
        <v>25</v>
      </c>
      <c r="D1261" t="s">
        <v>36</v>
      </c>
      <c r="E1261">
        <v>83.129800000000003</v>
      </c>
      <c r="F1261" t="s">
        <v>43</v>
      </c>
      <c r="G1261" t="s">
        <v>43</v>
      </c>
      <c r="H1261" t="s">
        <v>41</v>
      </c>
      <c r="I1261" t="s">
        <v>41</v>
      </c>
      <c r="J1261" t="s">
        <v>41</v>
      </c>
    </row>
    <row r="1262" spans="1:10" x14ac:dyDescent="0.25">
      <c r="A1262" s="1">
        <v>40787</v>
      </c>
      <c r="B1262" t="s">
        <v>34</v>
      </c>
      <c r="C1262" t="s">
        <v>25</v>
      </c>
      <c r="D1262" t="s">
        <v>35</v>
      </c>
      <c r="E1262">
        <v>101.67474</v>
      </c>
      <c r="F1262" t="s">
        <v>43</v>
      </c>
      <c r="G1262" t="s">
        <v>43</v>
      </c>
      <c r="H1262" t="s">
        <v>41</v>
      </c>
      <c r="I1262" t="s">
        <v>41</v>
      </c>
      <c r="J1262" t="s">
        <v>41</v>
      </c>
    </row>
    <row r="1263" spans="1:10" x14ac:dyDescent="0.25">
      <c r="A1263" s="1">
        <v>40787</v>
      </c>
      <c r="B1263" t="s">
        <v>34</v>
      </c>
      <c r="C1263" t="s">
        <v>26</v>
      </c>
      <c r="D1263" t="s">
        <v>40</v>
      </c>
      <c r="E1263">
        <v>82.117900000000006</v>
      </c>
      <c r="F1263">
        <v>80.722819999999999</v>
      </c>
      <c r="G1263">
        <v>-0.9</v>
      </c>
      <c r="H1263" t="s">
        <v>41</v>
      </c>
      <c r="I1263" t="s">
        <v>41</v>
      </c>
      <c r="J1263" t="s">
        <v>41</v>
      </c>
    </row>
    <row r="1264" spans="1:10" x14ac:dyDescent="0.25">
      <c r="A1264" s="1">
        <v>40787</v>
      </c>
      <c r="B1264" t="s">
        <v>34</v>
      </c>
      <c r="C1264" t="s">
        <v>26</v>
      </c>
      <c r="D1264" t="s">
        <v>39</v>
      </c>
      <c r="E1264">
        <v>107.85723</v>
      </c>
      <c r="F1264" t="s">
        <v>43</v>
      </c>
      <c r="G1264" t="s">
        <v>43</v>
      </c>
      <c r="H1264" t="s">
        <v>41</v>
      </c>
      <c r="I1264" t="s">
        <v>41</v>
      </c>
      <c r="J1264" t="s">
        <v>41</v>
      </c>
    </row>
    <row r="1265" spans="1:10" x14ac:dyDescent="0.25">
      <c r="A1265" s="1">
        <v>40787</v>
      </c>
      <c r="B1265" t="s">
        <v>34</v>
      </c>
      <c r="C1265" t="s">
        <v>26</v>
      </c>
      <c r="D1265" t="s">
        <v>38</v>
      </c>
      <c r="E1265">
        <v>63.098030000000001</v>
      </c>
      <c r="F1265" t="s">
        <v>43</v>
      </c>
      <c r="G1265" t="s">
        <v>43</v>
      </c>
      <c r="H1265" t="s">
        <v>41</v>
      </c>
      <c r="I1265" t="s">
        <v>41</v>
      </c>
      <c r="J1265" t="s">
        <v>41</v>
      </c>
    </row>
    <row r="1266" spans="1:10" x14ac:dyDescent="0.25">
      <c r="A1266" s="1">
        <v>40787</v>
      </c>
      <c r="B1266" t="s">
        <v>34</v>
      </c>
      <c r="C1266" t="s">
        <v>26</v>
      </c>
      <c r="D1266" t="s">
        <v>37</v>
      </c>
      <c r="E1266">
        <v>106.31347</v>
      </c>
      <c r="F1266" t="s">
        <v>43</v>
      </c>
      <c r="G1266" t="s">
        <v>43</v>
      </c>
      <c r="H1266" t="s">
        <v>41</v>
      </c>
      <c r="I1266" t="s">
        <v>41</v>
      </c>
      <c r="J1266" t="s">
        <v>41</v>
      </c>
    </row>
    <row r="1267" spans="1:10" x14ac:dyDescent="0.25">
      <c r="A1267" s="1">
        <v>40787</v>
      </c>
      <c r="B1267" t="s">
        <v>34</v>
      </c>
      <c r="C1267" t="s">
        <v>26</v>
      </c>
      <c r="D1267" t="s">
        <v>36</v>
      </c>
      <c r="E1267">
        <v>83.432040000000001</v>
      </c>
      <c r="F1267" t="s">
        <v>43</v>
      </c>
      <c r="G1267" t="s">
        <v>43</v>
      </c>
      <c r="H1267" t="s">
        <v>41</v>
      </c>
      <c r="I1267" t="s">
        <v>41</v>
      </c>
      <c r="J1267" t="s">
        <v>41</v>
      </c>
    </row>
    <row r="1268" spans="1:10" x14ac:dyDescent="0.25">
      <c r="A1268" s="1">
        <v>40787</v>
      </c>
      <c r="B1268" t="s">
        <v>34</v>
      </c>
      <c r="C1268" t="s">
        <v>26</v>
      </c>
      <c r="D1268" t="s">
        <v>35</v>
      </c>
      <c r="E1268">
        <v>103.48676</v>
      </c>
      <c r="F1268" t="s">
        <v>43</v>
      </c>
      <c r="G1268" t="s">
        <v>43</v>
      </c>
      <c r="H1268" t="s">
        <v>41</v>
      </c>
      <c r="I1268" t="s">
        <v>41</v>
      </c>
      <c r="J1268" t="s">
        <v>41</v>
      </c>
    </row>
    <row r="1269" spans="1:10" x14ac:dyDescent="0.25">
      <c r="A1269" s="1">
        <v>40787</v>
      </c>
      <c r="B1269" t="s">
        <v>34</v>
      </c>
      <c r="C1269" t="s">
        <v>27</v>
      </c>
      <c r="D1269" t="s">
        <v>40</v>
      </c>
      <c r="E1269">
        <v>96.666679999999999</v>
      </c>
      <c r="F1269">
        <v>95.258600000000001</v>
      </c>
      <c r="G1269">
        <v>0.2</v>
      </c>
      <c r="H1269" t="s">
        <v>41</v>
      </c>
      <c r="I1269" t="s">
        <v>41</v>
      </c>
      <c r="J1269" t="s">
        <v>41</v>
      </c>
    </row>
    <row r="1270" spans="1:10" x14ac:dyDescent="0.25">
      <c r="A1270" s="1">
        <v>40787</v>
      </c>
      <c r="B1270" t="s">
        <v>34</v>
      </c>
      <c r="C1270" t="s">
        <v>27</v>
      </c>
      <c r="D1270" t="s">
        <v>39</v>
      </c>
      <c r="E1270">
        <v>117.89337</v>
      </c>
      <c r="F1270" t="s">
        <v>43</v>
      </c>
      <c r="G1270" t="s">
        <v>43</v>
      </c>
      <c r="H1270" t="s">
        <v>41</v>
      </c>
      <c r="I1270" t="s">
        <v>41</v>
      </c>
      <c r="J1270" t="s">
        <v>41</v>
      </c>
    </row>
    <row r="1271" spans="1:10" x14ac:dyDescent="0.25">
      <c r="A1271" s="1">
        <v>40787</v>
      </c>
      <c r="B1271" t="s">
        <v>34</v>
      </c>
      <c r="C1271" t="s">
        <v>27</v>
      </c>
      <c r="D1271" t="s">
        <v>38</v>
      </c>
      <c r="E1271">
        <v>109.14042000000001</v>
      </c>
      <c r="F1271" t="s">
        <v>43</v>
      </c>
      <c r="G1271" t="s">
        <v>43</v>
      </c>
      <c r="H1271" t="s">
        <v>41</v>
      </c>
      <c r="I1271" t="s">
        <v>41</v>
      </c>
      <c r="J1271" t="s">
        <v>41</v>
      </c>
    </row>
    <row r="1272" spans="1:10" x14ac:dyDescent="0.25">
      <c r="A1272" s="1">
        <v>40787</v>
      </c>
      <c r="B1272" t="s">
        <v>34</v>
      </c>
      <c r="C1272" t="s">
        <v>27</v>
      </c>
      <c r="D1272" t="s">
        <v>37</v>
      </c>
      <c r="E1272">
        <v>106.29040999999999</v>
      </c>
      <c r="F1272" t="s">
        <v>43</v>
      </c>
      <c r="G1272" t="s">
        <v>43</v>
      </c>
      <c r="H1272" t="s">
        <v>41</v>
      </c>
      <c r="I1272" t="s">
        <v>41</v>
      </c>
      <c r="J1272" t="s">
        <v>41</v>
      </c>
    </row>
    <row r="1273" spans="1:10" x14ac:dyDescent="0.25">
      <c r="A1273" s="1">
        <v>40787</v>
      </c>
      <c r="B1273" t="s">
        <v>34</v>
      </c>
      <c r="C1273" t="s">
        <v>27</v>
      </c>
      <c r="D1273" t="s">
        <v>36</v>
      </c>
      <c r="E1273">
        <v>84.598500000000001</v>
      </c>
      <c r="F1273" t="s">
        <v>43</v>
      </c>
      <c r="G1273" t="s">
        <v>43</v>
      </c>
      <c r="H1273" t="s">
        <v>41</v>
      </c>
      <c r="I1273" t="s">
        <v>41</v>
      </c>
      <c r="J1273" t="s">
        <v>41</v>
      </c>
    </row>
    <row r="1274" spans="1:10" x14ac:dyDescent="0.25">
      <c r="A1274" s="1">
        <v>40787</v>
      </c>
      <c r="B1274" t="s">
        <v>34</v>
      </c>
      <c r="C1274" t="s">
        <v>27</v>
      </c>
      <c r="D1274" t="s">
        <v>35</v>
      </c>
      <c r="E1274">
        <v>125.2469</v>
      </c>
      <c r="F1274" t="s">
        <v>43</v>
      </c>
      <c r="G1274" t="s">
        <v>43</v>
      </c>
      <c r="H1274" t="s">
        <v>41</v>
      </c>
      <c r="I1274" t="s">
        <v>41</v>
      </c>
      <c r="J1274" t="s">
        <v>41</v>
      </c>
    </row>
    <row r="1275" spans="1:10" x14ac:dyDescent="0.25">
      <c r="A1275" s="1">
        <v>40787</v>
      </c>
      <c r="B1275" t="s">
        <v>34</v>
      </c>
      <c r="C1275" t="s">
        <v>28</v>
      </c>
      <c r="D1275" t="s">
        <v>40</v>
      </c>
      <c r="E1275">
        <v>84.323809999999995</v>
      </c>
      <c r="F1275">
        <v>84.648759999999996</v>
      </c>
      <c r="G1275">
        <v>-0.8</v>
      </c>
      <c r="H1275" t="s">
        <v>41</v>
      </c>
      <c r="I1275" t="s">
        <v>41</v>
      </c>
      <c r="J1275" t="s">
        <v>41</v>
      </c>
    </row>
    <row r="1276" spans="1:10" x14ac:dyDescent="0.25">
      <c r="A1276" s="1">
        <v>40787</v>
      </c>
      <c r="B1276" t="s">
        <v>34</v>
      </c>
      <c r="C1276" t="s">
        <v>28</v>
      </c>
      <c r="D1276" t="s">
        <v>39</v>
      </c>
      <c r="E1276">
        <v>84.550380000000004</v>
      </c>
      <c r="F1276" t="s">
        <v>43</v>
      </c>
      <c r="G1276" t="s">
        <v>43</v>
      </c>
      <c r="H1276" t="s">
        <v>41</v>
      </c>
      <c r="I1276" t="s">
        <v>41</v>
      </c>
      <c r="J1276" t="s">
        <v>41</v>
      </c>
    </row>
    <row r="1277" spans="1:10" x14ac:dyDescent="0.25">
      <c r="A1277" s="1">
        <v>40787</v>
      </c>
      <c r="B1277" t="s">
        <v>34</v>
      </c>
      <c r="C1277" t="s">
        <v>28</v>
      </c>
      <c r="D1277" t="s">
        <v>38</v>
      </c>
      <c r="E1277">
        <v>82.126710000000003</v>
      </c>
      <c r="F1277" t="s">
        <v>43</v>
      </c>
      <c r="G1277" t="s">
        <v>43</v>
      </c>
      <c r="H1277" t="s">
        <v>41</v>
      </c>
      <c r="I1277" t="s">
        <v>41</v>
      </c>
      <c r="J1277" t="s">
        <v>41</v>
      </c>
    </row>
    <row r="1278" spans="1:10" x14ac:dyDescent="0.25">
      <c r="A1278" s="1">
        <v>40787</v>
      </c>
      <c r="B1278" t="s">
        <v>34</v>
      </c>
      <c r="C1278" t="s">
        <v>28</v>
      </c>
      <c r="D1278" t="s">
        <v>37</v>
      </c>
      <c r="E1278">
        <v>131.67186000000001</v>
      </c>
      <c r="F1278" t="s">
        <v>43</v>
      </c>
      <c r="G1278" t="s">
        <v>43</v>
      </c>
      <c r="H1278" t="s">
        <v>41</v>
      </c>
      <c r="I1278" t="s">
        <v>41</v>
      </c>
      <c r="J1278" t="s">
        <v>41</v>
      </c>
    </row>
    <row r="1279" spans="1:10" x14ac:dyDescent="0.25">
      <c r="A1279" s="1">
        <v>40787</v>
      </c>
      <c r="B1279" t="s">
        <v>34</v>
      </c>
      <c r="C1279" t="s">
        <v>28</v>
      </c>
      <c r="D1279" t="s">
        <v>36</v>
      </c>
      <c r="E1279">
        <v>77.128900000000002</v>
      </c>
      <c r="F1279" t="s">
        <v>43</v>
      </c>
      <c r="G1279" t="s">
        <v>43</v>
      </c>
      <c r="H1279" t="s">
        <v>41</v>
      </c>
      <c r="I1279" t="s">
        <v>41</v>
      </c>
      <c r="J1279" t="s">
        <v>41</v>
      </c>
    </row>
    <row r="1280" spans="1:10" x14ac:dyDescent="0.25">
      <c r="A1280" s="1">
        <v>40787</v>
      </c>
      <c r="B1280" t="s">
        <v>34</v>
      </c>
      <c r="C1280" t="s">
        <v>28</v>
      </c>
      <c r="D1280" t="s">
        <v>35</v>
      </c>
      <c r="E1280">
        <v>66.158829999999995</v>
      </c>
      <c r="F1280" t="s">
        <v>43</v>
      </c>
      <c r="G1280" t="s">
        <v>43</v>
      </c>
      <c r="H1280" t="s">
        <v>41</v>
      </c>
      <c r="I1280" t="s">
        <v>41</v>
      </c>
      <c r="J1280" t="s">
        <v>41</v>
      </c>
    </row>
    <row r="1281" spans="1:10" x14ac:dyDescent="0.25">
      <c r="A1281" s="1">
        <v>40787</v>
      </c>
      <c r="B1281" t="s">
        <v>34</v>
      </c>
      <c r="C1281" t="s">
        <v>29</v>
      </c>
      <c r="D1281" t="s">
        <v>40</v>
      </c>
      <c r="E1281">
        <v>104.03344</v>
      </c>
      <c r="F1281">
        <v>103.02467</v>
      </c>
      <c r="G1281">
        <v>2.5</v>
      </c>
      <c r="H1281" t="s">
        <v>41</v>
      </c>
      <c r="I1281" t="s">
        <v>41</v>
      </c>
      <c r="J1281" t="s">
        <v>41</v>
      </c>
    </row>
    <row r="1282" spans="1:10" x14ac:dyDescent="0.25">
      <c r="A1282" s="1">
        <v>40787</v>
      </c>
      <c r="B1282" t="s">
        <v>34</v>
      </c>
      <c r="C1282" t="s">
        <v>29</v>
      </c>
      <c r="D1282" t="s">
        <v>39</v>
      </c>
      <c r="E1282">
        <v>116.54801999999999</v>
      </c>
      <c r="F1282" t="s">
        <v>43</v>
      </c>
      <c r="G1282" t="s">
        <v>43</v>
      </c>
      <c r="H1282" t="s">
        <v>41</v>
      </c>
      <c r="I1282" t="s">
        <v>41</v>
      </c>
      <c r="J1282" t="s">
        <v>41</v>
      </c>
    </row>
    <row r="1283" spans="1:10" x14ac:dyDescent="0.25">
      <c r="A1283" s="1">
        <v>40787</v>
      </c>
      <c r="B1283" t="s">
        <v>34</v>
      </c>
      <c r="C1283" t="s">
        <v>29</v>
      </c>
      <c r="D1283" t="s">
        <v>38</v>
      </c>
      <c r="E1283">
        <v>95.945629999999994</v>
      </c>
      <c r="F1283" t="s">
        <v>43</v>
      </c>
      <c r="G1283" t="s">
        <v>43</v>
      </c>
      <c r="H1283" t="s">
        <v>41</v>
      </c>
      <c r="I1283" t="s">
        <v>41</v>
      </c>
      <c r="J1283" t="s">
        <v>41</v>
      </c>
    </row>
    <row r="1284" spans="1:10" x14ac:dyDescent="0.25">
      <c r="A1284" s="1">
        <v>40787</v>
      </c>
      <c r="B1284" t="s">
        <v>34</v>
      </c>
      <c r="C1284" t="s">
        <v>29</v>
      </c>
      <c r="D1284" t="s">
        <v>37</v>
      </c>
      <c r="E1284">
        <v>120.98944</v>
      </c>
      <c r="F1284" t="s">
        <v>43</v>
      </c>
      <c r="G1284" t="s">
        <v>43</v>
      </c>
      <c r="H1284" t="s">
        <v>41</v>
      </c>
      <c r="I1284" t="s">
        <v>41</v>
      </c>
      <c r="J1284" t="s">
        <v>41</v>
      </c>
    </row>
    <row r="1285" spans="1:10" x14ac:dyDescent="0.25">
      <c r="A1285" s="1">
        <v>40787</v>
      </c>
      <c r="B1285" t="s">
        <v>34</v>
      </c>
      <c r="C1285" t="s">
        <v>29</v>
      </c>
      <c r="D1285" t="s">
        <v>36</v>
      </c>
      <c r="E1285">
        <v>100.04352</v>
      </c>
      <c r="F1285" t="s">
        <v>43</v>
      </c>
      <c r="G1285" t="s">
        <v>43</v>
      </c>
      <c r="H1285" t="s">
        <v>41</v>
      </c>
      <c r="I1285" t="s">
        <v>41</v>
      </c>
      <c r="J1285" t="s">
        <v>41</v>
      </c>
    </row>
    <row r="1286" spans="1:10" x14ac:dyDescent="0.25">
      <c r="A1286" s="1">
        <v>40787</v>
      </c>
      <c r="B1286" t="s">
        <v>34</v>
      </c>
      <c r="C1286" t="s">
        <v>29</v>
      </c>
      <c r="D1286" t="s">
        <v>35</v>
      </c>
      <c r="E1286">
        <v>114.85106</v>
      </c>
      <c r="F1286" t="s">
        <v>43</v>
      </c>
      <c r="G1286" t="s">
        <v>43</v>
      </c>
      <c r="H1286" t="s">
        <v>41</v>
      </c>
      <c r="I1286" t="s">
        <v>41</v>
      </c>
      <c r="J1286" t="s">
        <v>41</v>
      </c>
    </row>
    <row r="1287" spans="1:10" x14ac:dyDescent="0.25">
      <c r="A1287" s="1">
        <v>40787</v>
      </c>
      <c r="B1287" t="s">
        <v>34</v>
      </c>
      <c r="C1287" t="s">
        <v>32</v>
      </c>
      <c r="D1287" t="s">
        <v>40</v>
      </c>
      <c r="E1287">
        <v>99.733109999999996</v>
      </c>
      <c r="F1287">
        <v>98.006379999999993</v>
      </c>
      <c r="G1287">
        <v>0</v>
      </c>
      <c r="H1287" t="s">
        <v>41</v>
      </c>
      <c r="I1287" t="s">
        <v>41</v>
      </c>
      <c r="J1287" t="s">
        <v>41</v>
      </c>
    </row>
    <row r="1288" spans="1:10" x14ac:dyDescent="0.25">
      <c r="A1288" s="1">
        <v>40787</v>
      </c>
      <c r="B1288" t="s">
        <v>34</v>
      </c>
      <c r="C1288" t="s">
        <v>32</v>
      </c>
      <c r="D1288" t="s">
        <v>39</v>
      </c>
      <c r="E1288">
        <v>71.984920000000002</v>
      </c>
      <c r="F1288" t="s">
        <v>43</v>
      </c>
      <c r="G1288" t="s">
        <v>43</v>
      </c>
      <c r="H1288" t="s">
        <v>41</v>
      </c>
      <c r="I1288" t="s">
        <v>41</v>
      </c>
      <c r="J1288" t="s">
        <v>41</v>
      </c>
    </row>
    <row r="1289" spans="1:10" x14ac:dyDescent="0.25">
      <c r="A1289" s="1">
        <v>40787</v>
      </c>
      <c r="B1289" t="s">
        <v>34</v>
      </c>
      <c r="C1289" t="s">
        <v>32</v>
      </c>
      <c r="D1289" t="s">
        <v>38</v>
      </c>
      <c r="E1289">
        <v>119.57962999999999</v>
      </c>
      <c r="F1289" t="s">
        <v>43</v>
      </c>
      <c r="G1289" t="s">
        <v>43</v>
      </c>
      <c r="H1289" t="s">
        <v>41</v>
      </c>
      <c r="I1289" t="s">
        <v>41</v>
      </c>
      <c r="J1289" t="s">
        <v>41</v>
      </c>
    </row>
    <row r="1290" spans="1:10" x14ac:dyDescent="0.25">
      <c r="A1290" s="1">
        <v>40787</v>
      </c>
      <c r="B1290" t="s">
        <v>34</v>
      </c>
      <c r="C1290" t="s">
        <v>32</v>
      </c>
      <c r="D1290" t="s">
        <v>37</v>
      </c>
      <c r="E1290">
        <v>104.73772</v>
      </c>
      <c r="F1290" t="s">
        <v>43</v>
      </c>
      <c r="G1290" t="s">
        <v>43</v>
      </c>
      <c r="H1290" t="s">
        <v>41</v>
      </c>
      <c r="I1290" t="s">
        <v>41</v>
      </c>
      <c r="J1290" t="s">
        <v>41</v>
      </c>
    </row>
    <row r="1291" spans="1:10" x14ac:dyDescent="0.25">
      <c r="A1291" s="1">
        <v>40787</v>
      </c>
      <c r="B1291" t="s">
        <v>34</v>
      </c>
      <c r="C1291" t="s">
        <v>32</v>
      </c>
      <c r="D1291" t="s">
        <v>36</v>
      </c>
      <c r="E1291">
        <v>96.128259999999997</v>
      </c>
      <c r="F1291" t="s">
        <v>43</v>
      </c>
      <c r="G1291" t="s">
        <v>43</v>
      </c>
      <c r="H1291" t="s">
        <v>41</v>
      </c>
      <c r="I1291" t="s">
        <v>41</v>
      </c>
      <c r="J1291" t="s">
        <v>41</v>
      </c>
    </row>
    <row r="1292" spans="1:10" x14ac:dyDescent="0.25">
      <c r="A1292" s="1">
        <v>40787</v>
      </c>
      <c r="B1292" t="s">
        <v>34</v>
      </c>
      <c r="C1292" t="s">
        <v>32</v>
      </c>
      <c r="D1292" t="s">
        <v>35</v>
      </c>
      <c r="E1292">
        <v>132.55483000000001</v>
      </c>
      <c r="F1292" t="s">
        <v>43</v>
      </c>
      <c r="G1292" t="s">
        <v>43</v>
      </c>
      <c r="H1292" t="s">
        <v>41</v>
      </c>
      <c r="I1292" t="s">
        <v>41</v>
      </c>
      <c r="J1292" t="s">
        <v>41</v>
      </c>
    </row>
    <row r="1293" spans="1:10" x14ac:dyDescent="0.25">
      <c r="A1293" s="1">
        <v>40787</v>
      </c>
      <c r="B1293" t="s">
        <v>34</v>
      </c>
      <c r="C1293" t="s">
        <v>33</v>
      </c>
      <c r="D1293" t="s">
        <v>40</v>
      </c>
      <c r="E1293">
        <v>95.806619999999995</v>
      </c>
      <c r="F1293">
        <v>97.655169999999998</v>
      </c>
      <c r="G1293">
        <v>1.4</v>
      </c>
      <c r="H1293" t="s">
        <v>41</v>
      </c>
      <c r="I1293" t="s">
        <v>41</v>
      </c>
      <c r="J1293" t="s">
        <v>41</v>
      </c>
    </row>
    <row r="1294" spans="1:10" x14ac:dyDescent="0.25">
      <c r="A1294" s="1">
        <v>40787</v>
      </c>
      <c r="B1294" t="s">
        <v>34</v>
      </c>
      <c r="C1294" t="s">
        <v>33</v>
      </c>
      <c r="D1294" t="s">
        <v>39</v>
      </c>
      <c r="E1294">
        <v>194.04257999999999</v>
      </c>
      <c r="F1294" t="s">
        <v>43</v>
      </c>
      <c r="G1294" t="s">
        <v>43</v>
      </c>
      <c r="H1294" t="s">
        <v>41</v>
      </c>
      <c r="I1294" t="s">
        <v>41</v>
      </c>
      <c r="J1294" t="s">
        <v>41</v>
      </c>
    </row>
    <row r="1295" spans="1:10" x14ac:dyDescent="0.25">
      <c r="A1295" s="1">
        <v>40787</v>
      </c>
      <c r="B1295" t="s">
        <v>34</v>
      </c>
      <c r="C1295" t="s">
        <v>33</v>
      </c>
      <c r="D1295" t="s">
        <v>38</v>
      </c>
      <c r="E1295">
        <v>92.262090000000001</v>
      </c>
      <c r="F1295" t="s">
        <v>43</v>
      </c>
      <c r="G1295" t="s">
        <v>43</v>
      </c>
      <c r="H1295" t="s">
        <v>41</v>
      </c>
      <c r="I1295" t="s">
        <v>41</v>
      </c>
      <c r="J1295" t="s">
        <v>41</v>
      </c>
    </row>
    <row r="1296" spans="1:10" x14ac:dyDescent="0.25">
      <c r="A1296" s="1">
        <v>40787</v>
      </c>
      <c r="B1296" t="s">
        <v>34</v>
      </c>
      <c r="C1296" t="s">
        <v>33</v>
      </c>
      <c r="D1296" t="s">
        <v>37</v>
      </c>
      <c r="E1296">
        <v>130.90432999999999</v>
      </c>
      <c r="F1296" t="s">
        <v>43</v>
      </c>
      <c r="G1296" t="s">
        <v>43</v>
      </c>
      <c r="H1296" t="s">
        <v>41</v>
      </c>
      <c r="I1296" t="s">
        <v>41</v>
      </c>
      <c r="J1296" t="s">
        <v>41</v>
      </c>
    </row>
    <row r="1297" spans="1:10" x14ac:dyDescent="0.25">
      <c r="A1297" s="1">
        <v>40787</v>
      </c>
      <c r="B1297" t="s">
        <v>34</v>
      </c>
      <c r="C1297" t="s">
        <v>33</v>
      </c>
      <c r="D1297" t="s">
        <v>36</v>
      </c>
      <c r="E1297">
        <v>62.602919999999997</v>
      </c>
      <c r="F1297" t="s">
        <v>43</v>
      </c>
      <c r="G1297" t="s">
        <v>43</v>
      </c>
      <c r="H1297" t="s">
        <v>41</v>
      </c>
      <c r="I1297" t="s">
        <v>41</v>
      </c>
      <c r="J1297" t="s">
        <v>41</v>
      </c>
    </row>
    <row r="1298" spans="1:10" x14ac:dyDescent="0.25">
      <c r="A1298" s="1">
        <v>40787</v>
      </c>
      <c r="B1298" t="s">
        <v>34</v>
      </c>
      <c r="C1298" t="s">
        <v>33</v>
      </c>
      <c r="D1298" t="s">
        <v>35</v>
      </c>
      <c r="E1298">
        <v>73.541179999999997</v>
      </c>
      <c r="F1298" t="s">
        <v>43</v>
      </c>
      <c r="G1298" t="s">
        <v>43</v>
      </c>
      <c r="H1298" t="s">
        <v>41</v>
      </c>
      <c r="I1298" t="s">
        <v>41</v>
      </c>
      <c r="J1298" t="s">
        <v>41</v>
      </c>
    </row>
    <row r="1299" spans="1:10" x14ac:dyDescent="0.25">
      <c r="A1299" s="1">
        <v>40817</v>
      </c>
      <c r="B1299" t="s">
        <v>5</v>
      </c>
      <c r="C1299" t="s">
        <v>16</v>
      </c>
      <c r="D1299" t="s">
        <v>40</v>
      </c>
      <c r="E1299">
        <v>58.321429999999999</v>
      </c>
      <c r="F1299">
        <v>58.158439999999999</v>
      </c>
      <c r="G1299">
        <v>0.9</v>
      </c>
      <c r="H1299" t="s">
        <v>41</v>
      </c>
      <c r="I1299" t="s">
        <v>41</v>
      </c>
      <c r="J1299" t="s">
        <v>41</v>
      </c>
    </row>
    <row r="1300" spans="1:10" x14ac:dyDescent="0.25">
      <c r="A1300" s="1">
        <v>40817</v>
      </c>
      <c r="B1300" t="s">
        <v>5</v>
      </c>
      <c r="C1300" t="s">
        <v>16</v>
      </c>
      <c r="D1300" t="s">
        <v>39</v>
      </c>
      <c r="E1300">
        <v>43.440620000000003</v>
      </c>
      <c r="F1300" t="s">
        <v>43</v>
      </c>
      <c r="G1300" t="s">
        <v>43</v>
      </c>
      <c r="H1300" t="s">
        <v>41</v>
      </c>
      <c r="I1300" t="s">
        <v>41</v>
      </c>
      <c r="J1300" t="s">
        <v>41</v>
      </c>
    </row>
    <row r="1301" spans="1:10" x14ac:dyDescent="0.25">
      <c r="A1301" s="1">
        <v>40817</v>
      </c>
      <c r="B1301" t="s">
        <v>5</v>
      </c>
      <c r="C1301" t="s">
        <v>16</v>
      </c>
      <c r="D1301" t="s">
        <v>38</v>
      </c>
      <c r="E1301">
        <v>90.294020000000003</v>
      </c>
      <c r="F1301" t="s">
        <v>43</v>
      </c>
      <c r="G1301" t="s">
        <v>43</v>
      </c>
      <c r="H1301" t="s">
        <v>41</v>
      </c>
      <c r="I1301" t="s">
        <v>41</v>
      </c>
      <c r="J1301" t="s">
        <v>41</v>
      </c>
    </row>
    <row r="1302" spans="1:10" x14ac:dyDescent="0.25">
      <c r="A1302" s="1">
        <v>40817</v>
      </c>
      <c r="B1302" t="s">
        <v>5</v>
      </c>
      <c r="C1302" t="s">
        <v>16</v>
      </c>
      <c r="D1302" t="s">
        <v>37</v>
      </c>
      <c r="E1302">
        <v>44.944000000000003</v>
      </c>
      <c r="F1302" t="s">
        <v>43</v>
      </c>
      <c r="G1302" t="s">
        <v>43</v>
      </c>
      <c r="H1302" t="s">
        <v>41</v>
      </c>
      <c r="I1302" t="s">
        <v>41</v>
      </c>
      <c r="J1302" t="s">
        <v>41</v>
      </c>
    </row>
    <row r="1303" spans="1:10" x14ac:dyDescent="0.25">
      <c r="A1303" s="1">
        <v>40817</v>
      </c>
      <c r="B1303" t="s">
        <v>5</v>
      </c>
      <c r="C1303" t="s">
        <v>16</v>
      </c>
      <c r="D1303" t="s">
        <v>36</v>
      </c>
      <c r="E1303">
        <v>55.905949999999997</v>
      </c>
      <c r="F1303" t="s">
        <v>43</v>
      </c>
      <c r="G1303" t="s">
        <v>43</v>
      </c>
      <c r="H1303" t="s">
        <v>41</v>
      </c>
      <c r="I1303" t="s">
        <v>41</v>
      </c>
      <c r="J1303" t="s">
        <v>41</v>
      </c>
    </row>
    <row r="1304" spans="1:10" x14ac:dyDescent="0.25">
      <c r="A1304" s="1">
        <v>40817</v>
      </c>
      <c r="B1304" t="s">
        <v>5</v>
      </c>
      <c r="C1304" t="s">
        <v>16</v>
      </c>
      <c r="D1304" t="s">
        <v>35</v>
      </c>
      <c r="E1304">
        <v>71.614599999999996</v>
      </c>
      <c r="F1304" t="s">
        <v>43</v>
      </c>
      <c r="G1304" t="s">
        <v>43</v>
      </c>
      <c r="H1304" t="s">
        <v>41</v>
      </c>
      <c r="I1304" t="s">
        <v>41</v>
      </c>
      <c r="J1304" t="s">
        <v>41</v>
      </c>
    </row>
    <row r="1305" spans="1:10" x14ac:dyDescent="0.25">
      <c r="A1305" s="1">
        <v>40817</v>
      </c>
      <c r="B1305" t="s">
        <v>5</v>
      </c>
      <c r="C1305" t="s">
        <v>19</v>
      </c>
      <c r="D1305" t="s">
        <v>40</v>
      </c>
      <c r="E1305">
        <v>67.321969999999993</v>
      </c>
      <c r="F1305">
        <v>67.621970000000005</v>
      </c>
      <c r="G1305">
        <v>1</v>
      </c>
      <c r="H1305" t="s">
        <v>41</v>
      </c>
      <c r="I1305" t="s">
        <v>41</v>
      </c>
      <c r="J1305" t="s">
        <v>41</v>
      </c>
    </row>
    <row r="1306" spans="1:10" x14ac:dyDescent="0.25">
      <c r="A1306" s="1">
        <v>40817</v>
      </c>
      <c r="B1306" t="s">
        <v>5</v>
      </c>
      <c r="C1306" t="s">
        <v>19</v>
      </c>
      <c r="D1306" t="s">
        <v>39</v>
      </c>
      <c r="E1306">
        <v>68.454660000000004</v>
      </c>
      <c r="F1306" t="s">
        <v>43</v>
      </c>
      <c r="G1306" t="s">
        <v>43</v>
      </c>
      <c r="H1306" t="s">
        <v>41</v>
      </c>
      <c r="I1306" t="s">
        <v>41</v>
      </c>
      <c r="J1306" t="s">
        <v>41</v>
      </c>
    </row>
    <row r="1307" spans="1:10" x14ac:dyDescent="0.25">
      <c r="A1307" s="1">
        <v>40817</v>
      </c>
      <c r="B1307" t="s">
        <v>5</v>
      </c>
      <c r="C1307" t="s">
        <v>19</v>
      </c>
      <c r="D1307" t="s">
        <v>38</v>
      </c>
      <c r="E1307">
        <v>100.81352</v>
      </c>
      <c r="F1307" t="s">
        <v>43</v>
      </c>
      <c r="G1307" t="s">
        <v>43</v>
      </c>
      <c r="H1307" t="s">
        <v>41</v>
      </c>
      <c r="I1307" t="s">
        <v>41</v>
      </c>
      <c r="J1307" t="s">
        <v>41</v>
      </c>
    </row>
    <row r="1308" spans="1:10" x14ac:dyDescent="0.25">
      <c r="A1308" s="1">
        <v>40817</v>
      </c>
      <c r="B1308" t="s">
        <v>5</v>
      </c>
      <c r="C1308" t="s">
        <v>19</v>
      </c>
      <c r="D1308" t="s">
        <v>37</v>
      </c>
      <c r="E1308">
        <v>84.679029999999997</v>
      </c>
      <c r="F1308" t="s">
        <v>43</v>
      </c>
      <c r="G1308" t="s">
        <v>43</v>
      </c>
      <c r="H1308" t="s">
        <v>41</v>
      </c>
      <c r="I1308" t="s">
        <v>41</v>
      </c>
      <c r="J1308" t="s">
        <v>41</v>
      </c>
    </row>
    <row r="1309" spans="1:10" x14ac:dyDescent="0.25">
      <c r="A1309" s="1">
        <v>40817</v>
      </c>
      <c r="B1309" t="s">
        <v>5</v>
      </c>
      <c r="C1309" t="s">
        <v>19</v>
      </c>
      <c r="D1309" t="s">
        <v>36</v>
      </c>
      <c r="E1309">
        <v>45.39808</v>
      </c>
      <c r="F1309" t="s">
        <v>43</v>
      </c>
      <c r="G1309" t="s">
        <v>43</v>
      </c>
      <c r="H1309" t="s">
        <v>41</v>
      </c>
      <c r="I1309" t="s">
        <v>41</v>
      </c>
      <c r="J1309" t="s">
        <v>41</v>
      </c>
    </row>
    <row r="1310" spans="1:10" x14ac:dyDescent="0.25">
      <c r="A1310" s="1">
        <v>40817</v>
      </c>
      <c r="B1310" t="s">
        <v>5</v>
      </c>
      <c r="C1310" t="s">
        <v>19</v>
      </c>
      <c r="D1310" t="s">
        <v>35</v>
      </c>
      <c r="E1310">
        <v>40.635660000000001</v>
      </c>
      <c r="F1310" t="s">
        <v>43</v>
      </c>
      <c r="G1310" t="s">
        <v>43</v>
      </c>
      <c r="H1310" t="s">
        <v>41</v>
      </c>
      <c r="I1310" t="s">
        <v>41</v>
      </c>
      <c r="J1310" t="s">
        <v>41</v>
      </c>
    </row>
    <row r="1311" spans="1:10" x14ac:dyDescent="0.25">
      <c r="A1311" s="1">
        <v>40817</v>
      </c>
      <c r="B1311" t="s">
        <v>5</v>
      </c>
      <c r="C1311" t="s">
        <v>22</v>
      </c>
      <c r="D1311" t="s">
        <v>40</v>
      </c>
      <c r="E1311">
        <v>70.370230000000006</v>
      </c>
      <c r="F1311">
        <v>71.099080000000001</v>
      </c>
      <c r="G1311">
        <v>-2.2999999999999998</v>
      </c>
      <c r="H1311" t="s">
        <v>41</v>
      </c>
      <c r="I1311" t="s">
        <v>41</v>
      </c>
      <c r="J1311" t="s">
        <v>41</v>
      </c>
    </row>
    <row r="1312" spans="1:10" x14ac:dyDescent="0.25">
      <c r="A1312" s="1">
        <v>40817</v>
      </c>
      <c r="B1312" t="s">
        <v>5</v>
      </c>
      <c r="C1312" t="s">
        <v>22</v>
      </c>
      <c r="D1312" t="s">
        <v>39</v>
      </c>
      <c r="E1312">
        <v>51.382739999999998</v>
      </c>
      <c r="F1312" t="s">
        <v>43</v>
      </c>
      <c r="G1312" t="s">
        <v>43</v>
      </c>
      <c r="H1312" t="s">
        <v>41</v>
      </c>
      <c r="I1312" t="s">
        <v>41</v>
      </c>
      <c r="J1312" t="s">
        <v>41</v>
      </c>
    </row>
    <row r="1313" spans="1:10" x14ac:dyDescent="0.25">
      <c r="A1313" s="1">
        <v>40817</v>
      </c>
      <c r="B1313" t="s">
        <v>5</v>
      </c>
      <c r="C1313" t="s">
        <v>22</v>
      </c>
      <c r="D1313" t="s">
        <v>38</v>
      </c>
      <c r="E1313">
        <v>139.36882</v>
      </c>
      <c r="F1313" t="s">
        <v>43</v>
      </c>
      <c r="G1313" t="s">
        <v>43</v>
      </c>
      <c r="H1313" t="s">
        <v>41</v>
      </c>
      <c r="I1313" t="s">
        <v>41</v>
      </c>
      <c r="J1313" t="s">
        <v>41</v>
      </c>
    </row>
    <row r="1314" spans="1:10" x14ac:dyDescent="0.25">
      <c r="A1314" s="1">
        <v>40817</v>
      </c>
      <c r="B1314" t="s">
        <v>5</v>
      </c>
      <c r="C1314" t="s">
        <v>22</v>
      </c>
      <c r="D1314" t="s">
        <v>37</v>
      </c>
      <c r="E1314">
        <v>60.445079999999997</v>
      </c>
      <c r="F1314" t="s">
        <v>43</v>
      </c>
      <c r="G1314" t="s">
        <v>43</v>
      </c>
      <c r="H1314" t="s">
        <v>41</v>
      </c>
      <c r="I1314" t="s">
        <v>41</v>
      </c>
      <c r="J1314" t="s">
        <v>41</v>
      </c>
    </row>
    <row r="1315" spans="1:10" x14ac:dyDescent="0.25">
      <c r="A1315" s="1">
        <v>40817</v>
      </c>
      <c r="B1315" t="s">
        <v>5</v>
      </c>
      <c r="C1315" t="s">
        <v>22</v>
      </c>
      <c r="D1315" t="s">
        <v>36</v>
      </c>
      <c r="E1315">
        <v>53.3904</v>
      </c>
      <c r="F1315" t="s">
        <v>43</v>
      </c>
      <c r="G1315" t="s">
        <v>43</v>
      </c>
      <c r="H1315" t="s">
        <v>41</v>
      </c>
      <c r="I1315" t="s">
        <v>41</v>
      </c>
      <c r="J1315" t="s">
        <v>41</v>
      </c>
    </row>
    <row r="1316" spans="1:10" x14ac:dyDescent="0.25">
      <c r="A1316" s="1">
        <v>40817</v>
      </c>
      <c r="B1316" t="s">
        <v>5</v>
      </c>
      <c r="C1316" t="s">
        <v>22</v>
      </c>
      <c r="D1316" t="s">
        <v>35</v>
      </c>
      <c r="E1316">
        <v>126.30034999999999</v>
      </c>
      <c r="F1316" t="s">
        <v>43</v>
      </c>
      <c r="G1316" t="s">
        <v>43</v>
      </c>
      <c r="H1316" t="s">
        <v>41</v>
      </c>
      <c r="I1316" t="s">
        <v>41</v>
      </c>
      <c r="J1316" t="s">
        <v>41</v>
      </c>
    </row>
    <row r="1317" spans="1:10" x14ac:dyDescent="0.25">
      <c r="A1317" s="1">
        <v>40817</v>
      </c>
      <c r="B1317" t="s">
        <v>5</v>
      </c>
      <c r="C1317" t="s">
        <v>23</v>
      </c>
      <c r="D1317" t="s">
        <v>40</v>
      </c>
      <c r="E1317">
        <v>58.66</v>
      </c>
      <c r="F1317">
        <v>57.985100000000003</v>
      </c>
      <c r="G1317">
        <v>0</v>
      </c>
      <c r="H1317" t="s">
        <v>41</v>
      </c>
      <c r="I1317" t="s">
        <v>41</v>
      </c>
      <c r="J1317" t="s">
        <v>41</v>
      </c>
    </row>
    <row r="1318" spans="1:10" x14ac:dyDescent="0.25">
      <c r="A1318" s="1">
        <v>40817</v>
      </c>
      <c r="B1318" t="s">
        <v>5</v>
      </c>
      <c r="C1318" t="s">
        <v>23</v>
      </c>
      <c r="D1318" t="s">
        <v>39</v>
      </c>
      <c r="E1318">
        <v>58.892479999999999</v>
      </c>
      <c r="F1318" t="s">
        <v>43</v>
      </c>
      <c r="G1318" t="s">
        <v>43</v>
      </c>
      <c r="H1318" t="s">
        <v>41</v>
      </c>
      <c r="I1318" t="s">
        <v>41</v>
      </c>
      <c r="J1318" t="s">
        <v>41</v>
      </c>
    </row>
    <row r="1319" spans="1:10" x14ac:dyDescent="0.25">
      <c r="A1319" s="1">
        <v>40817</v>
      </c>
      <c r="B1319" t="s">
        <v>5</v>
      </c>
      <c r="C1319" t="s">
        <v>23</v>
      </c>
      <c r="D1319" t="s">
        <v>38</v>
      </c>
      <c r="E1319">
        <v>94.156580000000005</v>
      </c>
      <c r="F1319" t="s">
        <v>43</v>
      </c>
      <c r="G1319" t="s">
        <v>43</v>
      </c>
      <c r="H1319" t="s">
        <v>41</v>
      </c>
      <c r="I1319" t="s">
        <v>41</v>
      </c>
      <c r="J1319" t="s">
        <v>41</v>
      </c>
    </row>
    <row r="1320" spans="1:10" x14ac:dyDescent="0.25">
      <c r="A1320" s="1">
        <v>40817</v>
      </c>
      <c r="B1320" t="s">
        <v>5</v>
      </c>
      <c r="C1320" t="s">
        <v>23</v>
      </c>
      <c r="D1320" t="s">
        <v>37</v>
      </c>
      <c r="E1320">
        <v>45.124659999999999</v>
      </c>
      <c r="F1320" t="s">
        <v>43</v>
      </c>
      <c r="G1320" t="s">
        <v>43</v>
      </c>
      <c r="H1320" t="s">
        <v>41</v>
      </c>
      <c r="I1320" t="s">
        <v>41</v>
      </c>
      <c r="J1320" t="s">
        <v>41</v>
      </c>
    </row>
    <row r="1321" spans="1:10" x14ac:dyDescent="0.25">
      <c r="A1321" s="1">
        <v>40817</v>
      </c>
      <c r="B1321" t="s">
        <v>5</v>
      </c>
      <c r="C1321" t="s">
        <v>23</v>
      </c>
      <c r="D1321" t="s">
        <v>36</v>
      </c>
      <c r="E1321">
        <v>51.539560000000002</v>
      </c>
      <c r="F1321" t="s">
        <v>43</v>
      </c>
      <c r="G1321" t="s">
        <v>43</v>
      </c>
      <c r="H1321" t="s">
        <v>41</v>
      </c>
      <c r="I1321" t="s">
        <v>41</v>
      </c>
      <c r="J1321" t="s">
        <v>41</v>
      </c>
    </row>
    <row r="1322" spans="1:10" x14ac:dyDescent="0.25">
      <c r="A1322" s="1">
        <v>40817</v>
      </c>
      <c r="B1322" t="s">
        <v>5</v>
      </c>
      <c r="C1322" t="s">
        <v>23</v>
      </c>
      <c r="D1322" t="s">
        <v>35</v>
      </c>
      <c r="E1322">
        <v>55.052770000000002</v>
      </c>
      <c r="F1322" t="s">
        <v>43</v>
      </c>
      <c r="G1322" t="s">
        <v>43</v>
      </c>
      <c r="H1322" t="s">
        <v>41</v>
      </c>
      <c r="I1322" t="s">
        <v>41</v>
      </c>
      <c r="J1322" t="s">
        <v>41</v>
      </c>
    </row>
    <row r="1323" spans="1:10" x14ac:dyDescent="0.25">
      <c r="A1323" s="1">
        <v>40817</v>
      </c>
      <c r="B1323" t="s">
        <v>5</v>
      </c>
      <c r="C1323" t="s">
        <v>24</v>
      </c>
      <c r="D1323" t="s">
        <v>40</v>
      </c>
      <c r="E1323">
        <v>67.467089999999999</v>
      </c>
      <c r="F1323">
        <v>67.329040000000006</v>
      </c>
      <c r="G1323">
        <v>0.6</v>
      </c>
      <c r="H1323" t="s">
        <v>41</v>
      </c>
      <c r="I1323" t="s">
        <v>41</v>
      </c>
      <c r="J1323" t="s">
        <v>41</v>
      </c>
    </row>
    <row r="1324" spans="1:10" x14ac:dyDescent="0.25">
      <c r="A1324" s="1">
        <v>40817</v>
      </c>
      <c r="B1324" t="s">
        <v>5</v>
      </c>
      <c r="C1324" t="s">
        <v>24</v>
      </c>
      <c r="D1324" t="s">
        <v>39</v>
      </c>
      <c r="E1324">
        <v>52.524749999999997</v>
      </c>
      <c r="F1324" t="s">
        <v>43</v>
      </c>
      <c r="G1324" t="s">
        <v>43</v>
      </c>
      <c r="H1324" t="s">
        <v>41</v>
      </c>
      <c r="I1324" t="s">
        <v>41</v>
      </c>
      <c r="J1324" t="s">
        <v>41</v>
      </c>
    </row>
    <row r="1325" spans="1:10" x14ac:dyDescent="0.25">
      <c r="A1325" s="1">
        <v>40817</v>
      </c>
      <c r="B1325" t="s">
        <v>5</v>
      </c>
      <c r="C1325" t="s">
        <v>24</v>
      </c>
      <c r="D1325" t="s">
        <v>38</v>
      </c>
      <c r="E1325">
        <v>97.226939999999999</v>
      </c>
      <c r="F1325" t="s">
        <v>43</v>
      </c>
      <c r="G1325" t="s">
        <v>43</v>
      </c>
      <c r="H1325" t="s">
        <v>41</v>
      </c>
      <c r="I1325" t="s">
        <v>41</v>
      </c>
      <c r="J1325" t="s">
        <v>41</v>
      </c>
    </row>
    <row r="1326" spans="1:10" x14ac:dyDescent="0.25">
      <c r="A1326" s="1">
        <v>40817</v>
      </c>
      <c r="B1326" t="s">
        <v>5</v>
      </c>
      <c r="C1326" t="s">
        <v>24</v>
      </c>
      <c r="D1326" t="s">
        <v>37</v>
      </c>
      <c r="E1326">
        <v>87.668350000000004</v>
      </c>
      <c r="F1326" t="s">
        <v>43</v>
      </c>
      <c r="G1326" t="s">
        <v>43</v>
      </c>
      <c r="H1326" t="s">
        <v>41</v>
      </c>
      <c r="I1326" t="s">
        <v>41</v>
      </c>
      <c r="J1326" t="s">
        <v>41</v>
      </c>
    </row>
    <row r="1327" spans="1:10" x14ac:dyDescent="0.25">
      <c r="A1327" s="1">
        <v>40817</v>
      </c>
      <c r="B1327" t="s">
        <v>5</v>
      </c>
      <c r="C1327" t="s">
        <v>24</v>
      </c>
      <c r="D1327" t="s">
        <v>36</v>
      </c>
      <c r="E1327">
        <v>54.109749999999998</v>
      </c>
      <c r="F1327" t="s">
        <v>43</v>
      </c>
      <c r="G1327" t="s">
        <v>43</v>
      </c>
      <c r="H1327" t="s">
        <v>41</v>
      </c>
      <c r="I1327" t="s">
        <v>41</v>
      </c>
      <c r="J1327" t="s">
        <v>41</v>
      </c>
    </row>
    <row r="1328" spans="1:10" x14ac:dyDescent="0.25">
      <c r="A1328" s="1">
        <v>40817</v>
      </c>
      <c r="B1328" t="s">
        <v>5</v>
      </c>
      <c r="C1328" t="s">
        <v>24</v>
      </c>
      <c r="D1328" t="s">
        <v>35</v>
      </c>
      <c r="E1328">
        <v>68.312849999999997</v>
      </c>
      <c r="F1328" t="s">
        <v>43</v>
      </c>
      <c r="G1328" t="s">
        <v>43</v>
      </c>
      <c r="H1328" t="s">
        <v>41</v>
      </c>
      <c r="I1328" t="s">
        <v>41</v>
      </c>
      <c r="J1328" t="s">
        <v>41</v>
      </c>
    </row>
    <row r="1329" spans="1:10" x14ac:dyDescent="0.25">
      <c r="A1329" s="1">
        <v>40817</v>
      </c>
      <c r="B1329" t="s">
        <v>5</v>
      </c>
      <c r="C1329" t="s">
        <v>25</v>
      </c>
      <c r="D1329" t="s">
        <v>40</v>
      </c>
      <c r="E1329">
        <v>71.059349999999995</v>
      </c>
      <c r="F1329">
        <v>70.278379999999999</v>
      </c>
      <c r="G1329">
        <v>-1.3</v>
      </c>
      <c r="H1329" t="s">
        <v>41</v>
      </c>
      <c r="I1329" t="s">
        <v>41</v>
      </c>
      <c r="J1329" t="s">
        <v>41</v>
      </c>
    </row>
    <row r="1330" spans="1:10" x14ac:dyDescent="0.25">
      <c r="A1330" s="1">
        <v>40817</v>
      </c>
      <c r="B1330" t="s">
        <v>5</v>
      </c>
      <c r="C1330" t="s">
        <v>25</v>
      </c>
      <c r="D1330" t="s">
        <v>39</v>
      </c>
      <c r="E1330">
        <v>84.598839999999996</v>
      </c>
      <c r="F1330" t="s">
        <v>43</v>
      </c>
      <c r="G1330" t="s">
        <v>43</v>
      </c>
      <c r="H1330" t="s">
        <v>41</v>
      </c>
      <c r="I1330" t="s">
        <v>41</v>
      </c>
      <c r="J1330" t="s">
        <v>41</v>
      </c>
    </row>
    <row r="1331" spans="1:10" x14ac:dyDescent="0.25">
      <c r="A1331" s="1">
        <v>40817</v>
      </c>
      <c r="B1331" t="s">
        <v>5</v>
      </c>
      <c r="C1331" t="s">
        <v>25</v>
      </c>
      <c r="D1331" t="s">
        <v>38</v>
      </c>
      <c r="E1331">
        <v>89.123429999999999</v>
      </c>
      <c r="F1331" t="s">
        <v>43</v>
      </c>
      <c r="G1331" t="s">
        <v>43</v>
      </c>
      <c r="H1331" t="s">
        <v>41</v>
      </c>
      <c r="I1331" t="s">
        <v>41</v>
      </c>
      <c r="J1331" t="s">
        <v>41</v>
      </c>
    </row>
    <row r="1332" spans="1:10" x14ac:dyDescent="0.25">
      <c r="A1332" s="1">
        <v>40817</v>
      </c>
      <c r="B1332" t="s">
        <v>5</v>
      </c>
      <c r="C1332" t="s">
        <v>25</v>
      </c>
      <c r="D1332" t="s">
        <v>37</v>
      </c>
      <c r="E1332">
        <v>95.102980000000002</v>
      </c>
      <c r="F1332" t="s">
        <v>43</v>
      </c>
      <c r="G1332" t="s">
        <v>43</v>
      </c>
      <c r="H1332" t="s">
        <v>41</v>
      </c>
      <c r="I1332" t="s">
        <v>41</v>
      </c>
      <c r="J1332" t="s">
        <v>41</v>
      </c>
    </row>
    <row r="1333" spans="1:10" x14ac:dyDescent="0.25">
      <c r="A1333" s="1">
        <v>40817</v>
      </c>
      <c r="B1333" t="s">
        <v>5</v>
      </c>
      <c r="C1333" t="s">
        <v>25</v>
      </c>
      <c r="D1333" t="s">
        <v>36</v>
      </c>
      <c r="E1333">
        <v>51.62388</v>
      </c>
      <c r="F1333" t="s">
        <v>43</v>
      </c>
      <c r="G1333" t="s">
        <v>43</v>
      </c>
      <c r="H1333" t="s">
        <v>41</v>
      </c>
      <c r="I1333" t="s">
        <v>41</v>
      </c>
      <c r="J1333" t="s">
        <v>41</v>
      </c>
    </row>
    <row r="1334" spans="1:10" x14ac:dyDescent="0.25">
      <c r="A1334" s="1">
        <v>40817</v>
      </c>
      <c r="B1334" t="s">
        <v>5</v>
      </c>
      <c r="C1334" t="s">
        <v>25</v>
      </c>
      <c r="D1334" t="s">
        <v>35</v>
      </c>
      <c r="E1334">
        <v>52.182560000000002</v>
      </c>
      <c r="F1334" t="s">
        <v>43</v>
      </c>
      <c r="G1334" t="s">
        <v>43</v>
      </c>
      <c r="H1334" t="s">
        <v>41</v>
      </c>
      <c r="I1334" t="s">
        <v>41</v>
      </c>
      <c r="J1334" t="s">
        <v>41</v>
      </c>
    </row>
    <row r="1335" spans="1:10" x14ac:dyDescent="0.25">
      <c r="A1335" s="1">
        <v>40817</v>
      </c>
      <c r="B1335" t="s">
        <v>5</v>
      </c>
      <c r="C1335" t="s">
        <v>26</v>
      </c>
      <c r="D1335" t="s">
        <v>40</v>
      </c>
      <c r="E1335">
        <v>55.532319999999999</v>
      </c>
      <c r="F1335">
        <v>55.055700000000002</v>
      </c>
      <c r="G1335">
        <v>0.4</v>
      </c>
      <c r="H1335" t="s">
        <v>41</v>
      </c>
      <c r="I1335" t="s">
        <v>41</v>
      </c>
      <c r="J1335" t="s">
        <v>41</v>
      </c>
    </row>
    <row r="1336" spans="1:10" x14ac:dyDescent="0.25">
      <c r="A1336" s="1">
        <v>40817</v>
      </c>
      <c r="B1336" t="s">
        <v>5</v>
      </c>
      <c r="C1336" t="s">
        <v>26</v>
      </c>
      <c r="D1336" t="s">
        <v>39</v>
      </c>
      <c r="E1336">
        <v>60.054169999999999</v>
      </c>
      <c r="F1336" t="s">
        <v>43</v>
      </c>
      <c r="G1336" t="s">
        <v>43</v>
      </c>
      <c r="H1336" t="s">
        <v>41</v>
      </c>
      <c r="I1336" t="s">
        <v>41</v>
      </c>
      <c r="J1336" t="s">
        <v>41</v>
      </c>
    </row>
    <row r="1337" spans="1:10" x14ac:dyDescent="0.25">
      <c r="A1337" s="1">
        <v>40817</v>
      </c>
      <c r="B1337" t="s">
        <v>5</v>
      </c>
      <c r="C1337" t="s">
        <v>26</v>
      </c>
      <c r="D1337" t="s">
        <v>38</v>
      </c>
      <c r="E1337">
        <v>55.788220000000003</v>
      </c>
      <c r="F1337" t="s">
        <v>43</v>
      </c>
      <c r="G1337" t="s">
        <v>43</v>
      </c>
      <c r="H1337" t="s">
        <v>41</v>
      </c>
      <c r="I1337" t="s">
        <v>41</v>
      </c>
      <c r="J1337" t="s">
        <v>41</v>
      </c>
    </row>
    <row r="1338" spans="1:10" x14ac:dyDescent="0.25">
      <c r="A1338" s="1">
        <v>40817</v>
      </c>
      <c r="B1338" t="s">
        <v>5</v>
      </c>
      <c r="C1338" t="s">
        <v>26</v>
      </c>
      <c r="D1338" t="s">
        <v>37</v>
      </c>
      <c r="E1338">
        <v>57.1113</v>
      </c>
      <c r="F1338" t="s">
        <v>43</v>
      </c>
      <c r="G1338" t="s">
        <v>43</v>
      </c>
      <c r="H1338" t="s">
        <v>41</v>
      </c>
      <c r="I1338" t="s">
        <v>41</v>
      </c>
      <c r="J1338" t="s">
        <v>41</v>
      </c>
    </row>
    <row r="1339" spans="1:10" x14ac:dyDescent="0.25">
      <c r="A1339" s="1">
        <v>40817</v>
      </c>
      <c r="B1339" t="s">
        <v>5</v>
      </c>
      <c r="C1339" t="s">
        <v>26</v>
      </c>
      <c r="D1339" t="s">
        <v>36</v>
      </c>
      <c r="E1339">
        <v>53.349699999999999</v>
      </c>
      <c r="F1339" t="s">
        <v>43</v>
      </c>
      <c r="G1339" t="s">
        <v>43</v>
      </c>
      <c r="H1339" t="s">
        <v>41</v>
      </c>
      <c r="I1339" t="s">
        <v>41</v>
      </c>
      <c r="J1339" t="s">
        <v>41</v>
      </c>
    </row>
    <row r="1340" spans="1:10" x14ac:dyDescent="0.25">
      <c r="A1340" s="1">
        <v>40817</v>
      </c>
      <c r="B1340" t="s">
        <v>5</v>
      </c>
      <c r="C1340" t="s">
        <v>26</v>
      </c>
      <c r="D1340" t="s">
        <v>35</v>
      </c>
      <c r="E1340">
        <v>52.827660000000002</v>
      </c>
      <c r="F1340" t="s">
        <v>43</v>
      </c>
      <c r="G1340" t="s">
        <v>43</v>
      </c>
      <c r="H1340" t="s">
        <v>41</v>
      </c>
      <c r="I1340" t="s">
        <v>41</v>
      </c>
      <c r="J1340" t="s">
        <v>41</v>
      </c>
    </row>
    <row r="1341" spans="1:10" x14ac:dyDescent="0.25">
      <c r="A1341" s="1">
        <v>40817</v>
      </c>
      <c r="B1341" t="s">
        <v>5</v>
      </c>
      <c r="C1341" t="s">
        <v>27</v>
      </c>
      <c r="D1341" t="s">
        <v>40</v>
      </c>
      <c r="E1341">
        <v>55.648299999999999</v>
      </c>
      <c r="F1341">
        <v>54.75421</v>
      </c>
      <c r="G1341">
        <v>2</v>
      </c>
      <c r="H1341" t="s">
        <v>41</v>
      </c>
      <c r="I1341" t="s">
        <v>41</v>
      </c>
      <c r="J1341" t="s">
        <v>41</v>
      </c>
    </row>
    <row r="1342" spans="1:10" x14ac:dyDescent="0.25">
      <c r="A1342" s="1">
        <v>40817</v>
      </c>
      <c r="B1342" t="s">
        <v>5</v>
      </c>
      <c r="C1342" t="s">
        <v>27</v>
      </c>
      <c r="D1342" t="s">
        <v>39</v>
      </c>
      <c r="E1342">
        <v>67.99015</v>
      </c>
      <c r="F1342" t="s">
        <v>43</v>
      </c>
      <c r="G1342" t="s">
        <v>43</v>
      </c>
      <c r="H1342" t="s">
        <v>41</v>
      </c>
      <c r="I1342" t="s">
        <v>41</v>
      </c>
      <c r="J1342" t="s">
        <v>41</v>
      </c>
    </row>
    <row r="1343" spans="1:10" x14ac:dyDescent="0.25">
      <c r="A1343" s="1">
        <v>40817</v>
      </c>
      <c r="B1343" t="s">
        <v>5</v>
      </c>
      <c r="C1343" t="s">
        <v>27</v>
      </c>
      <c r="D1343" t="s">
        <v>38</v>
      </c>
      <c r="E1343">
        <v>93.262699999999995</v>
      </c>
      <c r="F1343" t="s">
        <v>43</v>
      </c>
      <c r="G1343" t="s">
        <v>43</v>
      </c>
      <c r="H1343" t="s">
        <v>41</v>
      </c>
      <c r="I1343" t="s">
        <v>41</v>
      </c>
      <c r="J1343" t="s">
        <v>41</v>
      </c>
    </row>
    <row r="1344" spans="1:10" x14ac:dyDescent="0.25">
      <c r="A1344" s="1">
        <v>40817</v>
      </c>
      <c r="B1344" t="s">
        <v>5</v>
      </c>
      <c r="C1344" t="s">
        <v>27</v>
      </c>
      <c r="D1344" t="s">
        <v>37</v>
      </c>
      <c r="E1344">
        <v>56.788589999999999</v>
      </c>
      <c r="F1344" t="s">
        <v>43</v>
      </c>
      <c r="G1344" t="s">
        <v>43</v>
      </c>
      <c r="H1344" t="s">
        <v>41</v>
      </c>
      <c r="I1344" t="s">
        <v>41</v>
      </c>
      <c r="J1344" t="s">
        <v>41</v>
      </c>
    </row>
    <row r="1345" spans="1:10" x14ac:dyDescent="0.25">
      <c r="A1345" s="1">
        <v>40817</v>
      </c>
      <c r="B1345" t="s">
        <v>5</v>
      </c>
      <c r="C1345" t="s">
        <v>27</v>
      </c>
      <c r="D1345" t="s">
        <v>36</v>
      </c>
      <c r="E1345">
        <v>41.092829999999999</v>
      </c>
      <c r="F1345" t="s">
        <v>43</v>
      </c>
      <c r="G1345" t="s">
        <v>43</v>
      </c>
      <c r="H1345" t="s">
        <v>41</v>
      </c>
      <c r="I1345" t="s">
        <v>41</v>
      </c>
      <c r="J1345" t="s">
        <v>41</v>
      </c>
    </row>
    <row r="1346" spans="1:10" x14ac:dyDescent="0.25">
      <c r="A1346" s="1">
        <v>40817</v>
      </c>
      <c r="B1346" t="s">
        <v>5</v>
      </c>
      <c r="C1346" t="s">
        <v>27</v>
      </c>
      <c r="D1346" t="s">
        <v>35</v>
      </c>
      <c r="E1346">
        <v>64.779830000000004</v>
      </c>
      <c r="F1346" t="s">
        <v>43</v>
      </c>
      <c r="G1346" t="s">
        <v>43</v>
      </c>
      <c r="H1346" t="s">
        <v>41</v>
      </c>
      <c r="I1346" t="s">
        <v>41</v>
      </c>
      <c r="J1346" t="s">
        <v>41</v>
      </c>
    </row>
    <row r="1347" spans="1:10" x14ac:dyDescent="0.25">
      <c r="A1347" s="1">
        <v>40817</v>
      </c>
      <c r="B1347" t="s">
        <v>5</v>
      </c>
      <c r="C1347" t="s">
        <v>28</v>
      </c>
      <c r="D1347" t="s">
        <v>40</v>
      </c>
      <c r="E1347">
        <v>53.059649999999998</v>
      </c>
      <c r="F1347">
        <v>53.425660000000001</v>
      </c>
      <c r="G1347">
        <v>1.7</v>
      </c>
      <c r="H1347" t="s">
        <v>41</v>
      </c>
      <c r="I1347" t="s">
        <v>41</v>
      </c>
      <c r="J1347" t="s">
        <v>41</v>
      </c>
    </row>
    <row r="1348" spans="1:10" x14ac:dyDescent="0.25">
      <c r="A1348" s="1">
        <v>40817</v>
      </c>
      <c r="B1348" t="s">
        <v>5</v>
      </c>
      <c r="C1348" t="s">
        <v>28</v>
      </c>
      <c r="D1348" t="s">
        <v>39</v>
      </c>
      <c r="E1348">
        <v>48.144950000000001</v>
      </c>
      <c r="F1348" t="s">
        <v>43</v>
      </c>
      <c r="G1348" t="s">
        <v>43</v>
      </c>
      <c r="H1348" t="s">
        <v>41</v>
      </c>
      <c r="I1348" t="s">
        <v>41</v>
      </c>
      <c r="J1348" t="s">
        <v>41</v>
      </c>
    </row>
    <row r="1349" spans="1:10" x14ac:dyDescent="0.25">
      <c r="A1349" s="1">
        <v>40817</v>
      </c>
      <c r="B1349" t="s">
        <v>5</v>
      </c>
      <c r="C1349" t="s">
        <v>28</v>
      </c>
      <c r="D1349" t="s">
        <v>38</v>
      </c>
      <c r="E1349">
        <v>68.819800000000001</v>
      </c>
      <c r="F1349" t="s">
        <v>43</v>
      </c>
      <c r="G1349" t="s">
        <v>43</v>
      </c>
      <c r="H1349" t="s">
        <v>41</v>
      </c>
      <c r="I1349" t="s">
        <v>41</v>
      </c>
      <c r="J1349" t="s">
        <v>41</v>
      </c>
    </row>
    <row r="1350" spans="1:10" x14ac:dyDescent="0.25">
      <c r="A1350" s="1">
        <v>40817</v>
      </c>
      <c r="B1350" t="s">
        <v>5</v>
      </c>
      <c r="C1350" t="s">
        <v>28</v>
      </c>
      <c r="D1350" t="s">
        <v>37</v>
      </c>
      <c r="E1350">
        <v>65.363770000000002</v>
      </c>
      <c r="F1350" t="s">
        <v>43</v>
      </c>
      <c r="G1350" t="s">
        <v>43</v>
      </c>
      <c r="H1350" t="s">
        <v>41</v>
      </c>
      <c r="I1350" t="s">
        <v>41</v>
      </c>
      <c r="J1350" t="s">
        <v>41</v>
      </c>
    </row>
    <row r="1351" spans="1:10" x14ac:dyDescent="0.25">
      <c r="A1351" s="1">
        <v>40817</v>
      </c>
      <c r="B1351" t="s">
        <v>5</v>
      </c>
      <c r="C1351" t="s">
        <v>28</v>
      </c>
      <c r="D1351" t="s">
        <v>36</v>
      </c>
      <c r="E1351">
        <v>44.014989999999997</v>
      </c>
      <c r="F1351" t="s">
        <v>43</v>
      </c>
      <c r="G1351" t="s">
        <v>43</v>
      </c>
      <c r="H1351" t="s">
        <v>41</v>
      </c>
      <c r="I1351" t="s">
        <v>41</v>
      </c>
      <c r="J1351" t="s">
        <v>41</v>
      </c>
    </row>
    <row r="1352" spans="1:10" x14ac:dyDescent="0.25">
      <c r="A1352" s="1">
        <v>40817</v>
      </c>
      <c r="B1352" t="s">
        <v>5</v>
      </c>
      <c r="C1352" t="s">
        <v>28</v>
      </c>
      <c r="D1352" t="s">
        <v>35</v>
      </c>
      <c r="E1352">
        <v>37.63259</v>
      </c>
      <c r="F1352" t="s">
        <v>43</v>
      </c>
      <c r="G1352" t="s">
        <v>43</v>
      </c>
      <c r="H1352" t="s">
        <v>41</v>
      </c>
      <c r="I1352" t="s">
        <v>41</v>
      </c>
      <c r="J1352" t="s">
        <v>41</v>
      </c>
    </row>
    <row r="1353" spans="1:10" x14ac:dyDescent="0.25">
      <c r="A1353" s="1">
        <v>40817</v>
      </c>
      <c r="B1353" t="s">
        <v>5</v>
      </c>
      <c r="C1353" t="s">
        <v>29</v>
      </c>
      <c r="D1353" t="s">
        <v>40</v>
      </c>
      <c r="E1353">
        <v>66.833889999999997</v>
      </c>
      <c r="F1353">
        <v>66.959649999999996</v>
      </c>
      <c r="G1353">
        <v>0.6</v>
      </c>
      <c r="H1353" t="s">
        <v>41</v>
      </c>
      <c r="I1353" t="s">
        <v>41</v>
      </c>
      <c r="J1353" t="s">
        <v>41</v>
      </c>
    </row>
    <row r="1354" spans="1:10" x14ac:dyDescent="0.25">
      <c r="A1354" s="1">
        <v>40817</v>
      </c>
      <c r="B1354" t="s">
        <v>5</v>
      </c>
      <c r="C1354" t="s">
        <v>29</v>
      </c>
      <c r="D1354" t="s">
        <v>39</v>
      </c>
      <c r="E1354">
        <v>68.80292</v>
      </c>
      <c r="F1354" t="s">
        <v>43</v>
      </c>
      <c r="G1354" t="s">
        <v>43</v>
      </c>
      <c r="H1354" t="s">
        <v>41</v>
      </c>
      <c r="I1354" t="s">
        <v>41</v>
      </c>
      <c r="J1354" t="s">
        <v>41</v>
      </c>
    </row>
    <row r="1355" spans="1:10" x14ac:dyDescent="0.25">
      <c r="A1355" s="1">
        <v>40817</v>
      </c>
      <c r="B1355" t="s">
        <v>5</v>
      </c>
      <c r="C1355" t="s">
        <v>29</v>
      </c>
      <c r="D1355" t="s">
        <v>38</v>
      </c>
      <c r="E1355">
        <v>86.289820000000006</v>
      </c>
      <c r="F1355" t="s">
        <v>43</v>
      </c>
      <c r="G1355" t="s">
        <v>43</v>
      </c>
      <c r="H1355" t="s">
        <v>41</v>
      </c>
      <c r="I1355" t="s">
        <v>41</v>
      </c>
      <c r="J1355" t="s">
        <v>41</v>
      </c>
    </row>
    <row r="1356" spans="1:10" x14ac:dyDescent="0.25">
      <c r="A1356" s="1">
        <v>40817</v>
      </c>
      <c r="B1356" t="s">
        <v>5</v>
      </c>
      <c r="C1356" t="s">
        <v>29</v>
      </c>
      <c r="D1356" t="s">
        <v>37</v>
      </c>
      <c r="E1356">
        <v>62.281840000000003</v>
      </c>
      <c r="F1356" t="s">
        <v>43</v>
      </c>
      <c r="G1356" t="s">
        <v>43</v>
      </c>
      <c r="H1356" t="s">
        <v>41</v>
      </c>
      <c r="I1356" t="s">
        <v>41</v>
      </c>
      <c r="J1356" t="s">
        <v>41</v>
      </c>
    </row>
    <row r="1357" spans="1:10" x14ac:dyDescent="0.25">
      <c r="A1357" s="1">
        <v>40817</v>
      </c>
      <c r="B1357" t="s">
        <v>5</v>
      </c>
      <c r="C1357" t="s">
        <v>29</v>
      </c>
      <c r="D1357" t="s">
        <v>36</v>
      </c>
      <c r="E1357">
        <v>57.740310000000001</v>
      </c>
      <c r="F1357" t="s">
        <v>43</v>
      </c>
      <c r="G1357" t="s">
        <v>43</v>
      </c>
      <c r="H1357" t="s">
        <v>41</v>
      </c>
      <c r="I1357" t="s">
        <v>41</v>
      </c>
      <c r="J1357" t="s">
        <v>41</v>
      </c>
    </row>
    <row r="1358" spans="1:10" x14ac:dyDescent="0.25">
      <c r="A1358" s="1">
        <v>40817</v>
      </c>
      <c r="B1358" t="s">
        <v>5</v>
      </c>
      <c r="C1358" t="s">
        <v>29</v>
      </c>
      <c r="D1358" t="s">
        <v>35</v>
      </c>
      <c r="E1358">
        <v>54.919350000000001</v>
      </c>
      <c r="F1358" t="s">
        <v>43</v>
      </c>
      <c r="G1358" t="s">
        <v>43</v>
      </c>
      <c r="H1358" t="s">
        <v>41</v>
      </c>
      <c r="I1358" t="s">
        <v>41</v>
      </c>
      <c r="J1358" t="s">
        <v>41</v>
      </c>
    </row>
    <row r="1359" spans="1:10" x14ac:dyDescent="0.25">
      <c r="A1359" s="1">
        <v>40817</v>
      </c>
      <c r="B1359" t="s">
        <v>5</v>
      </c>
      <c r="C1359" t="s">
        <v>32</v>
      </c>
      <c r="D1359" t="s">
        <v>40</v>
      </c>
      <c r="E1359">
        <v>63.050690000000003</v>
      </c>
      <c r="F1359">
        <v>61.417119999999997</v>
      </c>
      <c r="G1359">
        <v>-0.8</v>
      </c>
      <c r="H1359" t="s">
        <v>41</v>
      </c>
      <c r="I1359" t="s">
        <v>41</v>
      </c>
      <c r="J1359" t="s">
        <v>41</v>
      </c>
    </row>
    <row r="1360" spans="1:10" x14ac:dyDescent="0.25">
      <c r="A1360" s="1">
        <v>40817</v>
      </c>
      <c r="B1360" t="s">
        <v>5</v>
      </c>
      <c r="C1360" t="s">
        <v>32</v>
      </c>
      <c r="D1360" t="s">
        <v>39</v>
      </c>
      <c r="E1360">
        <v>46.692219999999999</v>
      </c>
      <c r="F1360" t="s">
        <v>43</v>
      </c>
      <c r="G1360" t="s">
        <v>43</v>
      </c>
      <c r="H1360" t="s">
        <v>41</v>
      </c>
      <c r="I1360" t="s">
        <v>41</v>
      </c>
      <c r="J1360" t="s">
        <v>41</v>
      </c>
    </row>
    <row r="1361" spans="1:10" x14ac:dyDescent="0.25">
      <c r="A1361" s="1">
        <v>40817</v>
      </c>
      <c r="B1361" t="s">
        <v>5</v>
      </c>
      <c r="C1361" t="s">
        <v>32</v>
      </c>
      <c r="D1361" t="s">
        <v>38</v>
      </c>
      <c r="E1361">
        <v>104.40983</v>
      </c>
      <c r="F1361" t="s">
        <v>43</v>
      </c>
      <c r="G1361" t="s">
        <v>43</v>
      </c>
      <c r="H1361" t="s">
        <v>41</v>
      </c>
      <c r="I1361" t="s">
        <v>41</v>
      </c>
      <c r="J1361" t="s">
        <v>41</v>
      </c>
    </row>
    <row r="1362" spans="1:10" x14ac:dyDescent="0.25">
      <c r="A1362" s="1">
        <v>40817</v>
      </c>
      <c r="B1362" t="s">
        <v>5</v>
      </c>
      <c r="C1362" t="s">
        <v>32</v>
      </c>
      <c r="D1362" t="s">
        <v>37</v>
      </c>
      <c r="E1362">
        <v>52.64461</v>
      </c>
      <c r="F1362" t="s">
        <v>43</v>
      </c>
      <c r="G1362" t="s">
        <v>43</v>
      </c>
      <c r="H1362" t="s">
        <v>41</v>
      </c>
      <c r="I1362" t="s">
        <v>41</v>
      </c>
      <c r="J1362" t="s">
        <v>41</v>
      </c>
    </row>
    <row r="1363" spans="1:10" x14ac:dyDescent="0.25">
      <c r="A1363" s="1">
        <v>40817</v>
      </c>
      <c r="B1363" t="s">
        <v>5</v>
      </c>
      <c r="C1363" t="s">
        <v>32</v>
      </c>
      <c r="D1363" t="s">
        <v>36</v>
      </c>
      <c r="E1363">
        <v>53.200499999999998</v>
      </c>
      <c r="F1363" t="s">
        <v>43</v>
      </c>
      <c r="G1363" t="s">
        <v>43</v>
      </c>
      <c r="H1363" t="s">
        <v>41</v>
      </c>
      <c r="I1363" t="s">
        <v>41</v>
      </c>
      <c r="J1363" t="s">
        <v>41</v>
      </c>
    </row>
    <row r="1364" spans="1:10" x14ac:dyDescent="0.25">
      <c r="A1364" s="1">
        <v>40817</v>
      </c>
      <c r="B1364" t="s">
        <v>5</v>
      </c>
      <c r="C1364" t="s">
        <v>32</v>
      </c>
      <c r="D1364" t="s">
        <v>35</v>
      </c>
      <c r="E1364">
        <v>67.294839999999994</v>
      </c>
      <c r="F1364" t="s">
        <v>43</v>
      </c>
      <c r="G1364" t="s">
        <v>43</v>
      </c>
      <c r="H1364" t="s">
        <v>41</v>
      </c>
      <c r="I1364" t="s">
        <v>41</v>
      </c>
      <c r="J1364" t="s">
        <v>41</v>
      </c>
    </row>
    <row r="1365" spans="1:10" x14ac:dyDescent="0.25">
      <c r="A1365" s="1">
        <v>40817</v>
      </c>
      <c r="B1365" t="s">
        <v>5</v>
      </c>
      <c r="C1365" t="s">
        <v>33</v>
      </c>
      <c r="D1365" t="s">
        <v>40</v>
      </c>
      <c r="E1365">
        <v>60.562350000000002</v>
      </c>
      <c r="F1365">
        <v>60.164279999999998</v>
      </c>
      <c r="G1365">
        <v>1.5</v>
      </c>
      <c r="H1365" t="s">
        <v>41</v>
      </c>
      <c r="I1365" t="s">
        <v>41</v>
      </c>
      <c r="J1365" t="s">
        <v>41</v>
      </c>
    </row>
    <row r="1366" spans="1:10" x14ac:dyDescent="0.25">
      <c r="A1366" s="1">
        <v>40817</v>
      </c>
      <c r="B1366" t="s">
        <v>5</v>
      </c>
      <c r="C1366" t="s">
        <v>33</v>
      </c>
      <c r="D1366" t="s">
        <v>39</v>
      </c>
      <c r="E1366">
        <v>113.29387</v>
      </c>
      <c r="F1366" t="s">
        <v>43</v>
      </c>
      <c r="G1366" t="s">
        <v>43</v>
      </c>
      <c r="H1366" t="s">
        <v>41</v>
      </c>
      <c r="I1366" t="s">
        <v>41</v>
      </c>
      <c r="J1366" t="s">
        <v>41</v>
      </c>
    </row>
    <row r="1367" spans="1:10" x14ac:dyDescent="0.25">
      <c r="A1367" s="1">
        <v>40817</v>
      </c>
      <c r="B1367" t="s">
        <v>5</v>
      </c>
      <c r="C1367" t="s">
        <v>33</v>
      </c>
      <c r="D1367" t="s">
        <v>38</v>
      </c>
      <c r="E1367">
        <v>80.289599999999993</v>
      </c>
      <c r="F1367" t="s">
        <v>43</v>
      </c>
      <c r="G1367" t="s">
        <v>43</v>
      </c>
      <c r="H1367" t="s">
        <v>41</v>
      </c>
      <c r="I1367" t="s">
        <v>41</v>
      </c>
      <c r="J1367" t="s">
        <v>41</v>
      </c>
    </row>
    <row r="1368" spans="1:10" x14ac:dyDescent="0.25">
      <c r="A1368" s="1">
        <v>40817</v>
      </c>
      <c r="B1368" t="s">
        <v>5</v>
      </c>
      <c r="C1368" t="s">
        <v>33</v>
      </c>
      <c r="D1368" t="s">
        <v>37</v>
      </c>
      <c r="E1368">
        <v>71.153329999999997</v>
      </c>
      <c r="F1368" t="s">
        <v>43</v>
      </c>
      <c r="G1368" t="s">
        <v>43</v>
      </c>
      <c r="H1368" t="s">
        <v>41</v>
      </c>
      <c r="I1368" t="s">
        <v>41</v>
      </c>
      <c r="J1368" t="s">
        <v>41</v>
      </c>
    </row>
    <row r="1369" spans="1:10" x14ac:dyDescent="0.25">
      <c r="A1369" s="1">
        <v>40817</v>
      </c>
      <c r="B1369" t="s">
        <v>5</v>
      </c>
      <c r="C1369" t="s">
        <v>33</v>
      </c>
      <c r="D1369" t="s">
        <v>36</v>
      </c>
      <c r="E1369">
        <v>31.654</v>
      </c>
      <c r="F1369" t="s">
        <v>43</v>
      </c>
      <c r="G1369" t="s">
        <v>43</v>
      </c>
      <c r="H1369" t="s">
        <v>41</v>
      </c>
      <c r="I1369" t="s">
        <v>41</v>
      </c>
      <c r="J1369" t="s">
        <v>41</v>
      </c>
    </row>
    <row r="1370" spans="1:10" x14ac:dyDescent="0.25">
      <c r="A1370" s="1">
        <v>40817</v>
      </c>
      <c r="B1370" t="s">
        <v>5</v>
      </c>
      <c r="C1370" t="s">
        <v>33</v>
      </c>
      <c r="D1370" t="s">
        <v>35</v>
      </c>
      <c r="E1370">
        <v>41.984009999999998</v>
      </c>
      <c r="F1370" t="s">
        <v>43</v>
      </c>
      <c r="G1370" t="s">
        <v>43</v>
      </c>
      <c r="H1370" t="s">
        <v>41</v>
      </c>
      <c r="I1370" t="s">
        <v>41</v>
      </c>
      <c r="J1370" t="s">
        <v>41</v>
      </c>
    </row>
    <row r="1371" spans="1:10" x14ac:dyDescent="0.25">
      <c r="A1371" s="1">
        <v>40817</v>
      </c>
      <c r="B1371" t="s">
        <v>34</v>
      </c>
      <c r="C1371" t="s">
        <v>16</v>
      </c>
      <c r="D1371" t="s">
        <v>40</v>
      </c>
      <c r="E1371">
        <v>98.085099999999997</v>
      </c>
      <c r="F1371">
        <v>96.460059999999999</v>
      </c>
      <c r="G1371">
        <v>-0.8</v>
      </c>
      <c r="H1371" t="s">
        <v>41</v>
      </c>
      <c r="I1371" t="s">
        <v>41</v>
      </c>
      <c r="J1371" t="s">
        <v>41</v>
      </c>
    </row>
    <row r="1372" spans="1:10" x14ac:dyDescent="0.25">
      <c r="A1372" s="1">
        <v>40817</v>
      </c>
      <c r="B1372" t="s">
        <v>34</v>
      </c>
      <c r="C1372" t="s">
        <v>16</v>
      </c>
      <c r="D1372" t="s">
        <v>39</v>
      </c>
      <c r="E1372">
        <v>84.194320000000005</v>
      </c>
      <c r="F1372" t="s">
        <v>43</v>
      </c>
      <c r="G1372" t="s">
        <v>43</v>
      </c>
      <c r="H1372" t="s">
        <v>41</v>
      </c>
      <c r="I1372" t="s">
        <v>41</v>
      </c>
      <c r="J1372" t="s">
        <v>41</v>
      </c>
    </row>
    <row r="1373" spans="1:10" x14ac:dyDescent="0.25">
      <c r="A1373" s="1">
        <v>40817</v>
      </c>
      <c r="B1373" t="s">
        <v>34</v>
      </c>
      <c r="C1373" t="s">
        <v>16</v>
      </c>
      <c r="D1373" t="s">
        <v>38</v>
      </c>
      <c r="E1373">
        <v>102.48558</v>
      </c>
      <c r="F1373" t="s">
        <v>43</v>
      </c>
      <c r="G1373" t="s">
        <v>43</v>
      </c>
      <c r="H1373" t="s">
        <v>41</v>
      </c>
      <c r="I1373" t="s">
        <v>41</v>
      </c>
      <c r="J1373" t="s">
        <v>41</v>
      </c>
    </row>
    <row r="1374" spans="1:10" x14ac:dyDescent="0.25">
      <c r="A1374" s="1">
        <v>40817</v>
      </c>
      <c r="B1374" t="s">
        <v>34</v>
      </c>
      <c r="C1374" t="s">
        <v>16</v>
      </c>
      <c r="D1374" t="s">
        <v>37</v>
      </c>
      <c r="E1374">
        <v>89.616759999999999</v>
      </c>
      <c r="F1374" t="s">
        <v>43</v>
      </c>
      <c r="G1374" t="s">
        <v>43</v>
      </c>
      <c r="H1374" t="s">
        <v>41</v>
      </c>
      <c r="I1374" t="s">
        <v>41</v>
      </c>
      <c r="J1374" t="s">
        <v>41</v>
      </c>
    </row>
    <row r="1375" spans="1:10" x14ac:dyDescent="0.25">
      <c r="A1375" s="1">
        <v>40817</v>
      </c>
      <c r="B1375" t="s">
        <v>34</v>
      </c>
      <c r="C1375" t="s">
        <v>16</v>
      </c>
      <c r="D1375" t="s">
        <v>36</v>
      </c>
      <c r="E1375">
        <v>96.287409999999994</v>
      </c>
      <c r="F1375" t="s">
        <v>43</v>
      </c>
      <c r="G1375" t="s">
        <v>43</v>
      </c>
      <c r="H1375" t="s">
        <v>41</v>
      </c>
      <c r="I1375" t="s">
        <v>41</v>
      </c>
      <c r="J1375" t="s">
        <v>41</v>
      </c>
    </row>
    <row r="1376" spans="1:10" x14ac:dyDescent="0.25">
      <c r="A1376" s="1">
        <v>40817</v>
      </c>
      <c r="B1376" t="s">
        <v>34</v>
      </c>
      <c r="C1376" t="s">
        <v>16</v>
      </c>
      <c r="D1376" t="s">
        <v>35</v>
      </c>
      <c r="E1376">
        <v>145.72211999999999</v>
      </c>
      <c r="F1376" t="s">
        <v>43</v>
      </c>
      <c r="G1376" t="s">
        <v>43</v>
      </c>
      <c r="H1376" t="s">
        <v>41</v>
      </c>
      <c r="I1376" t="s">
        <v>41</v>
      </c>
      <c r="J1376" t="s">
        <v>41</v>
      </c>
    </row>
    <row r="1377" spans="1:10" x14ac:dyDescent="0.25">
      <c r="A1377" s="1">
        <v>40817</v>
      </c>
      <c r="B1377" t="s">
        <v>34</v>
      </c>
      <c r="C1377" t="s">
        <v>19</v>
      </c>
      <c r="D1377" t="s">
        <v>40</v>
      </c>
      <c r="E1377">
        <v>108.85601</v>
      </c>
      <c r="F1377">
        <v>108.36190999999999</v>
      </c>
      <c r="G1377">
        <v>0.2</v>
      </c>
      <c r="H1377" t="s">
        <v>41</v>
      </c>
      <c r="I1377" t="s">
        <v>41</v>
      </c>
      <c r="J1377" t="s">
        <v>41</v>
      </c>
    </row>
    <row r="1378" spans="1:10" x14ac:dyDescent="0.25">
      <c r="A1378" s="1">
        <v>40817</v>
      </c>
      <c r="B1378" t="s">
        <v>34</v>
      </c>
      <c r="C1378" t="s">
        <v>19</v>
      </c>
      <c r="D1378" t="s">
        <v>39</v>
      </c>
      <c r="E1378">
        <v>116.77498</v>
      </c>
      <c r="F1378" t="s">
        <v>43</v>
      </c>
      <c r="G1378" t="s">
        <v>43</v>
      </c>
      <c r="H1378" t="s">
        <v>41</v>
      </c>
      <c r="I1378" t="s">
        <v>41</v>
      </c>
      <c r="J1378" t="s">
        <v>41</v>
      </c>
    </row>
    <row r="1379" spans="1:10" x14ac:dyDescent="0.25">
      <c r="A1379" s="1">
        <v>40817</v>
      </c>
      <c r="B1379" t="s">
        <v>34</v>
      </c>
      <c r="C1379" t="s">
        <v>19</v>
      </c>
      <c r="D1379" t="s">
        <v>38</v>
      </c>
      <c r="E1379">
        <v>118.39857000000001</v>
      </c>
      <c r="F1379" t="s">
        <v>43</v>
      </c>
      <c r="G1379" t="s">
        <v>43</v>
      </c>
      <c r="H1379" t="s">
        <v>41</v>
      </c>
      <c r="I1379" t="s">
        <v>41</v>
      </c>
      <c r="J1379" t="s">
        <v>41</v>
      </c>
    </row>
    <row r="1380" spans="1:10" x14ac:dyDescent="0.25">
      <c r="A1380" s="1">
        <v>40817</v>
      </c>
      <c r="B1380" t="s">
        <v>34</v>
      </c>
      <c r="C1380" t="s">
        <v>19</v>
      </c>
      <c r="D1380" t="s">
        <v>37</v>
      </c>
      <c r="E1380">
        <v>154.39735999999999</v>
      </c>
      <c r="F1380" t="s">
        <v>43</v>
      </c>
      <c r="G1380" t="s">
        <v>43</v>
      </c>
      <c r="H1380" t="s">
        <v>41</v>
      </c>
      <c r="I1380" t="s">
        <v>41</v>
      </c>
      <c r="J1380" t="s">
        <v>41</v>
      </c>
    </row>
    <row r="1381" spans="1:10" x14ac:dyDescent="0.25">
      <c r="A1381" s="1">
        <v>40817</v>
      </c>
      <c r="B1381" t="s">
        <v>34</v>
      </c>
      <c r="C1381" t="s">
        <v>19</v>
      </c>
      <c r="D1381" t="s">
        <v>36</v>
      </c>
      <c r="E1381">
        <v>79.153170000000003</v>
      </c>
      <c r="F1381" t="s">
        <v>43</v>
      </c>
      <c r="G1381" t="s">
        <v>43</v>
      </c>
      <c r="H1381" t="s">
        <v>41</v>
      </c>
      <c r="I1381" t="s">
        <v>41</v>
      </c>
      <c r="J1381" t="s">
        <v>41</v>
      </c>
    </row>
    <row r="1382" spans="1:10" x14ac:dyDescent="0.25">
      <c r="A1382" s="1">
        <v>40817</v>
      </c>
      <c r="B1382" t="s">
        <v>34</v>
      </c>
      <c r="C1382" t="s">
        <v>19</v>
      </c>
      <c r="D1382" t="s">
        <v>35</v>
      </c>
      <c r="E1382">
        <v>79.082890000000006</v>
      </c>
      <c r="F1382" t="s">
        <v>43</v>
      </c>
      <c r="G1382" t="s">
        <v>43</v>
      </c>
      <c r="H1382" t="s">
        <v>41</v>
      </c>
      <c r="I1382" t="s">
        <v>41</v>
      </c>
      <c r="J1382" t="s">
        <v>41</v>
      </c>
    </row>
    <row r="1383" spans="1:10" x14ac:dyDescent="0.25">
      <c r="A1383" s="1">
        <v>40817</v>
      </c>
      <c r="B1383" t="s">
        <v>34</v>
      </c>
      <c r="C1383" t="s">
        <v>22</v>
      </c>
      <c r="D1383" t="s">
        <v>40</v>
      </c>
      <c r="E1383">
        <v>113.06347</v>
      </c>
      <c r="F1383">
        <v>111.57885</v>
      </c>
      <c r="G1383">
        <v>-4.0999999999999996</v>
      </c>
      <c r="H1383" t="s">
        <v>41</v>
      </c>
      <c r="I1383" t="s">
        <v>41</v>
      </c>
      <c r="J1383" t="s">
        <v>41</v>
      </c>
    </row>
    <row r="1384" spans="1:10" x14ac:dyDescent="0.25">
      <c r="A1384" s="1">
        <v>40817</v>
      </c>
      <c r="B1384" t="s">
        <v>34</v>
      </c>
      <c r="C1384" t="s">
        <v>22</v>
      </c>
      <c r="D1384" t="s">
        <v>39</v>
      </c>
      <c r="E1384">
        <v>93.849059999999994</v>
      </c>
      <c r="F1384" t="s">
        <v>43</v>
      </c>
      <c r="G1384" t="s">
        <v>43</v>
      </c>
      <c r="H1384" t="s">
        <v>41</v>
      </c>
      <c r="I1384" t="s">
        <v>41</v>
      </c>
      <c r="J1384" t="s">
        <v>41</v>
      </c>
    </row>
    <row r="1385" spans="1:10" x14ac:dyDescent="0.25">
      <c r="A1385" s="1">
        <v>40817</v>
      </c>
      <c r="B1385" t="s">
        <v>34</v>
      </c>
      <c r="C1385" t="s">
        <v>22</v>
      </c>
      <c r="D1385" t="s">
        <v>38</v>
      </c>
      <c r="E1385">
        <v>161.69560000000001</v>
      </c>
      <c r="F1385" t="s">
        <v>43</v>
      </c>
      <c r="G1385" t="s">
        <v>43</v>
      </c>
      <c r="H1385" t="s">
        <v>41</v>
      </c>
      <c r="I1385" t="s">
        <v>41</v>
      </c>
      <c r="J1385" t="s">
        <v>41</v>
      </c>
    </row>
    <row r="1386" spans="1:10" x14ac:dyDescent="0.25">
      <c r="A1386" s="1">
        <v>40817</v>
      </c>
      <c r="B1386" t="s">
        <v>34</v>
      </c>
      <c r="C1386" t="s">
        <v>22</v>
      </c>
      <c r="D1386" t="s">
        <v>37</v>
      </c>
      <c r="E1386">
        <v>113.40734999999999</v>
      </c>
      <c r="F1386" t="s">
        <v>43</v>
      </c>
      <c r="G1386" t="s">
        <v>43</v>
      </c>
      <c r="H1386" t="s">
        <v>41</v>
      </c>
      <c r="I1386" t="s">
        <v>41</v>
      </c>
      <c r="J1386" t="s">
        <v>41</v>
      </c>
    </row>
    <row r="1387" spans="1:10" x14ac:dyDescent="0.25">
      <c r="A1387" s="1">
        <v>40817</v>
      </c>
      <c r="B1387" t="s">
        <v>34</v>
      </c>
      <c r="C1387" t="s">
        <v>22</v>
      </c>
      <c r="D1387" t="s">
        <v>36</v>
      </c>
      <c r="E1387">
        <v>87.310180000000003</v>
      </c>
      <c r="F1387" t="s">
        <v>43</v>
      </c>
      <c r="G1387" t="s">
        <v>43</v>
      </c>
      <c r="H1387" t="s">
        <v>41</v>
      </c>
      <c r="I1387" t="s">
        <v>41</v>
      </c>
      <c r="J1387" t="s">
        <v>41</v>
      </c>
    </row>
    <row r="1388" spans="1:10" x14ac:dyDescent="0.25">
      <c r="A1388" s="1">
        <v>40817</v>
      </c>
      <c r="B1388" t="s">
        <v>34</v>
      </c>
      <c r="C1388" t="s">
        <v>22</v>
      </c>
      <c r="D1388" t="s">
        <v>35</v>
      </c>
      <c r="E1388">
        <v>238.14062999999999</v>
      </c>
      <c r="F1388" t="s">
        <v>43</v>
      </c>
      <c r="G1388" t="s">
        <v>43</v>
      </c>
      <c r="H1388" t="s">
        <v>41</v>
      </c>
      <c r="I1388" t="s">
        <v>41</v>
      </c>
      <c r="J1388" t="s">
        <v>41</v>
      </c>
    </row>
    <row r="1389" spans="1:10" x14ac:dyDescent="0.25">
      <c r="A1389" s="1">
        <v>40817</v>
      </c>
      <c r="B1389" t="s">
        <v>34</v>
      </c>
      <c r="C1389" t="s">
        <v>23</v>
      </c>
      <c r="D1389" t="s">
        <v>40</v>
      </c>
      <c r="E1389">
        <v>92.938659999999999</v>
      </c>
      <c r="F1389">
        <v>91.46575</v>
      </c>
      <c r="G1389">
        <v>-0.7</v>
      </c>
      <c r="H1389" t="s">
        <v>41</v>
      </c>
      <c r="I1389" t="s">
        <v>41</v>
      </c>
      <c r="J1389" t="s">
        <v>41</v>
      </c>
    </row>
    <row r="1390" spans="1:10" x14ac:dyDescent="0.25">
      <c r="A1390" s="1">
        <v>40817</v>
      </c>
      <c r="B1390" t="s">
        <v>34</v>
      </c>
      <c r="C1390" t="s">
        <v>23</v>
      </c>
      <c r="D1390" t="s">
        <v>39</v>
      </c>
      <c r="E1390">
        <v>111.05642</v>
      </c>
      <c r="F1390" t="s">
        <v>43</v>
      </c>
      <c r="G1390" t="s">
        <v>43</v>
      </c>
      <c r="H1390" t="s">
        <v>41</v>
      </c>
      <c r="I1390" t="s">
        <v>41</v>
      </c>
      <c r="J1390" t="s">
        <v>41</v>
      </c>
    </row>
    <row r="1391" spans="1:10" x14ac:dyDescent="0.25">
      <c r="A1391" s="1">
        <v>40817</v>
      </c>
      <c r="B1391" t="s">
        <v>34</v>
      </c>
      <c r="C1391" t="s">
        <v>23</v>
      </c>
      <c r="D1391" t="s">
        <v>38</v>
      </c>
      <c r="E1391">
        <v>109.57550000000001</v>
      </c>
      <c r="F1391" t="s">
        <v>43</v>
      </c>
      <c r="G1391" t="s">
        <v>43</v>
      </c>
      <c r="H1391" t="s">
        <v>41</v>
      </c>
      <c r="I1391" t="s">
        <v>41</v>
      </c>
      <c r="J1391" t="s">
        <v>41</v>
      </c>
    </row>
    <row r="1392" spans="1:10" x14ac:dyDescent="0.25">
      <c r="A1392" s="1">
        <v>40817</v>
      </c>
      <c r="B1392" t="s">
        <v>34</v>
      </c>
      <c r="C1392" t="s">
        <v>23</v>
      </c>
      <c r="D1392" t="s">
        <v>37</v>
      </c>
      <c r="E1392">
        <v>81.121350000000007</v>
      </c>
      <c r="F1392" t="s">
        <v>43</v>
      </c>
      <c r="G1392" t="s">
        <v>43</v>
      </c>
      <c r="H1392" t="s">
        <v>41</v>
      </c>
      <c r="I1392" t="s">
        <v>41</v>
      </c>
      <c r="J1392" t="s">
        <v>41</v>
      </c>
    </row>
    <row r="1393" spans="1:10" x14ac:dyDescent="0.25">
      <c r="A1393" s="1">
        <v>40817</v>
      </c>
      <c r="B1393" t="s">
        <v>34</v>
      </c>
      <c r="C1393" t="s">
        <v>23</v>
      </c>
      <c r="D1393" t="s">
        <v>36</v>
      </c>
      <c r="E1393">
        <v>87.777180000000001</v>
      </c>
      <c r="F1393" t="s">
        <v>43</v>
      </c>
      <c r="G1393" t="s">
        <v>43</v>
      </c>
      <c r="H1393" t="s">
        <v>41</v>
      </c>
      <c r="I1393" t="s">
        <v>41</v>
      </c>
      <c r="J1393" t="s">
        <v>41</v>
      </c>
    </row>
    <row r="1394" spans="1:10" x14ac:dyDescent="0.25">
      <c r="A1394" s="1">
        <v>40817</v>
      </c>
      <c r="B1394" t="s">
        <v>34</v>
      </c>
      <c r="C1394" t="s">
        <v>23</v>
      </c>
      <c r="D1394" t="s">
        <v>35</v>
      </c>
      <c r="E1394">
        <v>103.00003</v>
      </c>
      <c r="F1394" t="s">
        <v>43</v>
      </c>
      <c r="G1394" t="s">
        <v>43</v>
      </c>
      <c r="H1394" t="s">
        <v>41</v>
      </c>
      <c r="I1394" t="s">
        <v>41</v>
      </c>
      <c r="J1394" t="s">
        <v>41</v>
      </c>
    </row>
    <row r="1395" spans="1:10" x14ac:dyDescent="0.25">
      <c r="A1395" s="1">
        <v>40817</v>
      </c>
      <c r="B1395" t="s">
        <v>34</v>
      </c>
      <c r="C1395" t="s">
        <v>24</v>
      </c>
      <c r="D1395" t="s">
        <v>40</v>
      </c>
      <c r="E1395">
        <v>105.38826</v>
      </c>
      <c r="F1395">
        <v>104.42944</v>
      </c>
      <c r="G1395">
        <v>-0.3</v>
      </c>
      <c r="H1395" t="s">
        <v>41</v>
      </c>
      <c r="I1395" t="s">
        <v>41</v>
      </c>
      <c r="J1395" t="s">
        <v>41</v>
      </c>
    </row>
    <row r="1396" spans="1:10" x14ac:dyDescent="0.25">
      <c r="A1396" s="1">
        <v>40817</v>
      </c>
      <c r="B1396" t="s">
        <v>34</v>
      </c>
      <c r="C1396" t="s">
        <v>24</v>
      </c>
      <c r="D1396" t="s">
        <v>39</v>
      </c>
      <c r="E1396">
        <v>109.09010000000001</v>
      </c>
      <c r="F1396" t="s">
        <v>43</v>
      </c>
      <c r="G1396" t="s">
        <v>43</v>
      </c>
      <c r="H1396" t="s">
        <v>41</v>
      </c>
      <c r="I1396" t="s">
        <v>41</v>
      </c>
      <c r="J1396" t="s">
        <v>41</v>
      </c>
    </row>
    <row r="1397" spans="1:10" x14ac:dyDescent="0.25">
      <c r="A1397" s="1">
        <v>40817</v>
      </c>
      <c r="B1397" t="s">
        <v>34</v>
      </c>
      <c r="C1397" t="s">
        <v>24</v>
      </c>
      <c r="D1397" t="s">
        <v>38</v>
      </c>
      <c r="E1397">
        <v>100.56477</v>
      </c>
      <c r="F1397" t="s">
        <v>43</v>
      </c>
      <c r="G1397" t="s">
        <v>43</v>
      </c>
      <c r="H1397" t="s">
        <v>41</v>
      </c>
      <c r="I1397" t="s">
        <v>41</v>
      </c>
      <c r="J1397" t="s">
        <v>41</v>
      </c>
    </row>
    <row r="1398" spans="1:10" x14ac:dyDescent="0.25">
      <c r="A1398" s="1">
        <v>40817</v>
      </c>
      <c r="B1398" t="s">
        <v>34</v>
      </c>
      <c r="C1398" t="s">
        <v>24</v>
      </c>
      <c r="D1398" t="s">
        <v>37</v>
      </c>
      <c r="E1398">
        <v>162.05213000000001</v>
      </c>
      <c r="F1398" t="s">
        <v>43</v>
      </c>
      <c r="G1398" t="s">
        <v>43</v>
      </c>
      <c r="H1398" t="s">
        <v>41</v>
      </c>
      <c r="I1398" t="s">
        <v>41</v>
      </c>
      <c r="J1398" t="s">
        <v>41</v>
      </c>
    </row>
    <row r="1399" spans="1:10" x14ac:dyDescent="0.25">
      <c r="A1399" s="1">
        <v>40817</v>
      </c>
      <c r="B1399" t="s">
        <v>34</v>
      </c>
      <c r="C1399" t="s">
        <v>24</v>
      </c>
      <c r="D1399" t="s">
        <v>36</v>
      </c>
      <c r="E1399">
        <v>91.619709999999998</v>
      </c>
      <c r="F1399" t="s">
        <v>43</v>
      </c>
      <c r="G1399" t="s">
        <v>43</v>
      </c>
      <c r="H1399" t="s">
        <v>41</v>
      </c>
      <c r="I1399" t="s">
        <v>41</v>
      </c>
      <c r="J1399" t="s">
        <v>41</v>
      </c>
    </row>
    <row r="1400" spans="1:10" x14ac:dyDescent="0.25">
      <c r="A1400" s="1">
        <v>40817</v>
      </c>
      <c r="B1400" t="s">
        <v>34</v>
      </c>
      <c r="C1400" t="s">
        <v>24</v>
      </c>
      <c r="D1400" t="s">
        <v>35</v>
      </c>
      <c r="E1400">
        <v>130.28883999999999</v>
      </c>
      <c r="F1400" t="s">
        <v>43</v>
      </c>
      <c r="G1400" t="s">
        <v>43</v>
      </c>
      <c r="H1400" t="s">
        <v>41</v>
      </c>
      <c r="I1400" t="s">
        <v>41</v>
      </c>
      <c r="J1400" t="s">
        <v>41</v>
      </c>
    </row>
    <row r="1401" spans="1:10" x14ac:dyDescent="0.25">
      <c r="A1401" s="1">
        <v>40817</v>
      </c>
      <c r="B1401" t="s">
        <v>34</v>
      </c>
      <c r="C1401" t="s">
        <v>25</v>
      </c>
      <c r="D1401" t="s">
        <v>40</v>
      </c>
      <c r="E1401">
        <v>107.45592000000001</v>
      </c>
      <c r="F1401">
        <v>105.65188999999999</v>
      </c>
      <c r="G1401">
        <v>-2.2999999999999998</v>
      </c>
      <c r="H1401" t="s">
        <v>41</v>
      </c>
      <c r="I1401" t="s">
        <v>41</v>
      </c>
      <c r="J1401" t="s">
        <v>41</v>
      </c>
    </row>
    <row r="1402" spans="1:10" x14ac:dyDescent="0.25">
      <c r="A1402" s="1">
        <v>40817</v>
      </c>
      <c r="B1402" t="s">
        <v>34</v>
      </c>
      <c r="C1402" t="s">
        <v>25</v>
      </c>
      <c r="D1402" t="s">
        <v>39</v>
      </c>
      <c r="E1402">
        <v>152.04037</v>
      </c>
      <c r="F1402" t="s">
        <v>43</v>
      </c>
      <c r="G1402" t="s">
        <v>43</v>
      </c>
      <c r="H1402" t="s">
        <v>41</v>
      </c>
      <c r="I1402" t="s">
        <v>41</v>
      </c>
      <c r="J1402" t="s">
        <v>41</v>
      </c>
    </row>
    <row r="1403" spans="1:10" x14ac:dyDescent="0.25">
      <c r="A1403" s="1">
        <v>40817</v>
      </c>
      <c r="B1403" t="s">
        <v>34</v>
      </c>
      <c r="C1403" t="s">
        <v>25</v>
      </c>
      <c r="D1403" t="s">
        <v>38</v>
      </c>
      <c r="E1403">
        <v>98.939250000000001</v>
      </c>
      <c r="F1403" t="s">
        <v>43</v>
      </c>
      <c r="G1403" t="s">
        <v>43</v>
      </c>
      <c r="H1403" t="s">
        <v>41</v>
      </c>
      <c r="I1403" t="s">
        <v>41</v>
      </c>
      <c r="J1403" t="s">
        <v>41</v>
      </c>
    </row>
    <row r="1404" spans="1:10" x14ac:dyDescent="0.25">
      <c r="A1404" s="1">
        <v>40817</v>
      </c>
      <c r="B1404" t="s">
        <v>34</v>
      </c>
      <c r="C1404" t="s">
        <v>25</v>
      </c>
      <c r="D1404" t="s">
        <v>37</v>
      </c>
      <c r="E1404">
        <v>178.90832</v>
      </c>
      <c r="F1404" t="s">
        <v>43</v>
      </c>
      <c r="G1404" t="s">
        <v>43</v>
      </c>
      <c r="H1404" t="s">
        <v>41</v>
      </c>
      <c r="I1404" t="s">
        <v>41</v>
      </c>
      <c r="J1404" t="s">
        <v>41</v>
      </c>
    </row>
    <row r="1405" spans="1:10" x14ac:dyDescent="0.25">
      <c r="A1405" s="1">
        <v>40817</v>
      </c>
      <c r="B1405" t="s">
        <v>34</v>
      </c>
      <c r="C1405" t="s">
        <v>25</v>
      </c>
      <c r="D1405" t="s">
        <v>36</v>
      </c>
      <c r="E1405">
        <v>84.810239999999993</v>
      </c>
      <c r="F1405" t="s">
        <v>43</v>
      </c>
      <c r="G1405" t="s">
        <v>43</v>
      </c>
      <c r="H1405" t="s">
        <v>41</v>
      </c>
      <c r="I1405" t="s">
        <v>41</v>
      </c>
      <c r="J1405" t="s">
        <v>41</v>
      </c>
    </row>
    <row r="1406" spans="1:10" x14ac:dyDescent="0.25">
      <c r="A1406" s="1">
        <v>40817</v>
      </c>
      <c r="B1406" t="s">
        <v>34</v>
      </c>
      <c r="C1406" t="s">
        <v>25</v>
      </c>
      <c r="D1406" t="s">
        <v>35</v>
      </c>
      <c r="E1406">
        <v>100.28447</v>
      </c>
      <c r="F1406" t="s">
        <v>43</v>
      </c>
      <c r="G1406" t="s">
        <v>43</v>
      </c>
      <c r="H1406" t="s">
        <v>41</v>
      </c>
      <c r="I1406" t="s">
        <v>41</v>
      </c>
      <c r="J1406" t="s">
        <v>41</v>
      </c>
    </row>
    <row r="1407" spans="1:10" x14ac:dyDescent="0.25">
      <c r="A1407" s="1">
        <v>40817</v>
      </c>
      <c r="B1407" t="s">
        <v>34</v>
      </c>
      <c r="C1407" t="s">
        <v>26</v>
      </c>
      <c r="D1407" t="s">
        <v>40</v>
      </c>
      <c r="E1407">
        <v>81.557609999999997</v>
      </c>
      <c r="F1407">
        <v>80.438479999999998</v>
      </c>
      <c r="G1407">
        <v>-0.4</v>
      </c>
      <c r="H1407" t="s">
        <v>41</v>
      </c>
      <c r="I1407" t="s">
        <v>41</v>
      </c>
      <c r="J1407" t="s">
        <v>41</v>
      </c>
    </row>
    <row r="1408" spans="1:10" x14ac:dyDescent="0.25">
      <c r="A1408" s="1">
        <v>40817</v>
      </c>
      <c r="B1408" t="s">
        <v>34</v>
      </c>
      <c r="C1408" t="s">
        <v>26</v>
      </c>
      <c r="D1408" t="s">
        <v>39</v>
      </c>
      <c r="E1408">
        <v>116.79069</v>
      </c>
      <c r="F1408" t="s">
        <v>43</v>
      </c>
      <c r="G1408" t="s">
        <v>43</v>
      </c>
      <c r="H1408" t="s">
        <v>41</v>
      </c>
      <c r="I1408" t="s">
        <v>41</v>
      </c>
      <c r="J1408" t="s">
        <v>41</v>
      </c>
    </row>
    <row r="1409" spans="1:10" x14ac:dyDescent="0.25">
      <c r="A1409" s="1">
        <v>40817</v>
      </c>
      <c r="B1409" t="s">
        <v>34</v>
      </c>
      <c r="C1409" t="s">
        <v>26</v>
      </c>
      <c r="D1409" t="s">
        <v>38</v>
      </c>
      <c r="E1409">
        <v>61.128230000000002</v>
      </c>
      <c r="F1409" t="s">
        <v>43</v>
      </c>
      <c r="G1409" t="s">
        <v>43</v>
      </c>
      <c r="H1409" t="s">
        <v>41</v>
      </c>
      <c r="I1409" t="s">
        <v>41</v>
      </c>
      <c r="J1409" t="s">
        <v>41</v>
      </c>
    </row>
    <row r="1410" spans="1:10" x14ac:dyDescent="0.25">
      <c r="A1410" s="1">
        <v>40817</v>
      </c>
      <c r="B1410" t="s">
        <v>34</v>
      </c>
      <c r="C1410" t="s">
        <v>26</v>
      </c>
      <c r="D1410" t="s">
        <v>37</v>
      </c>
      <c r="E1410">
        <v>106.76595</v>
      </c>
      <c r="F1410" t="s">
        <v>43</v>
      </c>
      <c r="G1410" t="s">
        <v>43</v>
      </c>
      <c r="H1410" t="s">
        <v>41</v>
      </c>
      <c r="I1410" t="s">
        <v>41</v>
      </c>
      <c r="J1410" t="s">
        <v>41</v>
      </c>
    </row>
    <row r="1411" spans="1:10" x14ac:dyDescent="0.25">
      <c r="A1411" s="1">
        <v>40817</v>
      </c>
      <c r="B1411" t="s">
        <v>34</v>
      </c>
      <c r="C1411" t="s">
        <v>26</v>
      </c>
      <c r="D1411" t="s">
        <v>36</v>
      </c>
      <c r="E1411">
        <v>84.029219999999995</v>
      </c>
      <c r="F1411" t="s">
        <v>43</v>
      </c>
      <c r="G1411" t="s">
        <v>43</v>
      </c>
      <c r="H1411" t="s">
        <v>41</v>
      </c>
      <c r="I1411" t="s">
        <v>41</v>
      </c>
      <c r="J1411" t="s">
        <v>41</v>
      </c>
    </row>
    <row r="1412" spans="1:10" x14ac:dyDescent="0.25">
      <c r="A1412" s="1">
        <v>40817</v>
      </c>
      <c r="B1412" t="s">
        <v>34</v>
      </c>
      <c r="C1412" t="s">
        <v>26</v>
      </c>
      <c r="D1412" t="s">
        <v>35</v>
      </c>
      <c r="E1412">
        <v>100.59604</v>
      </c>
      <c r="F1412" t="s">
        <v>43</v>
      </c>
      <c r="G1412" t="s">
        <v>43</v>
      </c>
      <c r="H1412" t="s">
        <v>41</v>
      </c>
      <c r="I1412" t="s">
        <v>41</v>
      </c>
      <c r="J1412" t="s">
        <v>41</v>
      </c>
    </row>
    <row r="1413" spans="1:10" x14ac:dyDescent="0.25">
      <c r="A1413" s="1">
        <v>40817</v>
      </c>
      <c r="B1413" t="s">
        <v>34</v>
      </c>
      <c r="C1413" t="s">
        <v>27</v>
      </c>
      <c r="D1413" t="s">
        <v>40</v>
      </c>
      <c r="E1413">
        <v>98.33417</v>
      </c>
      <c r="F1413">
        <v>96.292249999999996</v>
      </c>
      <c r="G1413">
        <v>1.1000000000000001</v>
      </c>
      <c r="H1413" t="s">
        <v>41</v>
      </c>
      <c r="I1413" t="s">
        <v>41</v>
      </c>
      <c r="J1413" t="s">
        <v>41</v>
      </c>
    </row>
    <row r="1414" spans="1:10" x14ac:dyDescent="0.25">
      <c r="A1414" s="1">
        <v>40817</v>
      </c>
      <c r="B1414" t="s">
        <v>34</v>
      </c>
      <c r="C1414" t="s">
        <v>27</v>
      </c>
      <c r="D1414" t="s">
        <v>39</v>
      </c>
      <c r="E1414">
        <v>125.19073</v>
      </c>
      <c r="F1414" t="s">
        <v>43</v>
      </c>
      <c r="G1414" t="s">
        <v>43</v>
      </c>
      <c r="H1414" t="s">
        <v>41</v>
      </c>
      <c r="I1414" t="s">
        <v>41</v>
      </c>
      <c r="J1414" t="s">
        <v>41</v>
      </c>
    </row>
    <row r="1415" spans="1:10" x14ac:dyDescent="0.25">
      <c r="A1415" s="1">
        <v>40817</v>
      </c>
      <c r="B1415" t="s">
        <v>34</v>
      </c>
      <c r="C1415" t="s">
        <v>27</v>
      </c>
      <c r="D1415" t="s">
        <v>38</v>
      </c>
      <c r="E1415">
        <v>112.51130999999999</v>
      </c>
      <c r="F1415" t="s">
        <v>43</v>
      </c>
      <c r="G1415" t="s">
        <v>43</v>
      </c>
      <c r="H1415" t="s">
        <v>41</v>
      </c>
      <c r="I1415" t="s">
        <v>41</v>
      </c>
      <c r="J1415" t="s">
        <v>41</v>
      </c>
    </row>
    <row r="1416" spans="1:10" x14ac:dyDescent="0.25">
      <c r="A1416" s="1">
        <v>40817</v>
      </c>
      <c r="B1416" t="s">
        <v>34</v>
      </c>
      <c r="C1416" t="s">
        <v>27</v>
      </c>
      <c r="D1416" t="s">
        <v>37</v>
      </c>
      <c r="E1416">
        <v>108.35593</v>
      </c>
      <c r="F1416" t="s">
        <v>43</v>
      </c>
      <c r="G1416" t="s">
        <v>43</v>
      </c>
      <c r="H1416" t="s">
        <v>41</v>
      </c>
      <c r="I1416" t="s">
        <v>41</v>
      </c>
      <c r="J1416" t="s">
        <v>41</v>
      </c>
    </row>
    <row r="1417" spans="1:10" x14ac:dyDescent="0.25">
      <c r="A1417" s="1">
        <v>40817</v>
      </c>
      <c r="B1417" t="s">
        <v>34</v>
      </c>
      <c r="C1417" t="s">
        <v>27</v>
      </c>
      <c r="D1417" t="s">
        <v>36</v>
      </c>
      <c r="E1417">
        <v>84.634389999999996</v>
      </c>
      <c r="F1417" t="s">
        <v>43</v>
      </c>
      <c r="G1417" t="s">
        <v>43</v>
      </c>
      <c r="H1417" t="s">
        <v>41</v>
      </c>
      <c r="I1417" t="s">
        <v>41</v>
      </c>
      <c r="J1417" t="s">
        <v>41</v>
      </c>
    </row>
    <row r="1418" spans="1:10" x14ac:dyDescent="0.25">
      <c r="A1418" s="1">
        <v>40817</v>
      </c>
      <c r="B1418" t="s">
        <v>34</v>
      </c>
      <c r="C1418" t="s">
        <v>27</v>
      </c>
      <c r="D1418" t="s">
        <v>35</v>
      </c>
      <c r="E1418">
        <v>125.84072999999999</v>
      </c>
      <c r="F1418" t="s">
        <v>43</v>
      </c>
      <c r="G1418" t="s">
        <v>43</v>
      </c>
      <c r="H1418" t="s">
        <v>41</v>
      </c>
      <c r="I1418" t="s">
        <v>41</v>
      </c>
      <c r="J1418" t="s">
        <v>41</v>
      </c>
    </row>
    <row r="1419" spans="1:10" x14ac:dyDescent="0.25">
      <c r="A1419" s="1">
        <v>40817</v>
      </c>
      <c r="B1419" t="s">
        <v>34</v>
      </c>
      <c r="C1419" t="s">
        <v>28</v>
      </c>
      <c r="D1419" t="s">
        <v>40</v>
      </c>
      <c r="E1419">
        <v>85.292680000000004</v>
      </c>
      <c r="F1419">
        <v>85.497429999999994</v>
      </c>
      <c r="G1419">
        <v>1</v>
      </c>
      <c r="H1419" t="s">
        <v>41</v>
      </c>
      <c r="I1419" t="s">
        <v>41</v>
      </c>
      <c r="J1419" t="s">
        <v>41</v>
      </c>
    </row>
    <row r="1420" spans="1:10" x14ac:dyDescent="0.25">
      <c r="A1420" s="1">
        <v>40817</v>
      </c>
      <c r="B1420" t="s">
        <v>34</v>
      </c>
      <c r="C1420" t="s">
        <v>28</v>
      </c>
      <c r="D1420" t="s">
        <v>39</v>
      </c>
      <c r="E1420">
        <v>90.614800000000002</v>
      </c>
      <c r="F1420" t="s">
        <v>43</v>
      </c>
      <c r="G1420" t="s">
        <v>43</v>
      </c>
      <c r="H1420" t="s">
        <v>41</v>
      </c>
      <c r="I1420" t="s">
        <v>41</v>
      </c>
      <c r="J1420" t="s">
        <v>41</v>
      </c>
    </row>
    <row r="1421" spans="1:10" x14ac:dyDescent="0.25">
      <c r="A1421" s="1">
        <v>40817</v>
      </c>
      <c r="B1421" t="s">
        <v>34</v>
      </c>
      <c r="C1421" t="s">
        <v>28</v>
      </c>
      <c r="D1421" t="s">
        <v>38</v>
      </c>
      <c r="E1421">
        <v>81.699160000000006</v>
      </c>
      <c r="F1421" t="s">
        <v>43</v>
      </c>
      <c r="G1421" t="s">
        <v>43</v>
      </c>
      <c r="H1421" t="s">
        <v>41</v>
      </c>
      <c r="I1421" t="s">
        <v>41</v>
      </c>
      <c r="J1421" t="s">
        <v>41</v>
      </c>
    </row>
    <row r="1422" spans="1:10" x14ac:dyDescent="0.25">
      <c r="A1422" s="1">
        <v>40817</v>
      </c>
      <c r="B1422" t="s">
        <v>34</v>
      </c>
      <c r="C1422" t="s">
        <v>28</v>
      </c>
      <c r="D1422" t="s">
        <v>37</v>
      </c>
      <c r="E1422">
        <v>124.50526000000001</v>
      </c>
      <c r="F1422" t="s">
        <v>43</v>
      </c>
      <c r="G1422" t="s">
        <v>43</v>
      </c>
      <c r="H1422" t="s">
        <v>41</v>
      </c>
      <c r="I1422" t="s">
        <v>41</v>
      </c>
      <c r="J1422" t="s">
        <v>41</v>
      </c>
    </row>
    <row r="1423" spans="1:10" x14ac:dyDescent="0.25">
      <c r="A1423" s="1">
        <v>40817</v>
      </c>
      <c r="B1423" t="s">
        <v>34</v>
      </c>
      <c r="C1423" t="s">
        <v>28</v>
      </c>
      <c r="D1423" t="s">
        <v>36</v>
      </c>
      <c r="E1423">
        <v>79.448769999999996</v>
      </c>
      <c r="F1423" t="s">
        <v>43</v>
      </c>
      <c r="G1423" t="s">
        <v>43</v>
      </c>
      <c r="H1423" t="s">
        <v>41</v>
      </c>
      <c r="I1423" t="s">
        <v>41</v>
      </c>
      <c r="J1423" t="s">
        <v>41</v>
      </c>
    </row>
    <row r="1424" spans="1:10" x14ac:dyDescent="0.25">
      <c r="A1424" s="1">
        <v>40817</v>
      </c>
      <c r="B1424" t="s">
        <v>34</v>
      </c>
      <c r="C1424" t="s">
        <v>28</v>
      </c>
      <c r="D1424" t="s">
        <v>35</v>
      </c>
      <c r="E1424">
        <v>74.941879999999998</v>
      </c>
      <c r="F1424" t="s">
        <v>43</v>
      </c>
      <c r="G1424" t="s">
        <v>43</v>
      </c>
      <c r="H1424" t="s">
        <v>41</v>
      </c>
      <c r="I1424" t="s">
        <v>41</v>
      </c>
      <c r="J1424" t="s">
        <v>41</v>
      </c>
    </row>
    <row r="1425" spans="1:10" x14ac:dyDescent="0.25">
      <c r="A1425" s="1">
        <v>40817</v>
      </c>
      <c r="B1425" t="s">
        <v>34</v>
      </c>
      <c r="C1425" t="s">
        <v>29</v>
      </c>
      <c r="D1425" t="s">
        <v>40</v>
      </c>
      <c r="E1425">
        <v>102.55022</v>
      </c>
      <c r="F1425">
        <v>102.30304</v>
      </c>
      <c r="G1425">
        <v>-0.7</v>
      </c>
      <c r="H1425" t="s">
        <v>41</v>
      </c>
      <c r="I1425" t="s">
        <v>41</v>
      </c>
      <c r="J1425" t="s">
        <v>41</v>
      </c>
    </row>
    <row r="1426" spans="1:10" x14ac:dyDescent="0.25">
      <c r="A1426" s="1">
        <v>40817</v>
      </c>
      <c r="B1426" t="s">
        <v>34</v>
      </c>
      <c r="C1426" t="s">
        <v>29</v>
      </c>
      <c r="D1426" t="s">
        <v>39</v>
      </c>
      <c r="E1426">
        <v>117.13209000000001</v>
      </c>
      <c r="F1426" t="s">
        <v>43</v>
      </c>
      <c r="G1426" t="s">
        <v>43</v>
      </c>
      <c r="H1426" t="s">
        <v>41</v>
      </c>
      <c r="I1426" t="s">
        <v>41</v>
      </c>
      <c r="J1426" t="s">
        <v>41</v>
      </c>
    </row>
    <row r="1427" spans="1:10" x14ac:dyDescent="0.25">
      <c r="A1427" s="1">
        <v>40817</v>
      </c>
      <c r="B1427" t="s">
        <v>34</v>
      </c>
      <c r="C1427" t="s">
        <v>29</v>
      </c>
      <c r="D1427" t="s">
        <v>38</v>
      </c>
      <c r="E1427">
        <v>97.513909999999996</v>
      </c>
      <c r="F1427" t="s">
        <v>43</v>
      </c>
      <c r="G1427" t="s">
        <v>43</v>
      </c>
      <c r="H1427" t="s">
        <v>41</v>
      </c>
      <c r="I1427" t="s">
        <v>41</v>
      </c>
      <c r="J1427" t="s">
        <v>41</v>
      </c>
    </row>
    <row r="1428" spans="1:10" x14ac:dyDescent="0.25">
      <c r="A1428" s="1">
        <v>40817</v>
      </c>
      <c r="B1428" t="s">
        <v>34</v>
      </c>
      <c r="C1428" t="s">
        <v>29</v>
      </c>
      <c r="D1428" t="s">
        <v>37</v>
      </c>
      <c r="E1428">
        <v>112.05041</v>
      </c>
      <c r="F1428" t="s">
        <v>43</v>
      </c>
      <c r="G1428" t="s">
        <v>43</v>
      </c>
      <c r="H1428" t="s">
        <v>41</v>
      </c>
      <c r="I1428" t="s">
        <v>41</v>
      </c>
      <c r="J1428" t="s">
        <v>41</v>
      </c>
    </row>
    <row r="1429" spans="1:10" x14ac:dyDescent="0.25">
      <c r="A1429" s="1">
        <v>40817</v>
      </c>
      <c r="B1429" t="s">
        <v>34</v>
      </c>
      <c r="C1429" t="s">
        <v>29</v>
      </c>
      <c r="D1429" t="s">
        <v>36</v>
      </c>
      <c r="E1429">
        <v>100.58981</v>
      </c>
      <c r="F1429" t="s">
        <v>43</v>
      </c>
      <c r="G1429" t="s">
        <v>43</v>
      </c>
      <c r="H1429" t="s">
        <v>41</v>
      </c>
      <c r="I1429" t="s">
        <v>41</v>
      </c>
      <c r="J1429" t="s">
        <v>41</v>
      </c>
    </row>
    <row r="1430" spans="1:10" x14ac:dyDescent="0.25">
      <c r="A1430" s="1">
        <v>40817</v>
      </c>
      <c r="B1430" t="s">
        <v>34</v>
      </c>
      <c r="C1430" t="s">
        <v>29</v>
      </c>
      <c r="D1430" t="s">
        <v>35</v>
      </c>
      <c r="E1430">
        <v>101.06496</v>
      </c>
      <c r="F1430" t="s">
        <v>43</v>
      </c>
      <c r="G1430" t="s">
        <v>43</v>
      </c>
      <c r="H1430" t="s">
        <v>41</v>
      </c>
      <c r="I1430" t="s">
        <v>41</v>
      </c>
      <c r="J1430" t="s">
        <v>41</v>
      </c>
    </row>
    <row r="1431" spans="1:10" x14ac:dyDescent="0.25">
      <c r="A1431" s="1">
        <v>40817</v>
      </c>
      <c r="B1431" t="s">
        <v>34</v>
      </c>
      <c r="C1431" t="s">
        <v>32</v>
      </c>
      <c r="D1431" t="s">
        <v>40</v>
      </c>
      <c r="E1431">
        <v>99.490750000000006</v>
      </c>
      <c r="F1431">
        <v>97.575490000000002</v>
      </c>
      <c r="G1431">
        <v>-0.4</v>
      </c>
      <c r="H1431" t="s">
        <v>41</v>
      </c>
      <c r="I1431" t="s">
        <v>41</v>
      </c>
      <c r="J1431" t="s">
        <v>41</v>
      </c>
    </row>
    <row r="1432" spans="1:10" x14ac:dyDescent="0.25">
      <c r="A1432" s="1">
        <v>40817</v>
      </c>
      <c r="B1432" t="s">
        <v>34</v>
      </c>
      <c r="C1432" t="s">
        <v>32</v>
      </c>
      <c r="D1432" t="s">
        <v>39</v>
      </c>
      <c r="E1432">
        <v>77.66704</v>
      </c>
      <c r="F1432" t="s">
        <v>43</v>
      </c>
      <c r="G1432" t="s">
        <v>43</v>
      </c>
      <c r="H1432" t="s">
        <v>41</v>
      </c>
      <c r="I1432" t="s">
        <v>41</v>
      </c>
      <c r="J1432" t="s">
        <v>41</v>
      </c>
    </row>
    <row r="1433" spans="1:10" x14ac:dyDescent="0.25">
      <c r="A1433" s="1">
        <v>40817</v>
      </c>
      <c r="B1433" t="s">
        <v>34</v>
      </c>
      <c r="C1433" t="s">
        <v>32</v>
      </c>
      <c r="D1433" t="s">
        <v>38</v>
      </c>
      <c r="E1433">
        <v>123.3702</v>
      </c>
      <c r="F1433" t="s">
        <v>43</v>
      </c>
      <c r="G1433" t="s">
        <v>43</v>
      </c>
      <c r="H1433" t="s">
        <v>41</v>
      </c>
      <c r="I1433" t="s">
        <v>41</v>
      </c>
      <c r="J1433" t="s">
        <v>41</v>
      </c>
    </row>
    <row r="1434" spans="1:10" x14ac:dyDescent="0.25">
      <c r="A1434" s="1">
        <v>40817</v>
      </c>
      <c r="B1434" t="s">
        <v>34</v>
      </c>
      <c r="C1434" t="s">
        <v>32</v>
      </c>
      <c r="D1434" t="s">
        <v>37</v>
      </c>
      <c r="E1434">
        <v>96.431839999999994</v>
      </c>
      <c r="F1434" t="s">
        <v>43</v>
      </c>
      <c r="G1434" t="s">
        <v>43</v>
      </c>
      <c r="H1434" t="s">
        <v>41</v>
      </c>
      <c r="I1434" t="s">
        <v>41</v>
      </c>
      <c r="J1434" t="s">
        <v>41</v>
      </c>
    </row>
    <row r="1435" spans="1:10" x14ac:dyDescent="0.25">
      <c r="A1435" s="1">
        <v>40817</v>
      </c>
      <c r="B1435" t="s">
        <v>34</v>
      </c>
      <c r="C1435" t="s">
        <v>32</v>
      </c>
      <c r="D1435" t="s">
        <v>36</v>
      </c>
      <c r="E1435">
        <v>94.96472</v>
      </c>
      <c r="F1435" t="s">
        <v>43</v>
      </c>
      <c r="G1435" t="s">
        <v>43</v>
      </c>
      <c r="H1435" t="s">
        <v>41</v>
      </c>
      <c r="I1435" t="s">
        <v>41</v>
      </c>
      <c r="J1435" t="s">
        <v>41</v>
      </c>
    </row>
    <row r="1436" spans="1:10" x14ac:dyDescent="0.25">
      <c r="A1436" s="1">
        <v>40817</v>
      </c>
      <c r="B1436" t="s">
        <v>34</v>
      </c>
      <c r="C1436" t="s">
        <v>32</v>
      </c>
      <c r="D1436" t="s">
        <v>35</v>
      </c>
      <c r="E1436">
        <v>125.96333</v>
      </c>
      <c r="F1436" t="s">
        <v>43</v>
      </c>
      <c r="G1436" t="s">
        <v>43</v>
      </c>
      <c r="H1436" t="s">
        <v>41</v>
      </c>
      <c r="I1436" t="s">
        <v>41</v>
      </c>
      <c r="J1436" t="s">
        <v>41</v>
      </c>
    </row>
    <row r="1437" spans="1:10" x14ac:dyDescent="0.25">
      <c r="A1437" s="1">
        <v>40817</v>
      </c>
      <c r="B1437" t="s">
        <v>34</v>
      </c>
      <c r="C1437" t="s">
        <v>33</v>
      </c>
      <c r="D1437" t="s">
        <v>40</v>
      </c>
      <c r="E1437">
        <v>97.512209999999996</v>
      </c>
      <c r="F1437">
        <v>96.987690000000001</v>
      </c>
      <c r="G1437">
        <v>-0.7</v>
      </c>
      <c r="H1437" t="s">
        <v>41</v>
      </c>
      <c r="I1437" t="s">
        <v>41</v>
      </c>
      <c r="J1437" t="s">
        <v>41</v>
      </c>
    </row>
    <row r="1438" spans="1:10" x14ac:dyDescent="0.25">
      <c r="A1438" s="1">
        <v>40817</v>
      </c>
      <c r="B1438" t="s">
        <v>34</v>
      </c>
      <c r="C1438" t="s">
        <v>33</v>
      </c>
      <c r="D1438" t="s">
        <v>39</v>
      </c>
      <c r="E1438">
        <v>206.9522</v>
      </c>
      <c r="F1438" t="s">
        <v>43</v>
      </c>
      <c r="G1438" t="s">
        <v>43</v>
      </c>
      <c r="H1438" t="s">
        <v>41</v>
      </c>
      <c r="I1438" t="s">
        <v>41</v>
      </c>
      <c r="J1438" t="s">
        <v>41</v>
      </c>
    </row>
    <row r="1439" spans="1:10" x14ac:dyDescent="0.25">
      <c r="A1439" s="1">
        <v>40817</v>
      </c>
      <c r="B1439" t="s">
        <v>34</v>
      </c>
      <c r="C1439" t="s">
        <v>33</v>
      </c>
      <c r="D1439" t="s">
        <v>38</v>
      </c>
      <c r="E1439">
        <v>94.014179999999996</v>
      </c>
      <c r="F1439" t="s">
        <v>43</v>
      </c>
      <c r="G1439" t="s">
        <v>43</v>
      </c>
      <c r="H1439" t="s">
        <v>41</v>
      </c>
      <c r="I1439" t="s">
        <v>41</v>
      </c>
      <c r="J1439" t="s">
        <v>41</v>
      </c>
    </row>
    <row r="1440" spans="1:10" x14ac:dyDescent="0.25">
      <c r="A1440" s="1">
        <v>40817</v>
      </c>
      <c r="B1440" t="s">
        <v>34</v>
      </c>
      <c r="C1440" t="s">
        <v>33</v>
      </c>
      <c r="D1440" t="s">
        <v>37</v>
      </c>
      <c r="E1440">
        <v>128.50246000000001</v>
      </c>
      <c r="F1440" t="s">
        <v>43</v>
      </c>
      <c r="G1440" t="s">
        <v>43</v>
      </c>
      <c r="H1440" t="s">
        <v>41</v>
      </c>
      <c r="I1440" t="s">
        <v>41</v>
      </c>
      <c r="J1440" t="s">
        <v>41</v>
      </c>
    </row>
    <row r="1441" spans="1:10" x14ac:dyDescent="0.25">
      <c r="A1441" s="1">
        <v>40817</v>
      </c>
      <c r="B1441" t="s">
        <v>34</v>
      </c>
      <c r="C1441" t="s">
        <v>33</v>
      </c>
      <c r="D1441" t="s">
        <v>36</v>
      </c>
      <c r="E1441">
        <v>63.127020000000002</v>
      </c>
      <c r="F1441" t="s">
        <v>43</v>
      </c>
      <c r="G1441" t="s">
        <v>43</v>
      </c>
      <c r="H1441" t="s">
        <v>41</v>
      </c>
      <c r="I1441" t="s">
        <v>41</v>
      </c>
      <c r="J1441" t="s">
        <v>41</v>
      </c>
    </row>
    <row r="1442" spans="1:10" x14ac:dyDescent="0.25">
      <c r="A1442" s="1">
        <v>40817</v>
      </c>
      <c r="B1442" t="s">
        <v>34</v>
      </c>
      <c r="C1442" t="s">
        <v>33</v>
      </c>
      <c r="D1442" t="s">
        <v>35</v>
      </c>
      <c r="E1442">
        <v>78.671719999999993</v>
      </c>
      <c r="F1442" t="s">
        <v>43</v>
      </c>
      <c r="G1442" t="s">
        <v>43</v>
      </c>
      <c r="H1442" t="s">
        <v>41</v>
      </c>
      <c r="I1442" t="s">
        <v>41</v>
      </c>
      <c r="J1442" t="s">
        <v>41</v>
      </c>
    </row>
    <row r="1443" spans="1:10" x14ac:dyDescent="0.25">
      <c r="A1443" s="1">
        <v>40848</v>
      </c>
      <c r="B1443" t="s">
        <v>5</v>
      </c>
      <c r="C1443" t="s">
        <v>16</v>
      </c>
      <c r="D1443" t="s">
        <v>40</v>
      </c>
      <c r="E1443">
        <v>60.743670000000002</v>
      </c>
      <c r="F1443">
        <v>59.166699999999999</v>
      </c>
      <c r="G1443">
        <v>1.7</v>
      </c>
      <c r="H1443" t="s">
        <v>41</v>
      </c>
      <c r="I1443" t="s">
        <v>41</v>
      </c>
      <c r="J1443" t="s">
        <v>41</v>
      </c>
    </row>
    <row r="1444" spans="1:10" x14ac:dyDescent="0.25">
      <c r="A1444" s="1">
        <v>40848</v>
      </c>
      <c r="B1444" t="s">
        <v>5</v>
      </c>
      <c r="C1444" t="s">
        <v>16</v>
      </c>
      <c r="D1444" t="s">
        <v>39</v>
      </c>
      <c r="E1444">
        <v>42.614460000000001</v>
      </c>
      <c r="F1444" t="s">
        <v>43</v>
      </c>
      <c r="G1444" t="s">
        <v>43</v>
      </c>
      <c r="H1444" t="s">
        <v>41</v>
      </c>
      <c r="I1444" t="s">
        <v>41</v>
      </c>
      <c r="J1444" t="s">
        <v>41</v>
      </c>
    </row>
    <row r="1445" spans="1:10" x14ac:dyDescent="0.25">
      <c r="A1445" s="1">
        <v>40848</v>
      </c>
      <c r="B1445" t="s">
        <v>5</v>
      </c>
      <c r="C1445" t="s">
        <v>16</v>
      </c>
      <c r="D1445" t="s">
        <v>38</v>
      </c>
      <c r="E1445">
        <v>95.215509999999995</v>
      </c>
      <c r="F1445" t="s">
        <v>43</v>
      </c>
      <c r="G1445" t="s">
        <v>43</v>
      </c>
      <c r="H1445" t="s">
        <v>41</v>
      </c>
      <c r="I1445" t="s">
        <v>41</v>
      </c>
      <c r="J1445" t="s">
        <v>41</v>
      </c>
    </row>
    <row r="1446" spans="1:10" x14ac:dyDescent="0.25">
      <c r="A1446" s="1">
        <v>40848</v>
      </c>
      <c r="B1446" t="s">
        <v>5</v>
      </c>
      <c r="C1446" t="s">
        <v>16</v>
      </c>
      <c r="D1446" t="s">
        <v>37</v>
      </c>
      <c r="E1446">
        <v>47.90466</v>
      </c>
      <c r="F1446" t="s">
        <v>43</v>
      </c>
      <c r="G1446" t="s">
        <v>43</v>
      </c>
      <c r="H1446" t="s">
        <v>41</v>
      </c>
      <c r="I1446" t="s">
        <v>41</v>
      </c>
      <c r="J1446" t="s">
        <v>41</v>
      </c>
    </row>
    <row r="1447" spans="1:10" x14ac:dyDescent="0.25">
      <c r="A1447" s="1">
        <v>40848</v>
      </c>
      <c r="B1447" t="s">
        <v>5</v>
      </c>
      <c r="C1447" t="s">
        <v>16</v>
      </c>
      <c r="D1447" t="s">
        <v>36</v>
      </c>
      <c r="E1447">
        <v>57.08005</v>
      </c>
      <c r="F1447" t="s">
        <v>43</v>
      </c>
      <c r="G1447" t="s">
        <v>43</v>
      </c>
      <c r="H1447" t="s">
        <v>41</v>
      </c>
      <c r="I1447" t="s">
        <v>41</v>
      </c>
      <c r="J1447" t="s">
        <v>41</v>
      </c>
    </row>
    <row r="1448" spans="1:10" x14ac:dyDescent="0.25">
      <c r="A1448" s="1">
        <v>40848</v>
      </c>
      <c r="B1448" t="s">
        <v>5</v>
      </c>
      <c r="C1448" t="s">
        <v>16</v>
      </c>
      <c r="D1448" t="s">
        <v>35</v>
      </c>
      <c r="E1448">
        <v>74.671279999999996</v>
      </c>
      <c r="F1448" t="s">
        <v>43</v>
      </c>
      <c r="G1448" t="s">
        <v>43</v>
      </c>
      <c r="H1448" t="s">
        <v>41</v>
      </c>
      <c r="I1448" t="s">
        <v>41</v>
      </c>
      <c r="J1448" t="s">
        <v>41</v>
      </c>
    </row>
    <row r="1449" spans="1:10" x14ac:dyDescent="0.25">
      <c r="A1449" s="1">
        <v>40848</v>
      </c>
      <c r="B1449" t="s">
        <v>5</v>
      </c>
      <c r="C1449" t="s">
        <v>19</v>
      </c>
      <c r="D1449" t="s">
        <v>40</v>
      </c>
      <c r="E1449">
        <v>69.587100000000007</v>
      </c>
      <c r="F1449">
        <v>68.427130000000005</v>
      </c>
      <c r="G1449">
        <v>1.2</v>
      </c>
      <c r="H1449" t="s">
        <v>41</v>
      </c>
      <c r="I1449" t="s">
        <v>41</v>
      </c>
      <c r="J1449" t="s">
        <v>41</v>
      </c>
    </row>
    <row r="1450" spans="1:10" x14ac:dyDescent="0.25">
      <c r="A1450" s="1">
        <v>40848</v>
      </c>
      <c r="B1450" t="s">
        <v>5</v>
      </c>
      <c r="C1450" t="s">
        <v>19</v>
      </c>
      <c r="D1450" t="s">
        <v>39</v>
      </c>
      <c r="E1450">
        <v>68.58699</v>
      </c>
      <c r="F1450" t="s">
        <v>43</v>
      </c>
      <c r="G1450" t="s">
        <v>43</v>
      </c>
      <c r="H1450" t="s">
        <v>41</v>
      </c>
      <c r="I1450" t="s">
        <v>41</v>
      </c>
      <c r="J1450" t="s">
        <v>41</v>
      </c>
    </row>
    <row r="1451" spans="1:10" x14ac:dyDescent="0.25">
      <c r="A1451" s="1">
        <v>40848</v>
      </c>
      <c r="B1451" t="s">
        <v>5</v>
      </c>
      <c r="C1451" t="s">
        <v>19</v>
      </c>
      <c r="D1451" t="s">
        <v>38</v>
      </c>
      <c r="E1451">
        <v>103.65703999999999</v>
      </c>
      <c r="F1451" t="s">
        <v>43</v>
      </c>
      <c r="G1451" t="s">
        <v>43</v>
      </c>
      <c r="H1451" t="s">
        <v>41</v>
      </c>
      <c r="I1451" t="s">
        <v>41</v>
      </c>
      <c r="J1451" t="s">
        <v>41</v>
      </c>
    </row>
    <row r="1452" spans="1:10" x14ac:dyDescent="0.25">
      <c r="A1452" s="1">
        <v>40848</v>
      </c>
      <c r="B1452" t="s">
        <v>5</v>
      </c>
      <c r="C1452" t="s">
        <v>19</v>
      </c>
      <c r="D1452" t="s">
        <v>37</v>
      </c>
      <c r="E1452">
        <v>87.498080000000002</v>
      </c>
      <c r="F1452" t="s">
        <v>43</v>
      </c>
      <c r="G1452" t="s">
        <v>43</v>
      </c>
      <c r="H1452" t="s">
        <v>41</v>
      </c>
      <c r="I1452" t="s">
        <v>41</v>
      </c>
      <c r="J1452" t="s">
        <v>41</v>
      </c>
    </row>
    <row r="1453" spans="1:10" x14ac:dyDescent="0.25">
      <c r="A1453" s="1">
        <v>40848</v>
      </c>
      <c r="B1453" t="s">
        <v>5</v>
      </c>
      <c r="C1453" t="s">
        <v>19</v>
      </c>
      <c r="D1453" t="s">
        <v>36</v>
      </c>
      <c r="E1453">
        <v>47.174199999999999</v>
      </c>
      <c r="F1453" t="s">
        <v>43</v>
      </c>
      <c r="G1453" t="s">
        <v>43</v>
      </c>
      <c r="H1453" t="s">
        <v>41</v>
      </c>
      <c r="I1453" t="s">
        <v>41</v>
      </c>
      <c r="J1453" t="s">
        <v>41</v>
      </c>
    </row>
    <row r="1454" spans="1:10" x14ac:dyDescent="0.25">
      <c r="A1454" s="1">
        <v>40848</v>
      </c>
      <c r="B1454" t="s">
        <v>5</v>
      </c>
      <c r="C1454" t="s">
        <v>19</v>
      </c>
      <c r="D1454" t="s">
        <v>35</v>
      </c>
      <c r="E1454">
        <v>46.150950000000002</v>
      </c>
      <c r="F1454" t="s">
        <v>43</v>
      </c>
      <c r="G1454" t="s">
        <v>43</v>
      </c>
      <c r="H1454" t="s">
        <v>41</v>
      </c>
      <c r="I1454" t="s">
        <v>41</v>
      </c>
      <c r="J1454" t="s">
        <v>41</v>
      </c>
    </row>
    <row r="1455" spans="1:10" x14ac:dyDescent="0.25">
      <c r="A1455" s="1">
        <v>40848</v>
      </c>
      <c r="B1455" t="s">
        <v>5</v>
      </c>
      <c r="C1455" t="s">
        <v>22</v>
      </c>
      <c r="D1455" t="s">
        <v>40</v>
      </c>
      <c r="E1455">
        <v>73.004589999999993</v>
      </c>
      <c r="F1455">
        <v>73.073700000000002</v>
      </c>
      <c r="G1455">
        <v>2.8</v>
      </c>
      <c r="H1455" t="s">
        <v>41</v>
      </c>
      <c r="I1455" t="s">
        <v>41</v>
      </c>
      <c r="J1455" t="s">
        <v>41</v>
      </c>
    </row>
    <row r="1456" spans="1:10" x14ac:dyDescent="0.25">
      <c r="A1456" s="1">
        <v>40848</v>
      </c>
      <c r="B1456" t="s">
        <v>5</v>
      </c>
      <c r="C1456" t="s">
        <v>22</v>
      </c>
      <c r="D1456" t="s">
        <v>39</v>
      </c>
      <c r="E1456">
        <v>55.290500000000002</v>
      </c>
      <c r="F1456" t="s">
        <v>43</v>
      </c>
      <c r="G1456" t="s">
        <v>43</v>
      </c>
      <c r="H1456" t="s">
        <v>41</v>
      </c>
      <c r="I1456" t="s">
        <v>41</v>
      </c>
      <c r="J1456" t="s">
        <v>41</v>
      </c>
    </row>
    <row r="1457" spans="1:10" x14ac:dyDescent="0.25">
      <c r="A1457" s="1">
        <v>40848</v>
      </c>
      <c r="B1457" t="s">
        <v>5</v>
      </c>
      <c r="C1457" t="s">
        <v>22</v>
      </c>
      <c r="D1457" t="s">
        <v>38</v>
      </c>
      <c r="E1457">
        <v>143.86215999999999</v>
      </c>
      <c r="F1457" t="s">
        <v>43</v>
      </c>
      <c r="G1457" t="s">
        <v>43</v>
      </c>
      <c r="H1457" t="s">
        <v>41</v>
      </c>
      <c r="I1457" t="s">
        <v>41</v>
      </c>
      <c r="J1457" t="s">
        <v>41</v>
      </c>
    </row>
    <row r="1458" spans="1:10" x14ac:dyDescent="0.25">
      <c r="A1458" s="1">
        <v>40848</v>
      </c>
      <c r="B1458" t="s">
        <v>5</v>
      </c>
      <c r="C1458" t="s">
        <v>22</v>
      </c>
      <c r="D1458" t="s">
        <v>37</v>
      </c>
      <c r="E1458">
        <v>65.288600000000002</v>
      </c>
      <c r="F1458" t="s">
        <v>43</v>
      </c>
      <c r="G1458" t="s">
        <v>43</v>
      </c>
      <c r="H1458" t="s">
        <v>41</v>
      </c>
      <c r="I1458" t="s">
        <v>41</v>
      </c>
      <c r="J1458" t="s">
        <v>41</v>
      </c>
    </row>
    <row r="1459" spans="1:10" x14ac:dyDescent="0.25">
      <c r="A1459" s="1">
        <v>40848</v>
      </c>
      <c r="B1459" t="s">
        <v>5</v>
      </c>
      <c r="C1459" t="s">
        <v>22</v>
      </c>
      <c r="D1459" t="s">
        <v>36</v>
      </c>
      <c r="E1459">
        <v>53.799460000000003</v>
      </c>
      <c r="F1459" t="s">
        <v>43</v>
      </c>
      <c r="G1459" t="s">
        <v>43</v>
      </c>
      <c r="H1459" t="s">
        <v>41</v>
      </c>
      <c r="I1459" t="s">
        <v>41</v>
      </c>
      <c r="J1459" t="s">
        <v>41</v>
      </c>
    </row>
    <row r="1460" spans="1:10" x14ac:dyDescent="0.25">
      <c r="A1460" s="1">
        <v>40848</v>
      </c>
      <c r="B1460" t="s">
        <v>5</v>
      </c>
      <c r="C1460" t="s">
        <v>22</v>
      </c>
      <c r="D1460" t="s">
        <v>35</v>
      </c>
      <c r="E1460">
        <v>131.69345999999999</v>
      </c>
      <c r="F1460" t="s">
        <v>43</v>
      </c>
      <c r="G1460" t="s">
        <v>43</v>
      </c>
      <c r="H1460" t="s">
        <v>41</v>
      </c>
      <c r="I1460" t="s">
        <v>41</v>
      </c>
      <c r="J1460" t="s">
        <v>41</v>
      </c>
    </row>
    <row r="1461" spans="1:10" x14ac:dyDescent="0.25">
      <c r="A1461" s="1">
        <v>40848</v>
      </c>
      <c r="B1461" t="s">
        <v>5</v>
      </c>
      <c r="C1461" t="s">
        <v>23</v>
      </c>
      <c r="D1461" t="s">
        <v>40</v>
      </c>
      <c r="E1461">
        <v>59.111150000000002</v>
      </c>
      <c r="F1461">
        <v>58.995159999999998</v>
      </c>
      <c r="G1461">
        <v>1.7</v>
      </c>
      <c r="H1461" t="s">
        <v>41</v>
      </c>
      <c r="I1461" t="s">
        <v>41</v>
      </c>
      <c r="J1461" t="s">
        <v>41</v>
      </c>
    </row>
    <row r="1462" spans="1:10" x14ac:dyDescent="0.25">
      <c r="A1462" s="1">
        <v>40848</v>
      </c>
      <c r="B1462" t="s">
        <v>5</v>
      </c>
      <c r="C1462" t="s">
        <v>23</v>
      </c>
      <c r="D1462" t="s">
        <v>39</v>
      </c>
      <c r="E1462">
        <v>59.03989</v>
      </c>
      <c r="F1462" t="s">
        <v>43</v>
      </c>
      <c r="G1462" t="s">
        <v>43</v>
      </c>
      <c r="H1462" t="s">
        <v>41</v>
      </c>
      <c r="I1462" t="s">
        <v>41</v>
      </c>
      <c r="J1462" t="s">
        <v>41</v>
      </c>
    </row>
    <row r="1463" spans="1:10" x14ac:dyDescent="0.25">
      <c r="A1463" s="1">
        <v>40848</v>
      </c>
      <c r="B1463" t="s">
        <v>5</v>
      </c>
      <c r="C1463" t="s">
        <v>23</v>
      </c>
      <c r="D1463" t="s">
        <v>38</v>
      </c>
      <c r="E1463">
        <v>94.986609999999999</v>
      </c>
      <c r="F1463" t="s">
        <v>43</v>
      </c>
      <c r="G1463" t="s">
        <v>43</v>
      </c>
      <c r="H1463" t="s">
        <v>41</v>
      </c>
      <c r="I1463" t="s">
        <v>41</v>
      </c>
      <c r="J1463" t="s">
        <v>41</v>
      </c>
    </row>
    <row r="1464" spans="1:10" x14ac:dyDescent="0.25">
      <c r="A1464" s="1">
        <v>40848</v>
      </c>
      <c r="B1464" t="s">
        <v>5</v>
      </c>
      <c r="C1464" t="s">
        <v>23</v>
      </c>
      <c r="D1464" t="s">
        <v>37</v>
      </c>
      <c r="E1464">
        <v>48.335760000000001</v>
      </c>
      <c r="F1464" t="s">
        <v>43</v>
      </c>
      <c r="G1464" t="s">
        <v>43</v>
      </c>
      <c r="H1464" t="s">
        <v>41</v>
      </c>
      <c r="I1464" t="s">
        <v>41</v>
      </c>
      <c r="J1464" t="s">
        <v>41</v>
      </c>
    </row>
    <row r="1465" spans="1:10" x14ac:dyDescent="0.25">
      <c r="A1465" s="1">
        <v>40848</v>
      </c>
      <c r="B1465" t="s">
        <v>5</v>
      </c>
      <c r="C1465" t="s">
        <v>23</v>
      </c>
      <c r="D1465" t="s">
        <v>36</v>
      </c>
      <c r="E1465">
        <v>49.891500000000001</v>
      </c>
      <c r="F1465" t="s">
        <v>43</v>
      </c>
      <c r="G1465" t="s">
        <v>43</v>
      </c>
      <c r="H1465" t="s">
        <v>41</v>
      </c>
      <c r="I1465" t="s">
        <v>41</v>
      </c>
      <c r="J1465" t="s">
        <v>41</v>
      </c>
    </row>
    <row r="1466" spans="1:10" x14ac:dyDescent="0.25">
      <c r="A1466" s="1">
        <v>40848</v>
      </c>
      <c r="B1466" t="s">
        <v>5</v>
      </c>
      <c r="C1466" t="s">
        <v>23</v>
      </c>
      <c r="D1466" t="s">
        <v>35</v>
      </c>
      <c r="E1466">
        <v>54.226430000000001</v>
      </c>
      <c r="F1466" t="s">
        <v>43</v>
      </c>
      <c r="G1466" t="s">
        <v>43</v>
      </c>
      <c r="H1466" t="s">
        <v>41</v>
      </c>
      <c r="I1466" t="s">
        <v>41</v>
      </c>
      <c r="J1466" t="s">
        <v>41</v>
      </c>
    </row>
    <row r="1467" spans="1:10" x14ac:dyDescent="0.25">
      <c r="A1467" s="1">
        <v>40848</v>
      </c>
      <c r="B1467" t="s">
        <v>5</v>
      </c>
      <c r="C1467" t="s">
        <v>24</v>
      </c>
      <c r="D1467" t="s">
        <v>40</v>
      </c>
      <c r="E1467">
        <v>69.486130000000003</v>
      </c>
      <c r="F1467">
        <v>67.985129999999998</v>
      </c>
      <c r="G1467">
        <v>1</v>
      </c>
      <c r="H1467" t="s">
        <v>41</v>
      </c>
      <c r="I1467" t="s">
        <v>41</v>
      </c>
      <c r="J1467" t="s">
        <v>41</v>
      </c>
    </row>
    <row r="1468" spans="1:10" x14ac:dyDescent="0.25">
      <c r="A1468" s="1">
        <v>40848</v>
      </c>
      <c r="B1468" t="s">
        <v>5</v>
      </c>
      <c r="C1468" t="s">
        <v>24</v>
      </c>
      <c r="D1468" t="s">
        <v>39</v>
      </c>
      <c r="E1468">
        <v>55.697220000000002</v>
      </c>
      <c r="F1468" t="s">
        <v>43</v>
      </c>
      <c r="G1468" t="s">
        <v>43</v>
      </c>
      <c r="H1468" t="s">
        <v>41</v>
      </c>
      <c r="I1468" t="s">
        <v>41</v>
      </c>
      <c r="J1468" t="s">
        <v>41</v>
      </c>
    </row>
    <row r="1469" spans="1:10" x14ac:dyDescent="0.25">
      <c r="A1469" s="1">
        <v>40848</v>
      </c>
      <c r="B1469" t="s">
        <v>5</v>
      </c>
      <c r="C1469" t="s">
        <v>24</v>
      </c>
      <c r="D1469" t="s">
        <v>38</v>
      </c>
      <c r="E1469">
        <v>100.84124</v>
      </c>
      <c r="F1469" t="s">
        <v>43</v>
      </c>
      <c r="G1469" t="s">
        <v>43</v>
      </c>
      <c r="H1469" t="s">
        <v>41</v>
      </c>
      <c r="I1469" t="s">
        <v>41</v>
      </c>
      <c r="J1469" t="s">
        <v>41</v>
      </c>
    </row>
    <row r="1470" spans="1:10" x14ac:dyDescent="0.25">
      <c r="A1470" s="1">
        <v>40848</v>
      </c>
      <c r="B1470" t="s">
        <v>5</v>
      </c>
      <c r="C1470" t="s">
        <v>24</v>
      </c>
      <c r="D1470" t="s">
        <v>37</v>
      </c>
      <c r="E1470">
        <v>91.560829999999996</v>
      </c>
      <c r="F1470" t="s">
        <v>43</v>
      </c>
      <c r="G1470" t="s">
        <v>43</v>
      </c>
      <c r="H1470" t="s">
        <v>41</v>
      </c>
      <c r="I1470" t="s">
        <v>41</v>
      </c>
      <c r="J1470" t="s">
        <v>41</v>
      </c>
    </row>
    <row r="1471" spans="1:10" x14ac:dyDescent="0.25">
      <c r="A1471" s="1">
        <v>40848</v>
      </c>
      <c r="B1471" t="s">
        <v>5</v>
      </c>
      <c r="C1471" t="s">
        <v>24</v>
      </c>
      <c r="D1471" t="s">
        <v>36</v>
      </c>
      <c r="E1471">
        <v>54.866329999999998</v>
      </c>
      <c r="F1471" t="s">
        <v>43</v>
      </c>
      <c r="G1471" t="s">
        <v>43</v>
      </c>
      <c r="H1471" t="s">
        <v>41</v>
      </c>
      <c r="I1471" t="s">
        <v>41</v>
      </c>
      <c r="J1471" t="s">
        <v>41</v>
      </c>
    </row>
    <row r="1472" spans="1:10" x14ac:dyDescent="0.25">
      <c r="A1472" s="1">
        <v>40848</v>
      </c>
      <c r="B1472" t="s">
        <v>5</v>
      </c>
      <c r="C1472" t="s">
        <v>24</v>
      </c>
      <c r="D1472" t="s">
        <v>35</v>
      </c>
      <c r="E1472">
        <v>72.072699999999998</v>
      </c>
      <c r="F1472" t="s">
        <v>43</v>
      </c>
      <c r="G1472" t="s">
        <v>43</v>
      </c>
      <c r="H1472" t="s">
        <v>41</v>
      </c>
      <c r="I1472" t="s">
        <v>41</v>
      </c>
      <c r="J1472" t="s">
        <v>41</v>
      </c>
    </row>
    <row r="1473" spans="1:10" x14ac:dyDescent="0.25">
      <c r="A1473" s="1">
        <v>40848</v>
      </c>
      <c r="B1473" t="s">
        <v>5</v>
      </c>
      <c r="C1473" t="s">
        <v>25</v>
      </c>
      <c r="D1473" t="s">
        <v>40</v>
      </c>
      <c r="E1473">
        <v>73.52037</v>
      </c>
      <c r="F1473">
        <v>73.313509999999994</v>
      </c>
      <c r="G1473">
        <v>4.3</v>
      </c>
      <c r="H1473" t="s">
        <v>41</v>
      </c>
      <c r="I1473" t="s">
        <v>41</v>
      </c>
      <c r="J1473" t="s">
        <v>41</v>
      </c>
    </row>
    <row r="1474" spans="1:10" x14ac:dyDescent="0.25">
      <c r="A1474" s="1">
        <v>40848</v>
      </c>
      <c r="B1474" t="s">
        <v>5</v>
      </c>
      <c r="C1474" t="s">
        <v>25</v>
      </c>
      <c r="D1474" t="s">
        <v>39</v>
      </c>
      <c r="E1474">
        <v>89.050759999999997</v>
      </c>
      <c r="F1474" t="s">
        <v>43</v>
      </c>
      <c r="G1474" t="s">
        <v>43</v>
      </c>
      <c r="H1474" t="s">
        <v>41</v>
      </c>
      <c r="I1474" t="s">
        <v>41</v>
      </c>
      <c r="J1474" t="s">
        <v>41</v>
      </c>
    </row>
    <row r="1475" spans="1:10" x14ac:dyDescent="0.25">
      <c r="A1475" s="1">
        <v>40848</v>
      </c>
      <c r="B1475" t="s">
        <v>5</v>
      </c>
      <c r="C1475" t="s">
        <v>25</v>
      </c>
      <c r="D1475" t="s">
        <v>38</v>
      </c>
      <c r="E1475">
        <v>91.743960000000001</v>
      </c>
      <c r="F1475" t="s">
        <v>43</v>
      </c>
      <c r="G1475" t="s">
        <v>43</v>
      </c>
      <c r="H1475" t="s">
        <v>41</v>
      </c>
      <c r="I1475" t="s">
        <v>41</v>
      </c>
      <c r="J1475" t="s">
        <v>41</v>
      </c>
    </row>
    <row r="1476" spans="1:10" x14ac:dyDescent="0.25">
      <c r="A1476" s="1">
        <v>40848</v>
      </c>
      <c r="B1476" t="s">
        <v>5</v>
      </c>
      <c r="C1476" t="s">
        <v>25</v>
      </c>
      <c r="D1476" t="s">
        <v>37</v>
      </c>
      <c r="E1476">
        <v>104.959</v>
      </c>
      <c r="F1476" t="s">
        <v>43</v>
      </c>
      <c r="G1476" t="s">
        <v>43</v>
      </c>
      <c r="H1476" t="s">
        <v>41</v>
      </c>
      <c r="I1476" t="s">
        <v>41</v>
      </c>
      <c r="J1476" t="s">
        <v>41</v>
      </c>
    </row>
    <row r="1477" spans="1:10" x14ac:dyDescent="0.25">
      <c r="A1477" s="1">
        <v>40848</v>
      </c>
      <c r="B1477" t="s">
        <v>5</v>
      </c>
      <c r="C1477" t="s">
        <v>25</v>
      </c>
      <c r="D1477" t="s">
        <v>36</v>
      </c>
      <c r="E1477">
        <v>51.652830000000002</v>
      </c>
      <c r="F1477" t="s">
        <v>43</v>
      </c>
      <c r="G1477" t="s">
        <v>43</v>
      </c>
      <c r="H1477" t="s">
        <v>41</v>
      </c>
      <c r="I1477" t="s">
        <v>41</v>
      </c>
      <c r="J1477" t="s">
        <v>41</v>
      </c>
    </row>
    <row r="1478" spans="1:10" x14ac:dyDescent="0.25">
      <c r="A1478" s="1">
        <v>40848</v>
      </c>
      <c r="B1478" t="s">
        <v>5</v>
      </c>
      <c r="C1478" t="s">
        <v>25</v>
      </c>
      <c r="D1478" t="s">
        <v>35</v>
      </c>
      <c r="E1478">
        <v>52.475549999999998</v>
      </c>
      <c r="F1478" t="s">
        <v>43</v>
      </c>
      <c r="G1478" t="s">
        <v>43</v>
      </c>
      <c r="H1478" t="s">
        <v>41</v>
      </c>
      <c r="I1478" t="s">
        <v>41</v>
      </c>
      <c r="J1478" t="s">
        <v>41</v>
      </c>
    </row>
    <row r="1479" spans="1:10" x14ac:dyDescent="0.25">
      <c r="A1479" s="1">
        <v>40848</v>
      </c>
      <c r="B1479" t="s">
        <v>5</v>
      </c>
      <c r="C1479" t="s">
        <v>26</v>
      </c>
      <c r="D1479" t="s">
        <v>40</v>
      </c>
      <c r="E1479">
        <v>57.186509999999998</v>
      </c>
      <c r="F1479">
        <v>55.706899999999997</v>
      </c>
      <c r="G1479">
        <v>1.2</v>
      </c>
      <c r="H1479" t="s">
        <v>41</v>
      </c>
      <c r="I1479" t="s">
        <v>41</v>
      </c>
      <c r="J1479" t="s">
        <v>41</v>
      </c>
    </row>
    <row r="1480" spans="1:10" x14ac:dyDescent="0.25">
      <c r="A1480" s="1">
        <v>40848</v>
      </c>
      <c r="B1480" t="s">
        <v>5</v>
      </c>
      <c r="C1480" t="s">
        <v>26</v>
      </c>
      <c r="D1480" t="s">
        <v>39</v>
      </c>
      <c r="E1480">
        <v>63.110999999999997</v>
      </c>
      <c r="F1480" t="s">
        <v>43</v>
      </c>
      <c r="G1480" t="s">
        <v>43</v>
      </c>
      <c r="H1480" t="s">
        <v>41</v>
      </c>
      <c r="I1480" t="s">
        <v>41</v>
      </c>
      <c r="J1480" t="s">
        <v>41</v>
      </c>
    </row>
    <row r="1481" spans="1:10" x14ac:dyDescent="0.25">
      <c r="A1481" s="1">
        <v>40848</v>
      </c>
      <c r="B1481" t="s">
        <v>5</v>
      </c>
      <c r="C1481" t="s">
        <v>26</v>
      </c>
      <c r="D1481" t="s">
        <v>38</v>
      </c>
      <c r="E1481">
        <v>58.063609999999997</v>
      </c>
      <c r="F1481" t="s">
        <v>43</v>
      </c>
      <c r="G1481" t="s">
        <v>43</v>
      </c>
      <c r="H1481" t="s">
        <v>41</v>
      </c>
      <c r="I1481" t="s">
        <v>41</v>
      </c>
      <c r="J1481" t="s">
        <v>41</v>
      </c>
    </row>
    <row r="1482" spans="1:10" x14ac:dyDescent="0.25">
      <c r="A1482" s="1">
        <v>40848</v>
      </c>
      <c r="B1482" t="s">
        <v>5</v>
      </c>
      <c r="C1482" t="s">
        <v>26</v>
      </c>
      <c r="D1482" t="s">
        <v>37</v>
      </c>
      <c r="E1482">
        <v>61.703539999999997</v>
      </c>
      <c r="F1482" t="s">
        <v>43</v>
      </c>
      <c r="G1482" t="s">
        <v>43</v>
      </c>
      <c r="H1482" t="s">
        <v>41</v>
      </c>
      <c r="I1482" t="s">
        <v>41</v>
      </c>
      <c r="J1482" t="s">
        <v>41</v>
      </c>
    </row>
    <row r="1483" spans="1:10" x14ac:dyDescent="0.25">
      <c r="A1483" s="1">
        <v>40848</v>
      </c>
      <c r="B1483" t="s">
        <v>5</v>
      </c>
      <c r="C1483" t="s">
        <v>26</v>
      </c>
      <c r="D1483" t="s">
        <v>36</v>
      </c>
      <c r="E1483">
        <v>52.63064</v>
      </c>
      <c r="F1483" t="s">
        <v>43</v>
      </c>
      <c r="G1483" t="s">
        <v>43</v>
      </c>
      <c r="H1483" t="s">
        <v>41</v>
      </c>
      <c r="I1483" t="s">
        <v>41</v>
      </c>
      <c r="J1483" t="s">
        <v>41</v>
      </c>
    </row>
    <row r="1484" spans="1:10" x14ac:dyDescent="0.25">
      <c r="A1484" s="1">
        <v>40848</v>
      </c>
      <c r="B1484" t="s">
        <v>5</v>
      </c>
      <c r="C1484" t="s">
        <v>26</v>
      </c>
      <c r="D1484" t="s">
        <v>35</v>
      </c>
      <c r="E1484">
        <v>51.916930000000001</v>
      </c>
      <c r="F1484" t="s">
        <v>43</v>
      </c>
      <c r="G1484" t="s">
        <v>43</v>
      </c>
      <c r="H1484" t="s">
        <v>41</v>
      </c>
      <c r="I1484" t="s">
        <v>41</v>
      </c>
      <c r="J1484" t="s">
        <v>41</v>
      </c>
    </row>
    <row r="1485" spans="1:10" x14ac:dyDescent="0.25">
      <c r="A1485" s="1">
        <v>40848</v>
      </c>
      <c r="B1485" t="s">
        <v>5</v>
      </c>
      <c r="C1485" t="s">
        <v>27</v>
      </c>
      <c r="D1485" t="s">
        <v>40</v>
      </c>
      <c r="E1485">
        <v>55.570929999999997</v>
      </c>
      <c r="F1485">
        <v>54.466610000000003</v>
      </c>
      <c r="G1485">
        <v>-0.5</v>
      </c>
      <c r="H1485" t="s">
        <v>41</v>
      </c>
      <c r="I1485" t="s">
        <v>41</v>
      </c>
      <c r="J1485" t="s">
        <v>41</v>
      </c>
    </row>
    <row r="1486" spans="1:10" x14ac:dyDescent="0.25">
      <c r="A1486" s="1">
        <v>40848</v>
      </c>
      <c r="B1486" t="s">
        <v>5</v>
      </c>
      <c r="C1486" t="s">
        <v>27</v>
      </c>
      <c r="D1486" t="s">
        <v>39</v>
      </c>
      <c r="E1486">
        <v>71.669600000000003</v>
      </c>
      <c r="F1486" t="s">
        <v>43</v>
      </c>
      <c r="G1486" t="s">
        <v>43</v>
      </c>
      <c r="H1486" t="s">
        <v>41</v>
      </c>
      <c r="I1486" t="s">
        <v>41</v>
      </c>
      <c r="J1486" t="s">
        <v>41</v>
      </c>
    </row>
    <row r="1487" spans="1:10" x14ac:dyDescent="0.25">
      <c r="A1487" s="1">
        <v>40848</v>
      </c>
      <c r="B1487" t="s">
        <v>5</v>
      </c>
      <c r="C1487" t="s">
        <v>27</v>
      </c>
      <c r="D1487" t="s">
        <v>38</v>
      </c>
      <c r="E1487">
        <v>91.770700000000005</v>
      </c>
      <c r="F1487" t="s">
        <v>43</v>
      </c>
      <c r="G1487" t="s">
        <v>43</v>
      </c>
      <c r="H1487" t="s">
        <v>41</v>
      </c>
      <c r="I1487" t="s">
        <v>41</v>
      </c>
      <c r="J1487" t="s">
        <v>41</v>
      </c>
    </row>
    <row r="1488" spans="1:10" x14ac:dyDescent="0.25">
      <c r="A1488" s="1">
        <v>40848</v>
      </c>
      <c r="B1488" t="s">
        <v>5</v>
      </c>
      <c r="C1488" t="s">
        <v>27</v>
      </c>
      <c r="D1488" t="s">
        <v>37</v>
      </c>
      <c r="E1488">
        <v>60.025300000000001</v>
      </c>
      <c r="F1488" t="s">
        <v>43</v>
      </c>
      <c r="G1488" t="s">
        <v>43</v>
      </c>
      <c r="H1488" t="s">
        <v>41</v>
      </c>
      <c r="I1488" t="s">
        <v>41</v>
      </c>
      <c r="J1488" t="s">
        <v>41</v>
      </c>
    </row>
    <row r="1489" spans="1:10" x14ac:dyDescent="0.25">
      <c r="A1489" s="1">
        <v>40848</v>
      </c>
      <c r="B1489" t="s">
        <v>5</v>
      </c>
      <c r="C1489" t="s">
        <v>27</v>
      </c>
      <c r="D1489" t="s">
        <v>36</v>
      </c>
      <c r="E1489">
        <v>40.416780000000003</v>
      </c>
      <c r="F1489" t="s">
        <v>43</v>
      </c>
      <c r="G1489" t="s">
        <v>43</v>
      </c>
      <c r="H1489" t="s">
        <v>41</v>
      </c>
      <c r="I1489" t="s">
        <v>41</v>
      </c>
      <c r="J1489" t="s">
        <v>41</v>
      </c>
    </row>
    <row r="1490" spans="1:10" x14ac:dyDescent="0.25">
      <c r="A1490" s="1">
        <v>40848</v>
      </c>
      <c r="B1490" t="s">
        <v>5</v>
      </c>
      <c r="C1490" t="s">
        <v>27</v>
      </c>
      <c r="D1490" t="s">
        <v>35</v>
      </c>
      <c r="E1490">
        <v>64.017979999999994</v>
      </c>
      <c r="F1490" t="s">
        <v>43</v>
      </c>
      <c r="G1490" t="s">
        <v>43</v>
      </c>
      <c r="H1490" t="s">
        <v>41</v>
      </c>
      <c r="I1490" t="s">
        <v>41</v>
      </c>
      <c r="J1490" t="s">
        <v>41</v>
      </c>
    </row>
    <row r="1491" spans="1:10" x14ac:dyDescent="0.25">
      <c r="A1491" s="1">
        <v>40848</v>
      </c>
      <c r="B1491" t="s">
        <v>5</v>
      </c>
      <c r="C1491" t="s">
        <v>28</v>
      </c>
      <c r="D1491" t="s">
        <v>40</v>
      </c>
      <c r="E1491">
        <v>54.27704</v>
      </c>
      <c r="F1491">
        <v>53.437649999999998</v>
      </c>
      <c r="G1491">
        <v>0</v>
      </c>
      <c r="H1491" t="s">
        <v>41</v>
      </c>
      <c r="I1491" t="s">
        <v>41</v>
      </c>
      <c r="J1491" t="s">
        <v>41</v>
      </c>
    </row>
    <row r="1492" spans="1:10" x14ac:dyDescent="0.25">
      <c r="A1492" s="1">
        <v>40848</v>
      </c>
      <c r="B1492" t="s">
        <v>5</v>
      </c>
      <c r="C1492" t="s">
        <v>28</v>
      </c>
      <c r="D1492" t="s">
        <v>39</v>
      </c>
      <c r="E1492">
        <v>47.754460000000002</v>
      </c>
      <c r="F1492" t="s">
        <v>43</v>
      </c>
      <c r="G1492" t="s">
        <v>43</v>
      </c>
      <c r="H1492" t="s">
        <v>41</v>
      </c>
      <c r="I1492" t="s">
        <v>41</v>
      </c>
      <c r="J1492" t="s">
        <v>41</v>
      </c>
    </row>
    <row r="1493" spans="1:10" x14ac:dyDescent="0.25">
      <c r="A1493" s="1">
        <v>40848</v>
      </c>
      <c r="B1493" t="s">
        <v>5</v>
      </c>
      <c r="C1493" t="s">
        <v>28</v>
      </c>
      <c r="D1493" t="s">
        <v>38</v>
      </c>
      <c r="E1493">
        <v>69.926360000000003</v>
      </c>
      <c r="F1493" t="s">
        <v>43</v>
      </c>
      <c r="G1493" t="s">
        <v>43</v>
      </c>
      <c r="H1493" t="s">
        <v>41</v>
      </c>
      <c r="I1493" t="s">
        <v>41</v>
      </c>
      <c r="J1493" t="s">
        <v>41</v>
      </c>
    </row>
    <row r="1494" spans="1:10" x14ac:dyDescent="0.25">
      <c r="A1494" s="1">
        <v>40848</v>
      </c>
      <c r="B1494" t="s">
        <v>5</v>
      </c>
      <c r="C1494" t="s">
        <v>28</v>
      </c>
      <c r="D1494" t="s">
        <v>37</v>
      </c>
      <c r="E1494">
        <v>72.968810000000005</v>
      </c>
      <c r="F1494" t="s">
        <v>43</v>
      </c>
      <c r="G1494" t="s">
        <v>43</v>
      </c>
      <c r="H1494" t="s">
        <v>41</v>
      </c>
      <c r="I1494" t="s">
        <v>41</v>
      </c>
      <c r="J1494" t="s">
        <v>41</v>
      </c>
    </row>
    <row r="1495" spans="1:10" x14ac:dyDescent="0.25">
      <c r="A1495" s="1">
        <v>40848</v>
      </c>
      <c r="B1495" t="s">
        <v>5</v>
      </c>
      <c r="C1495" t="s">
        <v>28</v>
      </c>
      <c r="D1495" t="s">
        <v>36</v>
      </c>
      <c r="E1495">
        <v>44.484209999999997</v>
      </c>
      <c r="F1495" t="s">
        <v>43</v>
      </c>
      <c r="G1495" t="s">
        <v>43</v>
      </c>
      <c r="H1495" t="s">
        <v>41</v>
      </c>
      <c r="I1495" t="s">
        <v>41</v>
      </c>
      <c r="J1495" t="s">
        <v>41</v>
      </c>
    </row>
    <row r="1496" spans="1:10" x14ac:dyDescent="0.25">
      <c r="A1496" s="1">
        <v>40848</v>
      </c>
      <c r="B1496" t="s">
        <v>5</v>
      </c>
      <c r="C1496" t="s">
        <v>28</v>
      </c>
      <c r="D1496" t="s">
        <v>35</v>
      </c>
      <c r="E1496">
        <v>36.840110000000003</v>
      </c>
      <c r="F1496" t="s">
        <v>43</v>
      </c>
      <c r="G1496" t="s">
        <v>43</v>
      </c>
      <c r="H1496" t="s">
        <v>41</v>
      </c>
      <c r="I1496" t="s">
        <v>41</v>
      </c>
      <c r="J1496" t="s">
        <v>41</v>
      </c>
    </row>
    <row r="1497" spans="1:10" x14ac:dyDescent="0.25">
      <c r="A1497" s="1">
        <v>40848</v>
      </c>
      <c r="B1497" t="s">
        <v>5</v>
      </c>
      <c r="C1497" t="s">
        <v>29</v>
      </c>
      <c r="D1497" t="s">
        <v>40</v>
      </c>
      <c r="E1497">
        <v>67.773780000000002</v>
      </c>
      <c r="F1497">
        <v>67.605930000000001</v>
      </c>
      <c r="G1497">
        <v>1</v>
      </c>
      <c r="H1497" t="s">
        <v>41</v>
      </c>
      <c r="I1497" t="s">
        <v>41</v>
      </c>
      <c r="J1497" t="s">
        <v>41</v>
      </c>
    </row>
    <row r="1498" spans="1:10" x14ac:dyDescent="0.25">
      <c r="A1498" s="1">
        <v>40848</v>
      </c>
      <c r="B1498" t="s">
        <v>5</v>
      </c>
      <c r="C1498" t="s">
        <v>29</v>
      </c>
      <c r="D1498" t="s">
        <v>39</v>
      </c>
      <c r="E1498">
        <v>76.460329999999999</v>
      </c>
      <c r="F1498" t="s">
        <v>43</v>
      </c>
      <c r="G1498" t="s">
        <v>43</v>
      </c>
      <c r="H1498" t="s">
        <v>41</v>
      </c>
      <c r="I1498" t="s">
        <v>41</v>
      </c>
      <c r="J1498" t="s">
        <v>41</v>
      </c>
    </row>
    <row r="1499" spans="1:10" x14ac:dyDescent="0.25">
      <c r="A1499" s="1">
        <v>40848</v>
      </c>
      <c r="B1499" t="s">
        <v>5</v>
      </c>
      <c r="C1499" t="s">
        <v>29</v>
      </c>
      <c r="D1499" t="s">
        <v>38</v>
      </c>
      <c r="E1499">
        <v>87.366590000000002</v>
      </c>
      <c r="F1499" t="s">
        <v>43</v>
      </c>
      <c r="G1499" t="s">
        <v>43</v>
      </c>
      <c r="H1499" t="s">
        <v>41</v>
      </c>
      <c r="I1499" t="s">
        <v>41</v>
      </c>
      <c r="J1499" t="s">
        <v>41</v>
      </c>
    </row>
    <row r="1500" spans="1:10" x14ac:dyDescent="0.25">
      <c r="A1500" s="1">
        <v>40848</v>
      </c>
      <c r="B1500" t="s">
        <v>5</v>
      </c>
      <c r="C1500" t="s">
        <v>29</v>
      </c>
      <c r="D1500" t="s">
        <v>37</v>
      </c>
      <c r="E1500">
        <v>61.78154</v>
      </c>
      <c r="F1500" t="s">
        <v>43</v>
      </c>
      <c r="G1500" t="s">
        <v>43</v>
      </c>
      <c r="H1500" t="s">
        <v>41</v>
      </c>
      <c r="I1500" t="s">
        <v>41</v>
      </c>
      <c r="J1500" t="s">
        <v>41</v>
      </c>
    </row>
    <row r="1501" spans="1:10" x14ac:dyDescent="0.25">
      <c r="A1501" s="1">
        <v>40848</v>
      </c>
      <c r="B1501" t="s">
        <v>5</v>
      </c>
      <c r="C1501" t="s">
        <v>29</v>
      </c>
      <c r="D1501" t="s">
        <v>36</v>
      </c>
      <c r="E1501">
        <v>57.522579999999998</v>
      </c>
      <c r="F1501" t="s">
        <v>43</v>
      </c>
      <c r="G1501" t="s">
        <v>43</v>
      </c>
      <c r="H1501" t="s">
        <v>41</v>
      </c>
      <c r="I1501" t="s">
        <v>41</v>
      </c>
      <c r="J1501" t="s">
        <v>41</v>
      </c>
    </row>
    <row r="1502" spans="1:10" x14ac:dyDescent="0.25">
      <c r="A1502" s="1">
        <v>40848</v>
      </c>
      <c r="B1502" t="s">
        <v>5</v>
      </c>
      <c r="C1502" t="s">
        <v>29</v>
      </c>
      <c r="D1502" t="s">
        <v>35</v>
      </c>
      <c r="E1502">
        <v>65.862359999999995</v>
      </c>
      <c r="F1502" t="s">
        <v>43</v>
      </c>
      <c r="G1502" t="s">
        <v>43</v>
      </c>
      <c r="H1502" t="s">
        <v>41</v>
      </c>
      <c r="I1502" t="s">
        <v>41</v>
      </c>
      <c r="J1502" t="s">
        <v>41</v>
      </c>
    </row>
    <row r="1503" spans="1:10" x14ac:dyDescent="0.25">
      <c r="A1503" s="1">
        <v>40848</v>
      </c>
      <c r="B1503" t="s">
        <v>5</v>
      </c>
      <c r="C1503" t="s">
        <v>32</v>
      </c>
      <c r="D1503" t="s">
        <v>40</v>
      </c>
      <c r="E1503">
        <v>61.329099999999997</v>
      </c>
      <c r="F1503">
        <v>61.529910000000001</v>
      </c>
      <c r="G1503">
        <v>0.2</v>
      </c>
      <c r="H1503" t="s">
        <v>41</v>
      </c>
      <c r="I1503" t="s">
        <v>41</v>
      </c>
      <c r="J1503" t="s">
        <v>41</v>
      </c>
    </row>
    <row r="1504" spans="1:10" x14ac:dyDescent="0.25">
      <c r="A1504" s="1">
        <v>40848</v>
      </c>
      <c r="B1504" t="s">
        <v>5</v>
      </c>
      <c r="C1504" t="s">
        <v>32</v>
      </c>
      <c r="D1504" t="s">
        <v>39</v>
      </c>
      <c r="E1504">
        <v>42.476849999999999</v>
      </c>
      <c r="F1504" t="s">
        <v>43</v>
      </c>
      <c r="G1504" t="s">
        <v>43</v>
      </c>
      <c r="H1504" t="s">
        <v>41</v>
      </c>
      <c r="I1504" t="s">
        <v>41</v>
      </c>
      <c r="J1504" t="s">
        <v>41</v>
      </c>
    </row>
    <row r="1505" spans="1:10" x14ac:dyDescent="0.25">
      <c r="A1505" s="1">
        <v>40848</v>
      </c>
      <c r="B1505" t="s">
        <v>5</v>
      </c>
      <c r="C1505" t="s">
        <v>32</v>
      </c>
      <c r="D1505" t="s">
        <v>38</v>
      </c>
      <c r="E1505">
        <v>102.67191</v>
      </c>
      <c r="F1505" t="s">
        <v>43</v>
      </c>
      <c r="G1505" t="s">
        <v>43</v>
      </c>
      <c r="H1505" t="s">
        <v>41</v>
      </c>
      <c r="I1505" t="s">
        <v>41</v>
      </c>
      <c r="J1505" t="s">
        <v>41</v>
      </c>
    </row>
    <row r="1506" spans="1:10" x14ac:dyDescent="0.25">
      <c r="A1506" s="1">
        <v>40848</v>
      </c>
      <c r="B1506" t="s">
        <v>5</v>
      </c>
      <c r="C1506" t="s">
        <v>32</v>
      </c>
      <c r="D1506" t="s">
        <v>37</v>
      </c>
      <c r="E1506">
        <v>54.761719999999997</v>
      </c>
      <c r="F1506" t="s">
        <v>43</v>
      </c>
      <c r="G1506" t="s">
        <v>43</v>
      </c>
      <c r="H1506" t="s">
        <v>41</v>
      </c>
      <c r="I1506" t="s">
        <v>41</v>
      </c>
      <c r="J1506" t="s">
        <v>41</v>
      </c>
    </row>
    <row r="1507" spans="1:10" x14ac:dyDescent="0.25">
      <c r="A1507" s="1">
        <v>40848</v>
      </c>
      <c r="B1507" t="s">
        <v>5</v>
      </c>
      <c r="C1507" t="s">
        <v>32</v>
      </c>
      <c r="D1507" t="s">
        <v>36</v>
      </c>
      <c r="E1507">
        <v>50.10107</v>
      </c>
      <c r="F1507" t="s">
        <v>43</v>
      </c>
      <c r="G1507" t="s">
        <v>43</v>
      </c>
      <c r="H1507" t="s">
        <v>41</v>
      </c>
      <c r="I1507" t="s">
        <v>41</v>
      </c>
      <c r="J1507" t="s">
        <v>41</v>
      </c>
    </row>
    <row r="1508" spans="1:10" x14ac:dyDescent="0.25">
      <c r="A1508" s="1">
        <v>40848</v>
      </c>
      <c r="B1508" t="s">
        <v>5</v>
      </c>
      <c r="C1508" t="s">
        <v>32</v>
      </c>
      <c r="D1508" t="s">
        <v>35</v>
      </c>
      <c r="E1508">
        <v>64.221699999999998</v>
      </c>
      <c r="F1508" t="s">
        <v>43</v>
      </c>
      <c r="G1508" t="s">
        <v>43</v>
      </c>
      <c r="H1508" t="s">
        <v>41</v>
      </c>
      <c r="I1508" t="s">
        <v>41</v>
      </c>
      <c r="J1508" t="s">
        <v>41</v>
      </c>
    </row>
    <row r="1509" spans="1:10" x14ac:dyDescent="0.25">
      <c r="A1509" s="1">
        <v>40848</v>
      </c>
      <c r="B1509" t="s">
        <v>5</v>
      </c>
      <c r="C1509" t="s">
        <v>33</v>
      </c>
      <c r="D1509" t="s">
        <v>40</v>
      </c>
      <c r="E1509">
        <v>61.651429999999998</v>
      </c>
      <c r="F1509">
        <v>59.975569999999998</v>
      </c>
      <c r="G1509">
        <v>-0.3</v>
      </c>
      <c r="H1509" t="s">
        <v>41</v>
      </c>
      <c r="I1509" t="s">
        <v>41</v>
      </c>
      <c r="J1509" t="s">
        <v>41</v>
      </c>
    </row>
    <row r="1510" spans="1:10" x14ac:dyDescent="0.25">
      <c r="A1510" s="1">
        <v>40848</v>
      </c>
      <c r="B1510" t="s">
        <v>5</v>
      </c>
      <c r="C1510" t="s">
        <v>33</v>
      </c>
      <c r="D1510" t="s">
        <v>39</v>
      </c>
      <c r="E1510">
        <v>113.37159</v>
      </c>
      <c r="F1510" t="s">
        <v>43</v>
      </c>
      <c r="G1510" t="s">
        <v>43</v>
      </c>
      <c r="H1510" t="s">
        <v>41</v>
      </c>
      <c r="I1510" t="s">
        <v>41</v>
      </c>
      <c r="J1510" t="s">
        <v>41</v>
      </c>
    </row>
    <row r="1511" spans="1:10" x14ac:dyDescent="0.25">
      <c r="A1511" s="1">
        <v>40848</v>
      </c>
      <c r="B1511" t="s">
        <v>5</v>
      </c>
      <c r="C1511" t="s">
        <v>33</v>
      </c>
      <c r="D1511" t="s">
        <v>38</v>
      </c>
      <c r="E1511">
        <v>81.527140000000003</v>
      </c>
      <c r="F1511" t="s">
        <v>43</v>
      </c>
      <c r="G1511" t="s">
        <v>43</v>
      </c>
      <c r="H1511" t="s">
        <v>41</v>
      </c>
      <c r="I1511" t="s">
        <v>41</v>
      </c>
      <c r="J1511" t="s">
        <v>41</v>
      </c>
    </row>
    <row r="1512" spans="1:10" x14ac:dyDescent="0.25">
      <c r="A1512" s="1">
        <v>40848</v>
      </c>
      <c r="B1512" t="s">
        <v>5</v>
      </c>
      <c r="C1512" t="s">
        <v>33</v>
      </c>
      <c r="D1512" t="s">
        <v>37</v>
      </c>
      <c r="E1512">
        <v>74.920919999999995</v>
      </c>
      <c r="F1512" t="s">
        <v>43</v>
      </c>
      <c r="G1512" t="s">
        <v>43</v>
      </c>
      <c r="H1512" t="s">
        <v>41</v>
      </c>
      <c r="I1512" t="s">
        <v>41</v>
      </c>
      <c r="J1512" t="s">
        <v>41</v>
      </c>
    </row>
    <row r="1513" spans="1:10" x14ac:dyDescent="0.25">
      <c r="A1513" s="1">
        <v>40848</v>
      </c>
      <c r="B1513" t="s">
        <v>5</v>
      </c>
      <c r="C1513" t="s">
        <v>33</v>
      </c>
      <c r="D1513" t="s">
        <v>36</v>
      </c>
      <c r="E1513">
        <v>31.222840000000001</v>
      </c>
      <c r="F1513" t="s">
        <v>43</v>
      </c>
      <c r="G1513" t="s">
        <v>43</v>
      </c>
      <c r="H1513" t="s">
        <v>41</v>
      </c>
      <c r="I1513" t="s">
        <v>41</v>
      </c>
      <c r="J1513" t="s">
        <v>41</v>
      </c>
    </row>
    <row r="1514" spans="1:10" x14ac:dyDescent="0.25">
      <c r="A1514" s="1">
        <v>40848</v>
      </c>
      <c r="B1514" t="s">
        <v>5</v>
      </c>
      <c r="C1514" t="s">
        <v>33</v>
      </c>
      <c r="D1514" t="s">
        <v>35</v>
      </c>
      <c r="E1514">
        <v>43.764139999999998</v>
      </c>
      <c r="F1514" t="s">
        <v>43</v>
      </c>
      <c r="G1514" t="s">
        <v>43</v>
      </c>
      <c r="H1514" t="s">
        <v>41</v>
      </c>
      <c r="I1514" t="s">
        <v>41</v>
      </c>
      <c r="J1514" t="s">
        <v>41</v>
      </c>
    </row>
    <row r="1515" spans="1:10" x14ac:dyDescent="0.25">
      <c r="A1515" s="1">
        <v>40848</v>
      </c>
      <c r="B1515" t="s">
        <v>34</v>
      </c>
      <c r="C1515" t="s">
        <v>16</v>
      </c>
      <c r="D1515" t="s">
        <v>40</v>
      </c>
      <c r="E1515">
        <v>101.3502</v>
      </c>
      <c r="F1515">
        <v>98.721419999999995</v>
      </c>
      <c r="G1515">
        <v>2.2999999999999998</v>
      </c>
      <c r="H1515" t="s">
        <v>41</v>
      </c>
      <c r="I1515" t="s">
        <v>41</v>
      </c>
      <c r="J1515" t="s">
        <v>41</v>
      </c>
    </row>
    <row r="1516" spans="1:10" x14ac:dyDescent="0.25">
      <c r="A1516" s="1">
        <v>40848</v>
      </c>
      <c r="B1516" t="s">
        <v>34</v>
      </c>
      <c r="C1516" t="s">
        <v>16</v>
      </c>
      <c r="D1516" t="s">
        <v>39</v>
      </c>
      <c r="E1516">
        <v>81.6982</v>
      </c>
      <c r="F1516" t="s">
        <v>43</v>
      </c>
      <c r="G1516" t="s">
        <v>43</v>
      </c>
      <c r="H1516" t="s">
        <v>41</v>
      </c>
      <c r="I1516" t="s">
        <v>41</v>
      </c>
      <c r="J1516" t="s">
        <v>41</v>
      </c>
    </row>
    <row r="1517" spans="1:10" x14ac:dyDescent="0.25">
      <c r="A1517" s="1">
        <v>40848</v>
      </c>
      <c r="B1517" t="s">
        <v>34</v>
      </c>
      <c r="C1517" t="s">
        <v>16</v>
      </c>
      <c r="D1517" t="s">
        <v>38</v>
      </c>
      <c r="E1517">
        <v>107.94252</v>
      </c>
      <c r="F1517" t="s">
        <v>43</v>
      </c>
      <c r="G1517" t="s">
        <v>43</v>
      </c>
      <c r="H1517" t="s">
        <v>41</v>
      </c>
      <c r="I1517" t="s">
        <v>41</v>
      </c>
      <c r="J1517" t="s">
        <v>41</v>
      </c>
    </row>
    <row r="1518" spans="1:10" x14ac:dyDescent="0.25">
      <c r="A1518" s="1">
        <v>40848</v>
      </c>
      <c r="B1518" t="s">
        <v>34</v>
      </c>
      <c r="C1518" t="s">
        <v>16</v>
      </c>
      <c r="D1518" t="s">
        <v>37</v>
      </c>
      <c r="E1518">
        <v>94.761790000000005</v>
      </c>
      <c r="F1518" t="s">
        <v>43</v>
      </c>
      <c r="G1518" t="s">
        <v>43</v>
      </c>
      <c r="H1518" t="s">
        <v>41</v>
      </c>
      <c r="I1518" t="s">
        <v>41</v>
      </c>
      <c r="J1518" t="s">
        <v>41</v>
      </c>
    </row>
    <row r="1519" spans="1:10" x14ac:dyDescent="0.25">
      <c r="A1519" s="1">
        <v>40848</v>
      </c>
      <c r="B1519" t="s">
        <v>34</v>
      </c>
      <c r="C1519" t="s">
        <v>16</v>
      </c>
      <c r="D1519" t="s">
        <v>36</v>
      </c>
      <c r="E1519">
        <v>96.667779999999993</v>
      </c>
      <c r="F1519" t="s">
        <v>43</v>
      </c>
      <c r="G1519" t="s">
        <v>43</v>
      </c>
      <c r="H1519" t="s">
        <v>41</v>
      </c>
      <c r="I1519" t="s">
        <v>41</v>
      </c>
      <c r="J1519" t="s">
        <v>41</v>
      </c>
    </row>
    <row r="1520" spans="1:10" x14ac:dyDescent="0.25">
      <c r="A1520" s="1">
        <v>40848</v>
      </c>
      <c r="B1520" t="s">
        <v>34</v>
      </c>
      <c r="C1520" t="s">
        <v>16</v>
      </c>
      <c r="D1520" t="s">
        <v>35</v>
      </c>
      <c r="E1520">
        <v>151.15414000000001</v>
      </c>
      <c r="F1520" t="s">
        <v>43</v>
      </c>
      <c r="G1520" t="s">
        <v>43</v>
      </c>
      <c r="H1520" t="s">
        <v>41</v>
      </c>
      <c r="I1520" t="s">
        <v>41</v>
      </c>
      <c r="J1520" t="s">
        <v>41</v>
      </c>
    </row>
    <row r="1521" spans="1:10" x14ac:dyDescent="0.25">
      <c r="A1521" s="1">
        <v>40848</v>
      </c>
      <c r="B1521" t="s">
        <v>34</v>
      </c>
      <c r="C1521" t="s">
        <v>19</v>
      </c>
      <c r="D1521" t="s">
        <v>40</v>
      </c>
      <c r="E1521">
        <v>111.95585</v>
      </c>
      <c r="F1521">
        <v>109.81552000000001</v>
      </c>
      <c r="G1521">
        <v>1.3</v>
      </c>
      <c r="H1521" t="s">
        <v>41</v>
      </c>
      <c r="I1521" t="s">
        <v>41</v>
      </c>
      <c r="J1521" t="s">
        <v>41</v>
      </c>
    </row>
    <row r="1522" spans="1:10" x14ac:dyDescent="0.25">
      <c r="A1522" s="1">
        <v>40848</v>
      </c>
      <c r="B1522" t="s">
        <v>34</v>
      </c>
      <c r="C1522" t="s">
        <v>19</v>
      </c>
      <c r="D1522" t="s">
        <v>39</v>
      </c>
      <c r="E1522">
        <v>115.86059</v>
      </c>
      <c r="F1522" t="s">
        <v>43</v>
      </c>
      <c r="G1522" t="s">
        <v>43</v>
      </c>
      <c r="H1522" t="s">
        <v>41</v>
      </c>
      <c r="I1522" t="s">
        <v>41</v>
      </c>
      <c r="J1522" t="s">
        <v>41</v>
      </c>
    </row>
    <row r="1523" spans="1:10" x14ac:dyDescent="0.25">
      <c r="A1523" s="1">
        <v>40848</v>
      </c>
      <c r="B1523" t="s">
        <v>34</v>
      </c>
      <c r="C1523" t="s">
        <v>19</v>
      </c>
      <c r="D1523" t="s">
        <v>38</v>
      </c>
      <c r="E1523">
        <v>121.72837</v>
      </c>
      <c r="F1523" t="s">
        <v>43</v>
      </c>
      <c r="G1523" t="s">
        <v>43</v>
      </c>
      <c r="H1523" t="s">
        <v>41</v>
      </c>
      <c r="I1523" t="s">
        <v>41</v>
      </c>
      <c r="J1523" t="s">
        <v>41</v>
      </c>
    </row>
    <row r="1524" spans="1:10" x14ac:dyDescent="0.25">
      <c r="A1524" s="1">
        <v>40848</v>
      </c>
      <c r="B1524" t="s">
        <v>34</v>
      </c>
      <c r="C1524" t="s">
        <v>19</v>
      </c>
      <c r="D1524" t="s">
        <v>37</v>
      </c>
      <c r="E1524">
        <v>158.31599</v>
      </c>
      <c r="F1524" t="s">
        <v>43</v>
      </c>
      <c r="G1524" t="s">
        <v>43</v>
      </c>
      <c r="H1524" t="s">
        <v>41</v>
      </c>
      <c r="I1524" t="s">
        <v>41</v>
      </c>
      <c r="J1524" t="s">
        <v>41</v>
      </c>
    </row>
    <row r="1525" spans="1:10" x14ac:dyDescent="0.25">
      <c r="A1525" s="1">
        <v>40848</v>
      </c>
      <c r="B1525" t="s">
        <v>34</v>
      </c>
      <c r="C1525" t="s">
        <v>19</v>
      </c>
      <c r="D1525" t="s">
        <v>36</v>
      </c>
      <c r="E1525">
        <v>81.79974</v>
      </c>
      <c r="F1525" t="s">
        <v>43</v>
      </c>
      <c r="G1525" t="s">
        <v>43</v>
      </c>
      <c r="H1525" t="s">
        <v>41</v>
      </c>
      <c r="I1525" t="s">
        <v>41</v>
      </c>
      <c r="J1525" t="s">
        <v>41</v>
      </c>
    </row>
    <row r="1526" spans="1:10" x14ac:dyDescent="0.25">
      <c r="A1526" s="1">
        <v>40848</v>
      </c>
      <c r="B1526" t="s">
        <v>34</v>
      </c>
      <c r="C1526" t="s">
        <v>19</v>
      </c>
      <c r="D1526" t="s">
        <v>35</v>
      </c>
      <c r="E1526">
        <v>89.058269999999993</v>
      </c>
      <c r="F1526" t="s">
        <v>43</v>
      </c>
      <c r="G1526" t="s">
        <v>43</v>
      </c>
      <c r="H1526" t="s">
        <v>41</v>
      </c>
      <c r="I1526" t="s">
        <v>41</v>
      </c>
      <c r="J1526" t="s">
        <v>41</v>
      </c>
    </row>
    <row r="1527" spans="1:10" x14ac:dyDescent="0.25">
      <c r="A1527" s="1">
        <v>40848</v>
      </c>
      <c r="B1527" t="s">
        <v>34</v>
      </c>
      <c r="C1527" t="s">
        <v>22</v>
      </c>
      <c r="D1527" t="s">
        <v>40</v>
      </c>
      <c r="E1527">
        <v>116.27959</v>
      </c>
      <c r="F1527">
        <v>116.43503</v>
      </c>
      <c r="G1527">
        <v>4.4000000000000004</v>
      </c>
      <c r="H1527" t="s">
        <v>41</v>
      </c>
      <c r="I1527" t="s">
        <v>41</v>
      </c>
      <c r="J1527" t="s">
        <v>41</v>
      </c>
    </row>
    <row r="1528" spans="1:10" x14ac:dyDescent="0.25">
      <c r="A1528" s="1">
        <v>40848</v>
      </c>
      <c r="B1528" t="s">
        <v>34</v>
      </c>
      <c r="C1528" t="s">
        <v>22</v>
      </c>
      <c r="D1528" t="s">
        <v>39</v>
      </c>
      <c r="E1528">
        <v>99.985619999999997</v>
      </c>
      <c r="F1528" t="s">
        <v>43</v>
      </c>
      <c r="G1528" t="s">
        <v>43</v>
      </c>
      <c r="H1528" t="s">
        <v>41</v>
      </c>
      <c r="I1528" t="s">
        <v>41</v>
      </c>
      <c r="J1528" t="s">
        <v>41</v>
      </c>
    </row>
    <row r="1529" spans="1:10" x14ac:dyDescent="0.25">
      <c r="A1529" s="1">
        <v>40848</v>
      </c>
      <c r="B1529" t="s">
        <v>34</v>
      </c>
      <c r="C1529" t="s">
        <v>22</v>
      </c>
      <c r="D1529" t="s">
        <v>38</v>
      </c>
      <c r="E1529">
        <v>165.34846999999999</v>
      </c>
      <c r="F1529" t="s">
        <v>43</v>
      </c>
      <c r="G1529" t="s">
        <v>43</v>
      </c>
      <c r="H1529" t="s">
        <v>41</v>
      </c>
      <c r="I1529" t="s">
        <v>41</v>
      </c>
      <c r="J1529" t="s">
        <v>41</v>
      </c>
    </row>
    <row r="1530" spans="1:10" x14ac:dyDescent="0.25">
      <c r="A1530" s="1">
        <v>40848</v>
      </c>
      <c r="B1530" t="s">
        <v>34</v>
      </c>
      <c r="C1530" t="s">
        <v>22</v>
      </c>
      <c r="D1530" t="s">
        <v>37</v>
      </c>
      <c r="E1530">
        <v>120.9218</v>
      </c>
      <c r="F1530" t="s">
        <v>43</v>
      </c>
      <c r="G1530" t="s">
        <v>43</v>
      </c>
      <c r="H1530" t="s">
        <v>41</v>
      </c>
      <c r="I1530" t="s">
        <v>41</v>
      </c>
      <c r="J1530" t="s">
        <v>41</v>
      </c>
    </row>
    <row r="1531" spans="1:10" x14ac:dyDescent="0.25">
      <c r="A1531" s="1">
        <v>40848</v>
      </c>
      <c r="B1531" t="s">
        <v>34</v>
      </c>
      <c r="C1531" t="s">
        <v>22</v>
      </c>
      <c r="D1531" t="s">
        <v>36</v>
      </c>
      <c r="E1531">
        <v>87.535390000000007</v>
      </c>
      <c r="F1531" t="s">
        <v>43</v>
      </c>
      <c r="G1531" t="s">
        <v>43</v>
      </c>
      <c r="H1531" t="s">
        <v>41</v>
      </c>
      <c r="I1531" t="s">
        <v>41</v>
      </c>
      <c r="J1531" t="s">
        <v>41</v>
      </c>
    </row>
    <row r="1532" spans="1:10" x14ac:dyDescent="0.25">
      <c r="A1532" s="1">
        <v>40848</v>
      </c>
      <c r="B1532" t="s">
        <v>34</v>
      </c>
      <c r="C1532" t="s">
        <v>22</v>
      </c>
      <c r="D1532" t="s">
        <v>35</v>
      </c>
      <c r="E1532">
        <v>245.64089999999999</v>
      </c>
      <c r="F1532" t="s">
        <v>43</v>
      </c>
      <c r="G1532" t="s">
        <v>43</v>
      </c>
      <c r="H1532" t="s">
        <v>41</v>
      </c>
      <c r="I1532" t="s">
        <v>41</v>
      </c>
      <c r="J1532" t="s">
        <v>41</v>
      </c>
    </row>
    <row r="1533" spans="1:10" x14ac:dyDescent="0.25">
      <c r="A1533" s="1">
        <v>40848</v>
      </c>
      <c r="B1533" t="s">
        <v>34</v>
      </c>
      <c r="C1533" t="s">
        <v>23</v>
      </c>
      <c r="D1533" t="s">
        <v>40</v>
      </c>
      <c r="E1533">
        <v>93.091279999999998</v>
      </c>
      <c r="F1533">
        <v>92.870990000000006</v>
      </c>
      <c r="G1533">
        <v>1.5</v>
      </c>
      <c r="H1533" t="s">
        <v>41</v>
      </c>
      <c r="I1533" t="s">
        <v>41</v>
      </c>
      <c r="J1533" t="s">
        <v>41</v>
      </c>
    </row>
    <row r="1534" spans="1:10" x14ac:dyDescent="0.25">
      <c r="A1534" s="1">
        <v>40848</v>
      </c>
      <c r="B1534" t="s">
        <v>34</v>
      </c>
      <c r="C1534" t="s">
        <v>23</v>
      </c>
      <c r="D1534" t="s">
        <v>39</v>
      </c>
      <c r="E1534">
        <v>110.5692</v>
      </c>
      <c r="F1534" t="s">
        <v>43</v>
      </c>
      <c r="G1534" t="s">
        <v>43</v>
      </c>
      <c r="H1534" t="s">
        <v>41</v>
      </c>
      <c r="I1534" t="s">
        <v>41</v>
      </c>
      <c r="J1534" t="s">
        <v>41</v>
      </c>
    </row>
    <row r="1535" spans="1:10" x14ac:dyDescent="0.25">
      <c r="A1535" s="1">
        <v>40848</v>
      </c>
      <c r="B1535" t="s">
        <v>34</v>
      </c>
      <c r="C1535" t="s">
        <v>23</v>
      </c>
      <c r="D1535" t="s">
        <v>38</v>
      </c>
      <c r="E1535">
        <v>109.30059</v>
      </c>
      <c r="F1535" t="s">
        <v>43</v>
      </c>
      <c r="G1535" t="s">
        <v>43</v>
      </c>
      <c r="H1535" t="s">
        <v>41</v>
      </c>
      <c r="I1535" t="s">
        <v>41</v>
      </c>
      <c r="J1535" t="s">
        <v>41</v>
      </c>
    </row>
    <row r="1536" spans="1:10" x14ac:dyDescent="0.25">
      <c r="A1536" s="1">
        <v>40848</v>
      </c>
      <c r="B1536" t="s">
        <v>34</v>
      </c>
      <c r="C1536" t="s">
        <v>23</v>
      </c>
      <c r="D1536" t="s">
        <v>37</v>
      </c>
      <c r="E1536">
        <v>86.378330000000005</v>
      </c>
      <c r="F1536" t="s">
        <v>43</v>
      </c>
      <c r="G1536" t="s">
        <v>43</v>
      </c>
      <c r="H1536" t="s">
        <v>41</v>
      </c>
      <c r="I1536" t="s">
        <v>41</v>
      </c>
      <c r="J1536" t="s">
        <v>41</v>
      </c>
    </row>
    <row r="1537" spans="1:10" x14ac:dyDescent="0.25">
      <c r="A1537" s="1">
        <v>40848</v>
      </c>
      <c r="B1537" t="s">
        <v>34</v>
      </c>
      <c r="C1537" t="s">
        <v>23</v>
      </c>
      <c r="D1537" t="s">
        <v>36</v>
      </c>
      <c r="E1537">
        <v>84.891909999999996</v>
      </c>
      <c r="F1537" t="s">
        <v>43</v>
      </c>
      <c r="G1537" t="s">
        <v>43</v>
      </c>
      <c r="H1537" t="s">
        <v>41</v>
      </c>
      <c r="I1537" t="s">
        <v>41</v>
      </c>
      <c r="J1537" t="s">
        <v>41</v>
      </c>
    </row>
    <row r="1538" spans="1:10" x14ac:dyDescent="0.25">
      <c r="A1538" s="1">
        <v>40848</v>
      </c>
      <c r="B1538" t="s">
        <v>34</v>
      </c>
      <c r="C1538" t="s">
        <v>23</v>
      </c>
      <c r="D1538" t="s">
        <v>35</v>
      </c>
      <c r="E1538">
        <v>100.98434</v>
      </c>
      <c r="F1538" t="s">
        <v>43</v>
      </c>
      <c r="G1538" t="s">
        <v>43</v>
      </c>
      <c r="H1538" t="s">
        <v>41</v>
      </c>
      <c r="I1538" t="s">
        <v>41</v>
      </c>
      <c r="J1538" t="s">
        <v>41</v>
      </c>
    </row>
    <row r="1539" spans="1:10" x14ac:dyDescent="0.25">
      <c r="A1539" s="1">
        <v>40848</v>
      </c>
      <c r="B1539" t="s">
        <v>34</v>
      </c>
      <c r="C1539" t="s">
        <v>24</v>
      </c>
      <c r="D1539" t="s">
        <v>40</v>
      </c>
      <c r="E1539">
        <v>107.97736</v>
      </c>
      <c r="F1539">
        <v>105.35621999999999</v>
      </c>
      <c r="G1539">
        <v>0.9</v>
      </c>
      <c r="H1539" t="s">
        <v>41</v>
      </c>
      <c r="I1539" t="s">
        <v>41</v>
      </c>
      <c r="J1539" t="s">
        <v>41</v>
      </c>
    </row>
    <row r="1540" spans="1:10" x14ac:dyDescent="0.25">
      <c r="A1540" s="1">
        <v>40848</v>
      </c>
      <c r="B1540" t="s">
        <v>34</v>
      </c>
      <c r="C1540" t="s">
        <v>24</v>
      </c>
      <c r="D1540" t="s">
        <v>39</v>
      </c>
      <c r="E1540">
        <v>114.58553000000001</v>
      </c>
      <c r="F1540" t="s">
        <v>43</v>
      </c>
      <c r="G1540" t="s">
        <v>43</v>
      </c>
      <c r="H1540" t="s">
        <v>41</v>
      </c>
      <c r="I1540" t="s">
        <v>41</v>
      </c>
      <c r="J1540" t="s">
        <v>41</v>
      </c>
    </row>
    <row r="1541" spans="1:10" x14ac:dyDescent="0.25">
      <c r="A1541" s="1">
        <v>40848</v>
      </c>
      <c r="B1541" t="s">
        <v>34</v>
      </c>
      <c r="C1541" t="s">
        <v>24</v>
      </c>
      <c r="D1541" t="s">
        <v>38</v>
      </c>
      <c r="E1541">
        <v>103.94553999999999</v>
      </c>
      <c r="F1541" t="s">
        <v>43</v>
      </c>
      <c r="G1541" t="s">
        <v>43</v>
      </c>
      <c r="H1541" t="s">
        <v>41</v>
      </c>
      <c r="I1541" t="s">
        <v>41</v>
      </c>
      <c r="J1541" t="s">
        <v>41</v>
      </c>
    </row>
    <row r="1542" spans="1:10" x14ac:dyDescent="0.25">
      <c r="A1542" s="1">
        <v>40848</v>
      </c>
      <c r="B1542" t="s">
        <v>34</v>
      </c>
      <c r="C1542" t="s">
        <v>24</v>
      </c>
      <c r="D1542" t="s">
        <v>37</v>
      </c>
      <c r="E1542">
        <v>168.06034</v>
      </c>
      <c r="F1542" t="s">
        <v>43</v>
      </c>
      <c r="G1542" t="s">
        <v>43</v>
      </c>
      <c r="H1542" t="s">
        <v>41</v>
      </c>
      <c r="I1542" t="s">
        <v>41</v>
      </c>
      <c r="J1542" t="s">
        <v>41</v>
      </c>
    </row>
    <row r="1543" spans="1:10" x14ac:dyDescent="0.25">
      <c r="A1543" s="1">
        <v>40848</v>
      </c>
      <c r="B1543" t="s">
        <v>34</v>
      </c>
      <c r="C1543" t="s">
        <v>24</v>
      </c>
      <c r="D1543" t="s">
        <v>36</v>
      </c>
      <c r="E1543">
        <v>92.391710000000003</v>
      </c>
      <c r="F1543" t="s">
        <v>43</v>
      </c>
      <c r="G1543" t="s">
        <v>43</v>
      </c>
      <c r="H1543" t="s">
        <v>41</v>
      </c>
      <c r="I1543" t="s">
        <v>41</v>
      </c>
      <c r="J1543" t="s">
        <v>41</v>
      </c>
    </row>
    <row r="1544" spans="1:10" x14ac:dyDescent="0.25">
      <c r="A1544" s="1">
        <v>40848</v>
      </c>
      <c r="B1544" t="s">
        <v>34</v>
      </c>
      <c r="C1544" t="s">
        <v>24</v>
      </c>
      <c r="D1544" t="s">
        <v>35</v>
      </c>
      <c r="E1544">
        <v>136.64085</v>
      </c>
      <c r="F1544" t="s">
        <v>43</v>
      </c>
      <c r="G1544" t="s">
        <v>43</v>
      </c>
      <c r="H1544" t="s">
        <v>41</v>
      </c>
      <c r="I1544" t="s">
        <v>41</v>
      </c>
      <c r="J1544" t="s">
        <v>41</v>
      </c>
    </row>
    <row r="1545" spans="1:10" x14ac:dyDescent="0.25">
      <c r="A1545" s="1">
        <v>40848</v>
      </c>
      <c r="B1545" t="s">
        <v>34</v>
      </c>
      <c r="C1545" t="s">
        <v>25</v>
      </c>
      <c r="D1545" t="s">
        <v>40</v>
      </c>
      <c r="E1545">
        <v>110.55941</v>
      </c>
      <c r="F1545">
        <v>109.47378</v>
      </c>
      <c r="G1545">
        <v>3.6</v>
      </c>
      <c r="H1545" t="s">
        <v>41</v>
      </c>
      <c r="I1545" t="s">
        <v>41</v>
      </c>
      <c r="J1545" t="s">
        <v>41</v>
      </c>
    </row>
    <row r="1546" spans="1:10" x14ac:dyDescent="0.25">
      <c r="A1546" s="1">
        <v>40848</v>
      </c>
      <c r="B1546" t="s">
        <v>34</v>
      </c>
      <c r="C1546" t="s">
        <v>25</v>
      </c>
      <c r="D1546" t="s">
        <v>39</v>
      </c>
      <c r="E1546">
        <v>158.58174</v>
      </c>
      <c r="F1546" t="s">
        <v>43</v>
      </c>
      <c r="G1546" t="s">
        <v>43</v>
      </c>
      <c r="H1546" t="s">
        <v>41</v>
      </c>
      <c r="I1546" t="s">
        <v>41</v>
      </c>
      <c r="J1546" t="s">
        <v>41</v>
      </c>
    </row>
    <row r="1547" spans="1:10" x14ac:dyDescent="0.25">
      <c r="A1547" s="1">
        <v>40848</v>
      </c>
      <c r="B1547" t="s">
        <v>34</v>
      </c>
      <c r="C1547" t="s">
        <v>25</v>
      </c>
      <c r="D1547" t="s">
        <v>38</v>
      </c>
      <c r="E1547">
        <v>101.58463999999999</v>
      </c>
      <c r="F1547" t="s">
        <v>43</v>
      </c>
      <c r="G1547" t="s">
        <v>43</v>
      </c>
      <c r="H1547" t="s">
        <v>41</v>
      </c>
      <c r="I1547" t="s">
        <v>41</v>
      </c>
      <c r="J1547" t="s">
        <v>41</v>
      </c>
    </row>
    <row r="1548" spans="1:10" x14ac:dyDescent="0.25">
      <c r="A1548" s="1">
        <v>40848</v>
      </c>
      <c r="B1548" t="s">
        <v>34</v>
      </c>
      <c r="C1548" t="s">
        <v>25</v>
      </c>
      <c r="D1548" t="s">
        <v>37</v>
      </c>
      <c r="E1548">
        <v>196.03210999999999</v>
      </c>
      <c r="F1548" t="s">
        <v>43</v>
      </c>
      <c r="G1548" t="s">
        <v>43</v>
      </c>
      <c r="H1548" t="s">
        <v>41</v>
      </c>
      <c r="I1548" t="s">
        <v>41</v>
      </c>
      <c r="J1548" t="s">
        <v>41</v>
      </c>
    </row>
    <row r="1549" spans="1:10" x14ac:dyDescent="0.25">
      <c r="A1549" s="1">
        <v>40848</v>
      </c>
      <c r="B1549" t="s">
        <v>34</v>
      </c>
      <c r="C1549" t="s">
        <v>25</v>
      </c>
      <c r="D1549" t="s">
        <v>36</v>
      </c>
      <c r="E1549">
        <v>84.194180000000003</v>
      </c>
      <c r="F1549" t="s">
        <v>43</v>
      </c>
      <c r="G1549" t="s">
        <v>43</v>
      </c>
      <c r="H1549" t="s">
        <v>41</v>
      </c>
      <c r="I1549" t="s">
        <v>41</v>
      </c>
      <c r="J1549" t="s">
        <v>41</v>
      </c>
    </row>
    <row r="1550" spans="1:10" x14ac:dyDescent="0.25">
      <c r="A1550" s="1">
        <v>40848</v>
      </c>
      <c r="B1550" t="s">
        <v>34</v>
      </c>
      <c r="C1550" t="s">
        <v>25</v>
      </c>
      <c r="D1550" t="s">
        <v>35</v>
      </c>
      <c r="E1550">
        <v>100.20545</v>
      </c>
      <c r="F1550" t="s">
        <v>43</v>
      </c>
      <c r="G1550" t="s">
        <v>43</v>
      </c>
      <c r="H1550" t="s">
        <v>41</v>
      </c>
      <c r="I1550" t="s">
        <v>41</v>
      </c>
      <c r="J1550" t="s">
        <v>41</v>
      </c>
    </row>
    <row r="1551" spans="1:10" x14ac:dyDescent="0.25">
      <c r="A1551" s="1">
        <v>40848</v>
      </c>
      <c r="B1551" t="s">
        <v>34</v>
      </c>
      <c r="C1551" t="s">
        <v>26</v>
      </c>
      <c r="D1551" t="s">
        <v>40</v>
      </c>
      <c r="E1551">
        <v>83.477950000000007</v>
      </c>
      <c r="F1551">
        <v>81.019620000000003</v>
      </c>
      <c r="G1551">
        <v>0.7</v>
      </c>
      <c r="H1551" t="s">
        <v>41</v>
      </c>
      <c r="I1551" t="s">
        <v>41</v>
      </c>
      <c r="J1551" t="s">
        <v>41</v>
      </c>
    </row>
    <row r="1552" spans="1:10" x14ac:dyDescent="0.25">
      <c r="A1552" s="1">
        <v>40848</v>
      </c>
      <c r="B1552" t="s">
        <v>34</v>
      </c>
      <c r="C1552" t="s">
        <v>26</v>
      </c>
      <c r="D1552" t="s">
        <v>39</v>
      </c>
      <c r="E1552">
        <v>121.44613</v>
      </c>
      <c r="F1552" t="s">
        <v>43</v>
      </c>
      <c r="G1552" t="s">
        <v>43</v>
      </c>
      <c r="H1552" t="s">
        <v>41</v>
      </c>
      <c r="I1552" t="s">
        <v>41</v>
      </c>
      <c r="J1552" t="s">
        <v>41</v>
      </c>
    </row>
    <row r="1553" spans="1:10" x14ac:dyDescent="0.25">
      <c r="A1553" s="1">
        <v>40848</v>
      </c>
      <c r="B1553" t="s">
        <v>34</v>
      </c>
      <c r="C1553" t="s">
        <v>26</v>
      </c>
      <c r="D1553" t="s">
        <v>38</v>
      </c>
      <c r="E1553">
        <v>63.194400000000002</v>
      </c>
      <c r="F1553" t="s">
        <v>43</v>
      </c>
      <c r="G1553" t="s">
        <v>43</v>
      </c>
      <c r="H1553" t="s">
        <v>41</v>
      </c>
      <c r="I1553" t="s">
        <v>41</v>
      </c>
      <c r="J1553" t="s">
        <v>41</v>
      </c>
    </row>
    <row r="1554" spans="1:10" x14ac:dyDescent="0.25">
      <c r="A1554" s="1">
        <v>40848</v>
      </c>
      <c r="B1554" t="s">
        <v>34</v>
      </c>
      <c r="C1554" t="s">
        <v>26</v>
      </c>
      <c r="D1554" t="s">
        <v>37</v>
      </c>
      <c r="E1554">
        <v>114.32514</v>
      </c>
      <c r="F1554" t="s">
        <v>43</v>
      </c>
      <c r="G1554" t="s">
        <v>43</v>
      </c>
      <c r="H1554" t="s">
        <v>41</v>
      </c>
      <c r="I1554" t="s">
        <v>41</v>
      </c>
      <c r="J1554" t="s">
        <v>41</v>
      </c>
    </row>
    <row r="1555" spans="1:10" x14ac:dyDescent="0.25">
      <c r="A1555" s="1">
        <v>40848</v>
      </c>
      <c r="B1555" t="s">
        <v>34</v>
      </c>
      <c r="C1555" t="s">
        <v>26</v>
      </c>
      <c r="D1555" t="s">
        <v>36</v>
      </c>
      <c r="E1555">
        <v>82.691559999999996</v>
      </c>
      <c r="F1555" t="s">
        <v>43</v>
      </c>
      <c r="G1555" t="s">
        <v>43</v>
      </c>
      <c r="H1555" t="s">
        <v>41</v>
      </c>
      <c r="I1555" t="s">
        <v>41</v>
      </c>
      <c r="J1555" t="s">
        <v>41</v>
      </c>
    </row>
    <row r="1556" spans="1:10" x14ac:dyDescent="0.25">
      <c r="A1556" s="1">
        <v>40848</v>
      </c>
      <c r="B1556" t="s">
        <v>34</v>
      </c>
      <c r="C1556" t="s">
        <v>26</v>
      </c>
      <c r="D1556" t="s">
        <v>35</v>
      </c>
      <c r="E1556">
        <v>98.213170000000005</v>
      </c>
      <c r="F1556" t="s">
        <v>43</v>
      </c>
      <c r="G1556" t="s">
        <v>43</v>
      </c>
      <c r="H1556" t="s">
        <v>41</v>
      </c>
      <c r="I1556" t="s">
        <v>41</v>
      </c>
      <c r="J1556" t="s">
        <v>41</v>
      </c>
    </row>
    <row r="1557" spans="1:10" x14ac:dyDescent="0.25">
      <c r="A1557" s="1">
        <v>40848</v>
      </c>
      <c r="B1557" t="s">
        <v>34</v>
      </c>
      <c r="C1557" t="s">
        <v>27</v>
      </c>
      <c r="D1557" t="s">
        <v>40</v>
      </c>
      <c r="E1557">
        <v>97.682980000000001</v>
      </c>
      <c r="F1557">
        <v>95.576949999999997</v>
      </c>
      <c r="G1557">
        <v>-0.7</v>
      </c>
      <c r="H1557" t="s">
        <v>41</v>
      </c>
      <c r="I1557" t="s">
        <v>41</v>
      </c>
      <c r="J1557" t="s">
        <v>41</v>
      </c>
    </row>
    <row r="1558" spans="1:10" x14ac:dyDescent="0.25">
      <c r="A1558" s="1">
        <v>40848</v>
      </c>
      <c r="B1558" t="s">
        <v>34</v>
      </c>
      <c r="C1558" t="s">
        <v>27</v>
      </c>
      <c r="D1558" t="s">
        <v>39</v>
      </c>
      <c r="E1558">
        <v>131.06828999999999</v>
      </c>
      <c r="F1558" t="s">
        <v>43</v>
      </c>
      <c r="G1558" t="s">
        <v>43</v>
      </c>
      <c r="H1558" t="s">
        <v>41</v>
      </c>
      <c r="I1558" t="s">
        <v>41</v>
      </c>
      <c r="J1558" t="s">
        <v>41</v>
      </c>
    </row>
    <row r="1559" spans="1:10" x14ac:dyDescent="0.25">
      <c r="A1559" s="1">
        <v>40848</v>
      </c>
      <c r="B1559" t="s">
        <v>34</v>
      </c>
      <c r="C1559" t="s">
        <v>27</v>
      </c>
      <c r="D1559" t="s">
        <v>38</v>
      </c>
      <c r="E1559">
        <v>109.66370000000001</v>
      </c>
      <c r="F1559" t="s">
        <v>43</v>
      </c>
      <c r="G1559" t="s">
        <v>43</v>
      </c>
      <c r="H1559" t="s">
        <v>41</v>
      </c>
      <c r="I1559" t="s">
        <v>41</v>
      </c>
      <c r="J1559" t="s">
        <v>41</v>
      </c>
    </row>
    <row r="1560" spans="1:10" x14ac:dyDescent="0.25">
      <c r="A1560" s="1">
        <v>40848</v>
      </c>
      <c r="B1560" t="s">
        <v>34</v>
      </c>
      <c r="C1560" t="s">
        <v>27</v>
      </c>
      <c r="D1560" t="s">
        <v>37</v>
      </c>
      <c r="E1560">
        <v>113.31498999999999</v>
      </c>
      <c r="F1560" t="s">
        <v>43</v>
      </c>
      <c r="G1560" t="s">
        <v>43</v>
      </c>
      <c r="H1560" t="s">
        <v>41</v>
      </c>
      <c r="I1560" t="s">
        <v>41</v>
      </c>
      <c r="J1560" t="s">
        <v>41</v>
      </c>
    </row>
    <row r="1561" spans="1:10" x14ac:dyDescent="0.25">
      <c r="A1561" s="1">
        <v>40848</v>
      </c>
      <c r="B1561" t="s">
        <v>34</v>
      </c>
      <c r="C1561" t="s">
        <v>27</v>
      </c>
      <c r="D1561" t="s">
        <v>36</v>
      </c>
      <c r="E1561">
        <v>83.286469999999994</v>
      </c>
      <c r="F1561" t="s">
        <v>43</v>
      </c>
      <c r="G1561" t="s">
        <v>43</v>
      </c>
      <c r="H1561" t="s">
        <v>41</v>
      </c>
      <c r="I1561" t="s">
        <v>41</v>
      </c>
      <c r="J1561" t="s">
        <v>41</v>
      </c>
    </row>
    <row r="1562" spans="1:10" x14ac:dyDescent="0.25">
      <c r="A1562" s="1">
        <v>40848</v>
      </c>
      <c r="B1562" t="s">
        <v>34</v>
      </c>
      <c r="C1562" t="s">
        <v>27</v>
      </c>
      <c r="D1562" t="s">
        <v>35</v>
      </c>
      <c r="E1562">
        <v>123.2457</v>
      </c>
      <c r="F1562" t="s">
        <v>43</v>
      </c>
      <c r="G1562" t="s">
        <v>43</v>
      </c>
      <c r="H1562" t="s">
        <v>41</v>
      </c>
      <c r="I1562" t="s">
        <v>41</v>
      </c>
      <c r="J1562" t="s">
        <v>41</v>
      </c>
    </row>
    <row r="1563" spans="1:10" x14ac:dyDescent="0.25">
      <c r="A1563" s="1">
        <v>40848</v>
      </c>
      <c r="B1563" t="s">
        <v>34</v>
      </c>
      <c r="C1563" t="s">
        <v>28</v>
      </c>
      <c r="D1563" t="s">
        <v>40</v>
      </c>
      <c r="E1563">
        <v>86.827560000000005</v>
      </c>
      <c r="F1563">
        <v>85.504369999999994</v>
      </c>
      <c r="G1563">
        <v>0</v>
      </c>
      <c r="H1563" t="s">
        <v>41</v>
      </c>
      <c r="I1563" t="s">
        <v>41</v>
      </c>
      <c r="J1563" t="s">
        <v>41</v>
      </c>
    </row>
    <row r="1564" spans="1:10" x14ac:dyDescent="0.25">
      <c r="A1564" s="1">
        <v>40848</v>
      </c>
      <c r="B1564" t="s">
        <v>34</v>
      </c>
      <c r="C1564" t="s">
        <v>28</v>
      </c>
      <c r="D1564" t="s">
        <v>39</v>
      </c>
      <c r="E1564">
        <v>89.350049999999996</v>
      </c>
      <c r="F1564" t="s">
        <v>43</v>
      </c>
      <c r="G1564" t="s">
        <v>43</v>
      </c>
      <c r="H1564" t="s">
        <v>41</v>
      </c>
      <c r="I1564" t="s">
        <v>41</v>
      </c>
      <c r="J1564" t="s">
        <v>41</v>
      </c>
    </row>
    <row r="1565" spans="1:10" x14ac:dyDescent="0.25">
      <c r="A1565" s="1">
        <v>40848</v>
      </c>
      <c r="B1565" t="s">
        <v>34</v>
      </c>
      <c r="C1565" t="s">
        <v>28</v>
      </c>
      <c r="D1565" t="s">
        <v>38</v>
      </c>
      <c r="E1565">
        <v>82.241849999999999</v>
      </c>
      <c r="F1565" t="s">
        <v>43</v>
      </c>
      <c r="G1565" t="s">
        <v>43</v>
      </c>
      <c r="H1565" t="s">
        <v>41</v>
      </c>
      <c r="I1565" t="s">
        <v>41</v>
      </c>
      <c r="J1565" t="s">
        <v>41</v>
      </c>
    </row>
    <row r="1566" spans="1:10" x14ac:dyDescent="0.25">
      <c r="A1566" s="1">
        <v>40848</v>
      </c>
      <c r="B1566" t="s">
        <v>34</v>
      </c>
      <c r="C1566" t="s">
        <v>28</v>
      </c>
      <c r="D1566" t="s">
        <v>37</v>
      </c>
      <c r="E1566">
        <v>137.60991000000001</v>
      </c>
      <c r="F1566" t="s">
        <v>43</v>
      </c>
      <c r="G1566" t="s">
        <v>43</v>
      </c>
      <c r="H1566" t="s">
        <v>41</v>
      </c>
      <c r="I1566" t="s">
        <v>41</v>
      </c>
      <c r="J1566" t="s">
        <v>41</v>
      </c>
    </row>
    <row r="1567" spans="1:10" x14ac:dyDescent="0.25">
      <c r="A1567" s="1">
        <v>40848</v>
      </c>
      <c r="B1567" t="s">
        <v>34</v>
      </c>
      <c r="C1567" t="s">
        <v>28</v>
      </c>
      <c r="D1567" t="s">
        <v>36</v>
      </c>
      <c r="E1567">
        <v>80.472899999999996</v>
      </c>
      <c r="F1567" t="s">
        <v>43</v>
      </c>
      <c r="G1567" t="s">
        <v>43</v>
      </c>
      <c r="H1567" t="s">
        <v>41</v>
      </c>
      <c r="I1567" t="s">
        <v>41</v>
      </c>
      <c r="J1567" t="s">
        <v>41</v>
      </c>
    </row>
    <row r="1568" spans="1:10" x14ac:dyDescent="0.25">
      <c r="A1568" s="1">
        <v>40848</v>
      </c>
      <c r="B1568" t="s">
        <v>34</v>
      </c>
      <c r="C1568" t="s">
        <v>28</v>
      </c>
      <c r="D1568" t="s">
        <v>35</v>
      </c>
      <c r="E1568">
        <v>72.589070000000007</v>
      </c>
      <c r="F1568" t="s">
        <v>43</v>
      </c>
      <c r="G1568" t="s">
        <v>43</v>
      </c>
      <c r="H1568" t="s">
        <v>41</v>
      </c>
      <c r="I1568" t="s">
        <v>41</v>
      </c>
      <c r="J1568" t="s">
        <v>41</v>
      </c>
    </row>
    <row r="1569" spans="1:10" x14ac:dyDescent="0.25">
      <c r="A1569" s="1">
        <v>40848</v>
      </c>
      <c r="B1569" t="s">
        <v>34</v>
      </c>
      <c r="C1569" t="s">
        <v>29</v>
      </c>
      <c r="D1569" t="s">
        <v>40</v>
      </c>
      <c r="E1569">
        <v>103.21319</v>
      </c>
      <c r="F1569">
        <v>103.15646</v>
      </c>
      <c r="G1569">
        <v>0.8</v>
      </c>
      <c r="H1569" t="s">
        <v>41</v>
      </c>
      <c r="I1569" t="s">
        <v>41</v>
      </c>
      <c r="J1569" t="s">
        <v>41</v>
      </c>
    </row>
    <row r="1570" spans="1:10" x14ac:dyDescent="0.25">
      <c r="A1570" s="1">
        <v>40848</v>
      </c>
      <c r="B1570" t="s">
        <v>34</v>
      </c>
      <c r="C1570" t="s">
        <v>29</v>
      </c>
      <c r="D1570" t="s">
        <v>39</v>
      </c>
      <c r="E1570">
        <v>128.41564</v>
      </c>
      <c r="F1570" t="s">
        <v>43</v>
      </c>
      <c r="G1570" t="s">
        <v>43</v>
      </c>
      <c r="H1570" t="s">
        <v>41</v>
      </c>
      <c r="I1570" t="s">
        <v>41</v>
      </c>
      <c r="J1570" t="s">
        <v>41</v>
      </c>
    </row>
    <row r="1571" spans="1:10" x14ac:dyDescent="0.25">
      <c r="A1571" s="1">
        <v>40848</v>
      </c>
      <c r="B1571" t="s">
        <v>34</v>
      </c>
      <c r="C1571" t="s">
        <v>29</v>
      </c>
      <c r="D1571" t="s">
        <v>38</v>
      </c>
      <c r="E1571">
        <v>97.799350000000004</v>
      </c>
      <c r="F1571" t="s">
        <v>43</v>
      </c>
      <c r="G1571" t="s">
        <v>43</v>
      </c>
      <c r="H1571" t="s">
        <v>41</v>
      </c>
      <c r="I1571" t="s">
        <v>41</v>
      </c>
      <c r="J1571" t="s">
        <v>41</v>
      </c>
    </row>
    <row r="1572" spans="1:10" x14ac:dyDescent="0.25">
      <c r="A1572" s="1">
        <v>40848</v>
      </c>
      <c r="B1572" t="s">
        <v>34</v>
      </c>
      <c r="C1572" t="s">
        <v>29</v>
      </c>
      <c r="D1572" t="s">
        <v>37</v>
      </c>
      <c r="E1572">
        <v>110.22345</v>
      </c>
      <c r="F1572" t="s">
        <v>43</v>
      </c>
      <c r="G1572" t="s">
        <v>43</v>
      </c>
      <c r="H1572" t="s">
        <v>41</v>
      </c>
      <c r="I1572" t="s">
        <v>41</v>
      </c>
      <c r="J1572" t="s">
        <v>41</v>
      </c>
    </row>
    <row r="1573" spans="1:10" x14ac:dyDescent="0.25">
      <c r="A1573" s="1">
        <v>40848</v>
      </c>
      <c r="B1573" t="s">
        <v>34</v>
      </c>
      <c r="C1573" t="s">
        <v>29</v>
      </c>
      <c r="D1573" t="s">
        <v>36</v>
      </c>
      <c r="E1573">
        <v>99.853740000000002</v>
      </c>
      <c r="F1573" t="s">
        <v>43</v>
      </c>
      <c r="G1573" t="s">
        <v>43</v>
      </c>
      <c r="H1573" t="s">
        <v>41</v>
      </c>
      <c r="I1573" t="s">
        <v>41</v>
      </c>
      <c r="J1573" t="s">
        <v>41</v>
      </c>
    </row>
    <row r="1574" spans="1:10" x14ac:dyDescent="0.25">
      <c r="A1574" s="1">
        <v>40848</v>
      </c>
      <c r="B1574" t="s">
        <v>34</v>
      </c>
      <c r="C1574" t="s">
        <v>29</v>
      </c>
      <c r="D1574" t="s">
        <v>35</v>
      </c>
      <c r="E1574">
        <v>120.23428</v>
      </c>
      <c r="F1574" t="s">
        <v>43</v>
      </c>
      <c r="G1574" t="s">
        <v>43</v>
      </c>
      <c r="H1574" t="s">
        <v>41</v>
      </c>
      <c r="I1574" t="s">
        <v>41</v>
      </c>
      <c r="J1574" t="s">
        <v>41</v>
      </c>
    </row>
    <row r="1575" spans="1:10" x14ac:dyDescent="0.25">
      <c r="A1575" s="1">
        <v>40848</v>
      </c>
      <c r="B1575" t="s">
        <v>34</v>
      </c>
      <c r="C1575" t="s">
        <v>32</v>
      </c>
      <c r="D1575" t="s">
        <v>40</v>
      </c>
      <c r="E1575">
        <v>96.248699999999999</v>
      </c>
      <c r="F1575">
        <v>95.529769999999999</v>
      </c>
      <c r="G1575">
        <v>-2.1</v>
      </c>
      <c r="H1575" t="s">
        <v>41</v>
      </c>
      <c r="I1575" t="s">
        <v>41</v>
      </c>
      <c r="J1575" t="s">
        <v>41</v>
      </c>
    </row>
    <row r="1576" spans="1:10" x14ac:dyDescent="0.25">
      <c r="A1576" s="1">
        <v>40848</v>
      </c>
      <c r="B1576" t="s">
        <v>34</v>
      </c>
      <c r="C1576" t="s">
        <v>32</v>
      </c>
      <c r="D1576" t="s">
        <v>39</v>
      </c>
      <c r="E1576">
        <v>70.178280000000001</v>
      </c>
      <c r="F1576" t="s">
        <v>43</v>
      </c>
      <c r="G1576" t="s">
        <v>43</v>
      </c>
      <c r="H1576" t="s">
        <v>41</v>
      </c>
      <c r="I1576" t="s">
        <v>41</v>
      </c>
      <c r="J1576" t="s">
        <v>41</v>
      </c>
    </row>
    <row r="1577" spans="1:10" x14ac:dyDescent="0.25">
      <c r="A1577" s="1">
        <v>40848</v>
      </c>
      <c r="B1577" t="s">
        <v>34</v>
      </c>
      <c r="C1577" t="s">
        <v>32</v>
      </c>
      <c r="D1577" t="s">
        <v>38</v>
      </c>
      <c r="E1577">
        <v>120.59936999999999</v>
      </c>
      <c r="F1577" t="s">
        <v>43</v>
      </c>
      <c r="G1577" t="s">
        <v>43</v>
      </c>
      <c r="H1577" t="s">
        <v>41</v>
      </c>
      <c r="I1577" t="s">
        <v>41</v>
      </c>
      <c r="J1577" t="s">
        <v>41</v>
      </c>
    </row>
    <row r="1578" spans="1:10" x14ac:dyDescent="0.25">
      <c r="A1578" s="1">
        <v>40848</v>
      </c>
      <c r="B1578" t="s">
        <v>34</v>
      </c>
      <c r="C1578" t="s">
        <v>32</v>
      </c>
      <c r="D1578" t="s">
        <v>37</v>
      </c>
      <c r="E1578">
        <v>99.674459999999996</v>
      </c>
      <c r="F1578" t="s">
        <v>43</v>
      </c>
      <c r="G1578" t="s">
        <v>43</v>
      </c>
      <c r="H1578" t="s">
        <v>41</v>
      </c>
      <c r="I1578" t="s">
        <v>41</v>
      </c>
      <c r="J1578" t="s">
        <v>41</v>
      </c>
    </row>
    <row r="1579" spans="1:10" x14ac:dyDescent="0.25">
      <c r="A1579" s="1">
        <v>40848</v>
      </c>
      <c r="B1579" t="s">
        <v>34</v>
      </c>
      <c r="C1579" t="s">
        <v>32</v>
      </c>
      <c r="D1579" t="s">
        <v>36</v>
      </c>
      <c r="E1579">
        <v>89.043379999999999</v>
      </c>
      <c r="F1579" t="s">
        <v>43</v>
      </c>
      <c r="G1579" t="s">
        <v>43</v>
      </c>
      <c r="H1579" t="s">
        <v>41</v>
      </c>
      <c r="I1579" t="s">
        <v>41</v>
      </c>
      <c r="J1579" t="s">
        <v>41</v>
      </c>
    </row>
    <row r="1580" spans="1:10" x14ac:dyDescent="0.25">
      <c r="A1580" s="1">
        <v>40848</v>
      </c>
      <c r="B1580" t="s">
        <v>34</v>
      </c>
      <c r="C1580" t="s">
        <v>32</v>
      </c>
      <c r="D1580" t="s">
        <v>35</v>
      </c>
      <c r="E1580">
        <v>119.34885</v>
      </c>
      <c r="F1580" t="s">
        <v>43</v>
      </c>
      <c r="G1580" t="s">
        <v>43</v>
      </c>
      <c r="H1580" t="s">
        <v>41</v>
      </c>
      <c r="I1580" t="s">
        <v>41</v>
      </c>
      <c r="J1580" t="s">
        <v>41</v>
      </c>
    </row>
    <row r="1581" spans="1:10" x14ac:dyDescent="0.25">
      <c r="A1581" s="1">
        <v>40848</v>
      </c>
      <c r="B1581" t="s">
        <v>34</v>
      </c>
      <c r="C1581" t="s">
        <v>33</v>
      </c>
      <c r="D1581" t="s">
        <v>40</v>
      </c>
      <c r="E1581">
        <v>98.213430000000002</v>
      </c>
      <c r="F1581">
        <v>95.630420000000001</v>
      </c>
      <c r="G1581">
        <v>-1.4</v>
      </c>
      <c r="H1581" t="s">
        <v>41</v>
      </c>
      <c r="I1581" t="s">
        <v>41</v>
      </c>
      <c r="J1581" t="s">
        <v>41</v>
      </c>
    </row>
    <row r="1582" spans="1:10" x14ac:dyDescent="0.25">
      <c r="A1582" s="1">
        <v>40848</v>
      </c>
      <c r="B1582" t="s">
        <v>34</v>
      </c>
      <c r="C1582" t="s">
        <v>33</v>
      </c>
      <c r="D1582" t="s">
        <v>39</v>
      </c>
      <c r="E1582">
        <v>205.10267999999999</v>
      </c>
      <c r="F1582" t="s">
        <v>43</v>
      </c>
      <c r="G1582" t="s">
        <v>43</v>
      </c>
      <c r="H1582" t="s">
        <v>41</v>
      </c>
      <c r="I1582" t="s">
        <v>41</v>
      </c>
      <c r="J1582" t="s">
        <v>41</v>
      </c>
    </row>
    <row r="1583" spans="1:10" x14ac:dyDescent="0.25">
      <c r="A1583" s="1">
        <v>40848</v>
      </c>
      <c r="B1583" t="s">
        <v>34</v>
      </c>
      <c r="C1583" t="s">
        <v>33</v>
      </c>
      <c r="D1583" t="s">
        <v>38</v>
      </c>
      <c r="E1583">
        <v>94.730649999999997</v>
      </c>
      <c r="F1583" t="s">
        <v>43</v>
      </c>
      <c r="G1583" t="s">
        <v>43</v>
      </c>
      <c r="H1583" t="s">
        <v>41</v>
      </c>
      <c r="I1583" t="s">
        <v>41</v>
      </c>
      <c r="J1583" t="s">
        <v>41</v>
      </c>
    </row>
    <row r="1584" spans="1:10" x14ac:dyDescent="0.25">
      <c r="A1584" s="1">
        <v>40848</v>
      </c>
      <c r="B1584" t="s">
        <v>34</v>
      </c>
      <c r="C1584" t="s">
        <v>33</v>
      </c>
      <c r="D1584" t="s">
        <v>37</v>
      </c>
      <c r="E1584">
        <v>133.15832</v>
      </c>
      <c r="F1584" t="s">
        <v>43</v>
      </c>
      <c r="G1584" t="s">
        <v>43</v>
      </c>
      <c r="H1584" t="s">
        <v>41</v>
      </c>
      <c r="I1584" t="s">
        <v>41</v>
      </c>
      <c r="J1584" t="s">
        <v>41</v>
      </c>
    </row>
    <row r="1585" spans="1:10" x14ac:dyDescent="0.25">
      <c r="A1585" s="1">
        <v>40848</v>
      </c>
      <c r="B1585" t="s">
        <v>34</v>
      </c>
      <c r="C1585" t="s">
        <v>33</v>
      </c>
      <c r="D1585" t="s">
        <v>36</v>
      </c>
      <c r="E1585">
        <v>61.205570000000002</v>
      </c>
      <c r="F1585" t="s">
        <v>43</v>
      </c>
      <c r="G1585" t="s">
        <v>43</v>
      </c>
      <c r="H1585" t="s">
        <v>41</v>
      </c>
      <c r="I1585" t="s">
        <v>41</v>
      </c>
      <c r="J1585" t="s">
        <v>41</v>
      </c>
    </row>
    <row r="1586" spans="1:10" x14ac:dyDescent="0.25">
      <c r="A1586" s="1">
        <v>40848</v>
      </c>
      <c r="B1586" t="s">
        <v>34</v>
      </c>
      <c r="C1586" t="s">
        <v>33</v>
      </c>
      <c r="D1586" t="s">
        <v>35</v>
      </c>
      <c r="E1586">
        <v>81.200620000000001</v>
      </c>
      <c r="F1586" t="s">
        <v>43</v>
      </c>
      <c r="G1586" t="s">
        <v>43</v>
      </c>
      <c r="H1586" t="s">
        <v>41</v>
      </c>
      <c r="I1586" t="s">
        <v>41</v>
      </c>
      <c r="J1586" t="s">
        <v>41</v>
      </c>
    </row>
    <row r="1587" spans="1:10" x14ac:dyDescent="0.25">
      <c r="A1587" s="1">
        <v>40878</v>
      </c>
      <c r="B1587" t="s">
        <v>5</v>
      </c>
      <c r="C1587" t="s">
        <v>16</v>
      </c>
      <c r="D1587" t="s">
        <v>40</v>
      </c>
      <c r="E1587">
        <v>72.607380000000006</v>
      </c>
      <c r="F1587">
        <v>57.241700000000002</v>
      </c>
      <c r="G1587">
        <v>-3.3</v>
      </c>
      <c r="H1587" t="s">
        <v>41</v>
      </c>
      <c r="I1587" t="s">
        <v>41</v>
      </c>
      <c r="J1587" t="s">
        <v>41</v>
      </c>
    </row>
    <row r="1588" spans="1:10" x14ac:dyDescent="0.25">
      <c r="A1588" s="1">
        <v>40878</v>
      </c>
      <c r="B1588" t="s">
        <v>5</v>
      </c>
      <c r="C1588" t="s">
        <v>16</v>
      </c>
      <c r="D1588" t="s">
        <v>39</v>
      </c>
      <c r="E1588">
        <v>47.470640000000003</v>
      </c>
      <c r="F1588" t="s">
        <v>43</v>
      </c>
      <c r="G1588" t="s">
        <v>43</v>
      </c>
      <c r="H1588" t="s">
        <v>41</v>
      </c>
      <c r="I1588" t="s">
        <v>41</v>
      </c>
      <c r="J1588" t="s">
        <v>41</v>
      </c>
    </row>
    <row r="1589" spans="1:10" x14ac:dyDescent="0.25">
      <c r="A1589" s="1">
        <v>40878</v>
      </c>
      <c r="B1589" t="s">
        <v>5</v>
      </c>
      <c r="C1589" t="s">
        <v>16</v>
      </c>
      <c r="D1589" t="s">
        <v>38</v>
      </c>
      <c r="E1589">
        <v>97.343239999999994</v>
      </c>
      <c r="F1589" t="s">
        <v>43</v>
      </c>
      <c r="G1589" t="s">
        <v>43</v>
      </c>
      <c r="H1589" t="s">
        <v>41</v>
      </c>
      <c r="I1589" t="s">
        <v>41</v>
      </c>
      <c r="J1589" t="s">
        <v>41</v>
      </c>
    </row>
    <row r="1590" spans="1:10" x14ac:dyDescent="0.25">
      <c r="A1590" s="1">
        <v>40878</v>
      </c>
      <c r="B1590" t="s">
        <v>5</v>
      </c>
      <c r="C1590" t="s">
        <v>16</v>
      </c>
      <c r="D1590" t="s">
        <v>37</v>
      </c>
      <c r="E1590">
        <v>72.715450000000004</v>
      </c>
      <c r="F1590" t="s">
        <v>43</v>
      </c>
      <c r="G1590" t="s">
        <v>43</v>
      </c>
      <c r="H1590" t="s">
        <v>41</v>
      </c>
      <c r="I1590" t="s">
        <v>41</v>
      </c>
      <c r="J1590" t="s">
        <v>41</v>
      </c>
    </row>
    <row r="1591" spans="1:10" x14ac:dyDescent="0.25">
      <c r="A1591" s="1">
        <v>40878</v>
      </c>
      <c r="B1591" t="s">
        <v>5</v>
      </c>
      <c r="C1591" t="s">
        <v>16</v>
      </c>
      <c r="D1591" t="s">
        <v>36</v>
      </c>
      <c r="E1591">
        <v>58.0625</v>
      </c>
      <c r="F1591" t="s">
        <v>43</v>
      </c>
      <c r="G1591" t="s">
        <v>43</v>
      </c>
      <c r="H1591" t="s">
        <v>41</v>
      </c>
      <c r="I1591" t="s">
        <v>41</v>
      </c>
      <c r="J1591" t="s">
        <v>41</v>
      </c>
    </row>
    <row r="1592" spans="1:10" x14ac:dyDescent="0.25">
      <c r="A1592" s="1">
        <v>40878</v>
      </c>
      <c r="B1592" t="s">
        <v>5</v>
      </c>
      <c r="C1592" t="s">
        <v>16</v>
      </c>
      <c r="D1592" t="s">
        <v>35</v>
      </c>
      <c r="E1592">
        <v>86.714089999999999</v>
      </c>
      <c r="F1592" t="s">
        <v>43</v>
      </c>
      <c r="G1592" t="s">
        <v>43</v>
      </c>
      <c r="H1592" t="s">
        <v>41</v>
      </c>
      <c r="I1592" t="s">
        <v>41</v>
      </c>
      <c r="J1592" t="s">
        <v>41</v>
      </c>
    </row>
    <row r="1593" spans="1:10" x14ac:dyDescent="0.25">
      <c r="A1593" s="1">
        <v>40878</v>
      </c>
      <c r="B1593" t="s">
        <v>5</v>
      </c>
      <c r="C1593" t="s">
        <v>19</v>
      </c>
      <c r="D1593" t="s">
        <v>40</v>
      </c>
      <c r="E1593">
        <v>78.085300000000004</v>
      </c>
      <c r="F1593">
        <v>69.4191</v>
      </c>
      <c r="G1593">
        <v>1.4</v>
      </c>
      <c r="H1593" t="s">
        <v>41</v>
      </c>
      <c r="I1593" t="s">
        <v>41</v>
      </c>
      <c r="J1593" t="s">
        <v>41</v>
      </c>
    </row>
    <row r="1594" spans="1:10" x14ac:dyDescent="0.25">
      <c r="A1594" s="1">
        <v>40878</v>
      </c>
      <c r="B1594" t="s">
        <v>5</v>
      </c>
      <c r="C1594" t="s">
        <v>19</v>
      </c>
      <c r="D1594" t="s">
        <v>39</v>
      </c>
      <c r="E1594">
        <v>81.250370000000004</v>
      </c>
      <c r="F1594" t="s">
        <v>43</v>
      </c>
      <c r="G1594" t="s">
        <v>43</v>
      </c>
      <c r="H1594" t="s">
        <v>41</v>
      </c>
      <c r="I1594" t="s">
        <v>41</v>
      </c>
      <c r="J1594" t="s">
        <v>41</v>
      </c>
    </row>
    <row r="1595" spans="1:10" x14ac:dyDescent="0.25">
      <c r="A1595" s="1">
        <v>40878</v>
      </c>
      <c r="B1595" t="s">
        <v>5</v>
      </c>
      <c r="C1595" t="s">
        <v>19</v>
      </c>
      <c r="D1595" t="s">
        <v>38</v>
      </c>
      <c r="E1595">
        <v>113.6365</v>
      </c>
      <c r="F1595" t="s">
        <v>43</v>
      </c>
      <c r="G1595" t="s">
        <v>43</v>
      </c>
      <c r="H1595" t="s">
        <v>41</v>
      </c>
      <c r="I1595" t="s">
        <v>41</v>
      </c>
      <c r="J1595" t="s">
        <v>41</v>
      </c>
    </row>
    <row r="1596" spans="1:10" x14ac:dyDescent="0.25">
      <c r="A1596" s="1">
        <v>40878</v>
      </c>
      <c r="B1596" t="s">
        <v>5</v>
      </c>
      <c r="C1596" t="s">
        <v>19</v>
      </c>
      <c r="D1596" t="s">
        <v>37</v>
      </c>
      <c r="E1596">
        <v>103.60939</v>
      </c>
      <c r="F1596" t="s">
        <v>43</v>
      </c>
      <c r="G1596" t="s">
        <v>43</v>
      </c>
      <c r="H1596" t="s">
        <v>41</v>
      </c>
      <c r="I1596" t="s">
        <v>41</v>
      </c>
      <c r="J1596" t="s">
        <v>41</v>
      </c>
    </row>
    <row r="1597" spans="1:10" x14ac:dyDescent="0.25">
      <c r="A1597" s="1">
        <v>40878</v>
      </c>
      <c r="B1597" t="s">
        <v>5</v>
      </c>
      <c r="C1597" t="s">
        <v>19</v>
      </c>
      <c r="D1597" t="s">
        <v>36</v>
      </c>
      <c r="E1597">
        <v>49.045859999999998</v>
      </c>
      <c r="F1597" t="s">
        <v>43</v>
      </c>
      <c r="G1597" t="s">
        <v>43</v>
      </c>
      <c r="H1597" t="s">
        <v>41</v>
      </c>
      <c r="I1597" t="s">
        <v>41</v>
      </c>
      <c r="J1597" t="s">
        <v>41</v>
      </c>
    </row>
    <row r="1598" spans="1:10" x14ac:dyDescent="0.25">
      <c r="A1598" s="1">
        <v>40878</v>
      </c>
      <c r="B1598" t="s">
        <v>5</v>
      </c>
      <c r="C1598" t="s">
        <v>19</v>
      </c>
      <c r="D1598" t="s">
        <v>35</v>
      </c>
      <c r="E1598">
        <v>59.707099999999997</v>
      </c>
      <c r="F1598" t="s">
        <v>43</v>
      </c>
      <c r="G1598" t="s">
        <v>43</v>
      </c>
      <c r="H1598" t="s">
        <v>41</v>
      </c>
      <c r="I1598" t="s">
        <v>41</v>
      </c>
      <c r="J1598" t="s">
        <v>41</v>
      </c>
    </row>
    <row r="1599" spans="1:10" x14ac:dyDescent="0.25">
      <c r="A1599" s="1">
        <v>40878</v>
      </c>
      <c r="B1599" t="s">
        <v>5</v>
      </c>
      <c r="C1599" t="s">
        <v>22</v>
      </c>
      <c r="D1599" t="s">
        <v>40</v>
      </c>
      <c r="E1599">
        <v>80.371009999999998</v>
      </c>
      <c r="F1599">
        <v>73.994579999999999</v>
      </c>
      <c r="G1599">
        <v>1.3</v>
      </c>
      <c r="H1599" t="s">
        <v>41</v>
      </c>
      <c r="I1599" t="s">
        <v>41</v>
      </c>
      <c r="J1599" t="s">
        <v>41</v>
      </c>
    </row>
    <row r="1600" spans="1:10" x14ac:dyDescent="0.25">
      <c r="A1600" s="1">
        <v>40878</v>
      </c>
      <c r="B1600" t="s">
        <v>5</v>
      </c>
      <c r="C1600" t="s">
        <v>22</v>
      </c>
      <c r="D1600" t="s">
        <v>39</v>
      </c>
      <c r="E1600">
        <v>64.362870000000001</v>
      </c>
      <c r="F1600" t="s">
        <v>43</v>
      </c>
      <c r="G1600" t="s">
        <v>43</v>
      </c>
      <c r="H1600" t="s">
        <v>41</v>
      </c>
      <c r="I1600" t="s">
        <v>41</v>
      </c>
      <c r="J1600" t="s">
        <v>41</v>
      </c>
    </row>
    <row r="1601" spans="1:10" x14ac:dyDescent="0.25">
      <c r="A1601" s="1">
        <v>40878</v>
      </c>
      <c r="B1601" t="s">
        <v>5</v>
      </c>
      <c r="C1601" t="s">
        <v>22</v>
      </c>
      <c r="D1601" t="s">
        <v>38</v>
      </c>
      <c r="E1601">
        <v>152.29232999999999</v>
      </c>
      <c r="F1601" t="s">
        <v>43</v>
      </c>
      <c r="G1601" t="s">
        <v>43</v>
      </c>
      <c r="H1601" t="s">
        <v>41</v>
      </c>
      <c r="I1601" t="s">
        <v>41</v>
      </c>
      <c r="J1601" t="s">
        <v>41</v>
      </c>
    </row>
    <row r="1602" spans="1:10" x14ac:dyDescent="0.25">
      <c r="A1602" s="1">
        <v>40878</v>
      </c>
      <c r="B1602" t="s">
        <v>5</v>
      </c>
      <c r="C1602" t="s">
        <v>22</v>
      </c>
      <c r="D1602" t="s">
        <v>37</v>
      </c>
      <c r="E1602">
        <v>80.801919999999996</v>
      </c>
      <c r="F1602" t="s">
        <v>43</v>
      </c>
      <c r="G1602" t="s">
        <v>43</v>
      </c>
      <c r="H1602" t="s">
        <v>41</v>
      </c>
      <c r="I1602" t="s">
        <v>41</v>
      </c>
      <c r="J1602" t="s">
        <v>41</v>
      </c>
    </row>
    <row r="1603" spans="1:10" x14ac:dyDescent="0.25">
      <c r="A1603" s="1">
        <v>40878</v>
      </c>
      <c r="B1603" t="s">
        <v>5</v>
      </c>
      <c r="C1603" t="s">
        <v>22</v>
      </c>
      <c r="D1603" t="s">
        <v>36</v>
      </c>
      <c r="E1603">
        <v>57.67022</v>
      </c>
      <c r="F1603" t="s">
        <v>43</v>
      </c>
      <c r="G1603" t="s">
        <v>43</v>
      </c>
      <c r="H1603" t="s">
        <v>41</v>
      </c>
      <c r="I1603" t="s">
        <v>41</v>
      </c>
      <c r="J1603" t="s">
        <v>41</v>
      </c>
    </row>
    <row r="1604" spans="1:10" x14ac:dyDescent="0.25">
      <c r="A1604" s="1">
        <v>40878</v>
      </c>
      <c r="B1604" t="s">
        <v>5</v>
      </c>
      <c r="C1604" t="s">
        <v>22</v>
      </c>
      <c r="D1604" t="s">
        <v>35</v>
      </c>
      <c r="E1604">
        <v>124.21362000000001</v>
      </c>
      <c r="F1604" t="s">
        <v>43</v>
      </c>
      <c r="G1604" t="s">
        <v>43</v>
      </c>
      <c r="H1604" t="s">
        <v>41</v>
      </c>
      <c r="I1604" t="s">
        <v>41</v>
      </c>
      <c r="J1604" t="s">
        <v>41</v>
      </c>
    </row>
    <row r="1605" spans="1:10" x14ac:dyDescent="0.25">
      <c r="A1605" s="1">
        <v>40878</v>
      </c>
      <c r="B1605" t="s">
        <v>5</v>
      </c>
      <c r="C1605" t="s">
        <v>23</v>
      </c>
      <c r="D1605" t="s">
        <v>40</v>
      </c>
      <c r="E1605">
        <v>62.68141</v>
      </c>
      <c r="F1605">
        <v>59.181150000000002</v>
      </c>
      <c r="G1605">
        <v>0.3</v>
      </c>
      <c r="H1605" t="s">
        <v>41</v>
      </c>
      <c r="I1605" t="s">
        <v>41</v>
      </c>
      <c r="J1605" t="s">
        <v>41</v>
      </c>
    </row>
    <row r="1606" spans="1:10" x14ac:dyDescent="0.25">
      <c r="A1606" s="1">
        <v>40878</v>
      </c>
      <c r="B1606" t="s">
        <v>5</v>
      </c>
      <c r="C1606" t="s">
        <v>23</v>
      </c>
      <c r="D1606" t="s">
        <v>39</v>
      </c>
      <c r="E1606">
        <v>64.080190000000002</v>
      </c>
      <c r="F1606" t="s">
        <v>43</v>
      </c>
      <c r="G1606" t="s">
        <v>43</v>
      </c>
      <c r="H1606" t="s">
        <v>41</v>
      </c>
      <c r="I1606" t="s">
        <v>41</v>
      </c>
      <c r="J1606" t="s">
        <v>41</v>
      </c>
    </row>
    <row r="1607" spans="1:10" x14ac:dyDescent="0.25">
      <c r="A1607" s="1">
        <v>40878</v>
      </c>
      <c r="B1607" t="s">
        <v>5</v>
      </c>
      <c r="C1607" t="s">
        <v>23</v>
      </c>
      <c r="D1607" t="s">
        <v>38</v>
      </c>
      <c r="E1607">
        <v>100.7749</v>
      </c>
      <c r="F1607" t="s">
        <v>43</v>
      </c>
      <c r="G1607" t="s">
        <v>43</v>
      </c>
      <c r="H1607" t="s">
        <v>41</v>
      </c>
      <c r="I1607" t="s">
        <v>41</v>
      </c>
      <c r="J1607" t="s">
        <v>41</v>
      </c>
    </row>
    <row r="1608" spans="1:10" x14ac:dyDescent="0.25">
      <c r="A1608" s="1">
        <v>40878</v>
      </c>
      <c r="B1608" t="s">
        <v>5</v>
      </c>
      <c r="C1608" t="s">
        <v>23</v>
      </c>
      <c r="D1608" t="s">
        <v>37</v>
      </c>
      <c r="E1608">
        <v>51.855849999999997</v>
      </c>
      <c r="F1608" t="s">
        <v>43</v>
      </c>
      <c r="G1608" t="s">
        <v>43</v>
      </c>
      <c r="H1608" t="s">
        <v>41</v>
      </c>
      <c r="I1608" t="s">
        <v>41</v>
      </c>
      <c r="J1608" t="s">
        <v>41</v>
      </c>
    </row>
    <row r="1609" spans="1:10" x14ac:dyDescent="0.25">
      <c r="A1609" s="1">
        <v>40878</v>
      </c>
      <c r="B1609" t="s">
        <v>5</v>
      </c>
      <c r="C1609" t="s">
        <v>23</v>
      </c>
      <c r="D1609" t="s">
        <v>36</v>
      </c>
      <c r="E1609">
        <v>52.067219999999999</v>
      </c>
      <c r="F1609" t="s">
        <v>43</v>
      </c>
      <c r="G1609" t="s">
        <v>43</v>
      </c>
      <c r="H1609" t="s">
        <v>41</v>
      </c>
      <c r="I1609" t="s">
        <v>41</v>
      </c>
      <c r="J1609" t="s">
        <v>41</v>
      </c>
    </row>
    <row r="1610" spans="1:10" x14ac:dyDescent="0.25">
      <c r="A1610" s="1">
        <v>40878</v>
      </c>
      <c r="B1610" t="s">
        <v>5</v>
      </c>
      <c r="C1610" t="s">
        <v>23</v>
      </c>
      <c r="D1610" t="s">
        <v>35</v>
      </c>
      <c r="E1610">
        <v>59.778039999999997</v>
      </c>
      <c r="F1610" t="s">
        <v>43</v>
      </c>
      <c r="G1610" t="s">
        <v>43</v>
      </c>
      <c r="H1610" t="s">
        <v>41</v>
      </c>
      <c r="I1610" t="s">
        <v>41</v>
      </c>
      <c r="J1610" t="s">
        <v>41</v>
      </c>
    </row>
    <row r="1611" spans="1:10" x14ac:dyDescent="0.25">
      <c r="A1611" s="1">
        <v>40878</v>
      </c>
      <c r="B1611" t="s">
        <v>5</v>
      </c>
      <c r="C1611" t="s">
        <v>24</v>
      </c>
      <c r="D1611" t="s">
        <v>40</v>
      </c>
      <c r="E1611">
        <v>75.925610000000006</v>
      </c>
      <c r="F1611">
        <v>70.161270000000002</v>
      </c>
      <c r="G1611">
        <v>3.2</v>
      </c>
      <c r="H1611" t="s">
        <v>41</v>
      </c>
      <c r="I1611" t="s">
        <v>41</v>
      </c>
      <c r="J1611" t="s">
        <v>41</v>
      </c>
    </row>
    <row r="1612" spans="1:10" x14ac:dyDescent="0.25">
      <c r="A1612" s="1">
        <v>40878</v>
      </c>
      <c r="B1612" t="s">
        <v>5</v>
      </c>
      <c r="C1612" t="s">
        <v>24</v>
      </c>
      <c r="D1612" t="s">
        <v>39</v>
      </c>
      <c r="E1612">
        <v>61.320590000000003</v>
      </c>
      <c r="F1612" t="s">
        <v>43</v>
      </c>
      <c r="G1612" t="s">
        <v>43</v>
      </c>
      <c r="H1612" t="s">
        <v>41</v>
      </c>
      <c r="I1612" t="s">
        <v>41</v>
      </c>
      <c r="J1612" t="s">
        <v>41</v>
      </c>
    </row>
    <row r="1613" spans="1:10" x14ac:dyDescent="0.25">
      <c r="A1613" s="1">
        <v>40878</v>
      </c>
      <c r="B1613" t="s">
        <v>5</v>
      </c>
      <c r="C1613" t="s">
        <v>24</v>
      </c>
      <c r="D1613" t="s">
        <v>38</v>
      </c>
      <c r="E1613">
        <v>107.50805</v>
      </c>
      <c r="F1613" t="s">
        <v>43</v>
      </c>
      <c r="G1613" t="s">
        <v>43</v>
      </c>
      <c r="H1613" t="s">
        <v>41</v>
      </c>
      <c r="I1613" t="s">
        <v>41</v>
      </c>
      <c r="J1613" t="s">
        <v>41</v>
      </c>
    </row>
    <row r="1614" spans="1:10" x14ac:dyDescent="0.25">
      <c r="A1614" s="1">
        <v>40878</v>
      </c>
      <c r="B1614" t="s">
        <v>5</v>
      </c>
      <c r="C1614" t="s">
        <v>24</v>
      </c>
      <c r="D1614" t="s">
        <v>37</v>
      </c>
      <c r="E1614">
        <v>102.87876</v>
      </c>
      <c r="F1614" t="s">
        <v>43</v>
      </c>
      <c r="G1614" t="s">
        <v>43</v>
      </c>
      <c r="H1614" t="s">
        <v>41</v>
      </c>
      <c r="I1614" t="s">
        <v>41</v>
      </c>
      <c r="J1614" t="s">
        <v>41</v>
      </c>
    </row>
    <row r="1615" spans="1:10" x14ac:dyDescent="0.25">
      <c r="A1615" s="1">
        <v>40878</v>
      </c>
      <c r="B1615" t="s">
        <v>5</v>
      </c>
      <c r="C1615" t="s">
        <v>24</v>
      </c>
      <c r="D1615" t="s">
        <v>36</v>
      </c>
      <c r="E1615">
        <v>60.691319999999997</v>
      </c>
      <c r="F1615" t="s">
        <v>43</v>
      </c>
      <c r="G1615" t="s">
        <v>43</v>
      </c>
      <c r="H1615" t="s">
        <v>41</v>
      </c>
      <c r="I1615" t="s">
        <v>41</v>
      </c>
      <c r="J1615" t="s">
        <v>41</v>
      </c>
    </row>
    <row r="1616" spans="1:10" x14ac:dyDescent="0.25">
      <c r="A1616" s="1">
        <v>40878</v>
      </c>
      <c r="B1616" t="s">
        <v>5</v>
      </c>
      <c r="C1616" t="s">
        <v>24</v>
      </c>
      <c r="D1616" t="s">
        <v>35</v>
      </c>
      <c r="E1616">
        <v>74.455929999999995</v>
      </c>
      <c r="F1616" t="s">
        <v>43</v>
      </c>
      <c r="G1616" t="s">
        <v>43</v>
      </c>
      <c r="H1616" t="s">
        <v>41</v>
      </c>
      <c r="I1616" t="s">
        <v>41</v>
      </c>
      <c r="J1616" t="s">
        <v>41</v>
      </c>
    </row>
    <row r="1617" spans="1:10" x14ac:dyDescent="0.25">
      <c r="A1617" s="1">
        <v>40878</v>
      </c>
      <c r="B1617" t="s">
        <v>5</v>
      </c>
      <c r="C1617" t="s">
        <v>25</v>
      </c>
      <c r="D1617" t="s">
        <v>40</v>
      </c>
      <c r="E1617">
        <v>81.591210000000004</v>
      </c>
      <c r="F1617">
        <v>73.975790000000003</v>
      </c>
      <c r="G1617">
        <v>0.9</v>
      </c>
      <c r="H1617" t="s">
        <v>41</v>
      </c>
      <c r="I1617" t="s">
        <v>41</v>
      </c>
      <c r="J1617" t="s">
        <v>41</v>
      </c>
    </row>
    <row r="1618" spans="1:10" x14ac:dyDescent="0.25">
      <c r="A1618" s="1">
        <v>40878</v>
      </c>
      <c r="B1618" t="s">
        <v>5</v>
      </c>
      <c r="C1618" t="s">
        <v>25</v>
      </c>
      <c r="D1618" t="s">
        <v>39</v>
      </c>
      <c r="E1618">
        <v>100.44377</v>
      </c>
      <c r="F1618" t="s">
        <v>43</v>
      </c>
      <c r="G1618" t="s">
        <v>43</v>
      </c>
      <c r="H1618" t="s">
        <v>41</v>
      </c>
      <c r="I1618" t="s">
        <v>41</v>
      </c>
      <c r="J1618" t="s">
        <v>41</v>
      </c>
    </row>
    <row r="1619" spans="1:10" x14ac:dyDescent="0.25">
      <c r="A1619" s="1">
        <v>40878</v>
      </c>
      <c r="B1619" t="s">
        <v>5</v>
      </c>
      <c r="C1619" t="s">
        <v>25</v>
      </c>
      <c r="D1619" t="s">
        <v>38</v>
      </c>
      <c r="E1619">
        <v>97.099860000000007</v>
      </c>
      <c r="F1619" t="s">
        <v>43</v>
      </c>
      <c r="G1619" t="s">
        <v>43</v>
      </c>
      <c r="H1619" t="s">
        <v>41</v>
      </c>
      <c r="I1619" t="s">
        <v>41</v>
      </c>
      <c r="J1619" t="s">
        <v>41</v>
      </c>
    </row>
    <row r="1620" spans="1:10" x14ac:dyDescent="0.25">
      <c r="A1620" s="1">
        <v>40878</v>
      </c>
      <c r="B1620" t="s">
        <v>5</v>
      </c>
      <c r="C1620" t="s">
        <v>25</v>
      </c>
      <c r="D1620" t="s">
        <v>37</v>
      </c>
      <c r="E1620">
        <v>117.72663</v>
      </c>
      <c r="F1620" t="s">
        <v>43</v>
      </c>
      <c r="G1620" t="s">
        <v>43</v>
      </c>
      <c r="H1620" t="s">
        <v>41</v>
      </c>
      <c r="I1620" t="s">
        <v>41</v>
      </c>
      <c r="J1620" t="s">
        <v>41</v>
      </c>
    </row>
    <row r="1621" spans="1:10" x14ac:dyDescent="0.25">
      <c r="A1621" s="1">
        <v>40878</v>
      </c>
      <c r="B1621" t="s">
        <v>5</v>
      </c>
      <c r="C1621" t="s">
        <v>25</v>
      </c>
      <c r="D1621" t="s">
        <v>36</v>
      </c>
      <c r="E1621">
        <v>58.513100000000001</v>
      </c>
      <c r="F1621" t="s">
        <v>43</v>
      </c>
      <c r="G1621" t="s">
        <v>43</v>
      </c>
      <c r="H1621" t="s">
        <v>41</v>
      </c>
      <c r="I1621" t="s">
        <v>41</v>
      </c>
      <c r="J1621" t="s">
        <v>41</v>
      </c>
    </row>
    <row r="1622" spans="1:10" x14ac:dyDescent="0.25">
      <c r="A1622" s="1">
        <v>40878</v>
      </c>
      <c r="B1622" t="s">
        <v>5</v>
      </c>
      <c r="C1622" t="s">
        <v>25</v>
      </c>
      <c r="D1622" t="s">
        <v>35</v>
      </c>
      <c r="E1622">
        <v>63.30444</v>
      </c>
      <c r="F1622" t="s">
        <v>43</v>
      </c>
      <c r="G1622" t="s">
        <v>43</v>
      </c>
      <c r="H1622" t="s">
        <v>41</v>
      </c>
      <c r="I1622" t="s">
        <v>41</v>
      </c>
      <c r="J1622" t="s">
        <v>41</v>
      </c>
    </row>
    <row r="1623" spans="1:10" x14ac:dyDescent="0.25">
      <c r="A1623" s="1">
        <v>40878</v>
      </c>
      <c r="B1623" t="s">
        <v>5</v>
      </c>
      <c r="C1623" t="s">
        <v>26</v>
      </c>
      <c r="D1623" t="s">
        <v>40</v>
      </c>
      <c r="E1623">
        <v>61.073999999999998</v>
      </c>
      <c r="F1623">
        <v>55.29251</v>
      </c>
      <c r="G1623">
        <v>-0.7</v>
      </c>
      <c r="H1623" t="s">
        <v>41</v>
      </c>
      <c r="I1623" t="s">
        <v>41</v>
      </c>
      <c r="J1623" t="s">
        <v>41</v>
      </c>
    </row>
    <row r="1624" spans="1:10" x14ac:dyDescent="0.25">
      <c r="A1624" s="1">
        <v>40878</v>
      </c>
      <c r="B1624" t="s">
        <v>5</v>
      </c>
      <c r="C1624" t="s">
        <v>26</v>
      </c>
      <c r="D1624" t="s">
        <v>39</v>
      </c>
      <c r="E1624">
        <v>66.459149999999994</v>
      </c>
      <c r="F1624" t="s">
        <v>43</v>
      </c>
      <c r="G1624" t="s">
        <v>43</v>
      </c>
      <c r="H1624" t="s">
        <v>41</v>
      </c>
      <c r="I1624" t="s">
        <v>41</v>
      </c>
      <c r="J1624" t="s">
        <v>41</v>
      </c>
    </row>
    <row r="1625" spans="1:10" x14ac:dyDescent="0.25">
      <c r="A1625" s="1">
        <v>40878</v>
      </c>
      <c r="B1625" t="s">
        <v>5</v>
      </c>
      <c r="C1625" t="s">
        <v>26</v>
      </c>
      <c r="D1625" t="s">
        <v>38</v>
      </c>
      <c r="E1625">
        <v>63.969639999999998</v>
      </c>
      <c r="F1625" t="s">
        <v>43</v>
      </c>
      <c r="G1625" t="s">
        <v>43</v>
      </c>
      <c r="H1625" t="s">
        <v>41</v>
      </c>
      <c r="I1625" t="s">
        <v>41</v>
      </c>
      <c r="J1625" t="s">
        <v>41</v>
      </c>
    </row>
    <row r="1626" spans="1:10" x14ac:dyDescent="0.25">
      <c r="A1626" s="1">
        <v>40878</v>
      </c>
      <c r="B1626" t="s">
        <v>5</v>
      </c>
      <c r="C1626" t="s">
        <v>26</v>
      </c>
      <c r="D1626" t="s">
        <v>37</v>
      </c>
      <c r="E1626">
        <v>66.585380000000001</v>
      </c>
      <c r="F1626" t="s">
        <v>43</v>
      </c>
      <c r="G1626" t="s">
        <v>43</v>
      </c>
      <c r="H1626" t="s">
        <v>41</v>
      </c>
      <c r="I1626" t="s">
        <v>41</v>
      </c>
      <c r="J1626" t="s">
        <v>41</v>
      </c>
    </row>
    <row r="1627" spans="1:10" x14ac:dyDescent="0.25">
      <c r="A1627" s="1">
        <v>40878</v>
      </c>
      <c r="B1627" t="s">
        <v>5</v>
      </c>
      <c r="C1627" t="s">
        <v>26</v>
      </c>
      <c r="D1627" t="s">
        <v>36</v>
      </c>
      <c r="E1627">
        <v>53.278480000000002</v>
      </c>
      <c r="F1627" t="s">
        <v>43</v>
      </c>
      <c r="G1627" t="s">
        <v>43</v>
      </c>
      <c r="H1627" t="s">
        <v>41</v>
      </c>
      <c r="I1627" t="s">
        <v>41</v>
      </c>
      <c r="J1627" t="s">
        <v>41</v>
      </c>
    </row>
    <row r="1628" spans="1:10" x14ac:dyDescent="0.25">
      <c r="A1628" s="1">
        <v>40878</v>
      </c>
      <c r="B1628" t="s">
        <v>5</v>
      </c>
      <c r="C1628" t="s">
        <v>26</v>
      </c>
      <c r="D1628" t="s">
        <v>35</v>
      </c>
      <c r="E1628">
        <v>56.406179999999999</v>
      </c>
      <c r="F1628" t="s">
        <v>43</v>
      </c>
      <c r="G1628" t="s">
        <v>43</v>
      </c>
      <c r="H1628" t="s">
        <v>41</v>
      </c>
      <c r="I1628" t="s">
        <v>41</v>
      </c>
      <c r="J1628" t="s">
        <v>41</v>
      </c>
    </row>
    <row r="1629" spans="1:10" x14ac:dyDescent="0.25">
      <c r="A1629" s="1">
        <v>40878</v>
      </c>
      <c r="B1629" t="s">
        <v>5</v>
      </c>
      <c r="C1629" t="s">
        <v>27</v>
      </c>
      <c r="D1629" t="s">
        <v>40</v>
      </c>
      <c r="E1629">
        <v>60.052370000000003</v>
      </c>
      <c r="F1629">
        <v>57.229869999999998</v>
      </c>
      <c r="G1629">
        <v>5.0999999999999996</v>
      </c>
      <c r="H1629" t="s">
        <v>41</v>
      </c>
      <c r="I1629" t="s">
        <v>41</v>
      </c>
      <c r="J1629" t="s">
        <v>41</v>
      </c>
    </row>
    <row r="1630" spans="1:10" x14ac:dyDescent="0.25">
      <c r="A1630" s="1">
        <v>40878</v>
      </c>
      <c r="B1630" t="s">
        <v>5</v>
      </c>
      <c r="C1630" t="s">
        <v>27</v>
      </c>
      <c r="D1630" t="s">
        <v>39</v>
      </c>
      <c r="E1630">
        <v>75.823650000000001</v>
      </c>
      <c r="F1630" t="s">
        <v>43</v>
      </c>
      <c r="G1630" t="s">
        <v>43</v>
      </c>
      <c r="H1630" t="s">
        <v>41</v>
      </c>
      <c r="I1630" t="s">
        <v>41</v>
      </c>
      <c r="J1630" t="s">
        <v>41</v>
      </c>
    </row>
    <row r="1631" spans="1:10" x14ac:dyDescent="0.25">
      <c r="A1631" s="1">
        <v>40878</v>
      </c>
      <c r="B1631" t="s">
        <v>5</v>
      </c>
      <c r="C1631" t="s">
        <v>27</v>
      </c>
      <c r="D1631" t="s">
        <v>38</v>
      </c>
      <c r="E1631">
        <v>97.13006</v>
      </c>
      <c r="F1631" t="s">
        <v>43</v>
      </c>
      <c r="G1631" t="s">
        <v>43</v>
      </c>
      <c r="H1631" t="s">
        <v>41</v>
      </c>
      <c r="I1631" t="s">
        <v>41</v>
      </c>
      <c r="J1631" t="s">
        <v>41</v>
      </c>
    </row>
    <row r="1632" spans="1:10" x14ac:dyDescent="0.25">
      <c r="A1632" s="1">
        <v>40878</v>
      </c>
      <c r="B1632" t="s">
        <v>5</v>
      </c>
      <c r="C1632" t="s">
        <v>27</v>
      </c>
      <c r="D1632" t="s">
        <v>37</v>
      </c>
      <c r="E1632">
        <v>66.488560000000007</v>
      </c>
      <c r="F1632" t="s">
        <v>43</v>
      </c>
      <c r="G1632" t="s">
        <v>43</v>
      </c>
      <c r="H1632" t="s">
        <v>41</v>
      </c>
      <c r="I1632" t="s">
        <v>41</v>
      </c>
      <c r="J1632" t="s">
        <v>41</v>
      </c>
    </row>
    <row r="1633" spans="1:10" x14ac:dyDescent="0.25">
      <c r="A1633" s="1">
        <v>40878</v>
      </c>
      <c r="B1633" t="s">
        <v>5</v>
      </c>
      <c r="C1633" t="s">
        <v>27</v>
      </c>
      <c r="D1633" t="s">
        <v>36</v>
      </c>
      <c r="E1633">
        <v>43.904769999999999</v>
      </c>
      <c r="F1633" t="s">
        <v>43</v>
      </c>
      <c r="G1633" t="s">
        <v>43</v>
      </c>
      <c r="H1633" t="s">
        <v>41</v>
      </c>
      <c r="I1633" t="s">
        <v>41</v>
      </c>
      <c r="J1633" t="s">
        <v>41</v>
      </c>
    </row>
    <row r="1634" spans="1:10" x14ac:dyDescent="0.25">
      <c r="A1634" s="1">
        <v>40878</v>
      </c>
      <c r="B1634" t="s">
        <v>5</v>
      </c>
      <c r="C1634" t="s">
        <v>27</v>
      </c>
      <c r="D1634" t="s">
        <v>35</v>
      </c>
      <c r="E1634">
        <v>74.696579999999997</v>
      </c>
      <c r="F1634" t="s">
        <v>43</v>
      </c>
      <c r="G1634" t="s">
        <v>43</v>
      </c>
      <c r="H1634" t="s">
        <v>41</v>
      </c>
      <c r="I1634" t="s">
        <v>41</v>
      </c>
      <c r="J1634" t="s">
        <v>41</v>
      </c>
    </row>
    <row r="1635" spans="1:10" x14ac:dyDescent="0.25">
      <c r="A1635" s="1">
        <v>40878</v>
      </c>
      <c r="B1635" t="s">
        <v>5</v>
      </c>
      <c r="C1635" t="s">
        <v>28</v>
      </c>
      <c r="D1635" t="s">
        <v>40</v>
      </c>
      <c r="E1635">
        <v>58.025410000000001</v>
      </c>
      <c r="F1635">
        <v>55.53445</v>
      </c>
      <c r="G1635">
        <v>3.9</v>
      </c>
      <c r="H1635" t="s">
        <v>41</v>
      </c>
      <c r="I1635" t="s">
        <v>41</v>
      </c>
      <c r="J1635" t="s">
        <v>41</v>
      </c>
    </row>
    <row r="1636" spans="1:10" x14ac:dyDescent="0.25">
      <c r="A1636" s="1">
        <v>40878</v>
      </c>
      <c r="B1636" t="s">
        <v>5</v>
      </c>
      <c r="C1636" t="s">
        <v>28</v>
      </c>
      <c r="D1636" t="s">
        <v>39</v>
      </c>
      <c r="E1636">
        <v>58.052900000000001</v>
      </c>
      <c r="F1636" t="s">
        <v>43</v>
      </c>
      <c r="G1636" t="s">
        <v>43</v>
      </c>
      <c r="H1636" t="s">
        <v>41</v>
      </c>
      <c r="I1636" t="s">
        <v>41</v>
      </c>
      <c r="J1636" t="s">
        <v>41</v>
      </c>
    </row>
    <row r="1637" spans="1:10" x14ac:dyDescent="0.25">
      <c r="A1637" s="1">
        <v>40878</v>
      </c>
      <c r="B1637" t="s">
        <v>5</v>
      </c>
      <c r="C1637" t="s">
        <v>28</v>
      </c>
      <c r="D1637" t="s">
        <v>38</v>
      </c>
      <c r="E1637">
        <v>74.269630000000006</v>
      </c>
      <c r="F1637" t="s">
        <v>43</v>
      </c>
      <c r="G1637" t="s">
        <v>43</v>
      </c>
      <c r="H1637" t="s">
        <v>41</v>
      </c>
      <c r="I1637" t="s">
        <v>41</v>
      </c>
      <c r="J1637" t="s">
        <v>41</v>
      </c>
    </row>
    <row r="1638" spans="1:10" x14ac:dyDescent="0.25">
      <c r="A1638" s="1">
        <v>40878</v>
      </c>
      <c r="B1638" t="s">
        <v>5</v>
      </c>
      <c r="C1638" t="s">
        <v>28</v>
      </c>
      <c r="D1638" t="s">
        <v>37</v>
      </c>
      <c r="E1638">
        <v>79.73424</v>
      </c>
      <c r="F1638" t="s">
        <v>43</v>
      </c>
      <c r="G1638" t="s">
        <v>43</v>
      </c>
      <c r="H1638" t="s">
        <v>41</v>
      </c>
      <c r="I1638" t="s">
        <v>41</v>
      </c>
      <c r="J1638" t="s">
        <v>41</v>
      </c>
    </row>
    <row r="1639" spans="1:10" x14ac:dyDescent="0.25">
      <c r="A1639" s="1">
        <v>40878</v>
      </c>
      <c r="B1639" t="s">
        <v>5</v>
      </c>
      <c r="C1639" t="s">
        <v>28</v>
      </c>
      <c r="D1639" t="s">
        <v>36</v>
      </c>
      <c r="E1639">
        <v>46.004449999999999</v>
      </c>
      <c r="F1639" t="s">
        <v>43</v>
      </c>
      <c r="G1639" t="s">
        <v>43</v>
      </c>
      <c r="H1639" t="s">
        <v>41</v>
      </c>
      <c r="I1639" t="s">
        <v>41</v>
      </c>
      <c r="J1639" t="s">
        <v>41</v>
      </c>
    </row>
    <row r="1640" spans="1:10" x14ac:dyDescent="0.25">
      <c r="A1640" s="1">
        <v>40878</v>
      </c>
      <c r="B1640" t="s">
        <v>5</v>
      </c>
      <c r="C1640" t="s">
        <v>28</v>
      </c>
      <c r="D1640" t="s">
        <v>35</v>
      </c>
      <c r="E1640">
        <v>41.152209999999997</v>
      </c>
      <c r="F1640" t="s">
        <v>43</v>
      </c>
      <c r="G1640" t="s">
        <v>43</v>
      </c>
      <c r="H1640" t="s">
        <v>41</v>
      </c>
      <c r="I1640" t="s">
        <v>41</v>
      </c>
      <c r="J1640" t="s">
        <v>41</v>
      </c>
    </row>
    <row r="1641" spans="1:10" x14ac:dyDescent="0.25">
      <c r="A1641" s="1">
        <v>40878</v>
      </c>
      <c r="B1641" t="s">
        <v>5</v>
      </c>
      <c r="C1641" t="s">
        <v>29</v>
      </c>
      <c r="D1641" t="s">
        <v>40</v>
      </c>
      <c r="E1641">
        <v>71.022040000000004</v>
      </c>
      <c r="F1641">
        <v>67.799790000000002</v>
      </c>
      <c r="G1641">
        <v>0.3</v>
      </c>
      <c r="H1641" t="s">
        <v>41</v>
      </c>
      <c r="I1641" t="s">
        <v>41</v>
      </c>
      <c r="J1641" t="s">
        <v>41</v>
      </c>
    </row>
    <row r="1642" spans="1:10" x14ac:dyDescent="0.25">
      <c r="A1642" s="1">
        <v>40878</v>
      </c>
      <c r="B1642" t="s">
        <v>5</v>
      </c>
      <c r="C1642" t="s">
        <v>29</v>
      </c>
      <c r="D1642" t="s">
        <v>39</v>
      </c>
      <c r="E1642">
        <v>71.377989999999997</v>
      </c>
      <c r="F1642" t="s">
        <v>43</v>
      </c>
      <c r="G1642" t="s">
        <v>43</v>
      </c>
      <c r="H1642" t="s">
        <v>41</v>
      </c>
      <c r="I1642" t="s">
        <v>41</v>
      </c>
      <c r="J1642" t="s">
        <v>41</v>
      </c>
    </row>
    <row r="1643" spans="1:10" x14ac:dyDescent="0.25">
      <c r="A1643" s="1">
        <v>40878</v>
      </c>
      <c r="B1643" t="s">
        <v>5</v>
      </c>
      <c r="C1643" t="s">
        <v>29</v>
      </c>
      <c r="D1643" t="s">
        <v>38</v>
      </c>
      <c r="E1643">
        <v>92.485619999999997</v>
      </c>
      <c r="F1643" t="s">
        <v>43</v>
      </c>
      <c r="G1643" t="s">
        <v>43</v>
      </c>
      <c r="H1643" t="s">
        <v>41</v>
      </c>
      <c r="I1643" t="s">
        <v>41</v>
      </c>
      <c r="J1643" t="s">
        <v>41</v>
      </c>
    </row>
    <row r="1644" spans="1:10" x14ac:dyDescent="0.25">
      <c r="A1644" s="1">
        <v>40878</v>
      </c>
      <c r="B1644" t="s">
        <v>5</v>
      </c>
      <c r="C1644" t="s">
        <v>29</v>
      </c>
      <c r="D1644" t="s">
        <v>37</v>
      </c>
      <c r="E1644">
        <v>66.486320000000006</v>
      </c>
      <c r="F1644" t="s">
        <v>43</v>
      </c>
      <c r="G1644" t="s">
        <v>43</v>
      </c>
      <c r="H1644" t="s">
        <v>41</v>
      </c>
      <c r="I1644" t="s">
        <v>41</v>
      </c>
      <c r="J1644" t="s">
        <v>41</v>
      </c>
    </row>
    <row r="1645" spans="1:10" x14ac:dyDescent="0.25">
      <c r="A1645" s="1">
        <v>40878</v>
      </c>
      <c r="B1645" t="s">
        <v>5</v>
      </c>
      <c r="C1645" t="s">
        <v>29</v>
      </c>
      <c r="D1645" t="s">
        <v>36</v>
      </c>
      <c r="E1645">
        <v>60.598089999999999</v>
      </c>
      <c r="F1645" t="s">
        <v>43</v>
      </c>
      <c r="G1645" t="s">
        <v>43</v>
      </c>
      <c r="H1645" t="s">
        <v>41</v>
      </c>
      <c r="I1645" t="s">
        <v>41</v>
      </c>
      <c r="J1645" t="s">
        <v>41</v>
      </c>
    </row>
    <row r="1646" spans="1:10" x14ac:dyDescent="0.25">
      <c r="A1646" s="1">
        <v>40878</v>
      </c>
      <c r="B1646" t="s">
        <v>5</v>
      </c>
      <c r="C1646" t="s">
        <v>29</v>
      </c>
      <c r="D1646" t="s">
        <v>35</v>
      </c>
      <c r="E1646">
        <v>61.111280000000001</v>
      </c>
      <c r="F1646" t="s">
        <v>43</v>
      </c>
      <c r="G1646" t="s">
        <v>43</v>
      </c>
      <c r="H1646" t="s">
        <v>41</v>
      </c>
      <c r="I1646" t="s">
        <v>41</v>
      </c>
      <c r="J1646" t="s">
        <v>41</v>
      </c>
    </row>
    <row r="1647" spans="1:10" x14ac:dyDescent="0.25">
      <c r="A1647" s="1">
        <v>40878</v>
      </c>
      <c r="B1647" t="s">
        <v>5</v>
      </c>
      <c r="C1647" t="s">
        <v>32</v>
      </c>
      <c r="D1647" t="s">
        <v>40</v>
      </c>
      <c r="E1647">
        <v>67.569909999999993</v>
      </c>
      <c r="F1647">
        <v>64.513130000000004</v>
      </c>
      <c r="G1647">
        <v>4.8</v>
      </c>
      <c r="H1647" t="s">
        <v>41</v>
      </c>
      <c r="I1647" t="s">
        <v>41</v>
      </c>
      <c r="J1647" t="s">
        <v>41</v>
      </c>
    </row>
    <row r="1648" spans="1:10" x14ac:dyDescent="0.25">
      <c r="A1648" s="1">
        <v>40878</v>
      </c>
      <c r="B1648" t="s">
        <v>5</v>
      </c>
      <c r="C1648" t="s">
        <v>32</v>
      </c>
      <c r="D1648" t="s">
        <v>39</v>
      </c>
      <c r="E1648">
        <v>52.6128</v>
      </c>
      <c r="F1648" t="s">
        <v>43</v>
      </c>
      <c r="G1648" t="s">
        <v>43</v>
      </c>
      <c r="H1648" t="s">
        <v>41</v>
      </c>
      <c r="I1648" t="s">
        <v>41</v>
      </c>
      <c r="J1648" t="s">
        <v>41</v>
      </c>
    </row>
    <row r="1649" spans="1:10" x14ac:dyDescent="0.25">
      <c r="A1649" s="1">
        <v>40878</v>
      </c>
      <c r="B1649" t="s">
        <v>5</v>
      </c>
      <c r="C1649" t="s">
        <v>32</v>
      </c>
      <c r="D1649" t="s">
        <v>38</v>
      </c>
      <c r="E1649">
        <v>112.00532</v>
      </c>
      <c r="F1649" t="s">
        <v>43</v>
      </c>
      <c r="G1649" t="s">
        <v>43</v>
      </c>
      <c r="H1649" t="s">
        <v>41</v>
      </c>
      <c r="I1649" t="s">
        <v>41</v>
      </c>
      <c r="J1649" t="s">
        <v>41</v>
      </c>
    </row>
    <row r="1650" spans="1:10" x14ac:dyDescent="0.25">
      <c r="A1650" s="1">
        <v>40878</v>
      </c>
      <c r="B1650" t="s">
        <v>5</v>
      </c>
      <c r="C1650" t="s">
        <v>32</v>
      </c>
      <c r="D1650" t="s">
        <v>37</v>
      </c>
      <c r="E1650">
        <v>57.993679999999998</v>
      </c>
      <c r="F1650" t="s">
        <v>43</v>
      </c>
      <c r="G1650" t="s">
        <v>43</v>
      </c>
      <c r="H1650" t="s">
        <v>41</v>
      </c>
      <c r="I1650" t="s">
        <v>41</v>
      </c>
      <c r="J1650" t="s">
        <v>41</v>
      </c>
    </row>
    <row r="1651" spans="1:10" x14ac:dyDescent="0.25">
      <c r="A1651" s="1">
        <v>40878</v>
      </c>
      <c r="B1651" t="s">
        <v>5</v>
      </c>
      <c r="C1651" t="s">
        <v>32</v>
      </c>
      <c r="D1651" t="s">
        <v>36</v>
      </c>
      <c r="E1651">
        <v>53.727969999999999</v>
      </c>
      <c r="F1651" t="s">
        <v>43</v>
      </c>
      <c r="G1651" t="s">
        <v>43</v>
      </c>
      <c r="H1651" t="s">
        <v>41</v>
      </c>
      <c r="I1651" t="s">
        <v>41</v>
      </c>
      <c r="J1651" t="s">
        <v>41</v>
      </c>
    </row>
    <row r="1652" spans="1:10" x14ac:dyDescent="0.25">
      <c r="A1652" s="1">
        <v>40878</v>
      </c>
      <c r="B1652" t="s">
        <v>5</v>
      </c>
      <c r="C1652" t="s">
        <v>32</v>
      </c>
      <c r="D1652" t="s">
        <v>35</v>
      </c>
      <c r="E1652">
        <v>85.928560000000004</v>
      </c>
      <c r="F1652" t="s">
        <v>43</v>
      </c>
      <c r="G1652" t="s">
        <v>43</v>
      </c>
      <c r="H1652" t="s">
        <v>41</v>
      </c>
      <c r="I1652" t="s">
        <v>41</v>
      </c>
      <c r="J1652" t="s">
        <v>41</v>
      </c>
    </row>
    <row r="1653" spans="1:10" x14ac:dyDescent="0.25">
      <c r="A1653" s="1">
        <v>40878</v>
      </c>
      <c r="B1653" t="s">
        <v>5</v>
      </c>
      <c r="C1653" t="s">
        <v>33</v>
      </c>
      <c r="D1653" t="s">
        <v>40</v>
      </c>
      <c r="E1653">
        <v>70.791560000000004</v>
      </c>
      <c r="F1653">
        <v>61.285089999999997</v>
      </c>
      <c r="G1653">
        <v>2.2000000000000002</v>
      </c>
      <c r="H1653" t="s">
        <v>41</v>
      </c>
      <c r="I1653" t="s">
        <v>41</v>
      </c>
      <c r="J1653" t="s">
        <v>41</v>
      </c>
    </row>
    <row r="1654" spans="1:10" x14ac:dyDescent="0.25">
      <c r="A1654" s="1">
        <v>40878</v>
      </c>
      <c r="B1654" t="s">
        <v>5</v>
      </c>
      <c r="C1654" t="s">
        <v>33</v>
      </c>
      <c r="D1654" t="s">
        <v>39</v>
      </c>
      <c r="E1654">
        <v>119.70489999999999</v>
      </c>
      <c r="F1654" t="s">
        <v>43</v>
      </c>
      <c r="G1654" t="s">
        <v>43</v>
      </c>
      <c r="H1654" t="s">
        <v>41</v>
      </c>
      <c r="I1654" t="s">
        <v>41</v>
      </c>
      <c r="J1654" t="s">
        <v>41</v>
      </c>
    </row>
    <row r="1655" spans="1:10" x14ac:dyDescent="0.25">
      <c r="A1655" s="1">
        <v>40878</v>
      </c>
      <c r="B1655" t="s">
        <v>5</v>
      </c>
      <c r="C1655" t="s">
        <v>33</v>
      </c>
      <c r="D1655" t="s">
        <v>38</v>
      </c>
      <c r="E1655">
        <v>95.049220000000005</v>
      </c>
      <c r="F1655" t="s">
        <v>43</v>
      </c>
      <c r="G1655" t="s">
        <v>43</v>
      </c>
      <c r="H1655" t="s">
        <v>41</v>
      </c>
      <c r="I1655" t="s">
        <v>41</v>
      </c>
      <c r="J1655" t="s">
        <v>41</v>
      </c>
    </row>
    <row r="1656" spans="1:10" x14ac:dyDescent="0.25">
      <c r="A1656" s="1">
        <v>40878</v>
      </c>
      <c r="B1656" t="s">
        <v>5</v>
      </c>
      <c r="C1656" t="s">
        <v>33</v>
      </c>
      <c r="D1656" t="s">
        <v>37</v>
      </c>
      <c r="E1656">
        <v>85.055430000000001</v>
      </c>
      <c r="F1656" t="s">
        <v>43</v>
      </c>
      <c r="G1656" t="s">
        <v>43</v>
      </c>
      <c r="H1656" t="s">
        <v>41</v>
      </c>
      <c r="I1656" t="s">
        <v>41</v>
      </c>
      <c r="J1656" t="s">
        <v>41</v>
      </c>
    </row>
    <row r="1657" spans="1:10" x14ac:dyDescent="0.25">
      <c r="A1657" s="1">
        <v>40878</v>
      </c>
      <c r="B1657" t="s">
        <v>5</v>
      </c>
      <c r="C1657" t="s">
        <v>33</v>
      </c>
      <c r="D1657" t="s">
        <v>36</v>
      </c>
      <c r="E1657">
        <v>38.220500000000001</v>
      </c>
      <c r="F1657" t="s">
        <v>43</v>
      </c>
      <c r="G1657" t="s">
        <v>43</v>
      </c>
      <c r="H1657" t="s">
        <v>41</v>
      </c>
      <c r="I1657" t="s">
        <v>41</v>
      </c>
      <c r="J1657" t="s">
        <v>41</v>
      </c>
    </row>
    <row r="1658" spans="1:10" x14ac:dyDescent="0.25">
      <c r="A1658" s="1">
        <v>40878</v>
      </c>
      <c r="B1658" t="s">
        <v>5</v>
      </c>
      <c r="C1658" t="s">
        <v>33</v>
      </c>
      <c r="D1658" t="s">
        <v>35</v>
      </c>
      <c r="E1658">
        <v>44.144669999999998</v>
      </c>
      <c r="F1658" t="s">
        <v>43</v>
      </c>
      <c r="G1658" t="s">
        <v>43</v>
      </c>
      <c r="H1658" t="s">
        <v>41</v>
      </c>
      <c r="I1658" t="s">
        <v>41</v>
      </c>
      <c r="J1658" t="s">
        <v>41</v>
      </c>
    </row>
    <row r="1659" spans="1:10" x14ac:dyDescent="0.25">
      <c r="A1659" s="1">
        <v>40878</v>
      </c>
      <c r="B1659" t="s">
        <v>34</v>
      </c>
      <c r="C1659" t="s">
        <v>16</v>
      </c>
      <c r="D1659" t="s">
        <v>40</v>
      </c>
      <c r="E1659">
        <v>120.46626000000001</v>
      </c>
      <c r="F1659">
        <v>98.526880000000006</v>
      </c>
      <c r="G1659">
        <v>-0.2</v>
      </c>
      <c r="H1659" t="s">
        <v>41</v>
      </c>
      <c r="I1659" t="s">
        <v>41</v>
      </c>
      <c r="J1659" t="s">
        <v>41</v>
      </c>
    </row>
    <row r="1660" spans="1:10" x14ac:dyDescent="0.25">
      <c r="A1660" s="1">
        <v>40878</v>
      </c>
      <c r="B1660" t="s">
        <v>34</v>
      </c>
      <c r="C1660" t="s">
        <v>16</v>
      </c>
      <c r="D1660" t="s">
        <v>39</v>
      </c>
      <c r="E1660">
        <v>89.367699999999999</v>
      </c>
      <c r="F1660" t="s">
        <v>43</v>
      </c>
      <c r="G1660" t="s">
        <v>43</v>
      </c>
      <c r="H1660" t="s">
        <v>41</v>
      </c>
      <c r="I1660" t="s">
        <v>41</v>
      </c>
      <c r="J1660" t="s">
        <v>41</v>
      </c>
    </row>
    <row r="1661" spans="1:10" x14ac:dyDescent="0.25">
      <c r="A1661" s="1">
        <v>40878</v>
      </c>
      <c r="B1661" t="s">
        <v>34</v>
      </c>
      <c r="C1661" t="s">
        <v>16</v>
      </c>
      <c r="D1661" t="s">
        <v>38</v>
      </c>
      <c r="E1661">
        <v>110.23063</v>
      </c>
      <c r="F1661" t="s">
        <v>43</v>
      </c>
      <c r="G1661" t="s">
        <v>43</v>
      </c>
      <c r="H1661" t="s">
        <v>41</v>
      </c>
      <c r="I1661" t="s">
        <v>41</v>
      </c>
      <c r="J1661" t="s">
        <v>41</v>
      </c>
    </row>
    <row r="1662" spans="1:10" x14ac:dyDescent="0.25">
      <c r="A1662" s="1">
        <v>40878</v>
      </c>
      <c r="B1662" t="s">
        <v>34</v>
      </c>
      <c r="C1662" t="s">
        <v>16</v>
      </c>
      <c r="D1662" t="s">
        <v>37</v>
      </c>
      <c r="E1662">
        <v>142.60536999999999</v>
      </c>
      <c r="F1662" t="s">
        <v>43</v>
      </c>
      <c r="G1662" t="s">
        <v>43</v>
      </c>
      <c r="H1662" t="s">
        <v>41</v>
      </c>
      <c r="I1662" t="s">
        <v>41</v>
      </c>
      <c r="J1662" t="s">
        <v>41</v>
      </c>
    </row>
    <row r="1663" spans="1:10" x14ac:dyDescent="0.25">
      <c r="A1663" s="1">
        <v>40878</v>
      </c>
      <c r="B1663" t="s">
        <v>34</v>
      </c>
      <c r="C1663" t="s">
        <v>16</v>
      </c>
      <c r="D1663" t="s">
        <v>36</v>
      </c>
      <c r="E1663">
        <v>98.086709999999997</v>
      </c>
      <c r="F1663" t="s">
        <v>43</v>
      </c>
      <c r="G1663" t="s">
        <v>43</v>
      </c>
      <c r="H1663" t="s">
        <v>41</v>
      </c>
      <c r="I1663" t="s">
        <v>41</v>
      </c>
      <c r="J1663" t="s">
        <v>41</v>
      </c>
    </row>
    <row r="1664" spans="1:10" x14ac:dyDescent="0.25">
      <c r="A1664" s="1">
        <v>40878</v>
      </c>
      <c r="B1664" t="s">
        <v>34</v>
      </c>
      <c r="C1664" t="s">
        <v>16</v>
      </c>
      <c r="D1664" t="s">
        <v>35</v>
      </c>
      <c r="E1664">
        <v>173.71213</v>
      </c>
      <c r="F1664" t="s">
        <v>43</v>
      </c>
      <c r="G1664" t="s">
        <v>43</v>
      </c>
      <c r="H1664" t="s">
        <v>41</v>
      </c>
      <c r="I1664" t="s">
        <v>41</v>
      </c>
      <c r="J1664" t="s">
        <v>41</v>
      </c>
    </row>
    <row r="1665" spans="1:10" x14ac:dyDescent="0.25">
      <c r="A1665" s="1">
        <v>40878</v>
      </c>
      <c r="B1665" t="s">
        <v>34</v>
      </c>
      <c r="C1665" t="s">
        <v>19</v>
      </c>
      <c r="D1665" t="s">
        <v>40</v>
      </c>
      <c r="E1665">
        <v>125.08158</v>
      </c>
      <c r="F1665">
        <v>113.53064000000001</v>
      </c>
      <c r="G1665">
        <v>3.4</v>
      </c>
      <c r="H1665" t="s">
        <v>41</v>
      </c>
      <c r="I1665" t="s">
        <v>41</v>
      </c>
      <c r="J1665" t="s">
        <v>41</v>
      </c>
    </row>
    <row r="1666" spans="1:10" x14ac:dyDescent="0.25">
      <c r="A1666" s="1">
        <v>40878</v>
      </c>
      <c r="B1666" t="s">
        <v>34</v>
      </c>
      <c r="C1666" t="s">
        <v>19</v>
      </c>
      <c r="D1666" t="s">
        <v>39</v>
      </c>
      <c r="E1666">
        <v>135.02649</v>
      </c>
      <c r="F1666" t="s">
        <v>43</v>
      </c>
      <c r="G1666" t="s">
        <v>43</v>
      </c>
      <c r="H1666" t="s">
        <v>41</v>
      </c>
      <c r="I1666" t="s">
        <v>41</v>
      </c>
      <c r="J1666" t="s">
        <v>41</v>
      </c>
    </row>
    <row r="1667" spans="1:10" x14ac:dyDescent="0.25">
      <c r="A1667" s="1">
        <v>40878</v>
      </c>
      <c r="B1667" t="s">
        <v>34</v>
      </c>
      <c r="C1667" t="s">
        <v>19</v>
      </c>
      <c r="D1667" t="s">
        <v>38</v>
      </c>
      <c r="E1667">
        <v>133.36193</v>
      </c>
      <c r="F1667" t="s">
        <v>43</v>
      </c>
      <c r="G1667" t="s">
        <v>43</v>
      </c>
      <c r="H1667" t="s">
        <v>41</v>
      </c>
      <c r="I1667" t="s">
        <v>41</v>
      </c>
      <c r="J1667" t="s">
        <v>41</v>
      </c>
    </row>
    <row r="1668" spans="1:10" x14ac:dyDescent="0.25">
      <c r="A1668" s="1">
        <v>40878</v>
      </c>
      <c r="B1668" t="s">
        <v>34</v>
      </c>
      <c r="C1668" t="s">
        <v>19</v>
      </c>
      <c r="D1668" t="s">
        <v>37</v>
      </c>
      <c r="E1668">
        <v>185.97461999999999</v>
      </c>
      <c r="F1668" t="s">
        <v>43</v>
      </c>
      <c r="G1668" t="s">
        <v>43</v>
      </c>
      <c r="H1668" t="s">
        <v>41</v>
      </c>
      <c r="I1668" t="s">
        <v>41</v>
      </c>
      <c r="J1668" t="s">
        <v>41</v>
      </c>
    </row>
    <row r="1669" spans="1:10" x14ac:dyDescent="0.25">
      <c r="A1669" s="1">
        <v>40878</v>
      </c>
      <c r="B1669" t="s">
        <v>34</v>
      </c>
      <c r="C1669" t="s">
        <v>19</v>
      </c>
      <c r="D1669" t="s">
        <v>36</v>
      </c>
      <c r="E1669">
        <v>84.877949999999998</v>
      </c>
      <c r="F1669" t="s">
        <v>43</v>
      </c>
      <c r="G1669" t="s">
        <v>43</v>
      </c>
      <c r="H1669" t="s">
        <v>41</v>
      </c>
      <c r="I1669" t="s">
        <v>41</v>
      </c>
      <c r="J1669" t="s">
        <v>41</v>
      </c>
    </row>
    <row r="1670" spans="1:10" x14ac:dyDescent="0.25">
      <c r="A1670" s="1">
        <v>40878</v>
      </c>
      <c r="B1670" t="s">
        <v>34</v>
      </c>
      <c r="C1670" t="s">
        <v>19</v>
      </c>
      <c r="D1670" t="s">
        <v>35</v>
      </c>
      <c r="E1670">
        <v>114.57388</v>
      </c>
      <c r="F1670" t="s">
        <v>43</v>
      </c>
      <c r="G1670" t="s">
        <v>43</v>
      </c>
      <c r="H1670" t="s">
        <v>41</v>
      </c>
      <c r="I1670" t="s">
        <v>41</v>
      </c>
      <c r="J1670" t="s">
        <v>41</v>
      </c>
    </row>
    <row r="1671" spans="1:10" x14ac:dyDescent="0.25">
      <c r="A1671" s="1">
        <v>40878</v>
      </c>
      <c r="B1671" t="s">
        <v>34</v>
      </c>
      <c r="C1671" t="s">
        <v>22</v>
      </c>
      <c r="D1671" t="s">
        <v>40</v>
      </c>
      <c r="E1671">
        <v>127.35083</v>
      </c>
      <c r="F1671">
        <v>120.14838</v>
      </c>
      <c r="G1671">
        <v>3.2</v>
      </c>
      <c r="H1671" t="s">
        <v>41</v>
      </c>
      <c r="I1671" t="s">
        <v>41</v>
      </c>
      <c r="J1671" t="s">
        <v>41</v>
      </c>
    </row>
    <row r="1672" spans="1:10" x14ac:dyDescent="0.25">
      <c r="A1672" s="1">
        <v>40878</v>
      </c>
      <c r="B1672" t="s">
        <v>34</v>
      </c>
      <c r="C1672" t="s">
        <v>22</v>
      </c>
      <c r="D1672" t="s">
        <v>39</v>
      </c>
      <c r="E1672">
        <v>115.35096</v>
      </c>
      <c r="F1672" t="s">
        <v>43</v>
      </c>
      <c r="G1672" t="s">
        <v>43</v>
      </c>
      <c r="H1672" t="s">
        <v>41</v>
      </c>
      <c r="I1672" t="s">
        <v>41</v>
      </c>
      <c r="J1672" t="s">
        <v>41</v>
      </c>
    </row>
    <row r="1673" spans="1:10" x14ac:dyDescent="0.25">
      <c r="A1673" s="1">
        <v>40878</v>
      </c>
      <c r="B1673" t="s">
        <v>34</v>
      </c>
      <c r="C1673" t="s">
        <v>22</v>
      </c>
      <c r="D1673" t="s">
        <v>38</v>
      </c>
      <c r="E1673">
        <v>175.04335</v>
      </c>
      <c r="F1673" t="s">
        <v>43</v>
      </c>
      <c r="G1673" t="s">
        <v>43</v>
      </c>
      <c r="H1673" t="s">
        <v>41</v>
      </c>
      <c r="I1673" t="s">
        <v>41</v>
      </c>
      <c r="J1673" t="s">
        <v>41</v>
      </c>
    </row>
    <row r="1674" spans="1:10" x14ac:dyDescent="0.25">
      <c r="A1674" s="1">
        <v>40878</v>
      </c>
      <c r="B1674" t="s">
        <v>34</v>
      </c>
      <c r="C1674" t="s">
        <v>22</v>
      </c>
      <c r="D1674" t="s">
        <v>37</v>
      </c>
      <c r="E1674">
        <v>148.04025999999999</v>
      </c>
      <c r="F1674" t="s">
        <v>43</v>
      </c>
      <c r="G1674" t="s">
        <v>43</v>
      </c>
      <c r="H1674" t="s">
        <v>41</v>
      </c>
      <c r="I1674" t="s">
        <v>41</v>
      </c>
      <c r="J1674" t="s">
        <v>41</v>
      </c>
    </row>
    <row r="1675" spans="1:10" x14ac:dyDescent="0.25">
      <c r="A1675" s="1">
        <v>40878</v>
      </c>
      <c r="B1675" t="s">
        <v>34</v>
      </c>
      <c r="C1675" t="s">
        <v>22</v>
      </c>
      <c r="D1675" t="s">
        <v>36</v>
      </c>
      <c r="E1675">
        <v>93.41713</v>
      </c>
      <c r="F1675" t="s">
        <v>43</v>
      </c>
      <c r="G1675" t="s">
        <v>43</v>
      </c>
      <c r="H1675" t="s">
        <v>41</v>
      </c>
      <c r="I1675" t="s">
        <v>41</v>
      </c>
      <c r="J1675" t="s">
        <v>41</v>
      </c>
    </row>
    <row r="1676" spans="1:10" x14ac:dyDescent="0.25">
      <c r="A1676" s="1">
        <v>40878</v>
      </c>
      <c r="B1676" t="s">
        <v>34</v>
      </c>
      <c r="C1676" t="s">
        <v>22</v>
      </c>
      <c r="D1676" t="s">
        <v>35</v>
      </c>
      <c r="E1676">
        <v>229.47711000000001</v>
      </c>
      <c r="F1676" t="s">
        <v>43</v>
      </c>
      <c r="G1676" t="s">
        <v>43</v>
      </c>
      <c r="H1676" t="s">
        <v>41</v>
      </c>
      <c r="I1676" t="s">
        <v>41</v>
      </c>
      <c r="J1676" t="s">
        <v>41</v>
      </c>
    </row>
    <row r="1677" spans="1:10" x14ac:dyDescent="0.25">
      <c r="A1677" s="1">
        <v>40878</v>
      </c>
      <c r="B1677" t="s">
        <v>34</v>
      </c>
      <c r="C1677" t="s">
        <v>23</v>
      </c>
      <c r="D1677" t="s">
        <v>40</v>
      </c>
      <c r="E1677">
        <v>98.566640000000007</v>
      </c>
      <c r="F1677">
        <v>93.164619999999999</v>
      </c>
      <c r="G1677">
        <v>0.3</v>
      </c>
      <c r="H1677" t="s">
        <v>41</v>
      </c>
      <c r="I1677" t="s">
        <v>41</v>
      </c>
      <c r="J1677" t="s">
        <v>41</v>
      </c>
    </row>
    <row r="1678" spans="1:10" x14ac:dyDescent="0.25">
      <c r="A1678" s="1">
        <v>40878</v>
      </c>
      <c r="B1678" t="s">
        <v>34</v>
      </c>
      <c r="C1678" t="s">
        <v>23</v>
      </c>
      <c r="D1678" t="s">
        <v>39</v>
      </c>
      <c r="E1678">
        <v>119.42151</v>
      </c>
      <c r="F1678" t="s">
        <v>43</v>
      </c>
      <c r="G1678" t="s">
        <v>43</v>
      </c>
      <c r="H1678" t="s">
        <v>41</v>
      </c>
      <c r="I1678" t="s">
        <v>41</v>
      </c>
      <c r="J1678" t="s">
        <v>41</v>
      </c>
    </row>
    <row r="1679" spans="1:10" x14ac:dyDescent="0.25">
      <c r="A1679" s="1">
        <v>40878</v>
      </c>
      <c r="B1679" t="s">
        <v>34</v>
      </c>
      <c r="C1679" t="s">
        <v>23</v>
      </c>
      <c r="D1679" t="s">
        <v>38</v>
      </c>
      <c r="E1679">
        <v>115.94734</v>
      </c>
      <c r="F1679" t="s">
        <v>43</v>
      </c>
      <c r="G1679" t="s">
        <v>43</v>
      </c>
      <c r="H1679" t="s">
        <v>41</v>
      </c>
      <c r="I1679" t="s">
        <v>41</v>
      </c>
      <c r="J1679" t="s">
        <v>41</v>
      </c>
    </row>
    <row r="1680" spans="1:10" x14ac:dyDescent="0.25">
      <c r="A1680" s="1">
        <v>40878</v>
      </c>
      <c r="B1680" t="s">
        <v>34</v>
      </c>
      <c r="C1680" t="s">
        <v>23</v>
      </c>
      <c r="D1680" t="s">
        <v>37</v>
      </c>
      <c r="E1680">
        <v>92.218050000000005</v>
      </c>
      <c r="F1680" t="s">
        <v>43</v>
      </c>
      <c r="G1680" t="s">
        <v>43</v>
      </c>
      <c r="H1680" t="s">
        <v>41</v>
      </c>
      <c r="I1680" t="s">
        <v>41</v>
      </c>
      <c r="J1680" t="s">
        <v>41</v>
      </c>
    </row>
    <row r="1681" spans="1:10" x14ac:dyDescent="0.25">
      <c r="A1681" s="1">
        <v>40878</v>
      </c>
      <c r="B1681" t="s">
        <v>34</v>
      </c>
      <c r="C1681" t="s">
        <v>23</v>
      </c>
      <c r="D1681" t="s">
        <v>36</v>
      </c>
      <c r="E1681">
        <v>88.660210000000006</v>
      </c>
      <c r="F1681" t="s">
        <v>43</v>
      </c>
      <c r="G1681" t="s">
        <v>43</v>
      </c>
      <c r="H1681" t="s">
        <v>41</v>
      </c>
      <c r="I1681" t="s">
        <v>41</v>
      </c>
      <c r="J1681" t="s">
        <v>41</v>
      </c>
    </row>
    <row r="1682" spans="1:10" x14ac:dyDescent="0.25">
      <c r="A1682" s="1">
        <v>40878</v>
      </c>
      <c r="B1682" t="s">
        <v>34</v>
      </c>
      <c r="C1682" t="s">
        <v>23</v>
      </c>
      <c r="D1682" t="s">
        <v>35</v>
      </c>
      <c r="E1682">
        <v>110.67622</v>
      </c>
      <c r="F1682" t="s">
        <v>43</v>
      </c>
      <c r="G1682" t="s">
        <v>43</v>
      </c>
      <c r="H1682" t="s">
        <v>41</v>
      </c>
      <c r="I1682" t="s">
        <v>41</v>
      </c>
      <c r="J1682" t="s">
        <v>41</v>
      </c>
    </row>
    <row r="1683" spans="1:10" x14ac:dyDescent="0.25">
      <c r="A1683" s="1">
        <v>40878</v>
      </c>
      <c r="B1683" t="s">
        <v>34</v>
      </c>
      <c r="C1683" t="s">
        <v>24</v>
      </c>
      <c r="D1683" t="s">
        <v>40</v>
      </c>
      <c r="E1683">
        <v>117.76014000000001</v>
      </c>
      <c r="F1683">
        <v>109.81023</v>
      </c>
      <c r="G1683">
        <v>4.2</v>
      </c>
      <c r="H1683" t="s">
        <v>41</v>
      </c>
      <c r="I1683" t="s">
        <v>41</v>
      </c>
      <c r="J1683" t="s">
        <v>41</v>
      </c>
    </row>
    <row r="1684" spans="1:10" x14ac:dyDescent="0.25">
      <c r="A1684" s="1">
        <v>40878</v>
      </c>
      <c r="B1684" t="s">
        <v>34</v>
      </c>
      <c r="C1684" t="s">
        <v>24</v>
      </c>
      <c r="D1684" t="s">
        <v>39</v>
      </c>
      <c r="E1684">
        <v>125.31214</v>
      </c>
      <c r="F1684" t="s">
        <v>43</v>
      </c>
      <c r="G1684" t="s">
        <v>43</v>
      </c>
      <c r="H1684" t="s">
        <v>41</v>
      </c>
      <c r="I1684" t="s">
        <v>41</v>
      </c>
      <c r="J1684" t="s">
        <v>41</v>
      </c>
    </row>
    <row r="1685" spans="1:10" x14ac:dyDescent="0.25">
      <c r="A1685" s="1">
        <v>40878</v>
      </c>
      <c r="B1685" t="s">
        <v>34</v>
      </c>
      <c r="C1685" t="s">
        <v>24</v>
      </c>
      <c r="D1685" t="s">
        <v>38</v>
      </c>
      <c r="E1685">
        <v>110.72365000000001</v>
      </c>
      <c r="F1685" t="s">
        <v>43</v>
      </c>
      <c r="G1685" t="s">
        <v>43</v>
      </c>
      <c r="H1685" t="s">
        <v>41</v>
      </c>
      <c r="I1685" t="s">
        <v>41</v>
      </c>
      <c r="J1685" t="s">
        <v>41</v>
      </c>
    </row>
    <row r="1686" spans="1:10" x14ac:dyDescent="0.25">
      <c r="A1686" s="1">
        <v>40878</v>
      </c>
      <c r="B1686" t="s">
        <v>34</v>
      </c>
      <c r="C1686" t="s">
        <v>24</v>
      </c>
      <c r="D1686" t="s">
        <v>37</v>
      </c>
      <c r="E1686">
        <v>187.22498999999999</v>
      </c>
      <c r="F1686" t="s">
        <v>43</v>
      </c>
      <c r="G1686" t="s">
        <v>43</v>
      </c>
      <c r="H1686" t="s">
        <v>41</v>
      </c>
      <c r="I1686" t="s">
        <v>41</v>
      </c>
      <c r="J1686" t="s">
        <v>41</v>
      </c>
    </row>
    <row r="1687" spans="1:10" x14ac:dyDescent="0.25">
      <c r="A1687" s="1">
        <v>40878</v>
      </c>
      <c r="B1687" t="s">
        <v>34</v>
      </c>
      <c r="C1687" t="s">
        <v>24</v>
      </c>
      <c r="D1687" t="s">
        <v>36</v>
      </c>
      <c r="E1687">
        <v>102.34457999999999</v>
      </c>
      <c r="F1687" t="s">
        <v>43</v>
      </c>
      <c r="G1687" t="s">
        <v>43</v>
      </c>
      <c r="H1687" t="s">
        <v>41</v>
      </c>
      <c r="I1687" t="s">
        <v>41</v>
      </c>
      <c r="J1687" t="s">
        <v>41</v>
      </c>
    </row>
    <row r="1688" spans="1:10" x14ac:dyDescent="0.25">
      <c r="A1688" s="1">
        <v>40878</v>
      </c>
      <c r="B1688" t="s">
        <v>34</v>
      </c>
      <c r="C1688" t="s">
        <v>24</v>
      </c>
      <c r="D1688" t="s">
        <v>35</v>
      </c>
      <c r="E1688">
        <v>140.12477999999999</v>
      </c>
      <c r="F1688" t="s">
        <v>43</v>
      </c>
      <c r="G1688" t="s">
        <v>43</v>
      </c>
      <c r="H1688" t="s">
        <v>41</v>
      </c>
      <c r="I1688" t="s">
        <v>41</v>
      </c>
      <c r="J1688" t="s">
        <v>41</v>
      </c>
    </row>
    <row r="1689" spans="1:10" x14ac:dyDescent="0.25">
      <c r="A1689" s="1">
        <v>40878</v>
      </c>
      <c r="B1689" t="s">
        <v>34</v>
      </c>
      <c r="C1689" t="s">
        <v>25</v>
      </c>
      <c r="D1689" t="s">
        <v>40</v>
      </c>
      <c r="E1689">
        <v>122.31264</v>
      </c>
      <c r="F1689">
        <v>112.24526</v>
      </c>
      <c r="G1689">
        <v>2.5</v>
      </c>
      <c r="H1689" t="s">
        <v>41</v>
      </c>
      <c r="I1689" t="s">
        <v>41</v>
      </c>
      <c r="J1689" t="s">
        <v>41</v>
      </c>
    </row>
    <row r="1690" spans="1:10" x14ac:dyDescent="0.25">
      <c r="A1690" s="1">
        <v>40878</v>
      </c>
      <c r="B1690" t="s">
        <v>34</v>
      </c>
      <c r="C1690" t="s">
        <v>25</v>
      </c>
      <c r="D1690" t="s">
        <v>39</v>
      </c>
      <c r="E1690">
        <v>177.57166000000001</v>
      </c>
      <c r="F1690" t="s">
        <v>43</v>
      </c>
      <c r="G1690" t="s">
        <v>43</v>
      </c>
      <c r="H1690" t="s">
        <v>41</v>
      </c>
      <c r="I1690" t="s">
        <v>41</v>
      </c>
      <c r="J1690" t="s">
        <v>41</v>
      </c>
    </row>
    <row r="1691" spans="1:10" x14ac:dyDescent="0.25">
      <c r="A1691" s="1">
        <v>40878</v>
      </c>
      <c r="B1691" t="s">
        <v>34</v>
      </c>
      <c r="C1691" t="s">
        <v>25</v>
      </c>
      <c r="D1691" t="s">
        <v>38</v>
      </c>
      <c r="E1691">
        <v>107.35281000000001</v>
      </c>
      <c r="F1691" t="s">
        <v>43</v>
      </c>
      <c r="G1691" t="s">
        <v>43</v>
      </c>
      <c r="H1691" t="s">
        <v>41</v>
      </c>
      <c r="I1691" t="s">
        <v>41</v>
      </c>
      <c r="J1691" t="s">
        <v>41</v>
      </c>
    </row>
    <row r="1692" spans="1:10" x14ac:dyDescent="0.25">
      <c r="A1692" s="1">
        <v>40878</v>
      </c>
      <c r="B1692" t="s">
        <v>34</v>
      </c>
      <c r="C1692" t="s">
        <v>25</v>
      </c>
      <c r="D1692" t="s">
        <v>37</v>
      </c>
      <c r="E1692">
        <v>217.95571000000001</v>
      </c>
      <c r="F1692" t="s">
        <v>43</v>
      </c>
      <c r="G1692" t="s">
        <v>43</v>
      </c>
      <c r="H1692" t="s">
        <v>41</v>
      </c>
      <c r="I1692" t="s">
        <v>41</v>
      </c>
      <c r="J1692" t="s">
        <v>41</v>
      </c>
    </row>
    <row r="1693" spans="1:10" x14ac:dyDescent="0.25">
      <c r="A1693" s="1">
        <v>40878</v>
      </c>
      <c r="B1693" t="s">
        <v>34</v>
      </c>
      <c r="C1693" t="s">
        <v>25</v>
      </c>
      <c r="D1693" t="s">
        <v>36</v>
      </c>
      <c r="E1693">
        <v>95.691720000000004</v>
      </c>
      <c r="F1693" t="s">
        <v>43</v>
      </c>
      <c r="G1693" t="s">
        <v>43</v>
      </c>
      <c r="H1693" t="s">
        <v>41</v>
      </c>
      <c r="I1693" t="s">
        <v>41</v>
      </c>
      <c r="J1693" t="s">
        <v>41</v>
      </c>
    </row>
    <row r="1694" spans="1:10" x14ac:dyDescent="0.25">
      <c r="A1694" s="1">
        <v>40878</v>
      </c>
      <c r="B1694" t="s">
        <v>34</v>
      </c>
      <c r="C1694" t="s">
        <v>25</v>
      </c>
      <c r="D1694" t="s">
        <v>35</v>
      </c>
      <c r="E1694">
        <v>119.93244</v>
      </c>
      <c r="F1694" t="s">
        <v>43</v>
      </c>
      <c r="G1694" t="s">
        <v>43</v>
      </c>
      <c r="H1694" t="s">
        <v>41</v>
      </c>
      <c r="I1694" t="s">
        <v>41</v>
      </c>
      <c r="J1694" t="s">
        <v>41</v>
      </c>
    </row>
    <row r="1695" spans="1:10" x14ac:dyDescent="0.25">
      <c r="A1695" s="1">
        <v>40878</v>
      </c>
      <c r="B1695" t="s">
        <v>34</v>
      </c>
      <c r="C1695" t="s">
        <v>26</v>
      </c>
      <c r="D1695" t="s">
        <v>40</v>
      </c>
      <c r="E1695">
        <v>88.894639999999995</v>
      </c>
      <c r="F1695">
        <v>80.188400000000001</v>
      </c>
      <c r="G1695">
        <v>-1</v>
      </c>
      <c r="H1695" t="s">
        <v>41</v>
      </c>
      <c r="I1695" t="s">
        <v>41</v>
      </c>
      <c r="J1695" t="s">
        <v>41</v>
      </c>
    </row>
    <row r="1696" spans="1:10" x14ac:dyDescent="0.25">
      <c r="A1696" s="1">
        <v>40878</v>
      </c>
      <c r="B1696" t="s">
        <v>34</v>
      </c>
      <c r="C1696" t="s">
        <v>26</v>
      </c>
      <c r="D1696" t="s">
        <v>39</v>
      </c>
      <c r="E1696">
        <v>127.57253</v>
      </c>
      <c r="F1696" t="s">
        <v>43</v>
      </c>
      <c r="G1696" t="s">
        <v>43</v>
      </c>
      <c r="H1696" t="s">
        <v>41</v>
      </c>
      <c r="I1696" t="s">
        <v>41</v>
      </c>
      <c r="J1696" t="s">
        <v>41</v>
      </c>
    </row>
    <row r="1697" spans="1:10" x14ac:dyDescent="0.25">
      <c r="A1697" s="1">
        <v>40878</v>
      </c>
      <c r="B1697" t="s">
        <v>34</v>
      </c>
      <c r="C1697" t="s">
        <v>26</v>
      </c>
      <c r="D1697" t="s">
        <v>38</v>
      </c>
      <c r="E1697">
        <v>69.552049999999994</v>
      </c>
      <c r="F1697" t="s">
        <v>43</v>
      </c>
      <c r="G1697" t="s">
        <v>43</v>
      </c>
      <c r="H1697" t="s">
        <v>41</v>
      </c>
      <c r="I1697" t="s">
        <v>41</v>
      </c>
      <c r="J1697" t="s">
        <v>41</v>
      </c>
    </row>
    <row r="1698" spans="1:10" x14ac:dyDescent="0.25">
      <c r="A1698" s="1">
        <v>40878</v>
      </c>
      <c r="B1698" t="s">
        <v>34</v>
      </c>
      <c r="C1698" t="s">
        <v>26</v>
      </c>
      <c r="D1698" t="s">
        <v>37</v>
      </c>
      <c r="E1698">
        <v>122.52719</v>
      </c>
      <c r="F1698" t="s">
        <v>43</v>
      </c>
      <c r="G1698" t="s">
        <v>43</v>
      </c>
      <c r="H1698" t="s">
        <v>41</v>
      </c>
      <c r="I1698" t="s">
        <v>41</v>
      </c>
      <c r="J1698" t="s">
        <v>41</v>
      </c>
    </row>
    <row r="1699" spans="1:10" x14ac:dyDescent="0.25">
      <c r="A1699" s="1">
        <v>40878</v>
      </c>
      <c r="B1699" t="s">
        <v>34</v>
      </c>
      <c r="C1699" t="s">
        <v>26</v>
      </c>
      <c r="D1699" t="s">
        <v>36</v>
      </c>
      <c r="E1699">
        <v>83.497429999999994</v>
      </c>
      <c r="F1699" t="s">
        <v>43</v>
      </c>
      <c r="G1699" t="s">
        <v>43</v>
      </c>
      <c r="H1699" t="s">
        <v>41</v>
      </c>
      <c r="I1699" t="s">
        <v>41</v>
      </c>
      <c r="J1699" t="s">
        <v>41</v>
      </c>
    </row>
    <row r="1700" spans="1:10" x14ac:dyDescent="0.25">
      <c r="A1700" s="1">
        <v>40878</v>
      </c>
      <c r="B1700" t="s">
        <v>34</v>
      </c>
      <c r="C1700" t="s">
        <v>26</v>
      </c>
      <c r="D1700" t="s">
        <v>35</v>
      </c>
      <c r="E1700">
        <v>106.12097</v>
      </c>
      <c r="F1700" t="s">
        <v>43</v>
      </c>
      <c r="G1700" t="s">
        <v>43</v>
      </c>
      <c r="H1700" t="s">
        <v>41</v>
      </c>
      <c r="I1700" t="s">
        <v>41</v>
      </c>
      <c r="J1700" t="s">
        <v>41</v>
      </c>
    </row>
    <row r="1701" spans="1:10" x14ac:dyDescent="0.25">
      <c r="A1701" s="1">
        <v>40878</v>
      </c>
      <c r="B1701" t="s">
        <v>34</v>
      </c>
      <c r="C1701" t="s">
        <v>27</v>
      </c>
      <c r="D1701" t="s">
        <v>40</v>
      </c>
      <c r="E1701">
        <v>105.06124</v>
      </c>
      <c r="F1701">
        <v>100.88614</v>
      </c>
      <c r="G1701">
        <v>5.6</v>
      </c>
      <c r="H1701" t="s">
        <v>41</v>
      </c>
      <c r="I1701" t="s">
        <v>41</v>
      </c>
      <c r="J1701" t="s">
        <v>41</v>
      </c>
    </row>
    <row r="1702" spans="1:10" x14ac:dyDescent="0.25">
      <c r="A1702" s="1">
        <v>40878</v>
      </c>
      <c r="B1702" t="s">
        <v>34</v>
      </c>
      <c r="C1702" t="s">
        <v>27</v>
      </c>
      <c r="D1702" t="s">
        <v>39</v>
      </c>
      <c r="E1702">
        <v>136.04563999999999</v>
      </c>
      <c r="F1702" t="s">
        <v>43</v>
      </c>
      <c r="G1702" t="s">
        <v>43</v>
      </c>
      <c r="H1702" t="s">
        <v>41</v>
      </c>
      <c r="I1702" t="s">
        <v>41</v>
      </c>
      <c r="J1702" t="s">
        <v>41</v>
      </c>
    </row>
    <row r="1703" spans="1:10" x14ac:dyDescent="0.25">
      <c r="A1703" s="1">
        <v>40878</v>
      </c>
      <c r="B1703" t="s">
        <v>34</v>
      </c>
      <c r="C1703" t="s">
        <v>27</v>
      </c>
      <c r="D1703" t="s">
        <v>38</v>
      </c>
      <c r="E1703">
        <v>115.71906</v>
      </c>
      <c r="F1703" t="s">
        <v>43</v>
      </c>
      <c r="G1703" t="s">
        <v>43</v>
      </c>
      <c r="H1703" t="s">
        <v>41</v>
      </c>
      <c r="I1703" t="s">
        <v>41</v>
      </c>
      <c r="J1703" t="s">
        <v>41</v>
      </c>
    </row>
    <row r="1704" spans="1:10" x14ac:dyDescent="0.25">
      <c r="A1704" s="1">
        <v>40878</v>
      </c>
      <c r="B1704" t="s">
        <v>34</v>
      </c>
      <c r="C1704" t="s">
        <v>27</v>
      </c>
      <c r="D1704" t="s">
        <v>37</v>
      </c>
      <c r="E1704">
        <v>124.20646000000001</v>
      </c>
      <c r="F1704" t="s">
        <v>43</v>
      </c>
      <c r="G1704" t="s">
        <v>43</v>
      </c>
      <c r="H1704" t="s">
        <v>41</v>
      </c>
      <c r="I1704" t="s">
        <v>41</v>
      </c>
      <c r="J1704" t="s">
        <v>41</v>
      </c>
    </row>
    <row r="1705" spans="1:10" x14ac:dyDescent="0.25">
      <c r="A1705" s="1">
        <v>40878</v>
      </c>
      <c r="B1705" t="s">
        <v>34</v>
      </c>
      <c r="C1705" t="s">
        <v>27</v>
      </c>
      <c r="D1705" t="s">
        <v>36</v>
      </c>
      <c r="E1705">
        <v>90.347819999999999</v>
      </c>
      <c r="F1705" t="s">
        <v>43</v>
      </c>
      <c r="G1705" t="s">
        <v>43</v>
      </c>
      <c r="H1705" t="s">
        <v>41</v>
      </c>
      <c r="I1705" t="s">
        <v>41</v>
      </c>
      <c r="J1705" t="s">
        <v>41</v>
      </c>
    </row>
    <row r="1706" spans="1:10" x14ac:dyDescent="0.25">
      <c r="A1706" s="1">
        <v>40878</v>
      </c>
      <c r="B1706" t="s">
        <v>34</v>
      </c>
      <c r="C1706" t="s">
        <v>27</v>
      </c>
      <c r="D1706" t="s">
        <v>35</v>
      </c>
      <c r="E1706">
        <v>142.63908000000001</v>
      </c>
      <c r="F1706" t="s">
        <v>43</v>
      </c>
      <c r="G1706" t="s">
        <v>43</v>
      </c>
      <c r="H1706" t="s">
        <v>41</v>
      </c>
      <c r="I1706" t="s">
        <v>41</v>
      </c>
      <c r="J1706" t="s">
        <v>41</v>
      </c>
    </row>
    <row r="1707" spans="1:10" x14ac:dyDescent="0.25">
      <c r="A1707" s="1">
        <v>40878</v>
      </c>
      <c r="B1707" t="s">
        <v>34</v>
      </c>
      <c r="C1707" t="s">
        <v>28</v>
      </c>
      <c r="D1707" t="s">
        <v>40</v>
      </c>
      <c r="E1707">
        <v>92.464200000000005</v>
      </c>
      <c r="F1707">
        <v>88.588759999999994</v>
      </c>
      <c r="G1707">
        <v>3.6</v>
      </c>
      <c r="H1707" t="s">
        <v>41</v>
      </c>
      <c r="I1707" t="s">
        <v>41</v>
      </c>
      <c r="J1707" t="s">
        <v>41</v>
      </c>
    </row>
    <row r="1708" spans="1:10" x14ac:dyDescent="0.25">
      <c r="A1708" s="1">
        <v>40878</v>
      </c>
      <c r="B1708" t="s">
        <v>34</v>
      </c>
      <c r="C1708" t="s">
        <v>28</v>
      </c>
      <c r="D1708" t="s">
        <v>39</v>
      </c>
      <c r="E1708">
        <v>106.7278</v>
      </c>
      <c r="F1708" t="s">
        <v>43</v>
      </c>
      <c r="G1708" t="s">
        <v>43</v>
      </c>
      <c r="H1708" t="s">
        <v>41</v>
      </c>
      <c r="I1708" t="s">
        <v>41</v>
      </c>
      <c r="J1708" t="s">
        <v>41</v>
      </c>
    </row>
    <row r="1709" spans="1:10" x14ac:dyDescent="0.25">
      <c r="A1709" s="1">
        <v>40878</v>
      </c>
      <c r="B1709" t="s">
        <v>34</v>
      </c>
      <c r="C1709" t="s">
        <v>28</v>
      </c>
      <c r="D1709" t="s">
        <v>38</v>
      </c>
      <c r="E1709">
        <v>87.109660000000005</v>
      </c>
      <c r="F1709" t="s">
        <v>43</v>
      </c>
      <c r="G1709" t="s">
        <v>43</v>
      </c>
      <c r="H1709" t="s">
        <v>41</v>
      </c>
      <c r="I1709" t="s">
        <v>41</v>
      </c>
      <c r="J1709" t="s">
        <v>41</v>
      </c>
    </row>
    <row r="1710" spans="1:10" x14ac:dyDescent="0.25">
      <c r="A1710" s="1">
        <v>40878</v>
      </c>
      <c r="B1710" t="s">
        <v>34</v>
      </c>
      <c r="C1710" t="s">
        <v>28</v>
      </c>
      <c r="D1710" t="s">
        <v>37</v>
      </c>
      <c r="E1710">
        <v>148.96572</v>
      </c>
      <c r="F1710" t="s">
        <v>43</v>
      </c>
      <c r="G1710" t="s">
        <v>43</v>
      </c>
      <c r="H1710" t="s">
        <v>41</v>
      </c>
      <c r="I1710" t="s">
        <v>41</v>
      </c>
      <c r="J1710" t="s">
        <v>41</v>
      </c>
    </row>
    <row r="1711" spans="1:10" x14ac:dyDescent="0.25">
      <c r="A1711" s="1">
        <v>40878</v>
      </c>
      <c r="B1711" t="s">
        <v>34</v>
      </c>
      <c r="C1711" t="s">
        <v>28</v>
      </c>
      <c r="D1711" t="s">
        <v>36</v>
      </c>
      <c r="E1711">
        <v>83.282809999999998</v>
      </c>
      <c r="F1711" t="s">
        <v>43</v>
      </c>
      <c r="G1711" t="s">
        <v>43</v>
      </c>
      <c r="H1711" t="s">
        <v>41</v>
      </c>
      <c r="I1711" t="s">
        <v>41</v>
      </c>
      <c r="J1711" t="s">
        <v>41</v>
      </c>
    </row>
    <row r="1712" spans="1:10" x14ac:dyDescent="0.25">
      <c r="A1712" s="1">
        <v>40878</v>
      </c>
      <c r="B1712" t="s">
        <v>34</v>
      </c>
      <c r="C1712" t="s">
        <v>28</v>
      </c>
      <c r="D1712" t="s">
        <v>35</v>
      </c>
      <c r="E1712">
        <v>80.391630000000006</v>
      </c>
      <c r="F1712" t="s">
        <v>43</v>
      </c>
      <c r="G1712" t="s">
        <v>43</v>
      </c>
      <c r="H1712" t="s">
        <v>41</v>
      </c>
      <c r="I1712" t="s">
        <v>41</v>
      </c>
      <c r="J1712" t="s">
        <v>41</v>
      </c>
    </row>
    <row r="1713" spans="1:10" x14ac:dyDescent="0.25">
      <c r="A1713" s="1">
        <v>40878</v>
      </c>
      <c r="B1713" t="s">
        <v>34</v>
      </c>
      <c r="C1713" t="s">
        <v>29</v>
      </c>
      <c r="D1713" t="s">
        <v>40</v>
      </c>
      <c r="E1713">
        <v>107.81612</v>
      </c>
      <c r="F1713">
        <v>103.14914</v>
      </c>
      <c r="G1713">
        <v>0</v>
      </c>
      <c r="H1713" t="s">
        <v>41</v>
      </c>
      <c r="I1713" t="s">
        <v>41</v>
      </c>
      <c r="J1713" t="s">
        <v>41</v>
      </c>
    </row>
    <row r="1714" spans="1:10" x14ac:dyDescent="0.25">
      <c r="A1714" s="1">
        <v>40878</v>
      </c>
      <c r="B1714" t="s">
        <v>34</v>
      </c>
      <c r="C1714" t="s">
        <v>29</v>
      </c>
      <c r="D1714" t="s">
        <v>39</v>
      </c>
      <c r="E1714">
        <v>118.39852</v>
      </c>
      <c r="F1714" t="s">
        <v>43</v>
      </c>
      <c r="G1714" t="s">
        <v>43</v>
      </c>
      <c r="H1714" t="s">
        <v>41</v>
      </c>
      <c r="I1714" t="s">
        <v>41</v>
      </c>
      <c r="J1714" t="s">
        <v>41</v>
      </c>
    </row>
    <row r="1715" spans="1:10" x14ac:dyDescent="0.25">
      <c r="A1715" s="1">
        <v>40878</v>
      </c>
      <c r="B1715" t="s">
        <v>34</v>
      </c>
      <c r="C1715" t="s">
        <v>29</v>
      </c>
      <c r="D1715" t="s">
        <v>38</v>
      </c>
      <c r="E1715">
        <v>103.33307000000001</v>
      </c>
      <c r="F1715" t="s">
        <v>43</v>
      </c>
      <c r="G1715" t="s">
        <v>43</v>
      </c>
      <c r="H1715" t="s">
        <v>41</v>
      </c>
      <c r="I1715" t="s">
        <v>41</v>
      </c>
      <c r="J1715" t="s">
        <v>41</v>
      </c>
    </row>
    <row r="1716" spans="1:10" x14ac:dyDescent="0.25">
      <c r="A1716" s="1">
        <v>40878</v>
      </c>
      <c r="B1716" t="s">
        <v>34</v>
      </c>
      <c r="C1716" t="s">
        <v>29</v>
      </c>
      <c r="D1716" t="s">
        <v>37</v>
      </c>
      <c r="E1716">
        <v>117.77725</v>
      </c>
      <c r="F1716" t="s">
        <v>43</v>
      </c>
      <c r="G1716" t="s">
        <v>43</v>
      </c>
      <c r="H1716" t="s">
        <v>41</v>
      </c>
      <c r="I1716" t="s">
        <v>41</v>
      </c>
      <c r="J1716" t="s">
        <v>41</v>
      </c>
    </row>
    <row r="1717" spans="1:10" x14ac:dyDescent="0.25">
      <c r="A1717" s="1">
        <v>40878</v>
      </c>
      <c r="B1717" t="s">
        <v>34</v>
      </c>
      <c r="C1717" t="s">
        <v>29</v>
      </c>
      <c r="D1717" t="s">
        <v>36</v>
      </c>
      <c r="E1717">
        <v>105.15792</v>
      </c>
      <c r="F1717" t="s">
        <v>43</v>
      </c>
      <c r="G1717" t="s">
        <v>43</v>
      </c>
      <c r="H1717" t="s">
        <v>41</v>
      </c>
      <c r="I1717" t="s">
        <v>41</v>
      </c>
      <c r="J1717" t="s">
        <v>41</v>
      </c>
    </row>
    <row r="1718" spans="1:10" x14ac:dyDescent="0.25">
      <c r="A1718" s="1">
        <v>40878</v>
      </c>
      <c r="B1718" t="s">
        <v>34</v>
      </c>
      <c r="C1718" t="s">
        <v>29</v>
      </c>
      <c r="D1718" t="s">
        <v>35</v>
      </c>
      <c r="E1718">
        <v>110.82647</v>
      </c>
      <c r="F1718" t="s">
        <v>43</v>
      </c>
      <c r="G1718" t="s">
        <v>43</v>
      </c>
      <c r="H1718" t="s">
        <v>41</v>
      </c>
      <c r="I1718" t="s">
        <v>41</v>
      </c>
      <c r="J1718" t="s">
        <v>41</v>
      </c>
    </row>
    <row r="1719" spans="1:10" x14ac:dyDescent="0.25">
      <c r="A1719" s="1">
        <v>40878</v>
      </c>
      <c r="B1719" t="s">
        <v>34</v>
      </c>
      <c r="C1719" t="s">
        <v>32</v>
      </c>
      <c r="D1719" t="s">
        <v>40</v>
      </c>
      <c r="E1719">
        <v>105.35357</v>
      </c>
      <c r="F1719">
        <v>100.6242</v>
      </c>
      <c r="G1719">
        <v>5.3</v>
      </c>
      <c r="H1719" t="s">
        <v>41</v>
      </c>
      <c r="I1719" t="s">
        <v>41</v>
      </c>
      <c r="J1719" t="s">
        <v>41</v>
      </c>
    </row>
    <row r="1720" spans="1:10" x14ac:dyDescent="0.25">
      <c r="A1720" s="1">
        <v>40878</v>
      </c>
      <c r="B1720" t="s">
        <v>34</v>
      </c>
      <c r="C1720" t="s">
        <v>32</v>
      </c>
      <c r="D1720" t="s">
        <v>39</v>
      </c>
      <c r="E1720">
        <v>86.351569999999995</v>
      </c>
      <c r="F1720" t="s">
        <v>43</v>
      </c>
      <c r="G1720" t="s">
        <v>43</v>
      </c>
      <c r="H1720" t="s">
        <v>41</v>
      </c>
      <c r="I1720" t="s">
        <v>41</v>
      </c>
      <c r="J1720" t="s">
        <v>41</v>
      </c>
    </row>
    <row r="1721" spans="1:10" x14ac:dyDescent="0.25">
      <c r="A1721" s="1">
        <v>40878</v>
      </c>
      <c r="B1721" t="s">
        <v>34</v>
      </c>
      <c r="C1721" t="s">
        <v>32</v>
      </c>
      <c r="D1721" t="s">
        <v>38</v>
      </c>
      <c r="E1721">
        <v>131.20559</v>
      </c>
      <c r="F1721" t="s">
        <v>43</v>
      </c>
      <c r="G1721" t="s">
        <v>43</v>
      </c>
      <c r="H1721" t="s">
        <v>41</v>
      </c>
      <c r="I1721" t="s">
        <v>41</v>
      </c>
      <c r="J1721" t="s">
        <v>41</v>
      </c>
    </row>
    <row r="1722" spans="1:10" x14ac:dyDescent="0.25">
      <c r="A1722" s="1">
        <v>40878</v>
      </c>
      <c r="B1722" t="s">
        <v>34</v>
      </c>
      <c r="C1722" t="s">
        <v>32</v>
      </c>
      <c r="D1722" t="s">
        <v>37</v>
      </c>
      <c r="E1722">
        <v>104.41258000000001</v>
      </c>
      <c r="F1722" t="s">
        <v>43</v>
      </c>
      <c r="G1722" t="s">
        <v>43</v>
      </c>
      <c r="H1722" t="s">
        <v>41</v>
      </c>
      <c r="I1722" t="s">
        <v>41</v>
      </c>
      <c r="J1722" t="s">
        <v>41</v>
      </c>
    </row>
    <row r="1723" spans="1:10" x14ac:dyDescent="0.25">
      <c r="A1723" s="1">
        <v>40878</v>
      </c>
      <c r="B1723" t="s">
        <v>34</v>
      </c>
      <c r="C1723" t="s">
        <v>32</v>
      </c>
      <c r="D1723" t="s">
        <v>36</v>
      </c>
      <c r="E1723">
        <v>94.691959999999995</v>
      </c>
      <c r="F1723" t="s">
        <v>43</v>
      </c>
      <c r="G1723" t="s">
        <v>43</v>
      </c>
      <c r="H1723" t="s">
        <v>41</v>
      </c>
      <c r="I1723" t="s">
        <v>41</v>
      </c>
      <c r="J1723" t="s">
        <v>41</v>
      </c>
    </row>
    <row r="1724" spans="1:10" x14ac:dyDescent="0.25">
      <c r="A1724" s="1">
        <v>40878</v>
      </c>
      <c r="B1724" t="s">
        <v>34</v>
      </c>
      <c r="C1724" t="s">
        <v>32</v>
      </c>
      <c r="D1724" t="s">
        <v>35</v>
      </c>
      <c r="E1724">
        <v>158.29742999999999</v>
      </c>
      <c r="F1724" t="s">
        <v>43</v>
      </c>
      <c r="G1724" t="s">
        <v>43</v>
      </c>
      <c r="H1724" t="s">
        <v>41</v>
      </c>
      <c r="I1724" t="s">
        <v>41</v>
      </c>
      <c r="J1724" t="s">
        <v>41</v>
      </c>
    </row>
    <row r="1725" spans="1:10" x14ac:dyDescent="0.25">
      <c r="A1725" s="1">
        <v>40878</v>
      </c>
      <c r="B1725" t="s">
        <v>34</v>
      </c>
      <c r="C1725" t="s">
        <v>33</v>
      </c>
      <c r="D1725" t="s">
        <v>40</v>
      </c>
      <c r="E1725">
        <v>112.38454</v>
      </c>
      <c r="F1725">
        <v>97.974620000000002</v>
      </c>
      <c r="G1725">
        <v>2.5</v>
      </c>
      <c r="H1725" t="s">
        <v>41</v>
      </c>
      <c r="I1725" t="s">
        <v>41</v>
      </c>
      <c r="J1725" t="s">
        <v>41</v>
      </c>
    </row>
    <row r="1726" spans="1:10" x14ac:dyDescent="0.25">
      <c r="A1726" s="1">
        <v>40878</v>
      </c>
      <c r="B1726" t="s">
        <v>34</v>
      </c>
      <c r="C1726" t="s">
        <v>33</v>
      </c>
      <c r="D1726" t="s">
        <v>39</v>
      </c>
      <c r="E1726">
        <v>213.01911999999999</v>
      </c>
      <c r="F1726" t="s">
        <v>43</v>
      </c>
      <c r="G1726" t="s">
        <v>43</v>
      </c>
      <c r="H1726" t="s">
        <v>41</v>
      </c>
      <c r="I1726" t="s">
        <v>41</v>
      </c>
      <c r="J1726" t="s">
        <v>41</v>
      </c>
    </row>
    <row r="1727" spans="1:10" x14ac:dyDescent="0.25">
      <c r="A1727" s="1">
        <v>40878</v>
      </c>
      <c r="B1727" t="s">
        <v>34</v>
      </c>
      <c r="C1727" t="s">
        <v>33</v>
      </c>
      <c r="D1727" t="s">
        <v>38</v>
      </c>
      <c r="E1727">
        <v>110.15521</v>
      </c>
      <c r="F1727" t="s">
        <v>43</v>
      </c>
      <c r="G1727" t="s">
        <v>43</v>
      </c>
      <c r="H1727" t="s">
        <v>41</v>
      </c>
      <c r="I1727" t="s">
        <v>41</v>
      </c>
      <c r="J1727" t="s">
        <v>41</v>
      </c>
    </row>
    <row r="1728" spans="1:10" x14ac:dyDescent="0.25">
      <c r="A1728" s="1">
        <v>40878</v>
      </c>
      <c r="B1728" t="s">
        <v>34</v>
      </c>
      <c r="C1728" t="s">
        <v>33</v>
      </c>
      <c r="D1728" t="s">
        <v>37</v>
      </c>
      <c r="E1728">
        <v>148.93450999999999</v>
      </c>
      <c r="F1728" t="s">
        <v>43</v>
      </c>
      <c r="G1728" t="s">
        <v>43</v>
      </c>
      <c r="H1728" t="s">
        <v>41</v>
      </c>
      <c r="I1728" t="s">
        <v>41</v>
      </c>
      <c r="J1728" t="s">
        <v>41</v>
      </c>
    </row>
    <row r="1729" spans="1:10" x14ac:dyDescent="0.25">
      <c r="A1729" s="1">
        <v>40878</v>
      </c>
      <c r="B1729" t="s">
        <v>34</v>
      </c>
      <c r="C1729" t="s">
        <v>33</v>
      </c>
      <c r="D1729" t="s">
        <v>36</v>
      </c>
      <c r="E1729">
        <v>76.198999999999998</v>
      </c>
      <c r="F1729" t="s">
        <v>43</v>
      </c>
      <c r="G1729" t="s">
        <v>43</v>
      </c>
      <c r="H1729" t="s">
        <v>41</v>
      </c>
      <c r="I1729" t="s">
        <v>41</v>
      </c>
      <c r="J1729" t="s">
        <v>41</v>
      </c>
    </row>
    <row r="1730" spans="1:10" x14ac:dyDescent="0.25">
      <c r="A1730" s="1">
        <v>40878</v>
      </c>
      <c r="B1730" t="s">
        <v>34</v>
      </c>
      <c r="C1730" t="s">
        <v>33</v>
      </c>
      <c r="D1730" t="s">
        <v>35</v>
      </c>
      <c r="E1730">
        <v>81.537629999999993</v>
      </c>
      <c r="F1730" t="s">
        <v>43</v>
      </c>
      <c r="G1730" t="s">
        <v>43</v>
      </c>
      <c r="H1730" t="s">
        <v>41</v>
      </c>
      <c r="I1730" t="s">
        <v>41</v>
      </c>
      <c r="J1730" t="s">
        <v>41</v>
      </c>
    </row>
    <row r="1731" spans="1:10" x14ac:dyDescent="0.25">
      <c r="A1731" s="1">
        <v>40909</v>
      </c>
      <c r="B1731" t="s">
        <v>5</v>
      </c>
      <c r="C1731" t="s">
        <v>16</v>
      </c>
      <c r="D1731" t="s">
        <v>40</v>
      </c>
      <c r="E1731">
        <v>54.659170000000003</v>
      </c>
      <c r="F1731">
        <v>60.758020000000002</v>
      </c>
      <c r="G1731">
        <v>6.1</v>
      </c>
      <c r="H1731">
        <v>13.7</v>
      </c>
      <c r="I1731">
        <v>13.7</v>
      </c>
      <c r="J1731" t="s">
        <v>41</v>
      </c>
    </row>
    <row r="1732" spans="1:10" x14ac:dyDescent="0.25">
      <c r="A1732" s="1">
        <v>40909</v>
      </c>
      <c r="B1732" t="s">
        <v>5</v>
      </c>
      <c r="C1732" t="s">
        <v>16</v>
      </c>
      <c r="D1732" t="s">
        <v>39</v>
      </c>
      <c r="E1732">
        <v>54.906799999999997</v>
      </c>
      <c r="F1732" t="s">
        <v>43</v>
      </c>
      <c r="G1732" t="s">
        <v>43</v>
      </c>
      <c r="H1732">
        <v>20.399999999999999</v>
      </c>
      <c r="I1732">
        <v>20.399999999999999</v>
      </c>
      <c r="J1732" t="s">
        <v>41</v>
      </c>
    </row>
    <row r="1733" spans="1:10" x14ac:dyDescent="0.25">
      <c r="A1733" s="1">
        <v>40909</v>
      </c>
      <c r="B1733" t="s">
        <v>5</v>
      </c>
      <c r="C1733" t="s">
        <v>16</v>
      </c>
      <c r="D1733" t="s">
        <v>38</v>
      </c>
      <c r="E1733">
        <v>97.074629999999999</v>
      </c>
      <c r="F1733" t="s">
        <v>43</v>
      </c>
      <c r="G1733" t="s">
        <v>43</v>
      </c>
      <c r="H1733">
        <v>11.9</v>
      </c>
      <c r="I1733">
        <v>11.9</v>
      </c>
      <c r="J1733" t="s">
        <v>41</v>
      </c>
    </row>
    <row r="1734" spans="1:10" x14ac:dyDescent="0.25">
      <c r="A1734" s="1">
        <v>40909</v>
      </c>
      <c r="B1734" t="s">
        <v>5</v>
      </c>
      <c r="C1734" t="s">
        <v>16</v>
      </c>
      <c r="D1734" t="s">
        <v>37</v>
      </c>
      <c r="E1734">
        <v>26.71622</v>
      </c>
      <c r="F1734" t="s">
        <v>43</v>
      </c>
      <c r="G1734" t="s">
        <v>43</v>
      </c>
      <c r="H1734">
        <v>7.4</v>
      </c>
      <c r="I1734">
        <v>7.4</v>
      </c>
      <c r="J1734" t="s">
        <v>41</v>
      </c>
    </row>
    <row r="1735" spans="1:10" x14ac:dyDescent="0.25">
      <c r="A1735" s="1">
        <v>40909</v>
      </c>
      <c r="B1735" t="s">
        <v>5</v>
      </c>
      <c r="C1735" t="s">
        <v>16</v>
      </c>
      <c r="D1735" t="s">
        <v>36</v>
      </c>
      <c r="E1735">
        <v>59.118510000000001</v>
      </c>
      <c r="F1735" t="s">
        <v>43</v>
      </c>
      <c r="G1735" t="s">
        <v>43</v>
      </c>
      <c r="H1735">
        <v>18.8</v>
      </c>
      <c r="I1735">
        <v>18.8</v>
      </c>
      <c r="J1735" t="s">
        <v>41</v>
      </c>
    </row>
    <row r="1736" spans="1:10" x14ac:dyDescent="0.25">
      <c r="A1736" s="1">
        <v>40909</v>
      </c>
      <c r="B1736" t="s">
        <v>5</v>
      </c>
      <c r="C1736" t="s">
        <v>16</v>
      </c>
      <c r="D1736" t="s">
        <v>35</v>
      </c>
      <c r="E1736">
        <v>70.632249999999999</v>
      </c>
      <c r="F1736" t="s">
        <v>43</v>
      </c>
      <c r="G1736" t="s">
        <v>43</v>
      </c>
      <c r="H1736">
        <v>9.8000000000000007</v>
      </c>
      <c r="I1736">
        <v>9.8000000000000007</v>
      </c>
      <c r="J1736" t="s">
        <v>41</v>
      </c>
    </row>
    <row r="1737" spans="1:10" x14ac:dyDescent="0.25">
      <c r="A1737" s="1">
        <v>40909</v>
      </c>
      <c r="B1737" t="s">
        <v>5</v>
      </c>
      <c r="C1737" t="s">
        <v>19</v>
      </c>
      <c r="D1737" t="s">
        <v>40</v>
      </c>
      <c r="E1737">
        <v>68.991810000000001</v>
      </c>
      <c r="F1737">
        <v>70.098529999999997</v>
      </c>
      <c r="G1737">
        <v>1</v>
      </c>
      <c r="H1737">
        <v>12</v>
      </c>
      <c r="I1737">
        <v>12</v>
      </c>
      <c r="J1737" t="s">
        <v>41</v>
      </c>
    </row>
    <row r="1738" spans="1:10" x14ac:dyDescent="0.25">
      <c r="A1738" s="1">
        <v>40909</v>
      </c>
      <c r="B1738" t="s">
        <v>5</v>
      </c>
      <c r="C1738" t="s">
        <v>19</v>
      </c>
      <c r="D1738" t="s">
        <v>39</v>
      </c>
      <c r="E1738">
        <v>76.982089999999999</v>
      </c>
      <c r="F1738" t="s">
        <v>43</v>
      </c>
      <c r="G1738" t="s">
        <v>43</v>
      </c>
      <c r="H1738">
        <v>16.399999999999999</v>
      </c>
      <c r="I1738">
        <v>16.399999999999999</v>
      </c>
      <c r="J1738" t="s">
        <v>41</v>
      </c>
    </row>
    <row r="1739" spans="1:10" x14ac:dyDescent="0.25">
      <c r="A1739" s="1">
        <v>40909</v>
      </c>
      <c r="B1739" t="s">
        <v>5</v>
      </c>
      <c r="C1739" t="s">
        <v>19</v>
      </c>
      <c r="D1739" t="s">
        <v>38</v>
      </c>
      <c r="E1739">
        <v>107.09711</v>
      </c>
      <c r="F1739" t="s">
        <v>43</v>
      </c>
      <c r="G1739" t="s">
        <v>43</v>
      </c>
      <c r="H1739">
        <v>12.2</v>
      </c>
      <c r="I1739">
        <v>12.2</v>
      </c>
      <c r="J1739" t="s">
        <v>41</v>
      </c>
    </row>
    <row r="1740" spans="1:10" x14ac:dyDescent="0.25">
      <c r="A1740" s="1">
        <v>40909</v>
      </c>
      <c r="B1740" t="s">
        <v>5</v>
      </c>
      <c r="C1740" t="s">
        <v>19</v>
      </c>
      <c r="D1740" t="s">
        <v>37</v>
      </c>
      <c r="E1740">
        <v>77.214389999999995</v>
      </c>
      <c r="F1740" t="s">
        <v>43</v>
      </c>
      <c r="G1740" t="s">
        <v>43</v>
      </c>
      <c r="H1740">
        <v>17</v>
      </c>
      <c r="I1740">
        <v>17</v>
      </c>
      <c r="J1740" t="s">
        <v>41</v>
      </c>
    </row>
    <row r="1741" spans="1:10" x14ac:dyDescent="0.25">
      <c r="A1741" s="1">
        <v>40909</v>
      </c>
      <c r="B1741" t="s">
        <v>5</v>
      </c>
      <c r="C1741" t="s">
        <v>19</v>
      </c>
      <c r="D1741" t="s">
        <v>36</v>
      </c>
      <c r="E1741">
        <v>47.936010000000003</v>
      </c>
      <c r="F1741" t="s">
        <v>43</v>
      </c>
      <c r="G1741" t="s">
        <v>43</v>
      </c>
      <c r="H1741">
        <v>6.2</v>
      </c>
      <c r="I1741">
        <v>6.2</v>
      </c>
      <c r="J1741" t="s">
        <v>41</v>
      </c>
    </row>
    <row r="1742" spans="1:10" x14ac:dyDescent="0.25">
      <c r="A1742" s="1">
        <v>40909</v>
      </c>
      <c r="B1742" t="s">
        <v>5</v>
      </c>
      <c r="C1742" t="s">
        <v>19</v>
      </c>
      <c r="D1742" t="s">
        <v>35</v>
      </c>
      <c r="E1742">
        <v>48.388120000000001</v>
      </c>
      <c r="F1742" t="s">
        <v>43</v>
      </c>
      <c r="G1742" t="s">
        <v>43</v>
      </c>
      <c r="H1742">
        <v>9.1</v>
      </c>
      <c r="I1742">
        <v>9.1</v>
      </c>
      <c r="J1742" t="s">
        <v>41</v>
      </c>
    </row>
    <row r="1743" spans="1:10" x14ac:dyDescent="0.25">
      <c r="A1743" s="1">
        <v>40909</v>
      </c>
      <c r="B1743" t="s">
        <v>5</v>
      </c>
      <c r="C1743" t="s">
        <v>22</v>
      </c>
      <c r="D1743" t="s">
        <v>40</v>
      </c>
      <c r="E1743">
        <v>75.758830000000003</v>
      </c>
      <c r="F1743">
        <v>74.376159999999999</v>
      </c>
      <c r="G1743">
        <v>0.5</v>
      </c>
      <c r="H1743">
        <v>13.5</v>
      </c>
      <c r="I1743">
        <v>13.5</v>
      </c>
      <c r="J1743" t="s">
        <v>41</v>
      </c>
    </row>
    <row r="1744" spans="1:10" x14ac:dyDescent="0.25">
      <c r="A1744" s="1">
        <v>40909</v>
      </c>
      <c r="B1744" t="s">
        <v>5</v>
      </c>
      <c r="C1744" t="s">
        <v>22</v>
      </c>
      <c r="D1744" t="s">
        <v>39</v>
      </c>
      <c r="E1744">
        <v>72.292959999999994</v>
      </c>
      <c r="F1744" t="s">
        <v>43</v>
      </c>
      <c r="G1744" t="s">
        <v>43</v>
      </c>
      <c r="H1744">
        <v>6</v>
      </c>
      <c r="I1744">
        <v>6</v>
      </c>
      <c r="J1744" t="s">
        <v>41</v>
      </c>
    </row>
    <row r="1745" spans="1:10" x14ac:dyDescent="0.25">
      <c r="A1745" s="1">
        <v>40909</v>
      </c>
      <c r="B1745" t="s">
        <v>5</v>
      </c>
      <c r="C1745" t="s">
        <v>22</v>
      </c>
      <c r="D1745" t="s">
        <v>38</v>
      </c>
      <c r="E1745">
        <v>148.10907</v>
      </c>
      <c r="F1745" t="s">
        <v>43</v>
      </c>
      <c r="G1745" t="s">
        <v>43</v>
      </c>
      <c r="H1745">
        <v>16.2</v>
      </c>
      <c r="I1745">
        <v>16.2</v>
      </c>
      <c r="J1745" t="s">
        <v>41</v>
      </c>
    </row>
    <row r="1746" spans="1:10" x14ac:dyDescent="0.25">
      <c r="A1746" s="1">
        <v>40909</v>
      </c>
      <c r="B1746" t="s">
        <v>5</v>
      </c>
      <c r="C1746" t="s">
        <v>22</v>
      </c>
      <c r="D1746" t="s">
        <v>37</v>
      </c>
      <c r="E1746">
        <v>63.274970000000003</v>
      </c>
      <c r="F1746" t="s">
        <v>43</v>
      </c>
      <c r="G1746" t="s">
        <v>43</v>
      </c>
      <c r="H1746">
        <v>26.4</v>
      </c>
      <c r="I1746">
        <v>26.4</v>
      </c>
      <c r="J1746" t="s">
        <v>41</v>
      </c>
    </row>
    <row r="1747" spans="1:10" x14ac:dyDescent="0.25">
      <c r="A1747" s="1">
        <v>40909</v>
      </c>
      <c r="B1747" t="s">
        <v>5</v>
      </c>
      <c r="C1747" t="s">
        <v>22</v>
      </c>
      <c r="D1747" t="s">
        <v>36</v>
      </c>
      <c r="E1747">
        <v>55.904490000000003</v>
      </c>
      <c r="F1747" t="s">
        <v>43</v>
      </c>
      <c r="G1747" t="s">
        <v>43</v>
      </c>
      <c r="H1747">
        <v>9</v>
      </c>
      <c r="I1747">
        <v>9</v>
      </c>
      <c r="J1747" t="s">
        <v>41</v>
      </c>
    </row>
    <row r="1748" spans="1:10" x14ac:dyDescent="0.25">
      <c r="A1748" s="1">
        <v>40909</v>
      </c>
      <c r="B1748" t="s">
        <v>5</v>
      </c>
      <c r="C1748" t="s">
        <v>22</v>
      </c>
      <c r="D1748" t="s">
        <v>35</v>
      </c>
      <c r="E1748">
        <v>118.72118</v>
      </c>
      <c r="F1748" t="s">
        <v>43</v>
      </c>
      <c r="G1748" t="s">
        <v>43</v>
      </c>
      <c r="H1748">
        <v>4.5</v>
      </c>
      <c r="I1748">
        <v>4.5</v>
      </c>
      <c r="J1748" t="s">
        <v>41</v>
      </c>
    </row>
    <row r="1749" spans="1:10" x14ac:dyDescent="0.25">
      <c r="A1749" s="1">
        <v>40909</v>
      </c>
      <c r="B1749" t="s">
        <v>5</v>
      </c>
      <c r="C1749" t="s">
        <v>23</v>
      </c>
      <c r="D1749" t="s">
        <v>40</v>
      </c>
      <c r="E1749">
        <v>57.301340000000003</v>
      </c>
      <c r="F1749">
        <v>60.09834</v>
      </c>
      <c r="G1749">
        <v>1.5</v>
      </c>
      <c r="H1749">
        <v>14.6</v>
      </c>
      <c r="I1749">
        <v>14.6</v>
      </c>
      <c r="J1749" t="s">
        <v>41</v>
      </c>
    </row>
    <row r="1750" spans="1:10" x14ac:dyDescent="0.25">
      <c r="A1750" s="1">
        <v>40909</v>
      </c>
      <c r="B1750" t="s">
        <v>5</v>
      </c>
      <c r="C1750" t="s">
        <v>23</v>
      </c>
      <c r="D1750" t="s">
        <v>39</v>
      </c>
      <c r="E1750">
        <v>59.294130000000003</v>
      </c>
      <c r="F1750" t="s">
        <v>43</v>
      </c>
      <c r="G1750" t="s">
        <v>43</v>
      </c>
      <c r="H1750">
        <v>18.399999999999999</v>
      </c>
      <c r="I1750">
        <v>18.399999999999999</v>
      </c>
      <c r="J1750" t="s">
        <v>41</v>
      </c>
    </row>
    <row r="1751" spans="1:10" x14ac:dyDescent="0.25">
      <c r="A1751" s="1">
        <v>40909</v>
      </c>
      <c r="B1751" t="s">
        <v>5</v>
      </c>
      <c r="C1751" t="s">
        <v>23</v>
      </c>
      <c r="D1751" t="s">
        <v>38</v>
      </c>
      <c r="E1751">
        <v>94.01361</v>
      </c>
      <c r="F1751" t="s">
        <v>43</v>
      </c>
      <c r="G1751" t="s">
        <v>43</v>
      </c>
      <c r="H1751">
        <v>12</v>
      </c>
      <c r="I1751">
        <v>12</v>
      </c>
      <c r="J1751" t="s">
        <v>41</v>
      </c>
    </row>
    <row r="1752" spans="1:10" x14ac:dyDescent="0.25">
      <c r="A1752" s="1">
        <v>40909</v>
      </c>
      <c r="B1752" t="s">
        <v>5</v>
      </c>
      <c r="C1752" t="s">
        <v>23</v>
      </c>
      <c r="D1752" t="s">
        <v>37</v>
      </c>
      <c r="E1752">
        <v>46.130470000000003</v>
      </c>
      <c r="F1752" t="s">
        <v>43</v>
      </c>
      <c r="G1752" t="s">
        <v>43</v>
      </c>
      <c r="H1752">
        <v>21</v>
      </c>
      <c r="I1752">
        <v>21</v>
      </c>
      <c r="J1752" t="s">
        <v>41</v>
      </c>
    </row>
    <row r="1753" spans="1:10" x14ac:dyDescent="0.25">
      <c r="A1753" s="1">
        <v>40909</v>
      </c>
      <c r="B1753" t="s">
        <v>5</v>
      </c>
      <c r="C1753" t="s">
        <v>23</v>
      </c>
      <c r="D1753" t="s">
        <v>36</v>
      </c>
      <c r="E1753">
        <v>47.632489999999997</v>
      </c>
      <c r="F1753" t="s">
        <v>43</v>
      </c>
      <c r="G1753" t="s">
        <v>43</v>
      </c>
      <c r="H1753">
        <v>13</v>
      </c>
      <c r="I1753">
        <v>13</v>
      </c>
      <c r="J1753" t="s">
        <v>41</v>
      </c>
    </row>
    <row r="1754" spans="1:10" x14ac:dyDescent="0.25">
      <c r="A1754" s="1">
        <v>40909</v>
      </c>
      <c r="B1754" t="s">
        <v>5</v>
      </c>
      <c r="C1754" t="s">
        <v>23</v>
      </c>
      <c r="D1754" t="s">
        <v>35</v>
      </c>
      <c r="E1754">
        <v>52.781239999999997</v>
      </c>
      <c r="F1754" t="s">
        <v>43</v>
      </c>
      <c r="G1754" t="s">
        <v>43</v>
      </c>
      <c r="H1754">
        <v>4.0999999999999996</v>
      </c>
      <c r="I1754">
        <v>4.0999999999999996</v>
      </c>
      <c r="J1754" t="s">
        <v>41</v>
      </c>
    </row>
    <row r="1755" spans="1:10" x14ac:dyDescent="0.25">
      <c r="A1755" s="1">
        <v>40909</v>
      </c>
      <c r="B1755" t="s">
        <v>5</v>
      </c>
      <c r="C1755" t="s">
        <v>24</v>
      </c>
      <c r="D1755" t="s">
        <v>40</v>
      </c>
      <c r="E1755">
        <v>68.510279999999995</v>
      </c>
      <c r="F1755">
        <v>69.988370000000003</v>
      </c>
      <c r="G1755">
        <v>-0.2</v>
      </c>
      <c r="H1755">
        <v>17.899999999999999</v>
      </c>
      <c r="I1755">
        <v>17.899999999999999</v>
      </c>
      <c r="J1755" t="s">
        <v>41</v>
      </c>
    </row>
    <row r="1756" spans="1:10" x14ac:dyDescent="0.25">
      <c r="A1756" s="1">
        <v>40909</v>
      </c>
      <c r="B1756" t="s">
        <v>5</v>
      </c>
      <c r="C1756" t="s">
        <v>24</v>
      </c>
      <c r="D1756" t="s">
        <v>39</v>
      </c>
      <c r="E1756">
        <v>63.176580000000001</v>
      </c>
      <c r="F1756" t="s">
        <v>43</v>
      </c>
      <c r="G1756" t="s">
        <v>43</v>
      </c>
      <c r="H1756">
        <v>9.8000000000000007</v>
      </c>
      <c r="I1756">
        <v>9.8000000000000007</v>
      </c>
      <c r="J1756" t="s">
        <v>41</v>
      </c>
    </row>
    <row r="1757" spans="1:10" x14ac:dyDescent="0.25">
      <c r="A1757" s="1">
        <v>40909</v>
      </c>
      <c r="B1757" t="s">
        <v>5</v>
      </c>
      <c r="C1757" t="s">
        <v>24</v>
      </c>
      <c r="D1757" t="s">
        <v>38</v>
      </c>
      <c r="E1757">
        <v>100.69073</v>
      </c>
      <c r="F1757" t="s">
        <v>43</v>
      </c>
      <c r="G1757" t="s">
        <v>43</v>
      </c>
      <c r="H1757">
        <v>22.9</v>
      </c>
      <c r="I1757">
        <v>22.9</v>
      </c>
      <c r="J1757" t="s">
        <v>41</v>
      </c>
    </row>
    <row r="1758" spans="1:10" x14ac:dyDescent="0.25">
      <c r="A1758" s="1">
        <v>40909</v>
      </c>
      <c r="B1758" t="s">
        <v>5</v>
      </c>
      <c r="C1758" t="s">
        <v>24</v>
      </c>
      <c r="D1758" t="s">
        <v>37</v>
      </c>
      <c r="E1758">
        <v>85.111680000000007</v>
      </c>
      <c r="F1758" t="s">
        <v>43</v>
      </c>
      <c r="G1758" t="s">
        <v>43</v>
      </c>
      <c r="H1758">
        <v>17.399999999999999</v>
      </c>
      <c r="I1758">
        <v>17.399999999999999</v>
      </c>
      <c r="J1758" t="s">
        <v>41</v>
      </c>
    </row>
    <row r="1759" spans="1:10" x14ac:dyDescent="0.25">
      <c r="A1759" s="1">
        <v>40909</v>
      </c>
      <c r="B1759" t="s">
        <v>5</v>
      </c>
      <c r="C1759" t="s">
        <v>24</v>
      </c>
      <c r="D1759" t="s">
        <v>36</v>
      </c>
      <c r="E1759">
        <v>54.80489</v>
      </c>
      <c r="F1759" t="s">
        <v>43</v>
      </c>
      <c r="G1759" t="s">
        <v>43</v>
      </c>
      <c r="H1759">
        <v>14.3</v>
      </c>
      <c r="I1759">
        <v>14.3</v>
      </c>
      <c r="J1759" t="s">
        <v>41</v>
      </c>
    </row>
    <row r="1760" spans="1:10" x14ac:dyDescent="0.25">
      <c r="A1760" s="1">
        <v>40909</v>
      </c>
      <c r="B1760" t="s">
        <v>5</v>
      </c>
      <c r="C1760" t="s">
        <v>24</v>
      </c>
      <c r="D1760" t="s">
        <v>35</v>
      </c>
      <c r="E1760">
        <v>62.423340000000003</v>
      </c>
      <c r="F1760" t="s">
        <v>43</v>
      </c>
      <c r="G1760" t="s">
        <v>43</v>
      </c>
      <c r="H1760">
        <v>35.299999999999997</v>
      </c>
      <c r="I1760">
        <v>35.299999999999997</v>
      </c>
      <c r="J1760" t="s">
        <v>41</v>
      </c>
    </row>
    <row r="1761" spans="1:10" x14ac:dyDescent="0.25">
      <c r="A1761" s="1">
        <v>40909</v>
      </c>
      <c r="B1761" t="s">
        <v>5</v>
      </c>
      <c r="C1761" t="s">
        <v>25</v>
      </c>
      <c r="D1761" t="s">
        <v>40</v>
      </c>
      <c r="E1761">
        <v>73.723740000000006</v>
      </c>
      <c r="F1761">
        <v>76.054270000000002</v>
      </c>
      <c r="G1761">
        <v>2.8</v>
      </c>
      <c r="H1761">
        <v>13.7</v>
      </c>
      <c r="I1761">
        <v>13.7</v>
      </c>
      <c r="J1761" t="s">
        <v>41</v>
      </c>
    </row>
    <row r="1762" spans="1:10" x14ac:dyDescent="0.25">
      <c r="A1762" s="1">
        <v>40909</v>
      </c>
      <c r="B1762" t="s">
        <v>5</v>
      </c>
      <c r="C1762" t="s">
        <v>25</v>
      </c>
      <c r="D1762" t="s">
        <v>39</v>
      </c>
      <c r="E1762">
        <v>93.69811</v>
      </c>
      <c r="F1762" t="s">
        <v>43</v>
      </c>
      <c r="G1762" t="s">
        <v>43</v>
      </c>
      <c r="H1762">
        <v>17.8</v>
      </c>
      <c r="I1762">
        <v>17.8</v>
      </c>
      <c r="J1762" t="s">
        <v>41</v>
      </c>
    </row>
    <row r="1763" spans="1:10" x14ac:dyDescent="0.25">
      <c r="A1763" s="1">
        <v>40909</v>
      </c>
      <c r="B1763" t="s">
        <v>5</v>
      </c>
      <c r="C1763" t="s">
        <v>25</v>
      </c>
      <c r="D1763" t="s">
        <v>38</v>
      </c>
      <c r="E1763">
        <v>88.661490000000001</v>
      </c>
      <c r="F1763" t="s">
        <v>43</v>
      </c>
      <c r="G1763" t="s">
        <v>43</v>
      </c>
      <c r="H1763">
        <v>5.5</v>
      </c>
      <c r="I1763">
        <v>5.5</v>
      </c>
      <c r="J1763" t="s">
        <v>41</v>
      </c>
    </row>
    <row r="1764" spans="1:10" x14ac:dyDescent="0.25">
      <c r="A1764" s="1">
        <v>40909</v>
      </c>
      <c r="B1764" t="s">
        <v>5</v>
      </c>
      <c r="C1764" t="s">
        <v>25</v>
      </c>
      <c r="D1764" t="s">
        <v>37</v>
      </c>
      <c r="E1764">
        <v>96.788309999999996</v>
      </c>
      <c r="F1764" t="s">
        <v>43</v>
      </c>
      <c r="G1764" t="s">
        <v>43</v>
      </c>
      <c r="H1764">
        <v>23.6</v>
      </c>
      <c r="I1764">
        <v>23.6</v>
      </c>
      <c r="J1764" t="s">
        <v>41</v>
      </c>
    </row>
    <row r="1765" spans="1:10" x14ac:dyDescent="0.25">
      <c r="A1765" s="1">
        <v>40909</v>
      </c>
      <c r="B1765" t="s">
        <v>5</v>
      </c>
      <c r="C1765" t="s">
        <v>25</v>
      </c>
      <c r="D1765" t="s">
        <v>36</v>
      </c>
      <c r="E1765">
        <v>54.376460000000002</v>
      </c>
      <c r="F1765" t="s">
        <v>43</v>
      </c>
      <c r="G1765" t="s">
        <v>43</v>
      </c>
      <c r="H1765">
        <v>12.1</v>
      </c>
      <c r="I1765">
        <v>12.1</v>
      </c>
      <c r="J1765" t="s">
        <v>41</v>
      </c>
    </row>
    <row r="1766" spans="1:10" x14ac:dyDescent="0.25">
      <c r="A1766" s="1">
        <v>40909</v>
      </c>
      <c r="B1766" t="s">
        <v>5</v>
      </c>
      <c r="C1766" t="s">
        <v>25</v>
      </c>
      <c r="D1766" t="s">
        <v>35</v>
      </c>
      <c r="E1766">
        <v>59.237990000000003</v>
      </c>
      <c r="F1766" t="s">
        <v>43</v>
      </c>
      <c r="G1766" t="s">
        <v>43</v>
      </c>
      <c r="H1766">
        <v>33.299999999999997</v>
      </c>
      <c r="I1766">
        <v>33.299999999999997</v>
      </c>
      <c r="J1766" t="s">
        <v>41</v>
      </c>
    </row>
    <row r="1767" spans="1:10" x14ac:dyDescent="0.25">
      <c r="A1767" s="1">
        <v>40909</v>
      </c>
      <c r="B1767" t="s">
        <v>5</v>
      </c>
      <c r="C1767" t="s">
        <v>26</v>
      </c>
      <c r="D1767" t="s">
        <v>40</v>
      </c>
      <c r="E1767">
        <v>53.69323</v>
      </c>
      <c r="F1767">
        <v>55.91733</v>
      </c>
      <c r="G1767">
        <v>1.1000000000000001</v>
      </c>
      <c r="H1767">
        <v>12.1</v>
      </c>
      <c r="I1767">
        <v>12.1</v>
      </c>
      <c r="J1767" t="s">
        <v>41</v>
      </c>
    </row>
    <row r="1768" spans="1:10" x14ac:dyDescent="0.25">
      <c r="A1768" s="1">
        <v>40909</v>
      </c>
      <c r="B1768" t="s">
        <v>5</v>
      </c>
      <c r="C1768" t="s">
        <v>26</v>
      </c>
      <c r="D1768" t="s">
        <v>39</v>
      </c>
      <c r="E1768">
        <v>62.287649999999999</v>
      </c>
      <c r="F1768" t="s">
        <v>43</v>
      </c>
      <c r="G1768" t="s">
        <v>43</v>
      </c>
      <c r="H1768">
        <v>19.600000000000001</v>
      </c>
      <c r="I1768">
        <v>19.600000000000001</v>
      </c>
      <c r="J1768" t="s">
        <v>41</v>
      </c>
    </row>
    <row r="1769" spans="1:10" x14ac:dyDescent="0.25">
      <c r="A1769" s="1">
        <v>40909</v>
      </c>
      <c r="B1769" t="s">
        <v>5</v>
      </c>
      <c r="C1769" t="s">
        <v>26</v>
      </c>
      <c r="D1769" t="s">
        <v>38</v>
      </c>
      <c r="E1769">
        <v>53.103520000000003</v>
      </c>
      <c r="F1769" t="s">
        <v>43</v>
      </c>
      <c r="G1769" t="s">
        <v>43</v>
      </c>
      <c r="H1769">
        <v>8.6</v>
      </c>
      <c r="I1769">
        <v>8.6</v>
      </c>
      <c r="J1769" t="s">
        <v>41</v>
      </c>
    </row>
    <row r="1770" spans="1:10" x14ac:dyDescent="0.25">
      <c r="A1770" s="1">
        <v>40909</v>
      </c>
      <c r="B1770" t="s">
        <v>5</v>
      </c>
      <c r="C1770" t="s">
        <v>26</v>
      </c>
      <c r="D1770" t="s">
        <v>37</v>
      </c>
      <c r="E1770">
        <v>59.075539999999997</v>
      </c>
      <c r="F1770" t="s">
        <v>43</v>
      </c>
      <c r="G1770" t="s">
        <v>43</v>
      </c>
      <c r="H1770">
        <v>16.899999999999999</v>
      </c>
      <c r="I1770">
        <v>16.899999999999999</v>
      </c>
      <c r="J1770" t="s">
        <v>41</v>
      </c>
    </row>
    <row r="1771" spans="1:10" x14ac:dyDescent="0.25">
      <c r="A1771" s="1">
        <v>40909</v>
      </c>
      <c r="B1771" t="s">
        <v>5</v>
      </c>
      <c r="C1771" t="s">
        <v>26</v>
      </c>
      <c r="D1771" t="s">
        <v>36</v>
      </c>
      <c r="E1771">
        <v>47.365900000000003</v>
      </c>
      <c r="F1771" t="s">
        <v>43</v>
      </c>
      <c r="G1771" t="s">
        <v>43</v>
      </c>
      <c r="H1771">
        <v>12.3</v>
      </c>
      <c r="I1771">
        <v>12.3</v>
      </c>
      <c r="J1771" t="s">
        <v>41</v>
      </c>
    </row>
    <row r="1772" spans="1:10" x14ac:dyDescent="0.25">
      <c r="A1772" s="1">
        <v>40909</v>
      </c>
      <c r="B1772" t="s">
        <v>5</v>
      </c>
      <c r="C1772" t="s">
        <v>26</v>
      </c>
      <c r="D1772" t="s">
        <v>35</v>
      </c>
      <c r="E1772">
        <v>57.238079999999997</v>
      </c>
      <c r="F1772" t="s">
        <v>43</v>
      </c>
      <c r="G1772" t="s">
        <v>43</v>
      </c>
      <c r="H1772">
        <v>9.1999999999999993</v>
      </c>
      <c r="I1772">
        <v>9.1999999999999993</v>
      </c>
      <c r="J1772" t="s">
        <v>41</v>
      </c>
    </row>
    <row r="1773" spans="1:10" x14ac:dyDescent="0.25">
      <c r="A1773" s="1">
        <v>40909</v>
      </c>
      <c r="B1773" t="s">
        <v>5</v>
      </c>
      <c r="C1773" t="s">
        <v>27</v>
      </c>
      <c r="D1773" t="s">
        <v>40</v>
      </c>
      <c r="E1773">
        <v>53.374389999999998</v>
      </c>
      <c r="F1773">
        <v>57.265569999999997</v>
      </c>
      <c r="G1773">
        <v>0.1</v>
      </c>
      <c r="H1773">
        <v>11.8</v>
      </c>
      <c r="I1773">
        <v>11.8</v>
      </c>
      <c r="J1773" t="s">
        <v>41</v>
      </c>
    </row>
    <row r="1774" spans="1:10" x14ac:dyDescent="0.25">
      <c r="A1774" s="1">
        <v>40909</v>
      </c>
      <c r="B1774" t="s">
        <v>5</v>
      </c>
      <c r="C1774" t="s">
        <v>27</v>
      </c>
      <c r="D1774" t="s">
        <v>39</v>
      </c>
      <c r="E1774">
        <v>67.283559999999994</v>
      </c>
      <c r="F1774" t="s">
        <v>43</v>
      </c>
      <c r="G1774" t="s">
        <v>43</v>
      </c>
      <c r="H1774">
        <v>13.5</v>
      </c>
      <c r="I1774">
        <v>13.5</v>
      </c>
      <c r="J1774" t="s">
        <v>41</v>
      </c>
    </row>
    <row r="1775" spans="1:10" x14ac:dyDescent="0.25">
      <c r="A1775" s="1">
        <v>40909</v>
      </c>
      <c r="B1775" t="s">
        <v>5</v>
      </c>
      <c r="C1775" t="s">
        <v>27</v>
      </c>
      <c r="D1775" t="s">
        <v>38</v>
      </c>
      <c r="E1775">
        <v>90.355329999999995</v>
      </c>
      <c r="F1775" t="s">
        <v>43</v>
      </c>
      <c r="G1775" t="s">
        <v>43</v>
      </c>
      <c r="H1775">
        <v>9</v>
      </c>
      <c r="I1775">
        <v>9</v>
      </c>
      <c r="J1775" t="s">
        <v>41</v>
      </c>
    </row>
    <row r="1776" spans="1:10" x14ac:dyDescent="0.25">
      <c r="A1776" s="1">
        <v>40909</v>
      </c>
      <c r="B1776" t="s">
        <v>5</v>
      </c>
      <c r="C1776" t="s">
        <v>27</v>
      </c>
      <c r="D1776" t="s">
        <v>37</v>
      </c>
      <c r="E1776">
        <v>52.112609999999997</v>
      </c>
      <c r="F1776" t="s">
        <v>43</v>
      </c>
      <c r="G1776" t="s">
        <v>43</v>
      </c>
      <c r="H1776">
        <v>14.7</v>
      </c>
      <c r="I1776">
        <v>14.7</v>
      </c>
      <c r="J1776" t="s">
        <v>41</v>
      </c>
    </row>
    <row r="1777" spans="1:10" x14ac:dyDescent="0.25">
      <c r="A1777" s="1">
        <v>40909</v>
      </c>
      <c r="B1777" t="s">
        <v>5</v>
      </c>
      <c r="C1777" t="s">
        <v>27</v>
      </c>
      <c r="D1777" t="s">
        <v>36</v>
      </c>
      <c r="E1777">
        <v>39.326920000000001</v>
      </c>
      <c r="F1777" t="s">
        <v>43</v>
      </c>
      <c r="G1777" t="s">
        <v>43</v>
      </c>
      <c r="H1777">
        <v>13.6</v>
      </c>
      <c r="I1777">
        <v>13.6</v>
      </c>
      <c r="J1777" t="s">
        <v>41</v>
      </c>
    </row>
    <row r="1778" spans="1:10" x14ac:dyDescent="0.25">
      <c r="A1778" s="1">
        <v>40909</v>
      </c>
      <c r="B1778" t="s">
        <v>5</v>
      </c>
      <c r="C1778" t="s">
        <v>27</v>
      </c>
      <c r="D1778" t="s">
        <v>35</v>
      </c>
      <c r="E1778">
        <v>65.013239999999996</v>
      </c>
      <c r="F1778" t="s">
        <v>43</v>
      </c>
      <c r="G1778" t="s">
        <v>43</v>
      </c>
      <c r="H1778">
        <v>5.0999999999999996</v>
      </c>
      <c r="I1778">
        <v>5.0999999999999996</v>
      </c>
      <c r="J1778" t="s">
        <v>41</v>
      </c>
    </row>
    <row r="1779" spans="1:10" x14ac:dyDescent="0.25">
      <c r="A1779" s="1">
        <v>40909</v>
      </c>
      <c r="B1779" t="s">
        <v>5</v>
      </c>
      <c r="C1779" t="s">
        <v>28</v>
      </c>
      <c r="D1779" t="s">
        <v>40</v>
      </c>
      <c r="E1779">
        <v>55.47016</v>
      </c>
      <c r="F1779">
        <v>54.99297</v>
      </c>
      <c r="G1779">
        <v>-1</v>
      </c>
      <c r="H1779">
        <v>12.3</v>
      </c>
      <c r="I1779">
        <v>12.3</v>
      </c>
      <c r="J1779" t="s">
        <v>41</v>
      </c>
    </row>
    <row r="1780" spans="1:10" x14ac:dyDescent="0.25">
      <c r="A1780" s="1">
        <v>40909</v>
      </c>
      <c r="B1780" t="s">
        <v>5</v>
      </c>
      <c r="C1780" t="s">
        <v>28</v>
      </c>
      <c r="D1780" t="s">
        <v>39</v>
      </c>
      <c r="E1780">
        <v>63.22719</v>
      </c>
      <c r="F1780" t="s">
        <v>43</v>
      </c>
      <c r="G1780" t="s">
        <v>43</v>
      </c>
      <c r="H1780">
        <v>9.6999999999999993</v>
      </c>
      <c r="I1780">
        <v>9.6999999999999993</v>
      </c>
      <c r="J1780" t="s">
        <v>41</v>
      </c>
    </row>
    <row r="1781" spans="1:10" x14ac:dyDescent="0.25">
      <c r="A1781" s="1">
        <v>40909</v>
      </c>
      <c r="B1781" t="s">
        <v>5</v>
      </c>
      <c r="C1781" t="s">
        <v>28</v>
      </c>
      <c r="D1781" t="s">
        <v>38</v>
      </c>
      <c r="E1781">
        <v>72.709209999999999</v>
      </c>
      <c r="F1781" t="s">
        <v>43</v>
      </c>
      <c r="G1781" t="s">
        <v>43</v>
      </c>
      <c r="H1781">
        <v>14.5</v>
      </c>
      <c r="I1781">
        <v>14.5</v>
      </c>
      <c r="J1781" t="s">
        <v>41</v>
      </c>
    </row>
    <row r="1782" spans="1:10" x14ac:dyDescent="0.25">
      <c r="A1782" s="1">
        <v>40909</v>
      </c>
      <c r="B1782" t="s">
        <v>5</v>
      </c>
      <c r="C1782" t="s">
        <v>28</v>
      </c>
      <c r="D1782" t="s">
        <v>37</v>
      </c>
      <c r="E1782">
        <v>68.285520000000005</v>
      </c>
      <c r="F1782" t="s">
        <v>43</v>
      </c>
      <c r="G1782" t="s">
        <v>43</v>
      </c>
      <c r="H1782">
        <v>7.5</v>
      </c>
      <c r="I1782">
        <v>7.5</v>
      </c>
      <c r="J1782" t="s">
        <v>41</v>
      </c>
    </row>
    <row r="1783" spans="1:10" x14ac:dyDescent="0.25">
      <c r="A1783" s="1">
        <v>40909</v>
      </c>
      <c r="B1783" t="s">
        <v>5</v>
      </c>
      <c r="C1783" t="s">
        <v>28</v>
      </c>
      <c r="D1783" t="s">
        <v>36</v>
      </c>
      <c r="E1783">
        <v>42.598970000000001</v>
      </c>
      <c r="F1783" t="s">
        <v>43</v>
      </c>
      <c r="G1783" t="s">
        <v>43</v>
      </c>
      <c r="H1783">
        <v>11.8</v>
      </c>
      <c r="I1783">
        <v>11.8</v>
      </c>
      <c r="J1783" t="s">
        <v>41</v>
      </c>
    </row>
    <row r="1784" spans="1:10" x14ac:dyDescent="0.25">
      <c r="A1784" s="1">
        <v>40909</v>
      </c>
      <c r="B1784" t="s">
        <v>5</v>
      </c>
      <c r="C1784" t="s">
        <v>28</v>
      </c>
      <c r="D1784" t="s">
        <v>35</v>
      </c>
      <c r="E1784">
        <v>44.313839999999999</v>
      </c>
      <c r="F1784" t="s">
        <v>43</v>
      </c>
      <c r="G1784" t="s">
        <v>43</v>
      </c>
      <c r="H1784">
        <v>18.399999999999999</v>
      </c>
      <c r="I1784">
        <v>18.399999999999999</v>
      </c>
      <c r="J1784" t="s">
        <v>41</v>
      </c>
    </row>
    <row r="1785" spans="1:10" x14ac:dyDescent="0.25">
      <c r="A1785" s="1">
        <v>40909</v>
      </c>
      <c r="B1785" t="s">
        <v>5</v>
      </c>
      <c r="C1785" t="s">
        <v>29</v>
      </c>
      <c r="D1785" t="s">
        <v>40</v>
      </c>
      <c r="E1785">
        <v>65.648539999999997</v>
      </c>
      <c r="F1785">
        <v>68.897360000000006</v>
      </c>
      <c r="G1785">
        <v>1.6</v>
      </c>
      <c r="H1785">
        <v>13.5</v>
      </c>
      <c r="I1785">
        <v>13.5</v>
      </c>
      <c r="J1785" t="s">
        <v>41</v>
      </c>
    </row>
    <row r="1786" spans="1:10" x14ac:dyDescent="0.25">
      <c r="A1786" s="1">
        <v>40909</v>
      </c>
      <c r="B1786" t="s">
        <v>5</v>
      </c>
      <c r="C1786" t="s">
        <v>29</v>
      </c>
      <c r="D1786" t="s">
        <v>39</v>
      </c>
      <c r="E1786">
        <v>66.379090000000005</v>
      </c>
      <c r="F1786" t="s">
        <v>43</v>
      </c>
      <c r="G1786" t="s">
        <v>43</v>
      </c>
      <c r="H1786">
        <v>18.8</v>
      </c>
      <c r="I1786">
        <v>18.8</v>
      </c>
      <c r="J1786" t="s">
        <v>41</v>
      </c>
    </row>
    <row r="1787" spans="1:10" x14ac:dyDescent="0.25">
      <c r="A1787" s="1">
        <v>40909</v>
      </c>
      <c r="B1787" t="s">
        <v>5</v>
      </c>
      <c r="C1787" t="s">
        <v>29</v>
      </c>
      <c r="D1787" t="s">
        <v>38</v>
      </c>
      <c r="E1787">
        <v>85.419889999999995</v>
      </c>
      <c r="F1787" t="s">
        <v>43</v>
      </c>
      <c r="G1787" t="s">
        <v>43</v>
      </c>
      <c r="H1787">
        <v>13.7</v>
      </c>
      <c r="I1787">
        <v>13.7</v>
      </c>
      <c r="J1787" t="s">
        <v>41</v>
      </c>
    </row>
    <row r="1788" spans="1:10" x14ac:dyDescent="0.25">
      <c r="A1788" s="1">
        <v>40909</v>
      </c>
      <c r="B1788" t="s">
        <v>5</v>
      </c>
      <c r="C1788" t="s">
        <v>29</v>
      </c>
      <c r="D1788" t="s">
        <v>37</v>
      </c>
      <c r="E1788">
        <v>61.744199999999999</v>
      </c>
      <c r="F1788" t="s">
        <v>43</v>
      </c>
      <c r="G1788" t="s">
        <v>43</v>
      </c>
      <c r="H1788">
        <v>11.3</v>
      </c>
      <c r="I1788">
        <v>11.3</v>
      </c>
      <c r="J1788" t="s">
        <v>41</v>
      </c>
    </row>
    <row r="1789" spans="1:10" x14ac:dyDescent="0.25">
      <c r="A1789" s="1">
        <v>40909</v>
      </c>
      <c r="B1789" t="s">
        <v>5</v>
      </c>
      <c r="C1789" t="s">
        <v>29</v>
      </c>
      <c r="D1789" t="s">
        <v>36</v>
      </c>
      <c r="E1789">
        <v>55.205530000000003</v>
      </c>
      <c r="F1789" t="s">
        <v>43</v>
      </c>
      <c r="G1789" t="s">
        <v>43</v>
      </c>
      <c r="H1789">
        <v>13.6</v>
      </c>
      <c r="I1789">
        <v>13.6</v>
      </c>
      <c r="J1789" t="s">
        <v>41</v>
      </c>
    </row>
    <row r="1790" spans="1:10" x14ac:dyDescent="0.25">
      <c r="A1790" s="1">
        <v>40909</v>
      </c>
      <c r="B1790" t="s">
        <v>5</v>
      </c>
      <c r="C1790" t="s">
        <v>29</v>
      </c>
      <c r="D1790" t="s">
        <v>35</v>
      </c>
      <c r="E1790">
        <v>62.722630000000002</v>
      </c>
      <c r="F1790" t="s">
        <v>43</v>
      </c>
      <c r="G1790" t="s">
        <v>43</v>
      </c>
      <c r="H1790">
        <v>16</v>
      </c>
      <c r="I1790">
        <v>16</v>
      </c>
      <c r="J1790" t="s">
        <v>41</v>
      </c>
    </row>
    <row r="1791" spans="1:10" x14ac:dyDescent="0.25">
      <c r="A1791" s="1">
        <v>40909</v>
      </c>
      <c r="B1791" t="s">
        <v>5</v>
      </c>
      <c r="C1791" t="s">
        <v>32</v>
      </c>
      <c r="D1791" t="s">
        <v>40</v>
      </c>
      <c r="E1791">
        <v>58.725700000000003</v>
      </c>
      <c r="F1791">
        <v>61.491489999999999</v>
      </c>
      <c r="G1791">
        <v>-4.7</v>
      </c>
      <c r="H1791">
        <v>11</v>
      </c>
      <c r="I1791">
        <v>11</v>
      </c>
      <c r="J1791" t="s">
        <v>41</v>
      </c>
    </row>
    <row r="1792" spans="1:10" x14ac:dyDescent="0.25">
      <c r="A1792" s="1">
        <v>40909</v>
      </c>
      <c r="B1792" t="s">
        <v>5</v>
      </c>
      <c r="C1792" t="s">
        <v>32</v>
      </c>
      <c r="D1792" t="s">
        <v>39</v>
      </c>
      <c r="E1792">
        <v>49.647170000000003</v>
      </c>
      <c r="F1792" t="s">
        <v>43</v>
      </c>
      <c r="G1792" t="s">
        <v>43</v>
      </c>
      <c r="H1792">
        <v>15.6</v>
      </c>
      <c r="I1792">
        <v>15.6</v>
      </c>
      <c r="J1792" t="s">
        <v>41</v>
      </c>
    </row>
    <row r="1793" spans="1:10" x14ac:dyDescent="0.25">
      <c r="A1793" s="1">
        <v>40909</v>
      </c>
      <c r="B1793" t="s">
        <v>5</v>
      </c>
      <c r="C1793" t="s">
        <v>32</v>
      </c>
      <c r="D1793" t="s">
        <v>38</v>
      </c>
      <c r="E1793">
        <v>100.51703000000001</v>
      </c>
      <c r="F1793" t="s">
        <v>43</v>
      </c>
      <c r="G1793" t="s">
        <v>43</v>
      </c>
      <c r="H1793">
        <v>7.5</v>
      </c>
      <c r="I1793">
        <v>7.5</v>
      </c>
      <c r="J1793" t="s">
        <v>41</v>
      </c>
    </row>
    <row r="1794" spans="1:10" x14ac:dyDescent="0.25">
      <c r="A1794" s="1">
        <v>40909</v>
      </c>
      <c r="B1794" t="s">
        <v>5</v>
      </c>
      <c r="C1794" t="s">
        <v>32</v>
      </c>
      <c r="D1794" t="s">
        <v>37</v>
      </c>
      <c r="E1794">
        <v>46.67792</v>
      </c>
      <c r="F1794" t="s">
        <v>43</v>
      </c>
      <c r="G1794" t="s">
        <v>43</v>
      </c>
      <c r="H1794">
        <v>27.8</v>
      </c>
      <c r="I1794">
        <v>27.8</v>
      </c>
      <c r="J1794" t="s">
        <v>41</v>
      </c>
    </row>
    <row r="1795" spans="1:10" x14ac:dyDescent="0.25">
      <c r="A1795" s="1">
        <v>40909</v>
      </c>
      <c r="B1795" t="s">
        <v>5</v>
      </c>
      <c r="C1795" t="s">
        <v>32</v>
      </c>
      <c r="D1795" t="s">
        <v>36</v>
      </c>
      <c r="E1795">
        <v>45.399419999999999</v>
      </c>
      <c r="F1795" t="s">
        <v>43</v>
      </c>
      <c r="G1795" t="s">
        <v>43</v>
      </c>
      <c r="H1795">
        <v>5.0999999999999996</v>
      </c>
      <c r="I1795">
        <v>5.0999999999999996</v>
      </c>
      <c r="J1795" t="s">
        <v>41</v>
      </c>
    </row>
    <row r="1796" spans="1:10" x14ac:dyDescent="0.25">
      <c r="A1796" s="1">
        <v>40909</v>
      </c>
      <c r="B1796" t="s">
        <v>5</v>
      </c>
      <c r="C1796" t="s">
        <v>32</v>
      </c>
      <c r="D1796" t="s">
        <v>35</v>
      </c>
      <c r="E1796">
        <v>75.500699999999995</v>
      </c>
      <c r="F1796" t="s">
        <v>43</v>
      </c>
      <c r="G1796" t="s">
        <v>43</v>
      </c>
      <c r="H1796">
        <v>23.3</v>
      </c>
      <c r="I1796">
        <v>23.3</v>
      </c>
      <c r="J1796" t="s">
        <v>41</v>
      </c>
    </row>
    <row r="1797" spans="1:10" x14ac:dyDescent="0.25">
      <c r="A1797" s="1">
        <v>40909</v>
      </c>
      <c r="B1797" t="s">
        <v>5</v>
      </c>
      <c r="C1797" t="s">
        <v>33</v>
      </c>
      <c r="D1797" t="s">
        <v>40</v>
      </c>
      <c r="E1797">
        <v>57.07114</v>
      </c>
      <c r="F1797">
        <v>61.609070000000003</v>
      </c>
      <c r="G1797">
        <v>0.5</v>
      </c>
      <c r="H1797">
        <v>8.5</v>
      </c>
      <c r="I1797">
        <v>8.5</v>
      </c>
      <c r="J1797" t="s">
        <v>41</v>
      </c>
    </row>
    <row r="1798" spans="1:10" x14ac:dyDescent="0.25">
      <c r="A1798" s="1">
        <v>40909</v>
      </c>
      <c r="B1798" t="s">
        <v>5</v>
      </c>
      <c r="C1798" t="s">
        <v>33</v>
      </c>
      <c r="D1798" t="s">
        <v>39</v>
      </c>
      <c r="E1798">
        <v>101.94074000000001</v>
      </c>
      <c r="F1798" t="s">
        <v>43</v>
      </c>
      <c r="G1798" t="s">
        <v>43</v>
      </c>
      <c r="H1798">
        <v>13.9</v>
      </c>
      <c r="I1798">
        <v>13.9</v>
      </c>
      <c r="J1798" t="s">
        <v>41</v>
      </c>
    </row>
    <row r="1799" spans="1:10" x14ac:dyDescent="0.25">
      <c r="A1799" s="1">
        <v>40909</v>
      </c>
      <c r="B1799" t="s">
        <v>5</v>
      </c>
      <c r="C1799" t="s">
        <v>33</v>
      </c>
      <c r="D1799" t="s">
        <v>38</v>
      </c>
      <c r="E1799">
        <v>75.777069999999995</v>
      </c>
      <c r="F1799" t="s">
        <v>43</v>
      </c>
      <c r="G1799" t="s">
        <v>43</v>
      </c>
      <c r="H1799">
        <v>4.9000000000000004</v>
      </c>
      <c r="I1799">
        <v>4.9000000000000004</v>
      </c>
      <c r="J1799" t="s">
        <v>41</v>
      </c>
    </row>
    <row r="1800" spans="1:10" x14ac:dyDescent="0.25">
      <c r="A1800" s="1">
        <v>40909</v>
      </c>
      <c r="B1800" t="s">
        <v>5</v>
      </c>
      <c r="C1800" t="s">
        <v>33</v>
      </c>
      <c r="D1800" t="s">
        <v>37</v>
      </c>
      <c r="E1800">
        <v>69.288070000000005</v>
      </c>
      <c r="F1800" t="s">
        <v>43</v>
      </c>
      <c r="G1800" t="s">
        <v>43</v>
      </c>
      <c r="H1800">
        <v>13.7</v>
      </c>
      <c r="I1800">
        <v>13.7</v>
      </c>
      <c r="J1800" t="s">
        <v>41</v>
      </c>
    </row>
    <row r="1801" spans="1:10" x14ac:dyDescent="0.25">
      <c r="A1801" s="1">
        <v>40909</v>
      </c>
      <c r="B1801" t="s">
        <v>5</v>
      </c>
      <c r="C1801" t="s">
        <v>33</v>
      </c>
      <c r="D1801" t="s">
        <v>36</v>
      </c>
      <c r="E1801">
        <v>28.230329999999999</v>
      </c>
      <c r="F1801" t="s">
        <v>43</v>
      </c>
      <c r="G1801" t="s">
        <v>43</v>
      </c>
      <c r="H1801">
        <v>-1.5</v>
      </c>
      <c r="I1801">
        <v>-1.5</v>
      </c>
      <c r="J1801" t="s">
        <v>41</v>
      </c>
    </row>
    <row r="1802" spans="1:10" x14ac:dyDescent="0.25">
      <c r="A1802" s="1">
        <v>40909</v>
      </c>
      <c r="B1802" t="s">
        <v>5</v>
      </c>
      <c r="C1802" t="s">
        <v>33</v>
      </c>
      <c r="D1802" t="s">
        <v>35</v>
      </c>
      <c r="E1802">
        <v>42.628019999999999</v>
      </c>
      <c r="F1802" t="s">
        <v>43</v>
      </c>
      <c r="G1802" t="s">
        <v>43</v>
      </c>
      <c r="H1802">
        <v>41.8</v>
      </c>
      <c r="I1802">
        <v>41.8</v>
      </c>
      <c r="J1802" t="s">
        <v>41</v>
      </c>
    </row>
    <row r="1803" spans="1:10" x14ac:dyDescent="0.25">
      <c r="A1803" s="1">
        <v>40909</v>
      </c>
      <c r="B1803" t="s">
        <v>34</v>
      </c>
      <c r="C1803" t="s">
        <v>16</v>
      </c>
      <c r="D1803" t="s">
        <v>40</v>
      </c>
      <c r="E1803">
        <v>88.931299999999993</v>
      </c>
      <c r="F1803">
        <v>100.95444999999999</v>
      </c>
      <c r="G1803">
        <v>2.5</v>
      </c>
      <c r="H1803">
        <v>2.8</v>
      </c>
      <c r="I1803">
        <v>2.8</v>
      </c>
      <c r="J1803" t="s">
        <v>41</v>
      </c>
    </row>
    <row r="1804" spans="1:10" x14ac:dyDescent="0.25">
      <c r="A1804" s="1">
        <v>40909</v>
      </c>
      <c r="B1804" t="s">
        <v>34</v>
      </c>
      <c r="C1804" t="s">
        <v>16</v>
      </c>
      <c r="D1804" t="s">
        <v>39</v>
      </c>
      <c r="E1804">
        <v>100.43098000000001</v>
      </c>
      <c r="F1804" t="s">
        <v>43</v>
      </c>
      <c r="G1804" t="s">
        <v>43</v>
      </c>
      <c r="H1804">
        <v>8.3000000000000007</v>
      </c>
      <c r="I1804">
        <v>8.3000000000000007</v>
      </c>
      <c r="J1804" t="s">
        <v>41</v>
      </c>
    </row>
    <row r="1805" spans="1:10" x14ac:dyDescent="0.25">
      <c r="A1805" s="1">
        <v>40909</v>
      </c>
      <c r="B1805" t="s">
        <v>34</v>
      </c>
      <c r="C1805" t="s">
        <v>16</v>
      </c>
      <c r="D1805" t="s">
        <v>38</v>
      </c>
      <c r="E1805">
        <v>109.59649</v>
      </c>
      <c r="F1805" t="s">
        <v>43</v>
      </c>
      <c r="G1805" t="s">
        <v>43</v>
      </c>
      <c r="H1805">
        <v>7.6</v>
      </c>
      <c r="I1805">
        <v>7.6</v>
      </c>
      <c r="J1805" t="s">
        <v>41</v>
      </c>
    </row>
    <row r="1806" spans="1:10" x14ac:dyDescent="0.25">
      <c r="A1806" s="1">
        <v>40909</v>
      </c>
      <c r="B1806" t="s">
        <v>34</v>
      </c>
      <c r="C1806" t="s">
        <v>16</v>
      </c>
      <c r="D1806" t="s">
        <v>37</v>
      </c>
      <c r="E1806">
        <v>52.014060000000001</v>
      </c>
      <c r="F1806" t="s">
        <v>43</v>
      </c>
      <c r="G1806" t="s">
        <v>43</v>
      </c>
      <c r="H1806">
        <v>-2.2000000000000002</v>
      </c>
      <c r="I1806">
        <v>-2.2000000000000002</v>
      </c>
      <c r="J1806" t="s">
        <v>41</v>
      </c>
    </row>
    <row r="1807" spans="1:10" x14ac:dyDescent="0.25">
      <c r="A1807" s="1">
        <v>40909</v>
      </c>
      <c r="B1807" t="s">
        <v>34</v>
      </c>
      <c r="C1807" t="s">
        <v>16</v>
      </c>
      <c r="D1807" t="s">
        <v>36</v>
      </c>
      <c r="E1807">
        <v>95.436419999999998</v>
      </c>
      <c r="F1807" t="s">
        <v>43</v>
      </c>
      <c r="G1807" t="s">
        <v>43</v>
      </c>
      <c r="H1807">
        <v>-1.3</v>
      </c>
      <c r="I1807">
        <v>-1.3</v>
      </c>
      <c r="J1807" t="s">
        <v>41</v>
      </c>
    </row>
    <row r="1808" spans="1:10" x14ac:dyDescent="0.25">
      <c r="A1808" s="1">
        <v>40909</v>
      </c>
      <c r="B1808" t="s">
        <v>34</v>
      </c>
      <c r="C1808" t="s">
        <v>16</v>
      </c>
      <c r="D1808" t="s">
        <v>35</v>
      </c>
      <c r="E1808">
        <v>140.30609000000001</v>
      </c>
      <c r="F1808" t="s">
        <v>43</v>
      </c>
      <c r="G1808" t="s">
        <v>43</v>
      </c>
      <c r="H1808">
        <v>-0.7</v>
      </c>
      <c r="I1808">
        <v>-0.7</v>
      </c>
      <c r="J1808" t="s">
        <v>41</v>
      </c>
    </row>
    <row r="1809" spans="1:10" x14ac:dyDescent="0.25">
      <c r="A1809" s="1">
        <v>40909</v>
      </c>
      <c r="B1809" t="s">
        <v>34</v>
      </c>
      <c r="C1809" t="s">
        <v>19</v>
      </c>
      <c r="D1809" t="s">
        <v>40</v>
      </c>
      <c r="E1809">
        <v>108.33797</v>
      </c>
      <c r="F1809">
        <v>111.17803000000001</v>
      </c>
      <c r="G1809">
        <v>-2.1</v>
      </c>
      <c r="H1809">
        <v>2.2999999999999998</v>
      </c>
      <c r="I1809">
        <v>2.2999999999999998</v>
      </c>
      <c r="J1809" t="s">
        <v>41</v>
      </c>
    </row>
    <row r="1810" spans="1:10" x14ac:dyDescent="0.25">
      <c r="A1810" s="1">
        <v>40909</v>
      </c>
      <c r="B1810" t="s">
        <v>34</v>
      </c>
      <c r="C1810" t="s">
        <v>19</v>
      </c>
      <c r="D1810" t="s">
        <v>39</v>
      </c>
      <c r="E1810">
        <v>124.84206</v>
      </c>
      <c r="F1810" t="s">
        <v>43</v>
      </c>
      <c r="G1810" t="s">
        <v>43</v>
      </c>
      <c r="H1810">
        <v>3.1</v>
      </c>
      <c r="I1810">
        <v>3.1</v>
      </c>
      <c r="J1810" t="s">
        <v>41</v>
      </c>
    </row>
    <row r="1811" spans="1:10" x14ac:dyDescent="0.25">
      <c r="A1811" s="1">
        <v>40909</v>
      </c>
      <c r="B1811" t="s">
        <v>34</v>
      </c>
      <c r="C1811" t="s">
        <v>19</v>
      </c>
      <c r="D1811" t="s">
        <v>38</v>
      </c>
      <c r="E1811">
        <v>125.05067</v>
      </c>
      <c r="F1811" t="s">
        <v>43</v>
      </c>
      <c r="G1811" t="s">
        <v>43</v>
      </c>
      <c r="H1811">
        <v>7</v>
      </c>
      <c r="I1811">
        <v>7</v>
      </c>
      <c r="J1811" t="s">
        <v>41</v>
      </c>
    </row>
    <row r="1812" spans="1:10" x14ac:dyDescent="0.25">
      <c r="A1812" s="1">
        <v>40909</v>
      </c>
      <c r="B1812" t="s">
        <v>34</v>
      </c>
      <c r="C1812" t="s">
        <v>19</v>
      </c>
      <c r="D1812" t="s">
        <v>37</v>
      </c>
      <c r="E1812">
        <v>136.86954</v>
      </c>
      <c r="F1812" t="s">
        <v>43</v>
      </c>
      <c r="G1812" t="s">
        <v>43</v>
      </c>
      <c r="H1812">
        <v>7.3</v>
      </c>
      <c r="I1812">
        <v>7.3</v>
      </c>
      <c r="J1812" t="s">
        <v>41</v>
      </c>
    </row>
    <row r="1813" spans="1:10" x14ac:dyDescent="0.25">
      <c r="A1813" s="1">
        <v>40909</v>
      </c>
      <c r="B1813" t="s">
        <v>34</v>
      </c>
      <c r="C1813" t="s">
        <v>19</v>
      </c>
      <c r="D1813" t="s">
        <v>36</v>
      </c>
      <c r="E1813">
        <v>79.329729999999998</v>
      </c>
      <c r="F1813" t="s">
        <v>43</v>
      </c>
      <c r="G1813" t="s">
        <v>43</v>
      </c>
      <c r="H1813">
        <v>-7.5</v>
      </c>
      <c r="I1813">
        <v>-7.5</v>
      </c>
      <c r="J1813" t="s">
        <v>41</v>
      </c>
    </row>
    <row r="1814" spans="1:10" x14ac:dyDescent="0.25">
      <c r="A1814" s="1">
        <v>40909</v>
      </c>
      <c r="B1814" t="s">
        <v>34</v>
      </c>
      <c r="C1814" t="s">
        <v>19</v>
      </c>
      <c r="D1814" t="s">
        <v>35</v>
      </c>
      <c r="E1814">
        <v>91.830010000000001</v>
      </c>
      <c r="F1814" t="s">
        <v>43</v>
      </c>
      <c r="G1814" t="s">
        <v>43</v>
      </c>
      <c r="H1814">
        <v>0.2</v>
      </c>
      <c r="I1814">
        <v>0.2</v>
      </c>
      <c r="J1814" t="s">
        <v>41</v>
      </c>
    </row>
    <row r="1815" spans="1:10" x14ac:dyDescent="0.25">
      <c r="A1815" s="1">
        <v>40909</v>
      </c>
      <c r="B1815" t="s">
        <v>34</v>
      </c>
      <c r="C1815" t="s">
        <v>22</v>
      </c>
      <c r="D1815" t="s">
        <v>40</v>
      </c>
      <c r="E1815">
        <v>118.47202</v>
      </c>
      <c r="F1815">
        <v>117.67518</v>
      </c>
      <c r="G1815">
        <v>-2.1</v>
      </c>
      <c r="H1815">
        <v>4.5</v>
      </c>
      <c r="I1815">
        <v>4.5</v>
      </c>
      <c r="J1815" t="s">
        <v>41</v>
      </c>
    </row>
    <row r="1816" spans="1:10" x14ac:dyDescent="0.25">
      <c r="A1816" s="1">
        <v>40909</v>
      </c>
      <c r="B1816" t="s">
        <v>34</v>
      </c>
      <c r="C1816" t="s">
        <v>22</v>
      </c>
      <c r="D1816" t="s">
        <v>39</v>
      </c>
      <c r="E1816">
        <v>127.79527</v>
      </c>
      <c r="F1816" t="s">
        <v>43</v>
      </c>
      <c r="G1816" t="s">
        <v>43</v>
      </c>
      <c r="H1816">
        <v>-4.0999999999999996</v>
      </c>
      <c r="I1816">
        <v>-4.0999999999999996</v>
      </c>
      <c r="J1816" t="s">
        <v>41</v>
      </c>
    </row>
    <row r="1817" spans="1:10" x14ac:dyDescent="0.25">
      <c r="A1817" s="1">
        <v>40909</v>
      </c>
      <c r="B1817" t="s">
        <v>34</v>
      </c>
      <c r="C1817" t="s">
        <v>22</v>
      </c>
      <c r="D1817" t="s">
        <v>38</v>
      </c>
      <c r="E1817">
        <v>169.44711000000001</v>
      </c>
      <c r="F1817" t="s">
        <v>43</v>
      </c>
      <c r="G1817" t="s">
        <v>43</v>
      </c>
      <c r="H1817">
        <v>10.3</v>
      </c>
      <c r="I1817">
        <v>10.3</v>
      </c>
      <c r="J1817" t="s">
        <v>41</v>
      </c>
    </row>
    <row r="1818" spans="1:10" x14ac:dyDescent="0.25">
      <c r="A1818" s="1">
        <v>40909</v>
      </c>
      <c r="B1818" t="s">
        <v>34</v>
      </c>
      <c r="C1818" t="s">
        <v>22</v>
      </c>
      <c r="D1818" t="s">
        <v>37</v>
      </c>
      <c r="E1818">
        <v>114.34657</v>
      </c>
      <c r="F1818" t="s">
        <v>43</v>
      </c>
      <c r="G1818" t="s">
        <v>43</v>
      </c>
      <c r="H1818">
        <v>13.5</v>
      </c>
      <c r="I1818">
        <v>13.5</v>
      </c>
      <c r="J1818" t="s">
        <v>41</v>
      </c>
    </row>
    <row r="1819" spans="1:10" x14ac:dyDescent="0.25">
      <c r="A1819" s="1">
        <v>40909</v>
      </c>
      <c r="B1819" t="s">
        <v>34</v>
      </c>
      <c r="C1819" t="s">
        <v>22</v>
      </c>
      <c r="D1819" t="s">
        <v>36</v>
      </c>
      <c r="E1819">
        <v>88.541250000000005</v>
      </c>
      <c r="F1819" t="s">
        <v>43</v>
      </c>
      <c r="G1819" t="s">
        <v>43</v>
      </c>
      <c r="H1819">
        <v>-0.4</v>
      </c>
      <c r="I1819">
        <v>-0.4</v>
      </c>
      <c r="J1819" t="s">
        <v>41</v>
      </c>
    </row>
    <row r="1820" spans="1:10" x14ac:dyDescent="0.25">
      <c r="A1820" s="1">
        <v>40909</v>
      </c>
      <c r="B1820" t="s">
        <v>34</v>
      </c>
      <c r="C1820" t="s">
        <v>22</v>
      </c>
      <c r="D1820" t="s">
        <v>35</v>
      </c>
      <c r="E1820">
        <v>216.81207000000001</v>
      </c>
      <c r="F1820" t="s">
        <v>43</v>
      </c>
      <c r="G1820" t="s">
        <v>43</v>
      </c>
      <c r="H1820">
        <v>-5.8</v>
      </c>
      <c r="I1820">
        <v>-5.8</v>
      </c>
      <c r="J1820" t="s">
        <v>41</v>
      </c>
    </row>
    <row r="1821" spans="1:10" x14ac:dyDescent="0.25">
      <c r="A1821" s="1">
        <v>40909</v>
      </c>
      <c r="B1821" t="s">
        <v>34</v>
      </c>
      <c r="C1821" t="s">
        <v>23</v>
      </c>
      <c r="D1821" t="s">
        <v>40</v>
      </c>
      <c r="E1821">
        <v>88.442419999999998</v>
      </c>
      <c r="F1821">
        <v>93.221230000000006</v>
      </c>
      <c r="G1821">
        <v>0.1</v>
      </c>
      <c r="H1821">
        <v>6.8</v>
      </c>
      <c r="I1821">
        <v>6.8</v>
      </c>
      <c r="J1821" t="s">
        <v>41</v>
      </c>
    </row>
    <row r="1822" spans="1:10" x14ac:dyDescent="0.25">
      <c r="A1822" s="1">
        <v>40909</v>
      </c>
      <c r="B1822" t="s">
        <v>34</v>
      </c>
      <c r="C1822" t="s">
        <v>23</v>
      </c>
      <c r="D1822" t="s">
        <v>39</v>
      </c>
      <c r="E1822">
        <v>109.63471</v>
      </c>
      <c r="F1822" t="s">
        <v>43</v>
      </c>
      <c r="G1822" t="s">
        <v>43</v>
      </c>
      <c r="H1822">
        <v>8.4</v>
      </c>
      <c r="I1822">
        <v>8.4</v>
      </c>
      <c r="J1822" t="s">
        <v>41</v>
      </c>
    </row>
    <row r="1823" spans="1:10" x14ac:dyDescent="0.25">
      <c r="A1823" s="1">
        <v>40909</v>
      </c>
      <c r="B1823" t="s">
        <v>34</v>
      </c>
      <c r="C1823" t="s">
        <v>23</v>
      </c>
      <c r="D1823" t="s">
        <v>38</v>
      </c>
      <c r="E1823">
        <v>107.73063999999999</v>
      </c>
      <c r="F1823" t="s">
        <v>43</v>
      </c>
      <c r="G1823" t="s">
        <v>43</v>
      </c>
      <c r="H1823">
        <v>8.6999999999999993</v>
      </c>
      <c r="I1823">
        <v>8.6999999999999993</v>
      </c>
      <c r="J1823" t="s">
        <v>41</v>
      </c>
    </row>
    <row r="1824" spans="1:10" x14ac:dyDescent="0.25">
      <c r="A1824" s="1">
        <v>40909</v>
      </c>
      <c r="B1824" t="s">
        <v>34</v>
      </c>
      <c r="C1824" t="s">
        <v>23</v>
      </c>
      <c r="D1824" t="s">
        <v>37</v>
      </c>
      <c r="E1824">
        <v>81.258759999999995</v>
      </c>
      <c r="F1824" t="s">
        <v>43</v>
      </c>
      <c r="G1824" t="s">
        <v>43</v>
      </c>
      <c r="H1824">
        <v>11</v>
      </c>
      <c r="I1824">
        <v>11</v>
      </c>
      <c r="J1824" t="s">
        <v>41</v>
      </c>
    </row>
    <row r="1825" spans="1:10" x14ac:dyDescent="0.25">
      <c r="A1825" s="1">
        <v>40909</v>
      </c>
      <c r="B1825" t="s">
        <v>34</v>
      </c>
      <c r="C1825" t="s">
        <v>23</v>
      </c>
      <c r="D1825" t="s">
        <v>36</v>
      </c>
      <c r="E1825">
        <v>77.724040000000002</v>
      </c>
      <c r="F1825" t="s">
        <v>43</v>
      </c>
      <c r="G1825" t="s">
        <v>43</v>
      </c>
      <c r="H1825">
        <v>2.9</v>
      </c>
      <c r="I1825">
        <v>2.9</v>
      </c>
      <c r="J1825" t="s">
        <v>41</v>
      </c>
    </row>
    <row r="1826" spans="1:10" x14ac:dyDescent="0.25">
      <c r="A1826" s="1">
        <v>40909</v>
      </c>
      <c r="B1826" t="s">
        <v>34</v>
      </c>
      <c r="C1826" t="s">
        <v>23</v>
      </c>
      <c r="D1826" t="s">
        <v>35</v>
      </c>
      <c r="E1826">
        <v>96.756270000000001</v>
      </c>
      <c r="F1826" t="s">
        <v>43</v>
      </c>
      <c r="G1826" t="s">
        <v>43</v>
      </c>
      <c r="H1826">
        <v>-5.0999999999999996</v>
      </c>
      <c r="I1826">
        <v>-5.0999999999999996</v>
      </c>
      <c r="J1826" t="s">
        <v>41</v>
      </c>
    </row>
    <row r="1827" spans="1:10" x14ac:dyDescent="0.25">
      <c r="A1827" s="1">
        <v>40909</v>
      </c>
      <c r="B1827" t="s">
        <v>34</v>
      </c>
      <c r="C1827" t="s">
        <v>24</v>
      </c>
      <c r="D1827" t="s">
        <v>40</v>
      </c>
      <c r="E1827">
        <v>103.29791</v>
      </c>
      <c r="F1827">
        <v>106.53294</v>
      </c>
      <c r="G1827">
        <v>-3</v>
      </c>
      <c r="H1827">
        <v>8.4</v>
      </c>
      <c r="I1827">
        <v>8.4</v>
      </c>
      <c r="J1827" t="s">
        <v>41</v>
      </c>
    </row>
    <row r="1828" spans="1:10" x14ac:dyDescent="0.25">
      <c r="A1828" s="1">
        <v>40909</v>
      </c>
      <c r="B1828" t="s">
        <v>34</v>
      </c>
      <c r="C1828" t="s">
        <v>24</v>
      </c>
      <c r="D1828" t="s">
        <v>39</v>
      </c>
      <c r="E1828">
        <v>123.63728</v>
      </c>
      <c r="F1828" t="s">
        <v>43</v>
      </c>
      <c r="G1828" t="s">
        <v>43</v>
      </c>
      <c r="H1828">
        <v>-3</v>
      </c>
      <c r="I1828">
        <v>-3</v>
      </c>
      <c r="J1828" t="s">
        <v>41</v>
      </c>
    </row>
    <row r="1829" spans="1:10" x14ac:dyDescent="0.25">
      <c r="A1829" s="1">
        <v>40909</v>
      </c>
      <c r="B1829" t="s">
        <v>34</v>
      </c>
      <c r="C1829" t="s">
        <v>24</v>
      </c>
      <c r="D1829" t="s">
        <v>38</v>
      </c>
      <c r="E1829">
        <v>103.37577</v>
      </c>
      <c r="F1829" t="s">
        <v>43</v>
      </c>
      <c r="G1829" t="s">
        <v>43</v>
      </c>
      <c r="H1829">
        <v>19.100000000000001</v>
      </c>
      <c r="I1829">
        <v>19.100000000000001</v>
      </c>
      <c r="J1829" t="s">
        <v>41</v>
      </c>
    </row>
    <row r="1830" spans="1:10" x14ac:dyDescent="0.25">
      <c r="A1830" s="1">
        <v>40909</v>
      </c>
      <c r="B1830" t="s">
        <v>34</v>
      </c>
      <c r="C1830" t="s">
        <v>24</v>
      </c>
      <c r="D1830" t="s">
        <v>37</v>
      </c>
      <c r="E1830">
        <v>153.56318999999999</v>
      </c>
      <c r="F1830" t="s">
        <v>43</v>
      </c>
      <c r="G1830" t="s">
        <v>43</v>
      </c>
      <c r="H1830">
        <v>8</v>
      </c>
      <c r="I1830">
        <v>8</v>
      </c>
      <c r="J1830" t="s">
        <v>41</v>
      </c>
    </row>
    <row r="1831" spans="1:10" x14ac:dyDescent="0.25">
      <c r="A1831" s="1">
        <v>40909</v>
      </c>
      <c r="B1831" t="s">
        <v>34</v>
      </c>
      <c r="C1831" t="s">
        <v>24</v>
      </c>
      <c r="D1831" t="s">
        <v>36</v>
      </c>
      <c r="E1831">
        <v>87.556479999999993</v>
      </c>
      <c r="F1831" t="s">
        <v>43</v>
      </c>
      <c r="G1831" t="s">
        <v>43</v>
      </c>
      <c r="H1831">
        <v>1.7</v>
      </c>
      <c r="I1831">
        <v>1.7</v>
      </c>
      <c r="J1831" t="s">
        <v>41</v>
      </c>
    </row>
    <row r="1832" spans="1:10" x14ac:dyDescent="0.25">
      <c r="A1832" s="1">
        <v>40909</v>
      </c>
      <c r="B1832" t="s">
        <v>34</v>
      </c>
      <c r="C1832" t="s">
        <v>24</v>
      </c>
      <c r="D1832" t="s">
        <v>35</v>
      </c>
      <c r="E1832">
        <v>116.39762</v>
      </c>
      <c r="F1832" t="s">
        <v>43</v>
      </c>
      <c r="G1832" t="s">
        <v>43</v>
      </c>
      <c r="H1832">
        <v>23.9</v>
      </c>
      <c r="I1832">
        <v>23.9</v>
      </c>
      <c r="J1832" t="s">
        <v>41</v>
      </c>
    </row>
    <row r="1833" spans="1:10" x14ac:dyDescent="0.25">
      <c r="A1833" s="1">
        <v>40909</v>
      </c>
      <c r="B1833" t="s">
        <v>34</v>
      </c>
      <c r="C1833" t="s">
        <v>25</v>
      </c>
      <c r="D1833" t="s">
        <v>40</v>
      </c>
      <c r="E1833">
        <v>108.27672</v>
      </c>
      <c r="F1833">
        <v>112.31713000000001</v>
      </c>
      <c r="G1833">
        <v>0.1</v>
      </c>
      <c r="H1833">
        <v>4.7</v>
      </c>
      <c r="I1833">
        <v>4.7</v>
      </c>
      <c r="J1833" t="s">
        <v>41</v>
      </c>
    </row>
    <row r="1834" spans="1:10" x14ac:dyDescent="0.25">
      <c r="A1834" s="1">
        <v>40909</v>
      </c>
      <c r="B1834" t="s">
        <v>34</v>
      </c>
      <c r="C1834" t="s">
        <v>25</v>
      </c>
      <c r="D1834" t="s">
        <v>39</v>
      </c>
      <c r="E1834">
        <v>159.51402999999999</v>
      </c>
      <c r="F1834" t="s">
        <v>43</v>
      </c>
      <c r="G1834" t="s">
        <v>43</v>
      </c>
      <c r="H1834">
        <v>4.7</v>
      </c>
      <c r="I1834">
        <v>4.7</v>
      </c>
      <c r="J1834" t="s">
        <v>41</v>
      </c>
    </row>
    <row r="1835" spans="1:10" x14ac:dyDescent="0.25">
      <c r="A1835" s="1">
        <v>40909</v>
      </c>
      <c r="B1835" t="s">
        <v>34</v>
      </c>
      <c r="C1835" t="s">
        <v>25</v>
      </c>
      <c r="D1835" t="s">
        <v>38</v>
      </c>
      <c r="E1835">
        <v>97.71866</v>
      </c>
      <c r="F1835" t="s">
        <v>43</v>
      </c>
      <c r="G1835" t="s">
        <v>43</v>
      </c>
      <c r="H1835">
        <v>2.7</v>
      </c>
      <c r="I1835">
        <v>2.7</v>
      </c>
      <c r="J1835" t="s">
        <v>41</v>
      </c>
    </row>
    <row r="1836" spans="1:10" x14ac:dyDescent="0.25">
      <c r="A1836" s="1">
        <v>40909</v>
      </c>
      <c r="B1836" t="s">
        <v>34</v>
      </c>
      <c r="C1836" t="s">
        <v>25</v>
      </c>
      <c r="D1836" t="s">
        <v>37</v>
      </c>
      <c r="E1836">
        <v>177.63355999999999</v>
      </c>
      <c r="F1836" t="s">
        <v>43</v>
      </c>
      <c r="G1836" t="s">
        <v>43</v>
      </c>
      <c r="H1836">
        <v>13.5</v>
      </c>
      <c r="I1836">
        <v>13.5</v>
      </c>
      <c r="J1836" t="s">
        <v>41</v>
      </c>
    </row>
    <row r="1837" spans="1:10" x14ac:dyDescent="0.25">
      <c r="A1837" s="1">
        <v>40909</v>
      </c>
      <c r="B1837" t="s">
        <v>34</v>
      </c>
      <c r="C1837" t="s">
        <v>25</v>
      </c>
      <c r="D1837" t="s">
        <v>36</v>
      </c>
      <c r="E1837">
        <v>84.841549999999998</v>
      </c>
      <c r="F1837" t="s">
        <v>43</v>
      </c>
      <c r="G1837" t="s">
        <v>43</v>
      </c>
      <c r="H1837">
        <v>-2.1</v>
      </c>
      <c r="I1837">
        <v>-2.1</v>
      </c>
      <c r="J1837" t="s">
        <v>41</v>
      </c>
    </row>
    <row r="1838" spans="1:10" x14ac:dyDescent="0.25">
      <c r="A1838" s="1">
        <v>40909</v>
      </c>
      <c r="B1838" t="s">
        <v>34</v>
      </c>
      <c r="C1838" t="s">
        <v>25</v>
      </c>
      <c r="D1838" t="s">
        <v>35</v>
      </c>
      <c r="E1838">
        <v>111.30905</v>
      </c>
      <c r="F1838" t="s">
        <v>43</v>
      </c>
      <c r="G1838" t="s">
        <v>43</v>
      </c>
      <c r="H1838">
        <v>22.4</v>
      </c>
      <c r="I1838">
        <v>22.4</v>
      </c>
      <c r="J1838" t="s">
        <v>41</v>
      </c>
    </row>
    <row r="1839" spans="1:10" x14ac:dyDescent="0.25">
      <c r="A1839" s="1">
        <v>40909</v>
      </c>
      <c r="B1839" t="s">
        <v>34</v>
      </c>
      <c r="C1839" t="s">
        <v>26</v>
      </c>
      <c r="D1839" t="s">
        <v>40</v>
      </c>
      <c r="E1839">
        <v>77.369990000000001</v>
      </c>
      <c r="F1839">
        <v>81.412530000000004</v>
      </c>
      <c r="G1839">
        <v>1.5</v>
      </c>
      <c r="H1839">
        <v>5.0999999999999996</v>
      </c>
      <c r="I1839">
        <v>5.0999999999999996</v>
      </c>
      <c r="J1839" t="s">
        <v>41</v>
      </c>
    </row>
    <row r="1840" spans="1:10" x14ac:dyDescent="0.25">
      <c r="A1840" s="1">
        <v>40909</v>
      </c>
      <c r="B1840" t="s">
        <v>34</v>
      </c>
      <c r="C1840" t="s">
        <v>26</v>
      </c>
      <c r="D1840" t="s">
        <v>39</v>
      </c>
      <c r="E1840">
        <v>115.98556000000001</v>
      </c>
      <c r="F1840" t="s">
        <v>43</v>
      </c>
      <c r="G1840" t="s">
        <v>43</v>
      </c>
      <c r="H1840">
        <v>5.5</v>
      </c>
      <c r="I1840">
        <v>5.5</v>
      </c>
      <c r="J1840" t="s">
        <v>41</v>
      </c>
    </row>
    <row r="1841" spans="1:10" x14ac:dyDescent="0.25">
      <c r="A1841" s="1">
        <v>40909</v>
      </c>
      <c r="B1841" t="s">
        <v>34</v>
      </c>
      <c r="C1841" t="s">
        <v>26</v>
      </c>
      <c r="D1841" t="s">
        <v>38</v>
      </c>
      <c r="E1841">
        <v>57.494709999999998</v>
      </c>
      <c r="F1841" t="s">
        <v>43</v>
      </c>
      <c r="G1841" t="s">
        <v>43</v>
      </c>
      <c r="H1841">
        <v>5.8</v>
      </c>
      <c r="I1841">
        <v>5.8</v>
      </c>
      <c r="J1841" t="s">
        <v>41</v>
      </c>
    </row>
    <row r="1842" spans="1:10" x14ac:dyDescent="0.25">
      <c r="A1842" s="1">
        <v>40909</v>
      </c>
      <c r="B1842" t="s">
        <v>34</v>
      </c>
      <c r="C1842" t="s">
        <v>26</v>
      </c>
      <c r="D1842" t="s">
        <v>37</v>
      </c>
      <c r="E1842">
        <v>107.40846999999999</v>
      </c>
      <c r="F1842" t="s">
        <v>43</v>
      </c>
      <c r="G1842" t="s">
        <v>43</v>
      </c>
      <c r="H1842">
        <v>7.2</v>
      </c>
      <c r="I1842">
        <v>7.2</v>
      </c>
      <c r="J1842" t="s">
        <v>41</v>
      </c>
    </row>
    <row r="1843" spans="1:10" x14ac:dyDescent="0.25">
      <c r="A1843" s="1">
        <v>40909</v>
      </c>
      <c r="B1843" t="s">
        <v>34</v>
      </c>
      <c r="C1843" t="s">
        <v>26</v>
      </c>
      <c r="D1843" t="s">
        <v>36</v>
      </c>
      <c r="E1843">
        <v>73.536749999999998</v>
      </c>
      <c r="F1843" t="s">
        <v>43</v>
      </c>
      <c r="G1843" t="s">
        <v>43</v>
      </c>
      <c r="H1843">
        <v>4.2</v>
      </c>
      <c r="I1843">
        <v>4.2</v>
      </c>
      <c r="J1843" t="s">
        <v>41</v>
      </c>
    </row>
    <row r="1844" spans="1:10" x14ac:dyDescent="0.25">
      <c r="A1844" s="1">
        <v>40909</v>
      </c>
      <c r="B1844" t="s">
        <v>34</v>
      </c>
      <c r="C1844" t="s">
        <v>26</v>
      </c>
      <c r="D1844" t="s">
        <v>35</v>
      </c>
      <c r="E1844">
        <v>106.45822</v>
      </c>
      <c r="F1844" t="s">
        <v>43</v>
      </c>
      <c r="G1844" t="s">
        <v>43</v>
      </c>
      <c r="H1844">
        <v>-0.3</v>
      </c>
      <c r="I1844">
        <v>-0.3</v>
      </c>
      <c r="J1844" t="s">
        <v>41</v>
      </c>
    </row>
    <row r="1845" spans="1:10" x14ac:dyDescent="0.25">
      <c r="A1845" s="1">
        <v>40909</v>
      </c>
      <c r="B1845" t="s">
        <v>34</v>
      </c>
      <c r="C1845" t="s">
        <v>27</v>
      </c>
      <c r="D1845" t="s">
        <v>40</v>
      </c>
      <c r="E1845">
        <v>92.857249999999993</v>
      </c>
      <c r="F1845">
        <v>99.574770000000001</v>
      </c>
      <c r="G1845">
        <v>-1.3</v>
      </c>
      <c r="H1845">
        <v>2.2000000000000002</v>
      </c>
      <c r="I1845">
        <v>2.2000000000000002</v>
      </c>
      <c r="J1845" t="s">
        <v>41</v>
      </c>
    </row>
    <row r="1846" spans="1:10" x14ac:dyDescent="0.25">
      <c r="A1846" s="1">
        <v>40909</v>
      </c>
      <c r="B1846" t="s">
        <v>34</v>
      </c>
      <c r="C1846" t="s">
        <v>27</v>
      </c>
      <c r="D1846" t="s">
        <v>39</v>
      </c>
      <c r="E1846">
        <v>119.44293999999999</v>
      </c>
      <c r="F1846" t="s">
        <v>43</v>
      </c>
      <c r="G1846" t="s">
        <v>43</v>
      </c>
      <c r="H1846">
        <v>-0.9</v>
      </c>
      <c r="I1846">
        <v>-0.9</v>
      </c>
      <c r="J1846" t="s">
        <v>41</v>
      </c>
    </row>
    <row r="1847" spans="1:10" x14ac:dyDescent="0.25">
      <c r="A1847" s="1">
        <v>40909</v>
      </c>
      <c r="B1847" t="s">
        <v>34</v>
      </c>
      <c r="C1847" t="s">
        <v>27</v>
      </c>
      <c r="D1847" t="s">
        <v>38</v>
      </c>
      <c r="E1847">
        <v>107.1584</v>
      </c>
      <c r="F1847" t="s">
        <v>43</v>
      </c>
      <c r="G1847" t="s">
        <v>43</v>
      </c>
      <c r="H1847">
        <v>4.8</v>
      </c>
      <c r="I1847">
        <v>4.8</v>
      </c>
      <c r="J1847" t="s">
        <v>41</v>
      </c>
    </row>
    <row r="1848" spans="1:10" x14ac:dyDescent="0.25">
      <c r="A1848" s="1">
        <v>40909</v>
      </c>
      <c r="B1848" t="s">
        <v>34</v>
      </c>
      <c r="C1848" t="s">
        <v>27</v>
      </c>
      <c r="D1848" t="s">
        <v>37</v>
      </c>
      <c r="E1848">
        <v>96.509180000000001</v>
      </c>
      <c r="F1848" t="s">
        <v>43</v>
      </c>
      <c r="G1848" t="s">
        <v>43</v>
      </c>
      <c r="H1848">
        <v>3.4</v>
      </c>
      <c r="I1848">
        <v>3.4</v>
      </c>
      <c r="J1848" t="s">
        <v>41</v>
      </c>
    </row>
    <row r="1849" spans="1:10" x14ac:dyDescent="0.25">
      <c r="A1849" s="1">
        <v>40909</v>
      </c>
      <c r="B1849" t="s">
        <v>34</v>
      </c>
      <c r="C1849" t="s">
        <v>27</v>
      </c>
      <c r="D1849" t="s">
        <v>36</v>
      </c>
      <c r="E1849">
        <v>80.518820000000005</v>
      </c>
      <c r="F1849" t="s">
        <v>43</v>
      </c>
      <c r="G1849" t="s">
        <v>43</v>
      </c>
      <c r="H1849">
        <v>0.9</v>
      </c>
      <c r="I1849">
        <v>0.9</v>
      </c>
      <c r="J1849" t="s">
        <v>41</v>
      </c>
    </row>
    <row r="1850" spans="1:10" x14ac:dyDescent="0.25">
      <c r="A1850" s="1">
        <v>40909</v>
      </c>
      <c r="B1850" t="s">
        <v>34</v>
      </c>
      <c r="C1850" t="s">
        <v>27</v>
      </c>
      <c r="D1850" t="s">
        <v>35</v>
      </c>
      <c r="E1850">
        <v>122.94253999999999</v>
      </c>
      <c r="F1850" t="s">
        <v>43</v>
      </c>
      <c r="G1850" t="s">
        <v>43</v>
      </c>
      <c r="H1850">
        <v>-6.2</v>
      </c>
      <c r="I1850">
        <v>-6.2</v>
      </c>
      <c r="J1850" t="s">
        <v>41</v>
      </c>
    </row>
    <row r="1851" spans="1:10" x14ac:dyDescent="0.25">
      <c r="A1851" s="1">
        <v>40909</v>
      </c>
      <c r="B1851" t="s">
        <v>34</v>
      </c>
      <c r="C1851" t="s">
        <v>28</v>
      </c>
      <c r="D1851" t="s">
        <v>40</v>
      </c>
      <c r="E1851">
        <v>87.660870000000003</v>
      </c>
      <c r="F1851">
        <v>87.184870000000004</v>
      </c>
      <c r="G1851">
        <v>-1.6</v>
      </c>
      <c r="H1851">
        <v>2.2999999999999998</v>
      </c>
      <c r="I1851">
        <v>2.2999999999999998</v>
      </c>
      <c r="J1851" t="s">
        <v>41</v>
      </c>
    </row>
    <row r="1852" spans="1:10" x14ac:dyDescent="0.25">
      <c r="A1852" s="1">
        <v>40909</v>
      </c>
      <c r="B1852" t="s">
        <v>34</v>
      </c>
      <c r="C1852" t="s">
        <v>28</v>
      </c>
      <c r="D1852" t="s">
        <v>39</v>
      </c>
      <c r="E1852">
        <v>115.21767</v>
      </c>
      <c r="F1852" t="s">
        <v>43</v>
      </c>
      <c r="G1852" t="s">
        <v>43</v>
      </c>
      <c r="H1852">
        <v>-3.7</v>
      </c>
      <c r="I1852">
        <v>-3.7</v>
      </c>
      <c r="J1852" t="s">
        <v>41</v>
      </c>
    </row>
    <row r="1853" spans="1:10" x14ac:dyDescent="0.25">
      <c r="A1853" s="1">
        <v>40909</v>
      </c>
      <c r="B1853" t="s">
        <v>34</v>
      </c>
      <c r="C1853" t="s">
        <v>28</v>
      </c>
      <c r="D1853" t="s">
        <v>38</v>
      </c>
      <c r="E1853">
        <v>84.886949999999999</v>
      </c>
      <c r="F1853" t="s">
        <v>43</v>
      </c>
      <c r="G1853" t="s">
        <v>43</v>
      </c>
      <c r="H1853">
        <v>10.5</v>
      </c>
      <c r="I1853">
        <v>10.5</v>
      </c>
      <c r="J1853" t="s">
        <v>41</v>
      </c>
    </row>
    <row r="1854" spans="1:10" x14ac:dyDescent="0.25">
      <c r="A1854" s="1">
        <v>40909</v>
      </c>
      <c r="B1854" t="s">
        <v>34</v>
      </c>
      <c r="C1854" t="s">
        <v>28</v>
      </c>
      <c r="D1854" t="s">
        <v>37</v>
      </c>
      <c r="E1854">
        <v>126.41445</v>
      </c>
      <c r="F1854" t="s">
        <v>43</v>
      </c>
      <c r="G1854" t="s">
        <v>43</v>
      </c>
      <c r="H1854">
        <v>-3.4</v>
      </c>
      <c r="I1854">
        <v>-3.4</v>
      </c>
      <c r="J1854" t="s">
        <v>41</v>
      </c>
    </row>
    <row r="1855" spans="1:10" x14ac:dyDescent="0.25">
      <c r="A1855" s="1">
        <v>40909</v>
      </c>
      <c r="B1855" t="s">
        <v>34</v>
      </c>
      <c r="C1855" t="s">
        <v>28</v>
      </c>
      <c r="D1855" t="s">
        <v>36</v>
      </c>
      <c r="E1855">
        <v>76.221140000000005</v>
      </c>
      <c r="F1855" t="s">
        <v>43</v>
      </c>
      <c r="G1855" t="s">
        <v>43</v>
      </c>
      <c r="H1855">
        <v>-2.5</v>
      </c>
      <c r="I1855">
        <v>-2.5</v>
      </c>
      <c r="J1855" t="s">
        <v>41</v>
      </c>
    </row>
    <row r="1856" spans="1:10" x14ac:dyDescent="0.25">
      <c r="A1856" s="1">
        <v>40909</v>
      </c>
      <c r="B1856" t="s">
        <v>34</v>
      </c>
      <c r="C1856" t="s">
        <v>28</v>
      </c>
      <c r="D1856" t="s">
        <v>35</v>
      </c>
      <c r="E1856">
        <v>85.808920000000001</v>
      </c>
      <c r="F1856" t="s">
        <v>43</v>
      </c>
      <c r="G1856" t="s">
        <v>43</v>
      </c>
      <c r="H1856">
        <v>6.2</v>
      </c>
      <c r="I1856">
        <v>6.2</v>
      </c>
      <c r="J1856" t="s">
        <v>41</v>
      </c>
    </row>
    <row r="1857" spans="1:10" x14ac:dyDescent="0.25">
      <c r="A1857" s="1">
        <v>40909</v>
      </c>
      <c r="B1857" t="s">
        <v>34</v>
      </c>
      <c r="C1857" t="s">
        <v>29</v>
      </c>
      <c r="D1857" t="s">
        <v>40</v>
      </c>
      <c r="E1857">
        <v>98.797150000000002</v>
      </c>
      <c r="F1857">
        <v>103.28203000000001</v>
      </c>
      <c r="G1857">
        <v>0.1</v>
      </c>
      <c r="H1857">
        <v>5.3</v>
      </c>
      <c r="I1857">
        <v>5.3</v>
      </c>
      <c r="J1857" t="s">
        <v>41</v>
      </c>
    </row>
    <row r="1858" spans="1:10" x14ac:dyDescent="0.25">
      <c r="A1858" s="1">
        <v>40909</v>
      </c>
      <c r="B1858" t="s">
        <v>34</v>
      </c>
      <c r="C1858" t="s">
        <v>29</v>
      </c>
      <c r="D1858" t="s">
        <v>39</v>
      </c>
      <c r="E1858">
        <v>111.66689</v>
      </c>
      <c r="F1858" t="s">
        <v>43</v>
      </c>
      <c r="G1858" t="s">
        <v>43</v>
      </c>
      <c r="H1858">
        <v>7</v>
      </c>
      <c r="I1858">
        <v>7</v>
      </c>
      <c r="J1858" t="s">
        <v>41</v>
      </c>
    </row>
    <row r="1859" spans="1:10" x14ac:dyDescent="0.25">
      <c r="A1859" s="1">
        <v>40909</v>
      </c>
      <c r="B1859" t="s">
        <v>34</v>
      </c>
      <c r="C1859" t="s">
        <v>29</v>
      </c>
      <c r="D1859" t="s">
        <v>38</v>
      </c>
      <c r="E1859">
        <v>95.003249999999994</v>
      </c>
      <c r="F1859" t="s">
        <v>43</v>
      </c>
      <c r="G1859" t="s">
        <v>43</v>
      </c>
      <c r="H1859">
        <v>9.1</v>
      </c>
      <c r="I1859">
        <v>9.1</v>
      </c>
      <c r="J1859" t="s">
        <v>41</v>
      </c>
    </row>
    <row r="1860" spans="1:10" x14ac:dyDescent="0.25">
      <c r="A1860" s="1">
        <v>40909</v>
      </c>
      <c r="B1860" t="s">
        <v>34</v>
      </c>
      <c r="C1860" t="s">
        <v>29</v>
      </c>
      <c r="D1860" t="s">
        <v>37</v>
      </c>
      <c r="E1860">
        <v>108.46429999999999</v>
      </c>
      <c r="F1860" t="s">
        <v>43</v>
      </c>
      <c r="G1860" t="s">
        <v>43</v>
      </c>
      <c r="H1860">
        <v>2.1</v>
      </c>
      <c r="I1860">
        <v>2.1</v>
      </c>
      <c r="J1860" t="s">
        <v>41</v>
      </c>
    </row>
    <row r="1861" spans="1:10" x14ac:dyDescent="0.25">
      <c r="A1861" s="1">
        <v>40909</v>
      </c>
      <c r="B1861" t="s">
        <v>34</v>
      </c>
      <c r="C1861" t="s">
        <v>29</v>
      </c>
      <c r="D1861" t="s">
        <v>36</v>
      </c>
      <c r="E1861">
        <v>94.129220000000004</v>
      </c>
      <c r="F1861" t="s">
        <v>43</v>
      </c>
      <c r="G1861" t="s">
        <v>43</v>
      </c>
      <c r="H1861">
        <v>3.1</v>
      </c>
      <c r="I1861">
        <v>3.1</v>
      </c>
      <c r="J1861" t="s">
        <v>41</v>
      </c>
    </row>
    <row r="1862" spans="1:10" x14ac:dyDescent="0.25">
      <c r="A1862" s="1">
        <v>40909</v>
      </c>
      <c r="B1862" t="s">
        <v>34</v>
      </c>
      <c r="C1862" t="s">
        <v>29</v>
      </c>
      <c r="D1862" t="s">
        <v>35</v>
      </c>
      <c r="E1862">
        <v>113.05109</v>
      </c>
      <c r="F1862" t="s">
        <v>43</v>
      </c>
      <c r="G1862" t="s">
        <v>43</v>
      </c>
      <c r="H1862">
        <v>7.1</v>
      </c>
      <c r="I1862">
        <v>7.1</v>
      </c>
      <c r="J1862" t="s">
        <v>41</v>
      </c>
    </row>
    <row r="1863" spans="1:10" x14ac:dyDescent="0.25">
      <c r="A1863" s="1">
        <v>40909</v>
      </c>
      <c r="B1863" t="s">
        <v>34</v>
      </c>
      <c r="C1863" t="s">
        <v>32</v>
      </c>
      <c r="D1863" t="s">
        <v>40</v>
      </c>
      <c r="E1863">
        <v>90.9893</v>
      </c>
      <c r="F1863">
        <v>95.831530000000001</v>
      </c>
      <c r="G1863">
        <v>-4.8</v>
      </c>
      <c r="H1863">
        <v>2.2999999999999998</v>
      </c>
      <c r="I1863">
        <v>2.2999999999999998</v>
      </c>
      <c r="J1863" t="s">
        <v>41</v>
      </c>
    </row>
    <row r="1864" spans="1:10" x14ac:dyDescent="0.25">
      <c r="A1864" s="1">
        <v>40909</v>
      </c>
      <c r="B1864" t="s">
        <v>34</v>
      </c>
      <c r="C1864" t="s">
        <v>32</v>
      </c>
      <c r="D1864" t="s">
        <v>39</v>
      </c>
      <c r="E1864">
        <v>80.360960000000006</v>
      </c>
      <c r="F1864" t="s">
        <v>43</v>
      </c>
      <c r="G1864" t="s">
        <v>43</v>
      </c>
      <c r="H1864">
        <v>3.1</v>
      </c>
      <c r="I1864">
        <v>3.1</v>
      </c>
      <c r="J1864" t="s">
        <v>41</v>
      </c>
    </row>
    <row r="1865" spans="1:10" x14ac:dyDescent="0.25">
      <c r="A1865" s="1">
        <v>40909</v>
      </c>
      <c r="B1865" t="s">
        <v>34</v>
      </c>
      <c r="C1865" t="s">
        <v>32</v>
      </c>
      <c r="D1865" t="s">
        <v>38</v>
      </c>
      <c r="E1865">
        <v>117.29146</v>
      </c>
      <c r="F1865" t="s">
        <v>43</v>
      </c>
      <c r="G1865" t="s">
        <v>43</v>
      </c>
      <c r="H1865">
        <v>3.6</v>
      </c>
      <c r="I1865">
        <v>3.6</v>
      </c>
      <c r="J1865" t="s">
        <v>41</v>
      </c>
    </row>
    <row r="1866" spans="1:10" x14ac:dyDescent="0.25">
      <c r="A1866" s="1">
        <v>40909</v>
      </c>
      <c r="B1866" t="s">
        <v>34</v>
      </c>
      <c r="C1866" t="s">
        <v>32</v>
      </c>
      <c r="D1866" t="s">
        <v>37</v>
      </c>
      <c r="E1866">
        <v>83.519800000000004</v>
      </c>
      <c r="F1866" t="s">
        <v>43</v>
      </c>
      <c r="G1866" t="s">
        <v>43</v>
      </c>
      <c r="H1866">
        <v>16.8</v>
      </c>
      <c r="I1866">
        <v>16.8</v>
      </c>
      <c r="J1866" t="s">
        <v>41</v>
      </c>
    </row>
    <row r="1867" spans="1:10" x14ac:dyDescent="0.25">
      <c r="A1867" s="1">
        <v>40909</v>
      </c>
      <c r="B1867" t="s">
        <v>34</v>
      </c>
      <c r="C1867" t="s">
        <v>32</v>
      </c>
      <c r="D1867" t="s">
        <v>36</v>
      </c>
      <c r="E1867">
        <v>79.354659999999996</v>
      </c>
      <c r="F1867" t="s">
        <v>43</v>
      </c>
      <c r="G1867" t="s">
        <v>43</v>
      </c>
      <c r="H1867">
        <v>-7.6</v>
      </c>
      <c r="I1867">
        <v>-7.6</v>
      </c>
      <c r="J1867" t="s">
        <v>41</v>
      </c>
    </row>
    <row r="1868" spans="1:10" x14ac:dyDescent="0.25">
      <c r="A1868" s="1">
        <v>40909</v>
      </c>
      <c r="B1868" t="s">
        <v>34</v>
      </c>
      <c r="C1868" t="s">
        <v>32</v>
      </c>
      <c r="D1868" t="s">
        <v>35</v>
      </c>
      <c r="E1868">
        <v>138.13301999999999</v>
      </c>
      <c r="F1868" t="s">
        <v>43</v>
      </c>
      <c r="G1868" t="s">
        <v>43</v>
      </c>
      <c r="H1868">
        <v>12.3</v>
      </c>
      <c r="I1868">
        <v>12.3</v>
      </c>
      <c r="J1868" t="s">
        <v>41</v>
      </c>
    </row>
    <row r="1869" spans="1:10" x14ac:dyDescent="0.25">
      <c r="A1869" s="1">
        <v>40909</v>
      </c>
      <c r="B1869" t="s">
        <v>34</v>
      </c>
      <c r="C1869" t="s">
        <v>33</v>
      </c>
      <c r="D1869" t="s">
        <v>40</v>
      </c>
      <c r="E1869">
        <v>89.363339999999994</v>
      </c>
      <c r="F1869">
        <v>98.373189999999994</v>
      </c>
      <c r="G1869">
        <v>0.4</v>
      </c>
      <c r="H1869">
        <v>-1</v>
      </c>
      <c r="I1869">
        <v>-1</v>
      </c>
      <c r="J1869" t="s">
        <v>41</v>
      </c>
    </row>
    <row r="1870" spans="1:10" x14ac:dyDescent="0.25">
      <c r="A1870" s="1">
        <v>40909</v>
      </c>
      <c r="B1870" t="s">
        <v>34</v>
      </c>
      <c r="C1870" t="s">
        <v>33</v>
      </c>
      <c r="D1870" t="s">
        <v>39</v>
      </c>
      <c r="E1870">
        <v>181.30264</v>
      </c>
      <c r="F1870" t="s">
        <v>43</v>
      </c>
      <c r="G1870" t="s">
        <v>43</v>
      </c>
      <c r="H1870">
        <v>1.4</v>
      </c>
      <c r="I1870">
        <v>1.4</v>
      </c>
      <c r="J1870" t="s">
        <v>41</v>
      </c>
    </row>
    <row r="1871" spans="1:10" x14ac:dyDescent="0.25">
      <c r="A1871" s="1">
        <v>40909</v>
      </c>
      <c r="B1871" t="s">
        <v>34</v>
      </c>
      <c r="C1871" t="s">
        <v>33</v>
      </c>
      <c r="D1871" t="s">
        <v>38</v>
      </c>
      <c r="E1871">
        <v>87.460250000000002</v>
      </c>
      <c r="F1871" t="s">
        <v>43</v>
      </c>
      <c r="G1871" t="s">
        <v>43</v>
      </c>
      <c r="H1871">
        <v>1.3</v>
      </c>
      <c r="I1871">
        <v>1.3</v>
      </c>
      <c r="J1871" t="s">
        <v>41</v>
      </c>
    </row>
    <row r="1872" spans="1:10" x14ac:dyDescent="0.25">
      <c r="A1872" s="1">
        <v>40909</v>
      </c>
      <c r="B1872" t="s">
        <v>34</v>
      </c>
      <c r="C1872" t="s">
        <v>33</v>
      </c>
      <c r="D1872" t="s">
        <v>37</v>
      </c>
      <c r="E1872">
        <v>119.96504</v>
      </c>
      <c r="F1872" t="s">
        <v>43</v>
      </c>
      <c r="G1872" t="s">
        <v>43</v>
      </c>
      <c r="H1872">
        <v>2.5</v>
      </c>
      <c r="I1872">
        <v>2.5</v>
      </c>
      <c r="J1872" t="s">
        <v>41</v>
      </c>
    </row>
    <row r="1873" spans="1:10" x14ac:dyDescent="0.25">
      <c r="A1873" s="1">
        <v>40909</v>
      </c>
      <c r="B1873" t="s">
        <v>34</v>
      </c>
      <c r="C1873" t="s">
        <v>33</v>
      </c>
      <c r="D1873" t="s">
        <v>36</v>
      </c>
      <c r="E1873">
        <v>53.15354</v>
      </c>
      <c r="F1873" t="s">
        <v>43</v>
      </c>
      <c r="G1873" t="s">
        <v>43</v>
      </c>
      <c r="H1873">
        <v>-21.2</v>
      </c>
      <c r="I1873">
        <v>-21.2</v>
      </c>
      <c r="J1873" t="s">
        <v>41</v>
      </c>
    </row>
    <row r="1874" spans="1:10" x14ac:dyDescent="0.25">
      <c r="A1874" s="1">
        <v>40909</v>
      </c>
      <c r="B1874" t="s">
        <v>34</v>
      </c>
      <c r="C1874" t="s">
        <v>33</v>
      </c>
      <c r="D1874" t="s">
        <v>35</v>
      </c>
      <c r="E1874">
        <v>77.619600000000005</v>
      </c>
      <c r="F1874" t="s">
        <v>43</v>
      </c>
      <c r="G1874" t="s">
        <v>43</v>
      </c>
      <c r="H1874">
        <v>27.5</v>
      </c>
      <c r="I1874">
        <v>27.5</v>
      </c>
      <c r="J1874" t="s">
        <v>41</v>
      </c>
    </row>
    <row r="1875" spans="1:10" x14ac:dyDescent="0.25">
      <c r="A1875" s="1">
        <v>40940</v>
      </c>
      <c r="B1875" t="s">
        <v>5</v>
      </c>
      <c r="C1875" t="s">
        <v>16</v>
      </c>
      <c r="D1875" t="s">
        <v>40</v>
      </c>
      <c r="E1875">
        <v>56.5</v>
      </c>
      <c r="F1875">
        <v>61.14667</v>
      </c>
      <c r="G1875">
        <v>0.6</v>
      </c>
      <c r="H1875">
        <v>17.100000000000001</v>
      </c>
      <c r="I1875">
        <v>15.4</v>
      </c>
      <c r="J1875" t="s">
        <v>41</v>
      </c>
    </row>
    <row r="1876" spans="1:10" x14ac:dyDescent="0.25">
      <c r="A1876" s="1">
        <v>40940</v>
      </c>
      <c r="B1876" t="s">
        <v>5</v>
      </c>
      <c r="C1876" t="s">
        <v>16</v>
      </c>
      <c r="D1876" t="s">
        <v>39</v>
      </c>
      <c r="E1876">
        <v>42.592149999999997</v>
      </c>
      <c r="F1876" t="s">
        <v>43</v>
      </c>
      <c r="G1876" t="s">
        <v>43</v>
      </c>
      <c r="H1876">
        <v>30.9</v>
      </c>
      <c r="I1876">
        <v>24.8</v>
      </c>
      <c r="J1876" t="s">
        <v>41</v>
      </c>
    </row>
    <row r="1877" spans="1:10" x14ac:dyDescent="0.25">
      <c r="A1877" s="1">
        <v>40940</v>
      </c>
      <c r="B1877" t="s">
        <v>5</v>
      </c>
      <c r="C1877" t="s">
        <v>16</v>
      </c>
      <c r="D1877" t="s">
        <v>38</v>
      </c>
      <c r="E1877">
        <v>92.031530000000004</v>
      </c>
      <c r="F1877" t="s">
        <v>43</v>
      </c>
      <c r="G1877" t="s">
        <v>43</v>
      </c>
      <c r="H1877">
        <v>10.1</v>
      </c>
      <c r="I1877">
        <v>11</v>
      </c>
      <c r="J1877" t="s">
        <v>41</v>
      </c>
    </row>
    <row r="1878" spans="1:10" x14ac:dyDescent="0.25">
      <c r="A1878" s="1">
        <v>40940</v>
      </c>
      <c r="B1878" t="s">
        <v>5</v>
      </c>
      <c r="C1878" t="s">
        <v>16</v>
      </c>
      <c r="D1878" t="s">
        <v>37</v>
      </c>
      <c r="E1878">
        <v>42.416649999999997</v>
      </c>
      <c r="F1878" t="s">
        <v>43</v>
      </c>
      <c r="G1878" t="s">
        <v>43</v>
      </c>
      <c r="H1878">
        <v>23</v>
      </c>
      <c r="I1878">
        <v>16.5</v>
      </c>
      <c r="J1878" t="s">
        <v>41</v>
      </c>
    </row>
    <row r="1879" spans="1:10" x14ac:dyDescent="0.25">
      <c r="A1879" s="1">
        <v>40940</v>
      </c>
      <c r="B1879" t="s">
        <v>5</v>
      </c>
      <c r="C1879" t="s">
        <v>16</v>
      </c>
      <c r="D1879" t="s">
        <v>36</v>
      </c>
      <c r="E1879">
        <v>49.667009999999998</v>
      </c>
      <c r="F1879" t="s">
        <v>43</v>
      </c>
      <c r="G1879" t="s">
        <v>43</v>
      </c>
      <c r="H1879">
        <v>13.4</v>
      </c>
      <c r="I1879">
        <v>16.3</v>
      </c>
      <c r="J1879" t="s">
        <v>41</v>
      </c>
    </row>
    <row r="1880" spans="1:10" x14ac:dyDescent="0.25">
      <c r="A1880" s="1">
        <v>40940</v>
      </c>
      <c r="B1880" t="s">
        <v>5</v>
      </c>
      <c r="C1880" t="s">
        <v>16</v>
      </c>
      <c r="D1880" t="s">
        <v>35</v>
      </c>
      <c r="E1880">
        <v>82.196200000000005</v>
      </c>
      <c r="F1880" t="s">
        <v>43</v>
      </c>
      <c r="G1880" t="s">
        <v>43</v>
      </c>
      <c r="H1880">
        <v>18.600000000000001</v>
      </c>
      <c r="I1880">
        <v>14.4</v>
      </c>
      <c r="J1880" t="s">
        <v>41</v>
      </c>
    </row>
    <row r="1881" spans="1:10" x14ac:dyDescent="0.25">
      <c r="A1881" s="1">
        <v>40940</v>
      </c>
      <c r="B1881" t="s">
        <v>5</v>
      </c>
      <c r="C1881" t="s">
        <v>19</v>
      </c>
      <c r="D1881" t="s">
        <v>40</v>
      </c>
      <c r="E1881">
        <v>68.924689999999998</v>
      </c>
      <c r="F1881">
        <v>71.46875</v>
      </c>
      <c r="G1881">
        <v>2</v>
      </c>
      <c r="H1881">
        <v>15.2</v>
      </c>
      <c r="I1881">
        <v>13.6</v>
      </c>
      <c r="J1881" t="s">
        <v>41</v>
      </c>
    </row>
    <row r="1882" spans="1:10" x14ac:dyDescent="0.25">
      <c r="A1882" s="1">
        <v>40940</v>
      </c>
      <c r="B1882" t="s">
        <v>5</v>
      </c>
      <c r="C1882" t="s">
        <v>19</v>
      </c>
      <c r="D1882" t="s">
        <v>39</v>
      </c>
      <c r="E1882">
        <v>67.791929999999994</v>
      </c>
      <c r="F1882" t="s">
        <v>43</v>
      </c>
      <c r="G1882" t="s">
        <v>43</v>
      </c>
      <c r="H1882">
        <v>18.5</v>
      </c>
      <c r="I1882">
        <v>17.399999999999999</v>
      </c>
      <c r="J1882" t="s">
        <v>41</v>
      </c>
    </row>
    <row r="1883" spans="1:10" x14ac:dyDescent="0.25">
      <c r="A1883" s="1">
        <v>40940</v>
      </c>
      <c r="B1883" t="s">
        <v>5</v>
      </c>
      <c r="C1883" t="s">
        <v>19</v>
      </c>
      <c r="D1883" t="s">
        <v>38</v>
      </c>
      <c r="E1883">
        <v>105.17382000000001</v>
      </c>
      <c r="F1883" t="s">
        <v>43</v>
      </c>
      <c r="G1883" t="s">
        <v>43</v>
      </c>
      <c r="H1883">
        <v>11.6</v>
      </c>
      <c r="I1883">
        <v>11.9</v>
      </c>
      <c r="J1883" t="s">
        <v>41</v>
      </c>
    </row>
    <row r="1884" spans="1:10" x14ac:dyDescent="0.25">
      <c r="A1884" s="1">
        <v>40940</v>
      </c>
      <c r="B1884" t="s">
        <v>5</v>
      </c>
      <c r="C1884" t="s">
        <v>19</v>
      </c>
      <c r="D1884" t="s">
        <v>37</v>
      </c>
      <c r="E1884">
        <v>87.966239999999999</v>
      </c>
      <c r="F1884" t="s">
        <v>43</v>
      </c>
      <c r="G1884" t="s">
        <v>43</v>
      </c>
      <c r="H1884">
        <v>25.4</v>
      </c>
      <c r="I1884">
        <v>21.3</v>
      </c>
      <c r="J1884" t="s">
        <v>41</v>
      </c>
    </row>
    <row r="1885" spans="1:10" x14ac:dyDescent="0.25">
      <c r="A1885" s="1">
        <v>40940</v>
      </c>
      <c r="B1885" t="s">
        <v>5</v>
      </c>
      <c r="C1885" t="s">
        <v>19</v>
      </c>
      <c r="D1885" t="s">
        <v>36</v>
      </c>
      <c r="E1885">
        <v>44.186390000000003</v>
      </c>
      <c r="F1885" t="s">
        <v>43</v>
      </c>
      <c r="G1885" t="s">
        <v>43</v>
      </c>
      <c r="H1885">
        <v>7.6</v>
      </c>
      <c r="I1885">
        <v>6.8</v>
      </c>
      <c r="J1885" t="s">
        <v>41</v>
      </c>
    </row>
    <row r="1886" spans="1:10" x14ac:dyDescent="0.25">
      <c r="A1886" s="1">
        <v>40940</v>
      </c>
      <c r="B1886" t="s">
        <v>5</v>
      </c>
      <c r="C1886" t="s">
        <v>19</v>
      </c>
      <c r="D1886" t="s">
        <v>35</v>
      </c>
      <c r="E1886">
        <v>49.169649999999997</v>
      </c>
      <c r="F1886" t="s">
        <v>43</v>
      </c>
      <c r="G1886" t="s">
        <v>43</v>
      </c>
      <c r="H1886">
        <v>18.7</v>
      </c>
      <c r="I1886">
        <v>13.7</v>
      </c>
      <c r="J1886" t="s">
        <v>41</v>
      </c>
    </row>
    <row r="1887" spans="1:10" x14ac:dyDescent="0.25">
      <c r="A1887" s="1">
        <v>40940</v>
      </c>
      <c r="B1887" t="s">
        <v>5</v>
      </c>
      <c r="C1887" t="s">
        <v>22</v>
      </c>
      <c r="D1887" t="s">
        <v>40</v>
      </c>
      <c r="E1887">
        <v>70.671360000000007</v>
      </c>
      <c r="F1887">
        <v>74.261849999999995</v>
      </c>
      <c r="G1887">
        <v>-0.2</v>
      </c>
      <c r="H1887">
        <v>11</v>
      </c>
      <c r="I1887">
        <v>12.3</v>
      </c>
      <c r="J1887" t="s">
        <v>41</v>
      </c>
    </row>
    <row r="1888" spans="1:10" x14ac:dyDescent="0.25">
      <c r="A1888" s="1">
        <v>40940</v>
      </c>
      <c r="B1888" t="s">
        <v>5</v>
      </c>
      <c r="C1888" t="s">
        <v>22</v>
      </c>
      <c r="D1888" t="s">
        <v>39</v>
      </c>
      <c r="E1888">
        <v>57.939239999999998</v>
      </c>
      <c r="F1888" t="s">
        <v>43</v>
      </c>
      <c r="G1888" t="s">
        <v>43</v>
      </c>
      <c r="H1888">
        <v>6.7</v>
      </c>
      <c r="I1888">
        <v>6.3</v>
      </c>
      <c r="J1888" t="s">
        <v>41</v>
      </c>
    </row>
    <row r="1889" spans="1:10" x14ac:dyDescent="0.25">
      <c r="A1889" s="1">
        <v>40940</v>
      </c>
      <c r="B1889" t="s">
        <v>5</v>
      </c>
      <c r="C1889" t="s">
        <v>22</v>
      </c>
      <c r="D1889" t="s">
        <v>38</v>
      </c>
      <c r="E1889">
        <v>143.42674</v>
      </c>
      <c r="F1889" t="s">
        <v>43</v>
      </c>
      <c r="G1889" t="s">
        <v>43</v>
      </c>
      <c r="H1889">
        <v>16.2</v>
      </c>
      <c r="I1889">
        <v>16.2</v>
      </c>
      <c r="J1889" t="s">
        <v>41</v>
      </c>
    </row>
    <row r="1890" spans="1:10" x14ac:dyDescent="0.25">
      <c r="A1890" s="1">
        <v>40940</v>
      </c>
      <c r="B1890" t="s">
        <v>5</v>
      </c>
      <c r="C1890" t="s">
        <v>22</v>
      </c>
      <c r="D1890" t="s">
        <v>37</v>
      </c>
      <c r="E1890">
        <v>63.393949999999997</v>
      </c>
      <c r="F1890" t="s">
        <v>43</v>
      </c>
      <c r="G1890" t="s">
        <v>43</v>
      </c>
      <c r="H1890">
        <v>19.100000000000001</v>
      </c>
      <c r="I1890">
        <v>22.6</v>
      </c>
      <c r="J1890" t="s">
        <v>41</v>
      </c>
    </row>
    <row r="1891" spans="1:10" x14ac:dyDescent="0.25">
      <c r="A1891" s="1">
        <v>40940</v>
      </c>
      <c r="B1891" t="s">
        <v>5</v>
      </c>
      <c r="C1891" t="s">
        <v>22</v>
      </c>
      <c r="D1891" t="s">
        <v>36</v>
      </c>
      <c r="E1891">
        <v>50.284350000000003</v>
      </c>
      <c r="F1891" t="s">
        <v>43</v>
      </c>
      <c r="G1891" t="s">
        <v>43</v>
      </c>
      <c r="H1891">
        <v>6.6</v>
      </c>
      <c r="I1891">
        <v>7.9</v>
      </c>
      <c r="J1891" t="s">
        <v>41</v>
      </c>
    </row>
    <row r="1892" spans="1:10" x14ac:dyDescent="0.25">
      <c r="A1892" s="1">
        <v>40940</v>
      </c>
      <c r="B1892" t="s">
        <v>5</v>
      </c>
      <c r="C1892" t="s">
        <v>22</v>
      </c>
      <c r="D1892" t="s">
        <v>35</v>
      </c>
      <c r="E1892">
        <v>114.12929</v>
      </c>
      <c r="F1892" t="s">
        <v>43</v>
      </c>
      <c r="G1892" t="s">
        <v>43</v>
      </c>
      <c r="H1892">
        <v>-9</v>
      </c>
      <c r="I1892">
        <v>-2.5</v>
      </c>
      <c r="J1892" t="s">
        <v>41</v>
      </c>
    </row>
    <row r="1893" spans="1:10" x14ac:dyDescent="0.25">
      <c r="A1893" s="1">
        <v>40940</v>
      </c>
      <c r="B1893" t="s">
        <v>5</v>
      </c>
      <c r="C1893" t="s">
        <v>23</v>
      </c>
      <c r="D1893" t="s">
        <v>40</v>
      </c>
      <c r="E1893">
        <v>56.55124</v>
      </c>
      <c r="F1893">
        <v>59.396529999999998</v>
      </c>
      <c r="G1893">
        <v>-1.2</v>
      </c>
      <c r="H1893">
        <v>12.3</v>
      </c>
      <c r="I1893">
        <v>13.5</v>
      </c>
      <c r="J1893" t="s">
        <v>41</v>
      </c>
    </row>
    <row r="1894" spans="1:10" x14ac:dyDescent="0.25">
      <c r="A1894" s="1">
        <v>40940</v>
      </c>
      <c r="B1894" t="s">
        <v>5</v>
      </c>
      <c r="C1894" t="s">
        <v>23</v>
      </c>
      <c r="D1894" t="s">
        <v>39</v>
      </c>
      <c r="E1894">
        <v>53.836509999999997</v>
      </c>
      <c r="F1894" t="s">
        <v>43</v>
      </c>
      <c r="G1894" t="s">
        <v>43</v>
      </c>
      <c r="H1894">
        <v>17.899999999999999</v>
      </c>
      <c r="I1894">
        <v>18.100000000000001</v>
      </c>
      <c r="J1894" t="s">
        <v>41</v>
      </c>
    </row>
    <row r="1895" spans="1:10" x14ac:dyDescent="0.25">
      <c r="A1895" s="1">
        <v>40940</v>
      </c>
      <c r="B1895" t="s">
        <v>5</v>
      </c>
      <c r="C1895" t="s">
        <v>23</v>
      </c>
      <c r="D1895" t="s">
        <v>38</v>
      </c>
      <c r="E1895">
        <v>92.813649999999996</v>
      </c>
      <c r="F1895" t="s">
        <v>43</v>
      </c>
      <c r="G1895" t="s">
        <v>43</v>
      </c>
      <c r="H1895">
        <v>10.199999999999999</v>
      </c>
      <c r="I1895">
        <v>11.1</v>
      </c>
      <c r="J1895" t="s">
        <v>41</v>
      </c>
    </row>
    <row r="1896" spans="1:10" x14ac:dyDescent="0.25">
      <c r="A1896" s="1">
        <v>40940</v>
      </c>
      <c r="B1896" t="s">
        <v>5</v>
      </c>
      <c r="C1896" t="s">
        <v>23</v>
      </c>
      <c r="D1896" t="s">
        <v>37</v>
      </c>
      <c r="E1896">
        <v>45.298659999999998</v>
      </c>
      <c r="F1896" t="s">
        <v>43</v>
      </c>
      <c r="G1896" t="s">
        <v>43</v>
      </c>
      <c r="H1896">
        <v>14</v>
      </c>
      <c r="I1896">
        <v>17.399999999999999</v>
      </c>
      <c r="J1896" t="s">
        <v>41</v>
      </c>
    </row>
    <row r="1897" spans="1:10" x14ac:dyDescent="0.25">
      <c r="A1897" s="1">
        <v>40940</v>
      </c>
      <c r="B1897" t="s">
        <v>5</v>
      </c>
      <c r="C1897" t="s">
        <v>23</v>
      </c>
      <c r="D1897" t="s">
        <v>36</v>
      </c>
      <c r="E1897">
        <v>47.671129999999998</v>
      </c>
      <c r="F1897" t="s">
        <v>43</v>
      </c>
      <c r="G1897" t="s">
        <v>43</v>
      </c>
      <c r="H1897">
        <v>13.1</v>
      </c>
      <c r="I1897">
        <v>13</v>
      </c>
      <c r="J1897" t="s">
        <v>41</v>
      </c>
    </row>
    <row r="1898" spans="1:10" x14ac:dyDescent="0.25">
      <c r="A1898" s="1">
        <v>40940</v>
      </c>
      <c r="B1898" t="s">
        <v>5</v>
      </c>
      <c r="C1898" t="s">
        <v>23</v>
      </c>
      <c r="D1898" t="s">
        <v>35</v>
      </c>
      <c r="E1898">
        <v>54.977469999999997</v>
      </c>
      <c r="F1898" t="s">
        <v>43</v>
      </c>
      <c r="G1898" t="s">
        <v>43</v>
      </c>
      <c r="H1898">
        <v>3.3</v>
      </c>
      <c r="I1898">
        <v>3.7</v>
      </c>
      <c r="J1898" t="s">
        <v>41</v>
      </c>
    </row>
    <row r="1899" spans="1:10" x14ac:dyDescent="0.25">
      <c r="A1899" s="1">
        <v>40940</v>
      </c>
      <c r="B1899" t="s">
        <v>5</v>
      </c>
      <c r="C1899" t="s">
        <v>24</v>
      </c>
      <c r="D1899" t="s">
        <v>40</v>
      </c>
      <c r="E1899">
        <v>66.214359999999999</v>
      </c>
      <c r="F1899">
        <v>68.783829999999995</v>
      </c>
      <c r="G1899">
        <v>-1.7</v>
      </c>
      <c r="H1899">
        <v>16</v>
      </c>
      <c r="I1899">
        <v>17</v>
      </c>
      <c r="J1899" t="s">
        <v>41</v>
      </c>
    </row>
    <row r="1900" spans="1:10" x14ac:dyDescent="0.25">
      <c r="A1900" s="1">
        <v>40940</v>
      </c>
      <c r="B1900" t="s">
        <v>5</v>
      </c>
      <c r="C1900" t="s">
        <v>24</v>
      </c>
      <c r="D1900" t="s">
        <v>39</v>
      </c>
      <c r="E1900">
        <v>56.457299999999996</v>
      </c>
      <c r="F1900" t="s">
        <v>43</v>
      </c>
      <c r="G1900" t="s">
        <v>43</v>
      </c>
      <c r="H1900">
        <v>14.8</v>
      </c>
      <c r="I1900">
        <v>12.1</v>
      </c>
      <c r="J1900" t="s">
        <v>41</v>
      </c>
    </row>
    <row r="1901" spans="1:10" x14ac:dyDescent="0.25">
      <c r="A1901" s="1">
        <v>40940</v>
      </c>
      <c r="B1901" t="s">
        <v>5</v>
      </c>
      <c r="C1901" t="s">
        <v>24</v>
      </c>
      <c r="D1901" t="s">
        <v>38</v>
      </c>
      <c r="E1901">
        <v>98.175030000000007</v>
      </c>
      <c r="F1901" t="s">
        <v>43</v>
      </c>
      <c r="G1901" t="s">
        <v>43</v>
      </c>
      <c r="H1901">
        <v>19</v>
      </c>
      <c r="I1901">
        <v>20.9</v>
      </c>
      <c r="J1901" t="s">
        <v>41</v>
      </c>
    </row>
    <row r="1902" spans="1:10" x14ac:dyDescent="0.25">
      <c r="A1902" s="1">
        <v>40940</v>
      </c>
      <c r="B1902" t="s">
        <v>5</v>
      </c>
      <c r="C1902" t="s">
        <v>24</v>
      </c>
      <c r="D1902" t="s">
        <v>37</v>
      </c>
      <c r="E1902">
        <v>83.891930000000002</v>
      </c>
      <c r="F1902" t="s">
        <v>43</v>
      </c>
      <c r="G1902" t="s">
        <v>43</v>
      </c>
      <c r="H1902">
        <v>12.2</v>
      </c>
      <c r="I1902">
        <v>14.7</v>
      </c>
      <c r="J1902" t="s">
        <v>41</v>
      </c>
    </row>
    <row r="1903" spans="1:10" x14ac:dyDescent="0.25">
      <c r="A1903" s="1">
        <v>40940</v>
      </c>
      <c r="B1903" t="s">
        <v>5</v>
      </c>
      <c r="C1903" t="s">
        <v>24</v>
      </c>
      <c r="D1903" t="s">
        <v>36</v>
      </c>
      <c r="E1903">
        <v>51.949460000000002</v>
      </c>
      <c r="F1903" t="s">
        <v>43</v>
      </c>
      <c r="G1903" t="s">
        <v>43</v>
      </c>
      <c r="H1903">
        <v>13.9</v>
      </c>
      <c r="I1903">
        <v>14.1</v>
      </c>
      <c r="J1903" t="s">
        <v>41</v>
      </c>
    </row>
    <row r="1904" spans="1:10" x14ac:dyDescent="0.25">
      <c r="A1904" s="1">
        <v>40940</v>
      </c>
      <c r="B1904" t="s">
        <v>5</v>
      </c>
      <c r="C1904" t="s">
        <v>24</v>
      </c>
      <c r="D1904" t="s">
        <v>35</v>
      </c>
      <c r="E1904">
        <v>68.418329999999997</v>
      </c>
      <c r="F1904" t="s">
        <v>43</v>
      </c>
      <c r="G1904" t="s">
        <v>43</v>
      </c>
      <c r="H1904">
        <v>30.6</v>
      </c>
      <c r="I1904">
        <v>32.799999999999997</v>
      </c>
      <c r="J1904" t="s">
        <v>41</v>
      </c>
    </row>
    <row r="1905" spans="1:10" x14ac:dyDescent="0.25">
      <c r="A1905" s="1">
        <v>40940</v>
      </c>
      <c r="B1905" t="s">
        <v>5</v>
      </c>
      <c r="C1905" t="s">
        <v>25</v>
      </c>
      <c r="D1905" t="s">
        <v>40</v>
      </c>
      <c r="E1905">
        <v>70.89085</v>
      </c>
      <c r="F1905">
        <v>73.651799999999994</v>
      </c>
      <c r="G1905">
        <v>-3.2</v>
      </c>
      <c r="H1905">
        <v>9.8000000000000007</v>
      </c>
      <c r="I1905">
        <v>11.8</v>
      </c>
      <c r="J1905" t="s">
        <v>41</v>
      </c>
    </row>
    <row r="1906" spans="1:10" x14ac:dyDescent="0.25">
      <c r="A1906" s="1">
        <v>40940</v>
      </c>
      <c r="B1906" t="s">
        <v>5</v>
      </c>
      <c r="C1906" t="s">
        <v>25</v>
      </c>
      <c r="D1906" t="s">
        <v>39</v>
      </c>
      <c r="E1906">
        <v>85.559479999999994</v>
      </c>
      <c r="F1906" t="s">
        <v>43</v>
      </c>
      <c r="G1906" t="s">
        <v>43</v>
      </c>
      <c r="H1906">
        <v>23.8</v>
      </c>
      <c r="I1906">
        <v>20.6</v>
      </c>
      <c r="J1906" t="s">
        <v>41</v>
      </c>
    </row>
    <row r="1907" spans="1:10" x14ac:dyDescent="0.25">
      <c r="A1907" s="1">
        <v>40940</v>
      </c>
      <c r="B1907" t="s">
        <v>5</v>
      </c>
      <c r="C1907" t="s">
        <v>25</v>
      </c>
      <c r="D1907" t="s">
        <v>38</v>
      </c>
      <c r="E1907">
        <v>89.817449999999994</v>
      </c>
      <c r="F1907" t="s">
        <v>43</v>
      </c>
      <c r="G1907" t="s">
        <v>43</v>
      </c>
      <c r="H1907">
        <v>5.5</v>
      </c>
      <c r="I1907">
        <v>5.5</v>
      </c>
      <c r="J1907" t="s">
        <v>41</v>
      </c>
    </row>
    <row r="1908" spans="1:10" x14ac:dyDescent="0.25">
      <c r="A1908" s="1">
        <v>40940</v>
      </c>
      <c r="B1908" t="s">
        <v>5</v>
      </c>
      <c r="C1908" t="s">
        <v>25</v>
      </c>
      <c r="D1908" t="s">
        <v>37</v>
      </c>
      <c r="E1908">
        <v>93.374350000000007</v>
      </c>
      <c r="F1908" t="s">
        <v>43</v>
      </c>
      <c r="G1908" t="s">
        <v>43</v>
      </c>
      <c r="H1908">
        <v>10.4</v>
      </c>
      <c r="I1908">
        <v>16.7</v>
      </c>
      <c r="J1908" t="s">
        <v>41</v>
      </c>
    </row>
    <row r="1909" spans="1:10" x14ac:dyDescent="0.25">
      <c r="A1909" s="1">
        <v>40940</v>
      </c>
      <c r="B1909" t="s">
        <v>5</v>
      </c>
      <c r="C1909" t="s">
        <v>25</v>
      </c>
      <c r="D1909" t="s">
        <v>36</v>
      </c>
      <c r="E1909">
        <v>51.731430000000003</v>
      </c>
      <c r="F1909" t="s">
        <v>43</v>
      </c>
      <c r="G1909" t="s">
        <v>43</v>
      </c>
      <c r="H1909">
        <v>13.8</v>
      </c>
      <c r="I1909">
        <v>12.9</v>
      </c>
      <c r="J1909" t="s">
        <v>41</v>
      </c>
    </row>
    <row r="1910" spans="1:10" x14ac:dyDescent="0.25">
      <c r="A1910" s="1">
        <v>40940</v>
      </c>
      <c r="B1910" t="s">
        <v>5</v>
      </c>
      <c r="C1910" t="s">
        <v>25</v>
      </c>
      <c r="D1910" t="s">
        <v>35</v>
      </c>
      <c r="E1910">
        <v>49.99503</v>
      </c>
      <c r="F1910" t="s">
        <v>43</v>
      </c>
      <c r="G1910" t="s">
        <v>43</v>
      </c>
      <c r="H1910">
        <v>1.5</v>
      </c>
      <c r="I1910">
        <v>16.600000000000001</v>
      </c>
      <c r="J1910" t="s">
        <v>41</v>
      </c>
    </row>
    <row r="1911" spans="1:10" x14ac:dyDescent="0.25">
      <c r="A1911" s="1">
        <v>40940</v>
      </c>
      <c r="B1911" t="s">
        <v>5</v>
      </c>
      <c r="C1911" t="s">
        <v>26</v>
      </c>
      <c r="D1911" t="s">
        <v>40</v>
      </c>
      <c r="E1911">
        <v>53.019300000000001</v>
      </c>
      <c r="F1911">
        <v>56.097810000000003</v>
      </c>
      <c r="G1911">
        <v>0.3</v>
      </c>
      <c r="H1911">
        <v>10</v>
      </c>
      <c r="I1911">
        <v>11</v>
      </c>
      <c r="J1911" t="s">
        <v>41</v>
      </c>
    </row>
    <row r="1912" spans="1:10" x14ac:dyDescent="0.25">
      <c r="A1912" s="1">
        <v>40940</v>
      </c>
      <c r="B1912" t="s">
        <v>5</v>
      </c>
      <c r="C1912" t="s">
        <v>26</v>
      </c>
      <c r="D1912" t="s">
        <v>39</v>
      </c>
      <c r="E1912">
        <v>55.507719999999999</v>
      </c>
      <c r="F1912" t="s">
        <v>43</v>
      </c>
      <c r="G1912" t="s">
        <v>43</v>
      </c>
      <c r="H1912">
        <v>14.1</v>
      </c>
      <c r="I1912">
        <v>16.899999999999999</v>
      </c>
      <c r="J1912" t="s">
        <v>41</v>
      </c>
    </row>
    <row r="1913" spans="1:10" x14ac:dyDescent="0.25">
      <c r="A1913" s="1">
        <v>40940</v>
      </c>
      <c r="B1913" t="s">
        <v>5</v>
      </c>
      <c r="C1913" t="s">
        <v>26</v>
      </c>
      <c r="D1913" t="s">
        <v>38</v>
      </c>
      <c r="E1913">
        <v>54.474760000000003</v>
      </c>
      <c r="F1913" t="s">
        <v>43</v>
      </c>
      <c r="G1913" t="s">
        <v>43</v>
      </c>
      <c r="H1913">
        <v>11.3</v>
      </c>
      <c r="I1913">
        <v>9.9</v>
      </c>
      <c r="J1913" t="s">
        <v>41</v>
      </c>
    </row>
    <row r="1914" spans="1:10" x14ac:dyDescent="0.25">
      <c r="A1914" s="1">
        <v>40940</v>
      </c>
      <c r="B1914" t="s">
        <v>5</v>
      </c>
      <c r="C1914" t="s">
        <v>26</v>
      </c>
      <c r="D1914" t="s">
        <v>37</v>
      </c>
      <c r="E1914">
        <v>57.3703</v>
      </c>
      <c r="F1914" t="s">
        <v>43</v>
      </c>
      <c r="G1914" t="s">
        <v>43</v>
      </c>
      <c r="H1914">
        <v>11.9</v>
      </c>
      <c r="I1914">
        <v>14.4</v>
      </c>
      <c r="J1914" t="s">
        <v>41</v>
      </c>
    </row>
    <row r="1915" spans="1:10" x14ac:dyDescent="0.25">
      <c r="A1915" s="1">
        <v>40940</v>
      </c>
      <c r="B1915" t="s">
        <v>5</v>
      </c>
      <c r="C1915" t="s">
        <v>26</v>
      </c>
      <c r="D1915" t="s">
        <v>36</v>
      </c>
      <c r="E1915">
        <v>46.232559999999999</v>
      </c>
      <c r="F1915" t="s">
        <v>43</v>
      </c>
      <c r="G1915" t="s">
        <v>43</v>
      </c>
      <c r="H1915">
        <v>6.2</v>
      </c>
      <c r="I1915">
        <v>9.1999999999999993</v>
      </c>
      <c r="J1915" t="s">
        <v>41</v>
      </c>
    </row>
    <row r="1916" spans="1:10" x14ac:dyDescent="0.25">
      <c r="A1916" s="1">
        <v>40940</v>
      </c>
      <c r="B1916" t="s">
        <v>5</v>
      </c>
      <c r="C1916" t="s">
        <v>26</v>
      </c>
      <c r="D1916" t="s">
        <v>35</v>
      </c>
      <c r="E1916">
        <v>55.918849999999999</v>
      </c>
      <c r="F1916" t="s">
        <v>43</v>
      </c>
      <c r="G1916" t="s">
        <v>43</v>
      </c>
      <c r="H1916">
        <v>9.1999999999999993</v>
      </c>
      <c r="I1916">
        <v>9.1999999999999993</v>
      </c>
      <c r="J1916" t="s">
        <v>41</v>
      </c>
    </row>
    <row r="1917" spans="1:10" x14ac:dyDescent="0.25">
      <c r="A1917" s="1">
        <v>40940</v>
      </c>
      <c r="B1917" t="s">
        <v>5</v>
      </c>
      <c r="C1917" t="s">
        <v>27</v>
      </c>
      <c r="D1917" t="s">
        <v>40</v>
      </c>
      <c r="E1917">
        <v>52.663310000000003</v>
      </c>
      <c r="F1917">
        <v>55.698189999999997</v>
      </c>
      <c r="G1917">
        <v>-2.7</v>
      </c>
      <c r="H1917">
        <v>7.9</v>
      </c>
      <c r="I1917">
        <v>9.8000000000000007</v>
      </c>
      <c r="J1917" t="s">
        <v>41</v>
      </c>
    </row>
    <row r="1918" spans="1:10" x14ac:dyDescent="0.25">
      <c r="A1918" s="1">
        <v>40940</v>
      </c>
      <c r="B1918" t="s">
        <v>5</v>
      </c>
      <c r="C1918" t="s">
        <v>27</v>
      </c>
      <c r="D1918" t="s">
        <v>39</v>
      </c>
      <c r="E1918">
        <v>64.811459999999997</v>
      </c>
      <c r="F1918" t="s">
        <v>43</v>
      </c>
      <c r="G1918" t="s">
        <v>43</v>
      </c>
      <c r="H1918">
        <v>15.9</v>
      </c>
      <c r="I1918">
        <v>14.7</v>
      </c>
      <c r="J1918" t="s">
        <v>41</v>
      </c>
    </row>
    <row r="1919" spans="1:10" x14ac:dyDescent="0.25">
      <c r="A1919" s="1">
        <v>40940</v>
      </c>
      <c r="B1919" t="s">
        <v>5</v>
      </c>
      <c r="C1919" t="s">
        <v>27</v>
      </c>
      <c r="D1919" t="s">
        <v>38</v>
      </c>
      <c r="E1919">
        <v>92.698310000000006</v>
      </c>
      <c r="F1919" t="s">
        <v>43</v>
      </c>
      <c r="G1919" t="s">
        <v>43</v>
      </c>
      <c r="H1919">
        <v>7.8</v>
      </c>
      <c r="I1919">
        <v>8.4</v>
      </c>
      <c r="J1919" t="s">
        <v>41</v>
      </c>
    </row>
    <row r="1920" spans="1:10" x14ac:dyDescent="0.25">
      <c r="A1920" s="1">
        <v>40940</v>
      </c>
      <c r="B1920" t="s">
        <v>5</v>
      </c>
      <c r="C1920" t="s">
        <v>27</v>
      </c>
      <c r="D1920" t="s">
        <v>37</v>
      </c>
      <c r="E1920">
        <v>50.207749999999997</v>
      </c>
      <c r="F1920" t="s">
        <v>43</v>
      </c>
      <c r="G1920" t="s">
        <v>43</v>
      </c>
      <c r="H1920">
        <v>10.6</v>
      </c>
      <c r="I1920">
        <v>12.6</v>
      </c>
      <c r="J1920" t="s">
        <v>41</v>
      </c>
    </row>
    <row r="1921" spans="1:10" x14ac:dyDescent="0.25">
      <c r="A1921" s="1">
        <v>40940</v>
      </c>
      <c r="B1921" t="s">
        <v>5</v>
      </c>
      <c r="C1921" t="s">
        <v>27</v>
      </c>
      <c r="D1921" t="s">
        <v>36</v>
      </c>
      <c r="E1921">
        <v>37.983409999999999</v>
      </c>
      <c r="F1921" t="s">
        <v>43</v>
      </c>
      <c r="G1921" t="s">
        <v>43</v>
      </c>
      <c r="H1921">
        <v>5.5</v>
      </c>
      <c r="I1921">
        <v>9.4</v>
      </c>
      <c r="J1921" t="s">
        <v>41</v>
      </c>
    </row>
    <row r="1922" spans="1:10" x14ac:dyDescent="0.25">
      <c r="A1922" s="1">
        <v>40940</v>
      </c>
      <c r="B1922" t="s">
        <v>5</v>
      </c>
      <c r="C1922" t="s">
        <v>27</v>
      </c>
      <c r="D1922" t="s">
        <v>35</v>
      </c>
      <c r="E1922">
        <v>64.50027</v>
      </c>
      <c r="F1922" t="s">
        <v>43</v>
      </c>
      <c r="G1922" t="s">
        <v>43</v>
      </c>
      <c r="H1922">
        <v>16.100000000000001</v>
      </c>
      <c r="I1922">
        <v>10.3</v>
      </c>
      <c r="J1922" t="s">
        <v>41</v>
      </c>
    </row>
    <row r="1923" spans="1:10" x14ac:dyDescent="0.25">
      <c r="A1923" s="1">
        <v>40940</v>
      </c>
      <c r="B1923" t="s">
        <v>5</v>
      </c>
      <c r="C1923" t="s">
        <v>28</v>
      </c>
      <c r="D1923" t="s">
        <v>40</v>
      </c>
      <c r="E1923">
        <v>53.672069999999998</v>
      </c>
      <c r="F1923">
        <v>54.318069999999999</v>
      </c>
      <c r="G1923">
        <v>-1.2</v>
      </c>
      <c r="H1923">
        <v>11.7</v>
      </c>
      <c r="I1923">
        <v>12</v>
      </c>
      <c r="J1923" t="s">
        <v>41</v>
      </c>
    </row>
    <row r="1924" spans="1:10" x14ac:dyDescent="0.25">
      <c r="A1924" s="1">
        <v>40940</v>
      </c>
      <c r="B1924" t="s">
        <v>5</v>
      </c>
      <c r="C1924" t="s">
        <v>28</v>
      </c>
      <c r="D1924" t="s">
        <v>39</v>
      </c>
      <c r="E1924">
        <v>53.42069</v>
      </c>
      <c r="F1924" t="s">
        <v>43</v>
      </c>
      <c r="G1924" t="s">
        <v>43</v>
      </c>
      <c r="H1924">
        <v>23.5</v>
      </c>
      <c r="I1924">
        <v>15.7</v>
      </c>
      <c r="J1924" t="s">
        <v>41</v>
      </c>
    </row>
    <row r="1925" spans="1:10" x14ac:dyDescent="0.25">
      <c r="A1925" s="1">
        <v>40940</v>
      </c>
      <c r="B1925" t="s">
        <v>5</v>
      </c>
      <c r="C1925" t="s">
        <v>28</v>
      </c>
      <c r="D1925" t="s">
        <v>38</v>
      </c>
      <c r="E1925">
        <v>69.743719999999996</v>
      </c>
      <c r="F1925" t="s">
        <v>43</v>
      </c>
      <c r="G1925" t="s">
        <v>43</v>
      </c>
      <c r="H1925">
        <v>9.1999999999999993</v>
      </c>
      <c r="I1925">
        <v>11.8</v>
      </c>
      <c r="J1925" t="s">
        <v>41</v>
      </c>
    </row>
    <row r="1926" spans="1:10" x14ac:dyDescent="0.25">
      <c r="A1926" s="1">
        <v>40940</v>
      </c>
      <c r="B1926" t="s">
        <v>5</v>
      </c>
      <c r="C1926" t="s">
        <v>28</v>
      </c>
      <c r="D1926" t="s">
        <v>37</v>
      </c>
      <c r="E1926">
        <v>69.893140000000002</v>
      </c>
      <c r="F1926" t="s">
        <v>43</v>
      </c>
      <c r="G1926" t="s">
        <v>43</v>
      </c>
      <c r="H1926">
        <v>17.399999999999999</v>
      </c>
      <c r="I1926">
        <v>12.3</v>
      </c>
      <c r="J1926" t="s">
        <v>41</v>
      </c>
    </row>
    <row r="1927" spans="1:10" x14ac:dyDescent="0.25">
      <c r="A1927" s="1">
        <v>40940</v>
      </c>
      <c r="B1927" t="s">
        <v>5</v>
      </c>
      <c r="C1927" t="s">
        <v>28</v>
      </c>
      <c r="D1927" t="s">
        <v>36</v>
      </c>
      <c r="E1927">
        <v>42.638359999999999</v>
      </c>
      <c r="F1927" t="s">
        <v>43</v>
      </c>
      <c r="G1927" t="s">
        <v>43</v>
      </c>
      <c r="H1927">
        <v>9.6</v>
      </c>
      <c r="I1927">
        <v>10.7</v>
      </c>
      <c r="J1927" t="s">
        <v>41</v>
      </c>
    </row>
    <row r="1928" spans="1:10" x14ac:dyDescent="0.25">
      <c r="A1928" s="1">
        <v>40940</v>
      </c>
      <c r="B1928" t="s">
        <v>5</v>
      </c>
      <c r="C1928" t="s">
        <v>28</v>
      </c>
      <c r="D1928" t="s">
        <v>35</v>
      </c>
      <c r="E1928">
        <v>39.166629999999998</v>
      </c>
      <c r="F1928" t="s">
        <v>43</v>
      </c>
      <c r="G1928" t="s">
        <v>43</v>
      </c>
      <c r="H1928">
        <v>16.7</v>
      </c>
      <c r="I1928">
        <v>17.600000000000001</v>
      </c>
      <c r="J1928" t="s">
        <v>41</v>
      </c>
    </row>
    <row r="1929" spans="1:10" x14ac:dyDescent="0.25">
      <c r="A1929" s="1">
        <v>40940</v>
      </c>
      <c r="B1929" t="s">
        <v>5</v>
      </c>
      <c r="C1929" t="s">
        <v>29</v>
      </c>
      <c r="D1929" t="s">
        <v>40</v>
      </c>
      <c r="E1929">
        <v>63.111319999999999</v>
      </c>
      <c r="F1929">
        <v>66.696939999999998</v>
      </c>
      <c r="G1929">
        <v>-3.2</v>
      </c>
      <c r="H1929">
        <v>10.1</v>
      </c>
      <c r="I1929">
        <v>11.8</v>
      </c>
      <c r="J1929" t="s">
        <v>41</v>
      </c>
    </row>
    <row r="1930" spans="1:10" x14ac:dyDescent="0.25">
      <c r="A1930" s="1">
        <v>40940</v>
      </c>
      <c r="B1930" t="s">
        <v>5</v>
      </c>
      <c r="C1930" t="s">
        <v>29</v>
      </c>
      <c r="D1930" t="s">
        <v>39</v>
      </c>
      <c r="E1930">
        <v>60.830390000000001</v>
      </c>
      <c r="F1930" t="s">
        <v>43</v>
      </c>
      <c r="G1930" t="s">
        <v>43</v>
      </c>
      <c r="H1930">
        <v>15.8</v>
      </c>
      <c r="I1930">
        <v>17.3</v>
      </c>
      <c r="J1930" t="s">
        <v>41</v>
      </c>
    </row>
    <row r="1931" spans="1:10" x14ac:dyDescent="0.25">
      <c r="A1931" s="1">
        <v>40940</v>
      </c>
      <c r="B1931" t="s">
        <v>5</v>
      </c>
      <c r="C1931" t="s">
        <v>29</v>
      </c>
      <c r="D1931" t="s">
        <v>38</v>
      </c>
      <c r="E1931">
        <v>86.385660000000001</v>
      </c>
      <c r="F1931" t="s">
        <v>43</v>
      </c>
      <c r="G1931" t="s">
        <v>43</v>
      </c>
      <c r="H1931">
        <v>12.2</v>
      </c>
      <c r="I1931">
        <v>12.9</v>
      </c>
      <c r="J1931" t="s">
        <v>41</v>
      </c>
    </row>
    <row r="1932" spans="1:10" x14ac:dyDescent="0.25">
      <c r="A1932" s="1">
        <v>40940</v>
      </c>
      <c r="B1932" t="s">
        <v>5</v>
      </c>
      <c r="C1932" t="s">
        <v>29</v>
      </c>
      <c r="D1932" t="s">
        <v>37</v>
      </c>
      <c r="E1932">
        <v>56.18336</v>
      </c>
      <c r="F1932" t="s">
        <v>43</v>
      </c>
      <c r="G1932" t="s">
        <v>43</v>
      </c>
      <c r="H1932">
        <v>10.199999999999999</v>
      </c>
      <c r="I1932">
        <v>10.8</v>
      </c>
      <c r="J1932" t="s">
        <v>41</v>
      </c>
    </row>
    <row r="1933" spans="1:10" x14ac:dyDescent="0.25">
      <c r="A1933" s="1">
        <v>40940</v>
      </c>
      <c r="B1933" t="s">
        <v>5</v>
      </c>
      <c r="C1933" t="s">
        <v>29</v>
      </c>
      <c r="D1933" t="s">
        <v>36</v>
      </c>
      <c r="E1933">
        <v>52.629069999999999</v>
      </c>
      <c r="F1933" t="s">
        <v>43</v>
      </c>
      <c r="G1933" t="s">
        <v>43</v>
      </c>
      <c r="H1933">
        <v>6.5</v>
      </c>
      <c r="I1933">
        <v>10</v>
      </c>
      <c r="J1933" t="s">
        <v>41</v>
      </c>
    </row>
    <row r="1934" spans="1:10" x14ac:dyDescent="0.25">
      <c r="A1934" s="1">
        <v>40940</v>
      </c>
      <c r="B1934" t="s">
        <v>5</v>
      </c>
      <c r="C1934" t="s">
        <v>29</v>
      </c>
      <c r="D1934" t="s">
        <v>35</v>
      </c>
      <c r="E1934">
        <v>58.935429999999997</v>
      </c>
      <c r="F1934" t="s">
        <v>43</v>
      </c>
      <c r="G1934" t="s">
        <v>43</v>
      </c>
      <c r="H1934">
        <v>14.2</v>
      </c>
      <c r="I1934">
        <v>15.1</v>
      </c>
      <c r="J1934" t="s">
        <v>41</v>
      </c>
    </row>
    <row r="1935" spans="1:10" x14ac:dyDescent="0.25">
      <c r="A1935" s="1">
        <v>40940</v>
      </c>
      <c r="B1935" t="s">
        <v>5</v>
      </c>
      <c r="C1935" t="s">
        <v>32</v>
      </c>
      <c r="D1935" t="s">
        <v>40</v>
      </c>
      <c r="E1935">
        <v>58.021419999999999</v>
      </c>
      <c r="F1935">
        <v>62.577829999999999</v>
      </c>
      <c r="G1935">
        <v>1.8</v>
      </c>
      <c r="H1935">
        <v>9.8000000000000007</v>
      </c>
      <c r="I1935">
        <v>10.4</v>
      </c>
      <c r="J1935" t="s">
        <v>41</v>
      </c>
    </row>
    <row r="1936" spans="1:10" x14ac:dyDescent="0.25">
      <c r="A1936" s="1">
        <v>40940</v>
      </c>
      <c r="B1936" t="s">
        <v>5</v>
      </c>
      <c r="C1936" t="s">
        <v>32</v>
      </c>
      <c r="D1936" t="s">
        <v>39</v>
      </c>
      <c r="E1936">
        <v>39.411070000000002</v>
      </c>
      <c r="F1936" t="s">
        <v>43</v>
      </c>
      <c r="G1936" t="s">
        <v>43</v>
      </c>
      <c r="H1936">
        <v>15.9</v>
      </c>
      <c r="I1936">
        <v>15.7</v>
      </c>
      <c r="J1936" t="s">
        <v>41</v>
      </c>
    </row>
    <row r="1937" spans="1:10" x14ac:dyDescent="0.25">
      <c r="A1937" s="1">
        <v>40940</v>
      </c>
      <c r="B1937" t="s">
        <v>5</v>
      </c>
      <c r="C1937" t="s">
        <v>32</v>
      </c>
      <c r="D1937" t="s">
        <v>38</v>
      </c>
      <c r="E1937">
        <v>96.249660000000006</v>
      </c>
      <c r="F1937" t="s">
        <v>43</v>
      </c>
      <c r="G1937" t="s">
        <v>43</v>
      </c>
      <c r="H1937">
        <v>5.0999999999999996</v>
      </c>
      <c r="I1937">
        <v>6.3</v>
      </c>
      <c r="J1937" t="s">
        <v>41</v>
      </c>
    </row>
    <row r="1938" spans="1:10" x14ac:dyDescent="0.25">
      <c r="A1938" s="1">
        <v>40940</v>
      </c>
      <c r="B1938" t="s">
        <v>5</v>
      </c>
      <c r="C1938" t="s">
        <v>32</v>
      </c>
      <c r="D1938" t="s">
        <v>37</v>
      </c>
      <c r="E1938">
        <v>47.821719999999999</v>
      </c>
      <c r="F1938" t="s">
        <v>43</v>
      </c>
      <c r="G1938" t="s">
        <v>43</v>
      </c>
      <c r="H1938">
        <v>22</v>
      </c>
      <c r="I1938">
        <v>24.8</v>
      </c>
      <c r="J1938" t="s">
        <v>41</v>
      </c>
    </row>
    <row r="1939" spans="1:10" x14ac:dyDescent="0.25">
      <c r="A1939" s="1">
        <v>40940</v>
      </c>
      <c r="B1939" t="s">
        <v>5</v>
      </c>
      <c r="C1939" t="s">
        <v>32</v>
      </c>
      <c r="D1939" t="s">
        <v>36</v>
      </c>
      <c r="E1939">
        <v>49.777670000000001</v>
      </c>
      <c r="F1939" t="s">
        <v>43</v>
      </c>
      <c r="G1939" t="s">
        <v>43</v>
      </c>
      <c r="H1939">
        <v>11.4</v>
      </c>
      <c r="I1939">
        <v>8.3000000000000007</v>
      </c>
      <c r="J1939" t="s">
        <v>41</v>
      </c>
    </row>
    <row r="1940" spans="1:10" x14ac:dyDescent="0.25">
      <c r="A1940" s="1">
        <v>40940</v>
      </c>
      <c r="B1940" t="s">
        <v>5</v>
      </c>
      <c r="C1940" t="s">
        <v>32</v>
      </c>
      <c r="D1940" t="s">
        <v>35</v>
      </c>
      <c r="E1940">
        <v>64.726039999999998</v>
      </c>
      <c r="F1940" t="s">
        <v>43</v>
      </c>
      <c r="G1940" t="s">
        <v>43</v>
      </c>
      <c r="H1940">
        <v>-1.1000000000000001</v>
      </c>
      <c r="I1940">
        <v>10.7</v>
      </c>
      <c r="J1940" t="s">
        <v>41</v>
      </c>
    </row>
    <row r="1941" spans="1:10" x14ac:dyDescent="0.25">
      <c r="A1941" s="1">
        <v>40940</v>
      </c>
      <c r="B1941" t="s">
        <v>5</v>
      </c>
      <c r="C1941" t="s">
        <v>33</v>
      </c>
      <c r="D1941" t="s">
        <v>40</v>
      </c>
      <c r="E1941">
        <v>58.059080000000002</v>
      </c>
      <c r="F1941">
        <v>62.721200000000003</v>
      </c>
      <c r="G1941">
        <v>1.8</v>
      </c>
      <c r="H1941">
        <v>11.7</v>
      </c>
      <c r="I1941">
        <v>10.1</v>
      </c>
      <c r="J1941" t="s">
        <v>41</v>
      </c>
    </row>
    <row r="1942" spans="1:10" x14ac:dyDescent="0.25">
      <c r="A1942" s="1">
        <v>40940</v>
      </c>
      <c r="B1942" t="s">
        <v>5</v>
      </c>
      <c r="C1942" t="s">
        <v>33</v>
      </c>
      <c r="D1942" t="s">
        <v>39</v>
      </c>
      <c r="E1942">
        <v>106.13961999999999</v>
      </c>
      <c r="F1942" t="s">
        <v>43</v>
      </c>
      <c r="G1942" t="s">
        <v>43</v>
      </c>
      <c r="H1942">
        <v>18.899999999999999</v>
      </c>
      <c r="I1942">
        <v>16.399999999999999</v>
      </c>
      <c r="J1942" t="s">
        <v>41</v>
      </c>
    </row>
    <row r="1943" spans="1:10" x14ac:dyDescent="0.25">
      <c r="A1943" s="1">
        <v>40940</v>
      </c>
      <c r="B1943" t="s">
        <v>5</v>
      </c>
      <c r="C1943" t="s">
        <v>33</v>
      </c>
      <c r="D1943" t="s">
        <v>38</v>
      </c>
      <c r="E1943">
        <v>80.238740000000007</v>
      </c>
      <c r="F1943" t="s">
        <v>43</v>
      </c>
      <c r="G1943" t="s">
        <v>43</v>
      </c>
      <c r="H1943">
        <v>8.1</v>
      </c>
      <c r="I1943">
        <v>6.5</v>
      </c>
      <c r="J1943" t="s">
        <v>41</v>
      </c>
    </row>
    <row r="1944" spans="1:10" x14ac:dyDescent="0.25">
      <c r="A1944" s="1">
        <v>40940</v>
      </c>
      <c r="B1944" t="s">
        <v>5</v>
      </c>
      <c r="C1944" t="s">
        <v>33</v>
      </c>
      <c r="D1944" t="s">
        <v>37</v>
      </c>
      <c r="E1944">
        <v>69.011390000000006</v>
      </c>
      <c r="F1944" t="s">
        <v>43</v>
      </c>
      <c r="G1944" t="s">
        <v>43</v>
      </c>
      <c r="H1944">
        <v>13.7</v>
      </c>
      <c r="I1944">
        <v>13.7</v>
      </c>
      <c r="J1944" t="s">
        <v>41</v>
      </c>
    </row>
    <row r="1945" spans="1:10" x14ac:dyDescent="0.25">
      <c r="A1945" s="1">
        <v>40940</v>
      </c>
      <c r="B1945" t="s">
        <v>5</v>
      </c>
      <c r="C1945" t="s">
        <v>33</v>
      </c>
      <c r="D1945" t="s">
        <v>36</v>
      </c>
      <c r="E1945">
        <v>27.20111</v>
      </c>
      <c r="F1945" t="s">
        <v>43</v>
      </c>
      <c r="G1945" t="s">
        <v>43</v>
      </c>
      <c r="H1945">
        <v>4.7</v>
      </c>
      <c r="I1945">
        <v>1.4</v>
      </c>
      <c r="J1945" t="s">
        <v>41</v>
      </c>
    </row>
    <row r="1946" spans="1:10" x14ac:dyDescent="0.25">
      <c r="A1946" s="1">
        <v>40940</v>
      </c>
      <c r="B1946" t="s">
        <v>5</v>
      </c>
      <c r="C1946" t="s">
        <v>33</v>
      </c>
      <c r="D1946" t="s">
        <v>35</v>
      </c>
      <c r="E1946">
        <v>39.890979999999999</v>
      </c>
      <c r="F1946" t="s">
        <v>43</v>
      </c>
      <c r="G1946" t="s">
        <v>43</v>
      </c>
      <c r="H1946">
        <v>45.9</v>
      </c>
      <c r="I1946">
        <v>43.7</v>
      </c>
      <c r="J1946" t="s">
        <v>41</v>
      </c>
    </row>
    <row r="1947" spans="1:10" x14ac:dyDescent="0.25">
      <c r="A1947" s="1">
        <v>40940</v>
      </c>
      <c r="B1947" t="s">
        <v>34</v>
      </c>
      <c r="C1947" t="s">
        <v>16</v>
      </c>
      <c r="D1947" t="s">
        <v>40</v>
      </c>
      <c r="E1947">
        <v>93.067189999999997</v>
      </c>
      <c r="F1947">
        <v>100.66267000000001</v>
      </c>
      <c r="G1947">
        <v>-0.3</v>
      </c>
      <c r="H1947">
        <v>6.3</v>
      </c>
      <c r="I1947">
        <v>4.5999999999999996</v>
      </c>
      <c r="J1947" t="s">
        <v>41</v>
      </c>
    </row>
    <row r="1948" spans="1:10" x14ac:dyDescent="0.25">
      <c r="A1948" s="1">
        <v>40940</v>
      </c>
      <c r="B1948" t="s">
        <v>34</v>
      </c>
      <c r="C1948" t="s">
        <v>16</v>
      </c>
      <c r="D1948" t="s">
        <v>39</v>
      </c>
      <c r="E1948">
        <v>79.143900000000002</v>
      </c>
      <c r="F1948" t="s">
        <v>43</v>
      </c>
      <c r="G1948" t="s">
        <v>43</v>
      </c>
      <c r="H1948">
        <v>19.2</v>
      </c>
      <c r="I1948">
        <v>12.9</v>
      </c>
      <c r="J1948" t="s">
        <v>41</v>
      </c>
    </row>
    <row r="1949" spans="1:10" x14ac:dyDescent="0.25">
      <c r="A1949" s="1">
        <v>40940</v>
      </c>
      <c r="B1949" t="s">
        <v>34</v>
      </c>
      <c r="C1949" t="s">
        <v>16</v>
      </c>
      <c r="D1949" t="s">
        <v>38</v>
      </c>
      <c r="E1949">
        <v>104.12649</v>
      </c>
      <c r="F1949" t="s">
        <v>43</v>
      </c>
      <c r="G1949" t="s">
        <v>43</v>
      </c>
      <c r="H1949">
        <v>7</v>
      </c>
      <c r="I1949">
        <v>7.3</v>
      </c>
      <c r="J1949" t="s">
        <v>41</v>
      </c>
    </row>
    <row r="1950" spans="1:10" x14ac:dyDescent="0.25">
      <c r="A1950" s="1">
        <v>40940</v>
      </c>
      <c r="B1950" t="s">
        <v>34</v>
      </c>
      <c r="C1950" t="s">
        <v>16</v>
      </c>
      <c r="D1950" t="s">
        <v>37</v>
      </c>
      <c r="E1950">
        <v>82.211269999999999</v>
      </c>
      <c r="F1950" t="s">
        <v>43</v>
      </c>
      <c r="G1950" t="s">
        <v>43</v>
      </c>
      <c r="H1950">
        <v>11.7</v>
      </c>
      <c r="I1950">
        <v>5.9</v>
      </c>
      <c r="J1950" t="s">
        <v>41</v>
      </c>
    </row>
    <row r="1951" spans="1:10" x14ac:dyDescent="0.25">
      <c r="A1951" s="1">
        <v>40940</v>
      </c>
      <c r="B1951" t="s">
        <v>34</v>
      </c>
      <c r="C1951" t="s">
        <v>16</v>
      </c>
      <c r="D1951" t="s">
        <v>36</v>
      </c>
      <c r="E1951">
        <v>83.243390000000005</v>
      </c>
      <c r="F1951" t="s">
        <v>43</v>
      </c>
      <c r="G1951" t="s">
        <v>43</v>
      </c>
      <c r="H1951">
        <v>-6.6</v>
      </c>
      <c r="I1951">
        <v>-3.8</v>
      </c>
      <c r="J1951" t="s">
        <v>41</v>
      </c>
    </row>
    <row r="1952" spans="1:10" x14ac:dyDescent="0.25">
      <c r="A1952" s="1">
        <v>40940</v>
      </c>
      <c r="B1952" t="s">
        <v>34</v>
      </c>
      <c r="C1952" t="s">
        <v>16</v>
      </c>
      <c r="D1952" t="s">
        <v>35</v>
      </c>
      <c r="E1952">
        <v>162.73576</v>
      </c>
      <c r="F1952" t="s">
        <v>43</v>
      </c>
      <c r="G1952" t="s">
        <v>43</v>
      </c>
      <c r="H1952">
        <v>7.6</v>
      </c>
      <c r="I1952">
        <v>3.6</v>
      </c>
      <c r="J1952" t="s">
        <v>41</v>
      </c>
    </row>
    <row r="1953" spans="1:10" x14ac:dyDescent="0.25">
      <c r="A1953" s="1">
        <v>40940</v>
      </c>
      <c r="B1953" t="s">
        <v>34</v>
      </c>
      <c r="C1953" t="s">
        <v>19</v>
      </c>
      <c r="D1953" t="s">
        <v>40</v>
      </c>
      <c r="E1953">
        <v>107.79069</v>
      </c>
      <c r="F1953">
        <v>112.33839</v>
      </c>
      <c r="G1953">
        <v>1</v>
      </c>
      <c r="H1953">
        <v>5.7</v>
      </c>
      <c r="I1953">
        <v>4</v>
      </c>
      <c r="J1953" t="s">
        <v>41</v>
      </c>
    </row>
    <row r="1954" spans="1:10" x14ac:dyDescent="0.25">
      <c r="A1954" s="1">
        <v>40940</v>
      </c>
      <c r="B1954" t="s">
        <v>34</v>
      </c>
      <c r="C1954" t="s">
        <v>19</v>
      </c>
      <c r="D1954" t="s">
        <v>39</v>
      </c>
      <c r="E1954">
        <v>109.34193</v>
      </c>
      <c r="F1954" t="s">
        <v>43</v>
      </c>
      <c r="G1954" t="s">
        <v>43</v>
      </c>
      <c r="H1954">
        <v>5</v>
      </c>
      <c r="I1954">
        <v>4</v>
      </c>
      <c r="J1954" t="s">
        <v>41</v>
      </c>
    </row>
    <row r="1955" spans="1:10" x14ac:dyDescent="0.25">
      <c r="A1955" s="1">
        <v>40940</v>
      </c>
      <c r="B1955" t="s">
        <v>34</v>
      </c>
      <c r="C1955" t="s">
        <v>19</v>
      </c>
      <c r="D1955" t="s">
        <v>38</v>
      </c>
      <c r="E1955">
        <v>123.05953</v>
      </c>
      <c r="F1955" t="s">
        <v>43</v>
      </c>
      <c r="G1955" t="s">
        <v>43</v>
      </c>
      <c r="H1955">
        <v>9</v>
      </c>
      <c r="I1955">
        <v>7.9</v>
      </c>
      <c r="J1955" t="s">
        <v>41</v>
      </c>
    </row>
    <row r="1956" spans="1:10" x14ac:dyDescent="0.25">
      <c r="A1956" s="1">
        <v>40940</v>
      </c>
      <c r="B1956" t="s">
        <v>34</v>
      </c>
      <c r="C1956" t="s">
        <v>19</v>
      </c>
      <c r="D1956" t="s">
        <v>37</v>
      </c>
      <c r="E1956">
        <v>153.9085</v>
      </c>
      <c r="F1956" t="s">
        <v>43</v>
      </c>
      <c r="G1956" t="s">
        <v>43</v>
      </c>
      <c r="H1956">
        <v>15.3</v>
      </c>
      <c r="I1956">
        <v>11.4</v>
      </c>
      <c r="J1956" t="s">
        <v>41</v>
      </c>
    </row>
    <row r="1957" spans="1:10" x14ac:dyDescent="0.25">
      <c r="A1957" s="1">
        <v>40940</v>
      </c>
      <c r="B1957" t="s">
        <v>34</v>
      </c>
      <c r="C1957" t="s">
        <v>19</v>
      </c>
      <c r="D1957" t="s">
        <v>36</v>
      </c>
      <c r="E1957">
        <v>72.73254</v>
      </c>
      <c r="F1957" t="s">
        <v>43</v>
      </c>
      <c r="G1957" t="s">
        <v>43</v>
      </c>
      <c r="H1957">
        <v>-8.3000000000000007</v>
      </c>
      <c r="I1957">
        <v>-7.9</v>
      </c>
      <c r="J1957" t="s">
        <v>41</v>
      </c>
    </row>
    <row r="1958" spans="1:10" x14ac:dyDescent="0.25">
      <c r="A1958" s="1">
        <v>40940</v>
      </c>
      <c r="B1958" t="s">
        <v>34</v>
      </c>
      <c r="C1958" t="s">
        <v>19</v>
      </c>
      <c r="D1958" t="s">
        <v>35</v>
      </c>
      <c r="E1958">
        <v>92.094639999999998</v>
      </c>
      <c r="F1958" t="s">
        <v>43</v>
      </c>
      <c r="G1958" t="s">
        <v>43</v>
      </c>
      <c r="H1958">
        <v>8.8000000000000007</v>
      </c>
      <c r="I1958">
        <v>4.3</v>
      </c>
      <c r="J1958" t="s">
        <v>41</v>
      </c>
    </row>
    <row r="1959" spans="1:10" x14ac:dyDescent="0.25">
      <c r="A1959" s="1">
        <v>40940</v>
      </c>
      <c r="B1959" t="s">
        <v>34</v>
      </c>
      <c r="C1959" t="s">
        <v>22</v>
      </c>
      <c r="D1959" t="s">
        <v>40</v>
      </c>
      <c r="E1959">
        <v>111.10890999999999</v>
      </c>
      <c r="F1959">
        <v>116.81501</v>
      </c>
      <c r="G1959">
        <v>-0.7</v>
      </c>
      <c r="H1959">
        <v>2.7</v>
      </c>
      <c r="I1959">
        <v>3.6</v>
      </c>
      <c r="J1959" t="s">
        <v>41</v>
      </c>
    </row>
    <row r="1960" spans="1:10" x14ac:dyDescent="0.25">
      <c r="A1960" s="1">
        <v>40940</v>
      </c>
      <c r="B1960" t="s">
        <v>34</v>
      </c>
      <c r="C1960" t="s">
        <v>22</v>
      </c>
      <c r="D1960" t="s">
        <v>39</v>
      </c>
      <c r="E1960">
        <v>101.42818</v>
      </c>
      <c r="F1960" t="s">
        <v>43</v>
      </c>
      <c r="G1960" t="s">
        <v>43</v>
      </c>
      <c r="H1960">
        <v>-3.7</v>
      </c>
      <c r="I1960">
        <v>-3.9</v>
      </c>
      <c r="J1960" t="s">
        <v>41</v>
      </c>
    </row>
    <row r="1961" spans="1:10" x14ac:dyDescent="0.25">
      <c r="A1961" s="1">
        <v>40940</v>
      </c>
      <c r="B1961" t="s">
        <v>34</v>
      </c>
      <c r="C1961" t="s">
        <v>22</v>
      </c>
      <c r="D1961" t="s">
        <v>38</v>
      </c>
      <c r="E1961">
        <v>164.49179000000001</v>
      </c>
      <c r="F1961" t="s">
        <v>43</v>
      </c>
      <c r="G1961" t="s">
        <v>43</v>
      </c>
      <c r="H1961">
        <v>10.8</v>
      </c>
      <c r="I1961">
        <v>10.6</v>
      </c>
      <c r="J1961" t="s">
        <v>41</v>
      </c>
    </row>
    <row r="1962" spans="1:10" x14ac:dyDescent="0.25">
      <c r="A1962" s="1">
        <v>40940</v>
      </c>
      <c r="B1962" t="s">
        <v>34</v>
      </c>
      <c r="C1962" t="s">
        <v>22</v>
      </c>
      <c r="D1962" t="s">
        <v>37</v>
      </c>
      <c r="E1962">
        <v>113.68335</v>
      </c>
      <c r="F1962" t="s">
        <v>43</v>
      </c>
      <c r="G1962" t="s">
        <v>43</v>
      </c>
      <c r="H1962">
        <v>7.8</v>
      </c>
      <c r="I1962">
        <v>10.6</v>
      </c>
      <c r="J1962" t="s">
        <v>41</v>
      </c>
    </row>
    <row r="1963" spans="1:10" x14ac:dyDescent="0.25">
      <c r="A1963" s="1">
        <v>40940</v>
      </c>
      <c r="B1963" t="s">
        <v>34</v>
      </c>
      <c r="C1963" t="s">
        <v>22</v>
      </c>
      <c r="D1963" t="s">
        <v>36</v>
      </c>
      <c r="E1963">
        <v>81.480080000000001</v>
      </c>
      <c r="F1963" t="s">
        <v>43</v>
      </c>
      <c r="G1963" t="s">
        <v>43</v>
      </c>
      <c r="H1963">
        <v>-1.9</v>
      </c>
      <c r="I1963">
        <v>-1.1000000000000001</v>
      </c>
      <c r="J1963" t="s">
        <v>41</v>
      </c>
    </row>
    <row r="1964" spans="1:10" x14ac:dyDescent="0.25">
      <c r="A1964" s="1">
        <v>40940</v>
      </c>
      <c r="B1964" t="s">
        <v>34</v>
      </c>
      <c r="C1964" t="s">
        <v>22</v>
      </c>
      <c r="D1964" t="s">
        <v>35</v>
      </c>
      <c r="E1964">
        <v>206.6354</v>
      </c>
      <c r="F1964" t="s">
        <v>43</v>
      </c>
      <c r="G1964" t="s">
        <v>43</v>
      </c>
      <c r="H1964">
        <v>-17.2</v>
      </c>
      <c r="I1964">
        <v>-11.7</v>
      </c>
      <c r="J1964" t="s">
        <v>41</v>
      </c>
    </row>
    <row r="1965" spans="1:10" x14ac:dyDescent="0.25">
      <c r="A1965" s="1">
        <v>40940</v>
      </c>
      <c r="B1965" t="s">
        <v>34</v>
      </c>
      <c r="C1965" t="s">
        <v>23</v>
      </c>
      <c r="D1965" t="s">
        <v>40</v>
      </c>
      <c r="E1965">
        <v>86.970190000000002</v>
      </c>
      <c r="F1965">
        <v>93.873059999999995</v>
      </c>
      <c r="G1965">
        <v>0.7</v>
      </c>
      <c r="H1965">
        <v>4.8</v>
      </c>
      <c r="I1965">
        <v>5.8</v>
      </c>
      <c r="J1965" t="s">
        <v>41</v>
      </c>
    </row>
    <row r="1966" spans="1:10" x14ac:dyDescent="0.25">
      <c r="A1966" s="1">
        <v>40940</v>
      </c>
      <c r="B1966" t="s">
        <v>34</v>
      </c>
      <c r="C1966" t="s">
        <v>23</v>
      </c>
      <c r="D1966" t="s">
        <v>39</v>
      </c>
      <c r="E1966">
        <v>98.519689999999997</v>
      </c>
      <c r="F1966" t="s">
        <v>43</v>
      </c>
      <c r="G1966" t="s">
        <v>43</v>
      </c>
      <c r="H1966">
        <v>8.1</v>
      </c>
      <c r="I1966">
        <v>8.1999999999999993</v>
      </c>
      <c r="J1966" t="s">
        <v>41</v>
      </c>
    </row>
    <row r="1967" spans="1:10" x14ac:dyDescent="0.25">
      <c r="A1967" s="1">
        <v>40940</v>
      </c>
      <c r="B1967" t="s">
        <v>34</v>
      </c>
      <c r="C1967" t="s">
        <v>23</v>
      </c>
      <c r="D1967" t="s">
        <v>38</v>
      </c>
      <c r="E1967">
        <v>106.49261</v>
      </c>
      <c r="F1967" t="s">
        <v>43</v>
      </c>
      <c r="G1967" t="s">
        <v>43</v>
      </c>
      <c r="H1967">
        <v>7.1</v>
      </c>
      <c r="I1967">
        <v>7.9</v>
      </c>
      <c r="J1967" t="s">
        <v>41</v>
      </c>
    </row>
    <row r="1968" spans="1:10" x14ac:dyDescent="0.25">
      <c r="A1968" s="1">
        <v>40940</v>
      </c>
      <c r="B1968" t="s">
        <v>34</v>
      </c>
      <c r="C1968" t="s">
        <v>23</v>
      </c>
      <c r="D1968" t="s">
        <v>37</v>
      </c>
      <c r="E1968">
        <v>78.499319999999997</v>
      </c>
      <c r="F1968" t="s">
        <v>43</v>
      </c>
      <c r="G1968" t="s">
        <v>43</v>
      </c>
      <c r="H1968">
        <v>4.3</v>
      </c>
      <c r="I1968">
        <v>7.6</v>
      </c>
      <c r="J1968" t="s">
        <v>41</v>
      </c>
    </row>
    <row r="1969" spans="1:10" x14ac:dyDescent="0.25">
      <c r="A1969" s="1">
        <v>40940</v>
      </c>
      <c r="B1969" t="s">
        <v>34</v>
      </c>
      <c r="C1969" t="s">
        <v>23</v>
      </c>
      <c r="D1969" t="s">
        <v>36</v>
      </c>
      <c r="E1969">
        <v>78.005390000000006</v>
      </c>
      <c r="F1969" t="s">
        <v>43</v>
      </c>
      <c r="G1969" t="s">
        <v>43</v>
      </c>
      <c r="H1969">
        <v>3.1</v>
      </c>
      <c r="I1969">
        <v>3</v>
      </c>
      <c r="J1969" t="s">
        <v>41</v>
      </c>
    </row>
    <row r="1970" spans="1:10" x14ac:dyDescent="0.25">
      <c r="A1970" s="1">
        <v>40940</v>
      </c>
      <c r="B1970" t="s">
        <v>34</v>
      </c>
      <c r="C1970" t="s">
        <v>23</v>
      </c>
      <c r="D1970" t="s">
        <v>35</v>
      </c>
      <c r="E1970">
        <v>99.303979999999996</v>
      </c>
      <c r="F1970" t="s">
        <v>43</v>
      </c>
      <c r="G1970" t="s">
        <v>43</v>
      </c>
      <c r="H1970">
        <v>-5.8</v>
      </c>
      <c r="I1970">
        <v>-5.4</v>
      </c>
      <c r="J1970" t="s">
        <v>41</v>
      </c>
    </row>
    <row r="1971" spans="1:10" x14ac:dyDescent="0.25">
      <c r="A1971" s="1">
        <v>40940</v>
      </c>
      <c r="B1971" t="s">
        <v>34</v>
      </c>
      <c r="C1971" t="s">
        <v>24</v>
      </c>
      <c r="D1971" t="s">
        <v>40</v>
      </c>
      <c r="E1971">
        <v>99.593760000000003</v>
      </c>
      <c r="F1971">
        <v>104.58032</v>
      </c>
      <c r="G1971">
        <v>-1.8</v>
      </c>
      <c r="H1971">
        <v>6.7</v>
      </c>
      <c r="I1971">
        <v>7.6</v>
      </c>
      <c r="J1971" t="s">
        <v>41</v>
      </c>
    </row>
    <row r="1972" spans="1:10" x14ac:dyDescent="0.25">
      <c r="A1972" s="1">
        <v>40940</v>
      </c>
      <c r="B1972" t="s">
        <v>34</v>
      </c>
      <c r="C1972" t="s">
        <v>24</v>
      </c>
      <c r="D1972" t="s">
        <v>39</v>
      </c>
      <c r="E1972">
        <v>108.96901</v>
      </c>
      <c r="F1972" t="s">
        <v>43</v>
      </c>
      <c r="G1972" t="s">
        <v>43</v>
      </c>
      <c r="H1972">
        <v>1.7</v>
      </c>
      <c r="I1972">
        <v>-0.9</v>
      </c>
      <c r="J1972" t="s">
        <v>41</v>
      </c>
    </row>
    <row r="1973" spans="1:10" x14ac:dyDescent="0.25">
      <c r="A1973" s="1">
        <v>40940</v>
      </c>
      <c r="B1973" t="s">
        <v>34</v>
      </c>
      <c r="C1973" t="s">
        <v>24</v>
      </c>
      <c r="D1973" t="s">
        <v>38</v>
      </c>
      <c r="E1973">
        <v>101.04075</v>
      </c>
      <c r="F1973" t="s">
        <v>43</v>
      </c>
      <c r="G1973" t="s">
        <v>43</v>
      </c>
      <c r="H1973">
        <v>17.2</v>
      </c>
      <c r="I1973">
        <v>18.2</v>
      </c>
      <c r="J1973" t="s">
        <v>41</v>
      </c>
    </row>
    <row r="1974" spans="1:10" x14ac:dyDescent="0.25">
      <c r="A1974" s="1">
        <v>40940</v>
      </c>
      <c r="B1974" t="s">
        <v>34</v>
      </c>
      <c r="C1974" t="s">
        <v>24</v>
      </c>
      <c r="D1974" t="s">
        <v>37</v>
      </c>
      <c r="E1974">
        <v>148.23179999999999</v>
      </c>
      <c r="F1974" t="s">
        <v>43</v>
      </c>
      <c r="G1974" t="s">
        <v>43</v>
      </c>
      <c r="H1974">
        <v>2.5</v>
      </c>
      <c r="I1974">
        <v>5.2</v>
      </c>
      <c r="J1974" t="s">
        <v>41</v>
      </c>
    </row>
    <row r="1975" spans="1:10" x14ac:dyDescent="0.25">
      <c r="A1975" s="1">
        <v>40940</v>
      </c>
      <c r="B1975" t="s">
        <v>34</v>
      </c>
      <c r="C1975" t="s">
        <v>24</v>
      </c>
      <c r="D1975" t="s">
        <v>36</v>
      </c>
      <c r="E1975">
        <v>83.259060000000005</v>
      </c>
      <c r="F1975" t="s">
        <v>43</v>
      </c>
      <c r="G1975" t="s">
        <v>43</v>
      </c>
      <c r="H1975">
        <v>0.7</v>
      </c>
      <c r="I1975">
        <v>1.2</v>
      </c>
      <c r="J1975" t="s">
        <v>41</v>
      </c>
    </row>
    <row r="1976" spans="1:10" x14ac:dyDescent="0.25">
      <c r="A1976" s="1">
        <v>40940</v>
      </c>
      <c r="B1976" t="s">
        <v>34</v>
      </c>
      <c r="C1976" t="s">
        <v>24</v>
      </c>
      <c r="D1976" t="s">
        <v>35</v>
      </c>
      <c r="E1976">
        <v>124.71574</v>
      </c>
      <c r="F1976" t="s">
        <v>43</v>
      </c>
      <c r="G1976" t="s">
        <v>43</v>
      </c>
      <c r="H1976">
        <v>18.7</v>
      </c>
      <c r="I1976">
        <v>21.2</v>
      </c>
      <c r="J1976" t="s">
        <v>41</v>
      </c>
    </row>
    <row r="1977" spans="1:10" x14ac:dyDescent="0.25">
      <c r="A1977" s="1">
        <v>40940</v>
      </c>
      <c r="B1977" t="s">
        <v>34</v>
      </c>
      <c r="C1977" t="s">
        <v>25</v>
      </c>
      <c r="D1977" t="s">
        <v>40</v>
      </c>
      <c r="E1977">
        <v>103.80446000000001</v>
      </c>
      <c r="F1977">
        <v>110.96858</v>
      </c>
      <c r="G1977">
        <v>-1.2</v>
      </c>
      <c r="H1977">
        <v>1.4</v>
      </c>
      <c r="I1977">
        <v>3.1</v>
      </c>
      <c r="J1977" t="s">
        <v>41</v>
      </c>
    </row>
    <row r="1978" spans="1:10" x14ac:dyDescent="0.25">
      <c r="A1978" s="1">
        <v>40940</v>
      </c>
      <c r="B1978" t="s">
        <v>34</v>
      </c>
      <c r="C1978" t="s">
        <v>25</v>
      </c>
      <c r="D1978" t="s">
        <v>39</v>
      </c>
      <c r="E1978">
        <v>143.86917</v>
      </c>
      <c r="F1978" t="s">
        <v>43</v>
      </c>
      <c r="G1978" t="s">
        <v>43</v>
      </c>
      <c r="H1978">
        <v>10.3</v>
      </c>
      <c r="I1978">
        <v>7.3</v>
      </c>
      <c r="J1978" t="s">
        <v>41</v>
      </c>
    </row>
    <row r="1979" spans="1:10" x14ac:dyDescent="0.25">
      <c r="A1979" s="1">
        <v>40940</v>
      </c>
      <c r="B1979" t="s">
        <v>34</v>
      </c>
      <c r="C1979" t="s">
        <v>25</v>
      </c>
      <c r="D1979" t="s">
        <v>38</v>
      </c>
      <c r="E1979">
        <v>99.159800000000004</v>
      </c>
      <c r="F1979" t="s">
        <v>43</v>
      </c>
      <c r="G1979" t="s">
        <v>43</v>
      </c>
      <c r="H1979">
        <v>3.9</v>
      </c>
      <c r="I1979">
        <v>3.3</v>
      </c>
      <c r="J1979" t="s">
        <v>41</v>
      </c>
    </row>
    <row r="1980" spans="1:10" x14ac:dyDescent="0.25">
      <c r="A1980" s="1">
        <v>40940</v>
      </c>
      <c r="B1980" t="s">
        <v>34</v>
      </c>
      <c r="C1980" t="s">
        <v>25</v>
      </c>
      <c r="D1980" t="s">
        <v>37</v>
      </c>
      <c r="E1980">
        <v>167.83072000000001</v>
      </c>
      <c r="F1980" t="s">
        <v>43</v>
      </c>
      <c r="G1980" t="s">
        <v>43</v>
      </c>
      <c r="H1980">
        <v>0.8</v>
      </c>
      <c r="I1980">
        <v>7</v>
      </c>
      <c r="J1980" t="s">
        <v>41</v>
      </c>
    </row>
    <row r="1981" spans="1:10" x14ac:dyDescent="0.25">
      <c r="A1981" s="1">
        <v>40940</v>
      </c>
      <c r="B1981" t="s">
        <v>34</v>
      </c>
      <c r="C1981" t="s">
        <v>25</v>
      </c>
      <c r="D1981" t="s">
        <v>36</v>
      </c>
      <c r="E1981">
        <v>81.297569999999993</v>
      </c>
      <c r="F1981" t="s">
        <v>43</v>
      </c>
      <c r="G1981" t="s">
        <v>43</v>
      </c>
      <c r="H1981">
        <v>-1.2</v>
      </c>
      <c r="I1981">
        <v>-1.7</v>
      </c>
      <c r="J1981" t="s">
        <v>41</v>
      </c>
    </row>
    <row r="1982" spans="1:10" x14ac:dyDescent="0.25">
      <c r="A1982" s="1">
        <v>40940</v>
      </c>
      <c r="B1982" t="s">
        <v>34</v>
      </c>
      <c r="C1982" t="s">
        <v>25</v>
      </c>
      <c r="D1982" t="s">
        <v>35</v>
      </c>
      <c r="E1982">
        <v>91.906610000000001</v>
      </c>
      <c r="F1982" t="s">
        <v>43</v>
      </c>
      <c r="G1982" t="s">
        <v>43</v>
      </c>
      <c r="H1982">
        <v>-7.4</v>
      </c>
      <c r="I1982">
        <v>6.8</v>
      </c>
      <c r="J1982" t="s">
        <v>41</v>
      </c>
    </row>
    <row r="1983" spans="1:10" x14ac:dyDescent="0.25">
      <c r="A1983" s="1">
        <v>40940</v>
      </c>
      <c r="B1983" t="s">
        <v>34</v>
      </c>
      <c r="C1983" t="s">
        <v>26</v>
      </c>
      <c r="D1983" t="s">
        <v>40</v>
      </c>
      <c r="E1983">
        <v>76.393249999999995</v>
      </c>
      <c r="F1983">
        <v>82.717140000000001</v>
      </c>
      <c r="G1983">
        <v>1.6</v>
      </c>
      <c r="H1983">
        <v>4.2</v>
      </c>
      <c r="I1983">
        <v>4.5999999999999996</v>
      </c>
      <c r="J1983" t="s">
        <v>41</v>
      </c>
    </row>
    <row r="1984" spans="1:10" x14ac:dyDescent="0.25">
      <c r="A1984" s="1">
        <v>40940</v>
      </c>
      <c r="B1984" t="s">
        <v>34</v>
      </c>
      <c r="C1984" t="s">
        <v>26</v>
      </c>
      <c r="D1984" t="s">
        <v>39</v>
      </c>
      <c r="E1984">
        <v>102.67019999999999</v>
      </c>
      <c r="F1984" t="s">
        <v>43</v>
      </c>
      <c r="G1984" t="s">
        <v>43</v>
      </c>
      <c r="H1984">
        <v>2.2999999999999998</v>
      </c>
      <c r="I1984">
        <v>4</v>
      </c>
      <c r="J1984" t="s">
        <v>41</v>
      </c>
    </row>
    <row r="1985" spans="1:10" x14ac:dyDescent="0.25">
      <c r="A1985" s="1">
        <v>40940</v>
      </c>
      <c r="B1985" t="s">
        <v>34</v>
      </c>
      <c r="C1985" t="s">
        <v>26</v>
      </c>
      <c r="D1985" t="s">
        <v>38</v>
      </c>
      <c r="E1985">
        <v>59.079810000000002</v>
      </c>
      <c r="F1985" t="s">
        <v>43</v>
      </c>
      <c r="G1985" t="s">
        <v>43</v>
      </c>
      <c r="H1985">
        <v>9.6</v>
      </c>
      <c r="I1985">
        <v>7.7</v>
      </c>
      <c r="J1985" t="s">
        <v>41</v>
      </c>
    </row>
    <row r="1986" spans="1:10" x14ac:dyDescent="0.25">
      <c r="A1986" s="1">
        <v>40940</v>
      </c>
      <c r="B1986" t="s">
        <v>34</v>
      </c>
      <c r="C1986" t="s">
        <v>26</v>
      </c>
      <c r="D1986" t="s">
        <v>37</v>
      </c>
      <c r="E1986">
        <v>103.31067</v>
      </c>
      <c r="F1986" t="s">
        <v>43</v>
      </c>
      <c r="G1986" t="s">
        <v>43</v>
      </c>
      <c r="H1986">
        <v>3.1</v>
      </c>
      <c r="I1986">
        <v>5.0999999999999996</v>
      </c>
      <c r="J1986" t="s">
        <v>41</v>
      </c>
    </row>
    <row r="1987" spans="1:10" x14ac:dyDescent="0.25">
      <c r="A1987" s="1">
        <v>40940</v>
      </c>
      <c r="B1987" t="s">
        <v>34</v>
      </c>
      <c r="C1987" t="s">
        <v>26</v>
      </c>
      <c r="D1987" t="s">
        <v>36</v>
      </c>
      <c r="E1987">
        <v>72.407939999999996</v>
      </c>
      <c r="F1987" t="s">
        <v>43</v>
      </c>
      <c r="G1987" t="s">
        <v>43</v>
      </c>
      <c r="H1987">
        <v>-0.4</v>
      </c>
      <c r="I1987">
        <v>1.8</v>
      </c>
      <c r="J1987" t="s">
        <v>41</v>
      </c>
    </row>
    <row r="1988" spans="1:10" x14ac:dyDescent="0.25">
      <c r="A1988" s="1">
        <v>40940</v>
      </c>
      <c r="B1988" t="s">
        <v>34</v>
      </c>
      <c r="C1988" t="s">
        <v>26</v>
      </c>
      <c r="D1988" t="s">
        <v>35</v>
      </c>
      <c r="E1988">
        <v>102.77339000000001</v>
      </c>
      <c r="F1988" t="s">
        <v>43</v>
      </c>
      <c r="G1988" t="s">
        <v>43</v>
      </c>
      <c r="H1988">
        <v>0.6</v>
      </c>
      <c r="I1988">
        <v>0.1</v>
      </c>
      <c r="J1988" t="s">
        <v>41</v>
      </c>
    </row>
    <row r="1989" spans="1:10" x14ac:dyDescent="0.25">
      <c r="A1989" s="1">
        <v>40940</v>
      </c>
      <c r="B1989" t="s">
        <v>34</v>
      </c>
      <c r="C1989" t="s">
        <v>27</v>
      </c>
      <c r="D1989" t="s">
        <v>40</v>
      </c>
      <c r="E1989">
        <v>91.570160000000001</v>
      </c>
      <c r="F1989">
        <v>99.418430000000001</v>
      </c>
      <c r="G1989">
        <v>-0.2</v>
      </c>
      <c r="H1989">
        <v>-1.4</v>
      </c>
      <c r="I1989">
        <v>0.4</v>
      </c>
      <c r="J1989" t="s">
        <v>41</v>
      </c>
    </row>
    <row r="1990" spans="1:10" x14ac:dyDescent="0.25">
      <c r="A1990" s="1">
        <v>40940</v>
      </c>
      <c r="B1990" t="s">
        <v>34</v>
      </c>
      <c r="C1990" t="s">
        <v>27</v>
      </c>
      <c r="D1990" t="s">
        <v>39</v>
      </c>
      <c r="E1990">
        <v>114.1511</v>
      </c>
      <c r="F1990" t="s">
        <v>43</v>
      </c>
      <c r="G1990" t="s">
        <v>43</v>
      </c>
      <c r="H1990">
        <v>2</v>
      </c>
      <c r="I1990">
        <v>0.5</v>
      </c>
      <c r="J1990" t="s">
        <v>41</v>
      </c>
    </row>
    <row r="1991" spans="1:10" x14ac:dyDescent="0.25">
      <c r="A1991" s="1">
        <v>40940</v>
      </c>
      <c r="B1991" t="s">
        <v>34</v>
      </c>
      <c r="C1991" t="s">
        <v>27</v>
      </c>
      <c r="D1991" t="s">
        <v>38</v>
      </c>
      <c r="E1991">
        <v>109.97705999999999</v>
      </c>
      <c r="F1991" t="s">
        <v>43</v>
      </c>
      <c r="G1991" t="s">
        <v>43</v>
      </c>
      <c r="H1991">
        <v>3.8</v>
      </c>
      <c r="I1991">
        <v>4.3</v>
      </c>
      <c r="J1991" t="s">
        <v>41</v>
      </c>
    </row>
    <row r="1992" spans="1:10" x14ac:dyDescent="0.25">
      <c r="A1992" s="1">
        <v>40940</v>
      </c>
      <c r="B1992" t="s">
        <v>34</v>
      </c>
      <c r="C1992" t="s">
        <v>27</v>
      </c>
      <c r="D1992" t="s">
        <v>37</v>
      </c>
      <c r="E1992">
        <v>91.916340000000005</v>
      </c>
      <c r="F1992" t="s">
        <v>43</v>
      </c>
      <c r="G1992" t="s">
        <v>43</v>
      </c>
      <c r="H1992">
        <v>0.4</v>
      </c>
      <c r="I1992">
        <v>1.9</v>
      </c>
      <c r="J1992" t="s">
        <v>41</v>
      </c>
    </row>
    <row r="1993" spans="1:10" x14ac:dyDescent="0.25">
      <c r="A1993" s="1">
        <v>40940</v>
      </c>
      <c r="B1993" t="s">
        <v>34</v>
      </c>
      <c r="C1993" t="s">
        <v>27</v>
      </c>
      <c r="D1993" t="s">
        <v>36</v>
      </c>
      <c r="E1993">
        <v>78.034949999999995</v>
      </c>
      <c r="F1993" t="s">
        <v>43</v>
      </c>
      <c r="G1993" t="s">
        <v>43</v>
      </c>
      <c r="H1993">
        <v>-6.8</v>
      </c>
      <c r="I1993">
        <v>-3</v>
      </c>
      <c r="J1993" t="s">
        <v>41</v>
      </c>
    </row>
    <row r="1994" spans="1:10" x14ac:dyDescent="0.25">
      <c r="A1994" s="1">
        <v>40940</v>
      </c>
      <c r="B1994" t="s">
        <v>34</v>
      </c>
      <c r="C1994" t="s">
        <v>27</v>
      </c>
      <c r="D1994" t="s">
        <v>35</v>
      </c>
      <c r="E1994">
        <v>120.94674000000001</v>
      </c>
      <c r="F1994" t="s">
        <v>43</v>
      </c>
      <c r="G1994" t="s">
        <v>43</v>
      </c>
      <c r="H1994">
        <v>5</v>
      </c>
      <c r="I1994">
        <v>-0.9</v>
      </c>
      <c r="J1994" t="s">
        <v>41</v>
      </c>
    </row>
    <row r="1995" spans="1:10" x14ac:dyDescent="0.25">
      <c r="A1995" s="1">
        <v>40940</v>
      </c>
      <c r="B1995" t="s">
        <v>34</v>
      </c>
      <c r="C1995" t="s">
        <v>28</v>
      </c>
      <c r="D1995" t="s">
        <v>40</v>
      </c>
      <c r="E1995">
        <v>85.021789999999996</v>
      </c>
      <c r="F1995">
        <v>86.263009999999994</v>
      </c>
      <c r="G1995">
        <v>-1.1000000000000001</v>
      </c>
      <c r="H1995">
        <v>2.1</v>
      </c>
      <c r="I1995">
        <v>2.2000000000000002</v>
      </c>
      <c r="J1995" t="s">
        <v>41</v>
      </c>
    </row>
    <row r="1996" spans="1:10" x14ac:dyDescent="0.25">
      <c r="A1996" s="1">
        <v>40940</v>
      </c>
      <c r="B1996" t="s">
        <v>34</v>
      </c>
      <c r="C1996" t="s">
        <v>28</v>
      </c>
      <c r="D1996" t="s">
        <v>39</v>
      </c>
      <c r="E1996">
        <v>96.485910000000004</v>
      </c>
      <c r="F1996" t="s">
        <v>43</v>
      </c>
      <c r="G1996" t="s">
        <v>43</v>
      </c>
      <c r="H1996">
        <v>9.1</v>
      </c>
      <c r="I1996">
        <v>1.7</v>
      </c>
      <c r="J1996" t="s">
        <v>41</v>
      </c>
    </row>
    <row r="1997" spans="1:10" x14ac:dyDescent="0.25">
      <c r="A1997" s="1">
        <v>40940</v>
      </c>
      <c r="B1997" t="s">
        <v>34</v>
      </c>
      <c r="C1997" t="s">
        <v>28</v>
      </c>
      <c r="D1997" t="s">
        <v>38</v>
      </c>
      <c r="E1997">
        <v>81.567729999999997</v>
      </c>
      <c r="F1997" t="s">
        <v>43</v>
      </c>
      <c r="G1997" t="s">
        <v>43</v>
      </c>
      <c r="H1997">
        <v>5.6</v>
      </c>
      <c r="I1997">
        <v>8</v>
      </c>
      <c r="J1997" t="s">
        <v>41</v>
      </c>
    </row>
    <row r="1998" spans="1:10" x14ac:dyDescent="0.25">
      <c r="A1998" s="1">
        <v>40940</v>
      </c>
      <c r="B1998" t="s">
        <v>34</v>
      </c>
      <c r="C1998" t="s">
        <v>28</v>
      </c>
      <c r="D1998" t="s">
        <v>37</v>
      </c>
      <c r="E1998">
        <v>127.91589999999999</v>
      </c>
      <c r="F1998" t="s">
        <v>43</v>
      </c>
      <c r="G1998" t="s">
        <v>43</v>
      </c>
      <c r="H1998">
        <v>6.3</v>
      </c>
      <c r="I1998">
        <v>1.3</v>
      </c>
      <c r="J1998" t="s">
        <v>41</v>
      </c>
    </row>
    <row r="1999" spans="1:10" x14ac:dyDescent="0.25">
      <c r="A1999" s="1">
        <v>40940</v>
      </c>
      <c r="B1999" t="s">
        <v>34</v>
      </c>
      <c r="C1999" t="s">
        <v>28</v>
      </c>
      <c r="D1999" t="s">
        <v>36</v>
      </c>
      <c r="E1999">
        <v>77.141270000000006</v>
      </c>
      <c r="F1999" t="s">
        <v>43</v>
      </c>
      <c r="G1999" t="s">
        <v>43</v>
      </c>
      <c r="H1999">
        <v>-4.3</v>
      </c>
      <c r="I1999">
        <v>-3.4</v>
      </c>
      <c r="J1999" t="s">
        <v>41</v>
      </c>
    </row>
    <row r="2000" spans="1:10" x14ac:dyDescent="0.25">
      <c r="A2000" s="1">
        <v>40940</v>
      </c>
      <c r="B2000" t="s">
        <v>34</v>
      </c>
      <c r="C2000" t="s">
        <v>28</v>
      </c>
      <c r="D2000" t="s">
        <v>35</v>
      </c>
      <c r="E2000">
        <v>75.139709999999994</v>
      </c>
      <c r="F2000" t="s">
        <v>43</v>
      </c>
      <c r="G2000" t="s">
        <v>43</v>
      </c>
      <c r="H2000">
        <v>5.8</v>
      </c>
      <c r="I2000">
        <v>6</v>
      </c>
      <c r="J2000" t="s">
        <v>41</v>
      </c>
    </row>
    <row r="2001" spans="1:10" x14ac:dyDescent="0.25">
      <c r="A2001" s="1">
        <v>40940</v>
      </c>
      <c r="B2001" t="s">
        <v>34</v>
      </c>
      <c r="C2001" t="s">
        <v>29</v>
      </c>
      <c r="D2001" t="s">
        <v>40</v>
      </c>
      <c r="E2001">
        <v>94.306730000000002</v>
      </c>
      <c r="F2001">
        <v>102.72936</v>
      </c>
      <c r="G2001">
        <v>-0.5</v>
      </c>
      <c r="H2001">
        <v>2.8</v>
      </c>
      <c r="I2001">
        <v>4.0999999999999996</v>
      </c>
      <c r="J2001" t="s">
        <v>41</v>
      </c>
    </row>
    <row r="2002" spans="1:10" x14ac:dyDescent="0.25">
      <c r="A2002" s="1">
        <v>40940</v>
      </c>
      <c r="B2002" t="s">
        <v>34</v>
      </c>
      <c r="C2002" t="s">
        <v>29</v>
      </c>
      <c r="D2002" t="s">
        <v>39</v>
      </c>
      <c r="E2002">
        <v>99.911320000000003</v>
      </c>
      <c r="F2002" t="s">
        <v>43</v>
      </c>
      <c r="G2002" t="s">
        <v>43</v>
      </c>
      <c r="H2002">
        <v>3.2</v>
      </c>
      <c r="I2002">
        <v>5.2</v>
      </c>
      <c r="J2002" t="s">
        <v>41</v>
      </c>
    </row>
    <row r="2003" spans="1:10" x14ac:dyDescent="0.25">
      <c r="A2003" s="1">
        <v>40940</v>
      </c>
      <c r="B2003" t="s">
        <v>34</v>
      </c>
      <c r="C2003" t="s">
        <v>29</v>
      </c>
      <c r="D2003" t="s">
        <v>38</v>
      </c>
      <c r="E2003">
        <v>96.283410000000003</v>
      </c>
      <c r="F2003" t="s">
        <v>43</v>
      </c>
      <c r="G2003" t="s">
        <v>43</v>
      </c>
      <c r="H2003">
        <v>9.1999999999999993</v>
      </c>
      <c r="I2003">
        <v>9.1</v>
      </c>
      <c r="J2003" t="s">
        <v>41</v>
      </c>
    </row>
    <row r="2004" spans="1:10" x14ac:dyDescent="0.25">
      <c r="A2004" s="1">
        <v>40940</v>
      </c>
      <c r="B2004" t="s">
        <v>34</v>
      </c>
      <c r="C2004" t="s">
        <v>29</v>
      </c>
      <c r="D2004" t="s">
        <v>37</v>
      </c>
      <c r="E2004">
        <v>97.895970000000005</v>
      </c>
      <c r="F2004" t="s">
        <v>43</v>
      </c>
      <c r="G2004" t="s">
        <v>43</v>
      </c>
      <c r="H2004">
        <v>1.3</v>
      </c>
      <c r="I2004">
        <v>1.7</v>
      </c>
      <c r="J2004" t="s">
        <v>41</v>
      </c>
    </row>
    <row r="2005" spans="1:10" x14ac:dyDescent="0.25">
      <c r="A2005" s="1">
        <v>40940</v>
      </c>
      <c r="B2005" t="s">
        <v>34</v>
      </c>
      <c r="C2005" t="s">
        <v>29</v>
      </c>
      <c r="D2005" t="s">
        <v>36</v>
      </c>
      <c r="E2005">
        <v>88.387720000000002</v>
      </c>
      <c r="F2005" t="s">
        <v>43</v>
      </c>
      <c r="G2005" t="s">
        <v>43</v>
      </c>
      <c r="H2005">
        <v>-3.3</v>
      </c>
      <c r="I2005">
        <v>-0.1</v>
      </c>
      <c r="J2005" t="s">
        <v>41</v>
      </c>
    </row>
    <row r="2006" spans="1:10" x14ac:dyDescent="0.25">
      <c r="A2006" s="1">
        <v>40940</v>
      </c>
      <c r="B2006" t="s">
        <v>34</v>
      </c>
      <c r="C2006" t="s">
        <v>29</v>
      </c>
      <c r="D2006" t="s">
        <v>35</v>
      </c>
      <c r="E2006">
        <v>105.1362</v>
      </c>
      <c r="F2006" t="s">
        <v>43</v>
      </c>
      <c r="G2006" t="s">
        <v>43</v>
      </c>
      <c r="H2006">
        <v>5.0999999999999996</v>
      </c>
      <c r="I2006">
        <v>6.1</v>
      </c>
      <c r="J2006" t="s">
        <v>41</v>
      </c>
    </row>
    <row r="2007" spans="1:10" x14ac:dyDescent="0.25">
      <c r="A2007" s="1">
        <v>40940</v>
      </c>
      <c r="B2007" t="s">
        <v>34</v>
      </c>
      <c r="C2007" t="s">
        <v>32</v>
      </c>
      <c r="D2007" t="s">
        <v>40</v>
      </c>
      <c r="E2007">
        <v>90.307500000000005</v>
      </c>
      <c r="F2007">
        <v>95.358720000000005</v>
      </c>
      <c r="G2007">
        <v>-0.5</v>
      </c>
      <c r="H2007">
        <v>1.9</v>
      </c>
      <c r="I2007">
        <v>2.1</v>
      </c>
      <c r="J2007" t="s">
        <v>41</v>
      </c>
    </row>
    <row r="2008" spans="1:10" x14ac:dyDescent="0.25">
      <c r="A2008" s="1">
        <v>40940</v>
      </c>
      <c r="B2008" t="s">
        <v>34</v>
      </c>
      <c r="C2008" t="s">
        <v>32</v>
      </c>
      <c r="D2008" t="s">
        <v>39</v>
      </c>
      <c r="E2008">
        <v>62.215159999999997</v>
      </c>
      <c r="F2008" t="s">
        <v>43</v>
      </c>
      <c r="G2008" t="s">
        <v>43</v>
      </c>
      <c r="H2008">
        <v>2.4</v>
      </c>
      <c r="I2008">
        <v>2.8</v>
      </c>
      <c r="J2008" t="s">
        <v>41</v>
      </c>
    </row>
    <row r="2009" spans="1:10" x14ac:dyDescent="0.25">
      <c r="A2009" s="1">
        <v>40940</v>
      </c>
      <c r="B2009" t="s">
        <v>34</v>
      </c>
      <c r="C2009" t="s">
        <v>32</v>
      </c>
      <c r="D2009" t="s">
        <v>38</v>
      </c>
      <c r="E2009">
        <v>112.29387</v>
      </c>
      <c r="F2009" t="s">
        <v>43</v>
      </c>
      <c r="G2009" t="s">
        <v>43</v>
      </c>
      <c r="H2009">
        <v>1.9</v>
      </c>
      <c r="I2009">
        <v>2.8</v>
      </c>
      <c r="J2009" t="s">
        <v>41</v>
      </c>
    </row>
    <row r="2010" spans="1:10" x14ac:dyDescent="0.25">
      <c r="A2010" s="1">
        <v>40940</v>
      </c>
      <c r="B2010" t="s">
        <v>34</v>
      </c>
      <c r="C2010" t="s">
        <v>32</v>
      </c>
      <c r="D2010" t="s">
        <v>37</v>
      </c>
      <c r="E2010">
        <v>84.838319999999996</v>
      </c>
      <c r="F2010" t="s">
        <v>43</v>
      </c>
      <c r="G2010" t="s">
        <v>43</v>
      </c>
      <c r="H2010">
        <v>12.9</v>
      </c>
      <c r="I2010">
        <v>14.8</v>
      </c>
      <c r="J2010" t="s">
        <v>41</v>
      </c>
    </row>
    <row r="2011" spans="1:10" x14ac:dyDescent="0.25">
      <c r="A2011" s="1">
        <v>40940</v>
      </c>
      <c r="B2011" t="s">
        <v>34</v>
      </c>
      <c r="C2011" t="s">
        <v>32</v>
      </c>
      <c r="D2011" t="s">
        <v>36</v>
      </c>
      <c r="E2011">
        <v>89.236779999999996</v>
      </c>
      <c r="F2011" t="s">
        <v>43</v>
      </c>
      <c r="G2011" t="s">
        <v>43</v>
      </c>
      <c r="H2011">
        <v>-1.2</v>
      </c>
      <c r="I2011">
        <v>-4.3</v>
      </c>
      <c r="J2011" t="s">
        <v>41</v>
      </c>
    </row>
    <row r="2012" spans="1:10" x14ac:dyDescent="0.25">
      <c r="A2012" s="1">
        <v>40940</v>
      </c>
      <c r="B2012" t="s">
        <v>34</v>
      </c>
      <c r="C2012" t="s">
        <v>32</v>
      </c>
      <c r="D2012" t="s">
        <v>35</v>
      </c>
      <c r="E2012">
        <v>117.52307999999999</v>
      </c>
      <c r="F2012" t="s">
        <v>43</v>
      </c>
      <c r="G2012" t="s">
        <v>43</v>
      </c>
      <c r="H2012">
        <v>-8.5</v>
      </c>
      <c r="I2012">
        <v>1.7</v>
      </c>
      <c r="J2012" t="s">
        <v>41</v>
      </c>
    </row>
    <row r="2013" spans="1:10" x14ac:dyDescent="0.25">
      <c r="A2013" s="1">
        <v>40940</v>
      </c>
      <c r="B2013" t="s">
        <v>34</v>
      </c>
      <c r="C2013" t="s">
        <v>33</v>
      </c>
      <c r="D2013" t="s">
        <v>40</v>
      </c>
      <c r="E2013">
        <v>91.467960000000005</v>
      </c>
      <c r="F2013">
        <v>99.249589999999998</v>
      </c>
      <c r="G2013">
        <v>0.9</v>
      </c>
      <c r="H2013">
        <v>2.6</v>
      </c>
      <c r="I2013">
        <v>0.8</v>
      </c>
      <c r="J2013" t="s">
        <v>41</v>
      </c>
    </row>
    <row r="2014" spans="1:10" x14ac:dyDescent="0.25">
      <c r="A2014" s="1">
        <v>40940</v>
      </c>
      <c r="B2014" t="s">
        <v>34</v>
      </c>
      <c r="C2014" t="s">
        <v>33</v>
      </c>
      <c r="D2014" t="s">
        <v>39</v>
      </c>
      <c r="E2014">
        <v>186.26685000000001</v>
      </c>
      <c r="F2014" t="s">
        <v>43</v>
      </c>
      <c r="G2014" t="s">
        <v>43</v>
      </c>
      <c r="H2014">
        <v>7</v>
      </c>
      <c r="I2014">
        <v>4.2</v>
      </c>
      <c r="J2014" t="s">
        <v>41</v>
      </c>
    </row>
    <row r="2015" spans="1:10" x14ac:dyDescent="0.25">
      <c r="A2015" s="1">
        <v>40940</v>
      </c>
      <c r="B2015" t="s">
        <v>34</v>
      </c>
      <c r="C2015" t="s">
        <v>33</v>
      </c>
      <c r="D2015" t="s">
        <v>38</v>
      </c>
      <c r="E2015">
        <v>92.758430000000004</v>
      </c>
      <c r="F2015" t="s">
        <v>43</v>
      </c>
      <c r="G2015" t="s">
        <v>43</v>
      </c>
      <c r="H2015">
        <v>5.0999999999999996</v>
      </c>
      <c r="I2015">
        <v>3.2</v>
      </c>
      <c r="J2015" t="s">
        <v>41</v>
      </c>
    </row>
    <row r="2016" spans="1:10" x14ac:dyDescent="0.25">
      <c r="A2016" s="1">
        <v>40940</v>
      </c>
      <c r="B2016" t="s">
        <v>34</v>
      </c>
      <c r="C2016" t="s">
        <v>33</v>
      </c>
      <c r="D2016" t="s">
        <v>37</v>
      </c>
      <c r="E2016">
        <v>118.88763</v>
      </c>
      <c r="F2016" t="s">
        <v>43</v>
      </c>
      <c r="G2016" t="s">
        <v>43</v>
      </c>
      <c r="H2016">
        <v>3.6</v>
      </c>
      <c r="I2016">
        <v>3.1</v>
      </c>
      <c r="J2016" t="s">
        <v>41</v>
      </c>
    </row>
    <row r="2017" spans="1:10" x14ac:dyDescent="0.25">
      <c r="A2017" s="1">
        <v>40940</v>
      </c>
      <c r="B2017" t="s">
        <v>34</v>
      </c>
      <c r="C2017" t="s">
        <v>33</v>
      </c>
      <c r="D2017" t="s">
        <v>36</v>
      </c>
      <c r="E2017">
        <v>53.182189999999999</v>
      </c>
      <c r="F2017" t="s">
        <v>43</v>
      </c>
      <c r="G2017" t="s">
        <v>43</v>
      </c>
      <c r="H2017">
        <v>-17.2</v>
      </c>
      <c r="I2017">
        <v>-19.2</v>
      </c>
      <c r="J2017" t="s">
        <v>41</v>
      </c>
    </row>
    <row r="2018" spans="1:10" x14ac:dyDescent="0.25">
      <c r="A2018" s="1">
        <v>40940</v>
      </c>
      <c r="B2018" t="s">
        <v>34</v>
      </c>
      <c r="C2018" t="s">
        <v>33</v>
      </c>
      <c r="D2018" t="s">
        <v>35</v>
      </c>
      <c r="E2018">
        <v>72.437640000000002</v>
      </c>
      <c r="F2018" t="s">
        <v>43</v>
      </c>
      <c r="G2018" t="s">
        <v>43</v>
      </c>
      <c r="H2018">
        <v>33.4</v>
      </c>
      <c r="I2018">
        <v>30.3</v>
      </c>
      <c r="J2018" t="s">
        <v>41</v>
      </c>
    </row>
    <row r="2019" spans="1:10" x14ac:dyDescent="0.25">
      <c r="A2019" s="1">
        <v>40969</v>
      </c>
      <c r="B2019" t="s">
        <v>5</v>
      </c>
      <c r="C2019" t="s">
        <v>16</v>
      </c>
      <c r="D2019" t="s">
        <v>40</v>
      </c>
      <c r="E2019">
        <v>63.47166</v>
      </c>
      <c r="F2019">
        <v>64.772419999999997</v>
      </c>
      <c r="G2019">
        <v>5.9</v>
      </c>
      <c r="H2019">
        <v>20.7</v>
      </c>
      <c r="I2019">
        <v>17.3</v>
      </c>
      <c r="J2019" t="s">
        <v>41</v>
      </c>
    </row>
    <row r="2020" spans="1:10" x14ac:dyDescent="0.25">
      <c r="A2020" s="1">
        <v>40969</v>
      </c>
      <c r="B2020" t="s">
        <v>5</v>
      </c>
      <c r="C2020" t="s">
        <v>16</v>
      </c>
      <c r="D2020" t="s">
        <v>39</v>
      </c>
      <c r="E2020">
        <v>43.235970000000002</v>
      </c>
      <c r="F2020" t="s">
        <v>43</v>
      </c>
      <c r="G2020" t="s">
        <v>43</v>
      </c>
      <c r="H2020">
        <v>18.899999999999999</v>
      </c>
      <c r="I2020">
        <v>22.9</v>
      </c>
      <c r="J2020" t="s">
        <v>41</v>
      </c>
    </row>
    <row r="2021" spans="1:10" x14ac:dyDescent="0.25">
      <c r="A2021" s="1">
        <v>40969</v>
      </c>
      <c r="B2021" t="s">
        <v>5</v>
      </c>
      <c r="C2021" t="s">
        <v>16</v>
      </c>
      <c r="D2021" t="s">
        <v>38</v>
      </c>
      <c r="E2021">
        <v>94.478390000000005</v>
      </c>
      <c r="F2021" t="s">
        <v>43</v>
      </c>
      <c r="G2021" t="s">
        <v>43</v>
      </c>
      <c r="H2021">
        <v>11.1</v>
      </c>
      <c r="I2021">
        <v>11</v>
      </c>
      <c r="J2021" t="s">
        <v>41</v>
      </c>
    </row>
    <row r="2022" spans="1:10" x14ac:dyDescent="0.25">
      <c r="A2022" s="1">
        <v>40969</v>
      </c>
      <c r="B2022" t="s">
        <v>5</v>
      </c>
      <c r="C2022" t="s">
        <v>16</v>
      </c>
      <c r="D2022" t="s">
        <v>37</v>
      </c>
      <c r="E2022">
        <v>56.31362</v>
      </c>
      <c r="F2022" t="s">
        <v>43</v>
      </c>
      <c r="G2022" t="s">
        <v>43</v>
      </c>
      <c r="H2022">
        <v>33.700000000000003</v>
      </c>
      <c r="I2022">
        <v>23.6</v>
      </c>
      <c r="J2022" t="s">
        <v>41</v>
      </c>
    </row>
    <row r="2023" spans="1:10" x14ac:dyDescent="0.25">
      <c r="A2023" s="1">
        <v>40969</v>
      </c>
      <c r="B2023" t="s">
        <v>5</v>
      </c>
      <c r="C2023" t="s">
        <v>16</v>
      </c>
      <c r="D2023" t="s">
        <v>36</v>
      </c>
      <c r="E2023">
        <v>52.213590000000003</v>
      </c>
      <c r="F2023" t="s">
        <v>43</v>
      </c>
      <c r="G2023" t="s">
        <v>43</v>
      </c>
      <c r="H2023">
        <v>11.2</v>
      </c>
      <c r="I2023">
        <v>14.6</v>
      </c>
      <c r="J2023" t="s">
        <v>41</v>
      </c>
    </row>
    <row r="2024" spans="1:10" x14ac:dyDescent="0.25">
      <c r="A2024" s="1">
        <v>40969</v>
      </c>
      <c r="B2024" t="s">
        <v>5</v>
      </c>
      <c r="C2024" t="s">
        <v>16</v>
      </c>
      <c r="D2024" t="s">
        <v>35</v>
      </c>
      <c r="E2024">
        <v>86.874619999999993</v>
      </c>
      <c r="F2024" t="s">
        <v>43</v>
      </c>
      <c r="G2024" t="s">
        <v>43</v>
      </c>
      <c r="H2024">
        <v>36.799999999999997</v>
      </c>
      <c r="I2024">
        <v>21.6</v>
      </c>
      <c r="J2024" t="s">
        <v>41</v>
      </c>
    </row>
    <row r="2025" spans="1:10" x14ac:dyDescent="0.25">
      <c r="A2025" s="1">
        <v>40969</v>
      </c>
      <c r="B2025" t="s">
        <v>5</v>
      </c>
      <c r="C2025" t="s">
        <v>19</v>
      </c>
      <c r="D2025" t="s">
        <v>40</v>
      </c>
      <c r="E2025">
        <v>73.88682</v>
      </c>
      <c r="F2025">
        <v>72.570210000000003</v>
      </c>
      <c r="G2025">
        <v>1.5</v>
      </c>
      <c r="H2025">
        <v>17</v>
      </c>
      <c r="I2025">
        <v>14.7</v>
      </c>
      <c r="J2025" t="s">
        <v>41</v>
      </c>
    </row>
    <row r="2026" spans="1:10" x14ac:dyDescent="0.25">
      <c r="A2026" s="1">
        <v>40969</v>
      </c>
      <c r="B2026" t="s">
        <v>5</v>
      </c>
      <c r="C2026" t="s">
        <v>19</v>
      </c>
      <c r="D2026" t="s">
        <v>39</v>
      </c>
      <c r="E2026">
        <v>72.662289999999999</v>
      </c>
      <c r="F2026" t="s">
        <v>43</v>
      </c>
      <c r="G2026" t="s">
        <v>43</v>
      </c>
      <c r="H2026">
        <v>16.100000000000001</v>
      </c>
      <c r="I2026">
        <v>17</v>
      </c>
      <c r="J2026" t="s">
        <v>41</v>
      </c>
    </row>
    <row r="2027" spans="1:10" x14ac:dyDescent="0.25">
      <c r="A2027" s="1">
        <v>40969</v>
      </c>
      <c r="B2027" t="s">
        <v>5</v>
      </c>
      <c r="C2027" t="s">
        <v>19</v>
      </c>
      <c r="D2027" t="s">
        <v>38</v>
      </c>
      <c r="E2027">
        <v>107.39254</v>
      </c>
      <c r="F2027" t="s">
        <v>43</v>
      </c>
      <c r="G2027" t="s">
        <v>43</v>
      </c>
      <c r="H2027">
        <v>10.1</v>
      </c>
      <c r="I2027">
        <v>11.3</v>
      </c>
      <c r="J2027" t="s">
        <v>41</v>
      </c>
    </row>
    <row r="2028" spans="1:10" x14ac:dyDescent="0.25">
      <c r="A2028" s="1">
        <v>40969</v>
      </c>
      <c r="B2028" t="s">
        <v>5</v>
      </c>
      <c r="C2028" t="s">
        <v>19</v>
      </c>
      <c r="D2028" t="s">
        <v>37</v>
      </c>
      <c r="E2028">
        <v>97.227279999999993</v>
      </c>
      <c r="F2028" t="s">
        <v>43</v>
      </c>
      <c r="G2028" t="s">
        <v>43</v>
      </c>
      <c r="H2028">
        <v>30.3</v>
      </c>
      <c r="I2028">
        <v>24.5</v>
      </c>
      <c r="J2028" t="s">
        <v>41</v>
      </c>
    </row>
    <row r="2029" spans="1:10" x14ac:dyDescent="0.25">
      <c r="A2029" s="1">
        <v>40969</v>
      </c>
      <c r="B2029" t="s">
        <v>5</v>
      </c>
      <c r="C2029" t="s">
        <v>19</v>
      </c>
      <c r="D2029" t="s">
        <v>36</v>
      </c>
      <c r="E2029">
        <v>47.73359</v>
      </c>
      <c r="F2029" t="s">
        <v>43</v>
      </c>
      <c r="G2029" t="s">
        <v>43</v>
      </c>
      <c r="H2029">
        <v>10.5</v>
      </c>
      <c r="I2029">
        <v>8.1</v>
      </c>
      <c r="J2029" t="s">
        <v>41</v>
      </c>
    </row>
    <row r="2030" spans="1:10" x14ac:dyDescent="0.25">
      <c r="A2030" s="1">
        <v>40969</v>
      </c>
      <c r="B2030" t="s">
        <v>5</v>
      </c>
      <c r="C2030" t="s">
        <v>19</v>
      </c>
      <c r="D2030" t="s">
        <v>35</v>
      </c>
      <c r="E2030">
        <v>57.898690000000002</v>
      </c>
      <c r="F2030" t="s">
        <v>43</v>
      </c>
      <c r="G2030" t="s">
        <v>43</v>
      </c>
      <c r="H2030">
        <v>23.6</v>
      </c>
      <c r="I2030">
        <v>17.2</v>
      </c>
      <c r="J2030" t="s">
        <v>41</v>
      </c>
    </row>
    <row r="2031" spans="1:10" x14ac:dyDescent="0.25">
      <c r="A2031" s="1">
        <v>40969</v>
      </c>
      <c r="B2031" t="s">
        <v>5</v>
      </c>
      <c r="C2031" t="s">
        <v>22</v>
      </c>
      <c r="D2031" t="s">
        <v>40</v>
      </c>
      <c r="E2031">
        <v>75.835130000000007</v>
      </c>
      <c r="F2031">
        <v>75.442449999999994</v>
      </c>
      <c r="G2031">
        <v>1.6</v>
      </c>
      <c r="H2031">
        <v>12</v>
      </c>
      <c r="I2031">
        <v>12.2</v>
      </c>
      <c r="J2031" t="s">
        <v>41</v>
      </c>
    </row>
    <row r="2032" spans="1:10" x14ac:dyDescent="0.25">
      <c r="A2032" s="1">
        <v>40969</v>
      </c>
      <c r="B2032" t="s">
        <v>5</v>
      </c>
      <c r="C2032" t="s">
        <v>22</v>
      </c>
      <c r="D2032" t="s">
        <v>39</v>
      </c>
      <c r="E2032">
        <v>59.6828</v>
      </c>
      <c r="F2032" t="s">
        <v>43</v>
      </c>
      <c r="G2032" t="s">
        <v>43</v>
      </c>
      <c r="H2032">
        <v>2.5</v>
      </c>
      <c r="I2032">
        <v>5.0999999999999996</v>
      </c>
      <c r="J2032" t="s">
        <v>41</v>
      </c>
    </row>
    <row r="2033" spans="1:10" x14ac:dyDescent="0.25">
      <c r="A2033" s="1">
        <v>40969</v>
      </c>
      <c r="B2033" t="s">
        <v>5</v>
      </c>
      <c r="C2033" t="s">
        <v>22</v>
      </c>
      <c r="D2033" t="s">
        <v>38</v>
      </c>
      <c r="E2033">
        <v>146.21861999999999</v>
      </c>
      <c r="F2033" t="s">
        <v>43</v>
      </c>
      <c r="G2033" t="s">
        <v>43</v>
      </c>
      <c r="H2033">
        <v>11.2</v>
      </c>
      <c r="I2033">
        <v>14.5</v>
      </c>
      <c r="J2033" t="s">
        <v>41</v>
      </c>
    </row>
    <row r="2034" spans="1:10" x14ac:dyDescent="0.25">
      <c r="A2034" s="1">
        <v>40969</v>
      </c>
      <c r="B2034" t="s">
        <v>5</v>
      </c>
      <c r="C2034" t="s">
        <v>22</v>
      </c>
      <c r="D2034" t="s">
        <v>37</v>
      </c>
      <c r="E2034">
        <v>76.570740000000001</v>
      </c>
      <c r="F2034" t="s">
        <v>43</v>
      </c>
      <c r="G2034" t="s">
        <v>43</v>
      </c>
      <c r="H2034">
        <v>39.299999999999997</v>
      </c>
      <c r="I2034">
        <v>28.4</v>
      </c>
      <c r="J2034" t="s">
        <v>41</v>
      </c>
    </row>
    <row r="2035" spans="1:10" x14ac:dyDescent="0.25">
      <c r="A2035" s="1">
        <v>40969</v>
      </c>
      <c r="B2035" t="s">
        <v>5</v>
      </c>
      <c r="C2035" t="s">
        <v>22</v>
      </c>
      <c r="D2035" t="s">
        <v>36</v>
      </c>
      <c r="E2035">
        <v>53.536920000000002</v>
      </c>
      <c r="F2035" t="s">
        <v>43</v>
      </c>
      <c r="G2035" t="s">
        <v>43</v>
      </c>
      <c r="H2035">
        <v>3.1</v>
      </c>
      <c r="I2035">
        <v>6.2</v>
      </c>
      <c r="J2035" t="s">
        <v>41</v>
      </c>
    </row>
    <row r="2036" spans="1:10" x14ac:dyDescent="0.25">
      <c r="A2036" s="1">
        <v>40969</v>
      </c>
      <c r="B2036" t="s">
        <v>5</v>
      </c>
      <c r="C2036" t="s">
        <v>22</v>
      </c>
      <c r="D2036" t="s">
        <v>35</v>
      </c>
      <c r="E2036">
        <v>118.00534</v>
      </c>
      <c r="F2036" t="s">
        <v>43</v>
      </c>
      <c r="G2036" t="s">
        <v>43</v>
      </c>
      <c r="H2036">
        <v>0.4</v>
      </c>
      <c r="I2036">
        <v>-1.6</v>
      </c>
      <c r="J2036" t="s">
        <v>41</v>
      </c>
    </row>
    <row r="2037" spans="1:10" x14ac:dyDescent="0.25">
      <c r="A2037" s="1">
        <v>40969</v>
      </c>
      <c r="B2037" t="s">
        <v>5</v>
      </c>
      <c r="C2037" t="s">
        <v>23</v>
      </c>
      <c r="D2037" t="s">
        <v>40</v>
      </c>
      <c r="E2037">
        <v>61.639490000000002</v>
      </c>
      <c r="F2037">
        <v>60.967889999999997</v>
      </c>
      <c r="G2037">
        <v>2.6</v>
      </c>
      <c r="H2037">
        <v>14.4</v>
      </c>
      <c r="I2037">
        <v>13.8</v>
      </c>
      <c r="J2037" t="s">
        <v>41</v>
      </c>
    </row>
    <row r="2038" spans="1:10" x14ac:dyDescent="0.25">
      <c r="A2038" s="1">
        <v>40969</v>
      </c>
      <c r="B2038" t="s">
        <v>5</v>
      </c>
      <c r="C2038" t="s">
        <v>23</v>
      </c>
      <c r="D2038" t="s">
        <v>39</v>
      </c>
      <c r="E2038">
        <v>60.359909999999999</v>
      </c>
      <c r="F2038" t="s">
        <v>43</v>
      </c>
      <c r="G2038" t="s">
        <v>43</v>
      </c>
      <c r="H2038">
        <v>19</v>
      </c>
      <c r="I2038">
        <v>18.399999999999999</v>
      </c>
      <c r="J2038" t="s">
        <v>41</v>
      </c>
    </row>
    <row r="2039" spans="1:10" x14ac:dyDescent="0.25">
      <c r="A2039" s="1">
        <v>40969</v>
      </c>
      <c r="B2039" t="s">
        <v>5</v>
      </c>
      <c r="C2039" t="s">
        <v>23</v>
      </c>
      <c r="D2039" t="s">
        <v>38</v>
      </c>
      <c r="E2039">
        <v>96.602360000000004</v>
      </c>
      <c r="F2039" t="s">
        <v>43</v>
      </c>
      <c r="G2039" t="s">
        <v>43</v>
      </c>
      <c r="H2039">
        <v>11</v>
      </c>
      <c r="I2039">
        <v>11.1</v>
      </c>
      <c r="J2039" t="s">
        <v>41</v>
      </c>
    </row>
    <row r="2040" spans="1:10" x14ac:dyDescent="0.25">
      <c r="A2040" s="1">
        <v>40969</v>
      </c>
      <c r="B2040" t="s">
        <v>5</v>
      </c>
      <c r="C2040" t="s">
        <v>23</v>
      </c>
      <c r="D2040" t="s">
        <v>37</v>
      </c>
      <c r="E2040">
        <v>50.354730000000004</v>
      </c>
      <c r="F2040" t="s">
        <v>43</v>
      </c>
      <c r="G2040" t="s">
        <v>43</v>
      </c>
      <c r="H2040">
        <v>19.899999999999999</v>
      </c>
      <c r="I2040">
        <v>18.3</v>
      </c>
      <c r="J2040" t="s">
        <v>41</v>
      </c>
    </row>
    <row r="2041" spans="1:10" x14ac:dyDescent="0.25">
      <c r="A2041" s="1">
        <v>40969</v>
      </c>
      <c r="B2041" t="s">
        <v>5</v>
      </c>
      <c r="C2041" t="s">
        <v>23</v>
      </c>
      <c r="D2041" t="s">
        <v>36</v>
      </c>
      <c r="E2041">
        <v>53.27196</v>
      </c>
      <c r="F2041" t="s">
        <v>43</v>
      </c>
      <c r="G2041" t="s">
        <v>43</v>
      </c>
      <c r="H2041">
        <v>13</v>
      </c>
      <c r="I2041">
        <v>13</v>
      </c>
      <c r="J2041" t="s">
        <v>41</v>
      </c>
    </row>
    <row r="2042" spans="1:10" x14ac:dyDescent="0.25">
      <c r="A2042" s="1">
        <v>40969</v>
      </c>
      <c r="B2042" t="s">
        <v>5</v>
      </c>
      <c r="C2042" t="s">
        <v>23</v>
      </c>
      <c r="D2042" t="s">
        <v>35</v>
      </c>
      <c r="E2042">
        <v>59.100320000000004</v>
      </c>
      <c r="F2042" t="s">
        <v>43</v>
      </c>
      <c r="G2042" t="s">
        <v>43</v>
      </c>
      <c r="H2042">
        <v>13.6</v>
      </c>
      <c r="I2042">
        <v>7</v>
      </c>
      <c r="J2042" t="s">
        <v>41</v>
      </c>
    </row>
    <row r="2043" spans="1:10" x14ac:dyDescent="0.25">
      <c r="A2043" s="1">
        <v>40969</v>
      </c>
      <c r="B2043" t="s">
        <v>5</v>
      </c>
      <c r="C2043" t="s">
        <v>24</v>
      </c>
      <c r="D2043" t="s">
        <v>40</v>
      </c>
      <c r="E2043">
        <v>69.176060000000007</v>
      </c>
      <c r="F2043">
        <v>69.103840000000005</v>
      </c>
      <c r="G2043">
        <v>0.5</v>
      </c>
      <c r="H2043">
        <v>12.3</v>
      </c>
      <c r="I2043">
        <v>15.4</v>
      </c>
      <c r="J2043" t="s">
        <v>41</v>
      </c>
    </row>
    <row r="2044" spans="1:10" x14ac:dyDescent="0.25">
      <c r="A2044" s="1">
        <v>40969</v>
      </c>
      <c r="B2044" t="s">
        <v>5</v>
      </c>
      <c r="C2044" t="s">
        <v>24</v>
      </c>
      <c r="D2044" t="s">
        <v>39</v>
      </c>
      <c r="E2044">
        <v>58.7273</v>
      </c>
      <c r="F2044" t="s">
        <v>43</v>
      </c>
      <c r="G2044" t="s">
        <v>43</v>
      </c>
      <c r="H2044">
        <v>5.3</v>
      </c>
      <c r="I2044">
        <v>9.8000000000000007</v>
      </c>
      <c r="J2044" t="s">
        <v>41</v>
      </c>
    </row>
    <row r="2045" spans="1:10" x14ac:dyDescent="0.25">
      <c r="A2045" s="1">
        <v>40969</v>
      </c>
      <c r="B2045" t="s">
        <v>5</v>
      </c>
      <c r="C2045" t="s">
        <v>24</v>
      </c>
      <c r="D2045" t="s">
        <v>38</v>
      </c>
      <c r="E2045">
        <v>100.28774</v>
      </c>
      <c r="F2045" t="s">
        <v>43</v>
      </c>
      <c r="G2045" t="s">
        <v>43</v>
      </c>
      <c r="H2045">
        <v>13.2</v>
      </c>
      <c r="I2045">
        <v>18.2</v>
      </c>
      <c r="J2045" t="s">
        <v>41</v>
      </c>
    </row>
    <row r="2046" spans="1:10" x14ac:dyDescent="0.25">
      <c r="A2046" s="1">
        <v>40969</v>
      </c>
      <c r="B2046" t="s">
        <v>5</v>
      </c>
      <c r="C2046" t="s">
        <v>24</v>
      </c>
      <c r="D2046" t="s">
        <v>37</v>
      </c>
      <c r="E2046">
        <v>88.106549999999999</v>
      </c>
      <c r="F2046" t="s">
        <v>43</v>
      </c>
      <c r="G2046" t="s">
        <v>43</v>
      </c>
      <c r="H2046">
        <v>19.3</v>
      </c>
      <c r="I2046">
        <v>16.2</v>
      </c>
      <c r="J2046" t="s">
        <v>41</v>
      </c>
    </row>
    <row r="2047" spans="1:10" x14ac:dyDescent="0.25">
      <c r="A2047" s="1">
        <v>40969</v>
      </c>
      <c r="B2047" t="s">
        <v>5</v>
      </c>
      <c r="C2047" t="s">
        <v>24</v>
      </c>
      <c r="D2047" t="s">
        <v>36</v>
      </c>
      <c r="E2047">
        <v>55.938780000000001</v>
      </c>
      <c r="F2047" t="s">
        <v>43</v>
      </c>
      <c r="G2047" t="s">
        <v>43</v>
      </c>
      <c r="H2047">
        <v>10</v>
      </c>
      <c r="I2047">
        <v>12.7</v>
      </c>
      <c r="J2047" t="s">
        <v>41</v>
      </c>
    </row>
    <row r="2048" spans="1:10" x14ac:dyDescent="0.25">
      <c r="A2048" s="1">
        <v>40969</v>
      </c>
      <c r="B2048" t="s">
        <v>5</v>
      </c>
      <c r="C2048" t="s">
        <v>24</v>
      </c>
      <c r="D2048" t="s">
        <v>35</v>
      </c>
      <c r="E2048">
        <v>62.262450000000001</v>
      </c>
      <c r="F2048" t="s">
        <v>43</v>
      </c>
      <c r="G2048" t="s">
        <v>43</v>
      </c>
      <c r="H2048">
        <v>15.4</v>
      </c>
      <c r="I2048">
        <v>26.6</v>
      </c>
      <c r="J2048" t="s">
        <v>41</v>
      </c>
    </row>
    <row r="2049" spans="1:10" x14ac:dyDescent="0.25">
      <c r="A2049" s="1">
        <v>40969</v>
      </c>
      <c r="B2049" t="s">
        <v>5</v>
      </c>
      <c r="C2049" t="s">
        <v>25</v>
      </c>
      <c r="D2049" t="s">
        <v>40</v>
      </c>
      <c r="E2049">
        <v>76.270889999999994</v>
      </c>
      <c r="F2049">
        <v>76.062470000000005</v>
      </c>
      <c r="G2049">
        <v>3.3</v>
      </c>
      <c r="H2049">
        <v>14.8</v>
      </c>
      <c r="I2049">
        <v>12.8</v>
      </c>
      <c r="J2049" t="s">
        <v>41</v>
      </c>
    </row>
    <row r="2050" spans="1:10" x14ac:dyDescent="0.25">
      <c r="A2050" s="1">
        <v>40969</v>
      </c>
      <c r="B2050" t="s">
        <v>5</v>
      </c>
      <c r="C2050" t="s">
        <v>25</v>
      </c>
      <c r="D2050" t="s">
        <v>39</v>
      </c>
      <c r="E2050">
        <v>90.939809999999994</v>
      </c>
      <c r="F2050" t="s">
        <v>43</v>
      </c>
      <c r="G2050" t="s">
        <v>43</v>
      </c>
      <c r="H2050">
        <v>10</v>
      </c>
      <c r="I2050">
        <v>16.8</v>
      </c>
      <c r="J2050" t="s">
        <v>41</v>
      </c>
    </row>
    <row r="2051" spans="1:10" x14ac:dyDescent="0.25">
      <c r="A2051" s="1">
        <v>40969</v>
      </c>
      <c r="B2051" t="s">
        <v>5</v>
      </c>
      <c r="C2051" t="s">
        <v>25</v>
      </c>
      <c r="D2051" t="s">
        <v>38</v>
      </c>
      <c r="E2051">
        <v>94.615170000000006</v>
      </c>
      <c r="F2051" t="s">
        <v>43</v>
      </c>
      <c r="G2051" t="s">
        <v>43</v>
      </c>
      <c r="H2051">
        <v>8.6</v>
      </c>
      <c r="I2051">
        <v>6.5</v>
      </c>
      <c r="J2051" t="s">
        <v>41</v>
      </c>
    </row>
    <row r="2052" spans="1:10" x14ac:dyDescent="0.25">
      <c r="A2052" s="1">
        <v>40969</v>
      </c>
      <c r="B2052" t="s">
        <v>5</v>
      </c>
      <c r="C2052" t="s">
        <v>25</v>
      </c>
      <c r="D2052" t="s">
        <v>37</v>
      </c>
      <c r="E2052">
        <v>101.04156</v>
      </c>
      <c r="F2052" t="s">
        <v>43</v>
      </c>
      <c r="G2052" t="s">
        <v>43</v>
      </c>
      <c r="H2052">
        <v>18.3</v>
      </c>
      <c r="I2052">
        <v>17.3</v>
      </c>
      <c r="J2052" t="s">
        <v>41</v>
      </c>
    </row>
    <row r="2053" spans="1:10" x14ac:dyDescent="0.25">
      <c r="A2053" s="1">
        <v>40969</v>
      </c>
      <c r="B2053" t="s">
        <v>5</v>
      </c>
      <c r="C2053" t="s">
        <v>25</v>
      </c>
      <c r="D2053" t="s">
        <v>36</v>
      </c>
      <c r="E2053">
        <v>55.695149999999998</v>
      </c>
      <c r="F2053" t="s">
        <v>43</v>
      </c>
      <c r="G2053" t="s">
        <v>43</v>
      </c>
      <c r="H2053">
        <v>20.399999999999999</v>
      </c>
      <c r="I2053">
        <v>15.4</v>
      </c>
      <c r="J2053" t="s">
        <v>41</v>
      </c>
    </row>
    <row r="2054" spans="1:10" x14ac:dyDescent="0.25">
      <c r="A2054" s="1">
        <v>40969</v>
      </c>
      <c r="B2054" t="s">
        <v>5</v>
      </c>
      <c r="C2054" t="s">
        <v>25</v>
      </c>
      <c r="D2054" t="s">
        <v>35</v>
      </c>
      <c r="E2054">
        <v>58.823270000000001</v>
      </c>
      <c r="F2054" t="s">
        <v>43</v>
      </c>
      <c r="G2054" t="s">
        <v>43</v>
      </c>
      <c r="H2054">
        <v>22.4</v>
      </c>
      <c r="I2054">
        <v>18.5</v>
      </c>
      <c r="J2054" t="s">
        <v>41</v>
      </c>
    </row>
    <row r="2055" spans="1:10" x14ac:dyDescent="0.25">
      <c r="A2055" s="1">
        <v>40969</v>
      </c>
      <c r="B2055" t="s">
        <v>5</v>
      </c>
      <c r="C2055" t="s">
        <v>26</v>
      </c>
      <c r="D2055" t="s">
        <v>40</v>
      </c>
      <c r="E2055">
        <v>57.406010000000002</v>
      </c>
      <c r="F2055">
        <v>56.859470000000002</v>
      </c>
      <c r="G2055">
        <v>1.4</v>
      </c>
      <c r="H2055">
        <v>11.2</v>
      </c>
      <c r="I2055">
        <v>11.1</v>
      </c>
      <c r="J2055" t="s">
        <v>41</v>
      </c>
    </row>
    <row r="2056" spans="1:10" x14ac:dyDescent="0.25">
      <c r="A2056" s="1">
        <v>40969</v>
      </c>
      <c r="B2056" t="s">
        <v>5</v>
      </c>
      <c r="C2056" t="s">
        <v>26</v>
      </c>
      <c r="D2056" t="s">
        <v>39</v>
      </c>
      <c r="E2056">
        <v>60.041460000000001</v>
      </c>
      <c r="F2056" t="s">
        <v>43</v>
      </c>
      <c r="G2056" t="s">
        <v>43</v>
      </c>
      <c r="H2056">
        <v>13.2</v>
      </c>
      <c r="I2056">
        <v>15.6</v>
      </c>
      <c r="J2056" t="s">
        <v>41</v>
      </c>
    </row>
    <row r="2057" spans="1:10" x14ac:dyDescent="0.25">
      <c r="A2057" s="1">
        <v>40969</v>
      </c>
      <c r="B2057" t="s">
        <v>5</v>
      </c>
      <c r="C2057" t="s">
        <v>26</v>
      </c>
      <c r="D2057" t="s">
        <v>38</v>
      </c>
      <c r="E2057">
        <v>57.292619999999999</v>
      </c>
      <c r="F2057" t="s">
        <v>43</v>
      </c>
      <c r="G2057" t="s">
        <v>43</v>
      </c>
      <c r="H2057">
        <v>7.5</v>
      </c>
      <c r="I2057">
        <v>9.1</v>
      </c>
      <c r="J2057" t="s">
        <v>41</v>
      </c>
    </row>
    <row r="2058" spans="1:10" x14ac:dyDescent="0.25">
      <c r="A2058" s="1">
        <v>40969</v>
      </c>
      <c r="B2058" t="s">
        <v>5</v>
      </c>
      <c r="C2058" t="s">
        <v>26</v>
      </c>
      <c r="D2058" t="s">
        <v>37</v>
      </c>
      <c r="E2058">
        <v>60.668370000000003</v>
      </c>
      <c r="F2058" t="s">
        <v>43</v>
      </c>
      <c r="G2058" t="s">
        <v>43</v>
      </c>
      <c r="H2058">
        <v>14.9</v>
      </c>
      <c r="I2058">
        <v>14.6</v>
      </c>
      <c r="J2058" t="s">
        <v>41</v>
      </c>
    </row>
    <row r="2059" spans="1:10" x14ac:dyDescent="0.25">
      <c r="A2059" s="1">
        <v>40969</v>
      </c>
      <c r="B2059" t="s">
        <v>5</v>
      </c>
      <c r="C2059" t="s">
        <v>26</v>
      </c>
      <c r="D2059" t="s">
        <v>36</v>
      </c>
      <c r="E2059">
        <v>54.266150000000003</v>
      </c>
      <c r="F2059" t="s">
        <v>43</v>
      </c>
      <c r="G2059" t="s">
        <v>43</v>
      </c>
      <c r="H2059">
        <v>14.8</v>
      </c>
      <c r="I2059">
        <v>11.2</v>
      </c>
      <c r="J2059" t="s">
        <v>41</v>
      </c>
    </row>
    <row r="2060" spans="1:10" x14ac:dyDescent="0.25">
      <c r="A2060" s="1">
        <v>40969</v>
      </c>
      <c r="B2060" t="s">
        <v>5</v>
      </c>
      <c r="C2060" t="s">
        <v>26</v>
      </c>
      <c r="D2060" t="s">
        <v>35</v>
      </c>
      <c r="E2060">
        <v>56.451569999999997</v>
      </c>
      <c r="F2060" t="s">
        <v>43</v>
      </c>
      <c r="G2060" t="s">
        <v>43</v>
      </c>
      <c r="H2060">
        <v>5.4</v>
      </c>
      <c r="I2060">
        <v>7.9</v>
      </c>
      <c r="J2060" t="s">
        <v>41</v>
      </c>
    </row>
    <row r="2061" spans="1:10" x14ac:dyDescent="0.25">
      <c r="A2061" s="1">
        <v>40969</v>
      </c>
      <c r="B2061" t="s">
        <v>5</v>
      </c>
      <c r="C2061" t="s">
        <v>27</v>
      </c>
      <c r="D2061" t="s">
        <v>40</v>
      </c>
      <c r="E2061">
        <v>58.951680000000003</v>
      </c>
      <c r="F2061">
        <v>57.188899999999997</v>
      </c>
      <c r="G2061">
        <v>2.7</v>
      </c>
      <c r="H2061">
        <v>12.4</v>
      </c>
      <c r="I2061">
        <v>10.7</v>
      </c>
      <c r="J2061" t="s">
        <v>41</v>
      </c>
    </row>
    <row r="2062" spans="1:10" x14ac:dyDescent="0.25">
      <c r="A2062" s="1">
        <v>40969</v>
      </c>
      <c r="B2062" t="s">
        <v>5</v>
      </c>
      <c r="C2062" t="s">
        <v>27</v>
      </c>
      <c r="D2062" t="s">
        <v>39</v>
      </c>
      <c r="E2062">
        <v>69.037610000000001</v>
      </c>
      <c r="F2062" t="s">
        <v>43</v>
      </c>
      <c r="G2062" t="s">
        <v>43</v>
      </c>
      <c r="H2062">
        <v>10.3</v>
      </c>
      <c r="I2062">
        <v>13.1</v>
      </c>
      <c r="J2062" t="s">
        <v>41</v>
      </c>
    </row>
    <row r="2063" spans="1:10" x14ac:dyDescent="0.25">
      <c r="A2063" s="1">
        <v>40969</v>
      </c>
      <c r="B2063" t="s">
        <v>5</v>
      </c>
      <c r="C2063" t="s">
        <v>27</v>
      </c>
      <c r="D2063" t="s">
        <v>38</v>
      </c>
      <c r="E2063">
        <v>100.20948</v>
      </c>
      <c r="F2063" t="s">
        <v>43</v>
      </c>
      <c r="G2063" t="s">
        <v>43</v>
      </c>
      <c r="H2063">
        <v>13</v>
      </c>
      <c r="I2063">
        <v>10</v>
      </c>
      <c r="J2063" t="s">
        <v>41</v>
      </c>
    </row>
    <row r="2064" spans="1:10" x14ac:dyDescent="0.25">
      <c r="A2064" s="1">
        <v>40969</v>
      </c>
      <c r="B2064" t="s">
        <v>5</v>
      </c>
      <c r="C2064" t="s">
        <v>27</v>
      </c>
      <c r="D2064" t="s">
        <v>37</v>
      </c>
      <c r="E2064">
        <v>58.189010000000003</v>
      </c>
      <c r="F2064" t="s">
        <v>43</v>
      </c>
      <c r="G2064" t="s">
        <v>43</v>
      </c>
      <c r="H2064">
        <v>17</v>
      </c>
      <c r="I2064">
        <v>14.2</v>
      </c>
      <c r="J2064" t="s">
        <v>41</v>
      </c>
    </row>
    <row r="2065" spans="1:10" x14ac:dyDescent="0.25">
      <c r="A2065" s="1">
        <v>40969</v>
      </c>
      <c r="B2065" t="s">
        <v>5</v>
      </c>
      <c r="C2065" t="s">
        <v>27</v>
      </c>
      <c r="D2065" t="s">
        <v>36</v>
      </c>
      <c r="E2065">
        <v>43.866990000000001</v>
      </c>
      <c r="F2065" t="s">
        <v>43</v>
      </c>
      <c r="G2065" t="s">
        <v>43</v>
      </c>
      <c r="H2065">
        <v>10.6</v>
      </c>
      <c r="I2065">
        <v>9.8000000000000007</v>
      </c>
      <c r="J2065" t="s">
        <v>41</v>
      </c>
    </row>
    <row r="2066" spans="1:10" x14ac:dyDescent="0.25">
      <c r="A2066" s="1">
        <v>40969</v>
      </c>
      <c r="B2066" t="s">
        <v>5</v>
      </c>
      <c r="C2066" t="s">
        <v>27</v>
      </c>
      <c r="D2066" t="s">
        <v>35</v>
      </c>
      <c r="E2066">
        <v>66.685540000000003</v>
      </c>
      <c r="F2066" t="s">
        <v>43</v>
      </c>
      <c r="G2066" t="s">
        <v>43</v>
      </c>
      <c r="H2066">
        <v>18.100000000000001</v>
      </c>
      <c r="I2066">
        <v>12.9</v>
      </c>
      <c r="J2066" t="s">
        <v>41</v>
      </c>
    </row>
    <row r="2067" spans="1:10" x14ac:dyDescent="0.25">
      <c r="A2067" s="1">
        <v>40969</v>
      </c>
      <c r="B2067" t="s">
        <v>5</v>
      </c>
      <c r="C2067" t="s">
        <v>28</v>
      </c>
      <c r="D2067" t="s">
        <v>40</v>
      </c>
      <c r="E2067">
        <v>56.194679999999998</v>
      </c>
      <c r="F2067">
        <v>54.601280000000003</v>
      </c>
      <c r="G2067">
        <v>0.5</v>
      </c>
      <c r="H2067">
        <v>9.1</v>
      </c>
      <c r="I2067">
        <v>11</v>
      </c>
      <c r="J2067" t="s">
        <v>41</v>
      </c>
    </row>
    <row r="2068" spans="1:10" x14ac:dyDescent="0.25">
      <c r="A2068" s="1">
        <v>40969</v>
      </c>
      <c r="B2068" t="s">
        <v>5</v>
      </c>
      <c r="C2068" t="s">
        <v>28</v>
      </c>
      <c r="D2068" t="s">
        <v>39</v>
      </c>
      <c r="E2068">
        <v>50.115929999999999</v>
      </c>
      <c r="F2068" t="s">
        <v>43</v>
      </c>
      <c r="G2068" t="s">
        <v>43</v>
      </c>
      <c r="H2068">
        <v>10.1</v>
      </c>
      <c r="I2068">
        <v>13.9</v>
      </c>
      <c r="J2068" t="s">
        <v>41</v>
      </c>
    </row>
    <row r="2069" spans="1:10" x14ac:dyDescent="0.25">
      <c r="A2069" s="1">
        <v>40969</v>
      </c>
      <c r="B2069" t="s">
        <v>5</v>
      </c>
      <c r="C2069" t="s">
        <v>28</v>
      </c>
      <c r="D2069" t="s">
        <v>38</v>
      </c>
      <c r="E2069">
        <v>71.993979999999993</v>
      </c>
      <c r="F2069" t="s">
        <v>43</v>
      </c>
      <c r="G2069" t="s">
        <v>43</v>
      </c>
      <c r="H2069">
        <v>8.9</v>
      </c>
      <c r="I2069">
        <v>10.8</v>
      </c>
      <c r="J2069" t="s">
        <v>41</v>
      </c>
    </row>
    <row r="2070" spans="1:10" x14ac:dyDescent="0.25">
      <c r="A2070" s="1">
        <v>40969</v>
      </c>
      <c r="B2070" t="s">
        <v>5</v>
      </c>
      <c r="C2070" t="s">
        <v>28</v>
      </c>
      <c r="D2070" t="s">
        <v>37</v>
      </c>
      <c r="E2070">
        <v>80.134569999999997</v>
      </c>
      <c r="F2070" t="s">
        <v>43</v>
      </c>
      <c r="G2070" t="s">
        <v>43</v>
      </c>
      <c r="H2070">
        <v>17.7</v>
      </c>
      <c r="I2070">
        <v>14.2</v>
      </c>
      <c r="J2070" t="s">
        <v>41</v>
      </c>
    </row>
    <row r="2071" spans="1:10" x14ac:dyDescent="0.25">
      <c r="A2071" s="1">
        <v>40969</v>
      </c>
      <c r="B2071" t="s">
        <v>5</v>
      </c>
      <c r="C2071" t="s">
        <v>28</v>
      </c>
      <c r="D2071" t="s">
        <v>36</v>
      </c>
      <c r="E2071">
        <v>45.010910000000003</v>
      </c>
      <c r="F2071" t="s">
        <v>43</v>
      </c>
      <c r="G2071" t="s">
        <v>43</v>
      </c>
      <c r="H2071">
        <v>6.1</v>
      </c>
      <c r="I2071">
        <v>9</v>
      </c>
      <c r="J2071" t="s">
        <v>41</v>
      </c>
    </row>
    <row r="2072" spans="1:10" x14ac:dyDescent="0.25">
      <c r="A2072" s="1">
        <v>40969</v>
      </c>
      <c r="B2072" t="s">
        <v>5</v>
      </c>
      <c r="C2072" t="s">
        <v>28</v>
      </c>
      <c r="D2072" t="s">
        <v>35</v>
      </c>
      <c r="E2072">
        <v>40.084980000000002</v>
      </c>
      <c r="F2072" t="s">
        <v>43</v>
      </c>
      <c r="G2072" t="s">
        <v>43</v>
      </c>
      <c r="H2072">
        <v>11.1</v>
      </c>
      <c r="I2072">
        <v>15.4</v>
      </c>
      <c r="J2072" t="s">
        <v>41</v>
      </c>
    </row>
    <row r="2073" spans="1:10" x14ac:dyDescent="0.25">
      <c r="A2073" s="1">
        <v>40969</v>
      </c>
      <c r="B2073" t="s">
        <v>5</v>
      </c>
      <c r="C2073" t="s">
        <v>29</v>
      </c>
      <c r="D2073" t="s">
        <v>40</v>
      </c>
      <c r="E2073">
        <v>76.287520000000001</v>
      </c>
      <c r="F2073">
        <v>69.795820000000006</v>
      </c>
      <c r="G2073">
        <v>4.5999999999999996</v>
      </c>
      <c r="H2073">
        <v>11.4</v>
      </c>
      <c r="I2073">
        <v>11.7</v>
      </c>
      <c r="J2073" t="s">
        <v>41</v>
      </c>
    </row>
    <row r="2074" spans="1:10" x14ac:dyDescent="0.25">
      <c r="A2074" s="1">
        <v>40969</v>
      </c>
      <c r="B2074" t="s">
        <v>5</v>
      </c>
      <c r="C2074" t="s">
        <v>29</v>
      </c>
      <c r="D2074" t="s">
        <v>39</v>
      </c>
      <c r="E2074">
        <v>75.685959999999994</v>
      </c>
      <c r="F2074" t="s">
        <v>43</v>
      </c>
      <c r="G2074" t="s">
        <v>43</v>
      </c>
      <c r="H2074">
        <v>27.9</v>
      </c>
      <c r="I2074">
        <v>21.1</v>
      </c>
      <c r="J2074" t="s">
        <v>41</v>
      </c>
    </row>
    <row r="2075" spans="1:10" x14ac:dyDescent="0.25">
      <c r="A2075" s="1">
        <v>40969</v>
      </c>
      <c r="B2075" t="s">
        <v>5</v>
      </c>
      <c r="C2075" t="s">
        <v>29</v>
      </c>
      <c r="D2075" t="s">
        <v>38</v>
      </c>
      <c r="E2075">
        <v>89.567499999999995</v>
      </c>
      <c r="F2075" t="s">
        <v>43</v>
      </c>
      <c r="G2075" t="s">
        <v>43</v>
      </c>
      <c r="H2075">
        <v>12.8</v>
      </c>
      <c r="I2075">
        <v>12.9</v>
      </c>
      <c r="J2075" t="s">
        <v>41</v>
      </c>
    </row>
    <row r="2076" spans="1:10" x14ac:dyDescent="0.25">
      <c r="A2076" s="1">
        <v>40969</v>
      </c>
      <c r="B2076" t="s">
        <v>5</v>
      </c>
      <c r="C2076" t="s">
        <v>29</v>
      </c>
      <c r="D2076" t="s">
        <v>37</v>
      </c>
      <c r="E2076">
        <v>92.949259999999995</v>
      </c>
      <c r="F2076" t="s">
        <v>43</v>
      </c>
      <c r="G2076" t="s">
        <v>43</v>
      </c>
      <c r="H2076">
        <v>10.4</v>
      </c>
      <c r="I2076">
        <v>10.6</v>
      </c>
      <c r="J2076" t="s">
        <v>41</v>
      </c>
    </row>
    <row r="2077" spans="1:10" x14ac:dyDescent="0.25">
      <c r="A2077" s="1">
        <v>40969</v>
      </c>
      <c r="B2077" t="s">
        <v>5</v>
      </c>
      <c r="C2077" t="s">
        <v>29</v>
      </c>
      <c r="D2077" t="s">
        <v>36</v>
      </c>
      <c r="E2077">
        <v>58.634799999999998</v>
      </c>
      <c r="F2077" t="s">
        <v>43</v>
      </c>
      <c r="G2077" t="s">
        <v>43</v>
      </c>
      <c r="H2077">
        <v>8.1999999999999993</v>
      </c>
      <c r="I2077">
        <v>9.4</v>
      </c>
      <c r="J2077" t="s">
        <v>41</v>
      </c>
    </row>
    <row r="2078" spans="1:10" x14ac:dyDescent="0.25">
      <c r="A2078" s="1">
        <v>40969</v>
      </c>
      <c r="B2078" t="s">
        <v>5</v>
      </c>
      <c r="C2078" t="s">
        <v>29</v>
      </c>
      <c r="D2078" t="s">
        <v>35</v>
      </c>
      <c r="E2078">
        <v>65.675870000000003</v>
      </c>
      <c r="F2078" t="s">
        <v>43</v>
      </c>
      <c r="G2078" t="s">
        <v>43</v>
      </c>
      <c r="H2078">
        <v>13.2</v>
      </c>
      <c r="I2078">
        <v>14.4</v>
      </c>
      <c r="J2078" t="s">
        <v>41</v>
      </c>
    </row>
    <row r="2079" spans="1:10" x14ac:dyDescent="0.25">
      <c r="A2079" s="1">
        <v>40969</v>
      </c>
      <c r="B2079" t="s">
        <v>5</v>
      </c>
      <c r="C2079" t="s">
        <v>32</v>
      </c>
      <c r="D2079" t="s">
        <v>40</v>
      </c>
      <c r="E2079">
        <v>62.232309999999998</v>
      </c>
      <c r="F2079">
        <v>61.870379999999997</v>
      </c>
      <c r="G2079">
        <v>-1.1000000000000001</v>
      </c>
      <c r="H2079">
        <v>8.9</v>
      </c>
      <c r="I2079">
        <v>9.9</v>
      </c>
      <c r="J2079" t="s">
        <v>41</v>
      </c>
    </row>
    <row r="2080" spans="1:10" x14ac:dyDescent="0.25">
      <c r="A2080" s="1">
        <v>40969</v>
      </c>
      <c r="B2080" t="s">
        <v>5</v>
      </c>
      <c r="C2080" t="s">
        <v>32</v>
      </c>
      <c r="D2080" t="s">
        <v>39</v>
      </c>
      <c r="E2080">
        <v>37.803139999999999</v>
      </c>
      <c r="F2080" t="s">
        <v>43</v>
      </c>
      <c r="G2080" t="s">
        <v>43</v>
      </c>
      <c r="H2080">
        <v>-2.1</v>
      </c>
      <c r="I2080">
        <v>9.8000000000000007</v>
      </c>
      <c r="J2080" t="s">
        <v>41</v>
      </c>
    </row>
    <row r="2081" spans="1:10" x14ac:dyDescent="0.25">
      <c r="A2081" s="1">
        <v>40969</v>
      </c>
      <c r="B2081" t="s">
        <v>5</v>
      </c>
      <c r="C2081" t="s">
        <v>32</v>
      </c>
      <c r="D2081" t="s">
        <v>38</v>
      </c>
      <c r="E2081">
        <v>100.24352</v>
      </c>
      <c r="F2081" t="s">
        <v>43</v>
      </c>
      <c r="G2081" t="s">
        <v>43</v>
      </c>
      <c r="H2081">
        <v>5.4</v>
      </c>
      <c r="I2081">
        <v>6</v>
      </c>
      <c r="J2081" t="s">
        <v>41</v>
      </c>
    </row>
    <row r="2082" spans="1:10" x14ac:dyDescent="0.25">
      <c r="A2082" s="1">
        <v>40969</v>
      </c>
      <c r="B2082" t="s">
        <v>5</v>
      </c>
      <c r="C2082" t="s">
        <v>32</v>
      </c>
      <c r="D2082" t="s">
        <v>37</v>
      </c>
      <c r="E2082">
        <v>52.387819999999998</v>
      </c>
      <c r="F2082" t="s">
        <v>43</v>
      </c>
      <c r="G2082" t="s">
        <v>43</v>
      </c>
      <c r="H2082">
        <v>22.4</v>
      </c>
      <c r="I2082">
        <v>23.9</v>
      </c>
      <c r="J2082" t="s">
        <v>41</v>
      </c>
    </row>
    <row r="2083" spans="1:10" x14ac:dyDescent="0.25">
      <c r="A2083" s="1">
        <v>40969</v>
      </c>
      <c r="B2083" t="s">
        <v>5</v>
      </c>
      <c r="C2083" t="s">
        <v>32</v>
      </c>
      <c r="D2083" t="s">
        <v>36</v>
      </c>
      <c r="E2083">
        <v>55.555880000000002</v>
      </c>
      <c r="F2083" t="s">
        <v>43</v>
      </c>
      <c r="G2083" t="s">
        <v>43</v>
      </c>
      <c r="H2083">
        <v>11.9</v>
      </c>
      <c r="I2083">
        <v>9.6</v>
      </c>
      <c r="J2083" t="s">
        <v>41</v>
      </c>
    </row>
    <row r="2084" spans="1:10" x14ac:dyDescent="0.25">
      <c r="A2084" s="1">
        <v>40969</v>
      </c>
      <c r="B2084" t="s">
        <v>5</v>
      </c>
      <c r="C2084" t="s">
        <v>32</v>
      </c>
      <c r="D2084" t="s">
        <v>35</v>
      </c>
      <c r="E2084">
        <v>72.893519999999995</v>
      </c>
      <c r="F2084" t="s">
        <v>43</v>
      </c>
      <c r="G2084" t="s">
        <v>43</v>
      </c>
      <c r="H2084">
        <v>-4</v>
      </c>
      <c r="I2084">
        <v>5.2</v>
      </c>
      <c r="J2084" t="s">
        <v>41</v>
      </c>
    </row>
    <row r="2085" spans="1:10" x14ac:dyDescent="0.25">
      <c r="A2085" s="1">
        <v>40969</v>
      </c>
      <c r="B2085" t="s">
        <v>5</v>
      </c>
      <c r="C2085" t="s">
        <v>33</v>
      </c>
      <c r="D2085" t="s">
        <v>40</v>
      </c>
      <c r="E2085">
        <v>61.373170000000002</v>
      </c>
      <c r="F2085">
        <v>62.74051</v>
      </c>
      <c r="G2085">
        <v>0</v>
      </c>
      <c r="H2085">
        <v>13.5</v>
      </c>
      <c r="I2085">
        <v>11.3</v>
      </c>
      <c r="J2085" t="s">
        <v>41</v>
      </c>
    </row>
    <row r="2086" spans="1:10" x14ac:dyDescent="0.25">
      <c r="A2086" s="1">
        <v>40969</v>
      </c>
      <c r="B2086" t="s">
        <v>5</v>
      </c>
      <c r="C2086" t="s">
        <v>33</v>
      </c>
      <c r="D2086" t="s">
        <v>39</v>
      </c>
      <c r="E2086">
        <v>128.17439999999999</v>
      </c>
      <c r="F2086" t="s">
        <v>43</v>
      </c>
      <c r="G2086" t="s">
        <v>43</v>
      </c>
      <c r="H2086">
        <v>39</v>
      </c>
      <c r="I2086">
        <v>24.1</v>
      </c>
      <c r="J2086" t="s">
        <v>41</v>
      </c>
    </row>
    <row r="2087" spans="1:10" x14ac:dyDescent="0.25">
      <c r="A2087" s="1">
        <v>40969</v>
      </c>
      <c r="B2087" t="s">
        <v>5</v>
      </c>
      <c r="C2087" t="s">
        <v>33</v>
      </c>
      <c r="D2087" t="s">
        <v>38</v>
      </c>
      <c r="E2087">
        <v>78.34863</v>
      </c>
      <c r="F2087" t="s">
        <v>43</v>
      </c>
      <c r="G2087" t="s">
        <v>43</v>
      </c>
      <c r="H2087">
        <v>4.3</v>
      </c>
      <c r="I2087">
        <v>5.8</v>
      </c>
      <c r="J2087" t="s">
        <v>41</v>
      </c>
    </row>
    <row r="2088" spans="1:10" x14ac:dyDescent="0.25">
      <c r="A2088" s="1">
        <v>40969</v>
      </c>
      <c r="B2088" t="s">
        <v>5</v>
      </c>
      <c r="C2088" t="s">
        <v>33</v>
      </c>
      <c r="D2088" t="s">
        <v>37</v>
      </c>
      <c r="E2088">
        <v>72.742949999999993</v>
      </c>
      <c r="F2088" t="s">
        <v>43</v>
      </c>
      <c r="G2088" t="s">
        <v>43</v>
      </c>
      <c r="H2088">
        <v>16.2</v>
      </c>
      <c r="I2088">
        <v>14.5</v>
      </c>
      <c r="J2088" t="s">
        <v>41</v>
      </c>
    </row>
    <row r="2089" spans="1:10" x14ac:dyDescent="0.25">
      <c r="A2089" s="1">
        <v>40969</v>
      </c>
      <c r="B2089" t="s">
        <v>5</v>
      </c>
      <c r="C2089" t="s">
        <v>33</v>
      </c>
      <c r="D2089" t="s">
        <v>36</v>
      </c>
      <c r="E2089">
        <v>32.83417</v>
      </c>
      <c r="F2089" t="s">
        <v>43</v>
      </c>
      <c r="G2089" t="s">
        <v>43</v>
      </c>
      <c r="H2089">
        <v>23.8</v>
      </c>
      <c r="I2089">
        <v>8.6999999999999993</v>
      </c>
      <c r="J2089" t="s">
        <v>41</v>
      </c>
    </row>
    <row r="2090" spans="1:10" x14ac:dyDescent="0.25">
      <c r="A2090" s="1">
        <v>40969</v>
      </c>
      <c r="B2090" t="s">
        <v>5</v>
      </c>
      <c r="C2090" t="s">
        <v>33</v>
      </c>
      <c r="D2090" t="s">
        <v>35</v>
      </c>
      <c r="E2090">
        <v>43.666550000000001</v>
      </c>
      <c r="F2090" t="s">
        <v>43</v>
      </c>
      <c r="G2090" t="s">
        <v>43</v>
      </c>
      <c r="H2090">
        <v>17.899999999999999</v>
      </c>
      <c r="I2090">
        <v>33.6</v>
      </c>
      <c r="J2090" t="s">
        <v>41</v>
      </c>
    </row>
    <row r="2091" spans="1:10" x14ac:dyDescent="0.25">
      <c r="A2091" s="1">
        <v>40969</v>
      </c>
      <c r="B2091" t="s">
        <v>34</v>
      </c>
      <c r="C2091" t="s">
        <v>16</v>
      </c>
      <c r="D2091" t="s">
        <v>40</v>
      </c>
      <c r="E2091">
        <v>104.35538</v>
      </c>
      <c r="F2091">
        <v>105.11949</v>
      </c>
      <c r="G2091">
        <v>4.4000000000000004</v>
      </c>
      <c r="H2091">
        <v>12.7</v>
      </c>
      <c r="I2091">
        <v>7.4</v>
      </c>
      <c r="J2091" t="s">
        <v>41</v>
      </c>
    </row>
    <row r="2092" spans="1:10" x14ac:dyDescent="0.25">
      <c r="A2092" s="1">
        <v>40969</v>
      </c>
      <c r="B2092" t="s">
        <v>34</v>
      </c>
      <c r="C2092" t="s">
        <v>16</v>
      </c>
      <c r="D2092" t="s">
        <v>39</v>
      </c>
      <c r="E2092">
        <v>81.350970000000004</v>
      </c>
      <c r="F2092" t="s">
        <v>43</v>
      </c>
      <c r="G2092" t="s">
        <v>43</v>
      </c>
      <c r="H2092">
        <v>10.199999999999999</v>
      </c>
      <c r="I2092">
        <v>12</v>
      </c>
      <c r="J2092" t="s">
        <v>41</v>
      </c>
    </row>
    <row r="2093" spans="1:10" x14ac:dyDescent="0.25">
      <c r="A2093" s="1">
        <v>40969</v>
      </c>
      <c r="B2093" t="s">
        <v>34</v>
      </c>
      <c r="C2093" t="s">
        <v>16</v>
      </c>
      <c r="D2093" t="s">
        <v>38</v>
      </c>
      <c r="E2093">
        <v>107.13467</v>
      </c>
      <c r="F2093" t="s">
        <v>43</v>
      </c>
      <c r="G2093" t="s">
        <v>43</v>
      </c>
      <c r="H2093">
        <v>8.8000000000000007</v>
      </c>
      <c r="I2093">
        <v>7.8</v>
      </c>
      <c r="J2093" t="s">
        <v>41</v>
      </c>
    </row>
    <row r="2094" spans="1:10" x14ac:dyDescent="0.25">
      <c r="A2094" s="1">
        <v>40969</v>
      </c>
      <c r="B2094" t="s">
        <v>34</v>
      </c>
      <c r="C2094" t="s">
        <v>16</v>
      </c>
      <c r="D2094" t="s">
        <v>37</v>
      </c>
      <c r="E2094">
        <v>107.90501</v>
      </c>
      <c r="F2094" t="s">
        <v>43</v>
      </c>
      <c r="G2094" t="s">
        <v>43</v>
      </c>
      <c r="H2094">
        <v>22.9</v>
      </c>
      <c r="I2094">
        <v>12.8</v>
      </c>
      <c r="J2094" t="s">
        <v>41</v>
      </c>
    </row>
    <row r="2095" spans="1:10" x14ac:dyDescent="0.25">
      <c r="A2095" s="1">
        <v>40969</v>
      </c>
      <c r="B2095" t="s">
        <v>34</v>
      </c>
      <c r="C2095" t="s">
        <v>16</v>
      </c>
      <c r="D2095" t="s">
        <v>36</v>
      </c>
      <c r="E2095">
        <v>88.255359999999996</v>
      </c>
      <c r="F2095" t="s">
        <v>43</v>
      </c>
      <c r="G2095" t="s">
        <v>43</v>
      </c>
      <c r="H2095">
        <v>0.9</v>
      </c>
      <c r="I2095">
        <v>-2.2999999999999998</v>
      </c>
      <c r="J2095" t="s">
        <v>41</v>
      </c>
    </row>
    <row r="2096" spans="1:10" x14ac:dyDescent="0.25">
      <c r="A2096" s="1">
        <v>40969</v>
      </c>
      <c r="B2096" t="s">
        <v>34</v>
      </c>
      <c r="C2096" t="s">
        <v>16</v>
      </c>
      <c r="D2096" t="s">
        <v>35</v>
      </c>
      <c r="E2096">
        <v>169.58382</v>
      </c>
      <c r="F2096" t="s">
        <v>43</v>
      </c>
      <c r="G2096" t="s">
        <v>43</v>
      </c>
      <c r="H2096">
        <v>25.3</v>
      </c>
      <c r="I2096">
        <v>10.5</v>
      </c>
      <c r="J2096" t="s">
        <v>41</v>
      </c>
    </row>
    <row r="2097" spans="1:10" x14ac:dyDescent="0.25">
      <c r="A2097" s="1">
        <v>40969</v>
      </c>
      <c r="B2097" t="s">
        <v>34</v>
      </c>
      <c r="C2097" t="s">
        <v>19</v>
      </c>
      <c r="D2097" t="s">
        <v>40</v>
      </c>
      <c r="E2097">
        <v>115.46155</v>
      </c>
      <c r="F2097">
        <v>114.11631</v>
      </c>
      <c r="G2097">
        <v>1.6</v>
      </c>
      <c r="H2097">
        <v>9.6</v>
      </c>
      <c r="I2097">
        <v>5.9</v>
      </c>
      <c r="J2097" t="s">
        <v>41</v>
      </c>
    </row>
    <row r="2098" spans="1:10" x14ac:dyDescent="0.25">
      <c r="A2098" s="1">
        <v>40969</v>
      </c>
      <c r="B2098" t="s">
        <v>34</v>
      </c>
      <c r="C2098" t="s">
        <v>19</v>
      </c>
      <c r="D2098" t="s">
        <v>39</v>
      </c>
      <c r="E2098">
        <v>118.36036</v>
      </c>
      <c r="F2098" t="s">
        <v>43</v>
      </c>
      <c r="G2098" t="s">
        <v>43</v>
      </c>
      <c r="H2098">
        <v>5.3</v>
      </c>
      <c r="I2098">
        <v>4.4000000000000004</v>
      </c>
      <c r="J2098" t="s">
        <v>41</v>
      </c>
    </row>
    <row r="2099" spans="1:10" x14ac:dyDescent="0.25">
      <c r="A2099" s="1">
        <v>40969</v>
      </c>
      <c r="B2099" t="s">
        <v>34</v>
      </c>
      <c r="C2099" t="s">
        <v>19</v>
      </c>
      <c r="D2099" t="s">
        <v>38</v>
      </c>
      <c r="E2099">
        <v>125.88599000000001</v>
      </c>
      <c r="F2099" t="s">
        <v>43</v>
      </c>
      <c r="G2099" t="s">
        <v>43</v>
      </c>
      <c r="H2099">
        <v>8.6</v>
      </c>
      <c r="I2099">
        <v>8.1999999999999993</v>
      </c>
      <c r="J2099" t="s">
        <v>41</v>
      </c>
    </row>
    <row r="2100" spans="1:10" x14ac:dyDescent="0.25">
      <c r="A2100" s="1">
        <v>40969</v>
      </c>
      <c r="B2100" t="s">
        <v>34</v>
      </c>
      <c r="C2100" t="s">
        <v>19</v>
      </c>
      <c r="D2100" t="s">
        <v>37</v>
      </c>
      <c r="E2100">
        <v>168.60252</v>
      </c>
      <c r="F2100" t="s">
        <v>43</v>
      </c>
      <c r="G2100" t="s">
        <v>43</v>
      </c>
      <c r="H2100">
        <v>20.100000000000001</v>
      </c>
      <c r="I2100">
        <v>14.4</v>
      </c>
      <c r="J2100" t="s">
        <v>41</v>
      </c>
    </row>
    <row r="2101" spans="1:10" x14ac:dyDescent="0.25">
      <c r="A2101" s="1">
        <v>40969</v>
      </c>
      <c r="B2101" t="s">
        <v>34</v>
      </c>
      <c r="C2101" t="s">
        <v>19</v>
      </c>
      <c r="D2101" t="s">
        <v>36</v>
      </c>
      <c r="E2101">
        <v>79.207310000000007</v>
      </c>
      <c r="F2101" t="s">
        <v>43</v>
      </c>
      <c r="G2101" t="s">
        <v>43</v>
      </c>
      <c r="H2101">
        <v>0.2</v>
      </c>
      <c r="I2101">
        <v>-5.2</v>
      </c>
      <c r="J2101" t="s">
        <v>41</v>
      </c>
    </row>
    <row r="2102" spans="1:10" x14ac:dyDescent="0.25">
      <c r="A2102" s="1">
        <v>40969</v>
      </c>
      <c r="B2102" t="s">
        <v>34</v>
      </c>
      <c r="C2102" t="s">
        <v>19</v>
      </c>
      <c r="D2102" t="s">
        <v>35</v>
      </c>
      <c r="E2102">
        <v>107.34894</v>
      </c>
      <c r="F2102" t="s">
        <v>43</v>
      </c>
      <c r="G2102" t="s">
        <v>43</v>
      </c>
      <c r="H2102">
        <v>14.1</v>
      </c>
      <c r="I2102">
        <v>7.7</v>
      </c>
      <c r="J2102" t="s">
        <v>41</v>
      </c>
    </row>
    <row r="2103" spans="1:10" x14ac:dyDescent="0.25">
      <c r="A2103" s="1">
        <v>40969</v>
      </c>
      <c r="B2103" t="s">
        <v>34</v>
      </c>
      <c r="C2103" t="s">
        <v>22</v>
      </c>
      <c r="D2103" t="s">
        <v>40</v>
      </c>
      <c r="E2103">
        <v>119.0476</v>
      </c>
      <c r="F2103">
        <v>117.84014000000001</v>
      </c>
      <c r="G2103">
        <v>0.9</v>
      </c>
      <c r="H2103">
        <v>4.9000000000000004</v>
      </c>
      <c r="I2103">
        <v>4</v>
      </c>
      <c r="J2103" t="s">
        <v>41</v>
      </c>
    </row>
    <row r="2104" spans="1:10" x14ac:dyDescent="0.25">
      <c r="A2104" s="1">
        <v>40969</v>
      </c>
      <c r="B2104" t="s">
        <v>34</v>
      </c>
      <c r="C2104" t="s">
        <v>22</v>
      </c>
      <c r="D2104" t="s">
        <v>39</v>
      </c>
      <c r="E2104">
        <v>105.06258</v>
      </c>
      <c r="F2104" t="s">
        <v>43</v>
      </c>
      <c r="G2104" t="s">
        <v>43</v>
      </c>
      <c r="H2104">
        <v>-6.3</v>
      </c>
      <c r="I2104">
        <v>-4.7</v>
      </c>
      <c r="J2104" t="s">
        <v>41</v>
      </c>
    </row>
    <row r="2105" spans="1:10" x14ac:dyDescent="0.25">
      <c r="A2105" s="1">
        <v>40969</v>
      </c>
      <c r="B2105" t="s">
        <v>34</v>
      </c>
      <c r="C2105" t="s">
        <v>22</v>
      </c>
      <c r="D2105" t="s">
        <v>38</v>
      </c>
      <c r="E2105">
        <v>168.04857999999999</v>
      </c>
      <c r="F2105" t="s">
        <v>43</v>
      </c>
      <c r="G2105" t="s">
        <v>43</v>
      </c>
      <c r="H2105">
        <v>6.3</v>
      </c>
      <c r="I2105">
        <v>9.1</v>
      </c>
      <c r="J2105" t="s">
        <v>41</v>
      </c>
    </row>
    <row r="2106" spans="1:10" x14ac:dyDescent="0.25">
      <c r="A2106" s="1">
        <v>40969</v>
      </c>
      <c r="B2106" t="s">
        <v>34</v>
      </c>
      <c r="C2106" t="s">
        <v>22</v>
      </c>
      <c r="D2106" t="s">
        <v>37</v>
      </c>
      <c r="E2106">
        <v>136.46287000000001</v>
      </c>
      <c r="F2106" t="s">
        <v>43</v>
      </c>
      <c r="G2106" t="s">
        <v>43</v>
      </c>
      <c r="H2106">
        <v>26</v>
      </c>
      <c r="I2106">
        <v>15.9</v>
      </c>
      <c r="J2106" t="s">
        <v>41</v>
      </c>
    </row>
    <row r="2107" spans="1:10" x14ac:dyDescent="0.25">
      <c r="A2107" s="1">
        <v>40969</v>
      </c>
      <c r="B2107" t="s">
        <v>34</v>
      </c>
      <c r="C2107" t="s">
        <v>22</v>
      </c>
      <c r="D2107" t="s">
        <v>36</v>
      </c>
      <c r="E2107">
        <v>86.710650000000001</v>
      </c>
      <c r="F2107" t="s">
        <v>43</v>
      </c>
      <c r="G2107" t="s">
        <v>43</v>
      </c>
      <c r="H2107">
        <v>-2.1</v>
      </c>
      <c r="I2107">
        <v>-1.5</v>
      </c>
      <c r="J2107" t="s">
        <v>41</v>
      </c>
    </row>
    <row r="2108" spans="1:10" x14ac:dyDescent="0.25">
      <c r="A2108" s="1">
        <v>40969</v>
      </c>
      <c r="B2108" t="s">
        <v>34</v>
      </c>
      <c r="C2108" t="s">
        <v>22</v>
      </c>
      <c r="D2108" t="s">
        <v>35</v>
      </c>
      <c r="E2108">
        <v>211.45850999999999</v>
      </c>
      <c r="F2108" t="s">
        <v>43</v>
      </c>
      <c r="G2108" t="s">
        <v>43</v>
      </c>
      <c r="H2108">
        <v>-9</v>
      </c>
      <c r="I2108">
        <v>-10.8</v>
      </c>
      <c r="J2108" t="s">
        <v>41</v>
      </c>
    </row>
    <row r="2109" spans="1:10" x14ac:dyDescent="0.25">
      <c r="A2109" s="1">
        <v>40969</v>
      </c>
      <c r="B2109" t="s">
        <v>34</v>
      </c>
      <c r="C2109" t="s">
        <v>23</v>
      </c>
      <c r="D2109" t="s">
        <v>40</v>
      </c>
      <c r="E2109">
        <v>94.515029999999996</v>
      </c>
      <c r="F2109">
        <v>93.451830000000001</v>
      </c>
      <c r="G2109">
        <v>-0.4</v>
      </c>
      <c r="H2109">
        <v>7.7</v>
      </c>
      <c r="I2109">
        <v>6.5</v>
      </c>
      <c r="J2109" t="s">
        <v>41</v>
      </c>
    </row>
    <row r="2110" spans="1:10" x14ac:dyDescent="0.25">
      <c r="A2110" s="1">
        <v>40969</v>
      </c>
      <c r="B2110" t="s">
        <v>34</v>
      </c>
      <c r="C2110" t="s">
        <v>23</v>
      </c>
      <c r="D2110" t="s">
        <v>39</v>
      </c>
      <c r="E2110">
        <v>109.81258</v>
      </c>
      <c r="F2110" t="s">
        <v>43</v>
      </c>
      <c r="G2110" t="s">
        <v>43</v>
      </c>
      <c r="H2110">
        <v>9.5</v>
      </c>
      <c r="I2110">
        <v>8.6999999999999993</v>
      </c>
      <c r="J2110" t="s">
        <v>41</v>
      </c>
    </row>
    <row r="2111" spans="1:10" x14ac:dyDescent="0.25">
      <c r="A2111" s="1">
        <v>40969</v>
      </c>
      <c r="B2111" t="s">
        <v>34</v>
      </c>
      <c r="C2111" t="s">
        <v>23</v>
      </c>
      <c r="D2111" t="s">
        <v>38</v>
      </c>
      <c r="E2111">
        <v>111.06332999999999</v>
      </c>
      <c r="F2111" t="s">
        <v>43</v>
      </c>
      <c r="G2111" t="s">
        <v>43</v>
      </c>
      <c r="H2111">
        <v>8.1999999999999993</v>
      </c>
      <c r="I2111">
        <v>8</v>
      </c>
      <c r="J2111" t="s">
        <v>41</v>
      </c>
    </row>
    <row r="2112" spans="1:10" x14ac:dyDescent="0.25">
      <c r="A2112" s="1">
        <v>40969</v>
      </c>
      <c r="B2112" t="s">
        <v>34</v>
      </c>
      <c r="C2112" t="s">
        <v>23</v>
      </c>
      <c r="D2112" t="s">
        <v>37</v>
      </c>
      <c r="E2112">
        <v>86.572000000000003</v>
      </c>
      <c r="F2112" t="s">
        <v>43</v>
      </c>
      <c r="G2112" t="s">
        <v>43</v>
      </c>
      <c r="H2112">
        <v>9.9</v>
      </c>
      <c r="I2112">
        <v>8.4</v>
      </c>
      <c r="J2112" t="s">
        <v>41</v>
      </c>
    </row>
    <row r="2113" spans="1:10" x14ac:dyDescent="0.25">
      <c r="A2113" s="1">
        <v>40969</v>
      </c>
      <c r="B2113" t="s">
        <v>34</v>
      </c>
      <c r="C2113" t="s">
        <v>23</v>
      </c>
      <c r="D2113" t="s">
        <v>36</v>
      </c>
      <c r="E2113">
        <v>87.062619999999995</v>
      </c>
      <c r="F2113" t="s">
        <v>43</v>
      </c>
      <c r="G2113" t="s">
        <v>43</v>
      </c>
      <c r="H2113">
        <v>5.8</v>
      </c>
      <c r="I2113">
        <v>4</v>
      </c>
      <c r="J2113" t="s">
        <v>41</v>
      </c>
    </row>
    <row r="2114" spans="1:10" x14ac:dyDescent="0.25">
      <c r="A2114" s="1">
        <v>40969</v>
      </c>
      <c r="B2114" t="s">
        <v>34</v>
      </c>
      <c r="C2114" t="s">
        <v>23</v>
      </c>
      <c r="D2114" t="s">
        <v>35</v>
      </c>
      <c r="E2114">
        <v>105.51054999999999</v>
      </c>
      <c r="F2114" t="s">
        <v>43</v>
      </c>
      <c r="G2114" t="s">
        <v>43</v>
      </c>
      <c r="H2114">
        <v>3.6</v>
      </c>
      <c r="I2114">
        <v>-2.5</v>
      </c>
      <c r="J2114" t="s">
        <v>41</v>
      </c>
    </row>
    <row r="2115" spans="1:10" x14ac:dyDescent="0.25">
      <c r="A2115" s="1">
        <v>40969</v>
      </c>
      <c r="B2115" t="s">
        <v>34</v>
      </c>
      <c r="C2115" t="s">
        <v>24</v>
      </c>
      <c r="D2115" t="s">
        <v>40</v>
      </c>
      <c r="E2115">
        <v>104.21796000000001</v>
      </c>
      <c r="F2115">
        <v>104.40208</v>
      </c>
      <c r="G2115">
        <v>-0.2</v>
      </c>
      <c r="H2115">
        <v>5.0999999999999996</v>
      </c>
      <c r="I2115">
        <v>6.7</v>
      </c>
      <c r="J2115" t="s">
        <v>41</v>
      </c>
    </row>
    <row r="2116" spans="1:10" x14ac:dyDescent="0.25">
      <c r="A2116" s="1">
        <v>40969</v>
      </c>
      <c r="B2116" t="s">
        <v>34</v>
      </c>
      <c r="C2116" t="s">
        <v>24</v>
      </c>
      <c r="D2116" t="s">
        <v>39</v>
      </c>
      <c r="E2116">
        <v>112.80476</v>
      </c>
      <c r="F2116" t="s">
        <v>43</v>
      </c>
      <c r="G2116" t="s">
        <v>43</v>
      </c>
      <c r="H2116">
        <v>-6.5</v>
      </c>
      <c r="I2116">
        <v>-2.8</v>
      </c>
      <c r="J2116" t="s">
        <v>41</v>
      </c>
    </row>
    <row r="2117" spans="1:10" x14ac:dyDescent="0.25">
      <c r="A2117" s="1">
        <v>40969</v>
      </c>
      <c r="B2117" t="s">
        <v>34</v>
      </c>
      <c r="C2117" t="s">
        <v>24</v>
      </c>
      <c r="D2117" t="s">
        <v>38</v>
      </c>
      <c r="E2117">
        <v>103.52717</v>
      </c>
      <c r="F2117" t="s">
        <v>43</v>
      </c>
      <c r="G2117" t="s">
        <v>43</v>
      </c>
      <c r="H2117">
        <v>12.4</v>
      </c>
      <c r="I2117">
        <v>16.100000000000001</v>
      </c>
      <c r="J2117" t="s">
        <v>41</v>
      </c>
    </row>
    <row r="2118" spans="1:10" x14ac:dyDescent="0.25">
      <c r="A2118" s="1">
        <v>40969</v>
      </c>
      <c r="B2118" t="s">
        <v>34</v>
      </c>
      <c r="C2118" t="s">
        <v>24</v>
      </c>
      <c r="D2118" t="s">
        <v>37</v>
      </c>
      <c r="E2118">
        <v>156.01857999999999</v>
      </c>
      <c r="F2118" t="s">
        <v>43</v>
      </c>
      <c r="G2118" t="s">
        <v>43</v>
      </c>
      <c r="H2118">
        <v>10.199999999999999</v>
      </c>
      <c r="I2118">
        <v>6.9</v>
      </c>
      <c r="J2118" t="s">
        <v>41</v>
      </c>
    </row>
    <row r="2119" spans="1:10" x14ac:dyDescent="0.25">
      <c r="A2119" s="1">
        <v>40969</v>
      </c>
      <c r="B2119" t="s">
        <v>34</v>
      </c>
      <c r="C2119" t="s">
        <v>24</v>
      </c>
      <c r="D2119" t="s">
        <v>36</v>
      </c>
      <c r="E2119">
        <v>89.895409999999998</v>
      </c>
      <c r="F2119" t="s">
        <v>43</v>
      </c>
      <c r="G2119" t="s">
        <v>43</v>
      </c>
      <c r="H2119">
        <v>0.1</v>
      </c>
      <c r="I2119">
        <v>0.8</v>
      </c>
      <c r="J2119" t="s">
        <v>41</v>
      </c>
    </row>
    <row r="2120" spans="1:10" x14ac:dyDescent="0.25">
      <c r="A2120" s="1">
        <v>40969</v>
      </c>
      <c r="B2120" t="s">
        <v>34</v>
      </c>
      <c r="C2120" t="s">
        <v>24</v>
      </c>
      <c r="D2120" t="s">
        <v>35</v>
      </c>
      <c r="E2120">
        <v>113.49942</v>
      </c>
      <c r="F2120" t="s">
        <v>43</v>
      </c>
      <c r="G2120" t="s">
        <v>43</v>
      </c>
      <c r="H2120">
        <v>6</v>
      </c>
      <c r="I2120">
        <v>15.9</v>
      </c>
      <c r="J2120" t="s">
        <v>41</v>
      </c>
    </row>
    <row r="2121" spans="1:10" x14ac:dyDescent="0.25">
      <c r="A2121" s="1">
        <v>40969</v>
      </c>
      <c r="B2121" t="s">
        <v>34</v>
      </c>
      <c r="C2121" t="s">
        <v>25</v>
      </c>
      <c r="D2121" t="s">
        <v>40</v>
      </c>
      <c r="E2121">
        <v>111.8327</v>
      </c>
      <c r="F2121">
        <v>112.53292999999999</v>
      </c>
      <c r="G2121">
        <v>1.4</v>
      </c>
      <c r="H2121">
        <v>8</v>
      </c>
      <c r="I2121">
        <v>4.7</v>
      </c>
      <c r="J2121" t="s">
        <v>41</v>
      </c>
    </row>
    <row r="2122" spans="1:10" x14ac:dyDescent="0.25">
      <c r="A2122" s="1">
        <v>40969</v>
      </c>
      <c r="B2122" t="s">
        <v>34</v>
      </c>
      <c r="C2122" t="s">
        <v>25</v>
      </c>
      <c r="D2122" t="s">
        <v>39</v>
      </c>
      <c r="E2122">
        <v>151.89315999999999</v>
      </c>
      <c r="F2122" t="s">
        <v>43</v>
      </c>
      <c r="G2122" t="s">
        <v>43</v>
      </c>
      <c r="H2122">
        <v>-2</v>
      </c>
      <c r="I2122">
        <v>4</v>
      </c>
      <c r="J2122" t="s">
        <v>41</v>
      </c>
    </row>
    <row r="2123" spans="1:10" x14ac:dyDescent="0.25">
      <c r="A2123" s="1">
        <v>40969</v>
      </c>
      <c r="B2123" t="s">
        <v>34</v>
      </c>
      <c r="C2123" t="s">
        <v>25</v>
      </c>
      <c r="D2123" t="s">
        <v>38</v>
      </c>
      <c r="E2123">
        <v>104.75703</v>
      </c>
      <c r="F2123" t="s">
        <v>43</v>
      </c>
      <c r="G2123" t="s">
        <v>43</v>
      </c>
      <c r="H2123">
        <v>7.8</v>
      </c>
      <c r="I2123">
        <v>4.8</v>
      </c>
      <c r="J2123" t="s">
        <v>41</v>
      </c>
    </row>
    <row r="2124" spans="1:10" x14ac:dyDescent="0.25">
      <c r="A2124" s="1">
        <v>40969</v>
      </c>
      <c r="B2124" t="s">
        <v>34</v>
      </c>
      <c r="C2124" t="s">
        <v>25</v>
      </c>
      <c r="D2124" t="s">
        <v>37</v>
      </c>
      <c r="E2124">
        <v>181.87546</v>
      </c>
      <c r="F2124" t="s">
        <v>43</v>
      </c>
      <c r="G2124" t="s">
        <v>43</v>
      </c>
      <c r="H2124">
        <v>9.1</v>
      </c>
      <c r="I2124">
        <v>7.7</v>
      </c>
      <c r="J2124" t="s">
        <v>41</v>
      </c>
    </row>
    <row r="2125" spans="1:10" x14ac:dyDescent="0.25">
      <c r="A2125" s="1">
        <v>40969</v>
      </c>
      <c r="B2125" t="s">
        <v>34</v>
      </c>
      <c r="C2125" t="s">
        <v>25</v>
      </c>
      <c r="D2125" t="s">
        <v>36</v>
      </c>
      <c r="E2125">
        <v>87.833219999999997</v>
      </c>
      <c r="F2125" t="s">
        <v>43</v>
      </c>
      <c r="G2125" t="s">
        <v>43</v>
      </c>
      <c r="H2125">
        <v>9.4</v>
      </c>
      <c r="I2125">
        <v>1.9</v>
      </c>
      <c r="J2125" t="s">
        <v>41</v>
      </c>
    </row>
    <row r="2126" spans="1:10" x14ac:dyDescent="0.25">
      <c r="A2126" s="1">
        <v>40969</v>
      </c>
      <c r="B2126" t="s">
        <v>34</v>
      </c>
      <c r="C2126" t="s">
        <v>25</v>
      </c>
      <c r="D2126" t="s">
        <v>35</v>
      </c>
      <c r="E2126">
        <v>108.13142000000001</v>
      </c>
      <c r="F2126" t="s">
        <v>43</v>
      </c>
      <c r="G2126" t="s">
        <v>43</v>
      </c>
      <c r="H2126">
        <v>12.7</v>
      </c>
      <c r="I2126">
        <v>8.8000000000000007</v>
      </c>
      <c r="J2126" t="s">
        <v>41</v>
      </c>
    </row>
    <row r="2127" spans="1:10" x14ac:dyDescent="0.25">
      <c r="A2127" s="1">
        <v>40969</v>
      </c>
      <c r="B2127" t="s">
        <v>34</v>
      </c>
      <c r="C2127" t="s">
        <v>26</v>
      </c>
      <c r="D2127" t="s">
        <v>40</v>
      </c>
      <c r="E2127">
        <v>82.876279999999994</v>
      </c>
      <c r="F2127">
        <v>82.989609999999999</v>
      </c>
      <c r="G2127">
        <v>0.3</v>
      </c>
      <c r="H2127">
        <v>6.9</v>
      </c>
      <c r="I2127">
        <v>5.4</v>
      </c>
      <c r="J2127" t="s">
        <v>41</v>
      </c>
    </row>
    <row r="2128" spans="1:10" x14ac:dyDescent="0.25">
      <c r="A2128" s="1">
        <v>40969</v>
      </c>
      <c r="B2128" t="s">
        <v>34</v>
      </c>
      <c r="C2128" t="s">
        <v>26</v>
      </c>
      <c r="D2128" t="s">
        <v>39</v>
      </c>
      <c r="E2128">
        <v>111.1194</v>
      </c>
      <c r="F2128" t="s">
        <v>43</v>
      </c>
      <c r="G2128" t="s">
        <v>43</v>
      </c>
      <c r="H2128">
        <v>1.9</v>
      </c>
      <c r="I2128">
        <v>3.3</v>
      </c>
      <c r="J2128" t="s">
        <v>41</v>
      </c>
    </row>
    <row r="2129" spans="1:10" x14ac:dyDescent="0.25">
      <c r="A2129" s="1">
        <v>40969</v>
      </c>
      <c r="B2129" t="s">
        <v>34</v>
      </c>
      <c r="C2129" t="s">
        <v>26</v>
      </c>
      <c r="D2129" t="s">
        <v>38</v>
      </c>
      <c r="E2129">
        <v>62.561590000000002</v>
      </c>
      <c r="F2129" t="s">
        <v>43</v>
      </c>
      <c r="G2129" t="s">
        <v>43</v>
      </c>
      <c r="H2129">
        <v>6.9</v>
      </c>
      <c r="I2129">
        <v>7.4</v>
      </c>
      <c r="J2129" t="s">
        <v>41</v>
      </c>
    </row>
    <row r="2130" spans="1:10" x14ac:dyDescent="0.25">
      <c r="A2130" s="1">
        <v>40969</v>
      </c>
      <c r="B2130" t="s">
        <v>34</v>
      </c>
      <c r="C2130" t="s">
        <v>26</v>
      </c>
      <c r="D2130" t="s">
        <v>37</v>
      </c>
      <c r="E2130">
        <v>109.14321</v>
      </c>
      <c r="F2130" t="s">
        <v>43</v>
      </c>
      <c r="G2130" t="s">
        <v>43</v>
      </c>
      <c r="H2130">
        <v>6.9</v>
      </c>
      <c r="I2130">
        <v>5.7</v>
      </c>
      <c r="J2130" t="s">
        <v>41</v>
      </c>
    </row>
    <row r="2131" spans="1:10" x14ac:dyDescent="0.25">
      <c r="A2131" s="1">
        <v>40969</v>
      </c>
      <c r="B2131" t="s">
        <v>34</v>
      </c>
      <c r="C2131" t="s">
        <v>26</v>
      </c>
      <c r="D2131" t="s">
        <v>36</v>
      </c>
      <c r="E2131">
        <v>84.967600000000004</v>
      </c>
      <c r="F2131" t="s">
        <v>43</v>
      </c>
      <c r="G2131" t="s">
        <v>43</v>
      </c>
      <c r="H2131">
        <v>10.7</v>
      </c>
      <c r="I2131">
        <v>4.9000000000000004</v>
      </c>
      <c r="J2131" t="s">
        <v>41</v>
      </c>
    </row>
    <row r="2132" spans="1:10" x14ac:dyDescent="0.25">
      <c r="A2132" s="1">
        <v>40969</v>
      </c>
      <c r="B2132" t="s">
        <v>34</v>
      </c>
      <c r="C2132" t="s">
        <v>26</v>
      </c>
      <c r="D2132" t="s">
        <v>35</v>
      </c>
      <c r="E2132">
        <v>103.43098000000001</v>
      </c>
      <c r="F2132" t="s">
        <v>43</v>
      </c>
      <c r="G2132" t="s">
        <v>43</v>
      </c>
      <c r="H2132">
        <v>-2.2000000000000002</v>
      </c>
      <c r="I2132">
        <v>-0.6</v>
      </c>
      <c r="J2132" t="s">
        <v>41</v>
      </c>
    </row>
    <row r="2133" spans="1:10" x14ac:dyDescent="0.25">
      <c r="A2133" s="1">
        <v>40969</v>
      </c>
      <c r="B2133" t="s">
        <v>34</v>
      </c>
      <c r="C2133" t="s">
        <v>27</v>
      </c>
      <c r="D2133" t="s">
        <v>40</v>
      </c>
      <c r="E2133">
        <v>101.57152000000001</v>
      </c>
      <c r="F2133">
        <v>98.836789999999993</v>
      </c>
      <c r="G2133">
        <v>-0.6</v>
      </c>
      <c r="H2133">
        <v>5.7</v>
      </c>
      <c r="I2133">
        <v>2.2000000000000002</v>
      </c>
      <c r="J2133" t="s">
        <v>41</v>
      </c>
    </row>
    <row r="2134" spans="1:10" x14ac:dyDescent="0.25">
      <c r="A2134" s="1">
        <v>40969</v>
      </c>
      <c r="B2134" t="s">
        <v>34</v>
      </c>
      <c r="C2134" t="s">
        <v>27</v>
      </c>
      <c r="D2134" t="s">
        <v>39</v>
      </c>
      <c r="E2134">
        <v>120.8552</v>
      </c>
      <c r="F2134" t="s">
        <v>43</v>
      </c>
      <c r="G2134" t="s">
        <v>43</v>
      </c>
      <c r="H2134">
        <v>-2.7</v>
      </c>
      <c r="I2134">
        <v>-0.6</v>
      </c>
      <c r="J2134" t="s">
        <v>41</v>
      </c>
    </row>
    <row r="2135" spans="1:10" x14ac:dyDescent="0.25">
      <c r="A2135" s="1">
        <v>40969</v>
      </c>
      <c r="B2135" t="s">
        <v>34</v>
      </c>
      <c r="C2135" t="s">
        <v>27</v>
      </c>
      <c r="D2135" t="s">
        <v>38</v>
      </c>
      <c r="E2135">
        <v>119.29716999999999</v>
      </c>
      <c r="F2135" t="s">
        <v>43</v>
      </c>
      <c r="G2135" t="s">
        <v>43</v>
      </c>
      <c r="H2135">
        <v>9.3000000000000007</v>
      </c>
      <c r="I2135">
        <v>6</v>
      </c>
      <c r="J2135" t="s">
        <v>41</v>
      </c>
    </row>
    <row r="2136" spans="1:10" x14ac:dyDescent="0.25">
      <c r="A2136" s="1">
        <v>40969</v>
      </c>
      <c r="B2136" t="s">
        <v>34</v>
      </c>
      <c r="C2136" t="s">
        <v>27</v>
      </c>
      <c r="D2136" t="s">
        <v>37</v>
      </c>
      <c r="E2136">
        <v>106.11033</v>
      </c>
      <c r="F2136" t="s">
        <v>43</v>
      </c>
      <c r="G2136" t="s">
        <v>43</v>
      </c>
      <c r="H2136">
        <v>6.7</v>
      </c>
      <c r="I2136">
        <v>3.6</v>
      </c>
      <c r="J2136" t="s">
        <v>41</v>
      </c>
    </row>
    <row r="2137" spans="1:10" x14ac:dyDescent="0.25">
      <c r="A2137" s="1">
        <v>40969</v>
      </c>
      <c r="B2137" t="s">
        <v>34</v>
      </c>
      <c r="C2137" t="s">
        <v>27</v>
      </c>
      <c r="D2137" t="s">
        <v>36</v>
      </c>
      <c r="E2137">
        <v>88.204970000000003</v>
      </c>
      <c r="F2137" t="s">
        <v>43</v>
      </c>
      <c r="G2137" t="s">
        <v>43</v>
      </c>
      <c r="H2137">
        <v>3.9</v>
      </c>
      <c r="I2137">
        <v>-0.7</v>
      </c>
      <c r="J2137" t="s">
        <v>41</v>
      </c>
    </row>
    <row r="2138" spans="1:10" x14ac:dyDescent="0.25">
      <c r="A2138" s="1">
        <v>40969</v>
      </c>
      <c r="B2138" t="s">
        <v>34</v>
      </c>
      <c r="C2138" t="s">
        <v>27</v>
      </c>
      <c r="D2138" t="s">
        <v>35</v>
      </c>
      <c r="E2138">
        <v>124.12197</v>
      </c>
      <c r="F2138" t="s">
        <v>43</v>
      </c>
      <c r="G2138" t="s">
        <v>43</v>
      </c>
      <c r="H2138">
        <v>7.2</v>
      </c>
      <c r="I2138">
        <v>1.7</v>
      </c>
      <c r="J2138" t="s">
        <v>41</v>
      </c>
    </row>
    <row r="2139" spans="1:10" x14ac:dyDescent="0.25">
      <c r="A2139" s="1">
        <v>40969</v>
      </c>
      <c r="B2139" t="s">
        <v>34</v>
      </c>
      <c r="C2139" t="s">
        <v>28</v>
      </c>
      <c r="D2139" t="s">
        <v>40</v>
      </c>
      <c r="E2139">
        <v>88.200720000000004</v>
      </c>
      <c r="F2139">
        <v>87.020070000000004</v>
      </c>
      <c r="G2139">
        <v>0.9</v>
      </c>
      <c r="H2139">
        <v>2.6</v>
      </c>
      <c r="I2139">
        <v>2.2999999999999998</v>
      </c>
      <c r="J2139" t="s">
        <v>41</v>
      </c>
    </row>
    <row r="2140" spans="1:10" x14ac:dyDescent="0.25">
      <c r="A2140" s="1">
        <v>40969</v>
      </c>
      <c r="B2140" t="s">
        <v>34</v>
      </c>
      <c r="C2140" t="s">
        <v>28</v>
      </c>
      <c r="D2140" t="s">
        <v>39</v>
      </c>
      <c r="E2140">
        <v>89.858369999999994</v>
      </c>
      <c r="F2140" t="s">
        <v>43</v>
      </c>
      <c r="G2140" t="s">
        <v>43</v>
      </c>
      <c r="H2140">
        <v>-2.7</v>
      </c>
      <c r="I2140">
        <v>0.4</v>
      </c>
      <c r="J2140" t="s">
        <v>41</v>
      </c>
    </row>
    <row r="2141" spans="1:10" x14ac:dyDescent="0.25">
      <c r="A2141" s="1">
        <v>40969</v>
      </c>
      <c r="B2141" t="s">
        <v>34</v>
      </c>
      <c r="C2141" t="s">
        <v>28</v>
      </c>
      <c r="D2141" t="s">
        <v>38</v>
      </c>
      <c r="E2141">
        <v>84.464119999999994</v>
      </c>
      <c r="F2141" t="s">
        <v>43</v>
      </c>
      <c r="G2141" t="s">
        <v>43</v>
      </c>
      <c r="H2141">
        <v>5.7</v>
      </c>
      <c r="I2141">
        <v>7.2</v>
      </c>
      <c r="J2141" t="s">
        <v>41</v>
      </c>
    </row>
    <row r="2142" spans="1:10" x14ac:dyDescent="0.25">
      <c r="A2142" s="1">
        <v>40969</v>
      </c>
      <c r="B2142" t="s">
        <v>34</v>
      </c>
      <c r="C2142" t="s">
        <v>28</v>
      </c>
      <c r="D2142" t="s">
        <v>37</v>
      </c>
      <c r="E2142">
        <v>145.86804000000001</v>
      </c>
      <c r="F2142" t="s">
        <v>43</v>
      </c>
      <c r="G2142" t="s">
        <v>43</v>
      </c>
      <c r="H2142">
        <v>7.1</v>
      </c>
      <c r="I2142">
        <v>3.3</v>
      </c>
      <c r="J2142" t="s">
        <v>41</v>
      </c>
    </row>
    <row r="2143" spans="1:10" x14ac:dyDescent="0.25">
      <c r="A2143" s="1">
        <v>40969</v>
      </c>
      <c r="B2143" t="s">
        <v>34</v>
      </c>
      <c r="C2143" t="s">
        <v>28</v>
      </c>
      <c r="D2143" t="s">
        <v>36</v>
      </c>
      <c r="E2143">
        <v>79.514380000000003</v>
      </c>
      <c r="F2143" t="s">
        <v>43</v>
      </c>
      <c r="G2143" t="s">
        <v>43</v>
      </c>
      <c r="H2143">
        <v>-0.7</v>
      </c>
      <c r="I2143">
        <v>-2.5</v>
      </c>
      <c r="J2143" t="s">
        <v>41</v>
      </c>
    </row>
    <row r="2144" spans="1:10" x14ac:dyDescent="0.25">
      <c r="A2144" s="1">
        <v>40969</v>
      </c>
      <c r="B2144" t="s">
        <v>34</v>
      </c>
      <c r="C2144" t="s">
        <v>28</v>
      </c>
      <c r="D2144" t="s">
        <v>35</v>
      </c>
      <c r="E2144">
        <v>76.346990000000005</v>
      </c>
      <c r="F2144" t="s">
        <v>43</v>
      </c>
      <c r="G2144" t="s">
        <v>43</v>
      </c>
      <c r="H2144">
        <v>1</v>
      </c>
      <c r="I2144">
        <v>4.3</v>
      </c>
      <c r="J2144" t="s">
        <v>41</v>
      </c>
    </row>
    <row r="2145" spans="1:10" x14ac:dyDescent="0.25">
      <c r="A2145" s="1">
        <v>40969</v>
      </c>
      <c r="B2145" t="s">
        <v>34</v>
      </c>
      <c r="C2145" t="s">
        <v>29</v>
      </c>
      <c r="D2145" t="s">
        <v>40</v>
      </c>
      <c r="E2145">
        <v>113.71767</v>
      </c>
      <c r="F2145">
        <v>104.11863</v>
      </c>
      <c r="G2145">
        <v>1.4</v>
      </c>
      <c r="H2145">
        <v>5.3</v>
      </c>
      <c r="I2145">
        <v>4.5</v>
      </c>
      <c r="J2145" t="s">
        <v>41</v>
      </c>
    </row>
    <row r="2146" spans="1:10" x14ac:dyDescent="0.25">
      <c r="A2146" s="1">
        <v>40969</v>
      </c>
      <c r="B2146" t="s">
        <v>34</v>
      </c>
      <c r="C2146" t="s">
        <v>29</v>
      </c>
      <c r="D2146" t="s">
        <v>39</v>
      </c>
      <c r="E2146">
        <v>123.10778999999999</v>
      </c>
      <c r="F2146" t="s">
        <v>43</v>
      </c>
      <c r="G2146" t="s">
        <v>43</v>
      </c>
      <c r="H2146">
        <v>14.6</v>
      </c>
      <c r="I2146">
        <v>8.5</v>
      </c>
      <c r="J2146" t="s">
        <v>41</v>
      </c>
    </row>
    <row r="2147" spans="1:10" x14ac:dyDescent="0.25">
      <c r="A2147" s="1">
        <v>40969</v>
      </c>
      <c r="B2147" t="s">
        <v>34</v>
      </c>
      <c r="C2147" t="s">
        <v>29</v>
      </c>
      <c r="D2147" t="s">
        <v>38</v>
      </c>
      <c r="E2147">
        <v>99.996499999999997</v>
      </c>
      <c r="F2147" t="s">
        <v>43</v>
      </c>
      <c r="G2147" t="s">
        <v>43</v>
      </c>
      <c r="H2147">
        <v>10.5</v>
      </c>
      <c r="I2147">
        <v>9.6</v>
      </c>
      <c r="J2147" t="s">
        <v>41</v>
      </c>
    </row>
    <row r="2148" spans="1:10" x14ac:dyDescent="0.25">
      <c r="A2148" s="1">
        <v>40969</v>
      </c>
      <c r="B2148" t="s">
        <v>34</v>
      </c>
      <c r="C2148" t="s">
        <v>29</v>
      </c>
      <c r="D2148" t="s">
        <v>37</v>
      </c>
      <c r="E2148">
        <v>161.70596</v>
      </c>
      <c r="F2148" t="s">
        <v>43</v>
      </c>
      <c r="G2148" t="s">
        <v>43</v>
      </c>
      <c r="H2148">
        <v>2.2000000000000002</v>
      </c>
      <c r="I2148">
        <v>1.9</v>
      </c>
      <c r="J2148" t="s">
        <v>41</v>
      </c>
    </row>
    <row r="2149" spans="1:10" x14ac:dyDescent="0.25">
      <c r="A2149" s="1">
        <v>40969</v>
      </c>
      <c r="B2149" t="s">
        <v>34</v>
      </c>
      <c r="C2149" t="s">
        <v>29</v>
      </c>
      <c r="D2149" t="s">
        <v>36</v>
      </c>
      <c r="E2149">
        <v>98.272959999999998</v>
      </c>
      <c r="F2149" t="s">
        <v>43</v>
      </c>
      <c r="G2149" t="s">
        <v>43</v>
      </c>
      <c r="H2149">
        <v>1.6</v>
      </c>
      <c r="I2149">
        <v>0.5</v>
      </c>
      <c r="J2149" t="s">
        <v>41</v>
      </c>
    </row>
    <row r="2150" spans="1:10" x14ac:dyDescent="0.25">
      <c r="A2150" s="1">
        <v>40969</v>
      </c>
      <c r="B2150" t="s">
        <v>34</v>
      </c>
      <c r="C2150" t="s">
        <v>29</v>
      </c>
      <c r="D2150" t="s">
        <v>35</v>
      </c>
      <c r="E2150">
        <v>116.56001999999999</v>
      </c>
      <c r="F2150" t="s">
        <v>43</v>
      </c>
      <c r="G2150" t="s">
        <v>43</v>
      </c>
      <c r="H2150">
        <v>4.8</v>
      </c>
      <c r="I2150">
        <v>5.7</v>
      </c>
      <c r="J2150" t="s">
        <v>41</v>
      </c>
    </row>
    <row r="2151" spans="1:10" x14ac:dyDescent="0.25">
      <c r="A2151" s="1">
        <v>40969</v>
      </c>
      <c r="B2151" t="s">
        <v>34</v>
      </c>
      <c r="C2151" t="s">
        <v>32</v>
      </c>
      <c r="D2151" t="s">
        <v>40</v>
      </c>
      <c r="E2151">
        <v>96.902190000000004</v>
      </c>
      <c r="F2151">
        <v>95.478459999999998</v>
      </c>
      <c r="G2151">
        <v>0.1</v>
      </c>
      <c r="H2151">
        <v>2.7</v>
      </c>
      <c r="I2151">
        <v>2.2999999999999998</v>
      </c>
      <c r="J2151" t="s">
        <v>41</v>
      </c>
    </row>
    <row r="2152" spans="1:10" x14ac:dyDescent="0.25">
      <c r="A2152" s="1">
        <v>40969</v>
      </c>
      <c r="B2152" t="s">
        <v>34</v>
      </c>
      <c r="C2152" t="s">
        <v>32</v>
      </c>
      <c r="D2152" t="s">
        <v>39</v>
      </c>
      <c r="E2152">
        <v>59.903120000000001</v>
      </c>
      <c r="F2152" t="s">
        <v>43</v>
      </c>
      <c r="G2152" t="s">
        <v>43</v>
      </c>
      <c r="H2152">
        <v>-12.2</v>
      </c>
      <c r="I2152">
        <v>-2.2000000000000002</v>
      </c>
      <c r="J2152" t="s">
        <v>41</v>
      </c>
    </row>
    <row r="2153" spans="1:10" x14ac:dyDescent="0.25">
      <c r="A2153" s="1">
        <v>40969</v>
      </c>
      <c r="B2153" t="s">
        <v>34</v>
      </c>
      <c r="C2153" t="s">
        <v>32</v>
      </c>
      <c r="D2153" t="s">
        <v>38</v>
      </c>
      <c r="E2153">
        <v>117.02587</v>
      </c>
      <c r="F2153" t="s">
        <v>43</v>
      </c>
      <c r="G2153" t="s">
        <v>43</v>
      </c>
      <c r="H2153">
        <v>3.1</v>
      </c>
      <c r="I2153">
        <v>2.9</v>
      </c>
      <c r="J2153" t="s">
        <v>41</v>
      </c>
    </row>
    <row r="2154" spans="1:10" x14ac:dyDescent="0.25">
      <c r="A2154" s="1">
        <v>40969</v>
      </c>
      <c r="B2154" t="s">
        <v>34</v>
      </c>
      <c r="C2154" t="s">
        <v>32</v>
      </c>
      <c r="D2154" t="s">
        <v>37</v>
      </c>
      <c r="E2154">
        <v>92.440640000000002</v>
      </c>
      <c r="F2154" t="s">
        <v>43</v>
      </c>
      <c r="G2154" t="s">
        <v>43</v>
      </c>
      <c r="H2154">
        <v>13.6</v>
      </c>
      <c r="I2154">
        <v>14.4</v>
      </c>
      <c r="J2154" t="s">
        <v>41</v>
      </c>
    </row>
    <row r="2155" spans="1:10" x14ac:dyDescent="0.25">
      <c r="A2155" s="1">
        <v>40969</v>
      </c>
      <c r="B2155" t="s">
        <v>34</v>
      </c>
      <c r="C2155" t="s">
        <v>32</v>
      </c>
      <c r="D2155" t="s">
        <v>36</v>
      </c>
      <c r="E2155">
        <v>99.789810000000003</v>
      </c>
      <c r="F2155" t="s">
        <v>43</v>
      </c>
      <c r="G2155" t="s">
        <v>43</v>
      </c>
      <c r="H2155">
        <v>2.9</v>
      </c>
      <c r="I2155">
        <v>-1.8</v>
      </c>
      <c r="J2155" t="s">
        <v>41</v>
      </c>
    </row>
    <row r="2156" spans="1:10" x14ac:dyDescent="0.25">
      <c r="A2156" s="1">
        <v>40969</v>
      </c>
      <c r="B2156" t="s">
        <v>34</v>
      </c>
      <c r="C2156" t="s">
        <v>32</v>
      </c>
      <c r="D2156" t="s">
        <v>35</v>
      </c>
      <c r="E2156">
        <v>132.01222999999999</v>
      </c>
      <c r="F2156" t="s">
        <v>43</v>
      </c>
      <c r="G2156" t="s">
        <v>43</v>
      </c>
      <c r="H2156">
        <v>-10.5</v>
      </c>
      <c r="I2156">
        <v>-2.8</v>
      </c>
      <c r="J2156" t="s">
        <v>41</v>
      </c>
    </row>
    <row r="2157" spans="1:10" x14ac:dyDescent="0.25">
      <c r="A2157" s="1">
        <v>40969</v>
      </c>
      <c r="B2157" t="s">
        <v>34</v>
      </c>
      <c r="C2157" t="s">
        <v>33</v>
      </c>
      <c r="D2157" t="s">
        <v>40</v>
      </c>
      <c r="E2157">
        <v>96.243309999999994</v>
      </c>
      <c r="F2157">
        <v>99.104889999999997</v>
      </c>
      <c r="G2157">
        <v>-0.1</v>
      </c>
      <c r="H2157">
        <v>6.7</v>
      </c>
      <c r="I2157">
        <v>2.8</v>
      </c>
      <c r="J2157" t="s">
        <v>41</v>
      </c>
    </row>
    <row r="2158" spans="1:10" x14ac:dyDescent="0.25">
      <c r="A2158" s="1">
        <v>40969</v>
      </c>
      <c r="B2158" t="s">
        <v>34</v>
      </c>
      <c r="C2158" t="s">
        <v>33</v>
      </c>
      <c r="D2158" t="s">
        <v>39</v>
      </c>
      <c r="E2158">
        <v>223.87119999999999</v>
      </c>
      <c r="F2158" t="s">
        <v>43</v>
      </c>
      <c r="G2158" t="s">
        <v>43</v>
      </c>
      <c r="H2158">
        <v>24.5</v>
      </c>
      <c r="I2158">
        <v>11</v>
      </c>
      <c r="J2158" t="s">
        <v>41</v>
      </c>
    </row>
    <row r="2159" spans="1:10" x14ac:dyDescent="0.25">
      <c r="A2159" s="1">
        <v>40969</v>
      </c>
      <c r="B2159" t="s">
        <v>34</v>
      </c>
      <c r="C2159" t="s">
        <v>33</v>
      </c>
      <c r="D2159" t="s">
        <v>38</v>
      </c>
      <c r="E2159">
        <v>90.704819999999998</v>
      </c>
      <c r="F2159" t="s">
        <v>43</v>
      </c>
      <c r="G2159" t="s">
        <v>43</v>
      </c>
      <c r="H2159">
        <v>2.2000000000000002</v>
      </c>
      <c r="I2159">
        <v>2.9</v>
      </c>
      <c r="J2159" t="s">
        <v>41</v>
      </c>
    </row>
    <row r="2160" spans="1:10" x14ac:dyDescent="0.25">
      <c r="A2160" s="1">
        <v>40969</v>
      </c>
      <c r="B2160" t="s">
        <v>34</v>
      </c>
      <c r="C2160" t="s">
        <v>33</v>
      </c>
      <c r="D2160" t="s">
        <v>37</v>
      </c>
      <c r="E2160">
        <v>125.42214</v>
      </c>
      <c r="F2160" t="s">
        <v>43</v>
      </c>
      <c r="G2160" t="s">
        <v>43</v>
      </c>
      <c r="H2160">
        <v>7.1</v>
      </c>
      <c r="I2160">
        <v>4.4000000000000004</v>
      </c>
      <c r="J2160" t="s">
        <v>41</v>
      </c>
    </row>
    <row r="2161" spans="1:10" x14ac:dyDescent="0.25">
      <c r="A2161" s="1">
        <v>40969</v>
      </c>
      <c r="B2161" t="s">
        <v>34</v>
      </c>
      <c r="C2161" t="s">
        <v>33</v>
      </c>
      <c r="D2161" t="s">
        <v>36</v>
      </c>
      <c r="E2161">
        <v>63.751390000000001</v>
      </c>
      <c r="F2161" t="s">
        <v>43</v>
      </c>
      <c r="G2161" t="s">
        <v>43</v>
      </c>
      <c r="H2161">
        <v>10.8</v>
      </c>
      <c r="I2161">
        <v>-10.1</v>
      </c>
      <c r="J2161" t="s">
        <v>41</v>
      </c>
    </row>
    <row r="2162" spans="1:10" x14ac:dyDescent="0.25">
      <c r="A2162" s="1">
        <v>40969</v>
      </c>
      <c r="B2162" t="s">
        <v>34</v>
      </c>
      <c r="C2162" t="s">
        <v>33</v>
      </c>
      <c r="D2162" t="s">
        <v>35</v>
      </c>
      <c r="E2162">
        <v>78.845029999999994</v>
      </c>
      <c r="F2162" t="s">
        <v>43</v>
      </c>
      <c r="G2162" t="s">
        <v>43</v>
      </c>
      <c r="H2162">
        <v>8.4</v>
      </c>
      <c r="I2162">
        <v>21.8</v>
      </c>
      <c r="J2162" t="s">
        <v>41</v>
      </c>
    </row>
    <row r="2163" spans="1:10" x14ac:dyDescent="0.25">
      <c r="A2163" s="1">
        <v>41000</v>
      </c>
      <c r="B2163" t="s">
        <v>5</v>
      </c>
      <c r="C2163" t="s">
        <v>16</v>
      </c>
      <c r="D2163" t="s">
        <v>40</v>
      </c>
      <c r="E2163">
        <v>58.807000000000002</v>
      </c>
      <c r="F2163">
        <v>62.112119999999997</v>
      </c>
      <c r="G2163">
        <v>-4.0999999999999996</v>
      </c>
      <c r="H2163">
        <v>14.6</v>
      </c>
      <c r="I2163">
        <v>16.600000000000001</v>
      </c>
      <c r="J2163" t="s">
        <v>41</v>
      </c>
    </row>
    <row r="2164" spans="1:10" x14ac:dyDescent="0.25">
      <c r="A2164" s="1">
        <v>41000</v>
      </c>
      <c r="B2164" t="s">
        <v>5</v>
      </c>
      <c r="C2164" t="s">
        <v>16</v>
      </c>
      <c r="D2164" t="s">
        <v>39</v>
      </c>
      <c r="E2164">
        <v>42.270519999999998</v>
      </c>
      <c r="F2164" t="s">
        <v>43</v>
      </c>
      <c r="G2164" t="s">
        <v>43</v>
      </c>
      <c r="H2164">
        <v>18.7</v>
      </c>
      <c r="I2164">
        <v>21.9</v>
      </c>
      <c r="J2164" t="s">
        <v>41</v>
      </c>
    </row>
    <row r="2165" spans="1:10" x14ac:dyDescent="0.25">
      <c r="A2165" s="1">
        <v>41000</v>
      </c>
      <c r="B2165" t="s">
        <v>5</v>
      </c>
      <c r="C2165" t="s">
        <v>16</v>
      </c>
      <c r="D2165" t="s">
        <v>38</v>
      </c>
      <c r="E2165">
        <v>92.209419999999994</v>
      </c>
      <c r="F2165" t="s">
        <v>43</v>
      </c>
      <c r="G2165" t="s">
        <v>43</v>
      </c>
      <c r="H2165">
        <v>7.1</v>
      </c>
      <c r="I2165">
        <v>10</v>
      </c>
      <c r="J2165" t="s">
        <v>41</v>
      </c>
    </row>
    <row r="2166" spans="1:10" x14ac:dyDescent="0.25">
      <c r="A2166" s="1">
        <v>41000</v>
      </c>
      <c r="B2166" t="s">
        <v>5</v>
      </c>
      <c r="C2166" t="s">
        <v>16</v>
      </c>
      <c r="D2166" t="s">
        <v>37</v>
      </c>
      <c r="E2166">
        <v>46.407539999999997</v>
      </c>
      <c r="F2166" t="s">
        <v>43</v>
      </c>
      <c r="G2166" t="s">
        <v>43</v>
      </c>
      <c r="H2166">
        <v>19.2</v>
      </c>
      <c r="I2166">
        <v>22.4</v>
      </c>
      <c r="J2166" t="s">
        <v>41</v>
      </c>
    </row>
    <row r="2167" spans="1:10" x14ac:dyDescent="0.25">
      <c r="A2167" s="1">
        <v>41000</v>
      </c>
      <c r="B2167" t="s">
        <v>5</v>
      </c>
      <c r="C2167" t="s">
        <v>16</v>
      </c>
      <c r="D2167" t="s">
        <v>36</v>
      </c>
      <c r="E2167">
        <v>52.74738</v>
      </c>
      <c r="F2167" t="s">
        <v>43</v>
      </c>
      <c r="G2167" t="s">
        <v>43</v>
      </c>
      <c r="H2167">
        <v>15</v>
      </c>
      <c r="I2167">
        <v>14.7</v>
      </c>
      <c r="J2167" t="s">
        <v>41</v>
      </c>
    </row>
    <row r="2168" spans="1:10" x14ac:dyDescent="0.25">
      <c r="A2168" s="1">
        <v>41000</v>
      </c>
      <c r="B2168" t="s">
        <v>5</v>
      </c>
      <c r="C2168" t="s">
        <v>16</v>
      </c>
      <c r="D2168" t="s">
        <v>35</v>
      </c>
      <c r="E2168">
        <v>81.408079999999998</v>
      </c>
      <c r="F2168" t="s">
        <v>43</v>
      </c>
      <c r="G2168" t="s">
        <v>43</v>
      </c>
      <c r="H2168">
        <v>21.4</v>
      </c>
      <c r="I2168">
        <v>21.6</v>
      </c>
      <c r="J2168" t="s">
        <v>41</v>
      </c>
    </row>
    <row r="2169" spans="1:10" x14ac:dyDescent="0.25">
      <c r="A2169" s="1">
        <v>41000</v>
      </c>
      <c r="B2169" t="s">
        <v>5</v>
      </c>
      <c r="C2169" t="s">
        <v>19</v>
      </c>
      <c r="D2169" t="s">
        <v>40</v>
      </c>
      <c r="E2169">
        <v>70.844369999999998</v>
      </c>
      <c r="F2169">
        <v>73.078659999999999</v>
      </c>
      <c r="G2169">
        <v>0.7</v>
      </c>
      <c r="H2169">
        <v>14.7</v>
      </c>
      <c r="I2169">
        <v>14.7</v>
      </c>
      <c r="J2169" t="s">
        <v>41</v>
      </c>
    </row>
    <row r="2170" spans="1:10" x14ac:dyDescent="0.25">
      <c r="A2170" s="1">
        <v>41000</v>
      </c>
      <c r="B2170" t="s">
        <v>5</v>
      </c>
      <c r="C2170" t="s">
        <v>19</v>
      </c>
      <c r="D2170" t="s">
        <v>39</v>
      </c>
      <c r="E2170">
        <v>77.013469999999998</v>
      </c>
      <c r="F2170" t="s">
        <v>43</v>
      </c>
      <c r="G2170" t="s">
        <v>43</v>
      </c>
      <c r="H2170">
        <v>28</v>
      </c>
      <c r="I2170">
        <v>19.7</v>
      </c>
      <c r="J2170" t="s">
        <v>41</v>
      </c>
    </row>
    <row r="2171" spans="1:10" x14ac:dyDescent="0.25">
      <c r="A2171" s="1">
        <v>41000</v>
      </c>
      <c r="B2171" t="s">
        <v>5</v>
      </c>
      <c r="C2171" t="s">
        <v>19</v>
      </c>
      <c r="D2171" t="s">
        <v>38</v>
      </c>
      <c r="E2171">
        <v>102.98547000000001</v>
      </c>
      <c r="F2171" t="s">
        <v>43</v>
      </c>
      <c r="G2171" t="s">
        <v>43</v>
      </c>
      <c r="H2171">
        <v>8.4</v>
      </c>
      <c r="I2171">
        <v>10.6</v>
      </c>
      <c r="J2171" t="s">
        <v>41</v>
      </c>
    </row>
    <row r="2172" spans="1:10" x14ac:dyDescent="0.25">
      <c r="A2172" s="1">
        <v>41000</v>
      </c>
      <c r="B2172" t="s">
        <v>5</v>
      </c>
      <c r="C2172" t="s">
        <v>19</v>
      </c>
      <c r="D2172" t="s">
        <v>37</v>
      </c>
      <c r="E2172">
        <v>89.312960000000004</v>
      </c>
      <c r="F2172" t="s">
        <v>43</v>
      </c>
      <c r="G2172" t="s">
        <v>43</v>
      </c>
      <c r="H2172">
        <v>18.7</v>
      </c>
      <c r="I2172">
        <v>23</v>
      </c>
      <c r="J2172" t="s">
        <v>41</v>
      </c>
    </row>
    <row r="2173" spans="1:10" x14ac:dyDescent="0.25">
      <c r="A2173" s="1">
        <v>41000</v>
      </c>
      <c r="B2173" t="s">
        <v>5</v>
      </c>
      <c r="C2173" t="s">
        <v>19</v>
      </c>
      <c r="D2173" t="s">
        <v>36</v>
      </c>
      <c r="E2173">
        <v>46.009569999999997</v>
      </c>
      <c r="F2173" t="s">
        <v>43</v>
      </c>
      <c r="G2173" t="s">
        <v>43</v>
      </c>
      <c r="H2173">
        <v>12.4</v>
      </c>
      <c r="I2173">
        <v>9.1</v>
      </c>
      <c r="J2173" t="s">
        <v>41</v>
      </c>
    </row>
    <row r="2174" spans="1:10" x14ac:dyDescent="0.25">
      <c r="A2174" s="1">
        <v>41000</v>
      </c>
      <c r="B2174" t="s">
        <v>5</v>
      </c>
      <c r="C2174" t="s">
        <v>19</v>
      </c>
      <c r="D2174" t="s">
        <v>35</v>
      </c>
      <c r="E2174">
        <v>59.23854</v>
      </c>
      <c r="F2174" t="s">
        <v>43</v>
      </c>
      <c r="G2174" t="s">
        <v>43</v>
      </c>
      <c r="H2174">
        <v>22.7</v>
      </c>
      <c r="I2174">
        <v>18.7</v>
      </c>
      <c r="J2174" t="s">
        <v>41</v>
      </c>
    </row>
    <row r="2175" spans="1:10" x14ac:dyDescent="0.25">
      <c r="A2175" s="1">
        <v>41000</v>
      </c>
      <c r="B2175" t="s">
        <v>5</v>
      </c>
      <c r="C2175" t="s">
        <v>22</v>
      </c>
      <c r="D2175" t="s">
        <v>40</v>
      </c>
      <c r="E2175">
        <v>73.522949999999994</v>
      </c>
      <c r="F2175">
        <v>74.608220000000003</v>
      </c>
      <c r="G2175">
        <v>-1.1000000000000001</v>
      </c>
      <c r="H2175">
        <v>11.5</v>
      </c>
      <c r="I2175">
        <v>12</v>
      </c>
      <c r="J2175" t="s">
        <v>41</v>
      </c>
    </row>
    <row r="2176" spans="1:10" x14ac:dyDescent="0.25">
      <c r="A2176" s="1">
        <v>41000</v>
      </c>
      <c r="B2176" t="s">
        <v>5</v>
      </c>
      <c r="C2176" t="s">
        <v>22</v>
      </c>
      <c r="D2176" t="s">
        <v>39</v>
      </c>
      <c r="E2176">
        <v>55.343069999999997</v>
      </c>
      <c r="F2176" t="s">
        <v>43</v>
      </c>
      <c r="G2176" t="s">
        <v>43</v>
      </c>
      <c r="H2176">
        <v>7</v>
      </c>
      <c r="I2176">
        <v>5.5</v>
      </c>
      <c r="J2176" t="s">
        <v>41</v>
      </c>
    </row>
    <row r="2177" spans="1:10" x14ac:dyDescent="0.25">
      <c r="A2177" s="1">
        <v>41000</v>
      </c>
      <c r="B2177" t="s">
        <v>5</v>
      </c>
      <c r="C2177" t="s">
        <v>22</v>
      </c>
      <c r="D2177" t="s">
        <v>38</v>
      </c>
      <c r="E2177">
        <v>141.51778999999999</v>
      </c>
      <c r="F2177" t="s">
        <v>43</v>
      </c>
      <c r="G2177" t="s">
        <v>43</v>
      </c>
      <c r="H2177">
        <v>7.9</v>
      </c>
      <c r="I2177">
        <v>12.8</v>
      </c>
      <c r="J2177" t="s">
        <v>41</v>
      </c>
    </row>
    <row r="2178" spans="1:10" x14ac:dyDescent="0.25">
      <c r="A2178" s="1">
        <v>41000</v>
      </c>
      <c r="B2178" t="s">
        <v>5</v>
      </c>
      <c r="C2178" t="s">
        <v>22</v>
      </c>
      <c r="D2178" t="s">
        <v>37</v>
      </c>
      <c r="E2178">
        <v>72.646209999999996</v>
      </c>
      <c r="F2178" t="s">
        <v>43</v>
      </c>
      <c r="G2178" t="s">
        <v>43</v>
      </c>
      <c r="H2178">
        <v>26.6</v>
      </c>
      <c r="I2178">
        <v>28</v>
      </c>
      <c r="J2178" t="s">
        <v>41</v>
      </c>
    </row>
    <row r="2179" spans="1:10" x14ac:dyDescent="0.25">
      <c r="A2179" s="1">
        <v>41000</v>
      </c>
      <c r="B2179" t="s">
        <v>5</v>
      </c>
      <c r="C2179" t="s">
        <v>22</v>
      </c>
      <c r="D2179" t="s">
        <v>36</v>
      </c>
      <c r="E2179">
        <v>52.680680000000002</v>
      </c>
      <c r="F2179" t="s">
        <v>43</v>
      </c>
      <c r="G2179" t="s">
        <v>43</v>
      </c>
      <c r="H2179">
        <v>7.6</v>
      </c>
      <c r="I2179">
        <v>6.6</v>
      </c>
      <c r="J2179" t="s">
        <v>41</v>
      </c>
    </row>
    <row r="2180" spans="1:10" x14ac:dyDescent="0.25">
      <c r="A2180" s="1">
        <v>41000</v>
      </c>
      <c r="B2180" t="s">
        <v>5</v>
      </c>
      <c r="C2180" t="s">
        <v>22</v>
      </c>
      <c r="D2180" t="s">
        <v>35</v>
      </c>
      <c r="E2180">
        <v>124.66674</v>
      </c>
      <c r="F2180" t="s">
        <v>43</v>
      </c>
      <c r="G2180" t="s">
        <v>43</v>
      </c>
      <c r="H2180">
        <v>11.2</v>
      </c>
      <c r="I2180">
        <v>1.5</v>
      </c>
      <c r="J2180" t="s">
        <v>41</v>
      </c>
    </row>
    <row r="2181" spans="1:10" x14ac:dyDescent="0.25">
      <c r="A2181" s="1">
        <v>41000</v>
      </c>
      <c r="B2181" t="s">
        <v>5</v>
      </c>
      <c r="C2181" t="s">
        <v>23</v>
      </c>
      <c r="D2181" t="s">
        <v>40</v>
      </c>
      <c r="E2181">
        <v>59.370460000000001</v>
      </c>
      <c r="F2181">
        <v>60.833039999999997</v>
      </c>
      <c r="G2181">
        <v>-0.2</v>
      </c>
      <c r="H2181">
        <v>9.6</v>
      </c>
      <c r="I2181">
        <v>12.7</v>
      </c>
      <c r="J2181" t="s">
        <v>41</v>
      </c>
    </row>
    <row r="2182" spans="1:10" x14ac:dyDescent="0.25">
      <c r="A2182" s="1">
        <v>41000</v>
      </c>
      <c r="B2182" t="s">
        <v>5</v>
      </c>
      <c r="C2182" t="s">
        <v>23</v>
      </c>
      <c r="D2182" t="s">
        <v>39</v>
      </c>
      <c r="E2182">
        <v>57.980359999999997</v>
      </c>
      <c r="F2182" t="s">
        <v>43</v>
      </c>
      <c r="G2182" t="s">
        <v>43</v>
      </c>
      <c r="H2182">
        <v>13.5</v>
      </c>
      <c r="I2182">
        <v>17.2</v>
      </c>
      <c r="J2182" t="s">
        <v>41</v>
      </c>
    </row>
    <row r="2183" spans="1:10" x14ac:dyDescent="0.25">
      <c r="A2183" s="1">
        <v>41000</v>
      </c>
      <c r="B2183" t="s">
        <v>5</v>
      </c>
      <c r="C2183" t="s">
        <v>23</v>
      </c>
      <c r="D2183" t="s">
        <v>38</v>
      </c>
      <c r="E2183">
        <v>94.030439999999999</v>
      </c>
      <c r="F2183" t="s">
        <v>43</v>
      </c>
      <c r="G2183" t="s">
        <v>43</v>
      </c>
      <c r="H2183">
        <v>7</v>
      </c>
      <c r="I2183">
        <v>10</v>
      </c>
      <c r="J2183" t="s">
        <v>41</v>
      </c>
    </row>
    <row r="2184" spans="1:10" x14ac:dyDescent="0.25">
      <c r="A2184" s="1">
        <v>41000</v>
      </c>
      <c r="B2184" t="s">
        <v>5</v>
      </c>
      <c r="C2184" t="s">
        <v>23</v>
      </c>
      <c r="D2184" t="s">
        <v>37</v>
      </c>
      <c r="E2184">
        <v>47.614989999999999</v>
      </c>
      <c r="F2184" t="s">
        <v>43</v>
      </c>
      <c r="G2184" t="s">
        <v>43</v>
      </c>
      <c r="H2184">
        <v>10.7</v>
      </c>
      <c r="I2184">
        <v>16.3</v>
      </c>
      <c r="J2184" t="s">
        <v>41</v>
      </c>
    </row>
    <row r="2185" spans="1:10" x14ac:dyDescent="0.25">
      <c r="A2185" s="1">
        <v>41000</v>
      </c>
      <c r="B2185" t="s">
        <v>5</v>
      </c>
      <c r="C2185" t="s">
        <v>23</v>
      </c>
      <c r="D2185" t="s">
        <v>36</v>
      </c>
      <c r="E2185">
        <v>51.692100000000003</v>
      </c>
      <c r="F2185" t="s">
        <v>43</v>
      </c>
      <c r="G2185" t="s">
        <v>43</v>
      </c>
      <c r="H2185">
        <v>11.3</v>
      </c>
      <c r="I2185">
        <v>12.6</v>
      </c>
      <c r="J2185" t="s">
        <v>41</v>
      </c>
    </row>
    <row r="2186" spans="1:10" x14ac:dyDescent="0.25">
      <c r="A2186" s="1">
        <v>41000</v>
      </c>
      <c r="B2186" t="s">
        <v>5</v>
      </c>
      <c r="C2186" t="s">
        <v>23</v>
      </c>
      <c r="D2186" t="s">
        <v>35</v>
      </c>
      <c r="E2186">
        <v>54.111440000000002</v>
      </c>
      <c r="F2186" t="s">
        <v>43</v>
      </c>
      <c r="G2186" t="s">
        <v>43</v>
      </c>
      <c r="H2186">
        <v>2</v>
      </c>
      <c r="I2186">
        <v>5.7</v>
      </c>
      <c r="J2186" t="s">
        <v>41</v>
      </c>
    </row>
    <row r="2187" spans="1:10" x14ac:dyDescent="0.25">
      <c r="A2187" s="1">
        <v>41000</v>
      </c>
      <c r="B2187" t="s">
        <v>5</v>
      </c>
      <c r="C2187" t="s">
        <v>24</v>
      </c>
      <c r="D2187" t="s">
        <v>40</v>
      </c>
      <c r="E2187">
        <v>67.162549999999996</v>
      </c>
      <c r="F2187">
        <v>69.191209999999998</v>
      </c>
      <c r="G2187">
        <v>0.1</v>
      </c>
      <c r="H2187">
        <v>8.6999999999999993</v>
      </c>
      <c r="I2187">
        <v>13.6</v>
      </c>
      <c r="J2187" t="s">
        <v>41</v>
      </c>
    </row>
    <row r="2188" spans="1:10" x14ac:dyDescent="0.25">
      <c r="A2188" s="1">
        <v>41000</v>
      </c>
      <c r="B2188" t="s">
        <v>5</v>
      </c>
      <c r="C2188" t="s">
        <v>24</v>
      </c>
      <c r="D2188" t="s">
        <v>39</v>
      </c>
      <c r="E2188">
        <v>57.922530000000002</v>
      </c>
      <c r="F2188" t="s">
        <v>43</v>
      </c>
      <c r="G2188" t="s">
        <v>43</v>
      </c>
      <c r="H2188">
        <v>7.4</v>
      </c>
      <c r="I2188">
        <v>9.1999999999999993</v>
      </c>
      <c r="J2188" t="s">
        <v>41</v>
      </c>
    </row>
    <row r="2189" spans="1:10" x14ac:dyDescent="0.25">
      <c r="A2189" s="1">
        <v>41000</v>
      </c>
      <c r="B2189" t="s">
        <v>5</v>
      </c>
      <c r="C2189" t="s">
        <v>24</v>
      </c>
      <c r="D2189" t="s">
        <v>38</v>
      </c>
      <c r="E2189">
        <v>99.332080000000005</v>
      </c>
      <c r="F2189" t="s">
        <v>43</v>
      </c>
      <c r="G2189" t="s">
        <v>43</v>
      </c>
      <c r="H2189">
        <v>10.8</v>
      </c>
      <c r="I2189">
        <v>16.3</v>
      </c>
      <c r="J2189" t="s">
        <v>41</v>
      </c>
    </row>
    <row r="2190" spans="1:10" x14ac:dyDescent="0.25">
      <c r="A2190" s="1">
        <v>41000</v>
      </c>
      <c r="B2190" t="s">
        <v>5</v>
      </c>
      <c r="C2190" t="s">
        <v>24</v>
      </c>
      <c r="D2190" t="s">
        <v>37</v>
      </c>
      <c r="E2190">
        <v>86.240880000000004</v>
      </c>
      <c r="F2190" t="s">
        <v>43</v>
      </c>
      <c r="G2190" t="s">
        <v>43</v>
      </c>
      <c r="H2190">
        <v>13.8</v>
      </c>
      <c r="I2190">
        <v>15.6</v>
      </c>
      <c r="J2190" t="s">
        <v>41</v>
      </c>
    </row>
    <row r="2191" spans="1:10" x14ac:dyDescent="0.25">
      <c r="A2191" s="1">
        <v>41000</v>
      </c>
      <c r="B2191" t="s">
        <v>5</v>
      </c>
      <c r="C2191" t="s">
        <v>24</v>
      </c>
      <c r="D2191" t="s">
        <v>36</v>
      </c>
      <c r="E2191">
        <v>52.81606</v>
      </c>
      <c r="F2191" t="s">
        <v>43</v>
      </c>
      <c r="G2191" t="s">
        <v>43</v>
      </c>
      <c r="H2191">
        <v>4</v>
      </c>
      <c r="I2191">
        <v>10.4</v>
      </c>
      <c r="J2191" t="s">
        <v>41</v>
      </c>
    </row>
    <row r="2192" spans="1:10" x14ac:dyDescent="0.25">
      <c r="A2192" s="1">
        <v>41000</v>
      </c>
      <c r="B2192" t="s">
        <v>5</v>
      </c>
      <c r="C2192" t="s">
        <v>24</v>
      </c>
      <c r="D2192" t="s">
        <v>35</v>
      </c>
      <c r="E2192">
        <v>65.850819999999999</v>
      </c>
      <c r="F2192" t="s">
        <v>43</v>
      </c>
      <c r="G2192" t="s">
        <v>43</v>
      </c>
      <c r="H2192">
        <v>25.7</v>
      </c>
      <c r="I2192">
        <v>26.4</v>
      </c>
      <c r="J2192" t="s">
        <v>41</v>
      </c>
    </row>
    <row r="2193" spans="1:10" x14ac:dyDescent="0.25">
      <c r="A2193" s="1">
        <v>41000</v>
      </c>
      <c r="B2193" t="s">
        <v>5</v>
      </c>
      <c r="C2193" t="s">
        <v>25</v>
      </c>
      <c r="D2193" t="s">
        <v>40</v>
      </c>
      <c r="E2193">
        <v>75.231269999999995</v>
      </c>
      <c r="F2193">
        <v>77.088430000000002</v>
      </c>
      <c r="G2193">
        <v>1.3</v>
      </c>
      <c r="H2193">
        <v>12.8</v>
      </c>
      <c r="I2193">
        <v>12.8</v>
      </c>
      <c r="J2193" t="s">
        <v>41</v>
      </c>
    </row>
    <row r="2194" spans="1:10" x14ac:dyDescent="0.25">
      <c r="A2194" s="1">
        <v>41000</v>
      </c>
      <c r="B2194" t="s">
        <v>5</v>
      </c>
      <c r="C2194" t="s">
        <v>25</v>
      </c>
      <c r="D2194" t="s">
        <v>39</v>
      </c>
      <c r="E2194">
        <v>89.070549999999997</v>
      </c>
      <c r="F2194" t="s">
        <v>43</v>
      </c>
      <c r="G2194" t="s">
        <v>43</v>
      </c>
      <c r="H2194">
        <v>10.6</v>
      </c>
      <c r="I2194">
        <v>15.2</v>
      </c>
      <c r="J2194" t="s">
        <v>41</v>
      </c>
    </row>
    <row r="2195" spans="1:10" x14ac:dyDescent="0.25">
      <c r="A2195" s="1">
        <v>41000</v>
      </c>
      <c r="B2195" t="s">
        <v>5</v>
      </c>
      <c r="C2195" t="s">
        <v>25</v>
      </c>
      <c r="D2195" t="s">
        <v>38</v>
      </c>
      <c r="E2195">
        <v>90.905469999999994</v>
      </c>
      <c r="F2195" t="s">
        <v>43</v>
      </c>
      <c r="G2195" t="s">
        <v>43</v>
      </c>
      <c r="H2195">
        <v>4.8</v>
      </c>
      <c r="I2195">
        <v>6.1</v>
      </c>
      <c r="J2195" t="s">
        <v>41</v>
      </c>
    </row>
    <row r="2196" spans="1:10" x14ac:dyDescent="0.25">
      <c r="A2196" s="1">
        <v>41000</v>
      </c>
      <c r="B2196" t="s">
        <v>5</v>
      </c>
      <c r="C2196" t="s">
        <v>25</v>
      </c>
      <c r="D2196" t="s">
        <v>37</v>
      </c>
      <c r="E2196">
        <v>102.91237</v>
      </c>
      <c r="F2196" t="s">
        <v>43</v>
      </c>
      <c r="G2196" t="s">
        <v>43</v>
      </c>
      <c r="H2196">
        <v>18.399999999999999</v>
      </c>
      <c r="I2196">
        <v>17.5</v>
      </c>
      <c r="J2196" t="s">
        <v>41</v>
      </c>
    </row>
    <row r="2197" spans="1:10" x14ac:dyDescent="0.25">
      <c r="A2197" s="1">
        <v>41000</v>
      </c>
      <c r="B2197" t="s">
        <v>5</v>
      </c>
      <c r="C2197" t="s">
        <v>25</v>
      </c>
      <c r="D2197" t="s">
        <v>36</v>
      </c>
      <c r="E2197">
        <v>55.613810000000001</v>
      </c>
      <c r="F2197" t="s">
        <v>43</v>
      </c>
      <c r="G2197" t="s">
        <v>43</v>
      </c>
      <c r="H2197">
        <v>18.600000000000001</v>
      </c>
      <c r="I2197">
        <v>16.2</v>
      </c>
      <c r="J2197" t="s">
        <v>41</v>
      </c>
    </row>
    <row r="2198" spans="1:10" x14ac:dyDescent="0.25">
      <c r="A2198" s="1">
        <v>41000</v>
      </c>
      <c r="B2198" t="s">
        <v>5</v>
      </c>
      <c r="C2198" t="s">
        <v>25</v>
      </c>
      <c r="D2198" t="s">
        <v>35</v>
      </c>
      <c r="E2198">
        <v>58.125120000000003</v>
      </c>
      <c r="F2198" t="s">
        <v>43</v>
      </c>
      <c r="G2198" t="s">
        <v>43</v>
      </c>
      <c r="H2198">
        <v>19.100000000000001</v>
      </c>
      <c r="I2198">
        <v>18.7</v>
      </c>
      <c r="J2198" t="s">
        <v>41</v>
      </c>
    </row>
    <row r="2199" spans="1:10" x14ac:dyDescent="0.25">
      <c r="A2199" s="1">
        <v>41000</v>
      </c>
      <c r="B2199" t="s">
        <v>5</v>
      </c>
      <c r="C2199" t="s">
        <v>26</v>
      </c>
      <c r="D2199" t="s">
        <v>40</v>
      </c>
      <c r="E2199">
        <v>54.77702</v>
      </c>
      <c r="F2199">
        <v>56.67465</v>
      </c>
      <c r="G2199">
        <v>-0.3</v>
      </c>
      <c r="H2199">
        <v>6.3</v>
      </c>
      <c r="I2199">
        <v>9.9</v>
      </c>
      <c r="J2199" t="s">
        <v>41</v>
      </c>
    </row>
    <row r="2200" spans="1:10" x14ac:dyDescent="0.25">
      <c r="A2200" s="1">
        <v>41000</v>
      </c>
      <c r="B2200" t="s">
        <v>5</v>
      </c>
      <c r="C2200" t="s">
        <v>26</v>
      </c>
      <c r="D2200" t="s">
        <v>39</v>
      </c>
      <c r="E2200">
        <v>56.258389999999999</v>
      </c>
      <c r="F2200" t="s">
        <v>43</v>
      </c>
      <c r="G2200" t="s">
        <v>43</v>
      </c>
      <c r="H2200">
        <v>1.6</v>
      </c>
      <c r="I2200">
        <v>11.9</v>
      </c>
      <c r="J2200" t="s">
        <v>41</v>
      </c>
    </row>
    <row r="2201" spans="1:10" x14ac:dyDescent="0.25">
      <c r="A2201" s="1">
        <v>41000</v>
      </c>
      <c r="B2201" t="s">
        <v>5</v>
      </c>
      <c r="C2201" t="s">
        <v>26</v>
      </c>
      <c r="D2201" t="s">
        <v>38</v>
      </c>
      <c r="E2201">
        <v>53.256019999999999</v>
      </c>
      <c r="F2201" t="s">
        <v>43</v>
      </c>
      <c r="G2201" t="s">
        <v>43</v>
      </c>
      <c r="H2201">
        <v>2.2999999999999998</v>
      </c>
      <c r="I2201">
        <v>7.3</v>
      </c>
      <c r="J2201" t="s">
        <v>41</v>
      </c>
    </row>
    <row r="2202" spans="1:10" x14ac:dyDescent="0.25">
      <c r="A2202" s="1">
        <v>41000</v>
      </c>
      <c r="B2202" t="s">
        <v>5</v>
      </c>
      <c r="C2202" t="s">
        <v>26</v>
      </c>
      <c r="D2202" t="s">
        <v>37</v>
      </c>
      <c r="E2202">
        <v>60.561349999999997</v>
      </c>
      <c r="F2202" t="s">
        <v>43</v>
      </c>
      <c r="G2202" t="s">
        <v>43</v>
      </c>
      <c r="H2202">
        <v>11</v>
      </c>
      <c r="I2202">
        <v>13.6</v>
      </c>
      <c r="J2202" t="s">
        <v>41</v>
      </c>
    </row>
    <row r="2203" spans="1:10" x14ac:dyDescent="0.25">
      <c r="A2203" s="1">
        <v>41000</v>
      </c>
      <c r="B2203" t="s">
        <v>5</v>
      </c>
      <c r="C2203" t="s">
        <v>26</v>
      </c>
      <c r="D2203" t="s">
        <v>36</v>
      </c>
      <c r="E2203">
        <v>51.297319999999999</v>
      </c>
      <c r="F2203" t="s">
        <v>43</v>
      </c>
      <c r="G2203" t="s">
        <v>43</v>
      </c>
      <c r="H2203">
        <v>8.6</v>
      </c>
      <c r="I2203">
        <v>10.5</v>
      </c>
      <c r="J2203" t="s">
        <v>41</v>
      </c>
    </row>
    <row r="2204" spans="1:10" x14ac:dyDescent="0.25">
      <c r="A2204" s="1">
        <v>41000</v>
      </c>
      <c r="B2204" t="s">
        <v>5</v>
      </c>
      <c r="C2204" t="s">
        <v>26</v>
      </c>
      <c r="D2204" t="s">
        <v>35</v>
      </c>
      <c r="E2204">
        <v>55.409889999999997</v>
      </c>
      <c r="F2204" t="s">
        <v>43</v>
      </c>
      <c r="G2204" t="s">
        <v>43</v>
      </c>
      <c r="H2204">
        <v>6.4</v>
      </c>
      <c r="I2204">
        <v>7.5</v>
      </c>
      <c r="J2204" t="s">
        <v>41</v>
      </c>
    </row>
    <row r="2205" spans="1:10" x14ac:dyDescent="0.25">
      <c r="A2205" s="1">
        <v>41000</v>
      </c>
      <c r="B2205" t="s">
        <v>5</v>
      </c>
      <c r="C2205" t="s">
        <v>27</v>
      </c>
      <c r="D2205" t="s">
        <v>40</v>
      </c>
      <c r="E2205">
        <v>55.550319999999999</v>
      </c>
      <c r="F2205">
        <v>57.575449999999996</v>
      </c>
      <c r="G2205">
        <v>0.7</v>
      </c>
      <c r="H2205">
        <v>9</v>
      </c>
      <c r="I2205">
        <v>10.3</v>
      </c>
      <c r="J2205" t="s">
        <v>41</v>
      </c>
    </row>
    <row r="2206" spans="1:10" x14ac:dyDescent="0.25">
      <c r="A2206" s="1">
        <v>41000</v>
      </c>
      <c r="B2206" t="s">
        <v>5</v>
      </c>
      <c r="C2206" t="s">
        <v>27</v>
      </c>
      <c r="D2206" t="s">
        <v>39</v>
      </c>
      <c r="E2206">
        <v>69.968040000000002</v>
      </c>
      <c r="F2206" t="s">
        <v>43</v>
      </c>
      <c r="G2206" t="s">
        <v>43</v>
      </c>
      <c r="H2206">
        <v>17.5</v>
      </c>
      <c r="I2206">
        <v>14.2</v>
      </c>
      <c r="J2206" t="s">
        <v>41</v>
      </c>
    </row>
    <row r="2207" spans="1:10" x14ac:dyDescent="0.25">
      <c r="A2207" s="1">
        <v>41000</v>
      </c>
      <c r="B2207" t="s">
        <v>5</v>
      </c>
      <c r="C2207" t="s">
        <v>27</v>
      </c>
      <c r="D2207" t="s">
        <v>38</v>
      </c>
      <c r="E2207">
        <v>94.861369999999994</v>
      </c>
      <c r="F2207" t="s">
        <v>43</v>
      </c>
      <c r="G2207" t="s">
        <v>43</v>
      </c>
      <c r="H2207">
        <v>10.4</v>
      </c>
      <c r="I2207">
        <v>10.1</v>
      </c>
      <c r="J2207" t="s">
        <v>41</v>
      </c>
    </row>
    <row r="2208" spans="1:10" x14ac:dyDescent="0.25">
      <c r="A2208" s="1">
        <v>41000</v>
      </c>
      <c r="B2208" t="s">
        <v>5</v>
      </c>
      <c r="C2208" t="s">
        <v>27</v>
      </c>
      <c r="D2208" t="s">
        <v>37</v>
      </c>
      <c r="E2208">
        <v>55.610639999999997</v>
      </c>
      <c r="F2208" t="s">
        <v>43</v>
      </c>
      <c r="G2208" t="s">
        <v>43</v>
      </c>
      <c r="H2208">
        <v>11.1</v>
      </c>
      <c r="I2208">
        <v>13.4</v>
      </c>
      <c r="J2208" t="s">
        <v>41</v>
      </c>
    </row>
    <row r="2209" spans="1:10" x14ac:dyDescent="0.25">
      <c r="A2209" s="1">
        <v>41000</v>
      </c>
      <c r="B2209" t="s">
        <v>5</v>
      </c>
      <c r="C2209" t="s">
        <v>27</v>
      </c>
      <c r="D2209" t="s">
        <v>36</v>
      </c>
      <c r="E2209">
        <v>40.514899999999997</v>
      </c>
      <c r="F2209" t="s">
        <v>43</v>
      </c>
      <c r="G2209" t="s">
        <v>43</v>
      </c>
      <c r="H2209">
        <v>6.2</v>
      </c>
      <c r="I2209">
        <v>8.9</v>
      </c>
      <c r="J2209" t="s">
        <v>41</v>
      </c>
    </row>
    <row r="2210" spans="1:10" x14ac:dyDescent="0.25">
      <c r="A2210" s="1">
        <v>41000</v>
      </c>
      <c r="B2210" t="s">
        <v>5</v>
      </c>
      <c r="C2210" t="s">
        <v>27</v>
      </c>
      <c r="D2210" t="s">
        <v>35</v>
      </c>
      <c r="E2210">
        <v>63.596690000000002</v>
      </c>
      <c r="F2210" t="s">
        <v>43</v>
      </c>
      <c r="G2210" t="s">
        <v>43</v>
      </c>
      <c r="H2210">
        <v>6.3</v>
      </c>
      <c r="I2210">
        <v>11.2</v>
      </c>
      <c r="J2210" t="s">
        <v>41</v>
      </c>
    </row>
    <row r="2211" spans="1:10" x14ac:dyDescent="0.25">
      <c r="A2211" s="1">
        <v>41000</v>
      </c>
      <c r="B2211" t="s">
        <v>5</v>
      </c>
      <c r="C2211" t="s">
        <v>28</v>
      </c>
      <c r="D2211" t="s">
        <v>40</v>
      </c>
      <c r="E2211">
        <v>55.083370000000002</v>
      </c>
      <c r="F2211">
        <v>55.3279</v>
      </c>
      <c r="G2211">
        <v>1.3</v>
      </c>
      <c r="H2211">
        <v>8.4</v>
      </c>
      <c r="I2211">
        <v>10.4</v>
      </c>
      <c r="J2211" t="s">
        <v>41</v>
      </c>
    </row>
    <row r="2212" spans="1:10" x14ac:dyDescent="0.25">
      <c r="A2212" s="1">
        <v>41000</v>
      </c>
      <c r="B2212" t="s">
        <v>5</v>
      </c>
      <c r="C2212" t="s">
        <v>28</v>
      </c>
      <c r="D2212" t="s">
        <v>39</v>
      </c>
      <c r="E2212">
        <v>48.604489999999998</v>
      </c>
      <c r="F2212" t="s">
        <v>43</v>
      </c>
      <c r="G2212" t="s">
        <v>43</v>
      </c>
      <c r="H2212">
        <v>14.9</v>
      </c>
      <c r="I2212">
        <v>14.2</v>
      </c>
      <c r="J2212" t="s">
        <v>41</v>
      </c>
    </row>
    <row r="2213" spans="1:10" x14ac:dyDescent="0.25">
      <c r="A2213" s="1">
        <v>41000</v>
      </c>
      <c r="B2213" t="s">
        <v>5</v>
      </c>
      <c r="C2213" t="s">
        <v>28</v>
      </c>
      <c r="D2213" t="s">
        <v>38</v>
      </c>
      <c r="E2213">
        <v>69.596220000000002</v>
      </c>
      <c r="F2213" t="s">
        <v>43</v>
      </c>
      <c r="G2213" t="s">
        <v>43</v>
      </c>
      <c r="H2213">
        <v>6.6</v>
      </c>
      <c r="I2213">
        <v>9.8000000000000007</v>
      </c>
      <c r="J2213" t="s">
        <v>41</v>
      </c>
    </row>
    <row r="2214" spans="1:10" x14ac:dyDescent="0.25">
      <c r="A2214" s="1">
        <v>41000</v>
      </c>
      <c r="B2214" t="s">
        <v>5</v>
      </c>
      <c r="C2214" t="s">
        <v>28</v>
      </c>
      <c r="D2214" t="s">
        <v>37</v>
      </c>
      <c r="E2214">
        <v>75.910229999999999</v>
      </c>
      <c r="F2214" t="s">
        <v>43</v>
      </c>
      <c r="G2214" t="s">
        <v>43</v>
      </c>
      <c r="H2214">
        <v>12.2</v>
      </c>
      <c r="I2214">
        <v>13.7</v>
      </c>
      <c r="J2214" t="s">
        <v>41</v>
      </c>
    </row>
    <row r="2215" spans="1:10" x14ac:dyDescent="0.25">
      <c r="A2215" s="1">
        <v>41000</v>
      </c>
      <c r="B2215" t="s">
        <v>5</v>
      </c>
      <c r="C2215" t="s">
        <v>28</v>
      </c>
      <c r="D2215" t="s">
        <v>36</v>
      </c>
      <c r="E2215">
        <v>45.74709</v>
      </c>
      <c r="F2215" t="s">
        <v>43</v>
      </c>
      <c r="G2215" t="s">
        <v>43</v>
      </c>
      <c r="H2215">
        <v>8</v>
      </c>
      <c r="I2215">
        <v>8.8000000000000007</v>
      </c>
      <c r="J2215" t="s">
        <v>41</v>
      </c>
    </row>
    <row r="2216" spans="1:10" x14ac:dyDescent="0.25">
      <c r="A2216" s="1">
        <v>41000</v>
      </c>
      <c r="B2216" t="s">
        <v>5</v>
      </c>
      <c r="C2216" t="s">
        <v>28</v>
      </c>
      <c r="D2216" t="s">
        <v>35</v>
      </c>
      <c r="E2216">
        <v>36.001959999999997</v>
      </c>
      <c r="F2216" t="s">
        <v>43</v>
      </c>
      <c r="G2216" t="s">
        <v>43</v>
      </c>
      <c r="H2216">
        <v>5.0999999999999996</v>
      </c>
      <c r="I2216">
        <v>12.9</v>
      </c>
      <c r="J2216" t="s">
        <v>41</v>
      </c>
    </row>
    <row r="2217" spans="1:10" x14ac:dyDescent="0.25">
      <c r="A2217" s="1">
        <v>41000</v>
      </c>
      <c r="B2217" t="s">
        <v>5</v>
      </c>
      <c r="C2217" t="s">
        <v>29</v>
      </c>
      <c r="D2217" t="s">
        <v>40</v>
      </c>
      <c r="E2217">
        <v>68.685090000000002</v>
      </c>
      <c r="F2217">
        <v>68.885739999999998</v>
      </c>
      <c r="G2217">
        <v>-1.3</v>
      </c>
      <c r="H2217">
        <v>10.1</v>
      </c>
      <c r="I2217">
        <v>11.3</v>
      </c>
      <c r="J2217" t="s">
        <v>41</v>
      </c>
    </row>
    <row r="2218" spans="1:10" x14ac:dyDescent="0.25">
      <c r="A2218" s="1">
        <v>41000</v>
      </c>
      <c r="B2218" t="s">
        <v>5</v>
      </c>
      <c r="C2218" t="s">
        <v>29</v>
      </c>
      <c r="D2218" t="s">
        <v>39</v>
      </c>
      <c r="E2218">
        <v>69.230469999999997</v>
      </c>
      <c r="F2218" t="s">
        <v>43</v>
      </c>
      <c r="G2218" t="s">
        <v>43</v>
      </c>
      <c r="H2218">
        <v>12.2</v>
      </c>
      <c r="I2218">
        <v>18.7</v>
      </c>
      <c r="J2218" t="s">
        <v>41</v>
      </c>
    </row>
    <row r="2219" spans="1:10" x14ac:dyDescent="0.25">
      <c r="A2219" s="1">
        <v>41000</v>
      </c>
      <c r="B2219" t="s">
        <v>5</v>
      </c>
      <c r="C2219" t="s">
        <v>29</v>
      </c>
      <c r="D2219" t="s">
        <v>38</v>
      </c>
      <c r="E2219">
        <v>87.559830000000005</v>
      </c>
      <c r="F2219" t="s">
        <v>43</v>
      </c>
      <c r="G2219" t="s">
        <v>43</v>
      </c>
      <c r="H2219">
        <v>11</v>
      </c>
      <c r="I2219">
        <v>12.4</v>
      </c>
      <c r="J2219" t="s">
        <v>41</v>
      </c>
    </row>
    <row r="2220" spans="1:10" x14ac:dyDescent="0.25">
      <c r="A2220" s="1">
        <v>41000</v>
      </c>
      <c r="B2220" t="s">
        <v>5</v>
      </c>
      <c r="C2220" t="s">
        <v>29</v>
      </c>
      <c r="D2220" t="s">
        <v>37</v>
      </c>
      <c r="E2220">
        <v>67.258719999999997</v>
      </c>
      <c r="F2220" t="s">
        <v>43</v>
      </c>
      <c r="G2220" t="s">
        <v>43</v>
      </c>
      <c r="H2220">
        <v>14.6</v>
      </c>
      <c r="I2220">
        <v>11.6</v>
      </c>
      <c r="J2220" t="s">
        <v>41</v>
      </c>
    </row>
    <row r="2221" spans="1:10" x14ac:dyDescent="0.25">
      <c r="A2221" s="1">
        <v>41000</v>
      </c>
      <c r="B2221" t="s">
        <v>5</v>
      </c>
      <c r="C2221" t="s">
        <v>29</v>
      </c>
      <c r="D2221" t="s">
        <v>36</v>
      </c>
      <c r="E2221">
        <v>57.972070000000002</v>
      </c>
      <c r="F2221" t="s">
        <v>43</v>
      </c>
      <c r="G2221" t="s">
        <v>43</v>
      </c>
      <c r="H2221">
        <v>6.1</v>
      </c>
      <c r="I2221">
        <v>8.5</v>
      </c>
      <c r="J2221" t="s">
        <v>41</v>
      </c>
    </row>
    <row r="2222" spans="1:10" x14ac:dyDescent="0.25">
      <c r="A2222" s="1">
        <v>41000</v>
      </c>
      <c r="B2222" t="s">
        <v>5</v>
      </c>
      <c r="C2222" t="s">
        <v>29</v>
      </c>
      <c r="D2222" t="s">
        <v>35</v>
      </c>
      <c r="E2222">
        <v>59.856349999999999</v>
      </c>
      <c r="F2222" t="s">
        <v>43</v>
      </c>
      <c r="G2222" t="s">
        <v>43</v>
      </c>
      <c r="H2222">
        <v>7.3</v>
      </c>
      <c r="I2222">
        <v>12.6</v>
      </c>
      <c r="J2222" t="s">
        <v>41</v>
      </c>
    </row>
    <row r="2223" spans="1:10" x14ac:dyDescent="0.25">
      <c r="A2223" s="1">
        <v>41000</v>
      </c>
      <c r="B2223" t="s">
        <v>5</v>
      </c>
      <c r="C2223" t="s">
        <v>32</v>
      </c>
      <c r="D2223" t="s">
        <v>40</v>
      </c>
      <c r="E2223">
        <v>61.798250000000003</v>
      </c>
      <c r="F2223">
        <v>62.949370000000002</v>
      </c>
      <c r="G2223">
        <v>1.7</v>
      </c>
      <c r="H2223">
        <v>6.8</v>
      </c>
      <c r="I2223">
        <v>9.1</v>
      </c>
      <c r="J2223" t="s">
        <v>41</v>
      </c>
    </row>
    <row r="2224" spans="1:10" x14ac:dyDescent="0.25">
      <c r="A2224" s="1">
        <v>41000</v>
      </c>
      <c r="B2224" t="s">
        <v>5</v>
      </c>
      <c r="C2224" t="s">
        <v>32</v>
      </c>
      <c r="D2224" t="s">
        <v>39</v>
      </c>
      <c r="E2224">
        <v>45.745150000000002</v>
      </c>
      <c r="F2224" t="s">
        <v>43</v>
      </c>
      <c r="G2224" t="s">
        <v>43</v>
      </c>
      <c r="H2224">
        <v>5.8</v>
      </c>
      <c r="I2224">
        <v>8.6999999999999993</v>
      </c>
      <c r="J2224" t="s">
        <v>41</v>
      </c>
    </row>
    <row r="2225" spans="1:10" x14ac:dyDescent="0.25">
      <c r="A2225" s="1">
        <v>41000</v>
      </c>
      <c r="B2225" t="s">
        <v>5</v>
      </c>
      <c r="C2225" t="s">
        <v>32</v>
      </c>
      <c r="D2225" t="s">
        <v>38</v>
      </c>
      <c r="E2225">
        <v>99.506789999999995</v>
      </c>
      <c r="F2225" t="s">
        <v>43</v>
      </c>
      <c r="G2225" t="s">
        <v>43</v>
      </c>
      <c r="H2225">
        <v>4.5999999999999996</v>
      </c>
      <c r="I2225">
        <v>5.6</v>
      </c>
      <c r="J2225" t="s">
        <v>41</v>
      </c>
    </row>
    <row r="2226" spans="1:10" x14ac:dyDescent="0.25">
      <c r="A2226" s="1">
        <v>41000</v>
      </c>
      <c r="B2226" t="s">
        <v>5</v>
      </c>
      <c r="C2226" t="s">
        <v>32</v>
      </c>
      <c r="D2226" t="s">
        <v>37</v>
      </c>
      <c r="E2226">
        <v>51.26641</v>
      </c>
      <c r="F2226" t="s">
        <v>43</v>
      </c>
      <c r="G2226" t="s">
        <v>43</v>
      </c>
      <c r="H2226">
        <v>18.600000000000001</v>
      </c>
      <c r="I2226">
        <v>22.5</v>
      </c>
      <c r="J2226" t="s">
        <v>41</v>
      </c>
    </row>
    <row r="2227" spans="1:10" x14ac:dyDescent="0.25">
      <c r="A2227" s="1">
        <v>41000</v>
      </c>
      <c r="B2227" t="s">
        <v>5</v>
      </c>
      <c r="C2227" t="s">
        <v>32</v>
      </c>
      <c r="D2227" t="s">
        <v>36</v>
      </c>
      <c r="E2227">
        <v>53.81279</v>
      </c>
      <c r="F2227" t="s">
        <v>43</v>
      </c>
      <c r="G2227" t="s">
        <v>43</v>
      </c>
      <c r="H2227">
        <v>5.7</v>
      </c>
      <c r="I2227">
        <v>8.6</v>
      </c>
      <c r="J2227" t="s">
        <v>41</v>
      </c>
    </row>
    <row r="2228" spans="1:10" x14ac:dyDescent="0.25">
      <c r="A2228" s="1">
        <v>41000</v>
      </c>
      <c r="B2228" t="s">
        <v>5</v>
      </c>
      <c r="C2228" t="s">
        <v>32</v>
      </c>
      <c r="D2228" t="s">
        <v>35</v>
      </c>
      <c r="E2228">
        <v>68.974789999999999</v>
      </c>
      <c r="F2228" t="s">
        <v>43</v>
      </c>
      <c r="G2228" t="s">
        <v>43</v>
      </c>
      <c r="H2228">
        <v>0.1</v>
      </c>
      <c r="I2228">
        <v>3.9</v>
      </c>
      <c r="J2228" t="s">
        <v>41</v>
      </c>
    </row>
    <row r="2229" spans="1:10" x14ac:dyDescent="0.25">
      <c r="A2229" s="1">
        <v>41000</v>
      </c>
      <c r="B2229" t="s">
        <v>5</v>
      </c>
      <c r="C2229" t="s">
        <v>33</v>
      </c>
      <c r="D2229" t="s">
        <v>40</v>
      </c>
      <c r="E2229">
        <v>61.39864</v>
      </c>
      <c r="F2229">
        <v>62.957479999999997</v>
      </c>
      <c r="G2229">
        <v>0.3</v>
      </c>
      <c r="H2229">
        <v>13.5</v>
      </c>
      <c r="I2229">
        <v>11.8</v>
      </c>
      <c r="J2229" t="s">
        <v>41</v>
      </c>
    </row>
    <row r="2230" spans="1:10" x14ac:dyDescent="0.25">
      <c r="A2230" s="1">
        <v>41000</v>
      </c>
      <c r="B2230" t="s">
        <v>5</v>
      </c>
      <c r="C2230" t="s">
        <v>33</v>
      </c>
      <c r="D2230" t="s">
        <v>39</v>
      </c>
      <c r="E2230">
        <v>112.39682000000001</v>
      </c>
      <c r="F2230" t="s">
        <v>43</v>
      </c>
      <c r="G2230" t="s">
        <v>43</v>
      </c>
      <c r="H2230">
        <v>13.4</v>
      </c>
      <c r="I2230">
        <v>21.2</v>
      </c>
      <c r="J2230" t="s">
        <v>41</v>
      </c>
    </row>
    <row r="2231" spans="1:10" x14ac:dyDescent="0.25">
      <c r="A2231" s="1">
        <v>41000</v>
      </c>
      <c r="B2231" t="s">
        <v>5</v>
      </c>
      <c r="C2231" t="s">
        <v>33</v>
      </c>
      <c r="D2231" t="s">
        <v>38</v>
      </c>
      <c r="E2231">
        <v>76.446420000000003</v>
      </c>
      <c r="F2231" t="s">
        <v>43</v>
      </c>
      <c r="G2231" t="s">
        <v>43</v>
      </c>
      <c r="H2231">
        <v>2.2999999999999998</v>
      </c>
      <c r="I2231">
        <v>4.9000000000000004</v>
      </c>
      <c r="J2231" t="s">
        <v>41</v>
      </c>
    </row>
    <row r="2232" spans="1:10" x14ac:dyDescent="0.25">
      <c r="A2232" s="1">
        <v>41000</v>
      </c>
      <c r="B2232" t="s">
        <v>5</v>
      </c>
      <c r="C2232" t="s">
        <v>33</v>
      </c>
      <c r="D2232" t="s">
        <v>37</v>
      </c>
      <c r="E2232">
        <v>74.154229999999998</v>
      </c>
      <c r="F2232" t="s">
        <v>43</v>
      </c>
      <c r="G2232" t="s">
        <v>43</v>
      </c>
      <c r="H2232">
        <v>22.9</v>
      </c>
      <c r="I2232">
        <v>16.600000000000001</v>
      </c>
      <c r="J2232" t="s">
        <v>41</v>
      </c>
    </row>
    <row r="2233" spans="1:10" x14ac:dyDescent="0.25">
      <c r="A2233" s="1">
        <v>41000</v>
      </c>
      <c r="B2233" t="s">
        <v>5</v>
      </c>
      <c r="C2233" t="s">
        <v>33</v>
      </c>
      <c r="D2233" t="s">
        <v>36</v>
      </c>
      <c r="E2233">
        <v>34.847090000000001</v>
      </c>
      <c r="F2233" t="s">
        <v>43</v>
      </c>
      <c r="G2233" t="s">
        <v>43</v>
      </c>
      <c r="H2233">
        <v>23.8</v>
      </c>
      <c r="I2233">
        <v>12.6</v>
      </c>
      <c r="J2233" t="s">
        <v>41</v>
      </c>
    </row>
    <row r="2234" spans="1:10" x14ac:dyDescent="0.25">
      <c r="A2234" s="1">
        <v>41000</v>
      </c>
      <c r="B2234" t="s">
        <v>5</v>
      </c>
      <c r="C2234" t="s">
        <v>33</v>
      </c>
      <c r="D2234" t="s">
        <v>35</v>
      </c>
      <c r="E2234">
        <v>46.900410000000001</v>
      </c>
      <c r="F2234" t="s">
        <v>43</v>
      </c>
      <c r="G2234" t="s">
        <v>43</v>
      </c>
      <c r="H2234">
        <v>37</v>
      </c>
      <c r="I2234">
        <v>34.5</v>
      </c>
      <c r="J2234" t="s">
        <v>41</v>
      </c>
    </row>
    <row r="2235" spans="1:10" x14ac:dyDescent="0.25">
      <c r="A2235" s="1">
        <v>41000</v>
      </c>
      <c r="B2235" t="s">
        <v>34</v>
      </c>
      <c r="C2235" t="s">
        <v>16</v>
      </c>
      <c r="D2235" t="s">
        <v>40</v>
      </c>
      <c r="E2235">
        <v>95.955799999999996</v>
      </c>
      <c r="F2235">
        <v>100.4927</v>
      </c>
      <c r="G2235">
        <v>-4.4000000000000004</v>
      </c>
      <c r="H2235">
        <v>6.5</v>
      </c>
      <c r="I2235">
        <v>7.2</v>
      </c>
      <c r="J2235" t="s">
        <v>41</v>
      </c>
    </row>
    <row r="2236" spans="1:10" x14ac:dyDescent="0.25">
      <c r="A2236" s="1">
        <v>41000</v>
      </c>
      <c r="B2236" t="s">
        <v>34</v>
      </c>
      <c r="C2236" t="s">
        <v>16</v>
      </c>
      <c r="D2236" t="s">
        <v>39</v>
      </c>
      <c r="E2236">
        <v>79.121589999999998</v>
      </c>
      <c r="F2236" t="s">
        <v>43</v>
      </c>
      <c r="G2236" t="s">
        <v>43</v>
      </c>
      <c r="H2236">
        <v>10</v>
      </c>
      <c r="I2236">
        <v>11.6</v>
      </c>
      <c r="J2236" t="s">
        <v>41</v>
      </c>
    </row>
    <row r="2237" spans="1:10" x14ac:dyDescent="0.25">
      <c r="A2237" s="1">
        <v>41000</v>
      </c>
      <c r="B2237" t="s">
        <v>34</v>
      </c>
      <c r="C2237" t="s">
        <v>16</v>
      </c>
      <c r="D2237" t="s">
        <v>38</v>
      </c>
      <c r="E2237">
        <v>103.06568</v>
      </c>
      <c r="F2237" t="s">
        <v>43</v>
      </c>
      <c r="G2237" t="s">
        <v>43</v>
      </c>
      <c r="H2237">
        <v>3.4</v>
      </c>
      <c r="I2237">
        <v>6.7</v>
      </c>
      <c r="J2237" t="s">
        <v>41</v>
      </c>
    </row>
    <row r="2238" spans="1:10" x14ac:dyDescent="0.25">
      <c r="A2238" s="1">
        <v>41000</v>
      </c>
      <c r="B2238" t="s">
        <v>34</v>
      </c>
      <c r="C2238" t="s">
        <v>16</v>
      </c>
      <c r="D2238" t="s">
        <v>37</v>
      </c>
      <c r="E2238">
        <v>88.140150000000006</v>
      </c>
      <c r="F2238" t="s">
        <v>43</v>
      </c>
      <c r="G2238" t="s">
        <v>43</v>
      </c>
      <c r="H2238">
        <v>9.1</v>
      </c>
      <c r="I2238">
        <v>11.8</v>
      </c>
      <c r="J2238" t="s">
        <v>41</v>
      </c>
    </row>
    <row r="2239" spans="1:10" x14ac:dyDescent="0.25">
      <c r="A2239" s="1">
        <v>41000</v>
      </c>
      <c r="B2239" t="s">
        <v>34</v>
      </c>
      <c r="C2239" t="s">
        <v>16</v>
      </c>
      <c r="D2239" t="s">
        <v>36</v>
      </c>
      <c r="E2239">
        <v>89.208650000000006</v>
      </c>
      <c r="F2239" t="s">
        <v>43</v>
      </c>
      <c r="G2239" t="s">
        <v>43</v>
      </c>
      <c r="H2239">
        <v>4</v>
      </c>
      <c r="I2239">
        <v>-0.8</v>
      </c>
      <c r="J2239" t="s">
        <v>41</v>
      </c>
    </row>
    <row r="2240" spans="1:10" x14ac:dyDescent="0.25">
      <c r="A2240" s="1">
        <v>41000</v>
      </c>
      <c r="B2240" t="s">
        <v>34</v>
      </c>
      <c r="C2240" t="s">
        <v>16</v>
      </c>
      <c r="D2240" t="s">
        <v>35</v>
      </c>
      <c r="E2240">
        <v>157.63592</v>
      </c>
      <c r="F2240" t="s">
        <v>43</v>
      </c>
      <c r="G2240" t="s">
        <v>43</v>
      </c>
      <c r="H2240">
        <v>11.1</v>
      </c>
      <c r="I2240">
        <v>10.6</v>
      </c>
      <c r="J2240" t="s">
        <v>41</v>
      </c>
    </row>
    <row r="2241" spans="1:10" x14ac:dyDescent="0.25">
      <c r="A2241" s="1">
        <v>41000</v>
      </c>
      <c r="B2241" t="s">
        <v>34</v>
      </c>
      <c r="C2241" t="s">
        <v>19</v>
      </c>
      <c r="D2241" t="s">
        <v>40</v>
      </c>
      <c r="E2241">
        <v>109.56968999999999</v>
      </c>
      <c r="F2241">
        <v>113.05341</v>
      </c>
      <c r="G2241">
        <v>-0.9</v>
      </c>
      <c r="H2241">
        <v>5.9</v>
      </c>
      <c r="I2241">
        <v>5.9</v>
      </c>
      <c r="J2241" t="s">
        <v>41</v>
      </c>
    </row>
    <row r="2242" spans="1:10" x14ac:dyDescent="0.25">
      <c r="A2242" s="1">
        <v>41000</v>
      </c>
      <c r="B2242" t="s">
        <v>34</v>
      </c>
      <c r="C2242" t="s">
        <v>19</v>
      </c>
      <c r="D2242" t="s">
        <v>39</v>
      </c>
      <c r="E2242">
        <v>123.63235</v>
      </c>
      <c r="F2242" t="s">
        <v>43</v>
      </c>
      <c r="G2242" t="s">
        <v>43</v>
      </c>
      <c r="H2242">
        <v>14</v>
      </c>
      <c r="I2242">
        <v>6.8</v>
      </c>
      <c r="J2242" t="s">
        <v>41</v>
      </c>
    </row>
    <row r="2243" spans="1:10" x14ac:dyDescent="0.25">
      <c r="A2243" s="1">
        <v>41000</v>
      </c>
      <c r="B2243" t="s">
        <v>34</v>
      </c>
      <c r="C2243" t="s">
        <v>19</v>
      </c>
      <c r="D2243" t="s">
        <v>38</v>
      </c>
      <c r="E2243">
        <v>118.95303</v>
      </c>
      <c r="F2243" t="s">
        <v>43</v>
      </c>
      <c r="G2243" t="s">
        <v>43</v>
      </c>
      <c r="H2243">
        <v>5.5</v>
      </c>
      <c r="I2243">
        <v>7.5</v>
      </c>
      <c r="J2243" t="s">
        <v>41</v>
      </c>
    </row>
    <row r="2244" spans="1:10" x14ac:dyDescent="0.25">
      <c r="A2244" s="1">
        <v>41000</v>
      </c>
      <c r="B2244" t="s">
        <v>34</v>
      </c>
      <c r="C2244" t="s">
        <v>19</v>
      </c>
      <c r="D2244" t="s">
        <v>37</v>
      </c>
      <c r="E2244">
        <v>153.96591000000001</v>
      </c>
      <c r="F2244" t="s">
        <v>43</v>
      </c>
      <c r="G2244" t="s">
        <v>43</v>
      </c>
      <c r="H2244">
        <v>9.1999999999999993</v>
      </c>
      <c r="I2244">
        <v>13.1</v>
      </c>
      <c r="J2244" t="s">
        <v>41</v>
      </c>
    </row>
    <row r="2245" spans="1:10" x14ac:dyDescent="0.25">
      <c r="A2245" s="1">
        <v>41000</v>
      </c>
      <c r="B2245" t="s">
        <v>34</v>
      </c>
      <c r="C2245" t="s">
        <v>19</v>
      </c>
      <c r="D2245" t="s">
        <v>36</v>
      </c>
      <c r="E2245">
        <v>75.699089999999998</v>
      </c>
      <c r="F2245" t="s">
        <v>43</v>
      </c>
      <c r="G2245" t="s">
        <v>43</v>
      </c>
      <c r="H2245">
        <v>-1</v>
      </c>
      <c r="I2245">
        <v>-4.2</v>
      </c>
      <c r="J2245" t="s">
        <v>41</v>
      </c>
    </row>
    <row r="2246" spans="1:10" x14ac:dyDescent="0.25">
      <c r="A2246" s="1">
        <v>41000</v>
      </c>
      <c r="B2246" t="s">
        <v>34</v>
      </c>
      <c r="C2246" t="s">
        <v>19</v>
      </c>
      <c r="D2246" t="s">
        <v>35</v>
      </c>
      <c r="E2246">
        <v>108.92585</v>
      </c>
      <c r="F2246" t="s">
        <v>43</v>
      </c>
      <c r="G2246" t="s">
        <v>43</v>
      </c>
      <c r="H2246">
        <v>12.4</v>
      </c>
      <c r="I2246">
        <v>9</v>
      </c>
      <c r="J2246" t="s">
        <v>41</v>
      </c>
    </row>
    <row r="2247" spans="1:10" x14ac:dyDescent="0.25">
      <c r="A2247" s="1">
        <v>41000</v>
      </c>
      <c r="B2247" t="s">
        <v>34</v>
      </c>
      <c r="C2247" t="s">
        <v>22</v>
      </c>
      <c r="D2247" t="s">
        <v>40</v>
      </c>
      <c r="E2247">
        <v>115.27639000000001</v>
      </c>
      <c r="F2247">
        <v>117.7775</v>
      </c>
      <c r="G2247">
        <v>-0.1</v>
      </c>
      <c r="H2247">
        <v>4.5</v>
      </c>
      <c r="I2247">
        <v>4.2</v>
      </c>
      <c r="J2247" t="s">
        <v>41</v>
      </c>
    </row>
    <row r="2248" spans="1:10" x14ac:dyDescent="0.25">
      <c r="A2248" s="1">
        <v>41000</v>
      </c>
      <c r="B2248" t="s">
        <v>34</v>
      </c>
      <c r="C2248" t="s">
        <v>22</v>
      </c>
      <c r="D2248" t="s">
        <v>39</v>
      </c>
      <c r="E2248">
        <v>98.002260000000007</v>
      </c>
      <c r="F2248" t="s">
        <v>43</v>
      </c>
      <c r="G2248" t="s">
        <v>43</v>
      </c>
      <c r="H2248">
        <v>-1.2</v>
      </c>
      <c r="I2248">
        <v>-3.9</v>
      </c>
      <c r="J2248" t="s">
        <v>41</v>
      </c>
    </row>
    <row r="2249" spans="1:10" x14ac:dyDescent="0.25">
      <c r="A2249" s="1">
        <v>41000</v>
      </c>
      <c r="B2249" t="s">
        <v>34</v>
      </c>
      <c r="C2249" t="s">
        <v>22</v>
      </c>
      <c r="D2249" t="s">
        <v>38</v>
      </c>
      <c r="E2249">
        <v>162.23595</v>
      </c>
      <c r="F2249" t="s">
        <v>43</v>
      </c>
      <c r="G2249" t="s">
        <v>43</v>
      </c>
      <c r="H2249">
        <v>3</v>
      </c>
      <c r="I2249">
        <v>7.5</v>
      </c>
      <c r="J2249" t="s">
        <v>41</v>
      </c>
    </row>
    <row r="2250" spans="1:10" x14ac:dyDescent="0.25">
      <c r="A2250" s="1">
        <v>41000</v>
      </c>
      <c r="B2250" t="s">
        <v>34</v>
      </c>
      <c r="C2250" t="s">
        <v>22</v>
      </c>
      <c r="D2250" t="s">
        <v>37</v>
      </c>
      <c r="E2250">
        <v>129.19865999999999</v>
      </c>
      <c r="F2250" t="s">
        <v>43</v>
      </c>
      <c r="G2250" t="s">
        <v>43</v>
      </c>
      <c r="H2250">
        <v>14.7</v>
      </c>
      <c r="I2250">
        <v>15.6</v>
      </c>
      <c r="J2250" t="s">
        <v>41</v>
      </c>
    </row>
    <row r="2251" spans="1:10" x14ac:dyDescent="0.25">
      <c r="A2251" s="1">
        <v>41000</v>
      </c>
      <c r="B2251" t="s">
        <v>34</v>
      </c>
      <c r="C2251" t="s">
        <v>22</v>
      </c>
      <c r="D2251" t="s">
        <v>36</v>
      </c>
      <c r="E2251">
        <v>85.193460000000002</v>
      </c>
      <c r="F2251" t="s">
        <v>43</v>
      </c>
      <c r="G2251" t="s">
        <v>43</v>
      </c>
      <c r="H2251">
        <v>2.2000000000000002</v>
      </c>
      <c r="I2251">
        <v>-0.6</v>
      </c>
      <c r="J2251" t="s">
        <v>41</v>
      </c>
    </row>
    <row r="2252" spans="1:10" x14ac:dyDescent="0.25">
      <c r="A2252" s="1">
        <v>41000</v>
      </c>
      <c r="B2252" t="s">
        <v>34</v>
      </c>
      <c r="C2252" t="s">
        <v>22</v>
      </c>
      <c r="D2252" t="s">
        <v>35</v>
      </c>
      <c r="E2252">
        <v>223.14568</v>
      </c>
      <c r="F2252" t="s">
        <v>43</v>
      </c>
      <c r="G2252" t="s">
        <v>43</v>
      </c>
      <c r="H2252">
        <v>1.2</v>
      </c>
      <c r="I2252">
        <v>-8</v>
      </c>
      <c r="J2252" t="s">
        <v>41</v>
      </c>
    </row>
    <row r="2253" spans="1:10" x14ac:dyDescent="0.25">
      <c r="A2253" s="1">
        <v>41000</v>
      </c>
      <c r="B2253" t="s">
        <v>34</v>
      </c>
      <c r="C2253" t="s">
        <v>23</v>
      </c>
      <c r="D2253" t="s">
        <v>40</v>
      </c>
      <c r="E2253">
        <v>90.706500000000005</v>
      </c>
      <c r="F2253">
        <v>93.465329999999994</v>
      </c>
      <c r="G2253">
        <v>0</v>
      </c>
      <c r="H2253">
        <v>2.9</v>
      </c>
      <c r="I2253">
        <v>5.5</v>
      </c>
      <c r="J2253" t="s">
        <v>41</v>
      </c>
    </row>
    <row r="2254" spans="1:10" x14ac:dyDescent="0.25">
      <c r="A2254" s="1">
        <v>41000</v>
      </c>
      <c r="B2254" t="s">
        <v>34</v>
      </c>
      <c r="C2254" t="s">
        <v>23</v>
      </c>
      <c r="D2254" t="s">
        <v>39</v>
      </c>
      <c r="E2254">
        <v>105.43496</v>
      </c>
      <c r="F2254" t="s">
        <v>43</v>
      </c>
      <c r="G2254" t="s">
        <v>43</v>
      </c>
      <c r="H2254">
        <v>5.3</v>
      </c>
      <c r="I2254">
        <v>7.8</v>
      </c>
      <c r="J2254" t="s">
        <v>41</v>
      </c>
    </row>
    <row r="2255" spans="1:10" x14ac:dyDescent="0.25">
      <c r="A2255" s="1">
        <v>41000</v>
      </c>
      <c r="B2255" t="s">
        <v>34</v>
      </c>
      <c r="C2255" t="s">
        <v>23</v>
      </c>
      <c r="D2255" t="s">
        <v>38</v>
      </c>
      <c r="E2255">
        <v>107.79733</v>
      </c>
      <c r="F2255" t="s">
        <v>43</v>
      </c>
      <c r="G2255" t="s">
        <v>43</v>
      </c>
      <c r="H2255">
        <v>3.9</v>
      </c>
      <c r="I2255">
        <v>7</v>
      </c>
      <c r="J2255" t="s">
        <v>41</v>
      </c>
    </row>
    <row r="2256" spans="1:10" x14ac:dyDescent="0.25">
      <c r="A2256" s="1">
        <v>41000</v>
      </c>
      <c r="B2256" t="s">
        <v>34</v>
      </c>
      <c r="C2256" t="s">
        <v>23</v>
      </c>
      <c r="D2256" t="s">
        <v>37</v>
      </c>
      <c r="E2256">
        <v>81.5685</v>
      </c>
      <c r="F2256" t="s">
        <v>43</v>
      </c>
      <c r="G2256" t="s">
        <v>43</v>
      </c>
      <c r="H2256">
        <v>1.4</v>
      </c>
      <c r="I2256">
        <v>6.6</v>
      </c>
      <c r="J2256" t="s">
        <v>41</v>
      </c>
    </row>
    <row r="2257" spans="1:10" x14ac:dyDescent="0.25">
      <c r="A2257" s="1">
        <v>41000</v>
      </c>
      <c r="B2257" t="s">
        <v>34</v>
      </c>
      <c r="C2257" t="s">
        <v>23</v>
      </c>
      <c r="D2257" t="s">
        <v>36</v>
      </c>
      <c r="E2257">
        <v>84.032660000000007</v>
      </c>
      <c r="F2257" t="s">
        <v>43</v>
      </c>
      <c r="G2257" t="s">
        <v>43</v>
      </c>
      <c r="H2257">
        <v>3.4</v>
      </c>
      <c r="I2257">
        <v>3.9</v>
      </c>
      <c r="J2257" t="s">
        <v>41</v>
      </c>
    </row>
    <row r="2258" spans="1:10" x14ac:dyDescent="0.25">
      <c r="A2258" s="1">
        <v>41000</v>
      </c>
      <c r="B2258" t="s">
        <v>34</v>
      </c>
      <c r="C2258" t="s">
        <v>23</v>
      </c>
      <c r="D2258" t="s">
        <v>35</v>
      </c>
      <c r="E2258">
        <v>96.07311</v>
      </c>
      <c r="F2258" t="s">
        <v>43</v>
      </c>
      <c r="G2258" t="s">
        <v>43</v>
      </c>
      <c r="H2258">
        <v>-7.3</v>
      </c>
      <c r="I2258">
        <v>-3.7</v>
      </c>
      <c r="J2258" t="s">
        <v>41</v>
      </c>
    </row>
    <row r="2259" spans="1:10" x14ac:dyDescent="0.25">
      <c r="A2259" s="1">
        <v>41000</v>
      </c>
      <c r="B2259" t="s">
        <v>34</v>
      </c>
      <c r="C2259" t="s">
        <v>24</v>
      </c>
      <c r="D2259" t="s">
        <v>40</v>
      </c>
      <c r="E2259">
        <v>100.54819999999999</v>
      </c>
      <c r="F2259">
        <v>104.00445000000001</v>
      </c>
      <c r="G2259">
        <v>-0.4</v>
      </c>
      <c r="H2259">
        <v>1</v>
      </c>
      <c r="I2259">
        <v>5.3</v>
      </c>
      <c r="J2259" t="s">
        <v>41</v>
      </c>
    </row>
    <row r="2260" spans="1:10" x14ac:dyDescent="0.25">
      <c r="A2260" s="1">
        <v>41000</v>
      </c>
      <c r="B2260" t="s">
        <v>34</v>
      </c>
      <c r="C2260" t="s">
        <v>24</v>
      </c>
      <c r="D2260" t="s">
        <v>39</v>
      </c>
      <c r="E2260">
        <v>111.06717</v>
      </c>
      <c r="F2260" t="s">
        <v>43</v>
      </c>
      <c r="G2260" t="s">
        <v>43</v>
      </c>
      <c r="H2260">
        <v>-4.8</v>
      </c>
      <c r="I2260">
        <v>-3.3</v>
      </c>
      <c r="J2260" t="s">
        <v>41</v>
      </c>
    </row>
    <row r="2261" spans="1:10" x14ac:dyDescent="0.25">
      <c r="A2261" s="1">
        <v>41000</v>
      </c>
      <c r="B2261" t="s">
        <v>34</v>
      </c>
      <c r="C2261" t="s">
        <v>24</v>
      </c>
      <c r="D2261" t="s">
        <v>38</v>
      </c>
      <c r="E2261">
        <v>101.76994999999999</v>
      </c>
      <c r="F2261" t="s">
        <v>43</v>
      </c>
      <c r="G2261" t="s">
        <v>43</v>
      </c>
      <c r="H2261">
        <v>9.1999999999999993</v>
      </c>
      <c r="I2261">
        <v>14.3</v>
      </c>
      <c r="J2261" t="s">
        <v>41</v>
      </c>
    </row>
    <row r="2262" spans="1:10" x14ac:dyDescent="0.25">
      <c r="A2262" s="1">
        <v>41000</v>
      </c>
      <c r="B2262" t="s">
        <v>34</v>
      </c>
      <c r="C2262" t="s">
        <v>24</v>
      </c>
      <c r="D2262" t="s">
        <v>37</v>
      </c>
      <c r="E2262">
        <v>150.83304000000001</v>
      </c>
      <c r="F2262" t="s">
        <v>43</v>
      </c>
      <c r="G2262" t="s">
        <v>43</v>
      </c>
      <c r="H2262">
        <v>4.2</v>
      </c>
      <c r="I2262">
        <v>6.2</v>
      </c>
      <c r="J2262" t="s">
        <v>41</v>
      </c>
    </row>
    <row r="2263" spans="1:10" x14ac:dyDescent="0.25">
      <c r="A2263" s="1">
        <v>41000</v>
      </c>
      <c r="B2263" t="s">
        <v>34</v>
      </c>
      <c r="C2263" t="s">
        <v>24</v>
      </c>
      <c r="D2263" t="s">
        <v>36</v>
      </c>
      <c r="E2263">
        <v>84.528540000000007</v>
      </c>
      <c r="F2263" t="s">
        <v>43</v>
      </c>
      <c r="G2263" t="s">
        <v>43</v>
      </c>
      <c r="H2263">
        <v>-6</v>
      </c>
      <c r="I2263">
        <v>-0.9</v>
      </c>
      <c r="J2263" t="s">
        <v>41</v>
      </c>
    </row>
    <row r="2264" spans="1:10" x14ac:dyDescent="0.25">
      <c r="A2264" s="1">
        <v>41000</v>
      </c>
      <c r="B2264" t="s">
        <v>34</v>
      </c>
      <c r="C2264" t="s">
        <v>24</v>
      </c>
      <c r="D2264" t="s">
        <v>35</v>
      </c>
      <c r="E2264">
        <v>118.51918999999999</v>
      </c>
      <c r="F2264" t="s">
        <v>43</v>
      </c>
      <c r="G2264" t="s">
        <v>43</v>
      </c>
      <c r="H2264">
        <v>14.6</v>
      </c>
      <c r="I2264">
        <v>15.6</v>
      </c>
      <c r="J2264" t="s">
        <v>41</v>
      </c>
    </row>
    <row r="2265" spans="1:10" x14ac:dyDescent="0.25">
      <c r="A2265" s="1">
        <v>41000</v>
      </c>
      <c r="B2265" t="s">
        <v>34</v>
      </c>
      <c r="C2265" t="s">
        <v>25</v>
      </c>
      <c r="D2265" t="s">
        <v>40</v>
      </c>
      <c r="E2265">
        <v>109.51257</v>
      </c>
      <c r="F2265">
        <v>112.65752999999999</v>
      </c>
      <c r="G2265">
        <v>0.1</v>
      </c>
      <c r="H2265">
        <v>5.3</v>
      </c>
      <c r="I2265">
        <v>4.9000000000000004</v>
      </c>
      <c r="J2265" t="s">
        <v>41</v>
      </c>
    </row>
    <row r="2266" spans="1:10" x14ac:dyDescent="0.25">
      <c r="A2266" s="1">
        <v>41000</v>
      </c>
      <c r="B2266" t="s">
        <v>34</v>
      </c>
      <c r="C2266" t="s">
        <v>25</v>
      </c>
      <c r="D2266" t="s">
        <v>39</v>
      </c>
      <c r="E2266">
        <v>148.77846</v>
      </c>
      <c r="F2266" t="s">
        <v>43</v>
      </c>
      <c r="G2266" t="s">
        <v>43</v>
      </c>
      <c r="H2266">
        <v>-1.3</v>
      </c>
      <c r="I2266">
        <v>2.7</v>
      </c>
      <c r="J2266" t="s">
        <v>41</v>
      </c>
    </row>
    <row r="2267" spans="1:10" x14ac:dyDescent="0.25">
      <c r="A2267" s="1">
        <v>41000</v>
      </c>
      <c r="B2267" t="s">
        <v>34</v>
      </c>
      <c r="C2267" t="s">
        <v>25</v>
      </c>
      <c r="D2267" t="s">
        <v>38</v>
      </c>
      <c r="E2267">
        <v>100.0244</v>
      </c>
      <c r="F2267" t="s">
        <v>43</v>
      </c>
      <c r="G2267" t="s">
        <v>43</v>
      </c>
      <c r="H2267">
        <v>3.4</v>
      </c>
      <c r="I2267">
        <v>4.5</v>
      </c>
      <c r="J2267" t="s">
        <v>41</v>
      </c>
    </row>
    <row r="2268" spans="1:10" x14ac:dyDescent="0.25">
      <c r="A2268" s="1">
        <v>41000</v>
      </c>
      <c r="B2268" t="s">
        <v>34</v>
      </c>
      <c r="C2268" t="s">
        <v>25</v>
      </c>
      <c r="D2268" t="s">
        <v>37</v>
      </c>
      <c r="E2268">
        <v>182.87817999999999</v>
      </c>
      <c r="F2268" t="s">
        <v>43</v>
      </c>
      <c r="G2268" t="s">
        <v>43</v>
      </c>
      <c r="H2268">
        <v>8.1999999999999993</v>
      </c>
      <c r="I2268">
        <v>7.8</v>
      </c>
      <c r="J2268" t="s">
        <v>41</v>
      </c>
    </row>
    <row r="2269" spans="1:10" x14ac:dyDescent="0.25">
      <c r="A2269" s="1">
        <v>41000</v>
      </c>
      <c r="B2269" t="s">
        <v>34</v>
      </c>
      <c r="C2269" t="s">
        <v>25</v>
      </c>
      <c r="D2269" t="s">
        <v>36</v>
      </c>
      <c r="E2269">
        <v>87.40907</v>
      </c>
      <c r="F2269" t="s">
        <v>43</v>
      </c>
      <c r="G2269" t="s">
        <v>43</v>
      </c>
      <c r="H2269">
        <v>7.1</v>
      </c>
      <c r="I2269">
        <v>3.2</v>
      </c>
      <c r="J2269" t="s">
        <v>41</v>
      </c>
    </row>
    <row r="2270" spans="1:10" x14ac:dyDescent="0.25">
      <c r="A2270" s="1">
        <v>41000</v>
      </c>
      <c r="B2270" t="s">
        <v>34</v>
      </c>
      <c r="C2270" t="s">
        <v>25</v>
      </c>
      <c r="D2270" t="s">
        <v>35</v>
      </c>
      <c r="E2270">
        <v>105.48236</v>
      </c>
      <c r="F2270" t="s">
        <v>43</v>
      </c>
      <c r="G2270" t="s">
        <v>43</v>
      </c>
      <c r="H2270">
        <v>8.6999999999999993</v>
      </c>
      <c r="I2270">
        <v>8.8000000000000007</v>
      </c>
      <c r="J2270" t="s">
        <v>41</v>
      </c>
    </row>
    <row r="2271" spans="1:10" x14ac:dyDescent="0.25">
      <c r="A2271" s="1">
        <v>41000</v>
      </c>
      <c r="B2271" t="s">
        <v>34</v>
      </c>
      <c r="C2271" t="s">
        <v>26</v>
      </c>
      <c r="D2271" t="s">
        <v>40</v>
      </c>
      <c r="E2271">
        <v>78.618250000000003</v>
      </c>
      <c r="F2271">
        <v>81.573840000000004</v>
      </c>
      <c r="G2271">
        <v>-1.7</v>
      </c>
      <c r="H2271">
        <v>1.4</v>
      </c>
      <c r="I2271">
        <v>4.4000000000000004</v>
      </c>
      <c r="J2271" t="s">
        <v>41</v>
      </c>
    </row>
    <row r="2272" spans="1:10" x14ac:dyDescent="0.25">
      <c r="A2272" s="1">
        <v>41000</v>
      </c>
      <c r="B2272" t="s">
        <v>34</v>
      </c>
      <c r="C2272" t="s">
        <v>26</v>
      </c>
      <c r="D2272" t="s">
        <v>39</v>
      </c>
      <c r="E2272">
        <v>103.57388</v>
      </c>
      <c r="F2272" t="s">
        <v>43</v>
      </c>
      <c r="G2272" t="s">
        <v>43</v>
      </c>
      <c r="H2272">
        <v>-8.8000000000000007</v>
      </c>
      <c r="I2272">
        <v>0.1</v>
      </c>
      <c r="J2272" t="s">
        <v>41</v>
      </c>
    </row>
    <row r="2273" spans="1:10" x14ac:dyDescent="0.25">
      <c r="A2273" s="1">
        <v>41000</v>
      </c>
      <c r="B2273" t="s">
        <v>34</v>
      </c>
      <c r="C2273" t="s">
        <v>26</v>
      </c>
      <c r="D2273" t="s">
        <v>38</v>
      </c>
      <c r="E2273">
        <v>57.861519999999999</v>
      </c>
      <c r="F2273" t="s">
        <v>43</v>
      </c>
      <c r="G2273" t="s">
        <v>43</v>
      </c>
      <c r="H2273">
        <v>1.3</v>
      </c>
      <c r="I2273">
        <v>5.8</v>
      </c>
      <c r="J2273" t="s">
        <v>41</v>
      </c>
    </row>
    <row r="2274" spans="1:10" x14ac:dyDescent="0.25">
      <c r="A2274" s="1">
        <v>41000</v>
      </c>
      <c r="B2274" t="s">
        <v>34</v>
      </c>
      <c r="C2274" t="s">
        <v>26</v>
      </c>
      <c r="D2274" t="s">
        <v>37</v>
      </c>
      <c r="E2274">
        <v>108.13535</v>
      </c>
      <c r="F2274" t="s">
        <v>43</v>
      </c>
      <c r="G2274" t="s">
        <v>43</v>
      </c>
      <c r="H2274">
        <v>2.9</v>
      </c>
      <c r="I2274">
        <v>5</v>
      </c>
      <c r="J2274" t="s">
        <v>41</v>
      </c>
    </row>
    <row r="2275" spans="1:10" x14ac:dyDescent="0.25">
      <c r="A2275" s="1">
        <v>41000</v>
      </c>
      <c r="B2275" t="s">
        <v>34</v>
      </c>
      <c r="C2275" t="s">
        <v>26</v>
      </c>
      <c r="D2275" t="s">
        <v>36</v>
      </c>
      <c r="E2275">
        <v>80.010810000000006</v>
      </c>
      <c r="F2275" t="s">
        <v>43</v>
      </c>
      <c r="G2275" t="s">
        <v>43</v>
      </c>
      <c r="H2275">
        <v>3.2</v>
      </c>
      <c r="I2275">
        <v>4.5</v>
      </c>
      <c r="J2275" t="s">
        <v>41</v>
      </c>
    </row>
    <row r="2276" spans="1:10" x14ac:dyDescent="0.25">
      <c r="A2276" s="1">
        <v>41000</v>
      </c>
      <c r="B2276" t="s">
        <v>34</v>
      </c>
      <c r="C2276" t="s">
        <v>26</v>
      </c>
      <c r="D2276" t="s">
        <v>35</v>
      </c>
      <c r="E2276">
        <v>100.87726000000001</v>
      </c>
      <c r="F2276" t="s">
        <v>43</v>
      </c>
      <c r="G2276" t="s">
        <v>43</v>
      </c>
      <c r="H2276">
        <v>-1.6</v>
      </c>
      <c r="I2276">
        <v>-0.9</v>
      </c>
      <c r="J2276" t="s">
        <v>41</v>
      </c>
    </row>
    <row r="2277" spans="1:10" x14ac:dyDescent="0.25">
      <c r="A2277" s="1">
        <v>41000</v>
      </c>
      <c r="B2277" t="s">
        <v>34</v>
      </c>
      <c r="C2277" t="s">
        <v>27</v>
      </c>
      <c r="D2277" t="s">
        <v>40</v>
      </c>
      <c r="E2277">
        <v>95.332880000000003</v>
      </c>
      <c r="F2277">
        <v>99.734819999999999</v>
      </c>
      <c r="G2277">
        <v>0.9</v>
      </c>
      <c r="H2277">
        <v>2.9</v>
      </c>
      <c r="I2277">
        <v>2.4</v>
      </c>
      <c r="J2277" t="s">
        <v>41</v>
      </c>
    </row>
    <row r="2278" spans="1:10" x14ac:dyDescent="0.25">
      <c r="A2278" s="1">
        <v>41000</v>
      </c>
      <c r="B2278" t="s">
        <v>34</v>
      </c>
      <c r="C2278" t="s">
        <v>27</v>
      </c>
      <c r="D2278" t="s">
        <v>39</v>
      </c>
      <c r="E2278">
        <v>121.9331</v>
      </c>
      <c r="F2278" t="s">
        <v>43</v>
      </c>
      <c r="G2278" t="s">
        <v>43</v>
      </c>
      <c r="H2278">
        <v>4.8</v>
      </c>
      <c r="I2278">
        <v>0.7</v>
      </c>
      <c r="J2278" t="s">
        <v>41</v>
      </c>
    </row>
    <row r="2279" spans="1:10" x14ac:dyDescent="0.25">
      <c r="A2279" s="1">
        <v>41000</v>
      </c>
      <c r="B2279" t="s">
        <v>34</v>
      </c>
      <c r="C2279" t="s">
        <v>27</v>
      </c>
      <c r="D2279" t="s">
        <v>38</v>
      </c>
      <c r="E2279">
        <v>112.58846</v>
      </c>
      <c r="F2279" t="s">
        <v>43</v>
      </c>
      <c r="G2279" t="s">
        <v>43</v>
      </c>
      <c r="H2279">
        <v>6.5</v>
      </c>
      <c r="I2279">
        <v>6.1</v>
      </c>
      <c r="J2279" t="s">
        <v>41</v>
      </c>
    </row>
    <row r="2280" spans="1:10" x14ac:dyDescent="0.25">
      <c r="A2280" s="1">
        <v>41000</v>
      </c>
      <c r="B2280" t="s">
        <v>34</v>
      </c>
      <c r="C2280" t="s">
        <v>27</v>
      </c>
      <c r="D2280" t="s">
        <v>37</v>
      </c>
      <c r="E2280">
        <v>100.8625</v>
      </c>
      <c r="F2280" t="s">
        <v>43</v>
      </c>
      <c r="G2280" t="s">
        <v>43</v>
      </c>
      <c r="H2280">
        <v>1.5</v>
      </c>
      <c r="I2280">
        <v>3.1</v>
      </c>
      <c r="J2280" t="s">
        <v>41</v>
      </c>
    </row>
    <row r="2281" spans="1:10" x14ac:dyDescent="0.25">
      <c r="A2281" s="1">
        <v>41000</v>
      </c>
      <c r="B2281" t="s">
        <v>34</v>
      </c>
      <c r="C2281" t="s">
        <v>27</v>
      </c>
      <c r="D2281" t="s">
        <v>36</v>
      </c>
      <c r="E2281">
        <v>81.152349999999998</v>
      </c>
      <c r="F2281" t="s">
        <v>43</v>
      </c>
      <c r="G2281" t="s">
        <v>43</v>
      </c>
      <c r="H2281">
        <v>0.6</v>
      </c>
      <c r="I2281">
        <v>-0.4</v>
      </c>
      <c r="J2281" t="s">
        <v>41</v>
      </c>
    </row>
    <row r="2282" spans="1:10" x14ac:dyDescent="0.25">
      <c r="A2282" s="1">
        <v>41000</v>
      </c>
      <c r="B2282" t="s">
        <v>34</v>
      </c>
      <c r="C2282" t="s">
        <v>27</v>
      </c>
      <c r="D2282" t="s">
        <v>35</v>
      </c>
      <c r="E2282">
        <v>117.71511</v>
      </c>
      <c r="F2282" t="s">
        <v>43</v>
      </c>
      <c r="G2282" t="s">
        <v>43</v>
      </c>
      <c r="H2282">
        <v>-3.1</v>
      </c>
      <c r="I2282">
        <v>0.5</v>
      </c>
      <c r="J2282" t="s">
        <v>41</v>
      </c>
    </row>
    <row r="2283" spans="1:10" x14ac:dyDescent="0.25">
      <c r="A2283" s="1">
        <v>41000</v>
      </c>
      <c r="B2283" t="s">
        <v>34</v>
      </c>
      <c r="C2283" t="s">
        <v>28</v>
      </c>
      <c r="D2283" t="s">
        <v>40</v>
      </c>
      <c r="E2283">
        <v>86.178460000000001</v>
      </c>
      <c r="F2283">
        <v>86.781620000000004</v>
      </c>
      <c r="G2283">
        <v>-0.3</v>
      </c>
      <c r="H2283">
        <v>2.5</v>
      </c>
      <c r="I2283">
        <v>2.4</v>
      </c>
      <c r="J2283" t="s">
        <v>41</v>
      </c>
    </row>
    <row r="2284" spans="1:10" x14ac:dyDescent="0.25">
      <c r="A2284" s="1">
        <v>41000</v>
      </c>
      <c r="B2284" t="s">
        <v>34</v>
      </c>
      <c r="C2284" t="s">
        <v>28</v>
      </c>
      <c r="D2284" t="s">
        <v>39</v>
      </c>
      <c r="E2284">
        <v>86.587329999999994</v>
      </c>
      <c r="F2284" t="s">
        <v>43</v>
      </c>
      <c r="G2284" t="s">
        <v>43</v>
      </c>
      <c r="H2284">
        <v>2.2999999999999998</v>
      </c>
      <c r="I2284">
        <v>0.8</v>
      </c>
      <c r="J2284" t="s">
        <v>41</v>
      </c>
    </row>
    <row r="2285" spans="1:10" x14ac:dyDescent="0.25">
      <c r="A2285" s="1">
        <v>41000</v>
      </c>
      <c r="B2285" t="s">
        <v>34</v>
      </c>
      <c r="C2285" t="s">
        <v>28</v>
      </c>
      <c r="D2285" t="s">
        <v>38</v>
      </c>
      <c r="E2285">
        <v>81.460710000000006</v>
      </c>
      <c r="F2285" t="s">
        <v>43</v>
      </c>
      <c r="G2285" t="s">
        <v>43</v>
      </c>
      <c r="H2285">
        <v>3.2</v>
      </c>
      <c r="I2285">
        <v>6.2</v>
      </c>
      <c r="J2285" t="s">
        <v>41</v>
      </c>
    </row>
    <row r="2286" spans="1:10" x14ac:dyDescent="0.25">
      <c r="A2286" s="1">
        <v>41000</v>
      </c>
      <c r="B2286" t="s">
        <v>34</v>
      </c>
      <c r="C2286" t="s">
        <v>28</v>
      </c>
      <c r="D2286" t="s">
        <v>37</v>
      </c>
      <c r="E2286">
        <v>137.30072000000001</v>
      </c>
      <c r="F2286" t="s">
        <v>43</v>
      </c>
      <c r="G2286" t="s">
        <v>43</v>
      </c>
      <c r="H2286">
        <v>2.2000000000000002</v>
      </c>
      <c r="I2286">
        <v>3</v>
      </c>
      <c r="J2286" t="s">
        <v>41</v>
      </c>
    </row>
    <row r="2287" spans="1:10" x14ac:dyDescent="0.25">
      <c r="A2287" s="1">
        <v>41000</v>
      </c>
      <c r="B2287" t="s">
        <v>34</v>
      </c>
      <c r="C2287" t="s">
        <v>28</v>
      </c>
      <c r="D2287" t="s">
        <v>36</v>
      </c>
      <c r="E2287">
        <v>80.640379999999993</v>
      </c>
      <c r="F2287" t="s">
        <v>43</v>
      </c>
      <c r="G2287" t="s">
        <v>43</v>
      </c>
      <c r="H2287">
        <v>2.4</v>
      </c>
      <c r="I2287">
        <v>-1.3</v>
      </c>
      <c r="J2287" t="s">
        <v>41</v>
      </c>
    </row>
    <row r="2288" spans="1:10" x14ac:dyDescent="0.25">
      <c r="A2288" s="1">
        <v>41000</v>
      </c>
      <c r="B2288" t="s">
        <v>34</v>
      </c>
      <c r="C2288" t="s">
        <v>28</v>
      </c>
      <c r="D2288" t="s">
        <v>35</v>
      </c>
      <c r="E2288">
        <v>68.149990000000003</v>
      </c>
      <c r="F2288" t="s">
        <v>43</v>
      </c>
      <c r="G2288" t="s">
        <v>43</v>
      </c>
      <c r="H2288">
        <v>-4.0999999999999996</v>
      </c>
      <c r="I2288">
        <v>2.2999999999999998</v>
      </c>
      <c r="J2288" t="s">
        <v>41</v>
      </c>
    </row>
    <row r="2289" spans="1:10" x14ac:dyDescent="0.25">
      <c r="A2289" s="1">
        <v>41000</v>
      </c>
      <c r="B2289" t="s">
        <v>34</v>
      </c>
      <c r="C2289" t="s">
        <v>29</v>
      </c>
      <c r="D2289" t="s">
        <v>40</v>
      </c>
      <c r="E2289">
        <v>101.85789</v>
      </c>
      <c r="F2289">
        <v>103.36112</v>
      </c>
      <c r="G2289">
        <v>-0.7</v>
      </c>
      <c r="H2289">
        <v>4</v>
      </c>
      <c r="I2289">
        <v>4.4000000000000004</v>
      </c>
      <c r="J2289" t="s">
        <v>41</v>
      </c>
    </row>
    <row r="2290" spans="1:10" x14ac:dyDescent="0.25">
      <c r="A2290" s="1">
        <v>41000</v>
      </c>
      <c r="B2290" t="s">
        <v>34</v>
      </c>
      <c r="C2290" t="s">
        <v>29</v>
      </c>
      <c r="D2290" t="s">
        <v>39</v>
      </c>
      <c r="E2290">
        <v>111.54994000000001</v>
      </c>
      <c r="F2290" t="s">
        <v>43</v>
      </c>
      <c r="G2290" t="s">
        <v>43</v>
      </c>
      <c r="H2290">
        <v>1.2</v>
      </c>
      <c r="I2290">
        <v>6.6</v>
      </c>
      <c r="J2290" t="s">
        <v>41</v>
      </c>
    </row>
    <row r="2291" spans="1:10" x14ac:dyDescent="0.25">
      <c r="A2291" s="1">
        <v>41000</v>
      </c>
      <c r="B2291" t="s">
        <v>34</v>
      </c>
      <c r="C2291" t="s">
        <v>29</v>
      </c>
      <c r="D2291" t="s">
        <v>38</v>
      </c>
      <c r="E2291">
        <v>96.694410000000005</v>
      </c>
      <c r="F2291" t="s">
        <v>43</v>
      </c>
      <c r="G2291" t="s">
        <v>43</v>
      </c>
      <c r="H2291">
        <v>7.6</v>
      </c>
      <c r="I2291">
        <v>9.1</v>
      </c>
      <c r="J2291" t="s">
        <v>41</v>
      </c>
    </row>
    <row r="2292" spans="1:10" x14ac:dyDescent="0.25">
      <c r="A2292" s="1">
        <v>41000</v>
      </c>
      <c r="B2292" t="s">
        <v>34</v>
      </c>
      <c r="C2292" t="s">
        <v>29</v>
      </c>
      <c r="D2292" t="s">
        <v>37</v>
      </c>
      <c r="E2292">
        <v>116.15595999999999</v>
      </c>
      <c r="F2292" t="s">
        <v>43</v>
      </c>
      <c r="G2292" t="s">
        <v>43</v>
      </c>
      <c r="H2292">
        <v>6.2</v>
      </c>
      <c r="I2292">
        <v>2.9</v>
      </c>
      <c r="J2292" t="s">
        <v>41</v>
      </c>
    </row>
    <row r="2293" spans="1:10" x14ac:dyDescent="0.25">
      <c r="A2293" s="1">
        <v>41000</v>
      </c>
      <c r="B2293" t="s">
        <v>34</v>
      </c>
      <c r="C2293" t="s">
        <v>29</v>
      </c>
      <c r="D2293" t="s">
        <v>36</v>
      </c>
      <c r="E2293">
        <v>97.364580000000004</v>
      </c>
      <c r="F2293" t="s">
        <v>43</v>
      </c>
      <c r="G2293" t="s">
        <v>43</v>
      </c>
      <c r="H2293">
        <v>-0.2</v>
      </c>
      <c r="I2293">
        <v>0.3</v>
      </c>
      <c r="J2293" t="s">
        <v>41</v>
      </c>
    </row>
    <row r="2294" spans="1:10" x14ac:dyDescent="0.25">
      <c r="A2294" s="1">
        <v>41000</v>
      </c>
      <c r="B2294" t="s">
        <v>34</v>
      </c>
      <c r="C2294" t="s">
        <v>29</v>
      </c>
      <c r="D2294" t="s">
        <v>35</v>
      </c>
      <c r="E2294">
        <v>105.46446</v>
      </c>
      <c r="F2294" t="s">
        <v>43</v>
      </c>
      <c r="G2294" t="s">
        <v>43</v>
      </c>
      <c r="H2294">
        <v>-0.9</v>
      </c>
      <c r="I2294">
        <v>4</v>
      </c>
      <c r="J2294" t="s">
        <v>41</v>
      </c>
    </row>
    <row r="2295" spans="1:10" x14ac:dyDescent="0.25">
      <c r="A2295" s="1">
        <v>41000</v>
      </c>
      <c r="B2295" t="s">
        <v>34</v>
      </c>
      <c r="C2295" t="s">
        <v>32</v>
      </c>
      <c r="D2295" t="s">
        <v>40</v>
      </c>
      <c r="E2295">
        <v>95.554349999999999</v>
      </c>
      <c r="F2295">
        <v>97.976839999999996</v>
      </c>
      <c r="G2295">
        <v>2.6</v>
      </c>
      <c r="H2295">
        <v>0.3</v>
      </c>
      <c r="I2295">
        <v>1.8</v>
      </c>
      <c r="J2295" t="s">
        <v>41</v>
      </c>
    </row>
    <row r="2296" spans="1:10" x14ac:dyDescent="0.25">
      <c r="A2296" s="1">
        <v>41000</v>
      </c>
      <c r="B2296" t="s">
        <v>34</v>
      </c>
      <c r="C2296" t="s">
        <v>32</v>
      </c>
      <c r="D2296" t="s">
        <v>39</v>
      </c>
      <c r="E2296">
        <v>72.627459999999999</v>
      </c>
      <c r="F2296" t="s">
        <v>43</v>
      </c>
      <c r="G2296" t="s">
        <v>43</v>
      </c>
      <c r="H2296">
        <v>-4.0999999999999996</v>
      </c>
      <c r="I2296">
        <v>-2.7</v>
      </c>
      <c r="J2296" t="s">
        <v>41</v>
      </c>
    </row>
    <row r="2297" spans="1:10" x14ac:dyDescent="0.25">
      <c r="A2297" s="1">
        <v>41000</v>
      </c>
      <c r="B2297" t="s">
        <v>34</v>
      </c>
      <c r="C2297" t="s">
        <v>32</v>
      </c>
      <c r="D2297" t="s">
        <v>38</v>
      </c>
      <c r="E2297">
        <v>115.19889999999999</v>
      </c>
      <c r="F2297" t="s">
        <v>43</v>
      </c>
      <c r="G2297" t="s">
        <v>43</v>
      </c>
      <c r="H2297">
        <v>1.8</v>
      </c>
      <c r="I2297">
        <v>2.6</v>
      </c>
      <c r="J2297" t="s">
        <v>41</v>
      </c>
    </row>
    <row r="2298" spans="1:10" x14ac:dyDescent="0.25">
      <c r="A2298" s="1">
        <v>41000</v>
      </c>
      <c r="B2298" t="s">
        <v>34</v>
      </c>
      <c r="C2298" t="s">
        <v>32</v>
      </c>
      <c r="D2298" t="s">
        <v>37</v>
      </c>
      <c r="E2298">
        <v>89.988650000000007</v>
      </c>
      <c r="F2298" t="s">
        <v>43</v>
      </c>
      <c r="G2298" t="s">
        <v>43</v>
      </c>
      <c r="H2298">
        <v>10</v>
      </c>
      <c r="I2298">
        <v>13.2</v>
      </c>
      <c r="J2298" t="s">
        <v>41</v>
      </c>
    </row>
    <row r="2299" spans="1:10" x14ac:dyDescent="0.25">
      <c r="A2299" s="1">
        <v>41000</v>
      </c>
      <c r="B2299" t="s">
        <v>34</v>
      </c>
      <c r="C2299" t="s">
        <v>32</v>
      </c>
      <c r="D2299" t="s">
        <v>36</v>
      </c>
      <c r="E2299">
        <v>96.070859999999996</v>
      </c>
      <c r="F2299" t="s">
        <v>43</v>
      </c>
      <c r="G2299" t="s">
        <v>43</v>
      </c>
      <c r="H2299">
        <v>-3.4</v>
      </c>
      <c r="I2299">
        <v>-2.2000000000000002</v>
      </c>
      <c r="J2299" t="s">
        <v>41</v>
      </c>
    </row>
    <row r="2300" spans="1:10" x14ac:dyDescent="0.25">
      <c r="A2300" s="1">
        <v>41000</v>
      </c>
      <c r="B2300" t="s">
        <v>34</v>
      </c>
      <c r="C2300" t="s">
        <v>32</v>
      </c>
      <c r="D2300" t="s">
        <v>35</v>
      </c>
      <c r="E2300">
        <v>124.09923000000001</v>
      </c>
      <c r="F2300" t="s">
        <v>43</v>
      </c>
      <c r="G2300" t="s">
        <v>43</v>
      </c>
      <c r="H2300">
        <v>-6.6</v>
      </c>
      <c r="I2300">
        <v>-3.7</v>
      </c>
      <c r="J2300" t="s">
        <v>41</v>
      </c>
    </row>
    <row r="2301" spans="1:10" x14ac:dyDescent="0.25">
      <c r="A2301" s="1">
        <v>41000</v>
      </c>
      <c r="B2301" t="s">
        <v>34</v>
      </c>
      <c r="C2301" t="s">
        <v>33</v>
      </c>
      <c r="D2301" t="s">
        <v>40</v>
      </c>
      <c r="E2301">
        <v>95.56465</v>
      </c>
      <c r="F2301">
        <v>98.14631</v>
      </c>
      <c r="G2301">
        <v>-1</v>
      </c>
      <c r="H2301">
        <v>4.4000000000000004</v>
      </c>
      <c r="I2301">
        <v>3.2</v>
      </c>
      <c r="J2301" t="s">
        <v>41</v>
      </c>
    </row>
    <row r="2302" spans="1:10" x14ac:dyDescent="0.25">
      <c r="A2302" s="1">
        <v>41000</v>
      </c>
      <c r="B2302" t="s">
        <v>34</v>
      </c>
      <c r="C2302" t="s">
        <v>33</v>
      </c>
      <c r="D2302" t="s">
        <v>39</v>
      </c>
      <c r="E2302">
        <v>193.92679999999999</v>
      </c>
      <c r="F2302" t="s">
        <v>43</v>
      </c>
      <c r="G2302" t="s">
        <v>43</v>
      </c>
      <c r="H2302">
        <v>1.6</v>
      </c>
      <c r="I2302">
        <v>8.5</v>
      </c>
      <c r="J2302" t="s">
        <v>41</v>
      </c>
    </row>
    <row r="2303" spans="1:10" x14ac:dyDescent="0.25">
      <c r="A2303" s="1">
        <v>41000</v>
      </c>
      <c r="B2303" t="s">
        <v>34</v>
      </c>
      <c r="C2303" t="s">
        <v>33</v>
      </c>
      <c r="D2303" t="s">
        <v>38</v>
      </c>
      <c r="E2303">
        <v>87.713430000000002</v>
      </c>
      <c r="F2303" t="s">
        <v>43</v>
      </c>
      <c r="G2303" t="s">
        <v>43</v>
      </c>
      <c r="H2303">
        <v>-0.6</v>
      </c>
      <c r="I2303">
        <v>2</v>
      </c>
      <c r="J2303" t="s">
        <v>41</v>
      </c>
    </row>
    <row r="2304" spans="1:10" x14ac:dyDescent="0.25">
      <c r="A2304" s="1">
        <v>41000</v>
      </c>
      <c r="B2304" t="s">
        <v>34</v>
      </c>
      <c r="C2304" t="s">
        <v>33</v>
      </c>
      <c r="D2304" t="s">
        <v>37</v>
      </c>
      <c r="E2304">
        <v>127.51889</v>
      </c>
      <c r="F2304" t="s">
        <v>43</v>
      </c>
      <c r="G2304" t="s">
        <v>43</v>
      </c>
      <c r="H2304">
        <v>12.8</v>
      </c>
      <c r="I2304">
        <v>6.5</v>
      </c>
      <c r="J2304" t="s">
        <v>41</v>
      </c>
    </row>
    <row r="2305" spans="1:10" x14ac:dyDescent="0.25">
      <c r="A2305" s="1">
        <v>41000</v>
      </c>
      <c r="B2305" t="s">
        <v>34</v>
      </c>
      <c r="C2305" t="s">
        <v>33</v>
      </c>
      <c r="D2305" t="s">
        <v>36</v>
      </c>
      <c r="E2305">
        <v>67.664320000000004</v>
      </c>
      <c r="F2305" t="s">
        <v>43</v>
      </c>
      <c r="G2305" t="s">
        <v>43</v>
      </c>
      <c r="H2305">
        <v>1.7</v>
      </c>
      <c r="I2305">
        <v>-7</v>
      </c>
      <c r="J2305" t="s">
        <v>41</v>
      </c>
    </row>
    <row r="2306" spans="1:10" x14ac:dyDescent="0.25">
      <c r="A2306" s="1">
        <v>41000</v>
      </c>
      <c r="B2306" t="s">
        <v>34</v>
      </c>
      <c r="C2306" t="s">
        <v>33</v>
      </c>
      <c r="D2306" t="s">
        <v>35</v>
      </c>
      <c r="E2306">
        <v>84.053700000000006</v>
      </c>
      <c r="F2306" t="s">
        <v>43</v>
      </c>
      <c r="G2306" t="s">
        <v>43</v>
      </c>
      <c r="H2306">
        <v>25.1</v>
      </c>
      <c r="I2306">
        <v>22.7</v>
      </c>
      <c r="J2306" t="s">
        <v>41</v>
      </c>
    </row>
    <row r="2307" spans="1:10" x14ac:dyDescent="0.25">
      <c r="A2307" s="1">
        <v>41030</v>
      </c>
      <c r="B2307" t="s">
        <v>5</v>
      </c>
      <c r="C2307" t="s">
        <v>16</v>
      </c>
      <c r="D2307" t="s">
        <v>40</v>
      </c>
      <c r="E2307">
        <v>59.324779999999997</v>
      </c>
      <c r="F2307">
        <v>61.732550000000003</v>
      </c>
      <c r="G2307">
        <v>-0.6</v>
      </c>
      <c r="H2307">
        <v>14.6</v>
      </c>
      <c r="I2307">
        <v>16.2</v>
      </c>
      <c r="J2307" t="s">
        <v>41</v>
      </c>
    </row>
    <row r="2308" spans="1:10" x14ac:dyDescent="0.25">
      <c r="A2308" s="1">
        <v>41030</v>
      </c>
      <c r="B2308" t="s">
        <v>5</v>
      </c>
      <c r="C2308" t="s">
        <v>16</v>
      </c>
      <c r="D2308" t="s">
        <v>39</v>
      </c>
      <c r="E2308">
        <v>41.4557</v>
      </c>
      <c r="F2308" t="s">
        <v>43</v>
      </c>
      <c r="G2308" t="s">
        <v>43</v>
      </c>
      <c r="H2308">
        <v>15.5</v>
      </c>
      <c r="I2308">
        <v>20.7</v>
      </c>
      <c r="J2308" t="s">
        <v>41</v>
      </c>
    </row>
    <row r="2309" spans="1:10" x14ac:dyDescent="0.25">
      <c r="A2309" s="1">
        <v>41030</v>
      </c>
      <c r="B2309" t="s">
        <v>5</v>
      </c>
      <c r="C2309" t="s">
        <v>16</v>
      </c>
      <c r="D2309" t="s">
        <v>38</v>
      </c>
      <c r="E2309">
        <v>94.691559999999996</v>
      </c>
      <c r="F2309" t="s">
        <v>43</v>
      </c>
      <c r="G2309" t="s">
        <v>43</v>
      </c>
      <c r="H2309">
        <v>8.9</v>
      </c>
      <c r="I2309">
        <v>9.8000000000000007</v>
      </c>
      <c r="J2309" t="s">
        <v>41</v>
      </c>
    </row>
    <row r="2310" spans="1:10" x14ac:dyDescent="0.25">
      <c r="A2310" s="1">
        <v>41030</v>
      </c>
      <c r="B2310" t="s">
        <v>5</v>
      </c>
      <c r="C2310" t="s">
        <v>16</v>
      </c>
      <c r="D2310" t="s">
        <v>37</v>
      </c>
      <c r="E2310">
        <v>45.381720000000001</v>
      </c>
      <c r="F2310" t="s">
        <v>43</v>
      </c>
      <c r="G2310" t="s">
        <v>43</v>
      </c>
      <c r="H2310">
        <v>15.8</v>
      </c>
      <c r="I2310">
        <v>20.9</v>
      </c>
      <c r="J2310" t="s">
        <v>41</v>
      </c>
    </row>
    <row r="2311" spans="1:10" x14ac:dyDescent="0.25">
      <c r="A2311" s="1">
        <v>41030</v>
      </c>
      <c r="B2311" t="s">
        <v>5</v>
      </c>
      <c r="C2311" t="s">
        <v>16</v>
      </c>
      <c r="D2311" t="s">
        <v>36</v>
      </c>
      <c r="E2311">
        <v>53.80733</v>
      </c>
      <c r="F2311" t="s">
        <v>43</v>
      </c>
      <c r="G2311" t="s">
        <v>43</v>
      </c>
      <c r="H2311">
        <v>19</v>
      </c>
      <c r="I2311">
        <v>15.5</v>
      </c>
      <c r="J2311" t="s">
        <v>41</v>
      </c>
    </row>
    <row r="2312" spans="1:10" x14ac:dyDescent="0.25">
      <c r="A2312" s="1">
        <v>41030</v>
      </c>
      <c r="B2312" t="s">
        <v>5</v>
      </c>
      <c r="C2312" t="s">
        <v>16</v>
      </c>
      <c r="D2312" t="s">
        <v>35</v>
      </c>
      <c r="E2312">
        <v>87.802819999999997</v>
      </c>
      <c r="F2312" t="s">
        <v>43</v>
      </c>
      <c r="G2312" t="s">
        <v>43</v>
      </c>
      <c r="H2312">
        <v>20.6</v>
      </c>
      <c r="I2312">
        <v>21.4</v>
      </c>
      <c r="J2312" t="s">
        <v>41</v>
      </c>
    </row>
    <row r="2313" spans="1:10" x14ac:dyDescent="0.25">
      <c r="A2313" s="1">
        <v>41030</v>
      </c>
      <c r="B2313" t="s">
        <v>5</v>
      </c>
      <c r="C2313" t="s">
        <v>19</v>
      </c>
      <c r="D2313" t="s">
        <v>40</v>
      </c>
      <c r="E2313">
        <v>75.582629999999995</v>
      </c>
      <c r="F2313">
        <v>75.848879999999994</v>
      </c>
      <c r="G2313">
        <v>3.8</v>
      </c>
      <c r="H2313">
        <v>18.3</v>
      </c>
      <c r="I2313">
        <v>15.5</v>
      </c>
      <c r="J2313" t="s">
        <v>41</v>
      </c>
    </row>
    <row r="2314" spans="1:10" x14ac:dyDescent="0.25">
      <c r="A2314" s="1">
        <v>41030</v>
      </c>
      <c r="B2314" t="s">
        <v>5</v>
      </c>
      <c r="C2314" t="s">
        <v>19</v>
      </c>
      <c r="D2314" t="s">
        <v>39</v>
      </c>
      <c r="E2314">
        <v>74.009910000000005</v>
      </c>
      <c r="F2314" t="s">
        <v>43</v>
      </c>
      <c r="G2314" t="s">
        <v>43</v>
      </c>
      <c r="H2314">
        <v>13.9</v>
      </c>
      <c r="I2314">
        <v>18.5</v>
      </c>
      <c r="J2314" t="s">
        <v>41</v>
      </c>
    </row>
    <row r="2315" spans="1:10" x14ac:dyDescent="0.25">
      <c r="A2315" s="1">
        <v>41030</v>
      </c>
      <c r="B2315" t="s">
        <v>5</v>
      </c>
      <c r="C2315" t="s">
        <v>19</v>
      </c>
      <c r="D2315" t="s">
        <v>38</v>
      </c>
      <c r="E2315">
        <v>110.09743</v>
      </c>
      <c r="F2315" t="s">
        <v>43</v>
      </c>
      <c r="G2315" t="s">
        <v>43</v>
      </c>
      <c r="H2315">
        <v>12.7</v>
      </c>
      <c r="I2315">
        <v>11</v>
      </c>
      <c r="J2315" t="s">
        <v>41</v>
      </c>
    </row>
    <row r="2316" spans="1:10" x14ac:dyDescent="0.25">
      <c r="A2316" s="1">
        <v>41030</v>
      </c>
      <c r="B2316" t="s">
        <v>5</v>
      </c>
      <c r="C2316" t="s">
        <v>19</v>
      </c>
      <c r="D2316" t="s">
        <v>37</v>
      </c>
      <c r="E2316">
        <v>99.526889999999995</v>
      </c>
      <c r="F2316" t="s">
        <v>43</v>
      </c>
      <c r="G2316" t="s">
        <v>43</v>
      </c>
      <c r="H2316">
        <v>29.1</v>
      </c>
      <c r="I2316">
        <v>24.3</v>
      </c>
      <c r="J2316" t="s">
        <v>41</v>
      </c>
    </row>
    <row r="2317" spans="1:10" x14ac:dyDescent="0.25">
      <c r="A2317" s="1">
        <v>41030</v>
      </c>
      <c r="B2317" t="s">
        <v>5</v>
      </c>
      <c r="C2317" t="s">
        <v>19</v>
      </c>
      <c r="D2317" t="s">
        <v>36</v>
      </c>
      <c r="E2317">
        <v>48.084339999999997</v>
      </c>
      <c r="F2317" t="s">
        <v>43</v>
      </c>
      <c r="G2317" t="s">
        <v>43</v>
      </c>
      <c r="H2317">
        <v>14</v>
      </c>
      <c r="I2317">
        <v>10.1</v>
      </c>
      <c r="J2317" t="s">
        <v>41</v>
      </c>
    </row>
    <row r="2318" spans="1:10" x14ac:dyDescent="0.25">
      <c r="A2318" s="1">
        <v>41030</v>
      </c>
      <c r="B2318" t="s">
        <v>5</v>
      </c>
      <c r="C2318" t="s">
        <v>19</v>
      </c>
      <c r="D2318" t="s">
        <v>35</v>
      </c>
      <c r="E2318">
        <v>64.156289999999998</v>
      </c>
      <c r="F2318" t="s">
        <v>43</v>
      </c>
      <c r="G2318" t="s">
        <v>43</v>
      </c>
      <c r="H2318">
        <v>22.7</v>
      </c>
      <c r="I2318">
        <v>19.600000000000001</v>
      </c>
      <c r="J2318" t="s">
        <v>41</v>
      </c>
    </row>
    <row r="2319" spans="1:10" x14ac:dyDescent="0.25">
      <c r="A2319" s="1">
        <v>41030</v>
      </c>
      <c r="B2319" t="s">
        <v>5</v>
      </c>
      <c r="C2319" t="s">
        <v>22</v>
      </c>
      <c r="D2319" t="s">
        <v>40</v>
      </c>
      <c r="E2319">
        <v>73.963679999999997</v>
      </c>
      <c r="F2319">
        <v>74.494429999999994</v>
      </c>
      <c r="G2319">
        <v>-0.2</v>
      </c>
      <c r="H2319">
        <v>9.4</v>
      </c>
      <c r="I2319">
        <v>11.5</v>
      </c>
      <c r="J2319" t="s">
        <v>41</v>
      </c>
    </row>
    <row r="2320" spans="1:10" x14ac:dyDescent="0.25">
      <c r="A2320" s="1">
        <v>41030</v>
      </c>
      <c r="B2320" t="s">
        <v>5</v>
      </c>
      <c r="C2320" t="s">
        <v>22</v>
      </c>
      <c r="D2320" t="s">
        <v>39</v>
      </c>
      <c r="E2320">
        <v>53.431870000000004</v>
      </c>
      <c r="F2320" t="s">
        <v>43</v>
      </c>
      <c r="G2320" t="s">
        <v>43</v>
      </c>
      <c r="H2320">
        <v>8.1</v>
      </c>
      <c r="I2320">
        <v>6</v>
      </c>
      <c r="J2320" t="s">
        <v>41</v>
      </c>
    </row>
    <row r="2321" spans="1:10" x14ac:dyDescent="0.25">
      <c r="A2321" s="1">
        <v>41030</v>
      </c>
      <c r="B2321" t="s">
        <v>5</v>
      </c>
      <c r="C2321" t="s">
        <v>22</v>
      </c>
      <c r="D2321" t="s">
        <v>38</v>
      </c>
      <c r="E2321">
        <v>146.95121</v>
      </c>
      <c r="F2321" t="s">
        <v>43</v>
      </c>
      <c r="G2321" t="s">
        <v>43</v>
      </c>
      <c r="H2321">
        <v>10.8</v>
      </c>
      <c r="I2321">
        <v>12.4</v>
      </c>
      <c r="J2321" t="s">
        <v>41</v>
      </c>
    </row>
    <row r="2322" spans="1:10" x14ac:dyDescent="0.25">
      <c r="A2322" s="1">
        <v>41030</v>
      </c>
      <c r="B2322" t="s">
        <v>5</v>
      </c>
      <c r="C2322" t="s">
        <v>22</v>
      </c>
      <c r="D2322" t="s">
        <v>37</v>
      </c>
      <c r="E2322">
        <v>70.954470000000001</v>
      </c>
      <c r="F2322" t="s">
        <v>43</v>
      </c>
      <c r="G2322" t="s">
        <v>43</v>
      </c>
      <c r="H2322">
        <v>20</v>
      </c>
      <c r="I2322">
        <v>26.2</v>
      </c>
      <c r="J2322" t="s">
        <v>41</v>
      </c>
    </row>
    <row r="2323" spans="1:10" x14ac:dyDescent="0.25">
      <c r="A2323" s="1">
        <v>41030</v>
      </c>
      <c r="B2323" t="s">
        <v>5</v>
      </c>
      <c r="C2323" t="s">
        <v>22</v>
      </c>
      <c r="D2323" t="s">
        <v>36</v>
      </c>
      <c r="E2323">
        <v>52.911709999999999</v>
      </c>
      <c r="F2323" t="s">
        <v>43</v>
      </c>
      <c r="G2323" t="s">
        <v>43</v>
      </c>
      <c r="H2323">
        <v>2.4</v>
      </c>
      <c r="I2323">
        <v>5.7</v>
      </c>
      <c r="J2323" t="s">
        <v>41</v>
      </c>
    </row>
    <row r="2324" spans="1:10" x14ac:dyDescent="0.25">
      <c r="A2324" s="1">
        <v>41030</v>
      </c>
      <c r="B2324" t="s">
        <v>5</v>
      </c>
      <c r="C2324" t="s">
        <v>22</v>
      </c>
      <c r="D2324" t="s">
        <v>35</v>
      </c>
      <c r="E2324">
        <v>125.96651</v>
      </c>
      <c r="F2324" t="s">
        <v>43</v>
      </c>
      <c r="G2324" t="s">
        <v>43</v>
      </c>
      <c r="H2324">
        <v>9.6</v>
      </c>
      <c r="I2324">
        <v>3.1</v>
      </c>
      <c r="J2324" t="s">
        <v>41</v>
      </c>
    </row>
    <row r="2325" spans="1:10" x14ac:dyDescent="0.25">
      <c r="A2325" s="1">
        <v>41030</v>
      </c>
      <c r="B2325" t="s">
        <v>5</v>
      </c>
      <c r="C2325" t="s">
        <v>23</v>
      </c>
      <c r="D2325" t="s">
        <v>40</v>
      </c>
      <c r="E2325">
        <v>62.69679</v>
      </c>
      <c r="F2325">
        <v>61.592849999999999</v>
      </c>
      <c r="G2325">
        <v>1.2</v>
      </c>
      <c r="H2325">
        <v>10.9</v>
      </c>
      <c r="I2325">
        <v>12.3</v>
      </c>
      <c r="J2325" t="s">
        <v>41</v>
      </c>
    </row>
    <row r="2326" spans="1:10" x14ac:dyDescent="0.25">
      <c r="A2326" s="1">
        <v>41030</v>
      </c>
      <c r="B2326" t="s">
        <v>5</v>
      </c>
      <c r="C2326" t="s">
        <v>23</v>
      </c>
      <c r="D2326" t="s">
        <v>39</v>
      </c>
      <c r="E2326">
        <v>59.951230000000002</v>
      </c>
      <c r="F2326" t="s">
        <v>43</v>
      </c>
      <c r="G2326" t="s">
        <v>43</v>
      </c>
      <c r="H2326">
        <v>12.4</v>
      </c>
      <c r="I2326">
        <v>16.100000000000001</v>
      </c>
      <c r="J2326" t="s">
        <v>41</v>
      </c>
    </row>
    <row r="2327" spans="1:10" x14ac:dyDescent="0.25">
      <c r="A2327" s="1">
        <v>41030</v>
      </c>
      <c r="B2327" t="s">
        <v>5</v>
      </c>
      <c r="C2327" t="s">
        <v>23</v>
      </c>
      <c r="D2327" t="s">
        <v>38</v>
      </c>
      <c r="E2327">
        <v>97.963949999999997</v>
      </c>
      <c r="F2327" t="s">
        <v>43</v>
      </c>
      <c r="G2327" t="s">
        <v>43</v>
      </c>
      <c r="H2327">
        <v>9.5</v>
      </c>
      <c r="I2327">
        <v>9.9</v>
      </c>
      <c r="J2327" t="s">
        <v>41</v>
      </c>
    </row>
    <row r="2328" spans="1:10" x14ac:dyDescent="0.25">
      <c r="A2328" s="1">
        <v>41030</v>
      </c>
      <c r="B2328" t="s">
        <v>5</v>
      </c>
      <c r="C2328" t="s">
        <v>23</v>
      </c>
      <c r="D2328" t="s">
        <v>37</v>
      </c>
      <c r="E2328">
        <v>52.81615</v>
      </c>
      <c r="F2328" t="s">
        <v>43</v>
      </c>
      <c r="G2328" t="s">
        <v>43</v>
      </c>
      <c r="H2328">
        <v>20</v>
      </c>
      <c r="I2328">
        <v>17.100000000000001</v>
      </c>
      <c r="J2328" t="s">
        <v>41</v>
      </c>
    </row>
    <row r="2329" spans="1:10" x14ac:dyDescent="0.25">
      <c r="A2329" s="1">
        <v>41030</v>
      </c>
      <c r="B2329" t="s">
        <v>5</v>
      </c>
      <c r="C2329" t="s">
        <v>23</v>
      </c>
      <c r="D2329" t="s">
        <v>36</v>
      </c>
      <c r="E2329">
        <v>53.058300000000003</v>
      </c>
      <c r="F2329" t="s">
        <v>43</v>
      </c>
      <c r="G2329" t="s">
        <v>43</v>
      </c>
      <c r="H2329">
        <v>6.5</v>
      </c>
      <c r="I2329">
        <v>11.3</v>
      </c>
      <c r="J2329" t="s">
        <v>41</v>
      </c>
    </row>
    <row r="2330" spans="1:10" x14ac:dyDescent="0.25">
      <c r="A2330" s="1">
        <v>41030</v>
      </c>
      <c r="B2330" t="s">
        <v>5</v>
      </c>
      <c r="C2330" t="s">
        <v>23</v>
      </c>
      <c r="D2330" t="s">
        <v>35</v>
      </c>
      <c r="E2330">
        <v>64.780060000000006</v>
      </c>
      <c r="F2330" t="s">
        <v>43</v>
      </c>
      <c r="G2330" t="s">
        <v>43</v>
      </c>
      <c r="H2330">
        <v>4.3</v>
      </c>
      <c r="I2330">
        <v>5.4</v>
      </c>
      <c r="J2330" t="s">
        <v>41</v>
      </c>
    </row>
    <row r="2331" spans="1:10" x14ac:dyDescent="0.25">
      <c r="A2331" s="1">
        <v>41030</v>
      </c>
      <c r="B2331" t="s">
        <v>5</v>
      </c>
      <c r="C2331" t="s">
        <v>24</v>
      </c>
      <c r="D2331" t="s">
        <v>40</v>
      </c>
      <c r="E2331">
        <v>70.424790000000002</v>
      </c>
      <c r="F2331">
        <v>70.419020000000003</v>
      </c>
      <c r="G2331">
        <v>1.8</v>
      </c>
      <c r="H2331">
        <v>11.5</v>
      </c>
      <c r="I2331">
        <v>13.2</v>
      </c>
      <c r="J2331" t="s">
        <v>41</v>
      </c>
    </row>
    <row r="2332" spans="1:10" x14ac:dyDescent="0.25">
      <c r="A2332" s="1">
        <v>41030</v>
      </c>
      <c r="B2332" t="s">
        <v>5</v>
      </c>
      <c r="C2332" t="s">
        <v>24</v>
      </c>
      <c r="D2332" t="s">
        <v>39</v>
      </c>
      <c r="E2332">
        <v>65.038849999999996</v>
      </c>
      <c r="F2332" t="s">
        <v>43</v>
      </c>
      <c r="G2332" t="s">
        <v>43</v>
      </c>
      <c r="H2332">
        <v>19.7</v>
      </c>
      <c r="I2332">
        <v>11.3</v>
      </c>
      <c r="J2332" t="s">
        <v>41</v>
      </c>
    </row>
    <row r="2333" spans="1:10" x14ac:dyDescent="0.25">
      <c r="A2333" s="1">
        <v>41030</v>
      </c>
      <c r="B2333" t="s">
        <v>5</v>
      </c>
      <c r="C2333" t="s">
        <v>24</v>
      </c>
      <c r="D2333" t="s">
        <v>38</v>
      </c>
      <c r="E2333">
        <v>103.8777</v>
      </c>
      <c r="F2333" t="s">
        <v>43</v>
      </c>
      <c r="G2333" t="s">
        <v>43</v>
      </c>
      <c r="H2333">
        <v>16.100000000000001</v>
      </c>
      <c r="I2333">
        <v>16.2</v>
      </c>
      <c r="J2333" t="s">
        <v>41</v>
      </c>
    </row>
    <row r="2334" spans="1:10" x14ac:dyDescent="0.25">
      <c r="A2334" s="1">
        <v>41030</v>
      </c>
      <c r="B2334" t="s">
        <v>5</v>
      </c>
      <c r="C2334" t="s">
        <v>24</v>
      </c>
      <c r="D2334" t="s">
        <v>37</v>
      </c>
      <c r="E2334">
        <v>92.341380000000001</v>
      </c>
      <c r="F2334" t="s">
        <v>43</v>
      </c>
      <c r="G2334" t="s">
        <v>43</v>
      </c>
      <c r="H2334">
        <v>15.5</v>
      </c>
      <c r="I2334">
        <v>15.6</v>
      </c>
      <c r="J2334" t="s">
        <v>41</v>
      </c>
    </row>
    <row r="2335" spans="1:10" x14ac:dyDescent="0.25">
      <c r="A2335" s="1">
        <v>41030</v>
      </c>
      <c r="B2335" t="s">
        <v>5</v>
      </c>
      <c r="C2335" t="s">
        <v>24</v>
      </c>
      <c r="D2335" t="s">
        <v>36</v>
      </c>
      <c r="E2335">
        <v>54.299860000000002</v>
      </c>
      <c r="F2335" t="s">
        <v>43</v>
      </c>
      <c r="G2335" t="s">
        <v>43</v>
      </c>
      <c r="H2335">
        <v>4.4000000000000004</v>
      </c>
      <c r="I2335">
        <v>9.1</v>
      </c>
      <c r="J2335" t="s">
        <v>41</v>
      </c>
    </row>
    <row r="2336" spans="1:10" x14ac:dyDescent="0.25">
      <c r="A2336" s="1">
        <v>41030</v>
      </c>
      <c r="B2336" t="s">
        <v>5</v>
      </c>
      <c r="C2336" t="s">
        <v>24</v>
      </c>
      <c r="D2336" t="s">
        <v>35</v>
      </c>
      <c r="E2336">
        <v>72.57302</v>
      </c>
      <c r="F2336" t="s">
        <v>43</v>
      </c>
      <c r="G2336" t="s">
        <v>43</v>
      </c>
      <c r="H2336">
        <v>31.5</v>
      </c>
      <c r="I2336">
        <v>27.5</v>
      </c>
      <c r="J2336" t="s">
        <v>41</v>
      </c>
    </row>
    <row r="2337" spans="1:10" x14ac:dyDescent="0.25">
      <c r="A2337" s="1">
        <v>41030</v>
      </c>
      <c r="B2337" t="s">
        <v>5</v>
      </c>
      <c r="C2337" t="s">
        <v>25</v>
      </c>
      <c r="D2337" t="s">
        <v>40</v>
      </c>
      <c r="E2337">
        <v>77.566090000000003</v>
      </c>
      <c r="F2337">
        <v>77.956500000000005</v>
      </c>
      <c r="G2337">
        <v>1.1000000000000001</v>
      </c>
      <c r="H2337">
        <v>11.7</v>
      </c>
      <c r="I2337">
        <v>12.6</v>
      </c>
      <c r="J2337" t="s">
        <v>41</v>
      </c>
    </row>
    <row r="2338" spans="1:10" x14ac:dyDescent="0.25">
      <c r="A2338" s="1">
        <v>41030</v>
      </c>
      <c r="B2338" t="s">
        <v>5</v>
      </c>
      <c r="C2338" t="s">
        <v>25</v>
      </c>
      <c r="D2338" t="s">
        <v>39</v>
      </c>
      <c r="E2338">
        <v>87.809460000000001</v>
      </c>
      <c r="F2338" t="s">
        <v>43</v>
      </c>
      <c r="G2338" t="s">
        <v>43</v>
      </c>
      <c r="H2338">
        <v>9.5</v>
      </c>
      <c r="I2338">
        <v>14</v>
      </c>
      <c r="J2338" t="s">
        <v>41</v>
      </c>
    </row>
    <row r="2339" spans="1:10" x14ac:dyDescent="0.25">
      <c r="A2339" s="1">
        <v>41030</v>
      </c>
      <c r="B2339" t="s">
        <v>5</v>
      </c>
      <c r="C2339" t="s">
        <v>25</v>
      </c>
      <c r="D2339" t="s">
        <v>38</v>
      </c>
      <c r="E2339">
        <v>95.462530000000001</v>
      </c>
      <c r="F2339" t="s">
        <v>43</v>
      </c>
      <c r="G2339" t="s">
        <v>43</v>
      </c>
      <c r="H2339">
        <v>7</v>
      </c>
      <c r="I2339">
        <v>6.3</v>
      </c>
      <c r="J2339" t="s">
        <v>41</v>
      </c>
    </row>
    <row r="2340" spans="1:10" x14ac:dyDescent="0.25">
      <c r="A2340" s="1">
        <v>41030</v>
      </c>
      <c r="B2340" t="s">
        <v>5</v>
      </c>
      <c r="C2340" t="s">
        <v>25</v>
      </c>
      <c r="D2340" t="s">
        <v>37</v>
      </c>
      <c r="E2340">
        <v>105.76273</v>
      </c>
      <c r="F2340" t="s">
        <v>43</v>
      </c>
      <c r="G2340" t="s">
        <v>43</v>
      </c>
      <c r="H2340">
        <v>13</v>
      </c>
      <c r="I2340">
        <v>16.600000000000001</v>
      </c>
      <c r="J2340" t="s">
        <v>41</v>
      </c>
    </row>
    <row r="2341" spans="1:10" x14ac:dyDescent="0.25">
      <c r="A2341" s="1">
        <v>41030</v>
      </c>
      <c r="B2341" t="s">
        <v>5</v>
      </c>
      <c r="C2341" t="s">
        <v>25</v>
      </c>
      <c r="D2341" t="s">
        <v>36</v>
      </c>
      <c r="E2341">
        <v>57.584919999999997</v>
      </c>
      <c r="F2341" t="s">
        <v>43</v>
      </c>
      <c r="G2341" t="s">
        <v>43</v>
      </c>
      <c r="H2341">
        <v>17.5</v>
      </c>
      <c r="I2341">
        <v>16.5</v>
      </c>
      <c r="J2341" t="s">
        <v>41</v>
      </c>
    </row>
    <row r="2342" spans="1:10" x14ac:dyDescent="0.25">
      <c r="A2342" s="1">
        <v>41030</v>
      </c>
      <c r="B2342" t="s">
        <v>5</v>
      </c>
      <c r="C2342" t="s">
        <v>25</v>
      </c>
      <c r="D2342" t="s">
        <v>35</v>
      </c>
      <c r="E2342">
        <v>57.711060000000003</v>
      </c>
      <c r="F2342" t="s">
        <v>43</v>
      </c>
      <c r="G2342" t="s">
        <v>43</v>
      </c>
      <c r="H2342">
        <v>11</v>
      </c>
      <c r="I2342">
        <v>17</v>
      </c>
      <c r="J2342" t="s">
        <v>41</v>
      </c>
    </row>
    <row r="2343" spans="1:10" x14ac:dyDescent="0.25">
      <c r="A2343" s="1">
        <v>41030</v>
      </c>
      <c r="B2343" t="s">
        <v>5</v>
      </c>
      <c r="C2343" t="s">
        <v>26</v>
      </c>
      <c r="D2343" t="s">
        <v>40</v>
      </c>
      <c r="E2343">
        <v>58.028170000000003</v>
      </c>
      <c r="F2343">
        <v>57.975380000000001</v>
      </c>
      <c r="G2343">
        <v>2.2999999999999998</v>
      </c>
      <c r="H2343">
        <v>8.8000000000000007</v>
      </c>
      <c r="I2343">
        <v>9.6999999999999993</v>
      </c>
      <c r="J2343" t="s">
        <v>41</v>
      </c>
    </row>
    <row r="2344" spans="1:10" x14ac:dyDescent="0.25">
      <c r="A2344" s="1">
        <v>41030</v>
      </c>
      <c r="B2344" t="s">
        <v>5</v>
      </c>
      <c r="C2344" t="s">
        <v>26</v>
      </c>
      <c r="D2344" t="s">
        <v>39</v>
      </c>
      <c r="E2344">
        <v>58.27093</v>
      </c>
      <c r="F2344" t="s">
        <v>43</v>
      </c>
      <c r="G2344" t="s">
        <v>43</v>
      </c>
      <c r="H2344">
        <v>12</v>
      </c>
      <c r="I2344">
        <v>11.9</v>
      </c>
      <c r="J2344" t="s">
        <v>41</v>
      </c>
    </row>
    <row r="2345" spans="1:10" x14ac:dyDescent="0.25">
      <c r="A2345" s="1">
        <v>41030</v>
      </c>
      <c r="B2345" t="s">
        <v>5</v>
      </c>
      <c r="C2345" t="s">
        <v>26</v>
      </c>
      <c r="D2345" t="s">
        <v>38</v>
      </c>
      <c r="E2345">
        <v>57.591819999999998</v>
      </c>
      <c r="F2345" t="s">
        <v>43</v>
      </c>
      <c r="G2345" t="s">
        <v>43</v>
      </c>
      <c r="H2345">
        <v>8.6999999999999993</v>
      </c>
      <c r="I2345">
        <v>7.6</v>
      </c>
      <c r="J2345" t="s">
        <v>41</v>
      </c>
    </row>
    <row r="2346" spans="1:10" x14ac:dyDescent="0.25">
      <c r="A2346" s="1">
        <v>41030</v>
      </c>
      <c r="B2346" t="s">
        <v>5</v>
      </c>
      <c r="C2346" t="s">
        <v>26</v>
      </c>
      <c r="D2346" t="s">
        <v>37</v>
      </c>
      <c r="E2346">
        <v>62.204500000000003</v>
      </c>
      <c r="F2346" t="s">
        <v>43</v>
      </c>
      <c r="G2346" t="s">
        <v>43</v>
      </c>
      <c r="H2346">
        <v>10.9</v>
      </c>
      <c r="I2346">
        <v>13.1</v>
      </c>
      <c r="J2346" t="s">
        <v>41</v>
      </c>
    </row>
    <row r="2347" spans="1:10" x14ac:dyDescent="0.25">
      <c r="A2347" s="1">
        <v>41030</v>
      </c>
      <c r="B2347" t="s">
        <v>5</v>
      </c>
      <c r="C2347" t="s">
        <v>26</v>
      </c>
      <c r="D2347" t="s">
        <v>36</v>
      </c>
      <c r="E2347">
        <v>54.567700000000002</v>
      </c>
      <c r="F2347" t="s">
        <v>43</v>
      </c>
      <c r="G2347" t="s">
        <v>43</v>
      </c>
      <c r="H2347">
        <v>7.8</v>
      </c>
      <c r="I2347">
        <v>9.9</v>
      </c>
      <c r="J2347" t="s">
        <v>41</v>
      </c>
    </row>
    <row r="2348" spans="1:10" x14ac:dyDescent="0.25">
      <c r="A2348" s="1">
        <v>41030</v>
      </c>
      <c r="B2348" t="s">
        <v>5</v>
      </c>
      <c r="C2348" t="s">
        <v>26</v>
      </c>
      <c r="D2348" t="s">
        <v>35</v>
      </c>
      <c r="E2348">
        <v>58.6843</v>
      </c>
      <c r="F2348" t="s">
        <v>43</v>
      </c>
      <c r="G2348" t="s">
        <v>43</v>
      </c>
      <c r="H2348">
        <v>5.8</v>
      </c>
      <c r="I2348">
        <v>7.2</v>
      </c>
      <c r="J2348" t="s">
        <v>41</v>
      </c>
    </row>
    <row r="2349" spans="1:10" x14ac:dyDescent="0.25">
      <c r="A2349" s="1">
        <v>41030</v>
      </c>
      <c r="B2349" t="s">
        <v>5</v>
      </c>
      <c r="C2349" t="s">
        <v>27</v>
      </c>
      <c r="D2349" t="s">
        <v>40</v>
      </c>
      <c r="E2349">
        <v>59.489179999999998</v>
      </c>
      <c r="F2349">
        <v>58.62041</v>
      </c>
      <c r="G2349">
        <v>1.8</v>
      </c>
      <c r="H2349">
        <v>12.8</v>
      </c>
      <c r="I2349">
        <v>10.8</v>
      </c>
      <c r="J2349" t="s">
        <v>41</v>
      </c>
    </row>
    <row r="2350" spans="1:10" x14ac:dyDescent="0.25">
      <c r="A2350" s="1">
        <v>41030</v>
      </c>
      <c r="B2350" t="s">
        <v>5</v>
      </c>
      <c r="C2350" t="s">
        <v>27</v>
      </c>
      <c r="D2350" t="s">
        <v>39</v>
      </c>
      <c r="E2350">
        <v>70.89913</v>
      </c>
      <c r="F2350" t="s">
        <v>43</v>
      </c>
      <c r="G2350" t="s">
        <v>43</v>
      </c>
      <c r="H2350">
        <v>15.2</v>
      </c>
      <c r="I2350">
        <v>14.4</v>
      </c>
      <c r="J2350" t="s">
        <v>41</v>
      </c>
    </row>
    <row r="2351" spans="1:10" x14ac:dyDescent="0.25">
      <c r="A2351" s="1">
        <v>41030</v>
      </c>
      <c r="B2351" t="s">
        <v>5</v>
      </c>
      <c r="C2351" t="s">
        <v>27</v>
      </c>
      <c r="D2351" t="s">
        <v>38</v>
      </c>
      <c r="E2351">
        <v>94.82723</v>
      </c>
      <c r="F2351" t="s">
        <v>43</v>
      </c>
      <c r="G2351" t="s">
        <v>43</v>
      </c>
      <c r="H2351">
        <v>7</v>
      </c>
      <c r="I2351">
        <v>9.4</v>
      </c>
      <c r="J2351" t="s">
        <v>41</v>
      </c>
    </row>
    <row r="2352" spans="1:10" x14ac:dyDescent="0.25">
      <c r="A2352" s="1">
        <v>41030</v>
      </c>
      <c r="B2352" t="s">
        <v>5</v>
      </c>
      <c r="C2352" t="s">
        <v>27</v>
      </c>
      <c r="D2352" t="s">
        <v>37</v>
      </c>
      <c r="E2352">
        <v>62.333919999999999</v>
      </c>
      <c r="F2352" t="s">
        <v>43</v>
      </c>
      <c r="G2352" t="s">
        <v>43</v>
      </c>
      <c r="H2352">
        <v>22.2</v>
      </c>
      <c r="I2352">
        <v>15.2</v>
      </c>
      <c r="J2352" t="s">
        <v>41</v>
      </c>
    </row>
    <row r="2353" spans="1:10" x14ac:dyDescent="0.25">
      <c r="A2353" s="1">
        <v>41030</v>
      </c>
      <c r="B2353" t="s">
        <v>5</v>
      </c>
      <c r="C2353" t="s">
        <v>27</v>
      </c>
      <c r="D2353" t="s">
        <v>36</v>
      </c>
      <c r="E2353">
        <v>45.551259999999999</v>
      </c>
      <c r="F2353" t="s">
        <v>43</v>
      </c>
      <c r="G2353" t="s">
        <v>43</v>
      </c>
      <c r="H2353">
        <v>14.5</v>
      </c>
      <c r="I2353">
        <v>10.1</v>
      </c>
      <c r="J2353" t="s">
        <v>41</v>
      </c>
    </row>
    <row r="2354" spans="1:10" x14ac:dyDescent="0.25">
      <c r="A2354" s="1">
        <v>41030</v>
      </c>
      <c r="B2354" t="s">
        <v>5</v>
      </c>
      <c r="C2354" t="s">
        <v>27</v>
      </c>
      <c r="D2354" t="s">
        <v>35</v>
      </c>
      <c r="E2354">
        <v>66.076419999999999</v>
      </c>
      <c r="F2354" t="s">
        <v>43</v>
      </c>
      <c r="G2354" t="s">
        <v>43</v>
      </c>
      <c r="H2354">
        <v>6.6</v>
      </c>
      <c r="I2354">
        <v>10.199999999999999</v>
      </c>
      <c r="J2354" t="s">
        <v>41</v>
      </c>
    </row>
    <row r="2355" spans="1:10" x14ac:dyDescent="0.25">
      <c r="A2355" s="1">
        <v>41030</v>
      </c>
      <c r="B2355" t="s">
        <v>5</v>
      </c>
      <c r="C2355" t="s">
        <v>28</v>
      </c>
      <c r="D2355" t="s">
        <v>40</v>
      </c>
      <c r="E2355">
        <v>59.680669999999999</v>
      </c>
      <c r="F2355">
        <v>58.957540000000002</v>
      </c>
      <c r="G2355">
        <v>6.6</v>
      </c>
      <c r="H2355">
        <v>17.5</v>
      </c>
      <c r="I2355">
        <v>11.8</v>
      </c>
      <c r="J2355" t="s">
        <v>41</v>
      </c>
    </row>
    <row r="2356" spans="1:10" x14ac:dyDescent="0.25">
      <c r="A2356" s="1">
        <v>41030</v>
      </c>
      <c r="B2356" t="s">
        <v>5</v>
      </c>
      <c r="C2356" t="s">
        <v>28</v>
      </c>
      <c r="D2356" t="s">
        <v>39</v>
      </c>
      <c r="E2356">
        <v>44.296939999999999</v>
      </c>
      <c r="F2356" t="s">
        <v>43</v>
      </c>
      <c r="G2356" t="s">
        <v>43</v>
      </c>
      <c r="H2356">
        <v>13.9</v>
      </c>
      <c r="I2356">
        <v>14.1</v>
      </c>
      <c r="J2356" t="s">
        <v>41</v>
      </c>
    </row>
    <row r="2357" spans="1:10" x14ac:dyDescent="0.25">
      <c r="A2357" s="1">
        <v>41030</v>
      </c>
      <c r="B2357" t="s">
        <v>5</v>
      </c>
      <c r="C2357" t="s">
        <v>28</v>
      </c>
      <c r="D2357" t="s">
        <v>38</v>
      </c>
      <c r="E2357">
        <v>70.068820000000002</v>
      </c>
      <c r="F2357" t="s">
        <v>43</v>
      </c>
      <c r="G2357" t="s">
        <v>43</v>
      </c>
      <c r="H2357">
        <v>5.8</v>
      </c>
      <c r="I2357">
        <v>9</v>
      </c>
      <c r="J2357" t="s">
        <v>41</v>
      </c>
    </row>
    <row r="2358" spans="1:10" x14ac:dyDescent="0.25">
      <c r="A2358" s="1">
        <v>41030</v>
      </c>
      <c r="B2358" t="s">
        <v>5</v>
      </c>
      <c r="C2358" t="s">
        <v>28</v>
      </c>
      <c r="D2358" t="s">
        <v>37</v>
      </c>
      <c r="E2358">
        <v>90.82611</v>
      </c>
      <c r="F2358" t="s">
        <v>43</v>
      </c>
      <c r="G2358" t="s">
        <v>43</v>
      </c>
      <c r="H2358">
        <v>28.2</v>
      </c>
      <c r="I2358">
        <v>16.8</v>
      </c>
      <c r="J2358" t="s">
        <v>41</v>
      </c>
    </row>
    <row r="2359" spans="1:10" x14ac:dyDescent="0.25">
      <c r="A2359" s="1">
        <v>41030</v>
      </c>
      <c r="B2359" t="s">
        <v>5</v>
      </c>
      <c r="C2359" t="s">
        <v>28</v>
      </c>
      <c r="D2359" t="s">
        <v>36</v>
      </c>
      <c r="E2359">
        <v>52.74033</v>
      </c>
      <c r="F2359" t="s">
        <v>43</v>
      </c>
      <c r="G2359" t="s">
        <v>43</v>
      </c>
      <c r="H2359">
        <v>26.6</v>
      </c>
      <c r="I2359">
        <v>12.4</v>
      </c>
      <c r="J2359" t="s">
        <v>41</v>
      </c>
    </row>
    <row r="2360" spans="1:10" x14ac:dyDescent="0.25">
      <c r="A2360" s="1">
        <v>41030</v>
      </c>
      <c r="B2360" t="s">
        <v>5</v>
      </c>
      <c r="C2360" t="s">
        <v>28</v>
      </c>
      <c r="D2360" t="s">
        <v>35</v>
      </c>
      <c r="E2360">
        <v>38.95617</v>
      </c>
      <c r="F2360" t="s">
        <v>43</v>
      </c>
      <c r="G2360" t="s">
        <v>43</v>
      </c>
      <c r="H2360">
        <v>12.3</v>
      </c>
      <c r="I2360">
        <v>12.8</v>
      </c>
      <c r="J2360" t="s">
        <v>41</v>
      </c>
    </row>
    <row r="2361" spans="1:10" x14ac:dyDescent="0.25">
      <c r="A2361" s="1">
        <v>41030</v>
      </c>
      <c r="B2361" t="s">
        <v>5</v>
      </c>
      <c r="C2361" t="s">
        <v>29</v>
      </c>
      <c r="D2361" t="s">
        <v>40</v>
      </c>
      <c r="E2361">
        <v>70.729230000000001</v>
      </c>
      <c r="F2361">
        <v>69.722499999999997</v>
      </c>
      <c r="G2361">
        <v>1.2</v>
      </c>
      <c r="H2361">
        <v>9.3000000000000007</v>
      </c>
      <c r="I2361">
        <v>10.9</v>
      </c>
      <c r="J2361" t="s">
        <v>41</v>
      </c>
    </row>
    <row r="2362" spans="1:10" x14ac:dyDescent="0.25">
      <c r="A2362" s="1">
        <v>41030</v>
      </c>
      <c r="B2362" t="s">
        <v>5</v>
      </c>
      <c r="C2362" t="s">
        <v>29</v>
      </c>
      <c r="D2362" t="s">
        <v>39</v>
      </c>
      <c r="E2362">
        <v>71.111530000000002</v>
      </c>
      <c r="F2362" t="s">
        <v>43</v>
      </c>
      <c r="G2362" t="s">
        <v>43</v>
      </c>
      <c r="H2362">
        <v>9.5</v>
      </c>
      <c r="I2362">
        <v>16.7</v>
      </c>
      <c r="J2362" t="s">
        <v>41</v>
      </c>
    </row>
    <row r="2363" spans="1:10" x14ac:dyDescent="0.25">
      <c r="A2363" s="1">
        <v>41030</v>
      </c>
      <c r="B2363" t="s">
        <v>5</v>
      </c>
      <c r="C2363" t="s">
        <v>29</v>
      </c>
      <c r="D2363" t="s">
        <v>38</v>
      </c>
      <c r="E2363">
        <v>91.800569999999993</v>
      </c>
      <c r="F2363" t="s">
        <v>43</v>
      </c>
      <c r="G2363" t="s">
        <v>43</v>
      </c>
      <c r="H2363">
        <v>10.5</v>
      </c>
      <c r="I2363">
        <v>12</v>
      </c>
      <c r="J2363" t="s">
        <v>41</v>
      </c>
    </row>
    <row r="2364" spans="1:10" x14ac:dyDescent="0.25">
      <c r="A2364" s="1">
        <v>41030</v>
      </c>
      <c r="B2364" t="s">
        <v>5</v>
      </c>
      <c r="C2364" t="s">
        <v>29</v>
      </c>
      <c r="D2364" t="s">
        <v>37</v>
      </c>
      <c r="E2364">
        <v>63.0304</v>
      </c>
      <c r="F2364" t="s">
        <v>43</v>
      </c>
      <c r="G2364" t="s">
        <v>43</v>
      </c>
      <c r="H2364">
        <v>8.6999999999999993</v>
      </c>
      <c r="I2364">
        <v>11</v>
      </c>
      <c r="J2364" t="s">
        <v>41</v>
      </c>
    </row>
    <row r="2365" spans="1:10" x14ac:dyDescent="0.25">
      <c r="A2365" s="1">
        <v>41030</v>
      </c>
      <c r="B2365" t="s">
        <v>5</v>
      </c>
      <c r="C2365" t="s">
        <v>29</v>
      </c>
      <c r="D2365" t="s">
        <v>36</v>
      </c>
      <c r="E2365">
        <v>61.004829999999998</v>
      </c>
      <c r="F2365" t="s">
        <v>43</v>
      </c>
      <c r="G2365" t="s">
        <v>43</v>
      </c>
      <c r="H2365">
        <v>7.4</v>
      </c>
      <c r="I2365">
        <v>8.3000000000000007</v>
      </c>
      <c r="J2365" t="s">
        <v>41</v>
      </c>
    </row>
    <row r="2366" spans="1:10" x14ac:dyDescent="0.25">
      <c r="A2366" s="1">
        <v>41030</v>
      </c>
      <c r="B2366" t="s">
        <v>5</v>
      </c>
      <c r="C2366" t="s">
        <v>29</v>
      </c>
      <c r="D2366" t="s">
        <v>35</v>
      </c>
      <c r="E2366">
        <v>76.467780000000005</v>
      </c>
      <c r="F2366" t="s">
        <v>43</v>
      </c>
      <c r="G2366" t="s">
        <v>43</v>
      </c>
      <c r="H2366">
        <v>17.2</v>
      </c>
      <c r="I2366">
        <v>13.7</v>
      </c>
      <c r="J2366" t="s">
        <v>41</v>
      </c>
    </row>
    <row r="2367" spans="1:10" x14ac:dyDescent="0.25">
      <c r="A2367" s="1">
        <v>41030</v>
      </c>
      <c r="B2367" t="s">
        <v>5</v>
      </c>
      <c r="C2367" t="s">
        <v>32</v>
      </c>
      <c r="D2367" t="s">
        <v>40</v>
      </c>
      <c r="E2367">
        <v>64.007829999999998</v>
      </c>
      <c r="F2367">
        <v>64.550479999999993</v>
      </c>
      <c r="G2367">
        <v>2.5</v>
      </c>
      <c r="H2367">
        <v>9.9</v>
      </c>
      <c r="I2367">
        <v>9.1999999999999993</v>
      </c>
      <c r="J2367" t="s">
        <v>41</v>
      </c>
    </row>
    <row r="2368" spans="1:10" x14ac:dyDescent="0.25">
      <c r="A2368" s="1">
        <v>41030</v>
      </c>
      <c r="B2368" t="s">
        <v>5</v>
      </c>
      <c r="C2368" t="s">
        <v>32</v>
      </c>
      <c r="D2368" t="s">
        <v>39</v>
      </c>
      <c r="E2368">
        <v>44.40569</v>
      </c>
      <c r="F2368" t="s">
        <v>43</v>
      </c>
      <c r="G2368" t="s">
        <v>43</v>
      </c>
      <c r="H2368">
        <v>11.7</v>
      </c>
      <c r="I2368">
        <v>9.3000000000000007</v>
      </c>
      <c r="J2368" t="s">
        <v>41</v>
      </c>
    </row>
    <row r="2369" spans="1:10" x14ac:dyDescent="0.25">
      <c r="A2369" s="1">
        <v>41030</v>
      </c>
      <c r="B2369" t="s">
        <v>5</v>
      </c>
      <c r="C2369" t="s">
        <v>32</v>
      </c>
      <c r="D2369" t="s">
        <v>38</v>
      </c>
      <c r="E2369">
        <v>100.89593000000001</v>
      </c>
      <c r="F2369" t="s">
        <v>43</v>
      </c>
      <c r="G2369" t="s">
        <v>43</v>
      </c>
      <c r="H2369">
        <v>4.0999999999999996</v>
      </c>
      <c r="I2369">
        <v>5.3</v>
      </c>
      <c r="J2369" t="s">
        <v>41</v>
      </c>
    </row>
    <row r="2370" spans="1:10" x14ac:dyDescent="0.25">
      <c r="A2370" s="1">
        <v>41030</v>
      </c>
      <c r="B2370" t="s">
        <v>5</v>
      </c>
      <c r="C2370" t="s">
        <v>32</v>
      </c>
      <c r="D2370" t="s">
        <v>37</v>
      </c>
      <c r="E2370">
        <v>55.399290000000001</v>
      </c>
      <c r="F2370" t="s">
        <v>43</v>
      </c>
      <c r="G2370" t="s">
        <v>43</v>
      </c>
      <c r="H2370">
        <v>18.100000000000001</v>
      </c>
      <c r="I2370">
        <v>21.5</v>
      </c>
      <c r="J2370" t="s">
        <v>41</v>
      </c>
    </row>
    <row r="2371" spans="1:10" x14ac:dyDescent="0.25">
      <c r="A2371" s="1">
        <v>41030</v>
      </c>
      <c r="B2371" t="s">
        <v>5</v>
      </c>
      <c r="C2371" t="s">
        <v>32</v>
      </c>
      <c r="D2371" t="s">
        <v>36</v>
      </c>
      <c r="E2371">
        <v>56.045189999999998</v>
      </c>
      <c r="F2371" t="s">
        <v>43</v>
      </c>
      <c r="G2371" t="s">
        <v>43</v>
      </c>
      <c r="H2371">
        <v>10.9</v>
      </c>
      <c r="I2371">
        <v>9.1</v>
      </c>
      <c r="J2371" t="s">
        <v>41</v>
      </c>
    </row>
    <row r="2372" spans="1:10" x14ac:dyDescent="0.25">
      <c r="A2372" s="1">
        <v>41030</v>
      </c>
      <c r="B2372" t="s">
        <v>5</v>
      </c>
      <c r="C2372" t="s">
        <v>32</v>
      </c>
      <c r="D2372" t="s">
        <v>35</v>
      </c>
      <c r="E2372">
        <v>77.251149999999996</v>
      </c>
      <c r="F2372" t="s">
        <v>43</v>
      </c>
      <c r="G2372" t="s">
        <v>43</v>
      </c>
      <c r="H2372">
        <v>22.7</v>
      </c>
      <c r="I2372">
        <v>7.4</v>
      </c>
      <c r="J2372" t="s">
        <v>41</v>
      </c>
    </row>
    <row r="2373" spans="1:10" x14ac:dyDescent="0.25">
      <c r="A2373" s="1">
        <v>41030</v>
      </c>
      <c r="B2373" t="s">
        <v>5</v>
      </c>
      <c r="C2373" t="s">
        <v>33</v>
      </c>
      <c r="D2373" t="s">
        <v>40</v>
      </c>
      <c r="E2373">
        <v>62.891530000000003</v>
      </c>
      <c r="F2373">
        <v>62.642429999999997</v>
      </c>
      <c r="G2373">
        <v>-0.5</v>
      </c>
      <c r="H2373">
        <v>9.6</v>
      </c>
      <c r="I2373">
        <v>11.3</v>
      </c>
      <c r="J2373" t="s">
        <v>41</v>
      </c>
    </row>
    <row r="2374" spans="1:10" x14ac:dyDescent="0.25">
      <c r="A2374" s="1">
        <v>41030</v>
      </c>
      <c r="B2374" t="s">
        <v>5</v>
      </c>
      <c r="C2374" t="s">
        <v>33</v>
      </c>
      <c r="D2374" t="s">
        <v>39</v>
      </c>
      <c r="E2374">
        <v>115.7878</v>
      </c>
      <c r="F2374" t="s">
        <v>43</v>
      </c>
      <c r="G2374" t="s">
        <v>43</v>
      </c>
      <c r="H2374">
        <v>10</v>
      </c>
      <c r="I2374">
        <v>18.7</v>
      </c>
      <c r="J2374" t="s">
        <v>41</v>
      </c>
    </row>
    <row r="2375" spans="1:10" x14ac:dyDescent="0.25">
      <c r="A2375" s="1">
        <v>41030</v>
      </c>
      <c r="B2375" t="s">
        <v>5</v>
      </c>
      <c r="C2375" t="s">
        <v>33</v>
      </c>
      <c r="D2375" t="s">
        <v>38</v>
      </c>
      <c r="E2375">
        <v>80.318610000000007</v>
      </c>
      <c r="F2375" t="s">
        <v>43</v>
      </c>
      <c r="G2375" t="s">
        <v>43</v>
      </c>
      <c r="H2375">
        <v>3.6</v>
      </c>
      <c r="I2375">
        <v>4.5999999999999996</v>
      </c>
      <c r="J2375" t="s">
        <v>41</v>
      </c>
    </row>
    <row r="2376" spans="1:10" x14ac:dyDescent="0.25">
      <c r="A2376" s="1">
        <v>41030</v>
      </c>
      <c r="B2376" t="s">
        <v>5</v>
      </c>
      <c r="C2376" t="s">
        <v>33</v>
      </c>
      <c r="D2376" t="s">
        <v>37</v>
      </c>
      <c r="E2376">
        <v>77.510230000000007</v>
      </c>
      <c r="F2376" t="s">
        <v>43</v>
      </c>
      <c r="G2376" t="s">
        <v>43</v>
      </c>
      <c r="H2376">
        <v>14</v>
      </c>
      <c r="I2376">
        <v>16</v>
      </c>
      <c r="J2376" t="s">
        <v>41</v>
      </c>
    </row>
    <row r="2377" spans="1:10" x14ac:dyDescent="0.25">
      <c r="A2377" s="1">
        <v>41030</v>
      </c>
      <c r="B2377" t="s">
        <v>5</v>
      </c>
      <c r="C2377" t="s">
        <v>33</v>
      </c>
      <c r="D2377" t="s">
        <v>36</v>
      </c>
      <c r="E2377">
        <v>33.38129</v>
      </c>
      <c r="F2377" t="s">
        <v>43</v>
      </c>
      <c r="G2377" t="s">
        <v>43</v>
      </c>
      <c r="H2377">
        <v>16.600000000000001</v>
      </c>
      <c r="I2377">
        <v>13.4</v>
      </c>
      <c r="J2377" t="s">
        <v>41</v>
      </c>
    </row>
    <row r="2378" spans="1:10" x14ac:dyDescent="0.25">
      <c r="A2378" s="1">
        <v>41030</v>
      </c>
      <c r="B2378" t="s">
        <v>5</v>
      </c>
      <c r="C2378" t="s">
        <v>33</v>
      </c>
      <c r="D2378" t="s">
        <v>35</v>
      </c>
      <c r="E2378">
        <v>46.883450000000003</v>
      </c>
      <c r="F2378" t="s">
        <v>43</v>
      </c>
      <c r="G2378" t="s">
        <v>43</v>
      </c>
      <c r="H2378">
        <v>18.5</v>
      </c>
      <c r="I2378">
        <v>30.7</v>
      </c>
      <c r="J2378" t="s">
        <v>41</v>
      </c>
    </row>
    <row r="2379" spans="1:10" x14ac:dyDescent="0.25">
      <c r="A2379" s="1">
        <v>41030</v>
      </c>
      <c r="B2379" t="s">
        <v>34</v>
      </c>
      <c r="C2379" t="s">
        <v>16</v>
      </c>
      <c r="D2379" t="s">
        <v>40</v>
      </c>
      <c r="E2379">
        <v>97.527889999999999</v>
      </c>
      <c r="F2379">
        <v>100.12224000000001</v>
      </c>
      <c r="G2379">
        <v>-0.4</v>
      </c>
      <c r="H2379">
        <v>7.3</v>
      </c>
      <c r="I2379">
        <v>7.2</v>
      </c>
      <c r="J2379" t="s">
        <v>41</v>
      </c>
    </row>
    <row r="2380" spans="1:10" x14ac:dyDescent="0.25">
      <c r="A2380" s="1">
        <v>41030</v>
      </c>
      <c r="B2380" t="s">
        <v>34</v>
      </c>
      <c r="C2380" t="s">
        <v>16</v>
      </c>
      <c r="D2380" t="s">
        <v>39</v>
      </c>
      <c r="E2380">
        <v>77.369349999999997</v>
      </c>
      <c r="F2380" t="s">
        <v>43</v>
      </c>
      <c r="G2380" t="s">
        <v>43</v>
      </c>
      <c r="H2380">
        <v>7.3</v>
      </c>
      <c r="I2380">
        <v>10.7</v>
      </c>
      <c r="J2380" t="s">
        <v>41</v>
      </c>
    </row>
    <row r="2381" spans="1:10" x14ac:dyDescent="0.25">
      <c r="A2381" s="1">
        <v>41030</v>
      </c>
      <c r="B2381" t="s">
        <v>34</v>
      </c>
      <c r="C2381" t="s">
        <v>16</v>
      </c>
      <c r="D2381" t="s">
        <v>38</v>
      </c>
      <c r="E2381">
        <v>106.79179000000001</v>
      </c>
      <c r="F2381" t="s">
        <v>43</v>
      </c>
      <c r="G2381" t="s">
        <v>43</v>
      </c>
      <c r="H2381">
        <v>7.4</v>
      </c>
      <c r="I2381">
        <v>6.8</v>
      </c>
      <c r="J2381" t="s">
        <v>41</v>
      </c>
    </row>
    <row r="2382" spans="1:10" x14ac:dyDescent="0.25">
      <c r="A2382" s="1">
        <v>41030</v>
      </c>
      <c r="B2382" t="s">
        <v>34</v>
      </c>
      <c r="C2382" t="s">
        <v>16</v>
      </c>
      <c r="D2382" t="s">
        <v>37</v>
      </c>
      <c r="E2382">
        <v>85.945930000000004</v>
      </c>
      <c r="F2382" t="s">
        <v>43</v>
      </c>
      <c r="G2382" t="s">
        <v>43</v>
      </c>
      <c r="H2382">
        <v>6.1</v>
      </c>
      <c r="I2382">
        <v>10.6</v>
      </c>
      <c r="J2382" t="s">
        <v>41</v>
      </c>
    </row>
    <row r="2383" spans="1:10" x14ac:dyDescent="0.25">
      <c r="A2383" s="1">
        <v>41030</v>
      </c>
      <c r="B2383" t="s">
        <v>34</v>
      </c>
      <c r="C2383" t="s">
        <v>16</v>
      </c>
      <c r="D2383" t="s">
        <v>36</v>
      </c>
      <c r="E2383">
        <v>93.547799999999995</v>
      </c>
      <c r="F2383" t="s">
        <v>43</v>
      </c>
      <c r="G2383" t="s">
        <v>43</v>
      </c>
      <c r="H2383">
        <v>7.9</v>
      </c>
      <c r="I2383">
        <v>0.9</v>
      </c>
      <c r="J2383" t="s">
        <v>41</v>
      </c>
    </row>
    <row r="2384" spans="1:10" x14ac:dyDescent="0.25">
      <c r="A2384" s="1">
        <v>41030</v>
      </c>
      <c r="B2384" t="s">
        <v>34</v>
      </c>
      <c r="C2384" t="s">
        <v>16</v>
      </c>
      <c r="D2384" t="s">
        <v>35</v>
      </c>
      <c r="E2384">
        <v>169.36636999999999</v>
      </c>
      <c r="F2384" t="s">
        <v>43</v>
      </c>
      <c r="G2384" t="s">
        <v>43</v>
      </c>
      <c r="H2384">
        <v>10.3</v>
      </c>
      <c r="I2384">
        <v>10.6</v>
      </c>
      <c r="J2384" t="s">
        <v>41</v>
      </c>
    </row>
    <row r="2385" spans="1:10" x14ac:dyDescent="0.25">
      <c r="A2385" s="1">
        <v>41030</v>
      </c>
      <c r="B2385" t="s">
        <v>34</v>
      </c>
      <c r="C2385" t="s">
        <v>19</v>
      </c>
      <c r="D2385" t="s">
        <v>40</v>
      </c>
      <c r="E2385">
        <v>117.80338</v>
      </c>
      <c r="F2385">
        <v>117.18418</v>
      </c>
      <c r="G2385">
        <v>3.7</v>
      </c>
      <c r="H2385">
        <v>10.1</v>
      </c>
      <c r="I2385">
        <v>6.7</v>
      </c>
      <c r="J2385" t="s">
        <v>41</v>
      </c>
    </row>
    <row r="2386" spans="1:10" x14ac:dyDescent="0.25">
      <c r="A2386" s="1">
        <v>41030</v>
      </c>
      <c r="B2386" t="s">
        <v>34</v>
      </c>
      <c r="C2386" t="s">
        <v>19</v>
      </c>
      <c r="D2386" t="s">
        <v>39</v>
      </c>
      <c r="E2386">
        <v>117.84361</v>
      </c>
      <c r="F2386" t="s">
        <v>43</v>
      </c>
      <c r="G2386" t="s">
        <v>43</v>
      </c>
      <c r="H2386">
        <v>1.4</v>
      </c>
      <c r="I2386">
        <v>5.6</v>
      </c>
      <c r="J2386" t="s">
        <v>41</v>
      </c>
    </row>
    <row r="2387" spans="1:10" x14ac:dyDescent="0.25">
      <c r="A2387" s="1">
        <v>41030</v>
      </c>
      <c r="B2387" t="s">
        <v>34</v>
      </c>
      <c r="C2387" t="s">
        <v>19</v>
      </c>
      <c r="D2387" t="s">
        <v>38</v>
      </c>
      <c r="E2387">
        <v>127.34135000000001</v>
      </c>
      <c r="F2387" t="s">
        <v>43</v>
      </c>
      <c r="G2387" t="s">
        <v>43</v>
      </c>
      <c r="H2387">
        <v>10.9</v>
      </c>
      <c r="I2387">
        <v>8.1999999999999993</v>
      </c>
      <c r="J2387" t="s">
        <v>41</v>
      </c>
    </row>
    <row r="2388" spans="1:10" x14ac:dyDescent="0.25">
      <c r="A2388" s="1">
        <v>41030</v>
      </c>
      <c r="B2388" t="s">
        <v>34</v>
      </c>
      <c r="C2388" t="s">
        <v>19</v>
      </c>
      <c r="D2388" t="s">
        <v>37</v>
      </c>
      <c r="E2388">
        <v>171.53523999999999</v>
      </c>
      <c r="F2388" t="s">
        <v>43</v>
      </c>
      <c r="G2388" t="s">
        <v>43</v>
      </c>
      <c r="H2388">
        <v>19.100000000000001</v>
      </c>
      <c r="I2388">
        <v>14.4</v>
      </c>
      <c r="J2388" t="s">
        <v>41</v>
      </c>
    </row>
    <row r="2389" spans="1:10" x14ac:dyDescent="0.25">
      <c r="A2389" s="1">
        <v>41030</v>
      </c>
      <c r="B2389" t="s">
        <v>34</v>
      </c>
      <c r="C2389" t="s">
        <v>19</v>
      </c>
      <c r="D2389" t="s">
        <v>36</v>
      </c>
      <c r="E2389">
        <v>81.716679999999997</v>
      </c>
      <c r="F2389" t="s">
        <v>43</v>
      </c>
      <c r="G2389" t="s">
        <v>43</v>
      </c>
      <c r="H2389">
        <v>1.9</v>
      </c>
      <c r="I2389">
        <v>-3</v>
      </c>
      <c r="J2389" t="s">
        <v>41</v>
      </c>
    </row>
    <row r="2390" spans="1:10" x14ac:dyDescent="0.25">
      <c r="A2390" s="1">
        <v>41030</v>
      </c>
      <c r="B2390" t="s">
        <v>34</v>
      </c>
      <c r="C2390" t="s">
        <v>19</v>
      </c>
      <c r="D2390" t="s">
        <v>35</v>
      </c>
      <c r="E2390">
        <v>117.72499000000001</v>
      </c>
      <c r="F2390" t="s">
        <v>43</v>
      </c>
      <c r="G2390" t="s">
        <v>43</v>
      </c>
      <c r="H2390">
        <v>12.4</v>
      </c>
      <c r="I2390">
        <v>9.6999999999999993</v>
      </c>
      <c r="J2390" t="s">
        <v>41</v>
      </c>
    </row>
    <row r="2391" spans="1:10" x14ac:dyDescent="0.25">
      <c r="A2391" s="1">
        <v>41030</v>
      </c>
      <c r="B2391" t="s">
        <v>34</v>
      </c>
      <c r="C2391" t="s">
        <v>22</v>
      </c>
      <c r="D2391" t="s">
        <v>40</v>
      </c>
      <c r="E2391">
        <v>116.88122</v>
      </c>
      <c r="F2391">
        <v>116.96444</v>
      </c>
      <c r="G2391">
        <v>-0.7</v>
      </c>
      <c r="H2391">
        <v>3.4</v>
      </c>
      <c r="I2391">
        <v>4</v>
      </c>
      <c r="J2391" t="s">
        <v>41</v>
      </c>
    </row>
    <row r="2392" spans="1:10" x14ac:dyDescent="0.25">
      <c r="A2392" s="1">
        <v>41030</v>
      </c>
      <c r="B2392" t="s">
        <v>34</v>
      </c>
      <c r="C2392" t="s">
        <v>22</v>
      </c>
      <c r="D2392" t="s">
        <v>39</v>
      </c>
      <c r="E2392">
        <v>93.719040000000007</v>
      </c>
      <c r="F2392" t="s">
        <v>43</v>
      </c>
      <c r="G2392" t="s">
        <v>43</v>
      </c>
      <c r="H2392">
        <v>-0.6</v>
      </c>
      <c r="I2392">
        <v>-3.4</v>
      </c>
      <c r="J2392" t="s">
        <v>41</v>
      </c>
    </row>
    <row r="2393" spans="1:10" x14ac:dyDescent="0.25">
      <c r="A2393" s="1">
        <v>41030</v>
      </c>
      <c r="B2393" t="s">
        <v>34</v>
      </c>
      <c r="C2393" t="s">
        <v>22</v>
      </c>
      <c r="D2393" t="s">
        <v>38</v>
      </c>
      <c r="E2393">
        <v>170.22781000000001</v>
      </c>
      <c r="F2393" t="s">
        <v>43</v>
      </c>
      <c r="G2393" t="s">
        <v>43</v>
      </c>
      <c r="H2393">
        <v>8</v>
      </c>
      <c r="I2393">
        <v>7.6</v>
      </c>
      <c r="J2393" t="s">
        <v>41</v>
      </c>
    </row>
    <row r="2394" spans="1:10" x14ac:dyDescent="0.25">
      <c r="A2394" s="1">
        <v>41030</v>
      </c>
      <c r="B2394" t="s">
        <v>34</v>
      </c>
      <c r="C2394" t="s">
        <v>22</v>
      </c>
      <c r="D2394" t="s">
        <v>37</v>
      </c>
      <c r="E2394">
        <v>126.22127999999999</v>
      </c>
      <c r="F2394" t="s">
        <v>43</v>
      </c>
      <c r="G2394" t="s">
        <v>43</v>
      </c>
      <c r="H2394">
        <v>9.6</v>
      </c>
      <c r="I2394">
        <v>14.3</v>
      </c>
      <c r="J2394" t="s">
        <v>41</v>
      </c>
    </row>
    <row r="2395" spans="1:10" x14ac:dyDescent="0.25">
      <c r="A2395" s="1">
        <v>41030</v>
      </c>
      <c r="B2395" t="s">
        <v>34</v>
      </c>
      <c r="C2395" t="s">
        <v>22</v>
      </c>
      <c r="D2395" t="s">
        <v>36</v>
      </c>
      <c r="E2395">
        <v>86.874510000000001</v>
      </c>
      <c r="F2395" t="s">
        <v>43</v>
      </c>
      <c r="G2395" t="s">
        <v>43</v>
      </c>
      <c r="H2395">
        <v>-2.8</v>
      </c>
      <c r="I2395">
        <v>-1</v>
      </c>
      <c r="J2395" t="s">
        <v>41</v>
      </c>
    </row>
    <row r="2396" spans="1:10" x14ac:dyDescent="0.25">
      <c r="A2396" s="1">
        <v>41030</v>
      </c>
      <c r="B2396" t="s">
        <v>34</v>
      </c>
      <c r="C2396" t="s">
        <v>22</v>
      </c>
      <c r="D2396" t="s">
        <v>35</v>
      </c>
      <c r="E2396">
        <v>225.26150999999999</v>
      </c>
      <c r="F2396" t="s">
        <v>43</v>
      </c>
      <c r="G2396" t="s">
        <v>43</v>
      </c>
      <c r="H2396">
        <v>0.4</v>
      </c>
      <c r="I2396">
        <v>-6.3</v>
      </c>
      <c r="J2396" t="s">
        <v>41</v>
      </c>
    </row>
    <row r="2397" spans="1:10" x14ac:dyDescent="0.25">
      <c r="A2397" s="1">
        <v>41030</v>
      </c>
      <c r="B2397" t="s">
        <v>34</v>
      </c>
      <c r="C2397" t="s">
        <v>23</v>
      </c>
      <c r="D2397" t="s">
        <v>40</v>
      </c>
      <c r="E2397">
        <v>96.044970000000006</v>
      </c>
      <c r="F2397">
        <v>94.176230000000004</v>
      </c>
      <c r="G2397">
        <v>0.8</v>
      </c>
      <c r="H2397">
        <v>4.5999999999999996</v>
      </c>
      <c r="I2397">
        <v>5.3</v>
      </c>
      <c r="J2397" t="s">
        <v>41</v>
      </c>
    </row>
    <row r="2398" spans="1:10" x14ac:dyDescent="0.25">
      <c r="A2398" s="1">
        <v>41030</v>
      </c>
      <c r="B2398" t="s">
        <v>34</v>
      </c>
      <c r="C2398" t="s">
        <v>23</v>
      </c>
      <c r="D2398" t="s">
        <v>39</v>
      </c>
      <c r="E2398">
        <v>108.46026999999999</v>
      </c>
      <c r="F2398" t="s">
        <v>43</v>
      </c>
      <c r="G2398" t="s">
        <v>43</v>
      </c>
      <c r="H2398">
        <v>4.5</v>
      </c>
      <c r="I2398">
        <v>7.1</v>
      </c>
      <c r="J2398" t="s">
        <v>41</v>
      </c>
    </row>
    <row r="2399" spans="1:10" x14ac:dyDescent="0.25">
      <c r="A2399" s="1">
        <v>41030</v>
      </c>
      <c r="B2399" t="s">
        <v>34</v>
      </c>
      <c r="C2399" t="s">
        <v>23</v>
      </c>
      <c r="D2399" t="s">
        <v>38</v>
      </c>
      <c r="E2399">
        <v>113.63849999999999</v>
      </c>
      <c r="F2399" t="s">
        <v>43</v>
      </c>
      <c r="G2399" t="s">
        <v>43</v>
      </c>
      <c r="H2399">
        <v>8.9</v>
      </c>
      <c r="I2399">
        <v>7.4</v>
      </c>
      <c r="J2399" t="s">
        <v>41</v>
      </c>
    </row>
    <row r="2400" spans="1:10" x14ac:dyDescent="0.25">
      <c r="A2400" s="1">
        <v>41030</v>
      </c>
      <c r="B2400" t="s">
        <v>34</v>
      </c>
      <c r="C2400" t="s">
        <v>23</v>
      </c>
      <c r="D2400" t="s">
        <v>37</v>
      </c>
      <c r="E2400">
        <v>89.96172</v>
      </c>
      <c r="F2400" t="s">
        <v>43</v>
      </c>
      <c r="G2400" t="s">
        <v>43</v>
      </c>
      <c r="H2400">
        <v>10</v>
      </c>
      <c r="I2400">
        <v>7.3</v>
      </c>
      <c r="J2400" t="s">
        <v>41</v>
      </c>
    </row>
    <row r="2401" spans="1:10" x14ac:dyDescent="0.25">
      <c r="A2401" s="1">
        <v>41030</v>
      </c>
      <c r="B2401" t="s">
        <v>34</v>
      </c>
      <c r="C2401" t="s">
        <v>23</v>
      </c>
      <c r="D2401" t="s">
        <v>36</v>
      </c>
      <c r="E2401">
        <v>86.516639999999995</v>
      </c>
      <c r="F2401" t="s">
        <v>43</v>
      </c>
      <c r="G2401" t="s">
        <v>43</v>
      </c>
      <c r="H2401">
        <v>-1.8</v>
      </c>
      <c r="I2401">
        <v>2.6</v>
      </c>
      <c r="J2401" t="s">
        <v>41</v>
      </c>
    </row>
    <row r="2402" spans="1:10" x14ac:dyDescent="0.25">
      <c r="A2402" s="1">
        <v>41030</v>
      </c>
      <c r="B2402" t="s">
        <v>34</v>
      </c>
      <c r="C2402" t="s">
        <v>23</v>
      </c>
      <c r="D2402" t="s">
        <v>35</v>
      </c>
      <c r="E2402">
        <v>114.31238999999999</v>
      </c>
      <c r="F2402" t="s">
        <v>43</v>
      </c>
      <c r="G2402" t="s">
        <v>43</v>
      </c>
      <c r="H2402">
        <v>-5.0999999999999996</v>
      </c>
      <c r="I2402">
        <v>-4</v>
      </c>
      <c r="J2402" t="s">
        <v>41</v>
      </c>
    </row>
    <row r="2403" spans="1:10" x14ac:dyDescent="0.25">
      <c r="A2403" s="1">
        <v>41030</v>
      </c>
      <c r="B2403" t="s">
        <v>34</v>
      </c>
      <c r="C2403" t="s">
        <v>24</v>
      </c>
      <c r="D2403" t="s">
        <v>40</v>
      </c>
      <c r="E2403">
        <v>106.42242</v>
      </c>
      <c r="F2403">
        <v>105.90827</v>
      </c>
      <c r="G2403">
        <v>1.8</v>
      </c>
      <c r="H2403">
        <v>4.8</v>
      </c>
      <c r="I2403">
        <v>5.2</v>
      </c>
      <c r="J2403" t="s">
        <v>41</v>
      </c>
    </row>
    <row r="2404" spans="1:10" x14ac:dyDescent="0.25">
      <c r="A2404" s="1">
        <v>41030</v>
      </c>
      <c r="B2404" t="s">
        <v>34</v>
      </c>
      <c r="C2404" t="s">
        <v>24</v>
      </c>
      <c r="D2404" t="s">
        <v>39</v>
      </c>
      <c r="E2404">
        <v>125.41934000000001</v>
      </c>
      <c r="F2404" t="s">
        <v>43</v>
      </c>
      <c r="G2404" t="s">
        <v>43</v>
      </c>
      <c r="H2404">
        <v>7.4</v>
      </c>
      <c r="I2404">
        <v>-1.1000000000000001</v>
      </c>
      <c r="J2404" t="s">
        <v>41</v>
      </c>
    </row>
    <row r="2405" spans="1:10" x14ac:dyDescent="0.25">
      <c r="A2405" s="1">
        <v>41030</v>
      </c>
      <c r="B2405" t="s">
        <v>34</v>
      </c>
      <c r="C2405" t="s">
        <v>24</v>
      </c>
      <c r="D2405" t="s">
        <v>38</v>
      </c>
      <c r="E2405">
        <v>107.50503999999999</v>
      </c>
      <c r="F2405" t="s">
        <v>43</v>
      </c>
      <c r="G2405" t="s">
        <v>43</v>
      </c>
      <c r="H2405">
        <v>15.6</v>
      </c>
      <c r="I2405">
        <v>14.6</v>
      </c>
      <c r="J2405" t="s">
        <v>41</v>
      </c>
    </row>
    <row r="2406" spans="1:10" x14ac:dyDescent="0.25">
      <c r="A2406" s="1">
        <v>41030</v>
      </c>
      <c r="B2406" t="s">
        <v>34</v>
      </c>
      <c r="C2406" t="s">
        <v>24</v>
      </c>
      <c r="D2406" t="s">
        <v>37</v>
      </c>
      <c r="E2406">
        <v>162.68113</v>
      </c>
      <c r="F2406" t="s">
        <v>43</v>
      </c>
      <c r="G2406" t="s">
        <v>43</v>
      </c>
      <c r="H2406">
        <v>6.9</v>
      </c>
      <c r="I2406">
        <v>6.3</v>
      </c>
      <c r="J2406" t="s">
        <v>41</v>
      </c>
    </row>
    <row r="2407" spans="1:10" x14ac:dyDescent="0.25">
      <c r="A2407" s="1">
        <v>41030</v>
      </c>
      <c r="B2407" t="s">
        <v>34</v>
      </c>
      <c r="C2407" t="s">
        <v>24</v>
      </c>
      <c r="D2407" t="s">
        <v>36</v>
      </c>
      <c r="E2407">
        <v>87.829149999999998</v>
      </c>
      <c r="F2407" t="s">
        <v>43</v>
      </c>
      <c r="G2407" t="s">
        <v>43</v>
      </c>
      <c r="H2407">
        <v>-4.5</v>
      </c>
      <c r="I2407">
        <v>-1.7</v>
      </c>
      <c r="J2407" t="s">
        <v>41</v>
      </c>
    </row>
    <row r="2408" spans="1:10" x14ac:dyDescent="0.25">
      <c r="A2408" s="1">
        <v>41030</v>
      </c>
      <c r="B2408" t="s">
        <v>34</v>
      </c>
      <c r="C2408" t="s">
        <v>24</v>
      </c>
      <c r="D2408" t="s">
        <v>35</v>
      </c>
      <c r="E2408">
        <v>131.32613000000001</v>
      </c>
      <c r="F2408" t="s">
        <v>43</v>
      </c>
      <c r="G2408" t="s">
        <v>43</v>
      </c>
      <c r="H2408">
        <v>20.8</v>
      </c>
      <c r="I2408">
        <v>16.7</v>
      </c>
      <c r="J2408" t="s">
        <v>41</v>
      </c>
    </row>
    <row r="2409" spans="1:10" x14ac:dyDescent="0.25">
      <c r="A2409" s="1">
        <v>41030</v>
      </c>
      <c r="B2409" t="s">
        <v>34</v>
      </c>
      <c r="C2409" t="s">
        <v>25</v>
      </c>
      <c r="D2409" t="s">
        <v>40</v>
      </c>
      <c r="E2409">
        <v>114.17174</v>
      </c>
      <c r="F2409">
        <v>113.91278</v>
      </c>
      <c r="G2409">
        <v>1.1000000000000001</v>
      </c>
      <c r="H2409">
        <v>5.3</v>
      </c>
      <c r="I2409">
        <v>5</v>
      </c>
      <c r="J2409" t="s">
        <v>41</v>
      </c>
    </row>
    <row r="2410" spans="1:10" x14ac:dyDescent="0.25">
      <c r="A2410" s="1">
        <v>41030</v>
      </c>
      <c r="B2410" t="s">
        <v>34</v>
      </c>
      <c r="C2410" t="s">
        <v>25</v>
      </c>
      <c r="D2410" t="s">
        <v>39</v>
      </c>
      <c r="E2410">
        <v>147.31478000000001</v>
      </c>
      <c r="F2410" t="s">
        <v>43</v>
      </c>
      <c r="G2410" t="s">
        <v>43</v>
      </c>
      <c r="H2410">
        <v>-1.3</v>
      </c>
      <c r="I2410">
        <v>1.9</v>
      </c>
      <c r="J2410" t="s">
        <v>41</v>
      </c>
    </row>
    <row r="2411" spans="1:10" x14ac:dyDescent="0.25">
      <c r="A2411" s="1">
        <v>41030</v>
      </c>
      <c r="B2411" t="s">
        <v>34</v>
      </c>
      <c r="C2411" t="s">
        <v>25</v>
      </c>
      <c r="D2411" t="s">
        <v>38</v>
      </c>
      <c r="E2411">
        <v>106.00219</v>
      </c>
      <c r="F2411" t="s">
        <v>43</v>
      </c>
      <c r="G2411" t="s">
        <v>43</v>
      </c>
      <c r="H2411">
        <v>6.6</v>
      </c>
      <c r="I2411">
        <v>4.9000000000000004</v>
      </c>
      <c r="J2411" t="s">
        <v>41</v>
      </c>
    </row>
    <row r="2412" spans="1:10" x14ac:dyDescent="0.25">
      <c r="A2412" s="1">
        <v>41030</v>
      </c>
      <c r="B2412" t="s">
        <v>34</v>
      </c>
      <c r="C2412" t="s">
        <v>25</v>
      </c>
      <c r="D2412" t="s">
        <v>37</v>
      </c>
      <c r="E2412">
        <v>189.47367</v>
      </c>
      <c r="F2412" t="s">
        <v>43</v>
      </c>
      <c r="G2412" t="s">
        <v>43</v>
      </c>
      <c r="H2412">
        <v>4.4000000000000004</v>
      </c>
      <c r="I2412">
        <v>7.1</v>
      </c>
      <c r="J2412" t="s">
        <v>41</v>
      </c>
    </row>
    <row r="2413" spans="1:10" x14ac:dyDescent="0.25">
      <c r="A2413" s="1">
        <v>41030</v>
      </c>
      <c r="B2413" t="s">
        <v>34</v>
      </c>
      <c r="C2413" t="s">
        <v>25</v>
      </c>
      <c r="D2413" t="s">
        <v>36</v>
      </c>
      <c r="E2413">
        <v>92.081180000000003</v>
      </c>
      <c r="F2413" t="s">
        <v>43</v>
      </c>
      <c r="G2413" t="s">
        <v>43</v>
      </c>
      <c r="H2413">
        <v>7.1</v>
      </c>
      <c r="I2413">
        <v>4</v>
      </c>
      <c r="J2413" t="s">
        <v>41</v>
      </c>
    </row>
    <row r="2414" spans="1:10" x14ac:dyDescent="0.25">
      <c r="A2414" s="1">
        <v>41030</v>
      </c>
      <c r="B2414" t="s">
        <v>34</v>
      </c>
      <c r="C2414" t="s">
        <v>25</v>
      </c>
      <c r="D2414" t="s">
        <v>35</v>
      </c>
      <c r="E2414">
        <v>105.34625</v>
      </c>
      <c r="F2414" t="s">
        <v>43</v>
      </c>
      <c r="G2414" t="s">
        <v>43</v>
      </c>
      <c r="H2414">
        <v>2.2000000000000002</v>
      </c>
      <c r="I2414">
        <v>7.4</v>
      </c>
      <c r="J2414" t="s">
        <v>41</v>
      </c>
    </row>
    <row r="2415" spans="1:10" x14ac:dyDescent="0.25">
      <c r="A2415" s="1">
        <v>41030</v>
      </c>
      <c r="B2415" t="s">
        <v>34</v>
      </c>
      <c r="C2415" t="s">
        <v>26</v>
      </c>
      <c r="D2415" t="s">
        <v>40</v>
      </c>
      <c r="E2415">
        <v>83.44014</v>
      </c>
      <c r="F2415">
        <v>82.995660000000001</v>
      </c>
      <c r="G2415">
        <v>1.7</v>
      </c>
      <c r="H2415">
        <v>3.8</v>
      </c>
      <c r="I2415">
        <v>4.3</v>
      </c>
      <c r="J2415" t="s">
        <v>41</v>
      </c>
    </row>
    <row r="2416" spans="1:10" x14ac:dyDescent="0.25">
      <c r="A2416" s="1">
        <v>41030</v>
      </c>
      <c r="B2416" t="s">
        <v>34</v>
      </c>
      <c r="C2416" t="s">
        <v>26</v>
      </c>
      <c r="D2416" t="s">
        <v>39</v>
      </c>
      <c r="E2416">
        <v>106.68899</v>
      </c>
      <c r="F2416" t="s">
        <v>43</v>
      </c>
      <c r="G2416" t="s">
        <v>43</v>
      </c>
      <c r="H2416">
        <v>0.9</v>
      </c>
      <c r="I2416">
        <v>0.2</v>
      </c>
      <c r="J2416" t="s">
        <v>41</v>
      </c>
    </row>
    <row r="2417" spans="1:10" x14ac:dyDescent="0.25">
      <c r="A2417" s="1">
        <v>41030</v>
      </c>
      <c r="B2417" t="s">
        <v>34</v>
      </c>
      <c r="C2417" t="s">
        <v>26</v>
      </c>
      <c r="D2417" t="s">
        <v>38</v>
      </c>
      <c r="E2417">
        <v>62.396340000000002</v>
      </c>
      <c r="F2417" t="s">
        <v>43</v>
      </c>
      <c r="G2417" t="s">
        <v>43</v>
      </c>
      <c r="H2417">
        <v>7.3</v>
      </c>
      <c r="I2417">
        <v>6.1</v>
      </c>
      <c r="J2417" t="s">
        <v>41</v>
      </c>
    </row>
    <row r="2418" spans="1:10" x14ac:dyDescent="0.25">
      <c r="A2418" s="1">
        <v>41030</v>
      </c>
      <c r="B2418" t="s">
        <v>34</v>
      </c>
      <c r="C2418" t="s">
        <v>26</v>
      </c>
      <c r="D2418" t="s">
        <v>37</v>
      </c>
      <c r="E2418">
        <v>110.77567000000001</v>
      </c>
      <c r="F2418" t="s">
        <v>43</v>
      </c>
      <c r="G2418" t="s">
        <v>43</v>
      </c>
      <c r="H2418">
        <v>3</v>
      </c>
      <c r="I2418">
        <v>4.5999999999999996</v>
      </c>
      <c r="J2418" t="s">
        <v>41</v>
      </c>
    </row>
    <row r="2419" spans="1:10" x14ac:dyDescent="0.25">
      <c r="A2419" s="1">
        <v>41030</v>
      </c>
      <c r="B2419" t="s">
        <v>34</v>
      </c>
      <c r="C2419" t="s">
        <v>26</v>
      </c>
      <c r="D2419" t="s">
        <v>36</v>
      </c>
      <c r="E2419">
        <v>86.207470000000001</v>
      </c>
      <c r="F2419" t="s">
        <v>43</v>
      </c>
      <c r="G2419" t="s">
        <v>43</v>
      </c>
      <c r="H2419">
        <v>2.4</v>
      </c>
      <c r="I2419">
        <v>4</v>
      </c>
      <c r="J2419" t="s">
        <v>41</v>
      </c>
    </row>
    <row r="2420" spans="1:10" x14ac:dyDescent="0.25">
      <c r="A2420" s="1">
        <v>41030</v>
      </c>
      <c r="B2420" t="s">
        <v>34</v>
      </c>
      <c r="C2420" t="s">
        <v>26</v>
      </c>
      <c r="D2420" t="s">
        <v>35</v>
      </c>
      <c r="E2420">
        <v>106.46146</v>
      </c>
      <c r="F2420" t="s">
        <v>43</v>
      </c>
      <c r="G2420" t="s">
        <v>43</v>
      </c>
      <c r="H2420">
        <v>-1.9</v>
      </c>
      <c r="I2420">
        <v>-1.1000000000000001</v>
      </c>
      <c r="J2420" t="s">
        <v>41</v>
      </c>
    </row>
    <row r="2421" spans="1:10" x14ac:dyDescent="0.25">
      <c r="A2421" s="1">
        <v>41030</v>
      </c>
      <c r="B2421" t="s">
        <v>34</v>
      </c>
      <c r="C2421" t="s">
        <v>27</v>
      </c>
      <c r="D2421" t="s">
        <v>40</v>
      </c>
      <c r="E2421">
        <v>102.03058</v>
      </c>
      <c r="F2421">
        <v>100.54406</v>
      </c>
      <c r="G2421">
        <v>0.8</v>
      </c>
      <c r="H2421">
        <v>6.2</v>
      </c>
      <c r="I2421">
        <v>3.2</v>
      </c>
      <c r="J2421" t="s">
        <v>41</v>
      </c>
    </row>
    <row r="2422" spans="1:10" x14ac:dyDescent="0.25">
      <c r="A2422" s="1">
        <v>41030</v>
      </c>
      <c r="B2422" t="s">
        <v>34</v>
      </c>
      <c r="C2422" t="s">
        <v>27</v>
      </c>
      <c r="D2422" t="s">
        <v>39</v>
      </c>
      <c r="E2422">
        <v>123.18464</v>
      </c>
      <c r="F2422" t="s">
        <v>43</v>
      </c>
      <c r="G2422" t="s">
        <v>43</v>
      </c>
      <c r="H2422">
        <v>4.5999999999999996</v>
      </c>
      <c r="I2422">
        <v>1.5</v>
      </c>
      <c r="J2422" t="s">
        <v>41</v>
      </c>
    </row>
    <row r="2423" spans="1:10" x14ac:dyDescent="0.25">
      <c r="A2423" s="1">
        <v>41030</v>
      </c>
      <c r="B2423" t="s">
        <v>34</v>
      </c>
      <c r="C2423" t="s">
        <v>27</v>
      </c>
      <c r="D2423" t="s">
        <v>38</v>
      </c>
      <c r="E2423">
        <v>112.46375999999999</v>
      </c>
      <c r="F2423" t="s">
        <v>43</v>
      </c>
      <c r="G2423" t="s">
        <v>43</v>
      </c>
      <c r="H2423">
        <v>3.9</v>
      </c>
      <c r="I2423">
        <v>5.7</v>
      </c>
      <c r="J2423" t="s">
        <v>41</v>
      </c>
    </row>
    <row r="2424" spans="1:10" x14ac:dyDescent="0.25">
      <c r="A2424" s="1">
        <v>41030</v>
      </c>
      <c r="B2424" t="s">
        <v>34</v>
      </c>
      <c r="C2424" t="s">
        <v>27</v>
      </c>
      <c r="D2424" t="s">
        <v>37</v>
      </c>
      <c r="E2424">
        <v>112.15985000000001</v>
      </c>
      <c r="F2424" t="s">
        <v>43</v>
      </c>
      <c r="G2424" t="s">
        <v>43</v>
      </c>
      <c r="H2424">
        <v>11.6</v>
      </c>
      <c r="I2424">
        <v>4.8</v>
      </c>
      <c r="J2424" t="s">
        <v>41</v>
      </c>
    </row>
    <row r="2425" spans="1:10" x14ac:dyDescent="0.25">
      <c r="A2425" s="1">
        <v>41030</v>
      </c>
      <c r="B2425" t="s">
        <v>34</v>
      </c>
      <c r="C2425" t="s">
        <v>27</v>
      </c>
      <c r="D2425" t="s">
        <v>36</v>
      </c>
      <c r="E2425">
        <v>91.593909999999994</v>
      </c>
      <c r="F2425" t="s">
        <v>43</v>
      </c>
      <c r="G2425" t="s">
        <v>43</v>
      </c>
      <c r="H2425">
        <v>7.2</v>
      </c>
      <c r="I2425">
        <v>1.2</v>
      </c>
      <c r="J2425" t="s">
        <v>41</v>
      </c>
    </row>
    <row r="2426" spans="1:10" x14ac:dyDescent="0.25">
      <c r="A2426" s="1">
        <v>41030</v>
      </c>
      <c r="B2426" t="s">
        <v>34</v>
      </c>
      <c r="C2426" t="s">
        <v>27</v>
      </c>
      <c r="D2426" t="s">
        <v>35</v>
      </c>
      <c r="E2426">
        <v>121.37401</v>
      </c>
      <c r="F2426" t="s">
        <v>43</v>
      </c>
      <c r="G2426" t="s">
        <v>43</v>
      </c>
      <c r="H2426">
        <v>-3</v>
      </c>
      <c r="I2426">
        <v>-0.3</v>
      </c>
      <c r="J2426" t="s">
        <v>41</v>
      </c>
    </row>
    <row r="2427" spans="1:10" x14ac:dyDescent="0.25">
      <c r="A2427" s="1">
        <v>41030</v>
      </c>
      <c r="B2427" t="s">
        <v>34</v>
      </c>
      <c r="C2427" t="s">
        <v>28</v>
      </c>
      <c r="D2427" t="s">
        <v>40</v>
      </c>
      <c r="E2427">
        <v>93.296729999999997</v>
      </c>
      <c r="F2427">
        <v>92.758880000000005</v>
      </c>
      <c r="G2427">
        <v>6.9</v>
      </c>
      <c r="H2427">
        <v>10.9</v>
      </c>
      <c r="I2427">
        <v>4.0999999999999996</v>
      </c>
      <c r="J2427" t="s">
        <v>41</v>
      </c>
    </row>
    <row r="2428" spans="1:10" x14ac:dyDescent="0.25">
      <c r="A2428" s="1">
        <v>41030</v>
      </c>
      <c r="B2428" t="s">
        <v>34</v>
      </c>
      <c r="C2428" t="s">
        <v>28</v>
      </c>
      <c r="D2428" t="s">
        <v>39</v>
      </c>
      <c r="E2428">
        <v>78.786709999999999</v>
      </c>
      <c r="F2428" t="s">
        <v>43</v>
      </c>
      <c r="G2428" t="s">
        <v>43</v>
      </c>
      <c r="H2428">
        <v>3.4</v>
      </c>
      <c r="I2428">
        <v>1.2</v>
      </c>
      <c r="J2428" t="s">
        <v>41</v>
      </c>
    </row>
    <row r="2429" spans="1:10" x14ac:dyDescent="0.25">
      <c r="A2429" s="1">
        <v>41030</v>
      </c>
      <c r="B2429" t="s">
        <v>34</v>
      </c>
      <c r="C2429" t="s">
        <v>28</v>
      </c>
      <c r="D2429" t="s">
        <v>38</v>
      </c>
      <c r="E2429">
        <v>81.982860000000002</v>
      </c>
      <c r="F2429" t="s">
        <v>43</v>
      </c>
      <c r="G2429" t="s">
        <v>43</v>
      </c>
      <c r="H2429">
        <v>3.1</v>
      </c>
      <c r="I2429">
        <v>5.6</v>
      </c>
      <c r="J2429" t="s">
        <v>41</v>
      </c>
    </row>
    <row r="2430" spans="1:10" x14ac:dyDescent="0.25">
      <c r="A2430" s="1">
        <v>41030</v>
      </c>
      <c r="B2430" t="s">
        <v>34</v>
      </c>
      <c r="C2430" t="s">
        <v>28</v>
      </c>
      <c r="D2430" t="s">
        <v>37</v>
      </c>
      <c r="E2430">
        <v>162.90966</v>
      </c>
      <c r="F2430" t="s">
        <v>43</v>
      </c>
      <c r="G2430" t="s">
        <v>43</v>
      </c>
      <c r="H2430">
        <v>16.7</v>
      </c>
      <c r="I2430">
        <v>5.9</v>
      </c>
      <c r="J2430" t="s">
        <v>41</v>
      </c>
    </row>
    <row r="2431" spans="1:10" x14ac:dyDescent="0.25">
      <c r="A2431" s="1">
        <v>41030</v>
      </c>
      <c r="B2431" t="s">
        <v>34</v>
      </c>
      <c r="C2431" t="s">
        <v>28</v>
      </c>
      <c r="D2431" t="s">
        <v>36</v>
      </c>
      <c r="E2431">
        <v>93.330160000000006</v>
      </c>
      <c r="F2431" t="s">
        <v>43</v>
      </c>
      <c r="G2431" t="s">
        <v>43</v>
      </c>
      <c r="H2431">
        <v>18.7</v>
      </c>
      <c r="I2431">
        <v>2.7</v>
      </c>
      <c r="J2431" t="s">
        <v>41</v>
      </c>
    </row>
    <row r="2432" spans="1:10" x14ac:dyDescent="0.25">
      <c r="A2432" s="1">
        <v>41030</v>
      </c>
      <c r="B2432" t="s">
        <v>34</v>
      </c>
      <c r="C2432" t="s">
        <v>28</v>
      </c>
      <c r="D2432" t="s">
        <v>35</v>
      </c>
      <c r="E2432">
        <v>73.174819999999997</v>
      </c>
      <c r="F2432" t="s">
        <v>43</v>
      </c>
      <c r="G2432" t="s">
        <v>43</v>
      </c>
      <c r="H2432">
        <v>2.4</v>
      </c>
      <c r="I2432">
        <v>2.4</v>
      </c>
      <c r="J2432" t="s">
        <v>41</v>
      </c>
    </row>
    <row r="2433" spans="1:10" x14ac:dyDescent="0.25">
      <c r="A2433" s="1">
        <v>41030</v>
      </c>
      <c r="B2433" t="s">
        <v>34</v>
      </c>
      <c r="C2433" t="s">
        <v>29</v>
      </c>
      <c r="D2433" t="s">
        <v>40</v>
      </c>
      <c r="E2433">
        <v>104.8416</v>
      </c>
      <c r="F2433">
        <v>103.30177999999999</v>
      </c>
      <c r="G2433">
        <v>-0.1</v>
      </c>
      <c r="H2433">
        <v>3</v>
      </c>
      <c r="I2433">
        <v>4.0999999999999996</v>
      </c>
      <c r="J2433" t="s">
        <v>41</v>
      </c>
    </row>
    <row r="2434" spans="1:10" x14ac:dyDescent="0.25">
      <c r="A2434" s="1">
        <v>41030</v>
      </c>
      <c r="B2434" t="s">
        <v>34</v>
      </c>
      <c r="C2434" t="s">
        <v>29</v>
      </c>
      <c r="D2434" t="s">
        <v>39</v>
      </c>
      <c r="E2434">
        <v>114.20175</v>
      </c>
      <c r="F2434" t="s">
        <v>43</v>
      </c>
      <c r="G2434" t="s">
        <v>43</v>
      </c>
      <c r="H2434">
        <v>-0.7</v>
      </c>
      <c r="I2434">
        <v>5</v>
      </c>
      <c r="J2434" t="s">
        <v>41</v>
      </c>
    </row>
    <row r="2435" spans="1:10" x14ac:dyDescent="0.25">
      <c r="A2435" s="1">
        <v>41030</v>
      </c>
      <c r="B2435" t="s">
        <v>34</v>
      </c>
      <c r="C2435" t="s">
        <v>29</v>
      </c>
      <c r="D2435" t="s">
        <v>38</v>
      </c>
      <c r="E2435">
        <v>100.99185</v>
      </c>
      <c r="F2435" t="s">
        <v>43</v>
      </c>
      <c r="G2435" t="s">
        <v>43</v>
      </c>
      <c r="H2435">
        <v>6.7</v>
      </c>
      <c r="I2435">
        <v>8.6</v>
      </c>
      <c r="J2435" t="s">
        <v>41</v>
      </c>
    </row>
    <row r="2436" spans="1:10" x14ac:dyDescent="0.25">
      <c r="A2436" s="1">
        <v>41030</v>
      </c>
      <c r="B2436" t="s">
        <v>34</v>
      </c>
      <c r="C2436" t="s">
        <v>29</v>
      </c>
      <c r="D2436" t="s">
        <v>37</v>
      </c>
      <c r="E2436">
        <v>108.75183</v>
      </c>
      <c r="F2436" t="s">
        <v>43</v>
      </c>
      <c r="G2436" t="s">
        <v>43</v>
      </c>
      <c r="H2436">
        <v>1.3</v>
      </c>
      <c r="I2436">
        <v>2.6</v>
      </c>
      <c r="J2436" t="s">
        <v>41</v>
      </c>
    </row>
    <row r="2437" spans="1:10" x14ac:dyDescent="0.25">
      <c r="A2437" s="1">
        <v>41030</v>
      </c>
      <c r="B2437" t="s">
        <v>34</v>
      </c>
      <c r="C2437" t="s">
        <v>29</v>
      </c>
      <c r="D2437" t="s">
        <v>36</v>
      </c>
      <c r="E2437">
        <v>102.85593</v>
      </c>
      <c r="F2437" t="s">
        <v>43</v>
      </c>
      <c r="G2437" t="s">
        <v>43</v>
      </c>
      <c r="H2437">
        <v>0.4</v>
      </c>
      <c r="I2437">
        <v>0.3</v>
      </c>
      <c r="J2437" t="s">
        <v>41</v>
      </c>
    </row>
    <row r="2438" spans="1:10" x14ac:dyDescent="0.25">
      <c r="A2438" s="1">
        <v>41030</v>
      </c>
      <c r="B2438" t="s">
        <v>34</v>
      </c>
      <c r="C2438" t="s">
        <v>29</v>
      </c>
      <c r="D2438" t="s">
        <v>35</v>
      </c>
      <c r="E2438">
        <v>134.27508</v>
      </c>
      <c r="F2438" t="s">
        <v>43</v>
      </c>
      <c r="G2438" t="s">
        <v>43</v>
      </c>
      <c r="H2438">
        <v>8.8000000000000007</v>
      </c>
      <c r="I2438">
        <v>5.0999999999999996</v>
      </c>
      <c r="J2438" t="s">
        <v>41</v>
      </c>
    </row>
    <row r="2439" spans="1:10" x14ac:dyDescent="0.25">
      <c r="A2439" s="1">
        <v>41030</v>
      </c>
      <c r="B2439" t="s">
        <v>34</v>
      </c>
      <c r="C2439" t="s">
        <v>32</v>
      </c>
      <c r="D2439" t="s">
        <v>40</v>
      </c>
      <c r="E2439">
        <v>98.484949999999998</v>
      </c>
      <c r="F2439">
        <v>98.241659999999996</v>
      </c>
      <c r="G2439">
        <v>0.3</v>
      </c>
      <c r="H2439">
        <v>3.3</v>
      </c>
      <c r="I2439">
        <v>2.1</v>
      </c>
      <c r="J2439" t="s">
        <v>41</v>
      </c>
    </row>
    <row r="2440" spans="1:10" x14ac:dyDescent="0.25">
      <c r="A2440" s="1">
        <v>41030</v>
      </c>
      <c r="B2440" t="s">
        <v>34</v>
      </c>
      <c r="C2440" t="s">
        <v>32</v>
      </c>
      <c r="D2440" t="s">
        <v>39</v>
      </c>
      <c r="E2440">
        <v>70.00309</v>
      </c>
      <c r="F2440" t="s">
        <v>43</v>
      </c>
      <c r="G2440" t="s">
        <v>43</v>
      </c>
      <c r="H2440">
        <v>1.4</v>
      </c>
      <c r="I2440">
        <v>-1.9</v>
      </c>
      <c r="J2440" t="s">
        <v>41</v>
      </c>
    </row>
    <row r="2441" spans="1:10" x14ac:dyDescent="0.25">
      <c r="A2441" s="1">
        <v>41030</v>
      </c>
      <c r="B2441" t="s">
        <v>34</v>
      </c>
      <c r="C2441" t="s">
        <v>32</v>
      </c>
      <c r="D2441" t="s">
        <v>38</v>
      </c>
      <c r="E2441">
        <v>116.15327000000001</v>
      </c>
      <c r="F2441" t="s">
        <v>43</v>
      </c>
      <c r="G2441" t="s">
        <v>43</v>
      </c>
      <c r="H2441">
        <v>0.7</v>
      </c>
      <c r="I2441">
        <v>2.2000000000000002</v>
      </c>
      <c r="J2441" t="s">
        <v>41</v>
      </c>
    </row>
    <row r="2442" spans="1:10" x14ac:dyDescent="0.25">
      <c r="A2442" s="1">
        <v>41030</v>
      </c>
      <c r="B2442" t="s">
        <v>34</v>
      </c>
      <c r="C2442" t="s">
        <v>32</v>
      </c>
      <c r="D2442" t="s">
        <v>37</v>
      </c>
      <c r="E2442">
        <v>96.499970000000005</v>
      </c>
      <c r="F2442" t="s">
        <v>43</v>
      </c>
      <c r="G2442" t="s">
        <v>43</v>
      </c>
      <c r="H2442">
        <v>9.6999999999999993</v>
      </c>
      <c r="I2442">
        <v>12.4</v>
      </c>
      <c r="J2442" t="s">
        <v>41</v>
      </c>
    </row>
    <row r="2443" spans="1:10" x14ac:dyDescent="0.25">
      <c r="A2443" s="1">
        <v>41030</v>
      </c>
      <c r="B2443" t="s">
        <v>34</v>
      </c>
      <c r="C2443" t="s">
        <v>32</v>
      </c>
      <c r="D2443" t="s">
        <v>36</v>
      </c>
      <c r="E2443">
        <v>99.890569999999997</v>
      </c>
      <c r="F2443" t="s">
        <v>43</v>
      </c>
      <c r="G2443" t="s">
        <v>43</v>
      </c>
      <c r="H2443">
        <v>2.2000000000000002</v>
      </c>
      <c r="I2443">
        <v>-1.3</v>
      </c>
      <c r="J2443" t="s">
        <v>41</v>
      </c>
    </row>
    <row r="2444" spans="1:10" x14ac:dyDescent="0.25">
      <c r="A2444" s="1">
        <v>41030</v>
      </c>
      <c r="B2444" t="s">
        <v>34</v>
      </c>
      <c r="C2444" t="s">
        <v>32</v>
      </c>
      <c r="D2444" t="s">
        <v>35</v>
      </c>
      <c r="E2444">
        <v>137.97988000000001</v>
      </c>
      <c r="F2444" t="s">
        <v>43</v>
      </c>
      <c r="G2444" t="s">
        <v>43</v>
      </c>
      <c r="H2444">
        <v>14.6</v>
      </c>
      <c r="I2444">
        <v>-0.4</v>
      </c>
      <c r="J2444" t="s">
        <v>41</v>
      </c>
    </row>
    <row r="2445" spans="1:10" x14ac:dyDescent="0.25">
      <c r="A2445" s="1">
        <v>41030</v>
      </c>
      <c r="B2445" t="s">
        <v>34</v>
      </c>
      <c r="C2445" t="s">
        <v>33</v>
      </c>
      <c r="D2445" t="s">
        <v>40</v>
      </c>
      <c r="E2445">
        <v>98.826729999999998</v>
      </c>
      <c r="F2445">
        <v>97.037530000000004</v>
      </c>
      <c r="G2445">
        <v>-1.1000000000000001</v>
      </c>
      <c r="H2445">
        <v>1.6</v>
      </c>
      <c r="I2445">
        <v>2.8</v>
      </c>
      <c r="J2445" t="s">
        <v>41</v>
      </c>
    </row>
    <row r="2446" spans="1:10" x14ac:dyDescent="0.25">
      <c r="A2446" s="1">
        <v>41030</v>
      </c>
      <c r="B2446" t="s">
        <v>34</v>
      </c>
      <c r="C2446" t="s">
        <v>33</v>
      </c>
      <c r="D2446" t="s">
        <v>39</v>
      </c>
      <c r="E2446">
        <v>200.58288999999999</v>
      </c>
      <c r="F2446" t="s">
        <v>43</v>
      </c>
      <c r="G2446" t="s">
        <v>43</v>
      </c>
      <c r="H2446">
        <v>-0.2</v>
      </c>
      <c r="I2446">
        <v>6.7</v>
      </c>
      <c r="J2446" t="s">
        <v>41</v>
      </c>
    </row>
    <row r="2447" spans="1:10" x14ac:dyDescent="0.25">
      <c r="A2447" s="1">
        <v>41030</v>
      </c>
      <c r="B2447" t="s">
        <v>34</v>
      </c>
      <c r="C2447" t="s">
        <v>33</v>
      </c>
      <c r="D2447" t="s">
        <v>38</v>
      </c>
      <c r="E2447">
        <v>91.972520000000003</v>
      </c>
      <c r="F2447" t="s">
        <v>43</v>
      </c>
      <c r="G2447" t="s">
        <v>43</v>
      </c>
      <c r="H2447">
        <v>0.8</v>
      </c>
      <c r="I2447">
        <v>1.8</v>
      </c>
      <c r="J2447" t="s">
        <v>41</v>
      </c>
    </row>
    <row r="2448" spans="1:10" x14ac:dyDescent="0.25">
      <c r="A2448" s="1">
        <v>41030</v>
      </c>
      <c r="B2448" t="s">
        <v>34</v>
      </c>
      <c r="C2448" t="s">
        <v>33</v>
      </c>
      <c r="D2448" t="s">
        <v>37</v>
      </c>
      <c r="E2448">
        <v>134.86417</v>
      </c>
      <c r="F2448" t="s">
        <v>43</v>
      </c>
      <c r="G2448" t="s">
        <v>43</v>
      </c>
      <c r="H2448">
        <v>6.1</v>
      </c>
      <c r="I2448">
        <v>6.4</v>
      </c>
      <c r="J2448" t="s">
        <v>41</v>
      </c>
    </row>
    <row r="2449" spans="1:10" x14ac:dyDescent="0.25">
      <c r="A2449" s="1">
        <v>41030</v>
      </c>
      <c r="B2449" t="s">
        <v>34</v>
      </c>
      <c r="C2449" t="s">
        <v>33</v>
      </c>
      <c r="D2449" t="s">
        <v>36</v>
      </c>
      <c r="E2449">
        <v>67.146079999999998</v>
      </c>
      <c r="F2449" t="s">
        <v>43</v>
      </c>
      <c r="G2449" t="s">
        <v>43</v>
      </c>
      <c r="H2449">
        <v>-3.1</v>
      </c>
      <c r="I2449">
        <v>-6.2</v>
      </c>
      <c r="J2449" t="s">
        <v>41</v>
      </c>
    </row>
    <row r="2450" spans="1:10" x14ac:dyDescent="0.25">
      <c r="A2450" s="1">
        <v>41030</v>
      </c>
      <c r="B2450" t="s">
        <v>34</v>
      </c>
      <c r="C2450" t="s">
        <v>33</v>
      </c>
      <c r="D2450" t="s">
        <v>35</v>
      </c>
      <c r="E2450">
        <v>84.225719999999995</v>
      </c>
      <c r="F2450" t="s">
        <v>43</v>
      </c>
      <c r="G2450" t="s">
        <v>43</v>
      </c>
      <c r="H2450">
        <v>8.6999999999999993</v>
      </c>
      <c r="I2450">
        <v>19.399999999999999</v>
      </c>
      <c r="J2450" t="s">
        <v>41</v>
      </c>
    </row>
    <row r="2451" spans="1:10" x14ac:dyDescent="0.25">
      <c r="A2451" s="1">
        <v>41061</v>
      </c>
      <c r="B2451" t="s">
        <v>5</v>
      </c>
      <c r="C2451" t="s">
        <v>16</v>
      </c>
      <c r="D2451" t="s">
        <v>40</v>
      </c>
      <c r="E2451">
        <v>60.863239999999998</v>
      </c>
      <c r="F2451">
        <v>62.65043</v>
      </c>
      <c r="G2451">
        <v>1.5</v>
      </c>
      <c r="H2451">
        <v>15.6</v>
      </c>
      <c r="I2451">
        <v>16.100000000000001</v>
      </c>
      <c r="J2451" t="s">
        <v>41</v>
      </c>
    </row>
    <row r="2452" spans="1:10" x14ac:dyDescent="0.25">
      <c r="A2452" s="1">
        <v>41061</v>
      </c>
      <c r="B2452" t="s">
        <v>5</v>
      </c>
      <c r="C2452" t="s">
        <v>16</v>
      </c>
      <c r="D2452" t="s">
        <v>39</v>
      </c>
      <c r="E2452">
        <v>39.407940000000004</v>
      </c>
      <c r="F2452" t="s">
        <v>43</v>
      </c>
      <c r="G2452" t="s">
        <v>43</v>
      </c>
      <c r="H2452">
        <v>12.7</v>
      </c>
      <c r="I2452">
        <v>19.399999999999999</v>
      </c>
      <c r="J2452" t="s">
        <v>41</v>
      </c>
    </row>
    <row r="2453" spans="1:10" x14ac:dyDescent="0.25">
      <c r="A2453" s="1">
        <v>41061</v>
      </c>
      <c r="B2453" t="s">
        <v>5</v>
      </c>
      <c r="C2453" t="s">
        <v>16</v>
      </c>
      <c r="D2453" t="s">
        <v>38</v>
      </c>
      <c r="E2453">
        <v>94.682310000000001</v>
      </c>
      <c r="F2453" t="s">
        <v>43</v>
      </c>
      <c r="G2453" t="s">
        <v>43</v>
      </c>
      <c r="H2453">
        <v>6.1</v>
      </c>
      <c r="I2453">
        <v>9.1999999999999993</v>
      </c>
      <c r="J2453" t="s">
        <v>41</v>
      </c>
    </row>
    <row r="2454" spans="1:10" x14ac:dyDescent="0.25">
      <c r="A2454" s="1">
        <v>41061</v>
      </c>
      <c r="B2454" t="s">
        <v>5</v>
      </c>
      <c r="C2454" t="s">
        <v>16</v>
      </c>
      <c r="D2454" t="s">
        <v>37</v>
      </c>
      <c r="E2454">
        <v>51.769759999999998</v>
      </c>
      <c r="F2454" t="s">
        <v>43</v>
      </c>
      <c r="G2454" t="s">
        <v>43</v>
      </c>
      <c r="H2454">
        <v>28.2</v>
      </c>
      <c r="I2454">
        <v>22.3</v>
      </c>
      <c r="J2454" t="s">
        <v>41</v>
      </c>
    </row>
    <row r="2455" spans="1:10" x14ac:dyDescent="0.25">
      <c r="A2455" s="1">
        <v>41061</v>
      </c>
      <c r="B2455" t="s">
        <v>5</v>
      </c>
      <c r="C2455" t="s">
        <v>16</v>
      </c>
      <c r="D2455" t="s">
        <v>36</v>
      </c>
      <c r="E2455">
        <v>52.104039999999998</v>
      </c>
      <c r="F2455" t="s">
        <v>43</v>
      </c>
      <c r="G2455" t="s">
        <v>43</v>
      </c>
      <c r="H2455">
        <v>14.1</v>
      </c>
      <c r="I2455">
        <v>15.3</v>
      </c>
      <c r="J2455" t="s">
        <v>41</v>
      </c>
    </row>
    <row r="2456" spans="1:10" x14ac:dyDescent="0.25">
      <c r="A2456" s="1">
        <v>41061</v>
      </c>
      <c r="B2456" t="s">
        <v>5</v>
      </c>
      <c r="C2456" t="s">
        <v>16</v>
      </c>
      <c r="D2456" t="s">
        <v>35</v>
      </c>
      <c r="E2456">
        <v>81.802840000000003</v>
      </c>
      <c r="F2456" t="s">
        <v>43</v>
      </c>
      <c r="G2456" t="s">
        <v>43</v>
      </c>
      <c r="H2456">
        <v>11</v>
      </c>
      <c r="I2456">
        <v>19.5</v>
      </c>
      <c r="J2456" t="s">
        <v>41</v>
      </c>
    </row>
    <row r="2457" spans="1:10" x14ac:dyDescent="0.25">
      <c r="A2457" s="1">
        <v>41061</v>
      </c>
      <c r="B2457" t="s">
        <v>5</v>
      </c>
      <c r="C2457" t="s">
        <v>19</v>
      </c>
      <c r="D2457" t="s">
        <v>40</v>
      </c>
      <c r="E2457">
        <v>70.254350000000002</v>
      </c>
      <c r="F2457">
        <v>72.981890000000007</v>
      </c>
      <c r="G2457">
        <v>-3.8</v>
      </c>
      <c r="H2457">
        <v>10.9</v>
      </c>
      <c r="I2457">
        <v>14.7</v>
      </c>
      <c r="J2457" t="s">
        <v>41</v>
      </c>
    </row>
    <row r="2458" spans="1:10" x14ac:dyDescent="0.25">
      <c r="A2458" s="1">
        <v>41061</v>
      </c>
      <c r="B2458" t="s">
        <v>5</v>
      </c>
      <c r="C2458" t="s">
        <v>19</v>
      </c>
      <c r="D2458" t="s">
        <v>39</v>
      </c>
      <c r="E2458">
        <v>70.209810000000004</v>
      </c>
      <c r="F2458" t="s">
        <v>43</v>
      </c>
      <c r="G2458" t="s">
        <v>43</v>
      </c>
      <c r="H2458">
        <v>17.5</v>
      </c>
      <c r="I2458">
        <v>18.3</v>
      </c>
      <c r="J2458" t="s">
        <v>41</v>
      </c>
    </row>
    <row r="2459" spans="1:10" x14ac:dyDescent="0.25">
      <c r="A2459" s="1">
        <v>41061</v>
      </c>
      <c r="B2459" t="s">
        <v>5</v>
      </c>
      <c r="C2459" t="s">
        <v>19</v>
      </c>
      <c r="D2459" t="s">
        <v>38</v>
      </c>
      <c r="E2459">
        <v>104.21595000000001</v>
      </c>
      <c r="F2459" t="s">
        <v>43</v>
      </c>
      <c r="G2459" t="s">
        <v>43</v>
      </c>
      <c r="H2459">
        <v>5.8</v>
      </c>
      <c r="I2459">
        <v>10.1</v>
      </c>
      <c r="J2459" t="s">
        <v>41</v>
      </c>
    </row>
    <row r="2460" spans="1:10" x14ac:dyDescent="0.25">
      <c r="A2460" s="1">
        <v>41061</v>
      </c>
      <c r="B2460" t="s">
        <v>5</v>
      </c>
      <c r="C2460" t="s">
        <v>19</v>
      </c>
      <c r="D2460" t="s">
        <v>37</v>
      </c>
      <c r="E2460">
        <v>86.949160000000006</v>
      </c>
      <c r="F2460" t="s">
        <v>43</v>
      </c>
      <c r="G2460" t="s">
        <v>43</v>
      </c>
      <c r="H2460">
        <v>11</v>
      </c>
      <c r="I2460">
        <v>21.9</v>
      </c>
      <c r="J2460" t="s">
        <v>41</v>
      </c>
    </row>
    <row r="2461" spans="1:10" x14ac:dyDescent="0.25">
      <c r="A2461" s="1">
        <v>41061</v>
      </c>
      <c r="B2461" t="s">
        <v>5</v>
      </c>
      <c r="C2461" t="s">
        <v>19</v>
      </c>
      <c r="D2461" t="s">
        <v>36</v>
      </c>
      <c r="E2461">
        <v>46.58305</v>
      </c>
      <c r="F2461" t="s">
        <v>43</v>
      </c>
      <c r="G2461" t="s">
        <v>43</v>
      </c>
      <c r="H2461">
        <v>11.2</v>
      </c>
      <c r="I2461">
        <v>10.3</v>
      </c>
      <c r="J2461" t="s">
        <v>41</v>
      </c>
    </row>
    <row r="2462" spans="1:10" x14ac:dyDescent="0.25">
      <c r="A2462" s="1">
        <v>41061</v>
      </c>
      <c r="B2462" t="s">
        <v>5</v>
      </c>
      <c r="C2462" t="s">
        <v>19</v>
      </c>
      <c r="D2462" t="s">
        <v>35</v>
      </c>
      <c r="E2462">
        <v>61.066589999999998</v>
      </c>
      <c r="F2462" t="s">
        <v>43</v>
      </c>
      <c r="G2462" t="s">
        <v>43</v>
      </c>
      <c r="H2462">
        <v>37.200000000000003</v>
      </c>
      <c r="I2462">
        <v>22.4</v>
      </c>
      <c r="J2462" t="s">
        <v>41</v>
      </c>
    </row>
    <row r="2463" spans="1:10" x14ac:dyDescent="0.25">
      <c r="A2463" s="1">
        <v>41061</v>
      </c>
      <c r="B2463" t="s">
        <v>5</v>
      </c>
      <c r="C2463" t="s">
        <v>22</v>
      </c>
      <c r="D2463" t="s">
        <v>40</v>
      </c>
      <c r="E2463">
        <v>73.464259999999996</v>
      </c>
      <c r="F2463">
        <v>75.80883</v>
      </c>
      <c r="G2463">
        <v>1.8</v>
      </c>
      <c r="H2463">
        <v>8.5</v>
      </c>
      <c r="I2463">
        <v>11</v>
      </c>
      <c r="J2463" t="s">
        <v>41</v>
      </c>
    </row>
    <row r="2464" spans="1:10" x14ac:dyDescent="0.25">
      <c r="A2464" s="1">
        <v>41061</v>
      </c>
      <c r="B2464" t="s">
        <v>5</v>
      </c>
      <c r="C2464" t="s">
        <v>22</v>
      </c>
      <c r="D2464" t="s">
        <v>39</v>
      </c>
      <c r="E2464">
        <v>49.245330000000003</v>
      </c>
      <c r="F2464" t="s">
        <v>43</v>
      </c>
      <c r="G2464" t="s">
        <v>43</v>
      </c>
      <c r="H2464">
        <v>10.7</v>
      </c>
      <c r="I2464">
        <v>6.6</v>
      </c>
      <c r="J2464" t="s">
        <v>41</v>
      </c>
    </row>
    <row r="2465" spans="1:10" x14ac:dyDescent="0.25">
      <c r="A2465" s="1">
        <v>41061</v>
      </c>
      <c r="B2465" t="s">
        <v>5</v>
      </c>
      <c r="C2465" t="s">
        <v>22</v>
      </c>
      <c r="D2465" t="s">
        <v>38</v>
      </c>
      <c r="E2465">
        <v>144.05937</v>
      </c>
      <c r="F2465" t="s">
        <v>43</v>
      </c>
      <c r="G2465" t="s">
        <v>43</v>
      </c>
      <c r="H2465">
        <v>6</v>
      </c>
      <c r="I2465">
        <v>11.3</v>
      </c>
      <c r="J2465" t="s">
        <v>41</v>
      </c>
    </row>
    <row r="2466" spans="1:10" x14ac:dyDescent="0.25">
      <c r="A2466" s="1">
        <v>41061</v>
      </c>
      <c r="B2466" t="s">
        <v>5</v>
      </c>
      <c r="C2466" t="s">
        <v>22</v>
      </c>
      <c r="D2466" t="s">
        <v>37</v>
      </c>
      <c r="E2466">
        <v>68.888300000000001</v>
      </c>
      <c r="F2466" t="s">
        <v>43</v>
      </c>
      <c r="G2466" t="s">
        <v>43</v>
      </c>
      <c r="H2466">
        <v>22.3</v>
      </c>
      <c r="I2466">
        <v>25.6</v>
      </c>
      <c r="J2466" t="s">
        <v>41</v>
      </c>
    </row>
    <row r="2467" spans="1:10" x14ac:dyDescent="0.25">
      <c r="A2467" s="1">
        <v>41061</v>
      </c>
      <c r="B2467" t="s">
        <v>5</v>
      </c>
      <c r="C2467" t="s">
        <v>22</v>
      </c>
      <c r="D2467" t="s">
        <v>36</v>
      </c>
      <c r="E2467">
        <v>54.685209999999998</v>
      </c>
      <c r="F2467" t="s">
        <v>43</v>
      </c>
      <c r="G2467" t="s">
        <v>43</v>
      </c>
      <c r="H2467">
        <v>2.7</v>
      </c>
      <c r="I2467">
        <v>5.2</v>
      </c>
      <c r="J2467" t="s">
        <v>41</v>
      </c>
    </row>
    <row r="2468" spans="1:10" x14ac:dyDescent="0.25">
      <c r="A2468" s="1">
        <v>41061</v>
      </c>
      <c r="B2468" t="s">
        <v>5</v>
      </c>
      <c r="C2468" t="s">
        <v>22</v>
      </c>
      <c r="D2468" t="s">
        <v>35</v>
      </c>
      <c r="E2468">
        <v>130.03846999999999</v>
      </c>
      <c r="F2468" t="s">
        <v>43</v>
      </c>
      <c r="G2468" t="s">
        <v>43</v>
      </c>
      <c r="H2468">
        <v>11.1</v>
      </c>
      <c r="I2468">
        <v>4.4000000000000004</v>
      </c>
      <c r="J2468" t="s">
        <v>41</v>
      </c>
    </row>
    <row r="2469" spans="1:10" x14ac:dyDescent="0.25">
      <c r="A2469" s="1">
        <v>41061</v>
      </c>
      <c r="B2469" t="s">
        <v>5</v>
      </c>
      <c r="C2469" t="s">
        <v>23</v>
      </c>
      <c r="D2469" t="s">
        <v>40</v>
      </c>
      <c r="E2469">
        <v>61.94538</v>
      </c>
      <c r="F2469">
        <v>62.157800000000002</v>
      </c>
      <c r="G2469">
        <v>0.9</v>
      </c>
      <c r="H2469">
        <v>10.5</v>
      </c>
      <c r="I2469">
        <v>12</v>
      </c>
      <c r="J2469" t="s">
        <v>41</v>
      </c>
    </row>
    <row r="2470" spans="1:10" x14ac:dyDescent="0.25">
      <c r="A2470" s="1">
        <v>41061</v>
      </c>
      <c r="B2470" t="s">
        <v>5</v>
      </c>
      <c r="C2470" t="s">
        <v>23</v>
      </c>
      <c r="D2470" t="s">
        <v>39</v>
      </c>
      <c r="E2470">
        <v>61.994039999999998</v>
      </c>
      <c r="F2470" t="s">
        <v>43</v>
      </c>
      <c r="G2470" t="s">
        <v>43</v>
      </c>
      <c r="H2470">
        <v>13.7</v>
      </c>
      <c r="I2470">
        <v>15.7</v>
      </c>
      <c r="J2470" t="s">
        <v>41</v>
      </c>
    </row>
    <row r="2471" spans="1:10" x14ac:dyDescent="0.25">
      <c r="A2471" s="1">
        <v>41061</v>
      </c>
      <c r="B2471" t="s">
        <v>5</v>
      </c>
      <c r="C2471" t="s">
        <v>23</v>
      </c>
      <c r="D2471" t="s">
        <v>38</v>
      </c>
      <c r="E2471">
        <v>97.095650000000006</v>
      </c>
      <c r="F2471" t="s">
        <v>43</v>
      </c>
      <c r="G2471" t="s">
        <v>43</v>
      </c>
      <c r="H2471">
        <v>7.2</v>
      </c>
      <c r="I2471">
        <v>9.4</v>
      </c>
      <c r="J2471" t="s">
        <v>41</v>
      </c>
    </row>
    <row r="2472" spans="1:10" x14ac:dyDescent="0.25">
      <c r="A2472" s="1">
        <v>41061</v>
      </c>
      <c r="B2472" t="s">
        <v>5</v>
      </c>
      <c r="C2472" t="s">
        <v>23</v>
      </c>
      <c r="D2472" t="s">
        <v>37</v>
      </c>
      <c r="E2472">
        <v>50.547449999999998</v>
      </c>
      <c r="F2472" t="s">
        <v>43</v>
      </c>
      <c r="G2472" t="s">
        <v>43</v>
      </c>
      <c r="H2472">
        <v>15.5</v>
      </c>
      <c r="I2472">
        <v>16.8</v>
      </c>
      <c r="J2472" t="s">
        <v>41</v>
      </c>
    </row>
    <row r="2473" spans="1:10" x14ac:dyDescent="0.25">
      <c r="A2473" s="1">
        <v>41061</v>
      </c>
      <c r="B2473" t="s">
        <v>5</v>
      </c>
      <c r="C2473" t="s">
        <v>23</v>
      </c>
      <c r="D2473" t="s">
        <v>36</v>
      </c>
      <c r="E2473">
        <v>53.31062</v>
      </c>
      <c r="F2473" t="s">
        <v>43</v>
      </c>
      <c r="G2473" t="s">
        <v>43</v>
      </c>
      <c r="H2473">
        <v>10.8</v>
      </c>
      <c r="I2473">
        <v>11.2</v>
      </c>
      <c r="J2473" t="s">
        <v>41</v>
      </c>
    </row>
    <row r="2474" spans="1:10" x14ac:dyDescent="0.25">
      <c r="A2474" s="1">
        <v>41061</v>
      </c>
      <c r="B2474" t="s">
        <v>5</v>
      </c>
      <c r="C2474" t="s">
        <v>23</v>
      </c>
      <c r="D2474" t="s">
        <v>35</v>
      </c>
      <c r="E2474">
        <v>60.351500000000001</v>
      </c>
      <c r="F2474" t="s">
        <v>43</v>
      </c>
      <c r="G2474" t="s">
        <v>43</v>
      </c>
      <c r="H2474">
        <v>-4.8</v>
      </c>
      <c r="I2474">
        <v>3.5</v>
      </c>
      <c r="J2474" t="s">
        <v>41</v>
      </c>
    </row>
    <row r="2475" spans="1:10" x14ac:dyDescent="0.25">
      <c r="A2475" s="1">
        <v>41061</v>
      </c>
      <c r="B2475" t="s">
        <v>5</v>
      </c>
      <c r="C2475" t="s">
        <v>24</v>
      </c>
      <c r="D2475" t="s">
        <v>40</v>
      </c>
      <c r="E2475">
        <v>69.444509999999994</v>
      </c>
      <c r="F2475">
        <v>70.886809999999997</v>
      </c>
      <c r="G2475">
        <v>0.7</v>
      </c>
      <c r="H2475">
        <v>8.1999999999999993</v>
      </c>
      <c r="I2475">
        <v>12.3</v>
      </c>
      <c r="J2475" t="s">
        <v>41</v>
      </c>
    </row>
    <row r="2476" spans="1:10" x14ac:dyDescent="0.25">
      <c r="A2476" s="1">
        <v>41061</v>
      </c>
      <c r="B2476" t="s">
        <v>5</v>
      </c>
      <c r="C2476" t="s">
        <v>24</v>
      </c>
      <c r="D2476" t="s">
        <v>39</v>
      </c>
      <c r="E2476">
        <v>62.23677</v>
      </c>
      <c r="F2476" t="s">
        <v>43</v>
      </c>
      <c r="G2476" t="s">
        <v>43</v>
      </c>
      <c r="H2476">
        <v>18.5</v>
      </c>
      <c r="I2476">
        <v>12.5</v>
      </c>
      <c r="J2476" t="s">
        <v>41</v>
      </c>
    </row>
    <row r="2477" spans="1:10" x14ac:dyDescent="0.25">
      <c r="A2477" s="1">
        <v>41061</v>
      </c>
      <c r="B2477" t="s">
        <v>5</v>
      </c>
      <c r="C2477" t="s">
        <v>24</v>
      </c>
      <c r="D2477" t="s">
        <v>38</v>
      </c>
      <c r="E2477">
        <v>102.70431000000001</v>
      </c>
      <c r="F2477" t="s">
        <v>43</v>
      </c>
      <c r="G2477" t="s">
        <v>43</v>
      </c>
      <c r="H2477">
        <v>8.1999999999999993</v>
      </c>
      <c r="I2477">
        <v>14.8</v>
      </c>
      <c r="J2477" t="s">
        <v>41</v>
      </c>
    </row>
    <row r="2478" spans="1:10" x14ac:dyDescent="0.25">
      <c r="A2478" s="1">
        <v>41061</v>
      </c>
      <c r="B2478" t="s">
        <v>5</v>
      </c>
      <c r="C2478" t="s">
        <v>24</v>
      </c>
      <c r="D2478" t="s">
        <v>37</v>
      </c>
      <c r="E2478">
        <v>91.995350000000002</v>
      </c>
      <c r="F2478" t="s">
        <v>43</v>
      </c>
      <c r="G2478" t="s">
        <v>43</v>
      </c>
      <c r="H2478">
        <v>11.6</v>
      </c>
      <c r="I2478">
        <v>14.9</v>
      </c>
      <c r="J2478" t="s">
        <v>41</v>
      </c>
    </row>
    <row r="2479" spans="1:10" x14ac:dyDescent="0.25">
      <c r="A2479" s="1">
        <v>41061</v>
      </c>
      <c r="B2479" t="s">
        <v>5</v>
      </c>
      <c r="C2479" t="s">
        <v>24</v>
      </c>
      <c r="D2479" t="s">
        <v>36</v>
      </c>
      <c r="E2479">
        <v>53.566420000000001</v>
      </c>
      <c r="F2479" t="s">
        <v>43</v>
      </c>
      <c r="G2479" t="s">
        <v>43</v>
      </c>
      <c r="H2479">
        <v>4.5999999999999996</v>
      </c>
      <c r="I2479">
        <v>8.4</v>
      </c>
      <c r="J2479" t="s">
        <v>41</v>
      </c>
    </row>
    <row r="2480" spans="1:10" x14ac:dyDescent="0.25">
      <c r="A2480" s="1">
        <v>41061</v>
      </c>
      <c r="B2480" t="s">
        <v>5</v>
      </c>
      <c r="C2480" t="s">
        <v>24</v>
      </c>
      <c r="D2480" t="s">
        <v>35</v>
      </c>
      <c r="E2480">
        <v>70.085859999999997</v>
      </c>
      <c r="F2480" t="s">
        <v>43</v>
      </c>
      <c r="G2480" t="s">
        <v>43</v>
      </c>
      <c r="H2480">
        <v>20.399999999999999</v>
      </c>
      <c r="I2480">
        <v>26.2</v>
      </c>
      <c r="J2480" t="s">
        <v>41</v>
      </c>
    </row>
    <row r="2481" spans="1:10" x14ac:dyDescent="0.25">
      <c r="A2481" s="1">
        <v>41061</v>
      </c>
      <c r="B2481" t="s">
        <v>5</v>
      </c>
      <c r="C2481" t="s">
        <v>25</v>
      </c>
      <c r="D2481" t="s">
        <v>40</v>
      </c>
      <c r="E2481">
        <v>78.152050000000003</v>
      </c>
      <c r="F2481">
        <v>78.002949999999998</v>
      </c>
      <c r="G2481">
        <v>0.1</v>
      </c>
      <c r="H2481">
        <v>13.7</v>
      </c>
      <c r="I2481">
        <v>12.8</v>
      </c>
      <c r="J2481" t="s">
        <v>41</v>
      </c>
    </row>
    <row r="2482" spans="1:10" x14ac:dyDescent="0.25">
      <c r="A2482" s="1">
        <v>41061</v>
      </c>
      <c r="B2482" t="s">
        <v>5</v>
      </c>
      <c r="C2482" t="s">
        <v>25</v>
      </c>
      <c r="D2482" t="s">
        <v>39</v>
      </c>
      <c r="E2482">
        <v>94.535870000000003</v>
      </c>
      <c r="F2482" t="s">
        <v>43</v>
      </c>
      <c r="G2482" t="s">
        <v>43</v>
      </c>
      <c r="H2482">
        <v>17.100000000000001</v>
      </c>
      <c r="I2482">
        <v>14.6</v>
      </c>
      <c r="J2482" t="s">
        <v>41</v>
      </c>
    </row>
    <row r="2483" spans="1:10" x14ac:dyDescent="0.25">
      <c r="A2483" s="1">
        <v>41061</v>
      </c>
      <c r="B2483" t="s">
        <v>5</v>
      </c>
      <c r="C2483" t="s">
        <v>25</v>
      </c>
      <c r="D2483" t="s">
        <v>38</v>
      </c>
      <c r="E2483">
        <v>95.772279999999995</v>
      </c>
      <c r="F2483" t="s">
        <v>43</v>
      </c>
      <c r="G2483" t="s">
        <v>43</v>
      </c>
      <c r="H2483">
        <v>8.9</v>
      </c>
      <c r="I2483">
        <v>6.7</v>
      </c>
      <c r="J2483" t="s">
        <v>41</v>
      </c>
    </row>
    <row r="2484" spans="1:10" x14ac:dyDescent="0.25">
      <c r="A2484" s="1">
        <v>41061</v>
      </c>
      <c r="B2484" t="s">
        <v>5</v>
      </c>
      <c r="C2484" t="s">
        <v>25</v>
      </c>
      <c r="D2484" t="s">
        <v>37</v>
      </c>
      <c r="E2484">
        <v>109.74656</v>
      </c>
      <c r="F2484" t="s">
        <v>43</v>
      </c>
      <c r="G2484" t="s">
        <v>43</v>
      </c>
      <c r="H2484">
        <v>11.2</v>
      </c>
      <c r="I2484">
        <v>15.6</v>
      </c>
      <c r="J2484" t="s">
        <v>41</v>
      </c>
    </row>
    <row r="2485" spans="1:10" x14ac:dyDescent="0.25">
      <c r="A2485" s="1">
        <v>41061</v>
      </c>
      <c r="B2485" t="s">
        <v>5</v>
      </c>
      <c r="C2485" t="s">
        <v>25</v>
      </c>
      <c r="D2485" t="s">
        <v>36</v>
      </c>
      <c r="E2485">
        <v>56.097450000000002</v>
      </c>
      <c r="F2485" t="s">
        <v>43</v>
      </c>
      <c r="G2485" t="s">
        <v>43</v>
      </c>
      <c r="H2485">
        <v>20.7</v>
      </c>
      <c r="I2485">
        <v>17.2</v>
      </c>
      <c r="J2485" t="s">
        <v>41</v>
      </c>
    </row>
    <row r="2486" spans="1:10" x14ac:dyDescent="0.25">
      <c r="A2486" s="1">
        <v>41061</v>
      </c>
      <c r="B2486" t="s">
        <v>5</v>
      </c>
      <c r="C2486" t="s">
        <v>25</v>
      </c>
      <c r="D2486" t="s">
        <v>35</v>
      </c>
      <c r="E2486">
        <v>58.241500000000002</v>
      </c>
      <c r="F2486" t="s">
        <v>43</v>
      </c>
      <c r="G2486" t="s">
        <v>43</v>
      </c>
      <c r="H2486">
        <v>13.4</v>
      </c>
      <c r="I2486">
        <v>16.399999999999999</v>
      </c>
      <c r="J2486" t="s">
        <v>41</v>
      </c>
    </row>
    <row r="2487" spans="1:10" x14ac:dyDescent="0.25">
      <c r="A2487" s="1">
        <v>41061</v>
      </c>
      <c r="B2487" t="s">
        <v>5</v>
      </c>
      <c r="C2487" t="s">
        <v>26</v>
      </c>
      <c r="D2487" t="s">
        <v>40</v>
      </c>
      <c r="E2487">
        <v>57.048850000000002</v>
      </c>
      <c r="F2487">
        <v>57.81091</v>
      </c>
      <c r="G2487">
        <v>-0.3</v>
      </c>
      <c r="H2487">
        <v>6.6</v>
      </c>
      <c r="I2487">
        <v>9.1</v>
      </c>
      <c r="J2487" t="s">
        <v>41</v>
      </c>
    </row>
    <row r="2488" spans="1:10" x14ac:dyDescent="0.25">
      <c r="A2488" s="1">
        <v>41061</v>
      </c>
      <c r="B2488" t="s">
        <v>5</v>
      </c>
      <c r="C2488" t="s">
        <v>26</v>
      </c>
      <c r="D2488" t="s">
        <v>39</v>
      </c>
      <c r="E2488">
        <v>56.537930000000003</v>
      </c>
      <c r="F2488" t="s">
        <v>43</v>
      </c>
      <c r="G2488" t="s">
        <v>43</v>
      </c>
      <c r="H2488">
        <v>6.9</v>
      </c>
      <c r="I2488">
        <v>11.1</v>
      </c>
      <c r="J2488" t="s">
        <v>41</v>
      </c>
    </row>
    <row r="2489" spans="1:10" x14ac:dyDescent="0.25">
      <c r="A2489" s="1">
        <v>41061</v>
      </c>
      <c r="B2489" t="s">
        <v>5</v>
      </c>
      <c r="C2489" t="s">
        <v>26</v>
      </c>
      <c r="D2489" t="s">
        <v>38</v>
      </c>
      <c r="E2489">
        <v>57.088940000000001</v>
      </c>
      <c r="F2489" t="s">
        <v>43</v>
      </c>
      <c r="G2489" t="s">
        <v>43</v>
      </c>
      <c r="H2489">
        <v>4.2</v>
      </c>
      <c r="I2489">
        <v>7</v>
      </c>
      <c r="J2489" t="s">
        <v>41</v>
      </c>
    </row>
    <row r="2490" spans="1:10" x14ac:dyDescent="0.25">
      <c r="A2490" s="1">
        <v>41061</v>
      </c>
      <c r="B2490" t="s">
        <v>5</v>
      </c>
      <c r="C2490" t="s">
        <v>26</v>
      </c>
      <c r="D2490" t="s">
        <v>37</v>
      </c>
      <c r="E2490">
        <v>61.702620000000003</v>
      </c>
      <c r="F2490" t="s">
        <v>43</v>
      </c>
      <c r="G2490" t="s">
        <v>43</v>
      </c>
      <c r="H2490">
        <v>12.4</v>
      </c>
      <c r="I2490">
        <v>12.9</v>
      </c>
      <c r="J2490" t="s">
        <v>41</v>
      </c>
    </row>
    <row r="2491" spans="1:10" x14ac:dyDescent="0.25">
      <c r="A2491" s="1">
        <v>41061</v>
      </c>
      <c r="B2491" t="s">
        <v>5</v>
      </c>
      <c r="C2491" t="s">
        <v>26</v>
      </c>
      <c r="D2491" t="s">
        <v>36</v>
      </c>
      <c r="E2491">
        <v>53.177030000000002</v>
      </c>
      <c r="F2491" t="s">
        <v>43</v>
      </c>
      <c r="G2491" t="s">
        <v>43</v>
      </c>
      <c r="H2491">
        <v>5.2</v>
      </c>
      <c r="I2491">
        <v>9.1</v>
      </c>
      <c r="J2491" t="s">
        <v>41</v>
      </c>
    </row>
    <row r="2492" spans="1:10" x14ac:dyDescent="0.25">
      <c r="A2492" s="1">
        <v>41061</v>
      </c>
      <c r="B2492" t="s">
        <v>5</v>
      </c>
      <c r="C2492" t="s">
        <v>26</v>
      </c>
      <c r="D2492" t="s">
        <v>35</v>
      </c>
      <c r="E2492">
        <v>56.451880000000003</v>
      </c>
      <c r="F2492" t="s">
        <v>43</v>
      </c>
      <c r="G2492" t="s">
        <v>43</v>
      </c>
      <c r="H2492">
        <v>6.7</v>
      </c>
      <c r="I2492">
        <v>7.1</v>
      </c>
      <c r="J2492" t="s">
        <v>41</v>
      </c>
    </row>
    <row r="2493" spans="1:10" x14ac:dyDescent="0.25">
      <c r="A2493" s="1">
        <v>41061</v>
      </c>
      <c r="B2493" t="s">
        <v>5</v>
      </c>
      <c r="C2493" t="s">
        <v>27</v>
      </c>
      <c r="D2493" t="s">
        <v>40</v>
      </c>
      <c r="E2493">
        <v>59.308410000000002</v>
      </c>
      <c r="F2493">
        <v>59.754950000000001</v>
      </c>
      <c r="G2493">
        <v>1.9</v>
      </c>
      <c r="H2493">
        <v>13.1</v>
      </c>
      <c r="I2493">
        <v>11.2</v>
      </c>
      <c r="J2493" t="s">
        <v>41</v>
      </c>
    </row>
    <row r="2494" spans="1:10" x14ac:dyDescent="0.25">
      <c r="A2494" s="1">
        <v>41061</v>
      </c>
      <c r="B2494" t="s">
        <v>5</v>
      </c>
      <c r="C2494" t="s">
        <v>27</v>
      </c>
      <c r="D2494" t="s">
        <v>39</v>
      </c>
      <c r="E2494">
        <v>74.843410000000006</v>
      </c>
      <c r="F2494" t="s">
        <v>43</v>
      </c>
      <c r="G2494" t="s">
        <v>43</v>
      </c>
      <c r="H2494">
        <v>23.4</v>
      </c>
      <c r="I2494">
        <v>15.9</v>
      </c>
      <c r="J2494" t="s">
        <v>41</v>
      </c>
    </row>
    <row r="2495" spans="1:10" x14ac:dyDescent="0.25">
      <c r="A2495" s="1">
        <v>41061</v>
      </c>
      <c r="B2495" t="s">
        <v>5</v>
      </c>
      <c r="C2495" t="s">
        <v>27</v>
      </c>
      <c r="D2495" t="s">
        <v>38</v>
      </c>
      <c r="E2495">
        <v>94.03698</v>
      </c>
      <c r="F2495" t="s">
        <v>43</v>
      </c>
      <c r="G2495" t="s">
        <v>43</v>
      </c>
      <c r="H2495">
        <v>5.5</v>
      </c>
      <c r="I2495">
        <v>8.8000000000000007</v>
      </c>
      <c r="J2495" t="s">
        <v>41</v>
      </c>
    </row>
    <row r="2496" spans="1:10" x14ac:dyDescent="0.25">
      <c r="A2496" s="1">
        <v>41061</v>
      </c>
      <c r="B2496" t="s">
        <v>5</v>
      </c>
      <c r="C2496" t="s">
        <v>27</v>
      </c>
      <c r="D2496" t="s">
        <v>37</v>
      </c>
      <c r="E2496">
        <v>56.576860000000003</v>
      </c>
      <c r="F2496" t="s">
        <v>43</v>
      </c>
      <c r="G2496" t="s">
        <v>43</v>
      </c>
      <c r="H2496">
        <v>8.6999999999999993</v>
      </c>
      <c r="I2496">
        <v>14.1</v>
      </c>
      <c r="J2496" t="s">
        <v>41</v>
      </c>
    </row>
    <row r="2497" spans="1:10" x14ac:dyDescent="0.25">
      <c r="A2497" s="1">
        <v>41061</v>
      </c>
      <c r="B2497" t="s">
        <v>5</v>
      </c>
      <c r="C2497" t="s">
        <v>27</v>
      </c>
      <c r="D2497" t="s">
        <v>36</v>
      </c>
      <c r="E2497">
        <v>46.725639999999999</v>
      </c>
      <c r="F2497" t="s">
        <v>43</v>
      </c>
      <c r="G2497" t="s">
        <v>43</v>
      </c>
      <c r="H2497">
        <v>19.8</v>
      </c>
      <c r="I2497">
        <v>11.8</v>
      </c>
      <c r="J2497" t="s">
        <v>41</v>
      </c>
    </row>
    <row r="2498" spans="1:10" x14ac:dyDescent="0.25">
      <c r="A2498" s="1">
        <v>41061</v>
      </c>
      <c r="B2498" t="s">
        <v>5</v>
      </c>
      <c r="C2498" t="s">
        <v>27</v>
      </c>
      <c r="D2498" t="s">
        <v>35</v>
      </c>
      <c r="E2498">
        <v>60.984549999999999</v>
      </c>
      <c r="F2498" t="s">
        <v>43</v>
      </c>
      <c r="G2498" t="s">
        <v>43</v>
      </c>
      <c r="H2498">
        <v>0.8</v>
      </c>
      <c r="I2498">
        <v>8.6</v>
      </c>
      <c r="J2498" t="s">
        <v>41</v>
      </c>
    </row>
    <row r="2499" spans="1:10" x14ac:dyDescent="0.25">
      <c r="A2499" s="1">
        <v>41061</v>
      </c>
      <c r="B2499" t="s">
        <v>5</v>
      </c>
      <c r="C2499" t="s">
        <v>28</v>
      </c>
      <c r="D2499" t="s">
        <v>40</v>
      </c>
      <c r="E2499">
        <v>54.193570000000001</v>
      </c>
      <c r="F2499">
        <v>56.00253</v>
      </c>
      <c r="G2499">
        <v>-5</v>
      </c>
      <c r="H2499">
        <v>6.7</v>
      </c>
      <c r="I2499">
        <v>10.9</v>
      </c>
      <c r="J2499" t="s">
        <v>41</v>
      </c>
    </row>
    <row r="2500" spans="1:10" x14ac:dyDescent="0.25">
      <c r="A2500" s="1">
        <v>41061</v>
      </c>
      <c r="B2500" t="s">
        <v>5</v>
      </c>
      <c r="C2500" t="s">
        <v>28</v>
      </c>
      <c r="D2500" t="s">
        <v>39</v>
      </c>
      <c r="E2500">
        <v>44.596649999999997</v>
      </c>
      <c r="F2500" t="s">
        <v>43</v>
      </c>
      <c r="G2500" t="s">
        <v>43</v>
      </c>
      <c r="H2500">
        <v>15.4</v>
      </c>
      <c r="I2500">
        <v>14.3</v>
      </c>
      <c r="J2500" t="s">
        <v>41</v>
      </c>
    </row>
    <row r="2501" spans="1:10" x14ac:dyDescent="0.25">
      <c r="A2501" s="1">
        <v>41061</v>
      </c>
      <c r="B2501" t="s">
        <v>5</v>
      </c>
      <c r="C2501" t="s">
        <v>28</v>
      </c>
      <c r="D2501" t="s">
        <v>38</v>
      </c>
      <c r="E2501">
        <v>69.88015</v>
      </c>
      <c r="F2501" t="s">
        <v>43</v>
      </c>
      <c r="G2501" t="s">
        <v>43</v>
      </c>
      <c r="H2501">
        <v>3.8</v>
      </c>
      <c r="I2501">
        <v>8.1</v>
      </c>
      <c r="J2501" t="s">
        <v>41</v>
      </c>
    </row>
    <row r="2502" spans="1:10" x14ac:dyDescent="0.25">
      <c r="A2502" s="1">
        <v>41061</v>
      </c>
      <c r="B2502" t="s">
        <v>5</v>
      </c>
      <c r="C2502" t="s">
        <v>28</v>
      </c>
      <c r="D2502" t="s">
        <v>37</v>
      </c>
      <c r="E2502">
        <v>76.920779999999993</v>
      </c>
      <c r="F2502" t="s">
        <v>43</v>
      </c>
      <c r="G2502" t="s">
        <v>43</v>
      </c>
      <c r="H2502">
        <v>7.2</v>
      </c>
      <c r="I2502">
        <v>15.1</v>
      </c>
      <c r="J2502" t="s">
        <v>41</v>
      </c>
    </row>
    <row r="2503" spans="1:10" x14ac:dyDescent="0.25">
      <c r="A2503" s="1">
        <v>41061</v>
      </c>
      <c r="B2503" t="s">
        <v>5</v>
      </c>
      <c r="C2503" t="s">
        <v>28</v>
      </c>
      <c r="D2503" t="s">
        <v>36</v>
      </c>
      <c r="E2503">
        <v>44.082079999999998</v>
      </c>
      <c r="F2503" t="s">
        <v>43</v>
      </c>
      <c r="G2503" t="s">
        <v>43</v>
      </c>
      <c r="H2503">
        <v>8</v>
      </c>
      <c r="I2503">
        <v>11.7</v>
      </c>
      <c r="J2503" t="s">
        <v>41</v>
      </c>
    </row>
    <row r="2504" spans="1:10" x14ac:dyDescent="0.25">
      <c r="A2504" s="1">
        <v>41061</v>
      </c>
      <c r="B2504" t="s">
        <v>5</v>
      </c>
      <c r="C2504" t="s">
        <v>28</v>
      </c>
      <c r="D2504" t="s">
        <v>35</v>
      </c>
      <c r="E2504">
        <v>36.873950000000001</v>
      </c>
      <c r="F2504" t="s">
        <v>43</v>
      </c>
      <c r="G2504" t="s">
        <v>43</v>
      </c>
      <c r="H2504">
        <v>7.9</v>
      </c>
      <c r="I2504">
        <v>12</v>
      </c>
      <c r="J2504" t="s">
        <v>41</v>
      </c>
    </row>
    <row r="2505" spans="1:10" x14ac:dyDescent="0.25">
      <c r="A2505" s="1">
        <v>41061</v>
      </c>
      <c r="B2505" t="s">
        <v>5</v>
      </c>
      <c r="C2505" t="s">
        <v>29</v>
      </c>
      <c r="D2505" t="s">
        <v>40</v>
      </c>
      <c r="E2505">
        <v>69.706860000000006</v>
      </c>
      <c r="F2505">
        <v>72.44135</v>
      </c>
      <c r="G2505">
        <v>3.9</v>
      </c>
      <c r="H2505">
        <v>11.4</v>
      </c>
      <c r="I2505">
        <v>10.9</v>
      </c>
      <c r="J2505" t="s">
        <v>41</v>
      </c>
    </row>
    <row r="2506" spans="1:10" x14ac:dyDescent="0.25">
      <c r="A2506" s="1">
        <v>41061</v>
      </c>
      <c r="B2506" t="s">
        <v>5</v>
      </c>
      <c r="C2506" t="s">
        <v>29</v>
      </c>
      <c r="D2506" t="s">
        <v>39</v>
      </c>
      <c r="E2506">
        <v>69.592349999999996</v>
      </c>
      <c r="F2506" t="s">
        <v>43</v>
      </c>
      <c r="G2506" t="s">
        <v>43</v>
      </c>
      <c r="H2506">
        <v>7.6</v>
      </c>
      <c r="I2506">
        <v>15</v>
      </c>
      <c r="J2506" t="s">
        <v>41</v>
      </c>
    </row>
    <row r="2507" spans="1:10" x14ac:dyDescent="0.25">
      <c r="A2507" s="1">
        <v>41061</v>
      </c>
      <c r="B2507" t="s">
        <v>5</v>
      </c>
      <c r="C2507" t="s">
        <v>29</v>
      </c>
      <c r="D2507" t="s">
        <v>38</v>
      </c>
      <c r="E2507">
        <v>90.297089999999997</v>
      </c>
      <c r="F2507" t="s">
        <v>43</v>
      </c>
      <c r="G2507" t="s">
        <v>43</v>
      </c>
      <c r="H2507">
        <v>9.8000000000000007</v>
      </c>
      <c r="I2507">
        <v>11.6</v>
      </c>
      <c r="J2507" t="s">
        <v>41</v>
      </c>
    </row>
    <row r="2508" spans="1:10" x14ac:dyDescent="0.25">
      <c r="A2508" s="1">
        <v>41061</v>
      </c>
      <c r="B2508" t="s">
        <v>5</v>
      </c>
      <c r="C2508" t="s">
        <v>29</v>
      </c>
      <c r="D2508" t="s">
        <v>37</v>
      </c>
      <c r="E2508">
        <v>66.501130000000003</v>
      </c>
      <c r="F2508" t="s">
        <v>43</v>
      </c>
      <c r="G2508" t="s">
        <v>43</v>
      </c>
      <c r="H2508">
        <v>18.7</v>
      </c>
      <c r="I2508">
        <v>12.2</v>
      </c>
      <c r="J2508" t="s">
        <v>41</v>
      </c>
    </row>
    <row r="2509" spans="1:10" x14ac:dyDescent="0.25">
      <c r="A2509" s="1">
        <v>41061</v>
      </c>
      <c r="B2509" t="s">
        <v>5</v>
      </c>
      <c r="C2509" t="s">
        <v>29</v>
      </c>
      <c r="D2509" t="s">
        <v>36</v>
      </c>
      <c r="E2509">
        <v>59.335720000000002</v>
      </c>
      <c r="F2509" t="s">
        <v>43</v>
      </c>
      <c r="G2509" t="s">
        <v>43</v>
      </c>
      <c r="H2509">
        <v>10.6</v>
      </c>
      <c r="I2509">
        <v>8.6999999999999993</v>
      </c>
      <c r="J2509" t="s">
        <v>41</v>
      </c>
    </row>
    <row r="2510" spans="1:10" x14ac:dyDescent="0.25">
      <c r="A2510" s="1">
        <v>41061</v>
      </c>
      <c r="B2510" t="s">
        <v>5</v>
      </c>
      <c r="C2510" t="s">
        <v>29</v>
      </c>
      <c r="D2510" t="s">
        <v>35</v>
      </c>
      <c r="E2510">
        <v>57.587229999999998</v>
      </c>
      <c r="F2510" t="s">
        <v>43</v>
      </c>
      <c r="G2510" t="s">
        <v>43</v>
      </c>
      <c r="H2510">
        <v>-3.8</v>
      </c>
      <c r="I2510">
        <v>10.6</v>
      </c>
      <c r="J2510" t="s">
        <v>41</v>
      </c>
    </row>
    <row r="2511" spans="1:10" x14ac:dyDescent="0.25">
      <c r="A2511" s="1">
        <v>41061</v>
      </c>
      <c r="B2511" t="s">
        <v>5</v>
      </c>
      <c r="C2511" t="s">
        <v>32</v>
      </c>
      <c r="D2511" t="s">
        <v>40</v>
      </c>
      <c r="E2511">
        <v>65.434439999999995</v>
      </c>
      <c r="F2511">
        <v>66.373549999999994</v>
      </c>
      <c r="G2511">
        <v>2.8</v>
      </c>
      <c r="H2511">
        <v>10.7</v>
      </c>
      <c r="I2511">
        <v>9.5</v>
      </c>
      <c r="J2511" t="s">
        <v>41</v>
      </c>
    </row>
    <row r="2512" spans="1:10" x14ac:dyDescent="0.25">
      <c r="A2512" s="1">
        <v>41061</v>
      </c>
      <c r="B2512" t="s">
        <v>5</v>
      </c>
      <c r="C2512" t="s">
        <v>32</v>
      </c>
      <c r="D2512" t="s">
        <v>39</v>
      </c>
      <c r="E2512">
        <v>48.170920000000002</v>
      </c>
      <c r="F2512" t="s">
        <v>43</v>
      </c>
      <c r="G2512" t="s">
        <v>43</v>
      </c>
      <c r="H2512">
        <v>16.100000000000001</v>
      </c>
      <c r="I2512">
        <v>10.5</v>
      </c>
      <c r="J2512" t="s">
        <v>41</v>
      </c>
    </row>
    <row r="2513" spans="1:10" x14ac:dyDescent="0.25">
      <c r="A2513" s="1">
        <v>41061</v>
      </c>
      <c r="B2513" t="s">
        <v>5</v>
      </c>
      <c r="C2513" t="s">
        <v>32</v>
      </c>
      <c r="D2513" t="s">
        <v>38</v>
      </c>
      <c r="E2513">
        <v>103.30798</v>
      </c>
      <c r="F2513" t="s">
        <v>43</v>
      </c>
      <c r="G2513" t="s">
        <v>43</v>
      </c>
      <c r="H2513">
        <v>3</v>
      </c>
      <c r="I2513">
        <v>4.9000000000000004</v>
      </c>
      <c r="J2513" t="s">
        <v>41</v>
      </c>
    </row>
    <row r="2514" spans="1:10" x14ac:dyDescent="0.25">
      <c r="A2514" s="1">
        <v>41061</v>
      </c>
      <c r="B2514" t="s">
        <v>5</v>
      </c>
      <c r="C2514" t="s">
        <v>32</v>
      </c>
      <c r="D2514" t="s">
        <v>37</v>
      </c>
      <c r="E2514">
        <v>56.227049999999998</v>
      </c>
      <c r="F2514" t="s">
        <v>43</v>
      </c>
      <c r="G2514" t="s">
        <v>43</v>
      </c>
      <c r="H2514">
        <v>21.1</v>
      </c>
      <c r="I2514">
        <v>21.4</v>
      </c>
      <c r="J2514" t="s">
        <v>41</v>
      </c>
    </row>
    <row r="2515" spans="1:10" x14ac:dyDescent="0.25">
      <c r="A2515" s="1">
        <v>41061</v>
      </c>
      <c r="B2515" t="s">
        <v>5</v>
      </c>
      <c r="C2515" t="s">
        <v>32</v>
      </c>
      <c r="D2515" t="s">
        <v>36</v>
      </c>
      <c r="E2515">
        <v>56.542789999999997</v>
      </c>
      <c r="F2515" t="s">
        <v>43</v>
      </c>
      <c r="G2515" t="s">
        <v>43</v>
      </c>
      <c r="H2515">
        <v>12.2</v>
      </c>
      <c r="I2515">
        <v>9.6</v>
      </c>
      <c r="J2515" t="s">
        <v>41</v>
      </c>
    </row>
    <row r="2516" spans="1:10" x14ac:dyDescent="0.25">
      <c r="A2516" s="1">
        <v>41061</v>
      </c>
      <c r="B2516" t="s">
        <v>5</v>
      </c>
      <c r="C2516" t="s">
        <v>32</v>
      </c>
      <c r="D2516" t="s">
        <v>35</v>
      </c>
      <c r="E2516">
        <v>79.896519999999995</v>
      </c>
      <c r="F2516" t="s">
        <v>43</v>
      </c>
      <c r="G2516" t="s">
        <v>43</v>
      </c>
      <c r="H2516">
        <v>26.6</v>
      </c>
      <c r="I2516">
        <v>10.5</v>
      </c>
      <c r="J2516" t="s">
        <v>41</v>
      </c>
    </row>
    <row r="2517" spans="1:10" x14ac:dyDescent="0.25">
      <c r="A2517" s="1">
        <v>41061</v>
      </c>
      <c r="B2517" t="s">
        <v>5</v>
      </c>
      <c r="C2517" t="s">
        <v>33</v>
      </c>
      <c r="D2517" t="s">
        <v>40</v>
      </c>
      <c r="E2517">
        <v>63.176220000000001</v>
      </c>
      <c r="F2517">
        <v>63.614730000000002</v>
      </c>
      <c r="G2517">
        <v>1.6</v>
      </c>
      <c r="H2517">
        <v>8.5</v>
      </c>
      <c r="I2517">
        <v>10.8</v>
      </c>
      <c r="J2517" t="s">
        <v>41</v>
      </c>
    </row>
    <row r="2518" spans="1:10" x14ac:dyDescent="0.25">
      <c r="A2518" s="1">
        <v>41061</v>
      </c>
      <c r="B2518" t="s">
        <v>5</v>
      </c>
      <c r="C2518" t="s">
        <v>33</v>
      </c>
      <c r="D2518" t="s">
        <v>39</v>
      </c>
      <c r="E2518">
        <v>116.56314</v>
      </c>
      <c r="F2518" t="s">
        <v>43</v>
      </c>
      <c r="G2518" t="s">
        <v>43</v>
      </c>
      <c r="H2518">
        <v>9.9</v>
      </c>
      <c r="I2518">
        <v>17.100000000000001</v>
      </c>
      <c r="J2518" t="s">
        <v>41</v>
      </c>
    </row>
    <row r="2519" spans="1:10" x14ac:dyDescent="0.25">
      <c r="A2519" s="1">
        <v>41061</v>
      </c>
      <c r="B2519" t="s">
        <v>5</v>
      </c>
      <c r="C2519" t="s">
        <v>33</v>
      </c>
      <c r="D2519" t="s">
        <v>38</v>
      </c>
      <c r="E2519">
        <v>81.504829999999998</v>
      </c>
      <c r="F2519" t="s">
        <v>43</v>
      </c>
      <c r="G2519" t="s">
        <v>43</v>
      </c>
      <c r="H2519">
        <v>3.4</v>
      </c>
      <c r="I2519">
        <v>4.4000000000000004</v>
      </c>
      <c r="J2519" t="s">
        <v>41</v>
      </c>
    </row>
    <row r="2520" spans="1:10" x14ac:dyDescent="0.25">
      <c r="A2520" s="1">
        <v>41061</v>
      </c>
      <c r="B2520" t="s">
        <v>5</v>
      </c>
      <c r="C2520" t="s">
        <v>33</v>
      </c>
      <c r="D2520" t="s">
        <v>37</v>
      </c>
      <c r="E2520">
        <v>77.669240000000002</v>
      </c>
      <c r="F2520" t="s">
        <v>43</v>
      </c>
      <c r="G2520" t="s">
        <v>43</v>
      </c>
      <c r="H2520">
        <v>16.899999999999999</v>
      </c>
      <c r="I2520">
        <v>16.2</v>
      </c>
      <c r="J2520" t="s">
        <v>41</v>
      </c>
    </row>
    <row r="2521" spans="1:10" x14ac:dyDescent="0.25">
      <c r="A2521" s="1">
        <v>41061</v>
      </c>
      <c r="B2521" t="s">
        <v>5</v>
      </c>
      <c r="C2521" t="s">
        <v>33</v>
      </c>
      <c r="D2521" t="s">
        <v>36</v>
      </c>
      <c r="E2521">
        <v>33.777320000000003</v>
      </c>
      <c r="F2521" t="s">
        <v>43</v>
      </c>
      <c r="G2521" t="s">
        <v>43</v>
      </c>
      <c r="H2521">
        <v>17.899999999999999</v>
      </c>
      <c r="I2521">
        <v>14.2</v>
      </c>
      <c r="J2521" t="s">
        <v>41</v>
      </c>
    </row>
    <row r="2522" spans="1:10" x14ac:dyDescent="0.25">
      <c r="A2522" s="1">
        <v>41061</v>
      </c>
      <c r="B2522" t="s">
        <v>5</v>
      </c>
      <c r="C2522" t="s">
        <v>33</v>
      </c>
      <c r="D2522" t="s">
        <v>35</v>
      </c>
      <c r="E2522">
        <v>44.260919999999999</v>
      </c>
      <c r="F2522" t="s">
        <v>43</v>
      </c>
      <c r="G2522" t="s">
        <v>43</v>
      </c>
      <c r="H2522">
        <v>0.3</v>
      </c>
      <c r="I2522">
        <v>24.4</v>
      </c>
      <c r="J2522" t="s">
        <v>41</v>
      </c>
    </row>
    <row r="2523" spans="1:10" x14ac:dyDescent="0.25">
      <c r="A2523" s="1">
        <v>41061</v>
      </c>
      <c r="B2523" t="s">
        <v>34</v>
      </c>
      <c r="C2523" t="s">
        <v>16</v>
      </c>
      <c r="D2523" t="s">
        <v>40</v>
      </c>
      <c r="E2523">
        <v>99.145759999999996</v>
      </c>
      <c r="F2523">
        <v>101.68244</v>
      </c>
      <c r="G2523">
        <v>1.6</v>
      </c>
      <c r="H2523">
        <v>8.3000000000000007</v>
      </c>
      <c r="I2523">
        <v>7.4</v>
      </c>
      <c r="J2523" t="s">
        <v>41</v>
      </c>
    </row>
    <row r="2524" spans="1:10" x14ac:dyDescent="0.25">
      <c r="A2524" s="1">
        <v>41061</v>
      </c>
      <c r="B2524" t="s">
        <v>34</v>
      </c>
      <c r="C2524" t="s">
        <v>16</v>
      </c>
      <c r="D2524" t="s">
        <v>39</v>
      </c>
      <c r="E2524">
        <v>72.800399999999996</v>
      </c>
      <c r="F2524" t="s">
        <v>43</v>
      </c>
      <c r="G2524" t="s">
        <v>43</v>
      </c>
      <c r="H2524">
        <v>4.0999999999999996</v>
      </c>
      <c r="I2524">
        <v>9.6999999999999993</v>
      </c>
      <c r="J2524" t="s">
        <v>41</v>
      </c>
    </row>
    <row r="2525" spans="1:10" x14ac:dyDescent="0.25">
      <c r="A2525" s="1">
        <v>41061</v>
      </c>
      <c r="B2525" t="s">
        <v>34</v>
      </c>
      <c r="C2525" t="s">
        <v>16</v>
      </c>
      <c r="D2525" t="s">
        <v>38</v>
      </c>
      <c r="E2525">
        <v>106.82474000000001</v>
      </c>
      <c r="F2525" t="s">
        <v>43</v>
      </c>
      <c r="G2525" t="s">
        <v>43</v>
      </c>
      <c r="H2525">
        <v>4.7</v>
      </c>
      <c r="I2525">
        <v>6.5</v>
      </c>
      <c r="J2525" t="s">
        <v>41</v>
      </c>
    </row>
    <row r="2526" spans="1:10" x14ac:dyDescent="0.25">
      <c r="A2526" s="1">
        <v>41061</v>
      </c>
      <c r="B2526" t="s">
        <v>34</v>
      </c>
      <c r="C2526" t="s">
        <v>16</v>
      </c>
      <c r="D2526" t="s">
        <v>37</v>
      </c>
      <c r="E2526">
        <v>97.172830000000005</v>
      </c>
      <c r="F2526" t="s">
        <v>43</v>
      </c>
      <c r="G2526" t="s">
        <v>43</v>
      </c>
      <c r="H2526">
        <v>17.3</v>
      </c>
      <c r="I2526">
        <v>11.8</v>
      </c>
      <c r="J2526" t="s">
        <v>41</v>
      </c>
    </row>
    <row r="2527" spans="1:10" x14ac:dyDescent="0.25">
      <c r="A2527" s="1">
        <v>41061</v>
      </c>
      <c r="B2527" t="s">
        <v>34</v>
      </c>
      <c r="C2527" t="s">
        <v>16</v>
      </c>
      <c r="D2527" t="s">
        <v>36</v>
      </c>
      <c r="E2527">
        <v>88.880629999999996</v>
      </c>
      <c r="F2527" t="s">
        <v>43</v>
      </c>
      <c r="G2527" t="s">
        <v>43</v>
      </c>
      <c r="H2527">
        <v>4.7</v>
      </c>
      <c r="I2527">
        <v>1.5</v>
      </c>
      <c r="J2527" t="s">
        <v>41</v>
      </c>
    </row>
    <row r="2528" spans="1:10" x14ac:dyDescent="0.25">
      <c r="A2528" s="1">
        <v>41061</v>
      </c>
      <c r="B2528" t="s">
        <v>34</v>
      </c>
      <c r="C2528" t="s">
        <v>16</v>
      </c>
      <c r="D2528" t="s">
        <v>35</v>
      </c>
      <c r="E2528">
        <v>156.53620000000001</v>
      </c>
      <c r="F2528" t="s">
        <v>43</v>
      </c>
      <c r="G2528" t="s">
        <v>43</v>
      </c>
      <c r="H2528">
        <v>1.4</v>
      </c>
      <c r="I2528">
        <v>9</v>
      </c>
      <c r="J2528" t="s">
        <v>41</v>
      </c>
    </row>
    <row r="2529" spans="1:10" x14ac:dyDescent="0.25">
      <c r="A2529" s="1">
        <v>41061</v>
      </c>
      <c r="B2529" t="s">
        <v>34</v>
      </c>
      <c r="C2529" t="s">
        <v>19</v>
      </c>
      <c r="D2529" t="s">
        <v>40</v>
      </c>
      <c r="E2529">
        <v>109.30946</v>
      </c>
      <c r="F2529">
        <v>113.4567</v>
      </c>
      <c r="G2529">
        <v>-3.2</v>
      </c>
      <c r="H2529">
        <v>3.8</v>
      </c>
      <c r="I2529">
        <v>6.2</v>
      </c>
      <c r="J2529" t="s">
        <v>41</v>
      </c>
    </row>
    <row r="2530" spans="1:10" x14ac:dyDescent="0.25">
      <c r="A2530" s="1">
        <v>41061</v>
      </c>
      <c r="B2530" t="s">
        <v>34</v>
      </c>
      <c r="C2530" t="s">
        <v>19</v>
      </c>
      <c r="D2530" t="s">
        <v>39</v>
      </c>
      <c r="E2530">
        <v>111.28984</v>
      </c>
      <c r="F2530" t="s">
        <v>43</v>
      </c>
      <c r="G2530" t="s">
        <v>43</v>
      </c>
      <c r="H2530">
        <v>5.2</v>
      </c>
      <c r="I2530">
        <v>5.6</v>
      </c>
      <c r="J2530" t="s">
        <v>41</v>
      </c>
    </row>
    <row r="2531" spans="1:10" x14ac:dyDescent="0.25">
      <c r="A2531" s="1">
        <v>41061</v>
      </c>
      <c r="B2531" t="s">
        <v>34</v>
      </c>
      <c r="C2531" t="s">
        <v>19</v>
      </c>
      <c r="D2531" t="s">
        <v>38</v>
      </c>
      <c r="E2531">
        <v>120.59198000000001</v>
      </c>
      <c r="F2531" t="s">
        <v>43</v>
      </c>
      <c r="G2531" t="s">
        <v>43</v>
      </c>
      <c r="H2531">
        <v>4.0999999999999996</v>
      </c>
      <c r="I2531">
        <v>7.5</v>
      </c>
      <c r="J2531" t="s">
        <v>41</v>
      </c>
    </row>
    <row r="2532" spans="1:10" x14ac:dyDescent="0.25">
      <c r="A2532" s="1">
        <v>41061</v>
      </c>
      <c r="B2532" t="s">
        <v>34</v>
      </c>
      <c r="C2532" t="s">
        <v>19</v>
      </c>
      <c r="D2532" t="s">
        <v>37</v>
      </c>
      <c r="E2532">
        <v>148.92403999999999</v>
      </c>
      <c r="F2532" t="s">
        <v>43</v>
      </c>
      <c r="G2532" t="s">
        <v>43</v>
      </c>
      <c r="H2532">
        <v>2.6</v>
      </c>
      <c r="I2532">
        <v>12.3</v>
      </c>
      <c r="J2532" t="s">
        <v>41</v>
      </c>
    </row>
    <row r="2533" spans="1:10" x14ac:dyDescent="0.25">
      <c r="A2533" s="1">
        <v>41061</v>
      </c>
      <c r="B2533" t="s">
        <v>34</v>
      </c>
      <c r="C2533" t="s">
        <v>19</v>
      </c>
      <c r="D2533" t="s">
        <v>36</v>
      </c>
      <c r="E2533">
        <v>79.298429999999996</v>
      </c>
      <c r="F2533" t="s">
        <v>43</v>
      </c>
      <c r="G2533" t="s">
        <v>43</v>
      </c>
      <c r="H2533">
        <v>1.2</v>
      </c>
      <c r="I2533">
        <v>-2.2999999999999998</v>
      </c>
      <c r="J2533" t="s">
        <v>41</v>
      </c>
    </row>
    <row r="2534" spans="1:10" x14ac:dyDescent="0.25">
      <c r="A2534" s="1">
        <v>41061</v>
      </c>
      <c r="B2534" t="s">
        <v>34</v>
      </c>
      <c r="C2534" t="s">
        <v>19</v>
      </c>
      <c r="D2534" t="s">
        <v>35</v>
      </c>
      <c r="E2534">
        <v>111.44517999999999</v>
      </c>
      <c r="F2534" t="s">
        <v>43</v>
      </c>
      <c r="G2534" t="s">
        <v>43</v>
      </c>
      <c r="H2534">
        <v>25.8</v>
      </c>
      <c r="I2534">
        <v>12.3</v>
      </c>
      <c r="J2534" t="s">
        <v>41</v>
      </c>
    </row>
    <row r="2535" spans="1:10" x14ac:dyDescent="0.25">
      <c r="A2535" s="1">
        <v>41061</v>
      </c>
      <c r="B2535" t="s">
        <v>34</v>
      </c>
      <c r="C2535" t="s">
        <v>22</v>
      </c>
      <c r="D2535" t="s">
        <v>40</v>
      </c>
      <c r="E2535">
        <v>114.21268999999999</v>
      </c>
      <c r="F2535">
        <v>117.43526</v>
      </c>
      <c r="G2535">
        <v>0.4</v>
      </c>
      <c r="H2535">
        <v>1.7</v>
      </c>
      <c r="I2535">
        <v>3.6</v>
      </c>
      <c r="J2535" t="s">
        <v>41</v>
      </c>
    </row>
    <row r="2536" spans="1:10" x14ac:dyDescent="0.25">
      <c r="A2536" s="1">
        <v>41061</v>
      </c>
      <c r="B2536" t="s">
        <v>34</v>
      </c>
      <c r="C2536" t="s">
        <v>22</v>
      </c>
      <c r="D2536" t="s">
        <v>39</v>
      </c>
      <c r="E2536">
        <v>85.262860000000003</v>
      </c>
      <c r="F2536" t="s">
        <v>43</v>
      </c>
      <c r="G2536" t="s">
        <v>43</v>
      </c>
      <c r="H2536">
        <v>1.3</v>
      </c>
      <c r="I2536">
        <v>-2.7</v>
      </c>
      <c r="J2536" t="s">
        <v>41</v>
      </c>
    </row>
    <row r="2537" spans="1:10" x14ac:dyDescent="0.25">
      <c r="A2537" s="1">
        <v>41061</v>
      </c>
      <c r="B2537" t="s">
        <v>34</v>
      </c>
      <c r="C2537" t="s">
        <v>22</v>
      </c>
      <c r="D2537" t="s">
        <v>38</v>
      </c>
      <c r="E2537">
        <v>166.95823999999999</v>
      </c>
      <c r="F2537" t="s">
        <v>43</v>
      </c>
      <c r="G2537" t="s">
        <v>43</v>
      </c>
      <c r="H2537">
        <v>3.4</v>
      </c>
      <c r="I2537">
        <v>6.9</v>
      </c>
      <c r="J2537" t="s">
        <v>41</v>
      </c>
    </row>
    <row r="2538" spans="1:10" x14ac:dyDescent="0.25">
      <c r="A2538" s="1">
        <v>41061</v>
      </c>
      <c r="B2538" t="s">
        <v>34</v>
      </c>
      <c r="C2538" t="s">
        <v>22</v>
      </c>
      <c r="D2538" t="s">
        <v>37</v>
      </c>
      <c r="E2538">
        <v>121.68380000000001</v>
      </c>
      <c r="F2538" t="s">
        <v>43</v>
      </c>
      <c r="G2538" t="s">
        <v>43</v>
      </c>
      <c r="H2538">
        <v>11.7</v>
      </c>
      <c r="I2538">
        <v>13.9</v>
      </c>
      <c r="J2538" t="s">
        <v>41</v>
      </c>
    </row>
    <row r="2539" spans="1:10" x14ac:dyDescent="0.25">
      <c r="A2539" s="1">
        <v>41061</v>
      </c>
      <c r="B2539" t="s">
        <v>34</v>
      </c>
      <c r="C2539" t="s">
        <v>22</v>
      </c>
      <c r="D2539" t="s">
        <v>36</v>
      </c>
      <c r="E2539">
        <v>86.084739999999996</v>
      </c>
      <c r="F2539" t="s">
        <v>43</v>
      </c>
      <c r="G2539" t="s">
        <v>43</v>
      </c>
      <c r="H2539">
        <v>-5.0999999999999996</v>
      </c>
      <c r="I2539">
        <v>-1.7</v>
      </c>
      <c r="J2539" t="s">
        <v>41</v>
      </c>
    </row>
    <row r="2540" spans="1:10" x14ac:dyDescent="0.25">
      <c r="A2540" s="1">
        <v>41061</v>
      </c>
      <c r="B2540" t="s">
        <v>34</v>
      </c>
      <c r="C2540" t="s">
        <v>22</v>
      </c>
      <c r="D2540" t="s">
        <v>35</v>
      </c>
      <c r="E2540">
        <v>231.05852999999999</v>
      </c>
      <c r="F2540" t="s">
        <v>43</v>
      </c>
      <c r="G2540" t="s">
        <v>43</v>
      </c>
      <c r="H2540">
        <v>1.6</v>
      </c>
      <c r="I2540">
        <v>-5</v>
      </c>
      <c r="J2540" t="s">
        <v>41</v>
      </c>
    </row>
    <row r="2541" spans="1:10" x14ac:dyDescent="0.25">
      <c r="A2541" s="1">
        <v>41061</v>
      </c>
      <c r="B2541" t="s">
        <v>34</v>
      </c>
      <c r="C2541" t="s">
        <v>23</v>
      </c>
      <c r="D2541" t="s">
        <v>40</v>
      </c>
      <c r="E2541">
        <v>94.630920000000003</v>
      </c>
      <c r="F2541">
        <v>95.37791</v>
      </c>
      <c r="G2541">
        <v>1.3</v>
      </c>
      <c r="H2541">
        <v>4.5</v>
      </c>
      <c r="I2541">
        <v>5.2</v>
      </c>
      <c r="J2541" t="s">
        <v>41</v>
      </c>
    </row>
    <row r="2542" spans="1:10" x14ac:dyDescent="0.25">
      <c r="A2542" s="1">
        <v>41061</v>
      </c>
      <c r="B2542" t="s">
        <v>34</v>
      </c>
      <c r="C2542" t="s">
        <v>23</v>
      </c>
      <c r="D2542" t="s">
        <v>39</v>
      </c>
      <c r="E2542">
        <v>111.10836999999999</v>
      </c>
      <c r="F2542" t="s">
        <v>43</v>
      </c>
      <c r="G2542" t="s">
        <v>43</v>
      </c>
      <c r="H2542">
        <v>5.4</v>
      </c>
      <c r="I2542">
        <v>6.8</v>
      </c>
      <c r="J2542" t="s">
        <v>41</v>
      </c>
    </row>
    <row r="2543" spans="1:10" x14ac:dyDescent="0.25">
      <c r="A2543" s="1">
        <v>41061</v>
      </c>
      <c r="B2543" t="s">
        <v>34</v>
      </c>
      <c r="C2543" t="s">
        <v>23</v>
      </c>
      <c r="D2543" t="s">
        <v>38</v>
      </c>
      <c r="E2543">
        <v>112.58750999999999</v>
      </c>
      <c r="F2543" t="s">
        <v>43</v>
      </c>
      <c r="G2543" t="s">
        <v>43</v>
      </c>
      <c r="H2543">
        <v>6.6</v>
      </c>
      <c r="I2543">
        <v>7.2</v>
      </c>
      <c r="J2543" t="s">
        <v>41</v>
      </c>
    </row>
    <row r="2544" spans="1:10" x14ac:dyDescent="0.25">
      <c r="A2544" s="1">
        <v>41061</v>
      </c>
      <c r="B2544" t="s">
        <v>34</v>
      </c>
      <c r="C2544" t="s">
        <v>23</v>
      </c>
      <c r="D2544" t="s">
        <v>37</v>
      </c>
      <c r="E2544">
        <v>85.40513</v>
      </c>
      <c r="F2544" t="s">
        <v>43</v>
      </c>
      <c r="G2544" t="s">
        <v>43</v>
      </c>
      <c r="H2544">
        <v>5.9</v>
      </c>
      <c r="I2544">
        <v>7.1</v>
      </c>
      <c r="J2544" t="s">
        <v>41</v>
      </c>
    </row>
    <row r="2545" spans="1:10" x14ac:dyDescent="0.25">
      <c r="A2545" s="1">
        <v>41061</v>
      </c>
      <c r="B2545" t="s">
        <v>34</v>
      </c>
      <c r="C2545" t="s">
        <v>23</v>
      </c>
      <c r="D2545" t="s">
        <v>36</v>
      </c>
      <c r="E2545">
        <v>86.881829999999994</v>
      </c>
      <c r="F2545" t="s">
        <v>43</v>
      </c>
      <c r="G2545" t="s">
        <v>43</v>
      </c>
      <c r="H2545">
        <v>3</v>
      </c>
      <c r="I2545">
        <v>2.7</v>
      </c>
      <c r="J2545" t="s">
        <v>41</v>
      </c>
    </row>
    <row r="2546" spans="1:10" x14ac:dyDescent="0.25">
      <c r="A2546" s="1">
        <v>41061</v>
      </c>
      <c r="B2546" t="s">
        <v>34</v>
      </c>
      <c r="C2546" t="s">
        <v>23</v>
      </c>
      <c r="D2546" t="s">
        <v>35</v>
      </c>
      <c r="E2546">
        <v>105.83208999999999</v>
      </c>
      <c r="F2546" t="s">
        <v>43</v>
      </c>
      <c r="G2546" t="s">
        <v>43</v>
      </c>
      <c r="H2546">
        <v>-13.3</v>
      </c>
      <c r="I2546">
        <v>-5.7</v>
      </c>
      <c r="J2546" t="s">
        <v>41</v>
      </c>
    </row>
    <row r="2547" spans="1:10" x14ac:dyDescent="0.25">
      <c r="A2547" s="1">
        <v>41061</v>
      </c>
      <c r="B2547" t="s">
        <v>34</v>
      </c>
      <c r="C2547" t="s">
        <v>24</v>
      </c>
      <c r="D2547" t="s">
        <v>40</v>
      </c>
      <c r="E2547">
        <v>104.74431</v>
      </c>
      <c r="F2547">
        <v>106.55139</v>
      </c>
      <c r="G2547">
        <v>0.6</v>
      </c>
      <c r="H2547">
        <v>2.4</v>
      </c>
      <c r="I2547">
        <v>4.7</v>
      </c>
      <c r="J2547" t="s">
        <v>41</v>
      </c>
    </row>
    <row r="2548" spans="1:10" x14ac:dyDescent="0.25">
      <c r="A2548" s="1">
        <v>41061</v>
      </c>
      <c r="B2548" t="s">
        <v>34</v>
      </c>
      <c r="C2548" t="s">
        <v>24</v>
      </c>
      <c r="D2548" t="s">
        <v>39</v>
      </c>
      <c r="E2548">
        <v>119.39472000000001</v>
      </c>
      <c r="F2548" t="s">
        <v>43</v>
      </c>
      <c r="G2548" t="s">
        <v>43</v>
      </c>
      <c r="H2548">
        <v>6.3</v>
      </c>
      <c r="I2548">
        <v>0</v>
      </c>
      <c r="J2548" t="s">
        <v>41</v>
      </c>
    </row>
    <row r="2549" spans="1:10" x14ac:dyDescent="0.25">
      <c r="A2549" s="1">
        <v>41061</v>
      </c>
      <c r="B2549" t="s">
        <v>34</v>
      </c>
      <c r="C2549" t="s">
        <v>24</v>
      </c>
      <c r="D2549" t="s">
        <v>38</v>
      </c>
      <c r="E2549">
        <v>106.23605000000001</v>
      </c>
      <c r="F2549" t="s">
        <v>43</v>
      </c>
      <c r="G2549" t="s">
        <v>43</v>
      </c>
      <c r="H2549">
        <v>7.7</v>
      </c>
      <c r="I2549">
        <v>13.4</v>
      </c>
      <c r="J2549" t="s">
        <v>41</v>
      </c>
    </row>
    <row r="2550" spans="1:10" x14ac:dyDescent="0.25">
      <c r="A2550" s="1">
        <v>41061</v>
      </c>
      <c r="B2550" t="s">
        <v>34</v>
      </c>
      <c r="C2550" t="s">
        <v>24</v>
      </c>
      <c r="D2550" t="s">
        <v>37</v>
      </c>
      <c r="E2550">
        <v>161.56180000000001</v>
      </c>
      <c r="F2550" t="s">
        <v>43</v>
      </c>
      <c r="G2550" t="s">
        <v>43</v>
      </c>
      <c r="H2550">
        <v>3.7</v>
      </c>
      <c r="I2550">
        <v>5.9</v>
      </c>
      <c r="J2550" t="s">
        <v>41</v>
      </c>
    </row>
    <row r="2551" spans="1:10" x14ac:dyDescent="0.25">
      <c r="A2551" s="1">
        <v>41061</v>
      </c>
      <c r="B2551" t="s">
        <v>34</v>
      </c>
      <c r="C2551" t="s">
        <v>24</v>
      </c>
      <c r="D2551" t="s">
        <v>36</v>
      </c>
      <c r="E2551">
        <v>86.442779999999999</v>
      </c>
      <c r="F2551" t="s">
        <v>43</v>
      </c>
      <c r="G2551" t="s">
        <v>43</v>
      </c>
      <c r="H2551">
        <v>-3</v>
      </c>
      <c r="I2551">
        <v>-1.9</v>
      </c>
      <c r="J2551" t="s">
        <v>41</v>
      </c>
    </row>
    <row r="2552" spans="1:10" x14ac:dyDescent="0.25">
      <c r="A2552" s="1">
        <v>41061</v>
      </c>
      <c r="B2552" t="s">
        <v>34</v>
      </c>
      <c r="C2552" t="s">
        <v>24</v>
      </c>
      <c r="D2552" t="s">
        <v>35</v>
      </c>
      <c r="E2552">
        <v>126.62253</v>
      </c>
      <c r="F2552" t="s">
        <v>43</v>
      </c>
      <c r="G2552" t="s">
        <v>43</v>
      </c>
      <c r="H2552">
        <v>11.4</v>
      </c>
      <c r="I2552">
        <v>15.7</v>
      </c>
      <c r="J2552" t="s">
        <v>41</v>
      </c>
    </row>
    <row r="2553" spans="1:10" x14ac:dyDescent="0.25">
      <c r="A2553" s="1">
        <v>41061</v>
      </c>
      <c r="B2553" t="s">
        <v>34</v>
      </c>
      <c r="C2553" t="s">
        <v>25</v>
      </c>
      <c r="D2553" t="s">
        <v>40</v>
      </c>
      <c r="E2553">
        <v>114.6571</v>
      </c>
      <c r="F2553">
        <v>113.71501000000001</v>
      </c>
      <c r="G2553">
        <v>-0.2</v>
      </c>
      <c r="H2553">
        <v>7.8</v>
      </c>
      <c r="I2553">
        <v>5.4</v>
      </c>
      <c r="J2553" t="s">
        <v>41</v>
      </c>
    </row>
    <row r="2554" spans="1:10" x14ac:dyDescent="0.25">
      <c r="A2554" s="1">
        <v>41061</v>
      </c>
      <c r="B2554" t="s">
        <v>34</v>
      </c>
      <c r="C2554" t="s">
        <v>25</v>
      </c>
      <c r="D2554" t="s">
        <v>39</v>
      </c>
      <c r="E2554">
        <v>157.53276</v>
      </c>
      <c r="F2554" t="s">
        <v>43</v>
      </c>
      <c r="G2554" t="s">
        <v>43</v>
      </c>
      <c r="H2554">
        <v>5.5</v>
      </c>
      <c r="I2554">
        <v>2.5</v>
      </c>
      <c r="J2554" t="s">
        <v>41</v>
      </c>
    </row>
    <row r="2555" spans="1:10" x14ac:dyDescent="0.25">
      <c r="A2555" s="1">
        <v>41061</v>
      </c>
      <c r="B2555" t="s">
        <v>34</v>
      </c>
      <c r="C2555" t="s">
        <v>25</v>
      </c>
      <c r="D2555" t="s">
        <v>38</v>
      </c>
      <c r="E2555">
        <v>106.2677</v>
      </c>
      <c r="F2555" t="s">
        <v>43</v>
      </c>
      <c r="G2555" t="s">
        <v>43</v>
      </c>
      <c r="H2555">
        <v>8.5</v>
      </c>
      <c r="I2555">
        <v>5.5</v>
      </c>
      <c r="J2555" t="s">
        <v>41</v>
      </c>
    </row>
    <row r="2556" spans="1:10" x14ac:dyDescent="0.25">
      <c r="A2556" s="1">
        <v>41061</v>
      </c>
      <c r="B2556" t="s">
        <v>34</v>
      </c>
      <c r="C2556" t="s">
        <v>25</v>
      </c>
      <c r="D2556" t="s">
        <v>37</v>
      </c>
      <c r="E2556">
        <v>195.97441000000001</v>
      </c>
      <c r="F2556" t="s">
        <v>43</v>
      </c>
      <c r="G2556" t="s">
        <v>43</v>
      </c>
      <c r="H2556">
        <v>3.2</v>
      </c>
      <c r="I2556">
        <v>6.4</v>
      </c>
      <c r="J2556" t="s">
        <v>41</v>
      </c>
    </row>
    <row r="2557" spans="1:10" x14ac:dyDescent="0.25">
      <c r="A2557" s="1">
        <v>41061</v>
      </c>
      <c r="B2557" t="s">
        <v>34</v>
      </c>
      <c r="C2557" t="s">
        <v>25</v>
      </c>
      <c r="D2557" t="s">
        <v>36</v>
      </c>
      <c r="E2557">
        <v>89.204130000000006</v>
      </c>
      <c r="F2557" t="s">
        <v>43</v>
      </c>
      <c r="G2557" t="s">
        <v>43</v>
      </c>
      <c r="H2557">
        <v>11.8</v>
      </c>
      <c r="I2557">
        <v>5.2</v>
      </c>
      <c r="J2557" t="s">
        <v>41</v>
      </c>
    </row>
    <row r="2558" spans="1:10" x14ac:dyDescent="0.25">
      <c r="A2558" s="1">
        <v>41061</v>
      </c>
      <c r="B2558" t="s">
        <v>34</v>
      </c>
      <c r="C2558" t="s">
        <v>25</v>
      </c>
      <c r="D2558" t="s">
        <v>35</v>
      </c>
      <c r="E2558">
        <v>106.15836</v>
      </c>
      <c r="F2558" t="s">
        <v>43</v>
      </c>
      <c r="G2558" t="s">
        <v>43</v>
      </c>
      <c r="H2558">
        <v>5</v>
      </c>
      <c r="I2558">
        <v>7</v>
      </c>
      <c r="J2558" t="s">
        <v>41</v>
      </c>
    </row>
    <row r="2559" spans="1:10" x14ac:dyDescent="0.25">
      <c r="A2559" s="1">
        <v>41061</v>
      </c>
      <c r="B2559" t="s">
        <v>34</v>
      </c>
      <c r="C2559" t="s">
        <v>26</v>
      </c>
      <c r="D2559" t="s">
        <v>40</v>
      </c>
      <c r="E2559">
        <v>81.798000000000002</v>
      </c>
      <c r="F2559">
        <v>82.828440000000001</v>
      </c>
      <c r="G2559">
        <v>-0.2</v>
      </c>
      <c r="H2559">
        <v>1.9</v>
      </c>
      <c r="I2559">
        <v>3.8</v>
      </c>
      <c r="J2559" t="s">
        <v>41</v>
      </c>
    </row>
    <row r="2560" spans="1:10" x14ac:dyDescent="0.25">
      <c r="A2560" s="1">
        <v>41061</v>
      </c>
      <c r="B2560" t="s">
        <v>34</v>
      </c>
      <c r="C2560" t="s">
        <v>26</v>
      </c>
      <c r="D2560" t="s">
        <v>39</v>
      </c>
      <c r="E2560">
        <v>103.304</v>
      </c>
      <c r="F2560" t="s">
        <v>43</v>
      </c>
      <c r="G2560" t="s">
        <v>43</v>
      </c>
      <c r="H2560">
        <v>-3.8</v>
      </c>
      <c r="I2560">
        <v>-0.4</v>
      </c>
      <c r="J2560" t="s">
        <v>41</v>
      </c>
    </row>
    <row r="2561" spans="1:10" x14ac:dyDescent="0.25">
      <c r="A2561" s="1">
        <v>41061</v>
      </c>
      <c r="B2561" t="s">
        <v>34</v>
      </c>
      <c r="C2561" t="s">
        <v>26</v>
      </c>
      <c r="D2561" t="s">
        <v>38</v>
      </c>
      <c r="E2561">
        <v>61.838630000000002</v>
      </c>
      <c r="F2561" t="s">
        <v>43</v>
      </c>
      <c r="G2561" t="s">
        <v>43</v>
      </c>
      <c r="H2561">
        <v>2.8</v>
      </c>
      <c r="I2561">
        <v>5.6</v>
      </c>
      <c r="J2561" t="s">
        <v>41</v>
      </c>
    </row>
    <row r="2562" spans="1:10" x14ac:dyDescent="0.25">
      <c r="A2562" s="1">
        <v>41061</v>
      </c>
      <c r="B2562" t="s">
        <v>34</v>
      </c>
      <c r="C2562" t="s">
        <v>26</v>
      </c>
      <c r="D2562" t="s">
        <v>37</v>
      </c>
      <c r="E2562">
        <v>109.16727</v>
      </c>
      <c r="F2562" t="s">
        <v>43</v>
      </c>
      <c r="G2562" t="s">
        <v>43</v>
      </c>
      <c r="H2562">
        <v>4.4000000000000004</v>
      </c>
      <c r="I2562">
        <v>4.5999999999999996</v>
      </c>
      <c r="J2562" t="s">
        <v>41</v>
      </c>
    </row>
    <row r="2563" spans="1:10" x14ac:dyDescent="0.25">
      <c r="A2563" s="1">
        <v>41061</v>
      </c>
      <c r="B2563" t="s">
        <v>34</v>
      </c>
      <c r="C2563" t="s">
        <v>26</v>
      </c>
      <c r="D2563" t="s">
        <v>36</v>
      </c>
      <c r="E2563">
        <v>83.771190000000004</v>
      </c>
      <c r="F2563" t="s">
        <v>43</v>
      </c>
      <c r="G2563" t="s">
        <v>43</v>
      </c>
      <c r="H2563">
        <v>0.9</v>
      </c>
      <c r="I2563">
        <v>3.5</v>
      </c>
      <c r="J2563" t="s">
        <v>41</v>
      </c>
    </row>
    <row r="2564" spans="1:10" x14ac:dyDescent="0.25">
      <c r="A2564" s="1">
        <v>41061</v>
      </c>
      <c r="B2564" t="s">
        <v>34</v>
      </c>
      <c r="C2564" t="s">
        <v>26</v>
      </c>
      <c r="D2564" t="s">
        <v>35</v>
      </c>
      <c r="E2564">
        <v>101.78767999999999</v>
      </c>
      <c r="F2564" t="s">
        <v>43</v>
      </c>
      <c r="G2564" t="s">
        <v>43</v>
      </c>
      <c r="H2564">
        <v>-1.2</v>
      </c>
      <c r="I2564">
        <v>-1.1000000000000001</v>
      </c>
      <c r="J2564" t="s">
        <v>41</v>
      </c>
    </row>
    <row r="2565" spans="1:10" x14ac:dyDescent="0.25">
      <c r="A2565" s="1">
        <v>41061</v>
      </c>
      <c r="B2565" t="s">
        <v>34</v>
      </c>
      <c r="C2565" t="s">
        <v>27</v>
      </c>
      <c r="D2565" t="s">
        <v>40</v>
      </c>
      <c r="E2565">
        <v>101.79598</v>
      </c>
      <c r="F2565">
        <v>102.31258</v>
      </c>
      <c r="G2565">
        <v>1.8</v>
      </c>
      <c r="H2565">
        <v>7</v>
      </c>
      <c r="I2565">
        <v>3.8</v>
      </c>
      <c r="J2565" t="s">
        <v>41</v>
      </c>
    </row>
    <row r="2566" spans="1:10" x14ac:dyDescent="0.25">
      <c r="A2566" s="1">
        <v>41061</v>
      </c>
      <c r="B2566" t="s">
        <v>34</v>
      </c>
      <c r="C2566" t="s">
        <v>27</v>
      </c>
      <c r="D2566" t="s">
        <v>39</v>
      </c>
      <c r="E2566">
        <v>128.90069</v>
      </c>
      <c r="F2566" t="s">
        <v>43</v>
      </c>
      <c r="G2566" t="s">
        <v>43</v>
      </c>
      <c r="H2566">
        <v>11.5</v>
      </c>
      <c r="I2566">
        <v>3.1</v>
      </c>
      <c r="J2566" t="s">
        <v>41</v>
      </c>
    </row>
    <row r="2567" spans="1:10" x14ac:dyDescent="0.25">
      <c r="A2567" s="1">
        <v>41061</v>
      </c>
      <c r="B2567" t="s">
        <v>34</v>
      </c>
      <c r="C2567" t="s">
        <v>27</v>
      </c>
      <c r="D2567" t="s">
        <v>38</v>
      </c>
      <c r="E2567">
        <v>111.4663</v>
      </c>
      <c r="F2567" t="s">
        <v>43</v>
      </c>
      <c r="G2567" t="s">
        <v>43</v>
      </c>
      <c r="H2567">
        <v>2.5</v>
      </c>
      <c r="I2567">
        <v>5.0999999999999996</v>
      </c>
      <c r="J2567" t="s">
        <v>41</v>
      </c>
    </row>
    <row r="2568" spans="1:10" x14ac:dyDescent="0.25">
      <c r="A2568" s="1">
        <v>41061</v>
      </c>
      <c r="B2568" t="s">
        <v>34</v>
      </c>
      <c r="C2568" t="s">
        <v>27</v>
      </c>
      <c r="D2568" t="s">
        <v>37</v>
      </c>
      <c r="E2568">
        <v>101.36519</v>
      </c>
      <c r="F2568" t="s">
        <v>43</v>
      </c>
      <c r="G2568" t="s">
        <v>43</v>
      </c>
      <c r="H2568">
        <v>-0.4</v>
      </c>
      <c r="I2568">
        <v>3.9</v>
      </c>
      <c r="J2568" t="s">
        <v>41</v>
      </c>
    </row>
    <row r="2569" spans="1:10" x14ac:dyDescent="0.25">
      <c r="A2569" s="1">
        <v>41061</v>
      </c>
      <c r="B2569" t="s">
        <v>34</v>
      </c>
      <c r="C2569" t="s">
        <v>27</v>
      </c>
      <c r="D2569" t="s">
        <v>36</v>
      </c>
      <c r="E2569">
        <v>94.333770000000001</v>
      </c>
      <c r="F2569" t="s">
        <v>43</v>
      </c>
      <c r="G2569" t="s">
        <v>43</v>
      </c>
      <c r="H2569">
        <v>13.3</v>
      </c>
      <c r="I2569">
        <v>3.2</v>
      </c>
      <c r="J2569" t="s">
        <v>41</v>
      </c>
    </row>
    <row r="2570" spans="1:10" x14ac:dyDescent="0.25">
      <c r="A2570" s="1">
        <v>41061</v>
      </c>
      <c r="B2570" t="s">
        <v>34</v>
      </c>
      <c r="C2570" t="s">
        <v>27</v>
      </c>
      <c r="D2570" t="s">
        <v>35</v>
      </c>
      <c r="E2570">
        <v>111.58711</v>
      </c>
      <c r="F2570" t="s">
        <v>43</v>
      </c>
      <c r="G2570" t="s">
        <v>43</v>
      </c>
      <c r="H2570">
        <v>-8.1</v>
      </c>
      <c r="I2570">
        <v>-1.6</v>
      </c>
      <c r="J2570" t="s">
        <v>41</v>
      </c>
    </row>
    <row r="2571" spans="1:10" x14ac:dyDescent="0.25">
      <c r="A2571" s="1">
        <v>41061</v>
      </c>
      <c r="B2571" t="s">
        <v>34</v>
      </c>
      <c r="C2571" t="s">
        <v>28</v>
      </c>
      <c r="D2571" t="s">
        <v>40</v>
      </c>
      <c r="E2571">
        <v>84.739059999999995</v>
      </c>
      <c r="F2571">
        <v>87.201149999999998</v>
      </c>
      <c r="G2571">
        <v>-6</v>
      </c>
      <c r="H2571">
        <v>1.1000000000000001</v>
      </c>
      <c r="I2571">
        <v>3.6</v>
      </c>
      <c r="J2571" t="s">
        <v>41</v>
      </c>
    </row>
    <row r="2572" spans="1:10" x14ac:dyDescent="0.25">
      <c r="A2572" s="1">
        <v>41061</v>
      </c>
      <c r="B2572" t="s">
        <v>34</v>
      </c>
      <c r="C2572" t="s">
        <v>28</v>
      </c>
      <c r="D2572" t="s">
        <v>39</v>
      </c>
      <c r="E2572">
        <v>78.579030000000003</v>
      </c>
      <c r="F2572" t="s">
        <v>43</v>
      </c>
      <c r="G2572" t="s">
        <v>43</v>
      </c>
      <c r="H2572">
        <v>4.4000000000000004</v>
      </c>
      <c r="I2572">
        <v>1.7</v>
      </c>
      <c r="J2572" t="s">
        <v>41</v>
      </c>
    </row>
    <row r="2573" spans="1:10" x14ac:dyDescent="0.25">
      <c r="A2573" s="1">
        <v>41061</v>
      </c>
      <c r="B2573" t="s">
        <v>34</v>
      </c>
      <c r="C2573" t="s">
        <v>28</v>
      </c>
      <c r="D2573" t="s">
        <v>38</v>
      </c>
      <c r="E2573">
        <v>81.642960000000002</v>
      </c>
      <c r="F2573" t="s">
        <v>43</v>
      </c>
      <c r="G2573" t="s">
        <v>43</v>
      </c>
      <c r="H2573">
        <v>1</v>
      </c>
      <c r="I2573">
        <v>4.8</v>
      </c>
      <c r="J2573" t="s">
        <v>41</v>
      </c>
    </row>
    <row r="2574" spans="1:10" x14ac:dyDescent="0.25">
      <c r="A2574" s="1">
        <v>41061</v>
      </c>
      <c r="B2574" t="s">
        <v>34</v>
      </c>
      <c r="C2574" t="s">
        <v>28</v>
      </c>
      <c r="D2574" t="s">
        <v>37</v>
      </c>
      <c r="E2574">
        <v>137.35294999999999</v>
      </c>
      <c r="F2574" t="s">
        <v>43</v>
      </c>
      <c r="G2574" t="s">
        <v>43</v>
      </c>
      <c r="H2574">
        <v>-2.2000000000000002</v>
      </c>
      <c r="I2574">
        <v>4.5</v>
      </c>
      <c r="J2574" t="s">
        <v>41</v>
      </c>
    </row>
    <row r="2575" spans="1:10" x14ac:dyDescent="0.25">
      <c r="A2575" s="1">
        <v>41061</v>
      </c>
      <c r="B2575" t="s">
        <v>34</v>
      </c>
      <c r="C2575" t="s">
        <v>28</v>
      </c>
      <c r="D2575" t="s">
        <v>36</v>
      </c>
      <c r="E2575">
        <v>78.29392</v>
      </c>
      <c r="F2575" t="s">
        <v>43</v>
      </c>
      <c r="G2575" t="s">
        <v>43</v>
      </c>
      <c r="H2575">
        <v>2.2000000000000002</v>
      </c>
      <c r="I2575">
        <v>2.6</v>
      </c>
      <c r="J2575" t="s">
        <v>41</v>
      </c>
    </row>
    <row r="2576" spans="1:10" x14ac:dyDescent="0.25">
      <c r="A2576" s="1">
        <v>41061</v>
      </c>
      <c r="B2576" t="s">
        <v>34</v>
      </c>
      <c r="C2576" t="s">
        <v>28</v>
      </c>
      <c r="D2576" t="s">
        <v>35</v>
      </c>
      <c r="E2576">
        <v>68.927949999999996</v>
      </c>
      <c r="F2576" t="s">
        <v>43</v>
      </c>
      <c r="G2576" t="s">
        <v>43</v>
      </c>
      <c r="H2576">
        <v>-1.6</v>
      </c>
      <c r="I2576">
        <v>1.7</v>
      </c>
      <c r="J2576" t="s">
        <v>41</v>
      </c>
    </row>
    <row r="2577" spans="1:10" x14ac:dyDescent="0.25">
      <c r="A2577" s="1">
        <v>41061</v>
      </c>
      <c r="B2577" t="s">
        <v>34</v>
      </c>
      <c r="C2577" t="s">
        <v>29</v>
      </c>
      <c r="D2577" t="s">
        <v>40</v>
      </c>
      <c r="E2577">
        <v>103.0179</v>
      </c>
      <c r="F2577">
        <v>106.38881000000001</v>
      </c>
      <c r="G2577">
        <v>3</v>
      </c>
      <c r="H2577">
        <v>5.3</v>
      </c>
      <c r="I2577">
        <v>4.3</v>
      </c>
      <c r="J2577" t="s">
        <v>41</v>
      </c>
    </row>
    <row r="2578" spans="1:10" x14ac:dyDescent="0.25">
      <c r="A2578" s="1">
        <v>41061</v>
      </c>
      <c r="B2578" t="s">
        <v>34</v>
      </c>
      <c r="C2578" t="s">
        <v>29</v>
      </c>
      <c r="D2578" t="s">
        <v>39</v>
      </c>
      <c r="E2578">
        <v>110.67801</v>
      </c>
      <c r="F2578" t="s">
        <v>43</v>
      </c>
      <c r="G2578" t="s">
        <v>43</v>
      </c>
      <c r="H2578">
        <v>-2.1</v>
      </c>
      <c r="I2578">
        <v>3.8</v>
      </c>
      <c r="J2578" t="s">
        <v>41</v>
      </c>
    </row>
    <row r="2579" spans="1:10" x14ac:dyDescent="0.25">
      <c r="A2579" s="1">
        <v>41061</v>
      </c>
      <c r="B2579" t="s">
        <v>34</v>
      </c>
      <c r="C2579" t="s">
        <v>29</v>
      </c>
      <c r="D2579" t="s">
        <v>38</v>
      </c>
      <c r="E2579">
        <v>99.226510000000005</v>
      </c>
      <c r="F2579" t="s">
        <v>43</v>
      </c>
      <c r="G2579" t="s">
        <v>43</v>
      </c>
      <c r="H2579">
        <v>6</v>
      </c>
      <c r="I2579">
        <v>8.1999999999999993</v>
      </c>
      <c r="J2579" t="s">
        <v>41</v>
      </c>
    </row>
    <row r="2580" spans="1:10" x14ac:dyDescent="0.25">
      <c r="A2580" s="1">
        <v>41061</v>
      </c>
      <c r="B2580" t="s">
        <v>34</v>
      </c>
      <c r="C2580" t="s">
        <v>29</v>
      </c>
      <c r="D2580" t="s">
        <v>37</v>
      </c>
      <c r="E2580">
        <v>113.79482</v>
      </c>
      <c r="F2580" t="s">
        <v>43</v>
      </c>
      <c r="G2580" t="s">
        <v>43</v>
      </c>
      <c r="H2580">
        <v>10.5</v>
      </c>
      <c r="I2580">
        <v>3.8</v>
      </c>
      <c r="J2580" t="s">
        <v>41</v>
      </c>
    </row>
    <row r="2581" spans="1:10" x14ac:dyDescent="0.25">
      <c r="A2581" s="1">
        <v>41061</v>
      </c>
      <c r="B2581" t="s">
        <v>34</v>
      </c>
      <c r="C2581" t="s">
        <v>29</v>
      </c>
      <c r="D2581" t="s">
        <v>36</v>
      </c>
      <c r="E2581">
        <v>100.04518</v>
      </c>
      <c r="F2581" t="s">
        <v>43</v>
      </c>
      <c r="G2581" t="s">
        <v>43</v>
      </c>
      <c r="H2581">
        <v>4.2</v>
      </c>
      <c r="I2581">
        <v>0.9</v>
      </c>
      <c r="J2581" t="s">
        <v>41</v>
      </c>
    </row>
    <row r="2582" spans="1:10" x14ac:dyDescent="0.25">
      <c r="A2582" s="1">
        <v>41061</v>
      </c>
      <c r="B2582" t="s">
        <v>34</v>
      </c>
      <c r="C2582" t="s">
        <v>29</v>
      </c>
      <c r="D2582" t="s">
        <v>35</v>
      </c>
      <c r="E2582">
        <v>100.49523000000001</v>
      </c>
      <c r="F2582" t="s">
        <v>43</v>
      </c>
      <c r="G2582" t="s">
        <v>43</v>
      </c>
      <c r="H2582">
        <v>-10.7</v>
      </c>
      <c r="I2582">
        <v>2.4</v>
      </c>
      <c r="J2582" t="s">
        <v>41</v>
      </c>
    </row>
    <row r="2583" spans="1:10" x14ac:dyDescent="0.25">
      <c r="A2583" s="1">
        <v>41061</v>
      </c>
      <c r="B2583" t="s">
        <v>34</v>
      </c>
      <c r="C2583" t="s">
        <v>32</v>
      </c>
      <c r="D2583" t="s">
        <v>40</v>
      </c>
      <c r="E2583">
        <v>99.589320000000001</v>
      </c>
      <c r="F2583">
        <v>100.81762000000001</v>
      </c>
      <c r="G2583">
        <v>2.6</v>
      </c>
      <c r="H2583">
        <v>4.9000000000000004</v>
      </c>
      <c r="I2583">
        <v>2.6</v>
      </c>
      <c r="J2583" t="s">
        <v>41</v>
      </c>
    </row>
    <row r="2584" spans="1:10" x14ac:dyDescent="0.25">
      <c r="A2584" s="1">
        <v>41061</v>
      </c>
      <c r="B2584" t="s">
        <v>34</v>
      </c>
      <c r="C2584" t="s">
        <v>32</v>
      </c>
      <c r="D2584" t="s">
        <v>39</v>
      </c>
      <c r="E2584">
        <v>75.422020000000003</v>
      </c>
      <c r="F2584" t="s">
        <v>43</v>
      </c>
      <c r="G2584" t="s">
        <v>43</v>
      </c>
      <c r="H2584">
        <v>4.8</v>
      </c>
      <c r="I2584">
        <v>-0.7</v>
      </c>
      <c r="J2584" t="s">
        <v>41</v>
      </c>
    </row>
    <row r="2585" spans="1:10" x14ac:dyDescent="0.25">
      <c r="A2585" s="1">
        <v>41061</v>
      </c>
      <c r="B2585" t="s">
        <v>34</v>
      </c>
      <c r="C2585" t="s">
        <v>32</v>
      </c>
      <c r="D2585" t="s">
        <v>38</v>
      </c>
      <c r="E2585">
        <v>119.07859999999999</v>
      </c>
      <c r="F2585" t="s">
        <v>43</v>
      </c>
      <c r="G2585" t="s">
        <v>43</v>
      </c>
      <c r="H2585">
        <v>-0.2</v>
      </c>
      <c r="I2585">
        <v>1.8</v>
      </c>
      <c r="J2585" t="s">
        <v>41</v>
      </c>
    </row>
    <row r="2586" spans="1:10" x14ac:dyDescent="0.25">
      <c r="A2586" s="1">
        <v>41061</v>
      </c>
      <c r="B2586" t="s">
        <v>34</v>
      </c>
      <c r="C2586" t="s">
        <v>32</v>
      </c>
      <c r="D2586" t="s">
        <v>37</v>
      </c>
      <c r="E2586">
        <v>97.657790000000006</v>
      </c>
      <c r="F2586" t="s">
        <v>43</v>
      </c>
      <c r="G2586" t="s">
        <v>43</v>
      </c>
      <c r="H2586">
        <v>12.7</v>
      </c>
      <c r="I2586">
        <v>12.5</v>
      </c>
      <c r="J2586" t="s">
        <v>41</v>
      </c>
    </row>
    <row r="2587" spans="1:10" x14ac:dyDescent="0.25">
      <c r="A2587" s="1">
        <v>41061</v>
      </c>
      <c r="B2587" t="s">
        <v>34</v>
      </c>
      <c r="C2587" t="s">
        <v>32</v>
      </c>
      <c r="D2587" t="s">
        <v>36</v>
      </c>
      <c r="E2587">
        <v>97.667370000000005</v>
      </c>
      <c r="F2587" t="s">
        <v>43</v>
      </c>
      <c r="G2587" t="s">
        <v>43</v>
      </c>
      <c r="H2587">
        <v>5.9</v>
      </c>
      <c r="I2587">
        <v>-0.1</v>
      </c>
      <c r="J2587" t="s">
        <v>41</v>
      </c>
    </row>
    <row r="2588" spans="1:10" x14ac:dyDescent="0.25">
      <c r="A2588" s="1">
        <v>41061</v>
      </c>
      <c r="B2588" t="s">
        <v>34</v>
      </c>
      <c r="C2588" t="s">
        <v>32</v>
      </c>
      <c r="D2588" t="s">
        <v>35</v>
      </c>
      <c r="E2588">
        <v>142.44613000000001</v>
      </c>
      <c r="F2588" t="s">
        <v>43</v>
      </c>
      <c r="G2588" t="s">
        <v>43</v>
      </c>
      <c r="H2588">
        <v>18.600000000000001</v>
      </c>
      <c r="I2588">
        <v>2.6</v>
      </c>
      <c r="J2588" t="s">
        <v>41</v>
      </c>
    </row>
    <row r="2589" spans="1:10" x14ac:dyDescent="0.25">
      <c r="A2589" s="1">
        <v>41061</v>
      </c>
      <c r="B2589" t="s">
        <v>34</v>
      </c>
      <c r="C2589" t="s">
        <v>33</v>
      </c>
      <c r="D2589" t="s">
        <v>40</v>
      </c>
      <c r="E2589">
        <v>98.860820000000004</v>
      </c>
      <c r="F2589">
        <v>99.358410000000006</v>
      </c>
      <c r="G2589">
        <v>2.4</v>
      </c>
      <c r="H2589">
        <v>1.8</v>
      </c>
      <c r="I2589">
        <v>2.7</v>
      </c>
      <c r="J2589" t="s">
        <v>41</v>
      </c>
    </row>
    <row r="2590" spans="1:10" x14ac:dyDescent="0.25">
      <c r="A2590" s="1">
        <v>41061</v>
      </c>
      <c r="B2590" t="s">
        <v>34</v>
      </c>
      <c r="C2590" t="s">
        <v>33</v>
      </c>
      <c r="D2590" t="s">
        <v>39</v>
      </c>
      <c r="E2590">
        <v>202.10583</v>
      </c>
      <c r="F2590" t="s">
        <v>43</v>
      </c>
      <c r="G2590" t="s">
        <v>43</v>
      </c>
      <c r="H2590">
        <v>0.8</v>
      </c>
      <c r="I2590">
        <v>5.6</v>
      </c>
      <c r="J2590" t="s">
        <v>41</v>
      </c>
    </row>
    <row r="2591" spans="1:10" x14ac:dyDescent="0.25">
      <c r="A2591" s="1">
        <v>41061</v>
      </c>
      <c r="B2591" t="s">
        <v>34</v>
      </c>
      <c r="C2591" t="s">
        <v>33</v>
      </c>
      <c r="D2591" t="s">
        <v>38</v>
      </c>
      <c r="E2591">
        <v>93.220979999999997</v>
      </c>
      <c r="F2591" t="s">
        <v>43</v>
      </c>
      <c r="G2591" t="s">
        <v>43</v>
      </c>
      <c r="H2591">
        <v>0.3</v>
      </c>
      <c r="I2591">
        <v>1.5</v>
      </c>
      <c r="J2591" t="s">
        <v>41</v>
      </c>
    </row>
    <row r="2592" spans="1:10" x14ac:dyDescent="0.25">
      <c r="A2592" s="1">
        <v>41061</v>
      </c>
      <c r="B2592" t="s">
        <v>34</v>
      </c>
      <c r="C2592" t="s">
        <v>33</v>
      </c>
      <c r="D2592" t="s">
        <v>37</v>
      </c>
      <c r="E2592">
        <v>133.72040999999999</v>
      </c>
      <c r="F2592" t="s">
        <v>43</v>
      </c>
      <c r="G2592" t="s">
        <v>43</v>
      </c>
      <c r="H2592">
        <v>9</v>
      </c>
      <c r="I2592">
        <v>6.9</v>
      </c>
      <c r="J2592" t="s">
        <v>41</v>
      </c>
    </row>
    <row r="2593" spans="1:10" x14ac:dyDescent="0.25">
      <c r="A2593" s="1">
        <v>41061</v>
      </c>
      <c r="B2593" t="s">
        <v>34</v>
      </c>
      <c r="C2593" t="s">
        <v>33</v>
      </c>
      <c r="D2593" t="s">
        <v>36</v>
      </c>
      <c r="E2593">
        <v>67.372829999999993</v>
      </c>
      <c r="F2593" t="s">
        <v>43</v>
      </c>
      <c r="G2593" t="s">
        <v>43</v>
      </c>
      <c r="H2593">
        <v>4</v>
      </c>
      <c r="I2593">
        <v>-4.5</v>
      </c>
      <c r="J2593" t="s">
        <v>41</v>
      </c>
    </row>
    <row r="2594" spans="1:10" x14ac:dyDescent="0.25">
      <c r="A2594" s="1">
        <v>41061</v>
      </c>
      <c r="B2594" t="s">
        <v>34</v>
      </c>
      <c r="C2594" t="s">
        <v>33</v>
      </c>
      <c r="D2594" t="s">
        <v>35</v>
      </c>
      <c r="E2594">
        <v>79.249110000000002</v>
      </c>
      <c r="F2594" t="s">
        <v>43</v>
      </c>
      <c r="G2594" t="s">
        <v>43</v>
      </c>
      <c r="H2594">
        <v>-7.3</v>
      </c>
      <c r="I2594">
        <v>14</v>
      </c>
      <c r="J2594" t="s">
        <v>41</v>
      </c>
    </row>
    <row r="2595" spans="1:10" x14ac:dyDescent="0.25">
      <c r="A2595" s="1">
        <v>41091</v>
      </c>
      <c r="B2595" t="s">
        <v>5</v>
      </c>
      <c r="C2595" t="s">
        <v>16</v>
      </c>
      <c r="D2595" t="s">
        <v>40</v>
      </c>
      <c r="E2595">
        <v>67.060469999999995</v>
      </c>
      <c r="F2595">
        <v>64.745679999999993</v>
      </c>
      <c r="G2595">
        <v>3.3</v>
      </c>
      <c r="H2595">
        <v>16.3</v>
      </c>
      <c r="I2595">
        <v>16.100000000000001</v>
      </c>
      <c r="J2595" t="s">
        <v>41</v>
      </c>
    </row>
    <row r="2596" spans="1:10" x14ac:dyDescent="0.25">
      <c r="A2596" s="1">
        <v>41091</v>
      </c>
      <c r="B2596" t="s">
        <v>5</v>
      </c>
      <c r="C2596" t="s">
        <v>16</v>
      </c>
      <c r="D2596" t="s">
        <v>39</v>
      </c>
      <c r="E2596">
        <v>49.876750000000001</v>
      </c>
      <c r="F2596" t="s">
        <v>43</v>
      </c>
      <c r="G2596" t="s">
        <v>43</v>
      </c>
      <c r="H2596">
        <v>12.4</v>
      </c>
      <c r="I2596">
        <v>18.2</v>
      </c>
      <c r="J2596" t="s">
        <v>41</v>
      </c>
    </row>
    <row r="2597" spans="1:10" x14ac:dyDescent="0.25">
      <c r="A2597" s="1">
        <v>41091</v>
      </c>
      <c r="B2597" t="s">
        <v>5</v>
      </c>
      <c r="C2597" t="s">
        <v>16</v>
      </c>
      <c r="D2597" t="s">
        <v>38</v>
      </c>
      <c r="E2597">
        <v>96.067430000000002</v>
      </c>
      <c r="F2597" t="s">
        <v>43</v>
      </c>
      <c r="G2597" t="s">
        <v>43</v>
      </c>
      <c r="H2597">
        <v>7.5</v>
      </c>
      <c r="I2597">
        <v>8.9</v>
      </c>
      <c r="J2597" t="s">
        <v>41</v>
      </c>
    </row>
    <row r="2598" spans="1:10" x14ac:dyDescent="0.25">
      <c r="A2598" s="1">
        <v>41091</v>
      </c>
      <c r="B2598" t="s">
        <v>5</v>
      </c>
      <c r="C2598" t="s">
        <v>16</v>
      </c>
      <c r="D2598" t="s">
        <v>37</v>
      </c>
      <c r="E2598">
        <v>57.243049999999997</v>
      </c>
      <c r="F2598" t="s">
        <v>43</v>
      </c>
      <c r="G2598" t="s">
        <v>43</v>
      </c>
      <c r="H2598">
        <v>24.1</v>
      </c>
      <c r="I2598">
        <v>22.6</v>
      </c>
      <c r="J2598" t="s">
        <v>41</v>
      </c>
    </row>
    <row r="2599" spans="1:10" x14ac:dyDescent="0.25">
      <c r="A2599" s="1">
        <v>41091</v>
      </c>
      <c r="B2599" t="s">
        <v>5</v>
      </c>
      <c r="C2599" t="s">
        <v>16</v>
      </c>
      <c r="D2599" t="s">
        <v>36</v>
      </c>
      <c r="E2599">
        <v>59.738379999999999</v>
      </c>
      <c r="F2599" t="s">
        <v>43</v>
      </c>
      <c r="G2599" t="s">
        <v>43</v>
      </c>
      <c r="H2599">
        <v>13.2</v>
      </c>
      <c r="I2599">
        <v>15</v>
      </c>
      <c r="J2599" t="s">
        <v>41</v>
      </c>
    </row>
    <row r="2600" spans="1:10" x14ac:dyDescent="0.25">
      <c r="A2600" s="1">
        <v>41091</v>
      </c>
      <c r="B2600" t="s">
        <v>5</v>
      </c>
      <c r="C2600" t="s">
        <v>16</v>
      </c>
      <c r="D2600" t="s">
        <v>35</v>
      </c>
      <c r="E2600">
        <v>89.149680000000004</v>
      </c>
      <c r="F2600" t="s">
        <v>43</v>
      </c>
      <c r="G2600" t="s">
        <v>43</v>
      </c>
      <c r="H2600">
        <v>36.700000000000003</v>
      </c>
      <c r="I2600">
        <v>21.9</v>
      </c>
      <c r="J2600" t="s">
        <v>41</v>
      </c>
    </row>
    <row r="2601" spans="1:10" x14ac:dyDescent="0.25">
      <c r="A2601" s="1">
        <v>41091</v>
      </c>
      <c r="B2601" t="s">
        <v>5</v>
      </c>
      <c r="C2601" t="s">
        <v>19</v>
      </c>
      <c r="D2601" t="s">
        <v>40</v>
      </c>
      <c r="E2601">
        <v>73.743099999999998</v>
      </c>
      <c r="F2601">
        <v>74.114930000000001</v>
      </c>
      <c r="G2601">
        <v>1.6</v>
      </c>
      <c r="H2601">
        <v>12.1</v>
      </c>
      <c r="I2601">
        <v>14.3</v>
      </c>
      <c r="J2601" t="s">
        <v>41</v>
      </c>
    </row>
    <row r="2602" spans="1:10" x14ac:dyDescent="0.25">
      <c r="A2602" s="1">
        <v>41091</v>
      </c>
      <c r="B2602" t="s">
        <v>5</v>
      </c>
      <c r="C2602" t="s">
        <v>19</v>
      </c>
      <c r="D2602" t="s">
        <v>39</v>
      </c>
      <c r="E2602">
        <v>80.081000000000003</v>
      </c>
      <c r="F2602" t="s">
        <v>43</v>
      </c>
      <c r="G2602" t="s">
        <v>43</v>
      </c>
      <c r="H2602">
        <v>17.5</v>
      </c>
      <c r="I2602">
        <v>18.2</v>
      </c>
      <c r="J2602" t="s">
        <v>41</v>
      </c>
    </row>
    <row r="2603" spans="1:10" x14ac:dyDescent="0.25">
      <c r="A2603" s="1">
        <v>41091</v>
      </c>
      <c r="B2603" t="s">
        <v>5</v>
      </c>
      <c r="C2603" t="s">
        <v>19</v>
      </c>
      <c r="D2603" t="s">
        <v>38</v>
      </c>
      <c r="E2603">
        <v>104.51809</v>
      </c>
      <c r="F2603" t="s">
        <v>43</v>
      </c>
      <c r="G2603" t="s">
        <v>43</v>
      </c>
      <c r="H2603">
        <v>4.5</v>
      </c>
      <c r="I2603">
        <v>9.3000000000000007</v>
      </c>
      <c r="J2603" t="s">
        <v>41</v>
      </c>
    </row>
    <row r="2604" spans="1:10" x14ac:dyDescent="0.25">
      <c r="A2604" s="1">
        <v>41091</v>
      </c>
      <c r="B2604" t="s">
        <v>5</v>
      </c>
      <c r="C2604" t="s">
        <v>19</v>
      </c>
      <c r="D2604" t="s">
        <v>37</v>
      </c>
      <c r="E2604">
        <v>93.662139999999994</v>
      </c>
      <c r="F2604" t="s">
        <v>43</v>
      </c>
      <c r="G2604" t="s">
        <v>43</v>
      </c>
      <c r="H2604">
        <v>17.899999999999999</v>
      </c>
      <c r="I2604">
        <v>21.3</v>
      </c>
      <c r="J2604" t="s">
        <v>41</v>
      </c>
    </row>
    <row r="2605" spans="1:10" x14ac:dyDescent="0.25">
      <c r="A2605" s="1">
        <v>41091</v>
      </c>
      <c r="B2605" t="s">
        <v>5</v>
      </c>
      <c r="C2605" t="s">
        <v>19</v>
      </c>
      <c r="D2605" t="s">
        <v>36</v>
      </c>
      <c r="E2605">
        <v>49.530140000000003</v>
      </c>
      <c r="F2605" t="s">
        <v>43</v>
      </c>
      <c r="G2605" t="s">
        <v>43</v>
      </c>
      <c r="H2605">
        <v>13</v>
      </c>
      <c r="I2605">
        <v>10.7</v>
      </c>
      <c r="J2605" t="s">
        <v>41</v>
      </c>
    </row>
    <row r="2606" spans="1:10" x14ac:dyDescent="0.25">
      <c r="A2606" s="1">
        <v>41091</v>
      </c>
      <c r="B2606" t="s">
        <v>5</v>
      </c>
      <c r="C2606" t="s">
        <v>19</v>
      </c>
      <c r="D2606" t="s">
        <v>35</v>
      </c>
      <c r="E2606">
        <v>56.907150000000001</v>
      </c>
      <c r="F2606" t="s">
        <v>43</v>
      </c>
      <c r="G2606" t="s">
        <v>43</v>
      </c>
      <c r="H2606">
        <v>12.2</v>
      </c>
      <c r="I2606">
        <v>20.8</v>
      </c>
      <c r="J2606" t="s">
        <v>41</v>
      </c>
    </row>
    <row r="2607" spans="1:10" x14ac:dyDescent="0.25">
      <c r="A2607" s="1">
        <v>41091</v>
      </c>
      <c r="B2607" t="s">
        <v>5</v>
      </c>
      <c r="C2607" t="s">
        <v>22</v>
      </c>
      <c r="D2607" t="s">
        <v>40</v>
      </c>
      <c r="E2607">
        <v>77.467889999999997</v>
      </c>
      <c r="F2607">
        <v>75.160250000000005</v>
      </c>
      <c r="G2607">
        <v>-0.9</v>
      </c>
      <c r="H2607">
        <v>9</v>
      </c>
      <c r="I2607">
        <v>10.7</v>
      </c>
      <c r="J2607" t="s">
        <v>41</v>
      </c>
    </row>
    <row r="2608" spans="1:10" x14ac:dyDescent="0.25">
      <c r="A2608" s="1">
        <v>41091</v>
      </c>
      <c r="B2608" t="s">
        <v>5</v>
      </c>
      <c r="C2608" t="s">
        <v>22</v>
      </c>
      <c r="D2608" t="s">
        <v>39</v>
      </c>
      <c r="E2608">
        <v>60.265979999999999</v>
      </c>
      <c r="F2608" t="s">
        <v>43</v>
      </c>
      <c r="G2608" t="s">
        <v>43</v>
      </c>
      <c r="H2608">
        <v>4.5999999999999996</v>
      </c>
      <c r="I2608">
        <v>6.3</v>
      </c>
      <c r="J2608" t="s">
        <v>41</v>
      </c>
    </row>
    <row r="2609" spans="1:10" x14ac:dyDescent="0.25">
      <c r="A2609" s="1">
        <v>41091</v>
      </c>
      <c r="B2609" t="s">
        <v>5</v>
      </c>
      <c r="C2609" t="s">
        <v>22</v>
      </c>
      <c r="D2609" t="s">
        <v>38</v>
      </c>
      <c r="E2609">
        <v>145.4256</v>
      </c>
      <c r="F2609" t="s">
        <v>43</v>
      </c>
      <c r="G2609" t="s">
        <v>43</v>
      </c>
      <c r="H2609">
        <v>6</v>
      </c>
      <c r="I2609">
        <v>10.5</v>
      </c>
      <c r="J2609" t="s">
        <v>41</v>
      </c>
    </row>
    <row r="2610" spans="1:10" x14ac:dyDescent="0.25">
      <c r="A2610" s="1">
        <v>41091</v>
      </c>
      <c r="B2610" t="s">
        <v>5</v>
      </c>
      <c r="C2610" t="s">
        <v>22</v>
      </c>
      <c r="D2610" t="s">
        <v>37</v>
      </c>
      <c r="E2610">
        <v>71.610830000000007</v>
      </c>
      <c r="F2610" t="s">
        <v>43</v>
      </c>
      <c r="G2610" t="s">
        <v>43</v>
      </c>
      <c r="H2610">
        <v>22.6</v>
      </c>
      <c r="I2610">
        <v>25.1</v>
      </c>
      <c r="J2610" t="s">
        <v>41</v>
      </c>
    </row>
    <row r="2611" spans="1:10" x14ac:dyDescent="0.25">
      <c r="A2611" s="1">
        <v>41091</v>
      </c>
      <c r="B2611" t="s">
        <v>5</v>
      </c>
      <c r="C2611" t="s">
        <v>22</v>
      </c>
      <c r="D2611" t="s">
        <v>36</v>
      </c>
      <c r="E2611">
        <v>58.026049999999998</v>
      </c>
      <c r="F2611" t="s">
        <v>43</v>
      </c>
      <c r="G2611" t="s">
        <v>43</v>
      </c>
      <c r="H2611">
        <v>4.2</v>
      </c>
      <c r="I2611">
        <v>5</v>
      </c>
      <c r="J2611" t="s">
        <v>41</v>
      </c>
    </row>
    <row r="2612" spans="1:10" x14ac:dyDescent="0.25">
      <c r="A2612" s="1">
        <v>41091</v>
      </c>
      <c r="B2612" t="s">
        <v>5</v>
      </c>
      <c r="C2612" t="s">
        <v>22</v>
      </c>
      <c r="D2612" t="s">
        <v>35</v>
      </c>
      <c r="E2612">
        <v>141.78341</v>
      </c>
      <c r="F2612" t="s">
        <v>43</v>
      </c>
      <c r="G2612" t="s">
        <v>43</v>
      </c>
      <c r="H2612">
        <v>19.399999999999999</v>
      </c>
      <c r="I2612">
        <v>6.6</v>
      </c>
      <c r="J2612" t="s">
        <v>41</v>
      </c>
    </row>
    <row r="2613" spans="1:10" x14ac:dyDescent="0.25">
      <c r="A2613" s="1">
        <v>41091</v>
      </c>
      <c r="B2613" t="s">
        <v>5</v>
      </c>
      <c r="C2613" t="s">
        <v>23</v>
      </c>
      <c r="D2613" t="s">
        <v>40</v>
      </c>
      <c r="E2613">
        <v>62.86871</v>
      </c>
      <c r="F2613">
        <v>61.873660000000001</v>
      </c>
      <c r="G2613">
        <v>-0.5</v>
      </c>
      <c r="H2613">
        <v>10.199999999999999</v>
      </c>
      <c r="I2613">
        <v>11.7</v>
      </c>
      <c r="J2613" t="s">
        <v>41</v>
      </c>
    </row>
    <row r="2614" spans="1:10" x14ac:dyDescent="0.25">
      <c r="A2614" s="1">
        <v>41091</v>
      </c>
      <c r="B2614" t="s">
        <v>5</v>
      </c>
      <c r="C2614" t="s">
        <v>23</v>
      </c>
      <c r="D2614" t="s">
        <v>39</v>
      </c>
      <c r="E2614">
        <v>64.419210000000007</v>
      </c>
      <c r="F2614" t="s">
        <v>43</v>
      </c>
      <c r="G2614" t="s">
        <v>43</v>
      </c>
      <c r="H2614">
        <v>11.3</v>
      </c>
      <c r="I2614">
        <v>15</v>
      </c>
      <c r="J2614" t="s">
        <v>41</v>
      </c>
    </row>
    <row r="2615" spans="1:10" x14ac:dyDescent="0.25">
      <c r="A2615" s="1">
        <v>41091</v>
      </c>
      <c r="B2615" t="s">
        <v>5</v>
      </c>
      <c r="C2615" t="s">
        <v>23</v>
      </c>
      <c r="D2615" t="s">
        <v>38</v>
      </c>
      <c r="E2615">
        <v>94.907200000000003</v>
      </c>
      <c r="F2615" t="s">
        <v>43</v>
      </c>
      <c r="G2615" t="s">
        <v>43</v>
      </c>
      <c r="H2615">
        <v>4.5999999999999996</v>
      </c>
      <c r="I2615">
        <v>8.6999999999999993</v>
      </c>
      <c r="J2615" t="s">
        <v>41</v>
      </c>
    </row>
    <row r="2616" spans="1:10" x14ac:dyDescent="0.25">
      <c r="A2616" s="1">
        <v>41091</v>
      </c>
      <c r="B2616" t="s">
        <v>5</v>
      </c>
      <c r="C2616" t="s">
        <v>23</v>
      </c>
      <c r="D2616" t="s">
        <v>37</v>
      </c>
      <c r="E2616">
        <v>50.77346</v>
      </c>
      <c r="F2616" t="s">
        <v>43</v>
      </c>
      <c r="G2616" t="s">
        <v>43</v>
      </c>
      <c r="H2616">
        <v>13.2</v>
      </c>
      <c r="I2616">
        <v>16.3</v>
      </c>
      <c r="J2616" t="s">
        <v>41</v>
      </c>
    </row>
    <row r="2617" spans="1:10" x14ac:dyDescent="0.25">
      <c r="A2617" s="1">
        <v>41091</v>
      </c>
      <c r="B2617" t="s">
        <v>5</v>
      </c>
      <c r="C2617" t="s">
        <v>23</v>
      </c>
      <c r="D2617" t="s">
        <v>36</v>
      </c>
      <c r="E2617">
        <v>56.2545</v>
      </c>
      <c r="F2617" t="s">
        <v>43</v>
      </c>
      <c r="G2617" t="s">
        <v>43</v>
      </c>
      <c r="H2617">
        <v>14.3</v>
      </c>
      <c r="I2617">
        <v>11.7</v>
      </c>
      <c r="J2617" t="s">
        <v>41</v>
      </c>
    </row>
    <row r="2618" spans="1:10" x14ac:dyDescent="0.25">
      <c r="A2618" s="1">
        <v>41091</v>
      </c>
      <c r="B2618" t="s">
        <v>5</v>
      </c>
      <c r="C2618" t="s">
        <v>23</v>
      </c>
      <c r="D2618" t="s">
        <v>35</v>
      </c>
      <c r="E2618">
        <v>58.146590000000003</v>
      </c>
      <c r="F2618" t="s">
        <v>43</v>
      </c>
      <c r="G2618" t="s">
        <v>43</v>
      </c>
      <c r="H2618">
        <v>-3.9</v>
      </c>
      <c r="I2618">
        <v>2.2999999999999998</v>
      </c>
      <c r="J2618" t="s">
        <v>41</v>
      </c>
    </row>
    <row r="2619" spans="1:10" x14ac:dyDescent="0.25">
      <c r="A2619" s="1">
        <v>41091</v>
      </c>
      <c r="B2619" t="s">
        <v>5</v>
      </c>
      <c r="C2619" t="s">
        <v>24</v>
      </c>
      <c r="D2619" t="s">
        <v>40</v>
      </c>
      <c r="E2619">
        <v>71.655019999999993</v>
      </c>
      <c r="F2619">
        <v>70.836979999999997</v>
      </c>
      <c r="G2619">
        <v>-0.1</v>
      </c>
      <c r="H2619">
        <v>8.5</v>
      </c>
      <c r="I2619">
        <v>11.7</v>
      </c>
      <c r="J2619" t="s">
        <v>41</v>
      </c>
    </row>
    <row r="2620" spans="1:10" x14ac:dyDescent="0.25">
      <c r="A2620" s="1">
        <v>41091</v>
      </c>
      <c r="B2620" t="s">
        <v>5</v>
      </c>
      <c r="C2620" t="s">
        <v>24</v>
      </c>
      <c r="D2620" t="s">
        <v>39</v>
      </c>
      <c r="E2620">
        <v>65.094769999999997</v>
      </c>
      <c r="F2620" t="s">
        <v>43</v>
      </c>
      <c r="G2620" t="s">
        <v>43</v>
      </c>
      <c r="H2620">
        <v>17.3</v>
      </c>
      <c r="I2620">
        <v>13.2</v>
      </c>
      <c r="J2620" t="s">
        <v>41</v>
      </c>
    </row>
    <row r="2621" spans="1:10" x14ac:dyDescent="0.25">
      <c r="A2621" s="1">
        <v>41091</v>
      </c>
      <c r="B2621" t="s">
        <v>5</v>
      </c>
      <c r="C2621" t="s">
        <v>24</v>
      </c>
      <c r="D2621" t="s">
        <v>38</v>
      </c>
      <c r="E2621">
        <v>102.67514</v>
      </c>
      <c r="F2621" t="s">
        <v>43</v>
      </c>
      <c r="G2621" t="s">
        <v>43</v>
      </c>
      <c r="H2621">
        <v>9.3000000000000007</v>
      </c>
      <c r="I2621">
        <v>14</v>
      </c>
      <c r="J2621" t="s">
        <v>41</v>
      </c>
    </row>
    <row r="2622" spans="1:10" x14ac:dyDescent="0.25">
      <c r="A2622" s="1">
        <v>41091</v>
      </c>
      <c r="B2622" t="s">
        <v>5</v>
      </c>
      <c r="C2622" t="s">
        <v>24</v>
      </c>
      <c r="D2622" t="s">
        <v>37</v>
      </c>
      <c r="E2622">
        <v>94.848380000000006</v>
      </c>
      <c r="F2622" t="s">
        <v>43</v>
      </c>
      <c r="G2622" t="s">
        <v>43</v>
      </c>
      <c r="H2622">
        <v>14.7</v>
      </c>
      <c r="I2622">
        <v>14.9</v>
      </c>
      <c r="J2622" t="s">
        <v>41</v>
      </c>
    </row>
    <row r="2623" spans="1:10" x14ac:dyDescent="0.25">
      <c r="A2623" s="1">
        <v>41091</v>
      </c>
      <c r="B2623" t="s">
        <v>5</v>
      </c>
      <c r="C2623" t="s">
        <v>24</v>
      </c>
      <c r="D2623" t="s">
        <v>36</v>
      </c>
      <c r="E2623">
        <v>55.927709999999998</v>
      </c>
      <c r="F2623" t="s">
        <v>43</v>
      </c>
      <c r="G2623" t="s">
        <v>43</v>
      </c>
      <c r="H2623">
        <v>4.2</v>
      </c>
      <c r="I2623">
        <v>7.7</v>
      </c>
      <c r="J2623" t="s">
        <v>41</v>
      </c>
    </row>
    <row r="2624" spans="1:10" x14ac:dyDescent="0.25">
      <c r="A2624" s="1">
        <v>41091</v>
      </c>
      <c r="B2624" t="s">
        <v>5</v>
      </c>
      <c r="C2624" t="s">
        <v>24</v>
      </c>
      <c r="D2624" t="s">
        <v>35</v>
      </c>
      <c r="E2624">
        <v>77.333709999999996</v>
      </c>
      <c r="F2624" t="s">
        <v>43</v>
      </c>
      <c r="G2624" t="s">
        <v>43</v>
      </c>
      <c r="H2624">
        <v>14</v>
      </c>
      <c r="I2624">
        <v>24.1</v>
      </c>
      <c r="J2624" t="s">
        <v>41</v>
      </c>
    </row>
    <row r="2625" spans="1:10" x14ac:dyDescent="0.25">
      <c r="A2625" s="1">
        <v>41091</v>
      </c>
      <c r="B2625" t="s">
        <v>5</v>
      </c>
      <c r="C2625" t="s">
        <v>25</v>
      </c>
      <c r="D2625" t="s">
        <v>40</v>
      </c>
      <c r="E2625">
        <v>79.872380000000007</v>
      </c>
      <c r="F2625">
        <v>79.529709999999994</v>
      </c>
      <c r="G2625">
        <v>2</v>
      </c>
      <c r="H2625">
        <v>12.5</v>
      </c>
      <c r="I2625">
        <v>12.7</v>
      </c>
      <c r="J2625" t="s">
        <v>41</v>
      </c>
    </row>
    <row r="2626" spans="1:10" x14ac:dyDescent="0.25">
      <c r="A2626" s="1">
        <v>41091</v>
      </c>
      <c r="B2626" t="s">
        <v>5</v>
      </c>
      <c r="C2626" t="s">
        <v>25</v>
      </c>
      <c r="D2626" t="s">
        <v>39</v>
      </c>
      <c r="E2626">
        <v>92.049040000000005</v>
      </c>
      <c r="F2626" t="s">
        <v>43</v>
      </c>
      <c r="G2626" t="s">
        <v>43</v>
      </c>
      <c r="H2626">
        <v>3.6</v>
      </c>
      <c r="I2626">
        <v>12.8</v>
      </c>
      <c r="J2626" t="s">
        <v>41</v>
      </c>
    </row>
    <row r="2627" spans="1:10" x14ac:dyDescent="0.25">
      <c r="A2627" s="1">
        <v>41091</v>
      </c>
      <c r="B2627" t="s">
        <v>5</v>
      </c>
      <c r="C2627" t="s">
        <v>25</v>
      </c>
      <c r="D2627" t="s">
        <v>38</v>
      </c>
      <c r="E2627">
        <v>94.801689999999994</v>
      </c>
      <c r="F2627" t="s">
        <v>43</v>
      </c>
      <c r="G2627" t="s">
        <v>43</v>
      </c>
      <c r="H2627">
        <v>9.6999999999999993</v>
      </c>
      <c r="I2627">
        <v>7.2</v>
      </c>
      <c r="J2627" t="s">
        <v>41</v>
      </c>
    </row>
    <row r="2628" spans="1:10" x14ac:dyDescent="0.25">
      <c r="A2628" s="1">
        <v>41091</v>
      </c>
      <c r="B2628" t="s">
        <v>5</v>
      </c>
      <c r="C2628" t="s">
        <v>25</v>
      </c>
      <c r="D2628" t="s">
        <v>37</v>
      </c>
      <c r="E2628">
        <v>110.51922</v>
      </c>
      <c r="F2628" t="s">
        <v>43</v>
      </c>
      <c r="G2628" t="s">
        <v>43</v>
      </c>
      <c r="H2628">
        <v>8.9</v>
      </c>
      <c r="I2628">
        <v>14.5</v>
      </c>
      <c r="J2628" t="s">
        <v>41</v>
      </c>
    </row>
    <row r="2629" spans="1:10" x14ac:dyDescent="0.25">
      <c r="A2629" s="1">
        <v>41091</v>
      </c>
      <c r="B2629" t="s">
        <v>5</v>
      </c>
      <c r="C2629" t="s">
        <v>25</v>
      </c>
      <c r="D2629" t="s">
        <v>36</v>
      </c>
      <c r="E2629">
        <v>59.347670000000001</v>
      </c>
      <c r="F2629" t="s">
        <v>43</v>
      </c>
      <c r="G2629" t="s">
        <v>43</v>
      </c>
      <c r="H2629">
        <v>18.600000000000001</v>
      </c>
      <c r="I2629">
        <v>17.399999999999999</v>
      </c>
      <c r="J2629" t="s">
        <v>41</v>
      </c>
    </row>
    <row r="2630" spans="1:10" x14ac:dyDescent="0.25">
      <c r="A2630" s="1">
        <v>41091</v>
      </c>
      <c r="B2630" t="s">
        <v>5</v>
      </c>
      <c r="C2630" t="s">
        <v>25</v>
      </c>
      <c r="D2630" t="s">
        <v>35</v>
      </c>
      <c r="E2630">
        <v>65.09151</v>
      </c>
      <c r="F2630" t="s">
        <v>43</v>
      </c>
      <c r="G2630" t="s">
        <v>43</v>
      </c>
      <c r="H2630">
        <v>21.8</v>
      </c>
      <c r="I2630">
        <v>17.2</v>
      </c>
      <c r="J2630" t="s">
        <v>41</v>
      </c>
    </row>
    <row r="2631" spans="1:10" x14ac:dyDescent="0.25">
      <c r="A2631" s="1">
        <v>41091</v>
      </c>
      <c r="B2631" t="s">
        <v>5</v>
      </c>
      <c r="C2631" t="s">
        <v>26</v>
      </c>
      <c r="D2631" t="s">
        <v>40</v>
      </c>
      <c r="E2631">
        <v>58.2742</v>
      </c>
      <c r="F2631">
        <v>58.771450000000002</v>
      </c>
      <c r="G2631">
        <v>1.7</v>
      </c>
      <c r="H2631">
        <v>7.7</v>
      </c>
      <c r="I2631">
        <v>8.9</v>
      </c>
      <c r="J2631" t="s">
        <v>41</v>
      </c>
    </row>
    <row r="2632" spans="1:10" x14ac:dyDescent="0.25">
      <c r="A2632" s="1">
        <v>41091</v>
      </c>
      <c r="B2632" t="s">
        <v>5</v>
      </c>
      <c r="C2632" t="s">
        <v>26</v>
      </c>
      <c r="D2632" t="s">
        <v>39</v>
      </c>
      <c r="E2632">
        <v>56.9193</v>
      </c>
      <c r="F2632" t="s">
        <v>43</v>
      </c>
      <c r="G2632" t="s">
        <v>43</v>
      </c>
      <c r="H2632">
        <v>2.1</v>
      </c>
      <c r="I2632">
        <v>9.6999999999999993</v>
      </c>
      <c r="J2632" t="s">
        <v>41</v>
      </c>
    </row>
    <row r="2633" spans="1:10" x14ac:dyDescent="0.25">
      <c r="A2633" s="1">
        <v>41091</v>
      </c>
      <c r="B2633" t="s">
        <v>5</v>
      </c>
      <c r="C2633" t="s">
        <v>26</v>
      </c>
      <c r="D2633" t="s">
        <v>38</v>
      </c>
      <c r="E2633">
        <v>56.459789999999998</v>
      </c>
      <c r="F2633" t="s">
        <v>43</v>
      </c>
      <c r="G2633" t="s">
        <v>43</v>
      </c>
      <c r="H2633">
        <v>5.3</v>
      </c>
      <c r="I2633">
        <v>6.8</v>
      </c>
      <c r="J2633" t="s">
        <v>41</v>
      </c>
    </row>
    <row r="2634" spans="1:10" x14ac:dyDescent="0.25">
      <c r="A2634" s="1">
        <v>41091</v>
      </c>
      <c r="B2634" t="s">
        <v>5</v>
      </c>
      <c r="C2634" t="s">
        <v>26</v>
      </c>
      <c r="D2634" t="s">
        <v>37</v>
      </c>
      <c r="E2634">
        <v>64.269239999999996</v>
      </c>
      <c r="F2634" t="s">
        <v>43</v>
      </c>
      <c r="G2634" t="s">
        <v>43</v>
      </c>
      <c r="H2634">
        <v>15</v>
      </c>
      <c r="I2634">
        <v>13.3</v>
      </c>
      <c r="J2634" t="s">
        <v>41</v>
      </c>
    </row>
    <row r="2635" spans="1:10" x14ac:dyDescent="0.25">
      <c r="A2635" s="1">
        <v>41091</v>
      </c>
      <c r="B2635" t="s">
        <v>5</v>
      </c>
      <c r="C2635" t="s">
        <v>26</v>
      </c>
      <c r="D2635" t="s">
        <v>36</v>
      </c>
      <c r="E2635">
        <v>56.197360000000003</v>
      </c>
      <c r="F2635" t="s">
        <v>43</v>
      </c>
      <c r="G2635" t="s">
        <v>43</v>
      </c>
      <c r="H2635">
        <v>6.3</v>
      </c>
      <c r="I2635">
        <v>8.6</v>
      </c>
      <c r="J2635" t="s">
        <v>41</v>
      </c>
    </row>
    <row r="2636" spans="1:10" x14ac:dyDescent="0.25">
      <c r="A2636" s="1">
        <v>41091</v>
      </c>
      <c r="B2636" t="s">
        <v>5</v>
      </c>
      <c r="C2636" t="s">
        <v>26</v>
      </c>
      <c r="D2636" t="s">
        <v>35</v>
      </c>
      <c r="E2636">
        <v>56.198</v>
      </c>
      <c r="F2636" t="s">
        <v>43</v>
      </c>
      <c r="G2636" t="s">
        <v>43</v>
      </c>
      <c r="H2636">
        <v>6.6</v>
      </c>
      <c r="I2636">
        <v>7</v>
      </c>
      <c r="J2636" t="s">
        <v>41</v>
      </c>
    </row>
    <row r="2637" spans="1:10" x14ac:dyDescent="0.25">
      <c r="A2637" s="1">
        <v>41091</v>
      </c>
      <c r="B2637" t="s">
        <v>5</v>
      </c>
      <c r="C2637" t="s">
        <v>27</v>
      </c>
      <c r="D2637" t="s">
        <v>40</v>
      </c>
      <c r="E2637">
        <v>61.240029999999997</v>
      </c>
      <c r="F2637">
        <v>60.323929999999997</v>
      </c>
      <c r="G2637">
        <v>1</v>
      </c>
      <c r="H2637">
        <v>14.4</v>
      </c>
      <c r="I2637">
        <v>11.7</v>
      </c>
      <c r="J2637" t="s">
        <v>41</v>
      </c>
    </row>
    <row r="2638" spans="1:10" x14ac:dyDescent="0.25">
      <c r="A2638" s="1">
        <v>41091</v>
      </c>
      <c r="B2638" t="s">
        <v>5</v>
      </c>
      <c r="C2638" t="s">
        <v>27</v>
      </c>
      <c r="D2638" t="s">
        <v>39</v>
      </c>
      <c r="E2638">
        <v>78.773060000000001</v>
      </c>
      <c r="F2638" t="s">
        <v>43</v>
      </c>
      <c r="G2638" t="s">
        <v>43</v>
      </c>
      <c r="H2638">
        <v>20.9</v>
      </c>
      <c r="I2638">
        <v>16.7</v>
      </c>
      <c r="J2638" t="s">
        <v>41</v>
      </c>
    </row>
    <row r="2639" spans="1:10" x14ac:dyDescent="0.25">
      <c r="A2639" s="1">
        <v>41091</v>
      </c>
      <c r="B2639" t="s">
        <v>5</v>
      </c>
      <c r="C2639" t="s">
        <v>27</v>
      </c>
      <c r="D2639" t="s">
        <v>38</v>
      </c>
      <c r="E2639">
        <v>96.233029999999999</v>
      </c>
      <c r="F2639" t="s">
        <v>43</v>
      </c>
      <c r="G2639" t="s">
        <v>43</v>
      </c>
      <c r="H2639">
        <v>7.9</v>
      </c>
      <c r="I2639">
        <v>8.6</v>
      </c>
      <c r="J2639" t="s">
        <v>41</v>
      </c>
    </row>
    <row r="2640" spans="1:10" x14ac:dyDescent="0.25">
      <c r="A2640" s="1">
        <v>41091</v>
      </c>
      <c r="B2640" t="s">
        <v>5</v>
      </c>
      <c r="C2640" t="s">
        <v>27</v>
      </c>
      <c r="D2640" t="s">
        <v>37</v>
      </c>
      <c r="E2640">
        <v>62.144190000000002</v>
      </c>
      <c r="F2640" t="s">
        <v>43</v>
      </c>
      <c r="G2640" t="s">
        <v>43</v>
      </c>
      <c r="H2640">
        <v>16.100000000000001</v>
      </c>
      <c r="I2640">
        <v>14.4</v>
      </c>
      <c r="J2640" t="s">
        <v>41</v>
      </c>
    </row>
    <row r="2641" spans="1:10" x14ac:dyDescent="0.25">
      <c r="A2641" s="1">
        <v>41091</v>
      </c>
      <c r="B2641" t="s">
        <v>5</v>
      </c>
      <c r="C2641" t="s">
        <v>27</v>
      </c>
      <c r="D2641" t="s">
        <v>36</v>
      </c>
      <c r="E2641">
        <v>47.509700000000002</v>
      </c>
      <c r="F2641" t="s">
        <v>43</v>
      </c>
      <c r="G2641" t="s">
        <v>43</v>
      </c>
      <c r="H2641">
        <v>18.399999999999999</v>
      </c>
      <c r="I2641">
        <v>12.8</v>
      </c>
      <c r="J2641" t="s">
        <v>41</v>
      </c>
    </row>
    <row r="2642" spans="1:10" x14ac:dyDescent="0.25">
      <c r="A2642" s="1">
        <v>41091</v>
      </c>
      <c r="B2642" t="s">
        <v>5</v>
      </c>
      <c r="C2642" t="s">
        <v>27</v>
      </c>
      <c r="D2642" t="s">
        <v>35</v>
      </c>
      <c r="E2642">
        <v>63.659410000000001</v>
      </c>
      <c r="F2642" t="s">
        <v>43</v>
      </c>
      <c r="G2642" t="s">
        <v>43</v>
      </c>
      <c r="H2642">
        <v>6.5</v>
      </c>
      <c r="I2642">
        <v>8.3000000000000007</v>
      </c>
      <c r="J2642" t="s">
        <v>41</v>
      </c>
    </row>
    <row r="2643" spans="1:10" x14ac:dyDescent="0.25">
      <c r="A2643" s="1">
        <v>41091</v>
      </c>
      <c r="B2643" t="s">
        <v>5</v>
      </c>
      <c r="C2643" t="s">
        <v>28</v>
      </c>
      <c r="D2643" t="s">
        <v>40</v>
      </c>
      <c r="E2643">
        <v>55.711449999999999</v>
      </c>
      <c r="F2643">
        <v>56.382399999999997</v>
      </c>
      <c r="G2643">
        <v>0.7</v>
      </c>
      <c r="H2643">
        <v>9.6</v>
      </c>
      <c r="I2643">
        <v>10.7</v>
      </c>
      <c r="J2643" t="s">
        <v>41</v>
      </c>
    </row>
    <row r="2644" spans="1:10" x14ac:dyDescent="0.25">
      <c r="A2644" s="1">
        <v>41091</v>
      </c>
      <c r="B2644" t="s">
        <v>5</v>
      </c>
      <c r="C2644" t="s">
        <v>28</v>
      </c>
      <c r="D2644" t="s">
        <v>39</v>
      </c>
      <c r="E2644">
        <v>47.297220000000003</v>
      </c>
      <c r="F2644" t="s">
        <v>43</v>
      </c>
      <c r="G2644" t="s">
        <v>43</v>
      </c>
      <c r="H2644">
        <v>10.5</v>
      </c>
      <c r="I2644">
        <v>13.8</v>
      </c>
      <c r="J2644" t="s">
        <v>41</v>
      </c>
    </row>
    <row r="2645" spans="1:10" x14ac:dyDescent="0.25">
      <c r="A2645" s="1">
        <v>41091</v>
      </c>
      <c r="B2645" t="s">
        <v>5</v>
      </c>
      <c r="C2645" t="s">
        <v>28</v>
      </c>
      <c r="D2645" t="s">
        <v>38</v>
      </c>
      <c r="E2645">
        <v>70.714119999999994</v>
      </c>
      <c r="F2645" t="s">
        <v>43</v>
      </c>
      <c r="G2645" t="s">
        <v>43</v>
      </c>
      <c r="H2645">
        <v>3.9</v>
      </c>
      <c r="I2645">
        <v>7.5</v>
      </c>
      <c r="J2645" t="s">
        <v>41</v>
      </c>
    </row>
    <row r="2646" spans="1:10" x14ac:dyDescent="0.25">
      <c r="A2646" s="1">
        <v>41091</v>
      </c>
      <c r="B2646" t="s">
        <v>5</v>
      </c>
      <c r="C2646" t="s">
        <v>28</v>
      </c>
      <c r="D2646" t="s">
        <v>37</v>
      </c>
      <c r="E2646">
        <v>83.511210000000005</v>
      </c>
      <c r="F2646" t="s">
        <v>43</v>
      </c>
      <c r="G2646" t="s">
        <v>43</v>
      </c>
      <c r="H2646">
        <v>25.6</v>
      </c>
      <c r="I2646">
        <v>16.600000000000001</v>
      </c>
      <c r="J2646" t="s">
        <v>41</v>
      </c>
    </row>
    <row r="2647" spans="1:10" x14ac:dyDescent="0.25">
      <c r="A2647" s="1">
        <v>41091</v>
      </c>
      <c r="B2647" t="s">
        <v>5</v>
      </c>
      <c r="C2647" t="s">
        <v>28</v>
      </c>
      <c r="D2647" t="s">
        <v>36</v>
      </c>
      <c r="E2647">
        <v>45.087209999999999</v>
      </c>
      <c r="F2647" t="s">
        <v>43</v>
      </c>
      <c r="G2647" t="s">
        <v>43</v>
      </c>
      <c r="H2647">
        <v>10.4</v>
      </c>
      <c r="I2647">
        <v>11.5</v>
      </c>
      <c r="J2647" t="s">
        <v>41</v>
      </c>
    </row>
    <row r="2648" spans="1:10" x14ac:dyDescent="0.25">
      <c r="A2648" s="1">
        <v>41091</v>
      </c>
      <c r="B2648" t="s">
        <v>5</v>
      </c>
      <c r="C2648" t="s">
        <v>28</v>
      </c>
      <c r="D2648" t="s">
        <v>35</v>
      </c>
      <c r="E2648">
        <v>35.37433</v>
      </c>
      <c r="F2648" t="s">
        <v>43</v>
      </c>
      <c r="G2648" t="s">
        <v>43</v>
      </c>
      <c r="H2648">
        <v>4.2</v>
      </c>
      <c r="I2648">
        <v>10.9</v>
      </c>
      <c r="J2648" t="s">
        <v>41</v>
      </c>
    </row>
    <row r="2649" spans="1:10" x14ac:dyDescent="0.25">
      <c r="A2649" s="1">
        <v>41091</v>
      </c>
      <c r="B2649" t="s">
        <v>5</v>
      </c>
      <c r="C2649" t="s">
        <v>29</v>
      </c>
      <c r="D2649" t="s">
        <v>40</v>
      </c>
      <c r="E2649">
        <v>69.777370000000005</v>
      </c>
      <c r="F2649">
        <v>70.053979999999996</v>
      </c>
      <c r="G2649">
        <v>-3.3</v>
      </c>
      <c r="H2649">
        <v>8.1</v>
      </c>
      <c r="I2649">
        <v>10.5</v>
      </c>
      <c r="J2649" t="s">
        <v>41</v>
      </c>
    </row>
    <row r="2650" spans="1:10" x14ac:dyDescent="0.25">
      <c r="A2650" s="1">
        <v>41091</v>
      </c>
      <c r="B2650" t="s">
        <v>5</v>
      </c>
      <c r="C2650" t="s">
        <v>29</v>
      </c>
      <c r="D2650" t="s">
        <v>39</v>
      </c>
      <c r="E2650">
        <v>76.388419999999996</v>
      </c>
      <c r="F2650" t="s">
        <v>43</v>
      </c>
      <c r="G2650" t="s">
        <v>43</v>
      </c>
      <c r="H2650">
        <v>7.5</v>
      </c>
      <c r="I2650">
        <v>13.8</v>
      </c>
      <c r="J2650" t="s">
        <v>41</v>
      </c>
    </row>
    <row r="2651" spans="1:10" x14ac:dyDescent="0.25">
      <c r="A2651" s="1">
        <v>41091</v>
      </c>
      <c r="B2651" t="s">
        <v>5</v>
      </c>
      <c r="C2651" t="s">
        <v>29</v>
      </c>
      <c r="D2651" t="s">
        <v>38</v>
      </c>
      <c r="E2651">
        <v>87.937389999999994</v>
      </c>
      <c r="F2651" t="s">
        <v>43</v>
      </c>
      <c r="G2651" t="s">
        <v>43</v>
      </c>
      <c r="H2651">
        <v>5</v>
      </c>
      <c r="I2651">
        <v>10.6</v>
      </c>
      <c r="J2651" t="s">
        <v>41</v>
      </c>
    </row>
    <row r="2652" spans="1:10" x14ac:dyDescent="0.25">
      <c r="A2652" s="1">
        <v>41091</v>
      </c>
      <c r="B2652" t="s">
        <v>5</v>
      </c>
      <c r="C2652" t="s">
        <v>29</v>
      </c>
      <c r="D2652" t="s">
        <v>37</v>
      </c>
      <c r="E2652">
        <v>63.603470000000002</v>
      </c>
      <c r="F2652" t="s">
        <v>43</v>
      </c>
      <c r="G2652" t="s">
        <v>43</v>
      </c>
      <c r="H2652">
        <v>12</v>
      </c>
      <c r="I2652">
        <v>12.2</v>
      </c>
      <c r="J2652" t="s">
        <v>41</v>
      </c>
    </row>
    <row r="2653" spans="1:10" x14ac:dyDescent="0.25">
      <c r="A2653" s="1">
        <v>41091</v>
      </c>
      <c r="B2653" t="s">
        <v>5</v>
      </c>
      <c r="C2653" t="s">
        <v>29</v>
      </c>
      <c r="D2653" t="s">
        <v>36</v>
      </c>
      <c r="E2653">
        <v>61.756570000000004</v>
      </c>
      <c r="F2653" t="s">
        <v>43</v>
      </c>
      <c r="G2653" t="s">
        <v>43</v>
      </c>
      <c r="H2653">
        <v>9.5</v>
      </c>
      <c r="I2653">
        <v>8.8000000000000007</v>
      </c>
      <c r="J2653" t="s">
        <v>41</v>
      </c>
    </row>
    <row r="2654" spans="1:10" x14ac:dyDescent="0.25">
      <c r="A2654" s="1">
        <v>41091</v>
      </c>
      <c r="B2654" t="s">
        <v>5</v>
      </c>
      <c r="C2654" t="s">
        <v>29</v>
      </c>
      <c r="D2654" t="s">
        <v>35</v>
      </c>
      <c r="E2654">
        <v>59.987279999999998</v>
      </c>
      <c r="F2654" t="s">
        <v>43</v>
      </c>
      <c r="G2654" t="s">
        <v>43</v>
      </c>
      <c r="H2654">
        <v>4.9000000000000004</v>
      </c>
      <c r="I2654">
        <v>9.8000000000000007</v>
      </c>
      <c r="J2654" t="s">
        <v>41</v>
      </c>
    </row>
    <row r="2655" spans="1:10" x14ac:dyDescent="0.25">
      <c r="A2655" s="1">
        <v>41091</v>
      </c>
      <c r="B2655" t="s">
        <v>5</v>
      </c>
      <c r="C2655" t="s">
        <v>32</v>
      </c>
      <c r="D2655" t="s">
        <v>40</v>
      </c>
      <c r="E2655">
        <v>66.688119999999998</v>
      </c>
      <c r="F2655">
        <v>64.301429999999996</v>
      </c>
      <c r="G2655">
        <v>-3.1</v>
      </c>
      <c r="H2655">
        <v>7.1</v>
      </c>
      <c r="I2655">
        <v>9.1</v>
      </c>
      <c r="J2655" t="s">
        <v>41</v>
      </c>
    </row>
    <row r="2656" spans="1:10" x14ac:dyDescent="0.25">
      <c r="A2656" s="1">
        <v>41091</v>
      </c>
      <c r="B2656" t="s">
        <v>5</v>
      </c>
      <c r="C2656" t="s">
        <v>32</v>
      </c>
      <c r="D2656" t="s">
        <v>39</v>
      </c>
      <c r="E2656">
        <v>64.346909999999994</v>
      </c>
      <c r="F2656" t="s">
        <v>43</v>
      </c>
      <c r="G2656" t="s">
        <v>43</v>
      </c>
      <c r="H2656">
        <v>19.5</v>
      </c>
      <c r="I2656">
        <v>12.1</v>
      </c>
      <c r="J2656" t="s">
        <v>41</v>
      </c>
    </row>
    <row r="2657" spans="1:10" x14ac:dyDescent="0.25">
      <c r="A2657" s="1">
        <v>41091</v>
      </c>
      <c r="B2657" t="s">
        <v>5</v>
      </c>
      <c r="C2657" t="s">
        <v>32</v>
      </c>
      <c r="D2657" t="s">
        <v>38</v>
      </c>
      <c r="E2657">
        <v>98.203550000000007</v>
      </c>
      <c r="F2657" t="s">
        <v>43</v>
      </c>
      <c r="G2657" t="s">
        <v>43</v>
      </c>
      <c r="H2657">
        <v>-2.7</v>
      </c>
      <c r="I2657">
        <v>3.8</v>
      </c>
      <c r="J2657" t="s">
        <v>41</v>
      </c>
    </row>
    <row r="2658" spans="1:10" x14ac:dyDescent="0.25">
      <c r="A2658" s="1">
        <v>41091</v>
      </c>
      <c r="B2658" t="s">
        <v>5</v>
      </c>
      <c r="C2658" t="s">
        <v>32</v>
      </c>
      <c r="D2658" t="s">
        <v>37</v>
      </c>
      <c r="E2658">
        <v>54.527560000000001</v>
      </c>
      <c r="F2658" t="s">
        <v>43</v>
      </c>
      <c r="G2658" t="s">
        <v>43</v>
      </c>
      <c r="H2658">
        <v>12.8</v>
      </c>
      <c r="I2658">
        <v>20.100000000000001</v>
      </c>
      <c r="J2658" t="s">
        <v>41</v>
      </c>
    </row>
    <row r="2659" spans="1:10" x14ac:dyDescent="0.25">
      <c r="A2659" s="1">
        <v>41091</v>
      </c>
      <c r="B2659" t="s">
        <v>5</v>
      </c>
      <c r="C2659" t="s">
        <v>32</v>
      </c>
      <c r="D2659" t="s">
        <v>36</v>
      </c>
      <c r="E2659">
        <v>59.214829999999999</v>
      </c>
      <c r="F2659" t="s">
        <v>43</v>
      </c>
      <c r="G2659" t="s">
        <v>43</v>
      </c>
      <c r="H2659">
        <v>10.5</v>
      </c>
      <c r="I2659">
        <v>9.6999999999999993</v>
      </c>
      <c r="J2659" t="s">
        <v>41</v>
      </c>
    </row>
    <row r="2660" spans="1:10" x14ac:dyDescent="0.25">
      <c r="A2660" s="1">
        <v>41091</v>
      </c>
      <c r="B2660" t="s">
        <v>5</v>
      </c>
      <c r="C2660" t="s">
        <v>32</v>
      </c>
      <c r="D2660" t="s">
        <v>35</v>
      </c>
      <c r="E2660">
        <v>85.015029999999996</v>
      </c>
      <c r="F2660" t="s">
        <v>43</v>
      </c>
      <c r="G2660" t="s">
        <v>43</v>
      </c>
      <c r="H2660">
        <v>24.3</v>
      </c>
      <c r="I2660">
        <v>12.5</v>
      </c>
      <c r="J2660" t="s">
        <v>41</v>
      </c>
    </row>
    <row r="2661" spans="1:10" x14ac:dyDescent="0.25">
      <c r="A2661" s="1">
        <v>41091</v>
      </c>
      <c r="B2661" t="s">
        <v>5</v>
      </c>
      <c r="C2661" t="s">
        <v>33</v>
      </c>
      <c r="D2661" t="s">
        <v>40</v>
      </c>
      <c r="E2661">
        <v>63.694600000000001</v>
      </c>
      <c r="F2661">
        <v>63.682670000000002</v>
      </c>
      <c r="G2661">
        <v>0.1</v>
      </c>
      <c r="H2661">
        <v>4.9000000000000004</v>
      </c>
      <c r="I2661">
        <v>9.9</v>
      </c>
      <c r="J2661" t="s">
        <v>41</v>
      </c>
    </row>
    <row r="2662" spans="1:10" x14ac:dyDescent="0.25">
      <c r="A2662" s="1">
        <v>41091</v>
      </c>
      <c r="B2662" t="s">
        <v>5</v>
      </c>
      <c r="C2662" t="s">
        <v>33</v>
      </c>
      <c r="D2662" t="s">
        <v>39</v>
      </c>
      <c r="E2662">
        <v>121.06321</v>
      </c>
      <c r="F2662" t="s">
        <v>43</v>
      </c>
      <c r="G2662" t="s">
        <v>43</v>
      </c>
      <c r="H2662">
        <v>8.1999999999999993</v>
      </c>
      <c r="I2662">
        <v>15.7</v>
      </c>
      <c r="J2662" t="s">
        <v>41</v>
      </c>
    </row>
    <row r="2663" spans="1:10" x14ac:dyDescent="0.25">
      <c r="A2663" s="1">
        <v>41091</v>
      </c>
      <c r="B2663" t="s">
        <v>5</v>
      </c>
      <c r="C2663" t="s">
        <v>33</v>
      </c>
      <c r="D2663" t="s">
        <v>38</v>
      </c>
      <c r="E2663">
        <v>78.356759999999994</v>
      </c>
      <c r="F2663" t="s">
        <v>43</v>
      </c>
      <c r="G2663" t="s">
        <v>43</v>
      </c>
      <c r="H2663">
        <v>-2.8</v>
      </c>
      <c r="I2663">
        <v>3.3</v>
      </c>
      <c r="J2663" t="s">
        <v>41</v>
      </c>
    </row>
    <row r="2664" spans="1:10" x14ac:dyDescent="0.25">
      <c r="A2664" s="1">
        <v>41091</v>
      </c>
      <c r="B2664" t="s">
        <v>5</v>
      </c>
      <c r="C2664" t="s">
        <v>33</v>
      </c>
      <c r="D2664" t="s">
        <v>37</v>
      </c>
      <c r="E2664">
        <v>80.355609999999999</v>
      </c>
      <c r="F2664" t="s">
        <v>43</v>
      </c>
      <c r="G2664" t="s">
        <v>43</v>
      </c>
      <c r="H2664">
        <v>16.7</v>
      </c>
      <c r="I2664">
        <v>16.3</v>
      </c>
      <c r="J2664" t="s">
        <v>41</v>
      </c>
    </row>
    <row r="2665" spans="1:10" x14ac:dyDescent="0.25">
      <c r="A2665" s="1">
        <v>41091</v>
      </c>
      <c r="B2665" t="s">
        <v>5</v>
      </c>
      <c r="C2665" t="s">
        <v>33</v>
      </c>
      <c r="D2665" t="s">
        <v>36</v>
      </c>
      <c r="E2665">
        <v>34.977080000000001</v>
      </c>
      <c r="F2665" t="s">
        <v>43</v>
      </c>
      <c r="G2665" t="s">
        <v>43</v>
      </c>
      <c r="H2665">
        <v>7.2</v>
      </c>
      <c r="I2665">
        <v>13.1</v>
      </c>
      <c r="J2665" t="s">
        <v>41</v>
      </c>
    </row>
    <row r="2666" spans="1:10" x14ac:dyDescent="0.25">
      <c r="A2666" s="1">
        <v>41091</v>
      </c>
      <c r="B2666" t="s">
        <v>5</v>
      </c>
      <c r="C2666" t="s">
        <v>33</v>
      </c>
      <c r="D2666" t="s">
        <v>35</v>
      </c>
      <c r="E2666">
        <v>48.99541</v>
      </c>
      <c r="F2666" t="s">
        <v>43</v>
      </c>
      <c r="G2666" t="s">
        <v>43</v>
      </c>
      <c r="H2666">
        <v>13.8</v>
      </c>
      <c r="I2666">
        <v>22.6</v>
      </c>
      <c r="J2666" t="s">
        <v>41</v>
      </c>
    </row>
    <row r="2667" spans="1:10" x14ac:dyDescent="0.25">
      <c r="A2667" s="1">
        <v>41091</v>
      </c>
      <c r="B2667" t="s">
        <v>34</v>
      </c>
      <c r="C2667" t="s">
        <v>16</v>
      </c>
      <c r="D2667" t="s">
        <v>40</v>
      </c>
      <c r="E2667">
        <v>107.0745</v>
      </c>
      <c r="F2667">
        <v>103.73323000000001</v>
      </c>
      <c r="G2667">
        <v>2</v>
      </c>
      <c r="H2667">
        <v>8</v>
      </c>
      <c r="I2667">
        <v>7.5</v>
      </c>
      <c r="J2667" t="s">
        <v>41</v>
      </c>
    </row>
    <row r="2668" spans="1:10" x14ac:dyDescent="0.25">
      <c r="A2668" s="1">
        <v>41091</v>
      </c>
      <c r="B2668" t="s">
        <v>34</v>
      </c>
      <c r="C2668" t="s">
        <v>16</v>
      </c>
      <c r="D2668" t="s">
        <v>39</v>
      </c>
      <c r="E2668">
        <v>89.563239999999993</v>
      </c>
      <c r="F2668" t="s">
        <v>43</v>
      </c>
      <c r="G2668" t="s">
        <v>43</v>
      </c>
      <c r="H2668">
        <v>4.2</v>
      </c>
      <c r="I2668">
        <v>8.8000000000000007</v>
      </c>
      <c r="J2668" t="s">
        <v>41</v>
      </c>
    </row>
    <row r="2669" spans="1:10" x14ac:dyDescent="0.25">
      <c r="A2669" s="1">
        <v>41091</v>
      </c>
      <c r="B2669" t="s">
        <v>34</v>
      </c>
      <c r="C2669" t="s">
        <v>16</v>
      </c>
      <c r="D2669" t="s">
        <v>38</v>
      </c>
      <c r="E2669">
        <v>108.07447000000001</v>
      </c>
      <c r="F2669" t="s">
        <v>43</v>
      </c>
      <c r="G2669" t="s">
        <v>43</v>
      </c>
      <c r="H2669">
        <v>5.8</v>
      </c>
      <c r="I2669">
        <v>6.4</v>
      </c>
      <c r="J2669" t="s">
        <v>41</v>
      </c>
    </row>
    <row r="2670" spans="1:10" x14ac:dyDescent="0.25">
      <c r="A2670" s="1">
        <v>41091</v>
      </c>
      <c r="B2670" t="s">
        <v>34</v>
      </c>
      <c r="C2670" t="s">
        <v>16</v>
      </c>
      <c r="D2670" t="s">
        <v>37</v>
      </c>
      <c r="E2670">
        <v>106.22190000000001</v>
      </c>
      <c r="F2670" t="s">
        <v>43</v>
      </c>
      <c r="G2670" t="s">
        <v>43</v>
      </c>
      <c r="H2670">
        <v>13.5</v>
      </c>
      <c r="I2670">
        <v>12.1</v>
      </c>
      <c r="J2670" t="s">
        <v>41</v>
      </c>
    </row>
    <row r="2671" spans="1:10" x14ac:dyDescent="0.25">
      <c r="A2671" s="1">
        <v>41091</v>
      </c>
      <c r="B2671" t="s">
        <v>34</v>
      </c>
      <c r="C2671" t="s">
        <v>16</v>
      </c>
      <c r="D2671" t="s">
        <v>36</v>
      </c>
      <c r="E2671">
        <v>96.990390000000005</v>
      </c>
      <c r="F2671" t="s">
        <v>43</v>
      </c>
      <c r="G2671" t="s">
        <v>43</v>
      </c>
      <c r="H2671">
        <v>0.5</v>
      </c>
      <c r="I2671">
        <v>1.3</v>
      </c>
      <c r="J2671" t="s">
        <v>41</v>
      </c>
    </row>
    <row r="2672" spans="1:10" x14ac:dyDescent="0.25">
      <c r="A2672" s="1">
        <v>41091</v>
      </c>
      <c r="B2672" t="s">
        <v>34</v>
      </c>
      <c r="C2672" t="s">
        <v>16</v>
      </c>
      <c r="D2672" t="s">
        <v>35</v>
      </c>
      <c r="E2672">
        <v>168.577</v>
      </c>
      <c r="F2672" t="s">
        <v>43</v>
      </c>
      <c r="G2672" t="s">
        <v>43</v>
      </c>
      <c r="H2672">
        <v>24.7</v>
      </c>
      <c r="I2672">
        <v>11.1</v>
      </c>
      <c r="J2672" t="s">
        <v>41</v>
      </c>
    </row>
    <row r="2673" spans="1:10" x14ac:dyDescent="0.25">
      <c r="A2673" s="1">
        <v>41091</v>
      </c>
      <c r="B2673" t="s">
        <v>34</v>
      </c>
      <c r="C2673" t="s">
        <v>19</v>
      </c>
      <c r="D2673" t="s">
        <v>40</v>
      </c>
      <c r="E2673">
        <v>112.7901</v>
      </c>
      <c r="F2673">
        <v>113.19546</v>
      </c>
      <c r="G2673">
        <v>-0.2</v>
      </c>
      <c r="H2673">
        <v>3.7</v>
      </c>
      <c r="I2673">
        <v>5.9</v>
      </c>
      <c r="J2673" t="s">
        <v>41</v>
      </c>
    </row>
    <row r="2674" spans="1:10" x14ac:dyDescent="0.25">
      <c r="A2674" s="1">
        <v>41091</v>
      </c>
      <c r="B2674" t="s">
        <v>34</v>
      </c>
      <c r="C2674" t="s">
        <v>19</v>
      </c>
      <c r="D2674" t="s">
        <v>39</v>
      </c>
      <c r="E2674">
        <v>125.91687</v>
      </c>
      <c r="F2674" t="s">
        <v>43</v>
      </c>
      <c r="G2674" t="s">
        <v>43</v>
      </c>
      <c r="H2674">
        <v>6.4</v>
      </c>
      <c r="I2674">
        <v>5.7</v>
      </c>
      <c r="J2674" t="s">
        <v>41</v>
      </c>
    </row>
    <row r="2675" spans="1:10" x14ac:dyDescent="0.25">
      <c r="A2675" s="1">
        <v>41091</v>
      </c>
      <c r="B2675" t="s">
        <v>34</v>
      </c>
      <c r="C2675" t="s">
        <v>19</v>
      </c>
      <c r="D2675" t="s">
        <v>38</v>
      </c>
      <c r="E2675">
        <v>120.71334</v>
      </c>
      <c r="F2675" t="s">
        <v>43</v>
      </c>
      <c r="G2675" t="s">
        <v>43</v>
      </c>
      <c r="H2675">
        <v>2.7</v>
      </c>
      <c r="I2675">
        <v>6.8</v>
      </c>
      <c r="J2675" t="s">
        <v>41</v>
      </c>
    </row>
    <row r="2676" spans="1:10" x14ac:dyDescent="0.25">
      <c r="A2676" s="1">
        <v>41091</v>
      </c>
      <c r="B2676" t="s">
        <v>34</v>
      </c>
      <c r="C2676" t="s">
        <v>19</v>
      </c>
      <c r="D2676" t="s">
        <v>37</v>
      </c>
      <c r="E2676">
        <v>159.25846999999999</v>
      </c>
      <c r="F2676" t="s">
        <v>43</v>
      </c>
      <c r="G2676" t="s">
        <v>43</v>
      </c>
      <c r="H2676">
        <v>8.3000000000000007</v>
      </c>
      <c r="I2676">
        <v>11.7</v>
      </c>
      <c r="J2676" t="s">
        <v>41</v>
      </c>
    </row>
    <row r="2677" spans="1:10" x14ac:dyDescent="0.25">
      <c r="A2677" s="1">
        <v>41091</v>
      </c>
      <c r="B2677" t="s">
        <v>34</v>
      </c>
      <c r="C2677" t="s">
        <v>19</v>
      </c>
      <c r="D2677" t="s">
        <v>36</v>
      </c>
      <c r="E2677">
        <v>80.343490000000003</v>
      </c>
      <c r="F2677" t="s">
        <v>43</v>
      </c>
      <c r="G2677" t="s">
        <v>43</v>
      </c>
      <c r="H2677">
        <v>-0.8</v>
      </c>
      <c r="I2677">
        <v>-2.1</v>
      </c>
      <c r="J2677" t="s">
        <v>41</v>
      </c>
    </row>
    <row r="2678" spans="1:10" x14ac:dyDescent="0.25">
      <c r="A2678" s="1">
        <v>41091</v>
      </c>
      <c r="B2678" t="s">
        <v>34</v>
      </c>
      <c r="C2678" t="s">
        <v>19</v>
      </c>
      <c r="D2678" t="s">
        <v>35</v>
      </c>
      <c r="E2678">
        <v>102.95374</v>
      </c>
      <c r="F2678" t="s">
        <v>43</v>
      </c>
      <c r="G2678" t="s">
        <v>43</v>
      </c>
      <c r="H2678">
        <v>2</v>
      </c>
      <c r="I2678">
        <v>10.7</v>
      </c>
      <c r="J2678" t="s">
        <v>41</v>
      </c>
    </row>
    <row r="2679" spans="1:10" x14ac:dyDescent="0.25">
      <c r="A2679" s="1">
        <v>41091</v>
      </c>
      <c r="B2679" t="s">
        <v>34</v>
      </c>
      <c r="C2679" t="s">
        <v>22</v>
      </c>
      <c r="D2679" t="s">
        <v>40</v>
      </c>
      <c r="E2679">
        <v>118.09988</v>
      </c>
      <c r="F2679">
        <v>116.91991</v>
      </c>
      <c r="G2679">
        <v>-0.4</v>
      </c>
      <c r="H2679">
        <v>0.9</v>
      </c>
      <c r="I2679">
        <v>3.2</v>
      </c>
      <c r="J2679" t="s">
        <v>41</v>
      </c>
    </row>
    <row r="2680" spans="1:10" x14ac:dyDescent="0.25">
      <c r="A2680" s="1">
        <v>41091</v>
      </c>
      <c r="B2680" t="s">
        <v>34</v>
      </c>
      <c r="C2680" t="s">
        <v>22</v>
      </c>
      <c r="D2680" t="s">
        <v>39</v>
      </c>
      <c r="E2680">
        <v>103.54333</v>
      </c>
      <c r="F2680" t="s">
        <v>43</v>
      </c>
      <c r="G2680" t="s">
        <v>43</v>
      </c>
      <c r="H2680">
        <v>-3.3</v>
      </c>
      <c r="I2680">
        <v>-2.8</v>
      </c>
      <c r="J2680" t="s">
        <v>41</v>
      </c>
    </row>
    <row r="2681" spans="1:10" x14ac:dyDescent="0.25">
      <c r="A2681" s="1">
        <v>41091</v>
      </c>
      <c r="B2681" t="s">
        <v>34</v>
      </c>
      <c r="C2681" t="s">
        <v>22</v>
      </c>
      <c r="D2681" t="s">
        <v>38</v>
      </c>
      <c r="E2681">
        <v>168.32867999999999</v>
      </c>
      <c r="F2681" t="s">
        <v>43</v>
      </c>
      <c r="G2681" t="s">
        <v>43</v>
      </c>
      <c r="H2681">
        <v>3.5</v>
      </c>
      <c r="I2681">
        <v>6.4</v>
      </c>
      <c r="J2681" t="s">
        <v>41</v>
      </c>
    </row>
    <row r="2682" spans="1:10" x14ac:dyDescent="0.25">
      <c r="A2682" s="1">
        <v>41091</v>
      </c>
      <c r="B2682" t="s">
        <v>34</v>
      </c>
      <c r="C2682" t="s">
        <v>22</v>
      </c>
      <c r="D2682" t="s">
        <v>37</v>
      </c>
      <c r="E2682">
        <v>125.59638</v>
      </c>
      <c r="F2682" t="s">
        <v>43</v>
      </c>
      <c r="G2682" t="s">
        <v>43</v>
      </c>
      <c r="H2682">
        <v>12.1</v>
      </c>
      <c r="I2682">
        <v>13.6</v>
      </c>
      <c r="J2682" t="s">
        <v>41</v>
      </c>
    </row>
    <row r="2683" spans="1:10" x14ac:dyDescent="0.25">
      <c r="A2683" s="1">
        <v>41091</v>
      </c>
      <c r="B2683" t="s">
        <v>34</v>
      </c>
      <c r="C2683" t="s">
        <v>22</v>
      </c>
      <c r="D2683" t="s">
        <v>36</v>
      </c>
      <c r="E2683">
        <v>86.927419999999998</v>
      </c>
      <c r="F2683" t="s">
        <v>43</v>
      </c>
      <c r="G2683" t="s">
        <v>43</v>
      </c>
      <c r="H2683">
        <v>-7.5</v>
      </c>
      <c r="I2683">
        <v>-2.6</v>
      </c>
      <c r="J2683" t="s">
        <v>41</v>
      </c>
    </row>
    <row r="2684" spans="1:10" x14ac:dyDescent="0.25">
      <c r="A2684" s="1">
        <v>41091</v>
      </c>
      <c r="B2684" t="s">
        <v>34</v>
      </c>
      <c r="C2684" t="s">
        <v>22</v>
      </c>
      <c r="D2684" t="s">
        <v>35</v>
      </c>
      <c r="E2684">
        <v>250.65858</v>
      </c>
      <c r="F2684" t="s">
        <v>43</v>
      </c>
      <c r="G2684" t="s">
        <v>43</v>
      </c>
      <c r="H2684">
        <v>9.6999999999999993</v>
      </c>
      <c r="I2684">
        <v>-3</v>
      </c>
      <c r="J2684" t="s">
        <v>41</v>
      </c>
    </row>
    <row r="2685" spans="1:10" x14ac:dyDescent="0.25">
      <c r="A2685" s="1">
        <v>41091</v>
      </c>
      <c r="B2685" t="s">
        <v>34</v>
      </c>
      <c r="C2685" t="s">
        <v>23</v>
      </c>
      <c r="D2685" t="s">
        <v>40</v>
      </c>
      <c r="E2685">
        <v>95.379040000000003</v>
      </c>
      <c r="F2685">
        <v>93.749690000000001</v>
      </c>
      <c r="G2685">
        <v>-1.7</v>
      </c>
      <c r="H2685">
        <v>4</v>
      </c>
      <c r="I2685">
        <v>5</v>
      </c>
      <c r="J2685" t="s">
        <v>41</v>
      </c>
    </row>
    <row r="2686" spans="1:10" x14ac:dyDescent="0.25">
      <c r="A2686" s="1">
        <v>41091</v>
      </c>
      <c r="B2686" t="s">
        <v>34</v>
      </c>
      <c r="C2686" t="s">
        <v>23</v>
      </c>
      <c r="D2686" t="s">
        <v>39</v>
      </c>
      <c r="E2686">
        <v>114.46771</v>
      </c>
      <c r="F2686" t="s">
        <v>43</v>
      </c>
      <c r="G2686" t="s">
        <v>43</v>
      </c>
      <c r="H2686">
        <v>2.4</v>
      </c>
      <c r="I2686">
        <v>6.1</v>
      </c>
      <c r="J2686" t="s">
        <v>41</v>
      </c>
    </row>
    <row r="2687" spans="1:10" x14ac:dyDescent="0.25">
      <c r="A2687" s="1">
        <v>41091</v>
      </c>
      <c r="B2687" t="s">
        <v>34</v>
      </c>
      <c r="C2687" t="s">
        <v>23</v>
      </c>
      <c r="D2687" t="s">
        <v>38</v>
      </c>
      <c r="E2687">
        <v>109.92197</v>
      </c>
      <c r="F2687" t="s">
        <v>43</v>
      </c>
      <c r="G2687" t="s">
        <v>43</v>
      </c>
      <c r="H2687">
        <v>3.8</v>
      </c>
      <c r="I2687">
        <v>6.7</v>
      </c>
      <c r="J2687" t="s">
        <v>41</v>
      </c>
    </row>
    <row r="2688" spans="1:10" x14ac:dyDescent="0.25">
      <c r="A2688" s="1">
        <v>41091</v>
      </c>
      <c r="B2688" t="s">
        <v>34</v>
      </c>
      <c r="C2688" t="s">
        <v>23</v>
      </c>
      <c r="D2688" t="s">
        <v>37</v>
      </c>
      <c r="E2688">
        <v>85.155879999999996</v>
      </c>
      <c r="F2688" t="s">
        <v>43</v>
      </c>
      <c r="G2688" t="s">
        <v>43</v>
      </c>
      <c r="H2688">
        <v>3.3</v>
      </c>
      <c r="I2688">
        <v>6.5</v>
      </c>
      <c r="J2688" t="s">
        <v>41</v>
      </c>
    </row>
    <row r="2689" spans="1:10" x14ac:dyDescent="0.25">
      <c r="A2689" s="1">
        <v>41091</v>
      </c>
      <c r="B2689" t="s">
        <v>34</v>
      </c>
      <c r="C2689" t="s">
        <v>23</v>
      </c>
      <c r="D2689" t="s">
        <v>36</v>
      </c>
      <c r="E2689">
        <v>90.797499999999999</v>
      </c>
      <c r="F2689" t="s">
        <v>43</v>
      </c>
      <c r="G2689" t="s">
        <v>43</v>
      </c>
      <c r="H2689">
        <v>6.3</v>
      </c>
      <c r="I2689">
        <v>3.2</v>
      </c>
      <c r="J2689" t="s">
        <v>41</v>
      </c>
    </row>
    <row r="2690" spans="1:10" x14ac:dyDescent="0.25">
      <c r="A2690" s="1">
        <v>41091</v>
      </c>
      <c r="B2690" t="s">
        <v>34</v>
      </c>
      <c r="C2690" t="s">
        <v>23</v>
      </c>
      <c r="D2690" t="s">
        <v>35</v>
      </c>
      <c r="E2690">
        <v>101.13218999999999</v>
      </c>
      <c r="F2690" t="s">
        <v>43</v>
      </c>
      <c r="G2690" t="s">
        <v>43</v>
      </c>
      <c r="H2690">
        <v>-12.8</v>
      </c>
      <c r="I2690">
        <v>-6.8</v>
      </c>
      <c r="J2690" t="s">
        <v>41</v>
      </c>
    </row>
    <row r="2691" spans="1:10" x14ac:dyDescent="0.25">
      <c r="A2691" s="1">
        <v>41091</v>
      </c>
      <c r="B2691" t="s">
        <v>34</v>
      </c>
      <c r="C2691" t="s">
        <v>24</v>
      </c>
      <c r="D2691" t="s">
        <v>40</v>
      </c>
      <c r="E2691">
        <v>106.10229</v>
      </c>
      <c r="F2691">
        <v>104.79317</v>
      </c>
      <c r="G2691">
        <v>-1.7</v>
      </c>
      <c r="H2691">
        <v>1</v>
      </c>
      <c r="I2691">
        <v>4.0999999999999996</v>
      </c>
      <c r="J2691" t="s">
        <v>41</v>
      </c>
    </row>
    <row r="2692" spans="1:10" x14ac:dyDescent="0.25">
      <c r="A2692" s="1">
        <v>41091</v>
      </c>
      <c r="B2692" t="s">
        <v>34</v>
      </c>
      <c r="C2692" t="s">
        <v>24</v>
      </c>
      <c r="D2692" t="s">
        <v>39</v>
      </c>
      <c r="E2692">
        <v>123.11494</v>
      </c>
      <c r="F2692" t="s">
        <v>43</v>
      </c>
      <c r="G2692" t="s">
        <v>43</v>
      </c>
      <c r="H2692">
        <v>5.2</v>
      </c>
      <c r="I2692">
        <v>0.8</v>
      </c>
      <c r="J2692" t="s">
        <v>41</v>
      </c>
    </row>
    <row r="2693" spans="1:10" x14ac:dyDescent="0.25">
      <c r="A2693" s="1">
        <v>41091</v>
      </c>
      <c r="B2693" t="s">
        <v>34</v>
      </c>
      <c r="C2693" t="s">
        <v>24</v>
      </c>
      <c r="D2693" t="s">
        <v>38</v>
      </c>
      <c r="E2693">
        <v>106.04053</v>
      </c>
      <c r="F2693" t="s">
        <v>43</v>
      </c>
      <c r="G2693" t="s">
        <v>43</v>
      </c>
      <c r="H2693">
        <v>8.6999999999999993</v>
      </c>
      <c r="I2693">
        <v>12.6</v>
      </c>
      <c r="J2693" t="s">
        <v>41</v>
      </c>
    </row>
    <row r="2694" spans="1:10" x14ac:dyDescent="0.25">
      <c r="A2694" s="1">
        <v>41091</v>
      </c>
      <c r="B2694" t="s">
        <v>34</v>
      </c>
      <c r="C2694" t="s">
        <v>24</v>
      </c>
      <c r="D2694" t="s">
        <v>37</v>
      </c>
      <c r="E2694">
        <v>165.27565000000001</v>
      </c>
      <c r="F2694" t="s">
        <v>43</v>
      </c>
      <c r="G2694" t="s">
        <v>43</v>
      </c>
      <c r="H2694">
        <v>6.4</v>
      </c>
      <c r="I2694">
        <v>6</v>
      </c>
      <c r="J2694" t="s">
        <v>41</v>
      </c>
    </row>
    <row r="2695" spans="1:10" x14ac:dyDescent="0.25">
      <c r="A2695" s="1">
        <v>41091</v>
      </c>
      <c r="B2695" t="s">
        <v>34</v>
      </c>
      <c r="C2695" t="s">
        <v>24</v>
      </c>
      <c r="D2695" t="s">
        <v>36</v>
      </c>
      <c r="E2695">
        <v>87.133399999999995</v>
      </c>
      <c r="F2695" t="s">
        <v>43</v>
      </c>
      <c r="G2695" t="s">
        <v>43</v>
      </c>
      <c r="H2695">
        <v>-6.7</v>
      </c>
      <c r="I2695">
        <v>-2.6</v>
      </c>
      <c r="J2695" t="s">
        <v>41</v>
      </c>
    </row>
    <row r="2696" spans="1:10" x14ac:dyDescent="0.25">
      <c r="A2696" s="1">
        <v>41091</v>
      </c>
      <c r="B2696" t="s">
        <v>34</v>
      </c>
      <c r="C2696" t="s">
        <v>24</v>
      </c>
      <c r="D2696" t="s">
        <v>35</v>
      </c>
      <c r="E2696">
        <v>138.48327</v>
      </c>
      <c r="F2696" t="s">
        <v>43</v>
      </c>
      <c r="G2696" t="s">
        <v>43</v>
      </c>
      <c r="H2696">
        <v>5.0999999999999996</v>
      </c>
      <c r="I2696">
        <v>13.9</v>
      </c>
      <c r="J2696" t="s">
        <v>41</v>
      </c>
    </row>
    <row r="2697" spans="1:10" x14ac:dyDescent="0.25">
      <c r="A2697" s="1">
        <v>41091</v>
      </c>
      <c r="B2697" t="s">
        <v>34</v>
      </c>
      <c r="C2697" t="s">
        <v>25</v>
      </c>
      <c r="D2697" t="s">
        <v>40</v>
      </c>
      <c r="E2697">
        <v>115.26940999999999</v>
      </c>
      <c r="F2697">
        <v>114.39323</v>
      </c>
      <c r="G2697">
        <v>0.6</v>
      </c>
      <c r="H2697">
        <v>5.2</v>
      </c>
      <c r="I2697">
        <v>5.4</v>
      </c>
      <c r="J2697" t="s">
        <v>41</v>
      </c>
    </row>
    <row r="2698" spans="1:10" x14ac:dyDescent="0.25">
      <c r="A2698" s="1">
        <v>41091</v>
      </c>
      <c r="B2698" t="s">
        <v>34</v>
      </c>
      <c r="C2698" t="s">
        <v>25</v>
      </c>
      <c r="D2698" t="s">
        <v>39</v>
      </c>
      <c r="E2698">
        <v>151.84514999999999</v>
      </c>
      <c r="F2698" t="s">
        <v>43</v>
      </c>
      <c r="G2698" t="s">
        <v>43</v>
      </c>
      <c r="H2698">
        <v>-6.5</v>
      </c>
      <c r="I2698">
        <v>1.1000000000000001</v>
      </c>
      <c r="J2698" t="s">
        <v>41</v>
      </c>
    </row>
    <row r="2699" spans="1:10" x14ac:dyDescent="0.25">
      <c r="A2699" s="1">
        <v>41091</v>
      </c>
      <c r="B2699" t="s">
        <v>34</v>
      </c>
      <c r="C2699" t="s">
        <v>25</v>
      </c>
      <c r="D2699" t="s">
        <v>38</v>
      </c>
      <c r="E2699">
        <v>105.00153</v>
      </c>
      <c r="F2699" t="s">
        <v>43</v>
      </c>
      <c r="G2699" t="s">
        <v>43</v>
      </c>
      <c r="H2699">
        <v>9.1</v>
      </c>
      <c r="I2699">
        <v>6</v>
      </c>
      <c r="J2699" t="s">
        <v>41</v>
      </c>
    </row>
    <row r="2700" spans="1:10" x14ac:dyDescent="0.25">
      <c r="A2700" s="1">
        <v>41091</v>
      </c>
      <c r="B2700" t="s">
        <v>34</v>
      </c>
      <c r="C2700" t="s">
        <v>25</v>
      </c>
      <c r="D2700" t="s">
        <v>37</v>
      </c>
      <c r="E2700">
        <v>195.71532999999999</v>
      </c>
      <c r="F2700" t="s">
        <v>43</v>
      </c>
      <c r="G2700" t="s">
        <v>43</v>
      </c>
      <c r="H2700">
        <v>0.9</v>
      </c>
      <c r="I2700">
        <v>5.5</v>
      </c>
      <c r="J2700" t="s">
        <v>41</v>
      </c>
    </row>
    <row r="2701" spans="1:10" x14ac:dyDescent="0.25">
      <c r="A2701" s="1">
        <v>41091</v>
      </c>
      <c r="B2701" t="s">
        <v>34</v>
      </c>
      <c r="C2701" t="s">
        <v>25</v>
      </c>
      <c r="D2701" t="s">
        <v>36</v>
      </c>
      <c r="E2701">
        <v>90.570859999999996</v>
      </c>
      <c r="F2701" t="s">
        <v>43</v>
      </c>
      <c r="G2701" t="s">
        <v>43</v>
      </c>
      <c r="H2701">
        <v>5.3</v>
      </c>
      <c r="I2701">
        <v>5.2</v>
      </c>
      <c r="J2701" t="s">
        <v>41</v>
      </c>
    </row>
    <row r="2702" spans="1:10" x14ac:dyDescent="0.25">
      <c r="A2702" s="1">
        <v>41091</v>
      </c>
      <c r="B2702" t="s">
        <v>34</v>
      </c>
      <c r="C2702" t="s">
        <v>25</v>
      </c>
      <c r="D2702" t="s">
        <v>35</v>
      </c>
      <c r="E2702">
        <v>117.54729</v>
      </c>
      <c r="F2702" t="s">
        <v>43</v>
      </c>
      <c r="G2702" t="s">
        <v>43</v>
      </c>
      <c r="H2702">
        <v>12.4</v>
      </c>
      <c r="I2702">
        <v>7.8</v>
      </c>
      <c r="J2702" t="s">
        <v>41</v>
      </c>
    </row>
    <row r="2703" spans="1:10" x14ac:dyDescent="0.25">
      <c r="A2703" s="1">
        <v>41091</v>
      </c>
      <c r="B2703" t="s">
        <v>34</v>
      </c>
      <c r="C2703" t="s">
        <v>26</v>
      </c>
      <c r="D2703" t="s">
        <v>40</v>
      </c>
      <c r="E2703">
        <v>82.870339999999999</v>
      </c>
      <c r="F2703">
        <v>83.682029999999997</v>
      </c>
      <c r="G2703">
        <v>1</v>
      </c>
      <c r="H2703">
        <v>2.7</v>
      </c>
      <c r="I2703">
        <v>3.7</v>
      </c>
      <c r="J2703" t="s">
        <v>41</v>
      </c>
    </row>
    <row r="2704" spans="1:10" x14ac:dyDescent="0.25">
      <c r="A2704" s="1">
        <v>41091</v>
      </c>
      <c r="B2704" t="s">
        <v>34</v>
      </c>
      <c r="C2704" t="s">
        <v>26</v>
      </c>
      <c r="D2704" t="s">
        <v>39</v>
      </c>
      <c r="E2704">
        <v>102.86005</v>
      </c>
      <c r="F2704" t="s">
        <v>43</v>
      </c>
      <c r="G2704" t="s">
        <v>43</v>
      </c>
      <c r="H2704">
        <v>-8.4</v>
      </c>
      <c r="I2704">
        <v>-1.6</v>
      </c>
      <c r="J2704" t="s">
        <v>41</v>
      </c>
    </row>
    <row r="2705" spans="1:10" x14ac:dyDescent="0.25">
      <c r="A2705" s="1">
        <v>41091</v>
      </c>
      <c r="B2705" t="s">
        <v>34</v>
      </c>
      <c r="C2705" t="s">
        <v>26</v>
      </c>
      <c r="D2705" t="s">
        <v>38</v>
      </c>
      <c r="E2705">
        <v>61.146030000000003</v>
      </c>
      <c r="F2705" t="s">
        <v>43</v>
      </c>
      <c r="G2705" t="s">
        <v>43</v>
      </c>
      <c r="H2705">
        <v>3.9</v>
      </c>
      <c r="I2705">
        <v>5.3</v>
      </c>
      <c r="J2705" t="s">
        <v>41</v>
      </c>
    </row>
    <row r="2706" spans="1:10" x14ac:dyDescent="0.25">
      <c r="A2706" s="1">
        <v>41091</v>
      </c>
      <c r="B2706" t="s">
        <v>34</v>
      </c>
      <c r="C2706" t="s">
        <v>26</v>
      </c>
      <c r="D2706" t="s">
        <v>37</v>
      </c>
      <c r="E2706">
        <v>112.92558</v>
      </c>
      <c r="F2706" t="s">
        <v>43</v>
      </c>
      <c r="G2706" t="s">
        <v>43</v>
      </c>
      <c r="H2706">
        <v>6.6</v>
      </c>
      <c r="I2706">
        <v>4.8</v>
      </c>
      <c r="J2706" t="s">
        <v>41</v>
      </c>
    </row>
    <row r="2707" spans="1:10" x14ac:dyDescent="0.25">
      <c r="A2707" s="1">
        <v>41091</v>
      </c>
      <c r="B2707" t="s">
        <v>34</v>
      </c>
      <c r="C2707" t="s">
        <v>26</v>
      </c>
      <c r="D2707" t="s">
        <v>36</v>
      </c>
      <c r="E2707">
        <v>86.909549999999996</v>
      </c>
      <c r="F2707" t="s">
        <v>43</v>
      </c>
      <c r="G2707" t="s">
        <v>43</v>
      </c>
      <c r="H2707">
        <v>1.5</v>
      </c>
      <c r="I2707">
        <v>3.2</v>
      </c>
      <c r="J2707" t="s">
        <v>41</v>
      </c>
    </row>
    <row r="2708" spans="1:10" x14ac:dyDescent="0.25">
      <c r="A2708" s="1">
        <v>41091</v>
      </c>
      <c r="B2708" t="s">
        <v>34</v>
      </c>
      <c r="C2708" t="s">
        <v>26</v>
      </c>
      <c r="D2708" t="s">
        <v>35</v>
      </c>
      <c r="E2708">
        <v>100.70128</v>
      </c>
      <c r="F2708" t="s">
        <v>43</v>
      </c>
      <c r="G2708" t="s">
        <v>43</v>
      </c>
      <c r="H2708">
        <v>-1.5</v>
      </c>
      <c r="I2708">
        <v>-1.2</v>
      </c>
      <c r="J2708" t="s">
        <v>41</v>
      </c>
    </row>
    <row r="2709" spans="1:10" x14ac:dyDescent="0.25">
      <c r="A2709" s="1">
        <v>41091</v>
      </c>
      <c r="B2709" t="s">
        <v>34</v>
      </c>
      <c r="C2709" t="s">
        <v>27</v>
      </c>
      <c r="D2709" t="s">
        <v>40</v>
      </c>
      <c r="E2709">
        <v>103.77898</v>
      </c>
      <c r="F2709">
        <v>102.52057000000001</v>
      </c>
      <c r="G2709">
        <v>0.2</v>
      </c>
      <c r="H2709">
        <v>7.7</v>
      </c>
      <c r="I2709">
        <v>4.4000000000000004</v>
      </c>
      <c r="J2709" t="s">
        <v>41</v>
      </c>
    </row>
    <row r="2710" spans="1:10" x14ac:dyDescent="0.25">
      <c r="A2710" s="1">
        <v>41091</v>
      </c>
      <c r="B2710" t="s">
        <v>34</v>
      </c>
      <c r="C2710" t="s">
        <v>27</v>
      </c>
      <c r="D2710" t="s">
        <v>39</v>
      </c>
      <c r="E2710">
        <v>134.90092000000001</v>
      </c>
      <c r="F2710" t="s">
        <v>43</v>
      </c>
      <c r="G2710" t="s">
        <v>43</v>
      </c>
      <c r="H2710">
        <v>10.3</v>
      </c>
      <c r="I2710">
        <v>4.2</v>
      </c>
      <c r="J2710" t="s">
        <v>41</v>
      </c>
    </row>
    <row r="2711" spans="1:10" x14ac:dyDescent="0.25">
      <c r="A2711" s="1">
        <v>41091</v>
      </c>
      <c r="B2711" t="s">
        <v>34</v>
      </c>
      <c r="C2711" t="s">
        <v>27</v>
      </c>
      <c r="D2711" t="s">
        <v>38</v>
      </c>
      <c r="E2711">
        <v>113.82702999999999</v>
      </c>
      <c r="F2711" t="s">
        <v>43</v>
      </c>
      <c r="G2711" t="s">
        <v>43</v>
      </c>
      <c r="H2711">
        <v>4.7</v>
      </c>
      <c r="I2711">
        <v>5.0999999999999996</v>
      </c>
      <c r="J2711" t="s">
        <v>41</v>
      </c>
    </row>
    <row r="2712" spans="1:10" x14ac:dyDescent="0.25">
      <c r="A2712" s="1">
        <v>41091</v>
      </c>
      <c r="B2712" t="s">
        <v>34</v>
      </c>
      <c r="C2712" t="s">
        <v>27</v>
      </c>
      <c r="D2712" t="s">
        <v>37</v>
      </c>
      <c r="E2712">
        <v>110.69683000000001</v>
      </c>
      <c r="F2712" t="s">
        <v>43</v>
      </c>
      <c r="G2712" t="s">
        <v>43</v>
      </c>
      <c r="H2712">
        <v>6.4</v>
      </c>
      <c r="I2712">
        <v>4.3</v>
      </c>
      <c r="J2712" t="s">
        <v>41</v>
      </c>
    </row>
    <row r="2713" spans="1:10" x14ac:dyDescent="0.25">
      <c r="A2713" s="1">
        <v>41091</v>
      </c>
      <c r="B2713" t="s">
        <v>34</v>
      </c>
      <c r="C2713" t="s">
        <v>27</v>
      </c>
      <c r="D2713" t="s">
        <v>36</v>
      </c>
      <c r="E2713">
        <v>93.737560000000002</v>
      </c>
      <c r="F2713" t="s">
        <v>43</v>
      </c>
      <c r="G2713" t="s">
        <v>43</v>
      </c>
      <c r="H2713">
        <v>10.7</v>
      </c>
      <c r="I2713">
        <v>4.3</v>
      </c>
      <c r="J2713" t="s">
        <v>41</v>
      </c>
    </row>
    <row r="2714" spans="1:10" x14ac:dyDescent="0.25">
      <c r="A2714" s="1">
        <v>41091</v>
      </c>
      <c r="B2714" t="s">
        <v>34</v>
      </c>
      <c r="C2714" t="s">
        <v>27</v>
      </c>
      <c r="D2714" t="s">
        <v>35</v>
      </c>
      <c r="E2714">
        <v>115.69081</v>
      </c>
      <c r="F2714" t="s">
        <v>43</v>
      </c>
      <c r="G2714" t="s">
        <v>43</v>
      </c>
      <c r="H2714">
        <v>-2.8</v>
      </c>
      <c r="I2714">
        <v>-1.7</v>
      </c>
      <c r="J2714" t="s">
        <v>41</v>
      </c>
    </row>
    <row r="2715" spans="1:10" x14ac:dyDescent="0.25">
      <c r="A2715" s="1">
        <v>41091</v>
      </c>
      <c r="B2715" t="s">
        <v>34</v>
      </c>
      <c r="C2715" t="s">
        <v>28</v>
      </c>
      <c r="D2715" t="s">
        <v>40</v>
      </c>
      <c r="E2715">
        <v>86.209959999999995</v>
      </c>
      <c r="F2715">
        <v>87.481639999999999</v>
      </c>
      <c r="G2715">
        <v>0.3</v>
      </c>
      <c r="H2715">
        <v>3.5</v>
      </c>
      <c r="I2715">
        <v>3.6</v>
      </c>
      <c r="J2715" t="s">
        <v>41</v>
      </c>
    </row>
    <row r="2716" spans="1:10" x14ac:dyDescent="0.25">
      <c r="A2716" s="1">
        <v>41091</v>
      </c>
      <c r="B2716" t="s">
        <v>34</v>
      </c>
      <c r="C2716" t="s">
        <v>28</v>
      </c>
      <c r="D2716" t="s">
        <v>39</v>
      </c>
      <c r="E2716">
        <v>82.903850000000006</v>
      </c>
      <c r="F2716" t="s">
        <v>43</v>
      </c>
      <c r="G2716" t="s">
        <v>43</v>
      </c>
      <c r="H2716">
        <v>0.9</v>
      </c>
      <c r="I2716">
        <v>1.6</v>
      </c>
      <c r="J2716" t="s">
        <v>41</v>
      </c>
    </row>
    <row r="2717" spans="1:10" x14ac:dyDescent="0.25">
      <c r="A2717" s="1">
        <v>41091</v>
      </c>
      <c r="B2717" t="s">
        <v>34</v>
      </c>
      <c r="C2717" t="s">
        <v>28</v>
      </c>
      <c r="D2717" t="s">
        <v>38</v>
      </c>
      <c r="E2717">
        <v>82.532589999999999</v>
      </c>
      <c r="F2717" t="s">
        <v>43</v>
      </c>
      <c r="G2717" t="s">
        <v>43</v>
      </c>
      <c r="H2717">
        <v>1.1000000000000001</v>
      </c>
      <c r="I2717">
        <v>4.3</v>
      </c>
      <c r="J2717" t="s">
        <v>41</v>
      </c>
    </row>
    <row r="2718" spans="1:10" x14ac:dyDescent="0.25">
      <c r="A2718" s="1">
        <v>41091</v>
      </c>
      <c r="B2718" t="s">
        <v>34</v>
      </c>
      <c r="C2718" t="s">
        <v>28</v>
      </c>
      <c r="D2718" t="s">
        <v>37</v>
      </c>
      <c r="E2718">
        <v>148.18831</v>
      </c>
      <c r="F2718" t="s">
        <v>43</v>
      </c>
      <c r="G2718" t="s">
        <v>43</v>
      </c>
      <c r="H2718">
        <v>14.7</v>
      </c>
      <c r="I2718">
        <v>5.9</v>
      </c>
      <c r="J2718" t="s">
        <v>41</v>
      </c>
    </row>
    <row r="2719" spans="1:10" x14ac:dyDescent="0.25">
      <c r="A2719" s="1">
        <v>41091</v>
      </c>
      <c r="B2719" t="s">
        <v>34</v>
      </c>
      <c r="C2719" t="s">
        <v>28</v>
      </c>
      <c r="D2719" t="s">
        <v>36</v>
      </c>
      <c r="E2719">
        <v>78.354089999999999</v>
      </c>
      <c r="F2719" t="s">
        <v>43</v>
      </c>
      <c r="G2719" t="s">
        <v>43</v>
      </c>
      <c r="H2719">
        <v>3.4</v>
      </c>
      <c r="I2719">
        <v>2.7</v>
      </c>
      <c r="J2719" t="s">
        <v>41</v>
      </c>
    </row>
    <row r="2720" spans="1:10" x14ac:dyDescent="0.25">
      <c r="A2720" s="1">
        <v>41091</v>
      </c>
      <c r="B2720" t="s">
        <v>34</v>
      </c>
      <c r="C2720" t="s">
        <v>28</v>
      </c>
      <c r="D2720" t="s">
        <v>35</v>
      </c>
      <c r="E2720">
        <v>65.635540000000006</v>
      </c>
      <c r="F2720" t="s">
        <v>43</v>
      </c>
      <c r="G2720" t="s">
        <v>43</v>
      </c>
      <c r="H2720">
        <v>-4.9000000000000004</v>
      </c>
      <c r="I2720">
        <v>0.8</v>
      </c>
      <c r="J2720" t="s">
        <v>41</v>
      </c>
    </row>
    <row r="2721" spans="1:10" x14ac:dyDescent="0.25">
      <c r="A2721" s="1">
        <v>41091</v>
      </c>
      <c r="B2721" t="s">
        <v>34</v>
      </c>
      <c r="C2721" t="s">
        <v>29</v>
      </c>
      <c r="D2721" t="s">
        <v>40</v>
      </c>
      <c r="E2721">
        <v>102.24762</v>
      </c>
      <c r="F2721">
        <v>102.49798</v>
      </c>
      <c r="G2721">
        <v>-3.7</v>
      </c>
      <c r="H2721">
        <v>1.7</v>
      </c>
      <c r="I2721">
        <v>3.9</v>
      </c>
      <c r="J2721" t="s">
        <v>41</v>
      </c>
    </row>
    <row r="2722" spans="1:10" x14ac:dyDescent="0.25">
      <c r="A2722" s="1">
        <v>41091</v>
      </c>
      <c r="B2722" t="s">
        <v>34</v>
      </c>
      <c r="C2722" t="s">
        <v>29</v>
      </c>
      <c r="D2722" t="s">
        <v>39</v>
      </c>
      <c r="E2722">
        <v>120.62591999999999</v>
      </c>
      <c r="F2722" t="s">
        <v>43</v>
      </c>
      <c r="G2722" t="s">
        <v>43</v>
      </c>
      <c r="H2722">
        <v>-2.7</v>
      </c>
      <c r="I2722">
        <v>2.7</v>
      </c>
      <c r="J2722" t="s">
        <v>41</v>
      </c>
    </row>
    <row r="2723" spans="1:10" x14ac:dyDescent="0.25">
      <c r="A2723" s="1">
        <v>41091</v>
      </c>
      <c r="B2723" t="s">
        <v>34</v>
      </c>
      <c r="C2723" t="s">
        <v>29</v>
      </c>
      <c r="D2723" t="s">
        <v>38</v>
      </c>
      <c r="E2723">
        <v>96.500979999999998</v>
      </c>
      <c r="F2723" t="s">
        <v>43</v>
      </c>
      <c r="G2723" t="s">
        <v>43</v>
      </c>
      <c r="H2723">
        <v>1.2</v>
      </c>
      <c r="I2723">
        <v>7.1</v>
      </c>
      <c r="J2723" t="s">
        <v>41</v>
      </c>
    </row>
    <row r="2724" spans="1:10" x14ac:dyDescent="0.25">
      <c r="A2724" s="1">
        <v>41091</v>
      </c>
      <c r="B2724" t="s">
        <v>34</v>
      </c>
      <c r="C2724" t="s">
        <v>29</v>
      </c>
      <c r="D2724" t="s">
        <v>37</v>
      </c>
      <c r="E2724">
        <v>108.13007</v>
      </c>
      <c r="F2724" t="s">
        <v>43</v>
      </c>
      <c r="G2724" t="s">
        <v>43</v>
      </c>
      <c r="H2724">
        <v>4.0999999999999996</v>
      </c>
      <c r="I2724">
        <v>3.9</v>
      </c>
      <c r="J2724" t="s">
        <v>41</v>
      </c>
    </row>
    <row r="2725" spans="1:10" x14ac:dyDescent="0.25">
      <c r="A2725" s="1">
        <v>41091</v>
      </c>
      <c r="B2725" t="s">
        <v>34</v>
      </c>
      <c r="C2725" t="s">
        <v>29</v>
      </c>
      <c r="D2725" t="s">
        <v>36</v>
      </c>
      <c r="E2725">
        <v>102.38786</v>
      </c>
      <c r="F2725" t="s">
        <v>43</v>
      </c>
      <c r="G2725" t="s">
        <v>43</v>
      </c>
      <c r="H2725">
        <v>2</v>
      </c>
      <c r="I2725">
        <v>1.1000000000000001</v>
      </c>
      <c r="J2725" t="s">
        <v>41</v>
      </c>
    </row>
    <row r="2726" spans="1:10" x14ac:dyDescent="0.25">
      <c r="A2726" s="1">
        <v>41091</v>
      </c>
      <c r="B2726" t="s">
        <v>34</v>
      </c>
      <c r="C2726" t="s">
        <v>29</v>
      </c>
      <c r="D2726" t="s">
        <v>35</v>
      </c>
      <c r="E2726">
        <v>104.10988</v>
      </c>
      <c r="F2726" t="s">
        <v>43</v>
      </c>
      <c r="G2726" t="s">
        <v>43</v>
      </c>
      <c r="H2726">
        <v>-2.5</v>
      </c>
      <c r="I2726">
        <v>1.7</v>
      </c>
      <c r="J2726" t="s">
        <v>41</v>
      </c>
    </row>
    <row r="2727" spans="1:10" x14ac:dyDescent="0.25">
      <c r="A2727" s="1">
        <v>41091</v>
      </c>
      <c r="B2727" t="s">
        <v>34</v>
      </c>
      <c r="C2727" t="s">
        <v>32</v>
      </c>
      <c r="D2727" t="s">
        <v>40</v>
      </c>
      <c r="E2727">
        <v>99.882279999999994</v>
      </c>
      <c r="F2727">
        <v>97.176400000000001</v>
      </c>
      <c r="G2727">
        <v>-3.6</v>
      </c>
      <c r="H2727">
        <v>0</v>
      </c>
      <c r="I2727">
        <v>2.2000000000000002</v>
      </c>
      <c r="J2727" t="s">
        <v>41</v>
      </c>
    </row>
    <row r="2728" spans="1:10" x14ac:dyDescent="0.25">
      <c r="A2728" s="1">
        <v>41091</v>
      </c>
      <c r="B2728" t="s">
        <v>34</v>
      </c>
      <c r="C2728" t="s">
        <v>32</v>
      </c>
      <c r="D2728" t="s">
        <v>39</v>
      </c>
      <c r="E2728">
        <v>99.705579999999998</v>
      </c>
      <c r="F2728" t="s">
        <v>43</v>
      </c>
      <c r="G2728" t="s">
        <v>43</v>
      </c>
      <c r="H2728">
        <v>7.5</v>
      </c>
      <c r="I2728">
        <v>0.7</v>
      </c>
      <c r="J2728" t="s">
        <v>41</v>
      </c>
    </row>
    <row r="2729" spans="1:10" x14ac:dyDescent="0.25">
      <c r="A2729" s="1">
        <v>41091</v>
      </c>
      <c r="B2729" t="s">
        <v>34</v>
      </c>
      <c r="C2729" t="s">
        <v>32</v>
      </c>
      <c r="D2729" t="s">
        <v>38</v>
      </c>
      <c r="E2729">
        <v>112.86112</v>
      </c>
      <c r="F2729" t="s">
        <v>43</v>
      </c>
      <c r="G2729" t="s">
        <v>43</v>
      </c>
      <c r="H2729">
        <v>-6</v>
      </c>
      <c r="I2729">
        <v>0.6</v>
      </c>
      <c r="J2729" t="s">
        <v>41</v>
      </c>
    </row>
    <row r="2730" spans="1:10" x14ac:dyDescent="0.25">
      <c r="A2730" s="1">
        <v>41091</v>
      </c>
      <c r="B2730" t="s">
        <v>34</v>
      </c>
      <c r="C2730" t="s">
        <v>32</v>
      </c>
      <c r="D2730" t="s">
        <v>37</v>
      </c>
      <c r="E2730">
        <v>94.066050000000004</v>
      </c>
      <c r="F2730" t="s">
        <v>43</v>
      </c>
      <c r="G2730" t="s">
        <v>43</v>
      </c>
      <c r="H2730">
        <v>4.5</v>
      </c>
      <c r="I2730">
        <v>11.2</v>
      </c>
      <c r="J2730" t="s">
        <v>41</v>
      </c>
    </row>
    <row r="2731" spans="1:10" x14ac:dyDescent="0.25">
      <c r="A2731" s="1">
        <v>41091</v>
      </c>
      <c r="B2731" t="s">
        <v>34</v>
      </c>
      <c r="C2731" t="s">
        <v>32</v>
      </c>
      <c r="D2731" t="s">
        <v>36</v>
      </c>
      <c r="E2731">
        <v>98.905829999999995</v>
      </c>
      <c r="F2731" t="s">
        <v>43</v>
      </c>
      <c r="G2731" t="s">
        <v>43</v>
      </c>
      <c r="H2731">
        <v>0.9</v>
      </c>
      <c r="I2731">
        <v>0</v>
      </c>
      <c r="J2731" t="s">
        <v>41</v>
      </c>
    </row>
    <row r="2732" spans="1:10" x14ac:dyDescent="0.25">
      <c r="A2732" s="1">
        <v>41091</v>
      </c>
      <c r="B2732" t="s">
        <v>34</v>
      </c>
      <c r="C2732" t="s">
        <v>32</v>
      </c>
      <c r="D2732" t="s">
        <v>35</v>
      </c>
      <c r="E2732">
        <v>150.02238</v>
      </c>
      <c r="F2732" t="s">
        <v>43</v>
      </c>
      <c r="G2732" t="s">
        <v>43</v>
      </c>
      <c r="H2732">
        <v>15.4</v>
      </c>
      <c r="I2732">
        <v>4.4000000000000004</v>
      </c>
      <c r="J2732" t="s">
        <v>41</v>
      </c>
    </row>
    <row r="2733" spans="1:10" x14ac:dyDescent="0.25">
      <c r="A2733" s="1">
        <v>41091</v>
      </c>
      <c r="B2733" t="s">
        <v>34</v>
      </c>
      <c r="C2733" t="s">
        <v>33</v>
      </c>
      <c r="D2733" t="s">
        <v>40</v>
      </c>
      <c r="E2733">
        <v>98.863169999999997</v>
      </c>
      <c r="F2733">
        <v>97.069749999999999</v>
      </c>
      <c r="G2733">
        <v>-2.2999999999999998</v>
      </c>
      <c r="H2733">
        <v>-2</v>
      </c>
      <c r="I2733">
        <v>2</v>
      </c>
      <c r="J2733" t="s">
        <v>41</v>
      </c>
    </row>
    <row r="2734" spans="1:10" x14ac:dyDescent="0.25">
      <c r="A2734" s="1">
        <v>41091</v>
      </c>
      <c r="B2734" t="s">
        <v>34</v>
      </c>
      <c r="C2734" t="s">
        <v>33</v>
      </c>
      <c r="D2734" t="s">
        <v>39</v>
      </c>
      <c r="E2734">
        <v>206.77313000000001</v>
      </c>
      <c r="F2734" t="s">
        <v>43</v>
      </c>
      <c r="G2734" t="s">
        <v>43</v>
      </c>
      <c r="H2734">
        <v>-1.5</v>
      </c>
      <c r="I2734">
        <v>4.5</v>
      </c>
      <c r="J2734" t="s">
        <v>41</v>
      </c>
    </row>
    <row r="2735" spans="1:10" x14ac:dyDescent="0.25">
      <c r="A2735" s="1">
        <v>41091</v>
      </c>
      <c r="B2735" t="s">
        <v>34</v>
      </c>
      <c r="C2735" t="s">
        <v>33</v>
      </c>
      <c r="D2735" t="s">
        <v>38</v>
      </c>
      <c r="E2735">
        <v>89.441379999999995</v>
      </c>
      <c r="F2735" t="s">
        <v>43</v>
      </c>
      <c r="G2735" t="s">
        <v>43</v>
      </c>
      <c r="H2735">
        <v>-5.8</v>
      </c>
      <c r="I2735">
        <v>0.4</v>
      </c>
      <c r="J2735" t="s">
        <v>41</v>
      </c>
    </row>
    <row r="2736" spans="1:10" x14ac:dyDescent="0.25">
      <c r="A2736" s="1">
        <v>41091</v>
      </c>
      <c r="B2736" t="s">
        <v>34</v>
      </c>
      <c r="C2736" t="s">
        <v>33</v>
      </c>
      <c r="D2736" t="s">
        <v>37</v>
      </c>
      <c r="E2736">
        <v>136.7602</v>
      </c>
      <c r="F2736" t="s">
        <v>43</v>
      </c>
      <c r="G2736" t="s">
        <v>43</v>
      </c>
      <c r="H2736">
        <v>8.4</v>
      </c>
      <c r="I2736">
        <v>7.1</v>
      </c>
      <c r="J2736" t="s">
        <v>41</v>
      </c>
    </row>
    <row r="2737" spans="1:10" x14ac:dyDescent="0.25">
      <c r="A2737" s="1">
        <v>41091</v>
      </c>
      <c r="B2737" t="s">
        <v>34</v>
      </c>
      <c r="C2737" t="s">
        <v>33</v>
      </c>
      <c r="D2737" t="s">
        <v>36</v>
      </c>
      <c r="E2737">
        <v>69.022760000000005</v>
      </c>
      <c r="F2737" t="s">
        <v>43</v>
      </c>
      <c r="G2737" t="s">
        <v>43</v>
      </c>
      <c r="H2737">
        <v>-5.4</v>
      </c>
      <c r="I2737">
        <v>-4.5999999999999996</v>
      </c>
      <c r="J2737" t="s">
        <v>41</v>
      </c>
    </row>
    <row r="2738" spans="1:10" x14ac:dyDescent="0.25">
      <c r="A2738" s="1">
        <v>41091</v>
      </c>
      <c r="B2738" t="s">
        <v>34</v>
      </c>
      <c r="C2738" t="s">
        <v>33</v>
      </c>
      <c r="D2738" t="s">
        <v>35</v>
      </c>
      <c r="E2738">
        <v>87.009839999999997</v>
      </c>
      <c r="F2738" t="s">
        <v>43</v>
      </c>
      <c r="G2738" t="s">
        <v>43</v>
      </c>
      <c r="H2738">
        <v>4.8</v>
      </c>
      <c r="I2738">
        <v>12.4</v>
      </c>
      <c r="J2738" t="s">
        <v>41</v>
      </c>
    </row>
    <row r="2739" spans="1:10" x14ac:dyDescent="0.25">
      <c r="A2739" s="1">
        <v>41122</v>
      </c>
      <c r="B2739" t="s">
        <v>5</v>
      </c>
      <c r="C2739" t="s">
        <v>16</v>
      </c>
      <c r="D2739" t="s">
        <v>40</v>
      </c>
      <c r="E2739">
        <v>66.431730000000002</v>
      </c>
      <c r="F2739">
        <v>66.388210000000001</v>
      </c>
      <c r="G2739">
        <v>2.5</v>
      </c>
      <c r="H2739">
        <v>15.5</v>
      </c>
      <c r="I2739">
        <v>16</v>
      </c>
      <c r="J2739" t="s">
        <v>41</v>
      </c>
    </row>
    <row r="2740" spans="1:10" x14ac:dyDescent="0.25">
      <c r="A2740" s="1">
        <v>41122</v>
      </c>
      <c r="B2740" t="s">
        <v>5</v>
      </c>
      <c r="C2740" t="s">
        <v>16</v>
      </c>
      <c r="D2740" t="s">
        <v>39</v>
      </c>
      <c r="E2740">
        <v>45.61159</v>
      </c>
      <c r="F2740" t="s">
        <v>43</v>
      </c>
      <c r="G2740" t="s">
        <v>43</v>
      </c>
      <c r="H2740">
        <v>13</v>
      </c>
      <c r="I2740">
        <v>17.5</v>
      </c>
      <c r="J2740" t="s">
        <v>41</v>
      </c>
    </row>
    <row r="2741" spans="1:10" x14ac:dyDescent="0.25">
      <c r="A2741" s="1">
        <v>41122</v>
      </c>
      <c r="B2741" t="s">
        <v>5</v>
      </c>
      <c r="C2741" t="s">
        <v>16</v>
      </c>
      <c r="D2741" t="s">
        <v>38</v>
      </c>
      <c r="E2741">
        <v>93.35042</v>
      </c>
      <c r="F2741" t="s">
        <v>43</v>
      </c>
      <c r="G2741" t="s">
        <v>43</v>
      </c>
      <c r="H2741">
        <v>3.7</v>
      </c>
      <c r="I2741">
        <v>8.1999999999999993</v>
      </c>
      <c r="J2741" t="s">
        <v>41</v>
      </c>
    </row>
    <row r="2742" spans="1:10" x14ac:dyDescent="0.25">
      <c r="A2742" s="1">
        <v>41122</v>
      </c>
      <c r="B2742" t="s">
        <v>5</v>
      </c>
      <c r="C2742" t="s">
        <v>16</v>
      </c>
      <c r="D2742" t="s">
        <v>37</v>
      </c>
      <c r="E2742">
        <v>57.520809999999997</v>
      </c>
      <c r="F2742" t="s">
        <v>43</v>
      </c>
      <c r="G2742" t="s">
        <v>43</v>
      </c>
      <c r="H2742">
        <v>27.6</v>
      </c>
      <c r="I2742">
        <v>23.3</v>
      </c>
      <c r="J2742" t="s">
        <v>41</v>
      </c>
    </row>
    <row r="2743" spans="1:10" x14ac:dyDescent="0.25">
      <c r="A2743" s="1">
        <v>41122</v>
      </c>
      <c r="B2743" t="s">
        <v>5</v>
      </c>
      <c r="C2743" t="s">
        <v>16</v>
      </c>
      <c r="D2743" t="s">
        <v>36</v>
      </c>
      <c r="E2743">
        <v>60.196539999999999</v>
      </c>
      <c r="F2743" t="s">
        <v>43</v>
      </c>
      <c r="G2743" t="s">
        <v>43</v>
      </c>
      <c r="H2743">
        <v>12</v>
      </c>
      <c r="I2743">
        <v>14.6</v>
      </c>
      <c r="J2743" t="s">
        <v>41</v>
      </c>
    </row>
    <row r="2744" spans="1:10" x14ac:dyDescent="0.25">
      <c r="A2744" s="1">
        <v>41122</v>
      </c>
      <c r="B2744" t="s">
        <v>5</v>
      </c>
      <c r="C2744" t="s">
        <v>16</v>
      </c>
      <c r="D2744" t="s">
        <v>35</v>
      </c>
      <c r="E2744">
        <v>94.224299999999999</v>
      </c>
      <c r="F2744" t="s">
        <v>43</v>
      </c>
      <c r="G2744" t="s">
        <v>43</v>
      </c>
      <c r="H2744">
        <v>26.7</v>
      </c>
      <c r="I2744">
        <v>22.5</v>
      </c>
      <c r="J2744" t="s">
        <v>41</v>
      </c>
    </row>
    <row r="2745" spans="1:10" x14ac:dyDescent="0.25">
      <c r="A2745" s="1">
        <v>41122</v>
      </c>
      <c r="B2745" t="s">
        <v>5</v>
      </c>
      <c r="C2745" t="s">
        <v>19</v>
      </c>
      <c r="D2745" t="s">
        <v>40</v>
      </c>
      <c r="E2745">
        <v>74.774600000000007</v>
      </c>
      <c r="F2745">
        <v>74.78152</v>
      </c>
      <c r="G2745">
        <v>0.9</v>
      </c>
      <c r="H2745">
        <v>10.8</v>
      </c>
      <c r="I2745">
        <v>13.8</v>
      </c>
      <c r="J2745" t="s">
        <v>41</v>
      </c>
    </row>
    <row r="2746" spans="1:10" x14ac:dyDescent="0.25">
      <c r="A2746" s="1">
        <v>41122</v>
      </c>
      <c r="B2746" t="s">
        <v>5</v>
      </c>
      <c r="C2746" t="s">
        <v>19</v>
      </c>
      <c r="D2746" t="s">
        <v>39</v>
      </c>
      <c r="E2746">
        <v>72.502319999999997</v>
      </c>
      <c r="F2746" t="s">
        <v>43</v>
      </c>
      <c r="G2746" t="s">
        <v>43</v>
      </c>
      <c r="H2746">
        <v>7.6</v>
      </c>
      <c r="I2746">
        <v>16.8</v>
      </c>
      <c r="J2746" t="s">
        <v>41</v>
      </c>
    </row>
    <row r="2747" spans="1:10" x14ac:dyDescent="0.25">
      <c r="A2747" s="1">
        <v>41122</v>
      </c>
      <c r="B2747" t="s">
        <v>5</v>
      </c>
      <c r="C2747" t="s">
        <v>19</v>
      </c>
      <c r="D2747" t="s">
        <v>38</v>
      </c>
      <c r="E2747">
        <v>106.22004</v>
      </c>
      <c r="F2747" t="s">
        <v>43</v>
      </c>
      <c r="G2747" t="s">
        <v>43</v>
      </c>
      <c r="H2747">
        <v>4.2</v>
      </c>
      <c r="I2747">
        <v>8.6</v>
      </c>
      <c r="J2747" t="s">
        <v>41</v>
      </c>
    </row>
    <row r="2748" spans="1:10" x14ac:dyDescent="0.25">
      <c r="A2748" s="1">
        <v>41122</v>
      </c>
      <c r="B2748" t="s">
        <v>5</v>
      </c>
      <c r="C2748" t="s">
        <v>19</v>
      </c>
      <c r="D2748" t="s">
        <v>37</v>
      </c>
      <c r="E2748">
        <v>97.412300000000002</v>
      </c>
      <c r="F2748" t="s">
        <v>43</v>
      </c>
      <c r="G2748" t="s">
        <v>43</v>
      </c>
      <c r="H2748">
        <v>15.5</v>
      </c>
      <c r="I2748">
        <v>20.5</v>
      </c>
      <c r="J2748" t="s">
        <v>41</v>
      </c>
    </row>
    <row r="2749" spans="1:10" x14ac:dyDescent="0.25">
      <c r="A2749" s="1">
        <v>41122</v>
      </c>
      <c r="B2749" t="s">
        <v>5</v>
      </c>
      <c r="C2749" t="s">
        <v>19</v>
      </c>
      <c r="D2749" t="s">
        <v>36</v>
      </c>
      <c r="E2749">
        <v>50.111469999999997</v>
      </c>
      <c r="F2749" t="s">
        <v>43</v>
      </c>
      <c r="G2749" t="s">
        <v>43</v>
      </c>
      <c r="H2749">
        <v>11.7</v>
      </c>
      <c r="I2749">
        <v>10.8</v>
      </c>
      <c r="J2749" t="s">
        <v>41</v>
      </c>
    </row>
    <row r="2750" spans="1:10" x14ac:dyDescent="0.25">
      <c r="A2750" s="1">
        <v>41122</v>
      </c>
      <c r="B2750" t="s">
        <v>5</v>
      </c>
      <c r="C2750" t="s">
        <v>19</v>
      </c>
      <c r="D2750" t="s">
        <v>35</v>
      </c>
      <c r="E2750">
        <v>61.085970000000003</v>
      </c>
      <c r="F2750" t="s">
        <v>43</v>
      </c>
      <c r="G2750" t="s">
        <v>43</v>
      </c>
      <c r="H2750">
        <v>30.3</v>
      </c>
      <c r="I2750">
        <v>22</v>
      </c>
      <c r="J2750" t="s">
        <v>41</v>
      </c>
    </row>
    <row r="2751" spans="1:10" x14ac:dyDescent="0.25">
      <c r="A2751" s="1">
        <v>41122</v>
      </c>
      <c r="B2751" t="s">
        <v>5</v>
      </c>
      <c r="C2751" t="s">
        <v>22</v>
      </c>
      <c r="D2751" t="s">
        <v>40</v>
      </c>
      <c r="E2751">
        <v>76.559070000000006</v>
      </c>
      <c r="F2751">
        <v>76.674109999999999</v>
      </c>
      <c r="G2751">
        <v>2</v>
      </c>
      <c r="H2751">
        <v>6.2</v>
      </c>
      <c r="I2751">
        <v>10.1</v>
      </c>
      <c r="J2751" t="s">
        <v>41</v>
      </c>
    </row>
    <row r="2752" spans="1:10" x14ac:dyDescent="0.25">
      <c r="A2752" s="1">
        <v>41122</v>
      </c>
      <c r="B2752" t="s">
        <v>5</v>
      </c>
      <c r="C2752" t="s">
        <v>22</v>
      </c>
      <c r="D2752" t="s">
        <v>39</v>
      </c>
      <c r="E2752">
        <v>56.092129999999997</v>
      </c>
      <c r="F2752" t="s">
        <v>43</v>
      </c>
      <c r="G2752" t="s">
        <v>43</v>
      </c>
      <c r="H2752">
        <v>4.3</v>
      </c>
      <c r="I2752">
        <v>6.1</v>
      </c>
      <c r="J2752" t="s">
        <v>41</v>
      </c>
    </row>
    <row r="2753" spans="1:10" x14ac:dyDescent="0.25">
      <c r="A2753" s="1">
        <v>41122</v>
      </c>
      <c r="B2753" t="s">
        <v>5</v>
      </c>
      <c r="C2753" t="s">
        <v>22</v>
      </c>
      <c r="D2753" t="s">
        <v>38</v>
      </c>
      <c r="E2753">
        <v>146.32923</v>
      </c>
      <c r="F2753" t="s">
        <v>43</v>
      </c>
      <c r="G2753" t="s">
        <v>43</v>
      </c>
      <c r="H2753">
        <v>4</v>
      </c>
      <c r="I2753">
        <v>9.6</v>
      </c>
      <c r="J2753" t="s">
        <v>41</v>
      </c>
    </row>
    <row r="2754" spans="1:10" x14ac:dyDescent="0.25">
      <c r="A2754" s="1">
        <v>41122</v>
      </c>
      <c r="B2754" t="s">
        <v>5</v>
      </c>
      <c r="C2754" t="s">
        <v>22</v>
      </c>
      <c r="D2754" t="s">
        <v>37</v>
      </c>
      <c r="E2754">
        <v>74.393270000000001</v>
      </c>
      <c r="F2754" t="s">
        <v>43</v>
      </c>
      <c r="G2754" t="s">
        <v>43</v>
      </c>
      <c r="H2754">
        <v>20.5</v>
      </c>
      <c r="I2754">
        <v>24.5</v>
      </c>
      <c r="J2754" t="s">
        <v>41</v>
      </c>
    </row>
    <row r="2755" spans="1:10" x14ac:dyDescent="0.25">
      <c r="A2755" s="1">
        <v>41122</v>
      </c>
      <c r="B2755" t="s">
        <v>5</v>
      </c>
      <c r="C2755" t="s">
        <v>22</v>
      </c>
      <c r="D2755" t="s">
        <v>36</v>
      </c>
      <c r="E2755">
        <v>56.309220000000003</v>
      </c>
      <c r="F2755" t="s">
        <v>43</v>
      </c>
      <c r="G2755" t="s">
        <v>43</v>
      </c>
      <c r="H2755">
        <v>0.9</v>
      </c>
      <c r="I2755">
        <v>4.5</v>
      </c>
      <c r="J2755" t="s">
        <v>41</v>
      </c>
    </row>
    <row r="2756" spans="1:10" x14ac:dyDescent="0.25">
      <c r="A2756" s="1">
        <v>41122</v>
      </c>
      <c r="B2756" t="s">
        <v>5</v>
      </c>
      <c r="C2756" t="s">
        <v>22</v>
      </c>
      <c r="D2756" t="s">
        <v>35</v>
      </c>
      <c r="E2756">
        <v>129.23544999999999</v>
      </c>
      <c r="F2756" t="s">
        <v>43</v>
      </c>
      <c r="G2756" t="s">
        <v>43</v>
      </c>
      <c r="H2756">
        <v>5.2</v>
      </c>
      <c r="I2756">
        <v>6.4</v>
      </c>
      <c r="J2756" t="s">
        <v>41</v>
      </c>
    </row>
    <row r="2757" spans="1:10" x14ac:dyDescent="0.25">
      <c r="A2757" s="1">
        <v>41122</v>
      </c>
      <c r="B2757" t="s">
        <v>5</v>
      </c>
      <c r="C2757" t="s">
        <v>23</v>
      </c>
      <c r="D2757" t="s">
        <v>40</v>
      </c>
      <c r="E2757">
        <v>64.408739999999995</v>
      </c>
      <c r="F2757">
        <v>62.886749999999999</v>
      </c>
      <c r="G2757">
        <v>1.6</v>
      </c>
      <c r="H2757">
        <v>9.8000000000000007</v>
      </c>
      <c r="I2757">
        <v>11.5</v>
      </c>
      <c r="J2757" t="s">
        <v>41</v>
      </c>
    </row>
    <row r="2758" spans="1:10" x14ac:dyDescent="0.25">
      <c r="A2758" s="1">
        <v>41122</v>
      </c>
      <c r="B2758" t="s">
        <v>5</v>
      </c>
      <c r="C2758" t="s">
        <v>23</v>
      </c>
      <c r="D2758" t="s">
        <v>39</v>
      </c>
      <c r="E2758">
        <v>62.013840000000002</v>
      </c>
      <c r="F2758" t="s">
        <v>43</v>
      </c>
      <c r="G2758" t="s">
        <v>43</v>
      </c>
      <c r="H2758">
        <v>10.7</v>
      </c>
      <c r="I2758">
        <v>14.4</v>
      </c>
      <c r="J2758" t="s">
        <v>41</v>
      </c>
    </row>
    <row r="2759" spans="1:10" x14ac:dyDescent="0.25">
      <c r="A2759" s="1">
        <v>41122</v>
      </c>
      <c r="B2759" t="s">
        <v>5</v>
      </c>
      <c r="C2759" t="s">
        <v>23</v>
      </c>
      <c r="D2759" t="s">
        <v>38</v>
      </c>
      <c r="E2759">
        <v>95.512649999999994</v>
      </c>
      <c r="F2759" t="s">
        <v>43</v>
      </c>
      <c r="G2759" t="s">
        <v>43</v>
      </c>
      <c r="H2759">
        <v>1.5</v>
      </c>
      <c r="I2759">
        <v>7.8</v>
      </c>
      <c r="J2759" t="s">
        <v>41</v>
      </c>
    </row>
    <row r="2760" spans="1:10" x14ac:dyDescent="0.25">
      <c r="A2760" s="1">
        <v>41122</v>
      </c>
      <c r="B2760" t="s">
        <v>5</v>
      </c>
      <c r="C2760" t="s">
        <v>23</v>
      </c>
      <c r="D2760" t="s">
        <v>37</v>
      </c>
      <c r="E2760">
        <v>54.571260000000002</v>
      </c>
      <c r="F2760" t="s">
        <v>43</v>
      </c>
      <c r="G2760" t="s">
        <v>43</v>
      </c>
      <c r="H2760">
        <v>23.1</v>
      </c>
      <c r="I2760">
        <v>17.2</v>
      </c>
      <c r="J2760" t="s">
        <v>41</v>
      </c>
    </row>
    <row r="2761" spans="1:10" x14ac:dyDescent="0.25">
      <c r="A2761" s="1">
        <v>41122</v>
      </c>
      <c r="B2761" t="s">
        <v>5</v>
      </c>
      <c r="C2761" t="s">
        <v>23</v>
      </c>
      <c r="D2761" t="s">
        <v>36</v>
      </c>
      <c r="E2761">
        <v>57.238419999999998</v>
      </c>
      <c r="F2761" t="s">
        <v>43</v>
      </c>
      <c r="G2761" t="s">
        <v>43</v>
      </c>
      <c r="H2761">
        <v>9.1</v>
      </c>
      <c r="I2761">
        <v>11.3</v>
      </c>
      <c r="J2761" t="s">
        <v>41</v>
      </c>
    </row>
    <row r="2762" spans="1:10" x14ac:dyDescent="0.25">
      <c r="A2762" s="1">
        <v>41122</v>
      </c>
      <c r="B2762" t="s">
        <v>5</v>
      </c>
      <c r="C2762" t="s">
        <v>23</v>
      </c>
      <c r="D2762" t="s">
        <v>35</v>
      </c>
      <c r="E2762">
        <v>58.629350000000002</v>
      </c>
      <c r="F2762" t="s">
        <v>43</v>
      </c>
      <c r="G2762" t="s">
        <v>43</v>
      </c>
      <c r="H2762">
        <v>1.5</v>
      </c>
      <c r="I2762">
        <v>2.2000000000000002</v>
      </c>
      <c r="J2762" t="s">
        <v>41</v>
      </c>
    </row>
    <row r="2763" spans="1:10" x14ac:dyDescent="0.25">
      <c r="A2763" s="1">
        <v>41122</v>
      </c>
      <c r="B2763" t="s">
        <v>5</v>
      </c>
      <c r="C2763" t="s">
        <v>24</v>
      </c>
      <c r="D2763" t="s">
        <v>40</v>
      </c>
      <c r="E2763">
        <v>71.730310000000003</v>
      </c>
      <c r="F2763">
        <v>70.879339999999999</v>
      </c>
      <c r="G2763">
        <v>0.1</v>
      </c>
      <c r="H2763">
        <v>5.2</v>
      </c>
      <c r="I2763">
        <v>10.8</v>
      </c>
      <c r="J2763" t="s">
        <v>41</v>
      </c>
    </row>
    <row r="2764" spans="1:10" x14ac:dyDescent="0.25">
      <c r="A2764" s="1">
        <v>41122</v>
      </c>
      <c r="B2764" t="s">
        <v>5</v>
      </c>
      <c r="C2764" t="s">
        <v>24</v>
      </c>
      <c r="D2764" t="s">
        <v>39</v>
      </c>
      <c r="E2764">
        <v>59.864249999999998</v>
      </c>
      <c r="F2764" t="s">
        <v>43</v>
      </c>
      <c r="G2764" t="s">
        <v>43</v>
      </c>
      <c r="H2764">
        <v>15.1</v>
      </c>
      <c r="I2764">
        <v>13.4</v>
      </c>
      <c r="J2764" t="s">
        <v>41</v>
      </c>
    </row>
    <row r="2765" spans="1:10" x14ac:dyDescent="0.25">
      <c r="A2765" s="1">
        <v>41122</v>
      </c>
      <c r="B2765" t="s">
        <v>5</v>
      </c>
      <c r="C2765" t="s">
        <v>24</v>
      </c>
      <c r="D2765" t="s">
        <v>38</v>
      </c>
      <c r="E2765">
        <v>102.38124999999999</v>
      </c>
      <c r="F2765" t="s">
        <v>43</v>
      </c>
      <c r="G2765" t="s">
        <v>43</v>
      </c>
      <c r="H2765">
        <v>6.7</v>
      </c>
      <c r="I2765">
        <v>13</v>
      </c>
      <c r="J2765" t="s">
        <v>41</v>
      </c>
    </row>
    <row r="2766" spans="1:10" x14ac:dyDescent="0.25">
      <c r="A2766" s="1">
        <v>41122</v>
      </c>
      <c r="B2766" t="s">
        <v>5</v>
      </c>
      <c r="C2766" t="s">
        <v>24</v>
      </c>
      <c r="D2766" t="s">
        <v>37</v>
      </c>
      <c r="E2766">
        <v>93.875399999999999</v>
      </c>
      <c r="F2766" t="s">
        <v>43</v>
      </c>
      <c r="G2766" t="s">
        <v>43</v>
      </c>
      <c r="H2766">
        <v>9.8000000000000007</v>
      </c>
      <c r="I2766">
        <v>14.2</v>
      </c>
      <c r="J2766" t="s">
        <v>41</v>
      </c>
    </row>
    <row r="2767" spans="1:10" x14ac:dyDescent="0.25">
      <c r="A2767" s="1">
        <v>41122</v>
      </c>
      <c r="B2767" t="s">
        <v>5</v>
      </c>
      <c r="C2767" t="s">
        <v>24</v>
      </c>
      <c r="D2767" t="s">
        <v>36</v>
      </c>
      <c r="E2767">
        <v>57.671610000000001</v>
      </c>
      <c r="F2767" t="s">
        <v>43</v>
      </c>
      <c r="G2767" t="s">
        <v>43</v>
      </c>
      <c r="H2767">
        <v>0.8</v>
      </c>
      <c r="I2767">
        <v>6.8</v>
      </c>
      <c r="J2767" t="s">
        <v>41</v>
      </c>
    </row>
    <row r="2768" spans="1:10" x14ac:dyDescent="0.25">
      <c r="A2768" s="1">
        <v>41122</v>
      </c>
      <c r="B2768" t="s">
        <v>5</v>
      </c>
      <c r="C2768" t="s">
        <v>24</v>
      </c>
      <c r="D2768" t="s">
        <v>35</v>
      </c>
      <c r="E2768">
        <v>69.398399999999995</v>
      </c>
      <c r="F2768" t="s">
        <v>43</v>
      </c>
      <c r="G2768" t="s">
        <v>43</v>
      </c>
      <c r="H2768">
        <v>16.100000000000001</v>
      </c>
      <c r="I2768">
        <v>23</v>
      </c>
      <c r="J2768" t="s">
        <v>41</v>
      </c>
    </row>
    <row r="2769" spans="1:10" x14ac:dyDescent="0.25">
      <c r="A2769" s="1">
        <v>41122</v>
      </c>
      <c r="B2769" t="s">
        <v>5</v>
      </c>
      <c r="C2769" t="s">
        <v>25</v>
      </c>
      <c r="D2769" t="s">
        <v>40</v>
      </c>
      <c r="E2769">
        <v>80.182739999999995</v>
      </c>
      <c r="F2769">
        <v>79.818830000000005</v>
      </c>
      <c r="G2769">
        <v>0.4</v>
      </c>
      <c r="H2769">
        <v>12.5</v>
      </c>
      <c r="I2769">
        <v>12.7</v>
      </c>
      <c r="J2769" t="s">
        <v>41</v>
      </c>
    </row>
    <row r="2770" spans="1:10" x14ac:dyDescent="0.25">
      <c r="A2770" s="1">
        <v>41122</v>
      </c>
      <c r="B2770" t="s">
        <v>5</v>
      </c>
      <c r="C2770" t="s">
        <v>25</v>
      </c>
      <c r="D2770" t="s">
        <v>39</v>
      </c>
      <c r="E2770">
        <v>92.210599999999999</v>
      </c>
      <c r="F2770" t="s">
        <v>43</v>
      </c>
      <c r="G2770" t="s">
        <v>43</v>
      </c>
      <c r="H2770">
        <v>8.6999999999999993</v>
      </c>
      <c r="I2770">
        <v>12.3</v>
      </c>
      <c r="J2770" t="s">
        <v>41</v>
      </c>
    </row>
    <row r="2771" spans="1:10" x14ac:dyDescent="0.25">
      <c r="A2771" s="1">
        <v>41122</v>
      </c>
      <c r="B2771" t="s">
        <v>5</v>
      </c>
      <c r="C2771" t="s">
        <v>25</v>
      </c>
      <c r="D2771" t="s">
        <v>38</v>
      </c>
      <c r="E2771">
        <v>98.432370000000006</v>
      </c>
      <c r="F2771" t="s">
        <v>43</v>
      </c>
      <c r="G2771" t="s">
        <v>43</v>
      </c>
      <c r="H2771">
        <v>10.4</v>
      </c>
      <c r="I2771">
        <v>7.6</v>
      </c>
      <c r="J2771" t="s">
        <v>41</v>
      </c>
    </row>
    <row r="2772" spans="1:10" x14ac:dyDescent="0.25">
      <c r="A2772" s="1">
        <v>41122</v>
      </c>
      <c r="B2772" t="s">
        <v>5</v>
      </c>
      <c r="C2772" t="s">
        <v>25</v>
      </c>
      <c r="D2772" t="s">
        <v>37</v>
      </c>
      <c r="E2772">
        <v>110.41059</v>
      </c>
      <c r="F2772" t="s">
        <v>43</v>
      </c>
      <c r="G2772" t="s">
        <v>43</v>
      </c>
      <c r="H2772">
        <v>12.5</v>
      </c>
      <c r="I2772">
        <v>14.2</v>
      </c>
      <c r="J2772" t="s">
        <v>41</v>
      </c>
    </row>
    <row r="2773" spans="1:10" x14ac:dyDescent="0.25">
      <c r="A2773" s="1">
        <v>41122</v>
      </c>
      <c r="B2773" t="s">
        <v>5</v>
      </c>
      <c r="C2773" t="s">
        <v>25</v>
      </c>
      <c r="D2773" t="s">
        <v>36</v>
      </c>
      <c r="E2773">
        <v>59.586770000000001</v>
      </c>
      <c r="F2773" t="s">
        <v>43</v>
      </c>
      <c r="G2773" t="s">
        <v>43</v>
      </c>
      <c r="H2773">
        <v>17.399999999999999</v>
      </c>
      <c r="I2773">
        <v>17.399999999999999</v>
      </c>
      <c r="J2773" t="s">
        <v>41</v>
      </c>
    </row>
    <row r="2774" spans="1:10" x14ac:dyDescent="0.25">
      <c r="A2774" s="1">
        <v>41122</v>
      </c>
      <c r="B2774" t="s">
        <v>5</v>
      </c>
      <c r="C2774" t="s">
        <v>25</v>
      </c>
      <c r="D2774" t="s">
        <v>35</v>
      </c>
      <c r="E2774">
        <v>57.788290000000003</v>
      </c>
      <c r="F2774" t="s">
        <v>43</v>
      </c>
      <c r="G2774" t="s">
        <v>43</v>
      </c>
      <c r="H2774">
        <v>8.5</v>
      </c>
      <c r="I2774">
        <v>16.100000000000001</v>
      </c>
      <c r="J2774" t="s">
        <v>41</v>
      </c>
    </row>
    <row r="2775" spans="1:10" x14ac:dyDescent="0.25">
      <c r="A2775" s="1">
        <v>41122</v>
      </c>
      <c r="B2775" t="s">
        <v>5</v>
      </c>
      <c r="C2775" t="s">
        <v>26</v>
      </c>
      <c r="D2775" t="s">
        <v>40</v>
      </c>
      <c r="E2775">
        <v>60.526949999999999</v>
      </c>
      <c r="F2775">
        <v>59.67595</v>
      </c>
      <c r="G2775">
        <v>1.5</v>
      </c>
      <c r="H2775">
        <v>8.4</v>
      </c>
      <c r="I2775">
        <v>8.8000000000000007</v>
      </c>
      <c r="J2775" t="s">
        <v>41</v>
      </c>
    </row>
    <row r="2776" spans="1:10" x14ac:dyDescent="0.25">
      <c r="A2776" s="1">
        <v>41122</v>
      </c>
      <c r="B2776" t="s">
        <v>5</v>
      </c>
      <c r="C2776" t="s">
        <v>26</v>
      </c>
      <c r="D2776" t="s">
        <v>39</v>
      </c>
      <c r="E2776">
        <v>63.900959999999998</v>
      </c>
      <c r="F2776" t="s">
        <v>43</v>
      </c>
      <c r="G2776" t="s">
        <v>43</v>
      </c>
      <c r="H2776">
        <v>13.1</v>
      </c>
      <c r="I2776">
        <v>10.199999999999999</v>
      </c>
      <c r="J2776" t="s">
        <v>41</v>
      </c>
    </row>
    <row r="2777" spans="1:10" x14ac:dyDescent="0.25">
      <c r="A2777" s="1">
        <v>41122</v>
      </c>
      <c r="B2777" t="s">
        <v>5</v>
      </c>
      <c r="C2777" t="s">
        <v>26</v>
      </c>
      <c r="D2777" t="s">
        <v>38</v>
      </c>
      <c r="E2777">
        <v>58.390230000000003</v>
      </c>
      <c r="F2777" t="s">
        <v>43</v>
      </c>
      <c r="G2777" t="s">
        <v>43</v>
      </c>
      <c r="H2777">
        <v>6</v>
      </c>
      <c r="I2777">
        <v>6.7</v>
      </c>
      <c r="J2777" t="s">
        <v>41</v>
      </c>
    </row>
    <row r="2778" spans="1:10" x14ac:dyDescent="0.25">
      <c r="A2778" s="1">
        <v>41122</v>
      </c>
      <c r="B2778" t="s">
        <v>5</v>
      </c>
      <c r="C2778" t="s">
        <v>26</v>
      </c>
      <c r="D2778" t="s">
        <v>37</v>
      </c>
      <c r="E2778">
        <v>62.040190000000003</v>
      </c>
      <c r="F2778" t="s">
        <v>43</v>
      </c>
      <c r="G2778" t="s">
        <v>43</v>
      </c>
      <c r="H2778">
        <v>6.6</v>
      </c>
      <c r="I2778">
        <v>12.4</v>
      </c>
      <c r="J2778" t="s">
        <v>41</v>
      </c>
    </row>
    <row r="2779" spans="1:10" x14ac:dyDescent="0.25">
      <c r="A2779" s="1">
        <v>41122</v>
      </c>
      <c r="B2779" t="s">
        <v>5</v>
      </c>
      <c r="C2779" t="s">
        <v>26</v>
      </c>
      <c r="D2779" t="s">
        <v>36</v>
      </c>
      <c r="E2779">
        <v>61.084090000000003</v>
      </c>
      <c r="F2779" t="s">
        <v>43</v>
      </c>
      <c r="G2779" t="s">
        <v>43</v>
      </c>
      <c r="H2779">
        <v>13.9</v>
      </c>
      <c r="I2779">
        <v>9.4</v>
      </c>
      <c r="J2779" t="s">
        <v>41</v>
      </c>
    </row>
    <row r="2780" spans="1:10" x14ac:dyDescent="0.25">
      <c r="A2780" s="1">
        <v>41122</v>
      </c>
      <c r="B2780" t="s">
        <v>5</v>
      </c>
      <c r="C2780" t="s">
        <v>26</v>
      </c>
      <c r="D2780" t="s">
        <v>35</v>
      </c>
      <c r="E2780">
        <v>58.826099999999997</v>
      </c>
      <c r="F2780" t="s">
        <v>43</v>
      </c>
      <c r="G2780" t="s">
        <v>43</v>
      </c>
      <c r="H2780">
        <v>1.8</v>
      </c>
      <c r="I2780">
        <v>6.3</v>
      </c>
      <c r="J2780" t="s">
        <v>41</v>
      </c>
    </row>
    <row r="2781" spans="1:10" x14ac:dyDescent="0.25">
      <c r="A2781" s="1">
        <v>41122</v>
      </c>
      <c r="B2781" t="s">
        <v>5</v>
      </c>
      <c r="C2781" t="s">
        <v>27</v>
      </c>
      <c r="D2781" t="s">
        <v>40</v>
      </c>
      <c r="E2781">
        <v>63.031019999999998</v>
      </c>
      <c r="F2781">
        <v>60.779699999999998</v>
      </c>
      <c r="G2781">
        <v>0.8</v>
      </c>
      <c r="H2781">
        <v>14</v>
      </c>
      <c r="I2781">
        <v>12</v>
      </c>
      <c r="J2781" t="s">
        <v>41</v>
      </c>
    </row>
    <row r="2782" spans="1:10" x14ac:dyDescent="0.25">
      <c r="A2782" s="1">
        <v>41122</v>
      </c>
      <c r="B2782" t="s">
        <v>5</v>
      </c>
      <c r="C2782" t="s">
        <v>27</v>
      </c>
      <c r="D2782" t="s">
        <v>39</v>
      </c>
      <c r="E2782">
        <v>73.135660000000001</v>
      </c>
      <c r="F2782" t="s">
        <v>43</v>
      </c>
      <c r="G2782" t="s">
        <v>43</v>
      </c>
      <c r="H2782">
        <v>13.8</v>
      </c>
      <c r="I2782">
        <v>16.3</v>
      </c>
      <c r="J2782" t="s">
        <v>41</v>
      </c>
    </row>
    <row r="2783" spans="1:10" x14ac:dyDescent="0.25">
      <c r="A2783" s="1">
        <v>41122</v>
      </c>
      <c r="B2783" t="s">
        <v>5</v>
      </c>
      <c r="C2783" t="s">
        <v>27</v>
      </c>
      <c r="D2783" t="s">
        <v>38</v>
      </c>
      <c r="E2783">
        <v>99.240520000000004</v>
      </c>
      <c r="F2783" t="s">
        <v>43</v>
      </c>
      <c r="G2783" t="s">
        <v>43</v>
      </c>
      <c r="H2783">
        <v>10.1</v>
      </c>
      <c r="I2783">
        <v>8.8000000000000007</v>
      </c>
      <c r="J2783" t="s">
        <v>41</v>
      </c>
    </row>
    <row r="2784" spans="1:10" x14ac:dyDescent="0.25">
      <c r="A2784" s="1">
        <v>41122</v>
      </c>
      <c r="B2784" t="s">
        <v>5</v>
      </c>
      <c r="C2784" t="s">
        <v>27</v>
      </c>
      <c r="D2784" t="s">
        <v>37</v>
      </c>
      <c r="E2784">
        <v>61.30536</v>
      </c>
      <c r="F2784" t="s">
        <v>43</v>
      </c>
      <c r="G2784" t="s">
        <v>43</v>
      </c>
      <c r="H2784">
        <v>7.9</v>
      </c>
      <c r="I2784">
        <v>13.5</v>
      </c>
      <c r="J2784" t="s">
        <v>41</v>
      </c>
    </row>
    <row r="2785" spans="1:10" x14ac:dyDescent="0.25">
      <c r="A2785" s="1">
        <v>41122</v>
      </c>
      <c r="B2785" t="s">
        <v>5</v>
      </c>
      <c r="C2785" t="s">
        <v>27</v>
      </c>
      <c r="D2785" t="s">
        <v>36</v>
      </c>
      <c r="E2785">
        <v>50.202210000000001</v>
      </c>
      <c r="F2785" t="s">
        <v>43</v>
      </c>
      <c r="G2785" t="s">
        <v>43</v>
      </c>
      <c r="H2785">
        <v>19.5</v>
      </c>
      <c r="I2785">
        <v>13.7</v>
      </c>
      <c r="J2785" t="s">
        <v>41</v>
      </c>
    </row>
    <row r="2786" spans="1:10" x14ac:dyDescent="0.25">
      <c r="A2786" s="1">
        <v>41122</v>
      </c>
      <c r="B2786" t="s">
        <v>5</v>
      </c>
      <c r="C2786" t="s">
        <v>27</v>
      </c>
      <c r="D2786" t="s">
        <v>35</v>
      </c>
      <c r="E2786">
        <v>65.162419999999997</v>
      </c>
      <c r="F2786" t="s">
        <v>43</v>
      </c>
      <c r="G2786" t="s">
        <v>43</v>
      </c>
      <c r="H2786">
        <v>3.9</v>
      </c>
      <c r="I2786">
        <v>7.7</v>
      </c>
      <c r="J2786" t="s">
        <v>41</v>
      </c>
    </row>
    <row r="2787" spans="1:10" x14ac:dyDescent="0.25">
      <c r="A2787" s="1">
        <v>41122</v>
      </c>
      <c r="B2787" t="s">
        <v>5</v>
      </c>
      <c r="C2787" t="s">
        <v>28</v>
      </c>
      <c r="D2787" t="s">
        <v>40</v>
      </c>
      <c r="E2787">
        <v>57.372010000000003</v>
      </c>
      <c r="F2787">
        <v>57.449330000000003</v>
      </c>
      <c r="G2787">
        <v>1.9</v>
      </c>
      <c r="H2787">
        <v>10.199999999999999</v>
      </c>
      <c r="I2787">
        <v>10.7</v>
      </c>
      <c r="J2787" t="s">
        <v>41</v>
      </c>
    </row>
    <row r="2788" spans="1:10" x14ac:dyDescent="0.25">
      <c r="A2788" s="1">
        <v>41122</v>
      </c>
      <c r="B2788" t="s">
        <v>5</v>
      </c>
      <c r="C2788" t="s">
        <v>28</v>
      </c>
      <c r="D2788" t="s">
        <v>39</v>
      </c>
      <c r="E2788">
        <v>44.182380000000002</v>
      </c>
      <c r="F2788" t="s">
        <v>43</v>
      </c>
      <c r="G2788" t="s">
        <v>43</v>
      </c>
      <c r="H2788">
        <v>4.9000000000000004</v>
      </c>
      <c r="I2788">
        <v>12.7</v>
      </c>
      <c r="J2788" t="s">
        <v>41</v>
      </c>
    </row>
    <row r="2789" spans="1:10" x14ac:dyDescent="0.25">
      <c r="A2789" s="1">
        <v>41122</v>
      </c>
      <c r="B2789" t="s">
        <v>5</v>
      </c>
      <c r="C2789" t="s">
        <v>28</v>
      </c>
      <c r="D2789" t="s">
        <v>38</v>
      </c>
      <c r="E2789">
        <v>72.058809999999994</v>
      </c>
      <c r="F2789" t="s">
        <v>43</v>
      </c>
      <c r="G2789" t="s">
        <v>43</v>
      </c>
      <c r="H2789">
        <v>4.3</v>
      </c>
      <c r="I2789">
        <v>7</v>
      </c>
      <c r="J2789" t="s">
        <v>41</v>
      </c>
    </row>
    <row r="2790" spans="1:10" x14ac:dyDescent="0.25">
      <c r="A2790" s="1">
        <v>41122</v>
      </c>
      <c r="B2790" t="s">
        <v>5</v>
      </c>
      <c r="C2790" t="s">
        <v>28</v>
      </c>
      <c r="D2790" t="s">
        <v>37</v>
      </c>
      <c r="E2790">
        <v>78.463070000000002</v>
      </c>
      <c r="F2790" t="s">
        <v>43</v>
      </c>
      <c r="G2790" t="s">
        <v>43</v>
      </c>
      <c r="H2790">
        <v>18</v>
      </c>
      <c r="I2790">
        <v>16.8</v>
      </c>
      <c r="J2790" t="s">
        <v>41</v>
      </c>
    </row>
    <row r="2791" spans="1:10" x14ac:dyDescent="0.25">
      <c r="A2791" s="1">
        <v>41122</v>
      </c>
      <c r="B2791" t="s">
        <v>5</v>
      </c>
      <c r="C2791" t="s">
        <v>28</v>
      </c>
      <c r="D2791" t="s">
        <v>36</v>
      </c>
      <c r="E2791">
        <v>49.216459999999998</v>
      </c>
      <c r="F2791" t="s">
        <v>43</v>
      </c>
      <c r="G2791" t="s">
        <v>43</v>
      </c>
      <c r="H2791">
        <v>15.1</v>
      </c>
      <c r="I2791">
        <v>12</v>
      </c>
      <c r="J2791" t="s">
        <v>41</v>
      </c>
    </row>
    <row r="2792" spans="1:10" x14ac:dyDescent="0.25">
      <c r="A2792" s="1">
        <v>41122</v>
      </c>
      <c r="B2792" t="s">
        <v>5</v>
      </c>
      <c r="C2792" t="s">
        <v>28</v>
      </c>
      <c r="D2792" t="s">
        <v>35</v>
      </c>
      <c r="E2792">
        <v>37.902169999999998</v>
      </c>
      <c r="F2792" t="s">
        <v>43</v>
      </c>
      <c r="G2792" t="s">
        <v>43</v>
      </c>
      <c r="H2792">
        <v>4.9000000000000004</v>
      </c>
      <c r="I2792">
        <v>10.1</v>
      </c>
      <c r="J2792" t="s">
        <v>41</v>
      </c>
    </row>
    <row r="2793" spans="1:10" x14ac:dyDescent="0.25">
      <c r="A2793" s="1">
        <v>41122</v>
      </c>
      <c r="B2793" t="s">
        <v>5</v>
      </c>
      <c r="C2793" t="s">
        <v>29</v>
      </c>
      <c r="D2793" t="s">
        <v>40</v>
      </c>
      <c r="E2793">
        <v>72.382130000000004</v>
      </c>
      <c r="F2793">
        <v>71.136120000000005</v>
      </c>
      <c r="G2793">
        <v>1.5</v>
      </c>
      <c r="H2793">
        <v>10.199999999999999</v>
      </c>
      <c r="I2793">
        <v>10.5</v>
      </c>
      <c r="J2793" t="s">
        <v>41</v>
      </c>
    </row>
    <row r="2794" spans="1:10" x14ac:dyDescent="0.25">
      <c r="A2794" s="1">
        <v>41122</v>
      </c>
      <c r="B2794" t="s">
        <v>5</v>
      </c>
      <c r="C2794" t="s">
        <v>29</v>
      </c>
      <c r="D2794" t="s">
        <v>39</v>
      </c>
      <c r="E2794">
        <v>79.358469999999997</v>
      </c>
      <c r="F2794" t="s">
        <v>43</v>
      </c>
      <c r="G2794" t="s">
        <v>43</v>
      </c>
      <c r="H2794">
        <v>15.4</v>
      </c>
      <c r="I2794">
        <v>14</v>
      </c>
      <c r="J2794" t="s">
        <v>41</v>
      </c>
    </row>
    <row r="2795" spans="1:10" x14ac:dyDescent="0.25">
      <c r="A2795" s="1">
        <v>41122</v>
      </c>
      <c r="B2795" t="s">
        <v>5</v>
      </c>
      <c r="C2795" t="s">
        <v>29</v>
      </c>
      <c r="D2795" t="s">
        <v>38</v>
      </c>
      <c r="E2795">
        <v>89.552289999999999</v>
      </c>
      <c r="F2795" t="s">
        <v>43</v>
      </c>
      <c r="G2795" t="s">
        <v>43</v>
      </c>
      <c r="H2795">
        <v>4.9000000000000004</v>
      </c>
      <c r="I2795">
        <v>9.9</v>
      </c>
      <c r="J2795" t="s">
        <v>41</v>
      </c>
    </row>
    <row r="2796" spans="1:10" x14ac:dyDescent="0.25">
      <c r="A2796" s="1">
        <v>41122</v>
      </c>
      <c r="B2796" t="s">
        <v>5</v>
      </c>
      <c r="C2796" t="s">
        <v>29</v>
      </c>
      <c r="D2796" t="s">
        <v>37</v>
      </c>
      <c r="E2796">
        <v>66.90155</v>
      </c>
      <c r="F2796" t="s">
        <v>43</v>
      </c>
      <c r="G2796" t="s">
        <v>43</v>
      </c>
      <c r="H2796">
        <v>14.4</v>
      </c>
      <c r="I2796">
        <v>12.5</v>
      </c>
      <c r="J2796" t="s">
        <v>41</v>
      </c>
    </row>
    <row r="2797" spans="1:10" x14ac:dyDescent="0.25">
      <c r="A2797" s="1">
        <v>41122</v>
      </c>
      <c r="B2797" t="s">
        <v>5</v>
      </c>
      <c r="C2797" t="s">
        <v>29</v>
      </c>
      <c r="D2797" t="s">
        <v>36</v>
      </c>
      <c r="E2797">
        <v>64.809799999999996</v>
      </c>
      <c r="F2797" t="s">
        <v>43</v>
      </c>
      <c r="G2797" t="s">
        <v>43</v>
      </c>
      <c r="H2797">
        <v>12.9</v>
      </c>
      <c r="I2797">
        <v>9.3000000000000007</v>
      </c>
      <c r="J2797" t="s">
        <v>41</v>
      </c>
    </row>
    <row r="2798" spans="1:10" x14ac:dyDescent="0.25">
      <c r="A2798" s="1">
        <v>41122</v>
      </c>
      <c r="B2798" t="s">
        <v>5</v>
      </c>
      <c r="C2798" t="s">
        <v>29</v>
      </c>
      <c r="D2798" t="s">
        <v>35</v>
      </c>
      <c r="E2798">
        <v>60.505139999999997</v>
      </c>
      <c r="F2798" t="s">
        <v>43</v>
      </c>
      <c r="G2798" t="s">
        <v>43</v>
      </c>
      <c r="H2798">
        <v>2.5</v>
      </c>
      <c r="I2798">
        <v>8.9</v>
      </c>
      <c r="J2798" t="s">
        <v>41</v>
      </c>
    </row>
    <row r="2799" spans="1:10" x14ac:dyDescent="0.25">
      <c r="A2799" s="1">
        <v>41122</v>
      </c>
      <c r="B2799" t="s">
        <v>5</v>
      </c>
      <c r="C2799" t="s">
        <v>32</v>
      </c>
      <c r="D2799" t="s">
        <v>40</v>
      </c>
      <c r="E2799">
        <v>67.491829999999993</v>
      </c>
      <c r="F2799">
        <v>65.576369999999997</v>
      </c>
      <c r="G2799">
        <v>2</v>
      </c>
      <c r="H2799">
        <v>6.7</v>
      </c>
      <c r="I2799">
        <v>8.8000000000000007</v>
      </c>
      <c r="J2799" t="s">
        <v>41</v>
      </c>
    </row>
    <row r="2800" spans="1:10" x14ac:dyDescent="0.25">
      <c r="A2800" s="1">
        <v>41122</v>
      </c>
      <c r="B2800" t="s">
        <v>5</v>
      </c>
      <c r="C2800" t="s">
        <v>32</v>
      </c>
      <c r="D2800" t="s">
        <v>39</v>
      </c>
      <c r="E2800">
        <v>50.938339999999997</v>
      </c>
      <c r="F2800" t="s">
        <v>43</v>
      </c>
      <c r="G2800" t="s">
        <v>43</v>
      </c>
      <c r="H2800">
        <v>21.1</v>
      </c>
      <c r="I2800">
        <v>13.2</v>
      </c>
      <c r="J2800" t="s">
        <v>41</v>
      </c>
    </row>
    <row r="2801" spans="1:10" x14ac:dyDescent="0.25">
      <c r="A2801" s="1">
        <v>41122</v>
      </c>
      <c r="B2801" t="s">
        <v>5</v>
      </c>
      <c r="C2801" t="s">
        <v>32</v>
      </c>
      <c r="D2801" t="s">
        <v>38</v>
      </c>
      <c r="E2801">
        <v>99.931120000000007</v>
      </c>
      <c r="F2801" t="s">
        <v>43</v>
      </c>
      <c r="G2801" t="s">
        <v>43</v>
      </c>
      <c r="H2801">
        <v>-3.4</v>
      </c>
      <c r="I2801">
        <v>2.8</v>
      </c>
      <c r="J2801" t="s">
        <v>41</v>
      </c>
    </row>
    <row r="2802" spans="1:10" x14ac:dyDescent="0.25">
      <c r="A2802" s="1">
        <v>41122</v>
      </c>
      <c r="B2802" t="s">
        <v>5</v>
      </c>
      <c r="C2802" t="s">
        <v>32</v>
      </c>
      <c r="D2802" t="s">
        <v>37</v>
      </c>
      <c r="E2802">
        <v>58.381489999999999</v>
      </c>
      <c r="F2802" t="s">
        <v>43</v>
      </c>
      <c r="G2802" t="s">
        <v>43</v>
      </c>
      <c r="H2802">
        <v>15.4</v>
      </c>
      <c r="I2802">
        <v>19.399999999999999</v>
      </c>
      <c r="J2802" t="s">
        <v>41</v>
      </c>
    </row>
    <row r="2803" spans="1:10" x14ac:dyDescent="0.25">
      <c r="A2803" s="1">
        <v>41122</v>
      </c>
      <c r="B2803" t="s">
        <v>5</v>
      </c>
      <c r="C2803" t="s">
        <v>32</v>
      </c>
      <c r="D2803" t="s">
        <v>36</v>
      </c>
      <c r="E2803">
        <v>62.075960000000002</v>
      </c>
      <c r="F2803" t="s">
        <v>43</v>
      </c>
      <c r="G2803" t="s">
        <v>43</v>
      </c>
      <c r="H2803">
        <v>11.6</v>
      </c>
      <c r="I2803">
        <v>10</v>
      </c>
      <c r="J2803" t="s">
        <v>41</v>
      </c>
    </row>
    <row r="2804" spans="1:10" x14ac:dyDescent="0.25">
      <c r="A2804" s="1">
        <v>41122</v>
      </c>
      <c r="B2804" t="s">
        <v>5</v>
      </c>
      <c r="C2804" t="s">
        <v>32</v>
      </c>
      <c r="D2804" t="s">
        <v>35</v>
      </c>
      <c r="E2804">
        <v>82.971170000000001</v>
      </c>
      <c r="F2804" t="s">
        <v>43</v>
      </c>
      <c r="G2804" t="s">
        <v>43</v>
      </c>
      <c r="H2804">
        <v>9.4</v>
      </c>
      <c r="I2804">
        <v>12.1</v>
      </c>
      <c r="J2804" t="s">
        <v>41</v>
      </c>
    </row>
    <row r="2805" spans="1:10" x14ac:dyDescent="0.25">
      <c r="A2805" s="1">
        <v>41122</v>
      </c>
      <c r="B2805" t="s">
        <v>5</v>
      </c>
      <c r="C2805" t="s">
        <v>33</v>
      </c>
      <c r="D2805" t="s">
        <v>40</v>
      </c>
      <c r="E2805">
        <v>66.435050000000004</v>
      </c>
      <c r="F2805">
        <v>65.308199999999999</v>
      </c>
      <c r="G2805">
        <v>2.6</v>
      </c>
      <c r="H2805">
        <v>11.2</v>
      </c>
      <c r="I2805">
        <v>10.1</v>
      </c>
      <c r="J2805" t="s">
        <v>41</v>
      </c>
    </row>
    <row r="2806" spans="1:10" x14ac:dyDescent="0.25">
      <c r="A2806" s="1">
        <v>41122</v>
      </c>
      <c r="B2806" t="s">
        <v>5</v>
      </c>
      <c r="C2806" t="s">
        <v>33</v>
      </c>
      <c r="D2806" t="s">
        <v>39</v>
      </c>
      <c r="E2806">
        <v>121.26228</v>
      </c>
      <c r="F2806" t="s">
        <v>43</v>
      </c>
      <c r="G2806" t="s">
        <v>43</v>
      </c>
      <c r="H2806">
        <v>12.7</v>
      </c>
      <c r="I2806">
        <v>15.3</v>
      </c>
      <c r="J2806" t="s">
        <v>41</v>
      </c>
    </row>
    <row r="2807" spans="1:10" x14ac:dyDescent="0.25">
      <c r="A2807" s="1">
        <v>41122</v>
      </c>
      <c r="B2807" t="s">
        <v>5</v>
      </c>
      <c r="C2807" t="s">
        <v>33</v>
      </c>
      <c r="D2807" t="s">
        <v>38</v>
      </c>
      <c r="E2807">
        <v>83.296989999999994</v>
      </c>
      <c r="F2807" t="s">
        <v>43</v>
      </c>
      <c r="G2807" t="s">
        <v>43</v>
      </c>
      <c r="H2807">
        <v>5.4</v>
      </c>
      <c r="I2807">
        <v>3.6</v>
      </c>
      <c r="J2807" t="s">
        <v>41</v>
      </c>
    </row>
    <row r="2808" spans="1:10" x14ac:dyDescent="0.25">
      <c r="A2808" s="1">
        <v>41122</v>
      </c>
      <c r="B2808" t="s">
        <v>5</v>
      </c>
      <c r="C2808" t="s">
        <v>33</v>
      </c>
      <c r="D2808" t="s">
        <v>37</v>
      </c>
      <c r="E2808">
        <v>82.701210000000003</v>
      </c>
      <c r="F2808" t="s">
        <v>43</v>
      </c>
      <c r="G2808" t="s">
        <v>43</v>
      </c>
      <c r="H2808">
        <v>10.8</v>
      </c>
      <c r="I2808">
        <v>15.5</v>
      </c>
      <c r="J2808" t="s">
        <v>41</v>
      </c>
    </row>
    <row r="2809" spans="1:10" x14ac:dyDescent="0.25">
      <c r="A2809" s="1">
        <v>41122</v>
      </c>
      <c r="B2809" t="s">
        <v>5</v>
      </c>
      <c r="C2809" t="s">
        <v>33</v>
      </c>
      <c r="D2809" t="s">
        <v>36</v>
      </c>
      <c r="E2809">
        <v>36.495489999999997</v>
      </c>
      <c r="F2809" t="s">
        <v>43</v>
      </c>
      <c r="G2809" t="s">
        <v>43</v>
      </c>
      <c r="H2809">
        <v>21.4</v>
      </c>
      <c r="I2809">
        <v>14.1</v>
      </c>
      <c r="J2809" t="s">
        <v>41</v>
      </c>
    </row>
    <row r="2810" spans="1:10" x14ac:dyDescent="0.25">
      <c r="A2810" s="1">
        <v>41122</v>
      </c>
      <c r="B2810" t="s">
        <v>5</v>
      </c>
      <c r="C2810" t="s">
        <v>33</v>
      </c>
      <c r="D2810" t="s">
        <v>35</v>
      </c>
      <c r="E2810">
        <v>49.681269999999998</v>
      </c>
      <c r="F2810" t="s">
        <v>43</v>
      </c>
      <c r="G2810" t="s">
        <v>43</v>
      </c>
      <c r="H2810">
        <v>20.100000000000001</v>
      </c>
      <c r="I2810">
        <v>22.3</v>
      </c>
      <c r="J2810" t="s">
        <v>41</v>
      </c>
    </row>
    <row r="2811" spans="1:10" x14ac:dyDescent="0.25">
      <c r="A2811" s="1">
        <v>41122</v>
      </c>
      <c r="B2811" t="s">
        <v>34</v>
      </c>
      <c r="C2811" t="s">
        <v>16</v>
      </c>
      <c r="D2811" t="s">
        <v>40</v>
      </c>
      <c r="E2811">
        <v>106.79608</v>
      </c>
      <c r="F2811">
        <v>105.62367999999999</v>
      </c>
      <c r="G2811">
        <v>1.8</v>
      </c>
      <c r="H2811">
        <v>8.1999999999999993</v>
      </c>
      <c r="I2811">
        <v>7.6</v>
      </c>
      <c r="J2811" t="s">
        <v>41</v>
      </c>
    </row>
    <row r="2812" spans="1:10" x14ac:dyDescent="0.25">
      <c r="A2812" s="1">
        <v>41122</v>
      </c>
      <c r="B2812" t="s">
        <v>34</v>
      </c>
      <c r="C2812" t="s">
        <v>16</v>
      </c>
      <c r="D2812" t="s">
        <v>39</v>
      </c>
      <c r="E2812">
        <v>82.016050000000007</v>
      </c>
      <c r="F2812" t="s">
        <v>43</v>
      </c>
      <c r="G2812" t="s">
        <v>43</v>
      </c>
      <c r="H2812">
        <v>4.4000000000000004</v>
      </c>
      <c r="I2812">
        <v>8.1999999999999993</v>
      </c>
      <c r="J2812" t="s">
        <v>41</v>
      </c>
    </row>
    <row r="2813" spans="1:10" x14ac:dyDescent="0.25">
      <c r="A2813" s="1">
        <v>41122</v>
      </c>
      <c r="B2813" t="s">
        <v>34</v>
      </c>
      <c r="C2813" t="s">
        <v>16</v>
      </c>
      <c r="D2813" t="s">
        <v>38</v>
      </c>
      <c r="E2813">
        <v>104.76015</v>
      </c>
      <c r="F2813" t="s">
        <v>43</v>
      </c>
      <c r="G2813" t="s">
        <v>43</v>
      </c>
      <c r="H2813">
        <v>2.2000000000000002</v>
      </c>
      <c r="I2813">
        <v>5.8</v>
      </c>
      <c r="J2813" t="s">
        <v>41</v>
      </c>
    </row>
    <row r="2814" spans="1:10" x14ac:dyDescent="0.25">
      <c r="A2814" s="1">
        <v>41122</v>
      </c>
      <c r="B2814" t="s">
        <v>34</v>
      </c>
      <c r="C2814" t="s">
        <v>16</v>
      </c>
      <c r="D2814" t="s">
        <v>37</v>
      </c>
      <c r="E2814">
        <v>106.31371</v>
      </c>
      <c r="F2814" t="s">
        <v>43</v>
      </c>
      <c r="G2814" t="s">
        <v>43</v>
      </c>
      <c r="H2814">
        <v>16.7</v>
      </c>
      <c r="I2814">
        <v>12.8</v>
      </c>
      <c r="J2814" t="s">
        <v>41</v>
      </c>
    </row>
    <row r="2815" spans="1:10" x14ac:dyDescent="0.25">
      <c r="A2815" s="1">
        <v>41122</v>
      </c>
      <c r="B2815" t="s">
        <v>34</v>
      </c>
      <c r="C2815" t="s">
        <v>16</v>
      </c>
      <c r="D2815" t="s">
        <v>36</v>
      </c>
      <c r="E2815">
        <v>102.08831000000001</v>
      </c>
      <c r="F2815" t="s">
        <v>43</v>
      </c>
      <c r="G2815" t="s">
        <v>43</v>
      </c>
      <c r="H2815">
        <v>3.8</v>
      </c>
      <c r="I2815">
        <v>1.7</v>
      </c>
      <c r="J2815" t="s">
        <v>41</v>
      </c>
    </row>
    <row r="2816" spans="1:10" x14ac:dyDescent="0.25">
      <c r="A2816" s="1">
        <v>41122</v>
      </c>
      <c r="B2816" t="s">
        <v>34</v>
      </c>
      <c r="C2816" t="s">
        <v>16</v>
      </c>
      <c r="D2816" t="s">
        <v>35</v>
      </c>
      <c r="E2816">
        <v>177.65450000000001</v>
      </c>
      <c r="F2816" t="s">
        <v>43</v>
      </c>
      <c r="G2816" t="s">
        <v>43</v>
      </c>
      <c r="H2816">
        <v>15.6</v>
      </c>
      <c r="I2816">
        <v>11.7</v>
      </c>
      <c r="J2816" t="s">
        <v>41</v>
      </c>
    </row>
    <row r="2817" spans="1:10" x14ac:dyDescent="0.25">
      <c r="A2817" s="1">
        <v>41122</v>
      </c>
      <c r="B2817" t="s">
        <v>34</v>
      </c>
      <c r="C2817" t="s">
        <v>19</v>
      </c>
      <c r="D2817" t="s">
        <v>40</v>
      </c>
      <c r="E2817">
        <v>115.42395999999999</v>
      </c>
      <c r="F2817">
        <v>114.06623999999999</v>
      </c>
      <c r="G2817">
        <v>0.8</v>
      </c>
      <c r="H2817">
        <v>3.6</v>
      </c>
      <c r="I2817">
        <v>5.6</v>
      </c>
      <c r="J2817" t="s">
        <v>41</v>
      </c>
    </row>
    <row r="2818" spans="1:10" x14ac:dyDescent="0.25">
      <c r="A2818" s="1">
        <v>41122</v>
      </c>
      <c r="B2818" t="s">
        <v>34</v>
      </c>
      <c r="C2818" t="s">
        <v>19</v>
      </c>
      <c r="D2818" t="s">
        <v>39</v>
      </c>
      <c r="E2818">
        <v>113.48527</v>
      </c>
      <c r="F2818" t="s">
        <v>43</v>
      </c>
      <c r="G2818" t="s">
        <v>43</v>
      </c>
      <c r="H2818">
        <v>-2.8</v>
      </c>
      <c r="I2818">
        <v>4.5999999999999996</v>
      </c>
      <c r="J2818" t="s">
        <v>41</v>
      </c>
    </row>
    <row r="2819" spans="1:10" x14ac:dyDescent="0.25">
      <c r="A2819" s="1">
        <v>41122</v>
      </c>
      <c r="B2819" t="s">
        <v>34</v>
      </c>
      <c r="C2819" t="s">
        <v>19</v>
      </c>
      <c r="D2819" t="s">
        <v>38</v>
      </c>
      <c r="E2819">
        <v>122.67359</v>
      </c>
      <c r="F2819" t="s">
        <v>43</v>
      </c>
      <c r="G2819" t="s">
        <v>43</v>
      </c>
      <c r="H2819">
        <v>2.4</v>
      </c>
      <c r="I2819">
        <v>6.2</v>
      </c>
      <c r="J2819" t="s">
        <v>41</v>
      </c>
    </row>
    <row r="2820" spans="1:10" x14ac:dyDescent="0.25">
      <c r="A2820" s="1">
        <v>41122</v>
      </c>
      <c r="B2820" t="s">
        <v>34</v>
      </c>
      <c r="C2820" t="s">
        <v>19</v>
      </c>
      <c r="D2820" t="s">
        <v>37</v>
      </c>
      <c r="E2820">
        <v>165.02799999999999</v>
      </c>
      <c r="F2820" t="s">
        <v>43</v>
      </c>
      <c r="G2820" t="s">
        <v>43</v>
      </c>
      <c r="H2820">
        <v>6.2</v>
      </c>
      <c r="I2820">
        <v>10.9</v>
      </c>
      <c r="J2820" t="s">
        <v>41</v>
      </c>
    </row>
    <row r="2821" spans="1:10" x14ac:dyDescent="0.25">
      <c r="A2821" s="1">
        <v>41122</v>
      </c>
      <c r="B2821" t="s">
        <v>34</v>
      </c>
      <c r="C2821" t="s">
        <v>19</v>
      </c>
      <c r="D2821" t="s">
        <v>36</v>
      </c>
      <c r="E2821">
        <v>84.751519999999999</v>
      </c>
      <c r="F2821" t="s">
        <v>43</v>
      </c>
      <c r="G2821" t="s">
        <v>43</v>
      </c>
      <c r="H2821">
        <v>2.2999999999999998</v>
      </c>
      <c r="I2821">
        <v>-1.5</v>
      </c>
      <c r="J2821" t="s">
        <v>41</v>
      </c>
    </row>
    <row r="2822" spans="1:10" x14ac:dyDescent="0.25">
      <c r="A2822" s="1">
        <v>41122</v>
      </c>
      <c r="B2822" t="s">
        <v>34</v>
      </c>
      <c r="C2822" t="s">
        <v>19</v>
      </c>
      <c r="D2822" t="s">
        <v>35</v>
      </c>
      <c r="E2822">
        <v>110.26747</v>
      </c>
      <c r="F2822" t="s">
        <v>43</v>
      </c>
      <c r="G2822" t="s">
        <v>43</v>
      </c>
      <c r="H2822">
        <v>19</v>
      </c>
      <c r="I2822">
        <v>11.7</v>
      </c>
      <c r="J2822" t="s">
        <v>41</v>
      </c>
    </row>
    <row r="2823" spans="1:10" x14ac:dyDescent="0.25">
      <c r="A2823" s="1">
        <v>41122</v>
      </c>
      <c r="B2823" t="s">
        <v>34</v>
      </c>
      <c r="C2823" t="s">
        <v>22</v>
      </c>
      <c r="D2823" t="s">
        <v>40</v>
      </c>
      <c r="E2823">
        <v>117.91298999999999</v>
      </c>
      <c r="F2823">
        <v>116.50042999999999</v>
      </c>
      <c r="G2823">
        <v>-0.4</v>
      </c>
      <c r="H2823">
        <v>-0.4</v>
      </c>
      <c r="I2823">
        <v>2.7</v>
      </c>
      <c r="J2823" t="s">
        <v>41</v>
      </c>
    </row>
    <row r="2824" spans="1:10" x14ac:dyDescent="0.25">
      <c r="A2824" s="1">
        <v>41122</v>
      </c>
      <c r="B2824" t="s">
        <v>34</v>
      </c>
      <c r="C2824" t="s">
        <v>22</v>
      </c>
      <c r="D2824" t="s">
        <v>39</v>
      </c>
      <c r="E2824">
        <v>95.167429999999996</v>
      </c>
      <c r="F2824" t="s">
        <v>43</v>
      </c>
      <c r="G2824" t="s">
        <v>43</v>
      </c>
      <c r="H2824">
        <v>-4.3</v>
      </c>
      <c r="I2824">
        <v>-3</v>
      </c>
      <c r="J2824" t="s">
        <v>41</v>
      </c>
    </row>
    <row r="2825" spans="1:10" x14ac:dyDescent="0.25">
      <c r="A2825" s="1">
        <v>41122</v>
      </c>
      <c r="B2825" t="s">
        <v>34</v>
      </c>
      <c r="C2825" t="s">
        <v>22</v>
      </c>
      <c r="D2825" t="s">
        <v>38</v>
      </c>
      <c r="E2825">
        <v>169.52732</v>
      </c>
      <c r="F2825" t="s">
        <v>43</v>
      </c>
      <c r="G2825" t="s">
        <v>43</v>
      </c>
      <c r="H2825">
        <v>2.2000000000000002</v>
      </c>
      <c r="I2825">
        <v>5.9</v>
      </c>
      <c r="J2825" t="s">
        <v>41</v>
      </c>
    </row>
    <row r="2826" spans="1:10" x14ac:dyDescent="0.25">
      <c r="A2826" s="1">
        <v>41122</v>
      </c>
      <c r="B2826" t="s">
        <v>34</v>
      </c>
      <c r="C2826" t="s">
        <v>22</v>
      </c>
      <c r="D2826" t="s">
        <v>37</v>
      </c>
      <c r="E2826">
        <v>129.96107000000001</v>
      </c>
      <c r="F2826" t="s">
        <v>43</v>
      </c>
      <c r="G2826" t="s">
        <v>43</v>
      </c>
      <c r="H2826">
        <v>10.7</v>
      </c>
      <c r="I2826">
        <v>13.2</v>
      </c>
      <c r="J2826" t="s">
        <v>41</v>
      </c>
    </row>
    <row r="2827" spans="1:10" x14ac:dyDescent="0.25">
      <c r="A2827" s="1">
        <v>41122</v>
      </c>
      <c r="B2827" t="s">
        <v>34</v>
      </c>
      <c r="C2827" t="s">
        <v>22</v>
      </c>
      <c r="D2827" t="s">
        <v>36</v>
      </c>
      <c r="E2827">
        <v>87.520769999999999</v>
      </c>
      <c r="F2827" t="s">
        <v>43</v>
      </c>
      <c r="G2827" t="s">
        <v>43</v>
      </c>
      <c r="H2827">
        <v>-7.3</v>
      </c>
      <c r="I2827">
        <v>-3.2</v>
      </c>
      <c r="J2827" t="s">
        <v>41</v>
      </c>
    </row>
    <row r="2828" spans="1:10" x14ac:dyDescent="0.25">
      <c r="A2828" s="1">
        <v>41122</v>
      </c>
      <c r="B2828" t="s">
        <v>34</v>
      </c>
      <c r="C2828" t="s">
        <v>22</v>
      </c>
      <c r="D2828" t="s">
        <v>35</v>
      </c>
      <c r="E2828">
        <v>226.95062999999999</v>
      </c>
      <c r="F2828" t="s">
        <v>43</v>
      </c>
      <c r="G2828" t="s">
        <v>43</v>
      </c>
      <c r="H2828">
        <v>-3.3</v>
      </c>
      <c r="I2828">
        <v>-3</v>
      </c>
      <c r="J2828" t="s">
        <v>41</v>
      </c>
    </row>
    <row r="2829" spans="1:10" x14ac:dyDescent="0.25">
      <c r="A2829" s="1">
        <v>41122</v>
      </c>
      <c r="B2829" t="s">
        <v>34</v>
      </c>
      <c r="C2829" t="s">
        <v>23</v>
      </c>
      <c r="D2829" t="s">
        <v>40</v>
      </c>
      <c r="E2829">
        <v>97.485939999999999</v>
      </c>
      <c r="F2829">
        <v>94.731219999999993</v>
      </c>
      <c r="G2829">
        <v>1</v>
      </c>
      <c r="H2829">
        <v>3.3</v>
      </c>
      <c r="I2829">
        <v>4.8</v>
      </c>
      <c r="J2829" t="s">
        <v>41</v>
      </c>
    </row>
    <row r="2830" spans="1:10" x14ac:dyDescent="0.25">
      <c r="A2830" s="1">
        <v>41122</v>
      </c>
      <c r="B2830" t="s">
        <v>34</v>
      </c>
      <c r="C2830" t="s">
        <v>23</v>
      </c>
      <c r="D2830" t="s">
        <v>39</v>
      </c>
      <c r="E2830">
        <v>109.24271</v>
      </c>
      <c r="F2830" t="s">
        <v>43</v>
      </c>
      <c r="G2830" t="s">
        <v>43</v>
      </c>
      <c r="H2830">
        <v>1.9</v>
      </c>
      <c r="I2830">
        <v>5.6</v>
      </c>
      <c r="J2830" t="s">
        <v>41</v>
      </c>
    </row>
    <row r="2831" spans="1:10" x14ac:dyDescent="0.25">
      <c r="A2831" s="1">
        <v>41122</v>
      </c>
      <c r="B2831" t="s">
        <v>34</v>
      </c>
      <c r="C2831" t="s">
        <v>23</v>
      </c>
      <c r="D2831" t="s">
        <v>38</v>
      </c>
      <c r="E2831">
        <v>110.32527</v>
      </c>
      <c r="F2831" t="s">
        <v>43</v>
      </c>
      <c r="G2831" t="s">
        <v>43</v>
      </c>
      <c r="H2831">
        <v>0.5</v>
      </c>
      <c r="I2831">
        <v>5.9</v>
      </c>
      <c r="J2831" t="s">
        <v>41</v>
      </c>
    </row>
    <row r="2832" spans="1:10" x14ac:dyDescent="0.25">
      <c r="A2832" s="1">
        <v>41122</v>
      </c>
      <c r="B2832" t="s">
        <v>34</v>
      </c>
      <c r="C2832" t="s">
        <v>23</v>
      </c>
      <c r="D2832" t="s">
        <v>37</v>
      </c>
      <c r="E2832">
        <v>91.401780000000002</v>
      </c>
      <c r="F2832" t="s">
        <v>43</v>
      </c>
      <c r="G2832" t="s">
        <v>43</v>
      </c>
      <c r="H2832">
        <v>12.5</v>
      </c>
      <c r="I2832">
        <v>7.3</v>
      </c>
      <c r="J2832" t="s">
        <v>41</v>
      </c>
    </row>
    <row r="2833" spans="1:10" x14ac:dyDescent="0.25">
      <c r="A2833" s="1">
        <v>41122</v>
      </c>
      <c r="B2833" t="s">
        <v>34</v>
      </c>
      <c r="C2833" t="s">
        <v>23</v>
      </c>
      <c r="D2833" t="s">
        <v>36</v>
      </c>
      <c r="E2833">
        <v>92.364090000000004</v>
      </c>
      <c r="F2833" t="s">
        <v>43</v>
      </c>
      <c r="G2833" t="s">
        <v>43</v>
      </c>
      <c r="H2833">
        <v>0.9</v>
      </c>
      <c r="I2833">
        <v>2.9</v>
      </c>
      <c r="J2833" t="s">
        <v>41</v>
      </c>
    </row>
    <row r="2834" spans="1:10" x14ac:dyDescent="0.25">
      <c r="A2834" s="1">
        <v>41122</v>
      </c>
      <c r="B2834" t="s">
        <v>34</v>
      </c>
      <c r="C2834" t="s">
        <v>23</v>
      </c>
      <c r="D2834" t="s">
        <v>35</v>
      </c>
      <c r="E2834">
        <v>101.68472</v>
      </c>
      <c r="F2834" t="s">
        <v>43</v>
      </c>
      <c r="G2834" t="s">
        <v>43</v>
      </c>
      <c r="H2834">
        <v>-7.8</v>
      </c>
      <c r="I2834">
        <v>-6.9</v>
      </c>
      <c r="J2834" t="s">
        <v>41</v>
      </c>
    </row>
    <row r="2835" spans="1:10" x14ac:dyDescent="0.25">
      <c r="A2835" s="1">
        <v>41122</v>
      </c>
      <c r="B2835" t="s">
        <v>34</v>
      </c>
      <c r="C2835" t="s">
        <v>24</v>
      </c>
      <c r="D2835" t="s">
        <v>40</v>
      </c>
      <c r="E2835">
        <v>107.81843000000001</v>
      </c>
      <c r="F2835">
        <v>105.75138</v>
      </c>
      <c r="G2835">
        <v>0.9</v>
      </c>
      <c r="H2835">
        <v>-0.7</v>
      </c>
      <c r="I2835">
        <v>3.5</v>
      </c>
      <c r="J2835" t="s">
        <v>41</v>
      </c>
    </row>
    <row r="2836" spans="1:10" x14ac:dyDescent="0.25">
      <c r="A2836" s="1">
        <v>41122</v>
      </c>
      <c r="B2836" t="s">
        <v>34</v>
      </c>
      <c r="C2836" t="s">
        <v>24</v>
      </c>
      <c r="D2836" t="s">
        <v>39</v>
      </c>
      <c r="E2836">
        <v>113.08877</v>
      </c>
      <c r="F2836" t="s">
        <v>43</v>
      </c>
      <c r="G2836" t="s">
        <v>43</v>
      </c>
      <c r="H2836">
        <v>3.4</v>
      </c>
      <c r="I2836">
        <v>1.1000000000000001</v>
      </c>
      <c r="J2836" t="s">
        <v>41</v>
      </c>
    </row>
    <row r="2837" spans="1:10" x14ac:dyDescent="0.25">
      <c r="A2837" s="1">
        <v>41122</v>
      </c>
      <c r="B2837" t="s">
        <v>34</v>
      </c>
      <c r="C2837" t="s">
        <v>24</v>
      </c>
      <c r="D2837" t="s">
        <v>38</v>
      </c>
      <c r="E2837">
        <v>105.78967</v>
      </c>
      <c r="F2837" t="s">
        <v>43</v>
      </c>
      <c r="G2837" t="s">
        <v>43</v>
      </c>
      <c r="H2837">
        <v>6.1</v>
      </c>
      <c r="I2837">
        <v>11.8</v>
      </c>
      <c r="J2837" t="s">
        <v>41</v>
      </c>
    </row>
    <row r="2838" spans="1:10" x14ac:dyDescent="0.25">
      <c r="A2838" s="1">
        <v>41122</v>
      </c>
      <c r="B2838" t="s">
        <v>34</v>
      </c>
      <c r="C2838" t="s">
        <v>24</v>
      </c>
      <c r="D2838" t="s">
        <v>37</v>
      </c>
      <c r="E2838">
        <v>163.69783000000001</v>
      </c>
      <c r="F2838" t="s">
        <v>43</v>
      </c>
      <c r="G2838" t="s">
        <v>43</v>
      </c>
      <c r="H2838">
        <v>1.9</v>
      </c>
      <c r="I2838">
        <v>5.4</v>
      </c>
      <c r="J2838" t="s">
        <v>41</v>
      </c>
    </row>
    <row r="2839" spans="1:10" x14ac:dyDescent="0.25">
      <c r="A2839" s="1">
        <v>41122</v>
      </c>
      <c r="B2839" t="s">
        <v>34</v>
      </c>
      <c r="C2839" t="s">
        <v>24</v>
      </c>
      <c r="D2839" t="s">
        <v>36</v>
      </c>
      <c r="E2839">
        <v>93.04974</v>
      </c>
      <c r="F2839" t="s">
        <v>43</v>
      </c>
      <c r="G2839" t="s">
        <v>43</v>
      </c>
      <c r="H2839">
        <v>-6.9</v>
      </c>
      <c r="I2839">
        <v>-3.2</v>
      </c>
      <c r="J2839" t="s">
        <v>41</v>
      </c>
    </row>
    <row r="2840" spans="1:10" x14ac:dyDescent="0.25">
      <c r="A2840" s="1">
        <v>41122</v>
      </c>
      <c r="B2840" t="s">
        <v>34</v>
      </c>
      <c r="C2840" t="s">
        <v>24</v>
      </c>
      <c r="D2840" t="s">
        <v>35</v>
      </c>
      <c r="E2840">
        <v>124.11004</v>
      </c>
      <c r="F2840" t="s">
        <v>43</v>
      </c>
      <c r="G2840" t="s">
        <v>43</v>
      </c>
      <c r="H2840">
        <v>7.3</v>
      </c>
      <c r="I2840">
        <v>13</v>
      </c>
      <c r="J2840" t="s">
        <v>41</v>
      </c>
    </row>
    <row r="2841" spans="1:10" x14ac:dyDescent="0.25">
      <c r="A2841" s="1">
        <v>41122</v>
      </c>
      <c r="B2841" t="s">
        <v>34</v>
      </c>
      <c r="C2841" t="s">
        <v>25</v>
      </c>
      <c r="D2841" t="s">
        <v>40</v>
      </c>
      <c r="E2841">
        <v>117.18705</v>
      </c>
      <c r="F2841">
        <v>115.74687</v>
      </c>
      <c r="G2841">
        <v>1.2</v>
      </c>
      <c r="H2841">
        <v>6.4</v>
      </c>
      <c r="I2841">
        <v>5.5</v>
      </c>
      <c r="J2841" t="s">
        <v>41</v>
      </c>
    </row>
    <row r="2842" spans="1:10" x14ac:dyDescent="0.25">
      <c r="A2842" s="1">
        <v>41122</v>
      </c>
      <c r="B2842" t="s">
        <v>34</v>
      </c>
      <c r="C2842" t="s">
        <v>25</v>
      </c>
      <c r="D2842" t="s">
        <v>39</v>
      </c>
      <c r="E2842">
        <v>152.03063</v>
      </c>
      <c r="F2842" t="s">
        <v>43</v>
      </c>
      <c r="G2842" t="s">
        <v>43</v>
      </c>
      <c r="H2842">
        <v>-1.5</v>
      </c>
      <c r="I2842">
        <v>0.8</v>
      </c>
      <c r="J2842" t="s">
        <v>41</v>
      </c>
    </row>
    <row r="2843" spans="1:10" x14ac:dyDescent="0.25">
      <c r="A2843" s="1">
        <v>41122</v>
      </c>
      <c r="B2843" t="s">
        <v>34</v>
      </c>
      <c r="C2843" t="s">
        <v>25</v>
      </c>
      <c r="D2843" t="s">
        <v>38</v>
      </c>
      <c r="E2843">
        <v>109.02615</v>
      </c>
      <c r="F2843" t="s">
        <v>43</v>
      </c>
      <c r="G2843" t="s">
        <v>43</v>
      </c>
      <c r="H2843">
        <v>9.8000000000000007</v>
      </c>
      <c r="I2843">
        <v>6.5</v>
      </c>
      <c r="J2843" t="s">
        <v>41</v>
      </c>
    </row>
    <row r="2844" spans="1:10" x14ac:dyDescent="0.25">
      <c r="A2844" s="1">
        <v>41122</v>
      </c>
      <c r="B2844" t="s">
        <v>34</v>
      </c>
      <c r="C2844" t="s">
        <v>25</v>
      </c>
      <c r="D2844" t="s">
        <v>37</v>
      </c>
      <c r="E2844">
        <v>195.66032999999999</v>
      </c>
      <c r="F2844" t="s">
        <v>43</v>
      </c>
      <c r="G2844" t="s">
        <v>43</v>
      </c>
      <c r="H2844">
        <v>4.3</v>
      </c>
      <c r="I2844">
        <v>5.3</v>
      </c>
      <c r="J2844" t="s">
        <v>41</v>
      </c>
    </row>
    <row r="2845" spans="1:10" x14ac:dyDescent="0.25">
      <c r="A2845" s="1">
        <v>41122</v>
      </c>
      <c r="B2845" t="s">
        <v>34</v>
      </c>
      <c r="C2845" t="s">
        <v>25</v>
      </c>
      <c r="D2845" t="s">
        <v>36</v>
      </c>
      <c r="E2845">
        <v>94.714960000000005</v>
      </c>
      <c r="F2845" t="s">
        <v>43</v>
      </c>
      <c r="G2845" t="s">
        <v>43</v>
      </c>
      <c r="H2845">
        <v>8</v>
      </c>
      <c r="I2845">
        <v>5.6</v>
      </c>
      <c r="J2845" t="s">
        <v>41</v>
      </c>
    </row>
    <row r="2846" spans="1:10" x14ac:dyDescent="0.25">
      <c r="A2846" s="1">
        <v>41122</v>
      </c>
      <c r="B2846" t="s">
        <v>34</v>
      </c>
      <c r="C2846" t="s">
        <v>25</v>
      </c>
      <c r="D2846" t="s">
        <v>35</v>
      </c>
      <c r="E2846">
        <v>104.20072999999999</v>
      </c>
      <c r="F2846" t="s">
        <v>43</v>
      </c>
      <c r="G2846" t="s">
        <v>43</v>
      </c>
      <c r="H2846">
        <v>0.2</v>
      </c>
      <c r="I2846">
        <v>6.8</v>
      </c>
      <c r="J2846" t="s">
        <v>41</v>
      </c>
    </row>
    <row r="2847" spans="1:10" x14ac:dyDescent="0.25">
      <c r="A2847" s="1">
        <v>41122</v>
      </c>
      <c r="B2847" t="s">
        <v>34</v>
      </c>
      <c r="C2847" t="s">
        <v>26</v>
      </c>
      <c r="D2847" t="s">
        <v>40</v>
      </c>
      <c r="E2847">
        <v>86.419280000000001</v>
      </c>
      <c r="F2847">
        <v>84.623699999999999</v>
      </c>
      <c r="G2847">
        <v>1.1000000000000001</v>
      </c>
      <c r="H2847">
        <v>3.9</v>
      </c>
      <c r="I2847">
        <v>3.7</v>
      </c>
      <c r="J2847" t="s">
        <v>41</v>
      </c>
    </row>
    <row r="2848" spans="1:10" x14ac:dyDescent="0.25">
      <c r="A2848" s="1">
        <v>41122</v>
      </c>
      <c r="B2848" t="s">
        <v>34</v>
      </c>
      <c r="C2848" t="s">
        <v>26</v>
      </c>
      <c r="D2848" t="s">
        <v>39</v>
      </c>
      <c r="E2848">
        <v>114.95511</v>
      </c>
      <c r="F2848" t="s">
        <v>43</v>
      </c>
      <c r="G2848" t="s">
        <v>43</v>
      </c>
      <c r="H2848">
        <v>3.2</v>
      </c>
      <c r="I2848">
        <v>-1</v>
      </c>
      <c r="J2848" t="s">
        <v>41</v>
      </c>
    </row>
    <row r="2849" spans="1:10" x14ac:dyDescent="0.25">
      <c r="A2849" s="1">
        <v>41122</v>
      </c>
      <c r="B2849" t="s">
        <v>34</v>
      </c>
      <c r="C2849" t="s">
        <v>26</v>
      </c>
      <c r="D2849" t="s">
        <v>38</v>
      </c>
      <c r="E2849">
        <v>63.186810000000001</v>
      </c>
      <c r="F2849" t="s">
        <v>43</v>
      </c>
      <c r="G2849" t="s">
        <v>43</v>
      </c>
      <c r="H2849">
        <v>4.5</v>
      </c>
      <c r="I2849">
        <v>5.2</v>
      </c>
      <c r="J2849" t="s">
        <v>41</v>
      </c>
    </row>
    <row r="2850" spans="1:10" x14ac:dyDescent="0.25">
      <c r="A2850" s="1">
        <v>41122</v>
      </c>
      <c r="B2850" t="s">
        <v>34</v>
      </c>
      <c r="C2850" t="s">
        <v>26</v>
      </c>
      <c r="D2850" t="s">
        <v>37</v>
      </c>
      <c r="E2850">
        <v>108.41276000000001</v>
      </c>
      <c r="F2850" t="s">
        <v>43</v>
      </c>
      <c r="G2850" t="s">
        <v>43</v>
      </c>
      <c r="H2850">
        <v>-1.4</v>
      </c>
      <c r="I2850">
        <v>4</v>
      </c>
      <c r="J2850" t="s">
        <v>41</v>
      </c>
    </row>
    <row r="2851" spans="1:10" x14ac:dyDescent="0.25">
      <c r="A2851" s="1">
        <v>41122</v>
      </c>
      <c r="B2851" t="s">
        <v>34</v>
      </c>
      <c r="C2851" t="s">
        <v>26</v>
      </c>
      <c r="D2851" t="s">
        <v>36</v>
      </c>
      <c r="E2851">
        <v>96.355379999999997</v>
      </c>
      <c r="F2851" t="s">
        <v>43</v>
      </c>
      <c r="G2851" t="s">
        <v>43</v>
      </c>
      <c r="H2851">
        <v>10.5</v>
      </c>
      <c r="I2851">
        <v>4.2</v>
      </c>
      <c r="J2851" t="s">
        <v>41</v>
      </c>
    </row>
    <row r="2852" spans="1:10" x14ac:dyDescent="0.25">
      <c r="A2852" s="1">
        <v>41122</v>
      </c>
      <c r="B2852" t="s">
        <v>34</v>
      </c>
      <c r="C2852" t="s">
        <v>26</v>
      </c>
      <c r="D2852" t="s">
        <v>35</v>
      </c>
      <c r="E2852">
        <v>104.69497</v>
      </c>
      <c r="F2852" t="s">
        <v>43</v>
      </c>
      <c r="G2852" t="s">
        <v>43</v>
      </c>
      <c r="H2852">
        <v>-5.9</v>
      </c>
      <c r="I2852">
        <v>-1.8</v>
      </c>
      <c r="J2852" t="s">
        <v>41</v>
      </c>
    </row>
    <row r="2853" spans="1:10" x14ac:dyDescent="0.25">
      <c r="A2853" s="1">
        <v>41122</v>
      </c>
      <c r="B2853" t="s">
        <v>34</v>
      </c>
      <c r="C2853" t="s">
        <v>27</v>
      </c>
      <c r="D2853" t="s">
        <v>40</v>
      </c>
      <c r="E2853">
        <v>107.70126999999999</v>
      </c>
      <c r="F2853">
        <v>103.31872</v>
      </c>
      <c r="G2853">
        <v>0.8</v>
      </c>
      <c r="H2853">
        <v>8.1</v>
      </c>
      <c r="I2853">
        <v>4.9000000000000004</v>
      </c>
      <c r="J2853" t="s">
        <v>41</v>
      </c>
    </row>
    <row r="2854" spans="1:10" x14ac:dyDescent="0.25">
      <c r="A2854" s="1">
        <v>41122</v>
      </c>
      <c r="B2854" t="s">
        <v>34</v>
      </c>
      <c r="C2854" t="s">
        <v>27</v>
      </c>
      <c r="D2854" t="s">
        <v>39</v>
      </c>
      <c r="E2854">
        <v>122.47534</v>
      </c>
      <c r="F2854" t="s">
        <v>43</v>
      </c>
      <c r="G2854" t="s">
        <v>43</v>
      </c>
      <c r="H2854">
        <v>2.5</v>
      </c>
      <c r="I2854">
        <v>4</v>
      </c>
      <c r="J2854" t="s">
        <v>41</v>
      </c>
    </row>
    <row r="2855" spans="1:10" x14ac:dyDescent="0.25">
      <c r="A2855" s="1">
        <v>41122</v>
      </c>
      <c r="B2855" t="s">
        <v>34</v>
      </c>
      <c r="C2855" t="s">
        <v>27</v>
      </c>
      <c r="D2855" t="s">
        <v>38</v>
      </c>
      <c r="E2855">
        <v>117.38451000000001</v>
      </c>
      <c r="F2855" t="s">
        <v>43</v>
      </c>
      <c r="G2855" t="s">
        <v>43</v>
      </c>
      <c r="H2855">
        <v>7.4</v>
      </c>
      <c r="I2855">
        <v>5.4</v>
      </c>
      <c r="J2855" t="s">
        <v>41</v>
      </c>
    </row>
    <row r="2856" spans="1:10" x14ac:dyDescent="0.25">
      <c r="A2856" s="1">
        <v>41122</v>
      </c>
      <c r="B2856" t="s">
        <v>34</v>
      </c>
      <c r="C2856" t="s">
        <v>27</v>
      </c>
      <c r="D2856" t="s">
        <v>37</v>
      </c>
      <c r="E2856">
        <v>108.46313000000001</v>
      </c>
      <c r="F2856" t="s">
        <v>43</v>
      </c>
      <c r="G2856" t="s">
        <v>43</v>
      </c>
      <c r="H2856">
        <v>-1.4</v>
      </c>
      <c r="I2856">
        <v>3.5</v>
      </c>
      <c r="J2856" t="s">
        <v>41</v>
      </c>
    </row>
    <row r="2857" spans="1:10" x14ac:dyDescent="0.25">
      <c r="A2857" s="1">
        <v>41122</v>
      </c>
      <c r="B2857" t="s">
        <v>34</v>
      </c>
      <c r="C2857" t="s">
        <v>27</v>
      </c>
      <c r="D2857" t="s">
        <v>36</v>
      </c>
      <c r="E2857">
        <v>101.29107999999999</v>
      </c>
      <c r="F2857" t="s">
        <v>43</v>
      </c>
      <c r="G2857" t="s">
        <v>43</v>
      </c>
      <c r="H2857">
        <v>13.3</v>
      </c>
      <c r="I2857">
        <v>5.5</v>
      </c>
      <c r="J2857" t="s">
        <v>41</v>
      </c>
    </row>
    <row r="2858" spans="1:10" x14ac:dyDescent="0.25">
      <c r="A2858" s="1">
        <v>41122</v>
      </c>
      <c r="B2858" t="s">
        <v>34</v>
      </c>
      <c r="C2858" t="s">
        <v>27</v>
      </c>
      <c r="D2858" t="s">
        <v>35</v>
      </c>
      <c r="E2858">
        <v>117.63777</v>
      </c>
      <c r="F2858" t="s">
        <v>43</v>
      </c>
      <c r="G2858" t="s">
        <v>43</v>
      </c>
      <c r="H2858">
        <v>-5</v>
      </c>
      <c r="I2858">
        <v>-2.2000000000000002</v>
      </c>
      <c r="J2858" t="s">
        <v>41</v>
      </c>
    </row>
    <row r="2859" spans="1:10" x14ac:dyDescent="0.25">
      <c r="A2859" s="1">
        <v>41122</v>
      </c>
      <c r="B2859" t="s">
        <v>34</v>
      </c>
      <c r="C2859" t="s">
        <v>28</v>
      </c>
      <c r="D2859" t="s">
        <v>40</v>
      </c>
      <c r="E2859">
        <v>89.330280000000002</v>
      </c>
      <c r="F2859">
        <v>88.857290000000006</v>
      </c>
      <c r="G2859">
        <v>1.6</v>
      </c>
      <c r="H2859">
        <v>4.7</v>
      </c>
      <c r="I2859">
        <v>3.7</v>
      </c>
      <c r="J2859" t="s">
        <v>41</v>
      </c>
    </row>
    <row r="2860" spans="1:10" x14ac:dyDescent="0.25">
      <c r="A2860" s="1">
        <v>41122</v>
      </c>
      <c r="B2860" t="s">
        <v>34</v>
      </c>
      <c r="C2860" t="s">
        <v>28</v>
      </c>
      <c r="D2860" t="s">
        <v>39</v>
      </c>
      <c r="E2860">
        <v>75.836519999999993</v>
      </c>
      <c r="F2860" t="s">
        <v>43</v>
      </c>
      <c r="G2860" t="s">
        <v>43</v>
      </c>
      <c r="H2860">
        <v>-5.4</v>
      </c>
      <c r="I2860">
        <v>0.8</v>
      </c>
      <c r="J2860" t="s">
        <v>41</v>
      </c>
    </row>
    <row r="2861" spans="1:10" x14ac:dyDescent="0.25">
      <c r="A2861" s="1">
        <v>41122</v>
      </c>
      <c r="B2861" t="s">
        <v>34</v>
      </c>
      <c r="C2861" t="s">
        <v>28</v>
      </c>
      <c r="D2861" t="s">
        <v>38</v>
      </c>
      <c r="E2861">
        <v>84.057379999999995</v>
      </c>
      <c r="F2861" t="s">
        <v>43</v>
      </c>
      <c r="G2861" t="s">
        <v>43</v>
      </c>
      <c r="H2861">
        <v>2</v>
      </c>
      <c r="I2861">
        <v>4</v>
      </c>
      <c r="J2861" t="s">
        <v>41</v>
      </c>
    </row>
    <row r="2862" spans="1:10" x14ac:dyDescent="0.25">
      <c r="A2862" s="1">
        <v>41122</v>
      </c>
      <c r="B2862" t="s">
        <v>34</v>
      </c>
      <c r="C2862" t="s">
        <v>28</v>
      </c>
      <c r="D2862" t="s">
        <v>37</v>
      </c>
      <c r="E2862">
        <v>138.21097</v>
      </c>
      <c r="F2862" t="s">
        <v>43</v>
      </c>
      <c r="G2862" t="s">
        <v>43</v>
      </c>
      <c r="H2862">
        <v>7.6</v>
      </c>
      <c r="I2862">
        <v>6.1</v>
      </c>
      <c r="J2862" t="s">
        <v>41</v>
      </c>
    </row>
    <row r="2863" spans="1:10" x14ac:dyDescent="0.25">
      <c r="A2863" s="1">
        <v>41122</v>
      </c>
      <c r="B2863" t="s">
        <v>34</v>
      </c>
      <c r="C2863" t="s">
        <v>28</v>
      </c>
      <c r="D2863" t="s">
        <v>36</v>
      </c>
      <c r="E2863">
        <v>87.392610000000005</v>
      </c>
      <c r="F2863" t="s">
        <v>43</v>
      </c>
      <c r="G2863" t="s">
        <v>43</v>
      </c>
      <c r="H2863">
        <v>9.3000000000000007</v>
      </c>
      <c r="I2863">
        <v>3.6</v>
      </c>
      <c r="J2863" t="s">
        <v>41</v>
      </c>
    </row>
    <row r="2864" spans="1:10" x14ac:dyDescent="0.25">
      <c r="A2864" s="1">
        <v>41122</v>
      </c>
      <c r="B2864" t="s">
        <v>34</v>
      </c>
      <c r="C2864" t="s">
        <v>28</v>
      </c>
      <c r="D2864" t="s">
        <v>35</v>
      </c>
      <c r="E2864">
        <v>69.907309999999995</v>
      </c>
      <c r="F2864" t="s">
        <v>43</v>
      </c>
      <c r="G2864" t="s">
        <v>43</v>
      </c>
      <c r="H2864">
        <v>-4.2</v>
      </c>
      <c r="I2864">
        <v>0.2</v>
      </c>
      <c r="J2864" t="s">
        <v>41</v>
      </c>
    </row>
    <row r="2865" spans="1:10" x14ac:dyDescent="0.25">
      <c r="A2865" s="1">
        <v>41122</v>
      </c>
      <c r="B2865" t="s">
        <v>34</v>
      </c>
      <c r="C2865" t="s">
        <v>29</v>
      </c>
      <c r="D2865" t="s">
        <v>40</v>
      </c>
      <c r="E2865">
        <v>106.46123</v>
      </c>
      <c r="F2865">
        <v>103.99241000000001</v>
      </c>
      <c r="G2865">
        <v>1.5</v>
      </c>
      <c r="H2865">
        <v>3.9</v>
      </c>
      <c r="I2865">
        <v>3.9</v>
      </c>
      <c r="J2865" t="s">
        <v>41</v>
      </c>
    </row>
    <row r="2866" spans="1:10" x14ac:dyDescent="0.25">
      <c r="A2866" s="1">
        <v>41122</v>
      </c>
      <c r="B2866" t="s">
        <v>34</v>
      </c>
      <c r="C2866" t="s">
        <v>29</v>
      </c>
      <c r="D2866" t="s">
        <v>39</v>
      </c>
      <c r="E2866">
        <v>124.73945999999999</v>
      </c>
      <c r="F2866" t="s">
        <v>43</v>
      </c>
      <c r="G2866" t="s">
        <v>43</v>
      </c>
      <c r="H2866">
        <v>4.7</v>
      </c>
      <c r="I2866">
        <v>3</v>
      </c>
      <c r="J2866" t="s">
        <v>41</v>
      </c>
    </row>
    <row r="2867" spans="1:10" x14ac:dyDescent="0.25">
      <c r="A2867" s="1">
        <v>41122</v>
      </c>
      <c r="B2867" t="s">
        <v>34</v>
      </c>
      <c r="C2867" t="s">
        <v>29</v>
      </c>
      <c r="D2867" t="s">
        <v>38</v>
      </c>
      <c r="E2867">
        <v>98.210759999999993</v>
      </c>
      <c r="F2867" t="s">
        <v>43</v>
      </c>
      <c r="G2867" t="s">
        <v>43</v>
      </c>
      <c r="H2867">
        <v>1.1000000000000001</v>
      </c>
      <c r="I2867">
        <v>6.3</v>
      </c>
      <c r="J2867" t="s">
        <v>41</v>
      </c>
    </row>
    <row r="2868" spans="1:10" x14ac:dyDescent="0.25">
      <c r="A2868" s="1">
        <v>41122</v>
      </c>
      <c r="B2868" t="s">
        <v>34</v>
      </c>
      <c r="C2868" t="s">
        <v>29</v>
      </c>
      <c r="D2868" t="s">
        <v>37</v>
      </c>
      <c r="E2868">
        <v>113.38659</v>
      </c>
      <c r="F2868" t="s">
        <v>43</v>
      </c>
      <c r="G2868" t="s">
        <v>43</v>
      </c>
      <c r="H2868">
        <v>6.1</v>
      </c>
      <c r="I2868">
        <v>4.0999999999999996</v>
      </c>
      <c r="J2868" t="s">
        <v>41</v>
      </c>
    </row>
    <row r="2869" spans="1:10" x14ac:dyDescent="0.25">
      <c r="A2869" s="1">
        <v>41122</v>
      </c>
      <c r="B2869" t="s">
        <v>34</v>
      </c>
      <c r="C2869" t="s">
        <v>29</v>
      </c>
      <c r="D2869" t="s">
        <v>36</v>
      </c>
      <c r="E2869">
        <v>109.10915</v>
      </c>
      <c r="F2869" t="s">
        <v>43</v>
      </c>
      <c r="G2869" t="s">
        <v>43</v>
      </c>
      <c r="H2869">
        <v>6.1</v>
      </c>
      <c r="I2869">
        <v>1.8</v>
      </c>
      <c r="J2869" t="s">
        <v>41</v>
      </c>
    </row>
    <row r="2870" spans="1:10" x14ac:dyDescent="0.25">
      <c r="A2870" s="1">
        <v>41122</v>
      </c>
      <c r="B2870" t="s">
        <v>34</v>
      </c>
      <c r="C2870" t="s">
        <v>29</v>
      </c>
      <c r="D2870" t="s">
        <v>35</v>
      </c>
      <c r="E2870">
        <v>104.5056</v>
      </c>
      <c r="F2870" t="s">
        <v>43</v>
      </c>
      <c r="G2870" t="s">
        <v>43</v>
      </c>
      <c r="H2870">
        <v>-5.3</v>
      </c>
      <c r="I2870">
        <v>0.8</v>
      </c>
      <c r="J2870" t="s">
        <v>41</v>
      </c>
    </row>
    <row r="2871" spans="1:10" x14ac:dyDescent="0.25">
      <c r="A2871" s="1">
        <v>41122</v>
      </c>
      <c r="B2871" t="s">
        <v>34</v>
      </c>
      <c r="C2871" t="s">
        <v>32</v>
      </c>
      <c r="D2871" t="s">
        <v>40</v>
      </c>
      <c r="E2871">
        <v>101.31091000000001</v>
      </c>
      <c r="F2871">
        <v>98.43571</v>
      </c>
      <c r="G2871">
        <v>1.3</v>
      </c>
      <c r="H2871">
        <v>0</v>
      </c>
      <c r="I2871">
        <v>1.9</v>
      </c>
      <c r="J2871" t="s">
        <v>41</v>
      </c>
    </row>
    <row r="2872" spans="1:10" x14ac:dyDescent="0.25">
      <c r="A2872" s="1">
        <v>41122</v>
      </c>
      <c r="B2872" t="s">
        <v>34</v>
      </c>
      <c r="C2872" t="s">
        <v>32</v>
      </c>
      <c r="D2872" t="s">
        <v>39</v>
      </c>
      <c r="E2872">
        <v>78.125190000000003</v>
      </c>
      <c r="F2872" t="s">
        <v>43</v>
      </c>
      <c r="G2872" t="s">
        <v>43</v>
      </c>
      <c r="H2872">
        <v>9.6</v>
      </c>
      <c r="I2872">
        <v>1.8</v>
      </c>
      <c r="J2872" t="s">
        <v>41</v>
      </c>
    </row>
    <row r="2873" spans="1:10" x14ac:dyDescent="0.25">
      <c r="A2873" s="1">
        <v>41122</v>
      </c>
      <c r="B2873" t="s">
        <v>34</v>
      </c>
      <c r="C2873" t="s">
        <v>32</v>
      </c>
      <c r="D2873" t="s">
        <v>38</v>
      </c>
      <c r="E2873">
        <v>114.90033</v>
      </c>
      <c r="F2873" t="s">
        <v>43</v>
      </c>
      <c r="G2873" t="s">
        <v>43</v>
      </c>
      <c r="H2873">
        <v>-6.5</v>
      </c>
      <c r="I2873">
        <v>-0.3</v>
      </c>
      <c r="J2873" t="s">
        <v>41</v>
      </c>
    </row>
    <row r="2874" spans="1:10" x14ac:dyDescent="0.25">
      <c r="A2874" s="1">
        <v>41122</v>
      </c>
      <c r="B2874" t="s">
        <v>34</v>
      </c>
      <c r="C2874" t="s">
        <v>32</v>
      </c>
      <c r="D2874" t="s">
        <v>37</v>
      </c>
      <c r="E2874">
        <v>100.14393</v>
      </c>
      <c r="F2874" t="s">
        <v>43</v>
      </c>
      <c r="G2874" t="s">
        <v>43</v>
      </c>
      <c r="H2874">
        <v>6.6</v>
      </c>
      <c r="I2874">
        <v>10.6</v>
      </c>
      <c r="J2874" t="s">
        <v>41</v>
      </c>
    </row>
    <row r="2875" spans="1:10" x14ac:dyDescent="0.25">
      <c r="A2875" s="1">
        <v>41122</v>
      </c>
      <c r="B2875" t="s">
        <v>34</v>
      </c>
      <c r="C2875" t="s">
        <v>32</v>
      </c>
      <c r="D2875" t="s">
        <v>36</v>
      </c>
      <c r="E2875">
        <v>104.74028</v>
      </c>
      <c r="F2875" t="s">
        <v>43</v>
      </c>
      <c r="G2875" t="s">
        <v>43</v>
      </c>
      <c r="H2875">
        <v>2.7</v>
      </c>
      <c r="I2875">
        <v>0.4</v>
      </c>
      <c r="J2875" t="s">
        <v>41</v>
      </c>
    </row>
    <row r="2876" spans="1:10" x14ac:dyDescent="0.25">
      <c r="A2876" s="1">
        <v>41122</v>
      </c>
      <c r="B2876" t="s">
        <v>34</v>
      </c>
      <c r="C2876" t="s">
        <v>32</v>
      </c>
      <c r="D2876" t="s">
        <v>35</v>
      </c>
      <c r="E2876">
        <v>145.93898999999999</v>
      </c>
      <c r="F2876" t="s">
        <v>43</v>
      </c>
      <c r="G2876" t="s">
        <v>43</v>
      </c>
      <c r="H2876">
        <v>1.5</v>
      </c>
      <c r="I2876">
        <v>4</v>
      </c>
      <c r="J2876" t="s">
        <v>41</v>
      </c>
    </row>
    <row r="2877" spans="1:10" x14ac:dyDescent="0.25">
      <c r="A2877" s="1">
        <v>41122</v>
      </c>
      <c r="B2877" t="s">
        <v>34</v>
      </c>
      <c r="C2877" t="s">
        <v>33</v>
      </c>
      <c r="D2877" t="s">
        <v>40</v>
      </c>
      <c r="E2877">
        <v>103.57119</v>
      </c>
      <c r="F2877">
        <v>100.16824</v>
      </c>
      <c r="G2877">
        <v>3.2</v>
      </c>
      <c r="H2877">
        <v>3.9</v>
      </c>
      <c r="I2877">
        <v>2.2000000000000002</v>
      </c>
      <c r="J2877" t="s">
        <v>41</v>
      </c>
    </row>
    <row r="2878" spans="1:10" x14ac:dyDescent="0.25">
      <c r="A2878" s="1">
        <v>41122</v>
      </c>
      <c r="B2878" t="s">
        <v>34</v>
      </c>
      <c r="C2878" t="s">
        <v>33</v>
      </c>
      <c r="D2878" t="s">
        <v>39</v>
      </c>
      <c r="E2878">
        <v>205.41240999999999</v>
      </c>
      <c r="F2878" t="s">
        <v>43</v>
      </c>
      <c r="G2878" t="s">
        <v>43</v>
      </c>
      <c r="H2878">
        <v>3.3</v>
      </c>
      <c r="I2878">
        <v>4.3</v>
      </c>
      <c r="J2878" t="s">
        <v>41</v>
      </c>
    </row>
    <row r="2879" spans="1:10" x14ac:dyDescent="0.25">
      <c r="A2879" s="1">
        <v>41122</v>
      </c>
      <c r="B2879" t="s">
        <v>34</v>
      </c>
      <c r="C2879" t="s">
        <v>33</v>
      </c>
      <c r="D2879" t="s">
        <v>38</v>
      </c>
      <c r="E2879">
        <v>95.059920000000005</v>
      </c>
      <c r="F2879" t="s">
        <v>43</v>
      </c>
      <c r="G2879" t="s">
        <v>43</v>
      </c>
      <c r="H2879">
        <v>2.1</v>
      </c>
      <c r="I2879">
        <v>0.6</v>
      </c>
      <c r="J2879" t="s">
        <v>41</v>
      </c>
    </row>
    <row r="2880" spans="1:10" x14ac:dyDescent="0.25">
      <c r="A2880" s="1">
        <v>41122</v>
      </c>
      <c r="B2880" t="s">
        <v>34</v>
      </c>
      <c r="C2880" t="s">
        <v>33</v>
      </c>
      <c r="D2880" t="s">
        <v>37</v>
      </c>
      <c r="E2880">
        <v>141.1499</v>
      </c>
      <c r="F2880" t="s">
        <v>43</v>
      </c>
      <c r="G2880" t="s">
        <v>43</v>
      </c>
      <c r="H2880">
        <v>3</v>
      </c>
      <c r="I2880">
        <v>6.5</v>
      </c>
      <c r="J2880" t="s">
        <v>41</v>
      </c>
    </row>
    <row r="2881" spans="1:10" x14ac:dyDescent="0.25">
      <c r="A2881" s="1">
        <v>41122</v>
      </c>
      <c r="B2881" t="s">
        <v>34</v>
      </c>
      <c r="C2881" t="s">
        <v>33</v>
      </c>
      <c r="D2881" t="s">
        <v>36</v>
      </c>
      <c r="E2881">
        <v>73.783500000000004</v>
      </c>
      <c r="F2881" t="s">
        <v>43</v>
      </c>
      <c r="G2881" t="s">
        <v>43</v>
      </c>
      <c r="H2881">
        <v>6.2</v>
      </c>
      <c r="I2881">
        <v>-3.2</v>
      </c>
      <c r="J2881" t="s">
        <v>41</v>
      </c>
    </row>
    <row r="2882" spans="1:10" x14ac:dyDescent="0.25">
      <c r="A2882" s="1">
        <v>41122</v>
      </c>
      <c r="B2882" t="s">
        <v>34</v>
      </c>
      <c r="C2882" t="s">
        <v>33</v>
      </c>
      <c r="D2882" t="s">
        <v>35</v>
      </c>
      <c r="E2882">
        <v>87.836010000000002</v>
      </c>
      <c r="F2882" t="s">
        <v>43</v>
      </c>
      <c r="G2882" t="s">
        <v>43</v>
      </c>
      <c r="H2882">
        <v>10.9</v>
      </c>
      <c r="I2882">
        <v>12.2</v>
      </c>
      <c r="J2882" t="s">
        <v>41</v>
      </c>
    </row>
    <row r="2883" spans="1:10" x14ac:dyDescent="0.25">
      <c r="A2883" s="1">
        <v>41153</v>
      </c>
      <c r="B2883" t="s">
        <v>5</v>
      </c>
      <c r="C2883" t="s">
        <v>16</v>
      </c>
      <c r="D2883" t="s">
        <v>40</v>
      </c>
      <c r="E2883">
        <v>64.088769999999997</v>
      </c>
      <c r="F2883">
        <v>66.534400000000005</v>
      </c>
      <c r="G2883">
        <v>0.2</v>
      </c>
      <c r="H2883">
        <v>13</v>
      </c>
      <c r="I2883">
        <v>15.7</v>
      </c>
      <c r="J2883" t="s">
        <v>41</v>
      </c>
    </row>
    <row r="2884" spans="1:10" x14ac:dyDescent="0.25">
      <c r="A2884" s="1">
        <v>41153</v>
      </c>
      <c r="B2884" t="s">
        <v>5</v>
      </c>
      <c r="C2884" t="s">
        <v>16</v>
      </c>
      <c r="D2884" t="s">
        <v>39</v>
      </c>
      <c r="E2884">
        <v>45.958680000000001</v>
      </c>
      <c r="F2884" t="s">
        <v>43</v>
      </c>
      <c r="G2884" t="s">
        <v>43</v>
      </c>
      <c r="H2884">
        <v>15.7</v>
      </c>
      <c r="I2884">
        <v>17.3</v>
      </c>
      <c r="J2884" t="s">
        <v>41</v>
      </c>
    </row>
    <row r="2885" spans="1:10" x14ac:dyDescent="0.25">
      <c r="A2885" s="1">
        <v>41153</v>
      </c>
      <c r="B2885" t="s">
        <v>5</v>
      </c>
      <c r="C2885" t="s">
        <v>16</v>
      </c>
      <c r="D2885" t="s">
        <v>38</v>
      </c>
      <c r="E2885">
        <v>92.000159999999994</v>
      </c>
      <c r="F2885" t="s">
        <v>43</v>
      </c>
      <c r="G2885" t="s">
        <v>43</v>
      </c>
      <c r="H2885">
        <v>1.8</v>
      </c>
      <c r="I2885">
        <v>7.5</v>
      </c>
      <c r="J2885" t="s">
        <v>41</v>
      </c>
    </row>
    <row r="2886" spans="1:10" x14ac:dyDescent="0.25">
      <c r="A2886" s="1">
        <v>41153</v>
      </c>
      <c r="B2886" t="s">
        <v>5</v>
      </c>
      <c r="C2886" t="s">
        <v>16</v>
      </c>
      <c r="D2886" t="s">
        <v>37</v>
      </c>
      <c r="E2886">
        <v>54.416930000000001</v>
      </c>
      <c r="F2886" t="s">
        <v>43</v>
      </c>
      <c r="G2886" t="s">
        <v>43</v>
      </c>
      <c r="H2886">
        <v>23.9</v>
      </c>
      <c r="I2886">
        <v>23.4</v>
      </c>
      <c r="J2886" t="s">
        <v>41</v>
      </c>
    </row>
    <row r="2887" spans="1:10" x14ac:dyDescent="0.25">
      <c r="A2887" s="1">
        <v>41153</v>
      </c>
      <c r="B2887" t="s">
        <v>5</v>
      </c>
      <c r="C2887" t="s">
        <v>16</v>
      </c>
      <c r="D2887" t="s">
        <v>36</v>
      </c>
      <c r="E2887">
        <v>57.646169999999998</v>
      </c>
      <c r="F2887" t="s">
        <v>43</v>
      </c>
      <c r="G2887" t="s">
        <v>43</v>
      </c>
      <c r="H2887">
        <v>7.7</v>
      </c>
      <c r="I2887">
        <v>13.7</v>
      </c>
      <c r="J2887" t="s">
        <v>41</v>
      </c>
    </row>
    <row r="2888" spans="1:10" x14ac:dyDescent="0.25">
      <c r="A2888" s="1">
        <v>41153</v>
      </c>
      <c r="B2888" t="s">
        <v>5</v>
      </c>
      <c r="C2888" t="s">
        <v>16</v>
      </c>
      <c r="D2888" t="s">
        <v>35</v>
      </c>
      <c r="E2888">
        <v>88.891229999999993</v>
      </c>
      <c r="F2888" t="s">
        <v>43</v>
      </c>
      <c r="G2888" t="s">
        <v>43</v>
      </c>
      <c r="H2888">
        <v>28</v>
      </c>
      <c r="I2888">
        <v>23.1</v>
      </c>
      <c r="J2888" t="s">
        <v>41</v>
      </c>
    </row>
    <row r="2889" spans="1:10" x14ac:dyDescent="0.25">
      <c r="A2889" s="1">
        <v>41153</v>
      </c>
      <c r="B2889" t="s">
        <v>5</v>
      </c>
      <c r="C2889" t="s">
        <v>19</v>
      </c>
      <c r="D2889" t="s">
        <v>40</v>
      </c>
      <c r="E2889">
        <v>72.962090000000003</v>
      </c>
      <c r="F2889">
        <v>74.675110000000004</v>
      </c>
      <c r="G2889">
        <v>-0.1</v>
      </c>
      <c r="H2889">
        <v>10.6</v>
      </c>
      <c r="I2889">
        <v>13.5</v>
      </c>
      <c r="J2889" t="s">
        <v>41</v>
      </c>
    </row>
    <row r="2890" spans="1:10" x14ac:dyDescent="0.25">
      <c r="A2890" s="1">
        <v>41153</v>
      </c>
      <c r="B2890" t="s">
        <v>5</v>
      </c>
      <c r="C2890" t="s">
        <v>19</v>
      </c>
      <c r="D2890" t="s">
        <v>39</v>
      </c>
      <c r="E2890">
        <v>75.165869999999998</v>
      </c>
      <c r="F2890" t="s">
        <v>43</v>
      </c>
      <c r="G2890" t="s">
        <v>43</v>
      </c>
      <c r="H2890">
        <v>11.5</v>
      </c>
      <c r="I2890">
        <v>16.100000000000001</v>
      </c>
      <c r="J2890" t="s">
        <v>41</v>
      </c>
    </row>
    <row r="2891" spans="1:10" x14ac:dyDescent="0.25">
      <c r="A2891" s="1">
        <v>41153</v>
      </c>
      <c r="B2891" t="s">
        <v>5</v>
      </c>
      <c r="C2891" t="s">
        <v>19</v>
      </c>
      <c r="D2891" t="s">
        <v>38</v>
      </c>
      <c r="E2891">
        <v>104.77542</v>
      </c>
      <c r="F2891" t="s">
        <v>43</v>
      </c>
      <c r="G2891" t="s">
        <v>43</v>
      </c>
      <c r="H2891">
        <v>5.2</v>
      </c>
      <c r="I2891">
        <v>8.1999999999999993</v>
      </c>
      <c r="J2891" t="s">
        <v>41</v>
      </c>
    </row>
    <row r="2892" spans="1:10" x14ac:dyDescent="0.25">
      <c r="A2892" s="1">
        <v>41153</v>
      </c>
      <c r="B2892" t="s">
        <v>5</v>
      </c>
      <c r="C2892" t="s">
        <v>19</v>
      </c>
      <c r="D2892" t="s">
        <v>37</v>
      </c>
      <c r="E2892">
        <v>93.436300000000003</v>
      </c>
      <c r="F2892" t="s">
        <v>43</v>
      </c>
      <c r="G2892" t="s">
        <v>43</v>
      </c>
      <c r="H2892">
        <v>18.5</v>
      </c>
      <c r="I2892">
        <v>20.3</v>
      </c>
      <c r="J2892" t="s">
        <v>41</v>
      </c>
    </row>
    <row r="2893" spans="1:10" x14ac:dyDescent="0.25">
      <c r="A2893" s="1">
        <v>41153</v>
      </c>
      <c r="B2893" t="s">
        <v>5</v>
      </c>
      <c r="C2893" t="s">
        <v>19</v>
      </c>
      <c r="D2893" t="s">
        <v>36</v>
      </c>
      <c r="E2893">
        <v>48.085850000000001</v>
      </c>
      <c r="F2893" t="s">
        <v>43</v>
      </c>
      <c r="G2893" t="s">
        <v>43</v>
      </c>
      <c r="H2893">
        <v>5.5</v>
      </c>
      <c r="I2893">
        <v>10.199999999999999</v>
      </c>
      <c r="J2893" t="s">
        <v>41</v>
      </c>
    </row>
    <row r="2894" spans="1:10" x14ac:dyDescent="0.25">
      <c r="A2894" s="1">
        <v>41153</v>
      </c>
      <c r="B2894" t="s">
        <v>5</v>
      </c>
      <c r="C2894" t="s">
        <v>19</v>
      </c>
      <c r="D2894" t="s">
        <v>35</v>
      </c>
      <c r="E2894">
        <v>61.186770000000003</v>
      </c>
      <c r="F2894" t="s">
        <v>43</v>
      </c>
      <c r="G2894" t="s">
        <v>43</v>
      </c>
      <c r="H2894">
        <v>30.6</v>
      </c>
      <c r="I2894">
        <v>23</v>
      </c>
      <c r="J2894" t="s">
        <v>41</v>
      </c>
    </row>
    <row r="2895" spans="1:10" x14ac:dyDescent="0.25">
      <c r="A2895" s="1">
        <v>41153</v>
      </c>
      <c r="B2895" t="s">
        <v>5</v>
      </c>
      <c r="C2895" t="s">
        <v>22</v>
      </c>
      <c r="D2895" t="s">
        <v>40</v>
      </c>
      <c r="E2895">
        <v>74.379919999999998</v>
      </c>
      <c r="F2895">
        <v>76.529619999999994</v>
      </c>
      <c r="G2895">
        <v>-0.2</v>
      </c>
      <c r="H2895">
        <v>5.2</v>
      </c>
      <c r="I2895">
        <v>9.5</v>
      </c>
      <c r="J2895" t="s">
        <v>41</v>
      </c>
    </row>
    <row r="2896" spans="1:10" x14ac:dyDescent="0.25">
      <c r="A2896" s="1">
        <v>41153</v>
      </c>
      <c r="B2896" t="s">
        <v>5</v>
      </c>
      <c r="C2896" t="s">
        <v>22</v>
      </c>
      <c r="D2896" t="s">
        <v>39</v>
      </c>
      <c r="E2896">
        <v>55.466279999999998</v>
      </c>
      <c r="F2896" t="s">
        <v>43</v>
      </c>
      <c r="G2896" t="s">
        <v>43</v>
      </c>
      <c r="H2896">
        <v>7.7</v>
      </c>
      <c r="I2896">
        <v>6.2</v>
      </c>
      <c r="J2896" t="s">
        <v>41</v>
      </c>
    </row>
    <row r="2897" spans="1:10" x14ac:dyDescent="0.25">
      <c r="A2897" s="1">
        <v>41153</v>
      </c>
      <c r="B2897" t="s">
        <v>5</v>
      </c>
      <c r="C2897" t="s">
        <v>22</v>
      </c>
      <c r="D2897" t="s">
        <v>38</v>
      </c>
      <c r="E2897">
        <v>141.6345</v>
      </c>
      <c r="F2897" t="s">
        <v>43</v>
      </c>
      <c r="G2897" t="s">
        <v>43</v>
      </c>
      <c r="H2897">
        <v>0.5</v>
      </c>
      <c r="I2897">
        <v>8.6</v>
      </c>
      <c r="J2897" t="s">
        <v>41</v>
      </c>
    </row>
    <row r="2898" spans="1:10" x14ac:dyDescent="0.25">
      <c r="A2898" s="1">
        <v>41153</v>
      </c>
      <c r="B2898" t="s">
        <v>5</v>
      </c>
      <c r="C2898" t="s">
        <v>22</v>
      </c>
      <c r="D2898" t="s">
        <v>37</v>
      </c>
      <c r="E2898">
        <v>67.228489999999994</v>
      </c>
      <c r="F2898" t="s">
        <v>43</v>
      </c>
      <c r="G2898" t="s">
        <v>43</v>
      </c>
      <c r="H2898">
        <v>8.8000000000000007</v>
      </c>
      <c r="I2898">
        <v>22.6</v>
      </c>
      <c r="J2898" t="s">
        <v>41</v>
      </c>
    </row>
    <row r="2899" spans="1:10" x14ac:dyDescent="0.25">
      <c r="A2899" s="1">
        <v>41153</v>
      </c>
      <c r="B2899" t="s">
        <v>5</v>
      </c>
      <c r="C2899" t="s">
        <v>22</v>
      </c>
      <c r="D2899" t="s">
        <v>36</v>
      </c>
      <c r="E2899">
        <v>55.960340000000002</v>
      </c>
      <c r="F2899" t="s">
        <v>43</v>
      </c>
      <c r="G2899" t="s">
        <v>43</v>
      </c>
      <c r="H2899">
        <v>5.0999999999999996</v>
      </c>
      <c r="I2899">
        <v>4.5</v>
      </c>
      <c r="J2899" t="s">
        <v>41</v>
      </c>
    </row>
    <row r="2900" spans="1:10" x14ac:dyDescent="0.25">
      <c r="A2900" s="1">
        <v>41153</v>
      </c>
      <c r="B2900" t="s">
        <v>5</v>
      </c>
      <c r="C2900" t="s">
        <v>22</v>
      </c>
      <c r="D2900" t="s">
        <v>35</v>
      </c>
      <c r="E2900">
        <v>141.52562</v>
      </c>
      <c r="F2900" t="s">
        <v>43</v>
      </c>
      <c r="G2900" t="s">
        <v>43</v>
      </c>
      <c r="H2900">
        <v>15.7</v>
      </c>
      <c r="I2900">
        <v>7.5</v>
      </c>
      <c r="J2900" t="s">
        <v>41</v>
      </c>
    </row>
    <row r="2901" spans="1:10" x14ac:dyDescent="0.25">
      <c r="A2901" s="1">
        <v>41153</v>
      </c>
      <c r="B2901" t="s">
        <v>5</v>
      </c>
      <c r="C2901" t="s">
        <v>23</v>
      </c>
      <c r="D2901" t="s">
        <v>40</v>
      </c>
      <c r="E2901">
        <v>61.805610000000001</v>
      </c>
      <c r="F2901">
        <v>62.356630000000003</v>
      </c>
      <c r="G2901">
        <v>-0.8</v>
      </c>
      <c r="H2901">
        <v>5.9</v>
      </c>
      <c r="I2901">
        <v>10.8</v>
      </c>
      <c r="J2901" t="s">
        <v>41</v>
      </c>
    </row>
    <row r="2902" spans="1:10" x14ac:dyDescent="0.25">
      <c r="A2902" s="1">
        <v>41153</v>
      </c>
      <c r="B2902" t="s">
        <v>5</v>
      </c>
      <c r="C2902" t="s">
        <v>23</v>
      </c>
      <c r="D2902" t="s">
        <v>39</v>
      </c>
      <c r="E2902">
        <v>61.365600000000001</v>
      </c>
      <c r="F2902" t="s">
        <v>43</v>
      </c>
      <c r="G2902" t="s">
        <v>43</v>
      </c>
      <c r="H2902">
        <v>8.3000000000000007</v>
      </c>
      <c r="I2902">
        <v>13.7</v>
      </c>
      <c r="J2902" t="s">
        <v>41</v>
      </c>
    </row>
    <row r="2903" spans="1:10" x14ac:dyDescent="0.25">
      <c r="A2903" s="1">
        <v>41153</v>
      </c>
      <c r="B2903" t="s">
        <v>5</v>
      </c>
      <c r="C2903" t="s">
        <v>23</v>
      </c>
      <c r="D2903" t="s">
        <v>38</v>
      </c>
      <c r="E2903">
        <v>95.102729999999994</v>
      </c>
      <c r="F2903" t="s">
        <v>43</v>
      </c>
      <c r="G2903" t="s">
        <v>43</v>
      </c>
      <c r="H2903">
        <v>1.5</v>
      </c>
      <c r="I2903">
        <v>7</v>
      </c>
      <c r="J2903" t="s">
        <v>41</v>
      </c>
    </row>
    <row r="2904" spans="1:10" x14ac:dyDescent="0.25">
      <c r="A2904" s="1">
        <v>41153</v>
      </c>
      <c r="B2904" t="s">
        <v>5</v>
      </c>
      <c r="C2904" t="s">
        <v>23</v>
      </c>
      <c r="D2904" t="s">
        <v>37</v>
      </c>
      <c r="E2904">
        <v>52.360950000000003</v>
      </c>
      <c r="F2904" t="s">
        <v>43</v>
      </c>
      <c r="G2904" t="s">
        <v>43</v>
      </c>
      <c r="H2904">
        <v>12.9</v>
      </c>
      <c r="I2904">
        <v>16.600000000000001</v>
      </c>
      <c r="J2904" t="s">
        <v>41</v>
      </c>
    </row>
    <row r="2905" spans="1:10" x14ac:dyDescent="0.25">
      <c r="A2905" s="1">
        <v>41153</v>
      </c>
      <c r="B2905" t="s">
        <v>5</v>
      </c>
      <c r="C2905" t="s">
        <v>23</v>
      </c>
      <c r="D2905" t="s">
        <v>36</v>
      </c>
      <c r="E2905">
        <v>52.912419999999997</v>
      </c>
      <c r="F2905" t="s">
        <v>43</v>
      </c>
      <c r="G2905" t="s">
        <v>43</v>
      </c>
      <c r="H2905">
        <v>4.5999999999999996</v>
      </c>
      <c r="I2905">
        <v>10.5</v>
      </c>
      <c r="J2905" t="s">
        <v>41</v>
      </c>
    </row>
    <row r="2906" spans="1:10" x14ac:dyDescent="0.25">
      <c r="A2906" s="1">
        <v>41153</v>
      </c>
      <c r="B2906" t="s">
        <v>5</v>
      </c>
      <c r="C2906" t="s">
        <v>23</v>
      </c>
      <c r="D2906" t="s">
        <v>35</v>
      </c>
      <c r="E2906">
        <v>57.034500000000001</v>
      </c>
      <c r="F2906" t="s">
        <v>43</v>
      </c>
      <c r="G2906" t="s">
        <v>43</v>
      </c>
      <c r="H2906">
        <v>6.3</v>
      </c>
      <c r="I2906">
        <v>2.7</v>
      </c>
      <c r="J2906" t="s">
        <v>41</v>
      </c>
    </row>
    <row r="2907" spans="1:10" x14ac:dyDescent="0.25">
      <c r="A2907" s="1">
        <v>41153</v>
      </c>
      <c r="B2907" t="s">
        <v>5</v>
      </c>
      <c r="C2907" t="s">
        <v>24</v>
      </c>
      <c r="D2907" t="s">
        <v>40</v>
      </c>
      <c r="E2907">
        <v>69.213380000000001</v>
      </c>
      <c r="F2907">
        <v>70.32929</v>
      </c>
      <c r="G2907">
        <v>-0.8</v>
      </c>
      <c r="H2907">
        <v>3.5</v>
      </c>
      <c r="I2907">
        <v>10</v>
      </c>
      <c r="J2907" t="s">
        <v>41</v>
      </c>
    </row>
    <row r="2908" spans="1:10" x14ac:dyDescent="0.25">
      <c r="A2908" s="1">
        <v>41153</v>
      </c>
      <c r="B2908" t="s">
        <v>5</v>
      </c>
      <c r="C2908" t="s">
        <v>24</v>
      </c>
      <c r="D2908" t="s">
        <v>39</v>
      </c>
      <c r="E2908">
        <v>61.93721</v>
      </c>
      <c r="F2908" t="s">
        <v>43</v>
      </c>
      <c r="G2908" t="s">
        <v>43</v>
      </c>
      <c r="H2908">
        <v>20.2</v>
      </c>
      <c r="I2908">
        <v>14.1</v>
      </c>
      <c r="J2908" t="s">
        <v>41</v>
      </c>
    </row>
    <row r="2909" spans="1:10" x14ac:dyDescent="0.25">
      <c r="A2909" s="1">
        <v>41153</v>
      </c>
      <c r="B2909" t="s">
        <v>5</v>
      </c>
      <c r="C2909" t="s">
        <v>24</v>
      </c>
      <c r="D2909" t="s">
        <v>38</v>
      </c>
      <c r="E2909">
        <v>99.329279999999997</v>
      </c>
      <c r="F2909" t="s">
        <v>43</v>
      </c>
      <c r="G2909" t="s">
        <v>43</v>
      </c>
      <c r="H2909">
        <v>4.3</v>
      </c>
      <c r="I2909">
        <v>12</v>
      </c>
      <c r="J2909" t="s">
        <v>41</v>
      </c>
    </row>
    <row r="2910" spans="1:10" x14ac:dyDescent="0.25">
      <c r="A2910" s="1">
        <v>41153</v>
      </c>
      <c r="B2910" t="s">
        <v>5</v>
      </c>
      <c r="C2910" t="s">
        <v>24</v>
      </c>
      <c r="D2910" t="s">
        <v>37</v>
      </c>
      <c r="E2910">
        <v>93.315060000000003</v>
      </c>
      <c r="F2910" t="s">
        <v>43</v>
      </c>
      <c r="G2910" t="s">
        <v>43</v>
      </c>
      <c r="H2910">
        <v>6.9</v>
      </c>
      <c r="I2910">
        <v>13.3</v>
      </c>
      <c r="J2910" t="s">
        <v>41</v>
      </c>
    </row>
    <row r="2911" spans="1:10" x14ac:dyDescent="0.25">
      <c r="A2911" s="1">
        <v>41153</v>
      </c>
      <c r="B2911" t="s">
        <v>5</v>
      </c>
      <c r="C2911" t="s">
        <v>24</v>
      </c>
      <c r="D2911" t="s">
        <v>36</v>
      </c>
      <c r="E2911">
        <v>54.412489999999998</v>
      </c>
      <c r="F2911" t="s">
        <v>43</v>
      </c>
      <c r="G2911" t="s">
        <v>43</v>
      </c>
      <c r="H2911">
        <v>-0.4</v>
      </c>
      <c r="I2911">
        <v>5.9</v>
      </c>
      <c r="J2911" t="s">
        <v>41</v>
      </c>
    </row>
    <row r="2912" spans="1:10" x14ac:dyDescent="0.25">
      <c r="A2912" s="1">
        <v>41153</v>
      </c>
      <c r="B2912" t="s">
        <v>5</v>
      </c>
      <c r="C2912" t="s">
        <v>24</v>
      </c>
      <c r="D2912" t="s">
        <v>35</v>
      </c>
      <c r="E2912">
        <v>67.25403</v>
      </c>
      <c r="F2912" t="s">
        <v>43</v>
      </c>
      <c r="G2912" t="s">
        <v>43</v>
      </c>
      <c r="H2912">
        <v>8.9</v>
      </c>
      <c r="I2912">
        <v>21.3</v>
      </c>
      <c r="J2912" t="s">
        <v>41</v>
      </c>
    </row>
    <row r="2913" spans="1:10" x14ac:dyDescent="0.25">
      <c r="A2913" s="1">
        <v>41153</v>
      </c>
      <c r="B2913" t="s">
        <v>5</v>
      </c>
      <c r="C2913" t="s">
        <v>25</v>
      </c>
      <c r="D2913" t="s">
        <v>40</v>
      </c>
      <c r="E2913">
        <v>77.850099999999998</v>
      </c>
      <c r="F2913">
        <v>78.866470000000007</v>
      </c>
      <c r="G2913">
        <v>-1.2</v>
      </c>
      <c r="H2913">
        <v>10.3</v>
      </c>
      <c r="I2913">
        <v>12.4</v>
      </c>
      <c r="J2913" t="s">
        <v>41</v>
      </c>
    </row>
    <row r="2914" spans="1:10" x14ac:dyDescent="0.25">
      <c r="A2914" s="1">
        <v>41153</v>
      </c>
      <c r="B2914" t="s">
        <v>5</v>
      </c>
      <c r="C2914" t="s">
        <v>25</v>
      </c>
      <c r="D2914" t="s">
        <v>39</v>
      </c>
      <c r="E2914">
        <v>91.551779999999994</v>
      </c>
      <c r="F2914" t="s">
        <v>43</v>
      </c>
      <c r="G2914" t="s">
        <v>43</v>
      </c>
      <c r="H2914">
        <v>9.1999999999999993</v>
      </c>
      <c r="I2914">
        <v>11.9</v>
      </c>
      <c r="J2914" t="s">
        <v>41</v>
      </c>
    </row>
    <row r="2915" spans="1:10" x14ac:dyDescent="0.25">
      <c r="A2915" s="1">
        <v>41153</v>
      </c>
      <c r="B2915" t="s">
        <v>5</v>
      </c>
      <c r="C2915" t="s">
        <v>25</v>
      </c>
      <c r="D2915" t="s">
        <v>38</v>
      </c>
      <c r="E2915">
        <v>96.357500000000002</v>
      </c>
      <c r="F2915" t="s">
        <v>43</v>
      </c>
      <c r="G2915" t="s">
        <v>43</v>
      </c>
      <c r="H2915">
        <v>8.5</v>
      </c>
      <c r="I2915">
        <v>7.7</v>
      </c>
      <c r="J2915" t="s">
        <v>41</v>
      </c>
    </row>
    <row r="2916" spans="1:10" x14ac:dyDescent="0.25">
      <c r="A2916" s="1">
        <v>41153</v>
      </c>
      <c r="B2916" t="s">
        <v>5</v>
      </c>
      <c r="C2916" t="s">
        <v>25</v>
      </c>
      <c r="D2916" t="s">
        <v>37</v>
      </c>
      <c r="E2916">
        <v>108.55258000000001</v>
      </c>
      <c r="F2916" t="s">
        <v>43</v>
      </c>
      <c r="G2916" t="s">
        <v>43</v>
      </c>
      <c r="H2916">
        <v>10.6</v>
      </c>
      <c r="I2916">
        <v>13.8</v>
      </c>
      <c r="J2916" t="s">
        <v>41</v>
      </c>
    </row>
    <row r="2917" spans="1:10" x14ac:dyDescent="0.25">
      <c r="A2917" s="1">
        <v>41153</v>
      </c>
      <c r="B2917" t="s">
        <v>5</v>
      </c>
      <c r="C2917" t="s">
        <v>25</v>
      </c>
      <c r="D2917" t="s">
        <v>36</v>
      </c>
      <c r="E2917">
        <v>56.43909</v>
      </c>
      <c r="F2917" t="s">
        <v>43</v>
      </c>
      <c r="G2917" t="s">
        <v>43</v>
      </c>
      <c r="H2917">
        <v>13.6</v>
      </c>
      <c r="I2917">
        <v>17</v>
      </c>
      <c r="J2917" t="s">
        <v>41</v>
      </c>
    </row>
    <row r="2918" spans="1:10" x14ac:dyDescent="0.25">
      <c r="A2918" s="1">
        <v>41153</v>
      </c>
      <c r="B2918" t="s">
        <v>5</v>
      </c>
      <c r="C2918" t="s">
        <v>25</v>
      </c>
      <c r="D2918" t="s">
        <v>35</v>
      </c>
      <c r="E2918">
        <v>56.236800000000002</v>
      </c>
      <c r="F2918" t="s">
        <v>43</v>
      </c>
      <c r="G2918" t="s">
        <v>43</v>
      </c>
      <c r="H2918">
        <v>7.3</v>
      </c>
      <c r="I2918">
        <v>15.1</v>
      </c>
      <c r="J2918" t="s">
        <v>41</v>
      </c>
    </row>
    <row r="2919" spans="1:10" x14ac:dyDescent="0.25">
      <c r="A2919" s="1">
        <v>41153</v>
      </c>
      <c r="B2919" t="s">
        <v>5</v>
      </c>
      <c r="C2919" t="s">
        <v>26</v>
      </c>
      <c r="D2919" t="s">
        <v>40</v>
      </c>
      <c r="E2919">
        <v>59.437339999999999</v>
      </c>
      <c r="F2919">
        <v>59.767420000000001</v>
      </c>
      <c r="G2919">
        <v>0.2</v>
      </c>
      <c r="H2919">
        <v>7</v>
      </c>
      <c r="I2919">
        <v>8.6</v>
      </c>
      <c r="J2919" t="s">
        <v>41</v>
      </c>
    </row>
    <row r="2920" spans="1:10" x14ac:dyDescent="0.25">
      <c r="A2920" s="1">
        <v>41153</v>
      </c>
      <c r="B2920" t="s">
        <v>5</v>
      </c>
      <c r="C2920" t="s">
        <v>26</v>
      </c>
      <c r="D2920" t="s">
        <v>39</v>
      </c>
      <c r="E2920">
        <v>62.765270000000001</v>
      </c>
      <c r="F2920" t="s">
        <v>43</v>
      </c>
      <c r="G2920" t="s">
        <v>43</v>
      </c>
      <c r="H2920">
        <v>14.3</v>
      </c>
      <c r="I2920">
        <v>10.6</v>
      </c>
      <c r="J2920" t="s">
        <v>41</v>
      </c>
    </row>
    <row r="2921" spans="1:10" x14ac:dyDescent="0.25">
      <c r="A2921" s="1">
        <v>41153</v>
      </c>
      <c r="B2921" t="s">
        <v>5</v>
      </c>
      <c r="C2921" t="s">
        <v>26</v>
      </c>
      <c r="D2921" t="s">
        <v>38</v>
      </c>
      <c r="E2921">
        <v>58.381340000000002</v>
      </c>
      <c r="F2921" t="s">
        <v>43</v>
      </c>
      <c r="G2921" t="s">
        <v>43</v>
      </c>
      <c r="H2921">
        <v>1.6</v>
      </c>
      <c r="I2921">
        <v>6.1</v>
      </c>
      <c r="J2921" t="s">
        <v>41</v>
      </c>
    </row>
    <row r="2922" spans="1:10" x14ac:dyDescent="0.25">
      <c r="A2922" s="1">
        <v>41153</v>
      </c>
      <c r="B2922" t="s">
        <v>5</v>
      </c>
      <c r="C2922" t="s">
        <v>26</v>
      </c>
      <c r="D2922" t="s">
        <v>37</v>
      </c>
      <c r="E2922">
        <v>61.035809999999998</v>
      </c>
      <c r="F2922" t="s">
        <v>43</v>
      </c>
      <c r="G2922" t="s">
        <v>43</v>
      </c>
      <c r="H2922">
        <v>7.9</v>
      </c>
      <c r="I2922">
        <v>11.9</v>
      </c>
      <c r="J2922" t="s">
        <v>41</v>
      </c>
    </row>
    <row r="2923" spans="1:10" x14ac:dyDescent="0.25">
      <c r="A2923" s="1">
        <v>41153</v>
      </c>
      <c r="B2923" t="s">
        <v>5</v>
      </c>
      <c r="C2923" t="s">
        <v>26</v>
      </c>
      <c r="D2923" t="s">
        <v>36</v>
      </c>
      <c r="E2923">
        <v>58.484839999999998</v>
      </c>
      <c r="F2923" t="s">
        <v>43</v>
      </c>
      <c r="G2923" t="s">
        <v>43</v>
      </c>
      <c r="H2923">
        <v>11.5</v>
      </c>
      <c r="I2923">
        <v>9.6</v>
      </c>
      <c r="J2923" t="s">
        <v>41</v>
      </c>
    </row>
    <row r="2924" spans="1:10" x14ac:dyDescent="0.25">
      <c r="A2924" s="1">
        <v>41153</v>
      </c>
      <c r="B2924" t="s">
        <v>5</v>
      </c>
      <c r="C2924" t="s">
        <v>26</v>
      </c>
      <c r="D2924" t="s">
        <v>35</v>
      </c>
      <c r="E2924">
        <v>58.394480000000001</v>
      </c>
      <c r="F2924" t="s">
        <v>43</v>
      </c>
      <c r="G2924" t="s">
        <v>43</v>
      </c>
      <c r="H2924">
        <v>8.1</v>
      </c>
      <c r="I2924">
        <v>6.5</v>
      </c>
      <c r="J2924" t="s">
        <v>41</v>
      </c>
    </row>
    <row r="2925" spans="1:10" x14ac:dyDescent="0.25">
      <c r="A2925" s="1">
        <v>41153</v>
      </c>
      <c r="B2925" t="s">
        <v>5</v>
      </c>
      <c r="C2925" t="s">
        <v>27</v>
      </c>
      <c r="D2925" t="s">
        <v>40</v>
      </c>
      <c r="E2925">
        <v>60.543390000000002</v>
      </c>
      <c r="F2925">
        <v>60.700809999999997</v>
      </c>
      <c r="G2925">
        <v>-0.1</v>
      </c>
      <c r="H2925">
        <v>11.4</v>
      </c>
      <c r="I2925">
        <v>11.9</v>
      </c>
      <c r="J2925" t="s">
        <v>41</v>
      </c>
    </row>
    <row r="2926" spans="1:10" x14ac:dyDescent="0.25">
      <c r="A2926" s="1">
        <v>41153</v>
      </c>
      <c r="B2926" t="s">
        <v>5</v>
      </c>
      <c r="C2926" t="s">
        <v>27</v>
      </c>
      <c r="D2926" t="s">
        <v>39</v>
      </c>
      <c r="E2926">
        <v>74.441689999999994</v>
      </c>
      <c r="F2926" t="s">
        <v>43</v>
      </c>
      <c r="G2926" t="s">
        <v>43</v>
      </c>
      <c r="H2926">
        <v>16.600000000000001</v>
      </c>
      <c r="I2926">
        <v>16.3</v>
      </c>
      <c r="J2926" t="s">
        <v>41</v>
      </c>
    </row>
    <row r="2927" spans="1:10" x14ac:dyDescent="0.25">
      <c r="A2927" s="1">
        <v>41153</v>
      </c>
      <c r="B2927" t="s">
        <v>5</v>
      </c>
      <c r="C2927" t="s">
        <v>27</v>
      </c>
      <c r="D2927" t="s">
        <v>38</v>
      </c>
      <c r="E2927">
        <v>95.858999999999995</v>
      </c>
      <c r="F2927" t="s">
        <v>43</v>
      </c>
      <c r="G2927" t="s">
        <v>43</v>
      </c>
      <c r="H2927">
        <v>6.3</v>
      </c>
      <c r="I2927">
        <v>8.5</v>
      </c>
      <c r="J2927" t="s">
        <v>41</v>
      </c>
    </row>
    <row r="2928" spans="1:10" x14ac:dyDescent="0.25">
      <c r="A2928" s="1">
        <v>41153</v>
      </c>
      <c r="B2928" t="s">
        <v>5</v>
      </c>
      <c r="C2928" t="s">
        <v>27</v>
      </c>
      <c r="D2928" t="s">
        <v>37</v>
      </c>
      <c r="E2928">
        <v>57.895110000000003</v>
      </c>
      <c r="F2928" t="s">
        <v>43</v>
      </c>
      <c r="G2928" t="s">
        <v>43</v>
      </c>
      <c r="H2928">
        <v>4.5</v>
      </c>
      <c r="I2928">
        <v>12.4</v>
      </c>
      <c r="J2928" t="s">
        <v>41</v>
      </c>
    </row>
    <row r="2929" spans="1:10" x14ac:dyDescent="0.25">
      <c r="A2929" s="1">
        <v>41153</v>
      </c>
      <c r="B2929" t="s">
        <v>5</v>
      </c>
      <c r="C2929" t="s">
        <v>27</v>
      </c>
      <c r="D2929" t="s">
        <v>36</v>
      </c>
      <c r="E2929">
        <v>47.749029999999998</v>
      </c>
      <c r="F2929" t="s">
        <v>43</v>
      </c>
      <c r="G2929" t="s">
        <v>43</v>
      </c>
      <c r="H2929">
        <v>17.5</v>
      </c>
      <c r="I2929">
        <v>14.1</v>
      </c>
      <c r="J2929" t="s">
        <v>41</v>
      </c>
    </row>
    <row r="2930" spans="1:10" x14ac:dyDescent="0.25">
      <c r="A2930" s="1">
        <v>41153</v>
      </c>
      <c r="B2930" t="s">
        <v>5</v>
      </c>
      <c r="C2930" t="s">
        <v>27</v>
      </c>
      <c r="D2930" t="s">
        <v>35</v>
      </c>
      <c r="E2930">
        <v>65.437560000000005</v>
      </c>
      <c r="F2930" t="s">
        <v>43</v>
      </c>
      <c r="G2930" t="s">
        <v>43</v>
      </c>
      <c r="H2930">
        <v>2.2000000000000002</v>
      </c>
      <c r="I2930">
        <v>7.1</v>
      </c>
      <c r="J2930" t="s">
        <v>41</v>
      </c>
    </row>
    <row r="2931" spans="1:10" x14ac:dyDescent="0.25">
      <c r="A2931" s="1">
        <v>41153</v>
      </c>
      <c r="B2931" t="s">
        <v>5</v>
      </c>
      <c r="C2931" t="s">
        <v>28</v>
      </c>
      <c r="D2931" t="s">
        <v>40</v>
      </c>
      <c r="E2931">
        <v>55.533459999999998</v>
      </c>
      <c r="F2931">
        <v>57.301360000000003</v>
      </c>
      <c r="G2931">
        <v>-0.3</v>
      </c>
      <c r="H2931">
        <v>6.7</v>
      </c>
      <c r="I2931">
        <v>10.199999999999999</v>
      </c>
      <c r="J2931" t="s">
        <v>41</v>
      </c>
    </row>
    <row r="2932" spans="1:10" x14ac:dyDescent="0.25">
      <c r="A2932" s="1">
        <v>41153</v>
      </c>
      <c r="B2932" t="s">
        <v>5</v>
      </c>
      <c r="C2932" t="s">
        <v>28</v>
      </c>
      <c r="D2932" t="s">
        <v>39</v>
      </c>
      <c r="E2932">
        <v>48.078249999999997</v>
      </c>
      <c r="F2932" t="s">
        <v>43</v>
      </c>
      <c r="G2932" t="s">
        <v>43</v>
      </c>
      <c r="H2932">
        <v>7.3</v>
      </c>
      <c r="I2932">
        <v>12.1</v>
      </c>
      <c r="J2932" t="s">
        <v>41</v>
      </c>
    </row>
    <row r="2933" spans="1:10" x14ac:dyDescent="0.25">
      <c r="A2933" s="1">
        <v>41153</v>
      </c>
      <c r="B2933" t="s">
        <v>5</v>
      </c>
      <c r="C2933" t="s">
        <v>28</v>
      </c>
      <c r="D2933" t="s">
        <v>38</v>
      </c>
      <c r="E2933">
        <v>71.838099999999997</v>
      </c>
      <c r="F2933" t="s">
        <v>43</v>
      </c>
      <c r="G2933" t="s">
        <v>43</v>
      </c>
      <c r="H2933">
        <v>4.0999999999999996</v>
      </c>
      <c r="I2933">
        <v>6.7</v>
      </c>
      <c r="J2933" t="s">
        <v>41</v>
      </c>
    </row>
    <row r="2934" spans="1:10" x14ac:dyDescent="0.25">
      <c r="A2934" s="1">
        <v>41153</v>
      </c>
      <c r="B2934" t="s">
        <v>5</v>
      </c>
      <c r="C2934" t="s">
        <v>28</v>
      </c>
      <c r="D2934" t="s">
        <v>37</v>
      </c>
      <c r="E2934">
        <v>76.806539999999998</v>
      </c>
      <c r="F2934" t="s">
        <v>43</v>
      </c>
      <c r="G2934" t="s">
        <v>43</v>
      </c>
      <c r="H2934">
        <v>11.7</v>
      </c>
      <c r="I2934">
        <v>16.2</v>
      </c>
      <c r="J2934" t="s">
        <v>41</v>
      </c>
    </row>
    <row r="2935" spans="1:10" x14ac:dyDescent="0.25">
      <c r="A2935" s="1">
        <v>41153</v>
      </c>
      <c r="B2935" t="s">
        <v>5</v>
      </c>
      <c r="C2935" t="s">
        <v>28</v>
      </c>
      <c r="D2935" t="s">
        <v>36</v>
      </c>
      <c r="E2935">
        <v>45.207689999999999</v>
      </c>
      <c r="F2935" t="s">
        <v>43</v>
      </c>
      <c r="G2935" t="s">
        <v>43</v>
      </c>
      <c r="H2935">
        <v>7.3</v>
      </c>
      <c r="I2935">
        <v>11.4</v>
      </c>
      <c r="J2935" t="s">
        <v>41</v>
      </c>
    </row>
    <row r="2936" spans="1:10" x14ac:dyDescent="0.25">
      <c r="A2936" s="1">
        <v>41153</v>
      </c>
      <c r="B2936" t="s">
        <v>5</v>
      </c>
      <c r="C2936" t="s">
        <v>28</v>
      </c>
      <c r="D2936" t="s">
        <v>35</v>
      </c>
      <c r="E2936">
        <v>35.854939999999999</v>
      </c>
      <c r="F2936" t="s">
        <v>43</v>
      </c>
      <c r="G2936" t="s">
        <v>43</v>
      </c>
      <c r="H2936">
        <v>8.4</v>
      </c>
      <c r="I2936">
        <v>9.9</v>
      </c>
      <c r="J2936" t="s">
        <v>41</v>
      </c>
    </row>
    <row r="2937" spans="1:10" x14ac:dyDescent="0.25">
      <c r="A2937" s="1">
        <v>41153</v>
      </c>
      <c r="B2937" t="s">
        <v>5</v>
      </c>
      <c r="C2937" t="s">
        <v>29</v>
      </c>
      <c r="D2937" t="s">
        <v>40</v>
      </c>
      <c r="E2937">
        <v>69.689210000000003</v>
      </c>
      <c r="F2937">
        <v>71.004890000000003</v>
      </c>
      <c r="G2937">
        <v>-0.2</v>
      </c>
      <c r="H2937">
        <v>3.7</v>
      </c>
      <c r="I2937">
        <v>9.6999999999999993</v>
      </c>
      <c r="J2937" t="s">
        <v>41</v>
      </c>
    </row>
    <row r="2938" spans="1:10" x14ac:dyDescent="0.25">
      <c r="A2938" s="1">
        <v>41153</v>
      </c>
      <c r="B2938" t="s">
        <v>5</v>
      </c>
      <c r="C2938" t="s">
        <v>29</v>
      </c>
      <c r="D2938" t="s">
        <v>39</v>
      </c>
      <c r="E2938">
        <v>69.111400000000003</v>
      </c>
      <c r="F2938" t="s">
        <v>43</v>
      </c>
      <c r="G2938" t="s">
        <v>43</v>
      </c>
      <c r="H2938">
        <v>1.9</v>
      </c>
      <c r="I2938">
        <v>12.6</v>
      </c>
      <c r="J2938" t="s">
        <v>41</v>
      </c>
    </row>
    <row r="2939" spans="1:10" x14ac:dyDescent="0.25">
      <c r="A2939" s="1">
        <v>41153</v>
      </c>
      <c r="B2939" t="s">
        <v>5</v>
      </c>
      <c r="C2939" t="s">
        <v>29</v>
      </c>
      <c r="D2939" t="s">
        <v>38</v>
      </c>
      <c r="E2939">
        <v>88.490380000000002</v>
      </c>
      <c r="F2939" t="s">
        <v>43</v>
      </c>
      <c r="G2939" t="s">
        <v>43</v>
      </c>
      <c r="H2939">
        <v>4.9000000000000004</v>
      </c>
      <c r="I2939">
        <v>9.3000000000000007</v>
      </c>
      <c r="J2939" t="s">
        <v>41</v>
      </c>
    </row>
    <row r="2940" spans="1:10" x14ac:dyDescent="0.25">
      <c r="A2940" s="1">
        <v>41153</v>
      </c>
      <c r="B2940" t="s">
        <v>5</v>
      </c>
      <c r="C2940" t="s">
        <v>29</v>
      </c>
      <c r="D2940" t="s">
        <v>37</v>
      </c>
      <c r="E2940">
        <v>69.103899999999996</v>
      </c>
      <c r="F2940" t="s">
        <v>43</v>
      </c>
      <c r="G2940" t="s">
        <v>43</v>
      </c>
      <c r="H2940">
        <v>3.7</v>
      </c>
      <c r="I2940">
        <v>11.4</v>
      </c>
      <c r="J2940" t="s">
        <v>41</v>
      </c>
    </row>
    <row r="2941" spans="1:10" x14ac:dyDescent="0.25">
      <c r="A2941" s="1">
        <v>41153</v>
      </c>
      <c r="B2941" t="s">
        <v>5</v>
      </c>
      <c r="C2941" t="s">
        <v>29</v>
      </c>
      <c r="D2941" t="s">
        <v>36</v>
      </c>
      <c r="E2941">
        <v>58.452039999999997</v>
      </c>
      <c r="F2941" t="s">
        <v>43</v>
      </c>
      <c r="G2941" t="s">
        <v>43</v>
      </c>
      <c r="H2941">
        <v>2.9</v>
      </c>
      <c r="I2941">
        <v>8.6</v>
      </c>
      <c r="J2941" t="s">
        <v>41</v>
      </c>
    </row>
    <row r="2942" spans="1:10" x14ac:dyDescent="0.25">
      <c r="A2942" s="1">
        <v>41153</v>
      </c>
      <c r="B2942" t="s">
        <v>5</v>
      </c>
      <c r="C2942" t="s">
        <v>29</v>
      </c>
      <c r="D2942" t="s">
        <v>35</v>
      </c>
      <c r="E2942">
        <v>63.158149999999999</v>
      </c>
      <c r="F2942" t="s">
        <v>43</v>
      </c>
      <c r="G2942" t="s">
        <v>43</v>
      </c>
      <c r="H2942">
        <v>2</v>
      </c>
      <c r="I2942">
        <v>8.1</v>
      </c>
      <c r="J2942" t="s">
        <v>41</v>
      </c>
    </row>
    <row r="2943" spans="1:10" x14ac:dyDescent="0.25">
      <c r="A2943" s="1">
        <v>41153</v>
      </c>
      <c r="B2943" t="s">
        <v>5</v>
      </c>
      <c r="C2943" t="s">
        <v>32</v>
      </c>
      <c r="D2943" t="s">
        <v>40</v>
      </c>
      <c r="E2943">
        <v>66.152770000000004</v>
      </c>
      <c r="F2943">
        <v>65.321610000000007</v>
      </c>
      <c r="G2943">
        <v>-0.4</v>
      </c>
      <c r="H2943">
        <v>5.4</v>
      </c>
      <c r="I2943">
        <v>8.4</v>
      </c>
      <c r="J2943" t="s">
        <v>41</v>
      </c>
    </row>
    <row r="2944" spans="1:10" x14ac:dyDescent="0.25">
      <c r="A2944" s="1">
        <v>41153</v>
      </c>
      <c r="B2944" t="s">
        <v>5</v>
      </c>
      <c r="C2944" t="s">
        <v>32</v>
      </c>
      <c r="D2944" t="s">
        <v>39</v>
      </c>
      <c r="E2944">
        <v>52.223219999999998</v>
      </c>
      <c r="F2944" t="s">
        <v>43</v>
      </c>
      <c r="G2944" t="s">
        <v>43</v>
      </c>
      <c r="H2944">
        <v>20.9</v>
      </c>
      <c r="I2944">
        <v>14.1</v>
      </c>
      <c r="J2944" t="s">
        <v>41</v>
      </c>
    </row>
    <row r="2945" spans="1:10" x14ac:dyDescent="0.25">
      <c r="A2945" s="1">
        <v>41153</v>
      </c>
      <c r="B2945" t="s">
        <v>5</v>
      </c>
      <c r="C2945" t="s">
        <v>32</v>
      </c>
      <c r="D2945" t="s">
        <v>38</v>
      </c>
      <c r="E2945">
        <v>99.631010000000003</v>
      </c>
      <c r="F2945" t="s">
        <v>43</v>
      </c>
      <c r="G2945" t="s">
        <v>43</v>
      </c>
      <c r="H2945">
        <v>-1</v>
      </c>
      <c r="I2945">
        <v>2.4</v>
      </c>
      <c r="J2945" t="s">
        <v>41</v>
      </c>
    </row>
    <row r="2946" spans="1:10" x14ac:dyDescent="0.25">
      <c r="A2946" s="1">
        <v>41153</v>
      </c>
      <c r="B2946" t="s">
        <v>5</v>
      </c>
      <c r="C2946" t="s">
        <v>32</v>
      </c>
      <c r="D2946" t="s">
        <v>37</v>
      </c>
      <c r="E2946">
        <v>59.471220000000002</v>
      </c>
      <c r="F2946" t="s">
        <v>43</v>
      </c>
      <c r="G2946" t="s">
        <v>43</v>
      </c>
      <c r="H2946">
        <v>4.7</v>
      </c>
      <c r="I2946">
        <v>17.399999999999999</v>
      </c>
      <c r="J2946" t="s">
        <v>41</v>
      </c>
    </row>
    <row r="2947" spans="1:10" x14ac:dyDescent="0.25">
      <c r="A2947" s="1">
        <v>41153</v>
      </c>
      <c r="B2947" t="s">
        <v>5</v>
      </c>
      <c r="C2947" t="s">
        <v>32</v>
      </c>
      <c r="D2947" t="s">
        <v>36</v>
      </c>
      <c r="E2947">
        <v>59.387259999999998</v>
      </c>
      <c r="F2947" t="s">
        <v>43</v>
      </c>
      <c r="G2947" t="s">
        <v>43</v>
      </c>
      <c r="H2947">
        <v>11.5</v>
      </c>
      <c r="I2947">
        <v>10.199999999999999</v>
      </c>
      <c r="J2947" t="s">
        <v>41</v>
      </c>
    </row>
    <row r="2948" spans="1:10" x14ac:dyDescent="0.25">
      <c r="A2948" s="1">
        <v>41153</v>
      </c>
      <c r="B2948" t="s">
        <v>5</v>
      </c>
      <c r="C2948" t="s">
        <v>32</v>
      </c>
      <c r="D2948" t="s">
        <v>35</v>
      </c>
      <c r="E2948">
        <v>69.672219999999996</v>
      </c>
      <c r="F2948" t="s">
        <v>43</v>
      </c>
      <c r="G2948" t="s">
        <v>43</v>
      </c>
      <c r="H2948">
        <v>-1.1000000000000001</v>
      </c>
      <c r="I2948">
        <v>10.6</v>
      </c>
      <c r="J2948" t="s">
        <v>41</v>
      </c>
    </row>
    <row r="2949" spans="1:10" x14ac:dyDescent="0.25">
      <c r="A2949" s="1">
        <v>41153</v>
      </c>
      <c r="B2949" t="s">
        <v>5</v>
      </c>
      <c r="C2949" t="s">
        <v>33</v>
      </c>
      <c r="D2949" t="s">
        <v>40</v>
      </c>
      <c r="E2949">
        <v>62.000790000000002</v>
      </c>
      <c r="F2949">
        <v>62.426569999999998</v>
      </c>
      <c r="G2949">
        <v>-4.4000000000000004</v>
      </c>
      <c r="H2949">
        <v>5.7</v>
      </c>
      <c r="I2949">
        <v>9.6</v>
      </c>
      <c r="J2949" t="s">
        <v>41</v>
      </c>
    </row>
    <row r="2950" spans="1:10" x14ac:dyDescent="0.25">
      <c r="A2950" s="1">
        <v>41153</v>
      </c>
      <c r="B2950" t="s">
        <v>5</v>
      </c>
      <c r="C2950" t="s">
        <v>33</v>
      </c>
      <c r="D2950" t="s">
        <v>39</v>
      </c>
      <c r="E2950">
        <v>114.10858</v>
      </c>
      <c r="F2950" t="s">
        <v>43</v>
      </c>
      <c r="G2950" t="s">
        <v>43</v>
      </c>
      <c r="H2950">
        <v>8.1999999999999993</v>
      </c>
      <c r="I2950">
        <v>14.5</v>
      </c>
      <c r="J2950" t="s">
        <v>41</v>
      </c>
    </row>
    <row r="2951" spans="1:10" x14ac:dyDescent="0.25">
      <c r="A2951" s="1">
        <v>41153</v>
      </c>
      <c r="B2951" t="s">
        <v>5</v>
      </c>
      <c r="C2951" t="s">
        <v>33</v>
      </c>
      <c r="D2951" t="s">
        <v>38</v>
      </c>
      <c r="E2951">
        <v>78.863529999999997</v>
      </c>
      <c r="F2951" t="s">
        <v>43</v>
      </c>
      <c r="G2951" t="s">
        <v>43</v>
      </c>
      <c r="H2951">
        <v>0.7</v>
      </c>
      <c r="I2951">
        <v>3.3</v>
      </c>
      <c r="J2951" t="s">
        <v>41</v>
      </c>
    </row>
    <row r="2952" spans="1:10" x14ac:dyDescent="0.25">
      <c r="A2952" s="1">
        <v>41153</v>
      </c>
      <c r="B2952" t="s">
        <v>5</v>
      </c>
      <c r="C2952" t="s">
        <v>33</v>
      </c>
      <c r="D2952" t="s">
        <v>37</v>
      </c>
      <c r="E2952">
        <v>76.070120000000003</v>
      </c>
      <c r="F2952" t="s">
        <v>43</v>
      </c>
      <c r="G2952" t="s">
        <v>43</v>
      </c>
      <c r="H2952">
        <v>5.4</v>
      </c>
      <c r="I2952">
        <v>14.3</v>
      </c>
      <c r="J2952" t="s">
        <v>41</v>
      </c>
    </row>
    <row r="2953" spans="1:10" x14ac:dyDescent="0.25">
      <c r="A2953" s="1">
        <v>41153</v>
      </c>
      <c r="B2953" t="s">
        <v>5</v>
      </c>
      <c r="C2953" t="s">
        <v>33</v>
      </c>
      <c r="D2953" t="s">
        <v>36</v>
      </c>
      <c r="E2953">
        <v>33.456330000000001</v>
      </c>
      <c r="F2953" t="s">
        <v>43</v>
      </c>
      <c r="G2953" t="s">
        <v>43</v>
      </c>
      <c r="H2953">
        <v>12.5</v>
      </c>
      <c r="I2953">
        <v>14</v>
      </c>
      <c r="J2953" t="s">
        <v>41</v>
      </c>
    </row>
    <row r="2954" spans="1:10" x14ac:dyDescent="0.25">
      <c r="A2954" s="1">
        <v>41153</v>
      </c>
      <c r="B2954" t="s">
        <v>5</v>
      </c>
      <c r="C2954" t="s">
        <v>33</v>
      </c>
      <c r="D2954" t="s">
        <v>35</v>
      </c>
      <c r="E2954">
        <v>45.980580000000003</v>
      </c>
      <c r="F2954" t="s">
        <v>43</v>
      </c>
      <c r="G2954" t="s">
        <v>43</v>
      </c>
      <c r="H2954">
        <v>18.100000000000001</v>
      </c>
      <c r="I2954">
        <v>21.8</v>
      </c>
      <c r="J2954" t="s">
        <v>41</v>
      </c>
    </row>
    <row r="2955" spans="1:10" x14ac:dyDescent="0.25">
      <c r="A2955" s="1">
        <v>41153</v>
      </c>
      <c r="B2955" t="s">
        <v>34</v>
      </c>
      <c r="C2955" t="s">
        <v>16</v>
      </c>
      <c r="D2955" t="s">
        <v>40</v>
      </c>
      <c r="E2955">
        <v>103.48823</v>
      </c>
      <c r="F2955">
        <v>105.83882</v>
      </c>
      <c r="G2955">
        <v>0.2</v>
      </c>
      <c r="H2955">
        <v>7.5</v>
      </c>
      <c r="I2955">
        <v>7.6</v>
      </c>
      <c r="J2955" t="s">
        <v>41</v>
      </c>
    </row>
    <row r="2956" spans="1:10" x14ac:dyDescent="0.25">
      <c r="A2956" s="1">
        <v>41153</v>
      </c>
      <c r="B2956" t="s">
        <v>34</v>
      </c>
      <c r="C2956" t="s">
        <v>16</v>
      </c>
      <c r="D2956" t="s">
        <v>39</v>
      </c>
      <c r="E2956">
        <v>83.260050000000007</v>
      </c>
      <c r="F2956" t="s">
        <v>43</v>
      </c>
      <c r="G2956" t="s">
        <v>43</v>
      </c>
      <c r="H2956">
        <v>7.4</v>
      </c>
      <c r="I2956">
        <v>8.1</v>
      </c>
      <c r="J2956" t="s">
        <v>41</v>
      </c>
    </row>
    <row r="2957" spans="1:10" x14ac:dyDescent="0.25">
      <c r="A2957" s="1">
        <v>41153</v>
      </c>
      <c r="B2957" t="s">
        <v>34</v>
      </c>
      <c r="C2957" t="s">
        <v>16</v>
      </c>
      <c r="D2957" t="s">
        <v>38</v>
      </c>
      <c r="E2957">
        <v>103.19014</v>
      </c>
      <c r="F2957" t="s">
        <v>43</v>
      </c>
      <c r="G2957" t="s">
        <v>43</v>
      </c>
      <c r="H2957">
        <v>0.6</v>
      </c>
      <c r="I2957">
        <v>5.2</v>
      </c>
      <c r="J2957" t="s">
        <v>41</v>
      </c>
    </row>
    <row r="2958" spans="1:10" x14ac:dyDescent="0.25">
      <c r="A2958" s="1">
        <v>41153</v>
      </c>
      <c r="B2958" t="s">
        <v>34</v>
      </c>
      <c r="C2958" t="s">
        <v>16</v>
      </c>
      <c r="D2958" t="s">
        <v>37</v>
      </c>
      <c r="E2958">
        <v>100.71475</v>
      </c>
      <c r="F2958" t="s">
        <v>43</v>
      </c>
      <c r="G2958" t="s">
        <v>43</v>
      </c>
      <c r="H2958">
        <v>14.1</v>
      </c>
      <c r="I2958">
        <v>12.9</v>
      </c>
      <c r="J2958" t="s">
        <v>41</v>
      </c>
    </row>
    <row r="2959" spans="1:10" x14ac:dyDescent="0.25">
      <c r="A2959" s="1">
        <v>41153</v>
      </c>
      <c r="B2959" t="s">
        <v>34</v>
      </c>
      <c r="C2959" t="s">
        <v>16</v>
      </c>
      <c r="D2959" t="s">
        <v>36</v>
      </c>
      <c r="E2959">
        <v>98.960089999999994</v>
      </c>
      <c r="F2959" t="s">
        <v>43</v>
      </c>
      <c r="G2959" t="s">
        <v>43</v>
      </c>
      <c r="H2959">
        <v>4.8</v>
      </c>
      <c r="I2959">
        <v>2</v>
      </c>
      <c r="J2959" t="s">
        <v>41</v>
      </c>
    </row>
    <row r="2960" spans="1:10" x14ac:dyDescent="0.25">
      <c r="A2960" s="1">
        <v>41153</v>
      </c>
      <c r="B2960" t="s">
        <v>34</v>
      </c>
      <c r="C2960" t="s">
        <v>16</v>
      </c>
      <c r="D2960" t="s">
        <v>35</v>
      </c>
      <c r="E2960">
        <v>168.09943999999999</v>
      </c>
      <c r="F2960" t="s">
        <v>43</v>
      </c>
      <c r="G2960" t="s">
        <v>43</v>
      </c>
      <c r="H2960">
        <v>17.899999999999999</v>
      </c>
      <c r="I2960">
        <v>12.3</v>
      </c>
      <c r="J2960" t="s">
        <v>41</v>
      </c>
    </row>
    <row r="2961" spans="1:10" x14ac:dyDescent="0.25">
      <c r="A2961" s="1">
        <v>41153</v>
      </c>
      <c r="B2961" t="s">
        <v>34</v>
      </c>
      <c r="C2961" t="s">
        <v>19</v>
      </c>
      <c r="D2961" t="s">
        <v>40</v>
      </c>
      <c r="E2961">
        <v>112.25386</v>
      </c>
      <c r="F2961">
        <v>114.02415999999999</v>
      </c>
      <c r="G2961">
        <v>0</v>
      </c>
      <c r="H2961">
        <v>4.5</v>
      </c>
      <c r="I2961">
        <v>5.5</v>
      </c>
      <c r="J2961" t="s">
        <v>41</v>
      </c>
    </row>
    <row r="2962" spans="1:10" x14ac:dyDescent="0.25">
      <c r="A2962" s="1">
        <v>41153</v>
      </c>
      <c r="B2962" t="s">
        <v>34</v>
      </c>
      <c r="C2962" t="s">
        <v>19</v>
      </c>
      <c r="D2962" t="s">
        <v>39</v>
      </c>
      <c r="E2962">
        <v>115.17786</v>
      </c>
      <c r="F2962" t="s">
        <v>43</v>
      </c>
      <c r="G2962" t="s">
        <v>43</v>
      </c>
      <c r="H2962">
        <v>-0.7</v>
      </c>
      <c r="I2962">
        <v>4</v>
      </c>
      <c r="J2962" t="s">
        <v>41</v>
      </c>
    </row>
    <row r="2963" spans="1:10" x14ac:dyDescent="0.25">
      <c r="A2963" s="1">
        <v>41153</v>
      </c>
      <c r="B2963" t="s">
        <v>34</v>
      </c>
      <c r="C2963" t="s">
        <v>19</v>
      </c>
      <c r="D2963" t="s">
        <v>38</v>
      </c>
      <c r="E2963">
        <v>120.9228</v>
      </c>
      <c r="F2963" t="s">
        <v>43</v>
      </c>
      <c r="G2963" t="s">
        <v>43</v>
      </c>
      <c r="H2963">
        <v>3.3</v>
      </c>
      <c r="I2963">
        <v>5.9</v>
      </c>
      <c r="J2963" t="s">
        <v>41</v>
      </c>
    </row>
    <row r="2964" spans="1:10" x14ac:dyDescent="0.25">
      <c r="A2964" s="1">
        <v>41153</v>
      </c>
      <c r="B2964" t="s">
        <v>34</v>
      </c>
      <c r="C2964" t="s">
        <v>19</v>
      </c>
      <c r="D2964" t="s">
        <v>37</v>
      </c>
      <c r="E2964">
        <v>157.18898999999999</v>
      </c>
      <c r="F2964" t="s">
        <v>43</v>
      </c>
      <c r="G2964" t="s">
        <v>43</v>
      </c>
      <c r="H2964">
        <v>9</v>
      </c>
      <c r="I2964">
        <v>10.7</v>
      </c>
      <c r="J2964" t="s">
        <v>41</v>
      </c>
    </row>
    <row r="2965" spans="1:10" x14ac:dyDescent="0.25">
      <c r="A2965" s="1">
        <v>41153</v>
      </c>
      <c r="B2965" t="s">
        <v>34</v>
      </c>
      <c r="C2965" t="s">
        <v>19</v>
      </c>
      <c r="D2965" t="s">
        <v>36</v>
      </c>
      <c r="E2965">
        <v>81.638130000000004</v>
      </c>
      <c r="F2965" t="s">
        <v>43</v>
      </c>
      <c r="G2965" t="s">
        <v>43</v>
      </c>
      <c r="H2965">
        <v>0.6</v>
      </c>
      <c r="I2965">
        <v>-1.3</v>
      </c>
      <c r="J2965" t="s">
        <v>41</v>
      </c>
    </row>
    <row r="2966" spans="1:10" x14ac:dyDescent="0.25">
      <c r="A2966" s="1">
        <v>41153</v>
      </c>
      <c r="B2966" t="s">
        <v>34</v>
      </c>
      <c r="C2966" t="s">
        <v>19</v>
      </c>
      <c r="D2966" t="s">
        <v>35</v>
      </c>
      <c r="E2966">
        <v>109.72828</v>
      </c>
      <c r="F2966" t="s">
        <v>43</v>
      </c>
      <c r="G2966" t="s">
        <v>43</v>
      </c>
      <c r="H2966">
        <v>19.7</v>
      </c>
      <c r="I2966">
        <v>12.6</v>
      </c>
      <c r="J2966" t="s">
        <v>41</v>
      </c>
    </row>
    <row r="2967" spans="1:10" x14ac:dyDescent="0.25">
      <c r="A2967" s="1">
        <v>41153</v>
      </c>
      <c r="B2967" t="s">
        <v>34</v>
      </c>
      <c r="C2967" t="s">
        <v>22</v>
      </c>
      <c r="D2967" t="s">
        <v>40</v>
      </c>
      <c r="E2967">
        <v>114.53071</v>
      </c>
      <c r="F2967">
        <v>116.10138999999999</v>
      </c>
      <c r="G2967">
        <v>-0.3</v>
      </c>
      <c r="H2967">
        <v>-0.2</v>
      </c>
      <c r="I2967">
        <v>2.4</v>
      </c>
      <c r="J2967" t="s">
        <v>41</v>
      </c>
    </row>
    <row r="2968" spans="1:10" x14ac:dyDescent="0.25">
      <c r="A2968" s="1">
        <v>41153</v>
      </c>
      <c r="B2968" t="s">
        <v>34</v>
      </c>
      <c r="C2968" t="s">
        <v>22</v>
      </c>
      <c r="D2968" t="s">
        <v>39</v>
      </c>
      <c r="E2968">
        <v>94.014489999999995</v>
      </c>
      <c r="F2968" t="s">
        <v>43</v>
      </c>
      <c r="G2968" t="s">
        <v>43</v>
      </c>
      <c r="H2968">
        <v>-0.9</v>
      </c>
      <c r="I2968">
        <v>-2.8</v>
      </c>
      <c r="J2968" t="s">
        <v>41</v>
      </c>
    </row>
    <row r="2969" spans="1:10" x14ac:dyDescent="0.25">
      <c r="A2969" s="1">
        <v>41153</v>
      </c>
      <c r="B2969" t="s">
        <v>34</v>
      </c>
      <c r="C2969" t="s">
        <v>22</v>
      </c>
      <c r="D2969" t="s">
        <v>38</v>
      </c>
      <c r="E2969">
        <v>163.79094000000001</v>
      </c>
      <c r="F2969" t="s">
        <v>43</v>
      </c>
      <c r="G2969" t="s">
        <v>43</v>
      </c>
      <c r="H2969">
        <v>-0.8</v>
      </c>
      <c r="I2969">
        <v>5.0999999999999996</v>
      </c>
      <c r="J2969" t="s">
        <v>41</v>
      </c>
    </row>
    <row r="2970" spans="1:10" x14ac:dyDescent="0.25">
      <c r="A2970" s="1">
        <v>41153</v>
      </c>
      <c r="B2970" t="s">
        <v>34</v>
      </c>
      <c r="C2970" t="s">
        <v>22</v>
      </c>
      <c r="D2970" t="s">
        <v>37</v>
      </c>
      <c r="E2970">
        <v>116.95799</v>
      </c>
      <c r="F2970" t="s">
        <v>43</v>
      </c>
      <c r="G2970" t="s">
        <v>43</v>
      </c>
      <c r="H2970">
        <v>0.4</v>
      </c>
      <c r="I2970">
        <v>11.7</v>
      </c>
      <c r="J2970" t="s">
        <v>41</v>
      </c>
    </row>
    <row r="2971" spans="1:10" x14ac:dyDescent="0.25">
      <c r="A2971" s="1">
        <v>41153</v>
      </c>
      <c r="B2971" t="s">
        <v>34</v>
      </c>
      <c r="C2971" t="s">
        <v>22</v>
      </c>
      <c r="D2971" t="s">
        <v>36</v>
      </c>
      <c r="E2971">
        <v>87.383700000000005</v>
      </c>
      <c r="F2971" t="s">
        <v>43</v>
      </c>
      <c r="G2971" t="s">
        <v>43</v>
      </c>
      <c r="H2971">
        <v>-0.8</v>
      </c>
      <c r="I2971">
        <v>-3</v>
      </c>
      <c r="J2971" t="s">
        <v>41</v>
      </c>
    </row>
    <row r="2972" spans="1:10" x14ac:dyDescent="0.25">
      <c r="A2972" s="1">
        <v>41153</v>
      </c>
      <c r="B2972" t="s">
        <v>34</v>
      </c>
      <c r="C2972" t="s">
        <v>22</v>
      </c>
      <c r="D2972" t="s">
        <v>35</v>
      </c>
      <c r="E2972">
        <v>247.35355999999999</v>
      </c>
      <c r="F2972" t="s">
        <v>43</v>
      </c>
      <c r="G2972" t="s">
        <v>43</v>
      </c>
      <c r="H2972">
        <v>6.8</v>
      </c>
      <c r="I2972">
        <v>-1.9</v>
      </c>
      <c r="J2972" t="s">
        <v>41</v>
      </c>
    </row>
    <row r="2973" spans="1:10" x14ac:dyDescent="0.25">
      <c r="A2973" s="1">
        <v>41153</v>
      </c>
      <c r="B2973" t="s">
        <v>34</v>
      </c>
      <c r="C2973" t="s">
        <v>23</v>
      </c>
      <c r="D2973" t="s">
        <v>40</v>
      </c>
      <c r="E2973">
        <v>93.155659999999997</v>
      </c>
      <c r="F2973">
        <v>93.564400000000006</v>
      </c>
      <c r="G2973">
        <v>-1.2</v>
      </c>
      <c r="H2973">
        <v>0</v>
      </c>
      <c r="I2973">
        <v>4.2</v>
      </c>
      <c r="J2973" t="s">
        <v>41</v>
      </c>
    </row>
    <row r="2974" spans="1:10" x14ac:dyDescent="0.25">
      <c r="A2974" s="1">
        <v>41153</v>
      </c>
      <c r="B2974" t="s">
        <v>34</v>
      </c>
      <c r="C2974" t="s">
        <v>23</v>
      </c>
      <c r="D2974" t="s">
        <v>39</v>
      </c>
      <c r="E2974">
        <v>106.80237</v>
      </c>
      <c r="F2974" t="s">
        <v>43</v>
      </c>
      <c r="G2974" t="s">
        <v>43</v>
      </c>
      <c r="H2974">
        <v>-1.2</v>
      </c>
      <c r="I2974">
        <v>4.8</v>
      </c>
      <c r="J2974" t="s">
        <v>41</v>
      </c>
    </row>
    <row r="2975" spans="1:10" x14ac:dyDescent="0.25">
      <c r="A2975" s="1">
        <v>41153</v>
      </c>
      <c r="B2975" t="s">
        <v>34</v>
      </c>
      <c r="C2975" t="s">
        <v>23</v>
      </c>
      <c r="D2975" t="s">
        <v>38</v>
      </c>
      <c r="E2975">
        <v>109.61832</v>
      </c>
      <c r="F2975" t="s">
        <v>43</v>
      </c>
      <c r="G2975" t="s">
        <v>43</v>
      </c>
      <c r="H2975">
        <v>0.3</v>
      </c>
      <c r="I2975">
        <v>5.3</v>
      </c>
      <c r="J2975" t="s">
        <v>41</v>
      </c>
    </row>
    <row r="2976" spans="1:10" x14ac:dyDescent="0.25">
      <c r="A2976" s="1">
        <v>41153</v>
      </c>
      <c r="B2976" t="s">
        <v>34</v>
      </c>
      <c r="C2976" t="s">
        <v>23</v>
      </c>
      <c r="D2976" t="s">
        <v>37</v>
      </c>
      <c r="E2976">
        <v>86.84975</v>
      </c>
      <c r="F2976" t="s">
        <v>43</v>
      </c>
      <c r="G2976" t="s">
        <v>43</v>
      </c>
      <c r="H2976">
        <v>3.3</v>
      </c>
      <c r="I2976">
        <v>6.8</v>
      </c>
      <c r="J2976" t="s">
        <v>41</v>
      </c>
    </row>
    <row r="2977" spans="1:10" x14ac:dyDescent="0.25">
      <c r="A2977" s="1">
        <v>41153</v>
      </c>
      <c r="B2977" t="s">
        <v>34</v>
      </c>
      <c r="C2977" t="s">
        <v>23</v>
      </c>
      <c r="D2977" t="s">
        <v>36</v>
      </c>
      <c r="E2977">
        <v>85.18177</v>
      </c>
      <c r="F2977" t="s">
        <v>43</v>
      </c>
      <c r="G2977" t="s">
        <v>43</v>
      </c>
      <c r="H2977">
        <v>-2.1</v>
      </c>
      <c r="I2977">
        <v>2.2999999999999998</v>
      </c>
      <c r="J2977" t="s">
        <v>41</v>
      </c>
    </row>
    <row r="2978" spans="1:10" x14ac:dyDescent="0.25">
      <c r="A2978" s="1">
        <v>41153</v>
      </c>
      <c r="B2978" t="s">
        <v>34</v>
      </c>
      <c r="C2978" t="s">
        <v>23</v>
      </c>
      <c r="D2978" t="s">
        <v>35</v>
      </c>
      <c r="E2978">
        <v>97.991029999999995</v>
      </c>
      <c r="F2978" t="s">
        <v>43</v>
      </c>
      <c r="G2978" t="s">
        <v>43</v>
      </c>
      <c r="H2978">
        <v>-3.4</v>
      </c>
      <c r="I2978">
        <v>-6.5</v>
      </c>
      <c r="J2978" t="s">
        <v>41</v>
      </c>
    </row>
    <row r="2979" spans="1:10" x14ac:dyDescent="0.25">
      <c r="A2979" s="1">
        <v>41153</v>
      </c>
      <c r="B2979" t="s">
        <v>34</v>
      </c>
      <c r="C2979" t="s">
        <v>24</v>
      </c>
      <c r="D2979" t="s">
        <v>40</v>
      </c>
      <c r="E2979">
        <v>103.46346</v>
      </c>
      <c r="F2979">
        <v>104.40952</v>
      </c>
      <c r="G2979">
        <v>-1.3</v>
      </c>
      <c r="H2979">
        <v>-1.8</v>
      </c>
      <c r="I2979">
        <v>2.9</v>
      </c>
      <c r="J2979" t="s">
        <v>41</v>
      </c>
    </row>
    <row r="2980" spans="1:10" x14ac:dyDescent="0.25">
      <c r="A2980" s="1">
        <v>41153</v>
      </c>
      <c r="B2980" t="s">
        <v>34</v>
      </c>
      <c r="C2980" t="s">
        <v>24</v>
      </c>
      <c r="D2980" t="s">
        <v>39</v>
      </c>
      <c r="E2980">
        <v>115.65165</v>
      </c>
      <c r="F2980" t="s">
        <v>43</v>
      </c>
      <c r="G2980" t="s">
        <v>43</v>
      </c>
      <c r="H2980">
        <v>7.3</v>
      </c>
      <c r="I2980">
        <v>1.7</v>
      </c>
      <c r="J2980" t="s">
        <v>41</v>
      </c>
    </row>
    <row r="2981" spans="1:10" x14ac:dyDescent="0.25">
      <c r="A2981" s="1">
        <v>41153</v>
      </c>
      <c r="B2981" t="s">
        <v>34</v>
      </c>
      <c r="C2981" t="s">
        <v>24</v>
      </c>
      <c r="D2981" t="s">
        <v>38</v>
      </c>
      <c r="E2981">
        <v>102.58378999999999</v>
      </c>
      <c r="F2981" t="s">
        <v>43</v>
      </c>
      <c r="G2981" t="s">
        <v>43</v>
      </c>
      <c r="H2981">
        <v>3.7</v>
      </c>
      <c r="I2981">
        <v>10.8</v>
      </c>
      <c r="J2981" t="s">
        <v>41</v>
      </c>
    </row>
    <row r="2982" spans="1:10" x14ac:dyDescent="0.25">
      <c r="A2982" s="1">
        <v>41153</v>
      </c>
      <c r="B2982" t="s">
        <v>34</v>
      </c>
      <c r="C2982" t="s">
        <v>24</v>
      </c>
      <c r="D2982" t="s">
        <v>37</v>
      </c>
      <c r="E2982">
        <v>161.21790999999999</v>
      </c>
      <c r="F2982" t="s">
        <v>43</v>
      </c>
      <c r="G2982" t="s">
        <v>43</v>
      </c>
      <c r="H2982">
        <v>-1.1000000000000001</v>
      </c>
      <c r="I2982">
        <v>4.5999999999999996</v>
      </c>
      <c r="J2982" t="s">
        <v>41</v>
      </c>
    </row>
    <row r="2983" spans="1:10" x14ac:dyDescent="0.25">
      <c r="A2983" s="1">
        <v>41153</v>
      </c>
      <c r="B2983" t="s">
        <v>34</v>
      </c>
      <c r="C2983" t="s">
        <v>24</v>
      </c>
      <c r="D2983" t="s">
        <v>36</v>
      </c>
      <c r="E2983">
        <v>87.207149999999999</v>
      </c>
      <c r="F2983" t="s">
        <v>43</v>
      </c>
      <c r="G2983" t="s">
        <v>43</v>
      </c>
      <c r="H2983">
        <v>-6.7</v>
      </c>
      <c r="I2983">
        <v>-3.6</v>
      </c>
      <c r="J2983" t="s">
        <v>41</v>
      </c>
    </row>
    <row r="2984" spans="1:10" x14ac:dyDescent="0.25">
      <c r="A2984" s="1">
        <v>41153</v>
      </c>
      <c r="B2984" t="s">
        <v>34</v>
      </c>
      <c r="C2984" t="s">
        <v>24</v>
      </c>
      <c r="D2984" t="s">
        <v>35</v>
      </c>
      <c r="E2984">
        <v>119.19915</v>
      </c>
      <c r="F2984" t="s">
        <v>43</v>
      </c>
      <c r="G2984" t="s">
        <v>43</v>
      </c>
      <c r="H2984">
        <v>0.3</v>
      </c>
      <c r="I2984">
        <v>11.5</v>
      </c>
      <c r="J2984" t="s">
        <v>41</v>
      </c>
    </row>
    <row r="2985" spans="1:10" x14ac:dyDescent="0.25">
      <c r="A2985" s="1">
        <v>41153</v>
      </c>
      <c r="B2985" t="s">
        <v>34</v>
      </c>
      <c r="C2985" t="s">
        <v>25</v>
      </c>
      <c r="D2985" t="s">
        <v>40</v>
      </c>
      <c r="E2985">
        <v>113.22929999999999</v>
      </c>
      <c r="F2985">
        <v>113.49995</v>
      </c>
      <c r="G2985">
        <v>-1.9</v>
      </c>
      <c r="H2985">
        <v>5</v>
      </c>
      <c r="I2985">
        <v>5.5</v>
      </c>
      <c r="J2985" t="s">
        <v>41</v>
      </c>
    </row>
    <row r="2986" spans="1:10" x14ac:dyDescent="0.25">
      <c r="A2986" s="1">
        <v>41153</v>
      </c>
      <c r="B2986" t="s">
        <v>34</v>
      </c>
      <c r="C2986" t="s">
        <v>25</v>
      </c>
      <c r="D2986" t="s">
        <v>39</v>
      </c>
      <c r="E2986">
        <v>149.06907000000001</v>
      </c>
      <c r="F2986" t="s">
        <v>43</v>
      </c>
      <c r="G2986" t="s">
        <v>43</v>
      </c>
      <c r="H2986">
        <v>-1.9</v>
      </c>
      <c r="I2986">
        <v>0.5</v>
      </c>
      <c r="J2986" t="s">
        <v>41</v>
      </c>
    </row>
    <row r="2987" spans="1:10" x14ac:dyDescent="0.25">
      <c r="A2987" s="1">
        <v>41153</v>
      </c>
      <c r="B2987" t="s">
        <v>34</v>
      </c>
      <c r="C2987" t="s">
        <v>25</v>
      </c>
      <c r="D2987" t="s">
        <v>38</v>
      </c>
      <c r="E2987">
        <v>106.71324</v>
      </c>
      <c r="F2987" t="s">
        <v>43</v>
      </c>
      <c r="G2987" t="s">
        <v>43</v>
      </c>
      <c r="H2987">
        <v>7.9</v>
      </c>
      <c r="I2987">
        <v>6.7</v>
      </c>
      <c r="J2987" t="s">
        <v>41</v>
      </c>
    </row>
    <row r="2988" spans="1:10" x14ac:dyDescent="0.25">
      <c r="A2988" s="1">
        <v>41153</v>
      </c>
      <c r="B2988" t="s">
        <v>34</v>
      </c>
      <c r="C2988" t="s">
        <v>25</v>
      </c>
      <c r="D2988" t="s">
        <v>37</v>
      </c>
      <c r="E2988">
        <v>190.83018000000001</v>
      </c>
      <c r="F2988" t="s">
        <v>43</v>
      </c>
      <c r="G2988" t="s">
        <v>43</v>
      </c>
      <c r="H2988">
        <v>2.4</v>
      </c>
      <c r="I2988">
        <v>5</v>
      </c>
      <c r="J2988" t="s">
        <v>41</v>
      </c>
    </row>
    <row r="2989" spans="1:10" x14ac:dyDescent="0.25">
      <c r="A2989" s="1">
        <v>41153</v>
      </c>
      <c r="B2989" t="s">
        <v>34</v>
      </c>
      <c r="C2989" t="s">
        <v>25</v>
      </c>
      <c r="D2989" t="s">
        <v>36</v>
      </c>
      <c r="E2989">
        <v>89.163460000000001</v>
      </c>
      <c r="F2989" t="s">
        <v>43</v>
      </c>
      <c r="G2989" t="s">
        <v>43</v>
      </c>
      <c r="H2989">
        <v>7.3</v>
      </c>
      <c r="I2989">
        <v>5.8</v>
      </c>
      <c r="J2989" t="s">
        <v>41</v>
      </c>
    </row>
    <row r="2990" spans="1:10" x14ac:dyDescent="0.25">
      <c r="A2990" s="1">
        <v>41153</v>
      </c>
      <c r="B2990" t="s">
        <v>34</v>
      </c>
      <c r="C2990" t="s">
        <v>25</v>
      </c>
      <c r="D2990" t="s">
        <v>35</v>
      </c>
      <c r="E2990">
        <v>100.51955</v>
      </c>
      <c r="F2990" t="s">
        <v>43</v>
      </c>
      <c r="G2990" t="s">
        <v>43</v>
      </c>
      <c r="H2990">
        <v>-1.1000000000000001</v>
      </c>
      <c r="I2990">
        <v>5.9</v>
      </c>
      <c r="J2990" t="s">
        <v>41</v>
      </c>
    </row>
    <row r="2991" spans="1:10" x14ac:dyDescent="0.25">
      <c r="A2991" s="1">
        <v>41153</v>
      </c>
      <c r="B2991" t="s">
        <v>34</v>
      </c>
      <c r="C2991" t="s">
        <v>26</v>
      </c>
      <c r="D2991" t="s">
        <v>40</v>
      </c>
      <c r="E2991">
        <v>84.573809999999995</v>
      </c>
      <c r="F2991">
        <v>84.658529999999999</v>
      </c>
      <c r="G2991">
        <v>0</v>
      </c>
      <c r="H2991">
        <v>3</v>
      </c>
      <c r="I2991">
        <v>3.6</v>
      </c>
      <c r="J2991" t="s">
        <v>41</v>
      </c>
    </row>
    <row r="2992" spans="1:10" x14ac:dyDescent="0.25">
      <c r="A2992" s="1">
        <v>41153</v>
      </c>
      <c r="B2992" t="s">
        <v>34</v>
      </c>
      <c r="C2992" t="s">
        <v>26</v>
      </c>
      <c r="D2992" t="s">
        <v>39</v>
      </c>
      <c r="E2992">
        <v>112.56274000000001</v>
      </c>
      <c r="F2992" t="s">
        <v>43</v>
      </c>
      <c r="G2992" t="s">
        <v>43</v>
      </c>
      <c r="H2992">
        <v>4.4000000000000004</v>
      </c>
      <c r="I2992">
        <v>-0.4</v>
      </c>
      <c r="J2992" t="s">
        <v>41</v>
      </c>
    </row>
    <row r="2993" spans="1:10" x14ac:dyDescent="0.25">
      <c r="A2993" s="1">
        <v>41153</v>
      </c>
      <c r="B2993" t="s">
        <v>34</v>
      </c>
      <c r="C2993" t="s">
        <v>26</v>
      </c>
      <c r="D2993" t="s">
        <v>38</v>
      </c>
      <c r="E2993">
        <v>63.174959999999999</v>
      </c>
      <c r="F2993" t="s">
        <v>43</v>
      </c>
      <c r="G2993" t="s">
        <v>43</v>
      </c>
      <c r="H2993">
        <v>0.1</v>
      </c>
      <c r="I2993">
        <v>4.5999999999999996</v>
      </c>
      <c r="J2993" t="s">
        <v>41</v>
      </c>
    </row>
    <row r="2994" spans="1:10" x14ac:dyDescent="0.25">
      <c r="A2994" s="1">
        <v>41153</v>
      </c>
      <c r="B2994" t="s">
        <v>34</v>
      </c>
      <c r="C2994" t="s">
        <v>26</v>
      </c>
      <c r="D2994" t="s">
        <v>37</v>
      </c>
      <c r="E2994">
        <v>106.27497</v>
      </c>
      <c r="F2994" t="s">
        <v>43</v>
      </c>
      <c r="G2994" t="s">
        <v>43</v>
      </c>
      <c r="H2994">
        <v>0</v>
      </c>
      <c r="I2994">
        <v>3.6</v>
      </c>
      <c r="J2994" t="s">
        <v>41</v>
      </c>
    </row>
    <row r="2995" spans="1:10" x14ac:dyDescent="0.25">
      <c r="A2995" s="1">
        <v>41153</v>
      </c>
      <c r="B2995" t="s">
        <v>34</v>
      </c>
      <c r="C2995" t="s">
        <v>26</v>
      </c>
      <c r="D2995" t="s">
        <v>36</v>
      </c>
      <c r="E2995">
        <v>91.538790000000006</v>
      </c>
      <c r="F2995" t="s">
        <v>43</v>
      </c>
      <c r="G2995" t="s">
        <v>43</v>
      </c>
      <c r="H2995">
        <v>9.6999999999999993</v>
      </c>
      <c r="I2995">
        <v>4.8</v>
      </c>
      <c r="J2995" t="s">
        <v>41</v>
      </c>
    </row>
    <row r="2996" spans="1:10" x14ac:dyDescent="0.25">
      <c r="A2996" s="1">
        <v>41153</v>
      </c>
      <c r="B2996" t="s">
        <v>34</v>
      </c>
      <c r="C2996" t="s">
        <v>26</v>
      </c>
      <c r="D2996" t="s">
        <v>35</v>
      </c>
      <c r="E2996">
        <v>103.70757</v>
      </c>
      <c r="F2996" t="s">
        <v>43</v>
      </c>
      <c r="G2996" t="s">
        <v>43</v>
      </c>
      <c r="H2996">
        <v>0.2</v>
      </c>
      <c r="I2996">
        <v>-1.6</v>
      </c>
      <c r="J2996" t="s">
        <v>41</v>
      </c>
    </row>
    <row r="2997" spans="1:10" x14ac:dyDescent="0.25">
      <c r="A2997" s="1">
        <v>41153</v>
      </c>
      <c r="B2997" t="s">
        <v>34</v>
      </c>
      <c r="C2997" t="s">
        <v>27</v>
      </c>
      <c r="D2997" t="s">
        <v>40</v>
      </c>
      <c r="E2997">
        <v>103.25576</v>
      </c>
      <c r="F2997">
        <v>102.87251999999999</v>
      </c>
      <c r="G2997">
        <v>-0.4</v>
      </c>
      <c r="H2997">
        <v>6.8</v>
      </c>
      <c r="I2997">
        <v>5.0999999999999996</v>
      </c>
      <c r="J2997" t="s">
        <v>41</v>
      </c>
    </row>
    <row r="2998" spans="1:10" x14ac:dyDescent="0.25">
      <c r="A2998" s="1">
        <v>41153</v>
      </c>
      <c r="B2998" t="s">
        <v>34</v>
      </c>
      <c r="C2998" t="s">
        <v>27</v>
      </c>
      <c r="D2998" t="s">
        <v>39</v>
      </c>
      <c r="E2998">
        <v>126.09997</v>
      </c>
      <c r="F2998" t="s">
        <v>43</v>
      </c>
      <c r="G2998" t="s">
        <v>43</v>
      </c>
      <c r="H2998">
        <v>7</v>
      </c>
      <c r="I2998">
        <v>4.3</v>
      </c>
      <c r="J2998" t="s">
        <v>41</v>
      </c>
    </row>
    <row r="2999" spans="1:10" x14ac:dyDescent="0.25">
      <c r="A2999" s="1">
        <v>41153</v>
      </c>
      <c r="B2999" t="s">
        <v>34</v>
      </c>
      <c r="C2999" t="s">
        <v>27</v>
      </c>
      <c r="D2999" t="s">
        <v>38</v>
      </c>
      <c r="E2999">
        <v>112.97346</v>
      </c>
      <c r="F2999" t="s">
        <v>43</v>
      </c>
      <c r="G2999" t="s">
        <v>43</v>
      </c>
      <c r="H2999">
        <v>3.5</v>
      </c>
      <c r="I2999">
        <v>5.2</v>
      </c>
      <c r="J2999" t="s">
        <v>41</v>
      </c>
    </row>
    <row r="3000" spans="1:10" x14ac:dyDescent="0.25">
      <c r="A3000" s="1">
        <v>41153</v>
      </c>
      <c r="B3000" t="s">
        <v>34</v>
      </c>
      <c r="C3000" t="s">
        <v>27</v>
      </c>
      <c r="D3000" t="s">
        <v>37</v>
      </c>
      <c r="E3000">
        <v>102.45377999999999</v>
      </c>
      <c r="F3000" t="s">
        <v>43</v>
      </c>
      <c r="G3000" t="s">
        <v>43</v>
      </c>
      <c r="H3000">
        <v>-3.6</v>
      </c>
      <c r="I3000">
        <v>2.7</v>
      </c>
      <c r="J3000" t="s">
        <v>41</v>
      </c>
    </row>
    <row r="3001" spans="1:10" x14ac:dyDescent="0.25">
      <c r="A3001" s="1">
        <v>41153</v>
      </c>
      <c r="B3001" t="s">
        <v>34</v>
      </c>
      <c r="C3001" t="s">
        <v>27</v>
      </c>
      <c r="D3001" t="s">
        <v>36</v>
      </c>
      <c r="E3001">
        <v>96.082899999999995</v>
      </c>
      <c r="F3001" t="s">
        <v>43</v>
      </c>
      <c r="G3001" t="s">
        <v>43</v>
      </c>
      <c r="H3001">
        <v>13.6</v>
      </c>
      <c r="I3001">
        <v>6.4</v>
      </c>
      <c r="J3001" t="s">
        <v>41</v>
      </c>
    </row>
    <row r="3002" spans="1:10" x14ac:dyDescent="0.25">
      <c r="A3002" s="1">
        <v>41153</v>
      </c>
      <c r="B3002" t="s">
        <v>34</v>
      </c>
      <c r="C3002" t="s">
        <v>27</v>
      </c>
      <c r="D3002" t="s">
        <v>35</v>
      </c>
      <c r="E3002">
        <v>118.02521</v>
      </c>
      <c r="F3002" t="s">
        <v>43</v>
      </c>
      <c r="G3002" t="s">
        <v>43</v>
      </c>
      <c r="H3002">
        <v>-5.8</v>
      </c>
      <c r="I3002">
        <v>-2.6</v>
      </c>
      <c r="J3002" t="s">
        <v>41</v>
      </c>
    </row>
    <row r="3003" spans="1:10" x14ac:dyDescent="0.25">
      <c r="A3003" s="1">
        <v>41153</v>
      </c>
      <c r="B3003" t="s">
        <v>34</v>
      </c>
      <c r="C3003" t="s">
        <v>28</v>
      </c>
      <c r="D3003" t="s">
        <v>40</v>
      </c>
      <c r="E3003">
        <v>86.290620000000004</v>
      </c>
      <c r="F3003">
        <v>88.742149999999995</v>
      </c>
      <c r="G3003">
        <v>-0.1</v>
      </c>
      <c r="H3003">
        <v>2.2999999999999998</v>
      </c>
      <c r="I3003">
        <v>3.6</v>
      </c>
      <c r="J3003" t="s">
        <v>41</v>
      </c>
    </row>
    <row r="3004" spans="1:10" x14ac:dyDescent="0.25">
      <c r="A3004" s="1">
        <v>41153</v>
      </c>
      <c r="B3004" t="s">
        <v>34</v>
      </c>
      <c r="C3004" t="s">
        <v>28</v>
      </c>
      <c r="D3004" t="s">
        <v>39</v>
      </c>
      <c r="E3004">
        <v>83.443539999999999</v>
      </c>
      <c r="F3004" t="s">
        <v>43</v>
      </c>
      <c r="G3004" t="s">
        <v>43</v>
      </c>
      <c r="H3004">
        <v>-1.3</v>
      </c>
      <c r="I3004">
        <v>0.5</v>
      </c>
      <c r="J3004" t="s">
        <v>41</v>
      </c>
    </row>
    <row r="3005" spans="1:10" x14ac:dyDescent="0.25">
      <c r="A3005" s="1">
        <v>41153</v>
      </c>
      <c r="B3005" t="s">
        <v>34</v>
      </c>
      <c r="C3005" t="s">
        <v>28</v>
      </c>
      <c r="D3005" t="s">
        <v>38</v>
      </c>
      <c r="E3005">
        <v>83.526629999999997</v>
      </c>
      <c r="F3005" t="s">
        <v>43</v>
      </c>
      <c r="G3005" t="s">
        <v>43</v>
      </c>
      <c r="H3005">
        <v>1.7</v>
      </c>
      <c r="I3005">
        <v>3.7</v>
      </c>
      <c r="J3005" t="s">
        <v>41</v>
      </c>
    </row>
    <row r="3006" spans="1:10" x14ac:dyDescent="0.25">
      <c r="A3006" s="1">
        <v>41153</v>
      </c>
      <c r="B3006" t="s">
        <v>34</v>
      </c>
      <c r="C3006" t="s">
        <v>28</v>
      </c>
      <c r="D3006" t="s">
        <v>37</v>
      </c>
      <c r="E3006">
        <v>135.30672000000001</v>
      </c>
      <c r="F3006" t="s">
        <v>43</v>
      </c>
      <c r="G3006" t="s">
        <v>43</v>
      </c>
      <c r="H3006">
        <v>2.8</v>
      </c>
      <c r="I3006">
        <v>5.7</v>
      </c>
      <c r="J3006" t="s">
        <v>41</v>
      </c>
    </row>
    <row r="3007" spans="1:10" x14ac:dyDescent="0.25">
      <c r="A3007" s="1">
        <v>41153</v>
      </c>
      <c r="B3007" t="s">
        <v>34</v>
      </c>
      <c r="C3007" t="s">
        <v>28</v>
      </c>
      <c r="D3007" t="s">
        <v>36</v>
      </c>
      <c r="E3007">
        <v>80.040350000000004</v>
      </c>
      <c r="F3007" t="s">
        <v>43</v>
      </c>
      <c r="G3007" t="s">
        <v>43</v>
      </c>
      <c r="H3007">
        <v>3.8</v>
      </c>
      <c r="I3007">
        <v>3.6</v>
      </c>
      <c r="J3007" t="s">
        <v>41</v>
      </c>
    </row>
    <row r="3008" spans="1:10" x14ac:dyDescent="0.25">
      <c r="A3008" s="1">
        <v>41153</v>
      </c>
      <c r="B3008" t="s">
        <v>34</v>
      </c>
      <c r="C3008" t="s">
        <v>28</v>
      </c>
      <c r="D3008" t="s">
        <v>35</v>
      </c>
      <c r="E3008">
        <v>66.043980000000005</v>
      </c>
      <c r="F3008" t="s">
        <v>43</v>
      </c>
      <c r="G3008" t="s">
        <v>43</v>
      </c>
      <c r="H3008">
        <v>-0.2</v>
      </c>
      <c r="I3008">
        <v>0.2</v>
      </c>
      <c r="J3008" t="s">
        <v>41</v>
      </c>
    </row>
    <row r="3009" spans="1:10" x14ac:dyDescent="0.25">
      <c r="A3009" s="1">
        <v>41153</v>
      </c>
      <c r="B3009" t="s">
        <v>34</v>
      </c>
      <c r="C3009" t="s">
        <v>29</v>
      </c>
      <c r="D3009" t="s">
        <v>40</v>
      </c>
      <c r="E3009">
        <v>102.06827</v>
      </c>
      <c r="F3009">
        <v>103.47172999999999</v>
      </c>
      <c r="G3009">
        <v>-0.5</v>
      </c>
      <c r="H3009">
        <v>-1.9</v>
      </c>
      <c r="I3009">
        <v>3.3</v>
      </c>
      <c r="J3009" t="s">
        <v>41</v>
      </c>
    </row>
    <row r="3010" spans="1:10" x14ac:dyDescent="0.25">
      <c r="A3010" s="1">
        <v>41153</v>
      </c>
      <c r="B3010" t="s">
        <v>34</v>
      </c>
      <c r="C3010" t="s">
        <v>29</v>
      </c>
      <c r="D3010" t="s">
        <v>39</v>
      </c>
      <c r="E3010">
        <v>108.23239</v>
      </c>
      <c r="F3010" t="s">
        <v>43</v>
      </c>
      <c r="G3010" t="s">
        <v>43</v>
      </c>
      <c r="H3010">
        <v>-7.1</v>
      </c>
      <c r="I3010">
        <v>1.8</v>
      </c>
      <c r="J3010" t="s">
        <v>41</v>
      </c>
    </row>
    <row r="3011" spans="1:10" x14ac:dyDescent="0.25">
      <c r="A3011" s="1">
        <v>41153</v>
      </c>
      <c r="B3011" t="s">
        <v>34</v>
      </c>
      <c r="C3011" t="s">
        <v>29</v>
      </c>
      <c r="D3011" t="s">
        <v>38</v>
      </c>
      <c r="E3011">
        <v>97.046869999999998</v>
      </c>
      <c r="F3011" t="s">
        <v>43</v>
      </c>
      <c r="G3011" t="s">
        <v>43</v>
      </c>
      <c r="H3011">
        <v>1.1000000000000001</v>
      </c>
      <c r="I3011">
        <v>5.7</v>
      </c>
      <c r="J3011" t="s">
        <v>41</v>
      </c>
    </row>
    <row r="3012" spans="1:10" x14ac:dyDescent="0.25">
      <c r="A3012" s="1">
        <v>41153</v>
      </c>
      <c r="B3012" t="s">
        <v>34</v>
      </c>
      <c r="C3012" t="s">
        <v>29</v>
      </c>
      <c r="D3012" t="s">
        <v>37</v>
      </c>
      <c r="E3012">
        <v>116.24339999999999</v>
      </c>
      <c r="F3012" t="s">
        <v>43</v>
      </c>
      <c r="G3012" t="s">
        <v>43</v>
      </c>
      <c r="H3012">
        <v>-3.9</v>
      </c>
      <c r="I3012">
        <v>3.2</v>
      </c>
      <c r="J3012" t="s">
        <v>41</v>
      </c>
    </row>
    <row r="3013" spans="1:10" x14ac:dyDescent="0.25">
      <c r="A3013" s="1">
        <v>41153</v>
      </c>
      <c r="B3013" t="s">
        <v>34</v>
      </c>
      <c r="C3013" t="s">
        <v>29</v>
      </c>
      <c r="D3013" t="s">
        <v>36</v>
      </c>
      <c r="E3013">
        <v>97.768979999999999</v>
      </c>
      <c r="F3013" t="s">
        <v>43</v>
      </c>
      <c r="G3013" t="s">
        <v>43</v>
      </c>
      <c r="H3013">
        <v>-2.2999999999999998</v>
      </c>
      <c r="I3013">
        <v>1.3</v>
      </c>
      <c r="J3013" t="s">
        <v>41</v>
      </c>
    </row>
    <row r="3014" spans="1:10" x14ac:dyDescent="0.25">
      <c r="A3014" s="1">
        <v>41153</v>
      </c>
      <c r="B3014" t="s">
        <v>34</v>
      </c>
      <c r="C3014" t="s">
        <v>29</v>
      </c>
      <c r="D3014" t="s">
        <v>35</v>
      </c>
      <c r="E3014">
        <v>108.36126</v>
      </c>
      <c r="F3014" t="s">
        <v>43</v>
      </c>
      <c r="G3014" t="s">
        <v>43</v>
      </c>
      <c r="H3014">
        <v>-5.7</v>
      </c>
      <c r="I3014">
        <v>0.1</v>
      </c>
      <c r="J3014" t="s">
        <v>41</v>
      </c>
    </row>
    <row r="3015" spans="1:10" x14ac:dyDescent="0.25">
      <c r="A3015" s="1">
        <v>41153</v>
      </c>
      <c r="B3015" t="s">
        <v>34</v>
      </c>
      <c r="C3015" t="s">
        <v>32</v>
      </c>
      <c r="D3015" t="s">
        <v>40</v>
      </c>
      <c r="E3015">
        <v>99.360010000000003</v>
      </c>
      <c r="F3015">
        <v>98.783720000000002</v>
      </c>
      <c r="G3015">
        <v>0.4</v>
      </c>
      <c r="H3015">
        <v>-0.4</v>
      </c>
      <c r="I3015">
        <v>1.6</v>
      </c>
      <c r="J3015" t="s">
        <v>41</v>
      </c>
    </row>
    <row r="3016" spans="1:10" x14ac:dyDescent="0.25">
      <c r="A3016" s="1">
        <v>41153</v>
      </c>
      <c r="B3016" t="s">
        <v>34</v>
      </c>
      <c r="C3016" t="s">
        <v>32</v>
      </c>
      <c r="D3016" t="s">
        <v>39</v>
      </c>
      <c r="E3016">
        <v>80.283659999999998</v>
      </c>
      <c r="F3016" t="s">
        <v>43</v>
      </c>
      <c r="G3016" t="s">
        <v>43</v>
      </c>
      <c r="H3016">
        <v>11.5</v>
      </c>
      <c r="I3016">
        <v>2.9</v>
      </c>
      <c r="J3016" t="s">
        <v>41</v>
      </c>
    </row>
    <row r="3017" spans="1:10" x14ac:dyDescent="0.25">
      <c r="A3017" s="1">
        <v>41153</v>
      </c>
      <c r="B3017" t="s">
        <v>34</v>
      </c>
      <c r="C3017" t="s">
        <v>32</v>
      </c>
      <c r="D3017" t="s">
        <v>38</v>
      </c>
      <c r="E3017">
        <v>114.51702</v>
      </c>
      <c r="F3017" t="s">
        <v>43</v>
      </c>
      <c r="G3017" t="s">
        <v>43</v>
      </c>
      <c r="H3017">
        <v>-4.2</v>
      </c>
      <c r="I3017">
        <v>-0.8</v>
      </c>
      <c r="J3017" t="s">
        <v>41</v>
      </c>
    </row>
    <row r="3018" spans="1:10" x14ac:dyDescent="0.25">
      <c r="A3018" s="1">
        <v>41153</v>
      </c>
      <c r="B3018" t="s">
        <v>34</v>
      </c>
      <c r="C3018" t="s">
        <v>32</v>
      </c>
      <c r="D3018" t="s">
        <v>37</v>
      </c>
      <c r="E3018">
        <v>101.77217</v>
      </c>
      <c r="F3018" t="s">
        <v>43</v>
      </c>
      <c r="G3018" t="s">
        <v>43</v>
      </c>
      <c r="H3018">
        <v>-2.8</v>
      </c>
      <c r="I3018">
        <v>8.8000000000000007</v>
      </c>
      <c r="J3018" t="s">
        <v>41</v>
      </c>
    </row>
    <row r="3019" spans="1:10" x14ac:dyDescent="0.25">
      <c r="A3019" s="1">
        <v>41153</v>
      </c>
      <c r="B3019" t="s">
        <v>34</v>
      </c>
      <c r="C3019" t="s">
        <v>32</v>
      </c>
      <c r="D3019" t="s">
        <v>36</v>
      </c>
      <c r="E3019">
        <v>100.51442</v>
      </c>
      <c r="F3019" t="s">
        <v>43</v>
      </c>
      <c r="G3019" t="s">
        <v>43</v>
      </c>
      <c r="H3019">
        <v>4.5999999999999996</v>
      </c>
      <c r="I3019">
        <v>0.9</v>
      </c>
      <c r="J3019" t="s">
        <v>41</v>
      </c>
    </row>
    <row r="3020" spans="1:10" x14ac:dyDescent="0.25">
      <c r="A3020" s="1">
        <v>41153</v>
      </c>
      <c r="B3020" t="s">
        <v>34</v>
      </c>
      <c r="C3020" t="s">
        <v>32</v>
      </c>
      <c r="D3020" t="s">
        <v>35</v>
      </c>
      <c r="E3020">
        <v>122.02043</v>
      </c>
      <c r="F3020" t="s">
        <v>43</v>
      </c>
      <c r="G3020" t="s">
        <v>43</v>
      </c>
      <c r="H3020">
        <v>-7.9</v>
      </c>
      <c r="I3020">
        <v>2.7</v>
      </c>
      <c r="J3020" t="s">
        <v>41</v>
      </c>
    </row>
    <row r="3021" spans="1:10" x14ac:dyDescent="0.25">
      <c r="A3021" s="1">
        <v>41153</v>
      </c>
      <c r="B3021" t="s">
        <v>34</v>
      </c>
      <c r="C3021" t="s">
        <v>33</v>
      </c>
      <c r="D3021" t="s">
        <v>40</v>
      </c>
      <c r="E3021">
        <v>96.168360000000007</v>
      </c>
      <c r="F3021">
        <v>97.445040000000006</v>
      </c>
      <c r="G3021">
        <v>-2.7</v>
      </c>
      <c r="H3021">
        <v>0.4</v>
      </c>
      <c r="I3021">
        <v>2</v>
      </c>
      <c r="J3021" t="s">
        <v>41</v>
      </c>
    </row>
    <row r="3022" spans="1:10" x14ac:dyDescent="0.25">
      <c r="A3022" s="1">
        <v>41153</v>
      </c>
      <c r="B3022" t="s">
        <v>34</v>
      </c>
      <c r="C3022" t="s">
        <v>33</v>
      </c>
      <c r="D3022" t="s">
        <v>39</v>
      </c>
      <c r="E3022">
        <v>193.34529000000001</v>
      </c>
      <c r="F3022" t="s">
        <v>43</v>
      </c>
      <c r="G3022" t="s">
        <v>43</v>
      </c>
      <c r="H3022">
        <v>-0.4</v>
      </c>
      <c r="I3022">
        <v>3.8</v>
      </c>
      <c r="J3022" t="s">
        <v>41</v>
      </c>
    </row>
    <row r="3023" spans="1:10" x14ac:dyDescent="0.25">
      <c r="A3023" s="1">
        <v>41153</v>
      </c>
      <c r="B3023" t="s">
        <v>34</v>
      </c>
      <c r="C3023" t="s">
        <v>33</v>
      </c>
      <c r="D3023" t="s">
        <v>38</v>
      </c>
      <c r="E3023">
        <v>89.987269999999995</v>
      </c>
      <c r="F3023" t="s">
        <v>43</v>
      </c>
      <c r="G3023" t="s">
        <v>43</v>
      </c>
      <c r="H3023">
        <v>-2.5</v>
      </c>
      <c r="I3023">
        <v>0.3</v>
      </c>
      <c r="J3023" t="s">
        <v>41</v>
      </c>
    </row>
    <row r="3024" spans="1:10" x14ac:dyDescent="0.25">
      <c r="A3024" s="1">
        <v>41153</v>
      </c>
      <c r="B3024" t="s">
        <v>34</v>
      </c>
      <c r="C3024" t="s">
        <v>33</v>
      </c>
      <c r="D3024" t="s">
        <v>37</v>
      </c>
      <c r="E3024">
        <v>130.20359999999999</v>
      </c>
      <c r="F3024" t="s">
        <v>43</v>
      </c>
      <c r="G3024" t="s">
        <v>43</v>
      </c>
      <c r="H3024">
        <v>-0.5</v>
      </c>
      <c r="I3024">
        <v>5.7</v>
      </c>
      <c r="J3024" t="s">
        <v>41</v>
      </c>
    </row>
    <row r="3025" spans="1:10" x14ac:dyDescent="0.25">
      <c r="A3025" s="1">
        <v>41153</v>
      </c>
      <c r="B3025" t="s">
        <v>34</v>
      </c>
      <c r="C3025" t="s">
        <v>33</v>
      </c>
      <c r="D3025" t="s">
        <v>36</v>
      </c>
      <c r="E3025">
        <v>65.790440000000004</v>
      </c>
      <c r="F3025" t="s">
        <v>43</v>
      </c>
      <c r="G3025" t="s">
        <v>43</v>
      </c>
      <c r="H3025">
        <v>5.0999999999999996</v>
      </c>
      <c r="I3025">
        <v>-2.4</v>
      </c>
      <c r="J3025" t="s">
        <v>41</v>
      </c>
    </row>
    <row r="3026" spans="1:10" x14ac:dyDescent="0.25">
      <c r="A3026" s="1">
        <v>41153</v>
      </c>
      <c r="B3026" t="s">
        <v>34</v>
      </c>
      <c r="C3026" t="s">
        <v>33</v>
      </c>
      <c r="D3026" t="s">
        <v>35</v>
      </c>
      <c r="E3026">
        <v>80.571830000000006</v>
      </c>
      <c r="F3026" t="s">
        <v>43</v>
      </c>
      <c r="G3026" t="s">
        <v>43</v>
      </c>
      <c r="H3026">
        <v>9.6</v>
      </c>
      <c r="I3026">
        <v>11.9</v>
      </c>
      <c r="J3026" t="s">
        <v>41</v>
      </c>
    </row>
    <row r="3027" spans="1:10" x14ac:dyDescent="0.25">
      <c r="A3027" s="1">
        <v>41183</v>
      </c>
      <c r="B3027" t="s">
        <v>5</v>
      </c>
      <c r="C3027" t="s">
        <v>16</v>
      </c>
      <c r="D3027" t="s">
        <v>40</v>
      </c>
      <c r="E3027">
        <v>67.790850000000006</v>
      </c>
      <c r="F3027">
        <v>65.715680000000006</v>
      </c>
      <c r="G3027">
        <v>-1.2</v>
      </c>
      <c r="H3027">
        <v>16.2</v>
      </c>
      <c r="I3027">
        <v>15.7</v>
      </c>
      <c r="J3027" t="s">
        <v>41</v>
      </c>
    </row>
    <row r="3028" spans="1:10" x14ac:dyDescent="0.25">
      <c r="A3028" s="1">
        <v>41183</v>
      </c>
      <c r="B3028" t="s">
        <v>5</v>
      </c>
      <c r="C3028" t="s">
        <v>16</v>
      </c>
      <c r="D3028" t="s">
        <v>39</v>
      </c>
      <c r="E3028">
        <v>46.930520000000001</v>
      </c>
      <c r="F3028" t="s">
        <v>43</v>
      </c>
      <c r="G3028" t="s">
        <v>43</v>
      </c>
      <c r="H3028">
        <v>8</v>
      </c>
      <c r="I3028">
        <v>16.3</v>
      </c>
      <c r="J3028" t="s">
        <v>41</v>
      </c>
    </row>
    <row r="3029" spans="1:10" x14ac:dyDescent="0.25">
      <c r="A3029" s="1">
        <v>41183</v>
      </c>
      <c r="B3029" t="s">
        <v>5</v>
      </c>
      <c r="C3029" t="s">
        <v>16</v>
      </c>
      <c r="D3029" t="s">
        <v>38</v>
      </c>
      <c r="E3029">
        <v>97.113280000000003</v>
      </c>
      <c r="F3029" t="s">
        <v>43</v>
      </c>
      <c r="G3029" t="s">
        <v>43</v>
      </c>
      <c r="H3029">
        <v>7.6</v>
      </c>
      <c r="I3029">
        <v>7.5</v>
      </c>
      <c r="J3029" t="s">
        <v>41</v>
      </c>
    </row>
    <row r="3030" spans="1:10" x14ac:dyDescent="0.25">
      <c r="A3030" s="1">
        <v>41183</v>
      </c>
      <c r="B3030" t="s">
        <v>5</v>
      </c>
      <c r="C3030" t="s">
        <v>16</v>
      </c>
      <c r="D3030" t="s">
        <v>37</v>
      </c>
      <c r="E3030">
        <v>57.421900000000001</v>
      </c>
      <c r="F3030" t="s">
        <v>43</v>
      </c>
      <c r="G3030" t="s">
        <v>43</v>
      </c>
      <c r="H3030">
        <v>27.8</v>
      </c>
      <c r="I3030">
        <v>23.9</v>
      </c>
      <c r="J3030" t="s">
        <v>41</v>
      </c>
    </row>
    <row r="3031" spans="1:10" x14ac:dyDescent="0.25">
      <c r="A3031" s="1">
        <v>41183</v>
      </c>
      <c r="B3031" t="s">
        <v>5</v>
      </c>
      <c r="C3031" t="s">
        <v>16</v>
      </c>
      <c r="D3031" t="s">
        <v>36</v>
      </c>
      <c r="E3031">
        <v>63.65616</v>
      </c>
      <c r="F3031" t="s">
        <v>43</v>
      </c>
      <c r="G3031" t="s">
        <v>43</v>
      </c>
      <c r="H3031">
        <v>13.9</v>
      </c>
      <c r="I3031">
        <v>13.7</v>
      </c>
      <c r="J3031" t="s">
        <v>41</v>
      </c>
    </row>
    <row r="3032" spans="1:10" x14ac:dyDescent="0.25">
      <c r="A3032" s="1">
        <v>41183</v>
      </c>
      <c r="B3032" t="s">
        <v>5</v>
      </c>
      <c r="C3032" t="s">
        <v>16</v>
      </c>
      <c r="D3032" t="s">
        <v>35</v>
      </c>
      <c r="E3032">
        <v>87.458799999999997</v>
      </c>
      <c r="F3032" t="s">
        <v>43</v>
      </c>
      <c r="G3032" t="s">
        <v>43</v>
      </c>
      <c r="H3032">
        <v>22.1</v>
      </c>
      <c r="I3032">
        <v>23</v>
      </c>
      <c r="J3032" t="s">
        <v>41</v>
      </c>
    </row>
    <row r="3033" spans="1:10" x14ac:dyDescent="0.25">
      <c r="A3033" s="1">
        <v>41183</v>
      </c>
      <c r="B3033" t="s">
        <v>5</v>
      </c>
      <c r="C3033" t="s">
        <v>19</v>
      </c>
      <c r="D3033" t="s">
        <v>40</v>
      </c>
      <c r="E3033">
        <v>75.950659999999999</v>
      </c>
      <c r="F3033">
        <v>74.755300000000005</v>
      </c>
      <c r="G3033">
        <v>0.1</v>
      </c>
      <c r="H3033">
        <v>12.8</v>
      </c>
      <c r="I3033">
        <v>13.4</v>
      </c>
      <c r="J3033" t="s">
        <v>41</v>
      </c>
    </row>
    <row r="3034" spans="1:10" x14ac:dyDescent="0.25">
      <c r="A3034" s="1">
        <v>41183</v>
      </c>
      <c r="B3034" t="s">
        <v>5</v>
      </c>
      <c r="C3034" t="s">
        <v>19</v>
      </c>
      <c r="D3034" t="s">
        <v>39</v>
      </c>
      <c r="E3034">
        <v>78.880660000000006</v>
      </c>
      <c r="F3034" t="s">
        <v>43</v>
      </c>
      <c r="G3034" t="s">
        <v>43</v>
      </c>
      <c r="H3034">
        <v>15.2</v>
      </c>
      <c r="I3034">
        <v>16</v>
      </c>
      <c r="J3034" t="s">
        <v>41</v>
      </c>
    </row>
    <row r="3035" spans="1:10" x14ac:dyDescent="0.25">
      <c r="A3035" s="1">
        <v>41183</v>
      </c>
      <c r="B3035" t="s">
        <v>5</v>
      </c>
      <c r="C3035" t="s">
        <v>19</v>
      </c>
      <c r="D3035" t="s">
        <v>38</v>
      </c>
      <c r="E3035">
        <v>108.20218</v>
      </c>
      <c r="F3035" t="s">
        <v>43</v>
      </c>
      <c r="G3035" t="s">
        <v>43</v>
      </c>
      <c r="H3035">
        <v>7.3</v>
      </c>
      <c r="I3035">
        <v>8.1999999999999993</v>
      </c>
      <c r="J3035" t="s">
        <v>41</v>
      </c>
    </row>
    <row r="3036" spans="1:10" x14ac:dyDescent="0.25">
      <c r="A3036" s="1">
        <v>41183</v>
      </c>
      <c r="B3036" t="s">
        <v>5</v>
      </c>
      <c r="C3036" t="s">
        <v>19</v>
      </c>
      <c r="D3036" t="s">
        <v>37</v>
      </c>
      <c r="E3036">
        <v>94.590519999999998</v>
      </c>
      <c r="F3036" t="s">
        <v>43</v>
      </c>
      <c r="G3036" t="s">
        <v>43</v>
      </c>
      <c r="H3036">
        <v>11.7</v>
      </c>
      <c r="I3036">
        <v>19.3</v>
      </c>
      <c r="J3036" t="s">
        <v>41</v>
      </c>
    </row>
    <row r="3037" spans="1:10" x14ac:dyDescent="0.25">
      <c r="A3037" s="1">
        <v>41183</v>
      </c>
      <c r="B3037" t="s">
        <v>5</v>
      </c>
      <c r="C3037" t="s">
        <v>19</v>
      </c>
      <c r="D3037" t="s">
        <v>36</v>
      </c>
      <c r="E3037">
        <v>52.652650000000001</v>
      </c>
      <c r="F3037" t="s">
        <v>43</v>
      </c>
      <c r="G3037" t="s">
        <v>43</v>
      </c>
      <c r="H3037">
        <v>16</v>
      </c>
      <c r="I3037">
        <v>10.8</v>
      </c>
      <c r="J3037" t="s">
        <v>41</v>
      </c>
    </row>
    <row r="3038" spans="1:10" x14ac:dyDescent="0.25">
      <c r="A3038" s="1">
        <v>41183</v>
      </c>
      <c r="B3038" t="s">
        <v>5</v>
      </c>
      <c r="C3038" t="s">
        <v>19</v>
      </c>
      <c r="D3038" t="s">
        <v>35</v>
      </c>
      <c r="E3038">
        <v>58.71848</v>
      </c>
      <c r="F3038" t="s">
        <v>43</v>
      </c>
      <c r="G3038" t="s">
        <v>43</v>
      </c>
      <c r="H3038">
        <v>44.5</v>
      </c>
      <c r="I3038">
        <v>24.8</v>
      </c>
      <c r="J3038" t="s">
        <v>41</v>
      </c>
    </row>
    <row r="3039" spans="1:10" x14ac:dyDescent="0.25">
      <c r="A3039" s="1">
        <v>41183</v>
      </c>
      <c r="B3039" t="s">
        <v>5</v>
      </c>
      <c r="C3039" t="s">
        <v>22</v>
      </c>
      <c r="D3039" t="s">
        <v>40</v>
      </c>
      <c r="E3039">
        <v>79.303079999999994</v>
      </c>
      <c r="F3039">
        <v>80.023880000000005</v>
      </c>
      <c r="G3039">
        <v>4.5999999999999996</v>
      </c>
      <c r="H3039">
        <v>12.7</v>
      </c>
      <c r="I3039">
        <v>9.8000000000000007</v>
      </c>
      <c r="J3039" t="s">
        <v>41</v>
      </c>
    </row>
    <row r="3040" spans="1:10" x14ac:dyDescent="0.25">
      <c r="A3040" s="1">
        <v>41183</v>
      </c>
      <c r="B3040" t="s">
        <v>5</v>
      </c>
      <c r="C3040" t="s">
        <v>22</v>
      </c>
      <c r="D3040" t="s">
        <v>39</v>
      </c>
      <c r="E3040">
        <v>58.011589999999998</v>
      </c>
      <c r="F3040" t="s">
        <v>43</v>
      </c>
      <c r="G3040" t="s">
        <v>43</v>
      </c>
      <c r="H3040">
        <v>12.9</v>
      </c>
      <c r="I3040">
        <v>6.9</v>
      </c>
      <c r="J3040" t="s">
        <v>41</v>
      </c>
    </row>
    <row r="3041" spans="1:10" x14ac:dyDescent="0.25">
      <c r="A3041" s="1">
        <v>41183</v>
      </c>
      <c r="B3041" t="s">
        <v>5</v>
      </c>
      <c r="C3041" t="s">
        <v>22</v>
      </c>
      <c r="D3041" t="s">
        <v>38</v>
      </c>
      <c r="E3041">
        <v>150.41720000000001</v>
      </c>
      <c r="F3041" t="s">
        <v>43</v>
      </c>
      <c r="G3041" t="s">
        <v>43</v>
      </c>
      <c r="H3041">
        <v>7.9</v>
      </c>
      <c r="I3041">
        <v>8.5</v>
      </c>
      <c r="J3041" t="s">
        <v>41</v>
      </c>
    </row>
    <row r="3042" spans="1:10" x14ac:dyDescent="0.25">
      <c r="A3042" s="1">
        <v>41183</v>
      </c>
      <c r="B3042" t="s">
        <v>5</v>
      </c>
      <c r="C3042" t="s">
        <v>22</v>
      </c>
      <c r="D3042" t="s">
        <v>37</v>
      </c>
      <c r="E3042">
        <v>73.459569999999999</v>
      </c>
      <c r="F3042" t="s">
        <v>43</v>
      </c>
      <c r="G3042" t="s">
        <v>43</v>
      </c>
      <c r="H3042">
        <v>21.5</v>
      </c>
      <c r="I3042">
        <v>22.5</v>
      </c>
      <c r="J3042" t="s">
        <v>41</v>
      </c>
    </row>
    <row r="3043" spans="1:10" x14ac:dyDescent="0.25">
      <c r="A3043" s="1">
        <v>41183</v>
      </c>
      <c r="B3043" t="s">
        <v>5</v>
      </c>
      <c r="C3043" t="s">
        <v>22</v>
      </c>
      <c r="D3043" t="s">
        <v>36</v>
      </c>
      <c r="E3043">
        <v>60.550040000000003</v>
      </c>
      <c r="F3043" t="s">
        <v>43</v>
      </c>
      <c r="G3043" t="s">
        <v>43</v>
      </c>
      <c r="H3043">
        <v>13.4</v>
      </c>
      <c r="I3043">
        <v>5.5</v>
      </c>
      <c r="J3043" t="s">
        <v>41</v>
      </c>
    </row>
    <row r="3044" spans="1:10" x14ac:dyDescent="0.25">
      <c r="A3044" s="1">
        <v>41183</v>
      </c>
      <c r="B3044" t="s">
        <v>5</v>
      </c>
      <c r="C3044" t="s">
        <v>22</v>
      </c>
      <c r="D3044" t="s">
        <v>35</v>
      </c>
      <c r="E3044">
        <v>134.13052999999999</v>
      </c>
      <c r="F3044" t="s">
        <v>43</v>
      </c>
      <c r="G3044" t="s">
        <v>43</v>
      </c>
      <c r="H3044">
        <v>6.2</v>
      </c>
      <c r="I3044">
        <v>7.3</v>
      </c>
      <c r="J3044" t="s">
        <v>41</v>
      </c>
    </row>
    <row r="3045" spans="1:10" x14ac:dyDescent="0.25">
      <c r="A3045" s="1">
        <v>41183</v>
      </c>
      <c r="B3045" t="s">
        <v>5</v>
      </c>
      <c r="C3045" t="s">
        <v>23</v>
      </c>
      <c r="D3045" t="s">
        <v>40</v>
      </c>
      <c r="E3045">
        <v>64.650009999999995</v>
      </c>
      <c r="F3045">
        <v>62.809939999999997</v>
      </c>
      <c r="G3045">
        <v>0.7</v>
      </c>
      <c r="H3045">
        <v>10.199999999999999</v>
      </c>
      <c r="I3045">
        <v>10.7</v>
      </c>
      <c r="J3045" t="s">
        <v>41</v>
      </c>
    </row>
    <row r="3046" spans="1:10" x14ac:dyDescent="0.25">
      <c r="A3046" s="1">
        <v>41183</v>
      </c>
      <c r="B3046" t="s">
        <v>5</v>
      </c>
      <c r="C3046" t="s">
        <v>23</v>
      </c>
      <c r="D3046" t="s">
        <v>39</v>
      </c>
      <c r="E3046">
        <v>63.823599999999999</v>
      </c>
      <c r="F3046" t="s">
        <v>43</v>
      </c>
      <c r="G3046" t="s">
        <v>43</v>
      </c>
      <c r="H3046">
        <v>8.4</v>
      </c>
      <c r="I3046">
        <v>13.1</v>
      </c>
      <c r="J3046" t="s">
        <v>41</v>
      </c>
    </row>
    <row r="3047" spans="1:10" x14ac:dyDescent="0.25">
      <c r="A3047" s="1">
        <v>41183</v>
      </c>
      <c r="B3047" t="s">
        <v>5</v>
      </c>
      <c r="C3047" t="s">
        <v>23</v>
      </c>
      <c r="D3047" t="s">
        <v>38</v>
      </c>
      <c r="E3047">
        <v>97.159390000000002</v>
      </c>
      <c r="F3047" t="s">
        <v>43</v>
      </c>
      <c r="G3047" t="s">
        <v>43</v>
      </c>
      <c r="H3047">
        <v>3.2</v>
      </c>
      <c r="I3047">
        <v>6.6</v>
      </c>
      <c r="J3047" t="s">
        <v>41</v>
      </c>
    </row>
    <row r="3048" spans="1:10" x14ac:dyDescent="0.25">
      <c r="A3048" s="1">
        <v>41183</v>
      </c>
      <c r="B3048" t="s">
        <v>5</v>
      </c>
      <c r="C3048" t="s">
        <v>23</v>
      </c>
      <c r="D3048" t="s">
        <v>37</v>
      </c>
      <c r="E3048">
        <v>52.755420000000001</v>
      </c>
      <c r="F3048" t="s">
        <v>43</v>
      </c>
      <c r="G3048" t="s">
        <v>43</v>
      </c>
      <c r="H3048">
        <v>16.899999999999999</v>
      </c>
      <c r="I3048">
        <v>16.7</v>
      </c>
      <c r="J3048" t="s">
        <v>41</v>
      </c>
    </row>
    <row r="3049" spans="1:10" x14ac:dyDescent="0.25">
      <c r="A3049" s="1">
        <v>41183</v>
      </c>
      <c r="B3049" t="s">
        <v>5</v>
      </c>
      <c r="C3049" t="s">
        <v>23</v>
      </c>
      <c r="D3049" t="s">
        <v>36</v>
      </c>
      <c r="E3049">
        <v>58.329050000000002</v>
      </c>
      <c r="F3049" t="s">
        <v>43</v>
      </c>
      <c r="G3049" t="s">
        <v>43</v>
      </c>
      <c r="H3049">
        <v>13.2</v>
      </c>
      <c r="I3049">
        <v>10.8</v>
      </c>
      <c r="J3049" t="s">
        <v>41</v>
      </c>
    </row>
    <row r="3050" spans="1:10" x14ac:dyDescent="0.25">
      <c r="A3050" s="1">
        <v>41183</v>
      </c>
      <c r="B3050" t="s">
        <v>5</v>
      </c>
      <c r="C3050" t="s">
        <v>23</v>
      </c>
      <c r="D3050" t="s">
        <v>35</v>
      </c>
      <c r="E3050">
        <v>55.067019999999999</v>
      </c>
      <c r="F3050" t="s">
        <v>43</v>
      </c>
      <c r="G3050" t="s">
        <v>43</v>
      </c>
      <c r="H3050">
        <v>0</v>
      </c>
      <c r="I3050">
        <v>2.4</v>
      </c>
      <c r="J3050" t="s">
        <v>41</v>
      </c>
    </row>
    <row r="3051" spans="1:10" x14ac:dyDescent="0.25">
      <c r="A3051" s="1">
        <v>41183</v>
      </c>
      <c r="B3051" t="s">
        <v>5</v>
      </c>
      <c r="C3051" t="s">
        <v>24</v>
      </c>
      <c r="D3051" t="s">
        <v>40</v>
      </c>
      <c r="E3051">
        <v>72.631870000000006</v>
      </c>
      <c r="F3051">
        <v>71.184430000000006</v>
      </c>
      <c r="G3051">
        <v>1.2</v>
      </c>
      <c r="H3051">
        <v>7.7</v>
      </c>
      <c r="I3051">
        <v>9.6999999999999993</v>
      </c>
      <c r="J3051" t="s">
        <v>41</v>
      </c>
    </row>
    <row r="3052" spans="1:10" x14ac:dyDescent="0.25">
      <c r="A3052" s="1">
        <v>41183</v>
      </c>
      <c r="B3052" t="s">
        <v>5</v>
      </c>
      <c r="C3052" t="s">
        <v>24</v>
      </c>
      <c r="D3052" t="s">
        <v>39</v>
      </c>
      <c r="E3052">
        <v>63.658090000000001</v>
      </c>
      <c r="F3052" t="s">
        <v>43</v>
      </c>
      <c r="G3052" t="s">
        <v>43</v>
      </c>
      <c r="H3052">
        <v>21.2</v>
      </c>
      <c r="I3052">
        <v>14.8</v>
      </c>
      <c r="J3052" t="s">
        <v>41</v>
      </c>
    </row>
    <row r="3053" spans="1:10" x14ac:dyDescent="0.25">
      <c r="A3053" s="1">
        <v>41183</v>
      </c>
      <c r="B3053" t="s">
        <v>5</v>
      </c>
      <c r="C3053" t="s">
        <v>24</v>
      </c>
      <c r="D3053" t="s">
        <v>38</v>
      </c>
      <c r="E3053">
        <v>103.89288000000001</v>
      </c>
      <c r="F3053" t="s">
        <v>43</v>
      </c>
      <c r="G3053" t="s">
        <v>43</v>
      </c>
      <c r="H3053">
        <v>6.9</v>
      </c>
      <c r="I3053">
        <v>11.4</v>
      </c>
      <c r="J3053" t="s">
        <v>41</v>
      </c>
    </row>
    <row r="3054" spans="1:10" x14ac:dyDescent="0.25">
      <c r="A3054" s="1">
        <v>41183</v>
      </c>
      <c r="B3054" t="s">
        <v>5</v>
      </c>
      <c r="C3054" t="s">
        <v>24</v>
      </c>
      <c r="D3054" t="s">
        <v>37</v>
      </c>
      <c r="E3054">
        <v>96.195700000000002</v>
      </c>
      <c r="F3054" t="s">
        <v>43</v>
      </c>
      <c r="G3054" t="s">
        <v>43</v>
      </c>
      <c r="H3054">
        <v>9.6999999999999993</v>
      </c>
      <c r="I3054">
        <v>12.9</v>
      </c>
      <c r="J3054" t="s">
        <v>41</v>
      </c>
    </row>
    <row r="3055" spans="1:10" x14ac:dyDescent="0.25">
      <c r="A3055" s="1">
        <v>41183</v>
      </c>
      <c r="B3055" t="s">
        <v>5</v>
      </c>
      <c r="C3055" t="s">
        <v>24</v>
      </c>
      <c r="D3055" t="s">
        <v>36</v>
      </c>
      <c r="E3055">
        <v>57.677379999999999</v>
      </c>
      <c r="F3055" t="s">
        <v>43</v>
      </c>
      <c r="G3055" t="s">
        <v>43</v>
      </c>
      <c r="H3055">
        <v>6.6</v>
      </c>
      <c r="I3055">
        <v>6</v>
      </c>
      <c r="J3055" t="s">
        <v>41</v>
      </c>
    </row>
    <row r="3056" spans="1:10" x14ac:dyDescent="0.25">
      <c r="A3056" s="1">
        <v>41183</v>
      </c>
      <c r="B3056" t="s">
        <v>5</v>
      </c>
      <c r="C3056" t="s">
        <v>24</v>
      </c>
      <c r="D3056" t="s">
        <v>35</v>
      </c>
      <c r="E3056">
        <v>71.180359999999993</v>
      </c>
      <c r="F3056" t="s">
        <v>43</v>
      </c>
      <c r="G3056" t="s">
        <v>43</v>
      </c>
      <c r="H3056">
        <v>4.2</v>
      </c>
      <c r="I3056">
        <v>19.2</v>
      </c>
      <c r="J3056" t="s">
        <v>41</v>
      </c>
    </row>
    <row r="3057" spans="1:10" x14ac:dyDescent="0.25">
      <c r="A3057" s="1">
        <v>41183</v>
      </c>
      <c r="B3057" t="s">
        <v>5</v>
      </c>
      <c r="C3057" t="s">
        <v>25</v>
      </c>
      <c r="D3057" t="s">
        <v>40</v>
      </c>
      <c r="E3057">
        <v>82.020920000000004</v>
      </c>
      <c r="F3057">
        <v>80.719989999999996</v>
      </c>
      <c r="G3057">
        <v>2.4</v>
      </c>
      <c r="H3057">
        <v>15.4</v>
      </c>
      <c r="I3057">
        <v>12.7</v>
      </c>
      <c r="J3057" t="s">
        <v>41</v>
      </c>
    </row>
    <row r="3058" spans="1:10" x14ac:dyDescent="0.25">
      <c r="A3058" s="1">
        <v>41183</v>
      </c>
      <c r="B3058" t="s">
        <v>5</v>
      </c>
      <c r="C3058" t="s">
        <v>25</v>
      </c>
      <c r="D3058" t="s">
        <v>39</v>
      </c>
      <c r="E3058">
        <v>93.795469999999995</v>
      </c>
      <c r="F3058" t="s">
        <v>43</v>
      </c>
      <c r="G3058" t="s">
        <v>43</v>
      </c>
      <c r="H3058">
        <v>10.9</v>
      </c>
      <c r="I3058">
        <v>11.8</v>
      </c>
      <c r="J3058" t="s">
        <v>41</v>
      </c>
    </row>
    <row r="3059" spans="1:10" x14ac:dyDescent="0.25">
      <c r="A3059" s="1">
        <v>41183</v>
      </c>
      <c r="B3059" t="s">
        <v>5</v>
      </c>
      <c r="C3059" t="s">
        <v>25</v>
      </c>
      <c r="D3059" t="s">
        <v>38</v>
      </c>
      <c r="E3059">
        <v>98.812640000000002</v>
      </c>
      <c r="F3059" t="s">
        <v>43</v>
      </c>
      <c r="G3059" t="s">
        <v>43</v>
      </c>
      <c r="H3059">
        <v>10.9</v>
      </c>
      <c r="I3059">
        <v>8</v>
      </c>
      <c r="J3059" t="s">
        <v>41</v>
      </c>
    </row>
    <row r="3060" spans="1:10" x14ac:dyDescent="0.25">
      <c r="A3060" s="1">
        <v>41183</v>
      </c>
      <c r="B3060" t="s">
        <v>5</v>
      </c>
      <c r="C3060" t="s">
        <v>25</v>
      </c>
      <c r="D3060" t="s">
        <v>37</v>
      </c>
      <c r="E3060">
        <v>114.70705</v>
      </c>
      <c r="F3060" t="s">
        <v>43</v>
      </c>
      <c r="G3060" t="s">
        <v>43</v>
      </c>
      <c r="H3060">
        <v>20.6</v>
      </c>
      <c r="I3060">
        <v>14.5</v>
      </c>
      <c r="J3060" t="s">
        <v>41</v>
      </c>
    </row>
    <row r="3061" spans="1:10" x14ac:dyDescent="0.25">
      <c r="A3061" s="1">
        <v>41183</v>
      </c>
      <c r="B3061" t="s">
        <v>5</v>
      </c>
      <c r="C3061" t="s">
        <v>25</v>
      </c>
      <c r="D3061" t="s">
        <v>36</v>
      </c>
      <c r="E3061">
        <v>61.016579999999998</v>
      </c>
      <c r="F3061" t="s">
        <v>43</v>
      </c>
      <c r="G3061" t="s">
        <v>43</v>
      </c>
      <c r="H3061">
        <v>18.2</v>
      </c>
      <c r="I3061">
        <v>17.100000000000001</v>
      </c>
      <c r="J3061" t="s">
        <v>41</v>
      </c>
    </row>
    <row r="3062" spans="1:10" x14ac:dyDescent="0.25">
      <c r="A3062" s="1">
        <v>41183</v>
      </c>
      <c r="B3062" t="s">
        <v>5</v>
      </c>
      <c r="C3062" t="s">
        <v>25</v>
      </c>
      <c r="D3062" t="s">
        <v>35</v>
      </c>
      <c r="E3062">
        <v>61.836329999999997</v>
      </c>
      <c r="F3062" t="s">
        <v>43</v>
      </c>
      <c r="G3062" t="s">
        <v>43</v>
      </c>
      <c r="H3062">
        <v>18.5</v>
      </c>
      <c r="I3062">
        <v>15.4</v>
      </c>
      <c r="J3062" t="s">
        <v>41</v>
      </c>
    </row>
    <row r="3063" spans="1:10" x14ac:dyDescent="0.25">
      <c r="A3063" s="1">
        <v>41183</v>
      </c>
      <c r="B3063" t="s">
        <v>5</v>
      </c>
      <c r="C3063" t="s">
        <v>26</v>
      </c>
      <c r="D3063" t="s">
        <v>40</v>
      </c>
      <c r="E3063">
        <v>61.407820000000001</v>
      </c>
      <c r="F3063">
        <v>59.700429999999997</v>
      </c>
      <c r="G3063">
        <v>-0.1</v>
      </c>
      <c r="H3063">
        <v>10.6</v>
      </c>
      <c r="I3063">
        <v>8.8000000000000007</v>
      </c>
      <c r="J3063" t="s">
        <v>41</v>
      </c>
    </row>
    <row r="3064" spans="1:10" x14ac:dyDescent="0.25">
      <c r="A3064" s="1">
        <v>41183</v>
      </c>
      <c r="B3064" t="s">
        <v>5</v>
      </c>
      <c r="C3064" t="s">
        <v>26</v>
      </c>
      <c r="D3064" t="s">
        <v>39</v>
      </c>
      <c r="E3064">
        <v>64.132739999999998</v>
      </c>
      <c r="F3064" t="s">
        <v>43</v>
      </c>
      <c r="G3064" t="s">
        <v>43</v>
      </c>
      <c r="H3064">
        <v>6.8</v>
      </c>
      <c r="I3064">
        <v>10.199999999999999</v>
      </c>
      <c r="J3064" t="s">
        <v>41</v>
      </c>
    </row>
    <row r="3065" spans="1:10" x14ac:dyDescent="0.25">
      <c r="A3065" s="1">
        <v>41183</v>
      </c>
      <c r="B3065" t="s">
        <v>5</v>
      </c>
      <c r="C3065" t="s">
        <v>26</v>
      </c>
      <c r="D3065" t="s">
        <v>38</v>
      </c>
      <c r="E3065">
        <v>58.688319999999997</v>
      </c>
      <c r="F3065" t="s">
        <v>43</v>
      </c>
      <c r="G3065" t="s">
        <v>43</v>
      </c>
      <c r="H3065">
        <v>5.2</v>
      </c>
      <c r="I3065">
        <v>6</v>
      </c>
      <c r="J3065" t="s">
        <v>41</v>
      </c>
    </row>
    <row r="3066" spans="1:10" x14ac:dyDescent="0.25">
      <c r="A3066" s="1">
        <v>41183</v>
      </c>
      <c r="B3066" t="s">
        <v>5</v>
      </c>
      <c r="C3066" t="s">
        <v>26</v>
      </c>
      <c r="D3066" t="s">
        <v>37</v>
      </c>
      <c r="E3066">
        <v>65.404160000000005</v>
      </c>
      <c r="F3066" t="s">
        <v>43</v>
      </c>
      <c r="G3066" t="s">
        <v>43</v>
      </c>
      <c r="H3066">
        <v>14.5</v>
      </c>
      <c r="I3066">
        <v>12.1</v>
      </c>
      <c r="J3066" t="s">
        <v>41</v>
      </c>
    </row>
    <row r="3067" spans="1:10" x14ac:dyDescent="0.25">
      <c r="A3067" s="1">
        <v>41183</v>
      </c>
      <c r="B3067" t="s">
        <v>5</v>
      </c>
      <c r="C3067" t="s">
        <v>26</v>
      </c>
      <c r="D3067" t="s">
        <v>36</v>
      </c>
      <c r="E3067">
        <v>61.808259999999997</v>
      </c>
      <c r="F3067" t="s">
        <v>43</v>
      </c>
      <c r="G3067" t="s">
        <v>43</v>
      </c>
      <c r="H3067">
        <v>15.9</v>
      </c>
      <c r="I3067">
        <v>10.3</v>
      </c>
      <c r="J3067" t="s">
        <v>41</v>
      </c>
    </row>
    <row r="3068" spans="1:10" x14ac:dyDescent="0.25">
      <c r="A3068" s="1">
        <v>41183</v>
      </c>
      <c r="B3068" t="s">
        <v>5</v>
      </c>
      <c r="C3068" t="s">
        <v>26</v>
      </c>
      <c r="D3068" t="s">
        <v>35</v>
      </c>
      <c r="E3068">
        <v>56.795119999999997</v>
      </c>
      <c r="F3068" t="s">
        <v>43</v>
      </c>
      <c r="G3068" t="s">
        <v>43</v>
      </c>
      <c r="H3068">
        <v>7.5</v>
      </c>
      <c r="I3068">
        <v>6.6</v>
      </c>
      <c r="J3068" t="s">
        <v>41</v>
      </c>
    </row>
    <row r="3069" spans="1:10" x14ac:dyDescent="0.25">
      <c r="A3069" s="1">
        <v>41183</v>
      </c>
      <c r="B3069" t="s">
        <v>5</v>
      </c>
      <c r="C3069" t="s">
        <v>27</v>
      </c>
      <c r="D3069" t="s">
        <v>40</v>
      </c>
      <c r="E3069">
        <v>63.68826</v>
      </c>
      <c r="F3069">
        <v>61.445779999999999</v>
      </c>
      <c r="G3069">
        <v>1.2</v>
      </c>
      <c r="H3069">
        <v>14.4</v>
      </c>
      <c r="I3069">
        <v>12.2</v>
      </c>
      <c r="J3069" t="s">
        <v>41</v>
      </c>
    </row>
    <row r="3070" spans="1:10" x14ac:dyDescent="0.25">
      <c r="A3070" s="1">
        <v>41183</v>
      </c>
      <c r="B3070" t="s">
        <v>5</v>
      </c>
      <c r="C3070" t="s">
        <v>27</v>
      </c>
      <c r="D3070" t="s">
        <v>39</v>
      </c>
      <c r="E3070">
        <v>80.074730000000002</v>
      </c>
      <c r="F3070" t="s">
        <v>43</v>
      </c>
      <c r="G3070" t="s">
        <v>43</v>
      </c>
      <c r="H3070">
        <v>17.8</v>
      </c>
      <c r="I3070">
        <v>16.5</v>
      </c>
      <c r="J3070" t="s">
        <v>41</v>
      </c>
    </row>
    <row r="3071" spans="1:10" x14ac:dyDescent="0.25">
      <c r="A3071" s="1">
        <v>41183</v>
      </c>
      <c r="B3071" t="s">
        <v>5</v>
      </c>
      <c r="C3071" t="s">
        <v>27</v>
      </c>
      <c r="D3071" t="s">
        <v>38</v>
      </c>
      <c r="E3071">
        <v>101.03116</v>
      </c>
      <c r="F3071" t="s">
        <v>43</v>
      </c>
      <c r="G3071" t="s">
        <v>43</v>
      </c>
      <c r="H3071">
        <v>8.3000000000000007</v>
      </c>
      <c r="I3071">
        <v>8.5</v>
      </c>
      <c r="J3071" t="s">
        <v>41</v>
      </c>
    </row>
    <row r="3072" spans="1:10" x14ac:dyDescent="0.25">
      <c r="A3072" s="1">
        <v>41183</v>
      </c>
      <c r="B3072" t="s">
        <v>5</v>
      </c>
      <c r="C3072" t="s">
        <v>27</v>
      </c>
      <c r="D3072" t="s">
        <v>37</v>
      </c>
      <c r="E3072">
        <v>62.871189999999999</v>
      </c>
      <c r="F3072" t="s">
        <v>43</v>
      </c>
      <c r="G3072" t="s">
        <v>43</v>
      </c>
      <c r="H3072">
        <v>10.7</v>
      </c>
      <c r="I3072">
        <v>12.2</v>
      </c>
      <c r="J3072" t="s">
        <v>41</v>
      </c>
    </row>
    <row r="3073" spans="1:10" x14ac:dyDescent="0.25">
      <c r="A3073" s="1">
        <v>41183</v>
      </c>
      <c r="B3073" t="s">
        <v>5</v>
      </c>
      <c r="C3073" t="s">
        <v>27</v>
      </c>
      <c r="D3073" t="s">
        <v>36</v>
      </c>
      <c r="E3073">
        <v>49.465620000000001</v>
      </c>
      <c r="F3073" t="s">
        <v>43</v>
      </c>
      <c r="G3073" t="s">
        <v>43</v>
      </c>
      <c r="H3073">
        <v>20.399999999999999</v>
      </c>
      <c r="I3073">
        <v>14.8</v>
      </c>
      <c r="J3073" t="s">
        <v>41</v>
      </c>
    </row>
    <row r="3074" spans="1:10" x14ac:dyDescent="0.25">
      <c r="A3074" s="1">
        <v>41183</v>
      </c>
      <c r="B3074" t="s">
        <v>5</v>
      </c>
      <c r="C3074" t="s">
        <v>27</v>
      </c>
      <c r="D3074" t="s">
        <v>35</v>
      </c>
      <c r="E3074">
        <v>70.458089999999999</v>
      </c>
      <c r="F3074" t="s">
        <v>43</v>
      </c>
      <c r="G3074" t="s">
        <v>43</v>
      </c>
      <c r="H3074">
        <v>8.8000000000000007</v>
      </c>
      <c r="I3074">
        <v>7.3</v>
      </c>
      <c r="J3074" t="s">
        <v>41</v>
      </c>
    </row>
    <row r="3075" spans="1:10" x14ac:dyDescent="0.25">
      <c r="A3075" s="1">
        <v>41183</v>
      </c>
      <c r="B3075" t="s">
        <v>5</v>
      </c>
      <c r="C3075" t="s">
        <v>28</v>
      </c>
      <c r="D3075" t="s">
        <v>40</v>
      </c>
      <c r="E3075">
        <v>58.159799999999997</v>
      </c>
      <c r="F3075">
        <v>57.334870000000002</v>
      </c>
      <c r="G3075">
        <v>0.1</v>
      </c>
      <c r="H3075">
        <v>9.6</v>
      </c>
      <c r="I3075">
        <v>10.199999999999999</v>
      </c>
      <c r="J3075" t="s">
        <v>41</v>
      </c>
    </row>
    <row r="3076" spans="1:10" x14ac:dyDescent="0.25">
      <c r="A3076" s="1">
        <v>41183</v>
      </c>
      <c r="B3076" t="s">
        <v>5</v>
      </c>
      <c r="C3076" t="s">
        <v>28</v>
      </c>
      <c r="D3076" t="s">
        <v>39</v>
      </c>
      <c r="E3076">
        <v>49.291670000000003</v>
      </c>
      <c r="F3076" t="s">
        <v>43</v>
      </c>
      <c r="G3076" t="s">
        <v>43</v>
      </c>
      <c r="H3076">
        <v>2.4</v>
      </c>
      <c r="I3076">
        <v>11</v>
      </c>
      <c r="J3076" t="s">
        <v>41</v>
      </c>
    </row>
    <row r="3077" spans="1:10" x14ac:dyDescent="0.25">
      <c r="A3077" s="1">
        <v>41183</v>
      </c>
      <c r="B3077" t="s">
        <v>5</v>
      </c>
      <c r="C3077" t="s">
        <v>28</v>
      </c>
      <c r="D3077" t="s">
        <v>38</v>
      </c>
      <c r="E3077">
        <v>73.705190000000002</v>
      </c>
      <c r="F3077" t="s">
        <v>43</v>
      </c>
      <c r="G3077" t="s">
        <v>43</v>
      </c>
      <c r="H3077">
        <v>7.1</v>
      </c>
      <c r="I3077">
        <v>6.8</v>
      </c>
      <c r="J3077" t="s">
        <v>41</v>
      </c>
    </row>
    <row r="3078" spans="1:10" x14ac:dyDescent="0.25">
      <c r="A3078" s="1">
        <v>41183</v>
      </c>
      <c r="B3078" t="s">
        <v>5</v>
      </c>
      <c r="C3078" t="s">
        <v>28</v>
      </c>
      <c r="D3078" t="s">
        <v>37</v>
      </c>
      <c r="E3078">
        <v>77.413150000000002</v>
      </c>
      <c r="F3078" t="s">
        <v>43</v>
      </c>
      <c r="G3078" t="s">
        <v>43</v>
      </c>
      <c r="H3078">
        <v>18.399999999999999</v>
      </c>
      <c r="I3078">
        <v>16.399999999999999</v>
      </c>
      <c r="J3078" t="s">
        <v>41</v>
      </c>
    </row>
    <row r="3079" spans="1:10" x14ac:dyDescent="0.25">
      <c r="A3079" s="1">
        <v>41183</v>
      </c>
      <c r="B3079" t="s">
        <v>5</v>
      </c>
      <c r="C3079" t="s">
        <v>28</v>
      </c>
      <c r="D3079" t="s">
        <v>36</v>
      </c>
      <c r="E3079">
        <v>49.090249999999997</v>
      </c>
      <c r="F3079" t="s">
        <v>43</v>
      </c>
      <c r="G3079" t="s">
        <v>43</v>
      </c>
      <c r="H3079">
        <v>11.5</v>
      </c>
      <c r="I3079">
        <v>11.4</v>
      </c>
      <c r="J3079" t="s">
        <v>41</v>
      </c>
    </row>
    <row r="3080" spans="1:10" x14ac:dyDescent="0.25">
      <c r="A3080" s="1">
        <v>41183</v>
      </c>
      <c r="B3080" t="s">
        <v>5</v>
      </c>
      <c r="C3080" t="s">
        <v>28</v>
      </c>
      <c r="D3080" t="s">
        <v>35</v>
      </c>
      <c r="E3080">
        <v>38.308210000000003</v>
      </c>
      <c r="F3080" t="s">
        <v>43</v>
      </c>
      <c r="G3080" t="s">
        <v>43</v>
      </c>
      <c r="H3080">
        <v>1.8</v>
      </c>
      <c r="I3080">
        <v>9.1</v>
      </c>
      <c r="J3080" t="s">
        <v>41</v>
      </c>
    </row>
    <row r="3081" spans="1:10" x14ac:dyDescent="0.25">
      <c r="A3081" s="1">
        <v>41183</v>
      </c>
      <c r="B3081" t="s">
        <v>5</v>
      </c>
      <c r="C3081" t="s">
        <v>29</v>
      </c>
      <c r="D3081" t="s">
        <v>40</v>
      </c>
      <c r="E3081">
        <v>72.315349999999995</v>
      </c>
      <c r="F3081">
        <v>70.962490000000003</v>
      </c>
      <c r="G3081">
        <v>-0.1</v>
      </c>
      <c r="H3081">
        <v>8.1999999999999993</v>
      </c>
      <c r="I3081">
        <v>9.5</v>
      </c>
      <c r="J3081" t="s">
        <v>41</v>
      </c>
    </row>
    <row r="3082" spans="1:10" x14ac:dyDescent="0.25">
      <c r="A3082" s="1">
        <v>41183</v>
      </c>
      <c r="B3082" t="s">
        <v>5</v>
      </c>
      <c r="C3082" t="s">
        <v>29</v>
      </c>
      <c r="D3082" t="s">
        <v>39</v>
      </c>
      <c r="E3082">
        <v>73.464830000000006</v>
      </c>
      <c r="F3082" t="s">
        <v>43</v>
      </c>
      <c r="G3082" t="s">
        <v>43</v>
      </c>
      <c r="H3082">
        <v>6.8</v>
      </c>
      <c r="I3082">
        <v>11.9</v>
      </c>
      <c r="J3082" t="s">
        <v>41</v>
      </c>
    </row>
    <row r="3083" spans="1:10" x14ac:dyDescent="0.25">
      <c r="A3083" s="1">
        <v>41183</v>
      </c>
      <c r="B3083" t="s">
        <v>5</v>
      </c>
      <c r="C3083" t="s">
        <v>29</v>
      </c>
      <c r="D3083" t="s">
        <v>38</v>
      </c>
      <c r="E3083">
        <v>91.860780000000005</v>
      </c>
      <c r="F3083" t="s">
        <v>43</v>
      </c>
      <c r="G3083" t="s">
        <v>43</v>
      </c>
      <c r="H3083">
        <v>6.5</v>
      </c>
      <c r="I3083">
        <v>9</v>
      </c>
      <c r="J3083" t="s">
        <v>41</v>
      </c>
    </row>
    <row r="3084" spans="1:10" x14ac:dyDescent="0.25">
      <c r="A3084" s="1">
        <v>41183</v>
      </c>
      <c r="B3084" t="s">
        <v>5</v>
      </c>
      <c r="C3084" t="s">
        <v>29</v>
      </c>
      <c r="D3084" t="s">
        <v>37</v>
      </c>
      <c r="E3084">
        <v>64.463909999999998</v>
      </c>
      <c r="F3084" t="s">
        <v>43</v>
      </c>
      <c r="G3084" t="s">
        <v>43</v>
      </c>
      <c r="H3084">
        <v>3.5</v>
      </c>
      <c r="I3084">
        <v>10.6</v>
      </c>
      <c r="J3084" t="s">
        <v>41</v>
      </c>
    </row>
    <row r="3085" spans="1:10" x14ac:dyDescent="0.25">
      <c r="A3085" s="1">
        <v>41183</v>
      </c>
      <c r="B3085" t="s">
        <v>5</v>
      </c>
      <c r="C3085" t="s">
        <v>29</v>
      </c>
      <c r="D3085" t="s">
        <v>36</v>
      </c>
      <c r="E3085">
        <v>64.811580000000006</v>
      </c>
      <c r="F3085" t="s">
        <v>43</v>
      </c>
      <c r="G3085" t="s">
        <v>43</v>
      </c>
      <c r="H3085">
        <v>12.2</v>
      </c>
      <c r="I3085">
        <v>9</v>
      </c>
      <c r="J3085" t="s">
        <v>41</v>
      </c>
    </row>
    <row r="3086" spans="1:10" x14ac:dyDescent="0.25">
      <c r="A3086" s="1">
        <v>41183</v>
      </c>
      <c r="B3086" t="s">
        <v>5</v>
      </c>
      <c r="C3086" t="s">
        <v>29</v>
      </c>
      <c r="D3086" t="s">
        <v>35</v>
      </c>
      <c r="E3086">
        <v>66.483099999999993</v>
      </c>
      <c r="F3086" t="s">
        <v>43</v>
      </c>
      <c r="G3086" t="s">
        <v>43</v>
      </c>
      <c r="H3086">
        <v>21.1</v>
      </c>
      <c r="I3086">
        <v>9.3000000000000007</v>
      </c>
      <c r="J3086" t="s">
        <v>41</v>
      </c>
    </row>
    <row r="3087" spans="1:10" x14ac:dyDescent="0.25">
      <c r="A3087" s="1">
        <v>41183</v>
      </c>
      <c r="B3087" t="s">
        <v>5</v>
      </c>
      <c r="C3087" t="s">
        <v>32</v>
      </c>
      <c r="D3087" t="s">
        <v>40</v>
      </c>
      <c r="E3087">
        <v>68.611059999999995</v>
      </c>
      <c r="F3087">
        <v>66.826179999999994</v>
      </c>
      <c r="G3087">
        <v>2.2999999999999998</v>
      </c>
      <c r="H3087">
        <v>8.8000000000000007</v>
      </c>
      <c r="I3087">
        <v>8.4</v>
      </c>
      <c r="J3087" t="s">
        <v>41</v>
      </c>
    </row>
    <row r="3088" spans="1:10" x14ac:dyDescent="0.25">
      <c r="A3088" s="1">
        <v>41183</v>
      </c>
      <c r="B3088" t="s">
        <v>5</v>
      </c>
      <c r="C3088" t="s">
        <v>32</v>
      </c>
      <c r="D3088" t="s">
        <v>39</v>
      </c>
      <c r="E3088">
        <v>53.577359999999999</v>
      </c>
      <c r="F3088" t="s">
        <v>43</v>
      </c>
      <c r="G3088" t="s">
        <v>43</v>
      </c>
      <c r="H3088">
        <v>14.7</v>
      </c>
      <c r="I3088">
        <v>14.2</v>
      </c>
      <c r="J3088" t="s">
        <v>41</v>
      </c>
    </row>
    <row r="3089" spans="1:10" x14ac:dyDescent="0.25">
      <c r="A3089" s="1">
        <v>41183</v>
      </c>
      <c r="B3089" t="s">
        <v>5</v>
      </c>
      <c r="C3089" t="s">
        <v>32</v>
      </c>
      <c r="D3089" t="s">
        <v>38</v>
      </c>
      <c r="E3089">
        <v>103.34994</v>
      </c>
      <c r="F3089" t="s">
        <v>43</v>
      </c>
      <c r="G3089" t="s">
        <v>43</v>
      </c>
      <c r="H3089">
        <v>-1</v>
      </c>
      <c r="I3089">
        <v>2</v>
      </c>
      <c r="J3089" t="s">
        <v>41</v>
      </c>
    </row>
    <row r="3090" spans="1:10" x14ac:dyDescent="0.25">
      <c r="A3090" s="1">
        <v>41183</v>
      </c>
      <c r="B3090" t="s">
        <v>5</v>
      </c>
      <c r="C3090" t="s">
        <v>32</v>
      </c>
      <c r="D3090" t="s">
        <v>37</v>
      </c>
      <c r="E3090">
        <v>61.72842</v>
      </c>
      <c r="F3090" t="s">
        <v>43</v>
      </c>
      <c r="G3090" t="s">
        <v>43</v>
      </c>
      <c r="H3090">
        <v>17.3</v>
      </c>
      <c r="I3090">
        <v>17.3</v>
      </c>
      <c r="J3090" t="s">
        <v>41</v>
      </c>
    </row>
    <row r="3091" spans="1:10" x14ac:dyDescent="0.25">
      <c r="A3091" s="1">
        <v>41183</v>
      </c>
      <c r="B3091" t="s">
        <v>5</v>
      </c>
      <c r="C3091" t="s">
        <v>32</v>
      </c>
      <c r="D3091" t="s">
        <v>36</v>
      </c>
      <c r="E3091">
        <v>61.967889999999997</v>
      </c>
      <c r="F3091" t="s">
        <v>43</v>
      </c>
      <c r="G3091" t="s">
        <v>43</v>
      </c>
      <c r="H3091">
        <v>16.5</v>
      </c>
      <c r="I3091">
        <v>10.8</v>
      </c>
      <c r="J3091" t="s">
        <v>41</v>
      </c>
    </row>
    <row r="3092" spans="1:10" x14ac:dyDescent="0.25">
      <c r="A3092" s="1">
        <v>41183</v>
      </c>
      <c r="B3092" t="s">
        <v>5</v>
      </c>
      <c r="C3092" t="s">
        <v>32</v>
      </c>
      <c r="D3092" t="s">
        <v>35</v>
      </c>
      <c r="E3092">
        <v>70.213499999999996</v>
      </c>
      <c r="F3092" t="s">
        <v>43</v>
      </c>
      <c r="G3092" t="s">
        <v>43</v>
      </c>
      <c r="H3092">
        <v>4.3</v>
      </c>
      <c r="I3092">
        <v>9.9</v>
      </c>
      <c r="J3092" t="s">
        <v>41</v>
      </c>
    </row>
    <row r="3093" spans="1:10" x14ac:dyDescent="0.25">
      <c r="A3093" s="1">
        <v>41183</v>
      </c>
      <c r="B3093" t="s">
        <v>5</v>
      </c>
      <c r="C3093" t="s">
        <v>33</v>
      </c>
      <c r="D3093" t="s">
        <v>40</v>
      </c>
      <c r="E3093">
        <v>66.459370000000007</v>
      </c>
      <c r="F3093">
        <v>66.186840000000004</v>
      </c>
      <c r="G3093">
        <v>6</v>
      </c>
      <c r="H3093">
        <v>9.6999999999999993</v>
      </c>
      <c r="I3093">
        <v>9.6</v>
      </c>
      <c r="J3093" t="s">
        <v>41</v>
      </c>
    </row>
    <row r="3094" spans="1:10" x14ac:dyDescent="0.25">
      <c r="A3094" s="1">
        <v>41183</v>
      </c>
      <c r="B3094" t="s">
        <v>5</v>
      </c>
      <c r="C3094" t="s">
        <v>33</v>
      </c>
      <c r="D3094" t="s">
        <v>39</v>
      </c>
      <c r="E3094">
        <v>131.09408999999999</v>
      </c>
      <c r="F3094" t="s">
        <v>43</v>
      </c>
      <c r="G3094" t="s">
        <v>43</v>
      </c>
      <c r="H3094">
        <v>15.7</v>
      </c>
      <c r="I3094">
        <v>14.6</v>
      </c>
      <c r="J3094" t="s">
        <v>41</v>
      </c>
    </row>
    <row r="3095" spans="1:10" x14ac:dyDescent="0.25">
      <c r="A3095" s="1">
        <v>41183</v>
      </c>
      <c r="B3095" t="s">
        <v>5</v>
      </c>
      <c r="C3095" t="s">
        <v>33</v>
      </c>
      <c r="D3095" t="s">
        <v>38</v>
      </c>
      <c r="E3095">
        <v>84.057839999999999</v>
      </c>
      <c r="F3095" t="s">
        <v>43</v>
      </c>
      <c r="G3095" t="s">
        <v>43</v>
      </c>
      <c r="H3095">
        <v>4.7</v>
      </c>
      <c r="I3095">
        <v>3.4</v>
      </c>
      <c r="J3095" t="s">
        <v>41</v>
      </c>
    </row>
    <row r="3096" spans="1:10" x14ac:dyDescent="0.25">
      <c r="A3096" s="1">
        <v>41183</v>
      </c>
      <c r="B3096" t="s">
        <v>5</v>
      </c>
      <c r="C3096" t="s">
        <v>33</v>
      </c>
      <c r="D3096" t="s">
        <v>37</v>
      </c>
      <c r="E3096">
        <v>78.079890000000006</v>
      </c>
      <c r="F3096" t="s">
        <v>43</v>
      </c>
      <c r="G3096" t="s">
        <v>43</v>
      </c>
      <c r="H3096">
        <v>9.6999999999999993</v>
      </c>
      <c r="I3096">
        <v>13.8</v>
      </c>
      <c r="J3096" t="s">
        <v>41</v>
      </c>
    </row>
    <row r="3097" spans="1:10" x14ac:dyDescent="0.25">
      <c r="A3097" s="1">
        <v>41183</v>
      </c>
      <c r="B3097" t="s">
        <v>5</v>
      </c>
      <c r="C3097" t="s">
        <v>33</v>
      </c>
      <c r="D3097" t="s">
        <v>36</v>
      </c>
      <c r="E3097">
        <v>37.038339999999998</v>
      </c>
      <c r="F3097" t="s">
        <v>43</v>
      </c>
      <c r="G3097" t="s">
        <v>43</v>
      </c>
      <c r="H3097">
        <v>17</v>
      </c>
      <c r="I3097">
        <v>14.3</v>
      </c>
      <c r="J3097" t="s">
        <v>41</v>
      </c>
    </row>
    <row r="3098" spans="1:10" x14ac:dyDescent="0.25">
      <c r="A3098" s="1">
        <v>41183</v>
      </c>
      <c r="B3098" t="s">
        <v>5</v>
      </c>
      <c r="C3098" t="s">
        <v>33</v>
      </c>
      <c r="D3098" t="s">
        <v>35</v>
      </c>
      <c r="E3098">
        <v>48.622309999999999</v>
      </c>
      <c r="F3098" t="s">
        <v>43</v>
      </c>
      <c r="G3098" t="s">
        <v>43</v>
      </c>
      <c r="H3098">
        <v>15.8</v>
      </c>
      <c r="I3098">
        <v>21.1</v>
      </c>
      <c r="J3098" t="s">
        <v>41</v>
      </c>
    </row>
    <row r="3099" spans="1:10" x14ac:dyDescent="0.25">
      <c r="A3099" s="1">
        <v>41183</v>
      </c>
      <c r="B3099" t="s">
        <v>34</v>
      </c>
      <c r="C3099" t="s">
        <v>16</v>
      </c>
      <c r="D3099" t="s">
        <v>40</v>
      </c>
      <c r="E3099">
        <v>109.34443</v>
      </c>
      <c r="F3099">
        <v>105.63851</v>
      </c>
      <c r="G3099">
        <v>-0.2</v>
      </c>
      <c r="H3099">
        <v>11.5</v>
      </c>
      <c r="I3099">
        <v>8</v>
      </c>
      <c r="J3099" t="s">
        <v>41</v>
      </c>
    </row>
    <row r="3100" spans="1:10" x14ac:dyDescent="0.25">
      <c r="A3100" s="1">
        <v>41183</v>
      </c>
      <c r="B3100" t="s">
        <v>34</v>
      </c>
      <c r="C3100" t="s">
        <v>16</v>
      </c>
      <c r="D3100" t="s">
        <v>39</v>
      </c>
      <c r="E3100">
        <v>84.302599999999998</v>
      </c>
      <c r="F3100" t="s">
        <v>43</v>
      </c>
      <c r="G3100" t="s">
        <v>43</v>
      </c>
      <c r="H3100">
        <v>0.1</v>
      </c>
      <c r="I3100">
        <v>7.3</v>
      </c>
      <c r="J3100" t="s">
        <v>41</v>
      </c>
    </row>
    <row r="3101" spans="1:10" x14ac:dyDescent="0.25">
      <c r="A3101" s="1">
        <v>41183</v>
      </c>
      <c r="B3101" t="s">
        <v>34</v>
      </c>
      <c r="C3101" t="s">
        <v>16</v>
      </c>
      <c r="D3101" t="s">
        <v>38</v>
      </c>
      <c r="E3101">
        <v>108.09634</v>
      </c>
      <c r="F3101" t="s">
        <v>43</v>
      </c>
      <c r="G3101" t="s">
        <v>43</v>
      </c>
      <c r="H3101">
        <v>5.5</v>
      </c>
      <c r="I3101">
        <v>5.3</v>
      </c>
      <c r="J3101" t="s">
        <v>41</v>
      </c>
    </row>
    <row r="3102" spans="1:10" x14ac:dyDescent="0.25">
      <c r="A3102" s="1">
        <v>41183</v>
      </c>
      <c r="B3102" t="s">
        <v>34</v>
      </c>
      <c r="C3102" t="s">
        <v>16</v>
      </c>
      <c r="D3102" t="s">
        <v>37</v>
      </c>
      <c r="E3102">
        <v>105.59657</v>
      </c>
      <c r="F3102" t="s">
        <v>43</v>
      </c>
      <c r="G3102" t="s">
        <v>43</v>
      </c>
      <c r="H3102">
        <v>17.8</v>
      </c>
      <c r="I3102">
        <v>13.5</v>
      </c>
      <c r="J3102" t="s">
        <v>41</v>
      </c>
    </row>
    <row r="3103" spans="1:10" x14ac:dyDescent="0.25">
      <c r="A3103" s="1">
        <v>41183</v>
      </c>
      <c r="B3103" t="s">
        <v>34</v>
      </c>
      <c r="C3103" t="s">
        <v>16</v>
      </c>
      <c r="D3103" t="s">
        <v>36</v>
      </c>
      <c r="E3103">
        <v>111.26187</v>
      </c>
      <c r="F3103" t="s">
        <v>43</v>
      </c>
      <c r="G3103" t="s">
        <v>43</v>
      </c>
      <c r="H3103">
        <v>15.6</v>
      </c>
      <c r="I3103">
        <v>3.5</v>
      </c>
      <c r="J3103" t="s">
        <v>41</v>
      </c>
    </row>
    <row r="3104" spans="1:10" x14ac:dyDescent="0.25">
      <c r="A3104" s="1">
        <v>41183</v>
      </c>
      <c r="B3104" t="s">
        <v>34</v>
      </c>
      <c r="C3104" t="s">
        <v>16</v>
      </c>
      <c r="D3104" t="s">
        <v>35</v>
      </c>
      <c r="E3104">
        <v>164.26406</v>
      </c>
      <c r="F3104" t="s">
        <v>43</v>
      </c>
      <c r="G3104" t="s">
        <v>43</v>
      </c>
      <c r="H3104">
        <v>12.7</v>
      </c>
      <c r="I3104">
        <v>12.4</v>
      </c>
      <c r="J3104" t="s">
        <v>41</v>
      </c>
    </row>
    <row r="3105" spans="1:10" x14ac:dyDescent="0.25">
      <c r="A3105" s="1">
        <v>41183</v>
      </c>
      <c r="B3105" t="s">
        <v>34</v>
      </c>
      <c r="C3105" t="s">
        <v>19</v>
      </c>
      <c r="D3105" t="s">
        <v>40</v>
      </c>
      <c r="E3105">
        <v>116.40902</v>
      </c>
      <c r="F3105">
        <v>114.22750000000001</v>
      </c>
      <c r="G3105">
        <v>0.2</v>
      </c>
      <c r="H3105">
        <v>6.9</v>
      </c>
      <c r="I3105">
        <v>5.6</v>
      </c>
      <c r="J3105" t="s">
        <v>41</v>
      </c>
    </row>
    <row r="3106" spans="1:10" x14ac:dyDescent="0.25">
      <c r="A3106" s="1">
        <v>41183</v>
      </c>
      <c r="B3106" t="s">
        <v>34</v>
      </c>
      <c r="C3106" t="s">
        <v>19</v>
      </c>
      <c r="D3106" t="s">
        <v>39</v>
      </c>
      <c r="E3106">
        <v>121.38813</v>
      </c>
      <c r="F3106" t="s">
        <v>43</v>
      </c>
      <c r="G3106" t="s">
        <v>43</v>
      </c>
      <c r="H3106">
        <v>4</v>
      </c>
      <c r="I3106">
        <v>4</v>
      </c>
      <c r="J3106" t="s">
        <v>41</v>
      </c>
    </row>
    <row r="3107" spans="1:10" x14ac:dyDescent="0.25">
      <c r="A3107" s="1">
        <v>41183</v>
      </c>
      <c r="B3107" t="s">
        <v>34</v>
      </c>
      <c r="C3107" t="s">
        <v>19</v>
      </c>
      <c r="D3107" t="s">
        <v>38</v>
      </c>
      <c r="E3107">
        <v>123.66885000000001</v>
      </c>
      <c r="F3107" t="s">
        <v>43</v>
      </c>
      <c r="G3107" t="s">
        <v>43</v>
      </c>
      <c r="H3107">
        <v>4.5</v>
      </c>
      <c r="I3107">
        <v>5.8</v>
      </c>
      <c r="J3107" t="s">
        <v>41</v>
      </c>
    </row>
    <row r="3108" spans="1:10" x14ac:dyDescent="0.25">
      <c r="A3108" s="1">
        <v>41183</v>
      </c>
      <c r="B3108" t="s">
        <v>34</v>
      </c>
      <c r="C3108" t="s">
        <v>19</v>
      </c>
      <c r="D3108" t="s">
        <v>37</v>
      </c>
      <c r="E3108">
        <v>158.51853</v>
      </c>
      <c r="F3108" t="s">
        <v>43</v>
      </c>
      <c r="G3108" t="s">
        <v>43</v>
      </c>
      <c r="H3108">
        <v>2.7</v>
      </c>
      <c r="I3108">
        <v>9.9</v>
      </c>
      <c r="J3108" t="s">
        <v>41</v>
      </c>
    </row>
    <row r="3109" spans="1:10" x14ac:dyDescent="0.25">
      <c r="A3109" s="1">
        <v>41183</v>
      </c>
      <c r="B3109" t="s">
        <v>34</v>
      </c>
      <c r="C3109" t="s">
        <v>19</v>
      </c>
      <c r="D3109" t="s">
        <v>36</v>
      </c>
      <c r="E3109">
        <v>89.439539999999994</v>
      </c>
      <c r="F3109" t="s">
        <v>43</v>
      </c>
      <c r="G3109" t="s">
        <v>43</v>
      </c>
      <c r="H3109">
        <v>13</v>
      </c>
      <c r="I3109">
        <v>0.1</v>
      </c>
      <c r="J3109" t="s">
        <v>41</v>
      </c>
    </row>
    <row r="3110" spans="1:10" x14ac:dyDescent="0.25">
      <c r="A3110" s="1">
        <v>41183</v>
      </c>
      <c r="B3110" t="s">
        <v>34</v>
      </c>
      <c r="C3110" t="s">
        <v>19</v>
      </c>
      <c r="D3110" t="s">
        <v>35</v>
      </c>
      <c r="E3110">
        <v>104.99199</v>
      </c>
      <c r="F3110" t="s">
        <v>43</v>
      </c>
      <c r="G3110" t="s">
        <v>43</v>
      </c>
      <c r="H3110">
        <v>32.799999999999997</v>
      </c>
      <c r="I3110">
        <v>14.3</v>
      </c>
      <c r="J3110" t="s">
        <v>41</v>
      </c>
    </row>
    <row r="3111" spans="1:10" x14ac:dyDescent="0.25">
      <c r="A3111" s="1">
        <v>41183</v>
      </c>
      <c r="B3111" t="s">
        <v>34</v>
      </c>
      <c r="C3111" t="s">
        <v>22</v>
      </c>
      <c r="D3111" t="s">
        <v>40</v>
      </c>
      <c r="E3111">
        <v>121.17487</v>
      </c>
      <c r="F3111">
        <v>119.70820000000001</v>
      </c>
      <c r="G3111">
        <v>3.1</v>
      </c>
      <c r="H3111">
        <v>7.2</v>
      </c>
      <c r="I3111">
        <v>2.9</v>
      </c>
      <c r="J3111" t="s">
        <v>41</v>
      </c>
    </row>
    <row r="3112" spans="1:10" x14ac:dyDescent="0.25">
      <c r="A3112" s="1">
        <v>41183</v>
      </c>
      <c r="B3112" t="s">
        <v>34</v>
      </c>
      <c r="C3112" t="s">
        <v>22</v>
      </c>
      <c r="D3112" t="s">
        <v>39</v>
      </c>
      <c r="E3112">
        <v>96.896659999999997</v>
      </c>
      <c r="F3112" t="s">
        <v>43</v>
      </c>
      <c r="G3112" t="s">
        <v>43</v>
      </c>
      <c r="H3112">
        <v>3.2</v>
      </c>
      <c r="I3112">
        <v>-2.2000000000000002</v>
      </c>
      <c r="J3112" t="s">
        <v>41</v>
      </c>
    </row>
    <row r="3113" spans="1:10" x14ac:dyDescent="0.25">
      <c r="A3113" s="1">
        <v>41183</v>
      </c>
      <c r="B3113" t="s">
        <v>34</v>
      </c>
      <c r="C3113" t="s">
        <v>22</v>
      </c>
      <c r="D3113" t="s">
        <v>38</v>
      </c>
      <c r="E3113">
        <v>172.43728999999999</v>
      </c>
      <c r="F3113" t="s">
        <v>43</v>
      </c>
      <c r="G3113" t="s">
        <v>43</v>
      </c>
      <c r="H3113">
        <v>6.6</v>
      </c>
      <c r="I3113">
        <v>5.2</v>
      </c>
      <c r="J3113" t="s">
        <v>41</v>
      </c>
    </row>
    <row r="3114" spans="1:10" x14ac:dyDescent="0.25">
      <c r="A3114" s="1">
        <v>41183</v>
      </c>
      <c r="B3114" t="s">
        <v>34</v>
      </c>
      <c r="C3114" t="s">
        <v>22</v>
      </c>
      <c r="D3114" t="s">
        <v>37</v>
      </c>
      <c r="E3114">
        <v>126.66151000000001</v>
      </c>
      <c r="F3114" t="s">
        <v>43</v>
      </c>
      <c r="G3114" t="s">
        <v>43</v>
      </c>
      <c r="H3114">
        <v>11.7</v>
      </c>
      <c r="I3114">
        <v>11.7</v>
      </c>
      <c r="J3114" t="s">
        <v>41</v>
      </c>
    </row>
    <row r="3115" spans="1:10" x14ac:dyDescent="0.25">
      <c r="A3115" s="1">
        <v>41183</v>
      </c>
      <c r="B3115" t="s">
        <v>34</v>
      </c>
      <c r="C3115" t="s">
        <v>22</v>
      </c>
      <c r="D3115" t="s">
        <v>36</v>
      </c>
      <c r="E3115">
        <v>94.184470000000005</v>
      </c>
      <c r="F3115" t="s">
        <v>43</v>
      </c>
      <c r="G3115" t="s">
        <v>43</v>
      </c>
      <c r="H3115">
        <v>7.9</v>
      </c>
      <c r="I3115">
        <v>-1.9</v>
      </c>
      <c r="J3115" t="s">
        <v>41</v>
      </c>
    </row>
    <row r="3116" spans="1:10" x14ac:dyDescent="0.25">
      <c r="A3116" s="1">
        <v>41183</v>
      </c>
      <c r="B3116" t="s">
        <v>34</v>
      </c>
      <c r="C3116" t="s">
        <v>22</v>
      </c>
      <c r="D3116" t="s">
        <v>35</v>
      </c>
      <c r="E3116">
        <v>232.14446000000001</v>
      </c>
      <c r="F3116" t="s">
        <v>43</v>
      </c>
      <c r="G3116" t="s">
        <v>43</v>
      </c>
      <c r="H3116">
        <v>-2.5</v>
      </c>
      <c r="I3116">
        <v>-2</v>
      </c>
      <c r="J3116" t="s">
        <v>41</v>
      </c>
    </row>
    <row r="3117" spans="1:10" x14ac:dyDescent="0.25">
      <c r="A3117" s="1">
        <v>41183</v>
      </c>
      <c r="B3117" t="s">
        <v>34</v>
      </c>
      <c r="C3117" t="s">
        <v>23</v>
      </c>
      <c r="D3117" t="s">
        <v>40</v>
      </c>
      <c r="E3117">
        <v>96.906980000000004</v>
      </c>
      <c r="F3117">
        <v>93.868750000000006</v>
      </c>
      <c r="G3117">
        <v>0.3</v>
      </c>
      <c r="H3117">
        <v>4.3</v>
      </c>
      <c r="I3117">
        <v>4.2</v>
      </c>
      <c r="J3117" t="s">
        <v>41</v>
      </c>
    </row>
    <row r="3118" spans="1:10" x14ac:dyDescent="0.25">
      <c r="A3118" s="1">
        <v>41183</v>
      </c>
      <c r="B3118" t="s">
        <v>34</v>
      </c>
      <c r="C3118" t="s">
        <v>23</v>
      </c>
      <c r="D3118" t="s">
        <v>39</v>
      </c>
      <c r="E3118">
        <v>110.59811999999999</v>
      </c>
      <c r="F3118" t="s">
        <v>43</v>
      </c>
      <c r="G3118" t="s">
        <v>43</v>
      </c>
      <c r="H3118">
        <v>-0.4</v>
      </c>
      <c r="I3118">
        <v>4.2</v>
      </c>
      <c r="J3118" t="s">
        <v>41</v>
      </c>
    </row>
    <row r="3119" spans="1:10" x14ac:dyDescent="0.25">
      <c r="A3119" s="1">
        <v>41183</v>
      </c>
      <c r="B3119" t="s">
        <v>34</v>
      </c>
      <c r="C3119" t="s">
        <v>23</v>
      </c>
      <c r="D3119" t="s">
        <v>38</v>
      </c>
      <c r="E3119">
        <v>111.33543</v>
      </c>
      <c r="F3119" t="s">
        <v>43</v>
      </c>
      <c r="G3119" t="s">
        <v>43</v>
      </c>
      <c r="H3119">
        <v>1.6</v>
      </c>
      <c r="I3119">
        <v>4.9000000000000004</v>
      </c>
      <c r="J3119" t="s">
        <v>41</v>
      </c>
    </row>
    <row r="3120" spans="1:10" x14ac:dyDescent="0.25">
      <c r="A3120" s="1">
        <v>41183</v>
      </c>
      <c r="B3120" t="s">
        <v>34</v>
      </c>
      <c r="C3120" t="s">
        <v>23</v>
      </c>
      <c r="D3120" t="s">
        <v>37</v>
      </c>
      <c r="E3120">
        <v>87.299109999999999</v>
      </c>
      <c r="F3120" t="s">
        <v>43</v>
      </c>
      <c r="G3120" t="s">
        <v>43</v>
      </c>
      <c r="H3120">
        <v>7.6</v>
      </c>
      <c r="I3120">
        <v>6.9</v>
      </c>
      <c r="J3120" t="s">
        <v>41</v>
      </c>
    </row>
    <row r="3121" spans="1:10" x14ac:dyDescent="0.25">
      <c r="A3121" s="1">
        <v>41183</v>
      </c>
      <c r="B3121" t="s">
        <v>34</v>
      </c>
      <c r="C3121" t="s">
        <v>23</v>
      </c>
      <c r="D3121" t="s">
        <v>36</v>
      </c>
      <c r="E3121">
        <v>93.219840000000005</v>
      </c>
      <c r="F3121" t="s">
        <v>43</v>
      </c>
      <c r="G3121" t="s">
        <v>43</v>
      </c>
      <c r="H3121">
        <v>6.2</v>
      </c>
      <c r="I3121">
        <v>2.7</v>
      </c>
      <c r="J3121" t="s">
        <v>41</v>
      </c>
    </row>
    <row r="3122" spans="1:10" x14ac:dyDescent="0.25">
      <c r="A3122" s="1">
        <v>41183</v>
      </c>
      <c r="B3122" t="s">
        <v>34</v>
      </c>
      <c r="C3122" t="s">
        <v>23</v>
      </c>
      <c r="D3122" t="s">
        <v>35</v>
      </c>
      <c r="E3122">
        <v>94.350840000000005</v>
      </c>
      <c r="F3122" t="s">
        <v>43</v>
      </c>
      <c r="G3122" t="s">
        <v>43</v>
      </c>
      <c r="H3122">
        <v>-8.4</v>
      </c>
      <c r="I3122">
        <v>-6.7</v>
      </c>
      <c r="J3122" t="s">
        <v>41</v>
      </c>
    </row>
    <row r="3123" spans="1:10" x14ac:dyDescent="0.25">
      <c r="A3123" s="1">
        <v>41183</v>
      </c>
      <c r="B3123" t="s">
        <v>34</v>
      </c>
      <c r="C3123" t="s">
        <v>24</v>
      </c>
      <c r="D3123" t="s">
        <v>40</v>
      </c>
      <c r="E3123">
        <v>108.75368</v>
      </c>
      <c r="F3123">
        <v>105.83185</v>
      </c>
      <c r="G3123">
        <v>1.4</v>
      </c>
      <c r="H3123">
        <v>3.2</v>
      </c>
      <c r="I3123">
        <v>2.9</v>
      </c>
      <c r="J3123" t="s">
        <v>41</v>
      </c>
    </row>
    <row r="3124" spans="1:10" x14ac:dyDescent="0.25">
      <c r="A3124" s="1">
        <v>41183</v>
      </c>
      <c r="B3124" t="s">
        <v>34</v>
      </c>
      <c r="C3124" t="s">
        <v>24</v>
      </c>
      <c r="D3124" t="s">
        <v>39</v>
      </c>
      <c r="E3124">
        <v>119.02727</v>
      </c>
      <c r="F3124" t="s">
        <v>43</v>
      </c>
      <c r="G3124" t="s">
        <v>43</v>
      </c>
      <c r="H3124">
        <v>9.1</v>
      </c>
      <c r="I3124">
        <v>2.4</v>
      </c>
      <c r="J3124" t="s">
        <v>41</v>
      </c>
    </row>
    <row r="3125" spans="1:10" x14ac:dyDescent="0.25">
      <c r="A3125" s="1">
        <v>41183</v>
      </c>
      <c r="B3125" t="s">
        <v>34</v>
      </c>
      <c r="C3125" t="s">
        <v>24</v>
      </c>
      <c r="D3125" t="s">
        <v>38</v>
      </c>
      <c r="E3125">
        <v>107.7624</v>
      </c>
      <c r="F3125" t="s">
        <v>43</v>
      </c>
      <c r="G3125" t="s">
        <v>43</v>
      </c>
      <c r="H3125">
        <v>7.2</v>
      </c>
      <c r="I3125">
        <v>10.4</v>
      </c>
      <c r="J3125" t="s">
        <v>41</v>
      </c>
    </row>
    <row r="3126" spans="1:10" x14ac:dyDescent="0.25">
      <c r="A3126" s="1">
        <v>41183</v>
      </c>
      <c r="B3126" t="s">
        <v>34</v>
      </c>
      <c r="C3126" t="s">
        <v>24</v>
      </c>
      <c r="D3126" t="s">
        <v>37</v>
      </c>
      <c r="E3126">
        <v>165.58038999999999</v>
      </c>
      <c r="F3126" t="s">
        <v>43</v>
      </c>
      <c r="G3126" t="s">
        <v>43</v>
      </c>
      <c r="H3126">
        <v>2.2000000000000002</v>
      </c>
      <c r="I3126">
        <v>4.4000000000000004</v>
      </c>
      <c r="J3126" t="s">
        <v>41</v>
      </c>
    </row>
    <row r="3127" spans="1:10" x14ac:dyDescent="0.25">
      <c r="A3127" s="1">
        <v>41183</v>
      </c>
      <c r="B3127" t="s">
        <v>34</v>
      </c>
      <c r="C3127" t="s">
        <v>24</v>
      </c>
      <c r="D3127" t="s">
        <v>36</v>
      </c>
      <c r="E3127">
        <v>92.662620000000004</v>
      </c>
      <c r="F3127" t="s">
        <v>43</v>
      </c>
      <c r="G3127" t="s">
        <v>43</v>
      </c>
      <c r="H3127">
        <v>1.1000000000000001</v>
      </c>
      <c r="I3127">
        <v>-3.1</v>
      </c>
      <c r="J3127" t="s">
        <v>41</v>
      </c>
    </row>
    <row r="3128" spans="1:10" x14ac:dyDescent="0.25">
      <c r="A3128" s="1">
        <v>41183</v>
      </c>
      <c r="B3128" t="s">
        <v>34</v>
      </c>
      <c r="C3128" t="s">
        <v>24</v>
      </c>
      <c r="D3128" t="s">
        <v>35</v>
      </c>
      <c r="E3128">
        <v>125.74688</v>
      </c>
      <c r="F3128" t="s">
        <v>43</v>
      </c>
      <c r="G3128" t="s">
        <v>43</v>
      </c>
      <c r="H3128">
        <v>-3.5</v>
      </c>
      <c r="I3128">
        <v>9.8000000000000007</v>
      </c>
      <c r="J3128" t="s">
        <v>41</v>
      </c>
    </row>
    <row r="3129" spans="1:10" x14ac:dyDescent="0.25">
      <c r="A3129" s="1">
        <v>41183</v>
      </c>
      <c r="B3129" t="s">
        <v>34</v>
      </c>
      <c r="C3129" t="s">
        <v>25</v>
      </c>
      <c r="D3129" t="s">
        <v>40</v>
      </c>
      <c r="E3129">
        <v>119.10348999999999</v>
      </c>
      <c r="F3129">
        <v>116.42614</v>
      </c>
      <c r="G3129">
        <v>2.6</v>
      </c>
      <c r="H3129">
        <v>10.8</v>
      </c>
      <c r="I3129">
        <v>6</v>
      </c>
      <c r="J3129" t="s">
        <v>41</v>
      </c>
    </row>
    <row r="3130" spans="1:10" x14ac:dyDescent="0.25">
      <c r="A3130" s="1">
        <v>41183</v>
      </c>
      <c r="B3130" t="s">
        <v>34</v>
      </c>
      <c r="C3130" t="s">
        <v>25</v>
      </c>
      <c r="D3130" t="s">
        <v>39</v>
      </c>
      <c r="E3130">
        <v>152.04601</v>
      </c>
      <c r="F3130" t="s">
        <v>43</v>
      </c>
      <c r="G3130" t="s">
        <v>43</v>
      </c>
      <c r="H3130">
        <v>0</v>
      </c>
      <c r="I3130">
        <v>0.4</v>
      </c>
      <c r="J3130" t="s">
        <v>41</v>
      </c>
    </row>
    <row r="3131" spans="1:10" x14ac:dyDescent="0.25">
      <c r="A3131" s="1">
        <v>41183</v>
      </c>
      <c r="B3131" t="s">
        <v>34</v>
      </c>
      <c r="C3131" t="s">
        <v>25</v>
      </c>
      <c r="D3131" t="s">
        <v>38</v>
      </c>
      <c r="E3131">
        <v>109.78475</v>
      </c>
      <c r="F3131" t="s">
        <v>43</v>
      </c>
      <c r="G3131" t="s">
        <v>43</v>
      </c>
      <c r="H3131">
        <v>11</v>
      </c>
      <c r="I3131">
        <v>7.1</v>
      </c>
      <c r="J3131" t="s">
        <v>41</v>
      </c>
    </row>
    <row r="3132" spans="1:10" x14ac:dyDescent="0.25">
      <c r="A3132" s="1">
        <v>41183</v>
      </c>
      <c r="B3132" t="s">
        <v>34</v>
      </c>
      <c r="C3132" t="s">
        <v>25</v>
      </c>
      <c r="D3132" t="s">
        <v>37</v>
      </c>
      <c r="E3132">
        <v>200.72412</v>
      </c>
      <c r="F3132" t="s">
        <v>43</v>
      </c>
      <c r="G3132" t="s">
        <v>43</v>
      </c>
      <c r="H3132">
        <v>12.2</v>
      </c>
      <c r="I3132">
        <v>5.7</v>
      </c>
      <c r="J3132" t="s">
        <v>41</v>
      </c>
    </row>
    <row r="3133" spans="1:10" x14ac:dyDescent="0.25">
      <c r="A3133" s="1">
        <v>41183</v>
      </c>
      <c r="B3133" t="s">
        <v>34</v>
      </c>
      <c r="C3133" t="s">
        <v>25</v>
      </c>
      <c r="D3133" t="s">
        <v>36</v>
      </c>
      <c r="E3133">
        <v>96.207989999999995</v>
      </c>
      <c r="F3133" t="s">
        <v>43</v>
      </c>
      <c r="G3133" t="s">
        <v>43</v>
      </c>
      <c r="H3133">
        <v>13.4</v>
      </c>
      <c r="I3133">
        <v>6.6</v>
      </c>
      <c r="J3133" t="s">
        <v>41</v>
      </c>
    </row>
    <row r="3134" spans="1:10" x14ac:dyDescent="0.25">
      <c r="A3134" s="1">
        <v>41183</v>
      </c>
      <c r="B3134" t="s">
        <v>34</v>
      </c>
      <c r="C3134" t="s">
        <v>25</v>
      </c>
      <c r="D3134" t="s">
        <v>35</v>
      </c>
      <c r="E3134">
        <v>110.12958999999999</v>
      </c>
      <c r="F3134" t="s">
        <v>43</v>
      </c>
      <c r="G3134" t="s">
        <v>43</v>
      </c>
      <c r="H3134">
        <v>9.8000000000000007</v>
      </c>
      <c r="I3134">
        <v>6.3</v>
      </c>
      <c r="J3134" t="s">
        <v>41</v>
      </c>
    </row>
    <row r="3135" spans="1:10" x14ac:dyDescent="0.25">
      <c r="A3135" s="1">
        <v>41183</v>
      </c>
      <c r="B3135" t="s">
        <v>34</v>
      </c>
      <c r="C3135" t="s">
        <v>26</v>
      </c>
      <c r="D3135" t="s">
        <v>40</v>
      </c>
      <c r="E3135">
        <v>87.119929999999997</v>
      </c>
      <c r="F3135">
        <v>84.254750000000001</v>
      </c>
      <c r="G3135">
        <v>-0.5</v>
      </c>
      <c r="H3135">
        <v>6.8</v>
      </c>
      <c r="I3135">
        <v>4</v>
      </c>
      <c r="J3135" t="s">
        <v>41</v>
      </c>
    </row>
    <row r="3136" spans="1:10" x14ac:dyDescent="0.25">
      <c r="A3136" s="1">
        <v>41183</v>
      </c>
      <c r="B3136" t="s">
        <v>34</v>
      </c>
      <c r="C3136" t="s">
        <v>26</v>
      </c>
      <c r="D3136" t="s">
        <v>39</v>
      </c>
      <c r="E3136">
        <v>113.69004</v>
      </c>
      <c r="F3136" t="s">
        <v>43</v>
      </c>
      <c r="G3136" t="s">
        <v>43</v>
      </c>
      <c r="H3136">
        <v>-2.7</v>
      </c>
      <c r="I3136">
        <v>-0.6</v>
      </c>
      <c r="J3136" t="s">
        <v>41</v>
      </c>
    </row>
    <row r="3137" spans="1:10" x14ac:dyDescent="0.25">
      <c r="A3137" s="1">
        <v>41183</v>
      </c>
      <c r="B3137" t="s">
        <v>34</v>
      </c>
      <c r="C3137" t="s">
        <v>26</v>
      </c>
      <c r="D3137" t="s">
        <v>38</v>
      </c>
      <c r="E3137">
        <v>63.225360000000002</v>
      </c>
      <c r="F3137" t="s">
        <v>43</v>
      </c>
      <c r="G3137" t="s">
        <v>43</v>
      </c>
      <c r="H3137">
        <v>3.4</v>
      </c>
      <c r="I3137">
        <v>4.5</v>
      </c>
      <c r="J3137" t="s">
        <v>41</v>
      </c>
    </row>
    <row r="3138" spans="1:10" x14ac:dyDescent="0.25">
      <c r="A3138" s="1">
        <v>41183</v>
      </c>
      <c r="B3138" t="s">
        <v>34</v>
      </c>
      <c r="C3138" t="s">
        <v>26</v>
      </c>
      <c r="D3138" t="s">
        <v>37</v>
      </c>
      <c r="E3138">
        <v>113.31802</v>
      </c>
      <c r="F3138" t="s">
        <v>43</v>
      </c>
      <c r="G3138" t="s">
        <v>43</v>
      </c>
      <c r="H3138">
        <v>6.1</v>
      </c>
      <c r="I3138">
        <v>3.8</v>
      </c>
      <c r="J3138" t="s">
        <v>41</v>
      </c>
    </row>
    <row r="3139" spans="1:10" x14ac:dyDescent="0.25">
      <c r="A3139" s="1">
        <v>41183</v>
      </c>
      <c r="B3139" t="s">
        <v>34</v>
      </c>
      <c r="C3139" t="s">
        <v>26</v>
      </c>
      <c r="D3139" t="s">
        <v>36</v>
      </c>
      <c r="E3139">
        <v>97.057869999999994</v>
      </c>
      <c r="F3139" t="s">
        <v>43</v>
      </c>
      <c r="G3139" t="s">
        <v>43</v>
      </c>
      <c r="H3139">
        <v>15.5</v>
      </c>
      <c r="I3139">
        <v>5.9</v>
      </c>
      <c r="J3139" t="s">
        <v>41</v>
      </c>
    </row>
    <row r="3140" spans="1:10" x14ac:dyDescent="0.25">
      <c r="A3140" s="1">
        <v>41183</v>
      </c>
      <c r="B3140" t="s">
        <v>34</v>
      </c>
      <c r="C3140" t="s">
        <v>26</v>
      </c>
      <c r="D3140" t="s">
        <v>35</v>
      </c>
      <c r="E3140">
        <v>100.28787</v>
      </c>
      <c r="F3140" t="s">
        <v>43</v>
      </c>
      <c r="G3140" t="s">
        <v>43</v>
      </c>
      <c r="H3140">
        <v>-0.3</v>
      </c>
      <c r="I3140">
        <v>-1.5</v>
      </c>
      <c r="J3140" t="s">
        <v>41</v>
      </c>
    </row>
    <row r="3141" spans="1:10" x14ac:dyDescent="0.25">
      <c r="A3141" s="1">
        <v>41183</v>
      </c>
      <c r="B3141" t="s">
        <v>34</v>
      </c>
      <c r="C3141" t="s">
        <v>27</v>
      </c>
      <c r="D3141" t="s">
        <v>40</v>
      </c>
      <c r="E3141">
        <v>107.87641000000001</v>
      </c>
      <c r="F3141">
        <v>103.95628000000001</v>
      </c>
      <c r="G3141">
        <v>1.1000000000000001</v>
      </c>
      <c r="H3141">
        <v>9.6999999999999993</v>
      </c>
      <c r="I3141">
        <v>5.6</v>
      </c>
      <c r="J3141" t="s">
        <v>41</v>
      </c>
    </row>
    <row r="3142" spans="1:10" x14ac:dyDescent="0.25">
      <c r="A3142" s="1">
        <v>41183</v>
      </c>
      <c r="B3142" t="s">
        <v>34</v>
      </c>
      <c r="C3142" t="s">
        <v>27</v>
      </c>
      <c r="D3142" t="s">
        <v>39</v>
      </c>
      <c r="E3142">
        <v>135.05592999999999</v>
      </c>
      <c r="F3142" t="s">
        <v>43</v>
      </c>
      <c r="G3142" t="s">
        <v>43</v>
      </c>
      <c r="H3142">
        <v>7.9</v>
      </c>
      <c r="I3142">
        <v>4.7</v>
      </c>
      <c r="J3142" t="s">
        <v>41</v>
      </c>
    </row>
    <row r="3143" spans="1:10" x14ac:dyDescent="0.25">
      <c r="A3143" s="1">
        <v>41183</v>
      </c>
      <c r="B3143" t="s">
        <v>34</v>
      </c>
      <c r="C3143" t="s">
        <v>27</v>
      </c>
      <c r="D3143" t="s">
        <v>38</v>
      </c>
      <c r="E3143">
        <v>118.42923</v>
      </c>
      <c r="F3143" t="s">
        <v>43</v>
      </c>
      <c r="G3143" t="s">
        <v>43</v>
      </c>
      <c r="H3143">
        <v>5.3</v>
      </c>
      <c r="I3143">
        <v>5.2</v>
      </c>
      <c r="J3143" t="s">
        <v>41</v>
      </c>
    </row>
    <row r="3144" spans="1:10" x14ac:dyDescent="0.25">
      <c r="A3144" s="1">
        <v>41183</v>
      </c>
      <c r="B3144" t="s">
        <v>34</v>
      </c>
      <c r="C3144" t="s">
        <v>27</v>
      </c>
      <c r="D3144" t="s">
        <v>37</v>
      </c>
      <c r="E3144">
        <v>110.20874999999999</v>
      </c>
      <c r="F3144" t="s">
        <v>43</v>
      </c>
      <c r="G3144" t="s">
        <v>43</v>
      </c>
      <c r="H3144">
        <v>1.7</v>
      </c>
      <c r="I3144">
        <v>2.6</v>
      </c>
      <c r="J3144" t="s">
        <v>41</v>
      </c>
    </row>
    <row r="3145" spans="1:10" x14ac:dyDescent="0.25">
      <c r="A3145" s="1">
        <v>41183</v>
      </c>
      <c r="B3145" t="s">
        <v>34</v>
      </c>
      <c r="C3145" t="s">
        <v>27</v>
      </c>
      <c r="D3145" t="s">
        <v>36</v>
      </c>
      <c r="E3145">
        <v>98.864149999999995</v>
      </c>
      <c r="F3145" t="s">
        <v>43</v>
      </c>
      <c r="G3145" t="s">
        <v>43</v>
      </c>
      <c r="H3145">
        <v>16.8</v>
      </c>
      <c r="I3145">
        <v>7.5</v>
      </c>
      <c r="J3145" t="s">
        <v>41</v>
      </c>
    </row>
    <row r="3146" spans="1:10" x14ac:dyDescent="0.25">
      <c r="A3146" s="1">
        <v>41183</v>
      </c>
      <c r="B3146" t="s">
        <v>34</v>
      </c>
      <c r="C3146" t="s">
        <v>27</v>
      </c>
      <c r="D3146" t="s">
        <v>35</v>
      </c>
      <c r="E3146">
        <v>126.00762</v>
      </c>
      <c r="F3146" t="s">
        <v>43</v>
      </c>
      <c r="G3146" t="s">
        <v>43</v>
      </c>
      <c r="H3146">
        <v>0.1</v>
      </c>
      <c r="I3146">
        <v>-2.2999999999999998</v>
      </c>
      <c r="J3146" t="s">
        <v>41</v>
      </c>
    </row>
    <row r="3147" spans="1:10" x14ac:dyDescent="0.25">
      <c r="A3147" s="1">
        <v>41183</v>
      </c>
      <c r="B3147" t="s">
        <v>34</v>
      </c>
      <c r="C3147" t="s">
        <v>28</v>
      </c>
      <c r="D3147" t="s">
        <v>40</v>
      </c>
      <c r="E3147">
        <v>89.801869999999994</v>
      </c>
      <c r="F3147">
        <v>88.062449999999998</v>
      </c>
      <c r="G3147">
        <v>-0.8</v>
      </c>
      <c r="H3147">
        <v>5.3</v>
      </c>
      <c r="I3147">
        <v>3.7</v>
      </c>
      <c r="J3147" t="s">
        <v>41</v>
      </c>
    </row>
    <row r="3148" spans="1:10" x14ac:dyDescent="0.25">
      <c r="A3148" s="1">
        <v>41183</v>
      </c>
      <c r="B3148" t="s">
        <v>34</v>
      </c>
      <c r="C3148" t="s">
        <v>28</v>
      </c>
      <c r="D3148" t="s">
        <v>39</v>
      </c>
      <c r="E3148">
        <v>85.125770000000003</v>
      </c>
      <c r="F3148" t="s">
        <v>43</v>
      </c>
      <c r="G3148" t="s">
        <v>43</v>
      </c>
      <c r="H3148">
        <v>-6.1</v>
      </c>
      <c r="I3148">
        <v>-0.1</v>
      </c>
      <c r="J3148" t="s">
        <v>41</v>
      </c>
    </row>
    <row r="3149" spans="1:10" x14ac:dyDescent="0.25">
      <c r="A3149" s="1">
        <v>41183</v>
      </c>
      <c r="B3149" t="s">
        <v>34</v>
      </c>
      <c r="C3149" t="s">
        <v>28</v>
      </c>
      <c r="D3149" t="s">
        <v>38</v>
      </c>
      <c r="E3149">
        <v>85.193569999999994</v>
      </c>
      <c r="F3149" t="s">
        <v>43</v>
      </c>
      <c r="G3149" t="s">
        <v>43</v>
      </c>
      <c r="H3149">
        <v>4.3</v>
      </c>
      <c r="I3149">
        <v>3.8</v>
      </c>
      <c r="J3149" t="s">
        <v>41</v>
      </c>
    </row>
    <row r="3150" spans="1:10" x14ac:dyDescent="0.25">
      <c r="A3150" s="1">
        <v>41183</v>
      </c>
      <c r="B3150" t="s">
        <v>34</v>
      </c>
      <c r="C3150" t="s">
        <v>28</v>
      </c>
      <c r="D3150" t="s">
        <v>37</v>
      </c>
      <c r="E3150">
        <v>135.29087999999999</v>
      </c>
      <c r="F3150" t="s">
        <v>43</v>
      </c>
      <c r="G3150" t="s">
        <v>43</v>
      </c>
      <c r="H3150">
        <v>8.6999999999999993</v>
      </c>
      <c r="I3150">
        <v>6</v>
      </c>
      <c r="J3150" t="s">
        <v>41</v>
      </c>
    </row>
    <row r="3151" spans="1:10" x14ac:dyDescent="0.25">
      <c r="A3151" s="1">
        <v>41183</v>
      </c>
      <c r="B3151" t="s">
        <v>34</v>
      </c>
      <c r="C3151" t="s">
        <v>28</v>
      </c>
      <c r="D3151" t="s">
        <v>36</v>
      </c>
      <c r="E3151">
        <v>86.319680000000005</v>
      </c>
      <c r="F3151" t="s">
        <v>43</v>
      </c>
      <c r="G3151" t="s">
        <v>43</v>
      </c>
      <c r="H3151">
        <v>8.6</v>
      </c>
      <c r="I3151">
        <v>4.0999999999999996</v>
      </c>
      <c r="J3151" t="s">
        <v>41</v>
      </c>
    </row>
    <row r="3152" spans="1:10" x14ac:dyDescent="0.25">
      <c r="A3152" s="1">
        <v>41183</v>
      </c>
      <c r="B3152" t="s">
        <v>34</v>
      </c>
      <c r="C3152" t="s">
        <v>28</v>
      </c>
      <c r="D3152" t="s">
        <v>35</v>
      </c>
      <c r="E3152">
        <v>70.040909999999997</v>
      </c>
      <c r="F3152" t="s">
        <v>43</v>
      </c>
      <c r="G3152" t="s">
        <v>43</v>
      </c>
      <c r="H3152">
        <v>-6.5</v>
      </c>
      <c r="I3152">
        <v>-0.5</v>
      </c>
      <c r="J3152" t="s">
        <v>41</v>
      </c>
    </row>
    <row r="3153" spans="1:10" x14ac:dyDescent="0.25">
      <c r="A3153" s="1">
        <v>41183</v>
      </c>
      <c r="B3153" t="s">
        <v>34</v>
      </c>
      <c r="C3153" t="s">
        <v>29</v>
      </c>
      <c r="D3153" t="s">
        <v>40</v>
      </c>
      <c r="E3153">
        <v>105.90258</v>
      </c>
      <c r="F3153">
        <v>103.67077999999999</v>
      </c>
      <c r="G3153">
        <v>0.2</v>
      </c>
      <c r="H3153">
        <v>3.3</v>
      </c>
      <c r="I3153">
        <v>3.3</v>
      </c>
      <c r="J3153" t="s">
        <v>41</v>
      </c>
    </row>
    <row r="3154" spans="1:10" x14ac:dyDescent="0.25">
      <c r="A3154" s="1">
        <v>41183</v>
      </c>
      <c r="B3154" t="s">
        <v>34</v>
      </c>
      <c r="C3154" t="s">
        <v>29</v>
      </c>
      <c r="D3154" t="s">
        <v>39</v>
      </c>
      <c r="E3154">
        <v>113.86274</v>
      </c>
      <c r="F3154" t="s">
        <v>43</v>
      </c>
      <c r="G3154" t="s">
        <v>43</v>
      </c>
      <c r="H3154">
        <v>-2.8</v>
      </c>
      <c r="I3154">
        <v>1.3</v>
      </c>
      <c r="J3154" t="s">
        <v>41</v>
      </c>
    </row>
    <row r="3155" spans="1:10" x14ac:dyDescent="0.25">
      <c r="A3155" s="1">
        <v>41183</v>
      </c>
      <c r="B3155" t="s">
        <v>34</v>
      </c>
      <c r="C3155" t="s">
        <v>29</v>
      </c>
      <c r="D3155" t="s">
        <v>38</v>
      </c>
      <c r="E3155">
        <v>100.32422</v>
      </c>
      <c r="F3155" t="s">
        <v>43</v>
      </c>
      <c r="G3155" t="s">
        <v>43</v>
      </c>
      <c r="H3155">
        <v>2.9</v>
      </c>
      <c r="I3155">
        <v>5.4</v>
      </c>
      <c r="J3155" t="s">
        <v>41</v>
      </c>
    </row>
    <row r="3156" spans="1:10" x14ac:dyDescent="0.25">
      <c r="A3156" s="1">
        <v>41183</v>
      </c>
      <c r="B3156" t="s">
        <v>34</v>
      </c>
      <c r="C3156" t="s">
        <v>29</v>
      </c>
      <c r="D3156" t="s">
        <v>37</v>
      </c>
      <c r="E3156">
        <v>108.20077000000001</v>
      </c>
      <c r="F3156" t="s">
        <v>43</v>
      </c>
      <c r="G3156" t="s">
        <v>43</v>
      </c>
      <c r="H3156">
        <v>-3.4</v>
      </c>
      <c r="I3156">
        <v>2.5</v>
      </c>
      <c r="J3156" t="s">
        <v>41</v>
      </c>
    </row>
    <row r="3157" spans="1:10" x14ac:dyDescent="0.25">
      <c r="A3157" s="1">
        <v>41183</v>
      </c>
      <c r="B3157" t="s">
        <v>34</v>
      </c>
      <c r="C3157" t="s">
        <v>29</v>
      </c>
      <c r="D3157" t="s">
        <v>36</v>
      </c>
      <c r="E3157">
        <v>109.04895999999999</v>
      </c>
      <c r="F3157" t="s">
        <v>43</v>
      </c>
      <c r="G3157" t="s">
        <v>43</v>
      </c>
      <c r="H3157">
        <v>8.4</v>
      </c>
      <c r="I3157">
        <v>2</v>
      </c>
      <c r="J3157" t="s">
        <v>41</v>
      </c>
    </row>
    <row r="3158" spans="1:10" x14ac:dyDescent="0.25">
      <c r="A3158" s="1">
        <v>41183</v>
      </c>
      <c r="B3158" t="s">
        <v>34</v>
      </c>
      <c r="C3158" t="s">
        <v>29</v>
      </c>
      <c r="D3158" t="s">
        <v>35</v>
      </c>
      <c r="E3158">
        <v>113.73645</v>
      </c>
      <c r="F3158" t="s">
        <v>43</v>
      </c>
      <c r="G3158" t="s">
        <v>43</v>
      </c>
      <c r="H3158">
        <v>12.5</v>
      </c>
      <c r="I3158">
        <v>1.2</v>
      </c>
      <c r="J3158" t="s">
        <v>41</v>
      </c>
    </row>
    <row r="3159" spans="1:10" x14ac:dyDescent="0.25">
      <c r="A3159" s="1">
        <v>41183</v>
      </c>
      <c r="B3159" t="s">
        <v>34</v>
      </c>
      <c r="C3159" t="s">
        <v>32</v>
      </c>
      <c r="D3159" t="s">
        <v>40</v>
      </c>
      <c r="E3159">
        <v>102.39193</v>
      </c>
      <c r="F3159">
        <v>99.597729999999999</v>
      </c>
      <c r="G3159">
        <v>0.8</v>
      </c>
      <c r="H3159">
        <v>2.9</v>
      </c>
      <c r="I3159">
        <v>1.8</v>
      </c>
      <c r="J3159" t="s">
        <v>41</v>
      </c>
    </row>
    <row r="3160" spans="1:10" x14ac:dyDescent="0.25">
      <c r="A3160" s="1">
        <v>41183</v>
      </c>
      <c r="B3160" t="s">
        <v>34</v>
      </c>
      <c r="C3160" t="s">
        <v>32</v>
      </c>
      <c r="D3160" t="s">
        <v>39</v>
      </c>
      <c r="E3160">
        <v>81.764110000000002</v>
      </c>
      <c r="F3160" t="s">
        <v>43</v>
      </c>
      <c r="G3160" t="s">
        <v>43</v>
      </c>
      <c r="H3160">
        <v>5.3</v>
      </c>
      <c r="I3160">
        <v>3.1</v>
      </c>
      <c r="J3160" t="s">
        <v>41</v>
      </c>
    </row>
    <row r="3161" spans="1:10" x14ac:dyDescent="0.25">
      <c r="A3161" s="1">
        <v>41183</v>
      </c>
      <c r="B3161" t="s">
        <v>34</v>
      </c>
      <c r="C3161" t="s">
        <v>32</v>
      </c>
      <c r="D3161" t="s">
        <v>38</v>
      </c>
      <c r="E3161">
        <v>118.30643999999999</v>
      </c>
      <c r="F3161" t="s">
        <v>43</v>
      </c>
      <c r="G3161" t="s">
        <v>43</v>
      </c>
      <c r="H3161">
        <v>-4.0999999999999996</v>
      </c>
      <c r="I3161">
        <v>-1.1000000000000001</v>
      </c>
      <c r="J3161" t="s">
        <v>41</v>
      </c>
    </row>
    <row r="3162" spans="1:10" x14ac:dyDescent="0.25">
      <c r="A3162" s="1">
        <v>41183</v>
      </c>
      <c r="B3162" t="s">
        <v>34</v>
      </c>
      <c r="C3162" t="s">
        <v>32</v>
      </c>
      <c r="D3162" t="s">
        <v>37</v>
      </c>
      <c r="E3162">
        <v>104.90683</v>
      </c>
      <c r="F3162" t="s">
        <v>43</v>
      </c>
      <c r="G3162" t="s">
        <v>43</v>
      </c>
      <c r="H3162">
        <v>8.8000000000000007</v>
      </c>
      <c r="I3162">
        <v>8.8000000000000007</v>
      </c>
      <c r="J3162" t="s">
        <v>41</v>
      </c>
    </row>
    <row r="3163" spans="1:10" x14ac:dyDescent="0.25">
      <c r="A3163" s="1">
        <v>41183</v>
      </c>
      <c r="B3163" t="s">
        <v>34</v>
      </c>
      <c r="C3163" t="s">
        <v>32</v>
      </c>
      <c r="D3163" t="s">
        <v>36</v>
      </c>
      <c r="E3163">
        <v>103.93359</v>
      </c>
      <c r="F3163" t="s">
        <v>43</v>
      </c>
      <c r="G3163" t="s">
        <v>43</v>
      </c>
      <c r="H3163">
        <v>9.4</v>
      </c>
      <c r="I3163">
        <v>1.7</v>
      </c>
      <c r="J3163" t="s">
        <v>41</v>
      </c>
    </row>
    <row r="3164" spans="1:10" x14ac:dyDescent="0.25">
      <c r="A3164" s="1">
        <v>41183</v>
      </c>
      <c r="B3164" t="s">
        <v>34</v>
      </c>
      <c r="C3164" t="s">
        <v>32</v>
      </c>
      <c r="D3164" t="s">
        <v>35</v>
      </c>
      <c r="E3164">
        <v>122.45271</v>
      </c>
      <c r="F3164" t="s">
        <v>43</v>
      </c>
      <c r="G3164" t="s">
        <v>43</v>
      </c>
      <c r="H3164">
        <v>-2.8</v>
      </c>
      <c r="I3164">
        <v>2.2000000000000002</v>
      </c>
      <c r="J3164" t="s">
        <v>41</v>
      </c>
    </row>
    <row r="3165" spans="1:10" x14ac:dyDescent="0.25">
      <c r="A3165" s="1">
        <v>41183</v>
      </c>
      <c r="B3165" t="s">
        <v>34</v>
      </c>
      <c r="C3165" t="s">
        <v>33</v>
      </c>
      <c r="D3165" t="s">
        <v>40</v>
      </c>
      <c r="E3165">
        <v>102.29112000000001</v>
      </c>
      <c r="F3165">
        <v>102.04675</v>
      </c>
      <c r="G3165">
        <v>4.7</v>
      </c>
      <c r="H3165">
        <v>4.9000000000000004</v>
      </c>
      <c r="I3165">
        <v>2.2999999999999998</v>
      </c>
      <c r="J3165" t="s">
        <v>41</v>
      </c>
    </row>
    <row r="3166" spans="1:10" x14ac:dyDescent="0.25">
      <c r="A3166" s="1">
        <v>41183</v>
      </c>
      <c r="B3166" t="s">
        <v>34</v>
      </c>
      <c r="C3166" t="s">
        <v>33</v>
      </c>
      <c r="D3166" t="s">
        <v>39</v>
      </c>
      <c r="E3166">
        <v>222.71732</v>
      </c>
      <c r="F3166" t="s">
        <v>43</v>
      </c>
      <c r="G3166" t="s">
        <v>43</v>
      </c>
      <c r="H3166">
        <v>7.6</v>
      </c>
      <c r="I3166">
        <v>4.2</v>
      </c>
      <c r="J3166" t="s">
        <v>41</v>
      </c>
    </row>
    <row r="3167" spans="1:10" x14ac:dyDescent="0.25">
      <c r="A3167" s="1">
        <v>41183</v>
      </c>
      <c r="B3167" t="s">
        <v>34</v>
      </c>
      <c r="C3167" t="s">
        <v>33</v>
      </c>
      <c r="D3167" t="s">
        <v>38</v>
      </c>
      <c r="E3167">
        <v>95.624600000000001</v>
      </c>
      <c r="F3167" t="s">
        <v>43</v>
      </c>
      <c r="G3167" t="s">
        <v>43</v>
      </c>
      <c r="H3167">
        <v>1.7</v>
      </c>
      <c r="I3167">
        <v>0.4</v>
      </c>
      <c r="J3167" t="s">
        <v>41</v>
      </c>
    </row>
    <row r="3168" spans="1:10" x14ac:dyDescent="0.25">
      <c r="A3168" s="1">
        <v>41183</v>
      </c>
      <c r="B3168" t="s">
        <v>34</v>
      </c>
      <c r="C3168" t="s">
        <v>33</v>
      </c>
      <c r="D3168" t="s">
        <v>37</v>
      </c>
      <c r="E3168">
        <v>131.74016</v>
      </c>
      <c r="F3168" t="s">
        <v>43</v>
      </c>
      <c r="G3168" t="s">
        <v>43</v>
      </c>
      <c r="H3168">
        <v>2.5</v>
      </c>
      <c r="I3168">
        <v>5.4</v>
      </c>
      <c r="J3168" t="s">
        <v>41</v>
      </c>
    </row>
    <row r="3169" spans="1:10" x14ac:dyDescent="0.25">
      <c r="A3169" s="1">
        <v>41183</v>
      </c>
      <c r="B3169" t="s">
        <v>34</v>
      </c>
      <c r="C3169" t="s">
        <v>33</v>
      </c>
      <c r="D3169" t="s">
        <v>36</v>
      </c>
      <c r="E3169">
        <v>71.824460000000002</v>
      </c>
      <c r="F3169" t="s">
        <v>43</v>
      </c>
      <c r="G3169" t="s">
        <v>43</v>
      </c>
      <c r="H3169">
        <v>13.8</v>
      </c>
      <c r="I3169">
        <v>-0.8</v>
      </c>
      <c r="J3169" t="s">
        <v>41</v>
      </c>
    </row>
    <row r="3170" spans="1:10" x14ac:dyDescent="0.25">
      <c r="A3170" s="1">
        <v>41183</v>
      </c>
      <c r="B3170" t="s">
        <v>34</v>
      </c>
      <c r="C3170" t="s">
        <v>33</v>
      </c>
      <c r="D3170" t="s">
        <v>35</v>
      </c>
      <c r="E3170">
        <v>84.527410000000003</v>
      </c>
      <c r="F3170" t="s">
        <v>43</v>
      </c>
      <c r="G3170" t="s">
        <v>43</v>
      </c>
      <c r="H3170">
        <v>7.4</v>
      </c>
      <c r="I3170">
        <v>11.5</v>
      </c>
      <c r="J3170" t="s">
        <v>41</v>
      </c>
    </row>
    <row r="3171" spans="1:10" x14ac:dyDescent="0.25">
      <c r="A3171" s="1">
        <v>41214</v>
      </c>
      <c r="B3171" t="s">
        <v>5</v>
      </c>
      <c r="C3171" t="s">
        <v>16</v>
      </c>
      <c r="D3171" t="s">
        <v>40</v>
      </c>
      <c r="E3171">
        <v>67.103980000000007</v>
      </c>
      <c r="F3171">
        <v>66.1023</v>
      </c>
      <c r="G3171">
        <v>0.6</v>
      </c>
      <c r="H3171">
        <v>10.5</v>
      </c>
      <c r="I3171">
        <v>15.2</v>
      </c>
      <c r="J3171" t="s">
        <v>41</v>
      </c>
    </row>
    <row r="3172" spans="1:10" x14ac:dyDescent="0.25">
      <c r="A3172" s="1">
        <v>41214</v>
      </c>
      <c r="B3172" t="s">
        <v>5</v>
      </c>
      <c r="C3172" t="s">
        <v>16</v>
      </c>
      <c r="D3172" t="s">
        <v>39</v>
      </c>
      <c r="E3172">
        <v>51.792630000000003</v>
      </c>
      <c r="F3172" t="s">
        <v>43</v>
      </c>
      <c r="G3172" t="s">
        <v>43</v>
      </c>
      <c r="H3172">
        <v>21.5</v>
      </c>
      <c r="I3172">
        <v>16.8</v>
      </c>
      <c r="J3172" t="s">
        <v>41</v>
      </c>
    </row>
    <row r="3173" spans="1:10" x14ac:dyDescent="0.25">
      <c r="A3173" s="1">
        <v>41214</v>
      </c>
      <c r="B3173" t="s">
        <v>5</v>
      </c>
      <c r="C3173" t="s">
        <v>16</v>
      </c>
      <c r="D3173" t="s">
        <v>38</v>
      </c>
      <c r="E3173">
        <v>97.489450000000005</v>
      </c>
      <c r="F3173" t="s">
        <v>43</v>
      </c>
      <c r="G3173" t="s">
        <v>43</v>
      </c>
      <c r="H3173">
        <v>2.4</v>
      </c>
      <c r="I3173">
        <v>7</v>
      </c>
      <c r="J3173" t="s">
        <v>41</v>
      </c>
    </row>
    <row r="3174" spans="1:10" x14ac:dyDescent="0.25">
      <c r="A3174" s="1">
        <v>41214</v>
      </c>
      <c r="B3174" t="s">
        <v>5</v>
      </c>
      <c r="C3174" t="s">
        <v>16</v>
      </c>
      <c r="D3174" t="s">
        <v>37</v>
      </c>
      <c r="E3174">
        <v>54.440359999999998</v>
      </c>
      <c r="F3174" t="s">
        <v>43</v>
      </c>
      <c r="G3174" t="s">
        <v>43</v>
      </c>
      <c r="H3174">
        <v>13.6</v>
      </c>
      <c r="I3174">
        <v>22.8</v>
      </c>
      <c r="J3174" t="s">
        <v>41</v>
      </c>
    </row>
    <row r="3175" spans="1:10" x14ac:dyDescent="0.25">
      <c r="A3175" s="1">
        <v>41214</v>
      </c>
      <c r="B3175" t="s">
        <v>5</v>
      </c>
      <c r="C3175" t="s">
        <v>16</v>
      </c>
      <c r="D3175" t="s">
        <v>36</v>
      </c>
      <c r="E3175">
        <v>62.294199999999996</v>
      </c>
      <c r="F3175" t="s">
        <v>43</v>
      </c>
      <c r="G3175" t="s">
        <v>43</v>
      </c>
      <c r="H3175">
        <v>9.1</v>
      </c>
      <c r="I3175">
        <v>13.3</v>
      </c>
      <c r="J3175" t="s">
        <v>41</v>
      </c>
    </row>
    <row r="3176" spans="1:10" x14ac:dyDescent="0.25">
      <c r="A3176" s="1">
        <v>41214</v>
      </c>
      <c r="B3176" t="s">
        <v>5</v>
      </c>
      <c r="C3176" t="s">
        <v>16</v>
      </c>
      <c r="D3176" t="s">
        <v>35</v>
      </c>
      <c r="E3176">
        <v>89.081339999999997</v>
      </c>
      <c r="F3176" t="s">
        <v>43</v>
      </c>
      <c r="G3176" t="s">
        <v>43</v>
      </c>
      <c r="H3176">
        <v>19.3</v>
      </c>
      <c r="I3176">
        <v>22.7</v>
      </c>
      <c r="J3176" t="s">
        <v>41</v>
      </c>
    </row>
    <row r="3177" spans="1:10" x14ac:dyDescent="0.25">
      <c r="A3177" s="1">
        <v>41214</v>
      </c>
      <c r="B3177" t="s">
        <v>5</v>
      </c>
      <c r="C3177" t="s">
        <v>19</v>
      </c>
      <c r="D3177" t="s">
        <v>40</v>
      </c>
      <c r="E3177">
        <v>76.931229999999999</v>
      </c>
      <c r="F3177">
        <v>76.178719999999998</v>
      </c>
      <c r="G3177">
        <v>1.9</v>
      </c>
      <c r="H3177">
        <v>10.6</v>
      </c>
      <c r="I3177">
        <v>13.1</v>
      </c>
      <c r="J3177" t="s">
        <v>41</v>
      </c>
    </row>
    <row r="3178" spans="1:10" x14ac:dyDescent="0.25">
      <c r="A3178" s="1">
        <v>41214</v>
      </c>
      <c r="B3178" t="s">
        <v>5</v>
      </c>
      <c r="C3178" t="s">
        <v>19</v>
      </c>
      <c r="D3178" t="s">
        <v>39</v>
      </c>
      <c r="E3178">
        <v>75.694879999999998</v>
      </c>
      <c r="F3178" t="s">
        <v>43</v>
      </c>
      <c r="G3178" t="s">
        <v>43</v>
      </c>
      <c r="H3178">
        <v>10.4</v>
      </c>
      <c r="I3178">
        <v>15.5</v>
      </c>
      <c r="J3178" t="s">
        <v>41</v>
      </c>
    </row>
    <row r="3179" spans="1:10" x14ac:dyDescent="0.25">
      <c r="A3179" s="1">
        <v>41214</v>
      </c>
      <c r="B3179" t="s">
        <v>5</v>
      </c>
      <c r="C3179" t="s">
        <v>19</v>
      </c>
      <c r="D3179" t="s">
        <v>38</v>
      </c>
      <c r="E3179">
        <v>109.39382000000001</v>
      </c>
      <c r="F3179" t="s">
        <v>43</v>
      </c>
      <c r="G3179" t="s">
        <v>43</v>
      </c>
      <c r="H3179">
        <v>5.5</v>
      </c>
      <c r="I3179">
        <v>7.9</v>
      </c>
      <c r="J3179" t="s">
        <v>41</v>
      </c>
    </row>
    <row r="3180" spans="1:10" x14ac:dyDescent="0.25">
      <c r="A3180" s="1">
        <v>41214</v>
      </c>
      <c r="B3180" t="s">
        <v>5</v>
      </c>
      <c r="C3180" t="s">
        <v>19</v>
      </c>
      <c r="D3180" t="s">
        <v>37</v>
      </c>
      <c r="E3180">
        <v>97.693910000000002</v>
      </c>
      <c r="F3180" t="s">
        <v>43</v>
      </c>
      <c r="G3180" t="s">
        <v>43</v>
      </c>
      <c r="H3180">
        <v>11.7</v>
      </c>
      <c r="I3180">
        <v>18.600000000000001</v>
      </c>
      <c r="J3180" t="s">
        <v>41</v>
      </c>
    </row>
    <row r="3181" spans="1:10" x14ac:dyDescent="0.25">
      <c r="A3181" s="1">
        <v>41214</v>
      </c>
      <c r="B3181" t="s">
        <v>5</v>
      </c>
      <c r="C3181" t="s">
        <v>19</v>
      </c>
      <c r="D3181" t="s">
        <v>36</v>
      </c>
      <c r="E3181">
        <v>53.717669999999998</v>
      </c>
      <c r="F3181" t="s">
        <v>43</v>
      </c>
      <c r="G3181" t="s">
        <v>43</v>
      </c>
      <c r="H3181">
        <v>13.9</v>
      </c>
      <c r="I3181">
        <v>11.1</v>
      </c>
      <c r="J3181" t="s">
        <v>41</v>
      </c>
    </row>
    <row r="3182" spans="1:10" x14ac:dyDescent="0.25">
      <c r="A3182" s="1">
        <v>41214</v>
      </c>
      <c r="B3182" t="s">
        <v>5</v>
      </c>
      <c r="C3182" t="s">
        <v>19</v>
      </c>
      <c r="D3182" t="s">
        <v>35</v>
      </c>
      <c r="E3182">
        <v>55.806809999999999</v>
      </c>
      <c r="F3182" t="s">
        <v>43</v>
      </c>
      <c r="G3182" t="s">
        <v>43</v>
      </c>
      <c r="H3182">
        <v>20.9</v>
      </c>
      <c r="I3182">
        <v>24.5</v>
      </c>
      <c r="J3182" t="s">
        <v>41</v>
      </c>
    </row>
    <row r="3183" spans="1:10" x14ac:dyDescent="0.25">
      <c r="A3183" s="1">
        <v>41214</v>
      </c>
      <c r="B3183" t="s">
        <v>5</v>
      </c>
      <c r="C3183" t="s">
        <v>22</v>
      </c>
      <c r="D3183" t="s">
        <v>40</v>
      </c>
      <c r="E3183">
        <v>78.256370000000004</v>
      </c>
      <c r="F3183">
        <v>78.394199999999998</v>
      </c>
      <c r="G3183">
        <v>-2</v>
      </c>
      <c r="H3183">
        <v>7.2</v>
      </c>
      <c r="I3183">
        <v>9.6</v>
      </c>
      <c r="J3183" t="s">
        <v>41</v>
      </c>
    </row>
    <row r="3184" spans="1:10" x14ac:dyDescent="0.25">
      <c r="A3184" s="1">
        <v>41214</v>
      </c>
      <c r="B3184" t="s">
        <v>5</v>
      </c>
      <c r="C3184" t="s">
        <v>22</v>
      </c>
      <c r="D3184" t="s">
        <v>39</v>
      </c>
      <c r="E3184">
        <v>62.87191</v>
      </c>
      <c r="F3184" t="s">
        <v>43</v>
      </c>
      <c r="G3184" t="s">
        <v>43</v>
      </c>
      <c r="H3184">
        <v>13.7</v>
      </c>
      <c r="I3184">
        <v>7.5</v>
      </c>
      <c r="J3184" t="s">
        <v>41</v>
      </c>
    </row>
    <row r="3185" spans="1:10" x14ac:dyDescent="0.25">
      <c r="A3185" s="1">
        <v>41214</v>
      </c>
      <c r="B3185" t="s">
        <v>5</v>
      </c>
      <c r="C3185" t="s">
        <v>22</v>
      </c>
      <c r="D3185" t="s">
        <v>38</v>
      </c>
      <c r="E3185">
        <v>150.89859999999999</v>
      </c>
      <c r="F3185" t="s">
        <v>43</v>
      </c>
      <c r="G3185" t="s">
        <v>43</v>
      </c>
      <c r="H3185">
        <v>4.9000000000000004</v>
      </c>
      <c r="I3185">
        <v>8.1999999999999993</v>
      </c>
      <c r="J3185" t="s">
        <v>41</v>
      </c>
    </row>
    <row r="3186" spans="1:10" x14ac:dyDescent="0.25">
      <c r="A3186" s="1">
        <v>41214</v>
      </c>
      <c r="B3186" t="s">
        <v>5</v>
      </c>
      <c r="C3186" t="s">
        <v>22</v>
      </c>
      <c r="D3186" t="s">
        <v>37</v>
      </c>
      <c r="E3186">
        <v>73.075699999999998</v>
      </c>
      <c r="F3186" t="s">
        <v>43</v>
      </c>
      <c r="G3186" t="s">
        <v>43</v>
      </c>
      <c r="H3186">
        <v>11.9</v>
      </c>
      <c r="I3186">
        <v>21.4</v>
      </c>
      <c r="J3186" t="s">
        <v>41</v>
      </c>
    </row>
    <row r="3187" spans="1:10" x14ac:dyDescent="0.25">
      <c r="A3187" s="1">
        <v>41214</v>
      </c>
      <c r="B3187" t="s">
        <v>5</v>
      </c>
      <c r="C3187" t="s">
        <v>22</v>
      </c>
      <c r="D3187" t="s">
        <v>36</v>
      </c>
      <c r="E3187">
        <v>57.7971</v>
      </c>
      <c r="F3187" t="s">
        <v>43</v>
      </c>
      <c r="G3187" t="s">
        <v>43</v>
      </c>
      <c r="H3187">
        <v>7.4</v>
      </c>
      <c r="I3187">
        <v>5.6</v>
      </c>
      <c r="J3187" t="s">
        <v>41</v>
      </c>
    </row>
    <row r="3188" spans="1:10" x14ac:dyDescent="0.25">
      <c r="A3188" s="1">
        <v>41214</v>
      </c>
      <c r="B3188" t="s">
        <v>5</v>
      </c>
      <c r="C3188" t="s">
        <v>22</v>
      </c>
      <c r="D3188" t="s">
        <v>35</v>
      </c>
      <c r="E3188">
        <v>122.59707</v>
      </c>
      <c r="F3188" t="s">
        <v>43</v>
      </c>
      <c r="G3188" t="s">
        <v>43</v>
      </c>
      <c r="H3188">
        <v>-6.9</v>
      </c>
      <c r="I3188">
        <v>5.9</v>
      </c>
      <c r="J3188" t="s">
        <v>41</v>
      </c>
    </row>
    <row r="3189" spans="1:10" x14ac:dyDescent="0.25">
      <c r="A3189" s="1">
        <v>41214</v>
      </c>
      <c r="B3189" t="s">
        <v>5</v>
      </c>
      <c r="C3189" t="s">
        <v>23</v>
      </c>
      <c r="D3189" t="s">
        <v>40</v>
      </c>
      <c r="E3189">
        <v>63.040129999999998</v>
      </c>
      <c r="F3189">
        <v>62.915840000000003</v>
      </c>
      <c r="G3189">
        <v>0.2</v>
      </c>
      <c r="H3189">
        <v>6.6</v>
      </c>
      <c r="I3189">
        <v>10.4</v>
      </c>
      <c r="J3189" t="s">
        <v>41</v>
      </c>
    </row>
    <row r="3190" spans="1:10" x14ac:dyDescent="0.25">
      <c r="A3190" s="1">
        <v>41214</v>
      </c>
      <c r="B3190" t="s">
        <v>5</v>
      </c>
      <c r="C3190" t="s">
        <v>23</v>
      </c>
      <c r="D3190" t="s">
        <v>39</v>
      </c>
      <c r="E3190">
        <v>65.136219999999994</v>
      </c>
      <c r="F3190" t="s">
        <v>43</v>
      </c>
      <c r="G3190" t="s">
        <v>43</v>
      </c>
      <c r="H3190">
        <v>10.3</v>
      </c>
      <c r="I3190">
        <v>12.8</v>
      </c>
      <c r="J3190" t="s">
        <v>41</v>
      </c>
    </row>
    <row r="3191" spans="1:10" x14ac:dyDescent="0.25">
      <c r="A3191" s="1">
        <v>41214</v>
      </c>
      <c r="B3191" t="s">
        <v>5</v>
      </c>
      <c r="C3191" t="s">
        <v>23</v>
      </c>
      <c r="D3191" t="s">
        <v>38</v>
      </c>
      <c r="E3191">
        <v>97.476309999999998</v>
      </c>
      <c r="F3191" t="s">
        <v>43</v>
      </c>
      <c r="G3191" t="s">
        <v>43</v>
      </c>
      <c r="H3191">
        <v>2.6</v>
      </c>
      <c r="I3191">
        <v>6.3</v>
      </c>
      <c r="J3191" t="s">
        <v>41</v>
      </c>
    </row>
    <row r="3192" spans="1:10" x14ac:dyDescent="0.25">
      <c r="A3192" s="1">
        <v>41214</v>
      </c>
      <c r="B3192" t="s">
        <v>5</v>
      </c>
      <c r="C3192" t="s">
        <v>23</v>
      </c>
      <c r="D3192" t="s">
        <v>37</v>
      </c>
      <c r="E3192">
        <v>54.90202</v>
      </c>
      <c r="F3192" t="s">
        <v>43</v>
      </c>
      <c r="G3192" t="s">
        <v>43</v>
      </c>
      <c r="H3192">
        <v>13.6</v>
      </c>
      <c r="I3192">
        <v>16.399999999999999</v>
      </c>
      <c r="J3192" t="s">
        <v>41</v>
      </c>
    </row>
    <row r="3193" spans="1:10" x14ac:dyDescent="0.25">
      <c r="A3193" s="1">
        <v>41214</v>
      </c>
      <c r="B3193" t="s">
        <v>5</v>
      </c>
      <c r="C3193" t="s">
        <v>23</v>
      </c>
      <c r="D3193" t="s">
        <v>36</v>
      </c>
      <c r="E3193">
        <v>52.625489999999999</v>
      </c>
      <c r="F3193" t="s">
        <v>43</v>
      </c>
      <c r="G3193" t="s">
        <v>43</v>
      </c>
      <c r="H3193">
        <v>5.5</v>
      </c>
      <c r="I3193">
        <v>10.3</v>
      </c>
      <c r="J3193" t="s">
        <v>41</v>
      </c>
    </row>
    <row r="3194" spans="1:10" x14ac:dyDescent="0.25">
      <c r="A3194" s="1">
        <v>41214</v>
      </c>
      <c r="B3194" t="s">
        <v>5</v>
      </c>
      <c r="C3194" t="s">
        <v>23</v>
      </c>
      <c r="D3194" t="s">
        <v>35</v>
      </c>
      <c r="E3194">
        <v>52.449219999999997</v>
      </c>
      <c r="F3194" t="s">
        <v>43</v>
      </c>
      <c r="G3194" t="s">
        <v>43</v>
      </c>
      <c r="H3194">
        <v>-3.3</v>
      </c>
      <c r="I3194">
        <v>1.9</v>
      </c>
      <c r="J3194" t="s">
        <v>41</v>
      </c>
    </row>
    <row r="3195" spans="1:10" x14ac:dyDescent="0.25">
      <c r="A3195" s="1">
        <v>41214</v>
      </c>
      <c r="B3195" t="s">
        <v>5</v>
      </c>
      <c r="C3195" t="s">
        <v>24</v>
      </c>
      <c r="D3195" t="s">
        <v>40</v>
      </c>
      <c r="E3195">
        <v>73.075410000000005</v>
      </c>
      <c r="F3195">
        <v>71.166259999999994</v>
      </c>
      <c r="G3195">
        <v>0</v>
      </c>
      <c r="H3195">
        <v>5.2</v>
      </c>
      <c r="I3195">
        <v>9.3000000000000007</v>
      </c>
      <c r="J3195" t="s">
        <v>41</v>
      </c>
    </row>
    <row r="3196" spans="1:10" x14ac:dyDescent="0.25">
      <c r="A3196" s="1">
        <v>41214</v>
      </c>
      <c r="B3196" t="s">
        <v>5</v>
      </c>
      <c r="C3196" t="s">
        <v>24</v>
      </c>
      <c r="D3196" t="s">
        <v>39</v>
      </c>
      <c r="E3196">
        <v>64.732399999999998</v>
      </c>
      <c r="F3196" t="s">
        <v>43</v>
      </c>
      <c r="G3196" t="s">
        <v>43</v>
      </c>
      <c r="H3196">
        <v>16.2</v>
      </c>
      <c r="I3196">
        <v>15</v>
      </c>
      <c r="J3196" t="s">
        <v>41</v>
      </c>
    </row>
    <row r="3197" spans="1:10" x14ac:dyDescent="0.25">
      <c r="A3197" s="1">
        <v>41214</v>
      </c>
      <c r="B3197" t="s">
        <v>5</v>
      </c>
      <c r="C3197" t="s">
        <v>24</v>
      </c>
      <c r="D3197" t="s">
        <v>38</v>
      </c>
      <c r="E3197">
        <v>106.26559</v>
      </c>
      <c r="F3197" t="s">
        <v>43</v>
      </c>
      <c r="G3197" t="s">
        <v>43</v>
      </c>
      <c r="H3197">
        <v>5.4</v>
      </c>
      <c r="I3197">
        <v>10.8</v>
      </c>
      <c r="J3197" t="s">
        <v>41</v>
      </c>
    </row>
    <row r="3198" spans="1:10" x14ac:dyDescent="0.25">
      <c r="A3198" s="1">
        <v>41214</v>
      </c>
      <c r="B3198" t="s">
        <v>5</v>
      </c>
      <c r="C3198" t="s">
        <v>24</v>
      </c>
      <c r="D3198" t="s">
        <v>37</v>
      </c>
      <c r="E3198">
        <v>98.539929999999998</v>
      </c>
      <c r="F3198" t="s">
        <v>43</v>
      </c>
      <c r="G3198" t="s">
        <v>43</v>
      </c>
      <c r="H3198">
        <v>7.6</v>
      </c>
      <c r="I3198">
        <v>12.4</v>
      </c>
      <c r="J3198" t="s">
        <v>41</v>
      </c>
    </row>
    <row r="3199" spans="1:10" x14ac:dyDescent="0.25">
      <c r="A3199" s="1">
        <v>41214</v>
      </c>
      <c r="B3199" t="s">
        <v>5</v>
      </c>
      <c r="C3199" t="s">
        <v>24</v>
      </c>
      <c r="D3199" t="s">
        <v>36</v>
      </c>
      <c r="E3199">
        <v>56.80594</v>
      </c>
      <c r="F3199" t="s">
        <v>43</v>
      </c>
      <c r="G3199" t="s">
        <v>43</v>
      </c>
      <c r="H3199">
        <v>3.5</v>
      </c>
      <c r="I3199">
        <v>5.8</v>
      </c>
      <c r="J3199" t="s">
        <v>41</v>
      </c>
    </row>
    <row r="3200" spans="1:10" x14ac:dyDescent="0.25">
      <c r="A3200" s="1">
        <v>41214</v>
      </c>
      <c r="B3200" t="s">
        <v>5</v>
      </c>
      <c r="C3200" t="s">
        <v>24</v>
      </c>
      <c r="D3200" t="s">
        <v>35</v>
      </c>
      <c r="E3200">
        <v>72.939229999999995</v>
      </c>
      <c r="F3200" t="s">
        <v>43</v>
      </c>
      <c r="G3200" t="s">
        <v>43</v>
      </c>
      <c r="H3200">
        <v>1.2</v>
      </c>
      <c r="I3200">
        <v>17.2</v>
      </c>
      <c r="J3200" t="s">
        <v>41</v>
      </c>
    </row>
    <row r="3201" spans="1:10" x14ac:dyDescent="0.25">
      <c r="A3201" s="1">
        <v>41214</v>
      </c>
      <c r="B3201" t="s">
        <v>5</v>
      </c>
      <c r="C3201" t="s">
        <v>25</v>
      </c>
      <c r="D3201" t="s">
        <v>40</v>
      </c>
      <c r="E3201">
        <v>80.574240000000003</v>
      </c>
      <c r="F3201">
        <v>80.208110000000005</v>
      </c>
      <c r="G3201">
        <v>-0.6</v>
      </c>
      <c r="H3201">
        <v>9.6</v>
      </c>
      <c r="I3201">
        <v>12.4</v>
      </c>
      <c r="J3201" t="s">
        <v>41</v>
      </c>
    </row>
    <row r="3202" spans="1:10" x14ac:dyDescent="0.25">
      <c r="A3202" s="1">
        <v>41214</v>
      </c>
      <c r="B3202" t="s">
        <v>5</v>
      </c>
      <c r="C3202" t="s">
        <v>25</v>
      </c>
      <c r="D3202" t="s">
        <v>39</v>
      </c>
      <c r="E3202">
        <v>97.179950000000005</v>
      </c>
      <c r="F3202" t="s">
        <v>43</v>
      </c>
      <c r="G3202" t="s">
        <v>43</v>
      </c>
      <c r="H3202">
        <v>9.1</v>
      </c>
      <c r="I3202">
        <v>11.5</v>
      </c>
      <c r="J3202" t="s">
        <v>41</v>
      </c>
    </row>
    <row r="3203" spans="1:10" x14ac:dyDescent="0.25">
      <c r="A3203" s="1">
        <v>41214</v>
      </c>
      <c r="B3203" t="s">
        <v>5</v>
      </c>
      <c r="C3203" t="s">
        <v>25</v>
      </c>
      <c r="D3203" t="s">
        <v>38</v>
      </c>
      <c r="E3203">
        <v>98.957260000000005</v>
      </c>
      <c r="F3203" t="s">
        <v>43</v>
      </c>
      <c r="G3203" t="s">
        <v>43</v>
      </c>
      <c r="H3203">
        <v>7.9</v>
      </c>
      <c r="I3203">
        <v>8</v>
      </c>
      <c r="J3203" t="s">
        <v>41</v>
      </c>
    </row>
    <row r="3204" spans="1:10" x14ac:dyDescent="0.25">
      <c r="A3204" s="1">
        <v>41214</v>
      </c>
      <c r="B3204" t="s">
        <v>5</v>
      </c>
      <c r="C3204" t="s">
        <v>25</v>
      </c>
      <c r="D3204" t="s">
        <v>37</v>
      </c>
      <c r="E3204">
        <v>113.54362</v>
      </c>
      <c r="F3204" t="s">
        <v>43</v>
      </c>
      <c r="G3204" t="s">
        <v>43</v>
      </c>
      <c r="H3204">
        <v>8.1999999999999993</v>
      </c>
      <c r="I3204">
        <v>13.8</v>
      </c>
      <c r="J3204" t="s">
        <v>41</v>
      </c>
    </row>
    <row r="3205" spans="1:10" x14ac:dyDescent="0.25">
      <c r="A3205" s="1">
        <v>41214</v>
      </c>
      <c r="B3205" t="s">
        <v>5</v>
      </c>
      <c r="C3205" t="s">
        <v>25</v>
      </c>
      <c r="D3205" t="s">
        <v>36</v>
      </c>
      <c r="E3205">
        <v>58.033209999999997</v>
      </c>
      <c r="F3205" t="s">
        <v>43</v>
      </c>
      <c r="G3205" t="s">
        <v>43</v>
      </c>
      <c r="H3205">
        <v>12.4</v>
      </c>
      <c r="I3205">
        <v>16.600000000000001</v>
      </c>
      <c r="J3205" t="s">
        <v>41</v>
      </c>
    </row>
    <row r="3206" spans="1:10" x14ac:dyDescent="0.25">
      <c r="A3206" s="1">
        <v>41214</v>
      </c>
      <c r="B3206" t="s">
        <v>5</v>
      </c>
      <c r="C3206" t="s">
        <v>25</v>
      </c>
      <c r="D3206" t="s">
        <v>35</v>
      </c>
      <c r="E3206">
        <v>58.475900000000003</v>
      </c>
      <c r="F3206" t="s">
        <v>43</v>
      </c>
      <c r="G3206" t="s">
        <v>43</v>
      </c>
      <c r="H3206">
        <v>11.4</v>
      </c>
      <c r="I3206">
        <v>15</v>
      </c>
      <c r="J3206" t="s">
        <v>41</v>
      </c>
    </row>
    <row r="3207" spans="1:10" x14ac:dyDescent="0.25">
      <c r="A3207" s="1">
        <v>41214</v>
      </c>
      <c r="B3207" t="s">
        <v>5</v>
      </c>
      <c r="C3207" t="s">
        <v>26</v>
      </c>
      <c r="D3207" t="s">
        <v>40</v>
      </c>
      <c r="E3207">
        <v>61.813400000000001</v>
      </c>
      <c r="F3207">
        <v>60.097900000000003</v>
      </c>
      <c r="G3207">
        <v>0.7</v>
      </c>
      <c r="H3207">
        <v>8.1</v>
      </c>
      <c r="I3207">
        <v>8.8000000000000007</v>
      </c>
      <c r="J3207" t="s">
        <v>41</v>
      </c>
    </row>
    <row r="3208" spans="1:10" x14ac:dyDescent="0.25">
      <c r="A3208" s="1">
        <v>41214</v>
      </c>
      <c r="B3208" t="s">
        <v>5</v>
      </c>
      <c r="C3208" t="s">
        <v>26</v>
      </c>
      <c r="D3208" t="s">
        <v>39</v>
      </c>
      <c r="E3208">
        <v>67.134569999999997</v>
      </c>
      <c r="F3208" t="s">
        <v>43</v>
      </c>
      <c r="G3208" t="s">
        <v>43</v>
      </c>
      <c r="H3208">
        <v>6.4</v>
      </c>
      <c r="I3208">
        <v>9.8000000000000007</v>
      </c>
      <c r="J3208" t="s">
        <v>41</v>
      </c>
    </row>
    <row r="3209" spans="1:10" x14ac:dyDescent="0.25">
      <c r="A3209" s="1">
        <v>41214</v>
      </c>
      <c r="B3209" t="s">
        <v>5</v>
      </c>
      <c r="C3209" t="s">
        <v>26</v>
      </c>
      <c r="D3209" t="s">
        <v>38</v>
      </c>
      <c r="E3209">
        <v>61.058410000000002</v>
      </c>
      <c r="F3209" t="s">
        <v>43</v>
      </c>
      <c r="G3209" t="s">
        <v>43</v>
      </c>
      <c r="H3209">
        <v>5.2</v>
      </c>
      <c r="I3209">
        <v>5.9</v>
      </c>
      <c r="J3209" t="s">
        <v>41</v>
      </c>
    </row>
    <row r="3210" spans="1:10" x14ac:dyDescent="0.25">
      <c r="A3210" s="1">
        <v>41214</v>
      </c>
      <c r="B3210" t="s">
        <v>5</v>
      </c>
      <c r="C3210" t="s">
        <v>26</v>
      </c>
      <c r="D3210" t="s">
        <v>37</v>
      </c>
      <c r="E3210">
        <v>66.064509999999999</v>
      </c>
      <c r="F3210" t="s">
        <v>43</v>
      </c>
      <c r="G3210" t="s">
        <v>43</v>
      </c>
      <c r="H3210">
        <v>7.1</v>
      </c>
      <c r="I3210">
        <v>11.6</v>
      </c>
      <c r="J3210" t="s">
        <v>41</v>
      </c>
    </row>
    <row r="3211" spans="1:10" x14ac:dyDescent="0.25">
      <c r="A3211" s="1">
        <v>41214</v>
      </c>
      <c r="B3211" t="s">
        <v>5</v>
      </c>
      <c r="C3211" t="s">
        <v>26</v>
      </c>
      <c r="D3211" t="s">
        <v>36</v>
      </c>
      <c r="E3211">
        <v>60.056480000000001</v>
      </c>
      <c r="F3211" t="s">
        <v>43</v>
      </c>
      <c r="G3211" t="s">
        <v>43</v>
      </c>
      <c r="H3211">
        <v>14.1</v>
      </c>
      <c r="I3211">
        <v>10.7</v>
      </c>
      <c r="J3211" t="s">
        <v>41</v>
      </c>
    </row>
    <row r="3212" spans="1:10" x14ac:dyDescent="0.25">
      <c r="A3212" s="1">
        <v>41214</v>
      </c>
      <c r="B3212" t="s">
        <v>5</v>
      </c>
      <c r="C3212" t="s">
        <v>26</v>
      </c>
      <c r="D3212" t="s">
        <v>35</v>
      </c>
      <c r="E3212">
        <v>54.325400000000002</v>
      </c>
      <c r="F3212" t="s">
        <v>43</v>
      </c>
      <c r="G3212" t="s">
        <v>43</v>
      </c>
      <c r="H3212">
        <v>4.5999999999999996</v>
      </c>
      <c r="I3212">
        <v>6.4</v>
      </c>
      <c r="J3212" t="s">
        <v>41</v>
      </c>
    </row>
    <row r="3213" spans="1:10" x14ac:dyDescent="0.25">
      <c r="A3213" s="1">
        <v>41214</v>
      </c>
      <c r="B3213" t="s">
        <v>5</v>
      </c>
      <c r="C3213" t="s">
        <v>27</v>
      </c>
      <c r="D3213" t="s">
        <v>40</v>
      </c>
      <c r="E3213">
        <v>62.366819999999997</v>
      </c>
      <c r="F3213">
        <v>61.474730000000001</v>
      </c>
      <c r="G3213">
        <v>0</v>
      </c>
      <c r="H3213">
        <v>12.2</v>
      </c>
      <c r="I3213">
        <v>12.2</v>
      </c>
      <c r="J3213" t="s">
        <v>41</v>
      </c>
    </row>
    <row r="3214" spans="1:10" x14ac:dyDescent="0.25">
      <c r="A3214" s="1">
        <v>41214</v>
      </c>
      <c r="B3214" t="s">
        <v>5</v>
      </c>
      <c r="C3214" t="s">
        <v>27</v>
      </c>
      <c r="D3214" t="s">
        <v>39</v>
      </c>
      <c r="E3214">
        <v>85.022869999999998</v>
      </c>
      <c r="F3214" t="s">
        <v>43</v>
      </c>
      <c r="G3214" t="s">
        <v>43</v>
      </c>
      <c r="H3214">
        <v>18.600000000000001</v>
      </c>
      <c r="I3214">
        <v>16.7</v>
      </c>
      <c r="J3214" t="s">
        <v>41</v>
      </c>
    </row>
    <row r="3215" spans="1:10" x14ac:dyDescent="0.25">
      <c r="A3215" s="1">
        <v>41214</v>
      </c>
      <c r="B3215" t="s">
        <v>5</v>
      </c>
      <c r="C3215" t="s">
        <v>27</v>
      </c>
      <c r="D3215" t="s">
        <v>38</v>
      </c>
      <c r="E3215">
        <v>100.83392000000001</v>
      </c>
      <c r="F3215" t="s">
        <v>43</v>
      </c>
      <c r="G3215" t="s">
        <v>43</v>
      </c>
      <c r="H3215">
        <v>9.9</v>
      </c>
      <c r="I3215">
        <v>8.6</v>
      </c>
      <c r="J3215" t="s">
        <v>41</v>
      </c>
    </row>
    <row r="3216" spans="1:10" x14ac:dyDescent="0.25">
      <c r="A3216" s="1">
        <v>41214</v>
      </c>
      <c r="B3216" t="s">
        <v>5</v>
      </c>
      <c r="C3216" t="s">
        <v>27</v>
      </c>
      <c r="D3216" t="s">
        <v>37</v>
      </c>
      <c r="E3216">
        <v>66.980459999999994</v>
      </c>
      <c r="F3216" t="s">
        <v>43</v>
      </c>
      <c r="G3216" t="s">
        <v>43</v>
      </c>
      <c r="H3216">
        <v>11.6</v>
      </c>
      <c r="I3216">
        <v>12.1</v>
      </c>
      <c r="J3216" t="s">
        <v>41</v>
      </c>
    </row>
    <row r="3217" spans="1:10" x14ac:dyDescent="0.25">
      <c r="A3217" s="1">
        <v>41214</v>
      </c>
      <c r="B3217" t="s">
        <v>5</v>
      </c>
      <c r="C3217" t="s">
        <v>27</v>
      </c>
      <c r="D3217" t="s">
        <v>36</v>
      </c>
      <c r="E3217">
        <v>45.982590000000002</v>
      </c>
      <c r="F3217" t="s">
        <v>43</v>
      </c>
      <c r="G3217" t="s">
        <v>43</v>
      </c>
      <c r="H3217">
        <v>13.8</v>
      </c>
      <c r="I3217">
        <v>14.7</v>
      </c>
      <c r="J3217" t="s">
        <v>41</v>
      </c>
    </row>
    <row r="3218" spans="1:10" x14ac:dyDescent="0.25">
      <c r="A3218" s="1">
        <v>41214</v>
      </c>
      <c r="B3218" t="s">
        <v>5</v>
      </c>
      <c r="C3218" t="s">
        <v>27</v>
      </c>
      <c r="D3218" t="s">
        <v>35</v>
      </c>
      <c r="E3218">
        <v>67.305300000000003</v>
      </c>
      <c r="F3218" t="s">
        <v>43</v>
      </c>
      <c r="G3218" t="s">
        <v>43</v>
      </c>
      <c r="H3218">
        <v>5.0999999999999996</v>
      </c>
      <c r="I3218">
        <v>7.1</v>
      </c>
      <c r="J3218" t="s">
        <v>41</v>
      </c>
    </row>
    <row r="3219" spans="1:10" x14ac:dyDescent="0.25">
      <c r="A3219" s="1">
        <v>41214</v>
      </c>
      <c r="B3219" t="s">
        <v>5</v>
      </c>
      <c r="C3219" t="s">
        <v>28</v>
      </c>
      <c r="D3219" t="s">
        <v>40</v>
      </c>
      <c r="E3219">
        <v>58.60098</v>
      </c>
      <c r="F3219">
        <v>57.423389999999998</v>
      </c>
      <c r="G3219">
        <v>0.2</v>
      </c>
      <c r="H3219">
        <v>8</v>
      </c>
      <c r="I3219">
        <v>9.9</v>
      </c>
      <c r="J3219" t="s">
        <v>41</v>
      </c>
    </row>
    <row r="3220" spans="1:10" x14ac:dyDescent="0.25">
      <c r="A3220" s="1">
        <v>41214</v>
      </c>
      <c r="B3220" t="s">
        <v>5</v>
      </c>
      <c r="C3220" t="s">
        <v>28</v>
      </c>
      <c r="D3220" t="s">
        <v>39</v>
      </c>
      <c r="E3220">
        <v>53.695169999999997</v>
      </c>
      <c r="F3220" t="s">
        <v>43</v>
      </c>
      <c r="G3220" t="s">
        <v>43</v>
      </c>
      <c r="H3220">
        <v>12.4</v>
      </c>
      <c r="I3220">
        <v>11.2</v>
      </c>
      <c r="J3220" t="s">
        <v>41</v>
      </c>
    </row>
    <row r="3221" spans="1:10" x14ac:dyDescent="0.25">
      <c r="A3221" s="1">
        <v>41214</v>
      </c>
      <c r="B3221" t="s">
        <v>5</v>
      </c>
      <c r="C3221" t="s">
        <v>28</v>
      </c>
      <c r="D3221" t="s">
        <v>38</v>
      </c>
      <c r="E3221">
        <v>75.220179999999999</v>
      </c>
      <c r="F3221" t="s">
        <v>43</v>
      </c>
      <c r="G3221" t="s">
        <v>43</v>
      </c>
      <c r="H3221">
        <v>7.6</v>
      </c>
      <c r="I3221">
        <v>6.8</v>
      </c>
      <c r="J3221" t="s">
        <v>41</v>
      </c>
    </row>
    <row r="3222" spans="1:10" x14ac:dyDescent="0.25">
      <c r="A3222" s="1">
        <v>41214</v>
      </c>
      <c r="B3222" t="s">
        <v>5</v>
      </c>
      <c r="C3222" t="s">
        <v>28</v>
      </c>
      <c r="D3222" t="s">
        <v>37</v>
      </c>
      <c r="E3222">
        <v>80.560940000000002</v>
      </c>
      <c r="F3222" t="s">
        <v>43</v>
      </c>
      <c r="G3222" t="s">
        <v>43</v>
      </c>
      <c r="H3222">
        <v>10.4</v>
      </c>
      <c r="I3222">
        <v>15.8</v>
      </c>
      <c r="J3222" t="s">
        <v>41</v>
      </c>
    </row>
    <row r="3223" spans="1:10" x14ac:dyDescent="0.25">
      <c r="A3223" s="1">
        <v>41214</v>
      </c>
      <c r="B3223" t="s">
        <v>5</v>
      </c>
      <c r="C3223" t="s">
        <v>28</v>
      </c>
      <c r="D3223" t="s">
        <v>36</v>
      </c>
      <c r="E3223">
        <v>47.366140000000001</v>
      </c>
      <c r="F3223" t="s">
        <v>43</v>
      </c>
      <c r="G3223" t="s">
        <v>43</v>
      </c>
      <c r="H3223">
        <v>6.5</v>
      </c>
      <c r="I3223">
        <v>11</v>
      </c>
      <c r="J3223" t="s">
        <v>41</v>
      </c>
    </row>
    <row r="3224" spans="1:10" x14ac:dyDescent="0.25">
      <c r="A3224" s="1">
        <v>41214</v>
      </c>
      <c r="B3224" t="s">
        <v>5</v>
      </c>
      <c r="C3224" t="s">
        <v>28</v>
      </c>
      <c r="D3224" t="s">
        <v>35</v>
      </c>
      <c r="E3224">
        <v>40.360370000000003</v>
      </c>
      <c r="F3224" t="s">
        <v>43</v>
      </c>
      <c r="G3224" t="s">
        <v>43</v>
      </c>
      <c r="H3224">
        <v>9.6</v>
      </c>
      <c r="I3224">
        <v>9.1</v>
      </c>
      <c r="J3224" t="s">
        <v>41</v>
      </c>
    </row>
    <row r="3225" spans="1:10" x14ac:dyDescent="0.25">
      <c r="A3225" s="1">
        <v>41214</v>
      </c>
      <c r="B3225" t="s">
        <v>5</v>
      </c>
      <c r="C3225" t="s">
        <v>29</v>
      </c>
      <c r="D3225" t="s">
        <v>40</v>
      </c>
      <c r="E3225">
        <v>70.954589999999996</v>
      </c>
      <c r="F3225">
        <v>70.142499999999998</v>
      </c>
      <c r="G3225">
        <v>-1.2</v>
      </c>
      <c r="H3225">
        <v>4.7</v>
      </c>
      <c r="I3225">
        <v>9.1</v>
      </c>
      <c r="J3225" t="s">
        <v>41</v>
      </c>
    </row>
    <row r="3226" spans="1:10" x14ac:dyDescent="0.25">
      <c r="A3226" s="1">
        <v>41214</v>
      </c>
      <c r="B3226" t="s">
        <v>5</v>
      </c>
      <c r="C3226" t="s">
        <v>29</v>
      </c>
      <c r="D3226" t="s">
        <v>39</v>
      </c>
      <c r="E3226">
        <v>74.971260000000001</v>
      </c>
      <c r="F3226" t="s">
        <v>43</v>
      </c>
      <c r="G3226" t="s">
        <v>43</v>
      </c>
      <c r="H3226">
        <v>-1.9</v>
      </c>
      <c r="I3226">
        <v>10.4</v>
      </c>
      <c r="J3226" t="s">
        <v>41</v>
      </c>
    </row>
    <row r="3227" spans="1:10" x14ac:dyDescent="0.25">
      <c r="A3227" s="1">
        <v>41214</v>
      </c>
      <c r="B3227" t="s">
        <v>5</v>
      </c>
      <c r="C3227" t="s">
        <v>29</v>
      </c>
      <c r="D3227" t="s">
        <v>38</v>
      </c>
      <c r="E3227">
        <v>89.699600000000004</v>
      </c>
      <c r="F3227" t="s">
        <v>43</v>
      </c>
      <c r="G3227" t="s">
        <v>43</v>
      </c>
      <c r="H3227">
        <v>2.7</v>
      </c>
      <c r="I3227">
        <v>8.4</v>
      </c>
      <c r="J3227" t="s">
        <v>41</v>
      </c>
    </row>
    <row r="3228" spans="1:10" x14ac:dyDescent="0.25">
      <c r="A3228" s="1">
        <v>41214</v>
      </c>
      <c r="B3228" t="s">
        <v>5</v>
      </c>
      <c r="C3228" t="s">
        <v>29</v>
      </c>
      <c r="D3228" t="s">
        <v>37</v>
      </c>
      <c r="E3228">
        <v>62.964419999999997</v>
      </c>
      <c r="F3228" t="s">
        <v>43</v>
      </c>
      <c r="G3228" t="s">
        <v>43</v>
      </c>
      <c r="H3228">
        <v>1.9</v>
      </c>
      <c r="I3228">
        <v>9.8000000000000007</v>
      </c>
      <c r="J3228" t="s">
        <v>41</v>
      </c>
    </row>
    <row r="3229" spans="1:10" x14ac:dyDescent="0.25">
      <c r="A3229" s="1">
        <v>41214</v>
      </c>
      <c r="B3229" t="s">
        <v>5</v>
      </c>
      <c r="C3229" t="s">
        <v>29</v>
      </c>
      <c r="D3229" t="s">
        <v>36</v>
      </c>
      <c r="E3229">
        <v>63.898679999999999</v>
      </c>
      <c r="F3229" t="s">
        <v>43</v>
      </c>
      <c r="G3229" t="s">
        <v>43</v>
      </c>
      <c r="H3229">
        <v>11.1</v>
      </c>
      <c r="I3229">
        <v>9.1999999999999993</v>
      </c>
      <c r="J3229" t="s">
        <v>41</v>
      </c>
    </row>
    <row r="3230" spans="1:10" x14ac:dyDescent="0.25">
      <c r="A3230" s="1">
        <v>41214</v>
      </c>
      <c r="B3230" t="s">
        <v>5</v>
      </c>
      <c r="C3230" t="s">
        <v>29</v>
      </c>
      <c r="D3230" t="s">
        <v>35</v>
      </c>
      <c r="E3230">
        <v>62.736310000000003</v>
      </c>
      <c r="F3230" t="s">
        <v>43</v>
      </c>
      <c r="G3230" t="s">
        <v>43</v>
      </c>
      <c r="H3230">
        <v>-4.7</v>
      </c>
      <c r="I3230">
        <v>7.9</v>
      </c>
      <c r="J3230" t="s">
        <v>41</v>
      </c>
    </row>
    <row r="3231" spans="1:10" x14ac:dyDescent="0.25">
      <c r="A3231" s="1">
        <v>41214</v>
      </c>
      <c r="B3231" t="s">
        <v>5</v>
      </c>
      <c r="C3231" t="s">
        <v>32</v>
      </c>
      <c r="D3231" t="s">
        <v>40</v>
      </c>
      <c r="E3231">
        <v>70.657380000000003</v>
      </c>
      <c r="F3231">
        <v>70.981279999999998</v>
      </c>
      <c r="G3231">
        <v>6.2</v>
      </c>
      <c r="H3231">
        <v>15.2</v>
      </c>
      <c r="I3231">
        <v>9.1</v>
      </c>
      <c r="J3231" t="s">
        <v>41</v>
      </c>
    </row>
    <row r="3232" spans="1:10" x14ac:dyDescent="0.25">
      <c r="A3232" s="1">
        <v>41214</v>
      </c>
      <c r="B3232" t="s">
        <v>5</v>
      </c>
      <c r="C3232" t="s">
        <v>32</v>
      </c>
      <c r="D3232" t="s">
        <v>39</v>
      </c>
      <c r="E3232">
        <v>56.788670000000003</v>
      </c>
      <c r="F3232" t="s">
        <v>43</v>
      </c>
      <c r="G3232" t="s">
        <v>43</v>
      </c>
      <c r="H3232">
        <v>33.700000000000003</v>
      </c>
      <c r="I3232">
        <v>16</v>
      </c>
      <c r="J3232" t="s">
        <v>41</v>
      </c>
    </row>
    <row r="3233" spans="1:10" x14ac:dyDescent="0.25">
      <c r="A3233" s="1">
        <v>41214</v>
      </c>
      <c r="B3233" t="s">
        <v>5</v>
      </c>
      <c r="C3233" t="s">
        <v>32</v>
      </c>
      <c r="D3233" t="s">
        <v>38</v>
      </c>
      <c r="E3233">
        <v>120.55562999999999</v>
      </c>
      <c r="F3233" t="s">
        <v>43</v>
      </c>
      <c r="G3233" t="s">
        <v>43</v>
      </c>
      <c r="H3233">
        <v>17.399999999999999</v>
      </c>
      <c r="I3233">
        <v>3.5</v>
      </c>
      <c r="J3233" t="s">
        <v>41</v>
      </c>
    </row>
    <row r="3234" spans="1:10" x14ac:dyDescent="0.25">
      <c r="A3234" s="1">
        <v>41214</v>
      </c>
      <c r="B3234" t="s">
        <v>5</v>
      </c>
      <c r="C3234" t="s">
        <v>32</v>
      </c>
      <c r="D3234" t="s">
        <v>37</v>
      </c>
      <c r="E3234">
        <v>58.690240000000003</v>
      </c>
      <c r="F3234" t="s">
        <v>43</v>
      </c>
      <c r="G3234" t="s">
        <v>43</v>
      </c>
      <c r="H3234">
        <v>7.2</v>
      </c>
      <c r="I3234">
        <v>16.3</v>
      </c>
      <c r="J3234" t="s">
        <v>41</v>
      </c>
    </row>
    <row r="3235" spans="1:10" x14ac:dyDescent="0.25">
      <c r="A3235" s="1">
        <v>41214</v>
      </c>
      <c r="B3235" t="s">
        <v>5</v>
      </c>
      <c r="C3235" t="s">
        <v>32</v>
      </c>
      <c r="D3235" t="s">
        <v>36</v>
      </c>
      <c r="E3235">
        <v>56.901710000000001</v>
      </c>
      <c r="F3235" t="s">
        <v>43</v>
      </c>
      <c r="G3235" t="s">
        <v>43</v>
      </c>
      <c r="H3235">
        <v>13.6</v>
      </c>
      <c r="I3235">
        <v>11.1</v>
      </c>
      <c r="J3235" t="s">
        <v>41</v>
      </c>
    </row>
    <row r="3236" spans="1:10" x14ac:dyDescent="0.25">
      <c r="A3236" s="1">
        <v>41214</v>
      </c>
      <c r="B3236" t="s">
        <v>5</v>
      </c>
      <c r="C3236" t="s">
        <v>32</v>
      </c>
      <c r="D3236" t="s">
        <v>35</v>
      </c>
      <c r="E3236">
        <v>70.108260000000001</v>
      </c>
      <c r="F3236" t="s">
        <v>43</v>
      </c>
      <c r="G3236" t="s">
        <v>43</v>
      </c>
      <c r="H3236">
        <v>9.1999999999999993</v>
      </c>
      <c r="I3236">
        <v>9.9</v>
      </c>
      <c r="J3236" t="s">
        <v>41</v>
      </c>
    </row>
    <row r="3237" spans="1:10" x14ac:dyDescent="0.25">
      <c r="A3237" s="1">
        <v>41214</v>
      </c>
      <c r="B3237" t="s">
        <v>5</v>
      </c>
      <c r="C3237" t="s">
        <v>33</v>
      </c>
      <c r="D3237" t="s">
        <v>40</v>
      </c>
      <c r="E3237">
        <v>68.576980000000006</v>
      </c>
      <c r="F3237">
        <v>66.640699999999995</v>
      </c>
      <c r="G3237">
        <v>0.7</v>
      </c>
      <c r="H3237">
        <v>11.2</v>
      </c>
      <c r="I3237">
        <v>9.8000000000000007</v>
      </c>
      <c r="J3237" t="s">
        <v>41</v>
      </c>
    </row>
    <row r="3238" spans="1:10" x14ac:dyDescent="0.25">
      <c r="A3238" s="1">
        <v>41214</v>
      </c>
      <c r="B3238" t="s">
        <v>5</v>
      </c>
      <c r="C3238" t="s">
        <v>33</v>
      </c>
      <c r="D3238" t="s">
        <v>39</v>
      </c>
      <c r="E3238">
        <v>133.40848</v>
      </c>
      <c r="F3238" t="s">
        <v>43</v>
      </c>
      <c r="G3238" t="s">
        <v>43</v>
      </c>
      <c r="H3238">
        <v>17.7</v>
      </c>
      <c r="I3238">
        <v>14.9</v>
      </c>
      <c r="J3238" t="s">
        <v>41</v>
      </c>
    </row>
    <row r="3239" spans="1:10" x14ac:dyDescent="0.25">
      <c r="A3239" s="1">
        <v>41214</v>
      </c>
      <c r="B3239" t="s">
        <v>5</v>
      </c>
      <c r="C3239" t="s">
        <v>33</v>
      </c>
      <c r="D3239" t="s">
        <v>38</v>
      </c>
      <c r="E3239">
        <v>89.316659999999999</v>
      </c>
      <c r="F3239" t="s">
        <v>43</v>
      </c>
      <c r="G3239" t="s">
        <v>43</v>
      </c>
      <c r="H3239">
        <v>9.6</v>
      </c>
      <c r="I3239">
        <v>4</v>
      </c>
      <c r="J3239" t="s">
        <v>41</v>
      </c>
    </row>
    <row r="3240" spans="1:10" x14ac:dyDescent="0.25">
      <c r="A3240" s="1">
        <v>41214</v>
      </c>
      <c r="B3240" t="s">
        <v>5</v>
      </c>
      <c r="C3240" t="s">
        <v>33</v>
      </c>
      <c r="D3240" t="s">
        <v>37</v>
      </c>
      <c r="E3240">
        <v>78.679199999999994</v>
      </c>
      <c r="F3240" t="s">
        <v>43</v>
      </c>
      <c r="G3240" t="s">
        <v>43</v>
      </c>
      <c r="H3240">
        <v>5</v>
      </c>
      <c r="I3240">
        <v>12.9</v>
      </c>
      <c r="J3240" t="s">
        <v>41</v>
      </c>
    </row>
    <row r="3241" spans="1:10" x14ac:dyDescent="0.25">
      <c r="A3241" s="1">
        <v>41214</v>
      </c>
      <c r="B3241" t="s">
        <v>5</v>
      </c>
      <c r="C3241" t="s">
        <v>33</v>
      </c>
      <c r="D3241" t="s">
        <v>36</v>
      </c>
      <c r="E3241">
        <v>37.870950000000001</v>
      </c>
      <c r="F3241" t="s">
        <v>43</v>
      </c>
      <c r="G3241" t="s">
        <v>43</v>
      </c>
      <c r="H3241">
        <v>21.3</v>
      </c>
      <c r="I3241">
        <v>15</v>
      </c>
      <c r="J3241" t="s">
        <v>41</v>
      </c>
    </row>
    <row r="3242" spans="1:10" x14ac:dyDescent="0.25">
      <c r="A3242" s="1">
        <v>41214</v>
      </c>
      <c r="B3242" t="s">
        <v>5</v>
      </c>
      <c r="C3242" t="s">
        <v>33</v>
      </c>
      <c r="D3242" t="s">
        <v>35</v>
      </c>
      <c r="E3242">
        <v>46.871209999999998</v>
      </c>
      <c r="F3242" t="s">
        <v>43</v>
      </c>
      <c r="G3242" t="s">
        <v>43</v>
      </c>
      <c r="H3242">
        <v>7.1</v>
      </c>
      <c r="I3242">
        <v>19.7</v>
      </c>
      <c r="J3242" t="s">
        <v>41</v>
      </c>
    </row>
    <row r="3243" spans="1:10" x14ac:dyDescent="0.25">
      <c r="A3243" s="1">
        <v>41214</v>
      </c>
      <c r="B3243" t="s">
        <v>34</v>
      </c>
      <c r="C3243" t="s">
        <v>16</v>
      </c>
      <c r="D3243" t="s">
        <v>40</v>
      </c>
      <c r="E3243">
        <v>106.67404000000001</v>
      </c>
      <c r="F3243">
        <v>104.66054</v>
      </c>
      <c r="G3243">
        <v>-0.9</v>
      </c>
      <c r="H3243">
        <v>5.3</v>
      </c>
      <c r="I3243">
        <v>7.7</v>
      </c>
      <c r="J3243" t="s">
        <v>41</v>
      </c>
    </row>
    <row r="3244" spans="1:10" x14ac:dyDescent="0.25">
      <c r="A3244" s="1">
        <v>41214</v>
      </c>
      <c r="B3244" t="s">
        <v>34</v>
      </c>
      <c r="C3244" t="s">
        <v>16</v>
      </c>
      <c r="D3244" t="s">
        <v>39</v>
      </c>
      <c r="E3244">
        <v>91.323909999999998</v>
      </c>
      <c r="F3244" t="s">
        <v>43</v>
      </c>
      <c r="G3244" t="s">
        <v>43</v>
      </c>
      <c r="H3244">
        <v>11.8</v>
      </c>
      <c r="I3244">
        <v>7.7</v>
      </c>
      <c r="J3244" t="s">
        <v>41</v>
      </c>
    </row>
    <row r="3245" spans="1:10" x14ac:dyDescent="0.25">
      <c r="A3245" s="1">
        <v>41214</v>
      </c>
      <c r="B3245" t="s">
        <v>34</v>
      </c>
      <c r="C3245" t="s">
        <v>16</v>
      </c>
      <c r="D3245" t="s">
        <v>38</v>
      </c>
      <c r="E3245">
        <v>107.88509000000001</v>
      </c>
      <c r="F3245" t="s">
        <v>43</v>
      </c>
      <c r="G3245" t="s">
        <v>43</v>
      </c>
      <c r="H3245">
        <v>-0.1</v>
      </c>
      <c r="I3245">
        <v>4.8</v>
      </c>
      <c r="J3245" t="s">
        <v>41</v>
      </c>
    </row>
    <row r="3246" spans="1:10" x14ac:dyDescent="0.25">
      <c r="A3246" s="1">
        <v>41214</v>
      </c>
      <c r="B3246" t="s">
        <v>34</v>
      </c>
      <c r="C3246" t="s">
        <v>16</v>
      </c>
      <c r="D3246" t="s">
        <v>37</v>
      </c>
      <c r="E3246">
        <v>99.352450000000005</v>
      </c>
      <c r="F3246" t="s">
        <v>43</v>
      </c>
      <c r="G3246" t="s">
        <v>43</v>
      </c>
      <c r="H3246">
        <v>4.8</v>
      </c>
      <c r="I3246">
        <v>12.6</v>
      </c>
      <c r="J3246" t="s">
        <v>41</v>
      </c>
    </row>
    <row r="3247" spans="1:10" x14ac:dyDescent="0.25">
      <c r="A3247" s="1">
        <v>41214</v>
      </c>
      <c r="B3247" t="s">
        <v>34</v>
      </c>
      <c r="C3247" t="s">
        <v>16</v>
      </c>
      <c r="D3247" t="s">
        <v>36</v>
      </c>
      <c r="E3247">
        <v>104.97847</v>
      </c>
      <c r="F3247" t="s">
        <v>43</v>
      </c>
      <c r="G3247" t="s">
        <v>43</v>
      </c>
      <c r="H3247">
        <v>8.6</v>
      </c>
      <c r="I3247">
        <v>3.9</v>
      </c>
      <c r="J3247" t="s">
        <v>41</v>
      </c>
    </row>
    <row r="3248" spans="1:10" x14ac:dyDescent="0.25">
      <c r="A3248" s="1">
        <v>41214</v>
      </c>
      <c r="B3248" t="s">
        <v>34</v>
      </c>
      <c r="C3248" t="s">
        <v>16</v>
      </c>
      <c r="D3248" t="s">
        <v>35</v>
      </c>
      <c r="E3248">
        <v>166.22823</v>
      </c>
      <c r="F3248" t="s">
        <v>43</v>
      </c>
      <c r="G3248" t="s">
        <v>43</v>
      </c>
      <c r="H3248">
        <v>10</v>
      </c>
      <c r="I3248">
        <v>12.1</v>
      </c>
      <c r="J3248" t="s">
        <v>41</v>
      </c>
    </row>
    <row r="3249" spans="1:10" x14ac:dyDescent="0.25">
      <c r="A3249" s="1">
        <v>41214</v>
      </c>
      <c r="B3249" t="s">
        <v>34</v>
      </c>
      <c r="C3249" t="s">
        <v>19</v>
      </c>
      <c r="D3249" t="s">
        <v>40</v>
      </c>
      <c r="E3249">
        <v>116.95826</v>
      </c>
      <c r="F3249">
        <v>114.98712</v>
      </c>
      <c r="G3249">
        <v>0.7</v>
      </c>
      <c r="H3249">
        <v>4.5</v>
      </c>
      <c r="I3249">
        <v>5.5</v>
      </c>
      <c r="J3249" t="s">
        <v>41</v>
      </c>
    </row>
    <row r="3250" spans="1:10" x14ac:dyDescent="0.25">
      <c r="A3250" s="1">
        <v>41214</v>
      </c>
      <c r="B3250" t="s">
        <v>34</v>
      </c>
      <c r="C3250" t="s">
        <v>19</v>
      </c>
      <c r="D3250" t="s">
        <v>39</v>
      </c>
      <c r="E3250">
        <v>115.50418999999999</v>
      </c>
      <c r="F3250" t="s">
        <v>43</v>
      </c>
      <c r="G3250" t="s">
        <v>43</v>
      </c>
      <c r="H3250">
        <v>-0.3</v>
      </c>
      <c r="I3250">
        <v>3.6</v>
      </c>
      <c r="J3250" t="s">
        <v>41</v>
      </c>
    </row>
    <row r="3251" spans="1:10" x14ac:dyDescent="0.25">
      <c r="A3251" s="1">
        <v>41214</v>
      </c>
      <c r="B3251" t="s">
        <v>34</v>
      </c>
      <c r="C3251" t="s">
        <v>19</v>
      </c>
      <c r="D3251" t="s">
        <v>38</v>
      </c>
      <c r="E3251">
        <v>124.91997000000001</v>
      </c>
      <c r="F3251" t="s">
        <v>43</v>
      </c>
      <c r="G3251" t="s">
        <v>43</v>
      </c>
      <c r="H3251">
        <v>2.6</v>
      </c>
      <c r="I3251">
        <v>5.5</v>
      </c>
      <c r="J3251" t="s">
        <v>41</v>
      </c>
    </row>
    <row r="3252" spans="1:10" x14ac:dyDescent="0.25">
      <c r="A3252" s="1">
        <v>41214</v>
      </c>
      <c r="B3252" t="s">
        <v>34</v>
      </c>
      <c r="C3252" t="s">
        <v>19</v>
      </c>
      <c r="D3252" t="s">
        <v>37</v>
      </c>
      <c r="E3252">
        <v>162.91713999999999</v>
      </c>
      <c r="F3252" t="s">
        <v>43</v>
      </c>
      <c r="G3252" t="s">
        <v>43</v>
      </c>
      <c r="H3252">
        <v>2.9</v>
      </c>
      <c r="I3252">
        <v>9.1999999999999993</v>
      </c>
      <c r="J3252" t="s">
        <v>41</v>
      </c>
    </row>
    <row r="3253" spans="1:10" x14ac:dyDescent="0.25">
      <c r="A3253" s="1">
        <v>41214</v>
      </c>
      <c r="B3253" t="s">
        <v>34</v>
      </c>
      <c r="C3253" t="s">
        <v>19</v>
      </c>
      <c r="D3253" t="s">
        <v>36</v>
      </c>
      <c r="E3253">
        <v>89.41292</v>
      </c>
      <c r="F3253" t="s">
        <v>43</v>
      </c>
      <c r="G3253" t="s">
        <v>43</v>
      </c>
      <c r="H3253">
        <v>9.3000000000000007</v>
      </c>
      <c r="I3253">
        <v>1</v>
      </c>
      <c r="J3253" t="s">
        <v>41</v>
      </c>
    </row>
    <row r="3254" spans="1:10" x14ac:dyDescent="0.25">
      <c r="A3254" s="1">
        <v>41214</v>
      </c>
      <c r="B3254" t="s">
        <v>34</v>
      </c>
      <c r="C3254" t="s">
        <v>19</v>
      </c>
      <c r="D3254" t="s">
        <v>35</v>
      </c>
      <c r="E3254">
        <v>99.042659999999998</v>
      </c>
      <c r="F3254" t="s">
        <v>43</v>
      </c>
      <c r="G3254" t="s">
        <v>43</v>
      </c>
      <c r="H3254">
        <v>11.2</v>
      </c>
      <c r="I3254">
        <v>14</v>
      </c>
      <c r="J3254" t="s">
        <v>41</v>
      </c>
    </row>
    <row r="3255" spans="1:10" x14ac:dyDescent="0.25">
      <c r="A3255" s="1">
        <v>41214</v>
      </c>
      <c r="B3255" t="s">
        <v>34</v>
      </c>
      <c r="C3255" t="s">
        <v>22</v>
      </c>
      <c r="D3255" t="s">
        <v>40</v>
      </c>
      <c r="E3255">
        <v>118.36663</v>
      </c>
      <c r="F3255">
        <v>118.42173</v>
      </c>
      <c r="G3255">
        <v>-1.1000000000000001</v>
      </c>
      <c r="H3255">
        <v>1.8</v>
      </c>
      <c r="I3255">
        <v>2.8</v>
      </c>
      <c r="J3255" t="s">
        <v>41</v>
      </c>
    </row>
    <row r="3256" spans="1:10" x14ac:dyDescent="0.25">
      <c r="A3256" s="1">
        <v>41214</v>
      </c>
      <c r="B3256" t="s">
        <v>34</v>
      </c>
      <c r="C3256" t="s">
        <v>22</v>
      </c>
      <c r="D3256" t="s">
        <v>39</v>
      </c>
      <c r="E3256">
        <v>104.95029</v>
      </c>
      <c r="F3256" t="s">
        <v>43</v>
      </c>
      <c r="G3256" t="s">
        <v>43</v>
      </c>
      <c r="H3256">
        <v>5</v>
      </c>
      <c r="I3256">
        <v>-1.6</v>
      </c>
      <c r="J3256" t="s">
        <v>41</v>
      </c>
    </row>
    <row r="3257" spans="1:10" x14ac:dyDescent="0.25">
      <c r="A3257" s="1">
        <v>41214</v>
      </c>
      <c r="B3257" t="s">
        <v>34</v>
      </c>
      <c r="C3257" t="s">
        <v>22</v>
      </c>
      <c r="D3257" t="s">
        <v>38</v>
      </c>
      <c r="E3257">
        <v>171.95526000000001</v>
      </c>
      <c r="F3257" t="s">
        <v>43</v>
      </c>
      <c r="G3257" t="s">
        <v>43</v>
      </c>
      <c r="H3257">
        <v>4</v>
      </c>
      <c r="I3257">
        <v>5.0999999999999996</v>
      </c>
      <c r="J3257" t="s">
        <v>41</v>
      </c>
    </row>
    <row r="3258" spans="1:10" x14ac:dyDescent="0.25">
      <c r="A3258" s="1">
        <v>41214</v>
      </c>
      <c r="B3258" t="s">
        <v>34</v>
      </c>
      <c r="C3258" t="s">
        <v>22</v>
      </c>
      <c r="D3258" t="s">
        <v>37</v>
      </c>
      <c r="E3258">
        <v>125.27531999999999</v>
      </c>
      <c r="F3258" t="s">
        <v>43</v>
      </c>
      <c r="G3258" t="s">
        <v>43</v>
      </c>
      <c r="H3258">
        <v>3.6</v>
      </c>
      <c r="I3258">
        <v>10.9</v>
      </c>
      <c r="J3258" t="s">
        <v>41</v>
      </c>
    </row>
    <row r="3259" spans="1:10" x14ac:dyDescent="0.25">
      <c r="A3259" s="1">
        <v>41214</v>
      </c>
      <c r="B3259" t="s">
        <v>34</v>
      </c>
      <c r="C3259" t="s">
        <v>22</v>
      </c>
      <c r="D3259" t="s">
        <v>36</v>
      </c>
      <c r="E3259">
        <v>88.027619999999999</v>
      </c>
      <c r="F3259" t="s">
        <v>43</v>
      </c>
      <c r="G3259" t="s">
        <v>43</v>
      </c>
      <c r="H3259">
        <v>0.6</v>
      </c>
      <c r="I3259">
        <v>-1.7</v>
      </c>
      <c r="J3259" t="s">
        <v>41</v>
      </c>
    </row>
    <row r="3260" spans="1:10" x14ac:dyDescent="0.25">
      <c r="A3260" s="1">
        <v>41214</v>
      </c>
      <c r="B3260" t="s">
        <v>34</v>
      </c>
      <c r="C3260" t="s">
        <v>22</v>
      </c>
      <c r="D3260" t="s">
        <v>35</v>
      </c>
      <c r="E3260">
        <v>211.28921</v>
      </c>
      <c r="F3260" t="s">
        <v>43</v>
      </c>
      <c r="G3260" t="s">
        <v>43</v>
      </c>
      <c r="H3260">
        <v>-14</v>
      </c>
      <c r="I3260">
        <v>-3.1</v>
      </c>
      <c r="J3260" t="s">
        <v>41</v>
      </c>
    </row>
    <row r="3261" spans="1:10" x14ac:dyDescent="0.25">
      <c r="A3261" s="1">
        <v>41214</v>
      </c>
      <c r="B3261" t="s">
        <v>34</v>
      </c>
      <c r="C3261" t="s">
        <v>23</v>
      </c>
      <c r="D3261" t="s">
        <v>40</v>
      </c>
      <c r="E3261">
        <v>93.688739999999996</v>
      </c>
      <c r="F3261">
        <v>93.543800000000005</v>
      </c>
      <c r="G3261">
        <v>-0.3</v>
      </c>
      <c r="H3261">
        <v>0.6</v>
      </c>
      <c r="I3261">
        <v>3.9</v>
      </c>
      <c r="J3261" t="s">
        <v>41</v>
      </c>
    </row>
    <row r="3262" spans="1:10" x14ac:dyDescent="0.25">
      <c r="A3262" s="1">
        <v>41214</v>
      </c>
      <c r="B3262" t="s">
        <v>34</v>
      </c>
      <c r="C3262" t="s">
        <v>23</v>
      </c>
      <c r="D3262" t="s">
        <v>39</v>
      </c>
      <c r="E3262">
        <v>111.73795</v>
      </c>
      <c r="F3262" t="s">
        <v>43</v>
      </c>
      <c r="G3262" t="s">
        <v>43</v>
      </c>
      <c r="H3262">
        <v>1.1000000000000001</v>
      </c>
      <c r="I3262">
        <v>3.9</v>
      </c>
      <c r="J3262" t="s">
        <v>41</v>
      </c>
    </row>
    <row r="3263" spans="1:10" x14ac:dyDescent="0.25">
      <c r="A3263" s="1">
        <v>41214</v>
      </c>
      <c r="B3263" t="s">
        <v>34</v>
      </c>
      <c r="C3263" t="s">
        <v>23</v>
      </c>
      <c r="D3263" t="s">
        <v>38</v>
      </c>
      <c r="E3263">
        <v>110.88684000000001</v>
      </c>
      <c r="F3263" t="s">
        <v>43</v>
      </c>
      <c r="G3263" t="s">
        <v>43</v>
      </c>
      <c r="H3263">
        <v>1.5</v>
      </c>
      <c r="I3263">
        <v>4.5999999999999996</v>
      </c>
      <c r="J3263" t="s">
        <v>41</v>
      </c>
    </row>
    <row r="3264" spans="1:10" x14ac:dyDescent="0.25">
      <c r="A3264" s="1">
        <v>41214</v>
      </c>
      <c r="B3264" t="s">
        <v>34</v>
      </c>
      <c r="C3264" t="s">
        <v>23</v>
      </c>
      <c r="D3264" t="s">
        <v>37</v>
      </c>
      <c r="E3264">
        <v>90.099549999999994</v>
      </c>
      <c r="F3264" t="s">
        <v>43</v>
      </c>
      <c r="G3264" t="s">
        <v>43</v>
      </c>
      <c r="H3264">
        <v>4.3</v>
      </c>
      <c r="I3264">
        <v>6.6</v>
      </c>
      <c r="J3264" t="s">
        <v>41</v>
      </c>
    </row>
    <row r="3265" spans="1:10" x14ac:dyDescent="0.25">
      <c r="A3265" s="1">
        <v>41214</v>
      </c>
      <c r="B3265" t="s">
        <v>34</v>
      </c>
      <c r="C3265" t="s">
        <v>23</v>
      </c>
      <c r="D3265" t="s">
        <v>36</v>
      </c>
      <c r="E3265">
        <v>83.258170000000007</v>
      </c>
      <c r="F3265" t="s">
        <v>43</v>
      </c>
      <c r="G3265" t="s">
        <v>43</v>
      </c>
      <c r="H3265">
        <v>-1.9</v>
      </c>
      <c r="I3265">
        <v>2.2999999999999998</v>
      </c>
      <c r="J3265" t="s">
        <v>41</v>
      </c>
    </row>
    <row r="3266" spans="1:10" x14ac:dyDescent="0.25">
      <c r="A3266" s="1">
        <v>41214</v>
      </c>
      <c r="B3266" t="s">
        <v>34</v>
      </c>
      <c r="C3266" t="s">
        <v>23</v>
      </c>
      <c r="D3266" t="s">
        <v>35</v>
      </c>
      <c r="E3266">
        <v>89.128590000000003</v>
      </c>
      <c r="F3266" t="s">
        <v>43</v>
      </c>
      <c r="G3266" t="s">
        <v>43</v>
      </c>
      <c r="H3266">
        <v>-11.7</v>
      </c>
      <c r="I3266">
        <v>-7.2</v>
      </c>
      <c r="J3266" t="s">
        <v>41</v>
      </c>
    </row>
    <row r="3267" spans="1:10" x14ac:dyDescent="0.25">
      <c r="A3267" s="1">
        <v>41214</v>
      </c>
      <c r="B3267" t="s">
        <v>34</v>
      </c>
      <c r="C3267" t="s">
        <v>24</v>
      </c>
      <c r="D3267" t="s">
        <v>40</v>
      </c>
      <c r="E3267">
        <v>108.6553</v>
      </c>
      <c r="F3267">
        <v>105.88523000000001</v>
      </c>
      <c r="G3267">
        <v>0.1</v>
      </c>
      <c r="H3267">
        <v>0.6</v>
      </c>
      <c r="I3267">
        <v>2.7</v>
      </c>
      <c r="J3267" t="s">
        <v>41</v>
      </c>
    </row>
    <row r="3268" spans="1:10" x14ac:dyDescent="0.25">
      <c r="A3268" s="1">
        <v>41214</v>
      </c>
      <c r="B3268" t="s">
        <v>34</v>
      </c>
      <c r="C3268" t="s">
        <v>24</v>
      </c>
      <c r="D3268" t="s">
        <v>39</v>
      </c>
      <c r="E3268">
        <v>120.08371</v>
      </c>
      <c r="F3268" t="s">
        <v>43</v>
      </c>
      <c r="G3268" t="s">
        <v>43</v>
      </c>
      <c r="H3268">
        <v>4.8</v>
      </c>
      <c r="I3268">
        <v>2.6</v>
      </c>
      <c r="J3268" t="s">
        <v>41</v>
      </c>
    </row>
    <row r="3269" spans="1:10" x14ac:dyDescent="0.25">
      <c r="A3269" s="1">
        <v>41214</v>
      </c>
      <c r="B3269" t="s">
        <v>34</v>
      </c>
      <c r="C3269" t="s">
        <v>24</v>
      </c>
      <c r="D3269" t="s">
        <v>38</v>
      </c>
      <c r="E3269">
        <v>109.89807</v>
      </c>
      <c r="F3269" t="s">
        <v>43</v>
      </c>
      <c r="G3269" t="s">
        <v>43</v>
      </c>
      <c r="H3269">
        <v>5.7</v>
      </c>
      <c r="I3269">
        <v>10</v>
      </c>
      <c r="J3269" t="s">
        <v>41</v>
      </c>
    </row>
    <row r="3270" spans="1:10" x14ac:dyDescent="0.25">
      <c r="A3270" s="1">
        <v>41214</v>
      </c>
      <c r="B3270" t="s">
        <v>34</v>
      </c>
      <c r="C3270" t="s">
        <v>24</v>
      </c>
      <c r="D3270" t="s">
        <v>37</v>
      </c>
      <c r="E3270">
        <v>168.0472</v>
      </c>
      <c r="F3270" t="s">
        <v>43</v>
      </c>
      <c r="G3270" t="s">
        <v>43</v>
      </c>
      <c r="H3270">
        <v>0</v>
      </c>
      <c r="I3270">
        <v>3.9</v>
      </c>
      <c r="J3270" t="s">
        <v>41</v>
      </c>
    </row>
    <row r="3271" spans="1:10" x14ac:dyDescent="0.25">
      <c r="A3271" s="1">
        <v>41214</v>
      </c>
      <c r="B3271" t="s">
        <v>34</v>
      </c>
      <c r="C3271" t="s">
        <v>24</v>
      </c>
      <c r="D3271" t="s">
        <v>36</v>
      </c>
      <c r="E3271">
        <v>90.376390000000001</v>
      </c>
      <c r="F3271" t="s">
        <v>43</v>
      </c>
      <c r="G3271" t="s">
        <v>43</v>
      </c>
      <c r="H3271">
        <v>-2.2000000000000002</v>
      </c>
      <c r="I3271">
        <v>-3</v>
      </c>
      <c r="J3271" t="s">
        <v>41</v>
      </c>
    </row>
    <row r="3272" spans="1:10" x14ac:dyDescent="0.25">
      <c r="A3272" s="1">
        <v>41214</v>
      </c>
      <c r="B3272" t="s">
        <v>34</v>
      </c>
      <c r="C3272" t="s">
        <v>24</v>
      </c>
      <c r="D3272" t="s">
        <v>35</v>
      </c>
      <c r="E3272">
        <v>127.8561</v>
      </c>
      <c r="F3272" t="s">
        <v>43</v>
      </c>
      <c r="G3272" t="s">
        <v>43</v>
      </c>
      <c r="H3272">
        <v>-6.4</v>
      </c>
      <c r="I3272">
        <v>8</v>
      </c>
      <c r="J3272" t="s">
        <v>41</v>
      </c>
    </row>
    <row r="3273" spans="1:10" x14ac:dyDescent="0.25">
      <c r="A3273" s="1">
        <v>41214</v>
      </c>
      <c r="B3273" t="s">
        <v>34</v>
      </c>
      <c r="C3273" t="s">
        <v>25</v>
      </c>
      <c r="D3273" t="s">
        <v>40</v>
      </c>
      <c r="E3273">
        <v>116.19986</v>
      </c>
      <c r="F3273">
        <v>115.90089999999999</v>
      </c>
      <c r="G3273">
        <v>-0.5</v>
      </c>
      <c r="H3273">
        <v>5.0999999999999996</v>
      </c>
      <c r="I3273">
        <v>5.9</v>
      </c>
      <c r="J3273" t="s">
        <v>41</v>
      </c>
    </row>
    <row r="3274" spans="1:10" x14ac:dyDescent="0.25">
      <c r="A3274" s="1">
        <v>41214</v>
      </c>
      <c r="B3274" t="s">
        <v>34</v>
      </c>
      <c r="C3274" t="s">
        <v>25</v>
      </c>
      <c r="D3274" t="s">
        <v>39</v>
      </c>
      <c r="E3274">
        <v>156.42883</v>
      </c>
      <c r="F3274" t="s">
        <v>43</v>
      </c>
      <c r="G3274" t="s">
        <v>43</v>
      </c>
      <c r="H3274">
        <v>-1.4</v>
      </c>
      <c r="I3274">
        <v>0.2</v>
      </c>
      <c r="J3274" t="s">
        <v>41</v>
      </c>
    </row>
    <row r="3275" spans="1:10" x14ac:dyDescent="0.25">
      <c r="A3275" s="1">
        <v>41214</v>
      </c>
      <c r="B3275" t="s">
        <v>34</v>
      </c>
      <c r="C3275" t="s">
        <v>25</v>
      </c>
      <c r="D3275" t="s">
        <v>38</v>
      </c>
      <c r="E3275">
        <v>109.67874999999999</v>
      </c>
      <c r="F3275" t="s">
        <v>43</v>
      </c>
      <c r="G3275" t="s">
        <v>43</v>
      </c>
      <c r="H3275">
        <v>8</v>
      </c>
      <c r="I3275">
        <v>7.2</v>
      </c>
      <c r="J3275" t="s">
        <v>41</v>
      </c>
    </row>
    <row r="3276" spans="1:10" x14ac:dyDescent="0.25">
      <c r="A3276" s="1">
        <v>41214</v>
      </c>
      <c r="B3276" t="s">
        <v>34</v>
      </c>
      <c r="C3276" t="s">
        <v>25</v>
      </c>
      <c r="D3276" t="s">
        <v>37</v>
      </c>
      <c r="E3276">
        <v>196.75826000000001</v>
      </c>
      <c r="F3276" t="s">
        <v>43</v>
      </c>
      <c r="G3276" t="s">
        <v>43</v>
      </c>
      <c r="H3276">
        <v>0.4</v>
      </c>
      <c r="I3276">
        <v>5.2</v>
      </c>
      <c r="J3276" t="s">
        <v>41</v>
      </c>
    </row>
    <row r="3277" spans="1:10" x14ac:dyDescent="0.25">
      <c r="A3277" s="1">
        <v>41214</v>
      </c>
      <c r="B3277" t="s">
        <v>34</v>
      </c>
      <c r="C3277" t="s">
        <v>25</v>
      </c>
      <c r="D3277" t="s">
        <v>36</v>
      </c>
      <c r="E3277">
        <v>90.421729999999997</v>
      </c>
      <c r="F3277" t="s">
        <v>43</v>
      </c>
      <c r="G3277" t="s">
        <v>43</v>
      </c>
      <c r="H3277">
        <v>7.4</v>
      </c>
      <c r="I3277">
        <v>6.6</v>
      </c>
      <c r="J3277" t="s">
        <v>41</v>
      </c>
    </row>
    <row r="3278" spans="1:10" x14ac:dyDescent="0.25">
      <c r="A3278" s="1">
        <v>41214</v>
      </c>
      <c r="B3278" t="s">
        <v>34</v>
      </c>
      <c r="C3278" t="s">
        <v>25</v>
      </c>
      <c r="D3278" t="s">
        <v>35</v>
      </c>
      <c r="E3278">
        <v>103.27874</v>
      </c>
      <c r="F3278" t="s">
        <v>43</v>
      </c>
      <c r="G3278" t="s">
        <v>43</v>
      </c>
      <c r="H3278">
        <v>3.1</v>
      </c>
      <c r="I3278">
        <v>6</v>
      </c>
      <c r="J3278" t="s">
        <v>41</v>
      </c>
    </row>
    <row r="3279" spans="1:10" x14ac:dyDescent="0.25">
      <c r="A3279" s="1">
        <v>41214</v>
      </c>
      <c r="B3279" t="s">
        <v>34</v>
      </c>
      <c r="C3279" t="s">
        <v>26</v>
      </c>
      <c r="D3279" t="s">
        <v>40</v>
      </c>
      <c r="E3279">
        <v>87.046959999999999</v>
      </c>
      <c r="F3279">
        <v>84.465280000000007</v>
      </c>
      <c r="G3279">
        <v>0.2</v>
      </c>
      <c r="H3279">
        <v>4.3</v>
      </c>
      <c r="I3279">
        <v>4</v>
      </c>
      <c r="J3279" t="s">
        <v>41</v>
      </c>
    </row>
    <row r="3280" spans="1:10" x14ac:dyDescent="0.25">
      <c r="A3280" s="1">
        <v>41214</v>
      </c>
      <c r="B3280" t="s">
        <v>34</v>
      </c>
      <c r="C3280" t="s">
        <v>26</v>
      </c>
      <c r="D3280" t="s">
        <v>39</v>
      </c>
      <c r="E3280">
        <v>118.53708</v>
      </c>
      <c r="F3280" t="s">
        <v>43</v>
      </c>
      <c r="G3280" t="s">
        <v>43</v>
      </c>
      <c r="H3280">
        <v>-2.4</v>
      </c>
      <c r="I3280">
        <v>-0.8</v>
      </c>
      <c r="J3280" t="s">
        <v>41</v>
      </c>
    </row>
    <row r="3281" spans="1:10" x14ac:dyDescent="0.25">
      <c r="A3281" s="1">
        <v>41214</v>
      </c>
      <c r="B3281" t="s">
        <v>34</v>
      </c>
      <c r="C3281" t="s">
        <v>26</v>
      </c>
      <c r="D3281" t="s">
        <v>38</v>
      </c>
      <c r="E3281">
        <v>65.592219999999998</v>
      </c>
      <c r="F3281" t="s">
        <v>43</v>
      </c>
      <c r="G3281" t="s">
        <v>43</v>
      </c>
      <c r="H3281">
        <v>3.8</v>
      </c>
      <c r="I3281">
        <v>4.4000000000000004</v>
      </c>
      <c r="J3281" t="s">
        <v>41</v>
      </c>
    </row>
    <row r="3282" spans="1:10" x14ac:dyDescent="0.25">
      <c r="A3282" s="1">
        <v>41214</v>
      </c>
      <c r="B3282" t="s">
        <v>34</v>
      </c>
      <c r="C3282" t="s">
        <v>26</v>
      </c>
      <c r="D3282" t="s">
        <v>37</v>
      </c>
      <c r="E3282">
        <v>113.54907</v>
      </c>
      <c r="F3282" t="s">
        <v>43</v>
      </c>
      <c r="G3282" t="s">
        <v>43</v>
      </c>
      <c r="H3282">
        <v>-0.7</v>
      </c>
      <c r="I3282">
        <v>3.4</v>
      </c>
      <c r="J3282" t="s">
        <v>41</v>
      </c>
    </row>
    <row r="3283" spans="1:10" x14ac:dyDescent="0.25">
      <c r="A3283" s="1">
        <v>41214</v>
      </c>
      <c r="B3283" t="s">
        <v>34</v>
      </c>
      <c r="C3283" t="s">
        <v>26</v>
      </c>
      <c r="D3283" t="s">
        <v>36</v>
      </c>
      <c r="E3283">
        <v>93.008139999999997</v>
      </c>
      <c r="F3283" t="s">
        <v>43</v>
      </c>
      <c r="G3283" t="s">
        <v>43</v>
      </c>
      <c r="H3283">
        <v>12.5</v>
      </c>
      <c r="I3283">
        <v>6.5</v>
      </c>
      <c r="J3283" t="s">
        <v>41</v>
      </c>
    </row>
    <row r="3284" spans="1:10" x14ac:dyDescent="0.25">
      <c r="A3284" s="1">
        <v>41214</v>
      </c>
      <c r="B3284" t="s">
        <v>34</v>
      </c>
      <c r="C3284" t="s">
        <v>26</v>
      </c>
      <c r="D3284" t="s">
        <v>35</v>
      </c>
      <c r="E3284">
        <v>95.285899999999998</v>
      </c>
      <c r="F3284" t="s">
        <v>43</v>
      </c>
      <c r="G3284" t="s">
        <v>43</v>
      </c>
      <c r="H3284">
        <v>-3</v>
      </c>
      <c r="I3284">
        <v>-1.6</v>
      </c>
      <c r="J3284" t="s">
        <v>41</v>
      </c>
    </row>
    <row r="3285" spans="1:10" x14ac:dyDescent="0.25">
      <c r="A3285" s="1">
        <v>41214</v>
      </c>
      <c r="B3285" t="s">
        <v>34</v>
      </c>
      <c r="C3285" t="s">
        <v>27</v>
      </c>
      <c r="D3285" t="s">
        <v>40</v>
      </c>
      <c r="E3285">
        <v>104.46266</v>
      </c>
      <c r="F3285">
        <v>103.127</v>
      </c>
      <c r="G3285">
        <v>-0.8</v>
      </c>
      <c r="H3285">
        <v>6.9</v>
      </c>
      <c r="I3285">
        <v>5.7</v>
      </c>
      <c r="J3285" t="s">
        <v>41</v>
      </c>
    </row>
    <row r="3286" spans="1:10" x14ac:dyDescent="0.25">
      <c r="A3286" s="1">
        <v>41214</v>
      </c>
      <c r="B3286" t="s">
        <v>34</v>
      </c>
      <c r="C3286" t="s">
        <v>27</v>
      </c>
      <c r="D3286" t="s">
        <v>39</v>
      </c>
      <c r="E3286">
        <v>141.08816999999999</v>
      </c>
      <c r="F3286" t="s">
        <v>43</v>
      </c>
      <c r="G3286" t="s">
        <v>43</v>
      </c>
      <c r="H3286">
        <v>7.6</v>
      </c>
      <c r="I3286">
        <v>5</v>
      </c>
      <c r="J3286" t="s">
        <v>41</v>
      </c>
    </row>
    <row r="3287" spans="1:10" x14ac:dyDescent="0.25">
      <c r="A3287" s="1">
        <v>41214</v>
      </c>
      <c r="B3287" t="s">
        <v>34</v>
      </c>
      <c r="C3287" t="s">
        <v>27</v>
      </c>
      <c r="D3287" t="s">
        <v>38</v>
      </c>
      <c r="E3287">
        <v>117.65515000000001</v>
      </c>
      <c r="F3287" t="s">
        <v>43</v>
      </c>
      <c r="G3287" t="s">
        <v>43</v>
      </c>
      <c r="H3287">
        <v>7.3</v>
      </c>
      <c r="I3287">
        <v>5.4</v>
      </c>
      <c r="J3287" t="s">
        <v>41</v>
      </c>
    </row>
    <row r="3288" spans="1:10" x14ac:dyDescent="0.25">
      <c r="A3288" s="1">
        <v>41214</v>
      </c>
      <c r="B3288" t="s">
        <v>34</v>
      </c>
      <c r="C3288" t="s">
        <v>27</v>
      </c>
      <c r="D3288" t="s">
        <v>37</v>
      </c>
      <c r="E3288">
        <v>115.45544</v>
      </c>
      <c r="F3288" t="s">
        <v>43</v>
      </c>
      <c r="G3288" t="s">
        <v>43</v>
      </c>
      <c r="H3288">
        <v>1.9</v>
      </c>
      <c r="I3288">
        <v>2.5</v>
      </c>
      <c r="J3288" t="s">
        <v>41</v>
      </c>
    </row>
    <row r="3289" spans="1:10" x14ac:dyDescent="0.25">
      <c r="A3289" s="1">
        <v>41214</v>
      </c>
      <c r="B3289" t="s">
        <v>34</v>
      </c>
      <c r="C3289" t="s">
        <v>27</v>
      </c>
      <c r="D3289" t="s">
        <v>36</v>
      </c>
      <c r="E3289">
        <v>90.812060000000002</v>
      </c>
      <c r="F3289" t="s">
        <v>43</v>
      </c>
      <c r="G3289" t="s">
        <v>43</v>
      </c>
      <c r="H3289">
        <v>9</v>
      </c>
      <c r="I3289">
        <v>7.6</v>
      </c>
      <c r="J3289" t="s">
        <v>41</v>
      </c>
    </row>
    <row r="3290" spans="1:10" x14ac:dyDescent="0.25">
      <c r="A3290" s="1">
        <v>41214</v>
      </c>
      <c r="B3290" t="s">
        <v>34</v>
      </c>
      <c r="C3290" t="s">
        <v>27</v>
      </c>
      <c r="D3290" t="s">
        <v>35</v>
      </c>
      <c r="E3290">
        <v>118.99997</v>
      </c>
      <c r="F3290" t="s">
        <v>43</v>
      </c>
      <c r="G3290" t="s">
        <v>43</v>
      </c>
      <c r="H3290">
        <v>-3.4</v>
      </c>
      <c r="I3290">
        <v>-2.4</v>
      </c>
      <c r="J3290" t="s">
        <v>41</v>
      </c>
    </row>
    <row r="3291" spans="1:10" x14ac:dyDescent="0.25">
      <c r="A3291" s="1">
        <v>41214</v>
      </c>
      <c r="B3291" t="s">
        <v>34</v>
      </c>
      <c r="C3291" t="s">
        <v>28</v>
      </c>
      <c r="D3291" t="s">
        <v>40</v>
      </c>
      <c r="E3291">
        <v>89.508690000000001</v>
      </c>
      <c r="F3291">
        <v>87.667479999999998</v>
      </c>
      <c r="G3291">
        <v>-0.4</v>
      </c>
      <c r="H3291">
        <v>3.1</v>
      </c>
      <c r="I3291">
        <v>3.7</v>
      </c>
      <c r="J3291" t="s">
        <v>41</v>
      </c>
    </row>
    <row r="3292" spans="1:10" x14ac:dyDescent="0.25">
      <c r="A3292" s="1">
        <v>41214</v>
      </c>
      <c r="B3292" t="s">
        <v>34</v>
      </c>
      <c r="C3292" t="s">
        <v>28</v>
      </c>
      <c r="D3292" t="s">
        <v>39</v>
      </c>
      <c r="E3292">
        <v>91.201689999999999</v>
      </c>
      <c r="F3292" t="s">
        <v>43</v>
      </c>
      <c r="G3292" t="s">
        <v>43</v>
      </c>
      <c r="H3292">
        <v>2.1</v>
      </c>
      <c r="I3292">
        <v>0.1</v>
      </c>
      <c r="J3292" t="s">
        <v>41</v>
      </c>
    </row>
    <row r="3293" spans="1:10" x14ac:dyDescent="0.25">
      <c r="A3293" s="1">
        <v>41214</v>
      </c>
      <c r="B3293" t="s">
        <v>34</v>
      </c>
      <c r="C3293" t="s">
        <v>28</v>
      </c>
      <c r="D3293" t="s">
        <v>38</v>
      </c>
      <c r="E3293">
        <v>86.613479999999996</v>
      </c>
      <c r="F3293" t="s">
        <v>43</v>
      </c>
      <c r="G3293" t="s">
        <v>43</v>
      </c>
      <c r="H3293">
        <v>5.3</v>
      </c>
      <c r="I3293">
        <v>3.9</v>
      </c>
      <c r="J3293" t="s">
        <v>41</v>
      </c>
    </row>
    <row r="3294" spans="1:10" x14ac:dyDescent="0.25">
      <c r="A3294" s="1">
        <v>41214</v>
      </c>
      <c r="B3294" t="s">
        <v>34</v>
      </c>
      <c r="C3294" t="s">
        <v>28</v>
      </c>
      <c r="D3294" t="s">
        <v>37</v>
      </c>
      <c r="E3294">
        <v>138.84654</v>
      </c>
      <c r="F3294" t="s">
        <v>43</v>
      </c>
      <c r="G3294" t="s">
        <v>43</v>
      </c>
      <c r="H3294">
        <v>0.9</v>
      </c>
      <c r="I3294">
        <v>5.5</v>
      </c>
      <c r="J3294" t="s">
        <v>41</v>
      </c>
    </row>
    <row r="3295" spans="1:10" x14ac:dyDescent="0.25">
      <c r="A3295" s="1">
        <v>41214</v>
      </c>
      <c r="B3295" t="s">
        <v>34</v>
      </c>
      <c r="C3295" t="s">
        <v>28</v>
      </c>
      <c r="D3295" t="s">
        <v>36</v>
      </c>
      <c r="E3295">
        <v>82.09572</v>
      </c>
      <c r="F3295" t="s">
        <v>43</v>
      </c>
      <c r="G3295" t="s">
        <v>43</v>
      </c>
      <c r="H3295">
        <v>2</v>
      </c>
      <c r="I3295">
        <v>3.9</v>
      </c>
      <c r="J3295" t="s">
        <v>41</v>
      </c>
    </row>
    <row r="3296" spans="1:10" x14ac:dyDescent="0.25">
      <c r="A3296" s="1">
        <v>41214</v>
      </c>
      <c r="B3296" t="s">
        <v>34</v>
      </c>
      <c r="C3296" t="s">
        <v>28</v>
      </c>
      <c r="D3296" t="s">
        <v>35</v>
      </c>
      <c r="E3296">
        <v>72.93723</v>
      </c>
      <c r="F3296" t="s">
        <v>43</v>
      </c>
      <c r="G3296" t="s">
        <v>43</v>
      </c>
      <c r="H3296">
        <v>0.5</v>
      </c>
      <c r="I3296">
        <v>-0.4</v>
      </c>
      <c r="J3296" t="s">
        <v>41</v>
      </c>
    </row>
    <row r="3297" spans="1:10" x14ac:dyDescent="0.25">
      <c r="A3297" s="1">
        <v>41214</v>
      </c>
      <c r="B3297" t="s">
        <v>34</v>
      </c>
      <c r="C3297" t="s">
        <v>29</v>
      </c>
      <c r="D3297" t="s">
        <v>40</v>
      </c>
      <c r="E3297">
        <v>102.99778000000001</v>
      </c>
      <c r="F3297">
        <v>102.50788</v>
      </c>
      <c r="G3297">
        <v>-1.1000000000000001</v>
      </c>
      <c r="H3297">
        <v>-0.2</v>
      </c>
      <c r="I3297">
        <v>2.9</v>
      </c>
      <c r="J3297" t="s">
        <v>41</v>
      </c>
    </row>
    <row r="3298" spans="1:10" x14ac:dyDescent="0.25">
      <c r="A3298" s="1">
        <v>41214</v>
      </c>
      <c r="B3298" t="s">
        <v>34</v>
      </c>
      <c r="C3298" t="s">
        <v>29</v>
      </c>
      <c r="D3298" t="s">
        <v>39</v>
      </c>
      <c r="E3298">
        <v>115.74768</v>
      </c>
      <c r="F3298" t="s">
        <v>43</v>
      </c>
      <c r="G3298" t="s">
        <v>43</v>
      </c>
      <c r="H3298">
        <v>-9.9</v>
      </c>
      <c r="I3298">
        <v>0.2</v>
      </c>
      <c r="J3298" t="s">
        <v>41</v>
      </c>
    </row>
    <row r="3299" spans="1:10" x14ac:dyDescent="0.25">
      <c r="A3299" s="1">
        <v>41214</v>
      </c>
      <c r="B3299" t="s">
        <v>34</v>
      </c>
      <c r="C3299" t="s">
        <v>29</v>
      </c>
      <c r="D3299" t="s">
        <v>38</v>
      </c>
      <c r="E3299">
        <v>97.336449999999999</v>
      </c>
      <c r="F3299" t="s">
        <v>43</v>
      </c>
      <c r="G3299" t="s">
        <v>43</v>
      </c>
      <c r="H3299">
        <v>-0.5</v>
      </c>
      <c r="I3299">
        <v>4.9000000000000004</v>
      </c>
      <c r="J3299" t="s">
        <v>41</v>
      </c>
    </row>
    <row r="3300" spans="1:10" x14ac:dyDescent="0.25">
      <c r="A3300" s="1">
        <v>41214</v>
      </c>
      <c r="B3300" t="s">
        <v>34</v>
      </c>
      <c r="C3300" t="s">
        <v>29</v>
      </c>
      <c r="D3300" t="s">
        <v>37</v>
      </c>
      <c r="E3300">
        <v>104.64624000000001</v>
      </c>
      <c r="F3300" t="s">
        <v>43</v>
      </c>
      <c r="G3300" t="s">
        <v>43</v>
      </c>
      <c r="H3300">
        <v>-5.0999999999999996</v>
      </c>
      <c r="I3300">
        <v>1.8</v>
      </c>
      <c r="J3300" t="s">
        <v>41</v>
      </c>
    </row>
    <row r="3301" spans="1:10" x14ac:dyDescent="0.25">
      <c r="A3301" s="1">
        <v>41214</v>
      </c>
      <c r="B3301" t="s">
        <v>34</v>
      </c>
      <c r="C3301" t="s">
        <v>29</v>
      </c>
      <c r="D3301" t="s">
        <v>36</v>
      </c>
      <c r="E3301">
        <v>106.32688</v>
      </c>
      <c r="F3301" t="s">
        <v>43</v>
      </c>
      <c r="G3301" t="s">
        <v>43</v>
      </c>
      <c r="H3301">
        <v>6.5</v>
      </c>
      <c r="I3301">
        <v>2.4</v>
      </c>
      <c r="J3301" t="s">
        <v>41</v>
      </c>
    </row>
    <row r="3302" spans="1:10" x14ac:dyDescent="0.25">
      <c r="A3302" s="1">
        <v>41214</v>
      </c>
      <c r="B3302" t="s">
        <v>34</v>
      </c>
      <c r="C3302" t="s">
        <v>29</v>
      </c>
      <c r="D3302" t="s">
        <v>35</v>
      </c>
      <c r="E3302">
        <v>106.35648</v>
      </c>
      <c r="F3302" t="s">
        <v>43</v>
      </c>
      <c r="G3302" t="s">
        <v>43</v>
      </c>
      <c r="H3302">
        <v>-11.5</v>
      </c>
      <c r="I3302">
        <v>0</v>
      </c>
      <c r="J3302" t="s">
        <v>41</v>
      </c>
    </row>
    <row r="3303" spans="1:10" x14ac:dyDescent="0.25">
      <c r="A3303" s="1">
        <v>41214</v>
      </c>
      <c r="B3303" t="s">
        <v>34</v>
      </c>
      <c r="C3303" t="s">
        <v>32</v>
      </c>
      <c r="D3303" t="s">
        <v>40</v>
      </c>
      <c r="E3303">
        <v>104.57498</v>
      </c>
      <c r="F3303">
        <v>103.45192</v>
      </c>
      <c r="G3303">
        <v>3.9</v>
      </c>
      <c r="H3303">
        <v>8.6999999999999993</v>
      </c>
      <c r="I3303">
        <v>2.4</v>
      </c>
      <c r="J3303" t="s">
        <v>41</v>
      </c>
    </row>
    <row r="3304" spans="1:10" x14ac:dyDescent="0.25">
      <c r="A3304" s="1">
        <v>41214</v>
      </c>
      <c r="B3304" t="s">
        <v>34</v>
      </c>
      <c r="C3304" t="s">
        <v>32</v>
      </c>
      <c r="D3304" t="s">
        <v>39</v>
      </c>
      <c r="E3304">
        <v>86.286860000000004</v>
      </c>
      <c r="F3304" t="s">
        <v>43</v>
      </c>
      <c r="G3304" t="s">
        <v>43</v>
      </c>
      <c r="H3304">
        <v>23</v>
      </c>
      <c r="I3304">
        <v>4.8</v>
      </c>
      <c r="J3304" t="s">
        <v>41</v>
      </c>
    </row>
    <row r="3305" spans="1:10" x14ac:dyDescent="0.25">
      <c r="A3305" s="1">
        <v>41214</v>
      </c>
      <c r="B3305" t="s">
        <v>34</v>
      </c>
      <c r="C3305" t="s">
        <v>32</v>
      </c>
      <c r="D3305" t="s">
        <v>38</v>
      </c>
      <c r="E3305">
        <v>136.41587000000001</v>
      </c>
      <c r="F3305" t="s">
        <v>43</v>
      </c>
      <c r="G3305" t="s">
        <v>43</v>
      </c>
      <c r="H3305">
        <v>13.1</v>
      </c>
      <c r="I3305">
        <v>0.2</v>
      </c>
      <c r="J3305" t="s">
        <v>41</v>
      </c>
    </row>
    <row r="3306" spans="1:10" x14ac:dyDescent="0.25">
      <c r="A3306" s="1">
        <v>41214</v>
      </c>
      <c r="B3306" t="s">
        <v>34</v>
      </c>
      <c r="C3306" t="s">
        <v>32</v>
      </c>
      <c r="D3306" t="s">
        <v>37</v>
      </c>
      <c r="E3306">
        <v>99.277559999999994</v>
      </c>
      <c r="F3306" t="s">
        <v>43</v>
      </c>
      <c r="G3306" t="s">
        <v>43</v>
      </c>
      <c r="H3306">
        <v>-0.4</v>
      </c>
      <c r="I3306">
        <v>7.8</v>
      </c>
      <c r="J3306" t="s">
        <v>41</v>
      </c>
    </row>
    <row r="3307" spans="1:10" x14ac:dyDescent="0.25">
      <c r="A3307" s="1">
        <v>41214</v>
      </c>
      <c r="B3307" t="s">
        <v>34</v>
      </c>
      <c r="C3307" t="s">
        <v>32</v>
      </c>
      <c r="D3307" t="s">
        <v>36</v>
      </c>
      <c r="E3307">
        <v>94.001580000000004</v>
      </c>
      <c r="F3307" t="s">
        <v>43</v>
      </c>
      <c r="G3307" t="s">
        <v>43</v>
      </c>
      <c r="H3307">
        <v>5.6</v>
      </c>
      <c r="I3307">
        <v>2</v>
      </c>
      <c r="J3307" t="s">
        <v>41</v>
      </c>
    </row>
    <row r="3308" spans="1:10" x14ac:dyDescent="0.25">
      <c r="A3308" s="1">
        <v>41214</v>
      </c>
      <c r="B3308" t="s">
        <v>34</v>
      </c>
      <c r="C3308" t="s">
        <v>32</v>
      </c>
      <c r="D3308" t="s">
        <v>35</v>
      </c>
      <c r="E3308">
        <v>121.75792</v>
      </c>
      <c r="F3308" t="s">
        <v>43</v>
      </c>
      <c r="G3308" t="s">
        <v>43</v>
      </c>
      <c r="H3308">
        <v>2</v>
      </c>
      <c r="I3308">
        <v>2.1</v>
      </c>
      <c r="J3308" t="s">
        <v>41</v>
      </c>
    </row>
    <row r="3309" spans="1:10" x14ac:dyDescent="0.25">
      <c r="A3309" s="1">
        <v>41214</v>
      </c>
      <c r="B3309" t="s">
        <v>34</v>
      </c>
      <c r="C3309" t="s">
        <v>33</v>
      </c>
      <c r="D3309" t="s">
        <v>40</v>
      </c>
      <c r="E3309">
        <v>103.89581</v>
      </c>
      <c r="F3309">
        <v>101.16896</v>
      </c>
      <c r="G3309">
        <v>-0.9</v>
      </c>
      <c r="H3309">
        <v>5.8</v>
      </c>
      <c r="I3309">
        <v>2.6</v>
      </c>
      <c r="J3309" t="s">
        <v>41</v>
      </c>
    </row>
    <row r="3310" spans="1:10" x14ac:dyDescent="0.25">
      <c r="A3310" s="1">
        <v>41214</v>
      </c>
      <c r="B3310" t="s">
        <v>34</v>
      </c>
      <c r="C3310" t="s">
        <v>33</v>
      </c>
      <c r="D3310" t="s">
        <v>39</v>
      </c>
      <c r="E3310">
        <v>226.64219</v>
      </c>
      <c r="F3310" t="s">
        <v>43</v>
      </c>
      <c r="G3310" t="s">
        <v>43</v>
      </c>
      <c r="H3310">
        <v>10.5</v>
      </c>
      <c r="I3310">
        <v>4.8</v>
      </c>
      <c r="J3310" t="s">
        <v>41</v>
      </c>
    </row>
    <row r="3311" spans="1:10" x14ac:dyDescent="0.25">
      <c r="A3311" s="1">
        <v>41214</v>
      </c>
      <c r="B3311" t="s">
        <v>34</v>
      </c>
      <c r="C3311" t="s">
        <v>33</v>
      </c>
      <c r="D3311" t="s">
        <v>38</v>
      </c>
      <c r="E3311">
        <v>101.04836</v>
      </c>
      <c r="F3311" t="s">
        <v>43</v>
      </c>
      <c r="G3311" t="s">
        <v>43</v>
      </c>
      <c r="H3311">
        <v>6.7</v>
      </c>
      <c r="I3311">
        <v>1</v>
      </c>
      <c r="J3311" t="s">
        <v>41</v>
      </c>
    </row>
    <row r="3312" spans="1:10" x14ac:dyDescent="0.25">
      <c r="A3312" s="1">
        <v>41214</v>
      </c>
      <c r="B3312" t="s">
        <v>34</v>
      </c>
      <c r="C3312" t="s">
        <v>33</v>
      </c>
      <c r="D3312" t="s">
        <v>37</v>
      </c>
      <c r="E3312">
        <v>129.79038</v>
      </c>
      <c r="F3312" t="s">
        <v>43</v>
      </c>
      <c r="G3312" t="s">
        <v>43</v>
      </c>
      <c r="H3312">
        <v>-2.5</v>
      </c>
      <c r="I3312">
        <v>4.5999999999999996</v>
      </c>
      <c r="J3312" t="s">
        <v>41</v>
      </c>
    </row>
    <row r="3313" spans="1:10" x14ac:dyDescent="0.25">
      <c r="A3313" s="1">
        <v>41214</v>
      </c>
      <c r="B3313" t="s">
        <v>34</v>
      </c>
      <c r="C3313" t="s">
        <v>33</v>
      </c>
      <c r="D3313" t="s">
        <v>36</v>
      </c>
      <c r="E3313">
        <v>69.787869999999998</v>
      </c>
      <c r="F3313" t="s">
        <v>43</v>
      </c>
      <c r="G3313" t="s">
        <v>43</v>
      </c>
      <c r="H3313">
        <v>14</v>
      </c>
      <c r="I3313">
        <v>0.5</v>
      </c>
      <c r="J3313" t="s">
        <v>41</v>
      </c>
    </row>
    <row r="3314" spans="1:10" x14ac:dyDescent="0.25">
      <c r="A3314" s="1">
        <v>41214</v>
      </c>
      <c r="B3314" t="s">
        <v>34</v>
      </c>
      <c r="C3314" t="s">
        <v>33</v>
      </c>
      <c r="D3314" t="s">
        <v>35</v>
      </c>
      <c r="E3314">
        <v>80.691559999999996</v>
      </c>
      <c r="F3314" t="s">
        <v>43</v>
      </c>
      <c r="G3314" t="s">
        <v>43</v>
      </c>
      <c r="H3314">
        <v>-0.6</v>
      </c>
      <c r="I3314">
        <v>10.199999999999999</v>
      </c>
      <c r="J3314" t="s">
        <v>41</v>
      </c>
    </row>
    <row r="3315" spans="1:10" x14ac:dyDescent="0.25">
      <c r="A3315" s="1">
        <v>41244</v>
      </c>
      <c r="B3315" t="s">
        <v>5</v>
      </c>
      <c r="C3315" t="s">
        <v>16</v>
      </c>
      <c r="D3315" t="s">
        <v>40</v>
      </c>
      <c r="E3315">
        <v>83.289969999999997</v>
      </c>
      <c r="F3315">
        <v>68.098690000000005</v>
      </c>
      <c r="G3315">
        <v>3</v>
      </c>
      <c r="H3315">
        <v>14.7</v>
      </c>
      <c r="I3315">
        <v>15.2</v>
      </c>
      <c r="J3315">
        <v>15.2</v>
      </c>
    </row>
    <row r="3316" spans="1:10" x14ac:dyDescent="0.25">
      <c r="A3316" s="1">
        <v>41244</v>
      </c>
      <c r="B3316" t="s">
        <v>5</v>
      </c>
      <c r="C3316" t="s">
        <v>16</v>
      </c>
      <c r="D3316" t="s">
        <v>39</v>
      </c>
      <c r="E3316">
        <v>58.449869999999997</v>
      </c>
      <c r="F3316" t="s">
        <v>43</v>
      </c>
      <c r="G3316" t="s">
        <v>43</v>
      </c>
      <c r="H3316">
        <v>23.1</v>
      </c>
      <c r="I3316">
        <v>17.399999999999999</v>
      </c>
      <c r="J3316">
        <v>17.399999999999999</v>
      </c>
    </row>
    <row r="3317" spans="1:10" x14ac:dyDescent="0.25">
      <c r="A3317" s="1">
        <v>41244</v>
      </c>
      <c r="B3317" t="s">
        <v>5</v>
      </c>
      <c r="C3317" t="s">
        <v>16</v>
      </c>
      <c r="D3317" t="s">
        <v>38</v>
      </c>
      <c r="E3317">
        <v>105.71057999999999</v>
      </c>
      <c r="F3317" t="s">
        <v>43</v>
      </c>
      <c r="G3317" t="s">
        <v>43</v>
      </c>
      <c r="H3317">
        <v>8.6</v>
      </c>
      <c r="I3317">
        <v>7.2</v>
      </c>
      <c r="J3317">
        <v>7.2</v>
      </c>
    </row>
    <row r="3318" spans="1:10" x14ac:dyDescent="0.25">
      <c r="A3318" s="1">
        <v>41244</v>
      </c>
      <c r="B3318" t="s">
        <v>5</v>
      </c>
      <c r="C3318" t="s">
        <v>16</v>
      </c>
      <c r="D3318" t="s">
        <v>37</v>
      </c>
      <c r="E3318">
        <v>86.283010000000004</v>
      </c>
      <c r="F3318" t="s">
        <v>43</v>
      </c>
      <c r="G3318" t="s">
        <v>43</v>
      </c>
      <c r="H3318">
        <v>18.7</v>
      </c>
      <c r="I3318">
        <v>22.2</v>
      </c>
      <c r="J3318">
        <v>22.2</v>
      </c>
    </row>
    <row r="3319" spans="1:10" x14ac:dyDescent="0.25">
      <c r="A3319" s="1">
        <v>41244</v>
      </c>
      <c r="B3319" t="s">
        <v>5</v>
      </c>
      <c r="C3319" t="s">
        <v>16</v>
      </c>
      <c r="D3319" t="s">
        <v>36</v>
      </c>
      <c r="E3319">
        <v>65.345979999999997</v>
      </c>
      <c r="F3319" t="s">
        <v>43</v>
      </c>
      <c r="G3319" t="s">
        <v>43</v>
      </c>
      <c r="H3319">
        <v>12.5</v>
      </c>
      <c r="I3319">
        <v>13.2</v>
      </c>
      <c r="J3319">
        <v>13.2</v>
      </c>
    </row>
    <row r="3320" spans="1:10" x14ac:dyDescent="0.25">
      <c r="A3320" s="1">
        <v>41244</v>
      </c>
      <c r="B3320" t="s">
        <v>5</v>
      </c>
      <c r="C3320" t="s">
        <v>16</v>
      </c>
      <c r="D3320" t="s">
        <v>35</v>
      </c>
      <c r="E3320">
        <v>93.455659999999995</v>
      </c>
      <c r="F3320" t="s">
        <v>43</v>
      </c>
      <c r="G3320" t="s">
        <v>43</v>
      </c>
      <c r="H3320">
        <v>7.8</v>
      </c>
      <c r="I3320">
        <v>21.1</v>
      </c>
      <c r="J3320">
        <v>21.1</v>
      </c>
    </row>
    <row r="3321" spans="1:10" x14ac:dyDescent="0.25">
      <c r="A3321" s="1">
        <v>41244</v>
      </c>
      <c r="B3321" t="s">
        <v>5</v>
      </c>
      <c r="C3321" t="s">
        <v>19</v>
      </c>
      <c r="D3321" t="s">
        <v>40</v>
      </c>
      <c r="E3321">
        <v>82.879900000000006</v>
      </c>
      <c r="F3321">
        <v>74.631460000000004</v>
      </c>
      <c r="G3321">
        <v>-2</v>
      </c>
      <c r="H3321">
        <v>6.1</v>
      </c>
      <c r="I3321">
        <v>12.4</v>
      </c>
      <c r="J3321">
        <v>12.4</v>
      </c>
    </row>
    <row r="3322" spans="1:10" x14ac:dyDescent="0.25">
      <c r="A3322" s="1">
        <v>41244</v>
      </c>
      <c r="B3322" t="s">
        <v>5</v>
      </c>
      <c r="C3322" t="s">
        <v>19</v>
      </c>
      <c r="D3322" t="s">
        <v>39</v>
      </c>
      <c r="E3322">
        <v>84.646330000000006</v>
      </c>
      <c r="F3322" t="s">
        <v>43</v>
      </c>
      <c r="G3322" t="s">
        <v>43</v>
      </c>
      <c r="H3322">
        <v>4.2</v>
      </c>
      <c r="I3322">
        <v>14.3</v>
      </c>
      <c r="J3322">
        <v>14.3</v>
      </c>
    </row>
    <row r="3323" spans="1:10" x14ac:dyDescent="0.25">
      <c r="A3323" s="1">
        <v>41244</v>
      </c>
      <c r="B3323" t="s">
        <v>5</v>
      </c>
      <c r="C3323" t="s">
        <v>19</v>
      </c>
      <c r="D3323" t="s">
        <v>38</v>
      </c>
      <c r="E3323">
        <v>118.62954000000001</v>
      </c>
      <c r="F3323" t="s">
        <v>43</v>
      </c>
      <c r="G3323" t="s">
        <v>43</v>
      </c>
      <c r="H3323">
        <v>4.4000000000000004</v>
      </c>
      <c r="I3323">
        <v>7.6</v>
      </c>
      <c r="J3323">
        <v>7.6</v>
      </c>
    </row>
    <row r="3324" spans="1:10" x14ac:dyDescent="0.25">
      <c r="A3324" s="1">
        <v>41244</v>
      </c>
      <c r="B3324" t="s">
        <v>5</v>
      </c>
      <c r="C3324" t="s">
        <v>19</v>
      </c>
      <c r="D3324" t="s">
        <v>37</v>
      </c>
      <c r="E3324">
        <v>101.51613</v>
      </c>
      <c r="F3324" t="s">
        <v>43</v>
      </c>
      <c r="G3324" t="s">
        <v>43</v>
      </c>
      <c r="H3324">
        <v>-2</v>
      </c>
      <c r="I3324">
        <v>16.3</v>
      </c>
      <c r="J3324">
        <v>16.3</v>
      </c>
    </row>
    <row r="3325" spans="1:10" x14ac:dyDescent="0.25">
      <c r="A3325" s="1">
        <v>41244</v>
      </c>
      <c r="B3325" t="s">
        <v>5</v>
      </c>
      <c r="C3325" t="s">
        <v>19</v>
      </c>
      <c r="D3325" t="s">
        <v>36</v>
      </c>
      <c r="E3325">
        <v>58.320169999999997</v>
      </c>
      <c r="F3325" t="s">
        <v>43</v>
      </c>
      <c r="G3325" t="s">
        <v>43</v>
      </c>
      <c r="H3325">
        <v>18.899999999999999</v>
      </c>
      <c r="I3325">
        <v>11.8</v>
      </c>
      <c r="J3325">
        <v>11.8</v>
      </c>
    </row>
    <row r="3326" spans="1:10" x14ac:dyDescent="0.25">
      <c r="A3326" s="1">
        <v>41244</v>
      </c>
      <c r="B3326" t="s">
        <v>5</v>
      </c>
      <c r="C3326" t="s">
        <v>19</v>
      </c>
      <c r="D3326" t="s">
        <v>35</v>
      </c>
      <c r="E3326">
        <v>65.602320000000006</v>
      </c>
      <c r="F3326" t="s">
        <v>43</v>
      </c>
      <c r="G3326" t="s">
        <v>43</v>
      </c>
      <c r="H3326">
        <v>9.9</v>
      </c>
      <c r="I3326">
        <v>23</v>
      </c>
      <c r="J3326">
        <v>23</v>
      </c>
    </row>
    <row r="3327" spans="1:10" x14ac:dyDescent="0.25">
      <c r="A3327" s="1">
        <v>41244</v>
      </c>
      <c r="B3327" t="s">
        <v>5</v>
      </c>
      <c r="C3327" t="s">
        <v>22</v>
      </c>
      <c r="D3327" t="s">
        <v>40</v>
      </c>
      <c r="E3327">
        <v>86.187659999999994</v>
      </c>
      <c r="F3327">
        <v>79.673209999999997</v>
      </c>
      <c r="G3327">
        <v>1.6</v>
      </c>
      <c r="H3327">
        <v>7.2</v>
      </c>
      <c r="I3327">
        <v>9.4</v>
      </c>
      <c r="J3327">
        <v>9.4</v>
      </c>
    </row>
    <row r="3328" spans="1:10" x14ac:dyDescent="0.25">
      <c r="A3328" s="1">
        <v>41244</v>
      </c>
      <c r="B3328" t="s">
        <v>5</v>
      </c>
      <c r="C3328" t="s">
        <v>22</v>
      </c>
      <c r="D3328" t="s">
        <v>39</v>
      </c>
      <c r="E3328">
        <v>72.760469999999998</v>
      </c>
      <c r="F3328" t="s">
        <v>43</v>
      </c>
      <c r="G3328" t="s">
        <v>43</v>
      </c>
      <c r="H3328">
        <v>13</v>
      </c>
      <c r="I3328">
        <v>8</v>
      </c>
      <c r="J3328">
        <v>8</v>
      </c>
    </row>
    <row r="3329" spans="1:10" x14ac:dyDescent="0.25">
      <c r="A3329" s="1">
        <v>41244</v>
      </c>
      <c r="B3329" t="s">
        <v>5</v>
      </c>
      <c r="C3329" t="s">
        <v>22</v>
      </c>
      <c r="D3329" t="s">
        <v>38</v>
      </c>
      <c r="E3329">
        <v>158.91081</v>
      </c>
      <c r="F3329" t="s">
        <v>43</v>
      </c>
      <c r="G3329" t="s">
        <v>43</v>
      </c>
      <c r="H3329">
        <v>4.3</v>
      </c>
      <c r="I3329">
        <v>7.8</v>
      </c>
      <c r="J3329">
        <v>7.8</v>
      </c>
    </row>
    <row r="3330" spans="1:10" x14ac:dyDescent="0.25">
      <c r="A3330" s="1">
        <v>41244</v>
      </c>
      <c r="B3330" t="s">
        <v>5</v>
      </c>
      <c r="C3330" t="s">
        <v>22</v>
      </c>
      <c r="D3330" t="s">
        <v>37</v>
      </c>
      <c r="E3330">
        <v>87.388419999999996</v>
      </c>
      <c r="F3330" t="s">
        <v>43</v>
      </c>
      <c r="G3330" t="s">
        <v>43</v>
      </c>
      <c r="H3330">
        <v>8.1999999999999993</v>
      </c>
      <c r="I3330">
        <v>19.899999999999999</v>
      </c>
      <c r="J3330">
        <v>19.899999999999999</v>
      </c>
    </row>
    <row r="3331" spans="1:10" x14ac:dyDescent="0.25">
      <c r="A3331" s="1">
        <v>41244</v>
      </c>
      <c r="B3331" t="s">
        <v>5</v>
      </c>
      <c r="C3331" t="s">
        <v>22</v>
      </c>
      <c r="D3331" t="s">
        <v>36</v>
      </c>
      <c r="E3331">
        <v>61.210529999999999</v>
      </c>
      <c r="F3331" t="s">
        <v>43</v>
      </c>
      <c r="G3331" t="s">
        <v>43</v>
      </c>
      <c r="H3331">
        <v>6.1</v>
      </c>
      <c r="I3331">
        <v>5.7</v>
      </c>
      <c r="J3331">
        <v>5.7</v>
      </c>
    </row>
    <row r="3332" spans="1:10" x14ac:dyDescent="0.25">
      <c r="A3332" s="1">
        <v>41244</v>
      </c>
      <c r="B3332" t="s">
        <v>5</v>
      </c>
      <c r="C3332" t="s">
        <v>22</v>
      </c>
      <c r="D3332" t="s">
        <v>35</v>
      </c>
      <c r="E3332">
        <v>145.28872999999999</v>
      </c>
      <c r="F3332" t="s">
        <v>43</v>
      </c>
      <c r="G3332" t="s">
        <v>43</v>
      </c>
      <c r="H3332">
        <v>17</v>
      </c>
      <c r="I3332">
        <v>6.9</v>
      </c>
      <c r="J3332">
        <v>6.9</v>
      </c>
    </row>
    <row r="3333" spans="1:10" x14ac:dyDescent="0.25">
      <c r="A3333" s="1">
        <v>41244</v>
      </c>
      <c r="B3333" t="s">
        <v>5</v>
      </c>
      <c r="C3333" t="s">
        <v>23</v>
      </c>
      <c r="D3333" t="s">
        <v>40</v>
      </c>
      <c r="E3333">
        <v>66.864710000000002</v>
      </c>
      <c r="F3333">
        <v>63.820360000000001</v>
      </c>
      <c r="G3333">
        <v>1.4</v>
      </c>
      <c r="H3333">
        <v>6.7</v>
      </c>
      <c r="I3333">
        <v>10</v>
      </c>
      <c r="J3333">
        <v>10</v>
      </c>
    </row>
    <row r="3334" spans="1:10" x14ac:dyDescent="0.25">
      <c r="A3334" s="1">
        <v>41244</v>
      </c>
      <c r="B3334" t="s">
        <v>5</v>
      </c>
      <c r="C3334" t="s">
        <v>23</v>
      </c>
      <c r="D3334" t="s">
        <v>39</v>
      </c>
      <c r="E3334">
        <v>68.91422</v>
      </c>
      <c r="F3334" t="s">
        <v>43</v>
      </c>
      <c r="G3334" t="s">
        <v>43</v>
      </c>
      <c r="H3334">
        <v>7.5</v>
      </c>
      <c r="I3334">
        <v>12.3</v>
      </c>
      <c r="J3334">
        <v>12.3</v>
      </c>
    </row>
    <row r="3335" spans="1:10" x14ac:dyDescent="0.25">
      <c r="A3335" s="1">
        <v>41244</v>
      </c>
      <c r="B3335" t="s">
        <v>5</v>
      </c>
      <c r="C3335" t="s">
        <v>23</v>
      </c>
      <c r="D3335" t="s">
        <v>38</v>
      </c>
      <c r="E3335">
        <v>103.88706000000001</v>
      </c>
      <c r="F3335" t="s">
        <v>43</v>
      </c>
      <c r="G3335" t="s">
        <v>43</v>
      </c>
      <c r="H3335">
        <v>3.1</v>
      </c>
      <c r="I3335">
        <v>6</v>
      </c>
      <c r="J3335">
        <v>6</v>
      </c>
    </row>
    <row r="3336" spans="1:10" x14ac:dyDescent="0.25">
      <c r="A3336" s="1">
        <v>41244</v>
      </c>
      <c r="B3336" t="s">
        <v>5</v>
      </c>
      <c r="C3336" t="s">
        <v>23</v>
      </c>
      <c r="D3336" t="s">
        <v>37</v>
      </c>
      <c r="E3336">
        <v>58.072710000000001</v>
      </c>
      <c r="F3336" t="s">
        <v>43</v>
      </c>
      <c r="G3336" t="s">
        <v>43</v>
      </c>
      <c r="H3336">
        <v>12</v>
      </c>
      <c r="I3336">
        <v>15.9</v>
      </c>
      <c r="J3336">
        <v>15.9</v>
      </c>
    </row>
    <row r="3337" spans="1:10" x14ac:dyDescent="0.25">
      <c r="A3337" s="1">
        <v>41244</v>
      </c>
      <c r="B3337" t="s">
        <v>5</v>
      </c>
      <c r="C3337" t="s">
        <v>23</v>
      </c>
      <c r="D3337" t="s">
        <v>36</v>
      </c>
      <c r="E3337">
        <v>55.520539999999997</v>
      </c>
      <c r="F3337" t="s">
        <v>43</v>
      </c>
      <c r="G3337" t="s">
        <v>43</v>
      </c>
      <c r="H3337">
        <v>6.6</v>
      </c>
      <c r="I3337">
        <v>10</v>
      </c>
      <c r="J3337">
        <v>10</v>
      </c>
    </row>
    <row r="3338" spans="1:10" x14ac:dyDescent="0.25">
      <c r="A3338" s="1">
        <v>41244</v>
      </c>
      <c r="B3338" t="s">
        <v>5</v>
      </c>
      <c r="C3338" t="s">
        <v>23</v>
      </c>
      <c r="D3338" t="s">
        <v>35</v>
      </c>
      <c r="E3338">
        <v>58.676920000000003</v>
      </c>
      <c r="F3338" t="s">
        <v>43</v>
      </c>
      <c r="G3338" t="s">
        <v>43</v>
      </c>
      <c r="H3338">
        <v>-1.8</v>
      </c>
      <c r="I3338">
        <v>1.6</v>
      </c>
      <c r="J3338">
        <v>1.6</v>
      </c>
    </row>
    <row r="3339" spans="1:10" x14ac:dyDescent="0.25">
      <c r="A3339" s="1">
        <v>41244</v>
      </c>
      <c r="B3339" t="s">
        <v>5</v>
      </c>
      <c r="C3339" t="s">
        <v>24</v>
      </c>
      <c r="D3339" t="s">
        <v>40</v>
      </c>
      <c r="E3339">
        <v>76.663809999999998</v>
      </c>
      <c r="F3339">
        <v>71.34263</v>
      </c>
      <c r="G3339">
        <v>0.2</v>
      </c>
      <c r="H3339">
        <v>1</v>
      </c>
      <c r="I3339">
        <v>8.5</v>
      </c>
      <c r="J3339">
        <v>8.5</v>
      </c>
    </row>
    <row r="3340" spans="1:10" x14ac:dyDescent="0.25">
      <c r="A3340" s="1">
        <v>41244</v>
      </c>
      <c r="B3340" t="s">
        <v>5</v>
      </c>
      <c r="C3340" t="s">
        <v>24</v>
      </c>
      <c r="D3340" t="s">
        <v>39</v>
      </c>
      <c r="E3340">
        <v>76.850080000000005</v>
      </c>
      <c r="F3340" t="s">
        <v>43</v>
      </c>
      <c r="G3340" t="s">
        <v>43</v>
      </c>
      <c r="H3340">
        <v>25.3</v>
      </c>
      <c r="I3340">
        <v>15.9</v>
      </c>
      <c r="J3340">
        <v>15.9</v>
      </c>
    </row>
    <row r="3341" spans="1:10" x14ac:dyDescent="0.25">
      <c r="A3341" s="1">
        <v>41244</v>
      </c>
      <c r="B3341" t="s">
        <v>5</v>
      </c>
      <c r="C3341" t="s">
        <v>24</v>
      </c>
      <c r="D3341" t="s">
        <v>38</v>
      </c>
      <c r="E3341">
        <v>113.85439</v>
      </c>
      <c r="F3341" t="s">
        <v>43</v>
      </c>
      <c r="G3341" t="s">
        <v>43</v>
      </c>
      <c r="H3341">
        <v>5.9</v>
      </c>
      <c r="I3341">
        <v>10.3</v>
      </c>
      <c r="J3341">
        <v>10.3</v>
      </c>
    </row>
    <row r="3342" spans="1:10" x14ac:dyDescent="0.25">
      <c r="A3342" s="1">
        <v>41244</v>
      </c>
      <c r="B3342" t="s">
        <v>5</v>
      </c>
      <c r="C3342" t="s">
        <v>24</v>
      </c>
      <c r="D3342" t="s">
        <v>37</v>
      </c>
      <c r="E3342">
        <v>101.77894999999999</v>
      </c>
      <c r="F3342" t="s">
        <v>43</v>
      </c>
      <c r="G3342" t="s">
        <v>43</v>
      </c>
      <c r="H3342">
        <v>-1.1000000000000001</v>
      </c>
      <c r="I3342">
        <v>11</v>
      </c>
      <c r="J3342">
        <v>11</v>
      </c>
    </row>
    <row r="3343" spans="1:10" x14ac:dyDescent="0.25">
      <c r="A3343" s="1">
        <v>41244</v>
      </c>
      <c r="B3343" t="s">
        <v>5</v>
      </c>
      <c r="C3343" t="s">
        <v>24</v>
      </c>
      <c r="D3343" t="s">
        <v>36</v>
      </c>
      <c r="E3343">
        <v>58.557780000000001</v>
      </c>
      <c r="F3343" t="s">
        <v>43</v>
      </c>
      <c r="G3343" t="s">
        <v>43</v>
      </c>
      <c r="H3343">
        <v>-3.5</v>
      </c>
      <c r="I3343">
        <v>4.9000000000000004</v>
      </c>
      <c r="J3343">
        <v>4.9000000000000004</v>
      </c>
    </row>
    <row r="3344" spans="1:10" x14ac:dyDescent="0.25">
      <c r="A3344" s="1">
        <v>41244</v>
      </c>
      <c r="B3344" t="s">
        <v>5</v>
      </c>
      <c r="C3344" t="s">
        <v>24</v>
      </c>
      <c r="D3344" t="s">
        <v>35</v>
      </c>
      <c r="E3344">
        <v>72.886970000000005</v>
      </c>
      <c r="F3344" t="s">
        <v>43</v>
      </c>
      <c r="G3344" t="s">
        <v>43</v>
      </c>
      <c r="H3344">
        <v>-2.1</v>
      </c>
      <c r="I3344">
        <v>15.2</v>
      </c>
      <c r="J3344">
        <v>15.2</v>
      </c>
    </row>
    <row r="3345" spans="1:10" x14ac:dyDescent="0.25">
      <c r="A3345" s="1">
        <v>41244</v>
      </c>
      <c r="B3345" t="s">
        <v>5</v>
      </c>
      <c r="C3345" t="s">
        <v>25</v>
      </c>
      <c r="D3345" t="s">
        <v>40</v>
      </c>
      <c r="E3345">
        <v>89.827659999999995</v>
      </c>
      <c r="F3345">
        <v>81.70232</v>
      </c>
      <c r="G3345">
        <v>1.9</v>
      </c>
      <c r="H3345">
        <v>10.1</v>
      </c>
      <c r="I3345">
        <v>12.2</v>
      </c>
      <c r="J3345">
        <v>12.2</v>
      </c>
    </row>
    <row r="3346" spans="1:10" x14ac:dyDescent="0.25">
      <c r="A3346" s="1">
        <v>41244</v>
      </c>
      <c r="B3346" t="s">
        <v>5</v>
      </c>
      <c r="C3346" t="s">
        <v>25</v>
      </c>
      <c r="D3346" t="s">
        <v>39</v>
      </c>
      <c r="E3346">
        <v>110.73533</v>
      </c>
      <c r="F3346" t="s">
        <v>43</v>
      </c>
      <c r="G3346" t="s">
        <v>43</v>
      </c>
      <c r="H3346">
        <v>10.199999999999999</v>
      </c>
      <c r="I3346">
        <v>11.4</v>
      </c>
      <c r="J3346">
        <v>11.4</v>
      </c>
    </row>
    <row r="3347" spans="1:10" x14ac:dyDescent="0.25">
      <c r="A3347" s="1">
        <v>41244</v>
      </c>
      <c r="B3347" t="s">
        <v>5</v>
      </c>
      <c r="C3347" t="s">
        <v>25</v>
      </c>
      <c r="D3347" t="s">
        <v>38</v>
      </c>
      <c r="E3347">
        <v>103.39538</v>
      </c>
      <c r="F3347" t="s">
        <v>43</v>
      </c>
      <c r="G3347" t="s">
        <v>43</v>
      </c>
      <c r="H3347">
        <v>6.5</v>
      </c>
      <c r="I3347">
        <v>7.9</v>
      </c>
      <c r="J3347">
        <v>7.9</v>
      </c>
    </row>
    <row r="3348" spans="1:10" x14ac:dyDescent="0.25">
      <c r="A3348" s="1">
        <v>41244</v>
      </c>
      <c r="B3348" t="s">
        <v>5</v>
      </c>
      <c r="C3348" t="s">
        <v>25</v>
      </c>
      <c r="D3348" t="s">
        <v>37</v>
      </c>
      <c r="E3348">
        <v>132.80797000000001</v>
      </c>
      <c r="F3348" t="s">
        <v>43</v>
      </c>
      <c r="G3348" t="s">
        <v>43</v>
      </c>
      <c r="H3348">
        <v>12.8</v>
      </c>
      <c r="I3348">
        <v>13.7</v>
      </c>
      <c r="J3348">
        <v>13.7</v>
      </c>
    </row>
    <row r="3349" spans="1:10" x14ac:dyDescent="0.25">
      <c r="A3349" s="1">
        <v>41244</v>
      </c>
      <c r="B3349" t="s">
        <v>5</v>
      </c>
      <c r="C3349" t="s">
        <v>25</v>
      </c>
      <c r="D3349" t="s">
        <v>36</v>
      </c>
      <c r="E3349">
        <v>63.646819999999998</v>
      </c>
      <c r="F3349" t="s">
        <v>43</v>
      </c>
      <c r="G3349" t="s">
        <v>43</v>
      </c>
      <c r="H3349">
        <v>8.8000000000000007</v>
      </c>
      <c r="I3349">
        <v>15.9</v>
      </c>
      <c r="J3349">
        <v>15.9</v>
      </c>
    </row>
    <row r="3350" spans="1:10" x14ac:dyDescent="0.25">
      <c r="A3350" s="1">
        <v>41244</v>
      </c>
      <c r="B3350" t="s">
        <v>5</v>
      </c>
      <c r="C3350" t="s">
        <v>25</v>
      </c>
      <c r="D3350" t="s">
        <v>35</v>
      </c>
      <c r="E3350">
        <v>77.40746</v>
      </c>
      <c r="F3350" t="s">
        <v>43</v>
      </c>
      <c r="G3350" t="s">
        <v>43</v>
      </c>
      <c r="H3350">
        <v>22.3</v>
      </c>
      <c r="I3350">
        <v>15.8</v>
      </c>
      <c r="J3350">
        <v>15.8</v>
      </c>
    </row>
    <row r="3351" spans="1:10" x14ac:dyDescent="0.25">
      <c r="A3351" s="1">
        <v>41244</v>
      </c>
      <c r="B3351" t="s">
        <v>5</v>
      </c>
      <c r="C3351" t="s">
        <v>26</v>
      </c>
      <c r="D3351" t="s">
        <v>40</v>
      </c>
      <c r="E3351">
        <v>67.313140000000004</v>
      </c>
      <c r="F3351">
        <v>61.580019999999998</v>
      </c>
      <c r="G3351">
        <v>2.5</v>
      </c>
      <c r="H3351">
        <v>10.199999999999999</v>
      </c>
      <c r="I3351">
        <v>8.9</v>
      </c>
      <c r="J3351">
        <v>8.9</v>
      </c>
    </row>
    <row r="3352" spans="1:10" x14ac:dyDescent="0.25">
      <c r="A3352" s="1">
        <v>41244</v>
      </c>
      <c r="B3352" t="s">
        <v>5</v>
      </c>
      <c r="C3352" t="s">
        <v>26</v>
      </c>
      <c r="D3352" t="s">
        <v>39</v>
      </c>
      <c r="E3352">
        <v>73.279250000000005</v>
      </c>
      <c r="F3352" t="s">
        <v>43</v>
      </c>
      <c r="G3352" t="s">
        <v>43</v>
      </c>
      <c r="H3352">
        <v>10.3</v>
      </c>
      <c r="I3352">
        <v>9.9</v>
      </c>
      <c r="J3352">
        <v>9.9</v>
      </c>
    </row>
    <row r="3353" spans="1:10" x14ac:dyDescent="0.25">
      <c r="A3353" s="1">
        <v>41244</v>
      </c>
      <c r="B3353" t="s">
        <v>5</v>
      </c>
      <c r="C3353" t="s">
        <v>26</v>
      </c>
      <c r="D3353" t="s">
        <v>38</v>
      </c>
      <c r="E3353">
        <v>70.169550000000001</v>
      </c>
      <c r="F3353" t="s">
        <v>43</v>
      </c>
      <c r="G3353" t="s">
        <v>43</v>
      </c>
      <c r="H3353">
        <v>9.6999999999999993</v>
      </c>
      <c r="I3353">
        <v>6.3</v>
      </c>
      <c r="J3353">
        <v>6.3</v>
      </c>
    </row>
    <row r="3354" spans="1:10" x14ac:dyDescent="0.25">
      <c r="A3354" s="1">
        <v>41244</v>
      </c>
      <c r="B3354" t="s">
        <v>5</v>
      </c>
      <c r="C3354" t="s">
        <v>26</v>
      </c>
      <c r="D3354" t="s">
        <v>37</v>
      </c>
      <c r="E3354">
        <v>73.765429999999995</v>
      </c>
      <c r="F3354" t="s">
        <v>43</v>
      </c>
      <c r="G3354" t="s">
        <v>43</v>
      </c>
      <c r="H3354">
        <v>10.8</v>
      </c>
      <c r="I3354">
        <v>11.5</v>
      </c>
      <c r="J3354">
        <v>11.5</v>
      </c>
    </row>
    <row r="3355" spans="1:10" x14ac:dyDescent="0.25">
      <c r="A3355" s="1">
        <v>41244</v>
      </c>
      <c r="B3355" t="s">
        <v>5</v>
      </c>
      <c r="C3355" t="s">
        <v>26</v>
      </c>
      <c r="D3355" t="s">
        <v>36</v>
      </c>
      <c r="E3355">
        <v>59.03145</v>
      </c>
      <c r="F3355" t="s">
        <v>43</v>
      </c>
      <c r="G3355" t="s">
        <v>43</v>
      </c>
      <c r="H3355">
        <v>10.8</v>
      </c>
      <c r="I3355">
        <v>10.7</v>
      </c>
      <c r="J3355">
        <v>10.7</v>
      </c>
    </row>
    <row r="3356" spans="1:10" x14ac:dyDescent="0.25">
      <c r="A3356" s="1">
        <v>41244</v>
      </c>
      <c r="B3356" t="s">
        <v>5</v>
      </c>
      <c r="C3356" t="s">
        <v>26</v>
      </c>
      <c r="D3356" t="s">
        <v>35</v>
      </c>
      <c r="E3356">
        <v>61.507770000000001</v>
      </c>
      <c r="F3356" t="s">
        <v>43</v>
      </c>
      <c r="G3356" t="s">
        <v>43</v>
      </c>
      <c r="H3356">
        <v>9</v>
      </c>
      <c r="I3356">
        <v>6.7</v>
      </c>
      <c r="J3356">
        <v>6.7</v>
      </c>
    </row>
    <row r="3357" spans="1:10" x14ac:dyDescent="0.25">
      <c r="A3357" s="1">
        <v>41244</v>
      </c>
      <c r="B3357" t="s">
        <v>5</v>
      </c>
      <c r="C3357" t="s">
        <v>27</v>
      </c>
      <c r="D3357" t="s">
        <v>40</v>
      </c>
      <c r="E3357">
        <v>62.91037</v>
      </c>
      <c r="F3357">
        <v>60.970680000000002</v>
      </c>
      <c r="G3357">
        <v>-0.8</v>
      </c>
      <c r="H3357">
        <v>4.8</v>
      </c>
      <c r="I3357">
        <v>11.5</v>
      </c>
      <c r="J3357">
        <v>11.5</v>
      </c>
    </row>
    <row r="3358" spans="1:10" x14ac:dyDescent="0.25">
      <c r="A3358" s="1">
        <v>41244</v>
      </c>
      <c r="B3358" t="s">
        <v>5</v>
      </c>
      <c r="C3358" t="s">
        <v>27</v>
      </c>
      <c r="D3358" t="s">
        <v>39</v>
      </c>
      <c r="E3358">
        <v>85.010490000000004</v>
      </c>
      <c r="F3358" t="s">
        <v>43</v>
      </c>
      <c r="G3358" t="s">
        <v>43</v>
      </c>
      <c r="H3358">
        <v>12.1</v>
      </c>
      <c r="I3358">
        <v>16.3</v>
      </c>
      <c r="J3358">
        <v>16.3</v>
      </c>
    </row>
    <row r="3359" spans="1:10" x14ac:dyDescent="0.25">
      <c r="A3359" s="1">
        <v>41244</v>
      </c>
      <c r="B3359" t="s">
        <v>5</v>
      </c>
      <c r="C3359" t="s">
        <v>27</v>
      </c>
      <c r="D3359" t="s">
        <v>38</v>
      </c>
      <c r="E3359">
        <v>105.69714999999999</v>
      </c>
      <c r="F3359" t="s">
        <v>43</v>
      </c>
      <c r="G3359" t="s">
        <v>43</v>
      </c>
      <c r="H3359">
        <v>8.8000000000000007</v>
      </c>
      <c r="I3359">
        <v>8.6999999999999993</v>
      </c>
      <c r="J3359">
        <v>8.6999999999999993</v>
      </c>
    </row>
    <row r="3360" spans="1:10" x14ac:dyDescent="0.25">
      <c r="A3360" s="1">
        <v>41244</v>
      </c>
      <c r="B3360" t="s">
        <v>5</v>
      </c>
      <c r="C3360" t="s">
        <v>27</v>
      </c>
      <c r="D3360" t="s">
        <v>37</v>
      </c>
      <c r="E3360">
        <v>70.189329999999998</v>
      </c>
      <c r="F3360" t="s">
        <v>43</v>
      </c>
      <c r="G3360" t="s">
        <v>43</v>
      </c>
      <c r="H3360">
        <v>5.6</v>
      </c>
      <c r="I3360">
        <v>11.5</v>
      </c>
      <c r="J3360">
        <v>11.5</v>
      </c>
    </row>
    <row r="3361" spans="1:10" x14ac:dyDescent="0.25">
      <c r="A3361" s="1">
        <v>41244</v>
      </c>
      <c r="B3361" t="s">
        <v>5</v>
      </c>
      <c r="C3361" t="s">
        <v>27</v>
      </c>
      <c r="D3361" t="s">
        <v>36</v>
      </c>
      <c r="E3361">
        <v>44.223959999999998</v>
      </c>
      <c r="F3361" t="s">
        <v>43</v>
      </c>
      <c r="G3361" t="s">
        <v>43</v>
      </c>
      <c r="H3361">
        <v>0.7</v>
      </c>
      <c r="I3361">
        <v>13.4</v>
      </c>
      <c r="J3361">
        <v>13.4</v>
      </c>
    </row>
    <row r="3362" spans="1:10" x14ac:dyDescent="0.25">
      <c r="A3362" s="1">
        <v>41244</v>
      </c>
      <c r="B3362" t="s">
        <v>5</v>
      </c>
      <c r="C3362" t="s">
        <v>27</v>
      </c>
      <c r="D3362" t="s">
        <v>35</v>
      </c>
      <c r="E3362">
        <v>72.990309999999994</v>
      </c>
      <c r="F3362" t="s">
        <v>43</v>
      </c>
      <c r="G3362" t="s">
        <v>43</v>
      </c>
      <c r="H3362">
        <v>-2.2999999999999998</v>
      </c>
      <c r="I3362">
        <v>6.1</v>
      </c>
      <c r="J3362">
        <v>6.1</v>
      </c>
    </row>
    <row r="3363" spans="1:10" x14ac:dyDescent="0.25">
      <c r="A3363" s="1">
        <v>41244</v>
      </c>
      <c r="B3363" t="s">
        <v>5</v>
      </c>
      <c r="C3363" t="s">
        <v>28</v>
      </c>
      <c r="D3363" t="s">
        <v>40</v>
      </c>
      <c r="E3363">
        <v>60.548220000000001</v>
      </c>
      <c r="F3363">
        <v>58.947380000000003</v>
      </c>
      <c r="G3363">
        <v>2.7</v>
      </c>
      <c r="H3363">
        <v>4.3</v>
      </c>
      <c r="I3363">
        <v>9.4</v>
      </c>
      <c r="J3363">
        <v>9.4</v>
      </c>
    </row>
    <row r="3364" spans="1:10" x14ac:dyDescent="0.25">
      <c r="A3364" s="1">
        <v>41244</v>
      </c>
      <c r="B3364" t="s">
        <v>5</v>
      </c>
      <c r="C3364" t="s">
        <v>28</v>
      </c>
      <c r="D3364" t="s">
        <v>39</v>
      </c>
      <c r="E3364">
        <v>59.100810000000003</v>
      </c>
      <c r="F3364" t="s">
        <v>43</v>
      </c>
      <c r="G3364" t="s">
        <v>43</v>
      </c>
      <c r="H3364">
        <v>1.8</v>
      </c>
      <c r="I3364">
        <v>10.199999999999999</v>
      </c>
      <c r="J3364">
        <v>10.199999999999999</v>
      </c>
    </row>
    <row r="3365" spans="1:10" x14ac:dyDescent="0.25">
      <c r="A3365" s="1">
        <v>41244</v>
      </c>
      <c r="B3365" t="s">
        <v>5</v>
      </c>
      <c r="C3365" t="s">
        <v>28</v>
      </c>
      <c r="D3365" t="s">
        <v>38</v>
      </c>
      <c r="E3365">
        <v>77.186359999999993</v>
      </c>
      <c r="F3365" t="s">
        <v>43</v>
      </c>
      <c r="G3365" t="s">
        <v>43</v>
      </c>
      <c r="H3365">
        <v>3.9</v>
      </c>
      <c r="I3365">
        <v>6.6</v>
      </c>
      <c r="J3365">
        <v>6.6</v>
      </c>
    </row>
    <row r="3366" spans="1:10" x14ac:dyDescent="0.25">
      <c r="A3366" s="1">
        <v>41244</v>
      </c>
      <c r="B3366" t="s">
        <v>5</v>
      </c>
      <c r="C3366" t="s">
        <v>28</v>
      </c>
      <c r="D3366" t="s">
        <v>37</v>
      </c>
      <c r="E3366">
        <v>88.395910000000001</v>
      </c>
      <c r="F3366" t="s">
        <v>43</v>
      </c>
      <c r="G3366" t="s">
        <v>43</v>
      </c>
      <c r="H3366">
        <v>10.9</v>
      </c>
      <c r="I3366">
        <v>15.3</v>
      </c>
      <c r="J3366">
        <v>15.3</v>
      </c>
    </row>
    <row r="3367" spans="1:10" x14ac:dyDescent="0.25">
      <c r="A3367" s="1">
        <v>41244</v>
      </c>
      <c r="B3367" t="s">
        <v>5</v>
      </c>
      <c r="C3367" t="s">
        <v>28</v>
      </c>
      <c r="D3367" t="s">
        <v>36</v>
      </c>
      <c r="E3367">
        <v>47.415889999999997</v>
      </c>
      <c r="F3367" t="s">
        <v>43</v>
      </c>
      <c r="G3367" t="s">
        <v>43</v>
      </c>
      <c r="H3367">
        <v>3.1</v>
      </c>
      <c r="I3367">
        <v>10.199999999999999</v>
      </c>
      <c r="J3367">
        <v>10.199999999999999</v>
      </c>
    </row>
    <row r="3368" spans="1:10" x14ac:dyDescent="0.25">
      <c r="A3368" s="1">
        <v>41244</v>
      </c>
      <c r="B3368" t="s">
        <v>5</v>
      </c>
      <c r="C3368" t="s">
        <v>28</v>
      </c>
      <c r="D3368" t="s">
        <v>35</v>
      </c>
      <c r="E3368">
        <v>42.581679999999999</v>
      </c>
      <c r="F3368" t="s">
        <v>43</v>
      </c>
      <c r="G3368" t="s">
        <v>43</v>
      </c>
      <c r="H3368">
        <v>3.5</v>
      </c>
      <c r="I3368">
        <v>8.6</v>
      </c>
      <c r="J3368">
        <v>8.6</v>
      </c>
    </row>
    <row r="3369" spans="1:10" x14ac:dyDescent="0.25">
      <c r="A3369" s="1">
        <v>41244</v>
      </c>
      <c r="B3369" t="s">
        <v>5</v>
      </c>
      <c r="C3369" t="s">
        <v>29</v>
      </c>
      <c r="D3369" t="s">
        <v>40</v>
      </c>
      <c r="E3369">
        <v>74.73621</v>
      </c>
      <c r="F3369">
        <v>72.731999999999999</v>
      </c>
      <c r="G3369">
        <v>3.7</v>
      </c>
      <c r="H3369">
        <v>5.2</v>
      </c>
      <c r="I3369">
        <v>8.6999999999999993</v>
      </c>
      <c r="J3369">
        <v>8.6999999999999993</v>
      </c>
    </row>
    <row r="3370" spans="1:10" x14ac:dyDescent="0.25">
      <c r="A3370" s="1">
        <v>41244</v>
      </c>
      <c r="B3370" t="s">
        <v>5</v>
      </c>
      <c r="C3370" t="s">
        <v>29</v>
      </c>
      <c r="D3370" t="s">
        <v>39</v>
      </c>
      <c r="E3370">
        <v>84.247860000000003</v>
      </c>
      <c r="F3370" t="s">
        <v>43</v>
      </c>
      <c r="G3370" t="s">
        <v>43</v>
      </c>
      <c r="H3370">
        <v>18</v>
      </c>
      <c r="I3370">
        <v>11.1</v>
      </c>
      <c r="J3370">
        <v>11.1</v>
      </c>
    </row>
    <row r="3371" spans="1:10" x14ac:dyDescent="0.25">
      <c r="A3371" s="1">
        <v>41244</v>
      </c>
      <c r="B3371" t="s">
        <v>5</v>
      </c>
      <c r="C3371" t="s">
        <v>29</v>
      </c>
      <c r="D3371" t="s">
        <v>38</v>
      </c>
      <c r="E3371">
        <v>97.114940000000004</v>
      </c>
      <c r="F3371" t="s">
        <v>43</v>
      </c>
      <c r="G3371" t="s">
        <v>43</v>
      </c>
      <c r="H3371">
        <v>5</v>
      </c>
      <c r="I3371">
        <v>8.1</v>
      </c>
      <c r="J3371">
        <v>8.1</v>
      </c>
    </row>
    <row r="3372" spans="1:10" x14ac:dyDescent="0.25">
      <c r="A3372" s="1">
        <v>41244</v>
      </c>
      <c r="B3372" t="s">
        <v>5</v>
      </c>
      <c r="C3372" t="s">
        <v>29</v>
      </c>
      <c r="D3372" t="s">
        <v>37</v>
      </c>
      <c r="E3372">
        <v>68.654740000000004</v>
      </c>
      <c r="F3372" t="s">
        <v>43</v>
      </c>
      <c r="G3372" t="s">
        <v>43</v>
      </c>
      <c r="H3372">
        <v>3.3</v>
      </c>
      <c r="I3372">
        <v>9.1999999999999993</v>
      </c>
      <c r="J3372">
        <v>9.1999999999999993</v>
      </c>
    </row>
    <row r="3373" spans="1:10" x14ac:dyDescent="0.25">
      <c r="A3373" s="1">
        <v>41244</v>
      </c>
      <c r="B3373" t="s">
        <v>5</v>
      </c>
      <c r="C3373" t="s">
        <v>29</v>
      </c>
      <c r="D3373" t="s">
        <v>36</v>
      </c>
      <c r="E3373">
        <v>63.375920000000001</v>
      </c>
      <c r="F3373" t="s">
        <v>43</v>
      </c>
      <c r="G3373" t="s">
        <v>43</v>
      </c>
      <c r="H3373">
        <v>4.5999999999999996</v>
      </c>
      <c r="I3373">
        <v>8.8000000000000007</v>
      </c>
      <c r="J3373">
        <v>8.8000000000000007</v>
      </c>
    </row>
    <row r="3374" spans="1:10" x14ac:dyDescent="0.25">
      <c r="A3374" s="1">
        <v>41244</v>
      </c>
      <c r="B3374" t="s">
        <v>5</v>
      </c>
      <c r="C3374" t="s">
        <v>29</v>
      </c>
      <c r="D3374" t="s">
        <v>35</v>
      </c>
      <c r="E3374">
        <v>64.46602</v>
      </c>
      <c r="F3374" t="s">
        <v>43</v>
      </c>
      <c r="G3374" t="s">
        <v>43</v>
      </c>
      <c r="H3374">
        <v>5.5</v>
      </c>
      <c r="I3374">
        <v>7.7</v>
      </c>
      <c r="J3374">
        <v>7.7</v>
      </c>
    </row>
    <row r="3375" spans="1:10" x14ac:dyDescent="0.25">
      <c r="A3375" s="1">
        <v>41244</v>
      </c>
      <c r="B3375" t="s">
        <v>5</v>
      </c>
      <c r="C3375" t="s">
        <v>32</v>
      </c>
      <c r="D3375" t="s">
        <v>40</v>
      </c>
      <c r="E3375">
        <v>70.756749999999997</v>
      </c>
      <c r="F3375">
        <v>67.521069999999995</v>
      </c>
      <c r="G3375">
        <v>-4.9000000000000004</v>
      </c>
      <c r="H3375">
        <v>4.7</v>
      </c>
      <c r="I3375">
        <v>8.6999999999999993</v>
      </c>
      <c r="J3375">
        <v>8.6999999999999993</v>
      </c>
    </row>
    <row r="3376" spans="1:10" x14ac:dyDescent="0.25">
      <c r="A3376" s="1">
        <v>41244</v>
      </c>
      <c r="B3376" t="s">
        <v>5</v>
      </c>
      <c r="C3376" t="s">
        <v>32</v>
      </c>
      <c r="D3376" t="s">
        <v>39</v>
      </c>
      <c r="E3376">
        <v>60.956310000000002</v>
      </c>
      <c r="F3376" t="s">
        <v>43</v>
      </c>
      <c r="G3376" t="s">
        <v>43</v>
      </c>
      <c r="H3376">
        <v>15.9</v>
      </c>
      <c r="I3376">
        <v>15.9</v>
      </c>
      <c r="J3376">
        <v>15.9</v>
      </c>
    </row>
    <row r="3377" spans="1:10" x14ac:dyDescent="0.25">
      <c r="A3377" s="1">
        <v>41244</v>
      </c>
      <c r="B3377" t="s">
        <v>5</v>
      </c>
      <c r="C3377" t="s">
        <v>32</v>
      </c>
      <c r="D3377" t="s">
        <v>38</v>
      </c>
      <c r="E3377">
        <v>112.39798999999999</v>
      </c>
      <c r="F3377" t="s">
        <v>43</v>
      </c>
      <c r="G3377" t="s">
        <v>43</v>
      </c>
      <c r="H3377">
        <v>0.4</v>
      </c>
      <c r="I3377">
        <v>3.2</v>
      </c>
      <c r="J3377">
        <v>3.2</v>
      </c>
    </row>
    <row r="3378" spans="1:10" x14ac:dyDescent="0.25">
      <c r="A3378" s="1">
        <v>41244</v>
      </c>
      <c r="B3378" t="s">
        <v>5</v>
      </c>
      <c r="C3378" t="s">
        <v>32</v>
      </c>
      <c r="D3378" t="s">
        <v>37</v>
      </c>
      <c r="E3378">
        <v>62.078679999999999</v>
      </c>
      <c r="F3378" t="s">
        <v>43</v>
      </c>
      <c r="G3378" t="s">
        <v>43</v>
      </c>
      <c r="H3378">
        <v>7</v>
      </c>
      <c r="I3378">
        <v>15.3</v>
      </c>
      <c r="J3378">
        <v>15.3</v>
      </c>
    </row>
    <row r="3379" spans="1:10" x14ac:dyDescent="0.25">
      <c r="A3379" s="1">
        <v>41244</v>
      </c>
      <c r="B3379" t="s">
        <v>5</v>
      </c>
      <c r="C3379" t="s">
        <v>32</v>
      </c>
      <c r="D3379" t="s">
        <v>36</v>
      </c>
      <c r="E3379">
        <v>56.820740000000001</v>
      </c>
      <c r="F3379" t="s">
        <v>43</v>
      </c>
      <c r="G3379" t="s">
        <v>43</v>
      </c>
      <c r="H3379">
        <v>5.8</v>
      </c>
      <c r="I3379">
        <v>10.6</v>
      </c>
      <c r="J3379">
        <v>10.6</v>
      </c>
    </row>
    <row r="3380" spans="1:10" x14ac:dyDescent="0.25">
      <c r="A3380" s="1">
        <v>41244</v>
      </c>
      <c r="B3380" t="s">
        <v>5</v>
      </c>
      <c r="C3380" t="s">
        <v>32</v>
      </c>
      <c r="D3380" t="s">
        <v>35</v>
      </c>
      <c r="E3380">
        <v>93.13458</v>
      </c>
      <c r="F3380" t="s">
        <v>43</v>
      </c>
      <c r="G3380" t="s">
        <v>43</v>
      </c>
      <c r="H3380">
        <v>8.4</v>
      </c>
      <c r="I3380">
        <v>9.6999999999999993</v>
      </c>
      <c r="J3380">
        <v>9.6999999999999993</v>
      </c>
    </row>
    <row r="3381" spans="1:10" x14ac:dyDescent="0.25">
      <c r="A3381" s="1">
        <v>41244</v>
      </c>
      <c r="B3381" t="s">
        <v>5</v>
      </c>
      <c r="C3381" t="s">
        <v>33</v>
      </c>
      <c r="D3381" t="s">
        <v>40</v>
      </c>
      <c r="E3381">
        <v>75.76097</v>
      </c>
      <c r="F3381">
        <v>65.666899999999998</v>
      </c>
      <c r="G3381">
        <v>-1.5</v>
      </c>
      <c r="H3381">
        <v>7</v>
      </c>
      <c r="I3381">
        <v>9.5</v>
      </c>
      <c r="J3381">
        <v>9.5</v>
      </c>
    </row>
    <row r="3382" spans="1:10" x14ac:dyDescent="0.25">
      <c r="A3382" s="1">
        <v>41244</v>
      </c>
      <c r="B3382" t="s">
        <v>5</v>
      </c>
      <c r="C3382" t="s">
        <v>33</v>
      </c>
      <c r="D3382" t="s">
        <v>39</v>
      </c>
      <c r="E3382">
        <v>142.48607000000001</v>
      </c>
      <c r="F3382" t="s">
        <v>43</v>
      </c>
      <c r="G3382" t="s">
        <v>43</v>
      </c>
      <c r="H3382">
        <v>19</v>
      </c>
      <c r="I3382">
        <v>15.3</v>
      </c>
      <c r="J3382">
        <v>15.3</v>
      </c>
    </row>
    <row r="3383" spans="1:10" x14ac:dyDescent="0.25">
      <c r="A3383" s="1">
        <v>41244</v>
      </c>
      <c r="B3383" t="s">
        <v>5</v>
      </c>
      <c r="C3383" t="s">
        <v>33</v>
      </c>
      <c r="D3383" t="s">
        <v>38</v>
      </c>
      <c r="E3383">
        <v>96.058760000000007</v>
      </c>
      <c r="F3383" t="s">
        <v>43</v>
      </c>
      <c r="G3383" t="s">
        <v>43</v>
      </c>
      <c r="H3383">
        <v>1.1000000000000001</v>
      </c>
      <c r="I3383">
        <v>3.7</v>
      </c>
      <c r="J3383">
        <v>3.7</v>
      </c>
    </row>
    <row r="3384" spans="1:10" x14ac:dyDescent="0.25">
      <c r="A3384" s="1">
        <v>41244</v>
      </c>
      <c r="B3384" t="s">
        <v>5</v>
      </c>
      <c r="C3384" t="s">
        <v>33</v>
      </c>
      <c r="D3384" t="s">
        <v>37</v>
      </c>
      <c r="E3384">
        <v>88.605130000000003</v>
      </c>
      <c r="F3384" t="s">
        <v>43</v>
      </c>
      <c r="G3384" t="s">
        <v>43</v>
      </c>
      <c r="H3384">
        <v>4.2</v>
      </c>
      <c r="I3384">
        <v>12</v>
      </c>
      <c r="J3384">
        <v>12</v>
      </c>
    </row>
    <row r="3385" spans="1:10" x14ac:dyDescent="0.25">
      <c r="A3385" s="1">
        <v>41244</v>
      </c>
      <c r="B3385" t="s">
        <v>5</v>
      </c>
      <c r="C3385" t="s">
        <v>33</v>
      </c>
      <c r="D3385" t="s">
        <v>36</v>
      </c>
      <c r="E3385">
        <v>44.503050000000002</v>
      </c>
      <c r="F3385" t="s">
        <v>43</v>
      </c>
      <c r="G3385" t="s">
        <v>43</v>
      </c>
      <c r="H3385">
        <v>16.399999999999999</v>
      </c>
      <c r="I3385">
        <v>15.1</v>
      </c>
      <c r="J3385">
        <v>15.1</v>
      </c>
    </row>
    <row r="3386" spans="1:10" x14ac:dyDescent="0.25">
      <c r="A3386" s="1">
        <v>41244</v>
      </c>
      <c r="B3386" t="s">
        <v>5</v>
      </c>
      <c r="C3386" t="s">
        <v>33</v>
      </c>
      <c r="D3386" t="s">
        <v>35</v>
      </c>
      <c r="E3386">
        <v>51.067100000000003</v>
      </c>
      <c r="F3386" t="s">
        <v>43</v>
      </c>
      <c r="G3386" t="s">
        <v>43</v>
      </c>
      <c r="H3386">
        <v>15.7</v>
      </c>
      <c r="I3386">
        <v>19.3</v>
      </c>
      <c r="J3386">
        <v>19.3</v>
      </c>
    </row>
    <row r="3387" spans="1:10" x14ac:dyDescent="0.25">
      <c r="A3387" s="1">
        <v>41244</v>
      </c>
      <c r="B3387" t="s">
        <v>34</v>
      </c>
      <c r="C3387" t="s">
        <v>16</v>
      </c>
      <c r="D3387" t="s">
        <v>40</v>
      </c>
      <c r="E3387">
        <v>129.85892999999999</v>
      </c>
      <c r="F3387">
        <v>108.63542</v>
      </c>
      <c r="G3387">
        <v>3.8</v>
      </c>
      <c r="H3387">
        <v>7.8</v>
      </c>
      <c r="I3387">
        <v>7.7</v>
      </c>
      <c r="J3387">
        <v>7.7</v>
      </c>
    </row>
    <row r="3388" spans="1:10" x14ac:dyDescent="0.25">
      <c r="A3388" s="1">
        <v>41244</v>
      </c>
      <c r="B3388" t="s">
        <v>34</v>
      </c>
      <c r="C3388" t="s">
        <v>16</v>
      </c>
      <c r="D3388" t="s">
        <v>39</v>
      </c>
      <c r="E3388">
        <v>100.83158</v>
      </c>
      <c r="F3388" t="s">
        <v>43</v>
      </c>
      <c r="G3388" t="s">
        <v>43</v>
      </c>
      <c r="H3388">
        <v>12.8</v>
      </c>
      <c r="I3388">
        <v>8.1999999999999993</v>
      </c>
      <c r="J3388">
        <v>8.1999999999999993</v>
      </c>
    </row>
    <row r="3389" spans="1:10" x14ac:dyDescent="0.25">
      <c r="A3389" s="1">
        <v>41244</v>
      </c>
      <c r="B3389" t="s">
        <v>34</v>
      </c>
      <c r="C3389" t="s">
        <v>16</v>
      </c>
      <c r="D3389" t="s">
        <v>38</v>
      </c>
      <c r="E3389">
        <v>116.74006</v>
      </c>
      <c r="F3389" t="s">
        <v>43</v>
      </c>
      <c r="G3389" t="s">
        <v>43</v>
      </c>
      <c r="H3389">
        <v>5.9</v>
      </c>
      <c r="I3389">
        <v>4.9000000000000004</v>
      </c>
      <c r="J3389">
        <v>4.9000000000000004</v>
      </c>
    </row>
    <row r="3390" spans="1:10" x14ac:dyDescent="0.25">
      <c r="A3390" s="1">
        <v>41244</v>
      </c>
      <c r="B3390" t="s">
        <v>34</v>
      </c>
      <c r="C3390" t="s">
        <v>16</v>
      </c>
      <c r="D3390" t="s">
        <v>37</v>
      </c>
      <c r="E3390">
        <v>155.19746000000001</v>
      </c>
      <c r="F3390" t="s">
        <v>43</v>
      </c>
      <c r="G3390" t="s">
        <v>43</v>
      </c>
      <c r="H3390">
        <v>8.8000000000000007</v>
      </c>
      <c r="I3390">
        <v>12.1</v>
      </c>
      <c r="J3390">
        <v>12.1</v>
      </c>
    </row>
    <row r="3391" spans="1:10" x14ac:dyDescent="0.25">
      <c r="A3391" s="1">
        <v>41244</v>
      </c>
      <c r="B3391" t="s">
        <v>34</v>
      </c>
      <c r="C3391" t="s">
        <v>16</v>
      </c>
      <c r="D3391" t="s">
        <v>36</v>
      </c>
      <c r="E3391">
        <v>106.33459000000001</v>
      </c>
      <c r="F3391" t="s">
        <v>43</v>
      </c>
      <c r="G3391" t="s">
        <v>43</v>
      </c>
      <c r="H3391">
        <v>8.4</v>
      </c>
      <c r="I3391">
        <v>4.3</v>
      </c>
      <c r="J3391">
        <v>4.3</v>
      </c>
    </row>
    <row r="3392" spans="1:10" x14ac:dyDescent="0.25">
      <c r="A3392" s="1">
        <v>41244</v>
      </c>
      <c r="B3392" t="s">
        <v>34</v>
      </c>
      <c r="C3392" t="s">
        <v>16</v>
      </c>
      <c r="D3392" t="s">
        <v>35</v>
      </c>
      <c r="E3392">
        <v>172.2723</v>
      </c>
      <c r="F3392" t="s">
        <v>43</v>
      </c>
      <c r="G3392" t="s">
        <v>43</v>
      </c>
      <c r="H3392">
        <v>-0.8</v>
      </c>
      <c r="I3392">
        <v>10.9</v>
      </c>
      <c r="J3392">
        <v>10.9</v>
      </c>
    </row>
    <row r="3393" spans="1:10" x14ac:dyDescent="0.25">
      <c r="A3393" s="1">
        <v>41244</v>
      </c>
      <c r="B3393" t="s">
        <v>34</v>
      </c>
      <c r="C3393" t="s">
        <v>19</v>
      </c>
      <c r="D3393" t="s">
        <v>40</v>
      </c>
      <c r="E3393">
        <v>124.6121</v>
      </c>
      <c r="F3393">
        <v>113.93012</v>
      </c>
      <c r="G3393">
        <v>-0.9</v>
      </c>
      <c r="H3393">
        <v>-0.4</v>
      </c>
      <c r="I3393">
        <v>4.9000000000000004</v>
      </c>
      <c r="J3393">
        <v>4.9000000000000004</v>
      </c>
    </row>
    <row r="3394" spans="1:10" x14ac:dyDescent="0.25">
      <c r="A3394" s="1">
        <v>41244</v>
      </c>
      <c r="B3394" t="s">
        <v>34</v>
      </c>
      <c r="C3394" t="s">
        <v>19</v>
      </c>
      <c r="D3394" t="s">
        <v>39</v>
      </c>
      <c r="E3394">
        <v>127.2452</v>
      </c>
      <c r="F3394" t="s">
        <v>43</v>
      </c>
      <c r="G3394" t="s">
        <v>43</v>
      </c>
      <c r="H3394">
        <v>-5.8</v>
      </c>
      <c r="I3394">
        <v>2.7</v>
      </c>
      <c r="J3394">
        <v>2.7</v>
      </c>
    </row>
    <row r="3395" spans="1:10" x14ac:dyDescent="0.25">
      <c r="A3395" s="1">
        <v>41244</v>
      </c>
      <c r="B3395" t="s">
        <v>34</v>
      </c>
      <c r="C3395" t="s">
        <v>19</v>
      </c>
      <c r="D3395" t="s">
        <v>38</v>
      </c>
      <c r="E3395">
        <v>135.42813000000001</v>
      </c>
      <c r="F3395" t="s">
        <v>43</v>
      </c>
      <c r="G3395" t="s">
        <v>43</v>
      </c>
      <c r="H3395">
        <v>1.5</v>
      </c>
      <c r="I3395">
        <v>5.0999999999999996</v>
      </c>
      <c r="J3395">
        <v>5.0999999999999996</v>
      </c>
    </row>
    <row r="3396" spans="1:10" x14ac:dyDescent="0.25">
      <c r="A3396" s="1">
        <v>41244</v>
      </c>
      <c r="B3396" t="s">
        <v>34</v>
      </c>
      <c r="C3396" t="s">
        <v>19</v>
      </c>
      <c r="D3396" t="s">
        <v>37</v>
      </c>
      <c r="E3396">
        <v>167.93644</v>
      </c>
      <c r="F3396" t="s">
        <v>43</v>
      </c>
      <c r="G3396" t="s">
        <v>43</v>
      </c>
      <c r="H3396">
        <v>-9.6999999999999993</v>
      </c>
      <c r="I3396">
        <v>7.2</v>
      </c>
      <c r="J3396">
        <v>7.2</v>
      </c>
    </row>
    <row r="3397" spans="1:10" x14ac:dyDescent="0.25">
      <c r="A3397" s="1">
        <v>41244</v>
      </c>
      <c r="B3397" t="s">
        <v>34</v>
      </c>
      <c r="C3397" t="s">
        <v>19</v>
      </c>
      <c r="D3397" t="s">
        <v>36</v>
      </c>
      <c r="E3397">
        <v>94.591279999999998</v>
      </c>
      <c r="F3397" t="s">
        <v>43</v>
      </c>
      <c r="G3397" t="s">
        <v>43</v>
      </c>
      <c r="H3397">
        <v>11.4</v>
      </c>
      <c r="I3397">
        <v>1.9</v>
      </c>
      <c r="J3397">
        <v>1.9</v>
      </c>
    </row>
    <row r="3398" spans="1:10" x14ac:dyDescent="0.25">
      <c r="A3398" s="1">
        <v>41244</v>
      </c>
      <c r="B3398" t="s">
        <v>34</v>
      </c>
      <c r="C3398" t="s">
        <v>19</v>
      </c>
      <c r="D3398" t="s">
        <v>35</v>
      </c>
      <c r="E3398">
        <v>115.07311</v>
      </c>
      <c r="F3398" t="s">
        <v>43</v>
      </c>
      <c r="G3398" t="s">
        <v>43</v>
      </c>
      <c r="H3398">
        <v>0.4</v>
      </c>
      <c r="I3398">
        <v>12.7</v>
      </c>
      <c r="J3398">
        <v>12.7</v>
      </c>
    </row>
    <row r="3399" spans="1:10" x14ac:dyDescent="0.25">
      <c r="A3399" s="1">
        <v>41244</v>
      </c>
      <c r="B3399" t="s">
        <v>34</v>
      </c>
      <c r="C3399" t="s">
        <v>22</v>
      </c>
      <c r="D3399" t="s">
        <v>40</v>
      </c>
      <c r="E3399">
        <v>128.79816</v>
      </c>
      <c r="F3399">
        <v>121.89519</v>
      </c>
      <c r="G3399">
        <v>2.9</v>
      </c>
      <c r="H3399">
        <v>1.1000000000000001</v>
      </c>
      <c r="I3399">
        <v>2.6</v>
      </c>
      <c r="J3399">
        <v>2.6</v>
      </c>
    </row>
    <row r="3400" spans="1:10" x14ac:dyDescent="0.25">
      <c r="A3400" s="1">
        <v>41244</v>
      </c>
      <c r="B3400" t="s">
        <v>34</v>
      </c>
      <c r="C3400" t="s">
        <v>22</v>
      </c>
      <c r="D3400" t="s">
        <v>39</v>
      </c>
      <c r="E3400">
        <v>119.81168</v>
      </c>
      <c r="F3400" t="s">
        <v>43</v>
      </c>
      <c r="G3400" t="s">
        <v>43</v>
      </c>
      <c r="H3400">
        <v>3.9</v>
      </c>
      <c r="I3400">
        <v>-1.1000000000000001</v>
      </c>
      <c r="J3400">
        <v>-1.1000000000000001</v>
      </c>
    </row>
    <row r="3401" spans="1:10" x14ac:dyDescent="0.25">
      <c r="A3401" s="1">
        <v>41244</v>
      </c>
      <c r="B3401" t="s">
        <v>34</v>
      </c>
      <c r="C3401" t="s">
        <v>22</v>
      </c>
      <c r="D3401" t="s">
        <v>38</v>
      </c>
      <c r="E3401">
        <v>180.05339000000001</v>
      </c>
      <c r="F3401" t="s">
        <v>43</v>
      </c>
      <c r="G3401" t="s">
        <v>43</v>
      </c>
      <c r="H3401">
        <v>2.9</v>
      </c>
      <c r="I3401">
        <v>4.9000000000000004</v>
      </c>
      <c r="J3401">
        <v>4.9000000000000004</v>
      </c>
    </row>
    <row r="3402" spans="1:10" x14ac:dyDescent="0.25">
      <c r="A3402" s="1">
        <v>41244</v>
      </c>
      <c r="B3402" t="s">
        <v>34</v>
      </c>
      <c r="C3402" t="s">
        <v>22</v>
      </c>
      <c r="D3402" t="s">
        <v>37</v>
      </c>
      <c r="E3402">
        <v>148.00961000000001</v>
      </c>
      <c r="F3402" t="s">
        <v>43</v>
      </c>
      <c r="G3402" t="s">
        <v>43</v>
      </c>
      <c r="H3402">
        <v>0</v>
      </c>
      <c r="I3402">
        <v>9.6999999999999993</v>
      </c>
      <c r="J3402">
        <v>9.6999999999999993</v>
      </c>
    </row>
    <row r="3403" spans="1:10" x14ac:dyDescent="0.25">
      <c r="A3403" s="1">
        <v>41244</v>
      </c>
      <c r="B3403" t="s">
        <v>34</v>
      </c>
      <c r="C3403" t="s">
        <v>22</v>
      </c>
      <c r="D3403" t="s">
        <v>36</v>
      </c>
      <c r="E3403">
        <v>91.849680000000006</v>
      </c>
      <c r="F3403" t="s">
        <v>43</v>
      </c>
      <c r="G3403" t="s">
        <v>43</v>
      </c>
      <c r="H3403">
        <v>-1.7</v>
      </c>
      <c r="I3403">
        <v>-1.7</v>
      </c>
      <c r="J3403">
        <v>-1.7</v>
      </c>
    </row>
    <row r="3404" spans="1:10" x14ac:dyDescent="0.25">
      <c r="A3404" s="1">
        <v>41244</v>
      </c>
      <c r="B3404" t="s">
        <v>34</v>
      </c>
      <c r="C3404" t="s">
        <v>22</v>
      </c>
      <c r="D3404" t="s">
        <v>35</v>
      </c>
      <c r="E3404">
        <v>247.85511</v>
      </c>
      <c r="F3404" t="s">
        <v>43</v>
      </c>
      <c r="G3404" t="s">
        <v>43</v>
      </c>
      <c r="H3404">
        <v>8</v>
      </c>
      <c r="I3404">
        <v>-2.2000000000000002</v>
      </c>
      <c r="J3404">
        <v>-2.2000000000000002</v>
      </c>
    </row>
    <row r="3405" spans="1:10" x14ac:dyDescent="0.25">
      <c r="A3405" s="1">
        <v>41244</v>
      </c>
      <c r="B3405" t="s">
        <v>34</v>
      </c>
      <c r="C3405" t="s">
        <v>23</v>
      </c>
      <c r="D3405" t="s">
        <v>40</v>
      </c>
      <c r="E3405">
        <v>98.979810000000001</v>
      </c>
      <c r="F3405">
        <v>94.657030000000006</v>
      </c>
      <c r="G3405">
        <v>1.2</v>
      </c>
      <c r="H3405">
        <v>0.4</v>
      </c>
      <c r="I3405">
        <v>3.6</v>
      </c>
      <c r="J3405">
        <v>3.6</v>
      </c>
    </row>
    <row r="3406" spans="1:10" x14ac:dyDescent="0.25">
      <c r="A3406" s="1">
        <v>41244</v>
      </c>
      <c r="B3406" t="s">
        <v>34</v>
      </c>
      <c r="C3406" t="s">
        <v>23</v>
      </c>
      <c r="D3406" t="s">
        <v>39</v>
      </c>
      <c r="E3406">
        <v>117.99414</v>
      </c>
      <c r="F3406" t="s">
        <v>43</v>
      </c>
      <c r="G3406" t="s">
        <v>43</v>
      </c>
      <c r="H3406">
        <v>-1.2</v>
      </c>
      <c r="I3406">
        <v>3.4</v>
      </c>
      <c r="J3406">
        <v>3.4</v>
      </c>
    </row>
    <row r="3407" spans="1:10" x14ac:dyDescent="0.25">
      <c r="A3407" s="1">
        <v>41244</v>
      </c>
      <c r="B3407" t="s">
        <v>34</v>
      </c>
      <c r="C3407" t="s">
        <v>23</v>
      </c>
      <c r="D3407" t="s">
        <v>38</v>
      </c>
      <c r="E3407">
        <v>118.10798</v>
      </c>
      <c r="F3407" t="s">
        <v>43</v>
      </c>
      <c r="G3407" t="s">
        <v>43</v>
      </c>
      <c r="H3407">
        <v>1.9</v>
      </c>
      <c r="I3407">
        <v>4.3</v>
      </c>
      <c r="J3407">
        <v>4.3</v>
      </c>
    </row>
    <row r="3408" spans="1:10" x14ac:dyDescent="0.25">
      <c r="A3408" s="1">
        <v>41244</v>
      </c>
      <c r="B3408" t="s">
        <v>34</v>
      </c>
      <c r="C3408" t="s">
        <v>23</v>
      </c>
      <c r="D3408" t="s">
        <v>37</v>
      </c>
      <c r="E3408">
        <v>94.602639999999994</v>
      </c>
      <c r="F3408" t="s">
        <v>43</v>
      </c>
      <c r="G3408" t="s">
        <v>43</v>
      </c>
      <c r="H3408">
        <v>2.6</v>
      </c>
      <c r="I3408">
        <v>6.2</v>
      </c>
      <c r="J3408">
        <v>6.2</v>
      </c>
    </row>
    <row r="3409" spans="1:10" x14ac:dyDescent="0.25">
      <c r="A3409" s="1">
        <v>41244</v>
      </c>
      <c r="B3409" t="s">
        <v>34</v>
      </c>
      <c r="C3409" t="s">
        <v>23</v>
      </c>
      <c r="D3409" t="s">
        <v>36</v>
      </c>
      <c r="E3409">
        <v>87.390330000000006</v>
      </c>
      <c r="F3409" t="s">
        <v>43</v>
      </c>
      <c r="G3409" t="s">
        <v>43</v>
      </c>
      <c r="H3409">
        <v>-1.4</v>
      </c>
      <c r="I3409">
        <v>2</v>
      </c>
      <c r="J3409">
        <v>2</v>
      </c>
    </row>
    <row r="3410" spans="1:10" x14ac:dyDescent="0.25">
      <c r="A3410" s="1">
        <v>41244</v>
      </c>
      <c r="B3410" t="s">
        <v>34</v>
      </c>
      <c r="C3410" t="s">
        <v>23</v>
      </c>
      <c r="D3410" t="s">
        <v>35</v>
      </c>
      <c r="E3410">
        <v>99.038669999999996</v>
      </c>
      <c r="F3410" t="s">
        <v>43</v>
      </c>
      <c r="G3410" t="s">
        <v>43</v>
      </c>
      <c r="H3410">
        <v>-10.5</v>
      </c>
      <c r="I3410">
        <v>-7.4</v>
      </c>
      <c r="J3410">
        <v>-7.4</v>
      </c>
    </row>
    <row r="3411" spans="1:10" x14ac:dyDescent="0.25">
      <c r="A3411" s="1">
        <v>41244</v>
      </c>
      <c r="B3411" t="s">
        <v>34</v>
      </c>
      <c r="C3411" t="s">
        <v>24</v>
      </c>
      <c r="D3411" t="s">
        <v>40</v>
      </c>
      <c r="E3411">
        <v>112.96733</v>
      </c>
      <c r="F3411">
        <v>105.78346999999999</v>
      </c>
      <c r="G3411">
        <v>-0.1</v>
      </c>
      <c r="H3411">
        <v>-4.0999999999999996</v>
      </c>
      <c r="I3411">
        <v>2.1</v>
      </c>
      <c r="J3411">
        <v>2.1</v>
      </c>
    </row>
    <row r="3412" spans="1:10" x14ac:dyDescent="0.25">
      <c r="A3412" s="1">
        <v>41244</v>
      </c>
      <c r="B3412" t="s">
        <v>34</v>
      </c>
      <c r="C3412" t="s">
        <v>24</v>
      </c>
      <c r="D3412" t="s">
        <v>39</v>
      </c>
      <c r="E3412">
        <v>140.89482000000001</v>
      </c>
      <c r="F3412" t="s">
        <v>43</v>
      </c>
      <c r="G3412" t="s">
        <v>43</v>
      </c>
      <c r="H3412">
        <v>12.4</v>
      </c>
      <c r="I3412">
        <v>3.5</v>
      </c>
      <c r="J3412">
        <v>3.5</v>
      </c>
    </row>
    <row r="3413" spans="1:10" x14ac:dyDescent="0.25">
      <c r="A3413" s="1">
        <v>41244</v>
      </c>
      <c r="B3413" t="s">
        <v>34</v>
      </c>
      <c r="C3413" t="s">
        <v>24</v>
      </c>
      <c r="D3413" t="s">
        <v>38</v>
      </c>
      <c r="E3413">
        <v>117.52356</v>
      </c>
      <c r="F3413" t="s">
        <v>43</v>
      </c>
      <c r="G3413" t="s">
        <v>43</v>
      </c>
      <c r="H3413">
        <v>6.1</v>
      </c>
      <c r="I3413">
        <v>9.6</v>
      </c>
      <c r="J3413">
        <v>9.6</v>
      </c>
    </row>
    <row r="3414" spans="1:10" x14ac:dyDescent="0.25">
      <c r="A3414" s="1">
        <v>41244</v>
      </c>
      <c r="B3414" t="s">
        <v>34</v>
      </c>
      <c r="C3414" t="s">
        <v>24</v>
      </c>
      <c r="D3414" t="s">
        <v>37</v>
      </c>
      <c r="E3414">
        <v>170.45740000000001</v>
      </c>
      <c r="F3414" t="s">
        <v>43</v>
      </c>
      <c r="G3414" t="s">
        <v>43</v>
      </c>
      <c r="H3414">
        <v>-9</v>
      </c>
      <c r="I3414">
        <v>2.7</v>
      </c>
      <c r="J3414">
        <v>2.7</v>
      </c>
    </row>
    <row r="3415" spans="1:10" x14ac:dyDescent="0.25">
      <c r="A3415" s="1">
        <v>41244</v>
      </c>
      <c r="B3415" t="s">
        <v>34</v>
      </c>
      <c r="C3415" t="s">
        <v>24</v>
      </c>
      <c r="D3415" t="s">
        <v>36</v>
      </c>
      <c r="E3415">
        <v>92.154129999999995</v>
      </c>
      <c r="F3415" t="s">
        <v>43</v>
      </c>
      <c r="G3415" t="s">
        <v>43</v>
      </c>
      <c r="H3415">
        <v>-10</v>
      </c>
      <c r="I3415">
        <v>-3.7</v>
      </c>
      <c r="J3415">
        <v>-3.7</v>
      </c>
    </row>
    <row r="3416" spans="1:10" x14ac:dyDescent="0.25">
      <c r="A3416" s="1">
        <v>41244</v>
      </c>
      <c r="B3416" t="s">
        <v>34</v>
      </c>
      <c r="C3416" t="s">
        <v>24</v>
      </c>
      <c r="D3416" t="s">
        <v>35</v>
      </c>
      <c r="E3416">
        <v>125.7469</v>
      </c>
      <c r="F3416" t="s">
        <v>43</v>
      </c>
      <c r="G3416" t="s">
        <v>43</v>
      </c>
      <c r="H3416">
        <v>-10.3</v>
      </c>
      <c r="I3416">
        <v>6.2</v>
      </c>
      <c r="J3416">
        <v>6.2</v>
      </c>
    </row>
    <row r="3417" spans="1:10" x14ac:dyDescent="0.25">
      <c r="A3417" s="1">
        <v>41244</v>
      </c>
      <c r="B3417" t="s">
        <v>34</v>
      </c>
      <c r="C3417" t="s">
        <v>25</v>
      </c>
      <c r="D3417" t="s">
        <v>40</v>
      </c>
      <c r="E3417">
        <v>127.54</v>
      </c>
      <c r="F3417">
        <v>117.50444</v>
      </c>
      <c r="G3417">
        <v>1.4</v>
      </c>
      <c r="H3417">
        <v>4.3</v>
      </c>
      <c r="I3417">
        <v>5.8</v>
      </c>
      <c r="J3417">
        <v>5.8</v>
      </c>
    </row>
    <row r="3418" spans="1:10" x14ac:dyDescent="0.25">
      <c r="A3418" s="1">
        <v>41244</v>
      </c>
      <c r="B3418" t="s">
        <v>34</v>
      </c>
      <c r="C3418" t="s">
        <v>25</v>
      </c>
      <c r="D3418" t="s">
        <v>39</v>
      </c>
      <c r="E3418">
        <v>176.16328999999999</v>
      </c>
      <c r="F3418" t="s">
        <v>43</v>
      </c>
      <c r="G3418" t="s">
        <v>43</v>
      </c>
      <c r="H3418">
        <v>-0.8</v>
      </c>
      <c r="I3418">
        <v>0.1</v>
      </c>
      <c r="J3418">
        <v>0.1</v>
      </c>
    </row>
    <row r="3419" spans="1:10" x14ac:dyDescent="0.25">
      <c r="A3419" s="1">
        <v>41244</v>
      </c>
      <c r="B3419" t="s">
        <v>34</v>
      </c>
      <c r="C3419" t="s">
        <v>25</v>
      </c>
      <c r="D3419" t="s">
        <v>38</v>
      </c>
      <c r="E3419">
        <v>114.31514</v>
      </c>
      <c r="F3419" t="s">
        <v>43</v>
      </c>
      <c r="G3419" t="s">
        <v>43</v>
      </c>
      <c r="H3419">
        <v>6.5</v>
      </c>
      <c r="I3419">
        <v>7.1</v>
      </c>
      <c r="J3419">
        <v>7.1</v>
      </c>
    </row>
    <row r="3420" spans="1:10" x14ac:dyDescent="0.25">
      <c r="A3420" s="1">
        <v>41244</v>
      </c>
      <c r="B3420" t="s">
        <v>34</v>
      </c>
      <c r="C3420" t="s">
        <v>25</v>
      </c>
      <c r="D3420" t="s">
        <v>37</v>
      </c>
      <c r="E3420">
        <v>225.61622</v>
      </c>
      <c r="F3420" t="s">
        <v>43</v>
      </c>
      <c r="G3420" t="s">
        <v>43</v>
      </c>
      <c r="H3420">
        <v>3.5</v>
      </c>
      <c r="I3420">
        <v>5</v>
      </c>
      <c r="J3420">
        <v>5</v>
      </c>
    </row>
    <row r="3421" spans="1:10" x14ac:dyDescent="0.25">
      <c r="A3421" s="1">
        <v>41244</v>
      </c>
      <c r="B3421" t="s">
        <v>34</v>
      </c>
      <c r="C3421" t="s">
        <v>25</v>
      </c>
      <c r="D3421" t="s">
        <v>36</v>
      </c>
      <c r="E3421">
        <v>96.995779999999996</v>
      </c>
      <c r="F3421" t="s">
        <v>43</v>
      </c>
      <c r="G3421" t="s">
        <v>43</v>
      </c>
      <c r="H3421">
        <v>1.4</v>
      </c>
      <c r="I3421">
        <v>6.1</v>
      </c>
      <c r="J3421">
        <v>6.1</v>
      </c>
    </row>
    <row r="3422" spans="1:10" x14ac:dyDescent="0.25">
      <c r="A3422" s="1">
        <v>41244</v>
      </c>
      <c r="B3422" t="s">
        <v>34</v>
      </c>
      <c r="C3422" t="s">
        <v>25</v>
      </c>
      <c r="D3422" t="s">
        <v>35</v>
      </c>
      <c r="E3422">
        <v>134.49056999999999</v>
      </c>
      <c r="F3422" t="s">
        <v>43</v>
      </c>
      <c r="G3422" t="s">
        <v>43</v>
      </c>
      <c r="H3422">
        <v>12.1</v>
      </c>
      <c r="I3422">
        <v>6.6</v>
      </c>
      <c r="J3422">
        <v>6.6</v>
      </c>
    </row>
    <row r="3423" spans="1:10" x14ac:dyDescent="0.25">
      <c r="A3423" s="1">
        <v>41244</v>
      </c>
      <c r="B3423" t="s">
        <v>34</v>
      </c>
      <c r="C3423" t="s">
        <v>26</v>
      </c>
      <c r="D3423" t="s">
        <v>40</v>
      </c>
      <c r="E3423">
        <v>93.907740000000004</v>
      </c>
      <c r="F3423">
        <v>85.967389999999995</v>
      </c>
      <c r="G3423">
        <v>1.8</v>
      </c>
      <c r="H3423">
        <v>5.6</v>
      </c>
      <c r="I3423">
        <v>4.0999999999999996</v>
      </c>
      <c r="J3423">
        <v>4.0999999999999996</v>
      </c>
    </row>
    <row r="3424" spans="1:10" x14ac:dyDescent="0.25">
      <c r="A3424" s="1">
        <v>41244</v>
      </c>
      <c r="B3424" t="s">
        <v>34</v>
      </c>
      <c r="C3424" t="s">
        <v>26</v>
      </c>
      <c r="D3424" t="s">
        <v>39</v>
      </c>
      <c r="E3424">
        <v>129.12594999999999</v>
      </c>
      <c r="F3424" t="s">
        <v>43</v>
      </c>
      <c r="G3424" t="s">
        <v>43</v>
      </c>
      <c r="H3424">
        <v>1.2</v>
      </c>
      <c r="I3424">
        <v>-0.6</v>
      </c>
      <c r="J3424">
        <v>-0.6</v>
      </c>
    </row>
    <row r="3425" spans="1:10" x14ac:dyDescent="0.25">
      <c r="A3425" s="1">
        <v>41244</v>
      </c>
      <c r="B3425" t="s">
        <v>34</v>
      </c>
      <c r="C3425" t="s">
        <v>26</v>
      </c>
      <c r="D3425" t="s">
        <v>38</v>
      </c>
      <c r="E3425">
        <v>75.370620000000002</v>
      </c>
      <c r="F3425" t="s">
        <v>43</v>
      </c>
      <c r="G3425" t="s">
        <v>43</v>
      </c>
      <c r="H3425">
        <v>8.4</v>
      </c>
      <c r="I3425">
        <v>4.8</v>
      </c>
      <c r="J3425">
        <v>4.8</v>
      </c>
    </row>
    <row r="3426" spans="1:10" x14ac:dyDescent="0.25">
      <c r="A3426" s="1">
        <v>41244</v>
      </c>
      <c r="B3426" t="s">
        <v>34</v>
      </c>
      <c r="C3426" t="s">
        <v>26</v>
      </c>
      <c r="D3426" t="s">
        <v>37</v>
      </c>
      <c r="E3426">
        <v>125.54719</v>
      </c>
      <c r="F3426" t="s">
        <v>43</v>
      </c>
      <c r="G3426" t="s">
        <v>43</v>
      </c>
      <c r="H3426">
        <v>2.5</v>
      </c>
      <c r="I3426">
        <v>3.3</v>
      </c>
      <c r="J3426">
        <v>3.3</v>
      </c>
    </row>
    <row r="3427" spans="1:10" x14ac:dyDescent="0.25">
      <c r="A3427" s="1">
        <v>41244</v>
      </c>
      <c r="B3427" t="s">
        <v>34</v>
      </c>
      <c r="C3427" t="s">
        <v>26</v>
      </c>
      <c r="D3427" t="s">
        <v>36</v>
      </c>
      <c r="E3427">
        <v>89.172030000000007</v>
      </c>
      <c r="F3427" t="s">
        <v>43</v>
      </c>
      <c r="G3427" t="s">
        <v>43</v>
      </c>
      <c r="H3427">
        <v>6.8</v>
      </c>
      <c r="I3427">
        <v>6.6</v>
      </c>
      <c r="J3427">
        <v>6.6</v>
      </c>
    </row>
    <row r="3428" spans="1:10" x14ac:dyDescent="0.25">
      <c r="A3428" s="1">
        <v>41244</v>
      </c>
      <c r="B3428" t="s">
        <v>34</v>
      </c>
      <c r="C3428" t="s">
        <v>26</v>
      </c>
      <c r="D3428" t="s">
        <v>35</v>
      </c>
      <c r="E3428">
        <v>107.23914000000001</v>
      </c>
      <c r="F3428" t="s">
        <v>43</v>
      </c>
      <c r="G3428" t="s">
        <v>43</v>
      </c>
      <c r="H3428">
        <v>1.1000000000000001</v>
      </c>
      <c r="I3428">
        <v>-1.4</v>
      </c>
      <c r="J3428">
        <v>-1.4</v>
      </c>
    </row>
    <row r="3429" spans="1:10" x14ac:dyDescent="0.25">
      <c r="A3429" s="1">
        <v>41244</v>
      </c>
      <c r="B3429" t="s">
        <v>34</v>
      </c>
      <c r="C3429" t="s">
        <v>27</v>
      </c>
      <c r="D3429" t="s">
        <v>40</v>
      </c>
      <c r="E3429">
        <v>104.51054999999999</v>
      </c>
      <c r="F3429">
        <v>101.82429999999999</v>
      </c>
      <c r="G3429">
        <v>-1.3</v>
      </c>
      <c r="H3429">
        <v>-0.5</v>
      </c>
      <c r="I3429">
        <v>5.0999999999999996</v>
      </c>
      <c r="J3429">
        <v>5.0999999999999996</v>
      </c>
    </row>
    <row r="3430" spans="1:10" x14ac:dyDescent="0.25">
      <c r="A3430" s="1">
        <v>41244</v>
      </c>
      <c r="B3430" t="s">
        <v>34</v>
      </c>
      <c r="C3430" t="s">
        <v>27</v>
      </c>
      <c r="D3430" t="s">
        <v>39</v>
      </c>
      <c r="E3430">
        <v>140.50125</v>
      </c>
      <c r="F3430" t="s">
        <v>43</v>
      </c>
      <c r="G3430" t="s">
        <v>43</v>
      </c>
      <c r="H3430">
        <v>3.3</v>
      </c>
      <c r="I3430">
        <v>4.8</v>
      </c>
      <c r="J3430">
        <v>4.8</v>
      </c>
    </row>
    <row r="3431" spans="1:10" x14ac:dyDescent="0.25">
      <c r="A3431" s="1">
        <v>41244</v>
      </c>
      <c r="B3431" t="s">
        <v>34</v>
      </c>
      <c r="C3431" t="s">
        <v>27</v>
      </c>
      <c r="D3431" t="s">
        <v>38</v>
      </c>
      <c r="E3431">
        <v>123.33417</v>
      </c>
      <c r="F3431" t="s">
        <v>43</v>
      </c>
      <c r="G3431" t="s">
        <v>43</v>
      </c>
      <c r="H3431">
        <v>6.6</v>
      </c>
      <c r="I3431">
        <v>5.5</v>
      </c>
      <c r="J3431">
        <v>5.5</v>
      </c>
    </row>
    <row r="3432" spans="1:10" x14ac:dyDescent="0.25">
      <c r="A3432" s="1">
        <v>41244</v>
      </c>
      <c r="B3432" t="s">
        <v>34</v>
      </c>
      <c r="C3432" t="s">
        <v>27</v>
      </c>
      <c r="D3432" t="s">
        <v>37</v>
      </c>
      <c r="E3432">
        <v>119.47763999999999</v>
      </c>
      <c r="F3432" t="s">
        <v>43</v>
      </c>
      <c r="G3432" t="s">
        <v>43</v>
      </c>
      <c r="H3432">
        <v>-3.8</v>
      </c>
      <c r="I3432">
        <v>1.9</v>
      </c>
      <c r="J3432">
        <v>1.9</v>
      </c>
    </row>
    <row r="3433" spans="1:10" x14ac:dyDescent="0.25">
      <c r="A3433" s="1">
        <v>41244</v>
      </c>
      <c r="B3433" t="s">
        <v>34</v>
      </c>
      <c r="C3433" t="s">
        <v>27</v>
      </c>
      <c r="D3433" t="s">
        <v>36</v>
      </c>
      <c r="E3433">
        <v>86.109030000000004</v>
      </c>
      <c r="F3433" t="s">
        <v>43</v>
      </c>
      <c r="G3433" t="s">
        <v>43</v>
      </c>
      <c r="H3433">
        <v>-4.7</v>
      </c>
      <c r="I3433">
        <v>6.5</v>
      </c>
      <c r="J3433">
        <v>6.5</v>
      </c>
    </row>
    <row r="3434" spans="1:10" x14ac:dyDescent="0.25">
      <c r="A3434" s="1">
        <v>41244</v>
      </c>
      <c r="B3434" t="s">
        <v>34</v>
      </c>
      <c r="C3434" t="s">
        <v>27</v>
      </c>
      <c r="D3434" t="s">
        <v>35</v>
      </c>
      <c r="E3434">
        <v>127.9226</v>
      </c>
      <c r="F3434" t="s">
        <v>43</v>
      </c>
      <c r="G3434" t="s">
        <v>43</v>
      </c>
      <c r="H3434">
        <v>-10.3</v>
      </c>
      <c r="I3434">
        <v>-3.2</v>
      </c>
      <c r="J3434">
        <v>-3.2</v>
      </c>
    </row>
    <row r="3435" spans="1:10" x14ac:dyDescent="0.25">
      <c r="A3435" s="1">
        <v>41244</v>
      </c>
      <c r="B3435" t="s">
        <v>34</v>
      </c>
      <c r="C3435" t="s">
        <v>28</v>
      </c>
      <c r="D3435" t="s">
        <v>40</v>
      </c>
      <c r="E3435">
        <v>91.967280000000002</v>
      </c>
      <c r="F3435">
        <v>89.513850000000005</v>
      </c>
      <c r="G3435">
        <v>2.1</v>
      </c>
      <c r="H3435">
        <v>-0.5</v>
      </c>
      <c r="I3435">
        <v>3.3</v>
      </c>
      <c r="J3435">
        <v>3.3</v>
      </c>
    </row>
    <row r="3436" spans="1:10" x14ac:dyDescent="0.25">
      <c r="A3436" s="1">
        <v>41244</v>
      </c>
      <c r="B3436" t="s">
        <v>34</v>
      </c>
      <c r="C3436" t="s">
        <v>28</v>
      </c>
      <c r="D3436" t="s">
        <v>39</v>
      </c>
      <c r="E3436">
        <v>99.725719999999995</v>
      </c>
      <c r="F3436" t="s">
        <v>43</v>
      </c>
      <c r="G3436" t="s">
        <v>43</v>
      </c>
      <c r="H3436">
        <v>-6.6</v>
      </c>
      <c r="I3436">
        <v>-0.6</v>
      </c>
      <c r="J3436">
        <v>-0.6</v>
      </c>
    </row>
    <row r="3437" spans="1:10" x14ac:dyDescent="0.25">
      <c r="A3437" s="1">
        <v>41244</v>
      </c>
      <c r="B3437" t="s">
        <v>34</v>
      </c>
      <c r="C3437" t="s">
        <v>28</v>
      </c>
      <c r="D3437" t="s">
        <v>38</v>
      </c>
      <c r="E3437">
        <v>88.855999999999995</v>
      </c>
      <c r="F3437" t="s">
        <v>43</v>
      </c>
      <c r="G3437" t="s">
        <v>43</v>
      </c>
      <c r="H3437">
        <v>2</v>
      </c>
      <c r="I3437">
        <v>3.7</v>
      </c>
      <c r="J3437">
        <v>3.7</v>
      </c>
    </row>
    <row r="3438" spans="1:10" x14ac:dyDescent="0.25">
      <c r="A3438" s="1">
        <v>41244</v>
      </c>
      <c r="B3438" t="s">
        <v>34</v>
      </c>
      <c r="C3438" t="s">
        <v>28</v>
      </c>
      <c r="D3438" t="s">
        <v>37</v>
      </c>
      <c r="E3438">
        <v>150.61951999999999</v>
      </c>
      <c r="F3438" t="s">
        <v>43</v>
      </c>
      <c r="G3438" t="s">
        <v>43</v>
      </c>
      <c r="H3438">
        <v>1.1000000000000001</v>
      </c>
      <c r="I3438">
        <v>5.0999999999999996</v>
      </c>
      <c r="J3438">
        <v>5.0999999999999996</v>
      </c>
    </row>
    <row r="3439" spans="1:10" x14ac:dyDescent="0.25">
      <c r="A3439" s="1">
        <v>41244</v>
      </c>
      <c r="B3439" t="s">
        <v>34</v>
      </c>
      <c r="C3439" t="s">
        <v>28</v>
      </c>
      <c r="D3439" t="s">
        <v>36</v>
      </c>
      <c r="E3439">
        <v>81.665700000000001</v>
      </c>
      <c r="F3439" t="s">
        <v>43</v>
      </c>
      <c r="G3439" t="s">
        <v>43</v>
      </c>
      <c r="H3439">
        <v>-1.9</v>
      </c>
      <c r="I3439">
        <v>3.4</v>
      </c>
      <c r="J3439">
        <v>3.4</v>
      </c>
    </row>
    <row r="3440" spans="1:10" x14ac:dyDescent="0.25">
      <c r="A3440" s="1">
        <v>41244</v>
      </c>
      <c r="B3440" t="s">
        <v>34</v>
      </c>
      <c r="C3440" t="s">
        <v>28</v>
      </c>
      <c r="D3440" t="s">
        <v>35</v>
      </c>
      <c r="E3440">
        <v>76.173940000000002</v>
      </c>
      <c r="F3440" t="s">
        <v>43</v>
      </c>
      <c r="G3440" t="s">
        <v>43</v>
      </c>
      <c r="H3440">
        <v>-5.2</v>
      </c>
      <c r="I3440">
        <v>-0.9</v>
      </c>
      <c r="J3440">
        <v>-0.9</v>
      </c>
    </row>
    <row r="3441" spans="1:10" x14ac:dyDescent="0.25">
      <c r="A3441" s="1">
        <v>41244</v>
      </c>
      <c r="B3441" t="s">
        <v>34</v>
      </c>
      <c r="C3441" t="s">
        <v>29</v>
      </c>
      <c r="D3441" t="s">
        <v>40</v>
      </c>
      <c r="E3441">
        <v>107.86429</v>
      </c>
      <c r="F3441">
        <v>104.88898</v>
      </c>
      <c r="G3441">
        <v>2.2999999999999998</v>
      </c>
      <c r="H3441">
        <v>0</v>
      </c>
      <c r="I3441">
        <v>2.7</v>
      </c>
      <c r="J3441">
        <v>2.7</v>
      </c>
    </row>
    <row r="3442" spans="1:10" x14ac:dyDescent="0.25">
      <c r="A3442" s="1">
        <v>41244</v>
      </c>
      <c r="B3442" t="s">
        <v>34</v>
      </c>
      <c r="C3442" t="s">
        <v>29</v>
      </c>
      <c r="D3442" t="s">
        <v>39</v>
      </c>
      <c r="E3442">
        <v>129.61496</v>
      </c>
      <c r="F3442" t="s">
        <v>43</v>
      </c>
      <c r="G3442" t="s">
        <v>43</v>
      </c>
      <c r="H3442">
        <v>9.5</v>
      </c>
      <c r="I3442">
        <v>1</v>
      </c>
      <c r="J3442">
        <v>1</v>
      </c>
    </row>
    <row r="3443" spans="1:10" x14ac:dyDescent="0.25">
      <c r="A3443" s="1">
        <v>41244</v>
      </c>
      <c r="B3443" t="s">
        <v>34</v>
      </c>
      <c r="C3443" t="s">
        <v>29</v>
      </c>
      <c r="D3443" t="s">
        <v>38</v>
      </c>
      <c r="E3443">
        <v>105.4204</v>
      </c>
      <c r="F3443" t="s">
        <v>43</v>
      </c>
      <c r="G3443" t="s">
        <v>43</v>
      </c>
      <c r="H3443">
        <v>2</v>
      </c>
      <c r="I3443">
        <v>4.5999999999999996</v>
      </c>
      <c r="J3443">
        <v>4.5999999999999996</v>
      </c>
    </row>
    <row r="3444" spans="1:10" x14ac:dyDescent="0.25">
      <c r="A3444" s="1">
        <v>41244</v>
      </c>
      <c r="B3444" t="s">
        <v>34</v>
      </c>
      <c r="C3444" t="s">
        <v>29</v>
      </c>
      <c r="D3444" t="s">
        <v>37</v>
      </c>
      <c r="E3444">
        <v>112.66767</v>
      </c>
      <c r="F3444" t="s">
        <v>43</v>
      </c>
      <c r="G3444" t="s">
        <v>43</v>
      </c>
      <c r="H3444">
        <v>-4.3</v>
      </c>
      <c r="I3444">
        <v>1.3</v>
      </c>
      <c r="J3444">
        <v>1.3</v>
      </c>
    </row>
    <row r="3445" spans="1:10" x14ac:dyDescent="0.25">
      <c r="A3445" s="1">
        <v>41244</v>
      </c>
      <c r="B3445" t="s">
        <v>34</v>
      </c>
      <c r="C3445" t="s">
        <v>29</v>
      </c>
      <c r="D3445" t="s">
        <v>36</v>
      </c>
      <c r="E3445">
        <v>104.67121</v>
      </c>
      <c r="F3445" t="s">
        <v>43</v>
      </c>
      <c r="G3445" t="s">
        <v>43</v>
      </c>
      <c r="H3445">
        <v>-0.5</v>
      </c>
      <c r="I3445">
        <v>2.2000000000000002</v>
      </c>
      <c r="J3445">
        <v>2.2000000000000002</v>
      </c>
    </row>
    <row r="3446" spans="1:10" x14ac:dyDescent="0.25">
      <c r="A3446" s="1">
        <v>41244</v>
      </c>
      <c r="B3446" t="s">
        <v>34</v>
      </c>
      <c r="C3446" t="s">
        <v>29</v>
      </c>
      <c r="D3446" t="s">
        <v>35</v>
      </c>
      <c r="E3446">
        <v>108.34886</v>
      </c>
      <c r="F3446" t="s">
        <v>43</v>
      </c>
      <c r="G3446" t="s">
        <v>43</v>
      </c>
      <c r="H3446">
        <v>-2.2000000000000002</v>
      </c>
      <c r="I3446">
        <v>-0.2</v>
      </c>
      <c r="J3446">
        <v>-0.2</v>
      </c>
    </row>
    <row r="3447" spans="1:10" x14ac:dyDescent="0.25">
      <c r="A3447" s="1">
        <v>41244</v>
      </c>
      <c r="B3447" t="s">
        <v>34</v>
      </c>
      <c r="C3447" t="s">
        <v>32</v>
      </c>
      <c r="D3447" t="s">
        <v>40</v>
      </c>
      <c r="E3447">
        <v>103.87231</v>
      </c>
      <c r="F3447">
        <v>100.17363</v>
      </c>
      <c r="G3447">
        <v>-3.2</v>
      </c>
      <c r="H3447">
        <v>-1.4</v>
      </c>
      <c r="I3447">
        <v>2</v>
      </c>
      <c r="J3447">
        <v>2</v>
      </c>
    </row>
    <row r="3448" spans="1:10" x14ac:dyDescent="0.25">
      <c r="A3448" s="1">
        <v>41244</v>
      </c>
      <c r="B3448" t="s">
        <v>34</v>
      </c>
      <c r="C3448" t="s">
        <v>32</v>
      </c>
      <c r="D3448" t="s">
        <v>39</v>
      </c>
      <c r="E3448">
        <v>91.849369999999993</v>
      </c>
      <c r="F3448" t="s">
        <v>43</v>
      </c>
      <c r="G3448" t="s">
        <v>43</v>
      </c>
      <c r="H3448">
        <v>6.4</v>
      </c>
      <c r="I3448">
        <v>5</v>
      </c>
      <c r="J3448">
        <v>5</v>
      </c>
    </row>
    <row r="3449" spans="1:10" x14ac:dyDescent="0.25">
      <c r="A3449" s="1">
        <v>41244</v>
      </c>
      <c r="B3449" t="s">
        <v>34</v>
      </c>
      <c r="C3449" t="s">
        <v>32</v>
      </c>
      <c r="D3449" t="s">
        <v>38</v>
      </c>
      <c r="E3449">
        <v>127.08273</v>
      </c>
      <c r="F3449" t="s">
        <v>43</v>
      </c>
      <c r="G3449" t="s">
        <v>43</v>
      </c>
      <c r="H3449">
        <v>-3.1</v>
      </c>
      <c r="I3449">
        <v>-0.1</v>
      </c>
      <c r="J3449">
        <v>-0.1</v>
      </c>
    </row>
    <row r="3450" spans="1:10" x14ac:dyDescent="0.25">
      <c r="A3450" s="1">
        <v>41244</v>
      </c>
      <c r="B3450" t="s">
        <v>34</v>
      </c>
      <c r="C3450" t="s">
        <v>32</v>
      </c>
      <c r="D3450" t="s">
        <v>37</v>
      </c>
      <c r="E3450">
        <v>104.45513</v>
      </c>
      <c r="F3450" t="s">
        <v>43</v>
      </c>
      <c r="G3450" t="s">
        <v>43</v>
      </c>
      <c r="H3450">
        <v>0</v>
      </c>
      <c r="I3450">
        <v>7.1</v>
      </c>
      <c r="J3450">
        <v>7.1</v>
      </c>
    </row>
    <row r="3451" spans="1:10" x14ac:dyDescent="0.25">
      <c r="A3451" s="1">
        <v>41244</v>
      </c>
      <c r="B3451" t="s">
        <v>34</v>
      </c>
      <c r="C3451" t="s">
        <v>32</v>
      </c>
      <c r="D3451" t="s">
        <v>36</v>
      </c>
      <c r="E3451">
        <v>92.463160000000002</v>
      </c>
      <c r="F3451" t="s">
        <v>43</v>
      </c>
      <c r="G3451" t="s">
        <v>43</v>
      </c>
      <c r="H3451">
        <v>-2.4</v>
      </c>
      <c r="I3451">
        <v>1.7</v>
      </c>
      <c r="J3451">
        <v>1.7</v>
      </c>
    </row>
    <row r="3452" spans="1:10" x14ac:dyDescent="0.25">
      <c r="A3452" s="1">
        <v>41244</v>
      </c>
      <c r="B3452" t="s">
        <v>34</v>
      </c>
      <c r="C3452" t="s">
        <v>32</v>
      </c>
      <c r="D3452" t="s">
        <v>35</v>
      </c>
      <c r="E3452">
        <v>160.49167</v>
      </c>
      <c r="F3452" t="s">
        <v>43</v>
      </c>
      <c r="G3452" t="s">
        <v>43</v>
      </c>
      <c r="H3452">
        <v>1.4</v>
      </c>
      <c r="I3452">
        <v>2.1</v>
      </c>
      <c r="J3452">
        <v>2.1</v>
      </c>
    </row>
    <row r="3453" spans="1:10" x14ac:dyDescent="0.25">
      <c r="A3453" s="1">
        <v>41244</v>
      </c>
      <c r="B3453" t="s">
        <v>34</v>
      </c>
      <c r="C3453" t="s">
        <v>33</v>
      </c>
      <c r="D3453" t="s">
        <v>40</v>
      </c>
      <c r="E3453">
        <v>112.87871</v>
      </c>
      <c r="F3453">
        <v>98.571129999999997</v>
      </c>
      <c r="G3453">
        <v>-2.6</v>
      </c>
      <c r="H3453">
        <v>0.4</v>
      </c>
      <c r="I3453">
        <v>2.4</v>
      </c>
      <c r="J3453">
        <v>2.4</v>
      </c>
    </row>
    <row r="3454" spans="1:10" x14ac:dyDescent="0.25">
      <c r="A3454" s="1">
        <v>41244</v>
      </c>
      <c r="B3454" t="s">
        <v>34</v>
      </c>
      <c r="C3454" t="s">
        <v>33</v>
      </c>
      <c r="D3454" t="s">
        <v>39</v>
      </c>
      <c r="E3454">
        <v>238.92971</v>
      </c>
      <c r="F3454" t="s">
        <v>43</v>
      </c>
      <c r="G3454" t="s">
        <v>43</v>
      </c>
      <c r="H3454">
        <v>12.2</v>
      </c>
      <c r="I3454">
        <v>5.5</v>
      </c>
      <c r="J3454">
        <v>5.5</v>
      </c>
    </row>
    <row r="3455" spans="1:10" x14ac:dyDescent="0.25">
      <c r="A3455" s="1">
        <v>41244</v>
      </c>
      <c r="B3455" t="s">
        <v>34</v>
      </c>
      <c r="C3455" t="s">
        <v>33</v>
      </c>
      <c r="D3455" t="s">
        <v>38</v>
      </c>
      <c r="E3455">
        <v>108.33741999999999</v>
      </c>
      <c r="F3455" t="s">
        <v>43</v>
      </c>
      <c r="G3455" t="s">
        <v>43</v>
      </c>
      <c r="H3455">
        <v>-1.7</v>
      </c>
      <c r="I3455">
        <v>0.7</v>
      </c>
      <c r="J3455">
        <v>0.7</v>
      </c>
    </row>
    <row r="3456" spans="1:10" x14ac:dyDescent="0.25">
      <c r="A3456" s="1">
        <v>41244</v>
      </c>
      <c r="B3456" t="s">
        <v>34</v>
      </c>
      <c r="C3456" t="s">
        <v>33</v>
      </c>
      <c r="D3456" t="s">
        <v>37</v>
      </c>
      <c r="E3456">
        <v>143.27775</v>
      </c>
      <c r="F3456" t="s">
        <v>43</v>
      </c>
      <c r="G3456" t="s">
        <v>43</v>
      </c>
      <c r="H3456">
        <v>-3.8</v>
      </c>
      <c r="I3456">
        <v>3.8</v>
      </c>
      <c r="J3456">
        <v>3.8</v>
      </c>
    </row>
    <row r="3457" spans="1:10" x14ac:dyDescent="0.25">
      <c r="A3457" s="1">
        <v>41244</v>
      </c>
      <c r="B3457" t="s">
        <v>34</v>
      </c>
      <c r="C3457" t="s">
        <v>33</v>
      </c>
      <c r="D3457" t="s">
        <v>36</v>
      </c>
      <c r="E3457">
        <v>78.756960000000007</v>
      </c>
      <c r="F3457" t="s">
        <v>43</v>
      </c>
      <c r="G3457" t="s">
        <v>43</v>
      </c>
      <c r="H3457">
        <v>3.4</v>
      </c>
      <c r="I3457">
        <v>0.7</v>
      </c>
      <c r="J3457">
        <v>0.7</v>
      </c>
    </row>
    <row r="3458" spans="1:10" x14ac:dyDescent="0.25">
      <c r="A3458" s="1">
        <v>41244</v>
      </c>
      <c r="B3458" t="s">
        <v>34</v>
      </c>
      <c r="C3458" t="s">
        <v>33</v>
      </c>
      <c r="D3458" t="s">
        <v>35</v>
      </c>
      <c r="E3458">
        <v>86.651880000000006</v>
      </c>
      <c r="F3458" t="s">
        <v>43</v>
      </c>
      <c r="G3458" t="s">
        <v>43</v>
      </c>
      <c r="H3458">
        <v>6.3</v>
      </c>
      <c r="I3458">
        <v>9.9</v>
      </c>
      <c r="J3458">
        <v>9.9</v>
      </c>
    </row>
    <row r="3459" spans="1:10" x14ac:dyDescent="0.25">
      <c r="A3459" s="1">
        <v>41275</v>
      </c>
      <c r="B3459" t="s">
        <v>5</v>
      </c>
      <c r="C3459" t="s">
        <v>16</v>
      </c>
      <c r="D3459" t="s">
        <v>40</v>
      </c>
      <c r="E3459">
        <v>61.424720000000001</v>
      </c>
      <c r="F3459">
        <v>66.837699999999998</v>
      </c>
      <c r="G3459">
        <v>-1.9</v>
      </c>
      <c r="H3459">
        <v>12.4</v>
      </c>
      <c r="I3459">
        <v>12.4</v>
      </c>
      <c r="J3459">
        <v>15</v>
      </c>
    </row>
    <row r="3460" spans="1:10" x14ac:dyDescent="0.25">
      <c r="A3460" s="1">
        <v>41275</v>
      </c>
      <c r="B3460" t="s">
        <v>5</v>
      </c>
      <c r="C3460" t="s">
        <v>16</v>
      </c>
      <c r="D3460" t="s">
        <v>39</v>
      </c>
      <c r="E3460">
        <v>58.338769999999997</v>
      </c>
      <c r="F3460" t="s">
        <v>43</v>
      </c>
      <c r="G3460" t="s">
        <v>43</v>
      </c>
      <c r="H3460">
        <v>6.3</v>
      </c>
      <c r="I3460">
        <v>6.3</v>
      </c>
      <c r="J3460">
        <v>15.9</v>
      </c>
    </row>
    <row r="3461" spans="1:10" x14ac:dyDescent="0.25">
      <c r="A3461" s="1">
        <v>41275</v>
      </c>
      <c r="B3461" t="s">
        <v>5</v>
      </c>
      <c r="C3461" t="s">
        <v>16</v>
      </c>
      <c r="D3461" t="s">
        <v>38</v>
      </c>
      <c r="E3461">
        <v>97.514340000000004</v>
      </c>
      <c r="F3461" t="s">
        <v>43</v>
      </c>
      <c r="G3461" t="s">
        <v>43</v>
      </c>
      <c r="H3461">
        <v>0.5</v>
      </c>
      <c r="I3461">
        <v>0.5</v>
      </c>
      <c r="J3461">
        <v>6.2</v>
      </c>
    </row>
    <row r="3462" spans="1:10" x14ac:dyDescent="0.25">
      <c r="A3462" s="1">
        <v>41275</v>
      </c>
      <c r="B3462" t="s">
        <v>5</v>
      </c>
      <c r="C3462" t="s">
        <v>16</v>
      </c>
      <c r="D3462" t="s">
        <v>37</v>
      </c>
      <c r="E3462">
        <v>35.48077</v>
      </c>
      <c r="F3462" t="s">
        <v>43</v>
      </c>
      <c r="G3462" t="s">
        <v>43</v>
      </c>
      <c r="H3462">
        <v>32.799999999999997</v>
      </c>
      <c r="I3462">
        <v>32.799999999999997</v>
      </c>
      <c r="J3462">
        <v>23.4</v>
      </c>
    </row>
    <row r="3463" spans="1:10" x14ac:dyDescent="0.25">
      <c r="A3463" s="1">
        <v>41275</v>
      </c>
      <c r="B3463" t="s">
        <v>5</v>
      </c>
      <c r="C3463" t="s">
        <v>16</v>
      </c>
      <c r="D3463" t="s">
        <v>36</v>
      </c>
      <c r="E3463">
        <v>67.008279999999999</v>
      </c>
      <c r="F3463" t="s">
        <v>43</v>
      </c>
      <c r="G3463" t="s">
        <v>43</v>
      </c>
      <c r="H3463">
        <v>13.3</v>
      </c>
      <c r="I3463">
        <v>13.3</v>
      </c>
      <c r="J3463">
        <v>12.8</v>
      </c>
    </row>
    <row r="3464" spans="1:10" x14ac:dyDescent="0.25">
      <c r="A3464" s="1">
        <v>41275</v>
      </c>
      <c r="B3464" t="s">
        <v>5</v>
      </c>
      <c r="C3464" t="s">
        <v>16</v>
      </c>
      <c r="D3464" t="s">
        <v>35</v>
      </c>
      <c r="E3464">
        <v>85.197980000000001</v>
      </c>
      <c r="F3464" t="s">
        <v>43</v>
      </c>
      <c r="G3464" t="s">
        <v>43</v>
      </c>
      <c r="H3464">
        <v>20.6</v>
      </c>
      <c r="I3464">
        <v>20.6</v>
      </c>
      <c r="J3464">
        <v>22</v>
      </c>
    </row>
    <row r="3465" spans="1:10" x14ac:dyDescent="0.25">
      <c r="A3465" s="1">
        <v>41275</v>
      </c>
      <c r="B3465" t="s">
        <v>5</v>
      </c>
      <c r="C3465" t="s">
        <v>19</v>
      </c>
      <c r="D3465" t="s">
        <v>40</v>
      </c>
      <c r="E3465">
        <v>73.811599999999999</v>
      </c>
      <c r="F3465">
        <v>73.85951</v>
      </c>
      <c r="G3465">
        <v>-1</v>
      </c>
      <c r="H3465">
        <v>7</v>
      </c>
      <c r="I3465">
        <v>7</v>
      </c>
      <c r="J3465">
        <v>12</v>
      </c>
    </row>
    <row r="3466" spans="1:10" x14ac:dyDescent="0.25">
      <c r="A3466" s="1">
        <v>41275</v>
      </c>
      <c r="B3466" t="s">
        <v>5</v>
      </c>
      <c r="C3466" t="s">
        <v>19</v>
      </c>
      <c r="D3466" t="s">
        <v>39</v>
      </c>
      <c r="E3466">
        <v>79.316879999999998</v>
      </c>
      <c r="F3466" t="s">
        <v>43</v>
      </c>
      <c r="G3466" t="s">
        <v>43</v>
      </c>
      <c r="H3466">
        <v>3</v>
      </c>
      <c r="I3466">
        <v>3</v>
      </c>
      <c r="J3466">
        <v>13.1</v>
      </c>
    </row>
    <row r="3467" spans="1:10" x14ac:dyDescent="0.25">
      <c r="A3467" s="1">
        <v>41275</v>
      </c>
      <c r="B3467" t="s">
        <v>5</v>
      </c>
      <c r="C3467" t="s">
        <v>19</v>
      </c>
      <c r="D3467" t="s">
        <v>38</v>
      </c>
      <c r="E3467">
        <v>112.43995</v>
      </c>
      <c r="F3467" t="s">
        <v>43</v>
      </c>
      <c r="G3467" t="s">
        <v>43</v>
      </c>
      <c r="H3467">
        <v>5</v>
      </c>
      <c r="I3467">
        <v>5</v>
      </c>
      <c r="J3467">
        <v>7</v>
      </c>
    </row>
    <row r="3468" spans="1:10" x14ac:dyDescent="0.25">
      <c r="A3468" s="1">
        <v>41275</v>
      </c>
      <c r="B3468" t="s">
        <v>5</v>
      </c>
      <c r="C3468" t="s">
        <v>19</v>
      </c>
      <c r="D3468" t="s">
        <v>37</v>
      </c>
      <c r="E3468">
        <v>77.928619999999995</v>
      </c>
      <c r="F3468" t="s">
        <v>43</v>
      </c>
      <c r="G3468" t="s">
        <v>43</v>
      </c>
      <c r="H3468">
        <v>0.9</v>
      </c>
      <c r="I3468">
        <v>0.9</v>
      </c>
      <c r="J3468">
        <v>15.1</v>
      </c>
    </row>
    <row r="3469" spans="1:10" x14ac:dyDescent="0.25">
      <c r="A3469" s="1">
        <v>41275</v>
      </c>
      <c r="B3469" t="s">
        <v>5</v>
      </c>
      <c r="C3469" t="s">
        <v>19</v>
      </c>
      <c r="D3469" t="s">
        <v>36</v>
      </c>
      <c r="E3469">
        <v>56.2348</v>
      </c>
      <c r="F3469" t="s">
        <v>43</v>
      </c>
      <c r="G3469" t="s">
        <v>43</v>
      </c>
      <c r="H3469">
        <v>17.3</v>
      </c>
      <c r="I3469">
        <v>17.3</v>
      </c>
      <c r="J3469">
        <v>12.8</v>
      </c>
    </row>
    <row r="3470" spans="1:10" x14ac:dyDescent="0.25">
      <c r="A3470" s="1">
        <v>41275</v>
      </c>
      <c r="B3470" t="s">
        <v>5</v>
      </c>
      <c r="C3470" t="s">
        <v>19</v>
      </c>
      <c r="D3470" t="s">
        <v>35</v>
      </c>
      <c r="E3470">
        <v>49.581600000000002</v>
      </c>
      <c r="F3470" t="s">
        <v>43</v>
      </c>
      <c r="G3470" t="s">
        <v>43</v>
      </c>
      <c r="H3470">
        <v>2.5</v>
      </c>
      <c r="I3470">
        <v>2.5</v>
      </c>
      <c r="J3470">
        <v>22.3</v>
      </c>
    </row>
    <row r="3471" spans="1:10" x14ac:dyDescent="0.25">
      <c r="A3471" s="1">
        <v>41275</v>
      </c>
      <c r="B3471" t="s">
        <v>5</v>
      </c>
      <c r="C3471" t="s">
        <v>22</v>
      </c>
      <c r="D3471" t="s">
        <v>40</v>
      </c>
      <c r="E3471">
        <v>82.520600000000002</v>
      </c>
      <c r="F3471">
        <v>80.976550000000003</v>
      </c>
      <c r="G3471">
        <v>1.6</v>
      </c>
      <c r="H3471">
        <v>8.9</v>
      </c>
      <c r="I3471">
        <v>8.9</v>
      </c>
      <c r="J3471">
        <v>9</v>
      </c>
    </row>
    <row r="3472" spans="1:10" x14ac:dyDescent="0.25">
      <c r="A3472" s="1">
        <v>41275</v>
      </c>
      <c r="B3472" t="s">
        <v>5</v>
      </c>
      <c r="C3472" t="s">
        <v>22</v>
      </c>
      <c r="D3472" t="s">
        <v>39</v>
      </c>
      <c r="E3472">
        <v>81.939480000000003</v>
      </c>
      <c r="F3472" t="s">
        <v>43</v>
      </c>
      <c r="G3472" t="s">
        <v>43</v>
      </c>
      <c r="H3472">
        <v>13.3</v>
      </c>
      <c r="I3472">
        <v>13.3</v>
      </c>
      <c r="J3472">
        <v>8.8000000000000007</v>
      </c>
    </row>
    <row r="3473" spans="1:10" x14ac:dyDescent="0.25">
      <c r="A3473" s="1">
        <v>41275</v>
      </c>
      <c r="B3473" t="s">
        <v>5</v>
      </c>
      <c r="C3473" t="s">
        <v>22</v>
      </c>
      <c r="D3473" t="s">
        <v>38</v>
      </c>
      <c r="E3473">
        <v>155.11920000000001</v>
      </c>
      <c r="F3473" t="s">
        <v>43</v>
      </c>
      <c r="G3473" t="s">
        <v>43</v>
      </c>
      <c r="H3473">
        <v>4.7</v>
      </c>
      <c r="I3473">
        <v>4.7</v>
      </c>
      <c r="J3473">
        <v>6.9</v>
      </c>
    </row>
    <row r="3474" spans="1:10" x14ac:dyDescent="0.25">
      <c r="A3474" s="1">
        <v>41275</v>
      </c>
      <c r="B3474" t="s">
        <v>5</v>
      </c>
      <c r="C3474" t="s">
        <v>22</v>
      </c>
      <c r="D3474" t="s">
        <v>37</v>
      </c>
      <c r="E3474">
        <v>70.376589999999993</v>
      </c>
      <c r="F3474" t="s">
        <v>43</v>
      </c>
      <c r="G3474" t="s">
        <v>43</v>
      </c>
      <c r="H3474">
        <v>11.2</v>
      </c>
      <c r="I3474">
        <v>11.2</v>
      </c>
      <c r="J3474">
        <v>18.7</v>
      </c>
    </row>
    <row r="3475" spans="1:10" x14ac:dyDescent="0.25">
      <c r="A3475" s="1">
        <v>41275</v>
      </c>
      <c r="B3475" t="s">
        <v>5</v>
      </c>
      <c r="C3475" t="s">
        <v>22</v>
      </c>
      <c r="D3475" t="s">
        <v>36</v>
      </c>
      <c r="E3475">
        <v>63.151789999999998</v>
      </c>
      <c r="F3475" t="s">
        <v>43</v>
      </c>
      <c r="G3475" t="s">
        <v>43</v>
      </c>
      <c r="H3475">
        <v>13</v>
      </c>
      <c r="I3475">
        <v>13</v>
      </c>
      <c r="J3475">
        <v>6.1</v>
      </c>
    </row>
    <row r="3476" spans="1:10" x14ac:dyDescent="0.25">
      <c r="A3476" s="1">
        <v>41275</v>
      </c>
      <c r="B3476" t="s">
        <v>5</v>
      </c>
      <c r="C3476" t="s">
        <v>22</v>
      </c>
      <c r="D3476" t="s">
        <v>35</v>
      </c>
      <c r="E3476">
        <v>108.90087</v>
      </c>
      <c r="F3476" t="s">
        <v>43</v>
      </c>
      <c r="G3476" t="s">
        <v>43</v>
      </c>
      <c r="H3476">
        <v>-8.3000000000000007</v>
      </c>
      <c r="I3476">
        <v>-8.3000000000000007</v>
      </c>
      <c r="J3476">
        <v>5.8</v>
      </c>
    </row>
    <row r="3477" spans="1:10" x14ac:dyDescent="0.25">
      <c r="A3477" s="1">
        <v>41275</v>
      </c>
      <c r="B3477" t="s">
        <v>5</v>
      </c>
      <c r="C3477" t="s">
        <v>23</v>
      </c>
      <c r="D3477" t="s">
        <v>40</v>
      </c>
      <c r="E3477">
        <v>61.641179999999999</v>
      </c>
      <c r="F3477">
        <v>63.917090000000002</v>
      </c>
      <c r="G3477">
        <v>0.2</v>
      </c>
      <c r="H3477">
        <v>7.6</v>
      </c>
      <c r="I3477">
        <v>7.6</v>
      </c>
      <c r="J3477">
        <v>9.5</v>
      </c>
    </row>
    <row r="3478" spans="1:10" x14ac:dyDescent="0.25">
      <c r="A3478" s="1">
        <v>41275</v>
      </c>
      <c r="B3478" t="s">
        <v>5</v>
      </c>
      <c r="C3478" t="s">
        <v>23</v>
      </c>
      <c r="D3478" t="s">
        <v>39</v>
      </c>
      <c r="E3478">
        <v>62.557490000000001</v>
      </c>
      <c r="F3478" t="s">
        <v>43</v>
      </c>
      <c r="G3478" t="s">
        <v>43</v>
      </c>
      <c r="H3478">
        <v>5.5</v>
      </c>
      <c r="I3478">
        <v>5.5</v>
      </c>
      <c r="J3478">
        <v>11.3</v>
      </c>
    </row>
    <row r="3479" spans="1:10" x14ac:dyDescent="0.25">
      <c r="A3479" s="1">
        <v>41275</v>
      </c>
      <c r="B3479" t="s">
        <v>5</v>
      </c>
      <c r="C3479" t="s">
        <v>23</v>
      </c>
      <c r="D3479" t="s">
        <v>38</v>
      </c>
      <c r="E3479">
        <v>96.429230000000004</v>
      </c>
      <c r="F3479" t="s">
        <v>43</v>
      </c>
      <c r="G3479" t="s">
        <v>43</v>
      </c>
      <c r="H3479">
        <v>2.6</v>
      </c>
      <c r="I3479">
        <v>2.6</v>
      </c>
      <c r="J3479">
        <v>5.2</v>
      </c>
    </row>
    <row r="3480" spans="1:10" x14ac:dyDescent="0.25">
      <c r="A3480" s="1">
        <v>41275</v>
      </c>
      <c r="B3480" t="s">
        <v>5</v>
      </c>
      <c r="C3480" t="s">
        <v>23</v>
      </c>
      <c r="D3480" t="s">
        <v>37</v>
      </c>
      <c r="E3480">
        <v>52.06747</v>
      </c>
      <c r="F3480" t="s">
        <v>43</v>
      </c>
      <c r="G3480" t="s">
        <v>43</v>
      </c>
      <c r="H3480">
        <v>12.9</v>
      </c>
      <c r="I3480">
        <v>12.9</v>
      </c>
      <c r="J3480">
        <v>15.3</v>
      </c>
    </row>
    <row r="3481" spans="1:10" x14ac:dyDescent="0.25">
      <c r="A3481" s="1">
        <v>41275</v>
      </c>
      <c r="B3481" t="s">
        <v>5</v>
      </c>
      <c r="C3481" t="s">
        <v>23</v>
      </c>
      <c r="D3481" t="s">
        <v>36</v>
      </c>
      <c r="E3481">
        <v>52.05959</v>
      </c>
      <c r="F3481" t="s">
        <v>43</v>
      </c>
      <c r="G3481" t="s">
        <v>43</v>
      </c>
      <c r="H3481">
        <v>9.3000000000000007</v>
      </c>
      <c r="I3481">
        <v>9.3000000000000007</v>
      </c>
      <c r="J3481">
        <v>9.6999999999999993</v>
      </c>
    </row>
    <row r="3482" spans="1:10" x14ac:dyDescent="0.25">
      <c r="A3482" s="1">
        <v>41275</v>
      </c>
      <c r="B3482" t="s">
        <v>5</v>
      </c>
      <c r="C3482" t="s">
        <v>23</v>
      </c>
      <c r="D3482" t="s">
        <v>35</v>
      </c>
      <c r="E3482">
        <v>54.603630000000003</v>
      </c>
      <c r="F3482" t="s">
        <v>43</v>
      </c>
      <c r="G3482" t="s">
        <v>43</v>
      </c>
      <c r="H3482">
        <v>3.5</v>
      </c>
      <c r="I3482">
        <v>3.5</v>
      </c>
      <c r="J3482">
        <v>1.5</v>
      </c>
    </row>
    <row r="3483" spans="1:10" x14ac:dyDescent="0.25">
      <c r="A3483" s="1">
        <v>41275</v>
      </c>
      <c r="B3483" t="s">
        <v>5</v>
      </c>
      <c r="C3483" t="s">
        <v>24</v>
      </c>
      <c r="D3483" t="s">
        <v>40</v>
      </c>
      <c r="E3483">
        <v>69.932479999999998</v>
      </c>
      <c r="F3483">
        <v>71.174700000000001</v>
      </c>
      <c r="G3483">
        <v>-0.2</v>
      </c>
      <c r="H3483">
        <v>2.1</v>
      </c>
      <c r="I3483">
        <v>2.1</v>
      </c>
      <c r="J3483">
        <v>7.2</v>
      </c>
    </row>
    <row r="3484" spans="1:10" x14ac:dyDescent="0.25">
      <c r="A3484" s="1">
        <v>41275</v>
      </c>
      <c r="B3484" t="s">
        <v>5</v>
      </c>
      <c r="C3484" t="s">
        <v>24</v>
      </c>
      <c r="D3484" t="s">
        <v>39</v>
      </c>
      <c r="E3484">
        <v>66.109129999999993</v>
      </c>
      <c r="F3484" t="s">
        <v>43</v>
      </c>
      <c r="G3484" t="s">
        <v>43</v>
      </c>
      <c r="H3484">
        <v>4.5999999999999996</v>
      </c>
      <c r="I3484">
        <v>4.5999999999999996</v>
      </c>
      <c r="J3484">
        <v>15.4</v>
      </c>
    </row>
    <row r="3485" spans="1:10" x14ac:dyDescent="0.25">
      <c r="A3485" s="1">
        <v>41275</v>
      </c>
      <c r="B3485" t="s">
        <v>5</v>
      </c>
      <c r="C3485" t="s">
        <v>24</v>
      </c>
      <c r="D3485" t="s">
        <v>38</v>
      </c>
      <c r="E3485">
        <v>103.58479</v>
      </c>
      <c r="F3485" t="s">
        <v>43</v>
      </c>
      <c r="G3485" t="s">
        <v>43</v>
      </c>
      <c r="H3485">
        <v>2.9</v>
      </c>
      <c r="I3485">
        <v>2.9</v>
      </c>
      <c r="J3485">
        <v>8.8000000000000007</v>
      </c>
    </row>
    <row r="3486" spans="1:10" x14ac:dyDescent="0.25">
      <c r="A3486" s="1">
        <v>41275</v>
      </c>
      <c r="B3486" t="s">
        <v>5</v>
      </c>
      <c r="C3486" t="s">
        <v>24</v>
      </c>
      <c r="D3486" t="s">
        <v>37</v>
      </c>
      <c r="E3486">
        <v>93.289249999999996</v>
      </c>
      <c r="F3486" t="s">
        <v>43</v>
      </c>
      <c r="G3486" t="s">
        <v>43</v>
      </c>
      <c r="H3486">
        <v>9.6</v>
      </c>
      <c r="I3486">
        <v>9.6</v>
      </c>
      <c r="J3486">
        <v>10.4</v>
      </c>
    </row>
    <row r="3487" spans="1:10" x14ac:dyDescent="0.25">
      <c r="A3487" s="1">
        <v>41275</v>
      </c>
      <c r="B3487" t="s">
        <v>5</v>
      </c>
      <c r="C3487" t="s">
        <v>24</v>
      </c>
      <c r="D3487" t="s">
        <v>36</v>
      </c>
      <c r="E3487">
        <v>53.764040000000001</v>
      </c>
      <c r="F3487" t="s">
        <v>43</v>
      </c>
      <c r="G3487" t="s">
        <v>43</v>
      </c>
      <c r="H3487">
        <v>-1.9</v>
      </c>
      <c r="I3487">
        <v>-1.9</v>
      </c>
      <c r="J3487">
        <v>3.6</v>
      </c>
    </row>
    <row r="3488" spans="1:10" x14ac:dyDescent="0.25">
      <c r="A3488" s="1">
        <v>41275</v>
      </c>
      <c r="B3488" t="s">
        <v>5</v>
      </c>
      <c r="C3488" t="s">
        <v>24</v>
      </c>
      <c r="D3488" t="s">
        <v>35</v>
      </c>
      <c r="E3488">
        <v>66.933139999999995</v>
      </c>
      <c r="F3488" t="s">
        <v>43</v>
      </c>
      <c r="G3488" t="s">
        <v>43</v>
      </c>
      <c r="H3488">
        <v>7.2</v>
      </c>
      <c r="I3488">
        <v>7.2</v>
      </c>
      <c r="J3488">
        <v>13.3</v>
      </c>
    </row>
    <row r="3489" spans="1:10" x14ac:dyDescent="0.25">
      <c r="A3489" s="1">
        <v>41275</v>
      </c>
      <c r="B3489" t="s">
        <v>5</v>
      </c>
      <c r="C3489" t="s">
        <v>25</v>
      </c>
      <c r="D3489" t="s">
        <v>40</v>
      </c>
      <c r="E3489">
        <v>79.574179999999998</v>
      </c>
      <c r="F3489">
        <v>81.562700000000007</v>
      </c>
      <c r="G3489">
        <v>-0.2</v>
      </c>
      <c r="H3489">
        <v>7.9</v>
      </c>
      <c r="I3489">
        <v>7.9</v>
      </c>
      <c r="J3489">
        <v>11.7</v>
      </c>
    </row>
    <row r="3490" spans="1:10" x14ac:dyDescent="0.25">
      <c r="A3490" s="1">
        <v>41275</v>
      </c>
      <c r="B3490" t="s">
        <v>5</v>
      </c>
      <c r="C3490" t="s">
        <v>25</v>
      </c>
      <c r="D3490" t="s">
        <v>39</v>
      </c>
      <c r="E3490">
        <v>101.84975</v>
      </c>
      <c r="F3490" t="s">
        <v>43</v>
      </c>
      <c r="G3490" t="s">
        <v>43</v>
      </c>
      <c r="H3490">
        <v>8.6999999999999993</v>
      </c>
      <c r="I3490">
        <v>8.6999999999999993</v>
      </c>
      <c r="J3490">
        <v>10.7</v>
      </c>
    </row>
    <row r="3491" spans="1:10" x14ac:dyDescent="0.25">
      <c r="A3491" s="1">
        <v>41275</v>
      </c>
      <c r="B3491" t="s">
        <v>5</v>
      </c>
      <c r="C3491" t="s">
        <v>25</v>
      </c>
      <c r="D3491" t="s">
        <v>38</v>
      </c>
      <c r="E3491">
        <v>94.239949999999993</v>
      </c>
      <c r="F3491" t="s">
        <v>43</v>
      </c>
      <c r="G3491" t="s">
        <v>43</v>
      </c>
      <c r="H3491">
        <v>6.3</v>
      </c>
      <c r="I3491">
        <v>6.3</v>
      </c>
      <c r="J3491">
        <v>7.9</v>
      </c>
    </row>
    <row r="3492" spans="1:10" x14ac:dyDescent="0.25">
      <c r="A3492" s="1">
        <v>41275</v>
      </c>
      <c r="B3492" t="s">
        <v>5</v>
      </c>
      <c r="C3492" t="s">
        <v>25</v>
      </c>
      <c r="D3492" t="s">
        <v>37</v>
      </c>
      <c r="E3492">
        <v>108.47624999999999</v>
      </c>
      <c r="F3492" t="s">
        <v>43</v>
      </c>
      <c r="G3492" t="s">
        <v>43</v>
      </c>
      <c r="H3492">
        <v>12.1</v>
      </c>
      <c r="I3492">
        <v>12.1</v>
      </c>
      <c r="J3492">
        <v>12.9</v>
      </c>
    </row>
    <row r="3493" spans="1:10" x14ac:dyDescent="0.25">
      <c r="A3493" s="1">
        <v>41275</v>
      </c>
      <c r="B3493" t="s">
        <v>5</v>
      </c>
      <c r="C3493" t="s">
        <v>25</v>
      </c>
      <c r="D3493" t="s">
        <v>36</v>
      </c>
      <c r="E3493">
        <v>60.552570000000003</v>
      </c>
      <c r="F3493" t="s">
        <v>43</v>
      </c>
      <c r="G3493" t="s">
        <v>43</v>
      </c>
      <c r="H3493">
        <v>11.4</v>
      </c>
      <c r="I3493">
        <v>11.4</v>
      </c>
      <c r="J3493">
        <v>15.8</v>
      </c>
    </row>
    <row r="3494" spans="1:10" x14ac:dyDescent="0.25">
      <c r="A3494" s="1">
        <v>41275</v>
      </c>
      <c r="B3494" t="s">
        <v>5</v>
      </c>
      <c r="C3494" t="s">
        <v>25</v>
      </c>
      <c r="D3494" t="s">
        <v>35</v>
      </c>
      <c r="E3494">
        <v>55.435299999999998</v>
      </c>
      <c r="F3494" t="s">
        <v>43</v>
      </c>
      <c r="G3494" t="s">
        <v>43</v>
      </c>
      <c r="H3494">
        <v>-6.4</v>
      </c>
      <c r="I3494">
        <v>-6.4</v>
      </c>
      <c r="J3494">
        <v>12.5</v>
      </c>
    </row>
    <row r="3495" spans="1:10" x14ac:dyDescent="0.25">
      <c r="A3495" s="1">
        <v>41275</v>
      </c>
      <c r="B3495" t="s">
        <v>5</v>
      </c>
      <c r="C3495" t="s">
        <v>26</v>
      </c>
      <c r="D3495" t="s">
        <v>40</v>
      </c>
      <c r="E3495">
        <v>59.838479999999997</v>
      </c>
      <c r="F3495">
        <v>61.6783</v>
      </c>
      <c r="G3495">
        <v>0.2</v>
      </c>
      <c r="H3495">
        <v>11.4</v>
      </c>
      <c r="I3495">
        <v>11.4</v>
      </c>
      <c r="J3495">
        <v>8.9</v>
      </c>
    </row>
    <row r="3496" spans="1:10" x14ac:dyDescent="0.25">
      <c r="A3496" s="1">
        <v>41275</v>
      </c>
      <c r="B3496" t="s">
        <v>5</v>
      </c>
      <c r="C3496" t="s">
        <v>26</v>
      </c>
      <c r="D3496" t="s">
        <v>39</v>
      </c>
      <c r="E3496">
        <v>66.413929999999993</v>
      </c>
      <c r="F3496" t="s">
        <v>43</v>
      </c>
      <c r="G3496" t="s">
        <v>43</v>
      </c>
      <c r="H3496">
        <v>6.6</v>
      </c>
      <c r="I3496">
        <v>6.6</v>
      </c>
      <c r="J3496">
        <v>8.8000000000000007</v>
      </c>
    </row>
    <row r="3497" spans="1:10" x14ac:dyDescent="0.25">
      <c r="A3497" s="1">
        <v>41275</v>
      </c>
      <c r="B3497" t="s">
        <v>5</v>
      </c>
      <c r="C3497" t="s">
        <v>26</v>
      </c>
      <c r="D3497" t="s">
        <v>38</v>
      </c>
      <c r="E3497">
        <v>58.108240000000002</v>
      </c>
      <c r="F3497" t="s">
        <v>43</v>
      </c>
      <c r="G3497" t="s">
        <v>43</v>
      </c>
      <c r="H3497">
        <v>9.4</v>
      </c>
      <c r="I3497">
        <v>9.4</v>
      </c>
      <c r="J3497">
        <v>6.4</v>
      </c>
    </row>
    <row r="3498" spans="1:10" x14ac:dyDescent="0.25">
      <c r="A3498" s="1">
        <v>41275</v>
      </c>
      <c r="B3498" t="s">
        <v>5</v>
      </c>
      <c r="C3498" t="s">
        <v>26</v>
      </c>
      <c r="D3498" t="s">
        <v>37</v>
      </c>
      <c r="E3498">
        <v>65.133250000000004</v>
      </c>
      <c r="F3498" t="s">
        <v>43</v>
      </c>
      <c r="G3498" t="s">
        <v>43</v>
      </c>
      <c r="H3498">
        <v>10.3</v>
      </c>
      <c r="I3498">
        <v>10.3</v>
      </c>
      <c r="J3498">
        <v>11</v>
      </c>
    </row>
    <row r="3499" spans="1:10" x14ac:dyDescent="0.25">
      <c r="A3499" s="1">
        <v>41275</v>
      </c>
      <c r="B3499" t="s">
        <v>5</v>
      </c>
      <c r="C3499" t="s">
        <v>26</v>
      </c>
      <c r="D3499" t="s">
        <v>36</v>
      </c>
      <c r="E3499">
        <v>55.827460000000002</v>
      </c>
      <c r="F3499" t="s">
        <v>43</v>
      </c>
      <c r="G3499" t="s">
        <v>43</v>
      </c>
      <c r="H3499">
        <v>17.899999999999999</v>
      </c>
      <c r="I3499">
        <v>17.899999999999999</v>
      </c>
      <c r="J3499">
        <v>11.1</v>
      </c>
    </row>
    <row r="3500" spans="1:10" x14ac:dyDescent="0.25">
      <c r="A3500" s="1">
        <v>41275</v>
      </c>
      <c r="B3500" t="s">
        <v>5</v>
      </c>
      <c r="C3500" t="s">
        <v>26</v>
      </c>
      <c r="D3500" t="s">
        <v>35</v>
      </c>
      <c r="E3500">
        <v>61.140419999999999</v>
      </c>
      <c r="F3500" t="s">
        <v>43</v>
      </c>
      <c r="G3500" t="s">
        <v>43</v>
      </c>
      <c r="H3500">
        <v>6.8</v>
      </c>
      <c r="I3500">
        <v>6.8</v>
      </c>
      <c r="J3500">
        <v>6.5</v>
      </c>
    </row>
    <row r="3501" spans="1:10" x14ac:dyDescent="0.25">
      <c r="A3501" s="1">
        <v>41275</v>
      </c>
      <c r="B3501" t="s">
        <v>5</v>
      </c>
      <c r="C3501" t="s">
        <v>27</v>
      </c>
      <c r="D3501" t="s">
        <v>40</v>
      </c>
      <c r="E3501">
        <v>58.256489999999999</v>
      </c>
      <c r="F3501">
        <v>61.60389</v>
      </c>
      <c r="G3501">
        <v>1</v>
      </c>
      <c r="H3501">
        <v>9.1</v>
      </c>
      <c r="I3501">
        <v>9.1</v>
      </c>
      <c r="J3501">
        <v>11.3</v>
      </c>
    </row>
    <row r="3502" spans="1:10" x14ac:dyDescent="0.25">
      <c r="A3502" s="1">
        <v>41275</v>
      </c>
      <c r="B3502" t="s">
        <v>5</v>
      </c>
      <c r="C3502" t="s">
        <v>27</v>
      </c>
      <c r="D3502" t="s">
        <v>39</v>
      </c>
      <c r="E3502">
        <v>77.209310000000002</v>
      </c>
      <c r="F3502" t="s">
        <v>43</v>
      </c>
      <c r="G3502" t="s">
        <v>43</v>
      </c>
      <c r="H3502">
        <v>14.8</v>
      </c>
      <c r="I3502">
        <v>14.8</v>
      </c>
      <c r="J3502">
        <v>16.3</v>
      </c>
    </row>
    <row r="3503" spans="1:10" x14ac:dyDescent="0.25">
      <c r="A3503" s="1">
        <v>41275</v>
      </c>
      <c r="B3503" t="s">
        <v>5</v>
      </c>
      <c r="C3503" t="s">
        <v>27</v>
      </c>
      <c r="D3503" t="s">
        <v>38</v>
      </c>
      <c r="E3503">
        <v>99.140249999999995</v>
      </c>
      <c r="F3503" t="s">
        <v>43</v>
      </c>
      <c r="G3503" t="s">
        <v>43</v>
      </c>
      <c r="H3503">
        <v>9.6999999999999993</v>
      </c>
      <c r="I3503">
        <v>9.6999999999999993</v>
      </c>
      <c r="J3503">
        <v>8.6999999999999993</v>
      </c>
    </row>
    <row r="3504" spans="1:10" x14ac:dyDescent="0.25">
      <c r="A3504" s="1">
        <v>41275</v>
      </c>
      <c r="B3504" t="s">
        <v>5</v>
      </c>
      <c r="C3504" t="s">
        <v>27</v>
      </c>
      <c r="D3504" t="s">
        <v>37</v>
      </c>
      <c r="E3504">
        <v>53.612549999999999</v>
      </c>
      <c r="F3504" t="s">
        <v>43</v>
      </c>
      <c r="G3504" t="s">
        <v>43</v>
      </c>
      <c r="H3504">
        <v>2.9</v>
      </c>
      <c r="I3504">
        <v>2.9</v>
      </c>
      <c r="J3504">
        <v>10.5</v>
      </c>
    </row>
    <row r="3505" spans="1:10" x14ac:dyDescent="0.25">
      <c r="A3505" s="1">
        <v>41275</v>
      </c>
      <c r="B3505" t="s">
        <v>5</v>
      </c>
      <c r="C3505" t="s">
        <v>27</v>
      </c>
      <c r="D3505" t="s">
        <v>36</v>
      </c>
      <c r="E3505">
        <v>43.2029</v>
      </c>
      <c r="F3505" t="s">
        <v>43</v>
      </c>
      <c r="G3505" t="s">
        <v>43</v>
      </c>
      <c r="H3505">
        <v>9.9</v>
      </c>
      <c r="I3505">
        <v>9.9</v>
      </c>
      <c r="J3505">
        <v>13.1</v>
      </c>
    </row>
    <row r="3506" spans="1:10" x14ac:dyDescent="0.25">
      <c r="A3506" s="1">
        <v>41275</v>
      </c>
      <c r="B3506" t="s">
        <v>5</v>
      </c>
      <c r="C3506" t="s">
        <v>27</v>
      </c>
      <c r="D3506" t="s">
        <v>35</v>
      </c>
      <c r="E3506">
        <v>69.965770000000006</v>
      </c>
      <c r="F3506" t="s">
        <v>43</v>
      </c>
      <c r="G3506" t="s">
        <v>43</v>
      </c>
      <c r="H3506">
        <v>7.6</v>
      </c>
      <c r="I3506">
        <v>7.6</v>
      </c>
      <c r="J3506">
        <v>6.3</v>
      </c>
    </row>
    <row r="3507" spans="1:10" x14ac:dyDescent="0.25">
      <c r="A3507" s="1">
        <v>41275</v>
      </c>
      <c r="B3507" t="s">
        <v>5</v>
      </c>
      <c r="C3507" t="s">
        <v>28</v>
      </c>
      <c r="D3507" t="s">
        <v>40</v>
      </c>
      <c r="E3507">
        <v>60.970140000000001</v>
      </c>
      <c r="F3507">
        <v>59.699570000000001</v>
      </c>
      <c r="G3507">
        <v>1.3</v>
      </c>
      <c r="H3507">
        <v>9.9</v>
      </c>
      <c r="I3507">
        <v>9.9</v>
      </c>
      <c r="J3507">
        <v>9.1999999999999993</v>
      </c>
    </row>
    <row r="3508" spans="1:10" x14ac:dyDescent="0.25">
      <c r="A3508" s="1">
        <v>41275</v>
      </c>
      <c r="B3508" t="s">
        <v>5</v>
      </c>
      <c r="C3508" t="s">
        <v>28</v>
      </c>
      <c r="D3508" t="s">
        <v>39</v>
      </c>
      <c r="E3508">
        <v>63.777090000000001</v>
      </c>
      <c r="F3508" t="s">
        <v>43</v>
      </c>
      <c r="G3508" t="s">
        <v>43</v>
      </c>
      <c r="H3508">
        <v>0.9</v>
      </c>
      <c r="I3508">
        <v>0.9</v>
      </c>
      <c r="J3508">
        <v>9.1999999999999993</v>
      </c>
    </row>
    <row r="3509" spans="1:10" x14ac:dyDescent="0.25">
      <c r="A3509" s="1">
        <v>41275</v>
      </c>
      <c r="B3509" t="s">
        <v>5</v>
      </c>
      <c r="C3509" t="s">
        <v>28</v>
      </c>
      <c r="D3509" t="s">
        <v>38</v>
      </c>
      <c r="E3509">
        <v>76.280029999999996</v>
      </c>
      <c r="F3509" t="s">
        <v>43</v>
      </c>
      <c r="G3509" t="s">
        <v>43</v>
      </c>
      <c r="H3509">
        <v>4.9000000000000004</v>
      </c>
      <c r="I3509">
        <v>4.9000000000000004</v>
      </c>
      <c r="J3509">
        <v>5.8</v>
      </c>
    </row>
    <row r="3510" spans="1:10" x14ac:dyDescent="0.25">
      <c r="A3510" s="1">
        <v>41275</v>
      </c>
      <c r="B3510" t="s">
        <v>5</v>
      </c>
      <c r="C3510" t="s">
        <v>28</v>
      </c>
      <c r="D3510" t="s">
        <v>37</v>
      </c>
      <c r="E3510">
        <v>74.527370000000005</v>
      </c>
      <c r="F3510" t="s">
        <v>43</v>
      </c>
      <c r="G3510" t="s">
        <v>43</v>
      </c>
      <c r="H3510">
        <v>9.1</v>
      </c>
      <c r="I3510">
        <v>9.1</v>
      </c>
      <c r="J3510">
        <v>15.4</v>
      </c>
    </row>
    <row r="3511" spans="1:10" x14ac:dyDescent="0.25">
      <c r="A3511" s="1">
        <v>41275</v>
      </c>
      <c r="B3511" t="s">
        <v>5</v>
      </c>
      <c r="C3511" t="s">
        <v>28</v>
      </c>
      <c r="D3511" t="s">
        <v>36</v>
      </c>
      <c r="E3511">
        <v>51.137720000000002</v>
      </c>
      <c r="F3511" t="s">
        <v>43</v>
      </c>
      <c r="G3511" t="s">
        <v>43</v>
      </c>
      <c r="H3511">
        <v>20</v>
      </c>
      <c r="I3511">
        <v>20</v>
      </c>
      <c r="J3511">
        <v>10.9</v>
      </c>
    </row>
    <row r="3512" spans="1:10" x14ac:dyDescent="0.25">
      <c r="A3512" s="1">
        <v>41275</v>
      </c>
      <c r="B3512" t="s">
        <v>5</v>
      </c>
      <c r="C3512" t="s">
        <v>28</v>
      </c>
      <c r="D3512" t="s">
        <v>35</v>
      </c>
      <c r="E3512">
        <v>41.077959999999997</v>
      </c>
      <c r="F3512" t="s">
        <v>43</v>
      </c>
      <c r="G3512" t="s">
        <v>43</v>
      </c>
      <c r="H3512">
        <v>-7.3</v>
      </c>
      <c r="I3512">
        <v>-7.3</v>
      </c>
      <c r="J3512">
        <v>6.1</v>
      </c>
    </row>
    <row r="3513" spans="1:10" x14ac:dyDescent="0.25">
      <c r="A3513" s="1">
        <v>41275</v>
      </c>
      <c r="B3513" t="s">
        <v>5</v>
      </c>
      <c r="C3513" t="s">
        <v>29</v>
      </c>
      <c r="D3513" t="s">
        <v>40</v>
      </c>
      <c r="E3513">
        <v>68.245940000000004</v>
      </c>
      <c r="F3513">
        <v>70.945840000000004</v>
      </c>
      <c r="G3513">
        <v>-2.5</v>
      </c>
      <c r="H3513">
        <v>4</v>
      </c>
      <c r="I3513">
        <v>4</v>
      </c>
      <c r="J3513">
        <v>8</v>
      </c>
    </row>
    <row r="3514" spans="1:10" x14ac:dyDescent="0.25">
      <c r="A3514" s="1">
        <v>41275</v>
      </c>
      <c r="B3514" t="s">
        <v>5</v>
      </c>
      <c r="C3514" t="s">
        <v>29</v>
      </c>
      <c r="D3514" t="s">
        <v>39</v>
      </c>
      <c r="E3514">
        <v>71.248339999999999</v>
      </c>
      <c r="F3514" t="s">
        <v>43</v>
      </c>
      <c r="G3514" t="s">
        <v>43</v>
      </c>
      <c r="H3514">
        <v>7.3</v>
      </c>
      <c r="I3514">
        <v>7.3</v>
      </c>
      <c r="J3514">
        <v>10.3</v>
      </c>
    </row>
    <row r="3515" spans="1:10" x14ac:dyDescent="0.25">
      <c r="A3515" s="1">
        <v>41275</v>
      </c>
      <c r="B3515" t="s">
        <v>5</v>
      </c>
      <c r="C3515" t="s">
        <v>29</v>
      </c>
      <c r="D3515" t="s">
        <v>38</v>
      </c>
      <c r="E3515">
        <v>88.436189999999996</v>
      </c>
      <c r="F3515" t="s">
        <v>43</v>
      </c>
      <c r="G3515" t="s">
        <v>43</v>
      </c>
      <c r="H3515">
        <v>3.5</v>
      </c>
      <c r="I3515">
        <v>3.5</v>
      </c>
      <c r="J3515">
        <v>7.3</v>
      </c>
    </row>
    <row r="3516" spans="1:10" x14ac:dyDescent="0.25">
      <c r="A3516" s="1">
        <v>41275</v>
      </c>
      <c r="B3516" t="s">
        <v>5</v>
      </c>
      <c r="C3516" t="s">
        <v>29</v>
      </c>
      <c r="D3516" t="s">
        <v>37</v>
      </c>
      <c r="E3516">
        <v>58.622129999999999</v>
      </c>
      <c r="F3516" t="s">
        <v>43</v>
      </c>
      <c r="G3516" t="s">
        <v>43</v>
      </c>
      <c r="H3516">
        <v>-5.0999999999999996</v>
      </c>
      <c r="I3516">
        <v>-5.0999999999999996</v>
      </c>
      <c r="J3516">
        <v>7.8</v>
      </c>
    </row>
    <row r="3517" spans="1:10" x14ac:dyDescent="0.25">
      <c r="A3517" s="1">
        <v>41275</v>
      </c>
      <c r="B3517" t="s">
        <v>5</v>
      </c>
      <c r="C3517" t="s">
        <v>29</v>
      </c>
      <c r="D3517" t="s">
        <v>36</v>
      </c>
      <c r="E3517">
        <v>60.992899999999999</v>
      </c>
      <c r="F3517" t="s">
        <v>43</v>
      </c>
      <c r="G3517" t="s">
        <v>43</v>
      </c>
      <c r="H3517">
        <v>10.5</v>
      </c>
      <c r="I3517">
        <v>10.5</v>
      </c>
      <c r="J3517">
        <v>8.5</v>
      </c>
    </row>
    <row r="3518" spans="1:10" x14ac:dyDescent="0.25">
      <c r="A3518" s="1">
        <v>41275</v>
      </c>
      <c r="B3518" t="s">
        <v>5</v>
      </c>
      <c r="C3518" t="s">
        <v>29</v>
      </c>
      <c r="D3518" t="s">
        <v>35</v>
      </c>
      <c r="E3518">
        <v>63.231999999999999</v>
      </c>
      <c r="F3518" t="s">
        <v>43</v>
      </c>
      <c r="G3518" t="s">
        <v>43</v>
      </c>
      <c r="H3518">
        <v>0.8</v>
      </c>
      <c r="I3518">
        <v>0.8</v>
      </c>
      <c r="J3518">
        <v>6.4</v>
      </c>
    </row>
    <row r="3519" spans="1:10" x14ac:dyDescent="0.25">
      <c r="A3519" s="1">
        <v>41275</v>
      </c>
      <c r="B3519" t="s">
        <v>5</v>
      </c>
      <c r="C3519" t="s">
        <v>32</v>
      </c>
      <c r="D3519" t="s">
        <v>40</v>
      </c>
      <c r="E3519">
        <v>64.664900000000003</v>
      </c>
      <c r="F3519">
        <v>67.365470000000002</v>
      </c>
      <c r="G3519">
        <v>-0.2</v>
      </c>
      <c r="H3519">
        <v>10.1</v>
      </c>
      <c r="I3519">
        <v>10.1</v>
      </c>
      <c r="J3519">
        <v>8.6</v>
      </c>
    </row>
    <row r="3520" spans="1:10" x14ac:dyDescent="0.25">
      <c r="A3520" s="1">
        <v>41275</v>
      </c>
      <c r="B3520" t="s">
        <v>5</v>
      </c>
      <c r="C3520" t="s">
        <v>32</v>
      </c>
      <c r="D3520" t="s">
        <v>39</v>
      </c>
      <c r="E3520">
        <v>56.187240000000003</v>
      </c>
      <c r="F3520" t="s">
        <v>43</v>
      </c>
      <c r="G3520" t="s">
        <v>43</v>
      </c>
      <c r="H3520">
        <v>13.2</v>
      </c>
      <c r="I3520">
        <v>13.2</v>
      </c>
      <c r="J3520">
        <v>15.7</v>
      </c>
    </row>
    <row r="3521" spans="1:10" x14ac:dyDescent="0.25">
      <c r="A3521" s="1">
        <v>41275</v>
      </c>
      <c r="B3521" t="s">
        <v>5</v>
      </c>
      <c r="C3521" t="s">
        <v>32</v>
      </c>
      <c r="D3521" t="s">
        <v>38</v>
      </c>
      <c r="E3521">
        <v>107.91768</v>
      </c>
      <c r="F3521" t="s">
        <v>43</v>
      </c>
      <c r="G3521" t="s">
        <v>43</v>
      </c>
      <c r="H3521">
        <v>7.4</v>
      </c>
      <c r="I3521">
        <v>7.4</v>
      </c>
      <c r="J3521">
        <v>3.2</v>
      </c>
    </row>
    <row r="3522" spans="1:10" x14ac:dyDescent="0.25">
      <c r="A3522" s="1">
        <v>41275</v>
      </c>
      <c r="B3522" t="s">
        <v>5</v>
      </c>
      <c r="C3522" t="s">
        <v>32</v>
      </c>
      <c r="D3522" t="s">
        <v>37</v>
      </c>
      <c r="E3522">
        <v>48.372810000000001</v>
      </c>
      <c r="F3522" t="s">
        <v>43</v>
      </c>
      <c r="G3522" t="s">
        <v>43</v>
      </c>
      <c r="H3522">
        <v>3.6</v>
      </c>
      <c r="I3522">
        <v>3.6</v>
      </c>
      <c r="J3522">
        <v>13.6</v>
      </c>
    </row>
    <row r="3523" spans="1:10" x14ac:dyDescent="0.25">
      <c r="A3523" s="1">
        <v>41275</v>
      </c>
      <c r="B3523" t="s">
        <v>5</v>
      </c>
      <c r="C3523" t="s">
        <v>32</v>
      </c>
      <c r="D3523" t="s">
        <v>36</v>
      </c>
      <c r="E3523">
        <v>52.950879999999998</v>
      </c>
      <c r="F3523" t="s">
        <v>43</v>
      </c>
      <c r="G3523" t="s">
        <v>43</v>
      </c>
      <c r="H3523">
        <v>16.600000000000001</v>
      </c>
      <c r="I3523">
        <v>16.600000000000001</v>
      </c>
      <c r="J3523">
        <v>11.5</v>
      </c>
    </row>
    <row r="3524" spans="1:10" x14ac:dyDescent="0.25">
      <c r="A3524" s="1">
        <v>41275</v>
      </c>
      <c r="B3524" t="s">
        <v>5</v>
      </c>
      <c r="C3524" t="s">
        <v>32</v>
      </c>
      <c r="D3524" t="s">
        <v>35</v>
      </c>
      <c r="E3524">
        <v>83.390119999999996</v>
      </c>
      <c r="F3524" t="s">
        <v>43</v>
      </c>
      <c r="G3524" t="s">
        <v>43</v>
      </c>
      <c r="H3524">
        <v>10.4</v>
      </c>
      <c r="I3524">
        <v>10.4</v>
      </c>
      <c r="J3524">
        <v>8.8000000000000007</v>
      </c>
    </row>
    <row r="3525" spans="1:10" x14ac:dyDescent="0.25">
      <c r="A3525" s="1">
        <v>41275</v>
      </c>
      <c r="B3525" t="s">
        <v>5</v>
      </c>
      <c r="C3525" t="s">
        <v>33</v>
      </c>
      <c r="D3525" t="s">
        <v>40</v>
      </c>
      <c r="E3525">
        <v>62.456060000000001</v>
      </c>
      <c r="F3525">
        <v>67.781840000000003</v>
      </c>
      <c r="G3525">
        <v>3.2</v>
      </c>
      <c r="H3525">
        <v>9.4</v>
      </c>
      <c r="I3525">
        <v>9.4</v>
      </c>
      <c r="J3525">
        <v>9.5</v>
      </c>
    </row>
    <row r="3526" spans="1:10" x14ac:dyDescent="0.25">
      <c r="A3526" s="1">
        <v>41275</v>
      </c>
      <c r="B3526" t="s">
        <v>5</v>
      </c>
      <c r="C3526" t="s">
        <v>33</v>
      </c>
      <c r="D3526" t="s">
        <v>39</v>
      </c>
      <c r="E3526">
        <v>117.10151</v>
      </c>
      <c r="F3526" t="s">
        <v>43</v>
      </c>
      <c r="G3526" t="s">
        <v>43</v>
      </c>
      <c r="H3526">
        <v>14.9</v>
      </c>
      <c r="I3526">
        <v>14.9</v>
      </c>
      <c r="J3526">
        <v>15.4</v>
      </c>
    </row>
    <row r="3527" spans="1:10" x14ac:dyDescent="0.25">
      <c r="A3527" s="1">
        <v>41275</v>
      </c>
      <c r="B3527" t="s">
        <v>5</v>
      </c>
      <c r="C3527" t="s">
        <v>33</v>
      </c>
      <c r="D3527" t="s">
        <v>38</v>
      </c>
      <c r="E3527">
        <v>82.111500000000007</v>
      </c>
      <c r="F3527" t="s">
        <v>43</v>
      </c>
      <c r="G3527" t="s">
        <v>43</v>
      </c>
      <c r="H3527">
        <v>8.4</v>
      </c>
      <c r="I3527">
        <v>8.4</v>
      </c>
      <c r="J3527">
        <v>4</v>
      </c>
    </row>
    <row r="3528" spans="1:10" x14ac:dyDescent="0.25">
      <c r="A3528" s="1">
        <v>41275</v>
      </c>
      <c r="B3528" t="s">
        <v>5</v>
      </c>
      <c r="C3528" t="s">
        <v>33</v>
      </c>
      <c r="D3528" t="s">
        <v>37</v>
      </c>
      <c r="E3528">
        <v>74.216980000000007</v>
      </c>
      <c r="F3528" t="s">
        <v>43</v>
      </c>
      <c r="G3528" t="s">
        <v>43</v>
      </c>
      <c r="H3528">
        <v>7.1</v>
      </c>
      <c r="I3528">
        <v>7.1</v>
      </c>
      <c r="J3528">
        <v>11.5</v>
      </c>
    </row>
    <row r="3529" spans="1:10" x14ac:dyDescent="0.25">
      <c r="A3529" s="1">
        <v>41275</v>
      </c>
      <c r="B3529" t="s">
        <v>5</v>
      </c>
      <c r="C3529" t="s">
        <v>33</v>
      </c>
      <c r="D3529" t="s">
        <v>36</v>
      </c>
      <c r="E3529">
        <v>30.4651</v>
      </c>
      <c r="F3529" t="s">
        <v>43</v>
      </c>
      <c r="G3529" t="s">
        <v>43</v>
      </c>
      <c r="H3529">
        <v>7.9</v>
      </c>
      <c r="I3529">
        <v>7.9</v>
      </c>
      <c r="J3529">
        <v>15.9</v>
      </c>
    </row>
    <row r="3530" spans="1:10" x14ac:dyDescent="0.25">
      <c r="A3530" s="1">
        <v>41275</v>
      </c>
      <c r="B3530" t="s">
        <v>5</v>
      </c>
      <c r="C3530" t="s">
        <v>33</v>
      </c>
      <c r="D3530" t="s">
        <v>35</v>
      </c>
      <c r="E3530">
        <v>50.283079999999998</v>
      </c>
      <c r="F3530" t="s">
        <v>43</v>
      </c>
      <c r="G3530" t="s">
        <v>43</v>
      </c>
      <c r="H3530">
        <v>18</v>
      </c>
      <c r="I3530">
        <v>18</v>
      </c>
      <c r="J3530">
        <v>17.8</v>
      </c>
    </row>
    <row r="3531" spans="1:10" x14ac:dyDescent="0.25">
      <c r="A3531" s="1">
        <v>41275</v>
      </c>
      <c r="B3531" t="s">
        <v>34</v>
      </c>
      <c r="C3531" t="s">
        <v>16</v>
      </c>
      <c r="D3531" t="s">
        <v>40</v>
      </c>
      <c r="E3531">
        <v>93.367249999999999</v>
      </c>
      <c r="F3531">
        <v>104.39115</v>
      </c>
      <c r="G3531">
        <v>-3.9</v>
      </c>
      <c r="H3531">
        <v>5</v>
      </c>
      <c r="I3531">
        <v>5</v>
      </c>
      <c r="J3531">
        <v>7.9</v>
      </c>
    </row>
    <row r="3532" spans="1:10" x14ac:dyDescent="0.25">
      <c r="A3532" s="1">
        <v>41275</v>
      </c>
      <c r="B3532" t="s">
        <v>34</v>
      </c>
      <c r="C3532" t="s">
        <v>16</v>
      </c>
      <c r="D3532" t="s">
        <v>39</v>
      </c>
      <c r="E3532">
        <v>96.849459999999993</v>
      </c>
      <c r="F3532" t="s">
        <v>43</v>
      </c>
      <c r="G3532" t="s">
        <v>43</v>
      </c>
      <c r="H3532">
        <v>-3.6</v>
      </c>
      <c r="I3532">
        <v>-3.6</v>
      </c>
      <c r="J3532">
        <v>6.9</v>
      </c>
    </row>
    <row r="3533" spans="1:10" x14ac:dyDescent="0.25">
      <c r="A3533" s="1">
        <v>41275</v>
      </c>
      <c r="B3533" t="s">
        <v>34</v>
      </c>
      <c r="C3533" t="s">
        <v>16</v>
      </c>
      <c r="D3533" t="s">
        <v>38</v>
      </c>
      <c r="E3533">
        <v>107.46237000000001</v>
      </c>
      <c r="F3533" t="s">
        <v>43</v>
      </c>
      <c r="G3533" t="s">
        <v>43</v>
      </c>
      <c r="H3533">
        <v>-1.9</v>
      </c>
      <c r="I3533">
        <v>-1.9</v>
      </c>
      <c r="J3533">
        <v>4</v>
      </c>
    </row>
    <row r="3534" spans="1:10" x14ac:dyDescent="0.25">
      <c r="A3534" s="1">
        <v>41275</v>
      </c>
      <c r="B3534" t="s">
        <v>34</v>
      </c>
      <c r="C3534" t="s">
        <v>16</v>
      </c>
      <c r="D3534" t="s">
        <v>37</v>
      </c>
      <c r="E3534">
        <v>63.17353</v>
      </c>
      <c r="F3534" t="s">
        <v>43</v>
      </c>
      <c r="G3534" t="s">
        <v>43</v>
      </c>
      <c r="H3534">
        <v>21.5</v>
      </c>
      <c r="I3534">
        <v>21.5</v>
      </c>
      <c r="J3534">
        <v>13.2</v>
      </c>
    </row>
    <row r="3535" spans="1:10" x14ac:dyDescent="0.25">
      <c r="A3535" s="1">
        <v>41275</v>
      </c>
      <c r="B3535" t="s">
        <v>34</v>
      </c>
      <c r="C3535" t="s">
        <v>16</v>
      </c>
      <c r="D3535" t="s">
        <v>36</v>
      </c>
      <c r="E3535">
        <v>100.04137</v>
      </c>
      <c r="F3535" t="s">
        <v>43</v>
      </c>
      <c r="G3535" t="s">
        <v>43</v>
      </c>
      <c r="H3535">
        <v>4.8</v>
      </c>
      <c r="I3535">
        <v>4.8</v>
      </c>
      <c r="J3535">
        <v>4.9000000000000004</v>
      </c>
    </row>
    <row r="3536" spans="1:10" x14ac:dyDescent="0.25">
      <c r="A3536" s="1">
        <v>41275</v>
      </c>
      <c r="B3536" t="s">
        <v>34</v>
      </c>
      <c r="C3536" t="s">
        <v>16</v>
      </c>
      <c r="D3536" t="s">
        <v>35</v>
      </c>
      <c r="E3536">
        <v>155.20554000000001</v>
      </c>
      <c r="F3536" t="s">
        <v>43</v>
      </c>
      <c r="G3536" t="s">
        <v>43</v>
      </c>
      <c r="H3536">
        <v>10.6</v>
      </c>
      <c r="I3536">
        <v>10.6</v>
      </c>
      <c r="J3536">
        <v>11.8</v>
      </c>
    </row>
    <row r="3537" spans="1:10" x14ac:dyDescent="0.25">
      <c r="A3537" s="1">
        <v>41275</v>
      </c>
      <c r="B3537" t="s">
        <v>34</v>
      </c>
      <c r="C3537" t="s">
        <v>19</v>
      </c>
      <c r="D3537" t="s">
        <v>40</v>
      </c>
      <c r="E3537">
        <v>108.42725</v>
      </c>
      <c r="F3537">
        <v>110.12542999999999</v>
      </c>
      <c r="G3537">
        <v>-3.3</v>
      </c>
      <c r="H3537">
        <v>0.1</v>
      </c>
      <c r="I3537">
        <v>0.1</v>
      </c>
      <c r="J3537">
        <v>4.7</v>
      </c>
    </row>
    <row r="3538" spans="1:10" x14ac:dyDescent="0.25">
      <c r="A3538" s="1">
        <v>41275</v>
      </c>
      <c r="B3538" t="s">
        <v>34</v>
      </c>
      <c r="C3538" t="s">
        <v>19</v>
      </c>
      <c r="D3538" t="s">
        <v>39</v>
      </c>
      <c r="E3538">
        <v>115.8635</v>
      </c>
      <c r="F3538" t="s">
        <v>43</v>
      </c>
      <c r="G3538" t="s">
        <v>43</v>
      </c>
      <c r="H3538">
        <v>-7.2</v>
      </c>
      <c r="I3538">
        <v>-7.2</v>
      </c>
      <c r="J3538">
        <v>1.8</v>
      </c>
    </row>
    <row r="3539" spans="1:10" x14ac:dyDescent="0.25">
      <c r="A3539" s="1">
        <v>41275</v>
      </c>
      <c r="B3539" t="s">
        <v>34</v>
      </c>
      <c r="C3539" t="s">
        <v>19</v>
      </c>
      <c r="D3539" t="s">
        <v>38</v>
      </c>
      <c r="E3539">
        <v>127.87125</v>
      </c>
      <c r="F3539" t="s">
        <v>43</v>
      </c>
      <c r="G3539" t="s">
        <v>43</v>
      </c>
      <c r="H3539">
        <v>2.2999999999999998</v>
      </c>
      <c r="I3539">
        <v>2.2999999999999998</v>
      </c>
      <c r="J3539">
        <v>4.7</v>
      </c>
    </row>
    <row r="3540" spans="1:10" x14ac:dyDescent="0.25">
      <c r="A3540" s="1">
        <v>41275</v>
      </c>
      <c r="B3540" t="s">
        <v>34</v>
      </c>
      <c r="C3540" t="s">
        <v>19</v>
      </c>
      <c r="D3540" t="s">
        <v>37</v>
      </c>
      <c r="E3540">
        <v>127.27396</v>
      </c>
      <c r="F3540" t="s">
        <v>43</v>
      </c>
      <c r="G3540" t="s">
        <v>43</v>
      </c>
      <c r="H3540">
        <v>-7</v>
      </c>
      <c r="I3540">
        <v>-7</v>
      </c>
      <c r="J3540">
        <v>6.1</v>
      </c>
    </row>
    <row r="3541" spans="1:10" x14ac:dyDescent="0.25">
      <c r="A3541" s="1">
        <v>41275</v>
      </c>
      <c r="B3541" t="s">
        <v>34</v>
      </c>
      <c r="C3541" t="s">
        <v>19</v>
      </c>
      <c r="D3541" t="s">
        <v>36</v>
      </c>
      <c r="E3541">
        <v>85.938130000000001</v>
      </c>
      <c r="F3541" t="s">
        <v>43</v>
      </c>
      <c r="G3541" t="s">
        <v>43</v>
      </c>
      <c r="H3541">
        <v>8.3000000000000007</v>
      </c>
      <c r="I3541">
        <v>8.3000000000000007</v>
      </c>
      <c r="J3541">
        <v>3.2</v>
      </c>
    </row>
    <row r="3542" spans="1:10" x14ac:dyDescent="0.25">
      <c r="A3542" s="1">
        <v>41275</v>
      </c>
      <c r="B3542" t="s">
        <v>34</v>
      </c>
      <c r="C3542" t="s">
        <v>19</v>
      </c>
      <c r="D3542" t="s">
        <v>35</v>
      </c>
      <c r="E3542">
        <v>85.902550000000005</v>
      </c>
      <c r="F3542" t="s">
        <v>43</v>
      </c>
      <c r="G3542" t="s">
        <v>43</v>
      </c>
      <c r="H3542">
        <v>-6.5</v>
      </c>
      <c r="I3542">
        <v>-6.5</v>
      </c>
      <c r="J3542">
        <v>12.1</v>
      </c>
    </row>
    <row r="3543" spans="1:10" x14ac:dyDescent="0.25">
      <c r="A3543" s="1">
        <v>41275</v>
      </c>
      <c r="B3543" t="s">
        <v>34</v>
      </c>
      <c r="C3543" t="s">
        <v>22</v>
      </c>
      <c r="D3543" t="s">
        <v>40</v>
      </c>
      <c r="E3543">
        <v>121.13041</v>
      </c>
      <c r="F3543">
        <v>120.5283</v>
      </c>
      <c r="G3543">
        <v>-1.1000000000000001</v>
      </c>
      <c r="H3543">
        <v>2.2000000000000002</v>
      </c>
      <c r="I3543">
        <v>2.2000000000000002</v>
      </c>
      <c r="J3543">
        <v>2.4</v>
      </c>
    </row>
    <row r="3544" spans="1:10" x14ac:dyDescent="0.25">
      <c r="A3544" s="1">
        <v>41275</v>
      </c>
      <c r="B3544" t="s">
        <v>34</v>
      </c>
      <c r="C3544" t="s">
        <v>22</v>
      </c>
      <c r="D3544" t="s">
        <v>39</v>
      </c>
      <c r="E3544">
        <v>131.93065999999999</v>
      </c>
      <c r="F3544" t="s">
        <v>43</v>
      </c>
      <c r="G3544" t="s">
        <v>43</v>
      </c>
      <c r="H3544">
        <v>3.2</v>
      </c>
      <c r="I3544">
        <v>3.2</v>
      </c>
      <c r="J3544">
        <v>-0.3</v>
      </c>
    </row>
    <row r="3545" spans="1:10" x14ac:dyDescent="0.25">
      <c r="A3545" s="1">
        <v>41275</v>
      </c>
      <c r="B3545" t="s">
        <v>34</v>
      </c>
      <c r="C3545" t="s">
        <v>22</v>
      </c>
      <c r="D3545" t="s">
        <v>38</v>
      </c>
      <c r="E3545">
        <v>175.37536</v>
      </c>
      <c r="F3545" t="s">
        <v>43</v>
      </c>
      <c r="G3545" t="s">
        <v>43</v>
      </c>
      <c r="H3545">
        <v>3.5</v>
      </c>
      <c r="I3545">
        <v>3.5</v>
      </c>
      <c r="J3545">
        <v>4.4000000000000004</v>
      </c>
    </row>
    <row r="3546" spans="1:10" x14ac:dyDescent="0.25">
      <c r="A3546" s="1">
        <v>41275</v>
      </c>
      <c r="B3546" t="s">
        <v>34</v>
      </c>
      <c r="C3546" t="s">
        <v>22</v>
      </c>
      <c r="D3546" t="s">
        <v>37</v>
      </c>
      <c r="E3546">
        <v>117.84885</v>
      </c>
      <c r="F3546" t="s">
        <v>43</v>
      </c>
      <c r="G3546" t="s">
        <v>43</v>
      </c>
      <c r="H3546">
        <v>3.1</v>
      </c>
      <c r="I3546">
        <v>3.1</v>
      </c>
      <c r="J3546">
        <v>8.9</v>
      </c>
    </row>
    <row r="3547" spans="1:10" x14ac:dyDescent="0.25">
      <c r="A3547" s="1">
        <v>41275</v>
      </c>
      <c r="B3547" t="s">
        <v>34</v>
      </c>
      <c r="C3547" t="s">
        <v>22</v>
      </c>
      <c r="D3547" t="s">
        <v>36</v>
      </c>
      <c r="E3547">
        <v>91.178210000000007</v>
      </c>
      <c r="F3547" t="s">
        <v>43</v>
      </c>
      <c r="G3547" t="s">
        <v>43</v>
      </c>
      <c r="H3547">
        <v>3</v>
      </c>
      <c r="I3547">
        <v>3</v>
      </c>
      <c r="J3547">
        <v>-1.4</v>
      </c>
    </row>
    <row r="3548" spans="1:10" x14ac:dyDescent="0.25">
      <c r="A3548" s="1">
        <v>41275</v>
      </c>
      <c r="B3548" t="s">
        <v>34</v>
      </c>
      <c r="C3548" t="s">
        <v>22</v>
      </c>
      <c r="D3548" t="s">
        <v>35</v>
      </c>
      <c r="E3548">
        <v>183.94686999999999</v>
      </c>
      <c r="F3548" t="s">
        <v>43</v>
      </c>
      <c r="G3548" t="s">
        <v>43</v>
      </c>
      <c r="H3548">
        <v>-15.2</v>
      </c>
      <c r="I3548">
        <v>-15.2</v>
      </c>
      <c r="J3548">
        <v>-2.9</v>
      </c>
    </row>
    <row r="3549" spans="1:10" x14ac:dyDescent="0.25">
      <c r="A3549" s="1">
        <v>41275</v>
      </c>
      <c r="B3549" t="s">
        <v>34</v>
      </c>
      <c r="C3549" t="s">
        <v>23</v>
      </c>
      <c r="D3549" t="s">
        <v>40</v>
      </c>
      <c r="E3549">
        <v>90.388310000000004</v>
      </c>
      <c r="F3549">
        <v>94.088859999999997</v>
      </c>
      <c r="G3549">
        <v>-0.6</v>
      </c>
      <c r="H3549">
        <v>2.2000000000000002</v>
      </c>
      <c r="I3549">
        <v>2.2000000000000002</v>
      </c>
      <c r="J3549">
        <v>3.2</v>
      </c>
    </row>
    <row r="3550" spans="1:10" x14ac:dyDescent="0.25">
      <c r="A3550" s="1">
        <v>41275</v>
      </c>
      <c r="B3550" t="s">
        <v>34</v>
      </c>
      <c r="C3550" t="s">
        <v>23</v>
      </c>
      <c r="D3550" t="s">
        <v>39</v>
      </c>
      <c r="E3550">
        <v>105.88309</v>
      </c>
      <c r="F3550" t="s">
        <v>43</v>
      </c>
      <c r="G3550" t="s">
        <v>43</v>
      </c>
      <c r="H3550">
        <v>-3.4</v>
      </c>
      <c r="I3550">
        <v>-3.4</v>
      </c>
      <c r="J3550">
        <v>2.5</v>
      </c>
    </row>
    <row r="3551" spans="1:10" x14ac:dyDescent="0.25">
      <c r="A3551" s="1">
        <v>41275</v>
      </c>
      <c r="B3551" t="s">
        <v>34</v>
      </c>
      <c r="C3551" t="s">
        <v>23</v>
      </c>
      <c r="D3551" t="s">
        <v>38</v>
      </c>
      <c r="E3551">
        <v>109.60593</v>
      </c>
      <c r="F3551" t="s">
        <v>43</v>
      </c>
      <c r="G3551" t="s">
        <v>43</v>
      </c>
      <c r="H3551">
        <v>1.7</v>
      </c>
      <c r="I3551">
        <v>1.7</v>
      </c>
      <c r="J3551">
        <v>3.8</v>
      </c>
    </row>
    <row r="3552" spans="1:10" x14ac:dyDescent="0.25">
      <c r="A3552" s="1">
        <v>41275</v>
      </c>
      <c r="B3552" t="s">
        <v>34</v>
      </c>
      <c r="C3552" t="s">
        <v>23</v>
      </c>
      <c r="D3552" t="s">
        <v>37</v>
      </c>
      <c r="E3552">
        <v>83.931659999999994</v>
      </c>
      <c r="F3552" t="s">
        <v>43</v>
      </c>
      <c r="G3552" t="s">
        <v>43</v>
      </c>
      <c r="H3552">
        <v>3.3</v>
      </c>
      <c r="I3552">
        <v>3.3</v>
      </c>
      <c r="J3552">
        <v>5.7</v>
      </c>
    </row>
    <row r="3553" spans="1:10" x14ac:dyDescent="0.25">
      <c r="A3553" s="1">
        <v>41275</v>
      </c>
      <c r="B3553" t="s">
        <v>34</v>
      </c>
      <c r="C3553" t="s">
        <v>23</v>
      </c>
      <c r="D3553" t="s">
        <v>36</v>
      </c>
      <c r="E3553">
        <v>80.461259999999996</v>
      </c>
      <c r="F3553" t="s">
        <v>43</v>
      </c>
      <c r="G3553" t="s">
        <v>43</v>
      </c>
      <c r="H3553">
        <v>3.5</v>
      </c>
      <c r="I3553">
        <v>3.5</v>
      </c>
      <c r="J3553">
        <v>2</v>
      </c>
    </row>
    <row r="3554" spans="1:10" x14ac:dyDescent="0.25">
      <c r="A3554" s="1">
        <v>41275</v>
      </c>
      <c r="B3554" t="s">
        <v>34</v>
      </c>
      <c r="C3554" t="s">
        <v>23</v>
      </c>
      <c r="D3554" t="s">
        <v>35</v>
      </c>
      <c r="E3554">
        <v>91.085310000000007</v>
      </c>
      <c r="F3554" t="s">
        <v>43</v>
      </c>
      <c r="G3554" t="s">
        <v>43</v>
      </c>
      <c r="H3554">
        <v>-5.9</v>
      </c>
      <c r="I3554">
        <v>-5.9</v>
      </c>
      <c r="J3554">
        <v>-7.5</v>
      </c>
    </row>
    <row r="3555" spans="1:10" x14ac:dyDescent="0.25">
      <c r="A3555" s="1">
        <v>41275</v>
      </c>
      <c r="B3555" t="s">
        <v>34</v>
      </c>
      <c r="C3555" t="s">
        <v>24</v>
      </c>
      <c r="D3555" t="s">
        <v>40</v>
      </c>
      <c r="E3555">
        <v>102.24381</v>
      </c>
      <c r="F3555">
        <v>105.27206</v>
      </c>
      <c r="G3555">
        <v>-0.5</v>
      </c>
      <c r="H3555">
        <v>-1</v>
      </c>
      <c r="I3555">
        <v>-1</v>
      </c>
      <c r="J3555">
        <v>1.3</v>
      </c>
    </row>
    <row r="3556" spans="1:10" x14ac:dyDescent="0.25">
      <c r="A3556" s="1">
        <v>41275</v>
      </c>
      <c r="B3556" t="s">
        <v>34</v>
      </c>
      <c r="C3556" t="s">
        <v>24</v>
      </c>
      <c r="D3556" t="s">
        <v>39</v>
      </c>
      <c r="E3556">
        <v>119.08591</v>
      </c>
      <c r="F3556" t="s">
        <v>43</v>
      </c>
      <c r="G3556" t="s">
        <v>43</v>
      </c>
      <c r="H3556">
        <v>-3.7</v>
      </c>
      <c r="I3556">
        <v>-3.7</v>
      </c>
      <c r="J3556">
        <v>3.5</v>
      </c>
    </row>
    <row r="3557" spans="1:10" x14ac:dyDescent="0.25">
      <c r="A3557" s="1">
        <v>41275</v>
      </c>
      <c r="B3557" t="s">
        <v>34</v>
      </c>
      <c r="C3557" t="s">
        <v>24</v>
      </c>
      <c r="D3557" t="s">
        <v>38</v>
      </c>
      <c r="E3557">
        <v>107.04111</v>
      </c>
      <c r="F3557" t="s">
        <v>43</v>
      </c>
      <c r="G3557" t="s">
        <v>43</v>
      </c>
      <c r="H3557">
        <v>3.5</v>
      </c>
      <c r="I3557">
        <v>3.5</v>
      </c>
      <c r="J3557">
        <v>8.4</v>
      </c>
    </row>
    <row r="3558" spans="1:10" x14ac:dyDescent="0.25">
      <c r="A3558" s="1">
        <v>41275</v>
      </c>
      <c r="B3558" t="s">
        <v>34</v>
      </c>
      <c r="C3558" t="s">
        <v>24</v>
      </c>
      <c r="D3558" t="s">
        <v>37</v>
      </c>
      <c r="E3558">
        <v>155.83555000000001</v>
      </c>
      <c r="F3558" t="s">
        <v>43</v>
      </c>
      <c r="G3558" t="s">
        <v>43</v>
      </c>
      <c r="H3558">
        <v>1.5</v>
      </c>
      <c r="I3558">
        <v>1.5</v>
      </c>
      <c r="J3558">
        <v>2.2000000000000002</v>
      </c>
    </row>
    <row r="3559" spans="1:10" x14ac:dyDescent="0.25">
      <c r="A3559" s="1">
        <v>41275</v>
      </c>
      <c r="B3559" t="s">
        <v>34</v>
      </c>
      <c r="C3559" t="s">
        <v>24</v>
      </c>
      <c r="D3559" t="s">
        <v>36</v>
      </c>
      <c r="E3559">
        <v>83.24042</v>
      </c>
      <c r="F3559" t="s">
        <v>43</v>
      </c>
      <c r="G3559" t="s">
        <v>43</v>
      </c>
      <c r="H3559">
        <v>-4.9000000000000004</v>
      </c>
      <c r="I3559">
        <v>-4.9000000000000004</v>
      </c>
      <c r="J3559">
        <v>-4.2</v>
      </c>
    </row>
    <row r="3560" spans="1:10" x14ac:dyDescent="0.25">
      <c r="A3560" s="1">
        <v>41275</v>
      </c>
      <c r="B3560" t="s">
        <v>34</v>
      </c>
      <c r="C3560" t="s">
        <v>24</v>
      </c>
      <c r="D3560" t="s">
        <v>35</v>
      </c>
      <c r="E3560">
        <v>115.06371</v>
      </c>
      <c r="F3560" t="s">
        <v>43</v>
      </c>
      <c r="G3560" t="s">
        <v>43</v>
      </c>
      <c r="H3560">
        <v>-1.1000000000000001</v>
      </c>
      <c r="I3560">
        <v>-1.1000000000000001</v>
      </c>
      <c r="J3560">
        <v>4.4000000000000004</v>
      </c>
    </row>
    <row r="3561" spans="1:10" x14ac:dyDescent="0.25">
      <c r="A3561" s="1">
        <v>41275</v>
      </c>
      <c r="B3561" t="s">
        <v>34</v>
      </c>
      <c r="C3561" t="s">
        <v>25</v>
      </c>
      <c r="D3561" t="s">
        <v>40</v>
      </c>
      <c r="E3561">
        <v>112.33732000000001</v>
      </c>
      <c r="F3561">
        <v>115.9479</v>
      </c>
      <c r="G3561">
        <v>-1.3</v>
      </c>
      <c r="H3561">
        <v>3.8</v>
      </c>
      <c r="I3561">
        <v>3.8</v>
      </c>
      <c r="J3561">
        <v>5.7</v>
      </c>
    </row>
    <row r="3562" spans="1:10" x14ac:dyDescent="0.25">
      <c r="A3562" s="1">
        <v>41275</v>
      </c>
      <c r="B3562" t="s">
        <v>34</v>
      </c>
      <c r="C3562" t="s">
        <v>25</v>
      </c>
      <c r="D3562" t="s">
        <v>39</v>
      </c>
      <c r="E3562">
        <v>159.72702000000001</v>
      </c>
      <c r="F3562" t="s">
        <v>43</v>
      </c>
      <c r="G3562" t="s">
        <v>43</v>
      </c>
      <c r="H3562">
        <v>0.1</v>
      </c>
      <c r="I3562">
        <v>0.1</v>
      </c>
      <c r="J3562">
        <v>-0.2</v>
      </c>
    </row>
    <row r="3563" spans="1:10" x14ac:dyDescent="0.25">
      <c r="A3563" s="1">
        <v>41275</v>
      </c>
      <c r="B3563" t="s">
        <v>34</v>
      </c>
      <c r="C3563" t="s">
        <v>25</v>
      </c>
      <c r="D3563" t="s">
        <v>38</v>
      </c>
      <c r="E3563">
        <v>104.09807000000001</v>
      </c>
      <c r="F3563" t="s">
        <v>43</v>
      </c>
      <c r="G3563" t="s">
        <v>43</v>
      </c>
      <c r="H3563">
        <v>6.5</v>
      </c>
      <c r="I3563">
        <v>6.5</v>
      </c>
      <c r="J3563">
        <v>7.4</v>
      </c>
    </row>
    <row r="3564" spans="1:10" x14ac:dyDescent="0.25">
      <c r="A3564" s="1">
        <v>41275</v>
      </c>
      <c r="B3564" t="s">
        <v>34</v>
      </c>
      <c r="C3564" t="s">
        <v>25</v>
      </c>
      <c r="D3564" t="s">
        <v>37</v>
      </c>
      <c r="E3564">
        <v>183.8349</v>
      </c>
      <c r="F3564" t="s">
        <v>43</v>
      </c>
      <c r="G3564" t="s">
        <v>43</v>
      </c>
      <c r="H3564">
        <v>3.5</v>
      </c>
      <c r="I3564">
        <v>3.5</v>
      </c>
      <c r="J3564">
        <v>4.3</v>
      </c>
    </row>
    <row r="3565" spans="1:10" x14ac:dyDescent="0.25">
      <c r="A3565" s="1">
        <v>41275</v>
      </c>
      <c r="B3565" t="s">
        <v>34</v>
      </c>
      <c r="C3565" t="s">
        <v>25</v>
      </c>
      <c r="D3565" t="s">
        <v>36</v>
      </c>
      <c r="E3565">
        <v>90.933090000000007</v>
      </c>
      <c r="F3565" t="s">
        <v>43</v>
      </c>
      <c r="G3565" t="s">
        <v>43</v>
      </c>
      <c r="H3565">
        <v>7.2</v>
      </c>
      <c r="I3565">
        <v>7.2</v>
      </c>
      <c r="J3565">
        <v>6.9</v>
      </c>
    </row>
    <row r="3566" spans="1:10" x14ac:dyDescent="0.25">
      <c r="A3566" s="1">
        <v>41275</v>
      </c>
      <c r="B3566" t="s">
        <v>34</v>
      </c>
      <c r="C3566" t="s">
        <v>25</v>
      </c>
      <c r="D3566" t="s">
        <v>35</v>
      </c>
      <c r="E3566">
        <v>95.929130000000001</v>
      </c>
      <c r="F3566" t="s">
        <v>43</v>
      </c>
      <c r="G3566" t="s">
        <v>43</v>
      </c>
      <c r="H3566">
        <v>-13.8</v>
      </c>
      <c r="I3566">
        <v>-13.8</v>
      </c>
      <c r="J3566">
        <v>3.6</v>
      </c>
    </row>
    <row r="3567" spans="1:10" x14ac:dyDescent="0.25">
      <c r="A3567" s="1">
        <v>41275</v>
      </c>
      <c r="B3567" t="s">
        <v>34</v>
      </c>
      <c r="C3567" t="s">
        <v>26</v>
      </c>
      <c r="D3567" t="s">
        <v>40</v>
      </c>
      <c r="E3567">
        <v>82.988519999999994</v>
      </c>
      <c r="F3567">
        <v>86.272270000000006</v>
      </c>
      <c r="G3567">
        <v>0.4</v>
      </c>
      <c r="H3567">
        <v>7.3</v>
      </c>
      <c r="I3567">
        <v>7.3</v>
      </c>
      <c r="J3567">
        <v>4.3</v>
      </c>
    </row>
    <row r="3568" spans="1:10" x14ac:dyDescent="0.25">
      <c r="A3568" s="1">
        <v>41275</v>
      </c>
      <c r="B3568" t="s">
        <v>34</v>
      </c>
      <c r="C3568" t="s">
        <v>26</v>
      </c>
      <c r="D3568" t="s">
        <v>39</v>
      </c>
      <c r="E3568">
        <v>115.41646</v>
      </c>
      <c r="F3568" t="s">
        <v>43</v>
      </c>
      <c r="G3568" t="s">
        <v>43</v>
      </c>
      <c r="H3568">
        <v>-0.5</v>
      </c>
      <c r="I3568">
        <v>-0.5</v>
      </c>
      <c r="J3568">
        <v>-1.1000000000000001</v>
      </c>
    </row>
    <row r="3569" spans="1:10" x14ac:dyDescent="0.25">
      <c r="A3569" s="1">
        <v>41275</v>
      </c>
      <c r="B3569" t="s">
        <v>34</v>
      </c>
      <c r="C3569" t="s">
        <v>26</v>
      </c>
      <c r="D3569" t="s">
        <v>38</v>
      </c>
      <c r="E3569">
        <v>62.458089999999999</v>
      </c>
      <c r="F3569" t="s">
        <v>43</v>
      </c>
      <c r="G3569" t="s">
        <v>43</v>
      </c>
      <c r="H3569">
        <v>8.6</v>
      </c>
      <c r="I3569">
        <v>8.6</v>
      </c>
      <c r="J3569">
        <v>5</v>
      </c>
    </row>
    <row r="3570" spans="1:10" x14ac:dyDescent="0.25">
      <c r="A3570" s="1">
        <v>41275</v>
      </c>
      <c r="B3570" t="s">
        <v>34</v>
      </c>
      <c r="C3570" t="s">
        <v>26</v>
      </c>
      <c r="D3570" t="s">
        <v>37</v>
      </c>
      <c r="E3570">
        <v>109.70937000000001</v>
      </c>
      <c r="F3570" t="s">
        <v>43</v>
      </c>
      <c r="G3570" t="s">
        <v>43</v>
      </c>
      <c r="H3570">
        <v>2.1</v>
      </c>
      <c r="I3570">
        <v>2.1</v>
      </c>
      <c r="J3570">
        <v>2.9</v>
      </c>
    </row>
    <row r="3571" spans="1:10" x14ac:dyDescent="0.25">
      <c r="A3571" s="1">
        <v>41275</v>
      </c>
      <c r="B3571" t="s">
        <v>34</v>
      </c>
      <c r="C3571" t="s">
        <v>26</v>
      </c>
      <c r="D3571" t="s">
        <v>36</v>
      </c>
      <c r="E3571">
        <v>84.143150000000006</v>
      </c>
      <c r="F3571" t="s">
        <v>43</v>
      </c>
      <c r="G3571" t="s">
        <v>43</v>
      </c>
      <c r="H3571">
        <v>14.4</v>
      </c>
      <c r="I3571">
        <v>14.4</v>
      </c>
      <c r="J3571">
        <v>7.3</v>
      </c>
    </row>
    <row r="3572" spans="1:10" x14ac:dyDescent="0.25">
      <c r="A3572" s="1">
        <v>41275</v>
      </c>
      <c r="B3572" t="s">
        <v>34</v>
      </c>
      <c r="C3572" t="s">
        <v>26</v>
      </c>
      <c r="D3572" t="s">
        <v>35</v>
      </c>
      <c r="E3572">
        <v>105.45131000000001</v>
      </c>
      <c r="F3572" t="s">
        <v>43</v>
      </c>
      <c r="G3572" t="s">
        <v>43</v>
      </c>
      <c r="H3572">
        <v>-0.9</v>
      </c>
      <c r="I3572">
        <v>-0.9</v>
      </c>
      <c r="J3572">
        <v>-1.4</v>
      </c>
    </row>
    <row r="3573" spans="1:10" x14ac:dyDescent="0.25">
      <c r="A3573" s="1">
        <v>41275</v>
      </c>
      <c r="B3573" t="s">
        <v>34</v>
      </c>
      <c r="C3573" t="s">
        <v>27</v>
      </c>
      <c r="D3573" t="s">
        <v>40</v>
      </c>
      <c r="E3573">
        <v>96.699680000000001</v>
      </c>
      <c r="F3573">
        <v>101.92735</v>
      </c>
      <c r="G3573">
        <v>0.1</v>
      </c>
      <c r="H3573">
        <v>4.0999999999999996</v>
      </c>
      <c r="I3573">
        <v>4.0999999999999996</v>
      </c>
      <c r="J3573">
        <v>5.3</v>
      </c>
    </row>
    <row r="3574" spans="1:10" x14ac:dyDescent="0.25">
      <c r="A3574" s="1">
        <v>41275</v>
      </c>
      <c r="B3574" t="s">
        <v>34</v>
      </c>
      <c r="C3574" t="s">
        <v>27</v>
      </c>
      <c r="D3574" t="s">
        <v>39</v>
      </c>
      <c r="E3574">
        <v>125.96290999999999</v>
      </c>
      <c r="F3574" t="s">
        <v>43</v>
      </c>
      <c r="G3574" t="s">
        <v>43</v>
      </c>
      <c r="H3574">
        <v>5.5</v>
      </c>
      <c r="I3574">
        <v>5.5</v>
      </c>
      <c r="J3574">
        <v>5.3</v>
      </c>
    </row>
    <row r="3575" spans="1:10" x14ac:dyDescent="0.25">
      <c r="A3575" s="1">
        <v>41275</v>
      </c>
      <c r="B3575" t="s">
        <v>34</v>
      </c>
      <c r="C3575" t="s">
        <v>27</v>
      </c>
      <c r="D3575" t="s">
        <v>38</v>
      </c>
      <c r="E3575">
        <v>115.51809</v>
      </c>
      <c r="F3575" t="s">
        <v>43</v>
      </c>
      <c r="G3575" t="s">
        <v>43</v>
      </c>
      <c r="H3575">
        <v>7.8</v>
      </c>
      <c r="I3575">
        <v>7.8</v>
      </c>
      <c r="J3575">
        <v>5.7</v>
      </c>
    </row>
    <row r="3576" spans="1:10" x14ac:dyDescent="0.25">
      <c r="A3576" s="1">
        <v>41275</v>
      </c>
      <c r="B3576" t="s">
        <v>34</v>
      </c>
      <c r="C3576" t="s">
        <v>27</v>
      </c>
      <c r="D3576" t="s">
        <v>37</v>
      </c>
      <c r="E3576">
        <v>90.805269999999993</v>
      </c>
      <c r="F3576" t="s">
        <v>43</v>
      </c>
      <c r="G3576" t="s">
        <v>43</v>
      </c>
      <c r="H3576">
        <v>-5.9</v>
      </c>
      <c r="I3576">
        <v>-5.9</v>
      </c>
      <c r="J3576">
        <v>1.2</v>
      </c>
    </row>
    <row r="3577" spans="1:10" x14ac:dyDescent="0.25">
      <c r="A3577" s="1">
        <v>41275</v>
      </c>
      <c r="B3577" t="s">
        <v>34</v>
      </c>
      <c r="C3577" t="s">
        <v>27</v>
      </c>
      <c r="D3577" t="s">
        <v>36</v>
      </c>
      <c r="E3577">
        <v>84.118889999999993</v>
      </c>
      <c r="F3577" t="s">
        <v>43</v>
      </c>
      <c r="G3577" t="s">
        <v>43</v>
      </c>
      <c r="H3577">
        <v>4.5</v>
      </c>
      <c r="I3577">
        <v>4.5</v>
      </c>
      <c r="J3577">
        <v>6.8</v>
      </c>
    </row>
    <row r="3578" spans="1:10" x14ac:dyDescent="0.25">
      <c r="A3578" s="1">
        <v>41275</v>
      </c>
      <c r="B3578" t="s">
        <v>34</v>
      </c>
      <c r="C3578" t="s">
        <v>27</v>
      </c>
      <c r="D3578" t="s">
        <v>35</v>
      </c>
      <c r="E3578">
        <v>121.16876000000001</v>
      </c>
      <c r="F3578" t="s">
        <v>43</v>
      </c>
      <c r="G3578" t="s">
        <v>43</v>
      </c>
      <c r="H3578">
        <v>-1.4</v>
      </c>
      <c r="I3578">
        <v>-1.4</v>
      </c>
      <c r="J3578">
        <v>-2.7</v>
      </c>
    </row>
    <row r="3579" spans="1:10" x14ac:dyDescent="0.25">
      <c r="A3579" s="1">
        <v>41275</v>
      </c>
      <c r="B3579" t="s">
        <v>34</v>
      </c>
      <c r="C3579" t="s">
        <v>28</v>
      </c>
      <c r="D3579" t="s">
        <v>40</v>
      </c>
      <c r="E3579">
        <v>92.054280000000006</v>
      </c>
      <c r="F3579">
        <v>90.51782</v>
      </c>
      <c r="G3579">
        <v>1.1000000000000001</v>
      </c>
      <c r="H3579">
        <v>5</v>
      </c>
      <c r="I3579">
        <v>5</v>
      </c>
      <c r="J3579">
        <v>3.5</v>
      </c>
    </row>
    <row r="3580" spans="1:10" x14ac:dyDescent="0.25">
      <c r="A3580" s="1">
        <v>41275</v>
      </c>
      <c r="B3580" t="s">
        <v>34</v>
      </c>
      <c r="C3580" t="s">
        <v>28</v>
      </c>
      <c r="D3580" t="s">
        <v>39</v>
      </c>
      <c r="E3580">
        <v>106.27347</v>
      </c>
      <c r="F3580" t="s">
        <v>43</v>
      </c>
      <c r="G3580" t="s">
        <v>43</v>
      </c>
      <c r="H3580">
        <v>-7.8</v>
      </c>
      <c r="I3580">
        <v>-7.8</v>
      </c>
      <c r="J3580">
        <v>-1</v>
      </c>
    </row>
    <row r="3581" spans="1:10" x14ac:dyDescent="0.25">
      <c r="A3581" s="1">
        <v>41275</v>
      </c>
      <c r="B3581" t="s">
        <v>34</v>
      </c>
      <c r="C3581" t="s">
        <v>28</v>
      </c>
      <c r="D3581" t="s">
        <v>38</v>
      </c>
      <c r="E3581">
        <v>87.836079999999995</v>
      </c>
      <c r="F3581" t="s">
        <v>43</v>
      </c>
      <c r="G3581" t="s">
        <v>43</v>
      </c>
      <c r="H3581">
        <v>3.5</v>
      </c>
      <c r="I3581">
        <v>3.5</v>
      </c>
      <c r="J3581">
        <v>3.2</v>
      </c>
    </row>
    <row r="3582" spans="1:10" x14ac:dyDescent="0.25">
      <c r="A3582" s="1">
        <v>41275</v>
      </c>
      <c r="B3582" t="s">
        <v>34</v>
      </c>
      <c r="C3582" t="s">
        <v>28</v>
      </c>
      <c r="D3582" t="s">
        <v>37</v>
      </c>
      <c r="E3582">
        <v>126.06032</v>
      </c>
      <c r="F3582" t="s">
        <v>43</v>
      </c>
      <c r="G3582" t="s">
        <v>43</v>
      </c>
      <c r="H3582">
        <v>-0.3</v>
      </c>
      <c r="I3582">
        <v>-0.3</v>
      </c>
      <c r="J3582">
        <v>5.4</v>
      </c>
    </row>
    <row r="3583" spans="1:10" x14ac:dyDescent="0.25">
      <c r="A3583" s="1">
        <v>41275</v>
      </c>
      <c r="B3583" t="s">
        <v>34</v>
      </c>
      <c r="C3583" t="s">
        <v>28</v>
      </c>
      <c r="D3583" t="s">
        <v>36</v>
      </c>
      <c r="E3583">
        <v>87.025229999999993</v>
      </c>
      <c r="F3583" t="s">
        <v>43</v>
      </c>
      <c r="G3583" t="s">
        <v>43</v>
      </c>
      <c r="H3583">
        <v>14.2</v>
      </c>
      <c r="I3583">
        <v>14.2</v>
      </c>
      <c r="J3583">
        <v>4.7</v>
      </c>
    </row>
    <row r="3584" spans="1:10" x14ac:dyDescent="0.25">
      <c r="A3584" s="1">
        <v>41275</v>
      </c>
      <c r="B3584" t="s">
        <v>34</v>
      </c>
      <c r="C3584" t="s">
        <v>28</v>
      </c>
      <c r="D3584" t="s">
        <v>35</v>
      </c>
      <c r="E3584">
        <v>72.571749999999994</v>
      </c>
      <c r="F3584" t="s">
        <v>43</v>
      </c>
      <c r="G3584" t="s">
        <v>43</v>
      </c>
      <c r="H3584">
        <v>-15.4</v>
      </c>
      <c r="I3584">
        <v>-15.4</v>
      </c>
      <c r="J3584">
        <v>-2.9</v>
      </c>
    </row>
    <row r="3585" spans="1:10" x14ac:dyDescent="0.25">
      <c r="A3585" s="1">
        <v>41275</v>
      </c>
      <c r="B3585" t="s">
        <v>34</v>
      </c>
      <c r="C3585" t="s">
        <v>29</v>
      </c>
      <c r="D3585" t="s">
        <v>40</v>
      </c>
      <c r="E3585">
        <v>98.121780000000001</v>
      </c>
      <c r="F3585">
        <v>101.93588</v>
      </c>
      <c r="G3585">
        <v>-2.8</v>
      </c>
      <c r="H3585">
        <v>-0.7</v>
      </c>
      <c r="I3585">
        <v>-0.7</v>
      </c>
      <c r="J3585">
        <v>2.2000000000000002</v>
      </c>
    </row>
    <row r="3586" spans="1:10" x14ac:dyDescent="0.25">
      <c r="A3586" s="1">
        <v>41275</v>
      </c>
      <c r="B3586" t="s">
        <v>34</v>
      </c>
      <c r="C3586" t="s">
        <v>29</v>
      </c>
      <c r="D3586" t="s">
        <v>39</v>
      </c>
      <c r="E3586">
        <v>110.42649</v>
      </c>
      <c r="F3586" t="s">
        <v>43</v>
      </c>
      <c r="G3586" t="s">
        <v>43</v>
      </c>
      <c r="H3586">
        <v>-1.1000000000000001</v>
      </c>
      <c r="I3586">
        <v>-1.1000000000000001</v>
      </c>
      <c r="J3586">
        <v>0.4</v>
      </c>
    </row>
    <row r="3587" spans="1:10" x14ac:dyDescent="0.25">
      <c r="A3587" s="1">
        <v>41275</v>
      </c>
      <c r="B3587" t="s">
        <v>34</v>
      </c>
      <c r="C3587" t="s">
        <v>29</v>
      </c>
      <c r="D3587" t="s">
        <v>38</v>
      </c>
      <c r="E3587">
        <v>95.867810000000006</v>
      </c>
      <c r="F3587" t="s">
        <v>43</v>
      </c>
      <c r="G3587" t="s">
        <v>43</v>
      </c>
      <c r="H3587">
        <v>0.9</v>
      </c>
      <c r="I3587">
        <v>0.9</v>
      </c>
      <c r="J3587">
        <v>4</v>
      </c>
    </row>
    <row r="3588" spans="1:10" x14ac:dyDescent="0.25">
      <c r="A3588" s="1">
        <v>41275</v>
      </c>
      <c r="B3588" t="s">
        <v>34</v>
      </c>
      <c r="C3588" t="s">
        <v>29</v>
      </c>
      <c r="D3588" t="s">
        <v>37</v>
      </c>
      <c r="E3588">
        <v>95.413150000000002</v>
      </c>
      <c r="F3588" t="s">
        <v>43</v>
      </c>
      <c r="G3588" t="s">
        <v>43</v>
      </c>
      <c r="H3588">
        <v>-12</v>
      </c>
      <c r="I3588">
        <v>-12</v>
      </c>
      <c r="J3588">
        <v>0.2</v>
      </c>
    </row>
    <row r="3589" spans="1:10" x14ac:dyDescent="0.25">
      <c r="A3589" s="1">
        <v>41275</v>
      </c>
      <c r="B3589" t="s">
        <v>34</v>
      </c>
      <c r="C3589" t="s">
        <v>29</v>
      </c>
      <c r="D3589" t="s">
        <v>36</v>
      </c>
      <c r="E3589">
        <v>100.04353</v>
      </c>
      <c r="F3589" t="s">
        <v>43</v>
      </c>
      <c r="G3589" t="s">
        <v>43</v>
      </c>
      <c r="H3589">
        <v>6.3</v>
      </c>
      <c r="I3589">
        <v>6.3</v>
      </c>
      <c r="J3589">
        <v>2.4</v>
      </c>
    </row>
    <row r="3590" spans="1:10" x14ac:dyDescent="0.25">
      <c r="A3590" s="1">
        <v>41275</v>
      </c>
      <c r="B3590" t="s">
        <v>34</v>
      </c>
      <c r="C3590" t="s">
        <v>29</v>
      </c>
      <c r="D3590" t="s">
        <v>35</v>
      </c>
      <c r="E3590">
        <v>105.33908</v>
      </c>
      <c r="F3590" t="s">
        <v>43</v>
      </c>
      <c r="G3590" t="s">
        <v>43</v>
      </c>
      <c r="H3590">
        <v>-6.8</v>
      </c>
      <c r="I3590">
        <v>-6.8</v>
      </c>
      <c r="J3590">
        <v>-1.4</v>
      </c>
    </row>
    <row r="3591" spans="1:10" x14ac:dyDescent="0.25">
      <c r="A3591" s="1">
        <v>41275</v>
      </c>
      <c r="B3591" t="s">
        <v>34</v>
      </c>
      <c r="C3591" t="s">
        <v>32</v>
      </c>
      <c r="D3591" t="s">
        <v>40</v>
      </c>
      <c r="E3591">
        <v>94.855800000000002</v>
      </c>
      <c r="F3591">
        <v>98.429209999999998</v>
      </c>
      <c r="G3591">
        <v>-1.7</v>
      </c>
      <c r="H3591">
        <v>4.2</v>
      </c>
      <c r="I3591">
        <v>4.2</v>
      </c>
      <c r="J3591">
        <v>2.2000000000000002</v>
      </c>
    </row>
    <row r="3592" spans="1:10" x14ac:dyDescent="0.25">
      <c r="A3592" s="1">
        <v>41275</v>
      </c>
      <c r="B3592" t="s">
        <v>34</v>
      </c>
      <c r="C3592" t="s">
        <v>32</v>
      </c>
      <c r="D3592" t="s">
        <v>39</v>
      </c>
      <c r="E3592">
        <v>83.603759999999994</v>
      </c>
      <c r="F3592" t="s">
        <v>43</v>
      </c>
      <c r="G3592" t="s">
        <v>43</v>
      </c>
      <c r="H3592">
        <v>4</v>
      </c>
      <c r="I3592">
        <v>4</v>
      </c>
      <c r="J3592">
        <v>5.0999999999999996</v>
      </c>
    </row>
    <row r="3593" spans="1:10" x14ac:dyDescent="0.25">
      <c r="A3593" s="1">
        <v>41275</v>
      </c>
      <c r="B3593" t="s">
        <v>34</v>
      </c>
      <c r="C3593" t="s">
        <v>32</v>
      </c>
      <c r="D3593" t="s">
        <v>38</v>
      </c>
      <c r="E3593">
        <v>121.96445</v>
      </c>
      <c r="F3593" t="s">
        <v>43</v>
      </c>
      <c r="G3593" t="s">
        <v>43</v>
      </c>
      <c r="H3593">
        <v>4</v>
      </c>
      <c r="I3593">
        <v>4</v>
      </c>
      <c r="J3593">
        <v>-0.1</v>
      </c>
    </row>
    <row r="3594" spans="1:10" x14ac:dyDescent="0.25">
      <c r="A3594" s="1">
        <v>41275</v>
      </c>
      <c r="B3594" t="s">
        <v>34</v>
      </c>
      <c r="C3594" t="s">
        <v>32</v>
      </c>
      <c r="D3594" t="s">
        <v>37</v>
      </c>
      <c r="E3594">
        <v>80.502849999999995</v>
      </c>
      <c r="F3594" t="s">
        <v>43</v>
      </c>
      <c r="G3594" t="s">
        <v>43</v>
      </c>
      <c r="H3594">
        <v>-3.6</v>
      </c>
      <c r="I3594">
        <v>-3.6</v>
      </c>
      <c r="J3594">
        <v>5.6</v>
      </c>
    </row>
    <row r="3595" spans="1:10" x14ac:dyDescent="0.25">
      <c r="A3595" s="1">
        <v>41275</v>
      </c>
      <c r="B3595" t="s">
        <v>34</v>
      </c>
      <c r="C3595" t="s">
        <v>32</v>
      </c>
      <c r="D3595" t="s">
        <v>36</v>
      </c>
      <c r="E3595">
        <v>86.719179999999994</v>
      </c>
      <c r="F3595" t="s">
        <v>43</v>
      </c>
      <c r="G3595" t="s">
        <v>43</v>
      </c>
      <c r="H3595">
        <v>9.3000000000000007</v>
      </c>
      <c r="I3595">
        <v>9.3000000000000007</v>
      </c>
      <c r="J3595">
        <v>2.9</v>
      </c>
    </row>
    <row r="3596" spans="1:10" x14ac:dyDescent="0.25">
      <c r="A3596" s="1">
        <v>41275</v>
      </c>
      <c r="B3596" t="s">
        <v>34</v>
      </c>
      <c r="C3596" t="s">
        <v>32</v>
      </c>
      <c r="D3596" t="s">
        <v>35</v>
      </c>
      <c r="E3596">
        <v>141.7414</v>
      </c>
      <c r="F3596" t="s">
        <v>43</v>
      </c>
      <c r="G3596" t="s">
        <v>43</v>
      </c>
      <c r="H3596">
        <v>2.6</v>
      </c>
      <c r="I3596">
        <v>2.6</v>
      </c>
      <c r="J3596">
        <v>1.3</v>
      </c>
    </row>
    <row r="3597" spans="1:10" x14ac:dyDescent="0.25">
      <c r="A3597" s="1">
        <v>41275</v>
      </c>
      <c r="B3597" t="s">
        <v>34</v>
      </c>
      <c r="C3597" t="s">
        <v>33</v>
      </c>
      <c r="D3597" t="s">
        <v>40</v>
      </c>
      <c r="E3597">
        <v>93.072550000000007</v>
      </c>
      <c r="F3597">
        <v>103.11308</v>
      </c>
      <c r="G3597">
        <v>4.5999999999999996</v>
      </c>
      <c r="H3597">
        <v>4.2</v>
      </c>
      <c r="I3597">
        <v>4.2</v>
      </c>
      <c r="J3597">
        <v>2.8</v>
      </c>
    </row>
    <row r="3598" spans="1:10" x14ac:dyDescent="0.25">
      <c r="A3598" s="1">
        <v>41275</v>
      </c>
      <c r="B3598" t="s">
        <v>34</v>
      </c>
      <c r="C3598" t="s">
        <v>33</v>
      </c>
      <c r="D3598" t="s">
        <v>39</v>
      </c>
      <c r="E3598">
        <v>197.48366999999999</v>
      </c>
      <c r="F3598" t="s">
        <v>43</v>
      </c>
      <c r="G3598" t="s">
        <v>43</v>
      </c>
      <c r="H3598">
        <v>8.9</v>
      </c>
      <c r="I3598">
        <v>8.9</v>
      </c>
      <c r="J3598">
        <v>6.1</v>
      </c>
    </row>
    <row r="3599" spans="1:10" x14ac:dyDescent="0.25">
      <c r="A3599" s="1">
        <v>41275</v>
      </c>
      <c r="B3599" t="s">
        <v>34</v>
      </c>
      <c r="C3599" t="s">
        <v>33</v>
      </c>
      <c r="D3599" t="s">
        <v>38</v>
      </c>
      <c r="E3599">
        <v>92.533950000000004</v>
      </c>
      <c r="F3599" t="s">
        <v>43</v>
      </c>
      <c r="G3599" t="s">
        <v>43</v>
      </c>
      <c r="H3599">
        <v>5.8</v>
      </c>
      <c r="I3599">
        <v>5.8</v>
      </c>
      <c r="J3599">
        <v>1.1000000000000001</v>
      </c>
    </row>
    <row r="3600" spans="1:10" x14ac:dyDescent="0.25">
      <c r="A3600" s="1">
        <v>41275</v>
      </c>
      <c r="B3600" t="s">
        <v>34</v>
      </c>
      <c r="C3600" t="s">
        <v>33</v>
      </c>
      <c r="D3600" t="s">
        <v>37</v>
      </c>
      <c r="E3600">
        <v>119.32765999999999</v>
      </c>
      <c r="F3600" t="s">
        <v>43</v>
      </c>
      <c r="G3600" t="s">
        <v>43</v>
      </c>
      <c r="H3600">
        <v>-0.5</v>
      </c>
      <c r="I3600">
        <v>-0.5</v>
      </c>
      <c r="J3600">
        <v>3.5</v>
      </c>
    </row>
    <row r="3601" spans="1:10" x14ac:dyDescent="0.25">
      <c r="A3601" s="1">
        <v>41275</v>
      </c>
      <c r="B3601" t="s">
        <v>34</v>
      </c>
      <c r="C3601" t="s">
        <v>33</v>
      </c>
      <c r="D3601" t="s">
        <v>36</v>
      </c>
      <c r="E3601">
        <v>52.703690000000002</v>
      </c>
      <c r="F3601" t="s">
        <v>43</v>
      </c>
      <c r="G3601" t="s">
        <v>43</v>
      </c>
      <c r="H3601">
        <v>-0.8</v>
      </c>
      <c r="I3601">
        <v>-0.8</v>
      </c>
      <c r="J3601">
        <v>2.5</v>
      </c>
    </row>
    <row r="3602" spans="1:10" x14ac:dyDescent="0.25">
      <c r="A3602" s="1">
        <v>41275</v>
      </c>
      <c r="B3602" t="s">
        <v>34</v>
      </c>
      <c r="C3602" t="s">
        <v>33</v>
      </c>
      <c r="D3602" t="s">
        <v>35</v>
      </c>
      <c r="E3602">
        <v>85.027680000000004</v>
      </c>
      <c r="F3602" t="s">
        <v>43</v>
      </c>
      <c r="G3602" t="s">
        <v>43</v>
      </c>
      <c r="H3602">
        <v>9.5</v>
      </c>
      <c r="I3602">
        <v>9.5</v>
      </c>
      <c r="J3602">
        <v>8.6999999999999993</v>
      </c>
    </row>
    <row r="3603" spans="1:10" x14ac:dyDescent="0.25">
      <c r="A3603" s="1">
        <v>41306</v>
      </c>
      <c r="B3603" t="s">
        <v>5</v>
      </c>
      <c r="C3603" t="s">
        <v>16</v>
      </c>
      <c r="D3603" t="s">
        <v>40</v>
      </c>
      <c r="E3603">
        <v>66.363069999999993</v>
      </c>
      <c r="F3603">
        <v>70.432550000000006</v>
      </c>
      <c r="G3603">
        <v>5.4</v>
      </c>
      <c r="H3603">
        <v>17.5</v>
      </c>
      <c r="I3603">
        <v>15</v>
      </c>
      <c r="J3603">
        <v>15.1</v>
      </c>
    </row>
    <row r="3604" spans="1:10" x14ac:dyDescent="0.25">
      <c r="A3604" s="1">
        <v>41306</v>
      </c>
      <c r="B3604" t="s">
        <v>5</v>
      </c>
      <c r="C3604" t="s">
        <v>16</v>
      </c>
      <c r="D3604" t="s">
        <v>39</v>
      </c>
      <c r="E3604">
        <v>45.640079999999998</v>
      </c>
      <c r="F3604" t="s">
        <v>43</v>
      </c>
      <c r="G3604" t="s">
        <v>43</v>
      </c>
      <c r="H3604">
        <v>7.2</v>
      </c>
      <c r="I3604">
        <v>6.6</v>
      </c>
      <c r="J3604">
        <v>14.2</v>
      </c>
    </row>
    <row r="3605" spans="1:10" x14ac:dyDescent="0.25">
      <c r="A3605" s="1">
        <v>41306</v>
      </c>
      <c r="B3605" t="s">
        <v>5</v>
      </c>
      <c r="C3605" t="s">
        <v>16</v>
      </c>
      <c r="D3605" t="s">
        <v>38</v>
      </c>
      <c r="E3605">
        <v>93.739059999999995</v>
      </c>
      <c r="F3605" t="s">
        <v>43</v>
      </c>
      <c r="G3605" t="s">
        <v>43</v>
      </c>
      <c r="H3605">
        <v>1.9</v>
      </c>
      <c r="I3605">
        <v>1.1000000000000001</v>
      </c>
      <c r="J3605">
        <v>5.5</v>
      </c>
    </row>
    <row r="3606" spans="1:10" x14ac:dyDescent="0.25">
      <c r="A3606" s="1">
        <v>41306</v>
      </c>
      <c r="B3606" t="s">
        <v>5</v>
      </c>
      <c r="C3606" t="s">
        <v>16</v>
      </c>
      <c r="D3606" t="s">
        <v>37</v>
      </c>
      <c r="E3606">
        <v>60.553910000000002</v>
      </c>
      <c r="F3606" t="s">
        <v>43</v>
      </c>
      <c r="G3606" t="s">
        <v>43</v>
      </c>
      <c r="H3606">
        <v>42.8</v>
      </c>
      <c r="I3606">
        <v>38.9</v>
      </c>
      <c r="J3606">
        <v>25</v>
      </c>
    </row>
    <row r="3607" spans="1:10" x14ac:dyDescent="0.25">
      <c r="A3607" s="1">
        <v>41306</v>
      </c>
      <c r="B3607" t="s">
        <v>5</v>
      </c>
      <c r="C3607" t="s">
        <v>16</v>
      </c>
      <c r="D3607" t="s">
        <v>36</v>
      </c>
      <c r="E3607">
        <v>55.607140000000001</v>
      </c>
      <c r="F3607" t="s">
        <v>43</v>
      </c>
      <c r="G3607" t="s">
        <v>43</v>
      </c>
      <c r="H3607">
        <v>12</v>
      </c>
      <c r="I3607">
        <v>12.7</v>
      </c>
      <c r="J3607">
        <v>12.6</v>
      </c>
    </row>
    <row r="3608" spans="1:10" x14ac:dyDescent="0.25">
      <c r="A3608" s="1">
        <v>41306</v>
      </c>
      <c r="B3608" t="s">
        <v>5</v>
      </c>
      <c r="C3608" t="s">
        <v>16</v>
      </c>
      <c r="D3608" t="s">
        <v>35</v>
      </c>
      <c r="E3608">
        <v>89.826729999999998</v>
      </c>
      <c r="F3608" t="s">
        <v>43</v>
      </c>
      <c r="G3608" t="s">
        <v>43</v>
      </c>
      <c r="H3608">
        <v>9.3000000000000007</v>
      </c>
      <c r="I3608">
        <v>14.5</v>
      </c>
      <c r="J3608">
        <v>21</v>
      </c>
    </row>
    <row r="3609" spans="1:10" x14ac:dyDescent="0.25">
      <c r="A3609" s="1">
        <v>41306</v>
      </c>
      <c r="B3609" t="s">
        <v>5</v>
      </c>
      <c r="C3609" t="s">
        <v>19</v>
      </c>
      <c r="D3609" t="s">
        <v>40</v>
      </c>
      <c r="E3609">
        <v>73.803790000000006</v>
      </c>
      <c r="F3609">
        <v>78.004459999999995</v>
      </c>
      <c r="G3609">
        <v>5.6</v>
      </c>
      <c r="H3609">
        <v>7.1</v>
      </c>
      <c r="I3609">
        <v>7</v>
      </c>
      <c r="J3609">
        <v>11.3</v>
      </c>
    </row>
    <row r="3610" spans="1:10" x14ac:dyDescent="0.25">
      <c r="A3610" s="1">
        <v>41306</v>
      </c>
      <c r="B3610" t="s">
        <v>5</v>
      </c>
      <c r="C3610" t="s">
        <v>19</v>
      </c>
      <c r="D3610" t="s">
        <v>39</v>
      </c>
      <c r="E3610">
        <v>67.919309999999996</v>
      </c>
      <c r="F3610" t="s">
        <v>43</v>
      </c>
      <c r="G3610" t="s">
        <v>43</v>
      </c>
      <c r="H3610">
        <v>0.2</v>
      </c>
      <c r="I3610">
        <v>1.7</v>
      </c>
      <c r="J3610">
        <v>11.6</v>
      </c>
    </row>
    <row r="3611" spans="1:10" x14ac:dyDescent="0.25">
      <c r="A3611" s="1">
        <v>41306</v>
      </c>
      <c r="B3611" t="s">
        <v>5</v>
      </c>
      <c r="C3611" t="s">
        <v>19</v>
      </c>
      <c r="D3611" t="s">
        <v>38</v>
      </c>
      <c r="E3611">
        <v>108.27526</v>
      </c>
      <c r="F3611" t="s">
        <v>43</v>
      </c>
      <c r="G3611" t="s">
        <v>43</v>
      </c>
      <c r="H3611">
        <v>2.9</v>
      </c>
      <c r="I3611">
        <v>4</v>
      </c>
      <c r="J3611">
        <v>6.3</v>
      </c>
    </row>
    <row r="3612" spans="1:10" x14ac:dyDescent="0.25">
      <c r="A3612" s="1">
        <v>41306</v>
      </c>
      <c r="B3612" t="s">
        <v>5</v>
      </c>
      <c r="C3612" t="s">
        <v>19</v>
      </c>
      <c r="D3612" t="s">
        <v>37</v>
      </c>
      <c r="E3612">
        <v>92.494150000000005</v>
      </c>
      <c r="F3612" t="s">
        <v>43</v>
      </c>
      <c r="G3612" t="s">
        <v>43</v>
      </c>
      <c r="H3612">
        <v>5.0999999999999996</v>
      </c>
      <c r="I3612">
        <v>3.2</v>
      </c>
      <c r="J3612">
        <v>13.5</v>
      </c>
    </row>
    <row r="3613" spans="1:10" x14ac:dyDescent="0.25">
      <c r="A3613" s="1">
        <v>41306</v>
      </c>
      <c r="B3613" t="s">
        <v>5</v>
      </c>
      <c r="C3613" t="s">
        <v>19</v>
      </c>
      <c r="D3613" t="s">
        <v>36</v>
      </c>
      <c r="E3613">
        <v>50.386409999999998</v>
      </c>
      <c r="F3613" t="s">
        <v>43</v>
      </c>
      <c r="G3613" t="s">
        <v>43</v>
      </c>
      <c r="H3613">
        <v>14</v>
      </c>
      <c r="I3613">
        <v>15.7</v>
      </c>
      <c r="J3613">
        <v>13.3</v>
      </c>
    </row>
    <row r="3614" spans="1:10" x14ac:dyDescent="0.25">
      <c r="A3614" s="1">
        <v>41306</v>
      </c>
      <c r="B3614" t="s">
        <v>5</v>
      </c>
      <c r="C3614" t="s">
        <v>19</v>
      </c>
      <c r="D3614" t="s">
        <v>35</v>
      </c>
      <c r="E3614">
        <v>62.570500000000003</v>
      </c>
      <c r="F3614" t="s">
        <v>43</v>
      </c>
      <c r="G3614" t="s">
        <v>43</v>
      </c>
      <c r="H3614">
        <v>27.3</v>
      </c>
      <c r="I3614">
        <v>15</v>
      </c>
      <c r="J3614">
        <v>23</v>
      </c>
    </row>
    <row r="3615" spans="1:10" x14ac:dyDescent="0.25">
      <c r="A3615" s="1">
        <v>41306</v>
      </c>
      <c r="B3615" t="s">
        <v>5</v>
      </c>
      <c r="C3615" t="s">
        <v>22</v>
      </c>
      <c r="D3615" t="s">
        <v>40</v>
      </c>
      <c r="E3615">
        <v>76.689250000000001</v>
      </c>
      <c r="F3615">
        <v>80.179429999999996</v>
      </c>
      <c r="G3615">
        <v>-1</v>
      </c>
      <c r="H3615">
        <v>8.5</v>
      </c>
      <c r="I3615">
        <v>8.6999999999999993</v>
      </c>
      <c r="J3615">
        <v>8.8000000000000007</v>
      </c>
    </row>
    <row r="3616" spans="1:10" x14ac:dyDescent="0.25">
      <c r="A3616" s="1">
        <v>41306</v>
      </c>
      <c r="B3616" t="s">
        <v>5</v>
      </c>
      <c r="C3616" t="s">
        <v>22</v>
      </c>
      <c r="D3616" t="s">
        <v>39</v>
      </c>
      <c r="E3616">
        <v>64.573340000000002</v>
      </c>
      <c r="F3616" t="s">
        <v>43</v>
      </c>
      <c r="G3616" t="s">
        <v>43</v>
      </c>
      <c r="H3616">
        <v>11.5</v>
      </c>
      <c r="I3616">
        <v>12.5</v>
      </c>
      <c r="J3616">
        <v>9.1999999999999993</v>
      </c>
    </row>
    <row r="3617" spans="1:10" x14ac:dyDescent="0.25">
      <c r="A3617" s="1">
        <v>41306</v>
      </c>
      <c r="B3617" t="s">
        <v>5</v>
      </c>
      <c r="C3617" t="s">
        <v>22</v>
      </c>
      <c r="D3617" t="s">
        <v>38</v>
      </c>
      <c r="E3617">
        <v>147.74737999999999</v>
      </c>
      <c r="F3617" t="s">
        <v>43</v>
      </c>
      <c r="G3617" t="s">
        <v>43</v>
      </c>
      <c r="H3617">
        <v>3</v>
      </c>
      <c r="I3617">
        <v>3.9</v>
      </c>
      <c r="J3617">
        <v>5.9</v>
      </c>
    </row>
    <row r="3618" spans="1:10" x14ac:dyDescent="0.25">
      <c r="A3618" s="1">
        <v>41306</v>
      </c>
      <c r="B3618" t="s">
        <v>5</v>
      </c>
      <c r="C3618" t="s">
        <v>22</v>
      </c>
      <c r="D3618" t="s">
        <v>37</v>
      </c>
      <c r="E3618">
        <v>74.996650000000002</v>
      </c>
      <c r="F3618" t="s">
        <v>43</v>
      </c>
      <c r="G3618" t="s">
        <v>43</v>
      </c>
      <c r="H3618">
        <v>18.3</v>
      </c>
      <c r="I3618">
        <v>14.8</v>
      </c>
      <c r="J3618">
        <v>18.7</v>
      </c>
    </row>
    <row r="3619" spans="1:10" x14ac:dyDescent="0.25">
      <c r="A3619" s="1">
        <v>41306</v>
      </c>
      <c r="B3619" t="s">
        <v>5</v>
      </c>
      <c r="C3619" t="s">
        <v>22</v>
      </c>
      <c r="D3619" t="s">
        <v>36</v>
      </c>
      <c r="E3619">
        <v>55.237209999999997</v>
      </c>
      <c r="F3619" t="s">
        <v>43</v>
      </c>
      <c r="G3619" t="s">
        <v>43</v>
      </c>
      <c r="H3619">
        <v>9.8000000000000007</v>
      </c>
      <c r="I3619">
        <v>11.5</v>
      </c>
      <c r="J3619">
        <v>6.3</v>
      </c>
    </row>
    <row r="3620" spans="1:10" x14ac:dyDescent="0.25">
      <c r="A3620" s="1">
        <v>41306</v>
      </c>
      <c r="B3620" t="s">
        <v>5</v>
      </c>
      <c r="C3620" t="s">
        <v>22</v>
      </c>
      <c r="D3620" t="s">
        <v>35</v>
      </c>
      <c r="E3620">
        <v>106.61275000000001</v>
      </c>
      <c r="F3620" t="s">
        <v>43</v>
      </c>
      <c r="G3620" t="s">
        <v>43</v>
      </c>
      <c r="H3620">
        <v>-6.6</v>
      </c>
      <c r="I3620">
        <v>-7.4</v>
      </c>
      <c r="J3620">
        <v>6.1</v>
      </c>
    </row>
    <row r="3621" spans="1:10" x14ac:dyDescent="0.25">
      <c r="A3621" s="1">
        <v>41306</v>
      </c>
      <c r="B3621" t="s">
        <v>5</v>
      </c>
      <c r="C3621" t="s">
        <v>23</v>
      </c>
      <c r="D3621" t="s">
        <v>40</v>
      </c>
      <c r="E3621">
        <v>58.462209999999999</v>
      </c>
      <c r="F3621">
        <v>63.456429999999997</v>
      </c>
      <c r="G3621">
        <v>-0.7</v>
      </c>
      <c r="H3621">
        <v>3.4</v>
      </c>
      <c r="I3621">
        <v>5.5</v>
      </c>
      <c r="J3621">
        <v>8.8000000000000007</v>
      </c>
    </row>
    <row r="3622" spans="1:10" x14ac:dyDescent="0.25">
      <c r="A3622" s="1">
        <v>41306</v>
      </c>
      <c r="B3622" t="s">
        <v>5</v>
      </c>
      <c r="C3622" t="s">
        <v>23</v>
      </c>
      <c r="D3622" t="s">
        <v>39</v>
      </c>
      <c r="E3622">
        <v>53.304760000000002</v>
      </c>
      <c r="F3622" t="s">
        <v>43</v>
      </c>
      <c r="G3622" t="s">
        <v>43</v>
      </c>
      <c r="H3622">
        <v>-1</v>
      </c>
      <c r="I3622">
        <v>2.4</v>
      </c>
      <c r="J3622">
        <v>9.8000000000000007</v>
      </c>
    </row>
    <row r="3623" spans="1:10" x14ac:dyDescent="0.25">
      <c r="A3623" s="1">
        <v>41306</v>
      </c>
      <c r="B3623" t="s">
        <v>5</v>
      </c>
      <c r="C3623" t="s">
        <v>23</v>
      </c>
      <c r="D3623" t="s">
        <v>38</v>
      </c>
      <c r="E3623">
        <v>94.597629999999995</v>
      </c>
      <c r="F3623" t="s">
        <v>43</v>
      </c>
      <c r="G3623" t="s">
        <v>43</v>
      </c>
      <c r="H3623">
        <v>1.9</v>
      </c>
      <c r="I3623">
        <v>2.2000000000000002</v>
      </c>
      <c r="J3623">
        <v>4.5999999999999996</v>
      </c>
    </row>
    <row r="3624" spans="1:10" x14ac:dyDescent="0.25">
      <c r="A3624" s="1">
        <v>41306</v>
      </c>
      <c r="B3624" t="s">
        <v>5</v>
      </c>
      <c r="C3624" t="s">
        <v>23</v>
      </c>
      <c r="D3624" t="s">
        <v>37</v>
      </c>
      <c r="E3624">
        <v>50.696420000000003</v>
      </c>
      <c r="F3624" t="s">
        <v>43</v>
      </c>
      <c r="G3624" t="s">
        <v>43</v>
      </c>
      <c r="H3624">
        <v>11.9</v>
      </c>
      <c r="I3624">
        <v>12.4</v>
      </c>
      <c r="J3624">
        <v>15.1</v>
      </c>
    </row>
    <row r="3625" spans="1:10" x14ac:dyDescent="0.25">
      <c r="A3625" s="1">
        <v>41306</v>
      </c>
      <c r="B3625" t="s">
        <v>5</v>
      </c>
      <c r="C3625" t="s">
        <v>23</v>
      </c>
      <c r="D3625" t="s">
        <v>36</v>
      </c>
      <c r="E3625">
        <v>47.732309999999998</v>
      </c>
      <c r="F3625" t="s">
        <v>43</v>
      </c>
      <c r="G3625" t="s">
        <v>43</v>
      </c>
      <c r="H3625">
        <v>0.1</v>
      </c>
      <c r="I3625">
        <v>4.7</v>
      </c>
      <c r="J3625">
        <v>8.6999999999999993</v>
      </c>
    </row>
    <row r="3626" spans="1:10" x14ac:dyDescent="0.25">
      <c r="A3626" s="1">
        <v>41306</v>
      </c>
      <c r="B3626" t="s">
        <v>5</v>
      </c>
      <c r="C3626" t="s">
        <v>23</v>
      </c>
      <c r="D3626" t="s">
        <v>35</v>
      </c>
      <c r="E3626">
        <v>52.235120000000002</v>
      </c>
      <c r="F3626" t="s">
        <v>43</v>
      </c>
      <c r="G3626" t="s">
        <v>43</v>
      </c>
      <c r="H3626">
        <v>-5</v>
      </c>
      <c r="I3626">
        <v>-0.9</v>
      </c>
      <c r="J3626">
        <v>0.9</v>
      </c>
    </row>
    <row r="3627" spans="1:10" x14ac:dyDescent="0.25">
      <c r="A3627" s="1">
        <v>41306</v>
      </c>
      <c r="B3627" t="s">
        <v>5</v>
      </c>
      <c r="C3627" t="s">
        <v>24</v>
      </c>
      <c r="D3627" t="s">
        <v>40</v>
      </c>
      <c r="E3627">
        <v>68.738439999999997</v>
      </c>
      <c r="F3627">
        <v>73.318569999999994</v>
      </c>
      <c r="G3627">
        <v>3</v>
      </c>
      <c r="H3627">
        <v>3.8</v>
      </c>
      <c r="I3627">
        <v>2.9</v>
      </c>
      <c r="J3627">
        <v>6.3</v>
      </c>
    </row>
    <row r="3628" spans="1:10" x14ac:dyDescent="0.25">
      <c r="A3628" s="1">
        <v>41306</v>
      </c>
      <c r="B3628" t="s">
        <v>5</v>
      </c>
      <c r="C3628" t="s">
        <v>24</v>
      </c>
      <c r="D3628" t="s">
        <v>39</v>
      </c>
      <c r="E3628">
        <v>60.920319999999997</v>
      </c>
      <c r="F3628" t="s">
        <v>43</v>
      </c>
      <c r="G3628" t="s">
        <v>43</v>
      </c>
      <c r="H3628">
        <v>7.9</v>
      </c>
      <c r="I3628">
        <v>6.2</v>
      </c>
      <c r="J3628">
        <v>14.8</v>
      </c>
    </row>
    <row r="3629" spans="1:10" x14ac:dyDescent="0.25">
      <c r="A3629" s="1">
        <v>41306</v>
      </c>
      <c r="B3629" t="s">
        <v>5</v>
      </c>
      <c r="C3629" t="s">
        <v>24</v>
      </c>
      <c r="D3629" t="s">
        <v>38</v>
      </c>
      <c r="E3629">
        <v>99.909700000000001</v>
      </c>
      <c r="F3629" t="s">
        <v>43</v>
      </c>
      <c r="G3629" t="s">
        <v>43</v>
      </c>
      <c r="H3629">
        <v>1.8</v>
      </c>
      <c r="I3629">
        <v>2.2999999999999998</v>
      </c>
      <c r="J3629">
        <v>7.4</v>
      </c>
    </row>
    <row r="3630" spans="1:10" x14ac:dyDescent="0.25">
      <c r="A3630" s="1">
        <v>41306</v>
      </c>
      <c r="B3630" t="s">
        <v>5</v>
      </c>
      <c r="C3630" t="s">
        <v>24</v>
      </c>
      <c r="D3630" t="s">
        <v>37</v>
      </c>
      <c r="E3630">
        <v>92.912880000000001</v>
      </c>
      <c r="F3630" t="s">
        <v>43</v>
      </c>
      <c r="G3630" t="s">
        <v>43</v>
      </c>
      <c r="H3630">
        <v>10.8</v>
      </c>
      <c r="I3630">
        <v>10.199999999999999</v>
      </c>
      <c r="J3630">
        <v>10.3</v>
      </c>
    </row>
    <row r="3631" spans="1:10" x14ac:dyDescent="0.25">
      <c r="A3631" s="1">
        <v>41306</v>
      </c>
      <c r="B3631" t="s">
        <v>5</v>
      </c>
      <c r="C3631" t="s">
        <v>24</v>
      </c>
      <c r="D3631" t="s">
        <v>36</v>
      </c>
      <c r="E3631">
        <v>53.142299999999999</v>
      </c>
      <c r="F3631" t="s">
        <v>43</v>
      </c>
      <c r="G3631" t="s">
        <v>43</v>
      </c>
      <c r="H3631">
        <v>2.2999999999999998</v>
      </c>
      <c r="I3631">
        <v>0.1</v>
      </c>
      <c r="J3631">
        <v>2.8</v>
      </c>
    </row>
    <row r="3632" spans="1:10" x14ac:dyDescent="0.25">
      <c r="A3632" s="1">
        <v>41306</v>
      </c>
      <c r="B3632" t="s">
        <v>5</v>
      </c>
      <c r="C3632" t="s">
        <v>24</v>
      </c>
      <c r="D3632" t="s">
        <v>35</v>
      </c>
      <c r="E3632">
        <v>71.254170000000002</v>
      </c>
      <c r="F3632" t="s">
        <v>43</v>
      </c>
      <c r="G3632" t="s">
        <v>43</v>
      </c>
      <c r="H3632">
        <v>4.0999999999999996</v>
      </c>
      <c r="I3632">
        <v>5.6</v>
      </c>
      <c r="J3632">
        <v>11.3</v>
      </c>
    </row>
    <row r="3633" spans="1:10" x14ac:dyDescent="0.25">
      <c r="A3633" s="1">
        <v>41306</v>
      </c>
      <c r="B3633" t="s">
        <v>5</v>
      </c>
      <c r="C3633" t="s">
        <v>25</v>
      </c>
      <c r="D3633" t="s">
        <v>40</v>
      </c>
      <c r="E3633">
        <v>74.672579999999996</v>
      </c>
      <c r="F3633">
        <v>80.591080000000005</v>
      </c>
      <c r="G3633">
        <v>-1.2</v>
      </c>
      <c r="H3633">
        <v>5.3</v>
      </c>
      <c r="I3633">
        <v>6.7</v>
      </c>
      <c r="J3633">
        <v>11.3</v>
      </c>
    </row>
    <row r="3634" spans="1:10" x14ac:dyDescent="0.25">
      <c r="A3634" s="1">
        <v>41306</v>
      </c>
      <c r="B3634" t="s">
        <v>5</v>
      </c>
      <c r="C3634" t="s">
        <v>25</v>
      </c>
      <c r="D3634" t="s">
        <v>39</v>
      </c>
      <c r="E3634">
        <v>92.636070000000004</v>
      </c>
      <c r="F3634" t="s">
        <v>43</v>
      </c>
      <c r="G3634" t="s">
        <v>43</v>
      </c>
      <c r="H3634">
        <v>8.3000000000000007</v>
      </c>
      <c r="I3634">
        <v>8.5</v>
      </c>
      <c r="J3634">
        <v>9.6</v>
      </c>
    </row>
    <row r="3635" spans="1:10" x14ac:dyDescent="0.25">
      <c r="A3635" s="1">
        <v>41306</v>
      </c>
      <c r="B3635" t="s">
        <v>5</v>
      </c>
      <c r="C3635" t="s">
        <v>25</v>
      </c>
      <c r="D3635" t="s">
        <v>38</v>
      </c>
      <c r="E3635">
        <v>93.109369999999998</v>
      </c>
      <c r="F3635" t="s">
        <v>43</v>
      </c>
      <c r="G3635" t="s">
        <v>43</v>
      </c>
      <c r="H3635">
        <v>3.7</v>
      </c>
      <c r="I3635">
        <v>5</v>
      </c>
      <c r="J3635">
        <v>7.7</v>
      </c>
    </row>
    <row r="3636" spans="1:10" x14ac:dyDescent="0.25">
      <c r="A3636" s="1">
        <v>41306</v>
      </c>
      <c r="B3636" t="s">
        <v>5</v>
      </c>
      <c r="C3636" t="s">
        <v>25</v>
      </c>
      <c r="D3636" t="s">
        <v>37</v>
      </c>
      <c r="E3636">
        <v>101.62042</v>
      </c>
      <c r="F3636" t="s">
        <v>43</v>
      </c>
      <c r="G3636" t="s">
        <v>43</v>
      </c>
      <c r="H3636">
        <v>8.8000000000000007</v>
      </c>
      <c r="I3636">
        <v>10.5</v>
      </c>
      <c r="J3636">
        <v>12.8</v>
      </c>
    </row>
    <row r="3637" spans="1:10" x14ac:dyDescent="0.25">
      <c r="A3637" s="1">
        <v>41306</v>
      </c>
      <c r="B3637" t="s">
        <v>5</v>
      </c>
      <c r="C3637" t="s">
        <v>25</v>
      </c>
      <c r="D3637" t="s">
        <v>36</v>
      </c>
      <c r="E3637">
        <v>54.325449999999996</v>
      </c>
      <c r="F3637" t="s">
        <v>43</v>
      </c>
      <c r="G3637" t="s">
        <v>43</v>
      </c>
      <c r="H3637">
        <v>5</v>
      </c>
      <c r="I3637">
        <v>8.3000000000000007</v>
      </c>
      <c r="J3637">
        <v>15</v>
      </c>
    </row>
    <row r="3638" spans="1:10" x14ac:dyDescent="0.25">
      <c r="A3638" s="1">
        <v>41306</v>
      </c>
      <c r="B3638" t="s">
        <v>5</v>
      </c>
      <c r="C3638" t="s">
        <v>25</v>
      </c>
      <c r="D3638" t="s">
        <v>35</v>
      </c>
      <c r="E3638">
        <v>51.384039999999999</v>
      </c>
      <c r="F3638" t="s">
        <v>43</v>
      </c>
      <c r="G3638" t="s">
        <v>43</v>
      </c>
      <c r="H3638">
        <v>2.8</v>
      </c>
      <c r="I3638">
        <v>-2.2000000000000002</v>
      </c>
      <c r="J3638">
        <v>12.6</v>
      </c>
    </row>
    <row r="3639" spans="1:10" x14ac:dyDescent="0.25">
      <c r="A3639" s="1">
        <v>41306</v>
      </c>
      <c r="B3639" t="s">
        <v>5</v>
      </c>
      <c r="C3639" t="s">
        <v>26</v>
      </c>
      <c r="D3639" t="s">
        <v>40</v>
      </c>
      <c r="E3639">
        <v>57.01502</v>
      </c>
      <c r="F3639">
        <v>62.680610000000001</v>
      </c>
      <c r="G3639">
        <v>1.6</v>
      </c>
      <c r="H3639">
        <v>7.5</v>
      </c>
      <c r="I3639">
        <v>9.5</v>
      </c>
      <c r="J3639">
        <v>8.6999999999999993</v>
      </c>
    </row>
    <row r="3640" spans="1:10" x14ac:dyDescent="0.25">
      <c r="A3640" s="1">
        <v>41306</v>
      </c>
      <c r="B3640" t="s">
        <v>5</v>
      </c>
      <c r="C3640" t="s">
        <v>26</v>
      </c>
      <c r="D3640" t="s">
        <v>39</v>
      </c>
      <c r="E3640">
        <v>59.2592</v>
      </c>
      <c r="F3640" t="s">
        <v>43</v>
      </c>
      <c r="G3640" t="s">
        <v>43</v>
      </c>
      <c r="H3640">
        <v>6.8</v>
      </c>
      <c r="I3640">
        <v>6.7</v>
      </c>
      <c r="J3640">
        <v>8.3000000000000007</v>
      </c>
    </row>
    <row r="3641" spans="1:10" x14ac:dyDescent="0.25">
      <c r="A3641" s="1">
        <v>41306</v>
      </c>
      <c r="B3641" t="s">
        <v>5</v>
      </c>
      <c r="C3641" t="s">
        <v>26</v>
      </c>
      <c r="D3641" t="s">
        <v>38</v>
      </c>
      <c r="E3641">
        <v>57.833640000000003</v>
      </c>
      <c r="F3641" t="s">
        <v>43</v>
      </c>
      <c r="G3641" t="s">
        <v>43</v>
      </c>
      <c r="H3641">
        <v>6.2</v>
      </c>
      <c r="I3641">
        <v>7.8</v>
      </c>
      <c r="J3641">
        <v>6</v>
      </c>
    </row>
    <row r="3642" spans="1:10" x14ac:dyDescent="0.25">
      <c r="A3642" s="1">
        <v>41306</v>
      </c>
      <c r="B3642" t="s">
        <v>5</v>
      </c>
      <c r="C3642" t="s">
        <v>26</v>
      </c>
      <c r="D3642" t="s">
        <v>37</v>
      </c>
      <c r="E3642">
        <v>62.107909999999997</v>
      </c>
      <c r="F3642" t="s">
        <v>43</v>
      </c>
      <c r="G3642" t="s">
        <v>43</v>
      </c>
      <c r="H3642">
        <v>8.3000000000000007</v>
      </c>
      <c r="I3642">
        <v>9.3000000000000007</v>
      </c>
      <c r="J3642">
        <v>10.7</v>
      </c>
    </row>
    <row r="3643" spans="1:10" x14ac:dyDescent="0.25">
      <c r="A3643" s="1">
        <v>41306</v>
      </c>
      <c r="B3643" t="s">
        <v>5</v>
      </c>
      <c r="C3643" t="s">
        <v>26</v>
      </c>
      <c r="D3643" t="s">
        <v>36</v>
      </c>
      <c r="E3643">
        <v>51.102980000000002</v>
      </c>
      <c r="F3643" t="s">
        <v>43</v>
      </c>
      <c r="G3643" t="s">
        <v>43</v>
      </c>
      <c r="H3643">
        <v>10.5</v>
      </c>
      <c r="I3643">
        <v>14.2</v>
      </c>
      <c r="J3643">
        <v>11.4</v>
      </c>
    </row>
    <row r="3644" spans="1:10" x14ac:dyDescent="0.25">
      <c r="A3644" s="1">
        <v>41306</v>
      </c>
      <c r="B3644" t="s">
        <v>5</v>
      </c>
      <c r="C3644" t="s">
        <v>26</v>
      </c>
      <c r="D3644" t="s">
        <v>35</v>
      </c>
      <c r="E3644">
        <v>57.584099999999999</v>
      </c>
      <c r="F3644" t="s">
        <v>43</v>
      </c>
      <c r="G3644" t="s">
        <v>43</v>
      </c>
      <c r="H3644">
        <v>3</v>
      </c>
      <c r="I3644">
        <v>4.9000000000000004</v>
      </c>
      <c r="J3644">
        <v>6</v>
      </c>
    </row>
    <row r="3645" spans="1:10" x14ac:dyDescent="0.25">
      <c r="A3645" s="1">
        <v>41306</v>
      </c>
      <c r="B3645" t="s">
        <v>5</v>
      </c>
      <c r="C3645" t="s">
        <v>27</v>
      </c>
      <c r="D3645" t="s">
        <v>40</v>
      </c>
      <c r="E3645">
        <v>56.539920000000002</v>
      </c>
      <c r="F3645">
        <v>62.035780000000003</v>
      </c>
      <c r="G3645">
        <v>0.7</v>
      </c>
      <c r="H3645">
        <v>7.4</v>
      </c>
      <c r="I3645">
        <v>8.3000000000000007</v>
      </c>
      <c r="J3645">
        <v>11.2</v>
      </c>
    </row>
    <row r="3646" spans="1:10" x14ac:dyDescent="0.25">
      <c r="A3646" s="1">
        <v>41306</v>
      </c>
      <c r="B3646" t="s">
        <v>5</v>
      </c>
      <c r="C3646" t="s">
        <v>27</v>
      </c>
      <c r="D3646" t="s">
        <v>39</v>
      </c>
      <c r="E3646">
        <v>68.928179999999998</v>
      </c>
      <c r="F3646" t="s">
        <v>43</v>
      </c>
      <c r="G3646" t="s">
        <v>43</v>
      </c>
      <c r="H3646">
        <v>6.4</v>
      </c>
      <c r="I3646">
        <v>10.6</v>
      </c>
      <c r="J3646">
        <v>15.6</v>
      </c>
    </row>
    <row r="3647" spans="1:10" x14ac:dyDescent="0.25">
      <c r="A3647" s="1">
        <v>41306</v>
      </c>
      <c r="B3647" t="s">
        <v>5</v>
      </c>
      <c r="C3647" t="s">
        <v>27</v>
      </c>
      <c r="D3647" t="s">
        <v>38</v>
      </c>
      <c r="E3647">
        <v>97.205690000000004</v>
      </c>
      <c r="F3647" t="s">
        <v>43</v>
      </c>
      <c r="G3647" t="s">
        <v>43</v>
      </c>
      <c r="H3647">
        <v>4.9000000000000004</v>
      </c>
      <c r="I3647">
        <v>7.3</v>
      </c>
      <c r="J3647">
        <v>8.5</v>
      </c>
    </row>
    <row r="3648" spans="1:10" x14ac:dyDescent="0.25">
      <c r="A3648" s="1">
        <v>41306</v>
      </c>
      <c r="B3648" t="s">
        <v>5</v>
      </c>
      <c r="C3648" t="s">
        <v>27</v>
      </c>
      <c r="D3648" t="s">
        <v>37</v>
      </c>
      <c r="E3648">
        <v>52.04692</v>
      </c>
      <c r="F3648" t="s">
        <v>43</v>
      </c>
      <c r="G3648" t="s">
        <v>43</v>
      </c>
      <c r="H3648">
        <v>3.7</v>
      </c>
      <c r="I3648">
        <v>3.3</v>
      </c>
      <c r="J3648">
        <v>10</v>
      </c>
    </row>
    <row r="3649" spans="1:10" x14ac:dyDescent="0.25">
      <c r="A3649" s="1">
        <v>41306</v>
      </c>
      <c r="B3649" t="s">
        <v>5</v>
      </c>
      <c r="C3649" t="s">
        <v>27</v>
      </c>
      <c r="D3649" t="s">
        <v>36</v>
      </c>
      <c r="E3649">
        <v>42.306420000000003</v>
      </c>
      <c r="F3649" t="s">
        <v>43</v>
      </c>
      <c r="G3649" t="s">
        <v>43</v>
      </c>
      <c r="H3649">
        <v>11.4</v>
      </c>
      <c r="I3649">
        <v>10.6</v>
      </c>
      <c r="J3649">
        <v>13.5</v>
      </c>
    </row>
    <row r="3650" spans="1:10" x14ac:dyDescent="0.25">
      <c r="A3650" s="1">
        <v>41306</v>
      </c>
      <c r="B3650" t="s">
        <v>5</v>
      </c>
      <c r="C3650" t="s">
        <v>27</v>
      </c>
      <c r="D3650" t="s">
        <v>35</v>
      </c>
      <c r="E3650">
        <v>64.232770000000002</v>
      </c>
      <c r="F3650" t="s">
        <v>43</v>
      </c>
      <c r="G3650" t="s">
        <v>43</v>
      </c>
      <c r="H3650">
        <v>-0.4</v>
      </c>
      <c r="I3650">
        <v>3.6</v>
      </c>
      <c r="J3650">
        <v>5.0999999999999996</v>
      </c>
    </row>
    <row r="3651" spans="1:10" x14ac:dyDescent="0.25">
      <c r="A3651" s="1">
        <v>41306</v>
      </c>
      <c r="B3651" t="s">
        <v>5</v>
      </c>
      <c r="C3651" t="s">
        <v>28</v>
      </c>
      <c r="D3651" t="s">
        <v>40</v>
      </c>
      <c r="E3651">
        <v>58.179479999999998</v>
      </c>
      <c r="F3651">
        <v>61.059220000000003</v>
      </c>
      <c r="G3651">
        <v>2.2999999999999998</v>
      </c>
      <c r="H3651">
        <v>8.4</v>
      </c>
      <c r="I3651">
        <v>9.1999999999999993</v>
      </c>
      <c r="J3651">
        <v>9</v>
      </c>
    </row>
    <row r="3652" spans="1:10" x14ac:dyDescent="0.25">
      <c r="A3652" s="1">
        <v>41306</v>
      </c>
      <c r="B3652" t="s">
        <v>5</v>
      </c>
      <c r="C3652" t="s">
        <v>28</v>
      </c>
      <c r="D3652" t="s">
        <v>39</v>
      </c>
      <c r="E3652">
        <v>54.165179999999999</v>
      </c>
      <c r="F3652" t="s">
        <v>43</v>
      </c>
      <c r="G3652" t="s">
        <v>43</v>
      </c>
      <c r="H3652">
        <v>1.4</v>
      </c>
      <c r="I3652">
        <v>1.1000000000000001</v>
      </c>
      <c r="J3652">
        <v>7.3</v>
      </c>
    </row>
    <row r="3653" spans="1:10" x14ac:dyDescent="0.25">
      <c r="A3653" s="1">
        <v>41306</v>
      </c>
      <c r="B3653" t="s">
        <v>5</v>
      </c>
      <c r="C3653" t="s">
        <v>28</v>
      </c>
      <c r="D3653" t="s">
        <v>38</v>
      </c>
      <c r="E3653">
        <v>73.144819999999996</v>
      </c>
      <c r="F3653" t="s">
        <v>43</v>
      </c>
      <c r="G3653" t="s">
        <v>43</v>
      </c>
      <c r="H3653">
        <v>4.9000000000000004</v>
      </c>
      <c r="I3653">
        <v>4.9000000000000004</v>
      </c>
      <c r="J3653">
        <v>5.5</v>
      </c>
    </row>
    <row r="3654" spans="1:10" x14ac:dyDescent="0.25">
      <c r="A3654" s="1">
        <v>41306</v>
      </c>
      <c r="B3654" t="s">
        <v>5</v>
      </c>
      <c r="C3654" t="s">
        <v>28</v>
      </c>
      <c r="D3654" t="s">
        <v>37</v>
      </c>
      <c r="E3654">
        <v>78.091130000000007</v>
      </c>
      <c r="F3654" t="s">
        <v>43</v>
      </c>
      <c r="G3654" t="s">
        <v>43</v>
      </c>
      <c r="H3654">
        <v>11.7</v>
      </c>
      <c r="I3654">
        <v>10.5</v>
      </c>
      <c r="J3654">
        <v>15</v>
      </c>
    </row>
    <row r="3655" spans="1:10" x14ac:dyDescent="0.25">
      <c r="A3655" s="1">
        <v>41306</v>
      </c>
      <c r="B3655" t="s">
        <v>5</v>
      </c>
      <c r="C3655" t="s">
        <v>28</v>
      </c>
      <c r="D3655" t="s">
        <v>36</v>
      </c>
      <c r="E3655">
        <v>47.456420000000001</v>
      </c>
      <c r="F3655" t="s">
        <v>43</v>
      </c>
      <c r="G3655" t="s">
        <v>43</v>
      </c>
      <c r="H3655">
        <v>11.3</v>
      </c>
      <c r="I3655">
        <v>15.7</v>
      </c>
      <c r="J3655">
        <v>11.1</v>
      </c>
    </row>
    <row r="3656" spans="1:10" x14ac:dyDescent="0.25">
      <c r="A3656" s="1">
        <v>41306</v>
      </c>
      <c r="B3656" t="s">
        <v>5</v>
      </c>
      <c r="C3656" t="s">
        <v>28</v>
      </c>
      <c r="D3656" t="s">
        <v>35</v>
      </c>
      <c r="E3656">
        <v>47.690919999999998</v>
      </c>
      <c r="F3656" t="s">
        <v>43</v>
      </c>
      <c r="G3656" t="s">
        <v>43</v>
      </c>
      <c r="H3656">
        <v>21.8</v>
      </c>
      <c r="I3656">
        <v>6.3</v>
      </c>
      <c r="J3656">
        <v>6.7</v>
      </c>
    </row>
    <row r="3657" spans="1:10" x14ac:dyDescent="0.25">
      <c r="A3657" s="1">
        <v>41306</v>
      </c>
      <c r="B3657" t="s">
        <v>5</v>
      </c>
      <c r="C3657" t="s">
        <v>29</v>
      </c>
      <c r="D3657" t="s">
        <v>40</v>
      </c>
      <c r="E3657">
        <v>67.151960000000003</v>
      </c>
      <c r="F3657">
        <v>73.193690000000004</v>
      </c>
      <c r="G3657">
        <v>3.2</v>
      </c>
      <c r="H3657">
        <v>6.4</v>
      </c>
      <c r="I3657">
        <v>5.2</v>
      </c>
      <c r="J3657">
        <v>7.7</v>
      </c>
    </row>
    <row r="3658" spans="1:10" x14ac:dyDescent="0.25">
      <c r="A3658" s="1">
        <v>41306</v>
      </c>
      <c r="B3658" t="s">
        <v>5</v>
      </c>
      <c r="C3658" t="s">
        <v>29</v>
      </c>
      <c r="D3658" t="s">
        <v>39</v>
      </c>
      <c r="E3658">
        <v>60.974510000000002</v>
      </c>
      <c r="F3658" t="s">
        <v>43</v>
      </c>
      <c r="G3658" t="s">
        <v>43</v>
      </c>
      <c r="H3658">
        <v>0.2</v>
      </c>
      <c r="I3658">
        <v>3.9</v>
      </c>
      <c r="J3658">
        <v>9.1</v>
      </c>
    </row>
    <row r="3659" spans="1:10" x14ac:dyDescent="0.25">
      <c r="A3659" s="1">
        <v>41306</v>
      </c>
      <c r="B3659" t="s">
        <v>5</v>
      </c>
      <c r="C3659" t="s">
        <v>29</v>
      </c>
      <c r="D3659" t="s">
        <v>38</v>
      </c>
      <c r="E3659">
        <v>89.408339999999995</v>
      </c>
      <c r="F3659" t="s">
        <v>43</v>
      </c>
      <c r="G3659" t="s">
        <v>43</v>
      </c>
      <c r="H3659">
        <v>3.5</v>
      </c>
      <c r="I3659">
        <v>3.5</v>
      </c>
      <c r="J3659">
        <v>6.6</v>
      </c>
    </row>
    <row r="3660" spans="1:10" x14ac:dyDescent="0.25">
      <c r="A3660" s="1">
        <v>41306</v>
      </c>
      <c r="B3660" t="s">
        <v>5</v>
      </c>
      <c r="C3660" t="s">
        <v>29</v>
      </c>
      <c r="D3660" t="s">
        <v>37</v>
      </c>
      <c r="E3660">
        <v>57.663739999999997</v>
      </c>
      <c r="F3660" t="s">
        <v>43</v>
      </c>
      <c r="G3660" t="s">
        <v>43</v>
      </c>
      <c r="H3660">
        <v>2.6</v>
      </c>
      <c r="I3660">
        <v>-1.4</v>
      </c>
      <c r="J3660">
        <v>7.3</v>
      </c>
    </row>
    <row r="3661" spans="1:10" x14ac:dyDescent="0.25">
      <c r="A3661" s="1">
        <v>41306</v>
      </c>
      <c r="B3661" t="s">
        <v>5</v>
      </c>
      <c r="C3661" t="s">
        <v>29</v>
      </c>
      <c r="D3661" t="s">
        <v>36</v>
      </c>
      <c r="E3661">
        <v>59.43685</v>
      </c>
      <c r="F3661" t="s">
        <v>43</v>
      </c>
      <c r="G3661" t="s">
        <v>43</v>
      </c>
      <c r="H3661">
        <v>12.9</v>
      </c>
      <c r="I3661">
        <v>11.7</v>
      </c>
      <c r="J3661">
        <v>9</v>
      </c>
    </row>
    <row r="3662" spans="1:10" x14ac:dyDescent="0.25">
      <c r="A3662" s="1">
        <v>41306</v>
      </c>
      <c r="B3662" t="s">
        <v>5</v>
      </c>
      <c r="C3662" t="s">
        <v>29</v>
      </c>
      <c r="D3662" t="s">
        <v>35</v>
      </c>
      <c r="E3662">
        <v>64.730400000000003</v>
      </c>
      <c r="F3662" t="s">
        <v>43</v>
      </c>
      <c r="G3662" t="s">
        <v>43</v>
      </c>
      <c r="H3662">
        <v>9.8000000000000007</v>
      </c>
      <c r="I3662">
        <v>5.2</v>
      </c>
      <c r="J3662">
        <v>6.1</v>
      </c>
    </row>
    <row r="3663" spans="1:10" x14ac:dyDescent="0.25">
      <c r="A3663" s="1">
        <v>41306</v>
      </c>
      <c r="B3663" t="s">
        <v>5</v>
      </c>
      <c r="C3663" t="s">
        <v>32</v>
      </c>
      <c r="D3663" t="s">
        <v>40</v>
      </c>
      <c r="E3663">
        <v>63.172330000000002</v>
      </c>
      <c r="F3663">
        <v>67.834209999999999</v>
      </c>
      <c r="G3663">
        <v>0.7</v>
      </c>
      <c r="H3663">
        <v>8.9</v>
      </c>
      <c r="I3663">
        <v>9.5</v>
      </c>
      <c r="J3663">
        <v>8.6</v>
      </c>
    </row>
    <row r="3664" spans="1:10" x14ac:dyDescent="0.25">
      <c r="A3664" s="1">
        <v>41306</v>
      </c>
      <c r="B3664" t="s">
        <v>5</v>
      </c>
      <c r="C3664" t="s">
        <v>32</v>
      </c>
      <c r="D3664" t="s">
        <v>39</v>
      </c>
      <c r="E3664">
        <v>46.697279999999999</v>
      </c>
      <c r="F3664" t="s">
        <v>43</v>
      </c>
      <c r="G3664" t="s">
        <v>43</v>
      </c>
      <c r="H3664">
        <v>18.5</v>
      </c>
      <c r="I3664">
        <v>15.5</v>
      </c>
      <c r="J3664">
        <v>15.9</v>
      </c>
    </row>
    <row r="3665" spans="1:10" x14ac:dyDescent="0.25">
      <c r="A3665" s="1">
        <v>41306</v>
      </c>
      <c r="B3665" t="s">
        <v>5</v>
      </c>
      <c r="C3665" t="s">
        <v>32</v>
      </c>
      <c r="D3665" t="s">
        <v>38</v>
      </c>
      <c r="E3665">
        <v>102.32811</v>
      </c>
      <c r="F3665" t="s">
        <v>43</v>
      </c>
      <c r="G3665" t="s">
        <v>43</v>
      </c>
      <c r="H3665">
        <v>6.3</v>
      </c>
      <c r="I3665">
        <v>6.9</v>
      </c>
      <c r="J3665">
        <v>3.3</v>
      </c>
    </row>
    <row r="3666" spans="1:10" x14ac:dyDescent="0.25">
      <c r="A3666" s="1">
        <v>41306</v>
      </c>
      <c r="B3666" t="s">
        <v>5</v>
      </c>
      <c r="C3666" t="s">
        <v>32</v>
      </c>
      <c r="D3666" t="s">
        <v>37</v>
      </c>
      <c r="E3666">
        <v>51.216639999999998</v>
      </c>
      <c r="F3666" t="s">
        <v>43</v>
      </c>
      <c r="G3666" t="s">
        <v>43</v>
      </c>
      <c r="H3666">
        <v>7.1</v>
      </c>
      <c r="I3666">
        <v>5.4</v>
      </c>
      <c r="J3666">
        <v>12.6</v>
      </c>
    </row>
    <row r="3667" spans="1:10" x14ac:dyDescent="0.25">
      <c r="A3667" s="1">
        <v>41306</v>
      </c>
      <c r="B3667" t="s">
        <v>5</v>
      </c>
      <c r="C3667" t="s">
        <v>32</v>
      </c>
      <c r="D3667" t="s">
        <v>36</v>
      </c>
      <c r="E3667">
        <v>54.21172</v>
      </c>
      <c r="F3667" t="s">
        <v>43</v>
      </c>
      <c r="G3667" t="s">
        <v>43</v>
      </c>
      <c r="H3667">
        <v>8.9</v>
      </c>
      <c r="I3667">
        <v>12.6</v>
      </c>
      <c r="J3667">
        <v>11.3</v>
      </c>
    </row>
    <row r="3668" spans="1:10" x14ac:dyDescent="0.25">
      <c r="A3668" s="1">
        <v>41306</v>
      </c>
      <c r="B3668" t="s">
        <v>5</v>
      </c>
      <c r="C3668" t="s">
        <v>32</v>
      </c>
      <c r="D3668" t="s">
        <v>35</v>
      </c>
      <c r="E3668">
        <v>78.900030000000001</v>
      </c>
      <c r="F3668" t="s">
        <v>43</v>
      </c>
      <c r="G3668" t="s">
        <v>43</v>
      </c>
      <c r="H3668">
        <v>21.9</v>
      </c>
      <c r="I3668">
        <v>15.7</v>
      </c>
      <c r="J3668">
        <v>10.6</v>
      </c>
    </row>
    <row r="3669" spans="1:10" x14ac:dyDescent="0.25">
      <c r="A3669" s="1">
        <v>41306</v>
      </c>
      <c r="B3669" t="s">
        <v>5</v>
      </c>
      <c r="C3669" t="s">
        <v>33</v>
      </c>
      <c r="D3669" t="s">
        <v>40</v>
      </c>
      <c r="E3669">
        <v>62.363439999999997</v>
      </c>
      <c r="F3669">
        <v>67.23818</v>
      </c>
      <c r="G3669">
        <v>-0.8</v>
      </c>
      <c r="H3669">
        <v>7.4</v>
      </c>
      <c r="I3669">
        <v>8.4</v>
      </c>
      <c r="J3669">
        <v>9.1999999999999993</v>
      </c>
    </row>
    <row r="3670" spans="1:10" x14ac:dyDescent="0.25">
      <c r="A3670" s="1">
        <v>41306</v>
      </c>
      <c r="B3670" t="s">
        <v>5</v>
      </c>
      <c r="C3670" t="s">
        <v>33</v>
      </c>
      <c r="D3670" t="s">
        <v>39</v>
      </c>
      <c r="E3670">
        <v>107.72886</v>
      </c>
      <c r="F3670" t="s">
        <v>43</v>
      </c>
      <c r="G3670" t="s">
        <v>43</v>
      </c>
      <c r="H3670">
        <v>1.5</v>
      </c>
      <c r="I3670">
        <v>8</v>
      </c>
      <c r="J3670">
        <v>14</v>
      </c>
    </row>
    <row r="3671" spans="1:10" x14ac:dyDescent="0.25">
      <c r="A3671" s="1">
        <v>41306</v>
      </c>
      <c r="B3671" t="s">
        <v>5</v>
      </c>
      <c r="C3671" t="s">
        <v>33</v>
      </c>
      <c r="D3671" t="s">
        <v>38</v>
      </c>
      <c r="E3671">
        <v>80.788089999999997</v>
      </c>
      <c r="F3671" t="s">
        <v>43</v>
      </c>
      <c r="G3671" t="s">
        <v>43</v>
      </c>
      <c r="H3671">
        <v>0.7</v>
      </c>
      <c r="I3671">
        <v>4.4000000000000004</v>
      </c>
      <c r="J3671">
        <v>3.4</v>
      </c>
    </row>
    <row r="3672" spans="1:10" x14ac:dyDescent="0.25">
      <c r="A3672" s="1">
        <v>41306</v>
      </c>
      <c r="B3672" t="s">
        <v>5</v>
      </c>
      <c r="C3672" t="s">
        <v>33</v>
      </c>
      <c r="D3672" t="s">
        <v>37</v>
      </c>
      <c r="E3672">
        <v>72.954859999999996</v>
      </c>
      <c r="F3672" t="s">
        <v>43</v>
      </c>
      <c r="G3672" t="s">
        <v>43</v>
      </c>
      <c r="H3672">
        <v>5.7</v>
      </c>
      <c r="I3672">
        <v>6.4</v>
      </c>
      <c r="J3672">
        <v>10.8</v>
      </c>
    </row>
    <row r="3673" spans="1:10" x14ac:dyDescent="0.25">
      <c r="A3673" s="1">
        <v>41306</v>
      </c>
      <c r="B3673" t="s">
        <v>5</v>
      </c>
      <c r="C3673" t="s">
        <v>33</v>
      </c>
      <c r="D3673" t="s">
        <v>36</v>
      </c>
      <c r="E3673">
        <v>30.639679999999998</v>
      </c>
      <c r="F3673" t="s">
        <v>43</v>
      </c>
      <c r="G3673" t="s">
        <v>43</v>
      </c>
      <c r="H3673">
        <v>12.6</v>
      </c>
      <c r="I3673">
        <v>10.199999999999999</v>
      </c>
      <c r="J3673">
        <v>16.399999999999999</v>
      </c>
    </row>
    <row r="3674" spans="1:10" x14ac:dyDescent="0.25">
      <c r="A3674" s="1">
        <v>41306</v>
      </c>
      <c r="B3674" t="s">
        <v>5</v>
      </c>
      <c r="C3674" t="s">
        <v>33</v>
      </c>
      <c r="D3674" t="s">
        <v>35</v>
      </c>
      <c r="E3674">
        <v>57.338099999999997</v>
      </c>
      <c r="F3674" t="s">
        <v>43</v>
      </c>
      <c r="G3674" t="s">
        <v>43</v>
      </c>
      <c r="H3674">
        <v>43.7</v>
      </c>
      <c r="I3674">
        <v>30.4</v>
      </c>
      <c r="J3674">
        <v>18.3</v>
      </c>
    </row>
    <row r="3675" spans="1:10" x14ac:dyDescent="0.25">
      <c r="A3675" s="1">
        <v>41306</v>
      </c>
      <c r="B3675" t="s">
        <v>34</v>
      </c>
      <c r="C3675" t="s">
        <v>16</v>
      </c>
      <c r="D3675" t="s">
        <v>40</v>
      </c>
      <c r="E3675">
        <v>101.75745000000001</v>
      </c>
      <c r="F3675">
        <v>109.71733999999999</v>
      </c>
      <c r="G3675">
        <v>5.0999999999999996</v>
      </c>
      <c r="H3675">
        <v>9.3000000000000007</v>
      </c>
      <c r="I3675">
        <v>7.2</v>
      </c>
      <c r="J3675">
        <v>8.1</v>
      </c>
    </row>
    <row r="3676" spans="1:10" x14ac:dyDescent="0.25">
      <c r="A3676" s="1">
        <v>41306</v>
      </c>
      <c r="B3676" t="s">
        <v>34</v>
      </c>
      <c r="C3676" t="s">
        <v>16</v>
      </c>
      <c r="D3676" t="s">
        <v>39</v>
      </c>
      <c r="E3676">
        <v>76.696200000000005</v>
      </c>
      <c r="F3676" t="s">
        <v>43</v>
      </c>
      <c r="G3676" t="s">
        <v>43</v>
      </c>
      <c r="H3676">
        <v>-3.1</v>
      </c>
      <c r="I3676">
        <v>-3.4</v>
      </c>
      <c r="J3676">
        <v>5.3</v>
      </c>
    </row>
    <row r="3677" spans="1:10" x14ac:dyDescent="0.25">
      <c r="A3677" s="1">
        <v>41306</v>
      </c>
      <c r="B3677" t="s">
        <v>34</v>
      </c>
      <c r="C3677" t="s">
        <v>16</v>
      </c>
      <c r="D3677" t="s">
        <v>38</v>
      </c>
      <c r="E3677">
        <v>103.44965000000001</v>
      </c>
      <c r="F3677" t="s">
        <v>43</v>
      </c>
      <c r="G3677" t="s">
        <v>43</v>
      </c>
      <c r="H3677">
        <v>-0.7</v>
      </c>
      <c r="I3677">
        <v>-1.3</v>
      </c>
      <c r="J3677">
        <v>3.4</v>
      </c>
    </row>
    <row r="3678" spans="1:10" x14ac:dyDescent="0.25">
      <c r="A3678" s="1">
        <v>41306</v>
      </c>
      <c r="B3678" t="s">
        <v>34</v>
      </c>
      <c r="C3678" t="s">
        <v>16</v>
      </c>
      <c r="D3678" t="s">
        <v>37</v>
      </c>
      <c r="E3678">
        <v>107.12958</v>
      </c>
      <c r="F3678" t="s">
        <v>43</v>
      </c>
      <c r="G3678" t="s">
        <v>43</v>
      </c>
      <c r="H3678">
        <v>30.3</v>
      </c>
      <c r="I3678">
        <v>26.9</v>
      </c>
      <c r="J3678">
        <v>14.7</v>
      </c>
    </row>
    <row r="3679" spans="1:10" x14ac:dyDescent="0.25">
      <c r="A3679" s="1">
        <v>41306</v>
      </c>
      <c r="B3679" t="s">
        <v>34</v>
      </c>
      <c r="C3679" t="s">
        <v>16</v>
      </c>
      <c r="D3679" t="s">
        <v>36</v>
      </c>
      <c r="E3679">
        <v>86.395150000000001</v>
      </c>
      <c r="F3679" t="s">
        <v>43</v>
      </c>
      <c r="G3679" t="s">
        <v>43</v>
      </c>
      <c r="H3679">
        <v>3.8</v>
      </c>
      <c r="I3679">
        <v>4.3</v>
      </c>
      <c r="J3679">
        <v>5.7</v>
      </c>
    </row>
    <row r="3680" spans="1:10" x14ac:dyDescent="0.25">
      <c r="A3680" s="1">
        <v>41306</v>
      </c>
      <c r="B3680" t="s">
        <v>34</v>
      </c>
      <c r="C3680" t="s">
        <v>16</v>
      </c>
      <c r="D3680" t="s">
        <v>35</v>
      </c>
      <c r="E3680">
        <v>162.70618999999999</v>
      </c>
      <c r="F3680" t="s">
        <v>43</v>
      </c>
      <c r="G3680" t="s">
        <v>43</v>
      </c>
      <c r="H3680">
        <v>0</v>
      </c>
      <c r="I3680">
        <v>4.9000000000000004</v>
      </c>
      <c r="J3680">
        <v>11.1</v>
      </c>
    </row>
    <row r="3681" spans="1:10" x14ac:dyDescent="0.25">
      <c r="A3681" s="1">
        <v>41306</v>
      </c>
      <c r="B3681" t="s">
        <v>34</v>
      </c>
      <c r="C3681" t="s">
        <v>19</v>
      </c>
      <c r="D3681" t="s">
        <v>40</v>
      </c>
      <c r="E3681">
        <v>109.06729</v>
      </c>
      <c r="F3681">
        <v>115.88791000000001</v>
      </c>
      <c r="G3681">
        <v>5.2</v>
      </c>
      <c r="H3681">
        <v>1.2</v>
      </c>
      <c r="I3681">
        <v>0.6</v>
      </c>
      <c r="J3681">
        <v>4.4000000000000004</v>
      </c>
    </row>
    <row r="3682" spans="1:10" x14ac:dyDescent="0.25">
      <c r="A3682" s="1">
        <v>41306</v>
      </c>
      <c r="B3682" t="s">
        <v>34</v>
      </c>
      <c r="C3682" t="s">
        <v>19</v>
      </c>
      <c r="D3682" t="s">
        <v>39</v>
      </c>
      <c r="E3682">
        <v>100.09469</v>
      </c>
      <c r="F3682" t="s">
        <v>43</v>
      </c>
      <c r="G3682" t="s">
        <v>43</v>
      </c>
      <c r="H3682">
        <v>-8.5</v>
      </c>
      <c r="I3682">
        <v>-7.8</v>
      </c>
      <c r="J3682">
        <v>0.7</v>
      </c>
    </row>
    <row r="3683" spans="1:10" x14ac:dyDescent="0.25">
      <c r="A3683" s="1">
        <v>41306</v>
      </c>
      <c r="B3683" t="s">
        <v>34</v>
      </c>
      <c r="C3683" t="s">
        <v>19</v>
      </c>
      <c r="D3683" t="s">
        <v>38</v>
      </c>
      <c r="E3683">
        <v>123.31667</v>
      </c>
      <c r="F3683" t="s">
        <v>43</v>
      </c>
      <c r="G3683" t="s">
        <v>43</v>
      </c>
      <c r="H3683">
        <v>0.2</v>
      </c>
      <c r="I3683">
        <v>1.2</v>
      </c>
      <c r="J3683">
        <v>4</v>
      </c>
    </row>
    <row r="3684" spans="1:10" x14ac:dyDescent="0.25">
      <c r="A3684" s="1">
        <v>41306</v>
      </c>
      <c r="B3684" t="s">
        <v>34</v>
      </c>
      <c r="C3684" t="s">
        <v>19</v>
      </c>
      <c r="D3684" t="s">
        <v>37</v>
      </c>
      <c r="E3684">
        <v>149.69189</v>
      </c>
      <c r="F3684" t="s">
        <v>43</v>
      </c>
      <c r="G3684" t="s">
        <v>43</v>
      </c>
      <c r="H3684">
        <v>-2.7</v>
      </c>
      <c r="I3684">
        <v>-4.8</v>
      </c>
      <c r="J3684">
        <v>4.7</v>
      </c>
    </row>
    <row r="3685" spans="1:10" x14ac:dyDescent="0.25">
      <c r="A3685" s="1">
        <v>41306</v>
      </c>
      <c r="B3685" t="s">
        <v>34</v>
      </c>
      <c r="C3685" t="s">
        <v>19</v>
      </c>
      <c r="D3685" t="s">
        <v>36</v>
      </c>
      <c r="E3685">
        <v>78.959410000000005</v>
      </c>
      <c r="F3685" t="s">
        <v>43</v>
      </c>
      <c r="G3685" t="s">
        <v>43</v>
      </c>
      <c r="H3685">
        <v>8.6</v>
      </c>
      <c r="I3685">
        <v>8.4</v>
      </c>
      <c r="J3685">
        <v>4.5999999999999996</v>
      </c>
    </row>
    <row r="3686" spans="1:10" x14ac:dyDescent="0.25">
      <c r="A3686" s="1">
        <v>41306</v>
      </c>
      <c r="B3686" t="s">
        <v>34</v>
      </c>
      <c r="C3686" t="s">
        <v>19</v>
      </c>
      <c r="D3686" t="s">
        <v>35</v>
      </c>
      <c r="E3686">
        <v>108.07177</v>
      </c>
      <c r="F3686" t="s">
        <v>43</v>
      </c>
      <c r="G3686" t="s">
        <v>43</v>
      </c>
      <c r="H3686">
        <v>17.3</v>
      </c>
      <c r="I3686">
        <v>5.5</v>
      </c>
      <c r="J3686">
        <v>12.8</v>
      </c>
    </row>
    <row r="3687" spans="1:10" x14ac:dyDescent="0.25">
      <c r="A3687" s="1">
        <v>41306</v>
      </c>
      <c r="B3687" t="s">
        <v>34</v>
      </c>
      <c r="C3687" t="s">
        <v>22</v>
      </c>
      <c r="D3687" t="s">
        <v>40</v>
      </c>
      <c r="E3687">
        <v>112.88361999999999</v>
      </c>
      <c r="F3687">
        <v>118.40694000000001</v>
      </c>
      <c r="G3687">
        <v>-1.8</v>
      </c>
      <c r="H3687">
        <v>1.6</v>
      </c>
      <c r="I3687">
        <v>1.9</v>
      </c>
      <c r="J3687">
        <v>2.4</v>
      </c>
    </row>
    <row r="3688" spans="1:10" x14ac:dyDescent="0.25">
      <c r="A3688" s="1">
        <v>41306</v>
      </c>
      <c r="B3688" t="s">
        <v>34</v>
      </c>
      <c r="C3688" t="s">
        <v>22</v>
      </c>
      <c r="D3688" t="s">
        <v>39</v>
      </c>
      <c r="E3688">
        <v>103.14237</v>
      </c>
      <c r="F3688" t="s">
        <v>43</v>
      </c>
      <c r="G3688" t="s">
        <v>43</v>
      </c>
      <c r="H3688">
        <v>1.7</v>
      </c>
      <c r="I3688">
        <v>2.6</v>
      </c>
      <c r="J3688">
        <v>0.1</v>
      </c>
    </row>
    <row r="3689" spans="1:10" x14ac:dyDescent="0.25">
      <c r="A3689" s="1">
        <v>41306</v>
      </c>
      <c r="B3689" t="s">
        <v>34</v>
      </c>
      <c r="C3689" t="s">
        <v>22</v>
      </c>
      <c r="D3689" t="s">
        <v>38</v>
      </c>
      <c r="E3689">
        <v>166.52222</v>
      </c>
      <c r="F3689" t="s">
        <v>43</v>
      </c>
      <c r="G3689" t="s">
        <v>43</v>
      </c>
      <c r="H3689">
        <v>1.2</v>
      </c>
      <c r="I3689">
        <v>2.4</v>
      </c>
      <c r="J3689">
        <v>3.6</v>
      </c>
    </row>
    <row r="3690" spans="1:10" x14ac:dyDescent="0.25">
      <c r="A3690" s="1">
        <v>41306</v>
      </c>
      <c r="B3690" t="s">
        <v>34</v>
      </c>
      <c r="C3690" t="s">
        <v>22</v>
      </c>
      <c r="D3690" t="s">
        <v>37</v>
      </c>
      <c r="E3690">
        <v>124.66206</v>
      </c>
      <c r="F3690" t="s">
        <v>43</v>
      </c>
      <c r="G3690" t="s">
        <v>43</v>
      </c>
      <c r="H3690">
        <v>9.6999999999999993</v>
      </c>
      <c r="I3690">
        <v>6.4</v>
      </c>
      <c r="J3690">
        <v>9.1</v>
      </c>
    </row>
    <row r="3691" spans="1:10" x14ac:dyDescent="0.25">
      <c r="A3691" s="1">
        <v>41306</v>
      </c>
      <c r="B3691" t="s">
        <v>34</v>
      </c>
      <c r="C3691" t="s">
        <v>22</v>
      </c>
      <c r="D3691" t="s">
        <v>36</v>
      </c>
      <c r="E3691">
        <v>81.109690000000001</v>
      </c>
      <c r="F3691" t="s">
        <v>43</v>
      </c>
      <c r="G3691" t="s">
        <v>43</v>
      </c>
      <c r="H3691">
        <v>-0.5</v>
      </c>
      <c r="I3691">
        <v>1.3</v>
      </c>
      <c r="J3691">
        <v>-1.3</v>
      </c>
    </row>
    <row r="3692" spans="1:10" x14ac:dyDescent="0.25">
      <c r="A3692" s="1">
        <v>41306</v>
      </c>
      <c r="B3692" t="s">
        <v>34</v>
      </c>
      <c r="C3692" t="s">
        <v>22</v>
      </c>
      <c r="D3692" t="s">
        <v>35</v>
      </c>
      <c r="E3692">
        <v>178.77363</v>
      </c>
      <c r="F3692" t="s">
        <v>43</v>
      </c>
      <c r="G3692" t="s">
        <v>43</v>
      </c>
      <c r="H3692">
        <v>-13.5</v>
      </c>
      <c r="I3692">
        <v>-14.3</v>
      </c>
      <c r="J3692">
        <v>-2.4</v>
      </c>
    </row>
    <row r="3693" spans="1:10" x14ac:dyDescent="0.25">
      <c r="A3693" s="1">
        <v>41306</v>
      </c>
      <c r="B3693" t="s">
        <v>34</v>
      </c>
      <c r="C3693" t="s">
        <v>23</v>
      </c>
      <c r="D3693" t="s">
        <v>40</v>
      </c>
      <c r="E3693">
        <v>85.119169999999997</v>
      </c>
      <c r="F3693">
        <v>91.873559999999998</v>
      </c>
      <c r="G3693">
        <v>-2.4</v>
      </c>
      <c r="H3693">
        <v>-2.1</v>
      </c>
      <c r="I3693">
        <v>0.1</v>
      </c>
      <c r="J3693">
        <v>2.7</v>
      </c>
    </row>
    <row r="3694" spans="1:10" x14ac:dyDescent="0.25">
      <c r="A3694" s="1">
        <v>41306</v>
      </c>
      <c r="B3694" t="s">
        <v>34</v>
      </c>
      <c r="C3694" t="s">
        <v>23</v>
      </c>
      <c r="D3694" t="s">
        <v>39</v>
      </c>
      <c r="E3694">
        <v>89.309330000000003</v>
      </c>
      <c r="F3694" t="s">
        <v>43</v>
      </c>
      <c r="G3694" t="s">
        <v>43</v>
      </c>
      <c r="H3694">
        <v>-9.3000000000000007</v>
      </c>
      <c r="I3694">
        <v>-6.2</v>
      </c>
      <c r="J3694">
        <v>1.2</v>
      </c>
    </row>
    <row r="3695" spans="1:10" x14ac:dyDescent="0.25">
      <c r="A3695" s="1">
        <v>41306</v>
      </c>
      <c r="B3695" t="s">
        <v>34</v>
      </c>
      <c r="C3695" t="s">
        <v>23</v>
      </c>
      <c r="D3695" t="s">
        <v>38</v>
      </c>
      <c r="E3695">
        <v>107.45129</v>
      </c>
      <c r="F3695" t="s">
        <v>43</v>
      </c>
      <c r="G3695" t="s">
        <v>43</v>
      </c>
      <c r="H3695">
        <v>0.9</v>
      </c>
      <c r="I3695">
        <v>1.3</v>
      </c>
      <c r="J3695">
        <v>3.3</v>
      </c>
    </row>
    <row r="3696" spans="1:10" x14ac:dyDescent="0.25">
      <c r="A3696" s="1">
        <v>41306</v>
      </c>
      <c r="B3696" t="s">
        <v>34</v>
      </c>
      <c r="C3696" t="s">
        <v>23</v>
      </c>
      <c r="D3696" t="s">
        <v>37</v>
      </c>
      <c r="E3696">
        <v>80.504660000000001</v>
      </c>
      <c r="F3696" t="s">
        <v>43</v>
      </c>
      <c r="G3696" t="s">
        <v>43</v>
      </c>
      <c r="H3696">
        <v>2.6</v>
      </c>
      <c r="I3696">
        <v>2.9</v>
      </c>
      <c r="J3696">
        <v>5.5</v>
      </c>
    </row>
    <row r="3697" spans="1:10" x14ac:dyDescent="0.25">
      <c r="A3697" s="1">
        <v>41306</v>
      </c>
      <c r="B3697" t="s">
        <v>34</v>
      </c>
      <c r="C3697" t="s">
        <v>23</v>
      </c>
      <c r="D3697" t="s">
        <v>36</v>
      </c>
      <c r="E3697">
        <v>73.050510000000003</v>
      </c>
      <c r="F3697" t="s">
        <v>43</v>
      </c>
      <c r="G3697" t="s">
        <v>43</v>
      </c>
      <c r="H3697">
        <v>-6.4</v>
      </c>
      <c r="I3697">
        <v>-1.4</v>
      </c>
      <c r="J3697">
        <v>1.3</v>
      </c>
    </row>
    <row r="3698" spans="1:10" x14ac:dyDescent="0.25">
      <c r="A3698" s="1">
        <v>41306</v>
      </c>
      <c r="B3698" t="s">
        <v>34</v>
      </c>
      <c r="C3698" t="s">
        <v>23</v>
      </c>
      <c r="D3698" t="s">
        <v>35</v>
      </c>
      <c r="E3698">
        <v>85.866919999999993</v>
      </c>
      <c r="F3698" t="s">
        <v>43</v>
      </c>
      <c r="G3698" t="s">
        <v>43</v>
      </c>
      <c r="H3698">
        <v>-13.5</v>
      </c>
      <c r="I3698">
        <v>-9.6999999999999993</v>
      </c>
      <c r="J3698">
        <v>-8.1</v>
      </c>
    </row>
    <row r="3699" spans="1:10" x14ac:dyDescent="0.25">
      <c r="A3699" s="1">
        <v>41306</v>
      </c>
      <c r="B3699" t="s">
        <v>34</v>
      </c>
      <c r="C3699" t="s">
        <v>24</v>
      </c>
      <c r="D3699" t="s">
        <v>40</v>
      </c>
      <c r="E3699">
        <v>100.00071</v>
      </c>
      <c r="F3699">
        <v>107.63077</v>
      </c>
      <c r="G3699">
        <v>2.2000000000000002</v>
      </c>
      <c r="H3699">
        <v>0.4</v>
      </c>
      <c r="I3699">
        <v>-0.3</v>
      </c>
      <c r="J3699">
        <v>0.8</v>
      </c>
    </row>
    <row r="3700" spans="1:10" x14ac:dyDescent="0.25">
      <c r="A3700" s="1">
        <v>41306</v>
      </c>
      <c r="B3700" t="s">
        <v>34</v>
      </c>
      <c r="C3700" t="s">
        <v>24</v>
      </c>
      <c r="D3700" t="s">
        <v>39</v>
      </c>
      <c r="E3700">
        <v>108.13037</v>
      </c>
      <c r="F3700" t="s">
        <v>43</v>
      </c>
      <c r="G3700" t="s">
        <v>43</v>
      </c>
      <c r="H3700">
        <v>-0.8</v>
      </c>
      <c r="I3700">
        <v>-2.2999999999999998</v>
      </c>
      <c r="J3700">
        <v>3.3</v>
      </c>
    </row>
    <row r="3701" spans="1:10" x14ac:dyDescent="0.25">
      <c r="A3701" s="1">
        <v>41306</v>
      </c>
      <c r="B3701" t="s">
        <v>34</v>
      </c>
      <c r="C3701" t="s">
        <v>24</v>
      </c>
      <c r="D3701" t="s">
        <v>38</v>
      </c>
      <c r="E3701">
        <v>103.1163</v>
      </c>
      <c r="F3701" t="s">
        <v>43</v>
      </c>
      <c r="G3701" t="s">
        <v>43</v>
      </c>
      <c r="H3701">
        <v>2.1</v>
      </c>
      <c r="I3701">
        <v>2.8</v>
      </c>
      <c r="J3701">
        <v>7.2</v>
      </c>
    </row>
    <row r="3702" spans="1:10" x14ac:dyDescent="0.25">
      <c r="A3702" s="1">
        <v>41306</v>
      </c>
      <c r="B3702" t="s">
        <v>34</v>
      </c>
      <c r="C3702" t="s">
        <v>24</v>
      </c>
      <c r="D3702" t="s">
        <v>37</v>
      </c>
      <c r="E3702">
        <v>152.83543</v>
      </c>
      <c r="F3702" t="s">
        <v>43</v>
      </c>
      <c r="G3702" t="s">
        <v>43</v>
      </c>
      <c r="H3702">
        <v>3.1</v>
      </c>
      <c r="I3702">
        <v>2.2999999999999998</v>
      </c>
      <c r="J3702">
        <v>2.2000000000000002</v>
      </c>
    </row>
    <row r="3703" spans="1:10" x14ac:dyDescent="0.25">
      <c r="A3703" s="1">
        <v>41306</v>
      </c>
      <c r="B3703" t="s">
        <v>34</v>
      </c>
      <c r="C3703" t="s">
        <v>24</v>
      </c>
      <c r="D3703" t="s">
        <v>36</v>
      </c>
      <c r="E3703">
        <v>82.249129999999994</v>
      </c>
      <c r="F3703" t="s">
        <v>43</v>
      </c>
      <c r="G3703" t="s">
        <v>43</v>
      </c>
      <c r="H3703">
        <v>-1.2</v>
      </c>
      <c r="I3703">
        <v>-3.1</v>
      </c>
      <c r="J3703">
        <v>-4.3</v>
      </c>
    </row>
    <row r="3704" spans="1:10" x14ac:dyDescent="0.25">
      <c r="A3704" s="1">
        <v>41306</v>
      </c>
      <c r="B3704" t="s">
        <v>34</v>
      </c>
      <c r="C3704" t="s">
        <v>24</v>
      </c>
      <c r="D3704" t="s">
        <v>35</v>
      </c>
      <c r="E3704">
        <v>120.79476</v>
      </c>
      <c r="F3704" t="s">
        <v>43</v>
      </c>
      <c r="G3704" t="s">
        <v>43</v>
      </c>
      <c r="H3704">
        <v>-3.1</v>
      </c>
      <c r="I3704">
        <v>-2.2000000000000002</v>
      </c>
      <c r="J3704">
        <v>2.7</v>
      </c>
    </row>
    <row r="3705" spans="1:10" x14ac:dyDescent="0.25">
      <c r="A3705" s="1">
        <v>41306</v>
      </c>
      <c r="B3705" t="s">
        <v>34</v>
      </c>
      <c r="C3705" t="s">
        <v>25</v>
      </c>
      <c r="D3705" t="s">
        <v>40</v>
      </c>
      <c r="E3705">
        <v>104.89601999999999</v>
      </c>
      <c r="F3705">
        <v>114.71236</v>
      </c>
      <c r="G3705">
        <v>-1.1000000000000001</v>
      </c>
      <c r="H3705">
        <v>1.1000000000000001</v>
      </c>
      <c r="I3705">
        <v>2.4</v>
      </c>
      <c r="J3705">
        <v>5.7</v>
      </c>
    </row>
    <row r="3706" spans="1:10" x14ac:dyDescent="0.25">
      <c r="A3706" s="1">
        <v>41306</v>
      </c>
      <c r="B3706" t="s">
        <v>34</v>
      </c>
      <c r="C3706" t="s">
        <v>25</v>
      </c>
      <c r="D3706" t="s">
        <v>39</v>
      </c>
      <c r="E3706">
        <v>142.42558</v>
      </c>
      <c r="F3706" t="s">
        <v>43</v>
      </c>
      <c r="G3706" t="s">
        <v>43</v>
      </c>
      <c r="H3706">
        <v>-1</v>
      </c>
      <c r="I3706">
        <v>-0.4</v>
      </c>
      <c r="J3706">
        <v>-1</v>
      </c>
    </row>
    <row r="3707" spans="1:10" x14ac:dyDescent="0.25">
      <c r="A3707" s="1">
        <v>41306</v>
      </c>
      <c r="B3707" t="s">
        <v>34</v>
      </c>
      <c r="C3707" t="s">
        <v>25</v>
      </c>
      <c r="D3707" t="s">
        <v>38</v>
      </c>
      <c r="E3707">
        <v>102.81185000000001</v>
      </c>
      <c r="F3707" t="s">
        <v>43</v>
      </c>
      <c r="G3707" t="s">
        <v>43</v>
      </c>
      <c r="H3707">
        <v>3.7</v>
      </c>
      <c r="I3707">
        <v>5.0999999999999996</v>
      </c>
      <c r="J3707">
        <v>7.4</v>
      </c>
    </row>
    <row r="3708" spans="1:10" x14ac:dyDescent="0.25">
      <c r="A3708" s="1">
        <v>41306</v>
      </c>
      <c r="B3708" t="s">
        <v>34</v>
      </c>
      <c r="C3708" t="s">
        <v>25</v>
      </c>
      <c r="D3708" t="s">
        <v>37</v>
      </c>
      <c r="E3708">
        <v>169.69220999999999</v>
      </c>
      <c r="F3708" t="s">
        <v>43</v>
      </c>
      <c r="G3708" t="s">
        <v>43</v>
      </c>
      <c r="H3708">
        <v>1.1000000000000001</v>
      </c>
      <c r="I3708">
        <v>2.2999999999999998</v>
      </c>
      <c r="J3708">
        <v>4.3</v>
      </c>
    </row>
    <row r="3709" spans="1:10" x14ac:dyDescent="0.25">
      <c r="A3709" s="1">
        <v>41306</v>
      </c>
      <c r="B3709" t="s">
        <v>34</v>
      </c>
      <c r="C3709" t="s">
        <v>25</v>
      </c>
      <c r="D3709" t="s">
        <v>36</v>
      </c>
      <c r="E3709">
        <v>81.07687</v>
      </c>
      <c r="F3709" t="s">
        <v>43</v>
      </c>
      <c r="G3709" t="s">
        <v>43</v>
      </c>
      <c r="H3709">
        <v>-0.3</v>
      </c>
      <c r="I3709">
        <v>3.5</v>
      </c>
      <c r="J3709">
        <v>7</v>
      </c>
    </row>
    <row r="3710" spans="1:10" x14ac:dyDescent="0.25">
      <c r="A3710" s="1">
        <v>41306</v>
      </c>
      <c r="B3710" t="s">
        <v>34</v>
      </c>
      <c r="C3710" t="s">
        <v>25</v>
      </c>
      <c r="D3710" t="s">
        <v>35</v>
      </c>
      <c r="E3710">
        <v>87.632499999999993</v>
      </c>
      <c r="F3710" t="s">
        <v>43</v>
      </c>
      <c r="G3710" t="s">
        <v>43</v>
      </c>
      <c r="H3710">
        <v>-4.7</v>
      </c>
      <c r="I3710">
        <v>-9.6999999999999993</v>
      </c>
      <c r="J3710">
        <v>3.9</v>
      </c>
    </row>
    <row r="3711" spans="1:10" x14ac:dyDescent="0.25">
      <c r="A3711" s="1">
        <v>41306</v>
      </c>
      <c r="B3711" t="s">
        <v>34</v>
      </c>
      <c r="C3711" t="s">
        <v>26</v>
      </c>
      <c r="D3711" t="s">
        <v>40</v>
      </c>
      <c r="E3711">
        <v>78.886200000000002</v>
      </c>
      <c r="F3711">
        <v>86.261129999999994</v>
      </c>
      <c r="G3711">
        <v>0</v>
      </c>
      <c r="H3711">
        <v>3.3</v>
      </c>
      <c r="I3711">
        <v>5.3</v>
      </c>
      <c r="J3711">
        <v>4.2</v>
      </c>
    </row>
    <row r="3712" spans="1:10" x14ac:dyDescent="0.25">
      <c r="A3712" s="1">
        <v>41306</v>
      </c>
      <c r="B3712" t="s">
        <v>34</v>
      </c>
      <c r="C3712" t="s">
        <v>26</v>
      </c>
      <c r="D3712" t="s">
        <v>39</v>
      </c>
      <c r="E3712">
        <v>101.38957000000001</v>
      </c>
      <c r="F3712" t="s">
        <v>43</v>
      </c>
      <c r="G3712" t="s">
        <v>43</v>
      </c>
      <c r="H3712">
        <v>-1.2</v>
      </c>
      <c r="I3712">
        <v>-0.8</v>
      </c>
      <c r="J3712">
        <v>-1.4</v>
      </c>
    </row>
    <row r="3713" spans="1:10" x14ac:dyDescent="0.25">
      <c r="A3713" s="1">
        <v>41306</v>
      </c>
      <c r="B3713" t="s">
        <v>34</v>
      </c>
      <c r="C3713" t="s">
        <v>26</v>
      </c>
      <c r="D3713" t="s">
        <v>38</v>
      </c>
      <c r="E3713">
        <v>62.096469999999997</v>
      </c>
      <c r="F3713" t="s">
        <v>43</v>
      </c>
      <c r="G3713" t="s">
        <v>43</v>
      </c>
      <c r="H3713">
        <v>5.0999999999999996</v>
      </c>
      <c r="I3713">
        <v>6.8</v>
      </c>
      <c r="J3713">
        <v>4.7</v>
      </c>
    </row>
    <row r="3714" spans="1:10" x14ac:dyDescent="0.25">
      <c r="A3714" s="1">
        <v>41306</v>
      </c>
      <c r="B3714" t="s">
        <v>34</v>
      </c>
      <c r="C3714" t="s">
        <v>26</v>
      </c>
      <c r="D3714" t="s">
        <v>37</v>
      </c>
      <c r="E3714">
        <v>103.31059999999999</v>
      </c>
      <c r="F3714" t="s">
        <v>43</v>
      </c>
      <c r="G3714" t="s">
        <v>43</v>
      </c>
      <c r="H3714">
        <v>0</v>
      </c>
      <c r="I3714">
        <v>1.1000000000000001</v>
      </c>
      <c r="J3714">
        <v>2.7</v>
      </c>
    </row>
    <row r="3715" spans="1:10" x14ac:dyDescent="0.25">
      <c r="A3715" s="1">
        <v>41306</v>
      </c>
      <c r="B3715" t="s">
        <v>34</v>
      </c>
      <c r="C3715" t="s">
        <v>26</v>
      </c>
      <c r="D3715" t="s">
        <v>36</v>
      </c>
      <c r="E3715">
        <v>77.529030000000006</v>
      </c>
      <c r="F3715" t="s">
        <v>43</v>
      </c>
      <c r="G3715" t="s">
        <v>43</v>
      </c>
      <c r="H3715">
        <v>7.1</v>
      </c>
      <c r="I3715">
        <v>10.8</v>
      </c>
      <c r="J3715">
        <v>7.9</v>
      </c>
    </row>
    <row r="3716" spans="1:10" x14ac:dyDescent="0.25">
      <c r="A3716" s="1">
        <v>41306</v>
      </c>
      <c r="B3716" t="s">
        <v>34</v>
      </c>
      <c r="C3716" t="s">
        <v>26</v>
      </c>
      <c r="D3716" t="s">
        <v>35</v>
      </c>
      <c r="E3716">
        <v>97.742069999999998</v>
      </c>
      <c r="F3716" t="s">
        <v>43</v>
      </c>
      <c r="G3716" t="s">
        <v>43</v>
      </c>
      <c r="H3716">
        <v>-4.9000000000000004</v>
      </c>
      <c r="I3716">
        <v>-2.9</v>
      </c>
      <c r="J3716">
        <v>-1.9</v>
      </c>
    </row>
    <row r="3717" spans="1:10" x14ac:dyDescent="0.25">
      <c r="A3717" s="1">
        <v>41306</v>
      </c>
      <c r="B3717" t="s">
        <v>34</v>
      </c>
      <c r="C3717" t="s">
        <v>27</v>
      </c>
      <c r="D3717" t="s">
        <v>40</v>
      </c>
      <c r="E3717">
        <v>93.644019999999998</v>
      </c>
      <c r="F3717">
        <v>102.02531</v>
      </c>
      <c r="G3717">
        <v>0.1</v>
      </c>
      <c r="H3717">
        <v>2.2999999999999998</v>
      </c>
      <c r="I3717">
        <v>3.2</v>
      </c>
      <c r="J3717">
        <v>5.6</v>
      </c>
    </row>
    <row r="3718" spans="1:10" x14ac:dyDescent="0.25">
      <c r="A3718" s="1">
        <v>41306</v>
      </c>
      <c r="B3718" t="s">
        <v>34</v>
      </c>
      <c r="C3718" t="s">
        <v>27</v>
      </c>
      <c r="D3718" t="s">
        <v>39</v>
      </c>
      <c r="E3718">
        <v>110.60019</v>
      </c>
      <c r="F3718" t="s">
        <v>43</v>
      </c>
      <c r="G3718" t="s">
        <v>43</v>
      </c>
      <c r="H3718">
        <v>-3.1</v>
      </c>
      <c r="I3718">
        <v>1.3</v>
      </c>
      <c r="J3718">
        <v>4.9000000000000004</v>
      </c>
    </row>
    <row r="3719" spans="1:10" x14ac:dyDescent="0.25">
      <c r="A3719" s="1">
        <v>41306</v>
      </c>
      <c r="B3719" t="s">
        <v>34</v>
      </c>
      <c r="C3719" t="s">
        <v>27</v>
      </c>
      <c r="D3719" t="s">
        <v>38</v>
      </c>
      <c r="E3719">
        <v>113.03135</v>
      </c>
      <c r="F3719" t="s">
        <v>43</v>
      </c>
      <c r="G3719" t="s">
        <v>43</v>
      </c>
      <c r="H3719">
        <v>2.8</v>
      </c>
      <c r="I3719">
        <v>5.3</v>
      </c>
      <c r="J3719">
        <v>5.6</v>
      </c>
    </row>
    <row r="3720" spans="1:10" x14ac:dyDescent="0.25">
      <c r="A3720" s="1">
        <v>41306</v>
      </c>
      <c r="B3720" t="s">
        <v>34</v>
      </c>
      <c r="C3720" t="s">
        <v>27</v>
      </c>
      <c r="D3720" t="s">
        <v>37</v>
      </c>
      <c r="E3720">
        <v>87.27852</v>
      </c>
      <c r="F3720" t="s">
        <v>43</v>
      </c>
      <c r="G3720" t="s">
        <v>43</v>
      </c>
      <c r="H3720">
        <v>-5</v>
      </c>
      <c r="I3720">
        <v>-5.5</v>
      </c>
      <c r="J3720">
        <v>0.8</v>
      </c>
    </row>
    <row r="3721" spans="1:10" x14ac:dyDescent="0.25">
      <c r="A3721" s="1">
        <v>41306</v>
      </c>
      <c r="B3721" t="s">
        <v>34</v>
      </c>
      <c r="C3721" t="s">
        <v>27</v>
      </c>
      <c r="D3721" t="s">
        <v>36</v>
      </c>
      <c r="E3721">
        <v>82.450119999999998</v>
      </c>
      <c r="F3721" t="s">
        <v>43</v>
      </c>
      <c r="G3721" t="s">
        <v>43</v>
      </c>
      <c r="H3721">
        <v>5.7</v>
      </c>
      <c r="I3721">
        <v>5.0999999999999996</v>
      </c>
      <c r="J3721">
        <v>7.8</v>
      </c>
    </row>
    <row r="3722" spans="1:10" x14ac:dyDescent="0.25">
      <c r="A3722" s="1">
        <v>41306</v>
      </c>
      <c r="B3722" t="s">
        <v>34</v>
      </c>
      <c r="C3722" t="s">
        <v>27</v>
      </c>
      <c r="D3722" t="s">
        <v>35</v>
      </c>
      <c r="E3722">
        <v>110.3197</v>
      </c>
      <c r="F3722" t="s">
        <v>43</v>
      </c>
      <c r="G3722" t="s">
        <v>43</v>
      </c>
      <c r="H3722">
        <v>-8.8000000000000007</v>
      </c>
      <c r="I3722">
        <v>-5.0999999999999996</v>
      </c>
      <c r="J3722">
        <v>-3.8</v>
      </c>
    </row>
    <row r="3723" spans="1:10" x14ac:dyDescent="0.25">
      <c r="A3723" s="1">
        <v>41306</v>
      </c>
      <c r="B3723" t="s">
        <v>34</v>
      </c>
      <c r="C3723" t="s">
        <v>28</v>
      </c>
      <c r="D3723" t="s">
        <v>40</v>
      </c>
      <c r="E3723">
        <v>87.672539999999998</v>
      </c>
      <c r="F3723">
        <v>91.009640000000005</v>
      </c>
      <c r="G3723">
        <v>0.5</v>
      </c>
      <c r="H3723">
        <v>3.1</v>
      </c>
      <c r="I3723">
        <v>4.0999999999999996</v>
      </c>
      <c r="J3723">
        <v>3.6</v>
      </c>
    </row>
    <row r="3724" spans="1:10" x14ac:dyDescent="0.25">
      <c r="A3724" s="1">
        <v>41306</v>
      </c>
      <c r="B3724" t="s">
        <v>34</v>
      </c>
      <c r="C3724" t="s">
        <v>28</v>
      </c>
      <c r="D3724" t="s">
        <v>39</v>
      </c>
      <c r="E3724">
        <v>88.797849999999997</v>
      </c>
      <c r="F3724" t="s">
        <v>43</v>
      </c>
      <c r="G3724" t="s">
        <v>43</v>
      </c>
      <c r="H3724">
        <v>-8</v>
      </c>
      <c r="I3724">
        <v>-7.9</v>
      </c>
      <c r="J3724">
        <v>-2.5</v>
      </c>
    </row>
    <row r="3725" spans="1:10" x14ac:dyDescent="0.25">
      <c r="A3725" s="1">
        <v>41306</v>
      </c>
      <c r="B3725" t="s">
        <v>34</v>
      </c>
      <c r="C3725" t="s">
        <v>28</v>
      </c>
      <c r="D3725" t="s">
        <v>38</v>
      </c>
      <c r="E3725">
        <v>84.035749999999993</v>
      </c>
      <c r="F3725" t="s">
        <v>43</v>
      </c>
      <c r="G3725" t="s">
        <v>43</v>
      </c>
      <c r="H3725">
        <v>3</v>
      </c>
      <c r="I3725">
        <v>3.3</v>
      </c>
      <c r="J3725">
        <v>3</v>
      </c>
    </row>
    <row r="3726" spans="1:10" x14ac:dyDescent="0.25">
      <c r="A3726" s="1">
        <v>41306</v>
      </c>
      <c r="B3726" t="s">
        <v>34</v>
      </c>
      <c r="C3726" t="s">
        <v>28</v>
      </c>
      <c r="D3726" t="s">
        <v>37</v>
      </c>
      <c r="E3726">
        <v>130.42098999999999</v>
      </c>
      <c r="F3726" t="s">
        <v>43</v>
      </c>
      <c r="G3726" t="s">
        <v>43</v>
      </c>
      <c r="H3726">
        <v>2</v>
      </c>
      <c r="I3726">
        <v>0.8</v>
      </c>
      <c r="J3726">
        <v>5</v>
      </c>
    </row>
    <row r="3727" spans="1:10" x14ac:dyDescent="0.25">
      <c r="A3727" s="1">
        <v>41306</v>
      </c>
      <c r="B3727" t="s">
        <v>34</v>
      </c>
      <c r="C3727" t="s">
        <v>28</v>
      </c>
      <c r="D3727" t="s">
        <v>36</v>
      </c>
      <c r="E3727">
        <v>81.289630000000002</v>
      </c>
      <c r="F3727" t="s">
        <v>43</v>
      </c>
      <c r="G3727" t="s">
        <v>43</v>
      </c>
      <c r="H3727">
        <v>5.4</v>
      </c>
      <c r="I3727">
        <v>9.6999999999999993</v>
      </c>
      <c r="J3727">
        <v>5.6</v>
      </c>
    </row>
    <row r="3728" spans="1:10" x14ac:dyDescent="0.25">
      <c r="A3728" s="1">
        <v>41306</v>
      </c>
      <c r="B3728" t="s">
        <v>34</v>
      </c>
      <c r="C3728" t="s">
        <v>28</v>
      </c>
      <c r="D3728" t="s">
        <v>35</v>
      </c>
      <c r="E3728">
        <v>83.460380000000001</v>
      </c>
      <c r="F3728" t="s">
        <v>43</v>
      </c>
      <c r="G3728" t="s">
        <v>43</v>
      </c>
      <c r="H3728">
        <v>11.1</v>
      </c>
      <c r="I3728">
        <v>-3.1</v>
      </c>
      <c r="J3728">
        <v>-2.5</v>
      </c>
    </row>
    <row r="3729" spans="1:10" x14ac:dyDescent="0.25">
      <c r="A3729" s="1">
        <v>41306</v>
      </c>
      <c r="B3729" t="s">
        <v>34</v>
      </c>
      <c r="C3729" t="s">
        <v>29</v>
      </c>
      <c r="D3729" t="s">
        <v>40</v>
      </c>
      <c r="E3729">
        <v>96.359570000000005</v>
      </c>
      <c r="F3729">
        <v>105.22002000000001</v>
      </c>
      <c r="G3729">
        <v>3.2</v>
      </c>
      <c r="H3729">
        <v>2.2000000000000002</v>
      </c>
      <c r="I3729">
        <v>0.7</v>
      </c>
      <c r="J3729">
        <v>2.2000000000000002</v>
      </c>
    </row>
    <row r="3730" spans="1:10" x14ac:dyDescent="0.25">
      <c r="A3730" s="1">
        <v>41306</v>
      </c>
      <c r="B3730" t="s">
        <v>34</v>
      </c>
      <c r="C3730" t="s">
        <v>29</v>
      </c>
      <c r="D3730" t="s">
        <v>39</v>
      </c>
      <c r="E3730">
        <v>93.088419999999999</v>
      </c>
      <c r="F3730" t="s">
        <v>43</v>
      </c>
      <c r="G3730" t="s">
        <v>43</v>
      </c>
      <c r="H3730">
        <v>-6.8</v>
      </c>
      <c r="I3730">
        <v>-3.8</v>
      </c>
      <c r="J3730">
        <v>-0.3</v>
      </c>
    </row>
    <row r="3731" spans="1:10" x14ac:dyDescent="0.25">
      <c r="A3731" s="1">
        <v>41306</v>
      </c>
      <c r="B3731" t="s">
        <v>34</v>
      </c>
      <c r="C3731" t="s">
        <v>29</v>
      </c>
      <c r="D3731" t="s">
        <v>38</v>
      </c>
      <c r="E3731">
        <v>96.751729999999995</v>
      </c>
      <c r="F3731" t="s">
        <v>43</v>
      </c>
      <c r="G3731" t="s">
        <v>43</v>
      </c>
      <c r="H3731">
        <v>0.5</v>
      </c>
      <c r="I3731">
        <v>0.7</v>
      </c>
      <c r="J3731">
        <v>3.3</v>
      </c>
    </row>
    <row r="3732" spans="1:10" x14ac:dyDescent="0.25">
      <c r="A3732" s="1">
        <v>41306</v>
      </c>
      <c r="B3732" t="s">
        <v>34</v>
      </c>
      <c r="C3732" t="s">
        <v>29</v>
      </c>
      <c r="D3732" t="s">
        <v>37</v>
      </c>
      <c r="E3732">
        <v>93.139420000000001</v>
      </c>
      <c r="F3732" t="s">
        <v>43</v>
      </c>
      <c r="G3732" t="s">
        <v>43</v>
      </c>
      <c r="H3732">
        <v>-4.9000000000000004</v>
      </c>
      <c r="I3732">
        <v>-8.6</v>
      </c>
      <c r="J3732">
        <v>-0.3</v>
      </c>
    </row>
    <row r="3733" spans="1:10" x14ac:dyDescent="0.25">
      <c r="A3733" s="1">
        <v>41306</v>
      </c>
      <c r="B3733" t="s">
        <v>34</v>
      </c>
      <c r="C3733" t="s">
        <v>29</v>
      </c>
      <c r="D3733" t="s">
        <v>36</v>
      </c>
      <c r="E3733">
        <v>97.685410000000005</v>
      </c>
      <c r="F3733" t="s">
        <v>43</v>
      </c>
      <c r="G3733" t="s">
        <v>43</v>
      </c>
      <c r="H3733">
        <v>10.5</v>
      </c>
      <c r="I3733">
        <v>8.3000000000000007</v>
      </c>
      <c r="J3733">
        <v>3.5</v>
      </c>
    </row>
    <row r="3734" spans="1:10" x14ac:dyDescent="0.25">
      <c r="A3734" s="1">
        <v>41306</v>
      </c>
      <c r="B3734" t="s">
        <v>34</v>
      </c>
      <c r="C3734" t="s">
        <v>29</v>
      </c>
      <c r="D3734" t="s">
        <v>35</v>
      </c>
      <c r="E3734">
        <v>106.98768</v>
      </c>
      <c r="F3734" t="s">
        <v>43</v>
      </c>
      <c r="G3734" t="s">
        <v>43</v>
      </c>
      <c r="H3734">
        <v>1.8</v>
      </c>
      <c r="I3734">
        <v>-2.7</v>
      </c>
      <c r="J3734">
        <v>-1.6</v>
      </c>
    </row>
    <row r="3735" spans="1:10" x14ac:dyDescent="0.25">
      <c r="A3735" s="1">
        <v>41306</v>
      </c>
      <c r="B3735" t="s">
        <v>34</v>
      </c>
      <c r="C3735" t="s">
        <v>32</v>
      </c>
      <c r="D3735" t="s">
        <v>40</v>
      </c>
      <c r="E3735">
        <v>92.883099999999999</v>
      </c>
      <c r="F3735">
        <v>101.54723</v>
      </c>
      <c r="G3735">
        <v>3.2</v>
      </c>
      <c r="H3735">
        <v>2.9</v>
      </c>
      <c r="I3735">
        <v>3.6</v>
      </c>
      <c r="J3735">
        <v>2.2999999999999998</v>
      </c>
    </row>
    <row r="3736" spans="1:10" x14ac:dyDescent="0.25">
      <c r="A3736" s="1">
        <v>41306</v>
      </c>
      <c r="B3736" t="s">
        <v>34</v>
      </c>
      <c r="C3736" t="s">
        <v>32</v>
      </c>
      <c r="D3736" t="s">
        <v>39</v>
      </c>
      <c r="E3736">
        <v>68.708519999999993</v>
      </c>
      <c r="F3736" t="s">
        <v>43</v>
      </c>
      <c r="G3736" t="s">
        <v>43</v>
      </c>
      <c r="H3736">
        <v>10.4</v>
      </c>
      <c r="I3736">
        <v>6.8</v>
      </c>
      <c r="J3736">
        <v>5.6</v>
      </c>
    </row>
    <row r="3737" spans="1:10" x14ac:dyDescent="0.25">
      <c r="A3737" s="1">
        <v>41306</v>
      </c>
      <c r="B3737" t="s">
        <v>34</v>
      </c>
      <c r="C3737" t="s">
        <v>32</v>
      </c>
      <c r="D3737" t="s">
        <v>38</v>
      </c>
      <c r="E3737">
        <v>115.65831</v>
      </c>
      <c r="F3737" t="s">
        <v>43</v>
      </c>
      <c r="G3737" t="s">
        <v>43</v>
      </c>
      <c r="H3737">
        <v>3</v>
      </c>
      <c r="I3737">
        <v>3.5</v>
      </c>
      <c r="J3737">
        <v>0</v>
      </c>
    </row>
    <row r="3738" spans="1:10" x14ac:dyDescent="0.25">
      <c r="A3738" s="1">
        <v>41306</v>
      </c>
      <c r="B3738" t="s">
        <v>34</v>
      </c>
      <c r="C3738" t="s">
        <v>32</v>
      </c>
      <c r="D3738" t="s">
        <v>37</v>
      </c>
      <c r="E3738">
        <v>84.1798</v>
      </c>
      <c r="F3738" t="s">
        <v>43</v>
      </c>
      <c r="G3738" t="s">
        <v>43</v>
      </c>
      <c r="H3738">
        <v>-0.8</v>
      </c>
      <c r="I3738">
        <v>-2.2000000000000002</v>
      </c>
      <c r="J3738">
        <v>4.5999999999999996</v>
      </c>
    </row>
    <row r="3739" spans="1:10" x14ac:dyDescent="0.25">
      <c r="A3739" s="1">
        <v>41306</v>
      </c>
      <c r="B3739" t="s">
        <v>34</v>
      </c>
      <c r="C3739" t="s">
        <v>32</v>
      </c>
      <c r="D3739" t="s">
        <v>36</v>
      </c>
      <c r="E3739">
        <v>90.409459999999996</v>
      </c>
      <c r="F3739" t="s">
        <v>43</v>
      </c>
      <c r="G3739" t="s">
        <v>43</v>
      </c>
      <c r="H3739">
        <v>1.3</v>
      </c>
      <c r="I3739">
        <v>5.0999999999999996</v>
      </c>
      <c r="J3739">
        <v>3.1</v>
      </c>
    </row>
    <row r="3740" spans="1:10" x14ac:dyDescent="0.25">
      <c r="A3740" s="1">
        <v>41306</v>
      </c>
      <c r="B3740" t="s">
        <v>34</v>
      </c>
      <c r="C3740" t="s">
        <v>32</v>
      </c>
      <c r="D3740" t="s">
        <v>35</v>
      </c>
      <c r="E3740">
        <v>133.05178000000001</v>
      </c>
      <c r="F3740" t="s">
        <v>43</v>
      </c>
      <c r="G3740" t="s">
        <v>43</v>
      </c>
      <c r="H3740">
        <v>13.2</v>
      </c>
      <c r="I3740">
        <v>7.5</v>
      </c>
      <c r="J3740">
        <v>3</v>
      </c>
    </row>
    <row r="3741" spans="1:10" x14ac:dyDescent="0.25">
      <c r="A3741" s="1">
        <v>41306</v>
      </c>
      <c r="B3741" t="s">
        <v>34</v>
      </c>
      <c r="C3741" t="s">
        <v>33</v>
      </c>
      <c r="D3741" t="s">
        <v>40</v>
      </c>
      <c r="E3741">
        <v>92.994039999999998</v>
      </c>
      <c r="F3741">
        <v>100.74253</v>
      </c>
      <c r="G3741">
        <v>-2.2999999999999998</v>
      </c>
      <c r="H3741">
        <v>1.7</v>
      </c>
      <c r="I3741">
        <v>2.9</v>
      </c>
      <c r="J3741">
        <v>2.7</v>
      </c>
    </row>
    <row r="3742" spans="1:10" x14ac:dyDescent="0.25">
      <c r="A3742" s="1">
        <v>41306</v>
      </c>
      <c r="B3742" t="s">
        <v>34</v>
      </c>
      <c r="C3742" t="s">
        <v>33</v>
      </c>
      <c r="D3742" t="s">
        <v>39</v>
      </c>
      <c r="E3742">
        <v>180.25528</v>
      </c>
      <c r="F3742" t="s">
        <v>43</v>
      </c>
      <c r="G3742" t="s">
        <v>43</v>
      </c>
      <c r="H3742">
        <v>-3.2</v>
      </c>
      <c r="I3742">
        <v>2.8</v>
      </c>
      <c r="J3742">
        <v>5.3</v>
      </c>
    </row>
    <row r="3743" spans="1:10" x14ac:dyDescent="0.25">
      <c r="A3743" s="1">
        <v>41306</v>
      </c>
      <c r="B3743" t="s">
        <v>34</v>
      </c>
      <c r="C3743" t="s">
        <v>33</v>
      </c>
      <c r="D3743" t="s">
        <v>38</v>
      </c>
      <c r="E3743">
        <v>90.655649999999994</v>
      </c>
      <c r="F3743" t="s">
        <v>43</v>
      </c>
      <c r="G3743" t="s">
        <v>43</v>
      </c>
      <c r="H3743">
        <v>-2.2999999999999998</v>
      </c>
      <c r="I3743">
        <v>1.6</v>
      </c>
      <c r="J3743">
        <v>0.5</v>
      </c>
    </row>
    <row r="3744" spans="1:10" x14ac:dyDescent="0.25">
      <c r="A3744" s="1">
        <v>41306</v>
      </c>
      <c r="B3744" t="s">
        <v>34</v>
      </c>
      <c r="C3744" t="s">
        <v>33</v>
      </c>
      <c r="D3744" t="s">
        <v>37</v>
      </c>
      <c r="E3744">
        <v>117.45236</v>
      </c>
      <c r="F3744" t="s">
        <v>43</v>
      </c>
      <c r="G3744" t="s">
        <v>43</v>
      </c>
      <c r="H3744">
        <v>-1.2</v>
      </c>
      <c r="I3744">
        <v>-0.9</v>
      </c>
      <c r="J3744">
        <v>3.1</v>
      </c>
    </row>
    <row r="3745" spans="1:10" x14ac:dyDescent="0.25">
      <c r="A3745" s="1">
        <v>41306</v>
      </c>
      <c r="B3745" t="s">
        <v>34</v>
      </c>
      <c r="C3745" t="s">
        <v>33</v>
      </c>
      <c r="D3745" t="s">
        <v>36</v>
      </c>
      <c r="E3745">
        <v>54.731769999999997</v>
      </c>
      <c r="F3745" t="s">
        <v>43</v>
      </c>
      <c r="G3745" t="s">
        <v>43</v>
      </c>
      <c r="H3745">
        <v>2.9</v>
      </c>
      <c r="I3745">
        <v>1</v>
      </c>
      <c r="J3745">
        <v>4.2</v>
      </c>
    </row>
    <row r="3746" spans="1:10" x14ac:dyDescent="0.25">
      <c r="A3746" s="1">
        <v>41306</v>
      </c>
      <c r="B3746" t="s">
        <v>34</v>
      </c>
      <c r="C3746" t="s">
        <v>33</v>
      </c>
      <c r="D3746" t="s">
        <v>35</v>
      </c>
      <c r="E3746">
        <v>96.087670000000003</v>
      </c>
      <c r="F3746" t="s">
        <v>43</v>
      </c>
      <c r="G3746" t="s">
        <v>43</v>
      </c>
      <c r="H3746">
        <v>32.6</v>
      </c>
      <c r="I3746">
        <v>20.7</v>
      </c>
      <c r="J3746">
        <v>9.1</v>
      </c>
    </row>
    <row r="3747" spans="1:10" x14ac:dyDescent="0.25">
      <c r="A3747" s="1">
        <v>41334</v>
      </c>
      <c r="B3747" t="s">
        <v>5</v>
      </c>
      <c r="C3747" t="s">
        <v>16</v>
      </c>
      <c r="D3747" t="s">
        <v>40</v>
      </c>
      <c r="E3747">
        <v>68.219290000000001</v>
      </c>
      <c r="F3747">
        <v>70.805660000000003</v>
      </c>
      <c r="G3747">
        <v>0.5</v>
      </c>
      <c r="H3747">
        <v>7.5</v>
      </c>
      <c r="I3747">
        <v>12.2</v>
      </c>
      <c r="J3747">
        <v>14</v>
      </c>
    </row>
    <row r="3748" spans="1:10" x14ac:dyDescent="0.25">
      <c r="A3748" s="1">
        <v>41334</v>
      </c>
      <c r="B3748" t="s">
        <v>5</v>
      </c>
      <c r="C3748" t="s">
        <v>16</v>
      </c>
      <c r="D3748" t="s">
        <v>39</v>
      </c>
      <c r="E3748">
        <v>48.318539999999999</v>
      </c>
      <c r="F3748" t="s">
        <v>43</v>
      </c>
      <c r="G3748" t="s">
        <v>43</v>
      </c>
      <c r="H3748">
        <v>11.8</v>
      </c>
      <c r="I3748">
        <v>8.1999999999999993</v>
      </c>
      <c r="J3748">
        <v>13.6</v>
      </c>
    </row>
    <row r="3749" spans="1:10" x14ac:dyDescent="0.25">
      <c r="A3749" s="1">
        <v>41334</v>
      </c>
      <c r="B3749" t="s">
        <v>5</v>
      </c>
      <c r="C3749" t="s">
        <v>16</v>
      </c>
      <c r="D3749" t="s">
        <v>38</v>
      </c>
      <c r="E3749">
        <v>101.15952</v>
      </c>
      <c r="F3749" t="s">
        <v>43</v>
      </c>
      <c r="G3749" t="s">
        <v>43</v>
      </c>
      <c r="H3749">
        <v>7.1</v>
      </c>
      <c r="I3749">
        <v>3.1</v>
      </c>
      <c r="J3749">
        <v>5.2</v>
      </c>
    </row>
    <row r="3750" spans="1:10" x14ac:dyDescent="0.25">
      <c r="A3750" s="1">
        <v>41334</v>
      </c>
      <c r="B3750" t="s">
        <v>5</v>
      </c>
      <c r="C3750" t="s">
        <v>16</v>
      </c>
      <c r="D3750" t="s">
        <v>37</v>
      </c>
      <c r="E3750">
        <v>60.243079999999999</v>
      </c>
      <c r="F3750" t="s">
        <v>43</v>
      </c>
      <c r="G3750" t="s">
        <v>43</v>
      </c>
      <c r="H3750">
        <v>7</v>
      </c>
      <c r="I3750">
        <v>24.6</v>
      </c>
      <c r="J3750">
        <v>22.5</v>
      </c>
    </row>
    <row r="3751" spans="1:10" x14ac:dyDescent="0.25">
      <c r="A3751" s="1">
        <v>41334</v>
      </c>
      <c r="B3751" t="s">
        <v>5</v>
      </c>
      <c r="C3751" t="s">
        <v>16</v>
      </c>
      <c r="D3751" t="s">
        <v>36</v>
      </c>
      <c r="E3751">
        <v>56.912019999999998</v>
      </c>
      <c r="F3751" t="s">
        <v>43</v>
      </c>
      <c r="G3751" t="s">
        <v>43</v>
      </c>
      <c r="H3751">
        <v>9</v>
      </c>
      <c r="I3751">
        <v>11.5</v>
      </c>
      <c r="J3751">
        <v>12.4</v>
      </c>
    </row>
    <row r="3752" spans="1:10" x14ac:dyDescent="0.25">
      <c r="A3752" s="1">
        <v>41334</v>
      </c>
      <c r="B3752" t="s">
        <v>5</v>
      </c>
      <c r="C3752" t="s">
        <v>16</v>
      </c>
      <c r="D3752" t="s">
        <v>35</v>
      </c>
      <c r="E3752">
        <v>87.926010000000005</v>
      </c>
      <c r="F3752" t="s">
        <v>43</v>
      </c>
      <c r="G3752" t="s">
        <v>43</v>
      </c>
      <c r="H3752">
        <v>1.2</v>
      </c>
      <c r="I3752">
        <v>9.6999999999999993</v>
      </c>
      <c r="J3752">
        <v>18</v>
      </c>
    </row>
    <row r="3753" spans="1:10" x14ac:dyDescent="0.25">
      <c r="A3753" s="1">
        <v>41334</v>
      </c>
      <c r="B3753" t="s">
        <v>5</v>
      </c>
      <c r="C3753" t="s">
        <v>19</v>
      </c>
      <c r="D3753" t="s">
        <v>40</v>
      </c>
      <c r="E3753">
        <v>76.390780000000007</v>
      </c>
      <c r="F3753">
        <v>77.384129999999999</v>
      </c>
      <c r="G3753">
        <v>-0.8</v>
      </c>
      <c r="H3753">
        <v>3.4</v>
      </c>
      <c r="I3753">
        <v>5.8</v>
      </c>
      <c r="J3753">
        <v>10.199999999999999</v>
      </c>
    </row>
    <row r="3754" spans="1:10" x14ac:dyDescent="0.25">
      <c r="A3754" s="1">
        <v>41334</v>
      </c>
      <c r="B3754" t="s">
        <v>5</v>
      </c>
      <c r="C3754" t="s">
        <v>19</v>
      </c>
      <c r="D3754" t="s">
        <v>39</v>
      </c>
      <c r="E3754">
        <v>76.807490000000001</v>
      </c>
      <c r="F3754" t="s">
        <v>43</v>
      </c>
      <c r="G3754" t="s">
        <v>43</v>
      </c>
      <c r="H3754">
        <v>5.7</v>
      </c>
      <c r="I3754">
        <v>3</v>
      </c>
      <c r="J3754">
        <v>10.8</v>
      </c>
    </row>
    <row r="3755" spans="1:10" x14ac:dyDescent="0.25">
      <c r="A3755" s="1">
        <v>41334</v>
      </c>
      <c r="B3755" t="s">
        <v>5</v>
      </c>
      <c r="C3755" t="s">
        <v>19</v>
      </c>
      <c r="D3755" t="s">
        <v>38</v>
      </c>
      <c r="E3755">
        <v>116.08778</v>
      </c>
      <c r="F3755" t="s">
        <v>43</v>
      </c>
      <c r="G3755" t="s">
        <v>43</v>
      </c>
      <c r="H3755">
        <v>8.1</v>
      </c>
      <c r="I3755">
        <v>5.4</v>
      </c>
      <c r="J3755">
        <v>6.1</v>
      </c>
    </row>
    <row r="3756" spans="1:10" x14ac:dyDescent="0.25">
      <c r="A3756" s="1">
        <v>41334</v>
      </c>
      <c r="B3756" t="s">
        <v>5</v>
      </c>
      <c r="C3756" t="s">
        <v>19</v>
      </c>
      <c r="D3756" t="s">
        <v>37</v>
      </c>
      <c r="E3756">
        <v>86.595460000000003</v>
      </c>
      <c r="F3756" t="s">
        <v>43</v>
      </c>
      <c r="G3756" t="s">
        <v>43</v>
      </c>
      <c r="H3756">
        <v>-10.9</v>
      </c>
      <c r="I3756">
        <v>-2.1</v>
      </c>
      <c r="J3756">
        <v>9.9</v>
      </c>
    </row>
    <row r="3757" spans="1:10" x14ac:dyDescent="0.25">
      <c r="A3757" s="1">
        <v>41334</v>
      </c>
      <c r="B3757" t="s">
        <v>5</v>
      </c>
      <c r="C3757" t="s">
        <v>19</v>
      </c>
      <c r="D3757" t="s">
        <v>36</v>
      </c>
      <c r="E3757">
        <v>55.198860000000003</v>
      </c>
      <c r="F3757" t="s">
        <v>43</v>
      </c>
      <c r="G3757" t="s">
        <v>43</v>
      </c>
      <c r="H3757">
        <v>15.6</v>
      </c>
      <c r="I3757">
        <v>15.7</v>
      </c>
      <c r="J3757">
        <v>13.7</v>
      </c>
    </row>
    <row r="3758" spans="1:10" x14ac:dyDescent="0.25">
      <c r="A3758" s="1">
        <v>41334</v>
      </c>
      <c r="B3758" t="s">
        <v>5</v>
      </c>
      <c r="C3758" t="s">
        <v>19</v>
      </c>
      <c r="D3758" t="s">
        <v>35</v>
      </c>
      <c r="E3758">
        <v>56.718440000000001</v>
      </c>
      <c r="F3758" t="s">
        <v>43</v>
      </c>
      <c r="G3758" t="s">
        <v>43</v>
      </c>
      <c r="H3758">
        <v>-2</v>
      </c>
      <c r="I3758">
        <v>8.6</v>
      </c>
      <c r="J3758">
        <v>20.5</v>
      </c>
    </row>
    <row r="3759" spans="1:10" x14ac:dyDescent="0.25">
      <c r="A3759" s="1">
        <v>41334</v>
      </c>
      <c r="B3759" t="s">
        <v>5</v>
      </c>
      <c r="C3759" t="s">
        <v>22</v>
      </c>
      <c r="D3759" t="s">
        <v>40</v>
      </c>
      <c r="E3759">
        <v>81.747119999999995</v>
      </c>
      <c r="F3759">
        <v>81.317689999999999</v>
      </c>
      <c r="G3759">
        <v>1.4</v>
      </c>
      <c r="H3759">
        <v>7.8</v>
      </c>
      <c r="I3759">
        <v>8.4</v>
      </c>
      <c r="J3759">
        <v>8.5</v>
      </c>
    </row>
    <row r="3760" spans="1:10" x14ac:dyDescent="0.25">
      <c r="A3760" s="1">
        <v>41334</v>
      </c>
      <c r="B3760" t="s">
        <v>5</v>
      </c>
      <c r="C3760" t="s">
        <v>22</v>
      </c>
      <c r="D3760" t="s">
        <v>39</v>
      </c>
      <c r="E3760">
        <v>67.026139999999998</v>
      </c>
      <c r="F3760" t="s">
        <v>43</v>
      </c>
      <c r="G3760" t="s">
        <v>43</v>
      </c>
      <c r="H3760">
        <v>12.3</v>
      </c>
      <c r="I3760">
        <v>12.4</v>
      </c>
      <c r="J3760">
        <v>10.1</v>
      </c>
    </row>
    <row r="3761" spans="1:10" x14ac:dyDescent="0.25">
      <c r="A3761" s="1">
        <v>41334</v>
      </c>
      <c r="B3761" t="s">
        <v>5</v>
      </c>
      <c r="C3761" t="s">
        <v>22</v>
      </c>
      <c r="D3761" t="s">
        <v>38</v>
      </c>
      <c r="E3761">
        <v>160.07451</v>
      </c>
      <c r="F3761" t="s">
        <v>43</v>
      </c>
      <c r="G3761" t="s">
        <v>43</v>
      </c>
      <c r="H3761">
        <v>9.5</v>
      </c>
      <c r="I3761">
        <v>5.8</v>
      </c>
      <c r="J3761">
        <v>5.8</v>
      </c>
    </row>
    <row r="3762" spans="1:10" x14ac:dyDescent="0.25">
      <c r="A3762" s="1">
        <v>41334</v>
      </c>
      <c r="B3762" t="s">
        <v>5</v>
      </c>
      <c r="C3762" t="s">
        <v>22</v>
      </c>
      <c r="D3762" t="s">
        <v>37</v>
      </c>
      <c r="E3762">
        <v>73.033749999999998</v>
      </c>
      <c r="F3762" t="s">
        <v>43</v>
      </c>
      <c r="G3762" t="s">
        <v>43</v>
      </c>
      <c r="H3762">
        <v>-4.5999999999999996</v>
      </c>
      <c r="I3762">
        <v>7.5</v>
      </c>
      <c r="J3762">
        <v>14.9</v>
      </c>
    </row>
    <row r="3763" spans="1:10" x14ac:dyDescent="0.25">
      <c r="A3763" s="1">
        <v>41334</v>
      </c>
      <c r="B3763" t="s">
        <v>5</v>
      </c>
      <c r="C3763" t="s">
        <v>22</v>
      </c>
      <c r="D3763" t="s">
        <v>36</v>
      </c>
      <c r="E3763">
        <v>60.619410000000002</v>
      </c>
      <c r="F3763" t="s">
        <v>43</v>
      </c>
      <c r="G3763" t="s">
        <v>43</v>
      </c>
      <c r="H3763">
        <v>13.2</v>
      </c>
      <c r="I3763">
        <v>12.1</v>
      </c>
      <c r="J3763">
        <v>7.1</v>
      </c>
    </row>
    <row r="3764" spans="1:10" x14ac:dyDescent="0.25">
      <c r="A3764" s="1">
        <v>41334</v>
      </c>
      <c r="B3764" t="s">
        <v>5</v>
      </c>
      <c r="C3764" t="s">
        <v>22</v>
      </c>
      <c r="D3764" t="s">
        <v>35</v>
      </c>
      <c r="E3764">
        <v>129.93162000000001</v>
      </c>
      <c r="F3764" t="s">
        <v>43</v>
      </c>
      <c r="G3764" t="s">
        <v>43</v>
      </c>
      <c r="H3764">
        <v>10.1</v>
      </c>
      <c r="I3764">
        <v>-1.5</v>
      </c>
      <c r="J3764">
        <v>6.9</v>
      </c>
    </row>
    <row r="3765" spans="1:10" x14ac:dyDescent="0.25">
      <c r="A3765" s="1">
        <v>41334</v>
      </c>
      <c r="B3765" t="s">
        <v>5</v>
      </c>
      <c r="C3765" t="s">
        <v>23</v>
      </c>
      <c r="D3765" t="s">
        <v>40</v>
      </c>
      <c r="E3765">
        <v>63.961820000000003</v>
      </c>
      <c r="F3765">
        <v>63.960740000000001</v>
      </c>
      <c r="G3765">
        <v>0.8</v>
      </c>
      <c r="H3765">
        <v>3.8</v>
      </c>
      <c r="I3765">
        <v>4.9000000000000004</v>
      </c>
      <c r="J3765">
        <v>7.9</v>
      </c>
    </row>
    <row r="3766" spans="1:10" x14ac:dyDescent="0.25">
      <c r="A3766" s="1">
        <v>41334</v>
      </c>
      <c r="B3766" t="s">
        <v>5</v>
      </c>
      <c r="C3766" t="s">
        <v>23</v>
      </c>
      <c r="D3766" t="s">
        <v>39</v>
      </c>
      <c r="E3766">
        <v>62.283529999999999</v>
      </c>
      <c r="F3766" t="s">
        <v>43</v>
      </c>
      <c r="G3766" t="s">
        <v>43</v>
      </c>
      <c r="H3766">
        <v>3.2</v>
      </c>
      <c r="I3766">
        <v>2.7</v>
      </c>
      <c r="J3766">
        <v>8.6</v>
      </c>
    </row>
    <row r="3767" spans="1:10" x14ac:dyDescent="0.25">
      <c r="A3767" s="1">
        <v>41334</v>
      </c>
      <c r="B3767" t="s">
        <v>5</v>
      </c>
      <c r="C3767" t="s">
        <v>23</v>
      </c>
      <c r="D3767" t="s">
        <v>38</v>
      </c>
      <c r="E3767">
        <v>99.514219999999995</v>
      </c>
      <c r="F3767" t="s">
        <v>43</v>
      </c>
      <c r="G3767" t="s">
        <v>43</v>
      </c>
      <c r="H3767">
        <v>3</v>
      </c>
      <c r="I3767">
        <v>2.5</v>
      </c>
      <c r="J3767">
        <v>3.9</v>
      </c>
    </row>
    <row r="3768" spans="1:10" x14ac:dyDescent="0.25">
      <c r="A3768" s="1">
        <v>41334</v>
      </c>
      <c r="B3768" t="s">
        <v>5</v>
      </c>
      <c r="C3768" t="s">
        <v>23</v>
      </c>
      <c r="D3768" t="s">
        <v>37</v>
      </c>
      <c r="E3768">
        <v>54.334620000000001</v>
      </c>
      <c r="F3768" t="s">
        <v>43</v>
      </c>
      <c r="G3768" t="s">
        <v>43</v>
      </c>
      <c r="H3768">
        <v>7.9</v>
      </c>
      <c r="I3768">
        <v>10.8</v>
      </c>
      <c r="J3768">
        <v>14.1</v>
      </c>
    </row>
    <row r="3769" spans="1:10" x14ac:dyDescent="0.25">
      <c r="A3769" s="1">
        <v>41334</v>
      </c>
      <c r="B3769" t="s">
        <v>5</v>
      </c>
      <c r="C3769" t="s">
        <v>23</v>
      </c>
      <c r="D3769" t="s">
        <v>36</v>
      </c>
      <c r="E3769">
        <v>54.525199999999998</v>
      </c>
      <c r="F3769" t="s">
        <v>43</v>
      </c>
      <c r="G3769" t="s">
        <v>43</v>
      </c>
      <c r="H3769">
        <v>2.4</v>
      </c>
      <c r="I3769">
        <v>3.9</v>
      </c>
      <c r="J3769">
        <v>7.8</v>
      </c>
    </row>
    <row r="3770" spans="1:10" x14ac:dyDescent="0.25">
      <c r="A3770" s="1">
        <v>41334</v>
      </c>
      <c r="B3770" t="s">
        <v>5</v>
      </c>
      <c r="C3770" t="s">
        <v>23</v>
      </c>
      <c r="D3770" t="s">
        <v>35</v>
      </c>
      <c r="E3770">
        <v>55.517989999999998</v>
      </c>
      <c r="F3770" t="s">
        <v>43</v>
      </c>
      <c r="G3770" t="s">
        <v>43</v>
      </c>
      <c r="H3770">
        <v>-6.1</v>
      </c>
      <c r="I3770">
        <v>-2.7</v>
      </c>
      <c r="J3770">
        <v>-0.7</v>
      </c>
    </row>
    <row r="3771" spans="1:10" x14ac:dyDescent="0.25">
      <c r="A3771" s="1">
        <v>41334</v>
      </c>
      <c r="B3771" t="s">
        <v>5</v>
      </c>
      <c r="C3771" t="s">
        <v>24</v>
      </c>
      <c r="D3771" t="s">
        <v>40</v>
      </c>
      <c r="E3771">
        <v>72.059709999999995</v>
      </c>
      <c r="F3771">
        <v>74.076509999999999</v>
      </c>
      <c r="G3771">
        <v>1</v>
      </c>
      <c r="H3771">
        <v>4.2</v>
      </c>
      <c r="I3771">
        <v>3.3</v>
      </c>
      <c r="J3771">
        <v>5.7</v>
      </c>
    </row>
    <row r="3772" spans="1:10" x14ac:dyDescent="0.25">
      <c r="A3772" s="1">
        <v>41334</v>
      </c>
      <c r="B3772" t="s">
        <v>5</v>
      </c>
      <c r="C3772" t="s">
        <v>24</v>
      </c>
      <c r="D3772" t="s">
        <v>39</v>
      </c>
      <c r="E3772">
        <v>60.30932</v>
      </c>
      <c r="F3772" t="s">
        <v>43</v>
      </c>
      <c r="G3772" t="s">
        <v>43</v>
      </c>
      <c r="H3772">
        <v>2.7</v>
      </c>
      <c r="I3772">
        <v>5</v>
      </c>
      <c r="J3772">
        <v>14.5</v>
      </c>
    </row>
    <row r="3773" spans="1:10" x14ac:dyDescent="0.25">
      <c r="A3773" s="1">
        <v>41334</v>
      </c>
      <c r="B3773" t="s">
        <v>5</v>
      </c>
      <c r="C3773" t="s">
        <v>24</v>
      </c>
      <c r="D3773" t="s">
        <v>38</v>
      </c>
      <c r="E3773">
        <v>102.9825</v>
      </c>
      <c r="F3773" t="s">
        <v>43</v>
      </c>
      <c r="G3773" t="s">
        <v>43</v>
      </c>
      <c r="H3773">
        <v>2.7</v>
      </c>
      <c r="I3773">
        <v>2.4</v>
      </c>
      <c r="J3773">
        <v>6.6</v>
      </c>
    </row>
    <row r="3774" spans="1:10" x14ac:dyDescent="0.25">
      <c r="A3774" s="1">
        <v>41334</v>
      </c>
      <c r="B3774" t="s">
        <v>5</v>
      </c>
      <c r="C3774" t="s">
        <v>24</v>
      </c>
      <c r="D3774" t="s">
        <v>37</v>
      </c>
      <c r="E3774">
        <v>100.00176999999999</v>
      </c>
      <c r="F3774" t="s">
        <v>43</v>
      </c>
      <c r="G3774" t="s">
        <v>43</v>
      </c>
      <c r="H3774">
        <v>13.5</v>
      </c>
      <c r="I3774">
        <v>11.3</v>
      </c>
      <c r="J3774">
        <v>9.9</v>
      </c>
    </row>
    <row r="3775" spans="1:10" x14ac:dyDescent="0.25">
      <c r="A3775" s="1">
        <v>41334</v>
      </c>
      <c r="B3775" t="s">
        <v>5</v>
      </c>
      <c r="C3775" t="s">
        <v>24</v>
      </c>
      <c r="D3775" t="s">
        <v>36</v>
      </c>
      <c r="E3775">
        <v>56.61571</v>
      </c>
      <c r="F3775" t="s">
        <v>43</v>
      </c>
      <c r="G3775" t="s">
        <v>43</v>
      </c>
      <c r="H3775">
        <v>1.2</v>
      </c>
      <c r="I3775">
        <v>0.5</v>
      </c>
      <c r="J3775">
        <v>2.1</v>
      </c>
    </row>
    <row r="3776" spans="1:10" x14ac:dyDescent="0.25">
      <c r="A3776" s="1">
        <v>41334</v>
      </c>
      <c r="B3776" t="s">
        <v>5</v>
      </c>
      <c r="C3776" t="s">
        <v>24</v>
      </c>
      <c r="D3776" t="s">
        <v>35</v>
      </c>
      <c r="E3776">
        <v>69.753609999999995</v>
      </c>
      <c r="F3776" t="s">
        <v>43</v>
      </c>
      <c r="G3776" t="s">
        <v>43</v>
      </c>
      <c r="H3776">
        <v>12</v>
      </c>
      <c r="I3776">
        <v>7.7</v>
      </c>
      <c r="J3776">
        <v>11.1</v>
      </c>
    </row>
    <row r="3777" spans="1:10" x14ac:dyDescent="0.25">
      <c r="A3777" s="1">
        <v>41334</v>
      </c>
      <c r="B3777" t="s">
        <v>5</v>
      </c>
      <c r="C3777" t="s">
        <v>25</v>
      </c>
      <c r="D3777" t="s">
        <v>40</v>
      </c>
      <c r="E3777">
        <v>81.410849999999996</v>
      </c>
      <c r="F3777">
        <v>81.53734</v>
      </c>
      <c r="G3777">
        <v>1.2</v>
      </c>
      <c r="H3777">
        <v>6.7</v>
      </c>
      <c r="I3777">
        <v>6.7</v>
      </c>
      <c r="J3777">
        <v>10.7</v>
      </c>
    </row>
    <row r="3778" spans="1:10" x14ac:dyDescent="0.25">
      <c r="A3778" s="1">
        <v>41334</v>
      </c>
      <c r="B3778" t="s">
        <v>5</v>
      </c>
      <c r="C3778" t="s">
        <v>25</v>
      </c>
      <c r="D3778" t="s">
        <v>39</v>
      </c>
      <c r="E3778">
        <v>99.451759999999993</v>
      </c>
      <c r="F3778" t="s">
        <v>43</v>
      </c>
      <c r="G3778" t="s">
        <v>43</v>
      </c>
      <c r="H3778">
        <v>9.4</v>
      </c>
      <c r="I3778">
        <v>8.8000000000000007</v>
      </c>
      <c r="J3778">
        <v>9.5</v>
      </c>
    </row>
    <row r="3779" spans="1:10" x14ac:dyDescent="0.25">
      <c r="A3779" s="1">
        <v>41334</v>
      </c>
      <c r="B3779" t="s">
        <v>5</v>
      </c>
      <c r="C3779" t="s">
        <v>25</v>
      </c>
      <c r="D3779" t="s">
        <v>38</v>
      </c>
      <c r="E3779">
        <v>101.20589</v>
      </c>
      <c r="F3779" t="s">
        <v>43</v>
      </c>
      <c r="G3779" t="s">
        <v>43</v>
      </c>
      <c r="H3779">
        <v>7</v>
      </c>
      <c r="I3779">
        <v>5.7</v>
      </c>
      <c r="J3779">
        <v>7.6</v>
      </c>
    </row>
    <row r="3780" spans="1:10" x14ac:dyDescent="0.25">
      <c r="A3780" s="1">
        <v>41334</v>
      </c>
      <c r="B3780" t="s">
        <v>5</v>
      </c>
      <c r="C3780" t="s">
        <v>25</v>
      </c>
      <c r="D3780" t="s">
        <v>37</v>
      </c>
      <c r="E3780">
        <v>104.32028</v>
      </c>
      <c r="F3780" t="s">
        <v>43</v>
      </c>
      <c r="G3780" t="s">
        <v>43</v>
      </c>
      <c r="H3780">
        <v>3.2</v>
      </c>
      <c r="I3780">
        <v>8</v>
      </c>
      <c r="J3780">
        <v>11.6</v>
      </c>
    </row>
    <row r="3781" spans="1:10" x14ac:dyDescent="0.25">
      <c r="A3781" s="1">
        <v>41334</v>
      </c>
      <c r="B3781" t="s">
        <v>5</v>
      </c>
      <c r="C3781" t="s">
        <v>25</v>
      </c>
      <c r="D3781" t="s">
        <v>36</v>
      </c>
      <c r="E3781">
        <v>61.912059999999997</v>
      </c>
      <c r="F3781" t="s">
        <v>43</v>
      </c>
      <c r="G3781" t="s">
        <v>43</v>
      </c>
      <c r="H3781">
        <v>11.2</v>
      </c>
      <c r="I3781">
        <v>9.3000000000000007</v>
      </c>
      <c r="J3781">
        <v>14.2</v>
      </c>
    </row>
    <row r="3782" spans="1:10" x14ac:dyDescent="0.25">
      <c r="A3782" s="1">
        <v>41334</v>
      </c>
      <c r="B3782" t="s">
        <v>5</v>
      </c>
      <c r="C3782" t="s">
        <v>25</v>
      </c>
      <c r="D3782" t="s">
        <v>35</v>
      </c>
      <c r="E3782">
        <v>56.025829999999999</v>
      </c>
      <c r="F3782" t="s">
        <v>43</v>
      </c>
      <c r="G3782" t="s">
        <v>43</v>
      </c>
      <c r="H3782">
        <v>-4.8</v>
      </c>
      <c r="I3782">
        <v>-3.1</v>
      </c>
      <c r="J3782">
        <v>10.3</v>
      </c>
    </row>
    <row r="3783" spans="1:10" x14ac:dyDescent="0.25">
      <c r="A3783" s="1">
        <v>41334</v>
      </c>
      <c r="B3783" t="s">
        <v>5</v>
      </c>
      <c r="C3783" t="s">
        <v>26</v>
      </c>
      <c r="D3783" t="s">
        <v>40</v>
      </c>
      <c r="E3783">
        <v>60.65305</v>
      </c>
      <c r="F3783">
        <v>60.95899</v>
      </c>
      <c r="G3783">
        <v>-2.7</v>
      </c>
      <c r="H3783">
        <v>5.7</v>
      </c>
      <c r="I3783">
        <v>8.1999999999999993</v>
      </c>
      <c r="J3783">
        <v>8.1999999999999993</v>
      </c>
    </row>
    <row r="3784" spans="1:10" x14ac:dyDescent="0.25">
      <c r="A3784" s="1">
        <v>41334</v>
      </c>
      <c r="B3784" t="s">
        <v>5</v>
      </c>
      <c r="C3784" t="s">
        <v>26</v>
      </c>
      <c r="D3784" t="s">
        <v>39</v>
      </c>
      <c r="E3784">
        <v>67.988659999999996</v>
      </c>
      <c r="F3784" t="s">
        <v>43</v>
      </c>
      <c r="G3784" t="s">
        <v>43</v>
      </c>
      <c r="H3784">
        <v>13.2</v>
      </c>
      <c r="I3784">
        <v>8.9</v>
      </c>
      <c r="J3784">
        <v>8.3000000000000007</v>
      </c>
    </row>
    <row r="3785" spans="1:10" x14ac:dyDescent="0.25">
      <c r="A3785" s="1">
        <v>41334</v>
      </c>
      <c r="B3785" t="s">
        <v>5</v>
      </c>
      <c r="C3785" t="s">
        <v>26</v>
      </c>
      <c r="D3785" t="s">
        <v>38</v>
      </c>
      <c r="E3785">
        <v>60.359749999999998</v>
      </c>
      <c r="F3785" t="s">
        <v>43</v>
      </c>
      <c r="G3785" t="s">
        <v>43</v>
      </c>
      <c r="H3785">
        <v>5.4</v>
      </c>
      <c r="I3785">
        <v>6.9</v>
      </c>
      <c r="J3785">
        <v>5.8</v>
      </c>
    </row>
    <row r="3786" spans="1:10" x14ac:dyDescent="0.25">
      <c r="A3786" s="1">
        <v>41334</v>
      </c>
      <c r="B3786" t="s">
        <v>5</v>
      </c>
      <c r="C3786" t="s">
        <v>26</v>
      </c>
      <c r="D3786" t="s">
        <v>37</v>
      </c>
      <c r="E3786">
        <v>64.325140000000005</v>
      </c>
      <c r="F3786" t="s">
        <v>43</v>
      </c>
      <c r="G3786" t="s">
        <v>43</v>
      </c>
      <c r="H3786">
        <v>6</v>
      </c>
      <c r="I3786">
        <v>8.1999999999999993</v>
      </c>
      <c r="J3786">
        <v>10</v>
      </c>
    </row>
    <row r="3787" spans="1:10" x14ac:dyDescent="0.25">
      <c r="A3787" s="1">
        <v>41334</v>
      </c>
      <c r="B3787" t="s">
        <v>5</v>
      </c>
      <c r="C3787" t="s">
        <v>26</v>
      </c>
      <c r="D3787" t="s">
        <v>36</v>
      </c>
      <c r="E3787">
        <v>56.97392</v>
      </c>
      <c r="F3787" t="s">
        <v>43</v>
      </c>
      <c r="G3787" t="s">
        <v>43</v>
      </c>
      <c r="H3787">
        <v>5</v>
      </c>
      <c r="I3787">
        <v>10.8</v>
      </c>
      <c r="J3787">
        <v>10.6</v>
      </c>
    </row>
    <row r="3788" spans="1:10" x14ac:dyDescent="0.25">
      <c r="A3788" s="1">
        <v>41334</v>
      </c>
      <c r="B3788" t="s">
        <v>5</v>
      </c>
      <c r="C3788" t="s">
        <v>26</v>
      </c>
      <c r="D3788" t="s">
        <v>35</v>
      </c>
      <c r="E3788">
        <v>58.324460000000002</v>
      </c>
      <c r="F3788" t="s">
        <v>43</v>
      </c>
      <c r="G3788" t="s">
        <v>43</v>
      </c>
      <c r="H3788">
        <v>3.3</v>
      </c>
      <c r="I3788">
        <v>4.4000000000000004</v>
      </c>
      <c r="J3788">
        <v>5.8</v>
      </c>
    </row>
    <row r="3789" spans="1:10" x14ac:dyDescent="0.25">
      <c r="A3789" s="1">
        <v>41334</v>
      </c>
      <c r="B3789" t="s">
        <v>5</v>
      </c>
      <c r="C3789" t="s">
        <v>27</v>
      </c>
      <c r="D3789" t="s">
        <v>40</v>
      </c>
      <c r="E3789">
        <v>61.923870000000001</v>
      </c>
      <c r="F3789">
        <v>62.54757</v>
      </c>
      <c r="G3789">
        <v>0.8</v>
      </c>
      <c r="H3789">
        <v>5</v>
      </c>
      <c r="I3789">
        <v>7.1</v>
      </c>
      <c r="J3789">
        <v>10.6</v>
      </c>
    </row>
    <row r="3790" spans="1:10" x14ac:dyDescent="0.25">
      <c r="A3790" s="1">
        <v>41334</v>
      </c>
      <c r="B3790" t="s">
        <v>5</v>
      </c>
      <c r="C3790" t="s">
        <v>27</v>
      </c>
      <c r="D3790" t="s">
        <v>39</v>
      </c>
      <c r="E3790">
        <v>77.298100000000005</v>
      </c>
      <c r="F3790" t="s">
        <v>43</v>
      </c>
      <c r="G3790" t="s">
        <v>43</v>
      </c>
      <c r="H3790">
        <v>12</v>
      </c>
      <c r="I3790">
        <v>11.1</v>
      </c>
      <c r="J3790">
        <v>15.7</v>
      </c>
    </row>
    <row r="3791" spans="1:10" x14ac:dyDescent="0.25">
      <c r="A3791" s="1">
        <v>41334</v>
      </c>
      <c r="B3791" t="s">
        <v>5</v>
      </c>
      <c r="C3791" t="s">
        <v>27</v>
      </c>
      <c r="D3791" t="s">
        <v>38</v>
      </c>
      <c r="E3791">
        <v>103.40687</v>
      </c>
      <c r="F3791" t="s">
        <v>43</v>
      </c>
      <c r="G3791" t="s">
        <v>43</v>
      </c>
      <c r="H3791">
        <v>3.2</v>
      </c>
      <c r="I3791">
        <v>5.8</v>
      </c>
      <c r="J3791">
        <v>7.6</v>
      </c>
    </row>
    <row r="3792" spans="1:10" x14ac:dyDescent="0.25">
      <c r="A3792" s="1">
        <v>41334</v>
      </c>
      <c r="B3792" t="s">
        <v>5</v>
      </c>
      <c r="C3792" t="s">
        <v>27</v>
      </c>
      <c r="D3792" t="s">
        <v>37</v>
      </c>
      <c r="E3792">
        <v>57.509430000000002</v>
      </c>
      <c r="F3792" t="s">
        <v>43</v>
      </c>
      <c r="G3792" t="s">
        <v>43</v>
      </c>
      <c r="H3792">
        <v>-1.2</v>
      </c>
      <c r="I3792">
        <v>1.7</v>
      </c>
      <c r="J3792">
        <v>8.5</v>
      </c>
    </row>
    <row r="3793" spans="1:10" x14ac:dyDescent="0.25">
      <c r="A3793" s="1">
        <v>41334</v>
      </c>
      <c r="B3793" t="s">
        <v>5</v>
      </c>
      <c r="C3793" t="s">
        <v>27</v>
      </c>
      <c r="D3793" t="s">
        <v>36</v>
      </c>
      <c r="E3793">
        <v>47.248840000000001</v>
      </c>
      <c r="F3793" t="s">
        <v>43</v>
      </c>
      <c r="G3793" t="s">
        <v>43</v>
      </c>
      <c r="H3793">
        <v>7.7</v>
      </c>
      <c r="I3793">
        <v>9.6</v>
      </c>
      <c r="J3793">
        <v>13.2</v>
      </c>
    </row>
    <row r="3794" spans="1:10" x14ac:dyDescent="0.25">
      <c r="A3794" s="1">
        <v>41334</v>
      </c>
      <c r="B3794" t="s">
        <v>5</v>
      </c>
      <c r="C3794" t="s">
        <v>27</v>
      </c>
      <c r="D3794" t="s">
        <v>35</v>
      </c>
      <c r="E3794">
        <v>67.324190000000002</v>
      </c>
      <c r="F3794" t="s">
        <v>43</v>
      </c>
      <c r="G3794" t="s">
        <v>43</v>
      </c>
      <c r="H3794">
        <v>1</v>
      </c>
      <c r="I3794">
        <v>2.7</v>
      </c>
      <c r="J3794">
        <v>3.7</v>
      </c>
    </row>
    <row r="3795" spans="1:10" x14ac:dyDescent="0.25">
      <c r="A3795" s="1">
        <v>41334</v>
      </c>
      <c r="B3795" t="s">
        <v>5</v>
      </c>
      <c r="C3795" t="s">
        <v>28</v>
      </c>
      <c r="D3795" t="s">
        <v>40</v>
      </c>
      <c r="E3795">
        <v>61.588509999999999</v>
      </c>
      <c r="F3795">
        <v>61.235860000000002</v>
      </c>
      <c r="G3795">
        <v>0.3</v>
      </c>
      <c r="H3795">
        <v>9.6</v>
      </c>
      <c r="I3795">
        <v>9.3000000000000007</v>
      </c>
      <c r="J3795">
        <v>9</v>
      </c>
    </row>
    <row r="3796" spans="1:10" x14ac:dyDescent="0.25">
      <c r="A3796" s="1">
        <v>41334</v>
      </c>
      <c r="B3796" t="s">
        <v>5</v>
      </c>
      <c r="C3796" t="s">
        <v>28</v>
      </c>
      <c r="D3796" t="s">
        <v>39</v>
      </c>
      <c r="E3796">
        <v>54.346420000000002</v>
      </c>
      <c r="F3796" t="s">
        <v>43</v>
      </c>
      <c r="G3796" t="s">
        <v>43</v>
      </c>
      <c r="H3796">
        <v>8.4</v>
      </c>
      <c r="I3796">
        <v>3.3</v>
      </c>
      <c r="J3796">
        <v>7.2</v>
      </c>
    </row>
    <row r="3797" spans="1:10" x14ac:dyDescent="0.25">
      <c r="A3797" s="1">
        <v>41334</v>
      </c>
      <c r="B3797" t="s">
        <v>5</v>
      </c>
      <c r="C3797" t="s">
        <v>28</v>
      </c>
      <c r="D3797" t="s">
        <v>38</v>
      </c>
      <c r="E3797">
        <v>77.646699999999996</v>
      </c>
      <c r="F3797" t="s">
        <v>43</v>
      </c>
      <c r="G3797" t="s">
        <v>43</v>
      </c>
      <c r="H3797">
        <v>7.9</v>
      </c>
      <c r="I3797">
        <v>5.9</v>
      </c>
      <c r="J3797">
        <v>5.4</v>
      </c>
    </row>
    <row r="3798" spans="1:10" x14ac:dyDescent="0.25">
      <c r="A3798" s="1">
        <v>41334</v>
      </c>
      <c r="B3798" t="s">
        <v>5</v>
      </c>
      <c r="C3798" t="s">
        <v>28</v>
      </c>
      <c r="D3798" t="s">
        <v>37</v>
      </c>
      <c r="E3798">
        <v>78.186340000000001</v>
      </c>
      <c r="F3798" t="s">
        <v>43</v>
      </c>
      <c r="G3798" t="s">
        <v>43</v>
      </c>
      <c r="H3798">
        <v>-2.4</v>
      </c>
      <c r="I3798">
        <v>5.7</v>
      </c>
      <c r="J3798">
        <v>13.1</v>
      </c>
    </row>
    <row r="3799" spans="1:10" x14ac:dyDescent="0.25">
      <c r="A3799" s="1">
        <v>41334</v>
      </c>
      <c r="B3799" t="s">
        <v>5</v>
      </c>
      <c r="C3799" t="s">
        <v>28</v>
      </c>
      <c r="D3799" t="s">
        <v>36</v>
      </c>
      <c r="E3799">
        <v>52.162309999999998</v>
      </c>
      <c r="F3799" t="s">
        <v>43</v>
      </c>
      <c r="G3799" t="s">
        <v>43</v>
      </c>
      <c r="H3799">
        <v>15.9</v>
      </c>
      <c r="I3799">
        <v>15.7</v>
      </c>
      <c r="J3799">
        <v>11.9</v>
      </c>
    </row>
    <row r="3800" spans="1:10" x14ac:dyDescent="0.25">
      <c r="A3800" s="1">
        <v>41334</v>
      </c>
      <c r="B3800" t="s">
        <v>5</v>
      </c>
      <c r="C3800" t="s">
        <v>28</v>
      </c>
      <c r="D3800" t="s">
        <v>35</v>
      </c>
      <c r="E3800">
        <v>45.201189999999997</v>
      </c>
      <c r="F3800" t="s">
        <v>43</v>
      </c>
      <c r="G3800" t="s">
        <v>43</v>
      </c>
      <c r="H3800">
        <v>12.8</v>
      </c>
      <c r="I3800">
        <v>8.4</v>
      </c>
      <c r="J3800">
        <v>6.9</v>
      </c>
    </row>
    <row r="3801" spans="1:10" x14ac:dyDescent="0.25">
      <c r="A3801" s="1">
        <v>41334</v>
      </c>
      <c r="B3801" t="s">
        <v>5</v>
      </c>
      <c r="C3801" t="s">
        <v>29</v>
      </c>
      <c r="D3801" t="s">
        <v>40</v>
      </c>
      <c r="E3801">
        <v>77.882829999999998</v>
      </c>
      <c r="F3801">
        <v>72.003510000000006</v>
      </c>
      <c r="G3801">
        <v>-1.6</v>
      </c>
      <c r="H3801">
        <v>2.1</v>
      </c>
      <c r="I3801">
        <v>4</v>
      </c>
      <c r="J3801">
        <v>6.8</v>
      </c>
    </row>
    <row r="3802" spans="1:10" x14ac:dyDescent="0.25">
      <c r="A3802" s="1">
        <v>41334</v>
      </c>
      <c r="B3802" t="s">
        <v>5</v>
      </c>
      <c r="C3802" t="s">
        <v>29</v>
      </c>
      <c r="D3802" t="s">
        <v>39</v>
      </c>
      <c r="E3802">
        <v>74.791489999999996</v>
      </c>
      <c r="F3802" t="s">
        <v>43</v>
      </c>
      <c r="G3802" t="s">
        <v>43</v>
      </c>
      <c r="H3802">
        <v>-1.2</v>
      </c>
      <c r="I3802">
        <v>2</v>
      </c>
      <c r="J3802">
        <v>6.8</v>
      </c>
    </row>
    <row r="3803" spans="1:10" x14ac:dyDescent="0.25">
      <c r="A3803" s="1">
        <v>41334</v>
      </c>
      <c r="B3803" t="s">
        <v>5</v>
      </c>
      <c r="C3803" t="s">
        <v>29</v>
      </c>
      <c r="D3803" t="s">
        <v>38</v>
      </c>
      <c r="E3803">
        <v>93.549099999999996</v>
      </c>
      <c r="F3803" t="s">
        <v>43</v>
      </c>
      <c r="G3803" t="s">
        <v>43</v>
      </c>
      <c r="H3803">
        <v>4.4000000000000004</v>
      </c>
      <c r="I3803">
        <v>3.8</v>
      </c>
      <c r="J3803">
        <v>5.9</v>
      </c>
    </row>
    <row r="3804" spans="1:10" x14ac:dyDescent="0.25">
      <c r="A3804" s="1">
        <v>41334</v>
      </c>
      <c r="B3804" t="s">
        <v>5</v>
      </c>
      <c r="C3804" t="s">
        <v>29</v>
      </c>
      <c r="D3804" t="s">
        <v>37</v>
      </c>
      <c r="E3804">
        <v>84.498620000000003</v>
      </c>
      <c r="F3804" t="s">
        <v>43</v>
      </c>
      <c r="G3804" t="s">
        <v>43</v>
      </c>
      <c r="H3804">
        <v>-9.1</v>
      </c>
      <c r="I3804">
        <v>-4.8</v>
      </c>
      <c r="J3804">
        <v>4.9000000000000004</v>
      </c>
    </row>
    <row r="3805" spans="1:10" x14ac:dyDescent="0.25">
      <c r="A3805" s="1">
        <v>41334</v>
      </c>
      <c r="B3805" t="s">
        <v>5</v>
      </c>
      <c r="C3805" t="s">
        <v>29</v>
      </c>
      <c r="D3805" t="s">
        <v>36</v>
      </c>
      <c r="E3805">
        <v>65.176720000000003</v>
      </c>
      <c r="F3805" t="s">
        <v>43</v>
      </c>
      <c r="G3805" t="s">
        <v>43</v>
      </c>
      <c r="H3805">
        <v>11.2</v>
      </c>
      <c r="I3805">
        <v>11.5</v>
      </c>
      <c r="J3805">
        <v>9.3000000000000007</v>
      </c>
    </row>
    <row r="3806" spans="1:10" x14ac:dyDescent="0.25">
      <c r="A3806" s="1">
        <v>41334</v>
      </c>
      <c r="B3806" t="s">
        <v>5</v>
      </c>
      <c r="C3806" t="s">
        <v>29</v>
      </c>
      <c r="D3806" t="s">
        <v>35</v>
      </c>
      <c r="E3806">
        <v>67.729860000000002</v>
      </c>
      <c r="F3806" t="s">
        <v>43</v>
      </c>
      <c r="G3806" t="s">
        <v>43</v>
      </c>
      <c r="H3806">
        <v>3.1</v>
      </c>
      <c r="I3806">
        <v>4.5</v>
      </c>
      <c r="J3806">
        <v>5.3</v>
      </c>
    </row>
    <row r="3807" spans="1:10" x14ac:dyDescent="0.25">
      <c r="A3807" s="1">
        <v>41334</v>
      </c>
      <c r="B3807" t="s">
        <v>5</v>
      </c>
      <c r="C3807" t="s">
        <v>32</v>
      </c>
      <c r="D3807" t="s">
        <v>40</v>
      </c>
      <c r="E3807">
        <v>69.824340000000007</v>
      </c>
      <c r="F3807">
        <v>69.424790000000002</v>
      </c>
      <c r="G3807">
        <v>2.2999999999999998</v>
      </c>
      <c r="H3807">
        <v>12.2</v>
      </c>
      <c r="I3807">
        <v>10.4</v>
      </c>
      <c r="J3807">
        <v>8.8000000000000007</v>
      </c>
    </row>
    <row r="3808" spans="1:10" x14ac:dyDescent="0.25">
      <c r="A3808" s="1">
        <v>41334</v>
      </c>
      <c r="B3808" t="s">
        <v>5</v>
      </c>
      <c r="C3808" t="s">
        <v>32</v>
      </c>
      <c r="D3808" t="s">
        <v>39</v>
      </c>
      <c r="E3808">
        <v>47.584350000000001</v>
      </c>
      <c r="F3808" t="s">
        <v>43</v>
      </c>
      <c r="G3808" t="s">
        <v>43</v>
      </c>
      <c r="H3808">
        <v>25.9</v>
      </c>
      <c r="I3808">
        <v>18.600000000000001</v>
      </c>
      <c r="J3808">
        <v>17.899999999999999</v>
      </c>
    </row>
    <row r="3809" spans="1:10" x14ac:dyDescent="0.25">
      <c r="A3809" s="1">
        <v>41334</v>
      </c>
      <c r="B3809" t="s">
        <v>5</v>
      </c>
      <c r="C3809" t="s">
        <v>32</v>
      </c>
      <c r="D3809" t="s">
        <v>38</v>
      </c>
      <c r="E3809">
        <v>109.00937</v>
      </c>
      <c r="F3809" t="s">
        <v>43</v>
      </c>
      <c r="G3809" t="s">
        <v>43</v>
      </c>
      <c r="H3809">
        <v>8.6999999999999993</v>
      </c>
      <c r="I3809">
        <v>7.5</v>
      </c>
      <c r="J3809">
        <v>3.6</v>
      </c>
    </row>
    <row r="3810" spans="1:10" x14ac:dyDescent="0.25">
      <c r="A3810" s="1">
        <v>41334</v>
      </c>
      <c r="B3810" t="s">
        <v>5</v>
      </c>
      <c r="C3810" t="s">
        <v>32</v>
      </c>
      <c r="D3810" t="s">
        <v>37</v>
      </c>
      <c r="E3810">
        <v>62.657600000000002</v>
      </c>
      <c r="F3810" t="s">
        <v>43</v>
      </c>
      <c r="G3810" t="s">
        <v>43</v>
      </c>
      <c r="H3810">
        <v>19.600000000000001</v>
      </c>
      <c r="I3810">
        <v>10.5</v>
      </c>
      <c r="J3810">
        <v>12.5</v>
      </c>
    </row>
    <row r="3811" spans="1:10" x14ac:dyDescent="0.25">
      <c r="A3811" s="1">
        <v>41334</v>
      </c>
      <c r="B3811" t="s">
        <v>5</v>
      </c>
      <c r="C3811" t="s">
        <v>32</v>
      </c>
      <c r="D3811" t="s">
        <v>36</v>
      </c>
      <c r="E3811">
        <v>59.879330000000003</v>
      </c>
      <c r="F3811" t="s">
        <v>43</v>
      </c>
      <c r="G3811" t="s">
        <v>43</v>
      </c>
      <c r="H3811">
        <v>7.8</v>
      </c>
      <c r="I3811">
        <v>10.8</v>
      </c>
      <c r="J3811">
        <v>10.9</v>
      </c>
    </row>
    <row r="3812" spans="1:10" x14ac:dyDescent="0.25">
      <c r="A3812" s="1">
        <v>41334</v>
      </c>
      <c r="B3812" t="s">
        <v>5</v>
      </c>
      <c r="C3812" t="s">
        <v>32</v>
      </c>
      <c r="D3812" t="s">
        <v>35</v>
      </c>
      <c r="E3812">
        <v>92.571659999999994</v>
      </c>
      <c r="F3812" t="s">
        <v>43</v>
      </c>
      <c r="G3812" t="s">
        <v>43</v>
      </c>
      <c r="H3812">
        <v>27</v>
      </c>
      <c r="I3812">
        <v>19.600000000000001</v>
      </c>
      <c r="J3812">
        <v>13.3</v>
      </c>
    </row>
    <row r="3813" spans="1:10" x14ac:dyDescent="0.25">
      <c r="A3813" s="1">
        <v>41334</v>
      </c>
      <c r="B3813" t="s">
        <v>5</v>
      </c>
      <c r="C3813" t="s">
        <v>33</v>
      </c>
      <c r="D3813" t="s">
        <v>40</v>
      </c>
      <c r="E3813">
        <v>68.371729999999999</v>
      </c>
      <c r="F3813">
        <v>69.66001</v>
      </c>
      <c r="G3813">
        <v>3.6</v>
      </c>
      <c r="H3813">
        <v>11.4</v>
      </c>
      <c r="I3813">
        <v>9.5</v>
      </c>
      <c r="J3813">
        <v>9.1</v>
      </c>
    </row>
    <row r="3814" spans="1:10" x14ac:dyDescent="0.25">
      <c r="A3814" s="1">
        <v>41334</v>
      </c>
      <c r="B3814" t="s">
        <v>5</v>
      </c>
      <c r="C3814" t="s">
        <v>33</v>
      </c>
      <c r="D3814" t="s">
        <v>39</v>
      </c>
      <c r="E3814">
        <v>128.18736999999999</v>
      </c>
      <c r="F3814" t="s">
        <v>43</v>
      </c>
      <c r="G3814" t="s">
        <v>43</v>
      </c>
      <c r="H3814">
        <v>0</v>
      </c>
      <c r="I3814">
        <v>5</v>
      </c>
      <c r="J3814">
        <v>10.9</v>
      </c>
    </row>
    <row r="3815" spans="1:10" x14ac:dyDescent="0.25">
      <c r="A3815" s="1">
        <v>41334</v>
      </c>
      <c r="B3815" t="s">
        <v>5</v>
      </c>
      <c r="C3815" t="s">
        <v>33</v>
      </c>
      <c r="D3815" t="s">
        <v>38</v>
      </c>
      <c r="E3815">
        <v>84.847449999999995</v>
      </c>
      <c r="F3815" t="s">
        <v>43</v>
      </c>
      <c r="G3815" t="s">
        <v>43</v>
      </c>
      <c r="H3815">
        <v>8.3000000000000007</v>
      </c>
      <c r="I3815">
        <v>5.7</v>
      </c>
      <c r="J3815">
        <v>3.7</v>
      </c>
    </row>
    <row r="3816" spans="1:10" x14ac:dyDescent="0.25">
      <c r="A3816" s="1">
        <v>41334</v>
      </c>
      <c r="B3816" t="s">
        <v>5</v>
      </c>
      <c r="C3816" t="s">
        <v>33</v>
      </c>
      <c r="D3816" t="s">
        <v>37</v>
      </c>
      <c r="E3816">
        <v>79.115099999999998</v>
      </c>
      <c r="F3816" t="s">
        <v>43</v>
      </c>
      <c r="G3816" t="s">
        <v>43</v>
      </c>
      <c r="H3816">
        <v>8.8000000000000007</v>
      </c>
      <c r="I3816">
        <v>7.2</v>
      </c>
      <c r="J3816">
        <v>10.3</v>
      </c>
    </row>
    <row r="3817" spans="1:10" x14ac:dyDescent="0.25">
      <c r="A3817" s="1">
        <v>41334</v>
      </c>
      <c r="B3817" t="s">
        <v>5</v>
      </c>
      <c r="C3817" t="s">
        <v>33</v>
      </c>
      <c r="D3817" t="s">
        <v>36</v>
      </c>
      <c r="E3817">
        <v>36.079360000000001</v>
      </c>
      <c r="F3817" t="s">
        <v>43</v>
      </c>
      <c r="G3817" t="s">
        <v>43</v>
      </c>
      <c r="H3817">
        <v>9.9</v>
      </c>
      <c r="I3817">
        <v>10.1</v>
      </c>
      <c r="J3817">
        <v>15.3</v>
      </c>
    </row>
    <row r="3818" spans="1:10" x14ac:dyDescent="0.25">
      <c r="A3818" s="1">
        <v>41334</v>
      </c>
      <c r="B3818" t="s">
        <v>5</v>
      </c>
      <c r="C3818" t="s">
        <v>33</v>
      </c>
      <c r="D3818" t="s">
        <v>35</v>
      </c>
      <c r="E3818">
        <v>63.951680000000003</v>
      </c>
      <c r="F3818" t="s">
        <v>43</v>
      </c>
      <c r="G3818" t="s">
        <v>43</v>
      </c>
      <c r="H3818">
        <v>46.5</v>
      </c>
      <c r="I3818">
        <v>36</v>
      </c>
      <c r="J3818">
        <v>20.8</v>
      </c>
    </row>
    <row r="3819" spans="1:10" x14ac:dyDescent="0.25">
      <c r="A3819" s="1">
        <v>41334</v>
      </c>
      <c r="B3819" t="s">
        <v>34</v>
      </c>
      <c r="C3819" t="s">
        <v>16</v>
      </c>
      <c r="D3819" t="s">
        <v>40</v>
      </c>
      <c r="E3819">
        <v>104.74079999999999</v>
      </c>
      <c r="F3819">
        <v>107.49509999999999</v>
      </c>
      <c r="G3819">
        <v>-2</v>
      </c>
      <c r="H3819">
        <v>0.4</v>
      </c>
      <c r="I3819">
        <v>4.7</v>
      </c>
      <c r="J3819">
        <v>7.1</v>
      </c>
    </row>
    <row r="3820" spans="1:10" x14ac:dyDescent="0.25">
      <c r="A3820" s="1">
        <v>41334</v>
      </c>
      <c r="B3820" t="s">
        <v>34</v>
      </c>
      <c r="C3820" t="s">
        <v>16</v>
      </c>
      <c r="D3820" t="s">
        <v>39</v>
      </c>
      <c r="E3820">
        <v>81.900700000000001</v>
      </c>
      <c r="F3820" t="s">
        <v>43</v>
      </c>
      <c r="G3820" t="s">
        <v>43</v>
      </c>
      <c r="H3820">
        <v>0.7</v>
      </c>
      <c r="I3820">
        <v>-2.1</v>
      </c>
      <c r="J3820">
        <v>4.5</v>
      </c>
    </row>
    <row r="3821" spans="1:10" x14ac:dyDescent="0.25">
      <c r="A3821" s="1">
        <v>41334</v>
      </c>
      <c r="B3821" t="s">
        <v>34</v>
      </c>
      <c r="C3821" t="s">
        <v>16</v>
      </c>
      <c r="D3821" t="s">
        <v>38</v>
      </c>
      <c r="E3821">
        <v>111.4183</v>
      </c>
      <c r="F3821" t="s">
        <v>43</v>
      </c>
      <c r="G3821" t="s">
        <v>43</v>
      </c>
      <c r="H3821">
        <v>4</v>
      </c>
      <c r="I3821">
        <v>0.5</v>
      </c>
      <c r="J3821">
        <v>3</v>
      </c>
    </row>
    <row r="3822" spans="1:10" x14ac:dyDescent="0.25">
      <c r="A3822" s="1">
        <v>41334</v>
      </c>
      <c r="B3822" t="s">
        <v>34</v>
      </c>
      <c r="C3822" t="s">
        <v>16</v>
      </c>
      <c r="D3822" t="s">
        <v>37</v>
      </c>
      <c r="E3822">
        <v>105.58937</v>
      </c>
      <c r="F3822" t="s">
        <v>43</v>
      </c>
      <c r="G3822" t="s">
        <v>43</v>
      </c>
      <c r="H3822">
        <v>-2.1</v>
      </c>
      <c r="I3822">
        <v>13.9</v>
      </c>
      <c r="J3822">
        <v>12.3</v>
      </c>
    </row>
    <row r="3823" spans="1:10" x14ac:dyDescent="0.25">
      <c r="A3823" s="1">
        <v>41334</v>
      </c>
      <c r="B3823" t="s">
        <v>34</v>
      </c>
      <c r="C3823" t="s">
        <v>16</v>
      </c>
      <c r="D3823" t="s">
        <v>36</v>
      </c>
      <c r="E3823">
        <v>89.984260000000006</v>
      </c>
      <c r="F3823" t="s">
        <v>43</v>
      </c>
      <c r="G3823" t="s">
        <v>43</v>
      </c>
      <c r="H3823">
        <v>2</v>
      </c>
      <c r="I3823">
        <v>3.6</v>
      </c>
      <c r="J3823">
        <v>5.8</v>
      </c>
    </row>
    <row r="3824" spans="1:10" x14ac:dyDescent="0.25">
      <c r="A3824" s="1">
        <v>41334</v>
      </c>
      <c r="B3824" t="s">
        <v>34</v>
      </c>
      <c r="C3824" t="s">
        <v>16</v>
      </c>
      <c r="D3824" t="s">
        <v>35</v>
      </c>
      <c r="E3824">
        <v>157.81684000000001</v>
      </c>
      <c r="F3824" t="s">
        <v>43</v>
      </c>
      <c r="G3824" t="s">
        <v>43</v>
      </c>
      <c r="H3824">
        <v>-6.9</v>
      </c>
      <c r="I3824">
        <v>0.7</v>
      </c>
      <c r="J3824">
        <v>8.3000000000000007</v>
      </c>
    </row>
    <row r="3825" spans="1:10" x14ac:dyDescent="0.25">
      <c r="A3825" s="1">
        <v>41334</v>
      </c>
      <c r="B3825" t="s">
        <v>34</v>
      </c>
      <c r="C3825" t="s">
        <v>19</v>
      </c>
      <c r="D3825" t="s">
        <v>40</v>
      </c>
      <c r="E3825">
        <v>113.89684</v>
      </c>
      <c r="F3825">
        <v>114.19671</v>
      </c>
      <c r="G3825">
        <v>-1.5</v>
      </c>
      <c r="H3825">
        <v>-1.4</v>
      </c>
      <c r="I3825">
        <v>-0.1</v>
      </c>
      <c r="J3825">
        <v>3.5</v>
      </c>
    </row>
    <row r="3826" spans="1:10" x14ac:dyDescent="0.25">
      <c r="A3826" s="1">
        <v>41334</v>
      </c>
      <c r="B3826" t="s">
        <v>34</v>
      </c>
      <c r="C3826" t="s">
        <v>19</v>
      </c>
      <c r="D3826" t="s">
        <v>39</v>
      </c>
      <c r="E3826">
        <v>113.3369</v>
      </c>
      <c r="F3826" t="s">
        <v>43</v>
      </c>
      <c r="G3826" t="s">
        <v>43</v>
      </c>
      <c r="H3826">
        <v>-4.2</v>
      </c>
      <c r="I3826">
        <v>-6.6</v>
      </c>
      <c r="J3826">
        <v>-0.1</v>
      </c>
    </row>
    <row r="3827" spans="1:10" x14ac:dyDescent="0.25">
      <c r="A3827" s="1">
        <v>41334</v>
      </c>
      <c r="B3827" t="s">
        <v>34</v>
      </c>
      <c r="C3827" t="s">
        <v>19</v>
      </c>
      <c r="D3827" t="s">
        <v>38</v>
      </c>
      <c r="E3827">
        <v>131.91793000000001</v>
      </c>
      <c r="F3827" t="s">
        <v>43</v>
      </c>
      <c r="G3827" t="s">
        <v>43</v>
      </c>
      <c r="H3827">
        <v>4.8</v>
      </c>
      <c r="I3827">
        <v>2.4</v>
      </c>
      <c r="J3827">
        <v>3.7</v>
      </c>
    </row>
    <row r="3828" spans="1:10" x14ac:dyDescent="0.25">
      <c r="A3828" s="1">
        <v>41334</v>
      </c>
      <c r="B3828" t="s">
        <v>34</v>
      </c>
      <c r="C3828" t="s">
        <v>19</v>
      </c>
      <c r="D3828" t="s">
        <v>37</v>
      </c>
      <c r="E3828">
        <v>139.95751999999999</v>
      </c>
      <c r="F3828" t="s">
        <v>43</v>
      </c>
      <c r="G3828" t="s">
        <v>43</v>
      </c>
      <c r="H3828">
        <v>-17</v>
      </c>
      <c r="I3828">
        <v>-9.1999999999999993</v>
      </c>
      <c r="J3828">
        <v>1.5</v>
      </c>
    </row>
    <row r="3829" spans="1:10" x14ac:dyDescent="0.25">
      <c r="A3829" s="1">
        <v>41334</v>
      </c>
      <c r="B3829" t="s">
        <v>34</v>
      </c>
      <c r="C3829" t="s">
        <v>19</v>
      </c>
      <c r="D3829" t="s">
        <v>36</v>
      </c>
      <c r="E3829">
        <v>89.515600000000006</v>
      </c>
      <c r="F3829" t="s">
        <v>43</v>
      </c>
      <c r="G3829" t="s">
        <v>43</v>
      </c>
      <c r="H3829">
        <v>13</v>
      </c>
      <c r="I3829">
        <v>10</v>
      </c>
      <c r="J3829">
        <v>5.7</v>
      </c>
    </row>
    <row r="3830" spans="1:10" x14ac:dyDescent="0.25">
      <c r="A3830" s="1">
        <v>41334</v>
      </c>
      <c r="B3830" t="s">
        <v>34</v>
      </c>
      <c r="C3830" t="s">
        <v>19</v>
      </c>
      <c r="D3830" t="s">
        <v>35</v>
      </c>
      <c r="E3830">
        <v>97.956010000000006</v>
      </c>
      <c r="F3830" t="s">
        <v>43</v>
      </c>
      <c r="G3830" t="s">
        <v>43</v>
      </c>
      <c r="H3830">
        <v>-8.6999999999999993</v>
      </c>
      <c r="I3830">
        <v>0.2</v>
      </c>
      <c r="J3830">
        <v>10.7</v>
      </c>
    </row>
    <row r="3831" spans="1:10" x14ac:dyDescent="0.25">
      <c r="A3831" s="1">
        <v>41334</v>
      </c>
      <c r="B3831" t="s">
        <v>34</v>
      </c>
      <c r="C3831" t="s">
        <v>22</v>
      </c>
      <c r="D3831" t="s">
        <v>40</v>
      </c>
      <c r="E3831">
        <v>121.98283000000001</v>
      </c>
      <c r="F3831">
        <v>120.55502</v>
      </c>
      <c r="G3831">
        <v>1.8</v>
      </c>
      <c r="H3831">
        <v>2.5</v>
      </c>
      <c r="I3831">
        <v>2.1</v>
      </c>
      <c r="J3831">
        <v>2.2000000000000002</v>
      </c>
    </row>
    <row r="3832" spans="1:10" x14ac:dyDescent="0.25">
      <c r="A3832" s="1">
        <v>41334</v>
      </c>
      <c r="B3832" t="s">
        <v>34</v>
      </c>
      <c r="C3832" t="s">
        <v>22</v>
      </c>
      <c r="D3832" t="s">
        <v>39</v>
      </c>
      <c r="E3832">
        <v>107.61947000000001</v>
      </c>
      <c r="F3832" t="s">
        <v>43</v>
      </c>
      <c r="G3832" t="s">
        <v>43</v>
      </c>
      <c r="H3832">
        <v>2.4</v>
      </c>
      <c r="I3832">
        <v>2.5</v>
      </c>
      <c r="J3832">
        <v>0.9</v>
      </c>
    </row>
    <row r="3833" spans="1:10" x14ac:dyDescent="0.25">
      <c r="A3833" s="1">
        <v>41334</v>
      </c>
      <c r="B3833" t="s">
        <v>34</v>
      </c>
      <c r="C3833" t="s">
        <v>22</v>
      </c>
      <c r="D3833" t="s">
        <v>38</v>
      </c>
      <c r="E3833">
        <v>180.07918000000001</v>
      </c>
      <c r="F3833" t="s">
        <v>43</v>
      </c>
      <c r="G3833" t="s">
        <v>43</v>
      </c>
      <c r="H3833">
        <v>7.2</v>
      </c>
      <c r="I3833">
        <v>4</v>
      </c>
      <c r="J3833">
        <v>3.7</v>
      </c>
    </row>
    <row r="3834" spans="1:10" x14ac:dyDescent="0.25">
      <c r="A3834" s="1">
        <v>41334</v>
      </c>
      <c r="B3834" t="s">
        <v>34</v>
      </c>
      <c r="C3834" t="s">
        <v>22</v>
      </c>
      <c r="D3834" t="s">
        <v>37</v>
      </c>
      <c r="E3834">
        <v>121.33864</v>
      </c>
      <c r="F3834" t="s">
        <v>43</v>
      </c>
      <c r="G3834" t="s">
        <v>43</v>
      </c>
      <c r="H3834">
        <v>-11.1</v>
      </c>
      <c r="I3834">
        <v>-0.2</v>
      </c>
      <c r="J3834">
        <v>5.9</v>
      </c>
    </row>
    <row r="3835" spans="1:10" x14ac:dyDescent="0.25">
      <c r="A3835" s="1">
        <v>41334</v>
      </c>
      <c r="B3835" t="s">
        <v>34</v>
      </c>
      <c r="C3835" t="s">
        <v>22</v>
      </c>
      <c r="D3835" t="s">
        <v>36</v>
      </c>
      <c r="E3835">
        <v>92.781750000000002</v>
      </c>
      <c r="F3835" t="s">
        <v>43</v>
      </c>
      <c r="G3835" t="s">
        <v>43</v>
      </c>
      <c r="H3835">
        <v>7</v>
      </c>
      <c r="I3835">
        <v>3.2</v>
      </c>
      <c r="J3835">
        <v>-0.6</v>
      </c>
    </row>
    <row r="3836" spans="1:10" x14ac:dyDescent="0.25">
      <c r="A3836" s="1">
        <v>41334</v>
      </c>
      <c r="B3836" t="s">
        <v>34</v>
      </c>
      <c r="C3836" t="s">
        <v>22</v>
      </c>
      <c r="D3836" t="s">
        <v>35</v>
      </c>
      <c r="E3836">
        <v>217.05708999999999</v>
      </c>
      <c r="F3836" t="s">
        <v>43</v>
      </c>
      <c r="G3836" t="s">
        <v>43</v>
      </c>
      <c r="H3836">
        <v>2.6</v>
      </c>
      <c r="I3836">
        <v>-8.6999999999999993</v>
      </c>
      <c r="J3836">
        <v>-1.5</v>
      </c>
    </row>
    <row r="3837" spans="1:10" x14ac:dyDescent="0.25">
      <c r="A3837" s="1">
        <v>41334</v>
      </c>
      <c r="B3837" t="s">
        <v>34</v>
      </c>
      <c r="C3837" t="s">
        <v>23</v>
      </c>
      <c r="D3837" t="s">
        <v>40</v>
      </c>
      <c r="E3837">
        <v>93.088859999999997</v>
      </c>
      <c r="F3837">
        <v>94.056129999999996</v>
      </c>
      <c r="G3837">
        <v>2.4</v>
      </c>
      <c r="H3837">
        <v>-1.5</v>
      </c>
      <c r="I3837">
        <v>-0.5</v>
      </c>
      <c r="J3837">
        <v>1.9</v>
      </c>
    </row>
    <row r="3838" spans="1:10" x14ac:dyDescent="0.25">
      <c r="A3838" s="1">
        <v>41334</v>
      </c>
      <c r="B3838" t="s">
        <v>34</v>
      </c>
      <c r="C3838" t="s">
        <v>23</v>
      </c>
      <c r="D3838" t="s">
        <v>39</v>
      </c>
      <c r="E3838">
        <v>103.38506</v>
      </c>
      <c r="F3838" t="s">
        <v>43</v>
      </c>
      <c r="G3838" t="s">
        <v>43</v>
      </c>
      <c r="H3838">
        <v>-5.9</v>
      </c>
      <c r="I3838">
        <v>-6.1</v>
      </c>
      <c r="J3838">
        <v>-0.1</v>
      </c>
    </row>
    <row r="3839" spans="1:10" x14ac:dyDescent="0.25">
      <c r="A3839" s="1">
        <v>41334</v>
      </c>
      <c r="B3839" t="s">
        <v>34</v>
      </c>
      <c r="C3839" t="s">
        <v>23</v>
      </c>
      <c r="D3839" t="s">
        <v>38</v>
      </c>
      <c r="E3839">
        <v>112.86756</v>
      </c>
      <c r="F3839" t="s">
        <v>43</v>
      </c>
      <c r="G3839" t="s">
        <v>43</v>
      </c>
      <c r="H3839">
        <v>1.6</v>
      </c>
      <c r="I3839">
        <v>1.4</v>
      </c>
      <c r="J3839">
        <v>2.7</v>
      </c>
    </row>
    <row r="3840" spans="1:10" x14ac:dyDescent="0.25">
      <c r="A3840" s="1">
        <v>41334</v>
      </c>
      <c r="B3840" t="s">
        <v>34</v>
      </c>
      <c r="C3840" t="s">
        <v>23</v>
      </c>
      <c r="D3840" t="s">
        <v>37</v>
      </c>
      <c r="E3840">
        <v>85.744380000000007</v>
      </c>
      <c r="F3840" t="s">
        <v>43</v>
      </c>
      <c r="G3840" t="s">
        <v>43</v>
      </c>
      <c r="H3840">
        <v>-1</v>
      </c>
      <c r="I3840">
        <v>1.6</v>
      </c>
      <c r="J3840">
        <v>4.5999999999999996</v>
      </c>
    </row>
    <row r="3841" spans="1:10" x14ac:dyDescent="0.25">
      <c r="A3841" s="1">
        <v>41334</v>
      </c>
      <c r="B3841" t="s">
        <v>34</v>
      </c>
      <c r="C3841" t="s">
        <v>23</v>
      </c>
      <c r="D3841" t="s">
        <v>36</v>
      </c>
      <c r="E3841">
        <v>84.297079999999994</v>
      </c>
      <c r="F3841" t="s">
        <v>43</v>
      </c>
      <c r="G3841" t="s">
        <v>43</v>
      </c>
      <c r="H3841">
        <v>-3.2</v>
      </c>
      <c r="I3841">
        <v>-2.1</v>
      </c>
      <c r="J3841">
        <v>0.6</v>
      </c>
    </row>
    <row r="3842" spans="1:10" x14ac:dyDescent="0.25">
      <c r="A3842" s="1">
        <v>41334</v>
      </c>
      <c r="B3842" t="s">
        <v>34</v>
      </c>
      <c r="C3842" t="s">
        <v>23</v>
      </c>
      <c r="D3842" t="s">
        <v>35</v>
      </c>
      <c r="E3842">
        <v>90.763149999999996</v>
      </c>
      <c r="F3842" t="s">
        <v>43</v>
      </c>
      <c r="G3842" t="s">
        <v>43</v>
      </c>
      <c r="H3842">
        <v>-14</v>
      </c>
      <c r="I3842">
        <v>-11.2</v>
      </c>
      <c r="J3842">
        <v>-9.5</v>
      </c>
    </row>
    <row r="3843" spans="1:10" x14ac:dyDescent="0.25">
      <c r="A3843" s="1">
        <v>41334</v>
      </c>
      <c r="B3843" t="s">
        <v>34</v>
      </c>
      <c r="C3843" t="s">
        <v>24</v>
      </c>
      <c r="D3843" t="s">
        <v>40</v>
      </c>
      <c r="E3843">
        <v>105.9139</v>
      </c>
      <c r="F3843">
        <v>108.96903</v>
      </c>
      <c r="G3843">
        <v>1.2</v>
      </c>
      <c r="H3843">
        <v>1.6</v>
      </c>
      <c r="I3843">
        <v>0.3</v>
      </c>
      <c r="J3843">
        <v>0.6</v>
      </c>
    </row>
    <row r="3844" spans="1:10" x14ac:dyDescent="0.25">
      <c r="A3844" s="1">
        <v>41334</v>
      </c>
      <c r="B3844" t="s">
        <v>34</v>
      </c>
      <c r="C3844" t="s">
        <v>24</v>
      </c>
      <c r="D3844" t="s">
        <v>39</v>
      </c>
      <c r="E3844">
        <v>106.67784</v>
      </c>
      <c r="F3844" t="s">
        <v>43</v>
      </c>
      <c r="G3844" t="s">
        <v>43</v>
      </c>
      <c r="H3844">
        <v>-5.4</v>
      </c>
      <c r="I3844">
        <v>-3.3</v>
      </c>
      <c r="J3844">
        <v>3.4</v>
      </c>
    </row>
    <row r="3845" spans="1:10" x14ac:dyDescent="0.25">
      <c r="A3845" s="1">
        <v>41334</v>
      </c>
      <c r="B3845" t="s">
        <v>34</v>
      </c>
      <c r="C3845" t="s">
        <v>24</v>
      </c>
      <c r="D3845" t="s">
        <v>38</v>
      </c>
      <c r="E3845">
        <v>106.11311000000001</v>
      </c>
      <c r="F3845" t="s">
        <v>43</v>
      </c>
      <c r="G3845" t="s">
        <v>43</v>
      </c>
      <c r="H3845">
        <v>2.5</v>
      </c>
      <c r="I3845">
        <v>2.7</v>
      </c>
      <c r="J3845">
        <v>6.4</v>
      </c>
    </row>
    <row r="3846" spans="1:10" x14ac:dyDescent="0.25">
      <c r="A3846" s="1">
        <v>41334</v>
      </c>
      <c r="B3846" t="s">
        <v>34</v>
      </c>
      <c r="C3846" t="s">
        <v>24</v>
      </c>
      <c r="D3846" t="s">
        <v>37</v>
      </c>
      <c r="E3846">
        <v>165.20144999999999</v>
      </c>
      <c r="F3846" t="s">
        <v>43</v>
      </c>
      <c r="G3846" t="s">
        <v>43</v>
      </c>
      <c r="H3846">
        <v>5.9</v>
      </c>
      <c r="I3846">
        <v>3.5</v>
      </c>
      <c r="J3846">
        <v>1.9</v>
      </c>
    </row>
    <row r="3847" spans="1:10" x14ac:dyDescent="0.25">
      <c r="A3847" s="1">
        <v>41334</v>
      </c>
      <c r="B3847" t="s">
        <v>34</v>
      </c>
      <c r="C3847" t="s">
        <v>24</v>
      </c>
      <c r="D3847" t="s">
        <v>36</v>
      </c>
      <c r="E3847">
        <v>89.805210000000002</v>
      </c>
      <c r="F3847" t="s">
        <v>43</v>
      </c>
      <c r="G3847" t="s">
        <v>43</v>
      </c>
      <c r="H3847">
        <v>-0.1</v>
      </c>
      <c r="I3847">
        <v>-2.1</v>
      </c>
      <c r="J3847">
        <v>-4.4000000000000004</v>
      </c>
    </row>
    <row r="3848" spans="1:10" x14ac:dyDescent="0.25">
      <c r="A3848" s="1">
        <v>41334</v>
      </c>
      <c r="B3848" t="s">
        <v>34</v>
      </c>
      <c r="C3848" t="s">
        <v>24</v>
      </c>
      <c r="D3848" t="s">
        <v>35</v>
      </c>
      <c r="E3848">
        <v>118.55959</v>
      </c>
      <c r="F3848" t="s">
        <v>43</v>
      </c>
      <c r="G3848" t="s">
        <v>43</v>
      </c>
      <c r="H3848">
        <v>4.5</v>
      </c>
      <c r="I3848">
        <v>-0.1</v>
      </c>
      <c r="J3848">
        <v>2.6</v>
      </c>
    </row>
    <row r="3849" spans="1:10" x14ac:dyDescent="0.25">
      <c r="A3849" s="1">
        <v>41334</v>
      </c>
      <c r="B3849" t="s">
        <v>34</v>
      </c>
      <c r="C3849" t="s">
        <v>25</v>
      </c>
      <c r="D3849" t="s">
        <v>40</v>
      </c>
      <c r="E3849">
        <v>115.81295</v>
      </c>
      <c r="F3849">
        <v>116.29118</v>
      </c>
      <c r="G3849">
        <v>1.4</v>
      </c>
      <c r="H3849">
        <v>3.6</v>
      </c>
      <c r="I3849">
        <v>2.8</v>
      </c>
      <c r="J3849">
        <v>5.3</v>
      </c>
    </row>
    <row r="3850" spans="1:10" x14ac:dyDescent="0.25">
      <c r="A3850" s="1">
        <v>41334</v>
      </c>
      <c r="B3850" t="s">
        <v>34</v>
      </c>
      <c r="C3850" t="s">
        <v>25</v>
      </c>
      <c r="D3850" t="s">
        <v>39</v>
      </c>
      <c r="E3850">
        <v>152.69542999999999</v>
      </c>
      <c r="F3850" t="s">
        <v>43</v>
      </c>
      <c r="G3850" t="s">
        <v>43</v>
      </c>
      <c r="H3850">
        <v>0.5</v>
      </c>
      <c r="I3850">
        <v>-0.1</v>
      </c>
      <c r="J3850">
        <v>-0.8</v>
      </c>
    </row>
    <row r="3851" spans="1:10" x14ac:dyDescent="0.25">
      <c r="A3851" s="1">
        <v>41334</v>
      </c>
      <c r="B3851" t="s">
        <v>34</v>
      </c>
      <c r="C3851" t="s">
        <v>25</v>
      </c>
      <c r="D3851" t="s">
        <v>38</v>
      </c>
      <c r="E3851">
        <v>111.5536</v>
      </c>
      <c r="F3851" t="s">
        <v>43</v>
      </c>
      <c r="G3851" t="s">
        <v>43</v>
      </c>
      <c r="H3851">
        <v>6.5</v>
      </c>
      <c r="I3851">
        <v>5.6</v>
      </c>
      <c r="J3851">
        <v>7.3</v>
      </c>
    </row>
    <row r="3852" spans="1:10" x14ac:dyDescent="0.25">
      <c r="A3852" s="1">
        <v>41334</v>
      </c>
      <c r="B3852" t="s">
        <v>34</v>
      </c>
      <c r="C3852" t="s">
        <v>25</v>
      </c>
      <c r="D3852" t="s">
        <v>37</v>
      </c>
      <c r="E3852">
        <v>174.97645</v>
      </c>
      <c r="F3852" t="s">
        <v>43</v>
      </c>
      <c r="G3852" t="s">
        <v>43</v>
      </c>
      <c r="H3852">
        <v>-3.8</v>
      </c>
      <c r="I3852">
        <v>0.2</v>
      </c>
      <c r="J3852">
        <v>3.3</v>
      </c>
    </row>
    <row r="3853" spans="1:10" x14ac:dyDescent="0.25">
      <c r="A3853" s="1">
        <v>41334</v>
      </c>
      <c r="B3853" t="s">
        <v>34</v>
      </c>
      <c r="C3853" t="s">
        <v>25</v>
      </c>
      <c r="D3853" t="s">
        <v>36</v>
      </c>
      <c r="E3853">
        <v>96.402349999999998</v>
      </c>
      <c r="F3853" t="s">
        <v>43</v>
      </c>
      <c r="G3853" t="s">
        <v>43</v>
      </c>
      <c r="H3853">
        <v>9.8000000000000007</v>
      </c>
      <c r="I3853">
        <v>5.7</v>
      </c>
      <c r="J3853">
        <v>7.1</v>
      </c>
    </row>
    <row r="3854" spans="1:10" x14ac:dyDescent="0.25">
      <c r="A3854" s="1">
        <v>41334</v>
      </c>
      <c r="B3854" t="s">
        <v>34</v>
      </c>
      <c r="C3854" t="s">
        <v>25</v>
      </c>
      <c r="D3854" t="s">
        <v>35</v>
      </c>
      <c r="E3854">
        <v>95.824340000000007</v>
      </c>
      <c r="F3854" t="s">
        <v>43</v>
      </c>
      <c r="G3854" t="s">
        <v>43</v>
      </c>
      <c r="H3854">
        <v>-11.4</v>
      </c>
      <c r="I3854">
        <v>-10.3</v>
      </c>
      <c r="J3854">
        <v>1.9</v>
      </c>
    </row>
    <row r="3855" spans="1:10" x14ac:dyDescent="0.25">
      <c r="A3855" s="1">
        <v>41334</v>
      </c>
      <c r="B3855" t="s">
        <v>34</v>
      </c>
      <c r="C3855" t="s">
        <v>26</v>
      </c>
      <c r="D3855" t="s">
        <v>40</v>
      </c>
      <c r="E3855">
        <v>84.199780000000004</v>
      </c>
      <c r="F3855">
        <v>85.591560000000001</v>
      </c>
      <c r="G3855">
        <v>-0.8</v>
      </c>
      <c r="H3855">
        <v>1.6</v>
      </c>
      <c r="I3855">
        <v>4</v>
      </c>
      <c r="J3855">
        <v>3.8</v>
      </c>
    </row>
    <row r="3856" spans="1:10" x14ac:dyDescent="0.25">
      <c r="A3856" s="1">
        <v>41334</v>
      </c>
      <c r="B3856" t="s">
        <v>34</v>
      </c>
      <c r="C3856" t="s">
        <v>26</v>
      </c>
      <c r="D3856" t="s">
        <v>39</v>
      </c>
      <c r="E3856">
        <v>114.90721000000001</v>
      </c>
      <c r="F3856" t="s">
        <v>43</v>
      </c>
      <c r="G3856" t="s">
        <v>43</v>
      </c>
      <c r="H3856">
        <v>3.4</v>
      </c>
      <c r="I3856">
        <v>0.6</v>
      </c>
      <c r="J3856">
        <v>-1.2</v>
      </c>
    </row>
    <row r="3857" spans="1:10" x14ac:dyDescent="0.25">
      <c r="A3857" s="1">
        <v>41334</v>
      </c>
      <c r="B3857" t="s">
        <v>34</v>
      </c>
      <c r="C3857" t="s">
        <v>26</v>
      </c>
      <c r="D3857" t="s">
        <v>38</v>
      </c>
      <c r="E3857">
        <v>64.773719999999997</v>
      </c>
      <c r="F3857" t="s">
        <v>43</v>
      </c>
      <c r="G3857" t="s">
        <v>43</v>
      </c>
      <c r="H3857">
        <v>3.5</v>
      </c>
      <c r="I3857">
        <v>5.7</v>
      </c>
      <c r="J3857">
        <v>4.4000000000000004</v>
      </c>
    </row>
    <row r="3858" spans="1:10" x14ac:dyDescent="0.25">
      <c r="A3858" s="1">
        <v>41334</v>
      </c>
      <c r="B3858" t="s">
        <v>34</v>
      </c>
      <c r="C3858" t="s">
        <v>26</v>
      </c>
      <c r="D3858" t="s">
        <v>37</v>
      </c>
      <c r="E3858">
        <v>106.56596999999999</v>
      </c>
      <c r="F3858" t="s">
        <v>43</v>
      </c>
      <c r="G3858" t="s">
        <v>43</v>
      </c>
      <c r="H3858">
        <v>-2.4</v>
      </c>
      <c r="I3858">
        <v>-0.1</v>
      </c>
      <c r="J3858">
        <v>1.9</v>
      </c>
    </row>
    <row r="3859" spans="1:10" x14ac:dyDescent="0.25">
      <c r="A3859" s="1">
        <v>41334</v>
      </c>
      <c r="B3859" t="s">
        <v>34</v>
      </c>
      <c r="C3859" t="s">
        <v>26</v>
      </c>
      <c r="D3859" t="s">
        <v>36</v>
      </c>
      <c r="E3859">
        <v>88.072329999999994</v>
      </c>
      <c r="F3859" t="s">
        <v>43</v>
      </c>
      <c r="G3859" t="s">
        <v>43</v>
      </c>
      <c r="H3859">
        <v>3.7</v>
      </c>
      <c r="I3859">
        <v>8.1999999999999993</v>
      </c>
      <c r="J3859">
        <v>7.3</v>
      </c>
    </row>
    <row r="3860" spans="1:10" x14ac:dyDescent="0.25">
      <c r="A3860" s="1">
        <v>41334</v>
      </c>
      <c r="B3860" t="s">
        <v>34</v>
      </c>
      <c r="C3860" t="s">
        <v>26</v>
      </c>
      <c r="D3860" t="s">
        <v>35</v>
      </c>
      <c r="E3860">
        <v>98.622169999999997</v>
      </c>
      <c r="F3860" t="s">
        <v>43</v>
      </c>
      <c r="G3860" t="s">
        <v>43</v>
      </c>
      <c r="H3860">
        <v>-4.5999999999999996</v>
      </c>
      <c r="I3860">
        <v>-3.5</v>
      </c>
      <c r="J3860">
        <v>-2.1</v>
      </c>
    </row>
    <row r="3861" spans="1:10" x14ac:dyDescent="0.25">
      <c r="A3861" s="1">
        <v>41334</v>
      </c>
      <c r="B3861" t="s">
        <v>34</v>
      </c>
      <c r="C3861" t="s">
        <v>27</v>
      </c>
      <c r="D3861" t="s">
        <v>40</v>
      </c>
      <c r="E3861">
        <v>101.86431</v>
      </c>
      <c r="F3861">
        <v>103.26881</v>
      </c>
      <c r="G3861">
        <v>1.2</v>
      </c>
      <c r="H3861">
        <v>0.3</v>
      </c>
      <c r="I3861">
        <v>2.2000000000000002</v>
      </c>
      <c r="J3861">
        <v>5.0999999999999996</v>
      </c>
    </row>
    <row r="3862" spans="1:10" x14ac:dyDescent="0.25">
      <c r="A3862" s="1">
        <v>41334</v>
      </c>
      <c r="B3862" t="s">
        <v>34</v>
      </c>
      <c r="C3862" t="s">
        <v>27</v>
      </c>
      <c r="D3862" t="s">
        <v>39</v>
      </c>
      <c r="E3862">
        <v>122.99769000000001</v>
      </c>
      <c r="F3862" t="s">
        <v>43</v>
      </c>
      <c r="G3862" t="s">
        <v>43</v>
      </c>
      <c r="H3862">
        <v>1.8</v>
      </c>
      <c r="I3862">
        <v>1.4</v>
      </c>
      <c r="J3862">
        <v>5.3</v>
      </c>
    </row>
    <row r="3863" spans="1:10" x14ac:dyDescent="0.25">
      <c r="A3863" s="1">
        <v>41334</v>
      </c>
      <c r="B3863" t="s">
        <v>34</v>
      </c>
      <c r="C3863" t="s">
        <v>27</v>
      </c>
      <c r="D3863" t="s">
        <v>38</v>
      </c>
      <c r="E3863">
        <v>120.01636999999999</v>
      </c>
      <c r="F3863" t="s">
        <v>43</v>
      </c>
      <c r="G3863" t="s">
        <v>43</v>
      </c>
      <c r="H3863">
        <v>0.6</v>
      </c>
      <c r="I3863">
        <v>3.6</v>
      </c>
      <c r="J3863">
        <v>4.9000000000000004</v>
      </c>
    </row>
    <row r="3864" spans="1:10" x14ac:dyDescent="0.25">
      <c r="A3864" s="1">
        <v>41334</v>
      </c>
      <c r="B3864" t="s">
        <v>34</v>
      </c>
      <c r="C3864" t="s">
        <v>27</v>
      </c>
      <c r="D3864" t="s">
        <v>37</v>
      </c>
      <c r="E3864">
        <v>96.819649999999996</v>
      </c>
      <c r="F3864" t="s">
        <v>43</v>
      </c>
      <c r="G3864" t="s">
        <v>43</v>
      </c>
      <c r="H3864">
        <v>-8.8000000000000007</v>
      </c>
      <c r="I3864">
        <v>-6.7</v>
      </c>
      <c r="J3864">
        <v>-0.5</v>
      </c>
    </row>
    <row r="3865" spans="1:10" x14ac:dyDescent="0.25">
      <c r="A3865" s="1">
        <v>41334</v>
      </c>
      <c r="B3865" t="s">
        <v>34</v>
      </c>
      <c r="C3865" t="s">
        <v>27</v>
      </c>
      <c r="D3865" t="s">
        <v>36</v>
      </c>
      <c r="E3865">
        <v>90.902190000000004</v>
      </c>
      <c r="F3865" t="s">
        <v>43</v>
      </c>
      <c r="G3865" t="s">
        <v>43</v>
      </c>
      <c r="H3865">
        <v>3.1</v>
      </c>
      <c r="I3865">
        <v>4.3</v>
      </c>
      <c r="J3865">
        <v>7.7</v>
      </c>
    </row>
    <row r="3866" spans="1:10" x14ac:dyDescent="0.25">
      <c r="A3866" s="1">
        <v>41334</v>
      </c>
      <c r="B3866" t="s">
        <v>34</v>
      </c>
      <c r="C3866" t="s">
        <v>27</v>
      </c>
      <c r="D3866" t="s">
        <v>35</v>
      </c>
      <c r="E3866">
        <v>115.73587000000001</v>
      </c>
      <c r="F3866" t="s">
        <v>43</v>
      </c>
      <c r="G3866" t="s">
        <v>43</v>
      </c>
      <c r="H3866">
        <v>-6.8</v>
      </c>
      <c r="I3866">
        <v>-5.6</v>
      </c>
      <c r="J3866">
        <v>-4.9000000000000004</v>
      </c>
    </row>
    <row r="3867" spans="1:10" x14ac:dyDescent="0.25">
      <c r="A3867" s="1">
        <v>41334</v>
      </c>
      <c r="B3867" t="s">
        <v>34</v>
      </c>
      <c r="C3867" t="s">
        <v>28</v>
      </c>
      <c r="D3867" t="s">
        <v>40</v>
      </c>
      <c r="E3867">
        <v>92.374520000000004</v>
      </c>
      <c r="F3867">
        <v>92.04083</v>
      </c>
      <c r="G3867">
        <v>1.1000000000000001</v>
      </c>
      <c r="H3867">
        <v>4.7</v>
      </c>
      <c r="I3867">
        <v>4.3</v>
      </c>
      <c r="J3867">
        <v>3.8</v>
      </c>
    </row>
    <row r="3868" spans="1:10" x14ac:dyDescent="0.25">
      <c r="A3868" s="1">
        <v>41334</v>
      </c>
      <c r="B3868" t="s">
        <v>34</v>
      </c>
      <c r="C3868" t="s">
        <v>28</v>
      </c>
      <c r="D3868" t="s">
        <v>39</v>
      </c>
      <c r="E3868">
        <v>88.273709999999994</v>
      </c>
      <c r="F3868" t="s">
        <v>43</v>
      </c>
      <c r="G3868" t="s">
        <v>43</v>
      </c>
      <c r="H3868">
        <v>-1.8</v>
      </c>
      <c r="I3868">
        <v>-6</v>
      </c>
      <c r="J3868">
        <v>-2.4</v>
      </c>
    </row>
    <row r="3869" spans="1:10" x14ac:dyDescent="0.25">
      <c r="A3869" s="1">
        <v>41334</v>
      </c>
      <c r="B3869" t="s">
        <v>34</v>
      </c>
      <c r="C3869" t="s">
        <v>28</v>
      </c>
      <c r="D3869" t="s">
        <v>38</v>
      </c>
      <c r="E3869">
        <v>89.08793</v>
      </c>
      <c r="F3869" t="s">
        <v>43</v>
      </c>
      <c r="G3869" t="s">
        <v>43</v>
      </c>
      <c r="H3869">
        <v>5.5</v>
      </c>
      <c r="I3869">
        <v>4</v>
      </c>
      <c r="J3869">
        <v>3</v>
      </c>
    </row>
    <row r="3870" spans="1:10" x14ac:dyDescent="0.25">
      <c r="A3870" s="1">
        <v>41334</v>
      </c>
      <c r="B3870" t="s">
        <v>34</v>
      </c>
      <c r="C3870" t="s">
        <v>28</v>
      </c>
      <c r="D3870" t="s">
        <v>37</v>
      </c>
      <c r="E3870">
        <v>131.05304000000001</v>
      </c>
      <c r="F3870" t="s">
        <v>43</v>
      </c>
      <c r="G3870" t="s">
        <v>43</v>
      </c>
      <c r="H3870">
        <v>-10.199999999999999</v>
      </c>
      <c r="I3870">
        <v>-3.2</v>
      </c>
      <c r="J3870">
        <v>3.5</v>
      </c>
    </row>
    <row r="3871" spans="1:10" x14ac:dyDescent="0.25">
      <c r="A3871" s="1">
        <v>41334</v>
      </c>
      <c r="B3871" t="s">
        <v>34</v>
      </c>
      <c r="C3871" t="s">
        <v>28</v>
      </c>
      <c r="D3871" t="s">
        <v>36</v>
      </c>
      <c r="E3871">
        <v>88.189570000000003</v>
      </c>
      <c r="F3871" t="s">
        <v>43</v>
      </c>
      <c r="G3871" t="s">
        <v>43</v>
      </c>
      <c r="H3871">
        <v>10.9</v>
      </c>
      <c r="I3871">
        <v>10.1</v>
      </c>
      <c r="J3871">
        <v>6.5</v>
      </c>
    </row>
    <row r="3872" spans="1:10" x14ac:dyDescent="0.25">
      <c r="A3872" s="1">
        <v>41334</v>
      </c>
      <c r="B3872" t="s">
        <v>34</v>
      </c>
      <c r="C3872" t="s">
        <v>28</v>
      </c>
      <c r="D3872" t="s">
        <v>35</v>
      </c>
      <c r="E3872">
        <v>79.166740000000004</v>
      </c>
      <c r="F3872" t="s">
        <v>43</v>
      </c>
      <c r="G3872" t="s">
        <v>43</v>
      </c>
      <c r="H3872">
        <v>3.7</v>
      </c>
      <c r="I3872">
        <v>-0.9</v>
      </c>
      <c r="J3872">
        <v>-2.2000000000000002</v>
      </c>
    </row>
    <row r="3873" spans="1:10" x14ac:dyDescent="0.25">
      <c r="A3873" s="1">
        <v>41334</v>
      </c>
      <c r="B3873" t="s">
        <v>34</v>
      </c>
      <c r="C3873" t="s">
        <v>29</v>
      </c>
      <c r="D3873" t="s">
        <v>40</v>
      </c>
      <c r="E3873">
        <v>111.84157999999999</v>
      </c>
      <c r="F3873">
        <v>104.17658</v>
      </c>
      <c r="G3873">
        <v>-1</v>
      </c>
      <c r="H3873">
        <v>-1.6</v>
      </c>
      <c r="I3873">
        <v>-0.2</v>
      </c>
      <c r="J3873">
        <v>1.5</v>
      </c>
    </row>
    <row r="3874" spans="1:10" x14ac:dyDescent="0.25">
      <c r="A3874" s="1">
        <v>41334</v>
      </c>
      <c r="B3874" t="s">
        <v>34</v>
      </c>
      <c r="C3874" t="s">
        <v>29</v>
      </c>
      <c r="D3874" t="s">
        <v>39</v>
      </c>
      <c r="E3874">
        <v>113.73053</v>
      </c>
      <c r="F3874" t="s">
        <v>43</v>
      </c>
      <c r="G3874" t="s">
        <v>43</v>
      </c>
      <c r="H3874">
        <v>-7.6</v>
      </c>
      <c r="I3874">
        <v>-5.2</v>
      </c>
      <c r="J3874">
        <v>-2.1</v>
      </c>
    </row>
    <row r="3875" spans="1:10" x14ac:dyDescent="0.25">
      <c r="A3875" s="1">
        <v>41334</v>
      </c>
      <c r="B3875" t="s">
        <v>34</v>
      </c>
      <c r="C3875" t="s">
        <v>29</v>
      </c>
      <c r="D3875" t="s">
        <v>38</v>
      </c>
      <c r="E3875">
        <v>100.88825</v>
      </c>
      <c r="F3875" t="s">
        <v>43</v>
      </c>
      <c r="G3875" t="s">
        <v>43</v>
      </c>
      <c r="H3875">
        <v>0.9</v>
      </c>
      <c r="I3875">
        <v>0.8</v>
      </c>
      <c r="J3875">
        <v>2.5</v>
      </c>
    </row>
    <row r="3876" spans="1:10" x14ac:dyDescent="0.25">
      <c r="A3876" s="1">
        <v>41334</v>
      </c>
      <c r="B3876" t="s">
        <v>34</v>
      </c>
      <c r="C3876" t="s">
        <v>29</v>
      </c>
      <c r="D3876" t="s">
        <v>37</v>
      </c>
      <c r="E3876">
        <v>136.05722</v>
      </c>
      <c r="F3876" t="s">
        <v>43</v>
      </c>
      <c r="G3876" t="s">
        <v>43</v>
      </c>
      <c r="H3876">
        <v>-15.9</v>
      </c>
      <c r="I3876">
        <v>-11.8</v>
      </c>
      <c r="J3876">
        <v>-2.4</v>
      </c>
    </row>
    <row r="3877" spans="1:10" x14ac:dyDescent="0.25">
      <c r="A3877" s="1">
        <v>41334</v>
      </c>
      <c r="B3877" t="s">
        <v>34</v>
      </c>
      <c r="C3877" t="s">
        <v>29</v>
      </c>
      <c r="D3877" t="s">
        <v>36</v>
      </c>
      <c r="E3877">
        <v>109.25369000000001</v>
      </c>
      <c r="F3877" t="s">
        <v>43</v>
      </c>
      <c r="G3877" t="s">
        <v>43</v>
      </c>
      <c r="H3877">
        <v>11.2</v>
      </c>
      <c r="I3877">
        <v>9.3000000000000007</v>
      </c>
      <c r="J3877">
        <v>4.3</v>
      </c>
    </row>
    <row r="3878" spans="1:10" x14ac:dyDescent="0.25">
      <c r="A3878" s="1">
        <v>41334</v>
      </c>
      <c r="B3878" t="s">
        <v>34</v>
      </c>
      <c r="C3878" t="s">
        <v>29</v>
      </c>
      <c r="D3878" t="s">
        <v>35</v>
      </c>
      <c r="E3878">
        <v>111.44851</v>
      </c>
      <c r="F3878" t="s">
        <v>43</v>
      </c>
      <c r="G3878" t="s">
        <v>43</v>
      </c>
      <c r="H3878">
        <v>-4.4000000000000004</v>
      </c>
      <c r="I3878">
        <v>-3.3</v>
      </c>
      <c r="J3878">
        <v>-2.4</v>
      </c>
    </row>
    <row r="3879" spans="1:10" x14ac:dyDescent="0.25">
      <c r="A3879" s="1">
        <v>41334</v>
      </c>
      <c r="B3879" t="s">
        <v>34</v>
      </c>
      <c r="C3879" t="s">
        <v>32</v>
      </c>
      <c r="D3879" t="s">
        <v>40</v>
      </c>
      <c r="E3879">
        <v>102.51344</v>
      </c>
      <c r="F3879">
        <v>102.38052999999999</v>
      </c>
      <c r="G3879">
        <v>0.8</v>
      </c>
      <c r="H3879">
        <v>5.8</v>
      </c>
      <c r="I3879">
        <v>4.3</v>
      </c>
      <c r="J3879">
        <v>2.5</v>
      </c>
    </row>
    <row r="3880" spans="1:10" x14ac:dyDescent="0.25">
      <c r="A3880" s="1">
        <v>41334</v>
      </c>
      <c r="B3880" t="s">
        <v>34</v>
      </c>
      <c r="C3880" t="s">
        <v>32</v>
      </c>
      <c r="D3880" t="s">
        <v>39</v>
      </c>
      <c r="E3880">
        <v>69.671899999999994</v>
      </c>
      <c r="F3880" t="s">
        <v>43</v>
      </c>
      <c r="G3880" t="s">
        <v>43</v>
      </c>
      <c r="H3880">
        <v>16.3</v>
      </c>
      <c r="I3880">
        <v>9.6</v>
      </c>
      <c r="J3880">
        <v>7.7</v>
      </c>
    </row>
    <row r="3881" spans="1:10" x14ac:dyDescent="0.25">
      <c r="A3881" s="1">
        <v>41334</v>
      </c>
      <c r="B3881" t="s">
        <v>34</v>
      </c>
      <c r="C3881" t="s">
        <v>32</v>
      </c>
      <c r="D3881" t="s">
        <v>38</v>
      </c>
      <c r="E3881">
        <v>122.84829999999999</v>
      </c>
      <c r="F3881" t="s">
        <v>43</v>
      </c>
      <c r="G3881" t="s">
        <v>43</v>
      </c>
      <c r="H3881">
        <v>5</v>
      </c>
      <c r="I3881">
        <v>4</v>
      </c>
      <c r="J3881">
        <v>0.2</v>
      </c>
    </row>
    <row r="3882" spans="1:10" x14ac:dyDescent="0.25">
      <c r="A3882" s="1">
        <v>41334</v>
      </c>
      <c r="B3882" t="s">
        <v>34</v>
      </c>
      <c r="C3882" t="s">
        <v>32</v>
      </c>
      <c r="D3882" t="s">
        <v>37</v>
      </c>
      <c r="E3882">
        <v>102.61099</v>
      </c>
      <c r="F3882" t="s">
        <v>43</v>
      </c>
      <c r="G3882" t="s">
        <v>43</v>
      </c>
      <c r="H3882">
        <v>11</v>
      </c>
      <c r="I3882">
        <v>2.5</v>
      </c>
      <c r="J3882">
        <v>4.5</v>
      </c>
    </row>
    <row r="3883" spans="1:10" x14ac:dyDescent="0.25">
      <c r="A3883" s="1">
        <v>41334</v>
      </c>
      <c r="B3883" t="s">
        <v>34</v>
      </c>
      <c r="C3883" t="s">
        <v>32</v>
      </c>
      <c r="D3883" t="s">
        <v>36</v>
      </c>
      <c r="E3883">
        <v>100.41839</v>
      </c>
      <c r="F3883" t="s">
        <v>43</v>
      </c>
      <c r="G3883" t="s">
        <v>43</v>
      </c>
      <c r="H3883">
        <v>0.6</v>
      </c>
      <c r="I3883">
        <v>3.4</v>
      </c>
      <c r="J3883">
        <v>2.9</v>
      </c>
    </row>
    <row r="3884" spans="1:10" x14ac:dyDescent="0.25">
      <c r="A3884" s="1">
        <v>41334</v>
      </c>
      <c r="B3884" t="s">
        <v>34</v>
      </c>
      <c r="C3884" t="s">
        <v>32</v>
      </c>
      <c r="D3884" t="s">
        <v>35</v>
      </c>
      <c r="E3884">
        <v>155.35101</v>
      </c>
      <c r="F3884" t="s">
        <v>43</v>
      </c>
      <c r="G3884" t="s">
        <v>43</v>
      </c>
      <c r="H3884">
        <v>17.7</v>
      </c>
      <c r="I3884">
        <v>11</v>
      </c>
      <c r="J3884">
        <v>5.5</v>
      </c>
    </row>
    <row r="3885" spans="1:10" x14ac:dyDescent="0.25">
      <c r="A3885" s="1">
        <v>41334</v>
      </c>
      <c r="B3885" t="s">
        <v>34</v>
      </c>
      <c r="C3885" t="s">
        <v>33</v>
      </c>
      <c r="D3885" t="s">
        <v>40</v>
      </c>
      <c r="E3885">
        <v>102.78504</v>
      </c>
      <c r="F3885">
        <v>104.76206999999999</v>
      </c>
      <c r="G3885">
        <v>4</v>
      </c>
      <c r="H3885">
        <v>6.8</v>
      </c>
      <c r="I3885">
        <v>4.3</v>
      </c>
      <c r="J3885">
        <v>2.8</v>
      </c>
    </row>
    <row r="3886" spans="1:10" x14ac:dyDescent="0.25">
      <c r="A3886" s="1">
        <v>41334</v>
      </c>
      <c r="B3886" t="s">
        <v>34</v>
      </c>
      <c r="C3886" t="s">
        <v>33</v>
      </c>
      <c r="D3886" t="s">
        <v>39</v>
      </c>
      <c r="E3886">
        <v>213.28476000000001</v>
      </c>
      <c r="F3886" t="s">
        <v>43</v>
      </c>
      <c r="G3886" t="s">
        <v>43</v>
      </c>
      <c r="H3886">
        <v>-4.7</v>
      </c>
      <c r="I3886">
        <v>-0.1</v>
      </c>
      <c r="J3886">
        <v>2.9</v>
      </c>
    </row>
    <row r="3887" spans="1:10" x14ac:dyDescent="0.25">
      <c r="A3887" s="1">
        <v>41334</v>
      </c>
      <c r="B3887" t="s">
        <v>34</v>
      </c>
      <c r="C3887" t="s">
        <v>33</v>
      </c>
      <c r="D3887" t="s">
        <v>38</v>
      </c>
      <c r="E3887">
        <v>95.031970000000001</v>
      </c>
      <c r="F3887" t="s">
        <v>43</v>
      </c>
      <c r="G3887" t="s">
        <v>43</v>
      </c>
      <c r="H3887">
        <v>4.8</v>
      </c>
      <c r="I3887">
        <v>2.7</v>
      </c>
      <c r="J3887">
        <v>0.7</v>
      </c>
    </row>
    <row r="3888" spans="1:10" x14ac:dyDescent="0.25">
      <c r="A3888" s="1">
        <v>41334</v>
      </c>
      <c r="B3888" t="s">
        <v>34</v>
      </c>
      <c r="C3888" t="s">
        <v>33</v>
      </c>
      <c r="D3888" t="s">
        <v>37</v>
      </c>
      <c r="E3888">
        <v>129.7165</v>
      </c>
      <c r="F3888" t="s">
        <v>43</v>
      </c>
      <c r="G3888" t="s">
        <v>43</v>
      </c>
      <c r="H3888">
        <v>3.4</v>
      </c>
      <c r="I3888">
        <v>0.6</v>
      </c>
      <c r="J3888">
        <v>2.9</v>
      </c>
    </row>
    <row r="3889" spans="1:10" x14ac:dyDescent="0.25">
      <c r="A3889" s="1">
        <v>41334</v>
      </c>
      <c r="B3889" t="s">
        <v>34</v>
      </c>
      <c r="C3889" t="s">
        <v>33</v>
      </c>
      <c r="D3889" t="s">
        <v>36</v>
      </c>
      <c r="E3889">
        <v>67.753450000000001</v>
      </c>
      <c r="F3889" t="s">
        <v>43</v>
      </c>
      <c r="G3889" t="s">
        <v>43</v>
      </c>
      <c r="H3889">
        <v>6.3</v>
      </c>
      <c r="I3889">
        <v>3</v>
      </c>
      <c r="J3889">
        <v>3.9</v>
      </c>
    </row>
    <row r="3890" spans="1:10" x14ac:dyDescent="0.25">
      <c r="A3890" s="1">
        <v>41334</v>
      </c>
      <c r="B3890" t="s">
        <v>34</v>
      </c>
      <c r="C3890" t="s">
        <v>33</v>
      </c>
      <c r="D3890" t="s">
        <v>35</v>
      </c>
      <c r="E3890">
        <v>107.44738</v>
      </c>
      <c r="F3890" t="s">
        <v>43</v>
      </c>
      <c r="G3890" t="s">
        <v>43</v>
      </c>
      <c r="H3890">
        <v>36.299999999999997</v>
      </c>
      <c r="I3890">
        <v>26.1</v>
      </c>
      <c r="J3890">
        <v>11.4</v>
      </c>
    </row>
    <row r="3891" spans="1:10" x14ac:dyDescent="0.25">
      <c r="A3891" s="1">
        <v>41365</v>
      </c>
      <c r="B3891" t="s">
        <v>5</v>
      </c>
      <c r="C3891" t="s">
        <v>16</v>
      </c>
      <c r="D3891" t="s">
        <v>40</v>
      </c>
      <c r="E3891">
        <v>70.678700000000006</v>
      </c>
      <c r="F3891">
        <v>72.301519999999996</v>
      </c>
      <c r="G3891">
        <v>2.1</v>
      </c>
      <c r="H3891">
        <v>20.2</v>
      </c>
      <c r="I3891">
        <v>14.2</v>
      </c>
      <c r="J3891">
        <v>14.4</v>
      </c>
    </row>
    <row r="3892" spans="1:10" x14ac:dyDescent="0.25">
      <c r="A3892" s="1">
        <v>41365</v>
      </c>
      <c r="B3892" t="s">
        <v>5</v>
      </c>
      <c r="C3892" t="s">
        <v>16</v>
      </c>
      <c r="D3892" t="s">
        <v>39</v>
      </c>
      <c r="E3892">
        <v>46.609749999999998</v>
      </c>
      <c r="F3892" t="s">
        <v>43</v>
      </c>
      <c r="G3892" t="s">
        <v>43</v>
      </c>
      <c r="H3892">
        <v>10.3</v>
      </c>
      <c r="I3892">
        <v>8.6999999999999993</v>
      </c>
      <c r="J3892">
        <v>13</v>
      </c>
    </row>
    <row r="3893" spans="1:10" x14ac:dyDescent="0.25">
      <c r="A3893" s="1">
        <v>41365</v>
      </c>
      <c r="B3893" t="s">
        <v>5</v>
      </c>
      <c r="C3893" t="s">
        <v>16</v>
      </c>
      <c r="D3893" t="s">
        <v>38</v>
      </c>
      <c r="E3893">
        <v>99.097070000000002</v>
      </c>
      <c r="F3893" t="s">
        <v>43</v>
      </c>
      <c r="G3893" t="s">
        <v>43</v>
      </c>
      <c r="H3893">
        <v>7.5</v>
      </c>
      <c r="I3893">
        <v>4.2</v>
      </c>
      <c r="J3893">
        <v>5.2</v>
      </c>
    </row>
    <row r="3894" spans="1:10" x14ac:dyDescent="0.25">
      <c r="A3894" s="1">
        <v>41365</v>
      </c>
      <c r="B3894" t="s">
        <v>5</v>
      </c>
      <c r="C3894" t="s">
        <v>16</v>
      </c>
      <c r="D3894" t="s">
        <v>37</v>
      </c>
      <c r="E3894">
        <v>65.669610000000006</v>
      </c>
      <c r="F3894" t="s">
        <v>43</v>
      </c>
      <c r="G3894" t="s">
        <v>43</v>
      </c>
      <c r="H3894">
        <v>41.5</v>
      </c>
      <c r="I3894">
        <v>29.1</v>
      </c>
      <c r="J3894">
        <v>24.3</v>
      </c>
    </row>
    <row r="3895" spans="1:10" x14ac:dyDescent="0.25">
      <c r="A3895" s="1">
        <v>41365</v>
      </c>
      <c r="B3895" t="s">
        <v>5</v>
      </c>
      <c r="C3895" t="s">
        <v>16</v>
      </c>
      <c r="D3895" t="s">
        <v>36</v>
      </c>
      <c r="E3895">
        <v>59.810859999999998</v>
      </c>
      <c r="F3895" t="s">
        <v>43</v>
      </c>
      <c r="G3895" t="s">
        <v>43</v>
      </c>
      <c r="H3895">
        <v>13.4</v>
      </c>
      <c r="I3895">
        <v>12</v>
      </c>
      <c r="J3895">
        <v>12.3</v>
      </c>
    </row>
    <row r="3896" spans="1:10" x14ac:dyDescent="0.25">
      <c r="A3896" s="1">
        <v>41365</v>
      </c>
      <c r="B3896" t="s">
        <v>5</v>
      </c>
      <c r="C3896" t="s">
        <v>16</v>
      </c>
      <c r="D3896" t="s">
        <v>35</v>
      </c>
      <c r="E3896">
        <v>91.786169999999998</v>
      </c>
      <c r="F3896" t="s">
        <v>43</v>
      </c>
      <c r="G3896" t="s">
        <v>43</v>
      </c>
      <c r="H3896">
        <v>12.7</v>
      </c>
      <c r="I3896">
        <v>10.5</v>
      </c>
      <c r="J3896">
        <v>17.3</v>
      </c>
    </row>
    <row r="3897" spans="1:10" x14ac:dyDescent="0.25">
      <c r="A3897" s="1">
        <v>41365</v>
      </c>
      <c r="B3897" t="s">
        <v>5</v>
      </c>
      <c r="C3897" t="s">
        <v>19</v>
      </c>
      <c r="D3897" t="s">
        <v>40</v>
      </c>
      <c r="E3897">
        <v>76.721000000000004</v>
      </c>
      <c r="F3897">
        <v>76.658019999999993</v>
      </c>
      <c r="G3897">
        <v>-0.9</v>
      </c>
      <c r="H3897">
        <v>8.3000000000000007</v>
      </c>
      <c r="I3897">
        <v>6.4</v>
      </c>
      <c r="J3897">
        <v>9.6999999999999993</v>
      </c>
    </row>
    <row r="3898" spans="1:10" x14ac:dyDescent="0.25">
      <c r="A3898" s="1">
        <v>41365</v>
      </c>
      <c r="B3898" t="s">
        <v>5</v>
      </c>
      <c r="C3898" t="s">
        <v>19</v>
      </c>
      <c r="D3898" t="s">
        <v>39</v>
      </c>
      <c r="E3898">
        <v>73.610720000000001</v>
      </c>
      <c r="F3898" t="s">
        <v>43</v>
      </c>
      <c r="G3898" t="s">
        <v>43</v>
      </c>
      <c r="H3898">
        <v>-4.4000000000000004</v>
      </c>
      <c r="I3898">
        <v>1.1000000000000001</v>
      </c>
      <c r="J3898">
        <v>8.1</v>
      </c>
    </row>
    <row r="3899" spans="1:10" x14ac:dyDescent="0.25">
      <c r="A3899" s="1">
        <v>41365</v>
      </c>
      <c r="B3899" t="s">
        <v>5</v>
      </c>
      <c r="C3899" t="s">
        <v>19</v>
      </c>
      <c r="D3899" t="s">
        <v>38</v>
      </c>
      <c r="E3899">
        <v>111.65067000000001</v>
      </c>
      <c r="F3899" t="s">
        <v>43</v>
      </c>
      <c r="G3899" t="s">
        <v>43</v>
      </c>
      <c r="H3899">
        <v>8.4</v>
      </c>
      <c r="I3899">
        <v>6.1</v>
      </c>
      <c r="J3899">
        <v>6.1</v>
      </c>
    </row>
    <row r="3900" spans="1:10" x14ac:dyDescent="0.25">
      <c r="A3900" s="1">
        <v>41365</v>
      </c>
      <c r="B3900" t="s">
        <v>5</v>
      </c>
      <c r="C3900" t="s">
        <v>19</v>
      </c>
      <c r="D3900" t="s">
        <v>37</v>
      </c>
      <c r="E3900">
        <v>90.32696</v>
      </c>
      <c r="F3900" t="s">
        <v>43</v>
      </c>
      <c r="G3900" t="s">
        <v>43</v>
      </c>
      <c r="H3900">
        <v>1.1000000000000001</v>
      </c>
      <c r="I3900">
        <v>-1.2</v>
      </c>
      <c r="J3900">
        <v>8.5</v>
      </c>
    </row>
    <row r="3901" spans="1:10" x14ac:dyDescent="0.25">
      <c r="A3901" s="1">
        <v>41365</v>
      </c>
      <c r="B3901" t="s">
        <v>5</v>
      </c>
      <c r="C3901" t="s">
        <v>19</v>
      </c>
      <c r="D3901" t="s">
        <v>36</v>
      </c>
      <c r="E3901">
        <v>55.182699999999997</v>
      </c>
      <c r="F3901" t="s">
        <v>43</v>
      </c>
      <c r="G3901" t="s">
        <v>43</v>
      </c>
      <c r="H3901">
        <v>19.899999999999999</v>
      </c>
      <c r="I3901">
        <v>16.8</v>
      </c>
      <c r="J3901">
        <v>14.3</v>
      </c>
    </row>
    <row r="3902" spans="1:10" x14ac:dyDescent="0.25">
      <c r="A3902" s="1">
        <v>41365</v>
      </c>
      <c r="B3902" t="s">
        <v>5</v>
      </c>
      <c r="C3902" t="s">
        <v>19</v>
      </c>
      <c r="D3902" t="s">
        <v>35</v>
      </c>
      <c r="E3902">
        <v>69.209500000000006</v>
      </c>
      <c r="F3902" t="s">
        <v>43</v>
      </c>
      <c r="G3902" t="s">
        <v>43</v>
      </c>
      <c r="H3902">
        <v>16.8</v>
      </c>
      <c r="I3902">
        <v>10.9</v>
      </c>
      <c r="J3902">
        <v>19.899999999999999</v>
      </c>
    </row>
    <row r="3903" spans="1:10" x14ac:dyDescent="0.25">
      <c r="A3903" s="1">
        <v>41365</v>
      </c>
      <c r="B3903" t="s">
        <v>5</v>
      </c>
      <c r="C3903" t="s">
        <v>22</v>
      </c>
      <c r="D3903" t="s">
        <v>40</v>
      </c>
      <c r="E3903">
        <v>83.904820000000001</v>
      </c>
      <c r="F3903">
        <v>85.002690000000001</v>
      </c>
      <c r="G3903">
        <v>4.5</v>
      </c>
      <c r="H3903">
        <v>14.1</v>
      </c>
      <c r="I3903">
        <v>9.8000000000000007</v>
      </c>
      <c r="J3903">
        <v>8.6999999999999993</v>
      </c>
    </row>
    <row r="3904" spans="1:10" x14ac:dyDescent="0.25">
      <c r="A3904" s="1">
        <v>41365</v>
      </c>
      <c r="B3904" t="s">
        <v>5</v>
      </c>
      <c r="C3904" t="s">
        <v>22</v>
      </c>
      <c r="D3904" t="s">
        <v>39</v>
      </c>
      <c r="E3904">
        <v>59.802059999999997</v>
      </c>
      <c r="F3904" t="s">
        <v>43</v>
      </c>
      <c r="G3904" t="s">
        <v>43</v>
      </c>
      <c r="H3904">
        <v>8.1</v>
      </c>
      <c r="I3904">
        <v>11.5</v>
      </c>
      <c r="J3904">
        <v>10.199999999999999</v>
      </c>
    </row>
    <row r="3905" spans="1:10" x14ac:dyDescent="0.25">
      <c r="A3905" s="1">
        <v>41365</v>
      </c>
      <c r="B3905" t="s">
        <v>5</v>
      </c>
      <c r="C3905" t="s">
        <v>22</v>
      </c>
      <c r="D3905" t="s">
        <v>38</v>
      </c>
      <c r="E3905">
        <v>153.45340999999999</v>
      </c>
      <c r="F3905" t="s">
        <v>43</v>
      </c>
      <c r="G3905" t="s">
        <v>43</v>
      </c>
      <c r="H3905">
        <v>8.4</v>
      </c>
      <c r="I3905">
        <v>6.4</v>
      </c>
      <c r="J3905">
        <v>5.8</v>
      </c>
    </row>
    <row r="3906" spans="1:10" x14ac:dyDescent="0.25">
      <c r="A3906" s="1">
        <v>41365</v>
      </c>
      <c r="B3906" t="s">
        <v>5</v>
      </c>
      <c r="C3906" t="s">
        <v>22</v>
      </c>
      <c r="D3906" t="s">
        <v>37</v>
      </c>
      <c r="E3906">
        <v>91.612089999999995</v>
      </c>
      <c r="F3906" t="s">
        <v>43</v>
      </c>
      <c r="G3906" t="s">
        <v>43</v>
      </c>
      <c r="H3906">
        <v>26.1</v>
      </c>
      <c r="I3906">
        <v>12.4</v>
      </c>
      <c r="J3906">
        <v>15</v>
      </c>
    </row>
    <row r="3907" spans="1:10" x14ac:dyDescent="0.25">
      <c r="A3907" s="1">
        <v>41365</v>
      </c>
      <c r="B3907" t="s">
        <v>5</v>
      </c>
      <c r="C3907" t="s">
        <v>22</v>
      </c>
      <c r="D3907" t="s">
        <v>36</v>
      </c>
      <c r="E3907">
        <v>60.826740000000001</v>
      </c>
      <c r="F3907" t="s">
        <v>43</v>
      </c>
      <c r="G3907" t="s">
        <v>43</v>
      </c>
      <c r="H3907">
        <v>15.5</v>
      </c>
      <c r="I3907">
        <v>12.9</v>
      </c>
      <c r="J3907">
        <v>7.8</v>
      </c>
    </row>
    <row r="3908" spans="1:10" x14ac:dyDescent="0.25">
      <c r="A3908" s="1">
        <v>41365</v>
      </c>
      <c r="B3908" t="s">
        <v>5</v>
      </c>
      <c r="C3908" t="s">
        <v>22</v>
      </c>
      <c r="D3908" t="s">
        <v>35</v>
      </c>
      <c r="E3908">
        <v>126.48323000000001</v>
      </c>
      <c r="F3908" t="s">
        <v>43</v>
      </c>
      <c r="G3908" t="s">
        <v>43</v>
      </c>
      <c r="H3908">
        <v>1.5</v>
      </c>
      <c r="I3908">
        <v>-0.8</v>
      </c>
      <c r="J3908">
        <v>6.1</v>
      </c>
    </row>
    <row r="3909" spans="1:10" x14ac:dyDescent="0.25">
      <c r="A3909" s="1">
        <v>41365</v>
      </c>
      <c r="B3909" t="s">
        <v>5</v>
      </c>
      <c r="C3909" t="s">
        <v>23</v>
      </c>
      <c r="D3909" t="s">
        <v>40</v>
      </c>
      <c r="E3909">
        <v>64.488929999999996</v>
      </c>
      <c r="F3909">
        <v>65.115939999999995</v>
      </c>
      <c r="G3909">
        <v>1.8</v>
      </c>
      <c r="H3909">
        <v>8.6</v>
      </c>
      <c r="I3909">
        <v>5.8</v>
      </c>
      <c r="J3909">
        <v>7.8</v>
      </c>
    </row>
    <row r="3910" spans="1:10" x14ac:dyDescent="0.25">
      <c r="A3910" s="1">
        <v>41365</v>
      </c>
      <c r="B3910" t="s">
        <v>5</v>
      </c>
      <c r="C3910" t="s">
        <v>23</v>
      </c>
      <c r="D3910" t="s">
        <v>39</v>
      </c>
      <c r="E3910">
        <v>62.144759999999998</v>
      </c>
      <c r="F3910" t="s">
        <v>43</v>
      </c>
      <c r="G3910" t="s">
        <v>43</v>
      </c>
      <c r="H3910">
        <v>7.2</v>
      </c>
      <c r="I3910">
        <v>3.8</v>
      </c>
      <c r="J3910">
        <v>8.1</v>
      </c>
    </row>
    <row r="3911" spans="1:10" x14ac:dyDescent="0.25">
      <c r="A3911" s="1">
        <v>41365</v>
      </c>
      <c r="B3911" t="s">
        <v>5</v>
      </c>
      <c r="C3911" t="s">
        <v>23</v>
      </c>
      <c r="D3911" t="s">
        <v>38</v>
      </c>
      <c r="E3911">
        <v>98.137659999999997</v>
      </c>
      <c r="F3911" t="s">
        <v>43</v>
      </c>
      <c r="G3911" t="s">
        <v>43</v>
      </c>
      <c r="H3911">
        <v>4.4000000000000004</v>
      </c>
      <c r="I3911">
        <v>3</v>
      </c>
      <c r="J3911">
        <v>3.7</v>
      </c>
    </row>
    <row r="3912" spans="1:10" x14ac:dyDescent="0.25">
      <c r="A3912" s="1">
        <v>41365</v>
      </c>
      <c r="B3912" t="s">
        <v>5</v>
      </c>
      <c r="C3912" t="s">
        <v>23</v>
      </c>
      <c r="D3912" t="s">
        <v>37</v>
      </c>
      <c r="E3912">
        <v>53.902149999999999</v>
      </c>
      <c r="F3912" t="s">
        <v>43</v>
      </c>
      <c r="G3912" t="s">
        <v>43</v>
      </c>
      <c r="H3912">
        <v>13.2</v>
      </c>
      <c r="I3912">
        <v>11.4</v>
      </c>
      <c r="J3912">
        <v>14.3</v>
      </c>
    </row>
    <row r="3913" spans="1:10" x14ac:dyDescent="0.25">
      <c r="A3913" s="1">
        <v>41365</v>
      </c>
      <c r="B3913" t="s">
        <v>5</v>
      </c>
      <c r="C3913" t="s">
        <v>23</v>
      </c>
      <c r="D3913" t="s">
        <v>36</v>
      </c>
      <c r="E3913">
        <v>56.467750000000002</v>
      </c>
      <c r="F3913" t="s">
        <v>43</v>
      </c>
      <c r="G3913" t="s">
        <v>43</v>
      </c>
      <c r="H3913">
        <v>9.1999999999999993</v>
      </c>
      <c r="I3913">
        <v>5.3</v>
      </c>
      <c r="J3913">
        <v>7.6</v>
      </c>
    </row>
    <row r="3914" spans="1:10" x14ac:dyDescent="0.25">
      <c r="A3914" s="1">
        <v>41365</v>
      </c>
      <c r="B3914" t="s">
        <v>5</v>
      </c>
      <c r="C3914" t="s">
        <v>23</v>
      </c>
      <c r="D3914" t="s">
        <v>35</v>
      </c>
      <c r="E3914">
        <v>61.040930000000003</v>
      </c>
      <c r="F3914" t="s">
        <v>43</v>
      </c>
      <c r="G3914" t="s">
        <v>43</v>
      </c>
      <c r="H3914">
        <v>12.8</v>
      </c>
      <c r="I3914">
        <v>1.1000000000000001</v>
      </c>
      <c r="J3914">
        <v>0.2</v>
      </c>
    </row>
    <row r="3915" spans="1:10" x14ac:dyDescent="0.25">
      <c r="A3915" s="1">
        <v>41365</v>
      </c>
      <c r="B3915" t="s">
        <v>5</v>
      </c>
      <c r="C3915" t="s">
        <v>24</v>
      </c>
      <c r="D3915" t="s">
        <v>40</v>
      </c>
      <c r="E3915">
        <v>74.663749999999993</v>
      </c>
      <c r="F3915">
        <v>74.440190000000001</v>
      </c>
      <c r="G3915">
        <v>0.5</v>
      </c>
      <c r="H3915">
        <v>11.2</v>
      </c>
      <c r="I3915">
        <v>5.3</v>
      </c>
      <c r="J3915">
        <v>5.9</v>
      </c>
    </row>
    <row r="3916" spans="1:10" x14ac:dyDescent="0.25">
      <c r="A3916" s="1">
        <v>41365</v>
      </c>
      <c r="B3916" t="s">
        <v>5</v>
      </c>
      <c r="C3916" t="s">
        <v>24</v>
      </c>
      <c r="D3916" t="s">
        <v>39</v>
      </c>
      <c r="E3916">
        <v>65.41525</v>
      </c>
      <c r="F3916" t="s">
        <v>43</v>
      </c>
      <c r="G3916" t="s">
        <v>43</v>
      </c>
      <c r="H3916">
        <v>12.9</v>
      </c>
      <c r="I3916">
        <v>7</v>
      </c>
      <c r="J3916">
        <v>15</v>
      </c>
    </row>
    <row r="3917" spans="1:10" x14ac:dyDescent="0.25">
      <c r="A3917" s="1">
        <v>41365</v>
      </c>
      <c r="B3917" t="s">
        <v>5</v>
      </c>
      <c r="C3917" t="s">
        <v>24</v>
      </c>
      <c r="D3917" t="s">
        <v>38</v>
      </c>
      <c r="E3917">
        <v>103.65076999999999</v>
      </c>
      <c r="F3917" t="s">
        <v>43</v>
      </c>
      <c r="G3917" t="s">
        <v>43</v>
      </c>
      <c r="H3917">
        <v>4.3</v>
      </c>
      <c r="I3917">
        <v>2.9</v>
      </c>
      <c r="J3917">
        <v>6.1</v>
      </c>
    </row>
    <row r="3918" spans="1:10" x14ac:dyDescent="0.25">
      <c r="A3918" s="1">
        <v>41365</v>
      </c>
      <c r="B3918" t="s">
        <v>5</v>
      </c>
      <c r="C3918" t="s">
        <v>24</v>
      </c>
      <c r="D3918" t="s">
        <v>37</v>
      </c>
      <c r="E3918">
        <v>104.47024</v>
      </c>
      <c r="F3918" t="s">
        <v>43</v>
      </c>
      <c r="G3918" t="s">
        <v>43</v>
      </c>
      <c r="H3918">
        <v>21.1</v>
      </c>
      <c r="I3918">
        <v>13.8</v>
      </c>
      <c r="J3918">
        <v>10.6</v>
      </c>
    </row>
    <row r="3919" spans="1:10" x14ac:dyDescent="0.25">
      <c r="A3919" s="1">
        <v>41365</v>
      </c>
      <c r="B3919" t="s">
        <v>5</v>
      </c>
      <c r="C3919" t="s">
        <v>24</v>
      </c>
      <c r="D3919" t="s">
        <v>36</v>
      </c>
      <c r="E3919">
        <v>59.010240000000003</v>
      </c>
      <c r="F3919" t="s">
        <v>43</v>
      </c>
      <c r="G3919" t="s">
        <v>43</v>
      </c>
      <c r="H3919">
        <v>11.7</v>
      </c>
      <c r="I3919">
        <v>3.3</v>
      </c>
      <c r="J3919">
        <v>2.7</v>
      </c>
    </row>
    <row r="3920" spans="1:10" x14ac:dyDescent="0.25">
      <c r="A3920" s="1">
        <v>41365</v>
      </c>
      <c r="B3920" t="s">
        <v>5</v>
      </c>
      <c r="C3920" t="s">
        <v>24</v>
      </c>
      <c r="D3920" t="s">
        <v>35</v>
      </c>
      <c r="E3920">
        <v>75.381290000000007</v>
      </c>
      <c r="F3920" t="s">
        <v>43</v>
      </c>
      <c r="G3920" t="s">
        <v>43</v>
      </c>
      <c r="H3920">
        <v>14.5</v>
      </c>
      <c r="I3920">
        <v>9.4</v>
      </c>
      <c r="J3920">
        <v>10.4</v>
      </c>
    </row>
    <row r="3921" spans="1:10" x14ac:dyDescent="0.25">
      <c r="A3921" s="1">
        <v>41365</v>
      </c>
      <c r="B3921" t="s">
        <v>5</v>
      </c>
      <c r="C3921" t="s">
        <v>25</v>
      </c>
      <c r="D3921" t="s">
        <v>40</v>
      </c>
      <c r="E3921">
        <v>79.769689999999997</v>
      </c>
      <c r="F3921">
        <v>81.768199999999993</v>
      </c>
      <c r="G3921">
        <v>0.3</v>
      </c>
      <c r="H3921">
        <v>6</v>
      </c>
      <c r="I3921">
        <v>6.5</v>
      </c>
      <c r="J3921">
        <v>10.1</v>
      </c>
    </row>
    <row r="3922" spans="1:10" x14ac:dyDescent="0.25">
      <c r="A3922" s="1">
        <v>41365</v>
      </c>
      <c r="B3922" t="s">
        <v>5</v>
      </c>
      <c r="C3922" t="s">
        <v>25</v>
      </c>
      <c r="D3922" t="s">
        <v>39</v>
      </c>
      <c r="E3922">
        <v>93.790390000000002</v>
      </c>
      <c r="F3922" t="s">
        <v>43</v>
      </c>
      <c r="G3922" t="s">
        <v>43</v>
      </c>
      <c r="H3922">
        <v>5.3</v>
      </c>
      <c r="I3922">
        <v>7.9</v>
      </c>
      <c r="J3922">
        <v>9.1</v>
      </c>
    </row>
    <row r="3923" spans="1:10" x14ac:dyDescent="0.25">
      <c r="A3923" s="1">
        <v>41365</v>
      </c>
      <c r="B3923" t="s">
        <v>5</v>
      </c>
      <c r="C3923" t="s">
        <v>25</v>
      </c>
      <c r="D3923" t="s">
        <v>38</v>
      </c>
      <c r="E3923">
        <v>101.16476</v>
      </c>
      <c r="F3923" t="s">
        <v>43</v>
      </c>
      <c r="G3923" t="s">
        <v>43</v>
      </c>
      <c r="H3923">
        <v>11.3</v>
      </c>
      <c r="I3923">
        <v>7.1</v>
      </c>
      <c r="J3923">
        <v>8.1</v>
      </c>
    </row>
    <row r="3924" spans="1:10" x14ac:dyDescent="0.25">
      <c r="A3924" s="1">
        <v>41365</v>
      </c>
      <c r="B3924" t="s">
        <v>5</v>
      </c>
      <c r="C3924" t="s">
        <v>25</v>
      </c>
      <c r="D3924" t="s">
        <v>37</v>
      </c>
      <c r="E3924">
        <v>110.69606</v>
      </c>
      <c r="F3924" t="s">
        <v>43</v>
      </c>
      <c r="G3924" t="s">
        <v>43</v>
      </c>
      <c r="H3924">
        <v>7.6</v>
      </c>
      <c r="I3924">
        <v>7.9</v>
      </c>
      <c r="J3924">
        <v>10.8</v>
      </c>
    </row>
    <row r="3925" spans="1:10" x14ac:dyDescent="0.25">
      <c r="A3925" s="1">
        <v>41365</v>
      </c>
      <c r="B3925" t="s">
        <v>5</v>
      </c>
      <c r="C3925" t="s">
        <v>25</v>
      </c>
      <c r="D3925" t="s">
        <v>36</v>
      </c>
      <c r="E3925">
        <v>57.765230000000003</v>
      </c>
      <c r="F3925" t="s">
        <v>43</v>
      </c>
      <c r="G3925" t="s">
        <v>43</v>
      </c>
      <c r="H3925">
        <v>3.9</v>
      </c>
      <c r="I3925">
        <v>7.9</v>
      </c>
      <c r="J3925">
        <v>13</v>
      </c>
    </row>
    <row r="3926" spans="1:10" x14ac:dyDescent="0.25">
      <c r="A3926" s="1">
        <v>41365</v>
      </c>
      <c r="B3926" t="s">
        <v>5</v>
      </c>
      <c r="C3926" t="s">
        <v>25</v>
      </c>
      <c r="D3926" t="s">
        <v>35</v>
      </c>
      <c r="E3926">
        <v>52.332720000000002</v>
      </c>
      <c r="F3926" t="s">
        <v>43</v>
      </c>
      <c r="G3926" t="s">
        <v>43</v>
      </c>
      <c r="H3926">
        <v>-10</v>
      </c>
      <c r="I3926">
        <v>-4.9000000000000004</v>
      </c>
      <c r="J3926">
        <v>7.8</v>
      </c>
    </row>
    <row r="3927" spans="1:10" x14ac:dyDescent="0.25">
      <c r="A3927" s="1">
        <v>41365</v>
      </c>
      <c r="B3927" t="s">
        <v>5</v>
      </c>
      <c r="C3927" t="s">
        <v>26</v>
      </c>
      <c r="D3927" t="s">
        <v>40</v>
      </c>
      <c r="E3927">
        <v>61.908749999999998</v>
      </c>
      <c r="F3927">
        <v>62.973379999999999</v>
      </c>
      <c r="G3927">
        <v>3.3</v>
      </c>
      <c r="H3927">
        <v>13</v>
      </c>
      <c r="I3927">
        <v>9.4</v>
      </c>
      <c r="J3927">
        <v>8.8000000000000007</v>
      </c>
    </row>
    <row r="3928" spans="1:10" x14ac:dyDescent="0.25">
      <c r="A3928" s="1">
        <v>41365</v>
      </c>
      <c r="B3928" t="s">
        <v>5</v>
      </c>
      <c r="C3928" t="s">
        <v>26</v>
      </c>
      <c r="D3928" t="s">
        <v>39</v>
      </c>
      <c r="E3928">
        <v>66.665649999999999</v>
      </c>
      <c r="F3928" t="s">
        <v>43</v>
      </c>
      <c r="G3928" t="s">
        <v>43</v>
      </c>
      <c r="H3928">
        <v>18.5</v>
      </c>
      <c r="I3928">
        <v>11.2</v>
      </c>
      <c r="J3928">
        <v>9.6999999999999993</v>
      </c>
    </row>
    <row r="3929" spans="1:10" x14ac:dyDescent="0.25">
      <c r="A3929" s="1">
        <v>41365</v>
      </c>
      <c r="B3929" t="s">
        <v>5</v>
      </c>
      <c r="C3929" t="s">
        <v>26</v>
      </c>
      <c r="D3929" t="s">
        <v>38</v>
      </c>
      <c r="E3929">
        <v>59.234220000000001</v>
      </c>
      <c r="F3929" t="s">
        <v>43</v>
      </c>
      <c r="G3929" t="s">
        <v>43</v>
      </c>
      <c r="H3929">
        <v>11.2</v>
      </c>
      <c r="I3929">
        <v>8</v>
      </c>
      <c r="J3929">
        <v>6.5</v>
      </c>
    </row>
    <row r="3930" spans="1:10" x14ac:dyDescent="0.25">
      <c r="A3930" s="1">
        <v>41365</v>
      </c>
      <c r="B3930" t="s">
        <v>5</v>
      </c>
      <c r="C3930" t="s">
        <v>26</v>
      </c>
      <c r="D3930" t="s">
        <v>37</v>
      </c>
      <c r="E3930">
        <v>68.064610000000002</v>
      </c>
      <c r="F3930" t="s">
        <v>43</v>
      </c>
      <c r="G3930" t="s">
        <v>43</v>
      </c>
      <c r="H3930">
        <v>12.4</v>
      </c>
      <c r="I3930">
        <v>9.1999999999999993</v>
      </c>
      <c r="J3930">
        <v>10.1</v>
      </c>
    </row>
    <row r="3931" spans="1:10" x14ac:dyDescent="0.25">
      <c r="A3931" s="1">
        <v>41365</v>
      </c>
      <c r="B3931" t="s">
        <v>5</v>
      </c>
      <c r="C3931" t="s">
        <v>26</v>
      </c>
      <c r="D3931" t="s">
        <v>36</v>
      </c>
      <c r="E3931">
        <v>59.145620000000001</v>
      </c>
      <c r="F3931" t="s">
        <v>43</v>
      </c>
      <c r="G3931" t="s">
        <v>43</v>
      </c>
      <c r="H3931">
        <v>15.3</v>
      </c>
      <c r="I3931">
        <v>12</v>
      </c>
      <c r="J3931">
        <v>11.1</v>
      </c>
    </row>
    <row r="3932" spans="1:10" x14ac:dyDescent="0.25">
      <c r="A3932" s="1">
        <v>41365</v>
      </c>
      <c r="B3932" t="s">
        <v>5</v>
      </c>
      <c r="C3932" t="s">
        <v>26</v>
      </c>
      <c r="D3932" t="s">
        <v>35</v>
      </c>
      <c r="E3932">
        <v>61.59939</v>
      </c>
      <c r="F3932" t="s">
        <v>43</v>
      </c>
      <c r="G3932" t="s">
        <v>43</v>
      </c>
      <c r="H3932">
        <v>11.2</v>
      </c>
      <c r="I3932">
        <v>6.1</v>
      </c>
      <c r="J3932">
        <v>6.2</v>
      </c>
    </row>
    <row r="3933" spans="1:10" x14ac:dyDescent="0.25">
      <c r="A3933" s="1">
        <v>41365</v>
      </c>
      <c r="B3933" t="s">
        <v>5</v>
      </c>
      <c r="C3933" t="s">
        <v>27</v>
      </c>
      <c r="D3933" t="s">
        <v>40</v>
      </c>
      <c r="E3933">
        <v>63.163960000000003</v>
      </c>
      <c r="F3933">
        <v>62.382089999999998</v>
      </c>
      <c r="G3933">
        <v>-0.3</v>
      </c>
      <c r="H3933">
        <v>13.7</v>
      </c>
      <c r="I3933">
        <v>8.8000000000000007</v>
      </c>
      <c r="J3933">
        <v>10.9</v>
      </c>
    </row>
    <row r="3934" spans="1:10" x14ac:dyDescent="0.25">
      <c r="A3934" s="1">
        <v>41365</v>
      </c>
      <c r="B3934" t="s">
        <v>5</v>
      </c>
      <c r="C3934" t="s">
        <v>27</v>
      </c>
      <c r="D3934" t="s">
        <v>39</v>
      </c>
      <c r="E3934">
        <v>78.652429999999995</v>
      </c>
      <c r="F3934" t="s">
        <v>43</v>
      </c>
      <c r="G3934" t="s">
        <v>43</v>
      </c>
      <c r="H3934">
        <v>12.4</v>
      </c>
      <c r="I3934">
        <v>11.4</v>
      </c>
      <c r="J3934">
        <v>15.2</v>
      </c>
    </row>
    <row r="3935" spans="1:10" x14ac:dyDescent="0.25">
      <c r="A3935" s="1">
        <v>41365</v>
      </c>
      <c r="B3935" t="s">
        <v>5</v>
      </c>
      <c r="C3935" t="s">
        <v>27</v>
      </c>
      <c r="D3935" t="s">
        <v>38</v>
      </c>
      <c r="E3935">
        <v>102.72161</v>
      </c>
      <c r="F3935" t="s">
        <v>43</v>
      </c>
      <c r="G3935" t="s">
        <v>43</v>
      </c>
      <c r="H3935">
        <v>8.3000000000000007</v>
      </c>
      <c r="I3935">
        <v>6.4</v>
      </c>
      <c r="J3935">
        <v>7.5</v>
      </c>
    </row>
    <row r="3936" spans="1:10" x14ac:dyDescent="0.25">
      <c r="A3936" s="1">
        <v>41365</v>
      </c>
      <c r="B3936" t="s">
        <v>5</v>
      </c>
      <c r="C3936" t="s">
        <v>27</v>
      </c>
      <c r="D3936" t="s">
        <v>37</v>
      </c>
      <c r="E3936">
        <v>61.416890000000002</v>
      </c>
      <c r="F3936" t="s">
        <v>43</v>
      </c>
      <c r="G3936" t="s">
        <v>43</v>
      </c>
      <c r="H3936">
        <v>10.4</v>
      </c>
      <c r="I3936">
        <v>3.9</v>
      </c>
      <c r="J3936">
        <v>8.5</v>
      </c>
    </row>
    <row r="3937" spans="1:10" x14ac:dyDescent="0.25">
      <c r="A3937" s="1">
        <v>41365</v>
      </c>
      <c r="B3937" t="s">
        <v>5</v>
      </c>
      <c r="C3937" t="s">
        <v>27</v>
      </c>
      <c r="D3937" t="s">
        <v>36</v>
      </c>
      <c r="E3937">
        <v>48.718170000000001</v>
      </c>
      <c r="F3937" t="s">
        <v>43</v>
      </c>
      <c r="G3937" t="s">
        <v>43</v>
      </c>
      <c r="H3937">
        <v>20.2</v>
      </c>
      <c r="I3937">
        <v>12.2</v>
      </c>
      <c r="J3937">
        <v>14.4</v>
      </c>
    </row>
    <row r="3938" spans="1:10" x14ac:dyDescent="0.25">
      <c r="A3938" s="1">
        <v>41365</v>
      </c>
      <c r="B3938" t="s">
        <v>5</v>
      </c>
      <c r="C3938" t="s">
        <v>27</v>
      </c>
      <c r="D3938" t="s">
        <v>35</v>
      </c>
      <c r="E3938">
        <v>64.476929999999996</v>
      </c>
      <c r="F3938" t="s">
        <v>43</v>
      </c>
      <c r="G3938" t="s">
        <v>43</v>
      </c>
      <c r="H3938">
        <v>1.4</v>
      </c>
      <c r="I3938">
        <v>2.4</v>
      </c>
      <c r="J3938">
        <v>3.3</v>
      </c>
    </row>
    <row r="3939" spans="1:10" x14ac:dyDescent="0.25">
      <c r="A3939" s="1">
        <v>41365</v>
      </c>
      <c r="B3939" t="s">
        <v>5</v>
      </c>
      <c r="C3939" t="s">
        <v>28</v>
      </c>
      <c r="D3939" t="s">
        <v>40</v>
      </c>
      <c r="E3939">
        <v>63.062390000000001</v>
      </c>
      <c r="F3939">
        <v>61.934950000000001</v>
      </c>
      <c r="G3939">
        <v>1.1000000000000001</v>
      </c>
      <c r="H3939">
        <v>14.5</v>
      </c>
      <c r="I3939">
        <v>10.6</v>
      </c>
      <c r="J3939">
        <v>9.5</v>
      </c>
    </row>
    <row r="3940" spans="1:10" x14ac:dyDescent="0.25">
      <c r="A3940" s="1">
        <v>41365</v>
      </c>
      <c r="B3940" t="s">
        <v>5</v>
      </c>
      <c r="C3940" t="s">
        <v>28</v>
      </c>
      <c r="D3940" t="s">
        <v>39</v>
      </c>
      <c r="E3940">
        <v>53.291849999999997</v>
      </c>
      <c r="F3940" t="s">
        <v>43</v>
      </c>
      <c r="G3940" t="s">
        <v>43</v>
      </c>
      <c r="H3940">
        <v>9.6</v>
      </c>
      <c r="I3940">
        <v>4.7</v>
      </c>
      <c r="J3940">
        <v>6.9</v>
      </c>
    </row>
    <row r="3941" spans="1:10" x14ac:dyDescent="0.25">
      <c r="A3941" s="1">
        <v>41365</v>
      </c>
      <c r="B3941" t="s">
        <v>5</v>
      </c>
      <c r="C3941" t="s">
        <v>28</v>
      </c>
      <c r="D3941" t="s">
        <v>38</v>
      </c>
      <c r="E3941">
        <v>78.292569999999998</v>
      </c>
      <c r="F3941" t="s">
        <v>43</v>
      </c>
      <c r="G3941" t="s">
        <v>43</v>
      </c>
      <c r="H3941">
        <v>12.5</v>
      </c>
      <c r="I3941">
        <v>7.5</v>
      </c>
      <c r="J3941">
        <v>5.9</v>
      </c>
    </row>
    <row r="3942" spans="1:10" x14ac:dyDescent="0.25">
      <c r="A3942" s="1">
        <v>41365</v>
      </c>
      <c r="B3942" t="s">
        <v>5</v>
      </c>
      <c r="C3942" t="s">
        <v>28</v>
      </c>
      <c r="D3942" t="s">
        <v>37</v>
      </c>
      <c r="E3942">
        <v>79.950019999999995</v>
      </c>
      <c r="F3942" t="s">
        <v>43</v>
      </c>
      <c r="G3942" t="s">
        <v>43</v>
      </c>
      <c r="H3942">
        <v>5.3</v>
      </c>
      <c r="I3942">
        <v>5.6</v>
      </c>
      <c r="J3942">
        <v>12.5</v>
      </c>
    </row>
    <row r="3943" spans="1:10" x14ac:dyDescent="0.25">
      <c r="A3943" s="1">
        <v>41365</v>
      </c>
      <c r="B3943" t="s">
        <v>5</v>
      </c>
      <c r="C3943" t="s">
        <v>28</v>
      </c>
      <c r="D3943" t="s">
        <v>36</v>
      </c>
      <c r="E3943">
        <v>55.033740000000002</v>
      </c>
      <c r="F3943" t="s">
        <v>43</v>
      </c>
      <c r="G3943" t="s">
        <v>43</v>
      </c>
      <c r="H3943">
        <v>20.3</v>
      </c>
      <c r="I3943">
        <v>16.899999999999999</v>
      </c>
      <c r="J3943">
        <v>13</v>
      </c>
    </row>
    <row r="3944" spans="1:10" x14ac:dyDescent="0.25">
      <c r="A3944" s="1">
        <v>41365</v>
      </c>
      <c r="B3944" t="s">
        <v>5</v>
      </c>
      <c r="C3944" t="s">
        <v>28</v>
      </c>
      <c r="D3944" t="s">
        <v>35</v>
      </c>
      <c r="E3944">
        <v>42.630609999999997</v>
      </c>
      <c r="F3944" t="s">
        <v>43</v>
      </c>
      <c r="G3944" t="s">
        <v>43</v>
      </c>
      <c r="H3944">
        <v>18.399999999999999</v>
      </c>
      <c r="I3944">
        <v>10.7</v>
      </c>
      <c r="J3944">
        <v>8</v>
      </c>
    </row>
    <row r="3945" spans="1:10" x14ac:dyDescent="0.25">
      <c r="A3945" s="1">
        <v>41365</v>
      </c>
      <c r="B3945" t="s">
        <v>5</v>
      </c>
      <c r="C3945" t="s">
        <v>29</v>
      </c>
      <c r="D3945" t="s">
        <v>40</v>
      </c>
      <c r="E3945">
        <v>74.997330000000005</v>
      </c>
      <c r="F3945">
        <v>74.259559999999993</v>
      </c>
      <c r="G3945">
        <v>3.1</v>
      </c>
      <c r="H3945">
        <v>9.1999999999999993</v>
      </c>
      <c r="I3945">
        <v>5.3</v>
      </c>
      <c r="J3945">
        <v>6.8</v>
      </c>
    </row>
    <row r="3946" spans="1:10" x14ac:dyDescent="0.25">
      <c r="A3946" s="1">
        <v>41365</v>
      </c>
      <c r="B3946" t="s">
        <v>5</v>
      </c>
      <c r="C3946" t="s">
        <v>29</v>
      </c>
      <c r="D3946" t="s">
        <v>39</v>
      </c>
      <c r="E3946">
        <v>74.655699999999996</v>
      </c>
      <c r="F3946" t="s">
        <v>43</v>
      </c>
      <c r="G3946" t="s">
        <v>43</v>
      </c>
      <c r="H3946">
        <v>7.8</v>
      </c>
      <c r="I3946">
        <v>3.5</v>
      </c>
      <c r="J3946">
        <v>6.5</v>
      </c>
    </row>
    <row r="3947" spans="1:10" x14ac:dyDescent="0.25">
      <c r="A3947" s="1">
        <v>41365</v>
      </c>
      <c r="B3947" t="s">
        <v>5</v>
      </c>
      <c r="C3947" t="s">
        <v>29</v>
      </c>
      <c r="D3947" t="s">
        <v>38</v>
      </c>
      <c r="E3947">
        <v>92.468900000000005</v>
      </c>
      <c r="F3947" t="s">
        <v>43</v>
      </c>
      <c r="G3947" t="s">
        <v>43</v>
      </c>
      <c r="H3947">
        <v>5.6</v>
      </c>
      <c r="I3947">
        <v>4.3</v>
      </c>
      <c r="J3947">
        <v>5.5</v>
      </c>
    </row>
    <row r="3948" spans="1:10" x14ac:dyDescent="0.25">
      <c r="A3948" s="1">
        <v>41365</v>
      </c>
      <c r="B3948" t="s">
        <v>5</v>
      </c>
      <c r="C3948" t="s">
        <v>29</v>
      </c>
      <c r="D3948" t="s">
        <v>37</v>
      </c>
      <c r="E3948">
        <v>67.338279999999997</v>
      </c>
      <c r="F3948" t="s">
        <v>43</v>
      </c>
      <c r="G3948" t="s">
        <v>43</v>
      </c>
      <c r="H3948">
        <v>0.1</v>
      </c>
      <c r="I3948">
        <v>-3.6</v>
      </c>
      <c r="J3948">
        <v>3.8</v>
      </c>
    </row>
    <row r="3949" spans="1:10" x14ac:dyDescent="0.25">
      <c r="A3949" s="1">
        <v>41365</v>
      </c>
      <c r="B3949" t="s">
        <v>5</v>
      </c>
      <c r="C3949" t="s">
        <v>29</v>
      </c>
      <c r="D3949" t="s">
        <v>36</v>
      </c>
      <c r="E3949">
        <v>69.233909999999995</v>
      </c>
      <c r="F3949" t="s">
        <v>43</v>
      </c>
      <c r="G3949" t="s">
        <v>43</v>
      </c>
      <c r="H3949">
        <v>19.399999999999999</v>
      </c>
      <c r="I3949">
        <v>13.5</v>
      </c>
      <c r="J3949">
        <v>10.4</v>
      </c>
    </row>
    <row r="3950" spans="1:10" x14ac:dyDescent="0.25">
      <c r="A3950" s="1">
        <v>41365</v>
      </c>
      <c r="B3950" t="s">
        <v>5</v>
      </c>
      <c r="C3950" t="s">
        <v>29</v>
      </c>
      <c r="D3950" t="s">
        <v>35</v>
      </c>
      <c r="E3950">
        <v>67.655559999999994</v>
      </c>
      <c r="F3950" t="s">
        <v>43</v>
      </c>
      <c r="G3950" t="s">
        <v>43</v>
      </c>
      <c r="H3950">
        <v>13</v>
      </c>
      <c r="I3950">
        <v>6.5</v>
      </c>
      <c r="J3950">
        <v>5.8</v>
      </c>
    </row>
    <row r="3951" spans="1:10" x14ac:dyDescent="0.25">
      <c r="A3951" s="1">
        <v>41365</v>
      </c>
      <c r="B3951" t="s">
        <v>5</v>
      </c>
      <c r="C3951" t="s">
        <v>32</v>
      </c>
      <c r="D3951" t="s">
        <v>40</v>
      </c>
      <c r="E3951">
        <v>68.473140000000001</v>
      </c>
      <c r="F3951">
        <v>69.963750000000005</v>
      </c>
      <c r="G3951">
        <v>0.8</v>
      </c>
      <c r="H3951">
        <v>10.8</v>
      </c>
      <c r="I3951">
        <v>10.5</v>
      </c>
      <c r="J3951">
        <v>9.1999999999999993</v>
      </c>
    </row>
    <row r="3952" spans="1:10" x14ac:dyDescent="0.25">
      <c r="A3952" s="1">
        <v>41365</v>
      </c>
      <c r="B3952" t="s">
        <v>5</v>
      </c>
      <c r="C3952" t="s">
        <v>32</v>
      </c>
      <c r="D3952" t="s">
        <v>39</v>
      </c>
      <c r="E3952">
        <v>48.463439999999999</v>
      </c>
      <c r="F3952" t="s">
        <v>43</v>
      </c>
      <c r="G3952" t="s">
        <v>43</v>
      </c>
      <c r="H3952">
        <v>5.9</v>
      </c>
      <c r="I3952">
        <v>15.3</v>
      </c>
      <c r="J3952">
        <v>17.899999999999999</v>
      </c>
    </row>
    <row r="3953" spans="1:10" x14ac:dyDescent="0.25">
      <c r="A3953" s="1">
        <v>41365</v>
      </c>
      <c r="B3953" t="s">
        <v>5</v>
      </c>
      <c r="C3953" t="s">
        <v>32</v>
      </c>
      <c r="D3953" t="s">
        <v>38</v>
      </c>
      <c r="E3953">
        <v>106.58371</v>
      </c>
      <c r="F3953" t="s">
        <v>43</v>
      </c>
      <c r="G3953" t="s">
        <v>43</v>
      </c>
      <c r="H3953">
        <v>7.1</v>
      </c>
      <c r="I3953">
        <v>7.4</v>
      </c>
      <c r="J3953">
        <v>3.8</v>
      </c>
    </row>
    <row r="3954" spans="1:10" x14ac:dyDescent="0.25">
      <c r="A3954" s="1">
        <v>41365</v>
      </c>
      <c r="B3954" t="s">
        <v>5</v>
      </c>
      <c r="C3954" t="s">
        <v>32</v>
      </c>
      <c r="D3954" t="s">
        <v>37</v>
      </c>
      <c r="E3954">
        <v>59.839010000000002</v>
      </c>
      <c r="F3954" t="s">
        <v>43</v>
      </c>
      <c r="G3954" t="s">
        <v>43</v>
      </c>
      <c r="H3954">
        <v>16.7</v>
      </c>
      <c r="I3954">
        <v>12.1</v>
      </c>
      <c r="J3954">
        <v>12.4</v>
      </c>
    </row>
    <row r="3955" spans="1:10" x14ac:dyDescent="0.25">
      <c r="A3955" s="1">
        <v>41365</v>
      </c>
      <c r="B3955" t="s">
        <v>5</v>
      </c>
      <c r="C3955" t="s">
        <v>32</v>
      </c>
      <c r="D3955" t="s">
        <v>36</v>
      </c>
      <c r="E3955">
        <v>59.433329999999998</v>
      </c>
      <c r="F3955" t="s">
        <v>43</v>
      </c>
      <c r="G3955" t="s">
        <v>43</v>
      </c>
      <c r="H3955">
        <v>10.4</v>
      </c>
      <c r="I3955">
        <v>10.7</v>
      </c>
      <c r="J3955">
        <v>11.3</v>
      </c>
    </row>
    <row r="3956" spans="1:10" x14ac:dyDescent="0.25">
      <c r="A3956" s="1">
        <v>41365</v>
      </c>
      <c r="B3956" t="s">
        <v>5</v>
      </c>
      <c r="C3956" t="s">
        <v>32</v>
      </c>
      <c r="D3956" t="s">
        <v>35</v>
      </c>
      <c r="E3956">
        <v>89.572900000000004</v>
      </c>
      <c r="F3956" t="s">
        <v>43</v>
      </c>
      <c r="G3956" t="s">
        <v>43</v>
      </c>
      <c r="H3956">
        <v>29.9</v>
      </c>
      <c r="I3956">
        <v>22.1</v>
      </c>
      <c r="J3956">
        <v>15.8</v>
      </c>
    </row>
    <row r="3957" spans="1:10" x14ac:dyDescent="0.25">
      <c r="A3957" s="1">
        <v>41365</v>
      </c>
      <c r="B3957" t="s">
        <v>5</v>
      </c>
      <c r="C3957" t="s">
        <v>33</v>
      </c>
      <c r="D3957" t="s">
        <v>40</v>
      </c>
      <c r="E3957">
        <v>71.740380000000002</v>
      </c>
      <c r="F3957">
        <v>73.459890000000001</v>
      </c>
      <c r="G3957">
        <v>5.5</v>
      </c>
      <c r="H3957">
        <v>16.8</v>
      </c>
      <c r="I3957">
        <v>11.4</v>
      </c>
      <c r="J3957">
        <v>9.4</v>
      </c>
    </row>
    <row r="3958" spans="1:10" x14ac:dyDescent="0.25">
      <c r="A3958" s="1">
        <v>41365</v>
      </c>
      <c r="B3958" t="s">
        <v>5</v>
      </c>
      <c r="C3958" t="s">
        <v>33</v>
      </c>
      <c r="D3958" t="s">
        <v>39</v>
      </c>
      <c r="E3958">
        <v>122.9036</v>
      </c>
      <c r="F3958" t="s">
        <v>43</v>
      </c>
      <c r="G3958" t="s">
        <v>43</v>
      </c>
      <c r="H3958">
        <v>9.3000000000000007</v>
      </c>
      <c r="I3958">
        <v>6.1</v>
      </c>
      <c r="J3958">
        <v>10.6</v>
      </c>
    </row>
    <row r="3959" spans="1:10" x14ac:dyDescent="0.25">
      <c r="A3959" s="1">
        <v>41365</v>
      </c>
      <c r="B3959" t="s">
        <v>5</v>
      </c>
      <c r="C3959" t="s">
        <v>33</v>
      </c>
      <c r="D3959" t="s">
        <v>38</v>
      </c>
      <c r="E3959">
        <v>90.201750000000004</v>
      </c>
      <c r="F3959" t="s">
        <v>43</v>
      </c>
      <c r="G3959" t="s">
        <v>43</v>
      </c>
      <c r="H3959">
        <v>18</v>
      </c>
      <c r="I3959">
        <v>8.6999999999999993</v>
      </c>
      <c r="J3959">
        <v>5</v>
      </c>
    </row>
    <row r="3960" spans="1:10" x14ac:dyDescent="0.25">
      <c r="A3960" s="1">
        <v>41365</v>
      </c>
      <c r="B3960" t="s">
        <v>5</v>
      </c>
      <c r="C3960" t="s">
        <v>33</v>
      </c>
      <c r="D3960" t="s">
        <v>37</v>
      </c>
      <c r="E3960">
        <v>87.813159999999996</v>
      </c>
      <c r="F3960" t="s">
        <v>43</v>
      </c>
      <c r="G3960" t="s">
        <v>43</v>
      </c>
      <c r="H3960">
        <v>18.399999999999999</v>
      </c>
      <c r="I3960">
        <v>10.1</v>
      </c>
      <c r="J3960">
        <v>10.1</v>
      </c>
    </row>
    <row r="3961" spans="1:10" x14ac:dyDescent="0.25">
      <c r="A3961" s="1">
        <v>41365</v>
      </c>
      <c r="B3961" t="s">
        <v>5</v>
      </c>
      <c r="C3961" t="s">
        <v>33</v>
      </c>
      <c r="D3961" t="s">
        <v>36</v>
      </c>
      <c r="E3961">
        <v>37.91563</v>
      </c>
      <c r="F3961" t="s">
        <v>43</v>
      </c>
      <c r="G3961" t="s">
        <v>43</v>
      </c>
      <c r="H3961">
        <v>8.8000000000000007</v>
      </c>
      <c r="I3961">
        <v>9.6999999999999993</v>
      </c>
      <c r="J3961">
        <v>14.1</v>
      </c>
    </row>
    <row r="3962" spans="1:10" x14ac:dyDescent="0.25">
      <c r="A3962" s="1">
        <v>41365</v>
      </c>
      <c r="B3962" t="s">
        <v>5</v>
      </c>
      <c r="C3962" t="s">
        <v>33</v>
      </c>
      <c r="D3962" t="s">
        <v>35</v>
      </c>
      <c r="E3962">
        <v>61.619100000000003</v>
      </c>
      <c r="F3962" t="s">
        <v>43</v>
      </c>
      <c r="G3962" t="s">
        <v>43</v>
      </c>
      <c r="H3962">
        <v>31.4</v>
      </c>
      <c r="I3962">
        <v>34.700000000000003</v>
      </c>
      <c r="J3962">
        <v>20.7</v>
      </c>
    </row>
    <row r="3963" spans="1:10" x14ac:dyDescent="0.25">
      <c r="A3963" s="1">
        <v>41365</v>
      </c>
      <c r="B3963" t="s">
        <v>34</v>
      </c>
      <c r="C3963" t="s">
        <v>16</v>
      </c>
      <c r="D3963" t="s">
        <v>40</v>
      </c>
      <c r="E3963">
        <v>109.71529</v>
      </c>
      <c r="F3963">
        <v>112.08775</v>
      </c>
      <c r="G3963">
        <v>4.3</v>
      </c>
      <c r="H3963">
        <v>14.3</v>
      </c>
      <c r="I3963">
        <v>7.1</v>
      </c>
      <c r="J3963">
        <v>7.7</v>
      </c>
    </row>
    <row r="3964" spans="1:10" x14ac:dyDescent="0.25">
      <c r="A3964" s="1">
        <v>41365</v>
      </c>
      <c r="B3964" t="s">
        <v>34</v>
      </c>
      <c r="C3964" t="s">
        <v>16</v>
      </c>
      <c r="D3964" t="s">
        <v>39</v>
      </c>
      <c r="E3964">
        <v>78.628559999999993</v>
      </c>
      <c r="F3964" t="s">
        <v>43</v>
      </c>
      <c r="G3964" t="s">
        <v>43</v>
      </c>
      <c r="H3964">
        <v>-0.6</v>
      </c>
      <c r="I3964">
        <v>-1.8</v>
      </c>
      <c r="J3964">
        <v>3.7</v>
      </c>
    </row>
    <row r="3965" spans="1:10" x14ac:dyDescent="0.25">
      <c r="A3965" s="1">
        <v>41365</v>
      </c>
      <c r="B3965" t="s">
        <v>34</v>
      </c>
      <c r="C3965" t="s">
        <v>16</v>
      </c>
      <c r="D3965" t="s">
        <v>38</v>
      </c>
      <c r="E3965">
        <v>109.90372000000001</v>
      </c>
      <c r="F3965" t="s">
        <v>43</v>
      </c>
      <c r="G3965" t="s">
        <v>43</v>
      </c>
      <c r="H3965">
        <v>6.6</v>
      </c>
      <c r="I3965">
        <v>2</v>
      </c>
      <c r="J3965">
        <v>3.3</v>
      </c>
    </row>
    <row r="3966" spans="1:10" x14ac:dyDescent="0.25">
      <c r="A3966" s="1">
        <v>41365</v>
      </c>
      <c r="B3966" t="s">
        <v>34</v>
      </c>
      <c r="C3966" t="s">
        <v>16</v>
      </c>
      <c r="D3966" t="s">
        <v>37</v>
      </c>
      <c r="E3966">
        <v>114.35034</v>
      </c>
      <c r="F3966" t="s">
        <v>43</v>
      </c>
      <c r="G3966" t="s">
        <v>43</v>
      </c>
      <c r="H3966">
        <v>29.7</v>
      </c>
      <c r="I3966">
        <v>18.2</v>
      </c>
      <c r="J3966">
        <v>14</v>
      </c>
    </row>
    <row r="3967" spans="1:10" x14ac:dyDescent="0.25">
      <c r="A3967" s="1">
        <v>41365</v>
      </c>
      <c r="B3967" t="s">
        <v>34</v>
      </c>
      <c r="C3967" t="s">
        <v>16</v>
      </c>
      <c r="D3967" t="s">
        <v>36</v>
      </c>
      <c r="E3967">
        <v>101.12958999999999</v>
      </c>
      <c r="F3967" t="s">
        <v>43</v>
      </c>
      <c r="G3967" t="s">
        <v>43</v>
      </c>
      <c r="H3967">
        <v>13.4</v>
      </c>
      <c r="I3967">
        <v>6</v>
      </c>
      <c r="J3967">
        <v>6.5</v>
      </c>
    </row>
    <row r="3968" spans="1:10" x14ac:dyDescent="0.25">
      <c r="A3968" s="1">
        <v>41365</v>
      </c>
      <c r="B3968" t="s">
        <v>34</v>
      </c>
      <c r="C3968" t="s">
        <v>16</v>
      </c>
      <c r="D3968" t="s">
        <v>35</v>
      </c>
      <c r="E3968">
        <v>163.61179000000001</v>
      </c>
      <c r="F3968" t="s">
        <v>43</v>
      </c>
      <c r="G3968" t="s">
        <v>43</v>
      </c>
      <c r="H3968">
        <v>3.8</v>
      </c>
      <c r="I3968">
        <v>1.4</v>
      </c>
      <c r="J3968">
        <v>7.7</v>
      </c>
    </row>
    <row r="3969" spans="1:10" x14ac:dyDescent="0.25">
      <c r="A3969" s="1">
        <v>41365</v>
      </c>
      <c r="B3969" t="s">
        <v>34</v>
      </c>
      <c r="C3969" t="s">
        <v>19</v>
      </c>
      <c r="D3969" t="s">
        <v>40</v>
      </c>
      <c r="E3969">
        <v>115.70937000000001</v>
      </c>
      <c r="F3969">
        <v>117.77458</v>
      </c>
      <c r="G3969">
        <v>3.1</v>
      </c>
      <c r="H3969">
        <v>5.6</v>
      </c>
      <c r="I3969">
        <v>1.3</v>
      </c>
      <c r="J3969">
        <v>3.4</v>
      </c>
    </row>
    <row r="3970" spans="1:10" x14ac:dyDescent="0.25">
      <c r="A3970" s="1">
        <v>41365</v>
      </c>
      <c r="B3970" t="s">
        <v>34</v>
      </c>
      <c r="C3970" t="s">
        <v>19</v>
      </c>
      <c r="D3970" t="s">
        <v>39</v>
      </c>
      <c r="E3970">
        <v>108.06922</v>
      </c>
      <c r="F3970" t="s">
        <v>43</v>
      </c>
      <c r="G3970" t="s">
        <v>43</v>
      </c>
      <c r="H3970">
        <v>-12.6</v>
      </c>
      <c r="I3970">
        <v>-8.1999999999999993</v>
      </c>
      <c r="J3970">
        <v>-2.2000000000000002</v>
      </c>
    </row>
    <row r="3971" spans="1:10" x14ac:dyDescent="0.25">
      <c r="A3971" s="1">
        <v>41365</v>
      </c>
      <c r="B3971" t="s">
        <v>34</v>
      </c>
      <c r="C3971" t="s">
        <v>19</v>
      </c>
      <c r="D3971" t="s">
        <v>38</v>
      </c>
      <c r="E3971">
        <v>127.82137</v>
      </c>
      <c r="F3971" t="s">
        <v>43</v>
      </c>
      <c r="G3971" t="s">
        <v>43</v>
      </c>
      <c r="H3971">
        <v>7.5</v>
      </c>
      <c r="I3971">
        <v>3.6</v>
      </c>
      <c r="J3971">
        <v>3.8</v>
      </c>
    </row>
    <row r="3972" spans="1:10" x14ac:dyDescent="0.25">
      <c r="A3972" s="1">
        <v>41365</v>
      </c>
      <c r="B3972" t="s">
        <v>34</v>
      </c>
      <c r="C3972" t="s">
        <v>19</v>
      </c>
      <c r="D3972" t="s">
        <v>37</v>
      </c>
      <c r="E3972">
        <v>145.31654</v>
      </c>
      <c r="F3972" t="s">
        <v>43</v>
      </c>
      <c r="G3972" t="s">
        <v>43</v>
      </c>
      <c r="H3972">
        <v>-5.6</v>
      </c>
      <c r="I3972">
        <v>-8.3000000000000007</v>
      </c>
      <c r="J3972">
        <v>0.3</v>
      </c>
    </row>
    <row r="3973" spans="1:10" x14ac:dyDescent="0.25">
      <c r="A3973" s="1">
        <v>41365</v>
      </c>
      <c r="B3973" t="s">
        <v>34</v>
      </c>
      <c r="C3973" t="s">
        <v>19</v>
      </c>
      <c r="D3973" t="s">
        <v>36</v>
      </c>
      <c r="E3973">
        <v>93.530940000000001</v>
      </c>
      <c r="F3973" t="s">
        <v>43</v>
      </c>
      <c r="G3973" t="s">
        <v>43</v>
      </c>
      <c r="H3973">
        <v>23.6</v>
      </c>
      <c r="I3973">
        <v>13.3</v>
      </c>
      <c r="J3973">
        <v>7.6</v>
      </c>
    </row>
    <row r="3974" spans="1:10" x14ac:dyDescent="0.25">
      <c r="A3974" s="1">
        <v>41365</v>
      </c>
      <c r="B3974" t="s">
        <v>34</v>
      </c>
      <c r="C3974" t="s">
        <v>19</v>
      </c>
      <c r="D3974" t="s">
        <v>35</v>
      </c>
      <c r="E3974">
        <v>118.68872</v>
      </c>
      <c r="F3974" t="s">
        <v>43</v>
      </c>
      <c r="G3974" t="s">
        <v>43</v>
      </c>
      <c r="H3974">
        <v>9</v>
      </c>
      <c r="I3974">
        <v>2.6</v>
      </c>
      <c r="J3974">
        <v>10.4</v>
      </c>
    </row>
    <row r="3975" spans="1:10" x14ac:dyDescent="0.25">
      <c r="A3975" s="1">
        <v>41365</v>
      </c>
      <c r="B3975" t="s">
        <v>34</v>
      </c>
      <c r="C3975" t="s">
        <v>22</v>
      </c>
      <c r="D3975" t="s">
        <v>40</v>
      </c>
      <c r="E3975">
        <v>126.67619999999999</v>
      </c>
      <c r="F3975">
        <v>129.01254</v>
      </c>
      <c r="G3975">
        <v>7</v>
      </c>
      <c r="H3975">
        <v>9.9</v>
      </c>
      <c r="I3975">
        <v>4</v>
      </c>
      <c r="J3975">
        <v>2.6</v>
      </c>
    </row>
    <row r="3976" spans="1:10" x14ac:dyDescent="0.25">
      <c r="A3976" s="1">
        <v>41365</v>
      </c>
      <c r="B3976" t="s">
        <v>34</v>
      </c>
      <c r="C3976" t="s">
        <v>22</v>
      </c>
      <c r="D3976" t="s">
        <v>39</v>
      </c>
      <c r="E3976">
        <v>95.619100000000003</v>
      </c>
      <c r="F3976" t="s">
        <v>43</v>
      </c>
      <c r="G3976" t="s">
        <v>43</v>
      </c>
      <c r="H3976">
        <v>-2.4</v>
      </c>
      <c r="I3976">
        <v>1.4</v>
      </c>
      <c r="J3976">
        <v>0.8</v>
      </c>
    </row>
    <row r="3977" spans="1:10" x14ac:dyDescent="0.25">
      <c r="A3977" s="1">
        <v>41365</v>
      </c>
      <c r="B3977" t="s">
        <v>34</v>
      </c>
      <c r="C3977" t="s">
        <v>22</v>
      </c>
      <c r="D3977" t="s">
        <v>38</v>
      </c>
      <c r="E3977">
        <v>173.68016</v>
      </c>
      <c r="F3977" t="s">
        <v>43</v>
      </c>
      <c r="G3977" t="s">
        <v>43</v>
      </c>
      <c r="H3977">
        <v>7.1</v>
      </c>
      <c r="I3977">
        <v>4.7</v>
      </c>
      <c r="J3977">
        <v>4</v>
      </c>
    </row>
    <row r="3978" spans="1:10" x14ac:dyDescent="0.25">
      <c r="A3978" s="1">
        <v>41365</v>
      </c>
      <c r="B3978" t="s">
        <v>34</v>
      </c>
      <c r="C3978" t="s">
        <v>22</v>
      </c>
      <c r="D3978" t="s">
        <v>37</v>
      </c>
      <c r="E3978">
        <v>151.46661</v>
      </c>
      <c r="F3978" t="s">
        <v>43</v>
      </c>
      <c r="G3978" t="s">
        <v>43</v>
      </c>
      <c r="H3978">
        <v>17.2</v>
      </c>
      <c r="I3978">
        <v>4.4000000000000004</v>
      </c>
      <c r="J3978">
        <v>6.2</v>
      </c>
    </row>
    <row r="3979" spans="1:10" x14ac:dyDescent="0.25">
      <c r="A3979" s="1">
        <v>41365</v>
      </c>
      <c r="B3979" t="s">
        <v>34</v>
      </c>
      <c r="C3979" t="s">
        <v>22</v>
      </c>
      <c r="D3979" t="s">
        <v>36</v>
      </c>
      <c r="E3979">
        <v>97.068929999999995</v>
      </c>
      <c r="F3979" t="s">
        <v>43</v>
      </c>
      <c r="G3979" t="s">
        <v>43</v>
      </c>
      <c r="H3979">
        <v>13.9</v>
      </c>
      <c r="I3979">
        <v>5.9</v>
      </c>
      <c r="J3979">
        <v>0.4</v>
      </c>
    </row>
    <row r="3980" spans="1:10" x14ac:dyDescent="0.25">
      <c r="A3980" s="1">
        <v>41365</v>
      </c>
      <c r="B3980" t="s">
        <v>34</v>
      </c>
      <c r="C3980" t="s">
        <v>22</v>
      </c>
      <c r="D3980" t="s">
        <v>35</v>
      </c>
      <c r="E3980">
        <v>210.27259000000001</v>
      </c>
      <c r="F3980" t="s">
        <v>43</v>
      </c>
      <c r="G3980" t="s">
        <v>43</v>
      </c>
      <c r="H3980">
        <v>-5.8</v>
      </c>
      <c r="I3980">
        <v>-7.9</v>
      </c>
      <c r="J3980">
        <v>-2</v>
      </c>
    </row>
    <row r="3981" spans="1:10" x14ac:dyDescent="0.25">
      <c r="A3981" s="1">
        <v>41365</v>
      </c>
      <c r="B3981" t="s">
        <v>34</v>
      </c>
      <c r="C3981" t="s">
        <v>23</v>
      </c>
      <c r="D3981" t="s">
        <v>40</v>
      </c>
      <c r="E3981">
        <v>93.879850000000005</v>
      </c>
      <c r="F3981">
        <v>94.255030000000005</v>
      </c>
      <c r="G3981">
        <v>0.2</v>
      </c>
      <c r="H3981">
        <v>3.5</v>
      </c>
      <c r="I3981">
        <v>0.5</v>
      </c>
      <c r="J3981">
        <v>2</v>
      </c>
    </row>
    <row r="3982" spans="1:10" x14ac:dyDescent="0.25">
      <c r="A3982" s="1">
        <v>41365</v>
      </c>
      <c r="B3982" t="s">
        <v>34</v>
      </c>
      <c r="C3982" t="s">
        <v>23</v>
      </c>
      <c r="D3982" t="s">
        <v>39</v>
      </c>
      <c r="E3982">
        <v>101.59838999999999</v>
      </c>
      <c r="F3982" t="s">
        <v>43</v>
      </c>
      <c r="G3982" t="s">
        <v>43</v>
      </c>
      <c r="H3982">
        <v>-3.6</v>
      </c>
      <c r="I3982">
        <v>-5.5</v>
      </c>
      <c r="J3982">
        <v>-0.8</v>
      </c>
    </row>
    <row r="3983" spans="1:10" x14ac:dyDescent="0.25">
      <c r="A3983" s="1">
        <v>41365</v>
      </c>
      <c r="B3983" t="s">
        <v>34</v>
      </c>
      <c r="C3983" t="s">
        <v>23</v>
      </c>
      <c r="D3983" t="s">
        <v>38</v>
      </c>
      <c r="E3983">
        <v>112.00277</v>
      </c>
      <c r="F3983" t="s">
        <v>43</v>
      </c>
      <c r="G3983" t="s">
        <v>43</v>
      </c>
      <c r="H3983">
        <v>3.9</v>
      </c>
      <c r="I3983">
        <v>2</v>
      </c>
      <c r="J3983">
        <v>2.7</v>
      </c>
    </row>
    <row r="3984" spans="1:10" x14ac:dyDescent="0.25">
      <c r="A3984" s="1">
        <v>41365</v>
      </c>
      <c r="B3984" t="s">
        <v>34</v>
      </c>
      <c r="C3984" t="s">
        <v>23</v>
      </c>
      <c r="D3984" t="s">
        <v>37</v>
      </c>
      <c r="E3984">
        <v>84.384690000000006</v>
      </c>
      <c r="F3984" t="s">
        <v>43</v>
      </c>
      <c r="G3984" t="s">
        <v>43</v>
      </c>
      <c r="H3984">
        <v>3.5</v>
      </c>
      <c r="I3984">
        <v>2</v>
      </c>
      <c r="J3984">
        <v>4.8</v>
      </c>
    </row>
    <row r="3985" spans="1:10" x14ac:dyDescent="0.25">
      <c r="A3985" s="1">
        <v>41365</v>
      </c>
      <c r="B3985" t="s">
        <v>34</v>
      </c>
      <c r="C3985" t="s">
        <v>23</v>
      </c>
      <c r="D3985" t="s">
        <v>36</v>
      </c>
      <c r="E3985">
        <v>87.715590000000006</v>
      </c>
      <c r="F3985" t="s">
        <v>43</v>
      </c>
      <c r="G3985" t="s">
        <v>43</v>
      </c>
      <c r="H3985">
        <v>4.4000000000000004</v>
      </c>
      <c r="I3985">
        <v>-0.4</v>
      </c>
      <c r="J3985">
        <v>0.6</v>
      </c>
    </row>
    <row r="3986" spans="1:10" x14ac:dyDescent="0.25">
      <c r="A3986" s="1">
        <v>41365</v>
      </c>
      <c r="B3986" t="s">
        <v>34</v>
      </c>
      <c r="C3986" t="s">
        <v>23</v>
      </c>
      <c r="D3986" t="s">
        <v>35</v>
      </c>
      <c r="E3986">
        <v>98.984660000000005</v>
      </c>
      <c r="F3986" t="s">
        <v>43</v>
      </c>
      <c r="G3986" t="s">
        <v>43</v>
      </c>
      <c r="H3986">
        <v>3</v>
      </c>
      <c r="I3986">
        <v>-7.8</v>
      </c>
      <c r="J3986">
        <v>-8.8000000000000007</v>
      </c>
    </row>
    <row r="3987" spans="1:10" x14ac:dyDescent="0.25">
      <c r="A3987" s="1">
        <v>41365</v>
      </c>
      <c r="B3987" t="s">
        <v>34</v>
      </c>
      <c r="C3987" t="s">
        <v>24</v>
      </c>
      <c r="D3987" t="s">
        <v>40</v>
      </c>
      <c r="E3987">
        <v>109.92751</v>
      </c>
      <c r="F3987">
        <v>109.68547</v>
      </c>
      <c r="G3987">
        <v>0.7</v>
      </c>
      <c r="H3987">
        <v>9.3000000000000007</v>
      </c>
      <c r="I3987">
        <v>2.6</v>
      </c>
      <c r="J3987">
        <v>1.2</v>
      </c>
    </row>
    <row r="3988" spans="1:10" x14ac:dyDescent="0.25">
      <c r="A3988" s="1">
        <v>41365</v>
      </c>
      <c r="B3988" t="s">
        <v>34</v>
      </c>
      <c r="C3988" t="s">
        <v>24</v>
      </c>
      <c r="D3988" t="s">
        <v>39</v>
      </c>
      <c r="E3988">
        <v>115.08898000000001</v>
      </c>
      <c r="F3988" t="s">
        <v>43</v>
      </c>
      <c r="G3988" t="s">
        <v>43</v>
      </c>
      <c r="H3988">
        <v>3.6</v>
      </c>
      <c r="I3988">
        <v>-1.6</v>
      </c>
      <c r="J3988">
        <v>4.2</v>
      </c>
    </row>
    <row r="3989" spans="1:10" x14ac:dyDescent="0.25">
      <c r="A3989" s="1">
        <v>41365</v>
      </c>
      <c r="B3989" t="s">
        <v>34</v>
      </c>
      <c r="C3989" t="s">
        <v>24</v>
      </c>
      <c r="D3989" t="s">
        <v>38</v>
      </c>
      <c r="E3989">
        <v>107.40045000000001</v>
      </c>
      <c r="F3989" t="s">
        <v>43</v>
      </c>
      <c r="G3989" t="s">
        <v>43</v>
      </c>
      <c r="H3989">
        <v>5.5</v>
      </c>
      <c r="I3989">
        <v>3.4</v>
      </c>
      <c r="J3989">
        <v>6.1</v>
      </c>
    </row>
    <row r="3990" spans="1:10" x14ac:dyDescent="0.25">
      <c r="A3990" s="1">
        <v>41365</v>
      </c>
      <c r="B3990" t="s">
        <v>34</v>
      </c>
      <c r="C3990" t="s">
        <v>24</v>
      </c>
      <c r="D3990" t="s">
        <v>37</v>
      </c>
      <c r="E3990">
        <v>171.97040000000001</v>
      </c>
      <c r="F3990" t="s">
        <v>43</v>
      </c>
      <c r="G3990" t="s">
        <v>43</v>
      </c>
      <c r="H3990">
        <v>14</v>
      </c>
      <c r="I3990">
        <v>6.1</v>
      </c>
      <c r="J3990">
        <v>2.7</v>
      </c>
    </row>
    <row r="3991" spans="1:10" x14ac:dyDescent="0.25">
      <c r="A3991" s="1">
        <v>41365</v>
      </c>
      <c r="B3991" t="s">
        <v>34</v>
      </c>
      <c r="C3991" t="s">
        <v>24</v>
      </c>
      <c r="D3991" t="s">
        <v>36</v>
      </c>
      <c r="E3991">
        <v>94.050740000000005</v>
      </c>
      <c r="F3991" t="s">
        <v>43</v>
      </c>
      <c r="G3991" t="s">
        <v>43</v>
      </c>
      <c r="H3991">
        <v>11.3</v>
      </c>
      <c r="I3991">
        <v>1.2</v>
      </c>
      <c r="J3991">
        <v>-3</v>
      </c>
    </row>
    <row r="3992" spans="1:10" x14ac:dyDescent="0.25">
      <c r="A3992" s="1">
        <v>41365</v>
      </c>
      <c r="B3992" t="s">
        <v>34</v>
      </c>
      <c r="C3992" t="s">
        <v>24</v>
      </c>
      <c r="D3992" t="s">
        <v>35</v>
      </c>
      <c r="E3992">
        <v>127.52011</v>
      </c>
      <c r="F3992" t="s">
        <v>43</v>
      </c>
      <c r="G3992" t="s">
        <v>43</v>
      </c>
      <c r="H3992">
        <v>7.6</v>
      </c>
      <c r="I3992">
        <v>1.9</v>
      </c>
      <c r="J3992">
        <v>2.2000000000000002</v>
      </c>
    </row>
    <row r="3993" spans="1:10" x14ac:dyDescent="0.25">
      <c r="A3993" s="1">
        <v>41365</v>
      </c>
      <c r="B3993" t="s">
        <v>34</v>
      </c>
      <c r="C3993" t="s">
        <v>25</v>
      </c>
      <c r="D3993" t="s">
        <v>40</v>
      </c>
      <c r="E3993">
        <v>113.89856</v>
      </c>
      <c r="F3993">
        <v>117.10542</v>
      </c>
      <c r="G3993">
        <v>0.7</v>
      </c>
      <c r="H3993">
        <v>4</v>
      </c>
      <c r="I3993">
        <v>3.1</v>
      </c>
      <c r="J3993">
        <v>5.2</v>
      </c>
    </row>
    <row r="3994" spans="1:10" x14ac:dyDescent="0.25">
      <c r="A3994" s="1">
        <v>41365</v>
      </c>
      <c r="B3994" t="s">
        <v>34</v>
      </c>
      <c r="C3994" t="s">
        <v>25</v>
      </c>
      <c r="D3994" t="s">
        <v>39</v>
      </c>
      <c r="E3994">
        <v>143.38933</v>
      </c>
      <c r="F3994" t="s">
        <v>43</v>
      </c>
      <c r="G3994" t="s">
        <v>43</v>
      </c>
      <c r="H3994">
        <v>-3.6</v>
      </c>
      <c r="I3994">
        <v>-1</v>
      </c>
      <c r="J3994">
        <v>-1</v>
      </c>
    </row>
    <row r="3995" spans="1:10" x14ac:dyDescent="0.25">
      <c r="A3995" s="1">
        <v>41365</v>
      </c>
      <c r="B3995" t="s">
        <v>34</v>
      </c>
      <c r="C3995" t="s">
        <v>25</v>
      </c>
      <c r="D3995" t="s">
        <v>38</v>
      </c>
      <c r="E3995">
        <v>112.10884</v>
      </c>
      <c r="F3995" t="s">
        <v>43</v>
      </c>
      <c r="G3995" t="s">
        <v>43</v>
      </c>
      <c r="H3995">
        <v>12.1</v>
      </c>
      <c r="I3995">
        <v>7.2</v>
      </c>
      <c r="J3995">
        <v>8</v>
      </c>
    </row>
    <row r="3996" spans="1:10" x14ac:dyDescent="0.25">
      <c r="A3996" s="1">
        <v>41365</v>
      </c>
      <c r="B3996" t="s">
        <v>34</v>
      </c>
      <c r="C3996" t="s">
        <v>25</v>
      </c>
      <c r="D3996" t="s">
        <v>37</v>
      </c>
      <c r="E3996">
        <v>185.05530999999999</v>
      </c>
      <c r="F3996" t="s">
        <v>43</v>
      </c>
      <c r="G3996" t="s">
        <v>43</v>
      </c>
      <c r="H3996">
        <v>1.2</v>
      </c>
      <c r="I3996">
        <v>0.5</v>
      </c>
      <c r="J3996">
        <v>2.8</v>
      </c>
    </row>
    <row r="3997" spans="1:10" x14ac:dyDescent="0.25">
      <c r="A3997" s="1">
        <v>41365</v>
      </c>
      <c r="B3997" t="s">
        <v>34</v>
      </c>
      <c r="C3997" t="s">
        <v>25</v>
      </c>
      <c r="D3997" t="s">
        <v>36</v>
      </c>
      <c r="E3997">
        <v>90.646389999999997</v>
      </c>
      <c r="F3997" t="s">
        <v>43</v>
      </c>
      <c r="G3997" t="s">
        <v>43</v>
      </c>
      <c r="H3997">
        <v>3.7</v>
      </c>
      <c r="I3997">
        <v>5.2</v>
      </c>
      <c r="J3997">
        <v>6.8</v>
      </c>
    </row>
    <row r="3998" spans="1:10" x14ac:dyDescent="0.25">
      <c r="A3998" s="1">
        <v>41365</v>
      </c>
      <c r="B3998" t="s">
        <v>34</v>
      </c>
      <c r="C3998" t="s">
        <v>25</v>
      </c>
      <c r="D3998" t="s">
        <v>35</v>
      </c>
      <c r="E3998">
        <v>89.200699999999998</v>
      </c>
      <c r="F3998" t="s">
        <v>43</v>
      </c>
      <c r="G3998" t="s">
        <v>43</v>
      </c>
      <c r="H3998">
        <v>-15.4</v>
      </c>
      <c r="I3998">
        <v>-11.6</v>
      </c>
      <c r="J3998">
        <v>-0.1</v>
      </c>
    </row>
    <row r="3999" spans="1:10" x14ac:dyDescent="0.25">
      <c r="A3999" s="1">
        <v>41365</v>
      </c>
      <c r="B3999" t="s">
        <v>34</v>
      </c>
      <c r="C3999" t="s">
        <v>26</v>
      </c>
      <c r="D3999" t="s">
        <v>40</v>
      </c>
      <c r="E3999">
        <v>85.900139999999993</v>
      </c>
      <c r="F3999">
        <v>87.553290000000004</v>
      </c>
      <c r="G3999">
        <v>2.2999999999999998</v>
      </c>
      <c r="H3999">
        <v>9.3000000000000007</v>
      </c>
      <c r="I3999">
        <v>5.3</v>
      </c>
      <c r="J3999">
        <v>4.4000000000000004</v>
      </c>
    </row>
    <row r="4000" spans="1:10" x14ac:dyDescent="0.25">
      <c r="A4000" s="1">
        <v>41365</v>
      </c>
      <c r="B4000" t="s">
        <v>34</v>
      </c>
      <c r="C4000" t="s">
        <v>26</v>
      </c>
      <c r="D4000" t="s">
        <v>39</v>
      </c>
      <c r="E4000">
        <v>111.74124999999999</v>
      </c>
      <c r="F4000" t="s">
        <v>43</v>
      </c>
      <c r="G4000" t="s">
        <v>43</v>
      </c>
      <c r="H4000">
        <v>7.9</v>
      </c>
      <c r="I4000">
        <v>2.2999999999999998</v>
      </c>
      <c r="J4000">
        <v>0.1</v>
      </c>
    </row>
    <row r="4001" spans="1:10" x14ac:dyDescent="0.25">
      <c r="A4001" s="1">
        <v>41365</v>
      </c>
      <c r="B4001" t="s">
        <v>34</v>
      </c>
      <c r="C4001" t="s">
        <v>26</v>
      </c>
      <c r="D4001" t="s">
        <v>38</v>
      </c>
      <c r="E4001">
        <v>63.875030000000002</v>
      </c>
      <c r="F4001" t="s">
        <v>43</v>
      </c>
      <c r="G4001" t="s">
        <v>43</v>
      </c>
      <c r="H4001">
        <v>10.4</v>
      </c>
      <c r="I4001">
        <v>6.8</v>
      </c>
      <c r="J4001">
        <v>5.0999999999999996</v>
      </c>
    </row>
    <row r="4002" spans="1:10" x14ac:dyDescent="0.25">
      <c r="A4002" s="1">
        <v>41365</v>
      </c>
      <c r="B4002" t="s">
        <v>34</v>
      </c>
      <c r="C4002" t="s">
        <v>26</v>
      </c>
      <c r="D4002" t="s">
        <v>37</v>
      </c>
      <c r="E4002">
        <v>111.91269</v>
      </c>
      <c r="F4002" t="s">
        <v>43</v>
      </c>
      <c r="G4002" t="s">
        <v>43</v>
      </c>
      <c r="H4002">
        <v>3.5</v>
      </c>
      <c r="I4002">
        <v>0.8</v>
      </c>
      <c r="J4002">
        <v>2</v>
      </c>
    </row>
    <row r="4003" spans="1:10" x14ac:dyDescent="0.25">
      <c r="A4003" s="1">
        <v>41365</v>
      </c>
      <c r="B4003" t="s">
        <v>34</v>
      </c>
      <c r="C4003" t="s">
        <v>26</v>
      </c>
      <c r="D4003" t="s">
        <v>36</v>
      </c>
      <c r="E4003">
        <v>91.910089999999997</v>
      </c>
      <c r="F4003" t="s">
        <v>43</v>
      </c>
      <c r="G4003" t="s">
        <v>43</v>
      </c>
      <c r="H4003">
        <v>14.9</v>
      </c>
      <c r="I4003">
        <v>9.9</v>
      </c>
      <c r="J4003">
        <v>8.1999999999999993</v>
      </c>
    </row>
    <row r="4004" spans="1:10" x14ac:dyDescent="0.25">
      <c r="A4004" s="1">
        <v>41365</v>
      </c>
      <c r="B4004" t="s">
        <v>34</v>
      </c>
      <c r="C4004" t="s">
        <v>26</v>
      </c>
      <c r="D4004" t="s">
        <v>35</v>
      </c>
      <c r="E4004">
        <v>103.26555</v>
      </c>
      <c r="F4004" t="s">
        <v>43</v>
      </c>
      <c r="G4004" t="s">
        <v>43</v>
      </c>
      <c r="H4004">
        <v>2.4</v>
      </c>
      <c r="I4004">
        <v>-2</v>
      </c>
      <c r="J4004">
        <v>-1.8</v>
      </c>
    </row>
    <row r="4005" spans="1:10" x14ac:dyDescent="0.25">
      <c r="A4005" s="1">
        <v>41365</v>
      </c>
      <c r="B4005" t="s">
        <v>34</v>
      </c>
      <c r="C4005" t="s">
        <v>27</v>
      </c>
      <c r="D4005" t="s">
        <v>40</v>
      </c>
      <c r="E4005">
        <v>103.28111</v>
      </c>
      <c r="F4005">
        <v>102.71638</v>
      </c>
      <c r="G4005">
        <v>-0.5</v>
      </c>
      <c r="H4005">
        <v>8.3000000000000007</v>
      </c>
      <c r="I4005">
        <v>3.7</v>
      </c>
      <c r="J4005">
        <v>5.5</v>
      </c>
    </row>
    <row r="4006" spans="1:10" x14ac:dyDescent="0.25">
      <c r="A4006" s="1">
        <v>41365</v>
      </c>
      <c r="B4006" t="s">
        <v>34</v>
      </c>
      <c r="C4006" t="s">
        <v>27</v>
      </c>
      <c r="D4006" t="s">
        <v>39</v>
      </c>
      <c r="E4006">
        <v>124.1934</v>
      </c>
      <c r="F4006" t="s">
        <v>43</v>
      </c>
      <c r="G4006" t="s">
        <v>43</v>
      </c>
      <c r="H4006">
        <v>1.9</v>
      </c>
      <c r="I4006">
        <v>1.5</v>
      </c>
      <c r="J4006">
        <v>5.0999999999999996</v>
      </c>
    </row>
    <row r="4007" spans="1:10" x14ac:dyDescent="0.25">
      <c r="A4007" s="1">
        <v>41365</v>
      </c>
      <c r="B4007" t="s">
        <v>34</v>
      </c>
      <c r="C4007" t="s">
        <v>27</v>
      </c>
      <c r="D4007" t="s">
        <v>38</v>
      </c>
      <c r="E4007">
        <v>119.53736000000001</v>
      </c>
      <c r="F4007" t="s">
        <v>43</v>
      </c>
      <c r="G4007" t="s">
        <v>43</v>
      </c>
      <c r="H4007">
        <v>6.2</v>
      </c>
      <c r="I4007">
        <v>4.2</v>
      </c>
      <c r="J4007">
        <v>4.8</v>
      </c>
    </row>
    <row r="4008" spans="1:10" x14ac:dyDescent="0.25">
      <c r="A4008" s="1">
        <v>41365</v>
      </c>
      <c r="B4008" t="s">
        <v>34</v>
      </c>
      <c r="C4008" t="s">
        <v>27</v>
      </c>
      <c r="D4008" t="s">
        <v>37</v>
      </c>
      <c r="E4008">
        <v>103.23907</v>
      </c>
      <c r="F4008" t="s">
        <v>43</v>
      </c>
      <c r="G4008" t="s">
        <v>43</v>
      </c>
      <c r="H4008">
        <v>2.4</v>
      </c>
      <c r="I4008">
        <v>-4.4000000000000004</v>
      </c>
      <c r="J4008">
        <v>-0.4</v>
      </c>
    </row>
    <row r="4009" spans="1:10" x14ac:dyDescent="0.25">
      <c r="A4009" s="1">
        <v>41365</v>
      </c>
      <c r="B4009" t="s">
        <v>34</v>
      </c>
      <c r="C4009" t="s">
        <v>27</v>
      </c>
      <c r="D4009" t="s">
        <v>36</v>
      </c>
      <c r="E4009">
        <v>92.550799999999995</v>
      </c>
      <c r="F4009" t="s">
        <v>43</v>
      </c>
      <c r="G4009" t="s">
        <v>43</v>
      </c>
      <c r="H4009">
        <v>14</v>
      </c>
      <c r="I4009">
        <v>6.7</v>
      </c>
      <c r="J4009">
        <v>8.8000000000000007</v>
      </c>
    </row>
    <row r="4010" spans="1:10" x14ac:dyDescent="0.25">
      <c r="A4010" s="1">
        <v>41365</v>
      </c>
      <c r="B4010" t="s">
        <v>34</v>
      </c>
      <c r="C4010" t="s">
        <v>27</v>
      </c>
      <c r="D4010" t="s">
        <v>35</v>
      </c>
      <c r="E4010">
        <v>110.59343</v>
      </c>
      <c r="F4010" t="s">
        <v>43</v>
      </c>
      <c r="G4010" t="s">
        <v>43</v>
      </c>
      <c r="H4010">
        <v>-6</v>
      </c>
      <c r="I4010">
        <v>-5.7</v>
      </c>
      <c r="J4010">
        <v>-5.2</v>
      </c>
    </row>
    <row r="4011" spans="1:10" x14ac:dyDescent="0.25">
      <c r="A4011" s="1">
        <v>41365</v>
      </c>
      <c r="B4011" t="s">
        <v>34</v>
      </c>
      <c r="C4011" t="s">
        <v>28</v>
      </c>
      <c r="D4011" t="s">
        <v>40</v>
      </c>
      <c r="E4011">
        <v>94.021940000000001</v>
      </c>
      <c r="F4011">
        <v>93.907849999999996</v>
      </c>
      <c r="G4011">
        <v>2</v>
      </c>
      <c r="H4011">
        <v>9.1</v>
      </c>
      <c r="I4011">
        <v>5.5</v>
      </c>
      <c r="J4011">
        <v>4.3</v>
      </c>
    </row>
    <row r="4012" spans="1:10" x14ac:dyDescent="0.25">
      <c r="A4012" s="1">
        <v>41365</v>
      </c>
      <c r="B4012" t="s">
        <v>34</v>
      </c>
      <c r="C4012" t="s">
        <v>28</v>
      </c>
      <c r="D4012" t="s">
        <v>39</v>
      </c>
      <c r="E4012">
        <v>86.183539999999994</v>
      </c>
      <c r="F4012" t="s">
        <v>43</v>
      </c>
      <c r="G4012" t="s">
        <v>43</v>
      </c>
      <c r="H4012">
        <v>-0.5</v>
      </c>
      <c r="I4012">
        <v>-4.8</v>
      </c>
      <c r="J4012">
        <v>-2.6</v>
      </c>
    </row>
    <row r="4013" spans="1:10" x14ac:dyDescent="0.25">
      <c r="A4013" s="1">
        <v>41365</v>
      </c>
      <c r="B4013" t="s">
        <v>34</v>
      </c>
      <c r="C4013" t="s">
        <v>28</v>
      </c>
      <c r="D4013" t="s">
        <v>38</v>
      </c>
      <c r="E4013">
        <v>90.057320000000004</v>
      </c>
      <c r="F4013" t="s">
        <v>43</v>
      </c>
      <c r="G4013" t="s">
        <v>43</v>
      </c>
      <c r="H4013">
        <v>10.6</v>
      </c>
      <c r="I4013">
        <v>5.6</v>
      </c>
      <c r="J4013">
        <v>3.6</v>
      </c>
    </row>
    <row r="4014" spans="1:10" x14ac:dyDescent="0.25">
      <c r="A4014" s="1">
        <v>41365</v>
      </c>
      <c r="B4014" t="s">
        <v>34</v>
      </c>
      <c r="C4014" t="s">
        <v>28</v>
      </c>
      <c r="D4014" t="s">
        <v>37</v>
      </c>
      <c r="E4014">
        <v>133.78701000000001</v>
      </c>
      <c r="F4014" t="s">
        <v>43</v>
      </c>
      <c r="G4014" t="s">
        <v>43</v>
      </c>
      <c r="H4014">
        <v>-2.6</v>
      </c>
      <c r="I4014">
        <v>-3</v>
      </c>
      <c r="J4014">
        <v>3.1</v>
      </c>
    </row>
    <row r="4015" spans="1:10" x14ac:dyDescent="0.25">
      <c r="A4015" s="1">
        <v>41365</v>
      </c>
      <c r="B4015" t="s">
        <v>34</v>
      </c>
      <c r="C4015" t="s">
        <v>28</v>
      </c>
      <c r="D4015" t="s">
        <v>36</v>
      </c>
      <c r="E4015">
        <v>91.532510000000002</v>
      </c>
      <c r="F4015" t="s">
        <v>43</v>
      </c>
      <c r="G4015" t="s">
        <v>43</v>
      </c>
      <c r="H4015">
        <v>13.5</v>
      </c>
      <c r="I4015">
        <v>11</v>
      </c>
      <c r="J4015">
        <v>7.5</v>
      </c>
    </row>
    <row r="4016" spans="1:10" x14ac:dyDescent="0.25">
      <c r="A4016" s="1">
        <v>41365</v>
      </c>
      <c r="B4016" t="s">
        <v>34</v>
      </c>
      <c r="C4016" t="s">
        <v>28</v>
      </c>
      <c r="D4016" t="s">
        <v>35</v>
      </c>
      <c r="E4016">
        <v>74.558670000000006</v>
      </c>
      <c r="F4016" t="s">
        <v>43</v>
      </c>
      <c r="G4016" t="s">
        <v>43</v>
      </c>
      <c r="H4016">
        <v>9.4</v>
      </c>
      <c r="I4016">
        <v>1.4</v>
      </c>
      <c r="J4016">
        <v>-1.2</v>
      </c>
    </row>
    <row r="4017" spans="1:10" x14ac:dyDescent="0.25">
      <c r="A4017" s="1">
        <v>41365</v>
      </c>
      <c r="B4017" t="s">
        <v>34</v>
      </c>
      <c r="C4017" t="s">
        <v>29</v>
      </c>
      <c r="D4017" t="s">
        <v>40</v>
      </c>
      <c r="E4017">
        <v>108.12163</v>
      </c>
      <c r="F4017">
        <v>107.36360000000001</v>
      </c>
      <c r="G4017">
        <v>3.1</v>
      </c>
      <c r="H4017">
        <v>6.1</v>
      </c>
      <c r="I4017">
        <v>1.4</v>
      </c>
      <c r="J4017">
        <v>1.7</v>
      </c>
    </row>
    <row r="4018" spans="1:10" x14ac:dyDescent="0.25">
      <c r="A4018" s="1">
        <v>41365</v>
      </c>
      <c r="B4018" t="s">
        <v>34</v>
      </c>
      <c r="C4018" t="s">
        <v>29</v>
      </c>
      <c r="D4018" t="s">
        <v>39</v>
      </c>
      <c r="E4018">
        <v>113.04013999999999</v>
      </c>
      <c r="F4018" t="s">
        <v>43</v>
      </c>
      <c r="G4018" t="s">
        <v>43</v>
      </c>
      <c r="H4018">
        <v>1.3</v>
      </c>
      <c r="I4018">
        <v>-3.6</v>
      </c>
      <c r="J4018">
        <v>-2.1</v>
      </c>
    </row>
    <row r="4019" spans="1:10" x14ac:dyDescent="0.25">
      <c r="A4019" s="1">
        <v>41365</v>
      </c>
      <c r="B4019" t="s">
        <v>34</v>
      </c>
      <c r="C4019" t="s">
        <v>29</v>
      </c>
      <c r="D4019" t="s">
        <v>38</v>
      </c>
      <c r="E4019">
        <v>100.09984</v>
      </c>
      <c r="F4019" t="s">
        <v>43</v>
      </c>
      <c r="G4019" t="s">
        <v>43</v>
      </c>
      <c r="H4019">
        <v>3.5</v>
      </c>
      <c r="I4019">
        <v>1.5</v>
      </c>
      <c r="J4019">
        <v>2.2000000000000002</v>
      </c>
    </row>
    <row r="4020" spans="1:10" x14ac:dyDescent="0.25">
      <c r="A4020" s="1">
        <v>41365</v>
      </c>
      <c r="B4020" t="s">
        <v>34</v>
      </c>
      <c r="C4020" t="s">
        <v>29</v>
      </c>
      <c r="D4020" t="s">
        <v>37</v>
      </c>
      <c r="E4020">
        <v>108.48316</v>
      </c>
      <c r="F4020" t="s">
        <v>43</v>
      </c>
      <c r="G4020" t="s">
        <v>43</v>
      </c>
      <c r="H4020">
        <v>-6.6</v>
      </c>
      <c r="I4020">
        <v>-10.6</v>
      </c>
      <c r="J4020">
        <v>-3.5</v>
      </c>
    </row>
    <row r="4021" spans="1:10" x14ac:dyDescent="0.25">
      <c r="A4021" s="1">
        <v>41365</v>
      </c>
      <c r="B4021" t="s">
        <v>34</v>
      </c>
      <c r="C4021" t="s">
        <v>29</v>
      </c>
      <c r="D4021" t="s">
        <v>36</v>
      </c>
      <c r="E4021">
        <v>116.05007000000001</v>
      </c>
      <c r="F4021" t="s">
        <v>43</v>
      </c>
      <c r="G4021" t="s">
        <v>43</v>
      </c>
      <c r="H4021">
        <v>19.2</v>
      </c>
      <c r="I4021">
        <v>11.9</v>
      </c>
      <c r="J4021">
        <v>5.9</v>
      </c>
    </row>
    <row r="4022" spans="1:10" x14ac:dyDescent="0.25">
      <c r="A4022" s="1">
        <v>41365</v>
      </c>
      <c r="B4022" t="s">
        <v>34</v>
      </c>
      <c r="C4022" t="s">
        <v>29</v>
      </c>
      <c r="D4022" t="s">
        <v>35</v>
      </c>
      <c r="E4022">
        <v>111.1602</v>
      </c>
      <c r="F4022" t="s">
        <v>43</v>
      </c>
      <c r="G4022" t="s">
        <v>43</v>
      </c>
      <c r="H4022">
        <v>5.4</v>
      </c>
      <c r="I4022">
        <v>-1.2</v>
      </c>
      <c r="J4022">
        <v>-1.9</v>
      </c>
    </row>
    <row r="4023" spans="1:10" x14ac:dyDescent="0.25">
      <c r="A4023" s="1">
        <v>41365</v>
      </c>
      <c r="B4023" t="s">
        <v>34</v>
      </c>
      <c r="C4023" t="s">
        <v>32</v>
      </c>
      <c r="D4023" t="s">
        <v>40</v>
      </c>
      <c r="E4023">
        <v>100.59536</v>
      </c>
      <c r="F4023">
        <v>102.23162000000001</v>
      </c>
      <c r="G4023">
        <v>-0.1</v>
      </c>
      <c r="H4023">
        <v>5.3</v>
      </c>
      <c r="I4023">
        <v>4.5999999999999996</v>
      </c>
      <c r="J4023">
        <v>2.9</v>
      </c>
    </row>
    <row r="4024" spans="1:10" x14ac:dyDescent="0.25">
      <c r="A4024" s="1">
        <v>41365</v>
      </c>
      <c r="B4024" t="s">
        <v>34</v>
      </c>
      <c r="C4024" t="s">
        <v>32</v>
      </c>
      <c r="D4024" t="s">
        <v>39</v>
      </c>
      <c r="E4024">
        <v>70.706810000000004</v>
      </c>
      <c r="F4024" t="s">
        <v>43</v>
      </c>
      <c r="G4024" t="s">
        <v>43</v>
      </c>
      <c r="H4024">
        <v>-2.6</v>
      </c>
      <c r="I4024">
        <v>6.4</v>
      </c>
      <c r="J4024">
        <v>7.9</v>
      </c>
    </row>
    <row r="4025" spans="1:10" x14ac:dyDescent="0.25">
      <c r="A4025" s="1">
        <v>41365</v>
      </c>
      <c r="B4025" t="s">
        <v>34</v>
      </c>
      <c r="C4025" t="s">
        <v>32</v>
      </c>
      <c r="D4025" t="s">
        <v>38</v>
      </c>
      <c r="E4025">
        <v>120.32973</v>
      </c>
      <c r="F4025" t="s">
        <v>43</v>
      </c>
      <c r="G4025" t="s">
        <v>43</v>
      </c>
      <c r="H4025">
        <v>4.5</v>
      </c>
      <c r="I4025">
        <v>4.0999999999999996</v>
      </c>
      <c r="J4025">
        <v>0.4</v>
      </c>
    </row>
    <row r="4026" spans="1:10" x14ac:dyDescent="0.25">
      <c r="A4026" s="1">
        <v>41365</v>
      </c>
      <c r="B4026" t="s">
        <v>34</v>
      </c>
      <c r="C4026" t="s">
        <v>32</v>
      </c>
      <c r="D4026" t="s">
        <v>37</v>
      </c>
      <c r="E4026">
        <v>97.445269999999994</v>
      </c>
      <c r="F4026" t="s">
        <v>43</v>
      </c>
      <c r="G4026" t="s">
        <v>43</v>
      </c>
      <c r="H4026">
        <v>8.3000000000000007</v>
      </c>
      <c r="I4026">
        <v>4</v>
      </c>
      <c r="J4026">
        <v>4.4000000000000004</v>
      </c>
    </row>
    <row r="4027" spans="1:10" x14ac:dyDescent="0.25">
      <c r="A4027" s="1">
        <v>41365</v>
      </c>
      <c r="B4027" t="s">
        <v>34</v>
      </c>
      <c r="C4027" t="s">
        <v>32</v>
      </c>
      <c r="D4027" t="s">
        <v>36</v>
      </c>
      <c r="E4027">
        <v>100.08936</v>
      </c>
      <c r="F4027" t="s">
        <v>43</v>
      </c>
      <c r="G4027" t="s">
        <v>43</v>
      </c>
      <c r="H4027">
        <v>4.2</v>
      </c>
      <c r="I4027">
        <v>3.6</v>
      </c>
      <c r="J4027">
        <v>3.6</v>
      </c>
    </row>
    <row r="4028" spans="1:10" x14ac:dyDescent="0.25">
      <c r="A4028" s="1">
        <v>41365</v>
      </c>
      <c r="B4028" t="s">
        <v>34</v>
      </c>
      <c r="C4028" t="s">
        <v>32</v>
      </c>
      <c r="D4028" t="s">
        <v>35</v>
      </c>
      <c r="E4028">
        <v>149.66061999999999</v>
      </c>
      <c r="F4028" t="s">
        <v>43</v>
      </c>
      <c r="G4028" t="s">
        <v>43</v>
      </c>
      <c r="H4028">
        <v>20.6</v>
      </c>
      <c r="I4028">
        <v>13.3</v>
      </c>
      <c r="J4028">
        <v>7.7</v>
      </c>
    </row>
    <row r="4029" spans="1:10" x14ac:dyDescent="0.25">
      <c r="A4029" s="1">
        <v>41365</v>
      </c>
      <c r="B4029" t="s">
        <v>34</v>
      </c>
      <c r="C4029" t="s">
        <v>33</v>
      </c>
      <c r="D4029" t="s">
        <v>40</v>
      </c>
      <c r="E4029">
        <v>108.36617</v>
      </c>
      <c r="F4029">
        <v>110.96937</v>
      </c>
      <c r="G4029">
        <v>5.9</v>
      </c>
      <c r="H4029">
        <v>13.4</v>
      </c>
      <c r="I4029">
        <v>6.6</v>
      </c>
      <c r="J4029">
        <v>3.5</v>
      </c>
    </row>
    <row r="4030" spans="1:10" x14ac:dyDescent="0.25">
      <c r="A4030" s="1">
        <v>41365</v>
      </c>
      <c r="B4030" t="s">
        <v>34</v>
      </c>
      <c r="C4030" t="s">
        <v>33</v>
      </c>
      <c r="D4030" t="s">
        <v>39</v>
      </c>
      <c r="E4030">
        <v>198.98939999999999</v>
      </c>
      <c r="F4030" t="s">
        <v>43</v>
      </c>
      <c r="G4030" t="s">
        <v>43</v>
      </c>
      <c r="H4030">
        <v>2.6</v>
      </c>
      <c r="I4030">
        <v>0.6</v>
      </c>
      <c r="J4030">
        <v>3</v>
      </c>
    </row>
    <row r="4031" spans="1:10" x14ac:dyDescent="0.25">
      <c r="A4031" s="1">
        <v>41365</v>
      </c>
      <c r="B4031" t="s">
        <v>34</v>
      </c>
      <c r="C4031" t="s">
        <v>33</v>
      </c>
      <c r="D4031" t="s">
        <v>38</v>
      </c>
      <c r="E4031">
        <v>101.19292</v>
      </c>
      <c r="F4031" t="s">
        <v>43</v>
      </c>
      <c r="G4031" t="s">
        <v>43</v>
      </c>
      <c r="H4031">
        <v>15.4</v>
      </c>
      <c r="I4031">
        <v>5.8</v>
      </c>
      <c r="J4031">
        <v>2</v>
      </c>
    </row>
    <row r="4032" spans="1:10" x14ac:dyDescent="0.25">
      <c r="A4032" s="1">
        <v>41365</v>
      </c>
      <c r="B4032" t="s">
        <v>34</v>
      </c>
      <c r="C4032" t="s">
        <v>33</v>
      </c>
      <c r="D4032" t="s">
        <v>37</v>
      </c>
      <c r="E4032">
        <v>143.66204999999999</v>
      </c>
      <c r="F4032" t="s">
        <v>43</v>
      </c>
      <c r="G4032" t="s">
        <v>43</v>
      </c>
      <c r="H4032">
        <v>12.7</v>
      </c>
      <c r="I4032">
        <v>3.7</v>
      </c>
      <c r="J4032">
        <v>2.9</v>
      </c>
    </row>
    <row r="4033" spans="1:10" x14ac:dyDescent="0.25">
      <c r="A4033" s="1">
        <v>41365</v>
      </c>
      <c r="B4033" t="s">
        <v>34</v>
      </c>
      <c r="C4033" t="s">
        <v>33</v>
      </c>
      <c r="D4033" t="s">
        <v>36</v>
      </c>
      <c r="E4033">
        <v>73.777680000000004</v>
      </c>
      <c r="F4033" t="s">
        <v>43</v>
      </c>
      <c r="G4033" t="s">
        <v>43</v>
      </c>
      <c r="H4033">
        <v>9</v>
      </c>
      <c r="I4033">
        <v>4.7</v>
      </c>
      <c r="J4033">
        <v>4.5</v>
      </c>
    </row>
    <row r="4034" spans="1:10" x14ac:dyDescent="0.25">
      <c r="A4034" s="1">
        <v>41365</v>
      </c>
      <c r="B4034" t="s">
        <v>34</v>
      </c>
      <c r="C4034" t="s">
        <v>33</v>
      </c>
      <c r="D4034" t="s">
        <v>35</v>
      </c>
      <c r="E4034">
        <v>102.85044000000001</v>
      </c>
      <c r="F4034" t="s">
        <v>43</v>
      </c>
      <c r="G4034" t="s">
        <v>43</v>
      </c>
      <c r="H4034">
        <v>22.4</v>
      </c>
      <c r="I4034">
        <v>25.1</v>
      </c>
      <c r="J4034">
        <v>11.4</v>
      </c>
    </row>
    <row r="4035" spans="1:10" x14ac:dyDescent="0.25">
      <c r="A4035" s="1">
        <v>41395</v>
      </c>
      <c r="B4035" t="s">
        <v>5</v>
      </c>
      <c r="C4035" t="s">
        <v>16</v>
      </c>
      <c r="D4035" t="s">
        <v>40</v>
      </c>
      <c r="E4035">
        <v>70.287639999999996</v>
      </c>
      <c r="F4035">
        <v>72.18647</v>
      </c>
      <c r="G4035">
        <v>-0.2</v>
      </c>
      <c r="H4035">
        <v>18.5</v>
      </c>
      <c r="I4035">
        <v>15.1</v>
      </c>
      <c r="J4035">
        <v>14.8</v>
      </c>
    </row>
    <row r="4036" spans="1:10" x14ac:dyDescent="0.25">
      <c r="A4036" s="1">
        <v>41395</v>
      </c>
      <c r="B4036" t="s">
        <v>5</v>
      </c>
      <c r="C4036" t="s">
        <v>16</v>
      </c>
      <c r="D4036" t="s">
        <v>39</v>
      </c>
      <c r="E4036">
        <v>52.063389999999998</v>
      </c>
      <c r="F4036" t="s">
        <v>43</v>
      </c>
      <c r="G4036" t="s">
        <v>43</v>
      </c>
      <c r="H4036">
        <v>25.6</v>
      </c>
      <c r="I4036">
        <v>11.8</v>
      </c>
      <c r="J4036">
        <v>13.8</v>
      </c>
    </row>
    <row r="4037" spans="1:10" x14ac:dyDescent="0.25">
      <c r="A4037" s="1">
        <v>41395</v>
      </c>
      <c r="B4037" t="s">
        <v>5</v>
      </c>
      <c r="C4037" t="s">
        <v>16</v>
      </c>
      <c r="D4037" t="s">
        <v>38</v>
      </c>
      <c r="E4037">
        <v>101.12017</v>
      </c>
      <c r="F4037" t="s">
        <v>43</v>
      </c>
      <c r="G4037" t="s">
        <v>43</v>
      </c>
      <c r="H4037">
        <v>6.8</v>
      </c>
      <c r="I4037">
        <v>4.7</v>
      </c>
      <c r="J4037">
        <v>5.0999999999999996</v>
      </c>
    </row>
    <row r="4038" spans="1:10" x14ac:dyDescent="0.25">
      <c r="A4038" s="1">
        <v>41395</v>
      </c>
      <c r="B4038" t="s">
        <v>5</v>
      </c>
      <c r="C4038" t="s">
        <v>16</v>
      </c>
      <c r="D4038" t="s">
        <v>37</v>
      </c>
      <c r="E4038">
        <v>60.996360000000003</v>
      </c>
      <c r="F4038" t="s">
        <v>43</v>
      </c>
      <c r="G4038" t="s">
        <v>43</v>
      </c>
      <c r="H4038">
        <v>34.4</v>
      </c>
      <c r="I4038">
        <v>30.2</v>
      </c>
      <c r="J4038">
        <v>25.7</v>
      </c>
    </row>
    <row r="4039" spans="1:10" x14ac:dyDescent="0.25">
      <c r="A4039" s="1">
        <v>41395</v>
      </c>
      <c r="B4039" t="s">
        <v>5</v>
      </c>
      <c r="C4039" t="s">
        <v>16</v>
      </c>
      <c r="D4039" t="s">
        <v>36</v>
      </c>
      <c r="E4039">
        <v>60.631950000000003</v>
      </c>
      <c r="F4039" t="s">
        <v>43</v>
      </c>
      <c r="G4039" t="s">
        <v>43</v>
      </c>
      <c r="H4039">
        <v>12.7</v>
      </c>
      <c r="I4039">
        <v>12.1</v>
      </c>
      <c r="J4039">
        <v>11.9</v>
      </c>
    </row>
    <row r="4040" spans="1:10" x14ac:dyDescent="0.25">
      <c r="A4040" s="1">
        <v>41395</v>
      </c>
      <c r="B4040" t="s">
        <v>5</v>
      </c>
      <c r="C4040" t="s">
        <v>16</v>
      </c>
      <c r="D4040" t="s">
        <v>35</v>
      </c>
      <c r="E4040">
        <v>94.270129999999995</v>
      </c>
      <c r="F4040" t="s">
        <v>43</v>
      </c>
      <c r="G4040" t="s">
        <v>43</v>
      </c>
      <c r="H4040">
        <v>7.4</v>
      </c>
      <c r="I4040">
        <v>9.8000000000000007</v>
      </c>
      <c r="J4040">
        <v>16</v>
      </c>
    </row>
    <row r="4041" spans="1:10" x14ac:dyDescent="0.25">
      <c r="A4041" s="1">
        <v>41395</v>
      </c>
      <c r="B4041" t="s">
        <v>5</v>
      </c>
      <c r="C4041" t="s">
        <v>19</v>
      </c>
      <c r="D4041" t="s">
        <v>40</v>
      </c>
      <c r="E4041">
        <v>75.590339999999998</v>
      </c>
      <c r="F4041">
        <v>76.338179999999994</v>
      </c>
      <c r="G4041">
        <v>-0.4</v>
      </c>
      <c r="H4041">
        <v>0</v>
      </c>
      <c r="I4041">
        <v>5</v>
      </c>
      <c r="J4041">
        <v>8.1</v>
      </c>
    </row>
    <row r="4042" spans="1:10" x14ac:dyDescent="0.25">
      <c r="A4042" s="1">
        <v>41395</v>
      </c>
      <c r="B4042" t="s">
        <v>5</v>
      </c>
      <c r="C4042" t="s">
        <v>19</v>
      </c>
      <c r="D4042" t="s">
        <v>39</v>
      </c>
      <c r="E4042">
        <v>77.649439999999998</v>
      </c>
      <c r="F4042" t="s">
        <v>43</v>
      </c>
      <c r="G4042" t="s">
        <v>43</v>
      </c>
      <c r="H4042">
        <v>4.9000000000000004</v>
      </c>
      <c r="I4042">
        <v>1.9</v>
      </c>
      <c r="J4042">
        <v>7.4</v>
      </c>
    </row>
    <row r="4043" spans="1:10" x14ac:dyDescent="0.25">
      <c r="A4043" s="1">
        <v>41395</v>
      </c>
      <c r="B4043" t="s">
        <v>5</v>
      </c>
      <c r="C4043" t="s">
        <v>19</v>
      </c>
      <c r="D4043" t="s">
        <v>38</v>
      </c>
      <c r="E4043">
        <v>111.08324</v>
      </c>
      <c r="F4043" t="s">
        <v>43</v>
      </c>
      <c r="G4043" t="s">
        <v>43</v>
      </c>
      <c r="H4043">
        <v>0.9</v>
      </c>
      <c r="I4043">
        <v>5</v>
      </c>
      <c r="J4043">
        <v>5.2</v>
      </c>
    </row>
    <row r="4044" spans="1:10" x14ac:dyDescent="0.25">
      <c r="A4044" s="1">
        <v>41395</v>
      </c>
      <c r="B4044" t="s">
        <v>5</v>
      </c>
      <c r="C4044" t="s">
        <v>19</v>
      </c>
      <c r="D4044" t="s">
        <v>37</v>
      </c>
      <c r="E4044">
        <v>90.955150000000003</v>
      </c>
      <c r="F4044" t="s">
        <v>43</v>
      </c>
      <c r="G4044" t="s">
        <v>43</v>
      </c>
      <c r="H4044">
        <v>-8.6</v>
      </c>
      <c r="I4044">
        <v>-2.9</v>
      </c>
      <c r="J4044">
        <v>5.3</v>
      </c>
    </row>
    <row r="4045" spans="1:10" x14ac:dyDescent="0.25">
      <c r="A4045" s="1">
        <v>41395</v>
      </c>
      <c r="B4045" t="s">
        <v>5</v>
      </c>
      <c r="C4045" t="s">
        <v>19</v>
      </c>
      <c r="D4045" t="s">
        <v>36</v>
      </c>
      <c r="E4045">
        <v>53.253950000000003</v>
      </c>
      <c r="F4045" t="s">
        <v>43</v>
      </c>
      <c r="G4045" t="s">
        <v>43</v>
      </c>
      <c r="H4045">
        <v>10.8</v>
      </c>
      <c r="I4045">
        <v>15.5</v>
      </c>
      <c r="J4045">
        <v>14.1</v>
      </c>
    </row>
    <row r="4046" spans="1:10" x14ac:dyDescent="0.25">
      <c r="A4046" s="1">
        <v>41395</v>
      </c>
      <c r="B4046" t="s">
        <v>5</v>
      </c>
      <c r="C4046" t="s">
        <v>19</v>
      </c>
      <c r="D4046" t="s">
        <v>35</v>
      </c>
      <c r="E4046">
        <v>54.542270000000002</v>
      </c>
      <c r="F4046" t="s">
        <v>43</v>
      </c>
      <c r="G4046" t="s">
        <v>43</v>
      </c>
      <c r="H4046">
        <v>-15</v>
      </c>
      <c r="I4046">
        <v>4.9000000000000004</v>
      </c>
      <c r="J4046">
        <v>16.100000000000001</v>
      </c>
    </row>
    <row r="4047" spans="1:10" x14ac:dyDescent="0.25">
      <c r="A4047" s="1">
        <v>41395</v>
      </c>
      <c r="B4047" t="s">
        <v>5</v>
      </c>
      <c r="C4047" t="s">
        <v>22</v>
      </c>
      <c r="D4047" t="s">
        <v>40</v>
      </c>
      <c r="E4047">
        <v>84.398700000000005</v>
      </c>
      <c r="F4047">
        <v>84.895910000000001</v>
      </c>
      <c r="G4047">
        <v>-0.1</v>
      </c>
      <c r="H4047">
        <v>14.1</v>
      </c>
      <c r="I4047">
        <v>10.7</v>
      </c>
      <c r="J4047">
        <v>9.1</v>
      </c>
    </row>
    <row r="4048" spans="1:10" x14ac:dyDescent="0.25">
      <c r="A4048" s="1">
        <v>41395</v>
      </c>
      <c r="B4048" t="s">
        <v>5</v>
      </c>
      <c r="C4048" t="s">
        <v>22</v>
      </c>
      <c r="D4048" t="s">
        <v>39</v>
      </c>
      <c r="E4048">
        <v>56.880180000000003</v>
      </c>
      <c r="F4048" t="s">
        <v>43</v>
      </c>
      <c r="G4048" t="s">
        <v>43</v>
      </c>
      <c r="H4048">
        <v>6.5</v>
      </c>
      <c r="I4048">
        <v>10.6</v>
      </c>
      <c r="J4048">
        <v>10</v>
      </c>
    </row>
    <row r="4049" spans="1:10" x14ac:dyDescent="0.25">
      <c r="A4049" s="1">
        <v>41395</v>
      </c>
      <c r="B4049" t="s">
        <v>5</v>
      </c>
      <c r="C4049" t="s">
        <v>22</v>
      </c>
      <c r="D4049" t="s">
        <v>38</v>
      </c>
      <c r="E4049">
        <v>152.87359000000001</v>
      </c>
      <c r="F4049" t="s">
        <v>43</v>
      </c>
      <c r="G4049" t="s">
        <v>43</v>
      </c>
      <c r="H4049">
        <v>4</v>
      </c>
      <c r="I4049">
        <v>5.9</v>
      </c>
      <c r="J4049">
        <v>5.3</v>
      </c>
    </row>
    <row r="4050" spans="1:10" x14ac:dyDescent="0.25">
      <c r="A4050" s="1">
        <v>41395</v>
      </c>
      <c r="B4050" t="s">
        <v>5</v>
      </c>
      <c r="C4050" t="s">
        <v>22</v>
      </c>
      <c r="D4050" t="s">
        <v>37</v>
      </c>
      <c r="E4050">
        <v>94.021500000000003</v>
      </c>
      <c r="F4050" t="s">
        <v>43</v>
      </c>
      <c r="G4050" t="s">
        <v>43</v>
      </c>
      <c r="H4050">
        <v>32.5</v>
      </c>
      <c r="I4050">
        <v>16.5</v>
      </c>
      <c r="J4050">
        <v>16.2</v>
      </c>
    </row>
    <row r="4051" spans="1:10" x14ac:dyDescent="0.25">
      <c r="A4051" s="1">
        <v>41395</v>
      </c>
      <c r="B4051" t="s">
        <v>5</v>
      </c>
      <c r="C4051" t="s">
        <v>22</v>
      </c>
      <c r="D4051" t="s">
        <v>36</v>
      </c>
      <c r="E4051">
        <v>60.531199999999998</v>
      </c>
      <c r="F4051" t="s">
        <v>43</v>
      </c>
      <c r="G4051" t="s">
        <v>43</v>
      </c>
      <c r="H4051">
        <v>14.4</v>
      </c>
      <c r="I4051">
        <v>13.2</v>
      </c>
      <c r="J4051">
        <v>8.8000000000000007</v>
      </c>
    </row>
    <row r="4052" spans="1:10" x14ac:dyDescent="0.25">
      <c r="A4052" s="1">
        <v>41395</v>
      </c>
      <c r="B4052" t="s">
        <v>5</v>
      </c>
      <c r="C4052" t="s">
        <v>22</v>
      </c>
      <c r="D4052" t="s">
        <v>35</v>
      </c>
      <c r="E4052">
        <v>142.35433</v>
      </c>
      <c r="F4052" t="s">
        <v>43</v>
      </c>
      <c r="G4052" t="s">
        <v>43</v>
      </c>
      <c r="H4052">
        <v>13</v>
      </c>
      <c r="I4052">
        <v>2.1</v>
      </c>
      <c r="J4052">
        <v>6.4</v>
      </c>
    </row>
    <row r="4053" spans="1:10" x14ac:dyDescent="0.25">
      <c r="A4053" s="1">
        <v>41395</v>
      </c>
      <c r="B4053" t="s">
        <v>5</v>
      </c>
      <c r="C4053" t="s">
        <v>23</v>
      </c>
      <c r="D4053" t="s">
        <v>40</v>
      </c>
      <c r="E4053">
        <v>65.877080000000007</v>
      </c>
      <c r="F4053">
        <v>65.239949999999993</v>
      </c>
      <c r="G4053">
        <v>0.2</v>
      </c>
      <c r="H4053">
        <v>5.0999999999999996</v>
      </c>
      <c r="I4053">
        <v>5.7</v>
      </c>
      <c r="J4053">
        <v>7.3</v>
      </c>
    </row>
    <row r="4054" spans="1:10" x14ac:dyDescent="0.25">
      <c r="A4054" s="1">
        <v>41395</v>
      </c>
      <c r="B4054" t="s">
        <v>5</v>
      </c>
      <c r="C4054" t="s">
        <v>23</v>
      </c>
      <c r="D4054" t="s">
        <v>39</v>
      </c>
      <c r="E4054">
        <v>64.755549999999999</v>
      </c>
      <c r="F4054" t="s">
        <v>43</v>
      </c>
      <c r="G4054" t="s">
        <v>43</v>
      </c>
      <c r="H4054">
        <v>8</v>
      </c>
      <c r="I4054">
        <v>4.7</v>
      </c>
      <c r="J4054">
        <v>7.8</v>
      </c>
    </row>
    <row r="4055" spans="1:10" x14ac:dyDescent="0.25">
      <c r="A4055" s="1">
        <v>41395</v>
      </c>
      <c r="B4055" t="s">
        <v>5</v>
      </c>
      <c r="C4055" t="s">
        <v>23</v>
      </c>
      <c r="D4055" t="s">
        <v>38</v>
      </c>
      <c r="E4055">
        <v>99.231669999999994</v>
      </c>
      <c r="F4055" t="s">
        <v>43</v>
      </c>
      <c r="G4055" t="s">
        <v>43</v>
      </c>
      <c r="H4055">
        <v>1.3</v>
      </c>
      <c r="I4055">
        <v>2.6</v>
      </c>
      <c r="J4055">
        <v>3.1</v>
      </c>
    </row>
    <row r="4056" spans="1:10" x14ac:dyDescent="0.25">
      <c r="A4056" s="1">
        <v>41395</v>
      </c>
      <c r="B4056" t="s">
        <v>5</v>
      </c>
      <c r="C4056" t="s">
        <v>23</v>
      </c>
      <c r="D4056" t="s">
        <v>37</v>
      </c>
      <c r="E4056">
        <v>54.804830000000003</v>
      </c>
      <c r="F4056" t="s">
        <v>43</v>
      </c>
      <c r="G4056" t="s">
        <v>43</v>
      </c>
      <c r="H4056">
        <v>3.8</v>
      </c>
      <c r="I4056">
        <v>9.6999999999999993</v>
      </c>
      <c r="J4056">
        <v>12.9</v>
      </c>
    </row>
    <row r="4057" spans="1:10" x14ac:dyDescent="0.25">
      <c r="A4057" s="1">
        <v>41395</v>
      </c>
      <c r="B4057" t="s">
        <v>5</v>
      </c>
      <c r="C4057" t="s">
        <v>23</v>
      </c>
      <c r="D4057" t="s">
        <v>36</v>
      </c>
      <c r="E4057">
        <v>58.122419999999998</v>
      </c>
      <c r="F4057" t="s">
        <v>43</v>
      </c>
      <c r="G4057" t="s">
        <v>43</v>
      </c>
      <c r="H4057">
        <v>9.5</v>
      </c>
      <c r="I4057">
        <v>6.2</v>
      </c>
      <c r="J4057">
        <v>7.9</v>
      </c>
    </row>
    <row r="4058" spans="1:10" x14ac:dyDescent="0.25">
      <c r="A4058" s="1">
        <v>41395</v>
      </c>
      <c r="B4058" t="s">
        <v>5</v>
      </c>
      <c r="C4058" t="s">
        <v>23</v>
      </c>
      <c r="D4058" t="s">
        <v>35</v>
      </c>
      <c r="E4058">
        <v>63.28107</v>
      </c>
      <c r="F4058" t="s">
        <v>43</v>
      </c>
      <c r="G4058" t="s">
        <v>43</v>
      </c>
      <c r="H4058">
        <v>-2.2999999999999998</v>
      </c>
      <c r="I4058">
        <v>0.3</v>
      </c>
      <c r="J4058">
        <v>-0.5</v>
      </c>
    </row>
    <row r="4059" spans="1:10" x14ac:dyDescent="0.25">
      <c r="A4059" s="1">
        <v>41395</v>
      </c>
      <c r="B4059" t="s">
        <v>5</v>
      </c>
      <c r="C4059" t="s">
        <v>24</v>
      </c>
      <c r="D4059" t="s">
        <v>40</v>
      </c>
      <c r="E4059">
        <v>74.973010000000002</v>
      </c>
      <c r="F4059">
        <v>75.603970000000004</v>
      </c>
      <c r="G4059">
        <v>1.6</v>
      </c>
      <c r="H4059">
        <v>6.5</v>
      </c>
      <c r="I4059">
        <v>5.5</v>
      </c>
      <c r="J4059">
        <v>5.5</v>
      </c>
    </row>
    <row r="4060" spans="1:10" x14ac:dyDescent="0.25">
      <c r="A4060" s="1">
        <v>41395</v>
      </c>
      <c r="B4060" t="s">
        <v>5</v>
      </c>
      <c r="C4060" t="s">
        <v>24</v>
      </c>
      <c r="D4060" t="s">
        <v>39</v>
      </c>
      <c r="E4060">
        <v>67.297610000000006</v>
      </c>
      <c r="F4060" t="s">
        <v>43</v>
      </c>
      <c r="G4060" t="s">
        <v>43</v>
      </c>
      <c r="H4060">
        <v>3.5</v>
      </c>
      <c r="I4060">
        <v>6.2</v>
      </c>
      <c r="J4060">
        <v>13.5</v>
      </c>
    </row>
    <row r="4061" spans="1:10" x14ac:dyDescent="0.25">
      <c r="A4061" s="1">
        <v>41395</v>
      </c>
      <c r="B4061" t="s">
        <v>5</v>
      </c>
      <c r="C4061" t="s">
        <v>24</v>
      </c>
      <c r="D4061" t="s">
        <v>38</v>
      </c>
      <c r="E4061">
        <v>107.5463</v>
      </c>
      <c r="F4061" t="s">
        <v>43</v>
      </c>
      <c r="G4061" t="s">
        <v>43</v>
      </c>
      <c r="H4061">
        <v>3.5</v>
      </c>
      <c r="I4061">
        <v>3</v>
      </c>
      <c r="J4061">
        <v>5.0999999999999996</v>
      </c>
    </row>
    <row r="4062" spans="1:10" x14ac:dyDescent="0.25">
      <c r="A4062" s="1">
        <v>41395</v>
      </c>
      <c r="B4062" t="s">
        <v>5</v>
      </c>
      <c r="C4062" t="s">
        <v>24</v>
      </c>
      <c r="D4062" t="s">
        <v>37</v>
      </c>
      <c r="E4062">
        <v>103.23038</v>
      </c>
      <c r="F4062" t="s">
        <v>43</v>
      </c>
      <c r="G4062" t="s">
        <v>43</v>
      </c>
      <c r="H4062">
        <v>11.8</v>
      </c>
      <c r="I4062">
        <v>13.4</v>
      </c>
      <c r="J4062">
        <v>10.3</v>
      </c>
    </row>
    <row r="4063" spans="1:10" x14ac:dyDescent="0.25">
      <c r="A4063" s="1">
        <v>41395</v>
      </c>
      <c r="B4063" t="s">
        <v>5</v>
      </c>
      <c r="C4063" t="s">
        <v>24</v>
      </c>
      <c r="D4063" t="s">
        <v>36</v>
      </c>
      <c r="E4063">
        <v>58.448030000000003</v>
      </c>
      <c r="F4063" t="s">
        <v>43</v>
      </c>
      <c r="G4063" t="s">
        <v>43</v>
      </c>
      <c r="H4063">
        <v>7.6</v>
      </c>
      <c r="I4063">
        <v>4.0999999999999996</v>
      </c>
      <c r="J4063">
        <v>3</v>
      </c>
    </row>
    <row r="4064" spans="1:10" x14ac:dyDescent="0.25">
      <c r="A4064" s="1">
        <v>41395</v>
      </c>
      <c r="B4064" t="s">
        <v>5</v>
      </c>
      <c r="C4064" t="s">
        <v>24</v>
      </c>
      <c r="D4064" t="s">
        <v>35</v>
      </c>
      <c r="E4064">
        <v>73.030050000000003</v>
      </c>
      <c r="F4064" t="s">
        <v>43</v>
      </c>
      <c r="G4064" t="s">
        <v>43</v>
      </c>
      <c r="H4064">
        <v>0.6</v>
      </c>
      <c r="I4064">
        <v>7.5</v>
      </c>
      <c r="J4064">
        <v>8</v>
      </c>
    </row>
    <row r="4065" spans="1:10" x14ac:dyDescent="0.25">
      <c r="A4065" s="1">
        <v>41395</v>
      </c>
      <c r="B4065" t="s">
        <v>5</v>
      </c>
      <c r="C4065" t="s">
        <v>25</v>
      </c>
      <c r="D4065" t="s">
        <v>40</v>
      </c>
      <c r="E4065">
        <v>80.901579999999996</v>
      </c>
      <c r="F4065">
        <v>81.168719999999993</v>
      </c>
      <c r="G4065">
        <v>-0.7</v>
      </c>
      <c r="H4065">
        <v>4.3</v>
      </c>
      <c r="I4065">
        <v>6.1</v>
      </c>
      <c r="J4065">
        <v>9.5</v>
      </c>
    </row>
    <row r="4066" spans="1:10" x14ac:dyDescent="0.25">
      <c r="A4066" s="1">
        <v>41395</v>
      </c>
      <c r="B4066" t="s">
        <v>5</v>
      </c>
      <c r="C4066" t="s">
        <v>25</v>
      </c>
      <c r="D4066" t="s">
        <v>39</v>
      </c>
      <c r="E4066">
        <v>91.400440000000003</v>
      </c>
      <c r="F4066" t="s">
        <v>43</v>
      </c>
      <c r="G4066" t="s">
        <v>43</v>
      </c>
      <c r="H4066">
        <v>4.0999999999999996</v>
      </c>
      <c r="I4066">
        <v>7.2</v>
      </c>
      <c r="J4066">
        <v>8.6999999999999993</v>
      </c>
    </row>
    <row r="4067" spans="1:10" x14ac:dyDescent="0.25">
      <c r="A4067" s="1">
        <v>41395</v>
      </c>
      <c r="B4067" t="s">
        <v>5</v>
      </c>
      <c r="C4067" t="s">
        <v>25</v>
      </c>
      <c r="D4067" t="s">
        <v>38</v>
      </c>
      <c r="E4067">
        <v>100.33963</v>
      </c>
      <c r="F4067" t="s">
        <v>43</v>
      </c>
      <c r="G4067" t="s">
        <v>43</v>
      </c>
      <c r="H4067">
        <v>5.0999999999999996</v>
      </c>
      <c r="I4067">
        <v>6.7</v>
      </c>
      <c r="J4067">
        <v>8</v>
      </c>
    </row>
    <row r="4068" spans="1:10" x14ac:dyDescent="0.25">
      <c r="A4068" s="1">
        <v>41395</v>
      </c>
      <c r="B4068" t="s">
        <v>5</v>
      </c>
      <c r="C4068" t="s">
        <v>25</v>
      </c>
      <c r="D4068" t="s">
        <v>37</v>
      </c>
      <c r="E4068">
        <v>115.96532000000001</v>
      </c>
      <c r="F4068" t="s">
        <v>43</v>
      </c>
      <c r="G4068" t="s">
        <v>43</v>
      </c>
      <c r="H4068">
        <v>9.6</v>
      </c>
      <c r="I4068">
        <v>8.1999999999999993</v>
      </c>
      <c r="J4068">
        <v>10.5</v>
      </c>
    </row>
    <row r="4069" spans="1:10" x14ac:dyDescent="0.25">
      <c r="A4069" s="1">
        <v>41395</v>
      </c>
      <c r="B4069" t="s">
        <v>5</v>
      </c>
      <c r="C4069" t="s">
        <v>25</v>
      </c>
      <c r="D4069" t="s">
        <v>36</v>
      </c>
      <c r="E4069">
        <v>59.93047</v>
      </c>
      <c r="F4069" t="s">
        <v>43</v>
      </c>
      <c r="G4069" t="s">
        <v>43</v>
      </c>
      <c r="H4069">
        <v>4.0999999999999996</v>
      </c>
      <c r="I4069">
        <v>7.1</v>
      </c>
      <c r="J4069">
        <v>11.8</v>
      </c>
    </row>
    <row r="4070" spans="1:10" x14ac:dyDescent="0.25">
      <c r="A4070" s="1">
        <v>41395</v>
      </c>
      <c r="B4070" t="s">
        <v>5</v>
      </c>
      <c r="C4070" t="s">
        <v>25</v>
      </c>
      <c r="D4070" t="s">
        <v>35</v>
      </c>
      <c r="E4070">
        <v>51.835940000000001</v>
      </c>
      <c r="F4070" t="s">
        <v>43</v>
      </c>
      <c r="G4070" t="s">
        <v>43</v>
      </c>
      <c r="H4070">
        <v>-10.199999999999999</v>
      </c>
      <c r="I4070">
        <v>-5.9</v>
      </c>
      <c r="J4070">
        <v>6</v>
      </c>
    </row>
    <row r="4071" spans="1:10" x14ac:dyDescent="0.25">
      <c r="A4071" s="1">
        <v>41395</v>
      </c>
      <c r="B4071" t="s">
        <v>5</v>
      </c>
      <c r="C4071" t="s">
        <v>26</v>
      </c>
      <c r="D4071" t="s">
        <v>40</v>
      </c>
      <c r="E4071">
        <v>62.729010000000002</v>
      </c>
      <c r="F4071">
        <v>62.898429999999998</v>
      </c>
      <c r="G4071">
        <v>-0.1</v>
      </c>
      <c r="H4071">
        <v>8.1</v>
      </c>
      <c r="I4071">
        <v>9.1</v>
      </c>
      <c r="J4071">
        <v>8.6999999999999993</v>
      </c>
    </row>
    <row r="4072" spans="1:10" x14ac:dyDescent="0.25">
      <c r="A4072" s="1">
        <v>41395</v>
      </c>
      <c r="B4072" t="s">
        <v>5</v>
      </c>
      <c r="C4072" t="s">
        <v>26</v>
      </c>
      <c r="D4072" t="s">
        <v>39</v>
      </c>
      <c r="E4072">
        <v>66.095380000000006</v>
      </c>
      <c r="F4072" t="s">
        <v>43</v>
      </c>
      <c r="G4072" t="s">
        <v>43</v>
      </c>
      <c r="H4072">
        <v>13.4</v>
      </c>
      <c r="I4072">
        <v>11.6</v>
      </c>
      <c r="J4072">
        <v>9.8000000000000007</v>
      </c>
    </row>
    <row r="4073" spans="1:10" x14ac:dyDescent="0.25">
      <c r="A4073" s="1">
        <v>41395</v>
      </c>
      <c r="B4073" t="s">
        <v>5</v>
      </c>
      <c r="C4073" t="s">
        <v>26</v>
      </c>
      <c r="D4073" t="s">
        <v>38</v>
      </c>
      <c r="E4073">
        <v>61.410060000000001</v>
      </c>
      <c r="F4073" t="s">
        <v>43</v>
      </c>
      <c r="G4073" t="s">
        <v>43</v>
      </c>
      <c r="H4073">
        <v>6.6</v>
      </c>
      <c r="I4073">
        <v>7.7</v>
      </c>
      <c r="J4073">
        <v>6.3</v>
      </c>
    </row>
    <row r="4074" spans="1:10" x14ac:dyDescent="0.25">
      <c r="A4074" s="1">
        <v>41395</v>
      </c>
      <c r="B4074" t="s">
        <v>5</v>
      </c>
      <c r="C4074" t="s">
        <v>26</v>
      </c>
      <c r="D4074" t="s">
        <v>37</v>
      </c>
      <c r="E4074">
        <v>67.142319999999998</v>
      </c>
      <c r="F4074" t="s">
        <v>43</v>
      </c>
      <c r="G4074" t="s">
        <v>43</v>
      </c>
      <c r="H4074">
        <v>7.9</v>
      </c>
      <c r="I4074">
        <v>9</v>
      </c>
      <c r="J4074">
        <v>9.9</v>
      </c>
    </row>
    <row r="4075" spans="1:10" x14ac:dyDescent="0.25">
      <c r="A4075" s="1">
        <v>41395</v>
      </c>
      <c r="B4075" t="s">
        <v>5</v>
      </c>
      <c r="C4075" t="s">
        <v>26</v>
      </c>
      <c r="D4075" t="s">
        <v>36</v>
      </c>
      <c r="E4075">
        <v>60.202860000000001</v>
      </c>
      <c r="F4075" t="s">
        <v>43</v>
      </c>
      <c r="G4075" t="s">
        <v>43</v>
      </c>
      <c r="H4075">
        <v>10.3</v>
      </c>
      <c r="I4075">
        <v>11.6</v>
      </c>
      <c r="J4075">
        <v>11.3</v>
      </c>
    </row>
    <row r="4076" spans="1:10" x14ac:dyDescent="0.25">
      <c r="A4076" s="1">
        <v>41395</v>
      </c>
      <c r="B4076" t="s">
        <v>5</v>
      </c>
      <c r="C4076" t="s">
        <v>26</v>
      </c>
      <c r="D4076" t="s">
        <v>35</v>
      </c>
      <c r="E4076">
        <v>61.076889999999999</v>
      </c>
      <c r="F4076" t="s">
        <v>43</v>
      </c>
      <c r="G4076" t="s">
        <v>43</v>
      </c>
      <c r="H4076">
        <v>4.0999999999999996</v>
      </c>
      <c r="I4076">
        <v>5.6</v>
      </c>
      <c r="J4076">
        <v>6</v>
      </c>
    </row>
    <row r="4077" spans="1:10" x14ac:dyDescent="0.25">
      <c r="A4077" s="1">
        <v>41395</v>
      </c>
      <c r="B4077" t="s">
        <v>5</v>
      </c>
      <c r="C4077" t="s">
        <v>27</v>
      </c>
      <c r="D4077" t="s">
        <v>40</v>
      </c>
      <c r="E4077">
        <v>63.071530000000003</v>
      </c>
      <c r="F4077">
        <v>62.539009999999998</v>
      </c>
      <c r="G4077">
        <v>0.3</v>
      </c>
      <c r="H4077">
        <v>6</v>
      </c>
      <c r="I4077">
        <v>8.1999999999999993</v>
      </c>
      <c r="J4077">
        <v>10.4</v>
      </c>
    </row>
    <row r="4078" spans="1:10" x14ac:dyDescent="0.25">
      <c r="A4078" s="1">
        <v>41395</v>
      </c>
      <c r="B4078" t="s">
        <v>5</v>
      </c>
      <c r="C4078" t="s">
        <v>27</v>
      </c>
      <c r="D4078" t="s">
        <v>39</v>
      </c>
      <c r="E4078">
        <v>80.416700000000006</v>
      </c>
      <c r="F4078" t="s">
        <v>43</v>
      </c>
      <c r="G4078" t="s">
        <v>43</v>
      </c>
      <c r="H4078">
        <v>13.4</v>
      </c>
      <c r="I4078">
        <v>11.8</v>
      </c>
      <c r="J4078">
        <v>15.1</v>
      </c>
    </row>
    <row r="4079" spans="1:10" x14ac:dyDescent="0.25">
      <c r="A4079" s="1">
        <v>41395</v>
      </c>
      <c r="B4079" t="s">
        <v>5</v>
      </c>
      <c r="C4079" t="s">
        <v>27</v>
      </c>
      <c r="D4079" t="s">
        <v>38</v>
      </c>
      <c r="E4079">
        <v>101.49581000000001</v>
      </c>
      <c r="F4079" t="s">
        <v>43</v>
      </c>
      <c r="G4079" t="s">
        <v>43</v>
      </c>
      <c r="H4079">
        <v>7</v>
      </c>
      <c r="I4079">
        <v>6.6</v>
      </c>
      <c r="J4079">
        <v>7.5</v>
      </c>
    </row>
    <row r="4080" spans="1:10" x14ac:dyDescent="0.25">
      <c r="A4080" s="1">
        <v>41395</v>
      </c>
      <c r="B4080" t="s">
        <v>5</v>
      </c>
      <c r="C4080" t="s">
        <v>27</v>
      </c>
      <c r="D4080" t="s">
        <v>37</v>
      </c>
      <c r="E4080">
        <v>60.094009999999997</v>
      </c>
      <c r="F4080" t="s">
        <v>43</v>
      </c>
      <c r="G4080" t="s">
        <v>43</v>
      </c>
      <c r="H4080">
        <v>-3.6</v>
      </c>
      <c r="I4080">
        <v>2.2000000000000002</v>
      </c>
      <c r="J4080">
        <v>6.3</v>
      </c>
    </row>
    <row r="4081" spans="1:10" x14ac:dyDescent="0.25">
      <c r="A4081" s="1">
        <v>41395</v>
      </c>
      <c r="B4081" t="s">
        <v>5</v>
      </c>
      <c r="C4081" t="s">
        <v>27</v>
      </c>
      <c r="D4081" t="s">
        <v>36</v>
      </c>
      <c r="E4081">
        <v>49.055120000000002</v>
      </c>
      <c r="F4081" t="s">
        <v>43</v>
      </c>
      <c r="G4081" t="s">
        <v>43</v>
      </c>
      <c r="H4081">
        <v>7.7</v>
      </c>
      <c r="I4081">
        <v>11.2</v>
      </c>
      <c r="J4081">
        <v>13.7</v>
      </c>
    </row>
    <row r="4082" spans="1:10" x14ac:dyDescent="0.25">
      <c r="A4082" s="1">
        <v>41395</v>
      </c>
      <c r="B4082" t="s">
        <v>5</v>
      </c>
      <c r="C4082" t="s">
        <v>27</v>
      </c>
      <c r="D4082" t="s">
        <v>35</v>
      </c>
      <c r="E4082">
        <v>66.122659999999996</v>
      </c>
      <c r="F4082" t="s">
        <v>43</v>
      </c>
      <c r="G4082" t="s">
        <v>43</v>
      </c>
      <c r="H4082">
        <v>0.1</v>
      </c>
      <c r="I4082">
        <v>1.9</v>
      </c>
      <c r="J4082">
        <v>2.8</v>
      </c>
    </row>
    <row r="4083" spans="1:10" x14ac:dyDescent="0.25">
      <c r="A4083" s="1">
        <v>41395</v>
      </c>
      <c r="B4083" t="s">
        <v>5</v>
      </c>
      <c r="C4083" t="s">
        <v>28</v>
      </c>
      <c r="D4083" t="s">
        <v>40</v>
      </c>
      <c r="E4083">
        <v>62.952849999999998</v>
      </c>
      <c r="F4083">
        <v>62.422739999999997</v>
      </c>
      <c r="G4083">
        <v>0.8</v>
      </c>
      <c r="H4083">
        <v>5.5</v>
      </c>
      <c r="I4083">
        <v>9.5</v>
      </c>
      <c r="J4083">
        <v>8.5</v>
      </c>
    </row>
    <row r="4084" spans="1:10" x14ac:dyDescent="0.25">
      <c r="A4084" s="1">
        <v>41395</v>
      </c>
      <c r="B4084" t="s">
        <v>5</v>
      </c>
      <c r="C4084" t="s">
        <v>28</v>
      </c>
      <c r="D4084" t="s">
        <v>39</v>
      </c>
      <c r="E4084">
        <v>51.946399999999997</v>
      </c>
      <c r="F4084" t="s">
        <v>43</v>
      </c>
      <c r="G4084" t="s">
        <v>43</v>
      </c>
      <c r="H4084">
        <v>17.3</v>
      </c>
      <c r="I4084">
        <v>6.9</v>
      </c>
      <c r="J4084">
        <v>7.2</v>
      </c>
    </row>
    <row r="4085" spans="1:10" x14ac:dyDescent="0.25">
      <c r="A4085" s="1">
        <v>41395</v>
      </c>
      <c r="B4085" t="s">
        <v>5</v>
      </c>
      <c r="C4085" t="s">
        <v>28</v>
      </c>
      <c r="D4085" t="s">
        <v>38</v>
      </c>
      <c r="E4085">
        <v>77.789550000000006</v>
      </c>
      <c r="F4085" t="s">
        <v>43</v>
      </c>
      <c r="G4085" t="s">
        <v>43</v>
      </c>
      <c r="H4085">
        <v>11</v>
      </c>
      <c r="I4085">
        <v>8.1999999999999993</v>
      </c>
      <c r="J4085">
        <v>6.3</v>
      </c>
    </row>
    <row r="4086" spans="1:10" x14ac:dyDescent="0.25">
      <c r="A4086" s="1">
        <v>41395</v>
      </c>
      <c r="B4086" t="s">
        <v>5</v>
      </c>
      <c r="C4086" t="s">
        <v>28</v>
      </c>
      <c r="D4086" t="s">
        <v>37</v>
      </c>
      <c r="E4086">
        <v>85.680689999999998</v>
      </c>
      <c r="F4086" t="s">
        <v>43</v>
      </c>
      <c r="G4086" t="s">
        <v>43</v>
      </c>
      <c r="H4086">
        <v>-5.7</v>
      </c>
      <c r="I4086">
        <v>3</v>
      </c>
      <c r="J4086">
        <v>9.4</v>
      </c>
    </row>
    <row r="4087" spans="1:10" x14ac:dyDescent="0.25">
      <c r="A4087" s="1">
        <v>41395</v>
      </c>
      <c r="B4087" t="s">
        <v>5</v>
      </c>
      <c r="C4087" t="s">
        <v>28</v>
      </c>
      <c r="D4087" t="s">
        <v>36</v>
      </c>
      <c r="E4087">
        <v>54.141109999999998</v>
      </c>
      <c r="F4087" t="s">
        <v>43</v>
      </c>
      <c r="G4087" t="s">
        <v>43</v>
      </c>
      <c r="H4087">
        <v>2.7</v>
      </c>
      <c r="I4087">
        <v>13.6</v>
      </c>
      <c r="J4087">
        <v>10.9</v>
      </c>
    </row>
    <row r="4088" spans="1:10" x14ac:dyDescent="0.25">
      <c r="A4088" s="1">
        <v>41395</v>
      </c>
      <c r="B4088" t="s">
        <v>5</v>
      </c>
      <c r="C4088" t="s">
        <v>28</v>
      </c>
      <c r="D4088" t="s">
        <v>35</v>
      </c>
      <c r="E4088">
        <v>42.755769999999998</v>
      </c>
      <c r="F4088" t="s">
        <v>43</v>
      </c>
      <c r="G4088" t="s">
        <v>43</v>
      </c>
      <c r="H4088">
        <v>9.8000000000000007</v>
      </c>
      <c r="I4088">
        <v>10.5</v>
      </c>
      <c r="J4088">
        <v>7.8</v>
      </c>
    </row>
    <row r="4089" spans="1:10" x14ac:dyDescent="0.25">
      <c r="A4089" s="1">
        <v>41395</v>
      </c>
      <c r="B4089" t="s">
        <v>5</v>
      </c>
      <c r="C4089" t="s">
        <v>29</v>
      </c>
      <c r="D4089" t="s">
        <v>40</v>
      </c>
      <c r="E4089">
        <v>74.151290000000003</v>
      </c>
      <c r="F4089">
        <v>73.701499999999996</v>
      </c>
      <c r="G4089">
        <v>-0.8</v>
      </c>
      <c r="H4089">
        <v>4.8</v>
      </c>
      <c r="I4089">
        <v>5.2</v>
      </c>
      <c r="J4089">
        <v>6.4</v>
      </c>
    </row>
    <row r="4090" spans="1:10" x14ac:dyDescent="0.25">
      <c r="A4090" s="1">
        <v>41395</v>
      </c>
      <c r="B4090" t="s">
        <v>5</v>
      </c>
      <c r="C4090" t="s">
        <v>29</v>
      </c>
      <c r="D4090" t="s">
        <v>39</v>
      </c>
      <c r="E4090">
        <v>75.774140000000003</v>
      </c>
      <c r="F4090" t="s">
        <v>43</v>
      </c>
      <c r="G4090" t="s">
        <v>43</v>
      </c>
      <c r="H4090">
        <v>6.6</v>
      </c>
      <c r="I4090">
        <v>4.0999999999999996</v>
      </c>
      <c r="J4090">
        <v>6.3</v>
      </c>
    </row>
    <row r="4091" spans="1:10" x14ac:dyDescent="0.25">
      <c r="A4091" s="1">
        <v>41395</v>
      </c>
      <c r="B4091" t="s">
        <v>5</v>
      </c>
      <c r="C4091" t="s">
        <v>29</v>
      </c>
      <c r="D4091" t="s">
        <v>38</v>
      </c>
      <c r="E4091">
        <v>93.48818</v>
      </c>
      <c r="F4091" t="s">
        <v>43</v>
      </c>
      <c r="G4091" t="s">
        <v>43</v>
      </c>
      <c r="H4091">
        <v>1.8</v>
      </c>
      <c r="I4091">
        <v>3.8</v>
      </c>
      <c r="J4091">
        <v>4.8</v>
      </c>
    </row>
    <row r="4092" spans="1:10" x14ac:dyDescent="0.25">
      <c r="A4092" s="1">
        <v>41395</v>
      </c>
      <c r="B4092" t="s">
        <v>5</v>
      </c>
      <c r="C4092" t="s">
        <v>29</v>
      </c>
      <c r="D4092" t="s">
        <v>37</v>
      </c>
      <c r="E4092">
        <v>60.048540000000003</v>
      </c>
      <c r="F4092" t="s">
        <v>43</v>
      </c>
      <c r="G4092" t="s">
        <v>43</v>
      </c>
      <c r="H4092">
        <v>-4.7</v>
      </c>
      <c r="I4092">
        <v>-3.8</v>
      </c>
      <c r="J4092">
        <v>2.7</v>
      </c>
    </row>
    <row r="4093" spans="1:10" x14ac:dyDescent="0.25">
      <c r="A4093" s="1">
        <v>41395</v>
      </c>
      <c r="B4093" t="s">
        <v>5</v>
      </c>
      <c r="C4093" t="s">
        <v>29</v>
      </c>
      <c r="D4093" t="s">
        <v>36</v>
      </c>
      <c r="E4093">
        <v>69.462969999999999</v>
      </c>
      <c r="F4093" t="s">
        <v>43</v>
      </c>
      <c r="G4093" t="s">
        <v>43</v>
      </c>
      <c r="H4093">
        <v>13.9</v>
      </c>
      <c r="I4093">
        <v>13.6</v>
      </c>
      <c r="J4093">
        <v>11</v>
      </c>
    </row>
    <row r="4094" spans="1:10" x14ac:dyDescent="0.25">
      <c r="A4094" s="1">
        <v>41395</v>
      </c>
      <c r="B4094" t="s">
        <v>5</v>
      </c>
      <c r="C4094" t="s">
        <v>29</v>
      </c>
      <c r="D4094" t="s">
        <v>35</v>
      </c>
      <c r="E4094">
        <v>80.414140000000003</v>
      </c>
      <c r="F4094" t="s">
        <v>43</v>
      </c>
      <c r="G4094" t="s">
        <v>43</v>
      </c>
      <c r="H4094">
        <v>5.2</v>
      </c>
      <c r="I4094">
        <v>6.2</v>
      </c>
      <c r="J4094">
        <v>4.7</v>
      </c>
    </row>
    <row r="4095" spans="1:10" x14ac:dyDescent="0.25">
      <c r="A4095" s="1">
        <v>41395</v>
      </c>
      <c r="B4095" t="s">
        <v>5</v>
      </c>
      <c r="C4095" t="s">
        <v>32</v>
      </c>
      <c r="D4095" t="s">
        <v>40</v>
      </c>
      <c r="E4095">
        <v>68.60951</v>
      </c>
      <c r="F4095">
        <v>69.287409999999994</v>
      </c>
      <c r="G4095">
        <v>-1</v>
      </c>
      <c r="H4095">
        <v>7.2</v>
      </c>
      <c r="I4095">
        <v>9.8000000000000007</v>
      </c>
      <c r="J4095">
        <v>8.9</v>
      </c>
    </row>
    <row r="4096" spans="1:10" x14ac:dyDescent="0.25">
      <c r="A4096" s="1">
        <v>41395</v>
      </c>
      <c r="B4096" t="s">
        <v>5</v>
      </c>
      <c r="C4096" t="s">
        <v>32</v>
      </c>
      <c r="D4096" t="s">
        <v>39</v>
      </c>
      <c r="E4096">
        <v>51.989519999999999</v>
      </c>
      <c r="F4096" t="s">
        <v>43</v>
      </c>
      <c r="G4096" t="s">
        <v>43</v>
      </c>
      <c r="H4096">
        <v>17.100000000000001</v>
      </c>
      <c r="I4096">
        <v>15.6</v>
      </c>
      <c r="J4096">
        <v>18.3</v>
      </c>
    </row>
    <row r="4097" spans="1:10" x14ac:dyDescent="0.25">
      <c r="A4097" s="1">
        <v>41395</v>
      </c>
      <c r="B4097" t="s">
        <v>5</v>
      </c>
      <c r="C4097" t="s">
        <v>32</v>
      </c>
      <c r="D4097" t="s">
        <v>38</v>
      </c>
      <c r="E4097">
        <v>107.02296</v>
      </c>
      <c r="F4097" t="s">
        <v>43</v>
      </c>
      <c r="G4097" t="s">
        <v>43</v>
      </c>
      <c r="H4097">
        <v>6.1</v>
      </c>
      <c r="I4097">
        <v>7.1</v>
      </c>
      <c r="J4097">
        <v>4</v>
      </c>
    </row>
    <row r="4098" spans="1:10" x14ac:dyDescent="0.25">
      <c r="A4098" s="1">
        <v>41395</v>
      </c>
      <c r="B4098" t="s">
        <v>5</v>
      </c>
      <c r="C4098" t="s">
        <v>32</v>
      </c>
      <c r="D4098" t="s">
        <v>37</v>
      </c>
      <c r="E4098">
        <v>57.821440000000003</v>
      </c>
      <c r="F4098" t="s">
        <v>43</v>
      </c>
      <c r="G4098" t="s">
        <v>43</v>
      </c>
      <c r="H4098">
        <v>4.4000000000000004</v>
      </c>
      <c r="I4098">
        <v>10.4</v>
      </c>
      <c r="J4098">
        <v>11.2</v>
      </c>
    </row>
    <row r="4099" spans="1:10" x14ac:dyDescent="0.25">
      <c r="A4099" s="1">
        <v>41395</v>
      </c>
      <c r="B4099" t="s">
        <v>5</v>
      </c>
      <c r="C4099" t="s">
        <v>32</v>
      </c>
      <c r="D4099" t="s">
        <v>36</v>
      </c>
      <c r="E4099">
        <v>58.578530000000001</v>
      </c>
      <c r="F4099" t="s">
        <v>43</v>
      </c>
      <c r="G4099" t="s">
        <v>43</v>
      </c>
      <c r="H4099">
        <v>4.5</v>
      </c>
      <c r="I4099">
        <v>9.4</v>
      </c>
      <c r="J4099">
        <v>10.7</v>
      </c>
    </row>
    <row r="4100" spans="1:10" x14ac:dyDescent="0.25">
      <c r="A4100" s="1">
        <v>41395</v>
      </c>
      <c r="B4100" t="s">
        <v>5</v>
      </c>
      <c r="C4100" t="s">
        <v>32</v>
      </c>
      <c r="D4100" t="s">
        <v>35</v>
      </c>
      <c r="E4100">
        <v>98.028599999999997</v>
      </c>
      <c r="F4100" t="s">
        <v>43</v>
      </c>
      <c r="G4100" t="s">
        <v>43</v>
      </c>
      <c r="H4100">
        <v>26.9</v>
      </c>
      <c r="I4100">
        <v>23.1</v>
      </c>
      <c r="J4100">
        <v>16.3</v>
      </c>
    </row>
    <row r="4101" spans="1:10" x14ac:dyDescent="0.25">
      <c r="A4101" s="1">
        <v>41395</v>
      </c>
      <c r="B4101" t="s">
        <v>5</v>
      </c>
      <c r="C4101" t="s">
        <v>33</v>
      </c>
      <c r="D4101" t="s">
        <v>40</v>
      </c>
      <c r="E4101">
        <v>72.779629999999997</v>
      </c>
      <c r="F4101">
        <v>72.566239999999993</v>
      </c>
      <c r="G4101">
        <v>-1.2</v>
      </c>
      <c r="H4101">
        <v>15.7</v>
      </c>
      <c r="I4101">
        <v>12.3</v>
      </c>
      <c r="J4101">
        <v>9.9</v>
      </c>
    </row>
    <row r="4102" spans="1:10" x14ac:dyDescent="0.25">
      <c r="A4102" s="1">
        <v>41395</v>
      </c>
      <c r="B4102" t="s">
        <v>5</v>
      </c>
      <c r="C4102" t="s">
        <v>33</v>
      </c>
      <c r="D4102" t="s">
        <v>39</v>
      </c>
      <c r="E4102">
        <v>122.06855</v>
      </c>
      <c r="F4102" t="s">
        <v>43</v>
      </c>
      <c r="G4102" t="s">
        <v>43</v>
      </c>
      <c r="H4102">
        <v>5.4</v>
      </c>
      <c r="I4102">
        <v>5.9</v>
      </c>
      <c r="J4102">
        <v>10.199999999999999</v>
      </c>
    </row>
    <row r="4103" spans="1:10" x14ac:dyDescent="0.25">
      <c r="A4103" s="1">
        <v>41395</v>
      </c>
      <c r="B4103" t="s">
        <v>5</v>
      </c>
      <c r="C4103" t="s">
        <v>33</v>
      </c>
      <c r="D4103" t="s">
        <v>38</v>
      </c>
      <c r="E4103">
        <v>90.160589999999999</v>
      </c>
      <c r="F4103" t="s">
        <v>43</v>
      </c>
      <c r="G4103" t="s">
        <v>43</v>
      </c>
      <c r="H4103">
        <v>12.3</v>
      </c>
      <c r="I4103">
        <v>9.5</v>
      </c>
      <c r="J4103">
        <v>5.7</v>
      </c>
    </row>
    <row r="4104" spans="1:10" x14ac:dyDescent="0.25">
      <c r="A4104" s="1">
        <v>41395</v>
      </c>
      <c r="B4104" t="s">
        <v>5</v>
      </c>
      <c r="C4104" t="s">
        <v>33</v>
      </c>
      <c r="D4104" t="s">
        <v>37</v>
      </c>
      <c r="E4104">
        <v>88.349710000000002</v>
      </c>
      <c r="F4104" t="s">
        <v>43</v>
      </c>
      <c r="G4104" t="s">
        <v>43</v>
      </c>
      <c r="H4104">
        <v>14</v>
      </c>
      <c r="I4104">
        <v>11</v>
      </c>
      <c r="J4104">
        <v>10.1</v>
      </c>
    </row>
    <row r="4105" spans="1:10" x14ac:dyDescent="0.25">
      <c r="A4105" s="1">
        <v>41395</v>
      </c>
      <c r="B4105" t="s">
        <v>5</v>
      </c>
      <c r="C4105" t="s">
        <v>33</v>
      </c>
      <c r="D4105" t="s">
        <v>36</v>
      </c>
      <c r="E4105">
        <v>39.298520000000003</v>
      </c>
      <c r="F4105" t="s">
        <v>43</v>
      </c>
      <c r="G4105" t="s">
        <v>43</v>
      </c>
      <c r="H4105">
        <v>17.7</v>
      </c>
      <c r="I4105">
        <v>11.4</v>
      </c>
      <c r="J4105">
        <v>14.2</v>
      </c>
    </row>
    <row r="4106" spans="1:10" x14ac:dyDescent="0.25">
      <c r="A4106" s="1">
        <v>41395</v>
      </c>
      <c r="B4106" t="s">
        <v>5</v>
      </c>
      <c r="C4106" t="s">
        <v>33</v>
      </c>
      <c r="D4106" t="s">
        <v>35</v>
      </c>
      <c r="E4106">
        <v>65.652820000000006</v>
      </c>
      <c r="F4106" t="s">
        <v>43</v>
      </c>
      <c r="G4106" t="s">
        <v>43</v>
      </c>
      <c r="H4106">
        <v>40</v>
      </c>
      <c r="I4106">
        <v>35.9</v>
      </c>
      <c r="J4106">
        <v>22.6</v>
      </c>
    </row>
    <row r="4107" spans="1:10" x14ac:dyDescent="0.25">
      <c r="A4107" s="1">
        <v>41395</v>
      </c>
      <c r="B4107" t="s">
        <v>34</v>
      </c>
      <c r="C4107" t="s">
        <v>16</v>
      </c>
      <c r="D4107" t="s">
        <v>40</v>
      </c>
      <c r="E4107">
        <v>109.38383</v>
      </c>
      <c r="F4107">
        <v>111.04250999999999</v>
      </c>
      <c r="G4107">
        <v>-0.9</v>
      </c>
      <c r="H4107">
        <v>12.2</v>
      </c>
      <c r="I4107">
        <v>8.1999999999999993</v>
      </c>
      <c r="J4107">
        <v>8.1</v>
      </c>
    </row>
    <row r="4108" spans="1:10" x14ac:dyDescent="0.25">
      <c r="A4108" s="1">
        <v>41395</v>
      </c>
      <c r="B4108" t="s">
        <v>34</v>
      </c>
      <c r="C4108" t="s">
        <v>16</v>
      </c>
      <c r="D4108" t="s">
        <v>39</v>
      </c>
      <c r="E4108">
        <v>87.12406</v>
      </c>
      <c r="F4108" t="s">
        <v>43</v>
      </c>
      <c r="G4108" t="s">
        <v>43</v>
      </c>
      <c r="H4108">
        <v>12.6</v>
      </c>
      <c r="I4108">
        <v>0.9</v>
      </c>
      <c r="J4108">
        <v>4.0999999999999996</v>
      </c>
    </row>
    <row r="4109" spans="1:10" x14ac:dyDescent="0.25">
      <c r="A4109" s="1">
        <v>41395</v>
      </c>
      <c r="B4109" t="s">
        <v>34</v>
      </c>
      <c r="C4109" t="s">
        <v>16</v>
      </c>
      <c r="D4109" t="s">
        <v>38</v>
      </c>
      <c r="E4109">
        <v>112.47204000000001</v>
      </c>
      <c r="F4109" t="s">
        <v>43</v>
      </c>
      <c r="G4109" t="s">
        <v>43</v>
      </c>
      <c r="H4109">
        <v>5.3</v>
      </c>
      <c r="I4109">
        <v>2.6</v>
      </c>
      <c r="J4109">
        <v>3.1</v>
      </c>
    </row>
    <row r="4110" spans="1:10" x14ac:dyDescent="0.25">
      <c r="A4110" s="1">
        <v>41395</v>
      </c>
      <c r="B4110" t="s">
        <v>34</v>
      </c>
      <c r="C4110" t="s">
        <v>16</v>
      </c>
      <c r="D4110" t="s">
        <v>37</v>
      </c>
      <c r="E4110">
        <v>105.78715</v>
      </c>
      <c r="F4110" t="s">
        <v>43</v>
      </c>
      <c r="G4110" t="s">
        <v>43</v>
      </c>
      <c r="H4110">
        <v>23.1</v>
      </c>
      <c r="I4110">
        <v>19.2</v>
      </c>
      <c r="J4110">
        <v>15.3</v>
      </c>
    </row>
    <row r="4111" spans="1:10" x14ac:dyDescent="0.25">
      <c r="A4111" s="1">
        <v>41395</v>
      </c>
      <c r="B4111" t="s">
        <v>34</v>
      </c>
      <c r="C4111" t="s">
        <v>16</v>
      </c>
      <c r="D4111" t="s">
        <v>36</v>
      </c>
      <c r="E4111">
        <v>103.83708</v>
      </c>
      <c r="F4111" t="s">
        <v>43</v>
      </c>
      <c r="G4111" t="s">
        <v>43</v>
      </c>
      <c r="H4111">
        <v>11</v>
      </c>
      <c r="I4111">
        <v>7</v>
      </c>
      <c r="J4111">
        <v>6.8</v>
      </c>
    </row>
    <row r="4112" spans="1:10" x14ac:dyDescent="0.25">
      <c r="A4112" s="1">
        <v>41395</v>
      </c>
      <c r="B4112" t="s">
        <v>34</v>
      </c>
      <c r="C4112" t="s">
        <v>16</v>
      </c>
      <c r="D4112" t="s">
        <v>35</v>
      </c>
      <c r="E4112">
        <v>167.33061000000001</v>
      </c>
      <c r="F4112" t="s">
        <v>43</v>
      </c>
      <c r="G4112" t="s">
        <v>43</v>
      </c>
      <c r="H4112">
        <v>-1.2</v>
      </c>
      <c r="I4112">
        <v>0.9</v>
      </c>
      <c r="J4112">
        <v>6.7</v>
      </c>
    </row>
    <row r="4113" spans="1:10" x14ac:dyDescent="0.25">
      <c r="A4113" s="1">
        <v>41395</v>
      </c>
      <c r="B4113" t="s">
        <v>34</v>
      </c>
      <c r="C4113" t="s">
        <v>19</v>
      </c>
      <c r="D4113" t="s">
        <v>40</v>
      </c>
      <c r="E4113">
        <v>113.96147999999999</v>
      </c>
      <c r="F4113">
        <v>114.00346999999999</v>
      </c>
      <c r="G4113">
        <v>-3.2</v>
      </c>
      <c r="H4113">
        <v>-3.3</v>
      </c>
      <c r="I4113">
        <v>0.4</v>
      </c>
      <c r="J4113">
        <v>2.2999999999999998</v>
      </c>
    </row>
    <row r="4114" spans="1:10" x14ac:dyDescent="0.25">
      <c r="A4114" s="1">
        <v>41395</v>
      </c>
      <c r="B4114" t="s">
        <v>34</v>
      </c>
      <c r="C4114" t="s">
        <v>19</v>
      </c>
      <c r="D4114" t="s">
        <v>39</v>
      </c>
      <c r="E4114">
        <v>110.24784</v>
      </c>
      <c r="F4114" t="s">
        <v>43</v>
      </c>
      <c r="G4114" t="s">
        <v>43</v>
      </c>
      <c r="H4114">
        <v>-6.4</v>
      </c>
      <c r="I4114">
        <v>-7.8</v>
      </c>
      <c r="J4114">
        <v>-2.9</v>
      </c>
    </row>
    <row r="4115" spans="1:10" x14ac:dyDescent="0.25">
      <c r="A4115" s="1">
        <v>41395</v>
      </c>
      <c r="B4115" t="s">
        <v>34</v>
      </c>
      <c r="C4115" t="s">
        <v>19</v>
      </c>
      <c r="D4115" t="s">
        <v>38</v>
      </c>
      <c r="E4115">
        <v>127.54848</v>
      </c>
      <c r="F4115" t="s">
        <v>43</v>
      </c>
      <c r="G4115" t="s">
        <v>43</v>
      </c>
      <c r="H4115">
        <v>0.2</v>
      </c>
      <c r="I4115">
        <v>2.9</v>
      </c>
      <c r="J4115">
        <v>3</v>
      </c>
    </row>
    <row r="4116" spans="1:10" x14ac:dyDescent="0.25">
      <c r="A4116" s="1">
        <v>41395</v>
      </c>
      <c r="B4116" t="s">
        <v>34</v>
      </c>
      <c r="C4116" t="s">
        <v>19</v>
      </c>
      <c r="D4116" t="s">
        <v>37</v>
      </c>
      <c r="E4116">
        <v>144.40169</v>
      </c>
      <c r="F4116" t="s">
        <v>43</v>
      </c>
      <c r="G4116" t="s">
        <v>43</v>
      </c>
      <c r="H4116">
        <v>-15.8</v>
      </c>
      <c r="I4116">
        <v>-10</v>
      </c>
      <c r="J4116">
        <v>-2.6</v>
      </c>
    </row>
    <row r="4117" spans="1:10" x14ac:dyDescent="0.25">
      <c r="A4117" s="1">
        <v>41395</v>
      </c>
      <c r="B4117" t="s">
        <v>34</v>
      </c>
      <c r="C4117" t="s">
        <v>19</v>
      </c>
      <c r="D4117" t="s">
        <v>36</v>
      </c>
      <c r="E4117">
        <v>92.020160000000004</v>
      </c>
      <c r="F4117" t="s">
        <v>43</v>
      </c>
      <c r="G4117" t="s">
        <v>43</v>
      </c>
      <c r="H4117">
        <v>12.6</v>
      </c>
      <c r="I4117">
        <v>13.2</v>
      </c>
      <c r="J4117">
        <v>8.5</v>
      </c>
    </row>
    <row r="4118" spans="1:10" x14ac:dyDescent="0.25">
      <c r="A4118" s="1">
        <v>41395</v>
      </c>
      <c r="B4118" t="s">
        <v>34</v>
      </c>
      <c r="C4118" t="s">
        <v>19</v>
      </c>
      <c r="D4118" t="s">
        <v>35</v>
      </c>
      <c r="E4118">
        <v>92.605130000000003</v>
      </c>
      <c r="F4118" t="s">
        <v>43</v>
      </c>
      <c r="G4118" t="s">
        <v>43</v>
      </c>
      <c r="H4118">
        <v>-21.3</v>
      </c>
      <c r="I4118">
        <v>-2.8</v>
      </c>
      <c r="J4118">
        <v>7</v>
      </c>
    </row>
    <row r="4119" spans="1:10" x14ac:dyDescent="0.25">
      <c r="A4119" s="1">
        <v>41395</v>
      </c>
      <c r="B4119" t="s">
        <v>34</v>
      </c>
      <c r="C4119" t="s">
        <v>22</v>
      </c>
      <c r="D4119" t="s">
        <v>40</v>
      </c>
      <c r="E4119">
        <v>127.7062</v>
      </c>
      <c r="F4119">
        <v>127.62085999999999</v>
      </c>
      <c r="G4119">
        <v>-1.1000000000000001</v>
      </c>
      <c r="H4119">
        <v>9.3000000000000007</v>
      </c>
      <c r="I4119">
        <v>5.0999999999999996</v>
      </c>
      <c r="J4119">
        <v>3.1</v>
      </c>
    </row>
    <row r="4120" spans="1:10" x14ac:dyDescent="0.25">
      <c r="A4120" s="1">
        <v>41395</v>
      </c>
      <c r="B4120" t="s">
        <v>34</v>
      </c>
      <c r="C4120" t="s">
        <v>22</v>
      </c>
      <c r="D4120" t="s">
        <v>39</v>
      </c>
      <c r="E4120">
        <v>91.291179999999997</v>
      </c>
      <c r="F4120" t="s">
        <v>43</v>
      </c>
      <c r="G4120" t="s">
        <v>43</v>
      </c>
      <c r="H4120">
        <v>-2.6</v>
      </c>
      <c r="I4120">
        <v>0.7</v>
      </c>
      <c r="J4120">
        <v>0.7</v>
      </c>
    </row>
    <row r="4121" spans="1:10" x14ac:dyDescent="0.25">
      <c r="A4121" s="1">
        <v>41395</v>
      </c>
      <c r="B4121" t="s">
        <v>34</v>
      </c>
      <c r="C4121" t="s">
        <v>22</v>
      </c>
      <c r="D4121" t="s">
        <v>38</v>
      </c>
      <c r="E4121">
        <v>173.16137000000001</v>
      </c>
      <c r="F4121" t="s">
        <v>43</v>
      </c>
      <c r="G4121" t="s">
        <v>43</v>
      </c>
      <c r="H4121">
        <v>1.7</v>
      </c>
      <c r="I4121">
        <v>4.0999999999999996</v>
      </c>
      <c r="J4121">
        <v>3.5</v>
      </c>
    </row>
    <row r="4122" spans="1:10" x14ac:dyDescent="0.25">
      <c r="A4122" s="1">
        <v>41395</v>
      </c>
      <c r="B4122" t="s">
        <v>34</v>
      </c>
      <c r="C4122" t="s">
        <v>22</v>
      </c>
      <c r="D4122" t="s">
        <v>37</v>
      </c>
      <c r="E4122">
        <v>154.61463000000001</v>
      </c>
      <c r="F4122" t="s">
        <v>43</v>
      </c>
      <c r="G4122" t="s">
        <v>43</v>
      </c>
      <c r="H4122">
        <v>22.5</v>
      </c>
      <c r="I4122">
        <v>8.1</v>
      </c>
      <c r="J4122">
        <v>7.3</v>
      </c>
    </row>
    <row r="4123" spans="1:10" x14ac:dyDescent="0.25">
      <c r="A4123" s="1">
        <v>41395</v>
      </c>
      <c r="B4123" t="s">
        <v>34</v>
      </c>
      <c r="C4123" t="s">
        <v>22</v>
      </c>
      <c r="D4123" t="s">
        <v>36</v>
      </c>
      <c r="E4123">
        <v>97.769829999999999</v>
      </c>
      <c r="F4123" t="s">
        <v>43</v>
      </c>
      <c r="G4123" t="s">
        <v>43</v>
      </c>
      <c r="H4123">
        <v>12.5</v>
      </c>
      <c r="I4123">
        <v>7.3</v>
      </c>
      <c r="J4123">
        <v>1.6</v>
      </c>
    </row>
    <row r="4124" spans="1:10" x14ac:dyDescent="0.25">
      <c r="A4124" s="1">
        <v>41395</v>
      </c>
      <c r="B4124" t="s">
        <v>34</v>
      </c>
      <c r="C4124" t="s">
        <v>22</v>
      </c>
      <c r="D4124" t="s">
        <v>35</v>
      </c>
      <c r="E4124">
        <v>234.58682999999999</v>
      </c>
      <c r="F4124" t="s">
        <v>43</v>
      </c>
      <c r="G4124" t="s">
        <v>43</v>
      </c>
      <c r="H4124">
        <v>4.0999999999999996</v>
      </c>
      <c r="I4124">
        <v>-5.4</v>
      </c>
      <c r="J4124">
        <v>-1.7</v>
      </c>
    </row>
    <row r="4125" spans="1:10" x14ac:dyDescent="0.25">
      <c r="A4125" s="1">
        <v>41395</v>
      </c>
      <c r="B4125" t="s">
        <v>34</v>
      </c>
      <c r="C4125" t="s">
        <v>23</v>
      </c>
      <c r="D4125" t="s">
        <v>40</v>
      </c>
      <c r="E4125">
        <v>95.788129999999995</v>
      </c>
      <c r="F4125">
        <v>94.650040000000004</v>
      </c>
      <c r="G4125">
        <v>0.4</v>
      </c>
      <c r="H4125">
        <v>-0.3</v>
      </c>
      <c r="I4125">
        <v>0.3</v>
      </c>
      <c r="J4125">
        <v>1.6</v>
      </c>
    </row>
    <row r="4126" spans="1:10" x14ac:dyDescent="0.25">
      <c r="A4126" s="1">
        <v>41395</v>
      </c>
      <c r="B4126" t="s">
        <v>34</v>
      </c>
      <c r="C4126" t="s">
        <v>23</v>
      </c>
      <c r="D4126" t="s">
        <v>39</v>
      </c>
      <c r="E4126">
        <v>104.94983999999999</v>
      </c>
      <c r="F4126" t="s">
        <v>43</v>
      </c>
      <c r="G4126" t="s">
        <v>43</v>
      </c>
      <c r="H4126">
        <v>-3.2</v>
      </c>
      <c r="I4126">
        <v>-5</v>
      </c>
      <c r="J4126">
        <v>-1.4</v>
      </c>
    </row>
    <row r="4127" spans="1:10" x14ac:dyDescent="0.25">
      <c r="A4127" s="1">
        <v>41395</v>
      </c>
      <c r="B4127" t="s">
        <v>34</v>
      </c>
      <c r="C4127" t="s">
        <v>23</v>
      </c>
      <c r="D4127" t="s">
        <v>38</v>
      </c>
      <c r="E4127">
        <v>113.4892</v>
      </c>
      <c r="F4127" t="s">
        <v>43</v>
      </c>
      <c r="G4127" t="s">
        <v>43</v>
      </c>
      <c r="H4127">
        <v>-0.1</v>
      </c>
      <c r="I4127">
        <v>1.6</v>
      </c>
      <c r="J4127">
        <v>2</v>
      </c>
    </row>
    <row r="4128" spans="1:10" x14ac:dyDescent="0.25">
      <c r="A4128" s="1">
        <v>41395</v>
      </c>
      <c r="B4128" t="s">
        <v>34</v>
      </c>
      <c r="C4128" t="s">
        <v>23</v>
      </c>
      <c r="D4128" t="s">
        <v>37</v>
      </c>
      <c r="E4128">
        <v>85.357429999999994</v>
      </c>
      <c r="F4128" t="s">
        <v>43</v>
      </c>
      <c r="G4128" t="s">
        <v>43</v>
      </c>
      <c r="H4128">
        <v>-5.0999999999999996</v>
      </c>
      <c r="I4128">
        <v>0.5</v>
      </c>
      <c r="J4128">
        <v>3.5</v>
      </c>
    </row>
    <row r="4129" spans="1:10" x14ac:dyDescent="0.25">
      <c r="A4129" s="1">
        <v>41395</v>
      </c>
      <c r="B4129" t="s">
        <v>34</v>
      </c>
      <c r="C4129" t="s">
        <v>23</v>
      </c>
      <c r="D4129" t="s">
        <v>36</v>
      </c>
      <c r="E4129">
        <v>90.353210000000004</v>
      </c>
      <c r="F4129" t="s">
        <v>43</v>
      </c>
      <c r="G4129" t="s">
        <v>43</v>
      </c>
      <c r="H4129">
        <v>4.4000000000000004</v>
      </c>
      <c r="I4129">
        <v>0.6</v>
      </c>
      <c r="J4129">
        <v>1.2</v>
      </c>
    </row>
    <row r="4130" spans="1:10" x14ac:dyDescent="0.25">
      <c r="A4130" s="1">
        <v>41395</v>
      </c>
      <c r="B4130" t="s">
        <v>34</v>
      </c>
      <c r="C4130" t="s">
        <v>23</v>
      </c>
      <c r="D4130" t="s">
        <v>35</v>
      </c>
      <c r="E4130">
        <v>102.13314</v>
      </c>
      <c r="F4130" t="s">
        <v>43</v>
      </c>
      <c r="G4130" t="s">
        <v>43</v>
      </c>
      <c r="H4130">
        <v>-10.7</v>
      </c>
      <c r="I4130">
        <v>-8.4</v>
      </c>
      <c r="J4130">
        <v>-9.3000000000000007</v>
      </c>
    </row>
    <row r="4131" spans="1:10" x14ac:dyDescent="0.25">
      <c r="A4131" s="1">
        <v>41395</v>
      </c>
      <c r="B4131" t="s">
        <v>34</v>
      </c>
      <c r="C4131" t="s">
        <v>24</v>
      </c>
      <c r="D4131" t="s">
        <v>40</v>
      </c>
      <c r="E4131">
        <v>110.35953000000001</v>
      </c>
      <c r="F4131">
        <v>110.74732</v>
      </c>
      <c r="G4131">
        <v>1</v>
      </c>
      <c r="H4131">
        <v>3.7</v>
      </c>
      <c r="I4131">
        <v>2.8</v>
      </c>
      <c r="J4131">
        <v>1.1000000000000001</v>
      </c>
    </row>
    <row r="4132" spans="1:10" x14ac:dyDescent="0.25">
      <c r="A4132" s="1">
        <v>41395</v>
      </c>
      <c r="B4132" t="s">
        <v>34</v>
      </c>
      <c r="C4132" t="s">
        <v>24</v>
      </c>
      <c r="D4132" t="s">
        <v>39</v>
      </c>
      <c r="E4132">
        <v>118.55717</v>
      </c>
      <c r="F4132" t="s">
        <v>43</v>
      </c>
      <c r="G4132" t="s">
        <v>43</v>
      </c>
      <c r="H4132">
        <v>-5.5</v>
      </c>
      <c r="I4132">
        <v>-2.5</v>
      </c>
      <c r="J4132">
        <v>3</v>
      </c>
    </row>
    <row r="4133" spans="1:10" x14ac:dyDescent="0.25">
      <c r="A4133" s="1">
        <v>41395</v>
      </c>
      <c r="B4133" t="s">
        <v>34</v>
      </c>
      <c r="C4133" t="s">
        <v>24</v>
      </c>
      <c r="D4133" t="s">
        <v>38</v>
      </c>
      <c r="E4133">
        <v>111.5843</v>
      </c>
      <c r="F4133" t="s">
        <v>43</v>
      </c>
      <c r="G4133" t="s">
        <v>43</v>
      </c>
      <c r="H4133">
        <v>3.8</v>
      </c>
      <c r="I4133">
        <v>3.5</v>
      </c>
      <c r="J4133">
        <v>5.2</v>
      </c>
    </row>
    <row r="4134" spans="1:10" x14ac:dyDescent="0.25">
      <c r="A4134" s="1">
        <v>41395</v>
      </c>
      <c r="B4134" t="s">
        <v>34</v>
      </c>
      <c r="C4134" t="s">
        <v>24</v>
      </c>
      <c r="D4134" t="s">
        <v>37</v>
      </c>
      <c r="E4134">
        <v>169.01194000000001</v>
      </c>
      <c r="F4134" t="s">
        <v>43</v>
      </c>
      <c r="G4134" t="s">
        <v>43</v>
      </c>
      <c r="H4134">
        <v>3.9</v>
      </c>
      <c r="I4134">
        <v>5.6</v>
      </c>
      <c r="J4134">
        <v>2.5</v>
      </c>
    </row>
    <row r="4135" spans="1:10" x14ac:dyDescent="0.25">
      <c r="A4135" s="1">
        <v>41395</v>
      </c>
      <c r="B4135" t="s">
        <v>34</v>
      </c>
      <c r="C4135" t="s">
        <v>24</v>
      </c>
      <c r="D4135" t="s">
        <v>36</v>
      </c>
      <c r="E4135">
        <v>93.04213</v>
      </c>
      <c r="F4135" t="s">
        <v>43</v>
      </c>
      <c r="G4135" t="s">
        <v>43</v>
      </c>
      <c r="H4135">
        <v>5.9</v>
      </c>
      <c r="I4135">
        <v>2.2000000000000002</v>
      </c>
      <c r="J4135">
        <v>-2.2000000000000002</v>
      </c>
    </row>
    <row r="4136" spans="1:10" x14ac:dyDescent="0.25">
      <c r="A4136" s="1">
        <v>41395</v>
      </c>
      <c r="B4136" t="s">
        <v>34</v>
      </c>
      <c r="C4136" t="s">
        <v>24</v>
      </c>
      <c r="D4136" t="s">
        <v>35</v>
      </c>
      <c r="E4136">
        <v>122.91337</v>
      </c>
      <c r="F4136" t="s">
        <v>43</v>
      </c>
      <c r="G4136" t="s">
        <v>43</v>
      </c>
      <c r="H4136">
        <v>-6.4</v>
      </c>
      <c r="I4136">
        <v>0.1</v>
      </c>
      <c r="J4136">
        <v>0.1</v>
      </c>
    </row>
    <row r="4137" spans="1:10" x14ac:dyDescent="0.25">
      <c r="A4137" s="1">
        <v>41395</v>
      </c>
      <c r="B4137" t="s">
        <v>34</v>
      </c>
      <c r="C4137" t="s">
        <v>25</v>
      </c>
      <c r="D4137" t="s">
        <v>40</v>
      </c>
      <c r="E4137">
        <v>115.29218</v>
      </c>
      <c r="F4137">
        <v>114.79292</v>
      </c>
      <c r="G4137">
        <v>-2</v>
      </c>
      <c r="H4137">
        <v>1</v>
      </c>
      <c r="I4137">
        <v>2.7</v>
      </c>
      <c r="J4137">
        <v>4.8</v>
      </c>
    </row>
    <row r="4138" spans="1:10" x14ac:dyDescent="0.25">
      <c r="A4138" s="1">
        <v>41395</v>
      </c>
      <c r="B4138" t="s">
        <v>34</v>
      </c>
      <c r="C4138" t="s">
        <v>25</v>
      </c>
      <c r="D4138" t="s">
        <v>39</v>
      </c>
      <c r="E4138">
        <v>139.97755000000001</v>
      </c>
      <c r="F4138" t="s">
        <v>43</v>
      </c>
      <c r="G4138" t="s">
        <v>43</v>
      </c>
      <c r="H4138">
        <v>-5</v>
      </c>
      <c r="I4138">
        <v>-1.8</v>
      </c>
      <c r="J4138">
        <v>-1.3</v>
      </c>
    </row>
    <row r="4139" spans="1:10" x14ac:dyDescent="0.25">
      <c r="A4139" s="1">
        <v>41395</v>
      </c>
      <c r="B4139" t="s">
        <v>34</v>
      </c>
      <c r="C4139" t="s">
        <v>25</v>
      </c>
      <c r="D4139" t="s">
        <v>38</v>
      </c>
      <c r="E4139">
        <v>111.46281</v>
      </c>
      <c r="F4139" t="s">
        <v>43</v>
      </c>
      <c r="G4139" t="s">
        <v>43</v>
      </c>
      <c r="H4139">
        <v>5.2</v>
      </c>
      <c r="I4139">
        <v>6.8</v>
      </c>
      <c r="J4139">
        <v>7.9</v>
      </c>
    </row>
    <row r="4140" spans="1:10" x14ac:dyDescent="0.25">
      <c r="A4140" s="1">
        <v>41395</v>
      </c>
      <c r="B4140" t="s">
        <v>34</v>
      </c>
      <c r="C4140" t="s">
        <v>25</v>
      </c>
      <c r="D4140" t="s">
        <v>37</v>
      </c>
      <c r="E4140">
        <v>192.75994</v>
      </c>
      <c r="F4140" t="s">
        <v>43</v>
      </c>
      <c r="G4140" t="s">
        <v>43</v>
      </c>
      <c r="H4140">
        <v>1.7</v>
      </c>
      <c r="I4140">
        <v>0.7</v>
      </c>
      <c r="J4140">
        <v>2.5</v>
      </c>
    </row>
    <row r="4141" spans="1:10" x14ac:dyDescent="0.25">
      <c r="A4141" s="1">
        <v>41395</v>
      </c>
      <c r="B4141" t="s">
        <v>34</v>
      </c>
      <c r="C4141" t="s">
        <v>25</v>
      </c>
      <c r="D4141" t="s">
        <v>36</v>
      </c>
      <c r="E4141">
        <v>93.740179999999995</v>
      </c>
      <c r="F4141" t="s">
        <v>43</v>
      </c>
      <c r="G4141" t="s">
        <v>43</v>
      </c>
      <c r="H4141">
        <v>1.8</v>
      </c>
      <c r="I4141">
        <v>4.5</v>
      </c>
      <c r="J4141">
        <v>6.3</v>
      </c>
    </row>
    <row r="4142" spans="1:10" x14ac:dyDescent="0.25">
      <c r="A4142" s="1">
        <v>41395</v>
      </c>
      <c r="B4142" t="s">
        <v>34</v>
      </c>
      <c r="C4142" t="s">
        <v>25</v>
      </c>
      <c r="D4142" t="s">
        <v>35</v>
      </c>
      <c r="E4142">
        <v>87.890889999999999</v>
      </c>
      <c r="F4142" t="s">
        <v>43</v>
      </c>
      <c r="G4142" t="s">
        <v>43</v>
      </c>
      <c r="H4142">
        <v>-16.600000000000001</v>
      </c>
      <c r="I4142">
        <v>-12.6</v>
      </c>
      <c r="J4142">
        <v>-1.7</v>
      </c>
    </row>
    <row r="4143" spans="1:10" x14ac:dyDescent="0.25">
      <c r="A4143" s="1">
        <v>41395</v>
      </c>
      <c r="B4143" t="s">
        <v>34</v>
      </c>
      <c r="C4143" t="s">
        <v>26</v>
      </c>
      <c r="D4143" t="s">
        <v>40</v>
      </c>
      <c r="E4143">
        <v>87.215630000000004</v>
      </c>
      <c r="F4143">
        <v>86.890029999999996</v>
      </c>
      <c r="G4143">
        <v>-0.8</v>
      </c>
      <c r="H4143">
        <v>4.5</v>
      </c>
      <c r="I4143">
        <v>5.0999999999999996</v>
      </c>
      <c r="J4143">
        <v>4.5</v>
      </c>
    </row>
    <row r="4144" spans="1:10" x14ac:dyDescent="0.25">
      <c r="A4144" s="1">
        <v>41395</v>
      </c>
      <c r="B4144" t="s">
        <v>34</v>
      </c>
      <c r="C4144" t="s">
        <v>26</v>
      </c>
      <c r="D4144" t="s">
        <v>39</v>
      </c>
      <c r="E4144">
        <v>110.42852000000001</v>
      </c>
      <c r="F4144" t="s">
        <v>43</v>
      </c>
      <c r="G4144" t="s">
        <v>43</v>
      </c>
      <c r="H4144">
        <v>3.5</v>
      </c>
      <c r="I4144">
        <v>2.6</v>
      </c>
      <c r="J4144">
        <v>0.3</v>
      </c>
    </row>
    <row r="4145" spans="1:10" x14ac:dyDescent="0.25">
      <c r="A4145" s="1">
        <v>41395</v>
      </c>
      <c r="B4145" t="s">
        <v>34</v>
      </c>
      <c r="C4145" t="s">
        <v>26</v>
      </c>
      <c r="D4145" t="s">
        <v>38</v>
      </c>
      <c r="E4145">
        <v>66.161670000000001</v>
      </c>
      <c r="F4145" t="s">
        <v>43</v>
      </c>
      <c r="G4145" t="s">
        <v>43</v>
      </c>
      <c r="H4145">
        <v>6</v>
      </c>
      <c r="I4145">
        <v>6.7</v>
      </c>
      <c r="J4145">
        <v>5</v>
      </c>
    </row>
    <row r="4146" spans="1:10" x14ac:dyDescent="0.25">
      <c r="A4146" s="1">
        <v>41395</v>
      </c>
      <c r="B4146" t="s">
        <v>34</v>
      </c>
      <c r="C4146" t="s">
        <v>26</v>
      </c>
      <c r="D4146" t="s">
        <v>37</v>
      </c>
      <c r="E4146">
        <v>110.12339</v>
      </c>
      <c r="F4146" t="s">
        <v>43</v>
      </c>
      <c r="G4146" t="s">
        <v>43</v>
      </c>
      <c r="H4146">
        <v>-0.6</v>
      </c>
      <c r="I4146">
        <v>0.5</v>
      </c>
      <c r="J4146">
        <v>1.6</v>
      </c>
    </row>
    <row r="4147" spans="1:10" x14ac:dyDescent="0.25">
      <c r="A4147" s="1">
        <v>41395</v>
      </c>
      <c r="B4147" t="s">
        <v>34</v>
      </c>
      <c r="C4147" t="s">
        <v>26</v>
      </c>
      <c r="D4147" t="s">
        <v>36</v>
      </c>
      <c r="E4147">
        <v>94.225620000000006</v>
      </c>
      <c r="F4147" t="s">
        <v>43</v>
      </c>
      <c r="G4147" t="s">
        <v>43</v>
      </c>
      <c r="H4147">
        <v>9.3000000000000007</v>
      </c>
      <c r="I4147">
        <v>9.8000000000000007</v>
      </c>
      <c r="J4147">
        <v>8.8000000000000007</v>
      </c>
    </row>
    <row r="4148" spans="1:10" x14ac:dyDescent="0.25">
      <c r="A4148" s="1">
        <v>41395</v>
      </c>
      <c r="B4148" t="s">
        <v>34</v>
      </c>
      <c r="C4148" t="s">
        <v>26</v>
      </c>
      <c r="D4148" t="s">
        <v>35</v>
      </c>
      <c r="E4148">
        <v>102.07302</v>
      </c>
      <c r="F4148" t="s">
        <v>43</v>
      </c>
      <c r="G4148" t="s">
        <v>43</v>
      </c>
      <c r="H4148">
        <v>-4.0999999999999996</v>
      </c>
      <c r="I4148">
        <v>-2.5</v>
      </c>
      <c r="J4148">
        <v>-1.9</v>
      </c>
    </row>
    <row r="4149" spans="1:10" x14ac:dyDescent="0.25">
      <c r="A4149" s="1">
        <v>41395</v>
      </c>
      <c r="B4149" t="s">
        <v>34</v>
      </c>
      <c r="C4149" t="s">
        <v>27</v>
      </c>
      <c r="D4149" t="s">
        <v>40</v>
      </c>
      <c r="E4149">
        <v>103.16630000000001</v>
      </c>
      <c r="F4149">
        <v>102.16643000000001</v>
      </c>
      <c r="G4149">
        <v>-0.5</v>
      </c>
      <c r="H4149">
        <v>1.1000000000000001</v>
      </c>
      <c r="I4149">
        <v>3.2</v>
      </c>
      <c r="J4149">
        <v>5.0999999999999996</v>
      </c>
    </row>
    <row r="4150" spans="1:10" x14ac:dyDescent="0.25">
      <c r="A4150" s="1">
        <v>41395</v>
      </c>
      <c r="B4150" t="s">
        <v>34</v>
      </c>
      <c r="C4150" t="s">
        <v>27</v>
      </c>
      <c r="D4150" t="s">
        <v>39</v>
      </c>
      <c r="E4150">
        <v>126.57325</v>
      </c>
      <c r="F4150" t="s">
        <v>43</v>
      </c>
      <c r="G4150" t="s">
        <v>43</v>
      </c>
      <c r="H4150">
        <v>2.8</v>
      </c>
      <c r="I4150">
        <v>1.8</v>
      </c>
      <c r="J4150">
        <v>4.9000000000000004</v>
      </c>
    </row>
    <row r="4151" spans="1:10" x14ac:dyDescent="0.25">
      <c r="A4151" s="1">
        <v>41395</v>
      </c>
      <c r="B4151" t="s">
        <v>34</v>
      </c>
      <c r="C4151" t="s">
        <v>27</v>
      </c>
      <c r="D4151" t="s">
        <v>38</v>
      </c>
      <c r="E4151">
        <v>118.23333</v>
      </c>
      <c r="F4151" t="s">
        <v>43</v>
      </c>
      <c r="G4151" t="s">
        <v>43</v>
      </c>
      <c r="H4151">
        <v>5.0999999999999996</v>
      </c>
      <c r="I4151">
        <v>4.4000000000000004</v>
      </c>
      <c r="J4151">
        <v>4.9000000000000004</v>
      </c>
    </row>
    <row r="4152" spans="1:10" x14ac:dyDescent="0.25">
      <c r="A4152" s="1">
        <v>41395</v>
      </c>
      <c r="B4152" t="s">
        <v>34</v>
      </c>
      <c r="C4152" t="s">
        <v>27</v>
      </c>
      <c r="D4152" t="s">
        <v>37</v>
      </c>
      <c r="E4152">
        <v>100.61879</v>
      </c>
      <c r="F4152" t="s">
        <v>43</v>
      </c>
      <c r="G4152" t="s">
        <v>43</v>
      </c>
      <c r="H4152">
        <v>-10.3</v>
      </c>
      <c r="I4152">
        <v>-5.7</v>
      </c>
      <c r="J4152">
        <v>-2.2000000000000002</v>
      </c>
    </row>
    <row r="4153" spans="1:10" x14ac:dyDescent="0.25">
      <c r="A4153" s="1">
        <v>41395</v>
      </c>
      <c r="B4153" t="s">
        <v>34</v>
      </c>
      <c r="C4153" t="s">
        <v>27</v>
      </c>
      <c r="D4153" t="s">
        <v>36</v>
      </c>
      <c r="E4153">
        <v>93.405109999999993</v>
      </c>
      <c r="F4153" t="s">
        <v>43</v>
      </c>
      <c r="G4153" t="s">
        <v>43</v>
      </c>
      <c r="H4153">
        <v>2</v>
      </c>
      <c r="I4153">
        <v>5.7</v>
      </c>
      <c r="J4153">
        <v>8.3000000000000007</v>
      </c>
    </row>
    <row r="4154" spans="1:10" x14ac:dyDescent="0.25">
      <c r="A4154" s="1">
        <v>41395</v>
      </c>
      <c r="B4154" t="s">
        <v>34</v>
      </c>
      <c r="C4154" t="s">
        <v>27</v>
      </c>
      <c r="D4154" t="s">
        <v>35</v>
      </c>
      <c r="E4154">
        <v>112.94352000000001</v>
      </c>
      <c r="F4154" t="s">
        <v>43</v>
      </c>
      <c r="G4154" t="s">
        <v>43</v>
      </c>
      <c r="H4154">
        <v>-6.9</v>
      </c>
      <c r="I4154">
        <v>-6</v>
      </c>
      <c r="J4154">
        <v>-5.5</v>
      </c>
    </row>
    <row r="4155" spans="1:10" x14ac:dyDescent="0.25">
      <c r="A4155" s="1">
        <v>41395</v>
      </c>
      <c r="B4155" t="s">
        <v>34</v>
      </c>
      <c r="C4155" t="s">
        <v>28</v>
      </c>
      <c r="D4155" t="s">
        <v>40</v>
      </c>
      <c r="E4155">
        <v>93.845230000000001</v>
      </c>
      <c r="F4155">
        <v>92.765339999999995</v>
      </c>
      <c r="G4155">
        <v>-1.2</v>
      </c>
      <c r="H4155">
        <v>0.6</v>
      </c>
      <c r="I4155">
        <v>4.5</v>
      </c>
      <c r="J4155">
        <v>3.5</v>
      </c>
    </row>
    <row r="4156" spans="1:10" x14ac:dyDescent="0.25">
      <c r="A4156" s="1">
        <v>41395</v>
      </c>
      <c r="B4156" t="s">
        <v>34</v>
      </c>
      <c r="C4156" t="s">
        <v>28</v>
      </c>
      <c r="D4156" t="s">
        <v>39</v>
      </c>
      <c r="E4156">
        <v>83.863879999999995</v>
      </c>
      <c r="F4156" t="s">
        <v>43</v>
      </c>
      <c r="G4156" t="s">
        <v>43</v>
      </c>
      <c r="H4156">
        <v>6.4</v>
      </c>
      <c r="I4156">
        <v>-2.9</v>
      </c>
      <c r="J4156">
        <v>-2.4</v>
      </c>
    </row>
    <row r="4157" spans="1:10" x14ac:dyDescent="0.25">
      <c r="A4157" s="1">
        <v>41395</v>
      </c>
      <c r="B4157" t="s">
        <v>34</v>
      </c>
      <c r="C4157" t="s">
        <v>28</v>
      </c>
      <c r="D4157" t="s">
        <v>38</v>
      </c>
      <c r="E4157">
        <v>89.485879999999995</v>
      </c>
      <c r="F4157" t="s">
        <v>43</v>
      </c>
      <c r="G4157" t="s">
        <v>43</v>
      </c>
      <c r="H4157">
        <v>9.1999999999999993</v>
      </c>
      <c r="I4157">
        <v>6.3</v>
      </c>
      <c r="J4157">
        <v>4.0999999999999996</v>
      </c>
    </row>
    <row r="4158" spans="1:10" x14ac:dyDescent="0.25">
      <c r="A4158" s="1">
        <v>41395</v>
      </c>
      <c r="B4158" t="s">
        <v>34</v>
      </c>
      <c r="C4158" t="s">
        <v>28</v>
      </c>
      <c r="D4158" t="s">
        <v>37</v>
      </c>
      <c r="E4158">
        <v>142.71489</v>
      </c>
      <c r="F4158" t="s">
        <v>43</v>
      </c>
      <c r="G4158" t="s">
        <v>43</v>
      </c>
      <c r="H4158">
        <v>-12.4</v>
      </c>
      <c r="I4158">
        <v>-5.2</v>
      </c>
      <c r="J4158">
        <v>0.4</v>
      </c>
    </row>
    <row r="4159" spans="1:10" x14ac:dyDescent="0.25">
      <c r="A4159" s="1">
        <v>41395</v>
      </c>
      <c r="B4159" t="s">
        <v>34</v>
      </c>
      <c r="C4159" t="s">
        <v>28</v>
      </c>
      <c r="D4159" t="s">
        <v>36</v>
      </c>
      <c r="E4159">
        <v>90.291330000000002</v>
      </c>
      <c r="F4159" t="s">
        <v>43</v>
      </c>
      <c r="G4159" t="s">
        <v>43</v>
      </c>
      <c r="H4159">
        <v>-3.3</v>
      </c>
      <c r="I4159">
        <v>7.7</v>
      </c>
      <c r="J4159">
        <v>5.5</v>
      </c>
    </row>
    <row r="4160" spans="1:10" x14ac:dyDescent="0.25">
      <c r="A4160" s="1">
        <v>41395</v>
      </c>
      <c r="B4160" t="s">
        <v>34</v>
      </c>
      <c r="C4160" t="s">
        <v>28</v>
      </c>
      <c r="D4160" t="s">
        <v>35</v>
      </c>
      <c r="E4160">
        <v>74.400720000000007</v>
      </c>
      <c r="F4160" t="s">
        <v>43</v>
      </c>
      <c r="G4160" t="s">
        <v>43</v>
      </c>
      <c r="H4160">
        <v>1.7</v>
      </c>
      <c r="I4160">
        <v>1.5</v>
      </c>
      <c r="J4160">
        <v>-1.2</v>
      </c>
    </row>
    <row r="4161" spans="1:10" x14ac:dyDescent="0.25">
      <c r="A4161" s="1">
        <v>41395</v>
      </c>
      <c r="B4161" t="s">
        <v>34</v>
      </c>
      <c r="C4161" t="s">
        <v>29</v>
      </c>
      <c r="D4161" t="s">
        <v>40</v>
      </c>
      <c r="E4161">
        <v>106.82848</v>
      </c>
      <c r="F4161">
        <v>105.72750000000001</v>
      </c>
      <c r="G4161">
        <v>-1.5</v>
      </c>
      <c r="H4161">
        <v>1.9</v>
      </c>
      <c r="I4161">
        <v>1.5</v>
      </c>
      <c r="J4161">
        <v>1.6</v>
      </c>
    </row>
    <row r="4162" spans="1:10" x14ac:dyDescent="0.25">
      <c r="A4162" s="1">
        <v>41395</v>
      </c>
      <c r="B4162" t="s">
        <v>34</v>
      </c>
      <c r="C4162" t="s">
        <v>29</v>
      </c>
      <c r="D4162" t="s">
        <v>39</v>
      </c>
      <c r="E4162">
        <v>112.98896999999999</v>
      </c>
      <c r="F4162" t="s">
        <v>43</v>
      </c>
      <c r="G4162" t="s">
        <v>43</v>
      </c>
      <c r="H4162">
        <v>-1.1000000000000001</v>
      </c>
      <c r="I4162">
        <v>-3.1</v>
      </c>
      <c r="J4162">
        <v>-2.2000000000000002</v>
      </c>
    </row>
    <row r="4163" spans="1:10" x14ac:dyDescent="0.25">
      <c r="A4163" s="1">
        <v>41395</v>
      </c>
      <c r="B4163" t="s">
        <v>34</v>
      </c>
      <c r="C4163" t="s">
        <v>29</v>
      </c>
      <c r="D4163" t="s">
        <v>38</v>
      </c>
      <c r="E4163">
        <v>101.3991</v>
      </c>
      <c r="F4163" t="s">
        <v>43</v>
      </c>
      <c r="G4163" t="s">
        <v>43</v>
      </c>
      <c r="H4163">
        <v>0.4</v>
      </c>
      <c r="I4163">
        <v>1.2</v>
      </c>
      <c r="J4163">
        <v>1.7</v>
      </c>
    </row>
    <row r="4164" spans="1:10" x14ac:dyDescent="0.25">
      <c r="A4164" s="1">
        <v>41395</v>
      </c>
      <c r="B4164" t="s">
        <v>34</v>
      </c>
      <c r="C4164" t="s">
        <v>29</v>
      </c>
      <c r="D4164" t="s">
        <v>37</v>
      </c>
      <c r="E4164">
        <v>96.178539999999998</v>
      </c>
      <c r="F4164" t="s">
        <v>43</v>
      </c>
      <c r="G4164" t="s">
        <v>43</v>
      </c>
      <c r="H4164">
        <v>-11.6</v>
      </c>
      <c r="I4164">
        <v>-10.7</v>
      </c>
      <c r="J4164">
        <v>-4.5</v>
      </c>
    </row>
    <row r="4165" spans="1:10" x14ac:dyDescent="0.25">
      <c r="A4165" s="1">
        <v>41395</v>
      </c>
      <c r="B4165" t="s">
        <v>34</v>
      </c>
      <c r="C4165" t="s">
        <v>29</v>
      </c>
      <c r="D4165" t="s">
        <v>36</v>
      </c>
      <c r="E4165">
        <v>116.42493</v>
      </c>
      <c r="F4165" t="s">
        <v>43</v>
      </c>
      <c r="G4165" t="s">
        <v>43</v>
      </c>
      <c r="H4165">
        <v>13.2</v>
      </c>
      <c r="I4165">
        <v>12.2</v>
      </c>
      <c r="J4165">
        <v>7</v>
      </c>
    </row>
    <row r="4166" spans="1:10" x14ac:dyDescent="0.25">
      <c r="A4166" s="1">
        <v>41395</v>
      </c>
      <c r="B4166" t="s">
        <v>34</v>
      </c>
      <c r="C4166" t="s">
        <v>29</v>
      </c>
      <c r="D4166" t="s">
        <v>35</v>
      </c>
      <c r="E4166">
        <v>131.06173000000001</v>
      </c>
      <c r="F4166" t="s">
        <v>43</v>
      </c>
      <c r="G4166" t="s">
        <v>43</v>
      </c>
      <c r="H4166">
        <v>-2.4</v>
      </c>
      <c r="I4166">
        <v>-1.5</v>
      </c>
      <c r="J4166">
        <v>-2.9</v>
      </c>
    </row>
    <row r="4167" spans="1:10" x14ac:dyDescent="0.25">
      <c r="A4167" s="1">
        <v>41395</v>
      </c>
      <c r="B4167" t="s">
        <v>34</v>
      </c>
      <c r="C4167" t="s">
        <v>32</v>
      </c>
      <c r="D4167" t="s">
        <v>40</v>
      </c>
      <c r="E4167">
        <v>100.08654</v>
      </c>
      <c r="F4167">
        <v>99.916079999999994</v>
      </c>
      <c r="G4167">
        <v>-2.2999999999999998</v>
      </c>
      <c r="H4167">
        <v>1.6</v>
      </c>
      <c r="I4167">
        <v>4</v>
      </c>
      <c r="J4167">
        <v>2.8</v>
      </c>
    </row>
    <row r="4168" spans="1:10" x14ac:dyDescent="0.25">
      <c r="A4168" s="1">
        <v>41395</v>
      </c>
      <c r="B4168" t="s">
        <v>34</v>
      </c>
      <c r="C4168" t="s">
        <v>32</v>
      </c>
      <c r="D4168" t="s">
        <v>39</v>
      </c>
      <c r="E4168">
        <v>74.403289999999998</v>
      </c>
      <c r="F4168" t="s">
        <v>43</v>
      </c>
      <c r="G4168" t="s">
        <v>43</v>
      </c>
      <c r="H4168">
        <v>6.3</v>
      </c>
      <c r="I4168">
        <v>6.4</v>
      </c>
      <c r="J4168">
        <v>8.3000000000000007</v>
      </c>
    </row>
    <row r="4169" spans="1:10" x14ac:dyDescent="0.25">
      <c r="A4169" s="1">
        <v>41395</v>
      </c>
      <c r="B4169" t="s">
        <v>34</v>
      </c>
      <c r="C4169" t="s">
        <v>32</v>
      </c>
      <c r="D4169" t="s">
        <v>38</v>
      </c>
      <c r="E4169">
        <v>121.03081</v>
      </c>
      <c r="F4169" t="s">
        <v>43</v>
      </c>
      <c r="G4169" t="s">
        <v>43</v>
      </c>
      <c r="H4169">
        <v>4.2</v>
      </c>
      <c r="I4169">
        <v>4.0999999999999996</v>
      </c>
      <c r="J4169">
        <v>0.7</v>
      </c>
    </row>
    <row r="4170" spans="1:10" x14ac:dyDescent="0.25">
      <c r="A4170" s="1">
        <v>41395</v>
      </c>
      <c r="B4170" t="s">
        <v>34</v>
      </c>
      <c r="C4170" t="s">
        <v>32</v>
      </c>
      <c r="D4170" t="s">
        <v>37</v>
      </c>
      <c r="E4170">
        <v>93.354519999999994</v>
      </c>
      <c r="F4170" t="s">
        <v>43</v>
      </c>
      <c r="G4170" t="s">
        <v>43</v>
      </c>
      <c r="H4170">
        <v>-3.3</v>
      </c>
      <c r="I4170">
        <v>2.4</v>
      </c>
      <c r="J4170">
        <v>3.3</v>
      </c>
    </row>
    <row r="4171" spans="1:10" x14ac:dyDescent="0.25">
      <c r="A4171" s="1">
        <v>41395</v>
      </c>
      <c r="B4171" t="s">
        <v>34</v>
      </c>
      <c r="C4171" t="s">
        <v>32</v>
      </c>
      <c r="D4171" t="s">
        <v>36</v>
      </c>
      <c r="E4171">
        <v>97.349699999999999</v>
      </c>
      <c r="F4171" t="s">
        <v>43</v>
      </c>
      <c r="G4171" t="s">
        <v>43</v>
      </c>
      <c r="H4171">
        <v>-2.5</v>
      </c>
      <c r="I4171">
        <v>2.2999999999999998</v>
      </c>
      <c r="J4171">
        <v>3.2</v>
      </c>
    </row>
    <row r="4172" spans="1:10" x14ac:dyDescent="0.25">
      <c r="A4172" s="1">
        <v>41395</v>
      </c>
      <c r="B4172" t="s">
        <v>34</v>
      </c>
      <c r="C4172" t="s">
        <v>32</v>
      </c>
      <c r="D4172" t="s">
        <v>35</v>
      </c>
      <c r="E4172">
        <v>162.37881999999999</v>
      </c>
      <c r="F4172" t="s">
        <v>43</v>
      </c>
      <c r="G4172" t="s">
        <v>43</v>
      </c>
      <c r="H4172">
        <v>17.7</v>
      </c>
      <c r="I4172">
        <v>14.2</v>
      </c>
      <c r="J4172">
        <v>8.1</v>
      </c>
    </row>
    <row r="4173" spans="1:10" x14ac:dyDescent="0.25">
      <c r="A4173" s="1">
        <v>41395</v>
      </c>
      <c r="B4173" t="s">
        <v>34</v>
      </c>
      <c r="C4173" t="s">
        <v>33</v>
      </c>
      <c r="D4173" t="s">
        <v>40</v>
      </c>
      <c r="E4173">
        <v>109.72938000000001</v>
      </c>
      <c r="F4173">
        <v>108.00854</v>
      </c>
      <c r="G4173">
        <v>-2.7</v>
      </c>
      <c r="H4173">
        <v>11</v>
      </c>
      <c r="I4173">
        <v>7.5</v>
      </c>
      <c r="J4173">
        <v>4.3</v>
      </c>
    </row>
    <row r="4174" spans="1:10" x14ac:dyDescent="0.25">
      <c r="A4174" s="1">
        <v>41395</v>
      </c>
      <c r="B4174" t="s">
        <v>34</v>
      </c>
      <c r="C4174" t="s">
        <v>33</v>
      </c>
      <c r="D4174" t="s">
        <v>39</v>
      </c>
      <c r="E4174">
        <v>192.50127000000001</v>
      </c>
      <c r="F4174" t="s">
        <v>43</v>
      </c>
      <c r="G4174" t="s">
        <v>43</v>
      </c>
      <c r="H4174">
        <v>-4</v>
      </c>
      <c r="I4174">
        <v>-0.3</v>
      </c>
      <c r="J4174">
        <v>2.7</v>
      </c>
    </row>
    <row r="4175" spans="1:10" x14ac:dyDescent="0.25">
      <c r="A4175" s="1">
        <v>41395</v>
      </c>
      <c r="B4175" t="s">
        <v>34</v>
      </c>
      <c r="C4175" t="s">
        <v>33</v>
      </c>
      <c r="D4175" t="s">
        <v>38</v>
      </c>
      <c r="E4175">
        <v>101.38787000000001</v>
      </c>
      <c r="F4175" t="s">
        <v>43</v>
      </c>
      <c r="G4175" t="s">
        <v>43</v>
      </c>
      <c r="H4175">
        <v>10.199999999999999</v>
      </c>
      <c r="I4175">
        <v>6.7</v>
      </c>
      <c r="J4175">
        <v>2.7</v>
      </c>
    </row>
    <row r="4176" spans="1:10" x14ac:dyDescent="0.25">
      <c r="A4176" s="1">
        <v>41395</v>
      </c>
      <c r="B4176" t="s">
        <v>34</v>
      </c>
      <c r="C4176" t="s">
        <v>33</v>
      </c>
      <c r="D4176" t="s">
        <v>37</v>
      </c>
      <c r="E4176">
        <v>143.61628999999999</v>
      </c>
      <c r="F4176" t="s">
        <v>43</v>
      </c>
      <c r="G4176" t="s">
        <v>43</v>
      </c>
      <c r="H4176">
        <v>6.5</v>
      </c>
      <c r="I4176">
        <v>4.3</v>
      </c>
      <c r="J4176">
        <v>3</v>
      </c>
    </row>
    <row r="4177" spans="1:10" x14ac:dyDescent="0.25">
      <c r="A4177" s="1">
        <v>41395</v>
      </c>
      <c r="B4177" t="s">
        <v>34</v>
      </c>
      <c r="C4177" t="s">
        <v>33</v>
      </c>
      <c r="D4177" t="s">
        <v>36</v>
      </c>
      <c r="E4177">
        <v>76.995819999999995</v>
      </c>
      <c r="F4177" t="s">
        <v>43</v>
      </c>
      <c r="G4177" t="s">
        <v>43</v>
      </c>
      <c r="H4177">
        <v>14.7</v>
      </c>
      <c r="I4177">
        <v>6.9</v>
      </c>
      <c r="J4177">
        <v>6.1</v>
      </c>
    </row>
    <row r="4178" spans="1:10" x14ac:dyDescent="0.25">
      <c r="A4178" s="1">
        <v>41395</v>
      </c>
      <c r="B4178" t="s">
        <v>34</v>
      </c>
      <c r="C4178" t="s">
        <v>33</v>
      </c>
      <c r="D4178" t="s">
        <v>35</v>
      </c>
      <c r="E4178">
        <v>108.84878999999999</v>
      </c>
      <c r="F4178" t="s">
        <v>43</v>
      </c>
      <c r="G4178" t="s">
        <v>43</v>
      </c>
      <c r="H4178">
        <v>29.2</v>
      </c>
      <c r="I4178">
        <v>26</v>
      </c>
      <c r="J4178">
        <v>13.2</v>
      </c>
    </row>
    <row r="4179" spans="1:10" x14ac:dyDescent="0.25">
      <c r="A4179" s="1">
        <v>41426</v>
      </c>
      <c r="B4179" t="s">
        <v>5</v>
      </c>
      <c r="C4179" t="s">
        <v>16</v>
      </c>
      <c r="D4179" t="s">
        <v>40</v>
      </c>
      <c r="E4179">
        <v>70.410589999999999</v>
      </c>
      <c r="F4179">
        <v>73.95093</v>
      </c>
      <c r="G4179">
        <v>2.4</v>
      </c>
      <c r="H4179">
        <v>15.7</v>
      </c>
      <c r="I4179">
        <v>15.2</v>
      </c>
      <c r="J4179">
        <v>14.8</v>
      </c>
    </row>
    <row r="4180" spans="1:10" x14ac:dyDescent="0.25">
      <c r="A4180" s="1">
        <v>41426</v>
      </c>
      <c r="B4180" t="s">
        <v>5</v>
      </c>
      <c r="C4180" t="s">
        <v>16</v>
      </c>
      <c r="D4180" t="s">
        <v>39</v>
      </c>
      <c r="E4180">
        <v>54.083300000000001</v>
      </c>
      <c r="F4180" t="s">
        <v>43</v>
      </c>
      <c r="G4180" t="s">
        <v>43</v>
      </c>
      <c r="H4180">
        <v>37.200000000000003</v>
      </c>
      <c r="I4180">
        <v>15.6</v>
      </c>
      <c r="J4180">
        <v>15.7</v>
      </c>
    </row>
    <row r="4181" spans="1:10" x14ac:dyDescent="0.25">
      <c r="A4181" s="1">
        <v>41426</v>
      </c>
      <c r="B4181" t="s">
        <v>5</v>
      </c>
      <c r="C4181" t="s">
        <v>16</v>
      </c>
      <c r="D4181" t="s">
        <v>38</v>
      </c>
      <c r="E4181">
        <v>99.472650000000002</v>
      </c>
      <c r="F4181" t="s">
        <v>43</v>
      </c>
      <c r="G4181" t="s">
        <v>43</v>
      </c>
      <c r="H4181">
        <v>5.0999999999999996</v>
      </c>
      <c r="I4181">
        <v>4.8</v>
      </c>
      <c r="J4181">
        <v>5</v>
      </c>
    </row>
    <row r="4182" spans="1:10" x14ac:dyDescent="0.25">
      <c r="A4182" s="1">
        <v>41426</v>
      </c>
      <c r="B4182" t="s">
        <v>5</v>
      </c>
      <c r="C4182" t="s">
        <v>16</v>
      </c>
      <c r="D4182" t="s">
        <v>37</v>
      </c>
      <c r="E4182">
        <v>62.020310000000002</v>
      </c>
      <c r="F4182" t="s">
        <v>43</v>
      </c>
      <c r="G4182" t="s">
        <v>43</v>
      </c>
      <c r="H4182">
        <v>19.8</v>
      </c>
      <c r="I4182">
        <v>28.2</v>
      </c>
      <c r="J4182">
        <v>25</v>
      </c>
    </row>
    <row r="4183" spans="1:10" x14ac:dyDescent="0.25">
      <c r="A4183" s="1">
        <v>41426</v>
      </c>
      <c r="B4183" t="s">
        <v>5</v>
      </c>
      <c r="C4183" t="s">
        <v>16</v>
      </c>
      <c r="D4183" t="s">
        <v>36</v>
      </c>
      <c r="E4183">
        <v>58.892789999999998</v>
      </c>
      <c r="F4183" t="s">
        <v>43</v>
      </c>
      <c r="G4183" t="s">
        <v>43</v>
      </c>
      <c r="H4183">
        <v>13</v>
      </c>
      <c r="I4183">
        <v>12.3</v>
      </c>
      <c r="J4183">
        <v>11.8</v>
      </c>
    </row>
    <row r="4184" spans="1:10" x14ac:dyDescent="0.25">
      <c r="A4184" s="1">
        <v>41426</v>
      </c>
      <c r="B4184" t="s">
        <v>5</v>
      </c>
      <c r="C4184" t="s">
        <v>16</v>
      </c>
      <c r="D4184" t="s">
        <v>35</v>
      </c>
      <c r="E4184">
        <v>97.460700000000003</v>
      </c>
      <c r="F4184" t="s">
        <v>43</v>
      </c>
      <c r="G4184" t="s">
        <v>43</v>
      </c>
      <c r="H4184">
        <v>19.100000000000001</v>
      </c>
      <c r="I4184">
        <v>11.4</v>
      </c>
      <c r="J4184">
        <v>16.7</v>
      </c>
    </row>
    <row r="4185" spans="1:10" x14ac:dyDescent="0.25">
      <c r="A4185" s="1">
        <v>41426</v>
      </c>
      <c r="B4185" t="s">
        <v>5</v>
      </c>
      <c r="C4185" t="s">
        <v>19</v>
      </c>
      <c r="D4185" t="s">
        <v>40</v>
      </c>
      <c r="E4185">
        <v>73.917069999999995</v>
      </c>
      <c r="F4185">
        <v>77.540899999999993</v>
      </c>
      <c r="G4185">
        <v>1.6</v>
      </c>
      <c r="H4185">
        <v>5.2</v>
      </c>
      <c r="I4185">
        <v>5.0999999999999996</v>
      </c>
      <c r="J4185">
        <v>7.7</v>
      </c>
    </row>
    <row r="4186" spans="1:10" x14ac:dyDescent="0.25">
      <c r="A4186" s="1">
        <v>41426</v>
      </c>
      <c r="B4186" t="s">
        <v>5</v>
      </c>
      <c r="C4186" t="s">
        <v>19</v>
      </c>
      <c r="D4186" t="s">
        <v>39</v>
      </c>
      <c r="E4186">
        <v>74.063929999999999</v>
      </c>
      <c r="F4186" t="s">
        <v>43</v>
      </c>
      <c r="G4186" t="s">
        <v>43</v>
      </c>
      <c r="H4186">
        <v>5.5</v>
      </c>
      <c r="I4186">
        <v>2.4</v>
      </c>
      <c r="J4186">
        <v>6.6</v>
      </c>
    </row>
    <row r="4187" spans="1:10" x14ac:dyDescent="0.25">
      <c r="A4187" s="1">
        <v>41426</v>
      </c>
      <c r="B4187" t="s">
        <v>5</v>
      </c>
      <c r="C4187" t="s">
        <v>19</v>
      </c>
      <c r="D4187" t="s">
        <v>38</v>
      </c>
      <c r="E4187">
        <v>110.80583</v>
      </c>
      <c r="F4187" t="s">
        <v>43</v>
      </c>
      <c r="G4187" t="s">
        <v>43</v>
      </c>
      <c r="H4187">
        <v>6.3</v>
      </c>
      <c r="I4187">
        <v>5.2</v>
      </c>
      <c r="J4187">
        <v>5.2</v>
      </c>
    </row>
    <row r="4188" spans="1:10" x14ac:dyDescent="0.25">
      <c r="A4188" s="1">
        <v>41426</v>
      </c>
      <c r="B4188" t="s">
        <v>5</v>
      </c>
      <c r="C4188" t="s">
        <v>19</v>
      </c>
      <c r="D4188" t="s">
        <v>37</v>
      </c>
      <c r="E4188">
        <v>86.885140000000007</v>
      </c>
      <c r="F4188" t="s">
        <v>43</v>
      </c>
      <c r="G4188" t="s">
        <v>43</v>
      </c>
      <c r="H4188">
        <v>-0.1</v>
      </c>
      <c r="I4188">
        <v>-2.4</v>
      </c>
      <c r="J4188">
        <v>4.4000000000000004</v>
      </c>
    </row>
    <row r="4189" spans="1:10" x14ac:dyDescent="0.25">
      <c r="A4189" s="1">
        <v>41426</v>
      </c>
      <c r="B4189" t="s">
        <v>5</v>
      </c>
      <c r="C4189" t="s">
        <v>19</v>
      </c>
      <c r="D4189" t="s">
        <v>36</v>
      </c>
      <c r="E4189">
        <v>52.610059999999997</v>
      </c>
      <c r="F4189" t="s">
        <v>43</v>
      </c>
      <c r="G4189" t="s">
        <v>43</v>
      </c>
      <c r="H4189">
        <v>12.9</v>
      </c>
      <c r="I4189">
        <v>15.1</v>
      </c>
      <c r="J4189">
        <v>14.2</v>
      </c>
    </row>
    <row r="4190" spans="1:10" x14ac:dyDescent="0.25">
      <c r="A4190" s="1">
        <v>41426</v>
      </c>
      <c r="B4190" t="s">
        <v>5</v>
      </c>
      <c r="C4190" t="s">
        <v>19</v>
      </c>
      <c r="D4190" t="s">
        <v>35</v>
      </c>
      <c r="E4190">
        <v>53.200899999999997</v>
      </c>
      <c r="F4190" t="s">
        <v>43</v>
      </c>
      <c r="G4190" t="s">
        <v>43</v>
      </c>
      <c r="H4190">
        <v>-12.9</v>
      </c>
      <c r="I4190">
        <v>1.7</v>
      </c>
      <c r="J4190">
        <v>11.8</v>
      </c>
    </row>
    <row r="4191" spans="1:10" x14ac:dyDescent="0.25">
      <c r="A4191" s="1">
        <v>41426</v>
      </c>
      <c r="B4191" t="s">
        <v>5</v>
      </c>
      <c r="C4191" t="s">
        <v>22</v>
      </c>
      <c r="D4191" t="s">
        <v>40</v>
      </c>
      <c r="E4191">
        <v>82.119749999999996</v>
      </c>
      <c r="F4191">
        <v>84.692620000000005</v>
      </c>
      <c r="G4191">
        <v>-0.2</v>
      </c>
      <c r="H4191">
        <v>11.8</v>
      </c>
      <c r="I4191">
        <v>10.9</v>
      </c>
      <c r="J4191">
        <v>9.4</v>
      </c>
    </row>
    <row r="4192" spans="1:10" x14ac:dyDescent="0.25">
      <c r="A4192" s="1">
        <v>41426</v>
      </c>
      <c r="B4192" t="s">
        <v>5</v>
      </c>
      <c r="C4192" t="s">
        <v>22</v>
      </c>
      <c r="D4192" t="s">
        <v>39</v>
      </c>
      <c r="E4192">
        <v>51.319070000000004</v>
      </c>
      <c r="F4192" t="s">
        <v>43</v>
      </c>
      <c r="G4192" t="s">
        <v>43</v>
      </c>
      <c r="H4192">
        <v>4.2</v>
      </c>
      <c r="I4192">
        <v>9.6999999999999993</v>
      </c>
      <c r="J4192">
        <v>9.6</v>
      </c>
    </row>
    <row r="4193" spans="1:10" x14ac:dyDescent="0.25">
      <c r="A4193" s="1">
        <v>41426</v>
      </c>
      <c r="B4193" t="s">
        <v>5</v>
      </c>
      <c r="C4193" t="s">
        <v>22</v>
      </c>
      <c r="D4193" t="s">
        <v>38</v>
      </c>
      <c r="E4193">
        <v>152.92658</v>
      </c>
      <c r="F4193" t="s">
        <v>43</v>
      </c>
      <c r="G4193" t="s">
        <v>43</v>
      </c>
      <c r="H4193">
        <v>6.2</v>
      </c>
      <c r="I4193">
        <v>6</v>
      </c>
      <c r="J4193">
        <v>5.3</v>
      </c>
    </row>
    <row r="4194" spans="1:10" x14ac:dyDescent="0.25">
      <c r="A4194" s="1">
        <v>41426</v>
      </c>
      <c r="B4194" t="s">
        <v>5</v>
      </c>
      <c r="C4194" t="s">
        <v>22</v>
      </c>
      <c r="D4194" t="s">
        <v>37</v>
      </c>
      <c r="E4194">
        <v>88.223749999999995</v>
      </c>
      <c r="F4194" t="s">
        <v>43</v>
      </c>
      <c r="G4194" t="s">
        <v>43</v>
      </c>
      <c r="H4194">
        <v>28.1</v>
      </c>
      <c r="I4194">
        <v>18.399999999999999</v>
      </c>
      <c r="J4194">
        <v>16.8</v>
      </c>
    </row>
    <row r="4195" spans="1:10" x14ac:dyDescent="0.25">
      <c r="A4195" s="1">
        <v>41426</v>
      </c>
      <c r="B4195" t="s">
        <v>5</v>
      </c>
      <c r="C4195" t="s">
        <v>22</v>
      </c>
      <c r="D4195" t="s">
        <v>36</v>
      </c>
      <c r="E4195">
        <v>60.364350000000002</v>
      </c>
      <c r="F4195" t="s">
        <v>43</v>
      </c>
      <c r="G4195" t="s">
        <v>43</v>
      </c>
      <c r="H4195">
        <v>10.4</v>
      </c>
      <c r="I4195">
        <v>12.7</v>
      </c>
      <c r="J4195">
        <v>9.4</v>
      </c>
    </row>
    <row r="4196" spans="1:10" x14ac:dyDescent="0.25">
      <c r="A4196" s="1">
        <v>41426</v>
      </c>
      <c r="B4196" t="s">
        <v>5</v>
      </c>
      <c r="C4196" t="s">
        <v>22</v>
      </c>
      <c r="D4196" t="s">
        <v>35</v>
      </c>
      <c r="E4196">
        <v>134.12535</v>
      </c>
      <c r="F4196" t="s">
        <v>43</v>
      </c>
      <c r="G4196" t="s">
        <v>43</v>
      </c>
      <c r="H4196">
        <v>3.1</v>
      </c>
      <c r="I4196">
        <v>2.2999999999999998</v>
      </c>
      <c r="J4196">
        <v>5.8</v>
      </c>
    </row>
    <row r="4197" spans="1:10" x14ac:dyDescent="0.25">
      <c r="A4197" s="1">
        <v>41426</v>
      </c>
      <c r="B4197" t="s">
        <v>5</v>
      </c>
      <c r="C4197" t="s">
        <v>23</v>
      </c>
      <c r="D4197" t="s">
        <v>40</v>
      </c>
      <c r="E4197">
        <v>65.052800000000005</v>
      </c>
      <c r="F4197">
        <v>66.033379999999994</v>
      </c>
      <c r="G4197">
        <v>1.2</v>
      </c>
      <c r="H4197">
        <v>5</v>
      </c>
      <c r="I4197">
        <v>5.6</v>
      </c>
      <c r="J4197">
        <v>6.9</v>
      </c>
    </row>
    <row r="4198" spans="1:10" x14ac:dyDescent="0.25">
      <c r="A4198" s="1">
        <v>41426</v>
      </c>
      <c r="B4198" t="s">
        <v>5</v>
      </c>
      <c r="C4198" t="s">
        <v>23</v>
      </c>
      <c r="D4198" t="s">
        <v>39</v>
      </c>
      <c r="E4198">
        <v>63.876350000000002</v>
      </c>
      <c r="F4198" t="s">
        <v>43</v>
      </c>
      <c r="G4198" t="s">
        <v>43</v>
      </c>
      <c r="H4198">
        <v>3</v>
      </c>
      <c r="I4198">
        <v>4.4000000000000004</v>
      </c>
      <c r="J4198">
        <v>6.9</v>
      </c>
    </row>
    <row r="4199" spans="1:10" x14ac:dyDescent="0.25">
      <c r="A4199" s="1">
        <v>41426</v>
      </c>
      <c r="B4199" t="s">
        <v>5</v>
      </c>
      <c r="C4199" t="s">
        <v>23</v>
      </c>
      <c r="D4199" t="s">
        <v>38</v>
      </c>
      <c r="E4199">
        <v>99.630480000000006</v>
      </c>
      <c r="F4199" t="s">
        <v>43</v>
      </c>
      <c r="G4199" t="s">
        <v>43</v>
      </c>
      <c r="H4199">
        <v>2.6</v>
      </c>
      <c r="I4199">
        <v>2.6</v>
      </c>
      <c r="J4199">
        <v>2.7</v>
      </c>
    </row>
    <row r="4200" spans="1:10" x14ac:dyDescent="0.25">
      <c r="A4200" s="1">
        <v>41426</v>
      </c>
      <c r="B4200" t="s">
        <v>5</v>
      </c>
      <c r="C4200" t="s">
        <v>23</v>
      </c>
      <c r="D4200" t="s">
        <v>37</v>
      </c>
      <c r="E4200">
        <v>54.582569999999997</v>
      </c>
      <c r="F4200" t="s">
        <v>43</v>
      </c>
      <c r="G4200" t="s">
        <v>43</v>
      </c>
      <c r="H4200">
        <v>8</v>
      </c>
      <c r="I4200">
        <v>9.4</v>
      </c>
      <c r="J4200">
        <v>12.2</v>
      </c>
    </row>
    <row r="4201" spans="1:10" x14ac:dyDescent="0.25">
      <c r="A4201" s="1">
        <v>41426</v>
      </c>
      <c r="B4201" t="s">
        <v>5</v>
      </c>
      <c r="C4201" t="s">
        <v>23</v>
      </c>
      <c r="D4201" t="s">
        <v>36</v>
      </c>
      <c r="E4201">
        <v>56.331180000000003</v>
      </c>
      <c r="F4201" t="s">
        <v>43</v>
      </c>
      <c r="G4201" t="s">
        <v>43</v>
      </c>
      <c r="H4201">
        <v>5.7</v>
      </c>
      <c r="I4201">
        <v>6.1</v>
      </c>
      <c r="J4201">
        <v>7.5</v>
      </c>
    </row>
    <row r="4202" spans="1:10" x14ac:dyDescent="0.25">
      <c r="A4202" s="1">
        <v>41426</v>
      </c>
      <c r="B4202" t="s">
        <v>5</v>
      </c>
      <c r="C4202" t="s">
        <v>23</v>
      </c>
      <c r="D4202" t="s">
        <v>35</v>
      </c>
      <c r="E4202">
        <v>61.389569999999999</v>
      </c>
      <c r="F4202" t="s">
        <v>43</v>
      </c>
      <c r="G4202" t="s">
        <v>43</v>
      </c>
      <c r="H4202">
        <v>1.7</v>
      </c>
      <c r="I4202">
        <v>0.6</v>
      </c>
      <c r="J4202">
        <v>0.1</v>
      </c>
    </row>
    <row r="4203" spans="1:10" x14ac:dyDescent="0.25">
      <c r="A4203" s="1">
        <v>41426</v>
      </c>
      <c r="B4203" t="s">
        <v>5</v>
      </c>
      <c r="C4203" t="s">
        <v>24</v>
      </c>
      <c r="D4203" t="s">
        <v>40</v>
      </c>
      <c r="E4203">
        <v>72.799239999999998</v>
      </c>
      <c r="F4203">
        <v>75.159360000000007</v>
      </c>
      <c r="G4203">
        <v>-0.6</v>
      </c>
      <c r="H4203">
        <v>4.8</v>
      </c>
      <c r="I4203">
        <v>5.4</v>
      </c>
      <c r="J4203">
        <v>5.2</v>
      </c>
    </row>
    <row r="4204" spans="1:10" x14ac:dyDescent="0.25">
      <c r="A4204" s="1">
        <v>41426</v>
      </c>
      <c r="B4204" t="s">
        <v>5</v>
      </c>
      <c r="C4204" t="s">
        <v>24</v>
      </c>
      <c r="D4204" t="s">
        <v>39</v>
      </c>
      <c r="E4204">
        <v>63.654809999999998</v>
      </c>
      <c r="F4204" t="s">
        <v>43</v>
      </c>
      <c r="G4204" t="s">
        <v>43</v>
      </c>
      <c r="H4204">
        <v>2.2999999999999998</v>
      </c>
      <c r="I4204">
        <v>5.5</v>
      </c>
      <c r="J4204">
        <v>12.1</v>
      </c>
    </row>
    <row r="4205" spans="1:10" x14ac:dyDescent="0.25">
      <c r="A4205" s="1">
        <v>41426</v>
      </c>
      <c r="B4205" t="s">
        <v>5</v>
      </c>
      <c r="C4205" t="s">
        <v>24</v>
      </c>
      <c r="D4205" t="s">
        <v>38</v>
      </c>
      <c r="E4205">
        <v>106.84725</v>
      </c>
      <c r="F4205" t="s">
        <v>43</v>
      </c>
      <c r="G4205" t="s">
        <v>43</v>
      </c>
      <c r="H4205">
        <v>4</v>
      </c>
      <c r="I4205">
        <v>3.2</v>
      </c>
      <c r="J4205">
        <v>4.8</v>
      </c>
    </row>
    <row r="4206" spans="1:10" x14ac:dyDescent="0.25">
      <c r="A4206" s="1">
        <v>41426</v>
      </c>
      <c r="B4206" t="s">
        <v>5</v>
      </c>
      <c r="C4206" t="s">
        <v>24</v>
      </c>
      <c r="D4206" t="s">
        <v>37</v>
      </c>
      <c r="E4206">
        <v>100.78451</v>
      </c>
      <c r="F4206" t="s">
        <v>43</v>
      </c>
      <c r="G4206" t="s">
        <v>43</v>
      </c>
      <c r="H4206">
        <v>9.6</v>
      </c>
      <c r="I4206">
        <v>12.7</v>
      </c>
      <c r="J4206">
        <v>10.1</v>
      </c>
    </row>
    <row r="4207" spans="1:10" x14ac:dyDescent="0.25">
      <c r="A4207" s="1">
        <v>41426</v>
      </c>
      <c r="B4207" t="s">
        <v>5</v>
      </c>
      <c r="C4207" t="s">
        <v>24</v>
      </c>
      <c r="D4207" t="s">
        <v>36</v>
      </c>
      <c r="E4207">
        <v>56.087949999999999</v>
      </c>
      <c r="F4207" t="s">
        <v>43</v>
      </c>
      <c r="G4207" t="s">
        <v>43</v>
      </c>
      <c r="H4207">
        <v>4.7</v>
      </c>
      <c r="I4207">
        <v>4.2</v>
      </c>
      <c r="J4207">
        <v>3</v>
      </c>
    </row>
    <row r="4208" spans="1:10" x14ac:dyDescent="0.25">
      <c r="A4208" s="1">
        <v>41426</v>
      </c>
      <c r="B4208" t="s">
        <v>5</v>
      </c>
      <c r="C4208" t="s">
        <v>24</v>
      </c>
      <c r="D4208" t="s">
        <v>35</v>
      </c>
      <c r="E4208">
        <v>69.052779999999998</v>
      </c>
      <c r="F4208" t="s">
        <v>43</v>
      </c>
      <c r="G4208" t="s">
        <v>43</v>
      </c>
      <c r="H4208">
        <v>-1.5</v>
      </c>
      <c r="I4208">
        <v>5.9</v>
      </c>
      <c r="J4208">
        <v>6.3</v>
      </c>
    </row>
    <row r="4209" spans="1:10" x14ac:dyDescent="0.25">
      <c r="A4209" s="1">
        <v>41426</v>
      </c>
      <c r="B4209" t="s">
        <v>5</v>
      </c>
      <c r="C4209" t="s">
        <v>25</v>
      </c>
      <c r="D4209" t="s">
        <v>40</v>
      </c>
      <c r="E4209">
        <v>84.156689999999998</v>
      </c>
      <c r="F4209">
        <v>84.162400000000005</v>
      </c>
      <c r="G4209">
        <v>3.7</v>
      </c>
      <c r="H4209">
        <v>7.7</v>
      </c>
      <c r="I4209">
        <v>6.3</v>
      </c>
      <c r="J4209">
        <v>9</v>
      </c>
    </row>
    <row r="4210" spans="1:10" x14ac:dyDescent="0.25">
      <c r="A4210" s="1">
        <v>41426</v>
      </c>
      <c r="B4210" t="s">
        <v>5</v>
      </c>
      <c r="C4210" t="s">
        <v>25</v>
      </c>
      <c r="D4210" t="s">
        <v>39</v>
      </c>
      <c r="E4210">
        <v>93.941559999999996</v>
      </c>
      <c r="F4210" t="s">
        <v>43</v>
      </c>
      <c r="G4210" t="s">
        <v>43</v>
      </c>
      <c r="H4210">
        <v>-0.6</v>
      </c>
      <c r="I4210">
        <v>5.8</v>
      </c>
      <c r="J4210">
        <v>7.2</v>
      </c>
    </row>
    <row r="4211" spans="1:10" x14ac:dyDescent="0.25">
      <c r="A4211" s="1">
        <v>41426</v>
      </c>
      <c r="B4211" t="s">
        <v>5</v>
      </c>
      <c r="C4211" t="s">
        <v>25</v>
      </c>
      <c r="D4211" t="s">
        <v>38</v>
      </c>
      <c r="E4211">
        <v>101.99287</v>
      </c>
      <c r="F4211" t="s">
        <v>43</v>
      </c>
      <c r="G4211" t="s">
        <v>43</v>
      </c>
      <c r="H4211">
        <v>6.5</v>
      </c>
      <c r="I4211">
        <v>6.6</v>
      </c>
      <c r="J4211">
        <v>7.8</v>
      </c>
    </row>
    <row r="4212" spans="1:10" x14ac:dyDescent="0.25">
      <c r="A4212" s="1">
        <v>41426</v>
      </c>
      <c r="B4212" t="s">
        <v>5</v>
      </c>
      <c r="C4212" t="s">
        <v>25</v>
      </c>
      <c r="D4212" t="s">
        <v>37</v>
      </c>
      <c r="E4212">
        <v>121.66825</v>
      </c>
      <c r="F4212" t="s">
        <v>43</v>
      </c>
      <c r="G4212" t="s">
        <v>43</v>
      </c>
      <c r="H4212">
        <v>10.9</v>
      </c>
      <c r="I4212">
        <v>8.6999999999999993</v>
      </c>
      <c r="J4212">
        <v>10.5</v>
      </c>
    </row>
    <row r="4213" spans="1:10" x14ac:dyDescent="0.25">
      <c r="A4213" s="1">
        <v>41426</v>
      </c>
      <c r="B4213" t="s">
        <v>5</v>
      </c>
      <c r="C4213" t="s">
        <v>25</v>
      </c>
      <c r="D4213" t="s">
        <v>36</v>
      </c>
      <c r="E4213">
        <v>60.530839999999998</v>
      </c>
      <c r="F4213" t="s">
        <v>43</v>
      </c>
      <c r="G4213" t="s">
        <v>43</v>
      </c>
      <c r="H4213">
        <v>7.9</v>
      </c>
      <c r="I4213">
        <v>7.2</v>
      </c>
      <c r="J4213">
        <v>10.8</v>
      </c>
    </row>
    <row r="4214" spans="1:10" x14ac:dyDescent="0.25">
      <c r="A4214" s="1">
        <v>41426</v>
      </c>
      <c r="B4214" t="s">
        <v>5</v>
      </c>
      <c r="C4214" t="s">
        <v>25</v>
      </c>
      <c r="D4214" t="s">
        <v>35</v>
      </c>
      <c r="E4214">
        <v>66.086150000000004</v>
      </c>
      <c r="F4214" t="s">
        <v>43</v>
      </c>
      <c r="G4214" t="s">
        <v>43</v>
      </c>
      <c r="H4214">
        <v>13.5</v>
      </c>
      <c r="I4214">
        <v>-2.6</v>
      </c>
      <c r="J4214">
        <v>6.1</v>
      </c>
    </row>
    <row r="4215" spans="1:10" x14ac:dyDescent="0.25">
      <c r="A4215" s="1">
        <v>41426</v>
      </c>
      <c r="B4215" t="s">
        <v>5</v>
      </c>
      <c r="C4215" t="s">
        <v>26</v>
      </c>
      <c r="D4215" t="s">
        <v>40</v>
      </c>
      <c r="E4215">
        <v>62.803370000000001</v>
      </c>
      <c r="F4215">
        <v>64.072029999999998</v>
      </c>
      <c r="G4215">
        <v>1.9</v>
      </c>
      <c r="H4215">
        <v>10.1</v>
      </c>
      <c r="I4215">
        <v>9.3000000000000007</v>
      </c>
      <c r="J4215">
        <v>9</v>
      </c>
    </row>
    <row r="4216" spans="1:10" x14ac:dyDescent="0.25">
      <c r="A4216" s="1">
        <v>41426</v>
      </c>
      <c r="B4216" t="s">
        <v>5</v>
      </c>
      <c r="C4216" t="s">
        <v>26</v>
      </c>
      <c r="D4216" t="s">
        <v>39</v>
      </c>
      <c r="E4216">
        <v>65.088449999999995</v>
      </c>
      <c r="F4216" t="s">
        <v>43</v>
      </c>
      <c r="G4216" t="s">
        <v>43</v>
      </c>
      <c r="H4216">
        <v>15.1</v>
      </c>
      <c r="I4216">
        <v>12.2</v>
      </c>
      <c r="J4216">
        <v>10.5</v>
      </c>
    </row>
    <row r="4217" spans="1:10" x14ac:dyDescent="0.25">
      <c r="A4217" s="1">
        <v>41426</v>
      </c>
      <c r="B4217" t="s">
        <v>5</v>
      </c>
      <c r="C4217" t="s">
        <v>26</v>
      </c>
      <c r="D4217" t="s">
        <v>38</v>
      </c>
      <c r="E4217">
        <v>62.686709999999998</v>
      </c>
      <c r="F4217" t="s">
        <v>43</v>
      </c>
      <c r="G4217" t="s">
        <v>43</v>
      </c>
      <c r="H4217">
        <v>9.8000000000000007</v>
      </c>
      <c r="I4217">
        <v>8.1</v>
      </c>
      <c r="J4217">
        <v>6.8</v>
      </c>
    </row>
    <row r="4218" spans="1:10" x14ac:dyDescent="0.25">
      <c r="A4218" s="1">
        <v>41426</v>
      </c>
      <c r="B4218" t="s">
        <v>5</v>
      </c>
      <c r="C4218" t="s">
        <v>26</v>
      </c>
      <c r="D4218" t="s">
        <v>37</v>
      </c>
      <c r="E4218">
        <v>66.788309999999996</v>
      </c>
      <c r="F4218" t="s">
        <v>43</v>
      </c>
      <c r="G4218" t="s">
        <v>43</v>
      </c>
      <c r="H4218">
        <v>8.1999999999999993</v>
      </c>
      <c r="I4218">
        <v>8.8000000000000007</v>
      </c>
      <c r="J4218">
        <v>9.6</v>
      </c>
    </row>
    <row r="4219" spans="1:10" x14ac:dyDescent="0.25">
      <c r="A4219" s="1">
        <v>41426</v>
      </c>
      <c r="B4219" t="s">
        <v>5</v>
      </c>
      <c r="C4219" t="s">
        <v>26</v>
      </c>
      <c r="D4219" t="s">
        <v>36</v>
      </c>
      <c r="E4219">
        <v>59.217970000000001</v>
      </c>
      <c r="F4219" t="s">
        <v>43</v>
      </c>
      <c r="G4219" t="s">
        <v>43</v>
      </c>
      <c r="H4219">
        <v>11.4</v>
      </c>
      <c r="I4219">
        <v>11.6</v>
      </c>
      <c r="J4219">
        <v>11.8</v>
      </c>
    </row>
    <row r="4220" spans="1:10" x14ac:dyDescent="0.25">
      <c r="A4220" s="1">
        <v>41426</v>
      </c>
      <c r="B4220" t="s">
        <v>5</v>
      </c>
      <c r="C4220" t="s">
        <v>26</v>
      </c>
      <c r="D4220" t="s">
        <v>35</v>
      </c>
      <c r="E4220">
        <v>61.57291</v>
      </c>
      <c r="F4220" t="s">
        <v>43</v>
      </c>
      <c r="G4220" t="s">
        <v>43</v>
      </c>
      <c r="H4220">
        <v>9.1</v>
      </c>
      <c r="I4220">
        <v>6.2</v>
      </c>
      <c r="J4220">
        <v>6.2</v>
      </c>
    </row>
    <row r="4221" spans="1:10" x14ac:dyDescent="0.25">
      <c r="A4221" s="1">
        <v>41426</v>
      </c>
      <c r="B4221" t="s">
        <v>5</v>
      </c>
      <c r="C4221" t="s">
        <v>27</v>
      </c>
      <c r="D4221" t="s">
        <v>40</v>
      </c>
      <c r="E4221">
        <v>62.015180000000001</v>
      </c>
      <c r="F4221">
        <v>63.321809999999999</v>
      </c>
      <c r="G4221">
        <v>1.3</v>
      </c>
      <c r="H4221">
        <v>4.5999999999999996</v>
      </c>
      <c r="I4221">
        <v>7.6</v>
      </c>
      <c r="J4221">
        <v>9.6</v>
      </c>
    </row>
    <row r="4222" spans="1:10" x14ac:dyDescent="0.25">
      <c r="A4222" s="1">
        <v>41426</v>
      </c>
      <c r="B4222" t="s">
        <v>5</v>
      </c>
      <c r="C4222" t="s">
        <v>27</v>
      </c>
      <c r="D4222" t="s">
        <v>39</v>
      </c>
      <c r="E4222">
        <v>81.140900000000002</v>
      </c>
      <c r="F4222" t="s">
        <v>43</v>
      </c>
      <c r="G4222" t="s">
        <v>43</v>
      </c>
      <c r="H4222">
        <v>8.4</v>
      </c>
      <c r="I4222">
        <v>11.2</v>
      </c>
      <c r="J4222">
        <v>13.9</v>
      </c>
    </row>
    <row r="4223" spans="1:10" x14ac:dyDescent="0.25">
      <c r="A4223" s="1">
        <v>41426</v>
      </c>
      <c r="B4223" t="s">
        <v>5</v>
      </c>
      <c r="C4223" t="s">
        <v>27</v>
      </c>
      <c r="D4223" t="s">
        <v>38</v>
      </c>
      <c r="E4223">
        <v>99.272109999999998</v>
      </c>
      <c r="F4223" t="s">
        <v>43</v>
      </c>
      <c r="G4223" t="s">
        <v>43</v>
      </c>
      <c r="H4223">
        <v>5.6</v>
      </c>
      <c r="I4223">
        <v>6.4</v>
      </c>
      <c r="J4223">
        <v>7.5</v>
      </c>
    </row>
    <row r="4224" spans="1:10" x14ac:dyDescent="0.25">
      <c r="A4224" s="1">
        <v>41426</v>
      </c>
      <c r="B4224" t="s">
        <v>5</v>
      </c>
      <c r="C4224" t="s">
        <v>27</v>
      </c>
      <c r="D4224" t="s">
        <v>37</v>
      </c>
      <c r="E4224">
        <v>57.660130000000002</v>
      </c>
      <c r="F4224" t="s">
        <v>43</v>
      </c>
      <c r="G4224" t="s">
        <v>43</v>
      </c>
      <c r="H4224">
        <v>1.9</v>
      </c>
      <c r="I4224">
        <v>2.2000000000000002</v>
      </c>
      <c r="J4224">
        <v>5.8</v>
      </c>
    </row>
    <row r="4225" spans="1:10" x14ac:dyDescent="0.25">
      <c r="A4225" s="1">
        <v>41426</v>
      </c>
      <c r="B4225" t="s">
        <v>5</v>
      </c>
      <c r="C4225" t="s">
        <v>27</v>
      </c>
      <c r="D4225" t="s">
        <v>36</v>
      </c>
      <c r="E4225">
        <v>48.655029999999996</v>
      </c>
      <c r="F4225" t="s">
        <v>43</v>
      </c>
      <c r="G4225" t="s">
        <v>43</v>
      </c>
      <c r="H4225">
        <v>4.0999999999999996</v>
      </c>
      <c r="I4225">
        <v>9.9</v>
      </c>
      <c r="J4225">
        <v>12.4</v>
      </c>
    </row>
    <row r="4226" spans="1:10" x14ac:dyDescent="0.25">
      <c r="A4226" s="1">
        <v>41426</v>
      </c>
      <c r="B4226" t="s">
        <v>5</v>
      </c>
      <c r="C4226" t="s">
        <v>27</v>
      </c>
      <c r="D4226" t="s">
        <v>35</v>
      </c>
      <c r="E4226">
        <v>62.872250000000001</v>
      </c>
      <c r="F4226" t="s">
        <v>43</v>
      </c>
      <c r="G4226" t="s">
        <v>43</v>
      </c>
      <c r="H4226">
        <v>3.1</v>
      </c>
      <c r="I4226">
        <v>2.1</v>
      </c>
      <c r="J4226">
        <v>3</v>
      </c>
    </row>
    <row r="4227" spans="1:10" x14ac:dyDescent="0.25">
      <c r="A4227" s="1">
        <v>41426</v>
      </c>
      <c r="B4227" t="s">
        <v>5</v>
      </c>
      <c r="C4227" t="s">
        <v>28</v>
      </c>
      <c r="D4227" t="s">
        <v>40</v>
      </c>
      <c r="E4227">
        <v>60.40757</v>
      </c>
      <c r="F4227">
        <v>62.957030000000003</v>
      </c>
      <c r="G4227">
        <v>0.9</v>
      </c>
      <c r="H4227">
        <v>11.5</v>
      </c>
      <c r="I4227">
        <v>9.8000000000000007</v>
      </c>
      <c r="J4227">
        <v>8.9</v>
      </c>
    </row>
    <row r="4228" spans="1:10" x14ac:dyDescent="0.25">
      <c r="A4228" s="1">
        <v>41426</v>
      </c>
      <c r="B4228" t="s">
        <v>5</v>
      </c>
      <c r="C4228" t="s">
        <v>28</v>
      </c>
      <c r="D4228" t="s">
        <v>39</v>
      </c>
      <c r="E4228">
        <v>48.620869999999996</v>
      </c>
      <c r="F4228" t="s">
        <v>43</v>
      </c>
      <c r="G4228" t="s">
        <v>43</v>
      </c>
      <c r="H4228">
        <v>9</v>
      </c>
      <c r="I4228">
        <v>7.2</v>
      </c>
      <c r="J4228">
        <v>6.8</v>
      </c>
    </row>
    <row r="4229" spans="1:10" x14ac:dyDescent="0.25">
      <c r="A4229" s="1">
        <v>41426</v>
      </c>
      <c r="B4229" t="s">
        <v>5</v>
      </c>
      <c r="C4229" t="s">
        <v>28</v>
      </c>
      <c r="D4229" t="s">
        <v>38</v>
      </c>
      <c r="E4229">
        <v>76.967110000000005</v>
      </c>
      <c r="F4229" t="s">
        <v>43</v>
      </c>
      <c r="G4229" t="s">
        <v>43</v>
      </c>
      <c r="H4229">
        <v>10.1</v>
      </c>
      <c r="I4229">
        <v>8.5</v>
      </c>
      <c r="J4229">
        <v>6.8</v>
      </c>
    </row>
    <row r="4230" spans="1:10" x14ac:dyDescent="0.25">
      <c r="A4230" s="1">
        <v>41426</v>
      </c>
      <c r="B4230" t="s">
        <v>5</v>
      </c>
      <c r="C4230" t="s">
        <v>28</v>
      </c>
      <c r="D4230" t="s">
        <v>37</v>
      </c>
      <c r="E4230">
        <v>81.431870000000004</v>
      </c>
      <c r="F4230" t="s">
        <v>43</v>
      </c>
      <c r="G4230" t="s">
        <v>43</v>
      </c>
      <c r="H4230">
        <v>5.9</v>
      </c>
      <c r="I4230">
        <v>3.4</v>
      </c>
      <c r="J4230">
        <v>9.1999999999999993</v>
      </c>
    </row>
    <row r="4231" spans="1:10" x14ac:dyDescent="0.25">
      <c r="A4231" s="1">
        <v>41426</v>
      </c>
      <c r="B4231" t="s">
        <v>5</v>
      </c>
      <c r="C4231" t="s">
        <v>28</v>
      </c>
      <c r="D4231" t="s">
        <v>36</v>
      </c>
      <c r="E4231">
        <v>50.993299999999998</v>
      </c>
      <c r="F4231" t="s">
        <v>43</v>
      </c>
      <c r="G4231" t="s">
        <v>43</v>
      </c>
      <c r="H4231">
        <v>15.7</v>
      </c>
      <c r="I4231">
        <v>14</v>
      </c>
      <c r="J4231">
        <v>11.5</v>
      </c>
    </row>
    <row r="4232" spans="1:10" x14ac:dyDescent="0.25">
      <c r="A4232" s="1">
        <v>41426</v>
      </c>
      <c r="B4232" t="s">
        <v>5</v>
      </c>
      <c r="C4232" t="s">
        <v>28</v>
      </c>
      <c r="D4232" t="s">
        <v>35</v>
      </c>
      <c r="E4232">
        <v>39.729529999999997</v>
      </c>
      <c r="F4232" t="s">
        <v>43</v>
      </c>
      <c r="G4232" t="s">
        <v>43</v>
      </c>
      <c r="H4232">
        <v>7.7</v>
      </c>
      <c r="I4232">
        <v>10.1</v>
      </c>
      <c r="J4232">
        <v>7.8</v>
      </c>
    </row>
    <row r="4233" spans="1:10" x14ac:dyDescent="0.25">
      <c r="A4233" s="1">
        <v>41426</v>
      </c>
      <c r="B4233" t="s">
        <v>5</v>
      </c>
      <c r="C4233" t="s">
        <v>29</v>
      </c>
      <c r="D4233" t="s">
        <v>40</v>
      </c>
      <c r="E4233">
        <v>70.863569999999996</v>
      </c>
      <c r="F4233">
        <v>73.991410000000002</v>
      </c>
      <c r="G4233">
        <v>0.4</v>
      </c>
      <c r="H4233">
        <v>1.7</v>
      </c>
      <c r="I4233">
        <v>4.5999999999999996</v>
      </c>
      <c r="J4233">
        <v>5.6</v>
      </c>
    </row>
    <row r="4234" spans="1:10" x14ac:dyDescent="0.25">
      <c r="A4234" s="1">
        <v>41426</v>
      </c>
      <c r="B4234" t="s">
        <v>5</v>
      </c>
      <c r="C4234" t="s">
        <v>29</v>
      </c>
      <c r="D4234" t="s">
        <v>39</v>
      </c>
      <c r="E4234">
        <v>74.807169999999999</v>
      </c>
      <c r="F4234" t="s">
        <v>43</v>
      </c>
      <c r="G4234" t="s">
        <v>43</v>
      </c>
      <c r="H4234">
        <v>7.5</v>
      </c>
      <c r="I4234">
        <v>4.7</v>
      </c>
      <c r="J4234">
        <v>6.3</v>
      </c>
    </row>
    <row r="4235" spans="1:10" x14ac:dyDescent="0.25">
      <c r="A4235" s="1">
        <v>41426</v>
      </c>
      <c r="B4235" t="s">
        <v>5</v>
      </c>
      <c r="C4235" t="s">
        <v>29</v>
      </c>
      <c r="D4235" t="s">
        <v>38</v>
      </c>
      <c r="E4235">
        <v>91.093389999999999</v>
      </c>
      <c r="F4235" t="s">
        <v>43</v>
      </c>
      <c r="G4235" t="s">
        <v>43</v>
      </c>
      <c r="H4235">
        <v>0.9</v>
      </c>
      <c r="I4235">
        <v>3.3</v>
      </c>
      <c r="J4235">
        <v>4</v>
      </c>
    </row>
    <row r="4236" spans="1:10" x14ac:dyDescent="0.25">
      <c r="A4236" s="1">
        <v>41426</v>
      </c>
      <c r="B4236" t="s">
        <v>5</v>
      </c>
      <c r="C4236" t="s">
        <v>29</v>
      </c>
      <c r="D4236" t="s">
        <v>37</v>
      </c>
      <c r="E4236">
        <v>58.268389999999997</v>
      </c>
      <c r="F4236" t="s">
        <v>43</v>
      </c>
      <c r="G4236" t="s">
        <v>43</v>
      </c>
      <c r="H4236">
        <v>-12.4</v>
      </c>
      <c r="I4236">
        <v>-5.2</v>
      </c>
      <c r="J4236">
        <v>0.3</v>
      </c>
    </row>
    <row r="4237" spans="1:10" x14ac:dyDescent="0.25">
      <c r="A4237" s="1">
        <v>41426</v>
      </c>
      <c r="B4237" t="s">
        <v>5</v>
      </c>
      <c r="C4237" t="s">
        <v>29</v>
      </c>
      <c r="D4237" t="s">
        <v>36</v>
      </c>
      <c r="E4237">
        <v>64.915899999999993</v>
      </c>
      <c r="F4237" t="s">
        <v>43</v>
      </c>
      <c r="G4237" t="s">
        <v>43</v>
      </c>
      <c r="H4237">
        <v>9.4</v>
      </c>
      <c r="I4237">
        <v>12.9</v>
      </c>
      <c r="J4237">
        <v>10.9</v>
      </c>
    </row>
    <row r="4238" spans="1:10" x14ac:dyDescent="0.25">
      <c r="A4238" s="1">
        <v>41426</v>
      </c>
      <c r="B4238" t="s">
        <v>5</v>
      </c>
      <c r="C4238" t="s">
        <v>29</v>
      </c>
      <c r="D4238" t="s">
        <v>35</v>
      </c>
      <c r="E4238">
        <v>70.107640000000004</v>
      </c>
      <c r="F4238" t="s">
        <v>43</v>
      </c>
      <c r="G4238" t="s">
        <v>43</v>
      </c>
      <c r="H4238">
        <v>21.7</v>
      </c>
      <c r="I4238">
        <v>8.6</v>
      </c>
      <c r="J4238">
        <v>6.7</v>
      </c>
    </row>
    <row r="4239" spans="1:10" x14ac:dyDescent="0.25">
      <c r="A4239" s="1">
        <v>41426</v>
      </c>
      <c r="B4239" t="s">
        <v>5</v>
      </c>
      <c r="C4239" t="s">
        <v>32</v>
      </c>
      <c r="D4239" t="s">
        <v>40</v>
      </c>
      <c r="E4239">
        <v>69.329430000000002</v>
      </c>
      <c r="F4239">
        <v>70.222769999999997</v>
      </c>
      <c r="G4239">
        <v>1.3</v>
      </c>
      <c r="H4239">
        <v>6</v>
      </c>
      <c r="I4239">
        <v>9.1</v>
      </c>
      <c r="J4239">
        <v>8.5</v>
      </c>
    </row>
    <row r="4240" spans="1:10" x14ac:dyDescent="0.25">
      <c r="A4240" s="1">
        <v>41426</v>
      </c>
      <c r="B4240" t="s">
        <v>5</v>
      </c>
      <c r="C4240" t="s">
        <v>32</v>
      </c>
      <c r="D4240" t="s">
        <v>39</v>
      </c>
      <c r="E4240">
        <v>52.873370000000001</v>
      </c>
      <c r="F4240" t="s">
        <v>43</v>
      </c>
      <c r="G4240" t="s">
        <v>43</v>
      </c>
      <c r="H4240">
        <v>9.8000000000000007</v>
      </c>
      <c r="I4240">
        <v>14.6</v>
      </c>
      <c r="J4240">
        <v>17.7</v>
      </c>
    </row>
    <row r="4241" spans="1:10" x14ac:dyDescent="0.25">
      <c r="A4241" s="1">
        <v>41426</v>
      </c>
      <c r="B4241" t="s">
        <v>5</v>
      </c>
      <c r="C4241" t="s">
        <v>32</v>
      </c>
      <c r="D4241" t="s">
        <v>38</v>
      </c>
      <c r="E4241">
        <v>105.95296</v>
      </c>
      <c r="F4241" t="s">
        <v>43</v>
      </c>
      <c r="G4241" t="s">
        <v>43</v>
      </c>
      <c r="H4241">
        <v>2.6</v>
      </c>
      <c r="I4241">
        <v>6.3</v>
      </c>
      <c r="J4241">
        <v>3.9</v>
      </c>
    </row>
    <row r="4242" spans="1:10" x14ac:dyDescent="0.25">
      <c r="A4242" s="1">
        <v>41426</v>
      </c>
      <c r="B4242" t="s">
        <v>5</v>
      </c>
      <c r="C4242" t="s">
        <v>32</v>
      </c>
      <c r="D4242" t="s">
        <v>37</v>
      </c>
      <c r="E4242">
        <v>61.701479999999997</v>
      </c>
      <c r="F4242" t="s">
        <v>43</v>
      </c>
      <c r="G4242" t="s">
        <v>43</v>
      </c>
      <c r="H4242">
        <v>9.6999999999999993</v>
      </c>
      <c r="I4242">
        <v>10.3</v>
      </c>
      <c r="J4242">
        <v>10.4</v>
      </c>
    </row>
    <row r="4243" spans="1:10" x14ac:dyDescent="0.25">
      <c r="A4243" s="1">
        <v>41426</v>
      </c>
      <c r="B4243" t="s">
        <v>5</v>
      </c>
      <c r="C4243" t="s">
        <v>32</v>
      </c>
      <c r="D4243" t="s">
        <v>36</v>
      </c>
      <c r="E4243">
        <v>58.921669999999999</v>
      </c>
      <c r="F4243" t="s">
        <v>43</v>
      </c>
      <c r="G4243" t="s">
        <v>43</v>
      </c>
      <c r="H4243">
        <v>4.2</v>
      </c>
      <c r="I4243">
        <v>8.5</v>
      </c>
      <c r="J4243">
        <v>10</v>
      </c>
    </row>
    <row r="4244" spans="1:10" x14ac:dyDescent="0.25">
      <c r="A4244" s="1">
        <v>41426</v>
      </c>
      <c r="B4244" t="s">
        <v>5</v>
      </c>
      <c r="C4244" t="s">
        <v>32</v>
      </c>
      <c r="D4244" t="s">
        <v>35</v>
      </c>
      <c r="E4244">
        <v>98.394919999999999</v>
      </c>
      <c r="F4244" t="s">
        <v>43</v>
      </c>
      <c r="G4244" t="s">
        <v>43</v>
      </c>
      <c r="H4244">
        <v>23.2</v>
      </c>
      <c r="I4244">
        <v>23.1</v>
      </c>
      <c r="J4244">
        <v>16.100000000000001</v>
      </c>
    </row>
    <row r="4245" spans="1:10" x14ac:dyDescent="0.25">
      <c r="A4245" s="1">
        <v>41426</v>
      </c>
      <c r="B4245" t="s">
        <v>5</v>
      </c>
      <c r="C4245" t="s">
        <v>33</v>
      </c>
      <c r="D4245" t="s">
        <v>40</v>
      </c>
      <c r="E4245">
        <v>71.582989999999995</v>
      </c>
      <c r="F4245">
        <v>72.108750000000001</v>
      </c>
      <c r="G4245">
        <v>-0.6</v>
      </c>
      <c r="H4245">
        <v>13.3</v>
      </c>
      <c r="I4245">
        <v>12.5</v>
      </c>
      <c r="J4245">
        <v>10.3</v>
      </c>
    </row>
    <row r="4246" spans="1:10" x14ac:dyDescent="0.25">
      <c r="A4246" s="1">
        <v>41426</v>
      </c>
      <c r="B4246" t="s">
        <v>5</v>
      </c>
      <c r="C4246" t="s">
        <v>33</v>
      </c>
      <c r="D4246" t="s">
        <v>39</v>
      </c>
      <c r="E4246">
        <v>121.2664</v>
      </c>
      <c r="F4246" t="s">
        <v>43</v>
      </c>
      <c r="G4246" t="s">
        <v>43</v>
      </c>
      <c r="H4246">
        <v>4</v>
      </c>
      <c r="I4246">
        <v>5.6</v>
      </c>
      <c r="J4246">
        <v>9.6</v>
      </c>
    </row>
    <row r="4247" spans="1:10" x14ac:dyDescent="0.25">
      <c r="A4247" s="1">
        <v>41426</v>
      </c>
      <c r="B4247" t="s">
        <v>5</v>
      </c>
      <c r="C4247" t="s">
        <v>33</v>
      </c>
      <c r="D4247" t="s">
        <v>38</v>
      </c>
      <c r="E4247">
        <v>89.986980000000003</v>
      </c>
      <c r="F4247" t="s">
        <v>43</v>
      </c>
      <c r="G4247" t="s">
        <v>43</v>
      </c>
      <c r="H4247">
        <v>10.4</v>
      </c>
      <c r="I4247">
        <v>9.6</v>
      </c>
      <c r="J4247">
        <v>6.3</v>
      </c>
    </row>
    <row r="4248" spans="1:10" x14ac:dyDescent="0.25">
      <c r="A4248" s="1">
        <v>41426</v>
      </c>
      <c r="B4248" t="s">
        <v>5</v>
      </c>
      <c r="C4248" t="s">
        <v>33</v>
      </c>
      <c r="D4248" t="s">
        <v>37</v>
      </c>
      <c r="E4248">
        <v>87.000590000000003</v>
      </c>
      <c r="F4248" t="s">
        <v>43</v>
      </c>
      <c r="G4248" t="s">
        <v>43</v>
      </c>
      <c r="H4248">
        <v>12</v>
      </c>
      <c r="I4248">
        <v>11.1</v>
      </c>
      <c r="J4248">
        <v>9.8000000000000007</v>
      </c>
    </row>
    <row r="4249" spans="1:10" x14ac:dyDescent="0.25">
      <c r="A4249" s="1">
        <v>41426</v>
      </c>
      <c r="B4249" t="s">
        <v>5</v>
      </c>
      <c r="C4249" t="s">
        <v>33</v>
      </c>
      <c r="D4249" t="s">
        <v>36</v>
      </c>
      <c r="E4249">
        <v>35.486229999999999</v>
      </c>
      <c r="F4249" t="s">
        <v>43</v>
      </c>
      <c r="G4249" t="s">
        <v>43</v>
      </c>
      <c r="H4249">
        <v>5.0999999999999996</v>
      </c>
      <c r="I4249">
        <v>10.3</v>
      </c>
      <c r="J4249">
        <v>13.1</v>
      </c>
    </row>
    <row r="4250" spans="1:10" x14ac:dyDescent="0.25">
      <c r="A4250" s="1">
        <v>41426</v>
      </c>
      <c r="B4250" t="s">
        <v>5</v>
      </c>
      <c r="C4250" t="s">
        <v>33</v>
      </c>
      <c r="D4250" t="s">
        <v>35</v>
      </c>
      <c r="E4250">
        <v>69.3797</v>
      </c>
      <c r="F4250" t="s">
        <v>43</v>
      </c>
      <c r="G4250" t="s">
        <v>43</v>
      </c>
      <c r="H4250">
        <v>56.8</v>
      </c>
      <c r="I4250">
        <v>39.4</v>
      </c>
      <c r="J4250">
        <v>27.4</v>
      </c>
    </row>
    <row r="4251" spans="1:10" x14ac:dyDescent="0.25">
      <c r="A4251" s="1">
        <v>41426</v>
      </c>
      <c r="B4251" t="s">
        <v>34</v>
      </c>
      <c r="C4251" t="s">
        <v>16</v>
      </c>
      <c r="D4251" t="s">
        <v>40</v>
      </c>
      <c r="E4251">
        <v>108.22136999999999</v>
      </c>
      <c r="F4251">
        <v>112.67607</v>
      </c>
      <c r="G4251">
        <v>1.5</v>
      </c>
      <c r="H4251">
        <v>9.1999999999999993</v>
      </c>
      <c r="I4251">
        <v>8.3000000000000007</v>
      </c>
      <c r="J4251">
        <v>8.1999999999999993</v>
      </c>
    </row>
    <row r="4252" spans="1:10" x14ac:dyDescent="0.25">
      <c r="A4252" s="1">
        <v>41426</v>
      </c>
      <c r="B4252" t="s">
        <v>34</v>
      </c>
      <c r="C4252" t="s">
        <v>16</v>
      </c>
      <c r="D4252" t="s">
        <v>39</v>
      </c>
      <c r="E4252">
        <v>89.234669999999994</v>
      </c>
      <c r="F4252" t="s">
        <v>43</v>
      </c>
      <c r="G4252" t="s">
        <v>43</v>
      </c>
      <c r="H4252">
        <v>22.6</v>
      </c>
      <c r="I4252">
        <v>4.0999999999999996</v>
      </c>
      <c r="J4252">
        <v>5.5</v>
      </c>
    </row>
    <row r="4253" spans="1:10" x14ac:dyDescent="0.25">
      <c r="A4253" s="1">
        <v>41426</v>
      </c>
      <c r="B4253" t="s">
        <v>34</v>
      </c>
      <c r="C4253" t="s">
        <v>16</v>
      </c>
      <c r="D4253" t="s">
        <v>38</v>
      </c>
      <c r="E4253">
        <v>110.58623</v>
      </c>
      <c r="F4253" t="s">
        <v>43</v>
      </c>
      <c r="G4253" t="s">
        <v>43</v>
      </c>
      <c r="H4253">
        <v>3.5</v>
      </c>
      <c r="I4253">
        <v>2.8</v>
      </c>
      <c r="J4253">
        <v>3.1</v>
      </c>
    </row>
    <row r="4254" spans="1:10" x14ac:dyDescent="0.25">
      <c r="A4254" s="1">
        <v>41426</v>
      </c>
      <c r="B4254" t="s">
        <v>34</v>
      </c>
      <c r="C4254" t="s">
        <v>16</v>
      </c>
      <c r="D4254" t="s">
        <v>37</v>
      </c>
      <c r="E4254">
        <v>106.77114</v>
      </c>
      <c r="F4254" t="s">
        <v>43</v>
      </c>
      <c r="G4254" t="s">
        <v>43</v>
      </c>
      <c r="H4254">
        <v>9.9</v>
      </c>
      <c r="I4254">
        <v>17.399999999999999</v>
      </c>
      <c r="J4254">
        <v>14.6</v>
      </c>
    </row>
    <row r="4255" spans="1:10" x14ac:dyDescent="0.25">
      <c r="A4255" s="1">
        <v>41426</v>
      </c>
      <c r="B4255" t="s">
        <v>34</v>
      </c>
      <c r="C4255" t="s">
        <v>16</v>
      </c>
      <c r="D4255" t="s">
        <v>36</v>
      </c>
      <c r="E4255">
        <v>97.801820000000006</v>
      </c>
      <c r="F4255" t="s">
        <v>43</v>
      </c>
      <c r="G4255" t="s">
        <v>43</v>
      </c>
      <c r="H4255">
        <v>10</v>
      </c>
      <c r="I4255">
        <v>7.5</v>
      </c>
      <c r="J4255">
        <v>7.2</v>
      </c>
    </row>
    <row r="4256" spans="1:10" x14ac:dyDescent="0.25">
      <c r="A4256" s="1">
        <v>41426</v>
      </c>
      <c r="B4256" t="s">
        <v>34</v>
      </c>
      <c r="C4256" t="s">
        <v>16</v>
      </c>
      <c r="D4256" t="s">
        <v>35</v>
      </c>
      <c r="E4256">
        <v>171.30280999999999</v>
      </c>
      <c r="F4256" t="s">
        <v>43</v>
      </c>
      <c r="G4256" t="s">
        <v>43</v>
      </c>
      <c r="H4256">
        <v>9.4</v>
      </c>
      <c r="I4256">
        <v>2.2999999999999998</v>
      </c>
      <c r="J4256">
        <v>7.4</v>
      </c>
    </row>
    <row r="4257" spans="1:10" x14ac:dyDescent="0.25">
      <c r="A4257" s="1">
        <v>41426</v>
      </c>
      <c r="B4257" t="s">
        <v>34</v>
      </c>
      <c r="C4257" t="s">
        <v>19</v>
      </c>
      <c r="D4257" t="s">
        <v>40</v>
      </c>
      <c r="E4257">
        <v>110.52991</v>
      </c>
      <c r="F4257">
        <v>115.49259000000001</v>
      </c>
      <c r="G4257">
        <v>1.3</v>
      </c>
      <c r="H4257">
        <v>1.1000000000000001</v>
      </c>
      <c r="I4257">
        <v>0.5</v>
      </c>
      <c r="J4257">
        <v>2.1</v>
      </c>
    </row>
    <row r="4258" spans="1:10" x14ac:dyDescent="0.25">
      <c r="A4258" s="1">
        <v>41426</v>
      </c>
      <c r="B4258" t="s">
        <v>34</v>
      </c>
      <c r="C4258" t="s">
        <v>19</v>
      </c>
      <c r="D4258" t="s">
        <v>39</v>
      </c>
      <c r="E4258">
        <v>103.86444</v>
      </c>
      <c r="F4258" t="s">
        <v>43</v>
      </c>
      <c r="G4258" t="s">
        <v>43</v>
      </c>
      <c r="H4258">
        <v>-6.7</v>
      </c>
      <c r="I4258">
        <v>-7.6</v>
      </c>
      <c r="J4258">
        <v>-3.8</v>
      </c>
    </row>
    <row r="4259" spans="1:10" x14ac:dyDescent="0.25">
      <c r="A4259" s="1">
        <v>41426</v>
      </c>
      <c r="B4259" t="s">
        <v>34</v>
      </c>
      <c r="C4259" t="s">
        <v>19</v>
      </c>
      <c r="D4259" t="s">
        <v>38</v>
      </c>
      <c r="E4259">
        <v>127.21389000000001</v>
      </c>
      <c r="F4259" t="s">
        <v>43</v>
      </c>
      <c r="G4259" t="s">
        <v>43</v>
      </c>
      <c r="H4259">
        <v>5.5</v>
      </c>
      <c r="I4259">
        <v>3.3</v>
      </c>
      <c r="J4259">
        <v>3.1</v>
      </c>
    </row>
    <row r="4260" spans="1:10" x14ac:dyDescent="0.25">
      <c r="A4260" s="1">
        <v>41426</v>
      </c>
      <c r="B4260" t="s">
        <v>34</v>
      </c>
      <c r="C4260" t="s">
        <v>19</v>
      </c>
      <c r="D4260" t="s">
        <v>37</v>
      </c>
      <c r="E4260">
        <v>136.84931</v>
      </c>
      <c r="F4260" t="s">
        <v>43</v>
      </c>
      <c r="G4260" t="s">
        <v>43</v>
      </c>
      <c r="H4260">
        <v>-8.1</v>
      </c>
      <c r="I4260">
        <v>-9.6999999999999993</v>
      </c>
      <c r="J4260">
        <v>-3.5</v>
      </c>
    </row>
    <row r="4261" spans="1:10" x14ac:dyDescent="0.25">
      <c r="A4261" s="1">
        <v>41426</v>
      </c>
      <c r="B4261" t="s">
        <v>34</v>
      </c>
      <c r="C4261" t="s">
        <v>19</v>
      </c>
      <c r="D4261" t="s">
        <v>36</v>
      </c>
      <c r="E4261">
        <v>89.029139999999998</v>
      </c>
      <c r="F4261" t="s">
        <v>43</v>
      </c>
      <c r="G4261" t="s">
        <v>43</v>
      </c>
      <c r="H4261">
        <v>12.3</v>
      </c>
      <c r="I4261">
        <v>13</v>
      </c>
      <c r="J4261">
        <v>9.4</v>
      </c>
    </row>
    <row r="4262" spans="1:10" x14ac:dyDescent="0.25">
      <c r="A4262" s="1">
        <v>41426</v>
      </c>
      <c r="B4262" t="s">
        <v>34</v>
      </c>
      <c r="C4262" t="s">
        <v>19</v>
      </c>
      <c r="D4262" t="s">
        <v>35</v>
      </c>
      <c r="E4262">
        <v>89.682329999999993</v>
      </c>
      <c r="F4262" t="s">
        <v>43</v>
      </c>
      <c r="G4262" t="s">
        <v>43</v>
      </c>
      <c r="H4262">
        <v>-19.5</v>
      </c>
      <c r="I4262">
        <v>-5.8</v>
      </c>
      <c r="J4262">
        <v>3.1</v>
      </c>
    </row>
    <row r="4263" spans="1:10" x14ac:dyDescent="0.25">
      <c r="A4263" s="1">
        <v>41426</v>
      </c>
      <c r="B4263" t="s">
        <v>34</v>
      </c>
      <c r="C4263" t="s">
        <v>22</v>
      </c>
      <c r="D4263" t="s">
        <v>40</v>
      </c>
      <c r="E4263">
        <v>123.03689</v>
      </c>
      <c r="F4263">
        <v>126.56196</v>
      </c>
      <c r="G4263">
        <v>-0.8</v>
      </c>
      <c r="H4263">
        <v>7.7</v>
      </c>
      <c r="I4263">
        <v>5.5</v>
      </c>
      <c r="J4263">
        <v>3.6</v>
      </c>
    </row>
    <row r="4264" spans="1:10" x14ac:dyDescent="0.25">
      <c r="A4264" s="1">
        <v>41426</v>
      </c>
      <c r="B4264" t="s">
        <v>34</v>
      </c>
      <c r="C4264" t="s">
        <v>22</v>
      </c>
      <c r="D4264" t="s">
        <v>39</v>
      </c>
      <c r="E4264">
        <v>80.99239</v>
      </c>
      <c r="F4264" t="s">
        <v>43</v>
      </c>
      <c r="G4264" t="s">
        <v>43</v>
      </c>
      <c r="H4264">
        <v>-5</v>
      </c>
      <c r="I4264">
        <v>-0.1</v>
      </c>
      <c r="J4264">
        <v>0.2</v>
      </c>
    </row>
    <row r="4265" spans="1:10" x14ac:dyDescent="0.25">
      <c r="A4265" s="1">
        <v>41426</v>
      </c>
      <c r="B4265" t="s">
        <v>34</v>
      </c>
      <c r="C4265" t="s">
        <v>22</v>
      </c>
      <c r="D4265" t="s">
        <v>38</v>
      </c>
      <c r="E4265">
        <v>172.45424</v>
      </c>
      <c r="F4265" t="s">
        <v>43</v>
      </c>
      <c r="G4265" t="s">
        <v>43</v>
      </c>
      <c r="H4265">
        <v>3.3</v>
      </c>
      <c r="I4265">
        <v>4</v>
      </c>
      <c r="J4265">
        <v>3.5</v>
      </c>
    </row>
    <row r="4266" spans="1:10" x14ac:dyDescent="0.25">
      <c r="A4266" s="1">
        <v>41426</v>
      </c>
      <c r="B4266" t="s">
        <v>34</v>
      </c>
      <c r="C4266" t="s">
        <v>22</v>
      </c>
      <c r="D4266" t="s">
        <v>37</v>
      </c>
      <c r="E4266">
        <v>144.40423999999999</v>
      </c>
      <c r="F4266" t="s">
        <v>43</v>
      </c>
      <c r="G4266" t="s">
        <v>43</v>
      </c>
      <c r="H4266">
        <v>18.7</v>
      </c>
      <c r="I4266">
        <v>9.8000000000000007</v>
      </c>
      <c r="J4266">
        <v>7.9</v>
      </c>
    </row>
    <row r="4267" spans="1:10" x14ac:dyDescent="0.25">
      <c r="A4267" s="1">
        <v>41426</v>
      </c>
      <c r="B4267" t="s">
        <v>34</v>
      </c>
      <c r="C4267" t="s">
        <v>22</v>
      </c>
      <c r="D4267" t="s">
        <v>36</v>
      </c>
      <c r="E4267">
        <v>95.295540000000003</v>
      </c>
      <c r="F4267" t="s">
        <v>43</v>
      </c>
      <c r="G4267" t="s">
        <v>43</v>
      </c>
      <c r="H4267">
        <v>10.7</v>
      </c>
      <c r="I4267">
        <v>7.8</v>
      </c>
      <c r="J4267">
        <v>3</v>
      </c>
    </row>
    <row r="4268" spans="1:10" x14ac:dyDescent="0.25">
      <c r="A4268" s="1">
        <v>41426</v>
      </c>
      <c r="B4268" t="s">
        <v>34</v>
      </c>
      <c r="C4268" t="s">
        <v>22</v>
      </c>
      <c r="D4268" t="s">
        <v>35</v>
      </c>
      <c r="E4268">
        <v>220.01018999999999</v>
      </c>
      <c r="F4268" t="s">
        <v>43</v>
      </c>
      <c r="G4268" t="s">
        <v>43</v>
      </c>
      <c r="H4268">
        <v>-4.8</v>
      </c>
      <c r="I4268">
        <v>-5.3</v>
      </c>
      <c r="J4268">
        <v>-2.2999999999999998</v>
      </c>
    </row>
    <row r="4269" spans="1:10" x14ac:dyDescent="0.25">
      <c r="A4269" s="1">
        <v>41426</v>
      </c>
      <c r="B4269" t="s">
        <v>34</v>
      </c>
      <c r="C4269" t="s">
        <v>23</v>
      </c>
      <c r="D4269" t="s">
        <v>40</v>
      </c>
      <c r="E4269">
        <v>94.075370000000007</v>
      </c>
      <c r="F4269">
        <v>95.783460000000005</v>
      </c>
      <c r="G4269">
        <v>1.2</v>
      </c>
      <c r="H4269">
        <v>-0.6</v>
      </c>
      <c r="I4269">
        <v>0.2</v>
      </c>
      <c r="J4269">
        <v>1.1000000000000001</v>
      </c>
    </row>
    <row r="4270" spans="1:10" x14ac:dyDescent="0.25">
      <c r="A4270" s="1">
        <v>41426</v>
      </c>
      <c r="B4270" t="s">
        <v>34</v>
      </c>
      <c r="C4270" t="s">
        <v>23</v>
      </c>
      <c r="D4270" t="s">
        <v>39</v>
      </c>
      <c r="E4270">
        <v>102.47369</v>
      </c>
      <c r="F4270" t="s">
        <v>43</v>
      </c>
      <c r="G4270" t="s">
        <v>43</v>
      </c>
      <c r="H4270">
        <v>-7.8</v>
      </c>
      <c r="I4270">
        <v>-5.5</v>
      </c>
      <c r="J4270">
        <v>-2.5</v>
      </c>
    </row>
    <row r="4271" spans="1:10" x14ac:dyDescent="0.25">
      <c r="A4271" s="1">
        <v>41426</v>
      </c>
      <c r="B4271" t="s">
        <v>34</v>
      </c>
      <c r="C4271" t="s">
        <v>23</v>
      </c>
      <c r="D4271" t="s">
        <v>38</v>
      </c>
      <c r="E4271">
        <v>113.44319</v>
      </c>
      <c r="F4271" t="s">
        <v>43</v>
      </c>
      <c r="G4271" t="s">
        <v>43</v>
      </c>
      <c r="H4271">
        <v>0.8</v>
      </c>
      <c r="I4271">
        <v>1.4</v>
      </c>
      <c r="J4271">
        <v>1.5</v>
      </c>
    </row>
    <row r="4272" spans="1:10" x14ac:dyDescent="0.25">
      <c r="A4272" s="1">
        <v>41426</v>
      </c>
      <c r="B4272" t="s">
        <v>34</v>
      </c>
      <c r="C4272" t="s">
        <v>23</v>
      </c>
      <c r="D4272" t="s">
        <v>37</v>
      </c>
      <c r="E4272">
        <v>84.511099999999999</v>
      </c>
      <c r="F4272" t="s">
        <v>43</v>
      </c>
      <c r="G4272" t="s">
        <v>43</v>
      </c>
      <c r="H4272">
        <v>-1</v>
      </c>
      <c r="I4272">
        <v>0.2</v>
      </c>
      <c r="J4272">
        <v>2.9</v>
      </c>
    </row>
    <row r="4273" spans="1:10" x14ac:dyDescent="0.25">
      <c r="A4273" s="1">
        <v>41426</v>
      </c>
      <c r="B4273" t="s">
        <v>34</v>
      </c>
      <c r="C4273" t="s">
        <v>23</v>
      </c>
      <c r="D4273" t="s">
        <v>36</v>
      </c>
      <c r="E4273">
        <v>87.011989999999997</v>
      </c>
      <c r="F4273" t="s">
        <v>43</v>
      </c>
      <c r="G4273" t="s">
        <v>43</v>
      </c>
      <c r="H4273">
        <v>0.1</v>
      </c>
      <c r="I4273">
        <v>0.5</v>
      </c>
      <c r="J4273">
        <v>0.9</v>
      </c>
    </row>
    <row r="4274" spans="1:10" x14ac:dyDescent="0.25">
      <c r="A4274" s="1">
        <v>41426</v>
      </c>
      <c r="B4274" t="s">
        <v>34</v>
      </c>
      <c r="C4274" t="s">
        <v>23</v>
      </c>
      <c r="D4274" t="s">
        <v>35</v>
      </c>
      <c r="E4274">
        <v>98.402889999999999</v>
      </c>
      <c r="F4274" t="s">
        <v>43</v>
      </c>
      <c r="G4274" t="s">
        <v>43</v>
      </c>
      <c r="H4274">
        <v>-7</v>
      </c>
      <c r="I4274">
        <v>-8.1999999999999993</v>
      </c>
      <c r="J4274">
        <v>-8.6999999999999993</v>
      </c>
    </row>
    <row r="4275" spans="1:10" x14ac:dyDescent="0.25">
      <c r="A4275" s="1">
        <v>41426</v>
      </c>
      <c r="B4275" t="s">
        <v>34</v>
      </c>
      <c r="C4275" t="s">
        <v>24</v>
      </c>
      <c r="D4275" t="s">
        <v>40</v>
      </c>
      <c r="E4275">
        <v>105.78225999999999</v>
      </c>
      <c r="F4275">
        <v>108.81631</v>
      </c>
      <c r="G4275">
        <v>-1.7</v>
      </c>
      <c r="H4275">
        <v>1</v>
      </c>
      <c r="I4275">
        <v>2.5</v>
      </c>
      <c r="J4275">
        <v>1</v>
      </c>
    </row>
    <row r="4276" spans="1:10" x14ac:dyDescent="0.25">
      <c r="A4276" s="1">
        <v>41426</v>
      </c>
      <c r="B4276" t="s">
        <v>34</v>
      </c>
      <c r="C4276" t="s">
        <v>24</v>
      </c>
      <c r="D4276" t="s">
        <v>39</v>
      </c>
      <c r="E4276">
        <v>110.82642</v>
      </c>
      <c r="F4276" t="s">
        <v>43</v>
      </c>
      <c r="G4276" t="s">
        <v>43</v>
      </c>
      <c r="H4276">
        <v>-7.2</v>
      </c>
      <c r="I4276">
        <v>-3.3</v>
      </c>
      <c r="J4276">
        <v>1.9</v>
      </c>
    </row>
    <row r="4277" spans="1:10" x14ac:dyDescent="0.25">
      <c r="A4277" s="1">
        <v>41426</v>
      </c>
      <c r="B4277" t="s">
        <v>34</v>
      </c>
      <c r="C4277" t="s">
        <v>24</v>
      </c>
      <c r="D4277" t="s">
        <v>38</v>
      </c>
      <c r="E4277">
        <v>110.66853999999999</v>
      </c>
      <c r="F4277" t="s">
        <v>43</v>
      </c>
      <c r="G4277" t="s">
        <v>43</v>
      </c>
      <c r="H4277">
        <v>4.2</v>
      </c>
      <c r="I4277">
        <v>3.6</v>
      </c>
      <c r="J4277">
        <v>4.9000000000000004</v>
      </c>
    </row>
    <row r="4278" spans="1:10" x14ac:dyDescent="0.25">
      <c r="A4278" s="1">
        <v>41426</v>
      </c>
      <c r="B4278" t="s">
        <v>34</v>
      </c>
      <c r="C4278" t="s">
        <v>24</v>
      </c>
      <c r="D4278" t="s">
        <v>37</v>
      </c>
      <c r="E4278">
        <v>163.23451</v>
      </c>
      <c r="F4278" t="s">
        <v>43</v>
      </c>
      <c r="G4278" t="s">
        <v>43</v>
      </c>
      <c r="H4278">
        <v>1</v>
      </c>
      <c r="I4278">
        <v>4.8</v>
      </c>
      <c r="J4278">
        <v>2.2000000000000002</v>
      </c>
    </row>
    <row r="4279" spans="1:10" x14ac:dyDescent="0.25">
      <c r="A4279" s="1">
        <v>41426</v>
      </c>
      <c r="B4279" t="s">
        <v>34</v>
      </c>
      <c r="C4279" t="s">
        <v>24</v>
      </c>
      <c r="D4279" t="s">
        <v>36</v>
      </c>
      <c r="E4279">
        <v>87.111069999999998</v>
      </c>
      <c r="F4279" t="s">
        <v>43</v>
      </c>
      <c r="G4279" t="s">
        <v>43</v>
      </c>
      <c r="H4279">
        <v>0.8</v>
      </c>
      <c r="I4279">
        <v>1.9</v>
      </c>
      <c r="J4279">
        <v>-1.9</v>
      </c>
    </row>
    <row r="4280" spans="1:10" x14ac:dyDescent="0.25">
      <c r="A4280" s="1">
        <v>41426</v>
      </c>
      <c r="B4280" t="s">
        <v>34</v>
      </c>
      <c r="C4280" t="s">
        <v>24</v>
      </c>
      <c r="D4280" t="s">
        <v>35</v>
      </c>
      <c r="E4280">
        <v>114.99869</v>
      </c>
      <c r="F4280" t="s">
        <v>43</v>
      </c>
      <c r="G4280" t="s">
        <v>43</v>
      </c>
      <c r="H4280">
        <v>-9.1999999999999993</v>
      </c>
      <c r="I4280">
        <v>-1.5</v>
      </c>
      <c r="J4280">
        <v>-1.6</v>
      </c>
    </row>
    <row r="4281" spans="1:10" x14ac:dyDescent="0.25">
      <c r="A4281" s="1">
        <v>41426</v>
      </c>
      <c r="B4281" t="s">
        <v>34</v>
      </c>
      <c r="C4281" t="s">
        <v>25</v>
      </c>
      <c r="D4281" t="s">
        <v>40</v>
      </c>
      <c r="E4281">
        <v>118.50941</v>
      </c>
      <c r="F4281">
        <v>117.65259</v>
      </c>
      <c r="G4281">
        <v>2.5</v>
      </c>
      <c r="H4281">
        <v>3.4</v>
      </c>
      <c r="I4281">
        <v>2.8</v>
      </c>
      <c r="J4281">
        <v>4.5</v>
      </c>
    </row>
    <row r="4282" spans="1:10" x14ac:dyDescent="0.25">
      <c r="A4282" s="1">
        <v>41426</v>
      </c>
      <c r="B4282" t="s">
        <v>34</v>
      </c>
      <c r="C4282" t="s">
        <v>25</v>
      </c>
      <c r="D4282" t="s">
        <v>39</v>
      </c>
      <c r="E4282">
        <v>141.93653</v>
      </c>
      <c r="F4282" t="s">
        <v>43</v>
      </c>
      <c r="G4282" t="s">
        <v>43</v>
      </c>
      <c r="H4282">
        <v>-9.9</v>
      </c>
      <c r="I4282">
        <v>-3.2</v>
      </c>
      <c r="J4282">
        <v>-2.6</v>
      </c>
    </row>
    <row r="4283" spans="1:10" x14ac:dyDescent="0.25">
      <c r="A4283" s="1">
        <v>41426</v>
      </c>
      <c r="B4283" t="s">
        <v>34</v>
      </c>
      <c r="C4283" t="s">
        <v>25</v>
      </c>
      <c r="D4283" t="s">
        <v>38</v>
      </c>
      <c r="E4283">
        <v>113.08011</v>
      </c>
      <c r="F4283" t="s">
        <v>43</v>
      </c>
      <c r="G4283" t="s">
        <v>43</v>
      </c>
      <c r="H4283">
        <v>6.4</v>
      </c>
      <c r="I4283">
        <v>6.7</v>
      </c>
      <c r="J4283">
        <v>7.7</v>
      </c>
    </row>
    <row r="4284" spans="1:10" x14ac:dyDescent="0.25">
      <c r="A4284" s="1">
        <v>41426</v>
      </c>
      <c r="B4284" t="s">
        <v>34</v>
      </c>
      <c r="C4284" t="s">
        <v>25</v>
      </c>
      <c r="D4284" t="s">
        <v>37</v>
      </c>
      <c r="E4284">
        <v>199.99091999999999</v>
      </c>
      <c r="F4284" t="s">
        <v>43</v>
      </c>
      <c r="G4284" t="s">
        <v>43</v>
      </c>
      <c r="H4284">
        <v>2</v>
      </c>
      <c r="I4284">
        <v>1</v>
      </c>
      <c r="J4284">
        <v>2.4</v>
      </c>
    </row>
    <row r="4285" spans="1:10" x14ac:dyDescent="0.25">
      <c r="A4285" s="1">
        <v>41426</v>
      </c>
      <c r="B4285" t="s">
        <v>34</v>
      </c>
      <c r="C4285" t="s">
        <v>25</v>
      </c>
      <c r="D4285" t="s">
        <v>36</v>
      </c>
      <c r="E4285">
        <v>92.793769999999995</v>
      </c>
      <c r="F4285" t="s">
        <v>43</v>
      </c>
      <c r="G4285" t="s">
        <v>43</v>
      </c>
      <c r="H4285">
        <v>4</v>
      </c>
      <c r="I4285">
        <v>4.4000000000000004</v>
      </c>
      <c r="J4285">
        <v>5.7</v>
      </c>
    </row>
    <row r="4286" spans="1:10" x14ac:dyDescent="0.25">
      <c r="A4286" s="1">
        <v>41426</v>
      </c>
      <c r="B4286" t="s">
        <v>34</v>
      </c>
      <c r="C4286" t="s">
        <v>25</v>
      </c>
      <c r="D4286" t="s">
        <v>35</v>
      </c>
      <c r="E4286">
        <v>110.87063000000001</v>
      </c>
      <c r="F4286" t="s">
        <v>43</v>
      </c>
      <c r="G4286" t="s">
        <v>43</v>
      </c>
      <c r="H4286">
        <v>4.4000000000000004</v>
      </c>
      <c r="I4286">
        <v>-9.6999999999999993</v>
      </c>
      <c r="J4286">
        <v>-1.7</v>
      </c>
    </row>
    <row r="4287" spans="1:10" x14ac:dyDescent="0.25">
      <c r="A4287" s="1">
        <v>41426</v>
      </c>
      <c r="B4287" t="s">
        <v>34</v>
      </c>
      <c r="C4287" t="s">
        <v>26</v>
      </c>
      <c r="D4287" t="s">
        <v>40</v>
      </c>
      <c r="E4287">
        <v>86.300910000000002</v>
      </c>
      <c r="F4287">
        <v>87.929559999999995</v>
      </c>
      <c r="G4287">
        <v>1.2</v>
      </c>
      <c r="H4287">
        <v>5.5</v>
      </c>
      <c r="I4287">
        <v>5.2</v>
      </c>
      <c r="J4287">
        <v>4.8</v>
      </c>
    </row>
    <row r="4288" spans="1:10" x14ac:dyDescent="0.25">
      <c r="A4288" s="1">
        <v>41426</v>
      </c>
      <c r="B4288" t="s">
        <v>34</v>
      </c>
      <c r="C4288" t="s">
        <v>26</v>
      </c>
      <c r="D4288" t="s">
        <v>39</v>
      </c>
      <c r="E4288">
        <v>108.24182</v>
      </c>
      <c r="F4288" t="s">
        <v>43</v>
      </c>
      <c r="G4288" t="s">
        <v>43</v>
      </c>
      <c r="H4288">
        <v>4.8</v>
      </c>
      <c r="I4288">
        <v>2.9</v>
      </c>
      <c r="J4288">
        <v>1</v>
      </c>
    </row>
    <row r="4289" spans="1:10" x14ac:dyDescent="0.25">
      <c r="A4289" s="1">
        <v>41426</v>
      </c>
      <c r="B4289" t="s">
        <v>34</v>
      </c>
      <c r="C4289" t="s">
        <v>26</v>
      </c>
      <c r="D4289" t="s">
        <v>38</v>
      </c>
      <c r="E4289">
        <v>67.582470000000001</v>
      </c>
      <c r="F4289" t="s">
        <v>43</v>
      </c>
      <c r="G4289" t="s">
        <v>43</v>
      </c>
      <c r="H4289">
        <v>9.3000000000000007</v>
      </c>
      <c r="I4289">
        <v>7.1</v>
      </c>
      <c r="J4289">
        <v>5.6</v>
      </c>
    </row>
    <row r="4290" spans="1:10" x14ac:dyDescent="0.25">
      <c r="A4290" s="1">
        <v>41426</v>
      </c>
      <c r="B4290" t="s">
        <v>34</v>
      </c>
      <c r="C4290" t="s">
        <v>26</v>
      </c>
      <c r="D4290" t="s">
        <v>37</v>
      </c>
      <c r="E4290">
        <v>108.9496</v>
      </c>
      <c r="F4290" t="s">
        <v>43</v>
      </c>
      <c r="G4290" t="s">
        <v>43</v>
      </c>
      <c r="H4290">
        <v>-0.2</v>
      </c>
      <c r="I4290">
        <v>0.4</v>
      </c>
      <c r="J4290">
        <v>1.3</v>
      </c>
    </row>
    <row r="4291" spans="1:10" x14ac:dyDescent="0.25">
      <c r="A4291" s="1">
        <v>41426</v>
      </c>
      <c r="B4291" t="s">
        <v>34</v>
      </c>
      <c r="C4291" t="s">
        <v>26</v>
      </c>
      <c r="D4291" t="s">
        <v>36</v>
      </c>
      <c r="E4291">
        <v>89.352249999999998</v>
      </c>
      <c r="F4291" t="s">
        <v>43</v>
      </c>
      <c r="G4291" t="s">
        <v>43</v>
      </c>
      <c r="H4291">
        <v>6.7</v>
      </c>
      <c r="I4291">
        <v>9.1999999999999993</v>
      </c>
      <c r="J4291">
        <v>9.3000000000000007</v>
      </c>
    </row>
    <row r="4292" spans="1:10" x14ac:dyDescent="0.25">
      <c r="A4292" s="1">
        <v>41426</v>
      </c>
      <c r="B4292" t="s">
        <v>34</v>
      </c>
      <c r="C4292" t="s">
        <v>26</v>
      </c>
      <c r="D4292" t="s">
        <v>35</v>
      </c>
      <c r="E4292">
        <v>102.38557</v>
      </c>
      <c r="F4292" t="s">
        <v>43</v>
      </c>
      <c r="G4292" t="s">
        <v>43</v>
      </c>
      <c r="H4292">
        <v>0.6</v>
      </c>
      <c r="I4292">
        <v>-2</v>
      </c>
      <c r="J4292">
        <v>-1.8</v>
      </c>
    </row>
    <row r="4293" spans="1:10" x14ac:dyDescent="0.25">
      <c r="A4293" s="1">
        <v>41426</v>
      </c>
      <c r="B4293" t="s">
        <v>34</v>
      </c>
      <c r="C4293" t="s">
        <v>27</v>
      </c>
      <c r="D4293" t="s">
        <v>40</v>
      </c>
      <c r="E4293">
        <v>101.47631</v>
      </c>
      <c r="F4293">
        <v>103.15510999999999</v>
      </c>
      <c r="G4293">
        <v>1</v>
      </c>
      <c r="H4293">
        <v>-0.3</v>
      </c>
      <c r="I4293">
        <v>2.6</v>
      </c>
      <c r="J4293">
        <v>4.5</v>
      </c>
    </row>
    <row r="4294" spans="1:10" x14ac:dyDescent="0.25">
      <c r="A4294" s="1">
        <v>41426</v>
      </c>
      <c r="B4294" t="s">
        <v>34</v>
      </c>
      <c r="C4294" t="s">
        <v>27</v>
      </c>
      <c r="D4294" t="s">
        <v>39</v>
      </c>
      <c r="E4294">
        <v>127.00433</v>
      </c>
      <c r="F4294" t="s">
        <v>43</v>
      </c>
      <c r="G4294" t="s">
        <v>43</v>
      </c>
      <c r="H4294">
        <v>-1.5</v>
      </c>
      <c r="I4294">
        <v>1.2</v>
      </c>
      <c r="J4294">
        <v>3.8</v>
      </c>
    </row>
    <row r="4295" spans="1:10" x14ac:dyDescent="0.25">
      <c r="A4295" s="1">
        <v>41426</v>
      </c>
      <c r="B4295" t="s">
        <v>34</v>
      </c>
      <c r="C4295" t="s">
        <v>27</v>
      </c>
      <c r="D4295" t="s">
        <v>38</v>
      </c>
      <c r="E4295">
        <v>115.62939</v>
      </c>
      <c r="F4295" t="s">
        <v>43</v>
      </c>
      <c r="G4295" t="s">
        <v>43</v>
      </c>
      <c r="H4295">
        <v>3.7</v>
      </c>
      <c r="I4295">
        <v>4.3</v>
      </c>
      <c r="J4295">
        <v>5</v>
      </c>
    </row>
    <row r="4296" spans="1:10" x14ac:dyDescent="0.25">
      <c r="A4296" s="1">
        <v>41426</v>
      </c>
      <c r="B4296" t="s">
        <v>34</v>
      </c>
      <c r="C4296" t="s">
        <v>27</v>
      </c>
      <c r="D4296" t="s">
        <v>37</v>
      </c>
      <c r="E4296">
        <v>96.159300000000002</v>
      </c>
      <c r="F4296" t="s">
        <v>43</v>
      </c>
      <c r="G4296" t="s">
        <v>43</v>
      </c>
      <c r="H4296">
        <v>-5.0999999999999996</v>
      </c>
      <c r="I4296">
        <v>-5.6</v>
      </c>
      <c r="J4296">
        <v>-2.6</v>
      </c>
    </row>
    <row r="4297" spans="1:10" x14ac:dyDescent="0.25">
      <c r="A4297" s="1">
        <v>41426</v>
      </c>
      <c r="B4297" t="s">
        <v>34</v>
      </c>
      <c r="C4297" t="s">
        <v>27</v>
      </c>
      <c r="D4297" t="s">
        <v>36</v>
      </c>
      <c r="E4297">
        <v>92.931070000000005</v>
      </c>
      <c r="F4297" t="s">
        <v>43</v>
      </c>
      <c r="G4297" t="s">
        <v>43</v>
      </c>
      <c r="H4297">
        <v>-1.5</v>
      </c>
      <c r="I4297">
        <v>4.4000000000000004</v>
      </c>
      <c r="J4297">
        <v>7</v>
      </c>
    </row>
    <row r="4298" spans="1:10" x14ac:dyDescent="0.25">
      <c r="A4298" s="1">
        <v>41426</v>
      </c>
      <c r="B4298" t="s">
        <v>34</v>
      </c>
      <c r="C4298" t="s">
        <v>27</v>
      </c>
      <c r="D4298" t="s">
        <v>35</v>
      </c>
      <c r="E4298">
        <v>106.89079</v>
      </c>
      <c r="F4298" t="s">
        <v>43</v>
      </c>
      <c r="G4298" t="s">
        <v>43</v>
      </c>
      <c r="H4298">
        <v>-4.2</v>
      </c>
      <c r="I4298">
        <v>-5.7</v>
      </c>
      <c r="J4298">
        <v>-5.2</v>
      </c>
    </row>
    <row r="4299" spans="1:10" x14ac:dyDescent="0.25">
      <c r="A4299" s="1">
        <v>41426</v>
      </c>
      <c r="B4299" t="s">
        <v>34</v>
      </c>
      <c r="C4299" t="s">
        <v>28</v>
      </c>
      <c r="D4299" t="s">
        <v>40</v>
      </c>
      <c r="E4299">
        <v>90.18683</v>
      </c>
      <c r="F4299">
        <v>93.978880000000004</v>
      </c>
      <c r="G4299">
        <v>1.3</v>
      </c>
      <c r="H4299">
        <v>6.4</v>
      </c>
      <c r="I4299">
        <v>4.8</v>
      </c>
      <c r="J4299">
        <v>3.9</v>
      </c>
    </row>
    <row r="4300" spans="1:10" x14ac:dyDescent="0.25">
      <c r="A4300" s="1">
        <v>41426</v>
      </c>
      <c r="B4300" t="s">
        <v>34</v>
      </c>
      <c r="C4300" t="s">
        <v>28</v>
      </c>
      <c r="D4300" t="s">
        <v>39</v>
      </c>
      <c r="E4300">
        <v>77.833190000000002</v>
      </c>
      <c r="F4300" t="s">
        <v>43</v>
      </c>
      <c r="G4300" t="s">
        <v>43</v>
      </c>
      <c r="H4300">
        <v>-0.9</v>
      </c>
      <c r="I4300">
        <v>-2.6</v>
      </c>
      <c r="J4300">
        <v>-2.7</v>
      </c>
    </row>
    <row r="4301" spans="1:10" x14ac:dyDescent="0.25">
      <c r="A4301" s="1">
        <v>41426</v>
      </c>
      <c r="B4301" t="s">
        <v>34</v>
      </c>
      <c r="C4301" t="s">
        <v>28</v>
      </c>
      <c r="D4301" t="s">
        <v>38</v>
      </c>
      <c r="E4301">
        <v>88.505300000000005</v>
      </c>
      <c r="F4301" t="s">
        <v>43</v>
      </c>
      <c r="G4301" t="s">
        <v>43</v>
      </c>
      <c r="H4301">
        <v>8.4</v>
      </c>
      <c r="I4301">
        <v>6.7</v>
      </c>
      <c r="J4301">
        <v>4.7</v>
      </c>
    </row>
    <row r="4302" spans="1:10" x14ac:dyDescent="0.25">
      <c r="A4302" s="1">
        <v>41426</v>
      </c>
      <c r="B4302" t="s">
        <v>34</v>
      </c>
      <c r="C4302" t="s">
        <v>28</v>
      </c>
      <c r="D4302" t="s">
        <v>37</v>
      </c>
      <c r="E4302">
        <v>135.03555</v>
      </c>
      <c r="F4302" t="s">
        <v>43</v>
      </c>
      <c r="G4302" t="s">
        <v>43</v>
      </c>
      <c r="H4302">
        <v>-1.7</v>
      </c>
      <c r="I4302">
        <v>-4.5999999999999996</v>
      </c>
      <c r="J4302">
        <v>0.4</v>
      </c>
    </row>
    <row r="4303" spans="1:10" x14ac:dyDescent="0.25">
      <c r="A4303" s="1">
        <v>41426</v>
      </c>
      <c r="B4303" t="s">
        <v>34</v>
      </c>
      <c r="C4303" t="s">
        <v>28</v>
      </c>
      <c r="D4303" t="s">
        <v>36</v>
      </c>
      <c r="E4303">
        <v>85.464320000000001</v>
      </c>
      <c r="F4303" t="s">
        <v>43</v>
      </c>
      <c r="G4303" t="s">
        <v>43</v>
      </c>
      <c r="H4303">
        <v>9.1999999999999993</v>
      </c>
      <c r="I4303">
        <v>8</v>
      </c>
      <c r="J4303">
        <v>6.1</v>
      </c>
    </row>
    <row r="4304" spans="1:10" x14ac:dyDescent="0.25">
      <c r="A4304" s="1">
        <v>41426</v>
      </c>
      <c r="B4304" t="s">
        <v>34</v>
      </c>
      <c r="C4304" t="s">
        <v>28</v>
      </c>
      <c r="D4304" t="s">
        <v>35</v>
      </c>
      <c r="E4304">
        <v>68.858639999999994</v>
      </c>
      <c r="F4304" t="s">
        <v>43</v>
      </c>
      <c r="G4304" t="s">
        <v>43</v>
      </c>
      <c r="H4304">
        <v>-0.1</v>
      </c>
      <c r="I4304">
        <v>1.2</v>
      </c>
      <c r="J4304">
        <v>-1.1000000000000001</v>
      </c>
    </row>
    <row r="4305" spans="1:10" x14ac:dyDescent="0.25">
      <c r="A4305" s="1">
        <v>41426</v>
      </c>
      <c r="B4305" t="s">
        <v>34</v>
      </c>
      <c r="C4305" t="s">
        <v>29</v>
      </c>
      <c r="D4305" t="s">
        <v>40</v>
      </c>
      <c r="E4305">
        <v>102.1015</v>
      </c>
      <c r="F4305">
        <v>106.13827999999999</v>
      </c>
      <c r="G4305">
        <v>0.4</v>
      </c>
      <c r="H4305">
        <v>-0.9</v>
      </c>
      <c r="I4305">
        <v>1.1000000000000001</v>
      </c>
      <c r="J4305">
        <v>1.1000000000000001</v>
      </c>
    </row>
    <row r="4306" spans="1:10" x14ac:dyDescent="0.25">
      <c r="A4306" s="1">
        <v>41426</v>
      </c>
      <c r="B4306" t="s">
        <v>34</v>
      </c>
      <c r="C4306" t="s">
        <v>29</v>
      </c>
      <c r="D4306" t="s">
        <v>39</v>
      </c>
      <c r="E4306">
        <v>111.28196</v>
      </c>
      <c r="F4306" t="s">
        <v>43</v>
      </c>
      <c r="G4306" t="s">
        <v>43</v>
      </c>
      <c r="H4306">
        <v>0.5</v>
      </c>
      <c r="I4306">
        <v>-2.5</v>
      </c>
      <c r="J4306">
        <v>-2</v>
      </c>
    </row>
    <row r="4307" spans="1:10" x14ac:dyDescent="0.25">
      <c r="A4307" s="1">
        <v>41426</v>
      </c>
      <c r="B4307" t="s">
        <v>34</v>
      </c>
      <c r="C4307" t="s">
        <v>29</v>
      </c>
      <c r="D4307" t="s">
        <v>38</v>
      </c>
      <c r="E4307">
        <v>98.65222</v>
      </c>
      <c r="F4307" t="s">
        <v>43</v>
      </c>
      <c r="G4307" t="s">
        <v>43</v>
      </c>
      <c r="H4307">
        <v>-0.6</v>
      </c>
      <c r="I4307">
        <v>0.9</v>
      </c>
      <c r="J4307">
        <v>1.1000000000000001</v>
      </c>
    </row>
    <row r="4308" spans="1:10" x14ac:dyDescent="0.25">
      <c r="A4308" s="1">
        <v>41426</v>
      </c>
      <c r="B4308" t="s">
        <v>34</v>
      </c>
      <c r="C4308" t="s">
        <v>29</v>
      </c>
      <c r="D4308" t="s">
        <v>37</v>
      </c>
      <c r="E4308">
        <v>93.286019999999994</v>
      </c>
      <c r="F4308" t="s">
        <v>43</v>
      </c>
      <c r="G4308" t="s">
        <v>43</v>
      </c>
      <c r="H4308">
        <v>-18</v>
      </c>
      <c r="I4308">
        <v>-11.9</v>
      </c>
      <c r="J4308">
        <v>-6.7</v>
      </c>
    </row>
    <row r="4309" spans="1:10" x14ac:dyDescent="0.25">
      <c r="A4309" s="1">
        <v>41426</v>
      </c>
      <c r="B4309" t="s">
        <v>34</v>
      </c>
      <c r="C4309" t="s">
        <v>29</v>
      </c>
      <c r="D4309" t="s">
        <v>36</v>
      </c>
      <c r="E4309">
        <v>109.10608999999999</v>
      </c>
      <c r="F4309" t="s">
        <v>43</v>
      </c>
      <c r="G4309" t="s">
        <v>43</v>
      </c>
      <c r="H4309">
        <v>9.1</v>
      </c>
      <c r="I4309">
        <v>11.6</v>
      </c>
      <c r="J4309">
        <v>7.4</v>
      </c>
    </row>
    <row r="4310" spans="1:10" x14ac:dyDescent="0.25">
      <c r="A4310" s="1">
        <v>41426</v>
      </c>
      <c r="B4310" t="s">
        <v>34</v>
      </c>
      <c r="C4310" t="s">
        <v>29</v>
      </c>
      <c r="D4310" t="s">
        <v>35</v>
      </c>
      <c r="E4310">
        <v>113.90689999999999</v>
      </c>
      <c r="F4310" t="s">
        <v>43</v>
      </c>
      <c r="G4310" t="s">
        <v>43</v>
      </c>
      <c r="H4310">
        <v>13.3</v>
      </c>
      <c r="I4310">
        <v>0.7</v>
      </c>
      <c r="J4310">
        <v>-1</v>
      </c>
    </row>
    <row r="4311" spans="1:10" x14ac:dyDescent="0.25">
      <c r="A4311" s="1">
        <v>41426</v>
      </c>
      <c r="B4311" t="s">
        <v>34</v>
      </c>
      <c r="C4311" t="s">
        <v>32</v>
      </c>
      <c r="D4311" t="s">
        <v>40</v>
      </c>
      <c r="E4311">
        <v>100.34569999999999</v>
      </c>
      <c r="F4311">
        <v>102.69201</v>
      </c>
      <c r="G4311">
        <v>2.8</v>
      </c>
      <c r="H4311">
        <v>0.8</v>
      </c>
      <c r="I4311">
        <v>3.4</v>
      </c>
      <c r="J4311">
        <v>2.5</v>
      </c>
    </row>
    <row r="4312" spans="1:10" x14ac:dyDescent="0.25">
      <c r="A4312" s="1">
        <v>41426</v>
      </c>
      <c r="B4312" t="s">
        <v>34</v>
      </c>
      <c r="C4312" t="s">
        <v>32</v>
      </c>
      <c r="D4312" t="s">
        <v>39</v>
      </c>
      <c r="E4312">
        <v>75.488200000000006</v>
      </c>
      <c r="F4312" t="s">
        <v>43</v>
      </c>
      <c r="G4312" t="s">
        <v>43</v>
      </c>
      <c r="H4312">
        <v>0.1</v>
      </c>
      <c r="I4312">
        <v>5.2</v>
      </c>
      <c r="J4312">
        <v>7.8</v>
      </c>
    </row>
    <row r="4313" spans="1:10" x14ac:dyDescent="0.25">
      <c r="A4313" s="1">
        <v>41426</v>
      </c>
      <c r="B4313" t="s">
        <v>34</v>
      </c>
      <c r="C4313" t="s">
        <v>32</v>
      </c>
      <c r="D4313" t="s">
        <v>38</v>
      </c>
      <c r="E4313">
        <v>119.60526</v>
      </c>
      <c r="F4313" t="s">
        <v>43</v>
      </c>
      <c r="G4313" t="s">
        <v>43</v>
      </c>
      <c r="H4313">
        <v>0.4</v>
      </c>
      <c r="I4313">
        <v>3.5</v>
      </c>
      <c r="J4313">
        <v>0.7</v>
      </c>
    </row>
    <row r="4314" spans="1:10" x14ac:dyDescent="0.25">
      <c r="A4314" s="1">
        <v>41426</v>
      </c>
      <c r="B4314" t="s">
        <v>34</v>
      </c>
      <c r="C4314" t="s">
        <v>32</v>
      </c>
      <c r="D4314" t="s">
        <v>37</v>
      </c>
      <c r="E4314">
        <v>98.812780000000004</v>
      </c>
      <c r="F4314" t="s">
        <v>43</v>
      </c>
      <c r="G4314" t="s">
        <v>43</v>
      </c>
      <c r="H4314">
        <v>1.2</v>
      </c>
      <c r="I4314">
        <v>2.2000000000000002</v>
      </c>
      <c r="J4314">
        <v>2.4</v>
      </c>
    </row>
    <row r="4315" spans="1:10" x14ac:dyDescent="0.25">
      <c r="A4315" s="1">
        <v>41426</v>
      </c>
      <c r="B4315" t="s">
        <v>34</v>
      </c>
      <c r="C4315" t="s">
        <v>32</v>
      </c>
      <c r="D4315" t="s">
        <v>36</v>
      </c>
      <c r="E4315">
        <v>96.610230000000001</v>
      </c>
      <c r="F4315" t="s">
        <v>43</v>
      </c>
      <c r="G4315" t="s">
        <v>43</v>
      </c>
      <c r="H4315">
        <v>-1.1000000000000001</v>
      </c>
      <c r="I4315">
        <v>1.7</v>
      </c>
      <c r="J4315">
        <v>2.6</v>
      </c>
    </row>
    <row r="4316" spans="1:10" x14ac:dyDescent="0.25">
      <c r="A4316" s="1">
        <v>41426</v>
      </c>
      <c r="B4316" t="s">
        <v>34</v>
      </c>
      <c r="C4316" t="s">
        <v>32</v>
      </c>
      <c r="D4316" t="s">
        <v>35</v>
      </c>
      <c r="E4316">
        <v>161.35267999999999</v>
      </c>
      <c r="F4316" t="s">
        <v>43</v>
      </c>
      <c r="G4316" t="s">
        <v>43</v>
      </c>
      <c r="H4316">
        <v>13.3</v>
      </c>
      <c r="I4316">
        <v>14.1</v>
      </c>
      <c r="J4316">
        <v>7.7</v>
      </c>
    </row>
    <row r="4317" spans="1:10" x14ac:dyDescent="0.25">
      <c r="A4317" s="1">
        <v>41426</v>
      </c>
      <c r="B4317" t="s">
        <v>34</v>
      </c>
      <c r="C4317" t="s">
        <v>33</v>
      </c>
      <c r="D4317" t="s">
        <v>40</v>
      </c>
      <c r="E4317">
        <v>107.20904</v>
      </c>
      <c r="F4317">
        <v>107.83702</v>
      </c>
      <c r="G4317">
        <v>-0.2</v>
      </c>
      <c r="H4317">
        <v>8.4</v>
      </c>
      <c r="I4317">
        <v>7.7</v>
      </c>
      <c r="J4317">
        <v>4.9000000000000004</v>
      </c>
    </row>
    <row r="4318" spans="1:10" x14ac:dyDescent="0.25">
      <c r="A4318" s="1">
        <v>41426</v>
      </c>
      <c r="B4318" t="s">
        <v>34</v>
      </c>
      <c r="C4318" t="s">
        <v>33</v>
      </c>
      <c r="D4318" t="s">
        <v>39</v>
      </c>
      <c r="E4318">
        <v>191.13221999999999</v>
      </c>
      <c r="F4318" t="s">
        <v>43</v>
      </c>
      <c r="G4318" t="s">
        <v>43</v>
      </c>
      <c r="H4318">
        <v>-5.4</v>
      </c>
      <c r="I4318">
        <v>-1.2</v>
      </c>
      <c r="J4318">
        <v>2.1</v>
      </c>
    </row>
    <row r="4319" spans="1:10" x14ac:dyDescent="0.25">
      <c r="A4319" s="1">
        <v>41426</v>
      </c>
      <c r="B4319" t="s">
        <v>34</v>
      </c>
      <c r="C4319" t="s">
        <v>33</v>
      </c>
      <c r="D4319" t="s">
        <v>38</v>
      </c>
      <c r="E4319">
        <v>100.92144999999999</v>
      </c>
      <c r="F4319" t="s">
        <v>43</v>
      </c>
      <c r="G4319" t="s">
        <v>43</v>
      </c>
      <c r="H4319">
        <v>8.3000000000000007</v>
      </c>
      <c r="I4319">
        <v>7</v>
      </c>
      <c r="J4319">
        <v>3.4</v>
      </c>
    </row>
    <row r="4320" spans="1:10" x14ac:dyDescent="0.25">
      <c r="A4320" s="1">
        <v>41426</v>
      </c>
      <c r="B4320" t="s">
        <v>34</v>
      </c>
      <c r="C4320" t="s">
        <v>33</v>
      </c>
      <c r="D4320" t="s">
        <v>37</v>
      </c>
      <c r="E4320">
        <v>139.80259000000001</v>
      </c>
      <c r="F4320" t="s">
        <v>43</v>
      </c>
      <c r="G4320" t="s">
        <v>43</v>
      </c>
      <c r="H4320">
        <v>4.5</v>
      </c>
      <c r="I4320">
        <v>4.4000000000000004</v>
      </c>
      <c r="J4320">
        <v>2.6</v>
      </c>
    </row>
    <row r="4321" spans="1:10" x14ac:dyDescent="0.25">
      <c r="A4321" s="1">
        <v>41426</v>
      </c>
      <c r="B4321" t="s">
        <v>34</v>
      </c>
      <c r="C4321" t="s">
        <v>33</v>
      </c>
      <c r="D4321" t="s">
        <v>36</v>
      </c>
      <c r="E4321">
        <v>68.300650000000005</v>
      </c>
      <c r="F4321" t="s">
        <v>43</v>
      </c>
      <c r="G4321" t="s">
        <v>43</v>
      </c>
      <c r="H4321">
        <v>1.4</v>
      </c>
      <c r="I4321">
        <v>5.9</v>
      </c>
      <c r="J4321">
        <v>5.8</v>
      </c>
    </row>
    <row r="4322" spans="1:10" x14ac:dyDescent="0.25">
      <c r="A4322" s="1">
        <v>41426</v>
      </c>
      <c r="B4322" t="s">
        <v>34</v>
      </c>
      <c r="C4322" t="s">
        <v>33</v>
      </c>
      <c r="D4322" t="s">
        <v>35</v>
      </c>
      <c r="E4322">
        <v>114.40886</v>
      </c>
      <c r="F4322" t="s">
        <v>43</v>
      </c>
      <c r="G4322" t="s">
        <v>43</v>
      </c>
      <c r="H4322">
        <v>44.4</v>
      </c>
      <c r="I4322">
        <v>29</v>
      </c>
      <c r="J4322">
        <v>17.7</v>
      </c>
    </row>
    <row r="4323" spans="1:10" x14ac:dyDescent="0.25">
      <c r="A4323" s="1">
        <v>41456</v>
      </c>
      <c r="B4323" t="s">
        <v>5</v>
      </c>
      <c r="C4323" t="s">
        <v>16</v>
      </c>
      <c r="D4323" t="s">
        <v>40</v>
      </c>
      <c r="E4323">
        <v>78.843450000000004</v>
      </c>
      <c r="F4323">
        <v>74.650720000000007</v>
      </c>
      <c r="G4323">
        <v>0.9</v>
      </c>
      <c r="H4323">
        <v>17.600000000000001</v>
      </c>
      <c r="I4323">
        <v>15.6</v>
      </c>
      <c r="J4323">
        <v>14.9</v>
      </c>
    </row>
    <row r="4324" spans="1:10" x14ac:dyDescent="0.25">
      <c r="A4324" s="1">
        <v>41456</v>
      </c>
      <c r="B4324" t="s">
        <v>5</v>
      </c>
      <c r="C4324" t="s">
        <v>16</v>
      </c>
      <c r="D4324" t="s">
        <v>39</v>
      </c>
      <c r="E4324">
        <v>59.322899999999997</v>
      </c>
      <c r="F4324" t="s">
        <v>43</v>
      </c>
      <c r="G4324" t="s">
        <v>43</v>
      </c>
      <c r="H4324">
        <v>18.899999999999999</v>
      </c>
      <c r="I4324">
        <v>16.100000000000001</v>
      </c>
      <c r="J4324">
        <v>16.3</v>
      </c>
    </row>
    <row r="4325" spans="1:10" x14ac:dyDescent="0.25">
      <c r="A4325" s="1">
        <v>41456</v>
      </c>
      <c r="B4325" t="s">
        <v>5</v>
      </c>
      <c r="C4325" t="s">
        <v>16</v>
      </c>
      <c r="D4325" t="s">
        <v>38</v>
      </c>
      <c r="E4325">
        <v>103.0354</v>
      </c>
      <c r="F4325" t="s">
        <v>43</v>
      </c>
      <c r="G4325" t="s">
        <v>43</v>
      </c>
      <c r="H4325">
        <v>7.3</v>
      </c>
      <c r="I4325">
        <v>5.0999999999999996</v>
      </c>
      <c r="J4325">
        <v>5</v>
      </c>
    </row>
    <row r="4326" spans="1:10" x14ac:dyDescent="0.25">
      <c r="A4326" s="1">
        <v>41456</v>
      </c>
      <c r="B4326" t="s">
        <v>5</v>
      </c>
      <c r="C4326" t="s">
        <v>16</v>
      </c>
      <c r="D4326" t="s">
        <v>37</v>
      </c>
      <c r="E4326">
        <v>72.341949999999997</v>
      </c>
      <c r="F4326" t="s">
        <v>43</v>
      </c>
      <c r="G4326" t="s">
        <v>43</v>
      </c>
      <c r="H4326">
        <v>26.4</v>
      </c>
      <c r="I4326">
        <v>27.9</v>
      </c>
      <c r="J4326">
        <v>25.2</v>
      </c>
    </row>
    <row r="4327" spans="1:10" x14ac:dyDescent="0.25">
      <c r="A4327" s="1">
        <v>41456</v>
      </c>
      <c r="B4327" t="s">
        <v>5</v>
      </c>
      <c r="C4327" t="s">
        <v>16</v>
      </c>
      <c r="D4327" t="s">
        <v>36</v>
      </c>
      <c r="E4327">
        <v>69.944410000000005</v>
      </c>
      <c r="F4327" t="s">
        <v>43</v>
      </c>
      <c r="G4327" t="s">
        <v>43</v>
      </c>
      <c r="H4327">
        <v>17.100000000000001</v>
      </c>
      <c r="I4327">
        <v>13</v>
      </c>
      <c r="J4327">
        <v>12.2</v>
      </c>
    </row>
    <row r="4328" spans="1:10" x14ac:dyDescent="0.25">
      <c r="A4328" s="1">
        <v>41456</v>
      </c>
      <c r="B4328" t="s">
        <v>5</v>
      </c>
      <c r="C4328" t="s">
        <v>16</v>
      </c>
      <c r="D4328" t="s">
        <v>35</v>
      </c>
      <c r="E4328">
        <v>100.66565</v>
      </c>
      <c r="F4328" t="s">
        <v>43</v>
      </c>
      <c r="G4328" t="s">
        <v>43</v>
      </c>
      <c r="H4328">
        <v>12.9</v>
      </c>
      <c r="I4328">
        <v>11.6</v>
      </c>
      <c r="J4328">
        <v>15</v>
      </c>
    </row>
    <row r="4329" spans="1:10" x14ac:dyDescent="0.25">
      <c r="A4329" s="1">
        <v>41456</v>
      </c>
      <c r="B4329" t="s">
        <v>5</v>
      </c>
      <c r="C4329" t="s">
        <v>19</v>
      </c>
      <c r="D4329" t="s">
        <v>40</v>
      </c>
      <c r="E4329">
        <v>77.81514</v>
      </c>
      <c r="F4329">
        <v>76.904989999999998</v>
      </c>
      <c r="G4329">
        <v>-0.8</v>
      </c>
      <c r="H4329">
        <v>5.5</v>
      </c>
      <c r="I4329">
        <v>5.0999999999999996</v>
      </c>
      <c r="J4329">
        <v>7.2</v>
      </c>
    </row>
    <row r="4330" spans="1:10" x14ac:dyDescent="0.25">
      <c r="A4330" s="1">
        <v>41456</v>
      </c>
      <c r="B4330" t="s">
        <v>5</v>
      </c>
      <c r="C4330" t="s">
        <v>19</v>
      </c>
      <c r="D4330" t="s">
        <v>39</v>
      </c>
      <c r="E4330">
        <v>82.777730000000005</v>
      </c>
      <c r="F4330" t="s">
        <v>43</v>
      </c>
      <c r="G4330" t="s">
        <v>43</v>
      </c>
      <c r="H4330">
        <v>3.4</v>
      </c>
      <c r="I4330">
        <v>2.6</v>
      </c>
      <c r="J4330">
        <v>5.4</v>
      </c>
    </row>
    <row r="4331" spans="1:10" x14ac:dyDescent="0.25">
      <c r="A4331" s="1">
        <v>41456</v>
      </c>
      <c r="B4331" t="s">
        <v>5</v>
      </c>
      <c r="C4331" t="s">
        <v>19</v>
      </c>
      <c r="D4331" t="s">
        <v>38</v>
      </c>
      <c r="E4331">
        <v>110.91238</v>
      </c>
      <c r="F4331" t="s">
        <v>43</v>
      </c>
      <c r="G4331" t="s">
        <v>43</v>
      </c>
      <c r="H4331">
        <v>6.1</v>
      </c>
      <c r="I4331">
        <v>5.4</v>
      </c>
      <c r="J4331">
        <v>5.3</v>
      </c>
    </row>
    <row r="4332" spans="1:10" x14ac:dyDescent="0.25">
      <c r="A4332" s="1">
        <v>41456</v>
      </c>
      <c r="B4332" t="s">
        <v>5</v>
      </c>
      <c r="C4332" t="s">
        <v>19</v>
      </c>
      <c r="D4332" t="s">
        <v>37</v>
      </c>
      <c r="E4332">
        <v>92.890780000000007</v>
      </c>
      <c r="F4332" t="s">
        <v>43</v>
      </c>
      <c r="G4332" t="s">
        <v>43</v>
      </c>
      <c r="H4332">
        <v>-0.8</v>
      </c>
      <c r="I4332">
        <v>-2.2000000000000002</v>
      </c>
      <c r="J4332">
        <v>3</v>
      </c>
    </row>
    <row r="4333" spans="1:10" x14ac:dyDescent="0.25">
      <c r="A4333" s="1">
        <v>41456</v>
      </c>
      <c r="B4333" t="s">
        <v>5</v>
      </c>
      <c r="C4333" t="s">
        <v>19</v>
      </c>
      <c r="D4333" t="s">
        <v>36</v>
      </c>
      <c r="E4333">
        <v>56.50732</v>
      </c>
      <c r="F4333" t="s">
        <v>43</v>
      </c>
      <c r="G4333" t="s">
        <v>43</v>
      </c>
      <c r="H4333">
        <v>14.1</v>
      </c>
      <c r="I4333">
        <v>14.9</v>
      </c>
      <c r="J4333">
        <v>14.3</v>
      </c>
    </row>
    <row r="4334" spans="1:10" x14ac:dyDescent="0.25">
      <c r="A4334" s="1">
        <v>41456</v>
      </c>
      <c r="B4334" t="s">
        <v>5</v>
      </c>
      <c r="C4334" t="s">
        <v>19</v>
      </c>
      <c r="D4334" t="s">
        <v>35</v>
      </c>
      <c r="E4334">
        <v>55.752389999999998</v>
      </c>
      <c r="F4334" t="s">
        <v>43</v>
      </c>
      <c r="G4334" t="s">
        <v>43</v>
      </c>
      <c r="H4334">
        <v>-2</v>
      </c>
      <c r="I4334">
        <v>1.2</v>
      </c>
      <c r="J4334">
        <v>10.5</v>
      </c>
    </row>
    <row r="4335" spans="1:10" x14ac:dyDescent="0.25">
      <c r="A4335" s="1">
        <v>41456</v>
      </c>
      <c r="B4335" t="s">
        <v>5</v>
      </c>
      <c r="C4335" t="s">
        <v>22</v>
      </c>
      <c r="D4335" t="s">
        <v>40</v>
      </c>
      <c r="E4335">
        <v>89.893219999999999</v>
      </c>
      <c r="F4335">
        <v>87.479370000000003</v>
      </c>
      <c r="G4335">
        <v>3.3</v>
      </c>
      <c r="H4335">
        <v>16</v>
      </c>
      <c r="I4335">
        <v>11.6</v>
      </c>
      <c r="J4335">
        <v>10</v>
      </c>
    </row>
    <row r="4336" spans="1:10" x14ac:dyDescent="0.25">
      <c r="A4336" s="1">
        <v>41456</v>
      </c>
      <c r="B4336" t="s">
        <v>5</v>
      </c>
      <c r="C4336" t="s">
        <v>22</v>
      </c>
      <c r="D4336" t="s">
        <v>39</v>
      </c>
      <c r="E4336">
        <v>65.383750000000006</v>
      </c>
      <c r="F4336" t="s">
        <v>43</v>
      </c>
      <c r="G4336" t="s">
        <v>43</v>
      </c>
      <c r="H4336">
        <v>8.5</v>
      </c>
      <c r="I4336">
        <v>9.5</v>
      </c>
      <c r="J4336">
        <v>9.9</v>
      </c>
    </row>
    <row r="4337" spans="1:10" x14ac:dyDescent="0.25">
      <c r="A4337" s="1">
        <v>41456</v>
      </c>
      <c r="B4337" t="s">
        <v>5</v>
      </c>
      <c r="C4337" t="s">
        <v>22</v>
      </c>
      <c r="D4337" t="s">
        <v>38</v>
      </c>
      <c r="E4337">
        <v>154.98721</v>
      </c>
      <c r="F4337" t="s">
        <v>43</v>
      </c>
      <c r="G4337" t="s">
        <v>43</v>
      </c>
      <c r="H4337">
        <v>6.6</v>
      </c>
      <c r="I4337">
        <v>6.1</v>
      </c>
      <c r="J4337">
        <v>5.3</v>
      </c>
    </row>
    <row r="4338" spans="1:10" x14ac:dyDescent="0.25">
      <c r="A4338" s="1">
        <v>41456</v>
      </c>
      <c r="B4338" t="s">
        <v>5</v>
      </c>
      <c r="C4338" t="s">
        <v>22</v>
      </c>
      <c r="D4338" t="s">
        <v>37</v>
      </c>
      <c r="E4338">
        <v>98.514120000000005</v>
      </c>
      <c r="F4338" t="s">
        <v>43</v>
      </c>
      <c r="G4338" t="s">
        <v>43</v>
      </c>
      <c r="H4338">
        <v>37.6</v>
      </c>
      <c r="I4338">
        <v>21.2</v>
      </c>
      <c r="J4338">
        <v>18.2</v>
      </c>
    </row>
    <row r="4339" spans="1:10" x14ac:dyDescent="0.25">
      <c r="A4339" s="1">
        <v>41456</v>
      </c>
      <c r="B4339" t="s">
        <v>5</v>
      </c>
      <c r="C4339" t="s">
        <v>22</v>
      </c>
      <c r="D4339" t="s">
        <v>36</v>
      </c>
      <c r="E4339">
        <v>67.289929999999998</v>
      </c>
      <c r="F4339" t="s">
        <v>43</v>
      </c>
      <c r="G4339" t="s">
        <v>43</v>
      </c>
      <c r="H4339">
        <v>16</v>
      </c>
      <c r="I4339">
        <v>13.2</v>
      </c>
      <c r="J4339">
        <v>10.4</v>
      </c>
    </row>
    <row r="4340" spans="1:10" x14ac:dyDescent="0.25">
      <c r="A4340" s="1">
        <v>41456</v>
      </c>
      <c r="B4340" t="s">
        <v>5</v>
      </c>
      <c r="C4340" t="s">
        <v>22</v>
      </c>
      <c r="D4340" t="s">
        <v>35</v>
      </c>
      <c r="E4340">
        <v>146.56595999999999</v>
      </c>
      <c r="F4340" t="s">
        <v>43</v>
      </c>
      <c r="G4340" t="s">
        <v>43</v>
      </c>
      <c r="H4340">
        <v>3.4</v>
      </c>
      <c r="I4340">
        <v>2.5</v>
      </c>
      <c r="J4340">
        <v>4.5</v>
      </c>
    </row>
    <row r="4341" spans="1:10" x14ac:dyDescent="0.25">
      <c r="A4341" s="1">
        <v>41456</v>
      </c>
      <c r="B4341" t="s">
        <v>5</v>
      </c>
      <c r="C4341" t="s">
        <v>23</v>
      </c>
      <c r="D4341" t="s">
        <v>40</v>
      </c>
      <c r="E4341">
        <v>68.054850000000002</v>
      </c>
      <c r="F4341">
        <v>66.468130000000002</v>
      </c>
      <c r="G4341">
        <v>0.7</v>
      </c>
      <c r="H4341">
        <v>8.1999999999999993</v>
      </c>
      <c r="I4341">
        <v>6</v>
      </c>
      <c r="J4341">
        <v>6.7</v>
      </c>
    </row>
    <row r="4342" spans="1:10" x14ac:dyDescent="0.25">
      <c r="A4342" s="1">
        <v>41456</v>
      </c>
      <c r="B4342" t="s">
        <v>5</v>
      </c>
      <c r="C4342" t="s">
        <v>23</v>
      </c>
      <c r="D4342" t="s">
        <v>39</v>
      </c>
      <c r="E4342">
        <v>70.457899999999995</v>
      </c>
      <c r="F4342" t="s">
        <v>43</v>
      </c>
      <c r="G4342" t="s">
        <v>43</v>
      </c>
      <c r="H4342">
        <v>9.4</v>
      </c>
      <c r="I4342">
        <v>5.2</v>
      </c>
      <c r="J4342">
        <v>6.8</v>
      </c>
    </row>
    <row r="4343" spans="1:10" x14ac:dyDescent="0.25">
      <c r="A4343" s="1">
        <v>41456</v>
      </c>
      <c r="B4343" t="s">
        <v>5</v>
      </c>
      <c r="C4343" t="s">
        <v>23</v>
      </c>
      <c r="D4343" t="s">
        <v>38</v>
      </c>
      <c r="E4343">
        <v>101.24644000000001</v>
      </c>
      <c r="F4343" t="s">
        <v>43</v>
      </c>
      <c r="G4343" t="s">
        <v>43</v>
      </c>
      <c r="H4343">
        <v>6.7</v>
      </c>
      <c r="I4343">
        <v>3.2</v>
      </c>
      <c r="J4343">
        <v>2.9</v>
      </c>
    </row>
    <row r="4344" spans="1:10" x14ac:dyDescent="0.25">
      <c r="A4344" s="1">
        <v>41456</v>
      </c>
      <c r="B4344" t="s">
        <v>5</v>
      </c>
      <c r="C4344" t="s">
        <v>23</v>
      </c>
      <c r="D4344" t="s">
        <v>37</v>
      </c>
      <c r="E4344">
        <v>57.113860000000003</v>
      </c>
      <c r="F4344" t="s">
        <v>43</v>
      </c>
      <c r="G4344" t="s">
        <v>43</v>
      </c>
      <c r="H4344">
        <v>12.5</v>
      </c>
      <c r="I4344">
        <v>9.9</v>
      </c>
      <c r="J4344">
        <v>12.2</v>
      </c>
    </row>
    <row r="4345" spans="1:10" x14ac:dyDescent="0.25">
      <c r="A4345" s="1">
        <v>41456</v>
      </c>
      <c r="B4345" t="s">
        <v>5</v>
      </c>
      <c r="C4345" t="s">
        <v>23</v>
      </c>
      <c r="D4345" t="s">
        <v>36</v>
      </c>
      <c r="E4345">
        <v>60.009520000000002</v>
      </c>
      <c r="F4345" t="s">
        <v>43</v>
      </c>
      <c r="G4345" t="s">
        <v>43</v>
      </c>
      <c r="H4345">
        <v>6.7</v>
      </c>
      <c r="I4345">
        <v>6.2</v>
      </c>
      <c r="J4345">
        <v>6.8</v>
      </c>
    </row>
    <row r="4346" spans="1:10" x14ac:dyDescent="0.25">
      <c r="A4346" s="1">
        <v>41456</v>
      </c>
      <c r="B4346" t="s">
        <v>5</v>
      </c>
      <c r="C4346" t="s">
        <v>23</v>
      </c>
      <c r="D4346" t="s">
        <v>35</v>
      </c>
      <c r="E4346">
        <v>61.628590000000003</v>
      </c>
      <c r="F4346" t="s">
        <v>43</v>
      </c>
      <c r="G4346" t="s">
        <v>43</v>
      </c>
      <c r="H4346">
        <v>6</v>
      </c>
      <c r="I4346">
        <v>1.3</v>
      </c>
      <c r="J4346">
        <v>1</v>
      </c>
    </row>
    <row r="4347" spans="1:10" x14ac:dyDescent="0.25">
      <c r="A4347" s="1">
        <v>41456</v>
      </c>
      <c r="B4347" t="s">
        <v>5</v>
      </c>
      <c r="C4347" t="s">
        <v>24</v>
      </c>
      <c r="D4347" t="s">
        <v>40</v>
      </c>
      <c r="E4347">
        <v>80.265829999999994</v>
      </c>
      <c r="F4347">
        <v>79.630170000000007</v>
      </c>
      <c r="G4347">
        <v>5.9</v>
      </c>
      <c r="H4347">
        <v>12</v>
      </c>
      <c r="I4347">
        <v>6.4</v>
      </c>
      <c r="J4347">
        <v>5.6</v>
      </c>
    </row>
    <row r="4348" spans="1:10" x14ac:dyDescent="0.25">
      <c r="A4348" s="1">
        <v>41456</v>
      </c>
      <c r="B4348" t="s">
        <v>5</v>
      </c>
      <c r="C4348" t="s">
        <v>24</v>
      </c>
      <c r="D4348" t="s">
        <v>39</v>
      </c>
      <c r="E4348">
        <v>67.927310000000006</v>
      </c>
      <c r="F4348" t="s">
        <v>43</v>
      </c>
      <c r="G4348" t="s">
        <v>43</v>
      </c>
      <c r="H4348">
        <v>4.4000000000000004</v>
      </c>
      <c r="I4348">
        <v>5.4</v>
      </c>
      <c r="J4348">
        <v>11</v>
      </c>
    </row>
    <row r="4349" spans="1:10" x14ac:dyDescent="0.25">
      <c r="A4349" s="1">
        <v>41456</v>
      </c>
      <c r="B4349" t="s">
        <v>5</v>
      </c>
      <c r="C4349" t="s">
        <v>24</v>
      </c>
      <c r="D4349" t="s">
        <v>38</v>
      </c>
      <c r="E4349">
        <v>108.45952</v>
      </c>
      <c r="F4349" t="s">
        <v>43</v>
      </c>
      <c r="G4349" t="s">
        <v>43</v>
      </c>
      <c r="H4349">
        <v>5.6</v>
      </c>
      <c r="I4349">
        <v>3.6</v>
      </c>
      <c r="J4349">
        <v>4.5</v>
      </c>
    </row>
    <row r="4350" spans="1:10" x14ac:dyDescent="0.25">
      <c r="A4350" s="1">
        <v>41456</v>
      </c>
      <c r="B4350" t="s">
        <v>5</v>
      </c>
      <c r="C4350" t="s">
        <v>24</v>
      </c>
      <c r="D4350" t="s">
        <v>37</v>
      </c>
      <c r="E4350">
        <v>108.34945999999999</v>
      </c>
      <c r="F4350" t="s">
        <v>43</v>
      </c>
      <c r="G4350" t="s">
        <v>43</v>
      </c>
      <c r="H4350">
        <v>14.2</v>
      </c>
      <c r="I4350">
        <v>12.9</v>
      </c>
      <c r="J4350">
        <v>10.1</v>
      </c>
    </row>
    <row r="4351" spans="1:10" x14ac:dyDescent="0.25">
      <c r="A4351" s="1">
        <v>41456</v>
      </c>
      <c r="B4351" t="s">
        <v>5</v>
      </c>
      <c r="C4351" t="s">
        <v>24</v>
      </c>
      <c r="D4351" t="s">
        <v>36</v>
      </c>
      <c r="E4351">
        <v>66.630269999999996</v>
      </c>
      <c r="F4351" t="s">
        <v>43</v>
      </c>
      <c r="G4351" t="s">
        <v>43</v>
      </c>
      <c r="H4351">
        <v>19.100000000000001</v>
      </c>
      <c r="I4351">
        <v>6.4</v>
      </c>
      <c r="J4351">
        <v>4.2</v>
      </c>
    </row>
    <row r="4352" spans="1:10" x14ac:dyDescent="0.25">
      <c r="A4352" s="1">
        <v>41456</v>
      </c>
      <c r="B4352" t="s">
        <v>5</v>
      </c>
      <c r="C4352" t="s">
        <v>24</v>
      </c>
      <c r="D4352" t="s">
        <v>35</v>
      </c>
      <c r="E4352">
        <v>70.884259999999998</v>
      </c>
      <c r="F4352" t="s">
        <v>43</v>
      </c>
      <c r="G4352" t="s">
        <v>43</v>
      </c>
      <c r="H4352">
        <v>-8.3000000000000007</v>
      </c>
      <c r="I4352">
        <v>3.6</v>
      </c>
      <c r="J4352">
        <v>4.2</v>
      </c>
    </row>
    <row r="4353" spans="1:10" x14ac:dyDescent="0.25">
      <c r="A4353" s="1">
        <v>41456</v>
      </c>
      <c r="B4353" t="s">
        <v>5</v>
      </c>
      <c r="C4353" t="s">
        <v>25</v>
      </c>
      <c r="D4353" t="s">
        <v>40</v>
      </c>
      <c r="E4353">
        <v>83.906019999999998</v>
      </c>
      <c r="F4353">
        <v>82.909649999999999</v>
      </c>
      <c r="G4353">
        <v>-1.5</v>
      </c>
      <c r="H4353">
        <v>5.0999999999999996</v>
      </c>
      <c r="I4353">
        <v>6.1</v>
      </c>
      <c r="J4353">
        <v>8.4</v>
      </c>
    </row>
    <row r="4354" spans="1:10" x14ac:dyDescent="0.25">
      <c r="A4354" s="1">
        <v>41456</v>
      </c>
      <c r="B4354" t="s">
        <v>5</v>
      </c>
      <c r="C4354" t="s">
        <v>25</v>
      </c>
      <c r="D4354" t="s">
        <v>39</v>
      </c>
      <c r="E4354">
        <v>98.947659999999999</v>
      </c>
      <c r="F4354" t="s">
        <v>43</v>
      </c>
      <c r="G4354" t="s">
        <v>43</v>
      </c>
      <c r="H4354">
        <v>7.5</v>
      </c>
      <c r="I4354">
        <v>6.1</v>
      </c>
      <c r="J4354">
        <v>7.5</v>
      </c>
    </row>
    <row r="4355" spans="1:10" x14ac:dyDescent="0.25">
      <c r="A4355" s="1">
        <v>41456</v>
      </c>
      <c r="B4355" t="s">
        <v>5</v>
      </c>
      <c r="C4355" t="s">
        <v>25</v>
      </c>
      <c r="D4355" t="s">
        <v>38</v>
      </c>
      <c r="E4355">
        <v>105.11722</v>
      </c>
      <c r="F4355" t="s">
        <v>43</v>
      </c>
      <c r="G4355" t="s">
        <v>43</v>
      </c>
      <c r="H4355">
        <v>10.9</v>
      </c>
      <c r="I4355">
        <v>7.3</v>
      </c>
      <c r="J4355">
        <v>7.9</v>
      </c>
    </row>
    <row r="4356" spans="1:10" x14ac:dyDescent="0.25">
      <c r="A4356" s="1">
        <v>41456</v>
      </c>
      <c r="B4356" t="s">
        <v>5</v>
      </c>
      <c r="C4356" t="s">
        <v>25</v>
      </c>
      <c r="D4356" t="s">
        <v>37</v>
      </c>
      <c r="E4356">
        <v>114.63609</v>
      </c>
      <c r="F4356" t="s">
        <v>43</v>
      </c>
      <c r="G4356" t="s">
        <v>43</v>
      </c>
      <c r="H4356">
        <v>3.7</v>
      </c>
      <c r="I4356">
        <v>7.9</v>
      </c>
      <c r="J4356">
        <v>10</v>
      </c>
    </row>
    <row r="4357" spans="1:10" x14ac:dyDescent="0.25">
      <c r="A4357" s="1">
        <v>41456</v>
      </c>
      <c r="B4357" t="s">
        <v>5</v>
      </c>
      <c r="C4357" t="s">
        <v>25</v>
      </c>
      <c r="D4357" t="s">
        <v>36</v>
      </c>
      <c r="E4357">
        <v>61.794820000000001</v>
      </c>
      <c r="F4357" t="s">
        <v>43</v>
      </c>
      <c r="G4357" t="s">
        <v>43</v>
      </c>
      <c r="H4357">
        <v>4.0999999999999996</v>
      </c>
      <c r="I4357">
        <v>6.8</v>
      </c>
      <c r="J4357">
        <v>9.6</v>
      </c>
    </row>
    <row r="4358" spans="1:10" x14ac:dyDescent="0.25">
      <c r="A4358" s="1">
        <v>41456</v>
      </c>
      <c r="B4358" t="s">
        <v>5</v>
      </c>
      <c r="C4358" t="s">
        <v>25</v>
      </c>
      <c r="D4358" t="s">
        <v>35</v>
      </c>
      <c r="E4358">
        <v>56.59892</v>
      </c>
      <c r="F4358" t="s">
        <v>43</v>
      </c>
      <c r="G4358" t="s">
        <v>43</v>
      </c>
      <c r="H4358">
        <v>-13</v>
      </c>
      <c r="I4358">
        <v>-4.3</v>
      </c>
      <c r="J4358">
        <v>3</v>
      </c>
    </row>
    <row r="4359" spans="1:10" x14ac:dyDescent="0.25">
      <c r="A4359" s="1">
        <v>41456</v>
      </c>
      <c r="B4359" t="s">
        <v>5</v>
      </c>
      <c r="C4359" t="s">
        <v>26</v>
      </c>
      <c r="D4359" t="s">
        <v>40</v>
      </c>
      <c r="E4359">
        <v>63.513710000000003</v>
      </c>
      <c r="F4359">
        <v>63.656979999999997</v>
      </c>
      <c r="G4359">
        <v>-0.6</v>
      </c>
      <c r="H4359">
        <v>9</v>
      </c>
      <c r="I4359">
        <v>9.1999999999999993</v>
      </c>
      <c r="J4359">
        <v>9.1</v>
      </c>
    </row>
    <row r="4360" spans="1:10" x14ac:dyDescent="0.25">
      <c r="A4360" s="1">
        <v>41456</v>
      </c>
      <c r="B4360" t="s">
        <v>5</v>
      </c>
      <c r="C4360" t="s">
        <v>26</v>
      </c>
      <c r="D4360" t="s">
        <v>39</v>
      </c>
      <c r="E4360">
        <v>67.85472</v>
      </c>
      <c r="F4360" t="s">
        <v>43</v>
      </c>
      <c r="G4360" t="s">
        <v>43</v>
      </c>
      <c r="H4360">
        <v>19.2</v>
      </c>
      <c r="I4360">
        <v>13.2</v>
      </c>
      <c r="J4360">
        <v>11.8</v>
      </c>
    </row>
    <row r="4361" spans="1:10" x14ac:dyDescent="0.25">
      <c r="A4361" s="1">
        <v>41456</v>
      </c>
      <c r="B4361" t="s">
        <v>5</v>
      </c>
      <c r="C4361" t="s">
        <v>26</v>
      </c>
      <c r="D4361" t="s">
        <v>38</v>
      </c>
      <c r="E4361">
        <v>59.072650000000003</v>
      </c>
      <c r="F4361" t="s">
        <v>43</v>
      </c>
      <c r="G4361" t="s">
        <v>43</v>
      </c>
      <c r="H4361">
        <v>4.5999999999999996</v>
      </c>
      <c r="I4361">
        <v>7.6</v>
      </c>
      <c r="J4361">
        <v>6.7</v>
      </c>
    </row>
    <row r="4362" spans="1:10" x14ac:dyDescent="0.25">
      <c r="A4362" s="1">
        <v>41456</v>
      </c>
      <c r="B4362" t="s">
        <v>5</v>
      </c>
      <c r="C4362" t="s">
        <v>26</v>
      </c>
      <c r="D4362" t="s">
        <v>37</v>
      </c>
      <c r="E4362">
        <v>70.353350000000006</v>
      </c>
      <c r="F4362" t="s">
        <v>43</v>
      </c>
      <c r="G4362" t="s">
        <v>43</v>
      </c>
      <c r="H4362">
        <v>9.5</v>
      </c>
      <c r="I4362">
        <v>8.9</v>
      </c>
      <c r="J4362">
        <v>9.1</v>
      </c>
    </row>
    <row r="4363" spans="1:10" x14ac:dyDescent="0.25">
      <c r="A4363" s="1">
        <v>41456</v>
      </c>
      <c r="B4363" t="s">
        <v>5</v>
      </c>
      <c r="C4363" t="s">
        <v>26</v>
      </c>
      <c r="D4363" t="s">
        <v>36</v>
      </c>
      <c r="E4363">
        <v>63.785299999999999</v>
      </c>
      <c r="F4363" t="s">
        <v>43</v>
      </c>
      <c r="G4363" t="s">
        <v>43</v>
      </c>
      <c r="H4363">
        <v>13.5</v>
      </c>
      <c r="I4363">
        <v>11.9</v>
      </c>
      <c r="J4363">
        <v>12.5</v>
      </c>
    </row>
    <row r="4364" spans="1:10" x14ac:dyDescent="0.25">
      <c r="A4364" s="1">
        <v>41456</v>
      </c>
      <c r="B4364" t="s">
        <v>5</v>
      </c>
      <c r="C4364" t="s">
        <v>26</v>
      </c>
      <c r="D4364" t="s">
        <v>35</v>
      </c>
      <c r="E4364">
        <v>58.345999999999997</v>
      </c>
      <c r="F4364" t="s">
        <v>43</v>
      </c>
      <c r="G4364" t="s">
        <v>43</v>
      </c>
      <c r="H4364">
        <v>3.8</v>
      </c>
      <c r="I4364">
        <v>5.9</v>
      </c>
      <c r="J4364">
        <v>6</v>
      </c>
    </row>
    <row r="4365" spans="1:10" x14ac:dyDescent="0.25">
      <c r="A4365" s="1">
        <v>41456</v>
      </c>
      <c r="B4365" t="s">
        <v>5</v>
      </c>
      <c r="C4365" t="s">
        <v>27</v>
      </c>
      <c r="D4365" t="s">
        <v>40</v>
      </c>
      <c r="E4365">
        <v>65.702539999999999</v>
      </c>
      <c r="F4365">
        <v>63.799210000000002</v>
      </c>
      <c r="G4365">
        <v>0.8</v>
      </c>
      <c r="H4365">
        <v>7.3</v>
      </c>
      <c r="I4365">
        <v>7.5</v>
      </c>
      <c r="J4365">
        <v>9.1</v>
      </c>
    </row>
    <row r="4366" spans="1:10" x14ac:dyDescent="0.25">
      <c r="A4366" s="1">
        <v>41456</v>
      </c>
      <c r="B4366" t="s">
        <v>5</v>
      </c>
      <c r="C4366" t="s">
        <v>27</v>
      </c>
      <c r="D4366" t="s">
        <v>39</v>
      </c>
      <c r="E4366">
        <v>89.465369999999993</v>
      </c>
      <c r="F4366" t="s">
        <v>43</v>
      </c>
      <c r="G4366" t="s">
        <v>43</v>
      </c>
      <c r="H4366">
        <v>13.6</v>
      </c>
      <c r="I4366">
        <v>11.6</v>
      </c>
      <c r="J4366">
        <v>13.3</v>
      </c>
    </row>
    <row r="4367" spans="1:10" x14ac:dyDescent="0.25">
      <c r="A4367" s="1">
        <v>41456</v>
      </c>
      <c r="B4367" t="s">
        <v>5</v>
      </c>
      <c r="C4367" t="s">
        <v>27</v>
      </c>
      <c r="D4367" t="s">
        <v>38</v>
      </c>
      <c r="E4367">
        <v>102.83387</v>
      </c>
      <c r="F4367" t="s">
        <v>43</v>
      </c>
      <c r="G4367" t="s">
        <v>43</v>
      </c>
      <c r="H4367">
        <v>6.9</v>
      </c>
      <c r="I4367">
        <v>6.5</v>
      </c>
      <c r="J4367">
        <v>7.4</v>
      </c>
    </row>
    <row r="4368" spans="1:10" x14ac:dyDescent="0.25">
      <c r="A4368" s="1">
        <v>41456</v>
      </c>
      <c r="B4368" t="s">
        <v>5</v>
      </c>
      <c r="C4368" t="s">
        <v>27</v>
      </c>
      <c r="D4368" t="s">
        <v>37</v>
      </c>
      <c r="E4368">
        <v>59.510530000000003</v>
      </c>
      <c r="F4368" t="s">
        <v>43</v>
      </c>
      <c r="G4368" t="s">
        <v>43</v>
      </c>
      <c r="H4368">
        <v>-4.2</v>
      </c>
      <c r="I4368">
        <v>1.2</v>
      </c>
      <c r="J4368">
        <v>4.0999999999999996</v>
      </c>
    </row>
    <row r="4369" spans="1:10" x14ac:dyDescent="0.25">
      <c r="A4369" s="1">
        <v>41456</v>
      </c>
      <c r="B4369" t="s">
        <v>5</v>
      </c>
      <c r="C4369" t="s">
        <v>27</v>
      </c>
      <c r="D4369" t="s">
        <v>36</v>
      </c>
      <c r="E4369">
        <v>52.403910000000003</v>
      </c>
      <c r="F4369" t="s">
        <v>43</v>
      </c>
      <c r="G4369" t="s">
        <v>43</v>
      </c>
      <c r="H4369">
        <v>10.3</v>
      </c>
      <c r="I4369">
        <v>10</v>
      </c>
      <c r="J4369">
        <v>11.7</v>
      </c>
    </row>
    <row r="4370" spans="1:10" x14ac:dyDescent="0.25">
      <c r="A4370" s="1">
        <v>41456</v>
      </c>
      <c r="B4370" t="s">
        <v>5</v>
      </c>
      <c r="C4370" t="s">
        <v>27</v>
      </c>
      <c r="D4370" t="s">
        <v>35</v>
      </c>
      <c r="E4370">
        <v>66.652789999999996</v>
      </c>
      <c r="F4370" t="s">
        <v>43</v>
      </c>
      <c r="G4370" t="s">
        <v>43</v>
      </c>
      <c r="H4370">
        <v>4.7</v>
      </c>
      <c r="I4370">
        <v>2.5</v>
      </c>
      <c r="J4370">
        <v>2.8</v>
      </c>
    </row>
    <row r="4371" spans="1:10" x14ac:dyDescent="0.25">
      <c r="A4371" s="1">
        <v>41456</v>
      </c>
      <c r="B4371" t="s">
        <v>5</v>
      </c>
      <c r="C4371" t="s">
        <v>28</v>
      </c>
      <c r="D4371" t="s">
        <v>40</v>
      </c>
      <c r="E4371">
        <v>63.651879999999998</v>
      </c>
      <c r="F4371">
        <v>63.837490000000003</v>
      </c>
      <c r="G4371">
        <v>1.4</v>
      </c>
      <c r="H4371">
        <v>14.3</v>
      </c>
      <c r="I4371">
        <v>10.5</v>
      </c>
      <c r="J4371">
        <v>9.3000000000000007</v>
      </c>
    </row>
    <row r="4372" spans="1:10" x14ac:dyDescent="0.25">
      <c r="A4372" s="1">
        <v>41456</v>
      </c>
      <c r="B4372" t="s">
        <v>5</v>
      </c>
      <c r="C4372" t="s">
        <v>28</v>
      </c>
      <c r="D4372" t="s">
        <v>39</v>
      </c>
      <c r="E4372">
        <v>54.269860000000001</v>
      </c>
      <c r="F4372" t="s">
        <v>43</v>
      </c>
      <c r="G4372" t="s">
        <v>43</v>
      </c>
      <c r="H4372">
        <v>14.7</v>
      </c>
      <c r="I4372">
        <v>8.1999999999999993</v>
      </c>
      <c r="J4372">
        <v>7.1</v>
      </c>
    </row>
    <row r="4373" spans="1:10" x14ac:dyDescent="0.25">
      <c r="A4373" s="1">
        <v>41456</v>
      </c>
      <c r="B4373" t="s">
        <v>5</v>
      </c>
      <c r="C4373" t="s">
        <v>28</v>
      </c>
      <c r="D4373" t="s">
        <v>38</v>
      </c>
      <c r="E4373">
        <v>79.353629999999995</v>
      </c>
      <c r="F4373" t="s">
        <v>43</v>
      </c>
      <c r="G4373" t="s">
        <v>43</v>
      </c>
      <c r="H4373">
        <v>12.2</v>
      </c>
      <c r="I4373">
        <v>9</v>
      </c>
      <c r="J4373">
        <v>7.5</v>
      </c>
    </row>
    <row r="4374" spans="1:10" x14ac:dyDescent="0.25">
      <c r="A4374" s="1">
        <v>41456</v>
      </c>
      <c r="B4374" t="s">
        <v>5</v>
      </c>
      <c r="C4374" t="s">
        <v>28</v>
      </c>
      <c r="D4374" t="s">
        <v>37</v>
      </c>
      <c r="E4374">
        <v>80.590509999999995</v>
      </c>
      <c r="F4374" t="s">
        <v>43</v>
      </c>
      <c r="G4374" t="s">
        <v>43</v>
      </c>
      <c r="H4374">
        <v>-3.5</v>
      </c>
      <c r="I4374">
        <v>2.4</v>
      </c>
      <c r="J4374">
        <v>6.8</v>
      </c>
    </row>
    <row r="4375" spans="1:10" x14ac:dyDescent="0.25">
      <c r="A4375" s="1">
        <v>41456</v>
      </c>
      <c r="B4375" t="s">
        <v>5</v>
      </c>
      <c r="C4375" t="s">
        <v>28</v>
      </c>
      <c r="D4375" t="s">
        <v>36</v>
      </c>
      <c r="E4375">
        <v>55.623080000000002</v>
      </c>
      <c r="F4375" t="s">
        <v>43</v>
      </c>
      <c r="G4375" t="s">
        <v>43</v>
      </c>
      <c r="H4375">
        <v>23.4</v>
      </c>
      <c r="I4375">
        <v>15.3</v>
      </c>
      <c r="J4375">
        <v>12.6</v>
      </c>
    </row>
    <row r="4376" spans="1:10" x14ac:dyDescent="0.25">
      <c r="A4376" s="1">
        <v>41456</v>
      </c>
      <c r="B4376" t="s">
        <v>5</v>
      </c>
      <c r="C4376" t="s">
        <v>28</v>
      </c>
      <c r="D4376" t="s">
        <v>35</v>
      </c>
      <c r="E4376">
        <v>39.639270000000003</v>
      </c>
      <c r="F4376" t="s">
        <v>43</v>
      </c>
      <c r="G4376" t="s">
        <v>43</v>
      </c>
      <c r="H4376">
        <v>12.1</v>
      </c>
      <c r="I4376">
        <v>10.3</v>
      </c>
      <c r="J4376">
        <v>8.4</v>
      </c>
    </row>
    <row r="4377" spans="1:10" x14ac:dyDescent="0.25">
      <c r="A4377" s="1">
        <v>41456</v>
      </c>
      <c r="B4377" t="s">
        <v>5</v>
      </c>
      <c r="C4377" t="s">
        <v>29</v>
      </c>
      <c r="D4377" t="s">
        <v>40</v>
      </c>
      <c r="E4377">
        <v>74.188810000000004</v>
      </c>
      <c r="F4377">
        <v>74.561220000000006</v>
      </c>
      <c r="G4377">
        <v>0.8</v>
      </c>
      <c r="H4377">
        <v>6.3</v>
      </c>
      <c r="I4377">
        <v>4.9000000000000004</v>
      </c>
      <c r="J4377">
        <v>5.5</v>
      </c>
    </row>
    <row r="4378" spans="1:10" x14ac:dyDescent="0.25">
      <c r="A4378" s="1">
        <v>41456</v>
      </c>
      <c r="B4378" t="s">
        <v>5</v>
      </c>
      <c r="C4378" t="s">
        <v>29</v>
      </c>
      <c r="D4378" t="s">
        <v>39</v>
      </c>
      <c r="E4378">
        <v>82.135980000000004</v>
      </c>
      <c r="F4378" t="s">
        <v>43</v>
      </c>
      <c r="G4378" t="s">
        <v>43</v>
      </c>
      <c r="H4378">
        <v>7.5</v>
      </c>
      <c r="I4378">
        <v>5.0999999999999996</v>
      </c>
      <c r="J4378">
        <v>6.3</v>
      </c>
    </row>
    <row r="4379" spans="1:10" x14ac:dyDescent="0.25">
      <c r="A4379" s="1">
        <v>41456</v>
      </c>
      <c r="B4379" t="s">
        <v>5</v>
      </c>
      <c r="C4379" t="s">
        <v>29</v>
      </c>
      <c r="D4379" t="s">
        <v>38</v>
      </c>
      <c r="E4379">
        <v>94.276570000000007</v>
      </c>
      <c r="F4379" t="s">
        <v>43</v>
      </c>
      <c r="G4379" t="s">
        <v>43</v>
      </c>
      <c r="H4379">
        <v>7.2</v>
      </c>
      <c r="I4379">
        <v>3.8</v>
      </c>
      <c r="J4379">
        <v>4.2</v>
      </c>
    </row>
    <row r="4380" spans="1:10" x14ac:dyDescent="0.25">
      <c r="A4380" s="1">
        <v>41456</v>
      </c>
      <c r="B4380" t="s">
        <v>5</v>
      </c>
      <c r="C4380" t="s">
        <v>29</v>
      </c>
      <c r="D4380" t="s">
        <v>37</v>
      </c>
      <c r="E4380">
        <v>57.80885</v>
      </c>
      <c r="F4380" t="s">
        <v>43</v>
      </c>
      <c r="G4380" t="s">
        <v>43</v>
      </c>
      <c r="H4380">
        <v>-9.1</v>
      </c>
      <c r="I4380">
        <v>-5.7</v>
      </c>
      <c r="J4380">
        <v>-1.3</v>
      </c>
    </row>
    <row r="4381" spans="1:10" x14ac:dyDescent="0.25">
      <c r="A4381" s="1">
        <v>41456</v>
      </c>
      <c r="B4381" t="s">
        <v>5</v>
      </c>
      <c r="C4381" t="s">
        <v>29</v>
      </c>
      <c r="D4381" t="s">
        <v>36</v>
      </c>
      <c r="E4381">
        <v>70.673689999999993</v>
      </c>
      <c r="F4381" t="s">
        <v>43</v>
      </c>
      <c r="G4381" t="s">
        <v>43</v>
      </c>
      <c r="H4381">
        <v>14.4</v>
      </c>
      <c r="I4381">
        <v>13.1</v>
      </c>
      <c r="J4381">
        <v>11.3</v>
      </c>
    </row>
    <row r="4382" spans="1:10" x14ac:dyDescent="0.25">
      <c r="A4382" s="1">
        <v>41456</v>
      </c>
      <c r="B4382" t="s">
        <v>5</v>
      </c>
      <c r="C4382" t="s">
        <v>29</v>
      </c>
      <c r="D4382" t="s">
        <v>35</v>
      </c>
      <c r="E4382">
        <v>68.280270000000002</v>
      </c>
      <c r="F4382" t="s">
        <v>43</v>
      </c>
      <c r="G4382" t="s">
        <v>43</v>
      </c>
      <c r="H4382">
        <v>13.8</v>
      </c>
      <c r="I4382">
        <v>9.3000000000000007</v>
      </c>
      <c r="J4382">
        <v>7.4</v>
      </c>
    </row>
    <row r="4383" spans="1:10" x14ac:dyDescent="0.25">
      <c r="A4383" s="1">
        <v>41456</v>
      </c>
      <c r="B4383" t="s">
        <v>5</v>
      </c>
      <c r="C4383" t="s">
        <v>32</v>
      </c>
      <c r="D4383" t="s">
        <v>40</v>
      </c>
      <c r="E4383">
        <v>75.393280000000004</v>
      </c>
      <c r="F4383">
        <v>72.758420000000001</v>
      </c>
      <c r="G4383">
        <v>3.6</v>
      </c>
      <c r="H4383">
        <v>13.1</v>
      </c>
      <c r="I4383">
        <v>9.6999999999999993</v>
      </c>
      <c r="J4383">
        <v>9</v>
      </c>
    </row>
    <row r="4384" spans="1:10" x14ac:dyDescent="0.25">
      <c r="A4384" s="1">
        <v>41456</v>
      </c>
      <c r="B4384" t="s">
        <v>5</v>
      </c>
      <c r="C4384" t="s">
        <v>32</v>
      </c>
      <c r="D4384" t="s">
        <v>39</v>
      </c>
      <c r="E4384">
        <v>76.703209999999999</v>
      </c>
      <c r="F4384" t="s">
        <v>43</v>
      </c>
      <c r="G4384" t="s">
        <v>43</v>
      </c>
      <c r="H4384">
        <v>19.2</v>
      </c>
      <c r="I4384">
        <v>15.5</v>
      </c>
      <c r="J4384">
        <v>17.7</v>
      </c>
    </row>
    <row r="4385" spans="1:10" x14ac:dyDescent="0.25">
      <c r="A4385" s="1">
        <v>41456</v>
      </c>
      <c r="B4385" t="s">
        <v>5</v>
      </c>
      <c r="C4385" t="s">
        <v>32</v>
      </c>
      <c r="D4385" t="s">
        <v>38</v>
      </c>
      <c r="E4385">
        <v>113.36955</v>
      </c>
      <c r="F4385" t="s">
        <v>43</v>
      </c>
      <c r="G4385" t="s">
        <v>43</v>
      </c>
      <c r="H4385">
        <v>15.4</v>
      </c>
      <c r="I4385">
        <v>7.6</v>
      </c>
      <c r="J4385">
        <v>5.4</v>
      </c>
    </row>
    <row r="4386" spans="1:10" x14ac:dyDescent="0.25">
      <c r="A4386" s="1">
        <v>41456</v>
      </c>
      <c r="B4386" t="s">
        <v>5</v>
      </c>
      <c r="C4386" t="s">
        <v>32</v>
      </c>
      <c r="D4386" t="s">
        <v>37</v>
      </c>
      <c r="E4386">
        <v>60.274459999999998</v>
      </c>
      <c r="F4386" t="s">
        <v>43</v>
      </c>
      <c r="G4386" t="s">
        <v>43</v>
      </c>
      <c r="H4386">
        <v>10.5</v>
      </c>
      <c r="I4386">
        <v>10.3</v>
      </c>
      <c r="J4386">
        <v>10.199999999999999</v>
      </c>
    </row>
    <row r="4387" spans="1:10" x14ac:dyDescent="0.25">
      <c r="A4387" s="1">
        <v>41456</v>
      </c>
      <c r="B4387" t="s">
        <v>5</v>
      </c>
      <c r="C4387" t="s">
        <v>32</v>
      </c>
      <c r="D4387" t="s">
        <v>36</v>
      </c>
      <c r="E4387">
        <v>65.809330000000003</v>
      </c>
      <c r="F4387" t="s">
        <v>43</v>
      </c>
      <c r="G4387" t="s">
        <v>43</v>
      </c>
      <c r="H4387">
        <v>11.1</v>
      </c>
      <c r="I4387">
        <v>8.9</v>
      </c>
      <c r="J4387">
        <v>10.1</v>
      </c>
    </row>
    <row r="4388" spans="1:10" x14ac:dyDescent="0.25">
      <c r="A4388" s="1">
        <v>41456</v>
      </c>
      <c r="B4388" t="s">
        <v>5</v>
      </c>
      <c r="C4388" t="s">
        <v>32</v>
      </c>
      <c r="D4388" t="s">
        <v>35</v>
      </c>
      <c r="E4388">
        <v>89.998679999999993</v>
      </c>
      <c r="F4388" t="s">
        <v>43</v>
      </c>
      <c r="G4388" t="s">
        <v>43</v>
      </c>
      <c r="H4388">
        <v>5.9</v>
      </c>
      <c r="I4388">
        <v>20.3</v>
      </c>
      <c r="J4388">
        <v>14.5</v>
      </c>
    </row>
    <row r="4389" spans="1:10" x14ac:dyDescent="0.25">
      <c r="A4389" s="1">
        <v>41456</v>
      </c>
      <c r="B4389" t="s">
        <v>5</v>
      </c>
      <c r="C4389" t="s">
        <v>33</v>
      </c>
      <c r="D4389" t="s">
        <v>40</v>
      </c>
      <c r="E4389">
        <v>72.924859999999995</v>
      </c>
      <c r="F4389">
        <v>72.868629999999996</v>
      </c>
      <c r="G4389">
        <v>1.1000000000000001</v>
      </c>
      <c r="H4389">
        <v>14.5</v>
      </c>
      <c r="I4389">
        <v>12.8</v>
      </c>
      <c r="J4389">
        <v>11.1</v>
      </c>
    </row>
    <row r="4390" spans="1:10" x14ac:dyDescent="0.25">
      <c r="A4390" s="1">
        <v>41456</v>
      </c>
      <c r="B4390" t="s">
        <v>5</v>
      </c>
      <c r="C4390" t="s">
        <v>33</v>
      </c>
      <c r="D4390" t="s">
        <v>39</v>
      </c>
      <c r="E4390">
        <v>122.46436</v>
      </c>
      <c r="F4390" t="s">
        <v>43</v>
      </c>
      <c r="G4390" t="s">
        <v>43</v>
      </c>
      <c r="H4390">
        <v>1.2</v>
      </c>
      <c r="I4390">
        <v>4.9000000000000004</v>
      </c>
      <c r="J4390">
        <v>9</v>
      </c>
    </row>
    <row r="4391" spans="1:10" x14ac:dyDescent="0.25">
      <c r="A4391" s="1">
        <v>41456</v>
      </c>
      <c r="B4391" t="s">
        <v>5</v>
      </c>
      <c r="C4391" t="s">
        <v>33</v>
      </c>
      <c r="D4391" t="s">
        <v>38</v>
      </c>
      <c r="E4391">
        <v>88.083889999999997</v>
      </c>
      <c r="F4391" t="s">
        <v>43</v>
      </c>
      <c r="G4391" t="s">
        <v>43</v>
      </c>
      <c r="H4391">
        <v>12.4</v>
      </c>
      <c r="I4391">
        <v>10</v>
      </c>
      <c r="J4391">
        <v>7.5</v>
      </c>
    </row>
    <row r="4392" spans="1:10" x14ac:dyDescent="0.25">
      <c r="A4392" s="1">
        <v>41456</v>
      </c>
      <c r="B4392" t="s">
        <v>5</v>
      </c>
      <c r="C4392" t="s">
        <v>33</v>
      </c>
      <c r="D4392" t="s">
        <v>37</v>
      </c>
      <c r="E4392">
        <v>92.264830000000003</v>
      </c>
      <c r="F4392" t="s">
        <v>43</v>
      </c>
      <c r="G4392" t="s">
        <v>43</v>
      </c>
      <c r="H4392">
        <v>14.8</v>
      </c>
      <c r="I4392">
        <v>11.7</v>
      </c>
      <c r="J4392">
        <v>9.6999999999999993</v>
      </c>
    </row>
    <row r="4393" spans="1:10" x14ac:dyDescent="0.25">
      <c r="A4393" s="1">
        <v>41456</v>
      </c>
      <c r="B4393" t="s">
        <v>5</v>
      </c>
      <c r="C4393" t="s">
        <v>33</v>
      </c>
      <c r="D4393" t="s">
        <v>36</v>
      </c>
      <c r="E4393">
        <v>40.012680000000003</v>
      </c>
      <c r="F4393" t="s">
        <v>43</v>
      </c>
      <c r="G4393" t="s">
        <v>43</v>
      </c>
      <c r="H4393">
        <v>14.4</v>
      </c>
      <c r="I4393">
        <v>10.9</v>
      </c>
      <c r="J4393">
        <v>13.8</v>
      </c>
    </row>
    <row r="4394" spans="1:10" x14ac:dyDescent="0.25">
      <c r="A4394" s="1">
        <v>41456</v>
      </c>
      <c r="B4394" t="s">
        <v>5</v>
      </c>
      <c r="C4394" t="s">
        <v>33</v>
      </c>
      <c r="D4394" t="s">
        <v>35</v>
      </c>
      <c r="E4394">
        <v>65.674689999999998</v>
      </c>
      <c r="F4394" t="s">
        <v>43</v>
      </c>
      <c r="G4394" t="s">
        <v>43</v>
      </c>
      <c r="H4394">
        <v>34</v>
      </c>
      <c r="I4394">
        <v>38.5</v>
      </c>
      <c r="J4394">
        <v>29.2</v>
      </c>
    </row>
    <row r="4395" spans="1:10" x14ac:dyDescent="0.25">
      <c r="A4395" s="1">
        <v>41456</v>
      </c>
      <c r="B4395" t="s">
        <v>34</v>
      </c>
      <c r="C4395" t="s">
        <v>16</v>
      </c>
      <c r="D4395" t="s">
        <v>40</v>
      </c>
      <c r="E4395">
        <v>119.84171000000001</v>
      </c>
      <c r="F4395">
        <v>114.68294</v>
      </c>
      <c r="G4395">
        <v>1.8</v>
      </c>
      <c r="H4395">
        <v>11.9</v>
      </c>
      <c r="I4395">
        <v>8.9</v>
      </c>
      <c r="J4395">
        <v>8.5</v>
      </c>
    </row>
    <row r="4396" spans="1:10" x14ac:dyDescent="0.25">
      <c r="A4396" s="1">
        <v>41456</v>
      </c>
      <c r="B4396" t="s">
        <v>34</v>
      </c>
      <c r="C4396" t="s">
        <v>16</v>
      </c>
      <c r="D4396" t="s">
        <v>39</v>
      </c>
      <c r="E4396">
        <v>96.263249999999999</v>
      </c>
      <c r="F4396" t="s">
        <v>43</v>
      </c>
      <c r="G4396" t="s">
        <v>43</v>
      </c>
      <c r="H4396">
        <v>7.5</v>
      </c>
      <c r="I4396">
        <v>4.5999999999999996</v>
      </c>
      <c r="J4396">
        <v>5.8</v>
      </c>
    </row>
    <row r="4397" spans="1:10" x14ac:dyDescent="0.25">
      <c r="A4397" s="1">
        <v>41456</v>
      </c>
      <c r="B4397" t="s">
        <v>34</v>
      </c>
      <c r="C4397" t="s">
        <v>16</v>
      </c>
      <c r="D4397" t="s">
        <v>38</v>
      </c>
      <c r="E4397">
        <v>113.91278</v>
      </c>
      <c r="F4397" t="s">
        <v>43</v>
      </c>
      <c r="G4397" t="s">
        <v>43</v>
      </c>
      <c r="H4397">
        <v>5.4</v>
      </c>
      <c r="I4397">
        <v>3.2</v>
      </c>
      <c r="J4397">
        <v>3</v>
      </c>
    </row>
    <row r="4398" spans="1:10" x14ac:dyDescent="0.25">
      <c r="A4398" s="1">
        <v>41456</v>
      </c>
      <c r="B4398" t="s">
        <v>34</v>
      </c>
      <c r="C4398" t="s">
        <v>16</v>
      </c>
      <c r="D4398" t="s">
        <v>37</v>
      </c>
      <c r="E4398">
        <v>123.56834000000001</v>
      </c>
      <c r="F4398" t="s">
        <v>43</v>
      </c>
      <c r="G4398" t="s">
        <v>43</v>
      </c>
      <c r="H4398">
        <v>16.3</v>
      </c>
      <c r="I4398">
        <v>17.2</v>
      </c>
      <c r="J4398">
        <v>14.9</v>
      </c>
    </row>
    <row r="4399" spans="1:10" x14ac:dyDescent="0.25">
      <c r="A4399" s="1">
        <v>41456</v>
      </c>
      <c r="B4399" t="s">
        <v>34</v>
      </c>
      <c r="C4399" t="s">
        <v>16</v>
      </c>
      <c r="D4399" t="s">
        <v>36</v>
      </c>
      <c r="E4399">
        <v>114.61741000000001</v>
      </c>
      <c r="F4399" t="s">
        <v>43</v>
      </c>
      <c r="G4399" t="s">
        <v>43</v>
      </c>
      <c r="H4399">
        <v>18.2</v>
      </c>
      <c r="I4399">
        <v>9.1999999999999993</v>
      </c>
      <c r="J4399">
        <v>8.8000000000000007</v>
      </c>
    </row>
    <row r="4400" spans="1:10" x14ac:dyDescent="0.25">
      <c r="A4400" s="1">
        <v>41456</v>
      </c>
      <c r="B4400" t="s">
        <v>34</v>
      </c>
      <c r="C4400" t="s">
        <v>16</v>
      </c>
      <c r="D4400" t="s">
        <v>35</v>
      </c>
      <c r="E4400">
        <v>175.90501</v>
      </c>
      <c r="F4400" t="s">
        <v>43</v>
      </c>
      <c r="G4400" t="s">
        <v>43</v>
      </c>
      <c r="H4400">
        <v>4.3</v>
      </c>
      <c r="I4400">
        <v>2.6</v>
      </c>
      <c r="J4400">
        <v>5.9</v>
      </c>
    </row>
    <row r="4401" spans="1:10" x14ac:dyDescent="0.25">
      <c r="A4401" s="1">
        <v>41456</v>
      </c>
      <c r="B4401" t="s">
        <v>34</v>
      </c>
      <c r="C4401" t="s">
        <v>19</v>
      </c>
      <c r="D4401" t="s">
        <v>40</v>
      </c>
      <c r="E4401">
        <v>115.13036</v>
      </c>
      <c r="F4401">
        <v>113.88869</v>
      </c>
      <c r="G4401">
        <v>-1.4</v>
      </c>
      <c r="H4401">
        <v>2.1</v>
      </c>
      <c r="I4401">
        <v>0.7</v>
      </c>
      <c r="J4401">
        <v>2</v>
      </c>
    </row>
    <row r="4402" spans="1:10" x14ac:dyDescent="0.25">
      <c r="A4402" s="1">
        <v>41456</v>
      </c>
      <c r="B4402" t="s">
        <v>34</v>
      </c>
      <c r="C4402" t="s">
        <v>19</v>
      </c>
      <c r="D4402" t="s">
        <v>39</v>
      </c>
      <c r="E4402">
        <v>112.86172000000001</v>
      </c>
      <c r="F4402" t="s">
        <v>43</v>
      </c>
      <c r="G4402" t="s">
        <v>43</v>
      </c>
      <c r="H4402">
        <v>-10.4</v>
      </c>
      <c r="I4402">
        <v>-8</v>
      </c>
      <c r="J4402">
        <v>-5.2</v>
      </c>
    </row>
    <row r="4403" spans="1:10" x14ac:dyDescent="0.25">
      <c r="A4403" s="1">
        <v>41456</v>
      </c>
      <c r="B4403" t="s">
        <v>34</v>
      </c>
      <c r="C4403" t="s">
        <v>19</v>
      </c>
      <c r="D4403" t="s">
        <v>38</v>
      </c>
      <c r="E4403">
        <v>127.67972</v>
      </c>
      <c r="F4403" t="s">
        <v>43</v>
      </c>
      <c r="G4403" t="s">
        <v>43</v>
      </c>
      <c r="H4403">
        <v>5.8</v>
      </c>
      <c r="I4403">
        <v>3.7</v>
      </c>
      <c r="J4403">
        <v>3.3</v>
      </c>
    </row>
    <row r="4404" spans="1:10" x14ac:dyDescent="0.25">
      <c r="A4404" s="1">
        <v>41456</v>
      </c>
      <c r="B4404" t="s">
        <v>34</v>
      </c>
      <c r="C4404" t="s">
        <v>19</v>
      </c>
      <c r="D4404" t="s">
        <v>37</v>
      </c>
      <c r="E4404">
        <v>145.38119</v>
      </c>
      <c r="F4404" t="s">
        <v>43</v>
      </c>
      <c r="G4404" t="s">
        <v>43</v>
      </c>
      <c r="H4404">
        <v>-8.6999999999999993</v>
      </c>
      <c r="I4404">
        <v>-9.5</v>
      </c>
      <c r="J4404">
        <v>-4.8</v>
      </c>
    </row>
    <row r="4405" spans="1:10" x14ac:dyDescent="0.25">
      <c r="A4405" s="1">
        <v>41456</v>
      </c>
      <c r="B4405" t="s">
        <v>34</v>
      </c>
      <c r="C4405" t="s">
        <v>19</v>
      </c>
      <c r="D4405" t="s">
        <v>36</v>
      </c>
      <c r="E4405">
        <v>93.894840000000002</v>
      </c>
      <c r="F4405" t="s">
        <v>43</v>
      </c>
      <c r="G4405" t="s">
        <v>43</v>
      </c>
      <c r="H4405">
        <v>16.899999999999999</v>
      </c>
      <c r="I4405">
        <v>13.6</v>
      </c>
      <c r="J4405">
        <v>10.9</v>
      </c>
    </row>
    <row r="4406" spans="1:10" x14ac:dyDescent="0.25">
      <c r="A4406" s="1">
        <v>41456</v>
      </c>
      <c r="B4406" t="s">
        <v>34</v>
      </c>
      <c r="C4406" t="s">
        <v>19</v>
      </c>
      <c r="D4406" t="s">
        <v>35</v>
      </c>
      <c r="E4406">
        <v>93.550060000000002</v>
      </c>
      <c r="F4406" t="s">
        <v>43</v>
      </c>
      <c r="G4406" t="s">
        <v>43</v>
      </c>
      <c r="H4406">
        <v>-9.1</v>
      </c>
      <c r="I4406">
        <v>-6.3</v>
      </c>
      <c r="J4406">
        <v>2.2000000000000002</v>
      </c>
    </row>
    <row r="4407" spans="1:10" x14ac:dyDescent="0.25">
      <c r="A4407" s="1">
        <v>41456</v>
      </c>
      <c r="B4407" t="s">
        <v>34</v>
      </c>
      <c r="C4407" t="s">
        <v>22</v>
      </c>
      <c r="D4407" t="s">
        <v>40</v>
      </c>
      <c r="E4407">
        <v>133.54848999999999</v>
      </c>
      <c r="F4407">
        <v>132.50776999999999</v>
      </c>
      <c r="G4407">
        <v>4.7</v>
      </c>
      <c r="H4407">
        <v>13.1</v>
      </c>
      <c r="I4407">
        <v>6.6</v>
      </c>
      <c r="J4407">
        <v>4.5999999999999996</v>
      </c>
    </row>
    <row r="4408" spans="1:10" x14ac:dyDescent="0.25">
      <c r="A4408" s="1">
        <v>41456</v>
      </c>
      <c r="B4408" t="s">
        <v>34</v>
      </c>
      <c r="C4408" t="s">
        <v>22</v>
      </c>
      <c r="D4408" t="s">
        <v>39</v>
      </c>
      <c r="E4408">
        <v>103.13542</v>
      </c>
      <c r="F4408" t="s">
        <v>43</v>
      </c>
      <c r="G4408" t="s">
        <v>43</v>
      </c>
      <c r="H4408">
        <v>-0.4</v>
      </c>
      <c r="I4408">
        <v>-0.2</v>
      </c>
      <c r="J4408">
        <v>0.5</v>
      </c>
    </row>
    <row r="4409" spans="1:10" x14ac:dyDescent="0.25">
      <c r="A4409" s="1">
        <v>41456</v>
      </c>
      <c r="B4409" t="s">
        <v>34</v>
      </c>
      <c r="C4409" t="s">
        <v>22</v>
      </c>
      <c r="D4409" t="s">
        <v>38</v>
      </c>
      <c r="E4409">
        <v>177.08787000000001</v>
      </c>
      <c r="F4409" t="s">
        <v>43</v>
      </c>
      <c r="G4409" t="s">
        <v>43</v>
      </c>
      <c r="H4409">
        <v>5.2</v>
      </c>
      <c r="I4409">
        <v>4.2</v>
      </c>
      <c r="J4409">
        <v>3.7</v>
      </c>
    </row>
    <row r="4410" spans="1:10" x14ac:dyDescent="0.25">
      <c r="A4410" s="1">
        <v>41456</v>
      </c>
      <c r="B4410" t="s">
        <v>34</v>
      </c>
      <c r="C4410" t="s">
        <v>22</v>
      </c>
      <c r="D4410" t="s">
        <v>37</v>
      </c>
      <c r="E4410">
        <v>160.24963</v>
      </c>
      <c r="F4410" t="s">
        <v>43</v>
      </c>
      <c r="G4410" t="s">
        <v>43</v>
      </c>
      <c r="H4410">
        <v>27.6</v>
      </c>
      <c r="I4410">
        <v>12.4</v>
      </c>
      <c r="J4410">
        <v>9.3000000000000007</v>
      </c>
    </row>
    <row r="4411" spans="1:10" x14ac:dyDescent="0.25">
      <c r="A4411" s="1">
        <v>41456</v>
      </c>
      <c r="B4411" t="s">
        <v>34</v>
      </c>
      <c r="C4411" t="s">
        <v>22</v>
      </c>
      <c r="D4411" t="s">
        <v>36</v>
      </c>
      <c r="E4411">
        <v>103.49218999999999</v>
      </c>
      <c r="F4411" t="s">
        <v>43</v>
      </c>
      <c r="G4411" t="s">
        <v>43</v>
      </c>
      <c r="H4411">
        <v>19.100000000000001</v>
      </c>
      <c r="I4411">
        <v>9.5</v>
      </c>
      <c r="J4411">
        <v>5.2</v>
      </c>
    </row>
    <row r="4412" spans="1:10" x14ac:dyDescent="0.25">
      <c r="A4412" s="1">
        <v>41456</v>
      </c>
      <c r="B4412" t="s">
        <v>34</v>
      </c>
      <c r="C4412" t="s">
        <v>22</v>
      </c>
      <c r="D4412" t="s">
        <v>35</v>
      </c>
      <c r="E4412">
        <v>239.91346999999999</v>
      </c>
      <c r="F4412" t="s">
        <v>43</v>
      </c>
      <c r="G4412" t="s">
        <v>43</v>
      </c>
      <c r="H4412">
        <v>-4.3</v>
      </c>
      <c r="I4412">
        <v>-5.0999999999999996</v>
      </c>
      <c r="J4412">
        <v>-3.4</v>
      </c>
    </row>
    <row r="4413" spans="1:10" x14ac:dyDescent="0.25">
      <c r="A4413" s="1">
        <v>41456</v>
      </c>
      <c r="B4413" t="s">
        <v>34</v>
      </c>
      <c r="C4413" t="s">
        <v>23</v>
      </c>
      <c r="D4413" t="s">
        <v>40</v>
      </c>
      <c r="E4413">
        <v>98.947050000000004</v>
      </c>
      <c r="F4413">
        <v>96.583820000000003</v>
      </c>
      <c r="G4413">
        <v>0.8</v>
      </c>
      <c r="H4413">
        <v>3.7</v>
      </c>
      <c r="I4413">
        <v>0.7</v>
      </c>
      <c r="J4413">
        <v>1.1000000000000001</v>
      </c>
    </row>
    <row r="4414" spans="1:10" x14ac:dyDescent="0.25">
      <c r="A4414" s="1">
        <v>41456</v>
      </c>
      <c r="B4414" t="s">
        <v>34</v>
      </c>
      <c r="C4414" t="s">
        <v>23</v>
      </c>
      <c r="D4414" t="s">
        <v>39</v>
      </c>
      <c r="E4414">
        <v>112.71061</v>
      </c>
      <c r="F4414" t="s">
        <v>43</v>
      </c>
      <c r="G4414" t="s">
        <v>43</v>
      </c>
      <c r="H4414">
        <v>-1.5</v>
      </c>
      <c r="I4414">
        <v>-4.9000000000000004</v>
      </c>
      <c r="J4414">
        <v>-2.8</v>
      </c>
    </row>
    <row r="4415" spans="1:10" x14ac:dyDescent="0.25">
      <c r="A4415" s="1">
        <v>41456</v>
      </c>
      <c r="B4415" t="s">
        <v>34</v>
      </c>
      <c r="C4415" t="s">
        <v>23</v>
      </c>
      <c r="D4415" t="s">
        <v>38</v>
      </c>
      <c r="E4415">
        <v>116.33519</v>
      </c>
      <c r="F4415" t="s">
        <v>43</v>
      </c>
      <c r="G4415" t="s">
        <v>43</v>
      </c>
      <c r="H4415">
        <v>5.8</v>
      </c>
      <c r="I4415">
        <v>2.1</v>
      </c>
      <c r="J4415">
        <v>1.7</v>
      </c>
    </row>
    <row r="4416" spans="1:10" x14ac:dyDescent="0.25">
      <c r="A4416" s="1">
        <v>41456</v>
      </c>
      <c r="B4416" t="s">
        <v>34</v>
      </c>
      <c r="C4416" t="s">
        <v>23</v>
      </c>
      <c r="D4416" t="s">
        <v>37</v>
      </c>
      <c r="E4416">
        <v>87.673090000000002</v>
      </c>
      <c r="F4416" t="s">
        <v>43</v>
      </c>
      <c r="G4416" t="s">
        <v>43</v>
      </c>
      <c r="H4416">
        <v>3</v>
      </c>
      <c r="I4416">
        <v>0.6</v>
      </c>
      <c r="J4416">
        <v>2.9</v>
      </c>
    </row>
    <row r="4417" spans="1:10" x14ac:dyDescent="0.25">
      <c r="A4417" s="1">
        <v>41456</v>
      </c>
      <c r="B4417" t="s">
        <v>34</v>
      </c>
      <c r="C4417" t="s">
        <v>23</v>
      </c>
      <c r="D4417" t="s">
        <v>36</v>
      </c>
      <c r="E4417">
        <v>94.193349999999995</v>
      </c>
      <c r="F4417" t="s">
        <v>43</v>
      </c>
      <c r="G4417" t="s">
        <v>43</v>
      </c>
      <c r="H4417">
        <v>3.7</v>
      </c>
      <c r="I4417">
        <v>1</v>
      </c>
      <c r="J4417">
        <v>0.7</v>
      </c>
    </row>
    <row r="4418" spans="1:10" x14ac:dyDescent="0.25">
      <c r="A4418" s="1">
        <v>41456</v>
      </c>
      <c r="B4418" t="s">
        <v>34</v>
      </c>
      <c r="C4418" t="s">
        <v>23</v>
      </c>
      <c r="D4418" t="s">
        <v>35</v>
      </c>
      <c r="E4418">
        <v>98.154539999999997</v>
      </c>
      <c r="F4418" t="s">
        <v>43</v>
      </c>
      <c r="G4418" t="s">
        <v>43</v>
      </c>
      <c r="H4418">
        <v>-2.9</v>
      </c>
      <c r="I4418">
        <v>-7.4</v>
      </c>
      <c r="J4418">
        <v>-7.8</v>
      </c>
    </row>
    <row r="4419" spans="1:10" x14ac:dyDescent="0.25">
      <c r="A4419" s="1">
        <v>41456</v>
      </c>
      <c r="B4419" t="s">
        <v>34</v>
      </c>
      <c r="C4419" t="s">
        <v>24</v>
      </c>
      <c r="D4419" t="s">
        <v>40</v>
      </c>
      <c r="E4419">
        <v>116.47422</v>
      </c>
      <c r="F4419">
        <v>115.23281</v>
      </c>
      <c r="G4419">
        <v>5.9</v>
      </c>
      <c r="H4419">
        <v>9.8000000000000007</v>
      </c>
      <c r="I4419">
        <v>3.6</v>
      </c>
      <c r="J4419">
        <v>1.8</v>
      </c>
    </row>
    <row r="4420" spans="1:10" x14ac:dyDescent="0.25">
      <c r="A4420" s="1">
        <v>41456</v>
      </c>
      <c r="B4420" t="s">
        <v>34</v>
      </c>
      <c r="C4420" t="s">
        <v>24</v>
      </c>
      <c r="D4420" t="s">
        <v>39</v>
      </c>
      <c r="E4420">
        <v>117.41024</v>
      </c>
      <c r="F4420" t="s">
        <v>43</v>
      </c>
      <c r="G4420" t="s">
        <v>43</v>
      </c>
      <c r="H4420">
        <v>-4.5999999999999996</v>
      </c>
      <c r="I4420">
        <v>-3.5</v>
      </c>
      <c r="J4420">
        <v>1</v>
      </c>
    </row>
    <row r="4421" spans="1:10" x14ac:dyDescent="0.25">
      <c r="A4421" s="1">
        <v>41456</v>
      </c>
      <c r="B4421" t="s">
        <v>34</v>
      </c>
      <c r="C4421" t="s">
        <v>24</v>
      </c>
      <c r="D4421" t="s">
        <v>38</v>
      </c>
      <c r="E4421">
        <v>114.94425</v>
      </c>
      <c r="F4421" t="s">
        <v>43</v>
      </c>
      <c r="G4421" t="s">
        <v>43</v>
      </c>
      <c r="H4421">
        <v>8.4</v>
      </c>
      <c r="I4421">
        <v>4.3</v>
      </c>
      <c r="J4421">
        <v>4.9000000000000004</v>
      </c>
    </row>
    <row r="4422" spans="1:10" x14ac:dyDescent="0.25">
      <c r="A4422" s="1">
        <v>41456</v>
      </c>
      <c r="B4422" t="s">
        <v>34</v>
      </c>
      <c r="C4422" t="s">
        <v>24</v>
      </c>
      <c r="D4422" t="s">
        <v>37</v>
      </c>
      <c r="E4422">
        <v>174.52631</v>
      </c>
      <c r="F4422" t="s">
        <v>43</v>
      </c>
      <c r="G4422" t="s">
        <v>43</v>
      </c>
      <c r="H4422">
        <v>5.6</v>
      </c>
      <c r="I4422">
        <v>5</v>
      </c>
      <c r="J4422">
        <v>2.2000000000000002</v>
      </c>
    </row>
    <row r="4423" spans="1:10" x14ac:dyDescent="0.25">
      <c r="A4423" s="1">
        <v>41456</v>
      </c>
      <c r="B4423" t="s">
        <v>34</v>
      </c>
      <c r="C4423" t="s">
        <v>24</v>
      </c>
      <c r="D4423" t="s">
        <v>36</v>
      </c>
      <c r="E4423">
        <v>102.43176</v>
      </c>
      <c r="F4423" t="s">
        <v>43</v>
      </c>
      <c r="G4423" t="s">
        <v>43</v>
      </c>
      <c r="H4423">
        <v>17.600000000000001</v>
      </c>
      <c r="I4423">
        <v>4.2</v>
      </c>
      <c r="J4423">
        <v>0.1</v>
      </c>
    </row>
    <row r="4424" spans="1:10" x14ac:dyDescent="0.25">
      <c r="A4424" s="1">
        <v>41456</v>
      </c>
      <c r="B4424" t="s">
        <v>34</v>
      </c>
      <c r="C4424" t="s">
        <v>24</v>
      </c>
      <c r="D4424" t="s">
        <v>35</v>
      </c>
      <c r="E4424">
        <v>117.37305000000001</v>
      </c>
      <c r="F4424" t="s">
        <v>43</v>
      </c>
      <c r="G4424" t="s">
        <v>43</v>
      </c>
      <c r="H4424">
        <v>-15.2</v>
      </c>
      <c r="I4424">
        <v>-3.7</v>
      </c>
      <c r="J4424">
        <v>-3.4</v>
      </c>
    </row>
    <row r="4425" spans="1:10" x14ac:dyDescent="0.25">
      <c r="A4425" s="1">
        <v>41456</v>
      </c>
      <c r="B4425" t="s">
        <v>34</v>
      </c>
      <c r="C4425" t="s">
        <v>25</v>
      </c>
      <c r="D4425" t="s">
        <v>40</v>
      </c>
      <c r="E4425">
        <v>116.94223</v>
      </c>
      <c r="F4425">
        <v>114.79016</v>
      </c>
      <c r="G4425">
        <v>-2.4</v>
      </c>
      <c r="H4425">
        <v>1.5</v>
      </c>
      <c r="I4425">
        <v>2.6</v>
      </c>
      <c r="J4425">
        <v>4.0999999999999996</v>
      </c>
    </row>
    <row r="4426" spans="1:10" x14ac:dyDescent="0.25">
      <c r="A4426" s="1">
        <v>41456</v>
      </c>
      <c r="B4426" t="s">
        <v>34</v>
      </c>
      <c r="C4426" t="s">
        <v>25</v>
      </c>
      <c r="D4426" t="s">
        <v>39</v>
      </c>
      <c r="E4426">
        <v>149.25326999999999</v>
      </c>
      <c r="F4426" t="s">
        <v>43</v>
      </c>
      <c r="G4426" t="s">
        <v>43</v>
      </c>
      <c r="H4426">
        <v>-1.7</v>
      </c>
      <c r="I4426">
        <v>-3</v>
      </c>
      <c r="J4426">
        <v>-2.2000000000000002</v>
      </c>
    </row>
    <row r="4427" spans="1:10" x14ac:dyDescent="0.25">
      <c r="A4427" s="1">
        <v>41456</v>
      </c>
      <c r="B4427" t="s">
        <v>34</v>
      </c>
      <c r="C4427" t="s">
        <v>25</v>
      </c>
      <c r="D4427" t="s">
        <v>38</v>
      </c>
      <c r="E4427">
        <v>117.28449000000001</v>
      </c>
      <c r="F4427" t="s">
        <v>43</v>
      </c>
      <c r="G4427" t="s">
        <v>43</v>
      </c>
      <c r="H4427">
        <v>11.7</v>
      </c>
      <c r="I4427">
        <v>7.4</v>
      </c>
      <c r="J4427">
        <v>7.9</v>
      </c>
    </row>
    <row r="4428" spans="1:10" x14ac:dyDescent="0.25">
      <c r="A4428" s="1">
        <v>41456</v>
      </c>
      <c r="B4428" t="s">
        <v>34</v>
      </c>
      <c r="C4428" t="s">
        <v>25</v>
      </c>
      <c r="D4428" t="s">
        <v>37</v>
      </c>
      <c r="E4428">
        <v>187.53734</v>
      </c>
      <c r="F4428" t="s">
        <v>43</v>
      </c>
      <c r="G4428" t="s">
        <v>43</v>
      </c>
      <c r="H4428">
        <v>-4.2</v>
      </c>
      <c r="I4428">
        <v>0.2</v>
      </c>
      <c r="J4428">
        <v>2</v>
      </c>
    </row>
    <row r="4429" spans="1:10" x14ac:dyDescent="0.25">
      <c r="A4429" s="1">
        <v>41456</v>
      </c>
      <c r="B4429" t="s">
        <v>34</v>
      </c>
      <c r="C4429" t="s">
        <v>25</v>
      </c>
      <c r="D4429" t="s">
        <v>36</v>
      </c>
      <c r="E4429">
        <v>90.432050000000004</v>
      </c>
      <c r="F4429" t="s">
        <v>43</v>
      </c>
      <c r="G4429" t="s">
        <v>43</v>
      </c>
      <c r="H4429">
        <v>-0.2</v>
      </c>
      <c r="I4429">
        <v>3.7</v>
      </c>
      <c r="J4429">
        <v>5.2</v>
      </c>
    </row>
    <row r="4430" spans="1:10" x14ac:dyDescent="0.25">
      <c r="A4430" s="1">
        <v>41456</v>
      </c>
      <c r="B4430" t="s">
        <v>34</v>
      </c>
      <c r="C4430" t="s">
        <v>25</v>
      </c>
      <c r="D4430" t="s">
        <v>35</v>
      </c>
      <c r="E4430">
        <v>94.434179999999998</v>
      </c>
      <c r="F4430" t="s">
        <v>43</v>
      </c>
      <c r="G4430" t="s">
        <v>43</v>
      </c>
      <c r="H4430">
        <v>-19.7</v>
      </c>
      <c r="I4430">
        <v>-11.3</v>
      </c>
      <c r="J4430">
        <v>-4.5</v>
      </c>
    </row>
    <row r="4431" spans="1:10" x14ac:dyDescent="0.25">
      <c r="A4431" s="1">
        <v>41456</v>
      </c>
      <c r="B4431" t="s">
        <v>34</v>
      </c>
      <c r="C4431" t="s">
        <v>26</v>
      </c>
      <c r="D4431" t="s">
        <v>40</v>
      </c>
      <c r="E4431">
        <v>86.939490000000006</v>
      </c>
      <c r="F4431">
        <v>87.060280000000006</v>
      </c>
      <c r="G4431">
        <v>-1</v>
      </c>
      <c r="H4431">
        <v>4.9000000000000004</v>
      </c>
      <c r="I4431">
        <v>5.2</v>
      </c>
      <c r="J4431">
        <v>5</v>
      </c>
    </row>
    <row r="4432" spans="1:10" x14ac:dyDescent="0.25">
      <c r="A4432" s="1">
        <v>41456</v>
      </c>
      <c r="B4432" t="s">
        <v>34</v>
      </c>
      <c r="C4432" t="s">
        <v>26</v>
      </c>
      <c r="D4432" t="s">
        <v>39</v>
      </c>
      <c r="E4432">
        <v>112.74539</v>
      </c>
      <c r="F4432" t="s">
        <v>43</v>
      </c>
      <c r="G4432" t="s">
        <v>43</v>
      </c>
      <c r="H4432">
        <v>9.6</v>
      </c>
      <c r="I4432">
        <v>3.8</v>
      </c>
      <c r="J4432">
        <v>2.4</v>
      </c>
    </row>
    <row r="4433" spans="1:10" x14ac:dyDescent="0.25">
      <c r="A4433" s="1">
        <v>41456</v>
      </c>
      <c r="B4433" t="s">
        <v>34</v>
      </c>
      <c r="C4433" t="s">
        <v>26</v>
      </c>
      <c r="D4433" t="s">
        <v>38</v>
      </c>
      <c r="E4433">
        <v>64.00882</v>
      </c>
      <c r="F4433" t="s">
        <v>43</v>
      </c>
      <c r="G4433" t="s">
        <v>43</v>
      </c>
      <c r="H4433">
        <v>4.7</v>
      </c>
      <c r="I4433">
        <v>6.8</v>
      </c>
      <c r="J4433">
        <v>5.6</v>
      </c>
    </row>
    <row r="4434" spans="1:10" x14ac:dyDescent="0.25">
      <c r="A4434" s="1">
        <v>41456</v>
      </c>
      <c r="B4434" t="s">
        <v>34</v>
      </c>
      <c r="C4434" t="s">
        <v>26</v>
      </c>
      <c r="D4434" t="s">
        <v>37</v>
      </c>
      <c r="E4434">
        <v>113.84273</v>
      </c>
      <c r="F4434" t="s">
        <v>43</v>
      </c>
      <c r="G4434" t="s">
        <v>43</v>
      </c>
      <c r="H4434">
        <v>0.8</v>
      </c>
      <c r="I4434">
        <v>0.5</v>
      </c>
      <c r="J4434">
        <v>0.8</v>
      </c>
    </row>
    <row r="4435" spans="1:10" x14ac:dyDescent="0.25">
      <c r="A4435" s="1">
        <v>41456</v>
      </c>
      <c r="B4435" t="s">
        <v>34</v>
      </c>
      <c r="C4435" t="s">
        <v>26</v>
      </c>
      <c r="D4435" t="s">
        <v>36</v>
      </c>
      <c r="E4435">
        <v>95.754050000000007</v>
      </c>
      <c r="F4435" t="s">
        <v>43</v>
      </c>
      <c r="G4435" t="s">
        <v>43</v>
      </c>
      <c r="H4435">
        <v>10.199999999999999</v>
      </c>
      <c r="I4435">
        <v>9.4</v>
      </c>
      <c r="J4435">
        <v>10.1</v>
      </c>
    </row>
    <row r="4436" spans="1:10" x14ac:dyDescent="0.25">
      <c r="A4436" s="1">
        <v>41456</v>
      </c>
      <c r="B4436" t="s">
        <v>34</v>
      </c>
      <c r="C4436" t="s">
        <v>26</v>
      </c>
      <c r="D4436" t="s">
        <v>35</v>
      </c>
      <c r="E4436">
        <v>96.402060000000006</v>
      </c>
      <c r="F4436" t="s">
        <v>43</v>
      </c>
      <c r="G4436" t="s">
        <v>43</v>
      </c>
      <c r="H4436">
        <v>-4.3</v>
      </c>
      <c r="I4436">
        <v>-2.2999999999999998</v>
      </c>
      <c r="J4436">
        <v>-2</v>
      </c>
    </row>
    <row r="4437" spans="1:10" x14ac:dyDescent="0.25">
      <c r="A4437" s="1">
        <v>41456</v>
      </c>
      <c r="B4437" t="s">
        <v>34</v>
      </c>
      <c r="C4437" t="s">
        <v>27</v>
      </c>
      <c r="D4437" t="s">
        <v>40</v>
      </c>
      <c r="E4437">
        <v>106.61829</v>
      </c>
      <c r="F4437">
        <v>103.67879000000001</v>
      </c>
      <c r="G4437">
        <v>0.5</v>
      </c>
      <c r="H4437">
        <v>2.7</v>
      </c>
      <c r="I4437">
        <v>2.6</v>
      </c>
      <c r="J4437">
        <v>4.0999999999999996</v>
      </c>
    </row>
    <row r="4438" spans="1:10" x14ac:dyDescent="0.25">
      <c r="A4438" s="1">
        <v>41456</v>
      </c>
      <c r="B4438" t="s">
        <v>34</v>
      </c>
      <c r="C4438" t="s">
        <v>27</v>
      </c>
      <c r="D4438" t="s">
        <v>39</v>
      </c>
      <c r="E4438">
        <v>138.95329000000001</v>
      </c>
      <c r="F4438" t="s">
        <v>43</v>
      </c>
      <c r="G4438" t="s">
        <v>43</v>
      </c>
      <c r="H4438">
        <v>3</v>
      </c>
      <c r="I4438">
        <v>1.5</v>
      </c>
      <c r="J4438">
        <v>3.2</v>
      </c>
    </row>
    <row r="4439" spans="1:10" x14ac:dyDescent="0.25">
      <c r="A4439" s="1">
        <v>41456</v>
      </c>
      <c r="B4439" t="s">
        <v>34</v>
      </c>
      <c r="C4439" t="s">
        <v>27</v>
      </c>
      <c r="D4439" t="s">
        <v>38</v>
      </c>
      <c r="E4439">
        <v>120.28304</v>
      </c>
      <c r="F4439" t="s">
        <v>43</v>
      </c>
      <c r="G4439" t="s">
        <v>43</v>
      </c>
      <c r="H4439">
        <v>5.7</v>
      </c>
      <c r="I4439">
        <v>4.5</v>
      </c>
      <c r="J4439">
        <v>5.0999999999999996</v>
      </c>
    </row>
    <row r="4440" spans="1:10" x14ac:dyDescent="0.25">
      <c r="A4440" s="1">
        <v>41456</v>
      </c>
      <c r="B4440" t="s">
        <v>34</v>
      </c>
      <c r="C4440" t="s">
        <v>27</v>
      </c>
      <c r="D4440" t="s">
        <v>37</v>
      </c>
      <c r="E4440">
        <v>98.068790000000007</v>
      </c>
      <c r="F4440" t="s">
        <v>43</v>
      </c>
      <c r="G4440" t="s">
        <v>43</v>
      </c>
      <c r="H4440">
        <v>-11.4</v>
      </c>
      <c r="I4440">
        <v>-6.5</v>
      </c>
      <c r="J4440">
        <v>-4.0999999999999996</v>
      </c>
    </row>
    <row r="4441" spans="1:10" x14ac:dyDescent="0.25">
      <c r="A4441" s="1">
        <v>41456</v>
      </c>
      <c r="B4441" t="s">
        <v>34</v>
      </c>
      <c r="C4441" t="s">
        <v>27</v>
      </c>
      <c r="D4441" t="s">
        <v>36</v>
      </c>
      <c r="E4441">
        <v>98.54495</v>
      </c>
      <c r="F4441" t="s">
        <v>43</v>
      </c>
      <c r="G4441" t="s">
        <v>43</v>
      </c>
      <c r="H4441">
        <v>5.0999999999999996</v>
      </c>
      <c r="I4441">
        <v>4.5</v>
      </c>
      <c r="J4441">
        <v>6.6</v>
      </c>
    </row>
    <row r="4442" spans="1:10" x14ac:dyDescent="0.25">
      <c r="A4442" s="1">
        <v>41456</v>
      </c>
      <c r="B4442" t="s">
        <v>34</v>
      </c>
      <c r="C4442" t="s">
        <v>27</v>
      </c>
      <c r="D4442" t="s">
        <v>35</v>
      </c>
      <c r="E4442">
        <v>112.25131</v>
      </c>
      <c r="F4442" t="s">
        <v>43</v>
      </c>
      <c r="G4442" t="s">
        <v>43</v>
      </c>
      <c r="H4442">
        <v>-3</v>
      </c>
      <c r="I4442">
        <v>-5.3</v>
      </c>
      <c r="J4442">
        <v>-5.2</v>
      </c>
    </row>
    <row r="4443" spans="1:10" x14ac:dyDescent="0.25">
      <c r="A4443" s="1">
        <v>41456</v>
      </c>
      <c r="B4443" t="s">
        <v>34</v>
      </c>
      <c r="C4443" t="s">
        <v>28</v>
      </c>
      <c r="D4443" t="s">
        <v>40</v>
      </c>
      <c r="E4443">
        <v>94.766210000000001</v>
      </c>
      <c r="F4443">
        <v>94.687799999999996</v>
      </c>
      <c r="G4443">
        <v>0.8</v>
      </c>
      <c r="H4443">
        <v>9.9</v>
      </c>
      <c r="I4443">
        <v>5.5</v>
      </c>
      <c r="J4443">
        <v>4.4000000000000004</v>
      </c>
    </row>
    <row r="4444" spans="1:10" x14ac:dyDescent="0.25">
      <c r="A4444" s="1">
        <v>41456</v>
      </c>
      <c r="B4444" t="s">
        <v>34</v>
      </c>
      <c r="C4444" t="s">
        <v>28</v>
      </c>
      <c r="D4444" t="s">
        <v>39</v>
      </c>
      <c r="E4444">
        <v>86.614670000000004</v>
      </c>
      <c r="F4444" t="s">
        <v>43</v>
      </c>
      <c r="G4444" t="s">
        <v>43</v>
      </c>
      <c r="H4444">
        <v>4.5</v>
      </c>
      <c r="I4444">
        <v>-1.7</v>
      </c>
      <c r="J4444">
        <v>-2.5</v>
      </c>
    </row>
    <row r="4445" spans="1:10" x14ac:dyDescent="0.25">
      <c r="A4445" s="1">
        <v>41456</v>
      </c>
      <c r="B4445" t="s">
        <v>34</v>
      </c>
      <c r="C4445" t="s">
        <v>28</v>
      </c>
      <c r="D4445" t="s">
        <v>38</v>
      </c>
      <c r="E4445">
        <v>91.826279999999997</v>
      </c>
      <c r="F4445" t="s">
        <v>43</v>
      </c>
      <c r="G4445" t="s">
        <v>43</v>
      </c>
      <c r="H4445">
        <v>11.3</v>
      </c>
      <c r="I4445">
        <v>7.3</v>
      </c>
      <c r="J4445">
        <v>5.5</v>
      </c>
    </row>
    <row r="4446" spans="1:10" x14ac:dyDescent="0.25">
      <c r="A4446" s="1">
        <v>41456</v>
      </c>
      <c r="B4446" t="s">
        <v>34</v>
      </c>
      <c r="C4446" t="s">
        <v>28</v>
      </c>
      <c r="D4446" t="s">
        <v>37</v>
      </c>
      <c r="E4446">
        <v>132.25287</v>
      </c>
      <c r="F4446" t="s">
        <v>43</v>
      </c>
      <c r="G4446" t="s">
        <v>43</v>
      </c>
      <c r="H4446">
        <v>-10.8</v>
      </c>
      <c r="I4446">
        <v>-5.5</v>
      </c>
      <c r="J4446">
        <v>-1.7</v>
      </c>
    </row>
    <row r="4447" spans="1:10" x14ac:dyDescent="0.25">
      <c r="A4447" s="1">
        <v>41456</v>
      </c>
      <c r="B4447" t="s">
        <v>34</v>
      </c>
      <c r="C4447" t="s">
        <v>28</v>
      </c>
      <c r="D4447" t="s">
        <v>36</v>
      </c>
      <c r="E4447">
        <v>92.447040000000001</v>
      </c>
      <c r="F4447" t="s">
        <v>43</v>
      </c>
      <c r="G4447" t="s">
        <v>43</v>
      </c>
      <c r="H4447">
        <v>18</v>
      </c>
      <c r="I4447">
        <v>9.4</v>
      </c>
      <c r="J4447">
        <v>7.3</v>
      </c>
    </row>
    <row r="4448" spans="1:10" x14ac:dyDescent="0.25">
      <c r="A4448" s="1">
        <v>41456</v>
      </c>
      <c r="B4448" t="s">
        <v>34</v>
      </c>
      <c r="C4448" t="s">
        <v>28</v>
      </c>
      <c r="D4448" t="s">
        <v>35</v>
      </c>
      <c r="E4448">
        <v>68.14358</v>
      </c>
      <c r="F4448" t="s">
        <v>43</v>
      </c>
      <c r="G4448" t="s">
        <v>43</v>
      </c>
      <c r="H4448">
        <v>3.8</v>
      </c>
      <c r="I4448">
        <v>1.6</v>
      </c>
      <c r="J4448">
        <v>-0.4</v>
      </c>
    </row>
    <row r="4449" spans="1:10" x14ac:dyDescent="0.25">
      <c r="A4449" s="1">
        <v>41456</v>
      </c>
      <c r="B4449" t="s">
        <v>34</v>
      </c>
      <c r="C4449" t="s">
        <v>29</v>
      </c>
      <c r="D4449" t="s">
        <v>40</v>
      </c>
      <c r="E4449">
        <v>107.21511</v>
      </c>
      <c r="F4449">
        <v>107.01161</v>
      </c>
      <c r="G4449">
        <v>0.8</v>
      </c>
      <c r="H4449">
        <v>4.9000000000000004</v>
      </c>
      <c r="I4449">
        <v>1.6</v>
      </c>
      <c r="J4449">
        <v>1.4</v>
      </c>
    </row>
    <row r="4450" spans="1:10" x14ac:dyDescent="0.25">
      <c r="A4450" s="1">
        <v>41456</v>
      </c>
      <c r="B4450" t="s">
        <v>34</v>
      </c>
      <c r="C4450" t="s">
        <v>29</v>
      </c>
      <c r="D4450" t="s">
        <v>39</v>
      </c>
      <c r="E4450">
        <v>121.54713</v>
      </c>
      <c r="F4450" t="s">
        <v>43</v>
      </c>
      <c r="G4450" t="s">
        <v>43</v>
      </c>
      <c r="H4450">
        <v>0.8</v>
      </c>
      <c r="I4450">
        <v>-2</v>
      </c>
      <c r="J4450">
        <v>-1.7</v>
      </c>
    </row>
    <row r="4451" spans="1:10" x14ac:dyDescent="0.25">
      <c r="A4451" s="1">
        <v>41456</v>
      </c>
      <c r="B4451" t="s">
        <v>34</v>
      </c>
      <c r="C4451" t="s">
        <v>29</v>
      </c>
      <c r="D4451" t="s">
        <v>38</v>
      </c>
      <c r="E4451">
        <v>103.74175</v>
      </c>
      <c r="F4451" t="s">
        <v>43</v>
      </c>
      <c r="G4451" t="s">
        <v>43</v>
      </c>
      <c r="H4451">
        <v>7.5</v>
      </c>
      <c r="I4451">
        <v>1.9</v>
      </c>
      <c r="J4451">
        <v>1.6</v>
      </c>
    </row>
    <row r="4452" spans="1:10" x14ac:dyDescent="0.25">
      <c r="A4452" s="1">
        <v>41456</v>
      </c>
      <c r="B4452" t="s">
        <v>34</v>
      </c>
      <c r="C4452" t="s">
        <v>29</v>
      </c>
      <c r="D4452" t="s">
        <v>37</v>
      </c>
      <c r="E4452">
        <v>91.56823</v>
      </c>
      <c r="F4452" t="s">
        <v>43</v>
      </c>
      <c r="G4452" t="s">
        <v>43</v>
      </c>
      <c r="H4452">
        <v>-15.3</v>
      </c>
      <c r="I4452">
        <v>-12.4</v>
      </c>
      <c r="J4452">
        <v>-8.1999999999999993</v>
      </c>
    </row>
    <row r="4453" spans="1:10" x14ac:dyDescent="0.25">
      <c r="A4453" s="1">
        <v>41456</v>
      </c>
      <c r="B4453" t="s">
        <v>34</v>
      </c>
      <c r="C4453" t="s">
        <v>29</v>
      </c>
      <c r="D4453" t="s">
        <v>36</v>
      </c>
      <c r="E4453">
        <v>118.48296999999999</v>
      </c>
      <c r="F4453" t="s">
        <v>43</v>
      </c>
      <c r="G4453" t="s">
        <v>43</v>
      </c>
      <c r="H4453">
        <v>15.7</v>
      </c>
      <c r="I4453">
        <v>12.2</v>
      </c>
      <c r="J4453">
        <v>8.6</v>
      </c>
    </row>
    <row r="4454" spans="1:10" x14ac:dyDescent="0.25">
      <c r="A4454" s="1">
        <v>41456</v>
      </c>
      <c r="B4454" t="s">
        <v>34</v>
      </c>
      <c r="C4454" t="s">
        <v>29</v>
      </c>
      <c r="D4454" t="s">
        <v>35</v>
      </c>
      <c r="E4454">
        <v>110.21106</v>
      </c>
      <c r="F4454" t="s">
        <v>43</v>
      </c>
      <c r="G4454" t="s">
        <v>43</v>
      </c>
      <c r="H4454">
        <v>5.9</v>
      </c>
      <c r="I4454">
        <v>1.4</v>
      </c>
      <c r="J4454">
        <v>-0.4</v>
      </c>
    </row>
    <row r="4455" spans="1:10" x14ac:dyDescent="0.25">
      <c r="A4455" s="1">
        <v>41456</v>
      </c>
      <c r="B4455" t="s">
        <v>34</v>
      </c>
      <c r="C4455" t="s">
        <v>32</v>
      </c>
      <c r="D4455" t="s">
        <v>40</v>
      </c>
      <c r="E4455">
        <v>109.93294</v>
      </c>
      <c r="F4455">
        <v>105.83678</v>
      </c>
      <c r="G4455">
        <v>3.1</v>
      </c>
      <c r="H4455">
        <v>10.1</v>
      </c>
      <c r="I4455">
        <v>4.4000000000000004</v>
      </c>
      <c r="J4455">
        <v>3.3</v>
      </c>
    </row>
    <row r="4456" spans="1:10" x14ac:dyDescent="0.25">
      <c r="A4456" s="1">
        <v>41456</v>
      </c>
      <c r="B4456" t="s">
        <v>34</v>
      </c>
      <c r="C4456" t="s">
        <v>32</v>
      </c>
      <c r="D4456" t="s">
        <v>39</v>
      </c>
      <c r="E4456">
        <v>107.70506</v>
      </c>
      <c r="F4456" t="s">
        <v>43</v>
      </c>
      <c r="G4456" t="s">
        <v>43</v>
      </c>
      <c r="H4456">
        <v>8</v>
      </c>
      <c r="I4456">
        <v>5.8</v>
      </c>
      <c r="J4456">
        <v>7.9</v>
      </c>
    </row>
    <row r="4457" spans="1:10" x14ac:dyDescent="0.25">
      <c r="A4457" s="1">
        <v>41456</v>
      </c>
      <c r="B4457" t="s">
        <v>34</v>
      </c>
      <c r="C4457" t="s">
        <v>32</v>
      </c>
      <c r="D4457" t="s">
        <v>38</v>
      </c>
      <c r="E4457">
        <v>128.62613999999999</v>
      </c>
      <c r="F4457" t="s">
        <v>43</v>
      </c>
      <c r="G4457" t="s">
        <v>43</v>
      </c>
      <c r="H4457">
        <v>14</v>
      </c>
      <c r="I4457">
        <v>5</v>
      </c>
      <c r="J4457">
        <v>2.4</v>
      </c>
    </row>
    <row r="4458" spans="1:10" x14ac:dyDescent="0.25">
      <c r="A4458" s="1">
        <v>41456</v>
      </c>
      <c r="B4458" t="s">
        <v>34</v>
      </c>
      <c r="C4458" t="s">
        <v>32</v>
      </c>
      <c r="D4458" t="s">
        <v>37</v>
      </c>
      <c r="E4458">
        <v>95.914349999999999</v>
      </c>
      <c r="F4458" t="s">
        <v>43</v>
      </c>
      <c r="G4458" t="s">
        <v>43</v>
      </c>
      <c r="H4458">
        <v>2</v>
      </c>
      <c r="I4458">
        <v>2.2000000000000002</v>
      </c>
      <c r="J4458">
        <v>2.2000000000000002</v>
      </c>
    </row>
    <row r="4459" spans="1:10" x14ac:dyDescent="0.25">
      <c r="A4459" s="1">
        <v>41456</v>
      </c>
      <c r="B4459" t="s">
        <v>34</v>
      </c>
      <c r="C4459" t="s">
        <v>32</v>
      </c>
      <c r="D4459" t="s">
        <v>36</v>
      </c>
      <c r="E4459">
        <v>110.98860000000001</v>
      </c>
      <c r="F4459" t="s">
        <v>43</v>
      </c>
      <c r="G4459" t="s">
        <v>43</v>
      </c>
      <c r="H4459">
        <v>12.2</v>
      </c>
      <c r="I4459">
        <v>3.3</v>
      </c>
      <c r="J4459">
        <v>3.6</v>
      </c>
    </row>
    <row r="4460" spans="1:10" x14ac:dyDescent="0.25">
      <c r="A4460" s="1">
        <v>41456</v>
      </c>
      <c r="B4460" t="s">
        <v>34</v>
      </c>
      <c r="C4460" t="s">
        <v>32</v>
      </c>
      <c r="D4460" t="s">
        <v>35</v>
      </c>
      <c r="E4460">
        <v>147.26973000000001</v>
      </c>
      <c r="F4460" t="s">
        <v>43</v>
      </c>
      <c r="G4460" t="s">
        <v>43</v>
      </c>
      <c r="H4460">
        <v>-1.8</v>
      </c>
      <c r="I4460">
        <v>11.5</v>
      </c>
      <c r="J4460">
        <v>6.2</v>
      </c>
    </row>
    <row r="4461" spans="1:10" x14ac:dyDescent="0.25">
      <c r="A4461" s="1">
        <v>41456</v>
      </c>
      <c r="B4461" t="s">
        <v>34</v>
      </c>
      <c r="C4461" t="s">
        <v>33</v>
      </c>
      <c r="D4461" t="s">
        <v>40</v>
      </c>
      <c r="E4461">
        <v>109.2068</v>
      </c>
      <c r="F4461">
        <v>107.47973</v>
      </c>
      <c r="G4461">
        <v>-0.3</v>
      </c>
      <c r="H4461">
        <v>10.5</v>
      </c>
      <c r="I4461">
        <v>8.1</v>
      </c>
      <c r="J4461">
        <v>5.9</v>
      </c>
    </row>
    <row r="4462" spans="1:10" x14ac:dyDescent="0.25">
      <c r="A4462" s="1">
        <v>41456</v>
      </c>
      <c r="B4462" t="s">
        <v>34</v>
      </c>
      <c r="C4462" t="s">
        <v>33</v>
      </c>
      <c r="D4462" t="s">
        <v>39</v>
      </c>
      <c r="E4462">
        <v>193.60355999999999</v>
      </c>
      <c r="F4462" t="s">
        <v>43</v>
      </c>
      <c r="G4462" t="s">
        <v>43</v>
      </c>
      <c r="H4462">
        <v>-6.4</v>
      </c>
      <c r="I4462">
        <v>-2</v>
      </c>
      <c r="J4462">
        <v>1.7</v>
      </c>
    </row>
    <row r="4463" spans="1:10" x14ac:dyDescent="0.25">
      <c r="A4463" s="1">
        <v>41456</v>
      </c>
      <c r="B4463" t="s">
        <v>34</v>
      </c>
      <c r="C4463" t="s">
        <v>33</v>
      </c>
      <c r="D4463" t="s">
        <v>38</v>
      </c>
      <c r="E4463">
        <v>99.194680000000005</v>
      </c>
      <c r="F4463" t="s">
        <v>43</v>
      </c>
      <c r="G4463" t="s">
        <v>43</v>
      </c>
      <c r="H4463">
        <v>10.9</v>
      </c>
      <c r="I4463">
        <v>7.5</v>
      </c>
      <c r="J4463">
        <v>4.8</v>
      </c>
    </row>
    <row r="4464" spans="1:10" x14ac:dyDescent="0.25">
      <c r="A4464" s="1">
        <v>41456</v>
      </c>
      <c r="B4464" t="s">
        <v>34</v>
      </c>
      <c r="C4464" t="s">
        <v>33</v>
      </c>
      <c r="D4464" t="s">
        <v>37</v>
      </c>
      <c r="E4464">
        <v>146.64652000000001</v>
      </c>
      <c r="F4464" t="s">
        <v>43</v>
      </c>
      <c r="G4464" t="s">
        <v>43</v>
      </c>
      <c r="H4464">
        <v>7.2</v>
      </c>
      <c r="I4464">
        <v>4.8</v>
      </c>
      <c r="J4464">
        <v>2.6</v>
      </c>
    </row>
    <row r="4465" spans="1:10" x14ac:dyDescent="0.25">
      <c r="A4465" s="1">
        <v>41456</v>
      </c>
      <c r="B4465" t="s">
        <v>34</v>
      </c>
      <c r="C4465" t="s">
        <v>33</v>
      </c>
      <c r="D4465" t="s">
        <v>36</v>
      </c>
      <c r="E4465">
        <v>77.623050000000006</v>
      </c>
      <c r="F4465" t="s">
        <v>43</v>
      </c>
      <c r="G4465" t="s">
        <v>43</v>
      </c>
      <c r="H4465">
        <v>12.5</v>
      </c>
      <c r="I4465">
        <v>6.9</v>
      </c>
      <c r="J4465">
        <v>7.5</v>
      </c>
    </row>
    <row r="4466" spans="1:10" x14ac:dyDescent="0.25">
      <c r="A4466" s="1">
        <v>41456</v>
      </c>
      <c r="B4466" t="s">
        <v>34</v>
      </c>
      <c r="C4466" t="s">
        <v>33</v>
      </c>
      <c r="D4466" t="s">
        <v>35</v>
      </c>
      <c r="E4466">
        <v>108.27016999999999</v>
      </c>
      <c r="F4466" t="s">
        <v>43</v>
      </c>
      <c r="G4466" t="s">
        <v>43</v>
      </c>
      <c r="H4466">
        <v>24.4</v>
      </c>
      <c r="I4466">
        <v>28.3</v>
      </c>
      <c r="J4466">
        <v>19.399999999999999</v>
      </c>
    </row>
    <row r="4467" spans="1:10" x14ac:dyDescent="0.25">
      <c r="A4467" s="1">
        <v>41487</v>
      </c>
      <c r="B4467" t="s">
        <v>5</v>
      </c>
      <c r="C4467" t="s">
        <v>16</v>
      </c>
      <c r="D4467" t="s">
        <v>40</v>
      </c>
      <c r="E4467">
        <v>72.608879999999999</v>
      </c>
      <c r="F4467">
        <v>73.021730000000005</v>
      </c>
      <c r="G4467">
        <v>-2.2000000000000002</v>
      </c>
      <c r="H4467">
        <v>9.3000000000000007</v>
      </c>
      <c r="I4467">
        <v>14.7</v>
      </c>
      <c r="J4467">
        <v>14.4</v>
      </c>
    </row>
    <row r="4468" spans="1:10" x14ac:dyDescent="0.25">
      <c r="A4468" s="1">
        <v>41487</v>
      </c>
      <c r="B4468" t="s">
        <v>5</v>
      </c>
      <c r="C4468" t="s">
        <v>16</v>
      </c>
      <c r="D4468" t="s">
        <v>39</v>
      </c>
      <c r="E4468">
        <v>56.279350000000001</v>
      </c>
      <c r="F4468" t="s">
        <v>43</v>
      </c>
      <c r="G4468" t="s">
        <v>43</v>
      </c>
      <c r="H4468">
        <v>23.4</v>
      </c>
      <c r="I4468">
        <v>17.100000000000001</v>
      </c>
      <c r="J4468">
        <v>17.100000000000001</v>
      </c>
    </row>
    <row r="4469" spans="1:10" x14ac:dyDescent="0.25">
      <c r="A4469" s="1">
        <v>41487</v>
      </c>
      <c r="B4469" t="s">
        <v>5</v>
      </c>
      <c r="C4469" t="s">
        <v>16</v>
      </c>
      <c r="D4469" t="s">
        <v>38</v>
      </c>
      <c r="E4469">
        <v>104.09772</v>
      </c>
      <c r="F4469" t="s">
        <v>43</v>
      </c>
      <c r="G4469" t="s">
        <v>43</v>
      </c>
      <c r="H4469">
        <v>11.5</v>
      </c>
      <c r="I4469">
        <v>5.9</v>
      </c>
      <c r="J4469">
        <v>5.7</v>
      </c>
    </row>
    <row r="4470" spans="1:10" x14ac:dyDescent="0.25">
      <c r="A4470" s="1">
        <v>41487</v>
      </c>
      <c r="B4470" t="s">
        <v>5</v>
      </c>
      <c r="C4470" t="s">
        <v>16</v>
      </c>
      <c r="D4470" t="s">
        <v>37</v>
      </c>
      <c r="E4470">
        <v>59.475580000000001</v>
      </c>
      <c r="F4470" t="s">
        <v>43</v>
      </c>
      <c r="G4470" t="s">
        <v>43</v>
      </c>
      <c r="H4470">
        <v>3.4</v>
      </c>
      <c r="I4470">
        <v>24.2</v>
      </c>
      <c r="J4470">
        <v>22.9</v>
      </c>
    </row>
    <row r="4471" spans="1:10" x14ac:dyDescent="0.25">
      <c r="A4471" s="1">
        <v>41487</v>
      </c>
      <c r="B4471" t="s">
        <v>5</v>
      </c>
      <c r="C4471" t="s">
        <v>16</v>
      </c>
      <c r="D4471" t="s">
        <v>36</v>
      </c>
      <c r="E4471">
        <v>67.504499999999993</v>
      </c>
      <c r="F4471" t="s">
        <v>43</v>
      </c>
      <c r="G4471" t="s">
        <v>43</v>
      </c>
      <c r="H4471">
        <v>12.1</v>
      </c>
      <c r="I4471">
        <v>12.9</v>
      </c>
      <c r="J4471">
        <v>12.2</v>
      </c>
    </row>
    <row r="4472" spans="1:10" x14ac:dyDescent="0.25">
      <c r="A4472" s="1">
        <v>41487</v>
      </c>
      <c r="B4472" t="s">
        <v>5</v>
      </c>
      <c r="C4472" t="s">
        <v>16</v>
      </c>
      <c r="D4472" t="s">
        <v>35</v>
      </c>
      <c r="E4472">
        <v>95.805760000000006</v>
      </c>
      <c r="F4472" t="s">
        <v>43</v>
      </c>
      <c r="G4472" t="s">
        <v>43</v>
      </c>
      <c r="H4472">
        <v>1.7</v>
      </c>
      <c r="I4472">
        <v>10.199999999999999</v>
      </c>
      <c r="J4472">
        <v>12.8</v>
      </c>
    </row>
    <row r="4473" spans="1:10" x14ac:dyDescent="0.25">
      <c r="A4473" s="1">
        <v>41487</v>
      </c>
      <c r="B4473" t="s">
        <v>5</v>
      </c>
      <c r="C4473" t="s">
        <v>19</v>
      </c>
      <c r="D4473" t="s">
        <v>40</v>
      </c>
      <c r="E4473">
        <v>77.864729999999994</v>
      </c>
      <c r="F4473">
        <v>78.435810000000004</v>
      </c>
      <c r="G4473">
        <v>2</v>
      </c>
      <c r="H4473">
        <v>4.0999999999999996</v>
      </c>
      <c r="I4473">
        <v>5</v>
      </c>
      <c r="J4473">
        <v>6.6</v>
      </c>
    </row>
    <row r="4474" spans="1:10" x14ac:dyDescent="0.25">
      <c r="A4474" s="1">
        <v>41487</v>
      </c>
      <c r="B4474" t="s">
        <v>5</v>
      </c>
      <c r="C4474" t="s">
        <v>19</v>
      </c>
      <c r="D4474" t="s">
        <v>39</v>
      </c>
      <c r="E4474">
        <v>77.559709999999995</v>
      </c>
      <c r="F4474" t="s">
        <v>43</v>
      </c>
      <c r="G4474" t="s">
        <v>43</v>
      </c>
      <c r="H4474">
        <v>7</v>
      </c>
      <c r="I4474">
        <v>3.1</v>
      </c>
      <c r="J4474">
        <v>5.4</v>
      </c>
    </row>
    <row r="4475" spans="1:10" x14ac:dyDescent="0.25">
      <c r="A4475" s="1">
        <v>41487</v>
      </c>
      <c r="B4475" t="s">
        <v>5</v>
      </c>
      <c r="C4475" t="s">
        <v>19</v>
      </c>
      <c r="D4475" t="s">
        <v>38</v>
      </c>
      <c r="E4475">
        <v>111.06547999999999</v>
      </c>
      <c r="F4475" t="s">
        <v>43</v>
      </c>
      <c r="G4475" t="s">
        <v>43</v>
      </c>
      <c r="H4475">
        <v>4.5999999999999996</v>
      </c>
      <c r="I4475">
        <v>5.3</v>
      </c>
      <c r="J4475">
        <v>5.4</v>
      </c>
    </row>
    <row r="4476" spans="1:10" x14ac:dyDescent="0.25">
      <c r="A4476" s="1">
        <v>41487</v>
      </c>
      <c r="B4476" t="s">
        <v>5</v>
      </c>
      <c r="C4476" t="s">
        <v>19</v>
      </c>
      <c r="D4476" t="s">
        <v>37</v>
      </c>
      <c r="E4476">
        <v>94.323089999999993</v>
      </c>
      <c r="F4476" t="s">
        <v>43</v>
      </c>
      <c r="G4476" t="s">
        <v>43</v>
      </c>
      <c r="H4476">
        <v>-3.2</v>
      </c>
      <c r="I4476">
        <v>-2.2999999999999998</v>
      </c>
      <c r="J4476">
        <v>1.5</v>
      </c>
    </row>
    <row r="4477" spans="1:10" x14ac:dyDescent="0.25">
      <c r="A4477" s="1">
        <v>41487</v>
      </c>
      <c r="B4477" t="s">
        <v>5</v>
      </c>
      <c r="C4477" t="s">
        <v>19</v>
      </c>
      <c r="D4477" t="s">
        <v>36</v>
      </c>
      <c r="E4477">
        <v>55.919719999999998</v>
      </c>
      <c r="F4477" t="s">
        <v>43</v>
      </c>
      <c r="G4477" t="s">
        <v>43</v>
      </c>
      <c r="H4477">
        <v>11.6</v>
      </c>
      <c r="I4477">
        <v>14.5</v>
      </c>
      <c r="J4477">
        <v>14.2</v>
      </c>
    </row>
    <row r="4478" spans="1:10" x14ac:dyDescent="0.25">
      <c r="A4478" s="1">
        <v>41487</v>
      </c>
      <c r="B4478" t="s">
        <v>5</v>
      </c>
      <c r="C4478" t="s">
        <v>19</v>
      </c>
      <c r="D4478" t="s">
        <v>35</v>
      </c>
      <c r="E4478">
        <v>62.808169999999997</v>
      </c>
      <c r="F4478" t="s">
        <v>43</v>
      </c>
      <c r="G4478" t="s">
        <v>43</v>
      </c>
      <c r="H4478">
        <v>2.8</v>
      </c>
      <c r="I4478">
        <v>1.4</v>
      </c>
      <c r="J4478">
        <v>8.4</v>
      </c>
    </row>
    <row r="4479" spans="1:10" x14ac:dyDescent="0.25">
      <c r="A4479" s="1">
        <v>41487</v>
      </c>
      <c r="B4479" t="s">
        <v>5</v>
      </c>
      <c r="C4479" t="s">
        <v>22</v>
      </c>
      <c r="D4479" t="s">
        <v>40</v>
      </c>
      <c r="E4479">
        <v>83.038709999999995</v>
      </c>
      <c r="F4479">
        <v>83.534940000000006</v>
      </c>
      <c r="G4479">
        <v>-4.5</v>
      </c>
      <c r="H4479">
        <v>8.5</v>
      </c>
      <c r="I4479">
        <v>11.2</v>
      </c>
      <c r="J4479">
        <v>10.199999999999999</v>
      </c>
    </row>
    <row r="4480" spans="1:10" x14ac:dyDescent="0.25">
      <c r="A4480" s="1">
        <v>41487</v>
      </c>
      <c r="B4480" t="s">
        <v>5</v>
      </c>
      <c r="C4480" t="s">
        <v>22</v>
      </c>
      <c r="D4480" t="s">
        <v>39</v>
      </c>
      <c r="E4480">
        <v>58.980629999999998</v>
      </c>
      <c r="F4480" t="s">
        <v>43</v>
      </c>
      <c r="G4480" t="s">
        <v>43</v>
      </c>
      <c r="H4480">
        <v>5.0999999999999996</v>
      </c>
      <c r="I4480">
        <v>9</v>
      </c>
      <c r="J4480">
        <v>9.9</v>
      </c>
    </row>
    <row r="4481" spans="1:10" x14ac:dyDescent="0.25">
      <c r="A4481" s="1">
        <v>41487</v>
      </c>
      <c r="B4481" t="s">
        <v>5</v>
      </c>
      <c r="C4481" t="s">
        <v>22</v>
      </c>
      <c r="D4481" t="s">
        <v>38</v>
      </c>
      <c r="E4481">
        <v>150.26303999999999</v>
      </c>
      <c r="F4481" t="s">
        <v>43</v>
      </c>
      <c r="G4481" t="s">
        <v>43</v>
      </c>
      <c r="H4481">
        <v>2.7</v>
      </c>
      <c r="I4481">
        <v>5.6</v>
      </c>
      <c r="J4481">
        <v>5.2</v>
      </c>
    </row>
    <row r="4482" spans="1:10" x14ac:dyDescent="0.25">
      <c r="A4482" s="1">
        <v>41487</v>
      </c>
      <c r="B4482" t="s">
        <v>5</v>
      </c>
      <c r="C4482" t="s">
        <v>22</v>
      </c>
      <c r="D4482" t="s">
        <v>37</v>
      </c>
      <c r="E4482">
        <v>78.420159999999996</v>
      </c>
      <c r="F4482" t="s">
        <v>43</v>
      </c>
      <c r="G4482" t="s">
        <v>43</v>
      </c>
      <c r="H4482">
        <v>5.4</v>
      </c>
      <c r="I4482">
        <v>19.100000000000001</v>
      </c>
      <c r="J4482">
        <v>16.899999999999999</v>
      </c>
    </row>
    <row r="4483" spans="1:10" x14ac:dyDescent="0.25">
      <c r="A4483" s="1">
        <v>41487</v>
      </c>
      <c r="B4483" t="s">
        <v>5</v>
      </c>
      <c r="C4483" t="s">
        <v>22</v>
      </c>
      <c r="D4483" t="s">
        <v>36</v>
      </c>
      <c r="E4483">
        <v>65.3018</v>
      </c>
      <c r="F4483" t="s">
        <v>43</v>
      </c>
      <c r="G4483" t="s">
        <v>43</v>
      </c>
      <c r="H4483">
        <v>16</v>
      </c>
      <c r="I4483">
        <v>13.6</v>
      </c>
      <c r="J4483">
        <v>11.7</v>
      </c>
    </row>
    <row r="4484" spans="1:10" x14ac:dyDescent="0.25">
      <c r="A4484" s="1">
        <v>41487</v>
      </c>
      <c r="B4484" t="s">
        <v>5</v>
      </c>
      <c r="C4484" t="s">
        <v>22</v>
      </c>
      <c r="D4484" t="s">
        <v>35</v>
      </c>
      <c r="E4484">
        <v>147.01748000000001</v>
      </c>
      <c r="F4484" t="s">
        <v>43</v>
      </c>
      <c r="G4484" t="s">
        <v>43</v>
      </c>
      <c r="H4484">
        <v>13.8</v>
      </c>
      <c r="I4484">
        <v>3.9</v>
      </c>
      <c r="J4484">
        <v>5.2</v>
      </c>
    </row>
    <row r="4485" spans="1:10" x14ac:dyDescent="0.25">
      <c r="A4485" s="1">
        <v>41487</v>
      </c>
      <c r="B4485" t="s">
        <v>5</v>
      </c>
      <c r="C4485" t="s">
        <v>23</v>
      </c>
      <c r="D4485" t="s">
        <v>40</v>
      </c>
      <c r="E4485">
        <v>67.261150000000001</v>
      </c>
      <c r="F4485">
        <v>65.854609999999994</v>
      </c>
      <c r="G4485">
        <v>-0.9</v>
      </c>
      <c r="H4485">
        <v>4.4000000000000004</v>
      </c>
      <c r="I4485">
        <v>5.8</v>
      </c>
      <c r="J4485">
        <v>6.3</v>
      </c>
    </row>
    <row r="4486" spans="1:10" x14ac:dyDescent="0.25">
      <c r="A4486" s="1">
        <v>41487</v>
      </c>
      <c r="B4486" t="s">
        <v>5</v>
      </c>
      <c r="C4486" t="s">
        <v>23</v>
      </c>
      <c r="D4486" t="s">
        <v>39</v>
      </c>
      <c r="E4486">
        <v>66.89743</v>
      </c>
      <c r="F4486" t="s">
        <v>43</v>
      </c>
      <c r="G4486" t="s">
        <v>43</v>
      </c>
      <c r="H4486">
        <v>7.9</v>
      </c>
      <c r="I4486">
        <v>5.5</v>
      </c>
      <c r="J4486">
        <v>6.5</v>
      </c>
    </row>
    <row r="4487" spans="1:10" x14ac:dyDescent="0.25">
      <c r="A4487" s="1">
        <v>41487</v>
      </c>
      <c r="B4487" t="s">
        <v>5</v>
      </c>
      <c r="C4487" t="s">
        <v>23</v>
      </c>
      <c r="D4487" t="s">
        <v>38</v>
      </c>
      <c r="E4487">
        <v>101.06274000000001</v>
      </c>
      <c r="F4487" t="s">
        <v>43</v>
      </c>
      <c r="G4487" t="s">
        <v>43</v>
      </c>
      <c r="H4487">
        <v>5.8</v>
      </c>
      <c r="I4487">
        <v>3.5</v>
      </c>
      <c r="J4487">
        <v>3.2</v>
      </c>
    </row>
    <row r="4488" spans="1:10" x14ac:dyDescent="0.25">
      <c r="A4488" s="1">
        <v>41487</v>
      </c>
      <c r="B4488" t="s">
        <v>5</v>
      </c>
      <c r="C4488" t="s">
        <v>23</v>
      </c>
      <c r="D4488" t="s">
        <v>37</v>
      </c>
      <c r="E4488">
        <v>55.442999999999998</v>
      </c>
      <c r="F4488" t="s">
        <v>43</v>
      </c>
      <c r="G4488" t="s">
        <v>43</v>
      </c>
      <c r="H4488">
        <v>1.6</v>
      </c>
      <c r="I4488">
        <v>8.8000000000000007</v>
      </c>
      <c r="J4488">
        <v>10.4</v>
      </c>
    </row>
    <row r="4489" spans="1:10" x14ac:dyDescent="0.25">
      <c r="A4489" s="1">
        <v>41487</v>
      </c>
      <c r="B4489" t="s">
        <v>5</v>
      </c>
      <c r="C4489" t="s">
        <v>23</v>
      </c>
      <c r="D4489" t="s">
        <v>36</v>
      </c>
      <c r="E4489">
        <v>59.695189999999997</v>
      </c>
      <c r="F4489" t="s">
        <v>43</v>
      </c>
      <c r="G4489" t="s">
        <v>43</v>
      </c>
      <c r="H4489">
        <v>4.3</v>
      </c>
      <c r="I4489">
        <v>5.9</v>
      </c>
      <c r="J4489">
        <v>6.4</v>
      </c>
    </row>
    <row r="4490" spans="1:10" x14ac:dyDescent="0.25">
      <c r="A4490" s="1">
        <v>41487</v>
      </c>
      <c r="B4490" t="s">
        <v>5</v>
      </c>
      <c r="C4490" t="s">
        <v>23</v>
      </c>
      <c r="D4490" t="s">
        <v>35</v>
      </c>
      <c r="E4490">
        <v>65.164680000000004</v>
      </c>
      <c r="F4490" t="s">
        <v>43</v>
      </c>
      <c r="G4490" t="s">
        <v>43</v>
      </c>
      <c r="H4490">
        <v>11.1</v>
      </c>
      <c r="I4490">
        <v>2.6</v>
      </c>
      <c r="J4490">
        <v>1.8</v>
      </c>
    </row>
    <row r="4491" spans="1:10" x14ac:dyDescent="0.25">
      <c r="A4491" s="1">
        <v>41487</v>
      </c>
      <c r="B4491" t="s">
        <v>5</v>
      </c>
      <c r="C4491" t="s">
        <v>24</v>
      </c>
      <c r="D4491" t="s">
        <v>40</v>
      </c>
      <c r="E4491">
        <v>76.053799999999995</v>
      </c>
      <c r="F4491">
        <v>75.590969999999999</v>
      </c>
      <c r="G4491">
        <v>-5.0999999999999996</v>
      </c>
      <c r="H4491">
        <v>6</v>
      </c>
      <c r="I4491">
        <v>6.3</v>
      </c>
      <c r="J4491">
        <v>5.6</v>
      </c>
    </row>
    <row r="4492" spans="1:10" x14ac:dyDescent="0.25">
      <c r="A4492" s="1">
        <v>41487</v>
      </c>
      <c r="B4492" t="s">
        <v>5</v>
      </c>
      <c r="C4492" t="s">
        <v>24</v>
      </c>
      <c r="D4492" t="s">
        <v>39</v>
      </c>
      <c r="E4492">
        <v>69.437960000000004</v>
      </c>
      <c r="F4492" t="s">
        <v>43</v>
      </c>
      <c r="G4492" t="s">
        <v>43</v>
      </c>
      <c r="H4492">
        <v>16</v>
      </c>
      <c r="I4492">
        <v>6.7</v>
      </c>
      <c r="J4492">
        <v>11.1</v>
      </c>
    </row>
    <row r="4493" spans="1:10" x14ac:dyDescent="0.25">
      <c r="A4493" s="1">
        <v>41487</v>
      </c>
      <c r="B4493" t="s">
        <v>5</v>
      </c>
      <c r="C4493" t="s">
        <v>24</v>
      </c>
      <c r="D4493" t="s">
        <v>38</v>
      </c>
      <c r="E4493">
        <v>107.86185999999999</v>
      </c>
      <c r="F4493" t="s">
        <v>43</v>
      </c>
      <c r="G4493" t="s">
        <v>43</v>
      </c>
      <c r="H4493">
        <v>5.4</v>
      </c>
      <c r="I4493">
        <v>3.8</v>
      </c>
      <c r="J4493">
        <v>4.4000000000000004</v>
      </c>
    </row>
    <row r="4494" spans="1:10" x14ac:dyDescent="0.25">
      <c r="A4494" s="1">
        <v>41487</v>
      </c>
      <c r="B4494" t="s">
        <v>5</v>
      </c>
      <c r="C4494" t="s">
        <v>24</v>
      </c>
      <c r="D4494" t="s">
        <v>37</v>
      </c>
      <c r="E4494">
        <v>108.93003</v>
      </c>
      <c r="F4494" t="s">
        <v>43</v>
      </c>
      <c r="G4494" t="s">
        <v>43</v>
      </c>
      <c r="H4494">
        <v>16</v>
      </c>
      <c r="I4494">
        <v>13.3</v>
      </c>
      <c r="J4494">
        <v>10.7</v>
      </c>
    </row>
    <row r="4495" spans="1:10" x14ac:dyDescent="0.25">
      <c r="A4495" s="1">
        <v>41487</v>
      </c>
      <c r="B4495" t="s">
        <v>5</v>
      </c>
      <c r="C4495" t="s">
        <v>24</v>
      </c>
      <c r="D4495" t="s">
        <v>36</v>
      </c>
      <c r="E4495">
        <v>58.905700000000003</v>
      </c>
      <c r="F4495" t="s">
        <v>43</v>
      </c>
      <c r="G4495" t="s">
        <v>43</v>
      </c>
      <c r="H4495">
        <v>2.1</v>
      </c>
      <c r="I4495">
        <v>5.9</v>
      </c>
      <c r="J4495">
        <v>4.4000000000000004</v>
      </c>
    </row>
    <row r="4496" spans="1:10" x14ac:dyDescent="0.25">
      <c r="A4496" s="1">
        <v>41487</v>
      </c>
      <c r="B4496" t="s">
        <v>5</v>
      </c>
      <c r="C4496" t="s">
        <v>24</v>
      </c>
      <c r="D4496" t="s">
        <v>35</v>
      </c>
      <c r="E4496">
        <v>72.041870000000003</v>
      </c>
      <c r="F4496" t="s">
        <v>43</v>
      </c>
      <c r="G4496" t="s">
        <v>43</v>
      </c>
      <c r="H4496">
        <v>3.8</v>
      </c>
      <c r="I4496">
        <v>3.6</v>
      </c>
      <c r="J4496">
        <v>3.3</v>
      </c>
    </row>
    <row r="4497" spans="1:10" x14ac:dyDescent="0.25">
      <c r="A4497" s="1">
        <v>41487</v>
      </c>
      <c r="B4497" t="s">
        <v>5</v>
      </c>
      <c r="C4497" t="s">
        <v>25</v>
      </c>
      <c r="D4497" t="s">
        <v>40</v>
      </c>
      <c r="E4497">
        <v>84.506879999999995</v>
      </c>
      <c r="F4497">
        <v>84.747</v>
      </c>
      <c r="G4497">
        <v>2.2000000000000002</v>
      </c>
      <c r="H4497">
        <v>5.4</v>
      </c>
      <c r="I4497">
        <v>6</v>
      </c>
      <c r="J4497">
        <v>7.8</v>
      </c>
    </row>
    <row r="4498" spans="1:10" x14ac:dyDescent="0.25">
      <c r="A4498" s="1">
        <v>41487</v>
      </c>
      <c r="B4498" t="s">
        <v>5</v>
      </c>
      <c r="C4498" t="s">
        <v>25</v>
      </c>
      <c r="D4498" t="s">
        <v>39</v>
      </c>
      <c r="E4498">
        <v>103.5382</v>
      </c>
      <c r="F4498" t="s">
        <v>43</v>
      </c>
      <c r="G4498" t="s">
        <v>43</v>
      </c>
      <c r="H4498">
        <v>12.3</v>
      </c>
      <c r="I4498">
        <v>6.8</v>
      </c>
      <c r="J4498">
        <v>7.8</v>
      </c>
    </row>
    <row r="4499" spans="1:10" x14ac:dyDescent="0.25">
      <c r="A4499" s="1">
        <v>41487</v>
      </c>
      <c r="B4499" t="s">
        <v>5</v>
      </c>
      <c r="C4499" t="s">
        <v>25</v>
      </c>
      <c r="D4499" t="s">
        <v>38</v>
      </c>
      <c r="E4499">
        <v>102.8638</v>
      </c>
      <c r="F4499" t="s">
        <v>43</v>
      </c>
      <c r="G4499" t="s">
        <v>43</v>
      </c>
      <c r="H4499">
        <v>4.5</v>
      </c>
      <c r="I4499">
        <v>6.9</v>
      </c>
      <c r="J4499">
        <v>7.4</v>
      </c>
    </row>
    <row r="4500" spans="1:10" x14ac:dyDescent="0.25">
      <c r="A4500" s="1">
        <v>41487</v>
      </c>
      <c r="B4500" t="s">
        <v>5</v>
      </c>
      <c r="C4500" t="s">
        <v>25</v>
      </c>
      <c r="D4500" t="s">
        <v>37</v>
      </c>
      <c r="E4500">
        <v>117.52216</v>
      </c>
      <c r="F4500" t="s">
        <v>43</v>
      </c>
      <c r="G4500" t="s">
        <v>43</v>
      </c>
      <c r="H4500">
        <v>6.4</v>
      </c>
      <c r="I4500">
        <v>7.7</v>
      </c>
      <c r="J4500">
        <v>9.5</v>
      </c>
    </row>
    <row r="4501" spans="1:10" x14ac:dyDescent="0.25">
      <c r="A4501" s="1">
        <v>41487</v>
      </c>
      <c r="B4501" t="s">
        <v>5</v>
      </c>
      <c r="C4501" t="s">
        <v>25</v>
      </c>
      <c r="D4501" t="s">
        <v>36</v>
      </c>
      <c r="E4501">
        <v>63.105060000000002</v>
      </c>
      <c r="F4501" t="s">
        <v>43</v>
      </c>
      <c r="G4501" t="s">
        <v>43</v>
      </c>
      <c r="H4501">
        <v>5.9</v>
      </c>
      <c r="I4501">
        <v>6.6</v>
      </c>
      <c r="J4501">
        <v>8.6999999999999993</v>
      </c>
    </row>
    <row r="4502" spans="1:10" x14ac:dyDescent="0.25">
      <c r="A4502" s="1">
        <v>41487</v>
      </c>
      <c r="B4502" t="s">
        <v>5</v>
      </c>
      <c r="C4502" t="s">
        <v>25</v>
      </c>
      <c r="D4502" t="s">
        <v>35</v>
      </c>
      <c r="E4502">
        <v>56.368850000000002</v>
      </c>
      <c r="F4502" t="s">
        <v>43</v>
      </c>
      <c r="G4502" t="s">
        <v>43</v>
      </c>
      <c r="H4502">
        <v>-2.5</v>
      </c>
      <c r="I4502">
        <v>-4.0999999999999996</v>
      </c>
      <c r="J4502">
        <v>2.1</v>
      </c>
    </row>
    <row r="4503" spans="1:10" x14ac:dyDescent="0.25">
      <c r="A4503" s="1">
        <v>41487</v>
      </c>
      <c r="B4503" t="s">
        <v>5</v>
      </c>
      <c r="C4503" t="s">
        <v>26</v>
      </c>
      <c r="D4503" t="s">
        <v>40</v>
      </c>
      <c r="E4503">
        <v>64.163820000000001</v>
      </c>
      <c r="F4503">
        <v>63.98509</v>
      </c>
      <c r="G4503">
        <v>0.5</v>
      </c>
      <c r="H4503">
        <v>6</v>
      </c>
      <c r="I4503">
        <v>8.8000000000000007</v>
      </c>
      <c r="J4503">
        <v>8.9</v>
      </c>
    </row>
    <row r="4504" spans="1:10" x14ac:dyDescent="0.25">
      <c r="A4504" s="1">
        <v>41487</v>
      </c>
      <c r="B4504" t="s">
        <v>5</v>
      </c>
      <c r="C4504" t="s">
        <v>26</v>
      </c>
      <c r="D4504" t="s">
        <v>39</v>
      </c>
      <c r="E4504">
        <v>70.778869999999998</v>
      </c>
      <c r="F4504" t="s">
        <v>43</v>
      </c>
      <c r="G4504" t="s">
        <v>43</v>
      </c>
      <c r="H4504">
        <v>10.8</v>
      </c>
      <c r="I4504">
        <v>12.9</v>
      </c>
      <c r="J4504">
        <v>11.6</v>
      </c>
    </row>
    <row r="4505" spans="1:10" x14ac:dyDescent="0.25">
      <c r="A4505" s="1">
        <v>41487</v>
      </c>
      <c r="B4505" t="s">
        <v>5</v>
      </c>
      <c r="C4505" t="s">
        <v>26</v>
      </c>
      <c r="D4505" t="s">
        <v>38</v>
      </c>
      <c r="E4505">
        <v>59.783900000000003</v>
      </c>
      <c r="F4505" t="s">
        <v>43</v>
      </c>
      <c r="G4505" t="s">
        <v>43</v>
      </c>
      <c r="H4505">
        <v>2.4</v>
      </c>
      <c r="I4505">
        <v>6.9</v>
      </c>
      <c r="J4505">
        <v>6.4</v>
      </c>
    </row>
    <row r="4506" spans="1:10" x14ac:dyDescent="0.25">
      <c r="A4506" s="1">
        <v>41487</v>
      </c>
      <c r="B4506" t="s">
        <v>5</v>
      </c>
      <c r="C4506" t="s">
        <v>26</v>
      </c>
      <c r="D4506" t="s">
        <v>37</v>
      </c>
      <c r="E4506">
        <v>68.754409999999993</v>
      </c>
      <c r="F4506" t="s">
        <v>43</v>
      </c>
      <c r="G4506" t="s">
        <v>43</v>
      </c>
      <c r="H4506">
        <v>10.8</v>
      </c>
      <c r="I4506">
        <v>9.1999999999999993</v>
      </c>
      <c r="J4506">
        <v>9.5</v>
      </c>
    </row>
    <row r="4507" spans="1:10" x14ac:dyDescent="0.25">
      <c r="A4507" s="1">
        <v>41487</v>
      </c>
      <c r="B4507" t="s">
        <v>5</v>
      </c>
      <c r="C4507" t="s">
        <v>26</v>
      </c>
      <c r="D4507" t="s">
        <v>36</v>
      </c>
      <c r="E4507">
        <v>65.239109999999997</v>
      </c>
      <c r="F4507" t="s">
        <v>43</v>
      </c>
      <c r="G4507" t="s">
        <v>43</v>
      </c>
      <c r="H4507">
        <v>6.8</v>
      </c>
      <c r="I4507">
        <v>11.2</v>
      </c>
      <c r="J4507">
        <v>11.8</v>
      </c>
    </row>
    <row r="4508" spans="1:10" x14ac:dyDescent="0.25">
      <c r="A4508" s="1">
        <v>41487</v>
      </c>
      <c r="B4508" t="s">
        <v>5</v>
      </c>
      <c r="C4508" t="s">
        <v>26</v>
      </c>
      <c r="D4508" t="s">
        <v>35</v>
      </c>
      <c r="E4508">
        <v>60.163460000000001</v>
      </c>
      <c r="F4508" t="s">
        <v>43</v>
      </c>
      <c r="G4508" t="s">
        <v>43</v>
      </c>
      <c r="H4508">
        <v>2.2999999999999998</v>
      </c>
      <c r="I4508">
        <v>5.4</v>
      </c>
      <c r="J4508">
        <v>6</v>
      </c>
    </row>
    <row r="4509" spans="1:10" x14ac:dyDescent="0.25">
      <c r="A4509" s="1">
        <v>41487</v>
      </c>
      <c r="B4509" t="s">
        <v>5</v>
      </c>
      <c r="C4509" t="s">
        <v>27</v>
      </c>
      <c r="D4509" t="s">
        <v>40</v>
      </c>
      <c r="E4509">
        <v>66.809079999999994</v>
      </c>
      <c r="F4509">
        <v>64.405259999999998</v>
      </c>
      <c r="G4509">
        <v>0.9</v>
      </c>
      <c r="H4509">
        <v>6</v>
      </c>
      <c r="I4509">
        <v>7.3</v>
      </c>
      <c r="J4509">
        <v>8.4</v>
      </c>
    </row>
    <row r="4510" spans="1:10" x14ac:dyDescent="0.25">
      <c r="A4510" s="1">
        <v>41487</v>
      </c>
      <c r="B4510" t="s">
        <v>5</v>
      </c>
      <c r="C4510" t="s">
        <v>27</v>
      </c>
      <c r="D4510" t="s">
        <v>39</v>
      </c>
      <c r="E4510">
        <v>87.563850000000002</v>
      </c>
      <c r="F4510" t="s">
        <v>43</v>
      </c>
      <c r="G4510" t="s">
        <v>43</v>
      </c>
      <c r="H4510">
        <v>19.7</v>
      </c>
      <c r="I4510">
        <v>12.6</v>
      </c>
      <c r="J4510">
        <v>13.8</v>
      </c>
    </row>
    <row r="4511" spans="1:10" x14ac:dyDescent="0.25">
      <c r="A4511" s="1">
        <v>41487</v>
      </c>
      <c r="B4511" t="s">
        <v>5</v>
      </c>
      <c r="C4511" t="s">
        <v>27</v>
      </c>
      <c r="D4511" t="s">
        <v>38</v>
      </c>
      <c r="E4511">
        <v>101.89740999999999</v>
      </c>
      <c r="F4511" t="s">
        <v>43</v>
      </c>
      <c r="G4511" t="s">
        <v>43</v>
      </c>
      <c r="H4511">
        <v>2.7</v>
      </c>
      <c r="I4511">
        <v>6</v>
      </c>
      <c r="J4511">
        <v>6.7</v>
      </c>
    </row>
    <row r="4512" spans="1:10" x14ac:dyDescent="0.25">
      <c r="A4512" s="1">
        <v>41487</v>
      </c>
      <c r="B4512" t="s">
        <v>5</v>
      </c>
      <c r="C4512" t="s">
        <v>27</v>
      </c>
      <c r="D4512" t="s">
        <v>37</v>
      </c>
      <c r="E4512">
        <v>62.958489999999998</v>
      </c>
      <c r="F4512" t="s">
        <v>43</v>
      </c>
      <c r="G4512" t="s">
        <v>43</v>
      </c>
      <c r="H4512">
        <v>2.7</v>
      </c>
      <c r="I4512">
        <v>1.4</v>
      </c>
      <c r="J4512">
        <v>3.7</v>
      </c>
    </row>
    <row r="4513" spans="1:10" x14ac:dyDescent="0.25">
      <c r="A4513" s="1">
        <v>41487</v>
      </c>
      <c r="B4513" t="s">
        <v>5</v>
      </c>
      <c r="C4513" t="s">
        <v>27</v>
      </c>
      <c r="D4513" t="s">
        <v>36</v>
      </c>
      <c r="E4513">
        <v>53.996209999999998</v>
      </c>
      <c r="F4513" t="s">
        <v>43</v>
      </c>
      <c r="G4513" t="s">
        <v>43</v>
      </c>
      <c r="H4513">
        <v>7.6</v>
      </c>
      <c r="I4513">
        <v>9.6</v>
      </c>
      <c r="J4513">
        <v>10.7</v>
      </c>
    </row>
    <row r="4514" spans="1:10" x14ac:dyDescent="0.25">
      <c r="A4514" s="1">
        <v>41487</v>
      </c>
      <c r="B4514" t="s">
        <v>5</v>
      </c>
      <c r="C4514" t="s">
        <v>27</v>
      </c>
      <c r="D4514" t="s">
        <v>35</v>
      </c>
      <c r="E4514">
        <v>66.918310000000005</v>
      </c>
      <c r="F4514" t="s">
        <v>43</v>
      </c>
      <c r="G4514" t="s">
        <v>43</v>
      </c>
      <c r="H4514">
        <v>2.7</v>
      </c>
      <c r="I4514">
        <v>2.5</v>
      </c>
      <c r="J4514">
        <v>2.8</v>
      </c>
    </row>
    <row r="4515" spans="1:10" x14ac:dyDescent="0.25">
      <c r="A4515" s="1">
        <v>41487</v>
      </c>
      <c r="B4515" t="s">
        <v>5</v>
      </c>
      <c r="C4515" t="s">
        <v>28</v>
      </c>
      <c r="D4515" t="s">
        <v>40</v>
      </c>
      <c r="E4515">
        <v>62.850070000000002</v>
      </c>
      <c r="F4515">
        <v>63.573369999999997</v>
      </c>
      <c r="G4515">
        <v>-0.4</v>
      </c>
      <c r="H4515">
        <v>9.5</v>
      </c>
      <c r="I4515">
        <v>10.3</v>
      </c>
      <c r="J4515">
        <v>9.3000000000000007</v>
      </c>
    </row>
    <row r="4516" spans="1:10" x14ac:dyDescent="0.25">
      <c r="A4516" s="1">
        <v>41487</v>
      </c>
      <c r="B4516" t="s">
        <v>5</v>
      </c>
      <c r="C4516" t="s">
        <v>28</v>
      </c>
      <c r="D4516" t="s">
        <v>39</v>
      </c>
      <c r="E4516">
        <v>50.958829999999999</v>
      </c>
      <c r="F4516" t="s">
        <v>43</v>
      </c>
      <c r="G4516" t="s">
        <v>43</v>
      </c>
      <c r="H4516">
        <v>15.3</v>
      </c>
      <c r="I4516">
        <v>9</v>
      </c>
      <c r="J4516">
        <v>7.9</v>
      </c>
    </row>
    <row r="4517" spans="1:10" x14ac:dyDescent="0.25">
      <c r="A4517" s="1">
        <v>41487</v>
      </c>
      <c r="B4517" t="s">
        <v>5</v>
      </c>
      <c r="C4517" t="s">
        <v>28</v>
      </c>
      <c r="D4517" t="s">
        <v>38</v>
      </c>
      <c r="E4517">
        <v>77.297899999999998</v>
      </c>
      <c r="F4517" t="s">
        <v>43</v>
      </c>
      <c r="G4517" t="s">
        <v>43</v>
      </c>
      <c r="H4517">
        <v>7.3</v>
      </c>
      <c r="I4517">
        <v>8.8000000000000007</v>
      </c>
      <c r="J4517">
        <v>7.8</v>
      </c>
    </row>
    <row r="4518" spans="1:10" x14ac:dyDescent="0.25">
      <c r="A4518" s="1">
        <v>41487</v>
      </c>
      <c r="B4518" t="s">
        <v>5</v>
      </c>
      <c r="C4518" t="s">
        <v>28</v>
      </c>
      <c r="D4518" t="s">
        <v>37</v>
      </c>
      <c r="E4518">
        <v>84.149249999999995</v>
      </c>
      <c r="F4518" t="s">
        <v>43</v>
      </c>
      <c r="G4518" t="s">
        <v>43</v>
      </c>
      <c r="H4518">
        <v>7.2</v>
      </c>
      <c r="I4518">
        <v>3</v>
      </c>
      <c r="J4518">
        <v>6</v>
      </c>
    </row>
    <row r="4519" spans="1:10" x14ac:dyDescent="0.25">
      <c r="A4519" s="1">
        <v>41487</v>
      </c>
      <c r="B4519" t="s">
        <v>5</v>
      </c>
      <c r="C4519" t="s">
        <v>28</v>
      </c>
      <c r="D4519" t="s">
        <v>36</v>
      </c>
      <c r="E4519">
        <v>54.770569999999999</v>
      </c>
      <c r="F4519" t="s">
        <v>43</v>
      </c>
      <c r="G4519" t="s">
        <v>43</v>
      </c>
      <c r="H4519">
        <v>11.3</v>
      </c>
      <c r="I4519">
        <v>14.8</v>
      </c>
      <c r="J4519">
        <v>12.3</v>
      </c>
    </row>
    <row r="4520" spans="1:10" x14ac:dyDescent="0.25">
      <c r="A4520" s="1">
        <v>41487</v>
      </c>
      <c r="B4520" t="s">
        <v>5</v>
      </c>
      <c r="C4520" t="s">
        <v>28</v>
      </c>
      <c r="D4520" t="s">
        <v>35</v>
      </c>
      <c r="E4520">
        <v>42.50356</v>
      </c>
      <c r="F4520" t="s">
        <v>43</v>
      </c>
      <c r="G4520" t="s">
        <v>43</v>
      </c>
      <c r="H4520">
        <v>12.1</v>
      </c>
      <c r="I4520">
        <v>10.5</v>
      </c>
      <c r="J4520">
        <v>9</v>
      </c>
    </row>
    <row r="4521" spans="1:10" x14ac:dyDescent="0.25">
      <c r="A4521" s="1">
        <v>41487</v>
      </c>
      <c r="B4521" t="s">
        <v>5</v>
      </c>
      <c r="C4521" t="s">
        <v>29</v>
      </c>
      <c r="D4521" t="s">
        <v>40</v>
      </c>
      <c r="E4521">
        <v>75.883250000000004</v>
      </c>
      <c r="F4521">
        <v>75.208389999999994</v>
      </c>
      <c r="G4521">
        <v>0.9</v>
      </c>
      <c r="H4521">
        <v>4.8</v>
      </c>
      <c r="I4521">
        <v>4.9000000000000004</v>
      </c>
      <c r="J4521">
        <v>5.0999999999999996</v>
      </c>
    </row>
    <row r="4522" spans="1:10" x14ac:dyDescent="0.25">
      <c r="A4522" s="1">
        <v>41487</v>
      </c>
      <c r="B4522" t="s">
        <v>5</v>
      </c>
      <c r="C4522" t="s">
        <v>29</v>
      </c>
      <c r="D4522" t="s">
        <v>39</v>
      </c>
      <c r="E4522">
        <v>83.107089999999999</v>
      </c>
      <c r="F4522" t="s">
        <v>43</v>
      </c>
      <c r="G4522" t="s">
        <v>43</v>
      </c>
      <c r="H4522">
        <v>4.7</v>
      </c>
      <c r="I4522">
        <v>5.0999999999999996</v>
      </c>
      <c r="J4522">
        <v>5.4</v>
      </c>
    </row>
    <row r="4523" spans="1:10" x14ac:dyDescent="0.25">
      <c r="A4523" s="1">
        <v>41487</v>
      </c>
      <c r="B4523" t="s">
        <v>5</v>
      </c>
      <c r="C4523" t="s">
        <v>29</v>
      </c>
      <c r="D4523" t="s">
        <v>38</v>
      </c>
      <c r="E4523">
        <v>100.44713</v>
      </c>
      <c r="F4523" t="s">
        <v>43</v>
      </c>
      <c r="G4523" t="s">
        <v>43</v>
      </c>
      <c r="H4523">
        <v>12.2</v>
      </c>
      <c r="I4523">
        <v>4.9000000000000004</v>
      </c>
      <c r="J4523">
        <v>4.8</v>
      </c>
    </row>
    <row r="4524" spans="1:10" x14ac:dyDescent="0.25">
      <c r="A4524" s="1">
        <v>41487</v>
      </c>
      <c r="B4524" t="s">
        <v>5</v>
      </c>
      <c r="C4524" t="s">
        <v>29</v>
      </c>
      <c r="D4524" t="s">
        <v>37</v>
      </c>
      <c r="E4524">
        <v>58.574379999999998</v>
      </c>
      <c r="F4524" t="s">
        <v>43</v>
      </c>
      <c r="G4524" t="s">
        <v>43</v>
      </c>
      <c r="H4524">
        <v>-12.4</v>
      </c>
      <c r="I4524">
        <v>-6.6</v>
      </c>
      <c r="J4524">
        <v>-3.4</v>
      </c>
    </row>
    <row r="4525" spans="1:10" x14ac:dyDescent="0.25">
      <c r="A4525" s="1">
        <v>41487</v>
      </c>
      <c r="B4525" t="s">
        <v>5</v>
      </c>
      <c r="C4525" t="s">
        <v>29</v>
      </c>
      <c r="D4525" t="s">
        <v>36</v>
      </c>
      <c r="E4525">
        <v>69.856170000000006</v>
      </c>
      <c r="F4525" t="s">
        <v>43</v>
      </c>
      <c r="G4525" t="s">
        <v>43</v>
      </c>
      <c r="H4525">
        <v>7.8</v>
      </c>
      <c r="I4525">
        <v>12.4</v>
      </c>
      <c r="J4525">
        <v>10.8</v>
      </c>
    </row>
    <row r="4526" spans="1:10" x14ac:dyDescent="0.25">
      <c r="A4526" s="1">
        <v>41487</v>
      </c>
      <c r="B4526" t="s">
        <v>5</v>
      </c>
      <c r="C4526" t="s">
        <v>29</v>
      </c>
      <c r="D4526" t="s">
        <v>35</v>
      </c>
      <c r="E4526">
        <v>70.709800000000001</v>
      </c>
      <c r="F4526" t="s">
        <v>43</v>
      </c>
      <c r="G4526" t="s">
        <v>43</v>
      </c>
      <c r="H4526">
        <v>16.899999999999999</v>
      </c>
      <c r="I4526">
        <v>10.199999999999999</v>
      </c>
      <c r="J4526">
        <v>8.6</v>
      </c>
    </row>
    <row r="4527" spans="1:10" x14ac:dyDescent="0.25">
      <c r="A4527" s="1">
        <v>41487</v>
      </c>
      <c r="B4527" t="s">
        <v>5</v>
      </c>
      <c r="C4527" t="s">
        <v>32</v>
      </c>
      <c r="D4527" t="s">
        <v>40</v>
      </c>
      <c r="E4527">
        <v>74.446629999999999</v>
      </c>
      <c r="F4527">
        <v>72.488439999999997</v>
      </c>
      <c r="G4527">
        <v>-0.4</v>
      </c>
      <c r="H4527">
        <v>10.3</v>
      </c>
      <c r="I4527">
        <v>9.8000000000000007</v>
      </c>
      <c r="J4527">
        <v>9.4</v>
      </c>
    </row>
    <row r="4528" spans="1:10" x14ac:dyDescent="0.25">
      <c r="A4528" s="1">
        <v>41487</v>
      </c>
      <c r="B4528" t="s">
        <v>5</v>
      </c>
      <c r="C4528" t="s">
        <v>32</v>
      </c>
      <c r="D4528" t="s">
        <v>39</v>
      </c>
      <c r="E4528">
        <v>61.967350000000003</v>
      </c>
      <c r="F4528" t="s">
        <v>43</v>
      </c>
      <c r="G4528" t="s">
        <v>43</v>
      </c>
      <c r="H4528">
        <v>21.7</v>
      </c>
      <c r="I4528">
        <v>16.3</v>
      </c>
      <c r="J4528">
        <v>17.8</v>
      </c>
    </row>
    <row r="4529" spans="1:10" x14ac:dyDescent="0.25">
      <c r="A4529" s="1">
        <v>41487</v>
      </c>
      <c r="B4529" t="s">
        <v>5</v>
      </c>
      <c r="C4529" t="s">
        <v>32</v>
      </c>
      <c r="D4529" t="s">
        <v>38</v>
      </c>
      <c r="E4529">
        <v>109.79001</v>
      </c>
      <c r="F4529" t="s">
        <v>43</v>
      </c>
      <c r="G4529" t="s">
        <v>43</v>
      </c>
      <c r="H4529">
        <v>9.9</v>
      </c>
      <c r="I4529">
        <v>7.9</v>
      </c>
      <c r="J4529">
        <v>6.5</v>
      </c>
    </row>
    <row r="4530" spans="1:10" x14ac:dyDescent="0.25">
      <c r="A4530" s="1">
        <v>41487</v>
      </c>
      <c r="B4530" t="s">
        <v>5</v>
      </c>
      <c r="C4530" t="s">
        <v>32</v>
      </c>
      <c r="D4530" t="s">
        <v>37</v>
      </c>
      <c r="E4530">
        <v>60.191020000000002</v>
      </c>
      <c r="F4530" t="s">
        <v>43</v>
      </c>
      <c r="G4530" t="s">
        <v>43</v>
      </c>
      <c r="H4530">
        <v>3.1</v>
      </c>
      <c r="I4530">
        <v>9.3000000000000007</v>
      </c>
      <c r="J4530">
        <v>9.1999999999999993</v>
      </c>
    </row>
    <row r="4531" spans="1:10" x14ac:dyDescent="0.25">
      <c r="A4531" s="1">
        <v>41487</v>
      </c>
      <c r="B4531" t="s">
        <v>5</v>
      </c>
      <c r="C4531" t="s">
        <v>32</v>
      </c>
      <c r="D4531" t="s">
        <v>36</v>
      </c>
      <c r="E4531">
        <v>68.958420000000004</v>
      </c>
      <c r="F4531" t="s">
        <v>43</v>
      </c>
      <c r="G4531" t="s">
        <v>43</v>
      </c>
      <c r="H4531">
        <v>11.1</v>
      </c>
      <c r="I4531">
        <v>9.1999999999999993</v>
      </c>
      <c r="J4531">
        <v>10</v>
      </c>
    </row>
    <row r="4532" spans="1:10" x14ac:dyDescent="0.25">
      <c r="A4532" s="1">
        <v>41487</v>
      </c>
      <c r="B4532" t="s">
        <v>5</v>
      </c>
      <c r="C4532" t="s">
        <v>32</v>
      </c>
      <c r="D4532" t="s">
        <v>35</v>
      </c>
      <c r="E4532">
        <v>95.170209999999997</v>
      </c>
      <c r="F4532" t="s">
        <v>43</v>
      </c>
      <c r="G4532" t="s">
        <v>43</v>
      </c>
      <c r="H4532">
        <v>14.7</v>
      </c>
      <c r="I4532">
        <v>19.600000000000001</v>
      </c>
      <c r="J4532">
        <v>15</v>
      </c>
    </row>
    <row r="4533" spans="1:10" x14ac:dyDescent="0.25">
      <c r="A4533" s="1">
        <v>41487</v>
      </c>
      <c r="B4533" t="s">
        <v>5</v>
      </c>
      <c r="C4533" t="s">
        <v>33</v>
      </c>
      <c r="D4533" t="s">
        <v>40</v>
      </c>
      <c r="E4533">
        <v>76.653540000000007</v>
      </c>
      <c r="F4533">
        <v>75.405379999999994</v>
      </c>
      <c r="G4533">
        <v>3.5</v>
      </c>
      <c r="H4533">
        <v>15.4</v>
      </c>
      <c r="I4533">
        <v>13.1</v>
      </c>
      <c r="J4533">
        <v>11.5</v>
      </c>
    </row>
    <row r="4534" spans="1:10" x14ac:dyDescent="0.25">
      <c r="A4534" s="1">
        <v>41487</v>
      </c>
      <c r="B4534" t="s">
        <v>5</v>
      </c>
      <c r="C4534" t="s">
        <v>33</v>
      </c>
      <c r="D4534" t="s">
        <v>39</v>
      </c>
      <c r="E4534">
        <v>136.50787</v>
      </c>
      <c r="F4534" t="s">
        <v>43</v>
      </c>
      <c r="G4534" t="s">
        <v>43</v>
      </c>
      <c r="H4534">
        <v>12.6</v>
      </c>
      <c r="I4534">
        <v>5.9</v>
      </c>
      <c r="J4534">
        <v>9</v>
      </c>
    </row>
    <row r="4535" spans="1:10" x14ac:dyDescent="0.25">
      <c r="A4535" s="1">
        <v>41487</v>
      </c>
      <c r="B4535" t="s">
        <v>5</v>
      </c>
      <c r="C4535" t="s">
        <v>33</v>
      </c>
      <c r="D4535" t="s">
        <v>38</v>
      </c>
      <c r="E4535">
        <v>95.355950000000007</v>
      </c>
      <c r="F4535" t="s">
        <v>43</v>
      </c>
      <c r="G4535" t="s">
        <v>43</v>
      </c>
      <c r="H4535">
        <v>14.5</v>
      </c>
      <c r="I4535">
        <v>10.6</v>
      </c>
      <c r="J4535">
        <v>8.3000000000000007</v>
      </c>
    </row>
    <row r="4536" spans="1:10" x14ac:dyDescent="0.25">
      <c r="A4536" s="1">
        <v>41487</v>
      </c>
      <c r="B4536" t="s">
        <v>5</v>
      </c>
      <c r="C4536" t="s">
        <v>33</v>
      </c>
      <c r="D4536" t="s">
        <v>37</v>
      </c>
      <c r="E4536">
        <v>92.055090000000007</v>
      </c>
      <c r="F4536" t="s">
        <v>43</v>
      </c>
      <c r="G4536" t="s">
        <v>43</v>
      </c>
      <c r="H4536">
        <v>11.3</v>
      </c>
      <c r="I4536">
        <v>11.7</v>
      </c>
      <c r="J4536">
        <v>9.8000000000000007</v>
      </c>
    </row>
    <row r="4537" spans="1:10" x14ac:dyDescent="0.25">
      <c r="A4537" s="1">
        <v>41487</v>
      </c>
      <c r="B4537" t="s">
        <v>5</v>
      </c>
      <c r="C4537" t="s">
        <v>33</v>
      </c>
      <c r="D4537" t="s">
        <v>36</v>
      </c>
      <c r="E4537">
        <v>41.368189999999998</v>
      </c>
      <c r="F4537" t="s">
        <v>43</v>
      </c>
      <c r="G4537" t="s">
        <v>43</v>
      </c>
      <c r="H4537">
        <v>13.4</v>
      </c>
      <c r="I4537">
        <v>11.3</v>
      </c>
      <c r="J4537">
        <v>13.1</v>
      </c>
    </row>
    <row r="4538" spans="1:10" x14ac:dyDescent="0.25">
      <c r="A4538" s="1">
        <v>41487</v>
      </c>
      <c r="B4538" t="s">
        <v>5</v>
      </c>
      <c r="C4538" t="s">
        <v>33</v>
      </c>
      <c r="D4538" t="s">
        <v>35</v>
      </c>
      <c r="E4538">
        <v>66.724639999999994</v>
      </c>
      <c r="F4538" t="s">
        <v>43</v>
      </c>
      <c r="G4538" t="s">
        <v>43</v>
      </c>
      <c r="H4538">
        <v>34.299999999999997</v>
      </c>
      <c r="I4538">
        <v>37.9</v>
      </c>
      <c r="J4538">
        <v>30.4</v>
      </c>
    </row>
    <row r="4539" spans="1:10" x14ac:dyDescent="0.25">
      <c r="A4539" s="1">
        <v>41487</v>
      </c>
      <c r="B4539" t="s">
        <v>34</v>
      </c>
      <c r="C4539" t="s">
        <v>16</v>
      </c>
      <c r="D4539" t="s">
        <v>40</v>
      </c>
      <c r="E4539">
        <v>111.36619</v>
      </c>
      <c r="F4539">
        <v>110.52625</v>
      </c>
      <c r="G4539">
        <v>-3.6</v>
      </c>
      <c r="H4539">
        <v>4.3</v>
      </c>
      <c r="I4539">
        <v>8.3000000000000007</v>
      </c>
      <c r="J4539">
        <v>8.1999999999999993</v>
      </c>
    </row>
    <row r="4540" spans="1:10" x14ac:dyDescent="0.25">
      <c r="A4540" s="1">
        <v>41487</v>
      </c>
      <c r="B4540" t="s">
        <v>34</v>
      </c>
      <c r="C4540" t="s">
        <v>16</v>
      </c>
      <c r="D4540" t="s">
        <v>39</v>
      </c>
      <c r="E4540">
        <v>91.885670000000005</v>
      </c>
      <c r="F4540" t="s">
        <v>43</v>
      </c>
      <c r="G4540" t="s">
        <v>43</v>
      </c>
      <c r="H4540">
        <v>12</v>
      </c>
      <c r="I4540">
        <v>5.6</v>
      </c>
      <c r="J4540">
        <v>6.4</v>
      </c>
    </row>
    <row r="4541" spans="1:10" x14ac:dyDescent="0.25">
      <c r="A4541" s="1">
        <v>41487</v>
      </c>
      <c r="B4541" t="s">
        <v>34</v>
      </c>
      <c r="C4541" t="s">
        <v>16</v>
      </c>
      <c r="D4541" t="s">
        <v>38</v>
      </c>
      <c r="E4541">
        <v>115.04423</v>
      </c>
      <c r="F4541" t="s">
        <v>43</v>
      </c>
      <c r="G4541" t="s">
        <v>43</v>
      </c>
      <c r="H4541">
        <v>9.8000000000000007</v>
      </c>
      <c r="I4541">
        <v>4</v>
      </c>
      <c r="J4541">
        <v>3.7</v>
      </c>
    </row>
    <row r="4542" spans="1:10" x14ac:dyDescent="0.25">
      <c r="A4542" s="1">
        <v>41487</v>
      </c>
      <c r="B4542" t="s">
        <v>34</v>
      </c>
      <c r="C4542" t="s">
        <v>16</v>
      </c>
      <c r="D4542" t="s">
        <v>37</v>
      </c>
      <c r="E4542">
        <v>100.96237000000001</v>
      </c>
      <c r="F4542" t="s">
        <v>43</v>
      </c>
      <c r="G4542" t="s">
        <v>43</v>
      </c>
      <c r="H4542">
        <v>-5</v>
      </c>
      <c r="I4542">
        <v>14</v>
      </c>
      <c r="J4542">
        <v>12.9</v>
      </c>
    </row>
    <row r="4543" spans="1:10" x14ac:dyDescent="0.25">
      <c r="A4543" s="1">
        <v>41487</v>
      </c>
      <c r="B4543" t="s">
        <v>34</v>
      </c>
      <c r="C4543" t="s">
        <v>16</v>
      </c>
      <c r="D4543" t="s">
        <v>36</v>
      </c>
      <c r="E4543">
        <v>113.92027</v>
      </c>
      <c r="F4543" t="s">
        <v>43</v>
      </c>
      <c r="G4543" t="s">
        <v>43</v>
      </c>
      <c r="H4543">
        <v>11.6</v>
      </c>
      <c r="I4543">
        <v>9.5</v>
      </c>
      <c r="J4543">
        <v>9.4</v>
      </c>
    </row>
    <row r="4544" spans="1:10" x14ac:dyDescent="0.25">
      <c r="A4544" s="1">
        <v>41487</v>
      </c>
      <c r="B4544" t="s">
        <v>34</v>
      </c>
      <c r="C4544" t="s">
        <v>16</v>
      </c>
      <c r="D4544" t="s">
        <v>35</v>
      </c>
      <c r="E4544">
        <v>166.26118</v>
      </c>
      <c r="F4544" t="s">
        <v>43</v>
      </c>
      <c r="G4544" t="s">
        <v>43</v>
      </c>
      <c r="H4544">
        <v>-6.4</v>
      </c>
      <c r="I4544">
        <v>1.4</v>
      </c>
      <c r="J4544">
        <v>3.9</v>
      </c>
    </row>
    <row r="4545" spans="1:10" x14ac:dyDescent="0.25">
      <c r="A4545" s="1">
        <v>41487</v>
      </c>
      <c r="B4545" t="s">
        <v>34</v>
      </c>
      <c r="C4545" t="s">
        <v>19</v>
      </c>
      <c r="D4545" t="s">
        <v>40</v>
      </c>
      <c r="E4545">
        <v>115.29567</v>
      </c>
      <c r="F4545">
        <v>114.51213</v>
      </c>
      <c r="G4545">
        <v>0.5</v>
      </c>
      <c r="H4545">
        <v>-0.1</v>
      </c>
      <c r="I4545">
        <v>0.6</v>
      </c>
      <c r="J4545">
        <v>1.7</v>
      </c>
    </row>
    <row r="4546" spans="1:10" x14ac:dyDescent="0.25">
      <c r="A4546" s="1">
        <v>41487</v>
      </c>
      <c r="B4546" t="s">
        <v>34</v>
      </c>
      <c r="C4546" t="s">
        <v>19</v>
      </c>
      <c r="D4546" t="s">
        <v>39</v>
      </c>
      <c r="E4546">
        <v>106.62115</v>
      </c>
      <c r="F4546" t="s">
        <v>43</v>
      </c>
      <c r="G4546" t="s">
        <v>43</v>
      </c>
      <c r="H4546">
        <v>-6</v>
      </c>
      <c r="I4546">
        <v>-7.8</v>
      </c>
      <c r="J4546">
        <v>-5.5</v>
      </c>
    </row>
    <row r="4547" spans="1:10" x14ac:dyDescent="0.25">
      <c r="A4547" s="1">
        <v>41487</v>
      </c>
      <c r="B4547" t="s">
        <v>34</v>
      </c>
      <c r="C4547" t="s">
        <v>19</v>
      </c>
      <c r="D4547" t="s">
        <v>38</v>
      </c>
      <c r="E4547">
        <v>127.94029</v>
      </c>
      <c r="F4547" t="s">
        <v>43</v>
      </c>
      <c r="G4547" t="s">
        <v>43</v>
      </c>
      <c r="H4547">
        <v>4.3</v>
      </c>
      <c r="I4547">
        <v>3.8</v>
      </c>
      <c r="J4547">
        <v>3.5</v>
      </c>
    </row>
    <row r="4548" spans="1:10" x14ac:dyDescent="0.25">
      <c r="A4548" s="1">
        <v>41487</v>
      </c>
      <c r="B4548" t="s">
        <v>34</v>
      </c>
      <c r="C4548" t="s">
        <v>19</v>
      </c>
      <c r="D4548" t="s">
        <v>37</v>
      </c>
      <c r="E4548">
        <v>146.94619</v>
      </c>
      <c r="F4548" t="s">
        <v>43</v>
      </c>
      <c r="G4548" t="s">
        <v>43</v>
      </c>
      <c r="H4548">
        <v>-11</v>
      </c>
      <c r="I4548">
        <v>-9.6999999999999993</v>
      </c>
      <c r="J4548">
        <v>-6.2</v>
      </c>
    </row>
    <row r="4549" spans="1:10" x14ac:dyDescent="0.25">
      <c r="A4549" s="1">
        <v>41487</v>
      </c>
      <c r="B4549" t="s">
        <v>34</v>
      </c>
      <c r="C4549" t="s">
        <v>19</v>
      </c>
      <c r="D4549" t="s">
        <v>36</v>
      </c>
      <c r="E4549">
        <v>93.328389999999999</v>
      </c>
      <c r="F4549" t="s">
        <v>43</v>
      </c>
      <c r="G4549" t="s">
        <v>43</v>
      </c>
      <c r="H4549">
        <v>10.1</v>
      </c>
      <c r="I4549">
        <v>13.1</v>
      </c>
      <c r="J4549">
        <v>11.6</v>
      </c>
    </row>
    <row r="4550" spans="1:10" x14ac:dyDescent="0.25">
      <c r="A4550" s="1">
        <v>41487</v>
      </c>
      <c r="B4550" t="s">
        <v>34</v>
      </c>
      <c r="C4550" t="s">
        <v>19</v>
      </c>
      <c r="D4550" t="s">
        <v>35</v>
      </c>
      <c r="E4550">
        <v>104.64004</v>
      </c>
      <c r="F4550" t="s">
        <v>43</v>
      </c>
      <c r="G4550" t="s">
        <v>43</v>
      </c>
      <c r="H4550">
        <v>-5.0999999999999996</v>
      </c>
      <c r="I4550">
        <v>-6.1</v>
      </c>
      <c r="J4550">
        <v>0.2</v>
      </c>
    </row>
    <row r="4551" spans="1:10" x14ac:dyDescent="0.25">
      <c r="A4551" s="1">
        <v>41487</v>
      </c>
      <c r="B4551" t="s">
        <v>34</v>
      </c>
      <c r="C4551" t="s">
        <v>22</v>
      </c>
      <c r="D4551" t="s">
        <v>40</v>
      </c>
      <c r="E4551">
        <v>123.63669</v>
      </c>
      <c r="F4551">
        <v>122.29079</v>
      </c>
      <c r="G4551">
        <v>-7.7</v>
      </c>
      <c r="H4551">
        <v>4.9000000000000004</v>
      </c>
      <c r="I4551">
        <v>6.4</v>
      </c>
      <c r="J4551">
        <v>5.0999999999999996</v>
      </c>
    </row>
    <row r="4552" spans="1:10" x14ac:dyDescent="0.25">
      <c r="A4552" s="1">
        <v>41487</v>
      </c>
      <c r="B4552" t="s">
        <v>34</v>
      </c>
      <c r="C4552" t="s">
        <v>22</v>
      </c>
      <c r="D4552" t="s">
        <v>39</v>
      </c>
      <c r="E4552">
        <v>90.896789999999996</v>
      </c>
      <c r="F4552" t="s">
        <v>43</v>
      </c>
      <c r="G4552" t="s">
        <v>43</v>
      </c>
      <c r="H4552">
        <v>-4.5</v>
      </c>
      <c r="I4552">
        <v>-0.7</v>
      </c>
      <c r="J4552">
        <v>0.5</v>
      </c>
    </row>
    <row r="4553" spans="1:10" x14ac:dyDescent="0.25">
      <c r="A4553" s="1">
        <v>41487</v>
      </c>
      <c r="B4553" t="s">
        <v>34</v>
      </c>
      <c r="C4553" t="s">
        <v>22</v>
      </c>
      <c r="D4553" t="s">
        <v>38</v>
      </c>
      <c r="E4553">
        <v>170.84193999999999</v>
      </c>
      <c r="F4553" t="s">
        <v>43</v>
      </c>
      <c r="G4553" t="s">
        <v>43</v>
      </c>
      <c r="H4553">
        <v>0.8</v>
      </c>
      <c r="I4553">
        <v>3.7</v>
      </c>
      <c r="J4553">
        <v>3.5</v>
      </c>
    </row>
    <row r="4554" spans="1:10" x14ac:dyDescent="0.25">
      <c r="A4554" s="1">
        <v>41487</v>
      </c>
      <c r="B4554" t="s">
        <v>34</v>
      </c>
      <c r="C4554" t="s">
        <v>22</v>
      </c>
      <c r="D4554" t="s">
        <v>37</v>
      </c>
      <c r="E4554">
        <v>126.90129</v>
      </c>
      <c r="F4554" t="s">
        <v>43</v>
      </c>
      <c r="G4554" t="s">
        <v>43</v>
      </c>
      <c r="H4554">
        <v>-2.4</v>
      </c>
      <c r="I4554">
        <v>10.5</v>
      </c>
      <c r="J4554">
        <v>8.1999999999999993</v>
      </c>
    </row>
    <row r="4555" spans="1:10" x14ac:dyDescent="0.25">
      <c r="A4555" s="1">
        <v>41487</v>
      </c>
      <c r="B4555" t="s">
        <v>34</v>
      </c>
      <c r="C4555" t="s">
        <v>22</v>
      </c>
      <c r="D4555" t="s">
        <v>36</v>
      </c>
      <c r="E4555">
        <v>101.57494</v>
      </c>
      <c r="F4555" t="s">
        <v>43</v>
      </c>
      <c r="G4555" t="s">
        <v>43</v>
      </c>
      <c r="H4555">
        <v>16.100000000000001</v>
      </c>
      <c r="I4555">
        <v>10.3</v>
      </c>
      <c r="J4555">
        <v>7.3</v>
      </c>
    </row>
    <row r="4556" spans="1:10" x14ac:dyDescent="0.25">
      <c r="A4556" s="1">
        <v>41487</v>
      </c>
      <c r="B4556" t="s">
        <v>34</v>
      </c>
      <c r="C4556" t="s">
        <v>22</v>
      </c>
      <c r="D4556" t="s">
        <v>35</v>
      </c>
      <c r="E4556">
        <v>238.88586000000001</v>
      </c>
      <c r="F4556" t="s">
        <v>43</v>
      </c>
      <c r="G4556" t="s">
        <v>43</v>
      </c>
      <c r="H4556">
        <v>5.3</v>
      </c>
      <c r="I4556">
        <v>-3.8</v>
      </c>
      <c r="J4556">
        <v>-2.7</v>
      </c>
    </row>
    <row r="4557" spans="1:10" x14ac:dyDescent="0.25">
      <c r="A4557" s="1">
        <v>41487</v>
      </c>
      <c r="B4557" t="s">
        <v>34</v>
      </c>
      <c r="C4557" t="s">
        <v>23</v>
      </c>
      <c r="D4557" t="s">
        <v>40</v>
      </c>
      <c r="E4557">
        <v>98.09675</v>
      </c>
      <c r="F4557">
        <v>95.656809999999993</v>
      </c>
      <c r="G4557">
        <v>-1</v>
      </c>
      <c r="H4557">
        <v>0.6</v>
      </c>
      <c r="I4557">
        <v>0.7</v>
      </c>
      <c r="J4557">
        <v>0.9</v>
      </c>
    </row>
    <row r="4558" spans="1:10" x14ac:dyDescent="0.25">
      <c r="A4558" s="1">
        <v>41487</v>
      </c>
      <c r="B4558" t="s">
        <v>34</v>
      </c>
      <c r="C4558" t="s">
        <v>23</v>
      </c>
      <c r="D4558" t="s">
        <v>39</v>
      </c>
      <c r="E4558">
        <v>107.39482</v>
      </c>
      <c r="F4558" t="s">
        <v>43</v>
      </c>
      <c r="G4558" t="s">
        <v>43</v>
      </c>
      <c r="H4558">
        <v>-1.7</v>
      </c>
      <c r="I4558">
        <v>-4.5</v>
      </c>
      <c r="J4558">
        <v>-3.1</v>
      </c>
    </row>
    <row r="4559" spans="1:10" x14ac:dyDescent="0.25">
      <c r="A4559" s="1">
        <v>41487</v>
      </c>
      <c r="B4559" t="s">
        <v>34</v>
      </c>
      <c r="C4559" t="s">
        <v>23</v>
      </c>
      <c r="D4559" t="s">
        <v>38</v>
      </c>
      <c r="E4559">
        <v>116.06896999999999</v>
      </c>
      <c r="F4559" t="s">
        <v>43</v>
      </c>
      <c r="G4559" t="s">
        <v>43</v>
      </c>
      <c r="H4559">
        <v>5.2</v>
      </c>
      <c r="I4559">
        <v>2.5</v>
      </c>
      <c r="J4559">
        <v>2.1</v>
      </c>
    </row>
    <row r="4560" spans="1:10" x14ac:dyDescent="0.25">
      <c r="A4560" s="1">
        <v>41487</v>
      </c>
      <c r="B4560" t="s">
        <v>34</v>
      </c>
      <c r="C4560" t="s">
        <v>23</v>
      </c>
      <c r="D4560" t="s">
        <v>37</v>
      </c>
      <c r="E4560">
        <v>84.744330000000005</v>
      </c>
      <c r="F4560" t="s">
        <v>43</v>
      </c>
      <c r="G4560" t="s">
        <v>43</v>
      </c>
      <c r="H4560">
        <v>-7.3</v>
      </c>
      <c r="I4560">
        <v>-0.4</v>
      </c>
      <c r="J4560">
        <v>1.2</v>
      </c>
    </row>
    <row r="4561" spans="1:10" x14ac:dyDescent="0.25">
      <c r="A4561" s="1">
        <v>41487</v>
      </c>
      <c r="B4561" t="s">
        <v>34</v>
      </c>
      <c r="C4561" t="s">
        <v>23</v>
      </c>
      <c r="D4561" t="s">
        <v>36</v>
      </c>
      <c r="E4561">
        <v>94.592039999999997</v>
      </c>
      <c r="F4561" t="s">
        <v>43</v>
      </c>
      <c r="G4561" t="s">
        <v>43</v>
      </c>
      <c r="H4561">
        <v>2.4</v>
      </c>
      <c r="I4561">
        <v>1.2</v>
      </c>
      <c r="J4561">
        <v>0.9</v>
      </c>
    </row>
    <row r="4562" spans="1:10" x14ac:dyDescent="0.25">
      <c r="A4562" s="1">
        <v>41487</v>
      </c>
      <c r="B4562" t="s">
        <v>34</v>
      </c>
      <c r="C4562" t="s">
        <v>23</v>
      </c>
      <c r="D4562" t="s">
        <v>35</v>
      </c>
      <c r="E4562">
        <v>103.38521</v>
      </c>
      <c r="F4562" t="s">
        <v>43</v>
      </c>
      <c r="G4562" t="s">
        <v>43</v>
      </c>
      <c r="H4562">
        <v>1.7</v>
      </c>
      <c r="I4562">
        <v>-6.3</v>
      </c>
      <c r="J4562">
        <v>-7.1</v>
      </c>
    </row>
    <row r="4563" spans="1:10" x14ac:dyDescent="0.25">
      <c r="A4563" s="1">
        <v>41487</v>
      </c>
      <c r="B4563" t="s">
        <v>34</v>
      </c>
      <c r="C4563" t="s">
        <v>24</v>
      </c>
      <c r="D4563" t="s">
        <v>40</v>
      </c>
      <c r="E4563">
        <v>110.06707</v>
      </c>
      <c r="F4563">
        <v>108.66898999999999</v>
      </c>
      <c r="G4563">
        <v>-5.7</v>
      </c>
      <c r="H4563">
        <v>2.1</v>
      </c>
      <c r="I4563">
        <v>3.4</v>
      </c>
      <c r="J4563">
        <v>2</v>
      </c>
    </row>
    <row r="4564" spans="1:10" x14ac:dyDescent="0.25">
      <c r="A4564" s="1">
        <v>41487</v>
      </c>
      <c r="B4564" t="s">
        <v>34</v>
      </c>
      <c r="C4564" t="s">
        <v>24</v>
      </c>
      <c r="D4564" t="s">
        <v>39</v>
      </c>
      <c r="E4564">
        <v>120.00359</v>
      </c>
      <c r="F4564" t="s">
        <v>43</v>
      </c>
      <c r="G4564" t="s">
        <v>43</v>
      </c>
      <c r="H4564">
        <v>6.1</v>
      </c>
      <c r="I4564">
        <v>-2.2999999999999998</v>
      </c>
      <c r="J4564">
        <v>1.2</v>
      </c>
    </row>
    <row r="4565" spans="1:10" x14ac:dyDescent="0.25">
      <c r="A4565" s="1">
        <v>41487</v>
      </c>
      <c r="B4565" t="s">
        <v>34</v>
      </c>
      <c r="C4565" t="s">
        <v>24</v>
      </c>
      <c r="D4565" t="s">
        <v>38</v>
      </c>
      <c r="E4565">
        <v>114.20645</v>
      </c>
      <c r="F4565" t="s">
        <v>43</v>
      </c>
      <c r="G4565" t="s">
        <v>43</v>
      </c>
      <c r="H4565">
        <v>8</v>
      </c>
      <c r="I4565">
        <v>4.8</v>
      </c>
      <c r="J4565">
        <v>5.0999999999999996</v>
      </c>
    </row>
    <row r="4566" spans="1:10" x14ac:dyDescent="0.25">
      <c r="A4566" s="1">
        <v>41487</v>
      </c>
      <c r="B4566" t="s">
        <v>34</v>
      </c>
      <c r="C4566" t="s">
        <v>24</v>
      </c>
      <c r="D4566" t="s">
        <v>37</v>
      </c>
      <c r="E4566">
        <v>174.55701999999999</v>
      </c>
      <c r="F4566" t="s">
        <v>43</v>
      </c>
      <c r="G4566" t="s">
        <v>43</v>
      </c>
      <c r="H4566">
        <v>6.6</v>
      </c>
      <c r="I4566">
        <v>5.2</v>
      </c>
      <c r="J4566">
        <v>2.6</v>
      </c>
    </row>
    <row r="4567" spans="1:10" x14ac:dyDescent="0.25">
      <c r="A4567" s="1">
        <v>41487</v>
      </c>
      <c r="B4567" t="s">
        <v>34</v>
      </c>
      <c r="C4567" t="s">
        <v>24</v>
      </c>
      <c r="D4567" t="s">
        <v>36</v>
      </c>
      <c r="E4567">
        <v>89.976470000000006</v>
      </c>
      <c r="F4567" t="s">
        <v>43</v>
      </c>
      <c r="G4567" t="s">
        <v>43</v>
      </c>
      <c r="H4567">
        <v>-3.3</v>
      </c>
      <c r="I4567">
        <v>3.2</v>
      </c>
      <c r="J4567">
        <v>0.4</v>
      </c>
    </row>
    <row r="4568" spans="1:10" x14ac:dyDescent="0.25">
      <c r="A4568" s="1">
        <v>41487</v>
      </c>
      <c r="B4568" t="s">
        <v>34</v>
      </c>
      <c r="C4568" t="s">
        <v>24</v>
      </c>
      <c r="D4568" t="s">
        <v>35</v>
      </c>
      <c r="E4568">
        <v>118.63227000000001</v>
      </c>
      <c r="F4568" t="s">
        <v>43</v>
      </c>
      <c r="G4568" t="s">
        <v>43</v>
      </c>
      <c r="H4568">
        <v>-4.4000000000000004</v>
      </c>
      <c r="I4568">
        <v>-3.8</v>
      </c>
      <c r="J4568">
        <v>-4.3</v>
      </c>
    </row>
    <row r="4569" spans="1:10" x14ac:dyDescent="0.25">
      <c r="A4569" s="1">
        <v>41487</v>
      </c>
      <c r="B4569" t="s">
        <v>34</v>
      </c>
      <c r="C4569" t="s">
        <v>25</v>
      </c>
      <c r="D4569" t="s">
        <v>40</v>
      </c>
      <c r="E4569">
        <v>117.76515000000001</v>
      </c>
      <c r="F4569">
        <v>117.37846999999999</v>
      </c>
      <c r="G4569">
        <v>2.2999999999999998</v>
      </c>
      <c r="H4569">
        <v>0.5</v>
      </c>
      <c r="I4569">
        <v>2.2999999999999998</v>
      </c>
      <c r="J4569">
        <v>3.6</v>
      </c>
    </row>
    <row r="4570" spans="1:10" x14ac:dyDescent="0.25">
      <c r="A4570" s="1">
        <v>41487</v>
      </c>
      <c r="B4570" t="s">
        <v>34</v>
      </c>
      <c r="C4570" t="s">
        <v>25</v>
      </c>
      <c r="D4570" t="s">
        <v>39</v>
      </c>
      <c r="E4570">
        <v>155.57541000000001</v>
      </c>
      <c r="F4570" t="s">
        <v>43</v>
      </c>
      <c r="G4570" t="s">
        <v>43</v>
      </c>
      <c r="H4570">
        <v>2.2999999999999998</v>
      </c>
      <c r="I4570">
        <v>-2.2999999999999998</v>
      </c>
      <c r="J4570">
        <v>-1.8</v>
      </c>
    </row>
    <row r="4571" spans="1:10" x14ac:dyDescent="0.25">
      <c r="A4571" s="1">
        <v>41487</v>
      </c>
      <c r="B4571" t="s">
        <v>34</v>
      </c>
      <c r="C4571" t="s">
        <v>25</v>
      </c>
      <c r="D4571" t="s">
        <v>38</v>
      </c>
      <c r="E4571">
        <v>114.72369999999999</v>
      </c>
      <c r="F4571" t="s">
        <v>43</v>
      </c>
      <c r="G4571" t="s">
        <v>43</v>
      </c>
      <c r="H4571">
        <v>5.2</v>
      </c>
      <c r="I4571">
        <v>7.1</v>
      </c>
      <c r="J4571">
        <v>7.5</v>
      </c>
    </row>
    <row r="4572" spans="1:10" x14ac:dyDescent="0.25">
      <c r="A4572" s="1">
        <v>41487</v>
      </c>
      <c r="B4572" t="s">
        <v>34</v>
      </c>
      <c r="C4572" t="s">
        <v>25</v>
      </c>
      <c r="D4572" t="s">
        <v>37</v>
      </c>
      <c r="E4572">
        <v>191.29371</v>
      </c>
      <c r="F4572" t="s">
        <v>43</v>
      </c>
      <c r="G4572" t="s">
        <v>43</v>
      </c>
      <c r="H4572">
        <v>-2.2000000000000002</v>
      </c>
      <c r="I4572">
        <v>-0.1</v>
      </c>
      <c r="J4572">
        <v>1.4</v>
      </c>
    </row>
    <row r="4573" spans="1:10" x14ac:dyDescent="0.25">
      <c r="A4573" s="1">
        <v>41487</v>
      </c>
      <c r="B4573" t="s">
        <v>34</v>
      </c>
      <c r="C4573" t="s">
        <v>25</v>
      </c>
      <c r="D4573" t="s">
        <v>36</v>
      </c>
      <c r="E4573">
        <v>93.417529999999999</v>
      </c>
      <c r="F4573" t="s">
        <v>43</v>
      </c>
      <c r="G4573" t="s">
        <v>43</v>
      </c>
      <c r="H4573">
        <v>-1.4</v>
      </c>
      <c r="I4573">
        <v>3</v>
      </c>
      <c r="J4573">
        <v>4.4000000000000004</v>
      </c>
    </row>
    <row r="4574" spans="1:10" x14ac:dyDescent="0.25">
      <c r="A4574" s="1">
        <v>41487</v>
      </c>
      <c r="B4574" t="s">
        <v>34</v>
      </c>
      <c r="C4574" t="s">
        <v>25</v>
      </c>
      <c r="D4574" t="s">
        <v>35</v>
      </c>
      <c r="E4574">
        <v>93.677229999999994</v>
      </c>
      <c r="F4574" t="s">
        <v>43</v>
      </c>
      <c r="G4574" t="s">
        <v>43</v>
      </c>
      <c r="H4574">
        <v>-10.1</v>
      </c>
      <c r="I4574">
        <v>-11.1</v>
      </c>
      <c r="J4574">
        <v>-5.4</v>
      </c>
    </row>
    <row r="4575" spans="1:10" x14ac:dyDescent="0.25">
      <c r="A4575" s="1">
        <v>41487</v>
      </c>
      <c r="B4575" t="s">
        <v>34</v>
      </c>
      <c r="C4575" t="s">
        <v>26</v>
      </c>
      <c r="D4575" t="s">
        <v>40</v>
      </c>
      <c r="E4575">
        <v>87.751109999999997</v>
      </c>
      <c r="F4575">
        <v>86.9726</v>
      </c>
      <c r="G4575">
        <v>-0.1</v>
      </c>
      <c r="H4575">
        <v>1.5</v>
      </c>
      <c r="I4575">
        <v>4.7</v>
      </c>
      <c r="J4575">
        <v>4.8</v>
      </c>
    </row>
    <row r="4576" spans="1:10" x14ac:dyDescent="0.25">
      <c r="A4576" s="1">
        <v>41487</v>
      </c>
      <c r="B4576" t="s">
        <v>34</v>
      </c>
      <c r="C4576" t="s">
        <v>26</v>
      </c>
      <c r="D4576" t="s">
        <v>39</v>
      </c>
      <c r="E4576">
        <v>114.58732000000001</v>
      </c>
      <c r="F4576" t="s">
        <v>43</v>
      </c>
      <c r="G4576" t="s">
        <v>43</v>
      </c>
      <c r="H4576">
        <v>-0.3</v>
      </c>
      <c r="I4576">
        <v>3.3</v>
      </c>
      <c r="J4576">
        <v>2.1</v>
      </c>
    </row>
    <row r="4577" spans="1:10" x14ac:dyDescent="0.25">
      <c r="A4577" s="1">
        <v>41487</v>
      </c>
      <c r="B4577" t="s">
        <v>34</v>
      </c>
      <c r="C4577" t="s">
        <v>26</v>
      </c>
      <c r="D4577" t="s">
        <v>38</v>
      </c>
      <c r="E4577">
        <v>64.77028</v>
      </c>
      <c r="F4577" t="s">
        <v>43</v>
      </c>
      <c r="G4577" t="s">
        <v>43</v>
      </c>
      <c r="H4577">
        <v>2.5</v>
      </c>
      <c r="I4577">
        <v>6.2</v>
      </c>
      <c r="J4577">
        <v>5.5</v>
      </c>
    </row>
    <row r="4578" spans="1:10" x14ac:dyDescent="0.25">
      <c r="A4578" s="1">
        <v>41487</v>
      </c>
      <c r="B4578" t="s">
        <v>34</v>
      </c>
      <c r="C4578" t="s">
        <v>26</v>
      </c>
      <c r="D4578" t="s">
        <v>37</v>
      </c>
      <c r="E4578">
        <v>110.81520999999999</v>
      </c>
      <c r="F4578" t="s">
        <v>43</v>
      </c>
      <c r="G4578" t="s">
        <v>43</v>
      </c>
      <c r="H4578">
        <v>2.2000000000000002</v>
      </c>
      <c r="I4578">
        <v>0.7</v>
      </c>
      <c r="J4578">
        <v>1.1000000000000001</v>
      </c>
    </row>
    <row r="4579" spans="1:10" x14ac:dyDescent="0.25">
      <c r="A4579" s="1">
        <v>41487</v>
      </c>
      <c r="B4579" t="s">
        <v>34</v>
      </c>
      <c r="C4579" t="s">
        <v>26</v>
      </c>
      <c r="D4579" t="s">
        <v>36</v>
      </c>
      <c r="E4579">
        <v>98.412580000000005</v>
      </c>
      <c r="F4579" t="s">
        <v>43</v>
      </c>
      <c r="G4579" t="s">
        <v>43</v>
      </c>
      <c r="H4579">
        <v>2.1</v>
      </c>
      <c r="I4579">
        <v>8.3000000000000007</v>
      </c>
      <c r="J4579">
        <v>9.3000000000000007</v>
      </c>
    </row>
    <row r="4580" spans="1:10" x14ac:dyDescent="0.25">
      <c r="A4580" s="1">
        <v>41487</v>
      </c>
      <c r="B4580" t="s">
        <v>34</v>
      </c>
      <c r="C4580" t="s">
        <v>26</v>
      </c>
      <c r="D4580" t="s">
        <v>35</v>
      </c>
      <c r="E4580">
        <v>98.703140000000005</v>
      </c>
      <c r="F4580" t="s">
        <v>43</v>
      </c>
      <c r="G4580" t="s">
        <v>43</v>
      </c>
      <c r="H4580">
        <v>-5.7</v>
      </c>
      <c r="I4580">
        <v>-2.7</v>
      </c>
      <c r="J4580">
        <v>-2</v>
      </c>
    </row>
    <row r="4581" spans="1:10" x14ac:dyDescent="0.25">
      <c r="A4581" s="1">
        <v>41487</v>
      </c>
      <c r="B4581" t="s">
        <v>34</v>
      </c>
      <c r="C4581" t="s">
        <v>27</v>
      </c>
      <c r="D4581" t="s">
        <v>40</v>
      </c>
      <c r="E4581">
        <v>108.08301</v>
      </c>
      <c r="F4581">
        <v>103.85902</v>
      </c>
      <c r="G4581">
        <v>0.2</v>
      </c>
      <c r="H4581">
        <v>0.4</v>
      </c>
      <c r="I4581">
        <v>2.2999999999999998</v>
      </c>
      <c r="J4581">
        <v>3.4</v>
      </c>
    </row>
    <row r="4582" spans="1:10" x14ac:dyDescent="0.25">
      <c r="A4582" s="1">
        <v>41487</v>
      </c>
      <c r="B4582" t="s">
        <v>34</v>
      </c>
      <c r="C4582" t="s">
        <v>27</v>
      </c>
      <c r="D4582" t="s">
        <v>39</v>
      </c>
      <c r="E4582">
        <v>134.92092</v>
      </c>
      <c r="F4582" t="s">
        <v>43</v>
      </c>
      <c r="G4582" t="s">
        <v>43</v>
      </c>
      <c r="H4582">
        <v>10.199999999999999</v>
      </c>
      <c r="I4582">
        <v>2.6</v>
      </c>
      <c r="J4582">
        <v>3.9</v>
      </c>
    </row>
    <row r="4583" spans="1:10" x14ac:dyDescent="0.25">
      <c r="A4583" s="1">
        <v>41487</v>
      </c>
      <c r="B4583" t="s">
        <v>34</v>
      </c>
      <c r="C4583" t="s">
        <v>27</v>
      </c>
      <c r="D4583" t="s">
        <v>38</v>
      </c>
      <c r="E4583">
        <v>119.20341999999999</v>
      </c>
      <c r="F4583" t="s">
        <v>43</v>
      </c>
      <c r="G4583" t="s">
        <v>43</v>
      </c>
      <c r="H4583">
        <v>1.5</v>
      </c>
      <c r="I4583">
        <v>4.0999999999999996</v>
      </c>
      <c r="J4583">
        <v>4.5999999999999996</v>
      </c>
    </row>
    <row r="4584" spans="1:10" x14ac:dyDescent="0.25">
      <c r="A4584" s="1">
        <v>41487</v>
      </c>
      <c r="B4584" t="s">
        <v>34</v>
      </c>
      <c r="C4584" t="s">
        <v>27</v>
      </c>
      <c r="D4584" t="s">
        <v>37</v>
      </c>
      <c r="E4584">
        <v>102.93939</v>
      </c>
      <c r="F4584" t="s">
        <v>43</v>
      </c>
      <c r="G4584" t="s">
        <v>43</v>
      </c>
      <c r="H4584">
        <v>-5.0999999999999996</v>
      </c>
      <c r="I4584">
        <v>-6.3</v>
      </c>
      <c r="J4584">
        <v>-4.4000000000000004</v>
      </c>
    </row>
    <row r="4585" spans="1:10" x14ac:dyDescent="0.25">
      <c r="A4585" s="1">
        <v>41487</v>
      </c>
      <c r="B4585" t="s">
        <v>34</v>
      </c>
      <c r="C4585" t="s">
        <v>27</v>
      </c>
      <c r="D4585" t="s">
        <v>36</v>
      </c>
      <c r="E4585">
        <v>101.35577000000001</v>
      </c>
      <c r="F4585" t="s">
        <v>43</v>
      </c>
      <c r="G4585" t="s">
        <v>43</v>
      </c>
      <c r="H4585">
        <v>0.1</v>
      </c>
      <c r="I4585">
        <v>3.9</v>
      </c>
      <c r="J4585">
        <v>5.4</v>
      </c>
    </row>
    <row r="4586" spans="1:10" x14ac:dyDescent="0.25">
      <c r="A4586" s="1">
        <v>41487</v>
      </c>
      <c r="B4586" t="s">
        <v>34</v>
      </c>
      <c r="C4586" t="s">
        <v>27</v>
      </c>
      <c r="D4586" t="s">
        <v>35</v>
      </c>
      <c r="E4586">
        <v>111.88387</v>
      </c>
      <c r="F4586" t="s">
        <v>43</v>
      </c>
      <c r="G4586" t="s">
        <v>43</v>
      </c>
      <c r="H4586">
        <v>-4.9000000000000004</v>
      </c>
      <c r="I4586">
        <v>-5.3</v>
      </c>
      <c r="J4586">
        <v>-5.2</v>
      </c>
    </row>
    <row r="4587" spans="1:10" x14ac:dyDescent="0.25">
      <c r="A4587" s="1">
        <v>41487</v>
      </c>
      <c r="B4587" t="s">
        <v>34</v>
      </c>
      <c r="C4587" t="s">
        <v>28</v>
      </c>
      <c r="D4587" t="s">
        <v>40</v>
      </c>
      <c r="E4587">
        <v>93.311099999999996</v>
      </c>
      <c r="F4587">
        <v>93.929680000000005</v>
      </c>
      <c r="G4587">
        <v>-0.8</v>
      </c>
      <c r="H4587">
        <v>4.5</v>
      </c>
      <c r="I4587">
        <v>5.4</v>
      </c>
      <c r="J4587">
        <v>4.4000000000000004</v>
      </c>
    </row>
    <row r="4588" spans="1:10" x14ac:dyDescent="0.25">
      <c r="A4588" s="1">
        <v>41487</v>
      </c>
      <c r="B4588" t="s">
        <v>34</v>
      </c>
      <c r="C4588" t="s">
        <v>28</v>
      </c>
      <c r="D4588" t="s">
        <v>39</v>
      </c>
      <c r="E4588">
        <v>80.5124</v>
      </c>
      <c r="F4588" t="s">
        <v>43</v>
      </c>
      <c r="G4588" t="s">
        <v>43</v>
      </c>
      <c r="H4588">
        <v>6.2</v>
      </c>
      <c r="I4588">
        <v>-0.8</v>
      </c>
      <c r="J4588">
        <v>-1.6</v>
      </c>
    </row>
    <row r="4589" spans="1:10" x14ac:dyDescent="0.25">
      <c r="A4589" s="1">
        <v>41487</v>
      </c>
      <c r="B4589" t="s">
        <v>34</v>
      </c>
      <c r="C4589" t="s">
        <v>28</v>
      </c>
      <c r="D4589" t="s">
        <v>38</v>
      </c>
      <c r="E4589">
        <v>89.446539999999999</v>
      </c>
      <c r="F4589" t="s">
        <v>43</v>
      </c>
      <c r="G4589" t="s">
        <v>43</v>
      </c>
      <c r="H4589">
        <v>6.4</v>
      </c>
      <c r="I4589">
        <v>7.2</v>
      </c>
      <c r="J4589">
        <v>5.9</v>
      </c>
    </row>
    <row r="4590" spans="1:10" x14ac:dyDescent="0.25">
      <c r="A4590" s="1">
        <v>41487</v>
      </c>
      <c r="B4590" t="s">
        <v>34</v>
      </c>
      <c r="C4590" t="s">
        <v>28</v>
      </c>
      <c r="D4590" t="s">
        <v>37</v>
      </c>
      <c r="E4590">
        <v>136.99250000000001</v>
      </c>
      <c r="F4590" t="s">
        <v>43</v>
      </c>
      <c r="G4590" t="s">
        <v>43</v>
      </c>
      <c r="H4590">
        <v>-0.9</v>
      </c>
      <c r="I4590">
        <v>-5</v>
      </c>
      <c r="J4590">
        <v>-2.2999999999999998</v>
      </c>
    </row>
    <row r="4591" spans="1:10" x14ac:dyDescent="0.25">
      <c r="A4591" s="1">
        <v>41487</v>
      </c>
      <c r="B4591" t="s">
        <v>34</v>
      </c>
      <c r="C4591" t="s">
        <v>28</v>
      </c>
      <c r="D4591" t="s">
        <v>36</v>
      </c>
      <c r="E4591">
        <v>90.962680000000006</v>
      </c>
      <c r="F4591" t="s">
        <v>43</v>
      </c>
      <c r="G4591" t="s">
        <v>43</v>
      </c>
      <c r="H4591">
        <v>4.0999999999999996</v>
      </c>
      <c r="I4591">
        <v>8.6999999999999993</v>
      </c>
      <c r="J4591">
        <v>6.8</v>
      </c>
    </row>
    <row r="4592" spans="1:10" x14ac:dyDescent="0.25">
      <c r="A4592" s="1">
        <v>41487</v>
      </c>
      <c r="B4592" t="s">
        <v>34</v>
      </c>
      <c r="C4592" t="s">
        <v>28</v>
      </c>
      <c r="D4592" t="s">
        <v>35</v>
      </c>
      <c r="E4592">
        <v>72.550299999999993</v>
      </c>
      <c r="F4592" t="s">
        <v>43</v>
      </c>
      <c r="G4592" t="s">
        <v>43</v>
      </c>
      <c r="H4592">
        <v>3.8</v>
      </c>
      <c r="I4592">
        <v>1.8</v>
      </c>
      <c r="J4592">
        <v>0.2</v>
      </c>
    </row>
    <row r="4593" spans="1:10" x14ac:dyDescent="0.25">
      <c r="A4593" s="1">
        <v>41487</v>
      </c>
      <c r="B4593" t="s">
        <v>34</v>
      </c>
      <c r="C4593" t="s">
        <v>29</v>
      </c>
      <c r="D4593" t="s">
        <v>40</v>
      </c>
      <c r="E4593">
        <v>109.62165</v>
      </c>
      <c r="F4593">
        <v>107.98694</v>
      </c>
      <c r="G4593">
        <v>0.9</v>
      </c>
      <c r="H4593">
        <v>3</v>
      </c>
      <c r="I4593">
        <v>1.8</v>
      </c>
      <c r="J4593">
        <v>1.3</v>
      </c>
    </row>
    <row r="4594" spans="1:10" x14ac:dyDescent="0.25">
      <c r="A4594" s="1">
        <v>41487</v>
      </c>
      <c r="B4594" t="s">
        <v>34</v>
      </c>
      <c r="C4594" t="s">
        <v>29</v>
      </c>
      <c r="D4594" t="s">
        <v>39</v>
      </c>
      <c r="E4594">
        <v>122.58005</v>
      </c>
      <c r="F4594" t="s">
        <v>43</v>
      </c>
      <c r="G4594" t="s">
        <v>43</v>
      </c>
      <c r="H4594">
        <v>-1.7</v>
      </c>
      <c r="I4594">
        <v>-1.9</v>
      </c>
      <c r="J4594">
        <v>-2.2000000000000002</v>
      </c>
    </row>
    <row r="4595" spans="1:10" x14ac:dyDescent="0.25">
      <c r="A4595" s="1">
        <v>41487</v>
      </c>
      <c r="B4595" t="s">
        <v>34</v>
      </c>
      <c r="C4595" t="s">
        <v>29</v>
      </c>
      <c r="D4595" t="s">
        <v>38</v>
      </c>
      <c r="E4595">
        <v>110.66421</v>
      </c>
      <c r="F4595" t="s">
        <v>43</v>
      </c>
      <c r="G4595" t="s">
        <v>43</v>
      </c>
      <c r="H4595">
        <v>12.7</v>
      </c>
      <c r="I4595">
        <v>3.2</v>
      </c>
      <c r="J4595">
        <v>2.6</v>
      </c>
    </row>
    <row r="4596" spans="1:10" x14ac:dyDescent="0.25">
      <c r="A4596" s="1">
        <v>41487</v>
      </c>
      <c r="B4596" t="s">
        <v>34</v>
      </c>
      <c r="C4596" t="s">
        <v>29</v>
      </c>
      <c r="D4596" t="s">
        <v>37</v>
      </c>
      <c r="E4596">
        <v>92.091890000000006</v>
      </c>
      <c r="F4596" t="s">
        <v>43</v>
      </c>
      <c r="G4596" t="s">
        <v>43</v>
      </c>
      <c r="H4596">
        <v>-18.8</v>
      </c>
      <c r="I4596">
        <v>-13.1</v>
      </c>
      <c r="J4596">
        <v>-10.199999999999999</v>
      </c>
    </row>
    <row r="4597" spans="1:10" x14ac:dyDescent="0.25">
      <c r="A4597" s="1">
        <v>41487</v>
      </c>
      <c r="B4597" t="s">
        <v>34</v>
      </c>
      <c r="C4597" t="s">
        <v>29</v>
      </c>
      <c r="D4597" t="s">
        <v>36</v>
      </c>
      <c r="E4597">
        <v>117.20345</v>
      </c>
      <c r="F4597" t="s">
        <v>43</v>
      </c>
      <c r="G4597" t="s">
        <v>43</v>
      </c>
      <c r="H4597">
        <v>7.4</v>
      </c>
      <c r="I4597">
        <v>11.6</v>
      </c>
      <c r="J4597">
        <v>8.6999999999999993</v>
      </c>
    </row>
    <row r="4598" spans="1:10" x14ac:dyDescent="0.25">
      <c r="A4598" s="1">
        <v>41487</v>
      </c>
      <c r="B4598" t="s">
        <v>34</v>
      </c>
      <c r="C4598" t="s">
        <v>29</v>
      </c>
      <c r="D4598" t="s">
        <v>35</v>
      </c>
      <c r="E4598">
        <v>113.44276000000001</v>
      </c>
      <c r="F4598" t="s">
        <v>43</v>
      </c>
      <c r="G4598" t="s">
        <v>43</v>
      </c>
      <c r="H4598">
        <v>8.6</v>
      </c>
      <c r="I4598">
        <v>2.2999999999999998</v>
      </c>
      <c r="J4598">
        <v>0.7</v>
      </c>
    </row>
    <row r="4599" spans="1:10" x14ac:dyDescent="0.25">
      <c r="A4599" s="1">
        <v>41487</v>
      </c>
      <c r="B4599" t="s">
        <v>34</v>
      </c>
      <c r="C4599" t="s">
        <v>32</v>
      </c>
      <c r="D4599" t="s">
        <v>40</v>
      </c>
      <c r="E4599">
        <v>108.14794000000001</v>
      </c>
      <c r="F4599">
        <v>104.71437</v>
      </c>
      <c r="G4599">
        <v>-1.1000000000000001</v>
      </c>
      <c r="H4599">
        <v>6.7</v>
      </c>
      <c r="I4599">
        <v>4.7</v>
      </c>
      <c r="J4599">
        <v>3.9</v>
      </c>
    </row>
    <row r="4600" spans="1:10" x14ac:dyDescent="0.25">
      <c r="A4600" s="1">
        <v>41487</v>
      </c>
      <c r="B4600" t="s">
        <v>34</v>
      </c>
      <c r="C4600" t="s">
        <v>32</v>
      </c>
      <c r="D4600" t="s">
        <v>39</v>
      </c>
      <c r="E4600">
        <v>86.983549999999994</v>
      </c>
      <c r="F4600" t="s">
        <v>43</v>
      </c>
      <c r="G4600" t="s">
        <v>43</v>
      </c>
      <c r="H4600">
        <v>11.3</v>
      </c>
      <c r="I4600">
        <v>6.5</v>
      </c>
      <c r="J4600">
        <v>8.1</v>
      </c>
    </row>
    <row r="4601" spans="1:10" x14ac:dyDescent="0.25">
      <c r="A4601" s="1">
        <v>41487</v>
      </c>
      <c r="B4601" t="s">
        <v>34</v>
      </c>
      <c r="C4601" t="s">
        <v>32</v>
      </c>
      <c r="D4601" t="s">
        <v>38</v>
      </c>
      <c r="E4601">
        <v>124.57476</v>
      </c>
      <c r="F4601" t="s">
        <v>43</v>
      </c>
      <c r="G4601" t="s">
        <v>43</v>
      </c>
      <c r="H4601">
        <v>8.4</v>
      </c>
      <c r="I4601">
        <v>5.4</v>
      </c>
      <c r="J4601">
        <v>3.6</v>
      </c>
    </row>
    <row r="4602" spans="1:10" x14ac:dyDescent="0.25">
      <c r="A4602" s="1">
        <v>41487</v>
      </c>
      <c r="B4602" t="s">
        <v>34</v>
      </c>
      <c r="C4602" t="s">
        <v>32</v>
      </c>
      <c r="D4602" t="s">
        <v>37</v>
      </c>
      <c r="E4602">
        <v>95.061319999999995</v>
      </c>
      <c r="F4602" t="s">
        <v>43</v>
      </c>
      <c r="G4602" t="s">
        <v>43</v>
      </c>
      <c r="H4602">
        <v>-5.0999999999999996</v>
      </c>
      <c r="I4602">
        <v>1.2</v>
      </c>
      <c r="J4602">
        <v>1.2</v>
      </c>
    </row>
    <row r="4603" spans="1:10" x14ac:dyDescent="0.25">
      <c r="A4603" s="1">
        <v>41487</v>
      </c>
      <c r="B4603" t="s">
        <v>34</v>
      </c>
      <c r="C4603" t="s">
        <v>32</v>
      </c>
      <c r="D4603" t="s">
        <v>36</v>
      </c>
      <c r="E4603">
        <v>115.07167</v>
      </c>
      <c r="F4603" t="s">
        <v>43</v>
      </c>
      <c r="G4603" t="s">
        <v>43</v>
      </c>
      <c r="H4603">
        <v>9.9</v>
      </c>
      <c r="I4603">
        <v>4.2</v>
      </c>
      <c r="J4603">
        <v>4.2</v>
      </c>
    </row>
    <row r="4604" spans="1:10" x14ac:dyDescent="0.25">
      <c r="A4604" s="1">
        <v>41487</v>
      </c>
      <c r="B4604" t="s">
        <v>34</v>
      </c>
      <c r="C4604" t="s">
        <v>32</v>
      </c>
      <c r="D4604" t="s">
        <v>35</v>
      </c>
      <c r="E4604">
        <v>154.39739</v>
      </c>
      <c r="F4604" t="s">
        <v>43</v>
      </c>
      <c r="G4604" t="s">
        <v>43</v>
      </c>
      <c r="H4604">
        <v>5.8</v>
      </c>
      <c r="I4604">
        <v>10.8</v>
      </c>
      <c r="J4604">
        <v>6.6</v>
      </c>
    </row>
    <row r="4605" spans="1:10" x14ac:dyDescent="0.25">
      <c r="A4605" s="1">
        <v>41487</v>
      </c>
      <c r="B4605" t="s">
        <v>34</v>
      </c>
      <c r="C4605" t="s">
        <v>33</v>
      </c>
      <c r="D4605" t="s">
        <v>40</v>
      </c>
      <c r="E4605">
        <v>114.30934999999999</v>
      </c>
      <c r="F4605">
        <v>110.84546</v>
      </c>
      <c r="G4605">
        <v>3.1</v>
      </c>
      <c r="H4605">
        <v>10.4</v>
      </c>
      <c r="I4605">
        <v>8.4</v>
      </c>
      <c r="J4605">
        <v>6.5</v>
      </c>
    </row>
    <row r="4606" spans="1:10" x14ac:dyDescent="0.25">
      <c r="A4606" s="1">
        <v>41487</v>
      </c>
      <c r="B4606" t="s">
        <v>34</v>
      </c>
      <c r="C4606" t="s">
        <v>33</v>
      </c>
      <c r="D4606" t="s">
        <v>39</v>
      </c>
      <c r="E4606">
        <v>212.32433</v>
      </c>
      <c r="F4606" t="s">
        <v>43</v>
      </c>
      <c r="G4606" t="s">
        <v>43</v>
      </c>
      <c r="H4606">
        <v>3.4</v>
      </c>
      <c r="I4606">
        <v>-1.3</v>
      </c>
      <c r="J4606">
        <v>1.7</v>
      </c>
    </row>
    <row r="4607" spans="1:10" x14ac:dyDescent="0.25">
      <c r="A4607" s="1">
        <v>41487</v>
      </c>
      <c r="B4607" t="s">
        <v>34</v>
      </c>
      <c r="C4607" t="s">
        <v>33</v>
      </c>
      <c r="D4607" t="s">
        <v>38</v>
      </c>
      <c r="E4607">
        <v>107.45186</v>
      </c>
      <c r="F4607" t="s">
        <v>43</v>
      </c>
      <c r="G4607" t="s">
        <v>43</v>
      </c>
      <c r="H4607">
        <v>13</v>
      </c>
      <c r="I4607">
        <v>8.1999999999999993</v>
      </c>
      <c r="J4607">
        <v>5.7</v>
      </c>
    </row>
    <row r="4608" spans="1:10" x14ac:dyDescent="0.25">
      <c r="A4608" s="1">
        <v>41487</v>
      </c>
      <c r="B4608" t="s">
        <v>34</v>
      </c>
      <c r="C4608" t="s">
        <v>33</v>
      </c>
      <c r="D4608" t="s">
        <v>37</v>
      </c>
      <c r="E4608">
        <v>144.68733</v>
      </c>
      <c r="F4608" t="s">
        <v>43</v>
      </c>
      <c r="G4608" t="s">
        <v>43</v>
      </c>
      <c r="H4608">
        <v>2.5</v>
      </c>
      <c r="I4608">
        <v>4.5</v>
      </c>
      <c r="J4608">
        <v>2.5</v>
      </c>
    </row>
    <row r="4609" spans="1:10" x14ac:dyDescent="0.25">
      <c r="A4609" s="1">
        <v>41487</v>
      </c>
      <c r="B4609" t="s">
        <v>34</v>
      </c>
      <c r="C4609" t="s">
        <v>33</v>
      </c>
      <c r="D4609" t="s">
        <v>36</v>
      </c>
      <c r="E4609">
        <v>79.450059999999993</v>
      </c>
      <c r="F4609" t="s">
        <v>43</v>
      </c>
      <c r="G4609" t="s">
        <v>43</v>
      </c>
      <c r="H4609">
        <v>7.7</v>
      </c>
      <c r="I4609">
        <v>7</v>
      </c>
      <c r="J4609">
        <v>7.6</v>
      </c>
    </row>
    <row r="4610" spans="1:10" x14ac:dyDescent="0.25">
      <c r="A4610" s="1">
        <v>41487</v>
      </c>
      <c r="B4610" t="s">
        <v>34</v>
      </c>
      <c r="C4610" t="s">
        <v>33</v>
      </c>
      <c r="D4610" t="s">
        <v>35</v>
      </c>
      <c r="E4610">
        <v>109.24057000000001</v>
      </c>
      <c r="F4610" t="s">
        <v>43</v>
      </c>
      <c r="G4610" t="s">
        <v>43</v>
      </c>
      <c r="H4610">
        <v>24.4</v>
      </c>
      <c r="I4610">
        <v>27.8</v>
      </c>
      <c r="J4610">
        <v>20.5</v>
      </c>
    </row>
    <row r="4611" spans="1:10" x14ac:dyDescent="0.25">
      <c r="A4611" s="1">
        <v>41518</v>
      </c>
      <c r="B4611" t="s">
        <v>5</v>
      </c>
      <c r="C4611" t="s">
        <v>16</v>
      </c>
      <c r="D4611" t="s">
        <v>40</v>
      </c>
      <c r="E4611">
        <v>70.813910000000007</v>
      </c>
      <c r="F4611">
        <v>72.623320000000007</v>
      </c>
      <c r="G4611">
        <v>-0.5</v>
      </c>
      <c r="H4611">
        <v>10.5</v>
      </c>
      <c r="I4611">
        <v>14.2</v>
      </c>
      <c r="J4611">
        <v>14.1</v>
      </c>
    </row>
    <row r="4612" spans="1:10" x14ac:dyDescent="0.25">
      <c r="A4612" s="1">
        <v>41518</v>
      </c>
      <c r="B4612" t="s">
        <v>5</v>
      </c>
      <c r="C4612" t="s">
        <v>16</v>
      </c>
      <c r="D4612" t="s">
        <v>39</v>
      </c>
      <c r="E4612">
        <v>53.69014</v>
      </c>
      <c r="F4612" t="s">
        <v>43</v>
      </c>
      <c r="G4612" t="s">
        <v>43</v>
      </c>
      <c r="H4612">
        <v>16.8</v>
      </c>
      <c r="I4612">
        <v>17</v>
      </c>
      <c r="J4612">
        <v>17.2</v>
      </c>
    </row>
    <row r="4613" spans="1:10" x14ac:dyDescent="0.25">
      <c r="A4613" s="1">
        <v>41518</v>
      </c>
      <c r="B4613" t="s">
        <v>5</v>
      </c>
      <c r="C4613" t="s">
        <v>16</v>
      </c>
      <c r="D4613" t="s">
        <v>38</v>
      </c>
      <c r="E4613">
        <v>102.38414</v>
      </c>
      <c r="F4613" t="s">
        <v>43</v>
      </c>
      <c r="G4613" t="s">
        <v>43</v>
      </c>
      <c r="H4613">
        <v>11.3</v>
      </c>
      <c r="I4613">
        <v>6.5</v>
      </c>
      <c r="J4613">
        <v>6.4</v>
      </c>
    </row>
    <row r="4614" spans="1:10" x14ac:dyDescent="0.25">
      <c r="A4614" s="1">
        <v>41518</v>
      </c>
      <c r="B4614" t="s">
        <v>5</v>
      </c>
      <c r="C4614" t="s">
        <v>16</v>
      </c>
      <c r="D4614" t="s">
        <v>37</v>
      </c>
      <c r="E4614">
        <v>57.781880000000001</v>
      </c>
      <c r="F4614" t="s">
        <v>43</v>
      </c>
      <c r="G4614" t="s">
        <v>43</v>
      </c>
      <c r="H4614">
        <v>6.2</v>
      </c>
      <c r="I4614">
        <v>22</v>
      </c>
      <c r="J4614">
        <v>21.4</v>
      </c>
    </row>
    <row r="4615" spans="1:10" x14ac:dyDescent="0.25">
      <c r="A4615" s="1">
        <v>41518</v>
      </c>
      <c r="B4615" t="s">
        <v>5</v>
      </c>
      <c r="C4615" t="s">
        <v>16</v>
      </c>
      <c r="D4615" t="s">
        <v>36</v>
      </c>
      <c r="E4615">
        <v>64.636330000000001</v>
      </c>
      <c r="F4615" t="s">
        <v>43</v>
      </c>
      <c r="G4615" t="s">
        <v>43</v>
      </c>
      <c r="H4615">
        <v>12.1</v>
      </c>
      <c r="I4615">
        <v>12.8</v>
      </c>
      <c r="J4615">
        <v>12.6</v>
      </c>
    </row>
    <row r="4616" spans="1:10" x14ac:dyDescent="0.25">
      <c r="A4616" s="1">
        <v>41518</v>
      </c>
      <c r="B4616" t="s">
        <v>5</v>
      </c>
      <c r="C4616" t="s">
        <v>16</v>
      </c>
      <c r="D4616" t="s">
        <v>35</v>
      </c>
      <c r="E4616">
        <v>101.31964000000001</v>
      </c>
      <c r="F4616" t="s">
        <v>43</v>
      </c>
      <c r="G4616" t="s">
        <v>43</v>
      </c>
      <c r="H4616">
        <v>14</v>
      </c>
      <c r="I4616">
        <v>10.7</v>
      </c>
      <c r="J4616">
        <v>11.9</v>
      </c>
    </row>
    <row r="4617" spans="1:10" x14ac:dyDescent="0.25">
      <c r="A4617" s="1">
        <v>41518</v>
      </c>
      <c r="B4617" t="s">
        <v>5</v>
      </c>
      <c r="C4617" t="s">
        <v>19</v>
      </c>
      <c r="D4617" t="s">
        <v>40</v>
      </c>
      <c r="E4617">
        <v>78.385689999999997</v>
      </c>
      <c r="F4617">
        <v>79.54204</v>
      </c>
      <c r="G4617">
        <v>1.4</v>
      </c>
      <c r="H4617">
        <v>7.4</v>
      </c>
      <c r="I4617">
        <v>5.3</v>
      </c>
      <c r="J4617">
        <v>6.4</v>
      </c>
    </row>
    <row r="4618" spans="1:10" x14ac:dyDescent="0.25">
      <c r="A4618" s="1">
        <v>41518</v>
      </c>
      <c r="B4618" t="s">
        <v>5</v>
      </c>
      <c r="C4618" t="s">
        <v>19</v>
      </c>
      <c r="D4618" t="s">
        <v>39</v>
      </c>
      <c r="E4618">
        <v>82.633330000000001</v>
      </c>
      <c r="F4618" t="s">
        <v>43</v>
      </c>
      <c r="G4618" t="s">
        <v>43</v>
      </c>
      <c r="H4618">
        <v>9.9</v>
      </c>
      <c r="I4618">
        <v>3.9</v>
      </c>
      <c r="J4618">
        <v>5.3</v>
      </c>
    </row>
    <row r="4619" spans="1:10" x14ac:dyDescent="0.25">
      <c r="A4619" s="1">
        <v>41518</v>
      </c>
      <c r="B4619" t="s">
        <v>5</v>
      </c>
      <c r="C4619" t="s">
        <v>19</v>
      </c>
      <c r="D4619" t="s">
        <v>38</v>
      </c>
      <c r="E4619">
        <v>112.68863</v>
      </c>
      <c r="F4619" t="s">
        <v>43</v>
      </c>
      <c r="G4619" t="s">
        <v>43</v>
      </c>
      <c r="H4619">
        <v>7.6</v>
      </c>
      <c r="I4619">
        <v>5.5</v>
      </c>
      <c r="J4619">
        <v>5.6</v>
      </c>
    </row>
    <row r="4620" spans="1:10" x14ac:dyDescent="0.25">
      <c r="A4620" s="1">
        <v>41518</v>
      </c>
      <c r="B4620" t="s">
        <v>5</v>
      </c>
      <c r="C4620" t="s">
        <v>19</v>
      </c>
      <c r="D4620" t="s">
        <v>37</v>
      </c>
      <c r="E4620">
        <v>94.093860000000006</v>
      </c>
      <c r="F4620" t="s">
        <v>43</v>
      </c>
      <c r="G4620" t="s">
        <v>43</v>
      </c>
      <c r="H4620">
        <v>0.7</v>
      </c>
      <c r="I4620">
        <v>-2</v>
      </c>
      <c r="J4620">
        <v>0.2</v>
      </c>
    </row>
    <row r="4621" spans="1:10" x14ac:dyDescent="0.25">
      <c r="A4621" s="1">
        <v>41518</v>
      </c>
      <c r="B4621" t="s">
        <v>5</v>
      </c>
      <c r="C4621" t="s">
        <v>19</v>
      </c>
      <c r="D4621" t="s">
        <v>36</v>
      </c>
      <c r="E4621">
        <v>55.348129999999998</v>
      </c>
      <c r="F4621" t="s">
        <v>43</v>
      </c>
      <c r="G4621" t="s">
        <v>43</v>
      </c>
      <c r="H4621">
        <v>15.1</v>
      </c>
      <c r="I4621">
        <v>14.6</v>
      </c>
      <c r="J4621">
        <v>15</v>
      </c>
    </row>
    <row r="4622" spans="1:10" x14ac:dyDescent="0.25">
      <c r="A4622" s="1">
        <v>41518</v>
      </c>
      <c r="B4622" t="s">
        <v>5</v>
      </c>
      <c r="C4622" t="s">
        <v>19</v>
      </c>
      <c r="D4622" t="s">
        <v>35</v>
      </c>
      <c r="E4622">
        <v>63.117519999999999</v>
      </c>
      <c r="F4622" t="s">
        <v>43</v>
      </c>
      <c r="G4622" t="s">
        <v>43</v>
      </c>
      <c r="H4622">
        <v>3.2</v>
      </c>
      <c r="I4622">
        <v>1.6</v>
      </c>
      <c r="J4622">
        <v>6.3</v>
      </c>
    </row>
    <row r="4623" spans="1:10" x14ac:dyDescent="0.25">
      <c r="A4623" s="1">
        <v>41518</v>
      </c>
      <c r="B4623" t="s">
        <v>5</v>
      </c>
      <c r="C4623" t="s">
        <v>22</v>
      </c>
      <c r="D4623" t="s">
        <v>40</v>
      </c>
      <c r="E4623">
        <v>81.305769999999995</v>
      </c>
      <c r="F4623">
        <v>83.699969999999993</v>
      </c>
      <c r="G4623">
        <v>0.2</v>
      </c>
      <c r="H4623">
        <v>9.3000000000000007</v>
      </c>
      <c r="I4623">
        <v>11</v>
      </c>
      <c r="J4623">
        <v>10.5</v>
      </c>
    </row>
    <row r="4624" spans="1:10" x14ac:dyDescent="0.25">
      <c r="A4624" s="1">
        <v>41518</v>
      </c>
      <c r="B4624" t="s">
        <v>5</v>
      </c>
      <c r="C4624" t="s">
        <v>22</v>
      </c>
      <c r="D4624" t="s">
        <v>39</v>
      </c>
      <c r="E4624">
        <v>58.073099999999997</v>
      </c>
      <c r="F4624" t="s">
        <v>43</v>
      </c>
      <c r="G4624" t="s">
        <v>43</v>
      </c>
      <c r="H4624">
        <v>4.7</v>
      </c>
      <c r="I4624">
        <v>8.5</v>
      </c>
      <c r="J4624">
        <v>9.6999999999999993</v>
      </c>
    </row>
    <row r="4625" spans="1:10" x14ac:dyDescent="0.25">
      <c r="A4625" s="1">
        <v>41518</v>
      </c>
      <c r="B4625" t="s">
        <v>5</v>
      </c>
      <c r="C4625" t="s">
        <v>22</v>
      </c>
      <c r="D4625" t="s">
        <v>38</v>
      </c>
      <c r="E4625">
        <v>152.52791999999999</v>
      </c>
      <c r="F4625" t="s">
        <v>43</v>
      </c>
      <c r="G4625" t="s">
        <v>43</v>
      </c>
      <c r="H4625">
        <v>7.7</v>
      </c>
      <c r="I4625">
        <v>5.9</v>
      </c>
      <c r="J4625">
        <v>5.8</v>
      </c>
    </row>
    <row r="4626" spans="1:10" x14ac:dyDescent="0.25">
      <c r="A4626" s="1">
        <v>41518</v>
      </c>
      <c r="B4626" t="s">
        <v>5</v>
      </c>
      <c r="C4626" t="s">
        <v>22</v>
      </c>
      <c r="D4626" t="s">
        <v>37</v>
      </c>
      <c r="E4626">
        <v>75.788700000000006</v>
      </c>
      <c r="F4626" t="s">
        <v>43</v>
      </c>
      <c r="G4626" t="s">
        <v>43</v>
      </c>
      <c r="H4626">
        <v>12.7</v>
      </c>
      <c r="I4626">
        <v>18.399999999999999</v>
      </c>
      <c r="J4626">
        <v>17.2</v>
      </c>
    </row>
    <row r="4627" spans="1:10" x14ac:dyDescent="0.25">
      <c r="A4627" s="1">
        <v>41518</v>
      </c>
      <c r="B4627" t="s">
        <v>5</v>
      </c>
      <c r="C4627" t="s">
        <v>22</v>
      </c>
      <c r="D4627" t="s">
        <v>36</v>
      </c>
      <c r="E4627">
        <v>60.940390000000001</v>
      </c>
      <c r="F4627" t="s">
        <v>43</v>
      </c>
      <c r="G4627" t="s">
        <v>43</v>
      </c>
      <c r="H4627">
        <v>8.9</v>
      </c>
      <c r="I4627">
        <v>13</v>
      </c>
      <c r="J4627">
        <v>12</v>
      </c>
    </row>
    <row r="4628" spans="1:10" x14ac:dyDescent="0.25">
      <c r="A4628" s="1">
        <v>41518</v>
      </c>
      <c r="B4628" t="s">
        <v>5</v>
      </c>
      <c r="C4628" t="s">
        <v>22</v>
      </c>
      <c r="D4628" t="s">
        <v>35</v>
      </c>
      <c r="E4628">
        <v>162.81428</v>
      </c>
      <c r="F4628" t="s">
        <v>43</v>
      </c>
      <c r="G4628" t="s">
        <v>43</v>
      </c>
      <c r="H4628">
        <v>15</v>
      </c>
      <c r="I4628">
        <v>5.3</v>
      </c>
      <c r="J4628">
        <v>5.3</v>
      </c>
    </row>
    <row r="4629" spans="1:10" x14ac:dyDescent="0.25">
      <c r="A4629" s="1">
        <v>41518</v>
      </c>
      <c r="B4629" t="s">
        <v>5</v>
      </c>
      <c r="C4629" t="s">
        <v>23</v>
      </c>
      <c r="D4629" t="s">
        <v>40</v>
      </c>
      <c r="E4629">
        <v>67.154839999999993</v>
      </c>
      <c r="F4629">
        <v>67.555109999999999</v>
      </c>
      <c r="G4629">
        <v>2.6</v>
      </c>
      <c r="H4629">
        <v>8.6999999999999993</v>
      </c>
      <c r="I4629">
        <v>6.1</v>
      </c>
      <c r="J4629">
        <v>6.5</v>
      </c>
    </row>
    <row r="4630" spans="1:10" x14ac:dyDescent="0.25">
      <c r="A4630" s="1">
        <v>41518</v>
      </c>
      <c r="B4630" t="s">
        <v>5</v>
      </c>
      <c r="C4630" t="s">
        <v>23</v>
      </c>
      <c r="D4630" t="s">
        <v>39</v>
      </c>
      <c r="E4630">
        <v>68.544979999999995</v>
      </c>
      <c r="F4630" t="s">
        <v>43</v>
      </c>
      <c r="G4630" t="s">
        <v>43</v>
      </c>
      <c r="H4630">
        <v>11.7</v>
      </c>
      <c r="I4630">
        <v>6.2</v>
      </c>
      <c r="J4630">
        <v>6.8</v>
      </c>
    </row>
    <row r="4631" spans="1:10" x14ac:dyDescent="0.25">
      <c r="A4631" s="1">
        <v>41518</v>
      </c>
      <c r="B4631" t="s">
        <v>5</v>
      </c>
      <c r="C4631" t="s">
        <v>23</v>
      </c>
      <c r="D4631" t="s">
        <v>38</v>
      </c>
      <c r="E4631">
        <v>101.93268</v>
      </c>
      <c r="F4631" t="s">
        <v>43</v>
      </c>
      <c r="G4631" t="s">
        <v>43</v>
      </c>
      <c r="H4631">
        <v>7.2</v>
      </c>
      <c r="I4631">
        <v>3.9</v>
      </c>
      <c r="J4631">
        <v>3.7</v>
      </c>
    </row>
    <row r="4632" spans="1:10" x14ac:dyDescent="0.25">
      <c r="A4632" s="1">
        <v>41518</v>
      </c>
      <c r="B4632" t="s">
        <v>5</v>
      </c>
      <c r="C4632" t="s">
        <v>23</v>
      </c>
      <c r="D4632" t="s">
        <v>37</v>
      </c>
      <c r="E4632">
        <v>55.953020000000002</v>
      </c>
      <c r="F4632" t="s">
        <v>43</v>
      </c>
      <c r="G4632" t="s">
        <v>43</v>
      </c>
      <c r="H4632">
        <v>6.9</v>
      </c>
      <c r="I4632">
        <v>8.5</v>
      </c>
      <c r="J4632">
        <v>9.9</v>
      </c>
    </row>
    <row r="4633" spans="1:10" x14ac:dyDescent="0.25">
      <c r="A4633" s="1">
        <v>41518</v>
      </c>
      <c r="B4633" t="s">
        <v>5</v>
      </c>
      <c r="C4633" t="s">
        <v>23</v>
      </c>
      <c r="D4633" t="s">
        <v>36</v>
      </c>
      <c r="E4633">
        <v>58.794159999999998</v>
      </c>
      <c r="F4633" t="s">
        <v>43</v>
      </c>
      <c r="G4633" t="s">
        <v>43</v>
      </c>
      <c r="H4633">
        <v>11.1</v>
      </c>
      <c r="I4633">
        <v>6.5</v>
      </c>
      <c r="J4633">
        <v>7</v>
      </c>
    </row>
    <row r="4634" spans="1:10" x14ac:dyDescent="0.25">
      <c r="A4634" s="1">
        <v>41518</v>
      </c>
      <c r="B4634" t="s">
        <v>5</v>
      </c>
      <c r="C4634" t="s">
        <v>23</v>
      </c>
      <c r="D4634" t="s">
        <v>35</v>
      </c>
      <c r="E4634">
        <v>58.922490000000003</v>
      </c>
      <c r="F4634" t="s">
        <v>43</v>
      </c>
      <c r="G4634" t="s">
        <v>43</v>
      </c>
      <c r="H4634">
        <v>3.3</v>
      </c>
      <c r="I4634">
        <v>2.7</v>
      </c>
      <c r="J4634">
        <v>1.6</v>
      </c>
    </row>
    <row r="4635" spans="1:10" x14ac:dyDescent="0.25">
      <c r="A4635" s="1">
        <v>41518</v>
      </c>
      <c r="B4635" t="s">
        <v>5</v>
      </c>
      <c r="C4635" t="s">
        <v>24</v>
      </c>
      <c r="D4635" t="s">
        <v>40</v>
      </c>
      <c r="E4635">
        <v>74.703869999999995</v>
      </c>
      <c r="F4635">
        <v>74.87379</v>
      </c>
      <c r="G4635">
        <v>-0.9</v>
      </c>
      <c r="H4635">
        <v>7.9</v>
      </c>
      <c r="I4635">
        <v>6.5</v>
      </c>
      <c r="J4635">
        <v>6</v>
      </c>
    </row>
    <row r="4636" spans="1:10" x14ac:dyDescent="0.25">
      <c r="A4636" s="1">
        <v>41518</v>
      </c>
      <c r="B4636" t="s">
        <v>5</v>
      </c>
      <c r="C4636" t="s">
        <v>24</v>
      </c>
      <c r="D4636" t="s">
        <v>39</v>
      </c>
      <c r="E4636">
        <v>66.574200000000005</v>
      </c>
      <c r="F4636" t="s">
        <v>43</v>
      </c>
      <c r="G4636" t="s">
        <v>43</v>
      </c>
      <c r="H4636">
        <v>7.5</v>
      </c>
      <c r="I4636">
        <v>6.8</v>
      </c>
      <c r="J4636">
        <v>10.1</v>
      </c>
    </row>
    <row r="4637" spans="1:10" x14ac:dyDescent="0.25">
      <c r="A4637" s="1">
        <v>41518</v>
      </c>
      <c r="B4637" t="s">
        <v>5</v>
      </c>
      <c r="C4637" t="s">
        <v>24</v>
      </c>
      <c r="D4637" t="s">
        <v>38</v>
      </c>
      <c r="E4637">
        <v>109.31926</v>
      </c>
      <c r="F4637" t="s">
        <v>43</v>
      </c>
      <c r="G4637" t="s">
        <v>43</v>
      </c>
      <c r="H4637">
        <v>10.1</v>
      </c>
      <c r="I4637">
        <v>4.5</v>
      </c>
      <c r="J4637">
        <v>4.9000000000000004</v>
      </c>
    </row>
    <row r="4638" spans="1:10" x14ac:dyDescent="0.25">
      <c r="A4638" s="1">
        <v>41518</v>
      </c>
      <c r="B4638" t="s">
        <v>5</v>
      </c>
      <c r="C4638" t="s">
        <v>24</v>
      </c>
      <c r="D4638" t="s">
        <v>37</v>
      </c>
      <c r="E4638">
        <v>105.80873</v>
      </c>
      <c r="F4638" t="s">
        <v>43</v>
      </c>
      <c r="G4638" t="s">
        <v>43</v>
      </c>
      <c r="H4638">
        <v>13.4</v>
      </c>
      <c r="I4638">
        <v>13.3</v>
      </c>
      <c r="J4638">
        <v>11.2</v>
      </c>
    </row>
    <row r="4639" spans="1:10" x14ac:dyDescent="0.25">
      <c r="A4639" s="1">
        <v>41518</v>
      </c>
      <c r="B4639" t="s">
        <v>5</v>
      </c>
      <c r="C4639" t="s">
        <v>24</v>
      </c>
      <c r="D4639" t="s">
        <v>36</v>
      </c>
      <c r="E4639">
        <v>56.78116</v>
      </c>
      <c r="F4639" t="s">
        <v>43</v>
      </c>
      <c r="G4639" t="s">
        <v>43</v>
      </c>
      <c r="H4639">
        <v>4.4000000000000004</v>
      </c>
      <c r="I4639">
        <v>5.7</v>
      </c>
      <c r="J4639">
        <v>4.7</v>
      </c>
    </row>
    <row r="4640" spans="1:10" x14ac:dyDescent="0.25">
      <c r="A4640" s="1">
        <v>41518</v>
      </c>
      <c r="B4640" t="s">
        <v>5</v>
      </c>
      <c r="C4640" t="s">
        <v>24</v>
      </c>
      <c r="D4640" t="s">
        <v>35</v>
      </c>
      <c r="E4640">
        <v>73.37567</v>
      </c>
      <c r="F4640" t="s">
        <v>43</v>
      </c>
      <c r="G4640" t="s">
        <v>43</v>
      </c>
      <c r="H4640">
        <v>9.1</v>
      </c>
      <c r="I4640">
        <v>4.2</v>
      </c>
      <c r="J4640">
        <v>3.4</v>
      </c>
    </row>
    <row r="4641" spans="1:10" x14ac:dyDescent="0.25">
      <c r="A4641" s="1">
        <v>41518</v>
      </c>
      <c r="B4641" t="s">
        <v>5</v>
      </c>
      <c r="C4641" t="s">
        <v>25</v>
      </c>
      <c r="D4641" t="s">
        <v>40</v>
      </c>
      <c r="E4641">
        <v>85.629750000000001</v>
      </c>
      <c r="F4641">
        <v>86.151430000000005</v>
      </c>
      <c r="G4641">
        <v>1.7</v>
      </c>
      <c r="H4641">
        <v>10</v>
      </c>
      <c r="I4641">
        <v>6.5</v>
      </c>
      <c r="J4641">
        <v>7.8</v>
      </c>
    </row>
    <row r="4642" spans="1:10" x14ac:dyDescent="0.25">
      <c r="A4642" s="1">
        <v>41518</v>
      </c>
      <c r="B4642" t="s">
        <v>5</v>
      </c>
      <c r="C4642" t="s">
        <v>25</v>
      </c>
      <c r="D4642" t="s">
        <v>39</v>
      </c>
      <c r="E4642">
        <v>101.20752</v>
      </c>
      <c r="F4642" t="s">
        <v>43</v>
      </c>
      <c r="G4642" t="s">
        <v>43</v>
      </c>
      <c r="H4642">
        <v>10.5</v>
      </c>
      <c r="I4642">
        <v>7.3</v>
      </c>
      <c r="J4642">
        <v>8</v>
      </c>
    </row>
    <row r="4643" spans="1:10" x14ac:dyDescent="0.25">
      <c r="A4643" s="1">
        <v>41518</v>
      </c>
      <c r="B4643" t="s">
        <v>5</v>
      </c>
      <c r="C4643" t="s">
        <v>25</v>
      </c>
      <c r="D4643" t="s">
        <v>38</v>
      </c>
      <c r="E4643">
        <v>107.38302</v>
      </c>
      <c r="F4643" t="s">
        <v>43</v>
      </c>
      <c r="G4643" t="s">
        <v>43</v>
      </c>
      <c r="H4643">
        <v>11.4</v>
      </c>
      <c r="I4643">
        <v>7.4</v>
      </c>
      <c r="J4643">
        <v>7.6</v>
      </c>
    </row>
    <row r="4644" spans="1:10" x14ac:dyDescent="0.25">
      <c r="A4644" s="1">
        <v>41518</v>
      </c>
      <c r="B4644" t="s">
        <v>5</v>
      </c>
      <c r="C4644" t="s">
        <v>25</v>
      </c>
      <c r="D4644" t="s">
        <v>37</v>
      </c>
      <c r="E4644">
        <v>115.63193</v>
      </c>
      <c r="F4644" t="s">
        <v>43</v>
      </c>
      <c r="G4644" t="s">
        <v>43</v>
      </c>
      <c r="H4644">
        <v>6.5</v>
      </c>
      <c r="I4644">
        <v>7.6</v>
      </c>
      <c r="J4644">
        <v>9.1</v>
      </c>
    </row>
    <row r="4645" spans="1:10" x14ac:dyDescent="0.25">
      <c r="A4645" s="1">
        <v>41518</v>
      </c>
      <c r="B4645" t="s">
        <v>5</v>
      </c>
      <c r="C4645" t="s">
        <v>25</v>
      </c>
      <c r="D4645" t="s">
        <v>36</v>
      </c>
      <c r="E4645">
        <v>63.247900000000001</v>
      </c>
      <c r="F4645" t="s">
        <v>43</v>
      </c>
      <c r="G4645" t="s">
        <v>43</v>
      </c>
      <c r="H4645">
        <v>12.1</v>
      </c>
      <c r="I4645">
        <v>7.2</v>
      </c>
      <c r="J4645">
        <v>8.6</v>
      </c>
    </row>
    <row r="4646" spans="1:10" x14ac:dyDescent="0.25">
      <c r="A4646" s="1">
        <v>41518</v>
      </c>
      <c r="B4646" t="s">
        <v>5</v>
      </c>
      <c r="C4646" t="s">
        <v>25</v>
      </c>
      <c r="D4646" t="s">
        <v>35</v>
      </c>
      <c r="E4646">
        <v>58.348990000000001</v>
      </c>
      <c r="F4646" t="s">
        <v>43</v>
      </c>
      <c r="G4646" t="s">
        <v>43</v>
      </c>
      <c r="H4646">
        <v>3.8</v>
      </c>
      <c r="I4646">
        <v>-3.2</v>
      </c>
      <c r="J4646">
        <v>1.9</v>
      </c>
    </row>
    <row r="4647" spans="1:10" x14ac:dyDescent="0.25">
      <c r="A4647" s="1">
        <v>41518</v>
      </c>
      <c r="B4647" t="s">
        <v>5</v>
      </c>
      <c r="C4647" t="s">
        <v>26</v>
      </c>
      <c r="D4647" t="s">
        <v>40</v>
      </c>
      <c r="E4647">
        <v>64.988159999999993</v>
      </c>
      <c r="F4647">
        <v>64.768479999999997</v>
      </c>
      <c r="G4647">
        <v>1.2</v>
      </c>
      <c r="H4647">
        <v>9.3000000000000007</v>
      </c>
      <c r="I4647">
        <v>8.9</v>
      </c>
      <c r="J4647">
        <v>9.1</v>
      </c>
    </row>
    <row r="4648" spans="1:10" x14ac:dyDescent="0.25">
      <c r="A4648" s="1">
        <v>41518</v>
      </c>
      <c r="B4648" t="s">
        <v>5</v>
      </c>
      <c r="C4648" t="s">
        <v>26</v>
      </c>
      <c r="D4648" t="s">
        <v>39</v>
      </c>
      <c r="E4648">
        <v>67.988299999999995</v>
      </c>
      <c r="F4648" t="s">
        <v>43</v>
      </c>
      <c r="G4648" t="s">
        <v>43</v>
      </c>
      <c r="H4648">
        <v>8.3000000000000007</v>
      </c>
      <c r="I4648">
        <v>12.3</v>
      </c>
      <c r="J4648">
        <v>11.2</v>
      </c>
    </row>
    <row r="4649" spans="1:10" x14ac:dyDescent="0.25">
      <c r="A4649" s="1">
        <v>41518</v>
      </c>
      <c r="B4649" t="s">
        <v>5</v>
      </c>
      <c r="C4649" t="s">
        <v>26</v>
      </c>
      <c r="D4649" t="s">
        <v>38</v>
      </c>
      <c r="E4649">
        <v>62.241709999999998</v>
      </c>
      <c r="F4649" t="s">
        <v>43</v>
      </c>
      <c r="G4649" t="s">
        <v>43</v>
      </c>
      <c r="H4649">
        <v>6.6</v>
      </c>
      <c r="I4649">
        <v>6.9</v>
      </c>
      <c r="J4649">
        <v>6.8</v>
      </c>
    </row>
    <row r="4650" spans="1:10" x14ac:dyDescent="0.25">
      <c r="A4650" s="1">
        <v>41518</v>
      </c>
      <c r="B4650" t="s">
        <v>5</v>
      </c>
      <c r="C4650" t="s">
        <v>26</v>
      </c>
      <c r="D4650" t="s">
        <v>37</v>
      </c>
      <c r="E4650">
        <v>68.947140000000005</v>
      </c>
      <c r="F4650" t="s">
        <v>43</v>
      </c>
      <c r="G4650" t="s">
        <v>43</v>
      </c>
      <c r="H4650">
        <v>13</v>
      </c>
      <c r="I4650">
        <v>9.6</v>
      </c>
      <c r="J4650">
        <v>9.9</v>
      </c>
    </row>
    <row r="4651" spans="1:10" x14ac:dyDescent="0.25">
      <c r="A4651" s="1">
        <v>41518</v>
      </c>
      <c r="B4651" t="s">
        <v>5</v>
      </c>
      <c r="C4651" t="s">
        <v>26</v>
      </c>
      <c r="D4651" t="s">
        <v>36</v>
      </c>
      <c r="E4651">
        <v>65.162019999999998</v>
      </c>
      <c r="F4651" t="s">
        <v>43</v>
      </c>
      <c r="G4651" t="s">
        <v>43</v>
      </c>
      <c r="H4651">
        <v>11.4</v>
      </c>
      <c r="I4651">
        <v>11.2</v>
      </c>
      <c r="J4651">
        <v>11.8</v>
      </c>
    </row>
    <row r="4652" spans="1:10" x14ac:dyDescent="0.25">
      <c r="A4652" s="1">
        <v>41518</v>
      </c>
      <c r="B4652" t="s">
        <v>5</v>
      </c>
      <c r="C4652" t="s">
        <v>26</v>
      </c>
      <c r="D4652" t="s">
        <v>35</v>
      </c>
      <c r="E4652">
        <v>61.050040000000003</v>
      </c>
      <c r="F4652" t="s">
        <v>43</v>
      </c>
      <c r="G4652" t="s">
        <v>43</v>
      </c>
      <c r="H4652">
        <v>4.5</v>
      </c>
      <c r="I4652">
        <v>5.3</v>
      </c>
      <c r="J4652">
        <v>5.7</v>
      </c>
    </row>
    <row r="4653" spans="1:10" x14ac:dyDescent="0.25">
      <c r="A4653" s="1">
        <v>41518</v>
      </c>
      <c r="B4653" t="s">
        <v>5</v>
      </c>
      <c r="C4653" t="s">
        <v>27</v>
      </c>
      <c r="D4653" t="s">
        <v>40</v>
      </c>
      <c r="E4653">
        <v>65.288089999999997</v>
      </c>
      <c r="F4653">
        <v>65.469470000000001</v>
      </c>
      <c r="G4653">
        <v>1.7</v>
      </c>
      <c r="H4653">
        <v>7.8</v>
      </c>
      <c r="I4653">
        <v>7.4</v>
      </c>
      <c r="J4653">
        <v>8.1</v>
      </c>
    </row>
    <row r="4654" spans="1:10" x14ac:dyDescent="0.25">
      <c r="A4654" s="1">
        <v>41518</v>
      </c>
      <c r="B4654" t="s">
        <v>5</v>
      </c>
      <c r="C4654" t="s">
        <v>27</v>
      </c>
      <c r="D4654" t="s">
        <v>39</v>
      </c>
      <c r="E4654">
        <v>83.55565</v>
      </c>
      <c r="F4654" t="s">
        <v>43</v>
      </c>
      <c r="G4654" t="s">
        <v>43</v>
      </c>
      <c r="H4654">
        <v>12.2</v>
      </c>
      <c r="I4654">
        <v>12.6</v>
      </c>
      <c r="J4654">
        <v>13.5</v>
      </c>
    </row>
    <row r="4655" spans="1:10" x14ac:dyDescent="0.25">
      <c r="A4655" s="1">
        <v>41518</v>
      </c>
      <c r="B4655" t="s">
        <v>5</v>
      </c>
      <c r="C4655" t="s">
        <v>27</v>
      </c>
      <c r="D4655" t="s">
        <v>38</v>
      </c>
      <c r="E4655">
        <v>104.33041</v>
      </c>
      <c r="F4655" t="s">
        <v>43</v>
      </c>
      <c r="G4655" t="s">
        <v>43</v>
      </c>
      <c r="H4655">
        <v>8.8000000000000007</v>
      </c>
      <c r="I4655">
        <v>6.3</v>
      </c>
      <c r="J4655">
        <v>7</v>
      </c>
    </row>
    <row r="4656" spans="1:10" x14ac:dyDescent="0.25">
      <c r="A4656" s="1">
        <v>41518</v>
      </c>
      <c r="B4656" t="s">
        <v>5</v>
      </c>
      <c r="C4656" t="s">
        <v>27</v>
      </c>
      <c r="D4656" t="s">
        <v>37</v>
      </c>
      <c r="E4656">
        <v>62.000430000000001</v>
      </c>
      <c r="F4656" t="s">
        <v>43</v>
      </c>
      <c r="G4656" t="s">
        <v>43</v>
      </c>
      <c r="H4656">
        <v>7.1</v>
      </c>
      <c r="I4656">
        <v>2</v>
      </c>
      <c r="J4656">
        <v>3.9</v>
      </c>
    </row>
    <row r="4657" spans="1:10" x14ac:dyDescent="0.25">
      <c r="A4657" s="1">
        <v>41518</v>
      </c>
      <c r="B4657" t="s">
        <v>5</v>
      </c>
      <c r="C4657" t="s">
        <v>27</v>
      </c>
      <c r="D4657" t="s">
        <v>36</v>
      </c>
      <c r="E4657">
        <v>51.164569999999998</v>
      </c>
      <c r="F4657" t="s">
        <v>43</v>
      </c>
      <c r="G4657" t="s">
        <v>43</v>
      </c>
      <c r="H4657">
        <v>7.2</v>
      </c>
      <c r="I4657">
        <v>9.3000000000000007</v>
      </c>
      <c r="J4657">
        <v>9.8000000000000007</v>
      </c>
    </row>
    <row r="4658" spans="1:10" x14ac:dyDescent="0.25">
      <c r="A4658" s="1">
        <v>41518</v>
      </c>
      <c r="B4658" t="s">
        <v>5</v>
      </c>
      <c r="C4658" t="s">
        <v>27</v>
      </c>
      <c r="D4658" t="s">
        <v>35</v>
      </c>
      <c r="E4658">
        <v>65.989260000000002</v>
      </c>
      <c r="F4658" t="s">
        <v>43</v>
      </c>
      <c r="G4658" t="s">
        <v>43</v>
      </c>
      <c r="H4658">
        <v>0.8</v>
      </c>
      <c r="I4658">
        <v>2.2999999999999998</v>
      </c>
      <c r="J4658">
        <v>2.6</v>
      </c>
    </row>
    <row r="4659" spans="1:10" x14ac:dyDescent="0.25">
      <c r="A4659" s="1">
        <v>41518</v>
      </c>
      <c r="B4659" t="s">
        <v>5</v>
      </c>
      <c r="C4659" t="s">
        <v>28</v>
      </c>
      <c r="D4659" t="s">
        <v>40</v>
      </c>
      <c r="E4659">
        <v>63.64</v>
      </c>
      <c r="F4659">
        <v>65.101709999999997</v>
      </c>
      <c r="G4659">
        <v>2.4</v>
      </c>
      <c r="H4659">
        <v>14.6</v>
      </c>
      <c r="I4659">
        <v>10.8</v>
      </c>
      <c r="J4659">
        <v>9.9</v>
      </c>
    </row>
    <row r="4660" spans="1:10" x14ac:dyDescent="0.25">
      <c r="A4660" s="1">
        <v>41518</v>
      </c>
      <c r="B4660" t="s">
        <v>5</v>
      </c>
      <c r="C4660" t="s">
        <v>28</v>
      </c>
      <c r="D4660" t="s">
        <v>39</v>
      </c>
      <c r="E4660">
        <v>50.778759999999998</v>
      </c>
      <c r="F4660" t="s">
        <v>43</v>
      </c>
      <c r="G4660" t="s">
        <v>43</v>
      </c>
      <c r="H4660">
        <v>5.6</v>
      </c>
      <c r="I4660">
        <v>8.6</v>
      </c>
      <c r="J4660">
        <v>7.8</v>
      </c>
    </row>
    <row r="4661" spans="1:10" x14ac:dyDescent="0.25">
      <c r="A4661" s="1">
        <v>41518</v>
      </c>
      <c r="B4661" t="s">
        <v>5</v>
      </c>
      <c r="C4661" t="s">
        <v>28</v>
      </c>
      <c r="D4661" t="s">
        <v>38</v>
      </c>
      <c r="E4661">
        <v>80.022900000000007</v>
      </c>
      <c r="F4661" t="s">
        <v>43</v>
      </c>
      <c r="G4661" t="s">
        <v>43</v>
      </c>
      <c r="H4661">
        <v>11.4</v>
      </c>
      <c r="I4661">
        <v>9.1</v>
      </c>
      <c r="J4661">
        <v>8.4</v>
      </c>
    </row>
    <row r="4662" spans="1:10" x14ac:dyDescent="0.25">
      <c r="A4662" s="1">
        <v>41518</v>
      </c>
      <c r="B4662" t="s">
        <v>5</v>
      </c>
      <c r="C4662" t="s">
        <v>28</v>
      </c>
      <c r="D4662" t="s">
        <v>37</v>
      </c>
      <c r="E4662">
        <v>84.021460000000005</v>
      </c>
      <c r="F4662" t="s">
        <v>43</v>
      </c>
      <c r="G4662" t="s">
        <v>43</v>
      </c>
      <c r="H4662">
        <v>9.4</v>
      </c>
      <c r="I4662">
        <v>3.7</v>
      </c>
      <c r="J4662">
        <v>5.9</v>
      </c>
    </row>
    <row r="4663" spans="1:10" x14ac:dyDescent="0.25">
      <c r="A4663" s="1">
        <v>41518</v>
      </c>
      <c r="B4663" t="s">
        <v>5</v>
      </c>
      <c r="C4663" t="s">
        <v>28</v>
      </c>
      <c r="D4663" t="s">
        <v>36</v>
      </c>
      <c r="E4663">
        <v>54.52328</v>
      </c>
      <c r="F4663" t="s">
        <v>43</v>
      </c>
      <c r="G4663" t="s">
        <v>43</v>
      </c>
      <c r="H4663">
        <v>20.6</v>
      </c>
      <c r="I4663">
        <v>15.4</v>
      </c>
      <c r="J4663">
        <v>13.3</v>
      </c>
    </row>
    <row r="4664" spans="1:10" x14ac:dyDescent="0.25">
      <c r="A4664" s="1">
        <v>41518</v>
      </c>
      <c r="B4664" t="s">
        <v>5</v>
      </c>
      <c r="C4664" t="s">
        <v>28</v>
      </c>
      <c r="D4664" t="s">
        <v>35</v>
      </c>
      <c r="E4664">
        <v>45.110489999999999</v>
      </c>
      <c r="F4664" t="s">
        <v>43</v>
      </c>
      <c r="G4664" t="s">
        <v>43</v>
      </c>
      <c r="H4664">
        <v>25.8</v>
      </c>
      <c r="I4664">
        <v>12.1</v>
      </c>
      <c r="J4664">
        <v>10.3</v>
      </c>
    </row>
    <row r="4665" spans="1:10" x14ac:dyDescent="0.25">
      <c r="A4665" s="1">
        <v>41518</v>
      </c>
      <c r="B4665" t="s">
        <v>5</v>
      </c>
      <c r="C4665" t="s">
        <v>29</v>
      </c>
      <c r="D4665" t="s">
        <v>40</v>
      </c>
      <c r="E4665">
        <v>73.749809999999997</v>
      </c>
      <c r="F4665">
        <v>74.510319999999993</v>
      </c>
      <c r="G4665">
        <v>-0.9</v>
      </c>
      <c r="H4665">
        <v>5.8</v>
      </c>
      <c r="I4665">
        <v>5</v>
      </c>
      <c r="J4665">
        <v>5.2</v>
      </c>
    </row>
    <row r="4666" spans="1:10" x14ac:dyDescent="0.25">
      <c r="A4666" s="1">
        <v>41518</v>
      </c>
      <c r="B4666" t="s">
        <v>5</v>
      </c>
      <c r="C4666" t="s">
        <v>29</v>
      </c>
      <c r="D4666" t="s">
        <v>39</v>
      </c>
      <c r="E4666">
        <v>76.728319999999997</v>
      </c>
      <c r="F4666" t="s">
        <v>43</v>
      </c>
      <c r="G4666" t="s">
        <v>43</v>
      </c>
      <c r="H4666">
        <v>11</v>
      </c>
      <c r="I4666">
        <v>5.7</v>
      </c>
      <c r="J4666">
        <v>6.2</v>
      </c>
    </row>
    <row r="4667" spans="1:10" x14ac:dyDescent="0.25">
      <c r="A4667" s="1">
        <v>41518</v>
      </c>
      <c r="B4667" t="s">
        <v>5</v>
      </c>
      <c r="C4667" t="s">
        <v>29</v>
      </c>
      <c r="D4667" t="s">
        <v>38</v>
      </c>
      <c r="E4667">
        <v>88.642880000000005</v>
      </c>
      <c r="F4667" t="s">
        <v>43</v>
      </c>
      <c r="G4667" t="s">
        <v>43</v>
      </c>
      <c r="H4667">
        <v>0.2</v>
      </c>
      <c r="I4667">
        <v>4.4000000000000004</v>
      </c>
      <c r="J4667">
        <v>4.5</v>
      </c>
    </row>
    <row r="4668" spans="1:10" x14ac:dyDescent="0.25">
      <c r="A4668" s="1">
        <v>41518</v>
      </c>
      <c r="B4668" t="s">
        <v>5</v>
      </c>
      <c r="C4668" t="s">
        <v>29</v>
      </c>
      <c r="D4668" t="s">
        <v>37</v>
      </c>
      <c r="E4668">
        <v>66.773250000000004</v>
      </c>
      <c r="F4668" t="s">
        <v>43</v>
      </c>
      <c r="G4668" t="s">
        <v>43</v>
      </c>
      <c r="H4668">
        <v>-3.4</v>
      </c>
      <c r="I4668">
        <v>-6.2</v>
      </c>
      <c r="J4668">
        <v>-4</v>
      </c>
    </row>
    <row r="4669" spans="1:10" x14ac:dyDescent="0.25">
      <c r="A4669" s="1">
        <v>41518</v>
      </c>
      <c r="B4669" t="s">
        <v>5</v>
      </c>
      <c r="C4669" t="s">
        <v>29</v>
      </c>
      <c r="D4669" t="s">
        <v>36</v>
      </c>
      <c r="E4669">
        <v>68.534750000000003</v>
      </c>
      <c r="F4669" t="s">
        <v>43</v>
      </c>
      <c r="G4669" t="s">
        <v>43</v>
      </c>
      <c r="H4669">
        <v>17.2</v>
      </c>
      <c r="I4669">
        <v>12.9</v>
      </c>
      <c r="J4669">
        <v>12</v>
      </c>
    </row>
    <row r="4670" spans="1:10" x14ac:dyDescent="0.25">
      <c r="A4670" s="1">
        <v>41518</v>
      </c>
      <c r="B4670" t="s">
        <v>5</v>
      </c>
      <c r="C4670" t="s">
        <v>29</v>
      </c>
      <c r="D4670" t="s">
        <v>35</v>
      </c>
      <c r="E4670">
        <v>69.799260000000004</v>
      </c>
      <c r="F4670" t="s">
        <v>43</v>
      </c>
      <c r="G4670" t="s">
        <v>43</v>
      </c>
      <c r="H4670">
        <v>10.5</v>
      </c>
      <c r="I4670">
        <v>10.199999999999999</v>
      </c>
      <c r="J4670">
        <v>9.3000000000000007</v>
      </c>
    </row>
    <row r="4671" spans="1:10" x14ac:dyDescent="0.25">
      <c r="A4671" s="1">
        <v>41518</v>
      </c>
      <c r="B4671" t="s">
        <v>5</v>
      </c>
      <c r="C4671" t="s">
        <v>32</v>
      </c>
      <c r="D4671" t="s">
        <v>40</v>
      </c>
      <c r="E4671">
        <v>74.015730000000005</v>
      </c>
      <c r="F4671">
        <v>73.148499999999999</v>
      </c>
      <c r="G4671">
        <v>0.9</v>
      </c>
      <c r="H4671">
        <v>11.9</v>
      </c>
      <c r="I4671">
        <v>10.1</v>
      </c>
      <c r="J4671">
        <v>9.9</v>
      </c>
    </row>
    <row r="4672" spans="1:10" x14ac:dyDescent="0.25">
      <c r="A4672" s="1">
        <v>41518</v>
      </c>
      <c r="B4672" t="s">
        <v>5</v>
      </c>
      <c r="C4672" t="s">
        <v>32</v>
      </c>
      <c r="D4672" t="s">
        <v>39</v>
      </c>
      <c r="E4672">
        <v>57.556870000000004</v>
      </c>
      <c r="F4672" t="s">
        <v>43</v>
      </c>
      <c r="G4672" t="s">
        <v>43</v>
      </c>
      <c r="H4672">
        <v>10.199999999999999</v>
      </c>
      <c r="I4672">
        <v>15.6</v>
      </c>
      <c r="J4672">
        <v>16.899999999999999</v>
      </c>
    </row>
    <row r="4673" spans="1:10" x14ac:dyDescent="0.25">
      <c r="A4673" s="1">
        <v>41518</v>
      </c>
      <c r="B4673" t="s">
        <v>5</v>
      </c>
      <c r="C4673" t="s">
        <v>32</v>
      </c>
      <c r="D4673" t="s">
        <v>38</v>
      </c>
      <c r="E4673">
        <v>116.24145</v>
      </c>
      <c r="F4673" t="s">
        <v>43</v>
      </c>
      <c r="G4673" t="s">
        <v>43</v>
      </c>
      <c r="H4673">
        <v>16.7</v>
      </c>
      <c r="I4673">
        <v>8.9</v>
      </c>
      <c r="J4673">
        <v>8</v>
      </c>
    </row>
    <row r="4674" spans="1:10" x14ac:dyDescent="0.25">
      <c r="A4674" s="1">
        <v>41518</v>
      </c>
      <c r="B4674" t="s">
        <v>5</v>
      </c>
      <c r="C4674" t="s">
        <v>32</v>
      </c>
      <c r="D4674" t="s">
        <v>37</v>
      </c>
      <c r="E4674">
        <v>56.2376</v>
      </c>
      <c r="F4674" t="s">
        <v>43</v>
      </c>
      <c r="G4674" t="s">
        <v>43</v>
      </c>
      <c r="H4674">
        <v>-5.4</v>
      </c>
      <c r="I4674">
        <v>7.5</v>
      </c>
      <c r="J4674">
        <v>8.1999999999999993</v>
      </c>
    </row>
    <row r="4675" spans="1:10" x14ac:dyDescent="0.25">
      <c r="A4675" s="1">
        <v>41518</v>
      </c>
      <c r="B4675" t="s">
        <v>5</v>
      </c>
      <c r="C4675" t="s">
        <v>32</v>
      </c>
      <c r="D4675" t="s">
        <v>36</v>
      </c>
      <c r="E4675">
        <v>66.805400000000006</v>
      </c>
      <c r="F4675" t="s">
        <v>43</v>
      </c>
      <c r="G4675" t="s">
        <v>43</v>
      </c>
      <c r="H4675">
        <v>12.5</v>
      </c>
      <c r="I4675">
        <v>9.6</v>
      </c>
      <c r="J4675">
        <v>10.1</v>
      </c>
    </row>
    <row r="4676" spans="1:10" x14ac:dyDescent="0.25">
      <c r="A4676" s="1">
        <v>41518</v>
      </c>
      <c r="B4676" t="s">
        <v>5</v>
      </c>
      <c r="C4676" t="s">
        <v>32</v>
      </c>
      <c r="D4676" t="s">
        <v>35</v>
      </c>
      <c r="E4676">
        <v>95.037450000000007</v>
      </c>
      <c r="F4676" t="s">
        <v>43</v>
      </c>
      <c r="G4676" t="s">
        <v>43</v>
      </c>
      <c r="H4676">
        <v>36.4</v>
      </c>
      <c r="I4676">
        <v>21.3</v>
      </c>
      <c r="J4676">
        <v>17.899999999999999</v>
      </c>
    </row>
    <row r="4677" spans="1:10" x14ac:dyDescent="0.25">
      <c r="A4677" s="1">
        <v>41518</v>
      </c>
      <c r="B4677" t="s">
        <v>5</v>
      </c>
      <c r="C4677" t="s">
        <v>33</v>
      </c>
      <c r="D4677" t="s">
        <v>40</v>
      </c>
      <c r="E4677">
        <v>74.010959999999997</v>
      </c>
      <c r="F4677">
        <v>74.2029</v>
      </c>
      <c r="G4677">
        <v>-1.6</v>
      </c>
      <c r="H4677">
        <v>19.399999999999999</v>
      </c>
      <c r="I4677">
        <v>13.8</v>
      </c>
      <c r="J4677">
        <v>12.6</v>
      </c>
    </row>
    <row r="4678" spans="1:10" x14ac:dyDescent="0.25">
      <c r="A4678" s="1">
        <v>41518</v>
      </c>
      <c r="B4678" t="s">
        <v>5</v>
      </c>
      <c r="C4678" t="s">
        <v>33</v>
      </c>
      <c r="D4678" t="s">
        <v>39</v>
      </c>
      <c r="E4678">
        <v>127.30198</v>
      </c>
      <c r="F4678" t="s">
        <v>43</v>
      </c>
      <c r="G4678" t="s">
        <v>43</v>
      </c>
      <c r="H4678">
        <v>11.6</v>
      </c>
      <c r="I4678">
        <v>6.6</v>
      </c>
      <c r="J4678">
        <v>9.3000000000000007</v>
      </c>
    </row>
    <row r="4679" spans="1:10" x14ac:dyDescent="0.25">
      <c r="A4679" s="1">
        <v>41518</v>
      </c>
      <c r="B4679" t="s">
        <v>5</v>
      </c>
      <c r="C4679" t="s">
        <v>33</v>
      </c>
      <c r="D4679" t="s">
        <v>38</v>
      </c>
      <c r="E4679">
        <v>89.916650000000004</v>
      </c>
      <c r="F4679" t="s">
        <v>43</v>
      </c>
      <c r="G4679" t="s">
        <v>43</v>
      </c>
      <c r="H4679">
        <v>14</v>
      </c>
      <c r="I4679">
        <v>11</v>
      </c>
      <c r="J4679">
        <v>9.4</v>
      </c>
    </row>
    <row r="4680" spans="1:10" x14ac:dyDescent="0.25">
      <c r="A4680" s="1">
        <v>41518</v>
      </c>
      <c r="B4680" t="s">
        <v>5</v>
      </c>
      <c r="C4680" t="s">
        <v>33</v>
      </c>
      <c r="D4680" t="s">
        <v>37</v>
      </c>
      <c r="E4680">
        <v>91.680599999999998</v>
      </c>
      <c r="F4680" t="s">
        <v>43</v>
      </c>
      <c r="G4680" t="s">
        <v>43</v>
      </c>
      <c r="H4680">
        <v>20.5</v>
      </c>
      <c r="I4680">
        <v>12.6</v>
      </c>
      <c r="J4680">
        <v>11</v>
      </c>
    </row>
    <row r="4681" spans="1:10" x14ac:dyDescent="0.25">
      <c r="A4681" s="1">
        <v>41518</v>
      </c>
      <c r="B4681" t="s">
        <v>5</v>
      </c>
      <c r="C4681" t="s">
        <v>33</v>
      </c>
      <c r="D4681" t="s">
        <v>36</v>
      </c>
      <c r="E4681">
        <v>39.72513</v>
      </c>
      <c r="F4681" t="s">
        <v>43</v>
      </c>
      <c r="G4681" t="s">
        <v>43</v>
      </c>
      <c r="H4681">
        <v>18.7</v>
      </c>
      <c r="I4681">
        <v>12.1</v>
      </c>
      <c r="J4681">
        <v>13.7</v>
      </c>
    </row>
    <row r="4682" spans="1:10" x14ac:dyDescent="0.25">
      <c r="A4682" s="1">
        <v>41518</v>
      </c>
      <c r="B4682" t="s">
        <v>5</v>
      </c>
      <c r="C4682" t="s">
        <v>33</v>
      </c>
      <c r="D4682" t="s">
        <v>35</v>
      </c>
      <c r="E4682">
        <v>69.101489999999998</v>
      </c>
      <c r="F4682" t="s">
        <v>43</v>
      </c>
      <c r="G4682" t="s">
        <v>43</v>
      </c>
      <c r="H4682">
        <v>50.3</v>
      </c>
      <c r="I4682">
        <v>39.299999999999997</v>
      </c>
      <c r="J4682">
        <v>32.9</v>
      </c>
    </row>
    <row r="4683" spans="1:10" x14ac:dyDescent="0.25">
      <c r="A4683" s="1">
        <v>41518</v>
      </c>
      <c r="B4683" t="s">
        <v>34</v>
      </c>
      <c r="C4683" t="s">
        <v>16</v>
      </c>
      <c r="D4683" t="s">
        <v>40</v>
      </c>
      <c r="E4683">
        <v>107.66374999999999</v>
      </c>
      <c r="F4683">
        <v>109.30242</v>
      </c>
      <c r="G4683">
        <v>-1.1000000000000001</v>
      </c>
      <c r="H4683">
        <v>4</v>
      </c>
      <c r="I4683">
        <v>7.8</v>
      </c>
      <c r="J4683">
        <v>7.9</v>
      </c>
    </row>
    <row r="4684" spans="1:10" x14ac:dyDescent="0.25">
      <c r="A4684" s="1">
        <v>41518</v>
      </c>
      <c r="B4684" t="s">
        <v>34</v>
      </c>
      <c r="C4684" t="s">
        <v>16</v>
      </c>
      <c r="D4684" t="s">
        <v>39</v>
      </c>
      <c r="E4684">
        <v>88.087580000000003</v>
      </c>
      <c r="F4684" t="s">
        <v>43</v>
      </c>
      <c r="G4684" t="s">
        <v>43</v>
      </c>
      <c r="H4684">
        <v>5.8</v>
      </c>
      <c r="I4684">
        <v>5.6</v>
      </c>
      <c r="J4684">
        <v>6.3</v>
      </c>
    </row>
    <row r="4685" spans="1:10" x14ac:dyDescent="0.25">
      <c r="A4685" s="1">
        <v>41518</v>
      </c>
      <c r="B4685" t="s">
        <v>34</v>
      </c>
      <c r="C4685" t="s">
        <v>16</v>
      </c>
      <c r="D4685" t="s">
        <v>38</v>
      </c>
      <c r="E4685">
        <v>113.14026</v>
      </c>
      <c r="F4685" t="s">
        <v>43</v>
      </c>
      <c r="G4685" t="s">
        <v>43</v>
      </c>
      <c r="H4685">
        <v>9.6</v>
      </c>
      <c r="I4685">
        <v>4.5999999999999996</v>
      </c>
      <c r="J4685">
        <v>4.4000000000000004</v>
      </c>
    </row>
    <row r="4686" spans="1:10" x14ac:dyDescent="0.25">
      <c r="A4686" s="1">
        <v>41518</v>
      </c>
      <c r="B4686" t="s">
        <v>34</v>
      </c>
      <c r="C4686" t="s">
        <v>16</v>
      </c>
      <c r="D4686" t="s">
        <v>37</v>
      </c>
      <c r="E4686">
        <v>97.397570000000002</v>
      </c>
      <c r="F4686" t="s">
        <v>43</v>
      </c>
      <c r="G4686" t="s">
        <v>43</v>
      </c>
      <c r="H4686">
        <v>-3.3</v>
      </c>
      <c r="I4686">
        <v>11.9</v>
      </c>
      <c r="J4686">
        <v>11.4</v>
      </c>
    </row>
    <row r="4687" spans="1:10" x14ac:dyDescent="0.25">
      <c r="A4687" s="1">
        <v>41518</v>
      </c>
      <c r="B4687" t="s">
        <v>34</v>
      </c>
      <c r="C4687" t="s">
        <v>16</v>
      </c>
      <c r="D4687" t="s">
        <v>36</v>
      </c>
      <c r="E4687">
        <v>106.08096999999999</v>
      </c>
      <c r="F4687" t="s">
        <v>43</v>
      </c>
      <c r="G4687" t="s">
        <v>43</v>
      </c>
      <c r="H4687">
        <v>7.2</v>
      </c>
      <c r="I4687">
        <v>9.1999999999999993</v>
      </c>
      <c r="J4687">
        <v>9.6</v>
      </c>
    </row>
    <row r="4688" spans="1:10" x14ac:dyDescent="0.25">
      <c r="A4688" s="1">
        <v>41518</v>
      </c>
      <c r="B4688" t="s">
        <v>34</v>
      </c>
      <c r="C4688" t="s">
        <v>16</v>
      </c>
      <c r="D4688" t="s">
        <v>35</v>
      </c>
      <c r="E4688">
        <v>174.41842</v>
      </c>
      <c r="F4688" t="s">
        <v>43</v>
      </c>
      <c r="G4688" t="s">
        <v>43</v>
      </c>
      <c r="H4688">
        <v>3.8</v>
      </c>
      <c r="I4688">
        <v>1.6</v>
      </c>
      <c r="J4688">
        <v>2.9</v>
      </c>
    </row>
    <row r="4689" spans="1:10" x14ac:dyDescent="0.25">
      <c r="A4689" s="1">
        <v>41518</v>
      </c>
      <c r="B4689" t="s">
        <v>34</v>
      </c>
      <c r="C4689" t="s">
        <v>19</v>
      </c>
      <c r="D4689" t="s">
        <v>40</v>
      </c>
      <c r="E4689">
        <v>114.43362</v>
      </c>
      <c r="F4689">
        <v>115.26307</v>
      </c>
      <c r="G4689">
        <v>0.7</v>
      </c>
      <c r="H4689">
        <v>1.9</v>
      </c>
      <c r="I4689">
        <v>0.8</v>
      </c>
      <c r="J4689">
        <v>1.5</v>
      </c>
    </row>
    <row r="4690" spans="1:10" x14ac:dyDescent="0.25">
      <c r="A4690" s="1">
        <v>41518</v>
      </c>
      <c r="B4690" t="s">
        <v>34</v>
      </c>
      <c r="C4690" t="s">
        <v>19</v>
      </c>
      <c r="D4690" t="s">
        <v>39</v>
      </c>
      <c r="E4690">
        <v>112.85353000000001</v>
      </c>
      <c r="F4690" t="s">
        <v>43</v>
      </c>
      <c r="G4690" t="s">
        <v>43</v>
      </c>
      <c r="H4690">
        <v>-2</v>
      </c>
      <c r="I4690">
        <v>-7.2</v>
      </c>
      <c r="J4690">
        <v>-5.6</v>
      </c>
    </row>
    <row r="4691" spans="1:10" x14ac:dyDescent="0.25">
      <c r="A4691" s="1">
        <v>41518</v>
      </c>
      <c r="B4691" t="s">
        <v>34</v>
      </c>
      <c r="C4691" t="s">
        <v>19</v>
      </c>
      <c r="D4691" t="s">
        <v>38</v>
      </c>
      <c r="E4691">
        <v>129.48622</v>
      </c>
      <c r="F4691" t="s">
        <v>43</v>
      </c>
      <c r="G4691" t="s">
        <v>43</v>
      </c>
      <c r="H4691">
        <v>7.1</v>
      </c>
      <c r="I4691">
        <v>4.0999999999999996</v>
      </c>
      <c r="J4691">
        <v>3.8</v>
      </c>
    </row>
    <row r="4692" spans="1:10" x14ac:dyDescent="0.25">
      <c r="A4692" s="1">
        <v>41518</v>
      </c>
      <c r="B4692" t="s">
        <v>34</v>
      </c>
      <c r="C4692" t="s">
        <v>19</v>
      </c>
      <c r="D4692" t="s">
        <v>37</v>
      </c>
      <c r="E4692">
        <v>145.78262000000001</v>
      </c>
      <c r="F4692" t="s">
        <v>43</v>
      </c>
      <c r="G4692" t="s">
        <v>43</v>
      </c>
      <c r="H4692">
        <v>-7.3</v>
      </c>
      <c r="I4692">
        <v>-9.4</v>
      </c>
      <c r="J4692">
        <v>-7.5</v>
      </c>
    </row>
    <row r="4693" spans="1:10" x14ac:dyDescent="0.25">
      <c r="A4693" s="1">
        <v>41518</v>
      </c>
      <c r="B4693" t="s">
        <v>34</v>
      </c>
      <c r="C4693" t="s">
        <v>19</v>
      </c>
      <c r="D4693" t="s">
        <v>36</v>
      </c>
      <c r="E4693">
        <v>88.796949999999995</v>
      </c>
      <c r="F4693" t="s">
        <v>43</v>
      </c>
      <c r="G4693" t="s">
        <v>43</v>
      </c>
      <c r="H4693">
        <v>8.8000000000000007</v>
      </c>
      <c r="I4693">
        <v>12.6</v>
      </c>
      <c r="J4693">
        <v>12.3</v>
      </c>
    </row>
    <row r="4694" spans="1:10" x14ac:dyDescent="0.25">
      <c r="A4694" s="1">
        <v>41518</v>
      </c>
      <c r="B4694" t="s">
        <v>34</v>
      </c>
      <c r="C4694" t="s">
        <v>19</v>
      </c>
      <c r="D4694" t="s">
        <v>35</v>
      </c>
      <c r="E4694">
        <v>104.80794</v>
      </c>
      <c r="F4694" t="s">
        <v>43</v>
      </c>
      <c r="G4694" t="s">
        <v>43</v>
      </c>
      <c r="H4694">
        <v>-4.5</v>
      </c>
      <c r="I4694">
        <v>-5.9</v>
      </c>
      <c r="J4694">
        <v>-1.6</v>
      </c>
    </row>
    <row r="4695" spans="1:10" x14ac:dyDescent="0.25">
      <c r="A4695" s="1">
        <v>41518</v>
      </c>
      <c r="B4695" t="s">
        <v>34</v>
      </c>
      <c r="C4695" t="s">
        <v>22</v>
      </c>
      <c r="D4695" t="s">
        <v>40</v>
      </c>
      <c r="E4695">
        <v>120.45847999999999</v>
      </c>
      <c r="F4695">
        <v>121.96357999999999</v>
      </c>
      <c r="G4695">
        <v>-0.3</v>
      </c>
      <c r="H4695">
        <v>5.2</v>
      </c>
      <c r="I4695">
        <v>6.3</v>
      </c>
      <c r="J4695">
        <v>5.5</v>
      </c>
    </row>
    <row r="4696" spans="1:10" x14ac:dyDescent="0.25">
      <c r="A4696" s="1">
        <v>41518</v>
      </c>
      <c r="B4696" t="s">
        <v>34</v>
      </c>
      <c r="C4696" t="s">
        <v>22</v>
      </c>
      <c r="D4696" t="s">
        <v>39</v>
      </c>
      <c r="E4696">
        <v>88.550550000000001</v>
      </c>
      <c r="F4696" t="s">
        <v>43</v>
      </c>
      <c r="G4696" t="s">
        <v>43</v>
      </c>
      <c r="H4696">
        <v>-5.8</v>
      </c>
      <c r="I4696">
        <v>-1.2</v>
      </c>
      <c r="J4696">
        <v>0.1</v>
      </c>
    </row>
    <row r="4697" spans="1:10" x14ac:dyDescent="0.25">
      <c r="A4697" s="1">
        <v>41518</v>
      </c>
      <c r="B4697" t="s">
        <v>34</v>
      </c>
      <c r="C4697" t="s">
        <v>22</v>
      </c>
      <c r="D4697" t="s">
        <v>38</v>
      </c>
      <c r="E4697">
        <v>173.83319</v>
      </c>
      <c r="F4697" t="s">
        <v>43</v>
      </c>
      <c r="G4697" t="s">
        <v>43</v>
      </c>
      <c r="H4697">
        <v>6.1</v>
      </c>
      <c r="I4697">
        <v>4</v>
      </c>
      <c r="J4697">
        <v>4.0999999999999996</v>
      </c>
    </row>
    <row r="4698" spans="1:10" x14ac:dyDescent="0.25">
      <c r="A4698" s="1">
        <v>41518</v>
      </c>
      <c r="B4698" t="s">
        <v>34</v>
      </c>
      <c r="C4698" t="s">
        <v>22</v>
      </c>
      <c r="D4698" t="s">
        <v>37</v>
      </c>
      <c r="E4698">
        <v>122.28679</v>
      </c>
      <c r="F4698" t="s">
        <v>43</v>
      </c>
      <c r="G4698" t="s">
        <v>43</v>
      </c>
      <c r="H4698">
        <v>4.5999999999999996</v>
      </c>
      <c r="I4698">
        <v>9.8000000000000007</v>
      </c>
      <c r="J4698">
        <v>8.5</v>
      </c>
    </row>
    <row r="4699" spans="1:10" x14ac:dyDescent="0.25">
      <c r="A4699" s="1">
        <v>41518</v>
      </c>
      <c r="B4699" t="s">
        <v>34</v>
      </c>
      <c r="C4699" t="s">
        <v>22</v>
      </c>
      <c r="D4699" t="s">
        <v>36</v>
      </c>
      <c r="E4699">
        <v>93.622630000000001</v>
      </c>
      <c r="F4699" t="s">
        <v>43</v>
      </c>
      <c r="G4699" t="s">
        <v>43</v>
      </c>
      <c r="H4699">
        <v>7.1</v>
      </c>
      <c r="I4699">
        <v>9.9</v>
      </c>
      <c r="J4699">
        <v>7.9</v>
      </c>
    </row>
    <row r="4700" spans="1:10" x14ac:dyDescent="0.25">
      <c r="A4700" s="1">
        <v>41518</v>
      </c>
      <c r="B4700" t="s">
        <v>34</v>
      </c>
      <c r="C4700" t="s">
        <v>22</v>
      </c>
      <c r="D4700" t="s">
        <v>35</v>
      </c>
      <c r="E4700">
        <v>263.98520000000002</v>
      </c>
      <c r="F4700" t="s">
        <v>43</v>
      </c>
      <c r="G4700" t="s">
        <v>43</v>
      </c>
      <c r="H4700">
        <v>6.7</v>
      </c>
      <c r="I4700">
        <v>-2.5</v>
      </c>
      <c r="J4700">
        <v>-2.7</v>
      </c>
    </row>
    <row r="4701" spans="1:10" x14ac:dyDescent="0.25">
      <c r="A4701" s="1">
        <v>41518</v>
      </c>
      <c r="B4701" t="s">
        <v>34</v>
      </c>
      <c r="C4701" t="s">
        <v>23</v>
      </c>
      <c r="D4701" t="s">
        <v>40</v>
      </c>
      <c r="E4701">
        <v>97.658379999999994</v>
      </c>
      <c r="F4701">
        <v>97.790009999999995</v>
      </c>
      <c r="G4701">
        <v>2.2000000000000002</v>
      </c>
      <c r="H4701">
        <v>4.8</v>
      </c>
      <c r="I4701">
        <v>1.2</v>
      </c>
      <c r="J4701">
        <v>1.3</v>
      </c>
    </row>
    <row r="4702" spans="1:10" x14ac:dyDescent="0.25">
      <c r="A4702" s="1">
        <v>41518</v>
      </c>
      <c r="B4702" t="s">
        <v>34</v>
      </c>
      <c r="C4702" t="s">
        <v>23</v>
      </c>
      <c r="D4702" t="s">
        <v>39</v>
      </c>
      <c r="E4702">
        <v>109.61637</v>
      </c>
      <c r="F4702" t="s">
        <v>43</v>
      </c>
      <c r="G4702" t="s">
        <v>43</v>
      </c>
      <c r="H4702">
        <v>2.6</v>
      </c>
      <c r="I4702">
        <v>-3.7</v>
      </c>
      <c r="J4702">
        <v>-2.8</v>
      </c>
    </row>
    <row r="4703" spans="1:10" x14ac:dyDescent="0.25">
      <c r="A4703" s="1">
        <v>41518</v>
      </c>
      <c r="B4703" t="s">
        <v>34</v>
      </c>
      <c r="C4703" t="s">
        <v>23</v>
      </c>
      <c r="D4703" t="s">
        <v>38</v>
      </c>
      <c r="E4703">
        <v>117.25870999999999</v>
      </c>
      <c r="F4703" t="s">
        <v>43</v>
      </c>
      <c r="G4703" t="s">
        <v>43</v>
      </c>
      <c r="H4703">
        <v>7</v>
      </c>
      <c r="I4703">
        <v>3</v>
      </c>
      <c r="J4703">
        <v>2.6</v>
      </c>
    </row>
    <row r="4704" spans="1:10" x14ac:dyDescent="0.25">
      <c r="A4704" s="1">
        <v>41518</v>
      </c>
      <c r="B4704" t="s">
        <v>34</v>
      </c>
      <c r="C4704" t="s">
        <v>23</v>
      </c>
      <c r="D4704" t="s">
        <v>37</v>
      </c>
      <c r="E4704">
        <v>85.030469999999994</v>
      </c>
      <c r="F4704" t="s">
        <v>43</v>
      </c>
      <c r="G4704" t="s">
        <v>43</v>
      </c>
      <c r="H4704">
        <v>-2.1</v>
      </c>
      <c r="I4704">
        <v>-0.6</v>
      </c>
      <c r="J4704">
        <v>0.7</v>
      </c>
    </row>
    <row r="4705" spans="1:10" x14ac:dyDescent="0.25">
      <c r="A4705" s="1">
        <v>41518</v>
      </c>
      <c r="B4705" t="s">
        <v>34</v>
      </c>
      <c r="C4705" t="s">
        <v>23</v>
      </c>
      <c r="D4705" t="s">
        <v>36</v>
      </c>
      <c r="E4705">
        <v>92.694550000000007</v>
      </c>
      <c r="F4705" t="s">
        <v>43</v>
      </c>
      <c r="G4705" t="s">
        <v>43</v>
      </c>
      <c r="H4705">
        <v>8.8000000000000007</v>
      </c>
      <c r="I4705">
        <v>2.1</v>
      </c>
      <c r="J4705">
        <v>1.8</v>
      </c>
    </row>
    <row r="4706" spans="1:10" x14ac:dyDescent="0.25">
      <c r="A4706" s="1">
        <v>41518</v>
      </c>
      <c r="B4706" t="s">
        <v>34</v>
      </c>
      <c r="C4706" t="s">
        <v>23</v>
      </c>
      <c r="D4706" t="s">
        <v>35</v>
      </c>
      <c r="E4706">
        <v>92.866640000000004</v>
      </c>
      <c r="F4706" t="s">
        <v>43</v>
      </c>
      <c r="G4706" t="s">
        <v>43</v>
      </c>
      <c r="H4706">
        <v>-5.2</v>
      </c>
      <c r="I4706">
        <v>-6.2</v>
      </c>
      <c r="J4706">
        <v>-7.2</v>
      </c>
    </row>
    <row r="4707" spans="1:10" x14ac:dyDescent="0.25">
      <c r="A4707" s="1">
        <v>41518</v>
      </c>
      <c r="B4707" t="s">
        <v>34</v>
      </c>
      <c r="C4707" t="s">
        <v>24</v>
      </c>
      <c r="D4707" t="s">
        <v>40</v>
      </c>
      <c r="E4707">
        <v>107.70265999999999</v>
      </c>
      <c r="F4707">
        <v>107.38307</v>
      </c>
      <c r="G4707">
        <v>-1.2</v>
      </c>
      <c r="H4707">
        <v>4.0999999999999996</v>
      </c>
      <c r="I4707">
        <v>3.4</v>
      </c>
      <c r="J4707">
        <v>2.5</v>
      </c>
    </row>
    <row r="4708" spans="1:10" x14ac:dyDescent="0.25">
      <c r="A4708" s="1">
        <v>41518</v>
      </c>
      <c r="B4708" t="s">
        <v>34</v>
      </c>
      <c r="C4708" t="s">
        <v>24</v>
      </c>
      <c r="D4708" t="s">
        <v>39</v>
      </c>
      <c r="E4708">
        <v>114.40886</v>
      </c>
      <c r="F4708" t="s">
        <v>43</v>
      </c>
      <c r="G4708" t="s">
        <v>43</v>
      </c>
      <c r="H4708">
        <v>-1.1000000000000001</v>
      </c>
      <c r="I4708">
        <v>-2.2000000000000002</v>
      </c>
      <c r="J4708">
        <v>0.6</v>
      </c>
    </row>
    <row r="4709" spans="1:10" x14ac:dyDescent="0.25">
      <c r="A4709" s="1">
        <v>41518</v>
      </c>
      <c r="B4709" t="s">
        <v>34</v>
      </c>
      <c r="C4709" t="s">
        <v>24</v>
      </c>
      <c r="D4709" t="s">
        <v>38</v>
      </c>
      <c r="E4709">
        <v>115.80538</v>
      </c>
      <c r="F4709" t="s">
        <v>43</v>
      </c>
      <c r="G4709" t="s">
        <v>43</v>
      </c>
      <c r="H4709">
        <v>12.9</v>
      </c>
      <c r="I4709">
        <v>5.7</v>
      </c>
      <c r="J4709">
        <v>5.8</v>
      </c>
    </row>
    <row r="4710" spans="1:10" x14ac:dyDescent="0.25">
      <c r="A4710" s="1">
        <v>41518</v>
      </c>
      <c r="B4710" t="s">
        <v>34</v>
      </c>
      <c r="C4710" t="s">
        <v>24</v>
      </c>
      <c r="D4710" t="s">
        <v>37</v>
      </c>
      <c r="E4710">
        <v>168.93937</v>
      </c>
      <c r="F4710" t="s">
        <v>43</v>
      </c>
      <c r="G4710" t="s">
        <v>43</v>
      </c>
      <c r="H4710">
        <v>4.8</v>
      </c>
      <c r="I4710">
        <v>5.0999999999999996</v>
      </c>
      <c r="J4710">
        <v>3.1</v>
      </c>
    </row>
    <row r="4711" spans="1:10" x14ac:dyDescent="0.25">
      <c r="A4711" s="1">
        <v>41518</v>
      </c>
      <c r="B4711" t="s">
        <v>34</v>
      </c>
      <c r="C4711" t="s">
        <v>24</v>
      </c>
      <c r="D4711" t="s">
        <v>36</v>
      </c>
      <c r="E4711">
        <v>85.793999999999997</v>
      </c>
      <c r="F4711" t="s">
        <v>43</v>
      </c>
      <c r="G4711" t="s">
        <v>43</v>
      </c>
      <c r="H4711">
        <v>-1.6</v>
      </c>
      <c r="I4711">
        <v>2.6</v>
      </c>
      <c r="J4711">
        <v>0.9</v>
      </c>
    </row>
    <row r="4712" spans="1:10" x14ac:dyDescent="0.25">
      <c r="A4712" s="1">
        <v>41518</v>
      </c>
      <c r="B4712" t="s">
        <v>34</v>
      </c>
      <c r="C4712" t="s">
        <v>24</v>
      </c>
      <c r="D4712" t="s">
        <v>35</v>
      </c>
      <c r="E4712">
        <v>120.27793</v>
      </c>
      <c r="F4712" t="s">
        <v>43</v>
      </c>
      <c r="G4712" t="s">
        <v>43</v>
      </c>
      <c r="H4712">
        <v>0.9</v>
      </c>
      <c r="I4712">
        <v>-3.3</v>
      </c>
      <c r="J4712">
        <v>-4.2</v>
      </c>
    </row>
    <row r="4713" spans="1:10" x14ac:dyDescent="0.25">
      <c r="A4713" s="1">
        <v>41518</v>
      </c>
      <c r="B4713" t="s">
        <v>34</v>
      </c>
      <c r="C4713" t="s">
        <v>25</v>
      </c>
      <c r="D4713" t="s">
        <v>40</v>
      </c>
      <c r="E4713">
        <v>118.82004000000001</v>
      </c>
      <c r="F4713">
        <v>118.61919</v>
      </c>
      <c r="G4713">
        <v>1.1000000000000001</v>
      </c>
      <c r="H4713">
        <v>4.9000000000000004</v>
      </c>
      <c r="I4713">
        <v>2.6</v>
      </c>
      <c r="J4713">
        <v>3.6</v>
      </c>
    </row>
    <row r="4714" spans="1:10" x14ac:dyDescent="0.25">
      <c r="A4714" s="1">
        <v>41518</v>
      </c>
      <c r="B4714" t="s">
        <v>34</v>
      </c>
      <c r="C4714" t="s">
        <v>25</v>
      </c>
      <c r="D4714" t="s">
        <v>39</v>
      </c>
      <c r="E4714">
        <v>151.60785000000001</v>
      </c>
      <c r="F4714" t="s">
        <v>43</v>
      </c>
      <c r="G4714" t="s">
        <v>43</v>
      </c>
      <c r="H4714">
        <v>1.7</v>
      </c>
      <c r="I4714">
        <v>-1.9</v>
      </c>
      <c r="J4714">
        <v>-1.6</v>
      </c>
    </row>
    <row r="4715" spans="1:10" x14ac:dyDescent="0.25">
      <c r="A4715" s="1">
        <v>41518</v>
      </c>
      <c r="B4715" t="s">
        <v>34</v>
      </c>
      <c r="C4715" t="s">
        <v>25</v>
      </c>
      <c r="D4715" t="s">
        <v>38</v>
      </c>
      <c r="E4715">
        <v>119.72255</v>
      </c>
      <c r="F4715" t="s">
        <v>43</v>
      </c>
      <c r="G4715" t="s">
        <v>43</v>
      </c>
      <c r="H4715">
        <v>12.2</v>
      </c>
      <c r="I4715">
        <v>7.7</v>
      </c>
      <c r="J4715">
        <v>7.9</v>
      </c>
    </row>
    <row r="4716" spans="1:10" x14ac:dyDescent="0.25">
      <c r="A4716" s="1">
        <v>41518</v>
      </c>
      <c r="B4716" t="s">
        <v>34</v>
      </c>
      <c r="C4716" t="s">
        <v>25</v>
      </c>
      <c r="D4716" t="s">
        <v>37</v>
      </c>
      <c r="E4716">
        <v>187.63603000000001</v>
      </c>
      <c r="F4716" t="s">
        <v>43</v>
      </c>
      <c r="G4716" t="s">
        <v>43</v>
      </c>
      <c r="H4716">
        <v>-1.7</v>
      </c>
      <c r="I4716">
        <v>-0.3</v>
      </c>
      <c r="J4716">
        <v>1.1000000000000001</v>
      </c>
    </row>
    <row r="4717" spans="1:10" x14ac:dyDescent="0.25">
      <c r="A4717" s="1">
        <v>41518</v>
      </c>
      <c r="B4717" t="s">
        <v>34</v>
      </c>
      <c r="C4717" t="s">
        <v>25</v>
      </c>
      <c r="D4717" t="s">
        <v>36</v>
      </c>
      <c r="E4717">
        <v>92.038499999999999</v>
      </c>
      <c r="F4717" t="s">
        <v>43</v>
      </c>
      <c r="G4717" t="s">
        <v>43</v>
      </c>
      <c r="H4717">
        <v>3.2</v>
      </c>
      <c r="I4717">
        <v>3.1</v>
      </c>
      <c r="J4717">
        <v>4.0999999999999996</v>
      </c>
    </row>
    <row r="4718" spans="1:10" x14ac:dyDescent="0.25">
      <c r="A4718" s="1">
        <v>41518</v>
      </c>
      <c r="B4718" t="s">
        <v>34</v>
      </c>
      <c r="C4718" t="s">
        <v>25</v>
      </c>
      <c r="D4718" t="s">
        <v>35</v>
      </c>
      <c r="E4718">
        <v>96.53828</v>
      </c>
      <c r="F4718" t="s">
        <v>43</v>
      </c>
      <c r="G4718" t="s">
        <v>43</v>
      </c>
      <c r="H4718">
        <v>-4</v>
      </c>
      <c r="I4718">
        <v>-10.4</v>
      </c>
      <c r="J4718">
        <v>-5.6</v>
      </c>
    </row>
    <row r="4719" spans="1:10" x14ac:dyDescent="0.25">
      <c r="A4719" s="1">
        <v>41518</v>
      </c>
      <c r="B4719" t="s">
        <v>34</v>
      </c>
      <c r="C4719" t="s">
        <v>26</v>
      </c>
      <c r="D4719" t="s">
        <v>40</v>
      </c>
      <c r="E4719">
        <v>88.461680000000001</v>
      </c>
      <c r="F4719">
        <v>87.613460000000003</v>
      </c>
      <c r="G4719">
        <v>0.7</v>
      </c>
      <c r="H4719">
        <v>4.5999999999999996</v>
      </c>
      <c r="I4719">
        <v>4.7</v>
      </c>
      <c r="J4719">
        <v>4.9000000000000004</v>
      </c>
    </row>
    <row r="4720" spans="1:10" x14ac:dyDescent="0.25">
      <c r="A4720" s="1">
        <v>41518</v>
      </c>
      <c r="B4720" t="s">
        <v>34</v>
      </c>
      <c r="C4720" t="s">
        <v>26</v>
      </c>
      <c r="D4720" t="s">
        <v>39</v>
      </c>
      <c r="E4720">
        <v>110.27936</v>
      </c>
      <c r="F4720" t="s">
        <v>43</v>
      </c>
      <c r="G4720" t="s">
        <v>43</v>
      </c>
      <c r="H4720">
        <v>-2</v>
      </c>
      <c r="I4720">
        <v>2.7</v>
      </c>
      <c r="J4720">
        <v>1.6</v>
      </c>
    </row>
    <row r="4721" spans="1:10" x14ac:dyDescent="0.25">
      <c r="A4721" s="1">
        <v>41518</v>
      </c>
      <c r="B4721" t="s">
        <v>34</v>
      </c>
      <c r="C4721" t="s">
        <v>26</v>
      </c>
      <c r="D4721" t="s">
        <v>38</v>
      </c>
      <c r="E4721">
        <v>67.537490000000005</v>
      </c>
      <c r="F4721" t="s">
        <v>43</v>
      </c>
      <c r="G4721" t="s">
        <v>43</v>
      </c>
      <c r="H4721">
        <v>6.9</v>
      </c>
      <c r="I4721">
        <v>6.3</v>
      </c>
      <c r="J4721">
        <v>6</v>
      </c>
    </row>
    <row r="4722" spans="1:10" x14ac:dyDescent="0.25">
      <c r="A4722" s="1">
        <v>41518</v>
      </c>
      <c r="B4722" t="s">
        <v>34</v>
      </c>
      <c r="C4722" t="s">
        <v>26</v>
      </c>
      <c r="D4722" t="s">
        <v>37</v>
      </c>
      <c r="E4722">
        <v>110.42402</v>
      </c>
      <c r="F4722" t="s">
        <v>43</v>
      </c>
      <c r="G4722" t="s">
        <v>43</v>
      </c>
      <c r="H4722">
        <v>3.9</v>
      </c>
      <c r="I4722">
        <v>1</v>
      </c>
      <c r="J4722">
        <v>1.4</v>
      </c>
    </row>
    <row r="4723" spans="1:10" x14ac:dyDescent="0.25">
      <c r="A4723" s="1">
        <v>41518</v>
      </c>
      <c r="B4723" t="s">
        <v>34</v>
      </c>
      <c r="C4723" t="s">
        <v>26</v>
      </c>
      <c r="D4723" t="s">
        <v>36</v>
      </c>
      <c r="E4723">
        <v>96.796090000000007</v>
      </c>
      <c r="F4723" t="s">
        <v>43</v>
      </c>
      <c r="G4723" t="s">
        <v>43</v>
      </c>
      <c r="H4723">
        <v>5.7</v>
      </c>
      <c r="I4723">
        <v>8</v>
      </c>
      <c r="J4723">
        <v>8.9</v>
      </c>
    </row>
    <row r="4724" spans="1:10" x14ac:dyDescent="0.25">
      <c r="A4724" s="1">
        <v>41518</v>
      </c>
      <c r="B4724" t="s">
        <v>34</v>
      </c>
      <c r="C4724" t="s">
        <v>26</v>
      </c>
      <c r="D4724" t="s">
        <v>35</v>
      </c>
      <c r="E4724">
        <v>99.431299999999993</v>
      </c>
      <c r="F4724" t="s">
        <v>43</v>
      </c>
      <c r="G4724" t="s">
        <v>43</v>
      </c>
      <c r="H4724">
        <v>-4.0999999999999996</v>
      </c>
      <c r="I4724">
        <v>-2.9</v>
      </c>
      <c r="J4724">
        <v>-2.2999999999999998</v>
      </c>
    </row>
    <row r="4725" spans="1:10" x14ac:dyDescent="0.25">
      <c r="A4725" s="1">
        <v>41518</v>
      </c>
      <c r="B4725" t="s">
        <v>34</v>
      </c>
      <c r="C4725" t="s">
        <v>27</v>
      </c>
      <c r="D4725" t="s">
        <v>40</v>
      </c>
      <c r="E4725">
        <v>105.59504</v>
      </c>
      <c r="F4725">
        <v>105.4802</v>
      </c>
      <c r="G4725">
        <v>1.6</v>
      </c>
      <c r="H4725">
        <v>2.2999999999999998</v>
      </c>
      <c r="I4725">
        <v>2.2999999999999998</v>
      </c>
      <c r="J4725">
        <v>3</v>
      </c>
    </row>
    <row r="4726" spans="1:10" x14ac:dyDescent="0.25">
      <c r="A4726" s="1">
        <v>41518</v>
      </c>
      <c r="B4726" t="s">
        <v>34</v>
      </c>
      <c r="C4726" t="s">
        <v>27</v>
      </c>
      <c r="D4726" t="s">
        <v>39</v>
      </c>
      <c r="E4726">
        <v>128.39911000000001</v>
      </c>
      <c r="F4726" t="s">
        <v>43</v>
      </c>
      <c r="G4726" t="s">
        <v>43</v>
      </c>
      <c r="H4726">
        <v>1.8</v>
      </c>
      <c r="I4726">
        <v>2.5</v>
      </c>
      <c r="J4726">
        <v>3.5</v>
      </c>
    </row>
    <row r="4727" spans="1:10" x14ac:dyDescent="0.25">
      <c r="A4727" s="1">
        <v>41518</v>
      </c>
      <c r="B4727" t="s">
        <v>34</v>
      </c>
      <c r="C4727" t="s">
        <v>27</v>
      </c>
      <c r="D4727" t="s">
        <v>38</v>
      </c>
      <c r="E4727">
        <v>122.09477</v>
      </c>
      <c r="F4727" t="s">
        <v>43</v>
      </c>
      <c r="G4727" t="s">
        <v>43</v>
      </c>
      <c r="H4727">
        <v>8.1</v>
      </c>
      <c r="I4727">
        <v>4.5999999999999996</v>
      </c>
      <c r="J4727">
        <v>5</v>
      </c>
    </row>
    <row r="4728" spans="1:10" x14ac:dyDescent="0.25">
      <c r="A4728" s="1">
        <v>41518</v>
      </c>
      <c r="B4728" t="s">
        <v>34</v>
      </c>
      <c r="C4728" t="s">
        <v>27</v>
      </c>
      <c r="D4728" t="s">
        <v>37</v>
      </c>
      <c r="E4728">
        <v>100.79455</v>
      </c>
      <c r="F4728" t="s">
        <v>43</v>
      </c>
      <c r="G4728" t="s">
        <v>43</v>
      </c>
      <c r="H4728">
        <v>-1.6</v>
      </c>
      <c r="I4728">
        <v>-5.8</v>
      </c>
      <c r="J4728">
        <v>-4.3</v>
      </c>
    </row>
    <row r="4729" spans="1:10" x14ac:dyDescent="0.25">
      <c r="A4729" s="1">
        <v>41518</v>
      </c>
      <c r="B4729" t="s">
        <v>34</v>
      </c>
      <c r="C4729" t="s">
        <v>27</v>
      </c>
      <c r="D4729" t="s">
        <v>36</v>
      </c>
      <c r="E4729">
        <v>95.934780000000003</v>
      </c>
      <c r="F4729" t="s">
        <v>43</v>
      </c>
      <c r="G4729" t="s">
        <v>43</v>
      </c>
      <c r="H4729">
        <v>-0.2</v>
      </c>
      <c r="I4729">
        <v>3.4</v>
      </c>
      <c r="J4729">
        <v>4.2</v>
      </c>
    </row>
    <row r="4730" spans="1:10" x14ac:dyDescent="0.25">
      <c r="A4730" s="1">
        <v>41518</v>
      </c>
      <c r="B4730" t="s">
        <v>34</v>
      </c>
      <c r="C4730" t="s">
        <v>27</v>
      </c>
      <c r="D4730" t="s">
        <v>35</v>
      </c>
      <c r="E4730">
        <v>109.34522</v>
      </c>
      <c r="F4730" t="s">
        <v>43</v>
      </c>
      <c r="G4730" t="s">
        <v>43</v>
      </c>
      <c r="H4730">
        <v>-7.4</v>
      </c>
      <c r="I4730">
        <v>-5.5</v>
      </c>
      <c r="J4730">
        <v>-5.3</v>
      </c>
    </row>
    <row r="4731" spans="1:10" x14ac:dyDescent="0.25">
      <c r="A4731" s="1">
        <v>41518</v>
      </c>
      <c r="B4731" t="s">
        <v>34</v>
      </c>
      <c r="C4731" t="s">
        <v>28</v>
      </c>
      <c r="D4731" t="s">
        <v>40</v>
      </c>
      <c r="E4731">
        <v>94.398229999999998</v>
      </c>
      <c r="F4731">
        <v>95.91498</v>
      </c>
      <c r="G4731">
        <v>2.1</v>
      </c>
      <c r="H4731">
        <v>9.4</v>
      </c>
      <c r="I4731">
        <v>5.8</v>
      </c>
      <c r="J4731">
        <v>5</v>
      </c>
    </row>
    <row r="4732" spans="1:10" x14ac:dyDescent="0.25">
      <c r="A4732" s="1">
        <v>41518</v>
      </c>
      <c r="B4732" t="s">
        <v>34</v>
      </c>
      <c r="C4732" t="s">
        <v>28</v>
      </c>
      <c r="D4732" t="s">
        <v>39</v>
      </c>
      <c r="E4732">
        <v>80.082329999999999</v>
      </c>
      <c r="F4732" t="s">
        <v>43</v>
      </c>
      <c r="G4732" t="s">
        <v>43</v>
      </c>
      <c r="H4732">
        <v>-4</v>
      </c>
      <c r="I4732">
        <v>-1.2</v>
      </c>
      <c r="J4732">
        <v>-1.9</v>
      </c>
    </row>
    <row r="4733" spans="1:10" x14ac:dyDescent="0.25">
      <c r="A4733" s="1">
        <v>41518</v>
      </c>
      <c r="B4733" t="s">
        <v>34</v>
      </c>
      <c r="C4733" t="s">
        <v>28</v>
      </c>
      <c r="D4733" t="s">
        <v>38</v>
      </c>
      <c r="E4733">
        <v>92.65643</v>
      </c>
      <c r="F4733" t="s">
        <v>43</v>
      </c>
      <c r="G4733" t="s">
        <v>43</v>
      </c>
      <c r="H4733">
        <v>10.9</v>
      </c>
      <c r="I4733">
        <v>7.6</v>
      </c>
      <c r="J4733">
        <v>6.7</v>
      </c>
    </row>
    <row r="4734" spans="1:10" x14ac:dyDescent="0.25">
      <c r="A4734" s="1">
        <v>41518</v>
      </c>
      <c r="B4734" t="s">
        <v>34</v>
      </c>
      <c r="C4734" t="s">
        <v>28</v>
      </c>
      <c r="D4734" t="s">
        <v>37</v>
      </c>
      <c r="E4734">
        <v>135.92070000000001</v>
      </c>
      <c r="F4734" t="s">
        <v>43</v>
      </c>
      <c r="G4734" t="s">
        <v>43</v>
      </c>
      <c r="H4734">
        <v>0.5</v>
      </c>
      <c r="I4734">
        <v>-4.4000000000000004</v>
      </c>
      <c r="J4734">
        <v>-2.5</v>
      </c>
    </row>
    <row r="4735" spans="1:10" x14ac:dyDescent="0.25">
      <c r="A4735" s="1">
        <v>41518</v>
      </c>
      <c r="B4735" t="s">
        <v>34</v>
      </c>
      <c r="C4735" t="s">
        <v>28</v>
      </c>
      <c r="D4735" t="s">
        <v>36</v>
      </c>
      <c r="E4735">
        <v>90.391350000000003</v>
      </c>
      <c r="F4735" t="s">
        <v>43</v>
      </c>
      <c r="G4735" t="s">
        <v>43</v>
      </c>
      <c r="H4735">
        <v>12.9</v>
      </c>
      <c r="I4735">
        <v>9.1</v>
      </c>
      <c r="J4735">
        <v>7.5</v>
      </c>
    </row>
    <row r="4736" spans="1:10" x14ac:dyDescent="0.25">
      <c r="A4736" s="1">
        <v>41518</v>
      </c>
      <c r="B4736" t="s">
        <v>34</v>
      </c>
      <c r="C4736" t="s">
        <v>28</v>
      </c>
      <c r="D4736" t="s">
        <v>35</v>
      </c>
      <c r="E4736">
        <v>76.229169999999996</v>
      </c>
      <c r="F4736" t="s">
        <v>43</v>
      </c>
      <c r="G4736" t="s">
        <v>43</v>
      </c>
      <c r="H4736">
        <v>15.4</v>
      </c>
      <c r="I4736">
        <v>3.2</v>
      </c>
      <c r="J4736">
        <v>1.4</v>
      </c>
    </row>
    <row r="4737" spans="1:10" x14ac:dyDescent="0.25">
      <c r="A4737" s="1">
        <v>41518</v>
      </c>
      <c r="B4737" t="s">
        <v>34</v>
      </c>
      <c r="C4737" t="s">
        <v>29</v>
      </c>
      <c r="D4737" t="s">
        <v>40</v>
      </c>
      <c r="E4737">
        <v>104.98188</v>
      </c>
      <c r="F4737">
        <v>105.69136</v>
      </c>
      <c r="G4737">
        <v>-2.1</v>
      </c>
      <c r="H4737">
        <v>2.9</v>
      </c>
      <c r="I4737">
        <v>1.9</v>
      </c>
      <c r="J4737">
        <v>1.7</v>
      </c>
    </row>
    <row r="4738" spans="1:10" x14ac:dyDescent="0.25">
      <c r="A4738" s="1">
        <v>41518</v>
      </c>
      <c r="B4738" t="s">
        <v>34</v>
      </c>
      <c r="C4738" t="s">
        <v>29</v>
      </c>
      <c r="D4738" t="s">
        <v>39</v>
      </c>
      <c r="E4738">
        <v>112.70984</v>
      </c>
      <c r="F4738" t="s">
        <v>43</v>
      </c>
      <c r="G4738" t="s">
        <v>43</v>
      </c>
      <c r="H4738">
        <v>4.0999999999999996</v>
      </c>
      <c r="I4738">
        <v>-1.3</v>
      </c>
      <c r="J4738">
        <v>-1.3</v>
      </c>
    </row>
    <row r="4739" spans="1:10" x14ac:dyDescent="0.25">
      <c r="A4739" s="1">
        <v>41518</v>
      </c>
      <c r="B4739" t="s">
        <v>34</v>
      </c>
      <c r="C4739" t="s">
        <v>29</v>
      </c>
      <c r="D4739" t="s">
        <v>38</v>
      </c>
      <c r="E4739">
        <v>97.270690000000002</v>
      </c>
      <c r="F4739" t="s">
        <v>43</v>
      </c>
      <c r="G4739" t="s">
        <v>43</v>
      </c>
      <c r="H4739">
        <v>0.2</v>
      </c>
      <c r="I4739">
        <v>2.9</v>
      </c>
      <c r="J4739">
        <v>2.5</v>
      </c>
    </row>
    <row r="4740" spans="1:10" x14ac:dyDescent="0.25">
      <c r="A4740" s="1">
        <v>41518</v>
      </c>
      <c r="B4740" t="s">
        <v>34</v>
      </c>
      <c r="C4740" t="s">
        <v>29</v>
      </c>
      <c r="D4740" t="s">
        <v>37</v>
      </c>
      <c r="E4740">
        <v>104.53243000000001</v>
      </c>
      <c r="F4740" t="s">
        <v>43</v>
      </c>
      <c r="G4740" t="s">
        <v>43</v>
      </c>
      <c r="H4740">
        <v>-10.1</v>
      </c>
      <c r="I4740">
        <v>-12.8</v>
      </c>
      <c r="J4740">
        <v>-10.7</v>
      </c>
    </row>
    <row r="4741" spans="1:10" x14ac:dyDescent="0.25">
      <c r="A4741" s="1">
        <v>41518</v>
      </c>
      <c r="B4741" t="s">
        <v>34</v>
      </c>
      <c r="C4741" t="s">
        <v>29</v>
      </c>
      <c r="D4741" t="s">
        <v>36</v>
      </c>
      <c r="E4741">
        <v>112.30466</v>
      </c>
      <c r="F4741" t="s">
        <v>43</v>
      </c>
      <c r="G4741" t="s">
        <v>43</v>
      </c>
      <c r="H4741">
        <v>14.9</v>
      </c>
      <c r="I4741">
        <v>11.9</v>
      </c>
      <c r="J4741">
        <v>10.1</v>
      </c>
    </row>
    <row r="4742" spans="1:10" x14ac:dyDescent="0.25">
      <c r="A4742" s="1">
        <v>41518</v>
      </c>
      <c r="B4742" t="s">
        <v>34</v>
      </c>
      <c r="C4742" t="s">
        <v>29</v>
      </c>
      <c r="D4742" t="s">
        <v>35</v>
      </c>
      <c r="E4742">
        <v>111.49587</v>
      </c>
      <c r="F4742" t="s">
        <v>43</v>
      </c>
      <c r="G4742" t="s">
        <v>43</v>
      </c>
      <c r="H4742">
        <v>2.9</v>
      </c>
      <c r="I4742">
        <v>2.2999999999999998</v>
      </c>
      <c r="J4742">
        <v>1.5</v>
      </c>
    </row>
    <row r="4743" spans="1:10" x14ac:dyDescent="0.25">
      <c r="A4743" s="1">
        <v>41518</v>
      </c>
      <c r="B4743" t="s">
        <v>34</v>
      </c>
      <c r="C4743" t="s">
        <v>32</v>
      </c>
      <c r="D4743" t="s">
        <v>40</v>
      </c>
      <c r="E4743">
        <v>106.85293</v>
      </c>
      <c r="F4743">
        <v>106.22641</v>
      </c>
      <c r="G4743">
        <v>1.4</v>
      </c>
      <c r="H4743">
        <v>7.5</v>
      </c>
      <c r="I4743">
        <v>5</v>
      </c>
      <c r="J4743">
        <v>4.5999999999999996</v>
      </c>
    </row>
    <row r="4744" spans="1:10" x14ac:dyDescent="0.25">
      <c r="A4744" s="1">
        <v>41518</v>
      </c>
      <c r="B4744" t="s">
        <v>34</v>
      </c>
      <c r="C4744" t="s">
        <v>32</v>
      </c>
      <c r="D4744" t="s">
        <v>39</v>
      </c>
      <c r="E4744">
        <v>79.796419999999998</v>
      </c>
      <c r="F4744" t="s">
        <v>43</v>
      </c>
      <c r="G4744" t="s">
        <v>43</v>
      </c>
      <c r="H4744">
        <v>-0.6</v>
      </c>
      <c r="I4744">
        <v>5.7</v>
      </c>
      <c r="J4744">
        <v>7</v>
      </c>
    </row>
    <row r="4745" spans="1:10" x14ac:dyDescent="0.25">
      <c r="A4745" s="1">
        <v>41518</v>
      </c>
      <c r="B4745" t="s">
        <v>34</v>
      </c>
      <c r="C4745" t="s">
        <v>32</v>
      </c>
      <c r="D4745" t="s">
        <v>38</v>
      </c>
      <c r="E4745">
        <v>131.96803</v>
      </c>
      <c r="F4745" t="s">
        <v>43</v>
      </c>
      <c r="G4745" t="s">
        <v>43</v>
      </c>
      <c r="H4745">
        <v>15.2</v>
      </c>
      <c r="I4745">
        <v>6.5</v>
      </c>
      <c r="J4745">
        <v>5.2</v>
      </c>
    </row>
    <row r="4746" spans="1:10" x14ac:dyDescent="0.25">
      <c r="A4746" s="1">
        <v>41518</v>
      </c>
      <c r="B4746" t="s">
        <v>34</v>
      </c>
      <c r="C4746" t="s">
        <v>32</v>
      </c>
      <c r="D4746" t="s">
        <v>37</v>
      </c>
      <c r="E4746">
        <v>88.251959999999997</v>
      </c>
      <c r="F4746" t="s">
        <v>43</v>
      </c>
      <c r="G4746" t="s">
        <v>43</v>
      </c>
      <c r="H4746">
        <v>-13.3</v>
      </c>
      <c r="I4746">
        <v>-0.6</v>
      </c>
      <c r="J4746">
        <v>0.3</v>
      </c>
    </row>
    <row r="4747" spans="1:10" x14ac:dyDescent="0.25">
      <c r="A4747" s="1">
        <v>41518</v>
      </c>
      <c r="B4747" t="s">
        <v>34</v>
      </c>
      <c r="C4747" t="s">
        <v>32</v>
      </c>
      <c r="D4747" t="s">
        <v>36</v>
      </c>
      <c r="E4747">
        <v>109.28270999999999</v>
      </c>
      <c r="F4747" t="s">
        <v>43</v>
      </c>
      <c r="G4747" t="s">
        <v>43</v>
      </c>
      <c r="H4747">
        <v>8.6999999999999993</v>
      </c>
      <c r="I4747">
        <v>4.7</v>
      </c>
      <c r="J4747">
        <v>4.5999999999999996</v>
      </c>
    </row>
    <row r="4748" spans="1:10" x14ac:dyDescent="0.25">
      <c r="A4748" s="1">
        <v>41518</v>
      </c>
      <c r="B4748" t="s">
        <v>34</v>
      </c>
      <c r="C4748" t="s">
        <v>32</v>
      </c>
      <c r="D4748" t="s">
        <v>35</v>
      </c>
      <c r="E4748">
        <v>153.10324</v>
      </c>
      <c r="F4748" t="s">
        <v>43</v>
      </c>
      <c r="G4748" t="s">
        <v>43</v>
      </c>
      <c r="H4748">
        <v>25.5</v>
      </c>
      <c r="I4748">
        <v>12.2</v>
      </c>
      <c r="J4748">
        <v>9.1999999999999993</v>
      </c>
    </row>
    <row r="4749" spans="1:10" x14ac:dyDescent="0.25">
      <c r="A4749" s="1">
        <v>41518</v>
      </c>
      <c r="B4749" t="s">
        <v>34</v>
      </c>
      <c r="C4749" t="s">
        <v>33</v>
      </c>
      <c r="D4749" t="s">
        <v>40</v>
      </c>
      <c r="E4749">
        <v>108.67341999999999</v>
      </c>
      <c r="F4749">
        <v>109.29329</v>
      </c>
      <c r="G4749">
        <v>-1.4</v>
      </c>
      <c r="H4749">
        <v>13</v>
      </c>
      <c r="I4749">
        <v>8.9</v>
      </c>
      <c r="J4749">
        <v>7.5</v>
      </c>
    </row>
    <row r="4750" spans="1:10" x14ac:dyDescent="0.25">
      <c r="A4750" s="1">
        <v>41518</v>
      </c>
      <c r="B4750" t="s">
        <v>34</v>
      </c>
      <c r="C4750" t="s">
        <v>33</v>
      </c>
      <c r="D4750" t="s">
        <v>39</v>
      </c>
      <c r="E4750">
        <v>198.58475999999999</v>
      </c>
      <c r="F4750" t="s">
        <v>43</v>
      </c>
      <c r="G4750" t="s">
        <v>43</v>
      </c>
      <c r="H4750">
        <v>2.7</v>
      </c>
      <c r="I4750">
        <v>-0.9</v>
      </c>
      <c r="J4750">
        <v>2</v>
      </c>
    </row>
    <row r="4751" spans="1:10" x14ac:dyDescent="0.25">
      <c r="A4751" s="1">
        <v>41518</v>
      </c>
      <c r="B4751" t="s">
        <v>34</v>
      </c>
      <c r="C4751" t="s">
        <v>33</v>
      </c>
      <c r="D4751" t="s">
        <v>38</v>
      </c>
      <c r="E4751">
        <v>101.22973</v>
      </c>
      <c r="F4751" t="s">
        <v>43</v>
      </c>
      <c r="G4751" t="s">
        <v>43</v>
      </c>
      <c r="H4751">
        <v>12.5</v>
      </c>
      <c r="I4751">
        <v>8.6999999999999993</v>
      </c>
      <c r="J4751">
        <v>6.9</v>
      </c>
    </row>
    <row r="4752" spans="1:10" x14ac:dyDescent="0.25">
      <c r="A4752" s="1">
        <v>41518</v>
      </c>
      <c r="B4752" t="s">
        <v>34</v>
      </c>
      <c r="C4752" t="s">
        <v>33</v>
      </c>
      <c r="D4752" t="s">
        <v>37</v>
      </c>
      <c r="E4752">
        <v>143.43842000000001</v>
      </c>
      <c r="F4752" t="s">
        <v>43</v>
      </c>
      <c r="G4752" t="s">
        <v>43</v>
      </c>
      <c r="H4752">
        <v>10.199999999999999</v>
      </c>
      <c r="I4752">
        <v>5.0999999999999996</v>
      </c>
      <c r="J4752">
        <v>3.4</v>
      </c>
    </row>
    <row r="4753" spans="1:10" x14ac:dyDescent="0.25">
      <c r="A4753" s="1">
        <v>41518</v>
      </c>
      <c r="B4753" t="s">
        <v>34</v>
      </c>
      <c r="C4753" t="s">
        <v>33</v>
      </c>
      <c r="D4753" t="s">
        <v>36</v>
      </c>
      <c r="E4753">
        <v>71.397769999999994</v>
      </c>
      <c r="F4753" t="s">
        <v>43</v>
      </c>
      <c r="G4753" t="s">
        <v>43</v>
      </c>
      <c r="H4753">
        <v>8.5</v>
      </c>
      <c r="I4753">
        <v>7.2</v>
      </c>
      <c r="J4753">
        <v>7.9</v>
      </c>
    </row>
    <row r="4754" spans="1:10" x14ac:dyDescent="0.25">
      <c r="A4754" s="1">
        <v>41518</v>
      </c>
      <c r="B4754" t="s">
        <v>34</v>
      </c>
      <c r="C4754" t="s">
        <v>33</v>
      </c>
      <c r="D4754" t="s">
        <v>35</v>
      </c>
      <c r="E4754">
        <v>111.73336999999999</v>
      </c>
      <c r="F4754" t="s">
        <v>43</v>
      </c>
      <c r="G4754" t="s">
        <v>43</v>
      </c>
      <c r="H4754">
        <v>38.700000000000003</v>
      </c>
      <c r="I4754">
        <v>29</v>
      </c>
      <c r="J4754">
        <v>22.9</v>
      </c>
    </row>
    <row r="4755" spans="1:10" x14ac:dyDescent="0.25">
      <c r="A4755" s="1">
        <v>41548</v>
      </c>
      <c r="B4755" t="s">
        <v>5</v>
      </c>
      <c r="C4755" t="s">
        <v>16</v>
      </c>
      <c r="D4755" t="s">
        <v>40</v>
      </c>
      <c r="E4755">
        <v>75.186790000000002</v>
      </c>
      <c r="F4755">
        <v>74.6721</v>
      </c>
      <c r="G4755">
        <v>2.8</v>
      </c>
      <c r="H4755">
        <v>10.9</v>
      </c>
      <c r="I4755">
        <v>13.9</v>
      </c>
      <c r="J4755">
        <v>13.7</v>
      </c>
    </row>
    <row r="4756" spans="1:10" x14ac:dyDescent="0.25">
      <c r="A4756" s="1">
        <v>41548</v>
      </c>
      <c r="B4756" t="s">
        <v>5</v>
      </c>
      <c r="C4756" t="s">
        <v>16</v>
      </c>
      <c r="D4756" t="s">
        <v>39</v>
      </c>
      <c r="E4756">
        <v>57.981450000000002</v>
      </c>
      <c r="F4756" t="s">
        <v>43</v>
      </c>
      <c r="G4756" t="s">
        <v>43</v>
      </c>
      <c r="H4756">
        <v>23.5</v>
      </c>
      <c r="I4756">
        <v>17.7</v>
      </c>
      <c r="J4756">
        <v>18.5</v>
      </c>
    </row>
    <row r="4757" spans="1:10" x14ac:dyDescent="0.25">
      <c r="A4757" s="1">
        <v>41548</v>
      </c>
      <c r="B4757" t="s">
        <v>5</v>
      </c>
      <c r="C4757" t="s">
        <v>16</v>
      </c>
      <c r="D4757" t="s">
        <v>38</v>
      </c>
      <c r="E4757">
        <v>106.33226999999999</v>
      </c>
      <c r="F4757" t="s">
        <v>43</v>
      </c>
      <c r="G4757" t="s">
        <v>43</v>
      </c>
      <c r="H4757">
        <v>9.5</v>
      </c>
      <c r="I4757">
        <v>6.8</v>
      </c>
      <c r="J4757">
        <v>6.6</v>
      </c>
    </row>
    <row r="4758" spans="1:10" x14ac:dyDescent="0.25">
      <c r="A4758" s="1">
        <v>41548</v>
      </c>
      <c r="B4758" t="s">
        <v>5</v>
      </c>
      <c r="C4758" t="s">
        <v>16</v>
      </c>
      <c r="D4758" t="s">
        <v>37</v>
      </c>
      <c r="E4758">
        <v>63.918059999999997</v>
      </c>
      <c r="F4758" t="s">
        <v>43</v>
      </c>
      <c r="G4758" t="s">
        <v>43</v>
      </c>
      <c r="H4758">
        <v>11.3</v>
      </c>
      <c r="I4758">
        <v>20.8</v>
      </c>
      <c r="J4758">
        <v>20</v>
      </c>
    </row>
    <row r="4759" spans="1:10" x14ac:dyDescent="0.25">
      <c r="A4759" s="1">
        <v>41548</v>
      </c>
      <c r="B4759" t="s">
        <v>5</v>
      </c>
      <c r="C4759" t="s">
        <v>16</v>
      </c>
      <c r="D4759" t="s">
        <v>36</v>
      </c>
      <c r="E4759">
        <v>66.716009999999997</v>
      </c>
      <c r="F4759" t="s">
        <v>43</v>
      </c>
      <c r="G4759" t="s">
        <v>43</v>
      </c>
      <c r="H4759">
        <v>4.8</v>
      </c>
      <c r="I4759">
        <v>11.9</v>
      </c>
      <c r="J4759">
        <v>11.7</v>
      </c>
    </row>
    <row r="4760" spans="1:10" x14ac:dyDescent="0.25">
      <c r="A4760" s="1">
        <v>41548</v>
      </c>
      <c r="B4760" t="s">
        <v>5</v>
      </c>
      <c r="C4760" t="s">
        <v>16</v>
      </c>
      <c r="D4760" t="s">
        <v>35</v>
      </c>
      <c r="E4760">
        <v>102.54234</v>
      </c>
      <c r="F4760" t="s">
        <v>43</v>
      </c>
      <c r="G4760" t="s">
        <v>43</v>
      </c>
      <c r="H4760">
        <v>17.2</v>
      </c>
      <c r="I4760">
        <v>11.3</v>
      </c>
      <c r="J4760">
        <v>11.6</v>
      </c>
    </row>
    <row r="4761" spans="1:10" x14ac:dyDescent="0.25">
      <c r="A4761" s="1">
        <v>41548</v>
      </c>
      <c r="B4761" t="s">
        <v>5</v>
      </c>
      <c r="C4761" t="s">
        <v>19</v>
      </c>
      <c r="D4761" t="s">
        <v>40</v>
      </c>
      <c r="E4761">
        <v>81.312470000000005</v>
      </c>
      <c r="F4761">
        <v>80.356579999999994</v>
      </c>
      <c r="G4761">
        <v>1</v>
      </c>
      <c r="H4761">
        <v>7.1</v>
      </c>
      <c r="I4761">
        <v>5.5</v>
      </c>
      <c r="J4761">
        <v>5.9</v>
      </c>
    </row>
    <row r="4762" spans="1:10" x14ac:dyDescent="0.25">
      <c r="A4762" s="1">
        <v>41548</v>
      </c>
      <c r="B4762" t="s">
        <v>5</v>
      </c>
      <c r="C4762" t="s">
        <v>19</v>
      </c>
      <c r="D4762" t="s">
        <v>39</v>
      </c>
      <c r="E4762">
        <v>83.439779999999999</v>
      </c>
      <c r="F4762" t="s">
        <v>43</v>
      </c>
      <c r="G4762" t="s">
        <v>43</v>
      </c>
      <c r="H4762">
        <v>5.8</v>
      </c>
      <c r="I4762">
        <v>4.0999999999999996</v>
      </c>
      <c r="J4762">
        <v>4.5999999999999996</v>
      </c>
    </row>
    <row r="4763" spans="1:10" x14ac:dyDescent="0.25">
      <c r="A4763" s="1">
        <v>41548</v>
      </c>
      <c r="B4763" t="s">
        <v>5</v>
      </c>
      <c r="C4763" t="s">
        <v>19</v>
      </c>
      <c r="D4763" t="s">
        <v>38</v>
      </c>
      <c r="E4763">
        <v>117.03243999999999</v>
      </c>
      <c r="F4763" t="s">
        <v>43</v>
      </c>
      <c r="G4763" t="s">
        <v>43</v>
      </c>
      <c r="H4763">
        <v>8.1999999999999993</v>
      </c>
      <c r="I4763">
        <v>5.8</v>
      </c>
      <c r="J4763">
        <v>5.6</v>
      </c>
    </row>
    <row r="4764" spans="1:10" x14ac:dyDescent="0.25">
      <c r="A4764" s="1">
        <v>41548</v>
      </c>
      <c r="B4764" t="s">
        <v>5</v>
      </c>
      <c r="C4764" t="s">
        <v>19</v>
      </c>
      <c r="D4764" t="s">
        <v>37</v>
      </c>
      <c r="E4764">
        <v>96.059640000000002</v>
      </c>
      <c r="F4764" t="s">
        <v>43</v>
      </c>
      <c r="G4764" t="s">
        <v>43</v>
      </c>
      <c r="H4764">
        <v>1.6</v>
      </c>
      <c r="I4764">
        <v>-1.6</v>
      </c>
      <c r="J4764">
        <v>-0.6</v>
      </c>
    </row>
    <row r="4765" spans="1:10" x14ac:dyDescent="0.25">
      <c r="A4765" s="1">
        <v>41548</v>
      </c>
      <c r="B4765" t="s">
        <v>5</v>
      </c>
      <c r="C4765" t="s">
        <v>19</v>
      </c>
      <c r="D4765" t="s">
        <v>36</v>
      </c>
      <c r="E4765">
        <v>58.47786</v>
      </c>
      <c r="F4765" t="s">
        <v>43</v>
      </c>
      <c r="G4765" t="s">
        <v>43</v>
      </c>
      <c r="H4765">
        <v>11.1</v>
      </c>
      <c r="I4765">
        <v>14.2</v>
      </c>
      <c r="J4765">
        <v>14.6</v>
      </c>
    </row>
    <row r="4766" spans="1:10" x14ac:dyDescent="0.25">
      <c r="A4766" s="1">
        <v>41548</v>
      </c>
      <c r="B4766" t="s">
        <v>5</v>
      </c>
      <c r="C4766" t="s">
        <v>19</v>
      </c>
      <c r="D4766" t="s">
        <v>35</v>
      </c>
      <c r="E4766">
        <v>67.888779999999997</v>
      </c>
      <c r="F4766" t="s">
        <v>43</v>
      </c>
      <c r="G4766" t="s">
        <v>43</v>
      </c>
      <c r="H4766">
        <v>15.6</v>
      </c>
      <c r="I4766">
        <v>3</v>
      </c>
      <c r="J4766">
        <v>4.8</v>
      </c>
    </row>
    <row r="4767" spans="1:10" x14ac:dyDescent="0.25">
      <c r="A4767" s="1">
        <v>41548</v>
      </c>
      <c r="B4767" t="s">
        <v>5</v>
      </c>
      <c r="C4767" t="s">
        <v>22</v>
      </c>
      <c r="D4767" t="s">
        <v>40</v>
      </c>
      <c r="E4767">
        <v>82.964479999999995</v>
      </c>
      <c r="F4767">
        <v>83.592129999999997</v>
      </c>
      <c r="G4767">
        <v>-0.1</v>
      </c>
      <c r="H4767">
        <v>4.5999999999999996</v>
      </c>
      <c r="I4767">
        <v>10.3</v>
      </c>
      <c r="J4767">
        <v>9.8000000000000007</v>
      </c>
    </row>
    <row r="4768" spans="1:10" x14ac:dyDescent="0.25">
      <c r="A4768" s="1">
        <v>41548</v>
      </c>
      <c r="B4768" t="s">
        <v>5</v>
      </c>
      <c r="C4768" t="s">
        <v>22</v>
      </c>
      <c r="D4768" t="s">
        <v>39</v>
      </c>
      <c r="E4768">
        <v>65.361410000000006</v>
      </c>
      <c r="F4768" t="s">
        <v>43</v>
      </c>
      <c r="G4768" t="s">
        <v>43</v>
      </c>
      <c r="H4768">
        <v>12.7</v>
      </c>
      <c r="I4768">
        <v>8.9</v>
      </c>
      <c r="J4768">
        <v>9.6999999999999993</v>
      </c>
    </row>
    <row r="4769" spans="1:10" x14ac:dyDescent="0.25">
      <c r="A4769" s="1">
        <v>41548</v>
      </c>
      <c r="B4769" t="s">
        <v>5</v>
      </c>
      <c r="C4769" t="s">
        <v>22</v>
      </c>
      <c r="D4769" t="s">
        <v>38</v>
      </c>
      <c r="E4769">
        <v>154.59788</v>
      </c>
      <c r="F4769" t="s">
        <v>43</v>
      </c>
      <c r="G4769" t="s">
        <v>43</v>
      </c>
      <c r="H4769">
        <v>2.8</v>
      </c>
      <c r="I4769">
        <v>5.5</v>
      </c>
      <c r="J4769">
        <v>5.4</v>
      </c>
    </row>
    <row r="4770" spans="1:10" x14ac:dyDescent="0.25">
      <c r="A4770" s="1">
        <v>41548</v>
      </c>
      <c r="B4770" t="s">
        <v>5</v>
      </c>
      <c r="C4770" t="s">
        <v>22</v>
      </c>
      <c r="D4770" t="s">
        <v>37</v>
      </c>
      <c r="E4770">
        <v>78.286490000000001</v>
      </c>
      <c r="F4770" t="s">
        <v>43</v>
      </c>
      <c r="G4770" t="s">
        <v>43</v>
      </c>
      <c r="H4770">
        <v>6.6</v>
      </c>
      <c r="I4770">
        <v>17.2</v>
      </c>
      <c r="J4770">
        <v>15.9</v>
      </c>
    </row>
    <row r="4771" spans="1:10" x14ac:dyDescent="0.25">
      <c r="A4771" s="1">
        <v>41548</v>
      </c>
      <c r="B4771" t="s">
        <v>5</v>
      </c>
      <c r="C4771" t="s">
        <v>22</v>
      </c>
      <c r="D4771" t="s">
        <v>36</v>
      </c>
      <c r="E4771">
        <v>62.030850000000001</v>
      </c>
      <c r="F4771" t="s">
        <v>43</v>
      </c>
      <c r="G4771" t="s">
        <v>43</v>
      </c>
      <c r="H4771">
        <v>2.4</v>
      </c>
      <c r="I4771">
        <v>11.9</v>
      </c>
      <c r="J4771">
        <v>11</v>
      </c>
    </row>
    <row r="4772" spans="1:10" x14ac:dyDescent="0.25">
      <c r="A4772" s="1">
        <v>41548</v>
      </c>
      <c r="B4772" t="s">
        <v>5</v>
      </c>
      <c r="C4772" t="s">
        <v>22</v>
      </c>
      <c r="D4772" t="s">
        <v>35</v>
      </c>
      <c r="E4772">
        <v>145.52145999999999</v>
      </c>
      <c r="F4772" t="s">
        <v>43</v>
      </c>
      <c r="G4772" t="s">
        <v>43</v>
      </c>
      <c r="H4772">
        <v>8.5</v>
      </c>
      <c r="I4772">
        <v>5.6</v>
      </c>
      <c r="J4772">
        <v>5.5</v>
      </c>
    </row>
    <row r="4773" spans="1:10" x14ac:dyDescent="0.25">
      <c r="A4773" s="1">
        <v>41548</v>
      </c>
      <c r="B4773" t="s">
        <v>5</v>
      </c>
      <c r="C4773" t="s">
        <v>23</v>
      </c>
      <c r="D4773" t="s">
        <v>40</v>
      </c>
      <c r="E4773">
        <v>68.776629999999997</v>
      </c>
      <c r="F4773">
        <v>66.669839999999994</v>
      </c>
      <c r="G4773">
        <v>-1.3</v>
      </c>
      <c r="H4773">
        <v>6.4</v>
      </c>
      <c r="I4773">
        <v>6.1</v>
      </c>
      <c r="J4773">
        <v>6.2</v>
      </c>
    </row>
    <row r="4774" spans="1:10" x14ac:dyDescent="0.25">
      <c r="A4774" s="1">
        <v>41548</v>
      </c>
      <c r="B4774" t="s">
        <v>5</v>
      </c>
      <c r="C4774" t="s">
        <v>23</v>
      </c>
      <c r="D4774" t="s">
        <v>39</v>
      </c>
      <c r="E4774">
        <v>72.701689999999999</v>
      </c>
      <c r="F4774" t="s">
        <v>43</v>
      </c>
      <c r="G4774" t="s">
        <v>43</v>
      </c>
      <c r="H4774">
        <v>13.9</v>
      </c>
      <c r="I4774">
        <v>7</v>
      </c>
      <c r="J4774">
        <v>7.3</v>
      </c>
    </row>
    <row r="4775" spans="1:10" x14ac:dyDescent="0.25">
      <c r="A4775" s="1">
        <v>41548</v>
      </c>
      <c r="B4775" t="s">
        <v>5</v>
      </c>
      <c r="C4775" t="s">
        <v>23</v>
      </c>
      <c r="D4775" t="s">
        <v>38</v>
      </c>
      <c r="E4775">
        <v>103.67115</v>
      </c>
      <c r="F4775" t="s">
        <v>43</v>
      </c>
      <c r="G4775" t="s">
        <v>43</v>
      </c>
      <c r="H4775">
        <v>6.7</v>
      </c>
      <c r="I4775">
        <v>4.2</v>
      </c>
      <c r="J4775">
        <v>4</v>
      </c>
    </row>
    <row r="4776" spans="1:10" x14ac:dyDescent="0.25">
      <c r="A4776" s="1">
        <v>41548</v>
      </c>
      <c r="B4776" t="s">
        <v>5</v>
      </c>
      <c r="C4776" t="s">
        <v>23</v>
      </c>
      <c r="D4776" t="s">
        <v>37</v>
      </c>
      <c r="E4776">
        <v>56.13776</v>
      </c>
      <c r="F4776" t="s">
        <v>43</v>
      </c>
      <c r="G4776" t="s">
        <v>43</v>
      </c>
      <c r="H4776">
        <v>6.4</v>
      </c>
      <c r="I4776">
        <v>8.3000000000000007</v>
      </c>
      <c r="J4776">
        <v>9</v>
      </c>
    </row>
    <row r="4777" spans="1:10" x14ac:dyDescent="0.25">
      <c r="A4777" s="1">
        <v>41548</v>
      </c>
      <c r="B4777" t="s">
        <v>5</v>
      </c>
      <c r="C4777" t="s">
        <v>23</v>
      </c>
      <c r="D4777" t="s">
        <v>36</v>
      </c>
      <c r="E4777">
        <v>61.10857</v>
      </c>
      <c r="F4777" t="s">
        <v>43</v>
      </c>
      <c r="G4777" t="s">
        <v>43</v>
      </c>
      <c r="H4777">
        <v>4.8</v>
      </c>
      <c r="I4777">
        <v>6.3</v>
      </c>
      <c r="J4777">
        <v>6.3</v>
      </c>
    </row>
    <row r="4778" spans="1:10" x14ac:dyDescent="0.25">
      <c r="A4778" s="1">
        <v>41548</v>
      </c>
      <c r="B4778" t="s">
        <v>5</v>
      </c>
      <c r="C4778" t="s">
        <v>23</v>
      </c>
      <c r="D4778" t="s">
        <v>35</v>
      </c>
      <c r="E4778">
        <v>59.586689999999997</v>
      </c>
      <c r="F4778" t="s">
        <v>43</v>
      </c>
      <c r="G4778" t="s">
        <v>43</v>
      </c>
      <c r="H4778">
        <v>8.1999999999999993</v>
      </c>
      <c r="I4778">
        <v>3.2</v>
      </c>
      <c r="J4778">
        <v>2.2999999999999998</v>
      </c>
    </row>
    <row r="4779" spans="1:10" x14ac:dyDescent="0.25">
      <c r="A4779" s="1">
        <v>41548</v>
      </c>
      <c r="B4779" t="s">
        <v>5</v>
      </c>
      <c r="C4779" t="s">
        <v>24</v>
      </c>
      <c r="D4779" t="s">
        <v>40</v>
      </c>
      <c r="E4779">
        <v>76.651920000000004</v>
      </c>
      <c r="F4779">
        <v>75.076729999999998</v>
      </c>
      <c r="G4779">
        <v>0.3</v>
      </c>
      <c r="H4779">
        <v>5.5</v>
      </c>
      <c r="I4779">
        <v>6.4</v>
      </c>
      <c r="J4779">
        <v>5.8</v>
      </c>
    </row>
    <row r="4780" spans="1:10" x14ac:dyDescent="0.25">
      <c r="A4780" s="1">
        <v>41548</v>
      </c>
      <c r="B4780" t="s">
        <v>5</v>
      </c>
      <c r="C4780" t="s">
        <v>24</v>
      </c>
      <c r="D4780" t="s">
        <v>39</v>
      </c>
      <c r="E4780">
        <v>71.076170000000005</v>
      </c>
      <c r="F4780" t="s">
        <v>43</v>
      </c>
      <c r="G4780" t="s">
        <v>43</v>
      </c>
      <c r="H4780">
        <v>11.7</v>
      </c>
      <c r="I4780">
        <v>7.3</v>
      </c>
      <c r="J4780">
        <v>9.5</v>
      </c>
    </row>
    <row r="4781" spans="1:10" x14ac:dyDescent="0.25">
      <c r="A4781" s="1">
        <v>41548</v>
      </c>
      <c r="B4781" t="s">
        <v>5</v>
      </c>
      <c r="C4781" t="s">
        <v>24</v>
      </c>
      <c r="D4781" t="s">
        <v>38</v>
      </c>
      <c r="E4781">
        <v>108.29183</v>
      </c>
      <c r="F4781" t="s">
        <v>43</v>
      </c>
      <c r="G4781" t="s">
        <v>43</v>
      </c>
      <c r="H4781">
        <v>4.2</v>
      </c>
      <c r="I4781">
        <v>4.5</v>
      </c>
      <c r="J4781">
        <v>4.7</v>
      </c>
    </row>
    <row r="4782" spans="1:10" x14ac:dyDescent="0.25">
      <c r="A4782" s="1">
        <v>41548</v>
      </c>
      <c r="B4782" t="s">
        <v>5</v>
      </c>
      <c r="C4782" t="s">
        <v>24</v>
      </c>
      <c r="D4782" t="s">
        <v>37</v>
      </c>
      <c r="E4782">
        <v>105.35645</v>
      </c>
      <c r="F4782" t="s">
        <v>43</v>
      </c>
      <c r="G4782" t="s">
        <v>43</v>
      </c>
      <c r="H4782">
        <v>9.5</v>
      </c>
      <c r="I4782">
        <v>12.9</v>
      </c>
      <c r="J4782">
        <v>11.2</v>
      </c>
    </row>
    <row r="4783" spans="1:10" x14ac:dyDescent="0.25">
      <c r="A4783" s="1">
        <v>41548</v>
      </c>
      <c r="B4783" t="s">
        <v>5</v>
      </c>
      <c r="C4783" t="s">
        <v>24</v>
      </c>
      <c r="D4783" t="s">
        <v>36</v>
      </c>
      <c r="E4783">
        <v>59.861879999999999</v>
      </c>
      <c r="F4783" t="s">
        <v>43</v>
      </c>
      <c r="G4783" t="s">
        <v>43</v>
      </c>
      <c r="H4783">
        <v>3.8</v>
      </c>
      <c r="I4783">
        <v>5.5</v>
      </c>
      <c r="J4783">
        <v>4.5</v>
      </c>
    </row>
    <row r="4784" spans="1:10" x14ac:dyDescent="0.25">
      <c r="A4784" s="1">
        <v>41548</v>
      </c>
      <c r="B4784" t="s">
        <v>5</v>
      </c>
      <c r="C4784" t="s">
        <v>24</v>
      </c>
      <c r="D4784" t="s">
        <v>35</v>
      </c>
      <c r="E4784">
        <v>78.011830000000003</v>
      </c>
      <c r="F4784" t="s">
        <v>43</v>
      </c>
      <c r="G4784" t="s">
        <v>43</v>
      </c>
      <c r="H4784">
        <v>9.6</v>
      </c>
      <c r="I4784">
        <v>4.8</v>
      </c>
      <c r="J4784">
        <v>3.9</v>
      </c>
    </row>
    <row r="4785" spans="1:10" x14ac:dyDescent="0.25">
      <c r="A4785" s="1">
        <v>41548</v>
      </c>
      <c r="B4785" t="s">
        <v>5</v>
      </c>
      <c r="C4785" t="s">
        <v>25</v>
      </c>
      <c r="D4785" t="s">
        <v>40</v>
      </c>
      <c r="E4785">
        <v>87.830910000000003</v>
      </c>
      <c r="F4785">
        <v>86.736450000000005</v>
      </c>
      <c r="G4785">
        <v>0.7</v>
      </c>
      <c r="H4785">
        <v>7.1</v>
      </c>
      <c r="I4785">
        <v>6.6</v>
      </c>
      <c r="J4785">
        <v>7.1</v>
      </c>
    </row>
    <row r="4786" spans="1:10" x14ac:dyDescent="0.25">
      <c r="A4786" s="1">
        <v>41548</v>
      </c>
      <c r="B4786" t="s">
        <v>5</v>
      </c>
      <c r="C4786" t="s">
        <v>25</v>
      </c>
      <c r="D4786" t="s">
        <v>39</v>
      </c>
      <c r="E4786">
        <v>107.73595</v>
      </c>
      <c r="F4786" t="s">
        <v>43</v>
      </c>
      <c r="G4786" t="s">
        <v>43</v>
      </c>
      <c r="H4786">
        <v>14.9</v>
      </c>
      <c r="I4786">
        <v>8</v>
      </c>
      <c r="J4786">
        <v>8.3000000000000007</v>
      </c>
    </row>
    <row r="4787" spans="1:10" x14ac:dyDescent="0.25">
      <c r="A4787" s="1">
        <v>41548</v>
      </c>
      <c r="B4787" t="s">
        <v>5</v>
      </c>
      <c r="C4787" t="s">
        <v>25</v>
      </c>
      <c r="D4787" t="s">
        <v>38</v>
      </c>
      <c r="E4787">
        <v>107.77887</v>
      </c>
      <c r="F4787" t="s">
        <v>43</v>
      </c>
      <c r="G4787" t="s">
        <v>43</v>
      </c>
      <c r="H4787">
        <v>9.1</v>
      </c>
      <c r="I4787">
        <v>7.6</v>
      </c>
      <c r="J4787">
        <v>7.5</v>
      </c>
    </row>
    <row r="4788" spans="1:10" x14ac:dyDescent="0.25">
      <c r="A4788" s="1">
        <v>41548</v>
      </c>
      <c r="B4788" t="s">
        <v>5</v>
      </c>
      <c r="C4788" t="s">
        <v>25</v>
      </c>
      <c r="D4788" t="s">
        <v>37</v>
      </c>
      <c r="E4788">
        <v>119.81847</v>
      </c>
      <c r="F4788" t="s">
        <v>43</v>
      </c>
      <c r="G4788" t="s">
        <v>43</v>
      </c>
      <c r="H4788">
        <v>4.5</v>
      </c>
      <c r="I4788">
        <v>7.3</v>
      </c>
      <c r="J4788">
        <v>7.9</v>
      </c>
    </row>
    <row r="4789" spans="1:10" x14ac:dyDescent="0.25">
      <c r="A4789" s="1">
        <v>41548</v>
      </c>
      <c r="B4789" t="s">
        <v>5</v>
      </c>
      <c r="C4789" t="s">
        <v>25</v>
      </c>
      <c r="D4789" t="s">
        <v>36</v>
      </c>
      <c r="E4789">
        <v>66.064940000000007</v>
      </c>
      <c r="F4789" t="s">
        <v>43</v>
      </c>
      <c r="G4789" t="s">
        <v>43</v>
      </c>
      <c r="H4789">
        <v>8.3000000000000007</v>
      </c>
      <c r="I4789">
        <v>7.4</v>
      </c>
      <c r="J4789">
        <v>7.9</v>
      </c>
    </row>
    <row r="4790" spans="1:10" x14ac:dyDescent="0.25">
      <c r="A4790" s="1">
        <v>41548</v>
      </c>
      <c r="B4790" t="s">
        <v>5</v>
      </c>
      <c r="C4790" t="s">
        <v>25</v>
      </c>
      <c r="D4790" t="s">
        <v>35</v>
      </c>
      <c r="E4790">
        <v>57.417999999999999</v>
      </c>
      <c r="F4790" t="s">
        <v>43</v>
      </c>
      <c r="G4790" t="s">
        <v>43</v>
      </c>
      <c r="H4790">
        <v>-7.1</v>
      </c>
      <c r="I4790">
        <v>-3.6</v>
      </c>
      <c r="J4790">
        <v>-0.2</v>
      </c>
    </row>
    <row r="4791" spans="1:10" x14ac:dyDescent="0.25">
      <c r="A4791" s="1">
        <v>41548</v>
      </c>
      <c r="B4791" t="s">
        <v>5</v>
      </c>
      <c r="C4791" t="s">
        <v>26</v>
      </c>
      <c r="D4791" t="s">
        <v>40</v>
      </c>
      <c r="E4791">
        <v>67.812029999999993</v>
      </c>
      <c r="F4791">
        <v>65.787790000000001</v>
      </c>
      <c r="G4791">
        <v>1.6</v>
      </c>
      <c r="H4791">
        <v>10.4</v>
      </c>
      <c r="I4791">
        <v>9</v>
      </c>
      <c r="J4791">
        <v>9.1</v>
      </c>
    </row>
    <row r="4792" spans="1:10" x14ac:dyDescent="0.25">
      <c r="A4792" s="1">
        <v>41548</v>
      </c>
      <c r="B4792" t="s">
        <v>5</v>
      </c>
      <c r="C4792" t="s">
        <v>26</v>
      </c>
      <c r="D4792" t="s">
        <v>39</v>
      </c>
      <c r="E4792">
        <v>72.648920000000004</v>
      </c>
      <c r="F4792" t="s">
        <v>43</v>
      </c>
      <c r="G4792" t="s">
        <v>43</v>
      </c>
      <c r="H4792">
        <v>13.3</v>
      </c>
      <c r="I4792">
        <v>12.4</v>
      </c>
      <c r="J4792">
        <v>11.7</v>
      </c>
    </row>
    <row r="4793" spans="1:10" x14ac:dyDescent="0.25">
      <c r="A4793" s="1">
        <v>41548</v>
      </c>
      <c r="B4793" t="s">
        <v>5</v>
      </c>
      <c r="C4793" t="s">
        <v>26</v>
      </c>
      <c r="D4793" t="s">
        <v>38</v>
      </c>
      <c r="E4793">
        <v>63.932879999999997</v>
      </c>
      <c r="F4793" t="s">
        <v>43</v>
      </c>
      <c r="G4793" t="s">
        <v>43</v>
      </c>
      <c r="H4793">
        <v>8.9</v>
      </c>
      <c r="I4793">
        <v>7.1</v>
      </c>
      <c r="J4793">
        <v>7.2</v>
      </c>
    </row>
    <row r="4794" spans="1:10" x14ac:dyDescent="0.25">
      <c r="A4794" s="1">
        <v>41548</v>
      </c>
      <c r="B4794" t="s">
        <v>5</v>
      </c>
      <c r="C4794" t="s">
        <v>26</v>
      </c>
      <c r="D4794" t="s">
        <v>37</v>
      </c>
      <c r="E4794">
        <v>71.564340000000001</v>
      </c>
      <c r="F4794" t="s">
        <v>43</v>
      </c>
      <c r="G4794" t="s">
        <v>43</v>
      </c>
      <c r="H4794">
        <v>9.4</v>
      </c>
      <c r="I4794">
        <v>9.6</v>
      </c>
      <c r="J4794">
        <v>9.5</v>
      </c>
    </row>
    <row r="4795" spans="1:10" x14ac:dyDescent="0.25">
      <c r="A4795" s="1">
        <v>41548</v>
      </c>
      <c r="B4795" t="s">
        <v>5</v>
      </c>
      <c r="C4795" t="s">
        <v>26</v>
      </c>
      <c r="D4795" t="s">
        <v>36</v>
      </c>
      <c r="E4795">
        <v>69.276030000000006</v>
      </c>
      <c r="F4795" t="s">
        <v>43</v>
      </c>
      <c r="G4795" t="s">
        <v>43</v>
      </c>
      <c r="H4795">
        <v>12.1</v>
      </c>
      <c r="I4795">
        <v>11.3</v>
      </c>
      <c r="J4795">
        <v>11.5</v>
      </c>
    </row>
    <row r="4796" spans="1:10" x14ac:dyDescent="0.25">
      <c r="A4796" s="1">
        <v>41548</v>
      </c>
      <c r="B4796" t="s">
        <v>5</v>
      </c>
      <c r="C4796" t="s">
        <v>26</v>
      </c>
      <c r="D4796" t="s">
        <v>35</v>
      </c>
      <c r="E4796">
        <v>63.350230000000003</v>
      </c>
      <c r="F4796" t="s">
        <v>43</v>
      </c>
      <c r="G4796" t="s">
        <v>43</v>
      </c>
      <c r="H4796">
        <v>11.5</v>
      </c>
      <c r="I4796">
        <v>5.9</v>
      </c>
      <c r="J4796">
        <v>6.1</v>
      </c>
    </row>
    <row r="4797" spans="1:10" x14ac:dyDescent="0.25">
      <c r="A4797" s="1">
        <v>41548</v>
      </c>
      <c r="B4797" t="s">
        <v>5</v>
      </c>
      <c r="C4797" t="s">
        <v>27</v>
      </c>
      <c r="D4797" t="s">
        <v>40</v>
      </c>
      <c r="E4797">
        <v>66.910300000000007</v>
      </c>
      <c r="F4797">
        <v>64.498400000000004</v>
      </c>
      <c r="G4797">
        <v>-1.5</v>
      </c>
      <c r="H4797">
        <v>5.0999999999999996</v>
      </c>
      <c r="I4797">
        <v>7.1</v>
      </c>
      <c r="J4797">
        <v>7.3</v>
      </c>
    </row>
    <row r="4798" spans="1:10" x14ac:dyDescent="0.25">
      <c r="A4798" s="1">
        <v>41548</v>
      </c>
      <c r="B4798" t="s">
        <v>5</v>
      </c>
      <c r="C4798" t="s">
        <v>27</v>
      </c>
      <c r="D4798" t="s">
        <v>39</v>
      </c>
      <c r="E4798">
        <v>88.715299999999999</v>
      </c>
      <c r="F4798" t="s">
        <v>43</v>
      </c>
      <c r="G4798" t="s">
        <v>43</v>
      </c>
      <c r="H4798">
        <v>10.8</v>
      </c>
      <c r="I4798">
        <v>12.4</v>
      </c>
      <c r="J4798">
        <v>12.9</v>
      </c>
    </row>
    <row r="4799" spans="1:10" x14ac:dyDescent="0.25">
      <c r="A4799" s="1">
        <v>41548</v>
      </c>
      <c r="B4799" t="s">
        <v>5</v>
      </c>
      <c r="C4799" t="s">
        <v>27</v>
      </c>
      <c r="D4799" t="s">
        <v>38</v>
      </c>
      <c r="E4799">
        <v>106.10066999999999</v>
      </c>
      <c r="F4799" t="s">
        <v>43</v>
      </c>
      <c r="G4799" t="s">
        <v>43</v>
      </c>
      <c r="H4799">
        <v>5</v>
      </c>
      <c r="I4799">
        <v>6.2</v>
      </c>
      <c r="J4799">
        <v>6.7</v>
      </c>
    </row>
    <row r="4800" spans="1:10" x14ac:dyDescent="0.25">
      <c r="A4800" s="1">
        <v>41548</v>
      </c>
      <c r="B4800" t="s">
        <v>5</v>
      </c>
      <c r="C4800" t="s">
        <v>27</v>
      </c>
      <c r="D4800" t="s">
        <v>37</v>
      </c>
      <c r="E4800">
        <v>67.463099999999997</v>
      </c>
      <c r="F4800" t="s">
        <v>43</v>
      </c>
      <c r="G4800" t="s">
        <v>43</v>
      </c>
      <c r="H4800">
        <v>7.3</v>
      </c>
      <c r="I4800">
        <v>2.6</v>
      </c>
      <c r="J4800">
        <v>3.6</v>
      </c>
    </row>
    <row r="4801" spans="1:10" x14ac:dyDescent="0.25">
      <c r="A4801" s="1">
        <v>41548</v>
      </c>
      <c r="B4801" t="s">
        <v>5</v>
      </c>
      <c r="C4801" t="s">
        <v>27</v>
      </c>
      <c r="D4801" t="s">
        <v>36</v>
      </c>
      <c r="E4801">
        <v>51.358490000000003</v>
      </c>
      <c r="F4801" t="s">
        <v>43</v>
      </c>
      <c r="G4801" t="s">
        <v>43</v>
      </c>
      <c r="H4801">
        <v>3.8</v>
      </c>
      <c r="I4801">
        <v>8.6999999999999993</v>
      </c>
      <c r="J4801">
        <v>8.5</v>
      </c>
    </row>
    <row r="4802" spans="1:10" x14ac:dyDescent="0.25">
      <c r="A4802" s="1">
        <v>41548</v>
      </c>
      <c r="B4802" t="s">
        <v>5</v>
      </c>
      <c r="C4802" t="s">
        <v>27</v>
      </c>
      <c r="D4802" t="s">
        <v>35</v>
      </c>
      <c r="E4802">
        <v>71.188329999999993</v>
      </c>
      <c r="F4802" t="s">
        <v>43</v>
      </c>
      <c r="G4802" t="s">
        <v>43</v>
      </c>
      <c r="H4802">
        <v>1</v>
      </c>
      <c r="I4802">
        <v>2.2000000000000002</v>
      </c>
      <c r="J4802">
        <v>2</v>
      </c>
    </row>
    <row r="4803" spans="1:10" x14ac:dyDescent="0.25">
      <c r="A4803" s="1">
        <v>41548</v>
      </c>
      <c r="B4803" t="s">
        <v>5</v>
      </c>
      <c r="C4803" t="s">
        <v>28</v>
      </c>
      <c r="D4803" t="s">
        <v>40</v>
      </c>
      <c r="E4803">
        <v>66.217489999999998</v>
      </c>
      <c r="F4803">
        <v>64.949849999999998</v>
      </c>
      <c r="G4803">
        <v>-0.2</v>
      </c>
      <c r="H4803">
        <v>13.9</v>
      </c>
      <c r="I4803">
        <v>11.1</v>
      </c>
      <c r="J4803">
        <v>10.3</v>
      </c>
    </row>
    <row r="4804" spans="1:10" x14ac:dyDescent="0.25">
      <c r="A4804" s="1">
        <v>41548</v>
      </c>
      <c r="B4804" t="s">
        <v>5</v>
      </c>
      <c r="C4804" t="s">
        <v>28</v>
      </c>
      <c r="D4804" t="s">
        <v>39</v>
      </c>
      <c r="E4804">
        <v>55.655140000000003</v>
      </c>
      <c r="F4804" t="s">
        <v>43</v>
      </c>
      <c r="G4804" t="s">
        <v>43</v>
      </c>
      <c r="H4804">
        <v>12.9</v>
      </c>
      <c r="I4804">
        <v>9.1</v>
      </c>
      <c r="J4804">
        <v>8.6</v>
      </c>
    </row>
    <row r="4805" spans="1:10" x14ac:dyDescent="0.25">
      <c r="A4805" s="1">
        <v>41548</v>
      </c>
      <c r="B4805" t="s">
        <v>5</v>
      </c>
      <c r="C4805" t="s">
        <v>28</v>
      </c>
      <c r="D4805" t="s">
        <v>38</v>
      </c>
      <c r="E4805">
        <v>81.124949999999998</v>
      </c>
      <c r="F4805" t="s">
        <v>43</v>
      </c>
      <c r="G4805" t="s">
        <v>43</v>
      </c>
      <c r="H4805">
        <v>10.1</v>
      </c>
      <c r="I4805">
        <v>9.1999999999999993</v>
      </c>
      <c r="J4805">
        <v>8.6</v>
      </c>
    </row>
    <row r="4806" spans="1:10" x14ac:dyDescent="0.25">
      <c r="A4806" s="1">
        <v>41548</v>
      </c>
      <c r="B4806" t="s">
        <v>5</v>
      </c>
      <c r="C4806" t="s">
        <v>28</v>
      </c>
      <c r="D4806" t="s">
        <v>37</v>
      </c>
      <c r="E4806">
        <v>86.928920000000005</v>
      </c>
      <c r="F4806" t="s">
        <v>43</v>
      </c>
      <c r="G4806" t="s">
        <v>43</v>
      </c>
      <c r="H4806">
        <v>12.3</v>
      </c>
      <c r="I4806">
        <v>4.5</v>
      </c>
      <c r="J4806">
        <v>5.5</v>
      </c>
    </row>
    <row r="4807" spans="1:10" x14ac:dyDescent="0.25">
      <c r="A4807" s="1">
        <v>41548</v>
      </c>
      <c r="B4807" t="s">
        <v>5</v>
      </c>
      <c r="C4807" t="s">
        <v>28</v>
      </c>
      <c r="D4807" t="s">
        <v>36</v>
      </c>
      <c r="E4807">
        <v>58.051519999999996</v>
      </c>
      <c r="F4807" t="s">
        <v>43</v>
      </c>
      <c r="G4807" t="s">
        <v>43</v>
      </c>
      <c r="H4807">
        <v>18.3</v>
      </c>
      <c r="I4807">
        <v>15.7</v>
      </c>
      <c r="J4807">
        <v>13.9</v>
      </c>
    </row>
    <row r="4808" spans="1:10" x14ac:dyDescent="0.25">
      <c r="A4808" s="1">
        <v>41548</v>
      </c>
      <c r="B4808" t="s">
        <v>5</v>
      </c>
      <c r="C4808" t="s">
        <v>28</v>
      </c>
      <c r="D4808" t="s">
        <v>35</v>
      </c>
      <c r="E4808">
        <v>43.380220000000001</v>
      </c>
      <c r="F4808" t="s">
        <v>43</v>
      </c>
      <c r="G4808" t="s">
        <v>43</v>
      </c>
      <c r="H4808">
        <v>13.2</v>
      </c>
      <c r="I4808">
        <v>12.2</v>
      </c>
      <c r="J4808">
        <v>11.2</v>
      </c>
    </row>
    <row r="4809" spans="1:10" x14ac:dyDescent="0.25">
      <c r="A4809" s="1">
        <v>41548</v>
      </c>
      <c r="B4809" t="s">
        <v>5</v>
      </c>
      <c r="C4809" t="s">
        <v>29</v>
      </c>
      <c r="D4809" t="s">
        <v>40</v>
      </c>
      <c r="E4809">
        <v>76.234889999999993</v>
      </c>
      <c r="F4809">
        <v>74.045079999999999</v>
      </c>
      <c r="G4809">
        <v>-0.6</v>
      </c>
      <c r="H4809">
        <v>5.4</v>
      </c>
      <c r="I4809">
        <v>5</v>
      </c>
      <c r="J4809">
        <v>5</v>
      </c>
    </row>
    <row r="4810" spans="1:10" x14ac:dyDescent="0.25">
      <c r="A4810" s="1">
        <v>41548</v>
      </c>
      <c r="B4810" t="s">
        <v>5</v>
      </c>
      <c r="C4810" t="s">
        <v>29</v>
      </c>
      <c r="D4810" t="s">
        <v>39</v>
      </c>
      <c r="E4810">
        <v>84.520039999999995</v>
      </c>
      <c r="F4810" t="s">
        <v>43</v>
      </c>
      <c r="G4810" t="s">
        <v>43</v>
      </c>
      <c r="H4810">
        <v>15</v>
      </c>
      <c r="I4810">
        <v>6.7</v>
      </c>
      <c r="J4810">
        <v>6.9</v>
      </c>
    </row>
    <row r="4811" spans="1:10" x14ac:dyDescent="0.25">
      <c r="A4811" s="1">
        <v>41548</v>
      </c>
      <c r="B4811" t="s">
        <v>5</v>
      </c>
      <c r="C4811" t="s">
        <v>29</v>
      </c>
      <c r="D4811" t="s">
        <v>38</v>
      </c>
      <c r="E4811">
        <v>96.0989</v>
      </c>
      <c r="F4811" t="s">
        <v>43</v>
      </c>
      <c r="G4811" t="s">
        <v>43</v>
      </c>
      <c r="H4811">
        <v>4.5999999999999996</v>
      </c>
      <c r="I4811">
        <v>4.4000000000000004</v>
      </c>
      <c r="J4811">
        <v>4.3</v>
      </c>
    </row>
    <row r="4812" spans="1:10" x14ac:dyDescent="0.25">
      <c r="A4812" s="1">
        <v>41548</v>
      </c>
      <c r="B4812" t="s">
        <v>5</v>
      </c>
      <c r="C4812" t="s">
        <v>29</v>
      </c>
      <c r="D4812" t="s">
        <v>37</v>
      </c>
      <c r="E4812">
        <v>59.585650000000001</v>
      </c>
      <c r="F4812" t="s">
        <v>43</v>
      </c>
      <c r="G4812" t="s">
        <v>43</v>
      </c>
      <c r="H4812">
        <v>-7.6</v>
      </c>
      <c r="I4812">
        <v>-6.3</v>
      </c>
      <c r="J4812">
        <v>-4.9000000000000004</v>
      </c>
    </row>
    <row r="4813" spans="1:10" x14ac:dyDescent="0.25">
      <c r="A4813" s="1">
        <v>41548</v>
      </c>
      <c r="B4813" t="s">
        <v>5</v>
      </c>
      <c r="C4813" t="s">
        <v>29</v>
      </c>
      <c r="D4813" t="s">
        <v>36</v>
      </c>
      <c r="E4813">
        <v>72.236800000000002</v>
      </c>
      <c r="F4813" t="s">
        <v>43</v>
      </c>
      <c r="G4813" t="s">
        <v>43</v>
      </c>
      <c r="H4813">
        <v>11.5</v>
      </c>
      <c r="I4813">
        <v>12.8</v>
      </c>
      <c r="J4813">
        <v>11.9</v>
      </c>
    </row>
    <row r="4814" spans="1:10" x14ac:dyDescent="0.25">
      <c r="A4814" s="1">
        <v>41548</v>
      </c>
      <c r="B4814" t="s">
        <v>5</v>
      </c>
      <c r="C4814" t="s">
        <v>29</v>
      </c>
      <c r="D4814" t="s">
        <v>35</v>
      </c>
      <c r="E4814">
        <v>78.267849999999996</v>
      </c>
      <c r="F4814" t="s">
        <v>43</v>
      </c>
      <c r="G4814" t="s">
        <v>43</v>
      </c>
      <c r="H4814">
        <v>17.7</v>
      </c>
      <c r="I4814">
        <v>11</v>
      </c>
      <c r="J4814">
        <v>9.1999999999999993</v>
      </c>
    </row>
    <row r="4815" spans="1:10" x14ac:dyDescent="0.25">
      <c r="A4815" s="1">
        <v>41548</v>
      </c>
      <c r="B4815" t="s">
        <v>5</v>
      </c>
      <c r="C4815" t="s">
        <v>32</v>
      </c>
      <c r="D4815" t="s">
        <v>40</v>
      </c>
      <c r="E4815">
        <v>76.126840000000001</v>
      </c>
      <c r="F4815">
        <v>74.221689999999995</v>
      </c>
      <c r="G4815">
        <v>1.5</v>
      </c>
      <c r="H4815">
        <v>11</v>
      </c>
      <c r="I4815">
        <v>10.199999999999999</v>
      </c>
      <c r="J4815">
        <v>10.1</v>
      </c>
    </row>
    <row r="4816" spans="1:10" x14ac:dyDescent="0.25">
      <c r="A4816" s="1">
        <v>41548</v>
      </c>
      <c r="B4816" t="s">
        <v>5</v>
      </c>
      <c r="C4816" t="s">
        <v>32</v>
      </c>
      <c r="D4816" t="s">
        <v>39</v>
      </c>
      <c r="E4816">
        <v>63.014110000000002</v>
      </c>
      <c r="F4816" t="s">
        <v>43</v>
      </c>
      <c r="G4816" t="s">
        <v>43</v>
      </c>
      <c r="H4816">
        <v>17.600000000000001</v>
      </c>
      <c r="I4816">
        <v>15.8</v>
      </c>
      <c r="J4816">
        <v>17.100000000000001</v>
      </c>
    </row>
    <row r="4817" spans="1:10" x14ac:dyDescent="0.25">
      <c r="A4817" s="1">
        <v>41548</v>
      </c>
      <c r="B4817" t="s">
        <v>5</v>
      </c>
      <c r="C4817" t="s">
        <v>32</v>
      </c>
      <c r="D4817" t="s">
        <v>38</v>
      </c>
      <c r="E4817">
        <v>115.79798</v>
      </c>
      <c r="F4817" t="s">
        <v>43</v>
      </c>
      <c r="G4817" t="s">
        <v>43</v>
      </c>
      <c r="H4817">
        <v>12</v>
      </c>
      <c r="I4817">
        <v>9.1999999999999993</v>
      </c>
      <c r="J4817">
        <v>9.1</v>
      </c>
    </row>
    <row r="4818" spans="1:10" x14ac:dyDescent="0.25">
      <c r="A4818" s="1">
        <v>41548</v>
      </c>
      <c r="B4818" t="s">
        <v>5</v>
      </c>
      <c r="C4818" t="s">
        <v>32</v>
      </c>
      <c r="D4818" t="s">
        <v>37</v>
      </c>
      <c r="E4818">
        <v>61.774439999999998</v>
      </c>
      <c r="F4818" t="s">
        <v>43</v>
      </c>
      <c r="G4818" t="s">
        <v>43</v>
      </c>
      <c r="H4818">
        <v>0.1</v>
      </c>
      <c r="I4818">
        <v>6.7</v>
      </c>
      <c r="J4818">
        <v>6.7</v>
      </c>
    </row>
    <row r="4819" spans="1:10" x14ac:dyDescent="0.25">
      <c r="A4819" s="1">
        <v>41548</v>
      </c>
      <c r="B4819" t="s">
        <v>5</v>
      </c>
      <c r="C4819" t="s">
        <v>32</v>
      </c>
      <c r="D4819" t="s">
        <v>36</v>
      </c>
      <c r="E4819">
        <v>66.769779999999997</v>
      </c>
      <c r="F4819" t="s">
        <v>43</v>
      </c>
      <c r="G4819" t="s">
        <v>43</v>
      </c>
      <c r="H4819">
        <v>7.7</v>
      </c>
      <c r="I4819">
        <v>9.4</v>
      </c>
      <c r="J4819">
        <v>9.4</v>
      </c>
    </row>
    <row r="4820" spans="1:10" x14ac:dyDescent="0.25">
      <c r="A4820" s="1">
        <v>41548</v>
      </c>
      <c r="B4820" t="s">
        <v>5</v>
      </c>
      <c r="C4820" t="s">
        <v>32</v>
      </c>
      <c r="D4820" t="s">
        <v>35</v>
      </c>
      <c r="E4820">
        <v>108.65946</v>
      </c>
      <c r="F4820" t="s">
        <v>43</v>
      </c>
      <c r="G4820" t="s">
        <v>43</v>
      </c>
      <c r="H4820">
        <v>54.8</v>
      </c>
      <c r="I4820">
        <v>24.4</v>
      </c>
      <c r="J4820">
        <v>21.8</v>
      </c>
    </row>
    <row r="4821" spans="1:10" x14ac:dyDescent="0.25">
      <c r="A4821" s="1">
        <v>41548</v>
      </c>
      <c r="B4821" t="s">
        <v>5</v>
      </c>
      <c r="C4821" t="s">
        <v>33</v>
      </c>
      <c r="D4821" t="s">
        <v>40</v>
      </c>
      <c r="E4821">
        <v>77.527060000000006</v>
      </c>
      <c r="F4821">
        <v>77.582849999999993</v>
      </c>
      <c r="G4821">
        <v>4.5999999999999996</v>
      </c>
      <c r="H4821">
        <v>16.7</v>
      </c>
      <c r="I4821">
        <v>14.1</v>
      </c>
      <c r="J4821">
        <v>13.2</v>
      </c>
    </row>
    <row r="4822" spans="1:10" x14ac:dyDescent="0.25">
      <c r="A4822" s="1">
        <v>41548</v>
      </c>
      <c r="B4822" t="s">
        <v>5</v>
      </c>
      <c r="C4822" t="s">
        <v>33</v>
      </c>
      <c r="D4822" t="s">
        <v>39</v>
      </c>
      <c r="E4822">
        <v>131.51283000000001</v>
      </c>
      <c r="F4822" t="s">
        <v>43</v>
      </c>
      <c r="G4822" t="s">
        <v>43</v>
      </c>
      <c r="H4822">
        <v>0.3</v>
      </c>
      <c r="I4822">
        <v>5.9</v>
      </c>
      <c r="J4822">
        <v>7.9</v>
      </c>
    </row>
    <row r="4823" spans="1:10" x14ac:dyDescent="0.25">
      <c r="A4823" s="1">
        <v>41548</v>
      </c>
      <c r="B4823" t="s">
        <v>5</v>
      </c>
      <c r="C4823" t="s">
        <v>33</v>
      </c>
      <c r="D4823" t="s">
        <v>38</v>
      </c>
      <c r="E4823">
        <v>90.242919999999998</v>
      </c>
      <c r="F4823" t="s">
        <v>43</v>
      </c>
      <c r="G4823" t="s">
        <v>43</v>
      </c>
      <c r="H4823">
        <v>7.4</v>
      </c>
      <c r="I4823">
        <v>10.6</v>
      </c>
      <c r="J4823">
        <v>9.6</v>
      </c>
    </row>
    <row r="4824" spans="1:10" x14ac:dyDescent="0.25">
      <c r="A4824" s="1">
        <v>41548</v>
      </c>
      <c r="B4824" t="s">
        <v>5</v>
      </c>
      <c r="C4824" t="s">
        <v>33</v>
      </c>
      <c r="D4824" t="s">
        <v>37</v>
      </c>
      <c r="E4824">
        <v>95.990110000000001</v>
      </c>
      <c r="F4824" t="s">
        <v>43</v>
      </c>
      <c r="G4824" t="s">
        <v>43</v>
      </c>
      <c r="H4824">
        <v>22.9</v>
      </c>
      <c r="I4824">
        <v>13.7</v>
      </c>
      <c r="J4824">
        <v>12.1</v>
      </c>
    </row>
    <row r="4825" spans="1:10" x14ac:dyDescent="0.25">
      <c r="A4825" s="1">
        <v>41548</v>
      </c>
      <c r="B4825" t="s">
        <v>5</v>
      </c>
      <c r="C4825" t="s">
        <v>33</v>
      </c>
      <c r="D4825" t="s">
        <v>36</v>
      </c>
      <c r="E4825">
        <v>44.838149999999999</v>
      </c>
      <c r="F4825" t="s">
        <v>43</v>
      </c>
      <c r="G4825" t="s">
        <v>43</v>
      </c>
      <c r="H4825">
        <v>21.1</v>
      </c>
      <c r="I4825">
        <v>13.1</v>
      </c>
      <c r="J4825">
        <v>14.1</v>
      </c>
    </row>
    <row r="4826" spans="1:10" x14ac:dyDescent="0.25">
      <c r="A4826" s="1">
        <v>41548</v>
      </c>
      <c r="B4826" t="s">
        <v>5</v>
      </c>
      <c r="C4826" t="s">
        <v>33</v>
      </c>
      <c r="D4826" t="s">
        <v>35</v>
      </c>
      <c r="E4826">
        <v>74.891440000000003</v>
      </c>
      <c r="F4826" t="s">
        <v>43</v>
      </c>
      <c r="G4826" t="s">
        <v>43</v>
      </c>
      <c r="H4826">
        <v>54</v>
      </c>
      <c r="I4826">
        <v>40.9</v>
      </c>
      <c r="J4826">
        <v>36.1</v>
      </c>
    </row>
    <row r="4827" spans="1:10" x14ac:dyDescent="0.25">
      <c r="A4827" s="1">
        <v>41548</v>
      </c>
      <c r="B4827" t="s">
        <v>34</v>
      </c>
      <c r="C4827" t="s">
        <v>16</v>
      </c>
      <c r="D4827" t="s">
        <v>40</v>
      </c>
      <c r="E4827">
        <v>114.11696000000001</v>
      </c>
      <c r="F4827">
        <v>111.96869</v>
      </c>
      <c r="G4827">
        <v>2.4</v>
      </c>
      <c r="H4827">
        <v>4.4000000000000004</v>
      </c>
      <c r="I4827">
        <v>7.4</v>
      </c>
      <c r="J4827">
        <v>7.3</v>
      </c>
    </row>
    <row r="4828" spans="1:10" x14ac:dyDescent="0.25">
      <c r="A4828" s="1">
        <v>41548</v>
      </c>
      <c r="B4828" t="s">
        <v>34</v>
      </c>
      <c r="C4828" t="s">
        <v>16</v>
      </c>
      <c r="D4828" t="s">
        <v>39</v>
      </c>
      <c r="E4828">
        <v>94.719359999999995</v>
      </c>
      <c r="F4828" t="s">
        <v>43</v>
      </c>
      <c r="G4828" t="s">
        <v>43</v>
      </c>
      <c r="H4828">
        <v>12.4</v>
      </c>
      <c r="I4828">
        <v>6.3</v>
      </c>
      <c r="J4828">
        <v>7.3</v>
      </c>
    </row>
    <row r="4829" spans="1:10" x14ac:dyDescent="0.25">
      <c r="A4829" s="1">
        <v>41548</v>
      </c>
      <c r="B4829" t="s">
        <v>34</v>
      </c>
      <c r="C4829" t="s">
        <v>16</v>
      </c>
      <c r="D4829" t="s">
        <v>38</v>
      </c>
      <c r="E4829">
        <v>117.45079</v>
      </c>
      <c r="F4829" t="s">
        <v>43</v>
      </c>
      <c r="G4829" t="s">
        <v>43</v>
      </c>
      <c r="H4829">
        <v>8.6999999999999993</v>
      </c>
      <c r="I4829">
        <v>5</v>
      </c>
      <c r="J4829">
        <v>4.7</v>
      </c>
    </row>
    <row r="4830" spans="1:10" x14ac:dyDescent="0.25">
      <c r="A4830" s="1">
        <v>41548</v>
      </c>
      <c r="B4830" t="s">
        <v>34</v>
      </c>
      <c r="C4830" t="s">
        <v>16</v>
      </c>
      <c r="D4830" t="s">
        <v>37</v>
      </c>
      <c r="E4830">
        <v>107.37894</v>
      </c>
      <c r="F4830" t="s">
        <v>43</v>
      </c>
      <c r="G4830" t="s">
        <v>43</v>
      </c>
      <c r="H4830">
        <v>1.7</v>
      </c>
      <c r="I4830">
        <v>10.7</v>
      </c>
      <c r="J4830">
        <v>10</v>
      </c>
    </row>
    <row r="4831" spans="1:10" x14ac:dyDescent="0.25">
      <c r="A4831" s="1">
        <v>41548</v>
      </c>
      <c r="B4831" t="s">
        <v>34</v>
      </c>
      <c r="C4831" t="s">
        <v>16</v>
      </c>
      <c r="D4831" t="s">
        <v>36</v>
      </c>
      <c r="E4831">
        <v>110.27952000000001</v>
      </c>
      <c r="F4831" t="s">
        <v>43</v>
      </c>
      <c r="G4831" t="s">
        <v>43</v>
      </c>
      <c r="H4831">
        <v>-0.9</v>
      </c>
      <c r="I4831">
        <v>8</v>
      </c>
      <c r="J4831">
        <v>8.1</v>
      </c>
    </row>
    <row r="4832" spans="1:10" x14ac:dyDescent="0.25">
      <c r="A4832" s="1">
        <v>41548</v>
      </c>
      <c r="B4832" t="s">
        <v>34</v>
      </c>
      <c r="C4832" t="s">
        <v>16</v>
      </c>
      <c r="D4832" t="s">
        <v>35</v>
      </c>
      <c r="E4832">
        <v>175.64193</v>
      </c>
      <c r="F4832" t="s">
        <v>43</v>
      </c>
      <c r="G4832" t="s">
        <v>43</v>
      </c>
      <c r="H4832">
        <v>6.9</v>
      </c>
      <c r="I4832">
        <v>2.2000000000000002</v>
      </c>
      <c r="J4832">
        <v>2.5</v>
      </c>
    </row>
    <row r="4833" spans="1:10" x14ac:dyDescent="0.25">
      <c r="A4833" s="1">
        <v>41548</v>
      </c>
      <c r="B4833" t="s">
        <v>34</v>
      </c>
      <c r="C4833" t="s">
        <v>19</v>
      </c>
      <c r="D4833" t="s">
        <v>40</v>
      </c>
      <c r="E4833">
        <v>118.05956999999999</v>
      </c>
      <c r="F4833">
        <v>116.06778</v>
      </c>
      <c r="G4833">
        <v>0.7</v>
      </c>
      <c r="H4833">
        <v>1.4</v>
      </c>
      <c r="I4833">
        <v>0.8</v>
      </c>
      <c r="J4833">
        <v>1</v>
      </c>
    </row>
    <row r="4834" spans="1:10" x14ac:dyDescent="0.25">
      <c r="A4834" s="1">
        <v>41548</v>
      </c>
      <c r="B4834" t="s">
        <v>34</v>
      </c>
      <c r="C4834" t="s">
        <v>19</v>
      </c>
      <c r="D4834" t="s">
        <v>39</v>
      </c>
      <c r="E4834">
        <v>111.96389000000001</v>
      </c>
      <c r="F4834" t="s">
        <v>43</v>
      </c>
      <c r="G4834" t="s">
        <v>43</v>
      </c>
      <c r="H4834">
        <v>-7.8</v>
      </c>
      <c r="I4834">
        <v>-7.2</v>
      </c>
      <c r="J4834">
        <v>-6.5</v>
      </c>
    </row>
    <row r="4835" spans="1:10" x14ac:dyDescent="0.25">
      <c r="A4835" s="1">
        <v>41548</v>
      </c>
      <c r="B4835" t="s">
        <v>34</v>
      </c>
      <c r="C4835" t="s">
        <v>19</v>
      </c>
      <c r="D4835" t="s">
        <v>38</v>
      </c>
      <c r="E4835">
        <v>134.49177</v>
      </c>
      <c r="F4835" t="s">
        <v>43</v>
      </c>
      <c r="G4835" t="s">
        <v>43</v>
      </c>
      <c r="H4835">
        <v>8.8000000000000007</v>
      </c>
      <c r="I4835">
        <v>4.5999999999999996</v>
      </c>
      <c r="J4835">
        <v>4.2</v>
      </c>
    </row>
    <row r="4836" spans="1:10" x14ac:dyDescent="0.25">
      <c r="A4836" s="1">
        <v>41548</v>
      </c>
      <c r="B4836" t="s">
        <v>34</v>
      </c>
      <c r="C4836" t="s">
        <v>19</v>
      </c>
      <c r="D4836" t="s">
        <v>37</v>
      </c>
      <c r="E4836">
        <v>147.77133000000001</v>
      </c>
      <c r="F4836" t="s">
        <v>43</v>
      </c>
      <c r="G4836" t="s">
        <v>43</v>
      </c>
      <c r="H4836">
        <v>-6.8</v>
      </c>
      <c r="I4836">
        <v>-9.1999999999999993</v>
      </c>
      <c r="J4836">
        <v>-8.1999999999999993</v>
      </c>
    </row>
    <row r="4837" spans="1:10" x14ac:dyDescent="0.25">
      <c r="A4837" s="1">
        <v>41548</v>
      </c>
      <c r="B4837" t="s">
        <v>34</v>
      </c>
      <c r="C4837" t="s">
        <v>19</v>
      </c>
      <c r="D4837" t="s">
        <v>36</v>
      </c>
      <c r="E4837">
        <v>93.098879999999994</v>
      </c>
      <c r="F4837" t="s">
        <v>43</v>
      </c>
      <c r="G4837" t="s">
        <v>43</v>
      </c>
      <c r="H4837">
        <v>4.0999999999999996</v>
      </c>
      <c r="I4837">
        <v>11.7</v>
      </c>
      <c r="J4837">
        <v>11.5</v>
      </c>
    </row>
    <row r="4838" spans="1:10" x14ac:dyDescent="0.25">
      <c r="A4838" s="1">
        <v>41548</v>
      </c>
      <c r="B4838" t="s">
        <v>34</v>
      </c>
      <c r="C4838" t="s">
        <v>19</v>
      </c>
      <c r="D4838" t="s">
        <v>35</v>
      </c>
      <c r="E4838">
        <v>111.61132000000001</v>
      </c>
      <c r="F4838" t="s">
        <v>43</v>
      </c>
      <c r="G4838" t="s">
        <v>43</v>
      </c>
      <c r="H4838">
        <v>6.3</v>
      </c>
      <c r="I4838">
        <v>-4.7</v>
      </c>
      <c r="J4838">
        <v>-3.1</v>
      </c>
    </row>
    <row r="4839" spans="1:10" x14ac:dyDescent="0.25">
      <c r="A4839" s="1">
        <v>41548</v>
      </c>
      <c r="B4839" t="s">
        <v>34</v>
      </c>
      <c r="C4839" t="s">
        <v>22</v>
      </c>
      <c r="D4839" t="s">
        <v>40</v>
      </c>
      <c r="E4839">
        <v>123.08183</v>
      </c>
      <c r="F4839">
        <v>121.69799999999999</v>
      </c>
      <c r="G4839">
        <v>-0.2</v>
      </c>
      <c r="H4839">
        <v>1.6</v>
      </c>
      <c r="I4839">
        <v>5.8</v>
      </c>
      <c r="J4839">
        <v>5</v>
      </c>
    </row>
    <row r="4840" spans="1:10" x14ac:dyDescent="0.25">
      <c r="A4840" s="1">
        <v>41548</v>
      </c>
      <c r="B4840" t="s">
        <v>34</v>
      </c>
      <c r="C4840" t="s">
        <v>22</v>
      </c>
      <c r="D4840" t="s">
        <v>39</v>
      </c>
      <c r="E4840">
        <v>99.827629999999999</v>
      </c>
      <c r="F4840" t="s">
        <v>43</v>
      </c>
      <c r="G4840" t="s">
        <v>43</v>
      </c>
      <c r="H4840">
        <v>3</v>
      </c>
      <c r="I4840">
        <v>-0.8</v>
      </c>
      <c r="J4840">
        <v>0.1</v>
      </c>
    </row>
    <row r="4841" spans="1:10" x14ac:dyDescent="0.25">
      <c r="A4841" s="1">
        <v>41548</v>
      </c>
      <c r="B4841" t="s">
        <v>34</v>
      </c>
      <c r="C4841" t="s">
        <v>22</v>
      </c>
      <c r="D4841" t="s">
        <v>38</v>
      </c>
      <c r="E4841">
        <v>176.32442</v>
      </c>
      <c r="F4841" t="s">
        <v>43</v>
      </c>
      <c r="G4841" t="s">
        <v>43</v>
      </c>
      <c r="H4841">
        <v>2.2999999999999998</v>
      </c>
      <c r="I4841">
        <v>3.8</v>
      </c>
      <c r="J4841">
        <v>3.7</v>
      </c>
    </row>
    <row r="4842" spans="1:10" x14ac:dyDescent="0.25">
      <c r="A4842" s="1">
        <v>41548</v>
      </c>
      <c r="B4842" t="s">
        <v>34</v>
      </c>
      <c r="C4842" t="s">
        <v>22</v>
      </c>
      <c r="D4842" t="s">
        <v>37</v>
      </c>
      <c r="E4842">
        <v>126.18817</v>
      </c>
      <c r="F4842" t="s">
        <v>43</v>
      </c>
      <c r="G4842" t="s">
        <v>43</v>
      </c>
      <c r="H4842">
        <v>-0.4</v>
      </c>
      <c r="I4842">
        <v>8.8000000000000007</v>
      </c>
      <c r="J4842">
        <v>7.5</v>
      </c>
    </row>
    <row r="4843" spans="1:10" x14ac:dyDescent="0.25">
      <c r="A4843" s="1">
        <v>41548</v>
      </c>
      <c r="B4843" t="s">
        <v>34</v>
      </c>
      <c r="C4843" t="s">
        <v>22</v>
      </c>
      <c r="D4843" t="s">
        <v>36</v>
      </c>
      <c r="E4843">
        <v>95.832980000000006</v>
      </c>
      <c r="F4843" t="s">
        <v>43</v>
      </c>
      <c r="G4843" t="s">
        <v>43</v>
      </c>
      <c r="H4843">
        <v>1.8</v>
      </c>
      <c r="I4843">
        <v>9.1</v>
      </c>
      <c r="J4843">
        <v>7.4</v>
      </c>
    </row>
    <row r="4844" spans="1:10" x14ac:dyDescent="0.25">
      <c r="A4844" s="1">
        <v>41548</v>
      </c>
      <c r="B4844" t="s">
        <v>34</v>
      </c>
      <c r="C4844" t="s">
        <v>22</v>
      </c>
      <c r="D4844" t="s">
        <v>35</v>
      </c>
      <c r="E4844">
        <v>235.19488999999999</v>
      </c>
      <c r="F4844" t="s">
        <v>43</v>
      </c>
      <c r="G4844" t="s">
        <v>43</v>
      </c>
      <c r="H4844">
        <v>1.3</v>
      </c>
      <c r="I4844">
        <v>-2.2000000000000002</v>
      </c>
      <c r="J4844">
        <v>-2.4</v>
      </c>
    </row>
    <row r="4845" spans="1:10" x14ac:dyDescent="0.25">
      <c r="A4845" s="1">
        <v>41548</v>
      </c>
      <c r="B4845" t="s">
        <v>34</v>
      </c>
      <c r="C4845" t="s">
        <v>23</v>
      </c>
      <c r="D4845" t="s">
        <v>40</v>
      </c>
      <c r="E4845">
        <v>99.666520000000006</v>
      </c>
      <c r="F4845">
        <v>96.350480000000005</v>
      </c>
      <c r="G4845">
        <v>-1.5</v>
      </c>
      <c r="H4845">
        <v>2.8</v>
      </c>
      <c r="I4845">
        <v>1.3</v>
      </c>
      <c r="J4845">
        <v>1.2</v>
      </c>
    </row>
    <row r="4846" spans="1:10" x14ac:dyDescent="0.25">
      <c r="A4846" s="1">
        <v>41548</v>
      </c>
      <c r="B4846" t="s">
        <v>34</v>
      </c>
      <c r="C4846" t="s">
        <v>23</v>
      </c>
      <c r="D4846" t="s">
        <v>39</v>
      </c>
      <c r="E4846">
        <v>115.08353</v>
      </c>
      <c r="F4846" t="s">
        <v>43</v>
      </c>
      <c r="G4846" t="s">
        <v>43</v>
      </c>
      <c r="H4846">
        <v>4.0999999999999996</v>
      </c>
      <c r="I4846">
        <v>-2.9</v>
      </c>
      <c r="J4846">
        <v>-2.4</v>
      </c>
    </row>
    <row r="4847" spans="1:10" x14ac:dyDescent="0.25">
      <c r="A4847" s="1">
        <v>41548</v>
      </c>
      <c r="B4847" t="s">
        <v>34</v>
      </c>
      <c r="C4847" t="s">
        <v>23</v>
      </c>
      <c r="D4847" t="s">
        <v>38</v>
      </c>
      <c r="E4847">
        <v>119.04291000000001</v>
      </c>
      <c r="F4847" t="s">
        <v>43</v>
      </c>
      <c r="G4847" t="s">
        <v>43</v>
      </c>
      <c r="H4847">
        <v>6.9</v>
      </c>
      <c r="I4847">
        <v>3.4</v>
      </c>
      <c r="J4847">
        <v>3.1</v>
      </c>
    </row>
    <row r="4848" spans="1:10" x14ac:dyDescent="0.25">
      <c r="A4848" s="1">
        <v>41548</v>
      </c>
      <c r="B4848" t="s">
        <v>34</v>
      </c>
      <c r="C4848" t="s">
        <v>23</v>
      </c>
      <c r="D4848" t="s">
        <v>37</v>
      </c>
      <c r="E4848">
        <v>85.070689999999999</v>
      </c>
      <c r="F4848" t="s">
        <v>43</v>
      </c>
      <c r="G4848" t="s">
        <v>43</v>
      </c>
      <c r="H4848">
        <v>-2.6</v>
      </c>
      <c r="I4848">
        <v>-0.8</v>
      </c>
      <c r="J4848">
        <v>-0.1</v>
      </c>
    </row>
    <row r="4849" spans="1:10" x14ac:dyDescent="0.25">
      <c r="A4849" s="1">
        <v>41548</v>
      </c>
      <c r="B4849" t="s">
        <v>34</v>
      </c>
      <c r="C4849" t="s">
        <v>23</v>
      </c>
      <c r="D4849" t="s">
        <v>36</v>
      </c>
      <c r="E4849">
        <v>95.885689999999997</v>
      </c>
      <c r="F4849" t="s">
        <v>43</v>
      </c>
      <c r="G4849" t="s">
        <v>43</v>
      </c>
      <c r="H4849">
        <v>2.9</v>
      </c>
      <c r="I4849">
        <v>2.1</v>
      </c>
      <c r="J4849">
        <v>1.5</v>
      </c>
    </row>
    <row r="4850" spans="1:10" x14ac:dyDescent="0.25">
      <c r="A4850" s="1">
        <v>41548</v>
      </c>
      <c r="B4850" t="s">
        <v>34</v>
      </c>
      <c r="C4850" t="s">
        <v>23</v>
      </c>
      <c r="D4850" t="s">
        <v>35</v>
      </c>
      <c r="E4850">
        <v>93.672659999999993</v>
      </c>
      <c r="F4850" t="s">
        <v>43</v>
      </c>
      <c r="G4850" t="s">
        <v>43</v>
      </c>
      <c r="H4850">
        <v>-0.7</v>
      </c>
      <c r="I4850">
        <v>-5.7</v>
      </c>
      <c r="J4850">
        <v>-6.6</v>
      </c>
    </row>
    <row r="4851" spans="1:10" x14ac:dyDescent="0.25">
      <c r="A4851" s="1">
        <v>41548</v>
      </c>
      <c r="B4851" t="s">
        <v>34</v>
      </c>
      <c r="C4851" t="s">
        <v>24</v>
      </c>
      <c r="D4851" t="s">
        <v>40</v>
      </c>
      <c r="E4851">
        <v>109.93352</v>
      </c>
      <c r="F4851">
        <v>107.22935</v>
      </c>
      <c r="G4851">
        <v>-0.1</v>
      </c>
      <c r="H4851">
        <v>1.1000000000000001</v>
      </c>
      <c r="I4851">
        <v>3.2</v>
      </c>
      <c r="J4851">
        <v>2.2999999999999998</v>
      </c>
    </row>
    <row r="4852" spans="1:10" x14ac:dyDescent="0.25">
      <c r="A4852" s="1">
        <v>41548</v>
      </c>
      <c r="B4852" t="s">
        <v>34</v>
      </c>
      <c r="C4852" t="s">
        <v>24</v>
      </c>
      <c r="D4852" t="s">
        <v>39</v>
      </c>
      <c r="E4852">
        <v>121.10511</v>
      </c>
      <c r="F4852" t="s">
        <v>43</v>
      </c>
      <c r="G4852" t="s">
        <v>43</v>
      </c>
      <c r="H4852">
        <v>1.7</v>
      </c>
      <c r="I4852">
        <v>-1.8</v>
      </c>
      <c r="J4852">
        <v>0</v>
      </c>
    </row>
    <row r="4853" spans="1:10" x14ac:dyDescent="0.25">
      <c r="A4853" s="1">
        <v>41548</v>
      </c>
      <c r="B4853" t="s">
        <v>34</v>
      </c>
      <c r="C4853" t="s">
        <v>24</v>
      </c>
      <c r="D4853" t="s">
        <v>38</v>
      </c>
      <c r="E4853">
        <v>114.61796</v>
      </c>
      <c r="F4853" t="s">
        <v>43</v>
      </c>
      <c r="G4853" t="s">
        <v>43</v>
      </c>
      <c r="H4853">
        <v>6.4</v>
      </c>
      <c r="I4853">
        <v>5.7</v>
      </c>
      <c r="J4853">
        <v>5.8</v>
      </c>
    </row>
    <row r="4854" spans="1:10" x14ac:dyDescent="0.25">
      <c r="A4854" s="1">
        <v>41548</v>
      </c>
      <c r="B4854" t="s">
        <v>34</v>
      </c>
      <c r="C4854" t="s">
        <v>24</v>
      </c>
      <c r="D4854" t="s">
        <v>37</v>
      </c>
      <c r="E4854">
        <v>167.41515999999999</v>
      </c>
      <c r="F4854" t="s">
        <v>43</v>
      </c>
      <c r="G4854" t="s">
        <v>43</v>
      </c>
      <c r="H4854">
        <v>1.1000000000000001</v>
      </c>
      <c r="I4854">
        <v>4.7</v>
      </c>
      <c r="J4854">
        <v>3</v>
      </c>
    </row>
    <row r="4855" spans="1:10" x14ac:dyDescent="0.25">
      <c r="A4855" s="1">
        <v>41548</v>
      </c>
      <c r="B4855" t="s">
        <v>34</v>
      </c>
      <c r="C4855" t="s">
        <v>24</v>
      </c>
      <c r="D4855" t="s">
        <v>36</v>
      </c>
      <c r="E4855">
        <v>90.082210000000003</v>
      </c>
      <c r="F4855" t="s">
        <v>43</v>
      </c>
      <c r="G4855" t="s">
        <v>43</v>
      </c>
      <c r="H4855">
        <v>-2.8</v>
      </c>
      <c r="I4855">
        <v>2.1</v>
      </c>
      <c r="J4855">
        <v>0.6</v>
      </c>
    </row>
    <row r="4856" spans="1:10" x14ac:dyDescent="0.25">
      <c r="A4856" s="1">
        <v>41548</v>
      </c>
      <c r="B4856" t="s">
        <v>34</v>
      </c>
      <c r="C4856" t="s">
        <v>24</v>
      </c>
      <c r="D4856" t="s">
        <v>35</v>
      </c>
      <c r="E4856">
        <v>127.11041</v>
      </c>
      <c r="F4856" t="s">
        <v>43</v>
      </c>
      <c r="G4856" t="s">
        <v>43</v>
      </c>
      <c r="H4856">
        <v>1.1000000000000001</v>
      </c>
      <c r="I4856">
        <v>-2.9</v>
      </c>
      <c r="J4856">
        <v>-3.9</v>
      </c>
    </row>
    <row r="4857" spans="1:10" x14ac:dyDescent="0.25">
      <c r="A4857" s="1">
        <v>41548</v>
      </c>
      <c r="B4857" t="s">
        <v>34</v>
      </c>
      <c r="C4857" t="s">
        <v>25</v>
      </c>
      <c r="D4857" t="s">
        <v>40</v>
      </c>
      <c r="E4857">
        <v>121.14241</v>
      </c>
      <c r="F4857">
        <v>119.32119</v>
      </c>
      <c r="G4857">
        <v>0.6</v>
      </c>
      <c r="H4857">
        <v>1.7</v>
      </c>
      <c r="I4857">
        <v>2.5</v>
      </c>
      <c r="J4857">
        <v>2.9</v>
      </c>
    </row>
    <row r="4858" spans="1:10" x14ac:dyDescent="0.25">
      <c r="A4858" s="1">
        <v>41548</v>
      </c>
      <c r="B4858" t="s">
        <v>34</v>
      </c>
      <c r="C4858" t="s">
        <v>25</v>
      </c>
      <c r="D4858" t="s">
        <v>39</v>
      </c>
      <c r="E4858">
        <v>159.77547000000001</v>
      </c>
      <c r="F4858" t="s">
        <v>43</v>
      </c>
      <c r="G4858" t="s">
        <v>43</v>
      </c>
      <c r="H4858">
        <v>5.0999999999999996</v>
      </c>
      <c r="I4858">
        <v>-1.2</v>
      </c>
      <c r="J4858">
        <v>-1.1000000000000001</v>
      </c>
    </row>
    <row r="4859" spans="1:10" x14ac:dyDescent="0.25">
      <c r="A4859" s="1">
        <v>41548</v>
      </c>
      <c r="B4859" t="s">
        <v>34</v>
      </c>
      <c r="C4859" t="s">
        <v>25</v>
      </c>
      <c r="D4859" t="s">
        <v>38</v>
      </c>
      <c r="E4859">
        <v>120.10281999999999</v>
      </c>
      <c r="F4859" t="s">
        <v>43</v>
      </c>
      <c r="G4859" t="s">
        <v>43</v>
      </c>
      <c r="H4859">
        <v>9.4</v>
      </c>
      <c r="I4859">
        <v>7.9</v>
      </c>
      <c r="J4859">
        <v>7.8</v>
      </c>
    </row>
    <row r="4860" spans="1:10" x14ac:dyDescent="0.25">
      <c r="A4860" s="1">
        <v>41548</v>
      </c>
      <c r="B4860" t="s">
        <v>34</v>
      </c>
      <c r="C4860" t="s">
        <v>25</v>
      </c>
      <c r="D4860" t="s">
        <v>37</v>
      </c>
      <c r="E4860">
        <v>193.49637000000001</v>
      </c>
      <c r="F4860" t="s">
        <v>43</v>
      </c>
      <c r="G4860" t="s">
        <v>43</v>
      </c>
      <c r="H4860">
        <v>-3.6</v>
      </c>
      <c r="I4860">
        <v>-0.7</v>
      </c>
      <c r="J4860">
        <v>-0.2</v>
      </c>
    </row>
    <row r="4861" spans="1:10" x14ac:dyDescent="0.25">
      <c r="A4861" s="1">
        <v>41548</v>
      </c>
      <c r="B4861" t="s">
        <v>34</v>
      </c>
      <c r="C4861" t="s">
        <v>25</v>
      </c>
      <c r="D4861" t="s">
        <v>36</v>
      </c>
      <c r="E4861">
        <v>95.346680000000006</v>
      </c>
      <c r="F4861" t="s">
        <v>43</v>
      </c>
      <c r="G4861" t="s">
        <v>43</v>
      </c>
      <c r="H4861">
        <v>-0.9</v>
      </c>
      <c r="I4861">
        <v>2.6</v>
      </c>
      <c r="J4861">
        <v>2.9</v>
      </c>
    </row>
    <row r="4862" spans="1:10" x14ac:dyDescent="0.25">
      <c r="A4862" s="1">
        <v>41548</v>
      </c>
      <c r="B4862" t="s">
        <v>34</v>
      </c>
      <c r="C4862" t="s">
        <v>25</v>
      </c>
      <c r="D4862" t="s">
        <v>35</v>
      </c>
      <c r="E4862">
        <v>94.456519999999998</v>
      </c>
      <c r="F4862" t="s">
        <v>43</v>
      </c>
      <c r="G4862" t="s">
        <v>43</v>
      </c>
      <c r="H4862">
        <v>-14.2</v>
      </c>
      <c r="I4862">
        <v>-10.8</v>
      </c>
      <c r="J4862">
        <v>-7.5</v>
      </c>
    </row>
    <row r="4863" spans="1:10" x14ac:dyDescent="0.25">
      <c r="A4863" s="1">
        <v>41548</v>
      </c>
      <c r="B4863" t="s">
        <v>34</v>
      </c>
      <c r="C4863" t="s">
        <v>26</v>
      </c>
      <c r="D4863" t="s">
        <v>40</v>
      </c>
      <c r="E4863">
        <v>92.043880000000001</v>
      </c>
      <c r="F4863">
        <v>89.142669999999995</v>
      </c>
      <c r="G4863">
        <v>1.7</v>
      </c>
      <c r="H4863">
        <v>5.7</v>
      </c>
      <c r="I4863">
        <v>4.8</v>
      </c>
      <c r="J4863">
        <v>4.8</v>
      </c>
    </row>
    <row r="4864" spans="1:10" x14ac:dyDescent="0.25">
      <c r="A4864" s="1">
        <v>41548</v>
      </c>
      <c r="B4864" t="s">
        <v>34</v>
      </c>
      <c r="C4864" t="s">
        <v>26</v>
      </c>
      <c r="D4864" t="s">
        <v>39</v>
      </c>
      <c r="E4864">
        <v>116.21944000000001</v>
      </c>
      <c r="F4864" t="s">
        <v>43</v>
      </c>
      <c r="G4864" t="s">
        <v>43</v>
      </c>
      <c r="H4864">
        <v>2.2000000000000002</v>
      </c>
      <c r="I4864">
        <v>2.6</v>
      </c>
      <c r="J4864">
        <v>2</v>
      </c>
    </row>
    <row r="4865" spans="1:10" x14ac:dyDescent="0.25">
      <c r="A4865" s="1">
        <v>41548</v>
      </c>
      <c r="B4865" t="s">
        <v>34</v>
      </c>
      <c r="C4865" t="s">
        <v>26</v>
      </c>
      <c r="D4865" t="s">
        <v>38</v>
      </c>
      <c r="E4865">
        <v>69.108400000000003</v>
      </c>
      <c r="F4865" t="s">
        <v>43</v>
      </c>
      <c r="G4865" t="s">
        <v>43</v>
      </c>
      <c r="H4865">
        <v>9.3000000000000007</v>
      </c>
      <c r="I4865">
        <v>6.6</v>
      </c>
      <c r="J4865">
        <v>6.5</v>
      </c>
    </row>
    <row r="4866" spans="1:10" x14ac:dyDescent="0.25">
      <c r="A4866" s="1">
        <v>41548</v>
      </c>
      <c r="B4866" t="s">
        <v>34</v>
      </c>
      <c r="C4866" t="s">
        <v>26</v>
      </c>
      <c r="D4866" t="s">
        <v>37</v>
      </c>
      <c r="E4866">
        <v>114.12143</v>
      </c>
      <c r="F4866" t="s">
        <v>43</v>
      </c>
      <c r="G4866" t="s">
        <v>43</v>
      </c>
      <c r="H4866">
        <v>0.7</v>
      </c>
      <c r="I4866">
        <v>1</v>
      </c>
      <c r="J4866">
        <v>1</v>
      </c>
    </row>
    <row r="4867" spans="1:10" x14ac:dyDescent="0.25">
      <c r="A4867" s="1">
        <v>41548</v>
      </c>
      <c r="B4867" t="s">
        <v>34</v>
      </c>
      <c r="C4867" t="s">
        <v>26</v>
      </c>
      <c r="D4867" t="s">
        <v>36</v>
      </c>
      <c r="E4867">
        <v>103.21037</v>
      </c>
      <c r="F4867" t="s">
        <v>43</v>
      </c>
      <c r="G4867" t="s">
        <v>43</v>
      </c>
      <c r="H4867">
        <v>6.3</v>
      </c>
      <c r="I4867">
        <v>7.8</v>
      </c>
      <c r="J4867">
        <v>8.1</v>
      </c>
    </row>
    <row r="4868" spans="1:10" x14ac:dyDescent="0.25">
      <c r="A4868" s="1">
        <v>41548</v>
      </c>
      <c r="B4868" t="s">
        <v>34</v>
      </c>
      <c r="C4868" t="s">
        <v>26</v>
      </c>
      <c r="D4868" t="s">
        <v>35</v>
      </c>
      <c r="E4868">
        <v>102.68159</v>
      </c>
      <c r="F4868" t="s">
        <v>43</v>
      </c>
      <c r="G4868" t="s">
        <v>43</v>
      </c>
      <c r="H4868">
        <v>2.4</v>
      </c>
      <c r="I4868">
        <v>-2.4</v>
      </c>
      <c r="J4868">
        <v>-2.1</v>
      </c>
    </row>
    <row r="4869" spans="1:10" x14ac:dyDescent="0.25">
      <c r="A4869" s="1">
        <v>41548</v>
      </c>
      <c r="B4869" t="s">
        <v>34</v>
      </c>
      <c r="C4869" t="s">
        <v>27</v>
      </c>
      <c r="D4869" t="s">
        <v>40</v>
      </c>
      <c r="E4869">
        <v>107.79980999999999</v>
      </c>
      <c r="F4869">
        <v>103.70421</v>
      </c>
      <c r="G4869">
        <v>-1.7</v>
      </c>
      <c r="H4869">
        <v>-0.1</v>
      </c>
      <c r="I4869">
        <v>2</v>
      </c>
      <c r="J4869">
        <v>2.2000000000000002</v>
      </c>
    </row>
    <row r="4870" spans="1:10" x14ac:dyDescent="0.25">
      <c r="A4870" s="1">
        <v>41548</v>
      </c>
      <c r="B4870" t="s">
        <v>34</v>
      </c>
      <c r="C4870" t="s">
        <v>27</v>
      </c>
      <c r="D4870" t="s">
        <v>39</v>
      </c>
      <c r="E4870">
        <v>134.06183999999999</v>
      </c>
      <c r="F4870" t="s">
        <v>43</v>
      </c>
      <c r="G4870" t="s">
        <v>43</v>
      </c>
      <c r="H4870">
        <v>-0.7</v>
      </c>
      <c r="I4870">
        <v>2.1</v>
      </c>
      <c r="J4870">
        <v>2.7</v>
      </c>
    </row>
    <row r="4871" spans="1:10" x14ac:dyDescent="0.25">
      <c r="A4871" s="1">
        <v>41548</v>
      </c>
      <c r="B4871" t="s">
        <v>34</v>
      </c>
      <c r="C4871" t="s">
        <v>27</v>
      </c>
      <c r="D4871" t="s">
        <v>38</v>
      </c>
      <c r="E4871">
        <v>124.12224999999999</v>
      </c>
      <c r="F4871" t="s">
        <v>43</v>
      </c>
      <c r="G4871" t="s">
        <v>43</v>
      </c>
      <c r="H4871">
        <v>4.8</v>
      </c>
      <c r="I4871">
        <v>4.5999999999999996</v>
      </c>
      <c r="J4871">
        <v>5</v>
      </c>
    </row>
    <row r="4872" spans="1:10" x14ac:dyDescent="0.25">
      <c r="A4872" s="1">
        <v>41548</v>
      </c>
      <c r="B4872" t="s">
        <v>34</v>
      </c>
      <c r="C4872" t="s">
        <v>27</v>
      </c>
      <c r="D4872" t="s">
        <v>37</v>
      </c>
      <c r="E4872">
        <v>108.93259999999999</v>
      </c>
      <c r="F4872" t="s">
        <v>43</v>
      </c>
      <c r="G4872" t="s">
        <v>43</v>
      </c>
      <c r="H4872">
        <v>-1.2</v>
      </c>
      <c r="I4872">
        <v>-5.3</v>
      </c>
      <c r="J4872">
        <v>-4.5</v>
      </c>
    </row>
    <row r="4873" spans="1:10" x14ac:dyDescent="0.25">
      <c r="A4873" s="1">
        <v>41548</v>
      </c>
      <c r="B4873" t="s">
        <v>34</v>
      </c>
      <c r="C4873" t="s">
        <v>27</v>
      </c>
      <c r="D4873" t="s">
        <v>36</v>
      </c>
      <c r="E4873">
        <v>96.143259999999998</v>
      </c>
      <c r="F4873" t="s">
        <v>43</v>
      </c>
      <c r="G4873" t="s">
        <v>43</v>
      </c>
      <c r="H4873">
        <v>-2.8</v>
      </c>
      <c r="I4873">
        <v>2.7</v>
      </c>
      <c r="J4873">
        <v>2.6</v>
      </c>
    </row>
    <row r="4874" spans="1:10" x14ac:dyDescent="0.25">
      <c r="A4874" s="1">
        <v>41548</v>
      </c>
      <c r="B4874" t="s">
        <v>34</v>
      </c>
      <c r="C4874" t="s">
        <v>27</v>
      </c>
      <c r="D4874" t="s">
        <v>35</v>
      </c>
      <c r="E4874">
        <v>117.19716</v>
      </c>
      <c r="F4874" t="s">
        <v>43</v>
      </c>
      <c r="G4874" t="s">
        <v>43</v>
      </c>
      <c r="H4874">
        <v>-7</v>
      </c>
      <c r="I4874">
        <v>-5.7</v>
      </c>
      <c r="J4874">
        <v>-5.9</v>
      </c>
    </row>
    <row r="4875" spans="1:10" x14ac:dyDescent="0.25">
      <c r="A4875" s="1">
        <v>41548</v>
      </c>
      <c r="B4875" t="s">
        <v>34</v>
      </c>
      <c r="C4875" t="s">
        <v>28</v>
      </c>
      <c r="D4875" t="s">
        <v>40</v>
      </c>
      <c r="E4875">
        <v>97.629289999999997</v>
      </c>
      <c r="F4875">
        <v>95.773560000000003</v>
      </c>
      <c r="G4875">
        <v>-0.1</v>
      </c>
      <c r="H4875">
        <v>8.6999999999999993</v>
      </c>
      <c r="I4875">
        <v>6.1</v>
      </c>
      <c r="J4875">
        <v>5.3</v>
      </c>
    </row>
    <row r="4876" spans="1:10" x14ac:dyDescent="0.25">
      <c r="A4876" s="1">
        <v>41548</v>
      </c>
      <c r="B4876" t="s">
        <v>34</v>
      </c>
      <c r="C4876" t="s">
        <v>28</v>
      </c>
      <c r="D4876" t="s">
        <v>39</v>
      </c>
      <c r="E4876">
        <v>86.068790000000007</v>
      </c>
      <c r="F4876" t="s">
        <v>43</v>
      </c>
      <c r="G4876" t="s">
        <v>43</v>
      </c>
      <c r="H4876">
        <v>1.1000000000000001</v>
      </c>
      <c r="I4876">
        <v>-1</v>
      </c>
      <c r="J4876">
        <v>-1.3</v>
      </c>
    </row>
    <row r="4877" spans="1:10" x14ac:dyDescent="0.25">
      <c r="A4877" s="1">
        <v>41548</v>
      </c>
      <c r="B4877" t="s">
        <v>34</v>
      </c>
      <c r="C4877" t="s">
        <v>28</v>
      </c>
      <c r="D4877" t="s">
        <v>38</v>
      </c>
      <c r="E4877">
        <v>93.853989999999996</v>
      </c>
      <c r="F4877" t="s">
        <v>43</v>
      </c>
      <c r="G4877" t="s">
        <v>43</v>
      </c>
      <c r="H4877">
        <v>10.199999999999999</v>
      </c>
      <c r="I4877">
        <v>7.9</v>
      </c>
      <c r="J4877">
        <v>7.2</v>
      </c>
    </row>
    <row r="4878" spans="1:10" x14ac:dyDescent="0.25">
      <c r="A4878" s="1">
        <v>41548</v>
      </c>
      <c r="B4878" t="s">
        <v>34</v>
      </c>
      <c r="C4878" t="s">
        <v>28</v>
      </c>
      <c r="D4878" t="s">
        <v>37</v>
      </c>
      <c r="E4878">
        <v>139.62155999999999</v>
      </c>
      <c r="F4878" t="s">
        <v>43</v>
      </c>
      <c r="G4878" t="s">
        <v>43</v>
      </c>
      <c r="H4878">
        <v>3.2</v>
      </c>
      <c r="I4878">
        <v>-3.6</v>
      </c>
      <c r="J4878">
        <v>-2.9</v>
      </c>
    </row>
    <row r="4879" spans="1:10" x14ac:dyDescent="0.25">
      <c r="A4879" s="1">
        <v>41548</v>
      </c>
      <c r="B4879" t="s">
        <v>34</v>
      </c>
      <c r="C4879" t="s">
        <v>28</v>
      </c>
      <c r="D4879" t="s">
        <v>36</v>
      </c>
      <c r="E4879">
        <v>95.615960000000001</v>
      </c>
      <c r="F4879" t="s">
        <v>43</v>
      </c>
      <c r="G4879" t="s">
        <v>43</v>
      </c>
      <c r="H4879">
        <v>10.8</v>
      </c>
      <c r="I4879">
        <v>9.3000000000000007</v>
      </c>
      <c r="J4879">
        <v>7.7</v>
      </c>
    </row>
    <row r="4880" spans="1:10" x14ac:dyDescent="0.25">
      <c r="A4880" s="1">
        <v>41548</v>
      </c>
      <c r="B4880" t="s">
        <v>34</v>
      </c>
      <c r="C4880" t="s">
        <v>28</v>
      </c>
      <c r="D4880" t="s">
        <v>35</v>
      </c>
      <c r="E4880">
        <v>72.868369999999999</v>
      </c>
      <c r="F4880" t="s">
        <v>43</v>
      </c>
      <c r="G4880" t="s">
        <v>43</v>
      </c>
      <c r="H4880">
        <v>4</v>
      </c>
      <c r="I4880">
        <v>3.3</v>
      </c>
      <c r="J4880">
        <v>2.2999999999999998</v>
      </c>
    </row>
    <row r="4881" spans="1:10" x14ac:dyDescent="0.25">
      <c r="A4881" s="1">
        <v>41548</v>
      </c>
      <c r="B4881" t="s">
        <v>34</v>
      </c>
      <c r="C4881" t="s">
        <v>29</v>
      </c>
      <c r="D4881" t="s">
        <v>40</v>
      </c>
      <c r="E4881">
        <v>108.79777</v>
      </c>
      <c r="F4881">
        <v>106.11032</v>
      </c>
      <c r="G4881">
        <v>0.4</v>
      </c>
      <c r="H4881">
        <v>2.7</v>
      </c>
      <c r="I4881">
        <v>2</v>
      </c>
      <c r="J4881">
        <v>1.7</v>
      </c>
    </row>
    <row r="4882" spans="1:10" x14ac:dyDescent="0.25">
      <c r="A4882" s="1">
        <v>41548</v>
      </c>
      <c r="B4882" t="s">
        <v>34</v>
      </c>
      <c r="C4882" t="s">
        <v>29</v>
      </c>
      <c r="D4882" t="s">
        <v>39</v>
      </c>
      <c r="E4882">
        <v>122.76467</v>
      </c>
      <c r="F4882" t="s">
        <v>43</v>
      </c>
      <c r="G4882" t="s">
        <v>43</v>
      </c>
      <c r="H4882">
        <v>7.8</v>
      </c>
      <c r="I4882">
        <v>-0.4</v>
      </c>
      <c r="J4882">
        <v>-0.4</v>
      </c>
    </row>
    <row r="4883" spans="1:10" x14ac:dyDescent="0.25">
      <c r="A4883" s="1">
        <v>41548</v>
      </c>
      <c r="B4883" t="s">
        <v>34</v>
      </c>
      <c r="C4883" t="s">
        <v>29</v>
      </c>
      <c r="D4883" t="s">
        <v>38</v>
      </c>
      <c r="E4883">
        <v>105.31004</v>
      </c>
      <c r="F4883" t="s">
        <v>43</v>
      </c>
      <c r="G4883" t="s">
        <v>43</v>
      </c>
      <c r="H4883">
        <v>5</v>
      </c>
      <c r="I4883">
        <v>3.1</v>
      </c>
      <c r="J4883">
        <v>2.7</v>
      </c>
    </row>
    <row r="4884" spans="1:10" x14ac:dyDescent="0.25">
      <c r="A4884" s="1">
        <v>41548</v>
      </c>
      <c r="B4884" t="s">
        <v>34</v>
      </c>
      <c r="C4884" t="s">
        <v>29</v>
      </c>
      <c r="D4884" t="s">
        <v>37</v>
      </c>
      <c r="E4884">
        <v>92.954710000000006</v>
      </c>
      <c r="F4884" t="s">
        <v>43</v>
      </c>
      <c r="G4884" t="s">
        <v>43</v>
      </c>
      <c r="H4884">
        <v>-14.1</v>
      </c>
      <c r="I4884">
        <v>-12.9</v>
      </c>
      <c r="J4884">
        <v>-11.6</v>
      </c>
    </row>
    <row r="4885" spans="1:10" x14ac:dyDescent="0.25">
      <c r="A4885" s="1">
        <v>41548</v>
      </c>
      <c r="B4885" t="s">
        <v>34</v>
      </c>
      <c r="C4885" t="s">
        <v>29</v>
      </c>
      <c r="D4885" t="s">
        <v>36</v>
      </c>
      <c r="E4885">
        <v>119.07603</v>
      </c>
      <c r="F4885" t="s">
        <v>43</v>
      </c>
      <c r="G4885" t="s">
        <v>43</v>
      </c>
      <c r="H4885">
        <v>9.1999999999999993</v>
      </c>
      <c r="I4885">
        <v>11.6</v>
      </c>
      <c r="J4885">
        <v>10.199999999999999</v>
      </c>
    </row>
    <row r="4886" spans="1:10" x14ac:dyDescent="0.25">
      <c r="A4886" s="1">
        <v>41548</v>
      </c>
      <c r="B4886" t="s">
        <v>34</v>
      </c>
      <c r="C4886" t="s">
        <v>29</v>
      </c>
      <c r="D4886" t="s">
        <v>35</v>
      </c>
      <c r="E4886">
        <v>124.36472999999999</v>
      </c>
      <c r="F4886" t="s">
        <v>43</v>
      </c>
      <c r="G4886" t="s">
        <v>43</v>
      </c>
      <c r="H4886">
        <v>9.3000000000000007</v>
      </c>
      <c r="I4886">
        <v>3</v>
      </c>
      <c r="J4886">
        <v>1.3</v>
      </c>
    </row>
    <row r="4887" spans="1:10" x14ac:dyDescent="0.25">
      <c r="A4887" s="1">
        <v>41548</v>
      </c>
      <c r="B4887" t="s">
        <v>34</v>
      </c>
      <c r="C4887" t="s">
        <v>32</v>
      </c>
      <c r="D4887" t="s">
        <v>40</v>
      </c>
      <c r="E4887">
        <v>109.16211</v>
      </c>
      <c r="F4887">
        <v>106.54376000000001</v>
      </c>
      <c r="G4887">
        <v>0.3</v>
      </c>
      <c r="H4887">
        <v>6.6</v>
      </c>
      <c r="I4887">
        <v>5.2</v>
      </c>
      <c r="J4887">
        <v>4.9000000000000004</v>
      </c>
    </row>
    <row r="4888" spans="1:10" x14ac:dyDescent="0.25">
      <c r="A4888" s="1">
        <v>41548</v>
      </c>
      <c r="B4888" t="s">
        <v>34</v>
      </c>
      <c r="C4888" t="s">
        <v>32</v>
      </c>
      <c r="D4888" t="s">
        <v>39</v>
      </c>
      <c r="E4888">
        <v>86.641959999999997</v>
      </c>
      <c r="F4888" t="s">
        <v>43</v>
      </c>
      <c r="G4888" t="s">
        <v>43</v>
      </c>
      <c r="H4888">
        <v>6</v>
      </c>
      <c r="I4888">
        <v>5.7</v>
      </c>
      <c r="J4888">
        <v>7.1</v>
      </c>
    </row>
    <row r="4889" spans="1:10" x14ac:dyDescent="0.25">
      <c r="A4889" s="1">
        <v>41548</v>
      </c>
      <c r="B4889" t="s">
        <v>34</v>
      </c>
      <c r="C4889" t="s">
        <v>32</v>
      </c>
      <c r="D4889" t="s">
        <v>38</v>
      </c>
      <c r="E4889">
        <v>131.03887</v>
      </c>
      <c r="F4889" t="s">
        <v>43</v>
      </c>
      <c r="G4889" t="s">
        <v>43</v>
      </c>
      <c r="H4889">
        <v>10.8</v>
      </c>
      <c r="I4889">
        <v>6.9</v>
      </c>
      <c r="J4889">
        <v>6.5</v>
      </c>
    </row>
    <row r="4890" spans="1:10" x14ac:dyDescent="0.25">
      <c r="A4890" s="1">
        <v>41548</v>
      </c>
      <c r="B4890" t="s">
        <v>34</v>
      </c>
      <c r="C4890" t="s">
        <v>32</v>
      </c>
      <c r="D4890" t="s">
        <v>37</v>
      </c>
      <c r="E4890">
        <v>96.300420000000003</v>
      </c>
      <c r="F4890" t="s">
        <v>43</v>
      </c>
      <c r="G4890" t="s">
        <v>43</v>
      </c>
      <c r="H4890">
        <v>-8.1999999999999993</v>
      </c>
      <c r="I4890">
        <v>-1.4</v>
      </c>
      <c r="J4890">
        <v>-1.2</v>
      </c>
    </row>
    <row r="4891" spans="1:10" x14ac:dyDescent="0.25">
      <c r="A4891" s="1">
        <v>41548</v>
      </c>
      <c r="B4891" t="s">
        <v>34</v>
      </c>
      <c r="C4891" t="s">
        <v>32</v>
      </c>
      <c r="D4891" t="s">
        <v>36</v>
      </c>
      <c r="E4891">
        <v>108.81404999999999</v>
      </c>
      <c r="F4891" t="s">
        <v>43</v>
      </c>
      <c r="G4891" t="s">
        <v>43</v>
      </c>
      <c r="H4891">
        <v>4.7</v>
      </c>
      <c r="I4891">
        <v>4.7</v>
      </c>
      <c r="J4891">
        <v>4.2</v>
      </c>
    </row>
    <row r="4892" spans="1:10" x14ac:dyDescent="0.25">
      <c r="A4892" s="1">
        <v>41548</v>
      </c>
      <c r="B4892" t="s">
        <v>34</v>
      </c>
      <c r="C4892" t="s">
        <v>32</v>
      </c>
      <c r="D4892" t="s">
        <v>35</v>
      </c>
      <c r="E4892">
        <v>173.785</v>
      </c>
      <c r="F4892" t="s">
        <v>43</v>
      </c>
      <c r="G4892" t="s">
        <v>43</v>
      </c>
      <c r="H4892">
        <v>41.9</v>
      </c>
      <c r="I4892">
        <v>15</v>
      </c>
      <c r="J4892">
        <v>12.7</v>
      </c>
    </row>
    <row r="4893" spans="1:10" x14ac:dyDescent="0.25">
      <c r="A4893" s="1">
        <v>41548</v>
      </c>
      <c r="B4893" t="s">
        <v>34</v>
      </c>
      <c r="C4893" t="s">
        <v>33</v>
      </c>
      <c r="D4893" t="s">
        <v>40</v>
      </c>
      <c r="E4893">
        <v>113.09732</v>
      </c>
      <c r="F4893">
        <v>113.26589</v>
      </c>
      <c r="G4893">
        <v>3.6</v>
      </c>
      <c r="H4893">
        <v>10.6</v>
      </c>
      <c r="I4893">
        <v>9.1</v>
      </c>
      <c r="J4893">
        <v>8</v>
      </c>
    </row>
    <row r="4894" spans="1:10" x14ac:dyDescent="0.25">
      <c r="A4894" s="1">
        <v>41548</v>
      </c>
      <c r="B4894" t="s">
        <v>34</v>
      </c>
      <c r="C4894" t="s">
        <v>33</v>
      </c>
      <c r="D4894" t="s">
        <v>39</v>
      </c>
      <c r="E4894">
        <v>200.65924000000001</v>
      </c>
      <c r="F4894" t="s">
        <v>43</v>
      </c>
      <c r="G4894" t="s">
        <v>43</v>
      </c>
      <c r="H4894">
        <v>-9.9</v>
      </c>
      <c r="I4894">
        <v>-1.9</v>
      </c>
      <c r="J4894">
        <v>0.4</v>
      </c>
    </row>
    <row r="4895" spans="1:10" x14ac:dyDescent="0.25">
      <c r="A4895" s="1">
        <v>41548</v>
      </c>
      <c r="B4895" t="s">
        <v>34</v>
      </c>
      <c r="C4895" t="s">
        <v>33</v>
      </c>
      <c r="D4895" t="s">
        <v>38</v>
      </c>
      <c r="E4895">
        <v>101.61387999999999</v>
      </c>
      <c r="F4895" t="s">
        <v>43</v>
      </c>
      <c r="G4895" t="s">
        <v>43</v>
      </c>
      <c r="H4895">
        <v>6.3</v>
      </c>
      <c r="I4895">
        <v>8.5</v>
      </c>
      <c r="J4895">
        <v>7.3</v>
      </c>
    </row>
    <row r="4896" spans="1:10" x14ac:dyDescent="0.25">
      <c r="A4896" s="1">
        <v>41548</v>
      </c>
      <c r="B4896" t="s">
        <v>34</v>
      </c>
      <c r="C4896" t="s">
        <v>33</v>
      </c>
      <c r="D4896" t="s">
        <v>37</v>
      </c>
      <c r="E4896">
        <v>150.19326000000001</v>
      </c>
      <c r="F4896" t="s">
        <v>43</v>
      </c>
      <c r="G4896" t="s">
        <v>43</v>
      </c>
      <c r="H4896">
        <v>14</v>
      </c>
      <c r="I4896">
        <v>6</v>
      </c>
      <c r="J4896">
        <v>4.4000000000000004</v>
      </c>
    </row>
    <row r="4897" spans="1:10" x14ac:dyDescent="0.25">
      <c r="A4897" s="1">
        <v>41548</v>
      </c>
      <c r="B4897" t="s">
        <v>34</v>
      </c>
      <c r="C4897" t="s">
        <v>33</v>
      </c>
      <c r="D4897" t="s">
        <v>36</v>
      </c>
      <c r="E4897">
        <v>80.011650000000003</v>
      </c>
      <c r="F4897" t="s">
        <v>43</v>
      </c>
      <c r="G4897" t="s">
        <v>43</v>
      </c>
      <c r="H4897">
        <v>11.4</v>
      </c>
      <c r="I4897">
        <v>7.7</v>
      </c>
      <c r="J4897">
        <v>7.7</v>
      </c>
    </row>
    <row r="4898" spans="1:10" x14ac:dyDescent="0.25">
      <c r="A4898" s="1">
        <v>41548</v>
      </c>
      <c r="B4898" t="s">
        <v>34</v>
      </c>
      <c r="C4898" t="s">
        <v>33</v>
      </c>
      <c r="D4898" t="s">
        <v>35</v>
      </c>
      <c r="E4898">
        <v>120.21643</v>
      </c>
      <c r="F4898" t="s">
        <v>43</v>
      </c>
      <c r="G4898" t="s">
        <v>43</v>
      </c>
      <c r="H4898">
        <v>42.2</v>
      </c>
      <c r="I4898">
        <v>30.3</v>
      </c>
      <c r="J4898">
        <v>25.8</v>
      </c>
    </row>
    <row r="4899" spans="1:10" x14ac:dyDescent="0.25">
      <c r="A4899" s="1">
        <v>41579</v>
      </c>
      <c r="B4899" t="s">
        <v>5</v>
      </c>
      <c r="C4899" t="s">
        <v>16</v>
      </c>
      <c r="D4899" t="s">
        <v>40</v>
      </c>
      <c r="E4899">
        <v>75.10342</v>
      </c>
      <c r="F4899">
        <v>73.406019999999998</v>
      </c>
      <c r="G4899">
        <v>-1.7</v>
      </c>
      <c r="H4899">
        <v>11.9</v>
      </c>
      <c r="I4899">
        <v>13.7</v>
      </c>
      <c r="J4899">
        <v>13.8</v>
      </c>
    </row>
    <row r="4900" spans="1:10" x14ac:dyDescent="0.25">
      <c r="A4900" s="1">
        <v>41579</v>
      </c>
      <c r="B4900" t="s">
        <v>5</v>
      </c>
      <c r="C4900" t="s">
        <v>16</v>
      </c>
      <c r="D4900" t="s">
        <v>39</v>
      </c>
      <c r="E4900">
        <v>58.759270000000001</v>
      </c>
      <c r="F4900" t="s">
        <v>43</v>
      </c>
      <c r="G4900" t="s">
        <v>43</v>
      </c>
      <c r="H4900">
        <v>13.5</v>
      </c>
      <c r="I4900">
        <v>17.3</v>
      </c>
      <c r="J4900">
        <v>17.8</v>
      </c>
    </row>
    <row r="4901" spans="1:10" x14ac:dyDescent="0.25">
      <c r="A4901" s="1">
        <v>41579</v>
      </c>
      <c r="B4901" t="s">
        <v>5</v>
      </c>
      <c r="C4901" t="s">
        <v>16</v>
      </c>
      <c r="D4901" t="s">
        <v>38</v>
      </c>
      <c r="E4901">
        <v>99.96293</v>
      </c>
      <c r="F4901" t="s">
        <v>43</v>
      </c>
      <c r="G4901" t="s">
        <v>43</v>
      </c>
      <c r="H4901">
        <v>2.5</v>
      </c>
      <c r="I4901">
        <v>6.4</v>
      </c>
      <c r="J4901">
        <v>6.6</v>
      </c>
    </row>
    <row r="4902" spans="1:10" x14ac:dyDescent="0.25">
      <c r="A4902" s="1">
        <v>41579</v>
      </c>
      <c r="B4902" t="s">
        <v>5</v>
      </c>
      <c r="C4902" t="s">
        <v>16</v>
      </c>
      <c r="D4902" t="s">
        <v>37</v>
      </c>
      <c r="E4902">
        <v>65.043300000000002</v>
      </c>
      <c r="F4902" t="s">
        <v>43</v>
      </c>
      <c r="G4902" t="s">
        <v>43</v>
      </c>
      <c r="H4902">
        <v>19.5</v>
      </c>
      <c r="I4902">
        <v>20.6</v>
      </c>
      <c r="J4902">
        <v>20.399999999999999</v>
      </c>
    </row>
    <row r="4903" spans="1:10" x14ac:dyDescent="0.25">
      <c r="A4903" s="1">
        <v>41579</v>
      </c>
      <c r="B4903" t="s">
        <v>5</v>
      </c>
      <c r="C4903" t="s">
        <v>16</v>
      </c>
      <c r="D4903" t="s">
        <v>36</v>
      </c>
      <c r="E4903">
        <v>68.457679999999996</v>
      </c>
      <c r="F4903" t="s">
        <v>43</v>
      </c>
      <c r="G4903" t="s">
        <v>43</v>
      </c>
      <c r="H4903">
        <v>9.9</v>
      </c>
      <c r="I4903">
        <v>11.7</v>
      </c>
      <c r="J4903">
        <v>11.8</v>
      </c>
    </row>
    <row r="4904" spans="1:10" x14ac:dyDescent="0.25">
      <c r="A4904" s="1">
        <v>41579</v>
      </c>
      <c r="B4904" t="s">
        <v>5</v>
      </c>
      <c r="C4904" t="s">
        <v>16</v>
      </c>
      <c r="D4904" t="s">
        <v>35</v>
      </c>
      <c r="E4904">
        <v>104.56949</v>
      </c>
      <c r="F4904" t="s">
        <v>43</v>
      </c>
      <c r="G4904" t="s">
        <v>43</v>
      </c>
      <c r="H4904">
        <v>17.399999999999999</v>
      </c>
      <c r="I4904">
        <v>11.9</v>
      </c>
      <c r="J4904">
        <v>11.6</v>
      </c>
    </row>
    <row r="4905" spans="1:10" x14ac:dyDescent="0.25">
      <c r="A4905" s="1">
        <v>41579</v>
      </c>
      <c r="B4905" t="s">
        <v>5</v>
      </c>
      <c r="C4905" t="s">
        <v>19</v>
      </c>
      <c r="D4905" t="s">
        <v>40</v>
      </c>
      <c r="E4905">
        <v>81.091279999999998</v>
      </c>
      <c r="F4905">
        <v>80.163570000000007</v>
      </c>
      <c r="G4905">
        <v>-0.2</v>
      </c>
      <c r="H4905">
        <v>5.4</v>
      </c>
      <c r="I4905">
        <v>5.5</v>
      </c>
      <c r="J4905">
        <v>5.5</v>
      </c>
    </row>
    <row r="4906" spans="1:10" x14ac:dyDescent="0.25">
      <c r="A4906" s="1">
        <v>41579</v>
      </c>
      <c r="B4906" t="s">
        <v>5</v>
      </c>
      <c r="C4906" t="s">
        <v>19</v>
      </c>
      <c r="D4906" t="s">
        <v>39</v>
      </c>
      <c r="E4906">
        <v>82.883700000000005</v>
      </c>
      <c r="F4906" t="s">
        <v>43</v>
      </c>
      <c r="G4906" t="s">
        <v>43</v>
      </c>
      <c r="H4906">
        <v>9.5</v>
      </c>
      <c r="I4906">
        <v>4.5999999999999996</v>
      </c>
      <c r="J4906">
        <v>4.5999999999999996</v>
      </c>
    </row>
    <row r="4907" spans="1:10" x14ac:dyDescent="0.25">
      <c r="A4907" s="1">
        <v>41579</v>
      </c>
      <c r="B4907" t="s">
        <v>5</v>
      </c>
      <c r="C4907" t="s">
        <v>19</v>
      </c>
      <c r="D4907" t="s">
        <v>38</v>
      </c>
      <c r="E4907">
        <v>113.49871</v>
      </c>
      <c r="F4907" t="s">
        <v>43</v>
      </c>
      <c r="G4907" t="s">
        <v>43</v>
      </c>
      <c r="H4907">
        <v>3.8</v>
      </c>
      <c r="I4907">
        <v>5.6</v>
      </c>
      <c r="J4907">
        <v>5.5</v>
      </c>
    </row>
    <row r="4908" spans="1:10" x14ac:dyDescent="0.25">
      <c r="A4908" s="1">
        <v>41579</v>
      </c>
      <c r="B4908" t="s">
        <v>5</v>
      </c>
      <c r="C4908" t="s">
        <v>19</v>
      </c>
      <c r="D4908" t="s">
        <v>37</v>
      </c>
      <c r="E4908">
        <v>96.230509999999995</v>
      </c>
      <c r="F4908" t="s">
        <v>43</v>
      </c>
      <c r="G4908" t="s">
        <v>43</v>
      </c>
      <c r="H4908">
        <v>-1.5</v>
      </c>
      <c r="I4908">
        <v>-1.6</v>
      </c>
      <c r="J4908">
        <v>-1.6</v>
      </c>
    </row>
    <row r="4909" spans="1:10" x14ac:dyDescent="0.25">
      <c r="A4909" s="1">
        <v>41579</v>
      </c>
      <c r="B4909" t="s">
        <v>5</v>
      </c>
      <c r="C4909" t="s">
        <v>19</v>
      </c>
      <c r="D4909" t="s">
        <v>36</v>
      </c>
      <c r="E4909">
        <v>60.212679999999999</v>
      </c>
      <c r="F4909" t="s">
        <v>43</v>
      </c>
      <c r="G4909" t="s">
        <v>43</v>
      </c>
      <c r="H4909">
        <v>12.1</v>
      </c>
      <c r="I4909">
        <v>14</v>
      </c>
      <c r="J4909">
        <v>14.4</v>
      </c>
    </row>
    <row r="4910" spans="1:10" x14ac:dyDescent="0.25">
      <c r="A4910" s="1">
        <v>41579</v>
      </c>
      <c r="B4910" t="s">
        <v>5</v>
      </c>
      <c r="C4910" t="s">
        <v>19</v>
      </c>
      <c r="D4910" t="s">
        <v>35</v>
      </c>
      <c r="E4910">
        <v>64.784490000000005</v>
      </c>
      <c r="F4910" t="s">
        <v>43</v>
      </c>
      <c r="G4910" t="s">
        <v>43</v>
      </c>
      <c r="H4910">
        <v>16.100000000000001</v>
      </c>
      <c r="I4910">
        <v>4.2</v>
      </c>
      <c r="J4910">
        <v>4.7</v>
      </c>
    </row>
    <row r="4911" spans="1:10" x14ac:dyDescent="0.25">
      <c r="A4911" s="1">
        <v>41579</v>
      </c>
      <c r="B4911" t="s">
        <v>5</v>
      </c>
      <c r="C4911" t="s">
        <v>22</v>
      </c>
      <c r="D4911" t="s">
        <v>40</v>
      </c>
      <c r="E4911">
        <v>83.01849</v>
      </c>
      <c r="F4911">
        <v>83.015370000000004</v>
      </c>
      <c r="G4911">
        <v>-0.7</v>
      </c>
      <c r="H4911">
        <v>6.1</v>
      </c>
      <c r="I4911">
        <v>9.9</v>
      </c>
      <c r="J4911">
        <v>9.6999999999999993</v>
      </c>
    </row>
    <row r="4912" spans="1:10" x14ac:dyDescent="0.25">
      <c r="A4912" s="1">
        <v>41579</v>
      </c>
      <c r="B4912" t="s">
        <v>5</v>
      </c>
      <c r="C4912" t="s">
        <v>22</v>
      </c>
      <c r="D4912" t="s">
        <v>39</v>
      </c>
      <c r="E4912">
        <v>62.755490000000002</v>
      </c>
      <c r="F4912" t="s">
        <v>43</v>
      </c>
      <c r="G4912" t="s">
        <v>43</v>
      </c>
      <c r="H4912">
        <v>-0.2</v>
      </c>
      <c r="I4912">
        <v>8</v>
      </c>
      <c r="J4912">
        <v>8.5</v>
      </c>
    </row>
    <row r="4913" spans="1:10" x14ac:dyDescent="0.25">
      <c r="A4913" s="1">
        <v>41579</v>
      </c>
      <c r="B4913" t="s">
        <v>5</v>
      </c>
      <c r="C4913" t="s">
        <v>22</v>
      </c>
      <c r="D4913" t="s">
        <v>38</v>
      </c>
      <c r="E4913">
        <v>144.54232999999999</v>
      </c>
      <c r="F4913" t="s">
        <v>43</v>
      </c>
      <c r="G4913" t="s">
        <v>43</v>
      </c>
      <c r="H4913">
        <v>-4.2</v>
      </c>
      <c r="I4913">
        <v>4.5999999999999996</v>
      </c>
      <c r="J4913">
        <v>4.5999999999999996</v>
      </c>
    </row>
    <row r="4914" spans="1:10" x14ac:dyDescent="0.25">
      <c r="A4914" s="1">
        <v>41579</v>
      </c>
      <c r="B4914" t="s">
        <v>5</v>
      </c>
      <c r="C4914" t="s">
        <v>22</v>
      </c>
      <c r="D4914" t="s">
        <v>37</v>
      </c>
      <c r="E4914">
        <v>83.94735</v>
      </c>
      <c r="F4914" t="s">
        <v>43</v>
      </c>
      <c r="G4914" t="s">
        <v>43</v>
      </c>
      <c r="H4914">
        <v>14.9</v>
      </c>
      <c r="I4914">
        <v>17</v>
      </c>
      <c r="J4914">
        <v>16.2</v>
      </c>
    </row>
    <row r="4915" spans="1:10" x14ac:dyDescent="0.25">
      <c r="A4915" s="1">
        <v>41579</v>
      </c>
      <c r="B4915" t="s">
        <v>5</v>
      </c>
      <c r="C4915" t="s">
        <v>22</v>
      </c>
      <c r="D4915" t="s">
        <v>36</v>
      </c>
      <c r="E4915">
        <v>62.411810000000003</v>
      </c>
      <c r="F4915" t="s">
        <v>43</v>
      </c>
      <c r="G4915" t="s">
        <v>43</v>
      </c>
      <c r="H4915">
        <v>8</v>
      </c>
      <c r="I4915">
        <v>11.5</v>
      </c>
      <c r="J4915">
        <v>11</v>
      </c>
    </row>
    <row r="4916" spans="1:10" x14ac:dyDescent="0.25">
      <c r="A4916" s="1">
        <v>41579</v>
      </c>
      <c r="B4916" t="s">
        <v>5</v>
      </c>
      <c r="C4916" t="s">
        <v>22</v>
      </c>
      <c r="D4916" t="s">
        <v>35</v>
      </c>
      <c r="E4916">
        <v>163.18253999999999</v>
      </c>
      <c r="F4916" t="s">
        <v>43</v>
      </c>
      <c r="G4916" t="s">
        <v>43</v>
      </c>
      <c r="H4916">
        <v>33.1</v>
      </c>
      <c r="I4916">
        <v>8</v>
      </c>
      <c r="J4916">
        <v>8.8000000000000007</v>
      </c>
    </row>
    <row r="4917" spans="1:10" x14ac:dyDescent="0.25">
      <c r="A4917" s="1">
        <v>41579</v>
      </c>
      <c r="B4917" t="s">
        <v>5</v>
      </c>
      <c r="C4917" t="s">
        <v>23</v>
      </c>
      <c r="D4917" t="s">
        <v>40</v>
      </c>
      <c r="E4917">
        <v>66.246170000000006</v>
      </c>
      <c r="F4917">
        <v>66.333539999999999</v>
      </c>
      <c r="G4917">
        <v>-0.5</v>
      </c>
      <c r="H4917">
        <v>5.0999999999999996</v>
      </c>
      <c r="I4917">
        <v>6</v>
      </c>
      <c r="J4917">
        <v>6.1</v>
      </c>
    </row>
    <row r="4918" spans="1:10" x14ac:dyDescent="0.25">
      <c r="A4918" s="1">
        <v>41579</v>
      </c>
      <c r="B4918" t="s">
        <v>5</v>
      </c>
      <c r="C4918" t="s">
        <v>23</v>
      </c>
      <c r="D4918" t="s">
        <v>39</v>
      </c>
      <c r="E4918">
        <v>68.353539999999995</v>
      </c>
      <c r="F4918" t="s">
        <v>43</v>
      </c>
      <c r="G4918" t="s">
        <v>43</v>
      </c>
      <c r="H4918">
        <v>4.9000000000000004</v>
      </c>
      <c r="I4918">
        <v>6.8</v>
      </c>
      <c r="J4918">
        <v>6.9</v>
      </c>
    </row>
    <row r="4919" spans="1:10" x14ac:dyDescent="0.25">
      <c r="A4919" s="1">
        <v>41579</v>
      </c>
      <c r="B4919" t="s">
        <v>5</v>
      </c>
      <c r="C4919" t="s">
        <v>23</v>
      </c>
      <c r="D4919" t="s">
        <v>38</v>
      </c>
      <c r="E4919">
        <v>96.830759999999998</v>
      </c>
      <c r="F4919" t="s">
        <v>43</v>
      </c>
      <c r="G4919" t="s">
        <v>43</v>
      </c>
      <c r="H4919">
        <v>-0.7</v>
      </c>
      <c r="I4919">
        <v>3.8</v>
      </c>
      <c r="J4919">
        <v>3.7</v>
      </c>
    </row>
    <row r="4920" spans="1:10" x14ac:dyDescent="0.25">
      <c r="A4920" s="1">
        <v>41579</v>
      </c>
      <c r="B4920" t="s">
        <v>5</v>
      </c>
      <c r="C4920" t="s">
        <v>23</v>
      </c>
      <c r="D4920" t="s">
        <v>37</v>
      </c>
      <c r="E4920">
        <v>55.918509999999998</v>
      </c>
      <c r="F4920" t="s">
        <v>43</v>
      </c>
      <c r="G4920" t="s">
        <v>43</v>
      </c>
      <c r="H4920">
        <v>1.9</v>
      </c>
      <c r="I4920">
        <v>7.7</v>
      </c>
      <c r="J4920">
        <v>8</v>
      </c>
    </row>
    <row r="4921" spans="1:10" x14ac:dyDescent="0.25">
      <c r="A4921" s="1">
        <v>41579</v>
      </c>
      <c r="B4921" t="s">
        <v>5</v>
      </c>
      <c r="C4921" t="s">
        <v>23</v>
      </c>
      <c r="D4921" t="s">
        <v>36</v>
      </c>
      <c r="E4921">
        <v>59.185839999999999</v>
      </c>
      <c r="F4921" t="s">
        <v>43</v>
      </c>
      <c r="G4921" t="s">
        <v>43</v>
      </c>
      <c r="H4921">
        <v>12.5</v>
      </c>
      <c r="I4921">
        <v>6.9</v>
      </c>
      <c r="J4921">
        <v>6.8</v>
      </c>
    </row>
    <row r="4922" spans="1:10" x14ac:dyDescent="0.25">
      <c r="A4922" s="1">
        <v>41579</v>
      </c>
      <c r="B4922" t="s">
        <v>5</v>
      </c>
      <c r="C4922" t="s">
        <v>23</v>
      </c>
      <c r="D4922" t="s">
        <v>35</v>
      </c>
      <c r="E4922">
        <v>57.983370000000001</v>
      </c>
      <c r="F4922" t="s">
        <v>43</v>
      </c>
      <c r="G4922" t="s">
        <v>43</v>
      </c>
      <c r="H4922">
        <v>10.6</v>
      </c>
      <c r="I4922">
        <v>3.8</v>
      </c>
      <c r="J4922">
        <v>3.3</v>
      </c>
    </row>
    <row r="4923" spans="1:10" x14ac:dyDescent="0.25">
      <c r="A4923" s="1">
        <v>41579</v>
      </c>
      <c r="B4923" t="s">
        <v>5</v>
      </c>
      <c r="C4923" t="s">
        <v>24</v>
      </c>
      <c r="D4923" t="s">
        <v>40</v>
      </c>
      <c r="E4923">
        <v>76.441159999999996</v>
      </c>
      <c r="F4923">
        <v>75.01943</v>
      </c>
      <c r="G4923">
        <v>-0.1</v>
      </c>
      <c r="H4923">
        <v>4.5999999999999996</v>
      </c>
      <c r="I4923">
        <v>6.2</v>
      </c>
      <c r="J4923">
        <v>5.8</v>
      </c>
    </row>
    <row r="4924" spans="1:10" x14ac:dyDescent="0.25">
      <c r="A4924" s="1">
        <v>41579</v>
      </c>
      <c r="B4924" t="s">
        <v>5</v>
      </c>
      <c r="C4924" t="s">
        <v>24</v>
      </c>
      <c r="D4924" t="s">
        <v>39</v>
      </c>
      <c r="E4924">
        <v>75.509770000000003</v>
      </c>
      <c r="F4924" t="s">
        <v>43</v>
      </c>
      <c r="G4924" t="s">
        <v>43</v>
      </c>
      <c r="H4924">
        <v>16.600000000000001</v>
      </c>
      <c r="I4924">
        <v>8.1999999999999993</v>
      </c>
      <c r="J4924">
        <v>9.6</v>
      </c>
    </row>
    <row r="4925" spans="1:10" x14ac:dyDescent="0.25">
      <c r="A4925" s="1">
        <v>41579</v>
      </c>
      <c r="B4925" t="s">
        <v>5</v>
      </c>
      <c r="C4925" t="s">
        <v>24</v>
      </c>
      <c r="D4925" t="s">
        <v>38</v>
      </c>
      <c r="E4925">
        <v>106.55812</v>
      </c>
      <c r="F4925" t="s">
        <v>43</v>
      </c>
      <c r="G4925" t="s">
        <v>43</v>
      </c>
      <c r="H4925">
        <v>0.3</v>
      </c>
      <c r="I4925">
        <v>4.0999999999999996</v>
      </c>
      <c r="J4925">
        <v>4.2</v>
      </c>
    </row>
    <row r="4926" spans="1:10" x14ac:dyDescent="0.25">
      <c r="A4926" s="1">
        <v>41579</v>
      </c>
      <c r="B4926" t="s">
        <v>5</v>
      </c>
      <c r="C4926" t="s">
        <v>24</v>
      </c>
      <c r="D4926" t="s">
        <v>37</v>
      </c>
      <c r="E4926">
        <v>100.95608</v>
      </c>
      <c r="F4926" t="s">
        <v>43</v>
      </c>
      <c r="G4926" t="s">
        <v>43</v>
      </c>
      <c r="H4926">
        <v>2.5</v>
      </c>
      <c r="I4926">
        <v>11.9</v>
      </c>
      <c r="J4926">
        <v>10.7</v>
      </c>
    </row>
    <row r="4927" spans="1:10" x14ac:dyDescent="0.25">
      <c r="A4927" s="1">
        <v>41579</v>
      </c>
      <c r="B4927" t="s">
        <v>5</v>
      </c>
      <c r="C4927" t="s">
        <v>24</v>
      </c>
      <c r="D4927" t="s">
        <v>36</v>
      </c>
      <c r="E4927">
        <v>60.658529999999999</v>
      </c>
      <c r="F4927" t="s">
        <v>43</v>
      </c>
      <c r="G4927" t="s">
        <v>43</v>
      </c>
      <c r="H4927">
        <v>6.8</v>
      </c>
      <c r="I4927">
        <v>5.6</v>
      </c>
      <c r="J4927">
        <v>4.8</v>
      </c>
    </row>
    <row r="4928" spans="1:10" x14ac:dyDescent="0.25">
      <c r="A4928" s="1">
        <v>41579</v>
      </c>
      <c r="B4928" t="s">
        <v>5</v>
      </c>
      <c r="C4928" t="s">
        <v>24</v>
      </c>
      <c r="D4928" t="s">
        <v>35</v>
      </c>
      <c r="E4928">
        <v>78.011809999999997</v>
      </c>
      <c r="F4928" t="s">
        <v>43</v>
      </c>
      <c r="G4928" t="s">
        <v>43</v>
      </c>
      <c r="H4928">
        <v>7</v>
      </c>
      <c r="I4928">
        <v>5</v>
      </c>
      <c r="J4928">
        <v>4.4000000000000004</v>
      </c>
    </row>
    <row r="4929" spans="1:10" x14ac:dyDescent="0.25">
      <c r="A4929" s="1">
        <v>41579</v>
      </c>
      <c r="B4929" t="s">
        <v>5</v>
      </c>
      <c r="C4929" t="s">
        <v>25</v>
      </c>
      <c r="D4929" t="s">
        <v>40</v>
      </c>
      <c r="E4929">
        <v>87.384770000000003</v>
      </c>
      <c r="F4929">
        <v>87.245930000000001</v>
      </c>
      <c r="G4929">
        <v>0.6</v>
      </c>
      <c r="H4929">
        <v>8.5</v>
      </c>
      <c r="I4929">
        <v>6.7</v>
      </c>
      <c r="J4929">
        <v>7</v>
      </c>
    </row>
    <row r="4930" spans="1:10" x14ac:dyDescent="0.25">
      <c r="A4930" s="1">
        <v>41579</v>
      </c>
      <c r="B4930" t="s">
        <v>5</v>
      </c>
      <c r="C4930" t="s">
        <v>25</v>
      </c>
      <c r="D4930" t="s">
        <v>39</v>
      </c>
      <c r="E4930">
        <v>106.17592</v>
      </c>
      <c r="F4930" t="s">
        <v>43</v>
      </c>
      <c r="G4930" t="s">
        <v>43</v>
      </c>
      <c r="H4930">
        <v>9.3000000000000007</v>
      </c>
      <c r="I4930">
        <v>8.1999999999999993</v>
      </c>
      <c r="J4930">
        <v>8.3000000000000007</v>
      </c>
    </row>
    <row r="4931" spans="1:10" x14ac:dyDescent="0.25">
      <c r="A4931" s="1">
        <v>41579</v>
      </c>
      <c r="B4931" t="s">
        <v>5</v>
      </c>
      <c r="C4931" t="s">
        <v>25</v>
      </c>
      <c r="D4931" t="s">
        <v>38</v>
      </c>
      <c r="E4931">
        <v>108.87969</v>
      </c>
      <c r="F4931" t="s">
        <v>43</v>
      </c>
      <c r="G4931" t="s">
        <v>43</v>
      </c>
      <c r="H4931">
        <v>10</v>
      </c>
      <c r="I4931">
        <v>7.8</v>
      </c>
      <c r="J4931">
        <v>7.7</v>
      </c>
    </row>
    <row r="4932" spans="1:10" x14ac:dyDescent="0.25">
      <c r="A4932" s="1">
        <v>41579</v>
      </c>
      <c r="B4932" t="s">
        <v>5</v>
      </c>
      <c r="C4932" t="s">
        <v>25</v>
      </c>
      <c r="D4932" t="s">
        <v>37</v>
      </c>
      <c r="E4932">
        <v>121.91119</v>
      </c>
      <c r="F4932" t="s">
        <v>43</v>
      </c>
      <c r="G4932" t="s">
        <v>43</v>
      </c>
      <c r="H4932">
        <v>7.4</v>
      </c>
      <c r="I4932">
        <v>7.3</v>
      </c>
      <c r="J4932">
        <v>7.8</v>
      </c>
    </row>
    <row r="4933" spans="1:10" x14ac:dyDescent="0.25">
      <c r="A4933" s="1">
        <v>41579</v>
      </c>
      <c r="B4933" t="s">
        <v>5</v>
      </c>
      <c r="C4933" t="s">
        <v>25</v>
      </c>
      <c r="D4933" t="s">
        <v>36</v>
      </c>
      <c r="E4933">
        <v>64.300899999999999</v>
      </c>
      <c r="F4933" t="s">
        <v>43</v>
      </c>
      <c r="G4933" t="s">
        <v>43</v>
      </c>
      <c r="H4933">
        <v>10.8</v>
      </c>
      <c r="I4933">
        <v>7.7</v>
      </c>
      <c r="J4933">
        <v>7.8</v>
      </c>
    </row>
    <row r="4934" spans="1:10" x14ac:dyDescent="0.25">
      <c r="A4934" s="1">
        <v>41579</v>
      </c>
      <c r="B4934" t="s">
        <v>5</v>
      </c>
      <c r="C4934" t="s">
        <v>25</v>
      </c>
      <c r="D4934" t="s">
        <v>35</v>
      </c>
      <c r="E4934">
        <v>55.47146</v>
      </c>
      <c r="F4934" t="s">
        <v>43</v>
      </c>
      <c r="G4934" t="s">
        <v>43</v>
      </c>
      <c r="H4934">
        <v>-5.0999999999999996</v>
      </c>
      <c r="I4934">
        <v>-3.8</v>
      </c>
      <c r="J4934">
        <v>-1.4</v>
      </c>
    </row>
    <row r="4935" spans="1:10" x14ac:dyDescent="0.25">
      <c r="A4935" s="1">
        <v>41579</v>
      </c>
      <c r="B4935" t="s">
        <v>5</v>
      </c>
      <c r="C4935" t="s">
        <v>26</v>
      </c>
      <c r="D4935" t="s">
        <v>40</v>
      </c>
      <c r="E4935">
        <v>67.835030000000003</v>
      </c>
      <c r="F4935">
        <v>66.493629999999996</v>
      </c>
      <c r="G4935">
        <v>1.1000000000000001</v>
      </c>
      <c r="H4935">
        <v>9.6999999999999993</v>
      </c>
      <c r="I4935">
        <v>9.1</v>
      </c>
      <c r="J4935">
        <v>9.1999999999999993</v>
      </c>
    </row>
    <row r="4936" spans="1:10" x14ac:dyDescent="0.25">
      <c r="A4936" s="1">
        <v>41579</v>
      </c>
      <c r="B4936" t="s">
        <v>5</v>
      </c>
      <c r="C4936" t="s">
        <v>26</v>
      </c>
      <c r="D4936" t="s">
        <v>39</v>
      </c>
      <c r="E4936">
        <v>76.882300000000001</v>
      </c>
      <c r="F4936" t="s">
        <v>43</v>
      </c>
      <c r="G4936" t="s">
        <v>43</v>
      </c>
      <c r="H4936">
        <v>14.5</v>
      </c>
      <c r="I4936">
        <v>12.6</v>
      </c>
      <c r="J4936">
        <v>12.4</v>
      </c>
    </row>
    <row r="4937" spans="1:10" x14ac:dyDescent="0.25">
      <c r="A4937" s="1">
        <v>41579</v>
      </c>
      <c r="B4937" t="s">
        <v>5</v>
      </c>
      <c r="C4937" t="s">
        <v>26</v>
      </c>
      <c r="D4937" t="s">
        <v>38</v>
      </c>
      <c r="E4937">
        <v>66.069419999999994</v>
      </c>
      <c r="F4937" t="s">
        <v>43</v>
      </c>
      <c r="G4937" t="s">
        <v>43</v>
      </c>
      <c r="H4937">
        <v>8.1999999999999993</v>
      </c>
      <c r="I4937">
        <v>7.2</v>
      </c>
      <c r="J4937">
        <v>7.4</v>
      </c>
    </row>
    <row r="4938" spans="1:10" x14ac:dyDescent="0.25">
      <c r="A4938" s="1">
        <v>41579</v>
      </c>
      <c r="B4938" t="s">
        <v>5</v>
      </c>
      <c r="C4938" t="s">
        <v>26</v>
      </c>
      <c r="D4938" t="s">
        <v>37</v>
      </c>
      <c r="E4938">
        <v>74.620180000000005</v>
      </c>
      <c r="F4938" t="s">
        <v>43</v>
      </c>
      <c r="G4938" t="s">
        <v>43</v>
      </c>
      <c r="H4938">
        <v>13</v>
      </c>
      <c r="I4938">
        <v>9.9</v>
      </c>
      <c r="J4938">
        <v>10</v>
      </c>
    </row>
    <row r="4939" spans="1:10" x14ac:dyDescent="0.25">
      <c r="A4939" s="1">
        <v>41579</v>
      </c>
      <c r="B4939" t="s">
        <v>5</v>
      </c>
      <c r="C4939" t="s">
        <v>26</v>
      </c>
      <c r="D4939" t="s">
        <v>36</v>
      </c>
      <c r="E4939">
        <v>65.215019999999996</v>
      </c>
      <c r="F4939" t="s">
        <v>43</v>
      </c>
      <c r="G4939" t="s">
        <v>43</v>
      </c>
      <c r="H4939">
        <v>8.6</v>
      </c>
      <c r="I4939">
        <v>11</v>
      </c>
      <c r="J4939">
        <v>11</v>
      </c>
    </row>
    <row r="4940" spans="1:10" x14ac:dyDescent="0.25">
      <c r="A4940" s="1">
        <v>41579</v>
      </c>
      <c r="B4940" t="s">
        <v>5</v>
      </c>
      <c r="C4940" t="s">
        <v>26</v>
      </c>
      <c r="D4940" t="s">
        <v>35</v>
      </c>
      <c r="E4940">
        <v>58.71275</v>
      </c>
      <c r="F4940" t="s">
        <v>43</v>
      </c>
      <c r="G4940" t="s">
        <v>43</v>
      </c>
      <c r="H4940">
        <v>8.1</v>
      </c>
      <c r="I4940">
        <v>6.1</v>
      </c>
      <c r="J4940">
        <v>6.4</v>
      </c>
    </row>
    <row r="4941" spans="1:10" x14ac:dyDescent="0.25">
      <c r="A4941" s="1">
        <v>41579</v>
      </c>
      <c r="B4941" t="s">
        <v>5</v>
      </c>
      <c r="C4941" t="s">
        <v>27</v>
      </c>
      <c r="D4941" t="s">
        <v>40</v>
      </c>
      <c r="E4941">
        <v>66.807640000000006</v>
      </c>
      <c r="F4941">
        <v>66.029849999999996</v>
      </c>
      <c r="G4941">
        <v>2.4</v>
      </c>
      <c r="H4941">
        <v>7.1</v>
      </c>
      <c r="I4941">
        <v>7.1</v>
      </c>
      <c r="J4941">
        <v>6.9</v>
      </c>
    </row>
    <row r="4942" spans="1:10" x14ac:dyDescent="0.25">
      <c r="A4942" s="1">
        <v>41579</v>
      </c>
      <c r="B4942" t="s">
        <v>5</v>
      </c>
      <c r="C4942" t="s">
        <v>27</v>
      </c>
      <c r="D4942" t="s">
        <v>39</v>
      </c>
      <c r="E4942">
        <v>91.432040000000001</v>
      </c>
      <c r="F4942" t="s">
        <v>43</v>
      </c>
      <c r="G4942" t="s">
        <v>43</v>
      </c>
      <c r="H4942">
        <v>7.5</v>
      </c>
      <c r="I4942">
        <v>11.9</v>
      </c>
      <c r="J4942">
        <v>11.9</v>
      </c>
    </row>
    <row r="4943" spans="1:10" x14ac:dyDescent="0.25">
      <c r="A4943" s="1">
        <v>41579</v>
      </c>
      <c r="B4943" t="s">
        <v>5</v>
      </c>
      <c r="C4943" t="s">
        <v>27</v>
      </c>
      <c r="D4943" t="s">
        <v>38</v>
      </c>
      <c r="E4943">
        <v>110.59375</v>
      </c>
      <c r="F4943" t="s">
        <v>43</v>
      </c>
      <c r="G4943" t="s">
        <v>43</v>
      </c>
      <c r="H4943">
        <v>9.6999999999999993</v>
      </c>
      <c r="I4943">
        <v>6.5</v>
      </c>
      <c r="J4943">
        <v>6.7</v>
      </c>
    </row>
    <row r="4944" spans="1:10" x14ac:dyDescent="0.25">
      <c r="A4944" s="1">
        <v>41579</v>
      </c>
      <c r="B4944" t="s">
        <v>5</v>
      </c>
      <c r="C4944" t="s">
        <v>27</v>
      </c>
      <c r="D4944" t="s">
        <v>37</v>
      </c>
      <c r="E4944">
        <v>73.115290000000002</v>
      </c>
      <c r="F4944" t="s">
        <v>43</v>
      </c>
      <c r="G4944" t="s">
        <v>43</v>
      </c>
      <c r="H4944">
        <v>9.1999999999999993</v>
      </c>
      <c r="I4944">
        <v>3.3</v>
      </c>
      <c r="J4944">
        <v>3.5</v>
      </c>
    </row>
    <row r="4945" spans="1:10" x14ac:dyDescent="0.25">
      <c r="A4945" s="1">
        <v>41579</v>
      </c>
      <c r="B4945" t="s">
        <v>5</v>
      </c>
      <c r="C4945" t="s">
        <v>27</v>
      </c>
      <c r="D4945" t="s">
        <v>36</v>
      </c>
      <c r="E4945">
        <v>48.029130000000002</v>
      </c>
      <c r="F4945" t="s">
        <v>43</v>
      </c>
      <c r="G4945" t="s">
        <v>43</v>
      </c>
      <c r="H4945">
        <v>4.5</v>
      </c>
      <c r="I4945">
        <v>8.3000000000000007</v>
      </c>
      <c r="J4945">
        <v>7.7</v>
      </c>
    </row>
    <row r="4946" spans="1:10" x14ac:dyDescent="0.25">
      <c r="A4946" s="1">
        <v>41579</v>
      </c>
      <c r="B4946" t="s">
        <v>5</v>
      </c>
      <c r="C4946" t="s">
        <v>27</v>
      </c>
      <c r="D4946" t="s">
        <v>35</v>
      </c>
      <c r="E4946">
        <v>71.663740000000004</v>
      </c>
      <c r="F4946" t="s">
        <v>43</v>
      </c>
      <c r="G4946" t="s">
        <v>43</v>
      </c>
      <c r="H4946">
        <v>6.5</v>
      </c>
      <c r="I4946">
        <v>2.6</v>
      </c>
      <c r="J4946">
        <v>2.1</v>
      </c>
    </row>
    <row r="4947" spans="1:10" x14ac:dyDescent="0.25">
      <c r="A4947" s="1">
        <v>41579</v>
      </c>
      <c r="B4947" t="s">
        <v>5</v>
      </c>
      <c r="C4947" t="s">
        <v>28</v>
      </c>
      <c r="D4947" t="s">
        <v>40</v>
      </c>
      <c r="E4947">
        <v>67.046610000000001</v>
      </c>
      <c r="F4947">
        <v>66.439760000000007</v>
      </c>
      <c r="G4947">
        <v>2.2999999999999998</v>
      </c>
      <c r="H4947">
        <v>14.4</v>
      </c>
      <c r="I4947">
        <v>11.4</v>
      </c>
      <c r="J4947">
        <v>10.8</v>
      </c>
    </row>
    <row r="4948" spans="1:10" x14ac:dyDescent="0.25">
      <c r="A4948" s="1">
        <v>41579</v>
      </c>
      <c r="B4948" t="s">
        <v>5</v>
      </c>
      <c r="C4948" t="s">
        <v>28</v>
      </c>
      <c r="D4948" t="s">
        <v>39</v>
      </c>
      <c r="E4948">
        <v>55.838360000000002</v>
      </c>
      <c r="F4948" t="s">
        <v>43</v>
      </c>
      <c r="G4948" t="s">
        <v>43</v>
      </c>
      <c r="H4948">
        <v>4</v>
      </c>
      <c r="I4948">
        <v>8.6</v>
      </c>
      <c r="J4948">
        <v>7.9</v>
      </c>
    </row>
    <row r="4949" spans="1:10" x14ac:dyDescent="0.25">
      <c r="A4949" s="1">
        <v>41579</v>
      </c>
      <c r="B4949" t="s">
        <v>5</v>
      </c>
      <c r="C4949" t="s">
        <v>28</v>
      </c>
      <c r="D4949" t="s">
        <v>38</v>
      </c>
      <c r="E4949">
        <v>86.847769999999997</v>
      </c>
      <c r="F4949" t="s">
        <v>43</v>
      </c>
      <c r="G4949" t="s">
        <v>43</v>
      </c>
      <c r="H4949">
        <v>15.5</v>
      </c>
      <c r="I4949">
        <v>9.8000000000000007</v>
      </c>
      <c r="J4949">
        <v>9.3000000000000007</v>
      </c>
    </row>
    <row r="4950" spans="1:10" x14ac:dyDescent="0.25">
      <c r="A4950" s="1">
        <v>41579</v>
      </c>
      <c r="B4950" t="s">
        <v>5</v>
      </c>
      <c r="C4950" t="s">
        <v>28</v>
      </c>
      <c r="D4950" t="s">
        <v>37</v>
      </c>
      <c r="E4950">
        <v>87.209620000000001</v>
      </c>
      <c r="F4950" t="s">
        <v>43</v>
      </c>
      <c r="G4950" t="s">
        <v>43</v>
      </c>
      <c r="H4950">
        <v>8.3000000000000007</v>
      </c>
      <c r="I4950">
        <v>4.9000000000000004</v>
      </c>
      <c r="J4950">
        <v>5.4</v>
      </c>
    </row>
    <row r="4951" spans="1:10" x14ac:dyDescent="0.25">
      <c r="A4951" s="1">
        <v>41579</v>
      </c>
      <c r="B4951" t="s">
        <v>5</v>
      </c>
      <c r="C4951" t="s">
        <v>28</v>
      </c>
      <c r="D4951" t="s">
        <v>36</v>
      </c>
      <c r="E4951">
        <v>55.813229999999997</v>
      </c>
      <c r="F4951" t="s">
        <v>43</v>
      </c>
      <c r="G4951" t="s">
        <v>43</v>
      </c>
      <c r="H4951">
        <v>17.8</v>
      </c>
      <c r="I4951">
        <v>15.9</v>
      </c>
      <c r="J4951">
        <v>14.8</v>
      </c>
    </row>
    <row r="4952" spans="1:10" x14ac:dyDescent="0.25">
      <c r="A4952" s="1">
        <v>41579</v>
      </c>
      <c r="B4952" t="s">
        <v>5</v>
      </c>
      <c r="C4952" t="s">
        <v>28</v>
      </c>
      <c r="D4952" t="s">
        <v>35</v>
      </c>
      <c r="E4952">
        <v>45.961820000000003</v>
      </c>
      <c r="F4952" t="s">
        <v>43</v>
      </c>
      <c r="G4952" t="s">
        <v>43</v>
      </c>
      <c r="H4952">
        <v>13.9</v>
      </c>
      <c r="I4952">
        <v>12.4</v>
      </c>
      <c r="J4952">
        <v>11.6</v>
      </c>
    </row>
    <row r="4953" spans="1:10" x14ac:dyDescent="0.25">
      <c r="A4953" s="1">
        <v>41579</v>
      </c>
      <c r="B4953" t="s">
        <v>5</v>
      </c>
      <c r="C4953" t="s">
        <v>29</v>
      </c>
      <c r="D4953" t="s">
        <v>40</v>
      </c>
      <c r="E4953">
        <v>75.131879999999995</v>
      </c>
      <c r="F4953">
        <v>75.495819999999995</v>
      </c>
      <c r="G4953">
        <v>2</v>
      </c>
      <c r="H4953">
        <v>5.9</v>
      </c>
      <c r="I4953">
        <v>5.0999999999999996</v>
      </c>
      <c r="J4953">
        <v>5.0999999999999996</v>
      </c>
    </row>
    <row r="4954" spans="1:10" x14ac:dyDescent="0.25">
      <c r="A4954" s="1">
        <v>41579</v>
      </c>
      <c r="B4954" t="s">
        <v>5</v>
      </c>
      <c r="C4954" t="s">
        <v>29</v>
      </c>
      <c r="D4954" t="s">
        <v>39</v>
      </c>
      <c r="E4954">
        <v>81.994190000000003</v>
      </c>
      <c r="F4954" t="s">
        <v>43</v>
      </c>
      <c r="G4954" t="s">
        <v>43</v>
      </c>
      <c r="H4954">
        <v>9.4</v>
      </c>
      <c r="I4954">
        <v>6.9</v>
      </c>
      <c r="J4954">
        <v>7.9</v>
      </c>
    </row>
    <row r="4955" spans="1:10" x14ac:dyDescent="0.25">
      <c r="A4955" s="1">
        <v>41579</v>
      </c>
      <c r="B4955" t="s">
        <v>5</v>
      </c>
      <c r="C4955" t="s">
        <v>29</v>
      </c>
      <c r="D4955" t="s">
        <v>38</v>
      </c>
      <c r="E4955">
        <v>98.088740000000001</v>
      </c>
      <c r="F4955" t="s">
        <v>43</v>
      </c>
      <c r="G4955" t="s">
        <v>43</v>
      </c>
      <c r="H4955">
        <v>9.4</v>
      </c>
      <c r="I4955">
        <v>4.8</v>
      </c>
      <c r="J4955">
        <v>4.9000000000000004</v>
      </c>
    </row>
    <row r="4956" spans="1:10" x14ac:dyDescent="0.25">
      <c r="A4956" s="1">
        <v>41579</v>
      </c>
      <c r="B4956" t="s">
        <v>5</v>
      </c>
      <c r="C4956" t="s">
        <v>29</v>
      </c>
      <c r="D4956" t="s">
        <v>37</v>
      </c>
      <c r="E4956">
        <v>59.220750000000002</v>
      </c>
      <c r="F4956" t="s">
        <v>43</v>
      </c>
      <c r="G4956" t="s">
        <v>43</v>
      </c>
      <c r="H4956">
        <v>-5.9</v>
      </c>
      <c r="I4956">
        <v>-6.3</v>
      </c>
      <c r="J4956">
        <v>-5.5</v>
      </c>
    </row>
    <row r="4957" spans="1:10" x14ac:dyDescent="0.25">
      <c r="A4957" s="1">
        <v>41579</v>
      </c>
      <c r="B4957" t="s">
        <v>5</v>
      </c>
      <c r="C4957" t="s">
        <v>29</v>
      </c>
      <c r="D4957" t="s">
        <v>36</v>
      </c>
      <c r="E4957">
        <v>69.440849999999998</v>
      </c>
      <c r="F4957" t="s">
        <v>43</v>
      </c>
      <c r="G4957" t="s">
        <v>43</v>
      </c>
      <c r="H4957">
        <v>8.6999999999999993</v>
      </c>
      <c r="I4957">
        <v>12.4</v>
      </c>
      <c r="J4957">
        <v>11.7</v>
      </c>
    </row>
    <row r="4958" spans="1:10" x14ac:dyDescent="0.25">
      <c r="A4958" s="1">
        <v>41579</v>
      </c>
      <c r="B4958" t="s">
        <v>5</v>
      </c>
      <c r="C4958" t="s">
        <v>29</v>
      </c>
      <c r="D4958" t="s">
        <v>35</v>
      </c>
      <c r="E4958">
        <v>69.586150000000004</v>
      </c>
      <c r="F4958" t="s">
        <v>43</v>
      </c>
      <c r="G4958" t="s">
        <v>43</v>
      </c>
      <c r="H4958">
        <v>10.9</v>
      </c>
      <c r="I4958">
        <v>11</v>
      </c>
      <c r="J4958">
        <v>10.6</v>
      </c>
    </row>
    <row r="4959" spans="1:10" x14ac:dyDescent="0.25">
      <c r="A4959" s="1">
        <v>41579</v>
      </c>
      <c r="B4959" t="s">
        <v>5</v>
      </c>
      <c r="C4959" t="s">
        <v>32</v>
      </c>
      <c r="D4959" t="s">
        <v>40</v>
      </c>
      <c r="E4959">
        <v>77.780990000000003</v>
      </c>
      <c r="F4959">
        <v>78.331410000000005</v>
      </c>
      <c r="G4959">
        <v>5.5</v>
      </c>
      <c r="H4959">
        <v>10.1</v>
      </c>
      <c r="I4959">
        <v>10.1</v>
      </c>
      <c r="J4959">
        <v>9.6999999999999993</v>
      </c>
    </row>
    <row r="4960" spans="1:10" x14ac:dyDescent="0.25">
      <c r="A4960" s="1">
        <v>41579</v>
      </c>
      <c r="B4960" t="s">
        <v>5</v>
      </c>
      <c r="C4960" t="s">
        <v>32</v>
      </c>
      <c r="D4960" t="s">
        <v>39</v>
      </c>
      <c r="E4960">
        <v>63.782139999999998</v>
      </c>
      <c r="F4960" t="s">
        <v>43</v>
      </c>
      <c r="G4960" t="s">
        <v>43</v>
      </c>
      <c r="H4960">
        <v>12.3</v>
      </c>
      <c r="I4960">
        <v>15.4</v>
      </c>
      <c r="J4960">
        <v>15.5</v>
      </c>
    </row>
    <row r="4961" spans="1:10" x14ac:dyDescent="0.25">
      <c r="A4961" s="1">
        <v>41579</v>
      </c>
      <c r="B4961" t="s">
        <v>5</v>
      </c>
      <c r="C4961" t="s">
        <v>32</v>
      </c>
      <c r="D4961" t="s">
        <v>38</v>
      </c>
      <c r="E4961">
        <v>130.92410000000001</v>
      </c>
      <c r="F4961" t="s">
        <v>43</v>
      </c>
      <c r="G4961" t="s">
        <v>43</v>
      </c>
      <c r="H4961">
        <v>8.6</v>
      </c>
      <c r="I4961">
        <v>9.1</v>
      </c>
      <c r="J4961">
        <v>8.3000000000000007</v>
      </c>
    </row>
    <row r="4962" spans="1:10" x14ac:dyDescent="0.25">
      <c r="A4962" s="1">
        <v>41579</v>
      </c>
      <c r="B4962" t="s">
        <v>5</v>
      </c>
      <c r="C4962" t="s">
        <v>32</v>
      </c>
      <c r="D4962" t="s">
        <v>37</v>
      </c>
      <c r="E4962">
        <v>62.867049999999999</v>
      </c>
      <c r="F4962" t="s">
        <v>43</v>
      </c>
      <c r="G4962" t="s">
        <v>43</v>
      </c>
      <c r="H4962">
        <v>7.1</v>
      </c>
      <c r="I4962">
        <v>6.7</v>
      </c>
      <c r="J4962">
        <v>6.7</v>
      </c>
    </row>
    <row r="4963" spans="1:10" x14ac:dyDescent="0.25">
      <c r="A4963" s="1">
        <v>41579</v>
      </c>
      <c r="B4963" t="s">
        <v>5</v>
      </c>
      <c r="C4963" t="s">
        <v>32</v>
      </c>
      <c r="D4963" t="s">
        <v>36</v>
      </c>
      <c r="E4963">
        <v>62.788760000000003</v>
      </c>
      <c r="F4963" t="s">
        <v>43</v>
      </c>
      <c r="G4963" t="s">
        <v>43</v>
      </c>
      <c r="H4963">
        <v>10.3</v>
      </c>
      <c r="I4963">
        <v>9.5</v>
      </c>
      <c r="J4963">
        <v>9.1999999999999993</v>
      </c>
    </row>
    <row r="4964" spans="1:10" x14ac:dyDescent="0.25">
      <c r="A4964" s="1">
        <v>41579</v>
      </c>
      <c r="B4964" t="s">
        <v>5</v>
      </c>
      <c r="C4964" t="s">
        <v>32</v>
      </c>
      <c r="D4964" t="s">
        <v>35</v>
      </c>
      <c r="E4964">
        <v>90.102890000000002</v>
      </c>
      <c r="F4964" t="s">
        <v>43</v>
      </c>
      <c r="G4964" t="s">
        <v>43</v>
      </c>
      <c r="H4964">
        <v>28.5</v>
      </c>
      <c r="I4964">
        <v>24.8</v>
      </c>
      <c r="J4964">
        <v>23.2</v>
      </c>
    </row>
    <row r="4965" spans="1:10" x14ac:dyDescent="0.25">
      <c r="A4965" s="1">
        <v>41579</v>
      </c>
      <c r="B4965" t="s">
        <v>5</v>
      </c>
      <c r="C4965" t="s">
        <v>33</v>
      </c>
      <c r="D4965" t="s">
        <v>40</v>
      </c>
      <c r="E4965">
        <v>82.14479</v>
      </c>
      <c r="F4965">
        <v>79.662599999999998</v>
      </c>
      <c r="G4965">
        <v>2.7</v>
      </c>
      <c r="H4965">
        <v>19.8</v>
      </c>
      <c r="I4965">
        <v>14.7</v>
      </c>
      <c r="J4965">
        <v>14</v>
      </c>
    </row>
    <row r="4966" spans="1:10" x14ac:dyDescent="0.25">
      <c r="A4966" s="1">
        <v>41579</v>
      </c>
      <c r="B4966" t="s">
        <v>5</v>
      </c>
      <c r="C4966" t="s">
        <v>33</v>
      </c>
      <c r="D4966" t="s">
        <v>39</v>
      </c>
      <c r="E4966">
        <v>134.14366999999999</v>
      </c>
      <c r="F4966" t="s">
        <v>43</v>
      </c>
      <c r="G4966" t="s">
        <v>43</v>
      </c>
      <c r="H4966">
        <v>0.6</v>
      </c>
      <c r="I4966">
        <v>5.3</v>
      </c>
      <c r="J4966">
        <v>6.5</v>
      </c>
    </row>
    <row r="4967" spans="1:10" x14ac:dyDescent="0.25">
      <c r="A4967" s="1">
        <v>41579</v>
      </c>
      <c r="B4967" t="s">
        <v>5</v>
      </c>
      <c r="C4967" t="s">
        <v>33</v>
      </c>
      <c r="D4967" t="s">
        <v>38</v>
      </c>
      <c r="E4967">
        <v>105.13523000000001</v>
      </c>
      <c r="F4967" t="s">
        <v>43</v>
      </c>
      <c r="G4967" t="s">
        <v>43</v>
      </c>
      <c r="H4967">
        <v>17.7</v>
      </c>
      <c r="I4967">
        <v>11.3</v>
      </c>
      <c r="J4967">
        <v>10.3</v>
      </c>
    </row>
    <row r="4968" spans="1:10" x14ac:dyDescent="0.25">
      <c r="A4968" s="1">
        <v>41579</v>
      </c>
      <c r="B4968" t="s">
        <v>5</v>
      </c>
      <c r="C4968" t="s">
        <v>33</v>
      </c>
      <c r="D4968" t="s">
        <v>37</v>
      </c>
      <c r="E4968">
        <v>96.848110000000005</v>
      </c>
      <c r="F4968" t="s">
        <v>43</v>
      </c>
      <c r="G4968" t="s">
        <v>43</v>
      </c>
      <c r="H4968">
        <v>23.1</v>
      </c>
      <c r="I4968">
        <v>14.6</v>
      </c>
      <c r="J4968">
        <v>13.6</v>
      </c>
    </row>
    <row r="4969" spans="1:10" x14ac:dyDescent="0.25">
      <c r="A4969" s="1">
        <v>41579</v>
      </c>
      <c r="B4969" t="s">
        <v>5</v>
      </c>
      <c r="C4969" t="s">
        <v>33</v>
      </c>
      <c r="D4969" t="s">
        <v>36</v>
      </c>
      <c r="E4969">
        <v>42.230890000000002</v>
      </c>
      <c r="F4969" t="s">
        <v>43</v>
      </c>
      <c r="G4969" t="s">
        <v>43</v>
      </c>
      <c r="H4969">
        <v>11.5</v>
      </c>
      <c r="I4969">
        <v>13</v>
      </c>
      <c r="J4969">
        <v>13.3</v>
      </c>
    </row>
    <row r="4970" spans="1:10" x14ac:dyDescent="0.25">
      <c r="A4970" s="1">
        <v>41579</v>
      </c>
      <c r="B4970" t="s">
        <v>5</v>
      </c>
      <c r="C4970" t="s">
        <v>33</v>
      </c>
      <c r="D4970" t="s">
        <v>35</v>
      </c>
      <c r="E4970">
        <v>75.399389999999997</v>
      </c>
      <c r="F4970" t="s">
        <v>43</v>
      </c>
      <c r="G4970" t="s">
        <v>43</v>
      </c>
      <c r="H4970">
        <v>60.9</v>
      </c>
      <c r="I4970">
        <v>42.8</v>
      </c>
      <c r="J4970">
        <v>40.6</v>
      </c>
    </row>
    <row r="4971" spans="1:10" x14ac:dyDescent="0.25">
      <c r="A4971" s="1">
        <v>41579</v>
      </c>
      <c r="B4971" t="s">
        <v>34</v>
      </c>
      <c r="C4971" t="s">
        <v>16</v>
      </c>
      <c r="D4971" t="s">
        <v>40</v>
      </c>
      <c r="E4971">
        <v>112.14962</v>
      </c>
      <c r="F4971">
        <v>109.19001</v>
      </c>
      <c r="G4971">
        <v>-2.5</v>
      </c>
      <c r="H4971">
        <v>5.0999999999999996</v>
      </c>
      <c r="I4971">
        <v>7.2</v>
      </c>
      <c r="J4971">
        <v>7.2</v>
      </c>
    </row>
    <row r="4972" spans="1:10" x14ac:dyDescent="0.25">
      <c r="A4972" s="1">
        <v>41579</v>
      </c>
      <c r="B4972" t="s">
        <v>34</v>
      </c>
      <c r="C4972" t="s">
        <v>16</v>
      </c>
      <c r="D4972" t="s">
        <v>39</v>
      </c>
      <c r="E4972">
        <v>95.306979999999996</v>
      </c>
      <c r="F4972" t="s">
        <v>43</v>
      </c>
      <c r="G4972" t="s">
        <v>43</v>
      </c>
      <c r="H4972">
        <v>4.4000000000000004</v>
      </c>
      <c r="I4972">
        <v>6.1</v>
      </c>
      <c r="J4972">
        <v>6.7</v>
      </c>
    </row>
    <row r="4973" spans="1:10" x14ac:dyDescent="0.25">
      <c r="A4973" s="1">
        <v>41579</v>
      </c>
      <c r="B4973" t="s">
        <v>34</v>
      </c>
      <c r="C4973" t="s">
        <v>16</v>
      </c>
      <c r="D4973" t="s">
        <v>38</v>
      </c>
      <c r="E4973">
        <v>109.60204</v>
      </c>
      <c r="F4973" t="s">
        <v>43</v>
      </c>
      <c r="G4973" t="s">
        <v>43</v>
      </c>
      <c r="H4973">
        <v>1.6</v>
      </c>
      <c r="I4973">
        <v>4.7</v>
      </c>
      <c r="J4973">
        <v>4.8</v>
      </c>
    </row>
    <row r="4974" spans="1:10" x14ac:dyDescent="0.25">
      <c r="A4974" s="1">
        <v>41579</v>
      </c>
      <c r="B4974" t="s">
        <v>34</v>
      </c>
      <c r="C4974" t="s">
        <v>16</v>
      </c>
      <c r="D4974" t="s">
        <v>37</v>
      </c>
      <c r="E4974">
        <v>108.32057</v>
      </c>
      <c r="F4974" t="s">
        <v>43</v>
      </c>
      <c r="G4974" t="s">
        <v>43</v>
      </c>
      <c r="H4974">
        <v>9</v>
      </c>
      <c r="I4974">
        <v>10.6</v>
      </c>
      <c r="J4974">
        <v>10.3</v>
      </c>
    </row>
    <row r="4975" spans="1:10" x14ac:dyDescent="0.25">
      <c r="A4975" s="1">
        <v>41579</v>
      </c>
      <c r="B4975" t="s">
        <v>34</v>
      </c>
      <c r="C4975" t="s">
        <v>16</v>
      </c>
      <c r="D4975" t="s">
        <v>36</v>
      </c>
      <c r="E4975">
        <v>109.15689</v>
      </c>
      <c r="F4975" t="s">
        <v>43</v>
      </c>
      <c r="G4975" t="s">
        <v>43</v>
      </c>
      <c r="H4975">
        <v>4</v>
      </c>
      <c r="I4975">
        <v>7.6</v>
      </c>
      <c r="J4975">
        <v>7.7</v>
      </c>
    </row>
    <row r="4976" spans="1:10" x14ac:dyDescent="0.25">
      <c r="A4976" s="1">
        <v>41579</v>
      </c>
      <c r="B4976" t="s">
        <v>34</v>
      </c>
      <c r="C4976" t="s">
        <v>16</v>
      </c>
      <c r="D4976" t="s">
        <v>35</v>
      </c>
      <c r="E4976">
        <v>177.65832</v>
      </c>
      <c r="F4976" t="s">
        <v>43</v>
      </c>
      <c r="G4976" t="s">
        <v>43</v>
      </c>
      <c r="H4976">
        <v>6.9</v>
      </c>
      <c r="I4976">
        <v>2.6</v>
      </c>
      <c r="J4976">
        <v>2.2999999999999998</v>
      </c>
    </row>
    <row r="4977" spans="1:10" x14ac:dyDescent="0.25">
      <c r="A4977" s="1">
        <v>41579</v>
      </c>
      <c r="B4977" t="s">
        <v>34</v>
      </c>
      <c r="C4977" t="s">
        <v>19</v>
      </c>
      <c r="D4977" t="s">
        <v>40</v>
      </c>
      <c r="E4977">
        <v>116.66812</v>
      </c>
      <c r="F4977">
        <v>114.78069000000001</v>
      </c>
      <c r="G4977">
        <v>-1.1000000000000001</v>
      </c>
      <c r="H4977">
        <v>-0.2</v>
      </c>
      <c r="I4977">
        <v>0.7</v>
      </c>
      <c r="J4977">
        <v>0.6</v>
      </c>
    </row>
    <row r="4978" spans="1:10" x14ac:dyDescent="0.25">
      <c r="A4978" s="1">
        <v>41579</v>
      </c>
      <c r="B4978" t="s">
        <v>34</v>
      </c>
      <c r="C4978" t="s">
        <v>19</v>
      </c>
      <c r="D4978" t="s">
        <v>39</v>
      </c>
      <c r="E4978">
        <v>111.44889000000001</v>
      </c>
      <c r="F4978" t="s">
        <v>43</v>
      </c>
      <c r="G4978" t="s">
        <v>43</v>
      </c>
      <c r="H4978">
        <v>-3.5</v>
      </c>
      <c r="I4978">
        <v>-6.9</v>
      </c>
      <c r="J4978">
        <v>-6.8</v>
      </c>
    </row>
    <row r="4979" spans="1:10" x14ac:dyDescent="0.25">
      <c r="A4979" s="1">
        <v>41579</v>
      </c>
      <c r="B4979" t="s">
        <v>34</v>
      </c>
      <c r="C4979" t="s">
        <v>19</v>
      </c>
      <c r="D4979" t="s">
        <v>38</v>
      </c>
      <c r="E4979">
        <v>129.42214000000001</v>
      </c>
      <c r="F4979" t="s">
        <v>43</v>
      </c>
      <c r="G4979" t="s">
        <v>43</v>
      </c>
      <c r="H4979">
        <v>3.6</v>
      </c>
      <c r="I4979">
        <v>4.5</v>
      </c>
      <c r="J4979">
        <v>4.2</v>
      </c>
    </row>
    <row r="4980" spans="1:10" x14ac:dyDescent="0.25">
      <c r="A4980" s="1">
        <v>41579</v>
      </c>
      <c r="B4980" t="s">
        <v>34</v>
      </c>
      <c r="C4980" t="s">
        <v>19</v>
      </c>
      <c r="D4980" t="s">
        <v>37</v>
      </c>
      <c r="E4980">
        <v>147.01580999999999</v>
      </c>
      <c r="F4980" t="s">
        <v>43</v>
      </c>
      <c r="G4980" t="s">
        <v>43</v>
      </c>
      <c r="H4980">
        <v>-9.8000000000000007</v>
      </c>
      <c r="I4980">
        <v>-9.1999999999999993</v>
      </c>
      <c r="J4980">
        <v>-9.3000000000000007</v>
      </c>
    </row>
    <row r="4981" spans="1:10" x14ac:dyDescent="0.25">
      <c r="A4981" s="1">
        <v>41579</v>
      </c>
      <c r="B4981" t="s">
        <v>34</v>
      </c>
      <c r="C4981" t="s">
        <v>19</v>
      </c>
      <c r="D4981" t="s">
        <v>36</v>
      </c>
      <c r="E4981">
        <v>94.682919999999996</v>
      </c>
      <c r="F4981" t="s">
        <v>43</v>
      </c>
      <c r="G4981" t="s">
        <v>43</v>
      </c>
      <c r="H4981">
        <v>5.9</v>
      </c>
      <c r="I4981">
        <v>11.1</v>
      </c>
      <c r="J4981">
        <v>11.1</v>
      </c>
    </row>
    <row r="4982" spans="1:10" x14ac:dyDescent="0.25">
      <c r="A4982" s="1">
        <v>41579</v>
      </c>
      <c r="B4982" t="s">
        <v>34</v>
      </c>
      <c r="C4982" t="s">
        <v>19</v>
      </c>
      <c r="D4982" t="s">
        <v>35</v>
      </c>
      <c r="E4982">
        <v>105.58853000000001</v>
      </c>
      <c r="F4982" t="s">
        <v>43</v>
      </c>
      <c r="G4982" t="s">
        <v>43</v>
      </c>
      <c r="H4982">
        <v>6.6</v>
      </c>
      <c r="I4982">
        <v>-3.7</v>
      </c>
      <c r="J4982">
        <v>-3.4</v>
      </c>
    </row>
    <row r="4983" spans="1:10" x14ac:dyDescent="0.25">
      <c r="A4983" s="1">
        <v>41579</v>
      </c>
      <c r="B4983" t="s">
        <v>34</v>
      </c>
      <c r="C4983" t="s">
        <v>22</v>
      </c>
      <c r="D4983" t="s">
        <v>40</v>
      </c>
      <c r="E4983">
        <v>122.02379999999999</v>
      </c>
      <c r="F4983">
        <v>121.79572</v>
      </c>
      <c r="G4983">
        <v>0.1</v>
      </c>
      <c r="H4983">
        <v>3.1</v>
      </c>
      <c r="I4983">
        <v>5.5</v>
      </c>
      <c r="J4983">
        <v>5.0999999999999996</v>
      </c>
    </row>
    <row r="4984" spans="1:10" x14ac:dyDescent="0.25">
      <c r="A4984" s="1">
        <v>41579</v>
      </c>
      <c r="B4984" t="s">
        <v>34</v>
      </c>
      <c r="C4984" t="s">
        <v>22</v>
      </c>
      <c r="D4984" t="s">
        <v>39</v>
      </c>
      <c r="E4984">
        <v>95.673860000000005</v>
      </c>
      <c r="F4984" t="s">
        <v>43</v>
      </c>
      <c r="G4984" t="s">
        <v>43</v>
      </c>
      <c r="H4984">
        <v>-8.8000000000000007</v>
      </c>
      <c r="I4984">
        <v>-1.6</v>
      </c>
      <c r="J4984">
        <v>-1</v>
      </c>
    </row>
    <row r="4985" spans="1:10" x14ac:dyDescent="0.25">
      <c r="A4985" s="1">
        <v>41579</v>
      </c>
      <c r="B4985" t="s">
        <v>34</v>
      </c>
      <c r="C4985" t="s">
        <v>22</v>
      </c>
      <c r="D4985" t="s">
        <v>38</v>
      </c>
      <c r="E4985">
        <v>163.36340999999999</v>
      </c>
      <c r="F4985" t="s">
        <v>43</v>
      </c>
      <c r="G4985" t="s">
        <v>43</v>
      </c>
      <c r="H4985">
        <v>-5</v>
      </c>
      <c r="I4985">
        <v>3</v>
      </c>
      <c r="J4985">
        <v>3</v>
      </c>
    </row>
    <row r="4986" spans="1:10" x14ac:dyDescent="0.25">
      <c r="A4986" s="1">
        <v>41579</v>
      </c>
      <c r="B4986" t="s">
        <v>34</v>
      </c>
      <c r="C4986" t="s">
        <v>22</v>
      </c>
      <c r="D4986" t="s">
        <v>37</v>
      </c>
      <c r="E4986">
        <v>134.84989999999999</v>
      </c>
      <c r="F4986" t="s">
        <v>43</v>
      </c>
      <c r="G4986" t="s">
        <v>43</v>
      </c>
      <c r="H4986">
        <v>7.6</v>
      </c>
      <c r="I4986">
        <v>8.6999999999999993</v>
      </c>
      <c r="J4986">
        <v>7.8</v>
      </c>
    </row>
    <row r="4987" spans="1:10" x14ac:dyDescent="0.25">
      <c r="A4987" s="1">
        <v>41579</v>
      </c>
      <c r="B4987" t="s">
        <v>34</v>
      </c>
      <c r="C4987" t="s">
        <v>22</v>
      </c>
      <c r="D4987" t="s">
        <v>36</v>
      </c>
      <c r="E4987">
        <v>95.589860000000002</v>
      </c>
      <c r="F4987" t="s">
        <v>43</v>
      </c>
      <c r="G4987" t="s">
        <v>43</v>
      </c>
      <c r="H4987">
        <v>8.6</v>
      </c>
      <c r="I4987">
        <v>9</v>
      </c>
      <c r="J4987">
        <v>8.1</v>
      </c>
    </row>
    <row r="4988" spans="1:10" x14ac:dyDescent="0.25">
      <c r="A4988" s="1">
        <v>41579</v>
      </c>
      <c r="B4988" t="s">
        <v>34</v>
      </c>
      <c r="C4988" t="s">
        <v>22</v>
      </c>
      <c r="D4988" t="s">
        <v>35</v>
      </c>
      <c r="E4988">
        <v>262.92793</v>
      </c>
      <c r="F4988" t="s">
        <v>43</v>
      </c>
      <c r="G4988" t="s">
        <v>43</v>
      </c>
      <c r="H4988">
        <v>24.4</v>
      </c>
      <c r="I4988">
        <v>0.1</v>
      </c>
      <c r="J4988">
        <v>0.8</v>
      </c>
    </row>
    <row r="4989" spans="1:10" x14ac:dyDescent="0.25">
      <c r="A4989" s="1">
        <v>41579</v>
      </c>
      <c r="B4989" t="s">
        <v>34</v>
      </c>
      <c r="C4989" t="s">
        <v>23</v>
      </c>
      <c r="D4989" t="s">
        <v>40</v>
      </c>
      <c r="E4989">
        <v>95.263319999999993</v>
      </c>
      <c r="F4989">
        <v>95.493759999999995</v>
      </c>
      <c r="G4989">
        <v>-0.9</v>
      </c>
      <c r="H4989">
        <v>1.7</v>
      </c>
      <c r="I4989">
        <v>1.4</v>
      </c>
      <c r="J4989">
        <v>1.3</v>
      </c>
    </row>
    <row r="4990" spans="1:10" x14ac:dyDescent="0.25">
      <c r="A4990" s="1">
        <v>41579</v>
      </c>
      <c r="B4990" t="s">
        <v>34</v>
      </c>
      <c r="C4990" t="s">
        <v>23</v>
      </c>
      <c r="D4990" t="s">
        <v>39</v>
      </c>
      <c r="E4990">
        <v>107.60954</v>
      </c>
      <c r="F4990" t="s">
        <v>43</v>
      </c>
      <c r="G4990" t="s">
        <v>43</v>
      </c>
      <c r="H4990">
        <v>-3.7</v>
      </c>
      <c r="I4990">
        <v>-3</v>
      </c>
      <c r="J4990">
        <v>-2.8</v>
      </c>
    </row>
    <row r="4991" spans="1:10" x14ac:dyDescent="0.25">
      <c r="A4991" s="1">
        <v>41579</v>
      </c>
      <c r="B4991" t="s">
        <v>34</v>
      </c>
      <c r="C4991" t="s">
        <v>23</v>
      </c>
      <c r="D4991" t="s">
        <v>38</v>
      </c>
      <c r="E4991">
        <v>110.27047</v>
      </c>
      <c r="F4991" t="s">
        <v>43</v>
      </c>
      <c r="G4991" t="s">
        <v>43</v>
      </c>
      <c r="H4991">
        <v>-0.6</v>
      </c>
      <c r="I4991">
        <v>3</v>
      </c>
      <c r="J4991">
        <v>2.9</v>
      </c>
    </row>
    <row r="4992" spans="1:10" x14ac:dyDescent="0.25">
      <c r="A4992" s="1">
        <v>41579</v>
      </c>
      <c r="B4992" t="s">
        <v>34</v>
      </c>
      <c r="C4992" t="s">
        <v>23</v>
      </c>
      <c r="D4992" t="s">
        <v>37</v>
      </c>
      <c r="E4992">
        <v>84.082930000000005</v>
      </c>
      <c r="F4992" t="s">
        <v>43</v>
      </c>
      <c r="G4992" t="s">
        <v>43</v>
      </c>
      <c r="H4992">
        <v>-6.7</v>
      </c>
      <c r="I4992">
        <v>-1.4</v>
      </c>
      <c r="J4992">
        <v>-1</v>
      </c>
    </row>
    <row r="4993" spans="1:10" x14ac:dyDescent="0.25">
      <c r="A4993" s="1">
        <v>41579</v>
      </c>
      <c r="B4993" t="s">
        <v>34</v>
      </c>
      <c r="C4993" t="s">
        <v>23</v>
      </c>
      <c r="D4993" t="s">
        <v>36</v>
      </c>
      <c r="E4993">
        <v>92.529619999999994</v>
      </c>
      <c r="F4993" t="s">
        <v>43</v>
      </c>
      <c r="G4993" t="s">
        <v>43</v>
      </c>
      <c r="H4993">
        <v>11.1</v>
      </c>
      <c r="I4993">
        <v>2.9</v>
      </c>
      <c r="J4993">
        <v>2.6</v>
      </c>
    </row>
    <row r="4994" spans="1:10" x14ac:dyDescent="0.25">
      <c r="A4994" s="1">
        <v>41579</v>
      </c>
      <c r="B4994" t="s">
        <v>34</v>
      </c>
      <c r="C4994" t="s">
        <v>23</v>
      </c>
      <c r="D4994" t="s">
        <v>35</v>
      </c>
      <c r="E4994">
        <v>90.565600000000003</v>
      </c>
      <c r="F4994" t="s">
        <v>43</v>
      </c>
      <c r="G4994" t="s">
        <v>43</v>
      </c>
      <c r="H4994">
        <v>1.6</v>
      </c>
      <c r="I4994">
        <v>-5.0999999999999996</v>
      </c>
      <c r="J4994">
        <v>-5.6</v>
      </c>
    </row>
    <row r="4995" spans="1:10" x14ac:dyDescent="0.25">
      <c r="A4995" s="1">
        <v>41579</v>
      </c>
      <c r="B4995" t="s">
        <v>34</v>
      </c>
      <c r="C4995" t="s">
        <v>24</v>
      </c>
      <c r="D4995" t="s">
        <v>40</v>
      </c>
      <c r="E4995">
        <v>108.7124</v>
      </c>
      <c r="F4995">
        <v>106.38628</v>
      </c>
      <c r="G4995">
        <v>-0.8</v>
      </c>
      <c r="H4995">
        <v>0.1</v>
      </c>
      <c r="I4995">
        <v>2.9</v>
      </c>
      <c r="J4995">
        <v>2.2999999999999998</v>
      </c>
    </row>
    <row r="4996" spans="1:10" x14ac:dyDescent="0.25">
      <c r="A4996" s="1">
        <v>41579</v>
      </c>
      <c r="B4996" t="s">
        <v>34</v>
      </c>
      <c r="C4996" t="s">
        <v>24</v>
      </c>
      <c r="D4996" t="s">
        <v>39</v>
      </c>
      <c r="E4996">
        <v>128.39667</v>
      </c>
      <c r="F4996" t="s">
        <v>43</v>
      </c>
      <c r="G4996" t="s">
        <v>43</v>
      </c>
      <c r="H4996">
        <v>6.9</v>
      </c>
      <c r="I4996">
        <v>-1</v>
      </c>
      <c r="J4996">
        <v>0.2</v>
      </c>
    </row>
    <row r="4997" spans="1:10" x14ac:dyDescent="0.25">
      <c r="A4997" s="1">
        <v>41579</v>
      </c>
      <c r="B4997" t="s">
        <v>34</v>
      </c>
      <c r="C4997" t="s">
        <v>24</v>
      </c>
      <c r="D4997" t="s">
        <v>38</v>
      </c>
      <c r="E4997">
        <v>112.13099</v>
      </c>
      <c r="F4997" t="s">
        <v>43</v>
      </c>
      <c r="G4997" t="s">
        <v>43</v>
      </c>
      <c r="H4997">
        <v>2</v>
      </c>
      <c r="I4997">
        <v>5.4</v>
      </c>
      <c r="J4997">
        <v>5.4</v>
      </c>
    </row>
    <row r="4998" spans="1:10" x14ac:dyDescent="0.25">
      <c r="A4998" s="1">
        <v>41579</v>
      </c>
      <c r="B4998" t="s">
        <v>34</v>
      </c>
      <c r="C4998" t="s">
        <v>24</v>
      </c>
      <c r="D4998" t="s">
        <v>37</v>
      </c>
      <c r="E4998">
        <v>158.9272</v>
      </c>
      <c r="F4998" t="s">
        <v>43</v>
      </c>
      <c r="G4998" t="s">
        <v>43</v>
      </c>
      <c r="H4998">
        <v>-5.4</v>
      </c>
      <c r="I4998">
        <v>3.7</v>
      </c>
      <c r="J4998">
        <v>2.5</v>
      </c>
    </row>
    <row r="4999" spans="1:10" x14ac:dyDescent="0.25">
      <c r="A4999" s="1">
        <v>41579</v>
      </c>
      <c r="B4999" t="s">
        <v>34</v>
      </c>
      <c r="C4999" t="s">
        <v>24</v>
      </c>
      <c r="D4999" t="s">
        <v>36</v>
      </c>
      <c r="E4999">
        <v>90.453950000000006</v>
      </c>
      <c r="F4999" t="s">
        <v>43</v>
      </c>
      <c r="G4999" t="s">
        <v>43</v>
      </c>
      <c r="H4999">
        <v>0.1</v>
      </c>
      <c r="I4999">
        <v>1.9</v>
      </c>
      <c r="J4999">
        <v>0.8</v>
      </c>
    </row>
    <row r="5000" spans="1:10" x14ac:dyDescent="0.25">
      <c r="A5000" s="1">
        <v>41579</v>
      </c>
      <c r="B5000" t="s">
        <v>34</v>
      </c>
      <c r="C5000" t="s">
        <v>24</v>
      </c>
      <c r="D5000" t="s">
        <v>35</v>
      </c>
      <c r="E5000">
        <v>126.08918</v>
      </c>
      <c r="F5000" t="s">
        <v>43</v>
      </c>
      <c r="G5000" t="s">
        <v>43</v>
      </c>
      <c r="H5000">
        <v>-1.4</v>
      </c>
      <c r="I5000">
        <v>-2.7</v>
      </c>
      <c r="J5000">
        <v>-3.4</v>
      </c>
    </row>
    <row r="5001" spans="1:10" x14ac:dyDescent="0.25">
      <c r="A5001" s="1">
        <v>41579</v>
      </c>
      <c r="B5001" t="s">
        <v>34</v>
      </c>
      <c r="C5001" t="s">
        <v>25</v>
      </c>
      <c r="D5001" t="s">
        <v>40</v>
      </c>
      <c r="E5001">
        <v>119.68765</v>
      </c>
      <c r="F5001">
        <v>119.09005999999999</v>
      </c>
      <c r="G5001">
        <v>-0.2</v>
      </c>
      <c r="H5001">
        <v>3</v>
      </c>
      <c r="I5001">
        <v>2.6</v>
      </c>
      <c r="J5001">
        <v>2.7</v>
      </c>
    </row>
    <row r="5002" spans="1:10" x14ac:dyDescent="0.25">
      <c r="A5002" s="1">
        <v>41579</v>
      </c>
      <c r="B5002" t="s">
        <v>34</v>
      </c>
      <c r="C5002" t="s">
        <v>25</v>
      </c>
      <c r="D5002" t="s">
        <v>39</v>
      </c>
      <c r="E5002">
        <v>156.67149000000001</v>
      </c>
      <c r="F5002" t="s">
        <v>43</v>
      </c>
      <c r="G5002" t="s">
        <v>43</v>
      </c>
      <c r="H5002">
        <v>0.2</v>
      </c>
      <c r="I5002">
        <v>-1</v>
      </c>
      <c r="J5002">
        <v>-1</v>
      </c>
    </row>
    <row r="5003" spans="1:10" x14ac:dyDescent="0.25">
      <c r="A5003" s="1">
        <v>41579</v>
      </c>
      <c r="B5003" t="s">
        <v>34</v>
      </c>
      <c r="C5003" t="s">
        <v>25</v>
      </c>
      <c r="D5003" t="s">
        <v>38</v>
      </c>
      <c r="E5003">
        <v>120.43022999999999</v>
      </c>
      <c r="F5003" t="s">
        <v>43</v>
      </c>
      <c r="G5003" t="s">
        <v>43</v>
      </c>
      <c r="H5003">
        <v>9.8000000000000007</v>
      </c>
      <c r="I5003">
        <v>8.1</v>
      </c>
      <c r="J5003">
        <v>7.9</v>
      </c>
    </row>
    <row r="5004" spans="1:10" x14ac:dyDescent="0.25">
      <c r="A5004" s="1">
        <v>41579</v>
      </c>
      <c r="B5004" t="s">
        <v>34</v>
      </c>
      <c r="C5004" t="s">
        <v>25</v>
      </c>
      <c r="D5004" t="s">
        <v>37</v>
      </c>
      <c r="E5004">
        <v>194.81214</v>
      </c>
      <c r="F5004" t="s">
        <v>43</v>
      </c>
      <c r="G5004" t="s">
        <v>43</v>
      </c>
      <c r="H5004">
        <v>-1</v>
      </c>
      <c r="I5004">
        <v>-0.7</v>
      </c>
      <c r="J5004">
        <v>-0.3</v>
      </c>
    </row>
    <row r="5005" spans="1:10" x14ac:dyDescent="0.25">
      <c r="A5005" s="1">
        <v>41579</v>
      </c>
      <c r="B5005" t="s">
        <v>34</v>
      </c>
      <c r="C5005" t="s">
        <v>25</v>
      </c>
      <c r="D5005" t="s">
        <v>36</v>
      </c>
      <c r="E5005">
        <v>92.079650000000001</v>
      </c>
      <c r="F5005" t="s">
        <v>43</v>
      </c>
      <c r="G5005" t="s">
        <v>43</v>
      </c>
      <c r="H5005">
        <v>1.8</v>
      </c>
      <c r="I5005">
        <v>2.6</v>
      </c>
      <c r="J5005">
        <v>2.5</v>
      </c>
    </row>
    <row r="5006" spans="1:10" x14ac:dyDescent="0.25">
      <c r="A5006" s="1">
        <v>41579</v>
      </c>
      <c r="B5006" t="s">
        <v>34</v>
      </c>
      <c r="C5006" t="s">
        <v>25</v>
      </c>
      <c r="D5006" t="s">
        <v>35</v>
      </c>
      <c r="E5006">
        <v>90.446190000000001</v>
      </c>
      <c r="F5006" t="s">
        <v>43</v>
      </c>
      <c r="G5006" t="s">
        <v>43</v>
      </c>
      <c r="H5006">
        <v>-12.4</v>
      </c>
      <c r="I5006">
        <v>-10.9</v>
      </c>
      <c r="J5006">
        <v>-8.8000000000000007</v>
      </c>
    </row>
    <row r="5007" spans="1:10" x14ac:dyDescent="0.25">
      <c r="A5007" s="1">
        <v>41579</v>
      </c>
      <c r="B5007" t="s">
        <v>34</v>
      </c>
      <c r="C5007" t="s">
        <v>26</v>
      </c>
      <c r="D5007" t="s">
        <v>40</v>
      </c>
      <c r="E5007">
        <v>91.540800000000004</v>
      </c>
      <c r="F5007">
        <v>89.526269999999997</v>
      </c>
      <c r="G5007">
        <v>0.4</v>
      </c>
      <c r="H5007">
        <v>5.2</v>
      </c>
      <c r="I5007">
        <v>4.8</v>
      </c>
      <c r="J5007">
        <v>4.9000000000000004</v>
      </c>
    </row>
    <row r="5008" spans="1:10" x14ac:dyDescent="0.25">
      <c r="A5008" s="1">
        <v>41579</v>
      </c>
      <c r="B5008" t="s">
        <v>34</v>
      </c>
      <c r="C5008" t="s">
        <v>26</v>
      </c>
      <c r="D5008" t="s">
        <v>39</v>
      </c>
      <c r="E5008">
        <v>121.62504</v>
      </c>
      <c r="F5008" t="s">
        <v>43</v>
      </c>
      <c r="G5008" t="s">
        <v>43</v>
      </c>
      <c r="H5008">
        <v>2.6</v>
      </c>
      <c r="I5008">
        <v>2.6</v>
      </c>
      <c r="J5008">
        <v>2.5</v>
      </c>
    </row>
    <row r="5009" spans="1:10" x14ac:dyDescent="0.25">
      <c r="A5009" s="1">
        <v>41579</v>
      </c>
      <c r="B5009" t="s">
        <v>34</v>
      </c>
      <c r="C5009" t="s">
        <v>26</v>
      </c>
      <c r="D5009" t="s">
        <v>38</v>
      </c>
      <c r="E5009">
        <v>71.051429999999996</v>
      </c>
      <c r="F5009" t="s">
        <v>43</v>
      </c>
      <c r="G5009" t="s">
        <v>43</v>
      </c>
      <c r="H5009">
        <v>8.3000000000000007</v>
      </c>
      <c r="I5009">
        <v>6.8</v>
      </c>
      <c r="J5009">
        <v>6.9</v>
      </c>
    </row>
    <row r="5010" spans="1:10" x14ac:dyDescent="0.25">
      <c r="A5010" s="1">
        <v>41579</v>
      </c>
      <c r="B5010" t="s">
        <v>34</v>
      </c>
      <c r="C5010" t="s">
        <v>26</v>
      </c>
      <c r="D5010" t="s">
        <v>37</v>
      </c>
      <c r="E5010">
        <v>118.37894</v>
      </c>
      <c r="F5010" t="s">
        <v>43</v>
      </c>
      <c r="G5010" t="s">
        <v>43</v>
      </c>
      <c r="H5010">
        <v>4.3</v>
      </c>
      <c r="I5010">
        <v>1.3</v>
      </c>
      <c r="J5010">
        <v>1.4</v>
      </c>
    </row>
    <row r="5011" spans="1:10" x14ac:dyDescent="0.25">
      <c r="A5011" s="1">
        <v>41579</v>
      </c>
      <c r="B5011" t="s">
        <v>34</v>
      </c>
      <c r="C5011" t="s">
        <v>26</v>
      </c>
      <c r="D5011" t="s">
        <v>36</v>
      </c>
      <c r="E5011">
        <v>96.511610000000005</v>
      </c>
      <c r="F5011" t="s">
        <v>43</v>
      </c>
      <c r="G5011" t="s">
        <v>43</v>
      </c>
      <c r="H5011">
        <v>3.8</v>
      </c>
      <c r="I5011">
        <v>7.4</v>
      </c>
      <c r="J5011">
        <v>7.4</v>
      </c>
    </row>
    <row r="5012" spans="1:10" x14ac:dyDescent="0.25">
      <c r="A5012" s="1">
        <v>41579</v>
      </c>
      <c r="B5012" t="s">
        <v>34</v>
      </c>
      <c r="C5012" t="s">
        <v>26</v>
      </c>
      <c r="D5012" t="s">
        <v>35</v>
      </c>
      <c r="E5012">
        <v>94.716279999999998</v>
      </c>
      <c r="F5012" t="s">
        <v>43</v>
      </c>
      <c r="G5012" t="s">
        <v>43</v>
      </c>
      <c r="H5012">
        <v>-0.6</v>
      </c>
      <c r="I5012">
        <v>-2.2000000000000002</v>
      </c>
      <c r="J5012">
        <v>-1.9</v>
      </c>
    </row>
    <row r="5013" spans="1:10" x14ac:dyDescent="0.25">
      <c r="A5013" s="1">
        <v>41579</v>
      </c>
      <c r="B5013" t="s">
        <v>34</v>
      </c>
      <c r="C5013" t="s">
        <v>27</v>
      </c>
      <c r="D5013" t="s">
        <v>40</v>
      </c>
      <c r="E5013">
        <v>107.29031999999999</v>
      </c>
      <c r="F5013">
        <v>105.79527</v>
      </c>
      <c r="G5013">
        <v>2</v>
      </c>
      <c r="H5013">
        <v>2.7</v>
      </c>
      <c r="I5013">
        <v>2.1</v>
      </c>
      <c r="J5013">
        <v>1.9</v>
      </c>
    </row>
    <row r="5014" spans="1:10" x14ac:dyDescent="0.25">
      <c r="A5014" s="1">
        <v>41579</v>
      </c>
      <c r="B5014" t="s">
        <v>34</v>
      </c>
      <c r="C5014" t="s">
        <v>27</v>
      </c>
      <c r="D5014" t="s">
        <v>39</v>
      </c>
      <c r="E5014">
        <v>138.93543</v>
      </c>
      <c r="F5014" t="s">
        <v>43</v>
      </c>
      <c r="G5014" t="s">
        <v>43</v>
      </c>
      <c r="H5014">
        <v>-1.5</v>
      </c>
      <c r="I5014">
        <v>1.8</v>
      </c>
      <c r="J5014">
        <v>1.9</v>
      </c>
    </row>
    <row r="5015" spans="1:10" x14ac:dyDescent="0.25">
      <c r="A5015" s="1">
        <v>41579</v>
      </c>
      <c r="B5015" t="s">
        <v>34</v>
      </c>
      <c r="C5015" t="s">
        <v>27</v>
      </c>
      <c r="D5015" t="s">
        <v>38</v>
      </c>
      <c r="E5015">
        <v>128.58539999999999</v>
      </c>
      <c r="F5015" t="s">
        <v>43</v>
      </c>
      <c r="G5015" t="s">
        <v>43</v>
      </c>
      <c r="H5015">
        <v>9.3000000000000007</v>
      </c>
      <c r="I5015">
        <v>5</v>
      </c>
      <c r="J5015">
        <v>5.2</v>
      </c>
    </row>
    <row r="5016" spans="1:10" x14ac:dyDescent="0.25">
      <c r="A5016" s="1">
        <v>41579</v>
      </c>
      <c r="B5016" t="s">
        <v>34</v>
      </c>
      <c r="C5016" t="s">
        <v>27</v>
      </c>
      <c r="D5016" t="s">
        <v>37</v>
      </c>
      <c r="E5016">
        <v>118.04369</v>
      </c>
      <c r="F5016" t="s">
        <v>43</v>
      </c>
      <c r="G5016" t="s">
        <v>43</v>
      </c>
      <c r="H5016">
        <v>2.2000000000000002</v>
      </c>
      <c r="I5016">
        <v>-4.5</v>
      </c>
      <c r="J5016">
        <v>-4.5</v>
      </c>
    </row>
    <row r="5017" spans="1:10" x14ac:dyDescent="0.25">
      <c r="A5017" s="1">
        <v>41579</v>
      </c>
      <c r="B5017" t="s">
        <v>34</v>
      </c>
      <c r="C5017" t="s">
        <v>27</v>
      </c>
      <c r="D5017" t="s">
        <v>36</v>
      </c>
      <c r="E5017">
        <v>89.586410000000001</v>
      </c>
      <c r="F5017" t="s">
        <v>43</v>
      </c>
      <c r="G5017" t="s">
        <v>43</v>
      </c>
      <c r="H5017">
        <v>-1.3</v>
      </c>
      <c r="I5017">
        <v>2.2999999999999998</v>
      </c>
      <c r="J5017">
        <v>1.8</v>
      </c>
    </row>
    <row r="5018" spans="1:10" x14ac:dyDescent="0.25">
      <c r="A5018" s="1">
        <v>41579</v>
      </c>
      <c r="B5018" t="s">
        <v>34</v>
      </c>
      <c r="C5018" t="s">
        <v>27</v>
      </c>
      <c r="D5018" t="s">
        <v>35</v>
      </c>
      <c r="E5018">
        <v>117.85692</v>
      </c>
      <c r="F5018" t="s">
        <v>43</v>
      </c>
      <c r="G5018" t="s">
        <v>43</v>
      </c>
      <c r="H5018">
        <v>-1</v>
      </c>
      <c r="I5018">
        <v>-5.2</v>
      </c>
      <c r="J5018">
        <v>-5.7</v>
      </c>
    </row>
    <row r="5019" spans="1:10" x14ac:dyDescent="0.25">
      <c r="A5019" s="1">
        <v>41579</v>
      </c>
      <c r="B5019" t="s">
        <v>34</v>
      </c>
      <c r="C5019" t="s">
        <v>28</v>
      </c>
      <c r="D5019" t="s">
        <v>40</v>
      </c>
      <c r="E5019">
        <v>98.668570000000003</v>
      </c>
      <c r="F5019">
        <v>97.562219999999996</v>
      </c>
      <c r="G5019">
        <v>1.9</v>
      </c>
      <c r="H5019">
        <v>10.199999999999999</v>
      </c>
      <c r="I5019">
        <v>6.5</v>
      </c>
      <c r="J5019">
        <v>5.9</v>
      </c>
    </row>
    <row r="5020" spans="1:10" x14ac:dyDescent="0.25">
      <c r="A5020" s="1">
        <v>41579</v>
      </c>
      <c r="B5020" t="s">
        <v>34</v>
      </c>
      <c r="C5020" t="s">
        <v>28</v>
      </c>
      <c r="D5020" t="s">
        <v>39</v>
      </c>
      <c r="E5020">
        <v>87.105969999999999</v>
      </c>
      <c r="F5020" t="s">
        <v>43</v>
      </c>
      <c r="G5020" t="s">
        <v>43</v>
      </c>
      <c r="H5020">
        <v>-4.5</v>
      </c>
      <c r="I5020">
        <v>-1.3</v>
      </c>
      <c r="J5020">
        <v>-1.8</v>
      </c>
    </row>
    <row r="5021" spans="1:10" x14ac:dyDescent="0.25">
      <c r="A5021" s="1">
        <v>41579</v>
      </c>
      <c r="B5021" t="s">
        <v>34</v>
      </c>
      <c r="C5021" t="s">
        <v>28</v>
      </c>
      <c r="D5021" t="s">
        <v>38</v>
      </c>
      <c r="E5021">
        <v>99.890370000000004</v>
      </c>
      <c r="F5021" t="s">
        <v>43</v>
      </c>
      <c r="G5021" t="s">
        <v>43</v>
      </c>
      <c r="H5021">
        <v>15.3</v>
      </c>
      <c r="I5021">
        <v>8.6</v>
      </c>
      <c r="J5021">
        <v>8</v>
      </c>
    </row>
    <row r="5022" spans="1:10" x14ac:dyDescent="0.25">
      <c r="A5022" s="1">
        <v>41579</v>
      </c>
      <c r="B5022" t="s">
        <v>34</v>
      </c>
      <c r="C5022" t="s">
        <v>28</v>
      </c>
      <c r="D5022" t="s">
        <v>37</v>
      </c>
      <c r="E5022">
        <v>140.07456999999999</v>
      </c>
      <c r="F5022" t="s">
        <v>43</v>
      </c>
      <c r="G5022" t="s">
        <v>43</v>
      </c>
      <c r="H5022">
        <v>0.9</v>
      </c>
      <c r="I5022">
        <v>-3.2</v>
      </c>
      <c r="J5022">
        <v>-2.9</v>
      </c>
    </row>
    <row r="5023" spans="1:10" x14ac:dyDescent="0.25">
      <c r="A5023" s="1">
        <v>41579</v>
      </c>
      <c r="B5023" t="s">
        <v>34</v>
      </c>
      <c r="C5023" t="s">
        <v>28</v>
      </c>
      <c r="D5023" t="s">
        <v>36</v>
      </c>
      <c r="E5023">
        <v>91.484530000000007</v>
      </c>
      <c r="F5023" t="s">
        <v>43</v>
      </c>
      <c r="G5023" t="s">
        <v>43</v>
      </c>
      <c r="H5023">
        <v>11.4</v>
      </c>
      <c r="I5023">
        <v>9.5</v>
      </c>
      <c r="J5023">
        <v>8.5</v>
      </c>
    </row>
    <row r="5024" spans="1:10" x14ac:dyDescent="0.25">
      <c r="A5024" s="1">
        <v>41579</v>
      </c>
      <c r="B5024" t="s">
        <v>34</v>
      </c>
      <c r="C5024" t="s">
        <v>28</v>
      </c>
      <c r="D5024" t="s">
        <v>35</v>
      </c>
      <c r="E5024">
        <v>77.227090000000004</v>
      </c>
      <c r="F5024" t="s">
        <v>43</v>
      </c>
      <c r="G5024" t="s">
        <v>43</v>
      </c>
      <c r="H5024">
        <v>5.9</v>
      </c>
      <c r="I5024">
        <v>3.5</v>
      </c>
      <c r="J5024">
        <v>2.7</v>
      </c>
    </row>
    <row r="5025" spans="1:10" x14ac:dyDescent="0.25">
      <c r="A5025" s="1">
        <v>41579</v>
      </c>
      <c r="B5025" t="s">
        <v>34</v>
      </c>
      <c r="C5025" t="s">
        <v>29</v>
      </c>
      <c r="D5025" t="s">
        <v>40</v>
      </c>
      <c r="E5025">
        <v>106.30994</v>
      </c>
      <c r="F5025">
        <v>106.78319999999999</v>
      </c>
      <c r="G5025">
        <v>0.6</v>
      </c>
      <c r="H5025">
        <v>3.2</v>
      </c>
      <c r="I5025">
        <v>2.1</v>
      </c>
      <c r="J5025">
        <v>1.9</v>
      </c>
    </row>
    <row r="5026" spans="1:10" x14ac:dyDescent="0.25">
      <c r="A5026" s="1">
        <v>41579</v>
      </c>
      <c r="B5026" t="s">
        <v>34</v>
      </c>
      <c r="C5026" t="s">
        <v>29</v>
      </c>
      <c r="D5026" t="s">
        <v>39</v>
      </c>
      <c r="E5026">
        <v>118.29525</v>
      </c>
      <c r="F5026" t="s">
        <v>43</v>
      </c>
      <c r="G5026" t="s">
        <v>43</v>
      </c>
      <c r="H5026">
        <v>2.2000000000000002</v>
      </c>
      <c r="I5026">
        <v>-0.1</v>
      </c>
      <c r="J5026">
        <v>0.7</v>
      </c>
    </row>
    <row r="5027" spans="1:10" x14ac:dyDescent="0.25">
      <c r="A5027" s="1">
        <v>41579</v>
      </c>
      <c r="B5027" t="s">
        <v>34</v>
      </c>
      <c r="C5027" t="s">
        <v>29</v>
      </c>
      <c r="D5027" t="s">
        <v>38</v>
      </c>
      <c r="E5027">
        <v>106.62851999999999</v>
      </c>
      <c r="F5027" t="s">
        <v>43</v>
      </c>
      <c r="G5027" t="s">
        <v>43</v>
      </c>
      <c r="H5027">
        <v>9.5</v>
      </c>
      <c r="I5027">
        <v>3.7</v>
      </c>
      <c r="J5027">
        <v>3.5</v>
      </c>
    </row>
    <row r="5028" spans="1:10" x14ac:dyDescent="0.25">
      <c r="A5028" s="1">
        <v>41579</v>
      </c>
      <c r="B5028" t="s">
        <v>34</v>
      </c>
      <c r="C5028" t="s">
        <v>29</v>
      </c>
      <c r="D5028" t="s">
        <v>37</v>
      </c>
      <c r="E5028">
        <v>91.527090000000001</v>
      </c>
      <c r="F5028" t="s">
        <v>43</v>
      </c>
      <c r="G5028" t="s">
        <v>43</v>
      </c>
      <c r="H5028">
        <v>-12.5</v>
      </c>
      <c r="I5028">
        <v>-12.9</v>
      </c>
      <c r="J5028">
        <v>-12.2</v>
      </c>
    </row>
    <row r="5029" spans="1:10" x14ac:dyDescent="0.25">
      <c r="A5029" s="1">
        <v>41579</v>
      </c>
      <c r="B5029" t="s">
        <v>34</v>
      </c>
      <c r="C5029" t="s">
        <v>29</v>
      </c>
      <c r="D5029" t="s">
        <v>36</v>
      </c>
      <c r="E5029">
        <v>113.20858</v>
      </c>
      <c r="F5029" t="s">
        <v>43</v>
      </c>
      <c r="G5029" t="s">
        <v>43</v>
      </c>
      <c r="H5029">
        <v>6.5</v>
      </c>
      <c r="I5029">
        <v>11.1</v>
      </c>
      <c r="J5029">
        <v>10.1</v>
      </c>
    </row>
    <row r="5030" spans="1:10" x14ac:dyDescent="0.25">
      <c r="A5030" s="1">
        <v>41579</v>
      </c>
      <c r="B5030" t="s">
        <v>34</v>
      </c>
      <c r="C5030" t="s">
        <v>29</v>
      </c>
      <c r="D5030" t="s">
        <v>35</v>
      </c>
      <c r="E5030">
        <v>109.51058999999999</v>
      </c>
      <c r="F5030" t="s">
        <v>43</v>
      </c>
      <c r="G5030" t="s">
        <v>43</v>
      </c>
      <c r="H5030">
        <v>3</v>
      </c>
      <c r="I5030">
        <v>3</v>
      </c>
      <c r="J5030">
        <v>2.6</v>
      </c>
    </row>
    <row r="5031" spans="1:10" x14ac:dyDescent="0.25">
      <c r="A5031" s="1">
        <v>41579</v>
      </c>
      <c r="B5031" t="s">
        <v>34</v>
      </c>
      <c r="C5031" t="s">
        <v>32</v>
      </c>
      <c r="D5031" t="s">
        <v>40</v>
      </c>
      <c r="E5031">
        <v>111.01909999999999</v>
      </c>
      <c r="F5031">
        <v>109.77585999999999</v>
      </c>
      <c r="G5031">
        <v>3</v>
      </c>
      <c r="H5031">
        <v>6.2</v>
      </c>
      <c r="I5031">
        <v>5.3</v>
      </c>
      <c r="J5031">
        <v>4.7</v>
      </c>
    </row>
    <row r="5032" spans="1:10" x14ac:dyDescent="0.25">
      <c r="A5032" s="1">
        <v>41579</v>
      </c>
      <c r="B5032" t="s">
        <v>34</v>
      </c>
      <c r="C5032" t="s">
        <v>32</v>
      </c>
      <c r="D5032" t="s">
        <v>39</v>
      </c>
      <c r="E5032">
        <v>87.077510000000004</v>
      </c>
      <c r="F5032" t="s">
        <v>43</v>
      </c>
      <c r="G5032" t="s">
        <v>43</v>
      </c>
      <c r="H5032">
        <v>0.9</v>
      </c>
      <c r="I5032">
        <v>5.2</v>
      </c>
      <c r="J5032">
        <v>5.3</v>
      </c>
    </row>
    <row r="5033" spans="1:10" x14ac:dyDescent="0.25">
      <c r="A5033" s="1">
        <v>41579</v>
      </c>
      <c r="B5033" t="s">
        <v>34</v>
      </c>
      <c r="C5033" t="s">
        <v>32</v>
      </c>
      <c r="D5033" t="s">
        <v>38</v>
      </c>
      <c r="E5033">
        <v>146.96358000000001</v>
      </c>
      <c r="F5033" t="s">
        <v>43</v>
      </c>
      <c r="G5033" t="s">
        <v>43</v>
      </c>
      <c r="H5033">
        <v>7.7</v>
      </c>
      <c r="I5033">
        <v>7</v>
      </c>
      <c r="J5033">
        <v>6.1</v>
      </c>
    </row>
    <row r="5034" spans="1:10" x14ac:dyDescent="0.25">
      <c r="A5034" s="1">
        <v>41579</v>
      </c>
      <c r="B5034" t="s">
        <v>34</v>
      </c>
      <c r="C5034" t="s">
        <v>32</v>
      </c>
      <c r="D5034" t="s">
        <v>37</v>
      </c>
      <c r="E5034">
        <v>97.278490000000005</v>
      </c>
      <c r="F5034" t="s">
        <v>43</v>
      </c>
      <c r="G5034" t="s">
        <v>43</v>
      </c>
      <c r="H5034">
        <v>-2</v>
      </c>
      <c r="I5034">
        <v>-1.5</v>
      </c>
      <c r="J5034">
        <v>-1.3</v>
      </c>
    </row>
    <row r="5035" spans="1:10" x14ac:dyDescent="0.25">
      <c r="A5035" s="1">
        <v>41579</v>
      </c>
      <c r="B5035" t="s">
        <v>34</v>
      </c>
      <c r="C5035" t="s">
        <v>32</v>
      </c>
      <c r="D5035" t="s">
        <v>36</v>
      </c>
      <c r="E5035">
        <v>101.42798999999999</v>
      </c>
      <c r="F5035" t="s">
        <v>43</v>
      </c>
      <c r="G5035" t="s">
        <v>43</v>
      </c>
      <c r="H5035">
        <v>7.9</v>
      </c>
      <c r="I5035">
        <v>5</v>
      </c>
      <c r="J5035">
        <v>4.4000000000000004</v>
      </c>
    </row>
    <row r="5036" spans="1:10" x14ac:dyDescent="0.25">
      <c r="A5036" s="1">
        <v>41579</v>
      </c>
      <c r="B5036" t="s">
        <v>34</v>
      </c>
      <c r="C5036" t="s">
        <v>32</v>
      </c>
      <c r="D5036" t="s">
        <v>35</v>
      </c>
      <c r="E5036">
        <v>143.07572999999999</v>
      </c>
      <c r="F5036" t="s">
        <v>43</v>
      </c>
      <c r="G5036" t="s">
        <v>43</v>
      </c>
      <c r="H5036">
        <v>17.5</v>
      </c>
      <c r="I5036">
        <v>15.2</v>
      </c>
      <c r="J5036">
        <v>13.8</v>
      </c>
    </row>
    <row r="5037" spans="1:10" x14ac:dyDescent="0.25">
      <c r="A5037" s="1">
        <v>41579</v>
      </c>
      <c r="B5037" t="s">
        <v>34</v>
      </c>
      <c r="C5037" t="s">
        <v>33</v>
      </c>
      <c r="D5037" t="s">
        <v>40</v>
      </c>
      <c r="E5037">
        <v>119.35595000000001</v>
      </c>
      <c r="F5037">
        <v>116.15787</v>
      </c>
      <c r="G5037">
        <v>2.6</v>
      </c>
      <c r="H5037">
        <v>14.9</v>
      </c>
      <c r="I5037">
        <v>9.6</v>
      </c>
      <c r="J5037">
        <v>8.8000000000000007</v>
      </c>
    </row>
    <row r="5038" spans="1:10" x14ac:dyDescent="0.25">
      <c r="A5038" s="1">
        <v>41579</v>
      </c>
      <c r="B5038" t="s">
        <v>34</v>
      </c>
      <c r="C5038" t="s">
        <v>33</v>
      </c>
      <c r="D5038" t="s">
        <v>39</v>
      </c>
      <c r="E5038">
        <v>204.41380000000001</v>
      </c>
      <c r="F5038" t="s">
        <v>43</v>
      </c>
      <c r="G5038" t="s">
        <v>43</v>
      </c>
      <c r="H5038">
        <v>-9.8000000000000007</v>
      </c>
      <c r="I5038">
        <v>-2.7</v>
      </c>
      <c r="J5038">
        <v>-1.4</v>
      </c>
    </row>
    <row r="5039" spans="1:10" x14ac:dyDescent="0.25">
      <c r="A5039" s="1">
        <v>41579</v>
      </c>
      <c r="B5039" t="s">
        <v>34</v>
      </c>
      <c r="C5039" t="s">
        <v>33</v>
      </c>
      <c r="D5039" t="s">
        <v>38</v>
      </c>
      <c r="E5039">
        <v>117.41546</v>
      </c>
      <c r="F5039" t="s">
        <v>43</v>
      </c>
      <c r="G5039" t="s">
        <v>43</v>
      </c>
      <c r="H5039">
        <v>16.2</v>
      </c>
      <c r="I5039">
        <v>9.1999999999999993</v>
      </c>
      <c r="J5039">
        <v>8.1999999999999993</v>
      </c>
    </row>
    <row r="5040" spans="1:10" x14ac:dyDescent="0.25">
      <c r="A5040" s="1">
        <v>41579</v>
      </c>
      <c r="B5040" t="s">
        <v>34</v>
      </c>
      <c r="C5040" t="s">
        <v>33</v>
      </c>
      <c r="D5040" t="s">
        <v>37</v>
      </c>
      <c r="E5040">
        <v>151.5147</v>
      </c>
      <c r="F5040" t="s">
        <v>43</v>
      </c>
      <c r="G5040" t="s">
        <v>43</v>
      </c>
      <c r="H5040">
        <v>16.7</v>
      </c>
      <c r="I5040">
        <v>7</v>
      </c>
      <c r="J5040">
        <v>6</v>
      </c>
    </row>
    <row r="5041" spans="1:10" x14ac:dyDescent="0.25">
      <c r="A5041" s="1">
        <v>41579</v>
      </c>
      <c r="B5041" t="s">
        <v>34</v>
      </c>
      <c r="C5041" t="s">
        <v>33</v>
      </c>
      <c r="D5041" t="s">
        <v>36</v>
      </c>
      <c r="E5041">
        <v>72.670180000000002</v>
      </c>
      <c r="F5041" t="s">
        <v>43</v>
      </c>
      <c r="G5041" t="s">
        <v>43</v>
      </c>
      <c r="H5041">
        <v>4.0999999999999996</v>
      </c>
      <c r="I5041">
        <v>7.3</v>
      </c>
      <c r="J5041">
        <v>6.9</v>
      </c>
    </row>
    <row r="5042" spans="1:10" x14ac:dyDescent="0.25">
      <c r="A5042" s="1">
        <v>41579</v>
      </c>
      <c r="B5042" t="s">
        <v>34</v>
      </c>
      <c r="C5042" t="s">
        <v>33</v>
      </c>
      <c r="D5042" t="s">
        <v>35</v>
      </c>
      <c r="E5042">
        <v>120.63209000000001</v>
      </c>
      <c r="F5042" t="s">
        <v>43</v>
      </c>
      <c r="G5042" t="s">
        <v>43</v>
      </c>
      <c r="H5042">
        <v>49.5</v>
      </c>
      <c r="I5042">
        <v>32.1</v>
      </c>
      <c r="J5042">
        <v>29.9</v>
      </c>
    </row>
    <row r="5043" spans="1:10" x14ac:dyDescent="0.25">
      <c r="A5043" s="1">
        <v>41609</v>
      </c>
      <c r="B5043" t="s">
        <v>5</v>
      </c>
      <c r="C5043" t="s">
        <v>16</v>
      </c>
      <c r="D5043" t="s">
        <v>40</v>
      </c>
      <c r="E5043">
        <v>89.639780000000002</v>
      </c>
      <c r="F5043">
        <v>74.522350000000003</v>
      </c>
      <c r="G5043">
        <v>1.5</v>
      </c>
      <c r="H5043">
        <v>7.6</v>
      </c>
      <c r="I5043">
        <v>13</v>
      </c>
      <c r="J5043">
        <v>13</v>
      </c>
    </row>
    <row r="5044" spans="1:10" x14ac:dyDescent="0.25">
      <c r="A5044" s="1">
        <v>41609</v>
      </c>
      <c r="B5044" t="s">
        <v>5</v>
      </c>
      <c r="C5044" t="s">
        <v>16</v>
      </c>
      <c r="D5044" t="s">
        <v>39</v>
      </c>
      <c r="E5044">
        <v>67.407939999999996</v>
      </c>
      <c r="F5044" t="s">
        <v>43</v>
      </c>
      <c r="G5044" t="s">
        <v>43</v>
      </c>
      <c r="H5044">
        <v>15.3</v>
      </c>
      <c r="I5044">
        <v>17.100000000000001</v>
      </c>
      <c r="J5044">
        <v>17.100000000000001</v>
      </c>
    </row>
    <row r="5045" spans="1:10" x14ac:dyDescent="0.25">
      <c r="A5045" s="1">
        <v>41609</v>
      </c>
      <c r="B5045" t="s">
        <v>5</v>
      </c>
      <c r="C5045" t="s">
        <v>16</v>
      </c>
      <c r="D5045" t="s">
        <v>38</v>
      </c>
      <c r="E5045">
        <v>101.41322</v>
      </c>
      <c r="F5045" t="s">
        <v>43</v>
      </c>
      <c r="G5045" t="s">
        <v>43</v>
      </c>
      <c r="H5045">
        <v>-4.0999999999999996</v>
      </c>
      <c r="I5045">
        <v>5.4</v>
      </c>
      <c r="J5045">
        <v>5.4</v>
      </c>
    </row>
    <row r="5046" spans="1:10" x14ac:dyDescent="0.25">
      <c r="A5046" s="1">
        <v>41609</v>
      </c>
      <c r="B5046" t="s">
        <v>5</v>
      </c>
      <c r="C5046" t="s">
        <v>16</v>
      </c>
      <c r="D5046" t="s">
        <v>37</v>
      </c>
      <c r="E5046">
        <v>98.812089999999998</v>
      </c>
      <c r="F5046" t="s">
        <v>43</v>
      </c>
      <c r="G5046" t="s">
        <v>43</v>
      </c>
      <c r="H5046">
        <v>14.5</v>
      </c>
      <c r="I5046">
        <v>19.8</v>
      </c>
      <c r="J5046">
        <v>19.8</v>
      </c>
    </row>
    <row r="5047" spans="1:10" x14ac:dyDescent="0.25">
      <c r="A5047" s="1">
        <v>41609</v>
      </c>
      <c r="B5047" t="s">
        <v>5</v>
      </c>
      <c r="C5047" t="s">
        <v>16</v>
      </c>
      <c r="D5047" t="s">
        <v>36</v>
      </c>
      <c r="E5047">
        <v>66.960830000000001</v>
      </c>
      <c r="F5047" t="s">
        <v>43</v>
      </c>
      <c r="G5047" t="s">
        <v>43</v>
      </c>
      <c r="H5047">
        <v>2.5</v>
      </c>
      <c r="I5047">
        <v>10.8</v>
      </c>
      <c r="J5047">
        <v>10.8</v>
      </c>
    </row>
    <row r="5048" spans="1:10" x14ac:dyDescent="0.25">
      <c r="A5048" s="1">
        <v>41609</v>
      </c>
      <c r="B5048" t="s">
        <v>5</v>
      </c>
      <c r="C5048" t="s">
        <v>16</v>
      </c>
      <c r="D5048" t="s">
        <v>35</v>
      </c>
      <c r="E5048">
        <v>102.49628</v>
      </c>
      <c r="F5048" t="s">
        <v>43</v>
      </c>
      <c r="G5048" t="s">
        <v>43</v>
      </c>
      <c r="H5048">
        <v>9.6999999999999993</v>
      </c>
      <c r="I5048">
        <v>11.7</v>
      </c>
      <c r="J5048">
        <v>11.7</v>
      </c>
    </row>
    <row r="5049" spans="1:10" x14ac:dyDescent="0.25">
      <c r="A5049" s="1">
        <v>41609</v>
      </c>
      <c r="B5049" t="s">
        <v>5</v>
      </c>
      <c r="C5049" t="s">
        <v>19</v>
      </c>
      <c r="D5049" t="s">
        <v>40</v>
      </c>
      <c r="E5049">
        <v>89.268050000000002</v>
      </c>
      <c r="F5049">
        <v>80.940200000000004</v>
      </c>
      <c r="G5049">
        <v>1</v>
      </c>
      <c r="H5049">
        <v>7.7</v>
      </c>
      <c r="I5049">
        <v>5.7</v>
      </c>
      <c r="J5049">
        <v>5.7</v>
      </c>
    </row>
    <row r="5050" spans="1:10" x14ac:dyDescent="0.25">
      <c r="A5050" s="1">
        <v>41609</v>
      </c>
      <c r="B5050" t="s">
        <v>5</v>
      </c>
      <c r="C5050" t="s">
        <v>19</v>
      </c>
      <c r="D5050" t="s">
        <v>39</v>
      </c>
      <c r="E5050">
        <v>103.82879</v>
      </c>
      <c r="F5050" t="s">
        <v>43</v>
      </c>
      <c r="G5050" t="s">
        <v>43</v>
      </c>
      <c r="H5050">
        <v>22.7</v>
      </c>
      <c r="I5050">
        <v>6.3</v>
      </c>
      <c r="J5050">
        <v>6.3</v>
      </c>
    </row>
    <row r="5051" spans="1:10" x14ac:dyDescent="0.25">
      <c r="A5051" s="1">
        <v>41609</v>
      </c>
      <c r="B5051" t="s">
        <v>5</v>
      </c>
      <c r="C5051" t="s">
        <v>19</v>
      </c>
      <c r="D5051" t="s">
        <v>38</v>
      </c>
      <c r="E5051">
        <v>118.88104</v>
      </c>
      <c r="F5051" t="s">
        <v>43</v>
      </c>
      <c r="G5051" t="s">
        <v>43</v>
      </c>
      <c r="H5051">
        <v>0.2</v>
      </c>
      <c r="I5051">
        <v>5.0999999999999996</v>
      </c>
      <c r="J5051">
        <v>5.0999999999999996</v>
      </c>
    </row>
    <row r="5052" spans="1:10" x14ac:dyDescent="0.25">
      <c r="A5052" s="1">
        <v>41609</v>
      </c>
      <c r="B5052" t="s">
        <v>5</v>
      </c>
      <c r="C5052" t="s">
        <v>19</v>
      </c>
      <c r="D5052" t="s">
        <v>37</v>
      </c>
      <c r="E5052">
        <v>112.28797</v>
      </c>
      <c r="F5052" t="s">
        <v>43</v>
      </c>
      <c r="G5052" t="s">
        <v>43</v>
      </c>
      <c r="H5052">
        <v>10.6</v>
      </c>
      <c r="I5052">
        <v>-0.5</v>
      </c>
      <c r="J5052">
        <v>-0.5</v>
      </c>
    </row>
    <row r="5053" spans="1:10" x14ac:dyDescent="0.25">
      <c r="A5053" s="1">
        <v>41609</v>
      </c>
      <c r="B5053" t="s">
        <v>5</v>
      </c>
      <c r="C5053" t="s">
        <v>19</v>
      </c>
      <c r="D5053" t="s">
        <v>36</v>
      </c>
      <c r="E5053">
        <v>61.673279999999998</v>
      </c>
      <c r="F5053" t="s">
        <v>43</v>
      </c>
      <c r="G5053" t="s">
        <v>43</v>
      </c>
      <c r="H5053">
        <v>5.7</v>
      </c>
      <c r="I5053">
        <v>13.2</v>
      </c>
      <c r="J5053">
        <v>13.2</v>
      </c>
    </row>
    <row r="5054" spans="1:10" x14ac:dyDescent="0.25">
      <c r="A5054" s="1">
        <v>41609</v>
      </c>
      <c r="B5054" t="s">
        <v>5</v>
      </c>
      <c r="C5054" t="s">
        <v>19</v>
      </c>
      <c r="D5054" t="s">
        <v>35</v>
      </c>
      <c r="E5054">
        <v>79.897180000000006</v>
      </c>
      <c r="F5054" t="s">
        <v>43</v>
      </c>
      <c r="G5054" t="s">
        <v>43</v>
      </c>
      <c r="H5054">
        <v>21.8</v>
      </c>
      <c r="I5054">
        <v>5.8</v>
      </c>
      <c r="J5054">
        <v>5.8</v>
      </c>
    </row>
    <row r="5055" spans="1:10" x14ac:dyDescent="0.25">
      <c r="A5055" s="1">
        <v>41609</v>
      </c>
      <c r="B5055" t="s">
        <v>5</v>
      </c>
      <c r="C5055" t="s">
        <v>22</v>
      </c>
      <c r="D5055" t="s">
        <v>40</v>
      </c>
      <c r="E5055">
        <v>88.142809999999997</v>
      </c>
      <c r="F5055">
        <v>81.481830000000002</v>
      </c>
      <c r="G5055">
        <v>-1.8</v>
      </c>
      <c r="H5055">
        <v>2.2999999999999998</v>
      </c>
      <c r="I5055">
        <v>9.1999999999999993</v>
      </c>
      <c r="J5055">
        <v>9.1999999999999993</v>
      </c>
    </row>
    <row r="5056" spans="1:10" x14ac:dyDescent="0.25">
      <c r="A5056" s="1">
        <v>41609</v>
      </c>
      <c r="B5056" t="s">
        <v>5</v>
      </c>
      <c r="C5056" t="s">
        <v>22</v>
      </c>
      <c r="D5056" t="s">
        <v>39</v>
      </c>
      <c r="E5056">
        <v>78.275440000000003</v>
      </c>
      <c r="F5056" t="s">
        <v>43</v>
      </c>
      <c r="G5056" t="s">
        <v>43</v>
      </c>
      <c r="H5056">
        <v>7.6</v>
      </c>
      <c r="I5056">
        <v>8</v>
      </c>
      <c r="J5056">
        <v>8</v>
      </c>
    </row>
    <row r="5057" spans="1:10" x14ac:dyDescent="0.25">
      <c r="A5057" s="1">
        <v>41609</v>
      </c>
      <c r="B5057" t="s">
        <v>5</v>
      </c>
      <c r="C5057" t="s">
        <v>22</v>
      </c>
      <c r="D5057" t="s">
        <v>38</v>
      </c>
      <c r="E5057">
        <v>151.36109999999999</v>
      </c>
      <c r="F5057" t="s">
        <v>43</v>
      </c>
      <c r="G5057" t="s">
        <v>43</v>
      </c>
      <c r="H5057">
        <v>-4.8</v>
      </c>
      <c r="I5057">
        <v>3.8</v>
      </c>
      <c r="J5057">
        <v>3.8</v>
      </c>
    </row>
    <row r="5058" spans="1:10" x14ac:dyDescent="0.25">
      <c r="A5058" s="1">
        <v>41609</v>
      </c>
      <c r="B5058" t="s">
        <v>5</v>
      </c>
      <c r="C5058" t="s">
        <v>22</v>
      </c>
      <c r="D5058" t="s">
        <v>37</v>
      </c>
      <c r="E5058">
        <v>88.868440000000007</v>
      </c>
      <c r="F5058" t="s">
        <v>43</v>
      </c>
      <c r="G5058" t="s">
        <v>43</v>
      </c>
      <c r="H5058">
        <v>1.7</v>
      </c>
      <c r="I5058">
        <v>15.4</v>
      </c>
      <c r="J5058">
        <v>15.4</v>
      </c>
    </row>
    <row r="5059" spans="1:10" x14ac:dyDescent="0.25">
      <c r="A5059" s="1">
        <v>41609</v>
      </c>
      <c r="B5059" t="s">
        <v>5</v>
      </c>
      <c r="C5059" t="s">
        <v>22</v>
      </c>
      <c r="D5059" t="s">
        <v>36</v>
      </c>
      <c r="E5059">
        <v>65.926760000000002</v>
      </c>
      <c r="F5059" t="s">
        <v>43</v>
      </c>
      <c r="G5059" t="s">
        <v>43</v>
      </c>
      <c r="H5059">
        <v>7.7</v>
      </c>
      <c r="I5059">
        <v>11.2</v>
      </c>
      <c r="J5059">
        <v>11.2</v>
      </c>
    </row>
    <row r="5060" spans="1:10" x14ac:dyDescent="0.25">
      <c r="A5060" s="1">
        <v>41609</v>
      </c>
      <c r="B5060" t="s">
        <v>5</v>
      </c>
      <c r="C5060" t="s">
        <v>22</v>
      </c>
      <c r="D5060" t="s">
        <v>35</v>
      </c>
      <c r="E5060">
        <v>148.88244</v>
      </c>
      <c r="F5060" t="s">
        <v>43</v>
      </c>
      <c r="G5060" t="s">
        <v>43</v>
      </c>
      <c r="H5060">
        <v>2.5</v>
      </c>
      <c r="I5060">
        <v>7.5</v>
      </c>
      <c r="J5060">
        <v>7.5</v>
      </c>
    </row>
    <row r="5061" spans="1:10" x14ac:dyDescent="0.25">
      <c r="A5061" s="1">
        <v>41609</v>
      </c>
      <c r="B5061" t="s">
        <v>5</v>
      </c>
      <c r="C5061" t="s">
        <v>23</v>
      </c>
      <c r="D5061" t="s">
        <v>40</v>
      </c>
      <c r="E5061">
        <v>70.126720000000006</v>
      </c>
      <c r="F5061">
        <v>66.38458</v>
      </c>
      <c r="G5061">
        <v>0.1</v>
      </c>
      <c r="H5061">
        <v>4.9000000000000004</v>
      </c>
      <c r="I5061">
        <v>5.9</v>
      </c>
      <c r="J5061">
        <v>5.9</v>
      </c>
    </row>
    <row r="5062" spans="1:10" x14ac:dyDescent="0.25">
      <c r="A5062" s="1">
        <v>41609</v>
      </c>
      <c r="B5062" t="s">
        <v>5</v>
      </c>
      <c r="C5062" t="s">
        <v>23</v>
      </c>
      <c r="D5062" t="s">
        <v>39</v>
      </c>
      <c r="E5062">
        <v>71.409530000000004</v>
      </c>
      <c r="F5062" t="s">
        <v>43</v>
      </c>
      <c r="G5062" t="s">
        <v>43</v>
      </c>
      <c r="H5062">
        <v>3.6</v>
      </c>
      <c r="I5062">
        <v>6.5</v>
      </c>
      <c r="J5062">
        <v>6.5</v>
      </c>
    </row>
    <row r="5063" spans="1:10" x14ac:dyDescent="0.25">
      <c r="A5063" s="1">
        <v>41609</v>
      </c>
      <c r="B5063" t="s">
        <v>5</v>
      </c>
      <c r="C5063" t="s">
        <v>23</v>
      </c>
      <c r="D5063" t="s">
        <v>38</v>
      </c>
      <c r="E5063">
        <v>102.43559999999999</v>
      </c>
      <c r="F5063" t="s">
        <v>43</v>
      </c>
      <c r="G5063" t="s">
        <v>43</v>
      </c>
      <c r="H5063">
        <v>-1.4</v>
      </c>
      <c r="I5063">
        <v>3.3</v>
      </c>
      <c r="J5063">
        <v>3.3</v>
      </c>
    </row>
    <row r="5064" spans="1:10" x14ac:dyDescent="0.25">
      <c r="A5064" s="1">
        <v>41609</v>
      </c>
      <c r="B5064" t="s">
        <v>5</v>
      </c>
      <c r="C5064" t="s">
        <v>23</v>
      </c>
      <c r="D5064" t="s">
        <v>37</v>
      </c>
      <c r="E5064">
        <v>61.134900000000002</v>
      </c>
      <c r="F5064" t="s">
        <v>43</v>
      </c>
      <c r="G5064" t="s">
        <v>43</v>
      </c>
      <c r="H5064">
        <v>5.3</v>
      </c>
      <c r="I5064">
        <v>7.4</v>
      </c>
      <c r="J5064">
        <v>7.4</v>
      </c>
    </row>
    <row r="5065" spans="1:10" x14ac:dyDescent="0.25">
      <c r="A5065" s="1">
        <v>41609</v>
      </c>
      <c r="B5065" t="s">
        <v>5</v>
      </c>
      <c r="C5065" t="s">
        <v>23</v>
      </c>
      <c r="D5065" t="s">
        <v>36</v>
      </c>
      <c r="E5065">
        <v>60.839919999999999</v>
      </c>
      <c r="F5065" t="s">
        <v>43</v>
      </c>
      <c r="G5065" t="s">
        <v>43</v>
      </c>
      <c r="H5065">
        <v>9.6</v>
      </c>
      <c r="I5065">
        <v>7.1</v>
      </c>
      <c r="J5065">
        <v>7.1</v>
      </c>
    </row>
    <row r="5066" spans="1:10" x14ac:dyDescent="0.25">
      <c r="A5066" s="1">
        <v>41609</v>
      </c>
      <c r="B5066" t="s">
        <v>5</v>
      </c>
      <c r="C5066" t="s">
        <v>23</v>
      </c>
      <c r="D5066" t="s">
        <v>35</v>
      </c>
      <c r="E5066">
        <v>69.814989999999995</v>
      </c>
      <c r="F5066" t="s">
        <v>43</v>
      </c>
      <c r="G5066" t="s">
        <v>43</v>
      </c>
      <c r="H5066">
        <v>19</v>
      </c>
      <c r="I5066">
        <v>5.0999999999999996</v>
      </c>
      <c r="J5066">
        <v>5.0999999999999996</v>
      </c>
    </row>
    <row r="5067" spans="1:10" x14ac:dyDescent="0.25">
      <c r="A5067" s="1">
        <v>41609</v>
      </c>
      <c r="B5067" t="s">
        <v>5</v>
      </c>
      <c r="C5067" t="s">
        <v>24</v>
      </c>
      <c r="D5067" t="s">
        <v>40</v>
      </c>
      <c r="E5067">
        <v>79.261110000000002</v>
      </c>
      <c r="F5067">
        <v>72.644450000000006</v>
      </c>
      <c r="G5067">
        <v>-3.2</v>
      </c>
      <c r="H5067">
        <v>3.4</v>
      </c>
      <c r="I5067">
        <v>6</v>
      </c>
      <c r="J5067">
        <v>6</v>
      </c>
    </row>
    <row r="5068" spans="1:10" x14ac:dyDescent="0.25">
      <c r="A5068" s="1">
        <v>41609</v>
      </c>
      <c r="B5068" t="s">
        <v>5</v>
      </c>
      <c r="C5068" t="s">
        <v>24</v>
      </c>
      <c r="D5068" t="s">
        <v>39</v>
      </c>
      <c r="E5068">
        <v>79.019689999999997</v>
      </c>
      <c r="F5068" t="s">
        <v>43</v>
      </c>
      <c r="G5068" t="s">
        <v>43</v>
      </c>
      <c r="H5068">
        <v>2.8</v>
      </c>
      <c r="I5068">
        <v>7.6</v>
      </c>
      <c r="J5068">
        <v>7.6</v>
      </c>
    </row>
    <row r="5069" spans="1:10" x14ac:dyDescent="0.25">
      <c r="A5069" s="1">
        <v>41609</v>
      </c>
      <c r="B5069" t="s">
        <v>5</v>
      </c>
      <c r="C5069" t="s">
        <v>24</v>
      </c>
      <c r="D5069" t="s">
        <v>38</v>
      </c>
      <c r="E5069">
        <v>110.34565000000001</v>
      </c>
      <c r="F5069" t="s">
        <v>43</v>
      </c>
      <c r="G5069" t="s">
        <v>43</v>
      </c>
      <c r="H5069">
        <v>-3.1</v>
      </c>
      <c r="I5069">
        <v>3.4</v>
      </c>
      <c r="J5069">
        <v>3.4</v>
      </c>
    </row>
    <row r="5070" spans="1:10" x14ac:dyDescent="0.25">
      <c r="A5070" s="1">
        <v>41609</v>
      </c>
      <c r="B5070" t="s">
        <v>5</v>
      </c>
      <c r="C5070" t="s">
        <v>24</v>
      </c>
      <c r="D5070" t="s">
        <v>37</v>
      </c>
      <c r="E5070">
        <v>114.04721000000001</v>
      </c>
      <c r="F5070" t="s">
        <v>43</v>
      </c>
      <c r="G5070" t="s">
        <v>43</v>
      </c>
      <c r="H5070">
        <v>12.1</v>
      </c>
      <c r="I5070">
        <v>11.9</v>
      </c>
      <c r="J5070">
        <v>11.9</v>
      </c>
    </row>
    <row r="5071" spans="1:10" x14ac:dyDescent="0.25">
      <c r="A5071" s="1">
        <v>41609</v>
      </c>
      <c r="B5071" t="s">
        <v>5</v>
      </c>
      <c r="C5071" t="s">
        <v>24</v>
      </c>
      <c r="D5071" t="s">
        <v>36</v>
      </c>
      <c r="E5071">
        <v>60.288449999999997</v>
      </c>
      <c r="F5071" t="s">
        <v>43</v>
      </c>
      <c r="G5071" t="s">
        <v>43</v>
      </c>
      <c r="H5071">
        <v>3</v>
      </c>
      <c r="I5071">
        <v>5.4</v>
      </c>
      <c r="J5071">
        <v>5.4</v>
      </c>
    </row>
    <row r="5072" spans="1:10" x14ac:dyDescent="0.25">
      <c r="A5072" s="1">
        <v>41609</v>
      </c>
      <c r="B5072" t="s">
        <v>5</v>
      </c>
      <c r="C5072" t="s">
        <v>24</v>
      </c>
      <c r="D5072" t="s">
        <v>35</v>
      </c>
      <c r="E5072">
        <v>86.309839999999994</v>
      </c>
      <c r="F5072" t="s">
        <v>43</v>
      </c>
      <c r="G5072" t="s">
        <v>43</v>
      </c>
      <c r="H5072">
        <v>18.399999999999999</v>
      </c>
      <c r="I5072">
        <v>6.2</v>
      </c>
      <c r="J5072">
        <v>6.2</v>
      </c>
    </row>
    <row r="5073" spans="1:10" x14ac:dyDescent="0.25">
      <c r="A5073" s="1">
        <v>41609</v>
      </c>
      <c r="B5073" t="s">
        <v>5</v>
      </c>
      <c r="C5073" t="s">
        <v>25</v>
      </c>
      <c r="D5073" t="s">
        <v>40</v>
      </c>
      <c r="E5073">
        <v>95.126009999999994</v>
      </c>
      <c r="F5073">
        <v>86.927800000000005</v>
      </c>
      <c r="G5073">
        <v>-0.4</v>
      </c>
      <c r="H5073">
        <v>5.9</v>
      </c>
      <c r="I5073">
        <v>6.7</v>
      </c>
      <c r="J5073">
        <v>6.7</v>
      </c>
    </row>
    <row r="5074" spans="1:10" x14ac:dyDescent="0.25">
      <c r="A5074" s="1">
        <v>41609</v>
      </c>
      <c r="B5074" t="s">
        <v>5</v>
      </c>
      <c r="C5074" t="s">
        <v>25</v>
      </c>
      <c r="D5074" t="s">
        <v>39</v>
      </c>
      <c r="E5074">
        <v>121.60916</v>
      </c>
      <c r="F5074" t="s">
        <v>43</v>
      </c>
      <c r="G5074" t="s">
        <v>43</v>
      </c>
      <c r="H5074">
        <v>9.8000000000000007</v>
      </c>
      <c r="I5074">
        <v>8.3000000000000007</v>
      </c>
      <c r="J5074">
        <v>8.3000000000000007</v>
      </c>
    </row>
    <row r="5075" spans="1:10" x14ac:dyDescent="0.25">
      <c r="A5075" s="1">
        <v>41609</v>
      </c>
      <c r="B5075" t="s">
        <v>5</v>
      </c>
      <c r="C5075" t="s">
        <v>25</v>
      </c>
      <c r="D5075" t="s">
        <v>38</v>
      </c>
      <c r="E5075">
        <v>113.28509</v>
      </c>
      <c r="F5075" t="s">
        <v>43</v>
      </c>
      <c r="G5075" t="s">
        <v>43</v>
      </c>
      <c r="H5075">
        <v>9.6</v>
      </c>
      <c r="I5075">
        <v>8</v>
      </c>
      <c r="J5075">
        <v>8</v>
      </c>
    </row>
    <row r="5076" spans="1:10" x14ac:dyDescent="0.25">
      <c r="A5076" s="1">
        <v>41609</v>
      </c>
      <c r="B5076" t="s">
        <v>5</v>
      </c>
      <c r="C5076" t="s">
        <v>25</v>
      </c>
      <c r="D5076" t="s">
        <v>37</v>
      </c>
      <c r="E5076">
        <v>136.90333000000001</v>
      </c>
      <c r="F5076" t="s">
        <v>43</v>
      </c>
      <c r="G5076" t="s">
        <v>43</v>
      </c>
      <c r="H5076">
        <v>3.1</v>
      </c>
      <c r="I5076">
        <v>6.8</v>
      </c>
      <c r="J5076">
        <v>6.8</v>
      </c>
    </row>
    <row r="5077" spans="1:10" x14ac:dyDescent="0.25">
      <c r="A5077" s="1">
        <v>41609</v>
      </c>
      <c r="B5077" t="s">
        <v>5</v>
      </c>
      <c r="C5077" t="s">
        <v>25</v>
      </c>
      <c r="D5077" t="s">
        <v>36</v>
      </c>
      <c r="E5077">
        <v>69.388019999999997</v>
      </c>
      <c r="F5077" t="s">
        <v>43</v>
      </c>
      <c r="G5077" t="s">
        <v>43</v>
      </c>
      <c r="H5077">
        <v>9</v>
      </c>
      <c r="I5077">
        <v>7.8</v>
      </c>
      <c r="J5077">
        <v>7.8</v>
      </c>
    </row>
    <row r="5078" spans="1:10" x14ac:dyDescent="0.25">
      <c r="A5078" s="1">
        <v>41609</v>
      </c>
      <c r="B5078" t="s">
        <v>5</v>
      </c>
      <c r="C5078" t="s">
        <v>25</v>
      </c>
      <c r="D5078" t="s">
        <v>35</v>
      </c>
      <c r="E5078">
        <v>66.781180000000006</v>
      </c>
      <c r="F5078" t="s">
        <v>43</v>
      </c>
      <c r="G5078" t="s">
        <v>43</v>
      </c>
      <c r="H5078">
        <v>-13.7</v>
      </c>
      <c r="I5078">
        <v>-4.9000000000000004</v>
      </c>
      <c r="J5078">
        <v>-4.9000000000000004</v>
      </c>
    </row>
    <row r="5079" spans="1:10" x14ac:dyDescent="0.25">
      <c r="A5079" s="1">
        <v>41609</v>
      </c>
      <c r="B5079" t="s">
        <v>5</v>
      </c>
      <c r="C5079" t="s">
        <v>26</v>
      </c>
      <c r="D5079" t="s">
        <v>40</v>
      </c>
      <c r="E5079">
        <v>73.858900000000006</v>
      </c>
      <c r="F5079">
        <v>66.881590000000003</v>
      </c>
      <c r="G5079">
        <v>0.6</v>
      </c>
      <c r="H5079">
        <v>9.6999999999999993</v>
      </c>
      <c r="I5079">
        <v>9.1999999999999993</v>
      </c>
      <c r="J5079">
        <v>9.1999999999999993</v>
      </c>
    </row>
    <row r="5080" spans="1:10" x14ac:dyDescent="0.25">
      <c r="A5080" s="1">
        <v>41609</v>
      </c>
      <c r="B5080" t="s">
        <v>5</v>
      </c>
      <c r="C5080" t="s">
        <v>26</v>
      </c>
      <c r="D5080" t="s">
        <v>39</v>
      </c>
      <c r="E5080">
        <v>82.47139</v>
      </c>
      <c r="F5080" t="s">
        <v>43</v>
      </c>
      <c r="G5080" t="s">
        <v>43</v>
      </c>
      <c r="H5080">
        <v>12.5</v>
      </c>
      <c r="I5080">
        <v>12.6</v>
      </c>
      <c r="J5080">
        <v>12.6</v>
      </c>
    </row>
    <row r="5081" spans="1:10" x14ac:dyDescent="0.25">
      <c r="A5081" s="1">
        <v>41609</v>
      </c>
      <c r="B5081" t="s">
        <v>5</v>
      </c>
      <c r="C5081" t="s">
        <v>26</v>
      </c>
      <c r="D5081" t="s">
        <v>38</v>
      </c>
      <c r="E5081">
        <v>75.723560000000006</v>
      </c>
      <c r="F5081" t="s">
        <v>43</v>
      </c>
      <c r="G5081" t="s">
        <v>43</v>
      </c>
      <c r="H5081">
        <v>7.9</v>
      </c>
      <c r="I5081">
        <v>7.3</v>
      </c>
      <c r="J5081">
        <v>7.3</v>
      </c>
    </row>
    <row r="5082" spans="1:10" x14ac:dyDescent="0.25">
      <c r="A5082" s="1">
        <v>41609</v>
      </c>
      <c r="B5082" t="s">
        <v>5</v>
      </c>
      <c r="C5082" t="s">
        <v>26</v>
      </c>
      <c r="D5082" t="s">
        <v>37</v>
      </c>
      <c r="E5082">
        <v>79.592240000000004</v>
      </c>
      <c r="F5082" t="s">
        <v>43</v>
      </c>
      <c r="G5082" t="s">
        <v>43</v>
      </c>
      <c r="H5082">
        <v>7.9</v>
      </c>
      <c r="I5082">
        <v>9.6999999999999993</v>
      </c>
      <c r="J5082">
        <v>9.6999999999999993</v>
      </c>
    </row>
    <row r="5083" spans="1:10" x14ac:dyDescent="0.25">
      <c r="A5083" s="1">
        <v>41609</v>
      </c>
      <c r="B5083" t="s">
        <v>5</v>
      </c>
      <c r="C5083" t="s">
        <v>26</v>
      </c>
      <c r="D5083" t="s">
        <v>36</v>
      </c>
      <c r="E5083">
        <v>67.066119999999998</v>
      </c>
      <c r="F5083" t="s">
        <v>43</v>
      </c>
      <c r="G5083" t="s">
        <v>43</v>
      </c>
      <c r="H5083">
        <v>13.6</v>
      </c>
      <c r="I5083">
        <v>11.2</v>
      </c>
      <c r="J5083">
        <v>11.2</v>
      </c>
    </row>
    <row r="5084" spans="1:10" x14ac:dyDescent="0.25">
      <c r="A5084" s="1">
        <v>41609</v>
      </c>
      <c r="B5084" t="s">
        <v>5</v>
      </c>
      <c r="C5084" t="s">
        <v>26</v>
      </c>
      <c r="D5084" t="s">
        <v>35</v>
      </c>
      <c r="E5084">
        <v>66.858990000000006</v>
      </c>
      <c r="F5084" t="s">
        <v>43</v>
      </c>
      <c r="G5084" t="s">
        <v>43</v>
      </c>
      <c r="H5084">
        <v>8.6999999999999993</v>
      </c>
      <c r="I5084">
        <v>6.4</v>
      </c>
      <c r="J5084">
        <v>6.4</v>
      </c>
    </row>
    <row r="5085" spans="1:10" x14ac:dyDescent="0.25">
      <c r="A5085" s="1">
        <v>41609</v>
      </c>
      <c r="B5085" t="s">
        <v>5</v>
      </c>
      <c r="C5085" t="s">
        <v>27</v>
      </c>
      <c r="D5085" t="s">
        <v>40</v>
      </c>
      <c r="E5085">
        <v>68.614260000000002</v>
      </c>
      <c r="F5085">
        <v>66.048220000000001</v>
      </c>
      <c r="G5085">
        <v>0</v>
      </c>
      <c r="H5085">
        <v>9.1</v>
      </c>
      <c r="I5085">
        <v>7.3</v>
      </c>
      <c r="J5085">
        <v>7.3</v>
      </c>
    </row>
    <row r="5086" spans="1:10" x14ac:dyDescent="0.25">
      <c r="A5086" s="1">
        <v>41609</v>
      </c>
      <c r="B5086" t="s">
        <v>5</v>
      </c>
      <c r="C5086" t="s">
        <v>27</v>
      </c>
      <c r="D5086" t="s">
        <v>39</v>
      </c>
      <c r="E5086">
        <v>96.887110000000007</v>
      </c>
      <c r="F5086" t="s">
        <v>43</v>
      </c>
      <c r="G5086" t="s">
        <v>43</v>
      </c>
      <c r="H5086">
        <v>14</v>
      </c>
      <c r="I5086">
        <v>12.1</v>
      </c>
      <c r="J5086">
        <v>12.1</v>
      </c>
    </row>
    <row r="5087" spans="1:10" x14ac:dyDescent="0.25">
      <c r="A5087" s="1">
        <v>41609</v>
      </c>
      <c r="B5087" t="s">
        <v>5</v>
      </c>
      <c r="C5087" t="s">
        <v>27</v>
      </c>
      <c r="D5087" t="s">
        <v>38</v>
      </c>
      <c r="E5087">
        <v>111.32102999999999</v>
      </c>
      <c r="F5087" t="s">
        <v>43</v>
      </c>
      <c r="G5087" t="s">
        <v>43</v>
      </c>
      <c r="H5087">
        <v>5.3</v>
      </c>
      <c r="I5087">
        <v>6.4</v>
      </c>
      <c r="J5087">
        <v>6.4</v>
      </c>
    </row>
    <row r="5088" spans="1:10" x14ac:dyDescent="0.25">
      <c r="A5088" s="1">
        <v>41609</v>
      </c>
      <c r="B5088" t="s">
        <v>5</v>
      </c>
      <c r="C5088" t="s">
        <v>27</v>
      </c>
      <c r="D5088" t="s">
        <v>37</v>
      </c>
      <c r="E5088">
        <v>75.617779999999996</v>
      </c>
      <c r="F5088" t="s">
        <v>43</v>
      </c>
      <c r="G5088" t="s">
        <v>43</v>
      </c>
      <c r="H5088">
        <v>7.7</v>
      </c>
      <c r="I5088">
        <v>3.7</v>
      </c>
      <c r="J5088">
        <v>3.7</v>
      </c>
    </row>
    <row r="5089" spans="1:10" x14ac:dyDescent="0.25">
      <c r="A5089" s="1">
        <v>41609</v>
      </c>
      <c r="B5089" t="s">
        <v>5</v>
      </c>
      <c r="C5089" t="s">
        <v>27</v>
      </c>
      <c r="D5089" t="s">
        <v>36</v>
      </c>
      <c r="E5089">
        <v>49.108550000000001</v>
      </c>
      <c r="F5089" t="s">
        <v>43</v>
      </c>
      <c r="G5089" t="s">
        <v>43</v>
      </c>
      <c r="H5089">
        <v>11</v>
      </c>
      <c r="I5089">
        <v>8.6</v>
      </c>
      <c r="J5089">
        <v>8.6</v>
      </c>
    </row>
    <row r="5090" spans="1:10" x14ac:dyDescent="0.25">
      <c r="A5090" s="1">
        <v>41609</v>
      </c>
      <c r="B5090" t="s">
        <v>5</v>
      </c>
      <c r="C5090" t="s">
        <v>27</v>
      </c>
      <c r="D5090" t="s">
        <v>35</v>
      </c>
      <c r="E5090">
        <v>86.909049999999993</v>
      </c>
      <c r="F5090" t="s">
        <v>43</v>
      </c>
      <c r="G5090" t="s">
        <v>43</v>
      </c>
      <c r="H5090">
        <v>19.100000000000001</v>
      </c>
      <c r="I5090">
        <v>4.0999999999999996</v>
      </c>
      <c r="J5090">
        <v>4.0999999999999996</v>
      </c>
    </row>
    <row r="5091" spans="1:10" x14ac:dyDescent="0.25">
      <c r="A5091" s="1">
        <v>41609</v>
      </c>
      <c r="B5091" t="s">
        <v>5</v>
      </c>
      <c r="C5091" t="s">
        <v>28</v>
      </c>
      <c r="D5091" t="s">
        <v>40</v>
      </c>
      <c r="E5091">
        <v>68.18092</v>
      </c>
      <c r="F5091">
        <v>65.603390000000005</v>
      </c>
      <c r="G5091">
        <v>-1.3</v>
      </c>
      <c r="H5091">
        <v>12.6</v>
      </c>
      <c r="I5091">
        <v>11.5</v>
      </c>
      <c r="J5091">
        <v>11.5</v>
      </c>
    </row>
    <row r="5092" spans="1:10" x14ac:dyDescent="0.25">
      <c r="A5092" s="1">
        <v>41609</v>
      </c>
      <c r="B5092" t="s">
        <v>5</v>
      </c>
      <c r="C5092" t="s">
        <v>28</v>
      </c>
      <c r="D5092" t="s">
        <v>39</v>
      </c>
      <c r="E5092">
        <v>63.196980000000003</v>
      </c>
      <c r="F5092" t="s">
        <v>43</v>
      </c>
      <c r="G5092" t="s">
        <v>43</v>
      </c>
      <c r="H5092">
        <v>6.9</v>
      </c>
      <c r="I5092">
        <v>8.4</v>
      </c>
      <c r="J5092">
        <v>8.4</v>
      </c>
    </row>
    <row r="5093" spans="1:10" x14ac:dyDescent="0.25">
      <c r="A5093" s="1">
        <v>41609</v>
      </c>
      <c r="B5093" t="s">
        <v>5</v>
      </c>
      <c r="C5093" t="s">
        <v>28</v>
      </c>
      <c r="D5093" t="s">
        <v>38</v>
      </c>
      <c r="E5093">
        <v>86.170069999999996</v>
      </c>
      <c r="F5093" t="s">
        <v>43</v>
      </c>
      <c r="G5093" t="s">
        <v>43</v>
      </c>
      <c r="H5093">
        <v>11.6</v>
      </c>
      <c r="I5093">
        <v>10</v>
      </c>
      <c r="J5093">
        <v>10</v>
      </c>
    </row>
    <row r="5094" spans="1:10" x14ac:dyDescent="0.25">
      <c r="A5094" s="1">
        <v>41609</v>
      </c>
      <c r="B5094" t="s">
        <v>5</v>
      </c>
      <c r="C5094" t="s">
        <v>28</v>
      </c>
      <c r="D5094" t="s">
        <v>37</v>
      </c>
      <c r="E5094">
        <v>96.895809999999997</v>
      </c>
      <c r="F5094" t="s">
        <v>43</v>
      </c>
      <c r="G5094" t="s">
        <v>43</v>
      </c>
      <c r="H5094">
        <v>9.6</v>
      </c>
      <c r="I5094">
        <v>5.3</v>
      </c>
      <c r="J5094">
        <v>5.3</v>
      </c>
    </row>
    <row r="5095" spans="1:10" x14ac:dyDescent="0.25">
      <c r="A5095" s="1">
        <v>41609</v>
      </c>
      <c r="B5095" t="s">
        <v>5</v>
      </c>
      <c r="C5095" t="s">
        <v>28</v>
      </c>
      <c r="D5095" t="s">
        <v>36</v>
      </c>
      <c r="E5095">
        <v>55.18824</v>
      </c>
      <c r="F5095" t="s">
        <v>43</v>
      </c>
      <c r="G5095" t="s">
        <v>43</v>
      </c>
      <c r="H5095">
        <v>16.399999999999999</v>
      </c>
      <c r="I5095">
        <v>15.9</v>
      </c>
      <c r="J5095">
        <v>15.9</v>
      </c>
    </row>
    <row r="5096" spans="1:10" x14ac:dyDescent="0.25">
      <c r="A5096" s="1">
        <v>41609</v>
      </c>
      <c r="B5096" t="s">
        <v>5</v>
      </c>
      <c r="C5096" t="s">
        <v>28</v>
      </c>
      <c r="D5096" t="s">
        <v>35</v>
      </c>
      <c r="E5096">
        <v>46.742780000000003</v>
      </c>
      <c r="F5096" t="s">
        <v>43</v>
      </c>
      <c r="G5096" t="s">
        <v>43</v>
      </c>
      <c r="H5096">
        <v>9.8000000000000007</v>
      </c>
      <c r="I5096">
        <v>12.2</v>
      </c>
      <c r="J5096">
        <v>12.2</v>
      </c>
    </row>
    <row r="5097" spans="1:10" x14ac:dyDescent="0.25">
      <c r="A5097" s="1">
        <v>41609</v>
      </c>
      <c r="B5097" t="s">
        <v>5</v>
      </c>
      <c r="C5097" t="s">
        <v>29</v>
      </c>
      <c r="D5097" t="s">
        <v>40</v>
      </c>
      <c r="E5097">
        <v>78.977360000000004</v>
      </c>
      <c r="F5097">
        <v>75.500460000000004</v>
      </c>
      <c r="G5097">
        <v>0</v>
      </c>
      <c r="H5097">
        <v>5.7</v>
      </c>
      <c r="I5097">
        <v>5.0999999999999996</v>
      </c>
      <c r="J5097">
        <v>5.0999999999999996</v>
      </c>
    </row>
    <row r="5098" spans="1:10" x14ac:dyDescent="0.25">
      <c r="A5098" s="1">
        <v>41609</v>
      </c>
      <c r="B5098" t="s">
        <v>5</v>
      </c>
      <c r="C5098" t="s">
        <v>29</v>
      </c>
      <c r="D5098" t="s">
        <v>39</v>
      </c>
      <c r="E5098">
        <v>80.699690000000004</v>
      </c>
      <c r="F5098" t="s">
        <v>43</v>
      </c>
      <c r="G5098" t="s">
        <v>43</v>
      </c>
      <c r="H5098">
        <v>-4.2</v>
      </c>
      <c r="I5098">
        <v>5.9</v>
      </c>
      <c r="J5098">
        <v>5.9</v>
      </c>
    </row>
    <row r="5099" spans="1:10" x14ac:dyDescent="0.25">
      <c r="A5099" s="1">
        <v>41609</v>
      </c>
      <c r="B5099" t="s">
        <v>5</v>
      </c>
      <c r="C5099" t="s">
        <v>29</v>
      </c>
      <c r="D5099" t="s">
        <v>38</v>
      </c>
      <c r="E5099">
        <v>106.63088999999999</v>
      </c>
      <c r="F5099" t="s">
        <v>43</v>
      </c>
      <c r="G5099" t="s">
        <v>43</v>
      </c>
      <c r="H5099">
        <v>9.8000000000000007</v>
      </c>
      <c r="I5099">
        <v>5.3</v>
      </c>
      <c r="J5099">
        <v>5.3</v>
      </c>
    </row>
    <row r="5100" spans="1:10" x14ac:dyDescent="0.25">
      <c r="A5100" s="1">
        <v>41609</v>
      </c>
      <c r="B5100" t="s">
        <v>5</v>
      </c>
      <c r="C5100" t="s">
        <v>29</v>
      </c>
      <c r="D5100" t="s">
        <v>37</v>
      </c>
      <c r="E5100">
        <v>64.984070000000003</v>
      </c>
      <c r="F5100" t="s">
        <v>43</v>
      </c>
      <c r="G5100" t="s">
        <v>43</v>
      </c>
      <c r="H5100">
        <v>-5.3</v>
      </c>
      <c r="I5100">
        <v>-6.2</v>
      </c>
      <c r="J5100">
        <v>-6.2</v>
      </c>
    </row>
    <row r="5101" spans="1:10" x14ac:dyDescent="0.25">
      <c r="A5101" s="1">
        <v>41609</v>
      </c>
      <c r="B5101" t="s">
        <v>5</v>
      </c>
      <c r="C5101" t="s">
        <v>29</v>
      </c>
      <c r="D5101" t="s">
        <v>36</v>
      </c>
      <c r="E5101">
        <v>69.615089999999995</v>
      </c>
      <c r="F5101" t="s">
        <v>43</v>
      </c>
      <c r="G5101" t="s">
        <v>43</v>
      </c>
      <c r="H5101">
        <v>9.8000000000000007</v>
      </c>
      <c r="I5101">
        <v>12.1</v>
      </c>
      <c r="J5101">
        <v>12.1</v>
      </c>
    </row>
    <row r="5102" spans="1:10" x14ac:dyDescent="0.25">
      <c r="A5102" s="1">
        <v>41609</v>
      </c>
      <c r="B5102" t="s">
        <v>5</v>
      </c>
      <c r="C5102" t="s">
        <v>29</v>
      </c>
      <c r="D5102" t="s">
        <v>35</v>
      </c>
      <c r="E5102">
        <v>73.13879</v>
      </c>
      <c r="F5102" t="s">
        <v>43</v>
      </c>
      <c r="G5102" t="s">
        <v>43</v>
      </c>
      <c r="H5102">
        <v>13.5</v>
      </c>
      <c r="I5102">
        <v>11.2</v>
      </c>
      <c r="J5102">
        <v>11.2</v>
      </c>
    </row>
    <row r="5103" spans="1:10" x14ac:dyDescent="0.25">
      <c r="A5103" s="1">
        <v>41609</v>
      </c>
      <c r="B5103" t="s">
        <v>5</v>
      </c>
      <c r="C5103" t="s">
        <v>32</v>
      </c>
      <c r="D5103" t="s">
        <v>40</v>
      </c>
      <c r="E5103">
        <v>78.835359999999994</v>
      </c>
      <c r="F5103">
        <v>75.148849999999996</v>
      </c>
      <c r="G5103">
        <v>-4.0999999999999996</v>
      </c>
      <c r="H5103">
        <v>11.4</v>
      </c>
      <c r="I5103">
        <v>10.3</v>
      </c>
      <c r="J5103">
        <v>10.3</v>
      </c>
    </row>
    <row r="5104" spans="1:10" x14ac:dyDescent="0.25">
      <c r="A5104" s="1">
        <v>41609</v>
      </c>
      <c r="B5104" t="s">
        <v>5</v>
      </c>
      <c r="C5104" t="s">
        <v>32</v>
      </c>
      <c r="D5104" t="s">
        <v>39</v>
      </c>
      <c r="E5104">
        <v>66.175430000000006</v>
      </c>
      <c r="F5104" t="s">
        <v>43</v>
      </c>
      <c r="G5104" t="s">
        <v>43</v>
      </c>
      <c r="H5104">
        <v>8.6</v>
      </c>
      <c r="I5104">
        <v>14.7</v>
      </c>
      <c r="J5104">
        <v>14.7</v>
      </c>
    </row>
    <row r="5105" spans="1:10" x14ac:dyDescent="0.25">
      <c r="A5105" s="1">
        <v>41609</v>
      </c>
      <c r="B5105" t="s">
        <v>5</v>
      </c>
      <c r="C5105" t="s">
        <v>32</v>
      </c>
      <c r="D5105" t="s">
        <v>38</v>
      </c>
      <c r="E5105">
        <v>138.16095000000001</v>
      </c>
      <c r="F5105" t="s">
        <v>43</v>
      </c>
      <c r="G5105" t="s">
        <v>43</v>
      </c>
      <c r="H5105">
        <v>22.9</v>
      </c>
      <c r="I5105">
        <v>10.4</v>
      </c>
      <c r="J5105">
        <v>10.4</v>
      </c>
    </row>
    <row r="5106" spans="1:10" x14ac:dyDescent="0.25">
      <c r="A5106" s="1">
        <v>41609</v>
      </c>
      <c r="B5106" t="s">
        <v>5</v>
      </c>
      <c r="C5106" t="s">
        <v>32</v>
      </c>
      <c r="D5106" t="s">
        <v>37</v>
      </c>
      <c r="E5106">
        <v>61.530720000000002</v>
      </c>
      <c r="F5106" t="s">
        <v>43</v>
      </c>
      <c r="G5106" t="s">
        <v>43</v>
      </c>
      <c r="H5106">
        <v>-0.9</v>
      </c>
      <c r="I5106">
        <v>6</v>
      </c>
      <c r="J5106">
        <v>6</v>
      </c>
    </row>
    <row r="5107" spans="1:10" x14ac:dyDescent="0.25">
      <c r="A5107" s="1">
        <v>41609</v>
      </c>
      <c r="B5107" t="s">
        <v>5</v>
      </c>
      <c r="C5107" t="s">
        <v>32</v>
      </c>
      <c r="D5107" t="s">
        <v>36</v>
      </c>
      <c r="E5107">
        <v>59.403230000000001</v>
      </c>
      <c r="F5107" t="s">
        <v>43</v>
      </c>
      <c r="G5107" t="s">
        <v>43</v>
      </c>
      <c r="H5107">
        <v>4.5</v>
      </c>
      <c r="I5107">
        <v>9.1</v>
      </c>
      <c r="J5107">
        <v>9.1</v>
      </c>
    </row>
    <row r="5108" spans="1:10" x14ac:dyDescent="0.25">
      <c r="A5108" s="1">
        <v>41609</v>
      </c>
      <c r="B5108" t="s">
        <v>5</v>
      </c>
      <c r="C5108" t="s">
        <v>32</v>
      </c>
      <c r="D5108" t="s">
        <v>35</v>
      </c>
      <c r="E5108">
        <v>102.46252</v>
      </c>
      <c r="F5108" t="s">
        <v>43</v>
      </c>
      <c r="G5108" t="s">
        <v>43</v>
      </c>
      <c r="H5108">
        <v>10</v>
      </c>
      <c r="I5108">
        <v>23.3</v>
      </c>
      <c r="J5108">
        <v>23.3</v>
      </c>
    </row>
    <row r="5109" spans="1:10" x14ac:dyDescent="0.25">
      <c r="A5109" s="1">
        <v>41609</v>
      </c>
      <c r="B5109" t="s">
        <v>5</v>
      </c>
      <c r="C5109" t="s">
        <v>33</v>
      </c>
      <c r="D5109" t="s">
        <v>40</v>
      </c>
      <c r="E5109">
        <v>94.821470000000005</v>
      </c>
      <c r="F5109">
        <v>82.451409999999996</v>
      </c>
      <c r="G5109">
        <v>3.5</v>
      </c>
      <c r="H5109">
        <v>25.2</v>
      </c>
      <c r="I5109">
        <v>15.7</v>
      </c>
      <c r="J5109">
        <v>15.7</v>
      </c>
    </row>
    <row r="5110" spans="1:10" x14ac:dyDescent="0.25">
      <c r="A5110" s="1">
        <v>41609</v>
      </c>
      <c r="B5110" t="s">
        <v>5</v>
      </c>
      <c r="C5110" t="s">
        <v>33</v>
      </c>
      <c r="D5110" t="s">
        <v>39</v>
      </c>
      <c r="E5110">
        <v>140.41175000000001</v>
      </c>
      <c r="F5110" t="s">
        <v>43</v>
      </c>
      <c r="G5110" t="s">
        <v>43</v>
      </c>
      <c r="H5110">
        <v>-1.5</v>
      </c>
      <c r="I5110">
        <v>4.7</v>
      </c>
      <c r="J5110">
        <v>4.7</v>
      </c>
    </row>
    <row r="5111" spans="1:10" x14ac:dyDescent="0.25">
      <c r="A5111" s="1">
        <v>41609</v>
      </c>
      <c r="B5111" t="s">
        <v>5</v>
      </c>
      <c r="C5111" t="s">
        <v>33</v>
      </c>
      <c r="D5111" t="s">
        <v>38</v>
      </c>
      <c r="E5111">
        <v>107.11825</v>
      </c>
      <c r="F5111" t="s">
        <v>43</v>
      </c>
      <c r="G5111" t="s">
        <v>43</v>
      </c>
      <c r="H5111">
        <v>11.5</v>
      </c>
      <c r="I5111">
        <v>11.3</v>
      </c>
      <c r="J5111">
        <v>11.3</v>
      </c>
    </row>
    <row r="5112" spans="1:10" x14ac:dyDescent="0.25">
      <c r="A5112" s="1">
        <v>41609</v>
      </c>
      <c r="B5112" t="s">
        <v>5</v>
      </c>
      <c r="C5112" t="s">
        <v>33</v>
      </c>
      <c r="D5112" t="s">
        <v>37</v>
      </c>
      <c r="E5112">
        <v>107.91825</v>
      </c>
      <c r="F5112" t="s">
        <v>43</v>
      </c>
      <c r="G5112" t="s">
        <v>43</v>
      </c>
      <c r="H5112">
        <v>21.8</v>
      </c>
      <c r="I5112">
        <v>15.3</v>
      </c>
      <c r="J5112">
        <v>15.3</v>
      </c>
    </row>
    <row r="5113" spans="1:10" x14ac:dyDescent="0.25">
      <c r="A5113" s="1">
        <v>41609</v>
      </c>
      <c r="B5113" t="s">
        <v>5</v>
      </c>
      <c r="C5113" t="s">
        <v>33</v>
      </c>
      <c r="D5113" t="s">
        <v>36</v>
      </c>
      <c r="E5113">
        <v>66.032880000000006</v>
      </c>
      <c r="F5113" t="s">
        <v>43</v>
      </c>
      <c r="G5113" t="s">
        <v>43</v>
      </c>
      <c r="H5113">
        <v>48.4</v>
      </c>
      <c r="I5113">
        <v>16.8</v>
      </c>
      <c r="J5113">
        <v>16.8</v>
      </c>
    </row>
    <row r="5114" spans="1:10" x14ac:dyDescent="0.25">
      <c r="A5114" s="1">
        <v>41609</v>
      </c>
      <c r="B5114" t="s">
        <v>5</v>
      </c>
      <c r="C5114" t="s">
        <v>33</v>
      </c>
      <c r="D5114" t="s">
        <v>35</v>
      </c>
      <c r="E5114">
        <v>87.155910000000006</v>
      </c>
      <c r="F5114" t="s">
        <v>43</v>
      </c>
      <c r="G5114" t="s">
        <v>43</v>
      </c>
      <c r="H5114">
        <v>70.7</v>
      </c>
      <c r="I5114">
        <v>45.3</v>
      </c>
      <c r="J5114">
        <v>45.3</v>
      </c>
    </row>
    <row r="5115" spans="1:10" x14ac:dyDescent="0.25">
      <c r="A5115" s="1">
        <v>41609</v>
      </c>
      <c r="B5115" t="s">
        <v>34</v>
      </c>
      <c r="C5115" t="s">
        <v>16</v>
      </c>
      <c r="D5115" t="s">
        <v>40</v>
      </c>
      <c r="E5115">
        <v>130.23740000000001</v>
      </c>
      <c r="F5115">
        <v>110.20719</v>
      </c>
      <c r="G5115">
        <v>0.9</v>
      </c>
      <c r="H5115">
        <v>0.3</v>
      </c>
      <c r="I5115">
        <v>6.5</v>
      </c>
      <c r="J5115">
        <v>6.5</v>
      </c>
    </row>
    <row r="5116" spans="1:10" x14ac:dyDescent="0.25">
      <c r="A5116" s="1">
        <v>41609</v>
      </c>
      <c r="B5116" t="s">
        <v>34</v>
      </c>
      <c r="C5116" t="s">
        <v>16</v>
      </c>
      <c r="D5116" t="s">
        <v>39</v>
      </c>
      <c r="E5116">
        <v>107.83709</v>
      </c>
      <c r="F5116" t="s">
        <v>43</v>
      </c>
      <c r="G5116" t="s">
        <v>43</v>
      </c>
      <c r="H5116">
        <v>6.9</v>
      </c>
      <c r="I5116">
        <v>6.2</v>
      </c>
      <c r="J5116">
        <v>6.2</v>
      </c>
    </row>
    <row r="5117" spans="1:10" x14ac:dyDescent="0.25">
      <c r="A5117" s="1">
        <v>41609</v>
      </c>
      <c r="B5117" t="s">
        <v>34</v>
      </c>
      <c r="C5117" t="s">
        <v>16</v>
      </c>
      <c r="D5117" t="s">
        <v>38</v>
      </c>
      <c r="E5117">
        <v>110.50694</v>
      </c>
      <c r="F5117" t="s">
        <v>43</v>
      </c>
      <c r="G5117" t="s">
        <v>43</v>
      </c>
      <c r="H5117">
        <v>-5.3</v>
      </c>
      <c r="I5117">
        <v>3.8</v>
      </c>
      <c r="J5117">
        <v>3.8</v>
      </c>
    </row>
    <row r="5118" spans="1:10" x14ac:dyDescent="0.25">
      <c r="A5118" s="1">
        <v>41609</v>
      </c>
      <c r="B5118" t="s">
        <v>34</v>
      </c>
      <c r="C5118" t="s">
        <v>16</v>
      </c>
      <c r="D5118" t="s">
        <v>37</v>
      </c>
      <c r="E5118">
        <v>162.93720999999999</v>
      </c>
      <c r="F5118" t="s">
        <v>43</v>
      </c>
      <c r="G5118" t="s">
        <v>43</v>
      </c>
      <c r="H5118">
        <v>5</v>
      </c>
      <c r="I5118">
        <v>9.8000000000000007</v>
      </c>
      <c r="J5118">
        <v>9.8000000000000007</v>
      </c>
    </row>
    <row r="5119" spans="1:10" x14ac:dyDescent="0.25">
      <c r="A5119" s="1">
        <v>41609</v>
      </c>
      <c r="B5119" t="s">
        <v>34</v>
      </c>
      <c r="C5119" t="s">
        <v>16</v>
      </c>
      <c r="D5119" t="s">
        <v>36</v>
      </c>
      <c r="E5119">
        <v>100.27548</v>
      </c>
      <c r="F5119" t="s">
        <v>43</v>
      </c>
      <c r="G5119" t="s">
        <v>43</v>
      </c>
      <c r="H5119">
        <v>-5.7</v>
      </c>
      <c r="I5119">
        <v>6.4</v>
      </c>
      <c r="J5119">
        <v>6.4</v>
      </c>
    </row>
    <row r="5120" spans="1:10" x14ac:dyDescent="0.25">
      <c r="A5120" s="1">
        <v>41609</v>
      </c>
      <c r="B5120" t="s">
        <v>34</v>
      </c>
      <c r="C5120" t="s">
        <v>16</v>
      </c>
      <c r="D5120" t="s">
        <v>35</v>
      </c>
      <c r="E5120">
        <v>172.54874000000001</v>
      </c>
      <c r="F5120" t="s">
        <v>43</v>
      </c>
      <c r="G5120" t="s">
        <v>43</v>
      </c>
      <c r="H5120">
        <v>0.2</v>
      </c>
      <c r="I5120">
        <v>2.4</v>
      </c>
      <c r="J5120">
        <v>2.4</v>
      </c>
    </row>
    <row r="5121" spans="1:10" x14ac:dyDescent="0.25">
      <c r="A5121" s="1">
        <v>41609</v>
      </c>
      <c r="B5121" t="s">
        <v>34</v>
      </c>
      <c r="C5121" t="s">
        <v>19</v>
      </c>
      <c r="D5121" t="s">
        <v>40</v>
      </c>
      <c r="E5121">
        <v>126.53075</v>
      </c>
      <c r="F5121">
        <v>116.24562</v>
      </c>
      <c r="G5121">
        <v>1.3</v>
      </c>
      <c r="H5121">
        <v>1.5</v>
      </c>
      <c r="I5121">
        <v>0.8</v>
      </c>
      <c r="J5121">
        <v>0.8</v>
      </c>
    </row>
    <row r="5122" spans="1:10" x14ac:dyDescent="0.25">
      <c r="A5122" s="1">
        <v>41609</v>
      </c>
      <c r="B5122" t="s">
        <v>34</v>
      </c>
      <c r="C5122" t="s">
        <v>19</v>
      </c>
      <c r="D5122" t="s">
        <v>39</v>
      </c>
      <c r="E5122">
        <v>139.10570999999999</v>
      </c>
      <c r="F5122" t="s">
        <v>43</v>
      </c>
      <c r="G5122" t="s">
        <v>43</v>
      </c>
      <c r="H5122">
        <v>9.3000000000000007</v>
      </c>
      <c r="I5122">
        <v>-5.5</v>
      </c>
      <c r="J5122">
        <v>-5.5</v>
      </c>
    </row>
    <row r="5123" spans="1:10" x14ac:dyDescent="0.25">
      <c r="A5123" s="1">
        <v>41609</v>
      </c>
      <c r="B5123" t="s">
        <v>34</v>
      </c>
      <c r="C5123" t="s">
        <v>19</v>
      </c>
      <c r="D5123" t="s">
        <v>38</v>
      </c>
      <c r="E5123">
        <v>135.12183999999999</v>
      </c>
      <c r="F5123" t="s">
        <v>43</v>
      </c>
      <c r="G5123" t="s">
        <v>43</v>
      </c>
      <c r="H5123">
        <v>-0.2</v>
      </c>
      <c r="I5123">
        <v>4.0999999999999996</v>
      </c>
      <c r="J5123">
        <v>4.0999999999999996</v>
      </c>
    </row>
    <row r="5124" spans="1:10" x14ac:dyDescent="0.25">
      <c r="A5124" s="1">
        <v>41609</v>
      </c>
      <c r="B5124" t="s">
        <v>34</v>
      </c>
      <c r="C5124" t="s">
        <v>19</v>
      </c>
      <c r="D5124" t="s">
        <v>37</v>
      </c>
      <c r="E5124">
        <v>170.55876000000001</v>
      </c>
      <c r="F5124" t="s">
        <v>43</v>
      </c>
      <c r="G5124" t="s">
        <v>43</v>
      </c>
      <c r="H5124">
        <v>1.6</v>
      </c>
      <c r="I5124">
        <v>-8.3000000000000007</v>
      </c>
      <c r="J5124">
        <v>-8.3000000000000007</v>
      </c>
    </row>
    <row r="5125" spans="1:10" x14ac:dyDescent="0.25">
      <c r="A5125" s="1">
        <v>41609</v>
      </c>
      <c r="B5125" t="s">
        <v>34</v>
      </c>
      <c r="C5125" t="s">
        <v>19</v>
      </c>
      <c r="D5125" t="s">
        <v>36</v>
      </c>
      <c r="E5125">
        <v>94.167370000000005</v>
      </c>
      <c r="F5125" t="s">
        <v>43</v>
      </c>
      <c r="G5125" t="s">
        <v>43</v>
      </c>
      <c r="H5125">
        <v>-0.4</v>
      </c>
      <c r="I5125">
        <v>10</v>
      </c>
      <c r="J5125">
        <v>10</v>
      </c>
    </row>
    <row r="5126" spans="1:10" x14ac:dyDescent="0.25">
      <c r="A5126" s="1">
        <v>41609</v>
      </c>
      <c r="B5126" t="s">
        <v>34</v>
      </c>
      <c r="C5126" t="s">
        <v>19</v>
      </c>
      <c r="D5126" t="s">
        <v>35</v>
      </c>
      <c r="E5126">
        <v>129.00828000000001</v>
      </c>
      <c r="F5126" t="s">
        <v>43</v>
      </c>
      <c r="G5126" t="s">
        <v>43</v>
      </c>
      <c r="H5126">
        <v>12.1</v>
      </c>
      <c r="I5126">
        <v>-2.2999999999999998</v>
      </c>
      <c r="J5126">
        <v>-2.2999999999999998</v>
      </c>
    </row>
    <row r="5127" spans="1:10" x14ac:dyDescent="0.25">
      <c r="A5127" s="1">
        <v>41609</v>
      </c>
      <c r="B5127" t="s">
        <v>34</v>
      </c>
      <c r="C5127" t="s">
        <v>22</v>
      </c>
      <c r="D5127" t="s">
        <v>40</v>
      </c>
      <c r="E5127">
        <v>126.92383</v>
      </c>
      <c r="F5127">
        <v>120.25605</v>
      </c>
      <c r="G5127">
        <v>-1.3</v>
      </c>
      <c r="H5127">
        <v>-1.5</v>
      </c>
      <c r="I5127">
        <v>4.9000000000000004</v>
      </c>
      <c r="J5127">
        <v>4.9000000000000004</v>
      </c>
    </row>
    <row r="5128" spans="1:10" x14ac:dyDescent="0.25">
      <c r="A5128" s="1">
        <v>41609</v>
      </c>
      <c r="B5128" t="s">
        <v>34</v>
      </c>
      <c r="C5128" t="s">
        <v>22</v>
      </c>
      <c r="D5128" t="s">
        <v>39</v>
      </c>
      <c r="E5128">
        <v>117.42312</v>
      </c>
      <c r="F5128" t="s">
        <v>43</v>
      </c>
      <c r="G5128" t="s">
        <v>43</v>
      </c>
      <c r="H5128">
        <v>-2</v>
      </c>
      <c r="I5128">
        <v>-1.6</v>
      </c>
      <c r="J5128">
        <v>-1.6</v>
      </c>
    </row>
    <row r="5129" spans="1:10" x14ac:dyDescent="0.25">
      <c r="A5129" s="1">
        <v>41609</v>
      </c>
      <c r="B5129" t="s">
        <v>34</v>
      </c>
      <c r="C5129" t="s">
        <v>22</v>
      </c>
      <c r="D5129" t="s">
        <v>38</v>
      </c>
      <c r="E5129">
        <v>170.95855</v>
      </c>
      <c r="F5129" t="s">
        <v>43</v>
      </c>
      <c r="G5129" t="s">
        <v>43</v>
      </c>
      <c r="H5129">
        <v>-5.0999999999999996</v>
      </c>
      <c r="I5129">
        <v>2.2999999999999998</v>
      </c>
      <c r="J5129">
        <v>2.2999999999999998</v>
      </c>
    </row>
    <row r="5130" spans="1:10" x14ac:dyDescent="0.25">
      <c r="A5130" s="1">
        <v>41609</v>
      </c>
      <c r="B5130" t="s">
        <v>34</v>
      </c>
      <c r="C5130" t="s">
        <v>22</v>
      </c>
      <c r="D5130" t="s">
        <v>37</v>
      </c>
      <c r="E5130">
        <v>141.25449</v>
      </c>
      <c r="F5130" t="s">
        <v>43</v>
      </c>
      <c r="G5130" t="s">
        <v>43</v>
      </c>
      <c r="H5130">
        <v>-4.5999999999999996</v>
      </c>
      <c r="I5130">
        <v>7.4</v>
      </c>
      <c r="J5130">
        <v>7.4</v>
      </c>
    </row>
    <row r="5131" spans="1:10" x14ac:dyDescent="0.25">
      <c r="A5131" s="1">
        <v>41609</v>
      </c>
      <c r="B5131" t="s">
        <v>34</v>
      </c>
      <c r="C5131" t="s">
        <v>22</v>
      </c>
      <c r="D5131" t="s">
        <v>36</v>
      </c>
      <c r="E5131">
        <v>96.508340000000004</v>
      </c>
      <c r="F5131" t="s">
        <v>43</v>
      </c>
      <c r="G5131" t="s">
        <v>43</v>
      </c>
      <c r="H5131">
        <v>5.0999999999999996</v>
      </c>
      <c r="I5131">
        <v>8.6999999999999993</v>
      </c>
      <c r="J5131">
        <v>8.6999999999999993</v>
      </c>
    </row>
    <row r="5132" spans="1:10" x14ac:dyDescent="0.25">
      <c r="A5132" s="1">
        <v>41609</v>
      </c>
      <c r="B5132" t="s">
        <v>34</v>
      </c>
      <c r="C5132" t="s">
        <v>22</v>
      </c>
      <c r="D5132" t="s">
        <v>35</v>
      </c>
      <c r="E5132">
        <v>237.82836</v>
      </c>
      <c r="F5132" t="s">
        <v>43</v>
      </c>
      <c r="G5132" t="s">
        <v>43</v>
      </c>
      <c r="H5132">
        <v>-4</v>
      </c>
      <c r="I5132">
        <v>-0.3</v>
      </c>
      <c r="J5132">
        <v>-0.3</v>
      </c>
    </row>
    <row r="5133" spans="1:10" x14ac:dyDescent="0.25">
      <c r="A5133" s="1">
        <v>41609</v>
      </c>
      <c r="B5133" t="s">
        <v>34</v>
      </c>
      <c r="C5133" t="s">
        <v>23</v>
      </c>
      <c r="D5133" t="s">
        <v>40</v>
      </c>
      <c r="E5133">
        <v>100.1326</v>
      </c>
      <c r="F5133">
        <v>95.31183</v>
      </c>
      <c r="G5133">
        <v>-0.2</v>
      </c>
      <c r="H5133">
        <v>1.2</v>
      </c>
      <c r="I5133">
        <v>1.3</v>
      </c>
      <c r="J5133">
        <v>1.3</v>
      </c>
    </row>
    <row r="5134" spans="1:10" x14ac:dyDescent="0.25">
      <c r="A5134" s="1">
        <v>41609</v>
      </c>
      <c r="B5134" t="s">
        <v>34</v>
      </c>
      <c r="C5134" t="s">
        <v>23</v>
      </c>
      <c r="D5134" t="s">
        <v>39</v>
      </c>
      <c r="E5134">
        <v>112.16749</v>
      </c>
      <c r="F5134" t="s">
        <v>43</v>
      </c>
      <c r="G5134" t="s">
        <v>43</v>
      </c>
      <c r="H5134">
        <v>-4.9000000000000004</v>
      </c>
      <c r="I5134">
        <v>-3.2</v>
      </c>
      <c r="J5134">
        <v>-3.2</v>
      </c>
    </row>
    <row r="5135" spans="1:10" x14ac:dyDescent="0.25">
      <c r="A5135" s="1">
        <v>41609</v>
      </c>
      <c r="B5135" t="s">
        <v>34</v>
      </c>
      <c r="C5135" t="s">
        <v>23</v>
      </c>
      <c r="D5135" t="s">
        <v>38</v>
      </c>
      <c r="E5135">
        <v>116.50332</v>
      </c>
      <c r="F5135" t="s">
        <v>43</v>
      </c>
      <c r="G5135" t="s">
        <v>43</v>
      </c>
      <c r="H5135">
        <v>-1.4</v>
      </c>
      <c r="I5135">
        <v>2.6</v>
      </c>
      <c r="J5135">
        <v>2.6</v>
      </c>
    </row>
    <row r="5136" spans="1:10" x14ac:dyDescent="0.25">
      <c r="A5136" s="1">
        <v>41609</v>
      </c>
      <c r="B5136" t="s">
        <v>34</v>
      </c>
      <c r="C5136" t="s">
        <v>23</v>
      </c>
      <c r="D5136" t="s">
        <v>37</v>
      </c>
      <c r="E5136">
        <v>91.17192</v>
      </c>
      <c r="F5136" t="s">
        <v>43</v>
      </c>
      <c r="G5136" t="s">
        <v>43</v>
      </c>
      <c r="H5136">
        <v>-3.6</v>
      </c>
      <c r="I5136">
        <v>-1.6</v>
      </c>
      <c r="J5136">
        <v>-1.6</v>
      </c>
    </row>
    <row r="5137" spans="1:10" x14ac:dyDescent="0.25">
      <c r="A5137" s="1">
        <v>41609</v>
      </c>
      <c r="B5137" t="s">
        <v>34</v>
      </c>
      <c r="C5137" t="s">
        <v>23</v>
      </c>
      <c r="D5137" t="s">
        <v>36</v>
      </c>
      <c r="E5137">
        <v>94.226240000000004</v>
      </c>
      <c r="F5137" t="s">
        <v>43</v>
      </c>
      <c r="G5137" t="s">
        <v>43</v>
      </c>
      <c r="H5137">
        <v>7.8</v>
      </c>
      <c r="I5137">
        <v>3.3</v>
      </c>
      <c r="J5137">
        <v>3.3</v>
      </c>
    </row>
    <row r="5138" spans="1:10" x14ac:dyDescent="0.25">
      <c r="A5138" s="1">
        <v>41609</v>
      </c>
      <c r="B5138" t="s">
        <v>34</v>
      </c>
      <c r="C5138" t="s">
        <v>23</v>
      </c>
      <c r="D5138" t="s">
        <v>35</v>
      </c>
      <c r="E5138">
        <v>108.31301999999999</v>
      </c>
      <c r="F5138" t="s">
        <v>43</v>
      </c>
      <c r="G5138" t="s">
        <v>43</v>
      </c>
      <c r="H5138">
        <v>9.4</v>
      </c>
      <c r="I5138">
        <v>-3.9</v>
      </c>
      <c r="J5138">
        <v>-3.9</v>
      </c>
    </row>
    <row r="5139" spans="1:10" x14ac:dyDescent="0.25">
      <c r="A5139" s="1">
        <v>41609</v>
      </c>
      <c r="B5139" t="s">
        <v>34</v>
      </c>
      <c r="C5139" t="s">
        <v>24</v>
      </c>
      <c r="D5139" t="s">
        <v>40</v>
      </c>
      <c r="E5139">
        <v>111.72927</v>
      </c>
      <c r="F5139">
        <v>103.01502000000001</v>
      </c>
      <c r="G5139">
        <v>-3.2</v>
      </c>
      <c r="H5139">
        <v>-1.1000000000000001</v>
      </c>
      <c r="I5139">
        <v>2.5</v>
      </c>
      <c r="J5139">
        <v>2.5</v>
      </c>
    </row>
    <row r="5140" spans="1:10" x14ac:dyDescent="0.25">
      <c r="A5140" s="1">
        <v>41609</v>
      </c>
      <c r="B5140" t="s">
        <v>34</v>
      </c>
      <c r="C5140" t="s">
        <v>24</v>
      </c>
      <c r="D5140" t="s">
        <v>39</v>
      </c>
      <c r="E5140">
        <v>133.35267999999999</v>
      </c>
      <c r="F5140" t="s">
        <v>43</v>
      </c>
      <c r="G5140" t="s">
        <v>43</v>
      </c>
      <c r="H5140">
        <v>-5.4</v>
      </c>
      <c r="I5140">
        <v>-1.4</v>
      </c>
      <c r="J5140">
        <v>-1.4</v>
      </c>
    </row>
    <row r="5141" spans="1:10" x14ac:dyDescent="0.25">
      <c r="A5141" s="1">
        <v>41609</v>
      </c>
      <c r="B5141" t="s">
        <v>34</v>
      </c>
      <c r="C5141" t="s">
        <v>24</v>
      </c>
      <c r="D5141" t="s">
        <v>38</v>
      </c>
      <c r="E5141">
        <v>115.96373</v>
      </c>
      <c r="F5141" t="s">
        <v>43</v>
      </c>
      <c r="G5141" t="s">
        <v>43</v>
      </c>
      <c r="H5141">
        <v>-1.3</v>
      </c>
      <c r="I5141">
        <v>4.8</v>
      </c>
      <c r="J5141">
        <v>4.8</v>
      </c>
    </row>
    <row r="5142" spans="1:10" x14ac:dyDescent="0.25">
      <c r="A5142" s="1">
        <v>41609</v>
      </c>
      <c r="B5142" t="s">
        <v>34</v>
      </c>
      <c r="C5142" t="s">
        <v>24</v>
      </c>
      <c r="D5142" t="s">
        <v>37</v>
      </c>
      <c r="E5142">
        <v>176.81596999999999</v>
      </c>
      <c r="F5142" t="s">
        <v>43</v>
      </c>
      <c r="G5142" t="s">
        <v>43</v>
      </c>
      <c r="H5142">
        <v>3.7</v>
      </c>
      <c r="I5142">
        <v>3.7</v>
      </c>
      <c r="J5142">
        <v>3.7</v>
      </c>
    </row>
    <row r="5143" spans="1:10" x14ac:dyDescent="0.25">
      <c r="A5143" s="1">
        <v>41609</v>
      </c>
      <c r="B5143" t="s">
        <v>34</v>
      </c>
      <c r="C5143" t="s">
        <v>24</v>
      </c>
      <c r="D5143" t="s">
        <v>36</v>
      </c>
      <c r="E5143">
        <v>88.962639999999993</v>
      </c>
      <c r="F5143" t="s">
        <v>43</v>
      </c>
      <c r="G5143" t="s">
        <v>43</v>
      </c>
      <c r="H5143">
        <v>-3.5</v>
      </c>
      <c r="I5143">
        <v>1.4</v>
      </c>
      <c r="J5143">
        <v>1.4</v>
      </c>
    </row>
    <row r="5144" spans="1:10" x14ac:dyDescent="0.25">
      <c r="A5144" s="1">
        <v>41609</v>
      </c>
      <c r="B5144" t="s">
        <v>34</v>
      </c>
      <c r="C5144" t="s">
        <v>24</v>
      </c>
      <c r="D5144" t="s">
        <v>35</v>
      </c>
      <c r="E5144">
        <v>137.52144999999999</v>
      </c>
      <c r="F5144" t="s">
        <v>43</v>
      </c>
      <c r="G5144" t="s">
        <v>43</v>
      </c>
      <c r="H5144">
        <v>9.4</v>
      </c>
      <c r="I5144">
        <v>-1.7</v>
      </c>
      <c r="J5144">
        <v>-1.7</v>
      </c>
    </row>
    <row r="5145" spans="1:10" x14ac:dyDescent="0.25">
      <c r="A5145" s="1">
        <v>41609</v>
      </c>
      <c r="B5145" t="s">
        <v>34</v>
      </c>
      <c r="C5145" t="s">
        <v>25</v>
      </c>
      <c r="D5145" t="s">
        <v>40</v>
      </c>
      <c r="E5145">
        <v>128.38442000000001</v>
      </c>
      <c r="F5145">
        <v>119.04916</v>
      </c>
      <c r="G5145">
        <v>0</v>
      </c>
      <c r="H5145">
        <v>0.7</v>
      </c>
      <c r="I5145">
        <v>2.4</v>
      </c>
      <c r="J5145">
        <v>2.4</v>
      </c>
    </row>
    <row r="5146" spans="1:10" x14ac:dyDescent="0.25">
      <c r="A5146" s="1">
        <v>41609</v>
      </c>
      <c r="B5146" t="s">
        <v>34</v>
      </c>
      <c r="C5146" t="s">
        <v>25</v>
      </c>
      <c r="D5146" t="s">
        <v>39</v>
      </c>
      <c r="E5146">
        <v>178.02222</v>
      </c>
      <c r="F5146" t="s">
        <v>43</v>
      </c>
      <c r="G5146" t="s">
        <v>43</v>
      </c>
      <c r="H5146">
        <v>1.1000000000000001</v>
      </c>
      <c r="I5146">
        <v>-0.8</v>
      </c>
      <c r="J5146">
        <v>-0.8</v>
      </c>
    </row>
    <row r="5147" spans="1:10" x14ac:dyDescent="0.25">
      <c r="A5147" s="1">
        <v>41609</v>
      </c>
      <c r="B5147" t="s">
        <v>34</v>
      </c>
      <c r="C5147" t="s">
        <v>25</v>
      </c>
      <c r="D5147" t="s">
        <v>38</v>
      </c>
      <c r="E5147">
        <v>124.80226</v>
      </c>
      <c r="F5147" t="s">
        <v>43</v>
      </c>
      <c r="G5147" t="s">
        <v>43</v>
      </c>
      <c r="H5147">
        <v>9.1999999999999993</v>
      </c>
      <c r="I5147">
        <v>8.1999999999999993</v>
      </c>
      <c r="J5147">
        <v>8.1999999999999993</v>
      </c>
    </row>
    <row r="5148" spans="1:10" x14ac:dyDescent="0.25">
      <c r="A5148" s="1">
        <v>41609</v>
      </c>
      <c r="B5148" t="s">
        <v>34</v>
      </c>
      <c r="C5148" t="s">
        <v>25</v>
      </c>
      <c r="D5148" t="s">
        <v>37</v>
      </c>
      <c r="E5148">
        <v>215.29115999999999</v>
      </c>
      <c r="F5148" t="s">
        <v>43</v>
      </c>
      <c r="G5148" t="s">
        <v>43</v>
      </c>
      <c r="H5148">
        <v>-4.5999999999999996</v>
      </c>
      <c r="I5148">
        <v>-1.1000000000000001</v>
      </c>
      <c r="J5148">
        <v>-1.1000000000000001</v>
      </c>
    </row>
    <row r="5149" spans="1:10" x14ac:dyDescent="0.25">
      <c r="A5149" s="1">
        <v>41609</v>
      </c>
      <c r="B5149" t="s">
        <v>34</v>
      </c>
      <c r="C5149" t="s">
        <v>25</v>
      </c>
      <c r="D5149" t="s">
        <v>36</v>
      </c>
      <c r="E5149">
        <v>97.369079999999997</v>
      </c>
      <c r="F5149" t="s">
        <v>43</v>
      </c>
      <c r="G5149" t="s">
        <v>43</v>
      </c>
      <c r="H5149">
        <v>0.4</v>
      </c>
      <c r="I5149">
        <v>2.4</v>
      </c>
      <c r="J5149">
        <v>2.4</v>
      </c>
    </row>
    <row r="5150" spans="1:10" x14ac:dyDescent="0.25">
      <c r="A5150" s="1">
        <v>41609</v>
      </c>
      <c r="B5150" t="s">
        <v>34</v>
      </c>
      <c r="C5150" t="s">
        <v>25</v>
      </c>
      <c r="D5150" t="s">
        <v>35</v>
      </c>
      <c r="E5150">
        <v>107.35642</v>
      </c>
      <c r="F5150" t="s">
        <v>43</v>
      </c>
      <c r="G5150" t="s">
        <v>43</v>
      </c>
      <c r="H5150">
        <v>-20.2</v>
      </c>
      <c r="I5150">
        <v>-11.9</v>
      </c>
      <c r="J5150">
        <v>-11.9</v>
      </c>
    </row>
    <row r="5151" spans="1:10" x14ac:dyDescent="0.25">
      <c r="A5151" s="1">
        <v>41609</v>
      </c>
      <c r="B5151" t="s">
        <v>34</v>
      </c>
      <c r="C5151" t="s">
        <v>26</v>
      </c>
      <c r="D5151" t="s">
        <v>40</v>
      </c>
      <c r="E5151">
        <v>98.622649999999993</v>
      </c>
      <c r="F5151">
        <v>90.032859999999999</v>
      </c>
      <c r="G5151">
        <v>0.6</v>
      </c>
      <c r="H5151">
        <v>5</v>
      </c>
      <c r="I5151">
        <v>4.8</v>
      </c>
      <c r="J5151">
        <v>4.8</v>
      </c>
    </row>
    <row r="5152" spans="1:10" x14ac:dyDescent="0.25">
      <c r="A5152" s="1">
        <v>41609</v>
      </c>
      <c r="B5152" t="s">
        <v>34</v>
      </c>
      <c r="C5152" t="s">
        <v>26</v>
      </c>
      <c r="D5152" t="s">
        <v>39</v>
      </c>
      <c r="E5152">
        <v>130.17196000000001</v>
      </c>
      <c r="F5152" t="s">
        <v>43</v>
      </c>
      <c r="G5152" t="s">
        <v>43</v>
      </c>
      <c r="H5152">
        <v>0.8</v>
      </c>
      <c r="I5152">
        <v>2.4</v>
      </c>
      <c r="J5152">
        <v>2.4</v>
      </c>
    </row>
    <row r="5153" spans="1:10" x14ac:dyDescent="0.25">
      <c r="A5153" s="1">
        <v>41609</v>
      </c>
      <c r="B5153" t="s">
        <v>34</v>
      </c>
      <c r="C5153" t="s">
        <v>26</v>
      </c>
      <c r="D5153" t="s">
        <v>38</v>
      </c>
      <c r="E5153">
        <v>81.241280000000003</v>
      </c>
      <c r="F5153" t="s">
        <v>43</v>
      </c>
      <c r="G5153" t="s">
        <v>43</v>
      </c>
      <c r="H5153">
        <v>7.8</v>
      </c>
      <c r="I5153">
        <v>6.9</v>
      </c>
      <c r="J5153">
        <v>6.9</v>
      </c>
    </row>
    <row r="5154" spans="1:10" x14ac:dyDescent="0.25">
      <c r="A5154" s="1">
        <v>41609</v>
      </c>
      <c r="B5154" t="s">
        <v>34</v>
      </c>
      <c r="C5154" t="s">
        <v>26</v>
      </c>
      <c r="D5154" t="s">
        <v>37</v>
      </c>
      <c r="E5154">
        <v>124.82702999999999</v>
      </c>
      <c r="F5154" t="s">
        <v>43</v>
      </c>
      <c r="G5154" t="s">
        <v>43</v>
      </c>
      <c r="H5154">
        <v>-0.6</v>
      </c>
      <c r="I5154">
        <v>1.1000000000000001</v>
      </c>
      <c r="J5154">
        <v>1.1000000000000001</v>
      </c>
    </row>
    <row r="5155" spans="1:10" x14ac:dyDescent="0.25">
      <c r="A5155" s="1">
        <v>41609</v>
      </c>
      <c r="B5155" t="s">
        <v>34</v>
      </c>
      <c r="C5155" t="s">
        <v>26</v>
      </c>
      <c r="D5155" t="s">
        <v>36</v>
      </c>
      <c r="E5155">
        <v>96.482740000000007</v>
      </c>
      <c r="F5155" t="s">
        <v>43</v>
      </c>
      <c r="G5155" t="s">
        <v>43</v>
      </c>
      <c r="H5155">
        <v>8.1999999999999993</v>
      </c>
      <c r="I5155">
        <v>7.5</v>
      </c>
      <c r="J5155">
        <v>7.5</v>
      </c>
    </row>
    <row r="5156" spans="1:10" x14ac:dyDescent="0.25">
      <c r="A5156" s="1">
        <v>41609</v>
      </c>
      <c r="B5156" t="s">
        <v>34</v>
      </c>
      <c r="C5156" t="s">
        <v>26</v>
      </c>
      <c r="D5156" t="s">
        <v>35</v>
      </c>
      <c r="E5156">
        <v>106.39678000000001</v>
      </c>
      <c r="F5156" t="s">
        <v>43</v>
      </c>
      <c r="G5156" t="s">
        <v>43</v>
      </c>
      <c r="H5156">
        <v>-0.8</v>
      </c>
      <c r="I5156">
        <v>-2.1</v>
      </c>
      <c r="J5156">
        <v>-2.1</v>
      </c>
    </row>
    <row r="5157" spans="1:10" x14ac:dyDescent="0.25">
      <c r="A5157" s="1">
        <v>41609</v>
      </c>
      <c r="B5157" t="s">
        <v>34</v>
      </c>
      <c r="C5157" t="s">
        <v>27</v>
      </c>
      <c r="D5157" t="s">
        <v>40</v>
      </c>
      <c r="E5157">
        <v>108.67261000000001</v>
      </c>
      <c r="F5157">
        <v>105.81209</v>
      </c>
      <c r="G5157">
        <v>0</v>
      </c>
      <c r="H5157">
        <v>4</v>
      </c>
      <c r="I5157">
        <v>2.2999999999999998</v>
      </c>
      <c r="J5157">
        <v>2.2999999999999998</v>
      </c>
    </row>
    <row r="5158" spans="1:10" x14ac:dyDescent="0.25">
      <c r="A5158" s="1">
        <v>41609</v>
      </c>
      <c r="B5158" t="s">
        <v>34</v>
      </c>
      <c r="C5158" t="s">
        <v>27</v>
      </c>
      <c r="D5158" t="s">
        <v>39</v>
      </c>
      <c r="E5158">
        <v>146.67191</v>
      </c>
      <c r="F5158" t="s">
        <v>43</v>
      </c>
      <c r="G5158" t="s">
        <v>43</v>
      </c>
      <c r="H5158">
        <v>4.4000000000000004</v>
      </c>
      <c r="I5158">
        <v>2</v>
      </c>
      <c r="J5158">
        <v>2</v>
      </c>
    </row>
    <row r="5159" spans="1:10" x14ac:dyDescent="0.25">
      <c r="A5159" s="1">
        <v>41609</v>
      </c>
      <c r="B5159" t="s">
        <v>34</v>
      </c>
      <c r="C5159" t="s">
        <v>27</v>
      </c>
      <c r="D5159" t="s">
        <v>38</v>
      </c>
      <c r="E5159">
        <v>129.42006000000001</v>
      </c>
      <c r="F5159" t="s">
        <v>43</v>
      </c>
      <c r="G5159" t="s">
        <v>43</v>
      </c>
      <c r="H5159">
        <v>4.9000000000000004</v>
      </c>
      <c r="I5159">
        <v>5</v>
      </c>
      <c r="J5159">
        <v>5</v>
      </c>
    </row>
    <row r="5160" spans="1:10" x14ac:dyDescent="0.25">
      <c r="A5160" s="1">
        <v>41609</v>
      </c>
      <c r="B5160" t="s">
        <v>34</v>
      </c>
      <c r="C5160" t="s">
        <v>27</v>
      </c>
      <c r="D5160" t="s">
        <v>37</v>
      </c>
      <c r="E5160">
        <v>120.02292</v>
      </c>
      <c r="F5160" t="s">
        <v>43</v>
      </c>
      <c r="G5160" t="s">
        <v>43</v>
      </c>
      <c r="H5160">
        <v>0.5</v>
      </c>
      <c r="I5160">
        <v>-4.0999999999999996</v>
      </c>
      <c r="J5160">
        <v>-4.0999999999999996</v>
      </c>
    </row>
    <row r="5161" spans="1:10" x14ac:dyDescent="0.25">
      <c r="A5161" s="1">
        <v>41609</v>
      </c>
      <c r="B5161" t="s">
        <v>34</v>
      </c>
      <c r="C5161" t="s">
        <v>27</v>
      </c>
      <c r="D5161" t="s">
        <v>36</v>
      </c>
      <c r="E5161">
        <v>89.443529999999996</v>
      </c>
      <c r="F5161" t="s">
        <v>43</v>
      </c>
      <c r="G5161" t="s">
        <v>43</v>
      </c>
      <c r="H5161">
        <v>3.9</v>
      </c>
      <c r="I5161">
        <v>2.5</v>
      </c>
      <c r="J5161">
        <v>2.5</v>
      </c>
    </row>
    <row r="5162" spans="1:10" x14ac:dyDescent="0.25">
      <c r="A5162" s="1">
        <v>41609</v>
      </c>
      <c r="B5162" t="s">
        <v>34</v>
      </c>
      <c r="C5162" t="s">
        <v>27</v>
      </c>
      <c r="D5162" t="s">
        <v>35</v>
      </c>
      <c r="E5162">
        <v>141.24203</v>
      </c>
      <c r="F5162" t="s">
        <v>43</v>
      </c>
      <c r="G5162" t="s">
        <v>43</v>
      </c>
      <c r="H5162">
        <v>10.4</v>
      </c>
      <c r="I5162">
        <v>-3.8</v>
      </c>
      <c r="J5162">
        <v>-3.8</v>
      </c>
    </row>
    <row r="5163" spans="1:10" x14ac:dyDescent="0.25">
      <c r="A5163" s="1">
        <v>41609</v>
      </c>
      <c r="B5163" t="s">
        <v>34</v>
      </c>
      <c r="C5163" t="s">
        <v>28</v>
      </c>
      <c r="D5163" t="s">
        <v>40</v>
      </c>
      <c r="E5163">
        <v>99.359889999999993</v>
      </c>
      <c r="F5163">
        <v>96.319109999999995</v>
      </c>
      <c r="G5163">
        <v>-1.3</v>
      </c>
      <c r="H5163">
        <v>8</v>
      </c>
      <c r="I5163">
        <v>6.6</v>
      </c>
      <c r="J5163">
        <v>6.6</v>
      </c>
    </row>
    <row r="5164" spans="1:10" x14ac:dyDescent="0.25">
      <c r="A5164" s="1">
        <v>41609</v>
      </c>
      <c r="B5164" t="s">
        <v>34</v>
      </c>
      <c r="C5164" t="s">
        <v>28</v>
      </c>
      <c r="D5164" t="s">
        <v>39</v>
      </c>
      <c r="E5164">
        <v>98.543809999999993</v>
      </c>
      <c r="F5164" t="s">
        <v>43</v>
      </c>
      <c r="G5164" t="s">
        <v>43</v>
      </c>
      <c r="H5164">
        <v>-1.2</v>
      </c>
      <c r="I5164">
        <v>-1.3</v>
      </c>
      <c r="J5164">
        <v>-1.3</v>
      </c>
    </row>
    <row r="5165" spans="1:10" x14ac:dyDescent="0.25">
      <c r="A5165" s="1">
        <v>41609</v>
      </c>
      <c r="B5165" t="s">
        <v>34</v>
      </c>
      <c r="C5165" t="s">
        <v>28</v>
      </c>
      <c r="D5165" t="s">
        <v>38</v>
      </c>
      <c r="E5165">
        <v>99.042500000000004</v>
      </c>
      <c r="F5165" t="s">
        <v>43</v>
      </c>
      <c r="G5165" t="s">
        <v>43</v>
      </c>
      <c r="H5165">
        <v>11.5</v>
      </c>
      <c r="I5165">
        <v>8.8000000000000007</v>
      </c>
      <c r="J5165">
        <v>8.8000000000000007</v>
      </c>
    </row>
    <row r="5166" spans="1:10" x14ac:dyDescent="0.25">
      <c r="A5166" s="1">
        <v>41609</v>
      </c>
      <c r="B5166" t="s">
        <v>34</v>
      </c>
      <c r="C5166" t="s">
        <v>28</v>
      </c>
      <c r="D5166" t="s">
        <v>37</v>
      </c>
      <c r="E5166">
        <v>153.50031999999999</v>
      </c>
      <c r="F5166" t="s">
        <v>43</v>
      </c>
      <c r="G5166" t="s">
        <v>43</v>
      </c>
      <c r="H5166">
        <v>1.9</v>
      </c>
      <c r="I5166">
        <v>-2.8</v>
      </c>
      <c r="J5166">
        <v>-2.8</v>
      </c>
    </row>
    <row r="5167" spans="1:10" x14ac:dyDescent="0.25">
      <c r="A5167" s="1">
        <v>41609</v>
      </c>
      <c r="B5167" t="s">
        <v>34</v>
      </c>
      <c r="C5167" t="s">
        <v>28</v>
      </c>
      <c r="D5167" t="s">
        <v>36</v>
      </c>
      <c r="E5167">
        <v>89.203180000000003</v>
      </c>
      <c r="F5167" t="s">
        <v>43</v>
      </c>
      <c r="G5167" t="s">
        <v>43</v>
      </c>
      <c r="H5167">
        <v>9.1999999999999993</v>
      </c>
      <c r="I5167">
        <v>9.5</v>
      </c>
      <c r="J5167">
        <v>9.5</v>
      </c>
    </row>
    <row r="5168" spans="1:10" x14ac:dyDescent="0.25">
      <c r="A5168" s="1">
        <v>41609</v>
      </c>
      <c r="B5168" t="s">
        <v>34</v>
      </c>
      <c r="C5168" t="s">
        <v>28</v>
      </c>
      <c r="D5168" t="s">
        <v>35</v>
      </c>
      <c r="E5168">
        <v>77.49991</v>
      </c>
      <c r="F5168" t="s">
        <v>43</v>
      </c>
      <c r="G5168" t="s">
        <v>43</v>
      </c>
      <c r="H5168">
        <v>1.7</v>
      </c>
      <c r="I5168">
        <v>3.4</v>
      </c>
      <c r="J5168">
        <v>3.4</v>
      </c>
    </row>
    <row r="5169" spans="1:10" x14ac:dyDescent="0.25">
      <c r="A5169" s="1">
        <v>41609</v>
      </c>
      <c r="B5169" t="s">
        <v>34</v>
      </c>
      <c r="C5169" t="s">
        <v>29</v>
      </c>
      <c r="D5169" t="s">
        <v>40</v>
      </c>
      <c r="E5169">
        <v>111.02831</v>
      </c>
      <c r="F5169">
        <v>106.94453</v>
      </c>
      <c r="G5169">
        <v>0.2</v>
      </c>
      <c r="H5169">
        <v>2.9</v>
      </c>
      <c r="I5169">
        <v>2.2000000000000002</v>
      </c>
      <c r="J5169">
        <v>2.2000000000000002</v>
      </c>
    </row>
    <row r="5170" spans="1:10" x14ac:dyDescent="0.25">
      <c r="A5170" s="1">
        <v>41609</v>
      </c>
      <c r="B5170" t="s">
        <v>34</v>
      </c>
      <c r="C5170" t="s">
        <v>29</v>
      </c>
      <c r="D5170" t="s">
        <v>39</v>
      </c>
      <c r="E5170">
        <v>115.49547</v>
      </c>
      <c r="F5170" t="s">
        <v>43</v>
      </c>
      <c r="G5170" t="s">
        <v>43</v>
      </c>
      <c r="H5170">
        <v>-10.9</v>
      </c>
      <c r="I5170">
        <v>-1.2</v>
      </c>
      <c r="J5170">
        <v>-1.2</v>
      </c>
    </row>
    <row r="5171" spans="1:10" x14ac:dyDescent="0.25">
      <c r="A5171" s="1">
        <v>41609</v>
      </c>
      <c r="B5171" t="s">
        <v>34</v>
      </c>
      <c r="C5171" t="s">
        <v>29</v>
      </c>
      <c r="D5171" t="s">
        <v>38</v>
      </c>
      <c r="E5171">
        <v>115.96997</v>
      </c>
      <c r="F5171" t="s">
        <v>43</v>
      </c>
      <c r="G5171" t="s">
        <v>43</v>
      </c>
      <c r="H5171">
        <v>10</v>
      </c>
      <c r="I5171">
        <v>4.2</v>
      </c>
      <c r="J5171">
        <v>4.2</v>
      </c>
    </row>
    <row r="5172" spans="1:10" x14ac:dyDescent="0.25">
      <c r="A5172" s="1">
        <v>41609</v>
      </c>
      <c r="B5172" t="s">
        <v>34</v>
      </c>
      <c r="C5172" t="s">
        <v>29</v>
      </c>
      <c r="D5172" t="s">
        <v>37</v>
      </c>
      <c r="E5172">
        <v>99.741659999999996</v>
      </c>
      <c r="F5172" t="s">
        <v>43</v>
      </c>
      <c r="G5172" t="s">
        <v>43</v>
      </c>
      <c r="H5172">
        <v>-11.5</v>
      </c>
      <c r="I5172">
        <v>-12.8</v>
      </c>
      <c r="J5172">
        <v>-12.8</v>
      </c>
    </row>
    <row r="5173" spans="1:10" x14ac:dyDescent="0.25">
      <c r="A5173" s="1">
        <v>41609</v>
      </c>
      <c r="B5173" t="s">
        <v>34</v>
      </c>
      <c r="C5173" t="s">
        <v>29</v>
      </c>
      <c r="D5173" t="s">
        <v>36</v>
      </c>
      <c r="E5173">
        <v>111.83298000000001</v>
      </c>
      <c r="F5173" t="s">
        <v>43</v>
      </c>
      <c r="G5173" t="s">
        <v>43</v>
      </c>
      <c r="H5173">
        <v>6.8</v>
      </c>
      <c r="I5173">
        <v>10.8</v>
      </c>
      <c r="J5173">
        <v>10.8</v>
      </c>
    </row>
    <row r="5174" spans="1:10" x14ac:dyDescent="0.25">
      <c r="A5174" s="1">
        <v>41609</v>
      </c>
      <c r="B5174" t="s">
        <v>34</v>
      </c>
      <c r="C5174" t="s">
        <v>29</v>
      </c>
      <c r="D5174" t="s">
        <v>35</v>
      </c>
      <c r="E5174">
        <v>114.42103</v>
      </c>
      <c r="F5174" t="s">
        <v>43</v>
      </c>
      <c r="G5174" t="s">
        <v>43</v>
      </c>
      <c r="H5174">
        <v>5.6</v>
      </c>
      <c r="I5174">
        <v>3.3</v>
      </c>
      <c r="J5174">
        <v>3.3</v>
      </c>
    </row>
    <row r="5175" spans="1:10" x14ac:dyDescent="0.25">
      <c r="A5175" s="1">
        <v>41609</v>
      </c>
      <c r="B5175" t="s">
        <v>34</v>
      </c>
      <c r="C5175" t="s">
        <v>32</v>
      </c>
      <c r="D5175" t="s">
        <v>40</v>
      </c>
      <c r="E5175">
        <v>111.88303000000001</v>
      </c>
      <c r="F5175">
        <v>108.25439</v>
      </c>
      <c r="G5175">
        <v>-1.4</v>
      </c>
      <c r="H5175">
        <v>7.7</v>
      </c>
      <c r="I5175">
        <v>5.5</v>
      </c>
      <c r="J5175">
        <v>5.5</v>
      </c>
    </row>
    <row r="5176" spans="1:10" x14ac:dyDescent="0.25">
      <c r="A5176" s="1">
        <v>41609</v>
      </c>
      <c r="B5176" t="s">
        <v>34</v>
      </c>
      <c r="C5176" t="s">
        <v>32</v>
      </c>
      <c r="D5176" t="s">
        <v>39</v>
      </c>
      <c r="E5176">
        <v>90.253489999999999</v>
      </c>
      <c r="F5176" t="s">
        <v>43</v>
      </c>
      <c r="G5176" t="s">
        <v>43</v>
      </c>
      <c r="H5176">
        <v>-1.7</v>
      </c>
      <c r="I5176">
        <v>4.5</v>
      </c>
      <c r="J5176">
        <v>4.5</v>
      </c>
    </row>
    <row r="5177" spans="1:10" x14ac:dyDescent="0.25">
      <c r="A5177" s="1">
        <v>41609</v>
      </c>
      <c r="B5177" t="s">
        <v>34</v>
      </c>
      <c r="C5177" t="s">
        <v>32</v>
      </c>
      <c r="D5177" t="s">
        <v>38</v>
      </c>
      <c r="E5177">
        <v>154.79622000000001</v>
      </c>
      <c r="F5177" t="s">
        <v>43</v>
      </c>
      <c r="G5177" t="s">
        <v>43</v>
      </c>
      <c r="H5177">
        <v>21.8</v>
      </c>
      <c r="I5177">
        <v>8.3000000000000007</v>
      </c>
      <c r="J5177">
        <v>8.3000000000000007</v>
      </c>
    </row>
    <row r="5178" spans="1:10" x14ac:dyDescent="0.25">
      <c r="A5178" s="1">
        <v>41609</v>
      </c>
      <c r="B5178" t="s">
        <v>34</v>
      </c>
      <c r="C5178" t="s">
        <v>32</v>
      </c>
      <c r="D5178" t="s">
        <v>37</v>
      </c>
      <c r="E5178">
        <v>94.366240000000005</v>
      </c>
      <c r="F5178" t="s">
        <v>43</v>
      </c>
      <c r="G5178" t="s">
        <v>43</v>
      </c>
      <c r="H5178">
        <v>-9.6999999999999993</v>
      </c>
      <c r="I5178">
        <v>-2.2000000000000002</v>
      </c>
      <c r="J5178">
        <v>-2.2000000000000002</v>
      </c>
    </row>
    <row r="5179" spans="1:10" x14ac:dyDescent="0.25">
      <c r="A5179" s="1">
        <v>41609</v>
      </c>
      <c r="B5179" t="s">
        <v>34</v>
      </c>
      <c r="C5179" t="s">
        <v>32</v>
      </c>
      <c r="D5179" t="s">
        <v>36</v>
      </c>
      <c r="E5179">
        <v>94.517629999999997</v>
      </c>
      <c r="F5179" t="s">
        <v>43</v>
      </c>
      <c r="G5179" t="s">
        <v>43</v>
      </c>
      <c r="H5179">
        <v>2.2000000000000002</v>
      </c>
      <c r="I5179">
        <v>4.8</v>
      </c>
      <c r="J5179">
        <v>4.8</v>
      </c>
    </row>
    <row r="5180" spans="1:10" x14ac:dyDescent="0.25">
      <c r="A5180" s="1">
        <v>41609</v>
      </c>
      <c r="B5180" t="s">
        <v>34</v>
      </c>
      <c r="C5180" t="s">
        <v>32</v>
      </c>
      <c r="D5180" t="s">
        <v>35</v>
      </c>
      <c r="E5180">
        <v>161.88066000000001</v>
      </c>
      <c r="F5180" t="s">
        <v>43</v>
      </c>
      <c r="G5180" t="s">
        <v>43</v>
      </c>
      <c r="H5180">
        <v>0.9</v>
      </c>
      <c r="I5180">
        <v>13.8</v>
      </c>
      <c r="J5180">
        <v>13.8</v>
      </c>
    </row>
    <row r="5181" spans="1:10" x14ac:dyDescent="0.25">
      <c r="A5181" s="1">
        <v>41609</v>
      </c>
      <c r="B5181" t="s">
        <v>34</v>
      </c>
      <c r="C5181" t="s">
        <v>33</v>
      </c>
      <c r="D5181" t="s">
        <v>40</v>
      </c>
      <c r="E5181">
        <v>134.15714</v>
      </c>
      <c r="F5181">
        <v>120.33248</v>
      </c>
      <c r="G5181">
        <v>3.6</v>
      </c>
      <c r="H5181">
        <v>18.899999999999999</v>
      </c>
      <c r="I5181">
        <v>10.5</v>
      </c>
      <c r="J5181">
        <v>10.5</v>
      </c>
    </row>
    <row r="5182" spans="1:10" x14ac:dyDescent="0.25">
      <c r="A5182" s="1">
        <v>41609</v>
      </c>
      <c r="B5182" t="s">
        <v>34</v>
      </c>
      <c r="C5182" t="s">
        <v>33</v>
      </c>
      <c r="D5182" t="s">
        <v>39</v>
      </c>
      <c r="E5182">
        <v>209.93907999999999</v>
      </c>
      <c r="F5182" t="s">
        <v>43</v>
      </c>
      <c r="G5182" t="s">
        <v>43</v>
      </c>
      <c r="H5182">
        <v>-12.1</v>
      </c>
      <c r="I5182">
        <v>-3.6</v>
      </c>
      <c r="J5182">
        <v>-3.6</v>
      </c>
    </row>
    <row r="5183" spans="1:10" x14ac:dyDescent="0.25">
      <c r="A5183" s="1">
        <v>41609</v>
      </c>
      <c r="B5183" t="s">
        <v>34</v>
      </c>
      <c r="C5183" t="s">
        <v>33</v>
      </c>
      <c r="D5183" t="s">
        <v>38</v>
      </c>
      <c r="E5183">
        <v>119.03136000000001</v>
      </c>
      <c r="F5183" t="s">
        <v>43</v>
      </c>
      <c r="G5183" t="s">
        <v>43</v>
      </c>
      <c r="H5183">
        <v>9.9</v>
      </c>
      <c r="I5183">
        <v>9.3000000000000007</v>
      </c>
      <c r="J5183">
        <v>9.3000000000000007</v>
      </c>
    </row>
    <row r="5184" spans="1:10" x14ac:dyDescent="0.25">
      <c r="A5184" s="1">
        <v>41609</v>
      </c>
      <c r="B5184" t="s">
        <v>34</v>
      </c>
      <c r="C5184" t="s">
        <v>33</v>
      </c>
      <c r="D5184" t="s">
        <v>37</v>
      </c>
      <c r="E5184">
        <v>163.63919999999999</v>
      </c>
      <c r="F5184" t="s">
        <v>43</v>
      </c>
      <c r="G5184" t="s">
        <v>43</v>
      </c>
      <c r="H5184">
        <v>14.2</v>
      </c>
      <c r="I5184">
        <v>7.7</v>
      </c>
      <c r="J5184">
        <v>7.7</v>
      </c>
    </row>
    <row r="5185" spans="1:10" x14ac:dyDescent="0.25">
      <c r="A5185" s="1">
        <v>41609</v>
      </c>
      <c r="B5185" t="s">
        <v>34</v>
      </c>
      <c r="C5185" t="s">
        <v>33</v>
      </c>
      <c r="D5185" t="s">
        <v>36</v>
      </c>
      <c r="E5185">
        <v>111.61833</v>
      </c>
      <c r="F5185" t="s">
        <v>43</v>
      </c>
      <c r="G5185" t="s">
        <v>43</v>
      </c>
      <c r="H5185">
        <v>41.7</v>
      </c>
      <c r="I5185">
        <v>10.7</v>
      </c>
      <c r="J5185">
        <v>10.7</v>
      </c>
    </row>
    <row r="5186" spans="1:10" x14ac:dyDescent="0.25">
      <c r="A5186" s="1">
        <v>41609</v>
      </c>
      <c r="B5186" t="s">
        <v>34</v>
      </c>
      <c r="C5186" t="s">
        <v>33</v>
      </c>
      <c r="D5186" t="s">
        <v>35</v>
      </c>
      <c r="E5186">
        <v>136.64906999999999</v>
      </c>
      <c r="F5186" t="s">
        <v>43</v>
      </c>
      <c r="G5186" t="s">
        <v>43</v>
      </c>
      <c r="H5186">
        <v>57.7</v>
      </c>
      <c r="I5186">
        <v>34.299999999999997</v>
      </c>
      <c r="J5186">
        <v>34.299999999999997</v>
      </c>
    </row>
    <row r="5187" spans="1:10" x14ac:dyDescent="0.25">
      <c r="A5187" s="1">
        <v>41640</v>
      </c>
      <c r="B5187" t="s">
        <v>5</v>
      </c>
      <c r="C5187" t="s">
        <v>16</v>
      </c>
      <c r="D5187" t="s">
        <v>40</v>
      </c>
      <c r="E5187">
        <v>66.49991</v>
      </c>
      <c r="F5187">
        <v>71.460989999999995</v>
      </c>
      <c r="G5187">
        <v>-4.0999999999999996</v>
      </c>
      <c r="H5187">
        <v>8.3000000000000007</v>
      </c>
      <c r="I5187">
        <v>8.3000000000000007</v>
      </c>
      <c r="J5187">
        <v>12.7</v>
      </c>
    </row>
    <row r="5188" spans="1:10" x14ac:dyDescent="0.25">
      <c r="A5188" s="1">
        <v>41640</v>
      </c>
      <c r="B5188" t="s">
        <v>5</v>
      </c>
      <c r="C5188" t="s">
        <v>16</v>
      </c>
      <c r="D5188" t="s">
        <v>39</v>
      </c>
      <c r="E5188">
        <v>67.990809999999996</v>
      </c>
      <c r="F5188" t="s">
        <v>43</v>
      </c>
      <c r="G5188" t="s">
        <v>43</v>
      </c>
      <c r="H5188">
        <v>16.5</v>
      </c>
      <c r="I5188">
        <v>16.5</v>
      </c>
      <c r="J5188">
        <v>18.100000000000001</v>
      </c>
    </row>
    <row r="5189" spans="1:10" x14ac:dyDescent="0.25">
      <c r="A5189" s="1">
        <v>41640</v>
      </c>
      <c r="B5189" t="s">
        <v>5</v>
      </c>
      <c r="C5189" t="s">
        <v>16</v>
      </c>
      <c r="D5189" t="s">
        <v>38</v>
      </c>
      <c r="E5189">
        <v>104.1644</v>
      </c>
      <c r="F5189" t="s">
        <v>43</v>
      </c>
      <c r="G5189" t="s">
        <v>43</v>
      </c>
      <c r="H5189">
        <v>6.8</v>
      </c>
      <c r="I5189">
        <v>6.8</v>
      </c>
      <c r="J5189">
        <v>6</v>
      </c>
    </row>
    <row r="5190" spans="1:10" x14ac:dyDescent="0.25">
      <c r="A5190" s="1">
        <v>41640</v>
      </c>
      <c r="B5190" t="s">
        <v>5</v>
      </c>
      <c r="C5190" t="s">
        <v>16</v>
      </c>
      <c r="D5190" t="s">
        <v>37</v>
      </c>
      <c r="E5190">
        <v>35.375880000000002</v>
      </c>
      <c r="F5190" t="s">
        <v>43</v>
      </c>
      <c r="G5190" t="s">
        <v>43</v>
      </c>
      <c r="H5190">
        <v>-0.3</v>
      </c>
      <c r="I5190">
        <v>-0.3</v>
      </c>
      <c r="J5190">
        <v>18.2</v>
      </c>
    </row>
    <row r="5191" spans="1:10" x14ac:dyDescent="0.25">
      <c r="A5191" s="1">
        <v>41640</v>
      </c>
      <c r="B5191" t="s">
        <v>5</v>
      </c>
      <c r="C5191" t="s">
        <v>16</v>
      </c>
      <c r="D5191" t="s">
        <v>36</v>
      </c>
      <c r="E5191">
        <v>73.709310000000002</v>
      </c>
      <c r="F5191" t="s">
        <v>43</v>
      </c>
      <c r="G5191" t="s">
        <v>43</v>
      </c>
      <c r="H5191">
        <v>10</v>
      </c>
      <c r="I5191">
        <v>10</v>
      </c>
      <c r="J5191">
        <v>10.5</v>
      </c>
    </row>
    <row r="5192" spans="1:10" x14ac:dyDescent="0.25">
      <c r="A5192" s="1">
        <v>41640</v>
      </c>
      <c r="B5192" t="s">
        <v>5</v>
      </c>
      <c r="C5192" t="s">
        <v>16</v>
      </c>
      <c r="D5192" t="s">
        <v>35</v>
      </c>
      <c r="E5192">
        <v>102.12927000000001</v>
      </c>
      <c r="F5192" t="s">
        <v>43</v>
      </c>
      <c r="G5192" t="s">
        <v>43</v>
      </c>
      <c r="H5192">
        <v>19.899999999999999</v>
      </c>
      <c r="I5192">
        <v>19.899999999999999</v>
      </c>
      <c r="J5192">
        <v>11.8</v>
      </c>
    </row>
    <row r="5193" spans="1:10" x14ac:dyDescent="0.25">
      <c r="A5193" s="1">
        <v>41640</v>
      </c>
      <c r="B5193" t="s">
        <v>5</v>
      </c>
      <c r="C5193" t="s">
        <v>19</v>
      </c>
      <c r="D5193" t="s">
        <v>40</v>
      </c>
      <c r="E5193">
        <v>80.898049999999998</v>
      </c>
      <c r="F5193">
        <v>80.872330000000005</v>
      </c>
      <c r="G5193">
        <v>-0.1</v>
      </c>
      <c r="H5193">
        <v>9.6</v>
      </c>
      <c r="I5193">
        <v>9.6</v>
      </c>
      <c r="J5193">
        <v>5.9</v>
      </c>
    </row>
    <row r="5194" spans="1:10" x14ac:dyDescent="0.25">
      <c r="A5194" s="1">
        <v>41640</v>
      </c>
      <c r="B5194" t="s">
        <v>5</v>
      </c>
      <c r="C5194" t="s">
        <v>19</v>
      </c>
      <c r="D5194" t="s">
        <v>39</v>
      </c>
      <c r="E5194">
        <v>85.063820000000007</v>
      </c>
      <c r="F5194" t="s">
        <v>43</v>
      </c>
      <c r="G5194" t="s">
        <v>43</v>
      </c>
      <c r="H5194">
        <v>7.2</v>
      </c>
      <c r="I5194">
        <v>7.2</v>
      </c>
      <c r="J5194">
        <v>6.6</v>
      </c>
    </row>
    <row r="5195" spans="1:10" x14ac:dyDescent="0.25">
      <c r="A5195" s="1">
        <v>41640</v>
      </c>
      <c r="B5195" t="s">
        <v>5</v>
      </c>
      <c r="C5195" t="s">
        <v>19</v>
      </c>
      <c r="D5195" t="s">
        <v>38</v>
      </c>
      <c r="E5195">
        <v>117.22552</v>
      </c>
      <c r="F5195" t="s">
        <v>43</v>
      </c>
      <c r="G5195" t="s">
        <v>43</v>
      </c>
      <c r="H5195">
        <v>4.3</v>
      </c>
      <c r="I5195">
        <v>4.3</v>
      </c>
      <c r="J5195">
        <v>5</v>
      </c>
    </row>
    <row r="5196" spans="1:10" x14ac:dyDescent="0.25">
      <c r="A5196" s="1">
        <v>41640</v>
      </c>
      <c r="B5196" t="s">
        <v>5</v>
      </c>
      <c r="C5196" t="s">
        <v>19</v>
      </c>
      <c r="D5196" t="s">
        <v>37</v>
      </c>
      <c r="E5196">
        <v>85.638030000000001</v>
      </c>
      <c r="F5196" t="s">
        <v>43</v>
      </c>
      <c r="G5196" t="s">
        <v>43</v>
      </c>
      <c r="H5196">
        <v>9.9</v>
      </c>
      <c r="I5196">
        <v>9.9</v>
      </c>
      <c r="J5196">
        <v>0.1</v>
      </c>
    </row>
    <row r="5197" spans="1:10" x14ac:dyDescent="0.25">
      <c r="A5197" s="1">
        <v>41640</v>
      </c>
      <c r="B5197" t="s">
        <v>5</v>
      </c>
      <c r="C5197" t="s">
        <v>19</v>
      </c>
      <c r="D5197" t="s">
        <v>36</v>
      </c>
      <c r="E5197">
        <v>64.411770000000004</v>
      </c>
      <c r="F5197" t="s">
        <v>43</v>
      </c>
      <c r="G5197" t="s">
        <v>43</v>
      </c>
      <c r="H5197">
        <v>14.5</v>
      </c>
      <c r="I5197">
        <v>14.5</v>
      </c>
      <c r="J5197">
        <v>13</v>
      </c>
    </row>
    <row r="5198" spans="1:10" x14ac:dyDescent="0.25">
      <c r="A5198" s="1">
        <v>41640</v>
      </c>
      <c r="B5198" t="s">
        <v>5</v>
      </c>
      <c r="C5198" t="s">
        <v>19</v>
      </c>
      <c r="D5198" t="s">
        <v>35</v>
      </c>
      <c r="E5198">
        <v>59.497529999999998</v>
      </c>
      <c r="F5198" t="s">
        <v>43</v>
      </c>
      <c r="G5198" t="s">
        <v>43</v>
      </c>
      <c r="H5198">
        <v>20</v>
      </c>
      <c r="I5198">
        <v>20</v>
      </c>
      <c r="J5198">
        <v>7.1</v>
      </c>
    </row>
    <row r="5199" spans="1:10" x14ac:dyDescent="0.25">
      <c r="A5199" s="1">
        <v>41640</v>
      </c>
      <c r="B5199" t="s">
        <v>5</v>
      </c>
      <c r="C5199" t="s">
        <v>22</v>
      </c>
      <c r="D5199" t="s">
        <v>40</v>
      </c>
      <c r="E5199">
        <v>84.868489999999994</v>
      </c>
      <c r="F5199">
        <v>82.838629999999995</v>
      </c>
      <c r="G5199">
        <v>1.7</v>
      </c>
      <c r="H5199">
        <v>2.8</v>
      </c>
      <c r="I5199">
        <v>2.8</v>
      </c>
      <c r="J5199">
        <v>8.6999999999999993</v>
      </c>
    </row>
    <row r="5200" spans="1:10" x14ac:dyDescent="0.25">
      <c r="A5200" s="1">
        <v>41640</v>
      </c>
      <c r="B5200" t="s">
        <v>5</v>
      </c>
      <c r="C5200" t="s">
        <v>22</v>
      </c>
      <c r="D5200" t="s">
        <v>39</v>
      </c>
      <c r="E5200">
        <v>90.063670000000002</v>
      </c>
      <c r="F5200" t="s">
        <v>43</v>
      </c>
      <c r="G5200" t="s">
        <v>43</v>
      </c>
      <c r="H5200">
        <v>9.9</v>
      </c>
      <c r="I5200">
        <v>9.9</v>
      </c>
      <c r="J5200">
        <v>7.7</v>
      </c>
    </row>
    <row r="5201" spans="1:10" x14ac:dyDescent="0.25">
      <c r="A5201" s="1">
        <v>41640</v>
      </c>
      <c r="B5201" t="s">
        <v>5</v>
      </c>
      <c r="C5201" t="s">
        <v>22</v>
      </c>
      <c r="D5201" t="s">
        <v>38</v>
      </c>
      <c r="E5201">
        <v>144.66722999999999</v>
      </c>
      <c r="F5201" t="s">
        <v>43</v>
      </c>
      <c r="G5201" t="s">
        <v>43</v>
      </c>
      <c r="H5201">
        <v>-6.7</v>
      </c>
      <c r="I5201">
        <v>-6.7</v>
      </c>
      <c r="J5201">
        <v>2.8</v>
      </c>
    </row>
    <row r="5202" spans="1:10" x14ac:dyDescent="0.25">
      <c r="A5202" s="1">
        <v>41640</v>
      </c>
      <c r="B5202" t="s">
        <v>5</v>
      </c>
      <c r="C5202" t="s">
        <v>22</v>
      </c>
      <c r="D5202" t="s">
        <v>37</v>
      </c>
      <c r="E5202">
        <v>66.761799999999994</v>
      </c>
      <c r="F5202" t="s">
        <v>43</v>
      </c>
      <c r="G5202" t="s">
        <v>43</v>
      </c>
      <c r="H5202">
        <v>-5.0999999999999996</v>
      </c>
      <c r="I5202">
        <v>-5.0999999999999996</v>
      </c>
      <c r="J5202">
        <v>14.1</v>
      </c>
    </row>
    <row r="5203" spans="1:10" x14ac:dyDescent="0.25">
      <c r="A5203" s="1">
        <v>41640</v>
      </c>
      <c r="B5203" t="s">
        <v>5</v>
      </c>
      <c r="C5203" t="s">
        <v>22</v>
      </c>
      <c r="D5203" t="s">
        <v>36</v>
      </c>
      <c r="E5203">
        <v>70.298929999999999</v>
      </c>
      <c r="F5203" t="s">
        <v>43</v>
      </c>
      <c r="G5203" t="s">
        <v>43</v>
      </c>
      <c r="H5203">
        <v>11.3</v>
      </c>
      <c r="I5203">
        <v>11.3</v>
      </c>
      <c r="J5203">
        <v>11</v>
      </c>
    </row>
    <row r="5204" spans="1:10" x14ac:dyDescent="0.25">
      <c r="A5204" s="1">
        <v>41640</v>
      </c>
      <c r="B5204" t="s">
        <v>5</v>
      </c>
      <c r="C5204" t="s">
        <v>22</v>
      </c>
      <c r="D5204" t="s">
        <v>35</v>
      </c>
      <c r="E5204">
        <v>130.76080999999999</v>
      </c>
      <c r="F5204" t="s">
        <v>43</v>
      </c>
      <c r="G5204" t="s">
        <v>43</v>
      </c>
      <c r="H5204">
        <v>20.100000000000001</v>
      </c>
      <c r="I5204">
        <v>20.100000000000001</v>
      </c>
      <c r="J5204">
        <v>9.6</v>
      </c>
    </row>
    <row r="5205" spans="1:10" x14ac:dyDescent="0.25">
      <c r="A5205" s="1">
        <v>41640</v>
      </c>
      <c r="B5205" t="s">
        <v>5</v>
      </c>
      <c r="C5205" t="s">
        <v>23</v>
      </c>
      <c r="D5205" t="s">
        <v>40</v>
      </c>
      <c r="E5205">
        <v>63.759070000000001</v>
      </c>
      <c r="F5205">
        <v>66.161240000000006</v>
      </c>
      <c r="G5205">
        <v>-0.3</v>
      </c>
      <c r="H5205">
        <v>3.4</v>
      </c>
      <c r="I5205">
        <v>3.4</v>
      </c>
      <c r="J5205">
        <v>5.6</v>
      </c>
    </row>
    <row r="5206" spans="1:10" x14ac:dyDescent="0.25">
      <c r="A5206" s="1">
        <v>41640</v>
      </c>
      <c r="B5206" t="s">
        <v>5</v>
      </c>
      <c r="C5206" t="s">
        <v>23</v>
      </c>
      <c r="D5206" t="s">
        <v>39</v>
      </c>
      <c r="E5206">
        <v>65.364639999999994</v>
      </c>
      <c r="F5206" t="s">
        <v>43</v>
      </c>
      <c r="G5206" t="s">
        <v>43</v>
      </c>
      <c r="H5206">
        <v>4.5</v>
      </c>
      <c r="I5206">
        <v>4.5</v>
      </c>
      <c r="J5206">
        <v>6.4</v>
      </c>
    </row>
    <row r="5207" spans="1:10" x14ac:dyDescent="0.25">
      <c r="A5207" s="1">
        <v>41640</v>
      </c>
      <c r="B5207" t="s">
        <v>5</v>
      </c>
      <c r="C5207" t="s">
        <v>23</v>
      </c>
      <c r="D5207" t="s">
        <v>38</v>
      </c>
      <c r="E5207">
        <v>95.27467</v>
      </c>
      <c r="F5207" t="s">
        <v>43</v>
      </c>
      <c r="G5207" t="s">
        <v>43</v>
      </c>
      <c r="H5207">
        <v>-1.2</v>
      </c>
      <c r="I5207">
        <v>-1.2</v>
      </c>
      <c r="J5207">
        <v>3</v>
      </c>
    </row>
    <row r="5208" spans="1:10" x14ac:dyDescent="0.25">
      <c r="A5208" s="1">
        <v>41640</v>
      </c>
      <c r="B5208" t="s">
        <v>5</v>
      </c>
      <c r="C5208" t="s">
        <v>23</v>
      </c>
      <c r="D5208" t="s">
        <v>37</v>
      </c>
      <c r="E5208">
        <v>52.703679999999999</v>
      </c>
      <c r="F5208" t="s">
        <v>43</v>
      </c>
      <c r="G5208" t="s">
        <v>43</v>
      </c>
      <c r="H5208">
        <v>1.2</v>
      </c>
      <c r="I5208">
        <v>1.2</v>
      </c>
      <c r="J5208">
        <v>6.5</v>
      </c>
    </row>
    <row r="5209" spans="1:10" x14ac:dyDescent="0.25">
      <c r="A5209" s="1">
        <v>41640</v>
      </c>
      <c r="B5209" t="s">
        <v>5</v>
      </c>
      <c r="C5209" t="s">
        <v>23</v>
      </c>
      <c r="D5209" t="s">
        <v>36</v>
      </c>
      <c r="E5209">
        <v>56.68918</v>
      </c>
      <c r="F5209" t="s">
        <v>43</v>
      </c>
      <c r="G5209" t="s">
        <v>43</v>
      </c>
      <c r="H5209">
        <v>8.9</v>
      </c>
      <c r="I5209">
        <v>8.9</v>
      </c>
      <c r="J5209">
        <v>7.1</v>
      </c>
    </row>
    <row r="5210" spans="1:10" x14ac:dyDescent="0.25">
      <c r="A5210" s="1">
        <v>41640</v>
      </c>
      <c r="B5210" t="s">
        <v>5</v>
      </c>
      <c r="C5210" t="s">
        <v>23</v>
      </c>
      <c r="D5210" t="s">
        <v>35</v>
      </c>
      <c r="E5210">
        <v>58.031979999999997</v>
      </c>
      <c r="F5210" t="s">
        <v>43</v>
      </c>
      <c r="G5210" t="s">
        <v>43</v>
      </c>
      <c r="H5210">
        <v>6.3</v>
      </c>
      <c r="I5210">
        <v>6.3</v>
      </c>
      <c r="J5210">
        <v>5.3</v>
      </c>
    </row>
    <row r="5211" spans="1:10" x14ac:dyDescent="0.25">
      <c r="A5211" s="1">
        <v>41640</v>
      </c>
      <c r="B5211" t="s">
        <v>5</v>
      </c>
      <c r="C5211" t="s">
        <v>24</v>
      </c>
      <c r="D5211" t="s">
        <v>40</v>
      </c>
      <c r="E5211">
        <v>73.454459999999997</v>
      </c>
      <c r="F5211">
        <v>75.033109999999994</v>
      </c>
      <c r="G5211">
        <v>3.3</v>
      </c>
      <c r="H5211">
        <v>5</v>
      </c>
      <c r="I5211">
        <v>5</v>
      </c>
      <c r="J5211">
        <v>6.2</v>
      </c>
    </row>
    <row r="5212" spans="1:10" x14ac:dyDescent="0.25">
      <c r="A5212" s="1">
        <v>41640</v>
      </c>
      <c r="B5212" t="s">
        <v>5</v>
      </c>
      <c r="C5212" t="s">
        <v>24</v>
      </c>
      <c r="D5212" t="s">
        <v>39</v>
      </c>
      <c r="E5212">
        <v>80.264949999999999</v>
      </c>
      <c r="F5212" t="s">
        <v>43</v>
      </c>
      <c r="G5212" t="s">
        <v>43</v>
      </c>
      <c r="H5212">
        <v>21.4</v>
      </c>
      <c r="I5212">
        <v>21.4</v>
      </c>
      <c r="J5212">
        <v>9.1</v>
      </c>
    </row>
    <row r="5213" spans="1:10" x14ac:dyDescent="0.25">
      <c r="A5213" s="1">
        <v>41640</v>
      </c>
      <c r="B5213" t="s">
        <v>5</v>
      </c>
      <c r="C5213" t="s">
        <v>24</v>
      </c>
      <c r="D5213" t="s">
        <v>38</v>
      </c>
      <c r="E5213">
        <v>100.88271</v>
      </c>
      <c r="F5213" t="s">
        <v>43</v>
      </c>
      <c r="G5213" t="s">
        <v>43</v>
      </c>
      <c r="H5213">
        <v>-2.6</v>
      </c>
      <c r="I5213">
        <v>-2.6</v>
      </c>
      <c r="J5213">
        <v>2.9</v>
      </c>
    </row>
    <row r="5214" spans="1:10" x14ac:dyDescent="0.25">
      <c r="A5214" s="1">
        <v>41640</v>
      </c>
      <c r="B5214" t="s">
        <v>5</v>
      </c>
      <c r="C5214" t="s">
        <v>24</v>
      </c>
      <c r="D5214" t="s">
        <v>37</v>
      </c>
      <c r="E5214">
        <v>95.656660000000002</v>
      </c>
      <c r="F5214" t="s">
        <v>43</v>
      </c>
      <c r="G5214" t="s">
        <v>43</v>
      </c>
      <c r="H5214">
        <v>2.5</v>
      </c>
      <c r="I5214">
        <v>2.5</v>
      </c>
      <c r="J5214">
        <v>11.3</v>
      </c>
    </row>
    <row r="5215" spans="1:10" x14ac:dyDescent="0.25">
      <c r="A5215" s="1">
        <v>41640</v>
      </c>
      <c r="B5215" t="s">
        <v>5</v>
      </c>
      <c r="C5215" t="s">
        <v>24</v>
      </c>
      <c r="D5215" t="s">
        <v>36</v>
      </c>
      <c r="E5215">
        <v>60.165080000000003</v>
      </c>
      <c r="F5215" t="s">
        <v>43</v>
      </c>
      <c r="G5215" t="s">
        <v>43</v>
      </c>
      <c r="H5215">
        <v>11.9</v>
      </c>
      <c r="I5215">
        <v>11.9</v>
      </c>
      <c r="J5215">
        <v>6.5</v>
      </c>
    </row>
    <row r="5216" spans="1:10" x14ac:dyDescent="0.25">
      <c r="A5216" s="1">
        <v>41640</v>
      </c>
      <c r="B5216" t="s">
        <v>5</v>
      </c>
      <c r="C5216" t="s">
        <v>24</v>
      </c>
      <c r="D5216" t="s">
        <v>35</v>
      </c>
      <c r="E5216">
        <v>56.863100000000003</v>
      </c>
      <c r="F5216" t="s">
        <v>43</v>
      </c>
      <c r="G5216" t="s">
        <v>43</v>
      </c>
      <c r="H5216">
        <v>-15</v>
      </c>
      <c r="I5216">
        <v>-15</v>
      </c>
      <c r="J5216">
        <v>4.4000000000000004</v>
      </c>
    </row>
    <row r="5217" spans="1:10" x14ac:dyDescent="0.25">
      <c r="A5217" s="1">
        <v>41640</v>
      </c>
      <c r="B5217" t="s">
        <v>5</v>
      </c>
      <c r="C5217" t="s">
        <v>25</v>
      </c>
      <c r="D5217" t="s">
        <v>40</v>
      </c>
      <c r="E5217">
        <v>85.945949999999996</v>
      </c>
      <c r="F5217">
        <v>87.570920000000001</v>
      </c>
      <c r="G5217">
        <v>0.7</v>
      </c>
      <c r="H5217">
        <v>8</v>
      </c>
      <c r="I5217">
        <v>8</v>
      </c>
      <c r="J5217">
        <v>6.7</v>
      </c>
    </row>
    <row r="5218" spans="1:10" x14ac:dyDescent="0.25">
      <c r="A5218" s="1">
        <v>41640</v>
      </c>
      <c r="B5218" t="s">
        <v>5</v>
      </c>
      <c r="C5218" t="s">
        <v>25</v>
      </c>
      <c r="D5218" t="s">
        <v>39</v>
      </c>
      <c r="E5218">
        <v>108.79293</v>
      </c>
      <c r="F5218" t="s">
        <v>43</v>
      </c>
      <c r="G5218" t="s">
        <v>43</v>
      </c>
      <c r="H5218">
        <v>6.8</v>
      </c>
      <c r="I5218">
        <v>6.8</v>
      </c>
      <c r="J5218">
        <v>8.1999999999999993</v>
      </c>
    </row>
    <row r="5219" spans="1:10" x14ac:dyDescent="0.25">
      <c r="A5219" s="1">
        <v>41640</v>
      </c>
      <c r="B5219" t="s">
        <v>5</v>
      </c>
      <c r="C5219" t="s">
        <v>25</v>
      </c>
      <c r="D5219" t="s">
        <v>38</v>
      </c>
      <c r="E5219">
        <v>101.12961</v>
      </c>
      <c r="F5219" t="s">
        <v>43</v>
      </c>
      <c r="G5219" t="s">
        <v>43</v>
      </c>
      <c r="H5219">
        <v>7.3</v>
      </c>
      <c r="I5219">
        <v>7.3</v>
      </c>
      <c r="J5219">
        <v>8</v>
      </c>
    </row>
    <row r="5220" spans="1:10" x14ac:dyDescent="0.25">
      <c r="A5220" s="1">
        <v>41640</v>
      </c>
      <c r="B5220" t="s">
        <v>5</v>
      </c>
      <c r="C5220" t="s">
        <v>25</v>
      </c>
      <c r="D5220" t="s">
        <v>37</v>
      </c>
      <c r="E5220">
        <v>111.58833</v>
      </c>
      <c r="F5220" t="s">
        <v>43</v>
      </c>
      <c r="G5220" t="s">
        <v>43</v>
      </c>
      <c r="H5220">
        <v>2.9</v>
      </c>
      <c r="I5220">
        <v>2.9</v>
      </c>
      <c r="J5220">
        <v>6.1</v>
      </c>
    </row>
    <row r="5221" spans="1:10" x14ac:dyDescent="0.25">
      <c r="A5221" s="1">
        <v>41640</v>
      </c>
      <c r="B5221" t="s">
        <v>5</v>
      </c>
      <c r="C5221" t="s">
        <v>25</v>
      </c>
      <c r="D5221" t="s">
        <v>36</v>
      </c>
      <c r="E5221">
        <v>67.700630000000004</v>
      </c>
      <c r="F5221" t="s">
        <v>43</v>
      </c>
      <c r="G5221" t="s">
        <v>43</v>
      </c>
      <c r="H5221">
        <v>11.8</v>
      </c>
      <c r="I5221">
        <v>11.8</v>
      </c>
      <c r="J5221">
        <v>7.9</v>
      </c>
    </row>
    <row r="5222" spans="1:10" x14ac:dyDescent="0.25">
      <c r="A5222" s="1">
        <v>41640</v>
      </c>
      <c r="B5222" t="s">
        <v>5</v>
      </c>
      <c r="C5222" t="s">
        <v>25</v>
      </c>
      <c r="D5222" t="s">
        <v>35</v>
      </c>
      <c r="E5222">
        <v>60.851599999999998</v>
      </c>
      <c r="F5222" t="s">
        <v>43</v>
      </c>
      <c r="G5222" t="s">
        <v>43</v>
      </c>
      <c r="H5222">
        <v>9.8000000000000007</v>
      </c>
      <c r="I5222">
        <v>9.8000000000000007</v>
      </c>
      <c r="J5222">
        <v>-3.6</v>
      </c>
    </row>
    <row r="5223" spans="1:10" x14ac:dyDescent="0.25">
      <c r="A5223" s="1">
        <v>41640</v>
      </c>
      <c r="B5223" t="s">
        <v>5</v>
      </c>
      <c r="C5223" t="s">
        <v>26</v>
      </c>
      <c r="D5223" t="s">
        <v>40</v>
      </c>
      <c r="E5223">
        <v>66.522049999999993</v>
      </c>
      <c r="F5223">
        <v>68.221469999999997</v>
      </c>
      <c r="G5223">
        <v>2</v>
      </c>
      <c r="H5223">
        <v>11.2</v>
      </c>
      <c r="I5223">
        <v>11.2</v>
      </c>
      <c r="J5223">
        <v>9.1999999999999993</v>
      </c>
    </row>
    <row r="5224" spans="1:10" x14ac:dyDescent="0.25">
      <c r="A5224" s="1">
        <v>41640</v>
      </c>
      <c r="B5224" t="s">
        <v>5</v>
      </c>
      <c r="C5224" t="s">
        <v>26</v>
      </c>
      <c r="D5224" t="s">
        <v>39</v>
      </c>
      <c r="E5224">
        <v>80.733959999999996</v>
      </c>
      <c r="F5224" t="s">
        <v>43</v>
      </c>
      <c r="G5224" t="s">
        <v>43</v>
      </c>
      <c r="H5224">
        <v>21.6</v>
      </c>
      <c r="I5224">
        <v>21.6</v>
      </c>
      <c r="J5224">
        <v>13.9</v>
      </c>
    </row>
    <row r="5225" spans="1:10" x14ac:dyDescent="0.25">
      <c r="A5225" s="1">
        <v>41640</v>
      </c>
      <c r="B5225" t="s">
        <v>5</v>
      </c>
      <c r="C5225" t="s">
        <v>26</v>
      </c>
      <c r="D5225" t="s">
        <v>38</v>
      </c>
      <c r="E5225">
        <v>65.118930000000006</v>
      </c>
      <c r="F5225" t="s">
        <v>43</v>
      </c>
      <c r="G5225" t="s">
        <v>43</v>
      </c>
      <c r="H5225">
        <v>12.1</v>
      </c>
      <c r="I5225">
        <v>12.1</v>
      </c>
      <c r="J5225">
        <v>7.5</v>
      </c>
    </row>
    <row r="5226" spans="1:10" x14ac:dyDescent="0.25">
      <c r="A5226" s="1">
        <v>41640</v>
      </c>
      <c r="B5226" t="s">
        <v>5</v>
      </c>
      <c r="C5226" t="s">
        <v>26</v>
      </c>
      <c r="D5226" t="s">
        <v>37</v>
      </c>
      <c r="E5226">
        <v>74.365759999999995</v>
      </c>
      <c r="F5226" t="s">
        <v>43</v>
      </c>
      <c r="G5226" t="s">
        <v>43</v>
      </c>
      <c r="H5226">
        <v>14.2</v>
      </c>
      <c r="I5226">
        <v>14.2</v>
      </c>
      <c r="J5226">
        <v>10.1</v>
      </c>
    </row>
    <row r="5227" spans="1:10" x14ac:dyDescent="0.25">
      <c r="A5227" s="1">
        <v>41640</v>
      </c>
      <c r="B5227" t="s">
        <v>5</v>
      </c>
      <c r="C5227" t="s">
        <v>26</v>
      </c>
      <c r="D5227" t="s">
        <v>36</v>
      </c>
      <c r="E5227">
        <v>60.581299999999999</v>
      </c>
      <c r="F5227" t="s">
        <v>43</v>
      </c>
      <c r="G5227" t="s">
        <v>43</v>
      </c>
      <c r="H5227">
        <v>8.5</v>
      </c>
      <c r="I5227">
        <v>8.5</v>
      </c>
      <c r="J5227">
        <v>10.6</v>
      </c>
    </row>
    <row r="5228" spans="1:10" x14ac:dyDescent="0.25">
      <c r="A5228" s="1">
        <v>41640</v>
      </c>
      <c r="B5228" t="s">
        <v>5</v>
      </c>
      <c r="C5228" t="s">
        <v>26</v>
      </c>
      <c r="D5228" t="s">
        <v>35</v>
      </c>
      <c r="E5228">
        <v>61.88767</v>
      </c>
      <c r="F5228" t="s">
        <v>43</v>
      </c>
      <c r="G5228" t="s">
        <v>43</v>
      </c>
      <c r="H5228">
        <v>1.2</v>
      </c>
      <c r="I5228">
        <v>1.2</v>
      </c>
      <c r="J5228">
        <v>5.9</v>
      </c>
    </row>
    <row r="5229" spans="1:10" x14ac:dyDescent="0.25">
      <c r="A5229" s="1">
        <v>41640</v>
      </c>
      <c r="B5229" t="s">
        <v>5</v>
      </c>
      <c r="C5229" t="s">
        <v>27</v>
      </c>
      <c r="D5229" t="s">
        <v>40</v>
      </c>
      <c r="E5229">
        <v>62.797699999999999</v>
      </c>
      <c r="F5229">
        <v>66.840940000000003</v>
      </c>
      <c r="G5229">
        <v>1.2</v>
      </c>
      <c r="H5229">
        <v>7.8</v>
      </c>
      <c r="I5229">
        <v>7.8</v>
      </c>
      <c r="J5229">
        <v>7.2</v>
      </c>
    </row>
    <row r="5230" spans="1:10" x14ac:dyDescent="0.25">
      <c r="A5230" s="1">
        <v>41640</v>
      </c>
      <c r="B5230" t="s">
        <v>5</v>
      </c>
      <c r="C5230" t="s">
        <v>27</v>
      </c>
      <c r="D5230" t="s">
        <v>39</v>
      </c>
      <c r="E5230">
        <v>85.415520000000001</v>
      </c>
      <c r="F5230" t="s">
        <v>43</v>
      </c>
      <c r="G5230" t="s">
        <v>43</v>
      </c>
      <c r="H5230">
        <v>10.6</v>
      </c>
      <c r="I5230">
        <v>10.6</v>
      </c>
      <c r="J5230">
        <v>11.8</v>
      </c>
    </row>
    <row r="5231" spans="1:10" x14ac:dyDescent="0.25">
      <c r="A5231" s="1">
        <v>41640</v>
      </c>
      <c r="B5231" t="s">
        <v>5</v>
      </c>
      <c r="C5231" t="s">
        <v>27</v>
      </c>
      <c r="D5231" t="s">
        <v>38</v>
      </c>
      <c r="E5231">
        <v>104.79183</v>
      </c>
      <c r="F5231" t="s">
        <v>43</v>
      </c>
      <c r="G5231" t="s">
        <v>43</v>
      </c>
      <c r="H5231">
        <v>5.7</v>
      </c>
      <c r="I5231">
        <v>5.7</v>
      </c>
      <c r="J5231">
        <v>6.1</v>
      </c>
    </row>
    <row r="5232" spans="1:10" x14ac:dyDescent="0.25">
      <c r="A5232" s="1">
        <v>41640</v>
      </c>
      <c r="B5232" t="s">
        <v>5</v>
      </c>
      <c r="C5232" t="s">
        <v>27</v>
      </c>
      <c r="D5232" t="s">
        <v>37</v>
      </c>
      <c r="E5232">
        <v>55.526040000000002</v>
      </c>
      <c r="F5232" t="s">
        <v>43</v>
      </c>
      <c r="G5232" t="s">
        <v>43</v>
      </c>
      <c r="H5232">
        <v>3.6</v>
      </c>
      <c r="I5232">
        <v>3.6</v>
      </c>
      <c r="J5232">
        <v>3.8</v>
      </c>
    </row>
    <row r="5233" spans="1:10" x14ac:dyDescent="0.25">
      <c r="A5233" s="1">
        <v>41640</v>
      </c>
      <c r="B5233" t="s">
        <v>5</v>
      </c>
      <c r="C5233" t="s">
        <v>27</v>
      </c>
      <c r="D5233" t="s">
        <v>36</v>
      </c>
      <c r="E5233">
        <v>47.5989</v>
      </c>
      <c r="F5233" t="s">
        <v>43</v>
      </c>
      <c r="G5233" t="s">
        <v>43</v>
      </c>
      <c r="H5233">
        <v>10.199999999999999</v>
      </c>
      <c r="I5233">
        <v>10.199999999999999</v>
      </c>
      <c r="J5233">
        <v>8.6</v>
      </c>
    </row>
    <row r="5234" spans="1:10" x14ac:dyDescent="0.25">
      <c r="A5234" s="1">
        <v>41640</v>
      </c>
      <c r="B5234" t="s">
        <v>5</v>
      </c>
      <c r="C5234" t="s">
        <v>27</v>
      </c>
      <c r="D5234" t="s">
        <v>35</v>
      </c>
      <c r="E5234">
        <v>75.849559999999997</v>
      </c>
      <c r="F5234" t="s">
        <v>43</v>
      </c>
      <c r="G5234" t="s">
        <v>43</v>
      </c>
      <c r="H5234">
        <v>8.4</v>
      </c>
      <c r="I5234">
        <v>8.4</v>
      </c>
      <c r="J5234">
        <v>4.2</v>
      </c>
    </row>
    <row r="5235" spans="1:10" x14ac:dyDescent="0.25">
      <c r="A5235" s="1">
        <v>41640</v>
      </c>
      <c r="B5235" t="s">
        <v>5</v>
      </c>
      <c r="C5235" t="s">
        <v>28</v>
      </c>
      <c r="D5235" t="s">
        <v>40</v>
      </c>
      <c r="E5235">
        <v>67.647850000000005</v>
      </c>
      <c r="F5235">
        <v>66.250420000000005</v>
      </c>
      <c r="G5235">
        <v>1</v>
      </c>
      <c r="H5235">
        <v>11</v>
      </c>
      <c r="I5235">
        <v>11</v>
      </c>
      <c r="J5235">
        <v>11.6</v>
      </c>
    </row>
    <row r="5236" spans="1:10" x14ac:dyDescent="0.25">
      <c r="A5236" s="1">
        <v>41640</v>
      </c>
      <c r="B5236" t="s">
        <v>5</v>
      </c>
      <c r="C5236" t="s">
        <v>28</v>
      </c>
      <c r="D5236" t="s">
        <v>39</v>
      </c>
      <c r="E5236">
        <v>70.255690000000001</v>
      </c>
      <c r="F5236" t="s">
        <v>43</v>
      </c>
      <c r="G5236" t="s">
        <v>43</v>
      </c>
      <c r="H5236">
        <v>10.199999999999999</v>
      </c>
      <c r="I5236">
        <v>10.199999999999999</v>
      </c>
      <c r="J5236">
        <v>9.4</v>
      </c>
    </row>
    <row r="5237" spans="1:10" x14ac:dyDescent="0.25">
      <c r="A5237" s="1">
        <v>41640</v>
      </c>
      <c r="B5237" t="s">
        <v>5</v>
      </c>
      <c r="C5237" t="s">
        <v>28</v>
      </c>
      <c r="D5237" t="s">
        <v>38</v>
      </c>
      <c r="E5237">
        <v>86.302930000000003</v>
      </c>
      <c r="F5237" t="s">
        <v>43</v>
      </c>
      <c r="G5237" t="s">
        <v>43</v>
      </c>
      <c r="H5237">
        <v>13.1</v>
      </c>
      <c r="I5237">
        <v>13.1</v>
      </c>
      <c r="J5237">
        <v>10.7</v>
      </c>
    </row>
    <row r="5238" spans="1:10" x14ac:dyDescent="0.25">
      <c r="A5238" s="1">
        <v>41640</v>
      </c>
      <c r="B5238" t="s">
        <v>5</v>
      </c>
      <c r="C5238" t="s">
        <v>28</v>
      </c>
      <c r="D5238" t="s">
        <v>37</v>
      </c>
      <c r="E5238">
        <v>82.690550000000002</v>
      </c>
      <c r="F5238" t="s">
        <v>43</v>
      </c>
      <c r="G5238" t="s">
        <v>43</v>
      </c>
      <c r="H5238">
        <v>11</v>
      </c>
      <c r="I5238">
        <v>11</v>
      </c>
      <c r="J5238">
        <v>5.5</v>
      </c>
    </row>
    <row r="5239" spans="1:10" x14ac:dyDescent="0.25">
      <c r="A5239" s="1">
        <v>41640</v>
      </c>
      <c r="B5239" t="s">
        <v>5</v>
      </c>
      <c r="C5239" t="s">
        <v>28</v>
      </c>
      <c r="D5239" t="s">
        <v>36</v>
      </c>
      <c r="E5239">
        <v>55.66724</v>
      </c>
      <c r="F5239" t="s">
        <v>43</v>
      </c>
      <c r="G5239" t="s">
        <v>43</v>
      </c>
      <c r="H5239">
        <v>8.9</v>
      </c>
      <c r="I5239">
        <v>8.9</v>
      </c>
      <c r="J5239">
        <v>15</v>
      </c>
    </row>
    <row r="5240" spans="1:10" x14ac:dyDescent="0.25">
      <c r="A5240" s="1">
        <v>41640</v>
      </c>
      <c r="B5240" t="s">
        <v>5</v>
      </c>
      <c r="C5240" t="s">
        <v>28</v>
      </c>
      <c r="D5240" t="s">
        <v>35</v>
      </c>
      <c r="E5240">
        <v>46.493380000000002</v>
      </c>
      <c r="F5240" t="s">
        <v>43</v>
      </c>
      <c r="G5240" t="s">
        <v>43</v>
      </c>
      <c r="H5240">
        <v>13.2</v>
      </c>
      <c r="I5240">
        <v>13.2</v>
      </c>
      <c r="J5240">
        <v>14.1</v>
      </c>
    </row>
    <row r="5241" spans="1:10" x14ac:dyDescent="0.25">
      <c r="A5241" s="1">
        <v>41640</v>
      </c>
      <c r="B5241" t="s">
        <v>5</v>
      </c>
      <c r="C5241" t="s">
        <v>29</v>
      </c>
      <c r="D5241" t="s">
        <v>40</v>
      </c>
      <c r="E5241">
        <v>72.501450000000006</v>
      </c>
      <c r="F5241">
        <v>75.081959999999995</v>
      </c>
      <c r="G5241">
        <v>-0.6</v>
      </c>
      <c r="H5241">
        <v>6.2</v>
      </c>
      <c r="I5241">
        <v>6.2</v>
      </c>
      <c r="J5241">
        <v>5.3</v>
      </c>
    </row>
    <row r="5242" spans="1:10" x14ac:dyDescent="0.25">
      <c r="A5242" s="1">
        <v>41640</v>
      </c>
      <c r="B5242" t="s">
        <v>5</v>
      </c>
      <c r="C5242" t="s">
        <v>29</v>
      </c>
      <c r="D5242" t="s">
        <v>39</v>
      </c>
      <c r="E5242">
        <v>76.998900000000006</v>
      </c>
      <c r="F5242" t="s">
        <v>43</v>
      </c>
      <c r="G5242" t="s">
        <v>43</v>
      </c>
      <c r="H5242">
        <v>8.1</v>
      </c>
      <c r="I5242">
        <v>8.1</v>
      </c>
      <c r="J5242">
        <v>5.9</v>
      </c>
    </row>
    <row r="5243" spans="1:10" x14ac:dyDescent="0.25">
      <c r="A5243" s="1">
        <v>41640</v>
      </c>
      <c r="B5243" t="s">
        <v>5</v>
      </c>
      <c r="C5243" t="s">
        <v>29</v>
      </c>
      <c r="D5243" t="s">
        <v>38</v>
      </c>
      <c r="E5243">
        <v>98.691270000000003</v>
      </c>
      <c r="F5243" t="s">
        <v>43</v>
      </c>
      <c r="G5243" t="s">
        <v>43</v>
      </c>
      <c r="H5243">
        <v>11.6</v>
      </c>
      <c r="I5243">
        <v>11.6</v>
      </c>
      <c r="J5243">
        <v>5.9</v>
      </c>
    </row>
    <row r="5244" spans="1:10" x14ac:dyDescent="0.25">
      <c r="A5244" s="1">
        <v>41640</v>
      </c>
      <c r="B5244" t="s">
        <v>5</v>
      </c>
      <c r="C5244" t="s">
        <v>29</v>
      </c>
      <c r="D5244" t="s">
        <v>37</v>
      </c>
      <c r="E5244">
        <v>57.92116</v>
      </c>
      <c r="F5244" t="s">
        <v>43</v>
      </c>
      <c r="G5244" t="s">
        <v>43</v>
      </c>
      <c r="H5244">
        <v>-1.2</v>
      </c>
      <c r="I5244">
        <v>-1.2</v>
      </c>
      <c r="J5244">
        <v>-5.9</v>
      </c>
    </row>
    <row r="5245" spans="1:10" x14ac:dyDescent="0.25">
      <c r="A5245" s="1">
        <v>41640</v>
      </c>
      <c r="B5245" t="s">
        <v>5</v>
      </c>
      <c r="C5245" t="s">
        <v>29</v>
      </c>
      <c r="D5245" t="s">
        <v>36</v>
      </c>
      <c r="E5245">
        <v>64.044079999999994</v>
      </c>
      <c r="F5245" t="s">
        <v>43</v>
      </c>
      <c r="G5245" t="s">
        <v>43</v>
      </c>
      <c r="H5245">
        <v>5</v>
      </c>
      <c r="I5245">
        <v>5</v>
      </c>
      <c r="J5245">
        <v>11.7</v>
      </c>
    </row>
    <row r="5246" spans="1:10" x14ac:dyDescent="0.25">
      <c r="A5246" s="1">
        <v>41640</v>
      </c>
      <c r="B5246" t="s">
        <v>5</v>
      </c>
      <c r="C5246" t="s">
        <v>29</v>
      </c>
      <c r="D5246" t="s">
        <v>35</v>
      </c>
      <c r="E5246">
        <v>66.685029999999998</v>
      </c>
      <c r="F5246" t="s">
        <v>43</v>
      </c>
      <c r="G5246" t="s">
        <v>43</v>
      </c>
      <c r="H5246">
        <v>5.5</v>
      </c>
      <c r="I5246">
        <v>5.5</v>
      </c>
      <c r="J5246">
        <v>11.6</v>
      </c>
    </row>
    <row r="5247" spans="1:10" x14ac:dyDescent="0.25">
      <c r="A5247" s="1">
        <v>41640</v>
      </c>
      <c r="B5247" t="s">
        <v>5</v>
      </c>
      <c r="C5247" t="s">
        <v>32</v>
      </c>
      <c r="D5247" t="s">
        <v>40</v>
      </c>
      <c r="E5247">
        <v>76.15558</v>
      </c>
      <c r="F5247">
        <v>78.954750000000004</v>
      </c>
      <c r="G5247">
        <v>5.0999999999999996</v>
      </c>
      <c r="H5247">
        <v>17.8</v>
      </c>
      <c r="I5247">
        <v>17.8</v>
      </c>
      <c r="J5247">
        <v>10.9</v>
      </c>
    </row>
    <row r="5248" spans="1:10" x14ac:dyDescent="0.25">
      <c r="A5248" s="1">
        <v>41640</v>
      </c>
      <c r="B5248" t="s">
        <v>5</v>
      </c>
      <c r="C5248" t="s">
        <v>32</v>
      </c>
      <c r="D5248" t="s">
        <v>39</v>
      </c>
      <c r="E5248">
        <v>63.944890000000001</v>
      </c>
      <c r="F5248" t="s">
        <v>43</v>
      </c>
      <c r="G5248" t="s">
        <v>43</v>
      </c>
      <c r="H5248">
        <v>13.8</v>
      </c>
      <c r="I5248">
        <v>13.8</v>
      </c>
      <c r="J5248">
        <v>14.8</v>
      </c>
    </row>
    <row r="5249" spans="1:10" x14ac:dyDescent="0.25">
      <c r="A5249" s="1">
        <v>41640</v>
      </c>
      <c r="B5249" t="s">
        <v>5</v>
      </c>
      <c r="C5249" t="s">
        <v>32</v>
      </c>
      <c r="D5249" t="s">
        <v>38</v>
      </c>
      <c r="E5249">
        <v>137.78426999999999</v>
      </c>
      <c r="F5249" t="s">
        <v>43</v>
      </c>
      <c r="G5249" t="s">
        <v>43</v>
      </c>
      <c r="H5249">
        <v>27.7</v>
      </c>
      <c r="I5249">
        <v>27.7</v>
      </c>
      <c r="J5249">
        <v>12.1</v>
      </c>
    </row>
    <row r="5250" spans="1:10" x14ac:dyDescent="0.25">
      <c r="A5250" s="1">
        <v>41640</v>
      </c>
      <c r="B5250" t="s">
        <v>5</v>
      </c>
      <c r="C5250" t="s">
        <v>32</v>
      </c>
      <c r="D5250" t="s">
        <v>37</v>
      </c>
      <c r="E5250">
        <v>54.933680000000003</v>
      </c>
      <c r="F5250" t="s">
        <v>43</v>
      </c>
      <c r="G5250" t="s">
        <v>43</v>
      </c>
      <c r="H5250">
        <v>13.6</v>
      </c>
      <c r="I5250">
        <v>13.6</v>
      </c>
      <c r="J5250">
        <v>6.7</v>
      </c>
    </row>
    <row r="5251" spans="1:10" x14ac:dyDescent="0.25">
      <c r="A5251" s="1">
        <v>41640</v>
      </c>
      <c r="B5251" t="s">
        <v>5</v>
      </c>
      <c r="C5251" t="s">
        <v>32</v>
      </c>
      <c r="D5251" t="s">
        <v>36</v>
      </c>
      <c r="E5251">
        <v>57.674379999999999</v>
      </c>
      <c r="F5251" t="s">
        <v>43</v>
      </c>
      <c r="G5251" t="s">
        <v>43</v>
      </c>
      <c r="H5251">
        <v>8.9</v>
      </c>
      <c r="I5251">
        <v>8.9</v>
      </c>
      <c r="J5251">
        <v>8.5</v>
      </c>
    </row>
    <row r="5252" spans="1:10" x14ac:dyDescent="0.25">
      <c r="A5252" s="1">
        <v>41640</v>
      </c>
      <c r="B5252" t="s">
        <v>5</v>
      </c>
      <c r="C5252" t="s">
        <v>32</v>
      </c>
      <c r="D5252" t="s">
        <v>35</v>
      </c>
      <c r="E5252">
        <v>92.566469999999995</v>
      </c>
      <c r="F5252" t="s">
        <v>43</v>
      </c>
      <c r="G5252" t="s">
        <v>43</v>
      </c>
      <c r="H5252">
        <v>11</v>
      </c>
      <c r="I5252">
        <v>11</v>
      </c>
      <c r="J5252">
        <v>23.2</v>
      </c>
    </row>
    <row r="5253" spans="1:10" x14ac:dyDescent="0.25">
      <c r="A5253" s="1">
        <v>41640</v>
      </c>
      <c r="B5253" t="s">
        <v>5</v>
      </c>
      <c r="C5253" t="s">
        <v>33</v>
      </c>
      <c r="D5253" t="s">
        <v>40</v>
      </c>
      <c r="E5253">
        <v>74.448629999999994</v>
      </c>
      <c r="F5253">
        <v>80.976569999999995</v>
      </c>
      <c r="G5253">
        <v>-1.8</v>
      </c>
      <c r="H5253">
        <v>19.2</v>
      </c>
      <c r="I5253">
        <v>19.2</v>
      </c>
      <c r="J5253">
        <v>16.5</v>
      </c>
    </row>
    <row r="5254" spans="1:10" x14ac:dyDescent="0.25">
      <c r="A5254" s="1">
        <v>41640</v>
      </c>
      <c r="B5254" t="s">
        <v>5</v>
      </c>
      <c r="C5254" t="s">
        <v>33</v>
      </c>
      <c r="D5254" t="s">
        <v>39</v>
      </c>
      <c r="E5254">
        <v>113.80334999999999</v>
      </c>
      <c r="F5254" t="s">
        <v>43</v>
      </c>
      <c r="G5254" t="s">
        <v>43</v>
      </c>
      <c r="H5254">
        <v>-2.8</v>
      </c>
      <c r="I5254">
        <v>-2.8</v>
      </c>
      <c r="J5254">
        <v>3.3</v>
      </c>
    </row>
    <row r="5255" spans="1:10" x14ac:dyDescent="0.25">
      <c r="A5255" s="1">
        <v>41640</v>
      </c>
      <c r="B5255" t="s">
        <v>5</v>
      </c>
      <c r="C5255" t="s">
        <v>33</v>
      </c>
      <c r="D5255" t="s">
        <v>38</v>
      </c>
      <c r="E5255">
        <v>93.420860000000005</v>
      </c>
      <c r="F5255" t="s">
        <v>43</v>
      </c>
      <c r="G5255" t="s">
        <v>43</v>
      </c>
      <c r="H5255">
        <v>13.8</v>
      </c>
      <c r="I5255">
        <v>13.8</v>
      </c>
      <c r="J5255">
        <v>11.8</v>
      </c>
    </row>
    <row r="5256" spans="1:10" x14ac:dyDescent="0.25">
      <c r="A5256" s="1">
        <v>41640</v>
      </c>
      <c r="B5256" t="s">
        <v>5</v>
      </c>
      <c r="C5256" t="s">
        <v>33</v>
      </c>
      <c r="D5256" t="s">
        <v>37</v>
      </c>
      <c r="E5256">
        <v>88.924589999999995</v>
      </c>
      <c r="F5256" t="s">
        <v>43</v>
      </c>
      <c r="G5256" t="s">
        <v>43</v>
      </c>
      <c r="H5256">
        <v>19.8</v>
      </c>
      <c r="I5256">
        <v>19.8</v>
      </c>
      <c r="J5256">
        <v>16.3</v>
      </c>
    </row>
    <row r="5257" spans="1:10" x14ac:dyDescent="0.25">
      <c r="A5257" s="1">
        <v>41640</v>
      </c>
      <c r="B5257" t="s">
        <v>5</v>
      </c>
      <c r="C5257" t="s">
        <v>33</v>
      </c>
      <c r="D5257" t="s">
        <v>36</v>
      </c>
      <c r="E5257">
        <v>39.299610000000001</v>
      </c>
      <c r="F5257" t="s">
        <v>43</v>
      </c>
      <c r="G5257" t="s">
        <v>43</v>
      </c>
      <c r="H5257">
        <v>29</v>
      </c>
      <c r="I5257">
        <v>29</v>
      </c>
      <c r="J5257">
        <v>18.3</v>
      </c>
    </row>
    <row r="5258" spans="1:10" x14ac:dyDescent="0.25">
      <c r="A5258" s="1">
        <v>41640</v>
      </c>
      <c r="B5258" t="s">
        <v>5</v>
      </c>
      <c r="C5258" t="s">
        <v>33</v>
      </c>
      <c r="D5258" t="s">
        <v>35</v>
      </c>
      <c r="E5258">
        <v>71.763589999999994</v>
      </c>
      <c r="F5258" t="s">
        <v>43</v>
      </c>
      <c r="G5258" t="s">
        <v>43</v>
      </c>
      <c r="H5258">
        <v>42.7</v>
      </c>
      <c r="I5258">
        <v>42.7</v>
      </c>
      <c r="J5258">
        <v>47.2</v>
      </c>
    </row>
    <row r="5259" spans="1:10" x14ac:dyDescent="0.25">
      <c r="A5259" s="1">
        <v>41640</v>
      </c>
      <c r="B5259" t="s">
        <v>34</v>
      </c>
      <c r="C5259" t="s">
        <v>16</v>
      </c>
      <c r="D5259" t="s">
        <v>40</v>
      </c>
      <c r="E5259">
        <v>97.796670000000006</v>
      </c>
      <c r="F5259">
        <v>108.2659</v>
      </c>
      <c r="G5259">
        <v>-1.8</v>
      </c>
      <c r="H5259">
        <v>4.7</v>
      </c>
      <c r="I5259">
        <v>4.7</v>
      </c>
      <c r="J5259">
        <v>6.4</v>
      </c>
    </row>
    <row r="5260" spans="1:10" x14ac:dyDescent="0.25">
      <c r="A5260" s="1">
        <v>41640</v>
      </c>
      <c r="B5260" t="s">
        <v>34</v>
      </c>
      <c r="C5260" t="s">
        <v>16</v>
      </c>
      <c r="D5260" t="s">
        <v>39</v>
      </c>
      <c r="E5260">
        <v>106.08287</v>
      </c>
      <c r="F5260" t="s">
        <v>43</v>
      </c>
      <c r="G5260" t="s">
        <v>43</v>
      </c>
      <c r="H5260">
        <v>9.5</v>
      </c>
      <c r="I5260">
        <v>9.5</v>
      </c>
      <c r="J5260">
        <v>7.4</v>
      </c>
    </row>
    <row r="5261" spans="1:10" x14ac:dyDescent="0.25">
      <c r="A5261" s="1">
        <v>41640</v>
      </c>
      <c r="B5261" t="s">
        <v>34</v>
      </c>
      <c r="C5261" t="s">
        <v>16</v>
      </c>
      <c r="D5261" t="s">
        <v>38</v>
      </c>
      <c r="E5261">
        <v>113.55893</v>
      </c>
      <c r="F5261" t="s">
        <v>43</v>
      </c>
      <c r="G5261" t="s">
        <v>43</v>
      </c>
      <c r="H5261">
        <v>5.7</v>
      </c>
      <c r="I5261">
        <v>5.7</v>
      </c>
      <c r="J5261">
        <v>4.4000000000000004</v>
      </c>
    </row>
    <row r="5262" spans="1:10" x14ac:dyDescent="0.25">
      <c r="A5262" s="1">
        <v>41640</v>
      </c>
      <c r="B5262" t="s">
        <v>34</v>
      </c>
      <c r="C5262" t="s">
        <v>16</v>
      </c>
      <c r="D5262" t="s">
        <v>37</v>
      </c>
      <c r="E5262">
        <v>58.2258</v>
      </c>
      <c r="F5262" t="s">
        <v>43</v>
      </c>
      <c r="G5262" t="s">
        <v>43</v>
      </c>
      <c r="H5262">
        <v>-7.8</v>
      </c>
      <c r="I5262">
        <v>-7.8</v>
      </c>
      <c r="J5262">
        <v>8.4</v>
      </c>
    </row>
    <row r="5263" spans="1:10" x14ac:dyDescent="0.25">
      <c r="A5263" s="1">
        <v>41640</v>
      </c>
      <c r="B5263" t="s">
        <v>34</v>
      </c>
      <c r="C5263" t="s">
        <v>16</v>
      </c>
      <c r="D5263" t="s">
        <v>36</v>
      </c>
      <c r="E5263">
        <v>111.18995</v>
      </c>
      <c r="F5263" t="s">
        <v>43</v>
      </c>
      <c r="G5263" t="s">
        <v>43</v>
      </c>
      <c r="H5263">
        <v>11.1</v>
      </c>
      <c r="I5263">
        <v>11.1</v>
      </c>
      <c r="J5263">
        <v>6.9</v>
      </c>
    </row>
    <row r="5264" spans="1:10" x14ac:dyDescent="0.25">
      <c r="A5264" s="1">
        <v>41640</v>
      </c>
      <c r="B5264" t="s">
        <v>34</v>
      </c>
      <c r="C5264" t="s">
        <v>16</v>
      </c>
      <c r="D5264" t="s">
        <v>35</v>
      </c>
      <c r="E5264">
        <v>170.72721999999999</v>
      </c>
      <c r="F5264" t="s">
        <v>43</v>
      </c>
      <c r="G5264" t="s">
        <v>43</v>
      </c>
      <c r="H5264">
        <v>10</v>
      </c>
      <c r="I5264">
        <v>10</v>
      </c>
      <c r="J5264">
        <v>2.4</v>
      </c>
    </row>
    <row r="5265" spans="1:10" x14ac:dyDescent="0.25">
      <c r="A5265" s="1">
        <v>41640</v>
      </c>
      <c r="B5265" t="s">
        <v>34</v>
      </c>
      <c r="C5265" t="s">
        <v>19</v>
      </c>
      <c r="D5265" t="s">
        <v>40</v>
      </c>
      <c r="E5265">
        <v>113.8981</v>
      </c>
      <c r="F5265">
        <v>115.83351</v>
      </c>
      <c r="G5265">
        <v>-0.4</v>
      </c>
      <c r="H5265">
        <v>5</v>
      </c>
      <c r="I5265">
        <v>5</v>
      </c>
      <c r="J5265">
        <v>1.2</v>
      </c>
    </row>
    <row r="5266" spans="1:10" x14ac:dyDescent="0.25">
      <c r="A5266" s="1">
        <v>41640</v>
      </c>
      <c r="B5266" t="s">
        <v>34</v>
      </c>
      <c r="C5266" t="s">
        <v>19</v>
      </c>
      <c r="D5266" t="s">
        <v>39</v>
      </c>
      <c r="E5266">
        <v>111.39241</v>
      </c>
      <c r="F5266" t="s">
        <v>43</v>
      </c>
      <c r="G5266" t="s">
        <v>43</v>
      </c>
      <c r="H5266">
        <v>-3.9</v>
      </c>
      <c r="I5266">
        <v>-3.9</v>
      </c>
      <c r="J5266">
        <v>-5.2</v>
      </c>
    </row>
    <row r="5267" spans="1:10" x14ac:dyDescent="0.25">
      <c r="A5267" s="1">
        <v>41640</v>
      </c>
      <c r="B5267" t="s">
        <v>34</v>
      </c>
      <c r="C5267" t="s">
        <v>19</v>
      </c>
      <c r="D5267" t="s">
        <v>38</v>
      </c>
      <c r="E5267">
        <v>132.70214999999999</v>
      </c>
      <c r="F5267" t="s">
        <v>43</v>
      </c>
      <c r="G5267" t="s">
        <v>43</v>
      </c>
      <c r="H5267">
        <v>3.8</v>
      </c>
      <c r="I5267">
        <v>3.8</v>
      </c>
      <c r="J5267">
        <v>4.2</v>
      </c>
    </row>
    <row r="5268" spans="1:10" x14ac:dyDescent="0.25">
      <c r="A5268" s="1">
        <v>41640</v>
      </c>
      <c r="B5268" t="s">
        <v>34</v>
      </c>
      <c r="C5268" t="s">
        <v>19</v>
      </c>
      <c r="D5268" t="s">
        <v>37</v>
      </c>
      <c r="E5268">
        <v>128.09062</v>
      </c>
      <c r="F5268" t="s">
        <v>43</v>
      </c>
      <c r="G5268" t="s">
        <v>43</v>
      </c>
      <c r="H5268">
        <v>0.6</v>
      </c>
      <c r="I5268">
        <v>0.6</v>
      </c>
      <c r="J5268">
        <v>-7.8</v>
      </c>
    </row>
    <row r="5269" spans="1:10" x14ac:dyDescent="0.25">
      <c r="A5269" s="1">
        <v>41640</v>
      </c>
      <c r="B5269" t="s">
        <v>34</v>
      </c>
      <c r="C5269" t="s">
        <v>19</v>
      </c>
      <c r="D5269" t="s">
        <v>36</v>
      </c>
      <c r="E5269">
        <v>96.896550000000005</v>
      </c>
      <c r="F5269" t="s">
        <v>43</v>
      </c>
      <c r="G5269" t="s">
        <v>43</v>
      </c>
      <c r="H5269">
        <v>12.8</v>
      </c>
      <c r="I5269">
        <v>12.8</v>
      </c>
      <c r="J5269">
        <v>10.4</v>
      </c>
    </row>
    <row r="5270" spans="1:10" x14ac:dyDescent="0.25">
      <c r="A5270" s="1">
        <v>41640</v>
      </c>
      <c r="B5270" t="s">
        <v>34</v>
      </c>
      <c r="C5270" t="s">
        <v>19</v>
      </c>
      <c r="D5270" t="s">
        <v>35</v>
      </c>
      <c r="E5270">
        <v>95.100340000000003</v>
      </c>
      <c r="F5270" t="s">
        <v>43</v>
      </c>
      <c r="G5270" t="s">
        <v>43</v>
      </c>
      <c r="H5270">
        <v>10.7</v>
      </c>
      <c r="I5270">
        <v>10.7</v>
      </c>
      <c r="J5270">
        <v>-1.1000000000000001</v>
      </c>
    </row>
    <row r="5271" spans="1:10" x14ac:dyDescent="0.25">
      <c r="A5271" s="1">
        <v>41640</v>
      </c>
      <c r="B5271" t="s">
        <v>34</v>
      </c>
      <c r="C5271" t="s">
        <v>22</v>
      </c>
      <c r="D5271" t="s">
        <v>40</v>
      </c>
      <c r="E5271">
        <v>122.01992</v>
      </c>
      <c r="F5271">
        <v>121.36633</v>
      </c>
      <c r="G5271">
        <v>0.9</v>
      </c>
      <c r="H5271">
        <v>0.7</v>
      </c>
      <c r="I5271">
        <v>0.7</v>
      </c>
      <c r="J5271">
        <v>4.8</v>
      </c>
    </row>
    <row r="5272" spans="1:10" x14ac:dyDescent="0.25">
      <c r="A5272" s="1">
        <v>41640</v>
      </c>
      <c r="B5272" t="s">
        <v>34</v>
      </c>
      <c r="C5272" t="s">
        <v>22</v>
      </c>
      <c r="D5272" t="s">
        <v>39</v>
      </c>
      <c r="E5272">
        <v>135.72089</v>
      </c>
      <c r="F5272" t="s">
        <v>43</v>
      </c>
      <c r="G5272" t="s">
        <v>43</v>
      </c>
      <c r="H5272">
        <v>2.9</v>
      </c>
      <c r="I5272">
        <v>2.9</v>
      </c>
      <c r="J5272">
        <v>-1.6</v>
      </c>
    </row>
    <row r="5273" spans="1:10" x14ac:dyDescent="0.25">
      <c r="A5273" s="1">
        <v>41640</v>
      </c>
      <c r="B5273" t="s">
        <v>34</v>
      </c>
      <c r="C5273" t="s">
        <v>22</v>
      </c>
      <c r="D5273" t="s">
        <v>38</v>
      </c>
      <c r="E5273">
        <v>162.77663999999999</v>
      </c>
      <c r="F5273" t="s">
        <v>43</v>
      </c>
      <c r="G5273" t="s">
        <v>43</v>
      </c>
      <c r="H5273">
        <v>-7.2</v>
      </c>
      <c r="I5273">
        <v>-7.2</v>
      </c>
      <c r="J5273">
        <v>1.4</v>
      </c>
    </row>
    <row r="5274" spans="1:10" x14ac:dyDescent="0.25">
      <c r="A5274" s="1">
        <v>41640</v>
      </c>
      <c r="B5274" t="s">
        <v>34</v>
      </c>
      <c r="C5274" t="s">
        <v>22</v>
      </c>
      <c r="D5274" t="s">
        <v>37</v>
      </c>
      <c r="E5274">
        <v>105.57656</v>
      </c>
      <c r="F5274" t="s">
        <v>43</v>
      </c>
      <c r="G5274" t="s">
        <v>43</v>
      </c>
      <c r="H5274">
        <v>-10.4</v>
      </c>
      <c r="I5274">
        <v>-10.4</v>
      </c>
      <c r="J5274">
        <v>6.3</v>
      </c>
    </row>
    <row r="5275" spans="1:10" x14ac:dyDescent="0.25">
      <c r="A5275" s="1">
        <v>41640</v>
      </c>
      <c r="B5275" t="s">
        <v>34</v>
      </c>
      <c r="C5275" t="s">
        <v>22</v>
      </c>
      <c r="D5275" t="s">
        <v>36</v>
      </c>
      <c r="E5275">
        <v>102.71292</v>
      </c>
      <c r="F5275" t="s">
        <v>43</v>
      </c>
      <c r="G5275" t="s">
        <v>43</v>
      </c>
      <c r="H5275">
        <v>12.7</v>
      </c>
      <c r="I5275">
        <v>12.7</v>
      </c>
      <c r="J5275">
        <v>9.5</v>
      </c>
    </row>
    <row r="5276" spans="1:10" x14ac:dyDescent="0.25">
      <c r="A5276" s="1">
        <v>41640</v>
      </c>
      <c r="B5276" t="s">
        <v>34</v>
      </c>
      <c r="C5276" t="s">
        <v>22</v>
      </c>
      <c r="D5276" t="s">
        <v>35</v>
      </c>
      <c r="E5276">
        <v>208.29629</v>
      </c>
      <c r="F5276" t="s">
        <v>43</v>
      </c>
      <c r="G5276" t="s">
        <v>43</v>
      </c>
      <c r="H5276">
        <v>13.2</v>
      </c>
      <c r="I5276">
        <v>13.2</v>
      </c>
      <c r="J5276">
        <v>1.9</v>
      </c>
    </row>
    <row r="5277" spans="1:10" x14ac:dyDescent="0.25">
      <c r="A5277" s="1">
        <v>41640</v>
      </c>
      <c r="B5277" t="s">
        <v>34</v>
      </c>
      <c r="C5277" t="s">
        <v>23</v>
      </c>
      <c r="D5277" t="s">
        <v>40</v>
      </c>
      <c r="E5277">
        <v>91.154820000000001</v>
      </c>
      <c r="F5277">
        <v>94.944730000000007</v>
      </c>
      <c r="G5277">
        <v>-0.4</v>
      </c>
      <c r="H5277">
        <v>0.8</v>
      </c>
      <c r="I5277">
        <v>0.8</v>
      </c>
      <c r="J5277">
        <v>1.2</v>
      </c>
    </row>
    <row r="5278" spans="1:10" x14ac:dyDescent="0.25">
      <c r="A5278" s="1">
        <v>41640</v>
      </c>
      <c r="B5278" t="s">
        <v>34</v>
      </c>
      <c r="C5278" t="s">
        <v>23</v>
      </c>
      <c r="D5278" t="s">
        <v>39</v>
      </c>
      <c r="E5278">
        <v>102.2884</v>
      </c>
      <c r="F5278" t="s">
        <v>43</v>
      </c>
      <c r="G5278" t="s">
        <v>43</v>
      </c>
      <c r="H5278">
        <v>-3.4</v>
      </c>
      <c r="I5278">
        <v>-3.4</v>
      </c>
      <c r="J5278">
        <v>-3.2</v>
      </c>
    </row>
    <row r="5279" spans="1:10" x14ac:dyDescent="0.25">
      <c r="A5279" s="1">
        <v>41640</v>
      </c>
      <c r="B5279" t="s">
        <v>34</v>
      </c>
      <c r="C5279" t="s">
        <v>23</v>
      </c>
      <c r="D5279" t="s">
        <v>38</v>
      </c>
      <c r="E5279">
        <v>108.45534000000001</v>
      </c>
      <c r="F5279" t="s">
        <v>43</v>
      </c>
      <c r="G5279" t="s">
        <v>43</v>
      </c>
      <c r="H5279">
        <v>-1</v>
      </c>
      <c r="I5279">
        <v>-1</v>
      </c>
      <c r="J5279">
        <v>2.4</v>
      </c>
    </row>
    <row r="5280" spans="1:10" x14ac:dyDescent="0.25">
      <c r="A5280" s="1">
        <v>41640</v>
      </c>
      <c r="B5280" t="s">
        <v>34</v>
      </c>
      <c r="C5280" t="s">
        <v>23</v>
      </c>
      <c r="D5280" t="s">
        <v>37</v>
      </c>
      <c r="E5280">
        <v>78.215469999999996</v>
      </c>
      <c r="F5280" t="s">
        <v>43</v>
      </c>
      <c r="G5280" t="s">
        <v>43</v>
      </c>
      <c r="H5280">
        <v>-6.8</v>
      </c>
      <c r="I5280">
        <v>-6.8</v>
      </c>
      <c r="J5280">
        <v>-2.4</v>
      </c>
    </row>
    <row r="5281" spans="1:10" x14ac:dyDescent="0.25">
      <c r="A5281" s="1">
        <v>41640</v>
      </c>
      <c r="B5281" t="s">
        <v>34</v>
      </c>
      <c r="C5281" t="s">
        <v>23</v>
      </c>
      <c r="D5281" t="s">
        <v>36</v>
      </c>
      <c r="E5281">
        <v>87.889430000000004</v>
      </c>
      <c r="F5281" t="s">
        <v>43</v>
      </c>
      <c r="G5281" t="s">
        <v>43</v>
      </c>
      <c r="H5281">
        <v>9.1999999999999993</v>
      </c>
      <c r="I5281">
        <v>9.1999999999999993</v>
      </c>
      <c r="J5281">
        <v>3.8</v>
      </c>
    </row>
    <row r="5282" spans="1:10" x14ac:dyDescent="0.25">
      <c r="A5282" s="1">
        <v>41640</v>
      </c>
      <c r="B5282" t="s">
        <v>34</v>
      </c>
      <c r="C5282" t="s">
        <v>23</v>
      </c>
      <c r="D5282" t="s">
        <v>35</v>
      </c>
      <c r="E5282">
        <v>89.468260000000001</v>
      </c>
      <c r="F5282" t="s">
        <v>43</v>
      </c>
      <c r="G5282" t="s">
        <v>43</v>
      </c>
      <c r="H5282">
        <v>-1.8</v>
      </c>
      <c r="I5282">
        <v>-1.8</v>
      </c>
      <c r="J5282">
        <v>-3.6</v>
      </c>
    </row>
    <row r="5283" spans="1:10" x14ac:dyDescent="0.25">
      <c r="A5283" s="1">
        <v>41640</v>
      </c>
      <c r="B5283" t="s">
        <v>34</v>
      </c>
      <c r="C5283" t="s">
        <v>24</v>
      </c>
      <c r="D5283" t="s">
        <v>40</v>
      </c>
      <c r="E5283">
        <v>103.52531</v>
      </c>
      <c r="F5283">
        <v>106.72761</v>
      </c>
      <c r="G5283">
        <v>3.6</v>
      </c>
      <c r="H5283">
        <v>1.3</v>
      </c>
      <c r="I5283">
        <v>1.3</v>
      </c>
      <c r="J5283">
        <v>2.7</v>
      </c>
    </row>
    <row r="5284" spans="1:10" x14ac:dyDescent="0.25">
      <c r="A5284" s="1">
        <v>41640</v>
      </c>
      <c r="B5284" t="s">
        <v>34</v>
      </c>
      <c r="C5284" t="s">
        <v>24</v>
      </c>
      <c r="D5284" t="s">
        <v>39</v>
      </c>
      <c r="E5284">
        <v>132.53496000000001</v>
      </c>
      <c r="F5284" t="s">
        <v>43</v>
      </c>
      <c r="G5284" t="s">
        <v>43</v>
      </c>
      <c r="H5284">
        <v>11.3</v>
      </c>
      <c r="I5284">
        <v>11.3</v>
      </c>
      <c r="J5284">
        <v>-0.1</v>
      </c>
    </row>
    <row r="5285" spans="1:10" x14ac:dyDescent="0.25">
      <c r="A5285" s="1">
        <v>41640</v>
      </c>
      <c r="B5285" t="s">
        <v>34</v>
      </c>
      <c r="C5285" t="s">
        <v>24</v>
      </c>
      <c r="D5285" t="s">
        <v>38</v>
      </c>
      <c r="E5285">
        <v>106.20267</v>
      </c>
      <c r="F5285" t="s">
        <v>43</v>
      </c>
      <c r="G5285" t="s">
        <v>43</v>
      </c>
      <c r="H5285">
        <v>-0.8</v>
      </c>
      <c r="I5285">
        <v>-0.8</v>
      </c>
      <c r="J5285">
        <v>4.4000000000000004</v>
      </c>
    </row>
    <row r="5286" spans="1:10" x14ac:dyDescent="0.25">
      <c r="A5286" s="1">
        <v>41640</v>
      </c>
      <c r="B5286" t="s">
        <v>34</v>
      </c>
      <c r="C5286" t="s">
        <v>24</v>
      </c>
      <c r="D5286" t="s">
        <v>37</v>
      </c>
      <c r="E5286">
        <v>147.60229000000001</v>
      </c>
      <c r="F5286" t="s">
        <v>43</v>
      </c>
      <c r="G5286" t="s">
        <v>43</v>
      </c>
      <c r="H5286">
        <v>-5.3</v>
      </c>
      <c r="I5286">
        <v>-5.3</v>
      </c>
      <c r="J5286">
        <v>3.2</v>
      </c>
    </row>
    <row r="5287" spans="1:10" x14ac:dyDescent="0.25">
      <c r="A5287" s="1">
        <v>41640</v>
      </c>
      <c r="B5287" t="s">
        <v>34</v>
      </c>
      <c r="C5287" t="s">
        <v>24</v>
      </c>
      <c r="D5287" t="s">
        <v>36</v>
      </c>
      <c r="E5287">
        <v>89.069119999999998</v>
      </c>
      <c r="F5287" t="s">
        <v>43</v>
      </c>
      <c r="G5287" t="s">
        <v>43</v>
      </c>
      <c r="H5287">
        <v>7</v>
      </c>
      <c r="I5287">
        <v>7</v>
      </c>
      <c r="J5287">
        <v>2.4</v>
      </c>
    </row>
    <row r="5288" spans="1:10" x14ac:dyDescent="0.25">
      <c r="A5288" s="1">
        <v>41640</v>
      </c>
      <c r="B5288" t="s">
        <v>34</v>
      </c>
      <c r="C5288" t="s">
        <v>24</v>
      </c>
      <c r="D5288" t="s">
        <v>35</v>
      </c>
      <c r="E5288">
        <v>90.052750000000003</v>
      </c>
      <c r="F5288" t="s">
        <v>43</v>
      </c>
      <c r="G5288" t="s">
        <v>43</v>
      </c>
      <c r="H5288">
        <v>-21.7</v>
      </c>
      <c r="I5288">
        <v>-21.7</v>
      </c>
      <c r="J5288">
        <v>-3.3</v>
      </c>
    </row>
    <row r="5289" spans="1:10" x14ac:dyDescent="0.25">
      <c r="A5289" s="1">
        <v>41640</v>
      </c>
      <c r="B5289" t="s">
        <v>34</v>
      </c>
      <c r="C5289" t="s">
        <v>25</v>
      </c>
      <c r="D5289" t="s">
        <v>40</v>
      </c>
      <c r="E5289">
        <v>115.98893</v>
      </c>
      <c r="F5289">
        <v>119.24460000000001</v>
      </c>
      <c r="G5289">
        <v>0.2</v>
      </c>
      <c r="H5289">
        <v>3.3</v>
      </c>
      <c r="I5289">
        <v>3.3</v>
      </c>
      <c r="J5289">
        <v>2.2999999999999998</v>
      </c>
    </row>
    <row r="5290" spans="1:10" x14ac:dyDescent="0.25">
      <c r="A5290" s="1">
        <v>41640</v>
      </c>
      <c r="B5290" t="s">
        <v>34</v>
      </c>
      <c r="C5290" t="s">
        <v>25</v>
      </c>
      <c r="D5290" t="s">
        <v>39</v>
      </c>
      <c r="E5290">
        <v>156.2782</v>
      </c>
      <c r="F5290" t="s">
        <v>43</v>
      </c>
      <c r="G5290" t="s">
        <v>43</v>
      </c>
      <c r="H5290">
        <v>-2.2000000000000002</v>
      </c>
      <c r="I5290">
        <v>-2.2000000000000002</v>
      </c>
      <c r="J5290">
        <v>-1</v>
      </c>
    </row>
    <row r="5291" spans="1:10" x14ac:dyDescent="0.25">
      <c r="A5291" s="1">
        <v>41640</v>
      </c>
      <c r="B5291" t="s">
        <v>34</v>
      </c>
      <c r="C5291" t="s">
        <v>25</v>
      </c>
      <c r="D5291" t="s">
        <v>38</v>
      </c>
      <c r="E5291">
        <v>111.38782999999999</v>
      </c>
      <c r="F5291" t="s">
        <v>43</v>
      </c>
      <c r="G5291" t="s">
        <v>43</v>
      </c>
      <c r="H5291">
        <v>7</v>
      </c>
      <c r="I5291">
        <v>7</v>
      </c>
      <c r="J5291">
        <v>8.1999999999999993</v>
      </c>
    </row>
    <row r="5292" spans="1:10" x14ac:dyDescent="0.25">
      <c r="A5292" s="1">
        <v>41640</v>
      </c>
      <c r="B5292" t="s">
        <v>34</v>
      </c>
      <c r="C5292" t="s">
        <v>25</v>
      </c>
      <c r="D5292" t="s">
        <v>37</v>
      </c>
      <c r="E5292">
        <v>174.43994000000001</v>
      </c>
      <c r="F5292" t="s">
        <v>43</v>
      </c>
      <c r="G5292" t="s">
        <v>43</v>
      </c>
      <c r="H5292">
        <v>-5.0999999999999996</v>
      </c>
      <c r="I5292">
        <v>-5.0999999999999996</v>
      </c>
      <c r="J5292">
        <v>-1.7</v>
      </c>
    </row>
    <row r="5293" spans="1:10" x14ac:dyDescent="0.25">
      <c r="A5293" s="1">
        <v>41640</v>
      </c>
      <c r="B5293" t="s">
        <v>34</v>
      </c>
      <c r="C5293" t="s">
        <v>25</v>
      </c>
      <c r="D5293" t="s">
        <v>36</v>
      </c>
      <c r="E5293">
        <v>96.276520000000005</v>
      </c>
      <c r="F5293" t="s">
        <v>43</v>
      </c>
      <c r="G5293" t="s">
        <v>43</v>
      </c>
      <c r="H5293">
        <v>5.9</v>
      </c>
      <c r="I5293">
        <v>5.9</v>
      </c>
      <c r="J5293">
        <v>2.2999999999999998</v>
      </c>
    </row>
    <row r="5294" spans="1:10" x14ac:dyDescent="0.25">
      <c r="A5294" s="1">
        <v>41640</v>
      </c>
      <c r="B5294" t="s">
        <v>34</v>
      </c>
      <c r="C5294" t="s">
        <v>25</v>
      </c>
      <c r="D5294" t="s">
        <v>35</v>
      </c>
      <c r="E5294">
        <v>97.230519999999999</v>
      </c>
      <c r="F5294" t="s">
        <v>43</v>
      </c>
      <c r="G5294" t="s">
        <v>43</v>
      </c>
      <c r="H5294">
        <v>1.4</v>
      </c>
      <c r="I5294">
        <v>1.4</v>
      </c>
      <c r="J5294">
        <v>-10.7</v>
      </c>
    </row>
    <row r="5295" spans="1:10" x14ac:dyDescent="0.25">
      <c r="A5295" s="1">
        <v>41640</v>
      </c>
      <c r="B5295" t="s">
        <v>34</v>
      </c>
      <c r="C5295" t="s">
        <v>26</v>
      </c>
      <c r="D5295" t="s">
        <v>40</v>
      </c>
      <c r="E5295">
        <v>88.929169999999999</v>
      </c>
      <c r="F5295">
        <v>91.822789999999998</v>
      </c>
      <c r="G5295">
        <v>2</v>
      </c>
      <c r="H5295">
        <v>7.2</v>
      </c>
      <c r="I5295">
        <v>7.2</v>
      </c>
      <c r="J5295">
        <v>4.8</v>
      </c>
    </row>
    <row r="5296" spans="1:10" x14ac:dyDescent="0.25">
      <c r="A5296" s="1">
        <v>41640</v>
      </c>
      <c r="B5296" t="s">
        <v>34</v>
      </c>
      <c r="C5296" t="s">
        <v>26</v>
      </c>
      <c r="D5296" t="s">
        <v>39</v>
      </c>
      <c r="E5296">
        <v>127.18552</v>
      </c>
      <c r="F5296" t="s">
        <v>43</v>
      </c>
      <c r="G5296" t="s">
        <v>43</v>
      </c>
      <c r="H5296">
        <v>10.199999999999999</v>
      </c>
      <c r="I5296">
        <v>10.199999999999999</v>
      </c>
      <c r="J5296">
        <v>3.4</v>
      </c>
    </row>
    <row r="5297" spans="1:10" x14ac:dyDescent="0.25">
      <c r="A5297" s="1">
        <v>41640</v>
      </c>
      <c r="B5297" t="s">
        <v>34</v>
      </c>
      <c r="C5297" t="s">
        <v>26</v>
      </c>
      <c r="D5297" t="s">
        <v>38</v>
      </c>
      <c r="E5297">
        <v>69.952969999999993</v>
      </c>
      <c r="F5297" t="s">
        <v>43</v>
      </c>
      <c r="G5297" t="s">
        <v>43</v>
      </c>
      <c r="H5297">
        <v>12</v>
      </c>
      <c r="I5297">
        <v>12</v>
      </c>
      <c r="J5297">
        <v>7.2</v>
      </c>
    </row>
    <row r="5298" spans="1:10" x14ac:dyDescent="0.25">
      <c r="A5298" s="1">
        <v>41640</v>
      </c>
      <c r="B5298" t="s">
        <v>34</v>
      </c>
      <c r="C5298" t="s">
        <v>26</v>
      </c>
      <c r="D5298" t="s">
        <v>37</v>
      </c>
      <c r="E5298">
        <v>115.90289</v>
      </c>
      <c r="F5298" t="s">
        <v>43</v>
      </c>
      <c r="G5298" t="s">
        <v>43</v>
      </c>
      <c r="H5298">
        <v>5.6</v>
      </c>
      <c r="I5298">
        <v>5.6</v>
      </c>
      <c r="J5298">
        <v>1.4</v>
      </c>
    </row>
    <row r="5299" spans="1:10" x14ac:dyDescent="0.25">
      <c r="A5299" s="1">
        <v>41640</v>
      </c>
      <c r="B5299" t="s">
        <v>34</v>
      </c>
      <c r="C5299" t="s">
        <v>26</v>
      </c>
      <c r="D5299" t="s">
        <v>36</v>
      </c>
      <c r="E5299">
        <v>88.815770000000001</v>
      </c>
      <c r="F5299" t="s">
        <v>43</v>
      </c>
      <c r="G5299" t="s">
        <v>43</v>
      </c>
      <c r="H5299">
        <v>5.6</v>
      </c>
      <c r="I5299">
        <v>5.6</v>
      </c>
      <c r="J5299">
        <v>6.8</v>
      </c>
    </row>
    <row r="5300" spans="1:10" x14ac:dyDescent="0.25">
      <c r="A5300" s="1">
        <v>41640</v>
      </c>
      <c r="B5300" t="s">
        <v>34</v>
      </c>
      <c r="C5300" t="s">
        <v>26</v>
      </c>
      <c r="D5300" t="s">
        <v>35</v>
      </c>
      <c r="E5300">
        <v>98.452089999999998</v>
      </c>
      <c r="F5300" t="s">
        <v>43</v>
      </c>
      <c r="G5300" t="s">
        <v>43</v>
      </c>
      <c r="H5300">
        <v>-6.6</v>
      </c>
      <c r="I5300">
        <v>-6.6</v>
      </c>
      <c r="J5300">
        <v>-2.6</v>
      </c>
    </row>
    <row r="5301" spans="1:10" x14ac:dyDescent="0.25">
      <c r="A5301" s="1">
        <v>41640</v>
      </c>
      <c r="B5301" t="s">
        <v>34</v>
      </c>
      <c r="C5301" t="s">
        <v>27</v>
      </c>
      <c r="D5301" t="s">
        <v>40</v>
      </c>
      <c r="E5301">
        <v>99.940250000000006</v>
      </c>
      <c r="F5301">
        <v>105.67461</v>
      </c>
      <c r="G5301">
        <v>-0.1</v>
      </c>
      <c r="H5301">
        <v>3.4</v>
      </c>
      <c r="I5301">
        <v>3.4</v>
      </c>
      <c r="J5301">
        <v>2.2000000000000002</v>
      </c>
    </row>
    <row r="5302" spans="1:10" x14ac:dyDescent="0.25">
      <c r="A5302" s="1">
        <v>41640</v>
      </c>
      <c r="B5302" t="s">
        <v>34</v>
      </c>
      <c r="C5302" t="s">
        <v>27</v>
      </c>
      <c r="D5302" t="s">
        <v>39</v>
      </c>
      <c r="E5302">
        <v>127.08973</v>
      </c>
      <c r="F5302" t="s">
        <v>43</v>
      </c>
      <c r="G5302" t="s">
        <v>43</v>
      </c>
      <c r="H5302">
        <v>0.9</v>
      </c>
      <c r="I5302">
        <v>0.9</v>
      </c>
      <c r="J5302">
        <v>1.6</v>
      </c>
    </row>
    <row r="5303" spans="1:10" x14ac:dyDescent="0.25">
      <c r="A5303" s="1">
        <v>41640</v>
      </c>
      <c r="B5303" t="s">
        <v>34</v>
      </c>
      <c r="C5303" t="s">
        <v>27</v>
      </c>
      <c r="D5303" t="s">
        <v>38</v>
      </c>
      <c r="E5303">
        <v>121.72033999999999</v>
      </c>
      <c r="F5303" t="s">
        <v>43</v>
      </c>
      <c r="G5303" t="s">
        <v>43</v>
      </c>
      <c r="H5303">
        <v>5.4</v>
      </c>
      <c r="I5303">
        <v>5.4</v>
      </c>
      <c r="J5303">
        <v>4.8</v>
      </c>
    </row>
    <row r="5304" spans="1:10" x14ac:dyDescent="0.25">
      <c r="A5304" s="1">
        <v>41640</v>
      </c>
      <c r="B5304" t="s">
        <v>34</v>
      </c>
      <c r="C5304" t="s">
        <v>27</v>
      </c>
      <c r="D5304" t="s">
        <v>37</v>
      </c>
      <c r="E5304">
        <v>87.699920000000006</v>
      </c>
      <c r="F5304" t="s">
        <v>43</v>
      </c>
      <c r="G5304" t="s">
        <v>43</v>
      </c>
      <c r="H5304">
        <v>-3.4</v>
      </c>
      <c r="I5304">
        <v>-3.4</v>
      </c>
      <c r="J5304">
        <v>-3.9</v>
      </c>
    </row>
    <row r="5305" spans="1:10" x14ac:dyDescent="0.25">
      <c r="A5305" s="1">
        <v>41640</v>
      </c>
      <c r="B5305" t="s">
        <v>34</v>
      </c>
      <c r="C5305" t="s">
        <v>27</v>
      </c>
      <c r="D5305" t="s">
        <v>36</v>
      </c>
      <c r="E5305">
        <v>87.585260000000005</v>
      </c>
      <c r="F5305" t="s">
        <v>43</v>
      </c>
      <c r="G5305" t="s">
        <v>43</v>
      </c>
      <c r="H5305">
        <v>4.0999999999999996</v>
      </c>
      <c r="I5305">
        <v>4.0999999999999996</v>
      </c>
      <c r="J5305">
        <v>2.4</v>
      </c>
    </row>
    <row r="5306" spans="1:10" x14ac:dyDescent="0.25">
      <c r="A5306" s="1">
        <v>41640</v>
      </c>
      <c r="B5306" t="s">
        <v>34</v>
      </c>
      <c r="C5306" t="s">
        <v>27</v>
      </c>
      <c r="D5306" t="s">
        <v>35</v>
      </c>
      <c r="E5306">
        <v>121.76179999999999</v>
      </c>
      <c r="F5306" t="s">
        <v>43</v>
      </c>
      <c r="G5306" t="s">
        <v>43</v>
      </c>
      <c r="H5306">
        <v>0.5</v>
      </c>
      <c r="I5306">
        <v>0.5</v>
      </c>
      <c r="J5306">
        <v>-3.7</v>
      </c>
    </row>
    <row r="5307" spans="1:10" x14ac:dyDescent="0.25">
      <c r="A5307" s="1">
        <v>41640</v>
      </c>
      <c r="B5307" t="s">
        <v>34</v>
      </c>
      <c r="C5307" t="s">
        <v>28</v>
      </c>
      <c r="D5307" t="s">
        <v>40</v>
      </c>
      <c r="E5307">
        <v>98.710710000000006</v>
      </c>
      <c r="F5307">
        <v>96.683620000000005</v>
      </c>
      <c r="G5307">
        <v>0.4</v>
      </c>
      <c r="H5307">
        <v>7.2</v>
      </c>
      <c r="I5307">
        <v>7.2</v>
      </c>
      <c r="J5307">
        <v>6.8</v>
      </c>
    </row>
    <row r="5308" spans="1:10" x14ac:dyDescent="0.25">
      <c r="A5308" s="1">
        <v>41640</v>
      </c>
      <c r="B5308" t="s">
        <v>34</v>
      </c>
      <c r="C5308" t="s">
        <v>28</v>
      </c>
      <c r="D5308" t="s">
        <v>39</v>
      </c>
      <c r="E5308">
        <v>107.49626000000001</v>
      </c>
      <c r="F5308" t="s">
        <v>43</v>
      </c>
      <c r="G5308" t="s">
        <v>43</v>
      </c>
      <c r="H5308">
        <v>1.2</v>
      </c>
      <c r="I5308">
        <v>1.2</v>
      </c>
      <c r="J5308">
        <v>-0.3</v>
      </c>
    </row>
    <row r="5309" spans="1:10" x14ac:dyDescent="0.25">
      <c r="A5309" s="1">
        <v>41640</v>
      </c>
      <c r="B5309" t="s">
        <v>34</v>
      </c>
      <c r="C5309" t="s">
        <v>28</v>
      </c>
      <c r="D5309" t="s">
        <v>38</v>
      </c>
      <c r="E5309">
        <v>99.280950000000004</v>
      </c>
      <c r="F5309" t="s">
        <v>43</v>
      </c>
      <c r="G5309" t="s">
        <v>43</v>
      </c>
      <c r="H5309">
        <v>13</v>
      </c>
      <c r="I5309">
        <v>13</v>
      </c>
      <c r="J5309">
        <v>9.6</v>
      </c>
    </row>
    <row r="5310" spans="1:10" x14ac:dyDescent="0.25">
      <c r="A5310" s="1">
        <v>41640</v>
      </c>
      <c r="B5310" t="s">
        <v>34</v>
      </c>
      <c r="C5310" t="s">
        <v>28</v>
      </c>
      <c r="D5310" t="s">
        <v>37</v>
      </c>
      <c r="E5310">
        <v>129.68352999999999</v>
      </c>
      <c r="F5310" t="s">
        <v>43</v>
      </c>
      <c r="G5310" t="s">
        <v>43</v>
      </c>
      <c r="H5310">
        <v>2.9</v>
      </c>
      <c r="I5310">
        <v>2.9</v>
      </c>
      <c r="J5310">
        <v>-2.5</v>
      </c>
    </row>
    <row r="5311" spans="1:10" x14ac:dyDescent="0.25">
      <c r="A5311" s="1">
        <v>41640</v>
      </c>
      <c r="B5311" t="s">
        <v>34</v>
      </c>
      <c r="C5311" t="s">
        <v>28</v>
      </c>
      <c r="D5311" t="s">
        <v>36</v>
      </c>
      <c r="E5311">
        <v>90.707949999999997</v>
      </c>
      <c r="F5311" t="s">
        <v>43</v>
      </c>
      <c r="G5311" t="s">
        <v>43</v>
      </c>
      <c r="H5311">
        <v>4.2</v>
      </c>
      <c r="I5311">
        <v>4.2</v>
      </c>
      <c r="J5311">
        <v>8.6</v>
      </c>
    </row>
    <row r="5312" spans="1:10" x14ac:dyDescent="0.25">
      <c r="A5312" s="1">
        <v>41640</v>
      </c>
      <c r="B5312" t="s">
        <v>34</v>
      </c>
      <c r="C5312" t="s">
        <v>28</v>
      </c>
      <c r="D5312" t="s">
        <v>35</v>
      </c>
      <c r="E5312">
        <v>76.154880000000006</v>
      </c>
      <c r="F5312" t="s">
        <v>43</v>
      </c>
      <c r="G5312" t="s">
        <v>43</v>
      </c>
      <c r="H5312">
        <v>4.9000000000000004</v>
      </c>
      <c r="I5312">
        <v>4.9000000000000004</v>
      </c>
      <c r="J5312">
        <v>5.4</v>
      </c>
    </row>
    <row r="5313" spans="1:10" x14ac:dyDescent="0.25">
      <c r="A5313" s="1">
        <v>41640</v>
      </c>
      <c r="B5313" t="s">
        <v>34</v>
      </c>
      <c r="C5313" t="s">
        <v>29</v>
      </c>
      <c r="D5313" t="s">
        <v>40</v>
      </c>
      <c r="E5313">
        <v>102.48286</v>
      </c>
      <c r="F5313">
        <v>105.94996</v>
      </c>
      <c r="G5313">
        <v>-0.9</v>
      </c>
      <c r="H5313">
        <v>4.4000000000000004</v>
      </c>
      <c r="I5313">
        <v>4.4000000000000004</v>
      </c>
      <c r="J5313">
        <v>2.6</v>
      </c>
    </row>
    <row r="5314" spans="1:10" x14ac:dyDescent="0.25">
      <c r="A5314" s="1">
        <v>41640</v>
      </c>
      <c r="B5314" t="s">
        <v>34</v>
      </c>
      <c r="C5314" t="s">
        <v>29</v>
      </c>
      <c r="D5314" t="s">
        <v>39</v>
      </c>
      <c r="E5314">
        <v>109.88137999999999</v>
      </c>
      <c r="F5314" t="s">
        <v>43</v>
      </c>
      <c r="G5314" t="s">
        <v>43</v>
      </c>
      <c r="H5314">
        <v>-0.5</v>
      </c>
      <c r="I5314">
        <v>-0.5</v>
      </c>
      <c r="J5314">
        <v>-1.1000000000000001</v>
      </c>
    </row>
    <row r="5315" spans="1:10" x14ac:dyDescent="0.25">
      <c r="A5315" s="1">
        <v>41640</v>
      </c>
      <c r="B5315" t="s">
        <v>34</v>
      </c>
      <c r="C5315" t="s">
        <v>29</v>
      </c>
      <c r="D5315" t="s">
        <v>38</v>
      </c>
      <c r="E5315">
        <v>107.31731000000001</v>
      </c>
      <c r="F5315" t="s">
        <v>43</v>
      </c>
      <c r="G5315" t="s">
        <v>43</v>
      </c>
      <c r="H5315">
        <v>11.9</v>
      </c>
      <c r="I5315">
        <v>11.9</v>
      </c>
      <c r="J5315">
        <v>5.0999999999999996</v>
      </c>
    </row>
    <row r="5316" spans="1:10" x14ac:dyDescent="0.25">
      <c r="A5316" s="1">
        <v>41640</v>
      </c>
      <c r="B5316" t="s">
        <v>34</v>
      </c>
      <c r="C5316" t="s">
        <v>29</v>
      </c>
      <c r="D5316" t="s">
        <v>37</v>
      </c>
      <c r="E5316">
        <v>87.95711</v>
      </c>
      <c r="F5316" t="s">
        <v>43</v>
      </c>
      <c r="G5316" t="s">
        <v>43</v>
      </c>
      <c r="H5316">
        <v>-7.8</v>
      </c>
      <c r="I5316">
        <v>-7.8</v>
      </c>
      <c r="J5316">
        <v>-12.5</v>
      </c>
    </row>
    <row r="5317" spans="1:10" x14ac:dyDescent="0.25">
      <c r="A5317" s="1">
        <v>41640</v>
      </c>
      <c r="B5317" t="s">
        <v>34</v>
      </c>
      <c r="C5317" t="s">
        <v>29</v>
      </c>
      <c r="D5317" t="s">
        <v>36</v>
      </c>
      <c r="E5317">
        <v>105.12644</v>
      </c>
      <c r="F5317" t="s">
        <v>43</v>
      </c>
      <c r="G5317" t="s">
        <v>43</v>
      </c>
      <c r="H5317">
        <v>5.0999999999999996</v>
      </c>
      <c r="I5317">
        <v>5.0999999999999996</v>
      </c>
      <c r="J5317">
        <v>10.6</v>
      </c>
    </row>
    <row r="5318" spans="1:10" x14ac:dyDescent="0.25">
      <c r="A5318" s="1">
        <v>41640</v>
      </c>
      <c r="B5318" t="s">
        <v>34</v>
      </c>
      <c r="C5318" t="s">
        <v>29</v>
      </c>
      <c r="D5318" t="s">
        <v>35</v>
      </c>
      <c r="E5318">
        <v>103.60554</v>
      </c>
      <c r="F5318" t="s">
        <v>43</v>
      </c>
      <c r="G5318" t="s">
        <v>43</v>
      </c>
      <c r="H5318">
        <v>-1.6</v>
      </c>
      <c r="I5318">
        <v>-1.6</v>
      </c>
      <c r="J5318">
        <v>3.7</v>
      </c>
    </row>
    <row r="5319" spans="1:10" x14ac:dyDescent="0.25">
      <c r="A5319" s="1">
        <v>41640</v>
      </c>
      <c r="B5319" t="s">
        <v>34</v>
      </c>
      <c r="C5319" t="s">
        <v>32</v>
      </c>
      <c r="D5319" t="s">
        <v>40</v>
      </c>
      <c r="E5319">
        <v>108.50832</v>
      </c>
      <c r="F5319">
        <v>111.8869</v>
      </c>
      <c r="G5319">
        <v>3.4</v>
      </c>
      <c r="H5319">
        <v>14.4</v>
      </c>
      <c r="I5319">
        <v>14.4</v>
      </c>
      <c r="J5319">
        <v>6.3</v>
      </c>
    </row>
    <row r="5320" spans="1:10" x14ac:dyDescent="0.25">
      <c r="A5320" s="1">
        <v>41640</v>
      </c>
      <c r="B5320" t="s">
        <v>34</v>
      </c>
      <c r="C5320" t="s">
        <v>32</v>
      </c>
      <c r="D5320" t="s">
        <v>39</v>
      </c>
      <c r="E5320">
        <v>86.338310000000007</v>
      </c>
      <c r="F5320" t="s">
        <v>43</v>
      </c>
      <c r="G5320" t="s">
        <v>43</v>
      </c>
      <c r="H5320">
        <v>3.3</v>
      </c>
      <c r="I5320">
        <v>3.3</v>
      </c>
      <c r="J5320">
        <v>4.5</v>
      </c>
    </row>
    <row r="5321" spans="1:10" x14ac:dyDescent="0.25">
      <c r="A5321" s="1">
        <v>41640</v>
      </c>
      <c r="B5321" t="s">
        <v>34</v>
      </c>
      <c r="C5321" t="s">
        <v>32</v>
      </c>
      <c r="D5321" t="s">
        <v>38</v>
      </c>
      <c r="E5321">
        <v>153.98838000000001</v>
      </c>
      <c r="F5321" t="s">
        <v>43</v>
      </c>
      <c r="G5321" t="s">
        <v>43</v>
      </c>
      <c r="H5321">
        <v>26.3</v>
      </c>
      <c r="I5321">
        <v>26.3</v>
      </c>
      <c r="J5321">
        <v>10.199999999999999</v>
      </c>
    </row>
    <row r="5322" spans="1:10" x14ac:dyDescent="0.25">
      <c r="A5322" s="1">
        <v>41640</v>
      </c>
      <c r="B5322" t="s">
        <v>34</v>
      </c>
      <c r="C5322" t="s">
        <v>32</v>
      </c>
      <c r="D5322" t="s">
        <v>37</v>
      </c>
      <c r="E5322">
        <v>83.665599999999998</v>
      </c>
      <c r="F5322" t="s">
        <v>43</v>
      </c>
      <c r="G5322" t="s">
        <v>43</v>
      </c>
      <c r="H5322">
        <v>3.9</v>
      </c>
      <c r="I5322">
        <v>3.9</v>
      </c>
      <c r="J5322">
        <v>-1.7</v>
      </c>
    </row>
    <row r="5323" spans="1:10" x14ac:dyDescent="0.25">
      <c r="A5323" s="1">
        <v>41640</v>
      </c>
      <c r="B5323" t="s">
        <v>34</v>
      </c>
      <c r="C5323" t="s">
        <v>32</v>
      </c>
      <c r="D5323" t="s">
        <v>36</v>
      </c>
      <c r="E5323">
        <v>93.552019999999999</v>
      </c>
      <c r="F5323" t="s">
        <v>43</v>
      </c>
      <c r="G5323" t="s">
        <v>43</v>
      </c>
      <c r="H5323">
        <v>7.9</v>
      </c>
      <c r="I5323">
        <v>7.9</v>
      </c>
      <c r="J5323">
        <v>4.7</v>
      </c>
    </row>
    <row r="5324" spans="1:10" x14ac:dyDescent="0.25">
      <c r="A5324" s="1">
        <v>41640</v>
      </c>
      <c r="B5324" t="s">
        <v>34</v>
      </c>
      <c r="C5324" t="s">
        <v>32</v>
      </c>
      <c r="D5324" t="s">
        <v>35</v>
      </c>
      <c r="E5324">
        <v>144.89671999999999</v>
      </c>
      <c r="F5324" t="s">
        <v>43</v>
      </c>
      <c r="G5324" t="s">
        <v>43</v>
      </c>
      <c r="H5324">
        <v>2.2000000000000002</v>
      </c>
      <c r="I5324">
        <v>2.2000000000000002</v>
      </c>
      <c r="J5324">
        <v>13.7</v>
      </c>
    </row>
    <row r="5325" spans="1:10" x14ac:dyDescent="0.25">
      <c r="A5325" s="1">
        <v>41640</v>
      </c>
      <c r="B5325" t="s">
        <v>34</v>
      </c>
      <c r="C5325" t="s">
        <v>33</v>
      </c>
      <c r="D5325" t="s">
        <v>40</v>
      </c>
      <c r="E5325">
        <v>106.89718000000001</v>
      </c>
      <c r="F5325">
        <v>117.76367</v>
      </c>
      <c r="G5325">
        <v>-2.1</v>
      </c>
      <c r="H5325">
        <v>14.9</v>
      </c>
      <c r="I5325">
        <v>14.9</v>
      </c>
      <c r="J5325">
        <v>11.3</v>
      </c>
    </row>
    <row r="5326" spans="1:10" x14ac:dyDescent="0.25">
      <c r="A5326" s="1">
        <v>41640</v>
      </c>
      <c r="B5326" t="s">
        <v>34</v>
      </c>
      <c r="C5326" t="s">
        <v>33</v>
      </c>
      <c r="D5326" t="s">
        <v>39</v>
      </c>
      <c r="E5326">
        <v>172.78625</v>
      </c>
      <c r="F5326" t="s">
        <v>43</v>
      </c>
      <c r="G5326" t="s">
        <v>43</v>
      </c>
      <c r="H5326">
        <v>-12.5</v>
      </c>
      <c r="I5326">
        <v>-12.5</v>
      </c>
      <c r="J5326">
        <v>-5.2</v>
      </c>
    </row>
    <row r="5327" spans="1:10" x14ac:dyDescent="0.25">
      <c r="A5327" s="1">
        <v>41640</v>
      </c>
      <c r="B5327" t="s">
        <v>34</v>
      </c>
      <c r="C5327" t="s">
        <v>33</v>
      </c>
      <c r="D5327" t="s">
        <v>38</v>
      </c>
      <c r="E5327">
        <v>103.86875000000001</v>
      </c>
      <c r="F5327" t="s">
        <v>43</v>
      </c>
      <c r="G5327" t="s">
        <v>43</v>
      </c>
      <c r="H5327">
        <v>12.2</v>
      </c>
      <c r="I5327">
        <v>12.2</v>
      </c>
      <c r="J5327">
        <v>9.8000000000000007</v>
      </c>
    </row>
    <row r="5328" spans="1:10" x14ac:dyDescent="0.25">
      <c r="A5328" s="1">
        <v>41640</v>
      </c>
      <c r="B5328" t="s">
        <v>34</v>
      </c>
      <c r="C5328" t="s">
        <v>33</v>
      </c>
      <c r="D5328" t="s">
        <v>37</v>
      </c>
      <c r="E5328">
        <v>133.04281</v>
      </c>
      <c r="F5328" t="s">
        <v>43</v>
      </c>
      <c r="G5328" t="s">
        <v>43</v>
      </c>
      <c r="H5328">
        <v>11.5</v>
      </c>
      <c r="I5328">
        <v>11.5</v>
      </c>
      <c r="J5328">
        <v>8.6</v>
      </c>
    </row>
    <row r="5329" spans="1:10" x14ac:dyDescent="0.25">
      <c r="A5329" s="1">
        <v>41640</v>
      </c>
      <c r="B5329" t="s">
        <v>34</v>
      </c>
      <c r="C5329" t="s">
        <v>33</v>
      </c>
      <c r="D5329" t="s">
        <v>36</v>
      </c>
      <c r="E5329">
        <v>68.379570000000001</v>
      </c>
      <c r="F5329" t="s">
        <v>43</v>
      </c>
      <c r="G5329" t="s">
        <v>43</v>
      </c>
      <c r="H5329">
        <v>29.7</v>
      </c>
      <c r="I5329">
        <v>29.7</v>
      </c>
      <c r="J5329">
        <v>12.7</v>
      </c>
    </row>
    <row r="5330" spans="1:10" x14ac:dyDescent="0.25">
      <c r="A5330" s="1">
        <v>41640</v>
      </c>
      <c r="B5330" t="s">
        <v>34</v>
      </c>
      <c r="C5330" t="s">
        <v>33</v>
      </c>
      <c r="D5330" t="s">
        <v>35</v>
      </c>
      <c r="E5330">
        <v>112.72193</v>
      </c>
      <c r="F5330" t="s">
        <v>43</v>
      </c>
      <c r="G5330" t="s">
        <v>43</v>
      </c>
      <c r="H5330">
        <v>32.6</v>
      </c>
      <c r="I5330">
        <v>32.6</v>
      </c>
      <c r="J5330">
        <v>36.1</v>
      </c>
    </row>
    <row r="5331" spans="1:10" x14ac:dyDescent="0.25">
      <c r="A5331" s="1">
        <v>41671</v>
      </c>
      <c r="B5331" t="s">
        <v>5</v>
      </c>
      <c r="C5331" t="s">
        <v>16</v>
      </c>
      <c r="D5331" t="s">
        <v>40</v>
      </c>
      <c r="E5331">
        <v>74.195599999999999</v>
      </c>
      <c r="F5331">
        <v>78.299340000000001</v>
      </c>
      <c r="G5331">
        <v>9.6</v>
      </c>
      <c r="H5331">
        <v>11.8</v>
      </c>
      <c r="I5331">
        <v>10.1</v>
      </c>
      <c r="J5331">
        <v>12.3</v>
      </c>
    </row>
    <row r="5332" spans="1:10" x14ac:dyDescent="0.25">
      <c r="A5332" s="1">
        <v>41671</v>
      </c>
      <c r="B5332" t="s">
        <v>5</v>
      </c>
      <c r="C5332" t="s">
        <v>16</v>
      </c>
      <c r="D5332" t="s">
        <v>39</v>
      </c>
      <c r="E5332">
        <v>56.352780000000003</v>
      </c>
      <c r="F5332" t="s">
        <v>43</v>
      </c>
      <c r="G5332" t="s">
        <v>43</v>
      </c>
      <c r="H5332">
        <v>23.5</v>
      </c>
      <c r="I5332">
        <v>19.600000000000001</v>
      </c>
      <c r="J5332">
        <v>19.3</v>
      </c>
    </row>
    <row r="5333" spans="1:10" x14ac:dyDescent="0.25">
      <c r="A5333" s="1">
        <v>41671</v>
      </c>
      <c r="B5333" t="s">
        <v>5</v>
      </c>
      <c r="C5333" t="s">
        <v>16</v>
      </c>
      <c r="D5333" t="s">
        <v>38</v>
      </c>
      <c r="E5333">
        <v>102.32633</v>
      </c>
      <c r="F5333" t="s">
        <v>43</v>
      </c>
      <c r="G5333" t="s">
        <v>43</v>
      </c>
      <c r="H5333">
        <v>9.1999999999999993</v>
      </c>
      <c r="I5333">
        <v>8</v>
      </c>
      <c r="J5333">
        <v>6.6</v>
      </c>
    </row>
    <row r="5334" spans="1:10" x14ac:dyDescent="0.25">
      <c r="A5334" s="1">
        <v>41671</v>
      </c>
      <c r="B5334" t="s">
        <v>5</v>
      </c>
      <c r="C5334" t="s">
        <v>16</v>
      </c>
      <c r="D5334" t="s">
        <v>37</v>
      </c>
      <c r="E5334">
        <v>63.357959999999999</v>
      </c>
      <c r="F5334" t="s">
        <v>43</v>
      </c>
      <c r="G5334" t="s">
        <v>43</v>
      </c>
      <c r="H5334">
        <v>4.5999999999999996</v>
      </c>
      <c r="I5334">
        <v>2.8</v>
      </c>
      <c r="J5334">
        <v>15.3</v>
      </c>
    </row>
    <row r="5335" spans="1:10" x14ac:dyDescent="0.25">
      <c r="A5335" s="1">
        <v>41671</v>
      </c>
      <c r="B5335" t="s">
        <v>5</v>
      </c>
      <c r="C5335" t="s">
        <v>16</v>
      </c>
      <c r="D5335" t="s">
        <v>36</v>
      </c>
      <c r="E5335">
        <v>64.208219999999997</v>
      </c>
      <c r="F5335" t="s">
        <v>43</v>
      </c>
      <c r="G5335" t="s">
        <v>43</v>
      </c>
      <c r="H5335">
        <v>15.5</v>
      </c>
      <c r="I5335">
        <v>12.5</v>
      </c>
      <c r="J5335">
        <v>10.8</v>
      </c>
    </row>
    <row r="5336" spans="1:10" x14ac:dyDescent="0.25">
      <c r="A5336" s="1">
        <v>41671</v>
      </c>
      <c r="B5336" t="s">
        <v>5</v>
      </c>
      <c r="C5336" t="s">
        <v>16</v>
      </c>
      <c r="D5336" t="s">
        <v>35</v>
      </c>
      <c r="E5336">
        <v>118.91679999999999</v>
      </c>
      <c r="F5336" t="s">
        <v>43</v>
      </c>
      <c r="G5336" t="s">
        <v>43</v>
      </c>
      <c r="H5336">
        <v>32.4</v>
      </c>
      <c r="I5336">
        <v>26.3</v>
      </c>
      <c r="J5336">
        <v>13.7</v>
      </c>
    </row>
    <row r="5337" spans="1:10" x14ac:dyDescent="0.25">
      <c r="A5337" s="1">
        <v>41671</v>
      </c>
      <c r="B5337" t="s">
        <v>5</v>
      </c>
      <c r="C5337" t="s">
        <v>19</v>
      </c>
      <c r="D5337" t="s">
        <v>40</v>
      </c>
      <c r="E5337">
        <v>77.460639999999998</v>
      </c>
      <c r="F5337">
        <v>79.887659999999997</v>
      </c>
      <c r="G5337">
        <v>-1.2</v>
      </c>
      <c r="H5337">
        <v>5</v>
      </c>
      <c r="I5337">
        <v>7.3</v>
      </c>
      <c r="J5337">
        <v>5.7</v>
      </c>
    </row>
    <row r="5338" spans="1:10" x14ac:dyDescent="0.25">
      <c r="A5338" s="1">
        <v>41671</v>
      </c>
      <c r="B5338" t="s">
        <v>5</v>
      </c>
      <c r="C5338" t="s">
        <v>19</v>
      </c>
      <c r="D5338" t="s">
        <v>39</v>
      </c>
      <c r="E5338">
        <v>76.041460000000001</v>
      </c>
      <c r="F5338" t="s">
        <v>43</v>
      </c>
      <c r="G5338" t="s">
        <v>43</v>
      </c>
      <c r="H5338">
        <v>12</v>
      </c>
      <c r="I5338">
        <v>9.4</v>
      </c>
      <c r="J5338">
        <v>7.5</v>
      </c>
    </row>
    <row r="5339" spans="1:10" x14ac:dyDescent="0.25">
      <c r="A5339" s="1">
        <v>41671</v>
      </c>
      <c r="B5339" t="s">
        <v>5</v>
      </c>
      <c r="C5339" t="s">
        <v>19</v>
      </c>
      <c r="D5339" t="s">
        <v>38</v>
      </c>
      <c r="E5339">
        <v>112.04392</v>
      </c>
      <c r="F5339" t="s">
        <v>43</v>
      </c>
      <c r="G5339" t="s">
        <v>43</v>
      </c>
      <c r="H5339">
        <v>3.5</v>
      </c>
      <c r="I5339">
        <v>3.9</v>
      </c>
      <c r="J5339">
        <v>5.0999999999999996</v>
      </c>
    </row>
    <row r="5340" spans="1:10" x14ac:dyDescent="0.25">
      <c r="A5340" s="1">
        <v>41671</v>
      </c>
      <c r="B5340" t="s">
        <v>5</v>
      </c>
      <c r="C5340" t="s">
        <v>19</v>
      </c>
      <c r="D5340" t="s">
        <v>37</v>
      </c>
      <c r="E5340">
        <v>92.936099999999996</v>
      </c>
      <c r="F5340" t="s">
        <v>43</v>
      </c>
      <c r="G5340" t="s">
        <v>43</v>
      </c>
      <c r="H5340">
        <v>0.5</v>
      </c>
      <c r="I5340">
        <v>4.8</v>
      </c>
      <c r="J5340">
        <v>-0.2</v>
      </c>
    </row>
    <row r="5341" spans="1:10" x14ac:dyDescent="0.25">
      <c r="A5341" s="1">
        <v>41671</v>
      </c>
      <c r="B5341" t="s">
        <v>5</v>
      </c>
      <c r="C5341" t="s">
        <v>19</v>
      </c>
      <c r="D5341" t="s">
        <v>36</v>
      </c>
      <c r="E5341">
        <v>55.338500000000003</v>
      </c>
      <c r="F5341" t="s">
        <v>43</v>
      </c>
      <c r="G5341" t="s">
        <v>43</v>
      </c>
      <c r="H5341">
        <v>9.8000000000000007</v>
      </c>
      <c r="I5341">
        <v>12.3</v>
      </c>
      <c r="J5341">
        <v>12.6</v>
      </c>
    </row>
    <row r="5342" spans="1:10" x14ac:dyDescent="0.25">
      <c r="A5342" s="1">
        <v>41671</v>
      </c>
      <c r="B5342" t="s">
        <v>5</v>
      </c>
      <c r="C5342" t="s">
        <v>19</v>
      </c>
      <c r="D5342" t="s">
        <v>35</v>
      </c>
      <c r="E5342">
        <v>64.501580000000004</v>
      </c>
      <c r="F5342" t="s">
        <v>43</v>
      </c>
      <c r="G5342" t="s">
        <v>43</v>
      </c>
      <c r="H5342">
        <v>3.1</v>
      </c>
      <c r="I5342">
        <v>10.6</v>
      </c>
      <c r="J5342">
        <v>5.3</v>
      </c>
    </row>
    <row r="5343" spans="1:10" x14ac:dyDescent="0.25">
      <c r="A5343" s="1">
        <v>41671</v>
      </c>
      <c r="B5343" t="s">
        <v>5</v>
      </c>
      <c r="C5343" t="s">
        <v>22</v>
      </c>
      <c r="D5343" t="s">
        <v>40</v>
      </c>
      <c r="E5343">
        <v>82.443290000000005</v>
      </c>
      <c r="F5343">
        <v>85.815449999999998</v>
      </c>
      <c r="G5343">
        <v>3.6</v>
      </c>
      <c r="H5343">
        <v>7.5</v>
      </c>
      <c r="I5343">
        <v>5.0999999999999996</v>
      </c>
      <c r="J5343">
        <v>8.6</v>
      </c>
    </row>
    <row r="5344" spans="1:10" x14ac:dyDescent="0.25">
      <c r="A5344" s="1">
        <v>41671</v>
      </c>
      <c r="B5344" t="s">
        <v>5</v>
      </c>
      <c r="C5344" t="s">
        <v>22</v>
      </c>
      <c r="D5344" t="s">
        <v>39</v>
      </c>
      <c r="E5344">
        <v>67.736239999999995</v>
      </c>
      <c r="F5344" t="s">
        <v>43</v>
      </c>
      <c r="G5344" t="s">
        <v>43</v>
      </c>
      <c r="H5344">
        <v>4.9000000000000004</v>
      </c>
      <c r="I5344">
        <v>7.7</v>
      </c>
      <c r="J5344">
        <v>7.1</v>
      </c>
    </row>
    <row r="5345" spans="1:10" x14ac:dyDescent="0.25">
      <c r="A5345" s="1">
        <v>41671</v>
      </c>
      <c r="B5345" t="s">
        <v>5</v>
      </c>
      <c r="C5345" t="s">
        <v>22</v>
      </c>
      <c r="D5345" t="s">
        <v>38</v>
      </c>
      <c r="E5345">
        <v>144.98715000000001</v>
      </c>
      <c r="F5345" t="s">
        <v>43</v>
      </c>
      <c r="G5345" t="s">
        <v>43</v>
      </c>
      <c r="H5345">
        <v>-1.9</v>
      </c>
      <c r="I5345">
        <v>-4.4000000000000004</v>
      </c>
      <c r="J5345">
        <v>2.4</v>
      </c>
    </row>
    <row r="5346" spans="1:10" x14ac:dyDescent="0.25">
      <c r="A5346" s="1">
        <v>41671</v>
      </c>
      <c r="B5346" t="s">
        <v>5</v>
      </c>
      <c r="C5346" t="s">
        <v>22</v>
      </c>
      <c r="D5346" t="s">
        <v>37</v>
      </c>
      <c r="E5346">
        <v>84.978480000000005</v>
      </c>
      <c r="F5346" t="s">
        <v>43</v>
      </c>
      <c r="G5346" t="s">
        <v>43</v>
      </c>
      <c r="H5346">
        <v>13.3</v>
      </c>
      <c r="I5346">
        <v>4.4000000000000004</v>
      </c>
      <c r="J5346">
        <v>13.7</v>
      </c>
    </row>
    <row r="5347" spans="1:10" x14ac:dyDescent="0.25">
      <c r="A5347" s="1">
        <v>41671</v>
      </c>
      <c r="B5347" t="s">
        <v>5</v>
      </c>
      <c r="C5347" t="s">
        <v>22</v>
      </c>
      <c r="D5347" t="s">
        <v>36</v>
      </c>
      <c r="E5347">
        <v>61.045400000000001</v>
      </c>
      <c r="F5347" t="s">
        <v>43</v>
      </c>
      <c r="G5347" t="s">
        <v>43</v>
      </c>
      <c r="H5347">
        <v>10.5</v>
      </c>
      <c r="I5347">
        <v>10.9</v>
      </c>
      <c r="J5347">
        <v>11.1</v>
      </c>
    </row>
    <row r="5348" spans="1:10" x14ac:dyDescent="0.25">
      <c r="A5348" s="1">
        <v>41671</v>
      </c>
      <c r="B5348" t="s">
        <v>5</v>
      </c>
      <c r="C5348" t="s">
        <v>22</v>
      </c>
      <c r="D5348" t="s">
        <v>35</v>
      </c>
      <c r="E5348">
        <v>137.63417000000001</v>
      </c>
      <c r="F5348" t="s">
        <v>43</v>
      </c>
      <c r="G5348" t="s">
        <v>43</v>
      </c>
      <c r="H5348">
        <v>29.1</v>
      </c>
      <c r="I5348">
        <v>24.5</v>
      </c>
      <c r="J5348">
        <v>12.2</v>
      </c>
    </row>
    <row r="5349" spans="1:10" x14ac:dyDescent="0.25">
      <c r="A5349" s="1">
        <v>41671</v>
      </c>
      <c r="B5349" t="s">
        <v>5</v>
      </c>
      <c r="C5349" t="s">
        <v>23</v>
      </c>
      <c r="D5349" t="s">
        <v>40</v>
      </c>
      <c r="E5349">
        <v>63.525350000000003</v>
      </c>
      <c r="F5349">
        <v>67.249849999999995</v>
      </c>
      <c r="G5349">
        <v>1.6</v>
      </c>
      <c r="H5349">
        <v>8.6999999999999993</v>
      </c>
      <c r="I5349">
        <v>6</v>
      </c>
      <c r="J5349">
        <v>6</v>
      </c>
    </row>
    <row r="5350" spans="1:10" x14ac:dyDescent="0.25">
      <c r="A5350" s="1">
        <v>41671</v>
      </c>
      <c r="B5350" t="s">
        <v>5</v>
      </c>
      <c r="C5350" t="s">
        <v>23</v>
      </c>
      <c r="D5350" t="s">
        <v>39</v>
      </c>
      <c r="E5350">
        <v>59.509309999999999</v>
      </c>
      <c r="F5350" t="s">
        <v>43</v>
      </c>
      <c r="G5350" t="s">
        <v>43</v>
      </c>
      <c r="H5350">
        <v>11.6</v>
      </c>
      <c r="I5350">
        <v>7.8</v>
      </c>
      <c r="J5350">
        <v>7.3</v>
      </c>
    </row>
    <row r="5351" spans="1:10" x14ac:dyDescent="0.25">
      <c r="A5351" s="1">
        <v>41671</v>
      </c>
      <c r="B5351" t="s">
        <v>5</v>
      </c>
      <c r="C5351" t="s">
        <v>23</v>
      </c>
      <c r="D5351" t="s">
        <v>38</v>
      </c>
      <c r="E5351">
        <v>95.871859999999998</v>
      </c>
      <c r="F5351" t="s">
        <v>43</v>
      </c>
      <c r="G5351" t="s">
        <v>43</v>
      </c>
      <c r="H5351">
        <v>1.3</v>
      </c>
      <c r="I5351">
        <v>0.1</v>
      </c>
      <c r="J5351">
        <v>2.9</v>
      </c>
    </row>
    <row r="5352" spans="1:10" x14ac:dyDescent="0.25">
      <c r="A5352" s="1">
        <v>41671</v>
      </c>
      <c r="B5352" t="s">
        <v>5</v>
      </c>
      <c r="C5352" t="s">
        <v>23</v>
      </c>
      <c r="D5352" t="s">
        <v>37</v>
      </c>
      <c r="E5352">
        <v>54.13158</v>
      </c>
      <c r="F5352" t="s">
        <v>43</v>
      </c>
      <c r="G5352" t="s">
        <v>43</v>
      </c>
      <c r="H5352">
        <v>6.8</v>
      </c>
      <c r="I5352">
        <v>4</v>
      </c>
      <c r="J5352">
        <v>6.2</v>
      </c>
    </row>
    <row r="5353" spans="1:10" x14ac:dyDescent="0.25">
      <c r="A5353" s="1">
        <v>41671</v>
      </c>
      <c r="B5353" t="s">
        <v>5</v>
      </c>
      <c r="C5353" t="s">
        <v>23</v>
      </c>
      <c r="D5353" t="s">
        <v>36</v>
      </c>
      <c r="E5353">
        <v>55.45975</v>
      </c>
      <c r="F5353" t="s">
        <v>43</v>
      </c>
      <c r="G5353" t="s">
        <v>43</v>
      </c>
      <c r="H5353">
        <v>16.2</v>
      </c>
      <c r="I5353">
        <v>12.4</v>
      </c>
      <c r="J5353">
        <v>8.3000000000000007</v>
      </c>
    </row>
    <row r="5354" spans="1:10" x14ac:dyDescent="0.25">
      <c r="A5354" s="1">
        <v>41671</v>
      </c>
      <c r="B5354" t="s">
        <v>5</v>
      </c>
      <c r="C5354" t="s">
        <v>23</v>
      </c>
      <c r="D5354" t="s">
        <v>35</v>
      </c>
      <c r="E5354">
        <v>60.800699999999999</v>
      </c>
      <c r="F5354" t="s">
        <v>43</v>
      </c>
      <c r="G5354" t="s">
        <v>43</v>
      </c>
      <c r="H5354">
        <v>16.399999999999999</v>
      </c>
      <c r="I5354">
        <v>11.2</v>
      </c>
      <c r="J5354">
        <v>7</v>
      </c>
    </row>
    <row r="5355" spans="1:10" x14ac:dyDescent="0.25">
      <c r="A5355" s="1">
        <v>41671</v>
      </c>
      <c r="B5355" t="s">
        <v>5</v>
      </c>
      <c r="C5355" t="s">
        <v>24</v>
      </c>
      <c r="D5355" t="s">
        <v>40</v>
      </c>
      <c r="E5355">
        <v>73.157020000000003</v>
      </c>
      <c r="F5355">
        <v>76.803989999999999</v>
      </c>
      <c r="G5355">
        <v>2.4</v>
      </c>
      <c r="H5355">
        <v>6.4</v>
      </c>
      <c r="I5355">
        <v>5.7</v>
      </c>
      <c r="J5355">
        <v>6.4</v>
      </c>
    </row>
    <row r="5356" spans="1:10" x14ac:dyDescent="0.25">
      <c r="A5356" s="1">
        <v>41671</v>
      </c>
      <c r="B5356" t="s">
        <v>5</v>
      </c>
      <c r="C5356" t="s">
        <v>24</v>
      </c>
      <c r="D5356" t="s">
        <v>39</v>
      </c>
      <c r="E5356">
        <v>70.437049999999999</v>
      </c>
      <c r="F5356" t="s">
        <v>43</v>
      </c>
      <c r="G5356" t="s">
        <v>43</v>
      </c>
      <c r="H5356">
        <v>15.6</v>
      </c>
      <c r="I5356">
        <v>18.600000000000001</v>
      </c>
      <c r="J5356">
        <v>9.6999999999999993</v>
      </c>
    </row>
    <row r="5357" spans="1:10" x14ac:dyDescent="0.25">
      <c r="A5357" s="1">
        <v>41671</v>
      </c>
      <c r="B5357" t="s">
        <v>5</v>
      </c>
      <c r="C5357" t="s">
        <v>24</v>
      </c>
      <c r="D5357" t="s">
        <v>38</v>
      </c>
      <c r="E5357">
        <v>100.61118999999999</v>
      </c>
      <c r="F5357" t="s">
        <v>43</v>
      </c>
      <c r="G5357" t="s">
        <v>43</v>
      </c>
      <c r="H5357">
        <v>0.7</v>
      </c>
      <c r="I5357">
        <v>-1</v>
      </c>
      <c r="J5357">
        <v>2.8</v>
      </c>
    </row>
    <row r="5358" spans="1:10" x14ac:dyDescent="0.25">
      <c r="A5358" s="1">
        <v>41671</v>
      </c>
      <c r="B5358" t="s">
        <v>5</v>
      </c>
      <c r="C5358" t="s">
        <v>24</v>
      </c>
      <c r="D5358" t="s">
        <v>37</v>
      </c>
      <c r="E5358">
        <v>98.379829999999998</v>
      </c>
      <c r="F5358" t="s">
        <v>43</v>
      </c>
      <c r="G5358" t="s">
        <v>43</v>
      </c>
      <c r="H5358">
        <v>5.9</v>
      </c>
      <c r="I5358">
        <v>4.2</v>
      </c>
      <c r="J5358">
        <v>10.9</v>
      </c>
    </row>
    <row r="5359" spans="1:10" x14ac:dyDescent="0.25">
      <c r="A5359" s="1">
        <v>41671</v>
      </c>
      <c r="B5359" t="s">
        <v>5</v>
      </c>
      <c r="C5359" t="s">
        <v>24</v>
      </c>
      <c r="D5359" t="s">
        <v>36</v>
      </c>
      <c r="E5359">
        <v>57.916759999999996</v>
      </c>
      <c r="F5359" t="s">
        <v>43</v>
      </c>
      <c r="G5359" t="s">
        <v>43</v>
      </c>
      <c r="H5359">
        <v>9</v>
      </c>
      <c r="I5359">
        <v>10.5</v>
      </c>
      <c r="J5359">
        <v>7</v>
      </c>
    </row>
    <row r="5360" spans="1:10" x14ac:dyDescent="0.25">
      <c r="A5360" s="1">
        <v>41671</v>
      </c>
      <c r="B5360" t="s">
        <v>5</v>
      </c>
      <c r="C5360" t="s">
        <v>24</v>
      </c>
      <c r="D5360" t="s">
        <v>35</v>
      </c>
      <c r="E5360">
        <v>79.066879999999998</v>
      </c>
      <c r="F5360" t="s">
        <v>43</v>
      </c>
      <c r="G5360" t="s">
        <v>43</v>
      </c>
      <c r="H5360">
        <v>11</v>
      </c>
      <c r="I5360">
        <v>-1.6</v>
      </c>
      <c r="J5360">
        <v>5</v>
      </c>
    </row>
    <row r="5361" spans="1:10" x14ac:dyDescent="0.25">
      <c r="A5361" s="1">
        <v>41671</v>
      </c>
      <c r="B5361" t="s">
        <v>5</v>
      </c>
      <c r="C5361" t="s">
        <v>25</v>
      </c>
      <c r="D5361" t="s">
        <v>40</v>
      </c>
      <c r="E5361">
        <v>85.049499999999995</v>
      </c>
      <c r="F5361">
        <v>88.946650000000005</v>
      </c>
      <c r="G5361">
        <v>1.6</v>
      </c>
      <c r="H5361">
        <v>13.9</v>
      </c>
      <c r="I5361">
        <v>10.9</v>
      </c>
      <c r="J5361">
        <v>7.3</v>
      </c>
    </row>
    <row r="5362" spans="1:10" x14ac:dyDescent="0.25">
      <c r="A5362" s="1">
        <v>41671</v>
      </c>
      <c r="B5362" t="s">
        <v>5</v>
      </c>
      <c r="C5362" t="s">
        <v>25</v>
      </c>
      <c r="D5362" t="s">
        <v>39</v>
      </c>
      <c r="E5362">
        <v>99.924580000000006</v>
      </c>
      <c r="F5362" t="s">
        <v>43</v>
      </c>
      <c r="G5362" t="s">
        <v>43</v>
      </c>
      <c r="H5362">
        <v>7.9</v>
      </c>
      <c r="I5362">
        <v>7.3</v>
      </c>
      <c r="J5362">
        <v>8.1</v>
      </c>
    </row>
    <row r="5363" spans="1:10" x14ac:dyDescent="0.25">
      <c r="A5363" s="1">
        <v>41671</v>
      </c>
      <c r="B5363" t="s">
        <v>5</v>
      </c>
      <c r="C5363" t="s">
        <v>25</v>
      </c>
      <c r="D5363" t="s">
        <v>38</v>
      </c>
      <c r="E5363">
        <v>103.54868</v>
      </c>
      <c r="F5363" t="s">
        <v>43</v>
      </c>
      <c r="G5363" t="s">
        <v>43</v>
      </c>
      <c r="H5363">
        <v>11.2</v>
      </c>
      <c r="I5363">
        <v>9.1999999999999993</v>
      </c>
      <c r="J5363">
        <v>8.6</v>
      </c>
    </row>
    <row r="5364" spans="1:10" x14ac:dyDescent="0.25">
      <c r="A5364" s="1">
        <v>41671</v>
      </c>
      <c r="B5364" t="s">
        <v>5</v>
      </c>
      <c r="C5364" t="s">
        <v>25</v>
      </c>
      <c r="D5364" t="s">
        <v>37</v>
      </c>
      <c r="E5364">
        <v>114.47993</v>
      </c>
      <c r="F5364" t="s">
        <v>43</v>
      </c>
      <c r="G5364" t="s">
        <v>43</v>
      </c>
      <c r="H5364">
        <v>12.7</v>
      </c>
      <c r="I5364">
        <v>7.6</v>
      </c>
      <c r="J5364">
        <v>6.4</v>
      </c>
    </row>
    <row r="5365" spans="1:10" x14ac:dyDescent="0.25">
      <c r="A5365" s="1">
        <v>41671</v>
      </c>
      <c r="B5365" t="s">
        <v>5</v>
      </c>
      <c r="C5365" t="s">
        <v>25</v>
      </c>
      <c r="D5365" t="s">
        <v>36</v>
      </c>
      <c r="E5365">
        <v>65.537090000000006</v>
      </c>
      <c r="F5365" t="s">
        <v>43</v>
      </c>
      <c r="G5365" t="s">
        <v>43</v>
      </c>
      <c r="H5365">
        <v>20.6</v>
      </c>
      <c r="I5365">
        <v>16</v>
      </c>
      <c r="J5365">
        <v>9.1</v>
      </c>
    </row>
    <row r="5366" spans="1:10" x14ac:dyDescent="0.25">
      <c r="A5366" s="1">
        <v>41671</v>
      </c>
      <c r="B5366" t="s">
        <v>5</v>
      </c>
      <c r="C5366" t="s">
        <v>25</v>
      </c>
      <c r="D5366" t="s">
        <v>35</v>
      </c>
      <c r="E5366">
        <v>56.811079999999997</v>
      </c>
      <c r="F5366" t="s">
        <v>43</v>
      </c>
      <c r="G5366" t="s">
        <v>43</v>
      </c>
      <c r="H5366">
        <v>10.6</v>
      </c>
      <c r="I5366">
        <v>10.199999999999999</v>
      </c>
      <c r="J5366">
        <v>-3</v>
      </c>
    </row>
    <row r="5367" spans="1:10" x14ac:dyDescent="0.25">
      <c r="A5367" s="1">
        <v>41671</v>
      </c>
      <c r="B5367" t="s">
        <v>5</v>
      </c>
      <c r="C5367" t="s">
        <v>26</v>
      </c>
      <c r="D5367" t="s">
        <v>40</v>
      </c>
      <c r="E5367">
        <v>61.557499999999997</v>
      </c>
      <c r="F5367">
        <v>66.028559999999999</v>
      </c>
      <c r="G5367">
        <v>-3.2</v>
      </c>
      <c r="H5367">
        <v>8</v>
      </c>
      <c r="I5367">
        <v>9.6</v>
      </c>
      <c r="J5367">
        <v>9.1999999999999993</v>
      </c>
    </row>
    <row r="5368" spans="1:10" x14ac:dyDescent="0.25">
      <c r="A5368" s="1">
        <v>41671</v>
      </c>
      <c r="B5368" t="s">
        <v>5</v>
      </c>
      <c r="C5368" t="s">
        <v>26</v>
      </c>
      <c r="D5368" t="s">
        <v>39</v>
      </c>
      <c r="E5368">
        <v>69.838250000000002</v>
      </c>
      <c r="F5368" t="s">
        <v>43</v>
      </c>
      <c r="G5368" t="s">
        <v>43</v>
      </c>
      <c r="H5368">
        <v>17.899999999999999</v>
      </c>
      <c r="I5368">
        <v>19.8</v>
      </c>
      <c r="J5368">
        <v>14.8</v>
      </c>
    </row>
    <row r="5369" spans="1:10" x14ac:dyDescent="0.25">
      <c r="A5369" s="1">
        <v>41671</v>
      </c>
      <c r="B5369" t="s">
        <v>5</v>
      </c>
      <c r="C5369" t="s">
        <v>26</v>
      </c>
      <c r="D5369" t="s">
        <v>38</v>
      </c>
      <c r="E5369">
        <v>59.355289999999997</v>
      </c>
      <c r="F5369" t="s">
        <v>43</v>
      </c>
      <c r="G5369" t="s">
        <v>43</v>
      </c>
      <c r="H5369">
        <v>2.6</v>
      </c>
      <c r="I5369">
        <v>7.4</v>
      </c>
      <c r="J5369">
        <v>7.2</v>
      </c>
    </row>
    <row r="5370" spans="1:10" x14ac:dyDescent="0.25">
      <c r="A5370" s="1">
        <v>41671</v>
      </c>
      <c r="B5370" t="s">
        <v>5</v>
      </c>
      <c r="C5370" t="s">
        <v>26</v>
      </c>
      <c r="D5370" t="s">
        <v>37</v>
      </c>
      <c r="E5370">
        <v>68.273880000000005</v>
      </c>
      <c r="F5370" t="s">
        <v>43</v>
      </c>
      <c r="G5370" t="s">
        <v>43</v>
      </c>
      <c r="H5370">
        <v>9.9</v>
      </c>
      <c r="I5370">
        <v>12.1</v>
      </c>
      <c r="J5370">
        <v>10.199999999999999</v>
      </c>
    </row>
    <row r="5371" spans="1:10" x14ac:dyDescent="0.25">
      <c r="A5371" s="1">
        <v>41671</v>
      </c>
      <c r="B5371" t="s">
        <v>5</v>
      </c>
      <c r="C5371" t="s">
        <v>26</v>
      </c>
      <c r="D5371" t="s">
        <v>36</v>
      </c>
      <c r="E5371">
        <v>57.934019999999997</v>
      </c>
      <c r="F5371" t="s">
        <v>43</v>
      </c>
      <c r="G5371" t="s">
        <v>43</v>
      </c>
      <c r="H5371">
        <v>13.4</v>
      </c>
      <c r="I5371">
        <v>10.8</v>
      </c>
      <c r="J5371">
        <v>10.8</v>
      </c>
    </row>
    <row r="5372" spans="1:10" x14ac:dyDescent="0.25">
      <c r="A5372" s="1">
        <v>41671</v>
      </c>
      <c r="B5372" t="s">
        <v>5</v>
      </c>
      <c r="C5372" t="s">
        <v>26</v>
      </c>
      <c r="D5372" t="s">
        <v>35</v>
      </c>
      <c r="E5372">
        <v>58.765990000000002</v>
      </c>
      <c r="F5372" t="s">
        <v>43</v>
      </c>
      <c r="G5372" t="s">
        <v>43</v>
      </c>
      <c r="H5372">
        <v>2.1</v>
      </c>
      <c r="I5372">
        <v>1.6</v>
      </c>
      <c r="J5372">
        <v>5.8</v>
      </c>
    </row>
    <row r="5373" spans="1:10" x14ac:dyDescent="0.25">
      <c r="A5373" s="1">
        <v>41671</v>
      </c>
      <c r="B5373" t="s">
        <v>5</v>
      </c>
      <c r="C5373" t="s">
        <v>27</v>
      </c>
      <c r="D5373" t="s">
        <v>40</v>
      </c>
      <c r="E5373">
        <v>63.815249999999999</v>
      </c>
      <c r="F5373">
        <v>67.820089999999993</v>
      </c>
      <c r="G5373">
        <v>1.5</v>
      </c>
      <c r="H5373">
        <v>12.9</v>
      </c>
      <c r="I5373">
        <v>10.3</v>
      </c>
      <c r="J5373">
        <v>7.6</v>
      </c>
    </row>
    <row r="5374" spans="1:10" x14ac:dyDescent="0.25">
      <c r="A5374" s="1">
        <v>41671</v>
      </c>
      <c r="B5374" t="s">
        <v>5</v>
      </c>
      <c r="C5374" t="s">
        <v>27</v>
      </c>
      <c r="D5374" t="s">
        <v>39</v>
      </c>
      <c r="E5374">
        <v>80.501779999999997</v>
      </c>
      <c r="F5374" t="s">
        <v>43</v>
      </c>
      <c r="G5374" t="s">
        <v>43</v>
      </c>
      <c r="H5374">
        <v>16.8</v>
      </c>
      <c r="I5374">
        <v>13.5</v>
      </c>
      <c r="J5374">
        <v>12.5</v>
      </c>
    </row>
    <row r="5375" spans="1:10" x14ac:dyDescent="0.25">
      <c r="A5375" s="1">
        <v>41671</v>
      </c>
      <c r="B5375" t="s">
        <v>5</v>
      </c>
      <c r="C5375" t="s">
        <v>27</v>
      </c>
      <c r="D5375" t="s">
        <v>38</v>
      </c>
      <c r="E5375">
        <v>108.0745</v>
      </c>
      <c r="F5375" t="s">
        <v>43</v>
      </c>
      <c r="G5375" t="s">
        <v>43</v>
      </c>
      <c r="H5375">
        <v>11.2</v>
      </c>
      <c r="I5375">
        <v>8.4</v>
      </c>
      <c r="J5375">
        <v>6.6</v>
      </c>
    </row>
    <row r="5376" spans="1:10" x14ac:dyDescent="0.25">
      <c r="A5376" s="1">
        <v>41671</v>
      </c>
      <c r="B5376" t="s">
        <v>5</v>
      </c>
      <c r="C5376" t="s">
        <v>27</v>
      </c>
      <c r="D5376" t="s">
        <v>37</v>
      </c>
      <c r="E5376">
        <v>57.95543</v>
      </c>
      <c r="F5376" t="s">
        <v>43</v>
      </c>
      <c r="G5376" t="s">
        <v>43</v>
      </c>
      <c r="H5376">
        <v>11.4</v>
      </c>
      <c r="I5376">
        <v>7.4</v>
      </c>
      <c r="J5376">
        <v>4.3</v>
      </c>
    </row>
    <row r="5377" spans="1:10" x14ac:dyDescent="0.25">
      <c r="A5377" s="1">
        <v>41671</v>
      </c>
      <c r="B5377" t="s">
        <v>5</v>
      </c>
      <c r="C5377" t="s">
        <v>27</v>
      </c>
      <c r="D5377" t="s">
        <v>36</v>
      </c>
      <c r="E5377">
        <v>48.105089999999997</v>
      </c>
      <c r="F5377" t="s">
        <v>43</v>
      </c>
      <c r="G5377" t="s">
        <v>43</v>
      </c>
      <c r="H5377">
        <v>13.7</v>
      </c>
      <c r="I5377">
        <v>11.9</v>
      </c>
      <c r="J5377">
        <v>8.8000000000000007</v>
      </c>
    </row>
    <row r="5378" spans="1:10" x14ac:dyDescent="0.25">
      <c r="A5378" s="1">
        <v>41671</v>
      </c>
      <c r="B5378" t="s">
        <v>5</v>
      </c>
      <c r="C5378" t="s">
        <v>27</v>
      </c>
      <c r="D5378" t="s">
        <v>35</v>
      </c>
      <c r="E5378">
        <v>75.755229999999997</v>
      </c>
      <c r="F5378" t="s">
        <v>43</v>
      </c>
      <c r="G5378" t="s">
        <v>43</v>
      </c>
      <c r="H5378">
        <v>17.899999999999999</v>
      </c>
      <c r="I5378">
        <v>13</v>
      </c>
      <c r="J5378">
        <v>5.7</v>
      </c>
    </row>
    <row r="5379" spans="1:10" x14ac:dyDescent="0.25">
      <c r="A5379" s="1">
        <v>41671</v>
      </c>
      <c r="B5379" t="s">
        <v>5</v>
      </c>
      <c r="C5379" t="s">
        <v>28</v>
      </c>
      <c r="D5379" t="s">
        <v>40</v>
      </c>
      <c r="E5379">
        <v>65.073790000000002</v>
      </c>
      <c r="F5379">
        <v>67.211190000000002</v>
      </c>
      <c r="G5379">
        <v>1.5</v>
      </c>
      <c r="H5379">
        <v>11.9</v>
      </c>
      <c r="I5379">
        <v>11.4</v>
      </c>
      <c r="J5379">
        <v>11.9</v>
      </c>
    </row>
    <row r="5380" spans="1:10" x14ac:dyDescent="0.25">
      <c r="A5380" s="1">
        <v>41671</v>
      </c>
      <c r="B5380" t="s">
        <v>5</v>
      </c>
      <c r="C5380" t="s">
        <v>28</v>
      </c>
      <c r="D5380" t="s">
        <v>39</v>
      </c>
      <c r="E5380">
        <v>57.561970000000002</v>
      </c>
      <c r="F5380" t="s">
        <v>43</v>
      </c>
      <c r="G5380" t="s">
        <v>43</v>
      </c>
      <c r="H5380">
        <v>6.3</v>
      </c>
      <c r="I5380">
        <v>8.4</v>
      </c>
      <c r="J5380">
        <v>9.8000000000000007</v>
      </c>
    </row>
    <row r="5381" spans="1:10" x14ac:dyDescent="0.25">
      <c r="A5381" s="1">
        <v>41671</v>
      </c>
      <c r="B5381" t="s">
        <v>5</v>
      </c>
      <c r="C5381" t="s">
        <v>28</v>
      </c>
      <c r="D5381" t="s">
        <v>38</v>
      </c>
      <c r="E5381">
        <v>86.404349999999994</v>
      </c>
      <c r="F5381" t="s">
        <v>43</v>
      </c>
      <c r="G5381" t="s">
        <v>43</v>
      </c>
      <c r="H5381">
        <v>18.100000000000001</v>
      </c>
      <c r="I5381">
        <v>15.6</v>
      </c>
      <c r="J5381">
        <v>11.8</v>
      </c>
    </row>
    <row r="5382" spans="1:10" x14ac:dyDescent="0.25">
      <c r="A5382" s="1">
        <v>41671</v>
      </c>
      <c r="B5382" t="s">
        <v>5</v>
      </c>
      <c r="C5382" t="s">
        <v>28</v>
      </c>
      <c r="D5382" t="s">
        <v>37</v>
      </c>
      <c r="E5382">
        <v>88.150289999999998</v>
      </c>
      <c r="F5382" t="s">
        <v>43</v>
      </c>
      <c r="G5382" t="s">
        <v>43</v>
      </c>
      <c r="H5382">
        <v>12.9</v>
      </c>
      <c r="I5382">
        <v>11.9</v>
      </c>
      <c r="J5382">
        <v>5.6</v>
      </c>
    </row>
    <row r="5383" spans="1:10" x14ac:dyDescent="0.25">
      <c r="A5383" s="1">
        <v>41671</v>
      </c>
      <c r="B5383" t="s">
        <v>5</v>
      </c>
      <c r="C5383" t="s">
        <v>28</v>
      </c>
      <c r="D5383" t="s">
        <v>36</v>
      </c>
      <c r="E5383">
        <v>51.12435</v>
      </c>
      <c r="F5383" t="s">
        <v>43</v>
      </c>
      <c r="G5383" t="s">
        <v>43</v>
      </c>
      <c r="H5383">
        <v>7.7</v>
      </c>
      <c r="I5383">
        <v>8.3000000000000007</v>
      </c>
      <c r="J5383">
        <v>14.7</v>
      </c>
    </row>
    <row r="5384" spans="1:10" x14ac:dyDescent="0.25">
      <c r="A5384" s="1">
        <v>41671</v>
      </c>
      <c r="B5384" t="s">
        <v>5</v>
      </c>
      <c r="C5384" t="s">
        <v>28</v>
      </c>
      <c r="D5384" t="s">
        <v>35</v>
      </c>
      <c r="E5384">
        <v>47.632350000000002</v>
      </c>
      <c r="F5384" t="s">
        <v>43</v>
      </c>
      <c r="G5384" t="s">
        <v>43</v>
      </c>
      <c r="H5384">
        <v>-0.1</v>
      </c>
      <c r="I5384">
        <v>6</v>
      </c>
      <c r="J5384">
        <v>12</v>
      </c>
    </row>
    <row r="5385" spans="1:10" x14ac:dyDescent="0.25">
      <c r="A5385" s="1">
        <v>41671</v>
      </c>
      <c r="B5385" t="s">
        <v>5</v>
      </c>
      <c r="C5385" t="s">
        <v>29</v>
      </c>
      <c r="D5385" t="s">
        <v>40</v>
      </c>
      <c r="E5385">
        <v>72.14828</v>
      </c>
      <c r="F5385">
        <v>77.41704</v>
      </c>
      <c r="G5385">
        <v>3.1</v>
      </c>
      <c r="H5385">
        <v>7.4</v>
      </c>
      <c r="I5385">
        <v>6.8</v>
      </c>
      <c r="J5385">
        <v>5.4</v>
      </c>
    </row>
    <row r="5386" spans="1:10" x14ac:dyDescent="0.25">
      <c r="A5386" s="1">
        <v>41671</v>
      </c>
      <c r="B5386" t="s">
        <v>5</v>
      </c>
      <c r="C5386" t="s">
        <v>29</v>
      </c>
      <c r="D5386" t="s">
        <v>39</v>
      </c>
      <c r="E5386">
        <v>73.076589999999996</v>
      </c>
      <c r="F5386" t="s">
        <v>43</v>
      </c>
      <c r="G5386" t="s">
        <v>43</v>
      </c>
      <c r="H5386">
        <v>19.8</v>
      </c>
      <c r="I5386">
        <v>13.5</v>
      </c>
      <c r="J5386">
        <v>7.3</v>
      </c>
    </row>
    <row r="5387" spans="1:10" x14ac:dyDescent="0.25">
      <c r="A5387" s="1">
        <v>41671</v>
      </c>
      <c r="B5387" t="s">
        <v>5</v>
      </c>
      <c r="C5387" t="s">
        <v>29</v>
      </c>
      <c r="D5387" t="s">
        <v>38</v>
      </c>
      <c r="E5387">
        <v>102.53187</v>
      </c>
      <c r="F5387" t="s">
        <v>43</v>
      </c>
      <c r="G5387" t="s">
        <v>43</v>
      </c>
      <c r="H5387">
        <v>14.7</v>
      </c>
      <c r="I5387">
        <v>13.1</v>
      </c>
      <c r="J5387">
        <v>6.9</v>
      </c>
    </row>
    <row r="5388" spans="1:10" x14ac:dyDescent="0.25">
      <c r="A5388" s="1">
        <v>41671</v>
      </c>
      <c r="B5388" t="s">
        <v>5</v>
      </c>
      <c r="C5388" t="s">
        <v>29</v>
      </c>
      <c r="D5388" t="s">
        <v>37</v>
      </c>
      <c r="E5388">
        <v>54.105809999999998</v>
      </c>
      <c r="F5388" t="s">
        <v>43</v>
      </c>
      <c r="G5388" t="s">
        <v>43</v>
      </c>
      <c r="H5388">
        <v>-6.2</v>
      </c>
      <c r="I5388">
        <v>-3.7</v>
      </c>
      <c r="J5388">
        <v>-6.6</v>
      </c>
    </row>
    <row r="5389" spans="1:10" x14ac:dyDescent="0.25">
      <c r="A5389" s="1">
        <v>41671</v>
      </c>
      <c r="B5389" t="s">
        <v>5</v>
      </c>
      <c r="C5389" t="s">
        <v>29</v>
      </c>
      <c r="D5389" t="s">
        <v>36</v>
      </c>
      <c r="E5389">
        <v>62.868169999999999</v>
      </c>
      <c r="F5389" t="s">
        <v>43</v>
      </c>
      <c r="G5389" t="s">
        <v>43</v>
      </c>
      <c r="H5389">
        <v>5.8</v>
      </c>
      <c r="I5389">
        <v>5.4</v>
      </c>
      <c r="J5389">
        <v>11.1</v>
      </c>
    </row>
    <row r="5390" spans="1:10" x14ac:dyDescent="0.25">
      <c r="A5390" s="1">
        <v>41671</v>
      </c>
      <c r="B5390" t="s">
        <v>5</v>
      </c>
      <c r="C5390" t="s">
        <v>29</v>
      </c>
      <c r="D5390" t="s">
        <v>35</v>
      </c>
      <c r="E5390">
        <v>71.975239999999999</v>
      </c>
      <c r="F5390" t="s">
        <v>43</v>
      </c>
      <c r="G5390" t="s">
        <v>43</v>
      </c>
      <c r="H5390">
        <v>11.2</v>
      </c>
      <c r="I5390">
        <v>8.4</v>
      </c>
      <c r="J5390">
        <v>11.7</v>
      </c>
    </row>
    <row r="5391" spans="1:10" x14ac:dyDescent="0.25">
      <c r="A5391" s="1">
        <v>41671</v>
      </c>
      <c r="B5391" t="s">
        <v>5</v>
      </c>
      <c r="C5391" t="s">
        <v>32</v>
      </c>
      <c r="D5391" t="s">
        <v>40</v>
      </c>
      <c r="E5391">
        <v>75.90643</v>
      </c>
      <c r="F5391">
        <v>79.750559999999993</v>
      </c>
      <c r="G5391">
        <v>1</v>
      </c>
      <c r="H5391">
        <v>20.2</v>
      </c>
      <c r="I5391">
        <v>18.899999999999999</v>
      </c>
      <c r="J5391">
        <v>11.8</v>
      </c>
    </row>
    <row r="5392" spans="1:10" x14ac:dyDescent="0.25">
      <c r="A5392" s="1">
        <v>41671</v>
      </c>
      <c r="B5392" t="s">
        <v>5</v>
      </c>
      <c r="C5392" t="s">
        <v>32</v>
      </c>
      <c r="D5392" t="s">
        <v>39</v>
      </c>
      <c r="E5392">
        <v>48.498809999999999</v>
      </c>
      <c r="F5392" t="s">
        <v>43</v>
      </c>
      <c r="G5392" t="s">
        <v>43</v>
      </c>
      <c r="H5392">
        <v>3.9</v>
      </c>
      <c r="I5392">
        <v>9.3000000000000007</v>
      </c>
      <c r="J5392">
        <v>13.7</v>
      </c>
    </row>
    <row r="5393" spans="1:10" x14ac:dyDescent="0.25">
      <c r="A5393" s="1">
        <v>41671</v>
      </c>
      <c r="B5393" t="s">
        <v>5</v>
      </c>
      <c r="C5393" t="s">
        <v>32</v>
      </c>
      <c r="D5393" t="s">
        <v>38</v>
      </c>
      <c r="E5393">
        <v>136.27258</v>
      </c>
      <c r="F5393" t="s">
        <v>43</v>
      </c>
      <c r="G5393" t="s">
        <v>43</v>
      </c>
      <c r="H5393">
        <v>33.200000000000003</v>
      </c>
      <c r="I5393">
        <v>30.4</v>
      </c>
      <c r="J5393">
        <v>14.3</v>
      </c>
    </row>
    <row r="5394" spans="1:10" x14ac:dyDescent="0.25">
      <c r="A5394" s="1">
        <v>41671</v>
      </c>
      <c r="B5394" t="s">
        <v>5</v>
      </c>
      <c r="C5394" t="s">
        <v>32</v>
      </c>
      <c r="D5394" t="s">
        <v>37</v>
      </c>
      <c r="E5394">
        <v>54.118180000000002</v>
      </c>
      <c r="F5394" t="s">
        <v>43</v>
      </c>
      <c r="G5394" t="s">
        <v>43</v>
      </c>
      <c r="H5394">
        <v>5.7</v>
      </c>
      <c r="I5394">
        <v>9.5</v>
      </c>
      <c r="J5394">
        <v>6.6</v>
      </c>
    </row>
    <row r="5395" spans="1:10" x14ac:dyDescent="0.25">
      <c r="A5395" s="1">
        <v>41671</v>
      </c>
      <c r="B5395" t="s">
        <v>5</v>
      </c>
      <c r="C5395" t="s">
        <v>32</v>
      </c>
      <c r="D5395" t="s">
        <v>36</v>
      </c>
      <c r="E5395">
        <v>63.082610000000003</v>
      </c>
      <c r="F5395" t="s">
        <v>43</v>
      </c>
      <c r="G5395" t="s">
        <v>43</v>
      </c>
      <c r="H5395">
        <v>16.399999999999999</v>
      </c>
      <c r="I5395">
        <v>12.7</v>
      </c>
      <c r="J5395">
        <v>9.1</v>
      </c>
    </row>
    <row r="5396" spans="1:10" x14ac:dyDescent="0.25">
      <c r="A5396" s="1">
        <v>41671</v>
      </c>
      <c r="B5396" t="s">
        <v>5</v>
      </c>
      <c r="C5396" t="s">
        <v>32</v>
      </c>
      <c r="D5396" t="s">
        <v>35</v>
      </c>
      <c r="E5396">
        <v>88.274900000000002</v>
      </c>
      <c r="F5396" t="s">
        <v>43</v>
      </c>
      <c r="G5396" t="s">
        <v>43</v>
      </c>
      <c r="H5396">
        <v>11.9</v>
      </c>
      <c r="I5396">
        <v>11.4</v>
      </c>
      <c r="J5396">
        <v>22.4</v>
      </c>
    </row>
    <row r="5397" spans="1:10" x14ac:dyDescent="0.25">
      <c r="A5397" s="1">
        <v>41671</v>
      </c>
      <c r="B5397" t="s">
        <v>5</v>
      </c>
      <c r="C5397" t="s">
        <v>33</v>
      </c>
      <c r="D5397" t="s">
        <v>40</v>
      </c>
      <c r="E5397">
        <v>78.222430000000003</v>
      </c>
      <c r="F5397">
        <v>84.240359999999995</v>
      </c>
      <c r="G5397">
        <v>4</v>
      </c>
      <c r="H5397">
        <v>25.4</v>
      </c>
      <c r="I5397">
        <v>22.3</v>
      </c>
      <c r="J5397">
        <v>17.899999999999999</v>
      </c>
    </row>
    <row r="5398" spans="1:10" x14ac:dyDescent="0.25">
      <c r="A5398" s="1">
        <v>41671</v>
      </c>
      <c r="B5398" t="s">
        <v>5</v>
      </c>
      <c r="C5398" t="s">
        <v>33</v>
      </c>
      <c r="D5398" t="s">
        <v>39</v>
      </c>
      <c r="E5398">
        <v>118.44311999999999</v>
      </c>
      <c r="F5398" t="s">
        <v>43</v>
      </c>
      <c r="G5398" t="s">
        <v>43</v>
      </c>
      <c r="H5398">
        <v>9.9</v>
      </c>
      <c r="I5398">
        <v>3.3</v>
      </c>
      <c r="J5398">
        <v>4</v>
      </c>
    </row>
    <row r="5399" spans="1:10" x14ac:dyDescent="0.25">
      <c r="A5399" s="1">
        <v>41671</v>
      </c>
      <c r="B5399" t="s">
        <v>5</v>
      </c>
      <c r="C5399" t="s">
        <v>33</v>
      </c>
      <c r="D5399" t="s">
        <v>38</v>
      </c>
      <c r="E5399">
        <v>100.22020000000001</v>
      </c>
      <c r="F5399" t="s">
        <v>43</v>
      </c>
      <c r="G5399" t="s">
        <v>43</v>
      </c>
      <c r="H5399">
        <v>24.1</v>
      </c>
      <c r="I5399">
        <v>18.899999999999999</v>
      </c>
      <c r="J5399">
        <v>13.7</v>
      </c>
    </row>
    <row r="5400" spans="1:10" x14ac:dyDescent="0.25">
      <c r="A5400" s="1">
        <v>41671</v>
      </c>
      <c r="B5400" t="s">
        <v>5</v>
      </c>
      <c r="C5400" t="s">
        <v>33</v>
      </c>
      <c r="D5400" t="s">
        <v>37</v>
      </c>
      <c r="E5400">
        <v>90.628320000000002</v>
      </c>
      <c r="F5400" t="s">
        <v>43</v>
      </c>
      <c r="G5400" t="s">
        <v>43</v>
      </c>
      <c r="H5400">
        <v>24.2</v>
      </c>
      <c r="I5400">
        <v>22</v>
      </c>
      <c r="J5400">
        <v>17.7</v>
      </c>
    </row>
    <row r="5401" spans="1:10" x14ac:dyDescent="0.25">
      <c r="A5401" s="1">
        <v>41671</v>
      </c>
      <c r="B5401" t="s">
        <v>5</v>
      </c>
      <c r="C5401" t="s">
        <v>33</v>
      </c>
      <c r="D5401" t="s">
        <v>36</v>
      </c>
      <c r="E5401">
        <v>41.821689999999997</v>
      </c>
      <c r="F5401" t="s">
        <v>43</v>
      </c>
      <c r="G5401" t="s">
        <v>43</v>
      </c>
      <c r="H5401">
        <v>36.5</v>
      </c>
      <c r="I5401">
        <v>32.799999999999997</v>
      </c>
      <c r="J5401">
        <v>19.899999999999999</v>
      </c>
    </row>
    <row r="5402" spans="1:10" x14ac:dyDescent="0.25">
      <c r="A5402" s="1">
        <v>41671</v>
      </c>
      <c r="B5402" t="s">
        <v>5</v>
      </c>
      <c r="C5402" t="s">
        <v>33</v>
      </c>
      <c r="D5402" t="s">
        <v>35</v>
      </c>
      <c r="E5402">
        <v>71.926479999999998</v>
      </c>
      <c r="F5402" t="s">
        <v>43</v>
      </c>
      <c r="G5402" t="s">
        <v>43</v>
      </c>
      <c r="H5402">
        <v>25.4</v>
      </c>
      <c r="I5402">
        <v>33.5</v>
      </c>
      <c r="J5402">
        <v>45.2</v>
      </c>
    </row>
    <row r="5403" spans="1:10" x14ac:dyDescent="0.25">
      <c r="A5403" s="1">
        <v>41671</v>
      </c>
      <c r="B5403" t="s">
        <v>34</v>
      </c>
      <c r="C5403" t="s">
        <v>16</v>
      </c>
      <c r="D5403" t="s">
        <v>40</v>
      </c>
      <c r="E5403">
        <v>110.68794</v>
      </c>
      <c r="F5403">
        <v>115.70616</v>
      </c>
      <c r="G5403">
        <v>6.9</v>
      </c>
      <c r="H5403">
        <v>8.8000000000000007</v>
      </c>
      <c r="I5403">
        <v>6.8</v>
      </c>
      <c r="J5403">
        <v>6.4</v>
      </c>
    </row>
    <row r="5404" spans="1:10" x14ac:dyDescent="0.25">
      <c r="A5404" s="1">
        <v>41671</v>
      </c>
      <c r="B5404" t="s">
        <v>34</v>
      </c>
      <c r="C5404" t="s">
        <v>16</v>
      </c>
      <c r="D5404" t="s">
        <v>39</v>
      </c>
      <c r="E5404">
        <v>87.723110000000005</v>
      </c>
      <c r="F5404" t="s">
        <v>43</v>
      </c>
      <c r="G5404" t="s">
        <v>43</v>
      </c>
      <c r="H5404">
        <v>14.4</v>
      </c>
      <c r="I5404">
        <v>11.7</v>
      </c>
      <c r="J5404">
        <v>8.8000000000000007</v>
      </c>
    </row>
    <row r="5405" spans="1:10" x14ac:dyDescent="0.25">
      <c r="A5405" s="1">
        <v>41671</v>
      </c>
      <c r="B5405" t="s">
        <v>34</v>
      </c>
      <c r="C5405" t="s">
        <v>16</v>
      </c>
      <c r="D5405" t="s">
        <v>38</v>
      </c>
      <c r="E5405">
        <v>111.4012</v>
      </c>
      <c r="F5405" t="s">
        <v>43</v>
      </c>
      <c r="G5405" t="s">
        <v>43</v>
      </c>
      <c r="H5405">
        <v>7.7</v>
      </c>
      <c r="I5405">
        <v>6.7</v>
      </c>
      <c r="J5405">
        <v>5.0999999999999996</v>
      </c>
    </row>
    <row r="5406" spans="1:10" x14ac:dyDescent="0.25">
      <c r="A5406" s="1">
        <v>41671</v>
      </c>
      <c r="B5406" t="s">
        <v>34</v>
      </c>
      <c r="C5406" t="s">
        <v>16</v>
      </c>
      <c r="D5406" t="s">
        <v>37</v>
      </c>
      <c r="E5406">
        <v>103.3232</v>
      </c>
      <c r="F5406" t="s">
        <v>43</v>
      </c>
      <c r="G5406" t="s">
        <v>43</v>
      </c>
      <c r="H5406">
        <v>-3.6</v>
      </c>
      <c r="I5406">
        <v>-5.0999999999999996</v>
      </c>
      <c r="J5406">
        <v>5.9</v>
      </c>
    </row>
    <row r="5407" spans="1:10" x14ac:dyDescent="0.25">
      <c r="A5407" s="1">
        <v>41671</v>
      </c>
      <c r="B5407" t="s">
        <v>34</v>
      </c>
      <c r="C5407" t="s">
        <v>16</v>
      </c>
      <c r="D5407" t="s">
        <v>36</v>
      </c>
      <c r="E5407">
        <v>108.48782</v>
      </c>
      <c r="F5407" t="s">
        <v>43</v>
      </c>
      <c r="G5407" t="s">
        <v>43</v>
      </c>
      <c r="H5407">
        <v>25.6</v>
      </c>
      <c r="I5407">
        <v>17.8</v>
      </c>
      <c r="J5407">
        <v>8.6</v>
      </c>
    </row>
    <row r="5408" spans="1:10" x14ac:dyDescent="0.25">
      <c r="A5408" s="1">
        <v>41671</v>
      </c>
      <c r="B5408" t="s">
        <v>34</v>
      </c>
      <c r="C5408" t="s">
        <v>16</v>
      </c>
      <c r="D5408" t="s">
        <v>35</v>
      </c>
      <c r="E5408">
        <v>197.89756</v>
      </c>
      <c r="F5408" t="s">
        <v>43</v>
      </c>
      <c r="G5408" t="s">
        <v>43</v>
      </c>
      <c r="H5408">
        <v>21.6</v>
      </c>
      <c r="I5408">
        <v>16</v>
      </c>
      <c r="J5408">
        <v>4.2</v>
      </c>
    </row>
    <row r="5409" spans="1:10" x14ac:dyDescent="0.25">
      <c r="A5409" s="1">
        <v>41671</v>
      </c>
      <c r="B5409" t="s">
        <v>34</v>
      </c>
      <c r="C5409" t="s">
        <v>19</v>
      </c>
      <c r="D5409" t="s">
        <v>40</v>
      </c>
      <c r="E5409">
        <v>110.49045</v>
      </c>
      <c r="F5409">
        <v>114.17679</v>
      </c>
      <c r="G5409">
        <v>-1.4</v>
      </c>
      <c r="H5409">
        <v>1.3</v>
      </c>
      <c r="I5409">
        <v>3.2</v>
      </c>
      <c r="J5409">
        <v>1.2</v>
      </c>
    </row>
    <row r="5410" spans="1:10" x14ac:dyDescent="0.25">
      <c r="A5410" s="1">
        <v>41671</v>
      </c>
      <c r="B5410" t="s">
        <v>34</v>
      </c>
      <c r="C5410" t="s">
        <v>19</v>
      </c>
      <c r="D5410" t="s">
        <v>39</v>
      </c>
      <c r="E5410">
        <v>98.148849999999996</v>
      </c>
      <c r="F5410" t="s">
        <v>43</v>
      </c>
      <c r="G5410" t="s">
        <v>43</v>
      </c>
      <c r="H5410">
        <v>-1.9</v>
      </c>
      <c r="I5410">
        <v>-3</v>
      </c>
      <c r="J5410">
        <v>-4.7</v>
      </c>
    </row>
    <row r="5411" spans="1:10" x14ac:dyDescent="0.25">
      <c r="A5411" s="1">
        <v>41671</v>
      </c>
      <c r="B5411" t="s">
        <v>34</v>
      </c>
      <c r="C5411" t="s">
        <v>19</v>
      </c>
      <c r="D5411" t="s">
        <v>38</v>
      </c>
      <c r="E5411">
        <v>125.39361</v>
      </c>
      <c r="F5411" t="s">
        <v>43</v>
      </c>
      <c r="G5411" t="s">
        <v>43</v>
      </c>
      <c r="H5411">
        <v>1.7</v>
      </c>
      <c r="I5411">
        <v>2.8</v>
      </c>
      <c r="J5411">
        <v>4.3</v>
      </c>
    </row>
    <row r="5412" spans="1:10" x14ac:dyDescent="0.25">
      <c r="A5412" s="1">
        <v>41671</v>
      </c>
      <c r="B5412" t="s">
        <v>34</v>
      </c>
      <c r="C5412" t="s">
        <v>19</v>
      </c>
      <c r="D5412" t="s">
        <v>37</v>
      </c>
      <c r="E5412">
        <v>137.64549</v>
      </c>
      <c r="F5412" t="s">
        <v>43</v>
      </c>
      <c r="G5412" t="s">
        <v>43</v>
      </c>
      <c r="H5412">
        <v>-8</v>
      </c>
      <c r="I5412">
        <v>-4.0999999999999996</v>
      </c>
      <c r="J5412">
        <v>-8.1999999999999993</v>
      </c>
    </row>
    <row r="5413" spans="1:10" x14ac:dyDescent="0.25">
      <c r="A5413" s="1">
        <v>41671</v>
      </c>
      <c r="B5413" t="s">
        <v>34</v>
      </c>
      <c r="C5413" t="s">
        <v>19</v>
      </c>
      <c r="D5413" t="s">
        <v>36</v>
      </c>
      <c r="E5413">
        <v>89.811359999999993</v>
      </c>
      <c r="F5413" t="s">
        <v>43</v>
      </c>
      <c r="G5413" t="s">
        <v>43</v>
      </c>
      <c r="H5413">
        <v>13.7</v>
      </c>
      <c r="I5413">
        <v>13.2</v>
      </c>
      <c r="J5413">
        <v>10.8</v>
      </c>
    </row>
    <row r="5414" spans="1:10" x14ac:dyDescent="0.25">
      <c r="A5414" s="1">
        <v>41671</v>
      </c>
      <c r="B5414" t="s">
        <v>34</v>
      </c>
      <c r="C5414" t="s">
        <v>19</v>
      </c>
      <c r="D5414" t="s">
        <v>35</v>
      </c>
      <c r="E5414">
        <v>101.94132999999999</v>
      </c>
      <c r="F5414" t="s">
        <v>43</v>
      </c>
      <c r="G5414" t="s">
        <v>43</v>
      </c>
      <c r="H5414">
        <v>-5.7</v>
      </c>
      <c r="I5414">
        <v>1.6</v>
      </c>
      <c r="J5414">
        <v>-2.8</v>
      </c>
    </row>
    <row r="5415" spans="1:10" x14ac:dyDescent="0.25">
      <c r="A5415" s="1">
        <v>41671</v>
      </c>
      <c r="B5415" t="s">
        <v>34</v>
      </c>
      <c r="C5415" t="s">
        <v>22</v>
      </c>
      <c r="D5415" t="s">
        <v>40</v>
      </c>
      <c r="E5415">
        <v>121.28269</v>
      </c>
      <c r="F5415">
        <v>126.62058</v>
      </c>
      <c r="G5415">
        <v>4.3</v>
      </c>
      <c r="H5415">
        <v>7.4</v>
      </c>
      <c r="I5415">
        <v>4</v>
      </c>
      <c r="J5415">
        <v>5.2</v>
      </c>
    </row>
    <row r="5416" spans="1:10" x14ac:dyDescent="0.25">
      <c r="A5416" s="1">
        <v>41671</v>
      </c>
      <c r="B5416" t="s">
        <v>34</v>
      </c>
      <c r="C5416" t="s">
        <v>22</v>
      </c>
      <c r="D5416" t="s">
        <v>39</v>
      </c>
      <c r="E5416">
        <v>99.346699999999998</v>
      </c>
      <c r="F5416" t="s">
        <v>43</v>
      </c>
      <c r="G5416" t="s">
        <v>43</v>
      </c>
      <c r="H5416">
        <v>-3.7</v>
      </c>
      <c r="I5416">
        <v>0</v>
      </c>
      <c r="J5416">
        <v>-2.1</v>
      </c>
    </row>
    <row r="5417" spans="1:10" x14ac:dyDescent="0.25">
      <c r="A5417" s="1">
        <v>41671</v>
      </c>
      <c r="B5417" t="s">
        <v>34</v>
      </c>
      <c r="C5417" t="s">
        <v>22</v>
      </c>
      <c r="D5417" t="s">
        <v>38</v>
      </c>
      <c r="E5417">
        <v>162.85048</v>
      </c>
      <c r="F5417" t="s">
        <v>43</v>
      </c>
      <c r="G5417" t="s">
        <v>43</v>
      </c>
      <c r="H5417">
        <v>-2.2000000000000002</v>
      </c>
      <c r="I5417">
        <v>-4.8</v>
      </c>
      <c r="J5417">
        <v>1.1000000000000001</v>
      </c>
    </row>
    <row r="5418" spans="1:10" x14ac:dyDescent="0.25">
      <c r="A5418" s="1">
        <v>41671</v>
      </c>
      <c r="B5418" t="s">
        <v>34</v>
      </c>
      <c r="C5418" t="s">
        <v>22</v>
      </c>
      <c r="D5418" t="s">
        <v>37</v>
      </c>
      <c r="E5418">
        <v>132.65978999999999</v>
      </c>
      <c r="F5418" t="s">
        <v>43</v>
      </c>
      <c r="G5418" t="s">
        <v>43</v>
      </c>
      <c r="H5418">
        <v>6.4</v>
      </c>
      <c r="I5418">
        <v>-1.8</v>
      </c>
      <c r="J5418">
        <v>6.1</v>
      </c>
    </row>
    <row r="5419" spans="1:10" x14ac:dyDescent="0.25">
      <c r="A5419" s="1">
        <v>41671</v>
      </c>
      <c r="B5419" t="s">
        <v>34</v>
      </c>
      <c r="C5419" t="s">
        <v>22</v>
      </c>
      <c r="D5419" t="s">
        <v>36</v>
      </c>
      <c r="E5419">
        <v>97.31268</v>
      </c>
      <c r="F5419" t="s">
        <v>43</v>
      </c>
      <c r="G5419" t="s">
        <v>43</v>
      </c>
      <c r="H5419">
        <v>20</v>
      </c>
      <c r="I5419">
        <v>16.100000000000001</v>
      </c>
      <c r="J5419">
        <v>11.1</v>
      </c>
    </row>
    <row r="5420" spans="1:10" x14ac:dyDescent="0.25">
      <c r="A5420" s="1">
        <v>41671</v>
      </c>
      <c r="B5420" t="s">
        <v>34</v>
      </c>
      <c r="C5420" t="s">
        <v>22</v>
      </c>
      <c r="D5420" t="s">
        <v>35</v>
      </c>
      <c r="E5420">
        <v>216.12029000000001</v>
      </c>
      <c r="F5420" t="s">
        <v>43</v>
      </c>
      <c r="G5420" t="s">
        <v>43</v>
      </c>
      <c r="H5420">
        <v>20.9</v>
      </c>
      <c r="I5420">
        <v>17</v>
      </c>
      <c r="J5420">
        <v>4.3</v>
      </c>
    </row>
    <row r="5421" spans="1:10" x14ac:dyDescent="0.25">
      <c r="A5421" s="1">
        <v>41671</v>
      </c>
      <c r="B5421" t="s">
        <v>34</v>
      </c>
      <c r="C5421" t="s">
        <v>23</v>
      </c>
      <c r="D5421" t="s">
        <v>40</v>
      </c>
      <c r="E5421">
        <v>91.420599999999993</v>
      </c>
      <c r="F5421">
        <v>95.53058</v>
      </c>
      <c r="G5421">
        <v>0.6</v>
      </c>
      <c r="H5421">
        <v>7.4</v>
      </c>
      <c r="I5421">
        <v>4</v>
      </c>
      <c r="J5421">
        <v>2</v>
      </c>
    </row>
    <row r="5422" spans="1:10" x14ac:dyDescent="0.25">
      <c r="A5422" s="1">
        <v>41671</v>
      </c>
      <c r="B5422" t="s">
        <v>34</v>
      </c>
      <c r="C5422" t="s">
        <v>23</v>
      </c>
      <c r="D5422" t="s">
        <v>39</v>
      </c>
      <c r="E5422">
        <v>92.148979999999995</v>
      </c>
      <c r="F5422" t="s">
        <v>43</v>
      </c>
      <c r="G5422" t="s">
        <v>43</v>
      </c>
      <c r="H5422">
        <v>3.2</v>
      </c>
      <c r="I5422">
        <v>-0.4</v>
      </c>
      <c r="J5422">
        <v>-2.2999999999999998</v>
      </c>
    </row>
    <row r="5423" spans="1:10" x14ac:dyDescent="0.25">
      <c r="A5423" s="1">
        <v>41671</v>
      </c>
      <c r="B5423" t="s">
        <v>34</v>
      </c>
      <c r="C5423" t="s">
        <v>23</v>
      </c>
      <c r="D5423" t="s">
        <v>38</v>
      </c>
      <c r="E5423">
        <v>109.01869000000001</v>
      </c>
      <c r="F5423" t="s">
        <v>43</v>
      </c>
      <c r="G5423" t="s">
        <v>43</v>
      </c>
      <c r="H5423">
        <v>1.5</v>
      </c>
      <c r="I5423">
        <v>0.2</v>
      </c>
      <c r="J5423">
        <v>2.4</v>
      </c>
    </row>
    <row r="5424" spans="1:10" x14ac:dyDescent="0.25">
      <c r="A5424" s="1">
        <v>41671</v>
      </c>
      <c r="B5424" t="s">
        <v>34</v>
      </c>
      <c r="C5424" t="s">
        <v>23</v>
      </c>
      <c r="D5424" t="s">
        <v>37</v>
      </c>
      <c r="E5424">
        <v>79.405270000000002</v>
      </c>
      <c r="F5424" t="s">
        <v>43</v>
      </c>
      <c r="G5424" t="s">
        <v>43</v>
      </c>
      <c r="H5424">
        <v>-1.4</v>
      </c>
      <c r="I5424">
        <v>-4.0999999999999996</v>
      </c>
      <c r="J5424">
        <v>-2.7</v>
      </c>
    </row>
    <row r="5425" spans="1:10" x14ac:dyDescent="0.25">
      <c r="A5425" s="1">
        <v>41671</v>
      </c>
      <c r="B5425" t="s">
        <v>34</v>
      </c>
      <c r="C5425" t="s">
        <v>23</v>
      </c>
      <c r="D5425" t="s">
        <v>36</v>
      </c>
      <c r="E5425">
        <v>88.526589999999999</v>
      </c>
      <c r="F5425" t="s">
        <v>43</v>
      </c>
      <c r="G5425" t="s">
        <v>43</v>
      </c>
      <c r="H5425">
        <v>21.2</v>
      </c>
      <c r="I5425">
        <v>14.9</v>
      </c>
      <c r="J5425">
        <v>5.8</v>
      </c>
    </row>
    <row r="5426" spans="1:10" x14ac:dyDescent="0.25">
      <c r="A5426" s="1">
        <v>41671</v>
      </c>
      <c r="B5426" t="s">
        <v>34</v>
      </c>
      <c r="C5426" t="s">
        <v>23</v>
      </c>
      <c r="D5426" t="s">
        <v>35</v>
      </c>
      <c r="E5426">
        <v>92.491569999999996</v>
      </c>
      <c r="F5426" t="s">
        <v>43</v>
      </c>
      <c r="G5426" t="s">
        <v>43</v>
      </c>
      <c r="H5426">
        <v>7.7</v>
      </c>
      <c r="I5426">
        <v>2.8</v>
      </c>
      <c r="J5426">
        <v>-1.9</v>
      </c>
    </row>
    <row r="5427" spans="1:10" x14ac:dyDescent="0.25">
      <c r="A5427" s="1">
        <v>41671</v>
      </c>
      <c r="B5427" t="s">
        <v>34</v>
      </c>
      <c r="C5427" t="s">
        <v>24</v>
      </c>
      <c r="D5427" t="s">
        <v>40</v>
      </c>
      <c r="E5427">
        <v>102.1516</v>
      </c>
      <c r="F5427">
        <v>107.72095</v>
      </c>
      <c r="G5427">
        <v>0.9</v>
      </c>
      <c r="H5427">
        <v>2.2000000000000002</v>
      </c>
      <c r="I5427">
        <v>1.7</v>
      </c>
      <c r="J5427">
        <v>2.9</v>
      </c>
    </row>
    <row r="5428" spans="1:10" x14ac:dyDescent="0.25">
      <c r="A5428" s="1">
        <v>41671</v>
      </c>
      <c r="B5428" t="s">
        <v>34</v>
      </c>
      <c r="C5428" t="s">
        <v>24</v>
      </c>
      <c r="D5428" t="s">
        <v>39</v>
      </c>
      <c r="E5428">
        <v>114.69389</v>
      </c>
      <c r="F5428" t="s">
        <v>43</v>
      </c>
      <c r="G5428" t="s">
        <v>43</v>
      </c>
      <c r="H5428">
        <v>6.1</v>
      </c>
      <c r="I5428">
        <v>8.8000000000000007</v>
      </c>
      <c r="J5428">
        <v>0.4</v>
      </c>
    </row>
    <row r="5429" spans="1:10" x14ac:dyDescent="0.25">
      <c r="A5429" s="1">
        <v>41671</v>
      </c>
      <c r="B5429" t="s">
        <v>34</v>
      </c>
      <c r="C5429" t="s">
        <v>24</v>
      </c>
      <c r="D5429" t="s">
        <v>38</v>
      </c>
      <c r="E5429">
        <v>105.75078999999999</v>
      </c>
      <c r="F5429" t="s">
        <v>43</v>
      </c>
      <c r="G5429" t="s">
        <v>43</v>
      </c>
      <c r="H5429">
        <v>2.6</v>
      </c>
      <c r="I5429">
        <v>0.9</v>
      </c>
      <c r="J5429">
        <v>4.4000000000000004</v>
      </c>
    </row>
    <row r="5430" spans="1:10" x14ac:dyDescent="0.25">
      <c r="A5430" s="1">
        <v>41671</v>
      </c>
      <c r="B5430" t="s">
        <v>34</v>
      </c>
      <c r="C5430" t="s">
        <v>24</v>
      </c>
      <c r="D5430" t="s">
        <v>37</v>
      </c>
      <c r="E5430">
        <v>149.56896</v>
      </c>
      <c r="F5430" t="s">
        <v>43</v>
      </c>
      <c r="G5430" t="s">
        <v>43</v>
      </c>
      <c r="H5430">
        <v>-2.1</v>
      </c>
      <c r="I5430">
        <v>-3.7</v>
      </c>
      <c r="J5430">
        <v>2.8</v>
      </c>
    </row>
    <row r="5431" spans="1:10" x14ac:dyDescent="0.25">
      <c r="A5431" s="1">
        <v>41671</v>
      </c>
      <c r="B5431" t="s">
        <v>34</v>
      </c>
      <c r="C5431" t="s">
        <v>24</v>
      </c>
      <c r="D5431" t="s">
        <v>36</v>
      </c>
      <c r="E5431">
        <v>84.757909999999995</v>
      </c>
      <c r="F5431" t="s">
        <v>43</v>
      </c>
      <c r="G5431" t="s">
        <v>43</v>
      </c>
      <c r="H5431">
        <v>3.1</v>
      </c>
      <c r="I5431">
        <v>5</v>
      </c>
      <c r="J5431">
        <v>2.7</v>
      </c>
    </row>
    <row r="5432" spans="1:10" x14ac:dyDescent="0.25">
      <c r="A5432" s="1">
        <v>41671</v>
      </c>
      <c r="B5432" t="s">
        <v>34</v>
      </c>
      <c r="C5432" t="s">
        <v>24</v>
      </c>
      <c r="D5432" t="s">
        <v>35</v>
      </c>
      <c r="E5432">
        <v>123.36753</v>
      </c>
      <c r="F5432" t="s">
        <v>43</v>
      </c>
      <c r="G5432" t="s">
        <v>43</v>
      </c>
      <c r="H5432">
        <v>2.1</v>
      </c>
      <c r="I5432">
        <v>-9.5</v>
      </c>
      <c r="J5432">
        <v>-2.9</v>
      </c>
    </row>
    <row r="5433" spans="1:10" x14ac:dyDescent="0.25">
      <c r="A5433" s="1">
        <v>41671</v>
      </c>
      <c r="B5433" t="s">
        <v>34</v>
      </c>
      <c r="C5433" t="s">
        <v>25</v>
      </c>
      <c r="D5433" t="s">
        <v>40</v>
      </c>
      <c r="E5433">
        <v>114.63033</v>
      </c>
      <c r="F5433">
        <v>120.74024</v>
      </c>
      <c r="G5433">
        <v>1.3</v>
      </c>
      <c r="H5433">
        <v>9.3000000000000007</v>
      </c>
      <c r="I5433">
        <v>6.2</v>
      </c>
      <c r="J5433">
        <v>3</v>
      </c>
    </row>
    <row r="5434" spans="1:10" x14ac:dyDescent="0.25">
      <c r="A5434" s="1">
        <v>41671</v>
      </c>
      <c r="B5434" t="s">
        <v>34</v>
      </c>
      <c r="C5434" t="s">
        <v>25</v>
      </c>
      <c r="D5434" t="s">
        <v>39</v>
      </c>
      <c r="E5434">
        <v>140.84565000000001</v>
      </c>
      <c r="F5434" t="s">
        <v>43</v>
      </c>
      <c r="G5434" t="s">
        <v>43</v>
      </c>
      <c r="H5434">
        <v>-1.1000000000000001</v>
      </c>
      <c r="I5434">
        <v>-1.7</v>
      </c>
      <c r="J5434">
        <v>-1</v>
      </c>
    </row>
    <row r="5435" spans="1:10" x14ac:dyDescent="0.25">
      <c r="A5435" s="1">
        <v>41671</v>
      </c>
      <c r="B5435" t="s">
        <v>34</v>
      </c>
      <c r="C5435" t="s">
        <v>25</v>
      </c>
      <c r="D5435" t="s">
        <v>38</v>
      </c>
      <c r="E5435">
        <v>113.83336</v>
      </c>
      <c r="F5435" t="s">
        <v>43</v>
      </c>
      <c r="G5435" t="s">
        <v>43</v>
      </c>
      <c r="H5435">
        <v>10.7</v>
      </c>
      <c r="I5435">
        <v>8.8000000000000007</v>
      </c>
      <c r="J5435">
        <v>8.8000000000000007</v>
      </c>
    </row>
    <row r="5436" spans="1:10" x14ac:dyDescent="0.25">
      <c r="A5436" s="1">
        <v>41671</v>
      </c>
      <c r="B5436" t="s">
        <v>34</v>
      </c>
      <c r="C5436" t="s">
        <v>25</v>
      </c>
      <c r="D5436" t="s">
        <v>37</v>
      </c>
      <c r="E5436">
        <v>176.51828</v>
      </c>
      <c r="F5436" t="s">
        <v>43</v>
      </c>
      <c r="G5436" t="s">
        <v>43</v>
      </c>
      <c r="H5436">
        <v>4</v>
      </c>
      <c r="I5436">
        <v>-0.7</v>
      </c>
      <c r="J5436">
        <v>-1.5</v>
      </c>
    </row>
    <row r="5437" spans="1:10" x14ac:dyDescent="0.25">
      <c r="A5437" s="1">
        <v>41671</v>
      </c>
      <c r="B5437" t="s">
        <v>34</v>
      </c>
      <c r="C5437" t="s">
        <v>25</v>
      </c>
      <c r="D5437" t="s">
        <v>36</v>
      </c>
      <c r="E5437">
        <v>93.780140000000003</v>
      </c>
      <c r="F5437" t="s">
        <v>43</v>
      </c>
      <c r="G5437" t="s">
        <v>43</v>
      </c>
      <c r="H5437">
        <v>15.7</v>
      </c>
      <c r="I5437">
        <v>10.5</v>
      </c>
      <c r="J5437">
        <v>3.5</v>
      </c>
    </row>
    <row r="5438" spans="1:10" x14ac:dyDescent="0.25">
      <c r="A5438" s="1">
        <v>41671</v>
      </c>
      <c r="B5438" t="s">
        <v>34</v>
      </c>
      <c r="C5438" t="s">
        <v>25</v>
      </c>
      <c r="D5438" t="s">
        <v>35</v>
      </c>
      <c r="E5438">
        <v>89.450249999999997</v>
      </c>
      <c r="F5438" t="s">
        <v>43</v>
      </c>
      <c r="G5438" t="s">
        <v>43</v>
      </c>
      <c r="H5438">
        <v>2.1</v>
      </c>
      <c r="I5438">
        <v>1.7</v>
      </c>
      <c r="J5438">
        <v>-10.3</v>
      </c>
    </row>
    <row r="5439" spans="1:10" x14ac:dyDescent="0.25">
      <c r="A5439" s="1">
        <v>41671</v>
      </c>
      <c r="B5439" t="s">
        <v>34</v>
      </c>
      <c r="C5439" t="s">
        <v>26</v>
      </c>
      <c r="D5439" t="s">
        <v>40</v>
      </c>
      <c r="E5439">
        <v>82.195170000000005</v>
      </c>
      <c r="F5439">
        <v>87.766990000000007</v>
      </c>
      <c r="G5439">
        <v>-4.4000000000000004</v>
      </c>
      <c r="H5439">
        <v>4.2</v>
      </c>
      <c r="I5439">
        <v>5.7</v>
      </c>
      <c r="J5439">
        <v>4.9000000000000004</v>
      </c>
    </row>
    <row r="5440" spans="1:10" x14ac:dyDescent="0.25">
      <c r="A5440" s="1">
        <v>41671</v>
      </c>
      <c r="B5440" t="s">
        <v>34</v>
      </c>
      <c r="C5440" t="s">
        <v>26</v>
      </c>
      <c r="D5440" t="s">
        <v>39</v>
      </c>
      <c r="E5440">
        <v>107.95386000000001</v>
      </c>
      <c r="F5440" t="s">
        <v>43</v>
      </c>
      <c r="G5440" t="s">
        <v>43</v>
      </c>
      <c r="H5440">
        <v>6.5</v>
      </c>
      <c r="I5440">
        <v>8.5</v>
      </c>
      <c r="J5440">
        <v>4</v>
      </c>
    </row>
    <row r="5441" spans="1:10" x14ac:dyDescent="0.25">
      <c r="A5441" s="1">
        <v>41671</v>
      </c>
      <c r="B5441" t="s">
        <v>34</v>
      </c>
      <c r="C5441" t="s">
        <v>26</v>
      </c>
      <c r="D5441" t="s">
        <v>38</v>
      </c>
      <c r="E5441">
        <v>63.837629999999997</v>
      </c>
      <c r="F5441" t="s">
        <v>43</v>
      </c>
      <c r="G5441" t="s">
        <v>43</v>
      </c>
      <c r="H5441">
        <v>2.8</v>
      </c>
      <c r="I5441">
        <v>7.4</v>
      </c>
      <c r="J5441">
        <v>7</v>
      </c>
    </row>
    <row r="5442" spans="1:10" x14ac:dyDescent="0.25">
      <c r="A5442" s="1">
        <v>41671</v>
      </c>
      <c r="B5442" t="s">
        <v>34</v>
      </c>
      <c r="C5442" t="s">
        <v>26</v>
      </c>
      <c r="D5442" t="s">
        <v>37</v>
      </c>
      <c r="E5442">
        <v>105.14068</v>
      </c>
      <c r="F5442" t="s">
        <v>43</v>
      </c>
      <c r="G5442" t="s">
        <v>43</v>
      </c>
      <c r="H5442">
        <v>1.8</v>
      </c>
      <c r="I5442">
        <v>3.8</v>
      </c>
      <c r="J5442">
        <v>1.6</v>
      </c>
    </row>
    <row r="5443" spans="1:10" x14ac:dyDescent="0.25">
      <c r="A5443" s="1">
        <v>41671</v>
      </c>
      <c r="B5443" t="s">
        <v>34</v>
      </c>
      <c r="C5443" t="s">
        <v>26</v>
      </c>
      <c r="D5443" t="s">
        <v>36</v>
      </c>
      <c r="E5443">
        <v>85.819540000000003</v>
      </c>
      <c r="F5443" t="s">
        <v>43</v>
      </c>
      <c r="G5443" t="s">
        <v>43</v>
      </c>
      <c r="H5443">
        <v>10.7</v>
      </c>
      <c r="I5443">
        <v>8</v>
      </c>
      <c r="J5443">
        <v>7.1</v>
      </c>
    </row>
    <row r="5444" spans="1:10" x14ac:dyDescent="0.25">
      <c r="A5444" s="1">
        <v>41671</v>
      </c>
      <c r="B5444" t="s">
        <v>34</v>
      </c>
      <c r="C5444" t="s">
        <v>26</v>
      </c>
      <c r="D5444" t="s">
        <v>35</v>
      </c>
      <c r="E5444">
        <v>92.017960000000002</v>
      </c>
      <c r="F5444" t="s">
        <v>43</v>
      </c>
      <c r="G5444" t="s">
        <v>43</v>
      </c>
      <c r="H5444">
        <v>-5.9</v>
      </c>
      <c r="I5444">
        <v>-6.3</v>
      </c>
      <c r="J5444">
        <v>-2.6</v>
      </c>
    </row>
    <row r="5445" spans="1:10" x14ac:dyDescent="0.25">
      <c r="A5445" s="1">
        <v>41671</v>
      </c>
      <c r="B5445" t="s">
        <v>34</v>
      </c>
      <c r="C5445" t="s">
        <v>27</v>
      </c>
      <c r="D5445" t="s">
        <v>40</v>
      </c>
      <c r="E5445">
        <v>102.43736</v>
      </c>
      <c r="F5445">
        <v>107.75404</v>
      </c>
      <c r="G5445">
        <v>2</v>
      </c>
      <c r="H5445">
        <v>9.4</v>
      </c>
      <c r="I5445">
        <v>6.3</v>
      </c>
      <c r="J5445">
        <v>2.7</v>
      </c>
    </row>
    <row r="5446" spans="1:10" x14ac:dyDescent="0.25">
      <c r="A5446" s="1">
        <v>41671</v>
      </c>
      <c r="B5446" t="s">
        <v>34</v>
      </c>
      <c r="C5446" t="s">
        <v>27</v>
      </c>
      <c r="D5446" t="s">
        <v>39</v>
      </c>
      <c r="E5446">
        <v>118.68545</v>
      </c>
      <c r="F5446" t="s">
        <v>43</v>
      </c>
      <c r="G5446" t="s">
        <v>43</v>
      </c>
      <c r="H5446">
        <v>7.3</v>
      </c>
      <c r="I5446">
        <v>3.9</v>
      </c>
      <c r="J5446">
        <v>2.4</v>
      </c>
    </row>
    <row r="5447" spans="1:10" x14ac:dyDescent="0.25">
      <c r="A5447" s="1">
        <v>41671</v>
      </c>
      <c r="B5447" t="s">
        <v>34</v>
      </c>
      <c r="C5447" t="s">
        <v>27</v>
      </c>
      <c r="D5447" t="s">
        <v>38</v>
      </c>
      <c r="E5447">
        <v>125.47951</v>
      </c>
      <c r="F5447" t="s">
        <v>43</v>
      </c>
      <c r="G5447" t="s">
        <v>43</v>
      </c>
      <c r="H5447">
        <v>11</v>
      </c>
      <c r="I5447">
        <v>8.1999999999999993</v>
      </c>
      <c r="J5447">
        <v>5.5</v>
      </c>
    </row>
    <row r="5448" spans="1:10" x14ac:dyDescent="0.25">
      <c r="A5448" s="1">
        <v>41671</v>
      </c>
      <c r="B5448" t="s">
        <v>34</v>
      </c>
      <c r="C5448" t="s">
        <v>27</v>
      </c>
      <c r="D5448" t="s">
        <v>37</v>
      </c>
      <c r="E5448">
        <v>90.871290000000002</v>
      </c>
      <c r="F5448" t="s">
        <v>43</v>
      </c>
      <c r="G5448" t="s">
        <v>43</v>
      </c>
      <c r="H5448">
        <v>4.0999999999999996</v>
      </c>
      <c r="I5448">
        <v>0.3</v>
      </c>
      <c r="J5448">
        <v>-3.3</v>
      </c>
    </row>
    <row r="5449" spans="1:10" x14ac:dyDescent="0.25">
      <c r="A5449" s="1">
        <v>41671</v>
      </c>
      <c r="B5449" t="s">
        <v>34</v>
      </c>
      <c r="C5449" t="s">
        <v>27</v>
      </c>
      <c r="D5449" t="s">
        <v>36</v>
      </c>
      <c r="E5449">
        <v>90.500039999999998</v>
      </c>
      <c r="F5449" t="s">
        <v>43</v>
      </c>
      <c r="G5449" t="s">
        <v>43</v>
      </c>
      <c r="H5449">
        <v>9.8000000000000007</v>
      </c>
      <c r="I5449">
        <v>6.9</v>
      </c>
      <c r="J5449">
        <v>2.8</v>
      </c>
    </row>
    <row r="5450" spans="1:10" x14ac:dyDescent="0.25">
      <c r="A5450" s="1">
        <v>41671</v>
      </c>
      <c r="B5450" t="s">
        <v>34</v>
      </c>
      <c r="C5450" t="s">
        <v>27</v>
      </c>
      <c r="D5450" t="s">
        <v>35</v>
      </c>
      <c r="E5450">
        <v>120.60062000000001</v>
      </c>
      <c r="F5450" t="s">
        <v>43</v>
      </c>
      <c r="G5450" t="s">
        <v>43</v>
      </c>
      <c r="H5450">
        <v>9.3000000000000007</v>
      </c>
      <c r="I5450">
        <v>4.7</v>
      </c>
      <c r="J5450">
        <v>-2.2999999999999998</v>
      </c>
    </row>
    <row r="5451" spans="1:10" x14ac:dyDescent="0.25">
      <c r="A5451" s="1">
        <v>41671</v>
      </c>
      <c r="B5451" t="s">
        <v>34</v>
      </c>
      <c r="C5451" t="s">
        <v>28</v>
      </c>
      <c r="D5451" t="s">
        <v>40</v>
      </c>
      <c r="E5451">
        <v>95.531599999999997</v>
      </c>
      <c r="F5451">
        <v>99.140330000000006</v>
      </c>
      <c r="G5451">
        <v>2.5</v>
      </c>
      <c r="H5451">
        <v>9</v>
      </c>
      <c r="I5451">
        <v>8.1</v>
      </c>
      <c r="J5451">
        <v>7.3</v>
      </c>
    </row>
    <row r="5452" spans="1:10" x14ac:dyDescent="0.25">
      <c r="A5452" s="1">
        <v>41671</v>
      </c>
      <c r="B5452" t="s">
        <v>34</v>
      </c>
      <c r="C5452" t="s">
        <v>28</v>
      </c>
      <c r="D5452" t="s">
        <v>39</v>
      </c>
      <c r="E5452">
        <v>87.322320000000005</v>
      </c>
      <c r="F5452" t="s">
        <v>43</v>
      </c>
      <c r="G5452" t="s">
        <v>43</v>
      </c>
      <c r="H5452">
        <v>-1.7</v>
      </c>
      <c r="I5452">
        <v>-0.1</v>
      </c>
      <c r="J5452">
        <v>0.3</v>
      </c>
    </row>
    <row r="5453" spans="1:10" x14ac:dyDescent="0.25">
      <c r="A5453" s="1">
        <v>41671</v>
      </c>
      <c r="B5453" t="s">
        <v>34</v>
      </c>
      <c r="C5453" t="s">
        <v>28</v>
      </c>
      <c r="D5453" t="s">
        <v>38</v>
      </c>
      <c r="E5453">
        <v>99.223309999999998</v>
      </c>
      <c r="F5453" t="s">
        <v>43</v>
      </c>
      <c r="G5453" t="s">
        <v>43</v>
      </c>
      <c r="H5453">
        <v>18.100000000000001</v>
      </c>
      <c r="I5453">
        <v>15.5</v>
      </c>
      <c r="J5453">
        <v>10.9</v>
      </c>
    </row>
    <row r="5454" spans="1:10" x14ac:dyDescent="0.25">
      <c r="A5454" s="1">
        <v>41671</v>
      </c>
      <c r="B5454" t="s">
        <v>34</v>
      </c>
      <c r="C5454" t="s">
        <v>28</v>
      </c>
      <c r="D5454" t="s">
        <v>37</v>
      </c>
      <c r="E5454">
        <v>136.65311</v>
      </c>
      <c r="F5454" t="s">
        <v>43</v>
      </c>
      <c r="G5454" t="s">
        <v>43</v>
      </c>
      <c r="H5454">
        <v>4.8</v>
      </c>
      <c r="I5454">
        <v>3.8</v>
      </c>
      <c r="J5454">
        <v>-2.2999999999999998</v>
      </c>
    </row>
    <row r="5455" spans="1:10" x14ac:dyDescent="0.25">
      <c r="A5455" s="1">
        <v>41671</v>
      </c>
      <c r="B5455" t="s">
        <v>34</v>
      </c>
      <c r="C5455" t="s">
        <v>28</v>
      </c>
      <c r="D5455" t="s">
        <v>36</v>
      </c>
      <c r="E5455">
        <v>85.086929999999995</v>
      </c>
      <c r="F5455" t="s">
        <v>43</v>
      </c>
      <c r="G5455" t="s">
        <v>43</v>
      </c>
      <c r="H5455">
        <v>4.7</v>
      </c>
      <c r="I5455">
        <v>4.4000000000000004</v>
      </c>
      <c r="J5455">
        <v>8.6</v>
      </c>
    </row>
    <row r="5456" spans="1:10" x14ac:dyDescent="0.25">
      <c r="A5456" s="1">
        <v>41671</v>
      </c>
      <c r="B5456" t="s">
        <v>34</v>
      </c>
      <c r="C5456" t="s">
        <v>28</v>
      </c>
      <c r="D5456" t="s">
        <v>35</v>
      </c>
      <c r="E5456">
        <v>77.410759999999996</v>
      </c>
      <c r="F5456" t="s">
        <v>43</v>
      </c>
      <c r="G5456" t="s">
        <v>43</v>
      </c>
      <c r="H5456">
        <v>-7.2</v>
      </c>
      <c r="I5456">
        <v>-1.6</v>
      </c>
      <c r="J5456">
        <v>3.7</v>
      </c>
    </row>
    <row r="5457" spans="1:10" x14ac:dyDescent="0.25">
      <c r="A5457" s="1">
        <v>41671</v>
      </c>
      <c r="B5457" t="s">
        <v>34</v>
      </c>
      <c r="C5457" t="s">
        <v>29</v>
      </c>
      <c r="D5457" t="s">
        <v>40</v>
      </c>
      <c r="E5457">
        <v>102.09456</v>
      </c>
      <c r="F5457">
        <v>108.426</v>
      </c>
      <c r="G5457">
        <v>2.2999999999999998</v>
      </c>
      <c r="H5457">
        <v>6</v>
      </c>
      <c r="I5457">
        <v>5.2</v>
      </c>
      <c r="J5457">
        <v>2.9</v>
      </c>
    </row>
    <row r="5458" spans="1:10" x14ac:dyDescent="0.25">
      <c r="A5458" s="1">
        <v>41671</v>
      </c>
      <c r="B5458" t="s">
        <v>34</v>
      </c>
      <c r="C5458" t="s">
        <v>29</v>
      </c>
      <c r="D5458" t="s">
        <v>39</v>
      </c>
      <c r="E5458">
        <v>102.72861</v>
      </c>
      <c r="F5458" t="s">
        <v>43</v>
      </c>
      <c r="G5458" t="s">
        <v>43</v>
      </c>
      <c r="H5458">
        <v>10.4</v>
      </c>
      <c r="I5458">
        <v>4.5</v>
      </c>
      <c r="J5458">
        <v>0.1</v>
      </c>
    </row>
    <row r="5459" spans="1:10" x14ac:dyDescent="0.25">
      <c r="A5459" s="1">
        <v>41671</v>
      </c>
      <c r="B5459" t="s">
        <v>34</v>
      </c>
      <c r="C5459" t="s">
        <v>29</v>
      </c>
      <c r="D5459" t="s">
        <v>38</v>
      </c>
      <c r="E5459">
        <v>111.13164999999999</v>
      </c>
      <c r="F5459" t="s">
        <v>43</v>
      </c>
      <c r="G5459" t="s">
        <v>43</v>
      </c>
      <c r="H5459">
        <v>14.9</v>
      </c>
      <c r="I5459">
        <v>13.4</v>
      </c>
      <c r="J5459">
        <v>6.3</v>
      </c>
    </row>
    <row r="5460" spans="1:10" x14ac:dyDescent="0.25">
      <c r="A5460" s="1">
        <v>41671</v>
      </c>
      <c r="B5460" t="s">
        <v>34</v>
      </c>
      <c r="C5460" t="s">
        <v>29</v>
      </c>
      <c r="D5460" t="s">
        <v>37</v>
      </c>
      <c r="E5460">
        <v>81.220950000000002</v>
      </c>
      <c r="F5460" t="s">
        <v>43</v>
      </c>
      <c r="G5460" t="s">
        <v>43</v>
      </c>
      <c r="H5460">
        <v>-12.8</v>
      </c>
      <c r="I5460">
        <v>-10.3</v>
      </c>
      <c r="J5460">
        <v>-13.1</v>
      </c>
    </row>
    <row r="5461" spans="1:10" x14ac:dyDescent="0.25">
      <c r="A5461" s="1">
        <v>41671</v>
      </c>
      <c r="B5461" t="s">
        <v>34</v>
      </c>
      <c r="C5461" t="s">
        <v>29</v>
      </c>
      <c r="D5461" t="s">
        <v>36</v>
      </c>
      <c r="E5461">
        <v>104.29541</v>
      </c>
      <c r="F5461" t="s">
        <v>43</v>
      </c>
      <c r="G5461" t="s">
        <v>43</v>
      </c>
      <c r="H5461">
        <v>6.8</v>
      </c>
      <c r="I5461">
        <v>5.9</v>
      </c>
      <c r="J5461">
        <v>10.3</v>
      </c>
    </row>
    <row r="5462" spans="1:10" x14ac:dyDescent="0.25">
      <c r="A5462" s="1">
        <v>41671</v>
      </c>
      <c r="B5462" t="s">
        <v>34</v>
      </c>
      <c r="C5462" t="s">
        <v>29</v>
      </c>
      <c r="D5462" t="s">
        <v>35</v>
      </c>
      <c r="E5462">
        <v>110.61022</v>
      </c>
      <c r="F5462" t="s">
        <v>43</v>
      </c>
      <c r="G5462" t="s">
        <v>43</v>
      </c>
      <c r="H5462">
        <v>3.4</v>
      </c>
      <c r="I5462">
        <v>0.9</v>
      </c>
      <c r="J5462">
        <v>3.9</v>
      </c>
    </row>
    <row r="5463" spans="1:10" x14ac:dyDescent="0.25">
      <c r="A5463" s="1">
        <v>41671</v>
      </c>
      <c r="B5463" t="s">
        <v>34</v>
      </c>
      <c r="C5463" t="s">
        <v>32</v>
      </c>
      <c r="D5463" t="s">
        <v>40</v>
      </c>
      <c r="E5463">
        <v>108.92413000000001</v>
      </c>
      <c r="F5463">
        <v>116.33834</v>
      </c>
      <c r="G5463">
        <v>4</v>
      </c>
      <c r="H5463">
        <v>17.3</v>
      </c>
      <c r="I5463">
        <v>15.8</v>
      </c>
      <c r="J5463">
        <v>7.4</v>
      </c>
    </row>
    <row r="5464" spans="1:10" x14ac:dyDescent="0.25">
      <c r="A5464" s="1">
        <v>41671</v>
      </c>
      <c r="B5464" t="s">
        <v>34</v>
      </c>
      <c r="C5464" t="s">
        <v>32</v>
      </c>
      <c r="D5464" t="s">
        <v>39</v>
      </c>
      <c r="E5464">
        <v>64.855919999999998</v>
      </c>
      <c r="F5464" t="s">
        <v>43</v>
      </c>
      <c r="G5464" t="s">
        <v>43</v>
      </c>
      <c r="H5464">
        <v>-5.6</v>
      </c>
      <c r="I5464">
        <v>-0.7</v>
      </c>
      <c r="J5464">
        <v>3.3</v>
      </c>
    </row>
    <row r="5465" spans="1:10" x14ac:dyDescent="0.25">
      <c r="A5465" s="1">
        <v>41671</v>
      </c>
      <c r="B5465" t="s">
        <v>34</v>
      </c>
      <c r="C5465" t="s">
        <v>32</v>
      </c>
      <c r="D5465" t="s">
        <v>38</v>
      </c>
      <c r="E5465">
        <v>152.10911999999999</v>
      </c>
      <c r="F5465" t="s">
        <v>43</v>
      </c>
      <c r="G5465" t="s">
        <v>43</v>
      </c>
      <c r="H5465">
        <v>31.5</v>
      </c>
      <c r="I5465">
        <v>28.8</v>
      </c>
      <c r="J5465">
        <v>12.5</v>
      </c>
    </row>
    <row r="5466" spans="1:10" x14ac:dyDescent="0.25">
      <c r="A5466" s="1">
        <v>41671</v>
      </c>
      <c r="B5466" t="s">
        <v>34</v>
      </c>
      <c r="C5466" t="s">
        <v>32</v>
      </c>
      <c r="D5466" t="s">
        <v>37</v>
      </c>
      <c r="E5466">
        <v>81.647869999999998</v>
      </c>
      <c r="F5466" t="s">
        <v>43</v>
      </c>
      <c r="G5466" t="s">
        <v>43</v>
      </c>
      <c r="H5466">
        <v>-3</v>
      </c>
      <c r="I5466">
        <v>0.4</v>
      </c>
      <c r="J5466">
        <v>-1.8</v>
      </c>
    </row>
    <row r="5467" spans="1:10" x14ac:dyDescent="0.25">
      <c r="A5467" s="1">
        <v>41671</v>
      </c>
      <c r="B5467" t="s">
        <v>34</v>
      </c>
      <c r="C5467" t="s">
        <v>32</v>
      </c>
      <c r="D5467" t="s">
        <v>36</v>
      </c>
      <c r="E5467">
        <v>104.79989</v>
      </c>
      <c r="F5467" t="s">
        <v>43</v>
      </c>
      <c r="G5467" t="s">
        <v>43</v>
      </c>
      <c r="H5467">
        <v>15.9</v>
      </c>
      <c r="I5467">
        <v>12</v>
      </c>
      <c r="J5467">
        <v>5.8</v>
      </c>
    </row>
    <row r="5468" spans="1:10" x14ac:dyDescent="0.25">
      <c r="A5468" s="1">
        <v>41671</v>
      </c>
      <c r="B5468" t="s">
        <v>34</v>
      </c>
      <c r="C5468" t="s">
        <v>32</v>
      </c>
      <c r="D5468" t="s">
        <v>35</v>
      </c>
      <c r="E5468">
        <v>137.02789000000001</v>
      </c>
      <c r="F5468" t="s">
        <v>43</v>
      </c>
      <c r="G5468" t="s">
        <v>43</v>
      </c>
      <c r="H5468">
        <v>3</v>
      </c>
      <c r="I5468">
        <v>2.6</v>
      </c>
      <c r="J5468">
        <v>12.9</v>
      </c>
    </row>
    <row r="5469" spans="1:10" x14ac:dyDescent="0.25">
      <c r="A5469" s="1">
        <v>41671</v>
      </c>
      <c r="B5469" t="s">
        <v>34</v>
      </c>
      <c r="C5469" t="s">
        <v>33</v>
      </c>
      <c r="D5469" t="s">
        <v>40</v>
      </c>
      <c r="E5469">
        <v>115.41558999999999</v>
      </c>
      <c r="F5469">
        <v>123.36790000000001</v>
      </c>
      <c r="G5469">
        <v>4.8</v>
      </c>
      <c r="H5469">
        <v>24.1</v>
      </c>
      <c r="I5469">
        <v>19.5</v>
      </c>
      <c r="J5469">
        <v>13.1</v>
      </c>
    </row>
    <row r="5470" spans="1:10" x14ac:dyDescent="0.25">
      <c r="A5470" s="1">
        <v>41671</v>
      </c>
      <c r="B5470" t="s">
        <v>34</v>
      </c>
      <c r="C5470" t="s">
        <v>33</v>
      </c>
      <c r="D5470" t="s">
        <v>39</v>
      </c>
      <c r="E5470">
        <v>177.81725</v>
      </c>
      <c r="F5470" t="s">
        <v>43</v>
      </c>
      <c r="G5470" t="s">
        <v>43</v>
      </c>
      <c r="H5470">
        <v>-1.4</v>
      </c>
      <c r="I5470">
        <v>-7.2</v>
      </c>
      <c r="J5470">
        <v>-5.0999999999999996</v>
      </c>
    </row>
    <row r="5471" spans="1:10" x14ac:dyDescent="0.25">
      <c r="A5471" s="1">
        <v>41671</v>
      </c>
      <c r="B5471" t="s">
        <v>34</v>
      </c>
      <c r="C5471" t="s">
        <v>33</v>
      </c>
      <c r="D5471" t="s">
        <v>38</v>
      </c>
      <c r="E5471">
        <v>111.33487</v>
      </c>
      <c r="F5471" t="s">
        <v>43</v>
      </c>
      <c r="G5471" t="s">
        <v>43</v>
      </c>
      <c r="H5471">
        <v>22.8</v>
      </c>
      <c r="I5471">
        <v>17.5</v>
      </c>
      <c r="J5471">
        <v>11.8</v>
      </c>
    </row>
    <row r="5472" spans="1:10" x14ac:dyDescent="0.25">
      <c r="A5472" s="1">
        <v>41671</v>
      </c>
      <c r="B5472" t="s">
        <v>34</v>
      </c>
      <c r="C5472" t="s">
        <v>33</v>
      </c>
      <c r="D5472" t="s">
        <v>37</v>
      </c>
      <c r="E5472">
        <v>135.92552000000001</v>
      </c>
      <c r="F5472" t="s">
        <v>43</v>
      </c>
      <c r="G5472" t="s">
        <v>43</v>
      </c>
      <c r="H5472">
        <v>15.7</v>
      </c>
      <c r="I5472">
        <v>13.6</v>
      </c>
      <c r="J5472">
        <v>9.8000000000000007</v>
      </c>
    </row>
    <row r="5473" spans="1:10" x14ac:dyDescent="0.25">
      <c r="A5473" s="1">
        <v>41671</v>
      </c>
      <c r="B5473" t="s">
        <v>34</v>
      </c>
      <c r="C5473" t="s">
        <v>33</v>
      </c>
      <c r="D5473" t="s">
        <v>36</v>
      </c>
      <c r="E5473">
        <v>84.124859999999998</v>
      </c>
      <c r="F5473" t="s">
        <v>43</v>
      </c>
      <c r="G5473" t="s">
        <v>43</v>
      </c>
      <c r="H5473">
        <v>53.7</v>
      </c>
      <c r="I5473">
        <v>41.9</v>
      </c>
      <c r="J5473">
        <v>16.2</v>
      </c>
    </row>
    <row r="5474" spans="1:10" x14ac:dyDescent="0.25">
      <c r="A5474" s="1">
        <v>41671</v>
      </c>
      <c r="B5474" t="s">
        <v>34</v>
      </c>
      <c r="C5474" t="s">
        <v>33</v>
      </c>
      <c r="D5474" t="s">
        <v>35</v>
      </c>
      <c r="E5474">
        <v>113.06227</v>
      </c>
      <c r="F5474" t="s">
        <v>43</v>
      </c>
      <c r="G5474" t="s">
        <v>43</v>
      </c>
      <c r="H5474">
        <v>17.7</v>
      </c>
      <c r="I5474">
        <v>24.7</v>
      </c>
      <c r="J5474">
        <v>34.6</v>
      </c>
    </row>
    <row r="5475" spans="1:10" x14ac:dyDescent="0.25">
      <c r="A5475" s="1">
        <v>41699</v>
      </c>
      <c r="B5475" t="s">
        <v>5</v>
      </c>
      <c r="C5475" t="s">
        <v>16</v>
      </c>
      <c r="D5475" t="s">
        <v>40</v>
      </c>
      <c r="E5475">
        <v>73.209729999999993</v>
      </c>
      <c r="F5475">
        <v>75.07629</v>
      </c>
      <c r="G5475">
        <v>-4.0999999999999996</v>
      </c>
      <c r="H5475">
        <v>7.3</v>
      </c>
      <c r="I5475">
        <v>9.1</v>
      </c>
      <c r="J5475">
        <v>12.2</v>
      </c>
    </row>
    <row r="5476" spans="1:10" x14ac:dyDescent="0.25">
      <c r="A5476" s="1">
        <v>41699</v>
      </c>
      <c r="B5476" t="s">
        <v>5</v>
      </c>
      <c r="C5476" t="s">
        <v>16</v>
      </c>
      <c r="D5476" t="s">
        <v>39</v>
      </c>
      <c r="E5476">
        <v>63.25318</v>
      </c>
      <c r="F5476" t="s">
        <v>43</v>
      </c>
      <c r="G5476" t="s">
        <v>43</v>
      </c>
      <c r="H5476">
        <v>30.9</v>
      </c>
      <c r="I5476">
        <v>23.2</v>
      </c>
      <c r="J5476">
        <v>20.9</v>
      </c>
    </row>
    <row r="5477" spans="1:10" x14ac:dyDescent="0.25">
      <c r="A5477" s="1">
        <v>41699</v>
      </c>
      <c r="B5477" t="s">
        <v>5</v>
      </c>
      <c r="C5477" t="s">
        <v>16</v>
      </c>
      <c r="D5477" t="s">
        <v>38</v>
      </c>
      <c r="E5477">
        <v>98.205550000000002</v>
      </c>
      <c r="F5477" t="s">
        <v>43</v>
      </c>
      <c r="G5477" t="s">
        <v>43</v>
      </c>
      <c r="H5477">
        <v>-2.9</v>
      </c>
      <c r="I5477">
        <v>4.2</v>
      </c>
      <c r="J5477">
        <v>5.7</v>
      </c>
    </row>
    <row r="5478" spans="1:10" x14ac:dyDescent="0.25">
      <c r="A5478" s="1">
        <v>41699</v>
      </c>
      <c r="B5478" t="s">
        <v>5</v>
      </c>
      <c r="C5478" t="s">
        <v>16</v>
      </c>
      <c r="D5478" t="s">
        <v>37</v>
      </c>
      <c r="E5478">
        <v>62.095089999999999</v>
      </c>
      <c r="F5478" t="s">
        <v>43</v>
      </c>
      <c r="G5478" t="s">
        <v>43</v>
      </c>
      <c r="H5478">
        <v>3.1</v>
      </c>
      <c r="I5478">
        <v>2.9</v>
      </c>
      <c r="J5478">
        <v>14.9</v>
      </c>
    </row>
    <row r="5479" spans="1:10" x14ac:dyDescent="0.25">
      <c r="A5479" s="1">
        <v>41699</v>
      </c>
      <c r="B5479" t="s">
        <v>5</v>
      </c>
      <c r="C5479" t="s">
        <v>16</v>
      </c>
      <c r="D5479" t="s">
        <v>36</v>
      </c>
      <c r="E5479">
        <v>62.32949</v>
      </c>
      <c r="F5479" t="s">
        <v>43</v>
      </c>
      <c r="G5479" t="s">
        <v>43</v>
      </c>
      <c r="H5479">
        <v>9.5</v>
      </c>
      <c r="I5479">
        <v>11.5</v>
      </c>
      <c r="J5479">
        <v>10.9</v>
      </c>
    </row>
    <row r="5480" spans="1:10" x14ac:dyDescent="0.25">
      <c r="A5480" s="1">
        <v>41699</v>
      </c>
      <c r="B5480" t="s">
        <v>5</v>
      </c>
      <c r="C5480" t="s">
        <v>16</v>
      </c>
      <c r="D5480" t="s">
        <v>35</v>
      </c>
      <c r="E5480">
        <v>114.25400999999999</v>
      </c>
      <c r="F5480" t="s">
        <v>43</v>
      </c>
      <c r="G5480" t="s">
        <v>43</v>
      </c>
      <c r="H5480">
        <v>29.9</v>
      </c>
      <c r="I5480">
        <v>27.5</v>
      </c>
      <c r="J5480">
        <v>16.100000000000001</v>
      </c>
    </row>
    <row r="5481" spans="1:10" x14ac:dyDescent="0.25">
      <c r="A5481" s="1">
        <v>41699</v>
      </c>
      <c r="B5481" t="s">
        <v>5</v>
      </c>
      <c r="C5481" t="s">
        <v>19</v>
      </c>
      <c r="D5481" t="s">
        <v>40</v>
      </c>
      <c r="E5481">
        <v>79.09657</v>
      </c>
      <c r="F5481">
        <v>79.901619999999994</v>
      </c>
      <c r="G5481">
        <v>0</v>
      </c>
      <c r="H5481">
        <v>3.5</v>
      </c>
      <c r="I5481">
        <v>6</v>
      </c>
      <c r="J5481">
        <v>5.7</v>
      </c>
    </row>
    <row r="5482" spans="1:10" x14ac:dyDescent="0.25">
      <c r="A5482" s="1">
        <v>41699</v>
      </c>
      <c r="B5482" t="s">
        <v>5</v>
      </c>
      <c r="C5482" t="s">
        <v>19</v>
      </c>
      <c r="D5482" t="s">
        <v>39</v>
      </c>
      <c r="E5482">
        <v>80.959379999999996</v>
      </c>
      <c r="F5482" t="s">
        <v>43</v>
      </c>
      <c r="G5482" t="s">
        <v>43</v>
      </c>
      <c r="H5482">
        <v>5.4</v>
      </c>
      <c r="I5482">
        <v>8</v>
      </c>
      <c r="J5482">
        <v>7.5</v>
      </c>
    </row>
    <row r="5483" spans="1:10" x14ac:dyDescent="0.25">
      <c r="A5483" s="1">
        <v>41699</v>
      </c>
      <c r="B5483" t="s">
        <v>5</v>
      </c>
      <c r="C5483" t="s">
        <v>19</v>
      </c>
      <c r="D5483" t="s">
        <v>38</v>
      </c>
      <c r="E5483">
        <v>113.25972</v>
      </c>
      <c r="F5483" t="s">
        <v>43</v>
      </c>
      <c r="G5483" t="s">
        <v>43</v>
      </c>
      <c r="H5483">
        <v>-2.4</v>
      </c>
      <c r="I5483">
        <v>1.7</v>
      </c>
      <c r="J5483">
        <v>4.2</v>
      </c>
    </row>
    <row r="5484" spans="1:10" x14ac:dyDescent="0.25">
      <c r="A5484" s="1">
        <v>41699</v>
      </c>
      <c r="B5484" t="s">
        <v>5</v>
      </c>
      <c r="C5484" t="s">
        <v>19</v>
      </c>
      <c r="D5484" t="s">
        <v>37</v>
      </c>
      <c r="E5484">
        <v>94.168580000000006</v>
      </c>
      <c r="F5484" t="s">
        <v>43</v>
      </c>
      <c r="G5484" t="s">
        <v>43</v>
      </c>
      <c r="H5484">
        <v>8.6999999999999993</v>
      </c>
      <c r="I5484">
        <v>6.1</v>
      </c>
      <c r="J5484">
        <v>1.4</v>
      </c>
    </row>
    <row r="5485" spans="1:10" x14ac:dyDescent="0.25">
      <c r="A5485" s="1">
        <v>41699</v>
      </c>
      <c r="B5485" t="s">
        <v>5</v>
      </c>
      <c r="C5485" t="s">
        <v>19</v>
      </c>
      <c r="D5485" t="s">
        <v>36</v>
      </c>
      <c r="E5485">
        <v>57.090130000000002</v>
      </c>
      <c r="F5485" t="s">
        <v>43</v>
      </c>
      <c r="G5485" t="s">
        <v>43</v>
      </c>
      <c r="H5485">
        <v>3.4</v>
      </c>
      <c r="I5485">
        <v>9.3000000000000007</v>
      </c>
      <c r="J5485">
        <v>11.6</v>
      </c>
    </row>
    <row r="5486" spans="1:10" x14ac:dyDescent="0.25">
      <c r="A5486" s="1">
        <v>41699</v>
      </c>
      <c r="B5486" t="s">
        <v>5</v>
      </c>
      <c r="C5486" t="s">
        <v>19</v>
      </c>
      <c r="D5486" t="s">
        <v>35</v>
      </c>
      <c r="E5486">
        <v>63.802729999999997</v>
      </c>
      <c r="F5486" t="s">
        <v>43</v>
      </c>
      <c r="G5486" t="s">
        <v>43</v>
      </c>
      <c r="H5486">
        <v>12.5</v>
      </c>
      <c r="I5486">
        <v>11.2</v>
      </c>
      <c r="J5486">
        <v>6.5</v>
      </c>
    </row>
    <row r="5487" spans="1:10" x14ac:dyDescent="0.25">
      <c r="A5487" s="1">
        <v>41699</v>
      </c>
      <c r="B5487" t="s">
        <v>5</v>
      </c>
      <c r="C5487" t="s">
        <v>22</v>
      </c>
      <c r="D5487" t="s">
        <v>40</v>
      </c>
      <c r="E5487">
        <v>86.091840000000005</v>
      </c>
      <c r="F5487">
        <v>85.698880000000003</v>
      </c>
      <c r="G5487">
        <v>-0.1</v>
      </c>
      <c r="H5487">
        <v>5.3</v>
      </c>
      <c r="I5487">
        <v>5.2</v>
      </c>
      <c r="J5487">
        <v>8.4</v>
      </c>
    </row>
    <row r="5488" spans="1:10" x14ac:dyDescent="0.25">
      <c r="A5488" s="1">
        <v>41699</v>
      </c>
      <c r="B5488" t="s">
        <v>5</v>
      </c>
      <c r="C5488" t="s">
        <v>22</v>
      </c>
      <c r="D5488" t="s">
        <v>39</v>
      </c>
      <c r="E5488">
        <v>70.656840000000003</v>
      </c>
      <c r="F5488" t="s">
        <v>43</v>
      </c>
      <c r="G5488" t="s">
        <v>43</v>
      </c>
      <c r="H5488">
        <v>5.4</v>
      </c>
      <c r="I5488">
        <v>7</v>
      </c>
      <c r="J5488">
        <v>6.5</v>
      </c>
    </row>
    <row r="5489" spans="1:10" x14ac:dyDescent="0.25">
      <c r="A5489" s="1">
        <v>41699</v>
      </c>
      <c r="B5489" t="s">
        <v>5</v>
      </c>
      <c r="C5489" t="s">
        <v>22</v>
      </c>
      <c r="D5489" t="s">
        <v>38</v>
      </c>
      <c r="E5489">
        <v>144.14578</v>
      </c>
      <c r="F5489" t="s">
        <v>43</v>
      </c>
      <c r="G5489" t="s">
        <v>43</v>
      </c>
      <c r="H5489">
        <v>-10</v>
      </c>
      <c r="I5489">
        <v>-6.3</v>
      </c>
      <c r="J5489">
        <v>0.7</v>
      </c>
    </row>
    <row r="5490" spans="1:10" x14ac:dyDescent="0.25">
      <c r="A5490" s="1">
        <v>41699</v>
      </c>
      <c r="B5490" t="s">
        <v>5</v>
      </c>
      <c r="C5490" t="s">
        <v>22</v>
      </c>
      <c r="D5490" t="s">
        <v>37</v>
      </c>
      <c r="E5490">
        <v>91.364220000000003</v>
      </c>
      <c r="F5490" t="s">
        <v>43</v>
      </c>
      <c r="G5490" t="s">
        <v>43</v>
      </c>
      <c r="H5490">
        <v>25.1</v>
      </c>
      <c r="I5490">
        <v>11.3</v>
      </c>
      <c r="J5490">
        <v>16.3</v>
      </c>
    </row>
    <row r="5491" spans="1:10" x14ac:dyDescent="0.25">
      <c r="A5491" s="1">
        <v>41699</v>
      </c>
      <c r="B5491" t="s">
        <v>5</v>
      </c>
      <c r="C5491" t="s">
        <v>22</v>
      </c>
      <c r="D5491" t="s">
        <v>36</v>
      </c>
      <c r="E5491">
        <v>65.526120000000006</v>
      </c>
      <c r="F5491" t="s">
        <v>43</v>
      </c>
      <c r="G5491" t="s">
        <v>43</v>
      </c>
      <c r="H5491">
        <v>8.1</v>
      </c>
      <c r="I5491">
        <v>10</v>
      </c>
      <c r="J5491">
        <v>10.6</v>
      </c>
    </row>
    <row r="5492" spans="1:10" x14ac:dyDescent="0.25">
      <c r="A5492" s="1">
        <v>41699</v>
      </c>
      <c r="B5492" t="s">
        <v>5</v>
      </c>
      <c r="C5492" t="s">
        <v>22</v>
      </c>
      <c r="D5492" t="s">
        <v>35</v>
      </c>
      <c r="E5492">
        <v>138.59117000000001</v>
      </c>
      <c r="F5492" t="s">
        <v>43</v>
      </c>
      <c r="G5492" t="s">
        <v>43</v>
      </c>
      <c r="H5492">
        <v>6.7</v>
      </c>
      <c r="I5492">
        <v>17.8</v>
      </c>
      <c r="J5492">
        <v>11.9</v>
      </c>
    </row>
    <row r="5493" spans="1:10" x14ac:dyDescent="0.25">
      <c r="A5493" s="1">
        <v>41699</v>
      </c>
      <c r="B5493" t="s">
        <v>5</v>
      </c>
      <c r="C5493" t="s">
        <v>23</v>
      </c>
      <c r="D5493" t="s">
        <v>40</v>
      </c>
      <c r="E5493">
        <v>65.484390000000005</v>
      </c>
      <c r="F5493">
        <v>66.977590000000006</v>
      </c>
      <c r="G5493">
        <v>-0.4</v>
      </c>
      <c r="H5493">
        <v>2.4</v>
      </c>
      <c r="I5493">
        <v>4.7</v>
      </c>
      <c r="J5493">
        <v>5.9</v>
      </c>
    </row>
    <row r="5494" spans="1:10" x14ac:dyDescent="0.25">
      <c r="A5494" s="1">
        <v>41699</v>
      </c>
      <c r="B5494" t="s">
        <v>5</v>
      </c>
      <c r="C5494" t="s">
        <v>23</v>
      </c>
      <c r="D5494" t="s">
        <v>39</v>
      </c>
      <c r="E5494">
        <v>65.269570000000002</v>
      </c>
      <c r="F5494" t="s">
        <v>43</v>
      </c>
      <c r="G5494" t="s">
        <v>43</v>
      </c>
      <c r="H5494">
        <v>4.8</v>
      </c>
      <c r="I5494">
        <v>6.7</v>
      </c>
      <c r="J5494">
        <v>7.5</v>
      </c>
    </row>
    <row r="5495" spans="1:10" x14ac:dyDescent="0.25">
      <c r="A5495" s="1">
        <v>41699</v>
      </c>
      <c r="B5495" t="s">
        <v>5</v>
      </c>
      <c r="C5495" t="s">
        <v>23</v>
      </c>
      <c r="D5495" t="s">
        <v>38</v>
      </c>
      <c r="E5495">
        <v>96.856399999999994</v>
      </c>
      <c r="F5495" t="s">
        <v>43</v>
      </c>
      <c r="G5495" t="s">
        <v>43</v>
      </c>
      <c r="H5495">
        <v>-2.7</v>
      </c>
      <c r="I5495">
        <v>-0.9</v>
      </c>
      <c r="J5495">
        <v>2.4</v>
      </c>
    </row>
    <row r="5496" spans="1:10" x14ac:dyDescent="0.25">
      <c r="A5496" s="1">
        <v>41699</v>
      </c>
      <c r="B5496" t="s">
        <v>5</v>
      </c>
      <c r="C5496" t="s">
        <v>23</v>
      </c>
      <c r="D5496" t="s">
        <v>37</v>
      </c>
      <c r="E5496">
        <v>55.5886</v>
      </c>
      <c r="F5496" t="s">
        <v>43</v>
      </c>
      <c r="G5496" t="s">
        <v>43</v>
      </c>
      <c r="H5496">
        <v>2.2999999999999998</v>
      </c>
      <c r="I5496">
        <v>3.4</v>
      </c>
      <c r="J5496">
        <v>5.7</v>
      </c>
    </row>
    <row r="5497" spans="1:10" x14ac:dyDescent="0.25">
      <c r="A5497" s="1">
        <v>41699</v>
      </c>
      <c r="B5497" t="s">
        <v>5</v>
      </c>
      <c r="C5497" t="s">
        <v>23</v>
      </c>
      <c r="D5497" t="s">
        <v>36</v>
      </c>
      <c r="E5497">
        <v>58.07396</v>
      </c>
      <c r="F5497" t="s">
        <v>43</v>
      </c>
      <c r="G5497" t="s">
        <v>43</v>
      </c>
      <c r="H5497">
        <v>6.5</v>
      </c>
      <c r="I5497">
        <v>10.3</v>
      </c>
      <c r="J5497">
        <v>8.6</v>
      </c>
    </row>
    <row r="5498" spans="1:10" x14ac:dyDescent="0.25">
      <c r="A5498" s="1">
        <v>41699</v>
      </c>
      <c r="B5498" t="s">
        <v>5</v>
      </c>
      <c r="C5498" t="s">
        <v>23</v>
      </c>
      <c r="D5498" t="s">
        <v>35</v>
      </c>
      <c r="E5498">
        <v>57.072180000000003</v>
      </c>
      <c r="F5498" t="s">
        <v>43</v>
      </c>
      <c r="G5498" t="s">
        <v>43</v>
      </c>
      <c r="H5498">
        <v>2.8</v>
      </c>
      <c r="I5498">
        <v>8.3000000000000007</v>
      </c>
      <c r="J5498">
        <v>7.8</v>
      </c>
    </row>
    <row r="5499" spans="1:10" x14ac:dyDescent="0.25">
      <c r="A5499" s="1">
        <v>41699</v>
      </c>
      <c r="B5499" t="s">
        <v>5</v>
      </c>
      <c r="C5499" t="s">
        <v>24</v>
      </c>
      <c r="D5499" t="s">
        <v>40</v>
      </c>
      <c r="E5499">
        <v>74.145039999999995</v>
      </c>
      <c r="F5499">
        <v>74.880489999999995</v>
      </c>
      <c r="G5499">
        <v>-2.5</v>
      </c>
      <c r="H5499">
        <v>2.9</v>
      </c>
      <c r="I5499">
        <v>4.8</v>
      </c>
      <c r="J5499">
        <v>6.3</v>
      </c>
    </row>
    <row r="5500" spans="1:10" x14ac:dyDescent="0.25">
      <c r="A5500" s="1">
        <v>41699</v>
      </c>
      <c r="B5500" t="s">
        <v>5</v>
      </c>
      <c r="C5500" t="s">
        <v>24</v>
      </c>
      <c r="D5500" t="s">
        <v>39</v>
      </c>
      <c r="E5500">
        <v>73.427059999999997</v>
      </c>
      <c r="F5500" t="s">
        <v>43</v>
      </c>
      <c r="G5500" t="s">
        <v>43</v>
      </c>
      <c r="H5500">
        <v>21.8</v>
      </c>
      <c r="I5500">
        <v>19.600000000000001</v>
      </c>
      <c r="J5500">
        <v>11.2</v>
      </c>
    </row>
    <row r="5501" spans="1:10" x14ac:dyDescent="0.25">
      <c r="A5501" s="1">
        <v>41699</v>
      </c>
      <c r="B5501" t="s">
        <v>5</v>
      </c>
      <c r="C5501" t="s">
        <v>24</v>
      </c>
      <c r="D5501" t="s">
        <v>38</v>
      </c>
      <c r="E5501">
        <v>101.79526</v>
      </c>
      <c r="F5501" t="s">
        <v>43</v>
      </c>
      <c r="G5501" t="s">
        <v>43</v>
      </c>
      <c r="H5501">
        <v>-1.2</v>
      </c>
      <c r="I5501">
        <v>-1</v>
      </c>
      <c r="J5501">
        <v>2.5</v>
      </c>
    </row>
    <row r="5502" spans="1:10" x14ac:dyDescent="0.25">
      <c r="A5502" s="1">
        <v>41699</v>
      </c>
      <c r="B5502" t="s">
        <v>5</v>
      </c>
      <c r="C5502" t="s">
        <v>24</v>
      </c>
      <c r="D5502" t="s">
        <v>37</v>
      </c>
      <c r="E5502">
        <v>101.04196</v>
      </c>
      <c r="F5502" t="s">
        <v>43</v>
      </c>
      <c r="G5502" t="s">
        <v>43</v>
      </c>
      <c r="H5502">
        <v>1</v>
      </c>
      <c r="I5502">
        <v>3.1</v>
      </c>
      <c r="J5502">
        <v>9.8000000000000007</v>
      </c>
    </row>
    <row r="5503" spans="1:10" x14ac:dyDescent="0.25">
      <c r="A5503" s="1">
        <v>41699</v>
      </c>
      <c r="B5503" t="s">
        <v>5</v>
      </c>
      <c r="C5503" t="s">
        <v>24</v>
      </c>
      <c r="D5503" t="s">
        <v>36</v>
      </c>
      <c r="E5503">
        <v>58.972920000000002</v>
      </c>
      <c r="F5503" t="s">
        <v>43</v>
      </c>
      <c r="G5503" t="s">
        <v>43</v>
      </c>
      <c r="H5503">
        <v>4.2</v>
      </c>
      <c r="I5503">
        <v>8.3000000000000007</v>
      </c>
      <c r="J5503">
        <v>7.3</v>
      </c>
    </row>
    <row r="5504" spans="1:10" x14ac:dyDescent="0.25">
      <c r="A5504" s="1">
        <v>41699</v>
      </c>
      <c r="B5504" t="s">
        <v>5</v>
      </c>
      <c r="C5504" t="s">
        <v>24</v>
      </c>
      <c r="D5504" t="s">
        <v>35</v>
      </c>
      <c r="E5504">
        <v>72.970299999999995</v>
      </c>
      <c r="F5504" t="s">
        <v>43</v>
      </c>
      <c r="G5504" t="s">
        <v>43</v>
      </c>
      <c r="H5504">
        <v>4.5999999999999996</v>
      </c>
      <c r="I5504">
        <v>0.5</v>
      </c>
      <c r="J5504">
        <v>4.4000000000000004</v>
      </c>
    </row>
    <row r="5505" spans="1:10" x14ac:dyDescent="0.25">
      <c r="A5505" s="1">
        <v>41699</v>
      </c>
      <c r="B5505" t="s">
        <v>5</v>
      </c>
      <c r="C5505" t="s">
        <v>25</v>
      </c>
      <c r="D5505" t="s">
        <v>40</v>
      </c>
      <c r="E5505">
        <v>86.542370000000005</v>
      </c>
      <c r="F5505">
        <v>88.806780000000003</v>
      </c>
      <c r="G5505">
        <v>-0.2</v>
      </c>
      <c r="H5505">
        <v>6.3</v>
      </c>
      <c r="I5505">
        <v>9.3000000000000007</v>
      </c>
      <c r="J5505">
        <v>7.3</v>
      </c>
    </row>
    <row r="5506" spans="1:10" x14ac:dyDescent="0.25">
      <c r="A5506" s="1">
        <v>41699</v>
      </c>
      <c r="B5506" t="s">
        <v>5</v>
      </c>
      <c r="C5506" t="s">
        <v>25</v>
      </c>
      <c r="D5506" t="s">
        <v>39</v>
      </c>
      <c r="E5506">
        <v>106.68342</v>
      </c>
      <c r="F5506" t="s">
        <v>43</v>
      </c>
      <c r="G5506" t="s">
        <v>43</v>
      </c>
      <c r="H5506">
        <v>7.3</v>
      </c>
      <c r="I5506">
        <v>7.3</v>
      </c>
      <c r="J5506">
        <v>8</v>
      </c>
    </row>
    <row r="5507" spans="1:10" x14ac:dyDescent="0.25">
      <c r="A5507" s="1">
        <v>41699</v>
      </c>
      <c r="B5507" t="s">
        <v>5</v>
      </c>
      <c r="C5507" t="s">
        <v>25</v>
      </c>
      <c r="D5507" t="s">
        <v>38</v>
      </c>
      <c r="E5507">
        <v>106.82537000000001</v>
      </c>
      <c r="F5507" t="s">
        <v>43</v>
      </c>
      <c r="G5507" t="s">
        <v>43</v>
      </c>
      <c r="H5507">
        <v>5.6</v>
      </c>
      <c r="I5507">
        <v>8</v>
      </c>
      <c r="J5507">
        <v>8.5</v>
      </c>
    </row>
    <row r="5508" spans="1:10" x14ac:dyDescent="0.25">
      <c r="A5508" s="1">
        <v>41699</v>
      </c>
      <c r="B5508" t="s">
        <v>5</v>
      </c>
      <c r="C5508" t="s">
        <v>25</v>
      </c>
      <c r="D5508" t="s">
        <v>37</v>
      </c>
      <c r="E5508">
        <v>116.16851</v>
      </c>
      <c r="F5508" t="s">
        <v>43</v>
      </c>
      <c r="G5508" t="s">
        <v>43</v>
      </c>
      <c r="H5508">
        <v>11.4</v>
      </c>
      <c r="I5508">
        <v>8.8000000000000007</v>
      </c>
      <c r="J5508">
        <v>7.1</v>
      </c>
    </row>
    <row r="5509" spans="1:10" x14ac:dyDescent="0.25">
      <c r="A5509" s="1">
        <v>41699</v>
      </c>
      <c r="B5509" t="s">
        <v>5</v>
      </c>
      <c r="C5509" t="s">
        <v>25</v>
      </c>
      <c r="D5509" t="s">
        <v>36</v>
      </c>
      <c r="E5509">
        <v>64.159869999999998</v>
      </c>
      <c r="F5509" t="s">
        <v>43</v>
      </c>
      <c r="G5509" t="s">
        <v>43</v>
      </c>
      <c r="H5509">
        <v>3.6</v>
      </c>
      <c r="I5509">
        <v>11.7</v>
      </c>
      <c r="J5509">
        <v>8.4</v>
      </c>
    </row>
    <row r="5510" spans="1:10" x14ac:dyDescent="0.25">
      <c r="A5510" s="1">
        <v>41699</v>
      </c>
      <c r="B5510" t="s">
        <v>5</v>
      </c>
      <c r="C5510" t="s">
        <v>25</v>
      </c>
      <c r="D5510" t="s">
        <v>35</v>
      </c>
      <c r="E5510">
        <v>60.377110000000002</v>
      </c>
      <c r="F5510" t="s">
        <v>43</v>
      </c>
      <c r="G5510" t="s">
        <v>43</v>
      </c>
      <c r="H5510">
        <v>7.8</v>
      </c>
      <c r="I5510">
        <v>9.3000000000000007</v>
      </c>
      <c r="J5510">
        <v>-2</v>
      </c>
    </row>
    <row r="5511" spans="1:10" x14ac:dyDescent="0.25">
      <c r="A5511" s="1">
        <v>41699</v>
      </c>
      <c r="B5511" t="s">
        <v>5</v>
      </c>
      <c r="C5511" t="s">
        <v>26</v>
      </c>
      <c r="D5511" t="s">
        <v>40</v>
      </c>
      <c r="E5511">
        <v>64.818420000000003</v>
      </c>
      <c r="F5511">
        <v>66.295029999999997</v>
      </c>
      <c r="G5511">
        <v>0.4</v>
      </c>
      <c r="H5511">
        <v>6.9</v>
      </c>
      <c r="I5511">
        <v>8.6999999999999993</v>
      </c>
      <c r="J5511">
        <v>9.3000000000000007</v>
      </c>
    </row>
    <row r="5512" spans="1:10" x14ac:dyDescent="0.25">
      <c r="A5512" s="1">
        <v>41699</v>
      </c>
      <c r="B5512" t="s">
        <v>5</v>
      </c>
      <c r="C5512" t="s">
        <v>26</v>
      </c>
      <c r="D5512" t="s">
        <v>39</v>
      </c>
      <c r="E5512">
        <v>74.979039999999998</v>
      </c>
      <c r="F5512" t="s">
        <v>43</v>
      </c>
      <c r="G5512" t="s">
        <v>43</v>
      </c>
      <c r="H5512">
        <v>10.3</v>
      </c>
      <c r="I5512">
        <v>16.5</v>
      </c>
      <c r="J5512">
        <v>14.5</v>
      </c>
    </row>
    <row r="5513" spans="1:10" x14ac:dyDescent="0.25">
      <c r="A5513" s="1">
        <v>41699</v>
      </c>
      <c r="B5513" t="s">
        <v>5</v>
      </c>
      <c r="C5513" t="s">
        <v>26</v>
      </c>
      <c r="D5513" t="s">
        <v>38</v>
      </c>
      <c r="E5513">
        <v>63.086010000000002</v>
      </c>
      <c r="F5513" t="s">
        <v>43</v>
      </c>
      <c r="G5513" t="s">
        <v>43</v>
      </c>
      <c r="H5513">
        <v>4.5</v>
      </c>
      <c r="I5513">
        <v>6.4</v>
      </c>
      <c r="J5513">
        <v>7.1</v>
      </c>
    </row>
    <row r="5514" spans="1:10" x14ac:dyDescent="0.25">
      <c r="A5514" s="1">
        <v>41699</v>
      </c>
      <c r="B5514" t="s">
        <v>5</v>
      </c>
      <c r="C5514" t="s">
        <v>26</v>
      </c>
      <c r="D5514" t="s">
        <v>37</v>
      </c>
      <c r="E5514">
        <v>70.913610000000006</v>
      </c>
      <c r="F5514" t="s">
        <v>43</v>
      </c>
      <c r="G5514" t="s">
        <v>43</v>
      </c>
      <c r="H5514">
        <v>10.199999999999999</v>
      </c>
      <c r="I5514">
        <v>11.5</v>
      </c>
      <c r="J5514">
        <v>10.5</v>
      </c>
    </row>
    <row r="5515" spans="1:10" x14ac:dyDescent="0.25">
      <c r="A5515" s="1">
        <v>41699</v>
      </c>
      <c r="B5515" t="s">
        <v>5</v>
      </c>
      <c r="C5515" t="s">
        <v>26</v>
      </c>
      <c r="D5515" t="s">
        <v>36</v>
      </c>
      <c r="E5515">
        <v>61.867930000000001</v>
      </c>
      <c r="F5515" t="s">
        <v>43</v>
      </c>
      <c r="G5515" t="s">
        <v>43</v>
      </c>
      <c r="H5515">
        <v>8.6</v>
      </c>
      <c r="I5515">
        <v>10.1</v>
      </c>
      <c r="J5515">
        <v>11</v>
      </c>
    </row>
    <row r="5516" spans="1:10" x14ac:dyDescent="0.25">
      <c r="A5516" s="1">
        <v>41699</v>
      </c>
      <c r="B5516" t="s">
        <v>5</v>
      </c>
      <c r="C5516" t="s">
        <v>26</v>
      </c>
      <c r="D5516" t="s">
        <v>35</v>
      </c>
      <c r="E5516">
        <v>57.937179999999998</v>
      </c>
      <c r="F5516" t="s">
        <v>43</v>
      </c>
      <c r="G5516" t="s">
        <v>43</v>
      </c>
      <c r="H5516">
        <v>-0.7</v>
      </c>
      <c r="I5516">
        <v>0.9</v>
      </c>
      <c r="J5516">
        <v>5.4</v>
      </c>
    </row>
    <row r="5517" spans="1:10" x14ac:dyDescent="0.25">
      <c r="A5517" s="1">
        <v>41699</v>
      </c>
      <c r="B5517" t="s">
        <v>5</v>
      </c>
      <c r="C5517" t="s">
        <v>27</v>
      </c>
      <c r="D5517" t="s">
        <v>40</v>
      </c>
      <c r="E5517">
        <v>66.225189999999998</v>
      </c>
      <c r="F5517">
        <v>67.827799999999996</v>
      </c>
      <c r="G5517">
        <v>0</v>
      </c>
      <c r="H5517">
        <v>6.9</v>
      </c>
      <c r="I5517">
        <v>9.1</v>
      </c>
      <c r="J5517">
        <v>7.8</v>
      </c>
    </row>
    <row r="5518" spans="1:10" x14ac:dyDescent="0.25">
      <c r="A5518" s="1">
        <v>41699</v>
      </c>
      <c r="B5518" t="s">
        <v>5</v>
      </c>
      <c r="C5518" t="s">
        <v>27</v>
      </c>
      <c r="D5518" t="s">
        <v>39</v>
      </c>
      <c r="E5518">
        <v>85.684100000000001</v>
      </c>
      <c r="F5518" t="s">
        <v>43</v>
      </c>
      <c r="G5518" t="s">
        <v>43</v>
      </c>
      <c r="H5518">
        <v>10.8</v>
      </c>
      <c r="I5518">
        <v>12.6</v>
      </c>
      <c r="J5518">
        <v>12.4</v>
      </c>
    </row>
    <row r="5519" spans="1:10" x14ac:dyDescent="0.25">
      <c r="A5519" s="1">
        <v>41699</v>
      </c>
      <c r="B5519" t="s">
        <v>5</v>
      </c>
      <c r="C5519" t="s">
        <v>27</v>
      </c>
      <c r="D5519" t="s">
        <v>38</v>
      </c>
      <c r="E5519">
        <v>110.51658999999999</v>
      </c>
      <c r="F5519" t="s">
        <v>43</v>
      </c>
      <c r="G5519" t="s">
        <v>43</v>
      </c>
      <c r="H5519">
        <v>6.9</v>
      </c>
      <c r="I5519">
        <v>7.9</v>
      </c>
      <c r="J5519">
        <v>6.9</v>
      </c>
    </row>
    <row r="5520" spans="1:10" x14ac:dyDescent="0.25">
      <c r="A5520" s="1">
        <v>41699</v>
      </c>
      <c r="B5520" t="s">
        <v>5</v>
      </c>
      <c r="C5520" t="s">
        <v>27</v>
      </c>
      <c r="D5520" t="s">
        <v>37</v>
      </c>
      <c r="E5520">
        <v>60.38523</v>
      </c>
      <c r="F5520" t="s">
        <v>43</v>
      </c>
      <c r="G5520" t="s">
        <v>43</v>
      </c>
      <c r="H5520">
        <v>5</v>
      </c>
      <c r="I5520">
        <v>6.6</v>
      </c>
      <c r="J5520">
        <v>4.8</v>
      </c>
    </row>
    <row r="5521" spans="1:10" x14ac:dyDescent="0.25">
      <c r="A5521" s="1">
        <v>41699</v>
      </c>
      <c r="B5521" t="s">
        <v>5</v>
      </c>
      <c r="C5521" t="s">
        <v>27</v>
      </c>
      <c r="D5521" t="s">
        <v>36</v>
      </c>
      <c r="E5521">
        <v>50.605800000000002</v>
      </c>
      <c r="F5521" t="s">
        <v>43</v>
      </c>
      <c r="G5521" t="s">
        <v>43</v>
      </c>
      <c r="H5521">
        <v>7.1</v>
      </c>
      <c r="I5521">
        <v>10.199999999999999</v>
      </c>
      <c r="J5521">
        <v>8.6999999999999993</v>
      </c>
    </row>
    <row r="5522" spans="1:10" x14ac:dyDescent="0.25">
      <c r="A5522" s="1">
        <v>41699</v>
      </c>
      <c r="B5522" t="s">
        <v>5</v>
      </c>
      <c r="C5522" t="s">
        <v>27</v>
      </c>
      <c r="D5522" t="s">
        <v>35</v>
      </c>
      <c r="E5522">
        <v>70.528180000000006</v>
      </c>
      <c r="F5522" t="s">
        <v>43</v>
      </c>
      <c r="G5522" t="s">
        <v>43</v>
      </c>
      <c r="H5522">
        <v>4.8</v>
      </c>
      <c r="I5522">
        <v>10.199999999999999</v>
      </c>
      <c r="J5522">
        <v>6</v>
      </c>
    </row>
    <row r="5523" spans="1:10" x14ac:dyDescent="0.25">
      <c r="A5523" s="1">
        <v>41699</v>
      </c>
      <c r="B5523" t="s">
        <v>5</v>
      </c>
      <c r="C5523" t="s">
        <v>28</v>
      </c>
      <c r="D5523" t="s">
        <v>40</v>
      </c>
      <c r="E5523">
        <v>67.712689999999995</v>
      </c>
      <c r="F5523">
        <v>67.473510000000005</v>
      </c>
      <c r="G5523">
        <v>0.4</v>
      </c>
      <c r="H5523">
        <v>9.9</v>
      </c>
      <c r="I5523">
        <v>10.9</v>
      </c>
      <c r="J5523">
        <v>11.9</v>
      </c>
    </row>
    <row r="5524" spans="1:10" x14ac:dyDescent="0.25">
      <c r="A5524" s="1">
        <v>41699</v>
      </c>
      <c r="B5524" t="s">
        <v>5</v>
      </c>
      <c r="C5524" t="s">
        <v>28</v>
      </c>
      <c r="D5524" t="s">
        <v>39</v>
      </c>
      <c r="E5524">
        <v>62.190069999999999</v>
      </c>
      <c r="F5524" t="s">
        <v>43</v>
      </c>
      <c r="G5524" t="s">
        <v>43</v>
      </c>
      <c r="H5524">
        <v>14.4</v>
      </c>
      <c r="I5524">
        <v>10.3</v>
      </c>
      <c r="J5524">
        <v>10.3</v>
      </c>
    </row>
    <row r="5525" spans="1:10" x14ac:dyDescent="0.25">
      <c r="A5525" s="1">
        <v>41699</v>
      </c>
      <c r="B5525" t="s">
        <v>5</v>
      </c>
      <c r="C5525" t="s">
        <v>28</v>
      </c>
      <c r="D5525" t="s">
        <v>38</v>
      </c>
      <c r="E5525">
        <v>87.314049999999995</v>
      </c>
      <c r="F5525" t="s">
        <v>43</v>
      </c>
      <c r="G5525" t="s">
        <v>43</v>
      </c>
      <c r="H5525">
        <v>12.5</v>
      </c>
      <c r="I5525">
        <v>14.5</v>
      </c>
      <c r="J5525">
        <v>12.1</v>
      </c>
    </row>
    <row r="5526" spans="1:10" x14ac:dyDescent="0.25">
      <c r="A5526" s="1">
        <v>41699</v>
      </c>
      <c r="B5526" t="s">
        <v>5</v>
      </c>
      <c r="C5526" t="s">
        <v>28</v>
      </c>
      <c r="D5526" t="s">
        <v>37</v>
      </c>
      <c r="E5526">
        <v>86.454080000000005</v>
      </c>
      <c r="F5526" t="s">
        <v>43</v>
      </c>
      <c r="G5526" t="s">
        <v>43</v>
      </c>
      <c r="H5526">
        <v>10.6</v>
      </c>
      <c r="I5526">
        <v>11.5</v>
      </c>
      <c r="J5526">
        <v>6.7</v>
      </c>
    </row>
    <row r="5527" spans="1:10" x14ac:dyDescent="0.25">
      <c r="A5527" s="1">
        <v>41699</v>
      </c>
      <c r="B5527" t="s">
        <v>5</v>
      </c>
      <c r="C5527" t="s">
        <v>28</v>
      </c>
      <c r="D5527" t="s">
        <v>36</v>
      </c>
      <c r="E5527">
        <v>55.341700000000003</v>
      </c>
      <c r="F5527" t="s">
        <v>43</v>
      </c>
      <c r="G5527" t="s">
        <v>43</v>
      </c>
      <c r="H5527">
        <v>6.1</v>
      </c>
      <c r="I5527">
        <v>7.5</v>
      </c>
      <c r="J5527">
        <v>13.8</v>
      </c>
    </row>
    <row r="5528" spans="1:10" x14ac:dyDescent="0.25">
      <c r="A5528" s="1">
        <v>41699</v>
      </c>
      <c r="B5528" t="s">
        <v>5</v>
      </c>
      <c r="C5528" t="s">
        <v>28</v>
      </c>
      <c r="D5528" t="s">
        <v>35</v>
      </c>
      <c r="E5528">
        <v>51.578539999999997</v>
      </c>
      <c r="F5528" t="s">
        <v>43</v>
      </c>
      <c r="G5528" t="s">
        <v>43</v>
      </c>
      <c r="H5528">
        <v>14.1</v>
      </c>
      <c r="I5528">
        <v>8.8000000000000007</v>
      </c>
      <c r="J5528">
        <v>12.2</v>
      </c>
    </row>
    <row r="5529" spans="1:10" x14ac:dyDescent="0.25">
      <c r="A5529" s="1">
        <v>41699</v>
      </c>
      <c r="B5529" t="s">
        <v>5</v>
      </c>
      <c r="C5529" t="s">
        <v>29</v>
      </c>
      <c r="D5529" t="s">
        <v>40</v>
      </c>
      <c r="E5529">
        <v>81.518619999999999</v>
      </c>
      <c r="F5529">
        <v>77.817040000000006</v>
      </c>
      <c r="G5529">
        <v>0.5</v>
      </c>
      <c r="H5529">
        <v>4.7</v>
      </c>
      <c r="I5529">
        <v>6</v>
      </c>
      <c r="J5529">
        <v>5.6</v>
      </c>
    </row>
    <row r="5530" spans="1:10" x14ac:dyDescent="0.25">
      <c r="A5530" s="1">
        <v>41699</v>
      </c>
      <c r="B5530" t="s">
        <v>5</v>
      </c>
      <c r="C5530" t="s">
        <v>29</v>
      </c>
      <c r="D5530" t="s">
        <v>39</v>
      </c>
      <c r="E5530">
        <v>85.189319999999995</v>
      </c>
      <c r="F5530" t="s">
        <v>43</v>
      </c>
      <c r="G5530" t="s">
        <v>43</v>
      </c>
      <c r="H5530">
        <v>13.9</v>
      </c>
      <c r="I5530">
        <v>13.6</v>
      </c>
      <c r="J5530">
        <v>8.6</v>
      </c>
    </row>
    <row r="5531" spans="1:10" x14ac:dyDescent="0.25">
      <c r="A5531" s="1">
        <v>41699</v>
      </c>
      <c r="B5531" t="s">
        <v>5</v>
      </c>
      <c r="C5531" t="s">
        <v>29</v>
      </c>
      <c r="D5531" t="s">
        <v>38</v>
      </c>
      <c r="E5531">
        <v>99.712469999999996</v>
      </c>
      <c r="F5531" t="s">
        <v>43</v>
      </c>
      <c r="G5531" t="s">
        <v>43</v>
      </c>
      <c r="H5531">
        <v>6.6</v>
      </c>
      <c r="I5531">
        <v>10.9</v>
      </c>
      <c r="J5531">
        <v>7</v>
      </c>
    </row>
    <row r="5532" spans="1:10" x14ac:dyDescent="0.25">
      <c r="A5532" s="1">
        <v>41699</v>
      </c>
      <c r="B5532" t="s">
        <v>5</v>
      </c>
      <c r="C5532" t="s">
        <v>29</v>
      </c>
      <c r="D5532" t="s">
        <v>37</v>
      </c>
      <c r="E5532">
        <v>83.695830000000001</v>
      </c>
      <c r="F5532" t="s">
        <v>43</v>
      </c>
      <c r="G5532" t="s">
        <v>43</v>
      </c>
      <c r="H5532">
        <v>-1</v>
      </c>
      <c r="I5532">
        <v>-2.5</v>
      </c>
      <c r="J5532">
        <v>-5.7</v>
      </c>
    </row>
    <row r="5533" spans="1:10" x14ac:dyDescent="0.25">
      <c r="A5533" s="1">
        <v>41699</v>
      </c>
      <c r="B5533" t="s">
        <v>5</v>
      </c>
      <c r="C5533" t="s">
        <v>29</v>
      </c>
      <c r="D5533" t="s">
        <v>36</v>
      </c>
      <c r="E5533">
        <v>68.399150000000006</v>
      </c>
      <c r="F5533" t="s">
        <v>43</v>
      </c>
      <c r="G5533" t="s">
        <v>43</v>
      </c>
      <c r="H5533">
        <v>4.9000000000000004</v>
      </c>
      <c r="I5533">
        <v>5.2</v>
      </c>
      <c r="J5533">
        <v>10.6</v>
      </c>
    </row>
    <row r="5534" spans="1:10" x14ac:dyDescent="0.25">
      <c r="A5534" s="1">
        <v>41699</v>
      </c>
      <c r="B5534" t="s">
        <v>5</v>
      </c>
      <c r="C5534" t="s">
        <v>29</v>
      </c>
      <c r="D5534" t="s">
        <v>35</v>
      </c>
      <c r="E5534">
        <v>76.090590000000006</v>
      </c>
      <c r="F5534" t="s">
        <v>43</v>
      </c>
      <c r="G5534" t="s">
        <v>43</v>
      </c>
      <c r="H5534">
        <v>12.3</v>
      </c>
      <c r="I5534">
        <v>9.6999999999999993</v>
      </c>
      <c r="J5534">
        <v>12.5</v>
      </c>
    </row>
    <row r="5535" spans="1:10" x14ac:dyDescent="0.25">
      <c r="A5535" s="1">
        <v>41699</v>
      </c>
      <c r="B5535" t="s">
        <v>5</v>
      </c>
      <c r="C5535" t="s">
        <v>32</v>
      </c>
      <c r="D5535" t="s">
        <v>40</v>
      </c>
      <c r="E5535">
        <v>75.744770000000003</v>
      </c>
      <c r="F5535">
        <v>76.604470000000006</v>
      </c>
      <c r="G5535">
        <v>-3.9</v>
      </c>
      <c r="H5535">
        <v>8.5</v>
      </c>
      <c r="I5535">
        <v>15.3</v>
      </c>
      <c r="J5535">
        <v>11.5</v>
      </c>
    </row>
    <row r="5536" spans="1:10" x14ac:dyDescent="0.25">
      <c r="A5536" s="1">
        <v>41699</v>
      </c>
      <c r="B5536" t="s">
        <v>5</v>
      </c>
      <c r="C5536" t="s">
        <v>32</v>
      </c>
      <c r="D5536" t="s">
        <v>39</v>
      </c>
      <c r="E5536">
        <v>55.595370000000003</v>
      </c>
      <c r="F5536" t="s">
        <v>43</v>
      </c>
      <c r="G5536" t="s">
        <v>43</v>
      </c>
      <c r="H5536">
        <v>16.8</v>
      </c>
      <c r="I5536">
        <v>11.7</v>
      </c>
      <c r="J5536">
        <v>13.2</v>
      </c>
    </row>
    <row r="5537" spans="1:10" x14ac:dyDescent="0.25">
      <c r="A5537" s="1">
        <v>41699</v>
      </c>
      <c r="B5537" t="s">
        <v>5</v>
      </c>
      <c r="C5537" t="s">
        <v>32</v>
      </c>
      <c r="D5537" t="s">
        <v>38</v>
      </c>
      <c r="E5537">
        <v>129.4555</v>
      </c>
      <c r="F5537" t="s">
        <v>43</v>
      </c>
      <c r="G5537" t="s">
        <v>43</v>
      </c>
      <c r="H5537">
        <v>18.8</v>
      </c>
      <c r="I5537">
        <v>26.4</v>
      </c>
      <c r="J5537">
        <v>15.1</v>
      </c>
    </row>
    <row r="5538" spans="1:10" x14ac:dyDescent="0.25">
      <c r="A5538" s="1">
        <v>41699</v>
      </c>
      <c r="B5538" t="s">
        <v>5</v>
      </c>
      <c r="C5538" t="s">
        <v>32</v>
      </c>
      <c r="D5538" t="s">
        <v>37</v>
      </c>
      <c r="E5538">
        <v>55.684440000000002</v>
      </c>
      <c r="F5538" t="s">
        <v>43</v>
      </c>
      <c r="G5538" t="s">
        <v>43</v>
      </c>
      <c r="H5538">
        <v>-11.1</v>
      </c>
      <c r="I5538">
        <v>1.5</v>
      </c>
      <c r="J5538">
        <v>4</v>
      </c>
    </row>
    <row r="5539" spans="1:10" x14ac:dyDescent="0.25">
      <c r="A5539" s="1">
        <v>41699</v>
      </c>
      <c r="B5539" t="s">
        <v>5</v>
      </c>
      <c r="C5539" t="s">
        <v>32</v>
      </c>
      <c r="D5539" t="s">
        <v>36</v>
      </c>
      <c r="E5539">
        <v>63.745629999999998</v>
      </c>
      <c r="F5539" t="s">
        <v>43</v>
      </c>
      <c r="G5539" t="s">
        <v>43</v>
      </c>
      <c r="H5539">
        <v>6.5</v>
      </c>
      <c r="I5539">
        <v>10.5</v>
      </c>
      <c r="J5539">
        <v>9</v>
      </c>
    </row>
    <row r="5540" spans="1:10" x14ac:dyDescent="0.25">
      <c r="A5540" s="1">
        <v>41699</v>
      </c>
      <c r="B5540" t="s">
        <v>5</v>
      </c>
      <c r="C5540" t="s">
        <v>32</v>
      </c>
      <c r="D5540" t="s">
        <v>35</v>
      </c>
      <c r="E5540">
        <v>93.741230000000002</v>
      </c>
      <c r="F5540" t="s">
        <v>43</v>
      </c>
      <c r="G5540" t="s">
        <v>43</v>
      </c>
      <c r="H5540">
        <v>1.3</v>
      </c>
      <c r="I5540">
        <v>7.7</v>
      </c>
      <c r="J5540">
        <v>19.899999999999999</v>
      </c>
    </row>
    <row r="5541" spans="1:10" x14ac:dyDescent="0.25">
      <c r="A5541" s="1">
        <v>41699</v>
      </c>
      <c r="B5541" t="s">
        <v>5</v>
      </c>
      <c r="C5541" t="s">
        <v>33</v>
      </c>
      <c r="D5541" t="s">
        <v>40</v>
      </c>
      <c r="E5541">
        <v>82.216700000000003</v>
      </c>
      <c r="F5541">
        <v>83.322509999999994</v>
      </c>
      <c r="G5541">
        <v>-1.1000000000000001</v>
      </c>
      <c r="H5541">
        <v>20.2</v>
      </c>
      <c r="I5541">
        <v>21.6</v>
      </c>
      <c r="J5541">
        <v>18.600000000000001</v>
      </c>
    </row>
    <row r="5542" spans="1:10" x14ac:dyDescent="0.25">
      <c r="A5542" s="1">
        <v>41699</v>
      </c>
      <c r="B5542" t="s">
        <v>5</v>
      </c>
      <c r="C5542" t="s">
        <v>33</v>
      </c>
      <c r="D5542" t="s">
        <v>39</v>
      </c>
      <c r="E5542">
        <v>133.85442</v>
      </c>
      <c r="F5542" t="s">
        <v>43</v>
      </c>
      <c r="G5542" t="s">
        <v>43</v>
      </c>
      <c r="H5542">
        <v>4.4000000000000004</v>
      </c>
      <c r="I5542">
        <v>3.7</v>
      </c>
      <c r="J5542">
        <v>4.3</v>
      </c>
    </row>
    <row r="5543" spans="1:10" x14ac:dyDescent="0.25">
      <c r="A5543" s="1">
        <v>41699</v>
      </c>
      <c r="B5543" t="s">
        <v>5</v>
      </c>
      <c r="C5543" t="s">
        <v>33</v>
      </c>
      <c r="D5543" t="s">
        <v>38</v>
      </c>
      <c r="E5543">
        <v>100.54109</v>
      </c>
      <c r="F5543" t="s">
        <v>43</v>
      </c>
      <c r="G5543" t="s">
        <v>43</v>
      </c>
      <c r="H5543">
        <v>18.5</v>
      </c>
      <c r="I5543">
        <v>18.7</v>
      </c>
      <c r="J5543">
        <v>14.5</v>
      </c>
    </row>
    <row r="5544" spans="1:10" x14ac:dyDescent="0.25">
      <c r="A5544" s="1">
        <v>41699</v>
      </c>
      <c r="B5544" t="s">
        <v>5</v>
      </c>
      <c r="C5544" t="s">
        <v>33</v>
      </c>
      <c r="D5544" t="s">
        <v>37</v>
      </c>
      <c r="E5544">
        <v>98.892949999999999</v>
      </c>
      <c r="F5544" t="s">
        <v>43</v>
      </c>
      <c r="G5544" t="s">
        <v>43</v>
      </c>
      <c r="H5544">
        <v>25</v>
      </c>
      <c r="I5544">
        <v>23</v>
      </c>
      <c r="J5544">
        <v>19</v>
      </c>
    </row>
    <row r="5545" spans="1:10" x14ac:dyDescent="0.25">
      <c r="A5545" s="1">
        <v>41699</v>
      </c>
      <c r="B5545" t="s">
        <v>5</v>
      </c>
      <c r="C5545" t="s">
        <v>33</v>
      </c>
      <c r="D5545" t="s">
        <v>36</v>
      </c>
      <c r="E5545">
        <v>44.92145</v>
      </c>
      <c r="F5545" t="s">
        <v>43</v>
      </c>
      <c r="G5545" t="s">
        <v>43</v>
      </c>
      <c r="H5545">
        <v>24.5</v>
      </c>
      <c r="I5545">
        <v>29.7</v>
      </c>
      <c r="J5545">
        <v>21.1</v>
      </c>
    </row>
    <row r="5546" spans="1:10" x14ac:dyDescent="0.25">
      <c r="A5546" s="1">
        <v>41699</v>
      </c>
      <c r="B5546" t="s">
        <v>5</v>
      </c>
      <c r="C5546" t="s">
        <v>33</v>
      </c>
      <c r="D5546" t="s">
        <v>35</v>
      </c>
      <c r="E5546">
        <v>78.751760000000004</v>
      </c>
      <c r="F5546" t="s">
        <v>43</v>
      </c>
      <c r="G5546" t="s">
        <v>43</v>
      </c>
      <c r="H5546">
        <v>23.1</v>
      </c>
      <c r="I5546">
        <v>29.6</v>
      </c>
      <c r="J5546">
        <v>42.8</v>
      </c>
    </row>
    <row r="5547" spans="1:10" x14ac:dyDescent="0.25">
      <c r="A5547" s="1">
        <v>41699</v>
      </c>
      <c r="B5547" t="s">
        <v>34</v>
      </c>
      <c r="C5547" t="s">
        <v>16</v>
      </c>
      <c r="D5547" t="s">
        <v>40</v>
      </c>
      <c r="E5547">
        <v>107.60686</v>
      </c>
      <c r="F5547">
        <v>112.12271</v>
      </c>
      <c r="G5547">
        <v>-3.1</v>
      </c>
      <c r="H5547">
        <v>2.7</v>
      </c>
      <c r="I5547">
        <v>5.4</v>
      </c>
      <c r="J5547">
        <v>6.6</v>
      </c>
    </row>
    <row r="5548" spans="1:10" x14ac:dyDescent="0.25">
      <c r="A5548" s="1">
        <v>41699</v>
      </c>
      <c r="B5548" t="s">
        <v>34</v>
      </c>
      <c r="C5548" t="s">
        <v>16</v>
      </c>
      <c r="D5548" t="s">
        <v>39</v>
      </c>
      <c r="E5548">
        <v>99.14743</v>
      </c>
      <c r="F5548" t="s">
        <v>43</v>
      </c>
      <c r="G5548" t="s">
        <v>43</v>
      </c>
      <c r="H5548">
        <v>21.1</v>
      </c>
      <c r="I5548">
        <v>14.7</v>
      </c>
      <c r="J5548">
        <v>10.4</v>
      </c>
    </row>
    <row r="5549" spans="1:10" x14ac:dyDescent="0.25">
      <c r="A5549" s="1">
        <v>41699</v>
      </c>
      <c r="B5549" t="s">
        <v>34</v>
      </c>
      <c r="C5549" t="s">
        <v>16</v>
      </c>
      <c r="D5549" t="s">
        <v>38</v>
      </c>
      <c r="E5549">
        <v>108.92546</v>
      </c>
      <c r="F5549" t="s">
        <v>43</v>
      </c>
      <c r="G5549" t="s">
        <v>43</v>
      </c>
      <c r="H5549">
        <v>-2.2000000000000002</v>
      </c>
      <c r="I5549">
        <v>3.6</v>
      </c>
      <c r="J5549">
        <v>4.5999999999999996</v>
      </c>
    </row>
    <row r="5550" spans="1:10" x14ac:dyDescent="0.25">
      <c r="A5550" s="1">
        <v>41699</v>
      </c>
      <c r="B5550" t="s">
        <v>34</v>
      </c>
      <c r="C5550" t="s">
        <v>16</v>
      </c>
      <c r="D5550" t="s">
        <v>37</v>
      </c>
      <c r="E5550">
        <v>100.07422</v>
      </c>
      <c r="F5550" t="s">
        <v>43</v>
      </c>
      <c r="G5550" t="s">
        <v>43</v>
      </c>
      <c r="H5550">
        <v>-5.2</v>
      </c>
      <c r="I5550">
        <v>-5.2</v>
      </c>
      <c r="J5550">
        <v>5.6</v>
      </c>
    </row>
    <row r="5551" spans="1:10" x14ac:dyDescent="0.25">
      <c r="A5551" s="1">
        <v>41699</v>
      </c>
      <c r="B5551" t="s">
        <v>34</v>
      </c>
      <c r="C5551" t="s">
        <v>16</v>
      </c>
      <c r="D5551" t="s">
        <v>36</v>
      </c>
      <c r="E5551">
        <v>98.559600000000003</v>
      </c>
      <c r="F5551" t="s">
        <v>43</v>
      </c>
      <c r="G5551" t="s">
        <v>43</v>
      </c>
      <c r="H5551">
        <v>9.5</v>
      </c>
      <c r="I5551">
        <v>15.1</v>
      </c>
      <c r="J5551">
        <v>9.1</v>
      </c>
    </row>
    <row r="5552" spans="1:10" x14ac:dyDescent="0.25">
      <c r="A5552" s="1">
        <v>41699</v>
      </c>
      <c r="B5552" t="s">
        <v>34</v>
      </c>
      <c r="C5552" t="s">
        <v>16</v>
      </c>
      <c r="D5552" t="s">
        <v>35</v>
      </c>
      <c r="E5552">
        <v>187.80285000000001</v>
      </c>
      <c r="F5552" t="s">
        <v>43</v>
      </c>
      <c r="G5552" t="s">
        <v>43</v>
      </c>
      <c r="H5552">
        <v>19</v>
      </c>
      <c r="I5552">
        <v>17</v>
      </c>
      <c r="J5552">
        <v>6.3</v>
      </c>
    </row>
    <row r="5553" spans="1:10" x14ac:dyDescent="0.25">
      <c r="A5553" s="1">
        <v>41699</v>
      </c>
      <c r="B5553" t="s">
        <v>34</v>
      </c>
      <c r="C5553" t="s">
        <v>19</v>
      </c>
      <c r="D5553" t="s">
        <v>40</v>
      </c>
      <c r="E5553">
        <v>111.71753</v>
      </c>
      <c r="F5553">
        <v>114.30595</v>
      </c>
      <c r="G5553">
        <v>0.1</v>
      </c>
      <c r="H5553">
        <v>-1.9</v>
      </c>
      <c r="I5553">
        <v>1.4</v>
      </c>
      <c r="J5553">
        <v>1.2</v>
      </c>
    </row>
    <row r="5554" spans="1:10" x14ac:dyDescent="0.25">
      <c r="A5554" s="1">
        <v>41699</v>
      </c>
      <c r="B5554" t="s">
        <v>34</v>
      </c>
      <c r="C5554" t="s">
        <v>19</v>
      </c>
      <c r="D5554" t="s">
        <v>39</v>
      </c>
      <c r="E5554">
        <v>103.12126000000001</v>
      </c>
      <c r="F5554" t="s">
        <v>43</v>
      </c>
      <c r="G5554" t="s">
        <v>43</v>
      </c>
      <c r="H5554">
        <v>-9</v>
      </c>
      <c r="I5554">
        <v>-5.0999999999999996</v>
      </c>
      <c r="J5554">
        <v>-5.0999999999999996</v>
      </c>
    </row>
    <row r="5555" spans="1:10" x14ac:dyDescent="0.25">
      <c r="A5555" s="1">
        <v>41699</v>
      </c>
      <c r="B5555" t="s">
        <v>34</v>
      </c>
      <c r="C5555" t="s">
        <v>19</v>
      </c>
      <c r="D5555" t="s">
        <v>38</v>
      </c>
      <c r="E5555">
        <v>129.34023999999999</v>
      </c>
      <c r="F5555" t="s">
        <v>43</v>
      </c>
      <c r="G5555" t="s">
        <v>43</v>
      </c>
      <c r="H5555">
        <v>-2</v>
      </c>
      <c r="I5555">
        <v>1.1000000000000001</v>
      </c>
      <c r="J5555">
        <v>3.7</v>
      </c>
    </row>
    <row r="5556" spans="1:10" x14ac:dyDescent="0.25">
      <c r="A5556" s="1">
        <v>41699</v>
      </c>
      <c r="B5556" t="s">
        <v>34</v>
      </c>
      <c r="C5556" t="s">
        <v>19</v>
      </c>
      <c r="D5556" t="s">
        <v>37</v>
      </c>
      <c r="E5556">
        <v>138.57711</v>
      </c>
      <c r="F5556" t="s">
        <v>43</v>
      </c>
      <c r="G5556" t="s">
        <v>43</v>
      </c>
      <c r="H5556">
        <v>-1</v>
      </c>
      <c r="I5556">
        <v>-3</v>
      </c>
      <c r="J5556">
        <v>-6.9</v>
      </c>
    </row>
    <row r="5557" spans="1:10" x14ac:dyDescent="0.25">
      <c r="A5557" s="1">
        <v>41699</v>
      </c>
      <c r="B5557" t="s">
        <v>34</v>
      </c>
      <c r="C5557" t="s">
        <v>19</v>
      </c>
      <c r="D5557" t="s">
        <v>36</v>
      </c>
      <c r="E5557">
        <v>88.485050000000001</v>
      </c>
      <c r="F5557" t="s">
        <v>43</v>
      </c>
      <c r="G5557" t="s">
        <v>43</v>
      </c>
      <c r="H5557">
        <v>-1.2</v>
      </c>
      <c r="I5557">
        <v>8.1999999999999993</v>
      </c>
      <c r="J5557">
        <v>9.5</v>
      </c>
    </row>
    <row r="5558" spans="1:10" x14ac:dyDescent="0.25">
      <c r="A5558" s="1">
        <v>41699</v>
      </c>
      <c r="B5558" t="s">
        <v>34</v>
      </c>
      <c r="C5558" t="s">
        <v>19</v>
      </c>
      <c r="D5558" t="s">
        <v>35</v>
      </c>
      <c r="E5558">
        <v>100.1054</v>
      </c>
      <c r="F5558" t="s">
        <v>43</v>
      </c>
      <c r="G5558" t="s">
        <v>43</v>
      </c>
      <c r="H5558">
        <v>2.2000000000000002</v>
      </c>
      <c r="I5558">
        <v>1.8</v>
      </c>
      <c r="J5558">
        <v>-1.9</v>
      </c>
    </row>
    <row r="5559" spans="1:10" x14ac:dyDescent="0.25">
      <c r="A5559" s="1">
        <v>41699</v>
      </c>
      <c r="B5559" t="s">
        <v>34</v>
      </c>
      <c r="C5559" t="s">
        <v>22</v>
      </c>
      <c r="D5559" t="s">
        <v>40</v>
      </c>
      <c r="E5559">
        <v>124.56712</v>
      </c>
      <c r="F5559">
        <v>123.04707999999999</v>
      </c>
      <c r="G5559">
        <v>-2.8</v>
      </c>
      <c r="H5559">
        <v>2.1</v>
      </c>
      <c r="I5559">
        <v>3.3</v>
      </c>
      <c r="J5559">
        <v>5.2</v>
      </c>
    </row>
    <row r="5560" spans="1:10" x14ac:dyDescent="0.25">
      <c r="A5560" s="1">
        <v>41699</v>
      </c>
      <c r="B5560" t="s">
        <v>34</v>
      </c>
      <c r="C5560" t="s">
        <v>22</v>
      </c>
      <c r="D5560" t="s">
        <v>39</v>
      </c>
      <c r="E5560">
        <v>100.91679999999999</v>
      </c>
      <c r="F5560" t="s">
        <v>43</v>
      </c>
      <c r="G5560" t="s">
        <v>43</v>
      </c>
      <c r="H5560">
        <v>-6.2</v>
      </c>
      <c r="I5560">
        <v>-2</v>
      </c>
      <c r="J5560">
        <v>-2.8</v>
      </c>
    </row>
    <row r="5561" spans="1:10" x14ac:dyDescent="0.25">
      <c r="A5561" s="1">
        <v>41699</v>
      </c>
      <c r="B5561" t="s">
        <v>34</v>
      </c>
      <c r="C5561" t="s">
        <v>22</v>
      </c>
      <c r="D5561" t="s">
        <v>38</v>
      </c>
      <c r="E5561">
        <v>164.98769999999999</v>
      </c>
      <c r="F5561" t="s">
        <v>43</v>
      </c>
      <c r="G5561" t="s">
        <v>43</v>
      </c>
      <c r="H5561">
        <v>-8.4</v>
      </c>
      <c r="I5561">
        <v>-6</v>
      </c>
      <c r="J5561">
        <v>-0.3</v>
      </c>
    </row>
    <row r="5562" spans="1:10" x14ac:dyDescent="0.25">
      <c r="A5562" s="1">
        <v>41699</v>
      </c>
      <c r="B5562" t="s">
        <v>34</v>
      </c>
      <c r="C5562" t="s">
        <v>22</v>
      </c>
      <c r="D5562" t="s">
        <v>37</v>
      </c>
      <c r="E5562">
        <v>141.24831</v>
      </c>
      <c r="F5562" t="s">
        <v>43</v>
      </c>
      <c r="G5562" t="s">
        <v>43</v>
      </c>
      <c r="H5562">
        <v>16.399999999999999</v>
      </c>
      <c r="I5562">
        <v>4.3</v>
      </c>
      <c r="J5562">
        <v>8.5</v>
      </c>
    </row>
    <row r="5563" spans="1:10" x14ac:dyDescent="0.25">
      <c r="A5563" s="1">
        <v>41699</v>
      </c>
      <c r="B5563" t="s">
        <v>34</v>
      </c>
      <c r="C5563" t="s">
        <v>22</v>
      </c>
      <c r="D5563" t="s">
        <v>36</v>
      </c>
      <c r="E5563">
        <v>99.627979999999994</v>
      </c>
      <c r="F5563" t="s">
        <v>43</v>
      </c>
      <c r="G5563" t="s">
        <v>43</v>
      </c>
      <c r="H5563">
        <v>7.4</v>
      </c>
      <c r="I5563">
        <v>13</v>
      </c>
      <c r="J5563">
        <v>11.1</v>
      </c>
    </row>
    <row r="5564" spans="1:10" x14ac:dyDescent="0.25">
      <c r="A5564" s="1">
        <v>41699</v>
      </c>
      <c r="B5564" t="s">
        <v>34</v>
      </c>
      <c r="C5564" t="s">
        <v>22</v>
      </c>
      <c r="D5564" t="s">
        <v>35</v>
      </c>
      <c r="E5564">
        <v>215.81882999999999</v>
      </c>
      <c r="F5564" t="s">
        <v>43</v>
      </c>
      <c r="G5564" t="s">
        <v>43</v>
      </c>
      <c r="H5564">
        <v>-0.6</v>
      </c>
      <c r="I5564">
        <v>10.4</v>
      </c>
      <c r="J5564">
        <v>4</v>
      </c>
    </row>
    <row r="5565" spans="1:10" x14ac:dyDescent="0.25">
      <c r="A5565" s="1">
        <v>41699</v>
      </c>
      <c r="B5565" t="s">
        <v>34</v>
      </c>
      <c r="C5565" t="s">
        <v>23</v>
      </c>
      <c r="D5565" t="s">
        <v>40</v>
      </c>
      <c r="E5565">
        <v>93.954570000000004</v>
      </c>
      <c r="F5565">
        <v>95.762529999999998</v>
      </c>
      <c r="G5565">
        <v>0.2</v>
      </c>
      <c r="H5565">
        <v>0.9</v>
      </c>
      <c r="I5565">
        <v>3</v>
      </c>
      <c r="J5565">
        <v>2.2000000000000002</v>
      </c>
    </row>
    <row r="5566" spans="1:10" x14ac:dyDescent="0.25">
      <c r="A5566" s="1">
        <v>41699</v>
      </c>
      <c r="B5566" t="s">
        <v>34</v>
      </c>
      <c r="C5566" t="s">
        <v>23</v>
      </c>
      <c r="D5566" t="s">
        <v>39</v>
      </c>
      <c r="E5566">
        <v>99.827789999999993</v>
      </c>
      <c r="F5566" t="s">
        <v>43</v>
      </c>
      <c r="G5566" t="s">
        <v>43</v>
      </c>
      <c r="H5566">
        <v>-3.4</v>
      </c>
      <c r="I5566">
        <v>-1.4</v>
      </c>
      <c r="J5566">
        <v>-2.1</v>
      </c>
    </row>
    <row r="5567" spans="1:10" x14ac:dyDescent="0.25">
      <c r="A5567" s="1">
        <v>41699</v>
      </c>
      <c r="B5567" t="s">
        <v>34</v>
      </c>
      <c r="C5567" t="s">
        <v>23</v>
      </c>
      <c r="D5567" t="s">
        <v>38</v>
      </c>
      <c r="E5567">
        <v>112.27942</v>
      </c>
      <c r="F5567" t="s">
        <v>43</v>
      </c>
      <c r="G5567" t="s">
        <v>43</v>
      </c>
      <c r="H5567">
        <v>-0.5</v>
      </c>
      <c r="I5567">
        <v>-0.1</v>
      </c>
      <c r="J5567">
        <v>2.2999999999999998</v>
      </c>
    </row>
    <row r="5568" spans="1:10" x14ac:dyDescent="0.25">
      <c r="A5568" s="1">
        <v>41699</v>
      </c>
      <c r="B5568" t="s">
        <v>34</v>
      </c>
      <c r="C5568" t="s">
        <v>23</v>
      </c>
      <c r="D5568" t="s">
        <v>37</v>
      </c>
      <c r="E5568">
        <v>80.926509999999993</v>
      </c>
      <c r="F5568" t="s">
        <v>43</v>
      </c>
      <c r="G5568" t="s">
        <v>43</v>
      </c>
      <c r="H5568">
        <v>-5.6</v>
      </c>
      <c r="I5568">
        <v>-4.7</v>
      </c>
      <c r="J5568">
        <v>-3.1</v>
      </c>
    </row>
    <row r="5569" spans="1:10" x14ac:dyDescent="0.25">
      <c r="A5569" s="1">
        <v>41699</v>
      </c>
      <c r="B5569" t="s">
        <v>34</v>
      </c>
      <c r="C5569" t="s">
        <v>23</v>
      </c>
      <c r="D5569" t="s">
        <v>36</v>
      </c>
      <c r="E5569">
        <v>91.105879999999999</v>
      </c>
      <c r="F5569" t="s">
        <v>43</v>
      </c>
      <c r="G5569" t="s">
        <v>43</v>
      </c>
      <c r="H5569">
        <v>8.1</v>
      </c>
      <c r="I5569">
        <v>12.5</v>
      </c>
      <c r="J5569">
        <v>6.7</v>
      </c>
    </row>
    <row r="5570" spans="1:10" x14ac:dyDescent="0.25">
      <c r="A5570" s="1">
        <v>41699</v>
      </c>
      <c r="B5570" t="s">
        <v>34</v>
      </c>
      <c r="C5570" t="s">
        <v>23</v>
      </c>
      <c r="D5570" t="s">
        <v>35</v>
      </c>
      <c r="E5570">
        <v>86.424930000000003</v>
      </c>
      <c r="F5570" t="s">
        <v>43</v>
      </c>
      <c r="G5570" t="s">
        <v>43</v>
      </c>
      <c r="H5570">
        <v>-4.8</v>
      </c>
      <c r="I5570">
        <v>0.3</v>
      </c>
      <c r="J5570">
        <v>-1.1000000000000001</v>
      </c>
    </row>
    <row r="5571" spans="1:10" x14ac:dyDescent="0.25">
      <c r="A5571" s="1">
        <v>41699</v>
      </c>
      <c r="B5571" t="s">
        <v>34</v>
      </c>
      <c r="C5571" t="s">
        <v>24</v>
      </c>
      <c r="D5571" t="s">
        <v>40</v>
      </c>
      <c r="E5571">
        <v>103.14724</v>
      </c>
      <c r="F5571">
        <v>105.09264</v>
      </c>
      <c r="G5571">
        <v>-2.4</v>
      </c>
      <c r="H5571">
        <v>-2.6</v>
      </c>
      <c r="I5571">
        <v>0.2</v>
      </c>
      <c r="J5571">
        <v>2.5</v>
      </c>
    </row>
    <row r="5572" spans="1:10" x14ac:dyDescent="0.25">
      <c r="A5572" s="1">
        <v>41699</v>
      </c>
      <c r="B5572" t="s">
        <v>34</v>
      </c>
      <c r="C5572" t="s">
        <v>24</v>
      </c>
      <c r="D5572" t="s">
        <v>39</v>
      </c>
      <c r="E5572">
        <v>117.81289</v>
      </c>
      <c r="F5572" t="s">
        <v>43</v>
      </c>
      <c r="G5572" t="s">
        <v>43</v>
      </c>
      <c r="H5572">
        <v>10.4</v>
      </c>
      <c r="I5572">
        <v>9.3000000000000007</v>
      </c>
      <c r="J5572">
        <v>1.6</v>
      </c>
    </row>
    <row r="5573" spans="1:10" x14ac:dyDescent="0.25">
      <c r="A5573" s="1">
        <v>41699</v>
      </c>
      <c r="B5573" t="s">
        <v>34</v>
      </c>
      <c r="C5573" t="s">
        <v>24</v>
      </c>
      <c r="D5573" t="s">
        <v>38</v>
      </c>
      <c r="E5573">
        <v>111.43089000000001</v>
      </c>
      <c r="F5573" t="s">
        <v>43</v>
      </c>
      <c r="G5573" t="s">
        <v>43</v>
      </c>
      <c r="H5573">
        <v>5</v>
      </c>
      <c r="I5573">
        <v>2.2000000000000002</v>
      </c>
      <c r="J5573">
        <v>4.5999999999999996</v>
      </c>
    </row>
    <row r="5574" spans="1:10" x14ac:dyDescent="0.25">
      <c r="A5574" s="1">
        <v>41699</v>
      </c>
      <c r="B5574" t="s">
        <v>34</v>
      </c>
      <c r="C5574" t="s">
        <v>24</v>
      </c>
      <c r="D5574" t="s">
        <v>37</v>
      </c>
      <c r="E5574">
        <v>150.87790000000001</v>
      </c>
      <c r="F5574" t="s">
        <v>43</v>
      </c>
      <c r="G5574" t="s">
        <v>43</v>
      </c>
      <c r="H5574">
        <v>-8.6999999999999993</v>
      </c>
      <c r="I5574">
        <v>-5.4</v>
      </c>
      <c r="J5574">
        <v>1.6</v>
      </c>
    </row>
    <row r="5575" spans="1:10" x14ac:dyDescent="0.25">
      <c r="A5575" s="1">
        <v>41699</v>
      </c>
      <c r="B5575" t="s">
        <v>34</v>
      </c>
      <c r="C5575" t="s">
        <v>24</v>
      </c>
      <c r="D5575" t="s">
        <v>36</v>
      </c>
      <c r="E5575">
        <v>83.703410000000005</v>
      </c>
      <c r="F5575" t="s">
        <v>43</v>
      </c>
      <c r="G5575" t="s">
        <v>43</v>
      </c>
      <c r="H5575">
        <v>-6.8</v>
      </c>
      <c r="I5575">
        <v>0.9</v>
      </c>
      <c r="J5575">
        <v>2.2000000000000002</v>
      </c>
    </row>
    <row r="5576" spans="1:10" x14ac:dyDescent="0.25">
      <c r="A5576" s="1">
        <v>41699</v>
      </c>
      <c r="B5576" t="s">
        <v>34</v>
      </c>
      <c r="C5576" t="s">
        <v>24</v>
      </c>
      <c r="D5576" t="s">
        <v>35</v>
      </c>
      <c r="E5576">
        <v>111.7762</v>
      </c>
      <c r="F5576" t="s">
        <v>43</v>
      </c>
      <c r="G5576" t="s">
        <v>43</v>
      </c>
      <c r="H5576">
        <v>-5.7</v>
      </c>
      <c r="I5576">
        <v>-8.1999999999999993</v>
      </c>
      <c r="J5576">
        <v>-3.6</v>
      </c>
    </row>
    <row r="5577" spans="1:10" x14ac:dyDescent="0.25">
      <c r="A5577" s="1">
        <v>41699</v>
      </c>
      <c r="B5577" t="s">
        <v>34</v>
      </c>
      <c r="C5577" t="s">
        <v>25</v>
      </c>
      <c r="D5577" t="s">
        <v>40</v>
      </c>
      <c r="E5577">
        <v>115.74249</v>
      </c>
      <c r="F5577">
        <v>119.14328</v>
      </c>
      <c r="G5577">
        <v>-1.3</v>
      </c>
      <c r="H5577">
        <v>-0.1</v>
      </c>
      <c r="I5577">
        <v>4</v>
      </c>
      <c r="J5577">
        <v>2.7</v>
      </c>
    </row>
    <row r="5578" spans="1:10" x14ac:dyDescent="0.25">
      <c r="A5578" s="1">
        <v>41699</v>
      </c>
      <c r="B5578" t="s">
        <v>34</v>
      </c>
      <c r="C5578" t="s">
        <v>25</v>
      </c>
      <c r="D5578" t="s">
        <v>39</v>
      </c>
      <c r="E5578">
        <v>148.34989999999999</v>
      </c>
      <c r="F5578" t="s">
        <v>43</v>
      </c>
      <c r="G5578" t="s">
        <v>43</v>
      </c>
      <c r="H5578">
        <v>-2.8</v>
      </c>
      <c r="I5578">
        <v>-2.1</v>
      </c>
      <c r="J5578">
        <v>-1.3</v>
      </c>
    </row>
    <row r="5579" spans="1:10" x14ac:dyDescent="0.25">
      <c r="A5579" s="1">
        <v>41699</v>
      </c>
      <c r="B5579" t="s">
        <v>34</v>
      </c>
      <c r="C5579" t="s">
        <v>25</v>
      </c>
      <c r="D5579" t="s">
        <v>38</v>
      </c>
      <c r="E5579">
        <v>120.4081</v>
      </c>
      <c r="F5579" t="s">
        <v>43</v>
      </c>
      <c r="G5579" t="s">
        <v>43</v>
      </c>
      <c r="H5579">
        <v>7.9</v>
      </c>
      <c r="I5579">
        <v>8.5</v>
      </c>
      <c r="J5579">
        <v>8.9</v>
      </c>
    </row>
    <row r="5580" spans="1:10" x14ac:dyDescent="0.25">
      <c r="A5580" s="1">
        <v>41699</v>
      </c>
      <c r="B5580" t="s">
        <v>34</v>
      </c>
      <c r="C5580" t="s">
        <v>25</v>
      </c>
      <c r="D5580" t="s">
        <v>37</v>
      </c>
      <c r="E5580">
        <v>175.76683</v>
      </c>
      <c r="F5580" t="s">
        <v>43</v>
      </c>
      <c r="G5580" t="s">
        <v>43</v>
      </c>
      <c r="H5580">
        <v>0.5</v>
      </c>
      <c r="I5580">
        <v>-0.3</v>
      </c>
      <c r="J5580">
        <v>-1.2</v>
      </c>
    </row>
    <row r="5581" spans="1:10" x14ac:dyDescent="0.25">
      <c r="A5581" s="1">
        <v>41699</v>
      </c>
      <c r="B5581" t="s">
        <v>34</v>
      </c>
      <c r="C5581" t="s">
        <v>25</v>
      </c>
      <c r="D5581" t="s">
        <v>36</v>
      </c>
      <c r="E5581">
        <v>87.775530000000003</v>
      </c>
      <c r="F5581" t="s">
        <v>43</v>
      </c>
      <c r="G5581" t="s">
        <v>43</v>
      </c>
      <c r="H5581">
        <v>-8.9</v>
      </c>
      <c r="I5581">
        <v>3.5</v>
      </c>
      <c r="J5581">
        <v>1.9</v>
      </c>
    </row>
    <row r="5582" spans="1:10" x14ac:dyDescent="0.25">
      <c r="A5582" s="1">
        <v>41699</v>
      </c>
      <c r="B5582" t="s">
        <v>34</v>
      </c>
      <c r="C5582" t="s">
        <v>25</v>
      </c>
      <c r="D5582" t="s">
        <v>35</v>
      </c>
      <c r="E5582">
        <v>93.26473</v>
      </c>
      <c r="F5582" t="s">
        <v>43</v>
      </c>
      <c r="G5582" t="s">
        <v>43</v>
      </c>
      <c r="H5582">
        <v>-2.7</v>
      </c>
      <c r="I5582">
        <v>0.2</v>
      </c>
      <c r="J5582">
        <v>-9.6</v>
      </c>
    </row>
    <row r="5583" spans="1:10" x14ac:dyDescent="0.25">
      <c r="A5583" s="1">
        <v>41699</v>
      </c>
      <c r="B5583" t="s">
        <v>34</v>
      </c>
      <c r="C5583" t="s">
        <v>26</v>
      </c>
      <c r="D5583" t="s">
        <v>40</v>
      </c>
      <c r="E5583">
        <v>86.438680000000005</v>
      </c>
      <c r="F5583">
        <v>88.860669999999999</v>
      </c>
      <c r="G5583">
        <v>1.2</v>
      </c>
      <c r="H5583">
        <v>2.7</v>
      </c>
      <c r="I5583">
        <v>4.7</v>
      </c>
      <c r="J5583">
        <v>5</v>
      </c>
    </row>
    <row r="5584" spans="1:10" x14ac:dyDescent="0.25">
      <c r="A5584" s="1">
        <v>41699</v>
      </c>
      <c r="B5584" t="s">
        <v>34</v>
      </c>
      <c r="C5584" t="s">
        <v>26</v>
      </c>
      <c r="D5584" t="s">
        <v>39</v>
      </c>
      <c r="E5584">
        <v>113.15133</v>
      </c>
      <c r="F5584" t="s">
        <v>43</v>
      </c>
      <c r="G5584" t="s">
        <v>43</v>
      </c>
      <c r="H5584">
        <v>-1.5</v>
      </c>
      <c r="I5584">
        <v>5</v>
      </c>
      <c r="J5584">
        <v>3.5</v>
      </c>
    </row>
    <row r="5585" spans="1:10" x14ac:dyDescent="0.25">
      <c r="A5585" s="1">
        <v>41699</v>
      </c>
      <c r="B5585" t="s">
        <v>34</v>
      </c>
      <c r="C5585" t="s">
        <v>26</v>
      </c>
      <c r="D5585" t="s">
        <v>38</v>
      </c>
      <c r="E5585">
        <v>68.782150000000001</v>
      </c>
      <c r="F5585" t="s">
        <v>43</v>
      </c>
      <c r="G5585" t="s">
        <v>43</v>
      </c>
      <c r="H5585">
        <v>6.2</v>
      </c>
      <c r="I5585">
        <v>7</v>
      </c>
      <c r="J5585">
        <v>7.2</v>
      </c>
    </row>
    <row r="5586" spans="1:10" x14ac:dyDescent="0.25">
      <c r="A5586" s="1">
        <v>41699</v>
      </c>
      <c r="B5586" t="s">
        <v>34</v>
      </c>
      <c r="C5586" t="s">
        <v>26</v>
      </c>
      <c r="D5586" t="s">
        <v>37</v>
      </c>
      <c r="E5586">
        <v>108.39524</v>
      </c>
      <c r="F5586" t="s">
        <v>43</v>
      </c>
      <c r="G5586" t="s">
        <v>43</v>
      </c>
      <c r="H5586">
        <v>1.7</v>
      </c>
      <c r="I5586">
        <v>3.1</v>
      </c>
      <c r="J5586">
        <v>1.9</v>
      </c>
    </row>
    <row r="5587" spans="1:10" x14ac:dyDescent="0.25">
      <c r="A5587" s="1">
        <v>41699</v>
      </c>
      <c r="B5587" t="s">
        <v>34</v>
      </c>
      <c r="C5587" t="s">
        <v>26</v>
      </c>
      <c r="D5587" t="s">
        <v>36</v>
      </c>
      <c r="E5587">
        <v>90.347560000000001</v>
      </c>
      <c r="F5587" t="s">
        <v>43</v>
      </c>
      <c r="G5587" t="s">
        <v>43</v>
      </c>
      <c r="H5587">
        <v>2.6</v>
      </c>
      <c r="I5587">
        <v>6.1</v>
      </c>
      <c r="J5587">
        <v>7</v>
      </c>
    </row>
    <row r="5588" spans="1:10" x14ac:dyDescent="0.25">
      <c r="A5588" s="1">
        <v>41699</v>
      </c>
      <c r="B5588" t="s">
        <v>34</v>
      </c>
      <c r="C5588" t="s">
        <v>26</v>
      </c>
      <c r="D5588" t="s">
        <v>35</v>
      </c>
      <c r="E5588">
        <v>89.915459999999996</v>
      </c>
      <c r="F5588" t="s">
        <v>43</v>
      </c>
      <c r="G5588" t="s">
        <v>43</v>
      </c>
      <c r="H5588">
        <v>-8.8000000000000007</v>
      </c>
      <c r="I5588">
        <v>-7.1</v>
      </c>
      <c r="J5588">
        <v>-3</v>
      </c>
    </row>
    <row r="5589" spans="1:10" x14ac:dyDescent="0.25">
      <c r="A5589" s="1">
        <v>41699</v>
      </c>
      <c r="B5589" t="s">
        <v>34</v>
      </c>
      <c r="C5589" t="s">
        <v>27</v>
      </c>
      <c r="D5589" t="s">
        <v>40</v>
      </c>
      <c r="E5589">
        <v>106.04476</v>
      </c>
      <c r="F5589">
        <v>108.10406</v>
      </c>
      <c r="G5589">
        <v>0.3</v>
      </c>
      <c r="H5589">
        <v>4.0999999999999996</v>
      </c>
      <c r="I5589">
        <v>5.5</v>
      </c>
      <c r="J5589">
        <v>3.1</v>
      </c>
    </row>
    <row r="5590" spans="1:10" x14ac:dyDescent="0.25">
      <c r="A5590" s="1">
        <v>41699</v>
      </c>
      <c r="B5590" t="s">
        <v>34</v>
      </c>
      <c r="C5590" t="s">
        <v>27</v>
      </c>
      <c r="D5590" t="s">
        <v>39</v>
      </c>
      <c r="E5590">
        <v>124.82097</v>
      </c>
      <c r="F5590" t="s">
        <v>43</v>
      </c>
      <c r="G5590" t="s">
        <v>43</v>
      </c>
      <c r="H5590">
        <v>1.5</v>
      </c>
      <c r="I5590">
        <v>3.1</v>
      </c>
      <c r="J5590">
        <v>2.4</v>
      </c>
    </row>
    <row r="5591" spans="1:10" x14ac:dyDescent="0.25">
      <c r="A5591" s="1">
        <v>41699</v>
      </c>
      <c r="B5591" t="s">
        <v>34</v>
      </c>
      <c r="C5591" t="s">
        <v>27</v>
      </c>
      <c r="D5591" t="s">
        <v>38</v>
      </c>
      <c r="E5591">
        <v>131.68020000000001</v>
      </c>
      <c r="F5591" t="s">
        <v>43</v>
      </c>
      <c r="G5591" t="s">
        <v>43</v>
      </c>
      <c r="H5591">
        <v>9.6999999999999993</v>
      </c>
      <c r="I5591">
        <v>8.6999999999999993</v>
      </c>
      <c r="J5591">
        <v>6.3</v>
      </c>
    </row>
    <row r="5592" spans="1:10" x14ac:dyDescent="0.25">
      <c r="A5592" s="1">
        <v>41699</v>
      </c>
      <c r="B5592" t="s">
        <v>34</v>
      </c>
      <c r="C5592" t="s">
        <v>27</v>
      </c>
      <c r="D5592" t="s">
        <v>37</v>
      </c>
      <c r="E5592">
        <v>94.13767</v>
      </c>
      <c r="F5592" t="s">
        <v>43</v>
      </c>
      <c r="G5592" t="s">
        <v>43</v>
      </c>
      <c r="H5592">
        <v>-2.8</v>
      </c>
      <c r="I5592">
        <v>-0.8</v>
      </c>
      <c r="J5592">
        <v>-2.7</v>
      </c>
    </row>
    <row r="5593" spans="1:10" x14ac:dyDescent="0.25">
      <c r="A5593" s="1">
        <v>41699</v>
      </c>
      <c r="B5593" t="s">
        <v>34</v>
      </c>
      <c r="C5593" t="s">
        <v>27</v>
      </c>
      <c r="D5593" t="s">
        <v>36</v>
      </c>
      <c r="E5593">
        <v>93.052530000000004</v>
      </c>
      <c r="F5593" t="s">
        <v>43</v>
      </c>
      <c r="G5593" t="s">
        <v>43</v>
      </c>
      <c r="H5593">
        <v>2.4</v>
      </c>
      <c r="I5593">
        <v>5.3</v>
      </c>
      <c r="J5593">
        <v>2.7</v>
      </c>
    </row>
    <row r="5594" spans="1:10" x14ac:dyDescent="0.25">
      <c r="A5594" s="1">
        <v>41699</v>
      </c>
      <c r="B5594" t="s">
        <v>34</v>
      </c>
      <c r="C5594" t="s">
        <v>27</v>
      </c>
      <c r="D5594" t="s">
        <v>35</v>
      </c>
      <c r="E5594">
        <v>111.28794000000001</v>
      </c>
      <c r="F5594" t="s">
        <v>43</v>
      </c>
      <c r="G5594" t="s">
        <v>43</v>
      </c>
      <c r="H5594">
        <v>-3.8</v>
      </c>
      <c r="I5594">
        <v>1.9</v>
      </c>
      <c r="J5594">
        <v>-2</v>
      </c>
    </row>
    <row r="5595" spans="1:10" x14ac:dyDescent="0.25">
      <c r="A5595" s="1">
        <v>41699</v>
      </c>
      <c r="B5595" t="s">
        <v>34</v>
      </c>
      <c r="C5595" t="s">
        <v>28</v>
      </c>
      <c r="D5595" t="s">
        <v>40</v>
      </c>
      <c r="E5595">
        <v>99.198589999999996</v>
      </c>
      <c r="F5595">
        <v>99.095979999999997</v>
      </c>
      <c r="G5595">
        <v>0</v>
      </c>
      <c r="H5595">
        <v>7.4</v>
      </c>
      <c r="I5595">
        <v>7.8</v>
      </c>
      <c r="J5595">
        <v>7.5</v>
      </c>
    </row>
    <row r="5596" spans="1:10" x14ac:dyDescent="0.25">
      <c r="A5596" s="1">
        <v>41699</v>
      </c>
      <c r="B5596" t="s">
        <v>34</v>
      </c>
      <c r="C5596" t="s">
        <v>28</v>
      </c>
      <c r="D5596" t="s">
        <v>39</v>
      </c>
      <c r="E5596">
        <v>93.160579999999996</v>
      </c>
      <c r="F5596" t="s">
        <v>43</v>
      </c>
      <c r="G5596" t="s">
        <v>43</v>
      </c>
      <c r="H5596">
        <v>5.5</v>
      </c>
      <c r="I5596">
        <v>1.6</v>
      </c>
      <c r="J5596">
        <v>0.9</v>
      </c>
    </row>
    <row r="5597" spans="1:10" x14ac:dyDescent="0.25">
      <c r="A5597" s="1">
        <v>41699</v>
      </c>
      <c r="B5597" t="s">
        <v>34</v>
      </c>
      <c r="C5597" t="s">
        <v>28</v>
      </c>
      <c r="D5597" t="s">
        <v>38</v>
      </c>
      <c r="E5597">
        <v>102.53362</v>
      </c>
      <c r="F5597" t="s">
        <v>43</v>
      </c>
      <c r="G5597" t="s">
        <v>43</v>
      </c>
      <c r="H5597">
        <v>15.1</v>
      </c>
      <c r="I5597">
        <v>15.4</v>
      </c>
      <c r="J5597">
        <v>11.7</v>
      </c>
    </row>
    <row r="5598" spans="1:10" x14ac:dyDescent="0.25">
      <c r="A5598" s="1">
        <v>41699</v>
      </c>
      <c r="B5598" t="s">
        <v>34</v>
      </c>
      <c r="C5598" t="s">
        <v>28</v>
      </c>
      <c r="D5598" t="s">
        <v>37</v>
      </c>
      <c r="E5598">
        <v>133.66826</v>
      </c>
      <c r="F5598" t="s">
        <v>43</v>
      </c>
      <c r="G5598" t="s">
        <v>43</v>
      </c>
      <c r="H5598">
        <v>2</v>
      </c>
      <c r="I5598">
        <v>3.2</v>
      </c>
      <c r="J5598">
        <v>-1.3</v>
      </c>
    </row>
    <row r="5599" spans="1:10" x14ac:dyDescent="0.25">
      <c r="A5599" s="1">
        <v>41699</v>
      </c>
      <c r="B5599" t="s">
        <v>34</v>
      </c>
      <c r="C5599" t="s">
        <v>28</v>
      </c>
      <c r="D5599" t="s">
        <v>36</v>
      </c>
      <c r="E5599">
        <v>89.812209999999993</v>
      </c>
      <c r="F5599" t="s">
        <v>43</v>
      </c>
      <c r="G5599" t="s">
        <v>43</v>
      </c>
      <c r="H5599">
        <v>1.8</v>
      </c>
      <c r="I5599">
        <v>3.5</v>
      </c>
      <c r="J5599">
        <v>7.8</v>
      </c>
    </row>
    <row r="5600" spans="1:10" x14ac:dyDescent="0.25">
      <c r="A5600" s="1">
        <v>41699</v>
      </c>
      <c r="B5600" t="s">
        <v>34</v>
      </c>
      <c r="C5600" t="s">
        <v>28</v>
      </c>
      <c r="D5600" t="s">
        <v>35</v>
      </c>
      <c r="E5600">
        <v>83.041430000000005</v>
      </c>
      <c r="F5600" t="s">
        <v>43</v>
      </c>
      <c r="G5600" t="s">
        <v>43</v>
      </c>
      <c r="H5600">
        <v>4.9000000000000004</v>
      </c>
      <c r="I5600">
        <v>0.6</v>
      </c>
      <c r="J5600">
        <v>3.8</v>
      </c>
    </row>
    <row r="5601" spans="1:10" x14ac:dyDescent="0.25">
      <c r="A5601" s="1">
        <v>41699</v>
      </c>
      <c r="B5601" t="s">
        <v>34</v>
      </c>
      <c r="C5601" t="s">
        <v>29</v>
      </c>
      <c r="D5601" t="s">
        <v>40</v>
      </c>
      <c r="E5601">
        <v>115.51707</v>
      </c>
      <c r="F5601">
        <v>110.04418</v>
      </c>
      <c r="G5601">
        <v>1.5</v>
      </c>
      <c r="H5601">
        <v>3.3</v>
      </c>
      <c r="I5601">
        <v>4.5</v>
      </c>
      <c r="J5601">
        <v>3.3</v>
      </c>
    </row>
    <row r="5602" spans="1:10" x14ac:dyDescent="0.25">
      <c r="A5602" s="1">
        <v>41699</v>
      </c>
      <c r="B5602" t="s">
        <v>34</v>
      </c>
      <c r="C5602" t="s">
        <v>29</v>
      </c>
      <c r="D5602" t="s">
        <v>39</v>
      </c>
      <c r="E5602">
        <v>118.33626</v>
      </c>
      <c r="F5602" t="s">
        <v>43</v>
      </c>
      <c r="G5602" t="s">
        <v>43</v>
      </c>
      <c r="H5602">
        <v>4</v>
      </c>
      <c r="I5602">
        <v>4.3</v>
      </c>
      <c r="J5602">
        <v>1.1000000000000001</v>
      </c>
    </row>
    <row r="5603" spans="1:10" x14ac:dyDescent="0.25">
      <c r="A5603" s="1">
        <v>41699</v>
      </c>
      <c r="B5603" t="s">
        <v>34</v>
      </c>
      <c r="C5603" t="s">
        <v>29</v>
      </c>
      <c r="D5603" t="s">
        <v>38</v>
      </c>
      <c r="E5603">
        <v>113.60227</v>
      </c>
      <c r="F5603" t="s">
        <v>43</v>
      </c>
      <c r="G5603" t="s">
        <v>43</v>
      </c>
      <c r="H5603">
        <v>12.6</v>
      </c>
      <c r="I5603">
        <v>13.1</v>
      </c>
      <c r="J5603">
        <v>7.3</v>
      </c>
    </row>
    <row r="5604" spans="1:10" x14ac:dyDescent="0.25">
      <c r="A5604" s="1">
        <v>41699</v>
      </c>
      <c r="B5604" t="s">
        <v>34</v>
      </c>
      <c r="C5604" t="s">
        <v>29</v>
      </c>
      <c r="D5604" t="s">
        <v>37</v>
      </c>
      <c r="E5604">
        <v>125.01656</v>
      </c>
      <c r="F5604" t="s">
        <v>43</v>
      </c>
      <c r="G5604" t="s">
        <v>43</v>
      </c>
      <c r="H5604">
        <v>-8.1</v>
      </c>
      <c r="I5604">
        <v>-9.4</v>
      </c>
      <c r="J5604">
        <v>-12.2</v>
      </c>
    </row>
    <row r="5605" spans="1:10" x14ac:dyDescent="0.25">
      <c r="A5605" s="1">
        <v>41699</v>
      </c>
      <c r="B5605" t="s">
        <v>34</v>
      </c>
      <c r="C5605" t="s">
        <v>29</v>
      </c>
      <c r="D5605" t="s">
        <v>36</v>
      </c>
      <c r="E5605">
        <v>111.72153</v>
      </c>
      <c r="F5605" t="s">
        <v>43</v>
      </c>
      <c r="G5605" t="s">
        <v>43</v>
      </c>
      <c r="H5605">
        <v>2.2999999999999998</v>
      </c>
      <c r="I5605">
        <v>4.5999999999999996</v>
      </c>
      <c r="J5605">
        <v>9.6</v>
      </c>
    </row>
    <row r="5606" spans="1:10" x14ac:dyDescent="0.25">
      <c r="A5606" s="1">
        <v>41699</v>
      </c>
      <c r="B5606" t="s">
        <v>34</v>
      </c>
      <c r="C5606" t="s">
        <v>29</v>
      </c>
      <c r="D5606" t="s">
        <v>35</v>
      </c>
      <c r="E5606">
        <v>116.1849</v>
      </c>
      <c r="F5606" t="s">
        <v>43</v>
      </c>
      <c r="G5606" t="s">
        <v>43</v>
      </c>
      <c r="H5606">
        <v>4.2</v>
      </c>
      <c r="I5606">
        <v>2</v>
      </c>
      <c r="J5606">
        <v>4.5999999999999996</v>
      </c>
    </row>
    <row r="5607" spans="1:10" x14ac:dyDescent="0.25">
      <c r="A5607" s="1">
        <v>41699</v>
      </c>
      <c r="B5607" t="s">
        <v>34</v>
      </c>
      <c r="C5607" t="s">
        <v>32</v>
      </c>
      <c r="D5607" t="s">
        <v>40</v>
      </c>
      <c r="E5607">
        <v>108.48180000000001</v>
      </c>
      <c r="F5607">
        <v>110.14530000000001</v>
      </c>
      <c r="G5607">
        <v>-5.3</v>
      </c>
      <c r="H5607">
        <v>5.8</v>
      </c>
      <c r="I5607">
        <v>12.3</v>
      </c>
      <c r="J5607">
        <v>7.4</v>
      </c>
    </row>
    <row r="5608" spans="1:10" x14ac:dyDescent="0.25">
      <c r="A5608" s="1">
        <v>41699</v>
      </c>
      <c r="B5608" t="s">
        <v>34</v>
      </c>
      <c r="C5608" t="s">
        <v>32</v>
      </c>
      <c r="D5608" t="s">
        <v>39</v>
      </c>
      <c r="E5608">
        <v>73.304599999999994</v>
      </c>
      <c r="F5608" t="s">
        <v>43</v>
      </c>
      <c r="G5608" t="s">
        <v>43</v>
      </c>
      <c r="H5608">
        <v>5.2</v>
      </c>
      <c r="I5608">
        <v>1.1000000000000001</v>
      </c>
      <c r="J5608">
        <v>2.7</v>
      </c>
    </row>
    <row r="5609" spans="1:10" x14ac:dyDescent="0.25">
      <c r="A5609" s="1">
        <v>41699</v>
      </c>
      <c r="B5609" t="s">
        <v>34</v>
      </c>
      <c r="C5609" t="s">
        <v>32</v>
      </c>
      <c r="D5609" t="s">
        <v>38</v>
      </c>
      <c r="E5609">
        <v>147.65112999999999</v>
      </c>
      <c r="F5609" t="s">
        <v>43</v>
      </c>
      <c r="G5609" t="s">
        <v>43</v>
      </c>
      <c r="H5609">
        <v>20.2</v>
      </c>
      <c r="I5609">
        <v>25.9</v>
      </c>
      <c r="J5609">
        <v>13.8</v>
      </c>
    </row>
    <row r="5610" spans="1:10" x14ac:dyDescent="0.25">
      <c r="A5610" s="1">
        <v>41699</v>
      </c>
      <c r="B5610" t="s">
        <v>34</v>
      </c>
      <c r="C5610" t="s">
        <v>32</v>
      </c>
      <c r="D5610" t="s">
        <v>37</v>
      </c>
      <c r="E5610">
        <v>83.519919999999999</v>
      </c>
      <c r="F5610" t="s">
        <v>43</v>
      </c>
      <c r="G5610" t="s">
        <v>43</v>
      </c>
      <c r="H5610">
        <v>-18.600000000000001</v>
      </c>
      <c r="I5610">
        <v>-6.9</v>
      </c>
      <c r="J5610">
        <v>-4.4000000000000004</v>
      </c>
    </row>
    <row r="5611" spans="1:10" x14ac:dyDescent="0.25">
      <c r="A5611" s="1">
        <v>41699</v>
      </c>
      <c r="B5611" t="s">
        <v>34</v>
      </c>
      <c r="C5611" t="s">
        <v>32</v>
      </c>
      <c r="D5611" t="s">
        <v>36</v>
      </c>
      <c r="E5611">
        <v>103.71765000000001</v>
      </c>
      <c r="F5611" t="s">
        <v>43</v>
      </c>
      <c r="G5611" t="s">
        <v>43</v>
      </c>
      <c r="H5611">
        <v>3.3</v>
      </c>
      <c r="I5611">
        <v>8.8000000000000007</v>
      </c>
      <c r="J5611">
        <v>6</v>
      </c>
    </row>
    <row r="5612" spans="1:10" x14ac:dyDescent="0.25">
      <c r="A5612" s="1">
        <v>41699</v>
      </c>
      <c r="B5612" t="s">
        <v>34</v>
      </c>
      <c r="C5612" t="s">
        <v>32</v>
      </c>
      <c r="D5612" t="s">
        <v>35</v>
      </c>
      <c r="E5612">
        <v>144.41378</v>
      </c>
      <c r="F5612" t="s">
        <v>43</v>
      </c>
      <c r="G5612" t="s">
        <v>43</v>
      </c>
      <c r="H5612">
        <v>-7</v>
      </c>
      <c r="I5612">
        <v>-0.9</v>
      </c>
      <c r="J5612">
        <v>10.6</v>
      </c>
    </row>
    <row r="5613" spans="1:10" x14ac:dyDescent="0.25">
      <c r="A5613" s="1">
        <v>41699</v>
      </c>
      <c r="B5613" t="s">
        <v>34</v>
      </c>
      <c r="C5613" t="s">
        <v>33</v>
      </c>
      <c r="D5613" t="s">
        <v>40</v>
      </c>
      <c r="E5613">
        <v>118.17435999999999</v>
      </c>
      <c r="F5613">
        <v>118.91802</v>
      </c>
      <c r="G5613">
        <v>-3.6</v>
      </c>
      <c r="H5613">
        <v>15</v>
      </c>
      <c r="I5613">
        <v>17.899999999999999</v>
      </c>
      <c r="J5613">
        <v>13.7</v>
      </c>
    </row>
    <row r="5614" spans="1:10" x14ac:dyDescent="0.25">
      <c r="A5614" s="1">
        <v>41699</v>
      </c>
      <c r="B5614" t="s">
        <v>34</v>
      </c>
      <c r="C5614" t="s">
        <v>33</v>
      </c>
      <c r="D5614" t="s">
        <v>39</v>
      </c>
      <c r="E5614">
        <v>199.26263</v>
      </c>
      <c r="F5614" t="s">
        <v>43</v>
      </c>
      <c r="G5614" t="s">
        <v>43</v>
      </c>
      <c r="H5614">
        <v>-6.6</v>
      </c>
      <c r="I5614">
        <v>-7</v>
      </c>
      <c r="J5614">
        <v>-5.2</v>
      </c>
    </row>
    <row r="5615" spans="1:10" x14ac:dyDescent="0.25">
      <c r="A5615" s="1">
        <v>41699</v>
      </c>
      <c r="B5615" t="s">
        <v>34</v>
      </c>
      <c r="C5615" t="s">
        <v>33</v>
      </c>
      <c r="D5615" t="s">
        <v>38</v>
      </c>
      <c r="E5615">
        <v>114.73581</v>
      </c>
      <c r="F5615" t="s">
        <v>43</v>
      </c>
      <c r="G5615" t="s">
        <v>43</v>
      </c>
      <c r="H5615">
        <v>20.7</v>
      </c>
      <c r="I5615">
        <v>18.600000000000001</v>
      </c>
      <c r="J5615">
        <v>13.2</v>
      </c>
    </row>
    <row r="5616" spans="1:10" x14ac:dyDescent="0.25">
      <c r="A5616" s="1">
        <v>41699</v>
      </c>
      <c r="B5616" t="s">
        <v>34</v>
      </c>
      <c r="C5616" t="s">
        <v>33</v>
      </c>
      <c r="D5616" t="s">
        <v>37</v>
      </c>
      <c r="E5616">
        <v>145.21521999999999</v>
      </c>
      <c r="F5616" t="s">
        <v>43</v>
      </c>
      <c r="G5616" t="s">
        <v>43</v>
      </c>
      <c r="H5616">
        <v>11.9</v>
      </c>
      <c r="I5616">
        <v>13</v>
      </c>
      <c r="J5616">
        <v>10.5</v>
      </c>
    </row>
    <row r="5617" spans="1:10" x14ac:dyDescent="0.25">
      <c r="A5617" s="1">
        <v>41699</v>
      </c>
      <c r="B5617" t="s">
        <v>34</v>
      </c>
      <c r="C5617" t="s">
        <v>33</v>
      </c>
      <c r="D5617" t="s">
        <v>36</v>
      </c>
      <c r="E5617">
        <v>77.253</v>
      </c>
      <c r="F5617" t="s">
        <v>43</v>
      </c>
      <c r="G5617" t="s">
        <v>43</v>
      </c>
      <c r="H5617">
        <v>14</v>
      </c>
      <c r="I5617">
        <v>31.1</v>
      </c>
      <c r="J5617">
        <v>16.8</v>
      </c>
    </row>
    <row r="5618" spans="1:10" x14ac:dyDescent="0.25">
      <c r="A5618" s="1">
        <v>41699</v>
      </c>
      <c r="B5618" t="s">
        <v>34</v>
      </c>
      <c r="C5618" t="s">
        <v>33</v>
      </c>
      <c r="D5618" t="s">
        <v>35</v>
      </c>
      <c r="E5618">
        <v>120.5908</v>
      </c>
      <c r="F5618" t="s">
        <v>43</v>
      </c>
      <c r="G5618" t="s">
        <v>43</v>
      </c>
      <c r="H5618">
        <v>12.2</v>
      </c>
      <c r="I5618">
        <v>20</v>
      </c>
      <c r="J5618">
        <v>32.200000000000003</v>
      </c>
    </row>
    <row r="5619" spans="1:10" x14ac:dyDescent="0.25">
      <c r="A5619" s="1">
        <v>41730</v>
      </c>
      <c r="B5619" t="s">
        <v>5</v>
      </c>
      <c r="C5619" t="s">
        <v>16</v>
      </c>
      <c r="D5619" t="s">
        <v>40</v>
      </c>
      <c r="E5619">
        <v>74.439019999999999</v>
      </c>
      <c r="F5619">
        <v>76.428169999999994</v>
      </c>
      <c r="G5619">
        <v>1.8</v>
      </c>
      <c r="H5619">
        <v>5.3</v>
      </c>
      <c r="I5619">
        <v>8.1</v>
      </c>
      <c r="J5619">
        <v>11</v>
      </c>
    </row>
    <row r="5620" spans="1:10" x14ac:dyDescent="0.25">
      <c r="A5620" s="1">
        <v>41730</v>
      </c>
      <c r="B5620" t="s">
        <v>5</v>
      </c>
      <c r="C5620" t="s">
        <v>16</v>
      </c>
      <c r="D5620" t="s">
        <v>39</v>
      </c>
      <c r="E5620">
        <v>59.455869999999997</v>
      </c>
      <c r="F5620" t="s">
        <v>43</v>
      </c>
      <c r="G5620" t="s">
        <v>43</v>
      </c>
      <c r="H5620">
        <v>27.6</v>
      </c>
      <c r="I5620">
        <v>24.2</v>
      </c>
      <c r="J5620">
        <v>22.2</v>
      </c>
    </row>
    <row r="5621" spans="1:10" x14ac:dyDescent="0.25">
      <c r="A5621" s="1">
        <v>41730</v>
      </c>
      <c r="B5621" t="s">
        <v>5</v>
      </c>
      <c r="C5621" t="s">
        <v>16</v>
      </c>
      <c r="D5621" t="s">
        <v>38</v>
      </c>
      <c r="E5621">
        <v>95.762619999999998</v>
      </c>
      <c r="F5621" t="s">
        <v>43</v>
      </c>
      <c r="G5621" t="s">
        <v>43</v>
      </c>
      <c r="H5621">
        <v>-3.4</v>
      </c>
      <c r="I5621">
        <v>2.2999999999999998</v>
      </c>
      <c r="J5621">
        <v>4.8</v>
      </c>
    </row>
    <row r="5622" spans="1:10" x14ac:dyDescent="0.25">
      <c r="A5622" s="1">
        <v>41730</v>
      </c>
      <c r="B5622" t="s">
        <v>5</v>
      </c>
      <c r="C5622" t="s">
        <v>16</v>
      </c>
      <c r="D5622" t="s">
        <v>37</v>
      </c>
      <c r="E5622">
        <v>66.716210000000004</v>
      </c>
      <c r="F5622" t="s">
        <v>43</v>
      </c>
      <c r="G5622" t="s">
        <v>43</v>
      </c>
      <c r="H5622">
        <v>1.6</v>
      </c>
      <c r="I5622">
        <v>2.5</v>
      </c>
      <c r="J5622">
        <v>11.9</v>
      </c>
    </row>
    <row r="5623" spans="1:10" x14ac:dyDescent="0.25">
      <c r="A5623" s="1">
        <v>41730</v>
      </c>
      <c r="B5623" t="s">
        <v>5</v>
      </c>
      <c r="C5623" t="s">
        <v>16</v>
      </c>
      <c r="D5623" t="s">
        <v>36</v>
      </c>
      <c r="E5623">
        <v>63.111400000000003</v>
      </c>
      <c r="F5623" t="s">
        <v>43</v>
      </c>
      <c r="G5623" t="s">
        <v>43</v>
      </c>
      <c r="H5623">
        <v>5.5</v>
      </c>
      <c r="I5623">
        <v>10</v>
      </c>
      <c r="J5623">
        <v>10.199999999999999</v>
      </c>
    </row>
    <row r="5624" spans="1:10" x14ac:dyDescent="0.25">
      <c r="A5624" s="1">
        <v>41730</v>
      </c>
      <c r="B5624" t="s">
        <v>5</v>
      </c>
      <c r="C5624" t="s">
        <v>16</v>
      </c>
      <c r="D5624" t="s">
        <v>35</v>
      </c>
      <c r="E5624">
        <v>117.79510000000001</v>
      </c>
      <c r="F5624" t="s">
        <v>43</v>
      </c>
      <c r="G5624" t="s">
        <v>43</v>
      </c>
      <c r="H5624">
        <v>28.3</v>
      </c>
      <c r="I5624">
        <v>27.7</v>
      </c>
      <c r="J5624">
        <v>17.399999999999999</v>
      </c>
    </row>
    <row r="5625" spans="1:10" x14ac:dyDescent="0.25">
      <c r="A5625" s="1">
        <v>41730</v>
      </c>
      <c r="B5625" t="s">
        <v>5</v>
      </c>
      <c r="C5625" t="s">
        <v>19</v>
      </c>
      <c r="D5625" t="s">
        <v>40</v>
      </c>
      <c r="E5625">
        <v>79.517610000000005</v>
      </c>
      <c r="F5625">
        <v>81.080359999999999</v>
      </c>
      <c r="G5625">
        <v>1.5</v>
      </c>
      <c r="H5625">
        <v>3.6</v>
      </c>
      <c r="I5625">
        <v>5.4</v>
      </c>
      <c r="J5625">
        <v>5.4</v>
      </c>
    </row>
    <row r="5626" spans="1:10" x14ac:dyDescent="0.25">
      <c r="A5626" s="1">
        <v>41730</v>
      </c>
      <c r="B5626" t="s">
        <v>5</v>
      </c>
      <c r="C5626" t="s">
        <v>19</v>
      </c>
      <c r="D5626" t="s">
        <v>39</v>
      </c>
      <c r="E5626">
        <v>82.580889999999997</v>
      </c>
      <c r="F5626" t="s">
        <v>43</v>
      </c>
      <c r="G5626" t="s">
        <v>43</v>
      </c>
      <c r="H5626">
        <v>12.2</v>
      </c>
      <c r="I5626">
        <v>9.1</v>
      </c>
      <c r="J5626">
        <v>8.9</v>
      </c>
    </row>
    <row r="5627" spans="1:10" x14ac:dyDescent="0.25">
      <c r="A5627" s="1">
        <v>41730</v>
      </c>
      <c r="B5627" t="s">
        <v>5</v>
      </c>
      <c r="C5627" t="s">
        <v>19</v>
      </c>
      <c r="D5627" t="s">
        <v>38</v>
      </c>
      <c r="E5627">
        <v>113.06668999999999</v>
      </c>
      <c r="F5627" t="s">
        <v>43</v>
      </c>
      <c r="G5627" t="s">
        <v>43</v>
      </c>
      <c r="H5627">
        <v>1.3</v>
      </c>
      <c r="I5627">
        <v>1.6</v>
      </c>
      <c r="J5627">
        <v>3.6</v>
      </c>
    </row>
    <row r="5628" spans="1:10" x14ac:dyDescent="0.25">
      <c r="A5628" s="1">
        <v>41730</v>
      </c>
      <c r="B5628" t="s">
        <v>5</v>
      </c>
      <c r="C5628" t="s">
        <v>19</v>
      </c>
      <c r="D5628" t="s">
        <v>37</v>
      </c>
      <c r="E5628">
        <v>94.94502</v>
      </c>
      <c r="F5628" t="s">
        <v>43</v>
      </c>
      <c r="G5628" t="s">
        <v>43</v>
      </c>
      <c r="H5628">
        <v>5.0999999999999996</v>
      </c>
      <c r="I5628">
        <v>5.9</v>
      </c>
      <c r="J5628">
        <v>1.7</v>
      </c>
    </row>
    <row r="5629" spans="1:10" x14ac:dyDescent="0.25">
      <c r="A5629" s="1">
        <v>41730</v>
      </c>
      <c r="B5629" t="s">
        <v>5</v>
      </c>
      <c r="C5629" t="s">
        <v>19</v>
      </c>
      <c r="D5629" t="s">
        <v>36</v>
      </c>
      <c r="E5629">
        <v>57.494390000000003</v>
      </c>
      <c r="F5629" t="s">
        <v>43</v>
      </c>
      <c r="G5629" t="s">
        <v>43</v>
      </c>
      <c r="H5629">
        <v>4.2</v>
      </c>
      <c r="I5629">
        <v>8</v>
      </c>
      <c r="J5629">
        <v>10.3</v>
      </c>
    </row>
    <row r="5630" spans="1:10" x14ac:dyDescent="0.25">
      <c r="A5630" s="1">
        <v>41730</v>
      </c>
      <c r="B5630" t="s">
        <v>5</v>
      </c>
      <c r="C5630" t="s">
        <v>19</v>
      </c>
      <c r="D5630" t="s">
        <v>35</v>
      </c>
      <c r="E5630">
        <v>63.27796</v>
      </c>
      <c r="F5630" t="s">
        <v>43</v>
      </c>
      <c r="G5630" t="s">
        <v>43</v>
      </c>
      <c r="H5630">
        <v>-8.6</v>
      </c>
      <c r="I5630">
        <v>5.5</v>
      </c>
      <c r="J5630">
        <v>4.2</v>
      </c>
    </row>
    <row r="5631" spans="1:10" x14ac:dyDescent="0.25">
      <c r="A5631" s="1">
        <v>41730</v>
      </c>
      <c r="B5631" t="s">
        <v>5</v>
      </c>
      <c r="C5631" t="s">
        <v>22</v>
      </c>
      <c r="D5631" t="s">
        <v>40</v>
      </c>
      <c r="E5631">
        <v>84.797780000000003</v>
      </c>
      <c r="F5631">
        <v>86.061229999999995</v>
      </c>
      <c r="G5631">
        <v>0.4</v>
      </c>
      <c r="H5631">
        <v>1.1000000000000001</v>
      </c>
      <c r="I5631">
        <v>4.0999999999999996</v>
      </c>
      <c r="J5631">
        <v>7.3</v>
      </c>
    </row>
    <row r="5632" spans="1:10" x14ac:dyDescent="0.25">
      <c r="A5632" s="1">
        <v>41730</v>
      </c>
      <c r="B5632" t="s">
        <v>5</v>
      </c>
      <c r="C5632" t="s">
        <v>22</v>
      </c>
      <c r="D5632" t="s">
        <v>39</v>
      </c>
      <c r="E5632">
        <v>65.299229999999994</v>
      </c>
      <c r="F5632" t="s">
        <v>43</v>
      </c>
      <c r="G5632" t="s">
        <v>43</v>
      </c>
      <c r="H5632">
        <v>9.1999999999999993</v>
      </c>
      <c r="I5632">
        <v>7.5</v>
      </c>
      <c r="J5632">
        <v>6.6</v>
      </c>
    </row>
    <row r="5633" spans="1:10" x14ac:dyDescent="0.25">
      <c r="A5633" s="1">
        <v>41730</v>
      </c>
      <c r="B5633" t="s">
        <v>5</v>
      </c>
      <c r="C5633" t="s">
        <v>22</v>
      </c>
      <c r="D5633" t="s">
        <v>38</v>
      </c>
      <c r="E5633">
        <v>137.90825000000001</v>
      </c>
      <c r="F5633" t="s">
        <v>43</v>
      </c>
      <c r="G5633" t="s">
        <v>43</v>
      </c>
      <c r="H5633">
        <v>-10.1</v>
      </c>
      <c r="I5633">
        <v>-7.2</v>
      </c>
      <c r="J5633">
        <v>-0.8</v>
      </c>
    </row>
    <row r="5634" spans="1:10" x14ac:dyDescent="0.25">
      <c r="A5634" s="1">
        <v>41730</v>
      </c>
      <c r="B5634" t="s">
        <v>5</v>
      </c>
      <c r="C5634" t="s">
        <v>22</v>
      </c>
      <c r="D5634" t="s">
        <v>37</v>
      </c>
      <c r="E5634">
        <v>93.586439999999996</v>
      </c>
      <c r="F5634" t="s">
        <v>43</v>
      </c>
      <c r="G5634" t="s">
        <v>43</v>
      </c>
      <c r="H5634">
        <v>2.2000000000000002</v>
      </c>
      <c r="I5634">
        <v>8.6</v>
      </c>
      <c r="J5634">
        <v>14</v>
      </c>
    </row>
    <row r="5635" spans="1:10" x14ac:dyDescent="0.25">
      <c r="A5635" s="1">
        <v>41730</v>
      </c>
      <c r="B5635" t="s">
        <v>5</v>
      </c>
      <c r="C5635" t="s">
        <v>22</v>
      </c>
      <c r="D5635" t="s">
        <v>36</v>
      </c>
      <c r="E5635">
        <v>64.106110000000001</v>
      </c>
      <c r="F5635" t="s">
        <v>43</v>
      </c>
      <c r="G5635" t="s">
        <v>43</v>
      </c>
      <c r="H5635">
        <v>5.4</v>
      </c>
      <c r="I5635">
        <v>8.8000000000000007</v>
      </c>
      <c r="J5635">
        <v>9.8000000000000007</v>
      </c>
    </row>
    <row r="5636" spans="1:10" x14ac:dyDescent="0.25">
      <c r="A5636" s="1">
        <v>41730</v>
      </c>
      <c r="B5636" t="s">
        <v>5</v>
      </c>
      <c r="C5636" t="s">
        <v>22</v>
      </c>
      <c r="D5636" t="s">
        <v>35</v>
      </c>
      <c r="E5636">
        <v>153.60878</v>
      </c>
      <c r="F5636" t="s">
        <v>43</v>
      </c>
      <c r="G5636" t="s">
        <v>43</v>
      </c>
      <c r="H5636">
        <v>21.4</v>
      </c>
      <c r="I5636">
        <v>18.8</v>
      </c>
      <c r="J5636">
        <v>13.5</v>
      </c>
    </row>
    <row r="5637" spans="1:10" x14ac:dyDescent="0.25">
      <c r="A5637" s="1">
        <v>41730</v>
      </c>
      <c r="B5637" t="s">
        <v>5</v>
      </c>
      <c r="C5637" t="s">
        <v>23</v>
      </c>
      <c r="D5637" t="s">
        <v>40</v>
      </c>
      <c r="E5637">
        <v>65.480009999999993</v>
      </c>
      <c r="F5637">
        <v>66.249390000000005</v>
      </c>
      <c r="G5637">
        <v>-1.1000000000000001</v>
      </c>
      <c r="H5637">
        <v>1.5</v>
      </c>
      <c r="I5637">
        <v>3.9</v>
      </c>
      <c r="J5637">
        <v>5.3</v>
      </c>
    </row>
    <row r="5638" spans="1:10" x14ac:dyDescent="0.25">
      <c r="A5638" s="1">
        <v>41730</v>
      </c>
      <c r="B5638" t="s">
        <v>5</v>
      </c>
      <c r="C5638" t="s">
        <v>23</v>
      </c>
      <c r="D5638" t="s">
        <v>39</v>
      </c>
      <c r="E5638">
        <v>68.591459999999998</v>
      </c>
      <c r="F5638" t="s">
        <v>43</v>
      </c>
      <c r="G5638" t="s">
        <v>43</v>
      </c>
      <c r="H5638">
        <v>10.4</v>
      </c>
      <c r="I5638">
        <v>7.7</v>
      </c>
      <c r="J5638">
        <v>7.7</v>
      </c>
    </row>
    <row r="5639" spans="1:10" x14ac:dyDescent="0.25">
      <c r="A5639" s="1">
        <v>41730</v>
      </c>
      <c r="B5639" t="s">
        <v>5</v>
      </c>
      <c r="C5639" t="s">
        <v>23</v>
      </c>
      <c r="D5639" t="s">
        <v>38</v>
      </c>
      <c r="E5639">
        <v>94.411429999999996</v>
      </c>
      <c r="F5639" t="s">
        <v>43</v>
      </c>
      <c r="G5639" t="s">
        <v>43</v>
      </c>
      <c r="H5639">
        <v>-3.8</v>
      </c>
      <c r="I5639">
        <v>-1.6</v>
      </c>
      <c r="J5639">
        <v>1.8</v>
      </c>
    </row>
    <row r="5640" spans="1:10" x14ac:dyDescent="0.25">
      <c r="A5640" s="1">
        <v>41730</v>
      </c>
      <c r="B5640" t="s">
        <v>5</v>
      </c>
      <c r="C5640" t="s">
        <v>23</v>
      </c>
      <c r="D5640" t="s">
        <v>37</v>
      </c>
      <c r="E5640">
        <v>55.665089999999999</v>
      </c>
      <c r="F5640" t="s">
        <v>43</v>
      </c>
      <c r="G5640" t="s">
        <v>43</v>
      </c>
      <c r="H5640">
        <v>3.3</v>
      </c>
      <c r="I5640">
        <v>3.4</v>
      </c>
      <c r="J5640">
        <v>4.9000000000000004</v>
      </c>
    </row>
    <row r="5641" spans="1:10" x14ac:dyDescent="0.25">
      <c r="A5641" s="1">
        <v>41730</v>
      </c>
      <c r="B5641" t="s">
        <v>5</v>
      </c>
      <c r="C5641" t="s">
        <v>23</v>
      </c>
      <c r="D5641" t="s">
        <v>36</v>
      </c>
      <c r="E5641">
        <v>58.508609999999997</v>
      </c>
      <c r="F5641" t="s">
        <v>43</v>
      </c>
      <c r="G5641" t="s">
        <v>43</v>
      </c>
      <c r="H5641">
        <v>3.6</v>
      </c>
      <c r="I5641">
        <v>8.5</v>
      </c>
      <c r="J5641">
        <v>8.1</v>
      </c>
    </row>
    <row r="5642" spans="1:10" x14ac:dyDescent="0.25">
      <c r="A5642" s="1">
        <v>41730</v>
      </c>
      <c r="B5642" t="s">
        <v>5</v>
      </c>
      <c r="C5642" t="s">
        <v>23</v>
      </c>
      <c r="D5642" t="s">
        <v>35</v>
      </c>
      <c r="E5642">
        <v>60.141419999999997</v>
      </c>
      <c r="F5642" t="s">
        <v>43</v>
      </c>
      <c r="G5642" t="s">
        <v>43</v>
      </c>
      <c r="H5642">
        <v>-1.5</v>
      </c>
      <c r="I5642">
        <v>5.7</v>
      </c>
      <c r="J5642">
        <v>6.6</v>
      </c>
    </row>
    <row r="5643" spans="1:10" x14ac:dyDescent="0.25">
      <c r="A5643" s="1">
        <v>41730</v>
      </c>
      <c r="B5643" t="s">
        <v>5</v>
      </c>
      <c r="C5643" t="s">
        <v>24</v>
      </c>
      <c r="D5643" t="s">
        <v>40</v>
      </c>
      <c r="E5643">
        <v>76.409199999999998</v>
      </c>
      <c r="F5643">
        <v>78.779830000000004</v>
      </c>
      <c r="G5643">
        <v>5.2</v>
      </c>
      <c r="H5643">
        <v>2.2999999999999998</v>
      </c>
      <c r="I5643">
        <v>4.0999999999999996</v>
      </c>
      <c r="J5643">
        <v>5.6</v>
      </c>
    </row>
    <row r="5644" spans="1:10" x14ac:dyDescent="0.25">
      <c r="A5644" s="1">
        <v>41730</v>
      </c>
      <c r="B5644" t="s">
        <v>5</v>
      </c>
      <c r="C5644" t="s">
        <v>24</v>
      </c>
      <c r="D5644" t="s">
        <v>39</v>
      </c>
      <c r="E5644">
        <v>78.786699999999996</v>
      </c>
      <c r="F5644" t="s">
        <v>43</v>
      </c>
      <c r="G5644" t="s">
        <v>43</v>
      </c>
      <c r="H5644">
        <v>20.399999999999999</v>
      </c>
      <c r="I5644">
        <v>19.8</v>
      </c>
      <c r="J5644">
        <v>11.8</v>
      </c>
    </row>
    <row r="5645" spans="1:10" x14ac:dyDescent="0.25">
      <c r="A5645" s="1">
        <v>41730</v>
      </c>
      <c r="B5645" t="s">
        <v>5</v>
      </c>
      <c r="C5645" t="s">
        <v>24</v>
      </c>
      <c r="D5645" t="s">
        <v>38</v>
      </c>
      <c r="E5645">
        <v>104.12272</v>
      </c>
      <c r="F5645" t="s">
        <v>43</v>
      </c>
      <c r="G5645" t="s">
        <v>43</v>
      </c>
      <c r="H5645">
        <v>0.5</v>
      </c>
      <c r="I5645">
        <v>-0.7</v>
      </c>
      <c r="J5645">
        <v>2.2000000000000002</v>
      </c>
    </row>
    <row r="5646" spans="1:10" x14ac:dyDescent="0.25">
      <c r="A5646" s="1">
        <v>41730</v>
      </c>
      <c r="B5646" t="s">
        <v>5</v>
      </c>
      <c r="C5646" t="s">
        <v>24</v>
      </c>
      <c r="D5646" t="s">
        <v>37</v>
      </c>
      <c r="E5646">
        <v>103.16794</v>
      </c>
      <c r="F5646" t="s">
        <v>43</v>
      </c>
      <c r="G5646" t="s">
        <v>43</v>
      </c>
      <c r="H5646">
        <v>-1.2</v>
      </c>
      <c r="I5646">
        <v>1.9</v>
      </c>
      <c r="J5646">
        <v>8</v>
      </c>
    </row>
    <row r="5647" spans="1:10" x14ac:dyDescent="0.25">
      <c r="A5647" s="1">
        <v>41730</v>
      </c>
      <c r="B5647" t="s">
        <v>5</v>
      </c>
      <c r="C5647" t="s">
        <v>24</v>
      </c>
      <c r="D5647" t="s">
        <v>36</v>
      </c>
      <c r="E5647">
        <v>60.71622</v>
      </c>
      <c r="F5647" t="s">
        <v>43</v>
      </c>
      <c r="G5647" t="s">
        <v>43</v>
      </c>
      <c r="H5647">
        <v>2.9</v>
      </c>
      <c r="I5647">
        <v>6.8</v>
      </c>
      <c r="J5647">
        <v>6.6</v>
      </c>
    </row>
    <row r="5648" spans="1:10" x14ac:dyDescent="0.25">
      <c r="A5648" s="1">
        <v>41730</v>
      </c>
      <c r="B5648" t="s">
        <v>5</v>
      </c>
      <c r="C5648" t="s">
        <v>24</v>
      </c>
      <c r="D5648" t="s">
        <v>35</v>
      </c>
      <c r="E5648">
        <v>77.7804</v>
      </c>
      <c r="F5648" t="s">
        <v>43</v>
      </c>
      <c r="G5648" t="s">
        <v>43</v>
      </c>
      <c r="H5648">
        <v>3.2</v>
      </c>
      <c r="I5648">
        <v>1.2</v>
      </c>
      <c r="J5648">
        <v>3.6</v>
      </c>
    </row>
    <row r="5649" spans="1:10" x14ac:dyDescent="0.25">
      <c r="A5649" s="1">
        <v>41730</v>
      </c>
      <c r="B5649" t="s">
        <v>5</v>
      </c>
      <c r="C5649" t="s">
        <v>25</v>
      </c>
      <c r="D5649" t="s">
        <v>40</v>
      </c>
      <c r="E5649">
        <v>88.02422</v>
      </c>
      <c r="F5649">
        <v>90.029910000000001</v>
      </c>
      <c r="G5649">
        <v>1.4</v>
      </c>
      <c r="H5649">
        <v>10.3</v>
      </c>
      <c r="I5649">
        <v>9.6</v>
      </c>
      <c r="J5649">
        <v>7.6</v>
      </c>
    </row>
    <row r="5650" spans="1:10" x14ac:dyDescent="0.25">
      <c r="A5650" s="1">
        <v>41730</v>
      </c>
      <c r="B5650" t="s">
        <v>5</v>
      </c>
      <c r="C5650" t="s">
        <v>25</v>
      </c>
      <c r="D5650" t="s">
        <v>39</v>
      </c>
      <c r="E5650">
        <v>101.01058</v>
      </c>
      <c r="F5650" t="s">
        <v>43</v>
      </c>
      <c r="G5650" t="s">
        <v>43</v>
      </c>
      <c r="H5650">
        <v>7.7</v>
      </c>
      <c r="I5650">
        <v>7.4</v>
      </c>
      <c r="J5650">
        <v>8.1</v>
      </c>
    </row>
    <row r="5651" spans="1:10" x14ac:dyDescent="0.25">
      <c r="A5651" s="1">
        <v>41730</v>
      </c>
      <c r="B5651" t="s">
        <v>5</v>
      </c>
      <c r="C5651" t="s">
        <v>25</v>
      </c>
      <c r="D5651" t="s">
        <v>38</v>
      </c>
      <c r="E5651">
        <v>109.98014999999999</v>
      </c>
      <c r="F5651" t="s">
        <v>43</v>
      </c>
      <c r="G5651" t="s">
        <v>43</v>
      </c>
      <c r="H5651">
        <v>8.6999999999999993</v>
      </c>
      <c r="I5651">
        <v>8.1999999999999993</v>
      </c>
      <c r="J5651">
        <v>8.3000000000000007</v>
      </c>
    </row>
    <row r="5652" spans="1:10" x14ac:dyDescent="0.25">
      <c r="A5652" s="1">
        <v>41730</v>
      </c>
      <c r="B5652" t="s">
        <v>5</v>
      </c>
      <c r="C5652" t="s">
        <v>25</v>
      </c>
      <c r="D5652" t="s">
        <v>37</v>
      </c>
      <c r="E5652">
        <v>114.65766000000001</v>
      </c>
      <c r="F5652" t="s">
        <v>43</v>
      </c>
      <c r="G5652" t="s">
        <v>43</v>
      </c>
      <c r="H5652">
        <v>3.6</v>
      </c>
      <c r="I5652">
        <v>7.5</v>
      </c>
      <c r="J5652">
        <v>6.7</v>
      </c>
    </row>
    <row r="5653" spans="1:10" x14ac:dyDescent="0.25">
      <c r="A5653" s="1">
        <v>41730</v>
      </c>
      <c r="B5653" t="s">
        <v>5</v>
      </c>
      <c r="C5653" t="s">
        <v>25</v>
      </c>
      <c r="D5653" t="s">
        <v>36</v>
      </c>
      <c r="E5653">
        <v>67.026349999999994</v>
      </c>
      <c r="F5653" t="s">
        <v>43</v>
      </c>
      <c r="G5653" t="s">
        <v>43</v>
      </c>
      <c r="H5653">
        <v>16</v>
      </c>
      <c r="I5653">
        <v>12.7</v>
      </c>
      <c r="J5653">
        <v>9.4</v>
      </c>
    </row>
    <row r="5654" spans="1:10" x14ac:dyDescent="0.25">
      <c r="A5654" s="1">
        <v>41730</v>
      </c>
      <c r="B5654" t="s">
        <v>5</v>
      </c>
      <c r="C5654" t="s">
        <v>25</v>
      </c>
      <c r="D5654" t="s">
        <v>35</v>
      </c>
      <c r="E5654">
        <v>60.894500000000001</v>
      </c>
      <c r="F5654" t="s">
        <v>43</v>
      </c>
      <c r="G5654" t="s">
        <v>43</v>
      </c>
      <c r="H5654">
        <v>16.399999999999999</v>
      </c>
      <c r="I5654">
        <v>11</v>
      </c>
      <c r="J5654">
        <v>0</v>
      </c>
    </row>
    <row r="5655" spans="1:10" x14ac:dyDescent="0.25">
      <c r="A5655" s="1">
        <v>41730</v>
      </c>
      <c r="B5655" t="s">
        <v>5</v>
      </c>
      <c r="C5655" t="s">
        <v>26</v>
      </c>
      <c r="D5655" t="s">
        <v>40</v>
      </c>
      <c r="E5655">
        <v>65.168729999999996</v>
      </c>
      <c r="F5655">
        <v>67.038939999999997</v>
      </c>
      <c r="G5655">
        <v>1.1000000000000001</v>
      </c>
      <c r="H5655">
        <v>5.3</v>
      </c>
      <c r="I5655">
        <v>7.8</v>
      </c>
      <c r="J5655">
        <v>8.6</v>
      </c>
    </row>
    <row r="5656" spans="1:10" x14ac:dyDescent="0.25">
      <c r="A5656" s="1">
        <v>41730</v>
      </c>
      <c r="B5656" t="s">
        <v>5</v>
      </c>
      <c r="C5656" t="s">
        <v>26</v>
      </c>
      <c r="D5656" t="s">
        <v>39</v>
      </c>
      <c r="E5656">
        <v>72.393060000000006</v>
      </c>
      <c r="F5656" t="s">
        <v>43</v>
      </c>
      <c r="G5656" t="s">
        <v>43</v>
      </c>
      <c r="H5656">
        <v>8.6</v>
      </c>
      <c r="I5656">
        <v>14.4</v>
      </c>
      <c r="J5656">
        <v>13.7</v>
      </c>
    </row>
    <row r="5657" spans="1:10" x14ac:dyDescent="0.25">
      <c r="A5657" s="1">
        <v>41730</v>
      </c>
      <c r="B5657" t="s">
        <v>5</v>
      </c>
      <c r="C5657" t="s">
        <v>26</v>
      </c>
      <c r="D5657" t="s">
        <v>38</v>
      </c>
      <c r="E5657">
        <v>60.284610000000001</v>
      </c>
      <c r="F5657" t="s">
        <v>43</v>
      </c>
      <c r="G5657" t="s">
        <v>43</v>
      </c>
      <c r="H5657">
        <v>1.8</v>
      </c>
      <c r="I5657">
        <v>5.2</v>
      </c>
      <c r="J5657">
        <v>6.4</v>
      </c>
    </row>
    <row r="5658" spans="1:10" x14ac:dyDescent="0.25">
      <c r="A5658" s="1">
        <v>41730</v>
      </c>
      <c r="B5658" t="s">
        <v>5</v>
      </c>
      <c r="C5658" t="s">
        <v>26</v>
      </c>
      <c r="D5658" t="s">
        <v>37</v>
      </c>
      <c r="E5658">
        <v>72.643969999999996</v>
      </c>
      <c r="F5658" t="s">
        <v>43</v>
      </c>
      <c r="G5658" t="s">
        <v>43</v>
      </c>
      <c r="H5658">
        <v>6.7</v>
      </c>
      <c r="I5658">
        <v>10.199999999999999</v>
      </c>
      <c r="J5658">
        <v>10</v>
      </c>
    </row>
    <row r="5659" spans="1:10" x14ac:dyDescent="0.25">
      <c r="A5659" s="1">
        <v>41730</v>
      </c>
      <c r="B5659" t="s">
        <v>5</v>
      </c>
      <c r="C5659" t="s">
        <v>26</v>
      </c>
      <c r="D5659" t="s">
        <v>36</v>
      </c>
      <c r="E5659">
        <v>63.395539999999997</v>
      </c>
      <c r="F5659" t="s">
        <v>43</v>
      </c>
      <c r="G5659" t="s">
        <v>43</v>
      </c>
      <c r="H5659">
        <v>7.2</v>
      </c>
      <c r="I5659">
        <v>9.3000000000000007</v>
      </c>
      <c r="J5659">
        <v>10.4</v>
      </c>
    </row>
    <row r="5660" spans="1:10" x14ac:dyDescent="0.25">
      <c r="A5660" s="1">
        <v>41730</v>
      </c>
      <c r="B5660" t="s">
        <v>5</v>
      </c>
      <c r="C5660" t="s">
        <v>26</v>
      </c>
      <c r="D5660" t="s">
        <v>35</v>
      </c>
      <c r="E5660">
        <v>65.677239999999998</v>
      </c>
      <c r="F5660" t="s">
        <v>43</v>
      </c>
      <c r="G5660" t="s">
        <v>43</v>
      </c>
      <c r="H5660">
        <v>6.6</v>
      </c>
      <c r="I5660">
        <v>2.4</v>
      </c>
      <c r="J5660">
        <v>5.0999999999999996</v>
      </c>
    </row>
    <row r="5661" spans="1:10" x14ac:dyDescent="0.25">
      <c r="A5661" s="1">
        <v>41730</v>
      </c>
      <c r="B5661" t="s">
        <v>5</v>
      </c>
      <c r="C5661" t="s">
        <v>27</v>
      </c>
      <c r="D5661" t="s">
        <v>40</v>
      </c>
      <c r="E5661">
        <v>67.996709999999993</v>
      </c>
      <c r="F5661">
        <v>68.486360000000005</v>
      </c>
      <c r="G5661">
        <v>1</v>
      </c>
      <c r="H5661">
        <v>7.7</v>
      </c>
      <c r="I5661">
        <v>8.6999999999999993</v>
      </c>
      <c r="J5661">
        <v>7.3</v>
      </c>
    </row>
    <row r="5662" spans="1:10" x14ac:dyDescent="0.25">
      <c r="A5662" s="1">
        <v>41730</v>
      </c>
      <c r="B5662" t="s">
        <v>5</v>
      </c>
      <c r="C5662" t="s">
        <v>27</v>
      </c>
      <c r="D5662" t="s">
        <v>39</v>
      </c>
      <c r="E5662">
        <v>85.604240000000004</v>
      </c>
      <c r="F5662" t="s">
        <v>43</v>
      </c>
      <c r="G5662" t="s">
        <v>43</v>
      </c>
      <c r="H5662">
        <v>8.8000000000000007</v>
      </c>
      <c r="I5662">
        <v>11.6</v>
      </c>
      <c r="J5662">
        <v>12.1</v>
      </c>
    </row>
    <row r="5663" spans="1:10" x14ac:dyDescent="0.25">
      <c r="A5663" s="1">
        <v>41730</v>
      </c>
      <c r="B5663" t="s">
        <v>5</v>
      </c>
      <c r="C5663" t="s">
        <v>27</v>
      </c>
      <c r="D5663" t="s">
        <v>38</v>
      </c>
      <c r="E5663">
        <v>112.21574</v>
      </c>
      <c r="F5663" t="s">
        <v>43</v>
      </c>
      <c r="G5663" t="s">
        <v>43</v>
      </c>
      <c r="H5663">
        <v>9.1999999999999993</v>
      </c>
      <c r="I5663">
        <v>8.1999999999999993</v>
      </c>
      <c r="J5663">
        <v>7</v>
      </c>
    </row>
    <row r="5664" spans="1:10" x14ac:dyDescent="0.25">
      <c r="A5664" s="1">
        <v>41730</v>
      </c>
      <c r="B5664" t="s">
        <v>5</v>
      </c>
      <c r="C5664" t="s">
        <v>27</v>
      </c>
      <c r="D5664" t="s">
        <v>37</v>
      </c>
      <c r="E5664">
        <v>67.32799</v>
      </c>
      <c r="F5664" t="s">
        <v>43</v>
      </c>
      <c r="G5664" t="s">
        <v>43</v>
      </c>
      <c r="H5664">
        <v>9.6</v>
      </c>
      <c r="I5664">
        <v>7.4</v>
      </c>
      <c r="J5664">
        <v>4.8</v>
      </c>
    </row>
    <row r="5665" spans="1:10" x14ac:dyDescent="0.25">
      <c r="A5665" s="1">
        <v>41730</v>
      </c>
      <c r="B5665" t="s">
        <v>5</v>
      </c>
      <c r="C5665" t="s">
        <v>27</v>
      </c>
      <c r="D5665" t="s">
        <v>36</v>
      </c>
      <c r="E5665">
        <v>51.50705</v>
      </c>
      <c r="F5665" t="s">
        <v>43</v>
      </c>
      <c r="G5665" t="s">
        <v>43</v>
      </c>
      <c r="H5665">
        <v>5.7</v>
      </c>
      <c r="I5665">
        <v>9</v>
      </c>
      <c r="J5665">
        <v>7.6</v>
      </c>
    </row>
    <row r="5666" spans="1:10" x14ac:dyDescent="0.25">
      <c r="A5666" s="1">
        <v>41730</v>
      </c>
      <c r="B5666" t="s">
        <v>5</v>
      </c>
      <c r="C5666" t="s">
        <v>27</v>
      </c>
      <c r="D5666" t="s">
        <v>35</v>
      </c>
      <c r="E5666">
        <v>69.44744</v>
      </c>
      <c r="F5666" t="s">
        <v>43</v>
      </c>
      <c r="G5666" t="s">
        <v>43</v>
      </c>
      <c r="H5666">
        <v>7.7</v>
      </c>
      <c r="I5666">
        <v>9.6</v>
      </c>
      <c r="J5666">
        <v>6.5</v>
      </c>
    </row>
    <row r="5667" spans="1:10" x14ac:dyDescent="0.25">
      <c r="A5667" s="1">
        <v>41730</v>
      </c>
      <c r="B5667" t="s">
        <v>5</v>
      </c>
      <c r="C5667" t="s">
        <v>28</v>
      </c>
      <c r="D5667" t="s">
        <v>40</v>
      </c>
      <c r="E5667">
        <v>68.911929999999998</v>
      </c>
      <c r="F5667">
        <v>68.840209999999999</v>
      </c>
      <c r="G5667">
        <v>2</v>
      </c>
      <c r="H5667">
        <v>9.3000000000000007</v>
      </c>
      <c r="I5667">
        <v>10.5</v>
      </c>
      <c r="J5667">
        <v>11.5</v>
      </c>
    </row>
    <row r="5668" spans="1:10" x14ac:dyDescent="0.25">
      <c r="A5668" s="1">
        <v>41730</v>
      </c>
      <c r="B5668" t="s">
        <v>5</v>
      </c>
      <c r="C5668" t="s">
        <v>28</v>
      </c>
      <c r="D5668" t="s">
        <v>39</v>
      </c>
      <c r="E5668">
        <v>59.156860000000002</v>
      </c>
      <c r="F5668" t="s">
        <v>43</v>
      </c>
      <c r="G5668" t="s">
        <v>43</v>
      </c>
      <c r="H5668">
        <v>11</v>
      </c>
      <c r="I5668">
        <v>10.5</v>
      </c>
      <c r="J5668">
        <v>10.4</v>
      </c>
    </row>
    <row r="5669" spans="1:10" x14ac:dyDescent="0.25">
      <c r="A5669" s="1">
        <v>41730</v>
      </c>
      <c r="B5669" t="s">
        <v>5</v>
      </c>
      <c r="C5669" t="s">
        <v>28</v>
      </c>
      <c r="D5669" t="s">
        <v>38</v>
      </c>
      <c r="E5669">
        <v>87.67698</v>
      </c>
      <c r="F5669" t="s">
        <v>43</v>
      </c>
      <c r="G5669" t="s">
        <v>43</v>
      </c>
      <c r="H5669">
        <v>12</v>
      </c>
      <c r="I5669">
        <v>13.9</v>
      </c>
      <c r="J5669">
        <v>12.1</v>
      </c>
    </row>
    <row r="5670" spans="1:10" x14ac:dyDescent="0.25">
      <c r="A5670" s="1">
        <v>41730</v>
      </c>
      <c r="B5670" t="s">
        <v>5</v>
      </c>
      <c r="C5670" t="s">
        <v>28</v>
      </c>
      <c r="D5670" t="s">
        <v>37</v>
      </c>
      <c r="E5670">
        <v>91.395920000000004</v>
      </c>
      <c r="F5670" t="s">
        <v>43</v>
      </c>
      <c r="G5670" t="s">
        <v>43</v>
      </c>
      <c r="H5670">
        <v>14.3</v>
      </c>
      <c r="I5670">
        <v>12.2</v>
      </c>
      <c r="J5670">
        <v>7.5</v>
      </c>
    </row>
    <row r="5671" spans="1:10" x14ac:dyDescent="0.25">
      <c r="A5671" s="1">
        <v>41730</v>
      </c>
      <c r="B5671" t="s">
        <v>5</v>
      </c>
      <c r="C5671" t="s">
        <v>28</v>
      </c>
      <c r="D5671" t="s">
        <v>36</v>
      </c>
      <c r="E5671">
        <v>57.411409999999997</v>
      </c>
      <c r="F5671" t="s">
        <v>43</v>
      </c>
      <c r="G5671" t="s">
        <v>43</v>
      </c>
      <c r="H5671">
        <v>4.3</v>
      </c>
      <c r="I5671">
        <v>6.7</v>
      </c>
      <c r="J5671">
        <v>12.4</v>
      </c>
    </row>
    <row r="5672" spans="1:10" x14ac:dyDescent="0.25">
      <c r="A5672" s="1">
        <v>41730</v>
      </c>
      <c r="B5672" t="s">
        <v>5</v>
      </c>
      <c r="C5672" t="s">
        <v>28</v>
      </c>
      <c r="D5672" t="s">
        <v>35</v>
      </c>
      <c r="E5672">
        <v>49.812910000000002</v>
      </c>
      <c r="F5672" t="s">
        <v>43</v>
      </c>
      <c r="G5672" t="s">
        <v>43</v>
      </c>
      <c r="H5672">
        <v>16.8</v>
      </c>
      <c r="I5672">
        <v>10.7</v>
      </c>
      <c r="J5672">
        <v>12.1</v>
      </c>
    </row>
    <row r="5673" spans="1:10" x14ac:dyDescent="0.25">
      <c r="A5673" s="1">
        <v>41730</v>
      </c>
      <c r="B5673" t="s">
        <v>5</v>
      </c>
      <c r="C5673" t="s">
        <v>29</v>
      </c>
      <c r="D5673" t="s">
        <v>40</v>
      </c>
      <c r="E5673">
        <v>78.704179999999994</v>
      </c>
      <c r="F5673">
        <v>77.831850000000003</v>
      </c>
      <c r="G5673">
        <v>0</v>
      </c>
      <c r="H5673">
        <v>4.9000000000000004</v>
      </c>
      <c r="I5673">
        <v>5.8</v>
      </c>
      <c r="J5673">
        <v>5.3</v>
      </c>
    </row>
    <row r="5674" spans="1:10" x14ac:dyDescent="0.25">
      <c r="A5674" s="1">
        <v>41730</v>
      </c>
      <c r="B5674" t="s">
        <v>5</v>
      </c>
      <c r="C5674" t="s">
        <v>29</v>
      </c>
      <c r="D5674" t="s">
        <v>39</v>
      </c>
      <c r="E5674">
        <v>85.123279999999994</v>
      </c>
      <c r="F5674" t="s">
        <v>43</v>
      </c>
      <c r="G5674" t="s">
        <v>43</v>
      </c>
      <c r="H5674">
        <v>14</v>
      </c>
      <c r="I5674">
        <v>13.7</v>
      </c>
      <c r="J5674">
        <v>9.1</v>
      </c>
    </row>
    <row r="5675" spans="1:10" x14ac:dyDescent="0.25">
      <c r="A5675" s="1">
        <v>41730</v>
      </c>
      <c r="B5675" t="s">
        <v>5</v>
      </c>
      <c r="C5675" t="s">
        <v>29</v>
      </c>
      <c r="D5675" t="s">
        <v>38</v>
      </c>
      <c r="E5675">
        <v>100.96764</v>
      </c>
      <c r="F5675" t="s">
        <v>43</v>
      </c>
      <c r="G5675" t="s">
        <v>43</v>
      </c>
      <c r="H5675">
        <v>9.1999999999999993</v>
      </c>
      <c r="I5675">
        <v>10.5</v>
      </c>
      <c r="J5675">
        <v>7.3</v>
      </c>
    </row>
    <row r="5676" spans="1:10" x14ac:dyDescent="0.25">
      <c r="A5676" s="1">
        <v>41730</v>
      </c>
      <c r="B5676" t="s">
        <v>5</v>
      </c>
      <c r="C5676" t="s">
        <v>29</v>
      </c>
      <c r="D5676" t="s">
        <v>37</v>
      </c>
      <c r="E5676">
        <v>66.998329999999996</v>
      </c>
      <c r="F5676" t="s">
        <v>43</v>
      </c>
      <c r="G5676" t="s">
        <v>43</v>
      </c>
      <c r="H5676">
        <v>-0.5</v>
      </c>
      <c r="I5676">
        <v>-2</v>
      </c>
      <c r="J5676">
        <v>-5.7</v>
      </c>
    </row>
    <row r="5677" spans="1:10" x14ac:dyDescent="0.25">
      <c r="A5677" s="1">
        <v>41730</v>
      </c>
      <c r="B5677" t="s">
        <v>5</v>
      </c>
      <c r="C5677" t="s">
        <v>29</v>
      </c>
      <c r="D5677" t="s">
        <v>36</v>
      </c>
      <c r="E5677">
        <v>70.483549999999994</v>
      </c>
      <c r="F5677" t="s">
        <v>43</v>
      </c>
      <c r="G5677" t="s">
        <v>43</v>
      </c>
      <c r="H5677">
        <v>1.8</v>
      </c>
      <c r="I5677">
        <v>4.3</v>
      </c>
      <c r="J5677">
        <v>9.1</v>
      </c>
    </row>
    <row r="5678" spans="1:10" x14ac:dyDescent="0.25">
      <c r="A5678" s="1">
        <v>41730</v>
      </c>
      <c r="B5678" t="s">
        <v>5</v>
      </c>
      <c r="C5678" t="s">
        <v>29</v>
      </c>
      <c r="D5678" t="s">
        <v>35</v>
      </c>
      <c r="E5678">
        <v>78.184269999999998</v>
      </c>
      <c r="F5678" t="s">
        <v>43</v>
      </c>
      <c r="G5678" t="s">
        <v>43</v>
      </c>
      <c r="H5678">
        <v>15.6</v>
      </c>
      <c r="I5678">
        <v>11.2</v>
      </c>
      <c r="J5678">
        <v>12.7</v>
      </c>
    </row>
    <row r="5679" spans="1:10" x14ac:dyDescent="0.25">
      <c r="A5679" s="1">
        <v>41730</v>
      </c>
      <c r="B5679" t="s">
        <v>5</v>
      </c>
      <c r="C5679" t="s">
        <v>32</v>
      </c>
      <c r="D5679" t="s">
        <v>40</v>
      </c>
      <c r="E5679">
        <v>75.863630000000001</v>
      </c>
      <c r="F5679">
        <v>77.774140000000003</v>
      </c>
      <c r="G5679">
        <v>1.5</v>
      </c>
      <c r="H5679">
        <v>10.8</v>
      </c>
      <c r="I5679">
        <v>14.1</v>
      </c>
      <c r="J5679">
        <v>11.4</v>
      </c>
    </row>
    <row r="5680" spans="1:10" x14ac:dyDescent="0.25">
      <c r="A5680" s="1">
        <v>41730</v>
      </c>
      <c r="B5680" t="s">
        <v>5</v>
      </c>
      <c r="C5680" t="s">
        <v>32</v>
      </c>
      <c r="D5680" t="s">
        <v>39</v>
      </c>
      <c r="E5680">
        <v>57.283439999999999</v>
      </c>
      <c r="F5680" t="s">
        <v>43</v>
      </c>
      <c r="G5680" t="s">
        <v>43</v>
      </c>
      <c r="H5680">
        <v>18.2</v>
      </c>
      <c r="I5680">
        <v>13.3</v>
      </c>
      <c r="J5680">
        <v>14.1</v>
      </c>
    </row>
    <row r="5681" spans="1:10" x14ac:dyDescent="0.25">
      <c r="A5681" s="1">
        <v>41730</v>
      </c>
      <c r="B5681" t="s">
        <v>5</v>
      </c>
      <c r="C5681" t="s">
        <v>32</v>
      </c>
      <c r="D5681" t="s">
        <v>38</v>
      </c>
      <c r="E5681">
        <v>132.4622</v>
      </c>
      <c r="F5681" t="s">
        <v>43</v>
      </c>
      <c r="G5681" t="s">
        <v>43</v>
      </c>
      <c r="H5681">
        <v>24.3</v>
      </c>
      <c r="I5681">
        <v>25.9</v>
      </c>
      <c r="J5681">
        <v>16.5</v>
      </c>
    </row>
    <row r="5682" spans="1:10" x14ac:dyDescent="0.25">
      <c r="A5682" s="1">
        <v>41730</v>
      </c>
      <c r="B5682" t="s">
        <v>5</v>
      </c>
      <c r="C5682" t="s">
        <v>32</v>
      </c>
      <c r="D5682" t="s">
        <v>37</v>
      </c>
      <c r="E5682">
        <v>55.028170000000003</v>
      </c>
      <c r="F5682" t="s">
        <v>43</v>
      </c>
      <c r="G5682" t="s">
        <v>43</v>
      </c>
      <c r="H5682">
        <v>-8</v>
      </c>
      <c r="I5682">
        <v>-1</v>
      </c>
      <c r="J5682">
        <v>2</v>
      </c>
    </row>
    <row r="5683" spans="1:10" x14ac:dyDescent="0.25">
      <c r="A5683" s="1">
        <v>41730</v>
      </c>
      <c r="B5683" t="s">
        <v>5</v>
      </c>
      <c r="C5683" t="s">
        <v>32</v>
      </c>
      <c r="D5683" t="s">
        <v>36</v>
      </c>
      <c r="E5683">
        <v>61.699159999999999</v>
      </c>
      <c r="F5683" t="s">
        <v>43</v>
      </c>
      <c r="G5683" t="s">
        <v>43</v>
      </c>
      <c r="H5683">
        <v>3.8</v>
      </c>
      <c r="I5683">
        <v>8.6999999999999993</v>
      </c>
      <c r="J5683">
        <v>8.5</v>
      </c>
    </row>
    <row r="5684" spans="1:10" x14ac:dyDescent="0.25">
      <c r="A5684" s="1">
        <v>41730</v>
      </c>
      <c r="B5684" t="s">
        <v>5</v>
      </c>
      <c r="C5684" t="s">
        <v>32</v>
      </c>
      <c r="D5684" t="s">
        <v>35</v>
      </c>
      <c r="E5684">
        <v>96.000770000000003</v>
      </c>
      <c r="F5684" t="s">
        <v>43</v>
      </c>
      <c r="G5684" t="s">
        <v>43</v>
      </c>
      <c r="H5684">
        <v>7.2</v>
      </c>
      <c r="I5684">
        <v>7.6</v>
      </c>
      <c r="J5684">
        <v>18.100000000000001</v>
      </c>
    </row>
    <row r="5685" spans="1:10" x14ac:dyDescent="0.25">
      <c r="A5685" s="1">
        <v>41730</v>
      </c>
      <c r="B5685" t="s">
        <v>5</v>
      </c>
      <c r="C5685" t="s">
        <v>33</v>
      </c>
      <c r="D5685" t="s">
        <v>40</v>
      </c>
      <c r="E5685">
        <v>83.07105</v>
      </c>
      <c r="F5685">
        <v>85.073779999999999</v>
      </c>
      <c r="G5685">
        <v>2.1</v>
      </c>
      <c r="H5685">
        <v>15.8</v>
      </c>
      <c r="I5685">
        <v>20</v>
      </c>
      <c r="J5685">
        <v>18.399999999999999</v>
      </c>
    </row>
    <row r="5686" spans="1:10" x14ac:dyDescent="0.25">
      <c r="A5686" s="1">
        <v>41730</v>
      </c>
      <c r="B5686" t="s">
        <v>5</v>
      </c>
      <c r="C5686" t="s">
        <v>33</v>
      </c>
      <c r="D5686" t="s">
        <v>39</v>
      </c>
      <c r="E5686">
        <v>130.74047999999999</v>
      </c>
      <c r="F5686" t="s">
        <v>43</v>
      </c>
      <c r="G5686" t="s">
        <v>43</v>
      </c>
      <c r="H5686">
        <v>6.4</v>
      </c>
      <c r="I5686">
        <v>4.4000000000000004</v>
      </c>
      <c r="J5686">
        <v>4.0999999999999996</v>
      </c>
    </row>
    <row r="5687" spans="1:10" x14ac:dyDescent="0.25">
      <c r="A5687" s="1">
        <v>41730</v>
      </c>
      <c r="B5687" t="s">
        <v>5</v>
      </c>
      <c r="C5687" t="s">
        <v>33</v>
      </c>
      <c r="D5687" t="s">
        <v>38</v>
      </c>
      <c r="E5687">
        <v>99.229240000000004</v>
      </c>
      <c r="F5687" t="s">
        <v>43</v>
      </c>
      <c r="G5687" t="s">
        <v>43</v>
      </c>
      <c r="H5687">
        <v>10</v>
      </c>
      <c r="I5687">
        <v>16.399999999999999</v>
      </c>
      <c r="J5687">
        <v>13.8</v>
      </c>
    </row>
    <row r="5688" spans="1:10" x14ac:dyDescent="0.25">
      <c r="A5688" s="1">
        <v>41730</v>
      </c>
      <c r="B5688" t="s">
        <v>5</v>
      </c>
      <c r="C5688" t="s">
        <v>33</v>
      </c>
      <c r="D5688" t="s">
        <v>37</v>
      </c>
      <c r="E5688">
        <v>91.907179999999997</v>
      </c>
      <c r="F5688" t="s">
        <v>43</v>
      </c>
      <c r="G5688" t="s">
        <v>43</v>
      </c>
      <c r="H5688">
        <v>4.7</v>
      </c>
      <c r="I5688">
        <v>17.899999999999999</v>
      </c>
      <c r="J5688">
        <v>17.7</v>
      </c>
    </row>
    <row r="5689" spans="1:10" x14ac:dyDescent="0.25">
      <c r="A5689" s="1">
        <v>41730</v>
      </c>
      <c r="B5689" t="s">
        <v>5</v>
      </c>
      <c r="C5689" t="s">
        <v>33</v>
      </c>
      <c r="D5689" t="s">
        <v>36</v>
      </c>
      <c r="E5689">
        <v>50.272469999999998</v>
      </c>
      <c r="F5689" t="s">
        <v>43</v>
      </c>
      <c r="G5689" t="s">
        <v>43</v>
      </c>
      <c r="H5689">
        <v>32.6</v>
      </c>
      <c r="I5689">
        <v>30.5</v>
      </c>
      <c r="J5689">
        <v>23.1</v>
      </c>
    </row>
    <row r="5690" spans="1:10" x14ac:dyDescent="0.25">
      <c r="A5690" s="1">
        <v>41730</v>
      </c>
      <c r="B5690" t="s">
        <v>5</v>
      </c>
      <c r="C5690" t="s">
        <v>33</v>
      </c>
      <c r="D5690" t="s">
        <v>35</v>
      </c>
      <c r="E5690">
        <v>83.507099999999994</v>
      </c>
      <c r="F5690" t="s">
        <v>43</v>
      </c>
      <c r="G5690" t="s">
        <v>43</v>
      </c>
      <c r="H5690">
        <v>35.5</v>
      </c>
      <c r="I5690">
        <v>31.2</v>
      </c>
      <c r="J5690">
        <v>42.9</v>
      </c>
    </row>
    <row r="5691" spans="1:10" x14ac:dyDescent="0.25">
      <c r="A5691" s="1">
        <v>41730</v>
      </c>
      <c r="B5691" t="s">
        <v>34</v>
      </c>
      <c r="C5691" t="s">
        <v>16</v>
      </c>
      <c r="D5691" t="s">
        <v>40</v>
      </c>
      <c r="E5691">
        <v>109.50348</v>
      </c>
      <c r="F5691">
        <v>112.28331</v>
      </c>
      <c r="G5691">
        <v>0.1</v>
      </c>
      <c r="H5691">
        <v>-0.2</v>
      </c>
      <c r="I5691">
        <v>3.9</v>
      </c>
      <c r="J5691">
        <v>5.4</v>
      </c>
    </row>
    <row r="5692" spans="1:10" x14ac:dyDescent="0.25">
      <c r="A5692" s="1">
        <v>41730</v>
      </c>
      <c r="B5692" t="s">
        <v>34</v>
      </c>
      <c r="C5692" t="s">
        <v>16</v>
      </c>
      <c r="D5692" t="s">
        <v>39</v>
      </c>
      <c r="E5692">
        <v>92.041030000000006</v>
      </c>
      <c r="F5692" t="s">
        <v>43</v>
      </c>
      <c r="G5692" t="s">
        <v>43</v>
      </c>
      <c r="H5692">
        <v>17.100000000000001</v>
      </c>
      <c r="I5692">
        <v>15.2</v>
      </c>
      <c r="J5692">
        <v>11.8</v>
      </c>
    </row>
    <row r="5693" spans="1:10" x14ac:dyDescent="0.25">
      <c r="A5693" s="1">
        <v>41730</v>
      </c>
      <c r="B5693" t="s">
        <v>34</v>
      </c>
      <c r="C5693" t="s">
        <v>16</v>
      </c>
      <c r="D5693" t="s">
        <v>38</v>
      </c>
      <c r="E5693">
        <v>105.90325</v>
      </c>
      <c r="F5693" t="s">
        <v>43</v>
      </c>
      <c r="G5693" t="s">
        <v>43</v>
      </c>
      <c r="H5693">
        <v>-3.6</v>
      </c>
      <c r="I5693">
        <v>1.7</v>
      </c>
      <c r="J5693">
        <v>3.7</v>
      </c>
    </row>
    <row r="5694" spans="1:10" x14ac:dyDescent="0.25">
      <c r="A5694" s="1">
        <v>41730</v>
      </c>
      <c r="B5694" t="s">
        <v>34</v>
      </c>
      <c r="C5694" t="s">
        <v>16</v>
      </c>
      <c r="D5694" t="s">
        <v>37</v>
      </c>
      <c r="E5694">
        <v>106.98605999999999</v>
      </c>
      <c r="F5694" t="s">
        <v>43</v>
      </c>
      <c r="G5694" t="s">
        <v>43</v>
      </c>
      <c r="H5694">
        <v>-6.4</v>
      </c>
      <c r="I5694">
        <v>-5.5</v>
      </c>
      <c r="J5694">
        <v>2.8</v>
      </c>
    </row>
    <row r="5695" spans="1:10" x14ac:dyDescent="0.25">
      <c r="A5695" s="1">
        <v>41730</v>
      </c>
      <c r="B5695" t="s">
        <v>34</v>
      </c>
      <c r="C5695" t="s">
        <v>16</v>
      </c>
      <c r="D5695" t="s">
        <v>36</v>
      </c>
      <c r="E5695">
        <v>103.21639</v>
      </c>
      <c r="F5695" t="s">
        <v>43</v>
      </c>
      <c r="G5695" t="s">
        <v>43</v>
      </c>
      <c r="H5695">
        <v>2.1</v>
      </c>
      <c r="I5695">
        <v>11.6</v>
      </c>
      <c r="J5695">
        <v>8.1999999999999993</v>
      </c>
    </row>
    <row r="5696" spans="1:10" x14ac:dyDescent="0.25">
      <c r="A5696" s="1">
        <v>41730</v>
      </c>
      <c r="B5696" t="s">
        <v>34</v>
      </c>
      <c r="C5696" t="s">
        <v>16</v>
      </c>
      <c r="D5696" t="s">
        <v>35</v>
      </c>
      <c r="E5696">
        <v>192.73566</v>
      </c>
      <c r="F5696" t="s">
        <v>43</v>
      </c>
      <c r="G5696" t="s">
        <v>43</v>
      </c>
      <c r="H5696">
        <v>17.8</v>
      </c>
      <c r="I5696">
        <v>17.2</v>
      </c>
      <c r="J5696">
        <v>7.5</v>
      </c>
    </row>
    <row r="5697" spans="1:10" x14ac:dyDescent="0.25">
      <c r="A5697" s="1">
        <v>41730</v>
      </c>
      <c r="B5697" t="s">
        <v>34</v>
      </c>
      <c r="C5697" t="s">
        <v>19</v>
      </c>
      <c r="D5697" t="s">
        <v>40</v>
      </c>
      <c r="E5697">
        <v>112.83747</v>
      </c>
      <c r="F5697">
        <v>114.90358000000001</v>
      </c>
      <c r="G5697">
        <v>0.5</v>
      </c>
      <c r="H5697">
        <v>-2.5</v>
      </c>
      <c r="I5697">
        <v>0.4</v>
      </c>
      <c r="J5697">
        <v>0.5</v>
      </c>
    </row>
    <row r="5698" spans="1:10" x14ac:dyDescent="0.25">
      <c r="A5698" s="1">
        <v>41730</v>
      </c>
      <c r="B5698" t="s">
        <v>34</v>
      </c>
      <c r="C5698" t="s">
        <v>19</v>
      </c>
      <c r="D5698" t="s">
        <v>39</v>
      </c>
      <c r="E5698">
        <v>106.43353999999999</v>
      </c>
      <c r="F5698" t="s">
        <v>43</v>
      </c>
      <c r="G5698" t="s">
        <v>43</v>
      </c>
      <c r="H5698">
        <v>-1.5</v>
      </c>
      <c r="I5698">
        <v>-4.2</v>
      </c>
      <c r="J5698">
        <v>-4.0999999999999996</v>
      </c>
    </row>
    <row r="5699" spans="1:10" x14ac:dyDescent="0.25">
      <c r="A5699" s="1">
        <v>41730</v>
      </c>
      <c r="B5699" t="s">
        <v>34</v>
      </c>
      <c r="C5699" t="s">
        <v>19</v>
      </c>
      <c r="D5699" t="s">
        <v>38</v>
      </c>
      <c r="E5699">
        <v>129.38147000000001</v>
      </c>
      <c r="F5699" t="s">
        <v>43</v>
      </c>
      <c r="G5699" t="s">
        <v>43</v>
      </c>
      <c r="H5699">
        <v>1.2</v>
      </c>
      <c r="I5699">
        <v>1.2</v>
      </c>
      <c r="J5699">
        <v>3.2</v>
      </c>
    </row>
    <row r="5700" spans="1:10" x14ac:dyDescent="0.25">
      <c r="A5700" s="1">
        <v>41730</v>
      </c>
      <c r="B5700" t="s">
        <v>34</v>
      </c>
      <c r="C5700" t="s">
        <v>19</v>
      </c>
      <c r="D5700" t="s">
        <v>37</v>
      </c>
      <c r="E5700">
        <v>139.30382</v>
      </c>
      <c r="F5700" t="s">
        <v>43</v>
      </c>
      <c r="G5700" t="s">
        <v>43</v>
      </c>
      <c r="H5700">
        <v>-4.0999999999999996</v>
      </c>
      <c r="I5700">
        <v>-3.3</v>
      </c>
      <c r="J5700">
        <v>-6.8</v>
      </c>
    </row>
    <row r="5701" spans="1:10" x14ac:dyDescent="0.25">
      <c r="A5701" s="1">
        <v>41730</v>
      </c>
      <c r="B5701" t="s">
        <v>34</v>
      </c>
      <c r="C5701" t="s">
        <v>19</v>
      </c>
      <c r="D5701" t="s">
        <v>36</v>
      </c>
      <c r="E5701">
        <v>90.599909999999994</v>
      </c>
      <c r="F5701" t="s">
        <v>43</v>
      </c>
      <c r="G5701" t="s">
        <v>43</v>
      </c>
      <c r="H5701">
        <v>-3.1</v>
      </c>
      <c r="I5701">
        <v>5.0999999999999996</v>
      </c>
      <c r="J5701">
        <v>7.4</v>
      </c>
    </row>
    <row r="5702" spans="1:10" x14ac:dyDescent="0.25">
      <c r="A5702" s="1">
        <v>41730</v>
      </c>
      <c r="B5702" t="s">
        <v>34</v>
      </c>
      <c r="C5702" t="s">
        <v>19</v>
      </c>
      <c r="D5702" t="s">
        <v>35</v>
      </c>
      <c r="E5702">
        <v>98.455879999999993</v>
      </c>
      <c r="F5702" t="s">
        <v>43</v>
      </c>
      <c r="G5702" t="s">
        <v>43</v>
      </c>
      <c r="H5702">
        <v>-17</v>
      </c>
      <c r="I5702">
        <v>-3.7</v>
      </c>
      <c r="J5702">
        <v>-4.3</v>
      </c>
    </row>
    <row r="5703" spans="1:10" x14ac:dyDescent="0.25">
      <c r="A5703" s="1">
        <v>41730</v>
      </c>
      <c r="B5703" t="s">
        <v>34</v>
      </c>
      <c r="C5703" t="s">
        <v>22</v>
      </c>
      <c r="D5703" t="s">
        <v>40</v>
      </c>
      <c r="E5703">
        <v>122.72432000000001</v>
      </c>
      <c r="F5703">
        <v>125.13951</v>
      </c>
      <c r="G5703">
        <v>1.7</v>
      </c>
      <c r="H5703">
        <v>-3.1</v>
      </c>
      <c r="I5703">
        <v>1.6</v>
      </c>
      <c r="J5703">
        <v>4.0999999999999996</v>
      </c>
    </row>
    <row r="5704" spans="1:10" x14ac:dyDescent="0.25">
      <c r="A5704" s="1">
        <v>41730</v>
      </c>
      <c r="B5704" t="s">
        <v>34</v>
      </c>
      <c r="C5704" t="s">
        <v>22</v>
      </c>
      <c r="D5704" t="s">
        <v>39</v>
      </c>
      <c r="E5704">
        <v>93.086340000000007</v>
      </c>
      <c r="F5704" t="s">
        <v>43</v>
      </c>
      <c r="G5704" t="s">
        <v>43</v>
      </c>
      <c r="H5704">
        <v>-2.6</v>
      </c>
      <c r="I5704">
        <v>-2.1</v>
      </c>
      <c r="J5704">
        <v>-2.8</v>
      </c>
    </row>
    <row r="5705" spans="1:10" x14ac:dyDescent="0.25">
      <c r="A5705" s="1">
        <v>41730</v>
      </c>
      <c r="B5705" t="s">
        <v>34</v>
      </c>
      <c r="C5705" t="s">
        <v>22</v>
      </c>
      <c r="D5705" t="s">
        <v>38</v>
      </c>
      <c r="E5705">
        <v>157.78979000000001</v>
      </c>
      <c r="F5705" t="s">
        <v>43</v>
      </c>
      <c r="G5705" t="s">
        <v>43</v>
      </c>
      <c r="H5705">
        <v>-9.1</v>
      </c>
      <c r="I5705">
        <v>-6.8</v>
      </c>
      <c r="J5705">
        <v>-1.6</v>
      </c>
    </row>
    <row r="5706" spans="1:10" x14ac:dyDescent="0.25">
      <c r="A5706" s="1">
        <v>41730</v>
      </c>
      <c r="B5706" t="s">
        <v>34</v>
      </c>
      <c r="C5706" t="s">
        <v>22</v>
      </c>
      <c r="D5706" t="s">
        <v>37</v>
      </c>
      <c r="E5706">
        <v>143.78639999999999</v>
      </c>
      <c r="F5706" t="s">
        <v>43</v>
      </c>
      <c r="G5706" t="s">
        <v>43</v>
      </c>
      <c r="H5706">
        <v>-5.0999999999999996</v>
      </c>
      <c r="I5706">
        <v>1.5</v>
      </c>
      <c r="J5706">
        <v>6.4</v>
      </c>
    </row>
    <row r="5707" spans="1:10" x14ac:dyDescent="0.25">
      <c r="A5707" s="1">
        <v>41730</v>
      </c>
      <c r="B5707" t="s">
        <v>34</v>
      </c>
      <c r="C5707" t="s">
        <v>22</v>
      </c>
      <c r="D5707" t="s">
        <v>36</v>
      </c>
      <c r="E5707">
        <v>98.522459999999995</v>
      </c>
      <c r="F5707" t="s">
        <v>43</v>
      </c>
      <c r="G5707" t="s">
        <v>43</v>
      </c>
      <c r="H5707">
        <v>1.5</v>
      </c>
      <c r="I5707">
        <v>10</v>
      </c>
      <c r="J5707">
        <v>10</v>
      </c>
    </row>
    <row r="5708" spans="1:10" x14ac:dyDescent="0.25">
      <c r="A5708" s="1">
        <v>41730</v>
      </c>
      <c r="B5708" t="s">
        <v>34</v>
      </c>
      <c r="C5708" t="s">
        <v>22</v>
      </c>
      <c r="D5708" t="s">
        <v>35</v>
      </c>
      <c r="E5708">
        <v>237.30877000000001</v>
      </c>
      <c r="F5708" t="s">
        <v>43</v>
      </c>
      <c r="G5708" t="s">
        <v>43</v>
      </c>
      <c r="H5708">
        <v>12.9</v>
      </c>
      <c r="I5708">
        <v>11.1</v>
      </c>
      <c r="J5708">
        <v>5.6</v>
      </c>
    </row>
    <row r="5709" spans="1:10" x14ac:dyDescent="0.25">
      <c r="A5709" s="1">
        <v>41730</v>
      </c>
      <c r="B5709" t="s">
        <v>34</v>
      </c>
      <c r="C5709" t="s">
        <v>23</v>
      </c>
      <c r="D5709" t="s">
        <v>40</v>
      </c>
      <c r="E5709">
        <v>93.212760000000003</v>
      </c>
      <c r="F5709">
        <v>95.10575</v>
      </c>
      <c r="G5709">
        <v>-0.7</v>
      </c>
      <c r="H5709">
        <v>-0.7</v>
      </c>
      <c r="I5709">
        <v>2</v>
      </c>
      <c r="J5709">
        <v>1.8</v>
      </c>
    </row>
    <row r="5710" spans="1:10" x14ac:dyDescent="0.25">
      <c r="A5710" s="1">
        <v>41730</v>
      </c>
      <c r="B5710" t="s">
        <v>34</v>
      </c>
      <c r="C5710" t="s">
        <v>23</v>
      </c>
      <c r="D5710" t="s">
        <v>39</v>
      </c>
      <c r="E5710">
        <v>103.83651</v>
      </c>
      <c r="F5710" t="s">
        <v>43</v>
      </c>
      <c r="G5710" t="s">
        <v>43</v>
      </c>
      <c r="H5710">
        <v>2.2000000000000002</v>
      </c>
      <c r="I5710">
        <v>-0.5</v>
      </c>
      <c r="J5710">
        <v>-1.6</v>
      </c>
    </row>
    <row r="5711" spans="1:10" x14ac:dyDescent="0.25">
      <c r="A5711" s="1">
        <v>41730</v>
      </c>
      <c r="B5711" t="s">
        <v>34</v>
      </c>
      <c r="C5711" t="s">
        <v>23</v>
      </c>
      <c r="D5711" t="s">
        <v>38</v>
      </c>
      <c r="E5711">
        <v>108.90618000000001</v>
      </c>
      <c r="F5711" t="s">
        <v>43</v>
      </c>
      <c r="G5711" t="s">
        <v>43</v>
      </c>
      <c r="H5711">
        <v>-2.8</v>
      </c>
      <c r="I5711">
        <v>-0.7</v>
      </c>
      <c r="J5711">
        <v>1.7</v>
      </c>
    </row>
    <row r="5712" spans="1:10" x14ac:dyDescent="0.25">
      <c r="A5712" s="1">
        <v>41730</v>
      </c>
      <c r="B5712" t="s">
        <v>34</v>
      </c>
      <c r="C5712" t="s">
        <v>23</v>
      </c>
      <c r="D5712" t="s">
        <v>37</v>
      </c>
      <c r="E5712">
        <v>80.609009999999998</v>
      </c>
      <c r="F5712" t="s">
        <v>43</v>
      </c>
      <c r="G5712" t="s">
        <v>43</v>
      </c>
      <c r="H5712">
        <v>-4.5</v>
      </c>
      <c r="I5712">
        <v>-4.5999999999999996</v>
      </c>
      <c r="J5712">
        <v>-3.7</v>
      </c>
    </row>
    <row r="5713" spans="1:10" x14ac:dyDescent="0.25">
      <c r="A5713" s="1">
        <v>41730</v>
      </c>
      <c r="B5713" t="s">
        <v>34</v>
      </c>
      <c r="C5713" t="s">
        <v>23</v>
      </c>
      <c r="D5713" t="s">
        <v>36</v>
      </c>
      <c r="E5713">
        <v>91.0548</v>
      </c>
      <c r="F5713" t="s">
        <v>43</v>
      </c>
      <c r="G5713" t="s">
        <v>43</v>
      </c>
      <c r="H5713">
        <v>3.8</v>
      </c>
      <c r="I5713">
        <v>10.199999999999999</v>
      </c>
      <c r="J5713">
        <v>6.7</v>
      </c>
    </row>
    <row r="5714" spans="1:10" x14ac:dyDescent="0.25">
      <c r="A5714" s="1">
        <v>41730</v>
      </c>
      <c r="B5714" t="s">
        <v>34</v>
      </c>
      <c r="C5714" t="s">
        <v>23</v>
      </c>
      <c r="D5714" t="s">
        <v>35</v>
      </c>
      <c r="E5714">
        <v>90.405690000000007</v>
      </c>
      <c r="F5714" t="s">
        <v>43</v>
      </c>
      <c r="G5714" t="s">
        <v>43</v>
      </c>
      <c r="H5714">
        <v>-8.6999999999999993</v>
      </c>
      <c r="I5714">
        <v>-2.2000000000000002</v>
      </c>
      <c r="J5714">
        <v>-2</v>
      </c>
    </row>
    <row r="5715" spans="1:10" x14ac:dyDescent="0.25">
      <c r="A5715" s="1">
        <v>41730</v>
      </c>
      <c r="B5715" t="s">
        <v>34</v>
      </c>
      <c r="C5715" t="s">
        <v>24</v>
      </c>
      <c r="D5715" t="s">
        <v>40</v>
      </c>
      <c r="E5715">
        <v>105.82611</v>
      </c>
      <c r="F5715">
        <v>109.00937</v>
      </c>
      <c r="G5715">
        <v>3.7</v>
      </c>
      <c r="H5715">
        <v>-3.7</v>
      </c>
      <c r="I5715">
        <v>-0.8</v>
      </c>
      <c r="J5715">
        <v>1.4</v>
      </c>
    </row>
    <row r="5716" spans="1:10" x14ac:dyDescent="0.25">
      <c r="A5716" s="1">
        <v>41730</v>
      </c>
      <c r="B5716" t="s">
        <v>34</v>
      </c>
      <c r="C5716" t="s">
        <v>24</v>
      </c>
      <c r="D5716" t="s">
        <v>39</v>
      </c>
      <c r="E5716">
        <v>126.05145</v>
      </c>
      <c r="F5716" t="s">
        <v>43</v>
      </c>
      <c r="G5716" t="s">
        <v>43</v>
      </c>
      <c r="H5716">
        <v>9.5</v>
      </c>
      <c r="I5716">
        <v>9.4</v>
      </c>
      <c r="J5716">
        <v>2.1</v>
      </c>
    </row>
    <row r="5717" spans="1:10" x14ac:dyDescent="0.25">
      <c r="A5717" s="1">
        <v>41730</v>
      </c>
      <c r="B5717" t="s">
        <v>34</v>
      </c>
      <c r="C5717" t="s">
        <v>24</v>
      </c>
      <c r="D5717" t="s">
        <v>38</v>
      </c>
      <c r="E5717">
        <v>113.38402000000001</v>
      </c>
      <c r="F5717" t="s">
        <v>43</v>
      </c>
      <c r="G5717" t="s">
        <v>43</v>
      </c>
      <c r="H5717">
        <v>5.6</v>
      </c>
      <c r="I5717">
        <v>3.1</v>
      </c>
      <c r="J5717">
        <v>4.5999999999999996</v>
      </c>
    </row>
    <row r="5718" spans="1:10" x14ac:dyDescent="0.25">
      <c r="A5718" s="1">
        <v>41730</v>
      </c>
      <c r="B5718" t="s">
        <v>34</v>
      </c>
      <c r="C5718" t="s">
        <v>24</v>
      </c>
      <c r="D5718" t="s">
        <v>37</v>
      </c>
      <c r="E5718">
        <v>153.70262</v>
      </c>
      <c r="F5718" t="s">
        <v>43</v>
      </c>
      <c r="G5718" t="s">
        <v>43</v>
      </c>
      <c r="H5718">
        <v>-10.6</v>
      </c>
      <c r="I5718">
        <v>-6.8</v>
      </c>
      <c r="J5718">
        <v>-0.5</v>
      </c>
    </row>
    <row r="5719" spans="1:10" x14ac:dyDescent="0.25">
      <c r="A5719" s="1">
        <v>41730</v>
      </c>
      <c r="B5719" t="s">
        <v>34</v>
      </c>
      <c r="C5719" t="s">
        <v>24</v>
      </c>
      <c r="D5719" t="s">
        <v>36</v>
      </c>
      <c r="E5719">
        <v>85.910899999999998</v>
      </c>
      <c r="F5719" t="s">
        <v>43</v>
      </c>
      <c r="G5719" t="s">
        <v>43</v>
      </c>
      <c r="H5719">
        <v>-8.6999999999999993</v>
      </c>
      <c r="I5719">
        <v>-1.7</v>
      </c>
      <c r="J5719">
        <v>0.5</v>
      </c>
    </row>
    <row r="5720" spans="1:10" x14ac:dyDescent="0.25">
      <c r="A5720" s="1">
        <v>41730</v>
      </c>
      <c r="B5720" t="s">
        <v>34</v>
      </c>
      <c r="C5720" t="s">
        <v>24</v>
      </c>
      <c r="D5720" t="s">
        <v>35</v>
      </c>
      <c r="E5720">
        <v>118.71454</v>
      </c>
      <c r="F5720" t="s">
        <v>43</v>
      </c>
      <c r="G5720" t="s">
        <v>43</v>
      </c>
      <c r="H5720">
        <v>-6.9</v>
      </c>
      <c r="I5720">
        <v>-7.9</v>
      </c>
      <c r="J5720">
        <v>-4.8</v>
      </c>
    </row>
    <row r="5721" spans="1:10" x14ac:dyDescent="0.25">
      <c r="A5721" s="1">
        <v>41730</v>
      </c>
      <c r="B5721" t="s">
        <v>34</v>
      </c>
      <c r="C5721" t="s">
        <v>25</v>
      </c>
      <c r="D5721" t="s">
        <v>40</v>
      </c>
      <c r="E5721">
        <v>117.83588</v>
      </c>
      <c r="F5721">
        <v>120.28616</v>
      </c>
      <c r="G5721">
        <v>1</v>
      </c>
      <c r="H5721">
        <v>3.5</v>
      </c>
      <c r="I5721">
        <v>3.9</v>
      </c>
      <c r="J5721">
        <v>2.6</v>
      </c>
    </row>
    <row r="5722" spans="1:10" x14ac:dyDescent="0.25">
      <c r="A5722" s="1">
        <v>41730</v>
      </c>
      <c r="B5722" t="s">
        <v>34</v>
      </c>
      <c r="C5722" t="s">
        <v>25</v>
      </c>
      <c r="D5722" t="s">
        <v>39</v>
      </c>
      <c r="E5722">
        <v>140.54040000000001</v>
      </c>
      <c r="F5722" t="s">
        <v>43</v>
      </c>
      <c r="G5722" t="s">
        <v>43</v>
      </c>
      <c r="H5722">
        <v>-2</v>
      </c>
      <c r="I5722">
        <v>-2</v>
      </c>
      <c r="J5722">
        <v>-1.2</v>
      </c>
    </row>
    <row r="5723" spans="1:10" x14ac:dyDescent="0.25">
      <c r="A5723" s="1">
        <v>41730</v>
      </c>
      <c r="B5723" t="s">
        <v>34</v>
      </c>
      <c r="C5723" t="s">
        <v>25</v>
      </c>
      <c r="D5723" t="s">
        <v>38</v>
      </c>
      <c r="E5723">
        <v>123.66834</v>
      </c>
      <c r="F5723" t="s">
        <v>43</v>
      </c>
      <c r="G5723" t="s">
        <v>43</v>
      </c>
      <c r="H5723">
        <v>10.3</v>
      </c>
      <c r="I5723">
        <v>9</v>
      </c>
      <c r="J5723">
        <v>8.8000000000000007</v>
      </c>
    </row>
    <row r="5724" spans="1:10" x14ac:dyDescent="0.25">
      <c r="A5724" s="1">
        <v>41730</v>
      </c>
      <c r="B5724" t="s">
        <v>34</v>
      </c>
      <c r="C5724" t="s">
        <v>25</v>
      </c>
      <c r="D5724" t="s">
        <v>37</v>
      </c>
      <c r="E5724">
        <v>173.12781000000001</v>
      </c>
      <c r="F5724" t="s">
        <v>43</v>
      </c>
      <c r="G5724" t="s">
        <v>43</v>
      </c>
      <c r="H5724">
        <v>-6.4</v>
      </c>
      <c r="I5724">
        <v>-1.9</v>
      </c>
      <c r="J5724">
        <v>-1.8</v>
      </c>
    </row>
    <row r="5725" spans="1:10" x14ac:dyDescent="0.25">
      <c r="A5725" s="1">
        <v>41730</v>
      </c>
      <c r="B5725" t="s">
        <v>34</v>
      </c>
      <c r="C5725" t="s">
        <v>25</v>
      </c>
      <c r="D5725" t="s">
        <v>36</v>
      </c>
      <c r="E5725">
        <v>92.083749999999995</v>
      </c>
      <c r="F5725" t="s">
        <v>43</v>
      </c>
      <c r="G5725" t="s">
        <v>43</v>
      </c>
      <c r="H5725">
        <v>1.6</v>
      </c>
      <c r="I5725">
        <v>3</v>
      </c>
      <c r="J5725">
        <v>1.7</v>
      </c>
    </row>
    <row r="5726" spans="1:10" x14ac:dyDescent="0.25">
      <c r="A5726" s="1">
        <v>41730</v>
      </c>
      <c r="B5726" t="s">
        <v>34</v>
      </c>
      <c r="C5726" t="s">
        <v>25</v>
      </c>
      <c r="D5726" t="s">
        <v>35</v>
      </c>
      <c r="E5726">
        <v>93.638959999999997</v>
      </c>
      <c r="F5726" t="s">
        <v>43</v>
      </c>
      <c r="G5726" t="s">
        <v>43</v>
      </c>
      <c r="H5726">
        <v>5</v>
      </c>
      <c r="I5726">
        <v>1.4</v>
      </c>
      <c r="J5726">
        <v>-8.1</v>
      </c>
    </row>
    <row r="5727" spans="1:10" x14ac:dyDescent="0.25">
      <c r="A5727" s="1">
        <v>41730</v>
      </c>
      <c r="B5727" t="s">
        <v>34</v>
      </c>
      <c r="C5727" t="s">
        <v>26</v>
      </c>
      <c r="D5727" t="s">
        <v>40</v>
      </c>
      <c r="E5727">
        <v>86.527919999999995</v>
      </c>
      <c r="F5727">
        <v>89.141959999999997</v>
      </c>
      <c r="G5727">
        <v>0.3</v>
      </c>
      <c r="H5727">
        <v>0.7</v>
      </c>
      <c r="I5727">
        <v>3.6</v>
      </c>
      <c r="J5727">
        <v>4.3</v>
      </c>
    </row>
    <row r="5728" spans="1:10" x14ac:dyDescent="0.25">
      <c r="A5728" s="1">
        <v>41730</v>
      </c>
      <c r="B5728" t="s">
        <v>34</v>
      </c>
      <c r="C5728" t="s">
        <v>26</v>
      </c>
      <c r="D5728" t="s">
        <v>39</v>
      </c>
      <c r="E5728">
        <v>108.42013</v>
      </c>
      <c r="F5728" t="s">
        <v>43</v>
      </c>
      <c r="G5728" t="s">
        <v>43</v>
      </c>
      <c r="H5728">
        <v>-3</v>
      </c>
      <c r="I5728">
        <v>3</v>
      </c>
      <c r="J5728">
        <v>2.7</v>
      </c>
    </row>
    <row r="5729" spans="1:10" x14ac:dyDescent="0.25">
      <c r="A5729" s="1">
        <v>41730</v>
      </c>
      <c r="B5729" t="s">
        <v>34</v>
      </c>
      <c r="C5729" t="s">
        <v>26</v>
      </c>
      <c r="D5729" t="s">
        <v>38</v>
      </c>
      <c r="E5729">
        <v>65.651809999999998</v>
      </c>
      <c r="F5729" t="s">
        <v>43</v>
      </c>
      <c r="G5729" t="s">
        <v>43</v>
      </c>
      <c r="H5729">
        <v>2.8</v>
      </c>
      <c r="I5729">
        <v>5.9</v>
      </c>
      <c r="J5729">
        <v>6.6</v>
      </c>
    </row>
    <row r="5730" spans="1:10" x14ac:dyDescent="0.25">
      <c r="A5730" s="1">
        <v>41730</v>
      </c>
      <c r="B5730" t="s">
        <v>34</v>
      </c>
      <c r="C5730" t="s">
        <v>26</v>
      </c>
      <c r="D5730" t="s">
        <v>37</v>
      </c>
      <c r="E5730">
        <v>110.44676</v>
      </c>
      <c r="F5730" t="s">
        <v>43</v>
      </c>
      <c r="G5730" t="s">
        <v>43</v>
      </c>
      <c r="H5730">
        <v>-1.3</v>
      </c>
      <c r="I5730">
        <v>1.9</v>
      </c>
      <c r="J5730">
        <v>1.5</v>
      </c>
    </row>
    <row r="5731" spans="1:10" x14ac:dyDescent="0.25">
      <c r="A5731" s="1">
        <v>41730</v>
      </c>
      <c r="B5731" t="s">
        <v>34</v>
      </c>
      <c r="C5731" t="s">
        <v>26</v>
      </c>
      <c r="D5731" t="s">
        <v>36</v>
      </c>
      <c r="E5731">
        <v>92.860330000000005</v>
      </c>
      <c r="F5731" t="s">
        <v>43</v>
      </c>
      <c r="G5731" t="s">
        <v>43</v>
      </c>
      <c r="H5731">
        <v>1</v>
      </c>
      <c r="I5731">
        <v>4.7</v>
      </c>
      <c r="J5731">
        <v>5.9</v>
      </c>
    </row>
    <row r="5732" spans="1:10" x14ac:dyDescent="0.25">
      <c r="A5732" s="1">
        <v>41730</v>
      </c>
      <c r="B5732" t="s">
        <v>34</v>
      </c>
      <c r="C5732" t="s">
        <v>26</v>
      </c>
      <c r="D5732" t="s">
        <v>35</v>
      </c>
      <c r="E5732">
        <v>101.4059</v>
      </c>
      <c r="F5732" t="s">
        <v>43</v>
      </c>
      <c r="G5732" t="s">
        <v>43</v>
      </c>
      <c r="H5732">
        <v>-1.8</v>
      </c>
      <c r="I5732">
        <v>-5.7</v>
      </c>
      <c r="J5732">
        <v>-3.3</v>
      </c>
    </row>
    <row r="5733" spans="1:10" x14ac:dyDescent="0.25">
      <c r="A5733" s="1">
        <v>41730</v>
      </c>
      <c r="B5733" t="s">
        <v>34</v>
      </c>
      <c r="C5733" t="s">
        <v>27</v>
      </c>
      <c r="D5733" t="s">
        <v>40</v>
      </c>
      <c r="E5733">
        <v>108.01039</v>
      </c>
      <c r="F5733">
        <v>109.60444</v>
      </c>
      <c r="G5733">
        <v>1.4</v>
      </c>
      <c r="H5733">
        <v>4.5999999999999996</v>
      </c>
      <c r="I5733">
        <v>5.3</v>
      </c>
      <c r="J5733">
        <v>2.8</v>
      </c>
    </row>
    <row r="5734" spans="1:10" x14ac:dyDescent="0.25">
      <c r="A5734" s="1">
        <v>41730</v>
      </c>
      <c r="B5734" t="s">
        <v>34</v>
      </c>
      <c r="C5734" t="s">
        <v>27</v>
      </c>
      <c r="D5734" t="s">
        <v>39</v>
      </c>
      <c r="E5734">
        <v>123.12974</v>
      </c>
      <c r="F5734" t="s">
        <v>43</v>
      </c>
      <c r="G5734" t="s">
        <v>43</v>
      </c>
      <c r="H5734">
        <v>-0.9</v>
      </c>
      <c r="I5734">
        <v>2.1</v>
      </c>
      <c r="J5734">
        <v>2.2000000000000002</v>
      </c>
    </row>
    <row r="5735" spans="1:10" x14ac:dyDescent="0.25">
      <c r="A5735" s="1">
        <v>41730</v>
      </c>
      <c r="B5735" t="s">
        <v>34</v>
      </c>
      <c r="C5735" t="s">
        <v>27</v>
      </c>
      <c r="D5735" t="s">
        <v>38</v>
      </c>
      <c r="E5735">
        <v>133.17607000000001</v>
      </c>
      <c r="F5735" t="s">
        <v>43</v>
      </c>
      <c r="G5735" t="s">
        <v>43</v>
      </c>
      <c r="H5735">
        <v>11.4</v>
      </c>
      <c r="I5735">
        <v>9.4</v>
      </c>
      <c r="J5735">
        <v>6.7</v>
      </c>
    </row>
    <row r="5736" spans="1:10" x14ac:dyDescent="0.25">
      <c r="A5736" s="1">
        <v>41730</v>
      </c>
      <c r="B5736" t="s">
        <v>34</v>
      </c>
      <c r="C5736" t="s">
        <v>27</v>
      </c>
      <c r="D5736" t="s">
        <v>37</v>
      </c>
      <c r="E5736">
        <v>104.53291</v>
      </c>
      <c r="F5736" t="s">
        <v>43</v>
      </c>
      <c r="G5736" t="s">
        <v>43</v>
      </c>
      <c r="H5736">
        <v>1.3</v>
      </c>
      <c r="I5736">
        <v>-0.2</v>
      </c>
      <c r="J5736">
        <v>-2.8</v>
      </c>
    </row>
    <row r="5737" spans="1:10" x14ac:dyDescent="0.25">
      <c r="A5737" s="1">
        <v>41730</v>
      </c>
      <c r="B5737" t="s">
        <v>34</v>
      </c>
      <c r="C5737" t="s">
        <v>27</v>
      </c>
      <c r="D5737" t="s">
        <v>36</v>
      </c>
      <c r="E5737">
        <v>93.769369999999995</v>
      </c>
      <c r="F5737" t="s">
        <v>43</v>
      </c>
      <c r="G5737" t="s">
        <v>43</v>
      </c>
      <c r="H5737">
        <v>1.3</v>
      </c>
      <c r="I5737">
        <v>4.3</v>
      </c>
      <c r="J5737">
        <v>1.8</v>
      </c>
    </row>
    <row r="5738" spans="1:10" x14ac:dyDescent="0.25">
      <c r="A5738" s="1">
        <v>41730</v>
      </c>
      <c r="B5738" t="s">
        <v>34</v>
      </c>
      <c r="C5738" t="s">
        <v>27</v>
      </c>
      <c r="D5738" t="s">
        <v>35</v>
      </c>
      <c r="E5738">
        <v>109.19413</v>
      </c>
      <c r="F5738" t="s">
        <v>43</v>
      </c>
      <c r="G5738" t="s">
        <v>43</v>
      </c>
      <c r="H5738">
        <v>-1.3</v>
      </c>
      <c r="I5738">
        <v>1.1000000000000001</v>
      </c>
      <c r="J5738">
        <v>-1.6</v>
      </c>
    </row>
    <row r="5739" spans="1:10" x14ac:dyDescent="0.25">
      <c r="A5739" s="1">
        <v>41730</v>
      </c>
      <c r="B5739" t="s">
        <v>34</v>
      </c>
      <c r="C5739" t="s">
        <v>28</v>
      </c>
      <c r="D5739" t="s">
        <v>40</v>
      </c>
      <c r="E5739">
        <v>100.37939</v>
      </c>
      <c r="F5739">
        <v>100.11312</v>
      </c>
      <c r="G5739">
        <v>1</v>
      </c>
      <c r="H5739">
        <v>6.8</v>
      </c>
      <c r="I5739">
        <v>7.6</v>
      </c>
      <c r="J5739">
        <v>7.3</v>
      </c>
    </row>
    <row r="5740" spans="1:10" x14ac:dyDescent="0.25">
      <c r="A5740" s="1">
        <v>41730</v>
      </c>
      <c r="B5740" t="s">
        <v>34</v>
      </c>
      <c r="C5740" t="s">
        <v>28</v>
      </c>
      <c r="D5740" t="s">
        <v>39</v>
      </c>
      <c r="E5740">
        <v>87.605270000000004</v>
      </c>
      <c r="F5740" t="s">
        <v>43</v>
      </c>
      <c r="G5740" t="s">
        <v>43</v>
      </c>
      <c r="H5740">
        <v>1.6</v>
      </c>
      <c r="I5740">
        <v>1.6</v>
      </c>
      <c r="J5740">
        <v>1.1000000000000001</v>
      </c>
    </row>
    <row r="5741" spans="1:10" x14ac:dyDescent="0.25">
      <c r="A5741" s="1">
        <v>41730</v>
      </c>
      <c r="B5741" t="s">
        <v>34</v>
      </c>
      <c r="C5741" t="s">
        <v>28</v>
      </c>
      <c r="D5741" t="s">
        <v>38</v>
      </c>
      <c r="E5741">
        <v>102.60405</v>
      </c>
      <c r="F5741" t="s">
        <v>43</v>
      </c>
      <c r="G5741" t="s">
        <v>43</v>
      </c>
      <c r="H5741">
        <v>13.9</v>
      </c>
      <c r="I5741">
        <v>15</v>
      </c>
      <c r="J5741">
        <v>12</v>
      </c>
    </row>
    <row r="5742" spans="1:10" x14ac:dyDescent="0.25">
      <c r="A5742" s="1">
        <v>41730</v>
      </c>
      <c r="B5742" t="s">
        <v>34</v>
      </c>
      <c r="C5742" t="s">
        <v>28</v>
      </c>
      <c r="D5742" t="s">
        <v>37</v>
      </c>
      <c r="E5742">
        <v>140.82984999999999</v>
      </c>
      <c r="F5742" t="s">
        <v>43</v>
      </c>
      <c r="G5742" t="s">
        <v>43</v>
      </c>
      <c r="H5742">
        <v>5.3</v>
      </c>
      <c r="I5742">
        <v>3.7</v>
      </c>
      <c r="J5742">
        <v>-0.7</v>
      </c>
    </row>
    <row r="5743" spans="1:10" x14ac:dyDescent="0.25">
      <c r="A5743" s="1">
        <v>41730</v>
      </c>
      <c r="B5743" t="s">
        <v>34</v>
      </c>
      <c r="C5743" t="s">
        <v>28</v>
      </c>
      <c r="D5743" t="s">
        <v>36</v>
      </c>
      <c r="E5743">
        <v>92.492419999999996</v>
      </c>
      <c r="F5743" t="s">
        <v>43</v>
      </c>
      <c r="G5743" t="s">
        <v>43</v>
      </c>
      <c r="H5743">
        <v>1</v>
      </c>
      <c r="I5743">
        <v>2.9</v>
      </c>
      <c r="J5743">
        <v>6.7</v>
      </c>
    </row>
    <row r="5744" spans="1:10" x14ac:dyDescent="0.25">
      <c r="A5744" s="1">
        <v>41730</v>
      </c>
      <c r="B5744" t="s">
        <v>34</v>
      </c>
      <c r="C5744" t="s">
        <v>28</v>
      </c>
      <c r="D5744" t="s">
        <v>35</v>
      </c>
      <c r="E5744">
        <v>79.901349999999994</v>
      </c>
      <c r="F5744" t="s">
        <v>43</v>
      </c>
      <c r="G5744" t="s">
        <v>43</v>
      </c>
      <c r="H5744">
        <v>7.2</v>
      </c>
      <c r="I5744">
        <v>2.2000000000000002</v>
      </c>
      <c r="J5744">
        <v>3.6</v>
      </c>
    </row>
    <row r="5745" spans="1:10" x14ac:dyDescent="0.25">
      <c r="A5745" s="1">
        <v>41730</v>
      </c>
      <c r="B5745" t="s">
        <v>34</v>
      </c>
      <c r="C5745" t="s">
        <v>29</v>
      </c>
      <c r="D5745" t="s">
        <v>40</v>
      </c>
      <c r="E5745">
        <v>110.84301000000001</v>
      </c>
      <c r="F5745">
        <v>111.4533</v>
      </c>
      <c r="G5745">
        <v>1.3</v>
      </c>
      <c r="H5745">
        <v>2.5</v>
      </c>
      <c r="I5745">
        <v>4</v>
      </c>
      <c r="J5745">
        <v>3</v>
      </c>
    </row>
    <row r="5746" spans="1:10" x14ac:dyDescent="0.25">
      <c r="A5746" s="1">
        <v>41730</v>
      </c>
      <c r="B5746" t="s">
        <v>34</v>
      </c>
      <c r="C5746" t="s">
        <v>29</v>
      </c>
      <c r="D5746" t="s">
        <v>39</v>
      </c>
      <c r="E5746">
        <v>118.36431</v>
      </c>
      <c r="F5746" t="s">
        <v>43</v>
      </c>
      <c r="G5746" t="s">
        <v>43</v>
      </c>
      <c r="H5746">
        <v>4.7</v>
      </c>
      <c r="I5746">
        <v>4.4000000000000004</v>
      </c>
      <c r="J5746">
        <v>1.4</v>
      </c>
    </row>
    <row r="5747" spans="1:10" x14ac:dyDescent="0.25">
      <c r="A5747" s="1">
        <v>41730</v>
      </c>
      <c r="B5747" t="s">
        <v>34</v>
      </c>
      <c r="C5747" t="s">
        <v>29</v>
      </c>
      <c r="D5747" t="s">
        <v>38</v>
      </c>
      <c r="E5747">
        <v>114.31813</v>
      </c>
      <c r="F5747" t="s">
        <v>43</v>
      </c>
      <c r="G5747" t="s">
        <v>43</v>
      </c>
      <c r="H5747">
        <v>14.2</v>
      </c>
      <c r="I5747">
        <v>13.4</v>
      </c>
      <c r="J5747">
        <v>8.1999999999999993</v>
      </c>
    </row>
    <row r="5748" spans="1:10" x14ac:dyDescent="0.25">
      <c r="A5748" s="1">
        <v>41730</v>
      </c>
      <c r="B5748" t="s">
        <v>34</v>
      </c>
      <c r="C5748" t="s">
        <v>29</v>
      </c>
      <c r="D5748" t="s">
        <v>37</v>
      </c>
      <c r="E5748">
        <v>99.533000000000001</v>
      </c>
      <c r="F5748" t="s">
        <v>43</v>
      </c>
      <c r="G5748" t="s">
        <v>43</v>
      </c>
      <c r="H5748">
        <v>-8.3000000000000007</v>
      </c>
      <c r="I5748">
        <v>-9.1</v>
      </c>
      <c r="J5748">
        <v>-12.4</v>
      </c>
    </row>
    <row r="5749" spans="1:10" x14ac:dyDescent="0.25">
      <c r="A5749" s="1">
        <v>41730</v>
      </c>
      <c r="B5749" t="s">
        <v>34</v>
      </c>
      <c r="C5749" t="s">
        <v>29</v>
      </c>
      <c r="D5749" t="s">
        <v>36</v>
      </c>
      <c r="E5749">
        <v>112.4118</v>
      </c>
      <c r="F5749" t="s">
        <v>43</v>
      </c>
      <c r="G5749" t="s">
        <v>43</v>
      </c>
      <c r="H5749">
        <v>-3.1</v>
      </c>
      <c r="I5749">
        <v>2.5</v>
      </c>
      <c r="J5749">
        <v>7.6</v>
      </c>
    </row>
    <row r="5750" spans="1:10" x14ac:dyDescent="0.25">
      <c r="A5750" s="1">
        <v>41730</v>
      </c>
      <c r="B5750" t="s">
        <v>34</v>
      </c>
      <c r="C5750" t="s">
        <v>29</v>
      </c>
      <c r="D5750" t="s">
        <v>35</v>
      </c>
      <c r="E5750">
        <v>118.54398999999999</v>
      </c>
      <c r="F5750" t="s">
        <v>43</v>
      </c>
      <c r="G5750" t="s">
        <v>43</v>
      </c>
      <c r="H5750">
        <v>6.6</v>
      </c>
      <c r="I5750">
        <v>3.2</v>
      </c>
      <c r="J5750">
        <v>4.7</v>
      </c>
    </row>
    <row r="5751" spans="1:10" x14ac:dyDescent="0.25">
      <c r="A5751" s="1">
        <v>41730</v>
      </c>
      <c r="B5751" t="s">
        <v>34</v>
      </c>
      <c r="C5751" t="s">
        <v>32</v>
      </c>
      <c r="D5751" t="s">
        <v>40</v>
      </c>
      <c r="E5751">
        <v>107.98166000000001</v>
      </c>
      <c r="F5751">
        <v>110.88645</v>
      </c>
      <c r="G5751">
        <v>0.7</v>
      </c>
      <c r="H5751">
        <v>7.3</v>
      </c>
      <c r="I5751">
        <v>11</v>
      </c>
      <c r="J5751">
        <v>7.6</v>
      </c>
    </row>
    <row r="5752" spans="1:10" x14ac:dyDescent="0.25">
      <c r="A5752" s="1">
        <v>41730</v>
      </c>
      <c r="B5752" t="s">
        <v>34</v>
      </c>
      <c r="C5752" t="s">
        <v>32</v>
      </c>
      <c r="D5752" t="s">
        <v>39</v>
      </c>
      <c r="E5752">
        <v>75.699979999999996</v>
      </c>
      <c r="F5752" t="s">
        <v>43</v>
      </c>
      <c r="G5752" t="s">
        <v>43</v>
      </c>
      <c r="H5752">
        <v>7.1</v>
      </c>
      <c r="I5752">
        <v>2.6</v>
      </c>
      <c r="J5752">
        <v>3.4</v>
      </c>
    </row>
    <row r="5753" spans="1:10" x14ac:dyDescent="0.25">
      <c r="A5753" s="1">
        <v>41730</v>
      </c>
      <c r="B5753" t="s">
        <v>34</v>
      </c>
      <c r="C5753" t="s">
        <v>32</v>
      </c>
      <c r="D5753" t="s">
        <v>38</v>
      </c>
      <c r="E5753">
        <v>150.84639999999999</v>
      </c>
      <c r="F5753" t="s">
        <v>43</v>
      </c>
      <c r="G5753" t="s">
        <v>43</v>
      </c>
      <c r="H5753">
        <v>25.4</v>
      </c>
      <c r="I5753">
        <v>25.7</v>
      </c>
      <c r="J5753">
        <v>15.5</v>
      </c>
    </row>
    <row r="5754" spans="1:10" x14ac:dyDescent="0.25">
      <c r="A5754" s="1">
        <v>41730</v>
      </c>
      <c r="B5754" t="s">
        <v>34</v>
      </c>
      <c r="C5754" t="s">
        <v>32</v>
      </c>
      <c r="D5754" t="s">
        <v>37</v>
      </c>
      <c r="E5754">
        <v>81.902230000000003</v>
      </c>
      <c r="F5754" t="s">
        <v>43</v>
      </c>
      <c r="G5754" t="s">
        <v>43</v>
      </c>
      <c r="H5754">
        <v>-16</v>
      </c>
      <c r="I5754">
        <v>-9.3000000000000007</v>
      </c>
      <c r="J5754">
        <v>-6.3</v>
      </c>
    </row>
    <row r="5755" spans="1:10" x14ac:dyDescent="0.25">
      <c r="A5755" s="1">
        <v>41730</v>
      </c>
      <c r="B5755" t="s">
        <v>34</v>
      </c>
      <c r="C5755" t="s">
        <v>32</v>
      </c>
      <c r="D5755" t="s">
        <v>36</v>
      </c>
      <c r="E5755">
        <v>98.810100000000006</v>
      </c>
      <c r="F5755" t="s">
        <v>43</v>
      </c>
      <c r="G5755" t="s">
        <v>43</v>
      </c>
      <c r="H5755">
        <v>-1.3</v>
      </c>
      <c r="I5755">
        <v>6.2</v>
      </c>
      <c r="J5755">
        <v>5.6</v>
      </c>
    </row>
    <row r="5756" spans="1:10" x14ac:dyDescent="0.25">
      <c r="A5756" s="1">
        <v>41730</v>
      </c>
      <c r="B5756" t="s">
        <v>34</v>
      </c>
      <c r="C5756" t="s">
        <v>32</v>
      </c>
      <c r="D5756" t="s">
        <v>35</v>
      </c>
      <c r="E5756">
        <v>146.79204999999999</v>
      </c>
      <c r="F5756" t="s">
        <v>43</v>
      </c>
      <c r="G5756" t="s">
        <v>43</v>
      </c>
      <c r="H5756">
        <v>-1.9</v>
      </c>
      <c r="I5756">
        <v>-1.2</v>
      </c>
      <c r="J5756">
        <v>8.8000000000000007</v>
      </c>
    </row>
    <row r="5757" spans="1:10" x14ac:dyDescent="0.25">
      <c r="A5757" s="1">
        <v>41730</v>
      </c>
      <c r="B5757" t="s">
        <v>34</v>
      </c>
      <c r="C5757" t="s">
        <v>33</v>
      </c>
      <c r="D5757" t="s">
        <v>40</v>
      </c>
      <c r="E5757">
        <v>118.99994</v>
      </c>
      <c r="F5757">
        <v>121.71526</v>
      </c>
      <c r="G5757">
        <v>2.4</v>
      </c>
      <c r="H5757">
        <v>9.8000000000000007</v>
      </c>
      <c r="I5757">
        <v>15.7</v>
      </c>
      <c r="J5757">
        <v>13.4</v>
      </c>
    </row>
    <row r="5758" spans="1:10" x14ac:dyDescent="0.25">
      <c r="A5758" s="1">
        <v>41730</v>
      </c>
      <c r="B5758" t="s">
        <v>34</v>
      </c>
      <c r="C5758" t="s">
        <v>33</v>
      </c>
      <c r="D5758" t="s">
        <v>39</v>
      </c>
      <c r="E5758">
        <v>194.44327000000001</v>
      </c>
      <c r="F5758" t="s">
        <v>43</v>
      </c>
      <c r="G5758" t="s">
        <v>43</v>
      </c>
      <c r="H5758">
        <v>-2.2999999999999998</v>
      </c>
      <c r="I5758">
        <v>-5.8</v>
      </c>
      <c r="J5758">
        <v>-5.6</v>
      </c>
    </row>
    <row r="5759" spans="1:10" x14ac:dyDescent="0.25">
      <c r="A5759" s="1">
        <v>41730</v>
      </c>
      <c r="B5759" t="s">
        <v>34</v>
      </c>
      <c r="C5759" t="s">
        <v>33</v>
      </c>
      <c r="D5759" t="s">
        <v>38</v>
      </c>
      <c r="E5759">
        <v>112.55013</v>
      </c>
      <c r="F5759" t="s">
        <v>43</v>
      </c>
      <c r="G5759" t="s">
        <v>43</v>
      </c>
      <c r="H5759">
        <v>11.2</v>
      </c>
      <c r="I5759">
        <v>16.600000000000001</v>
      </c>
      <c r="J5759">
        <v>12.8</v>
      </c>
    </row>
    <row r="5760" spans="1:10" x14ac:dyDescent="0.25">
      <c r="A5760" s="1">
        <v>41730</v>
      </c>
      <c r="B5760" t="s">
        <v>34</v>
      </c>
      <c r="C5760" t="s">
        <v>33</v>
      </c>
      <c r="D5760" t="s">
        <v>37</v>
      </c>
      <c r="E5760">
        <v>135.84338</v>
      </c>
      <c r="F5760" t="s">
        <v>43</v>
      </c>
      <c r="G5760" t="s">
        <v>43</v>
      </c>
      <c r="H5760">
        <v>-5.4</v>
      </c>
      <c r="I5760">
        <v>7.8</v>
      </c>
      <c r="J5760">
        <v>8.9</v>
      </c>
    </row>
    <row r="5761" spans="1:10" x14ac:dyDescent="0.25">
      <c r="A5761" s="1">
        <v>41730</v>
      </c>
      <c r="B5761" t="s">
        <v>34</v>
      </c>
      <c r="C5761" t="s">
        <v>33</v>
      </c>
      <c r="D5761" t="s">
        <v>36</v>
      </c>
      <c r="E5761">
        <v>87.135279999999995</v>
      </c>
      <c r="F5761" t="s">
        <v>43</v>
      </c>
      <c r="G5761" t="s">
        <v>43</v>
      </c>
      <c r="H5761">
        <v>18.100000000000001</v>
      </c>
      <c r="I5761">
        <v>27.3</v>
      </c>
      <c r="J5761">
        <v>17.5</v>
      </c>
    </row>
    <row r="5762" spans="1:10" x14ac:dyDescent="0.25">
      <c r="A5762" s="1">
        <v>41730</v>
      </c>
      <c r="B5762" t="s">
        <v>34</v>
      </c>
      <c r="C5762" t="s">
        <v>33</v>
      </c>
      <c r="D5762" t="s">
        <v>35</v>
      </c>
      <c r="E5762">
        <v>127.59584</v>
      </c>
      <c r="F5762" t="s">
        <v>43</v>
      </c>
      <c r="G5762" t="s">
        <v>43</v>
      </c>
      <c r="H5762">
        <v>24.1</v>
      </c>
      <c r="I5762">
        <v>21.1</v>
      </c>
      <c r="J5762">
        <v>32.200000000000003</v>
      </c>
    </row>
    <row r="5763" spans="1:10" x14ac:dyDescent="0.25">
      <c r="A5763" s="1">
        <v>41760</v>
      </c>
      <c r="B5763" t="s">
        <v>5</v>
      </c>
      <c r="C5763" t="s">
        <v>16</v>
      </c>
      <c r="D5763" t="s">
        <v>40</v>
      </c>
      <c r="E5763">
        <v>75.455079999999995</v>
      </c>
      <c r="F5763">
        <v>77.591070000000002</v>
      </c>
      <c r="G5763">
        <v>1.5</v>
      </c>
      <c r="H5763">
        <v>7.4</v>
      </c>
      <c r="I5763">
        <v>8</v>
      </c>
      <c r="J5763">
        <v>10.199999999999999</v>
      </c>
    </row>
    <row r="5764" spans="1:10" x14ac:dyDescent="0.25">
      <c r="A5764" s="1">
        <v>41760</v>
      </c>
      <c r="B5764" t="s">
        <v>5</v>
      </c>
      <c r="C5764" t="s">
        <v>16</v>
      </c>
      <c r="D5764" t="s">
        <v>39</v>
      </c>
      <c r="E5764">
        <v>57.856310000000001</v>
      </c>
      <c r="F5764" t="s">
        <v>43</v>
      </c>
      <c r="G5764" t="s">
        <v>43</v>
      </c>
      <c r="H5764">
        <v>11.1</v>
      </c>
      <c r="I5764">
        <v>21.5</v>
      </c>
      <c r="J5764">
        <v>21</v>
      </c>
    </row>
    <row r="5765" spans="1:10" x14ac:dyDescent="0.25">
      <c r="A5765" s="1">
        <v>41760</v>
      </c>
      <c r="B5765" t="s">
        <v>5</v>
      </c>
      <c r="C5765" t="s">
        <v>16</v>
      </c>
      <c r="D5765" t="s">
        <v>38</v>
      </c>
      <c r="E5765">
        <v>99.828109999999995</v>
      </c>
      <c r="F5765" t="s">
        <v>43</v>
      </c>
      <c r="G5765" t="s">
        <v>43</v>
      </c>
      <c r="H5765">
        <v>-1.3</v>
      </c>
      <c r="I5765">
        <v>1.6</v>
      </c>
      <c r="J5765">
        <v>4.0999999999999996</v>
      </c>
    </row>
    <row r="5766" spans="1:10" x14ac:dyDescent="0.25">
      <c r="A5766" s="1">
        <v>41760</v>
      </c>
      <c r="B5766" t="s">
        <v>5</v>
      </c>
      <c r="C5766" t="s">
        <v>16</v>
      </c>
      <c r="D5766" t="s">
        <v>37</v>
      </c>
      <c r="E5766">
        <v>66.671000000000006</v>
      </c>
      <c r="F5766" t="s">
        <v>43</v>
      </c>
      <c r="G5766" t="s">
        <v>43</v>
      </c>
      <c r="H5766">
        <v>9.3000000000000007</v>
      </c>
      <c r="I5766">
        <v>4</v>
      </c>
      <c r="J5766">
        <v>10.199999999999999</v>
      </c>
    </row>
    <row r="5767" spans="1:10" x14ac:dyDescent="0.25">
      <c r="A5767" s="1">
        <v>41760</v>
      </c>
      <c r="B5767" t="s">
        <v>5</v>
      </c>
      <c r="C5767" t="s">
        <v>16</v>
      </c>
      <c r="D5767" t="s">
        <v>36</v>
      </c>
      <c r="E5767">
        <v>63.691670000000002</v>
      </c>
      <c r="F5767" t="s">
        <v>43</v>
      </c>
      <c r="G5767" t="s">
        <v>43</v>
      </c>
      <c r="H5767">
        <v>5</v>
      </c>
      <c r="I5767">
        <v>9</v>
      </c>
      <c r="J5767">
        <v>9.6</v>
      </c>
    </row>
    <row r="5768" spans="1:10" x14ac:dyDescent="0.25">
      <c r="A5768" s="1">
        <v>41760</v>
      </c>
      <c r="B5768" t="s">
        <v>5</v>
      </c>
      <c r="C5768" t="s">
        <v>16</v>
      </c>
      <c r="D5768" t="s">
        <v>35</v>
      </c>
      <c r="E5768">
        <v>125.05233</v>
      </c>
      <c r="F5768" t="s">
        <v>43</v>
      </c>
      <c r="G5768" t="s">
        <v>43</v>
      </c>
      <c r="H5768">
        <v>32.700000000000003</v>
      </c>
      <c r="I5768">
        <v>28.8</v>
      </c>
      <c r="J5768">
        <v>19.600000000000001</v>
      </c>
    </row>
    <row r="5769" spans="1:10" x14ac:dyDescent="0.25">
      <c r="A5769" s="1">
        <v>41760</v>
      </c>
      <c r="B5769" t="s">
        <v>5</v>
      </c>
      <c r="C5769" t="s">
        <v>19</v>
      </c>
      <c r="D5769" t="s">
        <v>40</v>
      </c>
      <c r="E5769">
        <v>79.807320000000004</v>
      </c>
      <c r="F5769">
        <v>80.665180000000007</v>
      </c>
      <c r="G5769">
        <v>-0.5</v>
      </c>
      <c r="H5769">
        <v>5.6</v>
      </c>
      <c r="I5769">
        <v>5.4</v>
      </c>
      <c r="J5769">
        <v>5.8</v>
      </c>
    </row>
    <row r="5770" spans="1:10" x14ac:dyDescent="0.25">
      <c r="A5770" s="1">
        <v>41760</v>
      </c>
      <c r="B5770" t="s">
        <v>5</v>
      </c>
      <c r="C5770" t="s">
        <v>19</v>
      </c>
      <c r="D5770" t="s">
        <v>39</v>
      </c>
      <c r="E5770">
        <v>80.159809999999993</v>
      </c>
      <c r="F5770" t="s">
        <v>43</v>
      </c>
      <c r="G5770" t="s">
        <v>43</v>
      </c>
      <c r="H5770">
        <v>3.2</v>
      </c>
      <c r="I5770">
        <v>7.9</v>
      </c>
      <c r="J5770">
        <v>8.6999999999999993</v>
      </c>
    </row>
    <row r="5771" spans="1:10" x14ac:dyDescent="0.25">
      <c r="A5771" s="1">
        <v>41760</v>
      </c>
      <c r="B5771" t="s">
        <v>5</v>
      </c>
      <c r="C5771" t="s">
        <v>19</v>
      </c>
      <c r="D5771" t="s">
        <v>38</v>
      </c>
      <c r="E5771">
        <v>115.84147</v>
      </c>
      <c r="F5771" t="s">
        <v>43</v>
      </c>
      <c r="G5771" t="s">
        <v>43</v>
      </c>
      <c r="H5771">
        <v>4.3</v>
      </c>
      <c r="I5771">
        <v>2.1</v>
      </c>
      <c r="J5771">
        <v>3.9</v>
      </c>
    </row>
    <row r="5772" spans="1:10" x14ac:dyDescent="0.25">
      <c r="A5772" s="1">
        <v>41760</v>
      </c>
      <c r="B5772" t="s">
        <v>5</v>
      </c>
      <c r="C5772" t="s">
        <v>19</v>
      </c>
      <c r="D5772" t="s">
        <v>37</v>
      </c>
      <c r="E5772">
        <v>94.135149999999996</v>
      </c>
      <c r="F5772" t="s">
        <v>43</v>
      </c>
      <c r="G5772" t="s">
        <v>43</v>
      </c>
      <c r="H5772">
        <v>3.5</v>
      </c>
      <c r="I5772">
        <v>5.4</v>
      </c>
      <c r="J5772">
        <v>2.8</v>
      </c>
    </row>
    <row r="5773" spans="1:10" x14ac:dyDescent="0.25">
      <c r="A5773" s="1">
        <v>41760</v>
      </c>
      <c r="B5773" t="s">
        <v>5</v>
      </c>
      <c r="C5773" t="s">
        <v>19</v>
      </c>
      <c r="D5773" t="s">
        <v>36</v>
      </c>
      <c r="E5773">
        <v>56.441630000000004</v>
      </c>
      <c r="F5773" t="s">
        <v>43</v>
      </c>
      <c r="G5773" t="s">
        <v>43</v>
      </c>
      <c r="H5773">
        <v>6</v>
      </c>
      <c r="I5773">
        <v>7.6</v>
      </c>
      <c r="J5773">
        <v>9.9</v>
      </c>
    </row>
    <row r="5774" spans="1:10" x14ac:dyDescent="0.25">
      <c r="A5774" s="1">
        <v>41760</v>
      </c>
      <c r="B5774" t="s">
        <v>5</v>
      </c>
      <c r="C5774" t="s">
        <v>19</v>
      </c>
      <c r="D5774" t="s">
        <v>35</v>
      </c>
      <c r="E5774">
        <v>73.596299999999999</v>
      </c>
      <c r="F5774" t="s">
        <v>43</v>
      </c>
      <c r="G5774" t="s">
        <v>43</v>
      </c>
      <c r="H5774">
        <v>34.9</v>
      </c>
      <c r="I5774">
        <v>11</v>
      </c>
      <c r="J5774">
        <v>8.3000000000000007</v>
      </c>
    </row>
    <row r="5775" spans="1:10" x14ac:dyDescent="0.25">
      <c r="A5775" s="1">
        <v>41760</v>
      </c>
      <c r="B5775" t="s">
        <v>5</v>
      </c>
      <c r="C5775" t="s">
        <v>22</v>
      </c>
      <c r="D5775" t="s">
        <v>40</v>
      </c>
      <c r="E5775">
        <v>86.823179999999994</v>
      </c>
      <c r="F5775">
        <v>87.370769999999993</v>
      </c>
      <c r="G5775">
        <v>1.5</v>
      </c>
      <c r="H5775">
        <v>2.9</v>
      </c>
      <c r="I5775">
        <v>3.9</v>
      </c>
      <c r="J5775">
        <v>6.3</v>
      </c>
    </row>
    <row r="5776" spans="1:10" x14ac:dyDescent="0.25">
      <c r="A5776" s="1">
        <v>41760</v>
      </c>
      <c r="B5776" t="s">
        <v>5</v>
      </c>
      <c r="C5776" t="s">
        <v>22</v>
      </c>
      <c r="D5776" t="s">
        <v>39</v>
      </c>
      <c r="E5776">
        <v>63.583599999999997</v>
      </c>
      <c r="F5776" t="s">
        <v>43</v>
      </c>
      <c r="G5776" t="s">
        <v>43</v>
      </c>
      <c r="H5776">
        <v>11.8</v>
      </c>
      <c r="I5776">
        <v>8.1999999999999993</v>
      </c>
      <c r="J5776">
        <v>7.1</v>
      </c>
    </row>
    <row r="5777" spans="1:10" x14ac:dyDescent="0.25">
      <c r="A5777" s="1">
        <v>41760</v>
      </c>
      <c r="B5777" t="s">
        <v>5</v>
      </c>
      <c r="C5777" t="s">
        <v>22</v>
      </c>
      <c r="D5777" t="s">
        <v>38</v>
      </c>
      <c r="E5777">
        <v>142.42627999999999</v>
      </c>
      <c r="F5777" t="s">
        <v>43</v>
      </c>
      <c r="G5777" t="s">
        <v>43</v>
      </c>
      <c r="H5777">
        <v>-6.8</v>
      </c>
      <c r="I5777">
        <v>-7.2</v>
      </c>
      <c r="J5777">
        <v>-1.7</v>
      </c>
    </row>
    <row r="5778" spans="1:10" x14ac:dyDescent="0.25">
      <c r="A5778" s="1">
        <v>41760</v>
      </c>
      <c r="B5778" t="s">
        <v>5</v>
      </c>
      <c r="C5778" t="s">
        <v>22</v>
      </c>
      <c r="D5778" t="s">
        <v>37</v>
      </c>
      <c r="E5778">
        <v>98.694479999999999</v>
      </c>
      <c r="F5778" t="s">
        <v>43</v>
      </c>
      <c r="G5778" t="s">
        <v>43</v>
      </c>
      <c r="H5778">
        <v>5</v>
      </c>
      <c r="I5778">
        <v>7.8</v>
      </c>
      <c r="J5778">
        <v>11.7</v>
      </c>
    </row>
    <row r="5779" spans="1:10" x14ac:dyDescent="0.25">
      <c r="A5779" s="1">
        <v>41760</v>
      </c>
      <c r="B5779" t="s">
        <v>5</v>
      </c>
      <c r="C5779" t="s">
        <v>22</v>
      </c>
      <c r="D5779" t="s">
        <v>36</v>
      </c>
      <c r="E5779">
        <v>66.04092</v>
      </c>
      <c r="F5779" t="s">
        <v>43</v>
      </c>
      <c r="G5779" t="s">
        <v>43</v>
      </c>
      <c r="H5779">
        <v>9.1</v>
      </c>
      <c r="I5779">
        <v>8.9</v>
      </c>
      <c r="J5779">
        <v>9.4</v>
      </c>
    </row>
    <row r="5780" spans="1:10" x14ac:dyDescent="0.25">
      <c r="A5780" s="1">
        <v>41760</v>
      </c>
      <c r="B5780" t="s">
        <v>5</v>
      </c>
      <c r="C5780" t="s">
        <v>22</v>
      </c>
      <c r="D5780" t="s">
        <v>35</v>
      </c>
      <c r="E5780">
        <v>138.31553</v>
      </c>
      <c r="F5780" t="s">
        <v>43</v>
      </c>
      <c r="G5780" t="s">
        <v>43</v>
      </c>
      <c r="H5780">
        <v>-2.8</v>
      </c>
      <c r="I5780">
        <v>13.8</v>
      </c>
      <c r="J5780">
        <v>12.1</v>
      </c>
    </row>
    <row r="5781" spans="1:10" x14ac:dyDescent="0.25">
      <c r="A5781" s="1">
        <v>41760</v>
      </c>
      <c r="B5781" t="s">
        <v>5</v>
      </c>
      <c r="C5781" t="s">
        <v>23</v>
      </c>
      <c r="D5781" t="s">
        <v>40</v>
      </c>
      <c r="E5781">
        <v>67.259600000000006</v>
      </c>
      <c r="F5781">
        <v>66.751729999999995</v>
      </c>
      <c r="G5781">
        <v>0.8</v>
      </c>
      <c r="H5781">
        <v>2.1</v>
      </c>
      <c r="I5781">
        <v>3.5</v>
      </c>
      <c r="J5781">
        <v>5</v>
      </c>
    </row>
    <row r="5782" spans="1:10" x14ac:dyDescent="0.25">
      <c r="A5782" s="1">
        <v>41760</v>
      </c>
      <c r="B5782" t="s">
        <v>5</v>
      </c>
      <c r="C5782" t="s">
        <v>23</v>
      </c>
      <c r="D5782" t="s">
        <v>39</v>
      </c>
      <c r="E5782">
        <v>70.288070000000005</v>
      </c>
      <c r="F5782" t="s">
        <v>43</v>
      </c>
      <c r="G5782" t="s">
        <v>43</v>
      </c>
      <c r="H5782">
        <v>8.5</v>
      </c>
      <c r="I5782">
        <v>7.9</v>
      </c>
      <c r="J5782">
        <v>7.8</v>
      </c>
    </row>
    <row r="5783" spans="1:10" x14ac:dyDescent="0.25">
      <c r="A5783" s="1">
        <v>41760</v>
      </c>
      <c r="B5783" t="s">
        <v>5</v>
      </c>
      <c r="C5783" t="s">
        <v>23</v>
      </c>
      <c r="D5783" t="s">
        <v>38</v>
      </c>
      <c r="E5783">
        <v>97.366900000000001</v>
      </c>
      <c r="F5783" t="s">
        <v>43</v>
      </c>
      <c r="G5783" t="s">
        <v>43</v>
      </c>
      <c r="H5783">
        <v>-1.9</v>
      </c>
      <c r="I5783">
        <v>-1.7</v>
      </c>
      <c r="J5783">
        <v>1.5</v>
      </c>
    </row>
    <row r="5784" spans="1:10" x14ac:dyDescent="0.25">
      <c r="A5784" s="1">
        <v>41760</v>
      </c>
      <c r="B5784" t="s">
        <v>5</v>
      </c>
      <c r="C5784" t="s">
        <v>23</v>
      </c>
      <c r="D5784" t="s">
        <v>37</v>
      </c>
      <c r="E5784">
        <v>56.13261</v>
      </c>
      <c r="F5784" t="s">
        <v>43</v>
      </c>
      <c r="G5784" t="s">
        <v>43</v>
      </c>
      <c r="H5784">
        <v>2.4</v>
      </c>
      <c r="I5784">
        <v>3.2</v>
      </c>
      <c r="J5784">
        <v>4.8</v>
      </c>
    </row>
    <row r="5785" spans="1:10" x14ac:dyDescent="0.25">
      <c r="A5785" s="1">
        <v>41760</v>
      </c>
      <c r="B5785" t="s">
        <v>5</v>
      </c>
      <c r="C5785" t="s">
        <v>23</v>
      </c>
      <c r="D5785" t="s">
        <v>36</v>
      </c>
      <c r="E5785">
        <v>60.807879999999997</v>
      </c>
      <c r="F5785" t="s">
        <v>43</v>
      </c>
      <c r="G5785" t="s">
        <v>43</v>
      </c>
      <c r="H5785">
        <v>4.5999999999999996</v>
      </c>
      <c r="I5785">
        <v>7.7</v>
      </c>
      <c r="J5785">
        <v>7.7</v>
      </c>
    </row>
    <row r="5786" spans="1:10" x14ac:dyDescent="0.25">
      <c r="A5786" s="1">
        <v>41760</v>
      </c>
      <c r="B5786" t="s">
        <v>5</v>
      </c>
      <c r="C5786" t="s">
        <v>23</v>
      </c>
      <c r="D5786" t="s">
        <v>35</v>
      </c>
      <c r="E5786">
        <v>60.224469999999997</v>
      </c>
      <c r="F5786" t="s">
        <v>43</v>
      </c>
      <c r="G5786" t="s">
        <v>43</v>
      </c>
      <c r="H5786">
        <v>-4.8</v>
      </c>
      <c r="I5786">
        <v>3.3</v>
      </c>
      <c r="J5786">
        <v>6.4</v>
      </c>
    </row>
    <row r="5787" spans="1:10" x14ac:dyDescent="0.25">
      <c r="A5787" s="1">
        <v>41760</v>
      </c>
      <c r="B5787" t="s">
        <v>5</v>
      </c>
      <c r="C5787" t="s">
        <v>24</v>
      </c>
      <c r="D5787" t="s">
        <v>40</v>
      </c>
      <c r="E5787">
        <v>75.342330000000004</v>
      </c>
      <c r="F5787">
        <v>76.250609999999995</v>
      </c>
      <c r="G5787">
        <v>-3.2</v>
      </c>
      <c r="H5787">
        <v>0.5</v>
      </c>
      <c r="I5787">
        <v>3.4</v>
      </c>
      <c r="J5787">
        <v>5.0999999999999996</v>
      </c>
    </row>
    <row r="5788" spans="1:10" x14ac:dyDescent="0.25">
      <c r="A5788" s="1">
        <v>41760</v>
      </c>
      <c r="B5788" t="s">
        <v>5</v>
      </c>
      <c r="C5788" t="s">
        <v>24</v>
      </c>
      <c r="D5788" t="s">
        <v>39</v>
      </c>
      <c r="E5788">
        <v>77.311809999999994</v>
      </c>
      <c r="F5788" t="s">
        <v>43</v>
      </c>
      <c r="G5788" t="s">
        <v>43</v>
      </c>
      <c r="H5788">
        <v>14.9</v>
      </c>
      <c r="I5788">
        <v>18.8</v>
      </c>
      <c r="J5788">
        <v>12.8</v>
      </c>
    </row>
    <row r="5789" spans="1:10" x14ac:dyDescent="0.25">
      <c r="A5789" s="1">
        <v>41760</v>
      </c>
      <c r="B5789" t="s">
        <v>5</v>
      </c>
      <c r="C5789" t="s">
        <v>24</v>
      </c>
      <c r="D5789" t="s">
        <v>38</v>
      </c>
      <c r="E5789">
        <v>104.34451</v>
      </c>
      <c r="F5789" t="s">
        <v>43</v>
      </c>
      <c r="G5789" t="s">
        <v>43</v>
      </c>
      <c r="H5789">
        <v>-3</v>
      </c>
      <c r="I5789">
        <v>-1.1000000000000001</v>
      </c>
      <c r="J5789">
        <v>1.7</v>
      </c>
    </row>
    <row r="5790" spans="1:10" x14ac:dyDescent="0.25">
      <c r="A5790" s="1">
        <v>41760</v>
      </c>
      <c r="B5790" t="s">
        <v>5</v>
      </c>
      <c r="C5790" t="s">
        <v>24</v>
      </c>
      <c r="D5790" t="s">
        <v>37</v>
      </c>
      <c r="E5790">
        <v>105.73967</v>
      </c>
      <c r="F5790" t="s">
        <v>43</v>
      </c>
      <c r="G5790" t="s">
        <v>43</v>
      </c>
      <c r="H5790">
        <v>2.4</v>
      </c>
      <c r="I5790">
        <v>2</v>
      </c>
      <c r="J5790">
        <v>7.2</v>
      </c>
    </row>
    <row r="5791" spans="1:10" x14ac:dyDescent="0.25">
      <c r="A5791" s="1">
        <v>41760</v>
      </c>
      <c r="B5791" t="s">
        <v>5</v>
      </c>
      <c r="C5791" t="s">
        <v>24</v>
      </c>
      <c r="D5791" t="s">
        <v>36</v>
      </c>
      <c r="E5791">
        <v>58.524619999999999</v>
      </c>
      <c r="F5791" t="s">
        <v>43</v>
      </c>
      <c r="G5791" t="s">
        <v>43</v>
      </c>
      <c r="H5791">
        <v>0.1</v>
      </c>
      <c r="I5791">
        <v>5.5</v>
      </c>
      <c r="J5791">
        <v>5.9</v>
      </c>
    </row>
    <row r="5792" spans="1:10" x14ac:dyDescent="0.25">
      <c r="A5792" s="1">
        <v>41760</v>
      </c>
      <c r="B5792" t="s">
        <v>5</v>
      </c>
      <c r="C5792" t="s">
        <v>24</v>
      </c>
      <c r="D5792" t="s">
        <v>35</v>
      </c>
      <c r="E5792">
        <v>75.472250000000003</v>
      </c>
      <c r="F5792" t="s">
        <v>43</v>
      </c>
      <c r="G5792" t="s">
        <v>43</v>
      </c>
      <c r="H5792">
        <v>3.3</v>
      </c>
      <c r="I5792">
        <v>1.6</v>
      </c>
      <c r="J5792">
        <v>3.8</v>
      </c>
    </row>
    <row r="5793" spans="1:10" x14ac:dyDescent="0.25">
      <c r="A5793" s="1">
        <v>41760</v>
      </c>
      <c r="B5793" t="s">
        <v>5</v>
      </c>
      <c r="C5793" t="s">
        <v>25</v>
      </c>
      <c r="D5793" t="s">
        <v>40</v>
      </c>
      <c r="E5793">
        <v>89.357259999999997</v>
      </c>
      <c r="F5793">
        <v>89.990809999999996</v>
      </c>
      <c r="G5793">
        <v>0</v>
      </c>
      <c r="H5793">
        <v>10.5</v>
      </c>
      <c r="I5793">
        <v>9.6999999999999993</v>
      </c>
      <c r="J5793">
        <v>8.1999999999999993</v>
      </c>
    </row>
    <row r="5794" spans="1:10" x14ac:dyDescent="0.25">
      <c r="A5794" s="1">
        <v>41760</v>
      </c>
      <c r="B5794" t="s">
        <v>5</v>
      </c>
      <c r="C5794" t="s">
        <v>25</v>
      </c>
      <c r="D5794" t="s">
        <v>39</v>
      </c>
      <c r="E5794">
        <v>105.17377999999999</v>
      </c>
      <c r="F5794" t="s">
        <v>43</v>
      </c>
      <c r="G5794" t="s">
        <v>43</v>
      </c>
      <c r="H5794">
        <v>15.1</v>
      </c>
      <c r="I5794">
        <v>8.9</v>
      </c>
      <c r="J5794">
        <v>9</v>
      </c>
    </row>
    <row r="5795" spans="1:10" x14ac:dyDescent="0.25">
      <c r="A5795" s="1">
        <v>41760</v>
      </c>
      <c r="B5795" t="s">
        <v>5</v>
      </c>
      <c r="C5795" t="s">
        <v>25</v>
      </c>
      <c r="D5795" t="s">
        <v>38</v>
      </c>
      <c r="E5795">
        <v>109.38222</v>
      </c>
      <c r="F5795" t="s">
        <v>43</v>
      </c>
      <c r="G5795" t="s">
        <v>43</v>
      </c>
      <c r="H5795">
        <v>9</v>
      </c>
      <c r="I5795">
        <v>8.3000000000000007</v>
      </c>
      <c r="J5795">
        <v>8.6</v>
      </c>
    </row>
    <row r="5796" spans="1:10" x14ac:dyDescent="0.25">
      <c r="A5796" s="1">
        <v>41760</v>
      </c>
      <c r="B5796" t="s">
        <v>5</v>
      </c>
      <c r="C5796" t="s">
        <v>25</v>
      </c>
      <c r="D5796" t="s">
        <v>37</v>
      </c>
      <c r="E5796">
        <v>123.63955</v>
      </c>
      <c r="F5796" t="s">
        <v>43</v>
      </c>
      <c r="G5796" t="s">
        <v>43</v>
      </c>
      <c r="H5796">
        <v>6.6</v>
      </c>
      <c r="I5796">
        <v>7.3</v>
      </c>
      <c r="J5796">
        <v>6.5</v>
      </c>
    </row>
    <row r="5797" spans="1:10" x14ac:dyDescent="0.25">
      <c r="A5797" s="1">
        <v>41760</v>
      </c>
      <c r="B5797" t="s">
        <v>5</v>
      </c>
      <c r="C5797" t="s">
        <v>25</v>
      </c>
      <c r="D5797" t="s">
        <v>36</v>
      </c>
      <c r="E5797">
        <v>66.990499999999997</v>
      </c>
      <c r="F5797" t="s">
        <v>43</v>
      </c>
      <c r="G5797" t="s">
        <v>43</v>
      </c>
      <c r="H5797">
        <v>11.8</v>
      </c>
      <c r="I5797">
        <v>12.5</v>
      </c>
      <c r="J5797">
        <v>10</v>
      </c>
    </row>
    <row r="5798" spans="1:10" x14ac:dyDescent="0.25">
      <c r="A5798" s="1">
        <v>41760</v>
      </c>
      <c r="B5798" t="s">
        <v>5</v>
      </c>
      <c r="C5798" t="s">
        <v>25</v>
      </c>
      <c r="D5798" t="s">
        <v>35</v>
      </c>
      <c r="E5798">
        <v>60.718310000000002</v>
      </c>
      <c r="F5798" t="s">
        <v>43</v>
      </c>
      <c r="G5798" t="s">
        <v>43</v>
      </c>
      <c r="H5798">
        <v>17.100000000000001</v>
      </c>
      <c r="I5798">
        <v>12.2</v>
      </c>
      <c r="J5798">
        <v>2.1</v>
      </c>
    </row>
    <row r="5799" spans="1:10" x14ac:dyDescent="0.25">
      <c r="A5799" s="1">
        <v>41760</v>
      </c>
      <c r="B5799" t="s">
        <v>5</v>
      </c>
      <c r="C5799" t="s">
        <v>26</v>
      </c>
      <c r="D5799" t="s">
        <v>40</v>
      </c>
      <c r="E5799">
        <v>66.325779999999995</v>
      </c>
      <c r="F5799">
        <v>66.950689999999994</v>
      </c>
      <c r="G5799">
        <v>-0.1</v>
      </c>
      <c r="H5799">
        <v>5.7</v>
      </c>
      <c r="I5799">
        <v>7.4</v>
      </c>
      <c r="J5799">
        <v>8.4</v>
      </c>
    </row>
    <row r="5800" spans="1:10" x14ac:dyDescent="0.25">
      <c r="A5800" s="1">
        <v>41760</v>
      </c>
      <c r="B5800" t="s">
        <v>5</v>
      </c>
      <c r="C5800" t="s">
        <v>26</v>
      </c>
      <c r="D5800" t="s">
        <v>39</v>
      </c>
      <c r="E5800">
        <v>72.321659999999994</v>
      </c>
      <c r="F5800" t="s">
        <v>43</v>
      </c>
      <c r="G5800" t="s">
        <v>43</v>
      </c>
      <c r="H5800">
        <v>9.4</v>
      </c>
      <c r="I5800">
        <v>13.4</v>
      </c>
      <c r="J5800">
        <v>13.3</v>
      </c>
    </row>
    <row r="5801" spans="1:10" x14ac:dyDescent="0.25">
      <c r="A5801" s="1">
        <v>41760</v>
      </c>
      <c r="B5801" t="s">
        <v>5</v>
      </c>
      <c r="C5801" t="s">
        <v>26</v>
      </c>
      <c r="D5801" t="s">
        <v>38</v>
      </c>
      <c r="E5801">
        <v>63.192079999999997</v>
      </c>
      <c r="F5801" t="s">
        <v>43</v>
      </c>
      <c r="G5801" t="s">
        <v>43</v>
      </c>
      <c r="H5801">
        <v>2.9</v>
      </c>
      <c r="I5801">
        <v>4.7</v>
      </c>
      <c r="J5801">
        <v>6</v>
      </c>
    </row>
    <row r="5802" spans="1:10" x14ac:dyDescent="0.25">
      <c r="A5802" s="1">
        <v>41760</v>
      </c>
      <c r="B5802" t="s">
        <v>5</v>
      </c>
      <c r="C5802" t="s">
        <v>26</v>
      </c>
      <c r="D5802" t="s">
        <v>37</v>
      </c>
      <c r="E5802">
        <v>74.049359999999993</v>
      </c>
      <c r="F5802" t="s">
        <v>43</v>
      </c>
      <c r="G5802" t="s">
        <v>43</v>
      </c>
      <c r="H5802">
        <v>10.3</v>
      </c>
      <c r="I5802">
        <v>10.199999999999999</v>
      </c>
      <c r="J5802">
        <v>10.199999999999999</v>
      </c>
    </row>
    <row r="5803" spans="1:10" x14ac:dyDescent="0.25">
      <c r="A5803" s="1">
        <v>41760</v>
      </c>
      <c r="B5803" t="s">
        <v>5</v>
      </c>
      <c r="C5803" t="s">
        <v>26</v>
      </c>
      <c r="D5803" t="s">
        <v>36</v>
      </c>
      <c r="E5803">
        <v>64.204880000000003</v>
      </c>
      <c r="F5803" t="s">
        <v>43</v>
      </c>
      <c r="G5803" t="s">
        <v>43</v>
      </c>
      <c r="H5803">
        <v>6.6</v>
      </c>
      <c r="I5803">
        <v>8.6999999999999993</v>
      </c>
      <c r="J5803">
        <v>10.1</v>
      </c>
    </row>
    <row r="5804" spans="1:10" x14ac:dyDescent="0.25">
      <c r="A5804" s="1">
        <v>41760</v>
      </c>
      <c r="B5804" t="s">
        <v>5</v>
      </c>
      <c r="C5804" t="s">
        <v>26</v>
      </c>
      <c r="D5804" t="s">
        <v>35</v>
      </c>
      <c r="E5804">
        <v>60.753219999999999</v>
      </c>
      <c r="F5804" t="s">
        <v>43</v>
      </c>
      <c r="G5804" t="s">
        <v>43</v>
      </c>
      <c r="H5804">
        <v>-0.5</v>
      </c>
      <c r="I5804">
        <v>1.8</v>
      </c>
      <c r="J5804">
        <v>4.7</v>
      </c>
    </row>
    <row r="5805" spans="1:10" x14ac:dyDescent="0.25">
      <c r="A5805" s="1">
        <v>41760</v>
      </c>
      <c r="B5805" t="s">
        <v>5</v>
      </c>
      <c r="C5805" t="s">
        <v>27</v>
      </c>
      <c r="D5805" t="s">
        <v>40</v>
      </c>
      <c r="E5805">
        <v>68.39828</v>
      </c>
      <c r="F5805">
        <v>67.57835</v>
      </c>
      <c r="G5805">
        <v>-1.3</v>
      </c>
      <c r="H5805">
        <v>8.4</v>
      </c>
      <c r="I5805">
        <v>8.6999999999999993</v>
      </c>
      <c r="J5805">
        <v>7.5</v>
      </c>
    </row>
    <row r="5806" spans="1:10" x14ac:dyDescent="0.25">
      <c r="A5806" s="1">
        <v>41760</v>
      </c>
      <c r="B5806" t="s">
        <v>5</v>
      </c>
      <c r="C5806" t="s">
        <v>27</v>
      </c>
      <c r="D5806" t="s">
        <v>39</v>
      </c>
      <c r="E5806">
        <v>92.097880000000004</v>
      </c>
      <c r="F5806" t="s">
        <v>43</v>
      </c>
      <c r="G5806" t="s">
        <v>43</v>
      </c>
      <c r="H5806">
        <v>14.5</v>
      </c>
      <c r="I5806">
        <v>12.2</v>
      </c>
      <c r="J5806">
        <v>12.2</v>
      </c>
    </row>
    <row r="5807" spans="1:10" x14ac:dyDescent="0.25">
      <c r="A5807" s="1">
        <v>41760</v>
      </c>
      <c r="B5807" t="s">
        <v>5</v>
      </c>
      <c r="C5807" t="s">
        <v>27</v>
      </c>
      <c r="D5807" t="s">
        <v>38</v>
      </c>
      <c r="E5807">
        <v>111.50488</v>
      </c>
      <c r="F5807" t="s">
        <v>43</v>
      </c>
      <c r="G5807" t="s">
        <v>43</v>
      </c>
      <c r="H5807">
        <v>9.9</v>
      </c>
      <c r="I5807">
        <v>8.6</v>
      </c>
      <c r="J5807">
        <v>7.2</v>
      </c>
    </row>
    <row r="5808" spans="1:10" x14ac:dyDescent="0.25">
      <c r="A5808" s="1">
        <v>41760</v>
      </c>
      <c r="B5808" t="s">
        <v>5</v>
      </c>
      <c r="C5808" t="s">
        <v>27</v>
      </c>
      <c r="D5808" t="s">
        <v>37</v>
      </c>
      <c r="E5808">
        <v>70.494560000000007</v>
      </c>
      <c r="F5808" t="s">
        <v>43</v>
      </c>
      <c r="G5808" t="s">
        <v>43</v>
      </c>
      <c r="H5808">
        <v>17.3</v>
      </c>
      <c r="I5808">
        <v>9.5</v>
      </c>
      <c r="J5808">
        <v>6.6</v>
      </c>
    </row>
    <row r="5809" spans="1:10" x14ac:dyDescent="0.25">
      <c r="A5809" s="1">
        <v>41760</v>
      </c>
      <c r="B5809" t="s">
        <v>5</v>
      </c>
      <c r="C5809" t="s">
        <v>27</v>
      </c>
      <c r="D5809" t="s">
        <v>36</v>
      </c>
      <c r="E5809">
        <v>50.786079999999998</v>
      </c>
      <c r="F5809" t="s">
        <v>43</v>
      </c>
      <c r="G5809" t="s">
        <v>43</v>
      </c>
      <c r="H5809">
        <v>3.5</v>
      </c>
      <c r="I5809">
        <v>7.8</v>
      </c>
      <c r="J5809">
        <v>7.3</v>
      </c>
    </row>
    <row r="5810" spans="1:10" x14ac:dyDescent="0.25">
      <c r="A5810" s="1">
        <v>41760</v>
      </c>
      <c r="B5810" t="s">
        <v>5</v>
      </c>
      <c r="C5810" t="s">
        <v>27</v>
      </c>
      <c r="D5810" t="s">
        <v>35</v>
      </c>
      <c r="E5810">
        <v>76.487970000000004</v>
      </c>
      <c r="F5810" t="s">
        <v>43</v>
      </c>
      <c r="G5810" t="s">
        <v>43</v>
      </c>
      <c r="H5810">
        <v>15.7</v>
      </c>
      <c r="I5810">
        <v>10.8</v>
      </c>
      <c r="J5810">
        <v>7.8</v>
      </c>
    </row>
    <row r="5811" spans="1:10" x14ac:dyDescent="0.25">
      <c r="A5811" s="1">
        <v>41760</v>
      </c>
      <c r="B5811" t="s">
        <v>5</v>
      </c>
      <c r="C5811" t="s">
        <v>28</v>
      </c>
      <c r="D5811" t="s">
        <v>40</v>
      </c>
      <c r="E5811">
        <v>68.703389999999999</v>
      </c>
      <c r="F5811">
        <v>68.647959999999998</v>
      </c>
      <c r="G5811">
        <v>-0.3</v>
      </c>
      <c r="H5811">
        <v>9.1</v>
      </c>
      <c r="I5811">
        <v>10.199999999999999</v>
      </c>
      <c r="J5811">
        <v>11.8</v>
      </c>
    </row>
    <row r="5812" spans="1:10" x14ac:dyDescent="0.25">
      <c r="A5812" s="1">
        <v>41760</v>
      </c>
      <c r="B5812" t="s">
        <v>5</v>
      </c>
      <c r="C5812" t="s">
        <v>28</v>
      </c>
      <c r="D5812" t="s">
        <v>39</v>
      </c>
      <c r="E5812">
        <v>59.547110000000004</v>
      </c>
      <c r="F5812" t="s">
        <v>43</v>
      </c>
      <c r="G5812" t="s">
        <v>43</v>
      </c>
      <c r="H5812">
        <v>14.6</v>
      </c>
      <c r="I5812">
        <v>11.2</v>
      </c>
      <c r="J5812">
        <v>10.3</v>
      </c>
    </row>
    <row r="5813" spans="1:10" x14ac:dyDescent="0.25">
      <c r="A5813" s="1">
        <v>41760</v>
      </c>
      <c r="B5813" t="s">
        <v>5</v>
      </c>
      <c r="C5813" t="s">
        <v>28</v>
      </c>
      <c r="D5813" t="s">
        <v>38</v>
      </c>
      <c r="E5813">
        <v>86.943550000000002</v>
      </c>
      <c r="F5813" t="s">
        <v>43</v>
      </c>
      <c r="G5813" t="s">
        <v>43</v>
      </c>
      <c r="H5813">
        <v>11.8</v>
      </c>
      <c r="I5813">
        <v>13.4</v>
      </c>
      <c r="J5813">
        <v>12.2</v>
      </c>
    </row>
    <row r="5814" spans="1:10" x14ac:dyDescent="0.25">
      <c r="A5814" s="1">
        <v>41760</v>
      </c>
      <c r="B5814" t="s">
        <v>5</v>
      </c>
      <c r="C5814" t="s">
        <v>28</v>
      </c>
      <c r="D5814" t="s">
        <v>37</v>
      </c>
      <c r="E5814">
        <v>96.507189999999994</v>
      </c>
      <c r="F5814" t="s">
        <v>43</v>
      </c>
      <c r="G5814" t="s">
        <v>43</v>
      </c>
      <c r="H5814">
        <v>12.6</v>
      </c>
      <c r="I5814">
        <v>12.3</v>
      </c>
      <c r="J5814">
        <v>9.1999999999999993</v>
      </c>
    </row>
    <row r="5815" spans="1:10" x14ac:dyDescent="0.25">
      <c r="A5815" s="1">
        <v>41760</v>
      </c>
      <c r="B5815" t="s">
        <v>5</v>
      </c>
      <c r="C5815" t="s">
        <v>28</v>
      </c>
      <c r="D5815" t="s">
        <v>36</v>
      </c>
      <c r="E5815">
        <v>56.261699999999998</v>
      </c>
      <c r="F5815" t="s">
        <v>43</v>
      </c>
      <c r="G5815" t="s">
        <v>43</v>
      </c>
      <c r="H5815">
        <v>3.9</v>
      </c>
      <c r="I5815">
        <v>6.1</v>
      </c>
      <c r="J5815">
        <v>12.5</v>
      </c>
    </row>
    <row r="5816" spans="1:10" x14ac:dyDescent="0.25">
      <c r="A5816" s="1">
        <v>41760</v>
      </c>
      <c r="B5816" t="s">
        <v>5</v>
      </c>
      <c r="C5816" t="s">
        <v>28</v>
      </c>
      <c r="D5816" t="s">
        <v>35</v>
      </c>
      <c r="E5816">
        <v>49.903979999999997</v>
      </c>
      <c r="F5816" t="s">
        <v>43</v>
      </c>
      <c r="G5816" t="s">
        <v>43</v>
      </c>
      <c r="H5816">
        <v>16.7</v>
      </c>
      <c r="I5816">
        <v>11.9</v>
      </c>
      <c r="J5816">
        <v>12.7</v>
      </c>
    </row>
    <row r="5817" spans="1:10" x14ac:dyDescent="0.25">
      <c r="A5817" s="1">
        <v>41760</v>
      </c>
      <c r="B5817" t="s">
        <v>5</v>
      </c>
      <c r="C5817" t="s">
        <v>29</v>
      </c>
      <c r="D5817" t="s">
        <v>40</v>
      </c>
      <c r="E5817">
        <v>76.441980000000001</v>
      </c>
      <c r="F5817">
        <v>76.178250000000006</v>
      </c>
      <c r="G5817">
        <v>-2.1</v>
      </c>
      <c r="H5817">
        <v>3.1</v>
      </c>
      <c r="I5817">
        <v>5.2</v>
      </c>
      <c r="J5817">
        <v>5.0999999999999996</v>
      </c>
    </row>
    <row r="5818" spans="1:10" x14ac:dyDescent="0.25">
      <c r="A5818" s="1">
        <v>41760</v>
      </c>
      <c r="B5818" t="s">
        <v>5</v>
      </c>
      <c r="C5818" t="s">
        <v>29</v>
      </c>
      <c r="D5818" t="s">
        <v>39</v>
      </c>
      <c r="E5818">
        <v>85.183930000000004</v>
      </c>
      <c r="F5818" t="s">
        <v>43</v>
      </c>
      <c r="G5818" t="s">
        <v>43</v>
      </c>
      <c r="H5818">
        <v>12.4</v>
      </c>
      <c r="I5818">
        <v>13.5</v>
      </c>
      <c r="J5818">
        <v>9.6</v>
      </c>
    </row>
    <row r="5819" spans="1:10" x14ac:dyDescent="0.25">
      <c r="A5819" s="1">
        <v>41760</v>
      </c>
      <c r="B5819" t="s">
        <v>5</v>
      </c>
      <c r="C5819" t="s">
        <v>29</v>
      </c>
      <c r="D5819" t="s">
        <v>38</v>
      </c>
      <c r="E5819">
        <v>99.371619999999993</v>
      </c>
      <c r="F5819" t="s">
        <v>43</v>
      </c>
      <c r="G5819" t="s">
        <v>43</v>
      </c>
      <c r="H5819">
        <v>6.3</v>
      </c>
      <c r="I5819">
        <v>9.6</v>
      </c>
      <c r="J5819">
        <v>7.7</v>
      </c>
    </row>
    <row r="5820" spans="1:10" x14ac:dyDescent="0.25">
      <c r="A5820" s="1">
        <v>41760</v>
      </c>
      <c r="B5820" t="s">
        <v>5</v>
      </c>
      <c r="C5820" t="s">
        <v>29</v>
      </c>
      <c r="D5820" t="s">
        <v>37</v>
      </c>
      <c r="E5820">
        <v>57.451450000000001</v>
      </c>
      <c r="F5820" t="s">
        <v>43</v>
      </c>
      <c r="G5820" t="s">
        <v>43</v>
      </c>
      <c r="H5820">
        <v>-4.3</v>
      </c>
      <c r="I5820">
        <v>-2.4</v>
      </c>
      <c r="J5820">
        <v>-5.7</v>
      </c>
    </row>
    <row r="5821" spans="1:10" x14ac:dyDescent="0.25">
      <c r="A5821" s="1">
        <v>41760</v>
      </c>
      <c r="B5821" t="s">
        <v>5</v>
      </c>
      <c r="C5821" t="s">
        <v>29</v>
      </c>
      <c r="D5821" t="s">
        <v>36</v>
      </c>
      <c r="E5821">
        <v>71.26746</v>
      </c>
      <c r="F5821" t="s">
        <v>43</v>
      </c>
      <c r="G5821" t="s">
        <v>43</v>
      </c>
      <c r="H5821">
        <v>2.6</v>
      </c>
      <c r="I5821">
        <v>3.9</v>
      </c>
      <c r="J5821">
        <v>8.1</v>
      </c>
    </row>
    <row r="5822" spans="1:10" x14ac:dyDescent="0.25">
      <c r="A5822" s="1">
        <v>41760</v>
      </c>
      <c r="B5822" t="s">
        <v>5</v>
      </c>
      <c r="C5822" t="s">
        <v>29</v>
      </c>
      <c r="D5822" t="s">
        <v>35</v>
      </c>
      <c r="E5822">
        <v>82.729590000000002</v>
      </c>
      <c r="F5822" t="s">
        <v>43</v>
      </c>
      <c r="G5822" t="s">
        <v>43</v>
      </c>
      <c r="H5822">
        <v>2.9</v>
      </c>
      <c r="I5822">
        <v>9.3000000000000007</v>
      </c>
      <c r="J5822">
        <v>12.4</v>
      </c>
    </row>
    <row r="5823" spans="1:10" x14ac:dyDescent="0.25">
      <c r="A5823" s="1">
        <v>41760</v>
      </c>
      <c r="B5823" t="s">
        <v>5</v>
      </c>
      <c r="C5823" t="s">
        <v>32</v>
      </c>
      <c r="D5823" t="s">
        <v>40</v>
      </c>
      <c r="E5823">
        <v>78.476150000000004</v>
      </c>
      <c r="F5823">
        <v>79.181089999999998</v>
      </c>
      <c r="G5823">
        <v>1.8</v>
      </c>
      <c r="H5823">
        <v>14.4</v>
      </c>
      <c r="I5823">
        <v>14.2</v>
      </c>
      <c r="J5823">
        <v>12</v>
      </c>
    </row>
    <row r="5824" spans="1:10" x14ac:dyDescent="0.25">
      <c r="A5824" s="1">
        <v>41760</v>
      </c>
      <c r="B5824" t="s">
        <v>5</v>
      </c>
      <c r="C5824" t="s">
        <v>32</v>
      </c>
      <c r="D5824" t="s">
        <v>39</v>
      </c>
      <c r="E5824">
        <v>62.668640000000003</v>
      </c>
      <c r="F5824" t="s">
        <v>43</v>
      </c>
      <c r="G5824" t="s">
        <v>43</v>
      </c>
      <c r="H5824">
        <v>20.5</v>
      </c>
      <c r="I5824">
        <v>14.8</v>
      </c>
      <c r="J5824">
        <v>14.4</v>
      </c>
    </row>
    <row r="5825" spans="1:10" x14ac:dyDescent="0.25">
      <c r="A5825" s="1">
        <v>41760</v>
      </c>
      <c r="B5825" t="s">
        <v>5</v>
      </c>
      <c r="C5825" t="s">
        <v>32</v>
      </c>
      <c r="D5825" t="s">
        <v>38</v>
      </c>
      <c r="E5825">
        <v>131.72542000000001</v>
      </c>
      <c r="F5825" t="s">
        <v>43</v>
      </c>
      <c r="G5825" t="s">
        <v>43</v>
      </c>
      <c r="H5825">
        <v>23.1</v>
      </c>
      <c r="I5825">
        <v>25.3</v>
      </c>
      <c r="J5825">
        <v>17.899999999999999</v>
      </c>
    </row>
    <row r="5826" spans="1:10" x14ac:dyDescent="0.25">
      <c r="A5826" s="1">
        <v>41760</v>
      </c>
      <c r="B5826" t="s">
        <v>5</v>
      </c>
      <c r="C5826" t="s">
        <v>32</v>
      </c>
      <c r="D5826" t="s">
        <v>37</v>
      </c>
      <c r="E5826">
        <v>58.119430000000001</v>
      </c>
      <c r="F5826" t="s">
        <v>43</v>
      </c>
      <c r="G5826" t="s">
        <v>43</v>
      </c>
      <c r="H5826">
        <v>0.5</v>
      </c>
      <c r="I5826">
        <v>-0.7</v>
      </c>
      <c r="J5826">
        <v>1.7</v>
      </c>
    </row>
    <row r="5827" spans="1:10" x14ac:dyDescent="0.25">
      <c r="A5827" s="1">
        <v>41760</v>
      </c>
      <c r="B5827" t="s">
        <v>5</v>
      </c>
      <c r="C5827" t="s">
        <v>32</v>
      </c>
      <c r="D5827" t="s">
        <v>36</v>
      </c>
      <c r="E5827">
        <v>65.778090000000006</v>
      </c>
      <c r="F5827" t="s">
        <v>43</v>
      </c>
      <c r="G5827" t="s">
        <v>43</v>
      </c>
      <c r="H5827">
        <v>12.3</v>
      </c>
      <c r="I5827">
        <v>9.4</v>
      </c>
      <c r="J5827">
        <v>9.1</v>
      </c>
    </row>
    <row r="5828" spans="1:10" x14ac:dyDescent="0.25">
      <c r="A5828" s="1">
        <v>41760</v>
      </c>
      <c r="B5828" t="s">
        <v>5</v>
      </c>
      <c r="C5828" t="s">
        <v>32</v>
      </c>
      <c r="D5828" t="s">
        <v>35</v>
      </c>
      <c r="E5828">
        <v>99.285659999999993</v>
      </c>
      <c r="F5828" t="s">
        <v>43</v>
      </c>
      <c r="G5828" t="s">
        <v>43</v>
      </c>
      <c r="H5828">
        <v>1.3</v>
      </c>
      <c r="I5828">
        <v>6.2</v>
      </c>
      <c r="J5828">
        <v>15.7</v>
      </c>
    </row>
    <row r="5829" spans="1:10" x14ac:dyDescent="0.25">
      <c r="A5829" s="1">
        <v>41760</v>
      </c>
      <c r="B5829" t="s">
        <v>5</v>
      </c>
      <c r="C5829" t="s">
        <v>33</v>
      </c>
      <c r="D5829" t="s">
        <v>40</v>
      </c>
      <c r="E5829">
        <v>87.306290000000004</v>
      </c>
      <c r="F5829">
        <v>87.242050000000006</v>
      </c>
      <c r="G5829">
        <v>2.5</v>
      </c>
      <c r="H5829">
        <v>20</v>
      </c>
      <c r="I5829">
        <v>20</v>
      </c>
      <c r="J5829">
        <v>18.8</v>
      </c>
    </row>
    <row r="5830" spans="1:10" x14ac:dyDescent="0.25">
      <c r="A5830" s="1">
        <v>41760</v>
      </c>
      <c r="B5830" t="s">
        <v>5</v>
      </c>
      <c r="C5830" t="s">
        <v>33</v>
      </c>
      <c r="D5830" t="s">
        <v>39</v>
      </c>
      <c r="E5830">
        <v>139.17563000000001</v>
      </c>
      <c r="F5830" t="s">
        <v>43</v>
      </c>
      <c r="G5830" t="s">
        <v>43</v>
      </c>
      <c r="H5830">
        <v>14</v>
      </c>
      <c r="I5830">
        <v>6.4</v>
      </c>
      <c r="J5830">
        <v>4.8</v>
      </c>
    </row>
    <row r="5831" spans="1:10" x14ac:dyDescent="0.25">
      <c r="A5831" s="1">
        <v>41760</v>
      </c>
      <c r="B5831" t="s">
        <v>5</v>
      </c>
      <c r="C5831" t="s">
        <v>33</v>
      </c>
      <c r="D5831" t="s">
        <v>38</v>
      </c>
      <c r="E5831">
        <v>102.47974000000001</v>
      </c>
      <c r="F5831" t="s">
        <v>43</v>
      </c>
      <c r="G5831" t="s">
        <v>43</v>
      </c>
      <c r="H5831">
        <v>13.7</v>
      </c>
      <c r="I5831">
        <v>15.8</v>
      </c>
      <c r="J5831">
        <v>13.9</v>
      </c>
    </row>
    <row r="5832" spans="1:10" x14ac:dyDescent="0.25">
      <c r="A5832" s="1">
        <v>41760</v>
      </c>
      <c r="B5832" t="s">
        <v>5</v>
      </c>
      <c r="C5832" t="s">
        <v>33</v>
      </c>
      <c r="D5832" t="s">
        <v>37</v>
      </c>
      <c r="E5832">
        <v>101.20761</v>
      </c>
      <c r="F5832" t="s">
        <v>43</v>
      </c>
      <c r="G5832" t="s">
        <v>43</v>
      </c>
      <c r="H5832">
        <v>14.6</v>
      </c>
      <c r="I5832">
        <v>17.2</v>
      </c>
      <c r="J5832">
        <v>17.7</v>
      </c>
    </row>
    <row r="5833" spans="1:10" x14ac:dyDescent="0.25">
      <c r="A5833" s="1">
        <v>41760</v>
      </c>
      <c r="B5833" t="s">
        <v>5</v>
      </c>
      <c r="C5833" t="s">
        <v>33</v>
      </c>
      <c r="D5833" t="s">
        <v>36</v>
      </c>
      <c r="E5833">
        <v>51.467309999999998</v>
      </c>
      <c r="F5833" t="s">
        <v>43</v>
      </c>
      <c r="G5833" t="s">
        <v>43</v>
      </c>
      <c r="H5833">
        <v>31</v>
      </c>
      <c r="I5833">
        <v>30.6</v>
      </c>
      <c r="J5833">
        <v>24.3</v>
      </c>
    </row>
    <row r="5834" spans="1:10" x14ac:dyDescent="0.25">
      <c r="A5834" s="1">
        <v>41760</v>
      </c>
      <c r="B5834" t="s">
        <v>5</v>
      </c>
      <c r="C5834" t="s">
        <v>33</v>
      </c>
      <c r="D5834" t="s">
        <v>35</v>
      </c>
      <c r="E5834">
        <v>90.49297</v>
      </c>
      <c r="F5834" t="s">
        <v>43</v>
      </c>
      <c r="G5834" t="s">
        <v>43</v>
      </c>
      <c r="H5834">
        <v>37.799999999999997</v>
      </c>
      <c r="I5834">
        <v>32.700000000000003</v>
      </c>
      <c r="J5834">
        <v>42.6</v>
      </c>
    </row>
    <row r="5835" spans="1:10" x14ac:dyDescent="0.25">
      <c r="A5835" s="1">
        <v>41760</v>
      </c>
      <c r="B5835" t="s">
        <v>34</v>
      </c>
      <c r="C5835" t="s">
        <v>16</v>
      </c>
      <c r="D5835" t="s">
        <v>40</v>
      </c>
      <c r="E5835">
        <v>112.13670999999999</v>
      </c>
      <c r="F5835">
        <v>113.75563</v>
      </c>
      <c r="G5835">
        <v>1.3</v>
      </c>
      <c r="H5835">
        <v>2.5</v>
      </c>
      <c r="I5835">
        <v>3.6</v>
      </c>
      <c r="J5835">
        <v>4.7</v>
      </c>
    </row>
    <row r="5836" spans="1:10" x14ac:dyDescent="0.25">
      <c r="A5836" s="1">
        <v>41760</v>
      </c>
      <c r="B5836" t="s">
        <v>34</v>
      </c>
      <c r="C5836" t="s">
        <v>16</v>
      </c>
      <c r="D5836" t="s">
        <v>39</v>
      </c>
      <c r="E5836">
        <v>88.029750000000007</v>
      </c>
      <c r="F5836" t="s">
        <v>43</v>
      </c>
      <c r="G5836" t="s">
        <v>43</v>
      </c>
      <c r="H5836">
        <v>1</v>
      </c>
      <c r="I5836">
        <v>12.3</v>
      </c>
      <c r="J5836">
        <v>10.8</v>
      </c>
    </row>
    <row r="5837" spans="1:10" x14ac:dyDescent="0.25">
      <c r="A5837" s="1">
        <v>41760</v>
      </c>
      <c r="B5837" t="s">
        <v>34</v>
      </c>
      <c r="C5837" t="s">
        <v>16</v>
      </c>
      <c r="D5837" t="s">
        <v>38</v>
      </c>
      <c r="E5837">
        <v>110.4511</v>
      </c>
      <c r="F5837" t="s">
        <v>43</v>
      </c>
      <c r="G5837" t="s">
        <v>43</v>
      </c>
      <c r="H5837">
        <v>-1.8</v>
      </c>
      <c r="I5837">
        <v>1</v>
      </c>
      <c r="J5837">
        <v>3.1</v>
      </c>
    </row>
    <row r="5838" spans="1:10" x14ac:dyDescent="0.25">
      <c r="A5838" s="1">
        <v>41760</v>
      </c>
      <c r="B5838" t="s">
        <v>34</v>
      </c>
      <c r="C5838" t="s">
        <v>16</v>
      </c>
      <c r="D5838" t="s">
        <v>37</v>
      </c>
      <c r="E5838">
        <v>105.79853</v>
      </c>
      <c r="F5838" t="s">
        <v>43</v>
      </c>
      <c r="G5838" t="s">
        <v>43</v>
      </c>
      <c r="H5838">
        <v>0</v>
      </c>
      <c r="I5838">
        <v>-4.4000000000000004</v>
      </c>
      <c r="J5838">
        <v>1.2</v>
      </c>
    </row>
    <row r="5839" spans="1:10" x14ac:dyDescent="0.25">
      <c r="A5839" s="1">
        <v>41760</v>
      </c>
      <c r="B5839" t="s">
        <v>34</v>
      </c>
      <c r="C5839" t="s">
        <v>16</v>
      </c>
      <c r="D5839" t="s">
        <v>36</v>
      </c>
      <c r="E5839">
        <v>111.30592</v>
      </c>
      <c r="F5839" t="s">
        <v>43</v>
      </c>
      <c r="G5839" t="s">
        <v>43</v>
      </c>
      <c r="H5839">
        <v>7.2</v>
      </c>
      <c r="I5839">
        <v>10.7</v>
      </c>
      <c r="J5839">
        <v>7.9</v>
      </c>
    </row>
    <row r="5840" spans="1:10" x14ac:dyDescent="0.25">
      <c r="A5840" s="1">
        <v>41760</v>
      </c>
      <c r="B5840" t="s">
        <v>34</v>
      </c>
      <c r="C5840" t="s">
        <v>16</v>
      </c>
      <c r="D5840" t="s">
        <v>35</v>
      </c>
      <c r="E5840">
        <v>202.16179</v>
      </c>
      <c r="F5840" t="s">
        <v>43</v>
      </c>
      <c r="G5840" t="s">
        <v>43</v>
      </c>
      <c r="H5840">
        <v>20.8</v>
      </c>
      <c r="I5840">
        <v>17.899999999999999</v>
      </c>
      <c r="J5840">
        <v>9.3000000000000007</v>
      </c>
    </row>
    <row r="5841" spans="1:10" x14ac:dyDescent="0.25">
      <c r="A5841" s="1">
        <v>41760</v>
      </c>
      <c r="B5841" t="s">
        <v>34</v>
      </c>
      <c r="C5841" t="s">
        <v>19</v>
      </c>
      <c r="D5841" t="s">
        <v>40</v>
      </c>
      <c r="E5841">
        <v>114.57701</v>
      </c>
      <c r="F5841">
        <v>114.49263999999999</v>
      </c>
      <c r="G5841">
        <v>-0.4</v>
      </c>
      <c r="H5841">
        <v>0.5</v>
      </c>
      <c r="I5841">
        <v>0.4</v>
      </c>
      <c r="J5841">
        <v>0.8</v>
      </c>
    </row>
    <row r="5842" spans="1:10" x14ac:dyDescent="0.25">
      <c r="A5842" s="1">
        <v>41760</v>
      </c>
      <c r="B5842" t="s">
        <v>34</v>
      </c>
      <c r="C5842" t="s">
        <v>19</v>
      </c>
      <c r="D5842" t="s">
        <v>39</v>
      </c>
      <c r="E5842">
        <v>103.08441000000001</v>
      </c>
      <c r="F5842" t="s">
        <v>43</v>
      </c>
      <c r="G5842" t="s">
        <v>43</v>
      </c>
      <c r="H5842">
        <v>-6.5</v>
      </c>
      <c r="I5842">
        <v>-4.5999999999999996</v>
      </c>
      <c r="J5842">
        <v>-4.0999999999999996</v>
      </c>
    </row>
    <row r="5843" spans="1:10" x14ac:dyDescent="0.25">
      <c r="A5843" s="1">
        <v>41760</v>
      </c>
      <c r="B5843" t="s">
        <v>34</v>
      </c>
      <c r="C5843" t="s">
        <v>19</v>
      </c>
      <c r="D5843" t="s">
        <v>38</v>
      </c>
      <c r="E5843">
        <v>132.42732000000001</v>
      </c>
      <c r="F5843" t="s">
        <v>43</v>
      </c>
      <c r="G5843" t="s">
        <v>43</v>
      </c>
      <c r="H5843">
        <v>3.8</v>
      </c>
      <c r="I5843">
        <v>1.7</v>
      </c>
      <c r="J5843">
        <v>3.5</v>
      </c>
    </row>
    <row r="5844" spans="1:10" x14ac:dyDescent="0.25">
      <c r="A5844" s="1">
        <v>41760</v>
      </c>
      <c r="B5844" t="s">
        <v>34</v>
      </c>
      <c r="C5844" t="s">
        <v>19</v>
      </c>
      <c r="D5844" t="s">
        <v>37</v>
      </c>
      <c r="E5844">
        <v>137.89066</v>
      </c>
      <c r="F5844" t="s">
        <v>43</v>
      </c>
      <c r="G5844" t="s">
        <v>43</v>
      </c>
      <c r="H5844">
        <v>-4.5</v>
      </c>
      <c r="I5844">
        <v>-3.6</v>
      </c>
      <c r="J5844">
        <v>-5.7</v>
      </c>
    </row>
    <row r="5845" spans="1:10" x14ac:dyDescent="0.25">
      <c r="A5845" s="1">
        <v>41760</v>
      </c>
      <c r="B5845" t="s">
        <v>34</v>
      </c>
      <c r="C5845" t="s">
        <v>19</v>
      </c>
      <c r="D5845" t="s">
        <v>36</v>
      </c>
      <c r="E5845">
        <v>92.768349999999998</v>
      </c>
      <c r="F5845" t="s">
        <v>43</v>
      </c>
      <c r="G5845" t="s">
        <v>43</v>
      </c>
      <c r="H5845">
        <v>0.8</v>
      </c>
      <c r="I5845">
        <v>4.2</v>
      </c>
      <c r="J5845">
        <v>6.4</v>
      </c>
    </row>
    <row r="5846" spans="1:10" x14ac:dyDescent="0.25">
      <c r="A5846" s="1">
        <v>41760</v>
      </c>
      <c r="B5846" t="s">
        <v>34</v>
      </c>
      <c r="C5846" t="s">
        <v>19</v>
      </c>
      <c r="D5846" t="s">
        <v>35</v>
      </c>
      <c r="E5846">
        <v>113.96181</v>
      </c>
      <c r="F5846" t="s">
        <v>43</v>
      </c>
      <c r="G5846" t="s">
        <v>43</v>
      </c>
      <c r="H5846">
        <v>23.1</v>
      </c>
      <c r="I5846">
        <v>1.3</v>
      </c>
      <c r="J5846">
        <v>-0.7</v>
      </c>
    </row>
    <row r="5847" spans="1:10" x14ac:dyDescent="0.25">
      <c r="A5847" s="1">
        <v>41760</v>
      </c>
      <c r="B5847" t="s">
        <v>34</v>
      </c>
      <c r="C5847" t="s">
        <v>22</v>
      </c>
      <c r="D5847" t="s">
        <v>40</v>
      </c>
      <c r="E5847">
        <v>126.75552999999999</v>
      </c>
      <c r="F5847">
        <v>126.69038999999999</v>
      </c>
      <c r="G5847">
        <v>1.2</v>
      </c>
      <c r="H5847">
        <v>-0.7</v>
      </c>
      <c r="I5847">
        <v>1.1000000000000001</v>
      </c>
      <c r="J5847">
        <v>3.2</v>
      </c>
    </row>
    <row r="5848" spans="1:10" x14ac:dyDescent="0.25">
      <c r="A5848" s="1">
        <v>41760</v>
      </c>
      <c r="B5848" t="s">
        <v>34</v>
      </c>
      <c r="C5848" t="s">
        <v>22</v>
      </c>
      <c r="D5848" t="s">
        <v>39</v>
      </c>
      <c r="E5848">
        <v>89.41301</v>
      </c>
      <c r="F5848" t="s">
        <v>43</v>
      </c>
      <c r="G5848" t="s">
        <v>43</v>
      </c>
      <c r="H5848">
        <v>-2.1</v>
      </c>
      <c r="I5848">
        <v>-2.1</v>
      </c>
      <c r="J5848">
        <v>-2.8</v>
      </c>
    </row>
    <row r="5849" spans="1:10" x14ac:dyDescent="0.25">
      <c r="A5849" s="1">
        <v>41760</v>
      </c>
      <c r="B5849" t="s">
        <v>34</v>
      </c>
      <c r="C5849" t="s">
        <v>22</v>
      </c>
      <c r="D5849" t="s">
        <v>38</v>
      </c>
      <c r="E5849">
        <v>163.09777</v>
      </c>
      <c r="F5849" t="s">
        <v>43</v>
      </c>
      <c r="G5849" t="s">
        <v>43</v>
      </c>
      <c r="H5849">
        <v>-5.8</v>
      </c>
      <c r="I5849">
        <v>-6.6</v>
      </c>
      <c r="J5849">
        <v>-2.2000000000000002</v>
      </c>
    </row>
    <row r="5850" spans="1:10" x14ac:dyDescent="0.25">
      <c r="A5850" s="1">
        <v>41760</v>
      </c>
      <c r="B5850" t="s">
        <v>34</v>
      </c>
      <c r="C5850" t="s">
        <v>22</v>
      </c>
      <c r="D5850" t="s">
        <v>37</v>
      </c>
      <c r="E5850">
        <v>151.11938000000001</v>
      </c>
      <c r="F5850" t="s">
        <v>43</v>
      </c>
      <c r="G5850" t="s">
        <v>43</v>
      </c>
      <c r="H5850">
        <v>-2.2999999999999998</v>
      </c>
      <c r="I5850">
        <v>0.7</v>
      </c>
      <c r="J5850">
        <v>4.2</v>
      </c>
    </row>
    <row r="5851" spans="1:10" x14ac:dyDescent="0.25">
      <c r="A5851" s="1">
        <v>41760</v>
      </c>
      <c r="B5851" t="s">
        <v>34</v>
      </c>
      <c r="C5851" t="s">
        <v>22</v>
      </c>
      <c r="D5851" t="s">
        <v>36</v>
      </c>
      <c r="E5851">
        <v>104.28935</v>
      </c>
      <c r="F5851" t="s">
        <v>43</v>
      </c>
      <c r="G5851" t="s">
        <v>43</v>
      </c>
      <c r="H5851">
        <v>6.7</v>
      </c>
      <c r="I5851">
        <v>9.3000000000000007</v>
      </c>
      <c r="J5851">
        <v>9.5</v>
      </c>
    </row>
    <row r="5852" spans="1:10" x14ac:dyDescent="0.25">
      <c r="A5852" s="1">
        <v>41760</v>
      </c>
      <c r="B5852" t="s">
        <v>34</v>
      </c>
      <c r="C5852" t="s">
        <v>22</v>
      </c>
      <c r="D5852" t="s">
        <v>35</v>
      </c>
      <c r="E5852">
        <v>212.75434999999999</v>
      </c>
      <c r="F5852" t="s">
        <v>43</v>
      </c>
      <c r="G5852" t="s">
        <v>43</v>
      </c>
      <c r="H5852">
        <v>-9.3000000000000007</v>
      </c>
      <c r="I5852">
        <v>6.4</v>
      </c>
      <c r="J5852">
        <v>4.4000000000000004</v>
      </c>
    </row>
    <row r="5853" spans="1:10" x14ac:dyDescent="0.25">
      <c r="A5853" s="1">
        <v>41760</v>
      </c>
      <c r="B5853" t="s">
        <v>34</v>
      </c>
      <c r="C5853" t="s">
        <v>23</v>
      </c>
      <c r="D5853" t="s">
        <v>40</v>
      </c>
      <c r="E5853">
        <v>95.773830000000004</v>
      </c>
      <c r="F5853">
        <v>94.827929999999995</v>
      </c>
      <c r="G5853">
        <v>-0.3</v>
      </c>
      <c r="H5853">
        <v>0</v>
      </c>
      <c r="I5853">
        <v>1.6</v>
      </c>
      <c r="J5853">
        <v>1.8</v>
      </c>
    </row>
    <row r="5854" spans="1:10" x14ac:dyDescent="0.25">
      <c r="A5854" s="1">
        <v>41760</v>
      </c>
      <c r="B5854" t="s">
        <v>34</v>
      </c>
      <c r="C5854" t="s">
        <v>23</v>
      </c>
      <c r="D5854" t="s">
        <v>39</v>
      </c>
      <c r="E5854">
        <v>105.39946</v>
      </c>
      <c r="F5854" t="s">
        <v>43</v>
      </c>
      <c r="G5854" t="s">
        <v>43</v>
      </c>
      <c r="H5854">
        <v>0.4</v>
      </c>
      <c r="I5854">
        <v>-0.3</v>
      </c>
      <c r="J5854">
        <v>-1.3</v>
      </c>
    </row>
    <row r="5855" spans="1:10" x14ac:dyDescent="0.25">
      <c r="A5855" s="1">
        <v>41760</v>
      </c>
      <c r="B5855" t="s">
        <v>34</v>
      </c>
      <c r="C5855" t="s">
        <v>23</v>
      </c>
      <c r="D5855" t="s">
        <v>38</v>
      </c>
      <c r="E5855">
        <v>112.08521</v>
      </c>
      <c r="F5855" t="s">
        <v>43</v>
      </c>
      <c r="G5855" t="s">
        <v>43</v>
      </c>
      <c r="H5855">
        <v>-1.2</v>
      </c>
      <c r="I5855">
        <v>-0.8</v>
      </c>
      <c r="J5855">
        <v>1.6</v>
      </c>
    </row>
    <row r="5856" spans="1:10" x14ac:dyDescent="0.25">
      <c r="A5856" s="1">
        <v>41760</v>
      </c>
      <c r="B5856" t="s">
        <v>34</v>
      </c>
      <c r="C5856" t="s">
        <v>23</v>
      </c>
      <c r="D5856" t="s">
        <v>37</v>
      </c>
      <c r="E5856">
        <v>80.971329999999995</v>
      </c>
      <c r="F5856" t="s">
        <v>43</v>
      </c>
      <c r="G5856" t="s">
        <v>43</v>
      </c>
      <c r="H5856">
        <v>-5.0999999999999996</v>
      </c>
      <c r="I5856">
        <v>-4.7</v>
      </c>
      <c r="J5856">
        <v>-3.7</v>
      </c>
    </row>
    <row r="5857" spans="1:10" x14ac:dyDescent="0.25">
      <c r="A5857" s="1">
        <v>41760</v>
      </c>
      <c r="B5857" t="s">
        <v>34</v>
      </c>
      <c r="C5857" t="s">
        <v>23</v>
      </c>
      <c r="D5857" t="s">
        <v>36</v>
      </c>
      <c r="E5857">
        <v>95.061949999999996</v>
      </c>
      <c r="F5857" t="s">
        <v>43</v>
      </c>
      <c r="G5857" t="s">
        <v>43</v>
      </c>
      <c r="H5857">
        <v>5.2</v>
      </c>
      <c r="I5857">
        <v>9.1</v>
      </c>
      <c r="J5857">
        <v>6.7</v>
      </c>
    </row>
    <row r="5858" spans="1:10" x14ac:dyDescent="0.25">
      <c r="A5858" s="1">
        <v>41760</v>
      </c>
      <c r="B5858" t="s">
        <v>34</v>
      </c>
      <c r="C5858" t="s">
        <v>23</v>
      </c>
      <c r="D5858" t="s">
        <v>35</v>
      </c>
      <c r="E5858">
        <v>89.931129999999996</v>
      </c>
      <c r="F5858" t="s">
        <v>43</v>
      </c>
      <c r="G5858" t="s">
        <v>43</v>
      </c>
      <c r="H5858">
        <v>-11.9</v>
      </c>
      <c r="I5858">
        <v>-4.3</v>
      </c>
      <c r="J5858">
        <v>-2.1</v>
      </c>
    </row>
    <row r="5859" spans="1:10" x14ac:dyDescent="0.25">
      <c r="A5859" s="1">
        <v>41760</v>
      </c>
      <c r="B5859" t="s">
        <v>34</v>
      </c>
      <c r="C5859" t="s">
        <v>24</v>
      </c>
      <c r="D5859" t="s">
        <v>40</v>
      </c>
      <c r="E5859">
        <v>104.93513</v>
      </c>
      <c r="F5859">
        <v>105.22667</v>
      </c>
      <c r="G5859">
        <v>-3.5</v>
      </c>
      <c r="H5859">
        <v>-4.9000000000000004</v>
      </c>
      <c r="I5859">
        <v>-1.7</v>
      </c>
      <c r="J5859">
        <v>0.7</v>
      </c>
    </row>
    <row r="5860" spans="1:10" x14ac:dyDescent="0.25">
      <c r="A5860" s="1">
        <v>41760</v>
      </c>
      <c r="B5860" t="s">
        <v>34</v>
      </c>
      <c r="C5860" t="s">
        <v>24</v>
      </c>
      <c r="D5860" t="s">
        <v>39</v>
      </c>
      <c r="E5860">
        <v>123.61138</v>
      </c>
      <c r="F5860" t="s">
        <v>43</v>
      </c>
      <c r="G5860" t="s">
        <v>43</v>
      </c>
      <c r="H5860">
        <v>4.3</v>
      </c>
      <c r="I5860">
        <v>8.3000000000000007</v>
      </c>
      <c r="J5860">
        <v>2.9</v>
      </c>
    </row>
    <row r="5861" spans="1:10" x14ac:dyDescent="0.25">
      <c r="A5861" s="1">
        <v>41760</v>
      </c>
      <c r="B5861" t="s">
        <v>34</v>
      </c>
      <c r="C5861" t="s">
        <v>24</v>
      </c>
      <c r="D5861" t="s">
        <v>38</v>
      </c>
      <c r="E5861">
        <v>112.23251</v>
      </c>
      <c r="F5861" t="s">
        <v>43</v>
      </c>
      <c r="G5861" t="s">
        <v>43</v>
      </c>
      <c r="H5861">
        <v>0.6</v>
      </c>
      <c r="I5861">
        <v>2.6</v>
      </c>
      <c r="J5861">
        <v>4.4000000000000004</v>
      </c>
    </row>
    <row r="5862" spans="1:10" x14ac:dyDescent="0.25">
      <c r="A5862" s="1">
        <v>41760</v>
      </c>
      <c r="B5862" t="s">
        <v>34</v>
      </c>
      <c r="C5862" t="s">
        <v>24</v>
      </c>
      <c r="D5862" t="s">
        <v>37</v>
      </c>
      <c r="E5862">
        <v>158.21052</v>
      </c>
      <c r="F5862" t="s">
        <v>43</v>
      </c>
      <c r="G5862" t="s">
        <v>43</v>
      </c>
      <c r="H5862">
        <v>-6.4</v>
      </c>
      <c r="I5862">
        <v>-6.7</v>
      </c>
      <c r="J5862">
        <v>-1.3</v>
      </c>
    </row>
    <row r="5863" spans="1:10" x14ac:dyDescent="0.25">
      <c r="A5863" s="1">
        <v>41760</v>
      </c>
      <c r="B5863" t="s">
        <v>34</v>
      </c>
      <c r="C5863" t="s">
        <v>24</v>
      </c>
      <c r="D5863" t="s">
        <v>36</v>
      </c>
      <c r="E5863">
        <v>84.439160000000001</v>
      </c>
      <c r="F5863" t="s">
        <v>43</v>
      </c>
      <c r="G5863" t="s">
        <v>43</v>
      </c>
      <c r="H5863">
        <v>-9.1999999999999993</v>
      </c>
      <c r="I5863">
        <v>-3.3</v>
      </c>
      <c r="J5863">
        <v>-0.8</v>
      </c>
    </row>
    <row r="5864" spans="1:10" x14ac:dyDescent="0.25">
      <c r="A5864" s="1">
        <v>41760</v>
      </c>
      <c r="B5864" t="s">
        <v>34</v>
      </c>
      <c r="C5864" t="s">
        <v>24</v>
      </c>
      <c r="D5864" t="s">
        <v>35</v>
      </c>
      <c r="E5864">
        <v>115.42061</v>
      </c>
      <c r="F5864" t="s">
        <v>43</v>
      </c>
      <c r="G5864" t="s">
        <v>43</v>
      </c>
      <c r="H5864">
        <v>-6.1</v>
      </c>
      <c r="I5864">
        <v>-7.5</v>
      </c>
      <c r="J5864">
        <v>-4.8</v>
      </c>
    </row>
    <row r="5865" spans="1:10" x14ac:dyDescent="0.25">
      <c r="A5865" s="1">
        <v>41760</v>
      </c>
      <c r="B5865" t="s">
        <v>34</v>
      </c>
      <c r="C5865" t="s">
        <v>25</v>
      </c>
      <c r="D5865" t="s">
        <v>40</v>
      </c>
      <c r="E5865">
        <v>120.12343</v>
      </c>
      <c r="F5865">
        <v>120.38361</v>
      </c>
      <c r="G5865">
        <v>0.1</v>
      </c>
      <c r="H5865">
        <v>4.2</v>
      </c>
      <c r="I5865">
        <v>3.9</v>
      </c>
      <c r="J5865">
        <v>2.9</v>
      </c>
    </row>
    <row r="5866" spans="1:10" x14ac:dyDescent="0.25">
      <c r="A5866" s="1">
        <v>41760</v>
      </c>
      <c r="B5866" t="s">
        <v>34</v>
      </c>
      <c r="C5866" t="s">
        <v>25</v>
      </c>
      <c r="D5866" t="s">
        <v>39</v>
      </c>
      <c r="E5866">
        <v>146.25225</v>
      </c>
      <c r="F5866" t="s">
        <v>43</v>
      </c>
      <c r="G5866" t="s">
        <v>43</v>
      </c>
      <c r="H5866">
        <v>4.5</v>
      </c>
      <c r="I5866">
        <v>-0.8</v>
      </c>
      <c r="J5866">
        <v>-0.4</v>
      </c>
    </row>
    <row r="5867" spans="1:10" x14ac:dyDescent="0.25">
      <c r="A5867" s="1">
        <v>41760</v>
      </c>
      <c r="B5867" t="s">
        <v>34</v>
      </c>
      <c r="C5867" t="s">
        <v>25</v>
      </c>
      <c r="D5867" t="s">
        <v>38</v>
      </c>
      <c r="E5867">
        <v>122.06165</v>
      </c>
      <c r="F5867" t="s">
        <v>43</v>
      </c>
      <c r="G5867" t="s">
        <v>43</v>
      </c>
      <c r="H5867">
        <v>9.5</v>
      </c>
      <c r="I5867">
        <v>9.1</v>
      </c>
      <c r="J5867">
        <v>9.1</v>
      </c>
    </row>
    <row r="5868" spans="1:10" x14ac:dyDescent="0.25">
      <c r="A5868" s="1">
        <v>41760</v>
      </c>
      <c r="B5868" t="s">
        <v>34</v>
      </c>
      <c r="C5868" t="s">
        <v>25</v>
      </c>
      <c r="D5868" t="s">
        <v>37</v>
      </c>
      <c r="E5868">
        <v>187.38022000000001</v>
      </c>
      <c r="F5868" t="s">
        <v>43</v>
      </c>
      <c r="G5868" t="s">
        <v>43</v>
      </c>
      <c r="H5868">
        <v>-2.8</v>
      </c>
      <c r="I5868">
        <v>-2.1</v>
      </c>
      <c r="J5868">
        <v>-2.2000000000000002</v>
      </c>
    </row>
    <row r="5869" spans="1:10" x14ac:dyDescent="0.25">
      <c r="A5869" s="1">
        <v>41760</v>
      </c>
      <c r="B5869" t="s">
        <v>34</v>
      </c>
      <c r="C5869" t="s">
        <v>25</v>
      </c>
      <c r="D5869" t="s">
        <v>36</v>
      </c>
      <c r="E5869">
        <v>94.801119999999997</v>
      </c>
      <c r="F5869" t="s">
        <v>43</v>
      </c>
      <c r="G5869" t="s">
        <v>43</v>
      </c>
      <c r="H5869">
        <v>1.1000000000000001</v>
      </c>
      <c r="I5869">
        <v>2.6</v>
      </c>
      <c r="J5869">
        <v>1.6</v>
      </c>
    </row>
    <row r="5870" spans="1:10" x14ac:dyDescent="0.25">
      <c r="A5870" s="1">
        <v>41760</v>
      </c>
      <c r="B5870" t="s">
        <v>34</v>
      </c>
      <c r="C5870" t="s">
        <v>25</v>
      </c>
      <c r="D5870" t="s">
        <v>35</v>
      </c>
      <c r="E5870">
        <v>93.649429999999995</v>
      </c>
      <c r="F5870" t="s">
        <v>43</v>
      </c>
      <c r="G5870" t="s">
        <v>43</v>
      </c>
      <c r="H5870">
        <v>6.6</v>
      </c>
      <c r="I5870">
        <v>2.4</v>
      </c>
      <c r="J5870">
        <v>-6.3</v>
      </c>
    </row>
    <row r="5871" spans="1:10" x14ac:dyDescent="0.25">
      <c r="A5871" s="1">
        <v>41760</v>
      </c>
      <c r="B5871" t="s">
        <v>34</v>
      </c>
      <c r="C5871" t="s">
        <v>26</v>
      </c>
      <c r="D5871" t="s">
        <v>40</v>
      </c>
      <c r="E5871">
        <v>88.844880000000003</v>
      </c>
      <c r="F5871">
        <v>89.179180000000002</v>
      </c>
      <c r="G5871">
        <v>0</v>
      </c>
      <c r="H5871">
        <v>1.9</v>
      </c>
      <c r="I5871">
        <v>3.3</v>
      </c>
      <c r="J5871">
        <v>4.0999999999999996</v>
      </c>
    </row>
    <row r="5872" spans="1:10" x14ac:dyDescent="0.25">
      <c r="A5872" s="1">
        <v>41760</v>
      </c>
      <c r="B5872" t="s">
        <v>34</v>
      </c>
      <c r="C5872" t="s">
        <v>26</v>
      </c>
      <c r="D5872" t="s">
        <v>39</v>
      </c>
      <c r="E5872">
        <v>107.77912999999999</v>
      </c>
      <c r="F5872" t="s">
        <v>43</v>
      </c>
      <c r="G5872" t="s">
        <v>43</v>
      </c>
      <c r="H5872">
        <v>-2.4</v>
      </c>
      <c r="I5872">
        <v>1.9</v>
      </c>
      <c r="J5872">
        <v>2.2000000000000002</v>
      </c>
    </row>
    <row r="5873" spans="1:10" x14ac:dyDescent="0.25">
      <c r="A5873" s="1">
        <v>41760</v>
      </c>
      <c r="B5873" t="s">
        <v>34</v>
      </c>
      <c r="C5873" t="s">
        <v>26</v>
      </c>
      <c r="D5873" t="s">
        <v>38</v>
      </c>
      <c r="E5873">
        <v>68.733360000000005</v>
      </c>
      <c r="F5873" t="s">
        <v>43</v>
      </c>
      <c r="G5873" t="s">
        <v>43</v>
      </c>
      <c r="H5873">
        <v>3.9</v>
      </c>
      <c r="I5873">
        <v>5.5</v>
      </c>
      <c r="J5873">
        <v>6.4</v>
      </c>
    </row>
    <row r="5874" spans="1:10" x14ac:dyDescent="0.25">
      <c r="A5874" s="1">
        <v>41760</v>
      </c>
      <c r="B5874" t="s">
        <v>34</v>
      </c>
      <c r="C5874" t="s">
        <v>26</v>
      </c>
      <c r="D5874" t="s">
        <v>37</v>
      </c>
      <c r="E5874">
        <v>112.31323999999999</v>
      </c>
      <c r="F5874" t="s">
        <v>43</v>
      </c>
      <c r="G5874" t="s">
        <v>43</v>
      </c>
      <c r="H5874">
        <v>2</v>
      </c>
      <c r="I5874">
        <v>2</v>
      </c>
      <c r="J5874">
        <v>1.7</v>
      </c>
    </row>
    <row r="5875" spans="1:10" x14ac:dyDescent="0.25">
      <c r="A5875" s="1">
        <v>41760</v>
      </c>
      <c r="B5875" t="s">
        <v>34</v>
      </c>
      <c r="C5875" t="s">
        <v>26</v>
      </c>
      <c r="D5875" t="s">
        <v>36</v>
      </c>
      <c r="E5875">
        <v>96.675309999999996</v>
      </c>
      <c r="F5875" t="s">
        <v>43</v>
      </c>
      <c r="G5875" t="s">
        <v>43</v>
      </c>
      <c r="H5875">
        <v>2.6</v>
      </c>
      <c r="I5875">
        <v>4.3</v>
      </c>
      <c r="J5875">
        <v>5.3</v>
      </c>
    </row>
    <row r="5876" spans="1:10" x14ac:dyDescent="0.25">
      <c r="A5876" s="1">
        <v>41760</v>
      </c>
      <c r="B5876" t="s">
        <v>34</v>
      </c>
      <c r="C5876" t="s">
        <v>26</v>
      </c>
      <c r="D5876" t="s">
        <v>35</v>
      </c>
      <c r="E5876">
        <v>93.523799999999994</v>
      </c>
      <c r="F5876" t="s">
        <v>43</v>
      </c>
      <c r="G5876" t="s">
        <v>43</v>
      </c>
      <c r="H5876">
        <v>-8.4</v>
      </c>
      <c r="I5876">
        <v>-6.3</v>
      </c>
      <c r="J5876">
        <v>-3.7</v>
      </c>
    </row>
    <row r="5877" spans="1:10" x14ac:dyDescent="0.25">
      <c r="A5877" s="1">
        <v>41760</v>
      </c>
      <c r="B5877" t="s">
        <v>34</v>
      </c>
      <c r="C5877" t="s">
        <v>27</v>
      </c>
      <c r="D5877" t="s">
        <v>40</v>
      </c>
      <c r="E5877">
        <v>109.06995000000001</v>
      </c>
      <c r="F5877">
        <v>107.7136</v>
      </c>
      <c r="G5877">
        <v>-1.7</v>
      </c>
      <c r="H5877">
        <v>5.7</v>
      </c>
      <c r="I5877">
        <v>5.4</v>
      </c>
      <c r="J5877">
        <v>3.2</v>
      </c>
    </row>
    <row r="5878" spans="1:10" x14ac:dyDescent="0.25">
      <c r="A5878" s="1">
        <v>41760</v>
      </c>
      <c r="B5878" t="s">
        <v>34</v>
      </c>
      <c r="C5878" t="s">
        <v>27</v>
      </c>
      <c r="D5878" t="s">
        <v>39</v>
      </c>
      <c r="E5878">
        <v>130.98025000000001</v>
      </c>
      <c r="F5878" t="s">
        <v>43</v>
      </c>
      <c r="G5878" t="s">
        <v>43</v>
      </c>
      <c r="H5878">
        <v>3.5</v>
      </c>
      <c r="I5878">
        <v>2.4</v>
      </c>
      <c r="J5878">
        <v>2.2000000000000002</v>
      </c>
    </row>
    <row r="5879" spans="1:10" x14ac:dyDescent="0.25">
      <c r="A5879" s="1">
        <v>41760</v>
      </c>
      <c r="B5879" t="s">
        <v>34</v>
      </c>
      <c r="C5879" t="s">
        <v>27</v>
      </c>
      <c r="D5879" t="s">
        <v>38</v>
      </c>
      <c r="E5879">
        <v>132.01656</v>
      </c>
      <c r="F5879" t="s">
        <v>43</v>
      </c>
      <c r="G5879" t="s">
        <v>43</v>
      </c>
      <c r="H5879">
        <v>11.7</v>
      </c>
      <c r="I5879">
        <v>9.8000000000000007</v>
      </c>
      <c r="J5879">
        <v>7.3</v>
      </c>
    </row>
    <row r="5880" spans="1:10" x14ac:dyDescent="0.25">
      <c r="A5880" s="1">
        <v>41760</v>
      </c>
      <c r="B5880" t="s">
        <v>34</v>
      </c>
      <c r="C5880" t="s">
        <v>27</v>
      </c>
      <c r="D5880" t="s">
        <v>37</v>
      </c>
      <c r="E5880">
        <v>109.04943</v>
      </c>
      <c r="F5880" t="s">
        <v>43</v>
      </c>
      <c r="G5880" t="s">
        <v>43</v>
      </c>
      <c r="H5880">
        <v>8.4</v>
      </c>
      <c r="I5880">
        <v>1.6</v>
      </c>
      <c r="J5880">
        <v>-1.3</v>
      </c>
    </row>
    <row r="5881" spans="1:10" x14ac:dyDescent="0.25">
      <c r="A5881" s="1">
        <v>41760</v>
      </c>
      <c r="B5881" t="s">
        <v>34</v>
      </c>
      <c r="C5881" t="s">
        <v>27</v>
      </c>
      <c r="D5881" t="s">
        <v>36</v>
      </c>
      <c r="E5881">
        <v>94.151470000000003</v>
      </c>
      <c r="F5881" t="s">
        <v>43</v>
      </c>
      <c r="G5881" t="s">
        <v>43</v>
      </c>
      <c r="H5881">
        <v>0.8</v>
      </c>
      <c r="I5881">
        <v>3.5</v>
      </c>
      <c r="J5881">
        <v>1.7</v>
      </c>
    </row>
    <row r="5882" spans="1:10" x14ac:dyDescent="0.25">
      <c r="A5882" s="1">
        <v>41760</v>
      </c>
      <c r="B5882" t="s">
        <v>34</v>
      </c>
      <c r="C5882" t="s">
        <v>27</v>
      </c>
      <c r="D5882" t="s">
        <v>35</v>
      </c>
      <c r="E5882">
        <v>119.4494</v>
      </c>
      <c r="F5882" t="s">
        <v>43</v>
      </c>
      <c r="G5882" t="s">
        <v>43</v>
      </c>
      <c r="H5882">
        <v>5.8</v>
      </c>
      <c r="I5882">
        <v>2</v>
      </c>
      <c r="J5882">
        <v>-0.5</v>
      </c>
    </row>
    <row r="5883" spans="1:10" x14ac:dyDescent="0.25">
      <c r="A5883" s="1">
        <v>41760</v>
      </c>
      <c r="B5883" t="s">
        <v>34</v>
      </c>
      <c r="C5883" t="s">
        <v>28</v>
      </c>
      <c r="D5883" t="s">
        <v>40</v>
      </c>
      <c r="E5883">
        <v>100.30710000000001</v>
      </c>
      <c r="F5883">
        <v>100.48195</v>
      </c>
      <c r="G5883">
        <v>0.4</v>
      </c>
      <c r="H5883">
        <v>6.9</v>
      </c>
      <c r="I5883">
        <v>7.4</v>
      </c>
      <c r="J5883">
        <v>7.9</v>
      </c>
    </row>
    <row r="5884" spans="1:10" x14ac:dyDescent="0.25">
      <c r="A5884" s="1">
        <v>41760</v>
      </c>
      <c r="B5884" t="s">
        <v>34</v>
      </c>
      <c r="C5884" t="s">
        <v>28</v>
      </c>
      <c r="D5884" t="s">
        <v>39</v>
      </c>
      <c r="E5884">
        <v>86.98854</v>
      </c>
      <c r="F5884" t="s">
        <v>43</v>
      </c>
      <c r="G5884" t="s">
        <v>43</v>
      </c>
      <c r="H5884">
        <v>3.7</v>
      </c>
      <c r="I5884">
        <v>2</v>
      </c>
      <c r="J5884">
        <v>0.9</v>
      </c>
    </row>
    <row r="5885" spans="1:10" x14ac:dyDescent="0.25">
      <c r="A5885" s="1">
        <v>41760</v>
      </c>
      <c r="B5885" t="s">
        <v>34</v>
      </c>
      <c r="C5885" t="s">
        <v>28</v>
      </c>
      <c r="D5885" t="s">
        <v>38</v>
      </c>
      <c r="E5885">
        <v>101.52370999999999</v>
      </c>
      <c r="F5885" t="s">
        <v>43</v>
      </c>
      <c r="G5885" t="s">
        <v>43</v>
      </c>
      <c r="H5885">
        <v>13.5</v>
      </c>
      <c r="I5885">
        <v>14.7</v>
      </c>
      <c r="J5885">
        <v>12.3</v>
      </c>
    </row>
    <row r="5886" spans="1:10" x14ac:dyDescent="0.25">
      <c r="A5886" s="1">
        <v>41760</v>
      </c>
      <c r="B5886" t="s">
        <v>34</v>
      </c>
      <c r="C5886" t="s">
        <v>28</v>
      </c>
      <c r="D5886" t="s">
        <v>37</v>
      </c>
      <c r="E5886">
        <v>147.71127999999999</v>
      </c>
      <c r="F5886" t="s">
        <v>43</v>
      </c>
      <c r="G5886" t="s">
        <v>43</v>
      </c>
      <c r="H5886">
        <v>3.5</v>
      </c>
      <c r="I5886">
        <v>3.7</v>
      </c>
      <c r="J5886">
        <v>0.9</v>
      </c>
    </row>
    <row r="5887" spans="1:10" x14ac:dyDescent="0.25">
      <c r="A5887" s="1">
        <v>41760</v>
      </c>
      <c r="B5887" t="s">
        <v>34</v>
      </c>
      <c r="C5887" t="s">
        <v>28</v>
      </c>
      <c r="D5887" t="s">
        <v>36</v>
      </c>
      <c r="E5887">
        <v>92.126660000000001</v>
      </c>
      <c r="F5887" t="s">
        <v>43</v>
      </c>
      <c r="G5887" t="s">
        <v>43</v>
      </c>
      <c r="H5887">
        <v>2</v>
      </c>
      <c r="I5887">
        <v>2.7</v>
      </c>
      <c r="J5887">
        <v>7.2</v>
      </c>
    </row>
    <row r="5888" spans="1:10" x14ac:dyDescent="0.25">
      <c r="A5888" s="1">
        <v>41760</v>
      </c>
      <c r="B5888" t="s">
        <v>34</v>
      </c>
      <c r="C5888" t="s">
        <v>28</v>
      </c>
      <c r="D5888" t="s">
        <v>35</v>
      </c>
      <c r="E5888">
        <v>79.658199999999994</v>
      </c>
      <c r="F5888" t="s">
        <v>43</v>
      </c>
      <c r="G5888" t="s">
        <v>43</v>
      </c>
      <c r="H5888">
        <v>7.1</v>
      </c>
      <c r="I5888">
        <v>3.1</v>
      </c>
      <c r="J5888">
        <v>4.0999999999999996</v>
      </c>
    </row>
    <row r="5889" spans="1:10" x14ac:dyDescent="0.25">
      <c r="A5889" s="1">
        <v>41760</v>
      </c>
      <c r="B5889" t="s">
        <v>34</v>
      </c>
      <c r="C5889" t="s">
        <v>29</v>
      </c>
      <c r="D5889" t="s">
        <v>40</v>
      </c>
      <c r="E5889">
        <v>108.02207</v>
      </c>
      <c r="F5889">
        <v>107.3511</v>
      </c>
      <c r="G5889">
        <v>-3.7</v>
      </c>
      <c r="H5889">
        <v>1.1000000000000001</v>
      </c>
      <c r="I5889">
        <v>3.4</v>
      </c>
      <c r="J5889">
        <v>3</v>
      </c>
    </row>
    <row r="5890" spans="1:10" x14ac:dyDescent="0.25">
      <c r="A5890" s="1">
        <v>41760</v>
      </c>
      <c r="B5890" t="s">
        <v>34</v>
      </c>
      <c r="C5890" t="s">
        <v>29</v>
      </c>
      <c r="D5890" t="s">
        <v>39</v>
      </c>
      <c r="E5890">
        <v>116.86261</v>
      </c>
      <c r="F5890" t="s">
        <v>43</v>
      </c>
      <c r="G5890" t="s">
        <v>43</v>
      </c>
      <c r="H5890">
        <v>3.4</v>
      </c>
      <c r="I5890">
        <v>4.2</v>
      </c>
      <c r="J5890">
        <v>1.8</v>
      </c>
    </row>
    <row r="5891" spans="1:10" x14ac:dyDescent="0.25">
      <c r="A5891" s="1">
        <v>41760</v>
      </c>
      <c r="B5891" t="s">
        <v>34</v>
      </c>
      <c r="C5891" t="s">
        <v>29</v>
      </c>
      <c r="D5891" t="s">
        <v>38</v>
      </c>
      <c r="E5891">
        <v>112.24424999999999</v>
      </c>
      <c r="F5891" t="s">
        <v>43</v>
      </c>
      <c r="G5891" t="s">
        <v>43</v>
      </c>
      <c r="H5891">
        <v>10.7</v>
      </c>
      <c r="I5891">
        <v>12.8</v>
      </c>
      <c r="J5891">
        <v>9.1</v>
      </c>
    </row>
    <row r="5892" spans="1:10" x14ac:dyDescent="0.25">
      <c r="A5892" s="1">
        <v>41760</v>
      </c>
      <c r="B5892" t="s">
        <v>34</v>
      </c>
      <c r="C5892" t="s">
        <v>29</v>
      </c>
      <c r="D5892" t="s">
        <v>37</v>
      </c>
      <c r="E5892">
        <v>84.904910000000001</v>
      </c>
      <c r="F5892" t="s">
        <v>43</v>
      </c>
      <c r="G5892" t="s">
        <v>43</v>
      </c>
      <c r="H5892">
        <v>-11.7</v>
      </c>
      <c r="I5892">
        <v>-9.6</v>
      </c>
      <c r="J5892">
        <v>-12.4</v>
      </c>
    </row>
    <row r="5893" spans="1:10" x14ac:dyDescent="0.25">
      <c r="A5893" s="1">
        <v>41760</v>
      </c>
      <c r="B5893" t="s">
        <v>34</v>
      </c>
      <c r="C5893" t="s">
        <v>29</v>
      </c>
      <c r="D5893" t="s">
        <v>36</v>
      </c>
      <c r="E5893">
        <v>114.94166</v>
      </c>
      <c r="F5893" t="s">
        <v>43</v>
      </c>
      <c r="G5893" t="s">
        <v>43</v>
      </c>
      <c r="H5893">
        <v>-1.3</v>
      </c>
      <c r="I5893">
        <v>1.7</v>
      </c>
      <c r="J5893">
        <v>6.4</v>
      </c>
    </row>
    <row r="5894" spans="1:10" x14ac:dyDescent="0.25">
      <c r="A5894" s="1">
        <v>41760</v>
      </c>
      <c r="B5894" t="s">
        <v>34</v>
      </c>
      <c r="C5894" t="s">
        <v>29</v>
      </c>
      <c r="D5894" t="s">
        <v>35</v>
      </c>
      <c r="E5894">
        <v>124.34976</v>
      </c>
      <c r="F5894" t="s">
        <v>43</v>
      </c>
      <c r="G5894" t="s">
        <v>43</v>
      </c>
      <c r="H5894">
        <v>-5.0999999999999996</v>
      </c>
      <c r="I5894">
        <v>1.3</v>
      </c>
      <c r="J5894">
        <v>4.5</v>
      </c>
    </row>
    <row r="5895" spans="1:10" x14ac:dyDescent="0.25">
      <c r="A5895" s="1">
        <v>41760</v>
      </c>
      <c r="B5895" t="s">
        <v>34</v>
      </c>
      <c r="C5895" t="s">
        <v>32</v>
      </c>
      <c r="D5895" t="s">
        <v>40</v>
      </c>
      <c r="E5895">
        <v>111.78165</v>
      </c>
      <c r="F5895">
        <v>110.98717000000001</v>
      </c>
      <c r="G5895">
        <v>0.1</v>
      </c>
      <c r="H5895">
        <v>11.7</v>
      </c>
      <c r="I5895">
        <v>11.2</v>
      </c>
      <c r="J5895">
        <v>8.4</v>
      </c>
    </row>
    <row r="5896" spans="1:10" x14ac:dyDescent="0.25">
      <c r="A5896" s="1">
        <v>41760</v>
      </c>
      <c r="B5896" t="s">
        <v>34</v>
      </c>
      <c r="C5896" t="s">
        <v>32</v>
      </c>
      <c r="D5896" t="s">
        <v>39</v>
      </c>
      <c r="E5896">
        <v>82.794460000000001</v>
      </c>
      <c r="F5896" t="s">
        <v>43</v>
      </c>
      <c r="G5896" t="s">
        <v>43</v>
      </c>
      <c r="H5896">
        <v>11.3</v>
      </c>
      <c r="I5896">
        <v>4.3</v>
      </c>
      <c r="J5896">
        <v>3.8</v>
      </c>
    </row>
    <row r="5897" spans="1:10" x14ac:dyDescent="0.25">
      <c r="A5897" s="1">
        <v>41760</v>
      </c>
      <c r="B5897" t="s">
        <v>34</v>
      </c>
      <c r="C5897" t="s">
        <v>32</v>
      </c>
      <c r="D5897" t="s">
        <v>38</v>
      </c>
      <c r="E5897">
        <v>149.7834</v>
      </c>
      <c r="F5897" t="s">
        <v>43</v>
      </c>
      <c r="G5897" t="s">
        <v>43</v>
      </c>
      <c r="H5897">
        <v>23.8</v>
      </c>
      <c r="I5897">
        <v>25.3</v>
      </c>
      <c r="J5897">
        <v>17.100000000000001</v>
      </c>
    </row>
    <row r="5898" spans="1:10" x14ac:dyDescent="0.25">
      <c r="A5898" s="1">
        <v>41760</v>
      </c>
      <c r="B5898" t="s">
        <v>34</v>
      </c>
      <c r="C5898" t="s">
        <v>32</v>
      </c>
      <c r="D5898" t="s">
        <v>37</v>
      </c>
      <c r="E5898">
        <v>86.411150000000006</v>
      </c>
      <c r="F5898" t="s">
        <v>43</v>
      </c>
      <c r="G5898" t="s">
        <v>43</v>
      </c>
      <c r="H5898">
        <v>-7.4</v>
      </c>
      <c r="I5898">
        <v>-8.9</v>
      </c>
      <c r="J5898">
        <v>-6.7</v>
      </c>
    </row>
    <row r="5899" spans="1:10" x14ac:dyDescent="0.25">
      <c r="A5899" s="1">
        <v>41760</v>
      </c>
      <c r="B5899" t="s">
        <v>34</v>
      </c>
      <c r="C5899" t="s">
        <v>32</v>
      </c>
      <c r="D5899" t="s">
        <v>36</v>
      </c>
      <c r="E5899">
        <v>106.70741</v>
      </c>
      <c r="F5899" t="s">
        <v>43</v>
      </c>
      <c r="G5899" t="s">
        <v>43</v>
      </c>
      <c r="H5899">
        <v>9.6</v>
      </c>
      <c r="I5899">
        <v>6.9</v>
      </c>
      <c r="J5899">
        <v>6.6</v>
      </c>
    </row>
    <row r="5900" spans="1:10" x14ac:dyDescent="0.25">
      <c r="A5900" s="1">
        <v>41760</v>
      </c>
      <c r="B5900" t="s">
        <v>34</v>
      </c>
      <c r="C5900" t="s">
        <v>32</v>
      </c>
      <c r="D5900" t="s">
        <v>35</v>
      </c>
      <c r="E5900">
        <v>151.43544</v>
      </c>
      <c r="F5900" t="s">
        <v>43</v>
      </c>
      <c r="G5900" t="s">
        <v>43</v>
      </c>
      <c r="H5900">
        <v>-6.7</v>
      </c>
      <c r="I5900">
        <v>-2.4</v>
      </c>
      <c r="J5900">
        <v>6.6</v>
      </c>
    </row>
    <row r="5901" spans="1:10" x14ac:dyDescent="0.25">
      <c r="A5901" s="1">
        <v>41760</v>
      </c>
      <c r="B5901" t="s">
        <v>34</v>
      </c>
      <c r="C5901" t="s">
        <v>33</v>
      </c>
      <c r="D5901" t="s">
        <v>40</v>
      </c>
      <c r="E5901">
        <v>126.75868</v>
      </c>
      <c r="F5901">
        <v>125.34225000000001</v>
      </c>
      <c r="G5901">
        <v>3</v>
      </c>
      <c r="H5901">
        <v>15.5</v>
      </c>
      <c r="I5901">
        <v>15.6</v>
      </c>
      <c r="J5901">
        <v>13.8</v>
      </c>
    </row>
    <row r="5902" spans="1:10" x14ac:dyDescent="0.25">
      <c r="A5902" s="1">
        <v>41760</v>
      </c>
      <c r="B5902" t="s">
        <v>34</v>
      </c>
      <c r="C5902" t="s">
        <v>33</v>
      </c>
      <c r="D5902" t="s">
        <v>39</v>
      </c>
      <c r="E5902">
        <v>204.18187</v>
      </c>
      <c r="F5902" t="s">
        <v>43</v>
      </c>
      <c r="G5902" t="s">
        <v>43</v>
      </c>
      <c r="H5902">
        <v>6.1</v>
      </c>
      <c r="I5902">
        <v>-3.5</v>
      </c>
      <c r="J5902">
        <v>-4.8</v>
      </c>
    </row>
    <row r="5903" spans="1:10" x14ac:dyDescent="0.25">
      <c r="A5903" s="1">
        <v>41760</v>
      </c>
      <c r="B5903" t="s">
        <v>34</v>
      </c>
      <c r="C5903" t="s">
        <v>33</v>
      </c>
      <c r="D5903" t="s">
        <v>38</v>
      </c>
      <c r="E5903">
        <v>115.91013</v>
      </c>
      <c r="F5903" t="s">
        <v>43</v>
      </c>
      <c r="G5903" t="s">
        <v>43</v>
      </c>
      <c r="H5903">
        <v>14.3</v>
      </c>
      <c r="I5903">
        <v>16.100000000000001</v>
      </c>
      <c r="J5903">
        <v>13.2</v>
      </c>
    </row>
    <row r="5904" spans="1:10" x14ac:dyDescent="0.25">
      <c r="A5904" s="1">
        <v>41760</v>
      </c>
      <c r="B5904" t="s">
        <v>34</v>
      </c>
      <c r="C5904" t="s">
        <v>33</v>
      </c>
      <c r="D5904" t="s">
        <v>37</v>
      </c>
      <c r="E5904">
        <v>149.83904000000001</v>
      </c>
      <c r="F5904" t="s">
        <v>43</v>
      </c>
      <c r="G5904" t="s">
        <v>43</v>
      </c>
      <c r="H5904">
        <v>4.3</v>
      </c>
      <c r="I5904">
        <v>7</v>
      </c>
      <c r="J5904">
        <v>8.6999999999999993</v>
      </c>
    </row>
    <row r="5905" spans="1:10" x14ac:dyDescent="0.25">
      <c r="A5905" s="1">
        <v>41760</v>
      </c>
      <c r="B5905" t="s">
        <v>34</v>
      </c>
      <c r="C5905" t="s">
        <v>33</v>
      </c>
      <c r="D5905" t="s">
        <v>36</v>
      </c>
      <c r="E5905">
        <v>96.617130000000003</v>
      </c>
      <c r="F5905" t="s">
        <v>43</v>
      </c>
      <c r="G5905" t="s">
        <v>43</v>
      </c>
      <c r="H5905">
        <v>25.5</v>
      </c>
      <c r="I5905">
        <v>26.9</v>
      </c>
      <c r="J5905">
        <v>18.5</v>
      </c>
    </row>
    <row r="5906" spans="1:10" x14ac:dyDescent="0.25">
      <c r="A5906" s="1">
        <v>41760</v>
      </c>
      <c r="B5906" t="s">
        <v>34</v>
      </c>
      <c r="C5906" t="s">
        <v>33</v>
      </c>
      <c r="D5906" t="s">
        <v>35</v>
      </c>
      <c r="E5906">
        <v>139.17590999999999</v>
      </c>
      <c r="F5906" t="s">
        <v>43</v>
      </c>
      <c r="G5906" t="s">
        <v>43</v>
      </c>
      <c r="H5906">
        <v>27.9</v>
      </c>
      <c r="I5906">
        <v>22.6</v>
      </c>
      <c r="J5906">
        <v>32</v>
      </c>
    </row>
    <row r="5907" spans="1:10" x14ac:dyDescent="0.25">
      <c r="A5907" s="1">
        <v>41791</v>
      </c>
      <c r="B5907" t="s">
        <v>5</v>
      </c>
      <c r="C5907" t="s">
        <v>16</v>
      </c>
      <c r="D5907" t="s">
        <v>40</v>
      </c>
      <c r="E5907">
        <v>75.138109999999998</v>
      </c>
      <c r="F5907">
        <v>77.679010000000005</v>
      </c>
      <c r="G5907">
        <v>0.1</v>
      </c>
      <c r="H5907">
        <v>6.7</v>
      </c>
      <c r="I5907">
        <v>7.7</v>
      </c>
      <c r="J5907">
        <v>9.5</v>
      </c>
    </row>
    <row r="5908" spans="1:10" x14ac:dyDescent="0.25">
      <c r="A5908" s="1">
        <v>41791</v>
      </c>
      <c r="B5908" t="s">
        <v>5</v>
      </c>
      <c r="C5908" t="s">
        <v>16</v>
      </c>
      <c r="D5908" t="s">
        <v>39</v>
      </c>
      <c r="E5908">
        <v>61.223370000000003</v>
      </c>
      <c r="F5908" t="s">
        <v>43</v>
      </c>
      <c r="G5908" t="s">
        <v>43</v>
      </c>
      <c r="H5908">
        <v>13.2</v>
      </c>
      <c r="I5908">
        <v>20</v>
      </c>
      <c r="J5908">
        <v>19.2</v>
      </c>
    </row>
    <row r="5909" spans="1:10" x14ac:dyDescent="0.25">
      <c r="A5909" s="1">
        <v>41791</v>
      </c>
      <c r="B5909" t="s">
        <v>5</v>
      </c>
      <c r="C5909" t="s">
        <v>16</v>
      </c>
      <c r="D5909" t="s">
        <v>38</v>
      </c>
      <c r="E5909">
        <v>94.809849999999997</v>
      </c>
      <c r="F5909" t="s">
        <v>43</v>
      </c>
      <c r="G5909" t="s">
        <v>43</v>
      </c>
      <c r="H5909">
        <v>-4.7</v>
      </c>
      <c r="I5909">
        <v>0.5</v>
      </c>
      <c r="J5909">
        <v>3.3</v>
      </c>
    </row>
    <row r="5910" spans="1:10" x14ac:dyDescent="0.25">
      <c r="A5910" s="1">
        <v>41791</v>
      </c>
      <c r="B5910" t="s">
        <v>5</v>
      </c>
      <c r="C5910" t="s">
        <v>16</v>
      </c>
      <c r="D5910" t="s">
        <v>37</v>
      </c>
      <c r="E5910">
        <v>67.282960000000003</v>
      </c>
      <c r="F5910" t="s">
        <v>43</v>
      </c>
      <c r="G5910" t="s">
        <v>43</v>
      </c>
      <c r="H5910">
        <v>8.5</v>
      </c>
      <c r="I5910">
        <v>4.8</v>
      </c>
      <c r="J5910">
        <v>9.3000000000000007</v>
      </c>
    </row>
    <row r="5911" spans="1:10" x14ac:dyDescent="0.25">
      <c r="A5911" s="1">
        <v>41791</v>
      </c>
      <c r="B5911" t="s">
        <v>5</v>
      </c>
      <c r="C5911" t="s">
        <v>16</v>
      </c>
      <c r="D5911" t="s">
        <v>36</v>
      </c>
      <c r="E5911">
        <v>62.824179999999998</v>
      </c>
      <c r="F5911" t="s">
        <v>43</v>
      </c>
      <c r="G5911" t="s">
        <v>43</v>
      </c>
      <c r="H5911">
        <v>6.7</v>
      </c>
      <c r="I5911">
        <v>8.6</v>
      </c>
      <c r="J5911">
        <v>9.1</v>
      </c>
    </row>
    <row r="5912" spans="1:10" x14ac:dyDescent="0.25">
      <c r="A5912" s="1">
        <v>41791</v>
      </c>
      <c r="B5912" t="s">
        <v>5</v>
      </c>
      <c r="C5912" t="s">
        <v>16</v>
      </c>
      <c r="D5912" t="s">
        <v>35</v>
      </c>
      <c r="E5912">
        <v>127.06886</v>
      </c>
      <c r="F5912" t="s">
        <v>43</v>
      </c>
      <c r="G5912" t="s">
        <v>43</v>
      </c>
      <c r="H5912">
        <v>30.4</v>
      </c>
      <c r="I5912">
        <v>29</v>
      </c>
      <c r="J5912">
        <v>20.6</v>
      </c>
    </row>
    <row r="5913" spans="1:10" x14ac:dyDescent="0.25">
      <c r="A5913" s="1">
        <v>41791</v>
      </c>
      <c r="B5913" t="s">
        <v>5</v>
      </c>
      <c r="C5913" t="s">
        <v>19</v>
      </c>
      <c r="D5913" t="s">
        <v>40</v>
      </c>
      <c r="E5913">
        <v>77.498040000000003</v>
      </c>
      <c r="F5913">
        <v>81.378029999999995</v>
      </c>
      <c r="G5913">
        <v>0.9</v>
      </c>
      <c r="H5913">
        <v>4.8</v>
      </c>
      <c r="I5913">
        <v>5.3</v>
      </c>
      <c r="J5913">
        <v>5.8</v>
      </c>
    </row>
    <row r="5914" spans="1:10" x14ac:dyDescent="0.25">
      <c r="A5914" s="1">
        <v>41791</v>
      </c>
      <c r="B5914" t="s">
        <v>5</v>
      </c>
      <c r="C5914" t="s">
        <v>19</v>
      </c>
      <c r="D5914" t="s">
        <v>39</v>
      </c>
      <c r="E5914">
        <v>85.984920000000002</v>
      </c>
      <c r="F5914" t="s">
        <v>43</v>
      </c>
      <c r="G5914" t="s">
        <v>43</v>
      </c>
      <c r="H5914">
        <v>16.100000000000001</v>
      </c>
      <c r="I5914">
        <v>9.1999999999999993</v>
      </c>
      <c r="J5914">
        <v>9.6</v>
      </c>
    </row>
    <row r="5915" spans="1:10" x14ac:dyDescent="0.25">
      <c r="A5915" s="1">
        <v>41791</v>
      </c>
      <c r="B5915" t="s">
        <v>5</v>
      </c>
      <c r="C5915" t="s">
        <v>19</v>
      </c>
      <c r="D5915" t="s">
        <v>38</v>
      </c>
      <c r="E5915">
        <v>111.91919</v>
      </c>
      <c r="F5915" t="s">
        <v>43</v>
      </c>
      <c r="G5915" t="s">
        <v>43</v>
      </c>
      <c r="H5915">
        <v>1</v>
      </c>
      <c r="I5915">
        <v>1.9</v>
      </c>
      <c r="J5915">
        <v>3.4</v>
      </c>
    </row>
    <row r="5916" spans="1:10" x14ac:dyDescent="0.25">
      <c r="A5916" s="1">
        <v>41791</v>
      </c>
      <c r="B5916" t="s">
        <v>5</v>
      </c>
      <c r="C5916" t="s">
        <v>19</v>
      </c>
      <c r="D5916" t="s">
        <v>37</v>
      </c>
      <c r="E5916">
        <v>91.610470000000007</v>
      </c>
      <c r="F5916" t="s">
        <v>43</v>
      </c>
      <c r="G5916" t="s">
        <v>43</v>
      </c>
      <c r="H5916">
        <v>5.4</v>
      </c>
      <c r="I5916">
        <v>5.4</v>
      </c>
      <c r="J5916">
        <v>3.2</v>
      </c>
    </row>
    <row r="5917" spans="1:10" x14ac:dyDescent="0.25">
      <c r="A5917" s="1">
        <v>41791</v>
      </c>
      <c r="B5917" t="s">
        <v>5</v>
      </c>
      <c r="C5917" t="s">
        <v>19</v>
      </c>
      <c r="D5917" t="s">
        <v>36</v>
      </c>
      <c r="E5917">
        <v>54.712530000000001</v>
      </c>
      <c r="F5917" t="s">
        <v>43</v>
      </c>
      <c r="G5917" t="s">
        <v>43</v>
      </c>
      <c r="H5917">
        <v>4</v>
      </c>
      <c r="I5917">
        <v>7</v>
      </c>
      <c r="J5917">
        <v>9.1999999999999993</v>
      </c>
    </row>
    <row r="5918" spans="1:10" x14ac:dyDescent="0.25">
      <c r="A5918" s="1">
        <v>41791</v>
      </c>
      <c r="B5918" t="s">
        <v>5</v>
      </c>
      <c r="C5918" t="s">
        <v>19</v>
      </c>
      <c r="D5918" t="s">
        <v>35</v>
      </c>
      <c r="E5918">
        <v>59.70523</v>
      </c>
      <c r="F5918" t="s">
        <v>43</v>
      </c>
      <c r="G5918" t="s">
        <v>43</v>
      </c>
      <c r="H5918">
        <v>12.2</v>
      </c>
      <c r="I5918">
        <v>11.1</v>
      </c>
      <c r="J5918">
        <v>10.4</v>
      </c>
    </row>
    <row r="5919" spans="1:10" x14ac:dyDescent="0.25">
      <c r="A5919" s="1">
        <v>41791</v>
      </c>
      <c r="B5919" t="s">
        <v>5</v>
      </c>
      <c r="C5919" t="s">
        <v>22</v>
      </c>
      <c r="D5919" t="s">
        <v>40</v>
      </c>
      <c r="E5919">
        <v>84.622590000000002</v>
      </c>
      <c r="F5919">
        <v>87.396600000000007</v>
      </c>
      <c r="G5919">
        <v>0</v>
      </c>
      <c r="H5919">
        <v>3</v>
      </c>
      <c r="I5919">
        <v>3.7</v>
      </c>
      <c r="J5919">
        <v>5.7</v>
      </c>
    </row>
    <row r="5920" spans="1:10" x14ac:dyDescent="0.25">
      <c r="A5920" s="1">
        <v>41791</v>
      </c>
      <c r="B5920" t="s">
        <v>5</v>
      </c>
      <c r="C5920" t="s">
        <v>22</v>
      </c>
      <c r="D5920" t="s">
        <v>39</v>
      </c>
      <c r="E5920">
        <v>67.736159999999998</v>
      </c>
      <c r="F5920" t="s">
        <v>43</v>
      </c>
      <c r="G5920" t="s">
        <v>43</v>
      </c>
      <c r="H5920">
        <v>32</v>
      </c>
      <c r="I5920">
        <v>11.4</v>
      </c>
      <c r="J5920">
        <v>9</v>
      </c>
    </row>
    <row r="5921" spans="1:10" x14ac:dyDescent="0.25">
      <c r="A5921" s="1">
        <v>41791</v>
      </c>
      <c r="B5921" t="s">
        <v>5</v>
      </c>
      <c r="C5921" t="s">
        <v>22</v>
      </c>
      <c r="D5921" t="s">
        <v>38</v>
      </c>
      <c r="E5921">
        <v>136.37666999999999</v>
      </c>
      <c r="F5921" t="s">
        <v>43</v>
      </c>
      <c r="G5921" t="s">
        <v>43</v>
      </c>
      <c r="H5921">
        <v>-10.8</v>
      </c>
      <c r="I5921">
        <v>-7.8</v>
      </c>
      <c r="J5921">
        <v>-3.1</v>
      </c>
    </row>
    <row r="5922" spans="1:10" x14ac:dyDescent="0.25">
      <c r="A5922" s="1">
        <v>41791</v>
      </c>
      <c r="B5922" t="s">
        <v>5</v>
      </c>
      <c r="C5922" t="s">
        <v>22</v>
      </c>
      <c r="D5922" t="s">
        <v>37</v>
      </c>
      <c r="E5922">
        <v>91.219200000000001</v>
      </c>
      <c r="F5922" t="s">
        <v>43</v>
      </c>
      <c r="G5922" t="s">
        <v>43</v>
      </c>
      <c r="H5922">
        <v>3.4</v>
      </c>
      <c r="I5922">
        <v>7</v>
      </c>
      <c r="J5922">
        <v>9.6999999999999993</v>
      </c>
    </row>
    <row r="5923" spans="1:10" x14ac:dyDescent="0.25">
      <c r="A5923" s="1">
        <v>41791</v>
      </c>
      <c r="B5923" t="s">
        <v>5</v>
      </c>
      <c r="C5923" t="s">
        <v>22</v>
      </c>
      <c r="D5923" t="s">
        <v>36</v>
      </c>
      <c r="E5923">
        <v>64.75985</v>
      </c>
      <c r="F5923" t="s">
        <v>43</v>
      </c>
      <c r="G5923" t="s">
        <v>43</v>
      </c>
      <c r="H5923">
        <v>7.3</v>
      </c>
      <c r="I5923">
        <v>8.6</v>
      </c>
      <c r="J5923">
        <v>9.1999999999999993</v>
      </c>
    </row>
    <row r="5924" spans="1:10" x14ac:dyDescent="0.25">
      <c r="A5924" s="1">
        <v>41791</v>
      </c>
      <c r="B5924" t="s">
        <v>5</v>
      </c>
      <c r="C5924" t="s">
        <v>22</v>
      </c>
      <c r="D5924" t="s">
        <v>35</v>
      </c>
      <c r="E5924">
        <v>154.32812999999999</v>
      </c>
      <c r="F5924" t="s">
        <v>43</v>
      </c>
      <c r="G5924" t="s">
        <v>43</v>
      </c>
      <c r="H5924">
        <v>15.1</v>
      </c>
      <c r="I5924">
        <v>14</v>
      </c>
      <c r="J5924">
        <v>13.1</v>
      </c>
    </row>
    <row r="5925" spans="1:10" x14ac:dyDescent="0.25">
      <c r="A5925" s="1">
        <v>41791</v>
      </c>
      <c r="B5925" t="s">
        <v>5</v>
      </c>
      <c r="C5925" t="s">
        <v>23</v>
      </c>
      <c r="D5925" t="s">
        <v>40</v>
      </c>
      <c r="E5925">
        <v>65.472120000000004</v>
      </c>
      <c r="F5925">
        <v>66.602450000000005</v>
      </c>
      <c r="G5925">
        <v>-0.2</v>
      </c>
      <c r="H5925">
        <v>0.6</v>
      </c>
      <c r="I5925">
        <v>3</v>
      </c>
      <c r="J5925">
        <v>4.5999999999999996</v>
      </c>
    </row>
    <row r="5926" spans="1:10" x14ac:dyDescent="0.25">
      <c r="A5926" s="1">
        <v>41791</v>
      </c>
      <c r="B5926" t="s">
        <v>5</v>
      </c>
      <c r="C5926" t="s">
        <v>23</v>
      </c>
      <c r="D5926" t="s">
        <v>39</v>
      </c>
      <c r="E5926">
        <v>70.127629999999996</v>
      </c>
      <c r="F5926" t="s">
        <v>43</v>
      </c>
      <c r="G5926" t="s">
        <v>43</v>
      </c>
      <c r="H5926">
        <v>9.8000000000000007</v>
      </c>
      <c r="I5926">
        <v>8.1999999999999993</v>
      </c>
      <c r="J5926">
        <v>8.3000000000000007</v>
      </c>
    </row>
    <row r="5927" spans="1:10" x14ac:dyDescent="0.25">
      <c r="A5927" s="1">
        <v>41791</v>
      </c>
      <c r="B5927" t="s">
        <v>5</v>
      </c>
      <c r="C5927" t="s">
        <v>23</v>
      </c>
      <c r="D5927" t="s">
        <v>38</v>
      </c>
      <c r="E5927">
        <v>94.949759999999998</v>
      </c>
      <c r="F5927" t="s">
        <v>43</v>
      </c>
      <c r="G5927" t="s">
        <v>43</v>
      </c>
      <c r="H5927">
        <v>-4.7</v>
      </c>
      <c r="I5927">
        <v>-2.2000000000000002</v>
      </c>
      <c r="J5927">
        <v>0.9</v>
      </c>
    </row>
    <row r="5928" spans="1:10" x14ac:dyDescent="0.25">
      <c r="A5928" s="1">
        <v>41791</v>
      </c>
      <c r="B5928" t="s">
        <v>5</v>
      </c>
      <c r="C5928" t="s">
        <v>23</v>
      </c>
      <c r="D5928" t="s">
        <v>37</v>
      </c>
      <c r="E5928">
        <v>55.786589999999997</v>
      </c>
      <c r="F5928" t="s">
        <v>43</v>
      </c>
      <c r="G5928" t="s">
        <v>43</v>
      </c>
      <c r="H5928">
        <v>2.2000000000000002</v>
      </c>
      <c r="I5928">
        <v>3</v>
      </c>
      <c r="J5928">
        <v>4.3</v>
      </c>
    </row>
    <row r="5929" spans="1:10" x14ac:dyDescent="0.25">
      <c r="A5929" s="1">
        <v>41791</v>
      </c>
      <c r="B5929" t="s">
        <v>5</v>
      </c>
      <c r="C5929" t="s">
        <v>23</v>
      </c>
      <c r="D5929" t="s">
        <v>36</v>
      </c>
      <c r="E5929">
        <v>58.185580000000002</v>
      </c>
      <c r="F5929" t="s">
        <v>43</v>
      </c>
      <c r="G5929" t="s">
        <v>43</v>
      </c>
      <c r="H5929">
        <v>3.3</v>
      </c>
      <c r="I5929">
        <v>6.9</v>
      </c>
      <c r="J5929">
        <v>7.5</v>
      </c>
    </row>
    <row r="5930" spans="1:10" x14ac:dyDescent="0.25">
      <c r="A5930" s="1">
        <v>41791</v>
      </c>
      <c r="B5930" t="s">
        <v>5</v>
      </c>
      <c r="C5930" t="s">
        <v>23</v>
      </c>
      <c r="D5930" t="s">
        <v>35</v>
      </c>
      <c r="E5930">
        <v>55.876460000000002</v>
      </c>
      <c r="F5930" t="s">
        <v>43</v>
      </c>
      <c r="G5930" t="s">
        <v>43</v>
      </c>
      <c r="H5930">
        <v>-9</v>
      </c>
      <c r="I5930">
        <v>1.2</v>
      </c>
      <c r="J5930">
        <v>5.4</v>
      </c>
    </row>
    <row r="5931" spans="1:10" x14ac:dyDescent="0.25">
      <c r="A5931" s="1">
        <v>41791</v>
      </c>
      <c r="B5931" t="s">
        <v>5</v>
      </c>
      <c r="C5931" t="s">
        <v>24</v>
      </c>
      <c r="D5931" t="s">
        <v>40</v>
      </c>
      <c r="E5931">
        <v>70.494200000000006</v>
      </c>
      <c r="F5931">
        <v>72.324929999999995</v>
      </c>
      <c r="G5931">
        <v>-5.0999999999999996</v>
      </c>
      <c r="H5931">
        <v>-3.2</v>
      </c>
      <c r="I5931">
        <v>2.2999999999999998</v>
      </c>
      <c r="J5931">
        <v>4.4000000000000004</v>
      </c>
    </row>
    <row r="5932" spans="1:10" x14ac:dyDescent="0.25">
      <c r="A5932" s="1">
        <v>41791</v>
      </c>
      <c r="B5932" t="s">
        <v>5</v>
      </c>
      <c r="C5932" t="s">
        <v>24</v>
      </c>
      <c r="D5932" t="s">
        <v>39</v>
      </c>
      <c r="E5932">
        <v>71.296809999999994</v>
      </c>
      <c r="F5932" t="s">
        <v>43</v>
      </c>
      <c r="G5932" t="s">
        <v>43</v>
      </c>
      <c r="H5932">
        <v>12</v>
      </c>
      <c r="I5932">
        <v>17.7</v>
      </c>
      <c r="J5932">
        <v>13.6</v>
      </c>
    </row>
    <row r="5933" spans="1:10" x14ac:dyDescent="0.25">
      <c r="A5933" s="1">
        <v>41791</v>
      </c>
      <c r="B5933" t="s">
        <v>5</v>
      </c>
      <c r="C5933" t="s">
        <v>24</v>
      </c>
      <c r="D5933" t="s">
        <v>38</v>
      </c>
      <c r="E5933">
        <v>95.253389999999996</v>
      </c>
      <c r="F5933" t="s">
        <v>43</v>
      </c>
      <c r="G5933" t="s">
        <v>43</v>
      </c>
      <c r="H5933">
        <v>-10.9</v>
      </c>
      <c r="I5933">
        <v>-2.8</v>
      </c>
      <c r="J5933">
        <v>0.4</v>
      </c>
    </row>
    <row r="5934" spans="1:10" x14ac:dyDescent="0.25">
      <c r="A5934" s="1">
        <v>41791</v>
      </c>
      <c r="B5934" t="s">
        <v>5</v>
      </c>
      <c r="C5934" t="s">
        <v>24</v>
      </c>
      <c r="D5934" t="s">
        <v>37</v>
      </c>
      <c r="E5934">
        <v>98.760360000000006</v>
      </c>
      <c r="F5934" t="s">
        <v>43</v>
      </c>
      <c r="G5934" t="s">
        <v>43</v>
      </c>
      <c r="H5934">
        <v>-2</v>
      </c>
      <c r="I5934">
        <v>1.4</v>
      </c>
      <c r="J5934">
        <v>6.2</v>
      </c>
    </row>
    <row r="5935" spans="1:10" x14ac:dyDescent="0.25">
      <c r="A5935" s="1">
        <v>41791</v>
      </c>
      <c r="B5935" t="s">
        <v>5</v>
      </c>
      <c r="C5935" t="s">
        <v>24</v>
      </c>
      <c r="D5935" t="s">
        <v>36</v>
      </c>
      <c r="E5935">
        <v>54.583539999999999</v>
      </c>
      <c r="F5935" t="s">
        <v>43</v>
      </c>
      <c r="G5935" t="s">
        <v>43</v>
      </c>
      <c r="H5935">
        <v>-2.7</v>
      </c>
      <c r="I5935">
        <v>4.0999999999999996</v>
      </c>
      <c r="J5935">
        <v>5.3</v>
      </c>
    </row>
    <row r="5936" spans="1:10" x14ac:dyDescent="0.25">
      <c r="A5936" s="1">
        <v>41791</v>
      </c>
      <c r="B5936" t="s">
        <v>5</v>
      </c>
      <c r="C5936" t="s">
        <v>24</v>
      </c>
      <c r="D5936" t="s">
        <v>35</v>
      </c>
      <c r="E5936">
        <v>82.785420000000002</v>
      </c>
      <c r="F5936" t="s">
        <v>43</v>
      </c>
      <c r="G5936" t="s">
        <v>43</v>
      </c>
      <c r="H5936">
        <v>19.899999999999999</v>
      </c>
      <c r="I5936">
        <v>4.5999999999999996</v>
      </c>
      <c r="J5936">
        <v>5.5</v>
      </c>
    </row>
    <row r="5937" spans="1:10" x14ac:dyDescent="0.25">
      <c r="A5937" s="1">
        <v>41791</v>
      </c>
      <c r="B5937" t="s">
        <v>5</v>
      </c>
      <c r="C5937" t="s">
        <v>25</v>
      </c>
      <c r="D5937" t="s">
        <v>40</v>
      </c>
      <c r="E5937">
        <v>94.550139999999999</v>
      </c>
      <c r="F5937">
        <v>94.481669999999994</v>
      </c>
      <c r="G5937">
        <v>5</v>
      </c>
      <c r="H5937">
        <v>12.4</v>
      </c>
      <c r="I5937">
        <v>10.199999999999999</v>
      </c>
      <c r="J5937">
        <v>8.6</v>
      </c>
    </row>
    <row r="5938" spans="1:10" x14ac:dyDescent="0.25">
      <c r="A5938" s="1">
        <v>41791</v>
      </c>
      <c r="B5938" t="s">
        <v>5</v>
      </c>
      <c r="C5938" t="s">
        <v>25</v>
      </c>
      <c r="D5938" t="s">
        <v>39</v>
      </c>
      <c r="E5938">
        <v>106.60679</v>
      </c>
      <c r="F5938" t="s">
        <v>43</v>
      </c>
      <c r="G5938" t="s">
        <v>43</v>
      </c>
      <c r="H5938">
        <v>13.5</v>
      </c>
      <c r="I5938">
        <v>9.6</v>
      </c>
      <c r="J5938">
        <v>10.199999999999999</v>
      </c>
    </row>
    <row r="5939" spans="1:10" x14ac:dyDescent="0.25">
      <c r="A5939" s="1">
        <v>41791</v>
      </c>
      <c r="B5939" t="s">
        <v>5</v>
      </c>
      <c r="C5939" t="s">
        <v>25</v>
      </c>
      <c r="D5939" t="s">
        <v>38</v>
      </c>
      <c r="E5939">
        <v>125.42221000000001</v>
      </c>
      <c r="F5939" t="s">
        <v>43</v>
      </c>
      <c r="G5939" t="s">
        <v>43</v>
      </c>
      <c r="H5939">
        <v>23</v>
      </c>
      <c r="I5939">
        <v>10.8</v>
      </c>
      <c r="J5939">
        <v>10</v>
      </c>
    </row>
    <row r="5940" spans="1:10" x14ac:dyDescent="0.25">
      <c r="A5940" s="1">
        <v>41791</v>
      </c>
      <c r="B5940" t="s">
        <v>5</v>
      </c>
      <c r="C5940" t="s">
        <v>25</v>
      </c>
      <c r="D5940" t="s">
        <v>37</v>
      </c>
      <c r="E5940">
        <v>134.72060999999999</v>
      </c>
      <c r="F5940" t="s">
        <v>43</v>
      </c>
      <c r="G5940" t="s">
        <v>43</v>
      </c>
      <c r="H5940">
        <v>10.7</v>
      </c>
      <c r="I5940">
        <v>7.9</v>
      </c>
      <c r="J5940">
        <v>6.5</v>
      </c>
    </row>
    <row r="5941" spans="1:10" x14ac:dyDescent="0.25">
      <c r="A5941" s="1">
        <v>41791</v>
      </c>
      <c r="B5941" t="s">
        <v>5</v>
      </c>
      <c r="C5941" t="s">
        <v>25</v>
      </c>
      <c r="D5941" t="s">
        <v>36</v>
      </c>
      <c r="E5941">
        <v>65.321089999999998</v>
      </c>
      <c r="F5941" t="s">
        <v>43</v>
      </c>
      <c r="G5941" t="s">
        <v>43</v>
      </c>
      <c r="H5941">
        <v>7.9</v>
      </c>
      <c r="I5941">
        <v>11.8</v>
      </c>
      <c r="J5941">
        <v>10</v>
      </c>
    </row>
    <row r="5942" spans="1:10" x14ac:dyDescent="0.25">
      <c r="A5942" s="1">
        <v>41791</v>
      </c>
      <c r="B5942" t="s">
        <v>5</v>
      </c>
      <c r="C5942" t="s">
        <v>25</v>
      </c>
      <c r="D5942" t="s">
        <v>35</v>
      </c>
      <c r="E5942">
        <v>58.14996</v>
      </c>
      <c r="F5942" t="s">
        <v>43</v>
      </c>
      <c r="G5942" t="s">
        <v>43</v>
      </c>
      <c r="H5942">
        <v>-12</v>
      </c>
      <c r="I5942">
        <v>7.4</v>
      </c>
      <c r="J5942">
        <v>-0.2</v>
      </c>
    </row>
    <row r="5943" spans="1:10" x14ac:dyDescent="0.25">
      <c r="A5943" s="1">
        <v>41791</v>
      </c>
      <c r="B5943" t="s">
        <v>5</v>
      </c>
      <c r="C5943" t="s">
        <v>26</v>
      </c>
      <c r="D5943" t="s">
        <v>40</v>
      </c>
      <c r="E5943">
        <v>65.861230000000006</v>
      </c>
      <c r="F5943">
        <v>66.950400000000002</v>
      </c>
      <c r="G5943">
        <v>0</v>
      </c>
      <c r="H5943">
        <v>4.9000000000000004</v>
      </c>
      <c r="I5943">
        <v>6.9</v>
      </c>
      <c r="J5943">
        <v>8</v>
      </c>
    </row>
    <row r="5944" spans="1:10" x14ac:dyDescent="0.25">
      <c r="A5944" s="1">
        <v>41791</v>
      </c>
      <c r="B5944" t="s">
        <v>5</v>
      </c>
      <c r="C5944" t="s">
        <v>26</v>
      </c>
      <c r="D5944" t="s">
        <v>39</v>
      </c>
      <c r="E5944">
        <v>69.467060000000004</v>
      </c>
      <c r="F5944" t="s">
        <v>43</v>
      </c>
      <c r="G5944" t="s">
        <v>43</v>
      </c>
      <c r="H5944">
        <v>6.7</v>
      </c>
      <c r="I5944">
        <v>12.3</v>
      </c>
      <c r="J5944">
        <v>12.7</v>
      </c>
    </row>
    <row r="5945" spans="1:10" x14ac:dyDescent="0.25">
      <c r="A5945" s="1">
        <v>41791</v>
      </c>
      <c r="B5945" t="s">
        <v>5</v>
      </c>
      <c r="C5945" t="s">
        <v>26</v>
      </c>
      <c r="D5945" t="s">
        <v>38</v>
      </c>
      <c r="E5945">
        <v>65.055930000000004</v>
      </c>
      <c r="F5945" t="s">
        <v>43</v>
      </c>
      <c r="G5945" t="s">
        <v>43</v>
      </c>
      <c r="H5945">
        <v>3.8</v>
      </c>
      <c r="I5945">
        <v>4.5999999999999996</v>
      </c>
      <c r="J5945">
        <v>5.6</v>
      </c>
    </row>
    <row r="5946" spans="1:10" x14ac:dyDescent="0.25">
      <c r="A5946" s="1">
        <v>41791</v>
      </c>
      <c r="B5946" t="s">
        <v>5</v>
      </c>
      <c r="C5946" t="s">
        <v>26</v>
      </c>
      <c r="D5946" t="s">
        <v>37</v>
      </c>
      <c r="E5946">
        <v>72.163169999999994</v>
      </c>
      <c r="F5946" t="s">
        <v>43</v>
      </c>
      <c r="G5946" t="s">
        <v>43</v>
      </c>
      <c r="H5946">
        <v>8</v>
      </c>
      <c r="I5946">
        <v>9.9</v>
      </c>
      <c r="J5946">
        <v>10.199999999999999</v>
      </c>
    </row>
    <row r="5947" spans="1:10" x14ac:dyDescent="0.25">
      <c r="A5947" s="1">
        <v>41791</v>
      </c>
      <c r="B5947" t="s">
        <v>5</v>
      </c>
      <c r="C5947" t="s">
        <v>26</v>
      </c>
      <c r="D5947" t="s">
        <v>36</v>
      </c>
      <c r="E5947">
        <v>62.18674</v>
      </c>
      <c r="F5947" t="s">
        <v>43</v>
      </c>
      <c r="G5947" t="s">
        <v>43</v>
      </c>
      <c r="H5947">
        <v>5</v>
      </c>
      <c r="I5947">
        <v>8.1</v>
      </c>
      <c r="J5947">
        <v>9.6</v>
      </c>
    </row>
    <row r="5948" spans="1:10" x14ac:dyDescent="0.25">
      <c r="A5948" s="1">
        <v>41791</v>
      </c>
      <c r="B5948" t="s">
        <v>5</v>
      </c>
      <c r="C5948" t="s">
        <v>26</v>
      </c>
      <c r="D5948" t="s">
        <v>35</v>
      </c>
      <c r="E5948">
        <v>61.046320000000001</v>
      </c>
      <c r="F5948" t="s">
        <v>43</v>
      </c>
      <c r="G5948" t="s">
        <v>43</v>
      </c>
      <c r="H5948">
        <v>-0.9</v>
      </c>
      <c r="I5948">
        <v>1.3</v>
      </c>
      <c r="J5948">
        <v>3.8</v>
      </c>
    </row>
    <row r="5949" spans="1:10" x14ac:dyDescent="0.25">
      <c r="A5949" s="1">
        <v>41791</v>
      </c>
      <c r="B5949" t="s">
        <v>5</v>
      </c>
      <c r="C5949" t="s">
        <v>27</v>
      </c>
      <c r="D5949" t="s">
        <v>40</v>
      </c>
      <c r="E5949">
        <v>65.523489999999995</v>
      </c>
      <c r="F5949">
        <v>67.065619999999996</v>
      </c>
      <c r="G5949">
        <v>-0.8</v>
      </c>
      <c r="H5949">
        <v>5.7</v>
      </c>
      <c r="I5949">
        <v>8.1999999999999993</v>
      </c>
      <c r="J5949">
        <v>7.6</v>
      </c>
    </row>
    <row r="5950" spans="1:10" x14ac:dyDescent="0.25">
      <c r="A5950" s="1">
        <v>41791</v>
      </c>
      <c r="B5950" t="s">
        <v>5</v>
      </c>
      <c r="C5950" t="s">
        <v>27</v>
      </c>
      <c r="D5950" t="s">
        <v>39</v>
      </c>
      <c r="E5950">
        <v>86.683800000000005</v>
      </c>
      <c r="F5950" t="s">
        <v>43</v>
      </c>
      <c r="G5950" t="s">
        <v>43</v>
      </c>
      <c r="H5950">
        <v>6.8</v>
      </c>
      <c r="I5950">
        <v>11.3</v>
      </c>
      <c r="J5950">
        <v>12.1</v>
      </c>
    </row>
    <row r="5951" spans="1:10" x14ac:dyDescent="0.25">
      <c r="A5951" s="1">
        <v>41791</v>
      </c>
      <c r="B5951" t="s">
        <v>5</v>
      </c>
      <c r="C5951" t="s">
        <v>27</v>
      </c>
      <c r="D5951" t="s">
        <v>38</v>
      </c>
      <c r="E5951">
        <v>105.71696</v>
      </c>
      <c r="F5951" t="s">
        <v>43</v>
      </c>
      <c r="G5951" t="s">
        <v>43</v>
      </c>
      <c r="H5951">
        <v>6.5</v>
      </c>
      <c r="I5951">
        <v>8.1999999999999993</v>
      </c>
      <c r="J5951">
        <v>7.3</v>
      </c>
    </row>
    <row r="5952" spans="1:10" x14ac:dyDescent="0.25">
      <c r="A5952" s="1">
        <v>41791</v>
      </c>
      <c r="B5952" t="s">
        <v>5</v>
      </c>
      <c r="C5952" t="s">
        <v>27</v>
      </c>
      <c r="D5952" t="s">
        <v>37</v>
      </c>
      <c r="E5952">
        <v>65.373440000000002</v>
      </c>
      <c r="F5952" t="s">
        <v>43</v>
      </c>
      <c r="G5952" t="s">
        <v>43</v>
      </c>
      <c r="H5952">
        <v>13.4</v>
      </c>
      <c r="I5952">
        <v>10.1</v>
      </c>
      <c r="J5952">
        <v>7.5</v>
      </c>
    </row>
    <row r="5953" spans="1:10" x14ac:dyDescent="0.25">
      <c r="A5953" s="1">
        <v>41791</v>
      </c>
      <c r="B5953" t="s">
        <v>5</v>
      </c>
      <c r="C5953" t="s">
        <v>27</v>
      </c>
      <c r="D5953" t="s">
        <v>36</v>
      </c>
      <c r="E5953">
        <v>49.71367</v>
      </c>
      <c r="F5953" t="s">
        <v>43</v>
      </c>
      <c r="G5953" t="s">
        <v>43</v>
      </c>
      <c r="H5953">
        <v>2.2000000000000002</v>
      </c>
      <c r="I5953">
        <v>6.9</v>
      </c>
      <c r="J5953">
        <v>7.1</v>
      </c>
    </row>
    <row r="5954" spans="1:10" x14ac:dyDescent="0.25">
      <c r="A5954" s="1">
        <v>41791</v>
      </c>
      <c r="B5954" t="s">
        <v>5</v>
      </c>
      <c r="C5954" t="s">
        <v>27</v>
      </c>
      <c r="D5954" t="s">
        <v>35</v>
      </c>
      <c r="E5954">
        <v>72.54298</v>
      </c>
      <c r="F5954" t="s">
        <v>43</v>
      </c>
      <c r="G5954" t="s">
        <v>43</v>
      </c>
      <c r="H5954">
        <v>15.4</v>
      </c>
      <c r="I5954">
        <v>11.5</v>
      </c>
      <c r="J5954">
        <v>8.6999999999999993</v>
      </c>
    </row>
    <row r="5955" spans="1:10" x14ac:dyDescent="0.25">
      <c r="A5955" s="1">
        <v>41791</v>
      </c>
      <c r="B5955" t="s">
        <v>5</v>
      </c>
      <c r="C5955" t="s">
        <v>28</v>
      </c>
      <c r="D5955" t="s">
        <v>40</v>
      </c>
      <c r="E5955">
        <v>64.525000000000006</v>
      </c>
      <c r="F5955">
        <v>66.999009999999998</v>
      </c>
      <c r="G5955">
        <v>-2.4</v>
      </c>
      <c r="H5955">
        <v>6.8</v>
      </c>
      <c r="I5955">
        <v>9.6</v>
      </c>
      <c r="J5955">
        <v>11.4</v>
      </c>
    </row>
    <row r="5956" spans="1:10" x14ac:dyDescent="0.25">
      <c r="A5956" s="1">
        <v>41791</v>
      </c>
      <c r="B5956" t="s">
        <v>5</v>
      </c>
      <c r="C5956" t="s">
        <v>28</v>
      </c>
      <c r="D5956" t="s">
        <v>39</v>
      </c>
      <c r="E5956">
        <v>52.77722</v>
      </c>
      <c r="F5956" t="s">
        <v>43</v>
      </c>
      <c r="G5956" t="s">
        <v>43</v>
      </c>
      <c r="H5956">
        <v>8.5</v>
      </c>
      <c r="I5956">
        <v>10.8</v>
      </c>
      <c r="J5956">
        <v>10.3</v>
      </c>
    </row>
    <row r="5957" spans="1:10" x14ac:dyDescent="0.25">
      <c r="A5957" s="1">
        <v>41791</v>
      </c>
      <c r="B5957" t="s">
        <v>5</v>
      </c>
      <c r="C5957" t="s">
        <v>28</v>
      </c>
      <c r="D5957" t="s">
        <v>38</v>
      </c>
      <c r="E5957">
        <v>85.297820000000002</v>
      </c>
      <c r="F5957" t="s">
        <v>43</v>
      </c>
      <c r="G5957" t="s">
        <v>43</v>
      </c>
      <c r="H5957">
        <v>10.8</v>
      </c>
      <c r="I5957">
        <v>13</v>
      </c>
      <c r="J5957">
        <v>12.2</v>
      </c>
    </row>
    <row r="5958" spans="1:10" x14ac:dyDescent="0.25">
      <c r="A5958" s="1">
        <v>41791</v>
      </c>
      <c r="B5958" t="s">
        <v>5</v>
      </c>
      <c r="C5958" t="s">
        <v>28</v>
      </c>
      <c r="D5958" t="s">
        <v>37</v>
      </c>
      <c r="E5958">
        <v>94.345190000000002</v>
      </c>
      <c r="F5958" t="s">
        <v>43</v>
      </c>
      <c r="G5958" t="s">
        <v>43</v>
      </c>
      <c r="H5958">
        <v>15.9</v>
      </c>
      <c r="I5958">
        <v>12.9</v>
      </c>
      <c r="J5958">
        <v>10</v>
      </c>
    </row>
    <row r="5959" spans="1:10" x14ac:dyDescent="0.25">
      <c r="A5959" s="1">
        <v>41791</v>
      </c>
      <c r="B5959" t="s">
        <v>5</v>
      </c>
      <c r="C5959" t="s">
        <v>28</v>
      </c>
      <c r="D5959" t="s">
        <v>36</v>
      </c>
      <c r="E5959">
        <v>50.404139999999998</v>
      </c>
      <c r="F5959" t="s">
        <v>43</v>
      </c>
      <c r="G5959" t="s">
        <v>43</v>
      </c>
      <c r="H5959">
        <v>-1.2</v>
      </c>
      <c r="I5959">
        <v>4.9000000000000004</v>
      </c>
      <c r="J5959">
        <v>11.1</v>
      </c>
    </row>
    <row r="5960" spans="1:10" x14ac:dyDescent="0.25">
      <c r="A5960" s="1">
        <v>41791</v>
      </c>
      <c r="B5960" t="s">
        <v>5</v>
      </c>
      <c r="C5960" t="s">
        <v>28</v>
      </c>
      <c r="D5960" t="s">
        <v>35</v>
      </c>
      <c r="E5960">
        <v>45.925750000000001</v>
      </c>
      <c r="F5960" t="s">
        <v>43</v>
      </c>
      <c r="G5960" t="s">
        <v>43</v>
      </c>
      <c r="H5960">
        <v>15.6</v>
      </c>
      <c r="I5960">
        <v>12.5</v>
      </c>
      <c r="J5960">
        <v>13.3</v>
      </c>
    </row>
    <row r="5961" spans="1:10" x14ac:dyDescent="0.25">
      <c r="A5961" s="1">
        <v>41791</v>
      </c>
      <c r="B5961" t="s">
        <v>5</v>
      </c>
      <c r="C5961" t="s">
        <v>29</v>
      </c>
      <c r="D5961" t="s">
        <v>40</v>
      </c>
      <c r="E5961">
        <v>73.208160000000007</v>
      </c>
      <c r="F5961">
        <v>76.086460000000002</v>
      </c>
      <c r="G5961">
        <v>-0.1</v>
      </c>
      <c r="H5961">
        <v>3.3</v>
      </c>
      <c r="I5961">
        <v>4.9000000000000004</v>
      </c>
      <c r="J5961">
        <v>5.3</v>
      </c>
    </row>
    <row r="5962" spans="1:10" x14ac:dyDescent="0.25">
      <c r="A5962" s="1">
        <v>41791</v>
      </c>
      <c r="B5962" t="s">
        <v>5</v>
      </c>
      <c r="C5962" t="s">
        <v>29</v>
      </c>
      <c r="D5962" t="s">
        <v>39</v>
      </c>
      <c r="E5962">
        <v>83.356729999999999</v>
      </c>
      <c r="F5962" t="s">
        <v>43</v>
      </c>
      <c r="G5962" t="s">
        <v>43</v>
      </c>
      <c r="H5962">
        <v>11.4</v>
      </c>
      <c r="I5962">
        <v>13.1</v>
      </c>
      <c r="J5962">
        <v>9.9</v>
      </c>
    </row>
    <row r="5963" spans="1:10" x14ac:dyDescent="0.25">
      <c r="A5963" s="1">
        <v>41791</v>
      </c>
      <c r="B5963" t="s">
        <v>5</v>
      </c>
      <c r="C5963" t="s">
        <v>29</v>
      </c>
      <c r="D5963" t="s">
        <v>38</v>
      </c>
      <c r="E5963">
        <v>99.197220000000002</v>
      </c>
      <c r="F5963" t="s">
        <v>43</v>
      </c>
      <c r="G5963" t="s">
        <v>43</v>
      </c>
      <c r="H5963">
        <v>8.9</v>
      </c>
      <c r="I5963">
        <v>9.5</v>
      </c>
      <c r="J5963">
        <v>8.4</v>
      </c>
    </row>
    <row r="5964" spans="1:10" x14ac:dyDescent="0.25">
      <c r="A5964" s="1">
        <v>41791</v>
      </c>
      <c r="B5964" t="s">
        <v>5</v>
      </c>
      <c r="C5964" t="s">
        <v>29</v>
      </c>
      <c r="D5964" t="s">
        <v>37</v>
      </c>
      <c r="E5964">
        <v>56.322740000000003</v>
      </c>
      <c r="F5964" t="s">
        <v>43</v>
      </c>
      <c r="G5964" t="s">
        <v>43</v>
      </c>
      <c r="H5964">
        <v>-3.3</v>
      </c>
      <c r="I5964">
        <v>-2.6</v>
      </c>
      <c r="J5964">
        <v>-4.9000000000000004</v>
      </c>
    </row>
    <row r="5965" spans="1:10" x14ac:dyDescent="0.25">
      <c r="A5965" s="1">
        <v>41791</v>
      </c>
      <c r="B5965" t="s">
        <v>5</v>
      </c>
      <c r="C5965" t="s">
        <v>29</v>
      </c>
      <c r="D5965" t="s">
        <v>36</v>
      </c>
      <c r="E5965">
        <v>64.424340000000001</v>
      </c>
      <c r="F5965" t="s">
        <v>43</v>
      </c>
      <c r="G5965" t="s">
        <v>43</v>
      </c>
      <c r="H5965">
        <v>-0.8</v>
      </c>
      <c r="I5965">
        <v>3.2</v>
      </c>
      <c r="J5965">
        <v>7.2</v>
      </c>
    </row>
    <row r="5966" spans="1:10" x14ac:dyDescent="0.25">
      <c r="A5966" s="1">
        <v>41791</v>
      </c>
      <c r="B5966" t="s">
        <v>5</v>
      </c>
      <c r="C5966" t="s">
        <v>29</v>
      </c>
      <c r="D5966" t="s">
        <v>35</v>
      </c>
      <c r="E5966">
        <v>78.414559999999994</v>
      </c>
      <c r="F5966" t="s">
        <v>43</v>
      </c>
      <c r="G5966" t="s">
        <v>43</v>
      </c>
      <c r="H5966">
        <v>11.8</v>
      </c>
      <c r="I5966">
        <v>9.6999999999999993</v>
      </c>
      <c r="J5966">
        <v>11.7</v>
      </c>
    </row>
    <row r="5967" spans="1:10" x14ac:dyDescent="0.25">
      <c r="A5967" s="1">
        <v>41791</v>
      </c>
      <c r="B5967" t="s">
        <v>5</v>
      </c>
      <c r="C5967" t="s">
        <v>32</v>
      </c>
      <c r="D5967" t="s">
        <v>40</v>
      </c>
      <c r="E5967">
        <v>76.367720000000006</v>
      </c>
      <c r="F5967">
        <v>77.49539</v>
      </c>
      <c r="G5967">
        <v>-2.1</v>
      </c>
      <c r="H5967">
        <v>10.199999999999999</v>
      </c>
      <c r="I5967">
        <v>13.5</v>
      </c>
      <c r="J5967">
        <v>12.4</v>
      </c>
    </row>
    <row r="5968" spans="1:10" x14ac:dyDescent="0.25">
      <c r="A5968" s="1">
        <v>41791</v>
      </c>
      <c r="B5968" t="s">
        <v>5</v>
      </c>
      <c r="C5968" t="s">
        <v>32</v>
      </c>
      <c r="D5968" t="s">
        <v>39</v>
      </c>
      <c r="E5968">
        <v>72.814920000000001</v>
      </c>
      <c r="F5968" t="s">
        <v>43</v>
      </c>
      <c r="G5968" t="s">
        <v>43</v>
      </c>
      <c r="H5968">
        <v>37.700000000000003</v>
      </c>
      <c r="I5968">
        <v>18.8</v>
      </c>
      <c r="J5968">
        <v>16.7</v>
      </c>
    </row>
    <row r="5969" spans="1:10" x14ac:dyDescent="0.25">
      <c r="A5969" s="1">
        <v>41791</v>
      </c>
      <c r="B5969" t="s">
        <v>5</v>
      </c>
      <c r="C5969" t="s">
        <v>32</v>
      </c>
      <c r="D5969" t="s">
        <v>38</v>
      </c>
      <c r="E5969">
        <v>128.88570000000001</v>
      </c>
      <c r="F5969" t="s">
        <v>43</v>
      </c>
      <c r="G5969" t="s">
        <v>43</v>
      </c>
      <c r="H5969">
        <v>21.6</v>
      </c>
      <c r="I5969">
        <v>24.7</v>
      </c>
      <c r="J5969">
        <v>19.5</v>
      </c>
    </row>
    <row r="5970" spans="1:10" x14ac:dyDescent="0.25">
      <c r="A5970" s="1">
        <v>41791</v>
      </c>
      <c r="B5970" t="s">
        <v>5</v>
      </c>
      <c r="C5970" t="s">
        <v>32</v>
      </c>
      <c r="D5970" t="s">
        <v>37</v>
      </c>
      <c r="E5970">
        <v>57.494860000000003</v>
      </c>
      <c r="F5970" t="s">
        <v>43</v>
      </c>
      <c r="G5970" t="s">
        <v>43</v>
      </c>
      <c r="H5970">
        <v>-6.8</v>
      </c>
      <c r="I5970">
        <v>-1.8</v>
      </c>
      <c r="J5970">
        <v>0.3</v>
      </c>
    </row>
    <row r="5971" spans="1:10" x14ac:dyDescent="0.25">
      <c r="A5971" s="1">
        <v>41791</v>
      </c>
      <c r="B5971" t="s">
        <v>5</v>
      </c>
      <c r="C5971" t="s">
        <v>32</v>
      </c>
      <c r="D5971" t="s">
        <v>36</v>
      </c>
      <c r="E5971">
        <v>59.945390000000003</v>
      </c>
      <c r="F5971" t="s">
        <v>43</v>
      </c>
      <c r="G5971" t="s">
        <v>43</v>
      </c>
      <c r="H5971">
        <v>1.7</v>
      </c>
      <c r="I5971">
        <v>8.1</v>
      </c>
      <c r="J5971">
        <v>8.9</v>
      </c>
    </row>
    <row r="5972" spans="1:10" x14ac:dyDescent="0.25">
      <c r="A5972" s="1">
        <v>41791</v>
      </c>
      <c r="B5972" t="s">
        <v>5</v>
      </c>
      <c r="C5972" t="s">
        <v>32</v>
      </c>
      <c r="D5972" t="s">
        <v>35</v>
      </c>
      <c r="E5972">
        <v>96.232439999999997</v>
      </c>
      <c r="F5972" t="s">
        <v>43</v>
      </c>
      <c r="G5972" t="s">
        <v>43</v>
      </c>
      <c r="H5972">
        <v>-2.2000000000000002</v>
      </c>
      <c r="I5972">
        <v>4.7</v>
      </c>
      <c r="J5972">
        <v>13.4</v>
      </c>
    </row>
    <row r="5973" spans="1:10" x14ac:dyDescent="0.25">
      <c r="A5973" s="1">
        <v>41791</v>
      </c>
      <c r="B5973" t="s">
        <v>5</v>
      </c>
      <c r="C5973" t="s">
        <v>33</v>
      </c>
      <c r="D5973" t="s">
        <v>40</v>
      </c>
      <c r="E5973">
        <v>84.994669999999999</v>
      </c>
      <c r="F5973">
        <v>85.540419999999997</v>
      </c>
      <c r="G5973">
        <v>-2</v>
      </c>
      <c r="H5973">
        <v>18.7</v>
      </c>
      <c r="I5973">
        <v>19.8</v>
      </c>
      <c r="J5973">
        <v>19.2</v>
      </c>
    </row>
    <row r="5974" spans="1:10" x14ac:dyDescent="0.25">
      <c r="A5974" s="1">
        <v>41791</v>
      </c>
      <c r="B5974" t="s">
        <v>5</v>
      </c>
      <c r="C5974" t="s">
        <v>33</v>
      </c>
      <c r="D5974" t="s">
        <v>39</v>
      </c>
      <c r="E5974">
        <v>136.48399000000001</v>
      </c>
      <c r="F5974" t="s">
        <v>43</v>
      </c>
      <c r="G5974" t="s">
        <v>43</v>
      </c>
      <c r="H5974">
        <v>12.5</v>
      </c>
      <c r="I5974">
        <v>7.4</v>
      </c>
      <c r="J5974">
        <v>5.5</v>
      </c>
    </row>
    <row r="5975" spans="1:10" x14ac:dyDescent="0.25">
      <c r="A5975" s="1">
        <v>41791</v>
      </c>
      <c r="B5975" t="s">
        <v>5</v>
      </c>
      <c r="C5975" t="s">
        <v>33</v>
      </c>
      <c r="D5975" t="s">
        <v>38</v>
      </c>
      <c r="E5975">
        <v>98.434830000000005</v>
      </c>
      <c r="F5975" t="s">
        <v>43</v>
      </c>
      <c r="G5975" t="s">
        <v>43</v>
      </c>
      <c r="H5975">
        <v>9.4</v>
      </c>
      <c r="I5975">
        <v>14.7</v>
      </c>
      <c r="J5975">
        <v>13.8</v>
      </c>
    </row>
    <row r="5976" spans="1:10" x14ac:dyDescent="0.25">
      <c r="A5976" s="1">
        <v>41791</v>
      </c>
      <c r="B5976" t="s">
        <v>5</v>
      </c>
      <c r="C5976" t="s">
        <v>33</v>
      </c>
      <c r="D5976" t="s">
        <v>37</v>
      </c>
      <c r="E5976">
        <v>110.16739</v>
      </c>
      <c r="F5976" t="s">
        <v>43</v>
      </c>
      <c r="G5976" t="s">
        <v>43</v>
      </c>
      <c r="H5976">
        <v>26.6</v>
      </c>
      <c r="I5976">
        <v>18.899999999999999</v>
      </c>
      <c r="J5976">
        <v>18.899999999999999</v>
      </c>
    </row>
    <row r="5977" spans="1:10" x14ac:dyDescent="0.25">
      <c r="A5977" s="1">
        <v>41791</v>
      </c>
      <c r="B5977" t="s">
        <v>5</v>
      </c>
      <c r="C5977" t="s">
        <v>33</v>
      </c>
      <c r="D5977" t="s">
        <v>36</v>
      </c>
      <c r="E5977">
        <v>44.605499999999999</v>
      </c>
      <c r="F5977" t="s">
        <v>43</v>
      </c>
      <c r="G5977" t="s">
        <v>43</v>
      </c>
      <c r="H5977">
        <v>25.7</v>
      </c>
      <c r="I5977">
        <v>29.8</v>
      </c>
      <c r="J5977">
        <v>25.9</v>
      </c>
    </row>
    <row r="5978" spans="1:10" x14ac:dyDescent="0.25">
      <c r="A5978" s="1">
        <v>41791</v>
      </c>
      <c r="B5978" t="s">
        <v>5</v>
      </c>
      <c r="C5978" t="s">
        <v>33</v>
      </c>
      <c r="D5978" t="s">
        <v>35</v>
      </c>
      <c r="E5978">
        <v>92.916740000000004</v>
      </c>
      <c r="F5978" t="s">
        <v>43</v>
      </c>
      <c r="G5978" t="s">
        <v>43</v>
      </c>
      <c r="H5978">
        <v>33.9</v>
      </c>
      <c r="I5978">
        <v>32.9</v>
      </c>
      <c r="J5978">
        <v>40.799999999999997</v>
      </c>
    </row>
    <row r="5979" spans="1:10" x14ac:dyDescent="0.25">
      <c r="A5979" s="1">
        <v>41791</v>
      </c>
      <c r="B5979" t="s">
        <v>34</v>
      </c>
      <c r="C5979" t="s">
        <v>16</v>
      </c>
      <c r="D5979" t="s">
        <v>40</v>
      </c>
      <c r="E5979">
        <v>109.99523000000001</v>
      </c>
      <c r="F5979">
        <v>113.04152999999999</v>
      </c>
      <c r="G5979">
        <v>-0.6</v>
      </c>
      <c r="H5979">
        <v>1.6</v>
      </c>
      <c r="I5979">
        <v>3.3</v>
      </c>
      <c r="J5979">
        <v>4.0999999999999996</v>
      </c>
    </row>
    <row r="5980" spans="1:10" x14ac:dyDescent="0.25">
      <c r="A5980" s="1">
        <v>41791</v>
      </c>
      <c r="B5980" t="s">
        <v>34</v>
      </c>
      <c r="C5980" t="s">
        <v>16</v>
      </c>
      <c r="D5980" t="s">
        <v>39</v>
      </c>
      <c r="E5980">
        <v>87.201009999999997</v>
      </c>
      <c r="F5980" t="s">
        <v>43</v>
      </c>
      <c r="G5980" t="s">
        <v>43</v>
      </c>
      <c r="H5980">
        <v>-2.2999999999999998</v>
      </c>
      <c r="I5980">
        <v>9.8000000000000007</v>
      </c>
      <c r="J5980">
        <v>8.9</v>
      </c>
    </row>
    <row r="5981" spans="1:10" x14ac:dyDescent="0.25">
      <c r="A5981" s="1">
        <v>41791</v>
      </c>
      <c r="B5981" t="s">
        <v>34</v>
      </c>
      <c r="C5981" t="s">
        <v>16</v>
      </c>
      <c r="D5981" t="s">
        <v>38</v>
      </c>
      <c r="E5981">
        <v>104.94239</v>
      </c>
      <c r="F5981" t="s">
        <v>43</v>
      </c>
      <c r="G5981" t="s">
        <v>43</v>
      </c>
      <c r="H5981">
        <v>-5.0999999999999996</v>
      </c>
      <c r="I5981">
        <v>0</v>
      </c>
      <c r="J5981">
        <v>2.4</v>
      </c>
    </row>
    <row r="5982" spans="1:10" x14ac:dyDescent="0.25">
      <c r="A5982" s="1">
        <v>41791</v>
      </c>
      <c r="B5982" t="s">
        <v>34</v>
      </c>
      <c r="C5982" t="s">
        <v>16</v>
      </c>
      <c r="D5982" t="s">
        <v>37</v>
      </c>
      <c r="E5982">
        <v>106.05431</v>
      </c>
      <c r="F5982" t="s">
        <v>43</v>
      </c>
      <c r="G5982" t="s">
        <v>43</v>
      </c>
      <c r="H5982">
        <v>-0.7</v>
      </c>
      <c r="I5982">
        <v>-3.7</v>
      </c>
      <c r="J5982">
        <v>0.4</v>
      </c>
    </row>
    <row r="5983" spans="1:10" x14ac:dyDescent="0.25">
      <c r="A5983" s="1">
        <v>41791</v>
      </c>
      <c r="B5983" t="s">
        <v>34</v>
      </c>
      <c r="C5983" t="s">
        <v>16</v>
      </c>
      <c r="D5983" t="s">
        <v>36</v>
      </c>
      <c r="E5983">
        <v>108.39744</v>
      </c>
      <c r="F5983" t="s">
        <v>43</v>
      </c>
      <c r="G5983" t="s">
        <v>43</v>
      </c>
      <c r="H5983">
        <v>10.8</v>
      </c>
      <c r="I5983">
        <v>10.7</v>
      </c>
      <c r="J5983">
        <v>8</v>
      </c>
    </row>
    <row r="5984" spans="1:10" x14ac:dyDescent="0.25">
      <c r="A5984" s="1">
        <v>41791</v>
      </c>
      <c r="B5984" t="s">
        <v>34</v>
      </c>
      <c r="C5984" t="s">
        <v>16</v>
      </c>
      <c r="D5984" t="s">
        <v>35</v>
      </c>
      <c r="E5984">
        <v>204.2259</v>
      </c>
      <c r="F5984" t="s">
        <v>43</v>
      </c>
      <c r="G5984" t="s">
        <v>43</v>
      </c>
      <c r="H5984">
        <v>19.2</v>
      </c>
      <c r="I5984">
        <v>18.2</v>
      </c>
      <c r="J5984">
        <v>10.199999999999999</v>
      </c>
    </row>
    <row r="5985" spans="1:10" x14ac:dyDescent="0.25">
      <c r="A5985" s="1">
        <v>41791</v>
      </c>
      <c r="B5985" t="s">
        <v>34</v>
      </c>
      <c r="C5985" t="s">
        <v>19</v>
      </c>
      <c r="D5985" t="s">
        <v>40</v>
      </c>
      <c r="E5985">
        <v>108.89379</v>
      </c>
      <c r="F5985">
        <v>113.93216</v>
      </c>
      <c r="G5985">
        <v>-0.5</v>
      </c>
      <c r="H5985">
        <v>-1.5</v>
      </c>
      <c r="I5985">
        <v>0.1</v>
      </c>
      <c r="J5985">
        <v>0.6</v>
      </c>
    </row>
    <row r="5986" spans="1:10" x14ac:dyDescent="0.25">
      <c r="A5986" s="1">
        <v>41791</v>
      </c>
      <c r="B5986" t="s">
        <v>34</v>
      </c>
      <c r="C5986" t="s">
        <v>19</v>
      </c>
      <c r="D5986" t="s">
        <v>39</v>
      </c>
      <c r="E5986">
        <v>101.97763999999999</v>
      </c>
      <c r="F5986" t="s">
        <v>43</v>
      </c>
      <c r="G5986" t="s">
        <v>43</v>
      </c>
      <c r="H5986">
        <v>-1.8</v>
      </c>
      <c r="I5986">
        <v>-4.2</v>
      </c>
      <c r="J5986">
        <v>-3.7</v>
      </c>
    </row>
    <row r="5987" spans="1:10" x14ac:dyDescent="0.25">
      <c r="A5987" s="1">
        <v>41791</v>
      </c>
      <c r="B5987" t="s">
        <v>34</v>
      </c>
      <c r="C5987" t="s">
        <v>19</v>
      </c>
      <c r="D5987" t="s">
        <v>38</v>
      </c>
      <c r="E5987">
        <v>127.8188</v>
      </c>
      <c r="F5987" t="s">
        <v>43</v>
      </c>
      <c r="G5987" t="s">
        <v>43</v>
      </c>
      <c r="H5987">
        <v>0.5</v>
      </c>
      <c r="I5987">
        <v>1.5</v>
      </c>
      <c r="J5987">
        <v>3.1</v>
      </c>
    </row>
    <row r="5988" spans="1:10" x14ac:dyDescent="0.25">
      <c r="A5988" s="1">
        <v>41791</v>
      </c>
      <c r="B5988" t="s">
        <v>34</v>
      </c>
      <c r="C5988" t="s">
        <v>19</v>
      </c>
      <c r="D5988" t="s">
        <v>37</v>
      </c>
      <c r="E5988">
        <v>131.40316999999999</v>
      </c>
      <c r="F5988" t="s">
        <v>43</v>
      </c>
      <c r="G5988" t="s">
        <v>43</v>
      </c>
      <c r="H5988">
        <v>-4</v>
      </c>
      <c r="I5988">
        <v>-3.6</v>
      </c>
      <c r="J5988">
        <v>-5.4</v>
      </c>
    </row>
    <row r="5989" spans="1:10" x14ac:dyDescent="0.25">
      <c r="A5989" s="1">
        <v>41791</v>
      </c>
      <c r="B5989" t="s">
        <v>34</v>
      </c>
      <c r="C5989" t="s">
        <v>19</v>
      </c>
      <c r="D5989" t="s">
        <v>36</v>
      </c>
      <c r="E5989">
        <v>87.460999999999999</v>
      </c>
      <c r="F5989" t="s">
        <v>43</v>
      </c>
      <c r="G5989" t="s">
        <v>43</v>
      </c>
      <c r="H5989">
        <v>-1.8</v>
      </c>
      <c r="I5989">
        <v>3.2</v>
      </c>
      <c r="J5989">
        <v>5.2</v>
      </c>
    </row>
    <row r="5990" spans="1:10" x14ac:dyDescent="0.25">
      <c r="A5990" s="1">
        <v>41791</v>
      </c>
      <c r="B5990" t="s">
        <v>34</v>
      </c>
      <c r="C5990" t="s">
        <v>19</v>
      </c>
      <c r="D5990" t="s">
        <v>35</v>
      </c>
      <c r="E5990">
        <v>91.176400000000001</v>
      </c>
      <c r="F5990" t="s">
        <v>43</v>
      </c>
      <c r="G5990" t="s">
        <v>43</v>
      </c>
      <c r="H5990">
        <v>1.7</v>
      </c>
      <c r="I5990">
        <v>1.3</v>
      </c>
      <c r="J5990">
        <v>1.2</v>
      </c>
    </row>
    <row r="5991" spans="1:10" x14ac:dyDescent="0.25">
      <c r="A5991" s="1">
        <v>41791</v>
      </c>
      <c r="B5991" t="s">
        <v>34</v>
      </c>
      <c r="C5991" t="s">
        <v>22</v>
      </c>
      <c r="D5991" t="s">
        <v>40</v>
      </c>
      <c r="E5991">
        <v>119.88627</v>
      </c>
      <c r="F5991">
        <v>123.55986</v>
      </c>
      <c r="G5991">
        <v>-2.5</v>
      </c>
      <c r="H5991">
        <v>-2.6</v>
      </c>
      <c r="I5991">
        <v>0.5</v>
      </c>
      <c r="J5991">
        <v>2.4</v>
      </c>
    </row>
    <row r="5992" spans="1:10" x14ac:dyDescent="0.25">
      <c r="A5992" s="1">
        <v>41791</v>
      </c>
      <c r="B5992" t="s">
        <v>34</v>
      </c>
      <c r="C5992" t="s">
        <v>22</v>
      </c>
      <c r="D5992" t="s">
        <v>39</v>
      </c>
      <c r="E5992">
        <v>86.871390000000005</v>
      </c>
      <c r="F5992" t="s">
        <v>43</v>
      </c>
      <c r="G5992" t="s">
        <v>43</v>
      </c>
      <c r="H5992">
        <v>7.3</v>
      </c>
      <c r="I5992">
        <v>-0.9</v>
      </c>
      <c r="J5992">
        <v>-2</v>
      </c>
    </row>
    <row r="5993" spans="1:10" x14ac:dyDescent="0.25">
      <c r="A5993" s="1">
        <v>41791</v>
      </c>
      <c r="B5993" t="s">
        <v>34</v>
      </c>
      <c r="C5993" t="s">
        <v>22</v>
      </c>
      <c r="D5993" t="s">
        <v>38</v>
      </c>
      <c r="E5993">
        <v>155.92204000000001</v>
      </c>
      <c r="F5993" t="s">
        <v>43</v>
      </c>
      <c r="G5993" t="s">
        <v>43</v>
      </c>
      <c r="H5993">
        <v>-9.6</v>
      </c>
      <c r="I5993">
        <v>-7.1</v>
      </c>
      <c r="J5993">
        <v>-3.3</v>
      </c>
    </row>
    <row r="5994" spans="1:10" x14ac:dyDescent="0.25">
      <c r="A5994" s="1">
        <v>41791</v>
      </c>
      <c r="B5994" t="s">
        <v>34</v>
      </c>
      <c r="C5994" t="s">
        <v>22</v>
      </c>
      <c r="D5994" t="s">
        <v>37</v>
      </c>
      <c r="E5994">
        <v>137.60523000000001</v>
      </c>
      <c r="F5994" t="s">
        <v>43</v>
      </c>
      <c r="G5994" t="s">
        <v>43</v>
      </c>
      <c r="H5994">
        <v>-4.7</v>
      </c>
      <c r="I5994">
        <v>-0.3</v>
      </c>
      <c r="J5994">
        <v>2.2999999999999998</v>
      </c>
    </row>
    <row r="5995" spans="1:10" x14ac:dyDescent="0.25">
      <c r="A5995" s="1">
        <v>41791</v>
      </c>
      <c r="B5995" t="s">
        <v>34</v>
      </c>
      <c r="C5995" t="s">
        <v>22</v>
      </c>
      <c r="D5995" t="s">
        <v>36</v>
      </c>
      <c r="E5995">
        <v>97.411969999999997</v>
      </c>
      <c r="F5995" t="s">
        <v>43</v>
      </c>
      <c r="G5995" t="s">
        <v>43</v>
      </c>
      <c r="H5995">
        <v>2.2000000000000002</v>
      </c>
      <c r="I5995">
        <v>8</v>
      </c>
      <c r="J5995">
        <v>8.6999999999999993</v>
      </c>
    </row>
    <row r="5996" spans="1:10" x14ac:dyDescent="0.25">
      <c r="A5996" s="1">
        <v>41791</v>
      </c>
      <c r="B5996" t="s">
        <v>34</v>
      </c>
      <c r="C5996" t="s">
        <v>22</v>
      </c>
      <c r="D5996" t="s">
        <v>35</v>
      </c>
      <c r="E5996">
        <v>233.63292000000001</v>
      </c>
      <c r="F5996" t="s">
        <v>43</v>
      </c>
      <c r="G5996" t="s">
        <v>43</v>
      </c>
      <c r="H5996">
        <v>6.2</v>
      </c>
      <c r="I5996">
        <v>6.4</v>
      </c>
      <c r="J5996">
        <v>5.3</v>
      </c>
    </row>
    <row r="5997" spans="1:10" x14ac:dyDescent="0.25">
      <c r="A5997" s="1">
        <v>41791</v>
      </c>
      <c r="B5997" t="s">
        <v>34</v>
      </c>
      <c r="C5997" t="s">
        <v>23</v>
      </c>
      <c r="D5997" t="s">
        <v>40</v>
      </c>
      <c r="E5997">
        <v>91.732119999999995</v>
      </c>
      <c r="F5997">
        <v>93.512649999999994</v>
      </c>
      <c r="G5997">
        <v>-1.4</v>
      </c>
      <c r="H5997">
        <v>-2.5</v>
      </c>
      <c r="I5997">
        <v>0.9</v>
      </c>
      <c r="J5997">
        <v>1.7</v>
      </c>
    </row>
    <row r="5998" spans="1:10" x14ac:dyDescent="0.25">
      <c r="A5998" s="1">
        <v>41791</v>
      </c>
      <c r="B5998" t="s">
        <v>34</v>
      </c>
      <c r="C5998" t="s">
        <v>23</v>
      </c>
      <c r="D5998" t="s">
        <v>39</v>
      </c>
      <c r="E5998">
        <v>100.4166</v>
      </c>
      <c r="F5998" t="s">
        <v>43</v>
      </c>
      <c r="G5998" t="s">
        <v>43</v>
      </c>
      <c r="H5998">
        <v>-2</v>
      </c>
      <c r="I5998">
        <v>-0.6</v>
      </c>
      <c r="J5998">
        <v>-0.8</v>
      </c>
    </row>
    <row r="5999" spans="1:10" x14ac:dyDescent="0.25">
      <c r="A5999" s="1">
        <v>41791</v>
      </c>
      <c r="B5999" t="s">
        <v>34</v>
      </c>
      <c r="C5999" t="s">
        <v>23</v>
      </c>
      <c r="D5999" t="s">
        <v>38</v>
      </c>
      <c r="E5999">
        <v>109.05571999999999</v>
      </c>
      <c r="F5999" t="s">
        <v>43</v>
      </c>
      <c r="G5999" t="s">
        <v>43</v>
      </c>
      <c r="H5999">
        <v>-3.9</v>
      </c>
      <c r="I5999">
        <v>-1.4</v>
      </c>
      <c r="J5999">
        <v>1.2</v>
      </c>
    </row>
    <row r="6000" spans="1:10" x14ac:dyDescent="0.25">
      <c r="A6000" s="1">
        <v>41791</v>
      </c>
      <c r="B6000" t="s">
        <v>34</v>
      </c>
      <c r="C6000" t="s">
        <v>23</v>
      </c>
      <c r="D6000" t="s">
        <v>37</v>
      </c>
      <c r="E6000">
        <v>79.495779999999996</v>
      </c>
      <c r="F6000" t="s">
        <v>43</v>
      </c>
      <c r="G6000" t="s">
        <v>43</v>
      </c>
      <c r="H6000">
        <v>-5.9</v>
      </c>
      <c r="I6000">
        <v>-4.9000000000000004</v>
      </c>
      <c r="J6000">
        <v>-4.0999999999999996</v>
      </c>
    </row>
    <row r="6001" spans="1:10" x14ac:dyDescent="0.25">
      <c r="A6001" s="1">
        <v>41791</v>
      </c>
      <c r="B6001" t="s">
        <v>34</v>
      </c>
      <c r="C6001" t="s">
        <v>23</v>
      </c>
      <c r="D6001" t="s">
        <v>36</v>
      </c>
      <c r="E6001">
        <v>88.726439999999997</v>
      </c>
      <c r="F6001" t="s">
        <v>43</v>
      </c>
      <c r="G6001" t="s">
        <v>43</v>
      </c>
      <c r="H6001">
        <v>2</v>
      </c>
      <c r="I6001">
        <v>7.8</v>
      </c>
      <c r="J6001">
        <v>6.9</v>
      </c>
    </row>
    <row r="6002" spans="1:10" x14ac:dyDescent="0.25">
      <c r="A6002" s="1">
        <v>41791</v>
      </c>
      <c r="B6002" t="s">
        <v>34</v>
      </c>
      <c r="C6002" t="s">
        <v>23</v>
      </c>
      <c r="D6002" t="s">
        <v>35</v>
      </c>
      <c r="E6002">
        <v>82.778080000000003</v>
      </c>
      <c r="F6002" t="s">
        <v>43</v>
      </c>
      <c r="G6002" t="s">
        <v>43</v>
      </c>
      <c r="H6002">
        <v>-15.9</v>
      </c>
      <c r="I6002">
        <v>-6.3</v>
      </c>
      <c r="J6002">
        <v>-2.8</v>
      </c>
    </row>
    <row r="6003" spans="1:10" x14ac:dyDescent="0.25">
      <c r="A6003" s="1">
        <v>41791</v>
      </c>
      <c r="B6003" t="s">
        <v>34</v>
      </c>
      <c r="C6003" t="s">
        <v>24</v>
      </c>
      <c r="D6003" t="s">
        <v>40</v>
      </c>
      <c r="E6003">
        <v>96.572310000000002</v>
      </c>
      <c r="F6003">
        <v>99.311800000000005</v>
      </c>
      <c r="G6003">
        <v>-5.6</v>
      </c>
      <c r="H6003">
        <v>-8.6999999999999993</v>
      </c>
      <c r="I6003">
        <v>-2.8</v>
      </c>
      <c r="J6003">
        <v>-0.1</v>
      </c>
    </row>
    <row r="6004" spans="1:10" x14ac:dyDescent="0.25">
      <c r="A6004" s="1">
        <v>41791</v>
      </c>
      <c r="B6004" t="s">
        <v>34</v>
      </c>
      <c r="C6004" t="s">
        <v>24</v>
      </c>
      <c r="D6004" t="s">
        <v>39</v>
      </c>
      <c r="E6004">
        <v>106.17270000000001</v>
      </c>
      <c r="F6004" t="s">
        <v>43</v>
      </c>
      <c r="G6004" t="s">
        <v>43</v>
      </c>
      <c r="H6004">
        <v>-4.2</v>
      </c>
      <c r="I6004">
        <v>6.3</v>
      </c>
      <c r="J6004">
        <v>3.2</v>
      </c>
    </row>
    <row r="6005" spans="1:10" x14ac:dyDescent="0.25">
      <c r="A6005" s="1">
        <v>41791</v>
      </c>
      <c r="B6005" t="s">
        <v>34</v>
      </c>
      <c r="C6005" t="s">
        <v>24</v>
      </c>
      <c r="D6005" t="s">
        <v>38</v>
      </c>
      <c r="E6005">
        <v>102.4572</v>
      </c>
      <c r="F6005" t="s">
        <v>43</v>
      </c>
      <c r="G6005" t="s">
        <v>43</v>
      </c>
      <c r="H6005">
        <v>-7.4</v>
      </c>
      <c r="I6005">
        <v>0.9</v>
      </c>
      <c r="J6005">
        <v>3.4</v>
      </c>
    </row>
    <row r="6006" spans="1:10" x14ac:dyDescent="0.25">
      <c r="A6006" s="1">
        <v>41791</v>
      </c>
      <c r="B6006" t="s">
        <v>34</v>
      </c>
      <c r="C6006" t="s">
        <v>24</v>
      </c>
      <c r="D6006" t="s">
        <v>37</v>
      </c>
      <c r="E6006">
        <v>145.84405000000001</v>
      </c>
      <c r="F6006" t="s">
        <v>43</v>
      </c>
      <c r="G6006" t="s">
        <v>43</v>
      </c>
      <c r="H6006">
        <v>-10.7</v>
      </c>
      <c r="I6006">
        <v>-7.4</v>
      </c>
      <c r="J6006">
        <v>-2.2999999999999998</v>
      </c>
    </row>
    <row r="6007" spans="1:10" x14ac:dyDescent="0.25">
      <c r="A6007" s="1">
        <v>41791</v>
      </c>
      <c r="B6007" t="s">
        <v>34</v>
      </c>
      <c r="C6007" t="s">
        <v>24</v>
      </c>
      <c r="D6007" t="s">
        <v>36</v>
      </c>
      <c r="E6007">
        <v>77.105379999999997</v>
      </c>
      <c r="F6007" t="s">
        <v>43</v>
      </c>
      <c r="G6007" t="s">
        <v>43</v>
      </c>
      <c r="H6007">
        <v>-11.5</v>
      </c>
      <c r="I6007">
        <v>-4.5999999999999996</v>
      </c>
      <c r="J6007">
        <v>-1.8</v>
      </c>
    </row>
    <row r="6008" spans="1:10" x14ac:dyDescent="0.25">
      <c r="A6008" s="1">
        <v>41791</v>
      </c>
      <c r="B6008" t="s">
        <v>34</v>
      </c>
      <c r="C6008" t="s">
        <v>24</v>
      </c>
      <c r="D6008" t="s">
        <v>35</v>
      </c>
      <c r="E6008">
        <v>125.33668</v>
      </c>
      <c r="F6008" t="s">
        <v>43</v>
      </c>
      <c r="G6008" t="s">
        <v>43</v>
      </c>
      <c r="H6008">
        <v>9</v>
      </c>
      <c r="I6008">
        <v>-4.9000000000000004</v>
      </c>
      <c r="J6008">
        <v>-3.3</v>
      </c>
    </row>
    <row r="6009" spans="1:10" x14ac:dyDescent="0.25">
      <c r="A6009" s="1">
        <v>41791</v>
      </c>
      <c r="B6009" t="s">
        <v>34</v>
      </c>
      <c r="C6009" t="s">
        <v>25</v>
      </c>
      <c r="D6009" t="s">
        <v>40</v>
      </c>
      <c r="E6009">
        <v>125.49559000000001</v>
      </c>
      <c r="F6009">
        <v>124.47009</v>
      </c>
      <c r="G6009">
        <v>3.4</v>
      </c>
      <c r="H6009">
        <v>5.9</v>
      </c>
      <c r="I6009">
        <v>4.3</v>
      </c>
      <c r="J6009">
        <v>3.1</v>
      </c>
    </row>
    <row r="6010" spans="1:10" x14ac:dyDescent="0.25">
      <c r="A6010" s="1">
        <v>41791</v>
      </c>
      <c r="B6010" t="s">
        <v>34</v>
      </c>
      <c r="C6010" t="s">
        <v>25</v>
      </c>
      <c r="D6010" t="s">
        <v>39</v>
      </c>
      <c r="E6010">
        <v>136.11059</v>
      </c>
      <c r="F6010" t="s">
        <v>43</v>
      </c>
      <c r="G6010" t="s">
        <v>43</v>
      </c>
      <c r="H6010">
        <v>-4.0999999999999996</v>
      </c>
      <c r="I6010">
        <v>-1.3</v>
      </c>
      <c r="J6010">
        <v>0.1</v>
      </c>
    </row>
    <row r="6011" spans="1:10" x14ac:dyDescent="0.25">
      <c r="A6011" s="1">
        <v>41791</v>
      </c>
      <c r="B6011" t="s">
        <v>34</v>
      </c>
      <c r="C6011" t="s">
        <v>25</v>
      </c>
      <c r="D6011" t="s">
        <v>38</v>
      </c>
      <c r="E6011">
        <v>140.05941999999999</v>
      </c>
      <c r="F6011" t="s">
        <v>43</v>
      </c>
      <c r="G6011" t="s">
        <v>43</v>
      </c>
      <c r="H6011">
        <v>23.9</v>
      </c>
      <c r="I6011">
        <v>11.6</v>
      </c>
      <c r="J6011">
        <v>10.6</v>
      </c>
    </row>
    <row r="6012" spans="1:10" x14ac:dyDescent="0.25">
      <c r="A6012" s="1">
        <v>41791</v>
      </c>
      <c r="B6012" t="s">
        <v>34</v>
      </c>
      <c r="C6012" t="s">
        <v>25</v>
      </c>
      <c r="D6012" t="s">
        <v>37</v>
      </c>
      <c r="E6012">
        <v>201.86812</v>
      </c>
      <c r="F6012" t="s">
        <v>43</v>
      </c>
      <c r="G6012" t="s">
        <v>43</v>
      </c>
      <c r="H6012">
        <v>0.9</v>
      </c>
      <c r="I6012">
        <v>-1.6</v>
      </c>
      <c r="J6012">
        <v>-2.2999999999999998</v>
      </c>
    </row>
    <row r="6013" spans="1:10" x14ac:dyDescent="0.25">
      <c r="A6013" s="1">
        <v>41791</v>
      </c>
      <c r="B6013" t="s">
        <v>34</v>
      </c>
      <c r="C6013" t="s">
        <v>25</v>
      </c>
      <c r="D6013" t="s">
        <v>36</v>
      </c>
      <c r="E6013">
        <v>88.713409999999996</v>
      </c>
      <c r="F6013" t="s">
        <v>43</v>
      </c>
      <c r="G6013" t="s">
        <v>43</v>
      </c>
      <c r="H6013">
        <v>-4.4000000000000004</v>
      </c>
      <c r="I6013">
        <v>1.4</v>
      </c>
      <c r="J6013">
        <v>0.9</v>
      </c>
    </row>
    <row r="6014" spans="1:10" x14ac:dyDescent="0.25">
      <c r="A6014" s="1">
        <v>41791</v>
      </c>
      <c r="B6014" t="s">
        <v>34</v>
      </c>
      <c r="C6014" t="s">
        <v>25</v>
      </c>
      <c r="D6014" t="s">
        <v>35</v>
      </c>
      <c r="E6014">
        <v>88.702529999999996</v>
      </c>
      <c r="F6014" t="s">
        <v>43</v>
      </c>
      <c r="G6014" t="s">
        <v>43</v>
      </c>
      <c r="H6014">
        <v>-20</v>
      </c>
      <c r="I6014">
        <v>-2</v>
      </c>
      <c r="J6014">
        <v>-8.5</v>
      </c>
    </row>
    <row r="6015" spans="1:10" x14ac:dyDescent="0.25">
      <c r="A6015" s="1">
        <v>41791</v>
      </c>
      <c r="B6015" t="s">
        <v>34</v>
      </c>
      <c r="C6015" t="s">
        <v>26</v>
      </c>
      <c r="D6015" t="s">
        <v>40</v>
      </c>
      <c r="E6015">
        <v>87.364400000000003</v>
      </c>
      <c r="F6015">
        <v>88.552880000000002</v>
      </c>
      <c r="G6015">
        <v>-0.7</v>
      </c>
      <c r="H6015">
        <v>1.2</v>
      </c>
      <c r="I6015">
        <v>2.9</v>
      </c>
      <c r="J6015">
        <v>3.7</v>
      </c>
    </row>
    <row r="6016" spans="1:10" x14ac:dyDescent="0.25">
      <c r="A6016" s="1">
        <v>41791</v>
      </c>
      <c r="B6016" t="s">
        <v>34</v>
      </c>
      <c r="C6016" t="s">
        <v>26</v>
      </c>
      <c r="D6016" t="s">
        <v>39</v>
      </c>
      <c r="E6016">
        <v>98.514269999999996</v>
      </c>
      <c r="F6016" t="s">
        <v>43</v>
      </c>
      <c r="G6016" t="s">
        <v>43</v>
      </c>
      <c r="H6016">
        <v>-9</v>
      </c>
      <c r="I6016">
        <v>0.1</v>
      </c>
      <c r="J6016">
        <v>1.1000000000000001</v>
      </c>
    </row>
    <row r="6017" spans="1:10" x14ac:dyDescent="0.25">
      <c r="A6017" s="1">
        <v>41791</v>
      </c>
      <c r="B6017" t="s">
        <v>34</v>
      </c>
      <c r="C6017" t="s">
        <v>26</v>
      </c>
      <c r="D6017" t="s">
        <v>38</v>
      </c>
      <c r="E6017">
        <v>70.796760000000006</v>
      </c>
      <c r="F6017" t="s">
        <v>43</v>
      </c>
      <c r="G6017" t="s">
        <v>43</v>
      </c>
      <c r="H6017">
        <v>4.8</v>
      </c>
      <c r="I6017">
        <v>5.4</v>
      </c>
      <c r="J6017">
        <v>6</v>
      </c>
    </row>
    <row r="6018" spans="1:10" x14ac:dyDescent="0.25">
      <c r="A6018" s="1">
        <v>41791</v>
      </c>
      <c r="B6018" t="s">
        <v>34</v>
      </c>
      <c r="C6018" t="s">
        <v>26</v>
      </c>
      <c r="D6018" t="s">
        <v>37</v>
      </c>
      <c r="E6018">
        <v>108.06383</v>
      </c>
      <c r="F6018" t="s">
        <v>43</v>
      </c>
      <c r="G6018" t="s">
        <v>43</v>
      </c>
      <c r="H6018">
        <v>-0.8</v>
      </c>
      <c r="I6018">
        <v>1.5</v>
      </c>
      <c r="J6018">
        <v>1.7</v>
      </c>
    </row>
    <row r="6019" spans="1:10" x14ac:dyDescent="0.25">
      <c r="A6019" s="1">
        <v>41791</v>
      </c>
      <c r="B6019" t="s">
        <v>34</v>
      </c>
      <c r="C6019" t="s">
        <v>26</v>
      </c>
      <c r="D6019" t="s">
        <v>36</v>
      </c>
      <c r="E6019">
        <v>91.65616</v>
      </c>
      <c r="F6019" t="s">
        <v>43</v>
      </c>
      <c r="G6019" t="s">
        <v>43</v>
      </c>
      <c r="H6019">
        <v>2.6</v>
      </c>
      <c r="I6019">
        <v>4</v>
      </c>
      <c r="J6019">
        <v>5</v>
      </c>
    </row>
    <row r="6020" spans="1:10" x14ac:dyDescent="0.25">
      <c r="A6020" s="1">
        <v>41791</v>
      </c>
      <c r="B6020" t="s">
        <v>34</v>
      </c>
      <c r="C6020" t="s">
        <v>26</v>
      </c>
      <c r="D6020" t="s">
        <v>35</v>
      </c>
      <c r="E6020">
        <v>93.041380000000004</v>
      </c>
      <c r="F6020" t="s">
        <v>43</v>
      </c>
      <c r="G6020" t="s">
        <v>43</v>
      </c>
      <c r="H6020">
        <v>-9.1</v>
      </c>
      <c r="I6020">
        <v>-6.8</v>
      </c>
      <c r="J6020">
        <v>-4.5</v>
      </c>
    </row>
    <row r="6021" spans="1:10" x14ac:dyDescent="0.25">
      <c r="A6021" s="1">
        <v>41791</v>
      </c>
      <c r="B6021" t="s">
        <v>34</v>
      </c>
      <c r="C6021" t="s">
        <v>27</v>
      </c>
      <c r="D6021" t="s">
        <v>40</v>
      </c>
      <c r="E6021">
        <v>103.08934000000001</v>
      </c>
      <c r="F6021">
        <v>105.46965</v>
      </c>
      <c r="G6021">
        <v>-2.1</v>
      </c>
      <c r="H6021">
        <v>1.6</v>
      </c>
      <c r="I6021">
        <v>4.7</v>
      </c>
      <c r="J6021">
        <v>3.3</v>
      </c>
    </row>
    <row r="6022" spans="1:10" x14ac:dyDescent="0.25">
      <c r="A6022" s="1">
        <v>41791</v>
      </c>
      <c r="B6022" t="s">
        <v>34</v>
      </c>
      <c r="C6022" t="s">
        <v>27</v>
      </c>
      <c r="D6022" t="s">
        <v>39</v>
      </c>
      <c r="E6022">
        <v>116.73079</v>
      </c>
      <c r="F6022" t="s">
        <v>43</v>
      </c>
      <c r="G6022" t="s">
        <v>43</v>
      </c>
      <c r="H6022">
        <v>-8.1</v>
      </c>
      <c r="I6022">
        <v>0.6</v>
      </c>
      <c r="J6022">
        <v>1.7</v>
      </c>
    </row>
    <row r="6023" spans="1:10" x14ac:dyDescent="0.25">
      <c r="A6023" s="1">
        <v>41791</v>
      </c>
      <c r="B6023" t="s">
        <v>34</v>
      </c>
      <c r="C6023" t="s">
        <v>27</v>
      </c>
      <c r="D6023" t="s">
        <v>38</v>
      </c>
      <c r="E6023">
        <v>125.226</v>
      </c>
      <c r="F6023" t="s">
        <v>43</v>
      </c>
      <c r="G6023" t="s">
        <v>43</v>
      </c>
      <c r="H6023">
        <v>8.3000000000000007</v>
      </c>
      <c r="I6023">
        <v>9.6</v>
      </c>
      <c r="J6023">
        <v>7.6</v>
      </c>
    </row>
    <row r="6024" spans="1:10" x14ac:dyDescent="0.25">
      <c r="A6024" s="1">
        <v>41791</v>
      </c>
      <c r="B6024" t="s">
        <v>34</v>
      </c>
      <c r="C6024" t="s">
        <v>27</v>
      </c>
      <c r="D6024" t="s">
        <v>37</v>
      </c>
      <c r="E6024">
        <v>99.07884</v>
      </c>
      <c r="F6024" t="s">
        <v>43</v>
      </c>
      <c r="G6024" t="s">
        <v>43</v>
      </c>
      <c r="H6024">
        <v>3</v>
      </c>
      <c r="I6024">
        <v>1.8</v>
      </c>
      <c r="J6024">
        <v>-0.6</v>
      </c>
    </row>
    <row r="6025" spans="1:10" x14ac:dyDescent="0.25">
      <c r="A6025" s="1">
        <v>41791</v>
      </c>
      <c r="B6025" t="s">
        <v>34</v>
      </c>
      <c r="C6025" t="s">
        <v>27</v>
      </c>
      <c r="D6025" t="s">
        <v>36</v>
      </c>
      <c r="E6025">
        <v>90.526700000000005</v>
      </c>
      <c r="F6025" t="s">
        <v>43</v>
      </c>
      <c r="G6025" t="s">
        <v>43</v>
      </c>
      <c r="H6025">
        <v>-2.6</v>
      </c>
      <c r="I6025">
        <v>2.5</v>
      </c>
      <c r="J6025">
        <v>1.6</v>
      </c>
    </row>
    <row r="6026" spans="1:10" x14ac:dyDescent="0.25">
      <c r="A6026" s="1">
        <v>41791</v>
      </c>
      <c r="B6026" t="s">
        <v>34</v>
      </c>
      <c r="C6026" t="s">
        <v>27</v>
      </c>
      <c r="D6026" t="s">
        <v>35</v>
      </c>
      <c r="E6026">
        <v>111.62657</v>
      </c>
      <c r="F6026" t="s">
        <v>43</v>
      </c>
      <c r="G6026" t="s">
        <v>43</v>
      </c>
      <c r="H6026">
        <v>4.4000000000000004</v>
      </c>
      <c r="I6026">
        <v>2.4</v>
      </c>
      <c r="J6026">
        <v>0.1</v>
      </c>
    </row>
    <row r="6027" spans="1:10" x14ac:dyDescent="0.25">
      <c r="A6027" s="1">
        <v>41791</v>
      </c>
      <c r="B6027" t="s">
        <v>34</v>
      </c>
      <c r="C6027" t="s">
        <v>28</v>
      </c>
      <c r="D6027" t="s">
        <v>40</v>
      </c>
      <c r="E6027">
        <v>93.332040000000006</v>
      </c>
      <c r="F6027">
        <v>96.166439999999994</v>
      </c>
      <c r="G6027">
        <v>-4.3</v>
      </c>
      <c r="H6027">
        <v>3.5</v>
      </c>
      <c r="I6027">
        <v>6.8</v>
      </c>
      <c r="J6027">
        <v>7.6</v>
      </c>
    </row>
    <row r="6028" spans="1:10" x14ac:dyDescent="0.25">
      <c r="A6028" s="1">
        <v>41791</v>
      </c>
      <c r="B6028" t="s">
        <v>34</v>
      </c>
      <c r="C6028" t="s">
        <v>28</v>
      </c>
      <c r="D6028" t="s">
        <v>39</v>
      </c>
      <c r="E6028">
        <v>73.634550000000004</v>
      </c>
      <c r="F6028" t="s">
        <v>43</v>
      </c>
      <c r="G6028" t="s">
        <v>43</v>
      </c>
      <c r="H6028">
        <v>-5.4</v>
      </c>
      <c r="I6028">
        <v>0.9</v>
      </c>
      <c r="J6028">
        <v>0.5</v>
      </c>
    </row>
    <row r="6029" spans="1:10" x14ac:dyDescent="0.25">
      <c r="A6029" s="1">
        <v>41791</v>
      </c>
      <c r="B6029" t="s">
        <v>34</v>
      </c>
      <c r="C6029" t="s">
        <v>28</v>
      </c>
      <c r="D6029" t="s">
        <v>38</v>
      </c>
      <c r="E6029">
        <v>99.418310000000005</v>
      </c>
      <c r="F6029" t="s">
        <v>43</v>
      </c>
      <c r="G6029" t="s">
        <v>43</v>
      </c>
      <c r="H6029">
        <v>12.3</v>
      </c>
      <c r="I6029">
        <v>14.3</v>
      </c>
      <c r="J6029">
        <v>12.6</v>
      </c>
    </row>
    <row r="6030" spans="1:10" x14ac:dyDescent="0.25">
      <c r="A6030" s="1">
        <v>41791</v>
      </c>
      <c r="B6030" t="s">
        <v>34</v>
      </c>
      <c r="C6030" t="s">
        <v>28</v>
      </c>
      <c r="D6030" t="s">
        <v>37</v>
      </c>
      <c r="E6030">
        <v>141.97595999999999</v>
      </c>
      <c r="F6030" t="s">
        <v>43</v>
      </c>
      <c r="G6030" t="s">
        <v>43</v>
      </c>
      <c r="H6030">
        <v>5.0999999999999996</v>
      </c>
      <c r="I6030">
        <v>3.9</v>
      </c>
      <c r="J6030">
        <v>1.4</v>
      </c>
    </row>
    <row r="6031" spans="1:10" x14ac:dyDescent="0.25">
      <c r="A6031" s="1">
        <v>41791</v>
      </c>
      <c r="B6031" t="s">
        <v>34</v>
      </c>
      <c r="C6031" t="s">
        <v>28</v>
      </c>
      <c r="D6031" t="s">
        <v>36</v>
      </c>
      <c r="E6031">
        <v>81.397559999999999</v>
      </c>
      <c r="F6031" t="s">
        <v>43</v>
      </c>
      <c r="G6031" t="s">
        <v>43</v>
      </c>
      <c r="H6031">
        <v>-4.8</v>
      </c>
      <c r="I6031">
        <v>1.5</v>
      </c>
      <c r="J6031">
        <v>6.1</v>
      </c>
    </row>
    <row r="6032" spans="1:10" x14ac:dyDescent="0.25">
      <c r="A6032" s="1">
        <v>41791</v>
      </c>
      <c r="B6032" t="s">
        <v>34</v>
      </c>
      <c r="C6032" t="s">
        <v>28</v>
      </c>
      <c r="D6032" t="s">
        <v>35</v>
      </c>
      <c r="E6032">
        <v>72.150310000000005</v>
      </c>
      <c r="F6032" t="s">
        <v>43</v>
      </c>
      <c r="G6032" t="s">
        <v>43</v>
      </c>
      <c r="H6032">
        <v>4.8</v>
      </c>
      <c r="I6032">
        <v>3.4</v>
      </c>
      <c r="J6032">
        <v>4.5</v>
      </c>
    </row>
    <row r="6033" spans="1:10" x14ac:dyDescent="0.25">
      <c r="A6033" s="1">
        <v>41791</v>
      </c>
      <c r="B6033" t="s">
        <v>34</v>
      </c>
      <c r="C6033" t="s">
        <v>29</v>
      </c>
      <c r="D6033" t="s">
        <v>40</v>
      </c>
      <c r="E6033">
        <v>102.57651</v>
      </c>
      <c r="F6033">
        <v>106.07646</v>
      </c>
      <c r="G6033">
        <v>-1.2</v>
      </c>
      <c r="H6033">
        <v>0.5</v>
      </c>
      <c r="I6033">
        <v>2.9</v>
      </c>
      <c r="J6033">
        <v>3.1</v>
      </c>
    </row>
    <row r="6034" spans="1:10" x14ac:dyDescent="0.25">
      <c r="A6034" s="1">
        <v>41791</v>
      </c>
      <c r="B6034" t="s">
        <v>34</v>
      </c>
      <c r="C6034" t="s">
        <v>29</v>
      </c>
      <c r="D6034" t="s">
        <v>39</v>
      </c>
      <c r="E6034">
        <v>106.4516</v>
      </c>
      <c r="F6034" t="s">
        <v>43</v>
      </c>
      <c r="G6034" t="s">
        <v>43</v>
      </c>
      <c r="H6034">
        <v>-4.3</v>
      </c>
      <c r="I6034">
        <v>2.8</v>
      </c>
      <c r="J6034">
        <v>1.4</v>
      </c>
    </row>
    <row r="6035" spans="1:10" x14ac:dyDescent="0.25">
      <c r="A6035" s="1">
        <v>41791</v>
      </c>
      <c r="B6035" t="s">
        <v>34</v>
      </c>
      <c r="C6035" t="s">
        <v>29</v>
      </c>
      <c r="D6035" t="s">
        <v>38</v>
      </c>
      <c r="E6035">
        <v>112.00863</v>
      </c>
      <c r="F6035" t="s">
        <v>43</v>
      </c>
      <c r="G6035" t="s">
        <v>43</v>
      </c>
      <c r="H6035">
        <v>13.5</v>
      </c>
      <c r="I6035">
        <v>13</v>
      </c>
      <c r="J6035">
        <v>10.199999999999999</v>
      </c>
    </row>
    <row r="6036" spans="1:10" x14ac:dyDescent="0.25">
      <c r="A6036" s="1">
        <v>41791</v>
      </c>
      <c r="B6036" t="s">
        <v>34</v>
      </c>
      <c r="C6036" t="s">
        <v>29</v>
      </c>
      <c r="D6036" t="s">
        <v>37</v>
      </c>
      <c r="E6036">
        <v>82.330979999999997</v>
      </c>
      <c r="F6036" t="s">
        <v>43</v>
      </c>
      <c r="G6036" t="s">
        <v>43</v>
      </c>
      <c r="H6036">
        <v>-11.7</v>
      </c>
      <c r="I6036">
        <v>-9.9</v>
      </c>
      <c r="J6036">
        <v>-11.9</v>
      </c>
    </row>
    <row r="6037" spans="1:10" x14ac:dyDescent="0.25">
      <c r="A6037" s="1">
        <v>41791</v>
      </c>
      <c r="B6037" t="s">
        <v>34</v>
      </c>
      <c r="C6037" t="s">
        <v>29</v>
      </c>
      <c r="D6037" t="s">
        <v>36</v>
      </c>
      <c r="E6037">
        <v>102.94392999999999</v>
      </c>
      <c r="F6037" t="s">
        <v>43</v>
      </c>
      <c r="G6037" t="s">
        <v>43</v>
      </c>
      <c r="H6037">
        <v>-5.6</v>
      </c>
      <c r="I6037">
        <v>0.4</v>
      </c>
      <c r="J6037">
        <v>5.0999999999999996</v>
      </c>
    </row>
    <row r="6038" spans="1:10" x14ac:dyDescent="0.25">
      <c r="A6038" s="1">
        <v>41791</v>
      </c>
      <c r="B6038" t="s">
        <v>34</v>
      </c>
      <c r="C6038" t="s">
        <v>29</v>
      </c>
      <c r="D6038" t="s">
        <v>35</v>
      </c>
      <c r="E6038">
        <v>116.74583</v>
      </c>
      <c r="F6038" t="s">
        <v>43</v>
      </c>
      <c r="G6038" t="s">
        <v>43</v>
      </c>
      <c r="H6038">
        <v>2.5</v>
      </c>
      <c r="I6038">
        <v>1.5</v>
      </c>
      <c r="J6038">
        <v>3.6</v>
      </c>
    </row>
    <row r="6039" spans="1:10" x14ac:dyDescent="0.25">
      <c r="A6039" s="1">
        <v>41791</v>
      </c>
      <c r="B6039" t="s">
        <v>34</v>
      </c>
      <c r="C6039" t="s">
        <v>32</v>
      </c>
      <c r="D6039" t="s">
        <v>40</v>
      </c>
      <c r="E6039">
        <v>107.58604</v>
      </c>
      <c r="F6039">
        <v>110.09752</v>
      </c>
      <c r="G6039">
        <v>-0.8</v>
      </c>
      <c r="H6039">
        <v>7.2</v>
      </c>
      <c r="I6039">
        <v>10.5</v>
      </c>
      <c r="J6039">
        <v>8.9</v>
      </c>
    </row>
    <row r="6040" spans="1:10" x14ac:dyDescent="0.25">
      <c r="A6040" s="1">
        <v>41791</v>
      </c>
      <c r="B6040" t="s">
        <v>34</v>
      </c>
      <c r="C6040" t="s">
        <v>32</v>
      </c>
      <c r="D6040" t="s">
        <v>39</v>
      </c>
      <c r="E6040">
        <v>96.538420000000002</v>
      </c>
      <c r="F6040" t="s">
        <v>43</v>
      </c>
      <c r="G6040" t="s">
        <v>43</v>
      </c>
      <c r="H6040">
        <v>27.9</v>
      </c>
      <c r="I6040">
        <v>8.3000000000000007</v>
      </c>
      <c r="J6040">
        <v>6</v>
      </c>
    </row>
    <row r="6041" spans="1:10" x14ac:dyDescent="0.25">
      <c r="A6041" s="1">
        <v>41791</v>
      </c>
      <c r="B6041" t="s">
        <v>34</v>
      </c>
      <c r="C6041" t="s">
        <v>32</v>
      </c>
      <c r="D6041" t="s">
        <v>38</v>
      </c>
      <c r="E6041">
        <v>146.84502000000001</v>
      </c>
      <c r="F6041" t="s">
        <v>43</v>
      </c>
      <c r="G6041" t="s">
        <v>43</v>
      </c>
      <c r="H6041">
        <v>22.8</v>
      </c>
      <c r="I6041">
        <v>24.9</v>
      </c>
      <c r="J6041">
        <v>18.899999999999999</v>
      </c>
    </row>
    <row r="6042" spans="1:10" x14ac:dyDescent="0.25">
      <c r="A6042" s="1">
        <v>41791</v>
      </c>
      <c r="B6042" t="s">
        <v>34</v>
      </c>
      <c r="C6042" t="s">
        <v>32</v>
      </c>
      <c r="D6042" t="s">
        <v>37</v>
      </c>
      <c r="E6042">
        <v>84.625029999999995</v>
      </c>
      <c r="F6042" t="s">
        <v>43</v>
      </c>
      <c r="G6042" t="s">
        <v>43</v>
      </c>
      <c r="H6042">
        <v>-14.4</v>
      </c>
      <c r="I6042">
        <v>-9.9</v>
      </c>
      <c r="J6042">
        <v>-8</v>
      </c>
    </row>
    <row r="6043" spans="1:10" x14ac:dyDescent="0.25">
      <c r="A6043" s="1">
        <v>41791</v>
      </c>
      <c r="B6043" t="s">
        <v>34</v>
      </c>
      <c r="C6043" t="s">
        <v>32</v>
      </c>
      <c r="D6043" t="s">
        <v>36</v>
      </c>
      <c r="E6043">
        <v>94.503690000000006</v>
      </c>
      <c r="F6043" t="s">
        <v>43</v>
      </c>
      <c r="G6043" t="s">
        <v>43</v>
      </c>
      <c r="H6043">
        <v>-2.2000000000000002</v>
      </c>
      <c r="I6043">
        <v>5.3</v>
      </c>
      <c r="J6043">
        <v>6.5</v>
      </c>
    </row>
    <row r="6044" spans="1:10" x14ac:dyDescent="0.25">
      <c r="A6044" s="1">
        <v>41791</v>
      </c>
      <c r="B6044" t="s">
        <v>34</v>
      </c>
      <c r="C6044" t="s">
        <v>32</v>
      </c>
      <c r="D6044" t="s">
        <v>35</v>
      </c>
      <c r="E6044">
        <v>145.33982</v>
      </c>
      <c r="F6044" t="s">
        <v>43</v>
      </c>
      <c r="G6044" t="s">
        <v>43</v>
      </c>
      <c r="H6044">
        <v>-9.9</v>
      </c>
      <c r="I6044">
        <v>-3.7</v>
      </c>
      <c r="J6044">
        <v>4.5</v>
      </c>
    </row>
    <row r="6045" spans="1:10" x14ac:dyDescent="0.25">
      <c r="A6045" s="1">
        <v>41791</v>
      </c>
      <c r="B6045" t="s">
        <v>34</v>
      </c>
      <c r="C6045" t="s">
        <v>33</v>
      </c>
      <c r="D6045" t="s">
        <v>40</v>
      </c>
      <c r="E6045">
        <v>120.56945</v>
      </c>
      <c r="F6045">
        <v>121.14484</v>
      </c>
      <c r="G6045">
        <v>-3.3</v>
      </c>
      <c r="H6045">
        <v>12.5</v>
      </c>
      <c r="I6045">
        <v>15.1</v>
      </c>
      <c r="J6045">
        <v>14.1</v>
      </c>
    </row>
    <row r="6046" spans="1:10" x14ac:dyDescent="0.25">
      <c r="A6046" s="1">
        <v>41791</v>
      </c>
      <c r="B6046" t="s">
        <v>34</v>
      </c>
      <c r="C6046" t="s">
        <v>33</v>
      </c>
      <c r="D6046" t="s">
        <v>39</v>
      </c>
      <c r="E6046">
        <v>193.06524999999999</v>
      </c>
      <c r="F6046" t="s">
        <v>43</v>
      </c>
      <c r="G6046" t="s">
        <v>43</v>
      </c>
      <c r="H6046">
        <v>1</v>
      </c>
      <c r="I6046">
        <v>-2.7</v>
      </c>
      <c r="J6046">
        <v>-4.3</v>
      </c>
    </row>
    <row r="6047" spans="1:10" x14ac:dyDescent="0.25">
      <c r="A6047" s="1">
        <v>41791</v>
      </c>
      <c r="B6047" t="s">
        <v>34</v>
      </c>
      <c r="C6047" t="s">
        <v>33</v>
      </c>
      <c r="D6047" t="s">
        <v>38</v>
      </c>
      <c r="E6047">
        <v>111.17865</v>
      </c>
      <c r="F6047" t="s">
        <v>43</v>
      </c>
      <c r="G6047" t="s">
        <v>43</v>
      </c>
      <c r="H6047">
        <v>10.199999999999999</v>
      </c>
      <c r="I6047">
        <v>15.1</v>
      </c>
      <c r="J6047">
        <v>13.3</v>
      </c>
    </row>
    <row r="6048" spans="1:10" x14ac:dyDescent="0.25">
      <c r="A6048" s="1">
        <v>41791</v>
      </c>
      <c r="B6048" t="s">
        <v>34</v>
      </c>
      <c r="C6048" t="s">
        <v>33</v>
      </c>
      <c r="D6048" t="s">
        <v>37</v>
      </c>
      <c r="E6048">
        <v>160.70769000000001</v>
      </c>
      <c r="F6048" t="s">
        <v>43</v>
      </c>
      <c r="G6048" t="s">
        <v>43</v>
      </c>
      <c r="H6048">
        <v>15</v>
      </c>
      <c r="I6048">
        <v>8.4</v>
      </c>
      <c r="J6048">
        <v>9.6</v>
      </c>
    </row>
    <row r="6049" spans="1:10" x14ac:dyDescent="0.25">
      <c r="A6049" s="1">
        <v>41791</v>
      </c>
      <c r="B6049" t="s">
        <v>34</v>
      </c>
      <c r="C6049" t="s">
        <v>33</v>
      </c>
      <c r="D6049" t="s">
        <v>36</v>
      </c>
      <c r="E6049">
        <v>77.207890000000006</v>
      </c>
      <c r="F6049" t="s">
        <v>43</v>
      </c>
      <c r="G6049" t="s">
        <v>43</v>
      </c>
      <c r="H6049">
        <v>13</v>
      </c>
      <c r="I6049">
        <v>24.5</v>
      </c>
      <c r="J6049">
        <v>19.5</v>
      </c>
    </row>
    <row r="6050" spans="1:10" x14ac:dyDescent="0.25">
      <c r="A6050" s="1">
        <v>41791</v>
      </c>
      <c r="B6050" t="s">
        <v>34</v>
      </c>
      <c r="C6050" t="s">
        <v>33</v>
      </c>
      <c r="D6050" t="s">
        <v>35</v>
      </c>
      <c r="E6050">
        <v>141.15440000000001</v>
      </c>
      <c r="F6050" t="s">
        <v>43</v>
      </c>
      <c r="G6050" t="s">
        <v>43</v>
      </c>
      <c r="H6050">
        <v>23.4</v>
      </c>
      <c r="I6050">
        <v>22.7</v>
      </c>
      <c r="J6050">
        <v>30.2</v>
      </c>
    </row>
    <row r="6051" spans="1:10" x14ac:dyDescent="0.25">
      <c r="A6051" s="1">
        <v>41821</v>
      </c>
      <c r="B6051" t="s">
        <v>5</v>
      </c>
      <c r="C6051" t="s">
        <v>16</v>
      </c>
      <c r="D6051" t="s">
        <v>40</v>
      </c>
      <c r="E6051">
        <v>76.718299999999999</v>
      </c>
      <c r="F6051">
        <v>74.27422</v>
      </c>
      <c r="G6051">
        <v>-4.4000000000000004</v>
      </c>
      <c r="H6051">
        <v>-2.7</v>
      </c>
      <c r="I6051">
        <v>6.1</v>
      </c>
      <c r="J6051">
        <v>7.7</v>
      </c>
    </row>
    <row r="6052" spans="1:10" x14ac:dyDescent="0.25">
      <c r="A6052" s="1">
        <v>41821</v>
      </c>
      <c r="B6052" t="s">
        <v>5</v>
      </c>
      <c r="C6052" t="s">
        <v>16</v>
      </c>
      <c r="D6052" t="s">
        <v>39</v>
      </c>
      <c r="E6052">
        <v>70.093440000000001</v>
      </c>
      <c r="F6052" t="s">
        <v>43</v>
      </c>
      <c r="G6052" t="s">
        <v>43</v>
      </c>
      <c r="H6052">
        <v>18.2</v>
      </c>
      <c r="I6052">
        <v>19.7</v>
      </c>
      <c r="J6052">
        <v>19.100000000000001</v>
      </c>
    </row>
    <row r="6053" spans="1:10" x14ac:dyDescent="0.25">
      <c r="A6053" s="1">
        <v>41821</v>
      </c>
      <c r="B6053" t="s">
        <v>5</v>
      </c>
      <c r="C6053" t="s">
        <v>16</v>
      </c>
      <c r="D6053" t="s">
        <v>38</v>
      </c>
      <c r="E6053">
        <v>97.850030000000004</v>
      </c>
      <c r="F6053" t="s">
        <v>43</v>
      </c>
      <c r="G6053" t="s">
        <v>43</v>
      </c>
      <c r="H6053">
        <v>-5</v>
      </c>
      <c r="I6053">
        <v>-0.3</v>
      </c>
      <c r="J6053">
        <v>2.2000000000000002</v>
      </c>
    </row>
    <row r="6054" spans="1:10" x14ac:dyDescent="0.25">
      <c r="A6054" s="1">
        <v>41821</v>
      </c>
      <c r="B6054" t="s">
        <v>5</v>
      </c>
      <c r="C6054" t="s">
        <v>16</v>
      </c>
      <c r="D6054" t="s">
        <v>37</v>
      </c>
      <c r="E6054">
        <v>62.343290000000003</v>
      </c>
      <c r="F6054" t="s">
        <v>43</v>
      </c>
      <c r="G6054" t="s">
        <v>43</v>
      </c>
      <c r="H6054">
        <v>-13.8</v>
      </c>
      <c r="I6054">
        <v>1.6</v>
      </c>
      <c r="J6054">
        <v>5.7</v>
      </c>
    </row>
    <row r="6055" spans="1:10" x14ac:dyDescent="0.25">
      <c r="A6055" s="1">
        <v>41821</v>
      </c>
      <c r="B6055" t="s">
        <v>5</v>
      </c>
      <c r="C6055" t="s">
        <v>16</v>
      </c>
      <c r="D6055" t="s">
        <v>36</v>
      </c>
      <c r="E6055">
        <v>68.819999999999993</v>
      </c>
      <c r="F6055" t="s">
        <v>43</v>
      </c>
      <c r="G6055" t="s">
        <v>43</v>
      </c>
      <c r="H6055">
        <v>-1.6</v>
      </c>
      <c r="I6055">
        <v>7</v>
      </c>
      <c r="J6055">
        <v>7.5</v>
      </c>
    </row>
    <row r="6056" spans="1:10" x14ac:dyDescent="0.25">
      <c r="A6056" s="1">
        <v>41821</v>
      </c>
      <c r="B6056" t="s">
        <v>5</v>
      </c>
      <c r="C6056" t="s">
        <v>16</v>
      </c>
      <c r="D6056" t="s">
        <v>35</v>
      </c>
      <c r="E6056">
        <v>131.97595999999999</v>
      </c>
      <c r="F6056" t="s">
        <v>43</v>
      </c>
      <c r="G6056" t="s">
        <v>43</v>
      </c>
      <c r="H6056">
        <v>31.1</v>
      </c>
      <c r="I6056">
        <v>29.4</v>
      </c>
      <c r="J6056">
        <v>22.1</v>
      </c>
    </row>
    <row r="6057" spans="1:10" x14ac:dyDescent="0.25">
      <c r="A6057" s="1">
        <v>41821</v>
      </c>
      <c r="B6057" t="s">
        <v>5</v>
      </c>
      <c r="C6057" t="s">
        <v>19</v>
      </c>
      <c r="D6057" t="s">
        <v>40</v>
      </c>
      <c r="E6057">
        <v>82.355599999999995</v>
      </c>
      <c r="F6057">
        <v>81.891210000000001</v>
      </c>
      <c r="G6057">
        <v>0.6</v>
      </c>
      <c r="H6057">
        <v>5.8</v>
      </c>
      <c r="I6057">
        <v>5.4</v>
      </c>
      <c r="J6057">
        <v>5.8</v>
      </c>
    </row>
    <row r="6058" spans="1:10" x14ac:dyDescent="0.25">
      <c r="A6058" s="1">
        <v>41821</v>
      </c>
      <c r="B6058" t="s">
        <v>5</v>
      </c>
      <c r="C6058" t="s">
        <v>19</v>
      </c>
      <c r="D6058" t="s">
        <v>39</v>
      </c>
      <c r="E6058">
        <v>84.297269999999997</v>
      </c>
      <c r="F6058" t="s">
        <v>43</v>
      </c>
      <c r="G6058" t="s">
        <v>43</v>
      </c>
      <c r="H6058">
        <v>1.8</v>
      </c>
      <c r="I6058">
        <v>8.1</v>
      </c>
      <c r="J6058">
        <v>9.4</v>
      </c>
    </row>
    <row r="6059" spans="1:10" x14ac:dyDescent="0.25">
      <c r="A6059" s="1">
        <v>41821</v>
      </c>
      <c r="B6059" t="s">
        <v>5</v>
      </c>
      <c r="C6059" t="s">
        <v>19</v>
      </c>
      <c r="D6059" t="s">
        <v>38</v>
      </c>
      <c r="E6059">
        <v>112.90103999999999</v>
      </c>
      <c r="F6059" t="s">
        <v>43</v>
      </c>
      <c r="G6059" t="s">
        <v>43</v>
      </c>
      <c r="H6059">
        <v>1.8</v>
      </c>
      <c r="I6059">
        <v>1.9</v>
      </c>
      <c r="J6059">
        <v>3.1</v>
      </c>
    </row>
    <row r="6060" spans="1:10" x14ac:dyDescent="0.25">
      <c r="A6060" s="1">
        <v>41821</v>
      </c>
      <c r="B6060" t="s">
        <v>5</v>
      </c>
      <c r="C6060" t="s">
        <v>19</v>
      </c>
      <c r="D6060" t="s">
        <v>37</v>
      </c>
      <c r="E6060">
        <v>103.58745</v>
      </c>
      <c r="F6060" t="s">
        <v>43</v>
      </c>
      <c r="G6060" t="s">
        <v>43</v>
      </c>
      <c r="H6060">
        <v>11.5</v>
      </c>
      <c r="I6060">
        <v>6.3</v>
      </c>
      <c r="J6060">
        <v>4.3</v>
      </c>
    </row>
    <row r="6061" spans="1:10" x14ac:dyDescent="0.25">
      <c r="A6061" s="1">
        <v>41821</v>
      </c>
      <c r="B6061" t="s">
        <v>5</v>
      </c>
      <c r="C6061" t="s">
        <v>19</v>
      </c>
      <c r="D6061" t="s">
        <v>36</v>
      </c>
      <c r="E6061">
        <v>58.359470000000002</v>
      </c>
      <c r="F6061" t="s">
        <v>43</v>
      </c>
      <c r="G6061" t="s">
        <v>43</v>
      </c>
      <c r="H6061">
        <v>3.3</v>
      </c>
      <c r="I6061">
        <v>6.5</v>
      </c>
      <c r="J6061">
        <v>8.3000000000000007</v>
      </c>
    </row>
    <row r="6062" spans="1:10" x14ac:dyDescent="0.25">
      <c r="A6062" s="1">
        <v>41821</v>
      </c>
      <c r="B6062" t="s">
        <v>5</v>
      </c>
      <c r="C6062" t="s">
        <v>19</v>
      </c>
      <c r="D6062" t="s">
        <v>35</v>
      </c>
      <c r="E6062">
        <v>69.206959999999995</v>
      </c>
      <c r="F6062" t="s">
        <v>43</v>
      </c>
      <c r="G6062" t="s">
        <v>43</v>
      </c>
      <c r="H6062">
        <v>24.1</v>
      </c>
      <c r="I6062">
        <v>13</v>
      </c>
      <c r="J6062">
        <v>12.5</v>
      </c>
    </row>
    <row r="6063" spans="1:10" x14ac:dyDescent="0.25">
      <c r="A6063" s="1">
        <v>41821</v>
      </c>
      <c r="B6063" t="s">
        <v>5</v>
      </c>
      <c r="C6063" t="s">
        <v>22</v>
      </c>
      <c r="D6063" t="s">
        <v>40</v>
      </c>
      <c r="E6063">
        <v>93.62209</v>
      </c>
      <c r="F6063">
        <v>91.406049999999993</v>
      </c>
      <c r="G6063">
        <v>4.5999999999999996</v>
      </c>
      <c r="H6063">
        <v>4.0999999999999996</v>
      </c>
      <c r="I6063">
        <v>3.8</v>
      </c>
      <c r="J6063">
        <v>4.7</v>
      </c>
    </row>
    <row r="6064" spans="1:10" x14ac:dyDescent="0.25">
      <c r="A6064" s="1">
        <v>41821</v>
      </c>
      <c r="B6064" t="s">
        <v>5</v>
      </c>
      <c r="C6064" t="s">
        <v>22</v>
      </c>
      <c r="D6064" t="s">
        <v>39</v>
      </c>
      <c r="E6064">
        <v>71.583340000000007</v>
      </c>
      <c r="F6064" t="s">
        <v>43</v>
      </c>
      <c r="G6064" t="s">
        <v>43</v>
      </c>
      <c r="H6064">
        <v>9.5</v>
      </c>
      <c r="I6064">
        <v>11.1</v>
      </c>
      <c r="J6064">
        <v>9</v>
      </c>
    </row>
    <row r="6065" spans="1:10" x14ac:dyDescent="0.25">
      <c r="A6065" s="1">
        <v>41821</v>
      </c>
      <c r="B6065" t="s">
        <v>5</v>
      </c>
      <c r="C6065" t="s">
        <v>22</v>
      </c>
      <c r="D6065" t="s">
        <v>38</v>
      </c>
      <c r="E6065">
        <v>141.54282000000001</v>
      </c>
      <c r="F6065" t="s">
        <v>43</v>
      </c>
      <c r="G6065" t="s">
        <v>43</v>
      </c>
      <c r="H6065">
        <v>-8.6999999999999993</v>
      </c>
      <c r="I6065">
        <v>-7.9</v>
      </c>
      <c r="J6065">
        <v>-4.4000000000000004</v>
      </c>
    </row>
    <row r="6066" spans="1:10" x14ac:dyDescent="0.25">
      <c r="A6066" s="1">
        <v>41821</v>
      </c>
      <c r="B6066" t="s">
        <v>5</v>
      </c>
      <c r="C6066" t="s">
        <v>22</v>
      </c>
      <c r="D6066" t="s">
        <v>37</v>
      </c>
      <c r="E6066">
        <v>112.09151</v>
      </c>
      <c r="F6066" t="s">
        <v>43</v>
      </c>
      <c r="G6066" t="s">
        <v>43</v>
      </c>
      <c r="H6066">
        <v>13.8</v>
      </c>
      <c r="I6066">
        <v>8.1</v>
      </c>
      <c r="J6066">
        <v>8</v>
      </c>
    </row>
    <row r="6067" spans="1:10" x14ac:dyDescent="0.25">
      <c r="A6067" s="1">
        <v>41821</v>
      </c>
      <c r="B6067" t="s">
        <v>5</v>
      </c>
      <c r="C6067" t="s">
        <v>22</v>
      </c>
      <c r="D6067" t="s">
        <v>36</v>
      </c>
      <c r="E6067">
        <v>72.434719999999999</v>
      </c>
      <c r="F6067" t="s">
        <v>43</v>
      </c>
      <c r="G6067" t="s">
        <v>43</v>
      </c>
      <c r="H6067">
        <v>7.6</v>
      </c>
      <c r="I6067">
        <v>8.5</v>
      </c>
      <c r="J6067">
        <v>8.5</v>
      </c>
    </row>
    <row r="6068" spans="1:10" x14ac:dyDescent="0.25">
      <c r="A6068" s="1">
        <v>41821</v>
      </c>
      <c r="B6068" t="s">
        <v>5</v>
      </c>
      <c r="C6068" t="s">
        <v>22</v>
      </c>
      <c r="D6068" t="s">
        <v>35</v>
      </c>
      <c r="E6068">
        <v>143.88426999999999</v>
      </c>
      <c r="F6068" t="s">
        <v>43</v>
      </c>
      <c r="G6068" t="s">
        <v>43</v>
      </c>
      <c r="H6068">
        <v>-1.8</v>
      </c>
      <c r="I6068">
        <v>11.4</v>
      </c>
      <c r="J6068">
        <v>12.6</v>
      </c>
    </row>
    <row r="6069" spans="1:10" x14ac:dyDescent="0.25">
      <c r="A6069" s="1">
        <v>41821</v>
      </c>
      <c r="B6069" t="s">
        <v>5</v>
      </c>
      <c r="C6069" t="s">
        <v>23</v>
      </c>
      <c r="D6069" t="s">
        <v>40</v>
      </c>
      <c r="E6069">
        <v>68.207189999999997</v>
      </c>
      <c r="F6069">
        <v>66.635729999999995</v>
      </c>
      <c r="G6069">
        <v>0</v>
      </c>
      <c r="H6069">
        <v>0.2</v>
      </c>
      <c r="I6069">
        <v>2.6</v>
      </c>
      <c r="J6069">
        <v>4</v>
      </c>
    </row>
    <row r="6070" spans="1:10" x14ac:dyDescent="0.25">
      <c r="A6070" s="1">
        <v>41821</v>
      </c>
      <c r="B6070" t="s">
        <v>5</v>
      </c>
      <c r="C6070" t="s">
        <v>23</v>
      </c>
      <c r="D6070" t="s">
        <v>39</v>
      </c>
      <c r="E6070">
        <v>74.115120000000005</v>
      </c>
      <c r="F6070" t="s">
        <v>43</v>
      </c>
      <c r="G6070" t="s">
        <v>43</v>
      </c>
      <c r="H6070">
        <v>5.2</v>
      </c>
      <c r="I6070">
        <v>7.7</v>
      </c>
      <c r="J6070">
        <v>8</v>
      </c>
    </row>
    <row r="6071" spans="1:10" x14ac:dyDescent="0.25">
      <c r="A6071" s="1">
        <v>41821</v>
      </c>
      <c r="B6071" t="s">
        <v>5</v>
      </c>
      <c r="C6071" t="s">
        <v>23</v>
      </c>
      <c r="D6071" t="s">
        <v>38</v>
      </c>
      <c r="E6071">
        <v>95.533799999999999</v>
      </c>
      <c r="F6071" t="s">
        <v>43</v>
      </c>
      <c r="G6071" t="s">
        <v>43</v>
      </c>
      <c r="H6071">
        <v>-5.6</v>
      </c>
      <c r="I6071">
        <v>-2.7</v>
      </c>
      <c r="J6071">
        <v>-0.1</v>
      </c>
    </row>
    <row r="6072" spans="1:10" x14ac:dyDescent="0.25">
      <c r="A6072" s="1">
        <v>41821</v>
      </c>
      <c r="B6072" t="s">
        <v>5</v>
      </c>
      <c r="C6072" t="s">
        <v>23</v>
      </c>
      <c r="D6072" t="s">
        <v>37</v>
      </c>
      <c r="E6072">
        <v>58.501759999999997</v>
      </c>
      <c r="F6072" t="s">
        <v>43</v>
      </c>
      <c r="G6072" t="s">
        <v>43</v>
      </c>
      <c r="H6072">
        <v>2.4</v>
      </c>
      <c r="I6072">
        <v>2.9</v>
      </c>
      <c r="J6072">
        <v>3.5</v>
      </c>
    </row>
    <row r="6073" spans="1:10" x14ac:dyDescent="0.25">
      <c r="A6073" s="1">
        <v>41821</v>
      </c>
      <c r="B6073" t="s">
        <v>5</v>
      </c>
      <c r="C6073" t="s">
        <v>23</v>
      </c>
      <c r="D6073" t="s">
        <v>36</v>
      </c>
      <c r="E6073">
        <v>61.197450000000003</v>
      </c>
      <c r="F6073" t="s">
        <v>43</v>
      </c>
      <c r="G6073" t="s">
        <v>43</v>
      </c>
      <c r="H6073">
        <v>2</v>
      </c>
      <c r="I6073">
        <v>6.1</v>
      </c>
      <c r="J6073">
        <v>7.1</v>
      </c>
    </row>
    <row r="6074" spans="1:10" x14ac:dyDescent="0.25">
      <c r="A6074" s="1">
        <v>41821</v>
      </c>
      <c r="B6074" t="s">
        <v>5</v>
      </c>
      <c r="C6074" t="s">
        <v>23</v>
      </c>
      <c r="D6074" t="s">
        <v>35</v>
      </c>
      <c r="E6074">
        <v>67.898430000000005</v>
      </c>
      <c r="F6074" t="s">
        <v>43</v>
      </c>
      <c r="G6074" t="s">
        <v>43</v>
      </c>
      <c r="H6074">
        <v>10.199999999999999</v>
      </c>
      <c r="I6074">
        <v>2.5</v>
      </c>
      <c r="J6074">
        <v>5.8</v>
      </c>
    </row>
    <row r="6075" spans="1:10" x14ac:dyDescent="0.25">
      <c r="A6075" s="1">
        <v>41821</v>
      </c>
      <c r="B6075" t="s">
        <v>5</v>
      </c>
      <c r="C6075" t="s">
        <v>24</v>
      </c>
      <c r="D6075" t="s">
        <v>40</v>
      </c>
      <c r="E6075">
        <v>75.161519999999996</v>
      </c>
      <c r="F6075">
        <v>74.98836</v>
      </c>
      <c r="G6075">
        <v>3.7</v>
      </c>
      <c r="H6075">
        <v>-6.4</v>
      </c>
      <c r="I6075">
        <v>0.9</v>
      </c>
      <c r="J6075">
        <v>2.8</v>
      </c>
    </row>
    <row r="6076" spans="1:10" x14ac:dyDescent="0.25">
      <c r="A6076" s="1">
        <v>41821</v>
      </c>
      <c r="B6076" t="s">
        <v>5</v>
      </c>
      <c r="C6076" t="s">
        <v>24</v>
      </c>
      <c r="D6076" t="s">
        <v>39</v>
      </c>
      <c r="E6076">
        <v>73.686089999999993</v>
      </c>
      <c r="F6076" t="s">
        <v>43</v>
      </c>
      <c r="G6076" t="s">
        <v>43</v>
      </c>
      <c r="H6076">
        <v>8.5</v>
      </c>
      <c r="I6076">
        <v>16.3</v>
      </c>
      <c r="J6076">
        <v>13.9</v>
      </c>
    </row>
    <row r="6077" spans="1:10" x14ac:dyDescent="0.25">
      <c r="A6077" s="1">
        <v>41821</v>
      </c>
      <c r="B6077" t="s">
        <v>5</v>
      </c>
      <c r="C6077" t="s">
        <v>24</v>
      </c>
      <c r="D6077" t="s">
        <v>38</v>
      </c>
      <c r="E6077">
        <v>99.019919999999999</v>
      </c>
      <c r="F6077" t="s">
        <v>43</v>
      </c>
      <c r="G6077" t="s">
        <v>43</v>
      </c>
      <c r="H6077">
        <v>-8.6999999999999993</v>
      </c>
      <c r="I6077">
        <v>-3.7</v>
      </c>
      <c r="J6077">
        <v>-0.8</v>
      </c>
    </row>
    <row r="6078" spans="1:10" x14ac:dyDescent="0.25">
      <c r="A6078" s="1">
        <v>41821</v>
      </c>
      <c r="B6078" t="s">
        <v>5</v>
      </c>
      <c r="C6078" t="s">
        <v>24</v>
      </c>
      <c r="D6078" t="s">
        <v>37</v>
      </c>
      <c r="E6078">
        <v>104.848</v>
      </c>
      <c r="F6078" t="s">
        <v>43</v>
      </c>
      <c r="G6078" t="s">
        <v>43</v>
      </c>
      <c r="H6078">
        <v>-3.2</v>
      </c>
      <c r="I6078">
        <v>0.6</v>
      </c>
      <c r="J6078">
        <v>4.7</v>
      </c>
    </row>
    <row r="6079" spans="1:10" x14ac:dyDescent="0.25">
      <c r="A6079" s="1">
        <v>41821</v>
      </c>
      <c r="B6079" t="s">
        <v>5</v>
      </c>
      <c r="C6079" t="s">
        <v>24</v>
      </c>
      <c r="D6079" t="s">
        <v>36</v>
      </c>
      <c r="E6079">
        <v>60.617280000000001</v>
      </c>
      <c r="F6079" t="s">
        <v>43</v>
      </c>
      <c r="G6079" t="s">
        <v>43</v>
      </c>
      <c r="H6079">
        <v>-9</v>
      </c>
      <c r="I6079">
        <v>1.9</v>
      </c>
      <c r="J6079">
        <v>2.8</v>
      </c>
    </row>
    <row r="6080" spans="1:10" x14ac:dyDescent="0.25">
      <c r="A6080" s="1">
        <v>41821</v>
      </c>
      <c r="B6080" t="s">
        <v>5</v>
      </c>
      <c r="C6080" t="s">
        <v>24</v>
      </c>
      <c r="D6080" t="s">
        <v>35</v>
      </c>
      <c r="E6080">
        <v>76.449420000000003</v>
      </c>
      <c r="F6080" t="s">
        <v>43</v>
      </c>
      <c r="G6080" t="s">
        <v>43</v>
      </c>
      <c r="H6080">
        <v>7.9</v>
      </c>
      <c r="I6080">
        <v>5.0999999999999996</v>
      </c>
      <c r="J6080">
        <v>7</v>
      </c>
    </row>
    <row r="6081" spans="1:10" x14ac:dyDescent="0.25">
      <c r="A6081" s="1">
        <v>41821</v>
      </c>
      <c r="B6081" t="s">
        <v>5</v>
      </c>
      <c r="C6081" t="s">
        <v>25</v>
      </c>
      <c r="D6081" t="s">
        <v>40</v>
      </c>
      <c r="E6081">
        <v>91.063130000000001</v>
      </c>
      <c r="F6081">
        <v>90.404300000000006</v>
      </c>
      <c r="G6081">
        <v>-4.3</v>
      </c>
      <c r="H6081">
        <v>8.5</v>
      </c>
      <c r="I6081">
        <v>9.9</v>
      </c>
      <c r="J6081">
        <v>8.8000000000000007</v>
      </c>
    </row>
    <row r="6082" spans="1:10" x14ac:dyDescent="0.25">
      <c r="A6082" s="1">
        <v>41821</v>
      </c>
      <c r="B6082" t="s">
        <v>5</v>
      </c>
      <c r="C6082" t="s">
        <v>25</v>
      </c>
      <c r="D6082" t="s">
        <v>39</v>
      </c>
      <c r="E6082">
        <v>108.93577000000001</v>
      </c>
      <c r="F6082" t="s">
        <v>43</v>
      </c>
      <c r="G6082" t="s">
        <v>43</v>
      </c>
      <c r="H6082">
        <v>10.1</v>
      </c>
      <c r="I6082">
        <v>9.6999999999999993</v>
      </c>
      <c r="J6082">
        <v>10.4</v>
      </c>
    </row>
    <row r="6083" spans="1:10" x14ac:dyDescent="0.25">
      <c r="A6083" s="1">
        <v>41821</v>
      </c>
      <c r="B6083" t="s">
        <v>5</v>
      </c>
      <c r="C6083" t="s">
        <v>25</v>
      </c>
      <c r="D6083" t="s">
        <v>38</v>
      </c>
      <c r="E6083">
        <v>108.39849</v>
      </c>
      <c r="F6083" t="s">
        <v>43</v>
      </c>
      <c r="G6083" t="s">
        <v>43</v>
      </c>
      <c r="H6083">
        <v>3.1</v>
      </c>
      <c r="I6083">
        <v>9.6999999999999993</v>
      </c>
      <c r="J6083">
        <v>9.4</v>
      </c>
    </row>
    <row r="6084" spans="1:10" x14ac:dyDescent="0.25">
      <c r="A6084" s="1">
        <v>41821</v>
      </c>
      <c r="B6084" t="s">
        <v>5</v>
      </c>
      <c r="C6084" t="s">
        <v>25</v>
      </c>
      <c r="D6084" t="s">
        <v>37</v>
      </c>
      <c r="E6084">
        <v>128.14612</v>
      </c>
      <c r="F6084" t="s">
        <v>43</v>
      </c>
      <c r="G6084" t="s">
        <v>43</v>
      </c>
      <c r="H6084">
        <v>11.8</v>
      </c>
      <c r="I6084">
        <v>8.5</v>
      </c>
      <c r="J6084">
        <v>7.2</v>
      </c>
    </row>
    <row r="6085" spans="1:10" x14ac:dyDescent="0.25">
      <c r="A6085" s="1">
        <v>41821</v>
      </c>
      <c r="B6085" t="s">
        <v>5</v>
      </c>
      <c r="C6085" t="s">
        <v>25</v>
      </c>
      <c r="D6085" t="s">
        <v>36</v>
      </c>
      <c r="E6085">
        <v>69.198999999999998</v>
      </c>
      <c r="F6085" t="s">
        <v>43</v>
      </c>
      <c r="G6085" t="s">
        <v>43</v>
      </c>
      <c r="H6085">
        <v>12</v>
      </c>
      <c r="I6085">
        <v>11.8</v>
      </c>
      <c r="J6085">
        <v>10.7</v>
      </c>
    </row>
    <row r="6086" spans="1:10" x14ac:dyDescent="0.25">
      <c r="A6086" s="1">
        <v>41821</v>
      </c>
      <c r="B6086" t="s">
        <v>5</v>
      </c>
      <c r="C6086" t="s">
        <v>25</v>
      </c>
      <c r="D6086" t="s">
        <v>35</v>
      </c>
      <c r="E6086">
        <v>62.499760000000002</v>
      </c>
      <c r="F6086" t="s">
        <v>43</v>
      </c>
      <c r="G6086" t="s">
        <v>43</v>
      </c>
      <c r="H6086">
        <v>10.4</v>
      </c>
      <c r="I6086">
        <v>7.9</v>
      </c>
      <c r="J6086">
        <v>1.9</v>
      </c>
    </row>
    <row r="6087" spans="1:10" x14ac:dyDescent="0.25">
      <c r="A6087" s="1">
        <v>41821</v>
      </c>
      <c r="B6087" t="s">
        <v>5</v>
      </c>
      <c r="C6087" t="s">
        <v>26</v>
      </c>
      <c r="D6087" t="s">
        <v>40</v>
      </c>
      <c r="E6087">
        <v>66.25224</v>
      </c>
      <c r="F6087">
        <v>66.421139999999994</v>
      </c>
      <c r="G6087">
        <v>-0.8</v>
      </c>
      <c r="H6087">
        <v>4.3</v>
      </c>
      <c r="I6087">
        <v>6.5</v>
      </c>
      <c r="J6087">
        <v>7.6</v>
      </c>
    </row>
    <row r="6088" spans="1:10" x14ac:dyDescent="0.25">
      <c r="A6088" s="1">
        <v>41821</v>
      </c>
      <c r="B6088" t="s">
        <v>5</v>
      </c>
      <c r="C6088" t="s">
        <v>26</v>
      </c>
      <c r="D6088" t="s">
        <v>39</v>
      </c>
      <c r="E6088">
        <v>69.643519999999995</v>
      </c>
      <c r="F6088" t="s">
        <v>43</v>
      </c>
      <c r="G6088" t="s">
        <v>43</v>
      </c>
      <c r="H6088">
        <v>2.6</v>
      </c>
      <c r="I6088">
        <v>10.9</v>
      </c>
      <c r="J6088">
        <v>11.3</v>
      </c>
    </row>
    <row r="6089" spans="1:10" x14ac:dyDescent="0.25">
      <c r="A6089" s="1">
        <v>41821</v>
      </c>
      <c r="B6089" t="s">
        <v>5</v>
      </c>
      <c r="C6089" t="s">
        <v>26</v>
      </c>
      <c r="D6089" t="s">
        <v>38</v>
      </c>
      <c r="E6089">
        <v>60.682470000000002</v>
      </c>
      <c r="F6089" t="s">
        <v>43</v>
      </c>
      <c r="G6089" t="s">
        <v>43</v>
      </c>
      <c r="H6089">
        <v>2.7</v>
      </c>
      <c r="I6089">
        <v>4.3</v>
      </c>
      <c r="J6089">
        <v>5.4</v>
      </c>
    </row>
    <row r="6090" spans="1:10" x14ac:dyDescent="0.25">
      <c r="A6090" s="1">
        <v>41821</v>
      </c>
      <c r="B6090" t="s">
        <v>5</v>
      </c>
      <c r="C6090" t="s">
        <v>26</v>
      </c>
      <c r="D6090" t="s">
        <v>37</v>
      </c>
      <c r="E6090">
        <v>75.358699999999999</v>
      </c>
      <c r="F6090" t="s">
        <v>43</v>
      </c>
      <c r="G6090" t="s">
        <v>43</v>
      </c>
      <c r="H6090">
        <v>7.1</v>
      </c>
      <c r="I6090">
        <v>9.5</v>
      </c>
      <c r="J6090">
        <v>10</v>
      </c>
    </row>
    <row r="6091" spans="1:10" x14ac:dyDescent="0.25">
      <c r="A6091" s="1">
        <v>41821</v>
      </c>
      <c r="B6091" t="s">
        <v>5</v>
      </c>
      <c r="C6091" t="s">
        <v>26</v>
      </c>
      <c r="D6091" t="s">
        <v>36</v>
      </c>
      <c r="E6091">
        <v>66.199830000000006</v>
      </c>
      <c r="F6091" t="s">
        <v>43</v>
      </c>
      <c r="G6091" t="s">
        <v>43</v>
      </c>
      <c r="H6091">
        <v>3.8</v>
      </c>
      <c r="I6091">
        <v>7.4</v>
      </c>
      <c r="J6091">
        <v>8.6999999999999993</v>
      </c>
    </row>
    <row r="6092" spans="1:10" x14ac:dyDescent="0.25">
      <c r="A6092" s="1">
        <v>41821</v>
      </c>
      <c r="B6092" t="s">
        <v>5</v>
      </c>
      <c r="C6092" t="s">
        <v>26</v>
      </c>
      <c r="D6092" t="s">
        <v>35</v>
      </c>
      <c r="E6092">
        <v>61.707599999999999</v>
      </c>
      <c r="F6092" t="s">
        <v>43</v>
      </c>
      <c r="G6092" t="s">
        <v>43</v>
      </c>
      <c r="H6092">
        <v>5.8</v>
      </c>
      <c r="I6092">
        <v>1.9</v>
      </c>
      <c r="J6092">
        <v>4</v>
      </c>
    </row>
    <row r="6093" spans="1:10" x14ac:dyDescent="0.25">
      <c r="A6093" s="1">
        <v>41821</v>
      </c>
      <c r="B6093" t="s">
        <v>5</v>
      </c>
      <c r="C6093" t="s">
        <v>27</v>
      </c>
      <c r="D6093" t="s">
        <v>40</v>
      </c>
      <c r="E6093">
        <v>68.816509999999994</v>
      </c>
      <c r="F6093">
        <v>66.538240000000002</v>
      </c>
      <c r="G6093">
        <v>-0.8</v>
      </c>
      <c r="H6093">
        <v>4.7</v>
      </c>
      <c r="I6093">
        <v>7.6</v>
      </c>
      <c r="J6093">
        <v>7.4</v>
      </c>
    </row>
    <row r="6094" spans="1:10" x14ac:dyDescent="0.25">
      <c r="A6094" s="1">
        <v>41821</v>
      </c>
      <c r="B6094" t="s">
        <v>5</v>
      </c>
      <c r="C6094" t="s">
        <v>27</v>
      </c>
      <c r="D6094" t="s">
        <v>39</v>
      </c>
      <c r="E6094">
        <v>90.369680000000002</v>
      </c>
      <c r="F6094" t="s">
        <v>43</v>
      </c>
      <c r="G6094" t="s">
        <v>43</v>
      </c>
      <c r="H6094">
        <v>1</v>
      </c>
      <c r="I6094">
        <v>9.6</v>
      </c>
      <c r="J6094">
        <v>10.9</v>
      </c>
    </row>
    <row r="6095" spans="1:10" x14ac:dyDescent="0.25">
      <c r="A6095" s="1">
        <v>41821</v>
      </c>
      <c r="B6095" t="s">
        <v>5</v>
      </c>
      <c r="C6095" t="s">
        <v>27</v>
      </c>
      <c r="D6095" t="s">
        <v>38</v>
      </c>
      <c r="E6095">
        <v>108.07398999999999</v>
      </c>
      <c r="F6095" t="s">
        <v>43</v>
      </c>
      <c r="G6095" t="s">
        <v>43</v>
      </c>
      <c r="H6095">
        <v>5.0999999999999996</v>
      </c>
      <c r="I6095">
        <v>7.8</v>
      </c>
      <c r="J6095">
        <v>7.1</v>
      </c>
    </row>
    <row r="6096" spans="1:10" x14ac:dyDescent="0.25">
      <c r="A6096" s="1">
        <v>41821</v>
      </c>
      <c r="B6096" t="s">
        <v>5</v>
      </c>
      <c r="C6096" t="s">
        <v>27</v>
      </c>
      <c r="D6096" t="s">
        <v>37</v>
      </c>
      <c r="E6096">
        <v>70.579440000000005</v>
      </c>
      <c r="F6096" t="s">
        <v>43</v>
      </c>
      <c r="G6096" t="s">
        <v>43</v>
      </c>
      <c r="H6096">
        <v>18.600000000000001</v>
      </c>
      <c r="I6096">
        <v>11.4</v>
      </c>
      <c r="J6096">
        <v>9.4</v>
      </c>
    </row>
    <row r="6097" spans="1:10" x14ac:dyDescent="0.25">
      <c r="A6097" s="1">
        <v>41821</v>
      </c>
      <c r="B6097" t="s">
        <v>5</v>
      </c>
      <c r="C6097" t="s">
        <v>27</v>
      </c>
      <c r="D6097" t="s">
        <v>36</v>
      </c>
      <c r="E6097">
        <v>52.947519999999997</v>
      </c>
      <c r="F6097" t="s">
        <v>43</v>
      </c>
      <c r="G6097" t="s">
        <v>43</v>
      </c>
      <c r="H6097">
        <v>1</v>
      </c>
      <c r="I6097">
        <v>5.9</v>
      </c>
      <c r="J6097">
        <v>6.3</v>
      </c>
    </row>
    <row r="6098" spans="1:10" x14ac:dyDescent="0.25">
      <c r="A6098" s="1">
        <v>41821</v>
      </c>
      <c r="B6098" t="s">
        <v>5</v>
      </c>
      <c r="C6098" t="s">
        <v>27</v>
      </c>
      <c r="D6098" t="s">
        <v>35</v>
      </c>
      <c r="E6098">
        <v>74.10145</v>
      </c>
      <c r="F6098" t="s">
        <v>43</v>
      </c>
      <c r="G6098" t="s">
        <v>43</v>
      </c>
      <c r="H6098">
        <v>11.2</v>
      </c>
      <c r="I6098">
        <v>11.5</v>
      </c>
      <c r="J6098">
        <v>9.3000000000000007</v>
      </c>
    </row>
    <row r="6099" spans="1:10" x14ac:dyDescent="0.25">
      <c r="A6099" s="1">
        <v>41821</v>
      </c>
      <c r="B6099" t="s">
        <v>5</v>
      </c>
      <c r="C6099" t="s">
        <v>28</v>
      </c>
      <c r="D6099" t="s">
        <v>40</v>
      </c>
      <c r="E6099">
        <v>69.282309999999995</v>
      </c>
      <c r="F6099">
        <v>69.098609999999994</v>
      </c>
      <c r="G6099">
        <v>3.1</v>
      </c>
      <c r="H6099">
        <v>8.8000000000000007</v>
      </c>
      <c r="I6099">
        <v>9.5</v>
      </c>
      <c r="J6099">
        <v>10.9</v>
      </c>
    </row>
    <row r="6100" spans="1:10" x14ac:dyDescent="0.25">
      <c r="A6100" s="1">
        <v>41821</v>
      </c>
      <c r="B6100" t="s">
        <v>5</v>
      </c>
      <c r="C6100" t="s">
        <v>28</v>
      </c>
      <c r="D6100" t="s">
        <v>39</v>
      </c>
      <c r="E6100">
        <v>59.623460000000001</v>
      </c>
      <c r="F6100" t="s">
        <v>43</v>
      </c>
      <c r="G6100" t="s">
        <v>43</v>
      </c>
      <c r="H6100">
        <v>9.9</v>
      </c>
      <c r="I6100">
        <v>10.7</v>
      </c>
      <c r="J6100">
        <v>9.9</v>
      </c>
    </row>
    <row r="6101" spans="1:10" x14ac:dyDescent="0.25">
      <c r="A6101" s="1">
        <v>41821</v>
      </c>
      <c r="B6101" t="s">
        <v>5</v>
      </c>
      <c r="C6101" t="s">
        <v>28</v>
      </c>
      <c r="D6101" t="s">
        <v>38</v>
      </c>
      <c r="E6101">
        <v>85.991730000000004</v>
      </c>
      <c r="F6101" t="s">
        <v>43</v>
      </c>
      <c r="G6101" t="s">
        <v>43</v>
      </c>
      <c r="H6101">
        <v>8.4</v>
      </c>
      <c r="I6101">
        <v>12.3</v>
      </c>
      <c r="J6101">
        <v>11.9</v>
      </c>
    </row>
    <row r="6102" spans="1:10" x14ac:dyDescent="0.25">
      <c r="A6102" s="1">
        <v>41821</v>
      </c>
      <c r="B6102" t="s">
        <v>5</v>
      </c>
      <c r="C6102" t="s">
        <v>28</v>
      </c>
      <c r="D6102" t="s">
        <v>37</v>
      </c>
      <c r="E6102">
        <v>94.277699999999996</v>
      </c>
      <c r="F6102" t="s">
        <v>43</v>
      </c>
      <c r="G6102" t="s">
        <v>43</v>
      </c>
      <c r="H6102">
        <v>17</v>
      </c>
      <c r="I6102">
        <v>13.5</v>
      </c>
      <c r="J6102">
        <v>11.8</v>
      </c>
    </row>
    <row r="6103" spans="1:10" x14ac:dyDescent="0.25">
      <c r="A6103" s="1">
        <v>41821</v>
      </c>
      <c r="B6103" t="s">
        <v>5</v>
      </c>
      <c r="C6103" t="s">
        <v>28</v>
      </c>
      <c r="D6103" t="s">
        <v>36</v>
      </c>
      <c r="E6103">
        <v>58.388370000000002</v>
      </c>
      <c r="F6103" t="s">
        <v>43</v>
      </c>
      <c r="G6103" t="s">
        <v>43</v>
      </c>
      <c r="H6103">
        <v>5</v>
      </c>
      <c r="I6103">
        <v>4.9000000000000004</v>
      </c>
      <c r="J6103">
        <v>9.6</v>
      </c>
    </row>
    <row r="6104" spans="1:10" x14ac:dyDescent="0.25">
      <c r="A6104" s="1">
        <v>41821</v>
      </c>
      <c r="B6104" t="s">
        <v>5</v>
      </c>
      <c r="C6104" t="s">
        <v>28</v>
      </c>
      <c r="D6104" t="s">
        <v>35</v>
      </c>
      <c r="E6104">
        <v>51.80518</v>
      </c>
      <c r="F6104" t="s">
        <v>43</v>
      </c>
      <c r="G6104" t="s">
        <v>43</v>
      </c>
      <c r="H6104">
        <v>30.7</v>
      </c>
      <c r="I6104">
        <v>14.9</v>
      </c>
      <c r="J6104">
        <v>14.8</v>
      </c>
    </row>
    <row r="6105" spans="1:10" x14ac:dyDescent="0.25">
      <c r="A6105" s="1">
        <v>41821</v>
      </c>
      <c r="B6105" t="s">
        <v>5</v>
      </c>
      <c r="C6105" t="s">
        <v>29</v>
      </c>
      <c r="D6105" t="s">
        <v>40</v>
      </c>
      <c r="E6105">
        <v>76.344800000000006</v>
      </c>
      <c r="F6105">
        <v>76.103449999999995</v>
      </c>
      <c r="G6105">
        <v>0</v>
      </c>
      <c r="H6105">
        <v>2.9</v>
      </c>
      <c r="I6105">
        <v>4.5999999999999996</v>
      </c>
      <c r="J6105">
        <v>5</v>
      </c>
    </row>
    <row r="6106" spans="1:10" x14ac:dyDescent="0.25">
      <c r="A6106" s="1">
        <v>41821</v>
      </c>
      <c r="B6106" t="s">
        <v>5</v>
      </c>
      <c r="C6106" t="s">
        <v>29</v>
      </c>
      <c r="D6106" t="s">
        <v>39</v>
      </c>
      <c r="E6106">
        <v>86.620410000000007</v>
      </c>
      <c r="F6106" t="s">
        <v>43</v>
      </c>
      <c r="G6106" t="s">
        <v>43</v>
      </c>
      <c r="H6106">
        <v>5.5</v>
      </c>
      <c r="I6106">
        <v>11.9</v>
      </c>
      <c r="J6106">
        <v>9.6999999999999993</v>
      </c>
    </row>
    <row r="6107" spans="1:10" x14ac:dyDescent="0.25">
      <c r="A6107" s="1">
        <v>41821</v>
      </c>
      <c r="B6107" t="s">
        <v>5</v>
      </c>
      <c r="C6107" t="s">
        <v>29</v>
      </c>
      <c r="D6107" t="s">
        <v>38</v>
      </c>
      <c r="E6107">
        <v>100.77668</v>
      </c>
      <c r="F6107" t="s">
        <v>43</v>
      </c>
      <c r="G6107" t="s">
        <v>43</v>
      </c>
      <c r="H6107">
        <v>6.9</v>
      </c>
      <c r="I6107">
        <v>9.1</v>
      </c>
      <c r="J6107">
        <v>8.3000000000000007</v>
      </c>
    </row>
    <row r="6108" spans="1:10" x14ac:dyDescent="0.25">
      <c r="A6108" s="1">
        <v>41821</v>
      </c>
      <c r="B6108" t="s">
        <v>5</v>
      </c>
      <c r="C6108" t="s">
        <v>29</v>
      </c>
      <c r="D6108" t="s">
        <v>37</v>
      </c>
      <c r="E6108">
        <v>58.00582</v>
      </c>
      <c r="F6108" t="s">
        <v>43</v>
      </c>
      <c r="G6108" t="s">
        <v>43</v>
      </c>
      <c r="H6108">
        <v>0.3</v>
      </c>
      <c r="I6108">
        <v>-2.2000000000000002</v>
      </c>
      <c r="J6108">
        <v>-4.2</v>
      </c>
    </row>
    <row r="6109" spans="1:10" x14ac:dyDescent="0.25">
      <c r="A6109" s="1">
        <v>41821</v>
      </c>
      <c r="B6109" t="s">
        <v>5</v>
      </c>
      <c r="C6109" t="s">
        <v>29</v>
      </c>
      <c r="D6109" t="s">
        <v>36</v>
      </c>
      <c r="E6109">
        <v>70.172110000000004</v>
      </c>
      <c r="F6109" t="s">
        <v>43</v>
      </c>
      <c r="G6109" t="s">
        <v>43</v>
      </c>
      <c r="H6109">
        <v>-0.7</v>
      </c>
      <c r="I6109">
        <v>2.6</v>
      </c>
      <c r="J6109">
        <v>5.9</v>
      </c>
    </row>
    <row r="6110" spans="1:10" x14ac:dyDescent="0.25">
      <c r="A6110" s="1">
        <v>41821</v>
      </c>
      <c r="B6110" t="s">
        <v>5</v>
      </c>
      <c r="C6110" t="s">
        <v>29</v>
      </c>
      <c r="D6110" t="s">
        <v>35</v>
      </c>
      <c r="E6110">
        <v>75.633349999999993</v>
      </c>
      <c r="F6110" t="s">
        <v>43</v>
      </c>
      <c r="G6110" t="s">
        <v>43</v>
      </c>
      <c r="H6110">
        <v>10.8</v>
      </c>
      <c r="I6110">
        <v>9.9</v>
      </c>
      <c r="J6110">
        <v>11.5</v>
      </c>
    </row>
    <row r="6111" spans="1:10" x14ac:dyDescent="0.25">
      <c r="A6111" s="1">
        <v>41821</v>
      </c>
      <c r="B6111" t="s">
        <v>5</v>
      </c>
      <c r="C6111" t="s">
        <v>32</v>
      </c>
      <c r="D6111" t="s">
        <v>40</v>
      </c>
      <c r="E6111">
        <v>80.020820000000001</v>
      </c>
      <c r="F6111">
        <v>77.168319999999994</v>
      </c>
      <c r="G6111">
        <v>-0.4</v>
      </c>
      <c r="H6111">
        <v>6.1</v>
      </c>
      <c r="I6111">
        <v>12.3</v>
      </c>
      <c r="J6111">
        <v>11.7</v>
      </c>
    </row>
    <row r="6112" spans="1:10" x14ac:dyDescent="0.25">
      <c r="A6112" s="1">
        <v>41821</v>
      </c>
      <c r="B6112" t="s">
        <v>5</v>
      </c>
      <c r="C6112" t="s">
        <v>32</v>
      </c>
      <c r="D6112" t="s">
        <v>39</v>
      </c>
      <c r="E6112">
        <v>69.222620000000006</v>
      </c>
      <c r="F6112" t="s">
        <v>43</v>
      </c>
      <c r="G6112" t="s">
        <v>43</v>
      </c>
      <c r="H6112">
        <v>-9.8000000000000007</v>
      </c>
      <c r="I6112">
        <v>13</v>
      </c>
      <c r="J6112">
        <v>13.4</v>
      </c>
    </row>
    <row r="6113" spans="1:10" x14ac:dyDescent="0.25">
      <c r="A6113" s="1">
        <v>41821</v>
      </c>
      <c r="B6113" t="s">
        <v>5</v>
      </c>
      <c r="C6113" t="s">
        <v>32</v>
      </c>
      <c r="D6113" t="s">
        <v>38</v>
      </c>
      <c r="E6113">
        <v>129.62129999999999</v>
      </c>
      <c r="F6113" t="s">
        <v>43</v>
      </c>
      <c r="G6113" t="s">
        <v>43</v>
      </c>
      <c r="H6113">
        <v>14.3</v>
      </c>
      <c r="I6113">
        <v>23.1</v>
      </c>
      <c r="J6113">
        <v>19.3</v>
      </c>
    </row>
    <row r="6114" spans="1:10" x14ac:dyDescent="0.25">
      <c r="A6114" s="1">
        <v>41821</v>
      </c>
      <c r="B6114" t="s">
        <v>5</v>
      </c>
      <c r="C6114" t="s">
        <v>32</v>
      </c>
      <c r="D6114" t="s">
        <v>37</v>
      </c>
      <c r="E6114">
        <v>61.88749</v>
      </c>
      <c r="F6114" t="s">
        <v>43</v>
      </c>
      <c r="G6114" t="s">
        <v>43</v>
      </c>
      <c r="H6114">
        <v>2.7</v>
      </c>
      <c r="I6114">
        <v>-1.1000000000000001</v>
      </c>
      <c r="J6114">
        <v>-0.3</v>
      </c>
    </row>
    <row r="6115" spans="1:10" x14ac:dyDescent="0.25">
      <c r="A6115" s="1">
        <v>41821</v>
      </c>
      <c r="B6115" t="s">
        <v>5</v>
      </c>
      <c r="C6115" t="s">
        <v>32</v>
      </c>
      <c r="D6115" t="s">
        <v>36</v>
      </c>
      <c r="E6115">
        <v>67.780150000000006</v>
      </c>
      <c r="F6115" t="s">
        <v>43</v>
      </c>
      <c r="G6115" t="s">
        <v>43</v>
      </c>
      <c r="H6115">
        <v>3</v>
      </c>
      <c r="I6115">
        <v>7.3</v>
      </c>
      <c r="J6115">
        <v>8.1</v>
      </c>
    </row>
    <row r="6116" spans="1:10" x14ac:dyDescent="0.25">
      <c r="A6116" s="1">
        <v>41821</v>
      </c>
      <c r="B6116" t="s">
        <v>5</v>
      </c>
      <c r="C6116" t="s">
        <v>32</v>
      </c>
      <c r="D6116" t="s">
        <v>35</v>
      </c>
      <c r="E6116">
        <v>97.944059999999993</v>
      </c>
      <c r="F6116" t="s">
        <v>43</v>
      </c>
      <c r="G6116" t="s">
        <v>43</v>
      </c>
      <c r="H6116">
        <v>8.8000000000000007</v>
      </c>
      <c r="I6116">
        <v>5.3</v>
      </c>
      <c r="J6116">
        <v>13.6</v>
      </c>
    </row>
    <row r="6117" spans="1:10" x14ac:dyDescent="0.25">
      <c r="A6117" s="1">
        <v>41821</v>
      </c>
      <c r="B6117" t="s">
        <v>5</v>
      </c>
      <c r="C6117" t="s">
        <v>33</v>
      </c>
      <c r="D6117" t="s">
        <v>40</v>
      </c>
      <c r="E6117">
        <v>87.578980000000001</v>
      </c>
      <c r="F6117">
        <v>87.506860000000003</v>
      </c>
      <c r="G6117">
        <v>2.2999999999999998</v>
      </c>
      <c r="H6117">
        <v>20.100000000000001</v>
      </c>
      <c r="I6117">
        <v>19.8</v>
      </c>
      <c r="J6117">
        <v>19.7</v>
      </c>
    </row>
    <row r="6118" spans="1:10" x14ac:dyDescent="0.25">
      <c r="A6118" s="1">
        <v>41821</v>
      </c>
      <c r="B6118" t="s">
        <v>5</v>
      </c>
      <c r="C6118" t="s">
        <v>33</v>
      </c>
      <c r="D6118" t="s">
        <v>39</v>
      </c>
      <c r="E6118">
        <v>138.27588</v>
      </c>
      <c r="F6118" t="s">
        <v>43</v>
      </c>
      <c r="G6118" t="s">
        <v>43</v>
      </c>
      <c r="H6118">
        <v>12.9</v>
      </c>
      <c r="I6118">
        <v>8.1999999999999993</v>
      </c>
      <c r="J6118">
        <v>6.5</v>
      </c>
    </row>
    <row r="6119" spans="1:10" x14ac:dyDescent="0.25">
      <c r="A6119" s="1">
        <v>41821</v>
      </c>
      <c r="B6119" t="s">
        <v>5</v>
      </c>
      <c r="C6119" t="s">
        <v>33</v>
      </c>
      <c r="D6119" t="s">
        <v>38</v>
      </c>
      <c r="E6119">
        <v>97.863919999999993</v>
      </c>
      <c r="F6119" t="s">
        <v>43</v>
      </c>
      <c r="G6119" t="s">
        <v>43</v>
      </c>
      <c r="H6119">
        <v>11.1</v>
      </c>
      <c r="I6119">
        <v>14.2</v>
      </c>
      <c r="J6119">
        <v>13.7</v>
      </c>
    </row>
    <row r="6120" spans="1:10" x14ac:dyDescent="0.25">
      <c r="A6120" s="1">
        <v>41821</v>
      </c>
      <c r="B6120" t="s">
        <v>5</v>
      </c>
      <c r="C6120" t="s">
        <v>33</v>
      </c>
      <c r="D6120" t="s">
        <v>37</v>
      </c>
      <c r="E6120">
        <v>104.33808999999999</v>
      </c>
      <c r="F6120" t="s">
        <v>43</v>
      </c>
      <c r="G6120" t="s">
        <v>43</v>
      </c>
      <c r="H6120">
        <v>13.1</v>
      </c>
      <c r="I6120">
        <v>17.899999999999999</v>
      </c>
      <c r="J6120">
        <v>18.7</v>
      </c>
    </row>
    <row r="6121" spans="1:10" x14ac:dyDescent="0.25">
      <c r="A6121" s="1">
        <v>41821</v>
      </c>
      <c r="B6121" t="s">
        <v>5</v>
      </c>
      <c r="C6121" t="s">
        <v>33</v>
      </c>
      <c r="D6121" t="s">
        <v>36</v>
      </c>
      <c r="E6121">
        <v>59.368560000000002</v>
      </c>
      <c r="F6121" t="s">
        <v>43</v>
      </c>
      <c r="G6121" t="s">
        <v>43</v>
      </c>
      <c r="H6121">
        <v>48.4</v>
      </c>
      <c r="I6121">
        <v>32.799999999999997</v>
      </c>
      <c r="J6121">
        <v>28.8</v>
      </c>
    </row>
    <row r="6122" spans="1:10" x14ac:dyDescent="0.25">
      <c r="A6122" s="1">
        <v>41821</v>
      </c>
      <c r="B6122" t="s">
        <v>5</v>
      </c>
      <c r="C6122" t="s">
        <v>33</v>
      </c>
      <c r="D6122" t="s">
        <v>35</v>
      </c>
      <c r="E6122">
        <v>79.607249999999993</v>
      </c>
      <c r="F6122" t="s">
        <v>43</v>
      </c>
      <c r="G6122" t="s">
        <v>43</v>
      </c>
      <c r="H6122">
        <v>21.2</v>
      </c>
      <c r="I6122">
        <v>31.1</v>
      </c>
      <c r="J6122">
        <v>39.4</v>
      </c>
    </row>
    <row r="6123" spans="1:10" x14ac:dyDescent="0.25">
      <c r="A6123" s="1">
        <v>41821</v>
      </c>
      <c r="B6123" t="s">
        <v>34</v>
      </c>
      <c r="C6123" t="s">
        <v>16</v>
      </c>
      <c r="D6123" t="s">
        <v>40</v>
      </c>
      <c r="E6123">
        <v>114.11405000000001</v>
      </c>
      <c r="F6123">
        <v>111.12329</v>
      </c>
      <c r="G6123">
        <v>-1.7</v>
      </c>
      <c r="H6123">
        <v>-4.8</v>
      </c>
      <c r="I6123">
        <v>2</v>
      </c>
      <c r="J6123">
        <v>2.6</v>
      </c>
    </row>
    <row r="6124" spans="1:10" x14ac:dyDescent="0.25">
      <c r="A6124" s="1">
        <v>41821</v>
      </c>
      <c r="B6124" t="s">
        <v>34</v>
      </c>
      <c r="C6124" t="s">
        <v>16</v>
      </c>
      <c r="D6124" t="s">
        <v>39</v>
      </c>
      <c r="E6124">
        <v>102.06805</v>
      </c>
      <c r="F6124" t="s">
        <v>43</v>
      </c>
      <c r="G6124" t="s">
        <v>43</v>
      </c>
      <c r="H6124">
        <v>6</v>
      </c>
      <c r="I6124">
        <v>9.1999999999999993</v>
      </c>
      <c r="J6124">
        <v>8.6999999999999993</v>
      </c>
    </row>
    <row r="6125" spans="1:10" x14ac:dyDescent="0.25">
      <c r="A6125" s="1">
        <v>41821</v>
      </c>
      <c r="B6125" t="s">
        <v>34</v>
      </c>
      <c r="C6125" t="s">
        <v>16</v>
      </c>
      <c r="D6125" t="s">
        <v>38</v>
      </c>
      <c r="E6125">
        <v>108.64024000000001</v>
      </c>
      <c r="F6125" t="s">
        <v>43</v>
      </c>
      <c r="G6125" t="s">
        <v>43</v>
      </c>
      <c r="H6125">
        <v>-4.5999999999999996</v>
      </c>
      <c r="I6125">
        <v>-0.7</v>
      </c>
      <c r="J6125">
        <v>1.5</v>
      </c>
    </row>
    <row r="6126" spans="1:10" x14ac:dyDescent="0.25">
      <c r="A6126" s="1">
        <v>41821</v>
      </c>
      <c r="B6126" t="s">
        <v>34</v>
      </c>
      <c r="C6126" t="s">
        <v>16</v>
      </c>
      <c r="D6126" t="s">
        <v>37</v>
      </c>
      <c r="E6126">
        <v>98.072040000000001</v>
      </c>
      <c r="F6126" t="s">
        <v>43</v>
      </c>
      <c r="G6126" t="s">
        <v>43</v>
      </c>
      <c r="H6126">
        <v>-20.6</v>
      </c>
      <c r="I6126">
        <v>-6.6</v>
      </c>
      <c r="J6126">
        <v>-2.9</v>
      </c>
    </row>
    <row r="6127" spans="1:10" x14ac:dyDescent="0.25">
      <c r="A6127" s="1">
        <v>41821</v>
      </c>
      <c r="B6127" t="s">
        <v>34</v>
      </c>
      <c r="C6127" t="s">
        <v>16</v>
      </c>
      <c r="D6127" t="s">
        <v>36</v>
      </c>
      <c r="E6127">
        <v>123.91407</v>
      </c>
      <c r="F6127" t="s">
        <v>43</v>
      </c>
      <c r="G6127" t="s">
        <v>43</v>
      </c>
      <c r="H6127">
        <v>8.1</v>
      </c>
      <c r="I6127">
        <v>10.3</v>
      </c>
      <c r="J6127">
        <v>7.2</v>
      </c>
    </row>
    <row r="6128" spans="1:10" x14ac:dyDescent="0.25">
      <c r="A6128" s="1">
        <v>41821</v>
      </c>
      <c r="B6128" t="s">
        <v>34</v>
      </c>
      <c r="C6128" t="s">
        <v>16</v>
      </c>
      <c r="D6128" t="s">
        <v>35</v>
      </c>
      <c r="E6128">
        <v>211.58291</v>
      </c>
      <c r="F6128" t="s">
        <v>43</v>
      </c>
      <c r="G6128" t="s">
        <v>43</v>
      </c>
      <c r="H6128">
        <v>20.3</v>
      </c>
      <c r="I6128">
        <v>18.5</v>
      </c>
      <c r="J6128">
        <v>11.5</v>
      </c>
    </row>
    <row r="6129" spans="1:10" x14ac:dyDescent="0.25">
      <c r="A6129" s="1">
        <v>41821</v>
      </c>
      <c r="B6129" t="s">
        <v>34</v>
      </c>
      <c r="C6129" t="s">
        <v>19</v>
      </c>
      <c r="D6129" t="s">
        <v>40</v>
      </c>
      <c r="E6129">
        <v>117.81632999999999</v>
      </c>
      <c r="F6129">
        <v>116.95914</v>
      </c>
      <c r="G6129">
        <v>2.7</v>
      </c>
      <c r="H6129">
        <v>2.2999999999999998</v>
      </c>
      <c r="I6129">
        <v>0.4</v>
      </c>
      <c r="J6129">
        <v>0.6</v>
      </c>
    </row>
    <row r="6130" spans="1:10" x14ac:dyDescent="0.25">
      <c r="A6130" s="1">
        <v>41821</v>
      </c>
      <c r="B6130" t="s">
        <v>34</v>
      </c>
      <c r="C6130" t="s">
        <v>19</v>
      </c>
      <c r="D6130" t="s">
        <v>39</v>
      </c>
      <c r="E6130">
        <v>105.61506</v>
      </c>
      <c r="F6130" t="s">
        <v>43</v>
      </c>
      <c r="G6130" t="s">
        <v>43</v>
      </c>
      <c r="H6130">
        <v>-6.4</v>
      </c>
      <c r="I6130">
        <v>-4.5</v>
      </c>
      <c r="J6130">
        <v>-3.3</v>
      </c>
    </row>
    <row r="6131" spans="1:10" x14ac:dyDescent="0.25">
      <c r="A6131" s="1">
        <v>41821</v>
      </c>
      <c r="B6131" t="s">
        <v>34</v>
      </c>
      <c r="C6131" t="s">
        <v>19</v>
      </c>
      <c r="D6131" t="s">
        <v>38</v>
      </c>
      <c r="E6131">
        <v>129.34834000000001</v>
      </c>
      <c r="F6131" t="s">
        <v>43</v>
      </c>
      <c r="G6131" t="s">
        <v>43</v>
      </c>
      <c r="H6131">
        <v>1.3</v>
      </c>
      <c r="I6131">
        <v>1.5</v>
      </c>
      <c r="J6131">
        <v>2.8</v>
      </c>
    </row>
    <row r="6132" spans="1:10" x14ac:dyDescent="0.25">
      <c r="A6132" s="1">
        <v>41821</v>
      </c>
      <c r="B6132" t="s">
        <v>34</v>
      </c>
      <c r="C6132" t="s">
        <v>19</v>
      </c>
      <c r="D6132" t="s">
        <v>37</v>
      </c>
      <c r="E6132">
        <v>149.61411000000001</v>
      </c>
      <c r="F6132" t="s">
        <v>43</v>
      </c>
      <c r="G6132" t="s">
        <v>43</v>
      </c>
      <c r="H6132">
        <v>2.9</v>
      </c>
      <c r="I6132">
        <v>-2.7</v>
      </c>
      <c r="J6132">
        <v>-4.4000000000000004</v>
      </c>
    </row>
    <row r="6133" spans="1:10" x14ac:dyDescent="0.25">
      <c r="A6133" s="1">
        <v>41821</v>
      </c>
      <c r="B6133" t="s">
        <v>34</v>
      </c>
      <c r="C6133" t="s">
        <v>19</v>
      </c>
      <c r="D6133" t="s">
        <v>36</v>
      </c>
      <c r="E6133">
        <v>97.726550000000003</v>
      </c>
      <c r="F6133" t="s">
        <v>43</v>
      </c>
      <c r="G6133" t="s">
        <v>43</v>
      </c>
      <c r="H6133">
        <v>4.0999999999999996</v>
      </c>
      <c r="I6133">
        <v>3.3</v>
      </c>
      <c r="J6133">
        <v>4.2</v>
      </c>
    </row>
    <row r="6134" spans="1:10" x14ac:dyDescent="0.25">
      <c r="A6134" s="1">
        <v>41821</v>
      </c>
      <c r="B6134" t="s">
        <v>34</v>
      </c>
      <c r="C6134" t="s">
        <v>19</v>
      </c>
      <c r="D6134" t="s">
        <v>35</v>
      </c>
      <c r="E6134">
        <v>106.3077</v>
      </c>
      <c r="F6134" t="s">
        <v>43</v>
      </c>
      <c r="G6134" t="s">
        <v>43</v>
      </c>
      <c r="H6134">
        <v>13.6</v>
      </c>
      <c r="I6134">
        <v>3</v>
      </c>
      <c r="J6134">
        <v>3</v>
      </c>
    </row>
    <row r="6135" spans="1:10" x14ac:dyDescent="0.25">
      <c r="A6135" s="1">
        <v>41821</v>
      </c>
      <c r="B6135" t="s">
        <v>34</v>
      </c>
      <c r="C6135" t="s">
        <v>22</v>
      </c>
      <c r="D6135" t="s">
        <v>40</v>
      </c>
      <c r="E6135">
        <v>136.38408999999999</v>
      </c>
      <c r="F6135">
        <v>135.58676</v>
      </c>
      <c r="G6135">
        <v>9.6999999999999993</v>
      </c>
      <c r="H6135">
        <v>2.1</v>
      </c>
      <c r="I6135">
        <v>0.8</v>
      </c>
      <c r="J6135">
        <v>1.5</v>
      </c>
    </row>
    <row r="6136" spans="1:10" x14ac:dyDescent="0.25">
      <c r="A6136" s="1">
        <v>41821</v>
      </c>
      <c r="B6136" t="s">
        <v>34</v>
      </c>
      <c r="C6136" t="s">
        <v>22</v>
      </c>
      <c r="D6136" t="s">
        <v>39</v>
      </c>
      <c r="E6136">
        <v>99.568489999999997</v>
      </c>
      <c r="F6136" t="s">
        <v>43</v>
      </c>
      <c r="G6136" t="s">
        <v>43</v>
      </c>
      <c r="H6136">
        <v>-3.5</v>
      </c>
      <c r="I6136">
        <v>-1.2</v>
      </c>
      <c r="J6136">
        <v>-2.2000000000000002</v>
      </c>
    </row>
    <row r="6137" spans="1:10" x14ac:dyDescent="0.25">
      <c r="A6137" s="1">
        <v>41821</v>
      </c>
      <c r="B6137" t="s">
        <v>34</v>
      </c>
      <c r="C6137" t="s">
        <v>22</v>
      </c>
      <c r="D6137" t="s">
        <v>38</v>
      </c>
      <c r="E6137">
        <v>162.47112000000001</v>
      </c>
      <c r="F6137" t="s">
        <v>43</v>
      </c>
      <c r="G6137" t="s">
        <v>43</v>
      </c>
      <c r="H6137">
        <v>-8.3000000000000007</v>
      </c>
      <c r="I6137">
        <v>-7.3</v>
      </c>
      <c r="J6137">
        <v>-4.4000000000000004</v>
      </c>
    </row>
    <row r="6138" spans="1:10" x14ac:dyDescent="0.25">
      <c r="A6138" s="1">
        <v>41821</v>
      </c>
      <c r="B6138" t="s">
        <v>34</v>
      </c>
      <c r="C6138" t="s">
        <v>22</v>
      </c>
      <c r="D6138" t="s">
        <v>37</v>
      </c>
      <c r="E6138">
        <v>169.37672000000001</v>
      </c>
      <c r="F6138" t="s">
        <v>43</v>
      </c>
      <c r="G6138" t="s">
        <v>43</v>
      </c>
      <c r="H6138">
        <v>5.7</v>
      </c>
      <c r="I6138">
        <v>0.7</v>
      </c>
      <c r="J6138">
        <v>0.7</v>
      </c>
    </row>
    <row r="6139" spans="1:10" x14ac:dyDescent="0.25">
      <c r="A6139" s="1">
        <v>41821</v>
      </c>
      <c r="B6139" t="s">
        <v>34</v>
      </c>
      <c r="C6139" t="s">
        <v>22</v>
      </c>
      <c r="D6139" t="s">
        <v>36</v>
      </c>
      <c r="E6139">
        <v>115.96513</v>
      </c>
      <c r="F6139" t="s">
        <v>43</v>
      </c>
      <c r="G6139" t="s">
        <v>43</v>
      </c>
      <c r="H6139">
        <v>12.1</v>
      </c>
      <c r="I6139">
        <v>8.6999999999999993</v>
      </c>
      <c r="J6139">
        <v>8.1999999999999993</v>
      </c>
    </row>
    <row r="6140" spans="1:10" x14ac:dyDescent="0.25">
      <c r="A6140" s="1">
        <v>41821</v>
      </c>
      <c r="B6140" t="s">
        <v>34</v>
      </c>
      <c r="C6140" t="s">
        <v>22</v>
      </c>
      <c r="D6140" t="s">
        <v>35</v>
      </c>
      <c r="E6140">
        <v>218.49849</v>
      </c>
      <c r="F6140" t="s">
        <v>43</v>
      </c>
      <c r="G6140" t="s">
        <v>43</v>
      </c>
      <c r="H6140">
        <v>-8.9</v>
      </c>
      <c r="I6140">
        <v>3.9</v>
      </c>
      <c r="J6140">
        <v>4.9000000000000004</v>
      </c>
    </row>
    <row r="6141" spans="1:10" x14ac:dyDescent="0.25">
      <c r="A6141" s="1">
        <v>41821</v>
      </c>
      <c r="B6141" t="s">
        <v>34</v>
      </c>
      <c r="C6141" t="s">
        <v>23</v>
      </c>
      <c r="D6141" t="s">
        <v>40</v>
      </c>
      <c r="E6141">
        <v>96.299210000000002</v>
      </c>
      <c r="F6141">
        <v>93.995019999999997</v>
      </c>
      <c r="G6141">
        <v>0.5</v>
      </c>
      <c r="H6141">
        <v>-2.7</v>
      </c>
      <c r="I6141">
        <v>0.3</v>
      </c>
      <c r="J6141">
        <v>1.1000000000000001</v>
      </c>
    </row>
    <row r="6142" spans="1:10" x14ac:dyDescent="0.25">
      <c r="A6142" s="1">
        <v>41821</v>
      </c>
      <c r="B6142" t="s">
        <v>34</v>
      </c>
      <c r="C6142" t="s">
        <v>23</v>
      </c>
      <c r="D6142" t="s">
        <v>39</v>
      </c>
      <c r="E6142">
        <v>106.14512999999999</v>
      </c>
      <c r="F6142" t="s">
        <v>43</v>
      </c>
      <c r="G6142" t="s">
        <v>43</v>
      </c>
      <c r="H6142">
        <v>-5.8</v>
      </c>
      <c r="I6142">
        <v>-1.4</v>
      </c>
      <c r="J6142">
        <v>-1.2</v>
      </c>
    </row>
    <row r="6143" spans="1:10" x14ac:dyDescent="0.25">
      <c r="A6143" s="1">
        <v>41821</v>
      </c>
      <c r="B6143" t="s">
        <v>34</v>
      </c>
      <c r="C6143" t="s">
        <v>23</v>
      </c>
      <c r="D6143" t="s">
        <v>38</v>
      </c>
      <c r="E6143">
        <v>110.00069000000001</v>
      </c>
      <c r="F6143" t="s">
        <v>43</v>
      </c>
      <c r="G6143" t="s">
        <v>43</v>
      </c>
      <c r="H6143">
        <v>-5.4</v>
      </c>
      <c r="I6143">
        <v>-2</v>
      </c>
      <c r="J6143">
        <v>0.3</v>
      </c>
    </row>
    <row r="6144" spans="1:10" x14ac:dyDescent="0.25">
      <c r="A6144" s="1">
        <v>41821</v>
      </c>
      <c r="B6144" t="s">
        <v>34</v>
      </c>
      <c r="C6144" t="s">
        <v>23</v>
      </c>
      <c r="D6144" t="s">
        <v>37</v>
      </c>
      <c r="E6144">
        <v>83.374420000000001</v>
      </c>
      <c r="F6144" t="s">
        <v>43</v>
      </c>
      <c r="G6144" t="s">
        <v>43</v>
      </c>
      <c r="H6144">
        <v>-4.9000000000000004</v>
      </c>
      <c r="I6144">
        <v>-4.9000000000000004</v>
      </c>
      <c r="J6144">
        <v>-4.7</v>
      </c>
    </row>
    <row r="6145" spans="1:10" x14ac:dyDescent="0.25">
      <c r="A6145" s="1">
        <v>41821</v>
      </c>
      <c r="B6145" t="s">
        <v>34</v>
      </c>
      <c r="C6145" t="s">
        <v>23</v>
      </c>
      <c r="D6145" t="s">
        <v>36</v>
      </c>
      <c r="E6145">
        <v>95.562190000000001</v>
      </c>
      <c r="F6145" t="s">
        <v>43</v>
      </c>
      <c r="G6145" t="s">
        <v>43</v>
      </c>
      <c r="H6145">
        <v>1.5</v>
      </c>
      <c r="I6145">
        <v>6.8</v>
      </c>
      <c r="J6145">
        <v>6.7</v>
      </c>
    </row>
    <row r="6146" spans="1:10" x14ac:dyDescent="0.25">
      <c r="A6146" s="1">
        <v>41821</v>
      </c>
      <c r="B6146" t="s">
        <v>34</v>
      </c>
      <c r="C6146" t="s">
        <v>23</v>
      </c>
      <c r="D6146" t="s">
        <v>35</v>
      </c>
      <c r="E6146">
        <v>100.49439</v>
      </c>
      <c r="F6146" t="s">
        <v>43</v>
      </c>
      <c r="G6146" t="s">
        <v>43</v>
      </c>
      <c r="H6146">
        <v>2.4</v>
      </c>
      <c r="I6146">
        <v>-5</v>
      </c>
      <c r="J6146">
        <v>-2.2999999999999998</v>
      </c>
    </row>
    <row r="6147" spans="1:10" x14ac:dyDescent="0.25">
      <c r="A6147" s="1">
        <v>41821</v>
      </c>
      <c r="B6147" t="s">
        <v>34</v>
      </c>
      <c r="C6147" t="s">
        <v>24</v>
      </c>
      <c r="D6147" t="s">
        <v>40</v>
      </c>
      <c r="E6147">
        <v>104.4853</v>
      </c>
      <c r="F6147">
        <v>104.01602</v>
      </c>
      <c r="G6147">
        <v>4.7</v>
      </c>
      <c r="H6147">
        <v>-10.3</v>
      </c>
      <c r="I6147">
        <v>-4</v>
      </c>
      <c r="J6147">
        <v>-1.8</v>
      </c>
    </row>
    <row r="6148" spans="1:10" x14ac:dyDescent="0.25">
      <c r="A6148" s="1">
        <v>41821</v>
      </c>
      <c r="B6148" t="s">
        <v>34</v>
      </c>
      <c r="C6148" t="s">
        <v>24</v>
      </c>
      <c r="D6148" t="s">
        <v>39</v>
      </c>
      <c r="E6148">
        <v>109.84442</v>
      </c>
      <c r="F6148" t="s">
        <v>43</v>
      </c>
      <c r="G6148" t="s">
        <v>43</v>
      </c>
      <c r="H6148">
        <v>-6.4</v>
      </c>
      <c r="I6148">
        <v>4.4000000000000004</v>
      </c>
      <c r="J6148">
        <v>3.1</v>
      </c>
    </row>
    <row r="6149" spans="1:10" x14ac:dyDescent="0.25">
      <c r="A6149" s="1">
        <v>41821</v>
      </c>
      <c r="B6149" t="s">
        <v>34</v>
      </c>
      <c r="C6149" t="s">
        <v>24</v>
      </c>
      <c r="D6149" t="s">
        <v>38</v>
      </c>
      <c r="E6149">
        <v>106.45328000000001</v>
      </c>
      <c r="F6149" t="s">
        <v>43</v>
      </c>
      <c r="G6149" t="s">
        <v>43</v>
      </c>
      <c r="H6149">
        <v>-7.4</v>
      </c>
      <c r="I6149">
        <v>-0.4</v>
      </c>
      <c r="J6149">
        <v>2</v>
      </c>
    </row>
    <row r="6150" spans="1:10" x14ac:dyDescent="0.25">
      <c r="A6150" s="1">
        <v>41821</v>
      </c>
      <c r="B6150" t="s">
        <v>34</v>
      </c>
      <c r="C6150" t="s">
        <v>24</v>
      </c>
      <c r="D6150" t="s">
        <v>37</v>
      </c>
      <c r="E6150">
        <v>154.92926</v>
      </c>
      <c r="F6150" t="s">
        <v>43</v>
      </c>
      <c r="G6150" t="s">
        <v>43</v>
      </c>
      <c r="H6150">
        <v>-11.2</v>
      </c>
      <c r="I6150">
        <v>-8</v>
      </c>
      <c r="J6150">
        <v>-3.7</v>
      </c>
    </row>
    <row r="6151" spans="1:10" x14ac:dyDescent="0.25">
      <c r="A6151" s="1">
        <v>41821</v>
      </c>
      <c r="B6151" t="s">
        <v>34</v>
      </c>
      <c r="C6151" t="s">
        <v>24</v>
      </c>
      <c r="D6151" t="s">
        <v>36</v>
      </c>
      <c r="E6151">
        <v>88.851920000000007</v>
      </c>
      <c r="F6151" t="s">
        <v>43</v>
      </c>
      <c r="G6151" t="s">
        <v>43</v>
      </c>
      <c r="H6151">
        <v>-13.3</v>
      </c>
      <c r="I6151">
        <v>-6</v>
      </c>
      <c r="J6151">
        <v>-4.4000000000000004</v>
      </c>
    </row>
    <row r="6152" spans="1:10" x14ac:dyDescent="0.25">
      <c r="A6152" s="1">
        <v>41821</v>
      </c>
      <c r="B6152" t="s">
        <v>34</v>
      </c>
      <c r="C6152" t="s">
        <v>24</v>
      </c>
      <c r="D6152" t="s">
        <v>35</v>
      </c>
      <c r="E6152">
        <v>116.00622</v>
      </c>
      <c r="F6152" t="s">
        <v>43</v>
      </c>
      <c r="G6152" t="s">
        <v>43</v>
      </c>
      <c r="H6152">
        <v>-1.2</v>
      </c>
      <c r="I6152">
        <v>-4.4000000000000004</v>
      </c>
      <c r="J6152">
        <v>-2</v>
      </c>
    </row>
    <row r="6153" spans="1:10" x14ac:dyDescent="0.25">
      <c r="A6153" s="1">
        <v>41821</v>
      </c>
      <c r="B6153" t="s">
        <v>34</v>
      </c>
      <c r="C6153" t="s">
        <v>25</v>
      </c>
      <c r="D6153" t="s">
        <v>40</v>
      </c>
      <c r="E6153">
        <v>122.01361</v>
      </c>
      <c r="F6153">
        <v>120.60357</v>
      </c>
      <c r="G6153">
        <v>-3.1</v>
      </c>
      <c r="H6153">
        <v>4.3</v>
      </c>
      <c r="I6153">
        <v>4.3</v>
      </c>
      <c r="J6153">
        <v>3.4</v>
      </c>
    </row>
    <row r="6154" spans="1:10" x14ac:dyDescent="0.25">
      <c r="A6154" s="1">
        <v>41821</v>
      </c>
      <c r="B6154" t="s">
        <v>34</v>
      </c>
      <c r="C6154" t="s">
        <v>25</v>
      </c>
      <c r="D6154" t="s">
        <v>39</v>
      </c>
      <c r="E6154">
        <v>138.83239</v>
      </c>
      <c r="F6154" t="s">
        <v>43</v>
      </c>
      <c r="G6154" t="s">
        <v>43</v>
      </c>
      <c r="H6154">
        <v>-7</v>
      </c>
      <c r="I6154">
        <v>-2.2000000000000002</v>
      </c>
      <c r="J6154">
        <v>-0.3</v>
      </c>
    </row>
    <row r="6155" spans="1:10" x14ac:dyDescent="0.25">
      <c r="A6155" s="1">
        <v>41821</v>
      </c>
      <c r="B6155" t="s">
        <v>34</v>
      </c>
      <c r="C6155" t="s">
        <v>25</v>
      </c>
      <c r="D6155" t="s">
        <v>38</v>
      </c>
      <c r="E6155">
        <v>121.01107</v>
      </c>
      <c r="F6155" t="s">
        <v>43</v>
      </c>
      <c r="G6155" t="s">
        <v>43</v>
      </c>
      <c r="H6155">
        <v>3.2</v>
      </c>
      <c r="I6155">
        <v>10.4</v>
      </c>
      <c r="J6155">
        <v>9.9</v>
      </c>
    </row>
    <row r="6156" spans="1:10" x14ac:dyDescent="0.25">
      <c r="A6156" s="1">
        <v>41821</v>
      </c>
      <c r="B6156" t="s">
        <v>34</v>
      </c>
      <c r="C6156" t="s">
        <v>25</v>
      </c>
      <c r="D6156" t="s">
        <v>37</v>
      </c>
      <c r="E6156">
        <v>192.45849999999999</v>
      </c>
      <c r="F6156" t="s">
        <v>43</v>
      </c>
      <c r="G6156" t="s">
        <v>43</v>
      </c>
      <c r="H6156">
        <v>2.6</v>
      </c>
      <c r="I6156">
        <v>-0.9</v>
      </c>
      <c r="J6156">
        <v>-1.7</v>
      </c>
    </row>
    <row r="6157" spans="1:10" x14ac:dyDescent="0.25">
      <c r="A6157" s="1">
        <v>41821</v>
      </c>
      <c r="B6157" t="s">
        <v>34</v>
      </c>
      <c r="C6157" t="s">
        <v>25</v>
      </c>
      <c r="D6157" t="s">
        <v>36</v>
      </c>
      <c r="E6157">
        <v>100.39854</v>
      </c>
      <c r="F6157" t="s">
        <v>43</v>
      </c>
      <c r="G6157" t="s">
        <v>43</v>
      </c>
      <c r="H6157">
        <v>11</v>
      </c>
      <c r="I6157">
        <v>2.8</v>
      </c>
      <c r="J6157">
        <v>1.9</v>
      </c>
    </row>
    <row r="6158" spans="1:10" x14ac:dyDescent="0.25">
      <c r="A6158" s="1">
        <v>41821</v>
      </c>
      <c r="B6158" t="s">
        <v>34</v>
      </c>
      <c r="C6158" t="s">
        <v>25</v>
      </c>
      <c r="D6158" t="s">
        <v>35</v>
      </c>
      <c r="E6158">
        <v>95.61909</v>
      </c>
      <c r="F6158" t="s">
        <v>43</v>
      </c>
      <c r="G6158" t="s">
        <v>43</v>
      </c>
      <c r="H6158">
        <v>1.3</v>
      </c>
      <c r="I6158">
        <v>-1.5</v>
      </c>
      <c r="J6158">
        <v>-6.6</v>
      </c>
    </row>
    <row r="6159" spans="1:10" x14ac:dyDescent="0.25">
      <c r="A6159" s="1">
        <v>41821</v>
      </c>
      <c r="B6159" t="s">
        <v>34</v>
      </c>
      <c r="C6159" t="s">
        <v>26</v>
      </c>
      <c r="D6159" t="s">
        <v>40</v>
      </c>
      <c r="E6159">
        <v>89.188400000000001</v>
      </c>
      <c r="F6159">
        <v>89.54374</v>
      </c>
      <c r="G6159">
        <v>1.1000000000000001</v>
      </c>
      <c r="H6159">
        <v>2.6</v>
      </c>
      <c r="I6159">
        <v>2.9</v>
      </c>
      <c r="J6159">
        <v>3.5</v>
      </c>
    </row>
    <row r="6160" spans="1:10" x14ac:dyDescent="0.25">
      <c r="A6160" s="1">
        <v>41821</v>
      </c>
      <c r="B6160" t="s">
        <v>34</v>
      </c>
      <c r="C6160" t="s">
        <v>26</v>
      </c>
      <c r="D6160" t="s">
        <v>39</v>
      </c>
      <c r="E6160">
        <v>100.58991</v>
      </c>
      <c r="F6160" t="s">
        <v>43</v>
      </c>
      <c r="G6160" t="s">
        <v>43</v>
      </c>
      <c r="H6160">
        <v>-10.8</v>
      </c>
      <c r="I6160">
        <v>-1.5</v>
      </c>
      <c r="J6160">
        <v>-0.5</v>
      </c>
    </row>
    <row r="6161" spans="1:10" x14ac:dyDescent="0.25">
      <c r="A6161" s="1">
        <v>41821</v>
      </c>
      <c r="B6161" t="s">
        <v>34</v>
      </c>
      <c r="C6161" t="s">
        <v>26</v>
      </c>
      <c r="D6161" t="s">
        <v>38</v>
      </c>
      <c r="E6161">
        <v>68.300169999999994</v>
      </c>
      <c r="F6161" t="s">
        <v>43</v>
      </c>
      <c r="G6161" t="s">
        <v>43</v>
      </c>
      <c r="H6161">
        <v>6.7</v>
      </c>
      <c r="I6161">
        <v>5.6</v>
      </c>
      <c r="J6161">
        <v>6.2</v>
      </c>
    </row>
    <row r="6162" spans="1:10" x14ac:dyDescent="0.25">
      <c r="A6162" s="1">
        <v>41821</v>
      </c>
      <c r="B6162" t="s">
        <v>34</v>
      </c>
      <c r="C6162" t="s">
        <v>26</v>
      </c>
      <c r="D6162" t="s">
        <v>37</v>
      </c>
      <c r="E6162">
        <v>112.89013</v>
      </c>
      <c r="F6162" t="s">
        <v>43</v>
      </c>
      <c r="G6162" t="s">
        <v>43</v>
      </c>
      <c r="H6162">
        <v>-0.8</v>
      </c>
      <c r="I6162">
        <v>1.1000000000000001</v>
      </c>
      <c r="J6162">
        <v>1.5</v>
      </c>
    </row>
    <row r="6163" spans="1:10" x14ac:dyDescent="0.25">
      <c r="A6163" s="1">
        <v>41821</v>
      </c>
      <c r="B6163" t="s">
        <v>34</v>
      </c>
      <c r="C6163" t="s">
        <v>26</v>
      </c>
      <c r="D6163" t="s">
        <v>36</v>
      </c>
      <c r="E6163">
        <v>99.213880000000003</v>
      </c>
      <c r="F6163" t="s">
        <v>43</v>
      </c>
      <c r="G6163" t="s">
        <v>43</v>
      </c>
      <c r="H6163">
        <v>3.6</v>
      </c>
      <c r="I6163">
        <v>3.9</v>
      </c>
      <c r="J6163">
        <v>4.5</v>
      </c>
    </row>
    <row r="6164" spans="1:10" x14ac:dyDescent="0.25">
      <c r="A6164" s="1">
        <v>41821</v>
      </c>
      <c r="B6164" t="s">
        <v>34</v>
      </c>
      <c r="C6164" t="s">
        <v>26</v>
      </c>
      <c r="D6164" t="s">
        <v>35</v>
      </c>
      <c r="E6164">
        <v>93.987970000000004</v>
      </c>
      <c r="F6164" t="s">
        <v>43</v>
      </c>
      <c r="G6164" t="s">
        <v>43</v>
      </c>
      <c r="H6164">
        <v>-2.5</v>
      </c>
      <c r="I6164">
        <v>-6.2</v>
      </c>
      <c r="J6164">
        <v>-4.3</v>
      </c>
    </row>
    <row r="6165" spans="1:10" x14ac:dyDescent="0.25">
      <c r="A6165" s="1">
        <v>41821</v>
      </c>
      <c r="B6165" t="s">
        <v>34</v>
      </c>
      <c r="C6165" t="s">
        <v>27</v>
      </c>
      <c r="D6165" t="s">
        <v>40</v>
      </c>
      <c r="E6165">
        <v>109.16901</v>
      </c>
      <c r="F6165">
        <v>105.98258</v>
      </c>
      <c r="G6165">
        <v>0.5</v>
      </c>
      <c r="H6165">
        <v>2.4</v>
      </c>
      <c r="I6165">
        <v>4.4000000000000004</v>
      </c>
      <c r="J6165">
        <v>3.3</v>
      </c>
    </row>
    <row r="6166" spans="1:10" x14ac:dyDescent="0.25">
      <c r="A6166" s="1">
        <v>41821</v>
      </c>
      <c r="B6166" t="s">
        <v>34</v>
      </c>
      <c r="C6166" t="s">
        <v>27</v>
      </c>
      <c r="D6166" t="s">
        <v>39</v>
      </c>
      <c r="E6166">
        <v>122.20462000000001</v>
      </c>
      <c r="F6166" t="s">
        <v>43</v>
      </c>
      <c r="G6166" t="s">
        <v>43</v>
      </c>
      <c r="H6166">
        <v>-12.1</v>
      </c>
      <c r="I6166">
        <v>-1.4</v>
      </c>
      <c r="J6166">
        <v>0.3</v>
      </c>
    </row>
    <row r="6167" spans="1:10" x14ac:dyDescent="0.25">
      <c r="A6167" s="1">
        <v>41821</v>
      </c>
      <c r="B6167" t="s">
        <v>34</v>
      </c>
      <c r="C6167" t="s">
        <v>27</v>
      </c>
      <c r="D6167" t="s">
        <v>38</v>
      </c>
      <c r="E6167">
        <v>127.68621</v>
      </c>
      <c r="F6167" t="s">
        <v>43</v>
      </c>
      <c r="G6167" t="s">
        <v>43</v>
      </c>
      <c r="H6167">
        <v>6.2</v>
      </c>
      <c r="I6167">
        <v>9.1</v>
      </c>
      <c r="J6167">
        <v>7.7</v>
      </c>
    </row>
    <row r="6168" spans="1:10" x14ac:dyDescent="0.25">
      <c r="A6168" s="1">
        <v>41821</v>
      </c>
      <c r="B6168" t="s">
        <v>34</v>
      </c>
      <c r="C6168" t="s">
        <v>27</v>
      </c>
      <c r="D6168" t="s">
        <v>37</v>
      </c>
      <c r="E6168">
        <v>106.84223</v>
      </c>
      <c r="F6168" t="s">
        <v>43</v>
      </c>
      <c r="G6168" t="s">
        <v>43</v>
      </c>
      <c r="H6168">
        <v>8.9</v>
      </c>
      <c r="I6168">
        <v>2.9</v>
      </c>
      <c r="J6168">
        <v>1.1000000000000001</v>
      </c>
    </row>
    <row r="6169" spans="1:10" x14ac:dyDescent="0.25">
      <c r="A6169" s="1">
        <v>41821</v>
      </c>
      <c r="B6169" t="s">
        <v>34</v>
      </c>
      <c r="C6169" t="s">
        <v>27</v>
      </c>
      <c r="D6169" t="s">
        <v>36</v>
      </c>
      <c r="E6169">
        <v>98.676270000000002</v>
      </c>
      <c r="F6169" t="s">
        <v>43</v>
      </c>
      <c r="G6169" t="s">
        <v>43</v>
      </c>
      <c r="H6169">
        <v>0.1</v>
      </c>
      <c r="I6169">
        <v>2.1</v>
      </c>
      <c r="J6169">
        <v>1.1000000000000001</v>
      </c>
    </row>
    <row r="6170" spans="1:10" x14ac:dyDescent="0.25">
      <c r="A6170" s="1">
        <v>41821</v>
      </c>
      <c r="B6170" t="s">
        <v>34</v>
      </c>
      <c r="C6170" t="s">
        <v>27</v>
      </c>
      <c r="D6170" t="s">
        <v>35</v>
      </c>
      <c r="E6170">
        <v>114.20525000000001</v>
      </c>
      <c r="F6170" t="s">
        <v>43</v>
      </c>
      <c r="G6170" t="s">
        <v>43</v>
      </c>
      <c r="H6170">
        <v>1.7</v>
      </c>
      <c r="I6170">
        <v>2.2999999999999998</v>
      </c>
      <c r="J6170">
        <v>0.5</v>
      </c>
    </row>
    <row r="6171" spans="1:10" x14ac:dyDescent="0.25">
      <c r="A6171" s="1">
        <v>41821</v>
      </c>
      <c r="B6171" t="s">
        <v>34</v>
      </c>
      <c r="C6171" t="s">
        <v>28</v>
      </c>
      <c r="D6171" t="s">
        <v>40</v>
      </c>
      <c r="E6171">
        <v>100.85868000000001</v>
      </c>
      <c r="F6171">
        <v>100.76282</v>
      </c>
      <c r="G6171">
        <v>4.8</v>
      </c>
      <c r="H6171">
        <v>6.4</v>
      </c>
      <c r="I6171">
        <v>6.7</v>
      </c>
      <c r="J6171">
        <v>7.3</v>
      </c>
    </row>
    <row r="6172" spans="1:10" x14ac:dyDescent="0.25">
      <c r="A6172" s="1">
        <v>41821</v>
      </c>
      <c r="B6172" t="s">
        <v>34</v>
      </c>
      <c r="C6172" t="s">
        <v>28</v>
      </c>
      <c r="D6172" t="s">
        <v>39</v>
      </c>
      <c r="E6172">
        <v>82.964179999999999</v>
      </c>
      <c r="F6172" t="s">
        <v>43</v>
      </c>
      <c r="G6172" t="s">
        <v>43</v>
      </c>
      <c r="H6172">
        <v>-4.2</v>
      </c>
      <c r="I6172">
        <v>0.2</v>
      </c>
      <c r="J6172">
        <v>-0.2</v>
      </c>
    </row>
    <row r="6173" spans="1:10" x14ac:dyDescent="0.25">
      <c r="A6173" s="1">
        <v>41821</v>
      </c>
      <c r="B6173" t="s">
        <v>34</v>
      </c>
      <c r="C6173" t="s">
        <v>28</v>
      </c>
      <c r="D6173" t="s">
        <v>38</v>
      </c>
      <c r="E6173">
        <v>100.30213000000001</v>
      </c>
      <c r="F6173" t="s">
        <v>43</v>
      </c>
      <c r="G6173" t="s">
        <v>43</v>
      </c>
      <c r="H6173">
        <v>9.1999999999999993</v>
      </c>
      <c r="I6173">
        <v>13.5</v>
      </c>
      <c r="J6173">
        <v>12.5</v>
      </c>
    </row>
    <row r="6174" spans="1:10" x14ac:dyDescent="0.25">
      <c r="A6174" s="1">
        <v>41821</v>
      </c>
      <c r="B6174" t="s">
        <v>34</v>
      </c>
      <c r="C6174" t="s">
        <v>28</v>
      </c>
      <c r="D6174" t="s">
        <v>37</v>
      </c>
      <c r="E6174">
        <v>141.79930999999999</v>
      </c>
      <c r="F6174" t="s">
        <v>43</v>
      </c>
      <c r="G6174" t="s">
        <v>43</v>
      </c>
      <c r="H6174">
        <v>7.2</v>
      </c>
      <c r="I6174">
        <v>4.4000000000000004</v>
      </c>
      <c r="J6174">
        <v>3</v>
      </c>
    </row>
    <row r="6175" spans="1:10" x14ac:dyDescent="0.25">
      <c r="A6175" s="1">
        <v>41821</v>
      </c>
      <c r="B6175" t="s">
        <v>34</v>
      </c>
      <c r="C6175" t="s">
        <v>28</v>
      </c>
      <c r="D6175" t="s">
        <v>36</v>
      </c>
      <c r="E6175">
        <v>96.436930000000004</v>
      </c>
      <c r="F6175" t="s">
        <v>43</v>
      </c>
      <c r="G6175" t="s">
        <v>43</v>
      </c>
      <c r="H6175">
        <v>4.3</v>
      </c>
      <c r="I6175">
        <v>1.9</v>
      </c>
      <c r="J6175">
        <v>5</v>
      </c>
    </row>
    <row r="6176" spans="1:10" x14ac:dyDescent="0.25">
      <c r="A6176" s="1">
        <v>41821</v>
      </c>
      <c r="B6176" t="s">
        <v>34</v>
      </c>
      <c r="C6176" t="s">
        <v>28</v>
      </c>
      <c r="D6176" t="s">
        <v>35</v>
      </c>
      <c r="E6176">
        <v>81.565950000000001</v>
      </c>
      <c r="F6176" t="s">
        <v>43</v>
      </c>
      <c r="G6176" t="s">
        <v>43</v>
      </c>
      <c r="H6176">
        <v>19.7</v>
      </c>
      <c r="I6176">
        <v>5.5</v>
      </c>
      <c r="J6176">
        <v>5.7</v>
      </c>
    </row>
    <row r="6177" spans="1:10" x14ac:dyDescent="0.25">
      <c r="A6177" s="1">
        <v>41821</v>
      </c>
      <c r="B6177" t="s">
        <v>34</v>
      </c>
      <c r="C6177" t="s">
        <v>29</v>
      </c>
      <c r="D6177" t="s">
        <v>40</v>
      </c>
      <c r="E6177">
        <v>107.77256</v>
      </c>
      <c r="F6177">
        <v>107.23501</v>
      </c>
      <c r="G6177">
        <v>1.1000000000000001</v>
      </c>
      <c r="H6177">
        <v>0.5</v>
      </c>
      <c r="I6177">
        <v>2.6</v>
      </c>
      <c r="J6177">
        <v>2.7</v>
      </c>
    </row>
    <row r="6178" spans="1:10" x14ac:dyDescent="0.25">
      <c r="A6178" s="1">
        <v>41821</v>
      </c>
      <c r="B6178" t="s">
        <v>34</v>
      </c>
      <c r="C6178" t="s">
        <v>29</v>
      </c>
      <c r="D6178" t="s">
        <v>39</v>
      </c>
      <c r="E6178">
        <v>114.87116</v>
      </c>
      <c r="F6178" t="s">
        <v>43</v>
      </c>
      <c r="G6178" t="s">
        <v>43</v>
      </c>
      <c r="H6178">
        <v>-5.5</v>
      </c>
      <c r="I6178">
        <v>1.5</v>
      </c>
      <c r="J6178">
        <v>0.8</v>
      </c>
    </row>
    <row r="6179" spans="1:10" x14ac:dyDescent="0.25">
      <c r="A6179" s="1">
        <v>41821</v>
      </c>
      <c r="B6179" t="s">
        <v>34</v>
      </c>
      <c r="C6179" t="s">
        <v>29</v>
      </c>
      <c r="D6179" t="s">
        <v>38</v>
      </c>
      <c r="E6179">
        <v>113.62876</v>
      </c>
      <c r="F6179" t="s">
        <v>43</v>
      </c>
      <c r="G6179" t="s">
        <v>43</v>
      </c>
      <c r="H6179">
        <v>9.5</v>
      </c>
      <c r="I6179">
        <v>12.5</v>
      </c>
      <c r="J6179">
        <v>10.4</v>
      </c>
    </row>
    <row r="6180" spans="1:10" x14ac:dyDescent="0.25">
      <c r="A6180" s="1">
        <v>41821</v>
      </c>
      <c r="B6180" t="s">
        <v>34</v>
      </c>
      <c r="C6180" t="s">
        <v>29</v>
      </c>
      <c r="D6180" t="s">
        <v>37</v>
      </c>
      <c r="E6180">
        <v>84.528109999999998</v>
      </c>
      <c r="F6180" t="s">
        <v>43</v>
      </c>
      <c r="G6180" t="s">
        <v>43</v>
      </c>
      <c r="H6180">
        <v>-7.7</v>
      </c>
      <c r="I6180">
        <v>-9.6</v>
      </c>
      <c r="J6180">
        <v>-11.3</v>
      </c>
    </row>
    <row r="6181" spans="1:10" x14ac:dyDescent="0.25">
      <c r="A6181" s="1">
        <v>41821</v>
      </c>
      <c r="B6181" t="s">
        <v>34</v>
      </c>
      <c r="C6181" t="s">
        <v>29</v>
      </c>
      <c r="D6181" t="s">
        <v>36</v>
      </c>
      <c r="E6181">
        <v>114.34996</v>
      </c>
      <c r="F6181" t="s">
        <v>43</v>
      </c>
      <c r="G6181" t="s">
        <v>43</v>
      </c>
      <c r="H6181">
        <v>-3.5</v>
      </c>
      <c r="I6181">
        <v>-0.2</v>
      </c>
      <c r="J6181">
        <v>3.5</v>
      </c>
    </row>
    <row r="6182" spans="1:10" x14ac:dyDescent="0.25">
      <c r="A6182" s="1">
        <v>41821</v>
      </c>
      <c r="B6182" t="s">
        <v>34</v>
      </c>
      <c r="C6182" t="s">
        <v>29</v>
      </c>
      <c r="D6182" t="s">
        <v>35</v>
      </c>
      <c r="E6182">
        <v>112.23435000000001</v>
      </c>
      <c r="F6182" t="s">
        <v>43</v>
      </c>
      <c r="G6182" t="s">
        <v>43</v>
      </c>
      <c r="H6182">
        <v>1.8</v>
      </c>
      <c r="I6182">
        <v>1.5</v>
      </c>
      <c r="J6182">
        <v>3.3</v>
      </c>
    </row>
    <row r="6183" spans="1:10" x14ac:dyDescent="0.25">
      <c r="A6183" s="1">
        <v>41821</v>
      </c>
      <c r="B6183" t="s">
        <v>34</v>
      </c>
      <c r="C6183" t="s">
        <v>32</v>
      </c>
      <c r="D6183" t="s">
        <v>40</v>
      </c>
      <c r="E6183">
        <v>112.42758000000001</v>
      </c>
      <c r="F6183">
        <v>108.47654</v>
      </c>
      <c r="G6183">
        <v>-1.5</v>
      </c>
      <c r="H6183">
        <v>2.2999999999999998</v>
      </c>
      <c r="I6183">
        <v>9.1999999999999993</v>
      </c>
      <c r="J6183">
        <v>8.1999999999999993</v>
      </c>
    </row>
    <row r="6184" spans="1:10" x14ac:dyDescent="0.25">
      <c r="A6184" s="1">
        <v>41821</v>
      </c>
      <c r="B6184" t="s">
        <v>34</v>
      </c>
      <c r="C6184" t="s">
        <v>32</v>
      </c>
      <c r="D6184" t="s">
        <v>39</v>
      </c>
      <c r="E6184">
        <v>90.108860000000007</v>
      </c>
      <c r="F6184" t="s">
        <v>43</v>
      </c>
      <c r="G6184" t="s">
        <v>43</v>
      </c>
      <c r="H6184">
        <v>-16.3</v>
      </c>
      <c r="I6184">
        <v>3.5</v>
      </c>
      <c r="J6184">
        <v>3.3</v>
      </c>
    </row>
    <row r="6185" spans="1:10" x14ac:dyDescent="0.25">
      <c r="A6185" s="1">
        <v>41821</v>
      </c>
      <c r="B6185" t="s">
        <v>34</v>
      </c>
      <c r="C6185" t="s">
        <v>32</v>
      </c>
      <c r="D6185" t="s">
        <v>38</v>
      </c>
      <c r="E6185">
        <v>147.31222</v>
      </c>
      <c r="F6185" t="s">
        <v>43</v>
      </c>
      <c r="G6185" t="s">
        <v>43</v>
      </c>
      <c r="H6185">
        <v>14.5</v>
      </c>
      <c r="I6185">
        <v>23.3</v>
      </c>
      <c r="J6185">
        <v>18.899999999999999</v>
      </c>
    </row>
    <row r="6186" spans="1:10" x14ac:dyDescent="0.25">
      <c r="A6186" s="1">
        <v>41821</v>
      </c>
      <c r="B6186" t="s">
        <v>34</v>
      </c>
      <c r="C6186" t="s">
        <v>32</v>
      </c>
      <c r="D6186" t="s">
        <v>37</v>
      </c>
      <c r="E6186">
        <v>90.700969999999998</v>
      </c>
      <c r="F6186" t="s">
        <v>43</v>
      </c>
      <c r="G6186" t="s">
        <v>43</v>
      </c>
      <c r="H6186">
        <v>-5.4</v>
      </c>
      <c r="I6186">
        <v>-9.1999999999999993</v>
      </c>
      <c r="J6186">
        <v>-8.6</v>
      </c>
    </row>
    <row r="6187" spans="1:10" x14ac:dyDescent="0.25">
      <c r="A6187" s="1">
        <v>41821</v>
      </c>
      <c r="B6187" t="s">
        <v>34</v>
      </c>
      <c r="C6187" t="s">
        <v>32</v>
      </c>
      <c r="D6187" t="s">
        <v>36</v>
      </c>
      <c r="E6187">
        <v>107.38957000000001</v>
      </c>
      <c r="F6187" t="s">
        <v>43</v>
      </c>
      <c r="G6187" t="s">
        <v>43</v>
      </c>
      <c r="H6187">
        <v>-3.2</v>
      </c>
      <c r="I6187">
        <v>3.9</v>
      </c>
      <c r="J6187">
        <v>5.0999999999999996</v>
      </c>
    </row>
    <row r="6188" spans="1:10" x14ac:dyDescent="0.25">
      <c r="A6188" s="1">
        <v>41821</v>
      </c>
      <c r="B6188" t="s">
        <v>34</v>
      </c>
      <c r="C6188" t="s">
        <v>32</v>
      </c>
      <c r="D6188" t="s">
        <v>35</v>
      </c>
      <c r="E6188">
        <v>147.50767999999999</v>
      </c>
      <c r="F6188" t="s">
        <v>43</v>
      </c>
      <c r="G6188" t="s">
        <v>43</v>
      </c>
      <c r="H6188">
        <v>0.2</v>
      </c>
      <c r="I6188">
        <v>-3.2</v>
      </c>
      <c r="J6188">
        <v>4.7</v>
      </c>
    </row>
    <row r="6189" spans="1:10" x14ac:dyDescent="0.25">
      <c r="A6189" s="1">
        <v>41821</v>
      </c>
      <c r="B6189" t="s">
        <v>34</v>
      </c>
      <c r="C6189" t="s">
        <v>33</v>
      </c>
      <c r="D6189" t="s">
        <v>40</v>
      </c>
      <c r="E6189">
        <v>127.56576</v>
      </c>
      <c r="F6189">
        <v>126.13312000000001</v>
      </c>
      <c r="G6189">
        <v>4.0999999999999996</v>
      </c>
      <c r="H6189">
        <v>16.8</v>
      </c>
      <c r="I6189">
        <v>15.3</v>
      </c>
      <c r="J6189">
        <v>14.6</v>
      </c>
    </row>
    <row r="6190" spans="1:10" x14ac:dyDescent="0.25">
      <c r="A6190" s="1">
        <v>41821</v>
      </c>
      <c r="B6190" t="s">
        <v>34</v>
      </c>
      <c r="C6190" t="s">
        <v>33</v>
      </c>
      <c r="D6190" t="s">
        <v>39</v>
      </c>
      <c r="E6190">
        <v>194.80945</v>
      </c>
      <c r="F6190" t="s">
        <v>43</v>
      </c>
      <c r="G6190" t="s">
        <v>43</v>
      </c>
      <c r="H6190">
        <v>0.6</v>
      </c>
      <c r="I6190">
        <v>-2.2999999999999998</v>
      </c>
      <c r="J6190">
        <v>-3.7</v>
      </c>
    </row>
    <row r="6191" spans="1:10" x14ac:dyDescent="0.25">
      <c r="A6191" s="1">
        <v>41821</v>
      </c>
      <c r="B6191" t="s">
        <v>34</v>
      </c>
      <c r="C6191" t="s">
        <v>33</v>
      </c>
      <c r="D6191" t="s">
        <v>38</v>
      </c>
      <c r="E6191">
        <v>110.7051</v>
      </c>
      <c r="F6191" t="s">
        <v>43</v>
      </c>
      <c r="G6191" t="s">
        <v>43</v>
      </c>
      <c r="H6191">
        <v>11.6</v>
      </c>
      <c r="I6191">
        <v>14.6</v>
      </c>
      <c r="J6191">
        <v>13.3</v>
      </c>
    </row>
    <row r="6192" spans="1:10" x14ac:dyDescent="0.25">
      <c r="A6192" s="1">
        <v>41821</v>
      </c>
      <c r="B6192" t="s">
        <v>34</v>
      </c>
      <c r="C6192" t="s">
        <v>33</v>
      </c>
      <c r="D6192" t="s">
        <v>37</v>
      </c>
      <c r="E6192">
        <v>153.50013999999999</v>
      </c>
      <c r="F6192" t="s">
        <v>43</v>
      </c>
      <c r="G6192" t="s">
        <v>43</v>
      </c>
      <c r="H6192">
        <v>4.7</v>
      </c>
      <c r="I6192">
        <v>7.9</v>
      </c>
      <c r="J6192">
        <v>9.4</v>
      </c>
    </row>
    <row r="6193" spans="1:10" x14ac:dyDescent="0.25">
      <c r="A6193" s="1">
        <v>41821</v>
      </c>
      <c r="B6193" t="s">
        <v>34</v>
      </c>
      <c r="C6193" t="s">
        <v>33</v>
      </c>
      <c r="D6193" t="s">
        <v>36</v>
      </c>
      <c r="E6193">
        <v>115.65828999999999</v>
      </c>
      <c r="F6193" t="s">
        <v>43</v>
      </c>
      <c r="G6193" t="s">
        <v>43</v>
      </c>
      <c r="H6193">
        <v>49</v>
      </c>
      <c r="I6193">
        <v>28.5</v>
      </c>
      <c r="J6193">
        <v>22.8</v>
      </c>
    </row>
    <row r="6194" spans="1:10" x14ac:dyDescent="0.25">
      <c r="A6194" s="1">
        <v>41821</v>
      </c>
      <c r="B6194" t="s">
        <v>34</v>
      </c>
      <c r="C6194" t="s">
        <v>33</v>
      </c>
      <c r="D6194" t="s">
        <v>35</v>
      </c>
      <c r="E6194">
        <v>122.27247</v>
      </c>
      <c r="F6194" t="s">
        <v>43</v>
      </c>
      <c r="G6194" t="s">
        <v>43</v>
      </c>
      <c r="H6194">
        <v>12.9</v>
      </c>
      <c r="I6194">
        <v>21.3</v>
      </c>
      <c r="J6194">
        <v>29</v>
      </c>
    </row>
    <row r="6195" spans="1:10" x14ac:dyDescent="0.25">
      <c r="A6195" s="1">
        <v>41852</v>
      </c>
      <c r="B6195" t="s">
        <v>5</v>
      </c>
      <c r="C6195" t="s">
        <v>16</v>
      </c>
      <c r="D6195" t="s">
        <v>40</v>
      </c>
      <c r="E6195">
        <v>76.912049999999994</v>
      </c>
      <c r="F6195">
        <v>78.574789999999993</v>
      </c>
      <c r="G6195">
        <v>5.8</v>
      </c>
      <c r="H6195">
        <v>5.9</v>
      </c>
      <c r="I6195">
        <v>6</v>
      </c>
      <c r="J6195">
        <v>7.4</v>
      </c>
    </row>
    <row r="6196" spans="1:10" x14ac:dyDescent="0.25">
      <c r="A6196" s="1">
        <v>41852</v>
      </c>
      <c r="B6196" t="s">
        <v>5</v>
      </c>
      <c r="C6196" t="s">
        <v>16</v>
      </c>
      <c r="D6196" t="s">
        <v>39</v>
      </c>
      <c r="E6196">
        <v>69.705209999999994</v>
      </c>
      <c r="F6196" t="s">
        <v>43</v>
      </c>
      <c r="G6196" t="s">
        <v>43</v>
      </c>
      <c r="H6196">
        <v>23.9</v>
      </c>
      <c r="I6196">
        <v>20.3</v>
      </c>
      <c r="J6196">
        <v>19.2</v>
      </c>
    </row>
    <row r="6197" spans="1:10" x14ac:dyDescent="0.25">
      <c r="A6197" s="1">
        <v>41852</v>
      </c>
      <c r="B6197" t="s">
        <v>5</v>
      </c>
      <c r="C6197" t="s">
        <v>16</v>
      </c>
      <c r="D6197" t="s">
        <v>38</v>
      </c>
      <c r="E6197">
        <v>97.038870000000003</v>
      </c>
      <c r="F6197" t="s">
        <v>43</v>
      </c>
      <c r="G6197" t="s">
        <v>43</v>
      </c>
      <c r="H6197">
        <v>-6.8</v>
      </c>
      <c r="I6197">
        <v>-1.2</v>
      </c>
      <c r="J6197">
        <v>0.7</v>
      </c>
    </row>
    <row r="6198" spans="1:10" x14ac:dyDescent="0.25">
      <c r="A6198" s="1">
        <v>41852</v>
      </c>
      <c r="B6198" t="s">
        <v>5</v>
      </c>
      <c r="C6198" t="s">
        <v>16</v>
      </c>
      <c r="D6198" t="s">
        <v>37</v>
      </c>
      <c r="E6198">
        <v>65.111850000000004</v>
      </c>
      <c r="F6198" t="s">
        <v>43</v>
      </c>
      <c r="G6198" t="s">
        <v>43</v>
      </c>
      <c r="H6198">
        <v>9.5</v>
      </c>
      <c r="I6198">
        <v>2.6</v>
      </c>
      <c r="J6198">
        <v>6.2</v>
      </c>
    </row>
    <row r="6199" spans="1:10" x14ac:dyDescent="0.25">
      <c r="A6199" s="1">
        <v>41852</v>
      </c>
      <c r="B6199" t="s">
        <v>5</v>
      </c>
      <c r="C6199" t="s">
        <v>16</v>
      </c>
      <c r="D6199" t="s">
        <v>36</v>
      </c>
      <c r="E6199">
        <v>68.234530000000007</v>
      </c>
      <c r="F6199" t="s">
        <v>43</v>
      </c>
      <c r="G6199" t="s">
        <v>43</v>
      </c>
      <c r="H6199">
        <v>1.1000000000000001</v>
      </c>
      <c r="I6199">
        <v>6.2</v>
      </c>
      <c r="J6199">
        <v>6.5</v>
      </c>
    </row>
    <row r="6200" spans="1:10" x14ac:dyDescent="0.25">
      <c r="A6200" s="1">
        <v>41852</v>
      </c>
      <c r="B6200" t="s">
        <v>5</v>
      </c>
      <c r="C6200" t="s">
        <v>16</v>
      </c>
      <c r="D6200" t="s">
        <v>35</v>
      </c>
      <c r="E6200">
        <v>120.80427</v>
      </c>
      <c r="F6200" t="s">
        <v>43</v>
      </c>
      <c r="G6200" t="s">
        <v>43</v>
      </c>
      <c r="H6200">
        <v>26.1</v>
      </c>
      <c r="I6200">
        <v>28.9</v>
      </c>
      <c r="J6200">
        <v>24.2</v>
      </c>
    </row>
    <row r="6201" spans="1:10" x14ac:dyDescent="0.25">
      <c r="A6201" s="1">
        <v>41852</v>
      </c>
      <c r="B6201" t="s">
        <v>5</v>
      </c>
      <c r="C6201" t="s">
        <v>19</v>
      </c>
      <c r="D6201" t="s">
        <v>40</v>
      </c>
      <c r="E6201">
        <v>79.580820000000003</v>
      </c>
      <c r="F6201">
        <v>81.275149999999996</v>
      </c>
      <c r="G6201">
        <v>-0.8</v>
      </c>
      <c r="H6201">
        <v>2.2000000000000002</v>
      </c>
      <c r="I6201">
        <v>5</v>
      </c>
      <c r="J6201">
        <v>5.6</v>
      </c>
    </row>
    <row r="6202" spans="1:10" x14ac:dyDescent="0.25">
      <c r="A6202" s="1">
        <v>41852</v>
      </c>
      <c r="B6202" t="s">
        <v>5</v>
      </c>
      <c r="C6202" t="s">
        <v>19</v>
      </c>
      <c r="D6202" t="s">
        <v>39</v>
      </c>
      <c r="E6202">
        <v>83.586669999999998</v>
      </c>
      <c r="F6202" t="s">
        <v>43</v>
      </c>
      <c r="G6202" t="s">
        <v>43</v>
      </c>
      <c r="H6202">
        <v>7.8</v>
      </c>
      <c r="I6202">
        <v>8</v>
      </c>
      <c r="J6202">
        <v>9.5</v>
      </c>
    </row>
    <row r="6203" spans="1:10" x14ac:dyDescent="0.25">
      <c r="A6203" s="1">
        <v>41852</v>
      </c>
      <c r="B6203" t="s">
        <v>5</v>
      </c>
      <c r="C6203" t="s">
        <v>19</v>
      </c>
      <c r="D6203" t="s">
        <v>38</v>
      </c>
      <c r="E6203">
        <v>113.59636</v>
      </c>
      <c r="F6203" t="s">
        <v>43</v>
      </c>
      <c r="G6203" t="s">
        <v>43</v>
      </c>
      <c r="H6203">
        <v>2.2999999999999998</v>
      </c>
      <c r="I6203">
        <v>2</v>
      </c>
      <c r="J6203">
        <v>2.9</v>
      </c>
    </row>
    <row r="6204" spans="1:10" x14ac:dyDescent="0.25">
      <c r="A6204" s="1">
        <v>41852</v>
      </c>
      <c r="B6204" t="s">
        <v>5</v>
      </c>
      <c r="C6204" t="s">
        <v>19</v>
      </c>
      <c r="D6204" t="s">
        <v>37</v>
      </c>
      <c r="E6204">
        <v>94.500609999999995</v>
      </c>
      <c r="F6204" t="s">
        <v>43</v>
      </c>
      <c r="G6204" t="s">
        <v>43</v>
      </c>
      <c r="H6204">
        <v>0.2</v>
      </c>
      <c r="I6204">
        <v>5.5</v>
      </c>
      <c r="J6204">
        <v>4.5999999999999996</v>
      </c>
    </row>
    <row r="6205" spans="1:10" x14ac:dyDescent="0.25">
      <c r="A6205" s="1">
        <v>41852</v>
      </c>
      <c r="B6205" t="s">
        <v>5</v>
      </c>
      <c r="C6205" t="s">
        <v>19</v>
      </c>
      <c r="D6205" t="s">
        <v>36</v>
      </c>
      <c r="E6205">
        <v>56.874319999999997</v>
      </c>
      <c r="F6205" t="s">
        <v>43</v>
      </c>
      <c r="G6205" t="s">
        <v>43</v>
      </c>
      <c r="H6205">
        <v>1.7</v>
      </c>
      <c r="I6205">
        <v>5.8</v>
      </c>
      <c r="J6205">
        <v>7.5</v>
      </c>
    </row>
    <row r="6206" spans="1:10" x14ac:dyDescent="0.25">
      <c r="A6206" s="1">
        <v>41852</v>
      </c>
      <c r="B6206" t="s">
        <v>5</v>
      </c>
      <c r="C6206" t="s">
        <v>19</v>
      </c>
      <c r="D6206" t="s">
        <v>35</v>
      </c>
      <c r="E6206">
        <v>67.432320000000004</v>
      </c>
      <c r="F6206" t="s">
        <v>43</v>
      </c>
      <c r="G6206" t="s">
        <v>43</v>
      </c>
      <c r="H6206">
        <v>7.4</v>
      </c>
      <c r="I6206">
        <v>12.2</v>
      </c>
      <c r="J6206">
        <v>12.9</v>
      </c>
    </row>
    <row r="6207" spans="1:10" x14ac:dyDescent="0.25">
      <c r="A6207" s="1">
        <v>41852</v>
      </c>
      <c r="B6207" t="s">
        <v>5</v>
      </c>
      <c r="C6207" t="s">
        <v>22</v>
      </c>
      <c r="D6207" t="s">
        <v>40</v>
      </c>
      <c r="E6207">
        <v>89.656869999999998</v>
      </c>
      <c r="F6207">
        <v>90.519049999999993</v>
      </c>
      <c r="G6207">
        <v>-1</v>
      </c>
      <c r="H6207">
        <v>8</v>
      </c>
      <c r="I6207">
        <v>4.3</v>
      </c>
      <c r="J6207">
        <v>4.7</v>
      </c>
    </row>
    <row r="6208" spans="1:10" x14ac:dyDescent="0.25">
      <c r="A6208" s="1">
        <v>41852</v>
      </c>
      <c r="B6208" t="s">
        <v>5</v>
      </c>
      <c r="C6208" t="s">
        <v>22</v>
      </c>
      <c r="D6208" t="s">
        <v>39</v>
      </c>
      <c r="E6208">
        <v>67.866259999999997</v>
      </c>
      <c r="F6208" t="s">
        <v>43</v>
      </c>
      <c r="G6208" t="s">
        <v>43</v>
      </c>
      <c r="H6208">
        <v>15.1</v>
      </c>
      <c r="I6208">
        <v>11.6</v>
      </c>
      <c r="J6208">
        <v>9.8000000000000007</v>
      </c>
    </row>
    <row r="6209" spans="1:10" x14ac:dyDescent="0.25">
      <c r="A6209" s="1">
        <v>41852</v>
      </c>
      <c r="B6209" t="s">
        <v>5</v>
      </c>
      <c r="C6209" t="s">
        <v>22</v>
      </c>
      <c r="D6209" t="s">
        <v>38</v>
      </c>
      <c r="E6209">
        <v>137.21944999999999</v>
      </c>
      <c r="F6209" t="s">
        <v>43</v>
      </c>
      <c r="G6209" t="s">
        <v>43</v>
      </c>
      <c r="H6209">
        <v>-8.6999999999999993</v>
      </c>
      <c r="I6209">
        <v>-8</v>
      </c>
      <c r="J6209">
        <v>-5.3</v>
      </c>
    </row>
    <row r="6210" spans="1:10" x14ac:dyDescent="0.25">
      <c r="A6210" s="1">
        <v>41852</v>
      </c>
      <c r="B6210" t="s">
        <v>5</v>
      </c>
      <c r="C6210" t="s">
        <v>22</v>
      </c>
      <c r="D6210" t="s">
        <v>37</v>
      </c>
      <c r="E6210">
        <v>100.91467</v>
      </c>
      <c r="F6210" t="s">
        <v>43</v>
      </c>
      <c r="G6210" t="s">
        <v>43</v>
      </c>
      <c r="H6210">
        <v>28.7</v>
      </c>
      <c r="I6210">
        <v>10.5</v>
      </c>
      <c r="J6210">
        <v>9.9</v>
      </c>
    </row>
    <row r="6211" spans="1:10" x14ac:dyDescent="0.25">
      <c r="A6211" s="1">
        <v>41852</v>
      </c>
      <c r="B6211" t="s">
        <v>5</v>
      </c>
      <c r="C6211" t="s">
        <v>22</v>
      </c>
      <c r="D6211" t="s">
        <v>36</v>
      </c>
      <c r="E6211">
        <v>69.028360000000006</v>
      </c>
      <c r="F6211" t="s">
        <v>43</v>
      </c>
      <c r="G6211" t="s">
        <v>43</v>
      </c>
      <c r="H6211">
        <v>5.7</v>
      </c>
      <c r="I6211">
        <v>8.1</v>
      </c>
      <c r="J6211">
        <v>7.6</v>
      </c>
    </row>
    <row r="6212" spans="1:10" x14ac:dyDescent="0.25">
      <c r="A6212" s="1">
        <v>41852</v>
      </c>
      <c r="B6212" t="s">
        <v>5</v>
      </c>
      <c r="C6212" t="s">
        <v>22</v>
      </c>
      <c r="D6212" t="s">
        <v>35</v>
      </c>
      <c r="E6212">
        <v>179.15782999999999</v>
      </c>
      <c r="F6212" t="s">
        <v>43</v>
      </c>
      <c r="G6212" t="s">
        <v>43</v>
      </c>
      <c r="H6212">
        <v>21.9</v>
      </c>
      <c r="I6212">
        <v>12.9</v>
      </c>
      <c r="J6212">
        <v>13.3</v>
      </c>
    </row>
    <row r="6213" spans="1:10" x14ac:dyDescent="0.25">
      <c r="A6213" s="1">
        <v>41852</v>
      </c>
      <c r="B6213" t="s">
        <v>5</v>
      </c>
      <c r="C6213" t="s">
        <v>23</v>
      </c>
      <c r="D6213" t="s">
        <v>40</v>
      </c>
      <c r="E6213">
        <v>68.276240000000001</v>
      </c>
      <c r="F6213">
        <v>67.794160000000005</v>
      </c>
      <c r="G6213">
        <v>1.7</v>
      </c>
      <c r="H6213">
        <v>1.5</v>
      </c>
      <c r="I6213">
        <v>2.5</v>
      </c>
      <c r="J6213">
        <v>3.7</v>
      </c>
    </row>
    <row r="6214" spans="1:10" x14ac:dyDescent="0.25">
      <c r="A6214" s="1">
        <v>41852</v>
      </c>
      <c r="B6214" t="s">
        <v>5</v>
      </c>
      <c r="C6214" t="s">
        <v>23</v>
      </c>
      <c r="D6214" t="s">
        <v>39</v>
      </c>
      <c r="E6214">
        <v>71.364890000000003</v>
      </c>
      <c r="F6214" t="s">
        <v>43</v>
      </c>
      <c r="G6214" t="s">
        <v>43</v>
      </c>
      <c r="H6214">
        <v>6.7</v>
      </c>
      <c r="I6214">
        <v>7.6</v>
      </c>
      <c r="J6214">
        <v>7.9</v>
      </c>
    </row>
    <row r="6215" spans="1:10" x14ac:dyDescent="0.25">
      <c r="A6215" s="1">
        <v>41852</v>
      </c>
      <c r="B6215" t="s">
        <v>5</v>
      </c>
      <c r="C6215" t="s">
        <v>23</v>
      </c>
      <c r="D6215" t="s">
        <v>38</v>
      </c>
      <c r="E6215">
        <v>94.288499999999999</v>
      </c>
      <c r="F6215" t="s">
        <v>43</v>
      </c>
      <c r="G6215" t="s">
        <v>43</v>
      </c>
      <c r="H6215">
        <v>-6.7</v>
      </c>
      <c r="I6215">
        <v>-3.2</v>
      </c>
      <c r="J6215">
        <v>-1.2</v>
      </c>
    </row>
    <row r="6216" spans="1:10" x14ac:dyDescent="0.25">
      <c r="A6216" s="1">
        <v>41852</v>
      </c>
      <c r="B6216" t="s">
        <v>5</v>
      </c>
      <c r="C6216" t="s">
        <v>23</v>
      </c>
      <c r="D6216" t="s">
        <v>37</v>
      </c>
      <c r="E6216">
        <v>58.843499999999999</v>
      </c>
      <c r="F6216" t="s">
        <v>43</v>
      </c>
      <c r="G6216" t="s">
        <v>43</v>
      </c>
      <c r="H6216">
        <v>6.1</v>
      </c>
      <c r="I6216">
        <v>3.3</v>
      </c>
      <c r="J6216">
        <v>3.9</v>
      </c>
    </row>
    <row r="6217" spans="1:10" x14ac:dyDescent="0.25">
      <c r="A6217" s="1">
        <v>41852</v>
      </c>
      <c r="B6217" t="s">
        <v>5</v>
      </c>
      <c r="C6217" t="s">
        <v>23</v>
      </c>
      <c r="D6217" t="s">
        <v>36</v>
      </c>
      <c r="E6217">
        <v>62.287309999999998</v>
      </c>
      <c r="F6217" t="s">
        <v>43</v>
      </c>
      <c r="G6217" t="s">
        <v>43</v>
      </c>
      <c r="H6217">
        <v>4.3</v>
      </c>
      <c r="I6217">
        <v>5.9</v>
      </c>
      <c r="J6217">
        <v>7</v>
      </c>
    </row>
    <row r="6218" spans="1:10" x14ac:dyDescent="0.25">
      <c r="A6218" s="1">
        <v>41852</v>
      </c>
      <c r="B6218" t="s">
        <v>5</v>
      </c>
      <c r="C6218" t="s">
        <v>23</v>
      </c>
      <c r="D6218" t="s">
        <v>35</v>
      </c>
      <c r="E6218">
        <v>65.524540000000002</v>
      </c>
      <c r="F6218" t="s">
        <v>43</v>
      </c>
      <c r="G6218" t="s">
        <v>43</v>
      </c>
      <c r="H6218">
        <v>0.6</v>
      </c>
      <c r="I6218">
        <v>2.2999999999999998</v>
      </c>
      <c r="J6218">
        <v>4.8</v>
      </c>
    </row>
    <row r="6219" spans="1:10" x14ac:dyDescent="0.25">
      <c r="A6219" s="1">
        <v>41852</v>
      </c>
      <c r="B6219" t="s">
        <v>5</v>
      </c>
      <c r="C6219" t="s">
        <v>24</v>
      </c>
      <c r="D6219" t="s">
        <v>40</v>
      </c>
      <c r="E6219">
        <v>75.565070000000006</v>
      </c>
      <c r="F6219">
        <v>76.166200000000003</v>
      </c>
      <c r="G6219">
        <v>1.6</v>
      </c>
      <c r="H6219">
        <v>-0.6</v>
      </c>
      <c r="I6219">
        <v>0.7</v>
      </c>
      <c r="J6219">
        <v>2.2000000000000002</v>
      </c>
    </row>
    <row r="6220" spans="1:10" x14ac:dyDescent="0.25">
      <c r="A6220" s="1">
        <v>41852</v>
      </c>
      <c r="B6220" t="s">
        <v>5</v>
      </c>
      <c r="C6220" t="s">
        <v>24</v>
      </c>
      <c r="D6220" t="s">
        <v>39</v>
      </c>
      <c r="E6220">
        <v>73.568349999999995</v>
      </c>
      <c r="F6220" t="s">
        <v>43</v>
      </c>
      <c r="G6220" t="s">
        <v>43</v>
      </c>
      <c r="H6220">
        <v>5.9</v>
      </c>
      <c r="I6220">
        <v>14.9</v>
      </c>
      <c r="J6220">
        <v>13</v>
      </c>
    </row>
    <row r="6221" spans="1:10" x14ac:dyDescent="0.25">
      <c r="A6221" s="1">
        <v>41852</v>
      </c>
      <c r="B6221" t="s">
        <v>5</v>
      </c>
      <c r="C6221" t="s">
        <v>24</v>
      </c>
      <c r="D6221" t="s">
        <v>38</v>
      </c>
      <c r="E6221">
        <v>96.260239999999996</v>
      </c>
      <c r="F6221" t="s">
        <v>43</v>
      </c>
      <c r="G6221" t="s">
        <v>43</v>
      </c>
      <c r="H6221">
        <v>-10.8</v>
      </c>
      <c r="I6221">
        <v>-4.5999999999999996</v>
      </c>
      <c r="J6221">
        <v>-2.2000000000000002</v>
      </c>
    </row>
    <row r="6222" spans="1:10" x14ac:dyDescent="0.25">
      <c r="A6222" s="1">
        <v>41852</v>
      </c>
      <c r="B6222" t="s">
        <v>5</v>
      </c>
      <c r="C6222" t="s">
        <v>24</v>
      </c>
      <c r="D6222" t="s">
        <v>37</v>
      </c>
      <c r="E6222">
        <v>106.17724</v>
      </c>
      <c r="F6222" t="s">
        <v>43</v>
      </c>
      <c r="G6222" t="s">
        <v>43</v>
      </c>
      <c r="H6222">
        <v>-2.5</v>
      </c>
      <c r="I6222">
        <v>0.2</v>
      </c>
      <c r="J6222">
        <v>3.2</v>
      </c>
    </row>
    <row r="6223" spans="1:10" x14ac:dyDescent="0.25">
      <c r="A6223" s="1">
        <v>41852</v>
      </c>
      <c r="B6223" t="s">
        <v>5</v>
      </c>
      <c r="C6223" t="s">
        <v>24</v>
      </c>
      <c r="D6223" t="s">
        <v>36</v>
      </c>
      <c r="E6223">
        <v>61.533349999999999</v>
      </c>
      <c r="F6223" t="s">
        <v>43</v>
      </c>
      <c r="G6223" t="s">
        <v>43</v>
      </c>
      <c r="H6223">
        <v>4.5</v>
      </c>
      <c r="I6223">
        <v>2.2999999999999998</v>
      </c>
      <c r="J6223">
        <v>3</v>
      </c>
    </row>
    <row r="6224" spans="1:10" x14ac:dyDescent="0.25">
      <c r="A6224" s="1">
        <v>41852</v>
      </c>
      <c r="B6224" t="s">
        <v>5</v>
      </c>
      <c r="C6224" t="s">
        <v>24</v>
      </c>
      <c r="D6224" t="s">
        <v>35</v>
      </c>
      <c r="E6224">
        <v>82.013660000000002</v>
      </c>
      <c r="F6224" t="s">
        <v>43</v>
      </c>
      <c r="G6224" t="s">
        <v>43</v>
      </c>
      <c r="H6224">
        <v>13.8</v>
      </c>
      <c r="I6224">
        <v>6.2</v>
      </c>
      <c r="J6224">
        <v>7.8</v>
      </c>
    </row>
    <row r="6225" spans="1:10" x14ac:dyDescent="0.25">
      <c r="A6225" s="1">
        <v>41852</v>
      </c>
      <c r="B6225" t="s">
        <v>5</v>
      </c>
      <c r="C6225" t="s">
        <v>25</v>
      </c>
      <c r="D6225" t="s">
        <v>40</v>
      </c>
      <c r="E6225">
        <v>89.203909999999993</v>
      </c>
      <c r="F6225">
        <v>90.069890000000001</v>
      </c>
      <c r="G6225">
        <v>-0.4</v>
      </c>
      <c r="H6225">
        <v>5.6</v>
      </c>
      <c r="I6225">
        <v>9.4</v>
      </c>
      <c r="J6225">
        <v>8.8000000000000007</v>
      </c>
    </row>
    <row r="6226" spans="1:10" x14ac:dyDescent="0.25">
      <c r="A6226" s="1">
        <v>41852</v>
      </c>
      <c r="B6226" t="s">
        <v>5</v>
      </c>
      <c r="C6226" t="s">
        <v>25</v>
      </c>
      <c r="D6226" t="s">
        <v>39</v>
      </c>
      <c r="E6226">
        <v>108.74122</v>
      </c>
      <c r="F6226" t="s">
        <v>43</v>
      </c>
      <c r="G6226" t="s">
        <v>43</v>
      </c>
      <c r="H6226">
        <v>5</v>
      </c>
      <c r="I6226">
        <v>9.1</v>
      </c>
      <c r="J6226">
        <v>9.6999999999999993</v>
      </c>
    </row>
    <row r="6227" spans="1:10" x14ac:dyDescent="0.25">
      <c r="A6227" s="1">
        <v>41852</v>
      </c>
      <c r="B6227" t="s">
        <v>5</v>
      </c>
      <c r="C6227" t="s">
        <v>25</v>
      </c>
      <c r="D6227" t="s">
        <v>38</v>
      </c>
      <c r="E6227">
        <v>105.76989</v>
      </c>
      <c r="F6227" t="s">
        <v>43</v>
      </c>
      <c r="G6227" t="s">
        <v>43</v>
      </c>
      <c r="H6227">
        <v>2.8</v>
      </c>
      <c r="I6227">
        <v>8.8000000000000007</v>
      </c>
      <c r="J6227">
        <v>9.1999999999999993</v>
      </c>
    </row>
    <row r="6228" spans="1:10" x14ac:dyDescent="0.25">
      <c r="A6228" s="1">
        <v>41852</v>
      </c>
      <c r="B6228" t="s">
        <v>5</v>
      </c>
      <c r="C6228" t="s">
        <v>25</v>
      </c>
      <c r="D6228" t="s">
        <v>37</v>
      </c>
      <c r="E6228">
        <v>127.20458000000001</v>
      </c>
      <c r="F6228" t="s">
        <v>43</v>
      </c>
      <c r="G6228" t="s">
        <v>43</v>
      </c>
      <c r="H6228">
        <v>8.1999999999999993</v>
      </c>
      <c r="I6228">
        <v>8.5</v>
      </c>
      <c r="J6228">
        <v>7.4</v>
      </c>
    </row>
    <row r="6229" spans="1:10" x14ac:dyDescent="0.25">
      <c r="A6229" s="1">
        <v>41852</v>
      </c>
      <c r="B6229" t="s">
        <v>5</v>
      </c>
      <c r="C6229" t="s">
        <v>25</v>
      </c>
      <c r="D6229" t="s">
        <v>36</v>
      </c>
      <c r="E6229">
        <v>67.444469999999995</v>
      </c>
      <c r="F6229" t="s">
        <v>43</v>
      </c>
      <c r="G6229" t="s">
        <v>43</v>
      </c>
      <c r="H6229">
        <v>6.9</v>
      </c>
      <c r="I6229">
        <v>11.1</v>
      </c>
      <c r="J6229">
        <v>10.8</v>
      </c>
    </row>
    <row r="6230" spans="1:10" x14ac:dyDescent="0.25">
      <c r="A6230" s="1">
        <v>41852</v>
      </c>
      <c r="B6230" t="s">
        <v>5</v>
      </c>
      <c r="C6230" t="s">
        <v>25</v>
      </c>
      <c r="D6230" t="s">
        <v>35</v>
      </c>
      <c r="E6230">
        <v>60.109879999999997</v>
      </c>
      <c r="F6230" t="s">
        <v>43</v>
      </c>
      <c r="G6230" t="s">
        <v>43</v>
      </c>
      <c r="H6230">
        <v>6.6</v>
      </c>
      <c r="I6230">
        <v>7.7</v>
      </c>
      <c r="J6230">
        <v>2.6</v>
      </c>
    </row>
    <row r="6231" spans="1:10" x14ac:dyDescent="0.25">
      <c r="A6231" s="1">
        <v>41852</v>
      </c>
      <c r="B6231" t="s">
        <v>5</v>
      </c>
      <c r="C6231" t="s">
        <v>26</v>
      </c>
      <c r="D6231" t="s">
        <v>40</v>
      </c>
      <c r="E6231">
        <v>67.124529999999993</v>
      </c>
      <c r="F6231">
        <v>67.448459999999997</v>
      </c>
      <c r="G6231">
        <v>1.5</v>
      </c>
      <c r="H6231">
        <v>4.5999999999999996</v>
      </c>
      <c r="I6231">
        <v>6.3</v>
      </c>
      <c r="J6231">
        <v>7.5</v>
      </c>
    </row>
    <row r="6232" spans="1:10" x14ac:dyDescent="0.25">
      <c r="A6232" s="1">
        <v>41852</v>
      </c>
      <c r="B6232" t="s">
        <v>5</v>
      </c>
      <c r="C6232" t="s">
        <v>26</v>
      </c>
      <c r="D6232" t="s">
        <v>39</v>
      </c>
      <c r="E6232">
        <v>77.521979999999999</v>
      </c>
      <c r="F6232" t="s">
        <v>43</v>
      </c>
      <c r="G6232" t="s">
        <v>43</v>
      </c>
      <c r="H6232">
        <v>9.5</v>
      </c>
      <c r="I6232">
        <v>10.7</v>
      </c>
      <c r="J6232">
        <v>11.2</v>
      </c>
    </row>
    <row r="6233" spans="1:10" x14ac:dyDescent="0.25">
      <c r="A6233" s="1">
        <v>41852</v>
      </c>
      <c r="B6233" t="s">
        <v>5</v>
      </c>
      <c r="C6233" t="s">
        <v>26</v>
      </c>
      <c r="D6233" t="s">
        <v>38</v>
      </c>
      <c r="E6233">
        <v>61.852240000000002</v>
      </c>
      <c r="F6233" t="s">
        <v>43</v>
      </c>
      <c r="G6233" t="s">
        <v>43</v>
      </c>
      <c r="H6233">
        <v>3.5</v>
      </c>
      <c r="I6233">
        <v>4.2</v>
      </c>
      <c r="J6233">
        <v>5.5</v>
      </c>
    </row>
    <row r="6234" spans="1:10" x14ac:dyDescent="0.25">
      <c r="A6234" s="1">
        <v>41852</v>
      </c>
      <c r="B6234" t="s">
        <v>5</v>
      </c>
      <c r="C6234" t="s">
        <v>26</v>
      </c>
      <c r="D6234" t="s">
        <v>37</v>
      </c>
      <c r="E6234">
        <v>73.679990000000004</v>
      </c>
      <c r="F6234" t="s">
        <v>43</v>
      </c>
      <c r="G6234" t="s">
        <v>43</v>
      </c>
      <c r="H6234">
        <v>7.2</v>
      </c>
      <c r="I6234">
        <v>9.1999999999999993</v>
      </c>
      <c r="J6234">
        <v>9.6999999999999993</v>
      </c>
    </row>
    <row r="6235" spans="1:10" x14ac:dyDescent="0.25">
      <c r="A6235" s="1">
        <v>41852</v>
      </c>
      <c r="B6235" t="s">
        <v>5</v>
      </c>
      <c r="C6235" t="s">
        <v>26</v>
      </c>
      <c r="D6235" t="s">
        <v>36</v>
      </c>
      <c r="E6235">
        <v>66.510549999999995</v>
      </c>
      <c r="F6235" t="s">
        <v>43</v>
      </c>
      <c r="G6235" t="s">
        <v>43</v>
      </c>
      <c r="H6235">
        <v>1.9</v>
      </c>
      <c r="I6235">
        <v>6.7</v>
      </c>
      <c r="J6235">
        <v>8.3000000000000007</v>
      </c>
    </row>
    <row r="6236" spans="1:10" x14ac:dyDescent="0.25">
      <c r="A6236" s="1">
        <v>41852</v>
      </c>
      <c r="B6236" t="s">
        <v>5</v>
      </c>
      <c r="C6236" t="s">
        <v>26</v>
      </c>
      <c r="D6236" t="s">
        <v>35</v>
      </c>
      <c r="E6236">
        <v>65.467349999999996</v>
      </c>
      <c r="F6236" t="s">
        <v>43</v>
      </c>
      <c r="G6236" t="s">
        <v>43</v>
      </c>
      <c r="H6236">
        <v>8.8000000000000007</v>
      </c>
      <c r="I6236">
        <v>2.8</v>
      </c>
      <c r="J6236">
        <v>4.5999999999999996</v>
      </c>
    </row>
    <row r="6237" spans="1:10" x14ac:dyDescent="0.25">
      <c r="A6237" s="1">
        <v>41852</v>
      </c>
      <c r="B6237" t="s">
        <v>5</v>
      </c>
      <c r="C6237" t="s">
        <v>27</v>
      </c>
      <c r="D6237" t="s">
        <v>40</v>
      </c>
      <c r="E6237">
        <v>68.929860000000005</v>
      </c>
      <c r="F6237">
        <v>67.474000000000004</v>
      </c>
      <c r="G6237">
        <v>1.4</v>
      </c>
      <c r="H6237">
        <v>3.2</v>
      </c>
      <c r="I6237">
        <v>7</v>
      </c>
      <c r="J6237">
        <v>7.1</v>
      </c>
    </row>
    <row r="6238" spans="1:10" x14ac:dyDescent="0.25">
      <c r="A6238" s="1">
        <v>41852</v>
      </c>
      <c r="B6238" t="s">
        <v>5</v>
      </c>
      <c r="C6238" t="s">
        <v>27</v>
      </c>
      <c r="D6238" t="s">
        <v>39</v>
      </c>
      <c r="E6238">
        <v>95.548320000000004</v>
      </c>
      <c r="F6238" t="s">
        <v>43</v>
      </c>
      <c r="G6238" t="s">
        <v>43</v>
      </c>
      <c r="H6238">
        <v>9.1</v>
      </c>
      <c r="I6238">
        <v>9.6</v>
      </c>
      <c r="J6238">
        <v>10.1</v>
      </c>
    </row>
    <row r="6239" spans="1:10" x14ac:dyDescent="0.25">
      <c r="A6239" s="1">
        <v>41852</v>
      </c>
      <c r="B6239" t="s">
        <v>5</v>
      </c>
      <c r="C6239" t="s">
        <v>27</v>
      </c>
      <c r="D6239" t="s">
        <v>38</v>
      </c>
      <c r="E6239">
        <v>108.21629</v>
      </c>
      <c r="F6239" t="s">
        <v>43</v>
      </c>
      <c r="G6239" t="s">
        <v>43</v>
      </c>
      <c r="H6239">
        <v>6.2</v>
      </c>
      <c r="I6239">
        <v>7.6</v>
      </c>
      <c r="J6239">
        <v>7.4</v>
      </c>
    </row>
    <row r="6240" spans="1:10" x14ac:dyDescent="0.25">
      <c r="A6240" s="1">
        <v>41852</v>
      </c>
      <c r="B6240" t="s">
        <v>5</v>
      </c>
      <c r="C6240" t="s">
        <v>27</v>
      </c>
      <c r="D6240" t="s">
        <v>37</v>
      </c>
      <c r="E6240">
        <v>71.078310000000002</v>
      </c>
      <c r="F6240" t="s">
        <v>43</v>
      </c>
      <c r="G6240" t="s">
        <v>43</v>
      </c>
      <c r="H6240">
        <v>12.9</v>
      </c>
      <c r="I6240">
        <v>11.6</v>
      </c>
      <c r="J6240">
        <v>10.3</v>
      </c>
    </row>
    <row r="6241" spans="1:10" x14ac:dyDescent="0.25">
      <c r="A6241" s="1">
        <v>41852</v>
      </c>
      <c r="B6241" t="s">
        <v>5</v>
      </c>
      <c r="C6241" t="s">
        <v>27</v>
      </c>
      <c r="D6241" t="s">
        <v>36</v>
      </c>
      <c r="E6241">
        <v>51.61251</v>
      </c>
      <c r="F6241" t="s">
        <v>43</v>
      </c>
      <c r="G6241" t="s">
        <v>43</v>
      </c>
      <c r="H6241">
        <v>-4.4000000000000004</v>
      </c>
      <c r="I6241">
        <v>4.5</v>
      </c>
      <c r="J6241">
        <v>5.2</v>
      </c>
    </row>
    <row r="6242" spans="1:10" x14ac:dyDescent="0.25">
      <c r="A6242" s="1">
        <v>41852</v>
      </c>
      <c r="B6242" t="s">
        <v>5</v>
      </c>
      <c r="C6242" t="s">
        <v>27</v>
      </c>
      <c r="D6242" t="s">
        <v>35</v>
      </c>
      <c r="E6242">
        <v>93.523049999999998</v>
      </c>
      <c r="F6242" t="s">
        <v>43</v>
      </c>
      <c r="G6242" t="s">
        <v>43</v>
      </c>
      <c r="H6242">
        <v>39.799999999999997</v>
      </c>
      <c r="I6242">
        <v>15.1</v>
      </c>
      <c r="J6242">
        <v>12.3</v>
      </c>
    </row>
    <row r="6243" spans="1:10" x14ac:dyDescent="0.25">
      <c r="A6243" s="1">
        <v>41852</v>
      </c>
      <c r="B6243" t="s">
        <v>5</v>
      </c>
      <c r="C6243" t="s">
        <v>28</v>
      </c>
      <c r="D6243" t="s">
        <v>40</v>
      </c>
      <c r="E6243">
        <v>67.80498</v>
      </c>
      <c r="F6243">
        <v>69.350260000000006</v>
      </c>
      <c r="G6243">
        <v>0.4</v>
      </c>
      <c r="H6243">
        <v>7.9</v>
      </c>
      <c r="I6243">
        <v>9.3000000000000007</v>
      </c>
      <c r="J6243">
        <v>10.8</v>
      </c>
    </row>
    <row r="6244" spans="1:10" x14ac:dyDescent="0.25">
      <c r="A6244" s="1">
        <v>41852</v>
      </c>
      <c r="B6244" t="s">
        <v>5</v>
      </c>
      <c r="C6244" t="s">
        <v>28</v>
      </c>
      <c r="D6244" t="s">
        <v>39</v>
      </c>
      <c r="E6244">
        <v>59.966079999999998</v>
      </c>
      <c r="F6244" t="s">
        <v>43</v>
      </c>
      <c r="G6244" t="s">
        <v>43</v>
      </c>
      <c r="H6244">
        <v>17.7</v>
      </c>
      <c r="I6244">
        <v>11.5</v>
      </c>
      <c r="J6244">
        <v>10.1</v>
      </c>
    </row>
    <row r="6245" spans="1:10" x14ac:dyDescent="0.25">
      <c r="A6245" s="1">
        <v>41852</v>
      </c>
      <c r="B6245" t="s">
        <v>5</v>
      </c>
      <c r="C6245" t="s">
        <v>28</v>
      </c>
      <c r="D6245" t="s">
        <v>38</v>
      </c>
      <c r="E6245">
        <v>85.078050000000005</v>
      </c>
      <c r="F6245" t="s">
        <v>43</v>
      </c>
      <c r="G6245" t="s">
        <v>43</v>
      </c>
      <c r="H6245">
        <v>10.1</v>
      </c>
      <c r="I6245">
        <v>12</v>
      </c>
      <c r="J6245">
        <v>12.1</v>
      </c>
    </row>
    <row r="6246" spans="1:10" x14ac:dyDescent="0.25">
      <c r="A6246" s="1">
        <v>41852</v>
      </c>
      <c r="B6246" t="s">
        <v>5</v>
      </c>
      <c r="C6246" t="s">
        <v>28</v>
      </c>
      <c r="D6246" t="s">
        <v>37</v>
      </c>
      <c r="E6246">
        <v>93.836839999999995</v>
      </c>
      <c r="F6246" t="s">
        <v>43</v>
      </c>
      <c r="G6246" t="s">
        <v>43</v>
      </c>
      <c r="H6246">
        <v>11.5</v>
      </c>
      <c r="I6246">
        <v>13.2</v>
      </c>
      <c r="J6246">
        <v>12.1</v>
      </c>
    </row>
    <row r="6247" spans="1:10" x14ac:dyDescent="0.25">
      <c r="A6247" s="1">
        <v>41852</v>
      </c>
      <c r="B6247" t="s">
        <v>5</v>
      </c>
      <c r="C6247" t="s">
        <v>28</v>
      </c>
      <c r="D6247" t="s">
        <v>36</v>
      </c>
      <c r="E6247">
        <v>55.908029999999997</v>
      </c>
      <c r="F6247" t="s">
        <v>43</v>
      </c>
      <c r="G6247" t="s">
        <v>43</v>
      </c>
      <c r="H6247">
        <v>2.1</v>
      </c>
      <c r="I6247">
        <v>4.5999999999999996</v>
      </c>
      <c r="J6247">
        <v>8.8000000000000007</v>
      </c>
    </row>
    <row r="6248" spans="1:10" x14ac:dyDescent="0.25">
      <c r="A6248" s="1">
        <v>41852</v>
      </c>
      <c r="B6248" t="s">
        <v>5</v>
      </c>
      <c r="C6248" t="s">
        <v>28</v>
      </c>
      <c r="D6248" t="s">
        <v>35</v>
      </c>
      <c r="E6248">
        <v>50.786749999999998</v>
      </c>
      <c r="F6248" t="s">
        <v>43</v>
      </c>
      <c r="G6248" t="s">
        <v>43</v>
      </c>
      <c r="H6248">
        <v>19.5</v>
      </c>
      <c r="I6248">
        <v>15.4</v>
      </c>
      <c r="J6248">
        <v>15.4</v>
      </c>
    </row>
    <row r="6249" spans="1:10" x14ac:dyDescent="0.25">
      <c r="A6249" s="1">
        <v>41852</v>
      </c>
      <c r="B6249" t="s">
        <v>5</v>
      </c>
      <c r="C6249" t="s">
        <v>29</v>
      </c>
      <c r="D6249" t="s">
        <v>40</v>
      </c>
      <c r="E6249">
        <v>76.717510000000004</v>
      </c>
      <c r="F6249">
        <v>76.622969999999995</v>
      </c>
      <c r="G6249">
        <v>0.7</v>
      </c>
      <c r="H6249">
        <v>1.1000000000000001</v>
      </c>
      <c r="I6249">
        <v>4.2</v>
      </c>
      <c r="J6249">
        <v>4.7</v>
      </c>
    </row>
    <row r="6250" spans="1:10" x14ac:dyDescent="0.25">
      <c r="A6250" s="1">
        <v>41852</v>
      </c>
      <c r="B6250" t="s">
        <v>5</v>
      </c>
      <c r="C6250" t="s">
        <v>29</v>
      </c>
      <c r="D6250" t="s">
        <v>39</v>
      </c>
      <c r="E6250">
        <v>86.63458</v>
      </c>
      <c r="F6250" t="s">
        <v>43</v>
      </c>
      <c r="G6250" t="s">
        <v>43</v>
      </c>
      <c r="H6250">
        <v>4.2</v>
      </c>
      <c r="I6250">
        <v>10.8</v>
      </c>
      <c r="J6250">
        <v>9.6999999999999993</v>
      </c>
    </row>
    <row r="6251" spans="1:10" x14ac:dyDescent="0.25">
      <c r="A6251" s="1">
        <v>41852</v>
      </c>
      <c r="B6251" t="s">
        <v>5</v>
      </c>
      <c r="C6251" t="s">
        <v>29</v>
      </c>
      <c r="D6251" t="s">
        <v>38</v>
      </c>
      <c r="E6251">
        <v>99.913690000000003</v>
      </c>
      <c r="F6251" t="s">
        <v>43</v>
      </c>
      <c r="G6251" t="s">
        <v>43</v>
      </c>
      <c r="H6251">
        <v>-0.5</v>
      </c>
      <c r="I6251">
        <v>7.8</v>
      </c>
      <c r="J6251">
        <v>7.2</v>
      </c>
    </row>
    <row r="6252" spans="1:10" x14ac:dyDescent="0.25">
      <c r="A6252" s="1">
        <v>41852</v>
      </c>
      <c r="B6252" t="s">
        <v>5</v>
      </c>
      <c r="C6252" t="s">
        <v>29</v>
      </c>
      <c r="D6252" t="s">
        <v>37</v>
      </c>
      <c r="E6252">
        <v>59.959679999999999</v>
      </c>
      <c r="F6252" t="s">
        <v>43</v>
      </c>
      <c r="G6252" t="s">
        <v>43</v>
      </c>
      <c r="H6252">
        <v>2.4</v>
      </c>
      <c r="I6252">
        <v>-1.7</v>
      </c>
      <c r="J6252">
        <v>-3</v>
      </c>
    </row>
    <row r="6253" spans="1:10" x14ac:dyDescent="0.25">
      <c r="A6253" s="1">
        <v>41852</v>
      </c>
      <c r="B6253" t="s">
        <v>5</v>
      </c>
      <c r="C6253" t="s">
        <v>29</v>
      </c>
      <c r="D6253" t="s">
        <v>36</v>
      </c>
      <c r="E6253">
        <v>70.083119999999994</v>
      </c>
      <c r="F6253" t="s">
        <v>43</v>
      </c>
      <c r="G6253" t="s">
        <v>43</v>
      </c>
      <c r="H6253">
        <v>0.3</v>
      </c>
      <c r="I6253">
        <v>2.2999999999999998</v>
      </c>
      <c r="J6253">
        <v>5.3</v>
      </c>
    </row>
    <row r="6254" spans="1:10" x14ac:dyDescent="0.25">
      <c r="A6254" s="1">
        <v>41852</v>
      </c>
      <c r="B6254" t="s">
        <v>5</v>
      </c>
      <c r="C6254" t="s">
        <v>29</v>
      </c>
      <c r="D6254" t="s">
        <v>35</v>
      </c>
      <c r="E6254">
        <v>80.040300000000002</v>
      </c>
      <c r="F6254" t="s">
        <v>43</v>
      </c>
      <c r="G6254" t="s">
        <v>43</v>
      </c>
      <c r="H6254">
        <v>13.2</v>
      </c>
      <c r="I6254">
        <v>10.3</v>
      </c>
      <c r="J6254">
        <v>11.2</v>
      </c>
    </row>
    <row r="6255" spans="1:10" x14ac:dyDescent="0.25">
      <c r="A6255" s="1">
        <v>41852</v>
      </c>
      <c r="B6255" t="s">
        <v>5</v>
      </c>
      <c r="C6255" t="s">
        <v>32</v>
      </c>
      <c r="D6255" t="s">
        <v>40</v>
      </c>
      <c r="E6255">
        <v>78.561499999999995</v>
      </c>
      <c r="F6255">
        <v>76.46463</v>
      </c>
      <c r="G6255">
        <v>-0.9</v>
      </c>
      <c r="H6255">
        <v>5.5</v>
      </c>
      <c r="I6255">
        <v>11.4</v>
      </c>
      <c r="J6255">
        <v>11.3</v>
      </c>
    </row>
    <row r="6256" spans="1:10" x14ac:dyDescent="0.25">
      <c r="A6256" s="1">
        <v>41852</v>
      </c>
      <c r="B6256" t="s">
        <v>5</v>
      </c>
      <c r="C6256" t="s">
        <v>32</v>
      </c>
      <c r="D6256" t="s">
        <v>39</v>
      </c>
      <c r="E6256">
        <v>68.308369999999996</v>
      </c>
      <c r="F6256" t="s">
        <v>43</v>
      </c>
      <c r="G6256" t="s">
        <v>43</v>
      </c>
      <c r="H6256">
        <v>10.199999999999999</v>
      </c>
      <c r="I6256">
        <v>12.6</v>
      </c>
      <c r="J6256">
        <v>12.4</v>
      </c>
    </row>
    <row r="6257" spans="1:10" x14ac:dyDescent="0.25">
      <c r="A6257" s="1">
        <v>41852</v>
      </c>
      <c r="B6257" t="s">
        <v>5</v>
      </c>
      <c r="C6257" t="s">
        <v>32</v>
      </c>
      <c r="D6257" t="s">
        <v>38</v>
      </c>
      <c r="E6257">
        <v>124.87624</v>
      </c>
      <c r="F6257" t="s">
        <v>43</v>
      </c>
      <c r="G6257" t="s">
        <v>43</v>
      </c>
      <c r="H6257">
        <v>13.7</v>
      </c>
      <c r="I6257">
        <v>21.9</v>
      </c>
      <c r="J6257">
        <v>19.600000000000001</v>
      </c>
    </row>
    <row r="6258" spans="1:10" x14ac:dyDescent="0.25">
      <c r="A6258" s="1">
        <v>41852</v>
      </c>
      <c r="B6258" t="s">
        <v>5</v>
      </c>
      <c r="C6258" t="s">
        <v>32</v>
      </c>
      <c r="D6258" t="s">
        <v>37</v>
      </c>
      <c r="E6258">
        <v>61.514290000000003</v>
      </c>
      <c r="F6258" t="s">
        <v>43</v>
      </c>
      <c r="G6258" t="s">
        <v>43</v>
      </c>
      <c r="H6258">
        <v>2.2000000000000002</v>
      </c>
      <c r="I6258">
        <v>-0.7</v>
      </c>
      <c r="J6258">
        <v>-0.4</v>
      </c>
    </row>
    <row r="6259" spans="1:10" x14ac:dyDescent="0.25">
      <c r="A6259" s="1">
        <v>41852</v>
      </c>
      <c r="B6259" t="s">
        <v>5</v>
      </c>
      <c r="C6259" t="s">
        <v>32</v>
      </c>
      <c r="D6259" t="s">
        <v>36</v>
      </c>
      <c r="E6259">
        <v>67.757959999999997</v>
      </c>
      <c r="F6259" t="s">
        <v>43</v>
      </c>
      <c r="G6259" t="s">
        <v>43</v>
      </c>
      <c r="H6259">
        <v>-1.7</v>
      </c>
      <c r="I6259">
        <v>6</v>
      </c>
      <c r="J6259">
        <v>6.9</v>
      </c>
    </row>
    <row r="6260" spans="1:10" x14ac:dyDescent="0.25">
      <c r="A6260" s="1">
        <v>41852</v>
      </c>
      <c r="B6260" t="s">
        <v>5</v>
      </c>
      <c r="C6260" t="s">
        <v>32</v>
      </c>
      <c r="D6260" t="s">
        <v>35</v>
      </c>
      <c r="E6260">
        <v>95.076620000000005</v>
      </c>
      <c r="F6260" t="s">
        <v>43</v>
      </c>
      <c r="G6260" t="s">
        <v>43</v>
      </c>
      <c r="H6260">
        <v>-0.1</v>
      </c>
      <c r="I6260">
        <v>4.5999999999999996</v>
      </c>
      <c r="J6260">
        <v>12.3</v>
      </c>
    </row>
    <row r="6261" spans="1:10" x14ac:dyDescent="0.25">
      <c r="A6261" s="1">
        <v>41852</v>
      </c>
      <c r="B6261" t="s">
        <v>5</v>
      </c>
      <c r="C6261" t="s">
        <v>33</v>
      </c>
      <c r="D6261" t="s">
        <v>40</v>
      </c>
      <c r="E6261">
        <v>86.739919999999998</v>
      </c>
      <c r="F6261">
        <v>85.44171</v>
      </c>
      <c r="G6261">
        <v>-2.4</v>
      </c>
      <c r="H6261">
        <v>13.2</v>
      </c>
      <c r="I6261">
        <v>18.899999999999999</v>
      </c>
      <c r="J6261">
        <v>19.399999999999999</v>
      </c>
    </row>
    <row r="6262" spans="1:10" x14ac:dyDescent="0.25">
      <c r="A6262" s="1">
        <v>41852</v>
      </c>
      <c r="B6262" t="s">
        <v>5</v>
      </c>
      <c r="C6262" t="s">
        <v>33</v>
      </c>
      <c r="D6262" t="s">
        <v>39</v>
      </c>
      <c r="E6262">
        <v>139.02781999999999</v>
      </c>
      <c r="F6262" t="s">
        <v>43</v>
      </c>
      <c r="G6262" t="s">
        <v>43</v>
      </c>
      <c r="H6262">
        <v>1.8</v>
      </c>
      <c r="I6262">
        <v>7.3</v>
      </c>
      <c r="J6262">
        <v>5.6</v>
      </c>
    </row>
    <row r="6263" spans="1:10" x14ac:dyDescent="0.25">
      <c r="A6263" s="1">
        <v>41852</v>
      </c>
      <c r="B6263" t="s">
        <v>5</v>
      </c>
      <c r="C6263" t="s">
        <v>33</v>
      </c>
      <c r="D6263" t="s">
        <v>38</v>
      </c>
      <c r="E6263">
        <v>98.346779999999995</v>
      </c>
      <c r="F6263" t="s">
        <v>43</v>
      </c>
      <c r="G6263" t="s">
        <v>43</v>
      </c>
      <c r="H6263">
        <v>3.1</v>
      </c>
      <c r="I6263">
        <v>12.7</v>
      </c>
      <c r="J6263">
        <v>12.7</v>
      </c>
    </row>
    <row r="6264" spans="1:10" x14ac:dyDescent="0.25">
      <c r="A6264" s="1">
        <v>41852</v>
      </c>
      <c r="B6264" t="s">
        <v>5</v>
      </c>
      <c r="C6264" t="s">
        <v>33</v>
      </c>
      <c r="D6264" t="s">
        <v>37</v>
      </c>
      <c r="E6264">
        <v>101.54522</v>
      </c>
      <c r="F6264" t="s">
        <v>43</v>
      </c>
      <c r="G6264" t="s">
        <v>43</v>
      </c>
      <c r="H6264">
        <v>10.3</v>
      </c>
      <c r="I6264">
        <v>16.899999999999999</v>
      </c>
      <c r="J6264">
        <v>18.600000000000001</v>
      </c>
    </row>
    <row r="6265" spans="1:10" x14ac:dyDescent="0.25">
      <c r="A6265" s="1">
        <v>41852</v>
      </c>
      <c r="B6265" t="s">
        <v>5</v>
      </c>
      <c r="C6265" t="s">
        <v>33</v>
      </c>
      <c r="D6265" t="s">
        <v>36</v>
      </c>
      <c r="E6265">
        <v>56.232190000000003</v>
      </c>
      <c r="F6265" t="s">
        <v>43</v>
      </c>
      <c r="G6265" t="s">
        <v>43</v>
      </c>
      <c r="H6265">
        <v>35.9</v>
      </c>
      <c r="I6265">
        <v>33.200000000000003</v>
      </c>
      <c r="J6265">
        <v>30.8</v>
      </c>
    </row>
    <row r="6266" spans="1:10" x14ac:dyDescent="0.25">
      <c r="A6266" s="1">
        <v>41852</v>
      </c>
      <c r="B6266" t="s">
        <v>5</v>
      </c>
      <c r="C6266" t="s">
        <v>33</v>
      </c>
      <c r="D6266" t="s">
        <v>35</v>
      </c>
      <c r="E6266">
        <v>83.664680000000004</v>
      </c>
      <c r="F6266" t="s">
        <v>43</v>
      </c>
      <c r="G6266" t="s">
        <v>43</v>
      </c>
      <c r="H6266">
        <v>25.4</v>
      </c>
      <c r="I6266">
        <v>30.4</v>
      </c>
      <c r="J6266">
        <v>38.4</v>
      </c>
    </row>
    <row r="6267" spans="1:10" x14ac:dyDescent="0.25">
      <c r="A6267" s="1">
        <v>41852</v>
      </c>
      <c r="B6267" t="s">
        <v>34</v>
      </c>
      <c r="C6267" t="s">
        <v>16</v>
      </c>
      <c r="D6267" t="s">
        <v>40</v>
      </c>
      <c r="E6267">
        <v>112.09708999999999</v>
      </c>
      <c r="F6267">
        <v>113.15102</v>
      </c>
      <c r="G6267">
        <v>1.8</v>
      </c>
      <c r="H6267">
        <v>0.7</v>
      </c>
      <c r="I6267">
        <v>1.8</v>
      </c>
      <c r="J6267">
        <v>2.2999999999999998</v>
      </c>
    </row>
    <row r="6268" spans="1:10" x14ac:dyDescent="0.25">
      <c r="A6268" s="1">
        <v>41852</v>
      </c>
      <c r="B6268" t="s">
        <v>34</v>
      </c>
      <c r="C6268" t="s">
        <v>16</v>
      </c>
      <c r="D6268" t="s">
        <v>39</v>
      </c>
      <c r="E6268">
        <v>103.90694999999999</v>
      </c>
      <c r="F6268" t="s">
        <v>43</v>
      </c>
      <c r="G6268" t="s">
        <v>43</v>
      </c>
      <c r="H6268">
        <v>13.1</v>
      </c>
      <c r="I6268">
        <v>9.6999999999999993</v>
      </c>
      <c r="J6268">
        <v>8.9</v>
      </c>
    </row>
    <row r="6269" spans="1:10" x14ac:dyDescent="0.25">
      <c r="A6269" s="1">
        <v>41852</v>
      </c>
      <c r="B6269" t="s">
        <v>34</v>
      </c>
      <c r="C6269" t="s">
        <v>16</v>
      </c>
      <c r="D6269" t="s">
        <v>38</v>
      </c>
      <c r="E6269">
        <v>107.36613</v>
      </c>
      <c r="F6269" t="s">
        <v>43</v>
      </c>
      <c r="G6269" t="s">
        <v>43</v>
      </c>
      <c r="H6269">
        <v>-6.7</v>
      </c>
      <c r="I6269">
        <v>-1.5</v>
      </c>
      <c r="J6269">
        <v>0.1</v>
      </c>
    </row>
    <row r="6270" spans="1:10" x14ac:dyDescent="0.25">
      <c r="A6270" s="1">
        <v>41852</v>
      </c>
      <c r="B6270" t="s">
        <v>34</v>
      </c>
      <c r="C6270" t="s">
        <v>16</v>
      </c>
      <c r="D6270" t="s">
        <v>37</v>
      </c>
      <c r="E6270">
        <v>101.77717</v>
      </c>
      <c r="F6270" t="s">
        <v>43</v>
      </c>
      <c r="G6270" t="s">
        <v>43</v>
      </c>
      <c r="H6270">
        <v>0.8</v>
      </c>
      <c r="I6270">
        <v>-5.7</v>
      </c>
      <c r="J6270">
        <v>-2.5</v>
      </c>
    </row>
    <row r="6271" spans="1:10" x14ac:dyDescent="0.25">
      <c r="A6271" s="1">
        <v>41852</v>
      </c>
      <c r="B6271" t="s">
        <v>34</v>
      </c>
      <c r="C6271" t="s">
        <v>16</v>
      </c>
      <c r="D6271" t="s">
        <v>36</v>
      </c>
      <c r="E6271">
        <v>113.82171</v>
      </c>
      <c r="F6271" t="s">
        <v>43</v>
      </c>
      <c r="G6271" t="s">
        <v>43</v>
      </c>
      <c r="H6271">
        <v>-0.1</v>
      </c>
      <c r="I6271">
        <v>8.8000000000000007</v>
      </c>
      <c r="J6271">
        <v>6.1</v>
      </c>
    </row>
    <row r="6272" spans="1:10" x14ac:dyDescent="0.25">
      <c r="A6272" s="1">
        <v>41852</v>
      </c>
      <c r="B6272" t="s">
        <v>34</v>
      </c>
      <c r="C6272" t="s">
        <v>16</v>
      </c>
      <c r="D6272" t="s">
        <v>35</v>
      </c>
      <c r="E6272">
        <v>192.40446</v>
      </c>
      <c r="F6272" t="s">
        <v>43</v>
      </c>
      <c r="G6272" t="s">
        <v>43</v>
      </c>
      <c r="H6272">
        <v>15.7</v>
      </c>
      <c r="I6272">
        <v>18.100000000000001</v>
      </c>
      <c r="J6272">
        <v>13.5</v>
      </c>
    </row>
    <row r="6273" spans="1:10" x14ac:dyDescent="0.25">
      <c r="A6273" s="1">
        <v>41852</v>
      </c>
      <c r="B6273" t="s">
        <v>34</v>
      </c>
      <c r="C6273" t="s">
        <v>19</v>
      </c>
      <c r="D6273" t="s">
        <v>40</v>
      </c>
      <c r="E6273">
        <v>113.20009</v>
      </c>
      <c r="F6273">
        <v>114.32689999999999</v>
      </c>
      <c r="G6273">
        <v>-2.2999999999999998</v>
      </c>
      <c r="H6273">
        <v>-1.8</v>
      </c>
      <c r="I6273">
        <v>0.2</v>
      </c>
      <c r="J6273">
        <v>0.5</v>
      </c>
    </row>
    <row r="6274" spans="1:10" x14ac:dyDescent="0.25">
      <c r="A6274" s="1">
        <v>41852</v>
      </c>
      <c r="B6274" t="s">
        <v>34</v>
      </c>
      <c r="C6274" t="s">
        <v>19</v>
      </c>
      <c r="D6274" t="s">
        <v>39</v>
      </c>
      <c r="E6274">
        <v>105.73475999999999</v>
      </c>
      <c r="F6274" t="s">
        <v>43</v>
      </c>
      <c r="G6274" t="s">
        <v>43</v>
      </c>
      <c r="H6274">
        <v>-0.8</v>
      </c>
      <c r="I6274">
        <v>-4.0999999999999996</v>
      </c>
      <c r="J6274">
        <v>-2.9</v>
      </c>
    </row>
    <row r="6275" spans="1:10" x14ac:dyDescent="0.25">
      <c r="A6275" s="1">
        <v>41852</v>
      </c>
      <c r="B6275" t="s">
        <v>34</v>
      </c>
      <c r="C6275" t="s">
        <v>19</v>
      </c>
      <c r="D6275" t="s">
        <v>38</v>
      </c>
      <c r="E6275">
        <v>129.19768999999999</v>
      </c>
      <c r="F6275" t="s">
        <v>43</v>
      </c>
      <c r="G6275" t="s">
        <v>43</v>
      </c>
      <c r="H6275">
        <v>1</v>
      </c>
      <c r="I6275">
        <v>1.4</v>
      </c>
      <c r="J6275">
        <v>2.5</v>
      </c>
    </row>
    <row r="6276" spans="1:10" x14ac:dyDescent="0.25">
      <c r="A6276" s="1">
        <v>41852</v>
      </c>
      <c r="B6276" t="s">
        <v>34</v>
      </c>
      <c r="C6276" t="s">
        <v>19</v>
      </c>
      <c r="D6276" t="s">
        <v>37</v>
      </c>
      <c r="E6276">
        <v>136.09545</v>
      </c>
      <c r="F6276" t="s">
        <v>43</v>
      </c>
      <c r="G6276" t="s">
        <v>43</v>
      </c>
      <c r="H6276">
        <v>-7.4</v>
      </c>
      <c r="I6276">
        <v>-3.3</v>
      </c>
      <c r="J6276">
        <v>-4.0999999999999996</v>
      </c>
    </row>
    <row r="6277" spans="1:10" x14ac:dyDescent="0.25">
      <c r="A6277" s="1">
        <v>41852</v>
      </c>
      <c r="B6277" t="s">
        <v>34</v>
      </c>
      <c r="C6277" t="s">
        <v>19</v>
      </c>
      <c r="D6277" t="s">
        <v>36</v>
      </c>
      <c r="E6277">
        <v>93.360150000000004</v>
      </c>
      <c r="F6277" t="s">
        <v>43</v>
      </c>
      <c r="G6277" t="s">
        <v>43</v>
      </c>
      <c r="H6277">
        <v>0</v>
      </c>
      <c r="I6277">
        <v>2.9</v>
      </c>
      <c r="J6277">
        <v>3.4</v>
      </c>
    </row>
    <row r="6278" spans="1:10" x14ac:dyDescent="0.25">
      <c r="A6278" s="1">
        <v>41852</v>
      </c>
      <c r="B6278" t="s">
        <v>34</v>
      </c>
      <c r="C6278" t="s">
        <v>19</v>
      </c>
      <c r="D6278" t="s">
        <v>35</v>
      </c>
      <c r="E6278">
        <v>102.87327000000001</v>
      </c>
      <c r="F6278" t="s">
        <v>43</v>
      </c>
      <c r="G6278" t="s">
        <v>43</v>
      </c>
      <c r="H6278">
        <v>-1.7</v>
      </c>
      <c r="I6278">
        <v>2.4</v>
      </c>
      <c r="J6278">
        <v>3.4</v>
      </c>
    </row>
    <row r="6279" spans="1:10" x14ac:dyDescent="0.25">
      <c r="A6279" s="1">
        <v>41852</v>
      </c>
      <c r="B6279" t="s">
        <v>34</v>
      </c>
      <c r="C6279" t="s">
        <v>22</v>
      </c>
      <c r="D6279" t="s">
        <v>40</v>
      </c>
      <c r="E6279">
        <v>129.63892000000001</v>
      </c>
      <c r="F6279">
        <v>128.37108000000001</v>
      </c>
      <c r="G6279">
        <v>-5.3</v>
      </c>
      <c r="H6279">
        <v>4.9000000000000004</v>
      </c>
      <c r="I6279">
        <v>1.3</v>
      </c>
      <c r="J6279">
        <v>1.5</v>
      </c>
    </row>
    <row r="6280" spans="1:10" x14ac:dyDescent="0.25">
      <c r="A6280" s="1">
        <v>41852</v>
      </c>
      <c r="B6280" t="s">
        <v>34</v>
      </c>
      <c r="C6280" t="s">
        <v>22</v>
      </c>
      <c r="D6280" t="s">
        <v>39</v>
      </c>
      <c r="E6280">
        <v>94.337469999999996</v>
      </c>
      <c r="F6280" t="s">
        <v>43</v>
      </c>
      <c r="G6280" t="s">
        <v>43</v>
      </c>
      <c r="H6280">
        <v>3.8</v>
      </c>
      <c r="I6280">
        <v>-0.7</v>
      </c>
      <c r="J6280">
        <v>-1.6</v>
      </c>
    </row>
    <row r="6281" spans="1:10" x14ac:dyDescent="0.25">
      <c r="A6281" s="1">
        <v>41852</v>
      </c>
      <c r="B6281" t="s">
        <v>34</v>
      </c>
      <c r="C6281" t="s">
        <v>22</v>
      </c>
      <c r="D6281" t="s">
        <v>38</v>
      </c>
      <c r="E6281">
        <v>156.74960999999999</v>
      </c>
      <c r="F6281" t="s">
        <v>43</v>
      </c>
      <c r="G6281" t="s">
        <v>43</v>
      </c>
      <c r="H6281">
        <v>-8.1999999999999993</v>
      </c>
      <c r="I6281">
        <v>-7.4</v>
      </c>
      <c r="J6281">
        <v>-5.0999999999999996</v>
      </c>
    </row>
    <row r="6282" spans="1:10" x14ac:dyDescent="0.25">
      <c r="A6282" s="1">
        <v>41852</v>
      </c>
      <c r="B6282" t="s">
        <v>34</v>
      </c>
      <c r="C6282" t="s">
        <v>22</v>
      </c>
      <c r="D6282" t="s">
        <v>37</v>
      </c>
      <c r="E6282">
        <v>151.34362999999999</v>
      </c>
      <c r="F6282" t="s">
        <v>43</v>
      </c>
      <c r="G6282" t="s">
        <v>43</v>
      </c>
      <c r="H6282">
        <v>19.3</v>
      </c>
      <c r="I6282">
        <v>2.8</v>
      </c>
      <c r="J6282">
        <v>2.4</v>
      </c>
    </row>
    <row r="6283" spans="1:10" x14ac:dyDescent="0.25">
      <c r="A6283" s="1">
        <v>41852</v>
      </c>
      <c r="B6283" t="s">
        <v>34</v>
      </c>
      <c r="C6283" t="s">
        <v>22</v>
      </c>
      <c r="D6283" t="s">
        <v>36</v>
      </c>
      <c r="E6283">
        <v>109.27246</v>
      </c>
      <c r="F6283" t="s">
        <v>43</v>
      </c>
      <c r="G6283" t="s">
        <v>43</v>
      </c>
      <c r="H6283">
        <v>7.6</v>
      </c>
      <c r="I6283">
        <v>8.5</v>
      </c>
      <c r="J6283">
        <v>7.6</v>
      </c>
    </row>
    <row r="6284" spans="1:10" x14ac:dyDescent="0.25">
      <c r="A6284" s="1">
        <v>41852</v>
      </c>
      <c r="B6284" t="s">
        <v>34</v>
      </c>
      <c r="C6284" t="s">
        <v>22</v>
      </c>
      <c r="D6284" t="s">
        <v>35</v>
      </c>
      <c r="E6284">
        <v>269.16593</v>
      </c>
      <c r="F6284" t="s">
        <v>43</v>
      </c>
      <c r="G6284" t="s">
        <v>43</v>
      </c>
      <c r="H6284">
        <v>12.7</v>
      </c>
      <c r="I6284">
        <v>5.0999999999999996</v>
      </c>
      <c r="J6284">
        <v>5.6</v>
      </c>
    </row>
    <row r="6285" spans="1:10" x14ac:dyDescent="0.25">
      <c r="A6285" s="1">
        <v>41852</v>
      </c>
      <c r="B6285" t="s">
        <v>34</v>
      </c>
      <c r="C6285" t="s">
        <v>23</v>
      </c>
      <c r="D6285" t="s">
        <v>40</v>
      </c>
      <c r="E6285">
        <v>95.786510000000007</v>
      </c>
      <c r="F6285">
        <v>94.747929999999997</v>
      </c>
      <c r="G6285">
        <v>0.8</v>
      </c>
      <c r="H6285">
        <v>-2.4</v>
      </c>
      <c r="I6285">
        <v>0</v>
      </c>
      <c r="J6285">
        <v>0.9</v>
      </c>
    </row>
    <row r="6286" spans="1:10" x14ac:dyDescent="0.25">
      <c r="A6286" s="1">
        <v>41852</v>
      </c>
      <c r="B6286" t="s">
        <v>34</v>
      </c>
      <c r="C6286" t="s">
        <v>23</v>
      </c>
      <c r="D6286" t="s">
        <v>39</v>
      </c>
      <c r="E6286">
        <v>105.80867000000001</v>
      </c>
      <c r="F6286" t="s">
        <v>43</v>
      </c>
      <c r="G6286" t="s">
        <v>43</v>
      </c>
      <c r="H6286">
        <v>-1.5</v>
      </c>
      <c r="I6286">
        <v>-1.4</v>
      </c>
      <c r="J6286">
        <v>-1.1000000000000001</v>
      </c>
    </row>
    <row r="6287" spans="1:10" x14ac:dyDescent="0.25">
      <c r="A6287" s="1">
        <v>41852</v>
      </c>
      <c r="B6287" t="s">
        <v>34</v>
      </c>
      <c r="C6287" t="s">
        <v>23</v>
      </c>
      <c r="D6287" t="s">
        <v>38</v>
      </c>
      <c r="E6287">
        <v>108.04688</v>
      </c>
      <c r="F6287" t="s">
        <v>43</v>
      </c>
      <c r="G6287" t="s">
        <v>43</v>
      </c>
      <c r="H6287">
        <v>-6.9</v>
      </c>
      <c r="I6287">
        <v>-2.6</v>
      </c>
      <c r="J6287">
        <v>-0.8</v>
      </c>
    </row>
    <row r="6288" spans="1:10" x14ac:dyDescent="0.25">
      <c r="A6288" s="1">
        <v>41852</v>
      </c>
      <c r="B6288" t="s">
        <v>34</v>
      </c>
      <c r="C6288" t="s">
        <v>23</v>
      </c>
      <c r="D6288" t="s">
        <v>37</v>
      </c>
      <c r="E6288">
        <v>83.658709999999999</v>
      </c>
      <c r="F6288" t="s">
        <v>43</v>
      </c>
      <c r="G6288" t="s">
        <v>43</v>
      </c>
      <c r="H6288">
        <v>-1.3</v>
      </c>
      <c r="I6288">
        <v>-4.5</v>
      </c>
      <c r="J6288">
        <v>-4.2</v>
      </c>
    </row>
    <row r="6289" spans="1:10" x14ac:dyDescent="0.25">
      <c r="A6289" s="1">
        <v>41852</v>
      </c>
      <c r="B6289" t="s">
        <v>34</v>
      </c>
      <c r="C6289" t="s">
        <v>23</v>
      </c>
      <c r="D6289" t="s">
        <v>36</v>
      </c>
      <c r="E6289">
        <v>95.710639999999998</v>
      </c>
      <c r="F6289" t="s">
        <v>43</v>
      </c>
      <c r="G6289" t="s">
        <v>43</v>
      </c>
      <c r="H6289">
        <v>1.2</v>
      </c>
      <c r="I6289">
        <v>6.1</v>
      </c>
      <c r="J6289">
        <v>6.6</v>
      </c>
    </row>
    <row r="6290" spans="1:10" x14ac:dyDescent="0.25">
      <c r="A6290" s="1">
        <v>41852</v>
      </c>
      <c r="B6290" t="s">
        <v>34</v>
      </c>
      <c r="C6290" t="s">
        <v>23</v>
      </c>
      <c r="D6290" t="s">
        <v>35</v>
      </c>
      <c r="E6290">
        <v>96.562139999999999</v>
      </c>
      <c r="F6290" t="s">
        <v>43</v>
      </c>
      <c r="G6290" t="s">
        <v>43</v>
      </c>
      <c r="H6290">
        <v>-6.6</v>
      </c>
      <c r="I6290">
        <v>-5.2</v>
      </c>
      <c r="J6290">
        <v>-3.1</v>
      </c>
    </row>
    <row r="6291" spans="1:10" x14ac:dyDescent="0.25">
      <c r="A6291" s="1">
        <v>41852</v>
      </c>
      <c r="B6291" t="s">
        <v>34</v>
      </c>
      <c r="C6291" t="s">
        <v>24</v>
      </c>
      <c r="D6291" t="s">
        <v>40</v>
      </c>
      <c r="E6291">
        <v>104.75748</v>
      </c>
      <c r="F6291">
        <v>104.81583000000001</v>
      </c>
      <c r="G6291">
        <v>0.8</v>
      </c>
      <c r="H6291">
        <v>-4.8</v>
      </c>
      <c r="I6291">
        <v>-4.0999999999999996</v>
      </c>
      <c r="J6291">
        <v>-2.4</v>
      </c>
    </row>
    <row r="6292" spans="1:10" x14ac:dyDescent="0.25">
      <c r="A6292" s="1">
        <v>41852</v>
      </c>
      <c r="B6292" t="s">
        <v>34</v>
      </c>
      <c r="C6292" t="s">
        <v>24</v>
      </c>
      <c r="D6292" t="s">
        <v>39</v>
      </c>
      <c r="E6292">
        <v>112.13182</v>
      </c>
      <c r="F6292" t="s">
        <v>43</v>
      </c>
      <c r="G6292" t="s">
        <v>43</v>
      </c>
      <c r="H6292">
        <v>-6.6</v>
      </c>
      <c r="I6292">
        <v>3</v>
      </c>
      <c r="J6292">
        <v>2</v>
      </c>
    </row>
    <row r="6293" spans="1:10" x14ac:dyDescent="0.25">
      <c r="A6293" s="1">
        <v>41852</v>
      </c>
      <c r="B6293" t="s">
        <v>34</v>
      </c>
      <c r="C6293" t="s">
        <v>24</v>
      </c>
      <c r="D6293" t="s">
        <v>38</v>
      </c>
      <c r="E6293">
        <v>103.41392999999999</v>
      </c>
      <c r="F6293" t="s">
        <v>43</v>
      </c>
      <c r="G6293" t="s">
        <v>43</v>
      </c>
      <c r="H6293">
        <v>-9.5</v>
      </c>
      <c r="I6293">
        <v>-1.6</v>
      </c>
      <c r="J6293">
        <v>0.5</v>
      </c>
    </row>
    <row r="6294" spans="1:10" x14ac:dyDescent="0.25">
      <c r="A6294" s="1">
        <v>41852</v>
      </c>
      <c r="B6294" t="s">
        <v>34</v>
      </c>
      <c r="C6294" t="s">
        <v>24</v>
      </c>
      <c r="D6294" t="s">
        <v>37</v>
      </c>
      <c r="E6294">
        <v>155.93489</v>
      </c>
      <c r="F6294" t="s">
        <v>43</v>
      </c>
      <c r="G6294" t="s">
        <v>43</v>
      </c>
      <c r="H6294">
        <v>-10.7</v>
      </c>
      <c r="I6294">
        <v>-8.3000000000000007</v>
      </c>
      <c r="J6294">
        <v>-5.2</v>
      </c>
    </row>
    <row r="6295" spans="1:10" x14ac:dyDescent="0.25">
      <c r="A6295" s="1">
        <v>41852</v>
      </c>
      <c r="B6295" t="s">
        <v>34</v>
      </c>
      <c r="C6295" t="s">
        <v>24</v>
      </c>
      <c r="D6295" t="s">
        <v>36</v>
      </c>
      <c r="E6295">
        <v>90.229299999999995</v>
      </c>
      <c r="F6295" t="s">
        <v>43</v>
      </c>
      <c r="G6295" t="s">
        <v>43</v>
      </c>
      <c r="H6295">
        <v>0.3</v>
      </c>
      <c r="I6295">
        <v>-5.2</v>
      </c>
      <c r="J6295">
        <v>-4.0999999999999996</v>
      </c>
    </row>
    <row r="6296" spans="1:10" x14ac:dyDescent="0.25">
      <c r="A6296" s="1">
        <v>41852</v>
      </c>
      <c r="B6296" t="s">
        <v>34</v>
      </c>
      <c r="C6296" t="s">
        <v>24</v>
      </c>
      <c r="D6296" t="s">
        <v>35</v>
      </c>
      <c r="E6296">
        <v>123.37205</v>
      </c>
      <c r="F6296" t="s">
        <v>43</v>
      </c>
      <c r="G6296" t="s">
        <v>43</v>
      </c>
      <c r="H6296">
        <v>4</v>
      </c>
      <c r="I6296">
        <v>-3.3</v>
      </c>
      <c r="J6296">
        <v>-1.3</v>
      </c>
    </row>
    <row r="6297" spans="1:10" x14ac:dyDescent="0.25">
      <c r="A6297" s="1">
        <v>41852</v>
      </c>
      <c r="B6297" t="s">
        <v>34</v>
      </c>
      <c r="C6297" t="s">
        <v>25</v>
      </c>
      <c r="D6297" t="s">
        <v>40</v>
      </c>
      <c r="E6297">
        <v>119.11751</v>
      </c>
      <c r="F6297">
        <v>118.77358</v>
      </c>
      <c r="G6297">
        <v>-1.5</v>
      </c>
      <c r="H6297">
        <v>1.1000000000000001</v>
      </c>
      <c r="I6297">
        <v>3.9</v>
      </c>
      <c r="J6297">
        <v>3.4</v>
      </c>
    </row>
    <row r="6298" spans="1:10" x14ac:dyDescent="0.25">
      <c r="A6298" s="1">
        <v>41852</v>
      </c>
      <c r="B6298" t="s">
        <v>34</v>
      </c>
      <c r="C6298" t="s">
        <v>25</v>
      </c>
      <c r="D6298" t="s">
        <v>39</v>
      </c>
      <c r="E6298">
        <v>143.92296999999999</v>
      </c>
      <c r="F6298" t="s">
        <v>43</v>
      </c>
      <c r="G6298" t="s">
        <v>43</v>
      </c>
      <c r="H6298">
        <v>-7.5</v>
      </c>
      <c r="I6298">
        <v>-2.9</v>
      </c>
      <c r="J6298">
        <v>-1.2</v>
      </c>
    </row>
    <row r="6299" spans="1:10" x14ac:dyDescent="0.25">
      <c r="A6299" s="1">
        <v>41852</v>
      </c>
      <c r="B6299" t="s">
        <v>34</v>
      </c>
      <c r="C6299" t="s">
        <v>25</v>
      </c>
      <c r="D6299" t="s">
        <v>38</v>
      </c>
      <c r="E6299">
        <v>117.81112</v>
      </c>
      <c r="F6299" t="s">
        <v>43</v>
      </c>
      <c r="G6299" t="s">
        <v>43</v>
      </c>
      <c r="H6299">
        <v>2.7</v>
      </c>
      <c r="I6299">
        <v>9.4</v>
      </c>
      <c r="J6299">
        <v>9.6</v>
      </c>
    </row>
    <row r="6300" spans="1:10" x14ac:dyDescent="0.25">
      <c r="A6300" s="1">
        <v>41852</v>
      </c>
      <c r="B6300" t="s">
        <v>34</v>
      </c>
      <c r="C6300" t="s">
        <v>25</v>
      </c>
      <c r="D6300" t="s">
        <v>37</v>
      </c>
      <c r="E6300">
        <v>189.47701000000001</v>
      </c>
      <c r="F6300" t="s">
        <v>43</v>
      </c>
      <c r="G6300" t="s">
        <v>43</v>
      </c>
      <c r="H6300">
        <v>-0.9</v>
      </c>
      <c r="I6300">
        <v>-0.9</v>
      </c>
      <c r="J6300">
        <v>-1.6</v>
      </c>
    </row>
    <row r="6301" spans="1:10" x14ac:dyDescent="0.25">
      <c r="A6301" s="1">
        <v>41852</v>
      </c>
      <c r="B6301" t="s">
        <v>34</v>
      </c>
      <c r="C6301" t="s">
        <v>25</v>
      </c>
      <c r="D6301" t="s">
        <v>36</v>
      </c>
      <c r="E6301">
        <v>96.984660000000005</v>
      </c>
      <c r="F6301" t="s">
        <v>43</v>
      </c>
      <c r="G6301" t="s">
        <v>43</v>
      </c>
      <c r="H6301">
        <v>3.8</v>
      </c>
      <c r="I6301">
        <v>2.9</v>
      </c>
      <c r="J6301">
        <v>2.2999999999999998</v>
      </c>
    </row>
    <row r="6302" spans="1:10" x14ac:dyDescent="0.25">
      <c r="A6302" s="1">
        <v>41852</v>
      </c>
      <c r="B6302" t="s">
        <v>34</v>
      </c>
      <c r="C6302" t="s">
        <v>25</v>
      </c>
      <c r="D6302" t="s">
        <v>35</v>
      </c>
      <c r="E6302">
        <v>91.116169999999997</v>
      </c>
      <c r="F6302" t="s">
        <v>43</v>
      </c>
      <c r="G6302" t="s">
        <v>43</v>
      </c>
      <c r="H6302">
        <v>-2.7</v>
      </c>
      <c r="I6302">
        <v>-1.7</v>
      </c>
      <c r="J6302">
        <v>-6</v>
      </c>
    </row>
    <row r="6303" spans="1:10" x14ac:dyDescent="0.25">
      <c r="A6303" s="1">
        <v>41852</v>
      </c>
      <c r="B6303" t="s">
        <v>34</v>
      </c>
      <c r="C6303" t="s">
        <v>26</v>
      </c>
      <c r="D6303" t="s">
        <v>40</v>
      </c>
      <c r="E6303">
        <v>90.001940000000005</v>
      </c>
      <c r="F6303">
        <v>89.762690000000006</v>
      </c>
      <c r="G6303">
        <v>0.2</v>
      </c>
      <c r="H6303">
        <v>2.6</v>
      </c>
      <c r="I6303">
        <v>2.8</v>
      </c>
      <c r="J6303">
        <v>3.6</v>
      </c>
    </row>
    <row r="6304" spans="1:10" x14ac:dyDescent="0.25">
      <c r="A6304" s="1">
        <v>41852</v>
      </c>
      <c r="B6304" t="s">
        <v>34</v>
      </c>
      <c r="C6304" t="s">
        <v>26</v>
      </c>
      <c r="D6304" t="s">
        <v>39</v>
      </c>
      <c r="E6304">
        <v>112.63137999999999</v>
      </c>
      <c r="F6304" t="s">
        <v>43</v>
      </c>
      <c r="G6304" t="s">
        <v>43</v>
      </c>
      <c r="H6304">
        <v>-1.7</v>
      </c>
      <c r="I6304">
        <v>-1.5</v>
      </c>
      <c r="J6304">
        <v>-0.6</v>
      </c>
    </row>
    <row r="6305" spans="1:10" x14ac:dyDescent="0.25">
      <c r="A6305" s="1">
        <v>41852</v>
      </c>
      <c r="B6305" t="s">
        <v>34</v>
      </c>
      <c r="C6305" t="s">
        <v>26</v>
      </c>
      <c r="D6305" t="s">
        <v>38</v>
      </c>
      <c r="E6305">
        <v>69.516549999999995</v>
      </c>
      <c r="F6305" t="s">
        <v>43</v>
      </c>
      <c r="G6305" t="s">
        <v>43</v>
      </c>
      <c r="H6305">
        <v>7.3</v>
      </c>
      <c r="I6305">
        <v>5.8</v>
      </c>
      <c r="J6305">
        <v>6.6</v>
      </c>
    </row>
    <row r="6306" spans="1:10" x14ac:dyDescent="0.25">
      <c r="A6306" s="1">
        <v>41852</v>
      </c>
      <c r="B6306" t="s">
        <v>34</v>
      </c>
      <c r="C6306" t="s">
        <v>26</v>
      </c>
      <c r="D6306" t="s">
        <v>37</v>
      </c>
      <c r="E6306">
        <v>109.95343</v>
      </c>
      <c r="F6306" t="s">
        <v>43</v>
      </c>
      <c r="G6306" t="s">
        <v>43</v>
      </c>
      <c r="H6306">
        <v>-0.8</v>
      </c>
      <c r="I6306">
        <v>0.9</v>
      </c>
      <c r="J6306">
        <v>1.3</v>
      </c>
    </row>
    <row r="6307" spans="1:10" x14ac:dyDescent="0.25">
      <c r="A6307" s="1">
        <v>41852</v>
      </c>
      <c r="B6307" t="s">
        <v>34</v>
      </c>
      <c r="C6307" t="s">
        <v>26</v>
      </c>
      <c r="D6307" t="s">
        <v>36</v>
      </c>
      <c r="E6307">
        <v>98.929850000000002</v>
      </c>
      <c r="F6307" t="s">
        <v>43</v>
      </c>
      <c r="G6307" t="s">
        <v>43</v>
      </c>
      <c r="H6307">
        <v>0.5</v>
      </c>
      <c r="I6307">
        <v>3.5</v>
      </c>
      <c r="J6307">
        <v>4.3</v>
      </c>
    </row>
    <row r="6308" spans="1:10" x14ac:dyDescent="0.25">
      <c r="A6308" s="1">
        <v>41852</v>
      </c>
      <c r="B6308" t="s">
        <v>34</v>
      </c>
      <c r="C6308" t="s">
        <v>26</v>
      </c>
      <c r="D6308" t="s">
        <v>35</v>
      </c>
      <c r="E6308">
        <v>99.211699999999993</v>
      </c>
      <c r="F6308" t="s">
        <v>43</v>
      </c>
      <c r="G6308" t="s">
        <v>43</v>
      </c>
      <c r="H6308">
        <v>0.5</v>
      </c>
      <c r="I6308">
        <v>-5.4</v>
      </c>
      <c r="J6308">
        <v>-3.8</v>
      </c>
    </row>
    <row r="6309" spans="1:10" x14ac:dyDescent="0.25">
      <c r="A6309" s="1">
        <v>41852</v>
      </c>
      <c r="B6309" t="s">
        <v>34</v>
      </c>
      <c r="C6309" t="s">
        <v>27</v>
      </c>
      <c r="D6309" t="s">
        <v>40</v>
      </c>
      <c r="E6309">
        <v>108.69114999999999</v>
      </c>
      <c r="F6309">
        <v>105.79428</v>
      </c>
      <c r="G6309">
        <v>-0.2</v>
      </c>
      <c r="H6309">
        <v>0.6</v>
      </c>
      <c r="I6309">
        <v>3.9</v>
      </c>
      <c r="J6309">
        <v>3.3</v>
      </c>
    </row>
    <row r="6310" spans="1:10" x14ac:dyDescent="0.25">
      <c r="A6310" s="1">
        <v>41852</v>
      </c>
      <c r="B6310" t="s">
        <v>34</v>
      </c>
      <c r="C6310" t="s">
        <v>27</v>
      </c>
      <c r="D6310" t="s">
        <v>39</v>
      </c>
      <c r="E6310">
        <v>132.44480999999999</v>
      </c>
      <c r="F6310" t="s">
        <v>43</v>
      </c>
      <c r="G6310" t="s">
        <v>43</v>
      </c>
      <c r="H6310">
        <v>-1.8</v>
      </c>
      <c r="I6310">
        <v>-1.5</v>
      </c>
      <c r="J6310">
        <v>-0.6</v>
      </c>
    </row>
    <row r="6311" spans="1:10" x14ac:dyDescent="0.25">
      <c r="A6311" s="1">
        <v>41852</v>
      </c>
      <c r="B6311" t="s">
        <v>34</v>
      </c>
      <c r="C6311" t="s">
        <v>27</v>
      </c>
      <c r="D6311" t="s">
        <v>38</v>
      </c>
      <c r="E6311">
        <v>127.84909</v>
      </c>
      <c r="F6311" t="s">
        <v>43</v>
      </c>
      <c r="G6311" t="s">
        <v>43</v>
      </c>
      <c r="H6311">
        <v>7.3</v>
      </c>
      <c r="I6311">
        <v>8.9</v>
      </c>
      <c r="J6311">
        <v>8.1</v>
      </c>
    </row>
    <row r="6312" spans="1:10" x14ac:dyDescent="0.25">
      <c r="A6312" s="1">
        <v>41852</v>
      </c>
      <c r="B6312" t="s">
        <v>34</v>
      </c>
      <c r="C6312" t="s">
        <v>27</v>
      </c>
      <c r="D6312" t="s">
        <v>37</v>
      </c>
      <c r="E6312">
        <v>107.54971</v>
      </c>
      <c r="F6312" t="s">
        <v>43</v>
      </c>
      <c r="G6312" t="s">
        <v>43</v>
      </c>
      <c r="H6312">
        <v>4.5</v>
      </c>
      <c r="I6312">
        <v>3.1</v>
      </c>
      <c r="J6312">
        <v>2</v>
      </c>
    </row>
    <row r="6313" spans="1:10" x14ac:dyDescent="0.25">
      <c r="A6313" s="1">
        <v>41852</v>
      </c>
      <c r="B6313" t="s">
        <v>34</v>
      </c>
      <c r="C6313" t="s">
        <v>27</v>
      </c>
      <c r="D6313" t="s">
        <v>36</v>
      </c>
      <c r="E6313">
        <v>94.956500000000005</v>
      </c>
      <c r="F6313" t="s">
        <v>43</v>
      </c>
      <c r="G6313" t="s">
        <v>43</v>
      </c>
      <c r="H6313">
        <v>-6.3</v>
      </c>
      <c r="I6313">
        <v>0.9</v>
      </c>
      <c r="J6313">
        <v>0.6</v>
      </c>
    </row>
    <row r="6314" spans="1:10" x14ac:dyDescent="0.25">
      <c r="A6314" s="1">
        <v>41852</v>
      </c>
      <c r="B6314" t="s">
        <v>34</v>
      </c>
      <c r="C6314" t="s">
        <v>27</v>
      </c>
      <c r="D6314" t="s">
        <v>35</v>
      </c>
      <c r="E6314">
        <v>143.44632999999999</v>
      </c>
      <c r="F6314" t="s">
        <v>43</v>
      </c>
      <c r="G6314" t="s">
        <v>43</v>
      </c>
      <c r="H6314">
        <v>28.2</v>
      </c>
      <c r="I6314">
        <v>5.5</v>
      </c>
      <c r="J6314">
        <v>3.2</v>
      </c>
    </row>
    <row r="6315" spans="1:10" x14ac:dyDescent="0.25">
      <c r="A6315" s="1">
        <v>41852</v>
      </c>
      <c r="B6315" t="s">
        <v>34</v>
      </c>
      <c r="C6315" t="s">
        <v>28</v>
      </c>
      <c r="D6315" t="s">
        <v>40</v>
      </c>
      <c r="E6315">
        <v>98.150390000000002</v>
      </c>
      <c r="F6315">
        <v>99.746020000000001</v>
      </c>
      <c r="G6315">
        <v>-1</v>
      </c>
      <c r="H6315">
        <v>5.2</v>
      </c>
      <c r="I6315">
        <v>6.5</v>
      </c>
      <c r="J6315">
        <v>7.4</v>
      </c>
    </row>
    <row r="6316" spans="1:10" x14ac:dyDescent="0.25">
      <c r="A6316" s="1">
        <v>41852</v>
      </c>
      <c r="B6316" t="s">
        <v>34</v>
      </c>
      <c r="C6316" t="s">
        <v>28</v>
      </c>
      <c r="D6316" t="s">
        <v>39</v>
      </c>
      <c r="E6316">
        <v>85.326329999999999</v>
      </c>
      <c r="F6316" t="s">
        <v>43</v>
      </c>
      <c r="G6316" t="s">
        <v>43</v>
      </c>
      <c r="H6316">
        <v>6</v>
      </c>
      <c r="I6316">
        <v>0.9</v>
      </c>
      <c r="J6316">
        <v>-0.1</v>
      </c>
    </row>
    <row r="6317" spans="1:10" x14ac:dyDescent="0.25">
      <c r="A6317" s="1">
        <v>41852</v>
      </c>
      <c r="B6317" t="s">
        <v>34</v>
      </c>
      <c r="C6317" t="s">
        <v>28</v>
      </c>
      <c r="D6317" t="s">
        <v>38</v>
      </c>
      <c r="E6317">
        <v>98.98366</v>
      </c>
      <c r="F6317" t="s">
        <v>43</v>
      </c>
      <c r="G6317" t="s">
        <v>43</v>
      </c>
      <c r="H6317">
        <v>10.7</v>
      </c>
      <c r="I6317">
        <v>13.2</v>
      </c>
      <c r="J6317">
        <v>12.8</v>
      </c>
    </row>
    <row r="6318" spans="1:10" x14ac:dyDescent="0.25">
      <c r="A6318" s="1">
        <v>41852</v>
      </c>
      <c r="B6318" t="s">
        <v>34</v>
      </c>
      <c r="C6318" t="s">
        <v>28</v>
      </c>
      <c r="D6318" t="s">
        <v>37</v>
      </c>
      <c r="E6318">
        <v>140.76612</v>
      </c>
      <c r="F6318" t="s">
        <v>43</v>
      </c>
      <c r="G6318" t="s">
        <v>43</v>
      </c>
      <c r="H6318">
        <v>2.8</v>
      </c>
      <c r="I6318">
        <v>4.2</v>
      </c>
      <c r="J6318">
        <v>3.3</v>
      </c>
    </row>
    <row r="6319" spans="1:10" x14ac:dyDescent="0.25">
      <c r="A6319" s="1">
        <v>41852</v>
      </c>
      <c r="B6319" t="s">
        <v>34</v>
      </c>
      <c r="C6319" t="s">
        <v>28</v>
      </c>
      <c r="D6319" t="s">
        <v>36</v>
      </c>
      <c r="E6319">
        <v>91.073459999999997</v>
      </c>
      <c r="F6319" t="s">
        <v>43</v>
      </c>
      <c r="G6319" t="s">
        <v>43</v>
      </c>
      <c r="H6319">
        <v>0.1</v>
      </c>
      <c r="I6319">
        <v>1.7</v>
      </c>
      <c r="J6319">
        <v>4.7</v>
      </c>
    </row>
    <row r="6320" spans="1:10" x14ac:dyDescent="0.25">
      <c r="A6320" s="1">
        <v>41852</v>
      </c>
      <c r="B6320" t="s">
        <v>34</v>
      </c>
      <c r="C6320" t="s">
        <v>28</v>
      </c>
      <c r="D6320" t="s">
        <v>35</v>
      </c>
      <c r="E6320">
        <v>79.552319999999995</v>
      </c>
      <c r="F6320" t="s">
        <v>43</v>
      </c>
      <c r="G6320" t="s">
        <v>43</v>
      </c>
      <c r="H6320">
        <v>9.6999999999999993</v>
      </c>
      <c r="I6320">
        <v>6</v>
      </c>
      <c r="J6320">
        <v>6.2</v>
      </c>
    </row>
    <row r="6321" spans="1:10" x14ac:dyDescent="0.25">
      <c r="A6321" s="1">
        <v>41852</v>
      </c>
      <c r="B6321" t="s">
        <v>34</v>
      </c>
      <c r="C6321" t="s">
        <v>29</v>
      </c>
      <c r="D6321" t="s">
        <v>40</v>
      </c>
      <c r="E6321">
        <v>107.33459999999999</v>
      </c>
      <c r="F6321">
        <v>106.19687999999999</v>
      </c>
      <c r="G6321">
        <v>-1</v>
      </c>
      <c r="H6321">
        <v>-2.1</v>
      </c>
      <c r="I6321">
        <v>2</v>
      </c>
      <c r="J6321">
        <v>2.2999999999999998</v>
      </c>
    </row>
    <row r="6322" spans="1:10" x14ac:dyDescent="0.25">
      <c r="A6322" s="1">
        <v>41852</v>
      </c>
      <c r="B6322" t="s">
        <v>34</v>
      </c>
      <c r="C6322" t="s">
        <v>29</v>
      </c>
      <c r="D6322" t="s">
        <v>39</v>
      </c>
      <c r="E6322">
        <v>116.76685999999999</v>
      </c>
      <c r="F6322" t="s">
        <v>43</v>
      </c>
      <c r="G6322" t="s">
        <v>43</v>
      </c>
      <c r="H6322">
        <v>-4.7</v>
      </c>
      <c r="I6322">
        <v>0.6</v>
      </c>
      <c r="J6322">
        <v>0.5</v>
      </c>
    </row>
    <row r="6323" spans="1:10" x14ac:dyDescent="0.25">
      <c r="A6323" s="1">
        <v>41852</v>
      </c>
      <c r="B6323" t="s">
        <v>34</v>
      </c>
      <c r="C6323" t="s">
        <v>29</v>
      </c>
      <c r="D6323" t="s">
        <v>38</v>
      </c>
      <c r="E6323">
        <v>112.35932</v>
      </c>
      <c r="F6323" t="s">
        <v>43</v>
      </c>
      <c r="G6323" t="s">
        <v>43</v>
      </c>
      <c r="H6323">
        <v>1.5</v>
      </c>
      <c r="I6323">
        <v>11</v>
      </c>
      <c r="J6323">
        <v>9.4</v>
      </c>
    </row>
    <row r="6324" spans="1:10" x14ac:dyDescent="0.25">
      <c r="A6324" s="1">
        <v>41852</v>
      </c>
      <c r="B6324" t="s">
        <v>34</v>
      </c>
      <c r="C6324" t="s">
        <v>29</v>
      </c>
      <c r="D6324" t="s">
        <v>37</v>
      </c>
      <c r="E6324">
        <v>86.795079999999999</v>
      </c>
      <c r="F6324" t="s">
        <v>43</v>
      </c>
      <c r="G6324" t="s">
        <v>43</v>
      </c>
      <c r="H6324">
        <v>-5.8</v>
      </c>
      <c r="I6324">
        <v>-9.1999999999999993</v>
      </c>
      <c r="J6324">
        <v>-10.199999999999999</v>
      </c>
    </row>
    <row r="6325" spans="1:10" x14ac:dyDescent="0.25">
      <c r="A6325" s="1">
        <v>41852</v>
      </c>
      <c r="B6325" t="s">
        <v>34</v>
      </c>
      <c r="C6325" t="s">
        <v>29</v>
      </c>
      <c r="D6325" t="s">
        <v>36</v>
      </c>
      <c r="E6325">
        <v>112.24697999999999</v>
      </c>
      <c r="F6325" t="s">
        <v>43</v>
      </c>
      <c r="G6325" t="s">
        <v>43</v>
      </c>
      <c r="H6325">
        <v>-4.2</v>
      </c>
      <c r="I6325">
        <v>-0.7</v>
      </c>
      <c r="J6325">
        <v>2.5</v>
      </c>
    </row>
    <row r="6326" spans="1:10" x14ac:dyDescent="0.25">
      <c r="A6326" s="1">
        <v>41852</v>
      </c>
      <c r="B6326" t="s">
        <v>34</v>
      </c>
      <c r="C6326" t="s">
        <v>29</v>
      </c>
      <c r="D6326" t="s">
        <v>35</v>
      </c>
      <c r="E6326">
        <v>117.9679</v>
      </c>
      <c r="F6326" t="s">
        <v>43</v>
      </c>
      <c r="G6326" t="s">
        <v>43</v>
      </c>
      <c r="H6326">
        <v>4</v>
      </c>
      <c r="I6326">
        <v>1.8</v>
      </c>
      <c r="J6326">
        <v>3</v>
      </c>
    </row>
    <row r="6327" spans="1:10" x14ac:dyDescent="0.25">
      <c r="A6327" s="1">
        <v>41852</v>
      </c>
      <c r="B6327" t="s">
        <v>34</v>
      </c>
      <c r="C6327" t="s">
        <v>32</v>
      </c>
      <c r="D6327" t="s">
        <v>40</v>
      </c>
      <c r="E6327">
        <v>109.8574</v>
      </c>
      <c r="F6327">
        <v>107.84447</v>
      </c>
      <c r="G6327">
        <v>-0.6</v>
      </c>
      <c r="H6327">
        <v>1.6</v>
      </c>
      <c r="I6327">
        <v>8.1999999999999993</v>
      </c>
      <c r="J6327">
        <v>7.8</v>
      </c>
    </row>
    <row r="6328" spans="1:10" x14ac:dyDescent="0.25">
      <c r="A6328" s="1">
        <v>41852</v>
      </c>
      <c r="B6328" t="s">
        <v>34</v>
      </c>
      <c r="C6328" t="s">
        <v>32</v>
      </c>
      <c r="D6328" t="s">
        <v>39</v>
      </c>
      <c r="E6328">
        <v>89.996459999999999</v>
      </c>
      <c r="F6328" t="s">
        <v>43</v>
      </c>
      <c r="G6328" t="s">
        <v>43</v>
      </c>
      <c r="H6328">
        <v>3.5</v>
      </c>
      <c r="I6328">
        <v>3.5</v>
      </c>
      <c r="J6328">
        <v>2.7</v>
      </c>
    </row>
    <row r="6329" spans="1:10" x14ac:dyDescent="0.25">
      <c r="A6329" s="1">
        <v>41852</v>
      </c>
      <c r="B6329" t="s">
        <v>34</v>
      </c>
      <c r="C6329" t="s">
        <v>32</v>
      </c>
      <c r="D6329" t="s">
        <v>38</v>
      </c>
      <c r="E6329">
        <v>141.81905</v>
      </c>
      <c r="F6329" t="s">
        <v>43</v>
      </c>
      <c r="G6329" t="s">
        <v>43</v>
      </c>
      <c r="H6329">
        <v>13.8</v>
      </c>
      <c r="I6329">
        <v>22.1</v>
      </c>
      <c r="J6329">
        <v>19.3</v>
      </c>
    </row>
    <row r="6330" spans="1:10" x14ac:dyDescent="0.25">
      <c r="A6330" s="1">
        <v>41852</v>
      </c>
      <c r="B6330" t="s">
        <v>34</v>
      </c>
      <c r="C6330" t="s">
        <v>32</v>
      </c>
      <c r="D6330" t="s">
        <v>37</v>
      </c>
      <c r="E6330">
        <v>89.849670000000003</v>
      </c>
      <c r="F6330" t="s">
        <v>43</v>
      </c>
      <c r="G6330" t="s">
        <v>43</v>
      </c>
      <c r="H6330">
        <v>-5.5</v>
      </c>
      <c r="I6330">
        <v>-8.8000000000000007</v>
      </c>
      <c r="J6330">
        <v>-8.6</v>
      </c>
    </row>
    <row r="6331" spans="1:10" x14ac:dyDescent="0.25">
      <c r="A6331" s="1">
        <v>41852</v>
      </c>
      <c r="B6331" t="s">
        <v>34</v>
      </c>
      <c r="C6331" t="s">
        <v>32</v>
      </c>
      <c r="D6331" t="s">
        <v>36</v>
      </c>
      <c r="E6331">
        <v>106.0959</v>
      </c>
      <c r="F6331" t="s">
        <v>43</v>
      </c>
      <c r="G6331" t="s">
        <v>43</v>
      </c>
      <c r="H6331">
        <v>-7.8</v>
      </c>
      <c r="I6331">
        <v>2.2000000000000002</v>
      </c>
      <c r="J6331">
        <v>3.5</v>
      </c>
    </row>
    <row r="6332" spans="1:10" x14ac:dyDescent="0.25">
      <c r="A6332" s="1">
        <v>41852</v>
      </c>
      <c r="B6332" t="s">
        <v>34</v>
      </c>
      <c r="C6332" t="s">
        <v>32</v>
      </c>
      <c r="D6332" t="s">
        <v>35</v>
      </c>
      <c r="E6332">
        <v>142.54508999999999</v>
      </c>
      <c r="F6332" t="s">
        <v>43</v>
      </c>
      <c r="G6332" t="s">
        <v>43</v>
      </c>
      <c r="H6332">
        <v>-7.7</v>
      </c>
      <c r="I6332">
        <v>-3.8</v>
      </c>
      <c r="J6332">
        <v>3.5</v>
      </c>
    </row>
    <row r="6333" spans="1:10" x14ac:dyDescent="0.25">
      <c r="A6333" s="1">
        <v>41852</v>
      </c>
      <c r="B6333" t="s">
        <v>34</v>
      </c>
      <c r="C6333" t="s">
        <v>33</v>
      </c>
      <c r="D6333" t="s">
        <v>40</v>
      </c>
      <c r="E6333">
        <v>124.05244999999999</v>
      </c>
      <c r="F6333">
        <v>120.55941</v>
      </c>
      <c r="G6333">
        <v>-4.4000000000000004</v>
      </c>
      <c r="H6333">
        <v>8.5</v>
      </c>
      <c r="I6333">
        <v>14.4</v>
      </c>
      <c r="J6333">
        <v>14.4</v>
      </c>
    </row>
    <row r="6334" spans="1:10" x14ac:dyDescent="0.25">
      <c r="A6334" s="1">
        <v>41852</v>
      </c>
      <c r="B6334" t="s">
        <v>34</v>
      </c>
      <c r="C6334" t="s">
        <v>33</v>
      </c>
      <c r="D6334" t="s">
        <v>39</v>
      </c>
      <c r="E6334">
        <v>199.55036999999999</v>
      </c>
      <c r="F6334" t="s">
        <v>43</v>
      </c>
      <c r="G6334" t="s">
        <v>43</v>
      </c>
      <c r="H6334">
        <v>-6</v>
      </c>
      <c r="I6334">
        <v>-2.8</v>
      </c>
      <c r="J6334">
        <v>-4.5</v>
      </c>
    </row>
    <row r="6335" spans="1:10" x14ac:dyDescent="0.25">
      <c r="A6335" s="1">
        <v>41852</v>
      </c>
      <c r="B6335" t="s">
        <v>34</v>
      </c>
      <c r="C6335" t="s">
        <v>33</v>
      </c>
      <c r="D6335" t="s">
        <v>38</v>
      </c>
      <c r="E6335">
        <v>110.73103</v>
      </c>
      <c r="F6335" t="s">
        <v>43</v>
      </c>
      <c r="G6335" t="s">
        <v>43</v>
      </c>
      <c r="H6335">
        <v>3.1</v>
      </c>
      <c r="I6335">
        <v>13</v>
      </c>
      <c r="J6335">
        <v>12.4</v>
      </c>
    </row>
    <row r="6336" spans="1:10" x14ac:dyDescent="0.25">
      <c r="A6336" s="1">
        <v>41852</v>
      </c>
      <c r="B6336" t="s">
        <v>34</v>
      </c>
      <c r="C6336" t="s">
        <v>33</v>
      </c>
      <c r="D6336" t="s">
        <v>37</v>
      </c>
      <c r="E6336">
        <v>147.97228000000001</v>
      </c>
      <c r="F6336" t="s">
        <v>43</v>
      </c>
      <c r="G6336" t="s">
        <v>43</v>
      </c>
      <c r="H6336">
        <v>2.2999999999999998</v>
      </c>
      <c r="I6336">
        <v>7.1</v>
      </c>
      <c r="J6336">
        <v>9.3000000000000007</v>
      </c>
    </row>
    <row r="6337" spans="1:10" x14ac:dyDescent="0.25">
      <c r="A6337" s="1">
        <v>41852</v>
      </c>
      <c r="B6337" t="s">
        <v>34</v>
      </c>
      <c r="C6337" t="s">
        <v>33</v>
      </c>
      <c r="D6337" t="s">
        <v>36</v>
      </c>
      <c r="E6337">
        <v>102.8227</v>
      </c>
      <c r="F6337" t="s">
        <v>43</v>
      </c>
      <c r="G6337" t="s">
        <v>43</v>
      </c>
      <c r="H6337">
        <v>29.4</v>
      </c>
      <c r="I6337">
        <v>28.6</v>
      </c>
      <c r="J6337">
        <v>24.8</v>
      </c>
    </row>
    <row r="6338" spans="1:10" x14ac:dyDescent="0.25">
      <c r="A6338" s="1">
        <v>41852</v>
      </c>
      <c r="B6338" t="s">
        <v>34</v>
      </c>
      <c r="C6338" t="s">
        <v>33</v>
      </c>
      <c r="D6338" t="s">
        <v>35</v>
      </c>
      <c r="E6338">
        <v>126.72872</v>
      </c>
      <c r="F6338" t="s">
        <v>43</v>
      </c>
      <c r="G6338" t="s">
        <v>43</v>
      </c>
      <c r="H6338">
        <v>16</v>
      </c>
      <c r="I6338">
        <v>20.6</v>
      </c>
      <c r="J6338">
        <v>28.2</v>
      </c>
    </row>
    <row r="6339" spans="1:10" x14ac:dyDescent="0.25">
      <c r="A6339" s="1">
        <v>41883</v>
      </c>
      <c r="B6339" t="s">
        <v>5</v>
      </c>
      <c r="C6339" t="s">
        <v>16</v>
      </c>
      <c r="D6339" t="s">
        <v>40</v>
      </c>
      <c r="E6339">
        <v>79.138949999999994</v>
      </c>
      <c r="F6339">
        <v>79.446780000000004</v>
      </c>
      <c r="G6339">
        <v>1.1000000000000001</v>
      </c>
      <c r="H6339">
        <v>11.8</v>
      </c>
      <c r="I6339">
        <v>6.7</v>
      </c>
      <c r="J6339">
        <v>7.5</v>
      </c>
    </row>
    <row r="6340" spans="1:10" x14ac:dyDescent="0.25">
      <c r="A6340" s="1">
        <v>41883</v>
      </c>
      <c r="B6340" t="s">
        <v>5</v>
      </c>
      <c r="C6340" t="s">
        <v>16</v>
      </c>
      <c r="D6340" t="s">
        <v>39</v>
      </c>
      <c r="E6340">
        <v>70.705269999999999</v>
      </c>
      <c r="F6340" t="s">
        <v>43</v>
      </c>
      <c r="G6340" t="s">
        <v>43</v>
      </c>
      <c r="H6340">
        <v>31.7</v>
      </c>
      <c r="I6340">
        <v>21.6</v>
      </c>
      <c r="J6340">
        <v>20.5</v>
      </c>
    </row>
    <row r="6341" spans="1:10" x14ac:dyDescent="0.25">
      <c r="A6341" s="1">
        <v>41883</v>
      </c>
      <c r="B6341" t="s">
        <v>5</v>
      </c>
      <c r="C6341" t="s">
        <v>16</v>
      </c>
      <c r="D6341" t="s">
        <v>38</v>
      </c>
      <c r="E6341">
        <v>99.996399999999994</v>
      </c>
      <c r="F6341" t="s">
        <v>43</v>
      </c>
      <c r="G6341" t="s">
        <v>43</v>
      </c>
      <c r="H6341">
        <v>-2.2999999999999998</v>
      </c>
      <c r="I6341">
        <v>-1.3</v>
      </c>
      <c r="J6341">
        <v>-0.4</v>
      </c>
    </row>
    <row r="6342" spans="1:10" x14ac:dyDescent="0.25">
      <c r="A6342" s="1">
        <v>41883</v>
      </c>
      <c r="B6342" t="s">
        <v>5</v>
      </c>
      <c r="C6342" t="s">
        <v>16</v>
      </c>
      <c r="D6342" t="s">
        <v>37</v>
      </c>
      <c r="E6342">
        <v>66.107309999999998</v>
      </c>
      <c r="F6342" t="s">
        <v>43</v>
      </c>
      <c r="G6342" t="s">
        <v>43</v>
      </c>
      <c r="H6342">
        <v>14.4</v>
      </c>
      <c r="I6342">
        <v>3.8</v>
      </c>
      <c r="J6342">
        <v>6.8</v>
      </c>
    </row>
    <row r="6343" spans="1:10" x14ac:dyDescent="0.25">
      <c r="A6343" s="1">
        <v>41883</v>
      </c>
      <c r="B6343" t="s">
        <v>5</v>
      </c>
      <c r="C6343" t="s">
        <v>16</v>
      </c>
      <c r="D6343" t="s">
        <v>36</v>
      </c>
      <c r="E6343">
        <v>72.987909999999999</v>
      </c>
      <c r="F6343" t="s">
        <v>43</v>
      </c>
      <c r="G6343" t="s">
        <v>43</v>
      </c>
      <c r="H6343">
        <v>12.9</v>
      </c>
      <c r="I6343">
        <v>6.9</v>
      </c>
      <c r="J6343">
        <v>6.6</v>
      </c>
    </row>
    <row r="6344" spans="1:10" x14ac:dyDescent="0.25">
      <c r="A6344" s="1">
        <v>41883</v>
      </c>
      <c r="B6344" t="s">
        <v>5</v>
      </c>
      <c r="C6344" t="s">
        <v>16</v>
      </c>
      <c r="D6344" t="s">
        <v>35</v>
      </c>
      <c r="E6344">
        <v>120.05893</v>
      </c>
      <c r="F6344" t="s">
        <v>43</v>
      </c>
      <c r="G6344" t="s">
        <v>43</v>
      </c>
      <c r="H6344">
        <v>18.5</v>
      </c>
      <c r="I6344">
        <v>27.7</v>
      </c>
      <c r="J6344">
        <v>24.5</v>
      </c>
    </row>
    <row r="6345" spans="1:10" x14ac:dyDescent="0.25">
      <c r="A6345" s="1">
        <v>41883</v>
      </c>
      <c r="B6345" t="s">
        <v>5</v>
      </c>
      <c r="C6345" t="s">
        <v>19</v>
      </c>
      <c r="D6345" t="s">
        <v>40</v>
      </c>
      <c r="E6345">
        <v>81.379890000000003</v>
      </c>
      <c r="F6345">
        <v>81.402889999999999</v>
      </c>
      <c r="G6345">
        <v>0.2</v>
      </c>
      <c r="H6345">
        <v>3.8</v>
      </c>
      <c r="I6345">
        <v>4.9000000000000004</v>
      </c>
      <c r="J6345">
        <v>5.3</v>
      </c>
    </row>
    <row r="6346" spans="1:10" x14ac:dyDescent="0.25">
      <c r="A6346" s="1">
        <v>41883</v>
      </c>
      <c r="B6346" t="s">
        <v>5</v>
      </c>
      <c r="C6346" t="s">
        <v>19</v>
      </c>
      <c r="D6346" t="s">
        <v>39</v>
      </c>
      <c r="E6346">
        <v>81.089699999999993</v>
      </c>
      <c r="F6346" t="s">
        <v>43</v>
      </c>
      <c r="G6346" t="s">
        <v>43</v>
      </c>
      <c r="H6346">
        <v>-1.9</v>
      </c>
      <c r="I6346">
        <v>6.9</v>
      </c>
      <c r="J6346">
        <v>8.4</v>
      </c>
    </row>
    <row r="6347" spans="1:10" x14ac:dyDescent="0.25">
      <c r="A6347" s="1">
        <v>41883</v>
      </c>
      <c r="B6347" t="s">
        <v>5</v>
      </c>
      <c r="C6347" t="s">
        <v>19</v>
      </c>
      <c r="D6347" t="s">
        <v>38</v>
      </c>
      <c r="E6347">
        <v>110.77468</v>
      </c>
      <c r="F6347" t="s">
        <v>43</v>
      </c>
      <c r="G6347" t="s">
        <v>43</v>
      </c>
      <c r="H6347">
        <v>-1.7</v>
      </c>
      <c r="I6347">
        <v>1.6</v>
      </c>
      <c r="J6347">
        <v>2.1</v>
      </c>
    </row>
    <row r="6348" spans="1:10" x14ac:dyDescent="0.25">
      <c r="A6348" s="1">
        <v>41883</v>
      </c>
      <c r="B6348" t="s">
        <v>5</v>
      </c>
      <c r="C6348" t="s">
        <v>19</v>
      </c>
      <c r="D6348" t="s">
        <v>37</v>
      </c>
      <c r="E6348">
        <v>99.381100000000004</v>
      </c>
      <c r="F6348" t="s">
        <v>43</v>
      </c>
      <c r="G6348" t="s">
        <v>43</v>
      </c>
      <c r="H6348">
        <v>5.6</v>
      </c>
      <c r="I6348">
        <v>5.5</v>
      </c>
      <c r="J6348">
        <v>5</v>
      </c>
    </row>
    <row r="6349" spans="1:10" x14ac:dyDescent="0.25">
      <c r="A6349" s="1">
        <v>41883</v>
      </c>
      <c r="B6349" t="s">
        <v>5</v>
      </c>
      <c r="C6349" t="s">
        <v>19</v>
      </c>
      <c r="D6349" t="s">
        <v>36</v>
      </c>
      <c r="E6349">
        <v>60.136319999999998</v>
      </c>
      <c r="F6349" t="s">
        <v>43</v>
      </c>
      <c r="G6349" t="s">
        <v>43</v>
      </c>
      <c r="H6349">
        <v>8.6999999999999993</v>
      </c>
      <c r="I6349">
        <v>6.2</v>
      </c>
      <c r="J6349">
        <v>7</v>
      </c>
    </row>
    <row r="6350" spans="1:10" x14ac:dyDescent="0.25">
      <c r="A6350" s="1">
        <v>41883</v>
      </c>
      <c r="B6350" t="s">
        <v>5</v>
      </c>
      <c r="C6350" t="s">
        <v>19</v>
      </c>
      <c r="D6350" t="s">
        <v>35</v>
      </c>
      <c r="E6350">
        <v>70.346490000000003</v>
      </c>
      <c r="F6350" t="s">
        <v>43</v>
      </c>
      <c r="G6350" t="s">
        <v>43</v>
      </c>
      <c r="H6350">
        <v>11.5</v>
      </c>
      <c r="I6350">
        <v>12.1</v>
      </c>
      <c r="J6350">
        <v>13.6</v>
      </c>
    </row>
    <row r="6351" spans="1:10" x14ac:dyDescent="0.25">
      <c r="A6351" s="1">
        <v>41883</v>
      </c>
      <c r="B6351" t="s">
        <v>5</v>
      </c>
      <c r="C6351" t="s">
        <v>22</v>
      </c>
      <c r="D6351" t="s">
        <v>40</v>
      </c>
      <c r="E6351">
        <v>87.973500000000001</v>
      </c>
      <c r="F6351">
        <v>90.401430000000005</v>
      </c>
      <c r="G6351">
        <v>-0.1</v>
      </c>
      <c r="H6351">
        <v>8.1999999999999993</v>
      </c>
      <c r="I6351">
        <v>4.7</v>
      </c>
      <c r="J6351">
        <v>4.5999999999999996</v>
      </c>
    </row>
    <row r="6352" spans="1:10" x14ac:dyDescent="0.25">
      <c r="A6352" s="1">
        <v>41883</v>
      </c>
      <c r="B6352" t="s">
        <v>5</v>
      </c>
      <c r="C6352" t="s">
        <v>22</v>
      </c>
      <c r="D6352" t="s">
        <v>39</v>
      </c>
      <c r="E6352">
        <v>64.939189999999996</v>
      </c>
      <c r="F6352" t="s">
        <v>43</v>
      </c>
      <c r="G6352" t="s">
        <v>43</v>
      </c>
      <c r="H6352">
        <v>11.8</v>
      </c>
      <c r="I6352">
        <v>11.6</v>
      </c>
      <c r="J6352">
        <v>10.3</v>
      </c>
    </row>
    <row r="6353" spans="1:10" x14ac:dyDescent="0.25">
      <c r="A6353" s="1">
        <v>41883</v>
      </c>
      <c r="B6353" t="s">
        <v>5</v>
      </c>
      <c r="C6353" t="s">
        <v>22</v>
      </c>
      <c r="D6353" t="s">
        <v>38</v>
      </c>
      <c r="E6353">
        <v>139.60240999999999</v>
      </c>
      <c r="F6353" t="s">
        <v>43</v>
      </c>
      <c r="G6353" t="s">
        <v>43</v>
      </c>
      <c r="H6353">
        <v>-8.5</v>
      </c>
      <c r="I6353">
        <v>-8.1</v>
      </c>
      <c r="J6353">
        <v>-6.6</v>
      </c>
    </row>
    <row r="6354" spans="1:10" x14ac:dyDescent="0.25">
      <c r="A6354" s="1">
        <v>41883</v>
      </c>
      <c r="B6354" t="s">
        <v>5</v>
      </c>
      <c r="C6354" t="s">
        <v>22</v>
      </c>
      <c r="D6354" t="s">
        <v>37</v>
      </c>
      <c r="E6354">
        <v>90.39367</v>
      </c>
      <c r="F6354" t="s">
        <v>43</v>
      </c>
      <c r="G6354" t="s">
        <v>43</v>
      </c>
      <c r="H6354">
        <v>19.3</v>
      </c>
      <c r="I6354">
        <v>11.4</v>
      </c>
      <c r="J6354">
        <v>10.4</v>
      </c>
    </row>
    <row r="6355" spans="1:10" x14ac:dyDescent="0.25">
      <c r="A6355" s="1">
        <v>41883</v>
      </c>
      <c r="B6355" t="s">
        <v>5</v>
      </c>
      <c r="C6355" t="s">
        <v>22</v>
      </c>
      <c r="D6355" t="s">
        <v>36</v>
      </c>
      <c r="E6355">
        <v>72.217110000000005</v>
      </c>
      <c r="F6355" t="s">
        <v>43</v>
      </c>
      <c r="G6355" t="s">
        <v>43</v>
      </c>
      <c r="H6355">
        <v>18.5</v>
      </c>
      <c r="I6355">
        <v>9.1999999999999993</v>
      </c>
      <c r="J6355">
        <v>8.4</v>
      </c>
    </row>
    <row r="6356" spans="1:10" x14ac:dyDescent="0.25">
      <c r="A6356" s="1">
        <v>41883</v>
      </c>
      <c r="B6356" t="s">
        <v>5</v>
      </c>
      <c r="C6356" t="s">
        <v>22</v>
      </c>
      <c r="D6356" t="s">
        <v>35</v>
      </c>
      <c r="E6356">
        <v>154.60487000000001</v>
      </c>
      <c r="F6356" t="s">
        <v>43</v>
      </c>
      <c r="G6356" t="s">
        <v>43</v>
      </c>
      <c r="H6356">
        <v>-5</v>
      </c>
      <c r="I6356">
        <v>10.5</v>
      </c>
      <c r="J6356">
        <v>11.3</v>
      </c>
    </row>
    <row r="6357" spans="1:10" x14ac:dyDescent="0.25">
      <c r="A6357" s="1">
        <v>41883</v>
      </c>
      <c r="B6357" t="s">
        <v>5</v>
      </c>
      <c r="C6357" t="s">
        <v>23</v>
      </c>
      <c r="D6357" t="s">
        <v>40</v>
      </c>
      <c r="E6357">
        <v>67.998270000000005</v>
      </c>
      <c r="F6357">
        <v>67.390900000000002</v>
      </c>
      <c r="G6357">
        <v>-0.6</v>
      </c>
      <c r="H6357">
        <v>1.3</v>
      </c>
      <c r="I6357">
        <v>2.2999999999999998</v>
      </c>
      <c r="J6357">
        <v>3.1</v>
      </c>
    </row>
    <row r="6358" spans="1:10" x14ac:dyDescent="0.25">
      <c r="A6358" s="1">
        <v>41883</v>
      </c>
      <c r="B6358" t="s">
        <v>5</v>
      </c>
      <c r="C6358" t="s">
        <v>23</v>
      </c>
      <c r="D6358" t="s">
        <v>39</v>
      </c>
      <c r="E6358">
        <v>69.606800000000007</v>
      </c>
      <c r="F6358" t="s">
        <v>43</v>
      </c>
      <c r="G6358" t="s">
        <v>43</v>
      </c>
      <c r="H6358">
        <v>1.5</v>
      </c>
      <c r="I6358">
        <v>6.9</v>
      </c>
      <c r="J6358">
        <v>7</v>
      </c>
    </row>
    <row r="6359" spans="1:10" x14ac:dyDescent="0.25">
      <c r="A6359" s="1">
        <v>41883</v>
      </c>
      <c r="B6359" t="s">
        <v>5</v>
      </c>
      <c r="C6359" t="s">
        <v>23</v>
      </c>
      <c r="D6359" t="s">
        <v>38</v>
      </c>
      <c r="E6359">
        <v>96.904179999999997</v>
      </c>
      <c r="F6359" t="s">
        <v>43</v>
      </c>
      <c r="G6359" t="s">
        <v>43</v>
      </c>
      <c r="H6359">
        <v>-4.9000000000000004</v>
      </c>
      <c r="I6359">
        <v>-3.4</v>
      </c>
      <c r="J6359">
        <v>-2.2000000000000002</v>
      </c>
    </row>
    <row r="6360" spans="1:10" x14ac:dyDescent="0.25">
      <c r="A6360" s="1">
        <v>41883</v>
      </c>
      <c r="B6360" t="s">
        <v>5</v>
      </c>
      <c r="C6360" t="s">
        <v>23</v>
      </c>
      <c r="D6360" t="s">
        <v>37</v>
      </c>
      <c r="E6360">
        <v>57.751249999999999</v>
      </c>
      <c r="F6360" t="s">
        <v>43</v>
      </c>
      <c r="G6360" t="s">
        <v>43</v>
      </c>
      <c r="H6360">
        <v>3.2</v>
      </c>
      <c r="I6360">
        <v>3.3</v>
      </c>
      <c r="J6360">
        <v>3.6</v>
      </c>
    </row>
    <row r="6361" spans="1:10" x14ac:dyDescent="0.25">
      <c r="A6361" s="1">
        <v>41883</v>
      </c>
      <c r="B6361" t="s">
        <v>5</v>
      </c>
      <c r="C6361" t="s">
        <v>23</v>
      </c>
      <c r="D6361" t="s">
        <v>36</v>
      </c>
      <c r="E6361">
        <v>61.756270000000001</v>
      </c>
      <c r="F6361" t="s">
        <v>43</v>
      </c>
      <c r="G6361" t="s">
        <v>43</v>
      </c>
      <c r="H6361">
        <v>5</v>
      </c>
      <c r="I6361">
        <v>5.8</v>
      </c>
      <c r="J6361">
        <v>6.5</v>
      </c>
    </row>
    <row r="6362" spans="1:10" x14ac:dyDescent="0.25">
      <c r="A6362" s="1">
        <v>41883</v>
      </c>
      <c r="B6362" t="s">
        <v>5</v>
      </c>
      <c r="C6362" t="s">
        <v>23</v>
      </c>
      <c r="D6362" t="s">
        <v>35</v>
      </c>
      <c r="E6362">
        <v>60.028260000000003</v>
      </c>
      <c r="F6362" t="s">
        <v>43</v>
      </c>
      <c r="G6362" t="s">
        <v>43</v>
      </c>
      <c r="H6362">
        <v>1.9</v>
      </c>
      <c r="I6362">
        <v>2.2000000000000002</v>
      </c>
      <c r="J6362">
        <v>4.7</v>
      </c>
    </row>
    <row r="6363" spans="1:10" x14ac:dyDescent="0.25">
      <c r="A6363" s="1">
        <v>41883</v>
      </c>
      <c r="B6363" t="s">
        <v>5</v>
      </c>
      <c r="C6363" t="s">
        <v>24</v>
      </c>
      <c r="D6363" t="s">
        <v>40</v>
      </c>
      <c r="E6363">
        <v>79.349069999999998</v>
      </c>
      <c r="F6363">
        <v>78.170270000000002</v>
      </c>
      <c r="G6363">
        <v>2.6</v>
      </c>
      <c r="H6363">
        <v>6.2</v>
      </c>
      <c r="I6363">
        <v>1.3</v>
      </c>
      <c r="J6363">
        <v>2.1</v>
      </c>
    </row>
    <row r="6364" spans="1:10" x14ac:dyDescent="0.25">
      <c r="A6364" s="1">
        <v>41883</v>
      </c>
      <c r="B6364" t="s">
        <v>5</v>
      </c>
      <c r="C6364" t="s">
        <v>24</v>
      </c>
      <c r="D6364" t="s">
        <v>39</v>
      </c>
      <c r="E6364">
        <v>78.755830000000003</v>
      </c>
      <c r="F6364" t="s">
        <v>43</v>
      </c>
      <c r="G6364" t="s">
        <v>43</v>
      </c>
      <c r="H6364">
        <v>18.3</v>
      </c>
      <c r="I6364">
        <v>15.3</v>
      </c>
      <c r="J6364">
        <v>13.9</v>
      </c>
    </row>
    <row r="6365" spans="1:10" x14ac:dyDescent="0.25">
      <c r="A6365" s="1">
        <v>41883</v>
      </c>
      <c r="B6365" t="s">
        <v>5</v>
      </c>
      <c r="C6365" t="s">
        <v>24</v>
      </c>
      <c r="D6365" t="s">
        <v>38</v>
      </c>
      <c r="E6365">
        <v>101.99772</v>
      </c>
      <c r="F6365" t="s">
        <v>43</v>
      </c>
      <c r="G6365" t="s">
        <v>43</v>
      </c>
      <c r="H6365">
        <v>-6.7</v>
      </c>
      <c r="I6365">
        <v>-4.8</v>
      </c>
      <c r="J6365">
        <v>-3.5</v>
      </c>
    </row>
    <row r="6366" spans="1:10" x14ac:dyDescent="0.25">
      <c r="A6366" s="1">
        <v>41883</v>
      </c>
      <c r="B6366" t="s">
        <v>5</v>
      </c>
      <c r="C6366" t="s">
        <v>24</v>
      </c>
      <c r="D6366" t="s">
        <v>37</v>
      </c>
      <c r="E6366">
        <v>109.06673000000001</v>
      </c>
      <c r="F6366" t="s">
        <v>43</v>
      </c>
      <c r="G6366" t="s">
        <v>43</v>
      </c>
      <c r="H6366">
        <v>3.1</v>
      </c>
      <c r="I6366">
        <v>0.6</v>
      </c>
      <c r="J6366">
        <v>2.4</v>
      </c>
    </row>
    <row r="6367" spans="1:10" x14ac:dyDescent="0.25">
      <c r="A6367" s="1">
        <v>41883</v>
      </c>
      <c r="B6367" t="s">
        <v>5</v>
      </c>
      <c r="C6367" t="s">
        <v>24</v>
      </c>
      <c r="D6367" t="s">
        <v>36</v>
      </c>
      <c r="E6367">
        <v>64.967110000000005</v>
      </c>
      <c r="F6367" t="s">
        <v>43</v>
      </c>
      <c r="G6367" t="s">
        <v>43</v>
      </c>
      <c r="H6367">
        <v>14.4</v>
      </c>
      <c r="I6367">
        <v>3.6</v>
      </c>
      <c r="J6367">
        <v>3.8</v>
      </c>
    </row>
    <row r="6368" spans="1:10" x14ac:dyDescent="0.25">
      <c r="A6368" s="1">
        <v>41883</v>
      </c>
      <c r="B6368" t="s">
        <v>5</v>
      </c>
      <c r="C6368" t="s">
        <v>24</v>
      </c>
      <c r="D6368" t="s">
        <v>35</v>
      </c>
      <c r="E6368">
        <v>83.02176</v>
      </c>
      <c r="F6368" t="s">
        <v>43</v>
      </c>
      <c r="G6368" t="s">
        <v>43</v>
      </c>
      <c r="H6368">
        <v>13.1</v>
      </c>
      <c r="I6368">
        <v>7</v>
      </c>
      <c r="J6368">
        <v>8.1999999999999993</v>
      </c>
    </row>
    <row r="6369" spans="1:10" x14ac:dyDescent="0.25">
      <c r="A6369" s="1">
        <v>41883</v>
      </c>
      <c r="B6369" t="s">
        <v>5</v>
      </c>
      <c r="C6369" t="s">
        <v>25</v>
      </c>
      <c r="D6369" t="s">
        <v>40</v>
      </c>
      <c r="E6369">
        <v>90.383660000000006</v>
      </c>
      <c r="F6369">
        <v>90.814819999999997</v>
      </c>
      <c r="G6369">
        <v>0.8</v>
      </c>
      <c r="H6369">
        <v>5.6</v>
      </c>
      <c r="I6369">
        <v>8.9</v>
      </c>
      <c r="J6369">
        <v>8.5</v>
      </c>
    </row>
    <row r="6370" spans="1:10" x14ac:dyDescent="0.25">
      <c r="A6370" s="1">
        <v>41883</v>
      </c>
      <c r="B6370" t="s">
        <v>5</v>
      </c>
      <c r="C6370" t="s">
        <v>25</v>
      </c>
      <c r="D6370" t="s">
        <v>39</v>
      </c>
      <c r="E6370">
        <v>105.20815</v>
      </c>
      <c r="F6370" t="s">
        <v>43</v>
      </c>
      <c r="G6370" t="s">
        <v>43</v>
      </c>
      <c r="H6370">
        <v>4</v>
      </c>
      <c r="I6370">
        <v>8.5</v>
      </c>
      <c r="J6370">
        <v>9.1999999999999993</v>
      </c>
    </row>
    <row r="6371" spans="1:10" x14ac:dyDescent="0.25">
      <c r="A6371" s="1">
        <v>41883</v>
      </c>
      <c r="B6371" t="s">
        <v>5</v>
      </c>
      <c r="C6371" t="s">
        <v>25</v>
      </c>
      <c r="D6371" t="s">
        <v>38</v>
      </c>
      <c r="E6371">
        <v>107.53427000000001</v>
      </c>
      <c r="F6371" t="s">
        <v>43</v>
      </c>
      <c r="G6371" t="s">
        <v>43</v>
      </c>
      <c r="H6371">
        <v>0.1</v>
      </c>
      <c r="I6371">
        <v>7.8</v>
      </c>
      <c r="J6371">
        <v>8.1999999999999993</v>
      </c>
    </row>
    <row r="6372" spans="1:10" x14ac:dyDescent="0.25">
      <c r="A6372" s="1">
        <v>41883</v>
      </c>
      <c r="B6372" t="s">
        <v>5</v>
      </c>
      <c r="C6372" t="s">
        <v>25</v>
      </c>
      <c r="D6372" t="s">
        <v>37</v>
      </c>
      <c r="E6372">
        <v>128.21270999999999</v>
      </c>
      <c r="F6372" t="s">
        <v>43</v>
      </c>
      <c r="G6372" t="s">
        <v>43</v>
      </c>
      <c r="H6372">
        <v>10.9</v>
      </c>
      <c r="I6372">
        <v>8.6999999999999993</v>
      </c>
      <c r="J6372">
        <v>7.7</v>
      </c>
    </row>
    <row r="6373" spans="1:10" x14ac:dyDescent="0.25">
      <c r="A6373" s="1">
        <v>41883</v>
      </c>
      <c r="B6373" t="s">
        <v>5</v>
      </c>
      <c r="C6373" t="s">
        <v>25</v>
      </c>
      <c r="D6373" t="s">
        <v>36</v>
      </c>
      <c r="E6373">
        <v>69.147580000000005</v>
      </c>
      <c r="F6373" t="s">
        <v>43</v>
      </c>
      <c r="G6373" t="s">
        <v>43</v>
      </c>
      <c r="H6373">
        <v>9.3000000000000007</v>
      </c>
      <c r="I6373">
        <v>10.9</v>
      </c>
      <c r="J6373">
        <v>10.5</v>
      </c>
    </row>
    <row r="6374" spans="1:10" x14ac:dyDescent="0.25">
      <c r="A6374" s="1">
        <v>41883</v>
      </c>
      <c r="B6374" t="s">
        <v>5</v>
      </c>
      <c r="C6374" t="s">
        <v>25</v>
      </c>
      <c r="D6374" t="s">
        <v>35</v>
      </c>
      <c r="E6374">
        <v>61.15401</v>
      </c>
      <c r="F6374" t="s">
        <v>43</v>
      </c>
      <c r="G6374" t="s">
        <v>43</v>
      </c>
      <c r="H6374">
        <v>4.8</v>
      </c>
      <c r="I6374">
        <v>7.4</v>
      </c>
      <c r="J6374">
        <v>2.7</v>
      </c>
    </row>
    <row r="6375" spans="1:10" x14ac:dyDescent="0.25">
      <c r="A6375" s="1">
        <v>41883</v>
      </c>
      <c r="B6375" t="s">
        <v>5</v>
      </c>
      <c r="C6375" t="s">
        <v>26</v>
      </c>
      <c r="D6375" t="s">
        <v>40</v>
      </c>
      <c r="E6375">
        <v>69.612700000000004</v>
      </c>
      <c r="F6375">
        <v>68.806520000000006</v>
      </c>
      <c r="G6375">
        <v>2</v>
      </c>
      <c r="H6375">
        <v>7.1</v>
      </c>
      <c r="I6375">
        <v>6.4</v>
      </c>
      <c r="J6375">
        <v>7.3</v>
      </c>
    </row>
    <row r="6376" spans="1:10" x14ac:dyDescent="0.25">
      <c r="A6376" s="1">
        <v>41883</v>
      </c>
      <c r="B6376" t="s">
        <v>5</v>
      </c>
      <c r="C6376" t="s">
        <v>26</v>
      </c>
      <c r="D6376" t="s">
        <v>39</v>
      </c>
      <c r="E6376">
        <v>73.322829999999996</v>
      </c>
      <c r="F6376" t="s">
        <v>43</v>
      </c>
      <c r="G6376" t="s">
        <v>43</v>
      </c>
      <c r="H6376">
        <v>7.8</v>
      </c>
      <c r="I6376">
        <v>10.4</v>
      </c>
      <c r="J6376">
        <v>11.2</v>
      </c>
    </row>
    <row r="6377" spans="1:10" x14ac:dyDescent="0.25">
      <c r="A6377" s="1">
        <v>41883</v>
      </c>
      <c r="B6377" t="s">
        <v>5</v>
      </c>
      <c r="C6377" t="s">
        <v>26</v>
      </c>
      <c r="D6377" t="s">
        <v>38</v>
      </c>
      <c r="E6377">
        <v>64.673829999999995</v>
      </c>
      <c r="F6377" t="s">
        <v>43</v>
      </c>
      <c r="G6377" t="s">
        <v>43</v>
      </c>
      <c r="H6377">
        <v>3.9</v>
      </c>
      <c r="I6377">
        <v>4.2</v>
      </c>
      <c r="J6377">
        <v>5.3</v>
      </c>
    </row>
    <row r="6378" spans="1:10" x14ac:dyDescent="0.25">
      <c r="A6378" s="1">
        <v>41883</v>
      </c>
      <c r="B6378" t="s">
        <v>5</v>
      </c>
      <c r="C6378" t="s">
        <v>26</v>
      </c>
      <c r="D6378" t="s">
        <v>37</v>
      </c>
      <c r="E6378">
        <v>78.840699999999998</v>
      </c>
      <c r="F6378" t="s">
        <v>43</v>
      </c>
      <c r="G6378" t="s">
        <v>43</v>
      </c>
      <c r="H6378">
        <v>14.3</v>
      </c>
      <c r="I6378">
        <v>9.8000000000000007</v>
      </c>
      <c r="J6378">
        <v>9.8000000000000007</v>
      </c>
    </row>
    <row r="6379" spans="1:10" x14ac:dyDescent="0.25">
      <c r="A6379" s="1">
        <v>41883</v>
      </c>
      <c r="B6379" t="s">
        <v>5</v>
      </c>
      <c r="C6379" t="s">
        <v>26</v>
      </c>
      <c r="D6379" t="s">
        <v>36</v>
      </c>
      <c r="E6379">
        <v>68.274230000000003</v>
      </c>
      <c r="F6379" t="s">
        <v>43</v>
      </c>
      <c r="G6379" t="s">
        <v>43</v>
      </c>
      <c r="H6379">
        <v>4.8</v>
      </c>
      <c r="I6379">
        <v>6.4</v>
      </c>
      <c r="J6379">
        <v>7.7</v>
      </c>
    </row>
    <row r="6380" spans="1:10" x14ac:dyDescent="0.25">
      <c r="A6380" s="1">
        <v>41883</v>
      </c>
      <c r="B6380" t="s">
        <v>5</v>
      </c>
      <c r="C6380" t="s">
        <v>26</v>
      </c>
      <c r="D6380" t="s">
        <v>35</v>
      </c>
      <c r="E6380">
        <v>66.306100000000001</v>
      </c>
      <c r="F6380" t="s">
        <v>43</v>
      </c>
      <c r="G6380" t="s">
        <v>43</v>
      </c>
      <c r="H6380">
        <v>8.6</v>
      </c>
      <c r="I6380">
        <v>3.5</v>
      </c>
      <c r="J6380">
        <v>4.9000000000000004</v>
      </c>
    </row>
    <row r="6381" spans="1:10" x14ac:dyDescent="0.25">
      <c r="A6381" s="1">
        <v>41883</v>
      </c>
      <c r="B6381" t="s">
        <v>5</v>
      </c>
      <c r="C6381" t="s">
        <v>27</v>
      </c>
      <c r="D6381" t="s">
        <v>40</v>
      </c>
      <c r="E6381">
        <v>67.576549999999997</v>
      </c>
      <c r="F6381">
        <v>66.291449999999998</v>
      </c>
      <c r="G6381">
        <v>-1.8</v>
      </c>
      <c r="H6381">
        <v>3.5</v>
      </c>
      <c r="I6381">
        <v>6.6</v>
      </c>
      <c r="J6381">
        <v>6.7</v>
      </c>
    </row>
    <row r="6382" spans="1:10" x14ac:dyDescent="0.25">
      <c r="A6382" s="1">
        <v>41883</v>
      </c>
      <c r="B6382" t="s">
        <v>5</v>
      </c>
      <c r="C6382" t="s">
        <v>27</v>
      </c>
      <c r="D6382" t="s">
        <v>39</v>
      </c>
      <c r="E6382">
        <v>87.672619999999995</v>
      </c>
      <c r="F6382" t="s">
        <v>43</v>
      </c>
      <c r="G6382" t="s">
        <v>43</v>
      </c>
      <c r="H6382">
        <v>4.9000000000000004</v>
      </c>
      <c r="I6382">
        <v>9</v>
      </c>
      <c r="J6382">
        <v>9.5</v>
      </c>
    </row>
    <row r="6383" spans="1:10" x14ac:dyDescent="0.25">
      <c r="A6383" s="1">
        <v>41883</v>
      </c>
      <c r="B6383" t="s">
        <v>5</v>
      </c>
      <c r="C6383" t="s">
        <v>27</v>
      </c>
      <c r="D6383" t="s">
        <v>38</v>
      </c>
      <c r="E6383">
        <v>108.91398</v>
      </c>
      <c r="F6383" t="s">
        <v>43</v>
      </c>
      <c r="G6383" t="s">
        <v>43</v>
      </c>
      <c r="H6383">
        <v>4.4000000000000004</v>
      </c>
      <c r="I6383">
        <v>7.2</v>
      </c>
      <c r="J6383">
        <v>7.1</v>
      </c>
    </row>
    <row r="6384" spans="1:10" x14ac:dyDescent="0.25">
      <c r="A6384" s="1">
        <v>41883</v>
      </c>
      <c r="B6384" t="s">
        <v>5</v>
      </c>
      <c r="C6384" t="s">
        <v>27</v>
      </c>
      <c r="D6384" t="s">
        <v>37</v>
      </c>
      <c r="E6384">
        <v>71.197270000000003</v>
      </c>
      <c r="F6384" t="s">
        <v>43</v>
      </c>
      <c r="G6384" t="s">
        <v>43</v>
      </c>
      <c r="H6384">
        <v>14.8</v>
      </c>
      <c r="I6384">
        <v>12</v>
      </c>
      <c r="J6384">
        <v>10.9</v>
      </c>
    </row>
    <row r="6385" spans="1:10" x14ac:dyDescent="0.25">
      <c r="A6385" s="1">
        <v>41883</v>
      </c>
      <c r="B6385" t="s">
        <v>5</v>
      </c>
      <c r="C6385" t="s">
        <v>27</v>
      </c>
      <c r="D6385" t="s">
        <v>36</v>
      </c>
      <c r="E6385">
        <v>50.770209999999999</v>
      </c>
      <c r="F6385" t="s">
        <v>43</v>
      </c>
      <c r="G6385" t="s">
        <v>43</v>
      </c>
      <c r="H6385">
        <v>-0.8</v>
      </c>
      <c r="I6385">
        <v>3.9</v>
      </c>
      <c r="J6385">
        <v>4.5</v>
      </c>
    </row>
    <row r="6386" spans="1:10" x14ac:dyDescent="0.25">
      <c r="A6386" s="1">
        <v>41883</v>
      </c>
      <c r="B6386" t="s">
        <v>5</v>
      </c>
      <c r="C6386" t="s">
        <v>27</v>
      </c>
      <c r="D6386" t="s">
        <v>35</v>
      </c>
      <c r="E6386">
        <v>70.860990000000001</v>
      </c>
      <c r="F6386" t="s">
        <v>43</v>
      </c>
      <c r="G6386" t="s">
        <v>43</v>
      </c>
      <c r="H6386">
        <v>7.4</v>
      </c>
      <c r="I6386">
        <v>14.2</v>
      </c>
      <c r="J6386">
        <v>12.9</v>
      </c>
    </row>
    <row r="6387" spans="1:10" x14ac:dyDescent="0.25">
      <c r="A6387" s="1">
        <v>41883</v>
      </c>
      <c r="B6387" t="s">
        <v>5</v>
      </c>
      <c r="C6387" t="s">
        <v>28</v>
      </c>
      <c r="D6387" t="s">
        <v>40</v>
      </c>
      <c r="E6387">
        <v>69.260900000000007</v>
      </c>
      <c r="F6387">
        <v>70.059849999999997</v>
      </c>
      <c r="G6387">
        <v>1</v>
      </c>
      <c r="H6387">
        <v>8.8000000000000007</v>
      </c>
      <c r="I6387">
        <v>9.3000000000000007</v>
      </c>
      <c r="J6387">
        <v>10.3</v>
      </c>
    </row>
    <row r="6388" spans="1:10" x14ac:dyDescent="0.25">
      <c r="A6388" s="1">
        <v>41883</v>
      </c>
      <c r="B6388" t="s">
        <v>5</v>
      </c>
      <c r="C6388" t="s">
        <v>28</v>
      </c>
      <c r="D6388" t="s">
        <v>39</v>
      </c>
      <c r="E6388">
        <v>60.493090000000002</v>
      </c>
      <c r="F6388" t="s">
        <v>43</v>
      </c>
      <c r="G6388" t="s">
        <v>43</v>
      </c>
      <c r="H6388">
        <v>19.100000000000001</v>
      </c>
      <c r="I6388">
        <v>12.3</v>
      </c>
      <c r="J6388">
        <v>11.2</v>
      </c>
    </row>
    <row r="6389" spans="1:10" x14ac:dyDescent="0.25">
      <c r="A6389" s="1">
        <v>41883</v>
      </c>
      <c r="B6389" t="s">
        <v>5</v>
      </c>
      <c r="C6389" t="s">
        <v>28</v>
      </c>
      <c r="D6389" t="s">
        <v>38</v>
      </c>
      <c r="E6389">
        <v>86.012870000000007</v>
      </c>
      <c r="F6389" t="s">
        <v>43</v>
      </c>
      <c r="G6389" t="s">
        <v>43</v>
      </c>
      <c r="H6389">
        <v>7.5</v>
      </c>
      <c r="I6389">
        <v>11.5</v>
      </c>
      <c r="J6389">
        <v>11.7</v>
      </c>
    </row>
    <row r="6390" spans="1:10" x14ac:dyDescent="0.25">
      <c r="A6390" s="1">
        <v>41883</v>
      </c>
      <c r="B6390" t="s">
        <v>5</v>
      </c>
      <c r="C6390" t="s">
        <v>28</v>
      </c>
      <c r="D6390" t="s">
        <v>37</v>
      </c>
      <c r="E6390">
        <v>99.69641</v>
      </c>
      <c r="F6390" t="s">
        <v>43</v>
      </c>
      <c r="G6390" t="s">
        <v>43</v>
      </c>
      <c r="H6390">
        <v>18.7</v>
      </c>
      <c r="I6390">
        <v>13.9</v>
      </c>
      <c r="J6390">
        <v>12.9</v>
      </c>
    </row>
    <row r="6391" spans="1:10" x14ac:dyDescent="0.25">
      <c r="A6391" s="1">
        <v>41883</v>
      </c>
      <c r="B6391" t="s">
        <v>5</v>
      </c>
      <c r="C6391" t="s">
        <v>28</v>
      </c>
      <c r="D6391" t="s">
        <v>36</v>
      </c>
      <c r="E6391">
        <v>57.126440000000002</v>
      </c>
      <c r="F6391" t="s">
        <v>43</v>
      </c>
      <c r="G6391" t="s">
        <v>43</v>
      </c>
      <c r="H6391">
        <v>4.8</v>
      </c>
      <c r="I6391">
        <v>4.5999999999999996</v>
      </c>
      <c r="J6391">
        <v>7.6</v>
      </c>
    </row>
    <row r="6392" spans="1:10" x14ac:dyDescent="0.25">
      <c r="A6392" s="1">
        <v>41883</v>
      </c>
      <c r="B6392" t="s">
        <v>5</v>
      </c>
      <c r="C6392" t="s">
        <v>28</v>
      </c>
      <c r="D6392" t="s">
        <v>35</v>
      </c>
      <c r="E6392">
        <v>50.730440000000002</v>
      </c>
      <c r="F6392" t="s">
        <v>43</v>
      </c>
      <c r="G6392" t="s">
        <v>43</v>
      </c>
      <c r="H6392">
        <v>12.5</v>
      </c>
      <c r="I6392">
        <v>15.1</v>
      </c>
      <c r="J6392">
        <v>14.4</v>
      </c>
    </row>
    <row r="6393" spans="1:10" x14ac:dyDescent="0.25">
      <c r="A6393" s="1">
        <v>41883</v>
      </c>
      <c r="B6393" t="s">
        <v>5</v>
      </c>
      <c r="C6393" t="s">
        <v>29</v>
      </c>
      <c r="D6393" t="s">
        <v>40</v>
      </c>
      <c r="E6393">
        <v>77.261780000000002</v>
      </c>
      <c r="F6393">
        <v>77.420550000000006</v>
      </c>
      <c r="G6393">
        <v>1</v>
      </c>
      <c r="H6393">
        <v>4.8</v>
      </c>
      <c r="I6393">
        <v>4.2</v>
      </c>
      <c r="J6393">
        <v>4.5999999999999996</v>
      </c>
    </row>
    <row r="6394" spans="1:10" x14ac:dyDescent="0.25">
      <c r="A6394" s="1">
        <v>41883</v>
      </c>
      <c r="B6394" t="s">
        <v>5</v>
      </c>
      <c r="C6394" t="s">
        <v>29</v>
      </c>
      <c r="D6394" t="s">
        <v>39</v>
      </c>
      <c r="E6394">
        <v>87.176590000000004</v>
      </c>
      <c r="F6394" t="s">
        <v>43</v>
      </c>
      <c r="G6394" t="s">
        <v>43</v>
      </c>
      <c r="H6394">
        <v>13.6</v>
      </c>
      <c r="I6394">
        <v>11.1</v>
      </c>
      <c r="J6394">
        <v>9.9</v>
      </c>
    </row>
    <row r="6395" spans="1:10" x14ac:dyDescent="0.25">
      <c r="A6395" s="1">
        <v>41883</v>
      </c>
      <c r="B6395" t="s">
        <v>5</v>
      </c>
      <c r="C6395" t="s">
        <v>29</v>
      </c>
      <c r="D6395" t="s">
        <v>38</v>
      </c>
      <c r="E6395">
        <v>100.48869999999999</v>
      </c>
      <c r="F6395" t="s">
        <v>43</v>
      </c>
      <c r="G6395" t="s">
        <v>43</v>
      </c>
      <c r="H6395">
        <v>13.4</v>
      </c>
      <c r="I6395">
        <v>8.4</v>
      </c>
      <c r="J6395">
        <v>8.3000000000000007</v>
      </c>
    </row>
    <row r="6396" spans="1:10" x14ac:dyDescent="0.25">
      <c r="A6396" s="1">
        <v>41883</v>
      </c>
      <c r="B6396" t="s">
        <v>5</v>
      </c>
      <c r="C6396" t="s">
        <v>29</v>
      </c>
      <c r="D6396" t="s">
        <v>37</v>
      </c>
      <c r="E6396">
        <v>59.629420000000003</v>
      </c>
      <c r="F6396" t="s">
        <v>43</v>
      </c>
      <c r="G6396" t="s">
        <v>43</v>
      </c>
      <c r="H6396">
        <v>-10.7</v>
      </c>
      <c r="I6396">
        <v>-2.7</v>
      </c>
      <c r="J6396">
        <v>-3.6</v>
      </c>
    </row>
    <row r="6397" spans="1:10" x14ac:dyDescent="0.25">
      <c r="A6397" s="1">
        <v>41883</v>
      </c>
      <c r="B6397" t="s">
        <v>5</v>
      </c>
      <c r="C6397" t="s">
        <v>29</v>
      </c>
      <c r="D6397" t="s">
        <v>36</v>
      </c>
      <c r="E6397">
        <v>70.790120000000002</v>
      </c>
      <c r="F6397" t="s">
        <v>43</v>
      </c>
      <c r="G6397" t="s">
        <v>43</v>
      </c>
      <c r="H6397">
        <v>3.3</v>
      </c>
      <c r="I6397">
        <v>2.4</v>
      </c>
      <c r="J6397">
        <v>4.2</v>
      </c>
    </row>
    <row r="6398" spans="1:10" x14ac:dyDescent="0.25">
      <c r="A6398" s="1">
        <v>41883</v>
      </c>
      <c r="B6398" t="s">
        <v>5</v>
      </c>
      <c r="C6398" t="s">
        <v>29</v>
      </c>
      <c r="D6398" t="s">
        <v>35</v>
      </c>
      <c r="E6398">
        <v>84.326179999999994</v>
      </c>
      <c r="F6398" t="s">
        <v>43</v>
      </c>
      <c r="G6398" t="s">
        <v>43</v>
      </c>
      <c r="H6398">
        <v>20.8</v>
      </c>
      <c r="I6398">
        <v>11.5</v>
      </c>
      <c r="J6398">
        <v>12.1</v>
      </c>
    </row>
    <row r="6399" spans="1:10" x14ac:dyDescent="0.25">
      <c r="A6399" s="1">
        <v>41883</v>
      </c>
      <c r="B6399" t="s">
        <v>5</v>
      </c>
      <c r="C6399" t="s">
        <v>32</v>
      </c>
      <c r="D6399" t="s">
        <v>40</v>
      </c>
      <c r="E6399">
        <v>78.832449999999994</v>
      </c>
      <c r="F6399">
        <v>77.910610000000005</v>
      </c>
      <c r="G6399">
        <v>1.9</v>
      </c>
      <c r="H6399">
        <v>6.5</v>
      </c>
      <c r="I6399">
        <v>10.8</v>
      </c>
      <c r="J6399">
        <v>10.8</v>
      </c>
    </row>
    <row r="6400" spans="1:10" x14ac:dyDescent="0.25">
      <c r="A6400" s="1">
        <v>41883</v>
      </c>
      <c r="B6400" t="s">
        <v>5</v>
      </c>
      <c r="C6400" t="s">
        <v>32</v>
      </c>
      <c r="D6400" t="s">
        <v>39</v>
      </c>
      <c r="E6400">
        <v>56.92933</v>
      </c>
      <c r="F6400" t="s">
        <v>43</v>
      </c>
      <c r="G6400" t="s">
        <v>43</v>
      </c>
      <c r="H6400">
        <v>-1.1000000000000001</v>
      </c>
      <c r="I6400">
        <v>11</v>
      </c>
      <c r="J6400">
        <v>11.5</v>
      </c>
    </row>
    <row r="6401" spans="1:10" x14ac:dyDescent="0.25">
      <c r="A6401" s="1">
        <v>41883</v>
      </c>
      <c r="B6401" t="s">
        <v>5</v>
      </c>
      <c r="C6401" t="s">
        <v>32</v>
      </c>
      <c r="D6401" t="s">
        <v>38</v>
      </c>
      <c r="E6401">
        <v>124.85038</v>
      </c>
      <c r="F6401" t="s">
        <v>43</v>
      </c>
      <c r="G6401" t="s">
        <v>43</v>
      </c>
      <c r="H6401">
        <v>7.4</v>
      </c>
      <c r="I6401">
        <v>20.2</v>
      </c>
      <c r="J6401">
        <v>18.7</v>
      </c>
    </row>
    <row r="6402" spans="1:10" x14ac:dyDescent="0.25">
      <c r="A6402" s="1">
        <v>41883</v>
      </c>
      <c r="B6402" t="s">
        <v>5</v>
      </c>
      <c r="C6402" t="s">
        <v>32</v>
      </c>
      <c r="D6402" t="s">
        <v>37</v>
      </c>
      <c r="E6402">
        <v>68.152869999999993</v>
      </c>
      <c r="F6402" t="s">
        <v>43</v>
      </c>
      <c r="G6402" t="s">
        <v>43</v>
      </c>
      <c r="H6402">
        <v>21.2</v>
      </c>
      <c r="I6402">
        <v>1.7</v>
      </c>
      <c r="J6402">
        <v>1.8</v>
      </c>
    </row>
    <row r="6403" spans="1:10" x14ac:dyDescent="0.25">
      <c r="A6403" s="1">
        <v>41883</v>
      </c>
      <c r="B6403" t="s">
        <v>5</v>
      </c>
      <c r="C6403" t="s">
        <v>32</v>
      </c>
      <c r="D6403" t="s">
        <v>36</v>
      </c>
      <c r="E6403">
        <v>67.604609999999994</v>
      </c>
      <c r="F6403" t="s">
        <v>43</v>
      </c>
      <c r="G6403" t="s">
        <v>43</v>
      </c>
      <c r="H6403">
        <v>1.2</v>
      </c>
      <c r="I6403">
        <v>5.4</v>
      </c>
      <c r="J6403">
        <v>5.9</v>
      </c>
    </row>
    <row r="6404" spans="1:10" x14ac:dyDescent="0.25">
      <c r="A6404" s="1">
        <v>41883</v>
      </c>
      <c r="B6404" t="s">
        <v>5</v>
      </c>
      <c r="C6404" t="s">
        <v>32</v>
      </c>
      <c r="D6404" t="s">
        <v>35</v>
      </c>
      <c r="E6404">
        <v>99.008380000000002</v>
      </c>
      <c r="F6404" t="s">
        <v>43</v>
      </c>
      <c r="G6404" t="s">
        <v>43</v>
      </c>
      <c r="H6404">
        <v>4.2</v>
      </c>
      <c r="I6404">
        <v>4.5</v>
      </c>
      <c r="J6404">
        <v>9.9</v>
      </c>
    </row>
    <row r="6405" spans="1:10" x14ac:dyDescent="0.25">
      <c r="A6405" s="1">
        <v>41883</v>
      </c>
      <c r="B6405" t="s">
        <v>5</v>
      </c>
      <c r="C6405" t="s">
        <v>33</v>
      </c>
      <c r="D6405" t="s">
        <v>40</v>
      </c>
      <c r="E6405">
        <v>89.242490000000004</v>
      </c>
      <c r="F6405">
        <v>89.096339999999998</v>
      </c>
      <c r="G6405">
        <v>4.3</v>
      </c>
      <c r="H6405">
        <v>20.6</v>
      </c>
      <c r="I6405">
        <v>19.100000000000001</v>
      </c>
      <c r="J6405">
        <v>19.5</v>
      </c>
    </row>
    <row r="6406" spans="1:10" x14ac:dyDescent="0.25">
      <c r="A6406" s="1">
        <v>41883</v>
      </c>
      <c r="B6406" t="s">
        <v>5</v>
      </c>
      <c r="C6406" t="s">
        <v>33</v>
      </c>
      <c r="D6406" t="s">
        <v>39</v>
      </c>
      <c r="E6406">
        <v>132.96619999999999</v>
      </c>
      <c r="F6406" t="s">
        <v>43</v>
      </c>
      <c r="G6406" t="s">
        <v>43</v>
      </c>
      <c r="H6406">
        <v>4.4000000000000004</v>
      </c>
      <c r="I6406">
        <v>7</v>
      </c>
      <c r="J6406">
        <v>5</v>
      </c>
    </row>
    <row r="6407" spans="1:10" x14ac:dyDescent="0.25">
      <c r="A6407" s="1">
        <v>41883</v>
      </c>
      <c r="B6407" t="s">
        <v>5</v>
      </c>
      <c r="C6407" t="s">
        <v>33</v>
      </c>
      <c r="D6407" t="s">
        <v>38</v>
      </c>
      <c r="E6407">
        <v>104.25091999999999</v>
      </c>
      <c r="F6407" t="s">
        <v>43</v>
      </c>
      <c r="G6407" t="s">
        <v>43</v>
      </c>
      <c r="H6407">
        <v>15.9</v>
      </c>
      <c r="I6407">
        <v>13.1</v>
      </c>
      <c r="J6407">
        <v>12.9</v>
      </c>
    </row>
    <row r="6408" spans="1:10" x14ac:dyDescent="0.25">
      <c r="A6408" s="1">
        <v>41883</v>
      </c>
      <c r="B6408" t="s">
        <v>5</v>
      </c>
      <c r="C6408" t="s">
        <v>33</v>
      </c>
      <c r="D6408" t="s">
        <v>37</v>
      </c>
      <c r="E6408">
        <v>102.14241</v>
      </c>
      <c r="F6408" t="s">
        <v>43</v>
      </c>
      <c r="G6408" t="s">
        <v>43</v>
      </c>
      <c r="H6408">
        <v>11.4</v>
      </c>
      <c r="I6408">
        <v>16.2</v>
      </c>
      <c r="J6408">
        <v>17.8</v>
      </c>
    </row>
    <row r="6409" spans="1:10" x14ac:dyDescent="0.25">
      <c r="A6409" s="1">
        <v>41883</v>
      </c>
      <c r="B6409" t="s">
        <v>5</v>
      </c>
      <c r="C6409" t="s">
        <v>33</v>
      </c>
      <c r="D6409" t="s">
        <v>36</v>
      </c>
      <c r="E6409">
        <v>54.170659999999998</v>
      </c>
      <c r="F6409" t="s">
        <v>43</v>
      </c>
      <c r="G6409" t="s">
        <v>43</v>
      </c>
      <c r="H6409">
        <v>36.4</v>
      </c>
      <c r="I6409">
        <v>33.6</v>
      </c>
      <c r="J6409">
        <v>32.200000000000003</v>
      </c>
    </row>
    <row r="6410" spans="1:10" x14ac:dyDescent="0.25">
      <c r="A6410" s="1">
        <v>41883</v>
      </c>
      <c r="B6410" t="s">
        <v>5</v>
      </c>
      <c r="C6410" t="s">
        <v>33</v>
      </c>
      <c r="D6410" t="s">
        <v>35</v>
      </c>
      <c r="E6410">
        <v>94.098780000000005</v>
      </c>
      <c r="F6410" t="s">
        <v>43</v>
      </c>
      <c r="G6410" t="s">
        <v>43</v>
      </c>
      <c r="H6410">
        <v>36.200000000000003</v>
      </c>
      <c r="I6410">
        <v>31.1</v>
      </c>
      <c r="J6410">
        <v>37.4</v>
      </c>
    </row>
    <row r="6411" spans="1:10" x14ac:dyDescent="0.25">
      <c r="A6411" s="1">
        <v>41883</v>
      </c>
      <c r="B6411" t="s">
        <v>34</v>
      </c>
      <c r="C6411" t="s">
        <v>16</v>
      </c>
      <c r="D6411" t="s">
        <v>40</v>
      </c>
      <c r="E6411">
        <v>113.61371</v>
      </c>
      <c r="F6411">
        <v>113.38159</v>
      </c>
      <c r="G6411">
        <v>0.2</v>
      </c>
      <c r="H6411">
        <v>5.5</v>
      </c>
      <c r="I6411">
        <v>2.2000000000000002</v>
      </c>
      <c r="J6411">
        <v>2.4</v>
      </c>
    </row>
    <row r="6412" spans="1:10" x14ac:dyDescent="0.25">
      <c r="A6412" s="1">
        <v>41883</v>
      </c>
      <c r="B6412" t="s">
        <v>34</v>
      </c>
      <c r="C6412" t="s">
        <v>16</v>
      </c>
      <c r="D6412" t="s">
        <v>39</v>
      </c>
      <c r="E6412">
        <v>104.343</v>
      </c>
      <c r="F6412" t="s">
        <v>43</v>
      </c>
      <c r="G6412" t="s">
        <v>43</v>
      </c>
      <c r="H6412">
        <v>18.5</v>
      </c>
      <c r="I6412">
        <v>10.7</v>
      </c>
      <c r="J6412">
        <v>9.9</v>
      </c>
    </row>
    <row r="6413" spans="1:10" x14ac:dyDescent="0.25">
      <c r="A6413" s="1">
        <v>41883</v>
      </c>
      <c r="B6413" t="s">
        <v>34</v>
      </c>
      <c r="C6413" t="s">
        <v>16</v>
      </c>
      <c r="D6413" t="s">
        <v>38</v>
      </c>
      <c r="E6413">
        <v>110.68823999999999</v>
      </c>
      <c r="F6413" t="s">
        <v>43</v>
      </c>
      <c r="G6413" t="s">
        <v>43</v>
      </c>
      <c r="H6413">
        <v>-2.2000000000000002</v>
      </c>
      <c r="I6413">
        <v>-1.6</v>
      </c>
      <c r="J6413">
        <v>-0.8</v>
      </c>
    </row>
    <row r="6414" spans="1:10" x14ac:dyDescent="0.25">
      <c r="A6414" s="1">
        <v>41883</v>
      </c>
      <c r="B6414" t="s">
        <v>34</v>
      </c>
      <c r="C6414" t="s">
        <v>16</v>
      </c>
      <c r="D6414" t="s">
        <v>37</v>
      </c>
      <c r="E6414">
        <v>102.51857</v>
      </c>
      <c r="F6414" t="s">
        <v>43</v>
      </c>
      <c r="G6414" t="s">
        <v>43</v>
      </c>
      <c r="H6414">
        <v>5.3</v>
      </c>
      <c r="I6414">
        <v>-4.5</v>
      </c>
      <c r="J6414">
        <v>-1.8</v>
      </c>
    </row>
    <row r="6415" spans="1:10" x14ac:dyDescent="0.25">
      <c r="A6415" s="1">
        <v>41883</v>
      </c>
      <c r="B6415" t="s">
        <v>34</v>
      </c>
      <c r="C6415" t="s">
        <v>16</v>
      </c>
      <c r="D6415" t="s">
        <v>36</v>
      </c>
      <c r="E6415">
        <v>115.50418999999999</v>
      </c>
      <c r="F6415" t="s">
        <v>43</v>
      </c>
      <c r="G6415" t="s">
        <v>43</v>
      </c>
      <c r="H6415">
        <v>8.9</v>
      </c>
      <c r="I6415">
        <v>8.8000000000000007</v>
      </c>
      <c r="J6415">
        <v>6.3</v>
      </c>
    </row>
    <row r="6416" spans="1:10" x14ac:dyDescent="0.25">
      <c r="A6416" s="1">
        <v>41883</v>
      </c>
      <c r="B6416" t="s">
        <v>34</v>
      </c>
      <c r="C6416" t="s">
        <v>16</v>
      </c>
      <c r="D6416" t="s">
        <v>35</v>
      </c>
      <c r="E6416">
        <v>189.86870999999999</v>
      </c>
      <c r="F6416" t="s">
        <v>43</v>
      </c>
      <c r="G6416" t="s">
        <v>43</v>
      </c>
      <c r="H6416">
        <v>8.9</v>
      </c>
      <c r="I6416">
        <v>17.100000000000001</v>
      </c>
      <c r="J6416">
        <v>13.9</v>
      </c>
    </row>
    <row r="6417" spans="1:10" x14ac:dyDescent="0.25">
      <c r="A6417" s="1">
        <v>41883</v>
      </c>
      <c r="B6417" t="s">
        <v>34</v>
      </c>
      <c r="C6417" t="s">
        <v>19</v>
      </c>
      <c r="D6417" t="s">
        <v>40</v>
      </c>
      <c r="E6417">
        <v>114.10697</v>
      </c>
      <c r="F6417">
        <v>113.44204000000001</v>
      </c>
      <c r="G6417">
        <v>-0.8</v>
      </c>
      <c r="H6417">
        <v>-0.3</v>
      </c>
      <c r="I6417">
        <v>0.1</v>
      </c>
      <c r="J6417">
        <v>0.3</v>
      </c>
    </row>
    <row r="6418" spans="1:10" x14ac:dyDescent="0.25">
      <c r="A6418" s="1">
        <v>41883</v>
      </c>
      <c r="B6418" t="s">
        <v>34</v>
      </c>
      <c r="C6418" t="s">
        <v>19</v>
      </c>
      <c r="D6418" t="s">
        <v>39</v>
      </c>
      <c r="E6418">
        <v>101.52229</v>
      </c>
      <c r="F6418" t="s">
        <v>43</v>
      </c>
      <c r="G6418" t="s">
        <v>43</v>
      </c>
      <c r="H6418">
        <v>-10</v>
      </c>
      <c r="I6418">
        <v>-4.8</v>
      </c>
      <c r="J6418">
        <v>-3.6</v>
      </c>
    </row>
    <row r="6419" spans="1:10" x14ac:dyDescent="0.25">
      <c r="A6419" s="1">
        <v>41883</v>
      </c>
      <c r="B6419" t="s">
        <v>34</v>
      </c>
      <c r="C6419" t="s">
        <v>19</v>
      </c>
      <c r="D6419" t="s">
        <v>38</v>
      </c>
      <c r="E6419">
        <v>126.79476</v>
      </c>
      <c r="F6419" t="s">
        <v>43</v>
      </c>
      <c r="G6419" t="s">
        <v>43</v>
      </c>
      <c r="H6419">
        <v>-2.1</v>
      </c>
      <c r="I6419">
        <v>1</v>
      </c>
      <c r="J6419">
        <v>1.7</v>
      </c>
    </row>
    <row r="6420" spans="1:10" x14ac:dyDescent="0.25">
      <c r="A6420" s="1">
        <v>41883</v>
      </c>
      <c r="B6420" t="s">
        <v>34</v>
      </c>
      <c r="C6420" t="s">
        <v>19</v>
      </c>
      <c r="D6420" t="s">
        <v>37</v>
      </c>
      <c r="E6420">
        <v>142.11805000000001</v>
      </c>
      <c r="F6420" t="s">
        <v>43</v>
      </c>
      <c r="G6420" t="s">
        <v>43</v>
      </c>
      <c r="H6420">
        <v>-2.5</v>
      </c>
      <c r="I6420">
        <v>-3.2</v>
      </c>
      <c r="J6420">
        <v>-3.7</v>
      </c>
    </row>
    <row r="6421" spans="1:10" x14ac:dyDescent="0.25">
      <c r="A6421" s="1">
        <v>41883</v>
      </c>
      <c r="B6421" t="s">
        <v>34</v>
      </c>
      <c r="C6421" t="s">
        <v>19</v>
      </c>
      <c r="D6421" t="s">
        <v>36</v>
      </c>
      <c r="E6421">
        <v>94.83914</v>
      </c>
      <c r="F6421" t="s">
        <v>43</v>
      </c>
      <c r="G6421" t="s">
        <v>43</v>
      </c>
      <c r="H6421">
        <v>6.8</v>
      </c>
      <c r="I6421">
        <v>3.3</v>
      </c>
      <c r="J6421">
        <v>3.3</v>
      </c>
    </row>
    <row r="6422" spans="1:10" x14ac:dyDescent="0.25">
      <c r="A6422" s="1">
        <v>41883</v>
      </c>
      <c r="B6422" t="s">
        <v>34</v>
      </c>
      <c r="C6422" t="s">
        <v>19</v>
      </c>
      <c r="D6422" t="s">
        <v>35</v>
      </c>
      <c r="E6422">
        <v>106.43523999999999</v>
      </c>
      <c r="F6422" t="s">
        <v>43</v>
      </c>
      <c r="G6422" t="s">
        <v>43</v>
      </c>
      <c r="H6422">
        <v>1.6</v>
      </c>
      <c r="I6422">
        <v>2.2999999999999998</v>
      </c>
      <c r="J6422">
        <v>3.9</v>
      </c>
    </row>
    <row r="6423" spans="1:10" x14ac:dyDescent="0.25">
      <c r="A6423" s="1">
        <v>41883</v>
      </c>
      <c r="B6423" t="s">
        <v>34</v>
      </c>
      <c r="C6423" t="s">
        <v>22</v>
      </c>
      <c r="D6423" t="s">
        <v>40</v>
      </c>
      <c r="E6423">
        <v>126.46272</v>
      </c>
      <c r="F6423">
        <v>127.75376</v>
      </c>
      <c r="G6423">
        <v>-0.5</v>
      </c>
      <c r="H6423">
        <v>5</v>
      </c>
      <c r="I6423">
        <v>1.7</v>
      </c>
      <c r="J6423">
        <v>1.5</v>
      </c>
    </row>
    <row r="6424" spans="1:10" x14ac:dyDescent="0.25">
      <c r="A6424" s="1">
        <v>41883</v>
      </c>
      <c r="B6424" t="s">
        <v>34</v>
      </c>
      <c r="C6424" t="s">
        <v>22</v>
      </c>
      <c r="D6424" t="s">
        <v>39</v>
      </c>
      <c r="E6424">
        <v>89.442809999999994</v>
      </c>
      <c r="F6424" t="s">
        <v>43</v>
      </c>
      <c r="G6424" t="s">
        <v>43</v>
      </c>
      <c r="H6424">
        <v>1</v>
      </c>
      <c r="I6424">
        <v>-0.5</v>
      </c>
      <c r="J6424">
        <v>-1.1000000000000001</v>
      </c>
    </row>
    <row r="6425" spans="1:10" x14ac:dyDescent="0.25">
      <c r="A6425" s="1">
        <v>41883</v>
      </c>
      <c r="B6425" t="s">
        <v>34</v>
      </c>
      <c r="C6425" t="s">
        <v>22</v>
      </c>
      <c r="D6425" t="s">
        <v>38</v>
      </c>
      <c r="E6425">
        <v>159.78366</v>
      </c>
      <c r="F6425" t="s">
        <v>43</v>
      </c>
      <c r="G6425" t="s">
        <v>43</v>
      </c>
      <c r="H6425">
        <v>-8.1</v>
      </c>
      <c r="I6425">
        <v>-7.5</v>
      </c>
      <c r="J6425">
        <v>-6.2</v>
      </c>
    </row>
    <row r="6426" spans="1:10" x14ac:dyDescent="0.25">
      <c r="A6426" s="1">
        <v>41883</v>
      </c>
      <c r="B6426" t="s">
        <v>34</v>
      </c>
      <c r="C6426" t="s">
        <v>22</v>
      </c>
      <c r="D6426" t="s">
        <v>37</v>
      </c>
      <c r="E6426">
        <v>134.88549</v>
      </c>
      <c r="F6426" t="s">
        <v>43</v>
      </c>
      <c r="G6426" t="s">
        <v>43</v>
      </c>
      <c r="H6426">
        <v>10.3</v>
      </c>
      <c r="I6426">
        <v>3.6</v>
      </c>
      <c r="J6426">
        <v>2.8</v>
      </c>
    </row>
    <row r="6427" spans="1:10" x14ac:dyDescent="0.25">
      <c r="A6427" s="1">
        <v>41883</v>
      </c>
      <c r="B6427" t="s">
        <v>34</v>
      </c>
      <c r="C6427" t="s">
        <v>22</v>
      </c>
      <c r="D6427" t="s">
        <v>36</v>
      </c>
      <c r="E6427">
        <v>111.24196999999999</v>
      </c>
      <c r="F6427" t="s">
        <v>43</v>
      </c>
      <c r="G6427" t="s">
        <v>43</v>
      </c>
      <c r="H6427">
        <v>18.8</v>
      </c>
      <c r="I6427">
        <v>9.6999999999999993</v>
      </c>
      <c r="J6427">
        <v>8.5</v>
      </c>
    </row>
    <row r="6428" spans="1:10" x14ac:dyDescent="0.25">
      <c r="A6428" s="1">
        <v>41883</v>
      </c>
      <c r="B6428" t="s">
        <v>34</v>
      </c>
      <c r="C6428" t="s">
        <v>22</v>
      </c>
      <c r="D6428" t="s">
        <v>35</v>
      </c>
      <c r="E6428">
        <v>231.27364</v>
      </c>
      <c r="F6428" t="s">
        <v>43</v>
      </c>
      <c r="G6428" t="s">
        <v>43</v>
      </c>
      <c r="H6428">
        <v>-12.4</v>
      </c>
      <c r="I6428">
        <v>2.8</v>
      </c>
      <c r="J6428">
        <v>3.7</v>
      </c>
    </row>
    <row r="6429" spans="1:10" x14ac:dyDescent="0.25">
      <c r="A6429" s="1">
        <v>41883</v>
      </c>
      <c r="B6429" t="s">
        <v>34</v>
      </c>
      <c r="C6429" t="s">
        <v>23</v>
      </c>
      <c r="D6429" t="s">
        <v>40</v>
      </c>
      <c r="E6429">
        <v>95.130880000000005</v>
      </c>
      <c r="F6429">
        <v>93.948750000000004</v>
      </c>
      <c r="G6429">
        <v>-0.8</v>
      </c>
      <c r="H6429">
        <v>-2.6</v>
      </c>
      <c r="I6429">
        <v>-0.3</v>
      </c>
      <c r="J6429">
        <v>0.3</v>
      </c>
    </row>
    <row r="6430" spans="1:10" x14ac:dyDescent="0.25">
      <c r="A6430" s="1">
        <v>41883</v>
      </c>
      <c r="B6430" t="s">
        <v>34</v>
      </c>
      <c r="C6430" t="s">
        <v>23</v>
      </c>
      <c r="D6430" t="s">
        <v>39</v>
      </c>
      <c r="E6430">
        <v>102.96271</v>
      </c>
      <c r="F6430" t="s">
        <v>43</v>
      </c>
      <c r="G6430" t="s">
        <v>43</v>
      </c>
      <c r="H6430">
        <v>-6.1</v>
      </c>
      <c r="I6430">
        <v>-2</v>
      </c>
      <c r="J6430">
        <v>-1.9</v>
      </c>
    </row>
    <row r="6431" spans="1:10" x14ac:dyDescent="0.25">
      <c r="A6431" s="1">
        <v>41883</v>
      </c>
      <c r="B6431" t="s">
        <v>34</v>
      </c>
      <c r="C6431" t="s">
        <v>23</v>
      </c>
      <c r="D6431" t="s">
        <v>38</v>
      </c>
      <c r="E6431">
        <v>111.35715999999999</v>
      </c>
      <c r="F6431" t="s">
        <v>43</v>
      </c>
      <c r="G6431" t="s">
        <v>43</v>
      </c>
      <c r="H6431">
        <v>-5</v>
      </c>
      <c r="I6431">
        <v>-2.9</v>
      </c>
      <c r="J6431">
        <v>-1.8</v>
      </c>
    </row>
    <row r="6432" spans="1:10" x14ac:dyDescent="0.25">
      <c r="A6432" s="1">
        <v>41883</v>
      </c>
      <c r="B6432" t="s">
        <v>34</v>
      </c>
      <c r="C6432" t="s">
        <v>23</v>
      </c>
      <c r="D6432" t="s">
        <v>37</v>
      </c>
      <c r="E6432">
        <v>81.702640000000002</v>
      </c>
      <c r="F6432" t="s">
        <v>43</v>
      </c>
      <c r="G6432" t="s">
        <v>43</v>
      </c>
      <c r="H6432">
        <v>-3.9</v>
      </c>
      <c r="I6432">
        <v>-4.4000000000000004</v>
      </c>
      <c r="J6432">
        <v>-4.4000000000000004</v>
      </c>
    </row>
    <row r="6433" spans="1:10" x14ac:dyDescent="0.25">
      <c r="A6433" s="1">
        <v>41883</v>
      </c>
      <c r="B6433" t="s">
        <v>34</v>
      </c>
      <c r="C6433" t="s">
        <v>23</v>
      </c>
      <c r="D6433" t="s">
        <v>36</v>
      </c>
      <c r="E6433">
        <v>93.821550000000002</v>
      </c>
      <c r="F6433" t="s">
        <v>43</v>
      </c>
      <c r="G6433" t="s">
        <v>43</v>
      </c>
      <c r="H6433">
        <v>1.2</v>
      </c>
      <c r="I6433">
        <v>5.5</v>
      </c>
      <c r="J6433">
        <v>5.9</v>
      </c>
    </row>
    <row r="6434" spans="1:10" x14ac:dyDescent="0.25">
      <c r="A6434" s="1">
        <v>41883</v>
      </c>
      <c r="B6434" t="s">
        <v>34</v>
      </c>
      <c r="C6434" t="s">
        <v>23</v>
      </c>
      <c r="D6434" t="s">
        <v>35</v>
      </c>
      <c r="E6434">
        <v>88.060720000000003</v>
      </c>
      <c r="F6434" t="s">
        <v>43</v>
      </c>
      <c r="G6434" t="s">
        <v>43</v>
      </c>
      <c r="H6434">
        <v>-5.2</v>
      </c>
      <c r="I6434">
        <v>-5.2</v>
      </c>
      <c r="J6434">
        <v>-3.1</v>
      </c>
    </row>
    <row r="6435" spans="1:10" x14ac:dyDescent="0.25">
      <c r="A6435" s="1">
        <v>41883</v>
      </c>
      <c r="B6435" t="s">
        <v>34</v>
      </c>
      <c r="C6435" t="s">
        <v>24</v>
      </c>
      <c r="D6435" t="s">
        <v>40</v>
      </c>
      <c r="E6435">
        <v>109.02925</v>
      </c>
      <c r="F6435">
        <v>106.77522999999999</v>
      </c>
      <c r="G6435">
        <v>1.9</v>
      </c>
      <c r="H6435">
        <v>1.2</v>
      </c>
      <c r="I6435">
        <v>-3.5</v>
      </c>
      <c r="J6435">
        <v>-2.6</v>
      </c>
    </row>
    <row r="6436" spans="1:10" x14ac:dyDescent="0.25">
      <c r="A6436" s="1">
        <v>41883</v>
      </c>
      <c r="B6436" t="s">
        <v>34</v>
      </c>
      <c r="C6436" t="s">
        <v>24</v>
      </c>
      <c r="D6436" t="s">
        <v>39</v>
      </c>
      <c r="E6436">
        <v>118.7435</v>
      </c>
      <c r="F6436" t="s">
        <v>43</v>
      </c>
      <c r="G6436" t="s">
        <v>43</v>
      </c>
      <c r="H6436">
        <v>3.8</v>
      </c>
      <c r="I6436">
        <v>3</v>
      </c>
      <c r="J6436">
        <v>2.4</v>
      </c>
    </row>
    <row r="6437" spans="1:10" x14ac:dyDescent="0.25">
      <c r="A6437" s="1">
        <v>41883</v>
      </c>
      <c r="B6437" t="s">
        <v>34</v>
      </c>
      <c r="C6437" t="s">
        <v>24</v>
      </c>
      <c r="D6437" t="s">
        <v>38</v>
      </c>
      <c r="E6437">
        <v>109.59596000000001</v>
      </c>
      <c r="F6437" t="s">
        <v>43</v>
      </c>
      <c r="G6437" t="s">
        <v>43</v>
      </c>
      <c r="H6437">
        <v>-5.4</v>
      </c>
      <c r="I6437">
        <v>-2</v>
      </c>
      <c r="J6437">
        <v>-0.9</v>
      </c>
    </row>
    <row r="6438" spans="1:10" x14ac:dyDescent="0.25">
      <c r="A6438" s="1">
        <v>41883</v>
      </c>
      <c r="B6438" t="s">
        <v>34</v>
      </c>
      <c r="C6438" t="s">
        <v>24</v>
      </c>
      <c r="D6438" t="s">
        <v>37</v>
      </c>
      <c r="E6438">
        <v>159.35632000000001</v>
      </c>
      <c r="F6438" t="s">
        <v>43</v>
      </c>
      <c r="G6438" t="s">
        <v>43</v>
      </c>
      <c r="H6438">
        <v>-5.7</v>
      </c>
      <c r="I6438">
        <v>-8</v>
      </c>
      <c r="J6438">
        <v>-6</v>
      </c>
    </row>
    <row r="6439" spans="1:10" x14ac:dyDescent="0.25">
      <c r="A6439" s="1">
        <v>41883</v>
      </c>
      <c r="B6439" t="s">
        <v>34</v>
      </c>
      <c r="C6439" t="s">
        <v>24</v>
      </c>
      <c r="D6439" t="s">
        <v>36</v>
      </c>
      <c r="E6439">
        <v>93.504239999999996</v>
      </c>
      <c r="F6439" t="s">
        <v>43</v>
      </c>
      <c r="G6439" t="s">
        <v>43</v>
      </c>
      <c r="H6439">
        <v>9</v>
      </c>
      <c r="I6439">
        <v>-3.7</v>
      </c>
      <c r="J6439">
        <v>-3.3</v>
      </c>
    </row>
    <row r="6440" spans="1:10" x14ac:dyDescent="0.25">
      <c r="A6440" s="1">
        <v>41883</v>
      </c>
      <c r="B6440" t="s">
        <v>34</v>
      </c>
      <c r="C6440" t="s">
        <v>24</v>
      </c>
      <c r="D6440" t="s">
        <v>35</v>
      </c>
      <c r="E6440">
        <v>124.12769</v>
      </c>
      <c r="F6440" t="s">
        <v>43</v>
      </c>
      <c r="G6440" t="s">
        <v>43</v>
      </c>
      <c r="H6440">
        <v>3.2</v>
      </c>
      <c r="I6440">
        <v>-2.6</v>
      </c>
      <c r="J6440">
        <v>-1.1000000000000001</v>
      </c>
    </row>
    <row r="6441" spans="1:10" x14ac:dyDescent="0.25">
      <c r="A6441" s="1">
        <v>41883</v>
      </c>
      <c r="B6441" t="s">
        <v>34</v>
      </c>
      <c r="C6441" t="s">
        <v>25</v>
      </c>
      <c r="D6441" t="s">
        <v>40</v>
      </c>
      <c r="E6441">
        <v>119.53852999999999</v>
      </c>
      <c r="F6441">
        <v>119.3621</v>
      </c>
      <c r="G6441">
        <v>0.5</v>
      </c>
      <c r="H6441">
        <v>0.6</v>
      </c>
      <c r="I6441">
        <v>3.5</v>
      </c>
      <c r="J6441">
        <v>3</v>
      </c>
    </row>
    <row r="6442" spans="1:10" x14ac:dyDescent="0.25">
      <c r="A6442" s="1">
        <v>41883</v>
      </c>
      <c r="B6442" t="s">
        <v>34</v>
      </c>
      <c r="C6442" t="s">
        <v>25</v>
      </c>
      <c r="D6442" t="s">
        <v>39</v>
      </c>
      <c r="E6442">
        <v>137.63065</v>
      </c>
      <c r="F6442" t="s">
        <v>43</v>
      </c>
      <c r="G6442" t="s">
        <v>43</v>
      </c>
      <c r="H6442">
        <v>-9.1999999999999993</v>
      </c>
      <c r="I6442">
        <v>-3.6</v>
      </c>
      <c r="J6442">
        <v>-2.1</v>
      </c>
    </row>
    <row r="6443" spans="1:10" x14ac:dyDescent="0.25">
      <c r="A6443" s="1">
        <v>41883</v>
      </c>
      <c r="B6443" t="s">
        <v>34</v>
      </c>
      <c r="C6443" t="s">
        <v>25</v>
      </c>
      <c r="D6443" t="s">
        <v>38</v>
      </c>
      <c r="E6443">
        <v>119.78955999999999</v>
      </c>
      <c r="F6443" t="s">
        <v>43</v>
      </c>
      <c r="G6443" t="s">
        <v>43</v>
      </c>
      <c r="H6443">
        <v>0.1</v>
      </c>
      <c r="I6443">
        <v>8.3000000000000007</v>
      </c>
      <c r="J6443">
        <v>8.6</v>
      </c>
    </row>
    <row r="6444" spans="1:10" x14ac:dyDescent="0.25">
      <c r="A6444" s="1">
        <v>41883</v>
      </c>
      <c r="B6444" t="s">
        <v>34</v>
      </c>
      <c r="C6444" t="s">
        <v>25</v>
      </c>
      <c r="D6444" t="s">
        <v>37</v>
      </c>
      <c r="E6444">
        <v>190.17388</v>
      </c>
      <c r="F6444" t="s">
        <v>43</v>
      </c>
      <c r="G6444" t="s">
        <v>43</v>
      </c>
      <c r="H6444">
        <v>1.4</v>
      </c>
      <c r="I6444">
        <v>-0.7</v>
      </c>
      <c r="J6444">
        <v>-1.4</v>
      </c>
    </row>
    <row r="6445" spans="1:10" x14ac:dyDescent="0.25">
      <c r="A6445" s="1">
        <v>41883</v>
      </c>
      <c r="B6445" t="s">
        <v>34</v>
      </c>
      <c r="C6445" t="s">
        <v>25</v>
      </c>
      <c r="D6445" t="s">
        <v>36</v>
      </c>
      <c r="E6445">
        <v>96.648340000000005</v>
      </c>
      <c r="F6445" t="s">
        <v>43</v>
      </c>
      <c r="G6445" t="s">
        <v>43</v>
      </c>
      <c r="H6445">
        <v>5</v>
      </c>
      <c r="I6445">
        <v>3.2</v>
      </c>
      <c r="J6445">
        <v>2.5</v>
      </c>
    </row>
    <row r="6446" spans="1:10" x14ac:dyDescent="0.25">
      <c r="A6446" s="1">
        <v>41883</v>
      </c>
      <c r="B6446" t="s">
        <v>34</v>
      </c>
      <c r="C6446" t="s">
        <v>25</v>
      </c>
      <c r="D6446" t="s">
        <v>35</v>
      </c>
      <c r="E6446">
        <v>92.070920000000001</v>
      </c>
      <c r="F6446" t="s">
        <v>43</v>
      </c>
      <c r="G6446" t="s">
        <v>43</v>
      </c>
      <c r="H6446">
        <v>-4.5999999999999996</v>
      </c>
      <c r="I6446">
        <v>-2</v>
      </c>
      <c r="J6446">
        <v>-6.1</v>
      </c>
    </row>
    <row r="6447" spans="1:10" x14ac:dyDescent="0.25">
      <c r="A6447" s="1">
        <v>41883</v>
      </c>
      <c r="B6447" t="s">
        <v>34</v>
      </c>
      <c r="C6447" t="s">
        <v>26</v>
      </c>
      <c r="D6447" t="s">
        <v>40</v>
      </c>
      <c r="E6447">
        <v>92.705569999999994</v>
      </c>
      <c r="F6447">
        <v>91.196560000000005</v>
      </c>
      <c r="G6447">
        <v>1.6</v>
      </c>
      <c r="H6447">
        <v>4.8</v>
      </c>
      <c r="I6447">
        <v>3.1</v>
      </c>
      <c r="J6447">
        <v>3.6</v>
      </c>
    </row>
    <row r="6448" spans="1:10" x14ac:dyDescent="0.25">
      <c r="A6448" s="1">
        <v>41883</v>
      </c>
      <c r="B6448" t="s">
        <v>34</v>
      </c>
      <c r="C6448" t="s">
        <v>26</v>
      </c>
      <c r="D6448" t="s">
        <v>39</v>
      </c>
      <c r="E6448">
        <v>105.87933</v>
      </c>
      <c r="F6448" t="s">
        <v>43</v>
      </c>
      <c r="G6448" t="s">
        <v>43</v>
      </c>
      <c r="H6448">
        <v>-4</v>
      </c>
      <c r="I6448">
        <v>-1.8</v>
      </c>
      <c r="J6448">
        <v>-0.8</v>
      </c>
    </row>
    <row r="6449" spans="1:10" x14ac:dyDescent="0.25">
      <c r="A6449" s="1">
        <v>41883</v>
      </c>
      <c r="B6449" t="s">
        <v>34</v>
      </c>
      <c r="C6449" t="s">
        <v>26</v>
      </c>
      <c r="D6449" t="s">
        <v>38</v>
      </c>
      <c r="E6449">
        <v>72.798370000000006</v>
      </c>
      <c r="F6449" t="s">
        <v>43</v>
      </c>
      <c r="G6449" t="s">
        <v>43</v>
      </c>
      <c r="H6449">
        <v>7.8</v>
      </c>
      <c r="I6449">
        <v>6</v>
      </c>
      <c r="J6449">
        <v>6.6</v>
      </c>
    </row>
    <row r="6450" spans="1:10" x14ac:dyDescent="0.25">
      <c r="A6450" s="1">
        <v>41883</v>
      </c>
      <c r="B6450" t="s">
        <v>34</v>
      </c>
      <c r="C6450" t="s">
        <v>26</v>
      </c>
      <c r="D6450" t="s">
        <v>37</v>
      </c>
      <c r="E6450">
        <v>116.53166</v>
      </c>
      <c r="F6450" t="s">
        <v>43</v>
      </c>
      <c r="G6450" t="s">
        <v>43</v>
      </c>
      <c r="H6450">
        <v>5.5</v>
      </c>
      <c r="I6450">
        <v>1.4</v>
      </c>
      <c r="J6450">
        <v>1.4</v>
      </c>
    </row>
    <row r="6451" spans="1:10" x14ac:dyDescent="0.25">
      <c r="A6451" s="1">
        <v>41883</v>
      </c>
      <c r="B6451" t="s">
        <v>34</v>
      </c>
      <c r="C6451" t="s">
        <v>26</v>
      </c>
      <c r="D6451" t="s">
        <v>36</v>
      </c>
      <c r="E6451">
        <v>99.846220000000002</v>
      </c>
      <c r="F6451" t="s">
        <v>43</v>
      </c>
      <c r="G6451" t="s">
        <v>43</v>
      </c>
      <c r="H6451">
        <v>3.2</v>
      </c>
      <c r="I6451">
        <v>3.4</v>
      </c>
      <c r="J6451">
        <v>4.0999999999999996</v>
      </c>
    </row>
    <row r="6452" spans="1:10" x14ac:dyDescent="0.25">
      <c r="A6452" s="1">
        <v>41883</v>
      </c>
      <c r="B6452" t="s">
        <v>34</v>
      </c>
      <c r="C6452" t="s">
        <v>26</v>
      </c>
      <c r="D6452" t="s">
        <v>35</v>
      </c>
      <c r="E6452">
        <v>99.489080000000001</v>
      </c>
      <c r="F6452" t="s">
        <v>43</v>
      </c>
      <c r="G6452" t="s">
        <v>43</v>
      </c>
      <c r="H6452">
        <v>0.1</v>
      </c>
      <c r="I6452">
        <v>-4.8</v>
      </c>
      <c r="J6452">
        <v>-3.5</v>
      </c>
    </row>
    <row r="6453" spans="1:10" x14ac:dyDescent="0.25">
      <c r="A6453" s="1">
        <v>41883</v>
      </c>
      <c r="B6453" t="s">
        <v>34</v>
      </c>
      <c r="C6453" t="s">
        <v>27</v>
      </c>
      <c r="D6453" t="s">
        <v>40</v>
      </c>
      <c r="E6453">
        <v>105.71556</v>
      </c>
      <c r="F6453">
        <v>103.7688</v>
      </c>
      <c r="G6453">
        <v>-1.9</v>
      </c>
      <c r="H6453">
        <v>0.1</v>
      </c>
      <c r="I6453">
        <v>3.4</v>
      </c>
      <c r="J6453">
        <v>3.1</v>
      </c>
    </row>
    <row r="6454" spans="1:10" x14ac:dyDescent="0.25">
      <c r="A6454" s="1">
        <v>41883</v>
      </c>
      <c r="B6454" t="s">
        <v>34</v>
      </c>
      <c r="C6454" t="s">
        <v>27</v>
      </c>
      <c r="D6454" t="s">
        <v>39</v>
      </c>
      <c r="E6454">
        <v>119.51347</v>
      </c>
      <c r="F6454" t="s">
        <v>43</v>
      </c>
      <c r="G6454" t="s">
        <v>43</v>
      </c>
      <c r="H6454">
        <v>-6.9</v>
      </c>
      <c r="I6454">
        <v>-2.1</v>
      </c>
      <c r="J6454">
        <v>-1.3</v>
      </c>
    </row>
    <row r="6455" spans="1:10" x14ac:dyDescent="0.25">
      <c r="A6455" s="1">
        <v>41883</v>
      </c>
      <c r="B6455" t="s">
        <v>34</v>
      </c>
      <c r="C6455" t="s">
        <v>27</v>
      </c>
      <c r="D6455" t="s">
        <v>38</v>
      </c>
      <c r="E6455">
        <v>128.25148999999999</v>
      </c>
      <c r="F6455" t="s">
        <v>43</v>
      </c>
      <c r="G6455" t="s">
        <v>43</v>
      </c>
      <c r="H6455">
        <v>5</v>
      </c>
      <c r="I6455">
        <v>8.4</v>
      </c>
      <c r="J6455">
        <v>7.9</v>
      </c>
    </row>
    <row r="6456" spans="1:10" x14ac:dyDescent="0.25">
      <c r="A6456" s="1">
        <v>41883</v>
      </c>
      <c r="B6456" t="s">
        <v>34</v>
      </c>
      <c r="C6456" t="s">
        <v>27</v>
      </c>
      <c r="D6456" t="s">
        <v>37</v>
      </c>
      <c r="E6456">
        <v>106.65097</v>
      </c>
      <c r="F6456" t="s">
        <v>43</v>
      </c>
      <c r="G6456" t="s">
        <v>43</v>
      </c>
      <c r="H6456">
        <v>5.8</v>
      </c>
      <c r="I6456">
        <v>3.4</v>
      </c>
      <c r="J6456">
        <v>2.6</v>
      </c>
    </row>
    <row r="6457" spans="1:10" x14ac:dyDescent="0.25">
      <c r="A6457" s="1">
        <v>41883</v>
      </c>
      <c r="B6457" t="s">
        <v>34</v>
      </c>
      <c r="C6457" t="s">
        <v>27</v>
      </c>
      <c r="D6457" t="s">
        <v>36</v>
      </c>
      <c r="E6457">
        <v>92.002759999999995</v>
      </c>
      <c r="F6457" t="s">
        <v>43</v>
      </c>
      <c r="G6457" t="s">
        <v>43</v>
      </c>
      <c r="H6457">
        <v>-4.0999999999999996</v>
      </c>
      <c r="I6457">
        <v>0.4</v>
      </c>
      <c r="J6457">
        <v>0.2</v>
      </c>
    </row>
    <row r="6458" spans="1:10" x14ac:dyDescent="0.25">
      <c r="A6458" s="1">
        <v>41883</v>
      </c>
      <c r="B6458" t="s">
        <v>34</v>
      </c>
      <c r="C6458" t="s">
        <v>27</v>
      </c>
      <c r="D6458" t="s">
        <v>35</v>
      </c>
      <c r="E6458">
        <v>107.63298</v>
      </c>
      <c r="F6458" t="s">
        <v>43</v>
      </c>
      <c r="G6458" t="s">
        <v>43</v>
      </c>
      <c r="H6458">
        <v>-1.6</v>
      </c>
      <c r="I6458">
        <v>4.8</v>
      </c>
      <c r="J6458">
        <v>3.7</v>
      </c>
    </row>
    <row r="6459" spans="1:10" x14ac:dyDescent="0.25">
      <c r="A6459" s="1">
        <v>41883</v>
      </c>
      <c r="B6459" t="s">
        <v>34</v>
      </c>
      <c r="C6459" t="s">
        <v>28</v>
      </c>
      <c r="D6459" t="s">
        <v>40</v>
      </c>
      <c r="E6459">
        <v>99.243499999999997</v>
      </c>
      <c r="F6459">
        <v>99.98048</v>
      </c>
      <c r="G6459">
        <v>0.2</v>
      </c>
      <c r="H6459">
        <v>5.0999999999999996</v>
      </c>
      <c r="I6459">
        <v>6.4</v>
      </c>
      <c r="J6459">
        <v>7</v>
      </c>
    </row>
    <row r="6460" spans="1:10" x14ac:dyDescent="0.25">
      <c r="A6460" s="1">
        <v>41883</v>
      </c>
      <c r="B6460" t="s">
        <v>34</v>
      </c>
      <c r="C6460" t="s">
        <v>28</v>
      </c>
      <c r="D6460" t="s">
        <v>39</v>
      </c>
      <c r="E6460">
        <v>84.914439999999999</v>
      </c>
      <c r="F6460" t="s">
        <v>43</v>
      </c>
      <c r="G6460" t="s">
        <v>43</v>
      </c>
      <c r="H6460">
        <v>6</v>
      </c>
      <c r="I6460">
        <v>1.4</v>
      </c>
      <c r="J6460">
        <v>0.6</v>
      </c>
    </row>
    <row r="6461" spans="1:10" x14ac:dyDescent="0.25">
      <c r="A6461" s="1">
        <v>41883</v>
      </c>
      <c r="B6461" t="s">
        <v>34</v>
      </c>
      <c r="C6461" t="s">
        <v>28</v>
      </c>
      <c r="D6461" t="s">
        <v>38</v>
      </c>
      <c r="E6461">
        <v>99.913759999999996</v>
      </c>
      <c r="F6461" t="s">
        <v>43</v>
      </c>
      <c r="G6461" t="s">
        <v>43</v>
      </c>
      <c r="H6461">
        <v>7.8</v>
      </c>
      <c r="I6461">
        <v>12.6</v>
      </c>
      <c r="J6461">
        <v>12.5</v>
      </c>
    </row>
    <row r="6462" spans="1:10" x14ac:dyDescent="0.25">
      <c r="A6462" s="1">
        <v>41883</v>
      </c>
      <c r="B6462" t="s">
        <v>34</v>
      </c>
      <c r="C6462" t="s">
        <v>28</v>
      </c>
      <c r="D6462" t="s">
        <v>37</v>
      </c>
      <c r="E6462">
        <v>148.24788000000001</v>
      </c>
      <c r="F6462" t="s">
        <v>43</v>
      </c>
      <c r="G6462" t="s">
        <v>43</v>
      </c>
      <c r="H6462">
        <v>9.1</v>
      </c>
      <c r="I6462">
        <v>4.7</v>
      </c>
      <c r="J6462">
        <v>4</v>
      </c>
    </row>
    <row r="6463" spans="1:10" x14ac:dyDescent="0.25">
      <c r="A6463" s="1">
        <v>41883</v>
      </c>
      <c r="B6463" t="s">
        <v>34</v>
      </c>
      <c r="C6463" t="s">
        <v>28</v>
      </c>
      <c r="D6463" t="s">
        <v>36</v>
      </c>
      <c r="E6463">
        <v>91.473190000000002</v>
      </c>
      <c r="F6463" t="s">
        <v>43</v>
      </c>
      <c r="G6463" t="s">
        <v>43</v>
      </c>
      <c r="H6463">
        <v>1.2</v>
      </c>
      <c r="I6463">
        <v>1.6</v>
      </c>
      <c r="J6463">
        <v>3.7</v>
      </c>
    </row>
    <row r="6464" spans="1:10" x14ac:dyDescent="0.25">
      <c r="A6464" s="1">
        <v>41883</v>
      </c>
      <c r="B6464" t="s">
        <v>34</v>
      </c>
      <c r="C6464" t="s">
        <v>28</v>
      </c>
      <c r="D6464" t="s">
        <v>35</v>
      </c>
      <c r="E6464">
        <v>78.687650000000005</v>
      </c>
      <c r="F6464" t="s">
        <v>43</v>
      </c>
      <c r="G6464" t="s">
        <v>43</v>
      </c>
      <c r="H6464">
        <v>3.2</v>
      </c>
      <c r="I6464">
        <v>5.7</v>
      </c>
      <c r="J6464">
        <v>5.2</v>
      </c>
    </row>
    <row r="6465" spans="1:10" x14ac:dyDescent="0.25">
      <c r="A6465" s="1">
        <v>41883</v>
      </c>
      <c r="B6465" t="s">
        <v>34</v>
      </c>
      <c r="C6465" t="s">
        <v>29</v>
      </c>
      <c r="D6465" t="s">
        <v>40</v>
      </c>
      <c r="E6465">
        <v>106.92243999999999</v>
      </c>
      <c r="F6465">
        <v>106.77804999999999</v>
      </c>
      <c r="G6465">
        <v>0.5</v>
      </c>
      <c r="H6465">
        <v>1.8</v>
      </c>
      <c r="I6465">
        <v>1.9</v>
      </c>
      <c r="J6465">
        <v>2.2000000000000002</v>
      </c>
    </row>
    <row r="6466" spans="1:10" x14ac:dyDescent="0.25">
      <c r="A6466" s="1">
        <v>41883</v>
      </c>
      <c r="B6466" t="s">
        <v>34</v>
      </c>
      <c r="C6466" t="s">
        <v>29</v>
      </c>
      <c r="D6466" t="s">
        <v>39</v>
      </c>
      <c r="E6466">
        <v>117.3519</v>
      </c>
      <c r="F6466" t="s">
        <v>43</v>
      </c>
      <c r="G6466" t="s">
        <v>43</v>
      </c>
      <c r="H6466">
        <v>4.0999999999999996</v>
      </c>
      <c r="I6466">
        <v>1</v>
      </c>
      <c r="J6466">
        <v>0.6</v>
      </c>
    </row>
    <row r="6467" spans="1:10" x14ac:dyDescent="0.25">
      <c r="A6467" s="1">
        <v>41883</v>
      </c>
      <c r="B6467" t="s">
        <v>34</v>
      </c>
      <c r="C6467" t="s">
        <v>29</v>
      </c>
      <c r="D6467" t="s">
        <v>38</v>
      </c>
      <c r="E6467">
        <v>112.56707</v>
      </c>
      <c r="F6467" t="s">
        <v>43</v>
      </c>
      <c r="G6467" t="s">
        <v>43</v>
      </c>
      <c r="H6467">
        <v>15.7</v>
      </c>
      <c r="I6467">
        <v>11.5</v>
      </c>
      <c r="J6467">
        <v>10.6</v>
      </c>
    </row>
    <row r="6468" spans="1:10" x14ac:dyDescent="0.25">
      <c r="A6468" s="1">
        <v>41883</v>
      </c>
      <c r="B6468" t="s">
        <v>34</v>
      </c>
      <c r="C6468" t="s">
        <v>29</v>
      </c>
      <c r="D6468" t="s">
        <v>37</v>
      </c>
      <c r="E6468">
        <v>86.094309999999993</v>
      </c>
      <c r="F6468" t="s">
        <v>43</v>
      </c>
      <c r="G6468" t="s">
        <v>43</v>
      </c>
      <c r="H6468">
        <v>-17.600000000000001</v>
      </c>
      <c r="I6468">
        <v>-10.1</v>
      </c>
      <c r="J6468">
        <v>-10.8</v>
      </c>
    </row>
    <row r="6469" spans="1:10" x14ac:dyDescent="0.25">
      <c r="A6469" s="1">
        <v>41883</v>
      </c>
      <c r="B6469" t="s">
        <v>34</v>
      </c>
      <c r="C6469" t="s">
        <v>29</v>
      </c>
      <c r="D6469" t="s">
        <v>36</v>
      </c>
      <c r="E6469">
        <v>110.58908</v>
      </c>
      <c r="F6469" t="s">
        <v>43</v>
      </c>
      <c r="G6469" t="s">
        <v>43</v>
      </c>
      <c r="H6469">
        <v>-1.5</v>
      </c>
      <c r="I6469">
        <v>-0.8</v>
      </c>
      <c r="J6469">
        <v>1.2</v>
      </c>
    </row>
    <row r="6470" spans="1:10" x14ac:dyDescent="0.25">
      <c r="A6470" s="1">
        <v>41883</v>
      </c>
      <c r="B6470" t="s">
        <v>34</v>
      </c>
      <c r="C6470" t="s">
        <v>29</v>
      </c>
      <c r="D6470" t="s">
        <v>35</v>
      </c>
      <c r="E6470">
        <v>123.80578</v>
      </c>
      <c r="F6470" t="s">
        <v>43</v>
      </c>
      <c r="G6470" t="s">
        <v>43</v>
      </c>
      <c r="H6470">
        <v>11</v>
      </c>
      <c r="I6470">
        <v>2.9</v>
      </c>
      <c r="J6470">
        <v>3.6</v>
      </c>
    </row>
    <row r="6471" spans="1:10" x14ac:dyDescent="0.25">
      <c r="A6471" s="1">
        <v>41883</v>
      </c>
      <c r="B6471" t="s">
        <v>34</v>
      </c>
      <c r="C6471" t="s">
        <v>32</v>
      </c>
      <c r="D6471" t="s">
        <v>40</v>
      </c>
      <c r="E6471">
        <v>109.67825999999999</v>
      </c>
      <c r="F6471">
        <v>107.69694</v>
      </c>
      <c r="G6471">
        <v>-0.1</v>
      </c>
      <c r="H6471">
        <v>2.6</v>
      </c>
      <c r="I6471">
        <v>7.5</v>
      </c>
      <c r="J6471">
        <v>7.4</v>
      </c>
    </row>
    <row r="6472" spans="1:10" x14ac:dyDescent="0.25">
      <c r="A6472" s="1">
        <v>41883</v>
      </c>
      <c r="B6472" t="s">
        <v>34</v>
      </c>
      <c r="C6472" t="s">
        <v>32</v>
      </c>
      <c r="D6472" t="s">
        <v>39</v>
      </c>
      <c r="E6472">
        <v>73.610050000000001</v>
      </c>
      <c r="F6472" t="s">
        <v>43</v>
      </c>
      <c r="G6472" t="s">
        <v>43</v>
      </c>
      <c r="H6472">
        <v>-7.8</v>
      </c>
      <c r="I6472">
        <v>2.2999999999999998</v>
      </c>
      <c r="J6472">
        <v>2.1</v>
      </c>
    </row>
    <row r="6473" spans="1:10" x14ac:dyDescent="0.25">
      <c r="A6473" s="1">
        <v>41883</v>
      </c>
      <c r="B6473" t="s">
        <v>34</v>
      </c>
      <c r="C6473" t="s">
        <v>32</v>
      </c>
      <c r="D6473" t="s">
        <v>38</v>
      </c>
      <c r="E6473">
        <v>142.03185999999999</v>
      </c>
      <c r="F6473" t="s">
        <v>43</v>
      </c>
      <c r="G6473" t="s">
        <v>43</v>
      </c>
      <c r="H6473">
        <v>7.6</v>
      </c>
      <c r="I6473">
        <v>20.399999999999999</v>
      </c>
      <c r="J6473">
        <v>18.600000000000001</v>
      </c>
    </row>
    <row r="6474" spans="1:10" x14ac:dyDescent="0.25">
      <c r="A6474" s="1">
        <v>41883</v>
      </c>
      <c r="B6474" t="s">
        <v>34</v>
      </c>
      <c r="C6474" t="s">
        <v>32</v>
      </c>
      <c r="D6474" t="s">
        <v>37</v>
      </c>
      <c r="E6474">
        <v>99.062560000000005</v>
      </c>
      <c r="F6474" t="s">
        <v>43</v>
      </c>
      <c r="G6474" t="s">
        <v>43</v>
      </c>
      <c r="H6474">
        <v>12.2</v>
      </c>
      <c r="I6474">
        <v>-6.5</v>
      </c>
      <c r="J6474">
        <v>-6.6</v>
      </c>
    </row>
    <row r="6475" spans="1:10" x14ac:dyDescent="0.25">
      <c r="A6475" s="1">
        <v>41883</v>
      </c>
      <c r="B6475" t="s">
        <v>34</v>
      </c>
      <c r="C6475" t="s">
        <v>32</v>
      </c>
      <c r="D6475" t="s">
        <v>36</v>
      </c>
      <c r="E6475">
        <v>104.66198</v>
      </c>
      <c r="F6475" t="s">
        <v>43</v>
      </c>
      <c r="G6475" t="s">
        <v>43</v>
      </c>
      <c r="H6475">
        <v>-4.2</v>
      </c>
      <c r="I6475">
        <v>1.5</v>
      </c>
      <c r="J6475">
        <v>2.2999999999999998</v>
      </c>
    </row>
    <row r="6476" spans="1:10" x14ac:dyDescent="0.25">
      <c r="A6476" s="1">
        <v>41883</v>
      </c>
      <c r="B6476" t="s">
        <v>34</v>
      </c>
      <c r="C6476" t="s">
        <v>32</v>
      </c>
      <c r="D6476" t="s">
        <v>35</v>
      </c>
      <c r="E6476">
        <v>147.65156999999999</v>
      </c>
      <c r="F6476" t="s">
        <v>43</v>
      </c>
      <c r="G6476" t="s">
        <v>43</v>
      </c>
      <c r="H6476">
        <v>-3.6</v>
      </c>
      <c r="I6476">
        <v>-3.7</v>
      </c>
      <c r="J6476">
        <v>1.3</v>
      </c>
    </row>
    <row r="6477" spans="1:10" x14ac:dyDescent="0.25">
      <c r="A6477" s="1">
        <v>41883</v>
      </c>
      <c r="B6477" t="s">
        <v>34</v>
      </c>
      <c r="C6477" t="s">
        <v>33</v>
      </c>
      <c r="D6477" t="s">
        <v>40</v>
      </c>
      <c r="E6477">
        <v>126.00360000000001</v>
      </c>
      <c r="F6477">
        <v>125.88762</v>
      </c>
      <c r="G6477">
        <v>4.4000000000000004</v>
      </c>
      <c r="H6477">
        <v>15.9</v>
      </c>
      <c r="I6477">
        <v>14.6</v>
      </c>
      <c r="J6477">
        <v>14.7</v>
      </c>
    </row>
    <row r="6478" spans="1:10" x14ac:dyDescent="0.25">
      <c r="A6478" s="1">
        <v>41883</v>
      </c>
      <c r="B6478" t="s">
        <v>34</v>
      </c>
      <c r="C6478" t="s">
        <v>33</v>
      </c>
      <c r="D6478" t="s">
        <v>39</v>
      </c>
      <c r="E6478">
        <v>189.84849</v>
      </c>
      <c r="F6478" t="s">
        <v>43</v>
      </c>
      <c r="G6478" t="s">
        <v>43</v>
      </c>
      <c r="H6478">
        <v>-4.4000000000000004</v>
      </c>
      <c r="I6478">
        <v>-2.9</v>
      </c>
      <c r="J6478">
        <v>-5.0999999999999996</v>
      </c>
    </row>
    <row r="6479" spans="1:10" x14ac:dyDescent="0.25">
      <c r="A6479" s="1">
        <v>41883</v>
      </c>
      <c r="B6479" t="s">
        <v>34</v>
      </c>
      <c r="C6479" t="s">
        <v>33</v>
      </c>
      <c r="D6479" t="s">
        <v>38</v>
      </c>
      <c r="E6479">
        <v>117.37175999999999</v>
      </c>
      <c r="F6479" t="s">
        <v>43</v>
      </c>
      <c r="G6479" t="s">
        <v>43</v>
      </c>
      <c r="H6479">
        <v>15.9</v>
      </c>
      <c r="I6479">
        <v>13.4</v>
      </c>
      <c r="J6479">
        <v>12.7</v>
      </c>
    </row>
    <row r="6480" spans="1:10" x14ac:dyDescent="0.25">
      <c r="A6480" s="1">
        <v>41883</v>
      </c>
      <c r="B6480" t="s">
        <v>34</v>
      </c>
      <c r="C6480" t="s">
        <v>33</v>
      </c>
      <c r="D6480" t="s">
        <v>37</v>
      </c>
      <c r="E6480">
        <v>147.47900000000001</v>
      </c>
      <c r="F6480" t="s">
        <v>43</v>
      </c>
      <c r="G6480" t="s">
        <v>43</v>
      </c>
      <c r="H6480">
        <v>2.8</v>
      </c>
      <c r="I6480">
        <v>6.6</v>
      </c>
      <c r="J6480">
        <v>8.6999999999999993</v>
      </c>
    </row>
    <row r="6481" spans="1:10" x14ac:dyDescent="0.25">
      <c r="A6481" s="1">
        <v>41883</v>
      </c>
      <c r="B6481" t="s">
        <v>34</v>
      </c>
      <c r="C6481" t="s">
        <v>33</v>
      </c>
      <c r="D6481" t="s">
        <v>36</v>
      </c>
      <c r="E6481">
        <v>93.551540000000003</v>
      </c>
      <c r="F6481" t="s">
        <v>43</v>
      </c>
      <c r="G6481" t="s">
        <v>43</v>
      </c>
      <c r="H6481">
        <v>31</v>
      </c>
      <c r="I6481">
        <v>28.9</v>
      </c>
      <c r="J6481">
        <v>26.6</v>
      </c>
    </row>
    <row r="6482" spans="1:10" x14ac:dyDescent="0.25">
      <c r="A6482" s="1">
        <v>41883</v>
      </c>
      <c r="B6482" t="s">
        <v>34</v>
      </c>
      <c r="C6482" t="s">
        <v>33</v>
      </c>
      <c r="D6482" t="s">
        <v>35</v>
      </c>
      <c r="E6482">
        <v>140.89622</v>
      </c>
      <c r="F6482" t="s">
        <v>43</v>
      </c>
      <c r="G6482" t="s">
        <v>43</v>
      </c>
      <c r="H6482">
        <v>26.1</v>
      </c>
      <c r="I6482">
        <v>21.2</v>
      </c>
      <c r="J6482">
        <v>27.3</v>
      </c>
    </row>
    <row r="6483" spans="1:10" x14ac:dyDescent="0.25">
      <c r="A6483" s="1">
        <v>41913</v>
      </c>
      <c r="B6483" t="s">
        <v>5</v>
      </c>
      <c r="C6483" t="s">
        <v>16</v>
      </c>
      <c r="D6483" t="s">
        <v>40</v>
      </c>
      <c r="E6483">
        <v>85.236059999999995</v>
      </c>
      <c r="F6483">
        <v>84.581940000000003</v>
      </c>
      <c r="G6483">
        <v>6.5</v>
      </c>
      <c r="H6483">
        <v>13.4</v>
      </c>
      <c r="I6483">
        <v>7.4</v>
      </c>
      <c r="J6483">
        <v>7.8</v>
      </c>
    </row>
    <row r="6484" spans="1:10" x14ac:dyDescent="0.25">
      <c r="A6484" s="1">
        <v>41913</v>
      </c>
      <c r="B6484" t="s">
        <v>5</v>
      </c>
      <c r="C6484" t="s">
        <v>16</v>
      </c>
      <c r="D6484" t="s">
        <v>39</v>
      </c>
      <c r="E6484">
        <v>72.37527</v>
      </c>
      <c r="F6484" t="s">
        <v>43</v>
      </c>
      <c r="G6484" t="s">
        <v>43</v>
      </c>
      <c r="H6484">
        <v>24.8</v>
      </c>
      <c r="I6484">
        <v>21.9</v>
      </c>
      <c r="J6484">
        <v>20.6</v>
      </c>
    </row>
    <row r="6485" spans="1:10" x14ac:dyDescent="0.25">
      <c r="A6485" s="1">
        <v>41913</v>
      </c>
      <c r="B6485" t="s">
        <v>5</v>
      </c>
      <c r="C6485" t="s">
        <v>16</v>
      </c>
      <c r="D6485" t="s">
        <v>38</v>
      </c>
      <c r="E6485">
        <v>102.11766</v>
      </c>
      <c r="F6485" t="s">
        <v>43</v>
      </c>
      <c r="G6485" t="s">
        <v>43</v>
      </c>
      <c r="H6485">
        <v>-4</v>
      </c>
      <c r="I6485">
        <v>-1.6</v>
      </c>
      <c r="J6485">
        <v>-1.5</v>
      </c>
    </row>
    <row r="6486" spans="1:10" x14ac:dyDescent="0.25">
      <c r="A6486" s="1">
        <v>41913</v>
      </c>
      <c r="B6486" t="s">
        <v>5</v>
      </c>
      <c r="C6486" t="s">
        <v>16</v>
      </c>
      <c r="D6486" t="s">
        <v>37</v>
      </c>
      <c r="E6486">
        <v>78.029020000000003</v>
      </c>
      <c r="F6486" t="s">
        <v>43</v>
      </c>
      <c r="G6486" t="s">
        <v>43</v>
      </c>
      <c r="H6486">
        <v>22.1</v>
      </c>
      <c r="I6486">
        <v>5.8</v>
      </c>
      <c r="J6486">
        <v>7.8</v>
      </c>
    </row>
    <row r="6487" spans="1:10" x14ac:dyDescent="0.25">
      <c r="A6487" s="1">
        <v>41913</v>
      </c>
      <c r="B6487" t="s">
        <v>5</v>
      </c>
      <c r="C6487" t="s">
        <v>16</v>
      </c>
      <c r="D6487" t="s">
        <v>36</v>
      </c>
      <c r="E6487">
        <v>74.240430000000003</v>
      </c>
      <c r="F6487" t="s">
        <v>43</v>
      </c>
      <c r="G6487" t="s">
        <v>43</v>
      </c>
      <c r="H6487">
        <v>11.3</v>
      </c>
      <c r="I6487">
        <v>7.4</v>
      </c>
      <c r="J6487">
        <v>7.2</v>
      </c>
    </row>
    <row r="6488" spans="1:10" x14ac:dyDescent="0.25">
      <c r="A6488" s="1">
        <v>41913</v>
      </c>
      <c r="B6488" t="s">
        <v>5</v>
      </c>
      <c r="C6488" t="s">
        <v>16</v>
      </c>
      <c r="D6488" t="s">
        <v>35</v>
      </c>
      <c r="E6488">
        <v>127.71785</v>
      </c>
      <c r="F6488" t="s">
        <v>43</v>
      </c>
      <c r="G6488" t="s">
        <v>43</v>
      </c>
      <c r="H6488">
        <v>24.6</v>
      </c>
      <c r="I6488">
        <v>27.4</v>
      </c>
      <c r="J6488">
        <v>25.1</v>
      </c>
    </row>
    <row r="6489" spans="1:10" x14ac:dyDescent="0.25">
      <c r="A6489" s="1">
        <v>41913</v>
      </c>
      <c r="B6489" t="s">
        <v>5</v>
      </c>
      <c r="C6489" t="s">
        <v>19</v>
      </c>
      <c r="D6489" t="s">
        <v>40</v>
      </c>
      <c r="E6489">
        <v>82.659970000000001</v>
      </c>
      <c r="F6489">
        <v>81.579340000000002</v>
      </c>
      <c r="G6489">
        <v>0.2</v>
      </c>
      <c r="H6489">
        <v>1.7</v>
      </c>
      <c r="I6489">
        <v>4.5</v>
      </c>
      <c r="J6489">
        <v>4.9000000000000004</v>
      </c>
    </row>
    <row r="6490" spans="1:10" x14ac:dyDescent="0.25">
      <c r="A6490" s="1">
        <v>41913</v>
      </c>
      <c r="B6490" t="s">
        <v>5</v>
      </c>
      <c r="C6490" t="s">
        <v>19</v>
      </c>
      <c r="D6490" t="s">
        <v>39</v>
      </c>
      <c r="E6490">
        <v>85.6494</v>
      </c>
      <c r="F6490" t="s">
        <v>43</v>
      </c>
      <c r="G6490" t="s">
        <v>43</v>
      </c>
      <c r="H6490">
        <v>2.6</v>
      </c>
      <c r="I6490">
        <v>6.4</v>
      </c>
      <c r="J6490">
        <v>8.1</v>
      </c>
    </row>
    <row r="6491" spans="1:10" x14ac:dyDescent="0.25">
      <c r="A6491" s="1">
        <v>41913</v>
      </c>
      <c r="B6491" t="s">
        <v>5</v>
      </c>
      <c r="C6491" t="s">
        <v>19</v>
      </c>
      <c r="D6491" t="s">
        <v>38</v>
      </c>
      <c r="E6491">
        <v>114.29661</v>
      </c>
      <c r="F6491" t="s">
        <v>43</v>
      </c>
      <c r="G6491" t="s">
        <v>43</v>
      </c>
      <c r="H6491">
        <v>-2.2999999999999998</v>
      </c>
      <c r="I6491">
        <v>1.1000000000000001</v>
      </c>
      <c r="J6491">
        <v>1.3</v>
      </c>
    </row>
    <row r="6492" spans="1:10" x14ac:dyDescent="0.25">
      <c r="A6492" s="1">
        <v>41913</v>
      </c>
      <c r="B6492" t="s">
        <v>5</v>
      </c>
      <c r="C6492" t="s">
        <v>19</v>
      </c>
      <c r="D6492" t="s">
        <v>37</v>
      </c>
      <c r="E6492">
        <v>99.331940000000003</v>
      </c>
      <c r="F6492" t="s">
        <v>43</v>
      </c>
      <c r="G6492" t="s">
        <v>43</v>
      </c>
      <c r="H6492">
        <v>3.4</v>
      </c>
      <c r="I6492">
        <v>5.3</v>
      </c>
      <c r="J6492">
        <v>5.2</v>
      </c>
    </row>
    <row r="6493" spans="1:10" x14ac:dyDescent="0.25">
      <c r="A6493" s="1">
        <v>41913</v>
      </c>
      <c r="B6493" t="s">
        <v>5</v>
      </c>
      <c r="C6493" t="s">
        <v>19</v>
      </c>
      <c r="D6493" t="s">
        <v>36</v>
      </c>
      <c r="E6493">
        <v>61.084980000000002</v>
      </c>
      <c r="F6493" t="s">
        <v>43</v>
      </c>
      <c r="G6493" t="s">
        <v>43</v>
      </c>
      <c r="H6493">
        <v>4.5</v>
      </c>
      <c r="I6493">
        <v>6</v>
      </c>
      <c r="J6493">
        <v>6.5</v>
      </c>
    </row>
    <row r="6494" spans="1:10" x14ac:dyDescent="0.25">
      <c r="A6494" s="1">
        <v>41913</v>
      </c>
      <c r="B6494" t="s">
        <v>5</v>
      </c>
      <c r="C6494" t="s">
        <v>19</v>
      </c>
      <c r="D6494" t="s">
        <v>35</v>
      </c>
      <c r="E6494">
        <v>66.159210000000002</v>
      </c>
      <c r="F6494" t="s">
        <v>43</v>
      </c>
      <c r="G6494" t="s">
        <v>43</v>
      </c>
      <c r="H6494">
        <v>-2.5</v>
      </c>
      <c r="I6494">
        <v>10.4</v>
      </c>
      <c r="J6494">
        <v>11.9</v>
      </c>
    </row>
    <row r="6495" spans="1:10" x14ac:dyDescent="0.25">
      <c r="A6495" s="1">
        <v>41913</v>
      </c>
      <c r="B6495" t="s">
        <v>5</v>
      </c>
      <c r="C6495" t="s">
        <v>22</v>
      </c>
      <c r="D6495" t="s">
        <v>40</v>
      </c>
      <c r="E6495">
        <v>89.207390000000004</v>
      </c>
      <c r="F6495">
        <v>89.684190000000001</v>
      </c>
      <c r="G6495">
        <v>-0.8</v>
      </c>
      <c r="H6495">
        <v>7.5</v>
      </c>
      <c r="I6495">
        <v>5</v>
      </c>
      <c r="J6495">
        <v>4.9000000000000004</v>
      </c>
    </row>
    <row r="6496" spans="1:10" x14ac:dyDescent="0.25">
      <c r="A6496" s="1">
        <v>41913</v>
      </c>
      <c r="B6496" t="s">
        <v>5</v>
      </c>
      <c r="C6496" t="s">
        <v>22</v>
      </c>
      <c r="D6496" t="s">
        <v>39</v>
      </c>
      <c r="E6496">
        <v>70.592349999999996</v>
      </c>
      <c r="F6496" t="s">
        <v>43</v>
      </c>
      <c r="G6496" t="s">
        <v>43</v>
      </c>
      <c r="H6496">
        <v>8</v>
      </c>
      <c r="I6496">
        <v>11.2</v>
      </c>
      <c r="J6496">
        <v>10</v>
      </c>
    </row>
    <row r="6497" spans="1:10" x14ac:dyDescent="0.25">
      <c r="A6497" s="1">
        <v>41913</v>
      </c>
      <c r="B6497" t="s">
        <v>5</v>
      </c>
      <c r="C6497" t="s">
        <v>22</v>
      </c>
      <c r="D6497" t="s">
        <v>38</v>
      </c>
      <c r="E6497">
        <v>144.23894999999999</v>
      </c>
      <c r="F6497" t="s">
        <v>43</v>
      </c>
      <c r="G6497" t="s">
        <v>43</v>
      </c>
      <c r="H6497">
        <v>-6.7</v>
      </c>
      <c r="I6497">
        <v>-7.9</v>
      </c>
      <c r="J6497">
        <v>-7.3</v>
      </c>
    </row>
    <row r="6498" spans="1:10" x14ac:dyDescent="0.25">
      <c r="A6498" s="1">
        <v>41913</v>
      </c>
      <c r="B6498" t="s">
        <v>5</v>
      </c>
      <c r="C6498" t="s">
        <v>22</v>
      </c>
      <c r="D6498" t="s">
        <v>37</v>
      </c>
      <c r="E6498">
        <v>85.537390000000002</v>
      </c>
      <c r="F6498" t="s">
        <v>43</v>
      </c>
      <c r="G6498" t="s">
        <v>43</v>
      </c>
      <c r="H6498">
        <v>9.3000000000000007</v>
      </c>
      <c r="I6498">
        <v>11.2</v>
      </c>
      <c r="J6498">
        <v>10.6</v>
      </c>
    </row>
    <row r="6499" spans="1:10" x14ac:dyDescent="0.25">
      <c r="A6499" s="1">
        <v>41913</v>
      </c>
      <c r="B6499" t="s">
        <v>5</v>
      </c>
      <c r="C6499" t="s">
        <v>22</v>
      </c>
      <c r="D6499" t="s">
        <v>36</v>
      </c>
      <c r="E6499">
        <v>74.796559999999999</v>
      </c>
      <c r="F6499" t="s">
        <v>43</v>
      </c>
      <c r="G6499" t="s">
        <v>43</v>
      </c>
      <c r="H6499">
        <v>20.6</v>
      </c>
      <c r="I6499">
        <v>10.4</v>
      </c>
      <c r="J6499">
        <v>10</v>
      </c>
    </row>
    <row r="6500" spans="1:10" x14ac:dyDescent="0.25">
      <c r="A6500" s="1">
        <v>41913</v>
      </c>
      <c r="B6500" t="s">
        <v>5</v>
      </c>
      <c r="C6500" t="s">
        <v>22</v>
      </c>
      <c r="D6500" t="s">
        <v>35</v>
      </c>
      <c r="E6500">
        <v>146.64852999999999</v>
      </c>
      <c r="F6500" t="s">
        <v>43</v>
      </c>
      <c r="G6500" t="s">
        <v>43</v>
      </c>
      <c r="H6500">
        <v>0.8</v>
      </c>
      <c r="I6500">
        <v>9.4</v>
      </c>
      <c r="J6500">
        <v>10.6</v>
      </c>
    </row>
    <row r="6501" spans="1:10" x14ac:dyDescent="0.25">
      <c r="A6501" s="1">
        <v>41913</v>
      </c>
      <c r="B6501" t="s">
        <v>5</v>
      </c>
      <c r="C6501" t="s">
        <v>23</v>
      </c>
      <c r="D6501" t="s">
        <v>40</v>
      </c>
      <c r="E6501">
        <v>69.907859999999999</v>
      </c>
      <c r="F6501">
        <v>67.837980000000002</v>
      </c>
      <c r="G6501">
        <v>0.7</v>
      </c>
      <c r="H6501">
        <v>1.6</v>
      </c>
      <c r="I6501">
        <v>2.2000000000000002</v>
      </c>
      <c r="J6501">
        <v>2.7</v>
      </c>
    </row>
    <row r="6502" spans="1:10" x14ac:dyDescent="0.25">
      <c r="A6502" s="1">
        <v>41913</v>
      </c>
      <c r="B6502" t="s">
        <v>5</v>
      </c>
      <c r="C6502" t="s">
        <v>23</v>
      </c>
      <c r="D6502" t="s">
        <v>39</v>
      </c>
      <c r="E6502">
        <v>72.480959999999996</v>
      </c>
      <c r="F6502" t="s">
        <v>43</v>
      </c>
      <c r="G6502" t="s">
        <v>43</v>
      </c>
      <c r="H6502">
        <v>-0.3</v>
      </c>
      <c r="I6502">
        <v>6.1</v>
      </c>
      <c r="J6502">
        <v>5.7</v>
      </c>
    </row>
    <row r="6503" spans="1:10" x14ac:dyDescent="0.25">
      <c r="A6503" s="1">
        <v>41913</v>
      </c>
      <c r="B6503" t="s">
        <v>5</v>
      </c>
      <c r="C6503" t="s">
        <v>23</v>
      </c>
      <c r="D6503" t="s">
        <v>38</v>
      </c>
      <c r="E6503">
        <v>102.07257</v>
      </c>
      <c r="F6503" t="s">
        <v>43</v>
      </c>
      <c r="G6503" t="s">
        <v>43</v>
      </c>
      <c r="H6503">
        <v>-1.5</v>
      </c>
      <c r="I6503">
        <v>-3.2</v>
      </c>
      <c r="J6503">
        <v>-2.8</v>
      </c>
    </row>
    <row r="6504" spans="1:10" x14ac:dyDescent="0.25">
      <c r="A6504" s="1">
        <v>41913</v>
      </c>
      <c r="B6504" t="s">
        <v>5</v>
      </c>
      <c r="C6504" t="s">
        <v>23</v>
      </c>
      <c r="D6504" t="s">
        <v>37</v>
      </c>
      <c r="E6504">
        <v>58.884210000000003</v>
      </c>
      <c r="F6504" t="s">
        <v>43</v>
      </c>
      <c r="G6504" t="s">
        <v>43</v>
      </c>
      <c r="H6504">
        <v>4.9000000000000004</v>
      </c>
      <c r="I6504">
        <v>3.5</v>
      </c>
      <c r="J6504">
        <v>3.5</v>
      </c>
    </row>
    <row r="6505" spans="1:10" x14ac:dyDescent="0.25">
      <c r="A6505" s="1">
        <v>41913</v>
      </c>
      <c r="B6505" t="s">
        <v>5</v>
      </c>
      <c r="C6505" t="s">
        <v>23</v>
      </c>
      <c r="D6505" t="s">
        <v>36</v>
      </c>
      <c r="E6505">
        <v>62.530160000000002</v>
      </c>
      <c r="F6505" t="s">
        <v>43</v>
      </c>
      <c r="G6505" t="s">
        <v>43</v>
      </c>
      <c r="H6505">
        <v>2.2999999999999998</v>
      </c>
      <c r="I6505">
        <v>5.4</v>
      </c>
      <c r="J6505">
        <v>6.3</v>
      </c>
    </row>
    <row r="6506" spans="1:10" x14ac:dyDescent="0.25">
      <c r="A6506" s="1">
        <v>41913</v>
      </c>
      <c r="B6506" t="s">
        <v>5</v>
      </c>
      <c r="C6506" t="s">
        <v>23</v>
      </c>
      <c r="D6506" t="s">
        <v>35</v>
      </c>
      <c r="E6506">
        <v>61.522120000000001</v>
      </c>
      <c r="F6506" t="s">
        <v>43</v>
      </c>
      <c r="G6506" t="s">
        <v>43</v>
      </c>
      <c r="H6506">
        <v>3.2</v>
      </c>
      <c r="I6506">
        <v>2.2999999999999998</v>
      </c>
      <c r="J6506">
        <v>4.3</v>
      </c>
    </row>
    <row r="6507" spans="1:10" x14ac:dyDescent="0.25">
      <c r="A6507" s="1">
        <v>41913</v>
      </c>
      <c r="B6507" t="s">
        <v>5</v>
      </c>
      <c r="C6507" t="s">
        <v>24</v>
      </c>
      <c r="D6507" t="s">
        <v>40</v>
      </c>
      <c r="E6507">
        <v>80.197450000000003</v>
      </c>
      <c r="F6507">
        <v>79.195539999999994</v>
      </c>
      <c r="G6507">
        <v>1.3</v>
      </c>
      <c r="H6507">
        <v>4.5999999999999996</v>
      </c>
      <c r="I6507">
        <v>1.7</v>
      </c>
      <c r="J6507">
        <v>2.1</v>
      </c>
    </row>
    <row r="6508" spans="1:10" x14ac:dyDescent="0.25">
      <c r="A6508" s="1">
        <v>41913</v>
      </c>
      <c r="B6508" t="s">
        <v>5</v>
      </c>
      <c r="C6508" t="s">
        <v>24</v>
      </c>
      <c r="D6508" t="s">
        <v>39</v>
      </c>
      <c r="E6508">
        <v>79.249269999999996</v>
      </c>
      <c r="F6508" t="s">
        <v>43</v>
      </c>
      <c r="G6508" t="s">
        <v>43</v>
      </c>
      <c r="H6508">
        <v>11.5</v>
      </c>
      <c r="I6508">
        <v>14.9</v>
      </c>
      <c r="J6508">
        <v>13.9</v>
      </c>
    </row>
    <row r="6509" spans="1:10" x14ac:dyDescent="0.25">
      <c r="A6509" s="1">
        <v>41913</v>
      </c>
      <c r="B6509" t="s">
        <v>5</v>
      </c>
      <c r="C6509" t="s">
        <v>24</v>
      </c>
      <c r="D6509" t="s">
        <v>38</v>
      </c>
      <c r="E6509">
        <v>103.76170999999999</v>
      </c>
      <c r="F6509" t="s">
        <v>43</v>
      </c>
      <c r="G6509" t="s">
        <v>43</v>
      </c>
      <c r="H6509">
        <v>-4.2</v>
      </c>
      <c r="I6509">
        <v>-4.8</v>
      </c>
      <c r="J6509">
        <v>-4.2</v>
      </c>
    </row>
    <row r="6510" spans="1:10" x14ac:dyDescent="0.25">
      <c r="A6510" s="1">
        <v>41913</v>
      </c>
      <c r="B6510" t="s">
        <v>5</v>
      </c>
      <c r="C6510" t="s">
        <v>24</v>
      </c>
      <c r="D6510" t="s">
        <v>37</v>
      </c>
      <c r="E6510">
        <v>108.87141</v>
      </c>
      <c r="F6510" t="s">
        <v>43</v>
      </c>
      <c r="G6510" t="s">
        <v>43</v>
      </c>
      <c r="H6510">
        <v>3.3</v>
      </c>
      <c r="I6510">
        <v>0.8</v>
      </c>
      <c r="J6510">
        <v>1.9</v>
      </c>
    </row>
    <row r="6511" spans="1:10" x14ac:dyDescent="0.25">
      <c r="A6511" s="1">
        <v>41913</v>
      </c>
      <c r="B6511" t="s">
        <v>5</v>
      </c>
      <c r="C6511" t="s">
        <v>24</v>
      </c>
      <c r="D6511" t="s">
        <v>36</v>
      </c>
      <c r="E6511">
        <v>65.970709999999997</v>
      </c>
      <c r="F6511" t="s">
        <v>43</v>
      </c>
      <c r="G6511" t="s">
        <v>43</v>
      </c>
      <c r="H6511">
        <v>10.199999999999999</v>
      </c>
      <c r="I6511">
        <v>4.3</v>
      </c>
      <c r="J6511">
        <v>4.4000000000000004</v>
      </c>
    </row>
    <row r="6512" spans="1:10" x14ac:dyDescent="0.25">
      <c r="A6512" s="1">
        <v>41913</v>
      </c>
      <c r="B6512" t="s">
        <v>5</v>
      </c>
      <c r="C6512" t="s">
        <v>24</v>
      </c>
      <c r="D6512" t="s">
        <v>35</v>
      </c>
      <c r="E6512">
        <v>81.621179999999995</v>
      </c>
      <c r="F6512" t="s">
        <v>43</v>
      </c>
      <c r="G6512" t="s">
        <v>43</v>
      </c>
      <c r="H6512">
        <v>4.5999999999999996</v>
      </c>
      <c r="I6512">
        <v>6.7</v>
      </c>
      <c r="J6512">
        <v>7.7</v>
      </c>
    </row>
    <row r="6513" spans="1:10" x14ac:dyDescent="0.25">
      <c r="A6513" s="1">
        <v>41913</v>
      </c>
      <c r="B6513" t="s">
        <v>5</v>
      </c>
      <c r="C6513" t="s">
        <v>25</v>
      </c>
      <c r="D6513" t="s">
        <v>40</v>
      </c>
      <c r="E6513">
        <v>91.460620000000006</v>
      </c>
      <c r="F6513">
        <v>90.011349999999993</v>
      </c>
      <c r="G6513">
        <v>-0.9</v>
      </c>
      <c r="H6513">
        <v>4.0999999999999996</v>
      </c>
      <c r="I6513">
        <v>8.4</v>
      </c>
      <c r="J6513">
        <v>8.1999999999999993</v>
      </c>
    </row>
    <row r="6514" spans="1:10" x14ac:dyDescent="0.25">
      <c r="A6514" s="1">
        <v>41913</v>
      </c>
      <c r="B6514" t="s">
        <v>5</v>
      </c>
      <c r="C6514" t="s">
        <v>25</v>
      </c>
      <c r="D6514" t="s">
        <v>39</v>
      </c>
      <c r="E6514">
        <v>109.64985</v>
      </c>
      <c r="F6514" t="s">
        <v>43</v>
      </c>
      <c r="G6514" t="s">
        <v>43</v>
      </c>
      <c r="H6514">
        <v>1.8</v>
      </c>
      <c r="I6514">
        <v>7.7</v>
      </c>
      <c r="J6514">
        <v>8.1</v>
      </c>
    </row>
    <row r="6515" spans="1:10" x14ac:dyDescent="0.25">
      <c r="A6515" s="1">
        <v>41913</v>
      </c>
      <c r="B6515" t="s">
        <v>5</v>
      </c>
      <c r="C6515" t="s">
        <v>25</v>
      </c>
      <c r="D6515" t="s">
        <v>38</v>
      </c>
      <c r="E6515">
        <v>108.01955</v>
      </c>
      <c r="F6515" t="s">
        <v>43</v>
      </c>
      <c r="G6515" t="s">
        <v>43</v>
      </c>
      <c r="H6515">
        <v>0.2</v>
      </c>
      <c r="I6515">
        <v>7</v>
      </c>
      <c r="J6515">
        <v>7.4</v>
      </c>
    </row>
    <row r="6516" spans="1:10" x14ac:dyDescent="0.25">
      <c r="A6516" s="1">
        <v>41913</v>
      </c>
      <c r="B6516" t="s">
        <v>5</v>
      </c>
      <c r="C6516" t="s">
        <v>25</v>
      </c>
      <c r="D6516" t="s">
        <v>37</v>
      </c>
      <c r="E6516">
        <v>128.00941</v>
      </c>
      <c r="F6516" t="s">
        <v>43</v>
      </c>
      <c r="G6516" t="s">
        <v>43</v>
      </c>
      <c r="H6516">
        <v>6.8</v>
      </c>
      <c r="I6516">
        <v>8.5</v>
      </c>
      <c r="J6516">
        <v>7.9</v>
      </c>
    </row>
    <row r="6517" spans="1:10" x14ac:dyDescent="0.25">
      <c r="A6517" s="1">
        <v>41913</v>
      </c>
      <c r="B6517" t="s">
        <v>5</v>
      </c>
      <c r="C6517" t="s">
        <v>25</v>
      </c>
      <c r="D6517" t="s">
        <v>36</v>
      </c>
      <c r="E6517">
        <v>70.153679999999994</v>
      </c>
      <c r="F6517" t="s">
        <v>43</v>
      </c>
      <c r="G6517" t="s">
        <v>43</v>
      </c>
      <c r="H6517">
        <v>6.2</v>
      </c>
      <c r="I6517">
        <v>10.4</v>
      </c>
      <c r="J6517">
        <v>10.3</v>
      </c>
    </row>
    <row r="6518" spans="1:10" x14ac:dyDescent="0.25">
      <c r="A6518" s="1">
        <v>41913</v>
      </c>
      <c r="B6518" t="s">
        <v>5</v>
      </c>
      <c r="C6518" t="s">
        <v>25</v>
      </c>
      <c r="D6518" t="s">
        <v>35</v>
      </c>
      <c r="E6518">
        <v>63.265419999999999</v>
      </c>
      <c r="F6518" t="s">
        <v>43</v>
      </c>
      <c r="G6518" t="s">
        <v>43</v>
      </c>
      <c r="H6518">
        <v>10.199999999999999</v>
      </c>
      <c r="I6518">
        <v>7.7</v>
      </c>
      <c r="J6518">
        <v>4.2</v>
      </c>
    </row>
    <row r="6519" spans="1:10" x14ac:dyDescent="0.25">
      <c r="A6519" s="1">
        <v>41913</v>
      </c>
      <c r="B6519" t="s">
        <v>5</v>
      </c>
      <c r="C6519" t="s">
        <v>26</v>
      </c>
      <c r="D6519" t="s">
        <v>40</v>
      </c>
      <c r="E6519">
        <v>71.391450000000006</v>
      </c>
      <c r="F6519">
        <v>68.955160000000006</v>
      </c>
      <c r="G6519">
        <v>0.2</v>
      </c>
      <c r="H6519">
        <v>5.3</v>
      </c>
      <c r="I6519">
        <v>6.3</v>
      </c>
      <c r="J6519">
        <v>6.9</v>
      </c>
    </row>
    <row r="6520" spans="1:10" x14ac:dyDescent="0.25">
      <c r="A6520" s="1">
        <v>41913</v>
      </c>
      <c r="B6520" t="s">
        <v>5</v>
      </c>
      <c r="C6520" t="s">
        <v>26</v>
      </c>
      <c r="D6520" t="s">
        <v>39</v>
      </c>
      <c r="E6520">
        <v>79.786360000000002</v>
      </c>
      <c r="F6520" t="s">
        <v>43</v>
      </c>
      <c r="G6520" t="s">
        <v>43</v>
      </c>
      <c r="H6520">
        <v>9.8000000000000007</v>
      </c>
      <c r="I6520">
        <v>10.3</v>
      </c>
      <c r="J6520">
        <v>10.9</v>
      </c>
    </row>
    <row r="6521" spans="1:10" x14ac:dyDescent="0.25">
      <c r="A6521" s="1">
        <v>41913</v>
      </c>
      <c r="B6521" t="s">
        <v>5</v>
      </c>
      <c r="C6521" t="s">
        <v>26</v>
      </c>
      <c r="D6521" t="s">
        <v>38</v>
      </c>
      <c r="E6521">
        <v>65.196600000000004</v>
      </c>
      <c r="F6521" t="s">
        <v>43</v>
      </c>
      <c r="G6521" t="s">
        <v>43</v>
      </c>
      <c r="H6521">
        <v>2</v>
      </c>
      <c r="I6521">
        <v>3.9</v>
      </c>
      <c r="J6521">
        <v>4.7</v>
      </c>
    </row>
    <row r="6522" spans="1:10" x14ac:dyDescent="0.25">
      <c r="A6522" s="1">
        <v>41913</v>
      </c>
      <c r="B6522" t="s">
        <v>5</v>
      </c>
      <c r="C6522" t="s">
        <v>26</v>
      </c>
      <c r="D6522" t="s">
        <v>37</v>
      </c>
      <c r="E6522">
        <v>80.997640000000004</v>
      </c>
      <c r="F6522" t="s">
        <v>43</v>
      </c>
      <c r="G6522" t="s">
        <v>43</v>
      </c>
      <c r="H6522">
        <v>13.2</v>
      </c>
      <c r="I6522">
        <v>10.1</v>
      </c>
      <c r="J6522">
        <v>10.1</v>
      </c>
    </row>
    <row r="6523" spans="1:10" x14ac:dyDescent="0.25">
      <c r="A6523" s="1">
        <v>41913</v>
      </c>
      <c r="B6523" t="s">
        <v>5</v>
      </c>
      <c r="C6523" t="s">
        <v>26</v>
      </c>
      <c r="D6523" t="s">
        <v>36</v>
      </c>
      <c r="E6523">
        <v>69.423249999999996</v>
      </c>
      <c r="F6523" t="s">
        <v>43</v>
      </c>
      <c r="G6523" t="s">
        <v>43</v>
      </c>
      <c r="H6523">
        <v>0.2</v>
      </c>
      <c r="I6523">
        <v>5.7</v>
      </c>
      <c r="J6523">
        <v>6.6</v>
      </c>
    </row>
    <row r="6524" spans="1:10" x14ac:dyDescent="0.25">
      <c r="A6524" s="1">
        <v>41913</v>
      </c>
      <c r="B6524" t="s">
        <v>5</v>
      </c>
      <c r="C6524" t="s">
        <v>26</v>
      </c>
      <c r="D6524" t="s">
        <v>35</v>
      </c>
      <c r="E6524">
        <v>71.724429999999998</v>
      </c>
      <c r="F6524" t="s">
        <v>43</v>
      </c>
      <c r="G6524" t="s">
        <v>43</v>
      </c>
      <c r="H6524">
        <v>13.2</v>
      </c>
      <c r="I6524">
        <v>4.5</v>
      </c>
      <c r="J6524">
        <v>5.0999999999999996</v>
      </c>
    </row>
    <row r="6525" spans="1:10" x14ac:dyDescent="0.25">
      <c r="A6525" s="1">
        <v>41913</v>
      </c>
      <c r="B6525" t="s">
        <v>5</v>
      </c>
      <c r="C6525" t="s">
        <v>27</v>
      </c>
      <c r="D6525" t="s">
        <v>40</v>
      </c>
      <c r="E6525">
        <v>69.370769999999993</v>
      </c>
      <c r="F6525">
        <v>67.393519999999995</v>
      </c>
      <c r="G6525">
        <v>1.7</v>
      </c>
      <c r="H6525">
        <v>3.7</v>
      </c>
      <c r="I6525">
        <v>6.3</v>
      </c>
      <c r="J6525">
        <v>6.6</v>
      </c>
    </row>
    <row r="6526" spans="1:10" x14ac:dyDescent="0.25">
      <c r="A6526" s="1">
        <v>41913</v>
      </c>
      <c r="B6526" t="s">
        <v>5</v>
      </c>
      <c r="C6526" t="s">
        <v>27</v>
      </c>
      <c r="D6526" t="s">
        <v>39</v>
      </c>
      <c r="E6526">
        <v>90.586039999999997</v>
      </c>
      <c r="F6526" t="s">
        <v>43</v>
      </c>
      <c r="G6526" t="s">
        <v>43</v>
      </c>
      <c r="H6526">
        <v>2.1</v>
      </c>
      <c r="I6526">
        <v>8.3000000000000007</v>
      </c>
      <c r="J6526">
        <v>8.6999999999999993</v>
      </c>
    </row>
    <row r="6527" spans="1:10" x14ac:dyDescent="0.25">
      <c r="A6527" s="1">
        <v>41913</v>
      </c>
      <c r="B6527" t="s">
        <v>5</v>
      </c>
      <c r="C6527" t="s">
        <v>27</v>
      </c>
      <c r="D6527" t="s">
        <v>38</v>
      </c>
      <c r="E6527">
        <v>111.16312000000001</v>
      </c>
      <c r="F6527" t="s">
        <v>43</v>
      </c>
      <c r="G6527" t="s">
        <v>43</v>
      </c>
      <c r="H6527">
        <v>4.8</v>
      </c>
      <c r="I6527">
        <v>7</v>
      </c>
      <c r="J6527">
        <v>7</v>
      </c>
    </row>
    <row r="6528" spans="1:10" x14ac:dyDescent="0.25">
      <c r="A6528" s="1">
        <v>41913</v>
      </c>
      <c r="B6528" t="s">
        <v>5</v>
      </c>
      <c r="C6528" t="s">
        <v>27</v>
      </c>
      <c r="D6528" t="s">
        <v>37</v>
      </c>
      <c r="E6528">
        <v>78.282989999999998</v>
      </c>
      <c r="F6528" t="s">
        <v>43</v>
      </c>
      <c r="G6528" t="s">
        <v>43</v>
      </c>
      <c r="H6528">
        <v>16</v>
      </c>
      <c r="I6528">
        <v>12.4</v>
      </c>
      <c r="J6528">
        <v>11.7</v>
      </c>
    </row>
    <row r="6529" spans="1:10" x14ac:dyDescent="0.25">
      <c r="A6529" s="1">
        <v>41913</v>
      </c>
      <c r="B6529" t="s">
        <v>5</v>
      </c>
      <c r="C6529" t="s">
        <v>27</v>
      </c>
      <c r="D6529" t="s">
        <v>36</v>
      </c>
      <c r="E6529">
        <v>51.050150000000002</v>
      </c>
      <c r="F6529" t="s">
        <v>43</v>
      </c>
      <c r="G6529" t="s">
        <v>43</v>
      </c>
      <c r="H6529">
        <v>-0.6</v>
      </c>
      <c r="I6529">
        <v>3.4</v>
      </c>
      <c r="J6529">
        <v>4.0999999999999996</v>
      </c>
    </row>
    <row r="6530" spans="1:10" x14ac:dyDescent="0.25">
      <c r="A6530" s="1">
        <v>41913</v>
      </c>
      <c r="B6530" t="s">
        <v>5</v>
      </c>
      <c r="C6530" t="s">
        <v>27</v>
      </c>
      <c r="D6530" t="s">
        <v>35</v>
      </c>
      <c r="E6530">
        <v>73.276690000000002</v>
      </c>
      <c r="F6530" t="s">
        <v>43</v>
      </c>
      <c r="G6530" t="s">
        <v>43</v>
      </c>
      <c r="H6530">
        <v>2.9</v>
      </c>
      <c r="I6530">
        <v>13</v>
      </c>
      <c r="J6530">
        <v>13</v>
      </c>
    </row>
    <row r="6531" spans="1:10" x14ac:dyDescent="0.25">
      <c r="A6531" s="1">
        <v>41913</v>
      </c>
      <c r="B6531" t="s">
        <v>5</v>
      </c>
      <c r="C6531" t="s">
        <v>28</v>
      </c>
      <c r="D6531" t="s">
        <v>40</v>
      </c>
      <c r="E6531">
        <v>73.101939999999999</v>
      </c>
      <c r="F6531">
        <v>71.600539999999995</v>
      </c>
      <c r="G6531">
        <v>2.2000000000000002</v>
      </c>
      <c r="H6531">
        <v>10.4</v>
      </c>
      <c r="I6531">
        <v>9.4</v>
      </c>
      <c r="J6531">
        <v>10</v>
      </c>
    </row>
    <row r="6532" spans="1:10" x14ac:dyDescent="0.25">
      <c r="A6532" s="1">
        <v>41913</v>
      </c>
      <c r="B6532" t="s">
        <v>5</v>
      </c>
      <c r="C6532" t="s">
        <v>28</v>
      </c>
      <c r="D6532" t="s">
        <v>39</v>
      </c>
      <c r="E6532">
        <v>64.678399999999996</v>
      </c>
      <c r="F6532" t="s">
        <v>43</v>
      </c>
      <c r="G6532" t="s">
        <v>43</v>
      </c>
      <c r="H6532">
        <v>16.2</v>
      </c>
      <c r="I6532">
        <v>12.7</v>
      </c>
      <c r="J6532">
        <v>11.5</v>
      </c>
    </row>
    <row r="6533" spans="1:10" x14ac:dyDescent="0.25">
      <c r="A6533" s="1">
        <v>41913</v>
      </c>
      <c r="B6533" t="s">
        <v>5</v>
      </c>
      <c r="C6533" t="s">
        <v>28</v>
      </c>
      <c r="D6533" t="s">
        <v>38</v>
      </c>
      <c r="E6533">
        <v>91.835489999999993</v>
      </c>
      <c r="F6533" t="s">
        <v>43</v>
      </c>
      <c r="G6533" t="s">
        <v>43</v>
      </c>
      <c r="H6533">
        <v>13.2</v>
      </c>
      <c r="I6533">
        <v>11.7</v>
      </c>
      <c r="J6533">
        <v>12</v>
      </c>
    </row>
    <row r="6534" spans="1:10" x14ac:dyDescent="0.25">
      <c r="A6534" s="1">
        <v>41913</v>
      </c>
      <c r="B6534" t="s">
        <v>5</v>
      </c>
      <c r="C6534" t="s">
        <v>28</v>
      </c>
      <c r="D6534" t="s">
        <v>37</v>
      </c>
      <c r="E6534">
        <v>97.616069999999993</v>
      </c>
      <c r="F6534" t="s">
        <v>43</v>
      </c>
      <c r="G6534" t="s">
        <v>43</v>
      </c>
      <c r="H6534">
        <v>12.3</v>
      </c>
      <c r="I6534">
        <v>13.7</v>
      </c>
      <c r="J6534">
        <v>12.9</v>
      </c>
    </row>
    <row r="6535" spans="1:10" x14ac:dyDescent="0.25">
      <c r="A6535" s="1">
        <v>41913</v>
      </c>
      <c r="B6535" t="s">
        <v>5</v>
      </c>
      <c r="C6535" t="s">
        <v>28</v>
      </c>
      <c r="D6535" t="s">
        <v>36</v>
      </c>
      <c r="E6535">
        <v>61.501579999999997</v>
      </c>
      <c r="F6535" t="s">
        <v>43</v>
      </c>
      <c r="G6535" t="s">
        <v>43</v>
      </c>
      <c r="H6535">
        <v>5.9</v>
      </c>
      <c r="I6535">
        <v>4.7</v>
      </c>
      <c r="J6535">
        <v>6.6</v>
      </c>
    </row>
    <row r="6536" spans="1:10" x14ac:dyDescent="0.25">
      <c r="A6536" s="1">
        <v>41913</v>
      </c>
      <c r="B6536" t="s">
        <v>5</v>
      </c>
      <c r="C6536" t="s">
        <v>28</v>
      </c>
      <c r="D6536" t="s">
        <v>35</v>
      </c>
      <c r="E6536">
        <v>49.496560000000002</v>
      </c>
      <c r="F6536" t="s">
        <v>43</v>
      </c>
      <c r="G6536" t="s">
        <v>43</v>
      </c>
      <c r="H6536">
        <v>14.1</v>
      </c>
      <c r="I6536">
        <v>15</v>
      </c>
      <c r="J6536">
        <v>14.5</v>
      </c>
    </row>
    <row r="6537" spans="1:10" x14ac:dyDescent="0.25">
      <c r="A6537" s="1">
        <v>41913</v>
      </c>
      <c r="B6537" t="s">
        <v>5</v>
      </c>
      <c r="C6537" t="s">
        <v>29</v>
      </c>
      <c r="D6537" t="s">
        <v>40</v>
      </c>
      <c r="E6537">
        <v>82.551680000000005</v>
      </c>
      <c r="F6537">
        <v>80.041589999999999</v>
      </c>
      <c r="G6537">
        <v>3.4</v>
      </c>
      <c r="H6537">
        <v>8.3000000000000007</v>
      </c>
      <c r="I6537">
        <v>4.5999999999999996</v>
      </c>
      <c r="J6537">
        <v>4.8</v>
      </c>
    </row>
    <row r="6538" spans="1:10" x14ac:dyDescent="0.25">
      <c r="A6538" s="1">
        <v>41913</v>
      </c>
      <c r="B6538" t="s">
        <v>5</v>
      </c>
      <c r="C6538" t="s">
        <v>29</v>
      </c>
      <c r="D6538" t="s">
        <v>39</v>
      </c>
      <c r="E6538">
        <v>86.092250000000007</v>
      </c>
      <c r="F6538" t="s">
        <v>43</v>
      </c>
      <c r="G6538" t="s">
        <v>43</v>
      </c>
      <c r="H6538">
        <v>1.9</v>
      </c>
      <c r="I6538">
        <v>10.1</v>
      </c>
      <c r="J6538">
        <v>8.6999999999999993</v>
      </c>
    </row>
    <row r="6539" spans="1:10" x14ac:dyDescent="0.25">
      <c r="A6539" s="1">
        <v>41913</v>
      </c>
      <c r="B6539" t="s">
        <v>5</v>
      </c>
      <c r="C6539" t="s">
        <v>29</v>
      </c>
      <c r="D6539" t="s">
        <v>38</v>
      </c>
      <c r="E6539">
        <v>103.89447</v>
      </c>
      <c r="F6539" t="s">
        <v>43</v>
      </c>
      <c r="G6539" t="s">
        <v>43</v>
      </c>
      <c r="H6539">
        <v>8.1</v>
      </c>
      <c r="I6539">
        <v>8.4</v>
      </c>
      <c r="J6539">
        <v>8.6</v>
      </c>
    </row>
    <row r="6540" spans="1:10" x14ac:dyDescent="0.25">
      <c r="A6540" s="1">
        <v>41913</v>
      </c>
      <c r="B6540" t="s">
        <v>5</v>
      </c>
      <c r="C6540" t="s">
        <v>29</v>
      </c>
      <c r="D6540" t="s">
        <v>37</v>
      </c>
      <c r="E6540">
        <v>76.413700000000006</v>
      </c>
      <c r="F6540" t="s">
        <v>43</v>
      </c>
      <c r="G6540" t="s">
        <v>43</v>
      </c>
      <c r="H6540">
        <v>28.2</v>
      </c>
      <c r="I6540">
        <v>0.2</v>
      </c>
      <c r="J6540">
        <v>-0.8</v>
      </c>
    </row>
    <row r="6541" spans="1:10" x14ac:dyDescent="0.25">
      <c r="A6541" s="1">
        <v>41913</v>
      </c>
      <c r="B6541" t="s">
        <v>5</v>
      </c>
      <c r="C6541" t="s">
        <v>29</v>
      </c>
      <c r="D6541" t="s">
        <v>36</v>
      </c>
      <c r="E6541">
        <v>70.860569999999996</v>
      </c>
      <c r="F6541" t="s">
        <v>43</v>
      </c>
      <c r="G6541" t="s">
        <v>43</v>
      </c>
      <c r="H6541">
        <v>-1.9</v>
      </c>
      <c r="I6541">
        <v>1.9</v>
      </c>
      <c r="J6541">
        <v>3.1</v>
      </c>
    </row>
    <row r="6542" spans="1:10" x14ac:dyDescent="0.25">
      <c r="A6542" s="1">
        <v>41913</v>
      </c>
      <c r="B6542" t="s">
        <v>5</v>
      </c>
      <c r="C6542" t="s">
        <v>29</v>
      </c>
      <c r="D6542" t="s">
        <v>35</v>
      </c>
      <c r="E6542">
        <v>93.214789999999994</v>
      </c>
      <c r="F6542" t="s">
        <v>43</v>
      </c>
      <c r="G6542" t="s">
        <v>43</v>
      </c>
      <c r="H6542">
        <v>19.100000000000001</v>
      </c>
      <c r="I6542">
        <v>12.3</v>
      </c>
      <c r="J6542">
        <v>12.3</v>
      </c>
    </row>
    <row r="6543" spans="1:10" x14ac:dyDescent="0.25">
      <c r="A6543" s="1">
        <v>41913</v>
      </c>
      <c r="B6543" t="s">
        <v>5</v>
      </c>
      <c r="C6543" t="s">
        <v>32</v>
      </c>
      <c r="D6543" t="s">
        <v>40</v>
      </c>
      <c r="E6543">
        <v>80.760300000000001</v>
      </c>
      <c r="F6543">
        <v>78.962389999999999</v>
      </c>
      <c r="G6543">
        <v>1.3</v>
      </c>
      <c r="H6543">
        <v>6.1</v>
      </c>
      <c r="I6543">
        <v>10.3</v>
      </c>
      <c r="J6543">
        <v>10.4</v>
      </c>
    </row>
    <row r="6544" spans="1:10" x14ac:dyDescent="0.25">
      <c r="A6544" s="1">
        <v>41913</v>
      </c>
      <c r="B6544" t="s">
        <v>5</v>
      </c>
      <c r="C6544" t="s">
        <v>32</v>
      </c>
      <c r="D6544" t="s">
        <v>39</v>
      </c>
      <c r="E6544">
        <v>65.571020000000004</v>
      </c>
      <c r="F6544" t="s">
        <v>43</v>
      </c>
      <c r="G6544" t="s">
        <v>43</v>
      </c>
      <c r="H6544">
        <v>4.0999999999999996</v>
      </c>
      <c r="I6544">
        <v>10.3</v>
      </c>
      <c r="J6544">
        <v>10.3</v>
      </c>
    </row>
    <row r="6545" spans="1:10" x14ac:dyDescent="0.25">
      <c r="A6545" s="1">
        <v>41913</v>
      </c>
      <c r="B6545" t="s">
        <v>5</v>
      </c>
      <c r="C6545" t="s">
        <v>32</v>
      </c>
      <c r="D6545" t="s">
        <v>38</v>
      </c>
      <c r="E6545">
        <v>129.27269999999999</v>
      </c>
      <c r="F6545" t="s">
        <v>43</v>
      </c>
      <c r="G6545" t="s">
        <v>43</v>
      </c>
      <c r="H6545">
        <v>11.6</v>
      </c>
      <c r="I6545">
        <v>19.3</v>
      </c>
      <c r="J6545">
        <v>18.600000000000001</v>
      </c>
    </row>
    <row r="6546" spans="1:10" x14ac:dyDescent="0.25">
      <c r="A6546" s="1">
        <v>41913</v>
      </c>
      <c r="B6546" t="s">
        <v>5</v>
      </c>
      <c r="C6546" t="s">
        <v>32</v>
      </c>
      <c r="D6546" t="s">
        <v>37</v>
      </c>
      <c r="E6546">
        <v>64.509979999999999</v>
      </c>
      <c r="F6546" t="s">
        <v>43</v>
      </c>
      <c r="G6546" t="s">
        <v>43</v>
      </c>
      <c r="H6546">
        <v>4.4000000000000004</v>
      </c>
      <c r="I6546">
        <v>2</v>
      </c>
      <c r="J6546">
        <v>2.1</v>
      </c>
    </row>
    <row r="6547" spans="1:10" x14ac:dyDescent="0.25">
      <c r="A6547" s="1">
        <v>41913</v>
      </c>
      <c r="B6547" t="s">
        <v>5</v>
      </c>
      <c r="C6547" t="s">
        <v>32</v>
      </c>
      <c r="D6547" t="s">
        <v>36</v>
      </c>
      <c r="E6547">
        <v>67.090260000000001</v>
      </c>
      <c r="F6547" t="s">
        <v>43</v>
      </c>
      <c r="G6547" t="s">
        <v>43</v>
      </c>
      <c r="H6547">
        <v>0.5</v>
      </c>
      <c r="I6547">
        <v>4.9000000000000004</v>
      </c>
      <c r="J6547">
        <v>5.3</v>
      </c>
    </row>
    <row r="6548" spans="1:10" x14ac:dyDescent="0.25">
      <c r="A6548" s="1">
        <v>41913</v>
      </c>
      <c r="B6548" t="s">
        <v>5</v>
      </c>
      <c r="C6548" t="s">
        <v>32</v>
      </c>
      <c r="D6548" t="s">
        <v>35</v>
      </c>
      <c r="E6548">
        <v>118.42628000000001</v>
      </c>
      <c r="F6548" t="s">
        <v>43</v>
      </c>
      <c r="G6548" t="s">
        <v>43</v>
      </c>
      <c r="H6548">
        <v>9</v>
      </c>
      <c r="I6548">
        <v>5</v>
      </c>
      <c r="J6548">
        <v>7</v>
      </c>
    </row>
    <row r="6549" spans="1:10" x14ac:dyDescent="0.25">
      <c r="A6549" s="1">
        <v>41913</v>
      </c>
      <c r="B6549" t="s">
        <v>5</v>
      </c>
      <c r="C6549" t="s">
        <v>33</v>
      </c>
      <c r="D6549" t="s">
        <v>40</v>
      </c>
      <c r="E6549">
        <v>86.861630000000005</v>
      </c>
      <c r="F6549">
        <v>87.400509999999997</v>
      </c>
      <c r="G6549">
        <v>-1.9</v>
      </c>
      <c r="H6549">
        <v>12</v>
      </c>
      <c r="I6549">
        <v>18.3</v>
      </c>
      <c r="J6549">
        <v>19.100000000000001</v>
      </c>
    </row>
    <row r="6550" spans="1:10" x14ac:dyDescent="0.25">
      <c r="A6550" s="1">
        <v>41913</v>
      </c>
      <c r="B6550" t="s">
        <v>5</v>
      </c>
      <c r="C6550" t="s">
        <v>33</v>
      </c>
      <c r="D6550" t="s">
        <v>39</v>
      </c>
      <c r="E6550">
        <v>135.69687999999999</v>
      </c>
      <c r="F6550" t="s">
        <v>43</v>
      </c>
      <c r="G6550" t="s">
        <v>43</v>
      </c>
      <c r="H6550">
        <v>3.2</v>
      </c>
      <c r="I6550">
        <v>6.6</v>
      </c>
      <c r="J6550">
        <v>5.3</v>
      </c>
    </row>
    <row r="6551" spans="1:10" x14ac:dyDescent="0.25">
      <c r="A6551" s="1">
        <v>41913</v>
      </c>
      <c r="B6551" t="s">
        <v>5</v>
      </c>
      <c r="C6551" t="s">
        <v>33</v>
      </c>
      <c r="D6551" t="s">
        <v>38</v>
      </c>
      <c r="E6551">
        <v>100.81478</v>
      </c>
      <c r="F6551" t="s">
        <v>43</v>
      </c>
      <c r="G6551" t="s">
        <v>43</v>
      </c>
      <c r="H6551">
        <v>11.7</v>
      </c>
      <c r="I6551">
        <v>12.9</v>
      </c>
      <c r="J6551">
        <v>13.2</v>
      </c>
    </row>
    <row r="6552" spans="1:10" x14ac:dyDescent="0.25">
      <c r="A6552" s="1">
        <v>41913</v>
      </c>
      <c r="B6552" t="s">
        <v>5</v>
      </c>
      <c r="C6552" t="s">
        <v>33</v>
      </c>
      <c r="D6552" t="s">
        <v>37</v>
      </c>
      <c r="E6552">
        <v>100.87813</v>
      </c>
      <c r="F6552" t="s">
        <v>43</v>
      </c>
      <c r="G6552" t="s">
        <v>43</v>
      </c>
      <c r="H6552">
        <v>5.0999999999999996</v>
      </c>
      <c r="I6552">
        <v>15</v>
      </c>
      <c r="J6552">
        <v>16.2</v>
      </c>
    </row>
    <row r="6553" spans="1:10" x14ac:dyDescent="0.25">
      <c r="A6553" s="1">
        <v>41913</v>
      </c>
      <c r="B6553" t="s">
        <v>5</v>
      </c>
      <c r="C6553" t="s">
        <v>33</v>
      </c>
      <c r="D6553" t="s">
        <v>36</v>
      </c>
      <c r="E6553">
        <v>52.277070000000002</v>
      </c>
      <c r="F6553" t="s">
        <v>43</v>
      </c>
      <c r="G6553" t="s">
        <v>43</v>
      </c>
      <c r="H6553">
        <v>16.600000000000001</v>
      </c>
      <c r="I6553">
        <v>31.6</v>
      </c>
      <c r="J6553">
        <v>31.5</v>
      </c>
    </row>
    <row r="6554" spans="1:10" x14ac:dyDescent="0.25">
      <c r="A6554" s="1">
        <v>41913</v>
      </c>
      <c r="B6554" t="s">
        <v>5</v>
      </c>
      <c r="C6554" t="s">
        <v>33</v>
      </c>
      <c r="D6554" t="s">
        <v>35</v>
      </c>
      <c r="E6554">
        <v>90.857600000000005</v>
      </c>
      <c r="F6554" t="s">
        <v>43</v>
      </c>
      <c r="G6554" t="s">
        <v>43</v>
      </c>
      <c r="H6554">
        <v>21.3</v>
      </c>
      <c r="I6554">
        <v>29.9</v>
      </c>
      <c r="J6554">
        <v>34.700000000000003</v>
      </c>
    </row>
    <row r="6555" spans="1:10" x14ac:dyDescent="0.25">
      <c r="A6555" s="1">
        <v>41913</v>
      </c>
      <c r="B6555" t="s">
        <v>34</v>
      </c>
      <c r="C6555" t="s">
        <v>16</v>
      </c>
      <c r="D6555" t="s">
        <v>40</v>
      </c>
      <c r="E6555">
        <v>122.18235</v>
      </c>
      <c r="F6555">
        <v>120.06062</v>
      </c>
      <c r="G6555">
        <v>5.9</v>
      </c>
      <c r="H6555">
        <v>7.1</v>
      </c>
      <c r="I6555">
        <v>2.7</v>
      </c>
      <c r="J6555">
        <v>2.7</v>
      </c>
    </row>
    <row r="6556" spans="1:10" x14ac:dyDescent="0.25">
      <c r="A6556" s="1">
        <v>41913</v>
      </c>
      <c r="B6556" t="s">
        <v>34</v>
      </c>
      <c r="C6556" t="s">
        <v>16</v>
      </c>
      <c r="D6556" t="s">
        <v>39</v>
      </c>
      <c r="E6556">
        <v>106.65637</v>
      </c>
      <c r="F6556" t="s">
        <v>43</v>
      </c>
      <c r="G6556" t="s">
        <v>43</v>
      </c>
      <c r="H6556">
        <v>12.6</v>
      </c>
      <c r="I6556">
        <v>10.9</v>
      </c>
      <c r="J6556">
        <v>9.9</v>
      </c>
    </row>
    <row r="6557" spans="1:10" x14ac:dyDescent="0.25">
      <c r="A6557" s="1">
        <v>41913</v>
      </c>
      <c r="B6557" t="s">
        <v>34</v>
      </c>
      <c r="C6557" t="s">
        <v>16</v>
      </c>
      <c r="D6557" t="s">
        <v>38</v>
      </c>
      <c r="E6557">
        <v>112.87949</v>
      </c>
      <c r="F6557" t="s">
        <v>43</v>
      </c>
      <c r="G6557" t="s">
        <v>43</v>
      </c>
      <c r="H6557">
        <v>-3.9</v>
      </c>
      <c r="I6557">
        <v>-1.8</v>
      </c>
      <c r="J6557">
        <v>-1.8</v>
      </c>
    </row>
    <row r="6558" spans="1:10" x14ac:dyDescent="0.25">
      <c r="A6558" s="1">
        <v>41913</v>
      </c>
      <c r="B6558" t="s">
        <v>34</v>
      </c>
      <c r="C6558" t="s">
        <v>16</v>
      </c>
      <c r="D6558" t="s">
        <v>37</v>
      </c>
      <c r="E6558">
        <v>120.65732</v>
      </c>
      <c r="F6558" t="s">
        <v>43</v>
      </c>
      <c r="G6558" t="s">
        <v>43</v>
      </c>
      <c r="H6558">
        <v>12.4</v>
      </c>
      <c r="I6558">
        <v>-2.8</v>
      </c>
      <c r="J6558">
        <v>-0.9</v>
      </c>
    </row>
    <row r="6559" spans="1:10" x14ac:dyDescent="0.25">
      <c r="A6559" s="1">
        <v>41913</v>
      </c>
      <c r="B6559" t="s">
        <v>34</v>
      </c>
      <c r="C6559" t="s">
        <v>16</v>
      </c>
      <c r="D6559" t="s">
        <v>36</v>
      </c>
      <c r="E6559">
        <v>119.94228</v>
      </c>
      <c r="F6559" t="s">
        <v>43</v>
      </c>
      <c r="G6559" t="s">
        <v>43</v>
      </c>
      <c r="H6559">
        <v>8.8000000000000007</v>
      </c>
      <c r="I6559">
        <v>8.8000000000000007</v>
      </c>
      <c r="J6559">
        <v>7.2</v>
      </c>
    </row>
    <row r="6560" spans="1:10" x14ac:dyDescent="0.25">
      <c r="A6560" s="1">
        <v>41913</v>
      </c>
      <c r="B6560" t="s">
        <v>34</v>
      </c>
      <c r="C6560" t="s">
        <v>16</v>
      </c>
      <c r="D6560" t="s">
        <v>35</v>
      </c>
      <c r="E6560">
        <v>201.2921</v>
      </c>
      <c r="F6560" t="s">
        <v>43</v>
      </c>
      <c r="G6560" t="s">
        <v>43</v>
      </c>
      <c r="H6560">
        <v>14.6</v>
      </c>
      <c r="I6560">
        <v>16.8</v>
      </c>
      <c r="J6560">
        <v>14.5</v>
      </c>
    </row>
    <row r="6561" spans="1:10" x14ac:dyDescent="0.25">
      <c r="A6561" s="1">
        <v>41913</v>
      </c>
      <c r="B6561" t="s">
        <v>34</v>
      </c>
      <c r="C6561" t="s">
        <v>19</v>
      </c>
      <c r="D6561" t="s">
        <v>40</v>
      </c>
      <c r="E6561">
        <v>115.83275</v>
      </c>
      <c r="F6561">
        <v>113.76087</v>
      </c>
      <c r="G6561">
        <v>0.3</v>
      </c>
      <c r="H6561">
        <v>-1.9</v>
      </c>
      <c r="I6561">
        <v>-0.1</v>
      </c>
      <c r="J6561">
        <v>0</v>
      </c>
    </row>
    <row r="6562" spans="1:10" x14ac:dyDescent="0.25">
      <c r="A6562" s="1">
        <v>41913</v>
      </c>
      <c r="B6562" t="s">
        <v>34</v>
      </c>
      <c r="C6562" t="s">
        <v>19</v>
      </c>
      <c r="D6562" t="s">
        <v>39</v>
      </c>
      <c r="E6562">
        <v>106.60071000000001</v>
      </c>
      <c r="F6562" t="s">
        <v>43</v>
      </c>
      <c r="G6562" t="s">
        <v>43</v>
      </c>
      <c r="H6562">
        <v>-4.8</v>
      </c>
      <c r="I6562">
        <v>-4.8</v>
      </c>
      <c r="J6562">
        <v>-3.3</v>
      </c>
    </row>
    <row r="6563" spans="1:10" x14ac:dyDescent="0.25">
      <c r="A6563" s="1">
        <v>41913</v>
      </c>
      <c r="B6563" t="s">
        <v>34</v>
      </c>
      <c r="C6563" t="s">
        <v>19</v>
      </c>
      <c r="D6563" t="s">
        <v>38</v>
      </c>
      <c r="E6563">
        <v>130.52479</v>
      </c>
      <c r="F6563" t="s">
        <v>43</v>
      </c>
      <c r="G6563" t="s">
        <v>43</v>
      </c>
      <c r="H6563">
        <v>-2.9</v>
      </c>
      <c r="I6563">
        <v>0.6</v>
      </c>
      <c r="J6563">
        <v>0.8</v>
      </c>
    </row>
    <row r="6564" spans="1:10" x14ac:dyDescent="0.25">
      <c r="A6564" s="1">
        <v>41913</v>
      </c>
      <c r="B6564" t="s">
        <v>34</v>
      </c>
      <c r="C6564" t="s">
        <v>19</v>
      </c>
      <c r="D6564" t="s">
        <v>37</v>
      </c>
      <c r="E6564">
        <v>141.28638000000001</v>
      </c>
      <c r="F6564" t="s">
        <v>43</v>
      </c>
      <c r="G6564" t="s">
        <v>43</v>
      </c>
      <c r="H6564">
        <v>-4.4000000000000004</v>
      </c>
      <c r="I6564">
        <v>-3.3</v>
      </c>
      <c r="J6564">
        <v>-3.4</v>
      </c>
    </row>
    <row r="6565" spans="1:10" x14ac:dyDescent="0.25">
      <c r="A6565" s="1">
        <v>41913</v>
      </c>
      <c r="B6565" t="s">
        <v>34</v>
      </c>
      <c r="C6565" t="s">
        <v>19</v>
      </c>
      <c r="D6565" t="s">
        <v>36</v>
      </c>
      <c r="E6565">
        <v>96.768330000000006</v>
      </c>
      <c r="F6565" t="s">
        <v>43</v>
      </c>
      <c r="G6565" t="s">
        <v>43</v>
      </c>
      <c r="H6565">
        <v>3.9</v>
      </c>
      <c r="I6565">
        <v>3.4</v>
      </c>
      <c r="J6565">
        <v>3.3</v>
      </c>
    </row>
    <row r="6566" spans="1:10" x14ac:dyDescent="0.25">
      <c r="A6566" s="1">
        <v>41913</v>
      </c>
      <c r="B6566" t="s">
        <v>34</v>
      </c>
      <c r="C6566" t="s">
        <v>19</v>
      </c>
      <c r="D6566" t="s">
        <v>35</v>
      </c>
      <c r="E6566">
        <v>99.58569</v>
      </c>
      <c r="F6566" t="s">
        <v>43</v>
      </c>
      <c r="G6566" t="s">
        <v>43</v>
      </c>
      <c r="H6566">
        <v>-10.8</v>
      </c>
      <c r="I6566">
        <v>0.8</v>
      </c>
      <c r="J6566">
        <v>2.4</v>
      </c>
    </row>
    <row r="6567" spans="1:10" x14ac:dyDescent="0.25">
      <c r="A6567" s="1">
        <v>41913</v>
      </c>
      <c r="B6567" t="s">
        <v>34</v>
      </c>
      <c r="C6567" t="s">
        <v>22</v>
      </c>
      <c r="D6567" t="s">
        <v>40</v>
      </c>
      <c r="E6567">
        <v>128.78630000000001</v>
      </c>
      <c r="F6567">
        <v>127.49894</v>
      </c>
      <c r="G6567">
        <v>-0.2</v>
      </c>
      <c r="H6567">
        <v>4.5999999999999996</v>
      </c>
      <c r="I6567">
        <v>2</v>
      </c>
      <c r="J6567">
        <v>1.8</v>
      </c>
    </row>
    <row r="6568" spans="1:10" x14ac:dyDescent="0.25">
      <c r="A6568" s="1">
        <v>41913</v>
      </c>
      <c r="B6568" t="s">
        <v>34</v>
      </c>
      <c r="C6568" t="s">
        <v>22</v>
      </c>
      <c r="D6568" t="s">
        <v>39</v>
      </c>
      <c r="E6568">
        <v>96.674160000000001</v>
      </c>
      <c r="F6568" t="s">
        <v>43</v>
      </c>
      <c r="G6568" t="s">
        <v>43</v>
      </c>
      <c r="H6568">
        <v>-3.2</v>
      </c>
      <c r="I6568">
        <v>-0.8</v>
      </c>
      <c r="J6568">
        <v>-1.6</v>
      </c>
    </row>
    <row r="6569" spans="1:10" x14ac:dyDescent="0.25">
      <c r="A6569" s="1">
        <v>41913</v>
      </c>
      <c r="B6569" t="s">
        <v>34</v>
      </c>
      <c r="C6569" t="s">
        <v>22</v>
      </c>
      <c r="D6569" t="s">
        <v>38</v>
      </c>
      <c r="E6569">
        <v>164.73154</v>
      </c>
      <c r="F6569" t="s">
        <v>43</v>
      </c>
      <c r="G6569" t="s">
        <v>43</v>
      </c>
      <c r="H6569">
        <v>-6.6</v>
      </c>
      <c r="I6569">
        <v>-7.4</v>
      </c>
      <c r="J6569">
        <v>-7</v>
      </c>
    </row>
    <row r="6570" spans="1:10" x14ac:dyDescent="0.25">
      <c r="A6570" s="1">
        <v>41913</v>
      </c>
      <c r="B6570" t="s">
        <v>34</v>
      </c>
      <c r="C6570" t="s">
        <v>22</v>
      </c>
      <c r="D6570" t="s">
        <v>37</v>
      </c>
      <c r="E6570">
        <v>128.01561000000001</v>
      </c>
      <c r="F6570" t="s">
        <v>43</v>
      </c>
      <c r="G6570" t="s">
        <v>43</v>
      </c>
      <c r="H6570">
        <v>1.4</v>
      </c>
      <c r="I6570">
        <v>3.4</v>
      </c>
      <c r="J6570">
        <v>3</v>
      </c>
    </row>
    <row r="6571" spans="1:10" x14ac:dyDescent="0.25">
      <c r="A6571" s="1">
        <v>41913</v>
      </c>
      <c r="B6571" t="s">
        <v>34</v>
      </c>
      <c r="C6571" t="s">
        <v>22</v>
      </c>
      <c r="D6571" t="s">
        <v>36</v>
      </c>
      <c r="E6571">
        <v>116.0217</v>
      </c>
      <c r="F6571" t="s">
        <v>43</v>
      </c>
      <c r="G6571" t="s">
        <v>43</v>
      </c>
      <c r="H6571">
        <v>21.1</v>
      </c>
      <c r="I6571">
        <v>10.8</v>
      </c>
      <c r="J6571">
        <v>10.199999999999999</v>
      </c>
    </row>
    <row r="6572" spans="1:10" x14ac:dyDescent="0.25">
      <c r="A6572" s="1">
        <v>41913</v>
      </c>
      <c r="B6572" t="s">
        <v>34</v>
      </c>
      <c r="C6572" t="s">
        <v>22</v>
      </c>
      <c r="D6572" t="s">
        <v>35</v>
      </c>
      <c r="E6572">
        <v>219.74432999999999</v>
      </c>
      <c r="F6572" t="s">
        <v>43</v>
      </c>
      <c r="G6572" t="s">
        <v>43</v>
      </c>
      <c r="H6572">
        <v>-6.6</v>
      </c>
      <c r="I6572">
        <v>1.8</v>
      </c>
      <c r="J6572">
        <v>3</v>
      </c>
    </row>
    <row r="6573" spans="1:10" x14ac:dyDescent="0.25">
      <c r="A6573" s="1">
        <v>41913</v>
      </c>
      <c r="B6573" t="s">
        <v>34</v>
      </c>
      <c r="C6573" t="s">
        <v>23</v>
      </c>
      <c r="D6573" t="s">
        <v>40</v>
      </c>
      <c r="E6573">
        <v>97.522760000000005</v>
      </c>
      <c r="F6573">
        <v>94.327659999999995</v>
      </c>
      <c r="G6573">
        <v>0.4</v>
      </c>
      <c r="H6573">
        <v>-2.2000000000000002</v>
      </c>
      <c r="I6573">
        <v>-0.5</v>
      </c>
      <c r="J6573">
        <v>-0.2</v>
      </c>
    </row>
    <row r="6574" spans="1:10" x14ac:dyDescent="0.25">
      <c r="A6574" s="1">
        <v>41913</v>
      </c>
      <c r="B6574" t="s">
        <v>34</v>
      </c>
      <c r="C6574" t="s">
        <v>23</v>
      </c>
      <c r="D6574" t="s">
        <v>39</v>
      </c>
      <c r="E6574">
        <v>107.21062000000001</v>
      </c>
      <c r="F6574" t="s">
        <v>43</v>
      </c>
      <c r="G6574" t="s">
        <v>43</v>
      </c>
      <c r="H6574">
        <v>-6.8</v>
      </c>
      <c r="I6574">
        <v>-2.5</v>
      </c>
      <c r="J6574">
        <v>-2.8</v>
      </c>
    </row>
    <row r="6575" spans="1:10" x14ac:dyDescent="0.25">
      <c r="A6575" s="1">
        <v>41913</v>
      </c>
      <c r="B6575" t="s">
        <v>34</v>
      </c>
      <c r="C6575" t="s">
        <v>23</v>
      </c>
      <c r="D6575" t="s">
        <v>38</v>
      </c>
      <c r="E6575">
        <v>117.17515</v>
      </c>
      <c r="F6575" t="s">
        <v>43</v>
      </c>
      <c r="G6575" t="s">
        <v>43</v>
      </c>
      <c r="H6575">
        <v>-1.6</v>
      </c>
      <c r="I6575">
        <v>-2.7</v>
      </c>
      <c r="J6575">
        <v>-2.4</v>
      </c>
    </row>
    <row r="6576" spans="1:10" x14ac:dyDescent="0.25">
      <c r="A6576" s="1">
        <v>41913</v>
      </c>
      <c r="B6576" t="s">
        <v>34</v>
      </c>
      <c r="C6576" t="s">
        <v>23</v>
      </c>
      <c r="D6576" t="s">
        <v>37</v>
      </c>
      <c r="E6576">
        <v>82.917749999999998</v>
      </c>
      <c r="F6576" t="s">
        <v>43</v>
      </c>
      <c r="G6576" t="s">
        <v>43</v>
      </c>
      <c r="H6576">
        <v>-2.5</v>
      </c>
      <c r="I6576">
        <v>-4.2</v>
      </c>
      <c r="J6576">
        <v>-4.4000000000000004</v>
      </c>
    </row>
    <row r="6577" spans="1:10" x14ac:dyDescent="0.25">
      <c r="A6577" s="1">
        <v>41913</v>
      </c>
      <c r="B6577" t="s">
        <v>34</v>
      </c>
      <c r="C6577" t="s">
        <v>23</v>
      </c>
      <c r="D6577" t="s">
        <v>36</v>
      </c>
      <c r="E6577">
        <v>94.374799999999993</v>
      </c>
      <c r="F6577" t="s">
        <v>43</v>
      </c>
      <c r="G6577" t="s">
        <v>43</v>
      </c>
      <c r="H6577">
        <v>-1.6</v>
      </c>
      <c r="I6577">
        <v>4.7</v>
      </c>
      <c r="J6577">
        <v>5.5</v>
      </c>
    </row>
    <row r="6578" spans="1:10" x14ac:dyDescent="0.25">
      <c r="A6578" s="1">
        <v>41913</v>
      </c>
      <c r="B6578" t="s">
        <v>34</v>
      </c>
      <c r="C6578" t="s">
        <v>23</v>
      </c>
      <c r="D6578" t="s">
        <v>35</v>
      </c>
      <c r="E6578">
        <v>89.826599999999999</v>
      </c>
      <c r="F6578" t="s">
        <v>43</v>
      </c>
      <c r="G6578" t="s">
        <v>43</v>
      </c>
      <c r="H6578">
        <v>-4.0999999999999996</v>
      </c>
      <c r="I6578">
        <v>-5.0999999999999996</v>
      </c>
      <c r="J6578">
        <v>-3.3</v>
      </c>
    </row>
    <row r="6579" spans="1:10" x14ac:dyDescent="0.25">
      <c r="A6579" s="1">
        <v>41913</v>
      </c>
      <c r="B6579" t="s">
        <v>34</v>
      </c>
      <c r="C6579" t="s">
        <v>24</v>
      </c>
      <c r="D6579" t="s">
        <v>40</v>
      </c>
      <c r="E6579">
        <v>109.96944999999999</v>
      </c>
      <c r="F6579">
        <v>107.9928</v>
      </c>
      <c r="G6579">
        <v>1.1000000000000001</v>
      </c>
      <c r="H6579">
        <v>0</v>
      </c>
      <c r="I6579">
        <v>-3.2</v>
      </c>
      <c r="J6579">
        <v>-2.7</v>
      </c>
    </row>
    <row r="6580" spans="1:10" x14ac:dyDescent="0.25">
      <c r="A6580" s="1">
        <v>41913</v>
      </c>
      <c r="B6580" t="s">
        <v>34</v>
      </c>
      <c r="C6580" t="s">
        <v>24</v>
      </c>
      <c r="D6580" t="s">
        <v>39</v>
      </c>
      <c r="E6580">
        <v>118.67537</v>
      </c>
      <c r="F6580" t="s">
        <v>43</v>
      </c>
      <c r="G6580" t="s">
        <v>43</v>
      </c>
      <c r="H6580">
        <v>-2</v>
      </c>
      <c r="I6580">
        <v>2.5</v>
      </c>
      <c r="J6580">
        <v>2.1</v>
      </c>
    </row>
    <row r="6581" spans="1:10" x14ac:dyDescent="0.25">
      <c r="A6581" s="1">
        <v>41913</v>
      </c>
      <c r="B6581" t="s">
        <v>34</v>
      </c>
      <c r="C6581" t="s">
        <v>24</v>
      </c>
      <c r="D6581" t="s">
        <v>38</v>
      </c>
      <c r="E6581">
        <v>111.44703</v>
      </c>
      <c r="F6581" t="s">
        <v>43</v>
      </c>
      <c r="G6581" t="s">
        <v>43</v>
      </c>
      <c r="H6581">
        <v>-2.8</v>
      </c>
      <c r="I6581">
        <v>-2.1</v>
      </c>
      <c r="J6581">
        <v>-1.7</v>
      </c>
    </row>
    <row r="6582" spans="1:10" x14ac:dyDescent="0.25">
      <c r="A6582" s="1">
        <v>41913</v>
      </c>
      <c r="B6582" t="s">
        <v>34</v>
      </c>
      <c r="C6582" t="s">
        <v>24</v>
      </c>
      <c r="D6582" t="s">
        <v>37</v>
      </c>
      <c r="E6582">
        <v>157.77049</v>
      </c>
      <c r="F6582" t="s">
        <v>43</v>
      </c>
      <c r="G6582" t="s">
        <v>43</v>
      </c>
      <c r="H6582">
        <v>-5.8</v>
      </c>
      <c r="I6582">
        <v>-7.8</v>
      </c>
      <c r="J6582">
        <v>-6.6</v>
      </c>
    </row>
    <row r="6583" spans="1:10" x14ac:dyDescent="0.25">
      <c r="A6583" s="1">
        <v>41913</v>
      </c>
      <c r="B6583" t="s">
        <v>34</v>
      </c>
      <c r="C6583" t="s">
        <v>24</v>
      </c>
      <c r="D6583" t="s">
        <v>36</v>
      </c>
      <c r="E6583">
        <v>94.793869999999998</v>
      </c>
      <c r="F6583" t="s">
        <v>43</v>
      </c>
      <c r="G6583" t="s">
        <v>43</v>
      </c>
      <c r="H6583">
        <v>5.2</v>
      </c>
      <c r="I6583">
        <v>-2.8</v>
      </c>
      <c r="J6583">
        <v>-2.6</v>
      </c>
    </row>
    <row r="6584" spans="1:10" x14ac:dyDescent="0.25">
      <c r="A6584" s="1">
        <v>41913</v>
      </c>
      <c r="B6584" t="s">
        <v>34</v>
      </c>
      <c r="C6584" t="s">
        <v>24</v>
      </c>
      <c r="D6584" t="s">
        <v>35</v>
      </c>
      <c r="E6584">
        <v>121.1884</v>
      </c>
      <c r="F6584" t="s">
        <v>43</v>
      </c>
      <c r="G6584" t="s">
        <v>43</v>
      </c>
      <c r="H6584">
        <v>-4.7</v>
      </c>
      <c r="I6584">
        <v>-2.8</v>
      </c>
      <c r="J6584">
        <v>-1.6</v>
      </c>
    </row>
    <row r="6585" spans="1:10" x14ac:dyDescent="0.25">
      <c r="A6585" s="1">
        <v>41913</v>
      </c>
      <c r="B6585" t="s">
        <v>34</v>
      </c>
      <c r="C6585" t="s">
        <v>25</v>
      </c>
      <c r="D6585" t="s">
        <v>40</v>
      </c>
      <c r="E6585">
        <v>120.38298</v>
      </c>
      <c r="F6585">
        <v>118.38432</v>
      </c>
      <c r="G6585">
        <v>-0.8</v>
      </c>
      <c r="H6585">
        <v>-0.6</v>
      </c>
      <c r="I6585">
        <v>3.1</v>
      </c>
      <c r="J6585">
        <v>2.8</v>
      </c>
    </row>
    <row r="6586" spans="1:10" x14ac:dyDescent="0.25">
      <c r="A6586" s="1">
        <v>41913</v>
      </c>
      <c r="B6586" t="s">
        <v>34</v>
      </c>
      <c r="C6586" t="s">
        <v>25</v>
      </c>
      <c r="D6586" t="s">
        <v>39</v>
      </c>
      <c r="E6586">
        <v>143.55995999999999</v>
      </c>
      <c r="F6586" t="s">
        <v>43</v>
      </c>
      <c r="G6586" t="s">
        <v>43</v>
      </c>
      <c r="H6586">
        <v>-10.1</v>
      </c>
      <c r="I6586">
        <v>-4.3</v>
      </c>
      <c r="J6586">
        <v>-3.4</v>
      </c>
    </row>
    <row r="6587" spans="1:10" x14ac:dyDescent="0.25">
      <c r="A6587" s="1">
        <v>41913</v>
      </c>
      <c r="B6587" t="s">
        <v>34</v>
      </c>
      <c r="C6587" t="s">
        <v>25</v>
      </c>
      <c r="D6587" t="s">
        <v>38</v>
      </c>
      <c r="E6587">
        <v>120.13889</v>
      </c>
      <c r="F6587" t="s">
        <v>43</v>
      </c>
      <c r="G6587" t="s">
        <v>43</v>
      </c>
      <c r="H6587">
        <v>0</v>
      </c>
      <c r="I6587">
        <v>7.4</v>
      </c>
      <c r="J6587">
        <v>7.7</v>
      </c>
    </row>
    <row r="6588" spans="1:10" x14ac:dyDescent="0.25">
      <c r="A6588" s="1">
        <v>41913</v>
      </c>
      <c r="B6588" t="s">
        <v>34</v>
      </c>
      <c r="C6588" t="s">
        <v>25</v>
      </c>
      <c r="D6588" t="s">
        <v>37</v>
      </c>
      <c r="E6588">
        <v>188.55323000000001</v>
      </c>
      <c r="F6588" t="s">
        <v>43</v>
      </c>
      <c r="G6588" t="s">
        <v>43</v>
      </c>
      <c r="H6588">
        <v>-2.6</v>
      </c>
      <c r="I6588">
        <v>-0.9</v>
      </c>
      <c r="J6588">
        <v>-1.3</v>
      </c>
    </row>
    <row r="6589" spans="1:10" x14ac:dyDescent="0.25">
      <c r="A6589" s="1">
        <v>41913</v>
      </c>
      <c r="B6589" t="s">
        <v>34</v>
      </c>
      <c r="C6589" t="s">
        <v>25</v>
      </c>
      <c r="D6589" t="s">
        <v>36</v>
      </c>
      <c r="E6589">
        <v>97.444509999999994</v>
      </c>
      <c r="F6589" t="s">
        <v>43</v>
      </c>
      <c r="G6589" t="s">
        <v>43</v>
      </c>
      <c r="H6589">
        <v>2.2000000000000002</v>
      </c>
      <c r="I6589">
        <v>3.1</v>
      </c>
      <c r="J6589">
        <v>2.7</v>
      </c>
    </row>
    <row r="6590" spans="1:10" x14ac:dyDescent="0.25">
      <c r="A6590" s="1">
        <v>41913</v>
      </c>
      <c r="B6590" t="s">
        <v>34</v>
      </c>
      <c r="C6590" t="s">
        <v>25</v>
      </c>
      <c r="D6590" t="s">
        <v>35</v>
      </c>
      <c r="E6590">
        <v>94.693950000000001</v>
      </c>
      <c r="F6590" t="s">
        <v>43</v>
      </c>
      <c r="G6590" t="s">
        <v>43</v>
      </c>
      <c r="H6590">
        <v>0.3</v>
      </c>
      <c r="I6590">
        <v>-1.8</v>
      </c>
      <c r="J6590">
        <v>-4.8</v>
      </c>
    </row>
    <row r="6591" spans="1:10" x14ac:dyDescent="0.25">
      <c r="A6591" s="1">
        <v>41913</v>
      </c>
      <c r="B6591" t="s">
        <v>34</v>
      </c>
      <c r="C6591" t="s">
        <v>26</v>
      </c>
      <c r="D6591" t="s">
        <v>40</v>
      </c>
      <c r="E6591">
        <v>94.745260000000002</v>
      </c>
      <c r="F6591">
        <v>91.388220000000004</v>
      </c>
      <c r="G6591">
        <v>0.2</v>
      </c>
      <c r="H6591">
        <v>2.9</v>
      </c>
      <c r="I6591">
        <v>3.1</v>
      </c>
      <c r="J6591">
        <v>3.4</v>
      </c>
    </row>
    <row r="6592" spans="1:10" x14ac:dyDescent="0.25">
      <c r="A6592" s="1">
        <v>41913</v>
      </c>
      <c r="B6592" t="s">
        <v>34</v>
      </c>
      <c r="C6592" t="s">
        <v>26</v>
      </c>
      <c r="D6592" t="s">
        <v>39</v>
      </c>
      <c r="E6592">
        <v>115.03673000000001</v>
      </c>
      <c r="F6592" t="s">
        <v>43</v>
      </c>
      <c r="G6592" t="s">
        <v>43</v>
      </c>
      <c r="H6592">
        <v>-1</v>
      </c>
      <c r="I6592">
        <v>-1.7</v>
      </c>
      <c r="J6592">
        <v>-1.1000000000000001</v>
      </c>
    </row>
    <row r="6593" spans="1:10" x14ac:dyDescent="0.25">
      <c r="A6593" s="1">
        <v>41913</v>
      </c>
      <c r="B6593" t="s">
        <v>34</v>
      </c>
      <c r="C6593" t="s">
        <v>26</v>
      </c>
      <c r="D6593" t="s">
        <v>38</v>
      </c>
      <c r="E6593">
        <v>73.266999999999996</v>
      </c>
      <c r="F6593" t="s">
        <v>43</v>
      </c>
      <c r="G6593" t="s">
        <v>43</v>
      </c>
      <c r="H6593">
        <v>6</v>
      </c>
      <c r="I6593">
        <v>6</v>
      </c>
      <c r="J6593">
        <v>6.4</v>
      </c>
    </row>
    <row r="6594" spans="1:10" x14ac:dyDescent="0.25">
      <c r="A6594" s="1">
        <v>41913</v>
      </c>
      <c r="B6594" t="s">
        <v>34</v>
      </c>
      <c r="C6594" t="s">
        <v>26</v>
      </c>
      <c r="D6594" t="s">
        <v>37</v>
      </c>
      <c r="E6594">
        <v>119.31353</v>
      </c>
      <c r="F6594" t="s">
        <v>43</v>
      </c>
      <c r="G6594" t="s">
        <v>43</v>
      </c>
      <c r="H6594">
        <v>4.5</v>
      </c>
      <c r="I6594">
        <v>1.7</v>
      </c>
      <c r="J6594">
        <v>1.7</v>
      </c>
    </row>
    <row r="6595" spans="1:10" x14ac:dyDescent="0.25">
      <c r="A6595" s="1">
        <v>41913</v>
      </c>
      <c r="B6595" t="s">
        <v>34</v>
      </c>
      <c r="C6595" t="s">
        <v>26</v>
      </c>
      <c r="D6595" t="s">
        <v>36</v>
      </c>
      <c r="E6595">
        <v>101.66555</v>
      </c>
      <c r="F6595" t="s">
        <v>43</v>
      </c>
      <c r="G6595" t="s">
        <v>43</v>
      </c>
      <c r="H6595">
        <v>-1.5</v>
      </c>
      <c r="I6595">
        <v>2.9</v>
      </c>
      <c r="J6595">
        <v>3.4</v>
      </c>
    </row>
    <row r="6596" spans="1:10" x14ac:dyDescent="0.25">
      <c r="A6596" s="1">
        <v>41913</v>
      </c>
      <c r="B6596" t="s">
        <v>34</v>
      </c>
      <c r="C6596" t="s">
        <v>26</v>
      </c>
      <c r="D6596" t="s">
        <v>35</v>
      </c>
      <c r="E6596">
        <v>107.15864999999999</v>
      </c>
      <c r="F6596" t="s">
        <v>43</v>
      </c>
      <c r="G6596" t="s">
        <v>43</v>
      </c>
      <c r="H6596">
        <v>4.4000000000000004</v>
      </c>
      <c r="I6596">
        <v>-3.8</v>
      </c>
      <c r="J6596">
        <v>-3.3</v>
      </c>
    </row>
    <row r="6597" spans="1:10" x14ac:dyDescent="0.25">
      <c r="A6597" s="1">
        <v>41913</v>
      </c>
      <c r="B6597" t="s">
        <v>34</v>
      </c>
      <c r="C6597" t="s">
        <v>27</v>
      </c>
      <c r="D6597" t="s">
        <v>40</v>
      </c>
      <c r="E6597">
        <v>108.57822</v>
      </c>
      <c r="F6597">
        <v>104.92304</v>
      </c>
      <c r="G6597">
        <v>1.1000000000000001</v>
      </c>
      <c r="H6597">
        <v>0.7</v>
      </c>
      <c r="I6597">
        <v>3.2</v>
      </c>
      <c r="J6597">
        <v>3.2</v>
      </c>
    </row>
    <row r="6598" spans="1:10" x14ac:dyDescent="0.25">
      <c r="A6598" s="1">
        <v>41913</v>
      </c>
      <c r="B6598" t="s">
        <v>34</v>
      </c>
      <c r="C6598" t="s">
        <v>27</v>
      </c>
      <c r="D6598" t="s">
        <v>39</v>
      </c>
      <c r="E6598">
        <v>123.7145</v>
      </c>
      <c r="F6598" t="s">
        <v>43</v>
      </c>
      <c r="G6598" t="s">
        <v>43</v>
      </c>
      <c r="H6598">
        <v>-7.7</v>
      </c>
      <c r="I6598">
        <v>-2.7</v>
      </c>
      <c r="J6598">
        <v>-2</v>
      </c>
    </row>
    <row r="6599" spans="1:10" x14ac:dyDescent="0.25">
      <c r="A6599" s="1">
        <v>41913</v>
      </c>
      <c r="B6599" t="s">
        <v>34</v>
      </c>
      <c r="C6599" t="s">
        <v>27</v>
      </c>
      <c r="D6599" t="s">
        <v>38</v>
      </c>
      <c r="E6599">
        <v>131.14136999999999</v>
      </c>
      <c r="F6599" t="s">
        <v>43</v>
      </c>
      <c r="G6599" t="s">
        <v>43</v>
      </c>
      <c r="H6599">
        <v>5.7</v>
      </c>
      <c r="I6599">
        <v>8.1</v>
      </c>
      <c r="J6599">
        <v>7.9</v>
      </c>
    </row>
    <row r="6600" spans="1:10" x14ac:dyDescent="0.25">
      <c r="A6600" s="1">
        <v>41913</v>
      </c>
      <c r="B6600" t="s">
        <v>34</v>
      </c>
      <c r="C6600" t="s">
        <v>27</v>
      </c>
      <c r="D6600" t="s">
        <v>37</v>
      </c>
      <c r="E6600">
        <v>116.85606</v>
      </c>
      <c r="F6600" t="s">
        <v>43</v>
      </c>
      <c r="G6600" t="s">
        <v>43</v>
      </c>
      <c r="H6600">
        <v>7.3</v>
      </c>
      <c r="I6600">
        <v>3.8</v>
      </c>
      <c r="J6600">
        <v>3.3</v>
      </c>
    </row>
    <row r="6601" spans="1:10" x14ac:dyDescent="0.25">
      <c r="A6601" s="1">
        <v>41913</v>
      </c>
      <c r="B6601" t="s">
        <v>34</v>
      </c>
      <c r="C6601" t="s">
        <v>27</v>
      </c>
      <c r="D6601" t="s">
        <v>36</v>
      </c>
      <c r="E6601">
        <v>92.869829999999993</v>
      </c>
      <c r="F6601" t="s">
        <v>43</v>
      </c>
      <c r="G6601" t="s">
        <v>43</v>
      </c>
      <c r="H6601">
        <v>-3.4</v>
      </c>
      <c r="I6601">
        <v>0</v>
      </c>
      <c r="J6601">
        <v>0.2</v>
      </c>
    </row>
    <row r="6602" spans="1:10" x14ac:dyDescent="0.25">
      <c r="A6602" s="1">
        <v>41913</v>
      </c>
      <c r="B6602" t="s">
        <v>34</v>
      </c>
      <c r="C6602" t="s">
        <v>27</v>
      </c>
      <c r="D6602" t="s">
        <v>35</v>
      </c>
      <c r="E6602">
        <v>110.95723</v>
      </c>
      <c r="F6602" t="s">
        <v>43</v>
      </c>
      <c r="G6602" t="s">
        <v>43</v>
      </c>
      <c r="H6602">
        <v>-5.3</v>
      </c>
      <c r="I6602">
        <v>3.7</v>
      </c>
      <c r="J6602">
        <v>3.9</v>
      </c>
    </row>
    <row r="6603" spans="1:10" x14ac:dyDescent="0.25">
      <c r="A6603" s="1">
        <v>41913</v>
      </c>
      <c r="B6603" t="s">
        <v>34</v>
      </c>
      <c r="C6603" t="s">
        <v>28</v>
      </c>
      <c r="D6603" t="s">
        <v>40</v>
      </c>
      <c r="E6603">
        <v>104.96465000000001</v>
      </c>
      <c r="F6603">
        <v>102.37103</v>
      </c>
      <c r="G6603">
        <v>2.4</v>
      </c>
      <c r="H6603">
        <v>7.5</v>
      </c>
      <c r="I6603">
        <v>6.5</v>
      </c>
      <c r="J6603">
        <v>6.9</v>
      </c>
    </row>
    <row r="6604" spans="1:10" x14ac:dyDescent="0.25">
      <c r="A6604" s="1">
        <v>41913</v>
      </c>
      <c r="B6604" t="s">
        <v>34</v>
      </c>
      <c r="C6604" t="s">
        <v>28</v>
      </c>
      <c r="D6604" t="s">
        <v>39</v>
      </c>
      <c r="E6604">
        <v>91.094890000000007</v>
      </c>
      <c r="F6604" t="s">
        <v>43</v>
      </c>
      <c r="G6604" t="s">
        <v>43</v>
      </c>
      <c r="H6604">
        <v>5.8</v>
      </c>
      <c r="I6604">
        <v>1.9</v>
      </c>
      <c r="J6604">
        <v>1</v>
      </c>
    </row>
    <row r="6605" spans="1:10" x14ac:dyDescent="0.25">
      <c r="A6605" s="1">
        <v>41913</v>
      </c>
      <c r="B6605" t="s">
        <v>34</v>
      </c>
      <c r="C6605" t="s">
        <v>28</v>
      </c>
      <c r="D6605" t="s">
        <v>38</v>
      </c>
      <c r="E6605">
        <v>106.31922</v>
      </c>
      <c r="F6605" t="s">
        <v>43</v>
      </c>
      <c r="G6605" t="s">
        <v>43</v>
      </c>
      <c r="H6605">
        <v>13.3</v>
      </c>
      <c r="I6605">
        <v>12.6</v>
      </c>
      <c r="J6605">
        <v>12.8</v>
      </c>
    </row>
    <row r="6606" spans="1:10" x14ac:dyDescent="0.25">
      <c r="A6606" s="1">
        <v>41913</v>
      </c>
      <c r="B6606" t="s">
        <v>34</v>
      </c>
      <c r="C6606" t="s">
        <v>28</v>
      </c>
      <c r="D6606" t="s">
        <v>37</v>
      </c>
      <c r="E6606">
        <v>144.88527999999999</v>
      </c>
      <c r="F6606" t="s">
        <v>43</v>
      </c>
      <c r="G6606" t="s">
        <v>43</v>
      </c>
      <c r="H6606">
        <v>3.8</v>
      </c>
      <c r="I6606">
        <v>4.5999999999999996</v>
      </c>
      <c r="J6606">
        <v>4.0999999999999996</v>
      </c>
    </row>
    <row r="6607" spans="1:10" x14ac:dyDescent="0.25">
      <c r="A6607" s="1">
        <v>41913</v>
      </c>
      <c r="B6607" t="s">
        <v>34</v>
      </c>
      <c r="C6607" t="s">
        <v>28</v>
      </c>
      <c r="D6607" t="s">
        <v>36</v>
      </c>
      <c r="E6607">
        <v>98.926060000000007</v>
      </c>
      <c r="F6607" t="s">
        <v>43</v>
      </c>
      <c r="G6607" t="s">
        <v>43</v>
      </c>
      <c r="H6607">
        <v>3.5</v>
      </c>
      <c r="I6607">
        <v>1.8</v>
      </c>
      <c r="J6607">
        <v>3.1</v>
      </c>
    </row>
    <row r="6608" spans="1:10" x14ac:dyDescent="0.25">
      <c r="A6608" s="1">
        <v>41913</v>
      </c>
      <c r="B6608" t="s">
        <v>34</v>
      </c>
      <c r="C6608" t="s">
        <v>28</v>
      </c>
      <c r="D6608" t="s">
        <v>35</v>
      </c>
      <c r="E6608">
        <v>76.504549999999995</v>
      </c>
      <c r="F6608" t="s">
        <v>43</v>
      </c>
      <c r="G6608" t="s">
        <v>43</v>
      </c>
      <c r="H6608">
        <v>5</v>
      </c>
      <c r="I6608">
        <v>5.6</v>
      </c>
      <c r="J6608">
        <v>5.3</v>
      </c>
    </row>
    <row r="6609" spans="1:10" x14ac:dyDescent="0.25">
      <c r="A6609" s="1">
        <v>41913</v>
      </c>
      <c r="B6609" t="s">
        <v>34</v>
      </c>
      <c r="C6609" t="s">
        <v>29</v>
      </c>
      <c r="D6609" t="s">
        <v>40</v>
      </c>
      <c r="E6609">
        <v>113.50772000000001</v>
      </c>
      <c r="F6609">
        <v>110.55073</v>
      </c>
      <c r="G6609">
        <v>3.5</v>
      </c>
      <c r="H6609">
        <v>4.3</v>
      </c>
      <c r="I6609">
        <v>2.2000000000000002</v>
      </c>
      <c r="J6609">
        <v>2.2999999999999998</v>
      </c>
    </row>
    <row r="6610" spans="1:10" x14ac:dyDescent="0.25">
      <c r="A6610" s="1">
        <v>41913</v>
      </c>
      <c r="B6610" t="s">
        <v>34</v>
      </c>
      <c r="C6610" t="s">
        <v>29</v>
      </c>
      <c r="D6610" t="s">
        <v>39</v>
      </c>
      <c r="E6610">
        <v>114.97556</v>
      </c>
      <c r="F6610" t="s">
        <v>43</v>
      </c>
      <c r="G6610" t="s">
        <v>43</v>
      </c>
      <c r="H6610">
        <v>-6.3</v>
      </c>
      <c r="I6610">
        <v>0.2</v>
      </c>
      <c r="J6610">
        <v>-0.7</v>
      </c>
    </row>
    <row r="6611" spans="1:10" x14ac:dyDescent="0.25">
      <c r="A6611" s="1">
        <v>41913</v>
      </c>
      <c r="B6611" t="s">
        <v>34</v>
      </c>
      <c r="C6611" t="s">
        <v>29</v>
      </c>
      <c r="D6611" t="s">
        <v>38</v>
      </c>
      <c r="E6611">
        <v>116.42059999999999</v>
      </c>
      <c r="F6611" t="s">
        <v>43</v>
      </c>
      <c r="G6611" t="s">
        <v>43</v>
      </c>
      <c r="H6611">
        <v>10.6</v>
      </c>
      <c r="I6611">
        <v>11.4</v>
      </c>
      <c r="J6611">
        <v>11.1</v>
      </c>
    </row>
    <row r="6612" spans="1:10" x14ac:dyDescent="0.25">
      <c r="A6612" s="1">
        <v>41913</v>
      </c>
      <c r="B6612" t="s">
        <v>34</v>
      </c>
      <c r="C6612" t="s">
        <v>29</v>
      </c>
      <c r="D6612" t="s">
        <v>37</v>
      </c>
      <c r="E6612">
        <v>109.48877</v>
      </c>
      <c r="F6612" t="s">
        <v>43</v>
      </c>
      <c r="G6612" t="s">
        <v>43</v>
      </c>
      <c r="H6612">
        <v>17.8</v>
      </c>
      <c r="I6612">
        <v>-7.6</v>
      </c>
      <c r="J6612">
        <v>-8.3000000000000007</v>
      </c>
    </row>
    <row r="6613" spans="1:10" x14ac:dyDescent="0.25">
      <c r="A6613" s="1">
        <v>41913</v>
      </c>
      <c r="B6613" t="s">
        <v>34</v>
      </c>
      <c r="C6613" t="s">
        <v>29</v>
      </c>
      <c r="D6613" t="s">
        <v>36</v>
      </c>
      <c r="E6613">
        <v>110.76617</v>
      </c>
      <c r="F6613" t="s">
        <v>43</v>
      </c>
      <c r="G6613" t="s">
        <v>43</v>
      </c>
      <c r="H6613">
        <v>-7</v>
      </c>
      <c r="I6613">
        <v>-1.5</v>
      </c>
      <c r="J6613">
        <v>-0.2</v>
      </c>
    </row>
    <row r="6614" spans="1:10" x14ac:dyDescent="0.25">
      <c r="A6614" s="1">
        <v>41913</v>
      </c>
      <c r="B6614" t="s">
        <v>34</v>
      </c>
      <c r="C6614" t="s">
        <v>29</v>
      </c>
      <c r="D6614" t="s">
        <v>35</v>
      </c>
      <c r="E6614">
        <v>136.08761999999999</v>
      </c>
      <c r="F6614" t="s">
        <v>43</v>
      </c>
      <c r="G6614" t="s">
        <v>43</v>
      </c>
      <c r="H6614">
        <v>9.4</v>
      </c>
      <c r="I6614">
        <v>3.6</v>
      </c>
      <c r="J6614">
        <v>3.7</v>
      </c>
    </row>
    <row r="6615" spans="1:10" x14ac:dyDescent="0.25">
      <c r="A6615" s="1">
        <v>41913</v>
      </c>
      <c r="B6615" t="s">
        <v>34</v>
      </c>
      <c r="C6615" t="s">
        <v>32</v>
      </c>
      <c r="D6615" t="s">
        <v>40</v>
      </c>
      <c r="E6615">
        <v>112.07371000000001</v>
      </c>
      <c r="F6615">
        <v>109.52084000000001</v>
      </c>
      <c r="G6615">
        <v>1.7</v>
      </c>
      <c r="H6615">
        <v>2.7</v>
      </c>
      <c r="I6615">
        <v>7</v>
      </c>
      <c r="J6615">
        <v>7</v>
      </c>
    </row>
    <row r="6616" spans="1:10" x14ac:dyDescent="0.25">
      <c r="A6616" s="1">
        <v>41913</v>
      </c>
      <c r="B6616" t="s">
        <v>34</v>
      </c>
      <c r="C6616" t="s">
        <v>32</v>
      </c>
      <c r="D6616" t="s">
        <v>39</v>
      </c>
      <c r="E6616">
        <v>83.837379999999996</v>
      </c>
      <c r="F6616" t="s">
        <v>43</v>
      </c>
      <c r="G6616" t="s">
        <v>43</v>
      </c>
      <c r="H6616">
        <v>-3.2</v>
      </c>
      <c r="I6616">
        <v>1.7</v>
      </c>
      <c r="J6616">
        <v>1.3</v>
      </c>
    </row>
    <row r="6617" spans="1:10" x14ac:dyDescent="0.25">
      <c r="A6617" s="1">
        <v>41913</v>
      </c>
      <c r="B6617" t="s">
        <v>34</v>
      </c>
      <c r="C6617" t="s">
        <v>32</v>
      </c>
      <c r="D6617" t="s">
        <v>38</v>
      </c>
      <c r="E6617">
        <v>146.947</v>
      </c>
      <c r="F6617" t="s">
        <v>43</v>
      </c>
      <c r="G6617" t="s">
        <v>43</v>
      </c>
      <c r="H6617">
        <v>12.1</v>
      </c>
      <c r="I6617">
        <v>19.5</v>
      </c>
      <c r="J6617">
        <v>18.600000000000001</v>
      </c>
    </row>
    <row r="6618" spans="1:10" x14ac:dyDescent="0.25">
      <c r="A6618" s="1">
        <v>41913</v>
      </c>
      <c r="B6618" t="s">
        <v>34</v>
      </c>
      <c r="C6618" t="s">
        <v>32</v>
      </c>
      <c r="D6618" t="s">
        <v>37</v>
      </c>
      <c r="E6618">
        <v>93.169899999999998</v>
      </c>
      <c r="F6618" t="s">
        <v>43</v>
      </c>
      <c r="G6618" t="s">
        <v>43</v>
      </c>
      <c r="H6618">
        <v>-3.3</v>
      </c>
      <c r="I6618">
        <v>-6.2</v>
      </c>
      <c r="J6618">
        <v>-6.2</v>
      </c>
    </row>
    <row r="6619" spans="1:10" x14ac:dyDescent="0.25">
      <c r="A6619" s="1">
        <v>41913</v>
      </c>
      <c r="B6619" t="s">
        <v>34</v>
      </c>
      <c r="C6619" t="s">
        <v>32</v>
      </c>
      <c r="D6619" t="s">
        <v>36</v>
      </c>
      <c r="E6619">
        <v>103.98090999999999</v>
      </c>
      <c r="F6619" t="s">
        <v>43</v>
      </c>
      <c r="G6619" t="s">
        <v>43</v>
      </c>
      <c r="H6619">
        <v>-4.4000000000000004</v>
      </c>
      <c r="I6619">
        <v>0.8</v>
      </c>
      <c r="J6619">
        <v>1.5</v>
      </c>
    </row>
    <row r="6620" spans="1:10" x14ac:dyDescent="0.25">
      <c r="A6620" s="1">
        <v>41913</v>
      </c>
      <c r="B6620" t="s">
        <v>34</v>
      </c>
      <c r="C6620" t="s">
        <v>32</v>
      </c>
      <c r="D6620" t="s">
        <v>35</v>
      </c>
      <c r="E6620">
        <v>174.55027999999999</v>
      </c>
      <c r="F6620" t="s">
        <v>43</v>
      </c>
      <c r="G6620" t="s">
        <v>43</v>
      </c>
      <c r="H6620">
        <v>0.4</v>
      </c>
      <c r="I6620">
        <v>-3.3</v>
      </c>
      <c r="J6620">
        <v>-1.5</v>
      </c>
    </row>
    <row r="6621" spans="1:10" x14ac:dyDescent="0.25">
      <c r="A6621" s="1">
        <v>41913</v>
      </c>
      <c r="B6621" t="s">
        <v>34</v>
      </c>
      <c r="C6621" t="s">
        <v>33</v>
      </c>
      <c r="D6621" t="s">
        <v>40</v>
      </c>
      <c r="E6621">
        <v>122.7166</v>
      </c>
      <c r="F6621">
        <v>123.16388000000001</v>
      </c>
      <c r="G6621">
        <v>-2.2000000000000002</v>
      </c>
      <c r="H6621">
        <v>8.5</v>
      </c>
      <c r="I6621">
        <v>13.9</v>
      </c>
      <c r="J6621">
        <v>14.5</v>
      </c>
    </row>
    <row r="6622" spans="1:10" x14ac:dyDescent="0.25">
      <c r="A6622" s="1">
        <v>41913</v>
      </c>
      <c r="B6622" t="s">
        <v>34</v>
      </c>
      <c r="C6622" t="s">
        <v>33</v>
      </c>
      <c r="D6622" t="s">
        <v>39</v>
      </c>
      <c r="E6622">
        <v>193.59616</v>
      </c>
      <c r="F6622" t="s">
        <v>43</v>
      </c>
      <c r="G6622" t="s">
        <v>43</v>
      </c>
      <c r="H6622">
        <v>-3.5</v>
      </c>
      <c r="I6622">
        <v>-3</v>
      </c>
      <c r="J6622">
        <v>-4.5</v>
      </c>
    </row>
    <row r="6623" spans="1:10" x14ac:dyDescent="0.25">
      <c r="A6623" s="1">
        <v>41913</v>
      </c>
      <c r="B6623" t="s">
        <v>34</v>
      </c>
      <c r="C6623" t="s">
        <v>33</v>
      </c>
      <c r="D6623" t="s">
        <v>38</v>
      </c>
      <c r="E6623">
        <v>113.57814</v>
      </c>
      <c r="F6623" t="s">
        <v>43</v>
      </c>
      <c r="G6623" t="s">
        <v>43</v>
      </c>
      <c r="H6623">
        <v>11.8</v>
      </c>
      <c r="I6623">
        <v>13.2</v>
      </c>
      <c r="J6623">
        <v>13.1</v>
      </c>
    </row>
    <row r="6624" spans="1:10" x14ac:dyDescent="0.25">
      <c r="A6624" s="1">
        <v>41913</v>
      </c>
      <c r="B6624" t="s">
        <v>34</v>
      </c>
      <c r="C6624" t="s">
        <v>33</v>
      </c>
      <c r="D6624" t="s">
        <v>37</v>
      </c>
      <c r="E6624">
        <v>147.9853</v>
      </c>
      <c r="F6624" t="s">
        <v>43</v>
      </c>
      <c r="G6624" t="s">
        <v>43</v>
      </c>
      <c r="H6624">
        <v>-1.5</v>
      </c>
      <c r="I6624">
        <v>5.7</v>
      </c>
      <c r="J6624">
        <v>7.3</v>
      </c>
    </row>
    <row r="6625" spans="1:10" x14ac:dyDescent="0.25">
      <c r="A6625" s="1">
        <v>41913</v>
      </c>
      <c r="B6625" t="s">
        <v>34</v>
      </c>
      <c r="C6625" t="s">
        <v>33</v>
      </c>
      <c r="D6625" t="s">
        <v>36</v>
      </c>
      <c r="E6625">
        <v>89.836759999999998</v>
      </c>
      <c r="F6625" t="s">
        <v>43</v>
      </c>
      <c r="G6625" t="s">
        <v>43</v>
      </c>
      <c r="H6625">
        <v>12.3</v>
      </c>
      <c r="I6625">
        <v>27</v>
      </c>
      <c r="J6625">
        <v>26.5</v>
      </c>
    </row>
    <row r="6626" spans="1:10" x14ac:dyDescent="0.25">
      <c r="A6626" s="1">
        <v>41913</v>
      </c>
      <c r="B6626" t="s">
        <v>34</v>
      </c>
      <c r="C6626" t="s">
        <v>33</v>
      </c>
      <c r="D6626" t="s">
        <v>35</v>
      </c>
      <c r="E6626">
        <v>135.18224000000001</v>
      </c>
      <c r="F6626" t="s">
        <v>43</v>
      </c>
      <c r="G6626" t="s">
        <v>43</v>
      </c>
      <c r="H6626">
        <v>12.4</v>
      </c>
      <c r="I6626">
        <v>20.2</v>
      </c>
      <c r="J6626">
        <v>24.8</v>
      </c>
    </row>
    <row r="6627" spans="1:10" x14ac:dyDescent="0.25">
      <c r="A6627" s="1">
        <v>41944</v>
      </c>
      <c r="B6627" t="s">
        <v>5</v>
      </c>
      <c r="C6627" t="s">
        <v>16</v>
      </c>
      <c r="D6627" t="s">
        <v>40</v>
      </c>
      <c r="E6627">
        <v>81.895229999999998</v>
      </c>
      <c r="F6627">
        <v>82.144580000000005</v>
      </c>
      <c r="G6627">
        <v>-2.9</v>
      </c>
      <c r="H6627">
        <v>9</v>
      </c>
      <c r="I6627">
        <v>7.6</v>
      </c>
      <c r="J6627">
        <v>7.6</v>
      </c>
    </row>
    <row r="6628" spans="1:10" x14ac:dyDescent="0.25">
      <c r="A6628" s="1">
        <v>41944</v>
      </c>
      <c r="B6628" t="s">
        <v>5</v>
      </c>
      <c r="C6628" t="s">
        <v>16</v>
      </c>
      <c r="D6628" t="s">
        <v>39</v>
      </c>
      <c r="E6628">
        <v>72.511719999999997</v>
      </c>
      <c r="F6628" t="s">
        <v>43</v>
      </c>
      <c r="G6628" t="s">
        <v>43</v>
      </c>
      <c r="H6628">
        <v>23.4</v>
      </c>
      <c r="I6628">
        <v>22.1</v>
      </c>
      <c r="J6628">
        <v>21.5</v>
      </c>
    </row>
    <row r="6629" spans="1:10" x14ac:dyDescent="0.25">
      <c r="A6629" s="1">
        <v>41944</v>
      </c>
      <c r="B6629" t="s">
        <v>5</v>
      </c>
      <c r="C6629" t="s">
        <v>16</v>
      </c>
      <c r="D6629" t="s">
        <v>38</v>
      </c>
      <c r="E6629">
        <v>103.49824</v>
      </c>
      <c r="F6629" t="s">
        <v>43</v>
      </c>
      <c r="G6629" t="s">
        <v>43</v>
      </c>
      <c r="H6629">
        <v>3.5</v>
      </c>
      <c r="I6629">
        <v>-1.1000000000000001</v>
      </c>
      <c r="J6629">
        <v>-1.4</v>
      </c>
    </row>
    <row r="6630" spans="1:10" x14ac:dyDescent="0.25">
      <c r="A6630" s="1">
        <v>41944</v>
      </c>
      <c r="B6630" t="s">
        <v>5</v>
      </c>
      <c r="C6630" t="s">
        <v>16</v>
      </c>
      <c r="D6630" t="s">
        <v>37</v>
      </c>
      <c r="E6630">
        <v>67.064520000000002</v>
      </c>
      <c r="F6630" t="s">
        <v>43</v>
      </c>
      <c r="G6630" t="s">
        <v>43</v>
      </c>
      <c r="H6630">
        <v>3.1</v>
      </c>
      <c r="I6630">
        <v>5.5</v>
      </c>
      <c r="J6630">
        <v>6.6</v>
      </c>
    </row>
    <row r="6631" spans="1:10" x14ac:dyDescent="0.25">
      <c r="A6631" s="1">
        <v>41944</v>
      </c>
      <c r="B6631" t="s">
        <v>5</v>
      </c>
      <c r="C6631" t="s">
        <v>16</v>
      </c>
      <c r="D6631" t="s">
        <v>36</v>
      </c>
      <c r="E6631">
        <v>73.887730000000005</v>
      </c>
      <c r="F6631" t="s">
        <v>43</v>
      </c>
      <c r="G6631" t="s">
        <v>43</v>
      </c>
      <c r="H6631">
        <v>7.9</v>
      </c>
      <c r="I6631">
        <v>7.5</v>
      </c>
      <c r="J6631">
        <v>7</v>
      </c>
    </row>
    <row r="6632" spans="1:10" x14ac:dyDescent="0.25">
      <c r="A6632" s="1">
        <v>41944</v>
      </c>
      <c r="B6632" t="s">
        <v>5</v>
      </c>
      <c r="C6632" t="s">
        <v>16</v>
      </c>
      <c r="D6632" t="s">
        <v>35</v>
      </c>
      <c r="E6632">
        <v>144.74108000000001</v>
      </c>
      <c r="F6632" t="s">
        <v>43</v>
      </c>
      <c r="G6632" t="s">
        <v>43</v>
      </c>
      <c r="H6632">
        <v>38.4</v>
      </c>
      <c r="I6632">
        <v>28.5</v>
      </c>
      <c r="J6632">
        <v>26.9</v>
      </c>
    </row>
    <row r="6633" spans="1:10" x14ac:dyDescent="0.25">
      <c r="A6633" s="1">
        <v>41944</v>
      </c>
      <c r="B6633" t="s">
        <v>5</v>
      </c>
      <c r="C6633" t="s">
        <v>19</v>
      </c>
      <c r="D6633" t="s">
        <v>40</v>
      </c>
      <c r="E6633">
        <v>81.698869999999999</v>
      </c>
      <c r="F6633">
        <v>81.544640000000001</v>
      </c>
      <c r="G6633">
        <v>0</v>
      </c>
      <c r="H6633">
        <v>0.7</v>
      </c>
      <c r="I6633">
        <v>4.2</v>
      </c>
      <c r="J6633">
        <v>4.5</v>
      </c>
    </row>
    <row r="6634" spans="1:10" x14ac:dyDescent="0.25">
      <c r="A6634" s="1">
        <v>41944</v>
      </c>
      <c r="B6634" t="s">
        <v>5</v>
      </c>
      <c r="C6634" t="s">
        <v>19</v>
      </c>
      <c r="D6634" t="s">
        <v>39</v>
      </c>
      <c r="E6634">
        <v>85.515069999999994</v>
      </c>
      <c r="F6634" t="s">
        <v>43</v>
      </c>
      <c r="G6634" t="s">
        <v>43</v>
      </c>
      <c r="H6634">
        <v>3.2</v>
      </c>
      <c r="I6634">
        <v>6.1</v>
      </c>
      <c r="J6634">
        <v>7.6</v>
      </c>
    </row>
    <row r="6635" spans="1:10" x14ac:dyDescent="0.25">
      <c r="A6635" s="1">
        <v>41944</v>
      </c>
      <c r="B6635" t="s">
        <v>5</v>
      </c>
      <c r="C6635" t="s">
        <v>19</v>
      </c>
      <c r="D6635" t="s">
        <v>38</v>
      </c>
      <c r="E6635">
        <v>111.40294</v>
      </c>
      <c r="F6635" t="s">
        <v>43</v>
      </c>
      <c r="G6635" t="s">
        <v>43</v>
      </c>
      <c r="H6635">
        <v>-1.8</v>
      </c>
      <c r="I6635">
        <v>0.9</v>
      </c>
      <c r="J6635">
        <v>0.8</v>
      </c>
    </row>
    <row r="6636" spans="1:10" x14ac:dyDescent="0.25">
      <c r="A6636" s="1">
        <v>41944</v>
      </c>
      <c r="B6636" t="s">
        <v>5</v>
      </c>
      <c r="C6636" t="s">
        <v>19</v>
      </c>
      <c r="D6636" t="s">
        <v>37</v>
      </c>
      <c r="E6636">
        <v>97.110699999999994</v>
      </c>
      <c r="F6636" t="s">
        <v>43</v>
      </c>
      <c r="G6636" t="s">
        <v>43</v>
      </c>
      <c r="H6636">
        <v>0.9</v>
      </c>
      <c r="I6636">
        <v>4.9000000000000004</v>
      </c>
      <c r="J6636">
        <v>5.4</v>
      </c>
    </row>
    <row r="6637" spans="1:10" x14ac:dyDescent="0.25">
      <c r="A6637" s="1">
        <v>41944</v>
      </c>
      <c r="B6637" t="s">
        <v>5</v>
      </c>
      <c r="C6637" t="s">
        <v>19</v>
      </c>
      <c r="D6637" t="s">
        <v>36</v>
      </c>
      <c r="E6637">
        <v>61.18009</v>
      </c>
      <c r="F6637" t="s">
        <v>43</v>
      </c>
      <c r="G6637" t="s">
        <v>43</v>
      </c>
      <c r="H6637">
        <v>1.6</v>
      </c>
      <c r="I6637">
        <v>5.5</v>
      </c>
      <c r="J6637">
        <v>5.6</v>
      </c>
    </row>
    <row r="6638" spans="1:10" x14ac:dyDescent="0.25">
      <c r="A6638" s="1">
        <v>41944</v>
      </c>
      <c r="B6638" t="s">
        <v>5</v>
      </c>
      <c r="C6638" t="s">
        <v>19</v>
      </c>
      <c r="D6638" t="s">
        <v>35</v>
      </c>
      <c r="E6638">
        <v>69.029309999999995</v>
      </c>
      <c r="F6638" t="s">
        <v>43</v>
      </c>
      <c r="G6638" t="s">
        <v>43</v>
      </c>
      <c r="H6638">
        <v>6.6</v>
      </c>
      <c r="I6638">
        <v>10.1</v>
      </c>
      <c r="J6638">
        <v>11.1</v>
      </c>
    </row>
    <row r="6639" spans="1:10" x14ac:dyDescent="0.25">
      <c r="A6639" s="1">
        <v>41944</v>
      </c>
      <c r="B6639" t="s">
        <v>5</v>
      </c>
      <c r="C6639" t="s">
        <v>22</v>
      </c>
      <c r="D6639" t="s">
        <v>40</v>
      </c>
      <c r="E6639">
        <v>96.612340000000003</v>
      </c>
      <c r="F6639">
        <v>96.416929999999994</v>
      </c>
      <c r="G6639">
        <v>7.5</v>
      </c>
      <c r="H6639">
        <v>16.399999999999999</v>
      </c>
      <c r="I6639">
        <v>6</v>
      </c>
      <c r="J6639">
        <v>5.7</v>
      </c>
    </row>
    <row r="6640" spans="1:10" x14ac:dyDescent="0.25">
      <c r="A6640" s="1">
        <v>41944</v>
      </c>
      <c r="B6640" t="s">
        <v>5</v>
      </c>
      <c r="C6640" t="s">
        <v>22</v>
      </c>
      <c r="D6640" t="s">
        <v>39</v>
      </c>
      <c r="E6640">
        <v>67.227260000000001</v>
      </c>
      <c r="F6640" t="s">
        <v>43</v>
      </c>
      <c r="G6640" t="s">
        <v>43</v>
      </c>
      <c r="H6640">
        <v>7.1</v>
      </c>
      <c r="I6640">
        <v>10.9</v>
      </c>
      <c r="J6640">
        <v>10.6</v>
      </c>
    </row>
    <row r="6641" spans="1:10" x14ac:dyDescent="0.25">
      <c r="A6641" s="1">
        <v>41944</v>
      </c>
      <c r="B6641" t="s">
        <v>5</v>
      </c>
      <c r="C6641" t="s">
        <v>22</v>
      </c>
      <c r="D6641" t="s">
        <v>38</v>
      </c>
      <c r="E6641">
        <v>144.5059</v>
      </c>
      <c r="F6641" t="s">
        <v>43</v>
      </c>
      <c r="G6641" t="s">
        <v>43</v>
      </c>
      <c r="H6641">
        <v>0</v>
      </c>
      <c r="I6641">
        <v>-7.2</v>
      </c>
      <c r="J6641">
        <v>-7</v>
      </c>
    </row>
    <row r="6642" spans="1:10" x14ac:dyDescent="0.25">
      <c r="A6642" s="1">
        <v>41944</v>
      </c>
      <c r="B6642" t="s">
        <v>5</v>
      </c>
      <c r="C6642" t="s">
        <v>22</v>
      </c>
      <c r="D6642" t="s">
        <v>37</v>
      </c>
      <c r="E6642">
        <v>122.32213</v>
      </c>
      <c r="F6642" t="s">
        <v>43</v>
      </c>
      <c r="G6642" t="s">
        <v>43</v>
      </c>
      <c r="H6642">
        <v>45.7</v>
      </c>
      <c r="I6642">
        <v>14.4</v>
      </c>
      <c r="J6642">
        <v>13.3</v>
      </c>
    </row>
    <row r="6643" spans="1:10" x14ac:dyDescent="0.25">
      <c r="A6643" s="1">
        <v>41944</v>
      </c>
      <c r="B6643" t="s">
        <v>5</v>
      </c>
      <c r="C6643" t="s">
        <v>22</v>
      </c>
      <c r="D6643" t="s">
        <v>36</v>
      </c>
      <c r="E6643">
        <v>72.272019999999998</v>
      </c>
      <c r="F6643" t="s">
        <v>43</v>
      </c>
      <c r="G6643" t="s">
        <v>43</v>
      </c>
      <c r="H6643">
        <v>15.8</v>
      </c>
      <c r="I6643">
        <v>10.9</v>
      </c>
      <c r="J6643">
        <v>10.6</v>
      </c>
    </row>
    <row r="6644" spans="1:10" x14ac:dyDescent="0.25">
      <c r="A6644" s="1">
        <v>41944</v>
      </c>
      <c r="B6644" t="s">
        <v>5</v>
      </c>
      <c r="C6644" t="s">
        <v>22</v>
      </c>
      <c r="D6644" t="s">
        <v>35</v>
      </c>
      <c r="E6644">
        <v>168.40835999999999</v>
      </c>
      <c r="F6644" t="s">
        <v>43</v>
      </c>
      <c r="G6644" t="s">
        <v>43</v>
      </c>
      <c r="H6644">
        <v>3.2</v>
      </c>
      <c r="I6644">
        <v>8.8000000000000007</v>
      </c>
      <c r="J6644">
        <v>8.1999999999999993</v>
      </c>
    </row>
    <row r="6645" spans="1:10" x14ac:dyDescent="0.25">
      <c r="A6645" s="1">
        <v>41944</v>
      </c>
      <c r="B6645" t="s">
        <v>5</v>
      </c>
      <c r="C6645" t="s">
        <v>23</v>
      </c>
      <c r="D6645" t="s">
        <v>40</v>
      </c>
      <c r="E6645">
        <v>68.486440000000002</v>
      </c>
      <c r="F6645">
        <v>69.189850000000007</v>
      </c>
      <c r="G6645">
        <v>2</v>
      </c>
      <c r="H6645">
        <v>3.4</v>
      </c>
      <c r="I6645">
        <v>2.4</v>
      </c>
      <c r="J6645">
        <v>2.6</v>
      </c>
    </row>
    <row r="6646" spans="1:10" x14ac:dyDescent="0.25">
      <c r="A6646" s="1">
        <v>41944</v>
      </c>
      <c r="B6646" t="s">
        <v>5</v>
      </c>
      <c r="C6646" t="s">
        <v>23</v>
      </c>
      <c r="D6646" t="s">
        <v>39</v>
      </c>
      <c r="E6646">
        <v>70.920519999999996</v>
      </c>
      <c r="F6646" t="s">
        <v>43</v>
      </c>
      <c r="G6646" t="s">
        <v>43</v>
      </c>
      <c r="H6646">
        <v>3.8</v>
      </c>
      <c r="I6646">
        <v>5.8</v>
      </c>
      <c r="J6646">
        <v>5.6</v>
      </c>
    </row>
    <row r="6647" spans="1:10" x14ac:dyDescent="0.25">
      <c r="A6647" s="1">
        <v>41944</v>
      </c>
      <c r="B6647" t="s">
        <v>5</v>
      </c>
      <c r="C6647" t="s">
        <v>23</v>
      </c>
      <c r="D6647" t="s">
        <v>38</v>
      </c>
      <c r="E6647">
        <v>100.42574999999999</v>
      </c>
      <c r="F6647" t="s">
        <v>43</v>
      </c>
      <c r="G6647" t="s">
        <v>43</v>
      </c>
      <c r="H6647">
        <v>3.7</v>
      </c>
      <c r="I6647">
        <v>-2.6</v>
      </c>
      <c r="J6647">
        <v>-2.5</v>
      </c>
    </row>
    <row r="6648" spans="1:10" x14ac:dyDescent="0.25">
      <c r="A6648" s="1">
        <v>41944</v>
      </c>
      <c r="B6648" t="s">
        <v>5</v>
      </c>
      <c r="C6648" t="s">
        <v>23</v>
      </c>
      <c r="D6648" t="s">
        <v>37</v>
      </c>
      <c r="E6648">
        <v>58.982089999999999</v>
      </c>
      <c r="F6648" t="s">
        <v>43</v>
      </c>
      <c r="G6648" t="s">
        <v>43</v>
      </c>
      <c r="H6648">
        <v>5.5</v>
      </c>
      <c r="I6648">
        <v>3.7</v>
      </c>
      <c r="J6648">
        <v>3.8</v>
      </c>
    </row>
    <row r="6649" spans="1:10" x14ac:dyDescent="0.25">
      <c r="A6649" s="1">
        <v>41944</v>
      </c>
      <c r="B6649" t="s">
        <v>5</v>
      </c>
      <c r="C6649" t="s">
        <v>23</v>
      </c>
      <c r="D6649" t="s">
        <v>36</v>
      </c>
      <c r="E6649">
        <v>59.966459999999998</v>
      </c>
      <c r="F6649" t="s">
        <v>43</v>
      </c>
      <c r="G6649" t="s">
        <v>43</v>
      </c>
      <c r="H6649">
        <v>1.3</v>
      </c>
      <c r="I6649">
        <v>5</v>
      </c>
      <c r="J6649">
        <v>5.4</v>
      </c>
    </row>
    <row r="6650" spans="1:10" x14ac:dyDescent="0.25">
      <c r="A6650" s="1">
        <v>41944</v>
      </c>
      <c r="B6650" t="s">
        <v>5</v>
      </c>
      <c r="C6650" t="s">
        <v>23</v>
      </c>
      <c r="D6650" t="s">
        <v>35</v>
      </c>
      <c r="E6650">
        <v>62.367449999999998</v>
      </c>
      <c r="F6650" t="s">
        <v>43</v>
      </c>
      <c r="G6650" t="s">
        <v>43</v>
      </c>
      <c r="H6650">
        <v>7.6</v>
      </c>
      <c r="I6650">
        <v>2.8</v>
      </c>
      <c r="J6650">
        <v>4.0999999999999996</v>
      </c>
    </row>
    <row r="6651" spans="1:10" x14ac:dyDescent="0.25">
      <c r="A6651" s="1">
        <v>41944</v>
      </c>
      <c r="B6651" t="s">
        <v>5</v>
      </c>
      <c r="C6651" t="s">
        <v>24</v>
      </c>
      <c r="D6651" t="s">
        <v>40</v>
      </c>
      <c r="E6651">
        <v>80.458550000000002</v>
      </c>
      <c r="F6651">
        <v>79.658029999999997</v>
      </c>
      <c r="G6651">
        <v>0.6</v>
      </c>
      <c r="H6651">
        <v>5.3</v>
      </c>
      <c r="I6651">
        <v>2</v>
      </c>
      <c r="J6651">
        <v>2.1</v>
      </c>
    </row>
    <row r="6652" spans="1:10" x14ac:dyDescent="0.25">
      <c r="A6652" s="1">
        <v>41944</v>
      </c>
      <c r="B6652" t="s">
        <v>5</v>
      </c>
      <c r="C6652" t="s">
        <v>24</v>
      </c>
      <c r="D6652" t="s">
        <v>39</v>
      </c>
      <c r="E6652">
        <v>86.432929999999999</v>
      </c>
      <c r="F6652" t="s">
        <v>43</v>
      </c>
      <c r="G6652" t="s">
        <v>43</v>
      </c>
      <c r="H6652">
        <v>14.5</v>
      </c>
      <c r="I6652">
        <v>14.8</v>
      </c>
      <c r="J6652">
        <v>13.7</v>
      </c>
    </row>
    <row r="6653" spans="1:10" x14ac:dyDescent="0.25">
      <c r="A6653" s="1">
        <v>41944</v>
      </c>
      <c r="B6653" t="s">
        <v>5</v>
      </c>
      <c r="C6653" t="s">
        <v>24</v>
      </c>
      <c r="D6653" t="s">
        <v>38</v>
      </c>
      <c r="E6653">
        <v>104.17126</v>
      </c>
      <c r="F6653" t="s">
        <v>43</v>
      </c>
      <c r="G6653" t="s">
        <v>43</v>
      </c>
      <c r="H6653">
        <v>-2.2000000000000002</v>
      </c>
      <c r="I6653">
        <v>-4.5</v>
      </c>
      <c r="J6653">
        <v>-4.4000000000000004</v>
      </c>
    </row>
    <row r="6654" spans="1:10" x14ac:dyDescent="0.25">
      <c r="A6654" s="1">
        <v>41944</v>
      </c>
      <c r="B6654" t="s">
        <v>5</v>
      </c>
      <c r="C6654" t="s">
        <v>24</v>
      </c>
      <c r="D6654" t="s">
        <v>37</v>
      </c>
      <c r="E6654">
        <v>116.07492000000001</v>
      </c>
      <c r="F6654" t="s">
        <v>43</v>
      </c>
      <c r="G6654" t="s">
        <v>43</v>
      </c>
      <c r="H6654">
        <v>15</v>
      </c>
      <c r="I6654">
        <v>2.1</v>
      </c>
      <c r="J6654">
        <v>2.9</v>
      </c>
    </row>
    <row r="6655" spans="1:10" x14ac:dyDescent="0.25">
      <c r="A6655" s="1">
        <v>41944</v>
      </c>
      <c r="B6655" t="s">
        <v>5</v>
      </c>
      <c r="C6655" t="s">
        <v>24</v>
      </c>
      <c r="D6655" t="s">
        <v>36</v>
      </c>
      <c r="E6655">
        <v>64.052130000000005</v>
      </c>
      <c r="F6655" t="s">
        <v>43</v>
      </c>
      <c r="G6655" t="s">
        <v>43</v>
      </c>
      <c r="H6655">
        <v>5.6</v>
      </c>
      <c r="I6655">
        <v>4.4000000000000004</v>
      </c>
      <c r="J6655">
        <v>4.3</v>
      </c>
    </row>
    <row r="6656" spans="1:10" x14ac:dyDescent="0.25">
      <c r="A6656" s="1">
        <v>41944</v>
      </c>
      <c r="B6656" t="s">
        <v>5</v>
      </c>
      <c r="C6656" t="s">
        <v>24</v>
      </c>
      <c r="D6656" t="s">
        <v>35</v>
      </c>
      <c r="E6656">
        <v>81.132530000000003</v>
      </c>
      <c r="F6656" t="s">
        <v>43</v>
      </c>
      <c r="G6656" t="s">
        <v>43</v>
      </c>
      <c r="H6656">
        <v>4</v>
      </c>
      <c r="I6656">
        <v>6.4</v>
      </c>
      <c r="J6656">
        <v>7.5</v>
      </c>
    </row>
    <row r="6657" spans="1:10" x14ac:dyDescent="0.25">
      <c r="A6657" s="1">
        <v>41944</v>
      </c>
      <c r="B6657" t="s">
        <v>5</v>
      </c>
      <c r="C6657" t="s">
        <v>25</v>
      </c>
      <c r="D6657" t="s">
        <v>40</v>
      </c>
      <c r="E6657">
        <v>89.912660000000002</v>
      </c>
      <c r="F6657">
        <v>90.097380000000001</v>
      </c>
      <c r="G6657">
        <v>0.1</v>
      </c>
      <c r="H6657">
        <v>2.9</v>
      </c>
      <c r="I6657">
        <v>7.9</v>
      </c>
      <c r="J6657">
        <v>7.7</v>
      </c>
    </row>
    <row r="6658" spans="1:10" x14ac:dyDescent="0.25">
      <c r="A6658" s="1">
        <v>41944</v>
      </c>
      <c r="B6658" t="s">
        <v>5</v>
      </c>
      <c r="C6658" t="s">
        <v>25</v>
      </c>
      <c r="D6658" t="s">
        <v>39</v>
      </c>
      <c r="E6658">
        <v>108.13175</v>
      </c>
      <c r="F6658" t="s">
        <v>43</v>
      </c>
      <c r="G6658" t="s">
        <v>43</v>
      </c>
      <c r="H6658">
        <v>1.8</v>
      </c>
      <c r="I6658">
        <v>7.2</v>
      </c>
      <c r="J6658">
        <v>7.4</v>
      </c>
    </row>
    <row r="6659" spans="1:10" x14ac:dyDescent="0.25">
      <c r="A6659" s="1">
        <v>41944</v>
      </c>
      <c r="B6659" t="s">
        <v>5</v>
      </c>
      <c r="C6659" t="s">
        <v>25</v>
      </c>
      <c r="D6659" t="s">
        <v>38</v>
      </c>
      <c r="E6659">
        <v>110.82624</v>
      </c>
      <c r="F6659" t="s">
        <v>43</v>
      </c>
      <c r="G6659" t="s">
        <v>43</v>
      </c>
      <c r="H6659">
        <v>1.8</v>
      </c>
      <c r="I6659">
        <v>6.5</v>
      </c>
      <c r="J6659">
        <v>6.7</v>
      </c>
    </row>
    <row r="6660" spans="1:10" x14ac:dyDescent="0.25">
      <c r="A6660" s="1">
        <v>41944</v>
      </c>
      <c r="B6660" t="s">
        <v>5</v>
      </c>
      <c r="C6660" t="s">
        <v>25</v>
      </c>
      <c r="D6660" t="s">
        <v>37</v>
      </c>
      <c r="E6660">
        <v>119.84365</v>
      </c>
      <c r="F6660" t="s">
        <v>43</v>
      </c>
      <c r="G6660" t="s">
        <v>43</v>
      </c>
      <c r="H6660">
        <v>-1.7</v>
      </c>
      <c r="I6660">
        <v>7.5</v>
      </c>
      <c r="J6660">
        <v>7.1</v>
      </c>
    </row>
    <row r="6661" spans="1:10" x14ac:dyDescent="0.25">
      <c r="A6661" s="1">
        <v>41944</v>
      </c>
      <c r="B6661" t="s">
        <v>5</v>
      </c>
      <c r="C6661" t="s">
        <v>25</v>
      </c>
      <c r="D6661" t="s">
        <v>36</v>
      </c>
      <c r="E6661">
        <v>68.867940000000004</v>
      </c>
      <c r="F6661" t="s">
        <v>43</v>
      </c>
      <c r="G6661" t="s">
        <v>43</v>
      </c>
      <c r="H6661">
        <v>7.1</v>
      </c>
      <c r="I6661">
        <v>10.1</v>
      </c>
      <c r="J6661">
        <v>10</v>
      </c>
    </row>
    <row r="6662" spans="1:10" x14ac:dyDescent="0.25">
      <c r="A6662" s="1">
        <v>41944</v>
      </c>
      <c r="B6662" t="s">
        <v>5</v>
      </c>
      <c r="C6662" t="s">
        <v>25</v>
      </c>
      <c r="D6662" t="s">
        <v>35</v>
      </c>
      <c r="E6662">
        <v>57.921370000000003</v>
      </c>
      <c r="F6662" t="s">
        <v>43</v>
      </c>
      <c r="G6662" t="s">
        <v>43</v>
      </c>
      <c r="H6662">
        <v>4.4000000000000004</v>
      </c>
      <c r="I6662">
        <v>7.4</v>
      </c>
      <c r="J6662">
        <v>5</v>
      </c>
    </row>
    <row r="6663" spans="1:10" x14ac:dyDescent="0.25">
      <c r="A6663" s="1">
        <v>41944</v>
      </c>
      <c r="B6663" t="s">
        <v>5</v>
      </c>
      <c r="C6663" t="s">
        <v>26</v>
      </c>
      <c r="D6663" t="s">
        <v>40</v>
      </c>
      <c r="E6663">
        <v>69.795469999999995</v>
      </c>
      <c r="F6663">
        <v>69.166659999999993</v>
      </c>
      <c r="G6663">
        <v>0.3</v>
      </c>
      <c r="H6663">
        <v>2.9</v>
      </c>
      <c r="I6663">
        <v>5.9</v>
      </c>
      <c r="J6663">
        <v>6.3</v>
      </c>
    </row>
    <row r="6664" spans="1:10" x14ac:dyDescent="0.25">
      <c r="A6664" s="1">
        <v>41944</v>
      </c>
      <c r="B6664" t="s">
        <v>5</v>
      </c>
      <c r="C6664" t="s">
        <v>26</v>
      </c>
      <c r="D6664" t="s">
        <v>39</v>
      </c>
      <c r="E6664">
        <v>77.740459999999999</v>
      </c>
      <c r="F6664" t="s">
        <v>43</v>
      </c>
      <c r="G6664" t="s">
        <v>43</v>
      </c>
      <c r="H6664">
        <v>1.1000000000000001</v>
      </c>
      <c r="I6664">
        <v>9.4</v>
      </c>
      <c r="J6664">
        <v>9.6999999999999993</v>
      </c>
    </row>
    <row r="6665" spans="1:10" x14ac:dyDescent="0.25">
      <c r="A6665" s="1">
        <v>41944</v>
      </c>
      <c r="B6665" t="s">
        <v>5</v>
      </c>
      <c r="C6665" t="s">
        <v>26</v>
      </c>
      <c r="D6665" t="s">
        <v>38</v>
      </c>
      <c r="E6665">
        <v>66.220209999999994</v>
      </c>
      <c r="F6665" t="s">
        <v>43</v>
      </c>
      <c r="G6665" t="s">
        <v>43</v>
      </c>
      <c r="H6665">
        <v>0.2</v>
      </c>
      <c r="I6665">
        <v>3.6</v>
      </c>
      <c r="J6665">
        <v>4</v>
      </c>
    </row>
    <row r="6666" spans="1:10" x14ac:dyDescent="0.25">
      <c r="A6666" s="1">
        <v>41944</v>
      </c>
      <c r="B6666" t="s">
        <v>5</v>
      </c>
      <c r="C6666" t="s">
        <v>26</v>
      </c>
      <c r="D6666" t="s">
        <v>37</v>
      </c>
      <c r="E6666">
        <v>79.954480000000004</v>
      </c>
      <c r="F6666" t="s">
        <v>43</v>
      </c>
      <c r="G6666" t="s">
        <v>43</v>
      </c>
      <c r="H6666">
        <v>7.1</v>
      </c>
      <c r="I6666">
        <v>9.8000000000000007</v>
      </c>
      <c r="J6666">
        <v>9.6</v>
      </c>
    </row>
    <row r="6667" spans="1:10" x14ac:dyDescent="0.25">
      <c r="A6667" s="1">
        <v>41944</v>
      </c>
      <c r="B6667" t="s">
        <v>5</v>
      </c>
      <c r="C6667" t="s">
        <v>26</v>
      </c>
      <c r="D6667" t="s">
        <v>36</v>
      </c>
      <c r="E6667">
        <v>66.743610000000004</v>
      </c>
      <c r="F6667" t="s">
        <v>43</v>
      </c>
      <c r="G6667" t="s">
        <v>43</v>
      </c>
      <c r="H6667">
        <v>2.2999999999999998</v>
      </c>
      <c r="I6667">
        <v>5.4</v>
      </c>
      <c r="J6667">
        <v>6.1</v>
      </c>
    </row>
    <row r="6668" spans="1:10" x14ac:dyDescent="0.25">
      <c r="A6668" s="1">
        <v>41944</v>
      </c>
      <c r="B6668" t="s">
        <v>5</v>
      </c>
      <c r="C6668" t="s">
        <v>26</v>
      </c>
      <c r="D6668" t="s">
        <v>35</v>
      </c>
      <c r="E6668">
        <v>61.879510000000003</v>
      </c>
      <c r="F6668" t="s">
        <v>43</v>
      </c>
      <c r="G6668" t="s">
        <v>43</v>
      </c>
      <c r="H6668">
        <v>5.4</v>
      </c>
      <c r="I6668">
        <v>4.5999999999999996</v>
      </c>
      <c r="J6668">
        <v>4.9000000000000004</v>
      </c>
    </row>
    <row r="6669" spans="1:10" x14ac:dyDescent="0.25">
      <c r="A6669" s="1">
        <v>41944</v>
      </c>
      <c r="B6669" t="s">
        <v>5</v>
      </c>
      <c r="C6669" t="s">
        <v>27</v>
      </c>
      <c r="D6669" t="s">
        <v>40</v>
      </c>
      <c r="E6669">
        <v>68.413979999999995</v>
      </c>
      <c r="F6669">
        <v>68.756889999999999</v>
      </c>
      <c r="G6669">
        <v>2</v>
      </c>
      <c r="H6669">
        <v>2.4</v>
      </c>
      <c r="I6669">
        <v>5.9</v>
      </c>
      <c r="J6669">
        <v>6.2</v>
      </c>
    </row>
    <row r="6670" spans="1:10" x14ac:dyDescent="0.25">
      <c r="A6670" s="1">
        <v>41944</v>
      </c>
      <c r="B6670" t="s">
        <v>5</v>
      </c>
      <c r="C6670" t="s">
        <v>27</v>
      </c>
      <c r="D6670" t="s">
        <v>39</v>
      </c>
      <c r="E6670">
        <v>96.478260000000006</v>
      </c>
      <c r="F6670" t="s">
        <v>43</v>
      </c>
      <c r="G6670" t="s">
        <v>43</v>
      </c>
      <c r="H6670">
        <v>5.5</v>
      </c>
      <c r="I6670">
        <v>8</v>
      </c>
      <c r="J6670">
        <v>8.5</v>
      </c>
    </row>
    <row r="6671" spans="1:10" x14ac:dyDescent="0.25">
      <c r="A6671" s="1">
        <v>41944</v>
      </c>
      <c r="B6671" t="s">
        <v>5</v>
      </c>
      <c r="C6671" t="s">
        <v>27</v>
      </c>
      <c r="D6671" t="s">
        <v>38</v>
      </c>
      <c r="E6671">
        <v>112.72819</v>
      </c>
      <c r="F6671" t="s">
        <v>43</v>
      </c>
      <c r="G6671" t="s">
        <v>43</v>
      </c>
      <c r="H6671">
        <v>1.9</v>
      </c>
      <c r="I6671">
        <v>6.5</v>
      </c>
      <c r="J6671">
        <v>6.4</v>
      </c>
    </row>
    <row r="6672" spans="1:10" x14ac:dyDescent="0.25">
      <c r="A6672" s="1">
        <v>41944</v>
      </c>
      <c r="B6672" t="s">
        <v>5</v>
      </c>
      <c r="C6672" t="s">
        <v>27</v>
      </c>
      <c r="D6672" t="s">
        <v>37</v>
      </c>
      <c r="E6672">
        <v>70.815600000000003</v>
      </c>
      <c r="F6672" t="s">
        <v>43</v>
      </c>
      <c r="G6672" t="s">
        <v>43</v>
      </c>
      <c r="H6672">
        <v>-3.1</v>
      </c>
      <c r="I6672">
        <v>10.7</v>
      </c>
      <c r="J6672">
        <v>10.4</v>
      </c>
    </row>
    <row r="6673" spans="1:10" x14ac:dyDescent="0.25">
      <c r="A6673" s="1">
        <v>41944</v>
      </c>
      <c r="B6673" t="s">
        <v>5</v>
      </c>
      <c r="C6673" t="s">
        <v>27</v>
      </c>
      <c r="D6673" t="s">
        <v>36</v>
      </c>
      <c r="E6673">
        <v>49.956829999999997</v>
      </c>
      <c r="F6673" t="s">
        <v>43</v>
      </c>
      <c r="G6673" t="s">
        <v>43</v>
      </c>
      <c r="H6673">
        <v>4</v>
      </c>
      <c r="I6673">
        <v>3.5</v>
      </c>
      <c r="J6673">
        <v>4</v>
      </c>
    </row>
    <row r="6674" spans="1:10" x14ac:dyDescent="0.25">
      <c r="A6674" s="1">
        <v>41944</v>
      </c>
      <c r="B6674" t="s">
        <v>5</v>
      </c>
      <c r="C6674" t="s">
        <v>27</v>
      </c>
      <c r="D6674" t="s">
        <v>35</v>
      </c>
      <c r="E6674">
        <v>75.433329999999998</v>
      </c>
      <c r="F6674" t="s">
        <v>43</v>
      </c>
      <c r="G6674" t="s">
        <v>43</v>
      </c>
      <c r="H6674">
        <v>5.3</v>
      </c>
      <c r="I6674">
        <v>12.3</v>
      </c>
      <c r="J6674">
        <v>12.9</v>
      </c>
    </row>
    <row r="6675" spans="1:10" x14ac:dyDescent="0.25">
      <c r="A6675" s="1">
        <v>41944</v>
      </c>
      <c r="B6675" t="s">
        <v>5</v>
      </c>
      <c r="C6675" t="s">
        <v>28</v>
      </c>
      <c r="D6675" t="s">
        <v>40</v>
      </c>
      <c r="E6675">
        <v>72.325109999999995</v>
      </c>
      <c r="F6675">
        <v>72.390280000000004</v>
      </c>
      <c r="G6675">
        <v>1.1000000000000001</v>
      </c>
      <c r="H6675">
        <v>7.9</v>
      </c>
      <c r="I6675">
        <v>9.1999999999999993</v>
      </c>
      <c r="J6675">
        <v>9.5</v>
      </c>
    </row>
    <row r="6676" spans="1:10" x14ac:dyDescent="0.25">
      <c r="A6676" s="1">
        <v>41944</v>
      </c>
      <c r="B6676" t="s">
        <v>5</v>
      </c>
      <c r="C6676" t="s">
        <v>28</v>
      </c>
      <c r="D6676" t="s">
        <v>39</v>
      </c>
      <c r="E6676">
        <v>68.614400000000003</v>
      </c>
      <c r="F6676" t="s">
        <v>43</v>
      </c>
      <c r="G6676" t="s">
        <v>43</v>
      </c>
      <c r="H6676">
        <v>22.9</v>
      </c>
      <c r="I6676">
        <v>13.7</v>
      </c>
      <c r="J6676">
        <v>13.1</v>
      </c>
    </row>
    <row r="6677" spans="1:10" x14ac:dyDescent="0.25">
      <c r="A6677" s="1">
        <v>41944</v>
      </c>
      <c r="B6677" t="s">
        <v>5</v>
      </c>
      <c r="C6677" t="s">
        <v>28</v>
      </c>
      <c r="D6677" t="s">
        <v>38</v>
      </c>
      <c r="E6677">
        <v>90.114549999999994</v>
      </c>
      <c r="F6677" t="s">
        <v>43</v>
      </c>
      <c r="G6677" t="s">
        <v>43</v>
      </c>
      <c r="H6677">
        <v>3.8</v>
      </c>
      <c r="I6677">
        <v>10.9</v>
      </c>
      <c r="J6677">
        <v>11</v>
      </c>
    </row>
    <row r="6678" spans="1:10" x14ac:dyDescent="0.25">
      <c r="A6678" s="1">
        <v>41944</v>
      </c>
      <c r="B6678" t="s">
        <v>5</v>
      </c>
      <c r="C6678" t="s">
        <v>28</v>
      </c>
      <c r="D6678" t="s">
        <v>37</v>
      </c>
      <c r="E6678">
        <v>103.24121</v>
      </c>
      <c r="F6678" t="s">
        <v>43</v>
      </c>
      <c r="G6678" t="s">
        <v>43</v>
      </c>
      <c r="H6678">
        <v>18.399999999999999</v>
      </c>
      <c r="I6678">
        <v>14.1</v>
      </c>
      <c r="J6678">
        <v>13.7</v>
      </c>
    </row>
    <row r="6679" spans="1:10" x14ac:dyDescent="0.25">
      <c r="A6679" s="1">
        <v>41944</v>
      </c>
      <c r="B6679" t="s">
        <v>5</v>
      </c>
      <c r="C6679" t="s">
        <v>28</v>
      </c>
      <c r="D6679" t="s">
        <v>36</v>
      </c>
      <c r="E6679">
        <v>59.38</v>
      </c>
      <c r="F6679" t="s">
        <v>43</v>
      </c>
      <c r="G6679" t="s">
        <v>43</v>
      </c>
      <c r="H6679">
        <v>6.4</v>
      </c>
      <c r="I6679">
        <v>4.9000000000000004</v>
      </c>
      <c r="J6679">
        <v>5.7</v>
      </c>
    </row>
    <row r="6680" spans="1:10" x14ac:dyDescent="0.25">
      <c r="A6680" s="1">
        <v>41944</v>
      </c>
      <c r="B6680" t="s">
        <v>5</v>
      </c>
      <c r="C6680" t="s">
        <v>28</v>
      </c>
      <c r="D6680" t="s">
        <v>35</v>
      </c>
      <c r="E6680">
        <v>45.748910000000002</v>
      </c>
      <c r="F6680" t="s">
        <v>43</v>
      </c>
      <c r="G6680" t="s">
        <v>43</v>
      </c>
      <c r="H6680">
        <v>-0.5</v>
      </c>
      <c r="I6680">
        <v>13.5</v>
      </c>
      <c r="J6680">
        <v>13.2</v>
      </c>
    </row>
    <row r="6681" spans="1:10" x14ac:dyDescent="0.25">
      <c r="A6681" s="1">
        <v>41944</v>
      </c>
      <c r="B6681" t="s">
        <v>5</v>
      </c>
      <c r="C6681" t="s">
        <v>29</v>
      </c>
      <c r="D6681" t="s">
        <v>40</v>
      </c>
      <c r="E6681">
        <v>77.559970000000007</v>
      </c>
      <c r="F6681">
        <v>78.559809999999999</v>
      </c>
      <c r="G6681">
        <v>-1.9</v>
      </c>
      <c r="H6681">
        <v>3.2</v>
      </c>
      <c r="I6681">
        <v>4.5</v>
      </c>
      <c r="J6681">
        <v>4.5999999999999996</v>
      </c>
    </row>
    <row r="6682" spans="1:10" x14ac:dyDescent="0.25">
      <c r="A6682" s="1">
        <v>41944</v>
      </c>
      <c r="B6682" t="s">
        <v>5</v>
      </c>
      <c r="C6682" t="s">
        <v>29</v>
      </c>
      <c r="D6682" t="s">
        <v>39</v>
      </c>
      <c r="E6682">
        <v>89.098050000000001</v>
      </c>
      <c r="F6682" t="s">
        <v>43</v>
      </c>
      <c r="G6682" t="s">
        <v>43</v>
      </c>
      <c r="H6682">
        <v>8.6999999999999993</v>
      </c>
      <c r="I6682">
        <v>10</v>
      </c>
      <c r="J6682">
        <v>8.6999999999999993</v>
      </c>
    </row>
    <row r="6683" spans="1:10" x14ac:dyDescent="0.25">
      <c r="A6683" s="1">
        <v>41944</v>
      </c>
      <c r="B6683" t="s">
        <v>5</v>
      </c>
      <c r="C6683" t="s">
        <v>29</v>
      </c>
      <c r="D6683" t="s">
        <v>38</v>
      </c>
      <c r="E6683">
        <v>101.8111</v>
      </c>
      <c r="F6683" t="s">
        <v>43</v>
      </c>
      <c r="G6683" t="s">
        <v>43</v>
      </c>
      <c r="H6683">
        <v>3.8</v>
      </c>
      <c r="I6683">
        <v>7.9</v>
      </c>
      <c r="J6683">
        <v>8.1</v>
      </c>
    </row>
    <row r="6684" spans="1:10" x14ac:dyDescent="0.25">
      <c r="A6684" s="1">
        <v>41944</v>
      </c>
      <c r="B6684" t="s">
        <v>5</v>
      </c>
      <c r="C6684" t="s">
        <v>29</v>
      </c>
      <c r="D6684" t="s">
        <v>37</v>
      </c>
      <c r="E6684">
        <v>63.385060000000003</v>
      </c>
      <c r="F6684" t="s">
        <v>43</v>
      </c>
      <c r="G6684" t="s">
        <v>43</v>
      </c>
      <c r="H6684">
        <v>7</v>
      </c>
      <c r="I6684">
        <v>0.8</v>
      </c>
      <c r="J6684">
        <v>0.2</v>
      </c>
    </row>
    <row r="6685" spans="1:10" x14ac:dyDescent="0.25">
      <c r="A6685" s="1">
        <v>41944</v>
      </c>
      <c r="B6685" t="s">
        <v>5</v>
      </c>
      <c r="C6685" t="s">
        <v>29</v>
      </c>
      <c r="D6685" t="s">
        <v>36</v>
      </c>
      <c r="E6685">
        <v>68.387110000000007</v>
      </c>
      <c r="F6685" t="s">
        <v>43</v>
      </c>
      <c r="G6685" t="s">
        <v>43</v>
      </c>
      <c r="H6685">
        <v>-1.5</v>
      </c>
      <c r="I6685">
        <v>1.6</v>
      </c>
      <c r="J6685">
        <v>2.2000000000000002</v>
      </c>
    </row>
    <row r="6686" spans="1:10" x14ac:dyDescent="0.25">
      <c r="A6686" s="1">
        <v>41944</v>
      </c>
      <c r="B6686" t="s">
        <v>5</v>
      </c>
      <c r="C6686" t="s">
        <v>29</v>
      </c>
      <c r="D6686" t="s">
        <v>35</v>
      </c>
      <c r="E6686">
        <v>80.414010000000005</v>
      </c>
      <c r="F6686" t="s">
        <v>43</v>
      </c>
      <c r="G6686" t="s">
        <v>43</v>
      </c>
      <c r="H6686">
        <v>15.6</v>
      </c>
      <c r="I6686">
        <v>12.6</v>
      </c>
      <c r="J6686">
        <v>12.7</v>
      </c>
    </row>
    <row r="6687" spans="1:10" x14ac:dyDescent="0.25">
      <c r="A6687" s="1">
        <v>41944</v>
      </c>
      <c r="B6687" t="s">
        <v>5</v>
      </c>
      <c r="C6687" t="s">
        <v>32</v>
      </c>
      <c r="D6687" t="s">
        <v>40</v>
      </c>
      <c r="E6687">
        <v>78.616870000000006</v>
      </c>
      <c r="F6687">
        <v>79.494479999999996</v>
      </c>
      <c r="G6687">
        <v>0.7</v>
      </c>
      <c r="H6687">
        <v>1.1000000000000001</v>
      </c>
      <c r="I6687">
        <v>9.4</v>
      </c>
      <c r="J6687">
        <v>9.6</v>
      </c>
    </row>
    <row r="6688" spans="1:10" x14ac:dyDescent="0.25">
      <c r="A6688" s="1">
        <v>41944</v>
      </c>
      <c r="B6688" t="s">
        <v>5</v>
      </c>
      <c r="C6688" t="s">
        <v>32</v>
      </c>
      <c r="D6688" t="s">
        <v>39</v>
      </c>
      <c r="E6688">
        <v>63.471380000000003</v>
      </c>
      <c r="F6688" t="s">
        <v>43</v>
      </c>
      <c r="G6688" t="s">
        <v>43</v>
      </c>
      <c r="H6688">
        <v>-0.5</v>
      </c>
      <c r="I6688">
        <v>9.1999999999999993</v>
      </c>
      <c r="J6688">
        <v>9.1</v>
      </c>
    </row>
    <row r="6689" spans="1:10" x14ac:dyDescent="0.25">
      <c r="A6689" s="1">
        <v>41944</v>
      </c>
      <c r="B6689" t="s">
        <v>5</v>
      </c>
      <c r="C6689" t="s">
        <v>32</v>
      </c>
      <c r="D6689" t="s">
        <v>38</v>
      </c>
      <c r="E6689">
        <v>130.18841</v>
      </c>
      <c r="F6689" t="s">
        <v>43</v>
      </c>
      <c r="G6689" t="s">
        <v>43</v>
      </c>
      <c r="H6689">
        <v>-0.6</v>
      </c>
      <c r="I6689">
        <v>17.2</v>
      </c>
      <c r="J6689">
        <v>17.7</v>
      </c>
    </row>
    <row r="6690" spans="1:10" x14ac:dyDescent="0.25">
      <c r="A6690" s="1">
        <v>41944</v>
      </c>
      <c r="B6690" t="s">
        <v>5</v>
      </c>
      <c r="C6690" t="s">
        <v>32</v>
      </c>
      <c r="D6690" t="s">
        <v>37</v>
      </c>
      <c r="E6690">
        <v>62.700020000000002</v>
      </c>
      <c r="F6690" t="s">
        <v>43</v>
      </c>
      <c r="G6690" t="s">
        <v>43</v>
      </c>
      <c r="H6690">
        <v>-0.3</v>
      </c>
      <c r="I6690">
        <v>1.7</v>
      </c>
      <c r="J6690">
        <v>1.5</v>
      </c>
    </row>
    <row r="6691" spans="1:10" x14ac:dyDescent="0.25">
      <c r="A6691" s="1">
        <v>41944</v>
      </c>
      <c r="B6691" t="s">
        <v>5</v>
      </c>
      <c r="C6691" t="s">
        <v>32</v>
      </c>
      <c r="D6691" t="s">
        <v>36</v>
      </c>
      <c r="E6691">
        <v>62.326540000000001</v>
      </c>
      <c r="F6691" t="s">
        <v>43</v>
      </c>
      <c r="G6691" t="s">
        <v>43</v>
      </c>
      <c r="H6691">
        <v>-0.7</v>
      </c>
      <c r="I6691">
        <v>4.4000000000000004</v>
      </c>
      <c r="J6691">
        <v>4.4000000000000004</v>
      </c>
    </row>
    <row r="6692" spans="1:10" x14ac:dyDescent="0.25">
      <c r="A6692" s="1">
        <v>41944</v>
      </c>
      <c r="B6692" t="s">
        <v>5</v>
      </c>
      <c r="C6692" t="s">
        <v>32</v>
      </c>
      <c r="D6692" t="s">
        <v>35</v>
      </c>
      <c r="E6692">
        <v>117.46382</v>
      </c>
      <c r="F6692" t="s">
        <v>43</v>
      </c>
      <c r="G6692" t="s">
        <v>43</v>
      </c>
      <c r="H6692">
        <v>30.4</v>
      </c>
      <c r="I6692">
        <v>7.3</v>
      </c>
      <c r="J6692">
        <v>7.5</v>
      </c>
    </row>
    <row r="6693" spans="1:10" x14ac:dyDescent="0.25">
      <c r="A6693" s="1">
        <v>41944</v>
      </c>
      <c r="B6693" t="s">
        <v>5</v>
      </c>
      <c r="C6693" t="s">
        <v>33</v>
      </c>
      <c r="D6693" t="s">
        <v>40</v>
      </c>
      <c r="E6693">
        <v>88.498369999999994</v>
      </c>
      <c r="F6693">
        <v>85.681529999999995</v>
      </c>
      <c r="G6693">
        <v>-2</v>
      </c>
      <c r="H6693">
        <v>7.7</v>
      </c>
      <c r="I6693">
        <v>17.2</v>
      </c>
      <c r="J6693">
        <v>17.899999999999999</v>
      </c>
    </row>
    <row r="6694" spans="1:10" x14ac:dyDescent="0.25">
      <c r="A6694" s="1">
        <v>41944</v>
      </c>
      <c r="B6694" t="s">
        <v>5</v>
      </c>
      <c r="C6694" t="s">
        <v>33</v>
      </c>
      <c r="D6694" t="s">
        <v>39</v>
      </c>
      <c r="E6694">
        <v>143.71501000000001</v>
      </c>
      <c r="F6694" t="s">
        <v>43</v>
      </c>
      <c r="G6694" t="s">
        <v>43</v>
      </c>
      <c r="H6694">
        <v>7.1</v>
      </c>
      <c r="I6694">
        <v>6.6</v>
      </c>
      <c r="J6694">
        <v>5.9</v>
      </c>
    </row>
    <row r="6695" spans="1:10" x14ac:dyDescent="0.25">
      <c r="A6695" s="1">
        <v>41944</v>
      </c>
      <c r="B6695" t="s">
        <v>5</v>
      </c>
      <c r="C6695" t="s">
        <v>33</v>
      </c>
      <c r="D6695" t="s">
        <v>38</v>
      </c>
      <c r="E6695">
        <v>103.71116000000001</v>
      </c>
      <c r="F6695" t="s">
        <v>43</v>
      </c>
      <c r="G6695" t="s">
        <v>43</v>
      </c>
      <c r="H6695">
        <v>-1.4</v>
      </c>
      <c r="I6695">
        <v>11.4</v>
      </c>
      <c r="J6695">
        <v>11.4</v>
      </c>
    </row>
    <row r="6696" spans="1:10" x14ac:dyDescent="0.25">
      <c r="A6696" s="1">
        <v>41944</v>
      </c>
      <c r="B6696" t="s">
        <v>5</v>
      </c>
      <c r="C6696" t="s">
        <v>33</v>
      </c>
      <c r="D6696" t="s">
        <v>37</v>
      </c>
      <c r="E6696">
        <v>101.0089</v>
      </c>
      <c r="F6696" t="s">
        <v>43</v>
      </c>
      <c r="G6696" t="s">
        <v>43</v>
      </c>
      <c r="H6696">
        <v>4.3</v>
      </c>
      <c r="I6696">
        <v>13.9</v>
      </c>
      <c r="J6696">
        <v>14.6</v>
      </c>
    </row>
    <row r="6697" spans="1:10" x14ac:dyDescent="0.25">
      <c r="A6697" s="1">
        <v>41944</v>
      </c>
      <c r="B6697" t="s">
        <v>5</v>
      </c>
      <c r="C6697" t="s">
        <v>33</v>
      </c>
      <c r="D6697" t="s">
        <v>36</v>
      </c>
      <c r="E6697">
        <v>53.285519999999998</v>
      </c>
      <c r="F6697" t="s">
        <v>43</v>
      </c>
      <c r="G6697" t="s">
        <v>43</v>
      </c>
      <c r="H6697">
        <v>26.2</v>
      </c>
      <c r="I6697">
        <v>31</v>
      </c>
      <c r="J6697">
        <v>32.700000000000003</v>
      </c>
    </row>
    <row r="6698" spans="1:10" x14ac:dyDescent="0.25">
      <c r="A6698" s="1">
        <v>41944</v>
      </c>
      <c r="B6698" t="s">
        <v>5</v>
      </c>
      <c r="C6698" t="s">
        <v>33</v>
      </c>
      <c r="D6698" t="s">
        <v>35</v>
      </c>
      <c r="E6698">
        <v>90.09469</v>
      </c>
      <c r="F6698" t="s">
        <v>43</v>
      </c>
      <c r="G6698" t="s">
        <v>43</v>
      </c>
      <c r="H6698">
        <v>19.5</v>
      </c>
      <c r="I6698">
        <v>28.8</v>
      </c>
      <c r="J6698">
        <v>31.6</v>
      </c>
    </row>
    <row r="6699" spans="1:10" x14ac:dyDescent="0.25">
      <c r="A6699" s="1">
        <v>41944</v>
      </c>
      <c r="B6699" t="s">
        <v>34</v>
      </c>
      <c r="C6699" t="s">
        <v>16</v>
      </c>
      <c r="D6699" t="s">
        <v>40</v>
      </c>
      <c r="E6699">
        <v>117.51493000000001</v>
      </c>
      <c r="F6699">
        <v>116.31143</v>
      </c>
      <c r="G6699">
        <v>-3.1</v>
      </c>
      <c r="H6699">
        <v>4.8</v>
      </c>
      <c r="I6699">
        <v>2.9</v>
      </c>
      <c r="J6699">
        <v>2.7</v>
      </c>
    </row>
    <row r="6700" spans="1:10" x14ac:dyDescent="0.25">
      <c r="A6700" s="1">
        <v>41944</v>
      </c>
      <c r="B6700" t="s">
        <v>34</v>
      </c>
      <c r="C6700" t="s">
        <v>16</v>
      </c>
      <c r="D6700" t="s">
        <v>39</v>
      </c>
      <c r="E6700">
        <v>105.92773</v>
      </c>
      <c r="F6700" t="s">
        <v>43</v>
      </c>
      <c r="G6700" t="s">
        <v>43</v>
      </c>
      <c r="H6700">
        <v>11.1</v>
      </c>
      <c r="I6700">
        <v>10.9</v>
      </c>
      <c r="J6700">
        <v>10.5</v>
      </c>
    </row>
    <row r="6701" spans="1:10" x14ac:dyDescent="0.25">
      <c r="A6701" s="1">
        <v>41944</v>
      </c>
      <c r="B6701" t="s">
        <v>34</v>
      </c>
      <c r="C6701" t="s">
        <v>16</v>
      </c>
      <c r="D6701" t="s">
        <v>38</v>
      </c>
      <c r="E6701">
        <v>114.21</v>
      </c>
      <c r="F6701" t="s">
        <v>43</v>
      </c>
      <c r="G6701" t="s">
        <v>43</v>
      </c>
      <c r="H6701">
        <v>4.2</v>
      </c>
      <c r="I6701">
        <v>-1.3</v>
      </c>
      <c r="J6701">
        <v>-1.6</v>
      </c>
    </row>
    <row r="6702" spans="1:10" x14ac:dyDescent="0.25">
      <c r="A6702" s="1">
        <v>41944</v>
      </c>
      <c r="B6702" t="s">
        <v>34</v>
      </c>
      <c r="C6702" t="s">
        <v>16</v>
      </c>
      <c r="D6702" t="s">
        <v>37</v>
      </c>
      <c r="E6702">
        <v>103.26226</v>
      </c>
      <c r="F6702" t="s">
        <v>43</v>
      </c>
      <c r="G6702" t="s">
        <v>43</v>
      </c>
      <c r="H6702">
        <v>-4.7</v>
      </c>
      <c r="I6702">
        <v>-3</v>
      </c>
      <c r="J6702">
        <v>-2</v>
      </c>
    </row>
    <row r="6703" spans="1:10" x14ac:dyDescent="0.25">
      <c r="A6703" s="1">
        <v>41944</v>
      </c>
      <c r="B6703" t="s">
        <v>34</v>
      </c>
      <c r="C6703" t="s">
        <v>16</v>
      </c>
      <c r="D6703" t="s">
        <v>36</v>
      </c>
      <c r="E6703">
        <v>119.42759</v>
      </c>
      <c r="F6703" t="s">
        <v>43</v>
      </c>
      <c r="G6703" t="s">
        <v>43</v>
      </c>
      <c r="H6703">
        <v>9.4</v>
      </c>
      <c r="I6703">
        <v>8.9</v>
      </c>
      <c r="J6703">
        <v>7.6</v>
      </c>
    </row>
    <row r="6704" spans="1:10" x14ac:dyDescent="0.25">
      <c r="A6704" s="1">
        <v>41944</v>
      </c>
      <c r="B6704" t="s">
        <v>34</v>
      </c>
      <c r="C6704" t="s">
        <v>16</v>
      </c>
      <c r="D6704" t="s">
        <v>35</v>
      </c>
      <c r="E6704">
        <v>227.00782000000001</v>
      </c>
      <c r="F6704" t="s">
        <v>43</v>
      </c>
      <c r="G6704" t="s">
        <v>43</v>
      </c>
      <c r="H6704">
        <v>27.8</v>
      </c>
      <c r="I6704">
        <v>17.899999999999999</v>
      </c>
      <c r="J6704">
        <v>16.3</v>
      </c>
    </row>
    <row r="6705" spans="1:10" x14ac:dyDescent="0.25">
      <c r="A6705" s="1">
        <v>41944</v>
      </c>
      <c r="B6705" t="s">
        <v>34</v>
      </c>
      <c r="C6705" t="s">
        <v>19</v>
      </c>
      <c r="D6705" t="s">
        <v>40</v>
      </c>
      <c r="E6705">
        <v>113.44655</v>
      </c>
      <c r="F6705">
        <v>112.57733</v>
      </c>
      <c r="G6705">
        <v>-1</v>
      </c>
      <c r="H6705">
        <v>-2.8</v>
      </c>
      <c r="I6705">
        <v>-0.3</v>
      </c>
      <c r="J6705">
        <v>-0.2</v>
      </c>
    </row>
    <row r="6706" spans="1:10" x14ac:dyDescent="0.25">
      <c r="A6706" s="1">
        <v>41944</v>
      </c>
      <c r="B6706" t="s">
        <v>34</v>
      </c>
      <c r="C6706" t="s">
        <v>19</v>
      </c>
      <c r="D6706" t="s">
        <v>39</v>
      </c>
      <c r="E6706">
        <v>104.96822</v>
      </c>
      <c r="F6706" t="s">
        <v>43</v>
      </c>
      <c r="G6706" t="s">
        <v>43</v>
      </c>
      <c r="H6706">
        <v>-5.8</v>
      </c>
      <c r="I6706">
        <v>-4.9000000000000004</v>
      </c>
      <c r="J6706">
        <v>-3.5</v>
      </c>
    </row>
    <row r="6707" spans="1:10" x14ac:dyDescent="0.25">
      <c r="A6707" s="1">
        <v>41944</v>
      </c>
      <c r="B6707" t="s">
        <v>34</v>
      </c>
      <c r="C6707" t="s">
        <v>19</v>
      </c>
      <c r="D6707" t="s">
        <v>38</v>
      </c>
      <c r="E6707">
        <v>126.74526</v>
      </c>
      <c r="F6707" t="s">
        <v>43</v>
      </c>
      <c r="G6707" t="s">
        <v>43</v>
      </c>
      <c r="H6707">
        <v>-2.1</v>
      </c>
      <c r="I6707">
        <v>0.4</v>
      </c>
      <c r="J6707">
        <v>0.3</v>
      </c>
    </row>
    <row r="6708" spans="1:10" x14ac:dyDescent="0.25">
      <c r="A6708" s="1">
        <v>41944</v>
      </c>
      <c r="B6708" t="s">
        <v>34</v>
      </c>
      <c r="C6708" t="s">
        <v>19</v>
      </c>
      <c r="D6708" t="s">
        <v>37</v>
      </c>
      <c r="E6708">
        <v>136.92758000000001</v>
      </c>
      <c r="F6708" t="s">
        <v>43</v>
      </c>
      <c r="G6708" t="s">
        <v>43</v>
      </c>
      <c r="H6708">
        <v>-6.9</v>
      </c>
      <c r="I6708">
        <v>-3.6</v>
      </c>
      <c r="J6708">
        <v>-3.1</v>
      </c>
    </row>
    <row r="6709" spans="1:10" x14ac:dyDescent="0.25">
      <c r="A6709" s="1">
        <v>41944</v>
      </c>
      <c r="B6709" t="s">
        <v>34</v>
      </c>
      <c r="C6709" t="s">
        <v>19</v>
      </c>
      <c r="D6709" t="s">
        <v>36</v>
      </c>
      <c r="E6709">
        <v>95.757810000000006</v>
      </c>
      <c r="F6709" t="s">
        <v>43</v>
      </c>
      <c r="G6709" t="s">
        <v>43</v>
      </c>
      <c r="H6709">
        <v>1.1000000000000001</v>
      </c>
      <c r="I6709">
        <v>3.2</v>
      </c>
      <c r="J6709">
        <v>2.9</v>
      </c>
    </row>
    <row r="6710" spans="1:10" x14ac:dyDescent="0.25">
      <c r="A6710" s="1">
        <v>41944</v>
      </c>
      <c r="B6710" t="s">
        <v>34</v>
      </c>
      <c r="C6710" t="s">
        <v>19</v>
      </c>
      <c r="D6710" t="s">
        <v>35</v>
      </c>
      <c r="E6710">
        <v>103.02128</v>
      </c>
      <c r="F6710" t="s">
        <v>43</v>
      </c>
      <c r="G6710" t="s">
        <v>43</v>
      </c>
      <c r="H6710">
        <v>-2.4</v>
      </c>
      <c r="I6710">
        <v>0.5</v>
      </c>
      <c r="J6710">
        <v>1.6</v>
      </c>
    </row>
    <row r="6711" spans="1:10" x14ac:dyDescent="0.25">
      <c r="A6711" s="1">
        <v>41944</v>
      </c>
      <c r="B6711" t="s">
        <v>34</v>
      </c>
      <c r="C6711" t="s">
        <v>22</v>
      </c>
      <c r="D6711" t="s">
        <v>40</v>
      </c>
      <c r="E6711">
        <v>137.73271</v>
      </c>
      <c r="F6711">
        <v>137.09386000000001</v>
      </c>
      <c r="G6711">
        <v>7.5</v>
      </c>
      <c r="H6711">
        <v>12.9</v>
      </c>
      <c r="I6711">
        <v>3</v>
      </c>
      <c r="J6711">
        <v>2.6</v>
      </c>
    </row>
    <row r="6712" spans="1:10" x14ac:dyDescent="0.25">
      <c r="A6712" s="1">
        <v>41944</v>
      </c>
      <c r="B6712" t="s">
        <v>34</v>
      </c>
      <c r="C6712" t="s">
        <v>22</v>
      </c>
      <c r="D6712" t="s">
        <v>39</v>
      </c>
      <c r="E6712">
        <v>92.035039999999995</v>
      </c>
      <c r="F6712" t="s">
        <v>43</v>
      </c>
      <c r="G6712" t="s">
        <v>43</v>
      </c>
      <c r="H6712">
        <v>-3.8</v>
      </c>
      <c r="I6712">
        <v>-1</v>
      </c>
      <c r="J6712">
        <v>-1.1000000000000001</v>
      </c>
    </row>
    <row r="6713" spans="1:10" x14ac:dyDescent="0.25">
      <c r="A6713" s="1">
        <v>41944</v>
      </c>
      <c r="B6713" t="s">
        <v>34</v>
      </c>
      <c r="C6713" t="s">
        <v>22</v>
      </c>
      <c r="D6713" t="s">
        <v>38</v>
      </c>
      <c r="E6713">
        <v>164.44416000000001</v>
      </c>
      <c r="F6713" t="s">
        <v>43</v>
      </c>
      <c r="G6713" t="s">
        <v>43</v>
      </c>
      <c r="H6713">
        <v>0.7</v>
      </c>
      <c r="I6713">
        <v>-6.7</v>
      </c>
      <c r="J6713">
        <v>-6.5</v>
      </c>
    </row>
    <row r="6714" spans="1:10" x14ac:dyDescent="0.25">
      <c r="A6714" s="1">
        <v>41944</v>
      </c>
      <c r="B6714" t="s">
        <v>34</v>
      </c>
      <c r="C6714" t="s">
        <v>22</v>
      </c>
      <c r="D6714" t="s">
        <v>37</v>
      </c>
      <c r="E6714">
        <v>182.39954</v>
      </c>
      <c r="F6714" t="s">
        <v>43</v>
      </c>
      <c r="G6714" t="s">
        <v>43</v>
      </c>
      <c r="H6714">
        <v>35.299999999999997</v>
      </c>
      <c r="I6714">
        <v>6.3</v>
      </c>
      <c r="J6714">
        <v>5.3</v>
      </c>
    </row>
    <row r="6715" spans="1:10" x14ac:dyDescent="0.25">
      <c r="A6715" s="1">
        <v>41944</v>
      </c>
      <c r="B6715" t="s">
        <v>34</v>
      </c>
      <c r="C6715" t="s">
        <v>22</v>
      </c>
      <c r="D6715" t="s">
        <v>36</v>
      </c>
      <c r="E6715">
        <v>111.96305</v>
      </c>
      <c r="F6715" t="s">
        <v>43</v>
      </c>
      <c r="G6715" t="s">
        <v>43</v>
      </c>
      <c r="H6715">
        <v>17.100000000000001</v>
      </c>
      <c r="I6715">
        <v>11.4</v>
      </c>
      <c r="J6715">
        <v>10.9</v>
      </c>
    </row>
    <row r="6716" spans="1:10" x14ac:dyDescent="0.25">
      <c r="A6716" s="1">
        <v>41944</v>
      </c>
      <c r="B6716" t="s">
        <v>34</v>
      </c>
      <c r="C6716" t="s">
        <v>22</v>
      </c>
      <c r="D6716" t="s">
        <v>35</v>
      </c>
      <c r="E6716">
        <v>251.46673000000001</v>
      </c>
      <c r="F6716" t="s">
        <v>43</v>
      </c>
      <c r="G6716" t="s">
        <v>43</v>
      </c>
      <c r="H6716">
        <v>-4.4000000000000004</v>
      </c>
      <c r="I6716">
        <v>1.1000000000000001</v>
      </c>
      <c r="J6716">
        <v>0.7</v>
      </c>
    </row>
    <row r="6717" spans="1:10" x14ac:dyDescent="0.25">
      <c r="A6717" s="1">
        <v>41944</v>
      </c>
      <c r="B6717" t="s">
        <v>34</v>
      </c>
      <c r="C6717" t="s">
        <v>23</v>
      </c>
      <c r="D6717" t="s">
        <v>40</v>
      </c>
      <c r="E6717">
        <v>95.423910000000006</v>
      </c>
      <c r="F6717">
        <v>96.407650000000004</v>
      </c>
      <c r="G6717">
        <v>2.2000000000000002</v>
      </c>
      <c r="H6717">
        <v>0.2</v>
      </c>
      <c r="I6717">
        <v>-0.4</v>
      </c>
      <c r="J6717">
        <v>-0.3</v>
      </c>
    </row>
    <row r="6718" spans="1:10" x14ac:dyDescent="0.25">
      <c r="A6718" s="1">
        <v>41944</v>
      </c>
      <c r="B6718" t="s">
        <v>34</v>
      </c>
      <c r="C6718" t="s">
        <v>23</v>
      </c>
      <c r="D6718" t="s">
        <v>39</v>
      </c>
      <c r="E6718">
        <v>105.14964999999999</v>
      </c>
      <c r="F6718" t="s">
        <v>43</v>
      </c>
      <c r="G6718" t="s">
        <v>43</v>
      </c>
      <c r="H6718">
        <v>-2.2999999999999998</v>
      </c>
      <c r="I6718">
        <v>-2.5</v>
      </c>
      <c r="J6718">
        <v>-2.7</v>
      </c>
    </row>
    <row r="6719" spans="1:10" x14ac:dyDescent="0.25">
      <c r="A6719" s="1">
        <v>41944</v>
      </c>
      <c r="B6719" t="s">
        <v>34</v>
      </c>
      <c r="C6719" t="s">
        <v>23</v>
      </c>
      <c r="D6719" t="s">
        <v>38</v>
      </c>
      <c r="E6719">
        <v>114.94467</v>
      </c>
      <c r="F6719" t="s">
        <v>43</v>
      </c>
      <c r="G6719" t="s">
        <v>43</v>
      </c>
      <c r="H6719">
        <v>4.2</v>
      </c>
      <c r="I6719">
        <v>-2.1</v>
      </c>
      <c r="J6719">
        <v>-2.1</v>
      </c>
    </row>
    <row r="6720" spans="1:10" x14ac:dyDescent="0.25">
      <c r="A6720" s="1">
        <v>41944</v>
      </c>
      <c r="B6720" t="s">
        <v>34</v>
      </c>
      <c r="C6720" t="s">
        <v>23</v>
      </c>
      <c r="D6720" t="s">
        <v>37</v>
      </c>
      <c r="E6720">
        <v>82.861239999999995</v>
      </c>
      <c r="F6720" t="s">
        <v>43</v>
      </c>
      <c r="G6720" t="s">
        <v>43</v>
      </c>
      <c r="H6720">
        <v>-1.5</v>
      </c>
      <c r="I6720">
        <v>-4</v>
      </c>
      <c r="J6720">
        <v>-3.9</v>
      </c>
    </row>
    <row r="6721" spans="1:10" x14ac:dyDescent="0.25">
      <c r="A6721" s="1">
        <v>41944</v>
      </c>
      <c r="B6721" t="s">
        <v>34</v>
      </c>
      <c r="C6721" t="s">
        <v>23</v>
      </c>
      <c r="D6721" t="s">
        <v>36</v>
      </c>
      <c r="E6721">
        <v>90.725549999999998</v>
      </c>
      <c r="F6721" t="s">
        <v>43</v>
      </c>
      <c r="G6721" t="s">
        <v>43</v>
      </c>
      <c r="H6721">
        <v>-1.9</v>
      </c>
      <c r="I6721">
        <v>4.0999999999999996</v>
      </c>
      <c r="J6721">
        <v>4.4000000000000004</v>
      </c>
    </row>
    <row r="6722" spans="1:10" x14ac:dyDescent="0.25">
      <c r="A6722" s="1">
        <v>41944</v>
      </c>
      <c r="B6722" t="s">
        <v>34</v>
      </c>
      <c r="C6722" t="s">
        <v>23</v>
      </c>
      <c r="D6722" t="s">
        <v>35</v>
      </c>
      <c r="E6722">
        <v>90.704570000000004</v>
      </c>
      <c r="F6722" t="s">
        <v>43</v>
      </c>
      <c r="G6722" t="s">
        <v>43</v>
      </c>
      <c r="H6722">
        <v>0.2</v>
      </c>
      <c r="I6722">
        <v>-4.7</v>
      </c>
      <c r="J6722">
        <v>-3.4</v>
      </c>
    </row>
    <row r="6723" spans="1:10" x14ac:dyDescent="0.25">
      <c r="A6723" s="1">
        <v>41944</v>
      </c>
      <c r="B6723" t="s">
        <v>34</v>
      </c>
      <c r="C6723" t="s">
        <v>24</v>
      </c>
      <c r="D6723" t="s">
        <v>40</v>
      </c>
      <c r="E6723">
        <v>110.13724999999999</v>
      </c>
      <c r="F6723">
        <v>109.07138999999999</v>
      </c>
      <c r="G6723">
        <v>1</v>
      </c>
      <c r="H6723">
        <v>1.3</v>
      </c>
      <c r="I6723">
        <v>-2.7</v>
      </c>
      <c r="J6723">
        <v>-2.6</v>
      </c>
    </row>
    <row r="6724" spans="1:10" x14ac:dyDescent="0.25">
      <c r="A6724" s="1">
        <v>41944</v>
      </c>
      <c r="B6724" t="s">
        <v>34</v>
      </c>
      <c r="C6724" t="s">
        <v>24</v>
      </c>
      <c r="D6724" t="s">
        <v>39</v>
      </c>
      <c r="E6724">
        <v>129.66731999999999</v>
      </c>
      <c r="F6724" t="s">
        <v>43</v>
      </c>
      <c r="G6724" t="s">
        <v>43</v>
      </c>
      <c r="H6724">
        <v>1</v>
      </c>
      <c r="I6724">
        <v>2.4</v>
      </c>
      <c r="J6724">
        <v>1.6</v>
      </c>
    </row>
    <row r="6725" spans="1:10" x14ac:dyDescent="0.25">
      <c r="A6725" s="1">
        <v>41944</v>
      </c>
      <c r="B6725" t="s">
        <v>34</v>
      </c>
      <c r="C6725" t="s">
        <v>24</v>
      </c>
      <c r="D6725" t="s">
        <v>38</v>
      </c>
      <c r="E6725">
        <v>111.64105000000001</v>
      </c>
      <c r="F6725" t="s">
        <v>43</v>
      </c>
      <c r="G6725" t="s">
        <v>43</v>
      </c>
      <c r="H6725">
        <v>-0.4</v>
      </c>
      <c r="I6725">
        <v>-1.9</v>
      </c>
      <c r="J6725">
        <v>-1.9</v>
      </c>
    </row>
    <row r="6726" spans="1:10" x14ac:dyDescent="0.25">
      <c r="A6726" s="1">
        <v>41944</v>
      </c>
      <c r="B6726" t="s">
        <v>34</v>
      </c>
      <c r="C6726" t="s">
        <v>24</v>
      </c>
      <c r="D6726" t="s">
        <v>37</v>
      </c>
      <c r="E6726">
        <v>167.67760999999999</v>
      </c>
      <c r="F6726" t="s">
        <v>43</v>
      </c>
      <c r="G6726" t="s">
        <v>43</v>
      </c>
      <c r="H6726">
        <v>5.5</v>
      </c>
      <c r="I6726">
        <v>-6.6</v>
      </c>
      <c r="J6726">
        <v>-5.8</v>
      </c>
    </row>
    <row r="6727" spans="1:10" x14ac:dyDescent="0.25">
      <c r="A6727" s="1">
        <v>41944</v>
      </c>
      <c r="B6727" t="s">
        <v>34</v>
      </c>
      <c r="C6727" t="s">
        <v>24</v>
      </c>
      <c r="D6727" t="s">
        <v>36</v>
      </c>
      <c r="E6727">
        <v>92.189239999999998</v>
      </c>
      <c r="F6727" t="s">
        <v>43</v>
      </c>
      <c r="G6727" t="s">
        <v>43</v>
      </c>
      <c r="H6727">
        <v>1.9</v>
      </c>
      <c r="I6727">
        <v>-2.4</v>
      </c>
      <c r="J6727">
        <v>-2.5</v>
      </c>
    </row>
    <row r="6728" spans="1:10" x14ac:dyDescent="0.25">
      <c r="A6728" s="1">
        <v>41944</v>
      </c>
      <c r="B6728" t="s">
        <v>34</v>
      </c>
      <c r="C6728" t="s">
        <v>24</v>
      </c>
      <c r="D6728" t="s">
        <v>35</v>
      </c>
      <c r="E6728">
        <v>120.17724</v>
      </c>
      <c r="F6728" t="s">
        <v>43</v>
      </c>
      <c r="G6728" t="s">
        <v>43</v>
      </c>
      <c r="H6728">
        <v>-4.7</v>
      </c>
      <c r="I6728">
        <v>-3</v>
      </c>
      <c r="J6728">
        <v>-1.9</v>
      </c>
    </row>
    <row r="6729" spans="1:10" x14ac:dyDescent="0.25">
      <c r="A6729" s="1">
        <v>41944</v>
      </c>
      <c r="B6729" t="s">
        <v>34</v>
      </c>
      <c r="C6729" t="s">
        <v>25</v>
      </c>
      <c r="D6729" t="s">
        <v>40</v>
      </c>
      <c r="E6729">
        <v>118.6301</v>
      </c>
      <c r="F6729">
        <v>118.40325</v>
      </c>
      <c r="G6729">
        <v>0</v>
      </c>
      <c r="H6729">
        <v>-0.9</v>
      </c>
      <c r="I6729">
        <v>2.7</v>
      </c>
      <c r="J6729">
        <v>2.5</v>
      </c>
    </row>
    <row r="6730" spans="1:10" x14ac:dyDescent="0.25">
      <c r="A6730" s="1">
        <v>41944</v>
      </c>
      <c r="B6730" t="s">
        <v>34</v>
      </c>
      <c r="C6730" t="s">
        <v>25</v>
      </c>
      <c r="D6730" t="s">
        <v>39</v>
      </c>
      <c r="E6730">
        <v>141.25447</v>
      </c>
      <c r="F6730" t="s">
        <v>43</v>
      </c>
      <c r="G6730" t="s">
        <v>43</v>
      </c>
      <c r="H6730">
        <v>-9.8000000000000007</v>
      </c>
      <c r="I6730">
        <v>-4.8</v>
      </c>
      <c r="J6730">
        <v>-4.2</v>
      </c>
    </row>
    <row r="6731" spans="1:10" x14ac:dyDescent="0.25">
      <c r="A6731" s="1">
        <v>41944</v>
      </c>
      <c r="B6731" t="s">
        <v>34</v>
      </c>
      <c r="C6731" t="s">
        <v>25</v>
      </c>
      <c r="D6731" t="s">
        <v>38</v>
      </c>
      <c r="E6731">
        <v>122.99172</v>
      </c>
      <c r="F6731" t="s">
        <v>43</v>
      </c>
      <c r="G6731" t="s">
        <v>43</v>
      </c>
      <c r="H6731">
        <v>2.1</v>
      </c>
      <c r="I6731">
        <v>6.9</v>
      </c>
      <c r="J6731">
        <v>7.1</v>
      </c>
    </row>
    <row r="6732" spans="1:10" x14ac:dyDescent="0.25">
      <c r="A6732" s="1">
        <v>41944</v>
      </c>
      <c r="B6732" t="s">
        <v>34</v>
      </c>
      <c r="C6732" t="s">
        <v>25</v>
      </c>
      <c r="D6732" t="s">
        <v>37</v>
      </c>
      <c r="E6732">
        <v>176.08931000000001</v>
      </c>
      <c r="F6732" t="s">
        <v>43</v>
      </c>
      <c r="G6732" t="s">
        <v>43</v>
      </c>
      <c r="H6732">
        <v>-9.6</v>
      </c>
      <c r="I6732">
        <v>-1.7</v>
      </c>
      <c r="J6732">
        <v>-2</v>
      </c>
    </row>
    <row r="6733" spans="1:10" x14ac:dyDescent="0.25">
      <c r="A6733" s="1">
        <v>41944</v>
      </c>
      <c r="B6733" t="s">
        <v>34</v>
      </c>
      <c r="C6733" t="s">
        <v>25</v>
      </c>
      <c r="D6733" t="s">
        <v>36</v>
      </c>
      <c r="E6733">
        <v>95.690100000000001</v>
      </c>
      <c r="F6733" t="s">
        <v>43</v>
      </c>
      <c r="G6733" t="s">
        <v>43</v>
      </c>
      <c r="H6733">
        <v>3.9</v>
      </c>
      <c r="I6733">
        <v>3.1</v>
      </c>
      <c r="J6733">
        <v>2.9</v>
      </c>
    </row>
    <row r="6734" spans="1:10" x14ac:dyDescent="0.25">
      <c r="A6734" s="1">
        <v>41944</v>
      </c>
      <c r="B6734" t="s">
        <v>34</v>
      </c>
      <c r="C6734" t="s">
        <v>25</v>
      </c>
      <c r="D6734" t="s">
        <v>35</v>
      </c>
      <c r="E6734">
        <v>86.534090000000006</v>
      </c>
      <c r="F6734" t="s">
        <v>43</v>
      </c>
      <c r="G6734" t="s">
        <v>43</v>
      </c>
      <c r="H6734">
        <v>-4.3</v>
      </c>
      <c r="I6734">
        <v>-2</v>
      </c>
      <c r="J6734">
        <v>-4.0999999999999996</v>
      </c>
    </row>
    <row r="6735" spans="1:10" x14ac:dyDescent="0.25">
      <c r="A6735" s="1">
        <v>41944</v>
      </c>
      <c r="B6735" t="s">
        <v>34</v>
      </c>
      <c r="C6735" t="s">
        <v>26</v>
      </c>
      <c r="D6735" t="s">
        <v>40</v>
      </c>
      <c r="E6735">
        <v>92.521370000000005</v>
      </c>
      <c r="F6735">
        <v>91.456320000000005</v>
      </c>
      <c r="G6735">
        <v>0.1</v>
      </c>
      <c r="H6735">
        <v>1.1000000000000001</v>
      </c>
      <c r="I6735">
        <v>2.9</v>
      </c>
      <c r="J6735">
        <v>3.1</v>
      </c>
    </row>
    <row r="6736" spans="1:10" x14ac:dyDescent="0.25">
      <c r="A6736" s="1">
        <v>41944</v>
      </c>
      <c r="B6736" t="s">
        <v>34</v>
      </c>
      <c r="C6736" t="s">
        <v>26</v>
      </c>
      <c r="D6736" t="s">
        <v>39</v>
      </c>
      <c r="E6736">
        <v>111.57043</v>
      </c>
      <c r="F6736" t="s">
        <v>43</v>
      </c>
      <c r="G6736" t="s">
        <v>43</v>
      </c>
      <c r="H6736">
        <v>-8.3000000000000007</v>
      </c>
      <c r="I6736">
        <v>-2.2999999999999998</v>
      </c>
      <c r="J6736">
        <v>-2</v>
      </c>
    </row>
    <row r="6737" spans="1:10" x14ac:dyDescent="0.25">
      <c r="A6737" s="1">
        <v>41944</v>
      </c>
      <c r="B6737" t="s">
        <v>34</v>
      </c>
      <c r="C6737" t="s">
        <v>26</v>
      </c>
      <c r="D6737" t="s">
        <v>38</v>
      </c>
      <c r="E6737">
        <v>74.037949999999995</v>
      </c>
      <c r="F6737" t="s">
        <v>43</v>
      </c>
      <c r="G6737" t="s">
        <v>43</v>
      </c>
      <c r="H6737">
        <v>4.2</v>
      </c>
      <c r="I6737">
        <v>5.8</v>
      </c>
      <c r="J6737">
        <v>6</v>
      </c>
    </row>
    <row r="6738" spans="1:10" x14ac:dyDescent="0.25">
      <c r="A6738" s="1">
        <v>41944</v>
      </c>
      <c r="B6738" t="s">
        <v>34</v>
      </c>
      <c r="C6738" t="s">
        <v>26</v>
      </c>
      <c r="D6738" t="s">
        <v>37</v>
      </c>
      <c r="E6738">
        <v>117.10787000000001</v>
      </c>
      <c r="F6738" t="s">
        <v>43</v>
      </c>
      <c r="G6738" t="s">
        <v>43</v>
      </c>
      <c r="H6738">
        <v>-1.1000000000000001</v>
      </c>
      <c r="I6738">
        <v>1.5</v>
      </c>
      <c r="J6738">
        <v>1.3</v>
      </c>
    </row>
    <row r="6739" spans="1:10" x14ac:dyDescent="0.25">
      <c r="A6739" s="1">
        <v>41944</v>
      </c>
      <c r="B6739" t="s">
        <v>34</v>
      </c>
      <c r="C6739" t="s">
        <v>26</v>
      </c>
      <c r="D6739" t="s">
        <v>36</v>
      </c>
      <c r="E6739">
        <v>97.675219999999996</v>
      </c>
      <c r="F6739" t="s">
        <v>43</v>
      </c>
      <c r="G6739" t="s">
        <v>43</v>
      </c>
      <c r="H6739">
        <v>1.2</v>
      </c>
      <c r="I6739">
        <v>2.7</v>
      </c>
      <c r="J6739">
        <v>3.2</v>
      </c>
    </row>
    <row r="6740" spans="1:10" x14ac:dyDescent="0.25">
      <c r="A6740" s="1">
        <v>41944</v>
      </c>
      <c r="B6740" t="s">
        <v>34</v>
      </c>
      <c r="C6740" t="s">
        <v>26</v>
      </c>
      <c r="D6740" t="s">
        <v>35</v>
      </c>
      <c r="E6740">
        <v>91.81344</v>
      </c>
      <c r="F6740" t="s">
        <v>43</v>
      </c>
      <c r="G6740" t="s">
        <v>43</v>
      </c>
      <c r="H6740">
        <v>-3.1</v>
      </c>
      <c r="I6740">
        <v>-3.8</v>
      </c>
      <c r="J6740">
        <v>-3.5</v>
      </c>
    </row>
    <row r="6741" spans="1:10" x14ac:dyDescent="0.25">
      <c r="A6741" s="1">
        <v>41944</v>
      </c>
      <c r="B6741" t="s">
        <v>34</v>
      </c>
      <c r="C6741" t="s">
        <v>27</v>
      </c>
      <c r="D6741" t="s">
        <v>40</v>
      </c>
      <c r="E6741">
        <v>106.57651</v>
      </c>
      <c r="F6741">
        <v>106.59913</v>
      </c>
      <c r="G6741">
        <v>1.6</v>
      </c>
      <c r="H6741">
        <v>-0.7</v>
      </c>
      <c r="I6741">
        <v>2.8</v>
      </c>
      <c r="J6741">
        <v>2.9</v>
      </c>
    </row>
    <row r="6742" spans="1:10" x14ac:dyDescent="0.25">
      <c r="A6742" s="1">
        <v>41944</v>
      </c>
      <c r="B6742" t="s">
        <v>34</v>
      </c>
      <c r="C6742" t="s">
        <v>27</v>
      </c>
      <c r="D6742" t="s">
        <v>39</v>
      </c>
      <c r="E6742">
        <v>130.78323</v>
      </c>
      <c r="F6742" t="s">
        <v>43</v>
      </c>
      <c r="G6742" t="s">
        <v>43</v>
      </c>
      <c r="H6742">
        <v>-5.9</v>
      </c>
      <c r="I6742">
        <v>-3</v>
      </c>
      <c r="J6742">
        <v>-2.2999999999999998</v>
      </c>
    </row>
    <row r="6743" spans="1:10" x14ac:dyDescent="0.25">
      <c r="A6743" s="1">
        <v>41944</v>
      </c>
      <c r="B6743" t="s">
        <v>34</v>
      </c>
      <c r="C6743" t="s">
        <v>27</v>
      </c>
      <c r="D6743" t="s">
        <v>38</v>
      </c>
      <c r="E6743">
        <v>132.64567</v>
      </c>
      <c r="F6743" t="s">
        <v>43</v>
      </c>
      <c r="G6743" t="s">
        <v>43</v>
      </c>
      <c r="H6743">
        <v>3.2</v>
      </c>
      <c r="I6743">
        <v>7.6</v>
      </c>
      <c r="J6743">
        <v>7.4</v>
      </c>
    </row>
    <row r="6744" spans="1:10" x14ac:dyDescent="0.25">
      <c r="A6744" s="1">
        <v>41944</v>
      </c>
      <c r="B6744" t="s">
        <v>34</v>
      </c>
      <c r="C6744" t="s">
        <v>27</v>
      </c>
      <c r="D6744" t="s">
        <v>37</v>
      </c>
      <c r="E6744">
        <v>105.29792999999999</v>
      </c>
      <c r="F6744" t="s">
        <v>43</v>
      </c>
      <c r="G6744" t="s">
        <v>43</v>
      </c>
      <c r="H6744">
        <v>-10.8</v>
      </c>
      <c r="I6744">
        <v>2.2999999999999998</v>
      </c>
      <c r="J6744">
        <v>2.1</v>
      </c>
    </row>
    <row r="6745" spans="1:10" x14ac:dyDescent="0.25">
      <c r="A6745" s="1">
        <v>41944</v>
      </c>
      <c r="B6745" t="s">
        <v>34</v>
      </c>
      <c r="C6745" t="s">
        <v>27</v>
      </c>
      <c r="D6745" t="s">
        <v>36</v>
      </c>
      <c r="E6745">
        <v>90.002380000000002</v>
      </c>
      <c r="F6745" t="s">
        <v>43</v>
      </c>
      <c r="G6745" t="s">
        <v>43</v>
      </c>
      <c r="H6745">
        <v>0.5</v>
      </c>
      <c r="I6745">
        <v>0</v>
      </c>
      <c r="J6745">
        <v>0.3</v>
      </c>
    </row>
    <row r="6746" spans="1:10" x14ac:dyDescent="0.25">
      <c r="A6746" s="1">
        <v>41944</v>
      </c>
      <c r="B6746" t="s">
        <v>34</v>
      </c>
      <c r="C6746" t="s">
        <v>27</v>
      </c>
      <c r="D6746" t="s">
        <v>35</v>
      </c>
      <c r="E6746">
        <v>113.3062</v>
      </c>
      <c r="F6746" t="s">
        <v>43</v>
      </c>
      <c r="G6746" t="s">
        <v>43</v>
      </c>
      <c r="H6746">
        <v>-3.9</v>
      </c>
      <c r="I6746">
        <v>3</v>
      </c>
      <c r="J6746">
        <v>3.7</v>
      </c>
    </row>
    <row r="6747" spans="1:10" x14ac:dyDescent="0.25">
      <c r="A6747" s="1">
        <v>41944</v>
      </c>
      <c r="B6747" t="s">
        <v>34</v>
      </c>
      <c r="C6747" t="s">
        <v>28</v>
      </c>
      <c r="D6747" t="s">
        <v>40</v>
      </c>
      <c r="E6747">
        <v>103.07261</v>
      </c>
      <c r="F6747">
        <v>103.23505</v>
      </c>
      <c r="G6747">
        <v>0.8</v>
      </c>
      <c r="H6747">
        <v>4.5</v>
      </c>
      <c r="I6747">
        <v>6.3</v>
      </c>
      <c r="J6747">
        <v>6.4</v>
      </c>
    </row>
    <row r="6748" spans="1:10" x14ac:dyDescent="0.25">
      <c r="A6748" s="1">
        <v>41944</v>
      </c>
      <c r="B6748" t="s">
        <v>34</v>
      </c>
      <c r="C6748" t="s">
        <v>28</v>
      </c>
      <c r="D6748" t="s">
        <v>39</v>
      </c>
      <c r="E6748">
        <v>95.713229999999996</v>
      </c>
      <c r="F6748" t="s">
        <v>43</v>
      </c>
      <c r="G6748" t="s">
        <v>43</v>
      </c>
      <c r="H6748">
        <v>9.9</v>
      </c>
      <c r="I6748">
        <v>2.6</v>
      </c>
      <c r="J6748">
        <v>2.2000000000000002</v>
      </c>
    </row>
    <row r="6749" spans="1:10" x14ac:dyDescent="0.25">
      <c r="A6749" s="1">
        <v>41944</v>
      </c>
      <c r="B6749" t="s">
        <v>34</v>
      </c>
      <c r="C6749" t="s">
        <v>28</v>
      </c>
      <c r="D6749" t="s">
        <v>38</v>
      </c>
      <c r="E6749">
        <v>104.55465</v>
      </c>
      <c r="F6749" t="s">
        <v>43</v>
      </c>
      <c r="G6749" t="s">
        <v>43</v>
      </c>
      <c r="H6749">
        <v>4.7</v>
      </c>
      <c r="I6749">
        <v>11.8</v>
      </c>
      <c r="J6749">
        <v>11.8</v>
      </c>
    </row>
    <row r="6750" spans="1:10" x14ac:dyDescent="0.25">
      <c r="A6750" s="1">
        <v>41944</v>
      </c>
      <c r="B6750" t="s">
        <v>34</v>
      </c>
      <c r="C6750" t="s">
        <v>28</v>
      </c>
      <c r="D6750" t="s">
        <v>37</v>
      </c>
      <c r="E6750">
        <v>152.07259999999999</v>
      </c>
      <c r="F6750" t="s">
        <v>43</v>
      </c>
      <c r="G6750" t="s">
        <v>43</v>
      </c>
      <c r="H6750">
        <v>8.6</v>
      </c>
      <c r="I6750">
        <v>5</v>
      </c>
      <c r="J6750">
        <v>4.7</v>
      </c>
    </row>
    <row r="6751" spans="1:10" x14ac:dyDescent="0.25">
      <c r="A6751" s="1">
        <v>41944</v>
      </c>
      <c r="B6751" t="s">
        <v>34</v>
      </c>
      <c r="C6751" t="s">
        <v>28</v>
      </c>
      <c r="D6751" t="s">
        <v>36</v>
      </c>
      <c r="E6751">
        <v>94.348789999999994</v>
      </c>
      <c r="F6751" t="s">
        <v>43</v>
      </c>
      <c r="G6751" t="s">
        <v>43</v>
      </c>
      <c r="H6751">
        <v>3.1</v>
      </c>
      <c r="I6751">
        <v>1.9</v>
      </c>
      <c r="J6751">
        <v>2.5</v>
      </c>
    </row>
    <row r="6752" spans="1:10" x14ac:dyDescent="0.25">
      <c r="A6752" s="1">
        <v>41944</v>
      </c>
      <c r="B6752" t="s">
        <v>34</v>
      </c>
      <c r="C6752" t="s">
        <v>28</v>
      </c>
      <c r="D6752" t="s">
        <v>35</v>
      </c>
      <c r="E6752">
        <v>70.118690000000001</v>
      </c>
      <c r="F6752" t="s">
        <v>43</v>
      </c>
      <c r="G6752" t="s">
        <v>43</v>
      </c>
      <c r="H6752">
        <v>-9.1999999999999993</v>
      </c>
      <c r="I6752">
        <v>4.2</v>
      </c>
      <c r="J6752">
        <v>4</v>
      </c>
    </row>
    <row r="6753" spans="1:10" x14ac:dyDescent="0.25">
      <c r="A6753" s="1">
        <v>41944</v>
      </c>
      <c r="B6753" t="s">
        <v>34</v>
      </c>
      <c r="C6753" t="s">
        <v>29</v>
      </c>
      <c r="D6753" t="s">
        <v>40</v>
      </c>
      <c r="E6753">
        <v>106.72055</v>
      </c>
      <c r="F6753">
        <v>108.14491</v>
      </c>
      <c r="G6753">
        <v>-2.2000000000000002</v>
      </c>
      <c r="H6753">
        <v>0.4</v>
      </c>
      <c r="I6753">
        <v>2</v>
      </c>
      <c r="J6753">
        <v>2.1</v>
      </c>
    </row>
    <row r="6754" spans="1:10" x14ac:dyDescent="0.25">
      <c r="A6754" s="1">
        <v>41944</v>
      </c>
      <c r="B6754" t="s">
        <v>34</v>
      </c>
      <c r="C6754" t="s">
        <v>29</v>
      </c>
      <c r="D6754" t="s">
        <v>39</v>
      </c>
      <c r="E6754">
        <v>118.8704</v>
      </c>
      <c r="F6754" t="s">
        <v>43</v>
      </c>
      <c r="G6754" t="s">
        <v>43</v>
      </c>
      <c r="H6754">
        <v>0.5</v>
      </c>
      <c r="I6754">
        <v>0.2</v>
      </c>
      <c r="J6754">
        <v>-0.8</v>
      </c>
    </row>
    <row r="6755" spans="1:10" x14ac:dyDescent="0.25">
      <c r="A6755" s="1">
        <v>41944</v>
      </c>
      <c r="B6755" t="s">
        <v>34</v>
      </c>
      <c r="C6755" t="s">
        <v>29</v>
      </c>
      <c r="D6755" t="s">
        <v>38</v>
      </c>
      <c r="E6755">
        <v>113.74908000000001</v>
      </c>
      <c r="F6755" t="s">
        <v>43</v>
      </c>
      <c r="G6755" t="s">
        <v>43</v>
      </c>
      <c r="H6755">
        <v>6.7</v>
      </c>
      <c r="I6755">
        <v>10.9</v>
      </c>
      <c r="J6755">
        <v>10.8</v>
      </c>
    </row>
    <row r="6756" spans="1:10" x14ac:dyDescent="0.25">
      <c r="A6756" s="1">
        <v>41944</v>
      </c>
      <c r="B6756" t="s">
        <v>34</v>
      </c>
      <c r="C6756" t="s">
        <v>29</v>
      </c>
      <c r="D6756" t="s">
        <v>37</v>
      </c>
      <c r="E6756">
        <v>90.706190000000007</v>
      </c>
      <c r="F6756" t="s">
        <v>43</v>
      </c>
      <c r="G6756" t="s">
        <v>43</v>
      </c>
      <c r="H6756">
        <v>-0.9</v>
      </c>
      <c r="I6756">
        <v>-7</v>
      </c>
      <c r="J6756">
        <v>-7.4</v>
      </c>
    </row>
    <row r="6757" spans="1:10" x14ac:dyDescent="0.25">
      <c r="A6757" s="1">
        <v>41944</v>
      </c>
      <c r="B6757" t="s">
        <v>34</v>
      </c>
      <c r="C6757" t="s">
        <v>29</v>
      </c>
      <c r="D6757" t="s">
        <v>36</v>
      </c>
      <c r="E6757">
        <v>106.29134000000001</v>
      </c>
      <c r="F6757" t="s">
        <v>43</v>
      </c>
      <c r="G6757" t="s">
        <v>43</v>
      </c>
      <c r="H6757">
        <v>-6.1</v>
      </c>
      <c r="I6757">
        <v>-1.9</v>
      </c>
      <c r="J6757">
        <v>-1.2</v>
      </c>
    </row>
    <row r="6758" spans="1:10" x14ac:dyDescent="0.25">
      <c r="A6758" s="1">
        <v>41944</v>
      </c>
      <c r="B6758" t="s">
        <v>34</v>
      </c>
      <c r="C6758" t="s">
        <v>29</v>
      </c>
      <c r="D6758" t="s">
        <v>35</v>
      </c>
      <c r="E6758">
        <v>117.0557</v>
      </c>
      <c r="F6758" t="s">
        <v>43</v>
      </c>
      <c r="G6758" t="s">
        <v>43</v>
      </c>
      <c r="H6758">
        <v>6.9</v>
      </c>
      <c r="I6758">
        <v>3.9</v>
      </c>
      <c r="J6758">
        <v>4</v>
      </c>
    </row>
    <row r="6759" spans="1:10" x14ac:dyDescent="0.25">
      <c r="A6759" s="1">
        <v>41944</v>
      </c>
      <c r="B6759" t="s">
        <v>34</v>
      </c>
      <c r="C6759" t="s">
        <v>32</v>
      </c>
      <c r="D6759" t="s">
        <v>40</v>
      </c>
      <c r="E6759">
        <v>109.21857</v>
      </c>
      <c r="F6759">
        <v>109.83677</v>
      </c>
      <c r="G6759">
        <v>0.3</v>
      </c>
      <c r="H6759">
        <v>-1.6</v>
      </c>
      <c r="I6759">
        <v>6.2</v>
      </c>
      <c r="J6759">
        <v>6.3</v>
      </c>
    </row>
    <row r="6760" spans="1:10" x14ac:dyDescent="0.25">
      <c r="A6760" s="1">
        <v>41944</v>
      </c>
      <c r="B6760" t="s">
        <v>34</v>
      </c>
      <c r="C6760" t="s">
        <v>32</v>
      </c>
      <c r="D6760" t="s">
        <v>39</v>
      </c>
      <c r="E6760">
        <v>81.108760000000004</v>
      </c>
      <c r="F6760" t="s">
        <v>43</v>
      </c>
      <c r="G6760" t="s">
        <v>43</v>
      </c>
      <c r="H6760">
        <v>-6.9</v>
      </c>
      <c r="I6760">
        <v>0.8</v>
      </c>
      <c r="J6760">
        <v>0.6</v>
      </c>
    </row>
    <row r="6761" spans="1:10" x14ac:dyDescent="0.25">
      <c r="A6761" s="1">
        <v>41944</v>
      </c>
      <c r="B6761" t="s">
        <v>34</v>
      </c>
      <c r="C6761" t="s">
        <v>32</v>
      </c>
      <c r="D6761" t="s">
        <v>38</v>
      </c>
      <c r="E6761">
        <v>147.82915</v>
      </c>
      <c r="F6761" t="s">
        <v>43</v>
      </c>
      <c r="G6761" t="s">
        <v>43</v>
      </c>
      <c r="H6761">
        <v>0.6</v>
      </c>
      <c r="I6761">
        <v>17.5</v>
      </c>
      <c r="J6761">
        <v>17.899999999999999</v>
      </c>
    </row>
    <row r="6762" spans="1:10" x14ac:dyDescent="0.25">
      <c r="A6762" s="1">
        <v>41944</v>
      </c>
      <c r="B6762" t="s">
        <v>34</v>
      </c>
      <c r="C6762" t="s">
        <v>32</v>
      </c>
      <c r="D6762" t="s">
        <v>37</v>
      </c>
      <c r="E6762">
        <v>90.245840000000001</v>
      </c>
      <c r="F6762" t="s">
        <v>43</v>
      </c>
      <c r="G6762" t="s">
        <v>43</v>
      </c>
      <c r="H6762">
        <v>-7.2</v>
      </c>
      <c r="I6762">
        <v>-6.3</v>
      </c>
      <c r="J6762">
        <v>-6.6</v>
      </c>
    </row>
    <row r="6763" spans="1:10" x14ac:dyDescent="0.25">
      <c r="A6763" s="1">
        <v>41944</v>
      </c>
      <c r="B6763" t="s">
        <v>34</v>
      </c>
      <c r="C6763" t="s">
        <v>32</v>
      </c>
      <c r="D6763" t="s">
        <v>36</v>
      </c>
      <c r="E6763">
        <v>96.788430000000005</v>
      </c>
      <c r="F6763" t="s">
        <v>43</v>
      </c>
      <c r="G6763" t="s">
        <v>43</v>
      </c>
      <c r="H6763">
        <v>-4.5999999999999996</v>
      </c>
      <c r="I6763">
        <v>0.3</v>
      </c>
      <c r="J6763">
        <v>0.5</v>
      </c>
    </row>
    <row r="6764" spans="1:10" x14ac:dyDescent="0.25">
      <c r="A6764" s="1">
        <v>41944</v>
      </c>
      <c r="B6764" t="s">
        <v>34</v>
      </c>
      <c r="C6764" t="s">
        <v>32</v>
      </c>
      <c r="D6764" t="s">
        <v>35</v>
      </c>
      <c r="E6764">
        <v>172.73236</v>
      </c>
      <c r="F6764" t="s">
        <v>43</v>
      </c>
      <c r="G6764" t="s">
        <v>43</v>
      </c>
      <c r="H6764">
        <v>20.7</v>
      </c>
      <c r="I6764">
        <v>-1.2</v>
      </c>
      <c r="J6764">
        <v>-1</v>
      </c>
    </row>
    <row r="6765" spans="1:10" x14ac:dyDescent="0.25">
      <c r="A6765" s="1">
        <v>41944</v>
      </c>
      <c r="B6765" t="s">
        <v>34</v>
      </c>
      <c r="C6765" t="s">
        <v>33</v>
      </c>
      <c r="D6765" t="s">
        <v>40</v>
      </c>
      <c r="E6765">
        <v>125.56142</v>
      </c>
      <c r="F6765">
        <v>122.04966</v>
      </c>
      <c r="G6765">
        <v>-0.9</v>
      </c>
      <c r="H6765">
        <v>5.2</v>
      </c>
      <c r="I6765">
        <v>13.1</v>
      </c>
      <c r="J6765">
        <v>13.6</v>
      </c>
    </row>
    <row r="6766" spans="1:10" x14ac:dyDescent="0.25">
      <c r="A6766" s="1">
        <v>41944</v>
      </c>
      <c r="B6766" t="s">
        <v>34</v>
      </c>
      <c r="C6766" t="s">
        <v>33</v>
      </c>
      <c r="D6766" t="s">
        <v>39</v>
      </c>
      <c r="E6766">
        <v>205.06855999999999</v>
      </c>
      <c r="F6766" t="s">
        <v>43</v>
      </c>
      <c r="G6766" t="s">
        <v>43</v>
      </c>
      <c r="H6766">
        <v>0.3</v>
      </c>
      <c r="I6766">
        <v>-2.7</v>
      </c>
      <c r="J6766">
        <v>-3.6</v>
      </c>
    </row>
    <row r="6767" spans="1:10" x14ac:dyDescent="0.25">
      <c r="A6767" s="1">
        <v>41944</v>
      </c>
      <c r="B6767" t="s">
        <v>34</v>
      </c>
      <c r="C6767" t="s">
        <v>33</v>
      </c>
      <c r="D6767" t="s">
        <v>38</v>
      </c>
      <c r="E6767">
        <v>116.39296</v>
      </c>
      <c r="F6767" t="s">
        <v>43</v>
      </c>
      <c r="G6767" t="s">
        <v>43</v>
      </c>
      <c r="H6767">
        <v>-0.9</v>
      </c>
      <c r="I6767">
        <v>11.7</v>
      </c>
      <c r="J6767">
        <v>11.5</v>
      </c>
    </row>
    <row r="6768" spans="1:10" x14ac:dyDescent="0.25">
      <c r="A6768" s="1">
        <v>41944</v>
      </c>
      <c r="B6768" t="s">
        <v>34</v>
      </c>
      <c r="C6768" t="s">
        <v>33</v>
      </c>
      <c r="D6768" t="s">
        <v>37</v>
      </c>
      <c r="E6768">
        <v>149.13650999999999</v>
      </c>
      <c r="F6768" t="s">
        <v>43</v>
      </c>
      <c r="G6768" t="s">
        <v>43</v>
      </c>
      <c r="H6768">
        <v>-1.6</v>
      </c>
      <c r="I6768">
        <v>5</v>
      </c>
      <c r="J6768">
        <v>5.8</v>
      </c>
    </row>
    <row r="6769" spans="1:10" x14ac:dyDescent="0.25">
      <c r="A6769" s="1">
        <v>41944</v>
      </c>
      <c r="B6769" t="s">
        <v>34</v>
      </c>
      <c r="C6769" t="s">
        <v>33</v>
      </c>
      <c r="D6769" t="s">
        <v>36</v>
      </c>
      <c r="E6769">
        <v>93.499529999999993</v>
      </c>
      <c r="F6769" t="s">
        <v>43</v>
      </c>
      <c r="G6769" t="s">
        <v>43</v>
      </c>
      <c r="H6769">
        <v>28.7</v>
      </c>
      <c r="I6769">
        <v>27.2</v>
      </c>
      <c r="J6769">
        <v>28.5</v>
      </c>
    </row>
    <row r="6770" spans="1:10" x14ac:dyDescent="0.25">
      <c r="A6770" s="1">
        <v>41944</v>
      </c>
      <c r="B6770" t="s">
        <v>34</v>
      </c>
      <c r="C6770" t="s">
        <v>33</v>
      </c>
      <c r="D6770" t="s">
        <v>35</v>
      </c>
      <c r="E6770">
        <v>134.20204000000001</v>
      </c>
      <c r="F6770" t="s">
        <v>43</v>
      </c>
      <c r="G6770" t="s">
        <v>43</v>
      </c>
      <c r="H6770">
        <v>11.2</v>
      </c>
      <c r="I6770">
        <v>19.3</v>
      </c>
      <c r="J6770">
        <v>21.9</v>
      </c>
    </row>
    <row r="6771" spans="1:10" x14ac:dyDescent="0.25">
      <c r="A6771" s="1">
        <v>41974</v>
      </c>
      <c r="B6771" t="s">
        <v>5</v>
      </c>
      <c r="C6771" t="s">
        <v>16</v>
      </c>
      <c r="D6771" t="s">
        <v>40</v>
      </c>
      <c r="E6771">
        <v>100.13630999999999</v>
      </c>
      <c r="F6771">
        <v>83.010189999999994</v>
      </c>
      <c r="G6771">
        <v>1.1000000000000001</v>
      </c>
      <c r="H6771">
        <v>11.7</v>
      </c>
      <c r="I6771">
        <v>8</v>
      </c>
      <c r="J6771">
        <v>8</v>
      </c>
    </row>
    <row r="6772" spans="1:10" x14ac:dyDescent="0.25">
      <c r="A6772" s="1">
        <v>41974</v>
      </c>
      <c r="B6772" t="s">
        <v>5</v>
      </c>
      <c r="C6772" t="s">
        <v>16</v>
      </c>
      <c r="D6772" t="s">
        <v>39</v>
      </c>
      <c r="E6772">
        <v>84.032529999999994</v>
      </c>
      <c r="F6772" t="s">
        <v>43</v>
      </c>
      <c r="G6772" t="s">
        <v>43</v>
      </c>
      <c r="H6772">
        <v>24.7</v>
      </c>
      <c r="I6772">
        <v>22.3</v>
      </c>
      <c r="J6772">
        <v>22.3</v>
      </c>
    </row>
    <row r="6773" spans="1:10" x14ac:dyDescent="0.25">
      <c r="A6773" s="1">
        <v>41974</v>
      </c>
      <c r="B6773" t="s">
        <v>5</v>
      </c>
      <c r="C6773" t="s">
        <v>16</v>
      </c>
      <c r="D6773" t="s">
        <v>38</v>
      </c>
      <c r="E6773">
        <v>104.16007</v>
      </c>
      <c r="F6773" t="s">
        <v>43</v>
      </c>
      <c r="G6773" t="s">
        <v>43</v>
      </c>
      <c r="H6773">
        <v>2.7</v>
      </c>
      <c r="I6773">
        <v>-0.8</v>
      </c>
      <c r="J6773">
        <v>-0.8</v>
      </c>
    </row>
    <row r="6774" spans="1:10" x14ac:dyDescent="0.25">
      <c r="A6774" s="1">
        <v>41974</v>
      </c>
      <c r="B6774" t="s">
        <v>5</v>
      </c>
      <c r="C6774" t="s">
        <v>16</v>
      </c>
      <c r="D6774" t="s">
        <v>37</v>
      </c>
      <c r="E6774">
        <v>109.92681</v>
      </c>
      <c r="F6774" t="s">
        <v>43</v>
      </c>
      <c r="G6774" t="s">
        <v>43</v>
      </c>
      <c r="H6774">
        <v>11.2</v>
      </c>
      <c r="I6774">
        <v>6.3</v>
      </c>
      <c r="J6774">
        <v>6.3</v>
      </c>
    </row>
    <row r="6775" spans="1:10" x14ac:dyDescent="0.25">
      <c r="A6775" s="1">
        <v>41974</v>
      </c>
      <c r="B6775" t="s">
        <v>5</v>
      </c>
      <c r="C6775" t="s">
        <v>16</v>
      </c>
      <c r="D6775" t="s">
        <v>36</v>
      </c>
      <c r="E6775">
        <v>72.844570000000004</v>
      </c>
      <c r="F6775" t="s">
        <v>43</v>
      </c>
      <c r="G6775" t="s">
        <v>43</v>
      </c>
      <c r="H6775">
        <v>8.8000000000000007</v>
      </c>
      <c r="I6775">
        <v>7.6</v>
      </c>
      <c r="J6775">
        <v>7.6</v>
      </c>
    </row>
    <row r="6776" spans="1:10" x14ac:dyDescent="0.25">
      <c r="A6776" s="1">
        <v>41974</v>
      </c>
      <c r="B6776" t="s">
        <v>5</v>
      </c>
      <c r="C6776" t="s">
        <v>16</v>
      </c>
      <c r="D6776" t="s">
        <v>35</v>
      </c>
      <c r="E6776">
        <v>136.53942000000001</v>
      </c>
      <c r="F6776" t="s">
        <v>43</v>
      </c>
      <c r="G6776" t="s">
        <v>43</v>
      </c>
      <c r="H6776">
        <v>33.200000000000003</v>
      </c>
      <c r="I6776">
        <v>28.9</v>
      </c>
      <c r="J6776">
        <v>28.9</v>
      </c>
    </row>
    <row r="6777" spans="1:10" x14ac:dyDescent="0.25">
      <c r="A6777" s="1">
        <v>41974</v>
      </c>
      <c r="B6777" t="s">
        <v>5</v>
      </c>
      <c r="C6777" t="s">
        <v>19</v>
      </c>
      <c r="D6777" t="s">
        <v>40</v>
      </c>
      <c r="E6777">
        <v>90.917630000000003</v>
      </c>
      <c r="F6777">
        <v>81.089860000000002</v>
      </c>
      <c r="G6777">
        <v>-0.6</v>
      </c>
      <c r="H6777">
        <v>1.8</v>
      </c>
      <c r="I6777">
        <v>3.9</v>
      </c>
      <c r="J6777">
        <v>3.9</v>
      </c>
    </row>
    <row r="6778" spans="1:10" x14ac:dyDescent="0.25">
      <c r="A6778" s="1">
        <v>41974</v>
      </c>
      <c r="B6778" t="s">
        <v>5</v>
      </c>
      <c r="C6778" t="s">
        <v>19</v>
      </c>
      <c r="D6778" t="s">
        <v>39</v>
      </c>
      <c r="E6778">
        <v>99.524119999999996</v>
      </c>
      <c r="F6778" t="s">
        <v>43</v>
      </c>
      <c r="G6778" t="s">
        <v>43</v>
      </c>
      <c r="H6778">
        <v>-4.0999999999999996</v>
      </c>
      <c r="I6778">
        <v>5</v>
      </c>
      <c r="J6778">
        <v>5</v>
      </c>
    </row>
    <row r="6779" spans="1:10" x14ac:dyDescent="0.25">
      <c r="A6779" s="1">
        <v>41974</v>
      </c>
      <c r="B6779" t="s">
        <v>5</v>
      </c>
      <c r="C6779" t="s">
        <v>19</v>
      </c>
      <c r="D6779" t="s">
        <v>38</v>
      </c>
      <c r="E6779">
        <v>121.21742</v>
      </c>
      <c r="F6779" t="s">
        <v>43</v>
      </c>
      <c r="G6779" t="s">
        <v>43</v>
      </c>
      <c r="H6779">
        <v>2</v>
      </c>
      <c r="I6779">
        <v>1</v>
      </c>
      <c r="J6779">
        <v>1</v>
      </c>
    </row>
    <row r="6780" spans="1:10" x14ac:dyDescent="0.25">
      <c r="A6780" s="1">
        <v>41974</v>
      </c>
      <c r="B6780" t="s">
        <v>5</v>
      </c>
      <c r="C6780" t="s">
        <v>19</v>
      </c>
      <c r="D6780" t="s">
        <v>37</v>
      </c>
      <c r="E6780">
        <v>117.30895</v>
      </c>
      <c r="F6780" t="s">
        <v>43</v>
      </c>
      <c r="G6780" t="s">
        <v>43</v>
      </c>
      <c r="H6780">
        <v>4.5</v>
      </c>
      <c r="I6780">
        <v>4.8</v>
      </c>
      <c r="J6780">
        <v>4.8</v>
      </c>
    </row>
    <row r="6781" spans="1:10" x14ac:dyDescent="0.25">
      <c r="A6781" s="1">
        <v>41974</v>
      </c>
      <c r="B6781" t="s">
        <v>5</v>
      </c>
      <c r="C6781" t="s">
        <v>19</v>
      </c>
      <c r="D6781" t="s">
        <v>36</v>
      </c>
      <c r="E6781">
        <v>61.136029999999998</v>
      </c>
      <c r="F6781" t="s">
        <v>43</v>
      </c>
      <c r="G6781" t="s">
        <v>43</v>
      </c>
      <c r="H6781">
        <v>-0.9</v>
      </c>
      <c r="I6781">
        <v>5</v>
      </c>
      <c r="J6781">
        <v>5</v>
      </c>
    </row>
    <row r="6782" spans="1:10" x14ac:dyDescent="0.25">
      <c r="A6782" s="1">
        <v>41974</v>
      </c>
      <c r="B6782" t="s">
        <v>5</v>
      </c>
      <c r="C6782" t="s">
        <v>19</v>
      </c>
      <c r="D6782" t="s">
        <v>35</v>
      </c>
      <c r="E6782">
        <v>90.508880000000005</v>
      </c>
      <c r="F6782" t="s">
        <v>43</v>
      </c>
      <c r="G6782" t="s">
        <v>43</v>
      </c>
      <c r="H6782">
        <v>13.3</v>
      </c>
      <c r="I6782">
        <v>10.4</v>
      </c>
      <c r="J6782">
        <v>10.4</v>
      </c>
    </row>
    <row r="6783" spans="1:10" x14ac:dyDescent="0.25">
      <c r="A6783" s="1">
        <v>41974</v>
      </c>
      <c r="B6783" t="s">
        <v>5</v>
      </c>
      <c r="C6783" t="s">
        <v>22</v>
      </c>
      <c r="D6783" t="s">
        <v>40</v>
      </c>
      <c r="E6783">
        <v>103.488</v>
      </c>
      <c r="F6783">
        <v>96.674260000000004</v>
      </c>
      <c r="G6783">
        <v>0.3</v>
      </c>
      <c r="H6783">
        <v>17.399999999999999</v>
      </c>
      <c r="I6783">
        <v>7</v>
      </c>
      <c r="J6783">
        <v>7</v>
      </c>
    </row>
    <row r="6784" spans="1:10" x14ac:dyDescent="0.25">
      <c r="A6784" s="1">
        <v>41974</v>
      </c>
      <c r="B6784" t="s">
        <v>5</v>
      </c>
      <c r="C6784" t="s">
        <v>22</v>
      </c>
      <c r="D6784" t="s">
        <v>39</v>
      </c>
      <c r="E6784">
        <v>86.967389999999995</v>
      </c>
      <c r="F6784" t="s">
        <v>43</v>
      </c>
      <c r="G6784" t="s">
        <v>43</v>
      </c>
      <c r="H6784">
        <v>11.1</v>
      </c>
      <c r="I6784">
        <v>10.9</v>
      </c>
      <c r="J6784">
        <v>10.9</v>
      </c>
    </row>
    <row r="6785" spans="1:10" x14ac:dyDescent="0.25">
      <c r="A6785" s="1">
        <v>41974</v>
      </c>
      <c r="B6785" t="s">
        <v>5</v>
      </c>
      <c r="C6785" t="s">
        <v>22</v>
      </c>
      <c r="D6785" t="s">
        <v>38</v>
      </c>
      <c r="E6785">
        <v>148.49687</v>
      </c>
      <c r="F6785" t="s">
        <v>43</v>
      </c>
      <c r="G6785" t="s">
        <v>43</v>
      </c>
      <c r="H6785">
        <v>-1.9</v>
      </c>
      <c r="I6785">
        <v>-6.8</v>
      </c>
      <c r="J6785">
        <v>-6.8</v>
      </c>
    </row>
    <row r="6786" spans="1:10" x14ac:dyDescent="0.25">
      <c r="A6786" s="1">
        <v>41974</v>
      </c>
      <c r="B6786" t="s">
        <v>5</v>
      </c>
      <c r="C6786" t="s">
        <v>22</v>
      </c>
      <c r="D6786" t="s">
        <v>37</v>
      </c>
      <c r="E6786">
        <v>132.28689</v>
      </c>
      <c r="F6786" t="s">
        <v>43</v>
      </c>
      <c r="G6786" t="s">
        <v>43</v>
      </c>
      <c r="H6786">
        <v>48.9</v>
      </c>
      <c r="I6786">
        <v>17.5</v>
      </c>
      <c r="J6786">
        <v>17.5</v>
      </c>
    </row>
    <row r="6787" spans="1:10" x14ac:dyDescent="0.25">
      <c r="A6787" s="1">
        <v>41974</v>
      </c>
      <c r="B6787" t="s">
        <v>5</v>
      </c>
      <c r="C6787" t="s">
        <v>22</v>
      </c>
      <c r="D6787" t="s">
        <v>36</v>
      </c>
      <c r="E6787">
        <v>76.939019999999999</v>
      </c>
      <c r="F6787" t="s">
        <v>43</v>
      </c>
      <c r="G6787" t="s">
        <v>43</v>
      </c>
      <c r="H6787">
        <v>16.7</v>
      </c>
      <c r="I6787">
        <v>11.4</v>
      </c>
      <c r="J6787">
        <v>11.4</v>
      </c>
    </row>
    <row r="6788" spans="1:10" x14ac:dyDescent="0.25">
      <c r="A6788" s="1">
        <v>41974</v>
      </c>
      <c r="B6788" t="s">
        <v>5</v>
      </c>
      <c r="C6788" t="s">
        <v>22</v>
      </c>
      <c r="D6788" t="s">
        <v>35</v>
      </c>
      <c r="E6788">
        <v>156.78707</v>
      </c>
      <c r="F6788" t="s">
        <v>43</v>
      </c>
      <c r="G6788" t="s">
        <v>43</v>
      </c>
      <c r="H6788">
        <v>5.3</v>
      </c>
      <c r="I6788">
        <v>8.4</v>
      </c>
      <c r="J6788">
        <v>8.4</v>
      </c>
    </row>
    <row r="6789" spans="1:10" x14ac:dyDescent="0.25">
      <c r="A6789" s="1">
        <v>41974</v>
      </c>
      <c r="B6789" t="s">
        <v>5</v>
      </c>
      <c r="C6789" t="s">
        <v>23</v>
      </c>
      <c r="D6789" t="s">
        <v>40</v>
      </c>
      <c r="E6789">
        <v>72.427670000000006</v>
      </c>
      <c r="F6789">
        <v>67.879159999999999</v>
      </c>
      <c r="G6789">
        <v>-1.9</v>
      </c>
      <c r="H6789">
        <v>3.3</v>
      </c>
      <c r="I6789">
        <v>2.4</v>
      </c>
      <c r="J6789">
        <v>2.4</v>
      </c>
    </row>
    <row r="6790" spans="1:10" x14ac:dyDescent="0.25">
      <c r="A6790" s="1">
        <v>41974</v>
      </c>
      <c r="B6790" t="s">
        <v>5</v>
      </c>
      <c r="C6790" t="s">
        <v>23</v>
      </c>
      <c r="D6790" t="s">
        <v>39</v>
      </c>
      <c r="E6790">
        <v>74.604140000000001</v>
      </c>
      <c r="F6790" t="s">
        <v>43</v>
      </c>
      <c r="G6790" t="s">
        <v>43</v>
      </c>
      <c r="H6790">
        <v>4.5</v>
      </c>
      <c r="I6790">
        <v>5.7</v>
      </c>
      <c r="J6790">
        <v>5.7</v>
      </c>
    </row>
    <row r="6791" spans="1:10" x14ac:dyDescent="0.25">
      <c r="A6791" s="1">
        <v>41974</v>
      </c>
      <c r="B6791" t="s">
        <v>5</v>
      </c>
      <c r="C6791" t="s">
        <v>23</v>
      </c>
      <c r="D6791" t="s">
        <v>38</v>
      </c>
      <c r="E6791">
        <v>105.09943</v>
      </c>
      <c r="F6791" t="s">
        <v>43</v>
      </c>
      <c r="G6791" t="s">
        <v>43</v>
      </c>
      <c r="H6791">
        <v>2.6</v>
      </c>
      <c r="I6791">
        <v>-2.1</v>
      </c>
      <c r="J6791">
        <v>-2.1</v>
      </c>
    </row>
    <row r="6792" spans="1:10" x14ac:dyDescent="0.25">
      <c r="A6792" s="1">
        <v>41974</v>
      </c>
      <c r="B6792" t="s">
        <v>5</v>
      </c>
      <c r="C6792" t="s">
        <v>23</v>
      </c>
      <c r="D6792" t="s">
        <v>37</v>
      </c>
      <c r="E6792">
        <v>62.566839999999999</v>
      </c>
      <c r="F6792" t="s">
        <v>43</v>
      </c>
      <c r="G6792" t="s">
        <v>43</v>
      </c>
      <c r="H6792">
        <v>2.2999999999999998</v>
      </c>
      <c r="I6792">
        <v>3.5</v>
      </c>
      <c r="J6792">
        <v>3.5</v>
      </c>
    </row>
    <row r="6793" spans="1:10" x14ac:dyDescent="0.25">
      <c r="A6793" s="1">
        <v>41974</v>
      </c>
      <c r="B6793" t="s">
        <v>5</v>
      </c>
      <c r="C6793" t="s">
        <v>23</v>
      </c>
      <c r="D6793" t="s">
        <v>36</v>
      </c>
      <c r="E6793">
        <v>63.746339999999996</v>
      </c>
      <c r="F6793" t="s">
        <v>43</v>
      </c>
      <c r="G6793" t="s">
        <v>43</v>
      </c>
      <c r="H6793">
        <v>4.8</v>
      </c>
      <c r="I6793">
        <v>5</v>
      </c>
      <c r="J6793">
        <v>5</v>
      </c>
    </row>
    <row r="6794" spans="1:10" x14ac:dyDescent="0.25">
      <c r="A6794" s="1">
        <v>41974</v>
      </c>
      <c r="B6794" t="s">
        <v>5</v>
      </c>
      <c r="C6794" t="s">
        <v>23</v>
      </c>
      <c r="D6794" t="s">
        <v>35</v>
      </c>
      <c r="E6794">
        <v>67.9559</v>
      </c>
      <c r="F6794" t="s">
        <v>43</v>
      </c>
      <c r="G6794" t="s">
        <v>43</v>
      </c>
      <c r="H6794">
        <v>-2.7</v>
      </c>
      <c r="I6794">
        <v>2.2999999999999998</v>
      </c>
      <c r="J6794">
        <v>2.2999999999999998</v>
      </c>
    </row>
    <row r="6795" spans="1:10" x14ac:dyDescent="0.25">
      <c r="A6795" s="1">
        <v>41974</v>
      </c>
      <c r="B6795" t="s">
        <v>5</v>
      </c>
      <c r="C6795" t="s">
        <v>24</v>
      </c>
      <c r="D6795" t="s">
        <v>40</v>
      </c>
      <c r="E6795">
        <v>85.285970000000006</v>
      </c>
      <c r="F6795">
        <v>77.696539999999999</v>
      </c>
      <c r="G6795">
        <v>-2.5</v>
      </c>
      <c r="H6795">
        <v>7.6</v>
      </c>
      <c r="I6795">
        <v>2.5</v>
      </c>
      <c r="J6795">
        <v>2.5</v>
      </c>
    </row>
    <row r="6796" spans="1:10" x14ac:dyDescent="0.25">
      <c r="A6796" s="1">
        <v>41974</v>
      </c>
      <c r="B6796" t="s">
        <v>5</v>
      </c>
      <c r="C6796" t="s">
        <v>24</v>
      </c>
      <c r="D6796" t="s">
        <v>39</v>
      </c>
      <c r="E6796">
        <v>94.115870000000001</v>
      </c>
      <c r="F6796" t="s">
        <v>43</v>
      </c>
      <c r="G6796" t="s">
        <v>43</v>
      </c>
      <c r="H6796">
        <v>19.100000000000001</v>
      </c>
      <c r="I6796">
        <v>15.3</v>
      </c>
      <c r="J6796">
        <v>15.3</v>
      </c>
    </row>
    <row r="6797" spans="1:10" x14ac:dyDescent="0.25">
      <c r="A6797" s="1">
        <v>41974</v>
      </c>
      <c r="B6797" t="s">
        <v>5</v>
      </c>
      <c r="C6797" t="s">
        <v>24</v>
      </c>
      <c r="D6797" t="s">
        <v>38</v>
      </c>
      <c r="E6797">
        <v>105.89821999999999</v>
      </c>
      <c r="F6797" t="s">
        <v>43</v>
      </c>
      <c r="G6797" t="s">
        <v>43</v>
      </c>
      <c r="H6797">
        <v>-4</v>
      </c>
      <c r="I6797">
        <v>-4.5</v>
      </c>
      <c r="J6797">
        <v>-4.5</v>
      </c>
    </row>
    <row r="6798" spans="1:10" x14ac:dyDescent="0.25">
      <c r="A6798" s="1">
        <v>41974</v>
      </c>
      <c r="B6798" t="s">
        <v>5</v>
      </c>
      <c r="C6798" t="s">
        <v>24</v>
      </c>
      <c r="D6798" t="s">
        <v>37</v>
      </c>
      <c r="E6798">
        <v>127.14752</v>
      </c>
      <c r="F6798" t="s">
        <v>43</v>
      </c>
      <c r="G6798" t="s">
        <v>43</v>
      </c>
      <c r="H6798">
        <v>11.5</v>
      </c>
      <c r="I6798">
        <v>3</v>
      </c>
      <c r="J6798">
        <v>3</v>
      </c>
    </row>
    <row r="6799" spans="1:10" x14ac:dyDescent="0.25">
      <c r="A6799" s="1">
        <v>41974</v>
      </c>
      <c r="B6799" t="s">
        <v>5</v>
      </c>
      <c r="C6799" t="s">
        <v>24</v>
      </c>
      <c r="D6799" t="s">
        <v>36</v>
      </c>
      <c r="E6799">
        <v>67.18526</v>
      </c>
      <c r="F6799" t="s">
        <v>43</v>
      </c>
      <c r="G6799" t="s">
        <v>43</v>
      </c>
      <c r="H6799">
        <v>11.4</v>
      </c>
      <c r="I6799">
        <v>5</v>
      </c>
      <c r="J6799">
        <v>5</v>
      </c>
    </row>
    <row r="6800" spans="1:10" x14ac:dyDescent="0.25">
      <c r="A6800" s="1">
        <v>41974</v>
      </c>
      <c r="B6800" t="s">
        <v>5</v>
      </c>
      <c r="C6800" t="s">
        <v>24</v>
      </c>
      <c r="D6800" t="s">
        <v>35</v>
      </c>
      <c r="E6800">
        <v>98.576530000000005</v>
      </c>
      <c r="F6800" t="s">
        <v>43</v>
      </c>
      <c r="G6800" t="s">
        <v>43</v>
      </c>
      <c r="H6800">
        <v>14.2</v>
      </c>
      <c r="I6800">
        <v>7.2</v>
      </c>
      <c r="J6800">
        <v>7.2</v>
      </c>
    </row>
    <row r="6801" spans="1:10" x14ac:dyDescent="0.25">
      <c r="A6801" s="1">
        <v>41974</v>
      </c>
      <c r="B6801" t="s">
        <v>5</v>
      </c>
      <c r="C6801" t="s">
        <v>25</v>
      </c>
      <c r="D6801" t="s">
        <v>40</v>
      </c>
      <c r="E6801">
        <v>98.182249999999996</v>
      </c>
      <c r="F6801">
        <v>88.91422</v>
      </c>
      <c r="G6801">
        <v>-1.3</v>
      </c>
      <c r="H6801">
        <v>3.2</v>
      </c>
      <c r="I6801">
        <v>7.4</v>
      </c>
      <c r="J6801">
        <v>7.4</v>
      </c>
    </row>
    <row r="6802" spans="1:10" x14ac:dyDescent="0.25">
      <c r="A6802" s="1">
        <v>41974</v>
      </c>
      <c r="B6802" t="s">
        <v>5</v>
      </c>
      <c r="C6802" t="s">
        <v>25</v>
      </c>
      <c r="D6802" t="s">
        <v>39</v>
      </c>
      <c r="E6802">
        <v>125.54722</v>
      </c>
      <c r="F6802" t="s">
        <v>43</v>
      </c>
      <c r="G6802" t="s">
        <v>43</v>
      </c>
      <c r="H6802">
        <v>3.2</v>
      </c>
      <c r="I6802">
        <v>6.8</v>
      </c>
      <c r="J6802">
        <v>6.8</v>
      </c>
    </row>
    <row r="6803" spans="1:10" x14ac:dyDescent="0.25">
      <c r="A6803" s="1">
        <v>41974</v>
      </c>
      <c r="B6803" t="s">
        <v>5</v>
      </c>
      <c r="C6803" t="s">
        <v>25</v>
      </c>
      <c r="D6803" t="s">
        <v>38</v>
      </c>
      <c r="E6803">
        <v>112.67771</v>
      </c>
      <c r="F6803" t="s">
        <v>43</v>
      </c>
      <c r="G6803" t="s">
        <v>43</v>
      </c>
      <c r="H6803">
        <v>-0.5</v>
      </c>
      <c r="I6803">
        <v>5.8</v>
      </c>
      <c r="J6803">
        <v>5.8</v>
      </c>
    </row>
    <row r="6804" spans="1:10" x14ac:dyDescent="0.25">
      <c r="A6804" s="1">
        <v>41974</v>
      </c>
      <c r="B6804" t="s">
        <v>5</v>
      </c>
      <c r="C6804" t="s">
        <v>25</v>
      </c>
      <c r="D6804" t="s">
        <v>37</v>
      </c>
      <c r="E6804">
        <v>140.00237000000001</v>
      </c>
      <c r="F6804" t="s">
        <v>43</v>
      </c>
      <c r="G6804" t="s">
        <v>43</v>
      </c>
      <c r="H6804">
        <v>2.2999999999999998</v>
      </c>
      <c r="I6804">
        <v>7</v>
      </c>
      <c r="J6804">
        <v>7</v>
      </c>
    </row>
    <row r="6805" spans="1:10" x14ac:dyDescent="0.25">
      <c r="A6805" s="1">
        <v>41974</v>
      </c>
      <c r="B6805" t="s">
        <v>5</v>
      </c>
      <c r="C6805" t="s">
        <v>25</v>
      </c>
      <c r="D6805" t="s">
        <v>36</v>
      </c>
      <c r="E6805">
        <v>74.506450000000001</v>
      </c>
      <c r="F6805" t="s">
        <v>43</v>
      </c>
      <c r="G6805" t="s">
        <v>43</v>
      </c>
      <c r="H6805">
        <v>7.4</v>
      </c>
      <c r="I6805">
        <v>9.8000000000000007</v>
      </c>
      <c r="J6805">
        <v>9.8000000000000007</v>
      </c>
    </row>
    <row r="6806" spans="1:10" x14ac:dyDescent="0.25">
      <c r="A6806" s="1">
        <v>41974</v>
      </c>
      <c r="B6806" t="s">
        <v>5</v>
      </c>
      <c r="C6806" t="s">
        <v>25</v>
      </c>
      <c r="D6806" t="s">
        <v>35</v>
      </c>
      <c r="E6806">
        <v>70.799930000000003</v>
      </c>
      <c r="F6806" t="s">
        <v>43</v>
      </c>
      <c r="G6806" t="s">
        <v>43</v>
      </c>
      <c r="H6806">
        <v>6</v>
      </c>
      <c r="I6806">
        <v>7.2</v>
      </c>
      <c r="J6806">
        <v>7.2</v>
      </c>
    </row>
    <row r="6807" spans="1:10" x14ac:dyDescent="0.25">
      <c r="A6807" s="1">
        <v>41974</v>
      </c>
      <c r="B6807" t="s">
        <v>5</v>
      </c>
      <c r="C6807" t="s">
        <v>26</v>
      </c>
      <c r="D6807" t="s">
        <v>40</v>
      </c>
      <c r="E6807">
        <v>76.323440000000005</v>
      </c>
      <c r="F6807">
        <v>68.471940000000004</v>
      </c>
      <c r="G6807">
        <v>-1</v>
      </c>
      <c r="H6807">
        <v>3.3</v>
      </c>
      <c r="I6807">
        <v>5.7</v>
      </c>
      <c r="J6807">
        <v>5.7</v>
      </c>
    </row>
    <row r="6808" spans="1:10" x14ac:dyDescent="0.25">
      <c r="A6808" s="1">
        <v>41974</v>
      </c>
      <c r="B6808" t="s">
        <v>5</v>
      </c>
      <c r="C6808" t="s">
        <v>26</v>
      </c>
      <c r="D6808" t="s">
        <v>39</v>
      </c>
      <c r="E6808">
        <v>92.316019999999995</v>
      </c>
      <c r="F6808" t="s">
        <v>43</v>
      </c>
      <c r="G6808" t="s">
        <v>43</v>
      </c>
      <c r="H6808">
        <v>11.9</v>
      </c>
      <c r="I6808">
        <v>9.6</v>
      </c>
      <c r="J6808">
        <v>9.6</v>
      </c>
    </row>
    <row r="6809" spans="1:10" x14ac:dyDescent="0.25">
      <c r="A6809" s="1">
        <v>41974</v>
      </c>
      <c r="B6809" t="s">
        <v>5</v>
      </c>
      <c r="C6809" t="s">
        <v>26</v>
      </c>
      <c r="D6809" t="s">
        <v>38</v>
      </c>
      <c r="E6809">
        <v>71.522570000000002</v>
      </c>
      <c r="F6809" t="s">
        <v>43</v>
      </c>
      <c r="G6809" t="s">
        <v>43</v>
      </c>
      <c r="H6809">
        <v>-5.5</v>
      </c>
      <c r="I6809">
        <v>2.7</v>
      </c>
      <c r="J6809">
        <v>2.7</v>
      </c>
    </row>
    <row r="6810" spans="1:10" x14ac:dyDescent="0.25">
      <c r="A6810" s="1">
        <v>41974</v>
      </c>
      <c r="B6810" t="s">
        <v>5</v>
      </c>
      <c r="C6810" t="s">
        <v>26</v>
      </c>
      <c r="D6810" t="s">
        <v>37</v>
      </c>
      <c r="E6810">
        <v>91.504660000000001</v>
      </c>
      <c r="F6810" t="s">
        <v>43</v>
      </c>
      <c r="G6810" t="s">
        <v>43</v>
      </c>
      <c r="H6810">
        <v>15</v>
      </c>
      <c r="I6810">
        <v>10.3</v>
      </c>
      <c r="J6810">
        <v>10.3</v>
      </c>
    </row>
    <row r="6811" spans="1:10" x14ac:dyDescent="0.25">
      <c r="A6811" s="1">
        <v>41974</v>
      </c>
      <c r="B6811" t="s">
        <v>5</v>
      </c>
      <c r="C6811" t="s">
        <v>26</v>
      </c>
      <c r="D6811" t="s">
        <v>36</v>
      </c>
      <c r="E6811">
        <v>70.141369999999995</v>
      </c>
      <c r="F6811" t="s">
        <v>43</v>
      </c>
      <c r="G6811" t="s">
        <v>43</v>
      </c>
      <c r="H6811">
        <v>4.5999999999999996</v>
      </c>
      <c r="I6811">
        <v>5.3</v>
      </c>
      <c r="J6811">
        <v>5.3</v>
      </c>
    </row>
    <row r="6812" spans="1:10" x14ac:dyDescent="0.25">
      <c r="A6812" s="1">
        <v>41974</v>
      </c>
      <c r="B6812" t="s">
        <v>5</v>
      </c>
      <c r="C6812" t="s">
        <v>26</v>
      </c>
      <c r="D6812" t="s">
        <v>35</v>
      </c>
      <c r="E6812">
        <v>66.774879999999996</v>
      </c>
      <c r="F6812" t="s">
        <v>43</v>
      </c>
      <c r="G6812" t="s">
        <v>43</v>
      </c>
      <c r="H6812">
        <v>-0.1</v>
      </c>
      <c r="I6812">
        <v>4.0999999999999996</v>
      </c>
      <c r="J6812">
        <v>4.0999999999999996</v>
      </c>
    </row>
    <row r="6813" spans="1:10" x14ac:dyDescent="0.25">
      <c r="A6813" s="1">
        <v>41974</v>
      </c>
      <c r="B6813" t="s">
        <v>5</v>
      </c>
      <c r="C6813" t="s">
        <v>27</v>
      </c>
      <c r="D6813" t="s">
        <v>40</v>
      </c>
      <c r="E6813">
        <v>70.985259999999997</v>
      </c>
      <c r="F6813">
        <v>67.366249999999994</v>
      </c>
      <c r="G6813">
        <v>-2</v>
      </c>
      <c r="H6813">
        <v>3.5</v>
      </c>
      <c r="I6813">
        <v>5.7</v>
      </c>
      <c r="J6813">
        <v>5.7</v>
      </c>
    </row>
    <row r="6814" spans="1:10" x14ac:dyDescent="0.25">
      <c r="A6814" s="1">
        <v>41974</v>
      </c>
      <c r="B6814" t="s">
        <v>5</v>
      </c>
      <c r="C6814" t="s">
        <v>27</v>
      </c>
      <c r="D6814" t="s">
        <v>39</v>
      </c>
      <c r="E6814">
        <v>99.839129999999997</v>
      </c>
      <c r="F6814" t="s">
        <v>43</v>
      </c>
      <c r="G6814" t="s">
        <v>43</v>
      </c>
      <c r="H6814">
        <v>3</v>
      </c>
      <c r="I6814">
        <v>7.5</v>
      </c>
      <c r="J6814">
        <v>7.5</v>
      </c>
    </row>
    <row r="6815" spans="1:10" x14ac:dyDescent="0.25">
      <c r="A6815" s="1">
        <v>41974</v>
      </c>
      <c r="B6815" t="s">
        <v>5</v>
      </c>
      <c r="C6815" t="s">
        <v>27</v>
      </c>
      <c r="D6815" t="s">
        <v>38</v>
      </c>
      <c r="E6815">
        <v>109.94840000000001</v>
      </c>
      <c r="F6815" t="s">
        <v>43</v>
      </c>
      <c r="G6815" t="s">
        <v>43</v>
      </c>
      <c r="H6815">
        <v>-1.2</v>
      </c>
      <c r="I6815">
        <v>5.8</v>
      </c>
      <c r="J6815">
        <v>5.8</v>
      </c>
    </row>
    <row r="6816" spans="1:10" x14ac:dyDescent="0.25">
      <c r="A6816" s="1">
        <v>41974</v>
      </c>
      <c r="B6816" t="s">
        <v>5</v>
      </c>
      <c r="C6816" t="s">
        <v>27</v>
      </c>
      <c r="D6816" t="s">
        <v>37</v>
      </c>
      <c r="E6816">
        <v>88.773510000000002</v>
      </c>
      <c r="F6816" t="s">
        <v>43</v>
      </c>
      <c r="G6816" t="s">
        <v>43</v>
      </c>
      <c r="H6816">
        <v>17.399999999999999</v>
      </c>
      <c r="I6816">
        <v>11.4</v>
      </c>
      <c r="J6816">
        <v>11.4</v>
      </c>
    </row>
    <row r="6817" spans="1:10" x14ac:dyDescent="0.25">
      <c r="A6817" s="1">
        <v>41974</v>
      </c>
      <c r="B6817" t="s">
        <v>5</v>
      </c>
      <c r="C6817" t="s">
        <v>27</v>
      </c>
      <c r="D6817" t="s">
        <v>36</v>
      </c>
      <c r="E6817">
        <v>50.518979999999999</v>
      </c>
      <c r="F6817" t="s">
        <v>43</v>
      </c>
      <c r="G6817" t="s">
        <v>43</v>
      </c>
      <c r="H6817">
        <v>2.9</v>
      </c>
      <c r="I6817">
        <v>3.4</v>
      </c>
      <c r="J6817">
        <v>3.4</v>
      </c>
    </row>
    <row r="6818" spans="1:10" x14ac:dyDescent="0.25">
      <c r="A6818" s="1">
        <v>41974</v>
      </c>
      <c r="B6818" t="s">
        <v>5</v>
      </c>
      <c r="C6818" t="s">
        <v>27</v>
      </c>
      <c r="D6818" t="s">
        <v>35</v>
      </c>
      <c r="E6818">
        <v>82.781840000000003</v>
      </c>
      <c r="F6818" t="s">
        <v>43</v>
      </c>
      <c r="G6818" t="s">
        <v>43</v>
      </c>
      <c r="H6818">
        <v>-4.7</v>
      </c>
      <c r="I6818">
        <v>10.5</v>
      </c>
      <c r="J6818">
        <v>10.5</v>
      </c>
    </row>
    <row r="6819" spans="1:10" x14ac:dyDescent="0.25">
      <c r="A6819" s="1">
        <v>41974</v>
      </c>
      <c r="B6819" t="s">
        <v>5</v>
      </c>
      <c r="C6819" t="s">
        <v>28</v>
      </c>
      <c r="D6819" t="s">
        <v>40</v>
      </c>
      <c r="E6819">
        <v>73.01473</v>
      </c>
      <c r="F6819">
        <v>69.515330000000006</v>
      </c>
      <c r="G6819">
        <v>-4</v>
      </c>
      <c r="H6819">
        <v>7.1</v>
      </c>
      <c r="I6819">
        <v>9</v>
      </c>
      <c r="J6819">
        <v>9</v>
      </c>
    </row>
    <row r="6820" spans="1:10" x14ac:dyDescent="0.25">
      <c r="A6820" s="1">
        <v>41974</v>
      </c>
      <c r="B6820" t="s">
        <v>5</v>
      </c>
      <c r="C6820" t="s">
        <v>28</v>
      </c>
      <c r="D6820" t="s">
        <v>39</v>
      </c>
      <c r="E6820">
        <v>77.261840000000007</v>
      </c>
      <c r="F6820" t="s">
        <v>43</v>
      </c>
      <c r="G6820" t="s">
        <v>43</v>
      </c>
      <c r="H6820">
        <v>22.3</v>
      </c>
      <c r="I6820">
        <v>14.5</v>
      </c>
      <c r="J6820">
        <v>14.5</v>
      </c>
    </row>
    <row r="6821" spans="1:10" x14ac:dyDescent="0.25">
      <c r="A6821" s="1">
        <v>41974</v>
      </c>
      <c r="B6821" t="s">
        <v>5</v>
      </c>
      <c r="C6821" t="s">
        <v>28</v>
      </c>
      <c r="D6821" t="s">
        <v>38</v>
      </c>
      <c r="E6821">
        <v>94.755099999999999</v>
      </c>
      <c r="F6821" t="s">
        <v>43</v>
      </c>
      <c r="G6821" t="s">
        <v>43</v>
      </c>
      <c r="H6821">
        <v>10</v>
      </c>
      <c r="I6821">
        <v>10.8</v>
      </c>
      <c r="J6821">
        <v>10.8</v>
      </c>
    </row>
    <row r="6822" spans="1:10" x14ac:dyDescent="0.25">
      <c r="A6822" s="1">
        <v>41974</v>
      </c>
      <c r="B6822" t="s">
        <v>5</v>
      </c>
      <c r="C6822" t="s">
        <v>28</v>
      </c>
      <c r="D6822" t="s">
        <v>37</v>
      </c>
      <c r="E6822">
        <v>102.70950999999999</v>
      </c>
      <c r="F6822" t="s">
        <v>43</v>
      </c>
      <c r="G6822" t="s">
        <v>43</v>
      </c>
      <c r="H6822">
        <v>6</v>
      </c>
      <c r="I6822">
        <v>13.4</v>
      </c>
      <c r="J6822">
        <v>13.4</v>
      </c>
    </row>
    <row r="6823" spans="1:10" x14ac:dyDescent="0.25">
      <c r="A6823" s="1">
        <v>41974</v>
      </c>
      <c r="B6823" t="s">
        <v>5</v>
      </c>
      <c r="C6823" t="s">
        <v>28</v>
      </c>
      <c r="D6823" t="s">
        <v>36</v>
      </c>
      <c r="E6823">
        <v>55.489649999999997</v>
      </c>
      <c r="F6823" t="s">
        <v>43</v>
      </c>
      <c r="G6823" t="s">
        <v>43</v>
      </c>
      <c r="H6823">
        <v>0.5</v>
      </c>
      <c r="I6823">
        <v>4.5</v>
      </c>
      <c r="J6823">
        <v>4.5</v>
      </c>
    </row>
    <row r="6824" spans="1:10" x14ac:dyDescent="0.25">
      <c r="A6824" s="1">
        <v>41974</v>
      </c>
      <c r="B6824" t="s">
        <v>5</v>
      </c>
      <c r="C6824" t="s">
        <v>28</v>
      </c>
      <c r="D6824" t="s">
        <v>35</v>
      </c>
      <c r="E6824">
        <v>54.369619999999998</v>
      </c>
      <c r="F6824" t="s">
        <v>43</v>
      </c>
      <c r="G6824" t="s">
        <v>43</v>
      </c>
      <c r="H6824">
        <v>16.3</v>
      </c>
      <c r="I6824">
        <v>13.8</v>
      </c>
      <c r="J6824">
        <v>13.8</v>
      </c>
    </row>
    <row r="6825" spans="1:10" x14ac:dyDescent="0.25">
      <c r="A6825" s="1">
        <v>41974</v>
      </c>
      <c r="B6825" t="s">
        <v>5</v>
      </c>
      <c r="C6825" t="s">
        <v>29</v>
      </c>
      <c r="D6825" t="s">
        <v>40</v>
      </c>
      <c r="E6825">
        <v>80.330060000000003</v>
      </c>
      <c r="F6825">
        <v>76.927970000000002</v>
      </c>
      <c r="G6825">
        <v>-2.1</v>
      </c>
      <c r="H6825">
        <v>1.7</v>
      </c>
      <c r="I6825">
        <v>4.3</v>
      </c>
      <c r="J6825">
        <v>4.3</v>
      </c>
    </row>
    <row r="6826" spans="1:10" x14ac:dyDescent="0.25">
      <c r="A6826" s="1">
        <v>41974</v>
      </c>
      <c r="B6826" t="s">
        <v>5</v>
      </c>
      <c r="C6826" t="s">
        <v>29</v>
      </c>
      <c r="D6826" t="s">
        <v>39</v>
      </c>
      <c r="E6826">
        <v>89.771429999999995</v>
      </c>
      <c r="F6826" t="s">
        <v>43</v>
      </c>
      <c r="G6826" t="s">
        <v>43</v>
      </c>
      <c r="H6826">
        <v>11.2</v>
      </c>
      <c r="I6826">
        <v>10.1</v>
      </c>
      <c r="J6826">
        <v>10.1</v>
      </c>
    </row>
    <row r="6827" spans="1:10" x14ac:dyDescent="0.25">
      <c r="A6827" s="1">
        <v>41974</v>
      </c>
      <c r="B6827" t="s">
        <v>5</v>
      </c>
      <c r="C6827" t="s">
        <v>29</v>
      </c>
      <c r="D6827" t="s">
        <v>38</v>
      </c>
      <c r="E6827">
        <v>107.53348</v>
      </c>
      <c r="F6827" t="s">
        <v>43</v>
      </c>
      <c r="G6827" t="s">
        <v>43</v>
      </c>
      <c r="H6827">
        <v>0.8</v>
      </c>
      <c r="I6827">
        <v>7.3</v>
      </c>
      <c r="J6827">
        <v>7.3</v>
      </c>
    </row>
    <row r="6828" spans="1:10" x14ac:dyDescent="0.25">
      <c r="A6828" s="1">
        <v>41974</v>
      </c>
      <c r="B6828" t="s">
        <v>5</v>
      </c>
      <c r="C6828" t="s">
        <v>29</v>
      </c>
      <c r="D6828" t="s">
        <v>37</v>
      </c>
      <c r="E6828">
        <v>65.692790000000002</v>
      </c>
      <c r="F6828" t="s">
        <v>43</v>
      </c>
      <c r="G6828" t="s">
        <v>43</v>
      </c>
      <c r="H6828">
        <v>1.1000000000000001</v>
      </c>
      <c r="I6828">
        <v>0.8</v>
      </c>
      <c r="J6828">
        <v>0.8</v>
      </c>
    </row>
    <row r="6829" spans="1:10" x14ac:dyDescent="0.25">
      <c r="A6829" s="1">
        <v>41974</v>
      </c>
      <c r="B6829" t="s">
        <v>5</v>
      </c>
      <c r="C6829" t="s">
        <v>29</v>
      </c>
      <c r="D6829" t="s">
        <v>36</v>
      </c>
      <c r="E6829">
        <v>69.307659999999998</v>
      </c>
      <c r="F6829" t="s">
        <v>43</v>
      </c>
      <c r="G6829" t="s">
        <v>43</v>
      </c>
      <c r="H6829">
        <v>-0.4</v>
      </c>
      <c r="I6829">
        <v>1.4</v>
      </c>
      <c r="J6829">
        <v>1.4</v>
      </c>
    </row>
    <row r="6830" spans="1:10" x14ac:dyDescent="0.25">
      <c r="A6830" s="1">
        <v>41974</v>
      </c>
      <c r="B6830" t="s">
        <v>5</v>
      </c>
      <c r="C6830" t="s">
        <v>29</v>
      </c>
      <c r="D6830" t="s">
        <v>35</v>
      </c>
      <c r="E6830">
        <v>87.281859999999995</v>
      </c>
      <c r="F6830" t="s">
        <v>43</v>
      </c>
      <c r="G6830" t="s">
        <v>43</v>
      </c>
      <c r="H6830">
        <v>19.3</v>
      </c>
      <c r="I6830">
        <v>13.2</v>
      </c>
      <c r="J6830">
        <v>13.2</v>
      </c>
    </row>
    <row r="6831" spans="1:10" x14ac:dyDescent="0.25">
      <c r="A6831" s="1">
        <v>41974</v>
      </c>
      <c r="B6831" t="s">
        <v>5</v>
      </c>
      <c r="C6831" t="s">
        <v>32</v>
      </c>
      <c r="D6831" t="s">
        <v>40</v>
      </c>
      <c r="E6831">
        <v>82.794470000000004</v>
      </c>
      <c r="F6831">
        <v>78.88458</v>
      </c>
      <c r="G6831">
        <v>-0.8</v>
      </c>
      <c r="H6831">
        <v>5</v>
      </c>
      <c r="I6831">
        <v>9</v>
      </c>
      <c r="J6831">
        <v>9</v>
      </c>
    </row>
    <row r="6832" spans="1:10" x14ac:dyDescent="0.25">
      <c r="A6832" s="1">
        <v>41974</v>
      </c>
      <c r="B6832" t="s">
        <v>5</v>
      </c>
      <c r="C6832" t="s">
        <v>32</v>
      </c>
      <c r="D6832" t="s">
        <v>39</v>
      </c>
      <c r="E6832">
        <v>71.283810000000003</v>
      </c>
      <c r="F6832" t="s">
        <v>43</v>
      </c>
      <c r="G6832" t="s">
        <v>43</v>
      </c>
      <c r="H6832">
        <v>7.7</v>
      </c>
      <c r="I6832">
        <v>9</v>
      </c>
      <c r="J6832">
        <v>9</v>
      </c>
    </row>
    <row r="6833" spans="1:10" x14ac:dyDescent="0.25">
      <c r="A6833" s="1">
        <v>41974</v>
      </c>
      <c r="B6833" t="s">
        <v>5</v>
      </c>
      <c r="C6833" t="s">
        <v>32</v>
      </c>
      <c r="D6833" t="s">
        <v>38</v>
      </c>
      <c r="E6833">
        <v>140.12496999999999</v>
      </c>
      <c r="F6833" t="s">
        <v>43</v>
      </c>
      <c r="G6833" t="s">
        <v>43</v>
      </c>
      <c r="H6833">
        <v>1.4</v>
      </c>
      <c r="I6833">
        <v>15.6</v>
      </c>
      <c r="J6833">
        <v>15.6</v>
      </c>
    </row>
    <row r="6834" spans="1:10" x14ac:dyDescent="0.25">
      <c r="A6834" s="1">
        <v>41974</v>
      </c>
      <c r="B6834" t="s">
        <v>5</v>
      </c>
      <c r="C6834" t="s">
        <v>32</v>
      </c>
      <c r="D6834" t="s">
        <v>37</v>
      </c>
      <c r="E6834">
        <v>66.464309999999998</v>
      </c>
      <c r="F6834" t="s">
        <v>43</v>
      </c>
      <c r="G6834" t="s">
        <v>43</v>
      </c>
      <c r="H6834">
        <v>8</v>
      </c>
      <c r="I6834">
        <v>2.2999999999999998</v>
      </c>
      <c r="J6834">
        <v>2.2999999999999998</v>
      </c>
    </row>
    <row r="6835" spans="1:10" x14ac:dyDescent="0.25">
      <c r="A6835" s="1">
        <v>41974</v>
      </c>
      <c r="B6835" t="s">
        <v>5</v>
      </c>
      <c r="C6835" t="s">
        <v>32</v>
      </c>
      <c r="D6835" t="s">
        <v>36</v>
      </c>
      <c r="E6835">
        <v>61.967260000000003</v>
      </c>
      <c r="F6835" t="s">
        <v>43</v>
      </c>
      <c r="G6835" t="s">
        <v>43</v>
      </c>
      <c r="H6835">
        <v>4.3</v>
      </c>
      <c r="I6835">
        <v>4.3</v>
      </c>
      <c r="J6835">
        <v>4.3</v>
      </c>
    </row>
    <row r="6836" spans="1:10" x14ac:dyDescent="0.25">
      <c r="A6836" s="1">
        <v>41974</v>
      </c>
      <c r="B6836" t="s">
        <v>5</v>
      </c>
      <c r="C6836" t="s">
        <v>32</v>
      </c>
      <c r="D6836" t="s">
        <v>35</v>
      </c>
      <c r="E6836">
        <v>125.90594</v>
      </c>
      <c r="F6836" t="s">
        <v>43</v>
      </c>
      <c r="G6836" t="s">
        <v>43</v>
      </c>
      <c r="H6836">
        <v>22.9</v>
      </c>
      <c r="I6836">
        <v>8.6999999999999993</v>
      </c>
      <c r="J6836">
        <v>8.6999999999999993</v>
      </c>
    </row>
    <row r="6837" spans="1:10" x14ac:dyDescent="0.25">
      <c r="A6837" s="1">
        <v>41974</v>
      </c>
      <c r="B6837" t="s">
        <v>5</v>
      </c>
      <c r="C6837" t="s">
        <v>33</v>
      </c>
      <c r="D6837" t="s">
        <v>40</v>
      </c>
      <c r="E6837">
        <v>98.763450000000006</v>
      </c>
      <c r="F6837">
        <v>85.979159999999993</v>
      </c>
      <c r="G6837">
        <v>0.3</v>
      </c>
      <c r="H6837">
        <v>4.2</v>
      </c>
      <c r="I6837">
        <v>15.8</v>
      </c>
      <c r="J6837">
        <v>15.8</v>
      </c>
    </row>
    <row r="6838" spans="1:10" x14ac:dyDescent="0.25">
      <c r="A6838" s="1">
        <v>41974</v>
      </c>
      <c r="B6838" t="s">
        <v>5</v>
      </c>
      <c r="C6838" t="s">
        <v>33</v>
      </c>
      <c r="D6838" t="s">
        <v>39</v>
      </c>
      <c r="E6838">
        <v>138.14535000000001</v>
      </c>
      <c r="F6838" t="s">
        <v>43</v>
      </c>
      <c r="G6838" t="s">
        <v>43</v>
      </c>
      <c r="H6838">
        <v>-1.6</v>
      </c>
      <c r="I6838">
        <v>5.9</v>
      </c>
      <c r="J6838">
        <v>5.9</v>
      </c>
    </row>
    <row r="6839" spans="1:10" x14ac:dyDescent="0.25">
      <c r="A6839" s="1">
        <v>41974</v>
      </c>
      <c r="B6839" t="s">
        <v>5</v>
      </c>
      <c r="C6839" t="s">
        <v>33</v>
      </c>
      <c r="D6839" t="s">
        <v>38</v>
      </c>
      <c r="E6839">
        <v>110.58817000000001</v>
      </c>
      <c r="F6839" t="s">
        <v>43</v>
      </c>
      <c r="G6839" t="s">
        <v>43</v>
      </c>
      <c r="H6839">
        <v>3.2</v>
      </c>
      <c r="I6839">
        <v>10.6</v>
      </c>
      <c r="J6839">
        <v>10.6</v>
      </c>
    </row>
    <row r="6840" spans="1:10" x14ac:dyDescent="0.25">
      <c r="A6840" s="1">
        <v>41974</v>
      </c>
      <c r="B6840" t="s">
        <v>5</v>
      </c>
      <c r="C6840" t="s">
        <v>33</v>
      </c>
      <c r="D6840" t="s">
        <v>37</v>
      </c>
      <c r="E6840">
        <v>106.94477999999999</v>
      </c>
      <c r="F6840" t="s">
        <v>43</v>
      </c>
      <c r="G6840" t="s">
        <v>43</v>
      </c>
      <c r="H6840">
        <v>-0.9</v>
      </c>
      <c r="I6840">
        <v>12.4</v>
      </c>
      <c r="J6840">
        <v>12.4</v>
      </c>
    </row>
    <row r="6841" spans="1:10" x14ac:dyDescent="0.25">
      <c r="A6841" s="1">
        <v>41974</v>
      </c>
      <c r="B6841" t="s">
        <v>5</v>
      </c>
      <c r="C6841" t="s">
        <v>33</v>
      </c>
      <c r="D6841" t="s">
        <v>36</v>
      </c>
      <c r="E6841">
        <v>67.861000000000004</v>
      </c>
      <c r="F6841" t="s">
        <v>43</v>
      </c>
      <c r="G6841" t="s">
        <v>43</v>
      </c>
      <c r="H6841">
        <v>2.8</v>
      </c>
      <c r="I6841">
        <v>27.2</v>
      </c>
      <c r="J6841">
        <v>27.2</v>
      </c>
    </row>
    <row r="6842" spans="1:10" x14ac:dyDescent="0.25">
      <c r="A6842" s="1">
        <v>41974</v>
      </c>
      <c r="B6842" t="s">
        <v>5</v>
      </c>
      <c r="C6842" t="s">
        <v>33</v>
      </c>
      <c r="D6842" t="s">
        <v>35</v>
      </c>
      <c r="E6842">
        <v>105.40064</v>
      </c>
      <c r="F6842" t="s">
        <v>43</v>
      </c>
      <c r="G6842" t="s">
        <v>43</v>
      </c>
      <c r="H6842">
        <v>20.9</v>
      </c>
      <c r="I6842">
        <v>28</v>
      </c>
      <c r="J6842">
        <v>28</v>
      </c>
    </row>
    <row r="6843" spans="1:10" x14ac:dyDescent="0.25">
      <c r="A6843" s="1">
        <v>41974</v>
      </c>
      <c r="B6843" t="s">
        <v>34</v>
      </c>
      <c r="C6843" t="s">
        <v>16</v>
      </c>
      <c r="D6843" t="s">
        <v>40</v>
      </c>
      <c r="E6843">
        <v>137.83096</v>
      </c>
      <c r="F6843">
        <v>116.47233</v>
      </c>
      <c r="G6843">
        <v>0.1</v>
      </c>
      <c r="H6843">
        <v>5.8</v>
      </c>
      <c r="I6843">
        <v>3.2</v>
      </c>
      <c r="J6843">
        <v>3.2</v>
      </c>
    </row>
    <row r="6844" spans="1:10" x14ac:dyDescent="0.25">
      <c r="A6844" s="1">
        <v>41974</v>
      </c>
      <c r="B6844" t="s">
        <v>34</v>
      </c>
      <c r="C6844" t="s">
        <v>16</v>
      </c>
      <c r="D6844" t="s">
        <v>39</v>
      </c>
      <c r="E6844">
        <v>122.30655</v>
      </c>
      <c r="F6844" t="s">
        <v>43</v>
      </c>
      <c r="G6844" t="s">
        <v>43</v>
      </c>
      <c r="H6844">
        <v>13.4</v>
      </c>
      <c r="I6844">
        <v>11.1</v>
      </c>
      <c r="J6844">
        <v>11.1</v>
      </c>
    </row>
    <row r="6845" spans="1:10" x14ac:dyDescent="0.25">
      <c r="A6845" s="1">
        <v>41974</v>
      </c>
      <c r="B6845" t="s">
        <v>34</v>
      </c>
      <c r="C6845" t="s">
        <v>16</v>
      </c>
      <c r="D6845" t="s">
        <v>38</v>
      </c>
      <c r="E6845">
        <v>113.99200999999999</v>
      </c>
      <c r="F6845" t="s">
        <v>43</v>
      </c>
      <c r="G6845" t="s">
        <v>43</v>
      </c>
      <c r="H6845">
        <v>3.2</v>
      </c>
      <c r="I6845">
        <v>-0.9</v>
      </c>
      <c r="J6845">
        <v>-0.9</v>
      </c>
    </row>
    <row r="6846" spans="1:10" x14ac:dyDescent="0.25">
      <c r="A6846" s="1">
        <v>41974</v>
      </c>
      <c r="B6846" t="s">
        <v>34</v>
      </c>
      <c r="C6846" t="s">
        <v>16</v>
      </c>
      <c r="D6846" t="s">
        <v>37</v>
      </c>
      <c r="E6846">
        <v>167.23226</v>
      </c>
      <c r="F6846" t="s">
        <v>43</v>
      </c>
      <c r="G6846" t="s">
        <v>43</v>
      </c>
      <c r="H6846">
        <v>2.6</v>
      </c>
      <c r="I6846">
        <v>-2.2999999999999998</v>
      </c>
      <c r="J6846">
        <v>-2.2999999999999998</v>
      </c>
    </row>
    <row r="6847" spans="1:10" x14ac:dyDescent="0.25">
      <c r="A6847" s="1">
        <v>41974</v>
      </c>
      <c r="B6847" t="s">
        <v>34</v>
      </c>
      <c r="C6847" t="s">
        <v>16</v>
      </c>
      <c r="D6847" t="s">
        <v>36</v>
      </c>
      <c r="E6847">
        <v>107.49341</v>
      </c>
      <c r="F6847" t="s">
        <v>43</v>
      </c>
      <c r="G6847" t="s">
        <v>43</v>
      </c>
      <c r="H6847">
        <v>7.2</v>
      </c>
      <c r="I6847">
        <v>8.6999999999999993</v>
      </c>
      <c r="J6847">
        <v>8.6999999999999993</v>
      </c>
    </row>
    <row r="6848" spans="1:10" x14ac:dyDescent="0.25">
      <c r="A6848" s="1">
        <v>41974</v>
      </c>
      <c r="B6848" t="s">
        <v>34</v>
      </c>
      <c r="C6848" t="s">
        <v>16</v>
      </c>
      <c r="D6848" t="s">
        <v>35</v>
      </c>
      <c r="E6848">
        <v>212.12945999999999</v>
      </c>
      <c r="F6848" t="s">
        <v>43</v>
      </c>
      <c r="G6848" t="s">
        <v>43</v>
      </c>
      <c r="H6848">
        <v>22.9</v>
      </c>
      <c r="I6848">
        <v>18.3</v>
      </c>
      <c r="J6848">
        <v>18.3</v>
      </c>
    </row>
    <row r="6849" spans="1:10" x14ac:dyDescent="0.25">
      <c r="A6849" s="1">
        <v>41974</v>
      </c>
      <c r="B6849" t="s">
        <v>34</v>
      </c>
      <c r="C6849" t="s">
        <v>19</v>
      </c>
      <c r="D6849" t="s">
        <v>40</v>
      </c>
      <c r="E6849">
        <v>123.42221000000001</v>
      </c>
      <c r="F6849">
        <v>111.43123</v>
      </c>
      <c r="G6849">
        <v>-1</v>
      </c>
      <c r="H6849">
        <v>-2.5</v>
      </c>
      <c r="I6849">
        <v>-0.5</v>
      </c>
      <c r="J6849">
        <v>-0.5</v>
      </c>
    </row>
    <row r="6850" spans="1:10" x14ac:dyDescent="0.25">
      <c r="A6850" s="1">
        <v>41974</v>
      </c>
      <c r="B6850" t="s">
        <v>34</v>
      </c>
      <c r="C6850" t="s">
        <v>19</v>
      </c>
      <c r="D6850" t="s">
        <v>39</v>
      </c>
      <c r="E6850">
        <v>122.0821</v>
      </c>
      <c r="F6850" t="s">
        <v>43</v>
      </c>
      <c r="G6850" t="s">
        <v>43</v>
      </c>
      <c r="H6850">
        <v>-12.2</v>
      </c>
      <c r="I6850">
        <v>-5.6</v>
      </c>
      <c r="J6850">
        <v>-5.6</v>
      </c>
    </row>
    <row r="6851" spans="1:10" x14ac:dyDescent="0.25">
      <c r="A6851" s="1">
        <v>41974</v>
      </c>
      <c r="B6851" t="s">
        <v>34</v>
      </c>
      <c r="C6851" t="s">
        <v>19</v>
      </c>
      <c r="D6851" t="s">
        <v>38</v>
      </c>
      <c r="E6851">
        <v>137.50906000000001</v>
      </c>
      <c r="F6851" t="s">
        <v>43</v>
      </c>
      <c r="G6851" t="s">
        <v>43</v>
      </c>
      <c r="H6851">
        <v>1.8</v>
      </c>
      <c r="I6851">
        <v>0.5</v>
      </c>
      <c r="J6851">
        <v>0.5</v>
      </c>
    </row>
    <row r="6852" spans="1:10" x14ac:dyDescent="0.25">
      <c r="A6852" s="1">
        <v>41974</v>
      </c>
      <c r="B6852" t="s">
        <v>34</v>
      </c>
      <c r="C6852" t="s">
        <v>19</v>
      </c>
      <c r="D6852" t="s">
        <v>37</v>
      </c>
      <c r="E6852">
        <v>163.75130999999999</v>
      </c>
      <c r="F6852" t="s">
        <v>43</v>
      </c>
      <c r="G6852" t="s">
        <v>43</v>
      </c>
      <c r="H6852">
        <v>-4</v>
      </c>
      <c r="I6852">
        <v>-3.7</v>
      </c>
      <c r="J6852">
        <v>-3.7</v>
      </c>
    </row>
    <row r="6853" spans="1:10" x14ac:dyDescent="0.25">
      <c r="A6853" s="1">
        <v>41974</v>
      </c>
      <c r="B6853" t="s">
        <v>34</v>
      </c>
      <c r="C6853" t="s">
        <v>19</v>
      </c>
      <c r="D6853" t="s">
        <v>36</v>
      </c>
      <c r="E6853">
        <v>90.952749999999995</v>
      </c>
      <c r="F6853" t="s">
        <v>43</v>
      </c>
      <c r="G6853" t="s">
        <v>43</v>
      </c>
      <c r="H6853">
        <v>-3.4</v>
      </c>
      <c r="I6853">
        <v>2.6</v>
      </c>
      <c r="J6853">
        <v>2.6</v>
      </c>
    </row>
    <row r="6854" spans="1:10" x14ac:dyDescent="0.25">
      <c r="A6854" s="1">
        <v>41974</v>
      </c>
      <c r="B6854" t="s">
        <v>34</v>
      </c>
      <c r="C6854" t="s">
        <v>19</v>
      </c>
      <c r="D6854" t="s">
        <v>35</v>
      </c>
      <c r="E6854">
        <v>133.94904</v>
      </c>
      <c r="F6854" t="s">
        <v>43</v>
      </c>
      <c r="G6854" t="s">
        <v>43</v>
      </c>
      <c r="H6854">
        <v>3.8</v>
      </c>
      <c r="I6854">
        <v>0.9</v>
      </c>
      <c r="J6854">
        <v>0.9</v>
      </c>
    </row>
    <row r="6855" spans="1:10" x14ac:dyDescent="0.25">
      <c r="A6855" s="1">
        <v>41974</v>
      </c>
      <c r="B6855" t="s">
        <v>34</v>
      </c>
      <c r="C6855" t="s">
        <v>22</v>
      </c>
      <c r="D6855" t="s">
        <v>40</v>
      </c>
      <c r="E6855">
        <v>143.23580000000001</v>
      </c>
      <c r="F6855">
        <v>136.67780999999999</v>
      </c>
      <c r="G6855">
        <v>-0.3</v>
      </c>
      <c r="H6855">
        <v>12.9</v>
      </c>
      <c r="I6855">
        <v>3.8</v>
      </c>
      <c r="J6855">
        <v>3.8</v>
      </c>
    </row>
    <row r="6856" spans="1:10" x14ac:dyDescent="0.25">
      <c r="A6856" s="1">
        <v>41974</v>
      </c>
      <c r="B6856" t="s">
        <v>34</v>
      </c>
      <c r="C6856" t="s">
        <v>22</v>
      </c>
      <c r="D6856" t="s">
        <v>39</v>
      </c>
      <c r="E6856">
        <v>116.41173999999999</v>
      </c>
      <c r="F6856" t="s">
        <v>43</v>
      </c>
      <c r="G6856" t="s">
        <v>43</v>
      </c>
      <c r="H6856">
        <v>-0.9</v>
      </c>
      <c r="I6856">
        <v>-1</v>
      </c>
      <c r="J6856">
        <v>-1</v>
      </c>
    </row>
    <row r="6857" spans="1:10" x14ac:dyDescent="0.25">
      <c r="A6857" s="1">
        <v>41974</v>
      </c>
      <c r="B6857" t="s">
        <v>34</v>
      </c>
      <c r="C6857" t="s">
        <v>22</v>
      </c>
      <c r="D6857" t="s">
        <v>38</v>
      </c>
      <c r="E6857">
        <v>168.91165000000001</v>
      </c>
      <c r="F6857" t="s">
        <v>43</v>
      </c>
      <c r="G6857" t="s">
        <v>43</v>
      </c>
      <c r="H6857">
        <v>-1.2</v>
      </c>
      <c r="I6857">
        <v>-6.2</v>
      </c>
      <c r="J6857">
        <v>-6.2</v>
      </c>
    </row>
    <row r="6858" spans="1:10" x14ac:dyDescent="0.25">
      <c r="A6858" s="1">
        <v>41974</v>
      </c>
      <c r="B6858" t="s">
        <v>34</v>
      </c>
      <c r="C6858" t="s">
        <v>22</v>
      </c>
      <c r="D6858" t="s">
        <v>37</v>
      </c>
      <c r="E6858">
        <v>194.76576</v>
      </c>
      <c r="F6858" t="s">
        <v>43</v>
      </c>
      <c r="G6858" t="s">
        <v>43</v>
      </c>
      <c r="H6858">
        <v>37.9</v>
      </c>
      <c r="I6858">
        <v>9</v>
      </c>
      <c r="J6858">
        <v>9</v>
      </c>
    </row>
    <row r="6859" spans="1:10" x14ac:dyDescent="0.25">
      <c r="A6859" s="1">
        <v>41974</v>
      </c>
      <c r="B6859" t="s">
        <v>34</v>
      </c>
      <c r="C6859" t="s">
        <v>22</v>
      </c>
      <c r="D6859" t="s">
        <v>36</v>
      </c>
      <c r="E6859">
        <v>112.34851999999999</v>
      </c>
      <c r="F6859" t="s">
        <v>43</v>
      </c>
      <c r="G6859" t="s">
        <v>43</v>
      </c>
      <c r="H6859">
        <v>16.399999999999999</v>
      </c>
      <c r="I6859">
        <v>11.8</v>
      </c>
      <c r="J6859">
        <v>11.8</v>
      </c>
    </row>
    <row r="6860" spans="1:10" x14ac:dyDescent="0.25">
      <c r="A6860" s="1">
        <v>41974</v>
      </c>
      <c r="B6860" t="s">
        <v>34</v>
      </c>
      <c r="C6860" t="s">
        <v>22</v>
      </c>
      <c r="D6860" t="s">
        <v>35</v>
      </c>
      <c r="E6860">
        <v>231.30457000000001</v>
      </c>
      <c r="F6860" t="s">
        <v>43</v>
      </c>
      <c r="G6860" t="s">
        <v>43</v>
      </c>
      <c r="H6860">
        <v>-2.7</v>
      </c>
      <c r="I6860">
        <v>0.8</v>
      </c>
      <c r="J6860">
        <v>0.8</v>
      </c>
    </row>
    <row r="6861" spans="1:10" x14ac:dyDescent="0.25">
      <c r="A6861" s="1">
        <v>41974</v>
      </c>
      <c r="B6861" t="s">
        <v>34</v>
      </c>
      <c r="C6861" t="s">
        <v>23</v>
      </c>
      <c r="D6861" t="s">
        <v>40</v>
      </c>
      <c r="E6861">
        <v>99.694360000000003</v>
      </c>
      <c r="F6861">
        <v>94.048730000000006</v>
      </c>
      <c r="G6861">
        <v>-2.4</v>
      </c>
      <c r="H6861">
        <v>-0.4</v>
      </c>
      <c r="I6861">
        <v>-0.4</v>
      </c>
      <c r="J6861">
        <v>-0.4</v>
      </c>
    </row>
    <row r="6862" spans="1:10" x14ac:dyDescent="0.25">
      <c r="A6862" s="1">
        <v>41974</v>
      </c>
      <c r="B6862" t="s">
        <v>34</v>
      </c>
      <c r="C6862" t="s">
        <v>23</v>
      </c>
      <c r="D6862" t="s">
        <v>39</v>
      </c>
      <c r="E6862">
        <v>109.94744</v>
      </c>
      <c r="F6862" t="s">
        <v>43</v>
      </c>
      <c r="G6862" t="s">
        <v>43</v>
      </c>
      <c r="H6862">
        <v>-2</v>
      </c>
      <c r="I6862">
        <v>-2.4</v>
      </c>
      <c r="J6862">
        <v>-2.4</v>
      </c>
    </row>
    <row r="6863" spans="1:10" x14ac:dyDescent="0.25">
      <c r="A6863" s="1">
        <v>41974</v>
      </c>
      <c r="B6863" t="s">
        <v>34</v>
      </c>
      <c r="C6863" t="s">
        <v>23</v>
      </c>
      <c r="D6863" t="s">
        <v>38</v>
      </c>
      <c r="E6863">
        <v>120.32289</v>
      </c>
      <c r="F6863" t="s">
        <v>43</v>
      </c>
      <c r="G6863" t="s">
        <v>43</v>
      </c>
      <c r="H6863">
        <v>3.3</v>
      </c>
      <c r="I6863">
        <v>-1.7</v>
      </c>
      <c r="J6863">
        <v>-1.7</v>
      </c>
    </row>
    <row r="6864" spans="1:10" x14ac:dyDescent="0.25">
      <c r="A6864" s="1">
        <v>41974</v>
      </c>
      <c r="B6864" t="s">
        <v>34</v>
      </c>
      <c r="C6864" t="s">
        <v>23</v>
      </c>
      <c r="D6864" t="s">
        <v>37</v>
      </c>
      <c r="E6864">
        <v>87.449969999999993</v>
      </c>
      <c r="F6864" t="s">
        <v>43</v>
      </c>
      <c r="G6864" t="s">
        <v>43</v>
      </c>
      <c r="H6864">
        <v>-4.0999999999999996</v>
      </c>
      <c r="I6864">
        <v>-4</v>
      </c>
      <c r="J6864">
        <v>-4</v>
      </c>
    </row>
    <row r="6865" spans="1:10" x14ac:dyDescent="0.25">
      <c r="A6865" s="1">
        <v>41974</v>
      </c>
      <c r="B6865" t="s">
        <v>34</v>
      </c>
      <c r="C6865" t="s">
        <v>23</v>
      </c>
      <c r="D6865" t="s">
        <v>36</v>
      </c>
      <c r="E6865">
        <v>93.782129999999995</v>
      </c>
      <c r="F6865" t="s">
        <v>43</v>
      </c>
      <c r="G6865" t="s">
        <v>43</v>
      </c>
      <c r="H6865">
        <v>-0.5</v>
      </c>
      <c r="I6865">
        <v>3.7</v>
      </c>
      <c r="J6865">
        <v>3.7</v>
      </c>
    </row>
    <row r="6866" spans="1:10" x14ac:dyDescent="0.25">
      <c r="A6866" s="1">
        <v>41974</v>
      </c>
      <c r="B6866" t="s">
        <v>34</v>
      </c>
      <c r="C6866" t="s">
        <v>23</v>
      </c>
      <c r="D6866" t="s">
        <v>35</v>
      </c>
      <c r="E6866">
        <v>98.247150000000005</v>
      </c>
      <c r="F6866" t="s">
        <v>43</v>
      </c>
      <c r="G6866" t="s">
        <v>43</v>
      </c>
      <c r="H6866">
        <v>-9.3000000000000007</v>
      </c>
      <c r="I6866">
        <v>-5.0999999999999996</v>
      </c>
      <c r="J6866">
        <v>-5.0999999999999996</v>
      </c>
    </row>
    <row r="6867" spans="1:10" x14ac:dyDescent="0.25">
      <c r="A6867" s="1">
        <v>41974</v>
      </c>
      <c r="B6867" t="s">
        <v>34</v>
      </c>
      <c r="C6867" t="s">
        <v>24</v>
      </c>
      <c r="D6867" t="s">
        <v>40</v>
      </c>
      <c r="E6867">
        <v>114.54813</v>
      </c>
      <c r="F6867">
        <v>105.10184</v>
      </c>
      <c r="G6867">
        <v>-3.6</v>
      </c>
      <c r="H6867">
        <v>2.5</v>
      </c>
      <c r="I6867">
        <v>-2.2999999999999998</v>
      </c>
      <c r="J6867">
        <v>-2.2999999999999998</v>
      </c>
    </row>
    <row r="6868" spans="1:10" x14ac:dyDescent="0.25">
      <c r="A6868" s="1">
        <v>41974</v>
      </c>
      <c r="B6868" t="s">
        <v>34</v>
      </c>
      <c r="C6868" t="s">
        <v>24</v>
      </c>
      <c r="D6868" t="s">
        <v>39</v>
      </c>
      <c r="E6868">
        <v>139.20025000000001</v>
      </c>
      <c r="F6868" t="s">
        <v>43</v>
      </c>
      <c r="G6868" t="s">
        <v>43</v>
      </c>
      <c r="H6868">
        <v>4.4000000000000004</v>
      </c>
      <c r="I6868">
        <v>2.6</v>
      </c>
      <c r="J6868">
        <v>2.6</v>
      </c>
    </row>
    <row r="6869" spans="1:10" x14ac:dyDescent="0.25">
      <c r="A6869" s="1">
        <v>41974</v>
      </c>
      <c r="B6869" t="s">
        <v>34</v>
      </c>
      <c r="C6869" t="s">
        <v>24</v>
      </c>
      <c r="D6869" t="s">
        <v>38</v>
      </c>
      <c r="E6869">
        <v>112.98141</v>
      </c>
      <c r="F6869" t="s">
        <v>43</v>
      </c>
      <c r="G6869" t="s">
        <v>43</v>
      </c>
      <c r="H6869">
        <v>-2.6</v>
      </c>
      <c r="I6869">
        <v>-2</v>
      </c>
      <c r="J6869">
        <v>-2</v>
      </c>
    </row>
    <row r="6870" spans="1:10" x14ac:dyDescent="0.25">
      <c r="A6870" s="1">
        <v>41974</v>
      </c>
      <c r="B6870" t="s">
        <v>34</v>
      </c>
      <c r="C6870" t="s">
        <v>24</v>
      </c>
      <c r="D6870" t="s">
        <v>37</v>
      </c>
      <c r="E6870">
        <v>180.64583999999999</v>
      </c>
      <c r="F6870" t="s">
        <v>43</v>
      </c>
      <c r="G6870" t="s">
        <v>43</v>
      </c>
      <c r="H6870">
        <v>2.2000000000000002</v>
      </c>
      <c r="I6870">
        <v>-5.9</v>
      </c>
      <c r="J6870">
        <v>-5.9</v>
      </c>
    </row>
    <row r="6871" spans="1:10" x14ac:dyDescent="0.25">
      <c r="A6871" s="1">
        <v>41974</v>
      </c>
      <c r="B6871" t="s">
        <v>34</v>
      </c>
      <c r="C6871" t="s">
        <v>24</v>
      </c>
      <c r="D6871" t="s">
        <v>36</v>
      </c>
      <c r="E6871">
        <v>94.554010000000005</v>
      </c>
      <c r="F6871" t="s">
        <v>43</v>
      </c>
      <c r="G6871" t="s">
        <v>43</v>
      </c>
      <c r="H6871">
        <v>6.3</v>
      </c>
      <c r="I6871">
        <v>-1.7</v>
      </c>
      <c r="J6871">
        <v>-1.7</v>
      </c>
    </row>
    <row r="6872" spans="1:10" x14ac:dyDescent="0.25">
      <c r="A6872" s="1">
        <v>41974</v>
      </c>
      <c r="B6872" t="s">
        <v>34</v>
      </c>
      <c r="C6872" t="s">
        <v>24</v>
      </c>
      <c r="D6872" t="s">
        <v>35</v>
      </c>
      <c r="E6872">
        <v>143.65097</v>
      </c>
      <c r="F6872" t="s">
        <v>43</v>
      </c>
      <c r="G6872" t="s">
        <v>43</v>
      </c>
      <c r="H6872">
        <v>4.5</v>
      </c>
      <c r="I6872">
        <v>-2.2999999999999998</v>
      </c>
      <c r="J6872">
        <v>-2.2999999999999998</v>
      </c>
    </row>
    <row r="6873" spans="1:10" x14ac:dyDescent="0.25">
      <c r="A6873" s="1">
        <v>41974</v>
      </c>
      <c r="B6873" t="s">
        <v>34</v>
      </c>
      <c r="C6873" t="s">
        <v>25</v>
      </c>
      <c r="D6873" t="s">
        <v>40</v>
      </c>
      <c r="E6873">
        <v>126.21773</v>
      </c>
      <c r="F6873">
        <v>115.9867</v>
      </c>
      <c r="G6873">
        <v>-2</v>
      </c>
      <c r="H6873">
        <v>-1.7</v>
      </c>
      <c r="I6873">
        <v>2.2999999999999998</v>
      </c>
      <c r="J6873">
        <v>2.2999999999999998</v>
      </c>
    </row>
    <row r="6874" spans="1:10" x14ac:dyDescent="0.25">
      <c r="A6874" s="1">
        <v>41974</v>
      </c>
      <c r="B6874" t="s">
        <v>34</v>
      </c>
      <c r="C6874" t="s">
        <v>25</v>
      </c>
      <c r="D6874" t="s">
        <v>39</v>
      </c>
      <c r="E6874">
        <v>161.62253000000001</v>
      </c>
      <c r="F6874" t="s">
        <v>43</v>
      </c>
      <c r="G6874" t="s">
        <v>43</v>
      </c>
      <c r="H6874">
        <v>-9.1999999999999993</v>
      </c>
      <c r="I6874">
        <v>-5.2</v>
      </c>
      <c r="J6874">
        <v>-5.2</v>
      </c>
    </row>
    <row r="6875" spans="1:10" x14ac:dyDescent="0.25">
      <c r="A6875" s="1">
        <v>41974</v>
      </c>
      <c r="B6875" t="s">
        <v>34</v>
      </c>
      <c r="C6875" t="s">
        <v>25</v>
      </c>
      <c r="D6875" t="s">
        <v>38</v>
      </c>
      <c r="E6875">
        <v>124.88782999999999</v>
      </c>
      <c r="F6875" t="s">
        <v>43</v>
      </c>
      <c r="G6875" t="s">
        <v>43</v>
      </c>
      <c r="H6875">
        <v>0.1</v>
      </c>
      <c r="I6875">
        <v>6.3</v>
      </c>
      <c r="J6875">
        <v>6.3</v>
      </c>
    </row>
    <row r="6876" spans="1:10" x14ac:dyDescent="0.25">
      <c r="A6876" s="1">
        <v>41974</v>
      </c>
      <c r="B6876" t="s">
        <v>34</v>
      </c>
      <c r="C6876" t="s">
        <v>25</v>
      </c>
      <c r="D6876" t="s">
        <v>37</v>
      </c>
      <c r="E6876">
        <v>202.09497999999999</v>
      </c>
      <c r="F6876" t="s">
        <v>43</v>
      </c>
      <c r="G6876" t="s">
        <v>43</v>
      </c>
      <c r="H6876">
        <v>-6.1</v>
      </c>
      <c r="I6876">
        <v>-2.1</v>
      </c>
      <c r="J6876">
        <v>-2.1</v>
      </c>
    </row>
    <row r="6877" spans="1:10" x14ac:dyDescent="0.25">
      <c r="A6877" s="1">
        <v>41974</v>
      </c>
      <c r="B6877" t="s">
        <v>34</v>
      </c>
      <c r="C6877" t="s">
        <v>25</v>
      </c>
      <c r="D6877" t="s">
        <v>36</v>
      </c>
      <c r="E6877">
        <v>98.946870000000004</v>
      </c>
      <c r="F6877" t="s">
        <v>43</v>
      </c>
      <c r="G6877" t="s">
        <v>43</v>
      </c>
      <c r="H6877">
        <v>1.6</v>
      </c>
      <c r="I6877">
        <v>3</v>
      </c>
      <c r="J6877">
        <v>3</v>
      </c>
    </row>
    <row r="6878" spans="1:10" x14ac:dyDescent="0.25">
      <c r="A6878" s="1">
        <v>41974</v>
      </c>
      <c r="B6878" t="s">
        <v>34</v>
      </c>
      <c r="C6878" t="s">
        <v>25</v>
      </c>
      <c r="D6878" t="s">
        <v>35</v>
      </c>
      <c r="E6878">
        <v>103.98839</v>
      </c>
      <c r="F6878" t="s">
        <v>43</v>
      </c>
      <c r="G6878" t="s">
        <v>43</v>
      </c>
      <c r="H6878">
        <v>-3.1</v>
      </c>
      <c r="I6878">
        <v>-2.1</v>
      </c>
      <c r="J6878">
        <v>-2.1</v>
      </c>
    </row>
    <row r="6879" spans="1:10" x14ac:dyDescent="0.25">
      <c r="A6879" s="1">
        <v>41974</v>
      </c>
      <c r="B6879" t="s">
        <v>34</v>
      </c>
      <c r="C6879" t="s">
        <v>26</v>
      </c>
      <c r="D6879" t="s">
        <v>40</v>
      </c>
      <c r="E6879">
        <v>99.251329999999996</v>
      </c>
      <c r="F6879">
        <v>89.728660000000005</v>
      </c>
      <c r="G6879">
        <v>-1.9</v>
      </c>
      <c r="H6879">
        <v>0.6</v>
      </c>
      <c r="I6879">
        <v>2.7</v>
      </c>
      <c r="J6879">
        <v>2.7</v>
      </c>
    </row>
    <row r="6880" spans="1:10" x14ac:dyDescent="0.25">
      <c r="A6880" s="1">
        <v>41974</v>
      </c>
      <c r="B6880" t="s">
        <v>34</v>
      </c>
      <c r="C6880" t="s">
        <v>26</v>
      </c>
      <c r="D6880" t="s">
        <v>39</v>
      </c>
      <c r="E6880">
        <v>132.37721999999999</v>
      </c>
      <c r="F6880" t="s">
        <v>43</v>
      </c>
      <c r="G6880" t="s">
        <v>43</v>
      </c>
      <c r="H6880">
        <v>1.7</v>
      </c>
      <c r="I6880">
        <v>-1.9</v>
      </c>
      <c r="J6880">
        <v>-1.9</v>
      </c>
    </row>
    <row r="6881" spans="1:10" x14ac:dyDescent="0.25">
      <c r="A6881" s="1">
        <v>41974</v>
      </c>
      <c r="B6881" t="s">
        <v>34</v>
      </c>
      <c r="C6881" t="s">
        <v>26</v>
      </c>
      <c r="D6881" t="s">
        <v>38</v>
      </c>
      <c r="E6881">
        <v>79.741150000000005</v>
      </c>
      <c r="F6881" t="s">
        <v>43</v>
      </c>
      <c r="G6881" t="s">
        <v>43</v>
      </c>
      <c r="H6881">
        <v>-1.8</v>
      </c>
      <c r="I6881">
        <v>5.0999999999999996</v>
      </c>
      <c r="J6881">
        <v>5.0999999999999996</v>
      </c>
    </row>
    <row r="6882" spans="1:10" x14ac:dyDescent="0.25">
      <c r="A6882" s="1">
        <v>41974</v>
      </c>
      <c r="B6882" t="s">
        <v>34</v>
      </c>
      <c r="C6882" t="s">
        <v>26</v>
      </c>
      <c r="D6882" t="s">
        <v>37</v>
      </c>
      <c r="E6882">
        <v>132.89111</v>
      </c>
      <c r="F6882" t="s">
        <v>43</v>
      </c>
      <c r="G6882" t="s">
        <v>43</v>
      </c>
      <c r="H6882">
        <v>6.5</v>
      </c>
      <c r="I6882">
        <v>1.9</v>
      </c>
      <c r="J6882">
        <v>1.9</v>
      </c>
    </row>
    <row r="6883" spans="1:10" x14ac:dyDescent="0.25">
      <c r="A6883" s="1">
        <v>41974</v>
      </c>
      <c r="B6883" t="s">
        <v>34</v>
      </c>
      <c r="C6883" t="s">
        <v>26</v>
      </c>
      <c r="D6883" t="s">
        <v>36</v>
      </c>
      <c r="E6883">
        <v>98.138710000000003</v>
      </c>
      <c r="F6883" t="s">
        <v>43</v>
      </c>
      <c r="G6883" t="s">
        <v>43</v>
      </c>
      <c r="H6883">
        <v>1.7</v>
      </c>
      <c r="I6883">
        <v>2.6</v>
      </c>
      <c r="J6883">
        <v>2.6</v>
      </c>
    </row>
    <row r="6884" spans="1:10" x14ac:dyDescent="0.25">
      <c r="A6884" s="1">
        <v>41974</v>
      </c>
      <c r="B6884" t="s">
        <v>34</v>
      </c>
      <c r="C6884" t="s">
        <v>26</v>
      </c>
      <c r="D6884" t="s">
        <v>35</v>
      </c>
      <c r="E6884">
        <v>98.102760000000004</v>
      </c>
      <c r="F6884" t="s">
        <v>43</v>
      </c>
      <c r="G6884" t="s">
        <v>43</v>
      </c>
      <c r="H6884">
        <v>-7.8</v>
      </c>
      <c r="I6884">
        <v>-4.0999999999999996</v>
      </c>
      <c r="J6884">
        <v>-4.0999999999999996</v>
      </c>
    </row>
    <row r="6885" spans="1:10" x14ac:dyDescent="0.25">
      <c r="A6885" s="1">
        <v>41974</v>
      </c>
      <c r="B6885" t="s">
        <v>34</v>
      </c>
      <c r="C6885" t="s">
        <v>27</v>
      </c>
      <c r="D6885" t="s">
        <v>40</v>
      </c>
      <c r="E6885">
        <v>107.88113</v>
      </c>
      <c r="F6885">
        <v>103.29172</v>
      </c>
      <c r="G6885">
        <v>-3.1</v>
      </c>
      <c r="H6885">
        <v>-0.7</v>
      </c>
      <c r="I6885">
        <v>2.5</v>
      </c>
      <c r="J6885">
        <v>2.5</v>
      </c>
    </row>
    <row r="6886" spans="1:10" x14ac:dyDescent="0.25">
      <c r="A6886" s="1">
        <v>41974</v>
      </c>
      <c r="B6886" t="s">
        <v>34</v>
      </c>
      <c r="C6886" t="s">
        <v>27</v>
      </c>
      <c r="D6886" t="s">
        <v>39</v>
      </c>
      <c r="E6886">
        <v>134.95679000000001</v>
      </c>
      <c r="F6886" t="s">
        <v>43</v>
      </c>
      <c r="G6886" t="s">
        <v>43</v>
      </c>
      <c r="H6886">
        <v>-8</v>
      </c>
      <c r="I6886">
        <v>-3.5</v>
      </c>
      <c r="J6886">
        <v>-3.5</v>
      </c>
    </row>
    <row r="6887" spans="1:10" x14ac:dyDescent="0.25">
      <c r="A6887" s="1">
        <v>41974</v>
      </c>
      <c r="B6887" t="s">
        <v>34</v>
      </c>
      <c r="C6887" t="s">
        <v>27</v>
      </c>
      <c r="D6887" t="s">
        <v>38</v>
      </c>
      <c r="E6887">
        <v>129.16717</v>
      </c>
      <c r="F6887" t="s">
        <v>43</v>
      </c>
      <c r="G6887" t="s">
        <v>43</v>
      </c>
      <c r="H6887">
        <v>-0.2</v>
      </c>
      <c r="I6887">
        <v>6.9</v>
      </c>
      <c r="J6887">
        <v>6.9</v>
      </c>
    </row>
    <row r="6888" spans="1:10" x14ac:dyDescent="0.25">
      <c r="A6888" s="1">
        <v>41974</v>
      </c>
      <c r="B6888" t="s">
        <v>34</v>
      </c>
      <c r="C6888" t="s">
        <v>27</v>
      </c>
      <c r="D6888" t="s">
        <v>37</v>
      </c>
      <c r="E6888">
        <v>129.65957</v>
      </c>
      <c r="F6888" t="s">
        <v>43</v>
      </c>
      <c r="G6888" t="s">
        <v>43</v>
      </c>
      <c r="H6888">
        <v>8</v>
      </c>
      <c r="I6888">
        <v>2.8</v>
      </c>
      <c r="J6888">
        <v>2.8</v>
      </c>
    </row>
    <row r="6889" spans="1:10" x14ac:dyDescent="0.25">
      <c r="A6889" s="1">
        <v>41974</v>
      </c>
      <c r="B6889" t="s">
        <v>34</v>
      </c>
      <c r="C6889" t="s">
        <v>27</v>
      </c>
      <c r="D6889" t="s">
        <v>36</v>
      </c>
      <c r="E6889">
        <v>87.68441</v>
      </c>
      <c r="F6889" t="s">
        <v>43</v>
      </c>
      <c r="G6889" t="s">
        <v>43</v>
      </c>
      <c r="H6889">
        <v>-2</v>
      </c>
      <c r="I6889">
        <v>-0.1</v>
      </c>
      <c r="J6889">
        <v>-0.1</v>
      </c>
    </row>
    <row r="6890" spans="1:10" x14ac:dyDescent="0.25">
      <c r="A6890" s="1">
        <v>41974</v>
      </c>
      <c r="B6890" t="s">
        <v>34</v>
      </c>
      <c r="C6890" t="s">
        <v>27</v>
      </c>
      <c r="D6890" t="s">
        <v>35</v>
      </c>
      <c r="E6890">
        <v>122.3291</v>
      </c>
      <c r="F6890" t="s">
        <v>43</v>
      </c>
      <c r="G6890" t="s">
        <v>43</v>
      </c>
      <c r="H6890">
        <v>-13.4</v>
      </c>
      <c r="I6890">
        <v>1.3</v>
      </c>
      <c r="J6890">
        <v>1.3</v>
      </c>
    </row>
    <row r="6891" spans="1:10" x14ac:dyDescent="0.25">
      <c r="A6891" s="1">
        <v>41974</v>
      </c>
      <c r="B6891" t="s">
        <v>34</v>
      </c>
      <c r="C6891" t="s">
        <v>28</v>
      </c>
      <c r="D6891" t="s">
        <v>40</v>
      </c>
      <c r="E6891">
        <v>102.54864999999999</v>
      </c>
      <c r="F6891">
        <v>97.941950000000006</v>
      </c>
      <c r="G6891">
        <v>-5.0999999999999996</v>
      </c>
      <c r="H6891">
        <v>3.2</v>
      </c>
      <c r="I6891">
        <v>6</v>
      </c>
      <c r="J6891">
        <v>6</v>
      </c>
    </row>
    <row r="6892" spans="1:10" x14ac:dyDescent="0.25">
      <c r="A6892" s="1">
        <v>41974</v>
      </c>
      <c r="B6892" t="s">
        <v>34</v>
      </c>
      <c r="C6892" t="s">
        <v>28</v>
      </c>
      <c r="D6892" t="s">
        <v>39</v>
      </c>
      <c r="E6892">
        <v>106.93276</v>
      </c>
      <c r="F6892" t="s">
        <v>43</v>
      </c>
      <c r="G6892" t="s">
        <v>43</v>
      </c>
      <c r="H6892">
        <v>8.5</v>
      </c>
      <c r="I6892">
        <v>3.1</v>
      </c>
      <c r="J6892">
        <v>3.1</v>
      </c>
    </row>
    <row r="6893" spans="1:10" x14ac:dyDescent="0.25">
      <c r="A6893" s="1">
        <v>41974</v>
      </c>
      <c r="B6893" t="s">
        <v>34</v>
      </c>
      <c r="C6893" t="s">
        <v>28</v>
      </c>
      <c r="D6893" t="s">
        <v>38</v>
      </c>
      <c r="E6893">
        <v>110.09833</v>
      </c>
      <c r="F6893" t="s">
        <v>43</v>
      </c>
      <c r="G6893" t="s">
        <v>43</v>
      </c>
      <c r="H6893">
        <v>11.2</v>
      </c>
      <c r="I6893">
        <v>11.8</v>
      </c>
      <c r="J6893">
        <v>11.8</v>
      </c>
    </row>
    <row r="6894" spans="1:10" x14ac:dyDescent="0.25">
      <c r="A6894" s="1">
        <v>41974</v>
      </c>
      <c r="B6894" t="s">
        <v>34</v>
      </c>
      <c r="C6894" t="s">
        <v>28</v>
      </c>
      <c r="D6894" t="s">
        <v>37</v>
      </c>
      <c r="E6894">
        <v>149.14077</v>
      </c>
      <c r="F6894" t="s">
        <v>43</v>
      </c>
      <c r="G6894" t="s">
        <v>43</v>
      </c>
      <c r="H6894">
        <v>-2.8</v>
      </c>
      <c r="I6894">
        <v>4.3</v>
      </c>
      <c r="J6894">
        <v>4.3</v>
      </c>
    </row>
    <row r="6895" spans="1:10" x14ac:dyDescent="0.25">
      <c r="A6895" s="1">
        <v>41974</v>
      </c>
      <c r="B6895" t="s">
        <v>34</v>
      </c>
      <c r="C6895" t="s">
        <v>28</v>
      </c>
      <c r="D6895" t="s">
        <v>36</v>
      </c>
      <c r="E6895">
        <v>84.999219999999994</v>
      </c>
      <c r="F6895" t="s">
        <v>43</v>
      </c>
      <c r="G6895" t="s">
        <v>43</v>
      </c>
      <c r="H6895">
        <v>-4.7</v>
      </c>
      <c r="I6895">
        <v>1.4</v>
      </c>
      <c r="J6895">
        <v>1.4</v>
      </c>
    </row>
    <row r="6896" spans="1:10" x14ac:dyDescent="0.25">
      <c r="A6896" s="1">
        <v>41974</v>
      </c>
      <c r="B6896" t="s">
        <v>34</v>
      </c>
      <c r="C6896" t="s">
        <v>28</v>
      </c>
      <c r="D6896" t="s">
        <v>35</v>
      </c>
      <c r="E6896">
        <v>81.981390000000005</v>
      </c>
      <c r="F6896" t="s">
        <v>43</v>
      </c>
      <c r="G6896" t="s">
        <v>43</v>
      </c>
      <c r="H6896">
        <v>5.8</v>
      </c>
      <c r="I6896">
        <v>4.4000000000000004</v>
      </c>
      <c r="J6896">
        <v>4.4000000000000004</v>
      </c>
    </row>
    <row r="6897" spans="1:10" x14ac:dyDescent="0.25">
      <c r="A6897" s="1">
        <v>41974</v>
      </c>
      <c r="B6897" t="s">
        <v>34</v>
      </c>
      <c r="C6897" t="s">
        <v>29</v>
      </c>
      <c r="D6897" t="s">
        <v>40</v>
      </c>
      <c r="E6897">
        <v>109.60354</v>
      </c>
      <c r="F6897">
        <v>105.40664</v>
      </c>
      <c r="G6897">
        <v>-2.5</v>
      </c>
      <c r="H6897">
        <v>-1.3</v>
      </c>
      <c r="I6897">
        <v>1.7</v>
      </c>
      <c r="J6897">
        <v>1.7</v>
      </c>
    </row>
    <row r="6898" spans="1:10" x14ac:dyDescent="0.25">
      <c r="A6898" s="1">
        <v>41974</v>
      </c>
      <c r="B6898" t="s">
        <v>34</v>
      </c>
      <c r="C6898" t="s">
        <v>29</v>
      </c>
      <c r="D6898" t="s">
        <v>39</v>
      </c>
      <c r="E6898">
        <v>120.03891</v>
      </c>
      <c r="F6898" t="s">
        <v>43</v>
      </c>
      <c r="G6898" t="s">
        <v>43</v>
      </c>
      <c r="H6898">
        <v>3.9</v>
      </c>
      <c r="I6898">
        <v>0.6</v>
      </c>
      <c r="J6898">
        <v>0.6</v>
      </c>
    </row>
    <row r="6899" spans="1:10" x14ac:dyDescent="0.25">
      <c r="A6899" s="1">
        <v>41974</v>
      </c>
      <c r="B6899" t="s">
        <v>34</v>
      </c>
      <c r="C6899" t="s">
        <v>29</v>
      </c>
      <c r="D6899" t="s">
        <v>38</v>
      </c>
      <c r="E6899">
        <v>119.71484</v>
      </c>
      <c r="F6899" t="s">
        <v>43</v>
      </c>
      <c r="G6899" t="s">
        <v>43</v>
      </c>
      <c r="H6899">
        <v>3.2</v>
      </c>
      <c r="I6899">
        <v>10.199999999999999</v>
      </c>
      <c r="J6899">
        <v>10.199999999999999</v>
      </c>
    </row>
    <row r="6900" spans="1:10" x14ac:dyDescent="0.25">
      <c r="A6900" s="1">
        <v>41974</v>
      </c>
      <c r="B6900" t="s">
        <v>34</v>
      </c>
      <c r="C6900" t="s">
        <v>29</v>
      </c>
      <c r="D6900" t="s">
        <v>37</v>
      </c>
      <c r="E6900">
        <v>93.134</v>
      </c>
      <c r="F6900" t="s">
        <v>43</v>
      </c>
      <c r="G6900" t="s">
        <v>43</v>
      </c>
      <c r="H6900">
        <v>-6.6</v>
      </c>
      <c r="I6900">
        <v>-7</v>
      </c>
      <c r="J6900">
        <v>-7</v>
      </c>
    </row>
    <row r="6901" spans="1:10" x14ac:dyDescent="0.25">
      <c r="A6901" s="1">
        <v>41974</v>
      </c>
      <c r="B6901" t="s">
        <v>34</v>
      </c>
      <c r="C6901" t="s">
        <v>29</v>
      </c>
      <c r="D6901" t="s">
        <v>36</v>
      </c>
      <c r="E6901">
        <v>105.7829</v>
      </c>
      <c r="F6901" t="s">
        <v>43</v>
      </c>
      <c r="G6901" t="s">
        <v>43</v>
      </c>
      <c r="H6901">
        <v>-5.4</v>
      </c>
      <c r="I6901">
        <v>-2.2000000000000002</v>
      </c>
      <c r="J6901">
        <v>-2.2000000000000002</v>
      </c>
    </row>
    <row r="6902" spans="1:10" x14ac:dyDescent="0.25">
      <c r="A6902" s="1">
        <v>41974</v>
      </c>
      <c r="B6902" t="s">
        <v>34</v>
      </c>
      <c r="C6902" t="s">
        <v>29</v>
      </c>
      <c r="D6902" t="s">
        <v>35</v>
      </c>
      <c r="E6902">
        <v>125.69897</v>
      </c>
      <c r="F6902" t="s">
        <v>43</v>
      </c>
      <c r="G6902" t="s">
        <v>43</v>
      </c>
      <c r="H6902">
        <v>9.9</v>
      </c>
      <c r="I6902">
        <v>4.4000000000000004</v>
      </c>
      <c r="J6902">
        <v>4.4000000000000004</v>
      </c>
    </row>
    <row r="6903" spans="1:10" x14ac:dyDescent="0.25">
      <c r="A6903" s="1">
        <v>41974</v>
      </c>
      <c r="B6903" t="s">
        <v>34</v>
      </c>
      <c r="C6903" t="s">
        <v>32</v>
      </c>
      <c r="D6903" t="s">
        <v>40</v>
      </c>
      <c r="E6903">
        <v>113.94539</v>
      </c>
      <c r="F6903">
        <v>108.76667</v>
      </c>
      <c r="G6903">
        <v>-1</v>
      </c>
      <c r="H6903">
        <v>1.8</v>
      </c>
      <c r="I6903">
        <v>5.8</v>
      </c>
      <c r="J6903">
        <v>5.8</v>
      </c>
    </row>
    <row r="6904" spans="1:10" x14ac:dyDescent="0.25">
      <c r="A6904" s="1">
        <v>41974</v>
      </c>
      <c r="B6904" t="s">
        <v>34</v>
      </c>
      <c r="C6904" t="s">
        <v>32</v>
      </c>
      <c r="D6904" t="s">
        <v>39</v>
      </c>
      <c r="E6904">
        <v>89.677729999999997</v>
      </c>
      <c r="F6904" t="s">
        <v>43</v>
      </c>
      <c r="G6904" t="s">
        <v>43</v>
      </c>
      <c r="H6904">
        <v>-0.6</v>
      </c>
      <c r="I6904">
        <v>0.7</v>
      </c>
      <c r="J6904">
        <v>0.7</v>
      </c>
    </row>
    <row r="6905" spans="1:10" x14ac:dyDescent="0.25">
      <c r="A6905" s="1">
        <v>41974</v>
      </c>
      <c r="B6905" t="s">
        <v>34</v>
      </c>
      <c r="C6905" t="s">
        <v>32</v>
      </c>
      <c r="D6905" t="s">
        <v>38</v>
      </c>
      <c r="E6905">
        <v>158.35728</v>
      </c>
      <c r="F6905" t="s">
        <v>43</v>
      </c>
      <c r="G6905" t="s">
        <v>43</v>
      </c>
      <c r="H6905">
        <v>2.2999999999999998</v>
      </c>
      <c r="I6905">
        <v>16</v>
      </c>
      <c r="J6905">
        <v>16</v>
      </c>
    </row>
    <row r="6906" spans="1:10" x14ac:dyDescent="0.25">
      <c r="A6906" s="1">
        <v>41974</v>
      </c>
      <c r="B6906" t="s">
        <v>34</v>
      </c>
      <c r="C6906" t="s">
        <v>32</v>
      </c>
      <c r="D6906" t="s">
        <v>37</v>
      </c>
      <c r="E6906">
        <v>94.808170000000004</v>
      </c>
      <c r="F6906" t="s">
        <v>43</v>
      </c>
      <c r="G6906" t="s">
        <v>43</v>
      </c>
      <c r="H6906">
        <v>0.5</v>
      </c>
      <c r="I6906">
        <v>-5.7</v>
      </c>
      <c r="J6906">
        <v>-5.7</v>
      </c>
    </row>
    <row r="6907" spans="1:10" x14ac:dyDescent="0.25">
      <c r="A6907" s="1">
        <v>41974</v>
      </c>
      <c r="B6907" t="s">
        <v>34</v>
      </c>
      <c r="C6907" t="s">
        <v>32</v>
      </c>
      <c r="D6907" t="s">
        <v>36</v>
      </c>
      <c r="E6907">
        <v>94.651610000000005</v>
      </c>
      <c r="F6907" t="s">
        <v>43</v>
      </c>
      <c r="G6907" t="s">
        <v>43</v>
      </c>
      <c r="H6907">
        <v>0.1</v>
      </c>
      <c r="I6907">
        <v>0.3</v>
      </c>
      <c r="J6907">
        <v>0.3</v>
      </c>
    </row>
    <row r="6908" spans="1:10" x14ac:dyDescent="0.25">
      <c r="A6908" s="1">
        <v>41974</v>
      </c>
      <c r="B6908" t="s">
        <v>34</v>
      </c>
      <c r="C6908" t="s">
        <v>32</v>
      </c>
      <c r="D6908" t="s">
        <v>35</v>
      </c>
      <c r="E6908">
        <v>183.35047</v>
      </c>
      <c r="F6908" t="s">
        <v>43</v>
      </c>
      <c r="G6908" t="s">
        <v>43</v>
      </c>
      <c r="H6908">
        <v>13.3</v>
      </c>
      <c r="I6908">
        <v>0.1</v>
      </c>
      <c r="J6908">
        <v>0.1</v>
      </c>
    </row>
    <row r="6909" spans="1:10" x14ac:dyDescent="0.25">
      <c r="A6909" s="1">
        <v>41974</v>
      </c>
      <c r="B6909" t="s">
        <v>34</v>
      </c>
      <c r="C6909" t="s">
        <v>33</v>
      </c>
      <c r="D6909" t="s">
        <v>40</v>
      </c>
      <c r="E6909">
        <v>136.10035999999999</v>
      </c>
      <c r="F6909">
        <v>122.60944000000001</v>
      </c>
      <c r="G6909">
        <v>0.5</v>
      </c>
      <c r="H6909">
        <v>1.4</v>
      </c>
      <c r="I6909">
        <v>11.9</v>
      </c>
      <c r="J6909">
        <v>11.9</v>
      </c>
    </row>
    <row r="6910" spans="1:10" x14ac:dyDescent="0.25">
      <c r="A6910" s="1">
        <v>41974</v>
      </c>
      <c r="B6910" t="s">
        <v>34</v>
      </c>
      <c r="C6910" t="s">
        <v>33</v>
      </c>
      <c r="D6910" t="s">
        <v>39</v>
      </c>
      <c r="E6910">
        <v>198.44968</v>
      </c>
      <c r="F6910" t="s">
        <v>43</v>
      </c>
      <c r="G6910" t="s">
        <v>43</v>
      </c>
      <c r="H6910">
        <v>-5.5</v>
      </c>
      <c r="I6910">
        <v>-2.9</v>
      </c>
      <c r="J6910">
        <v>-2.9</v>
      </c>
    </row>
    <row r="6911" spans="1:10" x14ac:dyDescent="0.25">
      <c r="A6911" s="1">
        <v>41974</v>
      </c>
      <c r="B6911" t="s">
        <v>34</v>
      </c>
      <c r="C6911" t="s">
        <v>33</v>
      </c>
      <c r="D6911" t="s">
        <v>38</v>
      </c>
      <c r="E6911">
        <v>123.81922</v>
      </c>
      <c r="F6911" t="s">
        <v>43</v>
      </c>
      <c r="G6911" t="s">
        <v>43</v>
      </c>
      <c r="H6911">
        <v>4</v>
      </c>
      <c r="I6911">
        <v>11</v>
      </c>
      <c r="J6911">
        <v>11</v>
      </c>
    </row>
    <row r="6912" spans="1:10" x14ac:dyDescent="0.25">
      <c r="A6912" s="1">
        <v>41974</v>
      </c>
      <c r="B6912" t="s">
        <v>34</v>
      </c>
      <c r="C6912" t="s">
        <v>33</v>
      </c>
      <c r="D6912" t="s">
        <v>37</v>
      </c>
      <c r="E6912">
        <v>155.00614999999999</v>
      </c>
      <c r="F6912" t="s">
        <v>43</v>
      </c>
      <c r="G6912" t="s">
        <v>43</v>
      </c>
      <c r="H6912">
        <v>-5.3</v>
      </c>
      <c r="I6912">
        <v>4</v>
      </c>
      <c r="J6912">
        <v>4</v>
      </c>
    </row>
    <row r="6913" spans="1:10" x14ac:dyDescent="0.25">
      <c r="A6913" s="1">
        <v>41974</v>
      </c>
      <c r="B6913" t="s">
        <v>34</v>
      </c>
      <c r="C6913" t="s">
        <v>33</v>
      </c>
      <c r="D6913" t="s">
        <v>36</v>
      </c>
      <c r="E6913">
        <v>109.13831</v>
      </c>
      <c r="F6913" t="s">
        <v>43</v>
      </c>
      <c r="G6913" t="s">
        <v>43</v>
      </c>
      <c r="H6913">
        <v>-2.2000000000000002</v>
      </c>
      <c r="I6913">
        <v>23.5</v>
      </c>
      <c r="J6913">
        <v>23.5</v>
      </c>
    </row>
    <row r="6914" spans="1:10" x14ac:dyDescent="0.25">
      <c r="A6914" s="1">
        <v>41974</v>
      </c>
      <c r="B6914" t="s">
        <v>34</v>
      </c>
      <c r="C6914" t="s">
        <v>33</v>
      </c>
      <c r="D6914" t="s">
        <v>35</v>
      </c>
      <c r="E6914">
        <v>153.61167</v>
      </c>
      <c r="F6914" t="s">
        <v>43</v>
      </c>
      <c r="G6914" t="s">
        <v>43</v>
      </c>
      <c r="H6914">
        <v>12.4</v>
      </c>
      <c r="I6914">
        <v>18.600000000000001</v>
      </c>
      <c r="J6914">
        <v>18.600000000000001</v>
      </c>
    </row>
    <row r="6915" spans="1:10" x14ac:dyDescent="0.25">
      <c r="A6915" s="1">
        <v>42005</v>
      </c>
      <c r="B6915" t="s">
        <v>5</v>
      </c>
      <c r="C6915" t="s">
        <v>16</v>
      </c>
      <c r="D6915" t="s">
        <v>40</v>
      </c>
      <c r="E6915">
        <v>71.361580000000004</v>
      </c>
      <c r="F6915">
        <v>76.114040000000003</v>
      </c>
      <c r="G6915">
        <v>-8.3000000000000007</v>
      </c>
      <c r="H6915">
        <v>7.3</v>
      </c>
      <c r="I6915">
        <v>7.3</v>
      </c>
      <c r="J6915">
        <v>7.9</v>
      </c>
    </row>
    <row r="6916" spans="1:10" x14ac:dyDescent="0.25">
      <c r="A6916" s="1">
        <v>42005</v>
      </c>
      <c r="B6916" t="s">
        <v>5</v>
      </c>
      <c r="C6916" t="s">
        <v>16</v>
      </c>
      <c r="D6916" t="s">
        <v>39</v>
      </c>
      <c r="E6916">
        <v>79.438119999999998</v>
      </c>
      <c r="F6916" t="s">
        <v>43</v>
      </c>
      <c r="G6916" t="s">
        <v>43</v>
      </c>
      <c r="H6916">
        <v>16.8</v>
      </c>
      <c r="I6916">
        <v>16.8</v>
      </c>
      <c r="J6916">
        <v>22.3</v>
      </c>
    </row>
    <row r="6917" spans="1:10" x14ac:dyDescent="0.25">
      <c r="A6917" s="1">
        <v>42005</v>
      </c>
      <c r="B6917" t="s">
        <v>5</v>
      </c>
      <c r="C6917" t="s">
        <v>16</v>
      </c>
      <c r="D6917" t="s">
        <v>38</v>
      </c>
      <c r="E6917">
        <v>97.608609999999999</v>
      </c>
      <c r="F6917" t="s">
        <v>43</v>
      </c>
      <c r="G6917" t="s">
        <v>43</v>
      </c>
      <c r="H6917">
        <v>-6.3</v>
      </c>
      <c r="I6917">
        <v>-6.3</v>
      </c>
      <c r="J6917">
        <v>-1.9</v>
      </c>
    </row>
    <row r="6918" spans="1:10" x14ac:dyDescent="0.25">
      <c r="A6918" s="1">
        <v>42005</v>
      </c>
      <c r="B6918" t="s">
        <v>5</v>
      </c>
      <c r="C6918" t="s">
        <v>16</v>
      </c>
      <c r="D6918" t="s">
        <v>37</v>
      </c>
      <c r="E6918">
        <v>40.687669999999997</v>
      </c>
      <c r="F6918" t="s">
        <v>43</v>
      </c>
      <c r="G6918" t="s">
        <v>43</v>
      </c>
      <c r="H6918">
        <v>15</v>
      </c>
      <c r="I6918">
        <v>15</v>
      </c>
      <c r="J6918">
        <v>7</v>
      </c>
    </row>
    <row r="6919" spans="1:10" x14ac:dyDescent="0.25">
      <c r="A6919" s="1">
        <v>42005</v>
      </c>
      <c r="B6919" t="s">
        <v>5</v>
      </c>
      <c r="C6919" t="s">
        <v>16</v>
      </c>
      <c r="D6919" t="s">
        <v>36</v>
      </c>
      <c r="E6919">
        <v>74.126270000000005</v>
      </c>
      <c r="F6919" t="s">
        <v>43</v>
      </c>
      <c r="G6919" t="s">
        <v>43</v>
      </c>
      <c r="H6919">
        <v>0.6</v>
      </c>
      <c r="I6919">
        <v>0.6</v>
      </c>
      <c r="J6919">
        <v>6.7</v>
      </c>
    </row>
    <row r="6920" spans="1:10" x14ac:dyDescent="0.25">
      <c r="A6920" s="1">
        <v>42005</v>
      </c>
      <c r="B6920" t="s">
        <v>5</v>
      </c>
      <c r="C6920" t="s">
        <v>16</v>
      </c>
      <c r="D6920" t="s">
        <v>35</v>
      </c>
      <c r="E6920">
        <v>146.03710000000001</v>
      </c>
      <c r="F6920" t="s">
        <v>43</v>
      </c>
      <c r="G6920" t="s">
        <v>43</v>
      </c>
      <c r="H6920">
        <v>43</v>
      </c>
      <c r="I6920">
        <v>43</v>
      </c>
      <c r="J6920">
        <v>30.8</v>
      </c>
    </row>
    <row r="6921" spans="1:10" x14ac:dyDescent="0.25">
      <c r="A6921" s="1">
        <v>42005</v>
      </c>
      <c r="B6921" t="s">
        <v>5</v>
      </c>
      <c r="C6921" t="s">
        <v>19</v>
      </c>
      <c r="D6921" t="s">
        <v>40</v>
      </c>
      <c r="E6921">
        <v>81.857839999999996</v>
      </c>
      <c r="F6921">
        <v>82.250479999999996</v>
      </c>
      <c r="G6921">
        <v>1.4</v>
      </c>
      <c r="H6921">
        <v>1.2</v>
      </c>
      <c r="I6921">
        <v>1.2</v>
      </c>
      <c r="J6921">
        <v>3.3</v>
      </c>
    </row>
    <row r="6922" spans="1:10" x14ac:dyDescent="0.25">
      <c r="A6922" s="1">
        <v>42005</v>
      </c>
      <c r="B6922" t="s">
        <v>5</v>
      </c>
      <c r="C6922" t="s">
        <v>19</v>
      </c>
      <c r="D6922" t="s">
        <v>39</v>
      </c>
      <c r="E6922">
        <v>96.833200000000005</v>
      </c>
      <c r="F6922" t="s">
        <v>43</v>
      </c>
      <c r="G6922" t="s">
        <v>43</v>
      </c>
      <c r="H6922">
        <v>13.8</v>
      </c>
      <c r="I6922">
        <v>13.8</v>
      </c>
      <c r="J6922">
        <v>5.6</v>
      </c>
    </row>
    <row r="6923" spans="1:10" x14ac:dyDescent="0.25">
      <c r="A6923" s="1">
        <v>42005</v>
      </c>
      <c r="B6923" t="s">
        <v>5</v>
      </c>
      <c r="C6923" t="s">
        <v>19</v>
      </c>
      <c r="D6923" t="s">
        <v>38</v>
      </c>
      <c r="E6923">
        <v>113.0468</v>
      </c>
      <c r="F6923" t="s">
        <v>43</v>
      </c>
      <c r="G6923" t="s">
        <v>43</v>
      </c>
      <c r="H6923">
        <v>-3.6</v>
      </c>
      <c r="I6923">
        <v>-3.6</v>
      </c>
      <c r="J6923">
        <v>0.3</v>
      </c>
    </row>
    <row r="6924" spans="1:10" x14ac:dyDescent="0.25">
      <c r="A6924" s="1">
        <v>42005</v>
      </c>
      <c r="B6924" t="s">
        <v>5</v>
      </c>
      <c r="C6924" t="s">
        <v>19</v>
      </c>
      <c r="D6924" t="s">
        <v>37</v>
      </c>
      <c r="E6924">
        <v>91.231890000000007</v>
      </c>
      <c r="F6924" t="s">
        <v>43</v>
      </c>
      <c r="G6924" t="s">
        <v>43</v>
      </c>
      <c r="H6924">
        <v>6.5</v>
      </c>
      <c r="I6924">
        <v>6.5</v>
      </c>
      <c r="J6924">
        <v>4.5999999999999996</v>
      </c>
    </row>
    <row r="6925" spans="1:10" x14ac:dyDescent="0.25">
      <c r="A6925" s="1">
        <v>42005</v>
      </c>
      <c r="B6925" t="s">
        <v>5</v>
      </c>
      <c r="C6925" t="s">
        <v>19</v>
      </c>
      <c r="D6925" t="s">
        <v>36</v>
      </c>
      <c r="E6925">
        <v>62.796109999999999</v>
      </c>
      <c r="F6925" t="s">
        <v>43</v>
      </c>
      <c r="G6925" t="s">
        <v>43</v>
      </c>
      <c r="H6925">
        <v>-2.5</v>
      </c>
      <c r="I6925">
        <v>-2.5</v>
      </c>
      <c r="J6925">
        <v>3.5</v>
      </c>
    </row>
    <row r="6926" spans="1:10" x14ac:dyDescent="0.25">
      <c r="A6926" s="1">
        <v>42005</v>
      </c>
      <c r="B6926" t="s">
        <v>5</v>
      </c>
      <c r="C6926" t="s">
        <v>19</v>
      </c>
      <c r="D6926" t="s">
        <v>35</v>
      </c>
      <c r="E6926">
        <v>61.173729999999999</v>
      </c>
      <c r="F6926" t="s">
        <v>43</v>
      </c>
      <c r="G6926" t="s">
        <v>43</v>
      </c>
      <c r="H6926">
        <v>2.8</v>
      </c>
      <c r="I6926">
        <v>2.8</v>
      </c>
      <c r="J6926">
        <v>9.1999999999999993</v>
      </c>
    </row>
    <row r="6927" spans="1:10" x14ac:dyDescent="0.25">
      <c r="A6927" s="1">
        <v>42005</v>
      </c>
      <c r="B6927" t="s">
        <v>5</v>
      </c>
      <c r="C6927" t="s">
        <v>22</v>
      </c>
      <c r="D6927" t="s">
        <v>40</v>
      </c>
      <c r="E6927">
        <v>88.251050000000006</v>
      </c>
      <c r="F6927">
        <v>85.5197</v>
      </c>
      <c r="G6927">
        <v>-11.5</v>
      </c>
      <c r="H6927">
        <v>4</v>
      </c>
      <c r="I6927">
        <v>4</v>
      </c>
      <c r="J6927">
        <v>7.1</v>
      </c>
    </row>
    <row r="6928" spans="1:10" x14ac:dyDescent="0.25">
      <c r="A6928" s="1">
        <v>42005</v>
      </c>
      <c r="B6928" t="s">
        <v>5</v>
      </c>
      <c r="C6928" t="s">
        <v>22</v>
      </c>
      <c r="D6928" t="s">
        <v>39</v>
      </c>
      <c r="E6928">
        <v>94.589410000000001</v>
      </c>
      <c r="F6928" t="s">
        <v>43</v>
      </c>
      <c r="G6928" t="s">
        <v>43</v>
      </c>
      <c r="H6928">
        <v>5</v>
      </c>
      <c r="I6928">
        <v>5</v>
      </c>
      <c r="J6928">
        <v>10.3</v>
      </c>
    </row>
    <row r="6929" spans="1:10" x14ac:dyDescent="0.25">
      <c r="A6929" s="1">
        <v>42005</v>
      </c>
      <c r="B6929" t="s">
        <v>5</v>
      </c>
      <c r="C6929" t="s">
        <v>22</v>
      </c>
      <c r="D6929" t="s">
        <v>38</v>
      </c>
      <c r="E6929">
        <v>140.84898000000001</v>
      </c>
      <c r="F6929" t="s">
        <v>43</v>
      </c>
      <c r="G6929" t="s">
        <v>43</v>
      </c>
      <c r="H6929">
        <v>-2.6</v>
      </c>
      <c r="I6929">
        <v>-2.6</v>
      </c>
      <c r="J6929">
        <v>-6.5</v>
      </c>
    </row>
    <row r="6930" spans="1:10" x14ac:dyDescent="0.25">
      <c r="A6930" s="1">
        <v>42005</v>
      </c>
      <c r="B6930" t="s">
        <v>5</v>
      </c>
      <c r="C6930" t="s">
        <v>22</v>
      </c>
      <c r="D6930" t="s">
        <v>37</v>
      </c>
      <c r="E6930">
        <v>70.01961</v>
      </c>
      <c r="F6930" t="s">
        <v>43</v>
      </c>
      <c r="G6930" t="s">
        <v>43</v>
      </c>
      <c r="H6930">
        <v>4.9000000000000004</v>
      </c>
      <c r="I6930">
        <v>4.9000000000000004</v>
      </c>
      <c r="J6930">
        <v>18.2</v>
      </c>
    </row>
    <row r="6931" spans="1:10" x14ac:dyDescent="0.25">
      <c r="A6931" s="1">
        <v>42005</v>
      </c>
      <c r="B6931" t="s">
        <v>5</v>
      </c>
      <c r="C6931" t="s">
        <v>22</v>
      </c>
      <c r="D6931" t="s">
        <v>36</v>
      </c>
      <c r="E6931">
        <v>77.435760000000002</v>
      </c>
      <c r="F6931" t="s">
        <v>43</v>
      </c>
      <c r="G6931" t="s">
        <v>43</v>
      </c>
      <c r="H6931">
        <v>10.199999999999999</v>
      </c>
      <c r="I6931">
        <v>10.199999999999999</v>
      </c>
      <c r="J6931">
        <v>11.3</v>
      </c>
    </row>
    <row r="6932" spans="1:10" x14ac:dyDescent="0.25">
      <c r="A6932" s="1">
        <v>42005</v>
      </c>
      <c r="B6932" t="s">
        <v>5</v>
      </c>
      <c r="C6932" t="s">
        <v>22</v>
      </c>
      <c r="D6932" t="s">
        <v>35</v>
      </c>
      <c r="E6932">
        <v>118.10003</v>
      </c>
      <c r="F6932" t="s">
        <v>43</v>
      </c>
      <c r="G6932" t="s">
        <v>43</v>
      </c>
      <c r="H6932">
        <v>-9.6999999999999993</v>
      </c>
      <c r="I6932">
        <v>-9.6999999999999993</v>
      </c>
      <c r="J6932">
        <v>6.3</v>
      </c>
    </row>
    <row r="6933" spans="1:10" x14ac:dyDescent="0.25">
      <c r="A6933" s="1">
        <v>42005</v>
      </c>
      <c r="B6933" t="s">
        <v>5</v>
      </c>
      <c r="C6933" t="s">
        <v>23</v>
      </c>
      <c r="D6933" t="s">
        <v>40</v>
      </c>
      <c r="E6933">
        <v>65.017009999999999</v>
      </c>
      <c r="F6933">
        <v>67.406260000000003</v>
      </c>
      <c r="G6933">
        <v>-0.7</v>
      </c>
      <c r="H6933">
        <v>2</v>
      </c>
      <c r="I6933">
        <v>2</v>
      </c>
      <c r="J6933">
        <v>2.2999999999999998</v>
      </c>
    </row>
    <row r="6934" spans="1:10" x14ac:dyDescent="0.25">
      <c r="A6934" s="1">
        <v>42005</v>
      </c>
      <c r="B6934" t="s">
        <v>5</v>
      </c>
      <c r="C6934" t="s">
        <v>23</v>
      </c>
      <c r="D6934" t="s">
        <v>39</v>
      </c>
      <c r="E6934">
        <v>67.059889999999996</v>
      </c>
      <c r="F6934" t="s">
        <v>43</v>
      </c>
      <c r="G6934" t="s">
        <v>43</v>
      </c>
      <c r="H6934">
        <v>2.6</v>
      </c>
      <c r="I6934">
        <v>2.6</v>
      </c>
      <c r="J6934">
        <v>5.5</v>
      </c>
    </row>
    <row r="6935" spans="1:10" x14ac:dyDescent="0.25">
      <c r="A6935" s="1">
        <v>42005</v>
      </c>
      <c r="B6935" t="s">
        <v>5</v>
      </c>
      <c r="C6935" t="s">
        <v>23</v>
      </c>
      <c r="D6935" t="s">
        <v>38</v>
      </c>
      <c r="E6935">
        <v>97.316860000000005</v>
      </c>
      <c r="F6935" t="s">
        <v>43</v>
      </c>
      <c r="G6935" t="s">
        <v>43</v>
      </c>
      <c r="H6935">
        <v>2.1</v>
      </c>
      <c r="I6935">
        <v>2.1</v>
      </c>
      <c r="J6935">
        <v>-1.9</v>
      </c>
    </row>
    <row r="6936" spans="1:10" x14ac:dyDescent="0.25">
      <c r="A6936" s="1">
        <v>42005</v>
      </c>
      <c r="B6936" t="s">
        <v>5</v>
      </c>
      <c r="C6936" t="s">
        <v>23</v>
      </c>
      <c r="D6936" t="s">
        <v>37</v>
      </c>
      <c r="E6936">
        <v>54.982239999999997</v>
      </c>
      <c r="F6936" t="s">
        <v>43</v>
      </c>
      <c r="G6936" t="s">
        <v>43</v>
      </c>
      <c r="H6936">
        <v>4.3</v>
      </c>
      <c r="I6936">
        <v>4.3</v>
      </c>
      <c r="J6936">
        <v>3.8</v>
      </c>
    </row>
    <row r="6937" spans="1:10" x14ac:dyDescent="0.25">
      <c r="A6937" s="1">
        <v>42005</v>
      </c>
      <c r="B6937" t="s">
        <v>5</v>
      </c>
      <c r="C6937" t="s">
        <v>23</v>
      </c>
      <c r="D6937" t="s">
        <v>36</v>
      </c>
      <c r="E6937">
        <v>56.897019999999998</v>
      </c>
      <c r="F6937" t="s">
        <v>43</v>
      </c>
      <c r="G6937" t="s">
        <v>43</v>
      </c>
      <c r="H6937">
        <v>0.4</v>
      </c>
      <c r="I6937">
        <v>0.4</v>
      </c>
      <c r="J6937">
        <v>4.3</v>
      </c>
    </row>
    <row r="6938" spans="1:10" x14ac:dyDescent="0.25">
      <c r="A6938" s="1">
        <v>42005</v>
      </c>
      <c r="B6938" t="s">
        <v>5</v>
      </c>
      <c r="C6938" t="s">
        <v>23</v>
      </c>
      <c r="D6938" t="s">
        <v>35</v>
      </c>
      <c r="E6938">
        <v>56.938920000000003</v>
      </c>
      <c r="F6938" t="s">
        <v>43</v>
      </c>
      <c r="G6938" t="s">
        <v>43</v>
      </c>
      <c r="H6938">
        <v>-1.9</v>
      </c>
      <c r="I6938">
        <v>-1.9</v>
      </c>
      <c r="J6938">
        <v>1.6</v>
      </c>
    </row>
    <row r="6939" spans="1:10" x14ac:dyDescent="0.25">
      <c r="A6939" s="1">
        <v>42005</v>
      </c>
      <c r="B6939" t="s">
        <v>5</v>
      </c>
      <c r="C6939" t="s">
        <v>24</v>
      </c>
      <c r="D6939" t="s">
        <v>40</v>
      </c>
      <c r="E6939">
        <v>76.618409999999997</v>
      </c>
      <c r="F6939">
        <v>77.988910000000004</v>
      </c>
      <c r="G6939">
        <v>0.4</v>
      </c>
      <c r="H6939">
        <v>4.3</v>
      </c>
      <c r="I6939">
        <v>4.3</v>
      </c>
      <c r="J6939">
        <v>2.5</v>
      </c>
    </row>
    <row r="6940" spans="1:10" x14ac:dyDescent="0.25">
      <c r="A6940" s="1">
        <v>42005</v>
      </c>
      <c r="B6940" t="s">
        <v>5</v>
      </c>
      <c r="C6940" t="s">
        <v>24</v>
      </c>
      <c r="D6940" t="s">
        <v>39</v>
      </c>
      <c r="E6940">
        <v>97.871179999999995</v>
      </c>
      <c r="F6940" t="s">
        <v>43</v>
      </c>
      <c r="G6940" t="s">
        <v>43</v>
      </c>
      <c r="H6940">
        <v>21.9</v>
      </c>
      <c r="I6940">
        <v>21.9</v>
      </c>
      <c r="J6940">
        <v>15.4</v>
      </c>
    </row>
    <row r="6941" spans="1:10" x14ac:dyDescent="0.25">
      <c r="A6941" s="1">
        <v>42005</v>
      </c>
      <c r="B6941" t="s">
        <v>5</v>
      </c>
      <c r="C6941" t="s">
        <v>24</v>
      </c>
      <c r="D6941" t="s">
        <v>38</v>
      </c>
      <c r="E6941">
        <v>95.215149999999994</v>
      </c>
      <c r="F6941" t="s">
        <v>43</v>
      </c>
      <c r="G6941" t="s">
        <v>43</v>
      </c>
      <c r="H6941">
        <v>-5.6</v>
      </c>
      <c r="I6941">
        <v>-5.6</v>
      </c>
      <c r="J6941">
        <v>-4.7</v>
      </c>
    </row>
    <row r="6942" spans="1:10" x14ac:dyDescent="0.25">
      <c r="A6942" s="1">
        <v>42005</v>
      </c>
      <c r="B6942" t="s">
        <v>5</v>
      </c>
      <c r="C6942" t="s">
        <v>24</v>
      </c>
      <c r="D6942" t="s">
        <v>37</v>
      </c>
      <c r="E6942">
        <v>113.93307</v>
      </c>
      <c r="F6942" t="s">
        <v>43</v>
      </c>
      <c r="G6942" t="s">
        <v>43</v>
      </c>
      <c r="H6942">
        <v>19.100000000000001</v>
      </c>
      <c r="I6942">
        <v>19.100000000000001</v>
      </c>
      <c r="J6942">
        <v>4.2</v>
      </c>
    </row>
    <row r="6943" spans="1:10" x14ac:dyDescent="0.25">
      <c r="A6943" s="1">
        <v>42005</v>
      </c>
      <c r="B6943" t="s">
        <v>5</v>
      </c>
      <c r="C6943" t="s">
        <v>24</v>
      </c>
      <c r="D6943" t="s">
        <v>36</v>
      </c>
      <c r="E6943">
        <v>60.159289999999999</v>
      </c>
      <c r="F6943" t="s">
        <v>43</v>
      </c>
      <c r="G6943" t="s">
        <v>43</v>
      </c>
      <c r="H6943">
        <v>0</v>
      </c>
      <c r="I6943">
        <v>0</v>
      </c>
      <c r="J6943">
        <v>4</v>
      </c>
    </row>
    <row r="6944" spans="1:10" x14ac:dyDescent="0.25">
      <c r="A6944" s="1">
        <v>42005</v>
      </c>
      <c r="B6944" t="s">
        <v>5</v>
      </c>
      <c r="C6944" t="s">
        <v>24</v>
      </c>
      <c r="D6944" t="s">
        <v>35</v>
      </c>
      <c r="E6944">
        <v>77.680269999999993</v>
      </c>
      <c r="F6944" t="s">
        <v>43</v>
      </c>
      <c r="G6944" t="s">
        <v>43</v>
      </c>
      <c r="H6944">
        <v>36.6</v>
      </c>
      <c r="I6944">
        <v>36.6</v>
      </c>
      <c r="J6944">
        <v>10.8</v>
      </c>
    </row>
    <row r="6945" spans="1:10" x14ac:dyDescent="0.25">
      <c r="A6945" s="1">
        <v>42005</v>
      </c>
      <c r="B6945" t="s">
        <v>5</v>
      </c>
      <c r="C6945" t="s">
        <v>25</v>
      </c>
      <c r="D6945" t="s">
        <v>40</v>
      </c>
      <c r="E6945">
        <v>88.561840000000004</v>
      </c>
      <c r="F6945">
        <v>90.817539999999994</v>
      </c>
      <c r="G6945">
        <v>2.1</v>
      </c>
      <c r="H6945">
        <v>3</v>
      </c>
      <c r="I6945">
        <v>3</v>
      </c>
      <c r="J6945">
        <v>7</v>
      </c>
    </row>
    <row r="6946" spans="1:10" x14ac:dyDescent="0.25">
      <c r="A6946" s="1">
        <v>42005</v>
      </c>
      <c r="B6946" t="s">
        <v>5</v>
      </c>
      <c r="C6946" t="s">
        <v>25</v>
      </c>
      <c r="D6946" t="s">
        <v>39</v>
      </c>
      <c r="E6946">
        <v>116.42261000000001</v>
      </c>
      <c r="F6946" t="s">
        <v>43</v>
      </c>
      <c r="G6946" t="s">
        <v>43</v>
      </c>
      <c r="H6946">
        <v>7</v>
      </c>
      <c r="I6946">
        <v>7</v>
      </c>
      <c r="J6946">
        <v>6.8</v>
      </c>
    </row>
    <row r="6947" spans="1:10" x14ac:dyDescent="0.25">
      <c r="A6947" s="1">
        <v>42005</v>
      </c>
      <c r="B6947" t="s">
        <v>5</v>
      </c>
      <c r="C6947" t="s">
        <v>25</v>
      </c>
      <c r="D6947" t="s">
        <v>38</v>
      </c>
      <c r="E6947">
        <v>104.27054</v>
      </c>
      <c r="F6947" t="s">
        <v>43</v>
      </c>
      <c r="G6947" t="s">
        <v>43</v>
      </c>
      <c r="H6947">
        <v>3.1</v>
      </c>
      <c r="I6947">
        <v>3.1</v>
      </c>
      <c r="J6947">
        <v>5.5</v>
      </c>
    </row>
    <row r="6948" spans="1:10" x14ac:dyDescent="0.25">
      <c r="A6948" s="1">
        <v>42005</v>
      </c>
      <c r="B6948" t="s">
        <v>5</v>
      </c>
      <c r="C6948" t="s">
        <v>25</v>
      </c>
      <c r="D6948" t="s">
        <v>37</v>
      </c>
      <c r="E6948">
        <v>111.79915</v>
      </c>
      <c r="F6948" t="s">
        <v>43</v>
      </c>
      <c r="G6948" t="s">
        <v>43</v>
      </c>
      <c r="H6948">
        <v>0.2</v>
      </c>
      <c r="I6948">
        <v>0.2</v>
      </c>
      <c r="J6948">
        <v>6.8</v>
      </c>
    </row>
    <row r="6949" spans="1:10" x14ac:dyDescent="0.25">
      <c r="A6949" s="1">
        <v>42005</v>
      </c>
      <c r="B6949" t="s">
        <v>5</v>
      </c>
      <c r="C6949" t="s">
        <v>25</v>
      </c>
      <c r="D6949" t="s">
        <v>36</v>
      </c>
      <c r="E6949">
        <v>70.098889999999997</v>
      </c>
      <c r="F6949" t="s">
        <v>43</v>
      </c>
      <c r="G6949" t="s">
        <v>43</v>
      </c>
      <c r="H6949">
        <v>3.5</v>
      </c>
      <c r="I6949">
        <v>3.5</v>
      </c>
      <c r="J6949">
        <v>9.1</v>
      </c>
    </row>
    <row r="6950" spans="1:10" x14ac:dyDescent="0.25">
      <c r="A6950" s="1">
        <v>42005</v>
      </c>
      <c r="B6950" t="s">
        <v>5</v>
      </c>
      <c r="C6950" t="s">
        <v>25</v>
      </c>
      <c r="D6950" t="s">
        <v>35</v>
      </c>
      <c r="E6950">
        <v>62.373280000000001</v>
      </c>
      <c r="F6950" t="s">
        <v>43</v>
      </c>
      <c r="G6950" t="s">
        <v>43</v>
      </c>
      <c r="H6950">
        <v>2.5</v>
      </c>
      <c r="I6950">
        <v>2.5</v>
      </c>
      <c r="J6950">
        <v>6.6</v>
      </c>
    </row>
    <row r="6951" spans="1:10" x14ac:dyDescent="0.25">
      <c r="A6951" s="1">
        <v>42005</v>
      </c>
      <c r="B6951" t="s">
        <v>5</v>
      </c>
      <c r="C6951" t="s">
        <v>26</v>
      </c>
      <c r="D6951" t="s">
        <v>40</v>
      </c>
      <c r="E6951">
        <v>66.998080000000002</v>
      </c>
      <c r="F6951">
        <v>69.272750000000002</v>
      </c>
      <c r="G6951">
        <v>1.2</v>
      </c>
      <c r="H6951">
        <v>0.7</v>
      </c>
      <c r="I6951">
        <v>0.7</v>
      </c>
      <c r="J6951">
        <v>4.8</v>
      </c>
    </row>
    <row r="6952" spans="1:10" x14ac:dyDescent="0.25">
      <c r="A6952" s="1">
        <v>42005</v>
      </c>
      <c r="B6952" t="s">
        <v>5</v>
      </c>
      <c r="C6952" t="s">
        <v>26</v>
      </c>
      <c r="D6952" t="s">
        <v>39</v>
      </c>
      <c r="E6952">
        <v>88.237449999999995</v>
      </c>
      <c r="F6952" t="s">
        <v>43</v>
      </c>
      <c r="G6952" t="s">
        <v>43</v>
      </c>
      <c r="H6952">
        <v>9.3000000000000007</v>
      </c>
      <c r="I6952">
        <v>9.3000000000000007</v>
      </c>
      <c r="J6952">
        <v>8.6999999999999993</v>
      </c>
    </row>
    <row r="6953" spans="1:10" x14ac:dyDescent="0.25">
      <c r="A6953" s="1">
        <v>42005</v>
      </c>
      <c r="B6953" t="s">
        <v>5</v>
      </c>
      <c r="C6953" t="s">
        <v>26</v>
      </c>
      <c r="D6953" t="s">
        <v>38</v>
      </c>
      <c r="E6953">
        <v>61.464440000000003</v>
      </c>
      <c r="F6953" t="s">
        <v>43</v>
      </c>
      <c r="G6953" t="s">
        <v>43</v>
      </c>
      <c r="H6953">
        <v>-5.6</v>
      </c>
      <c r="I6953">
        <v>-5.6</v>
      </c>
      <c r="J6953">
        <v>1.2</v>
      </c>
    </row>
    <row r="6954" spans="1:10" x14ac:dyDescent="0.25">
      <c r="A6954" s="1">
        <v>42005</v>
      </c>
      <c r="B6954" t="s">
        <v>5</v>
      </c>
      <c r="C6954" t="s">
        <v>26</v>
      </c>
      <c r="D6954" t="s">
        <v>37</v>
      </c>
      <c r="E6954">
        <v>79.029740000000004</v>
      </c>
      <c r="F6954" t="s">
        <v>43</v>
      </c>
      <c r="G6954" t="s">
        <v>43</v>
      </c>
      <c r="H6954">
        <v>6.3</v>
      </c>
      <c r="I6954">
        <v>6.3</v>
      </c>
      <c r="J6954">
        <v>9.6999999999999993</v>
      </c>
    </row>
    <row r="6955" spans="1:10" x14ac:dyDescent="0.25">
      <c r="A6955" s="1">
        <v>42005</v>
      </c>
      <c r="B6955" t="s">
        <v>5</v>
      </c>
      <c r="C6955" t="s">
        <v>26</v>
      </c>
      <c r="D6955" t="s">
        <v>36</v>
      </c>
      <c r="E6955">
        <v>62.802660000000003</v>
      </c>
      <c r="F6955" t="s">
        <v>43</v>
      </c>
      <c r="G6955" t="s">
        <v>43</v>
      </c>
      <c r="H6955">
        <v>3.7</v>
      </c>
      <c r="I6955">
        <v>3.7</v>
      </c>
      <c r="J6955">
        <v>4.9000000000000004</v>
      </c>
    </row>
    <row r="6956" spans="1:10" x14ac:dyDescent="0.25">
      <c r="A6956" s="1">
        <v>42005</v>
      </c>
      <c r="B6956" t="s">
        <v>5</v>
      </c>
      <c r="C6956" t="s">
        <v>26</v>
      </c>
      <c r="D6956" t="s">
        <v>35</v>
      </c>
      <c r="E6956">
        <v>58.713509999999999</v>
      </c>
      <c r="F6956" t="s">
        <v>43</v>
      </c>
      <c r="G6956" t="s">
        <v>43</v>
      </c>
      <c r="H6956">
        <v>-5.0999999999999996</v>
      </c>
      <c r="I6956">
        <v>-5.0999999999999996</v>
      </c>
      <c r="J6956">
        <v>3.6</v>
      </c>
    </row>
    <row r="6957" spans="1:10" x14ac:dyDescent="0.25">
      <c r="A6957" s="1">
        <v>42005</v>
      </c>
      <c r="B6957" t="s">
        <v>5</v>
      </c>
      <c r="C6957" t="s">
        <v>27</v>
      </c>
      <c r="D6957" t="s">
        <v>40</v>
      </c>
      <c r="E6957">
        <v>62.854590000000002</v>
      </c>
      <c r="F6957">
        <v>66.942390000000003</v>
      </c>
      <c r="G6957">
        <v>-0.6</v>
      </c>
      <c r="H6957">
        <v>0.1</v>
      </c>
      <c r="I6957">
        <v>0.1</v>
      </c>
      <c r="J6957">
        <v>5.0999999999999996</v>
      </c>
    </row>
    <row r="6958" spans="1:10" x14ac:dyDescent="0.25">
      <c r="A6958" s="1">
        <v>42005</v>
      </c>
      <c r="B6958" t="s">
        <v>5</v>
      </c>
      <c r="C6958" t="s">
        <v>27</v>
      </c>
      <c r="D6958" t="s">
        <v>39</v>
      </c>
      <c r="E6958">
        <v>90.901579999999996</v>
      </c>
      <c r="F6958" t="s">
        <v>43</v>
      </c>
      <c r="G6958" t="s">
        <v>43</v>
      </c>
      <c r="H6958">
        <v>6.4</v>
      </c>
      <c r="I6958">
        <v>6.4</v>
      </c>
      <c r="J6958">
        <v>7.2</v>
      </c>
    </row>
    <row r="6959" spans="1:10" x14ac:dyDescent="0.25">
      <c r="A6959" s="1">
        <v>42005</v>
      </c>
      <c r="B6959" t="s">
        <v>5</v>
      </c>
      <c r="C6959" t="s">
        <v>27</v>
      </c>
      <c r="D6959" t="s">
        <v>38</v>
      </c>
      <c r="E6959">
        <v>105.92798999999999</v>
      </c>
      <c r="F6959" t="s">
        <v>43</v>
      </c>
      <c r="G6959" t="s">
        <v>43</v>
      </c>
      <c r="H6959">
        <v>1.1000000000000001</v>
      </c>
      <c r="I6959">
        <v>1.1000000000000001</v>
      </c>
      <c r="J6959">
        <v>5.4</v>
      </c>
    </row>
    <row r="6960" spans="1:10" x14ac:dyDescent="0.25">
      <c r="A6960" s="1">
        <v>42005</v>
      </c>
      <c r="B6960" t="s">
        <v>5</v>
      </c>
      <c r="C6960" t="s">
        <v>27</v>
      </c>
      <c r="D6960" t="s">
        <v>37</v>
      </c>
      <c r="E6960">
        <v>60.309330000000003</v>
      </c>
      <c r="F6960" t="s">
        <v>43</v>
      </c>
      <c r="G6960" t="s">
        <v>43</v>
      </c>
      <c r="H6960">
        <v>8.6</v>
      </c>
      <c r="I6960">
        <v>8.6</v>
      </c>
      <c r="J6960">
        <v>11.8</v>
      </c>
    </row>
    <row r="6961" spans="1:10" x14ac:dyDescent="0.25">
      <c r="A6961" s="1">
        <v>42005</v>
      </c>
      <c r="B6961" t="s">
        <v>5</v>
      </c>
      <c r="C6961" t="s">
        <v>27</v>
      </c>
      <c r="D6961" t="s">
        <v>36</v>
      </c>
      <c r="E6961">
        <v>45.63288</v>
      </c>
      <c r="F6961" t="s">
        <v>43</v>
      </c>
      <c r="G6961" t="s">
        <v>43</v>
      </c>
      <c r="H6961">
        <v>-4.0999999999999996</v>
      </c>
      <c r="I6961">
        <v>-4.0999999999999996</v>
      </c>
      <c r="J6961">
        <v>2.2999999999999998</v>
      </c>
    </row>
    <row r="6962" spans="1:10" x14ac:dyDescent="0.25">
      <c r="A6962" s="1">
        <v>42005</v>
      </c>
      <c r="B6962" t="s">
        <v>5</v>
      </c>
      <c r="C6962" t="s">
        <v>27</v>
      </c>
      <c r="D6962" t="s">
        <v>35</v>
      </c>
      <c r="E6962">
        <v>76.861800000000002</v>
      </c>
      <c r="F6962" t="s">
        <v>43</v>
      </c>
      <c r="G6962" t="s">
        <v>43</v>
      </c>
      <c r="H6962">
        <v>1.3</v>
      </c>
      <c r="I6962">
        <v>1.3</v>
      </c>
      <c r="J6962">
        <v>9.8000000000000007</v>
      </c>
    </row>
    <row r="6963" spans="1:10" x14ac:dyDescent="0.25">
      <c r="A6963" s="1">
        <v>42005</v>
      </c>
      <c r="B6963" t="s">
        <v>5</v>
      </c>
      <c r="C6963" t="s">
        <v>28</v>
      </c>
      <c r="D6963" t="s">
        <v>40</v>
      </c>
      <c r="E6963">
        <v>70.763019999999997</v>
      </c>
      <c r="F6963">
        <v>70.114090000000004</v>
      </c>
      <c r="G6963">
        <v>0.9</v>
      </c>
      <c r="H6963">
        <v>4.5999999999999996</v>
      </c>
      <c r="I6963">
        <v>4.5999999999999996</v>
      </c>
      <c r="J6963">
        <v>8.5</v>
      </c>
    </row>
    <row r="6964" spans="1:10" x14ac:dyDescent="0.25">
      <c r="A6964" s="1">
        <v>42005</v>
      </c>
      <c r="B6964" t="s">
        <v>5</v>
      </c>
      <c r="C6964" t="s">
        <v>28</v>
      </c>
      <c r="D6964" t="s">
        <v>39</v>
      </c>
      <c r="E6964">
        <v>82.831289999999996</v>
      </c>
      <c r="F6964" t="s">
        <v>43</v>
      </c>
      <c r="G6964" t="s">
        <v>43</v>
      </c>
      <c r="H6964">
        <v>17.899999999999999</v>
      </c>
      <c r="I6964">
        <v>17.899999999999999</v>
      </c>
      <c r="J6964">
        <v>15.3</v>
      </c>
    </row>
    <row r="6965" spans="1:10" x14ac:dyDescent="0.25">
      <c r="A6965" s="1">
        <v>42005</v>
      </c>
      <c r="B6965" t="s">
        <v>5</v>
      </c>
      <c r="C6965" t="s">
        <v>28</v>
      </c>
      <c r="D6965" t="s">
        <v>38</v>
      </c>
      <c r="E6965">
        <v>89.799229999999994</v>
      </c>
      <c r="F6965" t="s">
        <v>43</v>
      </c>
      <c r="G6965" t="s">
        <v>43</v>
      </c>
      <c r="H6965">
        <v>4.0999999999999996</v>
      </c>
      <c r="I6965">
        <v>4.0999999999999996</v>
      </c>
      <c r="J6965">
        <v>10</v>
      </c>
    </row>
    <row r="6966" spans="1:10" x14ac:dyDescent="0.25">
      <c r="A6966" s="1">
        <v>42005</v>
      </c>
      <c r="B6966" t="s">
        <v>5</v>
      </c>
      <c r="C6966" t="s">
        <v>28</v>
      </c>
      <c r="D6966" t="s">
        <v>37</v>
      </c>
      <c r="E6966">
        <v>90.530060000000006</v>
      </c>
      <c r="F6966" t="s">
        <v>43</v>
      </c>
      <c r="G6966" t="s">
        <v>43</v>
      </c>
      <c r="H6966">
        <v>9.5</v>
      </c>
      <c r="I6966">
        <v>9.5</v>
      </c>
      <c r="J6966">
        <v>13.2</v>
      </c>
    </row>
    <row r="6967" spans="1:10" x14ac:dyDescent="0.25">
      <c r="A6967" s="1">
        <v>42005</v>
      </c>
      <c r="B6967" t="s">
        <v>5</v>
      </c>
      <c r="C6967" t="s">
        <v>28</v>
      </c>
      <c r="D6967" t="s">
        <v>36</v>
      </c>
      <c r="E6967">
        <v>55.293370000000003</v>
      </c>
      <c r="F6967" t="s">
        <v>43</v>
      </c>
      <c r="G6967" t="s">
        <v>43</v>
      </c>
      <c r="H6967">
        <v>-0.7</v>
      </c>
      <c r="I6967">
        <v>-0.7</v>
      </c>
      <c r="J6967">
        <v>3.7</v>
      </c>
    </row>
    <row r="6968" spans="1:10" x14ac:dyDescent="0.25">
      <c r="A6968" s="1">
        <v>42005</v>
      </c>
      <c r="B6968" t="s">
        <v>5</v>
      </c>
      <c r="C6968" t="s">
        <v>28</v>
      </c>
      <c r="D6968" t="s">
        <v>35</v>
      </c>
      <c r="E6968">
        <v>54.737690000000001</v>
      </c>
      <c r="F6968" t="s">
        <v>43</v>
      </c>
      <c r="G6968" t="s">
        <v>43</v>
      </c>
      <c r="H6968">
        <v>17.7</v>
      </c>
      <c r="I6968">
        <v>17.7</v>
      </c>
      <c r="J6968">
        <v>14.1</v>
      </c>
    </row>
    <row r="6969" spans="1:10" x14ac:dyDescent="0.25">
      <c r="A6969" s="1">
        <v>42005</v>
      </c>
      <c r="B6969" t="s">
        <v>5</v>
      </c>
      <c r="C6969" t="s">
        <v>29</v>
      </c>
      <c r="D6969" t="s">
        <v>40</v>
      </c>
      <c r="E6969">
        <v>75.133349999999993</v>
      </c>
      <c r="F6969">
        <v>78.078659999999999</v>
      </c>
      <c r="G6969">
        <v>1.5</v>
      </c>
      <c r="H6969">
        <v>3.6</v>
      </c>
      <c r="I6969">
        <v>3.6</v>
      </c>
      <c r="J6969">
        <v>4.0999999999999996</v>
      </c>
    </row>
    <row r="6970" spans="1:10" x14ac:dyDescent="0.25">
      <c r="A6970" s="1">
        <v>42005</v>
      </c>
      <c r="B6970" t="s">
        <v>5</v>
      </c>
      <c r="C6970" t="s">
        <v>29</v>
      </c>
      <c r="D6970" t="s">
        <v>39</v>
      </c>
      <c r="E6970">
        <v>84.958389999999994</v>
      </c>
      <c r="F6970" t="s">
        <v>43</v>
      </c>
      <c r="G6970" t="s">
        <v>43</v>
      </c>
      <c r="H6970">
        <v>10.3</v>
      </c>
      <c r="I6970">
        <v>10.3</v>
      </c>
      <c r="J6970">
        <v>10.3</v>
      </c>
    </row>
    <row r="6971" spans="1:10" x14ac:dyDescent="0.25">
      <c r="A6971" s="1">
        <v>42005</v>
      </c>
      <c r="B6971" t="s">
        <v>5</v>
      </c>
      <c r="C6971" t="s">
        <v>29</v>
      </c>
      <c r="D6971" t="s">
        <v>38</v>
      </c>
      <c r="E6971">
        <v>105.63642</v>
      </c>
      <c r="F6971" t="s">
        <v>43</v>
      </c>
      <c r="G6971" t="s">
        <v>43</v>
      </c>
      <c r="H6971">
        <v>7</v>
      </c>
      <c r="I6971">
        <v>7</v>
      </c>
      <c r="J6971">
        <v>6.9</v>
      </c>
    </row>
    <row r="6972" spans="1:10" x14ac:dyDescent="0.25">
      <c r="A6972" s="1">
        <v>42005</v>
      </c>
      <c r="B6972" t="s">
        <v>5</v>
      </c>
      <c r="C6972" t="s">
        <v>29</v>
      </c>
      <c r="D6972" t="s">
        <v>37</v>
      </c>
      <c r="E6972">
        <v>61.503309999999999</v>
      </c>
      <c r="F6972" t="s">
        <v>43</v>
      </c>
      <c r="G6972" t="s">
        <v>43</v>
      </c>
      <c r="H6972">
        <v>6.2</v>
      </c>
      <c r="I6972">
        <v>6.2</v>
      </c>
      <c r="J6972">
        <v>1.4</v>
      </c>
    </row>
    <row r="6973" spans="1:10" x14ac:dyDescent="0.25">
      <c r="A6973" s="1">
        <v>42005</v>
      </c>
      <c r="B6973" t="s">
        <v>5</v>
      </c>
      <c r="C6973" t="s">
        <v>29</v>
      </c>
      <c r="D6973" t="s">
        <v>36</v>
      </c>
      <c r="E6973">
        <v>61.789490000000001</v>
      </c>
      <c r="F6973" t="s">
        <v>43</v>
      </c>
      <c r="G6973" t="s">
        <v>43</v>
      </c>
      <c r="H6973">
        <v>-3.5</v>
      </c>
      <c r="I6973">
        <v>-3.5</v>
      </c>
      <c r="J6973">
        <v>0.8</v>
      </c>
    </row>
    <row r="6974" spans="1:10" x14ac:dyDescent="0.25">
      <c r="A6974" s="1">
        <v>42005</v>
      </c>
      <c r="B6974" t="s">
        <v>5</v>
      </c>
      <c r="C6974" t="s">
        <v>29</v>
      </c>
      <c r="D6974" t="s">
        <v>35</v>
      </c>
      <c r="E6974">
        <v>74.481800000000007</v>
      </c>
      <c r="F6974" t="s">
        <v>43</v>
      </c>
      <c r="G6974" t="s">
        <v>43</v>
      </c>
      <c r="H6974">
        <v>11.7</v>
      </c>
      <c r="I6974">
        <v>11.7</v>
      </c>
      <c r="J6974">
        <v>13.7</v>
      </c>
    </row>
    <row r="6975" spans="1:10" x14ac:dyDescent="0.25">
      <c r="A6975" s="1">
        <v>42005</v>
      </c>
      <c r="B6975" t="s">
        <v>5</v>
      </c>
      <c r="C6975" t="s">
        <v>32</v>
      </c>
      <c r="D6975" t="s">
        <v>40</v>
      </c>
      <c r="E6975">
        <v>78.064319999999995</v>
      </c>
      <c r="F6975">
        <v>80.661100000000005</v>
      </c>
      <c r="G6975">
        <v>2.2999999999999998</v>
      </c>
      <c r="H6975">
        <v>2.5</v>
      </c>
      <c r="I6975">
        <v>2.5</v>
      </c>
      <c r="J6975">
        <v>7.8</v>
      </c>
    </row>
    <row r="6976" spans="1:10" x14ac:dyDescent="0.25">
      <c r="A6976" s="1">
        <v>42005</v>
      </c>
      <c r="B6976" t="s">
        <v>5</v>
      </c>
      <c r="C6976" t="s">
        <v>32</v>
      </c>
      <c r="D6976" t="s">
        <v>39</v>
      </c>
      <c r="E6976">
        <v>72.067449999999994</v>
      </c>
      <c r="F6976" t="s">
        <v>43</v>
      </c>
      <c r="G6976" t="s">
        <v>43</v>
      </c>
      <c r="H6976">
        <v>12.7</v>
      </c>
      <c r="I6976">
        <v>12.7</v>
      </c>
      <c r="J6976">
        <v>9</v>
      </c>
    </row>
    <row r="6977" spans="1:10" x14ac:dyDescent="0.25">
      <c r="A6977" s="1">
        <v>42005</v>
      </c>
      <c r="B6977" t="s">
        <v>5</v>
      </c>
      <c r="C6977" t="s">
        <v>32</v>
      </c>
      <c r="D6977" t="s">
        <v>38</v>
      </c>
      <c r="E6977">
        <v>136.46844999999999</v>
      </c>
      <c r="F6977" t="s">
        <v>43</v>
      </c>
      <c r="G6977" t="s">
        <v>43</v>
      </c>
      <c r="H6977">
        <v>-1</v>
      </c>
      <c r="I6977">
        <v>-1</v>
      </c>
      <c r="J6977">
        <v>13</v>
      </c>
    </row>
    <row r="6978" spans="1:10" x14ac:dyDescent="0.25">
      <c r="A6978" s="1">
        <v>42005</v>
      </c>
      <c r="B6978" t="s">
        <v>5</v>
      </c>
      <c r="C6978" t="s">
        <v>32</v>
      </c>
      <c r="D6978" t="s">
        <v>37</v>
      </c>
      <c r="E6978">
        <v>61.134500000000003</v>
      </c>
      <c r="F6978" t="s">
        <v>43</v>
      </c>
      <c r="G6978" t="s">
        <v>43</v>
      </c>
      <c r="H6978">
        <v>11.3</v>
      </c>
      <c r="I6978">
        <v>11.3</v>
      </c>
      <c r="J6978">
        <v>2.2000000000000002</v>
      </c>
    </row>
    <row r="6979" spans="1:10" x14ac:dyDescent="0.25">
      <c r="A6979" s="1">
        <v>42005</v>
      </c>
      <c r="B6979" t="s">
        <v>5</v>
      </c>
      <c r="C6979" t="s">
        <v>32</v>
      </c>
      <c r="D6979" t="s">
        <v>36</v>
      </c>
      <c r="E6979">
        <v>55.897239999999996</v>
      </c>
      <c r="F6979" t="s">
        <v>43</v>
      </c>
      <c r="G6979" t="s">
        <v>43</v>
      </c>
      <c r="H6979">
        <v>-3.1</v>
      </c>
      <c r="I6979">
        <v>-3.1</v>
      </c>
      <c r="J6979">
        <v>3.4</v>
      </c>
    </row>
    <row r="6980" spans="1:10" x14ac:dyDescent="0.25">
      <c r="A6980" s="1">
        <v>42005</v>
      </c>
      <c r="B6980" t="s">
        <v>5</v>
      </c>
      <c r="C6980" t="s">
        <v>32</v>
      </c>
      <c r="D6980" t="s">
        <v>35</v>
      </c>
      <c r="E6980">
        <v>111.95350999999999</v>
      </c>
      <c r="F6980" t="s">
        <v>43</v>
      </c>
      <c r="G6980" t="s">
        <v>43</v>
      </c>
      <c r="H6980">
        <v>20.9</v>
      </c>
      <c r="I6980">
        <v>20.9</v>
      </c>
      <c r="J6980">
        <v>9.5</v>
      </c>
    </row>
    <row r="6981" spans="1:10" x14ac:dyDescent="0.25">
      <c r="A6981" s="1">
        <v>42005</v>
      </c>
      <c r="B6981" t="s">
        <v>5</v>
      </c>
      <c r="C6981" t="s">
        <v>33</v>
      </c>
      <c r="D6981" t="s">
        <v>40</v>
      </c>
      <c r="E6981">
        <v>76.562560000000005</v>
      </c>
      <c r="F6981">
        <v>83.428150000000002</v>
      </c>
      <c r="G6981">
        <v>-3</v>
      </c>
      <c r="H6981">
        <v>2.8</v>
      </c>
      <c r="I6981">
        <v>2.8</v>
      </c>
      <c r="J6981">
        <v>14.5</v>
      </c>
    </row>
    <row r="6982" spans="1:10" x14ac:dyDescent="0.25">
      <c r="A6982" s="1">
        <v>42005</v>
      </c>
      <c r="B6982" t="s">
        <v>5</v>
      </c>
      <c r="C6982" t="s">
        <v>33</v>
      </c>
      <c r="D6982" t="s">
        <v>39</v>
      </c>
      <c r="E6982">
        <v>117.04626</v>
      </c>
      <c r="F6982" t="s">
        <v>43</v>
      </c>
      <c r="G6982" t="s">
        <v>43</v>
      </c>
      <c r="H6982">
        <v>2.8</v>
      </c>
      <c r="I6982">
        <v>2.8</v>
      </c>
      <c r="J6982">
        <v>6.3</v>
      </c>
    </row>
    <row r="6983" spans="1:10" x14ac:dyDescent="0.25">
      <c r="A6983" s="1">
        <v>42005</v>
      </c>
      <c r="B6983" t="s">
        <v>5</v>
      </c>
      <c r="C6983" t="s">
        <v>33</v>
      </c>
      <c r="D6983" t="s">
        <v>38</v>
      </c>
      <c r="E6983">
        <v>92.013279999999995</v>
      </c>
      <c r="F6983" t="s">
        <v>43</v>
      </c>
      <c r="G6983" t="s">
        <v>43</v>
      </c>
      <c r="H6983">
        <v>-1.5</v>
      </c>
      <c r="I6983">
        <v>-1.5</v>
      </c>
      <c r="J6983">
        <v>9.3000000000000007</v>
      </c>
    </row>
    <row r="6984" spans="1:10" x14ac:dyDescent="0.25">
      <c r="A6984" s="1">
        <v>42005</v>
      </c>
      <c r="B6984" t="s">
        <v>5</v>
      </c>
      <c r="C6984" t="s">
        <v>33</v>
      </c>
      <c r="D6984" t="s">
        <v>37</v>
      </c>
      <c r="E6984">
        <v>81.35848</v>
      </c>
      <c r="F6984" t="s">
        <v>43</v>
      </c>
      <c r="G6984" t="s">
        <v>43</v>
      </c>
      <c r="H6984">
        <v>-8.5</v>
      </c>
      <c r="I6984">
        <v>-8.5</v>
      </c>
      <c r="J6984">
        <v>10.199999999999999</v>
      </c>
    </row>
    <row r="6985" spans="1:10" x14ac:dyDescent="0.25">
      <c r="A6985" s="1">
        <v>42005</v>
      </c>
      <c r="B6985" t="s">
        <v>5</v>
      </c>
      <c r="C6985" t="s">
        <v>33</v>
      </c>
      <c r="D6985" t="s">
        <v>36</v>
      </c>
      <c r="E6985">
        <v>45.388370000000002</v>
      </c>
      <c r="F6985" t="s">
        <v>43</v>
      </c>
      <c r="G6985" t="s">
        <v>43</v>
      </c>
      <c r="H6985">
        <v>15.5</v>
      </c>
      <c r="I6985">
        <v>15.5</v>
      </c>
      <c r="J6985">
        <v>26.1</v>
      </c>
    </row>
    <row r="6986" spans="1:10" x14ac:dyDescent="0.25">
      <c r="A6986" s="1">
        <v>42005</v>
      </c>
      <c r="B6986" t="s">
        <v>5</v>
      </c>
      <c r="C6986" t="s">
        <v>33</v>
      </c>
      <c r="D6986" t="s">
        <v>35</v>
      </c>
      <c r="E6986">
        <v>83.283860000000004</v>
      </c>
      <c r="F6986" t="s">
        <v>43</v>
      </c>
      <c r="G6986" t="s">
        <v>43</v>
      </c>
      <c r="H6986">
        <v>16.100000000000001</v>
      </c>
      <c r="I6986">
        <v>16.100000000000001</v>
      </c>
      <c r="J6986">
        <v>26.1</v>
      </c>
    </row>
    <row r="6987" spans="1:10" x14ac:dyDescent="0.25">
      <c r="A6987" s="1">
        <v>42005</v>
      </c>
      <c r="B6987" t="s">
        <v>34</v>
      </c>
      <c r="C6987" t="s">
        <v>16</v>
      </c>
      <c r="D6987" t="s">
        <v>40</v>
      </c>
      <c r="E6987">
        <v>97.860489999999999</v>
      </c>
      <c r="F6987">
        <v>107.31963</v>
      </c>
      <c r="G6987">
        <v>-7.9</v>
      </c>
      <c r="H6987">
        <v>0.1</v>
      </c>
      <c r="I6987">
        <v>0.1</v>
      </c>
      <c r="J6987">
        <v>2.9</v>
      </c>
    </row>
    <row r="6988" spans="1:10" x14ac:dyDescent="0.25">
      <c r="A6988" s="1">
        <v>42005</v>
      </c>
      <c r="B6988" t="s">
        <v>34</v>
      </c>
      <c r="C6988" t="s">
        <v>16</v>
      </c>
      <c r="D6988" t="s">
        <v>39</v>
      </c>
      <c r="E6988">
        <v>112.67278</v>
      </c>
      <c r="F6988" t="s">
        <v>43</v>
      </c>
      <c r="G6988" t="s">
        <v>43</v>
      </c>
      <c r="H6988">
        <v>6.2</v>
      </c>
      <c r="I6988">
        <v>6.2</v>
      </c>
      <c r="J6988">
        <v>10.8</v>
      </c>
    </row>
    <row r="6989" spans="1:10" x14ac:dyDescent="0.25">
      <c r="A6989" s="1">
        <v>42005</v>
      </c>
      <c r="B6989" t="s">
        <v>34</v>
      </c>
      <c r="C6989" t="s">
        <v>16</v>
      </c>
      <c r="D6989" t="s">
        <v>38</v>
      </c>
      <c r="E6989">
        <v>105.84129</v>
      </c>
      <c r="F6989" t="s">
        <v>43</v>
      </c>
      <c r="G6989" t="s">
        <v>43</v>
      </c>
      <c r="H6989">
        <v>-6.8</v>
      </c>
      <c r="I6989">
        <v>-6.8</v>
      </c>
      <c r="J6989">
        <v>-1.9</v>
      </c>
    </row>
    <row r="6990" spans="1:10" x14ac:dyDescent="0.25">
      <c r="A6990" s="1">
        <v>42005</v>
      </c>
      <c r="B6990" t="s">
        <v>34</v>
      </c>
      <c r="C6990" t="s">
        <v>16</v>
      </c>
      <c r="D6990" t="s">
        <v>37</v>
      </c>
      <c r="E6990">
        <v>61.705480000000001</v>
      </c>
      <c r="F6990" t="s">
        <v>43</v>
      </c>
      <c r="G6990" t="s">
        <v>43</v>
      </c>
      <c r="H6990">
        <v>6</v>
      </c>
      <c r="I6990">
        <v>6</v>
      </c>
      <c r="J6990">
        <v>-1.6</v>
      </c>
    </row>
    <row r="6991" spans="1:10" x14ac:dyDescent="0.25">
      <c r="A6991" s="1">
        <v>42005</v>
      </c>
      <c r="B6991" t="s">
        <v>34</v>
      </c>
      <c r="C6991" t="s">
        <v>16</v>
      </c>
      <c r="D6991" t="s">
        <v>36</v>
      </c>
      <c r="E6991">
        <v>102.50973</v>
      </c>
      <c r="F6991" t="s">
        <v>43</v>
      </c>
      <c r="G6991" t="s">
        <v>43</v>
      </c>
      <c r="H6991">
        <v>-7.8</v>
      </c>
      <c r="I6991">
        <v>-7.8</v>
      </c>
      <c r="J6991">
        <v>7.1</v>
      </c>
    </row>
    <row r="6992" spans="1:10" x14ac:dyDescent="0.25">
      <c r="A6992" s="1">
        <v>42005</v>
      </c>
      <c r="B6992" t="s">
        <v>34</v>
      </c>
      <c r="C6992" t="s">
        <v>16</v>
      </c>
      <c r="D6992" t="s">
        <v>35</v>
      </c>
      <c r="E6992">
        <v>223.69410999999999</v>
      </c>
      <c r="F6992" t="s">
        <v>43</v>
      </c>
      <c r="G6992" t="s">
        <v>43</v>
      </c>
      <c r="H6992">
        <v>31</v>
      </c>
      <c r="I6992">
        <v>31</v>
      </c>
      <c r="J6992">
        <v>20</v>
      </c>
    </row>
    <row r="6993" spans="1:10" x14ac:dyDescent="0.25">
      <c r="A6993" s="1">
        <v>42005</v>
      </c>
      <c r="B6993" t="s">
        <v>34</v>
      </c>
      <c r="C6993" t="s">
        <v>19</v>
      </c>
      <c r="D6993" t="s">
        <v>40</v>
      </c>
      <c r="E6993">
        <v>109.49117</v>
      </c>
      <c r="F6993">
        <v>111.84038</v>
      </c>
      <c r="G6993">
        <v>0.4</v>
      </c>
      <c r="H6993">
        <v>-3.9</v>
      </c>
      <c r="I6993">
        <v>-3.9</v>
      </c>
      <c r="J6993">
        <v>-1.3</v>
      </c>
    </row>
    <row r="6994" spans="1:10" x14ac:dyDescent="0.25">
      <c r="A6994" s="1">
        <v>42005</v>
      </c>
      <c r="B6994" t="s">
        <v>34</v>
      </c>
      <c r="C6994" t="s">
        <v>19</v>
      </c>
      <c r="D6994" t="s">
        <v>39</v>
      </c>
      <c r="E6994">
        <v>119.35899000000001</v>
      </c>
      <c r="F6994" t="s">
        <v>43</v>
      </c>
      <c r="G6994" t="s">
        <v>43</v>
      </c>
      <c r="H6994">
        <v>7.2</v>
      </c>
      <c r="I6994">
        <v>7.2</v>
      </c>
      <c r="J6994">
        <v>-4.7</v>
      </c>
    </row>
    <row r="6995" spans="1:10" x14ac:dyDescent="0.25">
      <c r="A6995" s="1">
        <v>42005</v>
      </c>
      <c r="B6995" t="s">
        <v>34</v>
      </c>
      <c r="C6995" t="s">
        <v>19</v>
      </c>
      <c r="D6995" t="s">
        <v>38</v>
      </c>
      <c r="E6995">
        <v>126.55969</v>
      </c>
      <c r="F6995" t="s">
        <v>43</v>
      </c>
      <c r="G6995" t="s">
        <v>43</v>
      </c>
      <c r="H6995">
        <v>-4.5999999999999996</v>
      </c>
      <c r="I6995">
        <v>-4.5999999999999996</v>
      </c>
      <c r="J6995">
        <v>-0.2</v>
      </c>
    </row>
    <row r="6996" spans="1:10" x14ac:dyDescent="0.25">
      <c r="A6996" s="1">
        <v>42005</v>
      </c>
      <c r="B6996" t="s">
        <v>34</v>
      </c>
      <c r="C6996" t="s">
        <v>19</v>
      </c>
      <c r="D6996" t="s">
        <v>37</v>
      </c>
      <c r="E6996">
        <v>126.73112999999999</v>
      </c>
      <c r="F6996" t="s">
        <v>43</v>
      </c>
      <c r="G6996" t="s">
        <v>43</v>
      </c>
      <c r="H6996">
        <v>-1.1000000000000001</v>
      </c>
      <c r="I6996">
        <v>-1.1000000000000001</v>
      </c>
      <c r="J6996">
        <v>-3.8</v>
      </c>
    </row>
    <row r="6997" spans="1:10" x14ac:dyDescent="0.25">
      <c r="A6997" s="1">
        <v>42005</v>
      </c>
      <c r="B6997" t="s">
        <v>34</v>
      </c>
      <c r="C6997" t="s">
        <v>19</v>
      </c>
      <c r="D6997" t="s">
        <v>36</v>
      </c>
      <c r="E6997">
        <v>89.015450000000001</v>
      </c>
      <c r="F6997" t="s">
        <v>43</v>
      </c>
      <c r="G6997" t="s">
        <v>43</v>
      </c>
      <c r="H6997">
        <v>-8.1</v>
      </c>
      <c r="I6997">
        <v>-8.1</v>
      </c>
      <c r="J6997">
        <v>0.9</v>
      </c>
    </row>
    <row r="6998" spans="1:10" x14ac:dyDescent="0.25">
      <c r="A6998" s="1">
        <v>42005</v>
      </c>
      <c r="B6998" t="s">
        <v>34</v>
      </c>
      <c r="C6998" t="s">
        <v>19</v>
      </c>
      <c r="D6998" t="s">
        <v>35</v>
      </c>
      <c r="E6998">
        <v>90.242670000000004</v>
      </c>
      <c r="F6998" t="s">
        <v>43</v>
      </c>
      <c r="G6998" t="s">
        <v>43</v>
      </c>
      <c r="H6998">
        <v>-5.0999999999999996</v>
      </c>
      <c r="I6998">
        <v>-5.0999999999999996</v>
      </c>
      <c r="J6998">
        <v>-0.3</v>
      </c>
    </row>
    <row r="6999" spans="1:10" x14ac:dyDescent="0.25">
      <c r="A6999" s="1">
        <v>42005</v>
      </c>
      <c r="B6999" t="s">
        <v>34</v>
      </c>
      <c r="C6999" t="s">
        <v>22</v>
      </c>
      <c r="D6999" t="s">
        <v>40</v>
      </c>
      <c r="E6999">
        <v>121.4092</v>
      </c>
      <c r="F6999">
        <v>120.39834</v>
      </c>
      <c r="G6999">
        <v>-11.9</v>
      </c>
      <c r="H6999">
        <v>-0.5</v>
      </c>
      <c r="I6999">
        <v>-0.5</v>
      </c>
      <c r="J6999">
        <v>3.7</v>
      </c>
    </row>
    <row r="7000" spans="1:10" x14ac:dyDescent="0.25">
      <c r="A7000" s="1">
        <v>42005</v>
      </c>
      <c r="B7000" t="s">
        <v>34</v>
      </c>
      <c r="C7000" t="s">
        <v>22</v>
      </c>
      <c r="D7000" t="s">
        <v>39</v>
      </c>
      <c r="E7000">
        <v>122.64789</v>
      </c>
      <c r="F7000" t="s">
        <v>43</v>
      </c>
      <c r="G7000" t="s">
        <v>43</v>
      </c>
      <c r="H7000">
        <v>-9.6</v>
      </c>
      <c r="I7000">
        <v>-9.6</v>
      </c>
      <c r="J7000">
        <v>-2.4</v>
      </c>
    </row>
    <row r="7001" spans="1:10" x14ac:dyDescent="0.25">
      <c r="A7001" s="1">
        <v>42005</v>
      </c>
      <c r="B7001" t="s">
        <v>34</v>
      </c>
      <c r="C7001" t="s">
        <v>22</v>
      </c>
      <c r="D7001" t="s">
        <v>38</v>
      </c>
      <c r="E7001">
        <v>159.12934000000001</v>
      </c>
      <c r="F7001" t="s">
        <v>43</v>
      </c>
      <c r="G7001" t="s">
        <v>43</v>
      </c>
      <c r="H7001">
        <v>-2.2000000000000002</v>
      </c>
      <c r="I7001">
        <v>-2.2000000000000002</v>
      </c>
      <c r="J7001">
        <v>-5.8</v>
      </c>
    </row>
    <row r="7002" spans="1:10" x14ac:dyDescent="0.25">
      <c r="A7002" s="1">
        <v>42005</v>
      </c>
      <c r="B7002" t="s">
        <v>34</v>
      </c>
      <c r="C7002" t="s">
        <v>22</v>
      </c>
      <c r="D7002" t="s">
        <v>37</v>
      </c>
      <c r="E7002">
        <v>102.40407999999999</v>
      </c>
      <c r="F7002" t="s">
        <v>43</v>
      </c>
      <c r="G7002" t="s">
        <v>43</v>
      </c>
      <c r="H7002">
        <v>-3</v>
      </c>
      <c r="I7002">
        <v>-3</v>
      </c>
      <c r="J7002">
        <v>9.6999999999999993</v>
      </c>
    </row>
    <row r="7003" spans="1:10" x14ac:dyDescent="0.25">
      <c r="A7003" s="1">
        <v>42005</v>
      </c>
      <c r="B7003" t="s">
        <v>34</v>
      </c>
      <c r="C7003" t="s">
        <v>22</v>
      </c>
      <c r="D7003" t="s">
        <v>36</v>
      </c>
      <c r="E7003">
        <v>110.10156000000001</v>
      </c>
      <c r="F7003" t="s">
        <v>43</v>
      </c>
      <c r="G7003" t="s">
        <v>43</v>
      </c>
      <c r="H7003">
        <v>7.2</v>
      </c>
      <c r="I7003">
        <v>7.2</v>
      </c>
      <c r="J7003">
        <v>11.3</v>
      </c>
    </row>
    <row r="7004" spans="1:10" x14ac:dyDescent="0.25">
      <c r="A7004" s="1">
        <v>42005</v>
      </c>
      <c r="B7004" t="s">
        <v>34</v>
      </c>
      <c r="C7004" t="s">
        <v>22</v>
      </c>
      <c r="D7004" t="s">
        <v>35</v>
      </c>
      <c r="E7004">
        <v>172.46260000000001</v>
      </c>
      <c r="F7004" t="s">
        <v>43</v>
      </c>
      <c r="G7004" t="s">
        <v>43</v>
      </c>
      <c r="H7004">
        <v>-17.2</v>
      </c>
      <c r="I7004">
        <v>-17.2</v>
      </c>
      <c r="J7004">
        <v>-1.4</v>
      </c>
    </row>
    <row r="7005" spans="1:10" x14ac:dyDescent="0.25">
      <c r="A7005" s="1">
        <v>42005</v>
      </c>
      <c r="B7005" t="s">
        <v>34</v>
      </c>
      <c r="C7005" t="s">
        <v>23</v>
      </c>
      <c r="D7005" t="s">
        <v>40</v>
      </c>
      <c r="E7005">
        <v>88.222520000000003</v>
      </c>
      <c r="F7005">
        <v>91.898690000000002</v>
      </c>
      <c r="G7005">
        <v>-2.2999999999999998</v>
      </c>
      <c r="H7005">
        <v>-3.2</v>
      </c>
      <c r="I7005">
        <v>-3.2</v>
      </c>
      <c r="J7005">
        <v>-0.8</v>
      </c>
    </row>
    <row r="7006" spans="1:10" x14ac:dyDescent="0.25">
      <c r="A7006" s="1">
        <v>42005</v>
      </c>
      <c r="B7006" t="s">
        <v>34</v>
      </c>
      <c r="C7006" t="s">
        <v>23</v>
      </c>
      <c r="D7006" t="s">
        <v>39</v>
      </c>
      <c r="E7006">
        <v>98.656880000000001</v>
      </c>
      <c r="F7006" t="s">
        <v>43</v>
      </c>
      <c r="G7006" t="s">
        <v>43</v>
      </c>
      <c r="H7006">
        <v>-3.6</v>
      </c>
      <c r="I7006">
        <v>-3.6</v>
      </c>
      <c r="J7006">
        <v>-2.4</v>
      </c>
    </row>
    <row r="7007" spans="1:10" x14ac:dyDescent="0.25">
      <c r="A7007" s="1">
        <v>42005</v>
      </c>
      <c r="B7007" t="s">
        <v>34</v>
      </c>
      <c r="C7007" t="s">
        <v>23</v>
      </c>
      <c r="D7007" t="s">
        <v>38</v>
      </c>
      <c r="E7007">
        <v>111.13897</v>
      </c>
      <c r="F7007" t="s">
        <v>43</v>
      </c>
      <c r="G7007" t="s">
        <v>43</v>
      </c>
      <c r="H7007">
        <v>2.5</v>
      </c>
      <c r="I7007">
        <v>2.5</v>
      </c>
      <c r="J7007">
        <v>-1.4</v>
      </c>
    </row>
    <row r="7008" spans="1:10" x14ac:dyDescent="0.25">
      <c r="A7008" s="1">
        <v>42005</v>
      </c>
      <c r="B7008" t="s">
        <v>34</v>
      </c>
      <c r="C7008" t="s">
        <v>23</v>
      </c>
      <c r="D7008" t="s">
        <v>37</v>
      </c>
      <c r="E7008">
        <v>76.468999999999994</v>
      </c>
      <c r="F7008" t="s">
        <v>43</v>
      </c>
      <c r="G7008" t="s">
        <v>43</v>
      </c>
      <c r="H7008">
        <v>-2.2000000000000002</v>
      </c>
      <c r="I7008">
        <v>-2.2000000000000002</v>
      </c>
      <c r="J7008">
        <v>-3.6</v>
      </c>
    </row>
    <row r="7009" spans="1:10" x14ac:dyDescent="0.25">
      <c r="A7009" s="1">
        <v>42005</v>
      </c>
      <c r="B7009" t="s">
        <v>34</v>
      </c>
      <c r="C7009" t="s">
        <v>23</v>
      </c>
      <c r="D7009" t="s">
        <v>36</v>
      </c>
      <c r="E7009">
        <v>80.370890000000003</v>
      </c>
      <c r="F7009" t="s">
        <v>43</v>
      </c>
      <c r="G7009" t="s">
        <v>43</v>
      </c>
      <c r="H7009">
        <v>-8.6</v>
      </c>
      <c r="I7009">
        <v>-8.6</v>
      </c>
      <c r="J7009">
        <v>2.2999999999999998</v>
      </c>
    </row>
    <row r="7010" spans="1:10" x14ac:dyDescent="0.25">
      <c r="A7010" s="1">
        <v>42005</v>
      </c>
      <c r="B7010" t="s">
        <v>34</v>
      </c>
      <c r="C7010" t="s">
        <v>23</v>
      </c>
      <c r="D7010" t="s">
        <v>35</v>
      </c>
      <c r="E7010">
        <v>81.634590000000003</v>
      </c>
      <c r="F7010" t="s">
        <v>43</v>
      </c>
      <c r="G7010" t="s">
        <v>43</v>
      </c>
      <c r="H7010">
        <v>-8.8000000000000007</v>
      </c>
      <c r="I7010">
        <v>-8.8000000000000007</v>
      </c>
      <c r="J7010">
        <v>-5.6</v>
      </c>
    </row>
    <row r="7011" spans="1:10" x14ac:dyDescent="0.25">
      <c r="A7011" s="1">
        <v>42005</v>
      </c>
      <c r="B7011" t="s">
        <v>34</v>
      </c>
      <c r="C7011" t="s">
        <v>24</v>
      </c>
      <c r="D7011" t="s">
        <v>40</v>
      </c>
      <c r="E7011">
        <v>99.865489999999994</v>
      </c>
      <c r="F7011">
        <v>102.44175</v>
      </c>
      <c r="G7011">
        <v>-2.5</v>
      </c>
      <c r="H7011">
        <v>-3.5</v>
      </c>
      <c r="I7011">
        <v>-3.5</v>
      </c>
      <c r="J7011">
        <v>-2.7</v>
      </c>
    </row>
    <row r="7012" spans="1:10" x14ac:dyDescent="0.25">
      <c r="A7012" s="1">
        <v>42005</v>
      </c>
      <c r="B7012" t="s">
        <v>34</v>
      </c>
      <c r="C7012" t="s">
        <v>24</v>
      </c>
      <c r="D7012" t="s">
        <v>39</v>
      </c>
      <c r="E7012">
        <v>141.86374000000001</v>
      </c>
      <c r="F7012" t="s">
        <v>43</v>
      </c>
      <c r="G7012" t="s">
        <v>43</v>
      </c>
      <c r="H7012">
        <v>7</v>
      </c>
      <c r="I7012">
        <v>7</v>
      </c>
      <c r="J7012">
        <v>2.2000000000000002</v>
      </c>
    </row>
    <row r="7013" spans="1:10" x14ac:dyDescent="0.25">
      <c r="A7013" s="1">
        <v>42005</v>
      </c>
      <c r="B7013" t="s">
        <v>34</v>
      </c>
      <c r="C7013" t="s">
        <v>24</v>
      </c>
      <c r="D7013" t="s">
        <v>38</v>
      </c>
      <c r="E7013">
        <v>101.60523000000001</v>
      </c>
      <c r="F7013" t="s">
        <v>43</v>
      </c>
      <c r="G7013" t="s">
        <v>43</v>
      </c>
      <c r="H7013">
        <v>-4.3</v>
      </c>
      <c r="I7013">
        <v>-4.3</v>
      </c>
      <c r="J7013">
        <v>-2.2999999999999998</v>
      </c>
    </row>
    <row r="7014" spans="1:10" x14ac:dyDescent="0.25">
      <c r="A7014" s="1">
        <v>42005</v>
      </c>
      <c r="B7014" t="s">
        <v>34</v>
      </c>
      <c r="C7014" t="s">
        <v>24</v>
      </c>
      <c r="D7014" t="s">
        <v>37</v>
      </c>
      <c r="E7014">
        <v>160.39191</v>
      </c>
      <c r="F7014" t="s">
        <v>43</v>
      </c>
      <c r="G7014" t="s">
        <v>43</v>
      </c>
      <c r="H7014">
        <v>8.6999999999999993</v>
      </c>
      <c r="I7014">
        <v>8.6999999999999993</v>
      </c>
      <c r="J7014">
        <v>-4.8</v>
      </c>
    </row>
    <row r="7015" spans="1:10" x14ac:dyDescent="0.25">
      <c r="A7015" s="1">
        <v>42005</v>
      </c>
      <c r="B7015" t="s">
        <v>34</v>
      </c>
      <c r="C7015" t="s">
        <v>24</v>
      </c>
      <c r="D7015" t="s">
        <v>36</v>
      </c>
      <c r="E7015">
        <v>79.447699999999998</v>
      </c>
      <c r="F7015" t="s">
        <v>43</v>
      </c>
      <c r="G7015" t="s">
        <v>43</v>
      </c>
      <c r="H7015">
        <v>-10.8</v>
      </c>
      <c r="I7015">
        <v>-10.8</v>
      </c>
      <c r="J7015">
        <v>-3.1</v>
      </c>
    </row>
    <row r="7016" spans="1:10" x14ac:dyDescent="0.25">
      <c r="A7016" s="1">
        <v>42005</v>
      </c>
      <c r="B7016" t="s">
        <v>34</v>
      </c>
      <c r="C7016" t="s">
        <v>24</v>
      </c>
      <c r="D7016" t="s">
        <v>35</v>
      </c>
      <c r="E7016">
        <v>111.87869000000001</v>
      </c>
      <c r="F7016" t="s">
        <v>43</v>
      </c>
      <c r="G7016" t="s">
        <v>43</v>
      </c>
      <c r="H7016">
        <v>24.2</v>
      </c>
      <c r="I7016">
        <v>24.2</v>
      </c>
      <c r="J7016">
        <v>0.9</v>
      </c>
    </row>
    <row r="7017" spans="1:10" x14ac:dyDescent="0.25">
      <c r="A7017" s="1">
        <v>42005</v>
      </c>
      <c r="B7017" t="s">
        <v>34</v>
      </c>
      <c r="C7017" t="s">
        <v>25</v>
      </c>
      <c r="D7017" t="s">
        <v>40</v>
      </c>
      <c r="E7017">
        <v>112.46131</v>
      </c>
      <c r="F7017">
        <v>116.79875</v>
      </c>
      <c r="G7017">
        <v>0.7</v>
      </c>
      <c r="H7017">
        <v>-3</v>
      </c>
      <c r="I7017">
        <v>-3</v>
      </c>
      <c r="J7017">
        <v>1.8</v>
      </c>
    </row>
    <row r="7018" spans="1:10" x14ac:dyDescent="0.25">
      <c r="A7018" s="1">
        <v>42005</v>
      </c>
      <c r="B7018" t="s">
        <v>34</v>
      </c>
      <c r="C7018" t="s">
        <v>25</v>
      </c>
      <c r="D7018" t="s">
        <v>39</v>
      </c>
      <c r="E7018">
        <v>147.66515000000001</v>
      </c>
      <c r="F7018" t="s">
        <v>43</v>
      </c>
      <c r="G7018" t="s">
        <v>43</v>
      </c>
      <c r="H7018">
        <v>-5.5</v>
      </c>
      <c r="I7018">
        <v>-5.5</v>
      </c>
      <c r="J7018">
        <v>-5.5</v>
      </c>
    </row>
    <row r="7019" spans="1:10" x14ac:dyDescent="0.25">
      <c r="A7019" s="1">
        <v>42005</v>
      </c>
      <c r="B7019" t="s">
        <v>34</v>
      </c>
      <c r="C7019" t="s">
        <v>25</v>
      </c>
      <c r="D7019" t="s">
        <v>38</v>
      </c>
      <c r="E7019">
        <v>115.48304</v>
      </c>
      <c r="F7019" t="s">
        <v>43</v>
      </c>
      <c r="G7019" t="s">
        <v>43</v>
      </c>
      <c r="H7019">
        <v>3.7</v>
      </c>
      <c r="I7019">
        <v>3.7</v>
      </c>
      <c r="J7019">
        <v>6</v>
      </c>
    </row>
    <row r="7020" spans="1:10" x14ac:dyDescent="0.25">
      <c r="A7020" s="1">
        <v>42005</v>
      </c>
      <c r="B7020" t="s">
        <v>34</v>
      </c>
      <c r="C7020" t="s">
        <v>25</v>
      </c>
      <c r="D7020" t="s">
        <v>37</v>
      </c>
      <c r="E7020">
        <v>159.58466999999999</v>
      </c>
      <c r="F7020" t="s">
        <v>43</v>
      </c>
      <c r="G7020" t="s">
        <v>43</v>
      </c>
      <c r="H7020">
        <v>-8.5</v>
      </c>
      <c r="I7020">
        <v>-8.5</v>
      </c>
      <c r="J7020">
        <v>-2.4</v>
      </c>
    </row>
    <row r="7021" spans="1:10" x14ac:dyDescent="0.25">
      <c r="A7021" s="1">
        <v>42005</v>
      </c>
      <c r="B7021" t="s">
        <v>34</v>
      </c>
      <c r="C7021" t="s">
        <v>25</v>
      </c>
      <c r="D7021" t="s">
        <v>36</v>
      </c>
      <c r="E7021">
        <v>89.738770000000002</v>
      </c>
      <c r="F7021" t="s">
        <v>43</v>
      </c>
      <c r="G7021" t="s">
        <v>43</v>
      </c>
      <c r="H7021">
        <v>-6.8</v>
      </c>
      <c r="I7021">
        <v>-6.8</v>
      </c>
      <c r="J7021">
        <v>1.9</v>
      </c>
    </row>
    <row r="7022" spans="1:10" x14ac:dyDescent="0.25">
      <c r="A7022" s="1">
        <v>42005</v>
      </c>
      <c r="B7022" t="s">
        <v>34</v>
      </c>
      <c r="C7022" t="s">
        <v>25</v>
      </c>
      <c r="D7022" t="s">
        <v>35</v>
      </c>
      <c r="E7022">
        <v>90.565119999999993</v>
      </c>
      <c r="F7022" t="s">
        <v>43</v>
      </c>
      <c r="G7022" t="s">
        <v>43</v>
      </c>
      <c r="H7022">
        <v>-6.9</v>
      </c>
      <c r="I7022">
        <v>-6.9</v>
      </c>
      <c r="J7022">
        <v>-2.8</v>
      </c>
    </row>
    <row r="7023" spans="1:10" x14ac:dyDescent="0.25">
      <c r="A7023" s="1">
        <v>42005</v>
      </c>
      <c r="B7023" t="s">
        <v>34</v>
      </c>
      <c r="C7023" t="s">
        <v>26</v>
      </c>
      <c r="D7023" t="s">
        <v>40</v>
      </c>
      <c r="E7023">
        <v>85.477810000000005</v>
      </c>
      <c r="F7023">
        <v>89.316559999999996</v>
      </c>
      <c r="G7023">
        <v>-0.5</v>
      </c>
      <c r="H7023">
        <v>-3.9</v>
      </c>
      <c r="I7023">
        <v>-3.9</v>
      </c>
      <c r="J7023">
        <v>1.7</v>
      </c>
    </row>
    <row r="7024" spans="1:10" x14ac:dyDescent="0.25">
      <c r="A7024" s="1">
        <v>42005</v>
      </c>
      <c r="B7024" t="s">
        <v>34</v>
      </c>
      <c r="C7024" t="s">
        <v>26</v>
      </c>
      <c r="D7024" t="s">
        <v>39</v>
      </c>
      <c r="E7024">
        <v>124.73737</v>
      </c>
      <c r="F7024" t="s">
        <v>43</v>
      </c>
      <c r="G7024" t="s">
        <v>43</v>
      </c>
      <c r="H7024">
        <v>-1.9</v>
      </c>
      <c r="I7024">
        <v>-1.9</v>
      </c>
      <c r="J7024">
        <v>-3</v>
      </c>
    </row>
    <row r="7025" spans="1:10" x14ac:dyDescent="0.25">
      <c r="A7025" s="1">
        <v>42005</v>
      </c>
      <c r="B7025" t="s">
        <v>34</v>
      </c>
      <c r="C7025" t="s">
        <v>26</v>
      </c>
      <c r="D7025" t="s">
        <v>38</v>
      </c>
      <c r="E7025">
        <v>68.793300000000002</v>
      </c>
      <c r="F7025" t="s">
        <v>43</v>
      </c>
      <c r="G7025" t="s">
        <v>43</v>
      </c>
      <c r="H7025">
        <v>-1.7</v>
      </c>
      <c r="I7025">
        <v>-1.7</v>
      </c>
      <c r="J7025">
        <v>4</v>
      </c>
    </row>
    <row r="7026" spans="1:10" x14ac:dyDescent="0.25">
      <c r="A7026" s="1">
        <v>42005</v>
      </c>
      <c r="B7026" t="s">
        <v>34</v>
      </c>
      <c r="C7026" t="s">
        <v>26</v>
      </c>
      <c r="D7026" t="s">
        <v>37</v>
      </c>
      <c r="E7026">
        <v>113.97405999999999</v>
      </c>
      <c r="F7026" t="s">
        <v>43</v>
      </c>
      <c r="G7026" t="s">
        <v>43</v>
      </c>
      <c r="H7026">
        <v>-1.7</v>
      </c>
      <c r="I7026">
        <v>-1.7</v>
      </c>
      <c r="J7026">
        <v>1.3</v>
      </c>
    </row>
    <row r="7027" spans="1:10" x14ac:dyDescent="0.25">
      <c r="A7027" s="1">
        <v>42005</v>
      </c>
      <c r="B7027" t="s">
        <v>34</v>
      </c>
      <c r="C7027" t="s">
        <v>26</v>
      </c>
      <c r="D7027" t="s">
        <v>36</v>
      </c>
      <c r="E7027">
        <v>82.871570000000006</v>
      </c>
      <c r="F7027" t="s">
        <v>43</v>
      </c>
      <c r="G7027" t="s">
        <v>43</v>
      </c>
      <c r="H7027">
        <v>-6.7</v>
      </c>
      <c r="I7027">
        <v>-6.7</v>
      </c>
      <c r="J7027">
        <v>1.7</v>
      </c>
    </row>
    <row r="7028" spans="1:10" x14ac:dyDescent="0.25">
      <c r="A7028" s="1">
        <v>42005</v>
      </c>
      <c r="B7028" t="s">
        <v>34</v>
      </c>
      <c r="C7028" t="s">
        <v>26</v>
      </c>
      <c r="D7028" t="s">
        <v>35</v>
      </c>
      <c r="E7028">
        <v>85.550340000000006</v>
      </c>
      <c r="F7028" t="s">
        <v>43</v>
      </c>
      <c r="G7028" t="s">
        <v>43</v>
      </c>
      <c r="H7028">
        <v>-13.1</v>
      </c>
      <c r="I7028">
        <v>-13.1</v>
      </c>
      <c r="J7028">
        <v>-4.5999999999999996</v>
      </c>
    </row>
    <row r="7029" spans="1:10" x14ac:dyDescent="0.25">
      <c r="A7029" s="1">
        <v>42005</v>
      </c>
      <c r="B7029" t="s">
        <v>34</v>
      </c>
      <c r="C7029" t="s">
        <v>27</v>
      </c>
      <c r="D7029" t="s">
        <v>40</v>
      </c>
      <c r="E7029">
        <v>96.084490000000002</v>
      </c>
      <c r="F7029">
        <v>102.11259</v>
      </c>
      <c r="G7029">
        <v>-1.1000000000000001</v>
      </c>
      <c r="H7029">
        <v>-3.9</v>
      </c>
      <c r="I7029">
        <v>-3.9</v>
      </c>
      <c r="J7029">
        <v>1.9</v>
      </c>
    </row>
    <row r="7030" spans="1:10" x14ac:dyDescent="0.25">
      <c r="A7030" s="1">
        <v>42005</v>
      </c>
      <c r="B7030" t="s">
        <v>34</v>
      </c>
      <c r="C7030" t="s">
        <v>27</v>
      </c>
      <c r="D7030" t="s">
        <v>39</v>
      </c>
      <c r="E7030">
        <v>121.37958</v>
      </c>
      <c r="F7030" t="s">
        <v>43</v>
      </c>
      <c r="G7030" t="s">
        <v>43</v>
      </c>
      <c r="H7030">
        <v>-4.5</v>
      </c>
      <c r="I7030">
        <v>-4.5</v>
      </c>
      <c r="J7030">
        <v>-3.9</v>
      </c>
    </row>
    <row r="7031" spans="1:10" x14ac:dyDescent="0.25">
      <c r="A7031" s="1">
        <v>42005</v>
      </c>
      <c r="B7031" t="s">
        <v>34</v>
      </c>
      <c r="C7031" t="s">
        <v>27</v>
      </c>
      <c r="D7031" t="s">
        <v>38</v>
      </c>
      <c r="E7031">
        <v>123.82666999999999</v>
      </c>
      <c r="F7031" t="s">
        <v>43</v>
      </c>
      <c r="G7031" t="s">
        <v>43</v>
      </c>
      <c r="H7031">
        <v>1.7</v>
      </c>
      <c r="I7031">
        <v>1.7</v>
      </c>
      <c r="J7031">
        <v>6.6</v>
      </c>
    </row>
    <row r="7032" spans="1:10" x14ac:dyDescent="0.25">
      <c r="A7032" s="1">
        <v>42005</v>
      </c>
      <c r="B7032" t="s">
        <v>34</v>
      </c>
      <c r="C7032" t="s">
        <v>27</v>
      </c>
      <c r="D7032" t="s">
        <v>37</v>
      </c>
      <c r="E7032">
        <v>88.748360000000005</v>
      </c>
      <c r="F7032" t="s">
        <v>43</v>
      </c>
      <c r="G7032" t="s">
        <v>43</v>
      </c>
      <c r="H7032">
        <v>1.2</v>
      </c>
      <c r="I7032">
        <v>1.2</v>
      </c>
      <c r="J7032">
        <v>3.2</v>
      </c>
    </row>
    <row r="7033" spans="1:10" x14ac:dyDescent="0.25">
      <c r="A7033" s="1">
        <v>42005</v>
      </c>
      <c r="B7033" t="s">
        <v>34</v>
      </c>
      <c r="C7033" t="s">
        <v>27</v>
      </c>
      <c r="D7033" t="s">
        <v>36</v>
      </c>
      <c r="E7033">
        <v>79.279319999999998</v>
      </c>
      <c r="F7033" t="s">
        <v>43</v>
      </c>
      <c r="G7033" t="s">
        <v>43</v>
      </c>
      <c r="H7033">
        <v>-9.5</v>
      </c>
      <c r="I7033">
        <v>-9.5</v>
      </c>
      <c r="J7033">
        <v>-1.2</v>
      </c>
    </row>
    <row r="7034" spans="1:10" x14ac:dyDescent="0.25">
      <c r="A7034" s="1">
        <v>42005</v>
      </c>
      <c r="B7034" t="s">
        <v>34</v>
      </c>
      <c r="C7034" t="s">
        <v>27</v>
      </c>
      <c r="D7034" t="s">
        <v>35</v>
      </c>
      <c r="E7034">
        <v>112.98266</v>
      </c>
      <c r="F7034" t="s">
        <v>43</v>
      </c>
      <c r="G7034" t="s">
        <v>43</v>
      </c>
      <c r="H7034">
        <v>-7.2</v>
      </c>
      <c r="I7034">
        <v>-7.2</v>
      </c>
      <c r="J7034">
        <v>0.6</v>
      </c>
    </row>
    <row r="7035" spans="1:10" x14ac:dyDescent="0.25">
      <c r="A7035" s="1">
        <v>42005</v>
      </c>
      <c r="B7035" t="s">
        <v>34</v>
      </c>
      <c r="C7035" t="s">
        <v>28</v>
      </c>
      <c r="D7035" t="s">
        <v>40</v>
      </c>
      <c r="E7035">
        <v>98.949079999999995</v>
      </c>
      <c r="F7035">
        <v>98.156279999999995</v>
      </c>
      <c r="G7035">
        <v>0.2</v>
      </c>
      <c r="H7035">
        <v>0.2</v>
      </c>
      <c r="I7035">
        <v>0.2</v>
      </c>
      <c r="J7035">
        <v>5.4</v>
      </c>
    </row>
    <row r="7036" spans="1:10" x14ac:dyDescent="0.25">
      <c r="A7036" s="1">
        <v>42005</v>
      </c>
      <c r="B7036" t="s">
        <v>34</v>
      </c>
      <c r="C7036" t="s">
        <v>28</v>
      </c>
      <c r="D7036" t="s">
        <v>39</v>
      </c>
      <c r="E7036">
        <v>114.71021</v>
      </c>
      <c r="F7036" t="s">
        <v>43</v>
      </c>
      <c r="G7036" t="s">
        <v>43</v>
      </c>
      <c r="H7036">
        <v>6.7</v>
      </c>
      <c r="I7036">
        <v>6.7</v>
      </c>
      <c r="J7036">
        <v>3.7</v>
      </c>
    </row>
    <row r="7037" spans="1:10" x14ac:dyDescent="0.25">
      <c r="A7037" s="1">
        <v>42005</v>
      </c>
      <c r="B7037" t="s">
        <v>34</v>
      </c>
      <c r="C7037" t="s">
        <v>28</v>
      </c>
      <c r="D7037" t="s">
        <v>38</v>
      </c>
      <c r="E7037">
        <v>103.77126</v>
      </c>
      <c r="F7037" t="s">
        <v>43</v>
      </c>
      <c r="G7037" t="s">
        <v>43</v>
      </c>
      <c r="H7037">
        <v>4.5</v>
      </c>
      <c r="I7037">
        <v>4.5</v>
      </c>
      <c r="J7037">
        <v>11</v>
      </c>
    </row>
    <row r="7038" spans="1:10" x14ac:dyDescent="0.25">
      <c r="A7038" s="1">
        <v>42005</v>
      </c>
      <c r="B7038" t="s">
        <v>34</v>
      </c>
      <c r="C7038" t="s">
        <v>28</v>
      </c>
      <c r="D7038" t="s">
        <v>37</v>
      </c>
      <c r="E7038">
        <v>131.78862000000001</v>
      </c>
      <c r="F7038" t="s">
        <v>43</v>
      </c>
      <c r="G7038" t="s">
        <v>43</v>
      </c>
      <c r="H7038">
        <v>1.6</v>
      </c>
      <c r="I7038">
        <v>1.6</v>
      </c>
      <c r="J7038">
        <v>4.2</v>
      </c>
    </row>
    <row r="7039" spans="1:10" x14ac:dyDescent="0.25">
      <c r="A7039" s="1">
        <v>42005</v>
      </c>
      <c r="B7039" t="s">
        <v>34</v>
      </c>
      <c r="C7039" t="s">
        <v>28</v>
      </c>
      <c r="D7039" t="s">
        <v>36</v>
      </c>
      <c r="E7039">
        <v>84.539529999999999</v>
      </c>
      <c r="F7039" t="s">
        <v>43</v>
      </c>
      <c r="G7039" t="s">
        <v>43</v>
      </c>
      <c r="H7039">
        <v>-6.8</v>
      </c>
      <c r="I7039">
        <v>-6.8</v>
      </c>
      <c r="J7039">
        <v>0.5</v>
      </c>
    </row>
    <row r="7040" spans="1:10" x14ac:dyDescent="0.25">
      <c r="A7040" s="1">
        <v>42005</v>
      </c>
      <c r="B7040" t="s">
        <v>34</v>
      </c>
      <c r="C7040" t="s">
        <v>28</v>
      </c>
      <c r="D7040" t="s">
        <v>35</v>
      </c>
      <c r="E7040">
        <v>82.112819999999999</v>
      </c>
      <c r="F7040" t="s">
        <v>43</v>
      </c>
      <c r="G7040" t="s">
        <v>43</v>
      </c>
      <c r="H7040">
        <v>7.8</v>
      </c>
      <c r="I7040">
        <v>7.8</v>
      </c>
      <c r="J7040">
        <v>4.5999999999999996</v>
      </c>
    </row>
    <row r="7041" spans="1:10" x14ac:dyDescent="0.25">
      <c r="A7041" s="1">
        <v>42005</v>
      </c>
      <c r="B7041" t="s">
        <v>34</v>
      </c>
      <c r="C7041" t="s">
        <v>29</v>
      </c>
      <c r="D7041" t="s">
        <v>40</v>
      </c>
      <c r="E7041">
        <v>102.76251000000001</v>
      </c>
      <c r="F7041">
        <v>106.84209</v>
      </c>
      <c r="G7041">
        <v>1.4</v>
      </c>
      <c r="H7041">
        <v>0.3</v>
      </c>
      <c r="I7041">
        <v>0.3</v>
      </c>
      <c r="J7041">
        <v>1.4</v>
      </c>
    </row>
    <row r="7042" spans="1:10" x14ac:dyDescent="0.25">
      <c r="A7042" s="1">
        <v>42005</v>
      </c>
      <c r="B7042" t="s">
        <v>34</v>
      </c>
      <c r="C7042" t="s">
        <v>29</v>
      </c>
      <c r="D7042" t="s">
        <v>39</v>
      </c>
      <c r="E7042">
        <v>113.03307</v>
      </c>
      <c r="F7042" t="s">
        <v>43</v>
      </c>
      <c r="G7042" t="s">
        <v>43</v>
      </c>
      <c r="H7042">
        <v>2.9</v>
      </c>
      <c r="I7042">
        <v>2.9</v>
      </c>
      <c r="J7042">
        <v>0.8</v>
      </c>
    </row>
    <row r="7043" spans="1:10" x14ac:dyDescent="0.25">
      <c r="A7043" s="1">
        <v>42005</v>
      </c>
      <c r="B7043" t="s">
        <v>34</v>
      </c>
      <c r="C7043" t="s">
        <v>29</v>
      </c>
      <c r="D7043" t="s">
        <v>38</v>
      </c>
      <c r="E7043">
        <v>117.53361</v>
      </c>
      <c r="F7043" t="s">
        <v>43</v>
      </c>
      <c r="G7043" t="s">
        <v>43</v>
      </c>
      <c r="H7043">
        <v>9.5</v>
      </c>
      <c r="I7043">
        <v>9.5</v>
      </c>
      <c r="J7043">
        <v>10</v>
      </c>
    </row>
    <row r="7044" spans="1:10" x14ac:dyDescent="0.25">
      <c r="A7044" s="1">
        <v>42005</v>
      </c>
      <c r="B7044" t="s">
        <v>34</v>
      </c>
      <c r="C7044" t="s">
        <v>29</v>
      </c>
      <c r="D7044" t="s">
        <v>37</v>
      </c>
      <c r="E7044">
        <v>86.447040000000001</v>
      </c>
      <c r="F7044" t="s">
        <v>43</v>
      </c>
      <c r="G7044" t="s">
        <v>43</v>
      </c>
      <c r="H7044">
        <v>-1.7</v>
      </c>
      <c r="I7044">
        <v>-1.7</v>
      </c>
      <c r="J7044">
        <v>-6.5</v>
      </c>
    </row>
    <row r="7045" spans="1:10" x14ac:dyDescent="0.25">
      <c r="A7045" s="1">
        <v>42005</v>
      </c>
      <c r="B7045" t="s">
        <v>34</v>
      </c>
      <c r="C7045" t="s">
        <v>29</v>
      </c>
      <c r="D7045" t="s">
        <v>36</v>
      </c>
      <c r="E7045">
        <v>94.908029999999997</v>
      </c>
      <c r="F7045" t="s">
        <v>43</v>
      </c>
      <c r="G7045" t="s">
        <v>43</v>
      </c>
      <c r="H7045">
        <v>-9.6999999999999993</v>
      </c>
      <c r="I7045">
        <v>-9.6999999999999993</v>
      </c>
      <c r="J7045">
        <v>-3.3</v>
      </c>
    </row>
    <row r="7046" spans="1:10" x14ac:dyDescent="0.25">
      <c r="A7046" s="1">
        <v>42005</v>
      </c>
      <c r="B7046" t="s">
        <v>34</v>
      </c>
      <c r="C7046" t="s">
        <v>29</v>
      </c>
      <c r="D7046" t="s">
        <v>35</v>
      </c>
      <c r="E7046">
        <v>106.29358999999999</v>
      </c>
      <c r="F7046" t="s">
        <v>43</v>
      </c>
      <c r="G7046" t="s">
        <v>43</v>
      </c>
      <c r="H7046">
        <v>2.6</v>
      </c>
      <c r="I7046">
        <v>2.6</v>
      </c>
      <c r="J7046">
        <v>4.7</v>
      </c>
    </row>
    <row r="7047" spans="1:10" x14ac:dyDescent="0.25">
      <c r="A7047" s="1">
        <v>42005</v>
      </c>
      <c r="B7047" t="s">
        <v>34</v>
      </c>
      <c r="C7047" t="s">
        <v>32</v>
      </c>
      <c r="D7047" t="s">
        <v>40</v>
      </c>
      <c r="E7047">
        <v>107.00807</v>
      </c>
      <c r="F7047">
        <v>109.39306999999999</v>
      </c>
      <c r="G7047">
        <v>0.6</v>
      </c>
      <c r="H7047">
        <v>-1.4</v>
      </c>
      <c r="I7047">
        <v>-1.4</v>
      </c>
      <c r="J7047">
        <v>4.5</v>
      </c>
    </row>
    <row r="7048" spans="1:10" x14ac:dyDescent="0.25">
      <c r="A7048" s="1">
        <v>42005</v>
      </c>
      <c r="B7048" t="s">
        <v>34</v>
      </c>
      <c r="C7048" t="s">
        <v>32</v>
      </c>
      <c r="D7048" t="s">
        <v>39</v>
      </c>
      <c r="E7048">
        <v>90.167550000000006</v>
      </c>
      <c r="F7048" t="s">
        <v>43</v>
      </c>
      <c r="G7048" t="s">
        <v>43</v>
      </c>
      <c r="H7048">
        <v>4.4000000000000004</v>
      </c>
      <c r="I7048">
        <v>4.4000000000000004</v>
      </c>
      <c r="J7048">
        <v>0.8</v>
      </c>
    </row>
    <row r="7049" spans="1:10" x14ac:dyDescent="0.25">
      <c r="A7049" s="1">
        <v>42005</v>
      </c>
      <c r="B7049" t="s">
        <v>34</v>
      </c>
      <c r="C7049" t="s">
        <v>32</v>
      </c>
      <c r="D7049" t="s">
        <v>38</v>
      </c>
      <c r="E7049">
        <v>154.54325</v>
      </c>
      <c r="F7049" t="s">
        <v>43</v>
      </c>
      <c r="G7049" t="s">
        <v>43</v>
      </c>
      <c r="H7049">
        <v>0.4</v>
      </c>
      <c r="I7049">
        <v>0.4</v>
      </c>
      <c r="J7049">
        <v>13.7</v>
      </c>
    </row>
    <row r="7050" spans="1:10" x14ac:dyDescent="0.25">
      <c r="A7050" s="1">
        <v>42005</v>
      </c>
      <c r="B7050" t="s">
        <v>34</v>
      </c>
      <c r="C7050" t="s">
        <v>32</v>
      </c>
      <c r="D7050" t="s">
        <v>37</v>
      </c>
      <c r="E7050">
        <v>86.500439999999998</v>
      </c>
      <c r="F7050" t="s">
        <v>43</v>
      </c>
      <c r="G7050" t="s">
        <v>43</v>
      </c>
      <c r="H7050">
        <v>3.4</v>
      </c>
      <c r="I7050">
        <v>3.4</v>
      </c>
      <c r="J7050">
        <v>-5.7</v>
      </c>
    </row>
    <row r="7051" spans="1:10" x14ac:dyDescent="0.25">
      <c r="A7051" s="1">
        <v>42005</v>
      </c>
      <c r="B7051" t="s">
        <v>34</v>
      </c>
      <c r="C7051" t="s">
        <v>32</v>
      </c>
      <c r="D7051" t="s">
        <v>36</v>
      </c>
      <c r="E7051">
        <v>83.917360000000002</v>
      </c>
      <c r="F7051" t="s">
        <v>43</v>
      </c>
      <c r="G7051" t="s">
        <v>43</v>
      </c>
      <c r="H7051">
        <v>-10.3</v>
      </c>
      <c r="I7051">
        <v>-10.3</v>
      </c>
      <c r="J7051">
        <v>-1</v>
      </c>
    </row>
    <row r="7052" spans="1:10" x14ac:dyDescent="0.25">
      <c r="A7052" s="1">
        <v>42005</v>
      </c>
      <c r="B7052" t="s">
        <v>34</v>
      </c>
      <c r="C7052" t="s">
        <v>32</v>
      </c>
      <c r="D7052" t="s">
        <v>35</v>
      </c>
      <c r="E7052">
        <v>161.07046</v>
      </c>
      <c r="F7052" t="s">
        <v>43</v>
      </c>
      <c r="G7052" t="s">
        <v>43</v>
      </c>
      <c r="H7052">
        <v>11.2</v>
      </c>
      <c r="I7052">
        <v>11.2</v>
      </c>
      <c r="J7052">
        <v>0.8</v>
      </c>
    </row>
    <row r="7053" spans="1:10" x14ac:dyDescent="0.25">
      <c r="A7053" s="1">
        <v>42005</v>
      </c>
      <c r="B7053" t="s">
        <v>34</v>
      </c>
      <c r="C7053" t="s">
        <v>33</v>
      </c>
      <c r="D7053" t="s">
        <v>40</v>
      </c>
      <c r="E7053">
        <v>104.75882</v>
      </c>
      <c r="F7053">
        <v>116.26918000000001</v>
      </c>
      <c r="G7053">
        <v>-5.2</v>
      </c>
      <c r="H7053">
        <v>-2</v>
      </c>
      <c r="I7053">
        <v>-2</v>
      </c>
      <c r="J7053">
        <v>10.5</v>
      </c>
    </row>
    <row r="7054" spans="1:10" x14ac:dyDescent="0.25">
      <c r="A7054" s="1">
        <v>42005</v>
      </c>
      <c r="B7054" t="s">
        <v>34</v>
      </c>
      <c r="C7054" t="s">
        <v>33</v>
      </c>
      <c r="D7054" t="s">
        <v>39</v>
      </c>
      <c r="E7054">
        <v>167.93370999999999</v>
      </c>
      <c r="F7054" t="s">
        <v>43</v>
      </c>
      <c r="G7054" t="s">
        <v>43</v>
      </c>
      <c r="H7054">
        <v>-2.8</v>
      </c>
      <c r="I7054">
        <v>-2.8</v>
      </c>
      <c r="J7054">
        <v>-2.1</v>
      </c>
    </row>
    <row r="7055" spans="1:10" x14ac:dyDescent="0.25">
      <c r="A7055" s="1">
        <v>42005</v>
      </c>
      <c r="B7055" t="s">
        <v>34</v>
      </c>
      <c r="C7055" t="s">
        <v>33</v>
      </c>
      <c r="D7055" t="s">
        <v>38</v>
      </c>
      <c r="E7055">
        <v>103.05871999999999</v>
      </c>
      <c r="F7055" t="s">
        <v>43</v>
      </c>
      <c r="G7055" t="s">
        <v>43</v>
      </c>
      <c r="H7055">
        <v>-0.8</v>
      </c>
      <c r="I7055">
        <v>-0.8</v>
      </c>
      <c r="J7055">
        <v>9.9</v>
      </c>
    </row>
    <row r="7056" spans="1:10" x14ac:dyDescent="0.25">
      <c r="A7056" s="1">
        <v>42005</v>
      </c>
      <c r="B7056" t="s">
        <v>34</v>
      </c>
      <c r="C7056" t="s">
        <v>33</v>
      </c>
      <c r="D7056" t="s">
        <v>37</v>
      </c>
      <c r="E7056">
        <v>115.50561999999999</v>
      </c>
      <c r="F7056" t="s">
        <v>43</v>
      </c>
      <c r="G7056" t="s">
        <v>43</v>
      </c>
      <c r="H7056">
        <v>-13.2</v>
      </c>
      <c r="I7056">
        <v>-13.2</v>
      </c>
      <c r="J7056">
        <v>2.1</v>
      </c>
    </row>
    <row r="7057" spans="1:10" x14ac:dyDescent="0.25">
      <c r="A7057" s="1">
        <v>42005</v>
      </c>
      <c r="B7057" t="s">
        <v>34</v>
      </c>
      <c r="C7057" t="s">
        <v>33</v>
      </c>
      <c r="D7057" t="s">
        <v>36</v>
      </c>
      <c r="E7057">
        <v>68.277029999999996</v>
      </c>
      <c r="F7057" t="s">
        <v>43</v>
      </c>
      <c r="G7057" t="s">
        <v>43</v>
      </c>
      <c r="H7057">
        <v>-0.1</v>
      </c>
      <c r="I7057">
        <v>-0.1</v>
      </c>
      <c r="J7057">
        <v>21.3</v>
      </c>
    </row>
    <row r="7058" spans="1:10" x14ac:dyDescent="0.25">
      <c r="A7058" s="1">
        <v>42005</v>
      </c>
      <c r="B7058" t="s">
        <v>34</v>
      </c>
      <c r="C7058" t="s">
        <v>33</v>
      </c>
      <c r="D7058" t="s">
        <v>35</v>
      </c>
      <c r="E7058">
        <v>121.08874</v>
      </c>
      <c r="F7058" t="s">
        <v>43</v>
      </c>
      <c r="G7058" t="s">
        <v>43</v>
      </c>
      <c r="H7058">
        <v>7.4</v>
      </c>
      <c r="I7058">
        <v>7.4</v>
      </c>
      <c r="J7058">
        <v>16.8</v>
      </c>
    </row>
    <row r="7059" spans="1:10" x14ac:dyDescent="0.25">
      <c r="A7059" s="1">
        <v>42036</v>
      </c>
      <c r="B7059" t="s">
        <v>5</v>
      </c>
      <c r="C7059" t="s">
        <v>16</v>
      </c>
      <c r="D7059" t="s">
        <v>40</v>
      </c>
      <c r="E7059">
        <v>75.779510000000002</v>
      </c>
      <c r="F7059">
        <v>80.031779999999998</v>
      </c>
      <c r="G7059">
        <v>5.0999999999999996</v>
      </c>
      <c r="H7059">
        <v>2.1</v>
      </c>
      <c r="I7059">
        <v>4.5999999999999996</v>
      </c>
      <c r="J7059">
        <v>7.1</v>
      </c>
    </row>
    <row r="7060" spans="1:10" x14ac:dyDescent="0.25">
      <c r="A7060" s="1">
        <v>42036</v>
      </c>
      <c r="B7060" t="s">
        <v>5</v>
      </c>
      <c r="C7060" t="s">
        <v>16</v>
      </c>
      <c r="D7060" t="s">
        <v>39</v>
      </c>
      <c r="E7060">
        <v>63.37623</v>
      </c>
      <c r="F7060" t="s">
        <v>43</v>
      </c>
      <c r="G7060" t="s">
        <v>43</v>
      </c>
      <c r="H7060">
        <v>12.5</v>
      </c>
      <c r="I7060">
        <v>14.9</v>
      </c>
      <c r="J7060">
        <v>21.4</v>
      </c>
    </row>
    <row r="7061" spans="1:10" x14ac:dyDescent="0.25">
      <c r="A7061" s="1">
        <v>42036</v>
      </c>
      <c r="B7061" t="s">
        <v>5</v>
      </c>
      <c r="C7061" t="s">
        <v>16</v>
      </c>
      <c r="D7061" t="s">
        <v>38</v>
      </c>
      <c r="E7061">
        <v>90.508300000000006</v>
      </c>
      <c r="F7061" t="s">
        <v>43</v>
      </c>
      <c r="G7061" t="s">
        <v>43</v>
      </c>
      <c r="H7061">
        <v>-11.5</v>
      </c>
      <c r="I7061">
        <v>-8.9</v>
      </c>
      <c r="J7061">
        <v>-3.5</v>
      </c>
    </row>
    <row r="7062" spans="1:10" x14ac:dyDescent="0.25">
      <c r="A7062" s="1">
        <v>42036</v>
      </c>
      <c r="B7062" t="s">
        <v>5</v>
      </c>
      <c r="C7062" t="s">
        <v>16</v>
      </c>
      <c r="D7062" t="s">
        <v>37</v>
      </c>
      <c r="E7062">
        <v>67.163269999999997</v>
      </c>
      <c r="F7062" t="s">
        <v>43</v>
      </c>
      <c r="G7062" t="s">
        <v>43</v>
      </c>
      <c r="H7062">
        <v>6</v>
      </c>
      <c r="I7062">
        <v>9.1999999999999993</v>
      </c>
      <c r="J7062">
        <v>7.1</v>
      </c>
    </row>
    <row r="7063" spans="1:10" x14ac:dyDescent="0.25">
      <c r="A7063" s="1">
        <v>42036</v>
      </c>
      <c r="B7063" t="s">
        <v>5</v>
      </c>
      <c r="C7063" t="s">
        <v>16</v>
      </c>
      <c r="D7063" t="s">
        <v>36</v>
      </c>
      <c r="E7063">
        <v>63.727490000000003</v>
      </c>
      <c r="F7063" t="s">
        <v>43</v>
      </c>
      <c r="G7063" t="s">
        <v>43</v>
      </c>
      <c r="H7063">
        <v>-0.7</v>
      </c>
      <c r="I7063">
        <v>0</v>
      </c>
      <c r="J7063">
        <v>5.5</v>
      </c>
    </row>
    <row r="7064" spans="1:10" x14ac:dyDescent="0.25">
      <c r="A7064" s="1">
        <v>42036</v>
      </c>
      <c r="B7064" t="s">
        <v>5</v>
      </c>
      <c r="C7064" t="s">
        <v>16</v>
      </c>
      <c r="D7064" t="s">
        <v>35</v>
      </c>
      <c r="E7064">
        <v>145.98464999999999</v>
      </c>
      <c r="F7064" t="s">
        <v>43</v>
      </c>
      <c r="G7064" t="s">
        <v>43</v>
      </c>
      <c r="H7064">
        <v>22.8</v>
      </c>
      <c r="I7064">
        <v>32.1</v>
      </c>
      <c r="J7064">
        <v>29.8</v>
      </c>
    </row>
    <row r="7065" spans="1:10" x14ac:dyDescent="0.25">
      <c r="A7065" s="1">
        <v>42036</v>
      </c>
      <c r="B7065" t="s">
        <v>5</v>
      </c>
      <c r="C7065" t="s">
        <v>19</v>
      </c>
      <c r="D7065" t="s">
        <v>40</v>
      </c>
      <c r="E7065">
        <v>78.465689999999995</v>
      </c>
      <c r="F7065">
        <v>82.241240000000005</v>
      </c>
      <c r="G7065">
        <v>0</v>
      </c>
      <c r="H7065">
        <v>1.3</v>
      </c>
      <c r="I7065">
        <v>1.2</v>
      </c>
      <c r="J7065">
        <v>3</v>
      </c>
    </row>
    <row r="7066" spans="1:10" x14ac:dyDescent="0.25">
      <c r="A7066" s="1">
        <v>42036</v>
      </c>
      <c r="B7066" t="s">
        <v>5</v>
      </c>
      <c r="C7066" t="s">
        <v>19</v>
      </c>
      <c r="D7066" t="s">
        <v>39</v>
      </c>
      <c r="E7066">
        <v>79.113020000000006</v>
      </c>
      <c r="F7066" t="s">
        <v>43</v>
      </c>
      <c r="G7066" t="s">
        <v>43</v>
      </c>
      <c r="H7066">
        <v>4</v>
      </c>
      <c r="I7066">
        <v>9.1999999999999993</v>
      </c>
      <c r="J7066">
        <v>5</v>
      </c>
    </row>
    <row r="7067" spans="1:10" x14ac:dyDescent="0.25">
      <c r="A7067" s="1">
        <v>42036</v>
      </c>
      <c r="B7067" t="s">
        <v>5</v>
      </c>
      <c r="C7067" t="s">
        <v>19</v>
      </c>
      <c r="D7067" t="s">
        <v>38</v>
      </c>
      <c r="E7067">
        <v>107.02605</v>
      </c>
      <c r="F7067" t="s">
        <v>43</v>
      </c>
      <c r="G7067" t="s">
        <v>43</v>
      </c>
      <c r="H7067">
        <v>-4.5</v>
      </c>
      <c r="I7067">
        <v>-4</v>
      </c>
      <c r="J7067">
        <v>-0.3</v>
      </c>
    </row>
    <row r="7068" spans="1:10" x14ac:dyDescent="0.25">
      <c r="A7068" s="1">
        <v>42036</v>
      </c>
      <c r="B7068" t="s">
        <v>5</v>
      </c>
      <c r="C7068" t="s">
        <v>19</v>
      </c>
      <c r="D7068" t="s">
        <v>37</v>
      </c>
      <c r="E7068">
        <v>96.654640000000001</v>
      </c>
      <c r="F7068" t="s">
        <v>43</v>
      </c>
      <c r="G7068" t="s">
        <v>43</v>
      </c>
      <c r="H7068">
        <v>4</v>
      </c>
      <c r="I7068">
        <v>5.2</v>
      </c>
      <c r="J7068">
        <v>4.9000000000000004</v>
      </c>
    </row>
    <row r="7069" spans="1:10" x14ac:dyDescent="0.25">
      <c r="A7069" s="1">
        <v>42036</v>
      </c>
      <c r="B7069" t="s">
        <v>5</v>
      </c>
      <c r="C7069" t="s">
        <v>19</v>
      </c>
      <c r="D7069" t="s">
        <v>36</v>
      </c>
      <c r="E7069">
        <v>56.832470000000001</v>
      </c>
      <c r="F7069" t="s">
        <v>43</v>
      </c>
      <c r="G7069" t="s">
        <v>43</v>
      </c>
      <c r="H7069">
        <v>2.7</v>
      </c>
      <c r="I7069">
        <v>-0.1</v>
      </c>
      <c r="J7069">
        <v>2.9</v>
      </c>
    </row>
    <row r="7070" spans="1:10" x14ac:dyDescent="0.25">
      <c r="A7070" s="1">
        <v>42036</v>
      </c>
      <c r="B7070" t="s">
        <v>5</v>
      </c>
      <c r="C7070" t="s">
        <v>19</v>
      </c>
      <c r="D7070" t="s">
        <v>35</v>
      </c>
      <c r="E7070">
        <v>70.265600000000006</v>
      </c>
      <c r="F7070" t="s">
        <v>43</v>
      </c>
      <c r="G7070" t="s">
        <v>43</v>
      </c>
      <c r="H7070">
        <v>8.9</v>
      </c>
      <c r="I7070">
        <v>6</v>
      </c>
      <c r="J7070">
        <v>9.6999999999999993</v>
      </c>
    </row>
    <row r="7071" spans="1:10" x14ac:dyDescent="0.25">
      <c r="A7071" s="1">
        <v>42036</v>
      </c>
      <c r="B7071" t="s">
        <v>5</v>
      </c>
      <c r="C7071" t="s">
        <v>22</v>
      </c>
      <c r="D7071" t="s">
        <v>40</v>
      </c>
      <c r="E7071">
        <v>86.165270000000007</v>
      </c>
      <c r="F7071">
        <v>89.398359999999997</v>
      </c>
      <c r="G7071">
        <v>4.5</v>
      </c>
      <c r="H7071">
        <v>4.5</v>
      </c>
      <c r="I7071">
        <v>4.2</v>
      </c>
      <c r="J7071">
        <v>6.9</v>
      </c>
    </row>
    <row r="7072" spans="1:10" x14ac:dyDescent="0.25">
      <c r="A7072" s="1">
        <v>42036</v>
      </c>
      <c r="B7072" t="s">
        <v>5</v>
      </c>
      <c r="C7072" t="s">
        <v>22</v>
      </c>
      <c r="D7072" t="s">
        <v>39</v>
      </c>
      <c r="E7072">
        <v>85.173730000000006</v>
      </c>
      <c r="F7072" t="s">
        <v>43</v>
      </c>
      <c r="G7072" t="s">
        <v>43</v>
      </c>
      <c r="H7072">
        <v>25.7</v>
      </c>
      <c r="I7072">
        <v>13.9</v>
      </c>
      <c r="J7072">
        <v>12.1</v>
      </c>
    </row>
    <row r="7073" spans="1:10" x14ac:dyDescent="0.25">
      <c r="A7073" s="1">
        <v>42036</v>
      </c>
      <c r="B7073" t="s">
        <v>5</v>
      </c>
      <c r="C7073" t="s">
        <v>22</v>
      </c>
      <c r="D7073" t="s">
        <v>38</v>
      </c>
      <c r="E7073">
        <v>135.97994</v>
      </c>
      <c r="F7073" t="s">
        <v>43</v>
      </c>
      <c r="G7073" t="s">
        <v>43</v>
      </c>
      <c r="H7073">
        <v>-6.2</v>
      </c>
      <c r="I7073">
        <v>-4.4000000000000004</v>
      </c>
      <c r="J7073">
        <v>-6.8</v>
      </c>
    </row>
    <row r="7074" spans="1:10" x14ac:dyDescent="0.25">
      <c r="A7074" s="1">
        <v>42036</v>
      </c>
      <c r="B7074" t="s">
        <v>5</v>
      </c>
      <c r="C7074" t="s">
        <v>22</v>
      </c>
      <c r="D7074" t="s">
        <v>37</v>
      </c>
      <c r="E7074">
        <v>88.579830000000001</v>
      </c>
      <c r="F7074" t="s">
        <v>43</v>
      </c>
      <c r="G7074" t="s">
        <v>43</v>
      </c>
      <c r="H7074">
        <v>4.2</v>
      </c>
      <c r="I7074">
        <v>4.5</v>
      </c>
      <c r="J7074">
        <v>17.399999999999999</v>
      </c>
    </row>
    <row r="7075" spans="1:10" x14ac:dyDescent="0.25">
      <c r="A7075" s="1">
        <v>42036</v>
      </c>
      <c r="B7075" t="s">
        <v>5</v>
      </c>
      <c r="C7075" t="s">
        <v>22</v>
      </c>
      <c r="D7075" t="s">
        <v>36</v>
      </c>
      <c r="E7075">
        <v>65.670069999999996</v>
      </c>
      <c r="F7075" t="s">
        <v>43</v>
      </c>
      <c r="G7075" t="s">
        <v>43</v>
      </c>
      <c r="H7075">
        <v>7.6</v>
      </c>
      <c r="I7075">
        <v>9</v>
      </c>
      <c r="J7075">
        <v>11</v>
      </c>
    </row>
    <row r="7076" spans="1:10" x14ac:dyDescent="0.25">
      <c r="A7076" s="1">
        <v>42036</v>
      </c>
      <c r="B7076" t="s">
        <v>5</v>
      </c>
      <c r="C7076" t="s">
        <v>22</v>
      </c>
      <c r="D7076" t="s">
        <v>35</v>
      </c>
      <c r="E7076">
        <v>146.51676</v>
      </c>
      <c r="F7076" t="s">
        <v>43</v>
      </c>
      <c r="G7076" t="s">
        <v>43</v>
      </c>
      <c r="H7076">
        <v>6.5</v>
      </c>
      <c r="I7076">
        <v>-1.4</v>
      </c>
      <c r="J7076">
        <v>4.9000000000000004</v>
      </c>
    </row>
    <row r="7077" spans="1:10" x14ac:dyDescent="0.25">
      <c r="A7077" s="1">
        <v>42036</v>
      </c>
      <c r="B7077" t="s">
        <v>5</v>
      </c>
      <c r="C7077" t="s">
        <v>23</v>
      </c>
      <c r="D7077" t="s">
        <v>40</v>
      </c>
      <c r="E7077">
        <v>63.720120000000001</v>
      </c>
      <c r="F7077">
        <v>68.979299999999995</v>
      </c>
      <c r="G7077">
        <v>2.2999999999999998</v>
      </c>
      <c r="H7077">
        <v>0.3</v>
      </c>
      <c r="I7077">
        <v>1.1000000000000001</v>
      </c>
      <c r="J7077">
        <v>1.7</v>
      </c>
    </row>
    <row r="7078" spans="1:10" x14ac:dyDescent="0.25">
      <c r="A7078" s="1">
        <v>42036</v>
      </c>
      <c r="B7078" t="s">
        <v>5</v>
      </c>
      <c r="C7078" t="s">
        <v>23</v>
      </c>
      <c r="D7078" t="s">
        <v>39</v>
      </c>
      <c r="E7078">
        <v>58.979689999999998</v>
      </c>
      <c r="F7078" t="s">
        <v>43</v>
      </c>
      <c r="G7078" t="s">
        <v>43</v>
      </c>
      <c r="H7078">
        <v>-0.9</v>
      </c>
      <c r="I7078">
        <v>0.9</v>
      </c>
      <c r="J7078">
        <v>4.7</v>
      </c>
    </row>
    <row r="7079" spans="1:10" x14ac:dyDescent="0.25">
      <c r="A7079" s="1">
        <v>42036</v>
      </c>
      <c r="B7079" t="s">
        <v>5</v>
      </c>
      <c r="C7079" t="s">
        <v>23</v>
      </c>
      <c r="D7079" t="s">
        <v>38</v>
      </c>
      <c r="E7079">
        <v>103.21597</v>
      </c>
      <c r="F7079" t="s">
        <v>43</v>
      </c>
      <c r="G7079" t="s">
        <v>43</v>
      </c>
      <c r="H7079">
        <v>7.7</v>
      </c>
      <c r="I7079">
        <v>4.9000000000000004</v>
      </c>
      <c r="J7079">
        <v>-1.4</v>
      </c>
    </row>
    <row r="7080" spans="1:10" x14ac:dyDescent="0.25">
      <c r="A7080" s="1">
        <v>42036</v>
      </c>
      <c r="B7080" t="s">
        <v>5</v>
      </c>
      <c r="C7080" t="s">
        <v>23</v>
      </c>
      <c r="D7080" t="s">
        <v>37</v>
      </c>
      <c r="E7080">
        <v>52.813369999999999</v>
      </c>
      <c r="F7080" t="s">
        <v>43</v>
      </c>
      <c r="G7080" t="s">
        <v>43</v>
      </c>
      <c r="H7080">
        <v>-2.4</v>
      </c>
      <c r="I7080">
        <v>0.9</v>
      </c>
      <c r="J7080">
        <v>3.1</v>
      </c>
    </row>
    <row r="7081" spans="1:10" x14ac:dyDescent="0.25">
      <c r="A7081" s="1">
        <v>42036</v>
      </c>
      <c r="B7081" t="s">
        <v>5</v>
      </c>
      <c r="C7081" t="s">
        <v>23</v>
      </c>
      <c r="D7081" t="s">
        <v>36</v>
      </c>
      <c r="E7081">
        <v>53.75976</v>
      </c>
      <c r="F7081" t="s">
        <v>43</v>
      </c>
      <c r="G7081" t="s">
        <v>43</v>
      </c>
      <c r="H7081">
        <v>-3.1</v>
      </c>
      <c r="I7081">
        <v>-1.3</v>
      </c>
      <c r="J7081">
        <v>2.9</v>
      </c>
    </row>
    <row r="7082" spans="1:10" x14ac:dyDescent="0.25">
      <c r="A7082" s="1">
        <v>42036</v>
      </c>
      <c r="B7082" t="s">
        <v>5</v>
      </c>
      <c r="C7082" t="s">
        <v>23</v>
      </c>
      <c r="D7082" t="s">
        <v>35</v>
      </c>
      <c r="E7082">
        <v>55.215960000000003</v>
      </c>
      <c r="F7082" t="s">
        <v>43</v>
      </c>
      <c r="G7082" t="s">
        <v>43</v>
      </c>
      <c r="H7082">
        <v>-9.1999999999999993</v>
      </c>
      <c r="I7082">
        <v>-5.6</v>
      </c>
      <c r="J7082">
        <v>-0.3</v>
      </c>
    </row>
    <row r="7083" spans="1:10" x14ac:dyDescent="0.25">
      <c r="A7083" s="1">
        <v>42036</v>
      </c>
      <c r="B7083" t="s">
        <v>5</v>
      </c>
      <c r="C7083" t="s">
        <v>24</v>
      </c>
      <c r="D7083" t="s">
        <v>40</v>
      </c>
      <c r="E7083">
        <v>71.329639999999998</v>
      </c>
      <c r="F7083">
        <v>75.502709999999993</v>
      </c>
      <c r="G7083">
        <v>-3.2</v>
      </c>
      <c r="H7083">
        <v>-2.5</v>
      </c>
      <c r="I7083">
        <v>0.9</v>
      </c>
      <c r="J7083">
        <v>1.8</v>
      </c>
    </row>
    <row r="7084" spans="1:10" x14ac:dyDescent="0.25">
      <c r="A7084" s="1">
        <v>42036</v>
      </c>
      <c r="B7084" t="s">
        <v>5</v>
      </c>
      <c r="C7084" t="s">
        <v>24</v>
      </c>
      <c r="D7084" t="s">
        <v>39</v>
      </c>
      <c r="E7084">
        <v>81.890230000000003</v>
      </c>
      <c r="F7084" t="s">
        <v>43</v>
      </c>
      <c r="G7084" t="s">
        <v>43</v>
      </c>
      <c r="H7084">
        <v>16.3</v>
      </c>
      <c r="I7084">
        <v>19.3</v>
      </c>
      <c r="J7084">
        <v>15.5</v>
      </c>
    </row>
    <row r="7085" spans="1:10" x14ac:dyDescent="0.25">
      <c r="A7085" s="1">
        <v>42036</v>
      </c>
      <c r="B7085" t="s">
        <v>5</v>
      </c>
      <c r="C7085" t="s">
        <v>24</v>
      </c>
      <c r="D7085" t="s">
        <v>38</v>
      </c>
      <c r="E7085">
        <v>93.034739999999999</v>
      </c>
      <c r="F7085" t="s">
        <v>43</v>
      </c>
      <c r="G7085" t="s">
        <v>43</v>
      </c>
      <c r="H7085">
        <v>-7.5</v>
      </c>
      <c r="I7085">
        <v>-6.6</v>
      </c>
      <c r="J7085">
        <v>-5.4</v>
      </c>
    </row>
    <row r="7086" spans="1:10" x14ac:dyDescent="0.25">
      <c r="A7086" s="1">
        <v>42036</v>
      </c>
      <c r="B7086" t="s">
        <v>5</v>
      </c>
      <c r="C7086" t="s">
        <v>24</v>
      </c>
      <c r="D7086" t="s">
        <v>37</v>
      </c>
      <c r="E7086">
        <v>102.92234000000001</v>
      </c>
      <c r="F7086" t="s">
        <v>43</v>
      </c>
      <c r="G7086" t="s">
        <v>43</v>
      </c>
      <c r="H7086">
        <v>4.5999999999999996</v>
      </c>
      <c r="I7086">
        <v>11.8</v>
      </c>
      <c r="J7086">
        <v>4.2</v>
      </c>
    </row>
    <row r="7087" spans="1:10" x14ac:dyDescent="0.25">
      <c r="A7087" s="1">
        <v>42036</v>
      </c>
      <c r="B7087" t="s">
        <v>5</v>
      </c>
      <c r="C7087" t="s">
        <v>24</v>
      </c>
      <c r="D7087" t="s">
        <v>36</v>
      </c>
      <c r="E7087">
        <v>55.690919999999998</v>
      </c>
      <c r="F7087" t="s">
        <v>43</v>
      </c>
      <c r="G7087" t="s">
        <v>43</v>
      </c>
      <c r="H7087">
        <v>-3.8</v>
      </c>
      <c r="I7087">
        <v>-1.9</v>
      </c>
      <c r="J7087">
        <v>3</v>
      </c>
    </row>
    <row r="7088" spans="1:10" x14ac:dyDescent="0.25">
      <c r="A7088" s="1">
        <v>42036</v>
      </c>
      <c r="B7088" t="s">
        <v>5</v>
      </c>
      <c r="C7088" t="s">
        <v>24</v>
      </c>
      <c r="D7088" t="s">
        <v>35</v>
      </c>
      <c r="E7088">
        <v>75.249110000000002</v>
      </c>
      <c r="F7088" t="s">
        <v>43</v>
      </c>
      <c r="G7088" t="s">
        <v>43</v>
      </c>
      <c r="H7088">
        <v>-4.8</v>
      </c>
      <c r="I7088">
        <v>12.5</v>
      </c>
      <c r="J7088">
        <v>9.4</v>
      </c>
    </row>
    <row r="7089" spans="1:10" x14ac:dyDescent="0.25">
      <c r="A7089" s="1">
        <v>42036</v>
      </c>
      <c r="B7089" t="s">
        <v>5</v>
      </c>
      <c r="C7089" t="s">
        <v>25</v>
      </c>
      <c r="D7089" t="s">
        <v>40</v>
      </c>
      <c r="E7089">
        <v>84.133200000000002</v>
      </c>
      <c r="F7089">
        <v>90.413179999999997</v>
      </c>
      <c r="G7089">
        <v>-0.4</v>
      </c>
      <c r="H7089">
        <v>-1.1000000000000001</v>
      </c>
      <c r="I7089">
        <v>1</v>
      </c>
      <c r="J7089">
        <v>5.8</v>
      </c>
    </row>
    <row r="7090" spans="1:10" x14ac:dyDescent="0.25">
      <c r="A7090" s="1">
        <v>42036</v>
      </c>
      <c r="B7090" t="s">
        <v>5</v>
      </c>
      <c r="C7090" t="s">
        <v>25</v>
      </c>
      <c r="D7090" t="s">
        <v>39</v>
      </c>
      <c r="E7090">
        <v>99.861220000000003</v>
      </c>
      <c r="F7090" t="s">
        <v>43</v>
      </c>
      <c r="G7090" t="s">
        <v>43</v>
      </c>
      <c r="H7090">
        <v>-0.1</v>
      </c>
      <c r="I7090">
        <v>3.6</v>
      </c>
      <c r="J7090">
        <v>6.2</v>
      </c>
    </row>
    <row r="7091" spans="1:10" x14ac:dyDescent="0.25">
      <c r="A7091" s="1">
        <v>42036</v>
      </c>
      <c r="B7091" t="s">
        <v>5</v>
      </c>
      <c r="C7091" t="s">
        <v>25</v>
      </c>
      <c r="D7091" t="s">
        <v>38</v>
      </c>
      <c r="E7091">
        <v>103.0894</v>
      </c>
      <c r="F7091" t="s">
        <v>43</v>
      </c>
      <c r="G7091" t="s">
        <v>43</v>
      </c>
      <c r="H7091">
        <v>-0.4</v>
      </c>
      <c r="I7091">
        <v>1.3</v>
      </c>
      <c r="J7091">
        <v>4.5999999999999996</v>
      </c>
    </row>
    <row r="7092" spans="1:10" x14ac:dyDescent="0.25">
      <c r="A7092" s="1">
        <v>42036</v>
      </c>
      <c r="B7092" t="s">
        <v>5</v>
      </c>
      <c r="C7092" t="s">
        <v>25</v>
      </c>
      <c r="D7092" t="s">
        <v>37</v>
      </c>
      <c r="E7092">
        <v>112.30931</v>
      </c>
      <c r="F7092" t="s">
        <v>43</v>
      </c>
      <c r="G7092" t="s">
        <v>43</v>
      </c>
      <c r="H7092">
        <v>-1.9</v>
      </c>
      <c r="I7092">
        <v>-0.9</v>
      </c>
      <c r="J7092">
        <v>5.7</v>
      </c>
    </row>
    <row r="7093" spans="1:10" x14ac:dyDescent="0.25">
      <c r="A7093" s="1">
        <v>42036</v>
      </c>
      <c r="B7093" t="s">
        <v>5</v>
      </c>
      <c r="C7093" t="s">
        <v>25</v>
      </c>
      <c r="D7093" t="s">
        <v>36</v>
      </c>
      <c r="E7093">
        <v>64.372979999999998</v>
      </c>
      <c r="F7093" t="s">
        <v>43</v>
      </c>
      <c r="G7093" t="s">
        <v>43</v>
      </c>
      <c r="H7093">
        <v>-1.8</v>
      </c>
      <c r="I7093">
        <v>0.9</v>
      </c>
      <c r="J7093">
        <v>7.4</v>
      </c>
    </row>
    <row r="7094" spans="1:10" x14ac:dyDescent="0.25">
      <c r="A7094" s="1">
        <v>42036</v>
      </c>
      <c r="B7094" t="s">
        <v>5</v>
      </c>
      <c r="C7094" t="s">
        <v>25</v>
      </c>
      <c r="D7094" t="s">
        <v>35</v>
      </c>
      <c r="E7094">
        <v>56.680669999999999</v>
      </c>
      <c r="F7094" t="s">
        <v>43</v>
      </c>
      <c r="G7094" t="s">
        <v>43</v>
      </c>
      <c r="H7094">
        <v>-0.2</v>
      </c>
      <c r="I7094">
        <v>1.2</v>
      </c>
      <c r="J7094">
        <v>5.8</v>
      </c>
    </row>
    <row r="7095" spans="1:10" x14ac:dyDescent="0.25">
      <c r="A7095" s="1">
        <v>42036</v>
      </c>
      <c r="B7095" t="s">
        <v>5</v>
      </c>
      <c r="C7095" t="s">
        <v>26</v>
      </c>
      <c r="D7095" t="s">
        <v>40</v>
      </c>
      <c r="E7095">
        <v>63.577629999999999</v>
      </c>
      <c r="F7095">
        <v>70.105469999999997</v>
      </c>
      <c r="G7095">
        <v>1.2</v>
      </c>
      <c r="H7095">
        <v>3.3</v>
      </c>
      <c r="I7095">
        <v>1.9</v>
      </c>
      <c r="J7095">
        <v>4.5</v>
      </c>
    </row>
    <row r="7096" spans="1:10" x14ac:dyDescent="0.25">
      <c r="A7096" s="1">
        <v>42036</v>
      </c>
      <c r="B7096" t="s">
        <v>5</v>
      </c>
      <c r="C7096" t="s">
        <v>26</v>
      </c>
      <c r="D7096" t="s">
        <v>39</v>
      </c>
      <c r="E7096">
        <v>75.960040000000006</v>
      </c>
      <c r="F7096" t="s">
        <v>43</v>
      </c>
      <c r="G7096" t="s">
        <v>43</v>
      </c>
      <c r="H7096">
        <v>8.8000000000000007</v>
      </c>
      <c r="I7096">
        <v>9</v>
      </c>
      <c r="J7096">
        <v>8</v>
      </c>
    </row>
    <row r="7097" spans="1:10" x14ac:dyDescent="0.25">
      <c r="A7097" s="1">
        <v>42036</v>
      </c>
      <c r="B7097" t="s">
        <v>5</v>
      </c>
      <c r="C7097" t="s">
        <v>26</v>
      </c>
      <c r="D7097" t="s">
        <v>38</v>
      </c>
      <c r="E7097">
        <v>61.42756</v>
      </c>
      <c r="F7097" t="s">
        <v>43</v>
      </c>
      <c r="G7097" t="s">
        <v>43</v>
      </c>
      <c r="H7097">
        <v>3.5</v>
      </c>
      <c r="I7097">
        <v>-1.3</v>
      </c>
      <c r="J7097">
        <v>1.3</v>
      </c>
    </row>
    <row r="7098" spans="1:10" x14ac:dyDescent="0.25">
      <c r="A7098" s="1">
        <v>42036</v>
      </c>
      <c r="B7098" t="s">
        <v>5</v>
      </c>
      <c r="C7098" t="s">
        <v>26</v>
      </c>
      <c r="D7098" t="s">
        <v>37</v>
      </c>
      <c r="E7098">
        <v>73.120140000000006</v>
      </c>
      <c r="F7098" t="s">
        <v>43</v>
      </c>
      <c r="G7098" t="s">
        <v>43</v>
      </c>
      <c r="H7098">
        <v>7.1</v>
      </c>
      <c r="I7098">
        <v>6.7</v>
      </c>
      <c r="J7098">
        <v>9.4</v>
      </c>
    </row>
    <row r="7099" spans="1:10" x14ac:dyDescent="0.25">
      <c r="A7099" s="1">
        <v>42036</v>
      </c>
      <c r="B7099" t="s">
        <v>5</v>
      </c>
      <c r="C7099" t="s">
        <v>26</v>
      </c>
      <c r="D7099" t="s">
        <v>36</v>
      </c>
      <c r="E7099">
        <v>58.228149999999999</v>
      </c>
      <c r="F7099" t="s">
        <v>43</v>
      </c>
      <c r="G7099" t="s">
        <v>43</v>
      </c>
      <c r="H7099">
        <v>0.5</v>
      </c>
      <c r="I7099">
        <v>2.1</v>
      </c>
      <c r="J7099">
        <v>4</v>
      </c>
    </row>
    <row r="7100" spans="1:10" x14ac:dyDescent="0.25">
      <c r="A7100" s="1">
        <v>42036</v>
      </c>
      <c r="B7100" t="s">
        <v>5</v>
      </c>
      <c r="C7100" t="s">
        <v>26</v>
      </c>
      <c r="D7100" t="s">
        <v>35</v>
      </c>
      <c r="E7100">
        <v>56.952860000000001</v>
      </c>
      <c r="F7100" t="s">
        <v>43</v>
      </c>
      <c r="G7100" t="s">
        <v>43</v>
      </c>
      <c r="H7100">
        <v>-3.1</v>
      </c>
      <c r="I7100">
        <v>-4.0999999999999996</v>
      </c>
      <c r="J7100">
        <v>3.2</v>
      </c>
    </row>
    <row r="7101" spans="1:10" x14ac:dyDescent="0.25">
      <c r="A7101" s="1">
        <v>42036</v>
      </c>
      <c r="B7101" t="s">
        <v>5</v>
      </c>
      <c r="C7101" t="s">
        <v>27</v>
      </c>
      <c r="D7101" t="s">
        <v>40</v>
      </c>
      <c r="E7101">
        <v>61.43817</v>
      </c>
      <c r="F7101">
        <v>67.706159999999997</v>
      </c>
      <c r="G7101">
        <v>1.1000000000000001</v>
      </c>
      <c r="H7101">
        <v>-3.7</v>
      </c>
      <c r="I7101">
        <v>-1.8</v>
      </c>
      <c r="J7101">
        <v>3.8</v>
      </c>
    </row>
    <row r="7102" spans="1:10" x14ac:dyDescent="0.25">
      <c r="A7102" s="1">
        <v>42036</v>
      </c>
      <c r="B7102" t="s">
        <v>5</v>
      </c>
      <c r="C7102" t="s">
        <v>27</v>
      </c>
      <c r="D7102" t="s">
        <v>39</v>
      </c>
      <c r="E7102">
        <v>91.031149999999997</v>
      </c>
      <c r="F7102" t="s">
        <v>43</v>
      </c>
      <c r="G7102" t="s">
        <v>43</v>
      </c>
      <c r="H7102">
        <v>13.1</v>
      </c>
      <c r="I7102">
        <v>9.6999999999999993</v>
      </c>
      <c r="J7102">
        <v>7</v>
      </c>
    </row>
    <row r="7103" spans="1:10" x14ac:dyDescent="0.25">
      <c r="A7103" s="1">
        <v>42036</v>
      </c>
      <c r="B7103" t="s">
        <v>5</v>
      </c>
      <c r="C7103" t="s">
        <v>27</v>
      </c>
      <c r="D7103" t="s">
        <v>38</v>
      </c>
      <c r="E7103">
        <v>104.96342</v>
      </c>
      <c r="F7103" t="s">
        <v>43</v>
      </c>
      <c r="G7103" t="s">
        <v>43</v>
      </c>
      <c r="H7103">
        <v>-2.9</v>
      </c>
      <c r="I7103">
        <v>-0.9</v>
      </c>
      <c r="J7103">
        <v>4.2</v>
      </c>
    </row>
    <row r="7104" spans="1:10" x14ac:dyDescent="0.25">
      <c r="A7104" s="1">
        <v>42036</v>
      </c>
      <c r="B7104" t="s">
        <v>5</v>
      </c>
      <c r="C7104" t="s">
        <v>27</v>
      </c>
      <c r="D7104" t="s">
        <v>37</v>
      </c>
      <c r="E7104">
        <v>61.627839999999999</v>
      </c>
      <c r="F7104" t="s">
        <v>43</v>
      </c>
      <c r="G7104" t="s">
        <v>43</v>
      </c>
      <c r="H7104">
        <v>6.3</v>
      </c>
      <c r="I7104">
        <v>7.5</v>
      </c>
      <c r="J7104">
        <v>11.4</v>
      </c>
    </row>
    <row r="7105" spans="1:10" x14ac:dyDescent="0.25">
      <c r="A7105" s="1">
        <v>42036</v>
      </c>
      <c r="B7105" t="s">
        <v>5</v>
      </c>
      <c r="C7105" t="s">
        <v>27</v>
      </c>
      <c r="D7105" t="s">
        <v>36</v>
      </c>
      <c r="E7105">
        <v>43.50611</v>
      </c>
      <c r="F7105" t="s">
        <v>43</v>
      </c>
      <c r="G7105" t="s">
        <v>43</v>
      </c>
      <c r="H7105">
        <v>-9.6</v>
      </c>
      <c r="I7105">
        <v>-6.9</v>
      </c>
      <c r="J7105">
        <v>0.5</v>
      </c>
    </row>
    <row r="7106" spans="1:10" x14ac:dyDescent="0.25">
      <c r="A7106" s="1">
        <v>42036</v>
      </c>
      <c r="B7106" t="s">
        <v>5</v>
      </c>
      <c r="C7106" t="s">
        <v>27</v>
      </c>
      <c r="D7106" t="s">
        <v>35</v>
      </c>
      <c r="E7106">
        <v>70.26885</v>
      </c>
      <c r="F7106" t="s">
        <v>43</v>
      </c>
      <c r="G7106" t="s">
        <v>43</v>
      </c>
      <c r="H7106">
        <v>-7.2</v>
      </c>
      <c r="I7106">
        <v>-3</v>
      </c>
      <c r="J7106">
        <v>7.7</v>
      </c>
    </row>
    <row r="7107" spans="1:10" x14ac:dyDescent="0.25">
      <c r="A7107" s="1">
        <v>42036</v>
      </c>
      <c r="B7107" t="s">
        <v>5</v>
      </c>
      <c r="C7107" t="s">
        <v>28</v>
      </c>
      <c r="D7107" t="s">
        <v>40</v>
      </c>
      <c r="E7107">
        <v>67.270319999999998</v>
      </c>
      <c r="F7107">
        <v>70.673630000000003</v>
      </c>
      <c r="G7107">
        <v>0.8</v>
      </c>
      <c r="H7107">
        <v>3.4</v>
      </c>
      <c r="I7107">
        <v>4</v>
      </c>
      <c r="J7107">
        <v>7.8</v>
      </c>
    </row>
    <row r="7108" spans="1:10" x14ac:dyDescent="0.25">
      <c r="A7108" s="1">
        <v>42036</v>
      </c>
      <c r="B7108" t="s">
        <v>5</v>
      </c>
      <c r="C7108" t="s">
        <v>28</v>
      </c>
      <c r="D7108" t="s">
        <v>39</v>
      </c>
      <c r="E7108">
        <v>64.295029999999997</v>
      </c>
      <c r="F7108" t="s">
        <v>43</v>
      </c>
      <c r="G7108" t="s">
        <v>43</v>
      </c>
      <c r="H7108">
        <v>11.7</v>
      </c>
      <c r="I7108">
        <v>15.1</v>
      </c>
      <c r="J7108">
        <v>15.7</v>
      </c>
    </row>
    <row r="7109" spans="1:10" x14ac:dyDescent="0.25">
      <c r="A7109" s="1">
        <v>42036</v>
      </c>
      <c r="B7109" t="s">
        <v>5</v>
      </c>
      <c r="C7109" t="s">
        <v>28</v>
      </c>
      <c r="D7109" t="s">
        <v>38</v>
      </c>
      <c r="E7109">
        <v>88.603859999999997</v>
      </c>
      <c r="F7109" t="s">
        <v>43</v>
      </c>
      <c r="G7109" t="s">
        <v>43</v>
      </c>
      <c r="H7109">
        <v>2.5</v>
      </c>
      <c r="I7109">
        <v>3.3</v>
      </c>
      <c r="J7109">
        <v>8.6999999999999993</v>
      </c>
    </row>
    <row r="7110" spans="1:10" x14ac:dyDescent="0.25">
      <c r="A7110" s="1">
        <v>42036</v>
      </c>
      <c r="B7110" t="s">
        <v>5</v>
      </c>
      <c r="C7110" t="s">
        <v>28</v>
      </c>
      <c r="D7110" t="s">
        <v>37</v>
      </c>
      <c r="E7110">
        <v>86.751660000000001</v>
      </c>
      <c r="F7110" t="s">
        <v>43</v>
      </c>
      <c r="G7110" t="s">
        <v>43</v>
      </c>
      <c r="H7110">
        <v>-1.6</v>
      </c>
      <c r="I7110">
        <v>3.8</v>
      </c>
      <c r="J7110">
        <v>12</v>
      </c>
    </row>
    <row r="7111" spans="1:10" x14ac:dyDescent="0.25">
      <c r="A7111" s="1">
        <v>42036</v>
      </c>
      <c r="B7111" t="s">
        <v>5</v>
      </c>
      <c r="C7111" t="s">
        <v>28</v>
      </c>
      <c r="D7111" t="s">
        <v>36</v>
      </c>
      <c r="E7111">
        <v>53.195729999999998</v>
      </c>
      <c r="F7111" t="s">
        <v>43</v>
      </c>
      <c r="G7111" t="s">
        <v>43</v>
      </c>
      <c r="H7111">
        <v>4.0999999999999996</v>
      </c>
      <c r="I7111">
        <v>1.6</v>
      </c>
      <c r="J7111">
        <v>3.5</v>
      </c>
    </row>
    <row r="7112" spans="1:10" x14ac:dyDescent="0.25">
      <c r="A7112" s="1">
        <v>42036</v>
      </c>
      <c r="B7112" t="s">
        <v>5</v>
      </c>
      <c r="C7112" t="s">
        <v>28</v>
      </c>
      <c r="D7112" t="s">
        <v>35</v>
      </c>
      <c r="E7112">
        <v>50.633890000000001</v>
      </c>
      <c r="F7112" t="s">
        <v>43</v>
      </c>
      <c r="G7112" t="s">
        <v>43</v>
      </c>
      <c r="H7112">
        <v>6.3</v>
      </c>
      <c r="I7112">
        <v>11.9</v>
      </c>
      <c r="J7112">
        <v>14.7</v>
      </c>
    </row>
    <row r="7113" spans="1:10" x14ac:dyDescent="0.25">
      <c r="A7113" s="1">
        <v>42036</v>
      </c>
      <c r="B7113" t="s">
        <v>5</v>
      </c>
      <c r="C7113" t="s">
        <v>29</v>
      </c>
      <c r="D7113" t="s">
        <v>40</v>
      </c>
      <c r="E7113">
        <v>70.57629</v>
      </c>
      <c r="F7113">
        <v>77.042730000000006</v>
      </c>
      <c r="G7113">
        <v>-1.3</v>
      </c>
      <c r="H7113">
        <v>-2.2000000000000002</v>
      </c>
      <c r="I7113">
        <v>0.7</v>
      </c>
      <c r="J7113">
        <v>3.3</v>
      </c>
    </row>
    <row r="7114" spans="1:10" x14ac:dyDescent="0.25">
      <c r="A7114" s="1">
        <v>42036</v>
      </c>
      <c r="B7114" t="s">
        <v>5</v>
      </c>
      <c r="C7114" t="s">
        <v>29</v>
      </c>
      <c r="D7114" t="s">
        <v>39</v>
      </c>
      <c r="E7114">
        <v>74.485050000000001</v>
      </c>
      <c r="F7114" t="s">
        <v>43</v>
      </c>
      <c r="G7114" t="s">
        <v>43</v>
      </c>
      <c r="H7114">
        <v>1.9</v>
      </c>
      <c r="I7114">
        <v>6.2</v>
      </c>
      <c r="J7114">
        <v>9</v>
      </c>
    </row>
    <row r="7115" spans="1:10" x14ac:dyDescent="0.25">
      <c r="A7115" s="1">
        <v>42036</v>
      </c>
      <c r="B7115" t="s">
        <v>5</v>
      </c>
      <c r="C7115" t="s">
        <v>29</v>
      </c>
      <c r="D7115" t="s">
        <v>38</v>
      </c>
      <c r="E7115">
        <v>99.241470000000007</v>
      </c>
      <c r="F7115" t="s">
        <v>43</v>
      </c>
      <c r="G7115" t="s">
        <v>43</v>
      </c>
      <c r="H7115">
        <v>-3.2</v>
      </c>
      <c r="I7115">
        <v>1.8</v>
      </c>
      <c r="J7115">
        <v>5.4</v>
      </c>
    </row>
    <row r="7116" spans="1:10" x14ac:dyDescent="0.25">
      <c r="A7116" s="1">
        <v>42036</v>
      </c>
      <c r="B7116" t="s">
        <v>5</v>
      </c>
      <c r="C7116" t="s">
        <v>29</v>
      </c>
      <c r="D7116" t="s">
        <v>37</v>
      </c>
      <c r="E7116">
        <v>56.02543</v>
      </c>
      <c r="F7116" t="s">
        <v>43</v>
      </c>
      <c r="G7116" t="s">
        <v>43</v>
      </c>
      <c r="H7116">
        <v>3.5</v>
      </c>
      <c r="I7116">
        <v>4.9000000000000004</v>
      </c>
      <c r="J7116">
        <v>2.1</v>
      </c>
    </row>
    <row r="7117" spans="1:10" x14ac:dyDescent="0.25">
      <c r="A7117" s="1">
        <v>42036</v>
      </c>
      <c r="B7117" t="s">
        <v>5</v>
      </c>
      <c r="C7117" t="s">
        <v>29</v>
      </c>
      <c r="D7117" t="s">
        <v>36</v>
      </c>
      <c r="E7117">
        <v>59.189419999999998</v>
      </c>
      <c r="F7117" t="s">
        <v>43</v>
      </c>
      <c r="G7117" t="s">
        <v>43</v>
      </c>
      <c r="H7117">
        <v>-5.9</v>
      </c>
      <c r="I7117">
        <v>-4.7</v>
      </c>
      <c r="J7117">
        <v>-0.1</v>
      </c>
    </row>
    <row r="7118" spans="1:10" x14ac:dyDescent="0.25">
      <c r="A7118" s="1">
        <v>42036</v>
      </c>
      <c r="B7118" t="s">
        <v>5</v>
      </c>
      <c r="C7118" t="s">
        <v>29</v>
      </c>
      <c r="D7118" t="s">
        <v>35</v>
      </c>
      <c r="E7118">
        <v>77.217209999999994</v>
      </c>
      <c r="F7118" t="s">
        <v>43</v>
      </c>
      <c r="G7118" t="s">
        <v>43</v>
      </c>
      <c r="H7118">
        <v>7.3</v>
      </c>
      <c r="I7118">
        <v>9.4</v>
      </c>
      <c r="J7118">
        <v>13.3</v>
      </c>
    </row>
    <row r="7119" spans="1:10" x14ac:dyDescent="0.25">
      <c r="A7119" s="1">
        <v>42036</v>
      </c>
      <c r="B7119" t="s">
        <v>5</v>
      </c>
      <c r="C7119" t="s">
        <v>32</v>
      </c>
      <c r="D7119" t="s">
        <v>40</v>
      </c>
      <c r="E7119">
        <v>72.68544</v>
      </c>
      <c r="F7119">
        <v>77.586830000000006</v>
      </c>
      <c r="G7119">
        <v>-3.8</v>
      </c>
      <c r="H7119">
        <v>-4.2</v>
      </c>
      <c r="I7119">
        <v>-0.9</v>
      </c>
      <c r="J7119">
        <v>5.9</v>
      </c>
    </row>
    <row r="7120" spans="1:10" x14ac:dyDescent="0.25">
      <c r="A7120" s="1">
        <v>42036</v>
      </c>
      <c r="B7120" t="s">
        <v>5</v>
      </c>
      <c r="C7120" t="s">
        <v>32</v>
      </c>
      <c r="D7120" t="s">
        <v>39</v>
      </c>
      <c r="E7120">
        <v>53.652209999999997</v>
      </c>
      <c r="F7120" t="s">
        <v>43</v>
      </c>
      <c r="G7120" t="s">
        <v>43</v>
      </c>
      <c r="H7120">
        <v>10.6</v>
      </c>
      <c r="I7120">
        <v>11.8</v>
      </c>
      <c r="J7120">
        <v>9.4</v>
      </c>
    </row>
    <row r="7121" spans="1:10" x14ac:dyDescent="0.25">
      <c r="A7121" s="1">
        <v>42036</v>
      </c>
      <c r="B7121" t="s">
        <v>5</v>
      </c>
      <c r="C7121" t="s">
        <v>32</v>
      </c>
      <c r="D7121" t="s">
        <v>38</v>
      </c>
      <c r="E7121">
        <v>124.70836</v>
      </c>
      <c r="F7121" t="s">
        <v>43</v>
      </c>
      <c r="G7121" t="s">
        <v>43</v>
      </c>
      <c r="H7121">
        <v>-8.5</v>
      </c>
      <c r="I7121">
        <v>-4.7</v>
      </c>
      <c r="J7121">
        <v>9.5</v>
      </c>
    </row>
    <row r="7122" spans="1:10" x14ac:dyDescent="0.25">
      <c r="A7122" s="1">
        <v>42036</v>
      </c>
      <c r="B7122" t="s">
        <v>5</v>
      </c>
      <c r="C7122" t="s">
        <v>32</v>
      </c>
      <c r="D7122" t="s">
        <v>37</v>
      </c>
      <c r="E7122">
        <v>62.056319999999999</v>
      </c>
      <c r="F7122" t="s">
        <v>43</v>
      </c>
      <c r="G7122" t="s">
        <v>43</v>
      </c>
      <c r="H7122">
        <v>14.7</v>
      </c>
      <c r="I7122">
        <v>13</v>
      </c>
      <c r="J7122">
        <v>2.9</v>
      </c>
    </row>
    <row r="7123" spans="1:10" x14ac:dyDescent="0.25">
      <c r="A7123" s="1">
        <v>42036</v>
      </c>
      <c r="B7123" t="s">
        <v>5</v>
      </c>
      <c r="C7123" t="s">
        <v>32</v>
      </c>
      <c r="D7123" t="s">
        <v>36</v>
      </c>
      <c r="E7123">
        <v>56.142699999999998</v>
      </c>
      <c r="F7123" t="s">
        <v>43</v>
      </c>
      <c r="G7123" t="s">
        <v>43</v>
      </c>
      <c r="H7123">
        <v>-11</v>
      </c>
      <c r="I7123">
        <v>-7.2</v>
      </c>
      <c r="J7123">
        <v>1.3</v>
      </c>
    </row>
    <row r="7124" spans="1:10" x14ac:dyDescent="0.25">
      <c r="A7124" s="1">
        <v>42036</v>
      </c>
      <c r="B7124" t="s">
        <v>5</v>
      </c>
      <c r="C7124" t="s">
        <v>32</v>
      </c>
      <c r="D7124" t="s">
        <v>35</v>
      </c>
      <c r="E7124">
        <v>91.061970000000002</v>
      </c>
      <c r="F7124" t="s">
        <v>43</v>
      </c>
      <c r="G7124" t="s">
        <v>43</v>
      </c>
      <c r="H7124">
        <v>3.2</v>
      </c>
      <c r="I7124">
        <v>12.3</v>
      </c>
      <c r="J7124">
        <v>8.9</v>
      </c>
    </row>
    <row r="7125" spans="1:10" x14ac:dyDescent="0.25">
      <c r="A7125" s="1">
        <v>42036</v>
      </c>
      <c r="B7125" t="s">
        <v>5</v>
      </c>
      <c r="C7125" t="s">
        <v>33</v>
      </c>
      <c r="D7125" t="s">
        <v>40</v>
      </c>
      <c r="E7125">
        <v>77.015299999999996</v>
      </c>
      <c r="F7125">
        <v>82.862290000000002</v>
      </c>
      <c r="G7125">
        <v>-0.7</v>
      </c>
      <c r="H7125">
        <v>-1.5</v>
      </c>
      <c r="I7125">
        <v>0.6</v>
      </c>
      <c r="J7125">
        <v>12.4</v>
      </c>
    </row>
    <row r="7126" spans="1:10" x14ac:dyDescent="0.25">
      <c r="A7126" s="1">
        <v>42036</v>
      </c>
      <c r="B7126" t="s">
        <v>5</v>
      </c>
      <c r="C7126" t="s">
        <v>33</v>
      </c>
      <c r="D7126" t="s">
        <v>39</v>
      </c>
      <c r="E7126">
        <v>116.5984</v>
      </c>
      <c r="F7126" t="s">
        <v>43</v>
      </c>
      <c r="G7126" t="s">
        <v>43</v>
      </c>
      <c r="H7126">
        <v>-1.6</v>
      </c>
      <c r="I7126">
        <v>0.6</v>
      </c>
      <c r="J7126">
        <v>5.4</v>
      </c>
    </row>
    <row r="7127" spans="1:10" x14ac:dyDescent="0.25">
      <c r="A7127" s="1">
        <v>42036</v>
      </c>
      <c r="B7127" t="s">
        <v>5</v>
      </c>
      <c r="C7127" t="s">
        <v>33</v>
      </c>
      <c r="D7127" t="s">
        <v>38</v>
      </c>
      <c r="E7127">
        <v>96.055440000000004</v>
      </c>
      <c r="F7127" t="s">
        <v>43</v>
      </c>
      <c r="G7127" t="s">
        <v>43</v>
      </c>
      <c r="H7127">
        <v>-4.2</v>
      </c>
      <c r="I7127">
        <v>-2.9</v>
      </c>
      <c r="J7127">
        <v>7.1</v>
      </c>
    </row>
    <row r="7128" spans="1:10" x14ac:dyDescent="0.25">
      <c r="A7128" s="1">
        <v>42036</v>
      </c>
      <c r="B7128" t="s">
        <v>5</v>
      </c>
      <c r="C7128" t="s">
        <v>33</v>
      </c>
      <c r="D7128" t="s">
        <v>37</v>
      </c>
      <c r="E7128">
        <v>79.548150000000007</v>
      </c>
      <c r="F7128" t="s">
        <v>43</v>
      </c>
      <c r="G7128" t="s">
        <v>43</v>
      </c>
      <c r="H7128">
        <v>-12.2</v>
      </c>
      <c r="I7128">
        <v>-10.4</v>
      </c>
      <c r="J7128">
        <v>7.4</v>
      </c>
    </row>
    <row r="7129" spans="1:10" x14ac:dyDescent="0.25">
      <c r="A7129" s="1">
        <v>42036</v>
      </c>
      <c r="B7129" t="s">
        <v>5</v>
      </c>
      <c r="C7129" t="s">
        <v>33</v>
      </c>
      <c r="D7129" t="s">
        <v>36</v>
      </c>
      <c r="E7129">
        <v>42.893509999999999</v>
      </c>
      <c r="F7129" t="s">
        <v>43</v>
      </c>
      <c r="G7129" t="s">
        <v>43</v>
      </c>
      <c r="H7129">
        <v>2.6</v>
      </c>
      <c r="I7129">
        <v>8.8000000000000007</v>
      </c>
      <c r="J7129">
        <v>23.5</v>
      </c>
    </row>
    <row r="7130" spans="1:10" x14ac:dyDescent="0.25">
      <c r="A7130" s="1">
        <v>42036</v>
      </c>
      <c r="B7130" t="s">
        <v>5</v>
      </c>
      <c r="C7130" t="s">
        <v>33</v>
      </c>
      <c r="D7130" t="s">
        <v>35</v>
      </c>
      <c r="E7130">
        <v>85.018810000000002</v>
      </c>
      <c r="F7130" t="s">
        <v>43</v>
      </c>
      <c r="G7130" t="s">
        <v>43</v>
      </c>
      <c r="H7130">
        <v>18.2</v>
      </c>
      <c r="I7130">
        <v>17.100000000000001</v>
      </c>
      <c r="J7130">
        <v>25.4</v>
      </c>
    </row>
    <row r="7131" spans="1:10" x14ac:dyDescent="0.25">
      <c r="A7131" s="1">
        <v>42036</v>
      </c>
      <c r="B7131" t="s">
        <v>34</v>
      </c>
      <c r="C7131" t="s">
        <v>16</v>
      </c>
      <c r="D7131" t="s">
        <v>40</v>
      </c>
      <c r="E7131">
        <v>104.18189</v>
      </c>
      <c r="F7131">
        <v>111.73269999999999</v>
      </c>
      <c r="G7131">
        <v>4.0999999999999996</v>
      </c>
      <c r="H7131">
        <v>-5.9</v>
      </c>
      <c r="I7131">
        <v>-3.1</v>
      </c>
      <c r="J7131">
        <v>1.7</v>
      </c>
    </row>
    <row r="7132" spans="1:10" x14ac:dyDescent="0.25">
      <c r="A7132" s="1">
        <v>42036</v>
      </c>
      <c r="B7132" t="s">
        <v>34</v>
      </c>
      <c r="C7132" t="s">
        <v>16</v>
      </c>
      <c r="D7132" t="s">
        <v>39</v>
      </c>
      <c r="E7132">
        <v>90.206509999999994</v>
      </c>
      <c r="F7132" t="s">
        <v>43</v>
      </c>
      <c r="G7132" t="s">
        <v>43</v>
      </c>
      <c r="H7132">
        <v>2.8</v>
      </c>
      <c r="I7132">
        <v>4.7</v>
      </c>
      <c r="J7132">
        <v>9.9</v>
      </c>
    </row>
    <row r="7133" spans="1:10" x14ac:dyDescent="0.25">
      <c r="A7133" s="1">
        <v>42036</v>
      </c>
      <c r="B7133" t="s">
        <v>34</v>
      </c>
      <c r="C7133" t="s">
        <v>16</v>
      </c>
      <c r="D7133" t="s">
        <v>38</v>
      </c>
      <c r="E7133">
        <v>98.936340000000001</v>
      </c>
      <c r="F7133" t="s">
        <v>43</v>
      </c>
      <c r="G7133" t="s">
        <v>43</v>
      </c>
      <c r="H7133">
        <v>-11.2</v>
      </c>
      <c r="I7133">
        <v>-9</v>
      </c>
      <c r="J7133">
        <v>-3.4</v>
      </c>
    </row>
    <row r="7134" spans="1:10" x14ac:dyDescent="0.25">
      <c r="A7134" s="1">
        <v>42036</v>
      </c>
      <c r="B7134" t="s">
        <v>34</v>
      </c>
      <c r="C7134" t="s">
        <v>16</v>
      </c>
      <c r="D7134" t="s">
        <v>37</v>
      </c>
      <c r="E7134">
        <v>100.75629000000001</v>
      </c>
      <c r="F7134" t="s">
        <v>43</v>
      </c>
      <c r="G7134" t="s">
        <v>43</v>
      </c>
      <c r="H7134">
        <v>-2.5</v>
      </c>
      <c r="I7134">
        <v>0.6</v>
      </c>
      <c r="J7134">
        <v>-1.5</v>
      </c>
    </row>
    <row r="7135" spans="1:10" x14ac:dyDescent="0.25">
      <c r="A7135" s="1">
        <v>42036</v>
      </c>
      <c r="B7135" t="s">
        <v>34</v>
      </c>
      <c r="C7135" t="s">
        <v>16</v>
      </c>
      <c r="D7135" t="s">
        <v>36</v>
      </c>
      <c r="E7135">
        <v>93.332400000000007</v>
      </c>
      <c r="F7135" t="s">
        <v>43</v>
      </c>
      <c r="G7135" t="s">
        <v>43</v>
      </c>
      <c r="H7135">
        <v>-14</v>
      </c>
      <c r="I7135">
        <v>-10.9</v>
      </c>
      <c r="J7135">
        <v>4</v>
      </c>
    </row>
    <row r="7136" spans="1:10" x14ac:dyDescent="0.25">
      <c r="A7136" s="1">
        <v>42036</v>
      </c>
      <c r="B7136" t="s">
        <v>34</v>
      </c>
      <c r="C7136" t="s">
        <v>16</v>
      </c>
      <c r="D7136" t="s">
        <v>35</v>
      </c>
      <c r="E7136">
        <v>222.90607</v>
      </c>
      <c r="F7136" t="s">
        <v>43</v>
      </c>
      <c r="G7136" t="s">
        <v>43</v>
      </c>
      <c r="H7136">
        <v>12.6</v>
      </c>
      <c r="I7136">
        <v>21.2</v>
      </c>
      <c r="J7136">
        <v>19.2</v>
      </c>
    </row>
    <row r="7137" spans="1:10" x14ac:dyDescent="0.25">
      <c r="A7137" s="1">
        <v>42036</v>
      </c>
      <c r="B7137" t="s">
        <v>34</v>
      </c>
      <c r="C7137" t="s">
        <v>19</v>
      </c>
      <c r="D7137" t="s">
        <v>40</v>
      </c>
      <c r="E7137">
        <v>105.44489</v>
      </c>
      <c r="F7137">
        <v>111.96122</v>
      </c>
      <c r="G7137">
        <v>0.1</v>
      </c>
      <c r="H7137">
        <v>-4.5999999999999996</v>
      </c>
      <c r="I7137">
        <v>-4.2</v>
      </c>
      <c r="J7137">
        <v>-1.7</v>
      </c>
    </row>
    <row r="7138" spans="1:10" x14ac:dyDescent="0.25">
      <c r="A7138" s="1">
        <v>42036</v>
      </c>
      <c r="B7138" t="s">
        <v>34</v>
      </c>
      <c r="C7138" t="s">
        <v>19</v>
      </c>
      <c r="D7138" t="s">
        <v>39</v>
      </c>
      <c r="E7138">
        <v>96.541319999999999</v>
      </c>
      <c r="F7138" t="s">
        <v>43</v>
      </c>
      <c r="G7138" t="s">
        <v>43</v>
      </c>
      <c r="H7138">
        <v>-1.6</v>
      </c>
      <c r="I7138">
        <v>3</v>
      </c>
      <c r="J7138">
        <v>-4.7</v>
      </c>
    </row>
    <row r="7139" spans="1:10" x14ac:dyDescent="0.25">
      <c r="A7139" s="1">
        <v>42036</v>
      </c>
      <c r="B7139" t="s">
        <v>34</v>
      </c>
      <c r="C7139" t="s">
        <v>19</v>
      </c>
      <c r="D7139" t="s">
        <v>38</v>
      </c>
      <c r="E7139">
        <v>119.99423</v>
      </c>
      <c r="F7139" t="s">
        <v>43</v>
      </c>
      <c r="G7139" t="s">
        <v>43</v>
      </c>
      <c r="H7139">
        <v>-4.3</v>
      </c>
      <c r="I7139">
        <v>-4.5</v>
      </c>
      <c r="J7139">
        <v>-0.7</v>
      </c>
    </row>
    <row r="7140" spans="1:10" x14ac:dyDescent="0.25">
      <c r="A7140" s="1">
        <v>42036</v>
      </c>
      <c r="B7140" t="s">
        <v>34</v>
      </c>
      <c r="C7140" t="s">
        <v>19</v>
      </c>
      <c r="D7140" t="s">
        <v>37</v>
      </c>
      <c r="E7140">
        <v>132.18940000000001</v>
      </c>
      <c r="F7140" t="s">
        <v>43</v>
      </c>
      <c r="G7140" t="s">
        <v>43</v>
      </c>
      <c r="H7140">
        <v>-4</v>
      </c>
      <c r="I7140">
        <v>-2.6</v>
      </c>
      <c r="J7140">
        <v>-3.4</v>
      </c>
    </row>
    <row r="7141" spans="1:10" x14ac:dyDescent="0.25">
      <c r="A7141" s="1">
        <v>42036</v>
      </c>
      <c r="B7141" t="s">
        <v>34</v>
      </c>
      <c r="C7141" t="s">
        <v>19</v>
      </c>
      <c r="D7141" t="s">
        <v>36</v>
      </c>
      <c r="E7141">
        <v>83.669280000000001</v>
      </c>
      <c r="F7141" t="s">
        <v>43</v>
      </c>
      <c r="G7141" t="s">
        <v>43</v>
      </c>
      <c r="H7141">
        <v>-6.8</v>
      </c>
      <c r="I7141">
        <v>-7.5</v>
      </c>
      <c r="J7141">
        <v>-0.7</v>
      </c>
    </row>
    <row r="7142" spans="1:10" x14ac:dyDescent="0.25">
      <c r="A7142" s="1">
        <v>42036</v>
      </c>
      <c r="B7142" t="s">
        <v>34</v>
      </c>
      <c r="C7142" t="s">
        <v>19</v>
      </c>
      <c r="D7142" t="s">
        <v>35</v>
      </c>
      <c r="E7142">
        <v>102.02769000000001</v>
      </c>
      <c r="F7142" t="s">
        <v>43</v>
      </c>
      <c r="G7142" t="s">
        <v>43</v>
      </c>
      <c r="H7142">
        <v>0.1</v>
      </c>
      <c r="I7142">
        <v>-2.4</v>
      </c>
      <c r="J7142">
        <v>0.2</v>
      </c>
    </row>
    <row r="7143" spans="1:10" x14ac:dyDescent="0.25">
      <c r="A7143" s="1">
        <v>42036</v>
      </c>
      <c r="B7143" t="s">
        <v>34</v>
      </c>
      <c r="C7143" t="s">
        <v>22</v>
      </c>
      <c r="D7143" t="s">
        <v>40</v>
      </c>
      <c r="E7143">
        <v>118.76996</v>
      </c>
      <c r="F7143">
        <v>124.00655</v>
      </c>
      <c r="G7143">
        <v>3</v>
      </c>
      <c r="H7143">
        <v>-2.1</v>
      </c>
      <c r="I7143">
        <v>-1.3</v>
      </c>
      <c r="J7143">
        <v>2.9</v>
      </c>
    </row>
    <row r="7144" spans="1:10" x14ac:dyDescent="0.25">
      <c r="A7144" s="1">
        <v>42036</v>
      </c>
      <c r="B7144" t="s">
        <v>34</v>
      </c>
      <c r="C7144" t="s">
        <v>22</v>
      </c>
      <c r="D7144" t="s">
        <v>39</v>
      </c>
      <c r="E7144">
        <v>112.11879999999999</v>
      </c>
      <c r="F7144" t="s">
        <v>43</v>
      </c>
      <c r="G7144" t="s">
        <v>43</v>
      </c>
      <c r="H7144">
        <v>12.9</v>
      </c>
      <c r="I7144">
        <v>-0.1</v>
      </c>
      <c r="J7144">
        <v>-1</v>
      </c>
    </row>
    <row r="7145" spans="1:10" x14ac:dyDescent="0.25">
      <c r="A7145" s="1">
        <v>42036</v>
      </c>
      <c r="B7145" t="s">
        <v>34</v>
      </c>
      <c r="C7145" t="s">
        <v>22</v>
      </c>
      <c r="D7145" t="s">
        <v>38</v>
      </c>
      <c r="E7145">
        <v>153.67258000000001</v>
      </c>
      <c r="F7145" t="s">
        <v>43</v>
      </c>
      <c r="G7145" t="s">
        <v>43</v>
      </c>
      <c r="H7145">
        <v>-5.6</v>
      </c>
      <c r="I7145">
        <v>-3.9</v>
      </c>
      <c r="J7145">
        <v>-6.1</v>
      </c>
    </row>
    <row r="7146" spans="1:10" x14ac:dyDescent="0.25">
      <c r="A7146" s="1">
        <v>42036</v>
      </c>
      <c r="B7146" t="s">
        <v>34</v>
      </c>
      <c r="C7146" t="s">
        <v>22</v>
      </c>
      <c r="D7146" t="s">
        <v>37</v>
      </c>
      <c r="E7146">
        <v>127.8745</v>
      </c>
      <c r="F7146" t="s">
        <v>43</v>
      </c>
      <c r="G7146" t="s">
        <v>43</v>
      </c>
      <c r="H7146">
        <v>-3.6</v>
      </c>
      <c r="I7146">
        <v>-3.3</v>
      </c>
      <c r="J7146">
        <v>8.8000000000000007</v>
      </c>
    </row>
    <row r="7147" spans="1:10" x14ac:dyDescent="0.25">
      <c r="A7147" s="1">
        <v>42036</v>
      </c>
      <c r="B7147" t="s">
        <v>34</v>
      </c>
      <c r="C7147" t="s">
        <v>22</v>
      </c>
      <c r="D7147" t="s">
        <v>36</v>
      </c>
      <c r="E7147">
        <v>95.705759999999998</v>
      </c>
      <c r="F7147" t="s">
        <v>43</v>
      </c>
      <c r="G7147" t="s">
        <v>43</v>
      </c>
      <c r="H7147">
        <v>-1.7</v>
      </c>
      <c r="I7147">
        <v>2.9</v>
      </c>
      <c r="J7147">
        <v>9.6999999999999993</v>
      </c>
    </row>
    <row r="7148" spans="1:10" x14ac:dyDescent="0.25">
      <c r="A7148" s="1">
        <v>42036</v>
      </c>
      <c r="B7148" t="s">
        <v>34</v>
      </c>
      <c r="C7148" t="s">
        <v>22</v>
      </c>
      <c r="D7148" t="s">
        <v>35</v>
      </c>
      <c r="E7148">
        <v>211.38202999999999</v>
      </c>
      <c r="F7148" t="s">
        <v>43</v>
      </c>
      <c r="G7148" t="s">
        <v>43</v>
      </c>
      <c r="H7148">
        <v>-2.2000000000000002</v>
      </c>
      <c r="I7148">
        <v>-9.6</v>
      </c>
      <c r="J7148">
        <v>-2.9</v>
      </c>
    </row>
    <row r="7149" spans="1:10" x14ac:dyDescent="0.25">
      <c r="A7149" s="1">
        <v>42036</v>
      </c>
      <c r="B7149" t="s">
        <v>34</v>
      </c>
      <c r="C7149" t="s">
        <v>23</v>
      </c>
      <c r="D7149" t="s">
        <v>40</v>
      </c>
      <c r="E7149">
        <v>87.209419999999994</v>
      </c>
      <c r="F7149">
        <v>93.722009999999997</v>
      </c>
      <c r="G7149">
        <v>2</v>
      </c>
      <c r="H7149">
        <v>-4.5999999999999996</v>
      </c>
      <c r="I7149">
        <v>-3.9</v>
      </c>
      <c r="J7149">
        <v>-1.7</v>
      </c>
    </row>
    <row r="7150" spans="1:10" x14ac:dyDescent="0.25">
      <c r="A7150" s="1">
        <v>42036</v>
      </c>
      <c r="B7150" t="s">
        <v>34</v>
      </c>
      <c r="C7150" t="s">
        <v>23</v>
      </c>
      <c r="D7150" t="s">
        <v>39</v>
      </c>
      <c r="E7150">
        <v>86.256519999999995</v>
      </c>
      <c r="F7150" t="s">
        <v>43</v>
      </c>
      <c r="G7150" t="s">
        <v>43</v>
      </c>
      <c r="H7150">
        <v>-6.4</v>
      </c>
      <c r="I7150">
        <v>-4.9000000000000004</v>
      </c>
      <c r="J7150">
        <v>-3.1</v>
      </c>
    </row>
    <row r="7151" spans="1:10" x14ac:dyDescent="0.25">
      <c r="A7151" s="1">
        <v>42036</v>
      </c>
      <c r="B7151" t="s">
        <v>34</v>
      </c>
      <c r="C7151" t="s">
        <v>23</v>
      </c>
      <c r="D7151" t="s">
        <v>38</v>
      </c>
      <c r="E7151">
        <v>118.06497</v>
      </c>
      <c r="F7151" t="s">
        <v>43</v>
      </c>
      <c r="G7151" t="s">
        <v>43</v>
      </c>
      <c r="H7151">
        <v>8.3000000000000007</v>
      </c>
      <c r="I7151">
        <v>5.4</v>
      </c>
      <c r="J7151">
        <v>-0.8</v>
      </c>
    </row>
    <row r="7152" spans="1:10" x14ac:dyDescent="0.25">
      <c r="A7152" s="1">
        <v>42036</v>
      </c>
      <c r="B7152" t="s">
        <v>34</v>
      </c>
      <c r="C7152" t="s">
        <v>23</v>
      </c>
      <c r="D7152" t="s">
        <v>37</v>
      </c>
      <c r="E7152">
        <v>72.314570000000003</v>
      </c>
      <c r="F7152" t="s">
        <v>43</v>
      </c>
      <c r="G7152" t="s">
        <v>43</v>
      </c>
      <c r="H7152">
        <v>-8.9</v>
      </c>
      <c r="I7152">
        <v>-5.6</v>
      </c>
      <c r="J7152">
        <v>-4.2</v>
      </c>
    </row>
    <row r="7153" spans="1:10" x14ac:dyDescent="0.25">
      <c r="A7153" s="1">
        <v>42036</v>
      </c>
      <c r="B7153" t="s">
        <v>34</v>
      </c>
      <c r="C7153" t="s">
        <v>23</v>
      </c>
      <c r="D7153" t="s">
        <v>36</v>
      </c>
      <c r="E7153">
        <v>77.420950000000005</v>
      </c>
      <c r="F7153" t="s">
        <v>43</v>
      </c>
      <c r="G7153" t="s">
        <v>43</v>
      </c>
      <c r="H7153">
        <v>-12.5</v>
      </c>
      <c r="I7153">
        <v>-10.6</v>
      </c>
      <c r="J7153">
        <v>-0.2</v>
      </c>
    </row>
    <row r="7154" spans="1:10" x14ac:dyDescent="0.25">
      <c r="A7154" s="1">
        <v>42036</v>
      </c>
      <c r="B7154" t="s">
        <v>34</v>
      </c>
      <c r="C7154" t="s">
        <v>23</v>
      </c>
      <c r="D7154" t="s">
        <v>35</v>
      </c>
      <c r="E7154">
        <v>78.20796</v>
      </c>
      <c r="F7154" t="s">
        <v>43</v>
      </c>
      <c r="G7154" t="s">
        <v>43</v>
      </c>
      <c r="H7154">
        <v>-15.4</v>
      </c>
      <c r="I7154">
        <v>-12.2</v>
      </c>
      <c r="J7154">
        <v>-7.4</v>
      </c>
    </row>
    <row r="7155" spans="1:10" x14ac:dyDescent="0.25">
      <c r="A7155" s="1">
        <v>42036</v>
      </c>
      <c r="B7155" t="s">
        <v>34</v>
      </c>
      <c r="C7155" t="s">
        <v>24</v>
      </c>
      <c r="D7155" t="s">
        <v>40</v>
      </c>
      <c r="E7155">
        <v>93.554760000000002</v>
      </c>
      <c r="F7155">
        <v>100.39163000000001</v>
      </c>
      <c r="G7155">
        <v>-2</v>
      </c>
      <c r="H7155">
        <v>-8.4</v>
      </c>
      <c r="I7155">
        <v>-6</v>
      </c>
      <c r="J7155">
        <v>-3.5</v>
      </c>
    </row>
    <row r="7156" spans="1:10" x14ac:dyDescent="0.25">
      <c r="A7156" s="1">
        <v>42036</v>
      </c>
      <c r="B7156" t="s">
        <v>34</v>
      </c>
      <c r="C7156" t="s">
        <v>24</v>
      </c>
      <c r="D7156" t="s">
        <v>39</v>
      </c>
      <c r="E7156">
        <v>115.86341</v>
      </c>
      <c r="F7156" t="s">
        <v>43</v>
      </c>
      <c r="G7156" t="s">
        <v>43</v>
      </c>
      <c r="H7156">
        <v>1</v>
      </c>
      <c r="I7156">
        <v>4.2</v>
      </c>
      <c r="J7156">
        <v>1.9</v>
      </c>
    </row>
    <row r="7157" spans="1:10" x14ac:dyDescent="0.25">
      <c r="A7157" s="1">
        <v>42036</v>
      </c>
      <c r="B7157" t="s">
        <v>34</v>
      </c>
      <c r="C7157" t="s">
        <v>24</v>
      </c>
      <c r="D7157" t="s">
        <v>38</v>
      </c>
      <c r="E7157">
        <v>100.15187</v>
      </c>
      <c r="F7157" t="s">
        <v>43</v>
      </c>
      <c r="G7157" t="s">
        <v>43</v>
      </c>
      <c r="H7157">
        <v>-5.3</v>
      </c>
      <c r="I7157">
        <v>-4.8</v>
      </c>
      <c r="J7157">
        <v>-2.9</v>
      </c>
    </row>
    <row r="7158" spans="1:10" x14ac:dyDescent="0.25">
      <c r="A7158" s="1">
        <v>42036</v>
      </c>
      <c r="B7158" t="s">
        <v>34</v>
      </c>
      <c r="C7158" t="s">
        <v>24</v>
      </c>
      <c r="D7158" t="s">
        <v>37</v>
      </c>
      <c r="E7158">
        <v>142.49529000000001</v>
      </c>
      <c r="F7158" t="s">
        <v>43</v>
      </c>
      <c r="G7158" t="s">
        <v>43</v>
      </c>
      <c r="H7158">
        <v>-4.7</v>
      </c>
      <c r="I7158">
        <v>1.9</v>
      </c>
      <c r="J7158">
        <v>-5</v>
      </c>
    </row>
    <row r="7159" spans="1:10" x14ac:dyDescent="0.25">
      <c r="A7159" s="1">
        <v>42036</v>
      </c>
      <c r="B7159" t="s">
        <v>34</v>
      </c>
      <c r="C7159" t="s">
        <v>24</v>
      </c>
      <c r="D7159" t="s">
        <v>36</v>
      </c>
      <c r="E7159">
        <v>74.132530000000003</v>
      </c>
      <c r="F7159" t="s">
        <v>43</v>
      </c>
      <c r="G7159" t="s">
        <v>43</v>
      </c>
      <c r="H7159">
        <v>-12.5</v>
      </c>
      <c r="I7159">
        <v>-11.6</v>
      </c>
      <c r="J7159">
        <v>-4.3</v>
      </c>
    </row>
    <row r="7160" spans="1:10" x14ac:dyDescent="0.25">
      <c r="A7160" s="1">
        <v>42036</v>
      </c>
      <c r="B7160" t="s">
        <v>34</v>
      </c>
      <c r="C7160" t="s">
        <v>24</v>
      </c>
      <c r="D7160" t="s">
        <v>35</v>
      </c>
      <c r="E7160">
        <v>106.81616</v>
      </c>
      <c r="F7160" t="s">
        <v>43</v>
      </c>
      <c r="G7160" t="s">
        <v>43</v>
      </c>
      <c r="H7160">
        <v>-13.4</v>
      </c>
      <c r="I7160">
        <v>2.5</v>
      </c>
      <c r="J7160">
        <v>-0.4</v>
      </c>
    </row>
    <row r="7161" spans="1:10" x14ac:dyDescent="0.25">
      <c r="A7161" s="1">
        <v>42036</v>
      </c>
      <c r="B7161" t="s">
        <v>34</v>
      </c>
      <c r="C7161" t="s">
        <v>25</v>
      </c>
      <c r="D7161" t="s">
        <v>40</v>
      </c>
      <c r="E7161">
        <v>107.42439</v>
      </c>
      <c r="F7161">
        <v>116.38294999999999</v>
      </c>
      <c r="G7161">
        <v>-0.4</v>
      </c>
      <c r="H7161">
        <v>-6.3</v>
      </c>
      <c r="I7161">
        <v>-4.7</v>
      </c>
      <c r="J7161">
        <v>0.6</v>
      </c>
    </row>
    <row r="7162" spans="1:10" x14ac:dyDescent="0.25">
      <c r="A7162" s="1">
        <v>42036</v>
      </c>
      <c r="B7162" t="s">
        <v>34</v>
      </c>
      <c r="C7162" t="s">
        <v>25</v>
      </c>
      <c r="D7162" t="s">
        <v>39</v>
      </c>
      <c r="E7162">
        <v>125.11678000000001</v>
      </c>
      <c r="F7162" t="s">
        <v>43</v>
      </c>
      <c r="G7162" t="s">
        <v>43</v>
      </c>
      <c r="H7162">
        <v>-11.2</v>
      </c>
      <c r="I7162">
        <v>-8.1999999999999993</v>
      </c>
      <c r="J7162">
        <v>-6.3</v>
      </c>
    </row>
    <row r="7163" spans="1:10" x14ac:dyDescent="0.25">
      <c r="A7163" s="1">
        <v>42036</v>
      </c>
      <c r="B7163" t="s">
        <v>34</v>
      </c>
      <c r="C7163" t="s">
        <v>25</v>
      </c>
      <c r="D7163" t="s">
        <v>38</v>
      </c>
      <c r="E7163">
        <v>114.56664000000001</v>
      </c>
      <c r="F7163" t="s">
        <v>43</v>
      </c>
      <c r="G7163" t="s">
        <v>43</v>
      </c>
      <c r="H7163">
        <v>0.6</v>
      </c>
      <c r="I7163">
        <v>2.1</v>
      </c>
      <c r="J7163">
        <v>5.2</v>
      </c>
    </row>
    <row r="7164" spans="1:10" x14ac:dyDescent="0.25">
      <c r="A7164" s="1">
        <v>42036</v>
      </c>
      <c r="B7164" t="s">
        <v>34</v>
      </c>
      <c r="C7164" t="s">
        <v>25</v>
      </c>
      <c r="D7164" t="s">
        <v>37</v>
      </c>
      <c r="E7164">
        <v>157.60816</v>
      </c>
      <c r="F7164" t="s">
        <v>43</v>
      </c>
      <c r="G7164" t="s">
        <v>43</v>
      </c>
      <c r="H7164">
        <v>-10.7</v>
      </c>
      <c r="I7164">
        <v>-9.6</v>
      </c>
      <c r="J7164">
        <v>-3.5</v>
      </c>
    </row>
    <row r="7165" spans="1:10" x14ac:dyDescent="0.25">
      <c r="A7165" s="1">
        <v>42036</v>
      </c>
      <c r="B7165" t="s">
        <v>34</v>
      </c>
      <c r="C7165" t="s">
        <v>25</v>
      </c>
      <c r="D7165" t="s">
        <v>36</v>
      </c>
      <c r="E7165">
        <v>83.602419999999995</v>
      </c>
      <c r="F7165" t="s">
        <v>43</v>
      </c>
      <c r="G7165" t="s">
        <v>43</v>
      </c>
      <c r="H7165">
        <v>-10.9</v>
      </c>
      <c r="I7165">
        <v>-8.8000000000000007</v>
      </c>
      <c r="J7165">
        <v>-0.1</v>
      </c>
    </row>
    <row r="7166" spans="1:10" x14ac:dyDescent="0.25">
      <c r="A7166" s="1">
        <v>42036</v>
      </c>
      <c r="B7166" t="s">
        <v>34</v>
      </c>
      <c r="C7166" t="s">
        <v>25</v>
      </c>
      <c r="D7166" t="s">
        <v>35</v>
      </c>
      <c r="E7166">
        <v>81.044920000000005</v>
      </c>
      <c r="F7166" t="s">
        <v>43</v>
      </c>
      <c r="G7166" t="s">
        <v>43</v>
      </c>
      <c r="H7166">
        <v>-9.4</v>
      </c>
      <c r="I7166">
        <v>-8.1</v>
      </c>
      <c r="J7166">
        <v>-3.7</v>
      </c>
    </row>
    <row r="7167" spans="1:10" x14ac:dyDescent="0.25">
      <c r="A7167" s="1">
        <v>42036</v>
      </c>
      <c r="B7167" t="s">
        <v>34</v>
      </c>
      <c r="C7167" t="s">
        <v>26</v>
      </c>
      <c r="D7167" t="s">
        <v>40</v>
      </c>
      <c r="E7167">
        <v>81.726119999999995</v>
      </c>
      <c r="F7167">
        <v>89.347840000000005</v>
      </c>
      <c r="G7167">
        <v>0</v>
      </c>
      <c r="H7167">
        <v>-0.6</v>
      </c>
      <c r="I7167">
        <v>-2.2999999999999998</v>
      </c>
      <c r="J7167">
        <v>1.4</v>
      </c>
    </row>
    <row r="7168" spans="1:10" x14ac:dyDescent="0.25">
      <c r="A7168" s="1">
        <v>42036</v>
      </c>
      <c r="B7168" t="s">
        <v>34</v>
      </c>
      <c r="C7168" t="s">
        <v>26</v>
      </c>
      <c r="D7168" t="s">
        <v>39</v>
      </c>
      <c r="E7168">
        <v>107.2025</v>
      </c>
      <c r="F7168" t="s">
        <v>43</v>
      </c>
      <c r="G7168" t="s">
        <v>43</v>
      </c>
      <c r="H7168">
        <v>-0.7</v>
      </c>
      <c r="I7168">
        <v>-1.4</v>
      </c>
      <c r="J7168">
        <v>-3.5</v>
      </c>
    </row>
    <row r="7169" spans="1:10" x14ac:dyDescent="0.25">
      <c r="A7169" s="1">
        <v>42036</v>
      </c>
      <c r="B7169" t="s">
        <v>34</v>
      </c>
      <c r="C7169" t="s">
        <v>26</v>
      </c>
      <c r="D7169" t="s">
        <v>38</v>
      </c>
      <c r="E7169">
        <v>68.983729999999994</v>
      </c>
      <c r="F7169" t="s">
        <v>43</v>
      </c>
      <c r="G7169" t="s">
        <v>43</v>
      </c>
      <c r="H7169">
        <v>8.1</v>
      </c>
      <c r="I7169">
        <v>3</v>
      </c>
      <c r="J7169">
        <v>4.4000000000000004</v>
      </c>
    </row>
    <row r="7170" spans="1:10" x14ac:dyDescent="0.25">
      <c r="A7170" s="1">
        <v>42036</v>
      </c>
      <c r="B7170" t="s">
        <v>34</v>
      </c>
      <c r="C7170" t="s">
        <v>26</v>
      </c>
      <c r="D7170" t="s">
        <v>37</v>
      </c>
      <c r="E7170">
        <v>104.33298000000001</v>
      </c>
      <c r="F7170" t="s">
        <v>43</v>
      </c>
      <c r="G7170" t="s">
        <v>43</v>
      </c>
      <c r="H7170">
        <v>-0.8</v>
      </c>
      <c r="I7170">
        <v>-1.2</v>
      </c>
      <c r="J7170">
        <v>1.1000000000000001</v>
      </c>
    </row>
    <row r="7171" spans="1:10" x14ac:dyDescent="0.25">
      <c r="A7171" s="1">
        <v>42036</v>
      </c>
      <c r="B7171" t="s">
        <v>34</v>
      </c>
      <c r="C7171" t="s">
        <v>26</v>
      </c>
      <c r="D7171" t="s">
        <v>36</v>
      </c>
      <c r="E7171">
        <v>78.002859999999998</v>
      </c>
      <c r="F7171" t="s">
        <v>43</v>
      </c>
      <c r="G7171" t="s">
        <v>43</v>
      </c>
      <c r="H7171">
        <v>-9.1</v>
      </c>
      <c r="I7171">
        <v>-7.9</v>
      </c>
      <c r="J7171">
        <v>0.2</v>
      </c>
    </row>
    <row r="7172" spans="1:10" x14ac:dyDescent="0.25">
      <c r="A7172" s="1">
        <v>42036</v>
      </c>
      <c r="B7172" t="s">
        <v>34</v>
      </c>
      <c r="C7172" t="s">
        <v>26</v>
      </c>
      <c r="D7172" t="s">
        <v>35</v>
      </c>
      <c r="E7172">
        <v>82.157179999999997</v>
      </c>
      <c r="F7172" t="s">
        <v>43</v>
      </c>
      <c r="G7172" t="s">
        <v>43</v>
      </c>
      <c r="H7172">
        <v>-10.7</v>
      </c>
      <c r="I7172">
        <v>-12</v>
      </c>
      <c r="J7172">
        <v>-5</v>
      </c>
    </row>
    <row r="7173" spans="1:10" x14ac:dyDescent="0.25">
      <c r="A7173" s="1">
        <v>42036</v>
      </c>
      <c r="B7173" t="s">
        <v>34</v>
      </c>
      <c r="C7173" t="s">
        <v>27</v>
      </c>
      <c r="D7173" t="s">
        <v>40</v>
      </c>
      <c r="E7173">
        <v>92.613609999999994</v>
      </c>
      <c r="F7173">
        <v>101.54692</v>
      </c>
      <c r="G7173">
        <v>-0.6</v>
      </c>
      <c r="H7173">
        <v>-9.6</v>
      </c>
      <c r="I7173">
        <v>-6.8</v>
      </c>
      <c r="J7173">
        <v>0.4</v>
      </c>
    </row>
    <row r="7174" spans="1:10" x14ac:dyDescent="0.25">
      <c r="A7174" s="1">
        <v>42036</v>
      </c>
      <c r="B7174" t="s">
        <v>34</v>
      </c>
      <c r="C7174" t="s">
        <v>27</v>
      </c>
      <c r="D7174" t="s">
        <v>39</v>
      </c>
      <c r="E7174">
        <v>121.05268</v>
      </c>
      <c r="F7174" t="s">
        <v>43</v>
      </c>
      <c r="G7174" t="s">
        <v>43</v>
      </c>
      <c r="H7174">
        <v>2</v>
      </c>
      <c r="I7174">
        <v>-1.4</v>
      </c>
      <c r="J7174">
        <v>-4.3</v>
      </c>
    </row>
    <row r="7175" spans="1:10" x14ac:dyDescent="0.25">
      <c r="A7175" s="1">
        <v>42036</v>
      </c>
      <c r="B7175" t="s">
        <v>34</v>
      </c>
      <c r="C7175" t="s">
        <v>27</v>
      </c>
      <c r="D7175" t="s">
        <v>38</v>
      </c>
      <c r="E7175">
        <v>122.31759</v>
      </c>
      <c r="F7175" t="s">
        <v>43</v>
      </c>
      <c r="G7175" t="s">
        <v>43</v>
      </c>
      <c r="H7175">
        <v>-2.5</v>
      </c>
      <c r="I7175">
        <v>-0.4</v>
      </c>
      <c r="J7175">
        <v>5.5</v>
      </c>
    </row>
    <row r="7176" spans="1:10" x14ac:dyDescent="0.25">
      <c r="A7176" s="1">
        <v>42036</v>
      </c>
      <c r="B7176" t="s">
        <v>34</v>
      </c>
      <c r="C7176" t="s">
        <v>27</v>
      </c>
      <c r="D7176" t="s">
        <v>37</v>
      </c>
      <c r="E7176">
        <v>90.00179</v>
      </c>
      <c r="F7176" t="s">
        <v>43</v>
      </c>
      <c r="G7176" t="s">
        <v>43</v>
      </c>
      <c r="H7176">
        <v>-1</v>
      </c>
      <c r="I7176">
        <v>0.1</v>
      </c>
      <c r="J7176">
        <v>2.8</v>
      </c>
    </row>
    <row r="7177" spans="1:10" x14ac:dyDescent="0.25">
      <c r="A7177" s="1">
        <v>42036</v>
      </c>
      <c r="B7177" t="s">
        <v>34</v>
      </c>
      <c r="C7177" t="s">
        <v>27</v>
      </c>
      <c r="D7177" t="s">
        <v>36</v>
      </c>
      <c r="E7177">
        <v>73.3887</v>
      </c>
      <c r="F7177" t="s">
        <v>43</v>
      </c>
      <c r="G7177" t="s">
        <v>43</v>
      </c>
      <c r="H7177">
        <v>-18.899999999999999</v>
      </c>
      <c r="I7177">
        <v>-14.3</v>
      </c>
      <c r="J7177">
        <v>-3.4</v>
      </c>
    </row>
    <row r="7178" spans="1:10" x14ac:dyDescent="0.25">
      <c r="A7178" s="1">
        <v>42036</v>
      </c>
      <c r="B7178" t="s">
        <v>34</v>
      </c>
      <c r="C7178" t="s">
        <v>27</v>
      </c>
      <c r="D7178" t="s">
        <v>35</v>
      </c>
      <c r="E7178">
        <v>102.59987</v>
      </c>
      <c r="F7178" t="s">
        <v>43</v>
      </c>
      <c r="G7178" t="s">
        <v>43</v>
      </c>
      <c r="H7178">
        <v>-14.9</v>
      </c>
      <c r="I7178">
        <v>-11</v>
      </c>
      <c r="J7178">
        <v>-1.4</v>
      </c>
    </row>
    <row r="7179" spans="1:10" x14ac:dyDescent="0.25">
      <c r="A7179" s="1">
        <v>42036</v>
      </c>
      <c r="B7179" t="s">
        <v>34</v>
      </c>
      <c r="C7179" t="s">
        <v>28</v>
      </c>
      <c r="D7179" t="s">
        <v>40</v>
      </c>
      <c r="E7179">
        <v>93.402469999999994</v>
      </c>
      <c r="F7179">
        <v>97.270070000000004</v>
      </c>
      <c r="G7179">
        <v>-0.9</v>
      </c>
      <c r="H7179">
        <v>-2.2000000000000002</v>
      </c>
      <c r="I7179">
        <v>-1</v>
      </c>
      <c r="J7179">
        <v>4.5</v>
      </c>
    </row>
    <row r="7180" spans="1:10" x14ac:dyDescent="0.25">
      <c r="A7180" s="1">
        <v>42036</v>
      </c>
      <c r="B7180" t="s">
        <v>34</v>
      </c>
      <c r="C7180" t="s">
        <v>28</v>
      </c>
      <c r="D7180" t="s">
        <v>39</v>
      </c>
      <c r="E7180">
        <v>88.406360000000006</v>
      </c>
      <c r="F7180" t="s">
        <v>43</v>
      </c>
      <c r="G7180" t="s">
        <v>43</v>
      </c>
      <c r="H7180">
        <v>1.2</v>
      </c>
      <c r="I7180">
        <v>4.3</v>
      </c>
      <c r="J7180">
        <v>4</v>
      </c>
    </row>
    <row r="7181" spans="1:10" x14ac:dyDescent="0.25">
      <c r="A7181" s="1">
        <v>42036</v>
      </c>
      <c r="B7181" t="s">
        <v>34</v>
      </c>
      <c r="C7181" t="s">
        <v>28</v>
      </c>
      <c r="D7181" t="s">
        <v>38</v>
      </c>
      <c r="E7181">
        <v>102.48483</v>
      </c>
      <c r="F7181" t="s">
        <v>43</v>
      </c>
      <c r="G7181" t="s">
        <v>43</v>
      </c>
      <c r="H7181">
        <v>3.3</v>
      </c>
      <c r="I7181">
        <v>3.9</v>
      </c>
      <c r="J7181">
        <v>9.8000000000000007</v>
      </c>
    </row>
    <row r="7182" spans="1:10" x14ac:dyDescent="0.25">
      <c r="A7182" s="1">
        <v>42036</v>
      </c>
      <c r="B7182" t="s">
        <v>34</v>
      </c>
      <c r="C7182" t="s">
        <v>28</v>
      </c>
      <c r="D7182" t="s">
        <v>37</v>
      </c>
      <c r="E7182">
        <v>125.29513</v>
      </c>
      <c r="F7182" t="s">
        <v>43</v>
      </c>
      <c r="G7182" t="s">
        <v>43</v>
      </c>
      <c r="H7182">
        <v>-8.3000000000000007</v>
      </c>
      <c r="I7182">
        <v>-3.5</v>
      </c>
      <c r="J7182">
        <v>3.1</v>
      </c>
    </row>
    <row r="7183" spans="1:10" x14ac:dyDescent="0.25">
      <c r="A7183" s="1">
        <v>42036</v>
      </c>
      <c r="B7183" t="s">
        <v>34</v>
      </c>
      <c r="C7183" t="s">
        <v>28</v>
      </c>
      <c r="D7183" t="s">
        <v>36</v>
      </c>
      <c r="E7183">
        <v>78.928700000000006</v>
      </c>
      <c r="F7183" t="s">
        <v>43</v>
      </c>
      <c r="G7183" t="s">
        <v>43</v>
      </c>
      <c r="H7183">
        <v>-7.2</v>
      </c>
      <c r="I7183">
        <v>-7</v>
      </c>
      <c r="J7183">
        <v>-0.4</v>
      </c>
    </row>
    <row r="7184" spans="1:10" x14ac:dyDescent="0.25">
      <c r="A7184" s="1">
        <v>42036</v>
      </c>
      <c r="B7184" t="s">
        <v>34</v>
      </c>
      <c r="C7184" t="s">
        <v>28</v>
      </c>
      <c r="D7184" t="s">
        <v>35</v>
      </c>
      <c r="E7184">
        <v>75.368499999999997</v>
      </c>
      <c r="F7184" t="s">
        <v>43</v>
      </c>
      <c r="G7184" t="s">
        <v>43</v>
      </c>
      <c r="H7184">
        <v>-2.6</v>
      </c>
      <c r="I7184">
        <v>2.5</v>
      </c>
      <c r="J7184">
        <v>5.0999999999999996</v>
      </c>
    </row>
    <row r="7185" spans="1:10" x14ac:dyDescent="0.25">
      <c r="A7185" s="1">
        <v>42036</v>
      </c>
      <c r="B7185" t="s">
        <v>34</v>
      </c>
      <c r="C7185" t="s">
        <v>29</v>
      </c>
      <c r="D7185" t="s">
        <v>40</v>
      </c>
      <c r="E7185">
        <v>96.88185</v>
      </c>
      <c r="F7185">
        <v>105.18374</v>
      </c>
      <c r="G7185">
        <v>-1.6</v>
      </c>
      <c r="H7185">
        <v>-5.0999999999999996</v>
      </c>
      <c r="I7185">
        <v>-2.4</v>
      </c>
      <c r="J7185">
        <v>0.5</v>
      </c>
    </row>
    <row r="7186" spans="1:10" x14ac:dyDescent="0.25">
      <c r="A7186" s="1">
        <v>42036</v>
      </c>
      <c r="B7186" t="s">
        <v>34</v>
      </c>
      <c r="C7186" t="s">
        <v>29</v>
      </c>
      <c r="D7186" t="s">
        <v>39</v>
      </c>
      <c r="E7186">
        <v>97.732039999999998</v>
      </c>
      <c r="F7186" t="s">
        <v>43</v>
      </c>
      <c r="G7186" t="s">
        <v>43</v>
      </c>
      <c r="H7186">
        <v>-4.9000000000000004</v>
      </c>
      <c r="I7186">
        <v>-0.9</v>
      </c>
      <c r="J7186">
        <v>-0.2</v>
      </c>
    </row>
    <row r="7187" spans="1:10" x14ac:dyDescent="0.25">
      <c r="A7187" s="1">
        <v>42036</v>
      </c>
      <c r="B7187" t="s">
        <v>34</v>
      </c>
      <c r="C7187" t="s">
        <v>29</v>
      </c>
      <c r="D7187" t="s">
        <v>38</v>
      </c>
      <c r="E7187">
        <v>111.31643</v>
      </c>
      <c r="F7187" t="s">
        <v>43</v>
      </c>
      <c r="G7187" t="s">
        <v>43</v>
      </c>
      <c r="H7187">
        <v>0.2</v>
      </c>
      <c r="I7187">
        <v>4.8</v>
      </c>
      <c r="J7187">
        <v>8.8000000000000007</v>
      </c>
    </row>
    <row r="7188" spans="1:10" x14ac:dyDescent="0.25">
      <c r="A7188" s="1">
        <v>42036</v>
      </c>
      <c r="B7188" t="s">
        <v>34</v>
      </c>
      <c r="C7188" t="s">
        <v>29</v>
      </c>
      <c r="D7188" t="s">
        <v>37</v>
      </c>
      <c r="E7188">
        <v>77.881709999999998</v>
      </c>
      <c r="F7188" t="s">
        <v>43</v>
      </c>
      <c r="G7188" t="s">
        <v>43</v>
      </c>
      <c r="H7188">
        <v>-4.0999999999999996</v>
      </c>
      <c r="I7188">
        <v>-2.9</v>
      </c>
      <c r="J7188">
        <v>-5.8</v>
      </c>
    </row>
    <row r="7189" spans="1:10" x14ac:dyDescent="0.25">
      <c r="A7189" s="1">
        <v>42036</v>
      </c>
      <c r="B7189" t="s">
        <v>34</v>
      </c>
      <c r="C7189" t="s">
        <v>29</v>
      </c>
      <c r="D7189" t="s">
        <v>36</v>
      </c>
      <c r="E7189">
        <v>91.590100000000007</v>
      </c>
      <c r="F7189" t="s">
        <v>43</v>
      </c>
      <c r="G7189" t="s">
        <v>43</v>
      </c>
      <c r="H7189">
        <v>-12.2</v>
      </c>
      <c r="I7189">
        <v>-10.9</v>
      </c>
      <c r="J7189">
        <v>-4.7</v>
      </c>
    </row>
    <row r="7190" spans="1:10" x14ac:dyDescent="0.25">
      <c r="A7190" s="1">
        <v>42036</v>
      </c>
      <c r="B7190" t="s">
        <v>34</v>
      </c>
      <c r="C7190" t="s">
        <v>29</v>
      </c>
      <c r="D7190" t="s">
        <v>35</v>
      </c>
      <c r="E7190">
        <v>109.26085999999999</v>
      </c>
      <c r="F7190" t="s">
        <v>43</v>
      </c>
      <c r="G7190" t="s">
        <v>43</v>
      </c>
      <c r="H7190">
        <v>-1.2</v>
      </c>
      <c r="I7190">
        <v>0.6</v>
      </c>
      <c r="J7190">
        <v>4.3</v>
      </c>
    </row>
    <row r="7191" spans="1:10" x14ac:dyDescent="0.25">
      <c r="A7191" s="1">
        <v>42036</v>
      </c>
      <c r="B7191" t="s">
        <v>34</v>
      </c>
      <c r="C7191" t="s">
        <v>32</v>
      </c>
      <c r="D7191" t="s">
        <v>40</v>
      </c>
      <c r="E7191">
        <v>98.303669999999997</v>
      </c>
      <c r="F7191">
        <v>107.33754999999999</v>
      </c>
      <c r="G7191">
        <v>-1.9</v>
      </c>
      <c r="H7191">
        <v>-9.8000000000000007</v>
      </c>
      <c r="I7191">
        <v>-5.6</v>
      </c>
      <c r="J7191">
        <v>2.4</v>
      </c>
    </row>
    <row r="7192" spans="1:10" x14ac:dyDescent="0.25">
      <c r="A7192" s="1">
        <v>42036</v>
      </c>
      <c r="B7192" t="s">
        <v>34</v>
      </c>
      <c r="C7192" t="s">
        <v>32</v>
      </c>
      <c r="D7192" t="s">
        <v>39</v>
      </c>
      <c r="E7192">
        <v>66.208560000000006</v>
      </c>
      <c r="F7192" t="s">
        <v>43</v>
      </c>
      <c r="G7192" t="s">
        <v>43</v>
      </c>
      <c r="H7192">
        <v>2.1</v>
      </c>
      <c r="I7192">
        <v>3.4</v>
      </c>
      <c r="J7192">
        <v>1.3</v>
      </c>
    </row>
    <row r="7193" spans="1:10" x14ac:dyDescent="0.25">
      <c r="A7193" s="1">
        <v>42036</v>
      </c>
      <c r="B7193" t="s">
        <v>34</v>
      </c>
      <c r="C7193" t="s">
        <v>32</v>
      </c>
      <c r="D7193" t="s">
        <v>38</v>
      </c>
      <c r="E7193">
        <v>141.48224999999999</v>
      </c>
      <c r="F7193" t="s">
        <v>43</v>
      </c>
      <c r="G7193" t="s">
        <v>43</v>
      </c>
      <c r="H7193">
        <v>-7</v>
      </c>
      <c r="I7193">
        <v>-3.3</v>
      </c>
      <c r="J7193">
        <v>10.4</v>
      </c>
    </row>
    <row r="7194" spans="1:10" x14ac:dyDescent="0.25">
      <c r="A7194" s="1">
        <v>42036</v>
      </c>
      <c r="B7194" t="s">
        <v>34</v>
      </c>
      <c r="C7194" t="s">
        <v>32</v>
      </c>
      <c r="D7194" t="s">
        <v>37</v>
      </c>
      <c r="E7194">
        <v>86.212389999999999</v>
      </c>
      <c r="F7194" t="s">
        <v>43</v>
      </c>
      <c r="G7194" t="s">
        <v>43</v>
      </c>
      <c r="H7194">
        <v>5.6</v>
      </c>
      <c r="I7194">
        <v>4.5</v>
      </c>
      <c r="J7194">
        <v>-5.0999999999999996</v>
      </c>
    </row>
    <row r="7195" spans="1:10" x14ac:dyDescent="0.25">
      <c r="A7195" s="1">
        <v>42036</v>
      </c>
      <c r="B7195" t="s">
        <v>34</v>
      </c>
      <c r="C7195" t="s">
        <v>32</v>
      </c>
      <c r="D7195" t="s">
        <v>36</v>
      </c>
      <c r="E7195">
        <v>81.142899999999997</v>
      </c>
      <c r="F7195" t="s">
        <v>43</v>
      </c>
      <c r="G7195" t="s">
        <v>43</v>
      </c>
      <c r="H7195">
        <v>-22.6</v>
      </c>
      <c r="I7195">
        <v>-16.8</v>
      </c>
      <c r="J7195">
        <v>-4.0999999999999996</v>
      </c>
    </row>
    <row r="7196" spans="1:10" x14ac:dyDescent="0.25">
      <c r="A7196" s="1">
        <v>42036</v>
      </c>
      <c r="B7196" t="s">
        <v>34</v>
      </c>
      <c r="C7196" t="s">
        <v>32</v>
      </c>
      <c r="D7196" t="s">
        <v>35</v>
      </c>
      <c r="E7196">
        <v>128.66886</v>
      </c>
      <c r="F7196" t="s">
        <v>43</v>
      </c>
      <c r="G7196" t="s">
        <v>43</v>
      </c>
      <c r="H7196">
        <v>-6.1</v>
      </c>
      <c r="I7196">
        <v>2.8</v>
      </c>
      <c r="J7196">
        <v>0.1</v>
      </c>
    </row>
    <row r="7197" spans="1:10" x14ac:dyDescent="0.25">
      <c r="A7197" s="1">
        <v>42036</v>
      </c>
      <c r="B7197" t="s">
        <v>34</v>
      </c>
      <c r="C7197" t="s">
        <v>33</v>
      </c>
      <c r="D7197" t="s">
        <v>40</v>
      </c>
      <c r="E7197">
        <v>108.08913</v>
      </c>
      <c r="F7197">
        <v>116.13724999999999</v>
      </c>
      <c r="G7197">
        <v>-0.1</v>
      </c>
      <c r="H7197">
        <v>-6.3</v>
      </c>
      <c r="I7197">
        <v>-4.3</v>
      </c>
      <c r="J7197">
        <v>8.1999999999999993</v>
      </c>
    </row>
    <row r="7198" spans="1:10" x14ac:dyDescent="0.25">
      <c r="A7198" s="1">
        <v>42036</v>
      </c>
      <c r="B7198" t="s">
        <v>34</v>
      </c>
      <c r="C7198" t="s">
        <v>33</v>
      </c>
      <c r="D7198" t="s">
        <v>39</v>
      </c>
      <c r="E7198">
        <v>165.05303000000001</v>
      </c>
      <c r="F7198" t="s">
        <v>43</v>
      </c>
      <c r="G7198" t="s">
        <v>43</v>
      </c>
      <c r="H7198">
        <v>-7.2</v>
      </c>
      <c r="I7198">
        <v>-5</v>
      </c>
      <c r="J7198">
        <v>-2.6</v>
      </c>
    </row>
    <row r="7199" spans="1:10" x14ac:dyDescent="0.25">
      <c r="A7199" s="1">
        <v>42036</v>
      </c>
      <c r="B7199" t="s">
        <v>34</v>
      </c>
      <c r="C7199" t="s">
        <v>33</v>
      </c>
      <c r="D7199" t="s">
        <v>38</v>
      </c>
      <c r="E7199">
        <v>108.31910000000001</v>
      </c>
      <c r="F7199" t="s">
        <v>43</v>
      </c>
      <c r="G7199" t="s">
        <v>43</v>
      </c>
      <c r="H7199">
        <v>-2.7</v>
      </c>
      <c r="I7199">
        <v>-1.8</v>
      </c>
      <c r="J7199">
        <v>7.8</v>
      </c>
    </row>
    <row r="7200" spans="1:10" x14ac:dyDescent="0.25">
      <c r="A7200" s="1">
        <v>42036</v>
      </c>
      <c r="B7200" t="s">
        <v>34</v>
      </c>
      <c r="C7200" t="s">
        <v>33</v>
      </c>
      <c r="D7200" t="s">
        <v>37</v>
      </c>
      <c r="E7200">
        <v>111.84836</v>
      </c>
      <c r="F7200" t="s">
        <v>43</v>
      </c>
      <c r="G7200" t="s">
        <v>43</v>
      </c>
      <c r="H7200">
        <v>-17.7</v>
      </c>
      <c r="I7200">
        <v>-15.5</v>
      </c>
      <c r="J7200">
        <v>-0.3</v>
      </c>
    </row>
    <row r="7201" spans="1:10" x14ac:dyDescent="0.25">
      <c r="A7201" s="1">
        <v>42036</v>
      </c>
      <c r="B7201" t="s">
        <v>34</v>
      </c>
      <c r="C7201" t="s">
        <v>33</v>
      </c>
      <c r="D7201" t="s">
        <v>36</v>
      </c>
      <c r="E7201">
        <v>72.232519999999994</v>
      </c>
      <c r="F7201" t="s">
        <v>43</v>
      </c>
      <c r="G7201" t="s">
        <v>43</v>
      </c>
      <c r="H7201">
        <v>-14.1</v>
      </c>
      <c r="I7201">
        <v>-7.9</v>
      </c>
      <c r="J7201">
        <v>16.2</v>
      </c>
    </row>
    <row r="7202" spans="1:10" x14ac:dyDescent="0.25">
      <c r="A7202" s="1">
        <v>42036</v>
      </c>
      <c r="B7202" t="s">
        <v>34</v>
      </c>
      <c r="C7202" t="s">
        <v>33</v>
      </c>
      <c r="D7202" t="s">
        <v>35</v>
      </c>
      <c r="E7202">
        <v>123.66813</v>
      </c>
      <c r="F7202" t="s">
        <v>43</v>
      </c>
      <c r="G7202" t="s">
        <v>43</v>
      </c>
      <c r="H7202">
        <v>9.4</v>
      </c>
      <c r="I7202">
        <v>8.4</v>
      </c>
      <c r="J7202">
        <v>16.100000000000001</v>
      </c>
    </row>
    <row r="7203" spans="1:10" x14ac:dyDescent="0.25">
      <c r="A7203" s="1">
        <v>42064</v>
      </c>
      <c r="B7203" t="s">
        <v>5</v>
      </c>
      <c r="C7203" t="s">
        <v>16</v>
      </c>
      <c r="D7203" t="s">
        <v>40</v>
      </c>
      <c r="E7203">
        <v>77.182670000000002</v>
      </c>
      <c r="F7203">
        <v>79.040729999999996</v>
      </c>
      <c r="G7203">
        <v>-1.2</v>
      </c>
      <c r="H7203">
        <v>5.4</v>
      </c>
      <c r="I7203">
        <v>4.9000000000000004</v>
      </c>
      <c r="J7203">
        <v>7</v>
      </c>
    </row>
    <row r="7204" spans="1:10" x14ac:dyDescent="0.25">
      <c r="A7204" s="1">
        <v>42064</v>
      </c>
      <c r="B7204" t="s">
        <v>5</v>
      </c>
      <c r="C7204" t="s">
        <v>16</v>
      </c>
      <c r="D7204" t="s">
        <v>39</v>
      </c>
      <c r="E7204">
        <v>62.908569999999997</v>
      </c>
      <c r="F7204" t="s">
        <v>43</v>
      </c>
      <c r="G7204" t="s">
        <v>43</v>
      </c>
      <c r="H7204">
        <v>-0.5</v>
      </c>
      <c r="I7204">
        <v>9.6999999999999993</v>
      </c>
      <c r="J7204">
        <v>18.7</v>
      </c>
    </row>
    <row r="7205" spans="1:10" x14ac:dyDescent="0.25">
      <c r="A7205" s="1">
        <v>42064</v>
      </c>
      <c r="B7205" t="s">
        <v>5</v>
      </c>
      <c r="C7205" t="s">
        <v>16</v>
      </c>
      <c r="D7205" t="s">
        <v>38</v>
      </c>
      <c r="E7205">
        <v>94.368390000000005</v>
      </c>
      <c r="F7205" t="s">
        <v>43</v>
      </c>
      <c r="G7205" t="s">
        <v>43</v>
      </c>
      <c r="H7205">
        <v>-3.9</v>
      </c>
      <c r="I7205">
        <v>-7.3</v>
      </c>
      <c r="J7205">
        <v>-3.6</v>
      </c>
    </row>
    <row r="7206" spans="1:10" x14ac:dyDescent="0.25">
      <c r="A7206" s="1">
        <v>42064</v>
      </c>
      <c r="B7206" t="s">
        <v>5</v>
      </c>
      <c r="C7206" t="s">
        <v>16</v>
      </c>
      <c r="D7206" t="s">
        <v>37</v>
      </c>
      <c r="E7206">
        <v>67.743660000000006</v>
      </c>
      <c r="F7206" t="s">
        <v>43</v>
      </c>
      <c r="G7206" t="s">
        <v>43</v>
      </c>
      <c r="H7206">
        <v>9.1</v>
      </c>
      <c r="I7206">
        <v>9.1999999999999993</v>
      </c>
      <c r="J7206">
        <v>7.6</v>
      </c>
    </row>
    <row r="7207" spans="1:10" x14ac:dyDescent="0.25">
      <c r="A7207" s="1">
        <v>42064</v>
      </c>
      <c r="B7207" t="s">
        <v>5</v>
      </c>
      <c r="C7207" t="s">
        <v>16</v>
      </c>
      <c r="D7207" t="s">
        <v>36</v>
      </c>
      <c r="E7207">
        <v>66.683840000000004</v>
      </c>
      <c r="F7207" t="s">
        <v>43</v>
      </c>
      <c r="G7207" t="s">
        <v>43</v>
      </c>
      <c r="H7207">
        <v>7</v>
      </c>
      <c r="I7207">
        <v>2.1</v>
      </c>
      <c r="J7207">
        <v>5.3</v>
      </c>
    </row>
    <row r="7208" spans="1:10" x14ac:dyDescent="0.25">
      <c r="A7208" s="1">
        <v>42064</v>
      </c>
      <c r="B7208" t="s">
        <v>5</v>
      </c>
      <c r="C7208" t="s">
        <v>16</v>
      </c>
      <c r="D7208" t="s">
        <v>35</v>
      </c>
      <c r="E7208">
        <v>141.85646</v>
      </c>
      <c r="F7208" t="s">
        <v>43</v>
      </c>
      <c r="G7208" t="s">
        <v>43</v>
      </c>
      <c r="H7208">
        <v>24.2</v>
      </c>
      <c r="I7208">
        <v>29.4</v>
      </c>
      <c r="J7208">
        <v>29.3</v>
      </c>
    </row>
    <row r="7209" spans="1:10" x14ac:dyDescent="0.25">
      <c r="A7209" s="1">
        <v>42064</v>
      </c>
      <c r="B7209" t="s">
        <v>5</v>
      </c>
      <c r="C7209" t="s">
        <v>19</v>
      </c>
      <c r="D7209" t="s">
        <v>40</v>
      </c>
      <c r="E7209">
        <v>82.198700000000002</v>
      </c>
      <c r="F7209">
        <v>82.359269999999995</v>
      </c>
      <c r="G7209">
        <v>0.1</v>
      </c>
      <c r="H7209">
        <v>3.9</v>
      </c>
      <c r="I7209">
        <v>2.1</v>
      </c>
      <c r="J7209">
        <v>3</v>
      </c>
    </row>
    <row r="7210" spans="1:10" x14ac:dyDescent="0.25">
      <c r="A7210" s="1">
        <v>42064</v>
      </c>
      <c r="B7210" t="s">
        <v>5</v>
      </c>
      <c r="C7210" t="s">
        <v>19</v>
      </c>
      <c r="D7210" t="s">
        <v>39</v>
      </c>
      <c r="E7210">
        <v>82.945800000000006</v>
      </c>
      <c r="F7210" t="s">
        <v>43</v>
      </c>
      <c r="G7210" t="s">
        <v>43</v>
      </c>
      <c r="H7210">
        <v>2.5</v>
      </c>
      <c r="I7210">
        <v>7</v>
      </c>
      <c r="J7210">
        <v>4.8</v>
      </c>
    </row>
    <row r="7211" spans="1:10" x14ac:dyDescent="0.25">
      <c r="A7211" s="1">
        <v>42064</v>
      </c>
      <c r="B7211" t="s">
        <v>5</v>
      </c>
      <c r="C7211" t="s">
        <v>19</v>
      </c>
      <c r="D7211" t="s">
        <v>38</v>
      </c>
      <c r="E7211">
        <v>111.72016000000001</v>
      </c>
      <c r="F7211" t="s">
        <v>43</v>
      </c>
      <c r="G7211" t="s">
        <v>43</v>
      </c>
      <c r="H7211">
        <v>-1.4</v>
      </c>
      <c r="I7211">
        <v>-3.1</v>
      </c>
      <c r="J7211">
        <v>-0.2</v>
      </c>
    </row>
    <row r="7212" spans="1:10" x14ac:dyDescent="0.25">
      <c r="A7212" s="1">
        <v>42064</v>
      </c>
      <c r="B7212" t="s">
        <v>5</v>
      </c>
      <c r="C7212" t="s">
        <v>19</v>
      </c>
      <c r="D7212" t="s">
        <v>37</v>
      </c>
      <c r="E7212">
        <v>100.16275</v>
      </c>
      <c r="F7212" t="s">
        <v>43</v>
      </c>
      <c r="G7212" t="s">
        <v>43</v>
      </c>
      <c r="H7212">
        <v>6.4</v>
      </c>
      <c r="I7212">
        <v>5.6</v>
      </c>
      <c r="J7212">
        <v>4.7</v>
      </c>
    </row>
    <row r="7213" spans="1:10" x14ac:dyDescent="0.25">
      <c r="A7213" s="1">
        <v>42064</v>
      </c>
      <c r="B7213" t="s">
        <v>5</v>
      </c>
      <c r="C7213" t="s">
        <v>19</v>
      </c>
      <c r="D7213" t="s">
        <v>36</v>
      </c>
      <c r="E7213">
        <v>60.792360000000002</v>
      </c>
      <c r="F7213" t="s">
        <v>43</v>
      </c>
      <c r="G7213" t="s">
        <v>43</v>
      </c>
      <c r="H7213">
        <v>6.5</v>
      </c>
      <c r="I7213">
        <v>2</v>
      </c>
      <c r="J7213">
        <v>3.2</v>
      </c>
    </row>
    <row r="7214" spans="1:10" x14ac:dyDescent="0.25">
      <c r="A7214" s="1">
        <v>42064</v>
      </c>
      <c r="B7214" t="s">
        <v>5</v>
      </c>
      <c r="C7214" t="s">
        <v>19</v>
      </c>
      <c r="D7214" t="s">
        <v>35</v>
      </c>
      <c r="E7214">
        <v>70.587419999999995</v>
      </c>
      <c r="F7214" t="s">
        <v>43</v>
      </c>
      <c r="G7214" t="s">
        <v>43</v>
      </c>
      <c r="H7214">
        <v>10.6</v>
      </c>
      <c r="I7214">
        <v>7.6</v>
      </c>
      <c r="J7214">
        <v>9.5</v>
      </c>
    </row>
    <row r="7215" spans="1:10" x14ac:dyDescent="0.25">
      <c r="A7215" s="1">
        <v>42064</v>
      </c>
      <c r="B7215" t="s">
        <v>5</v>
      </c>
      <c r="C7215" t="s">
        <v>22</v>
      </c>
      <c r="D7215" t="s">
        <v>40</v>
      </c>
      <c r="E7215">
        <v>89.699110000000005</v>
      </c>
      <c r="F7215">
        <v>89.407669999999996</v>
      </c>
      <c r="G7215">
        <v>0</v>
      </c>
      <c r="H7215">
        <v>4.2</v>
      </c>
      <c r="I7215">
        <v>4.2</v>
      </c>
      <c r="J7215">
        <v>6.8</v>
      </c>
    </row>
    <row r="7216" spans="1:10" x14ac:dyDescent="0.25">
      <c r="A7216" s="1">
        <v>42064</v>
      </c>
      <c r="B7216" t="s">
        <v>5</v>
      </c>
      <c r="C7216" t="s">
        <v>22</v>
      </c>
      <c r="D7216" t="s">
        <v>39</v>
      </c>
      <c r="E7216">
        <v>74.912049999999994</v>
      </c>
      <c r="F7216" t="s">
        <v>43</v>
      </c>
      <c r="G7216" t="s">
        <v>43</v>
      </c>
      <c r="H7216">
        <v>6</v>
      </c>
      <c r="I7216">
        <v>11.5</v>
      </c>
      <c r="J7216">
        <v>12.1</v>
      </c>
    </row>
    <row r="7217" spans="1:10" x14ac:dyDescent="0.25">
      <c r="A7217" s="1">
        <v>42064</v>
      </c>
      <c r="B7217" t="s">
        <v>5</v>
      </c>
      <c r="C7217" t="s">
        <v>22</v>
      </c>
      <c r="D7217" t="s">
        <v>38</v>
      </c>
      <c r="E7217">
        <v>139.20538999999999</v>
      </c>
      <c r="F7217" t="s">
        <v>43</v>
      </c>
      <c r="G7217" t="s">
        <v>43</v>
      </c>
      <c r="H7217">
        <v>-3.4</v>
      </c>
      <c r="I7217">
        <v>-4.0999999999999996</v>
      </c>
      <c r="J7217">
        <v>-6.3</v>
      </c>
    </row>
    <row r="7218" spans="1:10" x14ac:dyDescent="0.25">
      <c r="A7218" s="1">
        <v>42064</v>
      </c>
      <c r="B7218" t="s">
        <v>5</v>
      </c>
      <c r="C7218" t="s">
        <v>22</v>
      </c>
      <c r="D7218" t="s">
        <v>37</v>
      </c>
      <c r="E7218">
        <v>91.785700000000006</v>
      </c>
      <c r="F7218" t="s">
        <v>43</v>
      </c>
      <c r="G7218" t="s">
        <v>43</v>
      </c>
      <c r="H7218">
        <v>0.5</v>
      </c>
      <c r="I7218">
        <v>3</v>
      </c>
      <c r="J7218">
        <v>15.3</v>
      </c>
    </row>
    <row r="7219" spans="1:10" x14ac:dyDescent="0.25">
      <c r="A7219" s="1">
        <v>42064</v>
      </c>
      <c r="B7219" t="s">
        <v>5</v>
      </c>
      <c r="C7219" t="s">
        <v>22</v>
      </c>
      <c r="D7219" t="s">
        <v>36</v>
      </c>
      <c r="E7219">
        <v>73.177130000000005</v>
      </c>
      <c r="F7219" t="s">
        <v>43</v>
      </c>
      <c r="G7219" t="s">
        <v>43</v>
      </c>
      <c r="H7219">
        <v>11.7</v>
      </c>
      <c r="I7219">
        <v>9.9</v>
      </c>
      <c r="J7219">
        <v>11.3</v>
      </c>
    </row>
    <row r="7220" spans="1:10" x14ac:dyDescent="0.25">
      <c r="A7220" s="1">
        <v>42064</v>
      </c>
      <c r="B7220" t="s">
        <v>5</v>
      </c>
      <c r="C7220" t="s">
        <v>22</v>
      </c>
      <c r="D7220" t="s">
        <v>35</v>
      </c>
      <c r="E7220">
        <v>151.10471999999999</v>
      </c>
      <c r="F7220" t="s">
        <v>43</v>
      </c>
      <c r="G7220" t="s">
        <v>43</v>
      </c>
      <c r="H7220">
        <v>9</v>
      </c>
      <c r="I7220">
        <v>2.1</v>
      </c>
      <c r="J7220">
        <v>5.0999999999999996</v>
      </c>
    </row>
    <row r="7221" spans="1:10" x14ac:dyDescent="0.25">
      <c r="A7221" s="1">
        <v>42064</v>
      </c>
      <c r="B7221" t="s">
        <v>5</v>
      </c>
      <c r="C7221" t="s">
        <v>23</v>
      </c>
      <c r="D7221" t="s">
        <v>40</v>
      </c>
      <c r="E7221">
        <v>67.941559999999996</v>
      </c>
      <c r="F7221">
        <v>67.420460000000006</v>
      </c>
      <c r="G7221">
        <v>-2.2999999999999998</v>
      </c>
      <c r="H7221">
        <v>3.8</v>
      </c>
      <c r="I7221">
        <v>2</v>
      </c>
      <c r="J7221">
        <v>1.8</v>
      </c>
    </row>
    <row r="7222" spans="1:10" x14ac:dyDescent="0.25">
      <c r="A7222" s="1">
        <v>42064</v>
      </c>
      <c r="B7222" t="s">
        <v>5</v>
      </c>
      <c r="C7222" t="s">
        <v>23</v>
      </c>
      <c r="D7222" t="s">
        <v>39</v>
      </c>
      <c r="E7222">
        <v>62.632599999999996</v>
      </c>
      <c r="F7222" t="s">
        <v>43</v>
      </c>
      <c r="G7222" t="s">
        <v>43</v>
      </c>
      <c r="H7222">
        <v>-4</v>
      </c>
      <c r="I7222">
        <v>-0.8</v>
      </c>
      <c r="J7222">
        <v>3.9</v>
      </c>
    </row>
    <row r="7223" spans="1:10" x14ac:dyDescent="0.25">
      <c r="A7223" s="1">
        <v>42064</v>
      </c>
      <c r="B7223" t="s">
        <v>5</v>
      </c>
      <c r="C7223" t="s">
        <v>23</v>
      </c>
      <c r="D7223" t="s">
        <v>38</v>
      </c>
      <c r="E7223">
        <v>105.13776</v>
      </c>
      <c r="F7223" t="s">
        <v>43</v>
      </c>
      <c r="G7223" t="s">
        <v>43</v>
      </c>
      <c r="H7223">
        <v>8.6</v>
      </c>
      <c r="I7223">
        <v>6.1</v>
      </c>
      <c r="J7223">
        <v>-0.5</v>
      </c>
    </row>
    <row r="7224" spans="1:10" x14ac:dyDescent="0.25">
      <c r="A7224" s="1">
        <v>42064</v>
      </c>
      <c r="B7224" t="s">
        <v>5</v>
      </c>
      <c r="C7224" t="s">
        <v>23</v>
      </c>
      <c r="D7224" t="s">
        <v>37</v>
      </c>
      <c r="E7224">
        <v>55.451740000000001</v>
      </c>
      <c r="F7224" t="s">
        <v>43</v>
      </c>
      <c r="G7224" t="s">
        <v>43</v>
      </c>
      <c r="H7224">
        <v>-0.2</v>
      </c>
      <c r="I7224">
        <v>0.5</v>
      </c>
      <c r="J7224">
        <v>2.8</v>
      </c>
    </row>
    <row r="7225" spans="1:10" x14ac:dyDescent="0.25">
      <c r="A7225" s="1">
        <v>42064</v>
      </c>
      <c r="B7225" t="s">
        <v>5</v>
      </c>
      <c r="C7225" t="s">
        <v>23</v>
      </c>
      <c r="D7225" t="s">
        <v>36</v>
      </c>
      <c r="E7225">
        <v>60.528359999999999</v>
      </c>
      <c r="F7225" t="s">
        <v>43</v>
      </c>
      <c r="G7225" t="s">
        <v>43</v>
      </c>
      <c r="H7225">
        <v>4.2</v>
      </c>
      <c r="I7225">
        <v>0.6</v>
      </c>
      <c r="J7225">
        <v>2.8</v>
      </c>
    </row>
    <row r="7226" spans="1:10" x14ac:dyDescent="0.25">
      <c r="A7226" s="1">
        <v>42064</v>
      </c>
      <c r="B7226" t="s">
        <v>5</v>
      </c>
      <c r="C7226" t="s">
        <v>23</v>
      </c>
      <c r="D7226" t="s">
        <v>35</v>
      </c>
      <c r="E7226">
        <v>56.948210000000003</v>
      </c>
      <c r="F7226" t="s">
        <v>43</v>
      </c>
      <c r="G7226" t="s">
        <v>43</v>
      </c>
      <c r="H7226">
        <v>-0.2</v>
      </c>
      <c r="I7226">
        <v>-3.9</v>
      </c>
      <c r="J7226">
        <v>-0.6</v>
      </c>
    </row>
    <row r="7227" spans="1:10" x14ac:dyDescent="0.25">
      <c r="A7227" s="1">
        <v>42064</v>
      </c>
      <c r="B7227" t="s">
        <v>5</v>
      </c>
      <c r="C7227" t="s">
        <v>24</v>
      </c>
      <c r="D7227" t="s">
        <v>40</v>
      </c>
      <c r="E7227">
        <v>77.49512</v>
      </c>
      <c r="F7227">
        <v>75.856059999999999</v>
      </c>
      <c r="G7227">
        <v>0.5</v>
      </c>
      <c r="H7227">
        <v>4.5</v>
      </c>
      <c r="I7227">
        <v>2.1</v>
      </c>
      <c r="J7227">
        <v>1.9</v>
      </c>
    </row>
    <row r="7228" spans="1:10" x14ac:dyDescent="0.25">
      <c r="A7228" s="1">
        <v>42064</v>
      </c>
      <c r="B7228" t="s">
        <v>5</v>
      </c>
      <c r="C7228" t="s">
        <v>24</v>
      </c>
      <c r="D7228" t="s">
        <v>39</v>
      </c>
      <c r="E7228">
        <v>77.998940000000005</v>
      </c>
      <c r="F7228" t="s">
        <v>43</v>
      </c>
      <c r="G7228" t="s">
        <v>43</v>
      </c>
      <c r="H7228">
        <v>6.2</v>
      </c>
      <c r="I7228">
        <v>15</v>
      </c>
      <c r="J7228">
        <v>14.2</v>
      </c>
    </row>
    <row r="7229" spans="1:10" x14ac:dyDescent="0.25">
      <c r="A7229" s="1">
        <v>42064</v>
      </c>
      <c r="B7229" t="s">
        <v>5</v>
      </c>
      <c r="C7229" t="s">
        <v>24</v>
      </c>
      <c r="D7229" t="s">
        <v>38</v>
      </c>
      <c r="E7229">
        <v>96.261809999999997</v>
      </c>
      <c r="F7229" t="s">
        <v>43</v>
      </c>
      <c r="G7229" t="s">
        <v>43</v>
      </c>
      <c r="H7229">
        <v>-5.4</v>
      </c>
      <c r="I7229">
        <v>-6.2</v>
      </c>
      <c r="J7229">
        <v>-5.7</v>
      </c>
    </row>
    <row r="7230" spans="1:10" x14ac:dyDescent="0.25">
      <c r="A7230" s="1">
        <v>42064</v>
      </c>
      <c r="B7230" t="s">
        <v>5</v>
      </c>
      <c r="C7230" t="s">
        <v>24</v>
      </c>
      <c r="D7230" t="s">
        <v>37</v>
      </c>
      <c r="E7230">
        <v>102.94694</v>
      </c>
      <c r="F7230" t="s">
        <v>43</v>
      </c>
      <c r="G7230" t="s">
        <v>43</v>
      </c>
      <c r="H7230">
        <v>1.9</v>
      </c>
      <c r="I7230">
        <v>8.4</v>
      </c>
      <c r="J7230">
        <v>4.2</v>
      </c>
    </row>
    <row r="7231" spans="1:10" x14ac:dyDescent="0.25">
      <c r="A7231" s="1">
        <v>42064</v>
      </c>
      <c r="B7231" t="s">
        <v>5</v>
      </c>
      <c r="C7231" t="s">
        <v>24</v>
      </c>
      <c r="D7231" t="s">
        <v>36</v>
      </c>
      <c r="E7231">
        <v>66.164180000000002</v>
      </c>
      <c r="F7231" t="s">
        <v>43</v>
      </c>
      <c r="G7231" t="s">
        <v>43</v>
      </c>
      <c r="H7231">
        <v>12.2</v>
      </c>
      <c r="I7231">
        <v>2.8</v>
      </c>
      <c r="J7231">
        <v>3.7</v>
      </c>
    </row>
    <row r="7232" spans="1:10" x14ac:dyDescent="0.25">
      <c r="A7232" s="1">
        <v>42064</v>
      </c>
      <c r="B7232" t="s">
        <v>5</v>
      </c>
      <c r="C7232" t="s">
        <v>24</v>
      </c>
      <c r="D7232" t="s">
        <v>35</v>
      </c>
      <c r="E7232">
        <v>72.920479999999998</v>
      </c>
      <c r="F7232" t="s">
        <v>43</v>
      </c>
      <c r="G7232" t="s">
        <v>43</v>
      </c>
      <c r="H7232">
        <v>-0.1</v>
      </c>
      <c r="I7232">
        <v>8.1</v>
      </c>
      <c r="J7232">
        <v>9</v>
      </c>
    </row>
    <row r="7233" spans="1:10" x14ac:dyDescent="0.25">
      <c r="A7233" s="1">
        <v>42064</v>
      </c>
      <c r="B7233" t="s">
        <v>5</v>
      </c>
      <c r="C7233" t="s">
        <v>25</v>
      </c>
      <c r="D7233" t="s">
        <v>40</v>
      </c>
      <c r="E7233">
        <v>90.683369999999996</v>
      </c>
      <c r="F7233">
        <v>90.581580000000002</v>
      </c>
      <c r="G7233">
        <v>0.2</v>
      </c>
      <c r="H7233">
        <v>4.8</v>
      </c>
      <c r="I7233">
        <v>2.2999999999999998</v>
      </c>
      <c r="J7233">
        <v>5.7</v>
      </c>
    </row>
    <row r="7234" spans="1:10" x14ac:dyDescent="0.25">
      <c r="A7234" s="1">
        <v>42064</v>
      </c>
      <c r="B7234" t="s">
        <v>5</v>
      </c>
      <c r="C7234" t="s">
        <v>25</v>
      </c>
      <c r="D7234" t="s">
        <v>39</v>
      </c>
      <c r="E7234">
        <v>105.56111</v>
      </c>
      <c r="F7234" t="s">
        <v>43</v>
      </c>
      <c r="G7234" t="s">
        <v>43</v>
      </c>
      <c r="H7234">
        <v>-1.1000000000000001</v>
      </c>
      <c r="I7234">
        <v>2</v>
      </c>
      <c r="J7234">
        <v>5.4</v>
      </c>
    </row>
    <row r="7235" spans="1:10" x14ac:dyDescent="0.25">
      <c r="A7235" s="1">
        <v>42064</v>
      </c>
      <c r="B7235" t="s">
        <v>5</v>
      </c>
      <c r="C7235" t="s">
        <v>25</v>
      </c>
      <c r="D7235" t="s">
        <v>38</v>
      </c>
      <c r="E7235">
        <v>111.51316</v>
      </c>
      <c r="F7235" t="s">
        <v>43</v>
      </c>
      <c r="G7235" t="s">
        <v>43</v>
      </c>
      <c r="H7235">
        <v>4.4000000000000004</v>
      </c>
      <c r="I7235">
        <v>2.4</v>
      </c>
      <c r="J7235">
        <v>4.5</v>
      </c>
    </row>
    <row r="7236" spans="1:10" x14ac:dyDescent="0.25">
      <c r="A7236" s="1">
        <v>42064</v>
      </c>
      <c r="B7236" t="s">
        <v>5</v>
      </c>
      <c r="C7236" t="s">
        <v>25</v>
      </c>
      <c r="D7236" t="s">
        <v>37</v>
      </c>
      <c r="E7236">
        <v>116.8653</v>
      </c>
      <c r="F7236" t="s">
        <v>43</v>
      </c>
      <c r="G7236" t="s">
        <v>43</v>
      </c>
      <c r="H7236">
        <v>0.6</v>
      </c>
      <c r="I7236">
        <v>-0.4</v>
      </c>
      <c r="J7236">
        <v>4.8</v>
      </c>
    </row>
    <row r="7237" spans="1:10" x14ac:dyDescent="0.25">
      <c r="A7237" s="1">
        <v>42064</v>
      </c>
      <c r="B7237" t="s">
        <v>5</v>
      </c>
      <c r="C7237" t="s">
        <v>25</v>
      </c>
      <c r="D7237" t="s">
        <v>36</v>
      </c>
      <c r="E7237">
        <v>71.397499999999994</v>
      </c>
      <c r="F7237" t="s">
        <v>43</v>
      </c>
      <c r="G7237" t="s">
        <v>43</v>
      </c>
      <c r="H7237">
        <v>11.3</v>
      </c>
      <c r="I7237">
        <v>4.3</v>
      </c>
      <c r="J7237">
        <v>8</v>
      </c>
    </row>
    <row r="7238" spans="1:10" x14ac:dyDescent="0.25">
      <c r="A7238" s="1">
        <v>42064</v>
      </c>
      <c r="B7238" t="s">
        <v>5</v>
      </c>
      <c r="C7238" t="s">
        <v>25</v>
      </c>
      <c r="D7238" t="s">
        <v>35</v>
      </c>
      <c r="E7238">
        <v>59.289259999999999</v>
      </c>
      <c r="F7238" t="s">
        <v>43</v>
      </c>
      <c r="G7238" t="s">
        <v>43</v>
      </c>
      <c r="H7238">
        <v>-1.8</v>
      </c>
      <c r="I7238">
        <v>0.2</v>
      </c>
      <c r="J7238">
        <v>4.9000000000000004</v>
      </c>
    </row>
    <row r="7239" spans="1:10" x14ac:dyDescent="0.25">
      <c r="A7239" s="1">
        <v>42064</v>
      </c>
      <c r="B7239" t="s">
        <v>5</v>
      </c>
      <c r="C7239" t="s">
        <v>26</v>
      </c>
      <c r="D7239" t="s">
        <v>40</v>
      </c>
      <c r="E7239">
        <v>70.628200000000007</v>
      </c>
      <c r="F7239">
        <v>70.16489</v>
      </c>
      <c r="G7239">
        <v>0.1</v>
      </c>
      <c r="H7239">
        <v>9</v>
      </c>
      <c r="I7239">
        <v>4.3</v>
      </c>
      <c r="J7239">
        <v>4.7</v>
      </c>
    </row>
    <row r="7240" spans="1:10" x14ac:dyDescent="0.25">
      <c r="A7240" s="1">
        <v>42064</v>
      </c>
      <c r="B7240" t="s">
        <v>5</v>
      </c>
      <c r="C7240" t="s">
        <v>26</v>
      </c>
      <c r="D7240" t="s">
        <v>39</v>
      </c>
      <c r="E7240">
        <v>78.897099999999995</v>
      </c>
      <c r="F7240" t="s">
        <v>43</v>
      </c>
      <c r="G7240" t="s">
        <v>43</v>
      </c>
      <c r="H7240">
        <v>5.2</v>
      </c>
      <c r="I7240">
        <v>7.8</v>
      </c>
      <c r="J7240">
        <v>7.6</v>
      </c>
    </row>
    <row r="7241" spans="1:10" x14ac:dyDescent="0.25">
      <c r="A7241" s="1">
        <v>42064</v>
      </c>
      <c r="B7241" t="s">
        <v>5</v>
      </c>
      <c r="C7241" t="s">
        <v>26</v>
      </c>
      <c r="D7241" t="s">
        <v>38</v>
      </c>
      <c r="E7241">
        <v>65.472229999999996</v>
      </c>
      <c r="F7241" t="s">
        <v>43</v>
      </c>
      <c r="G7241" t="s">
        <v>43</v>
      </c>
      <c r="H7241">
        <v>3.8</v>
      </c>
      <c r="I7241">
        <v>0.4</v>
      </c>
      <c r="J7241">
        <v>1.2</v>
      </c>
    </row>
    <row r="7242" spans="1:10" x14ac:dyDescent="0.25">
      <c r="A7242" s="1">
        <v>42064</v>
      </c>
      <c r="B7242" t="s">
        <v>5</v>
      </c>
      <c r="C7242" t="s">
        <v>26</v>
      </c>
      <c r="D7242" t="s">
        <v>37</v>
      </c>
      <c r="E7242">
        <v>81.895300000000006</v>
      </c>
      <c r="F7242" t="s">
        <v>43</v>
      </c>
      <c r="G7242" t="s">
        <v>43</v>
      </c>
      <c r="H7242">
        <v>15.5</v>
      </c>
      <c r="I7242">
        <v>9.6</v>
      </c>
      <c r="J7242">
        <v>9.9</v>
      </c>
    </row>
    <row r="7243" spans="1:10" x14ac:dyDescent="0.25">
      <c r="A7243" s="1">
        <v>42064</v>
      </c>
      <c r="B7243" t="s">
        <v>5</v>
      </c>
      <c r="C7243" t="s">
        <v>26</v>
      </c>
      <c r="D7243" t="s">
        <v>36</v>
      </c>
      <c r="E7243">
        <v>68.954999999999998</v>
      </c>
      <c r="F7243" t="s">
        <v>43</v>
      </c>
      <c r="G7243" t="s">
        <v>43</v>
      </c>
      <c r="H7243">
        <v>11.5</v>
      </c>
      <c r="I7243">
        <v>5.3</v>
      </c>
      <c r="J7243">
        <v>4.3</v>
      </c>
    </row>
    <row r="7244" spans="1:10" x14ac:dyDescent="0.25">
      <c r="A7244" s="1">
        <v>42064</v>
      </c>
      <c r="B7244" t="s">
        <v>5</v>
      </c>
      <c r="C7244" t="s">
        <v>26</v>
      </c>
      <c r="D7244" t="s">
        <v>35</v>
      </c>
      <c r="E7244">
        <v>61.452910000000003</v>
      </c>
      <c r="F7244" t="s">
        <v>43</v>
      </c>
      <c r="G7244" t="s">
        <v>43</v>
      </c>
      <c r="H7244">
        <v>6.1</v>
      </c>
      <c r="I7244">
        <v>-0.8</v>
      </c>
      <c r="J7244">
        <v>3.7</v>
      </c>
    </row>
    <row r="7245" spans="1:10" x14ac:dyDescent="0.25">
      <c r="A7245" s="1">
        <v>42064</v>
      </c>
      <c r="B7245" t="s">
        <v>5</v>
      </c>
      <c r="C7245" t="s">
        <v>27</v>
      </c>
      <c r="D7245" t="s">
        <v>40</v>
      </c>
      <c r="E7245">
        <v>70.886380000000003</v>
      </c>
      <c r="F7245">
        <v>69.923879999999997</v>
      </c>
      <c r="G7245">
        <v>3.3</v>
      </c>
      <c r="H7245">
        <v>7</v>
      </c>
      <c r="I7245">
        <v>1.2</v>
      </c>
      <c r="J7245">
        <v>3.8</v>
      </c>
    </row>
    <row r="7246" spans="1:10" x14ac:dyDescent="0.25">
      <c r="A7246" s="1">
        <v>42064</v>
      </c>
      <c r="B7246" t="s">
        <v>5</v>
      </c>
      <c r="C7246" t="s">
        <v>27</v>
      </c>
      <c r="D7246" t="s">
        <v>39</v>
      </c>
      <c r="E7246">
        <v>91.748689999999996</v>
      </c>
      <c r="F7246" t="s">
        <v>43</v>
      </c>
      <c r="G7246" t="s">
        <v>43</v>
      </c>
      <c r="H7246">
        <v>7.1</v>
      </c>
      <c r="I7246">
        <v>8.8000000000000007</v>
      </c>
      <c r="J7246">
        <v>6.7</v>
      </c>
    </row>
    <row r="7247" spans="1:10" x14ac:dyDescent="0.25">
      <c r="A7247" s="1">
        <v>42064</v>
      </c>
      <c r="B7247" t="s">
        <v>5</v>
      </c>
      <c r="C7247" t="s">
        <v>27</v>
      </c>
      <c r="D7247" t="s">
        <v>38</v>
      </c>
      <c r="E7247">
        <v>111.67147</v>
      </c>
      <c r="F7247" t="s">
        <v>43</v>
      </c>
      <c r="G7247" t="s">
        <v>43</v>
      </c>
      <c r="H7247">
        <v>1</v>
      </c>
      <c r="I7247">
        <v>-0.3</v>
      </c>
      <c r="J7247">
        <v>3.7</v>
      </c>
    </row>
    <row r="7248" spans="1:10" x14ac:dyDescent="0.25">
      <c r="A7248" s="1">
        <v>42064</v>
      </c>
      <c r="B7248" t="s">
        <v>5</v>
      </c>
      <c r="C7248" t="s">
        <v>27</v>
      </c>
      <c r="D7248" t="s">
        <v>37</v>
      </c>
      <c r="E7248">
        <v>70.626149999999996</v>
      </c>
      <c r="F7248" t="s">
        <v>43</v>
      </c>
      <c r="G7248" t="s">
        <v>43</v>
      </c>
      <c r="H7248">
        <v>17</v>
      </c>
      <c r="I7248">
        <v>10.8</v>
      </c>
      <c r="J7248">
        <v>12.3</v>
      </c>
    </row>
    <row r="7249" spans="1:10" x14ac:dyDescent="0.25">
      <c r="A7249" s="1">
        <v>42064</v>
      </c>
      <c r="B7249" t="s">
        <v>5</v>
      </c>
      <c r="C7249" t="s">
        <v>27</v>
      </c>
      <c r="D7249" t="s">
        <v>36</v>
      </c>
      <c r="E7249">
        <v>55.15972</v>
      </c>
      <c r="F7249" t="s">
        <v>43</v>
      </c>
      <c r="G7249" t="s">
        <v>43</v>
      </c>
      <c r="H7249">
        <v>9</v>
      </c>
      <c r="I7249">
        <v>-1.4</v>
      </c>
      <c r="J7249">
        <v>0.7</v>
      </c>
    </row>
    <row r="7250" spans="1:10" x14ac:dyDescent="0.25">
      <c r="A7250" s="1">
        <v>42064</v>
      </c>
      <c r="B7250" t="s">
        <v>5</v>
      </c>
      <c r="C7250" t="s">
        <v>27</v>
      </c>
      <c r="D7250" t="s">
        <v>35</v>
      </c>
      <c r="E7250">
        <v>73.443399999999997</v>
      </c>
      <c r="F7250" t="s">
        <v>43</v>
      </c>
      <c r="G7250" t="s">
        <v>43</v>
      </c>
      <c r="H7250">
        <v>4.0999999999999996</v>
      </c>
      <c r="I7250">
        <v>-0.7</v>
      </c>
      <c r="J7250">
        <v>7.6</v>
      </c>
    </row>
    <row r="7251" spans="1:10" x14ac:dyDescent="0.25">
      <c r="A7251" s="1">
        <v>42064</v>
      </c>
      <c r="B7251" t="s">
        <v>5</v>
      </c>
      <c r="C7251" t="s">
        <v>28</v>
      </c>
      <c r="D7251" t="s">
        <v>40</v>
      </c>
      <c r="E7251">
        <v>72.855289999999997</v>
      </c>
      <c r="F7251">
        <v>71.181529999999995</v>
      </c>
      <c r="G7251">
        <v>0.7</v>
      </c>
      <c r="H7251">
        <v>7.6</v>
      </c>
      <c r="I7251">
        <v>5.2</v>
      </c>
      <c r="J7251">
        <v>7.6</v>
      </c>
    </row>
    <row r="7252" spans="1:10" x14ac:dyDescent="0.25">
      <c r="A7252" s="1">
        <v>42064</v>
      </c>
      <c r="B7252" t="s">
        <v>5</v>
      </c>
      <c r="C7252" t="s">
        <v>28</v>
      </c>
      <c r="D7252" t="s">
        <v>39</v>
      </c>
      <c r="E7252">
        <v>62.110050000000001</v>
      </c>
      <c r="F7252" t="s">
        <v>43</v>
      </c>
      <c r="G7252" t="s">
        <v>43</v>
      </c>
      <c r="H7252">
        <v>-0.1</v>
      </c>
      <c r="I7252">
        <v>10.1</v>
      </c>
      <c r="J7252">
        <v>14.3</v>
      </c>
    </row>
    <row r="7253" spans="1:10" x14ac:dyDescent="0.25">
      <c r="A7253" s="1">
        <v>42064</v>
      </c>
      <c r="B7253" t="s">
        <v>5</v>
      </c>
      <c r="C7253" t="s">
        <v>28</v>
      </c>
      <c r="D7253" t="s">
        <v>38</v>
      </c>
      <c r="E7253">
        <v>92.328500000000005</v>
      </c>
      <c r="F7253" t="s">
        <v>43</v>
      </c>
      <c r="G7253" t="s">
        <v>43</v>
      </c>
      <c r="H7253">
        <v>5.7</v>
      </c>
      <c r="I7253">
        <v>4.0999999999999996</v>
      </c>
      <c r="J7253">
        <v>8.1999999999999993</v>
      </c>
    </row>
    <row r="7254" spans="1:10" x14ac:dyDescent="0.25">
      <c r="A7254" s="1">
        <v>42064</v>
      </c>
      <c r="B7254" t="s">
        <v>5</v>
      </c>
      <c r="C7254" t="s">
        <v>28</v>
      </c>
      <c r="D7254" t="s">
        <v>37</v>
      </c>
      <c r="E7254">
        <v>91.657830000000004</v>
      </c>
      <c r="F7254" t="s">
        <v>43</v>
      </c>
      <c r="G7254" t="s">
        <v>43</v>
      </c>
      <c r="H7254">
        <v>6</v>
      </c>
      <c r="I7254">
        <v>4.5</v>
      </c>
      <c r="J7254">
        <v>11.6</v>
      </c>
    </row>
    <row r="7255" spans="1:10" x14ac:dyDescent="0.25">
      <c r="A7255" s="1">
        <v>42064</v>
      </c>
      <c r="B7255" t="s">
        <v>5</v>
      </c>
      <c r="C7255" t="s">
        <v>28</v>
      </c>
      <c r="D7255" t="s">
        <v>36</v>
      </c>
      <c r="E7255">
        <v>62.073349999999998</v>
      </c>
      <c r="F7255" t="s">
        <v>43</v>
      </c>
      <c r="G7255" t="s">
        <v>43</v>
      </c>
      <c r="H7255">
        <v>12.2</v>
      </c>
      <c r="I7255">
        <v>5.2</v>
      </c>
      <c r="J7255">
        <v>4</v>
      </c>
    </row>
    <row r="7256" spans="1:10" x14ac:dyDescent="0.25">
      <c r="A7256" s="1">
        <v>42064</v>
      </c>
      <c r="B7256" t="s">
        <v>5</v>
      </c>
      <c r="C7256" t="s">
        <v>28</v>
      </c>
      <c r="D7256" t="s">
        <v>35</v>
      </c>
      <c r="E7256">
        <v>52.60765</v>
      </c>
      <c r="F7256" t="s">
        <v>43</v>
      </c>
      <c r="G7256" t="s">
        <v>43</v>
      </c>
      <c r="H7256">
        <v>2</v>
      </c>
      <c r="I7256">
        <v>8.4</v>
      </c>
      <c r="J7256">
        <v>13.6</v>
      </c>
    </row>
    <row r="7257" spans="1:10" x14ac:dyDescent="0.25">
      <c r="A7257" s="1">
        <v>42064</v>
      </c>
      <c r="B7257" t="s">
        <v>5</v>
      </c>
      <c r="C7257" t="s">
        <v>29</v>
      </c>
      <c r="D7257" t="s">
        <v>40</v>
      </c>
      <c r="E7257">
        <v>83.947800000000001</v>
      </c>
      <c r="F7257">
        <v>78.167000000000002</v>
      </c>
      <c r="G7257">
        <v>1.5</v>
      </c>
      <c r="H7257">
        <v>3</v>
      </c>
      <c r="I7257">
        <v>1.5</v>
      </c>
      <c r="J7257">
        <v>3.2</v>
      </c>
    </row>
    <row r="7258" spans="1:10" x14ac:dyDescent="0.25">
      <c r="A7258" s="1">
        <v>42064</v>
      </c>
      <c r="B7258" t="s">
        <v>5</v>
      </c>
      <c r="C7258" t="s">
        <v>29</v>
      </c>
      <c r="D7258" t="s">
        <v>39</v>
      </c>
      <c r="E7258">
        <v>84.970799999999997</v>
      </c>
      <c r="F7258" t="s">
        <v>43</v>
      </c>
      <c r="G7258" t="s">
        <v>43</v>
      </c>
      <c r="H7258">
        <v>-0.3</v>
      </c>
      <c r="I7258">
        <v>3.9</v>
      </c>
      <c r="J7258">
        <v>7.8</v>
      </c>
    </row>
    <row r="7259" spans="1:10" x14ac:dyDescent="0.25">
      <c r="A7259" s="1">
        <v>42064</v>
      </c>
      <c r="B7259" t="s">
        <v>5</v>
      </c>
      <c r="C7259" t="s">
        <v>29</v>
      </c>
      <c r="D7259" t="s">
        <v>38</v>
      </c>
      <c r="E7259">
        <v>105.43154</v>
      </c>
      <c r="F7259" t="s">
        <v>43</v>
      </c>
      <c r="G7259" t="s">
        <v>43</v>
      </c>
      <c r="H7259">
        <v>5.7</v>
      </c>
      <c r="I7259">
        <v>3.1</v>
      </c>
      <c r="J7259">
        <v>5.3</v>
      </c>
    </row>
    <row r="7260" spans="1:10" x14ac:dyDescent="0.25">
      <c r="A7260" s="1">
        <v>42064</v>
      </c>
      <c r="B7260" t="s">
        <v>5</v>
      </c>
      <c r="C7260" t="s">
        <v>29</v>
      </c>
      <c r="D7260" t="s">
        <v>37</v>
      </c>
      <c r="E7260">
        <v>86.697320000000005</v>
      </c>
      <c r="F7260" t="s">
        <v>43</v>
      </c>
      <c r="G7260" t="s">
        <v>43</v>
      </c>
      <c r="H7260">
        <v>3.6</v>
      </c>
      <c r="I7260">
        <v>4.3</v>
      </c>
      <c r="J7260">
        <v>2.6</v>
      </c>
    </row>
    <row r="7261" spans="1:10" x14ac:dyDescent="0.25">
      <c r="A7261" s="1">
        <v>42064</v>
      </c>
      <c r="B7261" t="s">
        <v>5</v>
      </c>
      <c r="C7261" t="s">
        <v>29</v>
      </c>
      <c r="D7261" t="s">
        <v>36</v>
      </c>
      <c r="E7261">
        <v>68.220140000000001</v>
      </c>
      <c r="F7261" t="s">
        <v>43</v>
      </c>
      <c r="G7261" t="s">
        <v>43</v>
      </c>
      <c r="H7261">
        <v>-0.3</v>
      </c>
      <c r="I7261">
        <v>-3.1</v>
      </c>
      <c r="J7261">
        <v>-0.5</v>
      </c>
    </row>
    <row r="7262" spans="1:10" x14ac:dyDescent="0.25">
      <c r="A7262" s="1">
        <v>42064</v>
      </c>
      <c r="B7262" t="s">
        <v>5</v>
      </c>
      <c r="C7262" t="s">
        <v>29</v>
      </c>
      <c r="D7262" t="s">
        <v>35</v>
      </c>
      <c r="E7262">
        <v>82.115830000000003</v>
      </c>
      <c r="F7262" t="s">
        <v>43</v>
      </c>
      <c r="G7262" t="s">
        <v>43</v>
      </c>
      <c r="H7262">
        <v>7.9</v>
      </c>
      <c r="I7262">
        <v>8.9</v>
      </c>
      <c r="J7262">
        <v>12.9</v>
      </c>
    </row>
    <row r="7263" spans="1:10" x14ac:dyDescent="0.25">
      <c r="A7263" s="1">
        <v>42064</v>
      </c>
      <c r="B7263" t="s">
        <v>5</v>
      </c>
      <c r="C7263" t="s">
        <v>32</v>
      </c>
      <c r="D7263" t="s">
        <v>40</v>
      </c>
      <c r="E7263">
        <v>79.03886</v>
      </c>
      <c r="F7263">
        <v>78.361549999999994</v>
      </c>
      <c r="G7263">
        <v>1</v>
      </c>
      <c r="H7263">
        <v>4.3</v>
      </c>
      <c r="I7263">
        <v>0.9</v>
      </c>
      <c r="J7263">
        <v>5.5</v>
      </c>
    </row>
    <row r="7264" spans="1:10" x14ac:dyDescent="0.25">
      <c r="A7264" s="1">
        <v>42064</v>
      </c>
      <c r="B7264" t="s">
        <v>5</v>
      </c>
      <c r="C7264" t="s">
        <v>32</v>
      </c>
      <c r="D7264" t="s">
        <v>39</v>
      </c>
      <c r="E7264">
        <v>58.994810000000001</v>
      </c>
      <c r="F7264" t="s">
        <v>43</v>
      </c>
      <c r="G7264" t="s">
        <v>43</v>
      </c>
      <c r="H7264">
        <v>6.1</v>
      </c>
      <c r="I7264">
        <v>9.9</v>
      </c>
      <c r="J7264">
        <v>8.6999999999999993</v>
      </c>
    </row>
    <row r="7265" spans="1:10" x14ac:dyDescent="0.25">
      <c r="A7265" s="1">
        <v>42064</v>
      </c>
      <c r="B7265" t="s">
        <v>5</v>
      </c>
      <c r="C7265" t="s">
        <v>32</v>
      </c>
      <c r="D7265" t="s">
        <v>38</v>
      </c>
      <c r="E7265">
        <v>128.70821000000001</v>
      </c>
      <c r="F7265" t="s">
        <v>43</v>
      </c>
      <c r="G7265" t="s">
        <v>43</v>
      </c>
      <c r="H7265">
        <v>-0.6</v>
      </c>
      <c r="I7265">
        <v>-3.4</v>
      </c>
      <c r="J7265">
        <v>7.9</v>
      </c>
    </row>
    <row r="7266" spans="1:10" x14ac:dyDescent="0.25">
      <c r="A7266" s="1">
        <v>42064</v>
      </c>
      <c r="B7266" t="s">
        <v>5</v>
      </c>
      <c r="C7266" t="s">
        <v>32</v>
      </c>
      <c r="D7266" t="s">
        <v>37</v>
      </c>
      <c r="E7266">
        <v>67.919219999999996</v>
      </c>
      <c r="F7266" t="s">
        <v>43</v>
      </c>
      <c r="G7266" t="s">
        <v>43</v>
      </c>
      <c r="H7266">
        <v>22</v>
      </c>
      <c r="I7266">
        <v>16</v>
      </c>
      <c r="J7266">
        <v>5.7</v>
      </c>
    </row>
    <row r="7267" spans="1:10" x14ac:dyDescent="0.25">
      <c r="A7267" s="1">
        <v>42064</v>
      </c>
      <c r="B7267" t="s">
        <v>5</v>
      </c>
      <c r="C7267" t="s">
        <v>32</v>
      </c>
      <c r="D7267" t="s">
        <v>36</v>
      </c>
      <c r="E7267">
        <v>65.469840000000005</v>
      </c>
      <c r="F7267" t="s">
        <v>43</v>
      </c>
      <c r="G7267" t="s">
        <v>43</v>
      </c>
      <c r="H7267">
        <v>2.7</v>
      </c>
      <c r="I7267">
        <v>-3.8</v>
      </c>
      <c r="J7267">
        <v>1</v>
      </c>
    </row>
    <row r="7268" spans="1:10" x14ac:dyDescent="0.25">
      <c r="A7268" s="1">
        <v>42064</v>
      </c>
      <c r="B7268" t="s">
        <v>5</v>
      </c>
      <c r="C7268" t="s">
        <v>32</v>
      </c>
      <c r="D7268" t="s">
        <v>35</v>
      </c>
      <c r="E7268">
        <v>96.749300000000005</v>
      </c>
      <c r="F7268" t="s">
        <v>43</v>
      </c>
      <c r="G7268" t="s">
        <v>43</v>
      </c>
      <c r="H7268">
        <v>3.2</v>
      </c>
      <c r="I7268">
        <v>9.1999999999999993</v>
      </c>
      <c r="J7268">
        <v>9</v>
      </c>
    </row>
    <row r="7269" spans="1:10" x14ac:dyDescent="0.25">
      <c r="A7269" s="1">
        <v>42064</v>
      </c>
      <c r="B7269" t="s">
        <v>5</v>
      </c>
      <c r="C7269" t="s">
        <v>33</v>
      </c>
      <c r="D7269" t="s">
        <v>40</v>
      </c>
      <c r="E7269">
        <v>83.851129999999998</v>
      </c>
      <c r="F7269">
        <v>84.309709999999995</v>
      </c>
      <c r="G7269">
        <v>1.7</v>
      </c>
      <c r="H7269">
        <v>2</v>
      </c>
      <c r="I7269">
        <v>1.1000000000000001</v>
      </c>
      <c r="J7269">
        <v>10.9</v>
      </c>
    </row>
    <row r="7270" spans="1:10" x14ac:dyDescent="0.25">
      <c r="A7270" s="1">
        <v>42064</v>
      </c>
      <c r="B7270" t="s">
        <v>5</v>
      </c>
      <c r="C7270" t="s">
        <v>33</v>
      </c>
      <c r="D7270" t="s">
        <v>39</v>
      </c>
      <c r="E7270">
        <v>138.5514</v>
      </c>
      <c r="F7270" t="s">
        <v>43</v>
      </c>
      <c r="G7270" t="s">
        <v>43</v>
      </c>
      <c r="H7270">
        <v>3.5</v>
      </c>
      <c r="I7270">
        <v>1.7</v>
      </c>
      <c r="J7270">
        <v>5.4</v>
      </c>
    </row>
    <row r="7271" spans="1:10" x14ac:dyDescent="0.25">
      <c r="A7271" s="1">
        <v>42064</v>
      </c>
      <c r="B7271" t="s">
        <v>5</v>
      </c>
      <c r="C7271" t="s">
        <v>33</v>
      </c>
      <c r="D7271" t="s">
        <v>38</v>
      </c>
      <c r="E7271">
        <v>98.982650000000007</v>
      </c>
      <c r="F7271" t="s">
        <v>43</v>
      </c>
      <c r="G7271" t="s">
        <v>43</v>
      </c>
      <c r="H7271">
        <v>-1.6</v>
      </c>
      <c r="I7271">
        <v>-2.4</v>
      </c>
      <c r="J7271">
        <v>5.5</v>
      </c>
    </row>
    <row r="7272" spans="1:10" x14ac:dyDescent="0.25">
      <c r="A7272" s="1">
        <v>42064</v>
      </c>
      <c r="B7272" t="s">
        <v>5</v>
      </c>
      <c r="C7272" t="s">
        <v>33</v>
      </c>
      <c r="D7272" t="s">
        <v>37</v>
      </c>
      <c r="E7272">
        <v>84.069559999999996</v>
      </c>
      <c r="F7272" t="s">
        <v>43</v>
      </c>
      <c r="G7272" t="s">
        <v>43</v>
      </c>
      <c r="H7272">
        <v>-15</v>
      </c>
      <c r="I7272">
        <v>-12</v>
      </c>
      <c r="J7272">
        <v>4.2</v>
      </c>
    </row>
    <row r="7273" spans="1:10" x14ac:dyDescent="0.25">
      <c r="A7273" s="1">
        <v>42064</v>
      </c>
      <c r="B7273" t="s">
        <v>5</v>
      </c>
      <c r="C7273" t="s">
        <v>33</v>
      </c>
      <c r="D7273" t="s">
        <v>36</v>
      </c>
      <c r="E7273">
        <v>51.023809999999997</v>
      </c>
      <c r="F7273" t="s">
        <v>43</v>
      </c>
      <c r="G7273" t="s">
        <v>43</v>
      </c>
      <c r="H7273">
        <v>13.6</v>
      </c>
      <c r="I7273">
        <v>10.5</v>
      </c>
      <c r="J7273">
        <v>22.6</v>
      </c>
    </row>
    <row r="7274" spans="1:10" x14ac:dyDescent="0.25">
      <c r="A7274" s="1">
        <v>42064</v>
      </c>
      <c r="B7274" t="s">
        <v>5</v>
      </c>
      <c r="C7274" t="s">
        <v>33</v>
      </c>
      <c r="D7274" t="s">
        <v>35</v>
      </c>
      <c r="E7274">
        <v>95.209389999999999</v>
      </c>
      <c r="F7274" t="s">
        <v>43</v>
      </c>
      <c r="G7274" t="s">
        <v>43</v>
      </c>
      <c r="H7274">
        <v>20.9</v>
      </c>
      <c r="I7274">
        <v>18.5</v>
      </c>
      <c r="J7274">
        <v>25.2</v>
      </c>
    </row>
    <row r="7275" spans="1:10" x14ac:dyDescent="0.25">
      <c r="A7275" s="1">
        <v>42064</v>
      </c>
      <c r="B7275" t="s">
        <v>34</v>
      </c>
      <c r="C7275" t="s">
        <v>16</v>
      </c>
      <c r="D7275" t="s">
        <v>40</v>
      </c>
      <c r="E7275">
        <v>107.309</v>
      </c>
      <c r="F7275">
        <v>109.63126</v>
      </c>
      <c r="G7275">
        <v>-1.9</v>
      </c>
      <c r="H7275">
        <v>-0.3</v>
      </c>
      <c r="I7275">
        <v>-2.1</v>
      </c>
      <c r="J7275">
        <v>1.5</v>
      </c>
    </row>
    <row r="7276" spans="1:10" x14ac:dyDescent="0.25">
      <c r="A7276" s="1">
        <v>42064</v>
      </c>
      <c r="B7276" t="s">
        <v>34</v>
      </c>
      <c r="C7276" t="s">
        <v>16</v>
      </c>
      <c r="D7276" t="s">
        <v>39</v>
      </c>
      <c r="E7276">
        <v>87.485650000000007</v>
      </c>
      <c r="F7276" t="s">
        <v>43</v>
      </c>
      <c r="G7276" t="s">
        <v>43</v>
      </c>
      <c r="H7276">
        <v>-11.8</v>
      </c>
      <c r="I7276">
        <v>-0.9</v>
      </c>
      <c r="J7276">
        <v>7.2</v>
      </c>
    </row>
    <row r="7277" spans="1:10" x14ac:dyDescent="0.25">
      <c r="A7277" s="1">
        <v>42064</v>
      </c>
      <c r="B7277" t="s">
        <v>34</v>
      </c>
      <c r="C7277" t="s">
        <v>16</v>
      </c>
      <c r="D7277" t="s">
        <v>38</v>
      </c>
      <c r="E7277">
        <v>105.03332</v>
      </c>
      <c r="F7277" t="s">
        <v>43</v>
      </c>
      <c r="G7277" t="s">
        <v>43</v>
      </c>
      <c r="H7277">
        <v>-3.6</v>
      </c>
      <c r="I7277">
        <v>-7.2</v>
      </c>
      <c r="J7277">
        <v>-3.5</v>
      </c>
    </row>
    <row r="7278" spans="1:10" x14ac:dyDescent="0.25">
      <c r="A7278" s="1">
        <v>42064</v>
      </c>
      <c r="B7278" t="s">
        <v>34</v>
      </c>
      <c r="C7278" t="s">
        <v>16</v>
      </c>
      <c r="D7278" t="s">
        <v>37</v>
      </c>
      <c r="E7278">
        <v>99.906989999999993</v>
      </c>
      <c r="F7278" t="s">
        <v>43</v>
      </c>
      <c r="G7278" t="s">
        <v>43</v>
      </c>
      <c r="H7278">
        <v>-0.2</v>
      </c>
      <c r="I7278">
        <v>0.3</v>
      </c>
      <c r="J7278">
        <v>-1.1000000000000001</v>
      </c>
    </row>
    <row r="7279" spans="1:10" x14ac:dyDescent="0.25">
      <c r="A7279" s="1">
        <v>42064</v>
      </c>
      <c r="B7279" t="s">
        <v>34</v>
      </c>
      <c r="C7279" t="s">
        <v>16</v>
      </c>
      <c r="D7279" t="s">
        <v>36</v>
      </c>
      <c r="E7279">
        <v>104.02533</v>
      </c>
      <c r="F7279" t="s">
        <v>43</v>
      </c>
      <c r="G7279" t="s">
        <v>43</v>
      </c>
      <c r="H7279">
        <v>5.5</v>
      </c>
      <c r="I7279">
        <v>-5.8</v>
      </c>
      <c r="J7279">
        <v>3.7</v>
      </c>
    </row>
    <row r="7280" spans="1:10" x14ac:dyDescent="0.25">
      <c r="A7280" s="1">
        <v>42064</v>
      </c>
      <c r="B7280" t="s">
        <v>34</v>
      </c>
      <c r="C7280" t="s">
        <v>16</v>
      </c>
      <c r="D7280" t="s">
        <v>35</v>
      </c>
      <c r="E7280">
        <v>212.72785999999999</v>
      </c>
      <c r="F7280" t="s">
        <v>43</v>
      </c>
      <c r="G7280" t="s">
        <v>43</v>
      </c>
      <c r="H7280">
        <v>13.3</v>
      </c>
      <c r="I7280">
        <v>18.5</v>
      </c>
      <c r="J7280">
        <v>18.600000000000001</v>
      </c>
    </row>
    <row r="7281" spans="1:10" x14ac:dyDescent="0.25">
      <c r="A7281" s="1">
        <v>42064</v>
      </c>
      <c r="B7281" t="s">
        <v>34</v>
      </c>
      <c r="C7281" t="s">
        <v>19</v>
      </c>
      <c r="D7281" t="s">
        <v>40</v>
      </c>
      <c r="E7281">
        <v>112.06925</v>
      </c>
      <c r="F7281">
        <v>112.26672000000001</v>
      </c>
      <c r="G7281">
        <v>0.3</v>
      </c>
      <c r="H7281">
        <v>0.3</v>
      </c>
      <c r="I7281">
        <v>-2.7</v>
      </c>
      <c r="J7281">
        <v>-1.5</v>
      </c>
    </row>
    <row r="7282" spans="1:10" x14ac:dyDescent="0.25">
      <c r="A7282" s="1">
        <v>42064</v>
      </c>
      <c r="B7282" t="s">
        <v>34</v>
      </c>
      <c r="C7282" t="s">
        <v>19</v>
      </c>
      <c r="D7282" t="s">
        <v>39</v>
      </c>
      <c r="E7282">
        <v>100.65497000000001</v>
      </c>
      <c r="F7282" t="s">
        <v>43</v>
      </c>
      <c r="G7282" t="s">
        <v>43</v>
      </c>
      <c r="H7282">
        <v>-2.4</v>
      </c>
      <c r="I7282">
        <v>1.2</v>
      </c>
      <c r="J7282">
        <v>-4.0999999999999996</v>
      </c>
    </row>
    <row r="7283" spans="1:10" x14ac:dyDescent="0.25">
      <c r="A7283" s="1">
        <v>42064</v>
      </c>
      <c r="B7283" t="s">
        <v>34</v>
      </c>
      <c r="C7283" t="s">
        <v>19</v>
      </c>
      <c r="D7283" t="s">
        <v>38</v>
      </c>
      <c r="E7283">
        <v>126.80896</v>
      </c>
      <c r="F7283" t="s">
        <v>43</v>
      </c>
      <c r="G7283" t="s">
        <v>43</v>
      </c>
      <c r="H7283">
        <v>-2</v>
      </c>
      <c r="I7283">
        <v>-3.6</v>
      </c>
      <c r="J7283">
        <v>-0.7</v>
      </c>
    </row>
    <row r="7284" spans="1:10" x14ac:dyDescent="0.25">
      <c r="A7284" s="1">
        <v>42064</v>
      </c>
      <c r="B7284" t="s">
        <v>34</v>
      </c>
      <c r="C7284" t="s">
        <v>19</v>
      </c>
      <c r="D7284" t="s">
        <v>37</v>
      </c>
      <c r="E7284">
        <v>136.34175999999999</v>
      </c>
      <c r="F7284" t="s">
        <v>43</v>
      </c>
      <c r="G7284" t="s">
        <v>43</v>
      </c>
      <c r="H7284">
        <v>-1.6</v>
      </c>
      <c r="I7284">
        <v>-2.2000000000000002</v>
      </c>
      <c r="J7284">
        <v>-3.5</v>
      </c>
    </row>
    <row r="7285" spans="1:10" x14ac:dyDescent="0.25">
      <c r="A7285" s="1">
        <v>42064</v>
      </c>
      <c r="B7285" t="s">
        <v>34</v>
      </c>
      <c r="C7285" t="s">
        <v>19</v>
      </c>
      <c r="D7285" t="s">
        <v>36</v>
      </c>
      <c r="E7285">
        <v>93.367760000000004</v>
      </c>
      <c r="F7285" t="s">
        <v>43</v>
      </c>
      <c r="G7285" t="s">
        <v>43</v>
      </c>
      <c r="H7285">
        <v>5.5</v>
      </c>
      <c r="I7285">
        <v>-3.3</v>
      </c>
      <c r="J7285">
        <v>-0.1</v>
      </c>
    </row>
    <row r="7286" spans="1:10" x14ac:dyDescent="0.25">
      <c r="A7286" s="1">
        <v>42064</v>
      </c>
      <c r="B7286" t="s">
        <v>34</v>
      </c>
      <c r="C7286" t="s">
        <v>19</v>
      </c>
      <c r="D7286" t="s">
        <v>35</v>
      </c>
      <c r="E7286">
        <v>101.48157</v>
      </c>
      <c r="F7286" t="s">
        <v>43</v>
      </c>
      <c r="G7286" t="s">
        <v>43</v>
      </c>
      <c r="H7286">
        <v>1.4</v>
      </c>
      <c r="I7286">
        <v>-1.1000000000000001</v>
      </c>
      <c r="J7286">
        <v>0.2</v>
      </c>
    </row>
    <row r="7287" spans="1:10" x14ac:dyDescent="0.25">
      <c r="A7287" s="1">
        <v>42064</v>
      </c>
      <c r="B7287" t="s">
        <v>34</v>
      </c>
      <c r="C7287" t="s">
        <v>22</v>
      </c>
      <c r="D7287" t="s">
        <v>40</v>
      </c>
      <c r="E7287">
        <v>125.36239999999999</v>
      </c>
      <c r="F7287">
        <v>124.158</v>
      </c>
      <c r="G7287">
        <v>0.1</v>
      </c>
      <c r="H7287">
        <v>0.6</v>
      </c>
      <c r="I7287">
        <v>-0.6</v>
      </c>
      <c r="J7287">
        <v>2.8</v>
      </c>
    </row>
    <row r="7288" spans="1:10" x14ac:dyDescent="0.25">
      <c r="A7288" s="1">
        <v>42064</v>
      </c>
      <c r="B7288" t="s">
        <v>34</v>
      </c>
      <c r="C7288" t="s">
        <v>22</v>
      </c>
      <c r="D7288" t="s">
        <v>39</v>
      </c>
      <c r="E7288">
        <v>95.658860000000004</v>
      </c>
      <c r="F7288" t="s">
        <v>43</v>
      </c>
      <c r="G7288" t="s">
        <v>43</v>
      </c>
      <c r="H7288">
        <v>-5.2</v>
      </c>
      <c r="I7288">
        <v>-1.7</v>
      </c>
      <c r="J7288">
        <v>-0.9</v>
      </c>
    </row>
    <row r="7289" spans="1:10" x14ac:dyDescent="0.25">
      <c r="A7289" s="1">
        <v>42064</v>
      </c>
      <c r="B7289" t="s">
        <v>34</v>
      </c>
      <c r="C7289" t="s">
        <v>22</v>
      </c>
      <c r="D7289" t="s">
        <v>38</v>
      </c>
      <c r="E7289">
        <v>160.72753</v>
      </c>
      <c r="F7289" t="s">
        <v>43</v>
      </c>
      <c r="G7289" t="s">
        <v>43</v>
      </c>
      <c r="H7289">
        <v>-2.6</v>
      </c>
      <c r="I7289">
        <v>-3.5</v>
      </c>
      <c r="J7289">
        <v>-5.6</v>
      </c>
    </row>
    <row r="7290" spans="1:10" x14ac:dyDescent="0.25">
      <c r="A7290" s="1">
        <v>42064</v>
      </c>
      <c r="B7290" t="s">
        <v>34</v>
      </c>
      <c r="C7290" t="s">
        <v>22</v>
      </c>
      <c r="D7290" t="s">
        <v>37</v>
      </c>
      <c r="E7290">
        <v>130.92195000000001</v>
      </c>
      <c r="F7290" t="s">
        <v>43</v>
      </c>
      <c r="G7290" t="s">
        <v>43</v>
      </c>
      <c r="H7290">
        <v>-7.3</v>
      </c>
      <c r="I7290">
        <v>-4.8</v>
      </c>
      <c r="J7290">
        <v>6.9</v>
      </c>
    </row>
    <row r="7291" spans="1:10" x14ac:dyDescent="0.25">
      <c r="A7291" s="1">
        <v>42064</v>
      </c>
      <c r="B7291" t="s">
        <v>34</v>
      </c>
      <c r="C7291" t="s">
        <v>22</v>
      </c>
      <c r="D7291" t="s">
        <v>36</v>
      </c>
      <c r="E7291">
        <v>109.48090999999999</v>
      </c>
      <c r="F7291" t="s">
        <v>43</v>
      </c>
      <c r="G7291" t="s">
        <v>43</v>
      </c>
      <c r="H7291">
        <v>9.9</v>
      </c>
      <c r="I7291">
        <v>5.2</v>
      </c>
      <c r="J7291">
        <v>9.9</v>
      </c>
    </row>
    <row r="7292" spans="1:10" x14ac:dyDescent="0.25">
      <c r="A7292" s="1">
        <v>42064</v>
      </c>
      <c r="B7292" t="s">
        <v>34</v>
      </c>
      <c r="C7292" t="s">
        <v>22</v>
      </c>
      <c r="D7292" t="s">
        <v>35</v>
      </c>
      <c r="E7292">
        <v>215.77769000000001</v>
      </c>
      <c r="F7292" t="s">
        <v>43</v>
      </c>
      <c r="G7292" t="s">
        <v>43</v>
      </c>
      <c r="H7292">
        <v>0</v>
      </c>
      <c r="I7292">
        <v>-6.3</v>
      </c>
      <c r="J7292">
        <v>-2.8</v>
      </c>
    </row>
    <row r="7293" spans="1:10" x14ac:dyDescent="0.25">
      <c r="A7293" s="1">
        <v>42064</v>
      </c>
      <c r="B7293" t="s">
        <v>34</v>
      </c>
      <c r="C7293" t="s">
        <v>23</v>
      </c>
      <c r="D7293" t="s">
        <v>40</v>
      </c>
      <c r="E7293">
        <v>93.66028</v>
      </c>
      <c r="F7293">
        <v>93.015230000000003</v>
      </c>
      <c r="G7293">
        <v>-0.8</v>
      </c>
      <c r="H7293">
        <v>-0.3</v>
      </c>
      <c r="I7293">
        <v>-2.7</v>
      </c>
      <c r="J7293">
        <v>-1.8</v>
      </c>
    </row>
    <row r="7294" spans="1:10" x14ac:dyDescent="0.25">
      <c r="A7294" s="1">
        <v>42064</v>
      </c>
      <c r="B7294" t="s">
        <v>34</v>
      </c>
      <c r="C7294" t="s">
        <v>23</v>
      </c>
      <c r="D7294" t="s">
        <v>39</v>
      </c>
      <c r="E7294">
        <v>90.389189999999999</v>
      </c>
      <c r="F7294" t="s">
        <v>43</v>
      </c>
      <c r="G7294" t="s">
        <v>43</v>
      </c>
      <c r="H7294">
        <v>-9.5</v>
      </c>
      <c r="I7294">
        <v>-6.4</v>
      </c>
      <c r="J7294">
        <v>-3.6</v>
      </c>
    </row>
    <row r="7295" spans="1:10" x14ac:dyDescent="0.25">
      <c r="A7295" s="1">
        <v>42064</v>
      </c>
      <c r="B7295" t="s">
        <v>34</v>
      </c>
      <c r="C7295" t="s">
        <v>23</v>
      </c>
      <c r="D7295" t="s">
        <v>38</v>
      </c>
      <c r="E7295">
        <v>123.60626999999999</v>
      </c>
      <c r="F7295" t="s">
        <v>43</v>
      </c>
      <c r="G7295" t="s">
        <v>43</v>
      </c>
      <c r="H7295">
        <v>10.1</v>
      </c>
      <c r="I7295">
        <v>7</v>
      </c>
      <c r="J7295">
        <v>0</v>
      </c>
    </row>
    <row r="7296" spans="1:10" x14ac:dyDescent="0.25">
      <c r="A7296" s="1">
        <v>42064</v>
      </c>
      <c r="B7296" t="s">
        <v>34</v>
      </c>
      <c r="C7296" t="s">
        <v>23</v>
      </c>
      <c r="D7296" t="s">
        <v>37</v>
      </c>
      <c r="E7296">
        <v>75.405360000000002</v>
      </c>
      <c r="F7296" t="s">
        <v>43</v>
      </c>
      <c r="G7296" t="s">
        <v>43</v>
      </c>
      <c r="H7296">
        <v>-6.8</v>
      </c>
      <c r="I7296">
        <v>-6</v>
      </c>
      <c r="J7296">
        <v>-4.3</v>
      </c>
    </row>
    <row r="7297" spans="1:10" x14ac:dyDescent="0.25">
      <c r="A7297" s="1">
        <v>42064</v>
      </c>
      <c r="B7297" t="s">
        <v>34</v>
      </c>
      <c r="C7297" t="s">
        <v>23</v>
      </c>
      <c r="D7297" t="s">
        <v>36</v>
      </c>
      <c r="E7297">
        <v>87.586100000000002</v>
      </c>
      <c r="F7297" t="s">
        <v>43</v>
      </c>
      <c r="G7297" t="s">
        <v>43</v>
      </c>
      <c r="H7297">
        <v>-3.9</v>
      </c>
      <c r="I7297">
        <v>-8.3000000000000007</v>
      </c>
      <c r="J7297">
        <v>-1.1000000000000001</v>
      </c>
    </row>
    <row r="7298" spans="1:10" x14ac:dyDescent="0.25">
      <c r="A7298" s="1">
        <v>42064</v>
      </c>
      <c r="B7298" t="s">
        <v>34</v>
      </c>
      <c r="C7298" t="s">
        <v>23</v>
      </c>
      <c r="D7298" t="s">
        <v>35</v>
      </c>
      <c r="E7298">
        <v>79.977320000000006</v>
      </c>
      <c r="F7298" t="s">
        <v>43</v>
      </c>
      <c r="G7298" t="s">
        <v>43</v>
      </c>
      <c r="H7298">
        <v>-7.5</v>
      </c>
      <c r="I7298">
        <v>-10.6</v>
      </c>
      <c r="J7298">
        <v>-7.6</v>
      </c>
    </row>
    <row r="7299" spans="1:10" x14ac:dyDescent="0.25">
      <c r="A7299" s="1">
        <v>42064</v>
      </c>
      <c r="B7299" t="s">
        <v>34</v>
      </c>
      <c r="C7299" t="s">
        <v>24</v>
      </c>
      <c r="D7299" t="s">
        <v>40</v>
      </c>
      <c r="E7299">
        <v>102.93142</v>
      </c>
      <c r="F7299">
        <v>101.40591999999999</v>
      </c>
      <c r="G7299">
        <v>1</v>
      </c>
      <c r="H7299">
        <v>-0.2</v>
      </c>
      <c r="I7299">
        <v>-4</v>
      </c>
      <c r="J7299">
        <v>-3.3</v>
      </c>
    </row>
    <row r="7300" spans="1:10" x14ac:dyDescent="0.25">
      <c r="A7300" s="1">
        <v>42064</v>
      </c>
      <c r="B7300" t="s">
        <v>34</v>
      </c>
      <c r="C7300" t="s">
        <v>24</v>
      </c>
      <c r="D7300" t="s">
        <v>39</v>
      </c>
      <c r="E7300">
        <v>111.71934</v>
      </c>
      <c r="F7300" t="s">
        <v>43</v>
      </c>
      <c r="G7300" t="s">
        <v>43</v>
      </c>
      <c r="H7300">
        <v>-5.2</v>
      </c>
      <c r="I7300">
        <v>1.2</v>
      </c>
      <c r="J7300">
        <v>0.6</v>
      </c>
    </row>
    <row r="7301" spans="1:10" x14ac:dyDescent="0.25">
      <c r="A7301" s="1">
        <v>42064</v>
      </c>
      <c r="B7301" t="s">
        <v>34</v>
      </c>
      <c r="C7301" t="s">
        <v>24</v>
      </c>
      <c r="D7301" t="s">
        <v>38</v>
      </c>
      <c r="E7301">
        <v>107.24812</v>
      </c>
      <c r="F7301" t="s">
        <v>43</v>
      </c>
      <c r="G7301" t="s">
        <v>43</v>
      </c>
      <c r="H7301">
        <v>-3.8</v>
      </c>
      <c r="I7301">
        <v>-4.4000000000000004</v>
      </c>
      <c r="J7301">
        <v>-3.6</v>
      </c>
    </row>
    <row r="7302" spans="1:10" x14ac:dyDescent="0.25">
      <c r="A7302" s="1">
        <v>42064</v>
      </c>
      <c r="B7302" t="s">
        <v>34</v>
      </c>
      <c r="C7302" t="s">
        <v>24</v>
      </c>
      <c r="D7302" t="s">
        <v>37</v>
      </c>
      <c r="E7302">
        <v>141.9684</v>
      </c>
      <c r="F7302" t="s">
        <v>43</v>
      </c>
      <c r="G7302" t="s">
        <v>43</v>
      </c>
      <c r="H7302">
        <v>-5.9</v>
      </c>
      <c r="I7302">
        <v>-0.7</v>
      </c>
      <c r="J7302">
        <v>-4.8</v>
      </c>
    </row>
    <row r="7303" spans="1:10" x14ac:dyDescent="0.25">
      <c r="A7303" s="1">
        <v>42064</v>
      </c>
      <c r="B7303" t="s">
        <v>34</v>
      </c>
      <c r="C7303" t="s">
        <v>24</v>
      </c>
      <c r="D7303" t="s">
        <v>36</v>
      </c>
      <c r="E7303">
        <v>88.937839999999994</v>
      </c>
      <c r="F7303" t="s">
        <v>43</v>
      </c>
      <c r="G7303" t="s">
        <v>43</v>
      </c>
      <c r="H7303">
        <v>6.3</v>
      </c>
      <c r="I7303">
        <v>-5.8</v>
      </c>
      <c r="J7303">
        <v>-3.3</v>
      </c>
    </row>
    <row r="7304" spans="1:10" x14ac:dyDescent="0.25">
      <c r="A7304" s="1">
        <v>42064</v>
      </c>
      <c r="B7304" t="s">
        <v>34</v>
      </c>
      <c r="C7304" t="s">
        <v>24</v>
      </c>
      <c r="D7304" t="s">
        <v>35</v>
      </c>
      <c r="E7304">
        <v>103.04069</v>
      </c>
      <c r="F7304" t="s">
        <v>43</v>
      </c>
      <c r="G7304" t="s">
        <v>43</v>
      </c>
      <c r="H7304">
        <v>-7.8</v>
      </c>
      <c r="I7304">
        <v>-1.1000000000000001</v>
      </c>
      <c r="J7304">
        <v>-0.5</v>
      </c>
    </row>
    <row r="7305" spans="1:10" x14ac:dyDescent="0.25">
      <c r="A7305" s="1">
        <v>42064</v>
      </c>
      <c r="B7305" t="s">
        <v>34</v>
      </c>
      <c r="C7305" t="s">
        <v>25</v>
      </c>
      <c r="D7305" t="s">
        <v>40</v>
      </c>
      <c r="E7305">
        <v>117.30271999999999</v>
      </c>
      <c r="F7305">
        <v>117.47072</v>
      </c>
      <c r="G7305">
        <v>0.9</v>
      </c>
      <c r="H7305">
        <v>1.3</v>
      </c>
      <c r="I7305">
        <v>-2.6</v>
      </c>
      <c r="J7305">
        <v>0.7</v>
      </c>
    </row>
    <row r="7306" spans="1:10" x14ac:dyDescent="0.25">
      <c r="A7306" s="1">
        <v>42064</v>
      </c>
      <c r="B7306" t="s">
        <v>34</v>
      </c>
      <c r="C7306" t="s">
        <v>25</v>
      </c>
      <c r="D7306" t="s">
        <v>39</v>
      </c>
      <c r="E7306">
        <v>132.8811</v>
      </c>
      <c r="F7306" t="s">
        <v>43</v>
      </c>
      <c r="G7306" t="s">
        <v>43</v>
      </c>
      <c r="H7306">
        <v>-10.4</v>
      </c>
      <c r="I7306">
        <v>-8.9</v>
      </c>
      <c r="J7306">
        <v>-6.9</v>
      </c>
    </row>
    <row r="7307" spans="1:10" x14ac:dyDescent="0.25">
      <c r="A7307" s="1">
        <v>42064</v>
      </c>
      <c r="B7307" t="s">
        <v>34</v>
      </c>
      <c r="C7307" t="s">
        <v>25</v>
      </c>
      <c r="D7307" t="s">
        <v>38</v>
      </c>
      <c r="E7307">
        <v>126.12475000000001</v>
      </c>
      <c r="F7307" t="s">
        <v>43</v>
      </c>
      <c r="G7307" t="s">
        <v>43</v>
      </c>
      <c r="H7307">
        <v>4.7</v>
      </c>
      <c r="I7307">
        <v>3.1</v>
      </c>
      <c r="J7307">
        <v>4.9000000000000004</v>
      </c>
    </row>
    <row r="7308" spans="1:10" x14ac:dyDescent="0.25">
      <c r="A7308" s="1">
        <v>42064</v>
      </c>
      <c r="B7308" t="s">
        <v>34</v>
      </c>
      <c r="C7308" t="s">
        <v>25</v>
      </c>
      <c r="D7308" t="s">
        <v>37</v>
      </c>
      <c r="E7308">
        <v>163.40126000000001</v>
      </c>
      <c r="F7308" t="s">
        <v>43</v>
      </c>
      <c r="G7308" t="s">
        <v>43</v>
      </c>
      <c r="H7308">
        <v>-7</v>
      </c>
      <c r="I7308">
        <v>-8.8000000000000007</v>
      </c>
      <c r="J7308">
        <v>-4.0999999999999996</v>
      </c>
    </row>
    <row r="7309" spans="1:10" x14ac:dyDescent="0.25">
      <c r="A7309" s="1">
        <v>42064</v>
      </c>
      <c r="B7309" t="s">
        <v>34</v>
      </c>
      <c r="C7309" t="s">
        <v>25</v>
      </c>
      <c r="D7309" t="s">
        <v>36</v>
      </c>
      <c r="E7309">
        <v>94.456729999999993</v>
      </c>
      <c r="F7309" t="s">
        <v>43</v>
      </c>
      <c r="G7309" t="s">
        <v>43</v>
      </c>
      <c r="H7309">
        <v>7.6</v>
      </c>
      <c r="I7309">
        <v>-3.6</v>
      </c>
      <c r="J7309">
        <v>1.2</v>
      </c>
    </row>
    <row r="7310" spans="1:10" x14ac:dyDescent="0.25">
      <c r="A7310" s="1">
        <v>42064</v>
      </c>
      <c r="B7310" t="s">
        <v>34</v>
      </c>
      <c r="C7310" t="s">
        <v>25</v>
      </c>
      <c r="D7310" t="s">
        <v>35</v>
      </c>
      <c r="E7310">
        <v>84.434100000000001</v>
      </c>
      <c r="F7310" t="s">
        <v>43</v>
      </c>
      <c r="G7310" t="s">
        <v>43</v>
      </c>
      <c r="H7310">
        <v>-9.5</v>
      </c>
      <c r="I7310">
        <v>-8.5</v>
      </c>
      <c r="J7310">
        <v>-4.3</v>
      </c>
    </row>
    <row r="7311" spans="1:10" x14ac:dyDescent="0.25">
      <c r="A7311" s="1">
        <v>42064</v>
      </c>
      <c r="B7311" t="s">
        <v>34</v>
      </c>
      <c r="C7311" t="s">
        <v>26</v>
      </c>
      <c r="D7311" t="s">
        <v>40</v>
      </c>
      <c r="E7311">
        <v>91.112520000000004</v>
      </c>
      <c r="F7311">
        <v>91.350960000000001</v>
      </c>
      <c r="G7311">
        <v>2.2000000000000002</v>
      </c>
      <c r="H7311">
        <v>5.4</v>
      </c>
      <c r="I7311">
        <v>0.3</v>
      </c>
      <c r="J7311">
        <v>1.6</v>
      </c>
    </row>
    <row r="7312" spans="1:10" x14ac:dyDescent="0.25">
      <c r="A7312" s="1">
        <v>42064</v>
      </c>
      <c r="B7312" t="s">
        <v>34</v>
      </c>
      <c r="C7312" t="s">
        <v>26</v>
      </c>
      <c r="D7312" t="s">
        <v>39</v>
      </c>
      <c r="E7312">
        <v>111.30195999999999</v>
      </c>
      <c r="F7312" t="s">
        <v>43</v>
      </c>
      <c r="G7312" t="s">
        <v>43</v>
      </c>
      <c r="H7312">
        <v>-1.6</v>
      </c>
      <c r="I7312">
        <v>-1.4</v>
      </c>
      <c r="J7312">
        <v>-3.5</v>
      </c>
    </row>
    <row r="7313" spans="1:10" x14ac:dyDescent="0.25">
      <c r="A7313" s="1">
        <v>42064</v>
      </c>
      <c r="B7313" t="s">
        <v>34</v>
      </c>
      <c r="C7313" t="s">
        <v>26</v>
      </c>
      <c r="D7313" t="s">
        <v>38</v>
      </c>
      <c r="E7313">
        <v>74.402410000000003</v>
      </c>
      <c r="F7313" t="s">
        <v>43</v>
      </c>
      <c r="G7313" t="s">
        <v>43</v>
      </c>
      <c r="H7313">
        <v>8.1999999999999993</v>
      </c>
      <c r="I7313">
        <v>4.7</v>
      </c>
      <c r="J7313">
        <v>4.5</v>
      </c>
    </row>
    <row r="7314" spans="1:10" x14ac:dyDescent="0.25">
      <c r="A7314" s="1">
        <v>42064</v>
      </c>
      <c r="B7314" t="s">
        <v>34</v>
      </c>
      <c r="C7314" t="s">
        <v>26</v>
      </c>
      <c r="D7314" t="s">
        <v>37</v>
      </c>
      <c r="E7314">
        <v>116.03348</v>
      </c>
      <c r="F7314" t="s">
        <v>43</v>
      </c>
      <c r="G7314" t="s">
        <v>43</v>
      </c>
      <c r="H7314">
        <v>7</v>
      </c>
      <c r="I7314">
        <v>1.5</v>
      </c>
      <c r="J7314">
        <v>1.6</v>
      </c>
    </row>
    <row r="7315" spans="1:10" x14ac:dyDescent="0.25">
      <c r="A7315" s="1">
        <v>42064</v>
      </c>
      <c r="B7315" t="s">
        <v>34</v>
      </c>
      <c r="C7315" t="s">
        <v>26</v>
      </c>
      <c r="D7315" t="s">
        <v>36</v>
      </c>
      <c r="E7315">
        <v>93.477959999999996</v>
      </c>
      <c r="F7315" t="s">
        <v>43</v>
      </c>
      <c r="G7315" t="s">
        <v>43</v>
      </c>
      <c r="H7315">
        <v>3.5</v>
      </c>
      <c r="I7315">
        <v>-4</v>
      </c>
      <c r="J7315">
        <v>0.3</v>
      </c>
    </row>
    <row r="7316" spans="1:10" x14ac:dyDescent="0.25">
      <c r="A7316" s="1">
        <v>42064</v>
      </c>
      <c r="B7316" t="s">
        <v>34</v>
      </c>
      <c r="C7316" t="s">
        <v>26</v>
      </c>
      <c r="D7316" t="s">
        <v>35</v>
      </c>
      <c r="E7316">
        <v>88.133560000000003</v>
      </c>
      <c r="F7316" t="s">
        <v>43</v>
      </c>
      <c r="G7316" t="s">
        <v>43</v>
      </c>
      <c r="H7316">
        <v>-2</v>
      </c>
      <c r="I7316">
        <v>-8.8000000000000007</v>
      </c>
      <c r="J7316">
        <v>-4.5</v>
      </c>
    </row>
    <row r="7317" spans="1:10" x14ac:dyDescent="0.25">
      <c r="A7317" s="1">
        <v>42064</v>
      </c>
      <c r="B7317" t="s">
        <v>34</v>
      </c>
      <c r="C7317" t="s">
        <v>27</v>
      </c>
      <c r="D7317" t="s">
        <v>40</v>
      </c>
      <c r="E7317">
        <v>107.00821999999999</v>
      </c>
      <c r="F7317">
        <v>105.58334000000001</v>
      </c>
      <c r="G7317">
        <v>4</v>
      </c>
      <c r="H7317">
        <v>0.9</v>
      </c>
      <c r="I7317">
        <v>-4.0999999999999996</v>
      </c>
      <c r="J7317">
        <v>0.2</v>
      </c>
    </row>
    <row r="7318" spans="1:10" x14ac:dyDescent="0.25">
      <c r="A7318" s="1">
        <v>42064</v>
      </c>
      <c r="B7318" t="s">
        <v>34</v>
      </c>
      <c r="C7318" t="s">
        <v>27</v>
      </c>
      <c r="D7318" t="s">
        <v>39</v>
      </c>
      <c r="E7318">
        <v>119.79915</v>
      </c>
      <c r="F7318" t="s">
        <v>43</v>
      </c>
      <c r="G7318" t="s">
        <v>43</v>
      </c>
      <c r="H7318">
        <v>-4</v>
      </c>
      <c r="I7318">
        <v>-2.2999999999999998</v>
      </c>
      <c r="J7318">
        <v>-4.7</v>
      </c>
    </row>
    <row r="7319" spans="1:10" x14ac:dyDescent="0.25">
      <c r="A7319" s="1">
        <v>42064</v>
      </c>
      <c r="B7319" t="s">
        <v>34</v>
      </c>
      <c r="C7319" t="s">
        <v>27</v>
      </c>
      <c r="D7319" t="s">
        <v>38</v>
      </c>
      <c r="E7319">
        <v>133.03259</v>
      </c>
      <c r="F7319" t="s">
        <v>43</v>
      </c>
      <c r="G7319" t="s">
        <v>43</v>
      </c>
      <c r="H7319">
        <v>1</v>
      </c>
      <c r="I7319">
        <v>0.1</v>
      </c>
      <c r="J7319">
        <v>4.8</v>
      </c>
    </row>
    <row r="7320" spans="1:10" x14ac:dyDescent="0.25">
      <c r="A7320" s="1">
        <v>42064</v>
      </c>
      <c r="B7320" t="s">
        <v>34</v>
      </c>
      <c r="C7320" t="s">
        <v>27</v>
      </c>
      <c r="D7320" t="s">
        <v>37</v>
      </c>
      <c r="E7320">
        <v>102.36281</v>
      </c>
      <c r="F7320" t="s">
        <v>43</v>
      </c>
      <c r="G7320" t="s">
        <v>43</v>
      </c>
      <c r="H7320">
        <v>8.6999999999999993</v>
      </c>
      <c r="I7320">
        <v>3.1</v>
      </c>
      <c r="J7320">
        <v>3.7</v>
      </c>
    </row>
    <row r="7321" spans="1:10" x14ac:dyDescent="0.25">
      <c r="A7321" s="1">
        <v>42064</v>
      </c>
      <c r="B7321" t="s">
        <v>34</v>
      </c>
      <c r="C7321" t="s">
        <v>27</v>
      </c>
      <c r="D7321" t="s">
        <v>36</v>
      </c>
      <c r="E7321">
        <v>92.850080000000005</v>
      </c>
      <c r="F7321" t="s">
        <v>43</v>
      </c>
      <c r="G7321" t="s">
        <v>43</v>
      </c>
      <c r="H7321">
        <v>-0.2</v>
      </c>
      <c r="I7321">
        <v>-9.4</v>
      </c>
      <c r="J7321">
        <v>-3.6</v>
      </c>
    </row>
    <row r="7322" spans="1:10" x14ac:dyDescent="0.25">
      <c r="A7322" s="1">
        <v>42064</v>
      </c>
      <c r="B7322" t="s">
        <v>34</v>
      </c>
      <c r="C7322" t="s">
        <v>27</v>
      </c>
      <c r="D7322" t="s">
        <v>35</v>
      </c>
      <c r="E7322">
        <v>106.62617</v>
      </c>
      <c r="F7322" t="s">
        <v>43</v>
      </c>
      <c r="G7322" t="s">
        <v>43</v>
      </c>
      <c r="H7322">
        <v>-4.2</v>
      </c>
      <c r="I7322">
        <v>-8.9</v>
      </c>
      <c r="J7322">
        <v>-1.4</v>
      </c>
    </row>
    <row r="7323" spans="1:10" x14ac:dyDescent="0.25">
      <c r="A7323" s="1">
        <v>42064</v>
      </c>
      <c r="B7323" t="s">
        <v>34</v>
      </c>
      <c r="C7323" t="s">
        <v>28</v>
      </c>
      <c r="D7323" t="s">
        <v>40</v>
      </c>
      <c r="E7323">
        <v>101.46102999999999</v>
      </c>
      <c r="F7323">
        <v>100.77315</v>
      </c>
      <c r="G7323">
        <v>3.6</v>
      </c>
      <c r="H7323">
        <v>2.2999999999999998</v>
      </c>
      <c r="I7323">
        <v>0.1</v>
      </c>
      <c r="J7323">
        <v>4.0999999999999996</v>
      </c>
    </row>
    <row r="7324" spans="1:10" x14ac:dyDescent="0.25">
      <c r="A7324" s="1">
        <v>42064</v>
      </c>
      <c r="B7324" t="s">
        <v>34</v>
      </c>
      <c r="C7324" t="s">
        <v>28</v>
      </c>
      <c r="D7324" t="s">
        <v>39</v>
      </c>
      <c r="E7324">
        <v>83.910889999999995</v>
      </c>
      <c r="F7324" t="s">
        <v>43</v>
      </c>
      <c r="G7324" t="s">
        <v>43</v>
      </c>
      <c r="H7324">
        <v>-9.9</v>
      </c>
      <c r="I7324">
        <v>-0.3</v>
      </c>
      <c r="J7324">
        <v>2.6</v>
      </c>
    </row>
    <row r="7325" spans="1:10" x14ac:dyDescent="0.25">
      <c r="A7325" s="1">
        <v>42064</v>
      </c>
      <c r="B7325" t="s">
        <v>34</v>
      </c>
      <c r="C7325" t="s">
        <v>28</v>
      </c>
      <c r="D7325" t="s">
        <v>38</v>
      </c>
      <c r="E7325">
        <v>108.63419</v>
      </c>
      <c r="F7325" t="s">
        <v>43</v>
      </c>
      <c r="G7325" t="s">
        <v>43</v>
      </c>
      <c r="H7325">
        <v>5.9</v>
      </c>
      <c r="I7325">
        <v>4.5999999999999996</v>
      </c>
      <c r="J7325">
        <v>9.1</v>
      </c>
    </row>
    <row r="7326" spans="1:10" x14ac:dyDescent="0.25">
      <c r="A7326" s="1">
        <v>42064</v>
      </c>
      <c r="B7326" t="s">
        <v>34</v>
      </c>
      <c r="C7326" t="s">
        <v>28</v>
      </c>
      <c r="D7326" t="s">
        <v>37</v>
      </c>
      <c r="E7326">
        <v>131.46206000000001</v>
      </c>
      <c r="F7326" t="s">
        <v>43</v>
      </c>
      <c r="G7326" t="s">
        <v>43</v>
      </c>
      <c r="H7326">
        <v>-1.7</v>
      </c>
      <c r="I7326">
        <v>-2.9</v>
      </c>
      <c r="J7326">
        <v>2.8</v>
      </c>
    </row>
    <row r="7327" spans="1:10" x14ac:dyDescent="0.25">
      <c r="A7327" s="1">
        <v>42064</v>
      </c>
      <c r="B7327" t="s">
        <v>34</v>
      </c>
      <c r="C7327" t="s">
        <v>28</v>
      </c>
      <c r="D7327" t="s">
        <v>36</v>
      </c>
      <c r="E7327">
        <v>91.929029999999997</v>
      </c>
      <c r="F7327" t="s">
        <v>43</v>
      </c>
      <c r="G7327" t="s">
        <v>43</v>
      </c>
      <c r="H7327">
        <v>2.4</v>
      </c>
      <c r="I7327">
        <v>-3.8</v>
      </c>
      <c r="J7327">
        <v>-0.4</v>
      </c>
    </row>
    <row r="7328" spans="1:10" x14ac:dyDescent="0.25">
      <c r="A7328" s="1">
        <v>42064</v>
      </c>
      <c r="B7328" t="s">
        <v>34</v>
      </c>
      <c r="C7328" t="s">
        <v>28</v>
      </c>
      <c r="D7328" t="s">
        <v>35</v>
      </c>
      <c r="E7328">
        <v>77.840310000000002</v>
      </c>
      <c r="F7328" t="s">
        <v>43</v>
      </c>
      <c r="G7328" t="s">
        <v>43</v>
      </c>
      <c r="H7328">
        <v>-6.3</v>
      </c>
      <c r="I7328">
        <v>-0.5</v>
      </c>
      <c r="J7328">
        <v>4.0999999999999996</v>
      </c>
    </row>
    <row r="7329" spans="1:10" x14ac:dyDescent="0.25">
      <c r="A7329" s="1">
        <v>42064</v>
      </c>
      <c r="B7329" t="s">
        <v>34</v>
      </c>
      <c r="C7329" t="s">
        <v>29</v>
      </c>
      <c r="D7329" t="s">
        <v>40</v>
      </c>
      <c r="E7329">
        <v>114.13421</v>
      </c>
      <c r="F7329">
        <v>106.6579</v>
      </c>
      <c r="G7329">
        <v>1.4</v>
      </c>
      <c r="H7329">
        <v>-1.2</v>
      </c>
      <c r="I7329">
        <v>-2</v>
      </c>
      <c r="J7329">
        <v>0.2</v>
      </c>
    </row>
    <row r="7330" spans="1:10" x14ac:dyDescent="0.25">
      <c r="A7330" s="1">
        <v>42064</v>
      </c>
      <c r="B7330" t="s">
        <v>34</v>
      </c>
      <c r="C7330" t="s">
        <v>29</v>
      </c>
      <c r="D7330" t="s">
        <v>39</v>
      </c>
      <c r="E7330">
        <v>110.54097</v>
      </c>
      <c r="F7330" t="s">
        <v>43</v>
      </c>
      <c r="G7330" t="s">
        <v>43</v>
      </c>
      <c r="H7330">
        <v>-6.6</v>
      </c>
      <c r="I7330">
        <v>-2.9</v>
      </c>
      <c r="J7330">
        <v>-1.1000000000000001</v>
      </c>
    </row>
    <row r="7331" spans="1:10" x14ac:dyDescent="0.25">
      <c r="A7331" s="1">
        <v>42064</v>
      </c>
      <c r="B7331" t="s">
        <v>34</v>
      </c>
      <c r="C7331" t="s">
        <v>29</v>
      </c>
      <c r="D7331" t="s">
        <v>38</v>
      </c>
      <c r="E7331">
        <v>122.57137</v>
      </c>
      <c r="F7331" t="s">
        <v>43</v>
      </c>
      <c r="G7331" t="s">
        <v>43</v>
      </c>
      <c r="H7331">
        <v>7.9</v>
      </c>
      <c r="I7331">
        <v>5.8</v>
      </c>
      <c r="J7331">
        <v>8.4</v>
      </c>
    </row>
    <row r="7332" spans="1:10" x14ac:dyDescent="0.25">
      <c r="A7332" s="1">
        <v>42064</v>
      </c>
      <c r="B7332" t="s">
        <v>34</v>
      </c>
      <c r="C7332" t="s">
        <v>29</v>
      </c>
      <c r="D7332" t="s">
        <v>37</v>
      </c>
      <c r="E7332">
        <v>119.43266</v>
      </c>
      <c r="F7332" t="s">
        <v>43</v>
      </c>
      <c r="G7332" t="s">
        <v>43</v>
      </c>
      <c r="H7332">
        <v>-4.5</v>
      </c>
      <c r="I7332">
        <v>-3.5</v>
      </c>
      <c r="J7332">
        <v>-5.4</v>
      </c>
    </row>
    <row r="7333" spans="1:10" x14ac:dyDescent="0.25">
      <c r="A7333" s="1">
        <v>42064</v>
      </c>
      <c r="B7333" t="s">
        <v>34</v>
      </c>
      <c r="C7333" t="s">
        <v>29</v>
      </c>
      <c r="D7333" t="s">
        <v>36</v>
      </c>
      <c r="E7333">
        <v>102.42112</v>
      </c>
      <c r="F7333" t="s">
        <v>43</v>
      </c>
      <c r="G7333" t="s">
        <v>43</v>
      </c>
      <c r="H7333">
        <v>-8.3000000000000007</v>
      </c>
      <c r="I7333">
        <v>-10</v>
      </c>
      <c r="J7333">
        <v>-5.6</v>
      </c>
    </row>
    <row r="7334" spans="1:10" x14ac:dyDescent="0.25">
      <c r="A7334" s="1">
        <v>42064</v>
      </c>
      <c r="B7334" t="s">
        <v>34</v>
      </c>
      <c r="C7334" t="s">
        <v>29</v>
      </c>
      <c r="D7334" t="s">
        <v>35</v>
      </c>
      <c r="E7334">
        <v>115.25172000000001</v>
      </c>
      <c r="F7334" t="s">
        <v>43</v>
      </c>
      <c r="G7334" t="s">
        <v>43</v>
      </c>
      <c r="H7334">
        <v>-0.8</v>
      </c>
      <c r="I7334">
        <v>0.1</v>
      </c>
      <c r="J7334">
        <v>3.9</v>
      </c>
    </row>
    <row r="7335" spans="1:10" x14ac:dyDescent="0.25">
      <c r="A7335" s="1">
        <v>42064</v>
      </c>
      <c r="B7335" t="s">
        <v>34</v>
      </c>
      <c r="C7335" t="s">
        <v>32</v>
      </c>
      <c r="D7335" t="s">
        <v>40</v>
      </c>
      <c r="E7335">
        <v>107.36463000000001</v>
      </c>
      <c r="F7335">
        <v>106.95506</v>
      </c>
      <c r="G7335">
        <v>-0.4</v>
      </c>
      <c r="H7335">
        <v>-1</v>
      </c>
      <c r="I7335">
        <v>-4.0999999999999996</v>
      </c>
      <c r="J7335">
        <v>1.8</v>
      </c>
    </row>
    <row r="7336" spans="1:10" x14ac:dyDescent="0.25">
      <c r="A7336" s="1">
        <v>42064</v>
      </c>
      <c r="B7336" t="s">
        <v>34</v>
      </c>
      <c r="C7336" t="s">
        <v>32</v>
      </c>
      <c r="D7336" t="s">
        <v>39</v>
      </c>
      <c r="E7336">
        <v>74.100579999999994</v>
      </c>
      <c r="F7336" t="s">
        <v>43</v>
      </c>
      <c r="G7336" t="s">
        <v>43</v>
      </c>
      <c r="H7336">
        <v>1.1000000000000001</v>
      </c>
      <c r="I7336">
        <v>2.7</v>
      </c>
      <c r="J7336">
        <v>1</v>
      </c>
    </row>
    <row r="7337" spans="1:10" x14ac:dyDescent="0.25">
      <c r="A7337" s="1">
        <v>42064</v>
      </c>
      <c r="B7337" t="s">
        <v>34</v>
      </c>
      <c r="C7337" t="s">
        <v>32</v>
      </c>
      <c r="D7337" t="s">
        <v>38</v>
      </c>
      <c r="E7337">
        <v>148.13317000000001</v>
      </c>
      <c r="F7337" t="s">
        <v>43</v>
      </c>
      <c r="G7337" t="s">
        <v>43</v>
      </c>
      <c r="H7337">
        <v>0.3</v>
      </c>
      <c r="I7337">
        <v>-2.1</v>
      </c>
      <c r="J7337">
        <v>8.8000000000000007</v>
      </c>
    </row>
    <row r="7338" spans="1:10" x14ac:dyDescent="0.25">
      <c r="A7338" s="1">
        <v>42064</v>
      </c>
      <c r="B7338" t="s">
        <v>34</v>
      </c>
      <c r="C7338" t="s">
        <v>32</v>
      </c>
      <c r="D7338" t="s">
        <v>37</v>
      </c>
      <c r="E7338">
        <v>94.629779999999997</v>
      </c>
      <c r="F7338" t="s">
        <v>43</v>
      </c>
      <c r="G7338" t="s">
        <v>43</v>
      </c>
      <c r="H7338">
        <v>13.3</v>
      </c>
      <c r="I7338">
        <v>7.4</v>
      </c>
      <c r="J7338">
        <v>-2.5</v>
      </c>
    </row>
    <row r="7339" spans="1:10" x14ac:dyDescent="0.25">
      <c r="A7339" s="1">
        <v>42064</v>
      </c>
      <c r="B7339" t="s">
        <v>34</v>
      </c>
      <c r="C7339" t="s">
        <v>32</v>
      </c>
      <c r="D7339" t="s">
        <v>36</v>
      </c>
      <c r="E7339">
        <v>94.730090000000004</v>
      </c>
      <c r="F7339" t="s">
        <v>43</v>
      </c>
      <c r="G7339" t="s">
        <v>43</v>
      </c>
      <c r="H7339">
        <v>-8.6999999999999993</v>
      </c>
      <c r="I7339">
        <v>-14</v>
      </c>
      <c r="J7339">
        <v>-5.0999999999999996</v>
      </c>
    </row>
    <row r="7340" spans="1:10" x14ac:dyDescent="0.25">
      <c r="A7340" s="1">
        <v>42064</v>
      </c>
      <c r="B7340" t="s">
        <v>34</v>
      </c>
      <c r="C7340" t="s">
        <v>32</v>
      </c>
      <c r="D7340" t="s">
        <v>35</v>
      </c>
      <c r="E7340">
        <v>137.24288000000001</v>
      </c>
      <c r="F7340" t="s">
        <v>43</v>
      </c>
      <c r="G7340" t="s">
        <v>43</v>
      </c>
      <c r="H7340">
        <v>-5</v>
      </c>
      <c r="I7340">
        <v>0.2</v>
      </c>
      <c r="J7340">
        <v>0.3</v>
      </c>
    </row>
    <row r="7341" spans="1:10" x14ac:dyDescent="0.25">
      <c r="A7341" s="1">
        <v>42064</v>
      </c>
      <c r="B7341" t="s">
        <v>34</v>
      </c>
      <c r="C7341" t="s">
        <v>33</v>
      </c>
      <c r="D7341" t="s">
        <v>40</v>
      </c>
      <c r="E7341">
        <v>120.95298</v>
      </c>
      <c r="F7341">
        <v>120.50996000000001</v>
      </c>
      <c r="G7341">
        <v>3.8</v>
      </c>
      <c r="H7341">
        <v>2.4</v>
      </c>
      <c r="I7341">
        <v>-2</v>
      </c>
      <c r="J7341">
        <v>7.1</v>
      </c>
    </row>
    <row r="7342" spans="1:10" x14ac:dyDescent="0.25">
      <c r="A7342" s="1">
        <v>42064</v>
      </c>
      <c r="B7342" t="s">
        <v>34</v>
      </c>
      <c r="C7342" t="s">
        <v>33</v>
      </c>
      <c r="D7342" t="s">
        <v>39</v>
      </c>
      <c r="E7342">
        <v>192.08412999999999</v>
      </c>
      <c r="F7342" t="s">
        <v>43</v>
      </c>
      <c r="G7342" t="s">
        <v>43</v>
      </c>
      <c r="H7342">
        <v>-3.6</v>
      </c>
      <c r="I7342">
        <v>-4.5</v>
      </c>
      <c r="J7342">
        <v>-2.2999999999999998</v>
      </c>
    </row>
    <row r="7343" spans="1:10" x14ac:dyDescent="0.25">
      <c r="A7343" s="1">
        <v>42064</v>
      </c>
      <c r="B7343" t="s">
        <v>34</v>
      </c>
      <c r="C7343" t="s">
        <v>33</v>
      </c>
      <c r="D7343" t="s">
        <v>38</v>
      </c>
      <c r="E7343">
        <v>113.9081</v>
      </c>
      <c r="F7343" t="s">
        <v>43</v>
      </c>
      <c r="G7343" t="s">
        <v>43</v>
      </c>
      <c r="H7343">
        <v>-0.7</v>
      </c>
      <c r="I7343">
        <v>-1.4</v>
      </c>
      <c r="J7343">
        <v>6.1</v>
      </c>
    </row>
    <row r="7344" spans="1:10" x14ac:dyDescent="0.25">
      <c r="A7344" s="1">
        <v>42064</v>
      </c>
      <c r="B7344" t="s">
        <v>34</v>
      </c>
      <c r="C7344" t="s">
        <v>33</v>
      </c>
      <c r="D7344" t="s">
        <v>37</v>
      </c>
      <c r="E7344">
        <v>119.33996</v>
      </c>
      <c r="F7344" t="s">
        <v>43</v>
      </c>
      <c r="G7344" t="s">
        <v>43</v>
      </c>
      <c r="H7344">
        <v>-17.8</v>
      </c>
      <c r="I7344">
        <v>-16.3</v>
      </c>
      <c r="J7344">
        <v>-2.7</v>
      </c>
    </row>
    <row r="7345" spans="1:10" x14ac:dyDescent="0.25">
      <c r="A7345" s="1">
        <v>42064</v>
      </c>
      <c r="B7345" t="s">
        <v>34</v>
      </c>
      <c r="C7345" t="s">
        <v>33</v>
      </c>
      <c r="D7345" t="s">
        <v>36</v>
      </c>
      <c r="E7345">
        <v>96.336770000000001</v>
      </c>
      <c r="F7345" t="s">
        <v>43</v>
      </c>
      <c r="G7345" t="s">
        <v>43</v>
      </c>
      <c r="H7345">
        <v>24.7</v>
      </c>
      <c r="I7345">
        <v>3.1</v>
      </c>
      <c r="J7345">
        <v>17.100000000000001</v>
      </c>
    </row>
    <row r="7346" spans="1:10" x14ac:dyDescent="0.25">
      <c r="A7346" s="1">
        <v>42064</v>
      </c>
      <c r="B7346" t="s">
        <v>34</v>
      </c>
      <c r="C7346" t="s">
        <v>33</v>
      </c>
      <c r="D7346" t="s">
        <v>35</v>
      </c>
      <c r="E7346">
        <v>138.75709000000001</v>
      </c>
      <c r="F7346" t="s">
        <v>43</v>
      </c>
      <c r="G7346" t="s">
        <v>43</v>
      </c>
      <c r="H7346">
        <v>15.1</v>
      </c>
      <c r="I7346">
        <v>10.7</v>
      </c>
      <c r="J7346">
        <v>16.3</v>
      </c>
    </row>
    <row r="7347" spans="1:10" x14ac:dyDescent="0.25">
      <c r="A7347" s="1">
        <v>42095</v>
      </c>
      <c r="B7347" t="s">
        <v>5</v>
      </c>
      <c r="C7347" t="s">
        <v>16</v>
      </c>
      <c r="D7347" t="s">
        <v>40</v>
      </c>
      <c r="E7347">
        <v>77.784989999999993</v>
      </c>
      <c r="F7347">
        <v>80.195449999999994</v>
      </c>
      <c r="G7347">
        <v>1.5</v>
      </c>
      <c r="H7347">
        <v>4.5</v>
      </c>
      <c r="I7347">
        <v>4.8</v>
      </c>
      <c r="J7347">
        <v>6.9</v>
      </c>
    </row>
    <row r="7348" spans="1:10" x14ac:dyDescent="0.25">
      <c r="A7348" s="1">
        <v>42095</v>
      </c>
      <c r="B7348" t="s">
        <v>5</v>
      </c>
      <c r="C7348" t="s">
        <v>16</v>
      </c>
      <c r="D7348" t="s">
        <v>39</v>
      </c>
      <c r="E7348">
        <v>64.021699999999996</v>
      </c>
      <c r="F7348" t="s">
        <v>43</v>
      </c>
      <c r="G7348" t="s">
        <v>43</v>
      </c>
      <c r="H7348">
        <v>7.7</v>
      </c>
      <c r="I7348">
        <v>9.1999999999999993</v>
      </c>
      <c r="J7348">
        <v>17.2</v>
      </c>
    </row>
    <row r="7349" spans="1:10" x14ac:dyDescent="0.25">
      <c r="A7349" s="1">
        <v>42095</v>
      </c>
      <c r="B7349" t="s">
        <v>5</v>
      </c>
      <c r="C7349" t="s">
        <v>16</v>
      </c>
      <c r="D7349" t="s">
        <v>38</v>
      </c>
      <c r="E7349">
        <v>95.492369999999994</v>
      </c>
      <c r="F7349" t="s">
        <v>43</v>
      </c>
      <c r="G7349" t="s">
        <v>43</v>
      </c>
      <c r="H7349">
        <v>-0.3</v>
      </c>
      <c r="I7349">
        <v>-5.6</v>
      </c>
      <c r="J7349">
        <v>-3.4</v>
      </c>
    </row>
    <row r="7350" spans="1:10" x14ac:dyDescent="0.25">
      <c r="A7350" s="1">
        <v>42095</v>
      </c>
      <c r="B7350" t="s">
        <v>5</v>
      </c>
      <c r="C7350" t="s">
        <v>16</v>
      </c>
      <c r="D7350" t="s">
        <v>37</v>
      </c>
      <c r="E7350">
        <v>68.25121</v>
      </c>
      <c r="F7350" t="s">
        <v>43</v>
      </c>
      <c r="G7350" t="s">
        <v>43</v>
      </c>
      <c r="H7350">
        <v>2.2999999999999998</v>
      </c>
      <c r="I7350">
        <v>7.2</v>
      </c>
      <c r="J7350">
        <v>7.6</v>
      </c>
    </row>
    <row r="7351" spans="1:10" x14ac:dyDescent="0.25">
      <c r="A7351" s="1">
        <v>42095</v>
      </c>
      <c r="B7351" t="s">
        <v>5</v>
      </c>
      <c r="C7351" t="s">
        <v>16</v>
      </c>
      <c r="D7351" t="s">
        <v>36</v>
      </c>
      <c r="E7351">
        <v>65.797290000000004</v>
      </c>
      <c r="F7351" t="s">
        <v>43</v>
      </c>
      <c r="G7351" t="s">
        <v>43</v>
      </c>
      <c r="H7351">
        <v>4.3</v>
      </c>
      <c r="I7351">
        <v>2.6</v>
      </c>
      <c r="J7351">
        <v>5.2</v>
      </c>
    </row>
    <row r="7352" spans="1:10" x14ac:dyDescent="0.25">
      <c r="A7352" s="1">
        <v>42095</v>
      </c>
      <c r="B7352" t="s">
        <v>5</v>
      </c>
      <c r="C7352" t="s">
        <v>16</v>
      </c>
      <c r="D7352" t="s">
        <v>35</v>
      </c>
      <c r="E7352">
        <v>146.85840999999999</v>
      </c>
      <c r="F7352" t="s">
        <v>43</v>
      </c>
      <c r="G7352" t="s">
        <v>43</v>
      </c>
      <c r="H7352">
        <v>24.7</v>
      </c>
      <c r="I7352">
        <v>28.2</v>
      </c>
      <c r="J7352">
        <v>28.9</v>
      </c>
    </row>
    <row r="7353" spans="1:10" x14ac:dyDescent="0.25">
      <c r="A7353" s="1">
        <v>42095</v>
      </c>
      <c r="B7353" t="s">
        <v>5</v>
      </c>
      <c r="C7353" t="s">
        <v>19</v>
      </c>
      <c r="D7353" t="s">
        <v>40</v>
      </c>
      <c r="E7353">
        <v>80.825559999999996</v>
      </c>
      <c r="F7353">
        <v>82.022509999999997</v>
      </c>
      <c r="G7353">
        <v>-0.4</v>
      </c>
      <c r="H7353">
        <v>1.6</v>
      </c>
      <c r="I7353">
        <v>2</v>
      </c>
      <c r="J7353">
        <v>2.8</v>
      </c>
    </row>
    <row r="7354" spans="1:10" x14ac:dyDescent="0.25">
      <c r="A7354" s="1">
        <v>42095</v>
      </c>
      <c r="B7354" t="s">
        <v>5</v>
      </c>
      <c r="C7354" t="s">
        <v>19</v>
      </c>
      <c r="D7354" t="s">
        <v>39</v>
      </c>
      <c r="E7354">
        <v>80.175870000000003</v>
      </c>
      <c r="F7354" t="s">
        <v>43</v>
      </c>
      <c r="G7354" t="s">
        <v>43</v>
      </c>
      <c r="H7354">
        <v>-2.9</v>
      </c>
      <c r="I7354">
        <v>4.4000000000000004</v>
      </c>
      <c r="J7354">
        <v>3.6</v>
      </c>
    </row>
    <row r="7355" spans="1:10" x14ac:dyDescent="0.25">
      <c r="A7355" s="1">
        <v>42095</v>
      </c>
      <c r="B7355" t="s">
        <v>5</v>
      </c>
      <c r="C7355" t="s">
        <v>19</v>
      </c>
      <c r="D7355" t="s">
        <v>38</v>
      </c>
      <c r="E7355">
        <v>106.81676</v>
      </c>
      <c r="F7355" t="s">
        <v>43</v>
      </c>
      <c r="G7355" t="s">
        <v>43</v>
      </c>
      <c r="H7355">
        <v>-5.5</v>
      </c>
      <c r="I7355">
        <v>-3.7</v>
      </c>
      <c r="J7355">
        <v>-0.8</v>
      </c>
    </row>
    <row r="7356" spans="1:10" x14ac:dyDescent="0.25">
      <c r="A7356" s="1">
        <v>42095</v>
      </c>
      <c r="B7356" t="s">
        <v>5</v>
      </c>
      <c r="C7356" t="s">
        <v>19</v>
      </c>
      <c r="D7356" t="s">
        <v>37</v>
      </c>
      <c r="E7356">
        <v>101.44313</v>
      </c>
      <c r="F7356" t="s">
        <v>43</v>
      </c>
      <c r="G7356" t="s">
        <v>43</v>
      </c>
      <c r="H7356">
        <v>6.8</v>
      </c>
      <c r="I7356">
        <v>5.9</v>
      </c>
      <c r="J7356">
        <v>4.9000000000000004</v>
      </c>
    </row>
    <row r="7357" spans="1:10" x14ac:dyDescent="0.25">
      <c r="A7357" s="1">
        <v>42095</v>
      </c>
      <c r="B7357" t="s">
        <v>5</v>
      </c>
      <c r="C7357" t="s">
        <v>19</v>
      </c>
      <c r="D7357" t="s">
        <v>36</v>
      </c>
      <c r="E7357">
        <v>59.421280000000003</v>
      </c>
      <c r="F7357" t="s">
        <v>43</v>
      </c>
      <c r="G7357" t="s">
        <v>43</v>
      </c>
      <c r="H7357">
        <v>3.4</v>
      </c>
      <c r="I7357">
        <v>2.4</v>
      </c>
      <c r="J7357">
        <v>3.1</v>
      </c>
    </row>
    <row r="7358" spans="1:10" x14ac:dyDescent="0.25">
      <c r="A7358" s="1">
        <v>42095</v>
      </c>
      <c r="B7358" t="s">
        <v>5</v>
      </c>
      <c r="C7358" t="s">
        <v>19</v>
      </c>
      <c r="D7358" t="s">
        <v>35</v>
      </c>
      <c r="E7358">
        <v>72.994410000000002</v>
      </c>
      <c r="F7358" t="s">
        <v>43</v>
      </c>
      <c r="G7358" t="s">
        <v>43</v>
      </c>
      <c r="H7358">
        <v>15.4</v>
      </c>
      <c r="I7358">
        <v>9.5</v>
      </c>
      <c r="J7358">
        <v>11.7</v>
      </c>
    </row>
    <row r="7359" spans="1:10" x14ac:dyDescent="0.25">
      <c r="A7359" s="1">
        <v>42095</v>
      </c>
      <c r="B7359" t="s">
        <v>5</v>
      </c>
      <c r="C7359" t="s">
        <v>22</v>
      </c>
      <c r="D7359" t="s">
        <v>40</v>
      </c>
      <c r="E7359">
        <v>87.47551</v>
      </c>
      <c r="F7359">
        <v>89.212140000000005</v>
      </c>
      <c r="G7359">
        <v>-0.2</v>
      </c>
      <c r="H7359">
        <v>3.2</v>
      </c>
      <c r="I7359">
        <v>4</v>
      </c>
      <c r="J7359">
        <v>7</v>
      </c>
    </row>
    <row r="7360" spans="1:10" x14ac:dyDescent="0.25">
      <c r="A7360" s="1">
        <v>42095</v>
      </c>
      <c r="B7360" t="s">
        <v>5</v>
      </c>
      <c r="C7360" t="s">
        <v>22</v>
      </c>
      <c r="D7360" t="s">
        <v>39</v>
      </c>
      <c r="E7360">
        <v>69.040090000000006</v>
      </c>
      <c r="F7360" t="s">
        <v>43</v>
      </c>
      <c r="G7360" t="s">
        <v>43</v>
      </c>
      <c r="H7360">
        <v>5.7</v>
      </c>
      <c r="I7360">
        <v>10.199999999999999</v>
      </c>
      <c r="J7360">
        <v>11.8</v>
      </c>
    </row>
    <row r="7361" spans="1:10" x14ac:dyDescent="0.25">
      <c r="A7361" s="1">
        <v>42095</v>
      </c>
      <c r="B7361" t="s">
        <v>5</v>
      </c>
      <c r="C7361" t="s">
        <v>22</v>
      </c>
      <c r="D7361" t="s">
        <v>38</v>
      </c>
      <c r="E7361">
        <v>134.27422999999999</v>
      </c>
      <c r="F7361" t="s">
        <v>43</v>
      </c>
      <c r="G7361" t="s">
        <v>43</v>
      </c>
      <c r="H7361">
        <v>-2.6</v>
      </c>
      <c r="I7361">
        <v>-3.7</v>
      </c>
      <c r="J7361">
        <v>-5.7</v>
      </c>
    </row>
    <row r="7362" spans="1:10" x14ac:dyDescent="0.25">
      <c r="A7362" s="1">
        <v>42095</v>
      </c>
      <c r="B7362" t="s">
        <v>5</v>
      </c>
      <c r="C7362" t="s">
        <v>22</v>
      </c>
      <c r="D7362" t="s">
        <v>37</v>
      </c>
      <c r="E7362">
        <v>94.497240000000005</v>
      </c>
      <c r="F7362" t="s">
        <v>43</v>
      </c>
      <c r="G7362" t="s">
        <v>43</v>
      </c>
      <c r="H7362">
        <v>1</v>
      </c>
      <c r="I7362">
        <v>2.4</v>
      </c>
      <c r="J7362">
        <v>15.2</v>
      </c>
    </row>
    <row r="7363" spans="1:10" x14ac:dyDescent="0.25">
      <c r="A7363" s="1">
        <v>42095</v>
      </c>
      <c r="B7363" t="s">
        <v>5</v>
      </c>
      <c r="C7363" t="s">
        <v>22</v>
      </c>
      <c r="D7363" t="s">
        <v>36</v>
      </c>
      <c r="E7363">
        <v>70.106300000000005</v>
      </c>
      <c r="F7363" t="s">
        <v>43</v>
      </c>
      <c r="G7363" t="s">
        <v>43</v>
      </c>
      <c r="H7363">
        <v>9.4</v>
      </c>
      <c r="I7363">
        <v>9.6999999999999993</v>
      </c>
      <c r="J7363">
        <v>11.6</v>
      </c>
    </row>
    <row r="7364" spans="1:10" x14ac:dyDescent="0.25">
      <c r="A7364" s="1">
        <v>42095</v>
      </c>
      <c r="B7364" t="s">
        <v>5</v>
      </c>
      <c r="C7364" t="s">
        <v>22</v>
      </c>
      <c r="D7364" t="s">
        <v>35</v>
      </c>
      <c r="E7364">
        <v>152.43881999999999</v>
      </c>
      <c r="F7364" t="s">
        <v>43</v>
      </c>
      <c r="G7364" t="s">
        <v>43</v>
      </c>
      <c r="H7364">
        <v>-0.8</v>
      </c>
      <c r="I7364">
        <v>1.3</v>
      </c>
      <c r="J7364">
        <v>3.4</v>
      </c>
    </row>
    <row r="7365" spans="1:10" x14ac:dyDescent="0.25">
      <c r="A7365" s="1">
        <v>42095</v>
      </c>
      <c r="B7365" t="s">
        <v>5</v>
      </c>
      <c r="C7365" t="s">
        <v>23</v>
      </c>
      <c r="D7365" t="s">
        <v>40</v>
      </c>
      <c r="E7365">
        <v>66.817729999999997</v>
      </c>
      <c r="F7365">
        <v>67.89752</v>
      </c>
      <c r="G7365">
        <v>0.7</v>
      </c>
      <c r="H7365">
        <v>2</v>
      </c>
      <c r="I7365">
        <v>2</v>
      </c>
      <c r="J7365">
        <v>1.8</v>
      </c>
    </row>
    <row r="7366" spans="1:10" x14ac:dyDescent="0.25">
      <c r="A7366" s="1">
        <v>42095</v>
      </c>
      <c r="B7366" t="s">
        <v>5</v>
      </c>
      <c r="C7366" t="s">
        <v>23</v>
      </c>
      <c r="D7366" t="s">
        <v>39</v>
      </c>
      <c r="E7366">
        <v>62.321980000000003</v>
      </c>
      <c r="F7366" t="s">
        <v>43</v>
      </c>
      <c r="G7366" t="s">
        <v>43</v>
      </c>
      <c r="H7366">
        <v>-9.1</v>
      </c>
      <c r="I7366">
        <v>-3</v>
      </c>
      <c r="J7366">
        <v>2.2999999999999998</v>
      </c>
    </row>
    <row r="7367" spans="1:10" x14ac:dyDescent="0.25">
      <c r="A7367" s="1">
        <v>42095</v>
      </c>
      <c r="B7367" t="s">
        <v>5</v>
      </c>
      <c r="C7367" t="s">
        <v>23</v>
      </c>
      <c r="D7367" t="s">
        <v>38</v>
      </c>
      <c r="E7367">
        <v>101.83422</v>
      </c>
      <c r="F7367" t="s">
        <v>43</v>
      </c>
      <c r="G7367" t="s">
        <v>43</v>
      </c>
      <c r="H7367">
        <v>7.9</v>
      </c>
      <c r="I7367">
        <v>6.6</v>
      </c>
      <c r="J7367">
        <v>0.5</v>
      </c>
    </row>
    <row r="7368" spans="1:10" x14ac:dyDescent="0.25">
      <c r="A7368" s="1">
        <v>42095</v>
      </c>
      <c r="B7368" t="s">
        <v>5</v>
      </c>
      <c r="C7368" t="s">
        <v>23</v>
      </c>
      <c r="D7368" t="s">
        <v>37</v>
      </c>
      <c r="E7368">
        <v>55.455950000000001</v>
      </c>
      <c r="F7368" t="s">
        <v>43</v>
      </c>
      <c r="G7368" t="s">
        <v>43</v>
      </c>
      <c r="H7368">
        <v>-0.4</v>
      </c>
      <c r="I7368">
        <v>0.3</v>
      </c>
      <c r="J7368">
        <v>2.5</v>
      </c>
    </row>
    <row r="7369" spans="1:10" x14ac:dyDescent="0.25">
      <c r="A7369" s="1">
        <v>42095</v>
      </c>
      <c r="B7369" t="s">
        <v>5</v>
      </c>
      <c r="C7369" t="s">
        <v>23</v>
      </c>
      <c r="D7369" t="s">
        <v>36</v>
      </c>
      <c r="E7369">
        <v>59.557589999999998</v>
      </c>
      <c r="F7369" t="s">
        <v>43</v>
      </c>
      <c r="G7369" t="s">
        <v>43</v>
      </c>
      <c r="H7369">
        <v>1.8</v>
      </c>
      <c r="I7369">
        <v>0.9</v>
      </c>
      <c r="J7369">
        <v>2.6</v>
      </c>
    </row>
    <row r="7370" spans="1:10" x14ac:dyDescent="0.25">
      <c r="A7370" s="1">
        <v>42095</v>
      </c>
      <c r="B7370" t="s">
        <v>5</v>
      </c>
      <c r="C7370" t="s">
        <v>23</v>
      </c>
      <c r="D7370" t="s">
        <v>35</v>
      </c>
      <c r="E7370">
        <v>55.170099999999998</v>
      </c>
      <c r="F7370" t="s">
        <v>43</v>
      </c>
      <c r="G7370" t="s">
        <v>43</v>
      </c>
      <c r="H7370">
        <v>-8.3000000000000007</v>
      </c>
      <c r="I7370">
        <v>-5</v>
      </c>
      <c r="J7370">
        <v>-1.1000000000000001</v>
      </c>
    </row>
    <row r="7371" spans="1:10" x14ac:dyDescent="0.25">
      <c r="A7371" s="1">
        <v>42095</v>
      </c>
      <c r="B7371" t="s">
        <v>5</v>
      </c>
      <c r="C7371" t="s">
        <v>24</v>
      </c>
      <c r="D7371" t="s">
        <v>40</v>
      </c>
      <c r="E7371">
        <v>72.719700000000003</v>
      </c>
      <c r="F7371">
        <v>75.583849999999998</v>
      </c>
      <c r="G7371">
        <v>-0.4</v>
      </c>
      <c r="H7371">
        <v>-4.8</v>
      </c>
      <c r="I7371">
        <v>0.3</v>
      </c>
      <c r="J7371">
        <v>1.3</v>
      </c>
    </row>
    <row r="7372" spans="1:10" x14ac:dyDescent="0.25">
      <c r="A7372" s="1">
        <v>42095</v>
      </c>
      <c r="B7372" t="s">
        <v>5</v>
      </c>
      <c r="C7372" t="s">
        <v>24</v>
      </c>
      <c r="D7372" t="s">
        <v>39</v>
      </c>
      <c r="E7372">
        <v>81.683030000000002</v>
      </c>
      <c r="F7372" t="s">
        <v>43</v>
      </c>
      <c r="G7372" t="s">
        <v>43</v>
      </c>
      <c r="H7372">
        <v>3.7</v>
      </c>
      <c r="I7372">
        <v>12.1</v>
      </c>
      <c r="J7372">
        <v>12.8</v>
      </c>
    </row>
    <row r="7373" spans="1:10" x14ac:dyDescent="0.25">
      <c r="A7373" s="1">
        <v>42095</v>
      </c>
      <c r="B7373" t="s">
        <v>5</v>
      </c>
      <c r="C7373" t="s">
        <v>24</v>
      </c>
      <c r="D7373" t="s">
        <v>38</v>
      </c>
      <c r="E7373">
        <v>97.275099999999995</v>
      </c>
      <c r="F7373" t="s">
        <v>43</v>
      </c>
      <c r="G7373" t="s">
        <v>43</v>
      </c>
      <c r="H7373">
        <v>-6.6</v>
      </c>
      <c r="I7373">
        <v>-6.3</v>
      </c>
      <c r="J7373">
        <v>-6.3</v>
      </c>
    </row>
    <row r="7374" spans="1:10" x14ac:dyDescent="0.25">
      <c r="A7374" s="1">
        <v>42095</v>
      </c>
      <c r="B7374" t="s">
        <v>5</v>
      </c>
      <c r="C7374" t="s">
        <v>24</v>
      </c>
      <c r="D7374" t="s">
        <v>37</v>
      </c>
      <c r="E7374">
        <v>104.88575</v>
      </c>
      <c r="F7374" t="s">
        <v>43</v>
      </c>
      <c r="G7374" t="s">
        <v>43</v>
      </c>
      <c r="H7374">
        <v>1.7</v>
      </c>
      <c r="I7374">
        <v>6.6</v>
      </c>
      <c r="J7374">
        <v>4.5</v>
      </c>
    </row>
    <row r="7375" spans="1:10" x14ac:dyDescent="0.25">
      <c r="A7375" s="1">
        <v>42095</v>
      </c>
      <c r="B7375" t="s">
        <v>5</v>
      </c>
      <c r="C7375" t="s">
        <v>24</v>
      </c>
      <c r="D7375" t="s">
        <v>36</v>
      </c>
      <c r="E7375">
        <v>56.16</v>
      </c>
      <c r="F7375" t="s">
        <v>43</v>
      </c>
      <c r="G7375" t="s">
        <v>43</v>
      </c>
      <c r="H7375">
        <v>-7.5</v>
      </c>
      <c r="I7375">
        <v>0.2</v>
      </c>
      <c r="J7375">
        <v>2.8</v>
      </c>
    </row>
    <row r="7376" spans="1:10" x14ac:dyDescent="0.25">
      <c r="A7376" s="1">
        <v>42095</v>
      </c>
      <c r="B7376" t="s">
        <v>5</v>
      </c>
      <c r="C7376" t="s">
        <v>24</v>
      </c>
      <c r="D7376" t="s">
        <v>35</v>
      </c>
      <c r="E7376">
        <v>75.757289999999998</v>
      </c>
      <c r="F7376" t="s">
        <v>43</v>
      </c>
      <c r="G7376" t="s">
        <v>43</v>
      </c>
      <c r="H7376">
        <v>-2.6</v>
      </c>
      <c r="I7376">
        <v>5.2</v>
      </c>
      <c r="J7376">
        <v>8.5</v>
      </c>
    </row>
    <row r="7377" spans="1:10" x14ac:dyDescent="0.25">
      <c r="A7377" s="1">
        <v>42095</v>
      </c>
      <c r="B7377" t="s">
        <v>5</v>
      </c>
      <c r="C7377" t="s">
        <v>25</v>
      </c>
      <c r="D7377" t="s">
        <v>40</v>
      </c>
      <c r="E7377">
        <v>88.653850000000006</v>
      </c>
      <c r="F7377">
        <v>89.924359999999993</v>
      </c>
      <c r="G7377">
        <v>-0.7</v>
      </c>
      <c r="H7377">
        <v>0.7</v>
      </c>
      <c r="I7377">
        <v>1.9</v>
      </c>
      <c r="J7377">
        <v>4.9000000000000004</v>
      </c>
    </row>
    <row r="7378" spans="1:10" x14ac:dyDescent="0.25">
      <c r="A7378" s="1">
        <v>42095</v>
      </c>
      <c r="B7378" t="s">
        <v>5</v>
      </c>
      <c r="C7378" t="s">
        <v>25</v>
      </c>
      <c r="D7378" t="s">
        <v>39</v>
      </c>
      <c r="E7378">
        <v>100.99375999999999</v>
      </c>
      <c r="F7378" t="s">
        <v>43</v>
      </c>
      <c r="G7378" t="s">
        <v>43</v>
      </c>
      <c r="H7378">
        <v>0</v>
      </c>
      <c r="I7378">
        <v>1.5</v>
      </c>
      <c r="J7378">
        <v>4.8</v>
      </c>
    </row>
    <row r="7379" spans="1:10" x14ac:dyDescent="0.25">
      <c r="A7379" s="1">
        <v>42095</v>
      </c>
      <c r="B7379" t="s">
        <v>5</v>
      </c>
      <c r="C7379" t="s">
        <v>25</v>
      </c>
      <c r="D7379" t="s">
        <v>38</v>
      </c>
      <c r="E7379">
        <v>108.68495</v>
      </c>
      <c r="F7379" t="s">
        <v>43</v>
      </c>
      <c r="G7379" t="s">
        <v>43</v>
      </c>
      <c r="H7379">
        <v>-1.2</v>
      </c>
      <c r="I7379">
        <v>1.4</v>
      </c>
      <c r="J7379">
        <v>3.7</v>
      </c>
    </row>
    <row r="7380" spans="1:10" x14ac:dyDescent="0.25">
      <c r="A7380" s="1">
        <v>42095</v>
      </c>
      <c r="B7380" t="s">
        <v>5</v>
      </c>
      <c r="C7380" t="s">
        <v>25</v>
      </c>
      <c r="D7380" t="s">
        <v>37</v>
      </c>
      <c r="E7380">
        <v>117.30051</v>
      </c>
      <c r="F7380" t="s">
        <v>43</v>
      </c>
      <c r="G7380" t="s">
        <v>43</v>
      </c>
      <c r="H7380">
        <v>2.2999999999999998</v>
      </c>
      <c r="I7380">
        <v>0.3</v>
      </c>
      <c r="J7380">
        <v>4.7</v>
      </c>
    </row>
    <row r="7381" spans="1:10" x14ac:dyDescent="0.25">
      <c r="A7381" s="1">
        <v>42095</v>
      </c>
      <c r="B7381" t="s">
        <v>5</v>
      </c>
      <c r="C7381" t="s">
        <v>25</v>
      </c>
      <c r="D7381" t="s">
        <v>36</v>
      </c>
      <c r="E7381">
        <v>68.614180000000005</v>
      </c>
      <c r="F7381" t="s">
        <v>43</v>
      </c>
      <c r="G7381" t="s">
        <v>43</v>
      </c>
      <c r="H7381">
        <v>2.4</v>
      </c>
      <c r="I7381">
        <v>3.8</v>
      </c>
      <c r="J7381">
        <v>6.9</v>
      </c>
    </row>
    <row r="7382" spans="1:10" x14ac:dyDescent="0.25">
      <c r="A7382" s="1">
        <v>42095</v>
      </c>
      <c r="B7382" t="s">
        <v>5</v>
      </c>
      <c r="C7382" t="s">
        <v>25</v>
      </c>
      <c r="D7382" t="s">
        <v>35</v>
      </c>
      <c r="E7382">
        <v>60.834269999999997</v>
      </c>
      <c r="F7382" t="s">
        <v>43</v>
      </c>
      <c r="G7382" t="s">
        <v>43</v>
      </c>
      <c r="H7382">
        <v>-0.1</v>
      </c>
      <c r="I7382">
        <v>0.1</v>
      </c>
      <c r="J7382">
        <v>3.7</v>
      </c>
    </row>
    <row r="7383" spans="1:10" x14ac:dyDescent="0.25">
      <c r="A7383" s="1">
        <v>42095</v>
      </c>
      <c r="B7383" t="s">
        <v>5</v>
      </c>
      <c r="C7383" t="s">
        <v>26</v>
      </c>
      <c r="D7383" t="s">
        <v>40</v>
      </c>
      <c r="E7383">
        <v>67.322500000000005</v>
      </c>
      <c r="F7383">
        <v>69.050619999999995</v>
      </c>
      <c r="G7383">
        <v>-1.6</v>
      </c>
      <c r="H7383">
        <v>3.3</v>
      </c>
      <c r="I7383">
        <v>4.0999999999999996</v>
      </c>
      <c r="J7383">
        <v>4.5</v>
      </c>
    </row>
    <row r="7384" spans="1:10" x14ac:dyDescent="0.25">
      <c r="A7384" s="1">
        <v>42095</v>
      </c>
      <c r="B7384" t="s">
        <v>5</v>
      </c>
      <c r="C7384" t="s">
        <v>26</v>
      </c>
      <c r="D7384" t="s">
        <v>39</v>
      </c>
      <c r="E7384">
        <v>74.085830000000001</v>
      </c>
      <c r="F7384" t="s">
        <v>43</v>
      </c>
      <c r="G7384" t="s">
        <v>43</v>
      </c>
      <c r="H7384">
        <v>2.2999999999999998</v>
      </c>
      <c r="I7384">
        <v>6.5</v>
      </c>
      <c r="J7384">
        <v>7.1</v>
      </c>
    </row>
    <row r="7385" spans="1:10" x14ac:dyDescent="0.25">
      <c r="A7385" s="1">
        <v>42095</v>
      </c>
      <c r="B7385" t="s">
        <v>5</v>
      </c>
      <c r="C7385" t="s">
        <v>26</v>
      </c>
      <c r="D7385" t="s">
        <v>38</v>
      </c>
      <c r="E7385">
        <v>60.701369999999997</v>
      </c>
      <c r="F7385" t="s">
        <v>43</v>
      </c>
      <c r="G7385" t="s">
        <v>43</v>
      </c>
      <c r="H7385">
        <v>0.7</v>
      </c>
      <c r="I7385">
        <v>0.5</v>
      </c>
      <c r="J7385">
        <v>1.1000000000000001</v>
      </c>
    </row>
    <row r="7386" spans="1:10" x14ac:dyDescent="0.25">
      <c r="A7386" s="1">
        <v>42095</v>
      </c>
      <c r="B7386" t="s">
        <v>5</v>
      </c>
      <c r="C7386" t="s">
        <v>26</v>
      </c>
      <c r="D7386" t="s">
        <v>37</v>
      </c>
      <c r="E7386">
        <v>82.029849999999996</v>
      </c>
      <c r="F7386" t="s">
        <v>43</v>
      </c>
      <c r="G7386" t="s">
        <v>43</v>
      </c>
      <c r="H7386">
        <v>12.9</v>
      </c>
      <c r="I7386">
        <v>10.4</v>
      </c>
      <c r="J7386">
        <v>10.4</v>
      </c>
    </row>
    <row r="7387" spans="1:10" x14ac:dyDescent="0.25">
      <c r="A7387" s="1">
        <v>42095</v>
      </c>
      <c r="B7387" t="s">
        <v>5</v>
      </c>
      <c r="C7387" t="s">
        <v>26</v>
      </c>
      <c r="D7387" t="s">
        <v>36</v>
      </c>
      <c r="E7387">
        <v>64.193380000000005</v>
      </c>
      <c r="F7387" t="s">
        <v>43</v>
      </c>
      <c r="G7387" t="s">
        <v>43</v>
      </c>
      <c r="H7387">
        <v>1.3</v>
      </c>
      <c r="I7387">
        <v>4.3</v>
      </c>
      <c r="J7387">
        <v>3.8</v>
      </c>
    </row>
    <row r="7388" spans="1:10" x14ac:dyDescent="0.25">
      <c r="A7388" s="1">
        <v>42095</v>
      </c>
      <c r="B7388" t="s">
        <v>5</v>
      </c>
      <c r="C7388" t="s">
        <v>26</v>
      </c>
      <c r="D7388" t="s">
        <v>35</v>
      </c>
      <c r="E7388">
        <v>61.855840000000001</v>
      </c>
      <c r="F7388" t="s">
        <v>43</v>
      </c>
      <c r="G7388" t="s">
        <v>43</v>
      </c>
      <c r="H7388">
        <v>-5.8</v>
      </c>
      <c r="I7388">
        <v>-2.2000000000000002</v>
      </c>
      <c r="J7388">
        <v>2.6</v>
      </c>
    </row>
    <row r="7389" spans="1:10" x14ac:dyDescent="0.25">
      <c r="A7389" s="1">
        <v>42095</v>
      </c>
      <c r="B7389" t="s">
        <v>5</v>
      </c>
      <c r="C7389" t="s">
        <v>27</v>
      </c>
      <c r="D7389" t="s">
        <v>40</v>
      </c>
      <c r="E7389">
        <v>67.281750000000002</v>
      </c>
      <c r="F7389">
        <v>68.017859999999999</v>
      </c>
      <c r="G7389">
        <v>-2.7</v>
      </c>
      <c r="H7389">
        <v>-1.1000000000000001</v>
      </c>
      <c r="I7389">
        <v>0.6</v>
      </c>
      <c r="J7389">
        <v>3.1</v>
      </c>
    </row>
    <row r="7390" spans="1:10" x14ac:dyDescent="0.25">
      <c r="A7390" s="1">
        <v>42095</v>
      </c>
      <c r="B7390" t="s">
        <v>5</v>
      </c>
      <c r="C7390" t="s">
        <v>27</v>
      </c>
      <c r="D7390" t="s">
        <v>39</v>
      </c>
      <c r="E7390">
        <v>94.071079999999995</v>
      </c>
      <c r="F7390" t="s">
        <v>43</v>
      </c>
      <c r="G7390" t="s">
        <v>43</v>
      </c>
      <c r="H7390">
        <v>9.9</v>
      </c>
      <c r="I7390">
        <v>9.1</v>
      </c>
      <c r="J7390">
        <v>6.8</v>
      </c>
    </row>
    <row r="7391" spans="1:10" x14ac:dyDescent="0.25">
      <c r="A7391" s="1">
        <v>42095</v>
      </c>
      <c r="B7391" t="s">
        <v>5</v>
      </c>
      <c r="C7391" t="s">
        <v>27</v>
      </c>
      <c r="D7391" t="s">
        <v>38</v>
      </c>
      <c r="E7391">
        <v>111.0917</v>
      </c>
      <c r="F7391" t="s">
        <v>43</v>
      </c>
      <c r="G7391" t="s">
        <v>43</v>
      </c>
      <c r="H7391">
        <v>-1</v>
      </c>
      <c r="I7391">
        <v>-0.4</v>
      </c>
      <c r="J7391">
        <v>2.9</v>
      </c>
    </row>
    <row r="7392" spans="1:10" x14ac:dyDescent="0.25">
      <c r="A7392" s="1">
        <v>42095</v>
      </c>
      <c r="B7392" t="s">
        <v>5</v>
      </c>
      <c r="C7392" t="s">
        <v>27</v>
      </c>
      <c r="D7392" t="s">
        <v>37</v>
      </c>
      <c r="E7392">
        <v>68.153000000000006</v>
      </c>
      <c r="F7392" t="s">
        <v>43</v>
      </c>
      <c r="G7392" t="s">
        <v>43</v>
      </c>
      <c r="H7392">
        <v>1.2</v>
      </c>
      <c r="I7392">
        <v>8.1</v>
      </c>
      <c r="J7392">
        <v>11.5</v>
      </c>
    </row>
    <row r="7393" spans="1:10" x14ac:dyDescent="0.25">
      <c r="A7393" s="1">
        <v>42095</v>
      </c>
      <c r="B7393" t="s">
        <v>5</v>
      </c>
      <c r="C7393" t="s">
        <v>27</v>
      </c>
      <c r="D7393" t="s">
        <v>36</v>
      </c>
      <c r="E7393">
        <v>49.44594</v>
      </c>
      <c r="F7393" t="s">
        <v>43</v>
      </c>
      <c r="G7393" t="s">
        <v>43</v>
      </c>
      <c r="H7393">
        <v>-4</v>
      </c>
      <c r="I7393">
        <v>-2.1</v>
      </c>
      <c r="J7393">
        <v>-0.1</v>
      </c>
    </row>
    <row r="7394" spans="1:10" x14ac:dyDescent="0.25">
      <c r="A7394" s="1">
        <v>42095</v>
      </c>
      <c r="B7394" t="s">
        <v>5</v>
      </c>
      <c r="C7394" t="s">
        <v>27</v>
      </c>
      <c r="D7394" t="s">
        <v>35</v>
      </c>
      <c r="E7394">
        <v>74.784750000000003</v>
      </c>
      <c r="F7394" t="s">
        <v>43</v>
      </c>
      <c r="G7394" t="s">
        <v>43</v>
      </c>
      <c r="H7394">
        <v>7.7</v>
      </c>
      <c r="I7394">
        <v>1.3</v>
      </c>
      <c r="J7394">
        <v>7.6</v>
      </c>
    </row>
    <row r="7395" spans="1:10" x14ac:dyDescent="0.25">
      <c r="A7395" s="1">
        <v>42095</v>
      </c>
      <c r="B7395" t="s">
        <v>5</v>
      </c>
      <c r="C7395" t="s">
        <v>28</v>
      </c>
      <c r="D7395" t="s">
        <v>40</v>
      </c>
      <c r="E7395">
        <v>70.858459999999994</v>
      </c>
      <c r="F7395">
        <v>70.386610000000005</v>
      </c>
      <c r="G7395">
        <v>-1.1000000000000001</v>
      </c>
      <c r="H7395">
        <v>2.8</v>
      </c>
      <c r="I7395">
        <v>4.5999999999999996</v>
      </c>
      <c r="J7395">
        <v>7.1</v>
      </c>
    </row>
    <row r="7396" spans="1:10" x14ac:dyDescent="0.25">
      <c r="A7396" s="1">
        <v>42095</v>
      </c>
      <c r="B7396" t="s">
        <v>5</v>
      </c>
      <c r="C7396" t="s">
        <v>28</v>
      </c>
      <c r="D7396" t="s">
        <v>39</v>
      </c>
      <c r="E7396">
        <v>63.170319999999997</v>
      </c>
      <c r="F7396" t="s">
        <v>43</v>
      </c>
      <c r="G7396" t="s">
        <v>43</v>
      </c>
      <c r="H7396">
        <v>6.8</v>
      </c>
      <c r="I7396">
        <v>9.3000000000000007</v>
      </c>
      <c r="J7396">
        <v>14</v>
      </c>
    </row>
    <row r="7397" spans="1:10" x14ac:dyDescent="0.25">
      <c r="A7397" s="1">
        <v>42095</v>
      </c>
      <c r="B7397" t="s">
        <v>5</v>
      </c>
      <c r="C7397" t="s">
        <v>28</v>
      </c>
      <c r="D7397" t="s">
        <v>38</v>
      </c>
      <c r="E7397">
        <v>90.827259999999995</v>
      </c>
      <c r="F7397" t="s">
        <v>43</v>
      </c>
      <c r="G7397" t="s">
        <v>43</v>
      </c>
      <c r="H7397">
        <v>3.6</v>
      </c>
      <c r="I7397">
        <v>4</v>
      </c>
      <c r="J7397">
        <v>7.5</v>
      </c>
    </row>
    <row r="7398" spans="1:10" x14ac:dyDescent="0.25">
      <c r="A7398" s="1">
        <v>42095</v>
      </c>
      <c r="B7398" t="s">
        <v>5</v>
      </c>
      <c r="C7398" t="s">
        <v>28</v>
      </c>
      <c r="D7398" t="s">
        <v>37</v>
      </c>
      <c r="E7398">
        <v>93.083600000000004</v>
      </c>
      <c r="F7398" t="s">
        <v>43</v>
      </c>
      <c r="G7398" t="s">
        <v>43</v>
      </c>
      <c r="H7398">
        <v>1.8</v>
      </c>
      <c r="I7398">
        <v>3.8</v>
      </c>
      <c r="J7398">
        <v>10.5</v>
      </c>
    </row>
    <row r="7399" spans="1:10" x14ac:dyDescent="0.25">
      <c r="A7399" s="1">
        <v>42095</v>
      </c>
      <c r="B7399" t="s">
        <v>5</v>
      </c>
      <c r="C7399" t="s">
        <v>28</v>
      </c>
      <c r="D7399" t="s">
        <v>36</v>
      </c>
      <c r="E7399">
        <v>58.281379999999999</v>
      </c>
      <c r="F7399" t="s">
        <v>43</v>
      </c>
      <c r="G7399" t="s">
        <v>43</v>
      </c>
      <c r="H7399">
        <v>1.5</v>
      </c>
      <c r="I7399">
        <v>4.2</v>
      </c>
      <c r="J7399">
        <v>3.7</v>
      </c>
    </row>
    <row r="7400" spans="1:10" x14ac:dyDescent="0.25">
      <c r="A7400" s="1">
        <v>42095</v>
      </c>
      <c r="B7400" t="s">
        <v>5</v>
      </c>
      <c r="C7400" t="s">
        <v>28</v>
      </c>
      <c r="D7400" t="s">
        <v>35</v>
      </c>
      <c r="E7400">
        <v>51.89181</v>
      </c>
      <c r="F7400" t="s">
        <v>43</v>
      </c>
      <c r="G7400" t="s">
        <v>43</v>
      </c>
      <c r="H7400">
        <v>4.2</v>
      </c>
      <c r="I7400">
        <v>7.3</v>
      </c>
      <c r="J7400">
        <v>12.4</v>
      </c>
    </row>
    <row r="7401" spans="1:10" x14ac:dyDescent="0.25">
      <c r="A7401" s="1">
        <v>42095</v>
      </c>
      <c r="B7401" t="s">
        <v>5</v>
      </c>
      <c r="C7401" t="s">
        <v>29</v>
      </c>
      <c r="D7401" t="s">
        <v>40</v>
      </c>
      <c r="E7401">
        <v>76.429940000000002</v>
      </c>
      <c r="F7401">
        <v>75.57011</v>
      </c>
      <c r="G7401">
        <v>-3.3</v>
      </c>
      <c r="H7401">
        <v>-2.9</v>
      </c>
      <c r="I7401">
        <v>0.4</v>
      </c>
      <c r="J7401">
        <v>2.5</v>
      </c>
    </row>
    <row r="7402" spans="1:10" x14ac:dyDescent="0.25">
      <c r="A7402" s="1">
        <v>42095</v>
      </c>
      <c r="B7402" t="s">
        <v>5</v>
      </c>
      <c r="C7402" t="s">
        <v>29</v>
      </c>
      <c r="D7402" t="s">
        <v>39</v>
      </c>
      <c r="E7402">
        <v>78.119209999999995</v>
      </c>
      <c r="F7402" t="s">
        <v>43</v>
      </c>
      <c r="G7402" t="s">
        <v>43</v>
      </c>
      <c r="H7402">
        <v>-8.1999999999999993</v>
      </c>
      <c r="I7402">
        <v>0.7</v>
      </c>
      <c r="J7402">
        <v>5.9</v>
      </c>
    </row>
    <row r="7403" spans="1:10" x14ac:dyDescent="0.25">
      <c r="A7403" s="1">
        <v>42095</v>
      </c>
      <c r="B7403" t="s">
        <v>5</v>
      </c>
      <c r="C7403" t="s">
        <v>29</v>
      </c>
      <c r="D7403" t="s">
        <v>38</v>
      </c>
      <c r="E7403">
        <v>100.84432</v>
      </c>
      <c r="F7403" t="s">
        <v>43</v>
      </c>
      <c r="G7403" t="s">
        <v>43</v>
      </c>
      <c r="H7403">
        <v>-0.1</v>
      </c>
      <c r="I7403">
        <v>2.2999999999999998</v>
      </c>
      <c r="J7403">
        <v>4.5999999999999996</v>
      </c>
    </row>
    <row r="7404" spans="1:10" x14ac:dyDescent="0.25">
      <c r="A7404" s="1">
        <v>42095</v>
      </c>
      <c r="B7404" t="s">
        <v>5</v>
      </c>
      <c r="C7404" t="s">
        <v>29</v>
      </c>
      <c r="D7404" t="s">
        <v>37</v>
      </c>
      <c r="E7404">
        <v>65.435090000000002</v>
      </c>
      <c r="F7404" t="s">
        <v>43</v>
      </c>
      <c r="G7404" t="s">
        <v>43</v>
      </c>
      <c r="H7404">
        <v>-2.2999999999999998</v>
      </c>
      <c r="I7404">
        <v>2.6</v>
      </c>
      <c r="J7404">
        <v>2.5</v>
      </c>
    </row>
    <row r="7405" spans="1:10" x14ac:dyDescent="0.25">
      <c r="A7405" s="1">
        <v>42095</v>
      </c>
      <c r="B7405" t="s">
        <v>5</v>
      </c>
      <c r="C7405" t="s">
        <v>29</v>
      </c>
      <c r="D7405" t="s">
        <v>36</v>
      </c>
      <c r="E7405">
        <v>66.549300000000002</v>
      </c>
      <c r="F7405" t="s">
        <v>43</v>
      </c>
      <c r="G7405" t="s">
        <v>43</v>
      </c>
      <c r="H7405">
        <v>-5.6</v>
      </c>
      <c r="I7405">
        <v>-3.8</v>
      </c>
      <c r="J7405">
        <v>-1.2</v>
      </c>
    </row>
    <row r="7406" spans="1:10" x14ac:dyDescent="0.25">
      <c r="A7406" s="1">
        <v>42095</v>
      </c>
      <c r="B7406" t="s">
        <v>5</v>
      </c>
      <c r="C7406" t="s">
        <v>29</v>
      </c>
      <c r="D7406" t="s">
        <v>35</v>
      </c>
      <c r="E7406">
        <v>79.621690000000001</v>
      </c>
      <c r="F7406" t="s">
        <v>43</v>
      </c>
      <c r="G7406" t="s">
        <v>43</v>
      </c>
      <c r="H7406">
        <v>1.8</v>
      </c>
      <c r="I7406">
        <v>7</v>
      </c>
      <c r="J7406">
        <v>11.7</v>
      </c>
    </row>
    <row r="7407" spans="1:10" x14ac:dyDescent="0.25">
      <c r="A7407" s="1">
        <v>42095</v>
      </c>
      <c r="B7407" t="s">
        <v>5</v>
      </c>
      <c r="C7407" t="s">
        <v>32</v>
      </c>
      <c r="D7407" t="s">
        <v>40</v>
      </c>
      <c r="E7407">
        <v>75.316869999999994</v>
      </c>
      <c r="F7407">
        <v>77.472309999999993</v>
      </c>
      <c r="G7407">
        <v>-1.1000000000000001</v>
      </c>
      <c r="H7407">
        <v>-0.7</v>
      </c>
      <c r="I7407">
        <v>0.5</v>
      </c>
      <c r="J7407">
        <v>4.5999999999999996</v>
      </c>
    </row>
    <row r="7408" spans="1:10" x14ac:dyDescent="0.25">
      <c r="A7408" s="1">
        <v>42095</v>
      </c>
      <c r="B7408" t="s">
        <v>5</v>
      </c>
      <c r="C7408" t="s">
        <v>32</v>
      </c>
      <c r="D7408" t="s">
        <v>39</v>
      </c>
      <c r="E7408">
        <v>63.118110000000001</v>
      </c>
      <c r="F7408" t="s">
        <v>43</v>
      </c>
      <c r="G7408" t="s">
        <v>43</v>
      </c>
      <c r="H7408">
        <v>10.199999999999999</v>
      </c>
      <c r="I7408">
        <v>10</v>
      </c>
      <c r="J7408">
        <v>8.1999999999999993</v>
      </c>
    </row>
    <row r="7409" spans="1:10" x14ac:dyDescent="0.25">
      <c r="A7409" s="1">
        <v>42095</v>
      </c>
      <c r="B7409" t="s">
        <v>5</v>
      </c>
      <c r="C7409" t="s">
        <v>32</v>
      </c>
      <c r="D7409" t="s">
        <v>38</v>
      </c>
      <c r="E7409">
        <v>121.66145</v>
      </c>
      <c r="F7409" t="s">
        <v>43</v>
      </c>
      <c r="G7409" t="s">
        <v>43</v>
      </c>
      <c r="H7409">
        <v>-8.1999999999999993</v>
      </c>
      <c r="I7409">
        <v>-4.5999999999999996</v>
      </c>
      <c r="J7409">
        <v>5.3</v>
      </c>
    </row>
    <row r="7410" spans="1:10" x14ac:dyDescent="0.25">
      <c r="A7410" s="1">
        <v>42095</v>
      </c>
      <c r="B7410" t="s">
        <v>5</v>
      </c>
      <c r="C7410" t="s">
        <v>32</v>
      </c>
      <c r="D7410" t="s">
        <v>37</v>
      </c>
      <c r="E7410">
        <v>61.934930000000001</v>
      </c>
      <c r="F7410" t="s">
        <v>43</v>
      </c>
      <c r="G7410" t="s">
        <v>43</v>
      </c>
      <c r="H7410">
        <v>12.6</v>
      </c>
      <c r="I7410">
        <v>15.1</v>
      </c>
      <c r="J7410">
        <v>7.4</v>
      </c>
    </row>
    <row r="7411" spans="1:10" x14ac:dyDescent="0.25">
      <c r="A7411" s="1">
        <v>42095</v>
      </c>
      <c r="B7411" t="s">
        <v>5</v>
      </c>
      <c r="C7411" t="s">
        <v>32</v>
      </c>
      <c r="D7411" t="s">
        <v>36</v>
      </c>
      <c r="E7411">
        <v>62.282730000000001</v>
      </c>
      <c r="F7411" t="s">
        <v>43</v>
      </c>
      <c r="G7411" t="s">
        <v>43</v>
      </c>
      <c r="H7411">
        <v>0.9</v>
      </c>
      <c r="I7411">
        <v>-2.6</v>
      </c>
      <c r="J7411">
        <v>0.8</v>
      </c>
    </row>
    <row r="7412" spans="1:10" x14ac:dyDescent="0.25">
      <c r="A7412" s="1">
        <v>42095</v>
      </c>
      <c r="B7412" t="s">
        <v>5</v>
      </c>
      <c r="C7412" t="s">
        <v>32</v>
      </c>
      <c r="D7412" t="s">
        <v>35</v>
      </c>
      <c r="E7412">
        <v>95.108639999999994</v>
      </c>
      <c r="F7412" t="s">
        <v>43</v>
      </c>
      <c r="G7412" t="s">
        <v>43</v>
      </c>
      <c r="H7412">
        <v>-0.9</v>
      </c>
      <c r="I7412">
        <v>6.6</v>
      </c>
      <c r="J7412">
        <v>8.3000000000000007</v>
      </c>
    </row>
    <row r="7413" spans="1:10" x14ac:dyDescent="0.25">
      <c r="A7413" s="1">
        <v>42095</v>
      </c>
      <c r="B7413" t="s">
        <v>5</v>
      </c>
      <c r="C7413" t="s">
        <v>33</v>
      </c>
      <c r="D7413" t="s">
        <v>40</v>
      </c>
      <c r="E7413">
        <v>85.108140000000006</v>
      </c>
      <c r="F7413">
        <v>87.511170000000007</v>
      </c>
      <c r="G7413">
        <v>3.8</v>
      </c>
      <c r="H7413">
        <v>2.5</v>
      </c>
      <c r="I7413">
        <v>1.4</v>
      </c>
      <c r="J7413">
        <v>9.8000000000000007</v>
      </c>
    </row>
    <row r="7414" spans="1:10" x14ac:dyDescent="0.25">
      <c r="A7414" s="1">
        <v>42095</v>
      </c>
      <c r="B7414" t="s">
        <v>5</v>
      </c>
      <c r="C7414" t="s">
        <v>33</v>
      </c>
      <c r="D7414" t="s">
        <v>39</v>
      </c>
      <c r="E7414">
        <v>132.63211999999999</v>
      </c>
      <c r="F7414" t="s">
        <v>43</v>
      </c>
      <c r="G7414" t="s">
        <v>43</v>
      </c>
      <c r="H7414">
        <v>1.4</v>
      </c>
      <c r="I7414">
        <v>1.6</v>
      </c>
      <c r="J7414">
        <v>4.9000000000000004</v>
      </c>
    </row>
    <row r="7415" spans="1:10" x14ac:dyDescent="0.25">
      <c r="A7415" s="1">
        <v>42095</v>
      </c>
      <c r="B7415" t="s">
        <v>5</v>
      </c>
      <c r="C7415" t="s">
        <v>33</v>
      </c>
      <c r="D7415" t="s">
        <v>38</v>
      </c>
      <c r="E7415">
        <v>97.461460000000002</v>
      </c>
      <c r="F7415" t="s">
        <v>43</v>
      </c>
      <c r="G7415" t="s">
        <v>43</v>
      </c>
      <c r="H7415">
        <v>-1.8</v>
      </c>
      <c r="I7415">
        <v>-2.2999999999999998</v>
      </c>
      <c r="J7415">
        <v>4.5</v>
      </c>
    </row>
    <row r="7416" spans="1:10" x14ac:dyDescent="0.25">
      <c r="A7416" s="1">
        <v>42095</v>
      </c>
      <c r="B7416" t="s">
        <v>5</v>
      </c>
      <c r="C7416" t="s">
        <v>33</v>
      </c>
      <c r="D7416" t="s">
        <v>37</v>
      </c>
      <c r="E7416">
        <v>80.316329999999994</v>
      </c>
      <c r="F7416" t="s">
        <v>43</v>
      </c>
      <c r="G7416" t="s">
        <v>43</v>
      </c>
      <c r="H7416">
        <v>-12.6</v>
      </c>
      <c r="I7416">
        <v>-12.2</v>
      </c>
      <c r="J7416">
        <v>2.8</v>
      </c>
    </row>
    <row r="7417" spans="1:10" x14ac:dyDescent="0.25">
      <c r="A7417" s="1">
        <v>42095</v>
      </c>
      <c r="B7417" t="s">
        <v>5</v>
      </c>
      <c r="C7417" t="s">
        <v>33</v>
      </c>
      <c r="D7417" t="s">
        <v>36</v>
      </c>
      <c r="E7417">
        <v>59.696660000000001</v>
      </c>
      <c r="F7417" t="s">
        <v>43</v>
      </c>
      <c r="G7417" t="s">
        <v>43</v>
      </c>
      <c r="H7417">
        <v>18.7</v>
      </c>
      <c r="I7417">
        <v>12.9</v>
      </c>
      <c r="J7417">
        <v>21.5</v>
      </c>
    </row>
    <row r="7418" spans="1:10" x14ac:dyDescent="0.25">
      <c r="A7418" s="1">
        <v>42095</v>
      </c>
      <c r="B7418" t="s">
        <v>5</v>
      </c>
      <c r="C7418" t="s">
        <v>33</v>
      </c>
      <c r="D7418" t="s">
        <v>35</v>
      </c>
      <c r="E7418">
        <v>91.305220000000006</v>
      </c>
      <c r="F7418" t="s">
        <v>43</v>
      </c>
      <c r="G7418" t="s">
        <v>43</v>
      </c>
      <c r="H7418">
        <v>9.3000000000000007</v>
      </c>
      <c r="I7418">
        <v>16</v>
      </c>
      <c r="J7418">
        <v>23</v>
      </c>
    </row>
    <row r="7419" spans="1:10" x14ac:dyDescent="0.25">
      <c r="A7419" s="1">
        <v>42095</v>
      </c>
      <c r="B7419" t="s">
        <v>34</v>
      </c>
      <c r="C7419" t="s">
        <v>16</v>
      </c>
      <c r="D7419" t="s">
        <v>40</v>
      </c>
      <c r="E7419">
        <v>107.7119</v>
      </c>
      <c r="F7419">
        <v>110.70038</v>
      </c>
      <c r="G7419">
        <v>1</v>
      </c>
      <c r="H7419">
        <v>-1.6</v>
      </c>
      <c r="I7419">
        <v>-2</v>
      </c>
      <c r="J7419">
        <v>1.3</v>
      </c>
    </row>
    <row r="7420" spans="1:10" x14ac:dyDescent="0.25">
      <c r="A7420" s="1">
        <v>42095</v>
      </c>
      <c r="B7420" t="s">
        <v>34</v>
      </c>
      <c r="C7420" t="s">
        <v>16</v>
      </c>
      <c r="D7420" t="s">
        <v>39</v>
      </c>
      <c r="E7420">
        <v>88.748180000000005</v>
      </c>
      <c r="F7420" t="s">
        <v>43</v>
      </c>
      <c r="G7420" t="s">
        <v>43</v>
      </c>
      <c r="H7420">
        <v>-3.6</v>
      </c>
      <c r="I7420">
        <v>-1.5</v>
      </c>
      <c r="J7420">
        <v>5.6</v>
      </c>
    </row>
    <row r="7421" spans="1:10" x14ac:dyDescent="0.25">
      <c r="A7421" s="1">
        <v>42095</v>
      </c>
      <c r="B7421" t="s">
        <v>34</v>
      </c>
      <c r="C7421" t="s">
        <v>16</v>
      </c>
      <c r="D7421" t="s">
        <v>38</v>
      </c>
      <c r="E7421">
        <v>105.50116</v>
      </c>
      <c r="F7421" t="s">
        <v>43</v>
      </c>
      <c r="G7421" t="s">
        <v>43</v>
      </c>
      <c r="H7421">
        <v>-0.4</v>
      </c>
      <c r="I7421">
        <v>-5.6</v>
      </c>
      <c r="J7421">
        <v>-3.3</v>
      </c>
    </row>
    <row r="7422" spans="1:10" x14ac:dyDescent="0.25">
      <c r="A7422" s="1">
        <v>42095</v>
      </c>
      <c r="B7422" t="s">
        <v>34</v>
      </c>
      <c r="C7422" t="s">
        <v>16</v>
      </c>
      <c r="D7422" t="s">
        <v>37</v>
      </c>
      <c r="E7422">
        <v>99.826880000000003</v>
      </c>
      <c r="F7422" t="s">
        <v>43</v>
      </c>
      <c r="G7422" t="s">
        <v>43</v>
      </c>
      <c r="H7422">
        <v>-6.7</v>
      </c>
      <c r="I7422">
        <v>-1.7</v>
      </c>
      <c r="J7422">
        <v>-1.1000000000000001</v>
      </c>
    </row>
    <row r="7423" spans="1:10" x14ac:dyDescent="0.25">
      <c r="A7423" s="1">
        <v>42095</v>
      </c>
      <c r="B7423" t="s">
        <v>34</v>
      </c>
      <c r="C7423" t="s">
        <v>16</v>
      </c>
      <c r="D7423" t="s">
        <v>36</v>
      </c>
      <c r="E7423">
        <v>103.62947</v>
      </c>
      <c r="F7423" t="s">
        <v>43</v>
      </c>
      <c r="G7423" t="s">
        <v>43</v>
      </c>
      <c r="H7423">
        <v>0.4</v>
      </c>
      <c r="I7423">
        <v>-4.3</v>
      </c>
      <c r="J7423">
        <v>3.6</v>
      </c>
    </row>
    <row r="7424" spans="1:10" x14ac:dyDescent="0.25">
      <c r="A7424" s="1">
        <v>42095</v>
      </c>
      <c r="B7424" t="s">
        <v>34</v>
      </c>
      <c r="C7424" t="s">
        <v>16</v>
      </c>
      <c r="D7424" t="s">
        <v>35</v>
      </c>
      <c r="E7424">
        <v>218.27853999999999</v>
      </c>
      <c r="F7424" t="s">
        <v>43</v>
      </c>
      <c r="G7424" t="s">
        <v>43</v>
      </c>
      <c r="H7424">
        <v>13.3</v>
      </c>
      <c r="I7424">
        <v>17.100000000000001</v>
      </c>
      <c r="J7424">
        <v>18.2</v>
      </c>
    </row>
    <row r="7425" spans="1:10" x14ac:dyDescent="0.25">
      <c r="A7425" s="1">
        <v>42095</v>
      </c>
      <c r="B7425" t="s">
        <v>34</v>
      </c>
      <c r="C7425" t="s">
        <v>19</v>
      </c>
      <c r="D7425" t="s">
        <v>40</v>
      </c>
      <c r="E7425">
        <v>108.5025</v>
      </c>
      <c r="F7425">
        <v>109.86221</v>
      </c>
      <c r="G7425">
        <v>-2.1</v>
      </c>
      <c r="H7425">
        <v>-3.8</v>
      </c>
      <c r="I7425">
        <v>-3</v>
      </c>
      <c r="J7425">
        <v>-1.6</v>
      </c>
    </row>
    <row r="7426" spans="1:10" x14ac:dyDescent="0.25">
      <c r="A7426" s="1">
        <v>42095</v>
      </c>
      <c r="B7426" t="s">
        <v>34</v>
      </c>
      <c r="C7426" t="s">
        <v>19</v>
      </c>
      <c r="D7426" t="s">
        <v>39</v>
      </c>
      <c r="E7426">
        <v>97.097849999999994</v>
      </c>
      <c r="F7426" t="s">
        <v>43</v>
      </c>
      <c r="G7426" t="s">
        <v>43</v>
      </c>
      <c r="H7426">
        <v>-8.8000000000000007</v>
      </c>
      <c r="I7426">
        <v>-1.3</v>
      </c>
      <c r="J7426">
        <v>-4.7</v>
      </c>
    </row>
    <row r="7427" spans="1:10" x14ac:dyDescent="0.25">
      <c r="A7427" s="1">
        <v>42095</v>
      </c>
      <c r="B7427" t="s">
        <v>34</v>
      </c>
      <c r="C7427" t="s">
        <v>19</v>
      </c>
      <c r="D7427" t="s">
        <v>38</v>
      </c>
      <c r="E7427">
        <v>120.74030999999999</v>
      </c>
      <c r="F7427" t="s">
        <v>43</v>
      </c>
      <c r="G7427" t="s">
        <v>43</v>
      </c>
      <c r="H7427">
        <v>-6.7</v>
      </c>
      <c r="I7427">
        <v>-4.4000000000000004</v>
      </c>
      <c r="J7427">
        <v>-1.4</v>
      </c>
    </row>
    <row r="7428" spans="1:10" x14ac:dyDescent="0.25">
      <c r="A7428" s="1">
        <v>42095</v>
      </c>
      <c r="B7428" t="s">
        <v>34</v>
      </c>
      <c r="C7428" t="s">
        <v>19</v>
      </c>
      <c r="D7428" t="s">
        <v>37</v>
      </c>
      <c r="E7428">
        <v>136.88146</v>
      </c>
      <c r="F7428" t="s">
        <v>43</v>
      </c>
      <c r="G7428" t="s">
        <v>43</v>
      </c>
      <c r="H7428">
        <v>-1.7</v>
      </c>
      <c r="I7428">
        <v>-2.1</v>
      </c>
      <c r="J7428">
        <v>-3.3</v>
      </c>
    </row>
    <row r="7429" spans="1:10" x14ac:dyDescent="0.25">
      <c r="A7429" s="1">
        <v>42095</v>
      </c>
      <c r="B7429" t="s">
        <v>34</v>
      </c>
      <c r="C7429" t="s">
        <v>19</v>
      </c>
      <c r="D7429" t="s">
        <v>36</v>
      </c>
      <c r="E7429">
        <v>88.496030000000005</v>
      </c>
      <c r="F7429" t="s">
        <v>43</v>
      </c>
      <c r="G7429" t="s">
        <v>43</v>
      </c>
      <c r="H7429">
        <v>-2.2999999999999998</v>
      </c>
      <c r="I7429">
        <v>-3.1</v>
      </c>
      <c r="J7429">
        <v>-0.1</v>
      </c>
    </row>
    <row r="7430" spans="1:10" x14ac:dyDescent="0.25">
      <c r="A7430" s="1">
        <v>42095</v>
      </c>
      <c r="B7430" t="s">
        <v>34</v>
      </c>
      <c r="C7430" t="s">
        <v>19</v>
      </c>
      <c r="D7430" t="s">
        <v>35</v>
      </c>
      <c r="E7430">
        <v>104.04395</v>
      </c>
      <c r="F7430" t="s">
        <v>43</v>
      </c>
      <c r="G7430" t="s">
        <v>43</v>
      </c>
      <c r="H7430">
        <v>5.7</v>
      </c>
      <c r="I7430">
        <v>0.6</v>
      </c>
      <c r="J7430">
        <v>2.2999999999999998</v>
      </c>
    </row>
    <row r="7431" spans="1:10" x14ac:dyDescent="0.25">
      <c r="A7431" s="1">
        <v>42095</v>
      </c>
      <c r="B7431" t="s">
        <v>34</v>
      </c>
      <c r="C7431" t="s">
        <v>22</v>
      </c>
      <c r="D7431" t="s">
        <v>40</v>
      </c>
      <c r="E7431">
        <v>121.00538</v>
      </c>
      <c r="F7431">
        <v>123.69192</v>
      </c>
      <c r="G7431">
        <v>-0.4</v>
      </c>
      <c r="H7431">
        <v>-1.4</v>
      </c>
      <c r="I7431">
        <v>-0.8</v>
      </c>
      <c r="J7431">
        <v>3</v>
      </c>
    </row>
    <row r="7432" spans="1:10" x14ac:dyDescent="0.25">
      <c r="A7432" s="1">
        <v>42095</v>
      </c>
      <c r="B7432" t="s">
        <v>34</v>
      </c>
      <c r="C7432" t="s">
        <v>22</v>
      </c>
      <c r="D7432" t="s">
        <v>39</v>
      </c>
      <c r="E7432">
        <v>88.610290000000006</v>
      </c>
      <c r="F7432" t="s">
        <v>43</v>
      </c>
      <c r="G7432" t="s">
        <v>43</v>
      </c>
      <c r="H7432">
        <v>-4.8</v>
      </c>
      <c r="I7432">
        <v>-2.2999999999999998</v>
      </c>
      <c r="J7432">
        <v>-1.1000000000000001</v>
      </c>
    </row>
    <row r="7433" spans="1:10" x14ac:dyDescent="0.25">
      <c r="A7433" s="1">
        <v>42095</v>
      </c>
      <c r="B7433" t="s">
        <v>34</v>
      </c>
      <c r="C7433" t="s">
        <v>22</v>
      </c>
      <c r="D7433" t="s">
        <v>38</v>
      </c>
      <c r="E7433">
        <v>153.12316000000001</v>
      </c>
      <c r="F7433" t="s">
        <v>43</v>
      </c>
      <c r="G7433" t="s">
        <v>43</v>
      </c>
      <c r="H7433">
        <v>-3</v>
      </c>
      <c r="I7433">
        <v>-3.4</v>
      </c>
      <c r="J7433">
        <v>-5.0999999999999996</v>
      </c>
    </row>
    <row r="7434" spans="1:10" x14ac:dyDescent="0.25">
      <c r="A7434" s="1">
        <v>42095</v>
      </c>
      <c r="B7434" t="s">
        <v>34</v>
      </c>
      <c r="C7434" t="s">
        <v>22</v>
      </c>
      <c r="D7434" t="s">
        <v>37</v>
      </c>
      <c r="E7434">
        <v>134.17264</v>
      </c>
      <c r="F7434" t="s">
        <v>43</v>
      </c>
      <c r="G7434" t="s">
        <v>43</v>
      </c>
      <c r="H7434">
        <v>-6.7</v>
      </c>
      <c r="I7434">
        <v>-5.3</v>
      </c>
      <c r="J7434">
        <v>6.8</v>
      </c>
    </row>
    <row r="7435" spans="1:10" x14ac:dyDescent="0.25">
      <c r="A7435" s="1">
        <v>42095</v>
      </c>
      <c r="B7435" t="s">
        <v>34</v>
      </c>
      <c r="C7435" t="s">
        <v>22</v>
      </c>
      <c r="D7435" t="s">
        <v>36</v>
      </c>
      <c r="E7435">
        <v>103.69768999999999</v>
      </c>
      <c r="F7435" t="s">
        <v>43</v>
      </c>
      <c r="G7435" t="s">
        <v>43</v>
      </c>
      <c r="H7435">
        <v>5.3</v>
      </c>
      <c r="I7435">
        <v>5.2</v>
      </c>
      <c r="J7435">
        <v>10.199999999999999</v>
      </c>
    </row>
    <row r="7436" spans="1:10" x14ac:dyDescent="0.25">
      <c r="A7436" s="1">
        <v>42095</v>
      </c>
      <c r="B7436" t="s">
        <v>34</v>
      </c>
      <c r="C7436" t="s">
        <v>22</v>
      </c>
      <c r="D7436" t="s">
        <v>35</v>
      </c>
      <c r="E7436">
        <v>216.10256000000001</v>
      </c>
      <c r="F7436" t="s">
        <v>43</v>
      </c>
      <c r="G7436" t="s">
        <v>43</v>
      </c>
      <c r="H7436">
        <v>-8.9</v>
      </c>
      <c r="I7436">
        <v>-7</v>
      </c>
      <c r="J7436">
        <v>-4.5</v>
      </c>
    </row>
    <row r="7437" spans="1:10" x14ac:dyDescent="0.25">
      <c r="A7437" s="1">
        <v>42095</v>
      </c>
      <c r="B7437" t="s">
        <v>34</v>
      </c>
      <c r="C7437" t="s">
        <v>23</v>
      </c>
      <c r="D7437" t="s">
        <v>40</v>
      </c>
      <c r="E7437">
        <v>90.739339999999999</v>
      </c>
      <c r="F7437">
        <v>92.220389999999995</v>
      </c>
      <c r="G7437">
        <v>-0.9</v>
      </c>
      <c r="H7437">
        <v>-2.7</v>
      </c>
      <c r="I7437">
        <v>-2.7</v>
      </c>
      <c r="J7437">
        <v>-1.9</v>
      </c>
    </row>
    <row r="7438" spans="1:10" x14ac:dyDescent="0.25">
      <c r="A7438" s="1">
        <v>42095</v>
      </c>
      <c r="B7438" t="s">
        <v>34</v>
      </c>
      <c r="C7438" t="s">
        <v>23</v>
      </c>
      <c r="D7438" t="s">
        <v>39</v>
      </c>
      <c r="E7438">
        <v>89.289879999999997</v>
      </c>
      <c r="F7438" t="s">
        <v>43</v>
      </c>
      <c r="G7438" t="s">
        <v>43</v>
      </c>
      <c r="H7438">
        <v>-14</v>
      </c>
      <c r="I7438">
        <v>-8.4</v>
      </c>
      <c r="J7438">
        <v>-4.9000000000000004</v>
      </c>
    </row>
    <row r="7439" spans="1:10" x14ac:dyDescent="0.25">
      <c r="A7439" s="1">
        <v>42095</v>
      </c>
      <c r="B7439" t="s">
        <v>34</v>
      </c>
      <c r="C7439" t="s">
        <v>23</v>
      </c>
      <c r="D7439" t="s">
        <v>38</v>
      </c>
      <c r="E7439">
        <v>116.76597</v>
      </c>
      <c r="F7439" t="s">
        <v>43</v>
      </c>
      <c r="G7439" t="s">
        <v>43</v>
      </c>
      <c r="H7439">
        <v>7.2</v>
      </c>
      <c r="I7439">
        <v>7</v>
      </c>
      <c r="J7439">
        <v>0.8</v>
      </c>
    </row>
    <row r="7440" spans="1:10" x14ac:dyDescent="0.25">
      <c r="A7440" s="1">
        <v>42095</v>
      </c>
      <c r="B7440" t="s">
        <v>34</v>
      </c>
      <c r="C7440" t="s">
        <v>23</v>
      </c>
      <c r="D7440" t="s">
        <v>37</v>
      </c>
      <c r="E7440">
        <v>75.030799999999999</v>
      </c>
      <c r="F7440" t="s">
        <v>43</v>
      </c>
      <c r="G7440" t="s">
        <v>43</v>
      </c>
      <c r="H7440">
        <v>-6.9</v>
      </c>
      <c r="I7440">
        <v>-6.2</v>
      </c>
      <c r="J7440">
        <v>-4.5</v>
      </c>
    </row>
    <row r="7441" spans="1:10" x14ac:dyDescent="0.25">
      <c r="A7441" s="1">
        <v>42095</v>
      </c>
      <c r="B7441" t="s">
        <v>34</v>
      </c>
      <c r="C7441" t="s">
        <v>23</v>
      </c>
      <c r="D7441" t="s">
        <v>36</v>
      </c>
      <c r="E7441">
        <v>85.436850000000007</v>
      </c>
      <c r="F7441" t="s">
        <v>43</v>
      </c>
      <c r="G7441" t="s">
        <v>43</v>
      </c>
      <c r="H7441">
        <v>-6.2</v>
      </c>
      <c r="I7441">
        <v>-7.7</v>
      </c>
      <c r="J7441">
        <v>-2</v>
      </c>
    </row>
    <row r="7442" spans="1:10" x14ac:dyDescent="0.25">
      <c r="A7442" s="1">
        <v>42095</v>
      </c>
      <c r="B7442" t="s">
        <v>34</v>
      </c>
      <c r="C7442" t="s">
        <v>23</v>
      </c>
      <c r="D7442" t="s">
        <v>35</v>
      </c>
      <c r="E7442">
        <v>77.136359999999996</v>
      </c>
      <c r="F7442" t="s">
        <v>43</v>
      </c>
      <c r="G7442" t="s">
        <v>43</v>
      </c>
      <c r="H7442">
        <v>-14.7</v>
      </c>
      <c r="I7442">
        <v>-11.7</v>
      </c>
      <c r="J7442">
        <v>-8.1</v>
      </c>
    </row>
    <row r="7443" spans="1:10" x14ac:dyDescent="0.25">
      <c r="A7443" s="1">
        <v>42095</v>
      </c>
      <c r="B7443" t="s">
        <v>34</v>
      </c>
      <c r="C7443" t="s">
        <v>24</v>
      </c>
      <c r="D7443" t="s">
        <v>40</v>
      </c>
      <c r="E7443">
        <v>95.770359999999997</v>
      </c>
      <c r="F7443">
        <v>100.13238</v>
      </c>
      <c r="G7443">
        <v>-1.3</v>
      </c>
      <c r="H7443">
        <v>-9.5</v>
      </c>
      <c r="I7443">
        <v>-5.4</v>
      </c>
      <c r="J7443">
        <v>-3.8</v>
      </c>
    </row>
    <row r="7444" spans="1:10" x14ac:dyDescent="0.25">
      <c r="A7444" s="1">
        <v>42095</v>
      </c>
      <c r="B7444" t="s">
        <v>34</v>
      </c>
      <c r="C7444" t="s">
        <v>24</v>
      </c>
      <c r="D7444" t="s">
        <v>39</v>
      </c>
      <c r="E7444">
        <v>115.74127</v>
      </c>
      <c r="F7444" t="s">
        <v>43</v>
      </c>
      <c r="G7444" t="s">
        <v>43</v>
      </c>
      <c r="H7444">
        <v>-8.1999999999999993</v>
      </c>
      <c r="I7444">
        <v>-1.2</v>
      </c>
      <c r="J7444">
        <v>-0.8</v>
      </c>
    </row>
    <row r="7445" spans="1:10" x14ac:dyDescent="0.25">
      <c r="A7445" s="1">
        <v>42095</v>
      </c>
      <c r="B7445" t="s">
        <v>34</v>
      </c>
      <c r="C7445" t="s">
        <v>24</v>
      </c>
      <c r="D7445" t="s">
        <v>38</v>
      </c>
      <c r="E7445">
        <v>107.02742000000001</v>
      </c>
      <c r="F7445" t="s">
        <v>43</v>
      </c>
      <c r="G7445" t="s">
        <v>43</v>
      </c>
      <c r="H7445">
        <v>-5.6</v>
      </c>
      <c r="I7445">
        <v>-4.7</v>
      </c>
      <c r="J7445">
        <v>-4.5</v>
      </c>
    </row>
    <row r="7446" spans="1:10" x14ac:dyDescent="0.25">
      <c r="A7446" s="1">
        <v>42095</v>
      </c>
      <c r="B7446" t="s">
        <v>34</v>
      </c>
      <c r="C7446" t="s">
        <v>24</v>
      </c>
      <c r="D7446" t="s">
        <v>37</v>
      </c>
      <c r="E7446">
        <v>143.62486999999999</v>
      </c>
      <c r="F7446" t="s">
        <v>43</v>
      </c>
      <c r="G7446" t="s">
        <v>43</v>
      </c>
      <c r="H7446">
        <v>-6.6</v>
      </c>
      <c r="I7446">
        <v>-2.2000000000000002</v>
      </c>
      <c r="J7446">
        <v>-4.4000000000000004</v>
      </c>
    </row>
    <row r="7447" spans="1:10" x14ac:dyDescent="0.25">
      <c r="A7447" s="1">
        <v>42095</v>
      </c>
      <c r="B7447" t="s">
        <v>34</v>
      </c>
      <c r="C7447" t="s">
        <v>24</v>
      </c>
      <c r="D7447" t="s">
        <v>36</v>
      </c>
      <c r="E7447">
        <v>74.068340000000006</v>
      </c>
      <c r="F7447" t="s">
        <v>43</v>
      </c>
      <c r="G7447" t="s">
        <v>43</v>
      </c>
      <c r="H7447">
        <v>-13.8</v>
      </c>
      <c r="I7447">
        <v>-7.8</v>
      </c>
      <c r="J7447">
        <v>-3.6</v>
      </c>
    </row>
    <row r="7448" spans="1:10" x14ac:dyDescent="0.25">
      <c r="A7448" s="1">
        <v>42095</v>
      </c>
      <c r="B7448" t="s">
        <v>34</v>
      </c>
      <c r="C7448" t="s">
        <v>24</v>
      </c>
      <c r="D7448" t="s">
        <v>35</v>
      </c>
      <c r="E7448">
        <v>106.20618</v>
      </c>
      <c r="F7448" t="s">
        <v>43</v>
      </c>
      <c r="G7448" t="s">
        <v>43</v>
      </c>
      <c r="H7448">
        <v>-10.5</v>
      </c>
      <c r="I7448">
        <v>-3.6</v>
      </c>
      <c r="J7448">
        <v>-0.8</v>
      </c>
    </row>
    <row r="7449" spans="1:10" x14ac:dyDescent="0.25">
      <c r="A7449" s="1">
        <v>42095</v>
      </c>
      <c r="B7449" t="s">
        <v>34</v>
      </c>
      <c r="C7449" t="s">
        <v>25</v>
      </c>
      <c r="D7449" t="s">
        <v>40</v>
      </c>
      <c r="E7449">
        <v>113.32447999999999</v>
      </c>
      <c r="F7449">
        <v>115.4465</v>
      </c>
      <c r="G7449">
        <v>-1.7</v>
      </c>
      <c r="H7449">
        <v>-3.8</v>
      </c>
      <c r="I7449">
        <v>-2.9</v>
      </c>
      <c r="J7449">
        <v>0.1</v>
      </c>
    </row>
    <row r="7450" spans="1:10" x14ac:dyDescent="0.25">
      <c r="A7450" s="1">
        <v>42095</v>
      </c>
      <c r="B7450" t="s">
        <v>34</v>
      </c>
      <c r="C7450" t="s">
        <v>25</v>
      </c>
      <c r="D7450" t="s">
        <v>39</v>
      </c>
      <c r="E7450">
        <v>125.81819</v>
      </c>
      <c r="F7450" t="s">
        <v>43</v>
      </c>
      <c r="G7450" t="s">
        <v>43</v>
      </c>
      <c r="H7450">
        <v>-10.5</v>
      </c>
      <c r="I7450">
        <v>-9.3000000000000007</v>
      </c>
      <c r="J7450">
        <v>-7.6</v>
      </c>
    </row>
    <row r="7451" spans="1:10" x14ac:dyDescent="0.25">
      <c r="A7451" s="1">
        <v>42095</v>
      </c>
      <c r="B7451" t="s">
        <v>34</v>
      </c>
      <c r="C7451" t="s">
        <v>25</v>
      </c>
      <c r="D7451" t="s">
        <v>38</v>
      </c>
      <c r="E7451">
        <v>121.78776000000001</v>
      </c>
      <c r="F7451" t="s">
        <v>43</v>
      </c>
      <c r="G7451" t="s">
        <v>43</v>
      </c>
      <c r="H7451">
        <v>-1.5</v>
      </c>
      <c r="I7451">
        <v>1.8</v>
      </c>
      <c r="J7451">
        <v>4</v>
      </c>
    </row>
    <row r="7452" spans="1:10" x14ac:dyDescent="0.25">
      <c r="A7452" s="1">
        <v>42095</v>
      </c>
      <c r="B7452" t="s">
        <v>34</v>
      </c>
      <c r="C7452" t="s">
        <v>25</v>
      </c>
      <c r="D7452" t="s">
        <v>37</v>
      </c>
      <c r="E7452">
        <v>162.89920000000001</v>
      </c>
      <c r="F7452" t="s">
        <v>43</v>
      </c>
      <c r="G7452" t="s">
        <v>43</v>
      </c>
      <c r="H7452">
        <v>-5.9</v>
      </c>
      <c r="I7452">
        <v>-8.1</v>
      </c>
      <c r="J7452">
        <v>-4</v>
      </c>
    </row>
    <row r="7453" spans="1:10" x14ac:dyDescent="0.25">
      <c r="A7453" s="1">
        <v>42095</v>
      </c>
      <c r="B7453" t="s">
        <v>34</v>
      </c>
      <c r="C7453" t="s">
        <v>25</v>
      </c>
      <c r="D7453" t="s">
        <v>36</v>
      </c>
      <c r="E7453">
        <v>89.149280000000005</v>
      </c>
      <c r="F7453" t="s">
        <v>43</v>
      </c>
      <c r="G7453" t="s">
        <v>43</v>
      </c>
      <c r="H7453">
        <v>-3.2</v>
      </c>
      <c r="I7453">
        <v>-3.5</v>
      </c>
      <c r="J7453">
        <v>0.8</v>
      </c>
    </row>
    <row r="7454" spans="1:10" x14ac:dyDescent="0.25">
      <c r="A7454" s="1">
        <v>42095</v>
      </c>
      <c r="B7454" t="s">
        <v>34</v>
      </c>
      <c r="C7454" t="s">
        <v>25</v>
      </c>
      <c r="D7454" t="s">
        <v>35</v>
      </c>
      <c r="E7454">
        <v>86.021600000000007</v>
      </c>
      <c r="F7454" t="s">
        <v>43</v>
      </c>
      <c r="G7454" t="s">
        <v>43</v>
      </c>
      <c r="H7454">
        <v>-8.1</v>
      </c>
      <c r="I7454">
        <v>-8.4</v>
      </c>
      <c r="J7454">
        <v>-5.3</v>
      </c>
    </row>
    <row r="7455" spans="1:10" x14ac:dyDescent="0.25">
      <c r="A7455" s="1">
        <v>42095</v>
      </c>
      <c r="B7455" t="s">
        <v>34</v>
      </c>
      <c r="C7455" t="s">
        <v>26</v>
      </c>
      <c r="D7455" t="s">
        <v>40</v>
      </c>
      <c r="E7455">
        <v>85.698080000000004</v>
      </c>
      <c r="F7455">
        <v>88.002790000000005</v>
      </c>
      <c r="G7455">
        <v>-3.7</v>
      </c>
      <c r="H7455">
        <v>-1</v>
      </c>
      <c r="I7455">
        <v>0</v>
      </c>
      <c r="J7455">
        <v>1.5</v>
      </c>
    </row>
    <row r="7456" spans="1:10" x14ac:dyDescent="0.25">
      <c r="A7456" s="1">
        <v>42095</v>
      </c>
      <c r="B7456" t="s">
        <v>34</v>
      </c>
      <c r="C7456" t="s">
        <v>26</v>
      </c>
      <c r="D7456" t="s">
        <v>39</v>
      </c>
      <c r="E7456">
        <v>104.39173</v>
      </c>
      <c r="F7456" t="s">
        <v>43</v>
      </c>
      <c r="G7456" t="s">
        <v>43</v>
      </c>
      <c r="H7456">
        <v>-3.7</v>
      </c>
      <c r="I7456">
        <v>-2</v>
      </c>
      <c r="J7456">
        <v>-3.5</v>
      </c>
    </row>
    <row r="7457" spans="1:10" x14ac:dyDescent="0.25">
      <c r="A7457" s="1">
        <v>42095</v>
      </c>
      <c r="B7457" t="s">
        <v>34</v>
      </c>
      <c r="C7457" t="s">
        <v>26</v>
      </c>
      <c r="D7457" t="s">
        <v>38</v>
      </c>
      <c r="E7457">
        <v>68.034809999999993</v>
      </c>
      <c r="F7457" t="s">
        <v>43</v>
      </c>
      <c r="G7457" t="s">
        <v>43</v>
      </c>
      <c r="H7457">
        <v>3.6</v>
      </c>
      <c r="I7457">
        <v>4.5</v>
      </c>
      <c r="J7457">
        <v>4.5999999999999996</v>
      </c>
    </row>
    <row r="7458" spans="1:10" x14ac:dyDescent="0.25">
      <c r="A7458" s="1">
        <v>42095</v>
      </c>
      <c r="B7458" t="s">
        <v>34</v>
      </c>
      <c r="C7458" t="s">
        <v>26</v>
      </c>
      <c r="D7458" t="s">
        <v>37</v>
      </c>
      <c r="E7458">
        <v>115.59356</v>
      </c>
      <c r="F7458" t="s">
        <v>43</v>
      </c>
      <c r="G7458" t="s">
        <v>43</v>
      </c>
      <c r="H7458">
        <v>4.7</v>
      </c>
      <c r="I7458">
        <v>2.2999999999999998</v>
      </c>
      <c r="J7458">
        <v>2</v>
      </c>
    </row>
    <row r="7459" spans="1:10" x14ac:dyDescent="0.25">
      <c r="A7459" s="1">
        <v>42095</v>
      </c>
      <c r="B7459" t="s">
        <v>34</v>
      </c>
      <c r="C7459" t="s">
        <v>26</v>
      </c>
      <c r="D7459" t="s">
        <v>36</v>
      </c>
      <c r="E7459">
        <v>86.185280000000006</v>
      </c>
      <c r="F7459" t="s">
        <v>43</v>
      </c>
      <c r="G7459" t="s">
        <v>43</v>
      </c>
      <c r="H7459">
        <v>-7.2</v>
      </c>
      <c r="I7459">
        <v>-4.8</v>
      </c>
      <c r="J7459">
        <v>-0.4</v>
      </c>
    </row>
    <row r="7460" spans="1:10" x14ac:dyDescent="0.25">
      <c r="A7460" s="1">
        <v>42095</v>
      </c>
      <c r="B7460" t="s">
        <v>34</v>
      </c>
      <c r="C7460" t="s">
        <v>26</v>
      </c>
      <c r="D7460" t="s">
        <v>35</v>
      </c>
      <c r="E7460">
        <v>88.251239999999996</v>
      </c>
      <c r="F7460" t="s">
        <v>43</v>
      </c>
      <c r="G7460" t="s">
        <v>43</v>
      </c>
      <c r="H7460">
        <v>-13</v>
      </c>
      <c r="I7460">
        <v>-9.9</v>
      </c>
      <c r="J7460">
        <v>-5.4</v>
      </c>
    </row>
    <row r="7461" spans="1:10" x14ac:dyDescent="0.25">
      <c r="A7461" s="1">
        <v>42095</v>
      </c>
      <c r="B7461" t="s">
        <v>34</v>
      </c>
      <c r="C7461" t="s">
        <v>27</v>
      </c>
      <c r="D7461" t="s">
        <v>40</v>
      </c>
      <c r="E7461">
        <v>100.46381</v>
      </c>
      <c r="F7461">
        <v>102.33977</v>
      </c>
      <c r="G7461">
        <v>-3.1</v>
      </c>
      <c r="H7461">
        <v>-7</v>
      </c>
      <c r="I7461">
        <v>-4.9000000000000004</v>
      </c>
      <c r="J7461">
        <v>-0.8</v>
      </c>
    </row>
    <row r="7462" spans="1:10" x14ac:dyDescent="0.25">
      <c r="A7462" s="1">
        <v>42095</v>
      </c>
      <c r="B7462" t="s">
        <v>34</v>
      </c>
      <c r="C7462" t="s">
        <v>27</v>
      </c>
      <c r="D7462" t="s">
        <v>39</v>
      </c>
      <c r="E7462">
        <v>120.27082</v>
      </c>
      <c r="F7462" t="s">
        <v>43</v>
      </c>
      <c r="G7462" t="s">
        <v>43</v>
      </c>
      <c r="H7462">
        <v>-2.2999999999999998</v>
      </c>
      <c r="I7462">
        <v>-2.2999999999999998</v>
      </c>
      <c r="J7462">
        <v>-4.8</v>
      </c>
    </row>
    <row r="7463" spans="1:10" x14ac:dyDescent="0.25">
      <c r="A7463" s="1">
        <v>42095</v>
      </c>
      <c r="B7463" t="s">
        <v>34</v>
      </c>
      <c r="C7463" t="s">
        <v>27</v>
      </c>
      <c r="D7463" t="s">
        <v>38</v>
      </c>
      <c r="E7463">
        <v>130.76580999999999</v>
      </c>
      <c r="F7463" t="s">
        <v>43</v>
      </c>
      <c r="G7463" t="s">
        <v>43</v>
      </c>
      <c r="H7463">
        <v>-1.8</v>
      </c>
      <c r="I7463">
        <v>-0.4</v>
      </c>
      <c r="J7463">
        <v>3.6</v>
      </c>
    </row>
    <row r="7464" spans="1:10" x14ac:dyDescent="0.25">
      <c r="A7464" s="1">
        <v>42095</v>
      </c>
      <c r="B7464" t="s">
        <v>34</v>
      </c>
      <c r="C7464" t="s">
        <v>27</v>
      </c>
      <c r="D7464" t="s">
        <v>37</v>
      </c>
      <c r="E7464">
        <v>97.934209999999993</v>
      </c>
      <c r="F7464" t="s">
        <v>43</v>
      </c>
      <c r="G7464" t="s">
        <v>43</v>
      </c>
      <c r="H7464">
        <v>-6.3</v>
      </c>
      <c r="I7464">
        <v>0.5</v>
      </c>
      <c r="J7464">
        <v>3</v>
      </c>
    </row>
    <row r="7465" spans="1:10" x14ac:dyDescent="0.25">
      <c r="A7465" s="1">
        <v>42095</v>
      </c>
      <c r="B7465" t="s">
        <v>34</v>
      </c>
      <c r="C7465" t="s">
        <v>27</v>
      </c>
      <c r="D7465" t="s">
        <v>36</v>
      </c>
      <c r="E7465">
        <v>82.024739999999994</v>
      </c>
      <c r="F7465" t="s">
        <v>43</v>
      </c>
      <c r="G7465" t="s">
        <v>43</v>
      </c>
      <c r="H7465">
        <v>-12.5</v>
      </c>
      <c r="I7465">
        <v>-10.199999999999999</v>
      </c>
      <c r="J7465">
        <v>-4.8</v>
      </c>
    </row>
    <row r="7466" spans="1:10" x14ac:dyDescent="0.25">
      <c r="A7466" s="1">
        <v>42095</v>
      </c>
      <c r="B7466" t="s">
        <v>34</v>
      </c>
      <c r="C7466" t="s">
        <v>27</v>
      </c>
      <c r="D7466" t="s">
        <v>35</v>
      </c>
      <c r="E7466">
        <v>107.31067</v>
      </c>
      <c r="F7466" t="s">
        <v>43</v>
      </c>
      <c r="G7466" t="s">
        <v>43</v>
      </c>
      <c r="H7466">
        <v>-1.7</v>
      </c>
      <c r="I7466">
        <v>-7.2</v>
      </c>
      <c r="J7466">
        <v>-1.4</v>
      </c>
    </row>
    <row r="7467" spans="1:10" x14ac:dyDescent="0.25">
      <c r="A7467" s="1">
        <v>42095</v>
      </c>
      <c r="B7467" t="s">
        <v>34</v>
      </c>
      <c r="C7467" t="s">
        <v>28</v>
      </c>
      <c r="D7467" t="s">
        <v>40</v>
      </c>
      <c r="E7467">
        <v>97.35521</v>
      </c>
      <c r="F7467">
        <v>97.094269999999995</v>
      </c>
      <c r="G7467">
        <v>-3.7</v>
      </c>
      <c r="H7467">
        <v>-3</v>
      </c>
      <c r="I7467">
        <v>-0.7</v>
      </c>
      <c r="J7467">
        <v>3.3</v>
      </c>
    </row>
    <row r="7468" spans="1:10" x14ac:dyDescent="0.25">
      <c r="A7468" s="1">
        <v>42095</v>
      </c>
      <c r="B7468" t="s">
        <v>34</v>
      </c>
      <c r="C7468" t="s">
        <v>28</v>
      </c>
      <c r="D7468" t="s">
        <v>39</v>
      </c>
      <c r="E7468">
        <v>83.757949999999994</v>
      </c>
      <c r="F7468" t="s">
        <v>43</v>
      </c>
      <c r="G7468" t="s">
        <v>43</v>
      </c>
      <c r="H7468">
        <v>-4.4000000000000004</v>
      </c>
      <c r="I7468">
        <v>-1.3</v>
      </c>
      <c r="J7468">
        <v>2.1</v>
      </c>
    </row>
    <row r="7469" spans="1:10" x14ac:dyDescent="0.25">
      <c r="A7469" s="1">
        <v>42095</v>
      </c>
      <c r="B7469" t="s">
        <v>34</v>
      </c>
      <c r="C7469" t="s">
        <v>28</v>
      </c>
      <c r="D7469" t="s">
        <v>38</v>
      </c>
      <c r="E7469">
        <v>105.3507</v>
      </c>
      <c r="F7469" t="s">
        <v>43</v>
      </c>
      <c r="G7469" t="s">
        <v>43</v>
      </c>
      <c r="H7469">
        <v>2.7</v>
      </c>
      <c r="I7469">
        <v>4.0999999999999996</v>
      </c>
      <c r="J7469">
        <v>8.1</v>
      </c>
    </row>
    <row r="7470" spans="1:10" x14ac:dyDescent="0.25">
      <c r="A7470" s="1">
        <v>42095</v>
      </c>
      <c r="B7470" t="s">
        <v>34</v>
      </c>
      <c r="C7470" t="s">
        <v>28</v>
      </c>
      <c r="D7470" t="s">
        <v>37</v>
      </c>
      <c r="E7470">
        <v>132.09166999999999</v>
      </c>
      <c r="F7470" t="s">
        <v>43</v>
      </c>
      <c r="G7470" t="s">
        <v>43</v>
      </c>
      <c r="H7470">
        <v>-6.2</v>
      </c>
      <c r="I7470">
        <v>-3.7</v>
      </c>
      <c r="J7470">
        <v>1.8</v>
      </c>
    </row>
    <row r="7471" spans="1:10" x14ac:dyDescent="0.25">
      <c r="A7471" s="1">
        <v>42095</v>
      </c>
      <c r="B7471" t="s">
        <v>34</v>
      </c>
      <c r="C7471" t="s">
        <v>28</v>
      </c>
      <c r="D7471" t="s">
        <v>36</v>
      </c>
      <c r="E7471">
        <v>85.194730000000007</v>
      </c>
      <c r="F7471" t="s">
        <v>43</v>
      </c>
      <c r="G7471" t="s">
        <v>43</v>
      </c>
      <c r="H7471">
        <v>-7.9</v>
      </c>
      <c r="I7471">
        <v>-4.9000000000000004</v>
      </c>
      <c r="J7471">
        <v>-1.2</v>
      </c>
    </row>
    <row r="7472" spans="1:10" x14ac:dyDescent="0.25">
      <c r="A7472" s="1">
        <v>42095</v>
      </c>
      <c r="B7472" t="s">
        <v>34</v>
      </c>
      <c r="C7472" t="s">
        <v>28</v>
      </c>
      <c r="D7472" t="s">
        <v>35</v>
      </c>
      <c r="E7472">
        <v>75.92765</v>
      </c>
      <c r="F7472" t="s">
        <v>43</v>
      </c>
      <c r="G7472" t="s">
        <v>43</v>
      </c>
      <c r="H7472">
        <v>-5</v>
      </c>
      <c r="I7472">
        <v>-1.7</v>
      </c>
      <c r="J7472">
        <v>3</v>
      </c>
    </row>
    <row r="7473" spans="1:10" x14ac:dyDescent="0.25">
      <c r="A7473" s="1">
        <v>42095</v>
      </c>
      <c r="B7473" t="s">
        <v>34</v>
      </c>
      <c r="C7473" t="s">
        <v>29</v>
      </c>
      <c r="D7473" t="s">
        <v>40</v>
      </c>
      <c r="E7473">
        <v>103.69483</v>
      </c>
      <c r="F7473">
        <v>103.94547</v>
      </c>
      <c r="G7473">
        <v>-2.5</v>
      </c>
      <c r="H7473">
        <v>-6.4</v>
      </c>
      <c r="I7473">
        <v>-3.1</v>
      </c>
      <c r="J7473">
        <v>-0.6</v>
      </c>
    </row>
    <row r="7474" spans="1:10" x14ac:dyDescent="0.25">
      <c r="A7474" s="1">
        <v>42095</v>
      </c>
      <c r="B7474" t="s">
        <v>34</v>
      </c>
      <c r="C7474" t="s">
        <v>29</v>
      </c>
      <c r="D7474" t="s">
        <v>39</v>
      </c>
      <c r="E7474">
        <v>100.72261</v>
      </c>
      <c r="F7474" t="s">
        <v>43</v>
      </c>
      <c r="G7474" t="s">
        <v>43</v>
      </c>
      <c r="H7474">
        <v>-14.9</v>
      </c>
      <c r="I7474">
        <v>-6.1</v>
      </c>
      <c r="J7474">
        <v>-2.8</v>
      </c>
    </row>
    <row r="7475" spans="1:10" x14ac:dyDescent="0.25">
      <c r="A7475" s="1">
        <v>42095</v>
      </c>
      <c r="B7475" t="s">
        <v>34</v>
      </c>
      <c r="C7475" t="s">
        <v>29</v>
      </c>
      <c r="D7475" t="s">
        <v>38</v>
      </c>
      <c r="E7475">
        <v>115.40853</v>
      </c>
      <c r="F7475" t="s">
        <v>43</v>
      </c>
      <c r="G7475" t="s">
        <v>43</v>
      </c>
      <c r="H7475">
        <v>1</v>
      </c>
      <c r="I7475">
        <v>4.5999999999999996</v>
      </c>
      <c r="J7475">
        <v>7.3</v>
      </c>
    </row>
    <row r="7476" spans="1:10" x14ac:dyDescent="0.25">
      <c r="A7476" s="1">
        <v>42095</v>
      </c>
      <c r="B7476" t="s">
        <v>34</v>
      </c>
      <c r="C7476" t="s">
        <v>29</v>
      </c>
      <c r="D7476" t="s">
        <v>37</v>
      </c>
      <c r="E7476">
        <v>89.683909999999997</v>
      </c>
      <c r="F7476" t="s">
        <v>43</v>
      </c>
      <c r="G7476" t="s">
        <v>43</v>
      </c>
      <c r="H7476">
        <v>-9.9</v>
      </c>
      <c r="I7476">
        <v>-5.2</v>
      </c>
      <c r="J7476">
        <v>-5.6</v>
      </c>
    </row>
    <row r="7477" spans="1:10" x14ac:dyDescent="0.25">
      <c r="A7477" s="1">
        <v>42095</v>
      </c>
      <c r="B7477" t="s">
        <v>34</v>
      </c>
      <c r="C7477" t="s">
        <v>29</v>
      </c>
      <c r="D7477" t="s">
        <v>36</v>
      </c>
      <c r="E7477">
        <v>99.439179999999993</v>
      </c>
      <c r="F7477" t="s">
        <v>43</v>
      </c>
      <c r="G7477" t="s">
        <v>43</v>
      </c>
      <c r="H7477">
        <v>-11.5</v>
      </c>
      <c r="I7477">
        <v>-10.4</v>
      </c>
      <c r="J7477">
        <v>-6.3</v>
      </c>
    </row>
    <row r="7478" spans="1:10" x14ac:dyDescent="0.25">
      <c r="A7478" s="1">
        <v>42095</v>
      </c>
      <c r="B7478" t="s">
        <v>34</v>
      </c>
      <c r="C7478" t="s">
        <v>29</v>
      </c>
      <c r="D7478" t="s">
        <v>35</v>
      </c>
      <c r="E7478">
        <v>110.8963</v>
      </c>
      <c r="F7478" t="s">
        <v>43</v>
      </c>
      <c r="G7478" t="s">
        <v>43</v>
      </c>
      <c r="H7478">
        <v>-6.5</v>
      </c>
      <c r="I7478">
        <v>-1.6</v>
      </c>
      <c r="J7478">
        <v>2.8</v>
      </c>
    </row>
    <row r="7479" spans="1:10" x14ac:dyDescent="0.25">
      <c r="A7479" s="1">
        <v>42095</v>
      </c>
      <c r="B7479" t="s">
        <v>34</v>
      </c>
      <c r="C7479" t="s">
        <v>32</v>
      </c>
      <c r="D7479" t="s">
        <v>40</v>
      </c>
      <c r="E7479">
        <v>100.84684</v>
      </c>
      <c r="F7479">
        <v>103.77705</v>
      </c>
      <c r="G7479">
        <v>-3</v>
      </c>
      <c r="H7479">
        <v>-6.6</v>
      </c>
      <c r="I7479">
        <v>-4.7</v>
      </c>
      <c r="J7479">
        <v>0.7</v>
      </c>
    </row>
    <row r="7480" spans="1:10" x14ac:dyDescent="0.25">
      <c r="A7480" s="1">
        <v>42095</v>
      </c>
      <c r="B7480" t="s">
        <v>34</v>
      </c>
      <c r="C7480" t="s">
        <v>32</v>
      </c>
      <c r="D7480" t="s">
        <v>39</v>
      </c>
      <c r="E7480">
        <v>79.492429999999999</v>
      </c>
      <c r="F7480" t="s">
        <v>43</v>
      </c>
      <c r="G7480" t="s">
        <v>43</v>
      </c>
      <c r="H7480">
        <v>5</v>
      </c>
      <c r="I7480">
        <v>3.3</v>
      </c>
      <c r="J7480">
        <v>0.9</v>
      </c>
    </row>
    <row r="7481" spans="1:10" x14ac:dyDescent="0.25">
      <c r="A7481" s="1">
        <v>42095</v>
      </c>
      <c r="B7481" t="s">
        <v>34</v>
      </c>
      <c r="C7481" t="s">
        <v>32</v>
      </c>
      <c r="D7481" t="s">
        <v>38</v>
      </c>
      <c r="E7481">
        <v>138.91623000000001</v>
      </c>
      <c r="F7481" t="s">
        <v>43</v>
      </c>
      <c r="G7481" t="s">
        <v>43</v>
      </c>
      <c r="H7481">
        <v>-7.9</v>
      </c>
      <c r="I7481">
        <v>-3.6</v>
      </c>
      <c r="J7481">
        <v>6.1</v>
      </c>
    </row>
    <row r="7482" spans="1:10" x14ac:dyDescent="0.25">
      <c r="A7482" s="1">
        <v>42095</v>
      </c>
      <c r="B7482" t="s">
        <v>34</v>
      </c>
      <c r="C7482" t="s">
        <v>32</v>
      </c>
      <c r="D7482" t="s">
        <v>37</v>
      </c>
      <c r="E7482">
        <v>85.527069999999995</v>
      </c>
      <c r="F7482" t="s">
        <v>43</v>
      </c>
      <c r="G7482" t="s">
        <v>43</v>
      </c>
      <c r="H7482">
        <v>4.4000000000000004</v>
      </c>
      <c r="I7482">
        <v>6.7</v>
      </c>
      <c r="J7482">
        <v>-0.8</v>
      </c>
    </row>
    <row r="7483" spans="1:10" x14ac:dyDescent="0.25">
      <c r="A7483" s="1">
        <v>42095</v>
      </c>
      <c r="B7483" t="s">
        <v>34</v>
      </c>
      <c r="C7483" t="s">
        <v>32</v>
      </c>
      <c r="D7483" t="s">
        <v>36</v>
      </c>
      <c r="E7483">
        <v>87.545680000000004</v>
      </c>
      <c r="F7483" t="s">
        <v>43</v>
      </c>
      <c r="G7483" t="s">
        <v>43</v>
      </c>
      <c r="H7483">
        <v>-11.4</v>
      </c>
      <c r="I7483">
        <v>-13.4</v>
      </c>
      <c r="J7483">
        <v>-5.9</v>
      </c>
    </row>
    <row r="7484" spans="1:10" x14ac:dyDescent="0.25">
      <c r="A7484" s="1">
        <v>42095</v>
      </c>
      <c r="B7484" t="s">
        <v>34</v>
      </c>
      <c r="C7484" t="s">
        <v>32</v>
      </c>
      <c r="D7484" t="s">
        <v>35</v>
      </c>
      <c r="E7484">
        <v>133.72322</v>
      </c>
      <c r="F7484" t="s">
        <v>43</v>
      </c>
      <c r="G7484" t="s">
        <v>43</v>
      </c>
      <c r="H7484">
        <v>-8.9</v>
      </c>
      <c r="I7484">
        <v>-2.2000000000000002</v>
      </c>
      <c r="J7484">
        <v>-0.2</v>
      </c>
    </row>
    <row r="7485" spans="1:10" x14ac:dyDescent="0.25">
      <c r="A7485" s="1">
        <v>42095</v>
      </c>
      <c r="B7485" t="s">
        <v>34</v>
      </c>
      <c r="C7485" t="s">
        <v>33</v>
      </c>
      <c r="D7485" t="s">
        <v>40</v>
      </c>
      <c r="E7485">
        <v>119.99238</v>
      </c>
      <c r="F7485">
        <v>123.12132</v>
      </c>
      <c r="G7485">
        <v>2.2000000000000002</v>
      </c>
      <c r="H7485">
        <v>0.8</v>
      </c>
      <c r="I7485">
        <v>-1.2</v>
      </c>
      <c r="J7485">
        <v>6.4</v>
      </c>
    </row>
    <row r="7486" spans="1:10" x14ac:dyDescent="0.25">
      <c r="A7486" s="1">
        <v>42095</v>
      </c>
      <c r="B7486" t="s">
        <v>34</v>
      </c>
      <c r="C7486" t="s">
        <v>33</v>
      </c>
      <c r="D7486" t="s">
        <v>39</v>
      </c>
      <c r="E7486">
        <v>183.4812</v>
      </c>
      <c r="F7486" t="s">
        <v>43</v>
      </c>
      <c r="G7486" t="s">
        <v>43</v>
      </c>
      <c r="H7486">
        <v>-5.6</v>
      </c>
      <c r="I7486">
        <v>-4.8</v>
      </c>
      <c r="J7486">
        <v>-2.6</v>
      </c>
    </row>
    <row r="7487" spans="1:10" x14ac:dyDescent="0.25">
      <c r="A7487" s="1">
        <v>42095</v>
      </c>
      <c r="B7487" t="s">
        <v>34</v>
      </c>
      <c r="C7487" t="s">
        <v>33</v>
      </c>
      <c r="D7487" t="s">
        <v>38</v>
      </c>
      <c r="E7487">
        <v>110.50425</v>
      </c>
      <c r="F7487" t="s">
        <v>43</v>
      </c>
      <c r="G7487" t="s">
        <v>43</v>
      </c>
      <c r="H7487">
        <v>-1.8</v>
      </c>
      <c r="I7487">
        <v>-1.5</v>
      </c>
      <c r="J7487">
        <v>5</v>
      </c>
    </row>
    <row r="7488" spans="1:10" x14ac:dyDescent="0.25">
      <c r="A7488" s="1">
        <v>42095</v>
      </c>
      <c r="B7488" t="s">
        <v>34</v>
      </c>
      <c r="C7488" t="s">
        <v>33</v>
      </c>
      <c r="D7488" t="s">
        <v>37</v>
      </c>
      <c r="E7488">
        <v>113.13625</v>
      </c>
      <c r="F7488" t="s">
        <v>43</v>
      </c>
      <c r="G7488" t="s">
        <v>43</v>
      </c>
      <c r="H7488">
        <v>-16.7</v>
      </c>
      <c r="I7488">
        <v>-16.399999999999999</v>
      </c>
      <c r="J7488">
        <v>-3.6</v>
      </c>
    </row>
    <row r="7489" spans="1:10" x14ac:dyDescent="0.25">
      <c r="A7489" s="1">
        <v>42095</v>
      </c>
      <c r="B7489" t="s">
        <v>34</v>
      </c>
      <c r="C7489" t="s">
        <v>33</v>
      </c>
      <c r="D7489" t="s">
        <v>36</v>
      </c>
      <c r="E7489">
        <v>106.52755999999999</v>
      </c>
      <c r="F7489" t="s">
        <v>43</v>
      </c>
      <c r="G7489" t="s">
        <v>43</v>
      </c>
      <c r="H7489">
        <v>22.3</v>
      </c>
      <c r="I7489">
        <v>8.4</v>
      </c>
      <c r="J7489">
        <v>17.5</v>
      </c>
    </row>
    <row r="7490" spans="1:10" x14ac:dyDescent="0.25">
      <c r="A7490" s="1">
        <v>42095</v>
      </c>
      <c r="B7490" t="s">
        <v>34</v>
      </c>
      <c r="C7490" t="s">
        <v>33</v>
      </c>
      <c r="D7490" t="s">
        <v>35</v>
      </c>
      <c r="E7490">
        <v>131.38748000000001</v>
      </c>
      <c r="F7490" t="s">
        <v>43</v>
      </c>
      <c r="G7490" t="s">
        <v>43</v>
      </c>
      <c r="H7490">
        <v>3</v>
      </c>
      <c r="I7490">
        <v>8.6</v>
      </c>
      <c r="J7490">
        <v>14.5</v>
      </c>
    </row>
    <row r="7491" spans="1:10" x14ac:dyDescent="0.25">
      <c r="A7491" s="1">
        <v>42125</v>
      </c>
      <c r="B7491" t="s">
        <v>5</v>
      </c>
      <c r="C7491" t="s">
        <v>16</v>
      </c>
      <c r="D7491" t="s">
        <v>40</v>
      </c>
      <c r="E7491">
        <v>77.098960000000005</v>
      </c>
      <c r="F7491">
        <v>80.475549999999998</v>
      </c>
      <c r="G7491">
        <v>0.3</v>
      </c>
      <c r="H7491">
        <v>2.2000000000000002</v>
      </c>
      <c r="I7491">
        <v>4.2</v>
      </c>
      <c r="J7491">
        <v>6.5</v>
      </c>
    </row>
    <row r="7492" spans="1:10" x14ac:dyDescent="0.25">
      <c r="A7492" s="1">
        <v>42125</v>
      </c>
      <c r="B7492" t="s">
        <v>5</v>
      </c>
      <c r="C7492" t="s">
        <v>16</v>
      </c>
      <c r="D7492" t="s">
        <v>39</v>
      </c>
      <c r="E7492">
        <v>65.742500000000007</v>
      </c>
      <c r="F7492" t="s">
        <v>43</v>
      </c>
      <c r="G7492" t="s">
        <v>43</v>
      </c>
      <c r="H7492">
        <v>13.6</v>
      </c>
      <c r="I7492">
        <v>10</v>
      </c>
      <c r="J7492">
        <v>17.399999999999999</v>
      </c>
    </row>
    <row r="7493" spans="1:10" x14ac:dyDescent="0.25">
      <c r="A7493" s="1">
        <v>42125</v>
      </c>
      <c r="B7493" t="s">
        <v>5</v>
      </c>
      <c r="C7493" t="s">
        <v>16</v>
      </c>
      <c r="D7493" t="s">
        <v>38</v>
      </c>
      <c r="E7493">
        <v>96.864670000000004</v>
      </c>
      <c r="F7493" t="s">
        <v>43</v>
      </c>
      <c r="G7493" t="s">
        <v>43</v>
      </c>
      <c r="H7493">
        <v>-3</v>
      </c>
      <c r="I7493">
        <v>-5.0999999999999996</v>
      </c>
      <c r="J7493">
        <v>-3.5</v>
      </c>
    </row>
    <row r="7494" spans="1:10" x14ac:dyDescent="0.25">
      <c r="A7494" s="1">
        <v>42125</v>
      </c>
      <c r="B7494" t="s">
        <v>5</v>
      </c>
      <c r="C7494" t="s">
        <v>16</v>
      </c>
      <c r="D7494" t="s">
        <v>37</v>
      </c>
      <c r="E7494">
        <v>67.419370000000001</v>
      </c>
      <c r="F7494" t="s">
        <v>43</v>
      </c>
      <c r="G7494" t="s">
        <v>43</v>
      </c>
      <c r="H7494">
        <v>1.1000000000000001</v>
      </c>
      <c r="I7494">
        <v>5.8</v>
      </c>
      <c r="J7494">
        <v>6.9</v>
      </c>
    </row>
    <row r="7495" spans="1:10" x14ac:dyDescent="0.25">
      <c r="A7495" s="1">
        <v>42125</v>
      </c>
      <c r="B7495" t="s">
        <v>5</v>
      </c>
      <c r="C7495" t="s">
        <v>16</v>
      </c>
      <c r="D7495" t="s">
        <v>36</v>
      </c>
      <c r="E7495">
        <v>61.237639999999999</v>
      </c>
      <c r="F7495" t="s">
        <v>43</v>
      </c>
      <c r="G7495" t="s">
        <v>43</v>
      </c>
      <c r="H7495">
        <v>-3.9</v>
      </c>
      <c r="I7495">
        <v>1.4</v>
      </c>
      <c r="J7495">
        <v>4.5</v>
      </c>
    </row>
    <row r="7496" spans="1:10" x14ac:dyDescent="0.25">
      <c r="A7496" s="1">
        <v>42125</v>
      </c>
      <c r="B7496" t="s">
        <v>5</v>
      </c>
      <c r="C7496" t="s">
        <v>16</v>
      </c>
      <c r="D7496" t="s">
        <v>35</v>
      </c>
      <c r="E7496">
        <v>152.34886</v>
      </c>
      <c r="F7496" t="s">
        <v>43</v>
      </c>
      <c r="G7496" t="s">
        <v>43</v>
      </c>
      <c r="H7496">
        <v>21.8</v>
      </c>
      <c r="I7496">
        <v>26.8</v>
      </c>
      <c r="J7496">
        <v>28</v>
      </c>
    </row>
    <row r="7497" spans="1:10" x14ac:dyDescent="0.25">
      <c r="A7497" s="1">
        <v>42125</v>
      </c>
      <c r="B7497" t="s">
        <v>5</v>
      </c>
      <c r="C7497" t="s">
        <v>19</v>
      </c>
      <c r="D7497" t="s">
        <v>40</v>
      </c>
      <c r="E7497">
        <v>81.022350000000003</v>
      </c>
      <c r="F7497">
        <v>82.677710000000005</v>
      </c>
      <c r="G7497">
        <v>0.8</v>
      </c>
      <c r="H7497">
        <v>1.5</v>
      </c>
      <c r="I7497">
        <v>1.9</v>
      </c>
      <c r="J7497">
        <v>2.5</v>
      </c>
    </row>
    <row r="7498" spans="1:10" x14ac:dyDescent="0.25">
      <c r="A7498" s="1">
        <v>42125</v>
      </c>
      <c r="B7498" t="s">
        <v>5</v>
      </c>
      <c r="C7498" t="s">
        <v>19</v>
      </c>
      <c r="D7498" t="s">
        <v>39</v>
      </c>
      <c r="E7498">
        <v>80.633859999999999</v>
      </c>
      <c r="F7498" t="s">
        <v>43</v>
      </c>
      <c r="G7498" t="s">
        <v>43</v>
      </c>
      <c r="H7498">
        <v>0.6</v>
      </c>
      <c r="I7498">
        <v>3.7</v>
      </c>
      <c r="J7498">
        <v>3.4</v>
      </c>
    </row>
    <row r="7499" spans="1:10" x14ac:dyDescent="0.25">
      <c r="A7499" s="1">
        <v>42125</v>
      </c>
      <c r="B7499" t="s">
        <v>5</v>
      </c>
      <c r="C7499" t="s">
        <v>19</v>
      </c>
      <c r="D7499" t="s">
        <v>38</v>
      </c>
      <c r="E7499">
        <v>107.00429</v>
      </c>
      <c r="F7499" t="s">
        <v>43</v>
      </c>
      <c r="G7499" t="s">
        <v>43</v>
      </c>
      <c r="H7499">
        <v>-7.6</v>
      </c>
      <c r="I7499">
        <v>-4.5</v>
      </c>
      <c r="J7499">
        <v>-1.8</v>
      </c>
    </row>
    <row r="7500" spans="1:10" x14ac:dyDescent="0.25">
      <c r="A7500" s="1">
        <v>42125</v>
      </c>
      <c r="B7500" t="s">
        <v>5</v>
      </c>
      <c r="C7500" t="s">
        <v>19</v>
      </c>
      <c r="D7500" t="s">
        <v>37</v>
      </c>
      <c r="E7500">
        <v>99.137510000000006</v>
      </c>
      <c r="F7500" t="s">
        <v>43</v>
      </c>
      <c r="G7500" t="s">
        <v>43</v>
      </c>
      <c r="H7500">
        <v>5.3</v>
      </c>
      <c r="I7500">
        <v>5.8</v>
      </c>
      <c r="J7500">
        <v>5</v>
      </c>
    </row>
    <row r="7501" spans="1:10" x14ac:dyDescent="0.25">
      <c r="A7501" s="1">
        <v>42125</v>
      </c>
      <c r="B7501" t="s">
        <v>5</v>
      </c>
      <c r="C7501" t="s">
        <v>19</v>
      </c>
      <c r="D7501" t="s">
        <v>36</v>
      </c>
      <c r="E7501">
        <v>61.266759999999998</v>
      </c>
      <c r="F7501" t="s">
        <v>43</v>
      </c>
      <c r="G7501" t="s">
        <v>43</v>
      </c>
      <c r="H7501">
        <v>8.5</v>
      </c>
      <c r="I7501">
        <v>3.6</v>
      </c>
      <c r="J7501">
        <v>3.3</v>
      </c>
    </row>
    <row r="7502" spans="1:10" x14ac:dyDescent="0.25">
      <c r="A7502" s="1">
        <v>42125</v>
      </c>
      <c r="B7502" t="s">
        <v>5</v>
      </c>
      <c r="C7502" t="s">
        <v>19</v>
      </c>
      <c r="D7502" t="s">
        <v>35</v>
      </c>
      <c r="E7502">
        <v>71.907129999999995</v>
      </c>
      <c r="F7502" t="s">
        <v>43</v>
      </c>
      <c r="G7502" t="s">
        <v>43</v>
      </c>
      <c r="H7502">
        <v>-2.2999999999999998</v>
      </c>
      <c r="I7502">
        <v>6.9</v>
      </c>
      <c r="J7502">
        <v>8.6999999999999993</v>
      </c>
    </row>
    <row r="7503" spans="1:10" x14ac:dyDescent="0.25">
      <c r="A7503" s="1">
        <v>42125</v>
      </c>
      <c r="B7503" t="s">
        <v>5</v>
      </c>
      <c r="C7503" t="s">
        <v>22</v>
      </c>
      <c r="D7503" t="s">
        <v>40</v>
      </c>
      <c r="E7503">
        <v>92.442210000000003</v>
      </c>
      <c r="F7503">
        <v>93.213589999999996</v>
      </c>
      <c r="G7503">
        <v>4.5</v>
      </c>
      <c r="H7503">
        <v>6.5</v>
      </c>
      <c r="I7503">
        <v>4.5</v>
      </c>
      <c r="J7503">
        <v>7.3</v>
      </c>
    </row>
    <row r="7504" spans="1:10" x14ac:dyDescent="0.25">
      <c r="A7504" s="1">
        <v>42125</v>
      </c>
      <c r="B7504" t="s">
        <v>5</v>
      </c>
      <c r="C7504" t="s">
        <v>22</v>
      </c>
      <c r="D7504" t="s">
        <v>39</v>
      </c>
      <c r="E7504">
        <v>68.390860000000004</v>
      </c>
      <c r="F7504" t="s">
        <v>43</v>
      </c>
      <c r="G7504" t="s">
        <v>43</v>
      </c>
      <c r="H7504">
        <v>7.6</v>
      </c>
      <c r="I7504">
        <v>9.6999999999999993</v>
      </c>
      <c r="J7504">
        <v>11.5</v>
      </c>
    </row>
    <row r="7505" spans="1:10" x14ac:dyDescent="0.25">
      <c r="A7505" s="1">
        <v>42125</v>
      </c>
      <c r="B7505" t="s">
        <v>5</v>
      </c>
      <c r="C7505" t="s">
        <v>22</v>
      </c>
      <c r="D7505" t="s">
        <v>38</v>
      </c>
      <c r="E7505">
        <v>134.79029</v>
      </c>
      <c r="F7505" t="s">
        <v>43</v>
      </c>
      <c r="G7505" t="s">
        <v>43</v>
      </c>
      <c r="H7505">
        <v>-5.4</v>
      </c>
      <c r="I7505">
        <v>-4.0999999999999996</v>
      </c>
      <c r="J7505">
        <v>-5.5</v>
      </c>
    </row>
    <row r="7506" spans="1:10" x14ac:dyDescent="0.25">
      <c r="A7506" s="1">
        <v>42125</v>
      </c>
      <c r="B7506" t="s">
        <v>5</v>
      </c>
      <c r="C7506" t="s">
        <v>22</v>
      </c>
      <c r="D7506" t="s">
        <v>37</v>
      </c>
      <c r="E7506">
        <v>114.92803000000001</v>
      </c>
      <c r="F7506" t="s">
        <v>43</v>
      </c>
      <c r="G7506" t="s">
        <v>43</v>
      </c>
      <c r="H7506">
        <v>16.399999999999999</v>
      </c>
      <c r="I7506">
        <v>5.6</v>
      </c>
      <c r="J7506">
        <v>16.3</v>
      </c>
    </row>
    <row r="7507" spans="1:10" x14ac:dyDescent="0.25">
      <c r="A7507" s="1">
        <v>42125</v>
      </c>
      <c r="B7507" t="s">
        <v>5</v>
      </c>
      <c r="C7507" t="s">
        <v>22</v>
      </c>
      <c r="D7507" t="s">
        <v>36</v>
      </c>
      <c r="E7507">
        <v>72.158760000000001</v>
      </c>
      <c r="F7507" t="s">
        <v>43</v>
      </c>
      <c r="G7507" t="s">
        <v>43</v>
      </c>
      <c r="H7507">
        <v>9.3000000000000007</v>
      </c>
      <c r="I7507">
        <v>9.6</v>
      </c>
      <c r="J7507">
        <v>11.6</v>
      </c>
    </row>
    <row r="7508" spans="1:10" x14ac:dyDescent="0.25">
      <c r="A7508" s="1">
        <v>42125</v>
      </c>
      <c r="B7508" t="s">
        <v>5</v>
      </c>
      <c r="C7508" t="s">
        <v>22</v>
      </c>
      <c r="D7508" t="s">
        <v>35</v>
      </c>
      <c r="E7508">
        <v>137.90279000000001</v>
      </c>
      <c r="F7508" t="s">
        <v>43</v>
      </c>
      <c r="G7508" t="s">
        <v>43</v>
      </c>
      <c r="H7508">
        <v>-0.3</v>
      </c>
      <c r="I7508">
        <v>1</v>
      </c>
      <c r="J7508">
        <v>3.6</v>
      </c>
    </row>
    <row r="7509" spans="1:10" x14ac:dyDescent="0.25">
      <c r="A7509" s="1">
        <v>42125</v>
      </c>
      <c r="B7509" t="s">
        <v>5</v>
      </c>
      <c r="C7509" t="s">
        <v>23</v>
      </c>
      <c r="D7509" t="s">
        <v>40</v>
      </c>
      <c r="E7509">
        <v>66.510739999999998</v>
      </c>
      <c r="F7509">
        <v>66.932720000000003</v>
      </c>
      <c r="G7509">
        <v>-1.4</v>
      </c>
      <c r="H7509">
        <v>-1.1000000000000001</v>
      </c>
      <c r="I7509">
        <v>1.4</v>
      </c>
      <c r="J7509">
        <v>1.6</v>
      </c>
    </row>
    <row r="7510" spans="1:10" x14ac:dyDescent="0.25">
      <c r="A7510" s="1">
        <v>42125</v>
      </c>
      <c r="B7510" t="s">
        <v>5</v>
      </c>
      <c r="C7510" t="s">
        <v>23</v>
      </c>
      <c r="D7510" t="s">
        <v>39</v>
      </c>
      <c r="E7510">
        <v>67.279960000000003</v>
      </c>
      <c r="F7510" t="s">
        <v>43</v>
      </c>
      <c r="G7510" t="s">
        <v>43</v>
      </c>
      <c r="H7510">
        <v>-4.3</v>
      </c>
      <c r="I7510">
        <v>-3.3</v>
      </c>
      <c r="J7510">
        <v>1.3</v>
      </c>
    </row>
    <row r="7511" spans="1:10" x14ac:dyDescent="0.25">
      <c r="A7511" s="1">
        <v>42125</v>
      </c>
      <c r="B7511" t="s">
        <v>5</v>
      </c>
      <c r="C7511" t="s">
        <v>23</v>
      </c>
      <c r="D7511" t="s">
        <v>38</v>
      </c>
      <c r="E7511">
        <v>101.03626</v>
      </c>
      <c r="F7511" t="s">
        <v>43</v>
      </c>
      <c r="G7511" t="s">
        <v>43</v>
      </c>
      <c r="H7511">
        <v>3.8</v>
      </c>
      <c r="I7511">
        <v>6</v>
      </c>
      <c r="J7511">
        <v>0.9</v>
      </c>
    </row>
    <row r="7512" spans="1:10" x14ac:dyDescent="0.25">
      <c r="A7512" s="1">
        <v>42125</v>
      </c>
      <c r="B7512" t="s">
        <v>5</v>
      </c>
      <c r="C7512" t="s">
        <v>23</v>
      </c>
      <c r="D7512" t="s">
        <v>37</v>
      </c>
      <c r="E7512">
        <v>55.181049999999999</v>
      </c>
      <c r="F7512" t="s">
        <v>43</v>
      </c>
      <c r="G7512" t="s">
        <v>43</v>
      </c>
      <c r="H7512">
        <v>-1.7</v>
      </c>
      <c r="I7512">
        <v>-0.1</v>
      </c>
      <c r="J7512">
        <v>2.2000000000000002</v>
      </c>
    </row>
    <row r="7513" spans="1:10" x14ac:dyDescent="0.25">
      <c r="A7513" s="1">
        <v>42125</v>
      </c>
      <c r="B7513" t="s">
        <v>5</v>
      </c>
      <c r="C7513" t="s">
        <v>23</v>
      </c>
      <c r="D7513" t="s">
        <v>36</v>
      </c>
      <c r="E7513">
        <v>58.618099999999998</v>
      </c>
      <c r="F7513" t="s">
        <v>43</v>
      </c>
      <c r="G7513" t="s">
        <v>43</v>
      </c>
      <c r="H7513">
        <v>-3.6</v>
      </c>
      <c r="I7513">
        <v>-0.1</v>
      </c>
      <c r="J7513">
        <v>1.9</v>
      </c>
    </row>
    <row r="7514" spans="1:10" x14ac:dyDescent="0.25">
      <c r="A7514" s="1">
        <v>42125</v>
      </c>
      <c r="B7514" t="s">
        <v>5</v>
      </c>
      <c r="C7514" t="s">
        <v>23</v>
      </c>
      <c r="D7514" t="s">
        <v>35</v>
      </c>
      <c r="E7514">
        <v>55.859990000000003</v>
      </c>
      <c r="F7514" t="s">
        <v>43</v>
      </c>
      <c r="G7514" t="s">
        <v>43</v>
      </c>
      <c r="H7514">
        <v>-7.2</v>
      </c>
      <c r="I7514">
        <v>-5.4</v>
      </c>
      <c r="J7514">
        <v>-1.3</v>
      </c>
    </row>
    <row r="7515" spans="1:10" x14ac:dyDescent="0.25">
      <c r="A7515" s="1">
        <v>42125</v>
      </c>
      <c r="B7515" t="s">
        <v>5</v>
      </c>
      <c r="C7515" t="s">
        <v>24</v>
      </c>
      <c r="D7515" t="s">
        <v>40</v>
      </c>
      <c r="E7515">
        <v>72.245670000000004</v>
      </c>
      <c r="F7515">
        <v>74.044759999999997</v>
      </c>
      <c r="G7515">
        <v>-2</v>
      </c>
      <c r="H7515">
        <v>-4.0999999999999996</v>
      </c>
      <c r="I7515">
        <v>-0.6</v>
      </c>
      <c r="J7515">
        <v>0.9</v>
      </c>
    </row>
    <row r="7516" spans="1:10" x14ac:dyDescent="0.25">
      <c r="A7516" s="1">
        <v>42125</v>
      </c>
      <c r="B7516" t="s">
        <v>5</v>
      </c>
      <c r="C7516" t="s">
        <v>24</v>
      </c>
      <c r="D7516" t="s">
        <v>39</v>
      </c>
      <c r="E7516">
        <v>79.025469999999999</v>
      </c>
      <c r="F7516" t="s">
        <v>43</v>
      </c>
      <c r="G7516" t="s">
        <v>43</v>
      </c>
      <c r="H7516">
        <v>2.2000000000000002</v>
      </c>
      <c r="I7516">
        <v>10.1</v>
      </c>
      <c r="J7516">
        <v>11.7</v>
      </c>
    </row>
    <row r="7517" spans="1:10" x14ac:dyDescent="0.25">
      <c r="A7517" s="1">
        <v>42125</v>
      </c>
      <c r="B7517" t="s">
        <v>5</v>
      </c>
      <c r="C7517" t="s">
        <v>24</v>
      </c>
      <c r="D7517" t="s">
        <v>38</v>
      </c>
      <c r="E7517">
        <v>97.563339999999997</v>
      </c>
      <c r="F7517" t="s">
        <v>43</v>
      </c>
      <c r="G7517" t="s">
        <v>43</v>
      </c>
      <c r="H7517">
        <v>-6.5</v>
      </c>
      <c r="I7517">
        <v>-6.3</v>
      </c>
      <c r="J7517">
        <v>-6.6</v>
      </c>
    </row>
    <row r="7518" spans="1:10" x14ac:dyDescent="0.25">
      <c r="A7518" s="1">
        <v>42125</v>
      </c>
      <c r="B7518" t="s">
        <v>5</v>
      </c>
      <c r="C7518" t="s">
        <v>24</v>
      </c>
      <c r="D7518" t="s">
        <v>37</v>
      </c>
      <c r="E7518">
        <v>102.24836000000001</v>
      </c>
      <c r="F7518" t="s">
        <v>43</v>
      </c>
      <c r="G7518" t="s">
        <v>43</v>
      </c>
      <c r="H7518">
        <v>-3.3</v>
      </c>
      <c r="I7518">
        <v>4.5999999999999996</v>
      </c>
      <c r="J7518">
        <v>4</v>
      </c>
    </row>
    <row r="7519" spans="1:10" x14ac:dyDescent="0.25">
      <c r="A7519" s="1">
        <v>42125</v>
      </c>
      <c r="B7519" t="s">
        <v>5</v>
      </c>
      <c r="C7519" t="s">
        <v>24</v>
      </c>
      <c r="D7519" t="s">
        <v>36</v>
      </c>
      <c r="E7519">
        <v>56.504370000000002</v>
      </c>
      <c r="F7519" t="s">
        <v>43</v>
      </c>
      <c r="G7519" t="s">
        <v>43</v>
      </c>
      <c r="H7519">
        <v>-3.5</v>
      </c>
      <c r="I7519">
        <v>-0.5</v>
      </c>
      <c r="J7519">
        <v>2.5</v>
      </c>
    </row>
    <row r="7520" spans="1:10" x14ac:dyDescent="0.25">
      <c r="A7520" s="1">
        <v>42125</v>
      </c>
      <c r="B7520" t="s">
        <v>5</v>
      </c>
      <c r="C7520" t="s">
        <v>24</v>
      </c>
      <c r="D7520" t="s">
        <v>35</v>
      </c>
      <c r="E7520">
        <v>71.035480000000007</v>
      </c>
      <c r="F7520" t="s">
        <v>43</v>
      </c>
      <c r="G7520" t="s">
        <v>43</v>
      </c>
      <c r="H7520">
        <v>-5.9</v>
      </c>
      <c r="I7520">
        <v>2.9</v>
      </c>
      <c r="J7520">
        <v>7.7</v>
      </c>
    </row>
    <row r="7521" spans="1:10" x14ac:dyDescent="0.25">
      <c r="A7521" s="1">
        <v>42125</v>
      </c>
      <c r="B7521" t="s">
        <v>5</v>
      </c>
      <c r="C7521" t="s">
        <v>25</v>
      </c>
      <c r="D7521" t="s">
        <v>40</v>
      </c>
      <c r="E7521">
        <v>89.590140000000005</v>
      </c>
      <c r="F7521">
        <v>90.699010000000001</v>
      </c>
      <c r="G7521">
        <v>0.9</v>
      </c>
      <c r="H7521">
        <v>0.3</v>
      </c>
      <c r="I7521">
        <v>1.5</v>
      </c>
      <c r="J7521">
        <v>4.0999999999999996</v>
      </c>
    </row>
    <row r="7522" spans="1:10" x14ac:dyDescent="0.25">
      <c r="A7522" s="1">
        <v>42125</v>
      </c>
      <c r="B7522" t="s">
        <v>5</v>
      </c>
      <c r="C7522" t="s">
        <v>25</v>
      </c>
      <c r="D7522" t="s">
        <v>39</v>
      </c>
      <c r="E7522">
        <v>98.380449999999996</v>
      </c>
      <c r="F7522" t="s">
        <v>43</v>
      </c>
      <c r="G7522" t="s">
        <v>43</v>
      </c>
      <c r="H7522">
        <v>-6.5</v>
      </c>
      <c r="I7522">
        <v>-0.1</v>
      </c>
      <c r="J7522">
        <v>3.1</v>
      </c>
    </row>
    <row r="7523" spans="1:10" x14ac:dyDescent="0.25">
      <c r="A7523" s="1">
        <v>42125</v>
      </c>
      <c r="B7523" t="s">
        <v>5</v>
      </c>
      <c r="C7523" t="s">
        <v>25</v>
      </c>
      <c r="D7523" t="s">
        <v>38</v>
      </c>
      <c r="E7523">
        <v>109.32669</v>
      </c>
      <c r="F7523" t="s">
        <v>43</v>
      </c>
      <c r="G7523" t="s">
        <v>43</v>
      </c>
      <c r="H7523">
        <v>-0.1</v>
      </c>
      <c r="I7523">
        <v>1.1000000000000001</v>
      </c>
      <c r="J7523">
        <v>2.9</v>
      </c>
    </row>
    <row r="7524" spans="1:10" x14ac:dyDescent="0.25">
      <c r="A7524" s="1">
        <v>42125</v>
      </c>
      <c r="B7524" t="s">
        <v>5</v>
      </c>
      <c r="C7524" t="s">
        <v>25</v>
      </c>
      <c r="D7524" t="s">
        <v>37</v>
      </c>
      <c r="E7524">
        <v>119.23184999999999</v>
      </c>
      <c r="F7524" t="s">
        <v>43</v>
      </c>
      <c r="G7524" t="s">
        <v>43</v>
      </c>
      <c r="H7524">
        <v>-3.6</v>
      </c>
      <c r="I7524">
        <v>-0.5</v>
      </c>
      <c r="J7524">
        <v>3.9</v>
      </c>
    </row>
    <row r="7525" spans="1:10" x14ac:dyDescent="0.25">
      <c r="A7525" s="1">
        <v>42125</v>
      </c>
      <c r="B7525" t="s">
        <v>5</v>
      </c>
      <c r="C7525" t="s">
        <v>25</v>
      </c>
      <c r="D7525" t="s">
        <v>36</v>
      </c>
      <c r="E7525">
        <v>70.983869999999996</v>
      </c>
      <c r="F7525" t="s">
        <v>43</v>
      </c>
      <c r="G7525" t="s">
        <v>43</v>
      </c>
      <c r="H7525">
        <v>6</v>
      </c>
      <c r="I7525">
        <v>4.2</v>
      </c>
      <c r="J7525">
        <v>6.4</v>
      </c>
    </row>
    <row r="7526" spans="1:10" x14ac:dyDescent="0.25">
      <c r="A7526" s="1">
        <v>42125</v>
      </c>
      <c r="B7526" t="s">
        <v>5</v>
      </c>
      <c r="C7526" t="s">
        <v>25</v>
      </c>
      <c r="D7526" t="s">
        <v>35</v>
      </c>
      <c r="E7526">
        <v>58.357259999999997</v>
      </c>
      <c r="F7526" t="s">
        <v>43</v>
      </c>
      <c r="G7526" t="s">
        <v>43</v>
      </c>
      <c r="H7526">
        <v>-3.9</v>
      </c>
      <c r="I7526">
        <v>-0.7</v>
      </c>
      <c r="J7526">
        <v>2.1</v>
      </c>
    </row>
    <row r="7527" spans="1:10" x14ac:dyDescent="0.25">
      <c r="A7527" s="1">
        <v>42125</v>
      </c>
      <c r="B7527" t="s">
        <v>5</v>
      </c>
      <c r="C7527" t="s">
        <v>26</v>
      </c>
      <c r="D7527" t="s">
        <v>40</v>
      </c>
      <c r="E7527">
        <v>68.044330000000002</v>
      </c>
      <c r="F7527">
        <v>69.218109999999996</v>
      </c>
      <c r="G7527">
        <v>0.2</v>
      </c>
      <c r="H7527">
        <v>2.6</v>
      </c>
      <c r="I7527">
        <v>3.8</v>
      </c>
      <c r="J7527">
        <v>4.3</v>
      </c>
    </row>
    <row r="7528" spans="1:10" x14ac:dyDescent="0.25">
      <c r="A7528" s="1">
        <v>42125</v>
      </c>
      <c r="B7528" t="s">
        <v>5</v>
      </c>
      <c r="C7528" t="s">
        <v>26</v>
      </c>
      <c r="D7528" t="s">
        <v>39</v>
      </c>
      <c r="E7528">
        <v>71.945629999999994</v>
      </c>
      <c r="F7528" t="s">
        <v>43</v>
      </c>
      <c r="G7528" t="s">
        <v>43</v>
      </c>
      <c r="H7528">
        <v>-0.5</v>
      </c>
      <c r="I7528">
        <v>5.0999999999999996</v>
      </c>
      <c r="J7528">
        <v>6.3</v>
      </c>
    </row>
    <row r="7529" spans="1:10" x14ac:dyDescent="0.25">
      <c r="A7529" s="1">
        <v>42125</v>
      </c>
      <c r="B7529" t="s">
        <v>5</v>
      </c>
      <c r="C7529" t="s">
        <v>26</v>
      </c>
      <c r="D7529" t="s">
        <v>38</v>
      </c>
      <c r="E7529">
        <v>63.037640000000003</v>
      </c>
      <c r="F7529" t="s">
        <v>43</v>
      </c>
      <c r="G7529" t="s">
        <v>43</v>
      </c>
      <c r="H7529">
        <v>-0.2</v>
      </c>
      <c r="I7529">
        <v>0.3</v>
      </c>
      <c r="J7529">
        <v>0.9</v>
      </c>
    </row>
    <row r="7530" spans="1:10" x14ac:dyDescent="0.25">
      <c r="A7530" s="1">
        <v>42125</v>
      </c>
      <c r="B7530" t="s">
        <v>5</v>
      </c>
      <c r="C7530" t="s">
        <v>26</v>
      </c>
      <c r="D7530" t="s">
        <v>37</v>
      </c>
      <c r="E7530">
        <v>82.034170000000003</v>
      </c>
      <c r="F7530" t="s">
        <v>43</v>
      </c>
      <c r="G7530" t="s">
        <v>43</v>
      </c>
      <c r="H7530">
        <v>10.8</v>
      </c>
      <c r="I7530">
        <v>10.5</v>
      </c>
      <c r="J7530">
        <v>10.4</v>
      </c>
    </row>
    <row r="7531" spans="1:10" x14ac:dyDescent="0.25">
      <c r="A7531" s="1">
        <v>42125</v>
      </c>
      <c r="B7531" t="s">
        <v>5</v>
      </c>
      <c r="C7531" t="s">
        <v>26</v>
      </c>
      <c r="D7531" t="s">
        <v>36</v>
      </c>
      <c r="E7531">
        <v>64.188850000000002</v>
      </c>
      <c r="F7531" t="s">
        <v>43</v>
      </c>
      <c r="G7531" t="s">
        <v>43</v>
      </c>
      <c r="H7531">
        <v>0</v>
      </c>
      <c r="I7531">
        <v>3.4</v>
      </c>
      <c r="J7531">
        <v>3.3</v>
      </c>
    </row>
    <row r="7532" spans="1:10" x14ac:dyDescent="0.25">
      <c r="A7532" s="1">
        <v>42125</v>
      </c>
      <c r="B7532" t="s">
        <v>5</v>
      </c>
      <c r="C7532" t="s">
        <v>26</v>
      </c>
      <c r="D7532" t="s">
        <v>35</v>
      </c>
      <c r="E7532">
        <v>61.864550000000001</v>
      </c>
      <c r="F7532" t="s">
        <v>43</v>
      </c>
      <c r="G7532" t="s">
        <v>43</v>
      </c>
      <c r="H7532">
        <v>1.8</v>
      </c>
      <c r="I7532">
        <v>-1.4</v>
      </c>
      <c r="J7532">
        <v>2.8</v>
      </c>
    </row>
    <row r="7533" spans="1:10" x14ac:dyDescent="0.25">
      <c r="A7533" s="1">
        <v>42125</v>
      </c>
      <c r="B7533" t="s">
        <v>5</v>
      </c>
      <c r="C7533" t="s">
        <v>27</v>
      </c>
      <c r="D7533" t="s">
        <v>40</v>
      </c>
      <c r="E7533">
        <v>67.990610000000004</v>
      </c>
      <c r="F7533">
        <v>67.979590000000002</v>
      </c>
      <c r="G7533">
        <v>-0.1</v>
      </c>
      <c r="H7533">
        <v>-0.6</v>
      </c>
      <c r="I7533">
        <v>0.4</v>
      </c>
      <c r="J7533">
        <v>2.4</v>
      </c>
    </row>
    <row r="7534" spans="1:10" x14ac:dyDescent="0.25">
      <c r="A7534" s="1">
        <v>42125</v>
      </c>
      <c r="B7534" t="s">
        <v>5</v>
      </c>
      <c r="C7534" t="s">
        <v>27</v>
      </c>
      <c r="D7534" t="s">
        <v>39</v>
      </c>
      <c r="E7534">
        <v>91.62706</v>
      </c>
      <c r="F7534" t="s">
        <v>43</v>
      </c>
      <c r="G7534" t="s">
        <v>43</v>
      </c>
      <c r="H7534">
        <v>-0.5</v>
      </c>
      <c r="I7534">
        <v>7</v>
      </c>
      <c r="J7534">
        <v>5.6</v>
      </c>
    </row>
    <row r="7535" spans="1:10" x14ac:dyDescent="0.25">
      <c r="A7535" s="1">
        <v>42125</v>
      </c>
      <c r="B7535" t="s">
        <v>5</v>
      </c>
      <c r="C7535" t="s">
        <v>27</v>
      </c>
      <c r="D7535" t="s">
        <v>38</v>
      </c>
      <c r="E7535">
        <v>106.54246999999999</v>
      </c>
      <c r="F7535" t="s">
        <v>43</v>
      </c>
      <c r="G7535" t="s">
        <v>43</v>
      </c>
      <c r="H7535">
        <v>-4.5</v>
      </c>
      <c r="I7535">
        <v>-1.3</v>
      </c>
      <c r="J7535">
        <v>1.7</v>
      </c>
    </row>
    <row r="7536" spans="1:10" x14ac:dyDescent="0.25">
      <c r="A7536" s="1">
        <v>42125</v>
      </c>
      <c r="B7536" t="s">
        <v>5</v>
      </c>
      <c r="C7536" t="s">
        <v>27</v>
      </c>
      <c r="D7536" t="s">
        <v>37</v>
      </c>
      <c r="E7536">
        <v>72.01679</v>
      </c>
      <c r="F7536" t="s">
        <v>43</v>
      </c>
      <c r="G7536" t="s">
        <v>43</v>
      </c>
      <c r="H7536">
        <v>2.2000000000000002</v>
      </c>
      <c r="I7536">
        <v>6.8</v>
      </c>
      <c r="J7536">
        <v>10.199999999999999</v>
      </c>
    </row>
    <row r="7537" spans="1:10" x14ac:dyDescent="0.25">
      <c r="A7537" s="1">
        <v>42125</v>
      </c>
      <c r="B7537" t="s">
        <v>5</v>
      </c>
      <c r="C7537" t="s">
        <v>27</v>
      </c>
      <c r="D7537" t="s">
        <v>36</v>
      </c>
      <c r="E7537">
        <v>51.511099999999999</v>
      </c>
      <c r="F7537" t="s">
        <v>43</v>
      </c>
      <c r="G7537" t="s">
        <v>43</v>
      </c>
      <c r="H7537">
        <v>1.4</v>
      </c>
      <c r="I7537">
        <v>-1.3</v>
      </c>
      <c r="J7537">
        <v>-0.2</v>
      </c>
    </row>
    <row r="7538" spans="1:10" x14ac:dyDescent="0.25">
      <c r="A7538" s="1">
        <v>42125</v>
      </c>
      <c r="B7538" t="s">
        <v>5</v>
      </c>
      <c r="C7538" t="s">
        <v>27</v>
      </c>
      <c r="D7538" t="s">
        <v>35</v>
      </c>
      <c r="E7538">
        <v>76.122200000000007</v>
      </c>
      <c r="F7538" t="s">
        <v>43</v>
      </c>
      <c r="G7538" t="s">
        <v>43</v>
      </c>
      <c r="H7538">
        <v>-0.5</v>
      </c>
      <c r="I7538">
        <v>0.9</v>
      </c>
      <c r="J7538">
        <v>6.2</v>
      </c>
    </row>
    <row r="7539" spans="1:10" x14ac:dyDescent="0.25">
      <c r="A7539" s="1">
        <v>42125</v>
      </c>
      <c r="B7539" t="s">
        <v>5</v>
      </c>
      <c r="C7539" t="s">
        <v>28</v>
      </c>
      <c r="D7539" t="s">
        <v>40</v>
      </c>
      <c r="E7539">
        <v>68.862250000000003</v>
      </c>
      <c r="F7539">
        <v>69.515330000000006</v>
      </c>
      <c r="G7539">
        <v>-1.2</v>
      </c>
      <c r="H7539">
        <v>0.2</v>
      </c>
      <c r="I7539">
        <v>3.7</v>
      </c>
      <c r="J7539">
        <v>6.3</v>
      </c>
    </row>
    <row r="7540" spans="1:10" x14ac:dyDescent="0.25">
      <c r="A7540" s="1">
        <v>42125</v>
      </c>
      <c r="B7540" t="s">
        <v>5</v>
      </c>
      <c r="C7540" t="s">
        <v>28</v>
      </c>
      <c r="D7540" t="s">
        <v>39</v>
      </c>
      <c r="E7540">
        <v>59.579569999999997</v>
      </c>
      <c r="F7540" t="s">
        <v>43</v>
      </c>
      <c r="G7540" t="s">
        <v>43</v>
      </c>
      <c r="H7540">
        <v>0.1</v>
      </c>
      <c r="I7540">
        <v>7.5</v>
      </c>
      <c r="J7540">
        <v>12.7</v>
      </c>
    </row>
    <row r="7541" spans="1:10" x14ac:dyDescent="0.25">
      <c r="A7541" s="1">
        <v>42125</v>
      </c>
      <c r="B7541" t="s">
        <v>5</v>
      </c>
      <c r="C7541" t="s">
        <v>28</v>
      </c>
      <c r="D7541" t="s">
        <v>38</v>
      </c>
      <c r="E7541">
        <v>89.861180000000004</v>
      </c>
      <c r="F7541" t="s">
        <v>43</v>
      </c>
      <c r="G7541" t="s">
        <v>43</v>
      </c>
      <c r="H7541">
        <v>3.4</v>
      </c>
      <c r="I7541">
        <v>3.9</v>
      </c>
      <c r="J7541">
        <v>6.8</v>
      </c>
    </row>
    <row r="7542" spans="1:10" x14ac:dyDescent="0.25">
      <c r="A7542" s="1">
        <v>42125</v>
      </c>
      <c r="B7542" t="s">
        <v>5</v>
      </c>
      <c r="C7542" t="s">
        <v>28</v>
      </c>
      <c r="D7542" t="s">
        <v>37</v>
      </c>
      <c r="E7542">
        <v>91.444450000000003</v>
      </c>
      <c r="F7542" t="s">
        <v>43</v>
      </c>
      <c r="G7542" t="s">
        <v>43</v>
      </c>
      <c r="H7542">
        <v>-5.2</v>
      </c>
      <c r="I7542">
        <v>1.9</v>
      </c>
      <c r="J7542">
        <v>8.9</v>
      </c>
    </row>
    <row r="7543" spans="1:10" x14ac:dyDescent="0.25">
      <c r="A7543" s="1">
        <v>42125</v>
      </c>
      <c r="B7543" t="s">
        <v>5</v>
      </c>
      <c r="C7543" t="s">
        <v>28</v>
      </c>
      <c r="D7543" t="s">
        <v>36</v>
      </c>
      <c r="E7543">
        <v>55.90072</v>
      </c>
      <c r="F7543" t="s">
        <v>43</v>
      </c>
      <c r="G7543" t="s">
        <v>43</v>
      </c>
      <c r="H7543">
        <v>-0.6</v>
      </c>
      <c r="I7543">
        <v>3.2</v>
      </c>
      <c r="J7543">
        <v>3.4</v>
      </c>
    </row>
    <row r="7544" spans="1:10" x14ac:dyDescent="0.25">
      <c r="A7544" s="1">
        <v>42125</v>
      </c>
      <c r="B7544" t="s">
        <v>5</v>
      </c>
      <c r="C7544" t="s">
        <v>28</v>
      </c>
      <c r="D7544" t="s">
        <v>35</v>
      </c>
      <c r="E7544">
        <v>48.967440000000003</v>
      </c>
      <c r="F7544" t="s">
        <v>43</v>
      </c>
      <c r="G7544" t="s">
        <v>43</v>
      </c>
      <c r="H7544">
        <v>-1.9</v>
      </c>
      <c r="I7544">
        <v>5.5</v>
      </c>
      <c r="J7544">
        <v>10.8</v>
      </c>
    </row>
    <row r="7545" spans="1:10" x14ac:dyDescent="0.25">
      <c r="A7545" s="1">
        <v>42125</v>
      </c>
      <c r="B7545" t="s">
        <v>5</v>
      </c>
      <c r="C7545" t="s">
        <v>29</v>
      </c>
      <c r="D7545" t="s">
        <v>40</v>
      </c>
      <c r="E7545">
        <v>76.512829999999994</v>
      </c>
      <c r="F7545">
        <v>76.795950000000005</v>
      </c>
      <c r="G7545">
        <v>1.6</v>
      </c>
      <c r="H7545">
        <v>0.1</v>
      </c>
      <c r="I7545">
        <v>0.3</v>
      </c>
      <c r="J7545">
        <v>2.2000000000000002</v>
      </c>
    </row>
    <row r="7546" spans="1:10" x14ac:dyDescent="0.25">
      <c r="A7546" s="1">
        <v>42125</v>
      </c>
      <c r="B7546" t="s">
        <v>5</v>
      </c>
      <c r="C7546" t="s">
        <v>29</v>
      </c>
      <c r="D7546" t="s">
        <v>39</v>
      </c>
      <c r="E7546">
        <v>80.344130000000007</v>
      </c>
      <c r="F7546" t="s">
        <v>43</v>
      </c>
      <c r="G7546" t="s">
        <v>43</v>
      </c>
      <c r="H7546">
        <v>-5.7</v>
      </c>
      <c r="I7546">
        <v>-0.7</v>
      </c>
      <c r="J7546">
        <v>4.3</v>
      </c>
    </row>
    <row r="7547" spans="1:10" x14ac:dyDescent="0.25">
      <c r="A7547" s="1">
        <v>42125</v>
      </c>
      <c r="B7547" t="s">
        <v>5</v>
      </c>
      <c r="C7547" t="s">
        <v>29</v>
      </c>
      <c r="D7547" t="s">
        <v>38</v>
      </c>
      <c r="E7547">
        <v>102.38293</v>
      </c>
      <c r="F7547" t="s">
        <v>43</v>
      </c>
      <c r="G7547" t="s">
        <v>43</v>
      </c>
      <c r="H7547">
        <v>3</v>
      </c>
      <c r="I7547">
        <v>2.4</v>
      </c>
      <c r="J7547">
        <v>4.3</v>
      </c>
    </row>
    <row r="7548" spans="1:10" x14ac:dyDescent="0.25">
      <c r="A7548" s="1">
        <v>42125</v>
      </c>
      <c r="B7548" t="s">
        <v>5</v>
      </c>
      <c r="C7548" t="s">
        <v>29</v>
      </c>
      <c r="D7548" t="s">
        <v>37</v>
      </c>
      <c r="E7548">
        <v>62.808100000000003</v>
      </c>
      <c r="F7548" t="s">
        <v>43</v>
      </c>
      <c r="G7548" t="s">
        <v>43</v>
      </c>
      <c r="H7548">
        <v>9.3000000000000007</v>
      </c>
      <c r="I7548">
        <v>3.8</v>
      </c>
      <c r="J7548">
        <v>3.6</v>
      </c>
    </row>
    <row r="7549" spans="1:10" x14ac:dyDescent="0.25">
      <c r="A7549" s="1">
        <v>42125</v>
      </c>
      <c r="B7549" t="s">
        <v>5</v>
      </c>
      <c r="C7549" t="s">
        <v>29</v>
      </c>
      <c r="D7549" t="s">
        <v>36</v>
      </c>
      <c r="E7549">
        <v>66.344189999999998</v>
      </c>
      <c r="F7549" t="s">
        <v>43</v>
      </c>
      <c r="G7549" t="s">
        <v>43</v>
      </c>
      <c r="H7549">
        <v>-6.9</v>
      </c>
      <c r="I7549">
        <v>-4.4000000000000004</v>
      </c>
      <c r="J7549">
        <v>-2</v>
      </c>
    </row>
    <row r="7550" spans="1:10" x14ac:dyDescent="0.25">
      <c r="A7550" s="1">
        <v>42125</v>
      </c>
      <c r="B7550" t="s">
        <v>5</v>
      </c>
      <c r="C7550" t="s">
        <v>29</v>
      </c>
      <c r="D7550" t="s">
        <v>35</v>
      </c>
      <c r="E7550">
        <v>86.24127</v>
      </c>
      <c r="F7550" t="s">
        <v>43</v>
      </c>
      <c r="G7550" t="s">
        <v>43</v>
      </c>
      <c r="H7550">
        <v>4.2</v>
      </c>
      <c r="I7550">
        <v>6.4</v>
      </c>
      <c r="J7550">
        <v>11.8</v>
      </c>
    </row>
    <row r="7551" spans="1:10" x14ac:dyDescent="0.25">
      <c r="A7551" s="1">
        <v>42125</v>
      </c>
      <c r="B7551" t="s">
        <v>5</v>
      </c>
      <c r="C7551" t="s">
        <v>32</v>
      </c>
      <c r="D7551" t="s">
        <v>40</v>
      </c>
      <c r="E7551">
        <v>76.054640000000006</v>
      </c>
      <c r="F7551">
        <v>76.720860000000002</v>
      </c>
      <c r="G7551">
        <v>-1</v>
      </c>
      <c r="H7551">
        <v>-3.1</v>
      </c>
      <c r="I7551">
        <v>-0.3</v>
      </c>
      <c r="J7551">
        <v>3.2</v>
      </c>
    </row>
    <row r="7552" spans="1:10" x14ac:dyDescent="0.25">
      <c r="A7552" s="1">
        <v>42125</v>
      </c>
      <c r="B7552" t="s">
        <v>5</v>
      </c>
      <c r="C7552" t="s">
        <v>32</v>
      </c>
      <c r="D7552" t="s">
        <v>39</v>
      </c>
      <c r="E7552">
        <v>65.799689999999998</v>
      </c>
      <c r="F7552" t="s">
        <v>43</v>
      </c>
      <c r="G7552" t="s">
        <v>43</v>
      </c>
      <c r="H7552">
        <v>5</v>
      </c>
      <c r="I7552">
        <v>8.9</v>
      </c>
      <c r="J7552">
        <v>7</v>
      </c>
    </row>
    <row r="7553" spans="1:10" x14ac:dyDescent="0.25">
      <c r="A7553" s="1">
        <v>42125</v>
      </c>
      <c r="B7553" t="s">
        <v>5</v>
      </c>
      <c r="C7553" t="s">
        <v>32</v>
      </c>
      <c r="D7553" t="s">
        <v>38</v>
      </c>
      <c r="E7553">
        <v>124.29407</v>
      </c>
      <c r="F7553" t="s">
        <v>43</v>
      </c>
      <c r="G7553" t="s">
        <v>43</v>
      </c>
      <c r="H7553">
        <v>-5.6</v>
      </c>
      <c r="I7553">
        <v>-4.8</v>
      </c>
      <c r="J7553">
        <v>3.1</v>
      </c>
    </row>
    <row r="7554" spans="1:10" x14ac:dyDescent="0.25">
      <c r="A7554" s="1">
        <v>42125</v>
      </c>
      <c r="B7554" t="s">
        <v>5</v>
      </c>
      <c r="C7554" t="s">
        <v>32</v>
      </c>
      <c r="D7554" t="s">
        <v>37</v>
      </c>
      <c r="E7554">
        <v>64.187529999999995</v>
      </c>
      <c r="F7554" t="s">
        <v>43</v>
      </c>
      <c r="G7554" t="s">
        <v>43</v>
      </c>
      <c r="H7554">
        <v>10.4</v>
      </c>
      <c r="I7554">
        <v>14.2</v>
      </c>
      <c r="J7554">
        <v>8.1999999999999993</v>
      </c>
    </row>
    <row r="7555" spans="1:10" x14ac:dyDescent="0.25">
      <c r="A7555" s="1">
        <v>42125</v>
      </c>
      <c r="B7555" t="s">
        <v>5</v>
      </c>
      <c r="C7555" t="s">
        <v>32</v>
      </c>
      <c r="D7555" t="s">
        <v>36</v>
      </c>
      <c r="E7555">
        <v>60.863439999999997</v>
      </c>
      <c r="F7555" t="s">
        <v>43</v>
      </c>
      <c r="G7555" t="s">
        <v>43</v>
      </c>
      <c r="H7555">
        <v>-7.5</v>
      </c>
      <c r="I7555">
        <v>-3.6</v>
      </c>
      <c r="J7555">
        <v>-0.8</v>
      </c>
    </row>
    <row r="7556" spans="1:10" x14ac:dyDescent="0.25">
      <c r="A7556" s="1">
        <v>42125</v>
      </c>
      <c r="B7556" t="s">
        <v>5</v>
      </c>
      <c r="C7556" t="s">
        <v>32</v>
      </c>
      <c r="D7556" t="s">
        <v>35</v>
      </c>
      <c r="E7556">
        <v>93.371250000000003</v>
      </c>
      <c r="F7556" t="s">
        <v>43</v>
      </c>
      <c r="G7556" t="s">
        <v>43</v>
      </c>
      <c r="H7556">
        <v>-6</v>
      </c>
      <c r="I7556">
        <v>3.9</v>
      </c>
      <c r="J7556">
        <v>7.7</v>
      </c>
    </row>
    <row r="7557" spans="1:10" x14ac:dyDescent="0.25">
      <c r="A7557" s="1">
        <v>42125</v>
      </c>
      <c r="B7557" t="s">
        <v>5</v>
      </c>
      <c r="C7557" t="s">
        <v>33</v>
      </c>
      <c r="D7557" t="s">
        <v>40</v>
      </c>
      <c r="E7557">
        <v>84.34254</v>
      </c>
      <c r="F7557">
        <v>84.565899999999999</v>
      </c>
      <c r="G7557">
        <v>-3.4</v>
      </c>
      <c r="H7557">
        <v>-3.4</v>
      </c>
      <c r="I7557">
        <v>0.4</v>
      </c>
      <c r="J7557">
        <v>7.8</v>
      </c>
    </row>
    <row r="7558" spans="1:10" x14ac:dyDescent="0.25">
      <c r="A7558" s="1">
        <v>42125</v>
      </c>
      <c r="B7558" t="s">
        <v>5</v>
      </c>
      <c r="C7558" t="s">
        <v>33</v>
      </c>
      <c r="D7558" t="s">
        <v>39</v>
      </c>
      <c r="E7558">
        <v>140.33257</v>
      </c>
      <c r="F7558" t="s">
        <v>43</v>
      </c>
      <c r="G7558" t="s">
        <v>43</v>
      </c>
      <c r="H7558">
        <v>0.8</v>
      </c>
      <c r="I7558">
        <v>1.4</v>
      </c>
      <c r="J7558">
        <v>3.9</v>
      </c>
    </row>
    <row r="7559" spans="1:10" x14ac:dyDescent="0.25">
      <c r="A7559" s="1">
        <v>42125</v>
      </c>
      <c r="B7559" t="s">
        <v>5</v>
      </c>
      <c r="C7559" t="s">
        <v>33</v>
      </c>
      <c r="D7559" t="s">
        <v>38</v>
      </c>
      <c r="E7559">
        <v>95.918360000000007</v>
      </c>
      <c r="F7559" t="s">
        <v>43</v>
      </c>
      <c r="G7559" t="s">
        <v>43</v>
      </c>
      <c r="H7559">
        <v>-6.4</v>
      </c>
      <c r="I7559">
        <v>-3.1</v>
      </c>
      <c r="J7559">
        <v>2.8</v>
      </c>
    </row>
    <row r="7560" spans="1:10" x14ac:dyDescent="0.25">
      <c r="A7560" s="1">
        <v>42125</v>
      </c>
      <c r="B7560" t="s">
        <v>5</v>
      </c>
      <c r="C7560" t="s">
        <v>33</v>
      </c>
      <c r="D7560" t="s">
        <v>37</v>
      </c>
      <c r="E7560">
        <v>84.206959999999995</v>
      </c>
      <c r="F7560" t="s">
        <v>43</v>
      </c>
      <c r="G7560" t="s">
        <v>43</v>
      </c>
      <c r="H7560">
        <v>-16.8</v>
      </c>
      <c r="I7560">
        <v>-13.2</v>
      </c>
      <c r="J7560">
        <v>0.1</v>
      </c>
    </row>
    <row r="7561" spans="1:10" x14ac:dyDescent="0.25">
      <c r="A7561" s="1">
        <v>42125</v>
      </c>
      <c r="B7561" t="s">
        <v>5</v>
      </c>
      <c r="C7561" t="s">
        <v>33</v>
      </c>
      <c r="D7561" t="s">
        <v>36</v>
      </c>
      <c r="E7561">
        <v>55.371690000000001</v>
      </c>
      <c r="F7561" t="s">
        <v>43</v>
      </c>
      <c r="G7561" t="s">
        <v>43</v>
      </c>
      <c r="H7561">
        <v>7.6</v>
      </c>
      <c r="I7561">
        <v>11.7</v>
      </c>
      <c r="J7561">
        <v>19.5</v>
      </c>
    </row>
    <row r="7562" spans="1:10" x14ac:dyDescent="0.25">
      <c r="A7562" s="1">
        <v>42125</v>
      </c>
      <c r="B7562" t="s">
        <v>5</v>
      </c>
      <c r="C7562" t="s">
        <v>33</v>
      </c>
      <c r="D7562" t="s">
        <v>35</v>
      </c>
      <c r="E7562">
        <v>94.562610000000006</v>
      </c>
      <c r="F7562" t="s">
        <v>43</v>
      </c>
      <c r="G7562" t="s">
        <v>43</v>
      </c>
      <c r="H7562">
        <v>4.5</v>
      </c>
      <c r="I7562">
        <v>13.4</v>
      </c>
      <c r="J7562">
        <v>20</v>
      </c>
    </row>
    <row r="7563" spans="1:10" x14ac:dyDescent="0.25">
      <c r="A7563" s="1">
        <v>42125</v>
      </c>
      <c r="B7563" t="s">
        <v>34</v>
      </c>
      <c r="C7563" t="s">
        <v>16</v>
      </c>
      <c r="D7563" t="s">
        <v>40</v>
      </c>
      <c r="E7563">
        <v>106.90636000000001</v>
      </c>
      <c r="F7563">
        <v>109.97125</v>
      </c>
      <c r="G7563">
        <v>-0.7</v>
      </c>
      <c r="H7563">
        <v>-4.7</v>
      </c>
      <c r="I7563">
        <v>-2.6</v>
      </c>
      <c r="J7563">
        <v>0.7</v>
      </c>
    </row>
    <row r="7564" spans="1:10" x14ac:dyDescent="0.25">
      <c r="A7564" s="1">
        <v>42125</v>
      </c>
      <c r="B7564" t="s">
        <v>34</v>
      </c>
      <c r="C7564" t="s">
        <v>16</v>
      </c>
      <c r="D7564" t="s">
        <v>39</v>
      </c>
      <c r="E7564">
        <v>90.65504</v>
      </c>
      <c r="F7564" t="s">
        <v>43</v>
      </c>
      <c r="G7564" t="s">
        <v>43</v>
      </c>
      <c r="H7564">
        <v>3</v>
      </c>
      <c r="I7564">
        <v>-0.7</v>
      </c>
      <c r="J7564">
        <v>5.8</v>
      </c>
    </row>
    <row r="7565" spans="1:10" x14ac:dyDescent="0.25">
      <c r="A7565" s="1">
        <v>42125</v>
      </c>
      <c r="B7565" t="s">
        <v>34</v>
      </c>
      <c r="C7565" t="s">
        <v>16</v>
      </c>
      <c r="D7565" t="s">
        <v>38</v>
      </c>
      <c r="E7565">
        <v>106.19799</v>
      </c>
      <c r="F7565" t="s">
        <v>43</v>
      </c>
      <c r="G7565" t="s">
        <v>43</v>
      </c>
      <c r="H7565">
        <v>-3.9</v>
      </c>
      <c r="I7565">
        <v>-5.2</v>
      </c>
      <c r="J7565">
        <v>-3.5</v>
      </c>
    </row>
    <row r="7566" spans="1:10" x14ac:dyDescent="0.25">
      <c r="A7566" s="1">
        <v>42125</v>
      </c>
      <c r="B7566" t="s">
        <v>34</v>
      </c>
      <c r="C7566" t="s">
        <v>16</v>
      </c>
      <c r="D7566" t="s">
        <v>37</v>
      </c>
      <c r="E7566">
        <v>97.957130000000006</v>
      </c>
      <c r="F7566" t="s">
        <v>43</v>
      </c>
      <c r="G7566" t="s">
        <v>43</v>
      </c>
      <c r="H7566">
        <v>-7.4</v>
      </c>
      <c r="I7566">
        <v>-3</v>
      </c>
      <c r="J7566">
        <v>-1.7</v>
      </c>
    </row>
    <row r="7567" spans="1:10" x14ac:dyDescent="0.25">
      <c r="A7567" s="1">
        <v>42125</v>
      </c>
      <c r="B7567" t="s">
        <v>34</v>
      </c>
      <c r="C7567" t="s">
        <v>16</v>
      </c>
      <c r="D7567" t="s">
        <v>36</v>
      </c>
      <c r="E7567">
        <v>99.856080000000006</v>
      </c>
      <c r="F7567" t="s">
        <v>43</v>
      </c>
      <c r="G7567" t="s">
        <v>43</v>
      </c>
      <c r="H7567">
        <v>-10.3</v>
      </c>
      <c r="I7567">
        <v>-5.5</v>
      </c>
      <c r="J7567">
        <v>2.1</v>
      </c>
    </row>
    <row r="7568" spans="1:10" x14ac:dyDescent="0.25">
      <c r="A7568" s="1">
        <v>42125</v>
      </c>
      <c r="B7568" t="s">
        <v>34</v>
      </c>
      <c r="C7568" t="s">
        <v>16</v>
      </c>
      <c r="D7568" t="s">
        <v>35</v>
      </c>
      <c r="E7568">
        <v>224.77876000000001</v>
      </c>
      <c r="F7568" t="s">
        <v>43</v>
      </c>
      <c r="G7568" t="s">
        <v>43</v>
      </c>
      <c r="H7568">
        <v>11.2</v>
      </c>
      <c r="I7568">
        <v>15.9</v>
      </c>
      <c r="J7568">
        <v>17.399999999999999</v>
      </c>
    </row>
    <row r="7569" spans="1:10" x14ac:dyDescent="0.25">
      <c r="A7569" s="1">
        <v>42125</v>
      </c>
      <c r="B7569" t="s">
        <v>34</v>
      </c>
      <c r="C7569" t="s">
        <v>19</v>
      </c>
      <c r="D7569" t="s">
        <v>40</v>
      </c>
      <c r="E7569">
        <v>109.11156</v>
      </c>
      <c r="F7569">
        <v>110.85285</v>
      </c>
      <c r="G7569">
        <v>0.9</v>
      </c>
      <c r="H7569">
        <v>-4.8</v>
      </c>
      <c r="I7569">
        <v>-3.4</v>
      </c>
      <c r="J7569">
        <v>-2.1</v>
      </c>
    </row>
    <row r="7570" spans="1:10" x14ac:dyDescent="0.25">
      <c r="A7570" s="1">
        <v>42125</v>
      </c>
      <c r="B7570" t="s">
        <v>34</v>
      </c>
      <c r="C7570" t="s">
        <v>19</v>
      </c>
      <c r="D7570" t="s">
        <v>39</v>
      </c>
      <c r="E7570">
        <v>97.394099999999995</v>
      </c>
      <c r="F7570" t="s">
        <v>43</v>
      </c>
      <c r="G7570" t="s">
        <v>43</v>
      </c>
      <c r="H7570">
        <v>-5.5</v>
      </c>
      <c r="I7570">
        <v>-2.1</v>
      </c>
      <c r="J7570">
        <v>-4.5999999999999996</v>
      </c>
    </row>
    <row r="7571" spans="1:10" x14ac:dyDescent="0.25">
      <c r="A7571" s="1">
        <v>42125</v>
      </c>
      <c r="B7571" t="s">
        <v>34</v>
      </c>
      <c r="C7571" t="s">
        <v>19</v>
      </c>
      <c r="D7571" t="s">
        <v>38</v>
      </c>
      <c r="E7571">
        <v>120.7838</v>
      </c>
      <c r="F7571" t="s">
        <v>43</v>
      </c>
      <c r="G7571" t="s">
        <v>43</v>
      </c>
      <c r="H7571">
        <v>-8.8000000000000007</v>
      </c>
      <c r="I7571">
        <v>-5.3</v>
      </c>
      <c r="J7571">
        <v>-2.4</v>
      </c>
    </row>
    <row r="7572" spans="1:10" x14ac:dyDescent="0.25">
      <c r="A7572" s="1">
        <v>42125</v>
      </c>
      <c r="B7572" t="s">
        <v>34</v>
      </c>
      <c r="C7572" t="s">
        <v>19</v>
      </c>
      <c r="D7572" t="s">
        <v>37</v>
      </c>
      <c r="E7572">
        <v>133.11744999999999</v>
      </c>
      <c r="F7572" t="s">
        <v>43</v>
      </c>
      <c r="G7572" t="s">
        <v>43</v>
      </c>
      <c r="H7572">
        <v>-3.5</v>
      </c>
      <c r="I7572">
        <v>-2.4</v>
      </c>
      <c r="J7572">
        <v>-3.2</v>
      </c>
    </row>
    <row r="7573" spans="1:10" x14ac:dyDescent="0.25">
      <c r="A7573" s="1">
        <v>42125</v>
      </c>
      <c r="B7573" t="s">
        <v>34</v>
      </c>
      <c r="C7573" t="s">
        <v>19</v>
      </c>
      <c r="D7573" t="s">
        <v>36</v>
      </c>
      <c r="E7573">
        <v>92.662899999999993</v>
      </c>
      <c r="F7573" t="s">
        <v>43</v>
      </c>
      <c r="G7573" t="s">
        <v>43</v>
      </c>
      <c r="H7573">
        <v>-0.1</v>
      </c>
      <c r="I7573">
        <v>-2.5</v>
      </c>
      <c r="J7573">
        <v>-0.1</v>
      </c>
    </row>
    <row r="7574" spans="1:10" x14ac:dyDescent="0.25">
      <c r="A7574" s="1">
        <v>42125</v>
      </c>
      <c r="B7574" t="s">
        <v>34</v>
      </c>
      <c r="C7574" t="s">
        <v>19</v>
      </c>
      <c r="D7574" t="s">
        <v>35</v>
      </c>
      <c r="E7574">
        <v>101.95242</v>
      </c>
      <c r="F7574" t="s">
        <v>43</v>
      </c>
      <c r="G7574" t="s">
        <v>43</v>
      </c>
      <c r="H7574">
        <v>-10.5</v>
      </c>
      <c r="I7574">
        <v>-1.9</v>
      </c>
      <c r="J7574">
        <v>-0.4</v>
      </c>
    </row>
    <row r="7575" spans="1:10" x14ac:dyDescent="0.25">
      <c r="A7575" s="1">
        <v>42125</v>
      </c>
      <c r="B7575" t="s">
        <v>34</v>
      </c>
      <c r="C7575" t="s">
        <v>22</v>
      </c>
      <c r="D7575" t="s">
        <v>40</v>
      </c>
      <c r="E7575">
        <v>128.72432000000001</v>
      </c>
      <c r="F7575">
        <v>128.81594999999999</v>
      </c>
      <c r="G7575">
        <v>4.0999999999999996</v>
      </c>
      <c r="H7575">
        <v>1.6</v>
      </c>
      <c r="I7575">
        <v>-0.3</v>
      </c>
      <c r="J7575">
        <v>3.2</v>
      </c>
    </row>
    <row r="7576" spans="1:10" x14ac:dyDescent="0.25">
      <c r="A7576" s="1">
        <v>42125</v>
      </c>
      <c r="B7576" t="s">
        <v>34</v>
      </c>
      <c r="C7576" t="s">
        <v>22</v>
      </c>
      <c r="D7576" t="s">
        <v>39</v>
      </c>
      <c r="E7576">
        <v>87.625290000000007</v>
      </c>
      <c r="F7576" t="s">
        <v>43</v>
      </c>
      <c r="G7576" t="s">
        <v>43</v>
      </c>
      <c r="H7576">
        <v>-2</v>
      </c>
      <c r="I7576">
        <v>-2.2999999999999998</v>
      </c>
      <c r="J7576">
        <v>-1.1000000000000001</v>
      </c>
    </row>
    <row r="7577" spans="1:10" x14ac:dyDescent="0.25">
      <c r="A7577" s="1">
        <v>42125</v>
      </c>
      <c r="B7577" t="s">
        <v>34</v>
      </c>
      <c r="C7577" t="s">
        <v>22</v>
      </c>
      <c r="D7577" t="s">
        <v>38</v>
      </c>
      <c r="E7577">
        <v>153.66421</v>
      </c>
      <c r="F7577" t="s">
        <v>43</v>
      </c>
      <c r="G7577" t="s">
        <v>43</v>
      </c>
      <c r="H7577">
        <v>-5.8</v>
      </c>
      <c r="I7577">
        <v>-3.8</v>
      </c>
      <c r="J7577">
        <v>-5.0999999999999996</v>
      </c>
    </row>
    <row r="7578" spans="1:10" x14ac:dyDescent="0.25">
      <c r="A7578" s="1">
        <v>42125</v>
      </c>
      <c r="B7578" t="s">
        <v>34</v>
      </c>
      <c r="C7578" t="s">
        <v>22</v>
      </c>
      <c r="D7578" t="s">
        <v>37</v>
      </c>
      <c r="E7578">
        <v>163.06909999999999</v>
      </c>
      <c r="F7578" t="s">
        <v>43</v>
      </c>
      <c r="G7578" t="s">
        <v>43</v>
      </c>
      <c r="H7578">
        <v>7.9</v>
      </c>
      <c r="I7578">
        <v>-2.4</v>
      </c>
      <c r="J7578">
        <v>7.7</v>
      </c>
    </row>
    <row r="7579" spans="1:10" x14ac:dyDescent="0.25">
      <c r="A7579" s="1">
        <v>42125</v>
      </c>
      <c r="B7579" t="s">
        <v>34</v>
      </c>
      <c r="C7579" t="s">
        <v>22</v>
      </c>
      <c r="D7579" t="s">
        <v>36</v>
      </c>
      <c r="E7579">
        <v>110.10816</v>
      </c>
      <c r="F7579" t="s">
        <v>43</v>
      </c>
      <c r="G7579" t="s">
        <v>43</v>
      </c>
      <c r="H7579">
        <v>5.6</v>
      </c>
      <c r="I7579">
        <v>5.3</v>
      </c>
      <c r="J7579">
        <v>10</v>
      </c>
    </row>
    <row r="7580" spans="1:10" x14ac:dyDescent="0.25">
      <c r="A7580" s="1">
        <v>42125</v>
      </c>
      <c r="B7580" t="s">
        <v>34</v>
      </c>
      <c r="C7580" t="s">
        <v>22</v>
      </c>
      <c r="D7580" t="s">
        <v>35</v>
      </c>
      <c r="E7580">
        <v>195.49144999999999</v>
      </c>
      <c r="F7580" t="s">
        <v>43</v>
      </c>
      <c r="G7580" t="s">
        <v>43</v>
      </c>
      <c r="H7580">
        <v>-8.1</v>
      </c>
      <c r="I7580">
        <v>-7.3</v>
      </c>
      <c r="J7580">
        <v>-4.4000000000000004</v>
      </c>
    </row>
    <row r="7581" spans="1:10" x14ac:dyDescent="0.25">
      <c r="A7581" s="1">
        <v>42125</v>
      </c>
      <c r="B7581" t="s">
        <v>34</v>
      </c>
      <c r="C7581" t="s">
        <v>23</v>
      </c>
      <c r="D7581" t="s">
        <v>40</v>
      </c>
      <c r="E7581">
        <v>90.916920000000005</v>
      </c>
      <c r="F7581">
        <v>91.29016</v>
      </c>
      <c r="G7581">
        <v>-1</v>
      </c>
      <c r="H7581">
        <v>-5.0999999999999996</v>
      </c>
      <c r="I7581">
        <v>-3.2</v>
      </c>
      <c r="J7581">
        <v>-2.4</v>
      </c>
    </row>
    <row r="7582" spans="1:10" x14ac:dyDescent="0.25">
      <c r="A7582" s="1">
        <v>42125</v>
      </c>
      <c r="B7582" t="s">
        <v>34</v>
      </c>
      <c r="C7582" t="s">
        <v>23</v>
      </c>
      <c r="D7582" t="s">
        <v>39</v>
      </c>
      <c r="E7582">
        <v>96.491309999999999</v>
      </c>
      <c r="F7582" t="s">
        <v>43</v>
      </c>
      <c r="G7582" t="s">
        <v>43</v>
      </c>
      <c r="H7582">
        <v>-8.5</v>
      </c>
      <c r="I7582">
        <v>-8.4</v>
      </c>
      <c r="J7582">
        <v>-5.7</v>
      </c>
    </row>
    <row r="7583" spans="1:10" x14ac:dyDescent="0.25">
      <c r="A7583" s="1">
        <v>42125</v>
      </c>
      <c r="B7583" t="s">
        <v>34</v>
      </c>
      <c r="C7583" t="s">
        <v>23</v>
      </c>
      <c r="D7583" t="s">
        <v>38</v>
      </c>
      <c r="E7583">
        <v>115.98994</v>
      </c>
      <c r="F7583" t="s">
        <v>43</v>
      </c>
      <c r="G7583" t="s">
        <v>43</v>
      </c>
      <c r="H7583">
        <v>3.5</v>
      </c>
      <c r="I7583">
        <v>6.3</v>
      </c>
      <c r="J7583">
        <v>1.2</v>
      </c>
    </row>
    <row r="7584" spans="1:10" x14ac:dyDescent="0.25">
      <c r="A7584" s="1">
        <v>42125</v>
      </c>
      <c r="B7584" t="s">
        <v>34</v>
      </c>
      <c r="C7584" t="s">
        <v>23</v>
      </c>
      <c r="D7584" t="s">
        <v>37</v>
      </c>
      <c r="E7584">
        <v>74.533760000000001</v>
      </c>
      <c r="F7584" t="s">
        <v>43</v>
      </c>
      <c r="G7584" t="s">
        <v>43</v>
      </c>
      <c r="H7584">
        <v>-8</v>
      </c>
      <c r="I7584">
        <v>-6.6</v>
      </c>
      <c r="J7584">
        <v>-4.7</v>
      </c>
    </row>
    <row r="7585" spans="1:10" x14ac:dyDescent="0.25">
      <c r="A7585" s="1">
        <v>42125</v>
      </c>
      <c r="B7585" t="s">
        <v>34</v>
      </c>
      <c r="C7585" t="s">
        <v>23</v>
      </c>
      <c r="D7585" t="s">
        <v>36</v>
      </c>
      <c r="E7585">
        <v>85.812240000000003</v>
      </c>
      <c r="F7585" t="s">
        <v>43</v>
      </c>
      <c r="G7585" t="s">
        <v>43</v>
      </c>
      <c r="H7585">
        <v>-9.6999999999999993</v>
      </c>
      <c r="I7585">
        <v>-8.1999999999999993</v>
      </c>
      <c r="J7585">
        <v>-3.2</v>
      </c>
    </row>
    <row r="7586" spans="1:10" x14ac:dyDescent="0.25">
      <c r="A7586" s="1">
        <v>42125</v>
      </c>
      <c r="B7586" t="s">
        <v>34</v>
      </c>
      <c r="C7586" t="s">
        <v>23</v>
      </c>
      <c r="D7586" t="s">
        <v>35</v>
      </c>
      <c r="E7586">
        <v>77.845730000000003</v>
      </c>
      <c r="F7586" t="s">
        <v>43</v>
      </c>
      <c r="G7586" t="s">
        <v>43</v>
      </c>
      <c r="H7586">
        <v>-13.4</v>
      </c>
      <c r="I7586">
        <v>-12</v>
      </c>
      <c r="J7586">
        <v>-8.1999999999999993</v>
      </c>
    </row>
    <row r="7587" spans="1:10" x14ac:dyDescent="0.25">
      <c r="A7587" s="1">
        <v>42125</v>
      </c>
      <c r="B7587" t="s">
        <v>34</v>
      </c>
      <c r="C7587" t="s">
        <v>24</v>
      </c>
      <c r="D7587" t="s">
        <v>40</v>
      </c>
      <c r="E7587">
        <v>96.499809999999997</v>
      </c>
      <c r="F7587">
        <v>97.882440000000003</v>
      </c>
      <c r="G7587">
        <v>-2.2000000000000002</v>
      </c>
      <c r="H7587">
        <v>-8</v>
      </c>
      <c r="I7587">
        <v>-6</v>
      </c>
      <c r="J7587">
        <v>-4</v>
      </c>
    </row>
    <row r="7588" spans="1:10" x14ac:dyDescent="0.25">
      <c r="A7588" s="1">
        <v>42125</v>
      </c>
      <c r="B7588" t="s">
        <v>34</v>
      </c>
      <c r="C7588" t="s">
        <v>24</v>
      </c>
      <c r="D7588" t="s">
        <v>39</v>
      </c>
      <c r="E7588">
        <v>112.35317999999999</v>
      </c>
      <c r="F7588" t="s">
        <v>43</v>
      </c>
      <c r="G7588" t="s">
        <v>43</v>
      </c>
      <c r="H7588">
        <v>-9.1</v>
      </c>
      <c r="I7588">
        <v>-2.8</v>
      </c>
      <c r="J7588">
        <v>-1.9</v>
      </c>
    </row>
    <row r="7589" spans="1:10" x14ac:dyDescent="0.25">
      <c r="A7589" s="1">
        <v>42125</v>
      </c>
      <c r="B7589" t="s">
        <v>34</v>
      </c>
      <c r="C7589" t="s">
        <v>24</v>
      </c>
      <c r="D7589" t="s">
        <v>38</v>
      </c>
      <c r="E7589">
        <v>107.23072000000001</v>
      </c>
      <c r="F7589" t="s">
        <v>43</v>
      </c>
      <c r="G7589" t="s">
        <v>43</v>
      </c>
      <c r="H7589">
        <v>-4.5</v>
      </c>
      <c r="I7589">
        <v>-4.7</v>
      </c>
      <c r="J7589">
        <v>-4.9000000000000004</v>
      </c>
    </row>
    <row r="7590" spans="1:10" x14ac:dyDescent="0.25">
      <c r="A7590" s="1">
        <v>42125</v>
      </c>
      <c r="B7590" t="s">
        <v>34</v>
      </c>
      <c r="C7590" t="s">
        <v>24</v>
      </c>
      <c r="D7590" t="s">
        <v>37</v>
      </c>
      <c r="E7590">
        <v>140.67004</v>
      </c>
      <c r="F7590" t="s">
        <v>43</v>
      </c>
      <c r="G7590" t="s">
        <v>43</v>
      </c>
      <c r="H7590">
        <v>-11.1</v>
      </c>
      <c r="I7590">
        <v>-4.0999999999999996</v>
      </c>
      <c r="J7590">
        <v>-4.8</v>
      </c>
    </row>
    <row r="7591" spans="1:10" x14ac:dyDescent="0.25">
      <c r="A7591" s="1">
        <v>42125</v>
      </c>
      <c r="B7591" t="s">
        <v>34</v>
      </c>
      <c r="C7591" t="s">
        <v>24</v>
      </c>
      <c r="D7591" t="s">
        <v>36</v>
      </c>
      <c r="E7591">
        <v>76.793679999999995</v>
      </c>
      <c r="F7591" t="s">
        <v>43</v>
      </c>
      <c r="G7591" t="s">
        <v>43</v>
      </c>
      <c r="H7591">
        <v>-9.1</v>
      </c>
      <c r="I7591">
        <v>-8.1</v>
      </c>
      <c r="J7591">
        <v>-3.6</v>
      </c>
    </row>
    <row r="7592" spans="1:10" x14ac:dyDescent="0.25">
      <c r="A7592" s="1">
        <v>42125</v>
      </c>
      <c r="B7592" t="s">
        <v>34</v>
      </c>
      <c r="C7592" t="s">
        <v>24</v>
      </c>
      <c r="D7592" t="s">
        <v>35</v>
      </c>
      <c r="E7592">
        <v>100.01881</v>
      </c>
      <c r="F7592" t="s">
        <v>43</v>
      </c>
      <c r="G7592" t="s">
        <v>43</v>
      </c>
      <c r="H7592">
        <v>-13.3</v>
      </c>
      <c r="I7592">
        <v>-5.6</v>
      </c>
      <c r="J7592">
        <v>-1.4</v>
      </c>
    </row>
    <row r="7593" spans="1:10" x14ac:dyDescent="0.25">
      <c r="A7593" s="1">
        <v>42125</v>
      </c>
      <c r="B7593" t="s">
        <v>34</v>
      </c>
      <c r="C7593" t="s">
        <v>25</v>
      </c>
      <c r="D7593" t="s">
        <v>40</v>
      </c>
      <c r="E7593">
        <v>116.43949000000001</v>
      </c>
      <c r="F7593">
        <v>116.65725999999999</v>
      </c>
      <c r="G7593">
        <v>1</v>
      </c>
      <c r="H7593">
        <v>-3.1</v>
      </c>
      <c r="I7593">
        <v>-3</v>
      </c>
      <c r="J7593">
        <v>-0.5</v>
      </c>
    </row>
    <row r="7594" spans="1:10" x14ac:dyDescent="0.25">
      <c r="A7594" s="1">
        <v>42125</v>
      </c>
      <c r="B7594" t="s">
        <v>34</v>
      </c>
      <c r="C7594" t="s">
        <v>25</v>
      </c>
      <c r="D7594" t="s">
        <v>39</v>
      </c>
      <c r="E7594">
        <v>122.40707999999999</v>
      </c>
      <c r="F7594" t="s">
        <v>43</v>
      </c>
      <c r="G7594" t="s">
        <v>43</v>
      </c>
      <c r="H7594">
        <v>-16.3</v>
      </c>
      <c r="I7594">
        <v>-10.7</v>
      </c>
      <c r="J7594">
        <v>-9.1999999999999993</v>
      </c>
    </row>
    <row r="7595" spans="1:10" x14ac:dyDescent="0.25">
      <c r="A7595" s="1">
        <v>42125</v>
      </c>
      <c r="B7595" t="s">
        <v>34</v>
      </c>
      <c r="C7595" t="s">
        <v>25</v>
      </c>
      <c r="D7595" t="s">
        <v>38</v>
      </c>
      <c r="E7595">
        <v>122.42769</v>
      </c>
      <c r="F7595" t="s">
        <v>43</v>
      </c>
      <c r="G7595" t="s">
        <v>43</v>
      </c>
      <c r="H7595">
        <v>0.3</v>
      </c>
      <c r="I7595">
        <v>1.5</v>
      </c>
      <c r="J7595">
        <v>3.2</v>
      </c>
    </row>
    <row r="7596" spans="1:10" x14ac:dyDescent="0.25">
      <c r="A7596" s="1">
        <v>42125</v>
      </c>
      <c r="B7596" t="s">
        <v>34</v>
      </c>
      <c r="C7596" t="s">
        <v>25</v>
      </c>
      <c r="D7596" t="s">
        <v>37</v>
      </c>
      <c r="E7596">
        <v>166.42967999999999</v>
      </c>
      <c r="F7596" t="s">
        <v>43</v>
      </c>
      <c r="G7596" t="s">
        <v>43</v>
      </c>
      <c r="H7596">
        <v>-11.2</v>
      </c>
      <c r="I7596">
        <v>-8.6999999999999993</v>
      </c>
      <c r="J7596">
        <v>-4.7</v>
      </c>
    </row>
    <row r="7597" spans="1:10" x14ac:dyDescent="0.25">
      <c r="A7597" s="1">
        <v>42125</v>
      </c>
      <c r="B7597" t="s">
        <v>34</v>
      </c>
      <c r="C7597" t="s">
        <v>25</v>
      </c>
      <c r="D7597" t="s">
        <v>36</v>
      </c>
      <c r="E7597">
        <v>97.313940000000002</v>
      </c>
      <c r="F7597" t="s">
        <v>43</v>
      </c>
      <c r="G7597" t="s">
        <v>43</v>
      </c>
      <c r="H7597">
        <v>2.7</v>
      </c>
      <c r="I7597">
        <v>-2.2000000000000002</v>
      </c>
      <c r="J7597">
        <v>1</v>
      </c>
    </row>
    <row r="7598" spans="1:10" x14ac:dyDescent="0.25">
      <c r="A7598" s="1">
        <v>42125</v>
      </c>
      <c r="B7598" t="s">
        <v>34</v>
      </c>
      <c r="C7598" t="s">
        <v>25</v>
      </c>
      <c r="D7598" t="s">
        <v>35</v>
      </c>
      <c r="E7598">
        <v>82.882159999999999</v>
      </c>
      <c r="F7598" t="s">
        <v>43</v>
      </c>
      <c r="G7598" t="s">
        <v>43</v>
      </c>
      <c r="H7598">
        <v>-11.5</v>
      </c>
      <c r="I7598">
        <v>-9.1</v>
      </c>
      <c r="J7598">
        <v>-6.7</v>
      </c>
    </row>
    <row r="7599" spans="1:10" x14ac:dyDescent="0.25">
      <c r="A7599" s="1">
        <v>42125</v>
      </c>
      <c r="B7599" t="s">
        <v>34</v>
      </c>
      <c r="C7599" t="s">
        <v>26</v>
      </c>
      <c r="D7599" t="s">
        <v>40</v>
      </c>
      <c r="E7599">
        <v>87.527150000000006</v>
      </c>
      <c r="F7599">
        <v>88.515429999999995</v>
      </c>
      <c r="G7599">
        <v>0.6</v>
      </c>
      <c r="H7599">
        <v>-1.5</v>
      </c>
      <c r="I7599">
        <v>-0.3</v>
      </c>
      <c r="J7599">
        <v>1.2</v>
      </c>
    </row>
    <row r="7600" spans="1:10" x14ac:dyDescent="0.25">
      <c r="A7600" s="1">
        <v>42125</v>
      </c>
      <c r="B7600" t="s">
        <v>34</v>
      </c>
      <c r="C7600" t="s">
        <v>26</v>
      </c>
      <c r="D7600" t="s">
        <v>39</v>
      </c>
      <c r="E7600">
        <v>99.997470000000007</v>
      </c>
      <c r="F7600" t="s">
        <v>43</v>
      </c>
      <c r="G7600" t="s">
        <v>43</v>
      </c>
      <c r="H7600">
        <v>-7.2</v>
      </c>
      <c r="I7600">
        <v>-3</v>
      </c>
      <c r="J7600">
        <v>-3.9</v>
      </c>
    </row>
    <row r="7601" spans="1:10" x14ac:dyDescent="0.25">
      <c r="A7601" s="1">
        <v>42125</v>
      </c>
      <c r="B7601" t="s">
        <v>34</v>
      </c>
      <c r="C7601" t="s">
        <v>26</v>
      </c>
      <c r="D7601" t="s">
        <v>38</v>
      </c>
      <c r="E7601">
        <v>70.593140000000005</v>
      </c>
      <c r="F7601" t="s">
        <v>43</v>
      </c>
      <c r="G7601" t="s">
        <v>43</v>
      </c>
      <c r="H7601">
        <v>2.7</v>
      </c>
      <c r="I7601">
        <v>4.0999999999999996</v>
      </c>
      <c r="J7601">
        <v>4.5</v>
      </c>
    </row>
    <row r="7602" spans="1:10" x14ac:dyDescent="0.25">
      <c r="A7602" s="1">
        <v>42125</v>
      </c>
      <c r="B7602" t="s">
        <v>34</v>
      </c>
      <c r="C7602" t="s">
        <v>26</v>
      </c>
      <c r="D7602" t="s">
        <v>37</v>
      </c>
      <c r="E7602">
        <v>114.94674999999999</v>
      </c>
      <c r="F7602" t="s">
        <v>43</v>
      </c>
      <c r="G7602" t="s">
        <v>43</v>
      </c>
      <c r="H7602">
        <v>2.2999999999999998</v>
      </c>
      <c r="I7602">
        <v>2.2999999999999998</v>
      </c>
      <c r="J7602">
        <v>2.1</v>
      </c>
    </row>
    <row r="7603" spans="1:10" x14ac:dyDescent="0.25">
      <c r="A7603" s="1">
        <v>42125</v>
      </c>
      <c r="B7603" t="s">
        <v>34</v>
      </c>
      <c r="C7603" t="s">
        <v>26</v>
      </c>
      <c r="D7603" t="s">
        <v>36</v>
      </c>
      <c r="E7603">
        <v>89.420259999999999</v>
      </c>
      <c r="F7603" t="s">
        <v>43</v>
      </c>
      <c r="G7603" t="s">
        <v>43</v>
      </c>
      <c r="H7603">
        <v>-7.5</v>
      </c>
      <c r="I7603">
        <v>-5.4</v>
      </c>
      <c r="J7603">
        <v>-1.2</v>
      </c>
    </row>
    <row r="7604" spans="1:10" x14ac:dyDescent="0.25">
      <c r="A7604" s="1">
        <v>42125</v>
      </c>
      <c r="B7604" t="s">
        <v>34</v>
      </c>
      <c r="C7604" t="s">
        <v>26</v>
      </c>
      <c r="D7604" t="s">
        <v>35</v>
      </c>
      <c r="E7604">
        <v>87.897570000000002</v>
      </c>
      <c r="F7604" t="s">
        <v>43</v>
      </c>
      <c r="G7604" t="s">
        <v>43</v>
      </c>
      <c r="H7604">
        <v>-6</v>
      </c>
      <c r="I7604">
        <v>-9.1</v>
      </c>
      <c r="J7604">
        <v>-5.2</v>
      </c>
    </row>
    <row r="7605" spans="1:10" x14ac:dyDescent="0.25">
      <c r="A7605" s="1">
        <v>42125</v>
      </c>
      <c r="B7605" t="s">
        <v>34</v>
      </c>
      <c r="C7605" t="s">
        <v>27</v>
      </c>
      <c r="D7605" t="s">
        <v>40</v>
      </c>
      <c r="E7605">
        <v>101.42487</v>
      </c>
      <c r="F7605">
        <v>101.01566</v>
      </c>
      <c r="G7605">
        <v>-1.3</v>
      </c>
      <c r="H7605">
        <v>-7</v>
      </c>
      <c r="I7605">
        <v>-5.3</v>
      </c>
      <c r="J7605">
        <v>-1.9</v>
      </c>
    </row>
    <row r="7606" spans="1:10" x14ac:dyDescent="0.25">
      <c r="A7606" s="1">
        <v>42125</v>
      </c>
      <c r="B7606" t="s">
        <v>34</v>
      </c>
      <c r="C7606" t="s">
        <v>27</v>
      </c>
      <c r="D7606" t="s">
        <v>39</v>
      </c>
      <c r="E7606">
        <v>117.32584</v>
      </c>
      <c r="F7606" t="s">
        <v>43</v>
      </c>
      <c r="G7606" t="s">
        <v>43</v>
      </c>
      <c r="H7606">
        <v>-10.4</v>
      </c>
      <c r="I7606">
        <v>-4</v>
      </c>
      <c r="J7606">
        <v>-5.9</v>
      </c>
    </row>
    <row r="7607" spans="1:10" x14ac:dyDescent="0.25">
      <c r="A7607" s="1">
        <v>42125</v>
      </c>
      <c r="B7607" t="s">
        <v>34</v>
      </c>
      <c r="C7607" t="s">
        <v>27</v>
      </c>
      <c r="D7607" t="s">
        <v>38</v>
      </c>
      <c r="E7607">
        <v>124.66731</v>
      </c>
      <c r="F7607" t="s">
        <v>43</v>
      </c>
      <c r="G7607" t="s">
        <v>43</v>
      </c>
      <c r="H7607">
        <v>-5.6</v>
      </c>
      <c r="I7607">
        <v>-1.5</v>
      </c>
      <c r="J7607">
        <v>2.2000000000000002</v>
      </c>
    </row>
    <row r="7608" spans="1:10" x14ac:dyDescent="0.25">
      <c r="A7608" s="1">
        <v>42125</v>
      </c>
      <c r="B7608" t="s">
        <v>34</v>
      </c>
      <c r="C7608" t="s">
        <v>27</v>
      </c>
      <c r="D7608" t="s">
        <v>37</v>
      </c>
      <c r="E7608">
        <v>102.84223</v>
      </c>
      <c r="F7608" t="s">
        <v>43</v>
      </c>
      <c r="G7608" t="s">
        <v>43</v>
      </c>
      <c r="H7608">
        <v>-5.7</v>
      </c>
      <c r="I7608">
        <v>-0.9</v>
      </c>
      <c r="J7608">
        <v>1.8</v>
      </c>
    </row>
    <row r="7609" spans="1:10" x14ac:dyDescent="0.25">
      <c r="A7609" s="1">
        <v>42125</v>
      </c>
      <c r="B7609" t="s">
        <v>34</v>
      </c>
      <c r="C7609" t="s">
        <v>27</v>
      </c>
      <c r="D7609" t="s">
        <v>36</v>
      </c>
      <c r="E7609">
        <v>86.617239999999995</v>
      </c>
      <c r="F7609" t="s">
        <v>43</v>
      </c>
      <c r="G7609" t="s">
        <v>43</v>
      </c>
      <c r="H7609">
        <v>-8</v>
      </c>
      <c r="I7609">
        <v>-9.8000000000000007</v>
      </c>
      <c r="J7609">
        <v>-5.5</v>
      </c>
    </row>
    <row r="7610" spans="1:10" x14ac:dyDescent="0.25">
      <c r="A7610" s="1">
        <v>42125</v>
      </c>
      <c r="B7610" t="s">
        <v>34</v>
      </c>
      <c r="C7610" t="s">
        <v>27</v>
      </c>
      <c r="D7610" t="s">
        <v>35</v>
      </c>
      <c r="E7610">
        <v>108.84117000000001</v>
      </c>
      <c r="F7610" t="s">
        <v>43</v>
      </c>
      <c r="G7610" t="s">
        <v>43</v>
      </c>
      <c r="H7610">
        <v>-8.9</v>
      </c>
      <c r="I7610">
        <v>-7.5</v>
      </c>
      <c r="J7610">
        <v>-2.7</v>
      </c>
    </row>
    <row r="7611" spans="1:10" x14ac:dyDescent="0.25">
      <c r="A7611" s="1">
        <v>42125</v>
      </c>
      <c r="B7611" t="s">
        <v>34</v>
      </c>
      <c r="C7611" t="s">
        <v>28</v>
      </c>
      <c r="D7611" t="s">
        <v>40</v>
      </c>
      <c r="E7611">
        <v>95.06277</v>
      </c>
      <c r="F7611">
        <v>96.317170000000004</v>
      </c>
      <c r="G7611">
        <v>-0.8</v>
      </c>
      <c r="H7611">
        <v>-5.2</v>
      </c>
      <c r="I7611">
        <v>-1.6</v>
      </c>
      <c r="J7611">
        <v>2.2000000000000002</v>
      </c>
    </row>
    <row r="7612" spans="1:10" x14ac:dyDescent="0.25">
      <c r="A7612" s="1">
        <v>42125</v>
      </c>
      <c r="B7612" t="s">
        <v>34</v>
      </c>
      <c r="C7612" t="s">
        <v>28</v>
      </c>
      <c r="D7612" t="s">
        <v>39</v>
      </c>
      <c r="E7612">
        <v>78.435209999999998</v>
      </c>
      <c r="F7612" t="s">
        <v>43</v>
      </c>
      <c r="G7612" t="s">
        <v>43</v>
      </c>
      <c r="H7612">
        <v>-9.8000000000000007</v>
      </c>
      <c r="I7612">
        <v>-2.9</v>
      </c>
      <c r="J7612">
        <v>1</v>
      </c>
    </row>
    <row r="7613" spans="1:10" x14ac:dyDescent="0.25">
      <c r="A7613" s="1">
        <v>42125</v>
      </c>
      <c r="B7613" t="s">
        <v>34</v>
      </c>
      <c r="C7613" t="s">
        <v>28</v>
      </c>
      <c r="D7613" t="s">
        <v>38</v>
      </c>
      <c r="E7613">
        <v>104.10353000000001</v>
      </c>
      <c r="F7613" t="s">
        <v>43</v>
      </c>
      <c r="G7613" t="s">
        <v>43</v>
      </c>
      <c r="H7613">
        <v>2.5</v>
      </c>
      <c r="I7613">
        <v>3.8</v>
      </c>
      <c r="J7613">
        <v>7.2</v>
      </c>
    </row>
    <row r="7614" spans="1:10" x14ac:dyDescent="0.25">
      <c r="A7614" s="1">
        <v>42125</v>
      </c>
      <c r="B7614" t="s">
        <v>34</v>
      </c>
      <c r="C7614" t="s">
        <v>28</v>
      </c>
      <c r="D7614" t="s">
        <v>37</v>
      </c>
      <c r="E7614">
        <v>129.10973999999999</v>
      </c>
      <c r="F7614" t="s">
        <v>43</v>
      </c>
      <c r="G7614" t="s">
        <v>43</v>
      </c>
      <c r="H7614">
        <v>-12.6</v>
      </c>
      <c r="I7614">
        <v>-5.6</v>
      </c>
      <c r="J7614">
        <v>0.4</v>
      </c>
    </row>
    <row r="7615" spans="1:10" x14ac:dyDescent="0.25">
      <c r="A7615" s="1">
        <v>42125</v>
      </c>
      <c r="B7615" t="s">
        <v>34</v>
      </c>
      <c r="C7615" t="s">
        <v>28</v>
      </c>
      <c r="D7615" t="s">
        <v>36</v>
      </c>
      <c r="E7615">
        <v>82.807280000000006</v>
      </c>
      <c r="F7615" t="s">
        <v>43</v>
      </c>
      <c r="G7615" t="s">
        <v>43</v>
      </c>
      <c r="H7615">
        <v>-10.1</v>
      </c>
      <c r="I7615">
        <v>-6</v>
      </c>
      <c r="J7615">
        <v>-2.2000000000000002</v>
      </c>
    </row>
    <row r="7616" spans="1:10" x14ac:dyDescent="0.25">
      <c r="A7616" s="1">
        <v>42125</v>
      </c>
      <c r="B7616" t="s">
        <v>34</v>
      </c>
      <c r="C7616" t="s">
        <v>28</v>
      </c>
      <c r="D7616" t="s">
        <v>35</v>
      </c>
      <c r="E7616">
        <v>71.392009999999999</v>
      </c>
      <c r="F7616" t="s">
        <v>43</v>
      </c>
      <c r="G7616" t="s">
        <v>43</v>
      </c>
      <c r="H7616">
        <v>-10.4</v>
      </c>
      <c r="I7616">
        <v>-3.4</v>
      </c>
      <c r="J7616">
        <v>1.5</v>
      </c>
    </row>
    <row r="7617" spans="1:10" x14ac:dyDescent="0.25">
      <c r="A7617" s="1">
        <v>42125</v>
      </c>
      <c r="B7617" t="s">
        <v>34</v>
      </c>
      <c r="C7617" t="s">
        <v>29</v>
      </c>
      <c r="D7617" t="s">
        <v>40</v>
      </c>
      <c r="E7617">
        <v>104.05298000000001</v>
      </c>
      <c r="F7617">
        <v>103.94235</v>
      </c>
      <c r="G7617">
        <v>0</v>
      </c>
      <c r="H7617">
        <v>-3.7</v>
      </c>
      <c r="I7617">
        <v>-3.2</v>
      </c>
      <c r="J7617">
        <v>-1</v>
      </c>
    </row>
    <row r="7618" spans="1:10" x14ac:dyDescent="0.25">
      <c r="A7618" s="1">
        <v>42125</v>
      </c>
      <c r="B7618" t="s">
        <v>34</v>
      </c>
      <c r="C7618" t="s">
        <v>29</v>
      </c>
      <c r="D7618" t="s">
        <v>39</v>
      </c>
      <c r="E7618">
        <v>103.42646999999999</v>
      </c>
      <c r="F7618" t="s">
        <v>43</v>
      </c>
      <c r="G7618" t="s">
        <v>43</v>
      </c>
      <c r="H7618">
        <v>-11.5</v>
      </c>
      <c r="I7618">
        <v>-7.2</v>
      </c>
      <c r="J7618">
        <v>-4</v>
      </c>
    </row>
    <row r="7619" spans="1:10" x14ac:dyDescent="0.25">
      <c r="A7619" s="1">
        <v>42125</v>
      </c>
      <c r="B7619" t="s">
        <v>34</v>
      </c>
      <c r="C7619" t="s">
        <v>29</v>
      </c>
      <c r="D7619" t="s">
        <v>38</v>
      </c>
      <c r="E7619">
        <v>117.05508</v>
      </c>
      <c r="F7619" t="s">
        <v>43</v>
      </c>
      <c r="G7619" t="s">
        <v>43</v>
      </c>
      <c r="H7619">
        <v>4.3</v>
      </c>
      <c r="I7619">
        <v>4.5</v>
      </c>
      <c r="J7619">
        <v>6.7</v>
      </c>
    </row>
    <row r="7620" spans="1:10" x14ac:dyDescent="0.25">
      <c r="A7620" s="1">
        <v>42125</v>
      </c>
      <c r="B7620" t="s">
        <v>34</v>
      </c>
      <c r="C7620" t="s">
        <v>29</v>
      </c>
      <c r="D7620" t="s">
        <v>37</v>
      </c>
      <c r="E7620">
        <v>85.886579999999995</v>
      </c>
      <c r="F7620" t="s">
        <v>43</v>
      </c>
      <c r="G7620" t="s">
        <v>43</v>
      </c>
      <c r="H7620">
        <v>1.2</v>
      </c>
      <c r="I7620">
        <v>-4</v>
      </c>
      <c r="J7620">
        <v>-4.5</v>
      </c>
    </row>
    <row r="7621" spans="1:10" x14ac:dyDescent="0.25">
      <c r="A7621" s="1">
        <v>42125</v>
      </c>
      <c r="B7621" t="s">
        <v>34</v>
      </c>
      <c r="C7621" t="s">
        <v>29</v>
      </c>
      <c r="D7621" t="s">
        <v>36</v>
      </c>
      <c r="E7621">
        <v>99.772319999999993</v>
      </c>
      <c r="F7621" t="s">
        <v>43</v>
      </c>
      <c r="G7621" t="s">
        <v>43</v>
      </c>
      <c r="H7621">
        <v>-13.2</v>
      </c>
      <c r="I7621">
        <v>-11</v>
      </c>
      <c r="J7621">
        <v>-7.3</v>
      </c>
    </row>
    <row r="7622" spans="1:10" x14ac:dyDescent="0.25">
      <c r="A7622" s="1">
        <v>42125</v>
      </c>
      <c r="B7622" t="s">
        <v>34</v>
      </c>
      <c r="C7622" t="s">
        <v>29</v>
      </c>
      <c r="D7622" t="s">
        <v>35</v>
      </c>
      <c r="E7622">
        <v>119.62596000000001</v>
      </c>
      <c r="F7622" t="s">
        <v>43</v>
      </c>
      <c r="G7622" t="s">
        <v>43</v>
      </c>
      <c r="H7622">
        <v>-3.8</v>
      </c>
      <c r="I7622">
        <v>-2.1</v>
      </c>
      <c r="J7622">
        <v>2.9</v>
      </c>
    </row>
    <row r="7623" spans="1:10" x14ac:dyDescent="0.25">
      <c r="A7623" s="1">
        <v>42125</v>
      </c>
      <c r="B7623" t="s">
        <v>34</v>
      </c>
      <c r="C7623" t="s">
        <v>32</v>
      </c>
      <c r="D7623" t="s">
        <v>40</v>
      </c>
      <c r="E7623">
        <v>102.51288</v>
      </c>
      <c r="F7623">
        <v>103.38903000000001</v>
      </c>
      <c r="G7623">
        <v>-0.4</v>
      </c>
      <c r="H7623">
        <v>-8.3000000000000007</v>
      </c>
      <c r="I7623">
        <v>-5.4</v>
      </c>
      <c r="J7623">
        <v>-0.9</v>
      </c>
    </row>
    <row r="7624" spans="1:10" x14ac:dyDescent="0.25">
      <c r="A7624" s="1">
        <v>42125</v>
      </c>
      <c r="B7624" t="s">
        <v>34</v>
      </c>
      <c r="C7624" t="s">
        <v>32</v>
      </c>
      <c r="D7624" t="s">
        <v>39</v>
      </c>
      <c r="E7624">
        <v>81.801450000000003</v>
      </c>
      <c r="F7624" t="s">
        <v>43</v>
      </c>
      <c r="G7624" t="s">
        <v>43</v>
      </c>
      <c r="H7624">
        <v>-1.2</v>
      </c>
      <c r="I7624">
        <v>2.2999999999999998</v>
      </c>
      <c r="J7624">
        <v>0</v>
      </c>
    </row>
    <row r="7625" spans="1:10" x14ac:dyDescent="0.25">
      <c r="A7625" s="1">
        <v>42125</v>
      </c>
      <c r="B7625" t="s">
        <v>34</v>
      </c>
      <c r="C7625" t="s">
        <v>32</v>
      </c>
      <c r="D7625" t="s">
        <v>38</v>
      </c>
      <c r="E7625">
        <v>141.74207000000001</v>
      </c>
      <c r="F7625" t="s">
        <v>43</v>
      </c>
      <c r="G7625" t="s">
        <v>43</v>
      </c>
      <c r="H7625">
        <v>-5.4</v>
      </c>
      <c r="I7625">
        <v>-3.9</v>
      </c>
      <c r="J7625">
        <v>3.8</v>
      </c>
    </row>
    <row r="7626" spans="1:10" x14ac:dyDescent="0.25">
      <c r="A7626" s="1">
        <v>42125</v>
      </c>
      <c r="B7626" t="s">
        <v>34</v>
      </c>
      <c r="C7626" t="s">
        <v>32</v>
      </c>
      <c r="D7626" t="s">
        <v>37</v>
      </c>
      <c r="E7626">
        <v>88.319739999999996</v>
      </c>
      <c r="F7626" t="s">
        <v>43</v>
      </c>
      <c r="G7626" t="s">
        <v>43</v>
      </c>
      <c r="H7626">
        <v>2.2000000000000002</v>
      </c>
      <c r="I7626">
        <v>5.8</v>
      </c>
      <c r="J7626">
        <v>0</v>
      </c>
    </row>
    <row r="7627" spans="1:10" x14ac:dyDescent="0.25">
      <c r="A7627" s="1">
        <v>42125</v>
      </c>
      <c r="B7627" t="s">
        <v>34</v>
      </c>
      <c r="C7627" t="s">
        <v>32</v>
      </c>
      <c r="D7627" t="s">
        <v>36</v>
      </c>
      <c r="E7627">
        <v>88.077449999999999</v>
      </c>
      <c r="F7627" t="s">
        <v>43</v>
      </c>
      <c r="G7627" t="s">
        <v>43</v>
      </c>
      <c r="H7627">
        <v>-17.5</v>
      </c>
      <c r="I7627">
        <v>-14.2</v>
      </c>
      <c r="J7627">
        <v>-8.1</v>
      </c>
    </row>
    <row r="7628" spans="1:10" x14ac:dyDescent="0.25">
      <c r="A7628" s="1">
        <v>42125</v>
      </c>
      <c r="B7628" t="s">
        <v>34</v>
      </c>
      <c r="C7628" t="s">
        <v>32</v>
      </c>
      <c r="D7628" t="s">
        <v>35</v>
      </c>
      <c r="E7628">
        <v>130.77384000000001</v>
      </c>
      <c r="F7628" t="s">
        <v>43</v>
      </c>
      <c r="G7628" t="s">
        <v>43</v>
      </c>
      <c r="H7628">
        <v>-13.6</v>
      </c>
      <c r="I7628">
        <v>-4.5999999999999996</v>
      </c>
      <c r="J7628">
        <v>-0.8</v>
      </c>
    </row>
    <row r="7629" spans="1:10" x14ac:dyDescent="0.25">
      <c r="A7629" s="1">
        <v>42125</v>
      </c>
      <c r="B7629" t="s">
        <v>34</v>
      </c>
      <c r="C7629" t="s">
        <v>33</v>
      </c>
      <c r="D7629" t="s">
        <v>40</v>
      </c>
      <c r="E7629">
        <v>121.90228999999999</v>
      </c>
      <c r="F7629">
        <v>120.91249999999999</v>
      </c>
      <c r="G7629">
        <v>-1.8</v>
      </c>
      <c r="H7629">
        <v>-3.8</v>
      </c>
      <c r="I7629">
        <v>-1.8</v>
      </c>
      <c r="J7629">
        <v>4.7</v>
      </c>
    </row>
    <row r="7630" spans="1:10" x14ac:dyDescent="0.25">
      <c r="A7630" s="1">
        <v>42125</v>
      </c>
      <c r="B7630" t="s">
        <v>34</v>
      </c>
      <c r="C7630" t="s">
        <v>33</v>
      </c>
      <c r="D7630" t="s">
        <v>39</v>
      </c>
      <c r="E7630">
        <v>192.63341</v>
      </c>
      <c r="F7630" t="s">
        <v>43</v>
      </c>
      <c r="G7630" t="s">
        <v>43</v>
      </c>
      <c r="H7630">
        <v>-5.7</v>
      </c>
      <c r="I7630">
        <v>-5</v>
      </c>
      <c r="J7630">
        <v>-3.5</v>
      </c>
    </row>
    <row r="7631" spans="1:10" x14ac:dyDescent="0.25">
      <c r="A7631" s="1">
        <v>42125</v>
      </c>
      <c r="B7631" t="s">
        <v>34</v>
      </c>
      <c r="C7631" t="s">
        <v>33</v>
      </c>
      <c r="D7631" t="s">
        <v>38</v>
      </c>
      <c r="E7631">
        <v>108.81856000000001</v>
      </c>
      <c r="F7631" t="s">
        <v>43</v>
      </c>
      <c r="G7631" t="s">
        <v>43</v>
      </c>
      <c r="H7631">
        <v>-6.1</v>
      </c>
      <c r="I7631">
        <v>-2.5</v>
      </c>
      <c r="J7631">
        <v>3.3</v>
      </c>
    </row>
    <row r="7632" spans="1:10" x14ac:dyDescent="0.25">
      <c r="A7632" s="1">
        <v>42125</v>
      </c>
      <c r="B7632" t="s">
        <v>34</v>
      </c>
      <c r="C7632" t="s">
        <v>33</v>
      </c>
      <c r="D7632" t="s">
        <v>37</v>
      </c>
      <c r="E7632">
        <v>119.42180999999999</v>
      </c>
      <c r="F7632" t="s">
        <v>43</v>
      </c>
      <c r="G7632" t="s">
        <v>43</v>
      </c>
      <c r="H7632">
        <v>-20.3</v>
      </c>
      <c r="I7632">
        <v>-17.2</v>
      </c>
      <c r="J7632">
        <v>-5.7</v>
      </c>
    </row>
    <row r="7633" spans="1:10" x14ac:dyDescent="0.25">
      <c r="A7633" s="1">
        <v>42125</v>
      </c>
      <c r="B7633" t="s">
        <v>34</v>
      </c>
      <c r="C7633" t="s">
        <v>33</v>
      </c>
      <c r="D7633" t="s">
        <v>36</v>
      </c>
      <c r="E7633">
        <v>109.94458</v>
      </c>
      <c r="F7633" t="s">
        <v>43</v>
      </c>
      <c r="G7633" t="s">
        <v>43</v>
      </c>
      <c r="H7633">
        <v>13.8</v>
      </c>
      <c r="I7633">
        <v>9.6</v>
      </c>
      <c r="J7633">
        <v>16.5</v>
      </c>
    </row>
    <row r="7634" spans="1:10" x14ac:dyDescent="0.25">
      <c r="A7634" s="1">
        <v>42125</v>
      </c>
      <c r="B7634" t="s">
        <v>34</v>
      </c>
      <c r="C7634" t="s">
        <v>33</v>
      </c>
      <c r="D7634" t="s">
        <v>35</v>
      </c>
      <c r="E7634">
        <v>137.14524</v>
      </c>
      <c r="F7634" t="s">
        <v>43</v>
      </c>
      <c r="G7634" t="s">
        <v>43</v>
      </c>
      <c r="H7634">
        <v>-1.5</v>
      </c>
      <c r="I7634">
        <v>6.3</v>
      </c>
      <c r="J7634">
        <v>12</v>
      </c>
    </row>
    <row r="7635" spans="1:10" x14ac:dyDescent="0.25">
      <c r="A7635" s="1">
        <v>42156</v>
      </c>
      <c r="B7635" t="s">
        <v>5</v>
      </c>
      <c r="C7635" t="s">
        <v>16</v>
      </c>
      <c r="D7635" t="s">
        <v>40</v>
      </c>
      <c r="E7635">
        <v>79.815910000000002</v>
      </c>
      <c r="F7635">
        <v>80.795720000000003</v>
      </c>
      <c r="G7635">
        <v>0.4</v>
      </c>
      <c r="H7635">
        <v>6.2</v>
      </c>
      <c r="I7635">
        <v>4.5999999999999996</v>
      </c>
      <c r="J7635">
        <v>6.4</v>
      </c>
    </row>
    <row r="7636" spans="1:10" x14ac:dyDescent="0.25">
      <c r="A7636" s="1">
        <v>42156</v>
      </c>
      <c r="B7636" t="s">
        <v>5</v>
      </c>
      <c r="C7636" t="s">
        <v>16</v>
      </c>
      <c r="D7636" t="s">
        <v>39</v>
      </c>
      <c r="E7636">
        <v>66.848150000000004</v>
      </c>
      <c r="F7636" t="s">
        <v>43</v>
      </c>
      <c r="G7636" t="s">
        <v>43</v>
      </c>
      <c r="H7636">
        <v>9.1999999999999993</v>
      </c>
      <c r="I7636">
        <v>9.9</v>
      </c>
      <c r="J7636">
        <v>17</v>
      </c>
    </row>
    <row r="7637" spans="1:10" x14ac:dyDescent="0.25">
      <c r="A7637" s="1">
        <v>42156</v>
      </c>
      <c r="B7637" t="s">
        <v>5</v>
      </c>
      <c r="C7637" t="s">
        <v>16</v>
      </c>
      <c r="D7637" t="s">
        <v>38</v>
      </c>
      <c r="E7637">
        <v>98.31223</v>
      </c>
      <c r="F7637" t="s">
        <v>43</v>
      </c>
      <c r="G7637" t="s">
        <v>43</v>
      </c>
      <c r="H7637">
        <v>3.7</v>
      </c>
      <c r="I7637">
        <v>-3.7</v>
      </c>
      <c r="J7637">
        <v>-2.8</v>
      </c>
    </row>
    <row r="7638" spans="1:10" x14ac:dyDescent="0.25">
      <c r="A7638" s="1">
        <v>42156</v>
      </c>
      <c r="B7638" t="s">
        <v>5</v>
      </c>
      <c r="C7638" t="s">
        <v>16</v>
      </c>
      <c r="D7638" t="s">
        <v>37</v>
      </c>
      <c r="E7638">
        <v>73.714119999999994</v>
      </c>
      <c r="F7638" t="s">
        <v>43</v>
      </c>
      <c r="G7638" t="s">
        <v>43</v>
      </c>
      <c r="H7638">
        <v>9.6</v>
      </c>
      <c r="I7638">
        <v>6.5</v>
      </c>
      <c r="J7638">
        <v>7</v>
      </c>
    </row>
    <row r="7639" spans="1:10" x14ac:dyDescent="0.25">
      <c r="A7639" s="1">
        <v>42156</v>
      </c>
      <c r="B7639" t="s">
        <v>5</v>
      </c>
      <c r="C7639" t="s">
        <v>16</v>
      </c>
      <c r="D7639" t="s">
        <v>36</v>
      </c>
      <c r="E7639">
        <v>60.033110000000001</v>
      </c>
      <c r="F7639" t="s">
        <v>43</v>
      </c>
      <c r="G7639" t="s">
        <v>43</v>
      </c>
      <c r="H7639">
        <v>-4.4000000000000004</v>
      </c>
      <c r="I7639">
        <v>0.4</v>
      </c>
      <c r="J7639">
        <v>3.6</v>
      </c>
    </row>
    <row r="7640" spans="1:10" x14ac:dyDescent="0.25">
      <c r="A7640" s="1">
        <v>42156</v>
      </c>
      <c r="B7640" t="s">
        <v>5</v>
      </c>
      <c r="C7640" t="s">
        <v>16</v>
      </c>
      <c r="D7640" t="s">
        <v>35</v>
      </c>
      <c r="E7640">
        <v>153.76156</v>
      </c>
      <c r="F7640" t="s">
        <v>43</v>
      </c>
      <c r="G7640" t="s">
        <v>43</v>
      </c>
      <c r="H7640">
        <v>21</v>
      </c>
      <c r="I7640">
        <v>25.8</v>
      </c>
      <c r="J7640">
        <v>27.1</v>
      </c>
    </row>
    <row r="7641" spans="1:10" x14ac:dyDescent="0.25">
      <c r="A7641" s="1">
        <v>42156</v>
      </c>
      <c r="B7641" t="s">
        <v>5</v>
      </c>
      <c r="C7641" t="s">
        <v>19</v>
      </c>
      <c r="D7641" t="s">
        <v>40</v>
      </c>
      <c r="E7641">
        <v>77.883240000000001</v>
      </c>
      <c r="F7641">
        <v>80.999139999999997</v>
      </c>
      <c r="G7641">
        <v>-2</v>
      </c>
      <c r="H7641">
        <v>0.5</v>
      </c>
      <c r="I7641">
        <v>1.7</v>
      </c>
      <c r="J7641">
        <v>2.2000000000000002</v>
      </c>
    </row>
    <row r="7642" spans="1:10" x14ac:dyDescent="0.25">
      <c r="A7642" s="1">
        <v>42156</v>
      </c>
      <c r="B7642" t="s">
        <v>5</v>
      </c>
      <c r="C7642" t="s">
        <v>19</v>
      </c>
      <c r="D7642" t="s">
        <v>39</v>
      </c>
      <c r="E7642">
        <v>81.870900000000006</v>
      </c>
      <c r="F7642" t="s">
        <v>43</v>
      </c>
      <c r="G7642" t="s">
        <v>43</v>
      </c>
      <c r="H7642">
        <v>-4.8</v>
      </c>
      <c r="I7642">
        <v>2.2000000000000002</v>
      </c>
      <c r="J7642">
        <v>1.7</v>
      </c>
    </row>
    <row r="7643" spans="1:10" x14ac:dyDescent="0.25">
      <c r="A7643" s="1">
        <v>42156</v>
      </c>
      <c r="B7643" t="s">
        <v>5</v>
      </c>
      <c r="C7643" t="s">
        <v>19</v>
      </c>
      <c r="D7643" t="s">
        <v>38</v>
      </c>
      <c r="E7643">
        <v>105.41222</v>
      </c>
      <c r="F7643" t="s">
        <v>43</v>
      </c>
      <c r="G7643" t="s">
        <v>43</v>
      </c>
      <c r="H7643">
        <v>-5.8</v>
      </c>
      <c r="I7643">
        <v>-4.7</v>
      </c>
      <c r="J7643">
        <v>-2.4</v>
      </c>
    </row>
    <row r="7644" spans="1:10" x14ac:dyDescent="0.25">
      <c r="A7644" s="1">
        <v>42156</v>
      </c>
      <c r="B7644" t="s">
        <v>5</v>
      </c>
      <c r="C7644" t="s">
        <v>19</v>
      </c>
      <c r="D7644" t="s">
        <v>37</v>
      </c>
      <c r="E7644">
        <v>93.866299999999995</v>
      </c>
      <c r="F7644" t="s">
        <v>43</v>
      </c>
      <c r="G7644" t="s">
        <v>43</v>
      </c>
      <c r="H7644">
        <v>2.5</v>
      </c>
      <c r="I7644">
        <v>5.3</v>
      </c>
      <c r="J7644">
        <v>4.8</v>
      </c>
    </row>
    <row r="7645" spans="1:10" x14ac:dyDescent="0.25">
      <c r="A7645" s="1">
        <v>42156</v>
      </c>
      <c r="B7645" t="s">
        <v>5</v>
      </c>
      <c r="C7645" t="s">
        <v>19</v>
      </c>
      <c r="D7645" t="s">
        <v>36</v>
      </c>
      <c r="E7645">
        <v>57.454810000000002</v>
      </c>
      <c r="F7645" t="s">
        <v>43</v>
      </c>
      <c r="G7645" t="s">
        <v>43</v>
      </c>
      <c r="H7645">
        <v>5</v>
      </c>
      <c r="I7645">
        <v>3.8</v>
      </c>
      <c r="J7645">
        <v>3.4</v>
      </c>
    </row>
    <row r="7646" spans="1:10" x14ac:dyDescent="0.25">
      <c r="A7646" s="1">
        <v>42156</v>
      </c>
      <c r="B7646" t="s">
        <v>5</v>
      </c>
      <c r="C7646" t="s">
        <v>19</v>
      </c>
      <c r="D7646" t="s">
        <v>35</v>
      </c>
      <c r="E7646">
        <v>68.997500000000002</v>
      </c>
      <c r="F7646" t="s">
        <v>43</v>
      </c>
      <c r="G7646" t="s">
        <v>43</v>
      </c>
      <c r="H7646">
        <v>15.6</v>
      </c>
      <c r="I7646">
        <v>8.1999999999999993</v>
      </c>
      <c r="J7646">
        <v>9</v>
      </c>
    </row>
    <row r="7647" spans="1:10" x14ac:dyDescent="0.25">
      <c r="A7647" s="1">
        <v>42156</v>
      </c>
      <c r="B7647" t="s">
        <v>5</v>
      </c>
      <c r="C7647" t="s">
        <v>22</v>
      </c>
      <c r="D7647" t="s">
        <v>40</v>
      </c>
      <c r="E7647">
        <v>84.298050000000003</v>
      </c>
      <c r="F7647">
        <v>87.227199999999996</v>
      </c>
      <c r="G7647">
        <v>-6.4</v>
      </c>
      <c r="H7647">
        <v>-0.4</v>
      </c>
      <c r="I7647">
        <v>3.7</v>
      </c>
      <c r="J7647">
        <v>7</v>
      </c>
    </row>
    <row r="7648" spans="1:10" x14ac:dyDescent="0.25">
      <c r="A7648" s="1">
        <v>42156</v>
      </c>
      <c r="B7648" t="s">
        <v>5</v>
      </c>
      <c r="C7648" t="s">
        <v>22</v>
      </c>
      <c r="D7648" t="s">
        <v>39</v>
      </c>
      <c r="E7648">
        <v>63.342570000000002</v>
      </c>
      <c r="F7648" t="s">
        <v>43</v>
      </c>
      <c r="G7648" t="s">
        <v>43</v>
      </c>
      <c r="H7648">
        <v>-6.5</v>
      </c>
      <c r="I7648">
        <v>7.1</v>
      </c>
      <c r="J7648">
        <v>8.6999999999999993</v>
      </c>
    </row>
    <row r="7649" spans="1:10" x14ac:dyDescent="0.25">
      <c r="A7649" s="1">
        <v>42156</v>
      </c>
      <c r="B7649" t="s">
        <v>5</v>
      </c>
      <c r="C7649" t="s">
        <v>22</v>
      </c>
      <c r="D7649" t="s">
        <v>38</v>
      </c>
      <c r="E7649">
        <v>134.04277999999999</v>
      </c>
      <c r="F7649" t="s">
        <v>43</v>
      </c>
      <c r="G7649" t="s">
        <v>43</v>
      </c>
      <c r="H7649">
        <v>-1.7</v>
      </c>
      <c r="I7649">
        <v>-3.7</v>
      </c>
      <c r="J7649">
        <v>-4.8</v>
      </c>
    </row>
    <row r="7650" spans="1:10" x14ac:dyDescent="0.25">
      <c r="A7650" s="1">
        <v>42156</v>
      </c>
      <c r="B7650" t="s">
        <v>5</v>
      </c>
      <c r="C7650" t="s">
        <v>22</v>
      </c>
      <c r="D7650" t="s">
        <v>37</v>
      </c>
      <c r="E7650">
        <v>85.627319999999997</v>
      </c>
      <c r="F7650" t="s">
        <v>43</v>
      </c>
      <c r="G7650" t="s">
        <v>43</v>
      </c>
      <c r="H7650">
        <v>-6.1</v>
      </c>
      <c r="I7650">
        <v>3.6</v>
      </c>
      <c r="J7650">
        <v>15.4</v>
      </c>
    </row>
    <row r="7651" spans="1:10" x14ac:dyDescent="0.25">
      <c r="A7651" s="1">
        <v>42156</v>
      </c>
      <c r="B7651" t="s">
        <v>5</v>
      </c>
      <c r="C7651" t="s">
        <v>22</v>
      </c>
      <c r="D7651" t="s">
        <v>36</v>
      </c>
      <c r="E7651">
        <v>70.551509999999993</v>
      </c>
      <c r="F7651" t="s">
        <v>43</v>
      </c>
      <c r="G7651" t="s">
        <v>43</v>
      </c>
      <c r="H7651">
        <v>8.9</v>
      </c>
      <c r="I7651">
        <v>9.5</v>
      </c>
      <c r="J7651">
        <v>11.7</v>
      </c>
    </row>
    <row r="7652" spans="1:10" x14ac:dyDescent="0.25">
      <c r="A7652" s="1">
        <v>42156</v>
      </c>
      <c r="B7652" t="s">
        <v>5</v>
      </c>
      <c r="C7652" t="s">
        <v>22</v>
      </c>
      <c r="D7652" t="s">
        <v>35</v>
      </c>
      <c r="E7652">
        <v>131.41373999999999</v>
      </c>
      <c r="F7652" t="s">
        <v>43</v>
      </c>
      <c r="G7652" t="s">
        <v>43</v>
      </c>
      <c r="H7652">
        <v>-14.8</v>
      </c>
      <c r="I7652">
        <v>-1.8</v>
      </c>
      <c r="J7652">
        <v>1.1000000000000001</v>
      </c>
    </row>
    <row r="7653" spans="1:10" x14ac:dyDescent="0.25">
      <c r="A7653" s="1">
        <v>42156</v>
      </c>
      <c r="B7653" t="s">
        <v>5</v>
      </c>
      <c r="C7653" t="s">
        <v>23</v>
      </c>
      <c r="D7653" t="s">
        <v>40</v>
      </c>
      <c r="E7653">
        <v>66.590350000000001</v>
      </c>
      <c r="F7653">
        <v>66.953289999999996</v>
      </c>
      <c r="G7653">
        <v>0</v>
      </c>
      <c r="H7653">
        <v>1.7</v>
      </c>
      <c r="I7653">
        <v>1.4</v>
      </c>
      <c r="J7653">
        <v>1.7</v>
      </c>
    </row>
    <row r="7654" spans="1:10" x14ac:dyDescent="0.25">
      <c r="A7654" s="1">
        <v>42156</v>
      </c>
      <c r="B7654" t="s">
        <v>5</v>
      </c>
      <c r="C7654" t="s">
        <v>23</v>
      </c>
      <c r="D7654" t="s">
        <v>39</v>
      </c>
      <c r="E7654">
        <v>64.493399999999994</v>
      </c>
      <c r="F7654" t="s">
        <v>43</v>
      </c>
      <c r="G7654" t="s">
        <v>43</v>
      </c>
      <c r="H7654">
        <v>-8</v>
      </c>
      <c r="I7654">
        <v>-4.0999999999999996</v>
      </c>
      <c r="J7654">
        <v>-0.2</v>
      </c>
    </row>
    <row r="7655" spans="1:10" x14ac:dyDescent="0.25">
      <c r="A7655" s="1">
        <v>42156</v>
      </c>
      <c r="B7655" t="s">
        <v>5</v>
      </c>
      <c r="C7655" t="s">
        <v>23</v>
      </c>
      <c r="D7655" t="s">
        <v>38</v>
      </c>
      <c r="E7655">
        <v>103.53399</v>
      </c>
      <c r="F7655" t="s">
        <v>43</v>
      </c>
      <c r="G7655" t="s">
        <v>43</v>
      </c>
      <c r="H7655">
        <v>9</v>
      </c>
      <c r="I7655">
        <v>6.5</v>
      </c>
      <c r="J7655">
        <v>2.1</v>
      </c>
    </row>
    <row r="7656" spans="1:10" x14ac:dyDescent="0.25">
      <c r="A7656" s="1">
        <v>42156</v>
      </c>
      <c r="B7656" t="s">
        <v>5</v>
      </c>
      <c r="C7656" t="s">
        <v>23</v>
      </c>
      <c r="D7656" t="s">
        <v>37</v>
      </c>
      <c r="E7656">
        <v>55.274500000000003</v>
      </c>
      <c r="F7656" t="s">
        <v>43</v>
      </c>
      <c r="G7656" t="s">
        <v>43</v>
      </c>
      <c r="H7656">
        <v>-0.9</v>
      </c>
      <c r="I7656">
        <v>-0.3</v>
      </c>
      <c r="J7656">
        <v>1.9</v>
      </c>
    </row>
    <row r="7657" spans="1:10" x14ac:dyDescent="0.25">
      <c r="A7657" s="1">
        <v>42156</v>
      </c>
      <c r="B7657" t="s">
        <v>5</v>
      </c>
      <c r="C7657" t="s">
        <v>23</v>
      </c>
      <c r="D7657" t="s">
        <v>36</v>
      </c>
      <c r="E7657">
        <v>57.87171</v>
      </c>
      <c r="F7657" t="s">
        <v>43</v>
      </c>
      <c r="G7657" t="s">
        <v>43</v>
      </c>
      <c r="H7657">
        <v>-0.5</v>
      </c>
      <c r="I7657">
        <v>-0.1</v>
      </c>
      <c r="J7657">
        <v>1.6</v>
      </c>
    </row>
    <row r="7658" spans="1:10" x14ac:dyDescent="0.25">
      <c r="A7658" s="1">
        <v>42156</v>
      </c>
      <c r="B7658" t="s">
        <v>5</v>
      </c>
      <c r="C7658" t="s">
        <v>23</v>
      </c>
      <c r="D7658" t="s">
        <v>35</v>
      </c>
      <c r="E7658">
        <v>56.840400000000002</v>
      </c>
      <c r="F7658" t="s">
        <v>43</v>
      </c>
      <c r="G7658" t="s">
        <v>43</v>
      </c>
      <c r="H7658">
        <v>1.7</v>
      </c>
      <c r="I7658">
        <v>-4.3</v>
      </c>
      <c r="J7658">
        <v>-0.4</v>
      </c>
    </row>
    <row r="7659" spans="1:10" x14ac:dyDescent="0.25">
      <c r="A7659" s="1">
        <v>42156</v>
      </c>
      <c r="B7659" t="s">
        <v>5</v>
      </c>
      <c r="C7659" t="s">
        <v>24</v>
      </c>
      <c r="D7659" t="s">
        <v>40</v>
      </c>
      <c r="E7659">
        <v>73.18526</v>
      </c>
      <c r="F7659">
        <v>74.285290000000003</v>
      </c>
      <c r="G7659">
        <v>0.3</v>
      </c>
      <c r="H7659">
        <v>3.8</v>
      </c>
      <c r="I7659">
        <v>0.1</v>
      </c>
      <c r="J7659">
        <v>1.5</v>
      </c>
    </row>
    <row r="7660" spans="1:10" x14ac:dyDescent="0.25">
      <c r="A7660" s="1">
        <v>42156</v>
      </c>
      <c r="B7660" t="s">
        <v>5</v>
      </c>
      <c r="C7660" t="s">
        <v>24</v>
      </c>
      <c r="D7660" t="s">
        <v>39</v>
      </c>
      <c r="E7660">
        <v>75.126289999999997</v>
      </c>
      <c r="F7660" t="s">
        <v>43</v>
      </c>
      <c r="G7660" t="s">
        <v>43</v>
      </c>
      <c r="H7660">
        <v>5.4</v>
      </c>
      <c r="I7660">
        <v>9.3000000000000007</v>
      </c>
      <c r="J7660">
        <v>11.2</v>
      </c>
    </row>
    <row r="7661" spans="1:10" x14ac:dyDescent="0.25">
      <c r="A7661" s="1">
        <v>42156</v>
      </c>
      <c r="B7661" t="s">
        <v>5</v>
      </c>
      <c r="C7661" t="s">
        <v>24</v>
      </c>
      <c r="D7661" t="s">
        <v>38</v>
      </c>
      <c r="E7661">
        <v>96.386120000000005</v>
      </c>
      <c r="F7661" t="s">
        <v>43</v>
      </c>
      <c r="G7661" t="s">
        <v>43</v>
      </c>
      <c r="H7661">
        <v>1.2</v>
      </c>
      <c r="I7661">
        <v>-5.2</v>
      </c>
      <c r="J7661">
        <v>-5.6</v>
      </c>
    </row>
    <row r="7662" spans="1:10" x14ac:dyDescent="0.25">
      <c r="A7662" s="1">
        <v>42156</v>
      </c>
      <c r="B7662" t="s">
        <v>5</v>
      </c>
      <c r="C7662" t="s">
        <v>24</v>
      </c>
      <c r="D7662" t="s">
        <v>37</v>
      </c>
      <c r="E7662">
        <v>100.75329000000001</v>
      </c>
      <c r="F7662" t="s">
        <v>43</v>
      </c>
      <c r="G7662" t="s">
        <v>43</v>
      </c>
      <c r="H7662">
        <v>2</v>
      </c>
      <c r="I7662">
        <v>4.0999999999999996</v>
      </c>
      <c r="J7662">
        <v>4.3</v>
      </c>
    </row>
    <row r="7663" spans="1:10" x14ac:dyDescent="0.25">
      <c r="A7663" s="1">
        <v>42156</v>
      </c>
      <c r="B7663" t="s">
        <v>5</v>
      </c>
      <c r="C7663" t="s">
        <v>24</v>
      </c>
      <c r="D7663" t="s">
        <v>36</v>
      </c>
      <c r="E7663">
        <v>58.696109999999997</v>
      </c>
      <c r="F7663" t="s">
        <v>43</v>
      </c>
      <c r="G7663" t="s">
        <v>43</v>
      </c>
      <c r="H7663">
        <v>7.5</v>
      </c>
      <c r="I7663">
        <v>0.7</v>
      </c>
      <c r="J7663">
        <v>3.3</v>
      </c>
    </row>
    <row r="7664" spans="1:10" x14ac:dyDescent="0.25">
      <c r="A7664" s="1">
        <v>42156</v>
      </c>
      <c r="B7664" t="s">
        <v>5</v>
      </c>
      <c r="C7664" t="s">
        <v>24</v>
      </c>
      <c r="D7664" t="s">
        <v>35</v>
      </c>
      <c r="E7664">
        <v>77.539339999999996</v>
      </c>
      <c r="F7664" t="s">
        <v>43</v>
      </c>
      <c r="G7664" t="s">
        <v>43</v>
      </c>
      <c r="H7664">
        <v>-6.3</v>
      </c>
      <c r="I7664">
        <v>1.2</v>
      </c>
      <c r="J7664">
        <v>5.5</v>
      </c>
    </row>
    <row r="7665" spans="1:10" x14ac:dyDescent="0.25">
      <c r="A7665" s="1">
        <v>42156</v>
      </c>
      <c r="B7665" t="s">
        <v>5</v>
      </c>
      <c r="C7665" t="s">
        <v>25</v>
      </c>
      <c r="D7665" t="s">
        <v>40</v>
      </c>
      <c r="E7665">
        <v>89.155439999999999</v>
      </c>
      <c r="F7665">
        <v>89.356030000000004</v>
      </c>
      <c r="G7665">
        <v>-1.5</v>
      </c>
      <c r="H7665">
        <v>-5.7</v>
      </c>
      <c r="I7665">
        <v>0.2</v>
      </c>
      <c r="J7665">
        <v>2.6</v>
      </c>
    </row>
    <row r="7666" spans="1:10" x14ac:dyDescent="0.25">
      <c r="A7666" s="1">
        <v>42156</v>
      </c>
      <c r="B7666" t="s">
        <v>5</v>
      </c>
      <c r="C7666" t="s">
        <v>25</v>
      </c>
      <c r="D7666" t="s">
        <v>39</v>
      </c>
      <c r="E7666">
        <v>98.421379999999999</v>
      </c>
      <c r="F7666" t="s">
        <v>43</v>
      </c>
      <c r="G7666" t="s">
        <v>43</v>
      </c>
      <c r="H7666">
        <v>-7.7</v>
      </c>
      <c r="I7666">
        <v>-1.4</v>
      </c>
      <c r="J7666">
        <v>1.5</v>
      </c>
    </row>
    <row r="7667" spans="1:10" x14ac:dyDescent="0.25">
      <c r="A7667" s="1">
        <v>42156</v>
      </c>
      <c r="B7667" t="s">
        <v>5</v>
      </c>
      <c r="C7667" t="s">
        <v>25</v>
      </c>
      <c r="D7667" t="s">
        <v>38</v>
      </c>
      <c r="E7667">
        <v>108.0528</v>
      </c>
      <c r="F7667" t="s">
        <v>43</v>
      </c>
      <c r="G7667" t="s">
        <v>43</v>
      </c>
      <c r="H7667">
        <v>-13.8</v>
      </c>
      <c r="I7667">
        <v>-1.7</v>
      </c>
      <c r="J7667">
        <v>-0.3</v>
      </c>
    </row>
    <row r="7668" spans="1:10" x14ac:dyDescent="0.25">
      <c r="A7668" s="1">
        <v>42156</v>
      </c>
      <c r="B7668" t="s">
        <v>5</v>
      </c>
      <c r="C7668" t="s">
        <v>25</v>
      </c>
      <c r="D7668" t="s">
        <v>37</v>
      </c>
      <c r="E7668">
        <v>123.12672999999999</v>
      </c>
      <c r="F7668" t="s">
        <v>43</v>
      </c>
      <c r="G7668" t="s">
        <v>43</v>
      </c>
      <c r="H7668">
        <v>-8.6</v>
      </c>
      <c r="I7668">
        <v>-2</v>
      </c>
      <c r="J7668">
        <v>2.1</v>
      </c>
    </row>
    <row r="7669" spans="1:10" x14ac:dyDescent="0.25">
      <c r="A7669" s="1">
        <v>42156</v>
      </c>
      <c r="B7669" t="s">
        <v>5</v>
      </c>
      <c r="C7669" t="s">
        <v>25</v>
      </c>
      <c r="D7669" t="s">
        <v>36</v>
      </c>
      <c r="E7669">
        <v>69.531379999999999</v>
      </c>
      <c r="F7669" t="s">
        <v>43</v>
      </c>
      <c r="G7669" t="s">
        <v>43</v>
      </c>
      <c r="H7669">
        <v>6.4</v>
      </c>
      <c r="I7669">
        <v>4.5999999999999996</v>
      </c>
      <c r="J7669">
        <v>6.3</v>
      </c>
    </row>
    <row r="7670" spans="1:10" x14ac:dyDescent="0.25">
      <c r="A7670" s="1">
        <v>42156</v>
      </c>
      <c r="B7670" t="s">
        <v>5</v>
      </c>
      <c r="C7670" t="s">
        <v>25</v>
      </c>
      <c r="D7670" t="s">
        <v>35</v>
      </c>
      <c r="E7670">
        <v>58.141129999999997</v>
      </c>
      <c r="F7670" t="s">
        <v>43</v>
      </c>
      <c r="G7670" t="s">
        <v>43</v>
      </c>
      <c r="H7670">
        <v>0</v>
      </c>
      <c r="I7670">
        <v>-0.6</v>
      </c>
      <c r="J7670">
        <v>3.2</v>
      </c>
    </row>
    <row r="7671" spans="1:10" x14ac:dyDescent="0.25">
      <c r="A7671" s="1">
        <v>42156</v>
      </c>
      <c r="B7671" t="s">
        <v>5</v>
      </c>
      <c r="C7671" t="s">
        <v>26</v>
      </c>
      <c r="D7671" t="s">
        <v>40</v>
      </c>
      <c r="E7671">
        <v>68.740139999999997</v>
      </c>
      <c r="F7671">
        <v>69.283630000000002</v>
      </c>
      <c r="G7671">
        <v>0.1</v>
      </c>
      <c r="H7671">
        <v>4.4000000000000004</v>
      </c>
      <c r="I7671">
        <v>3.9</v>
      </c>
      <c r="J7671">
        <v>4.2</v>
      </c>
    </row>
    <row r="7672" spans="1:10" x14ac:dyDescent="0.25">
      <c r="A7672" s="1">
        <v>42156</v>
      </c>
      <c r="B7672" t="s">
        <v>5</v>
      </c>
      <c r="C7672" t="s">
        <v>26</v>
      </c>
      <c r="D7672" t="s">
        <v>39</v>
      </c>
      <c r="E7672">
        <v>74.094340000000003</v>
      </c>
      <c r="F7672" t="s">
        <v>43</v>
      </c>
      <c r="G7672" t="s">
        <v>43</v>
      </c>
      <c r="H7672">
        <v>6.7</v>
      </c>
      <c r="I7672">
        <v>5.3</v>
      </c>
      <c r="J7672">
        <v>6.3</v>
      </c>
    </row>
    <row r="7673" spans="1:10" x14ac:dyDescent="0.25">
      <c r="A7673" s="1">
        <v>42156</v>
      </c>
      <c r="B7673" t="s">
        <v>5</v>
      </c>
      <c r="C7673" t="s">
        <v>26</v>
      </c>
      <c r="D7673" t="s">
        <v>38</v>
      </c>
      <c r="E7673">
        <v>64.880830000000003</v>
      </c>
      <c r="F7673" t="s">
        <v>43</v>
      </c>
      <c r="G7673" t="s">
        <v>43</v>
      </c>
      <c r="H7673">
        <v>-0.3</v>
      </c>
      <c r="I7673">
        <v>0.2</v>
      </c>
      <c r="J7673">
        <v>0.6</v>
      </c>
    </row>
    <row r="7674" spans="1:10" x14ac:dyDescent="0.25">
      <c r="A7674" s="1">
        <v>42156</v>
      </c>
      <c r="B7674" t="s">
        <v>5</v>
      </c>
      <c r="C7674" t="s">
        <v>26</v>
      </c>
      <c r="D7674" t="s">
        <v>37</v>
      </c>
      <c r="E7674">
        <v>82.892560000000003</v>
      </c>
      <c r="F7674" t="s">
        <v>43</v>
      </c>
      <c r="G7674" t="s">
        <v>43</v>
      </c>
      <c r="H7674">
        <v>14.9</v>
      </c>
      <c r="I7674">
        <v>11.2</v>
      </c>
      <c r="J7674">
        <v>11</v>
      </c>
    </row>
    <row r="7675" spans="1:10" x14ac:dyDescent="0.25">
      <c r="A7675" s="1">
        <v>42156</v>
      </c>
      <c r="B7675" t="s">
        <v>5</v>
      </c>
      <c r="C7675" t="s">
        <v>26</v>
      </c>
      <c r="D7675" t="s">
        <v>36</v>
      </c>
      <c r="E7675">
        <v>63.577739999999999</v>
      </c>
      <c r="F7675" t="s">
        <v>43</v>
      </c>
      <c r="G7675" t="s">
        <v>43</v>
      </c>
      <c r="H7675">
        <v>2.2000000000000002</v>
      </c>
      <c r="I7675">
        <v>3.2</v>
      </c>
      <c r="J7675">
        <v>3</v>
      </c>
    </row>
    <row r="7676" spans="1:10" x14ac:dyDescent="0.25">
      <c r="A7676" s="1">
        <v>42156</v>
      </c>
      <c r="B7676" t="s">
        <v>5</v>
      </c>
      <c r="C7676" t="s">
        <v>26</v>
      </c>
      <c r="D7676" t="s">
        <v>35</v>
      </c>
      <c r="E7676">
        <v>61.029299999999999</v>
      </c>
      <c r="F7676" t="s">
        <v>43</v>
      </c>
      <c r="G7676" t="s">
        <v>43</v>
      </c>
      <c r="H7676">
        <v>0</v>
      </c>
      <c r="I7676">
        <v>-1.1000000000000001</v>
      </c>
      <c r="J7676">
        <v>2.9</v>
      </c>
    </row>
    <row r="7677" spans="1:10" x14ac:dyDescent="0.25">
      <c r="A7677" s="1">
        <v>42156</v>
      </c>
      <c r="B7677" t="s">
        <v>5</v>
      </c>
      <c r="C7677" t="s">
        <v>27</v>
      </c>
      <c r="D7677" t="s">
        <v>40</v>
      </c>
      <c r="E7677">
        <v>67.807770000000005</v>
      </c>
      <c r="F7677">
        <v>67.898589999999999</v>
      </c>
      <c r="G7677">
        <v>-0.1</v>
      </c>
      <c r="H7677">
        <v>3.5</v>
      </c>
      <c r="I7677">
        <v>0.9</v>
      </c>
      <c r="J7677">
        <v>2.2000000000000002</v>
      </c>
    </row>
    <row r="7678" spans="1:10" x14ac:dyDescent="0.25">
      <c r="A7678" s="1">
        <v>42156</v>
      </c>
      <c r="B7678" t="s">
        <v>5</v>
      </c>
      <c r="C7678" t="s">
        <v>27</v>
      </c>
      <c r="D7678" t="s">
        <v>39</v>
      </c>
      <c r="E7678">
        <v>88.666700000000006</v>
      </c>
      <c r="F7678" t="s">
        <v>43</v>
      </c>
      <c r="G7678" t="s">
        <v>43</v>
      </c>
      <c r="H7678">
        <v>2.2999999999999998</v>
      </c>
      <c r="I7678">
        <v>6.2</v>
      </c>
      <c r="J7678">
        <v>5.2</v>
      </c>
    </row>
    <row r="7679" spans="1:10" x14ac:dyDescent="0.25">
      <c r="A7679" s="1">
        <v>42156</v>
      </c>
      <c r="B7679" t="s">
        <v>5</v>
      </c>
      <c r="C7679" t="s">
        <v>27</v>
      </c>
      <c r="D7679" t="s">
        <v>38</v>
      </c>
      <c r="E7679">
        <v>106.94902</v>
      </c>
      <c r="F7679" t="s">
        <v>43</v>
      </c>
      <c r="G7679" t="s">
        <v>43</v>
      </c>
      <c r="H7679">
        <v>1.2</v>
      </c>
      <c r="I7679">
        <v>-0.9</v>
      </c>
      <c r="J7679">
        <v>1.3</v>
      </c>
    </row>
    <row r="7680" spans="1:10" x14ac:dyDescent="0.25">
      <c r="A7680" s="1">
        <v>42156</v>
      </c>
      <c r="B7680" t="s">
        <v>5</v>
      </c>
      <c r="C7680" t="s">
        <v>27</v>
      </c>
      <c r="D7680" t="s">
        <v>37</v>
      </c>
      <c r="E7680">
        <v>70.665649999999999</v>
      </c>
      <c r="F7680" t="s">
        <v>43</v>
      </c>
      <c r="G7680" t="s">
        <v>43</v>
      </c>
      <c r="H7680">
        <v>8.1</v>
      </c>
      <c r="I7680">
        <v>7</v>
      </c>
      <c r="J7680">
        <v>9.8000000000000007</v>
      </c>
    </row>
    <row r="7681" spans="1:10" x14ac:dyDescent="0.25">
      <c r="A7681" s="1">
        <v>42156</v>
      </c>
      <c r="B7681" t="s">
        <v>5</v>
      </c>
      <c r="C7681" t="s">
        <v>27</v>
      </c>
      <c r="D7681" t="s">
        <v>36</v>
      </c>
      <c r="E7681">
        <v>51.60107</v>
      </c>
      <c r="F7681" t="s">
        <v>43</v>
      </c>
      <c r="G7681" t="s">
        <v>43</v>
      </c>
      <c r="H7681">
        <v>3.8</v>
      </c>
      <c r="I7681">
        <v>-0.5</v>
      </c>
      <c r="J7681">
        <v>-0.1</v>
      </c>
    </row>
    <row r="7682" spans="1:10" x14ac:dyDescent="0.25">
      <c r="A7682" s="1">
        <v>42156</v>
      </c>
      <c r="B7682" t="s">
        <v>5</v>
      </c>
      <c r="C7682" t="s">
        <v>27</v>
      </c>
      <c r="D7682" t="s">
        <v>35</v>
      </c>
      <c r="E7682">
        <v>77.052210000000002</v>
      </c>
      <c r="F7682" t="s">
        <v>43</v>
      </c>
      <c r="G7682" t="s">
        <v>43</v>
      </c>
      <c r="H7682">
        <v>6.2</v>
      </c>
      <c r="I7682">
        <v>1.8</v>
      </c>
      <c r="J7682">
        <v>5.6</v>
      </c>
    </row>
    <row r="7683" spans="1:10" x14ac:dyDescent="0.25">
      <c r="A7683" s="1">
        <v>42156</v>
      </c>
      <c r="B7683" t="s">
        <v>5</v>
      </c>
      <c r="C7683" t="s">
        <v>28</v>
      </c>
      <c r="D7683" t="s">
        <v>40</v>
      </c>
      <c r="E7683">
        <v>69.23563</v>
      </c>
      <c r="F7683">
        <v>71.171509999999998</v>
      </c>
      <c r="G7683">
        <v>2.4</v>
      </c>
      <c r="H7683">
        <v>7.3</v>
      </c>
      <c r="I7683">
        <v>4.3</v>
      </c>
      <c r="J7683">
        <v>6.4</v>
      </c>
    </row>
    <row r="7684" spans="1:10" x14ac:dyDescent="0.25">
      <c r="A7684" s="1">
        <v>42156</v>
      </c>
      <c r="B7684" t="s">
        <v>5</v>
      </c>
      <c r="C7684" t="s">
        <v>28</v>
      </c>
      <c r="D7684" t="s">
        <v>39</v>
      </c>
      <c r="E7684">
        <v>55.955249999999999</v>
      </c>
      <c r="F7684" t="s">
        <v>43</v>
      </c>
      <c r="G7684" t="s">
        <v>43</v>
      </c>
      <c r="H7684">
        <v>6</v>
      </c>
      <c r="I7684">
        <v>7.3</v>
      </c>
      <c r="J7684">
        <v>12.5</v>
      </c>
    </row>
    <row r="7685" spans="1:10" x14ac:dyDescent="0.25">
      <c r="A7685" s="1">
        <v>42156</v>
      </c>
      <c r="B7685" t="s">
        <v>5</v>
      </c>
      <c r="C7685" t="s">
        <v>28</v>
      </c>
      <c r="D7685" t="s">
        <v>38</v>
      </c>
      <c r="E7685">
        <v>89.523799999999994</v>
      </c>
      <c r="F7685" t="s">
        <v>43</v>
      </c>
      <c r="G7685" t="s">
        <v>43</v>
      </c>
      <c r="H7685">
        <v>5</v>
      </c>
      <c r="I7685">
        <v>4</v>
      </c>
      <c r="J7685">
        <v>6.3</v>
      </c>
    </row>
    <row r="7686" spans="1:10" x14ac:dyDescent="0.25">
      <c r="A7686" s="1">
        <v>42156</v>
      </c>
      <c r="B7686" t="s">
        <v>5</v>
      </c>
      <c r="C7686" t="s">
        <v>28</v>
      </c>
      <c r="D7686" t="s">
        <v>37</v>
      </c>
      <c r="E7686">
        <v>95.353949999999998</v>
      </c>
      <c r="F7686" t="s">
        <v>43</v>
      </c>
      <c r="G7686" t="s">
        <v>43</v>
      </c>
      <c r="H7686">
        <v>1.1000000000000001</v>
      </c>
      <c r="I7686">
        <v>1.7</v>
      </c>
      <c r="J7686">
        <v>7.6</v>
      </c>
    </row>
    <row r="7687" spans="1:10" x14ac:dyDescent="0.25">
      <c r="A7687" s="1">
        <v>42156</v>
      </c>
      <c r="B7687" t="s">
        <v>5</v>
      </c>
      <c r="C7687" t="s">
        <v>28</v>
      </c>
      <c r="D7687" t="s">
        <v>36</v>
      </c>
      <c r="E7687">
        <v>56.552909999999997</v>
      </c>
      <c r="F7687" t="s">
        <v>43</v>
      </c>
      <c r="G7687" t="s">
        <v>43</v>
      </c>
      <c r="H7687">
        <v>12.2</v>
      </c>
      <c r="I7687">
        <v>4.5999999999999996</v>
      </c>
      <c r="J7687">
        <v>4.4000000000000004</v>
      </c>
    </row>
    <row r="7688" spans="1:10" x14ac:dyDescent="0.25">
      <c r="A7688" s="1">
        <v>42156</v>
      </c>
      <c r="B7688" t="s">
        <v>5</v>
      </c>
      <c r="C7688" t="s">
        <v>28</v>
      </c>
      <c r="D7688" t="s">
        <v>35</v>
      </c>
      <c r="E7688">
        <v>51.104309999999998</v>
      </c>
      <c r="F7688" t="s">
        <v>43</v>
      </c>
      <c r="G7688" t="s">
        <v>43</v>
      </c>
      <c r="H7688">
        <v>11.3</v>
      </c>
      <c r="I7688">
        <v>6.4</v>
      </c>
      <c r="J7688">
        <v>10.5</v>
      </c>
    </row>
    <row r="7689" spans="1:10" x14ac:dyDescent="0.25">
      <c r="A7689" s="1">
        <v>42156</v>
      </c>
      <c r="B7689" t="s">
        <v>5</v>
      </c>
      <c r="C7689" t="s">
        <v>29</v>
      </c>
      <c r="D7689" t="s">
        <v>40</v>
      </c>
      <c r="E7689">
        <v>74.695350000000005</v>
      </c>
      <c r="F7689">
        <v>76.630549999999999</v>
      </c>
      <c r="G7689">
        <v>-0.2</v>
      </c>
      <c r="H7689">
        <v>2</v>
      </c>
      <c r="I7689">
        <v>0.6</v>
      </c>
      <c r="J7689">
        <v>2.1</v>
      </c>
    </row>
    <row r="7690" spans="1:10" x14ac:dyDescent="0.25">
      <c r="A7690" s="1">
        <v>42156</v>
      </c>
      <c r="B7690" t="s">
        <v>5</v>
      </c>
      <c r="C7690" t="s">
        <v>29</v>
      </c>
      <c r="D7690" t="s">
        <v>39</v>
      </c>
      <c r="E7690">
        <v>79.230879999999999</v>
      </c>
      <c r="F7690" t="s">
        <v>43</v>
      </c>
      <c r="G7690" t="s">
        <v>43</v>
      </c>
      <c r="H7690">
        <v>-4.9000000000000004</v>
      </c>
      <c r="I7690">
        <v>-1.4</v>
      </c>
      <c r="J7690">
        <v>3</v>
      </c>
    </row>
    <row r="7691" spans="1:10" x14ac:dyDescent="0.25">
      <c r="A7691" s="1">
        <v>42156</v>
      </c>
      <c r="B7691" t="s">
        <v>5</v>
      </c>
      <c r="C7691" t="s">
        <v>29</v>
      </c>
      <c r="D7691" t="s">
        <v>38</v>
      </c>
      <c r="E7691">
        <v>101.131</v>
      </c>
      <c r="F7691" t="s">
        <v>43</v>
      </c>
      <c r="G7691" t="s">
        <v>43</v>
      </c>
      <c r="H7691">
        <v>1.9</v>
      </c>
      <c r="I7691">
        <v>2.4</v>
      </c>
      <c r="J7691">
        <v>3.8</v>
      </c>
    </row>
    <row r="7692" spans="1:10" x14ac:dyDescent="0.25">
      <c r="A7692" s="1">
        <v>42156</v>
      </c>
      <c r="B7692" t="s">
        <v>5</v>
      </c>
      <c r="C7692" t="s">
        <v>29</v>
      </c>
      <c r="D7692" t="s">
        <v>37</v>
      </c>
      <c r="E7692">
        <v>60.240639999999999</v>
      </c>
      <c r="F7692" t="s">
        <v>43</v>
      </c>
      <c r="G7692" t="s">
        <v>43</v>
      </c>
      <c r="H7692">
        <v>7</v>
      </c>
      <c r="I7692">
        <v>4.3</v>
      </c>
      <c r="J7692">
        <v>4.4000000000000004</v>
      </c>
    </row>
    <row r="7693" spans="1:10" x14ac:dyDescent="0.25">
      <c r="A7693" s="1">
        <v>42156</v>
      </c>
      <c r="B7693" t="s">
        <v>5</v>
      </c>
      <c r="C7693" t="s">
        <v>29</v>
      </c>
      <c r="D7693" t="s">
        <v>36</v>
      </c>
      <c r="E7693">
        <v>64.846739999999997</v>
      </c>
      <c r="F7693" t="s">
        <v>43</v>
      </c>
      <c r="G7693" t="s">
        <v>43</v>
      </c>
      <c r="H7693">
        <v>0.7</v>
      </c>
      <c r="I7693">
        <v>-3.6</v>
      </c>
      <c r="J7693">
        <v>-1.9</v>
      </c>
    </row>
    <row r="7694" spans="1:10" x14ac:dyDescent="0.25">
      <c r="A7694" s="1">
        <v>42156</v>
      </c>
      <c r="B7694" t="s">
        <v>5</v>
      </c>
      <c r="C7694" t="s">
        <v>29</v>
      </c>
      <c r="D7694" t="s">
        <v>35</v>
      </c>
      <c r="E7694">
        <v>80.631259999999997</v>
      </c>
      <c r="F7694" t="s">
        <v>43</v>
      </c>
      <c r="G7694" t="s">
        <v>43</v>
      </c>
      <c r="H7694">
        <v>2.8</v>
      </c>
      <c r="I7694">
        <v>5.8</v>
      </c>
      <c r="J7694">
        <v>11</v>
      </c>
    </row>
    <row r="7695" spans="1:10" x14ac:dyDescent="0.25">
      <c r="A7695" s="1">
        <v>42156</v>
      </c>
      <c r="B7695" t="s">
        <v>5</v>
      </c>
      <c r="C7695" t="s">
        <v>32</v>
      </c>
      <c r="D7695" t="s">
        <v>40</v>
      </c>
      <c r="E7695">
        <v>77.005539999999996</v>
      </c>
      <c r="F7695">
        <v>78.027389999999997</v>
      </c>
      <c r="G7695">
        <v>1.7</v>
      </c>
      <c r="H7695">
        <v>0.8</v>
      </c>
      <c r="I7695">
        <v>-0.1</v>
      </c>
      <c r="J7695">
        <v>2.5</v>
      </c>
    </row>
    <row r="7696" spans="1:10" x14ac:dyDescent="0.25">
      <c r="A7696" s="1">
        <v>42156</v>
      </c>
      <c r="B7696" t="s">
        <v>5</v>
      </c>
      <c r="C7696" t="s">
        <v>32</v>
      </c>
      <c r="D7696" t="s">
        <v>39</v>
      </c>
      <c r="E7696">
        <v>65.881960000000007</v>
      </c>
      <c r="F7696" t="s">
        <v>43</v>
      </c>
      <c r="G7696" t="s">
        <v>43</v>
      </c>
      <c r="H7696">
        <v>-9.5</v>
      </c>
      <c r="I7696">
        <v>5.2</v>
      </c>
      <c r="J7696">
        <v>3.2</v>
      </c>
    </row>
    <row r="7697" spans="1:10" x14ac:dyDescent="0.25">
      <c r="A7697" s="1">
        <v>42156</v>
      </c>
      <c r="B7697" t="s">
        <v>5</v>
      </c>
      <c r="C7697" t="s">
        <v>32</v>
      </c>
      <c r="D7697" t="s">
        <v>38</v>
      </c>
      <c r="E7697">
        <v>123.00338000000001</v>
      </c>
      <c r="F7697" t="s">
        <v>43</v>
      </c>
      <c r="G7697" t="s">
        <v>43</v>
      </c>
      <c r="H7697">
        <v>-4.5999999999999996</v>
      </c>
      <c r="I7697">
        <v>-4.7</v>
      </c>
      <c r="J7697">
        <v>1.1000000000000001</v>
      </c>
    </row>
    <row r="7698" spans="1:10" x14ac:dyDescent="0.25">
      <c r="A7698" s="1">
        <v>42156</v>
      </c>
      <c r="B7698" t="s">
        <v>5</v>
      </c>
      <c r="C7698" t="s">
        <v>32</v>
      </c>
      <c r="D7698" t="s">
        <v>37</v>
      </c>
      <c r="E7698">
        <v>66.399739999999994</v>
      </c>
      <c r="F7698" t="s">
        <v>43</v>
      </c>
      <c r="G7698" t="s">
        <v>43</v>
      </c>
      <c r="H7698">
        <v>15.5</v>
      </c>
      <c r="I7698">
        <v>14.4</v>
      </c>
      <c r="J7698">
        <v>10.1</v>
      </c>
    </row>
    <row r="7699" spans="1:10" x14ac:dyDescent="0.25">
      <c r="A7699" s="1">
        <v>42156</v>
      </c>
      <c r="B7699" t="s">
        <v>5</v>
      </c>
      <c r="C7699" t="s">
        <v>32</v>
      </c>
      <c r="D7699" t="s">
        <v>36</v>
      </c>
      <c r="E7699">
        <v>62.912860000000002</v>
      </c>
      <c r="F7699" t="s">
        <v>43</v>
      </c>
      <c r="G7699" t="s">
        <v>43</v>
      </c>
      <c r="H7699">
        <v>5</v>
      </c>
      <c r="I7699">
        <v>-2.2000000000000002</v>
      </c>
      <c r="J7699">
        <v>-0.6</v>
      </c>
    </row>
    <row r="7700" spans="1:10" x14ac:dyDescent="0.25">
      <c r="A7700" s="1">
        <v>42156</v>
      </c>
      <c r="B7700" t="s">
        <v>5</v>
      </c>
      <c r="C7700" t="s">
        <v>32</v>
      </c>
      <c r="D7700" t="s">
        <v>35</v>
      </c>
      <c r="E7700">
        <v>94.923450000000003</v>
      </c>
      <c r="F7700" t="s">
        <v>43</v>
      </c>
      <c r="G7700" t="s">
        <v>43</v>
      </c>
      <c r="H7700">
        <v>-1.4</v>
      </c>
      <c r="I7700">
        <v>3</v>
      </c>
      <c r="J7700">
        <v>7.8</v>
      </c>
    </row>
    <row r="7701" spans="1:10" x14ac:dyDescent="0.25">
      <c r="A7701" s="1">
        <v>42156</v>
      </c>
      <c r="B7701" t="s">
        <v>5</v>
      </c>
      <c r="C7701" t="s">
        <v>33</v>
      </c>
      <c r="D7701" t="s">
        <v>40</v>
      </c>
      <c r="E7701">
        <v>84.549660000000003</v>
      </c>
      <c r="F7701">
        <v>84.965810000000005</v>
      </c>
      <c r="G7701">
        <v>0.5</v>
      </c>
      <c r="H7701">
        <v>-0.5</v>
      </c>
      <c r="I7701">
        <v>0.2</v>
      </c>
      <c r="J7701">
        <v>6.3</v>
      </c>
    </row>
    <row r="7702" spans="1:10" x14ac:dyDescent="0.25">
      <c r="A7702" s="1">
        <v>42156</v>
      </c>
      <c r="B7702" t="s">
        <v>5</v>
      </c>
      <c r="C7702" t="s">
        <v>33</v>
      </c>
      <c r="D7702" t="s">
        <v>39</v>
      </c>
      <c r="E7702">
        <v>136.08063999999999</v>
      </c>
      <c r="F7702" t="s">
        <v>43</v>
      </c>
      <c r="G7702" t="s">
        <v>43</v>
      </c>
      <c r="H7702">
        <v>-0.3</v>
      </c>
      <c r="I7702">
        <v>1.1000000000000001</v>
      </c>
      <c r="J7702">
        <v>2.8</v>
      </c>
    </row>
    <row r="7703" spans="1:10" x14ac:dyDescent="0.25">
      <c r="A7703" s="1">
        <v>42156</v>
      </c>
      <c r="B7703" t="s">
        <v>5</v>
      </c>
      <c r="C7703" t="s">
        <v>33</v>
      </c>
      <c r="D7703" t="s">
        <v>38</v>
      </c>
      <c r="E7703">
        <v>98.394139999999993</v>
      </c>
      <c r="F7703" t="s">
        <v>43</v>
      </c>
      <c r="G7703" t="s">
        <v>43</v>
      </c>
      <c r="H7703">
        <v>0</v>
      </c>
      <c r="I7703">
        <v>-2.6</v>
      </c>
      <c r="J7703">
        <v>2.1</v>
      </c>
    </row>
    <row r="7704" spans="1:10" x14ac:dyDescent="0.25">
      <c r="A7704" s="1">
        <v>42156</v>
      </c>
      <c r="B7704" t="s">
        <v>5</v>
      </c>
      <c r="C7704" t="s">
        <v>33</v>
      </c>
      <c r="D7704" t="s">
        <v>37</v>
      </c>
      <c r="E7704">
        <v>78.376490000000004</v>
      </c>
      <c r="F7704" t="s">
        <v>43</v>
      </c>
      <c r="G7704" t="s">
        <v>43</v>
      </c>
      <c r="H7704">
        <v>-28.9</v>
      </c>
      <c r="I7704">
        <v>-16.100000000000001</v>
      </c>
      <c r="J7704">
        <v>-4.5999999999999996</v>
      </c>
    </row>
    <row r="7705" spans="1:10" x14ac:dyDescent="0.25">
      <c r="A7705" s="1">
        <v>42156</v>
      </c>
      <c r="B7705" t="s">
        <v>5</v>
      </c>
      <c r="C7705" t="s">
        <v>33</v>
      </c>
      <c r="D7705" t="s">
        <v>36</v>
      </c>
      <c r="E7705">
        <v>55.141680000000001</v>
      </c>
      <c r="F7705" t="s">
        <v>43</v>
      </c>
      <c r="G7705" t="s">
        <v>43</v>
      </c>
      <c r="H7705">
        <v>23.6</v>
      </c>
      <c r="I7705">
        <v>13.6</v>
      </c>
      <c r="J7705">
        <v>19.399999999999999</v>
      </c>
    </row>
    <row r="7706" spans="1:10" x14ac:dyDescent="0.25">
      <c r="A7706" s="1">
        <v>42156</v>
      </c>
      <c r="B7706" t="s">
        <v>5</v>
      </c>
      <c r="C7706" t="s">
        <v>33</v>
      </c>
      <c r="D7706" t="s">
        <v>35</v>
      </c>
      <c r="E7706">
        <v>98.430440000000004</v>
      </c>
      <c r="F7706" t="s">
        <v>43</v>
      </c>
      <c r="G7706" t="s">
        <v>43</v>
      </c>
      <c r="H7706">
        <v>5.9</v>
      </c>
      <c r="I7706">
        <v>11.9</v>
      </c>
      <c r="J7706">
        <v>17.600000000000001</v>
      </c>
    </row>
    <row r="7707" spans="1:10" x14ac:dyDescent="0.25">
      <c r="A7707" s="1">
        <v>42156</v>
      </c>
      <c r="B7707" t="s">
        <v>34</v>
      </c>
      <c r="C7707" t="s">
        <v>16</v>
      </c>
      <c r="D7707" t="s">
        <v>40</v>
      </c>
      <c r="E7707">
        <v>107.77537</v>
      </c>
      <c r="F7707">
        <v>108.83535000000001</v>
      </c>
      <c r="G7707">
        <v>-1</v>
      </c>
      <c r="H7707">
        <v>-2</v>
      </c>
      <c r="I7707">
        <v>-2.5</v>
      </c>
      <c r="J7707">
        <v>0.4</v>
      </c>
    </row>
    <row r="7708" spans="1:10" x14ac:dyDescent="0.25">
      <c r="A7708" s="1">
        <v>42156</v>
      </c>
      <c r="B7708" t="s">
        <v>34</v>
      </c>
      <c r="C7708" t="s">
        <v>16</v>
      </c>
      <c r="D7708" t="s">
        <v>39</v>
      </c>
      <c r="E7708">
        <v>91.192440000000005</v>
      </c>
      <c r="F7708" t="s">
        <v>43</v>
      </c>
      <c r="G7708" t="s">
        <v>43</v>
      </c>
      <c r="H7708">
        <v>4.5999999999999996</v>
      </c>
      <c r="I7708">
        <v>0.1</v>
      </c>
      <c r="J7708">
        <v>6.3</v>
      </c>
    </row>
    <row r="7709" spans="1:10" x14ac:dyDescent="0.25">
      <c r="A7709" s="1">
        <v>42156</v>
      </c>
      <c r="B7709" t="s">
        <v>34</v>
      </c>
      <c r="C7709" t="s">
        <v>16</v>
      </c>
      <c r="D7709" t="s">
        <v>38</v>
      </c>
      <c r="E7709">
        <v>107.03497</v>
      </c>
      <c r="F7709" t="s">
        <v>43</v>
      </c>
      <c r="G7709" t="s">
        <v>43</v>
      </c>
      <c r="H7709">
        <v>2</v>
      </c>
      <c r="I7709">
        <v>-4.0999999999999996</v>
      </c>
      <c r="J7709">
        <v>-2.9</v>
      </c>
    </row>
    <row r="7710" spans="1:10" x14ac:dyDescent="0.25">
      <c r="A7710" s="1">
        <v>42156</v>
      </c>
      <c r="B7710" t="s">
        <v>34</v>
      </c>
      <c r="C7710" t="s">
        <v>16</v>
      </c>
      <c r="D7710" t="s">
        <v>37</v>
      </c>
      <c r="E7710">
        <v>106.11806</v>
      </c>
      <c r="F7710" t="s">
        <v>43</v>
      </c>
      <c r="G7710" t="s">
        <v>43</v>
      </c>
      <c r="H7710">
        <v>0.1</v>
      </c>
      <c r="I7710">
        <v>-2.4</v>
      </c>
      <c r="J7710">
        <v>-1.7</v>
      </c>
    </row>
    <row r="7711" spans="1:10" x14ac:dyDescent="0.25">
      <c r="A7711" s="1">
        <v>42156</v>
      </c>
      <c r="B7711" t="s">
        <v>34</v>
      </c>
      <c r="C7711" t="s">
        <v>16</v>
      </c>
      <c r="D7711" t="s">
        <v>36</v>
      </c>
      <c r="E7711">
        <v>90.423829999999995</v>
      </c>
      <c r="F7711" t="s">
        <v>43</v>
      </c>
      <c r="G7711" t="s">
        <v>43</v>
      </c>
      <c r="H7711">
        <v>-16.600000000000001</v>
      </c>
      <c r="I7711">
        <v>-7.4</v>
      </c>
      <c r="J7711">
        <v>-0.1</v>
      </c>
    </row>
    <row r="7712" spans="1:10" x14ac:dyDescent="0.25">
      <c r="A7712" s="1">
        <v>42156</v>
      </c>
      <c r="B7712" t="s">
        <v>34</v>
      </c>
      <c r="C7712" t="s">
        <v>16</v>
      </c>
      <c r="D7712" t="s">
        <v>35</v>
      </c>
      <c r="E7712">
        <v>224.63802000000001</v>
      </c>
      <c r="F7712" t="s">
        <v>43</v>
      </c>
      <c r="G7712" t="s">
        <v>43</v>
      </c>
      <c r="H7712">
        <v>10</v>
      </c>
      <c r="I7712">
        <v>14.8</v>
      </c>
      <c r="J7712">
        <v>16.5</v>
      </c>
    </row>
    <row r="7713" spans="1:10" x14ac:dyDescent="0.25">
      <c r="A7713" s="1">
        <v>42156</v>
      </c>
      <c r="B7713" t="s">
        <v>34</v>
      </c>
      <c r="C7713" t="s">
        <v>19</v>
      </c>
      <c r="D7713" t="s">
        <v>40</v>
      </c>
      <c r="E7713">
        <v>104.02767</v>
      </c>
      <c r="F7713">
        <v>107.92605</v>
      </c>
      <c r="G7713">
        <v>-2.6</v>
      </c>
      <c r="H7713">
        <v>-4.5</v>
      </c>
      <c r="I7713">
        <v>-3.5</v>
      </c>
      <c r="J7713">
        <v>-2.2999999999999998</v>
      </c>
    </row>
    <row r="7714" spans="1:10" x14ac:dyDescent="0.25">
      <c r="A7714" s="1">
        <v>42156</v>
      </c>
      <c r="B7714" t="s">
        <v>34</v>
      </c>
      <c r="C7714" t="s">
        <v>19</v>
      </c>
      <c r="D7714" t="s">
        <v>39</v>
      </c>
      <c r="E7714">
        <v>100.11177000000001</v>
      </c>
      <c r="F7714" t="s">
        <v>43</v>
      </c>
      <c r="G7714" t="s">
        <v>43</v>
      </c>
      <c r="H7714">
        <v>-1.8</v>
      </c>
      <c r="I7714">
        <v>-2.1</v>
      </c>
      <c r="J7714">
        <v>-4.5999999999999996</v>
      </c>
    </row>
    <row r="7715" spans="1:10" x14ac:dyDescent="0.25">
      <c r="A7715" s="1">
        <v>42156</v>
      </c>
      <c r="B7715" t="s">
        <v>34</v>
      </c>
      <c r="C7715" t="s">
        <v>19</v>
      </c>
      <c r="D7715" t="s">
        <v>38</v>
      </c>
      <c r="E7715">
        <v>118.25727999999999</v>
      </c>
      <c r="F7715" t="s">
        <v>43</v>
      </c>
      <c r="G7715" t="s">
        <v>43</v>
      </c>
      <c r="H7715">
        <v>-7.5</v>
      </c>
      <c r="I7715">
        <v>-5.7</v>
      </c>
      <c r="J7715">
        <v>-3.1</v>
      </c>
    </row>
    <row r="7716" spans="1:10" x14ac:dyDescent="0.25">
      <c r="A7716" s="1">
        <v>42156</v>
      </c>
      <c r="B7716" t="s">
        <v>34</v>
      </c>
      <c r="C7716" t="s">
        <v>19</v>
      </c>
      <c r="D7716" t="s">
        <v>37</v>
      </c>
      <c r="E7716">
        <v>125.58901</v>
      </c>
      <c r="F7716" t="s">
        <v>43</v>
      </c>
      <c r="G7716" t="s">
        <v>43</v>
      </c>
      <c r="H7716">
        <v>-4.4000000000000004</v>
      </c>
      <c r="I7716">
        <v>-2.7</v>
      </c>
      <c r="J7716">
        <v>-3.2</v>
      </c>
    </row>
    <row r="7717" spans="1:10" x14ac:dyDescent="0.25">
      <c r="A7717" s="1">
        <v>42156</v>
      </c>
      <c r="B7717" t="s">
        <v>34</v>
      </c>
      <c r="C7717" t="s">
        <v>19</v>
      </c>
      <c r="D7717" t="s">
        <v>36</v>
      </c>
      <c r="E7717">
        <v>84.814610000000002</v>
      </c>
      <c r="F7717" t="s">
        <v>43</v>
      </c>
      <c r="G7717" t="s">
        <v>43</v>
      </c>
      <c r="H7717">
        <v>-3</v>
      </c>
      <c r="I7717">
        <v>-2.6</v>
      </c>
      <c r="J7717">
        <v>-0.2</v>
      </c>
    </row>
    <row r="7718" spans="1:10" x14ac:dyDescent="0.25">
      <c r="A7718" s="1">
        <v>42156</v>
      </c>
      <c r="B7718" t="s">
        <v>34</v>
      </c>
      <c r="C7718" t="s">
        <v>19</v>
      </c>
      <c r="D7718" t="s">
        <v>35</v>
      </c>
      <c r="E7718">
        <v>97.435419999999993</v>
      </c>
      <c r="F7718" t="s">
        <v>43</v>
      </c>
      <c r="G7718" t="s">
        <v>43</v>
      </c>
      <c r="H7718">
        <v>6.9</v>
      </c>
      <c r="I7718">
        <v>-0.6</v>
      </c>
      <c r="J7718">
        <v>0</v>
      </c>
    </row>
    <row r="7719" spans="1:10" x14ac:dyDescent="0.25">
      <c r="A7719" s="1">
        <v>42156</v>
      </c>
      <c r="B7719" t="s">
        <v>34</v>
      </c>
      <c r="C7719" t="s">
        <v>22</v>
      </c>
      <c r="D7719" t="s">
        <v>40</v>
      </c>
      <c r="E7719">
        <v>115.41446000000001</v>
      </c>
      <c r="F7719">
        <v>119.16883</v>
      </c>
      <c r="G7719">
        <v>-7.5</v>
      </c>
      <c r="H7719">
        <v>-3.7</v>
      </c>
      <c r="I7719">
        <v>-0.9</v>
      </c>
      <c r="J7719">
        <v>3.1</v>
      </c>
    </row>
    <row r="7720" spans="1:10" x14ac:dyDescent="0.25">
      <c r="A7720" s="1">
        <v>42156</v>
      </c>
      <c r="B7720" t="s">
        <v>34</v>
      </c>
      <c r="C7720" t="s">
        <v>22</v>
      </c>
      <c r="D7720" t="s">
        <v>39</v>
      </c>
      <c r="E7720">
        <v>79.824870000000004</v>
      </c>
      <c r="F7720" t="s">
        <v>43</v>
      </c>
      <c r="G7720" t="s">
        <v>43</v>
      </c>
      <c r="H7720">
        <v>-8.1</v>
      </c>
      <c r="I7720">
        <v>-3.1</v>
      </c>
      <c r="J7720">
        <v>-2.2000000000000002</v>
      </c>
    </row>
    <row r="7721" spans="1:10" x14ac:dyDescent="0.25">
      <c r="A7721" s="1">
        <v>42156</v>
      </c>
      <c r="B7721" t="s">
        <v>34</v>
      </c>
      <c r="C7721" t="s">
        <v>22</v>
      </c>
      <c r="D7721" t="s">
        <v>38</v>
      </c>
      <c r="E7721">
        <v>151.60919999999999</v>
      </c>
      <c r="F7721" t="s">
        <v>43</v>
      </c>
      <c r="G7721" t="s">
        <v>43</v>
      </c>
      <c r="H7721">
        <v>-2.8</v>
      </c>
      <c r="I7721">
        <v>-3.7</v>
      </c>
      <c r="J7721">
        <v>-4.5</v>
      </c>
    </row>
    <row r="7722" spans="1:10" x14ac:dyDescent="0.25">
      <c r="A7722" s="1">
        <v>42156</v>
      </c>
      <c r="B7722" t="s">
        <v>34</v>
      </c>
      <c r="C7722" t="s">
        <v>22</v>
      </c>
      <c r="D7722" t="s">
        <v>37</v>
      </c>
      <c r="E7722">
        <v>120.75185999999999</v>
      </c>
      <c r="F7722" t="s">
        <v>43</v>
      </c>
      <c r="G7722" t="s">
        <v>43</v>
      </c>
      <c r="H7722">
        <v>-12.2</v>
      </c>
      <c r="I7722">
        <v>-4</v>
      </c>
      <c r="J7722">
        <v>7.2</v>
      </c>
    </row>
    <row r="7723" spans="1:10" x14ac:dyDescent="0.25">
      <c r="A7723" s="1">
        <v>42156</v>
      </c>
      <c r="B7723" t="s">
        <v>34</v>
      </c>
      <c r="C7723" t="s">
        <v>22</v>
      </c>
      <c r="D7723" t="s">
        <v>36</v>
      </c>
      <c r="E7723">
        <v>101.66045</v>
      </c>
      <c r="F7723" t="s">
        <v>43</v>
      </c>
      <c r="G7723" t="s">
        <v>43</v>
      </c>
      <c r="H7723">
        <v>4.4000000000000004</v>
      </c>
      <c r="I7723">
        <v>5.0999999999999996</v>
      </c>
      <c r="J7723">
        <v>10.199999999999999</v>
      </c>
    </row>
    <row r="7724" spans="1:10" x14ac:dyDescent="0.25">
      <c r="A7724" s="1">
        <v>42156</v>
      </c>
      <c r="B7724" t="s">
        <v>34</v>
      </c>
      <c r="C7724" t="s">
        <v>22</v>
      </c>
      <c r="D7724" t="s">
        <v>35</v>
      </c>
      <c r="E7724">
        <v>184.95903000000001</v>
      </c>
      <c r="F7724" t="s">
        <v>43</v>
      </c>
      <c r="G7724" t="s">
        <v>43</v>
      </c>
      <c r="H7724">
        <v>-20.8</v>
      </c>
      <c r="I7724">
        <v>-9.6</v>
      </c>
      <c r="J7724">
        <v>-6.6</v>
      </c>
    </row>
    <row r="7725" spans="1:10" x14ac:dyDescent="0.25">
      <c r="A7725" s="1">
        <v>42156</v>
      </c>
      <c r="B7725" t="s">
        <v>34</v>
      </c>
      <c r="C7725" t="s">
        <v>23</v>
      </c>
      <c r="D7725" t="s">
        <v>40</v>
      </c>
      <c r="E7725">
        <v>90.303470000000004</v>
      </c>
      <c r="F7725">
        <v>90.909329999999997</v>
      </c>
      <c r="G7725">
        <v>-0.4</v>
      </c>
      <c r="H7725">
        <v>-1.6</v>
      </c>
      <c r="I7725">
        <v>-2.9</v>
      </c>
      <c r="J7725">
        <v>-2.2999999999999998</v>
      </c>
    </row>
    <row r="7726" spans="1:10" x14ac:dyDescent="0.25">
      <c r="A7726" s="1">
        <v>42156</v>
      </c>
      <c r="B7726" t="s">
        <v>34</v>
      </c>
      <c r="C7726" t="s">
        <v>23</v>
      </c>
      <c r="D7726" t="s">
        <v>39</v>
      </c>
      <c r="E7726">
        <v>92.350300000000004</v>
      </c>
      <c r="F7726" t="s">
        <v>43</v>
      </c>
      <c r="G7726" t="s">
        <v>43</v>
      </c>
      <c r="H7726">
        <v>-8</v>
      </c>
      <c r="I7726">
        <v>-8.4</v>
      </c>
      <c r="J7726">
        <v>-6.1</v>
      </c>
    </row>
    <row r="7727" spans="1:10" x14ac:dyDescent="0.25">
      <c r="A7727" s="1">
        <v>42156</v>
      </c>
      <c r="B7727" t="s">
        <v>34</v>
      </c>
      <c r="C7727" t="s">
        <v>23</v>
      </c>
      <c r="D7727" t="s">
        <v>38</v>
      </c>
      <c r="E7727">
        <v>118.06013</v>
      </c>
      <c r="F7727" t="s">
        <v>43</v>
      </c>
      <c r="G7727" t="s">
        <v>43</v>
      </c>
      <c r="H7727">
        <v>8.3000000000000007</v>
      </c>
      <c r="I7727">
        <v>6.6</v>
      </c>
      <c r="J7727">
        <v>2.2000000000000002</v>
      </c>
    </row>
    <row r="7728" spans="1:10" x14ac:dyDescent="0.25">
      <c r="A7728" s="1">
        <v>42156</v>
      </c>
      <c r="B7728" t="s">
        <v>34</v>
      </c>
      <c r="C7728" t="s">
        <v>23</v>
      </c>
      <c r="D7728" t="s">
        <v>37</v>
      </c>
      <c r="E7728">
        <v>74.398399999999995</v>
      </c>
      <c r="F7728" t="s">
        <v>43</v>
      </c>
      <c r="G7728" t="s">
        <v>43</v>
      </c>
      <c r="H7728">
        <v>-6.4</v>
      </c>
      <c r="I7728">
        <v>-6.6</v>
      </c>
      <c r="J7728">
        <v>-4.7</v>
      </c>
    </row>
    <row r="7729" spans="1:10" x14ac:dyDescent="0.25">
      <c r="A7729" s="1">
        <v>42156</v>
      </c>
      <c r="B7729" t="s">
        <v>34</v>
      </c>
      <c r="C7729" t="s">
        <v>23</v>
      </c>
      <c r="D7729" t="s">
        <v>36</v>
      </c>
      <c r="E7729">
        <v>83.281120000000001</v>
      </c>
      <c r="F7729" t="s">
        <v>43</v>
      </c>
      <c r="G7729" t="s">
        <v>43</v>
      </c>
      <c r="H7729">
        <v>-6.1</v>
      </c>
      <c r="I7729">
        <v>-7.8</v>
      </c>
      <c r="J7729">
        <v>-3.9</v>
      </c>
    </row>
    <row r="7730" spans="1:10" x14ac:dyDescent="0.25">
      <c r="A7730" s="1">
        <v>42156</v>
      </c>
      <c r="B7730" t="s">
        <v>34</v>
      </c>
      <c r="C7730" t="s">
        <v>23</v>
      </c>
      <c r="D7730" t="s">
        <v>35</v>
      </c>
      <c r="E7730">
        <v>78.773769999999999</v>
      </c>
      <c r="F7730" t="s">
        <v>43</v>
      </c>
      <c r="G7730" t="s">
        <v>43</v>
      </c>
      <c r="H7730">
        <v>-4.8</v>
      </c>
      <c r="I7730">
        <v>-10.9</v>
      </c>
      <c r="J7730">
        <v>-7.2</v>
      </c>
    </row>
    <row r="7731" spans="1:10" x14ac:dyDescent="0.25">
      <c r="A7731" s="1">
        <v>42156</v>
      </c>
      <c r="B7731" t="s">
        <v>34</v>
      </c>
      <c r="C7731" t="s">
        <v>24</v>
      </c>
      <c r="D7731" t="s">
        <v>40</v>
      </c>
      <c r="E7731">
        <v>96.841880000000003</v>
      </c>
      <c r="F7731">
        <v>98.119050000000001</v>
      </c>
      <c r="G7731">
        <v>0.2</v>
      </c>
      <c r="H7731">
        <v>0.3</v>
      </c>
      <c r="I7731">
        <v>-5</v>
      </c>
      <c r="J7731">
        <v>-3.3</v>
      </c>
    </row>
    <row r="7732" spans="1:10" x14ac:dyDescent="0.25">
      <c r="A7732" s="1">
        <v>42156</v>
      </c>
      <c r="B7732" t="s">
        <v>34</v>
      </c>
      <c r="C7732" t="s">
        <v>24</v>
      </c>
      <c r="D7732" t="s">
        <v>39</v>
      </c>
      <c r="E7732">
        <v>107.5789</v>
      </c>
      <c r="F7732" t="s">
        <v>43</v>
      </c>
      <c r="G7732" t="s">
        <v>43</v>
      </c>
      <c r="H7732">
        <v>1.3</v>
      </c>
      <c r="I7732">
        <v>-2.2000000000000002</v>
      </c>
      <c r="J7732">
        <v>-1.5</v>
      </c>
    </row>
    <row r="7733" spans="1:10" x14ac:dyDescent="0.25">
      <c r="A7733" s="1">
        <v>42156</v>
      </c>
      <c r="B7733" t="s">
        <v>34</v>
      </c>
      <c r="C7733" t="s">
        <v>24</v>
      </c>
      <c r="D7733" t="s">
        <v>38</v>
      </c>
      <c r="E7733">
        <v>106.47651</v>
      </c>
      <c r="F7733" t="s">
        <v>43</v>
      </c>
      <c r="G7733" t="s">
        <v>43</v>
      </c>
      <c r="H7733">
        <v>3.9</v>
      </c>
      <c r="I7733">
        <v>-3.3</v>
      </c>
      <c r="J7733">
        <v>-4</v>
      </c>
    </row>
    <row r="7734" spans="1:10" x14ac:dyDescent="0.25">
      <c r="A7734" s="1">
        <v>42156</v>
      </c>
      <c r="B7734" t="s">
        <v>34</v>
      </c>
      <c r="C7734" t="s">
        <v>24</v>
      </c>
      <c r="D7734" t="s">
        <v>37</v>
      </c>
      <c r="E7734">
        <v>137.73493999999999</v>
      </c>
      <c r="F7734" t="s">
        <v>43</v>
      </c>
      <c r="G7734" t="s">
        <v>43</v>
      </c>
      <c r="H7734">
        <v>-5.6</v>
      </c>
      <c r="I7734">
        <v>-4.3</v>
      </c>
      <c r="J7734">
        <v>-4.3</v>
      </c>
    </row>
    <row r="7735" spans="1:10" x14ac:dyDescent="0.25">
      <c r="A7735" s="1">
        <v>42156</v>
      </c>
      <c r="B7735" t="s">
        <v>34</v>
      </c>
      <c r="C7735" t="s">
        <v>24</v>
      </c>
      <c r="D7735" t="s">
        <v>36</v>
      </c>
      <c r="E7735">
        <v>78.185389999999998</v>
      </c>
      <c r="F7735" t="s">
        <v>43</v>
      </c>
      <c r="G7735" t="s">
        <v>43</v>
      </c>
      <c r="H7735">
        <v>1.4</v>
      </c>
      <c r="I7735">
        <v>-6.6</v>
      </c>
      <c r="J7735">
        <v>-2.6</v>
      </c>
    </row>
    <row r="7736" spans="1:10" x14ac:dyDescent="0.25">
      <c r="A7736" s="1">
        <v>42156</v>
      </c>
      <c r="B7736" t="s">
        <v>34</v>
      </c>
      <c r="C7736" t="s">
        <v>24</v>
      </c>
      <c r="D7736" t="s">
        <v>35</v>
      </c>
      <c r="E7736">
        <v>108.31416</v>
      </c>
      <c r="F7736" t="s">
        <v>43</v>
      </c>
      <c r="G7736" t="s">
        <v>43</v>
      </c>
      <c r="H7736">
        <v>-13.6</v>
      </c>
      <c r="I7736">
        <v>-7.1</v>
      </c>
      <c r="J7736">
        <v>-3.3</v>
      </c>
    </row>
    <row r="7737" spans="1:10" x14ac:dyDescent="0.25">
      <c r="A7737" s="1">
        <v>42156</v>
      </c>
      <c r="B7737" t="s">
        <v>34</v>
      </c>
      <c r="C7737" t="s">
        <v>25</v>
      </c>
      <c r="D7737" t="s">
        <v>40</v>
      </c>
      <c r="E7737">
        <v>114.27404</v>
      </c>
      <c r="F7737">
        <v>113.43459</v>
      </c>
      <c r="G7737">
        <v>-2.8</v>
      </c>
      <c r="H7737">
        <v>-8.9</v>
      </c>
      <c r="I7737">
        <v>-4</v>
      </c>
      <c r="J7737">
        <v>-1.8</v>
      </c>
    </row>
    <row r="7738" spans="1:10" x14ac:dyDescent="0.25">
      <c r="A7738" s="1">
        <v>42156</v>
      </c>
      <c r="B7738" t="s">
        <v>34</v>
      </c>
      <c r="C7738" t="s">
        <v>25</v>
      </c>
      <c r="D7738" t="s">
        <v>39</v>
      </c>
      <c r="E7738">
        <v>122.46256</v>
      </c>
      <c r="F7738" t="s">
        <v>43</v>
      </c>
      <c r="G7738" t="s">
        <v>43</v>
      </c>
      <c r="H7738">
        <v>-10</v>
      </c>
      <c r="I7738">
        <v>-10.6</v>
      </c>
      <c r="J7738">
        <v>-9.6999999999999993</v>
      </c>
    </row>
    <row r="7739" spans="1:10" x14ac:dyDescent="0.25">
      <c r="A7739" s="1">
        <v>42156</v>
      </c>
      <c r="B7739" t="s">
        <v>34</v>
      </c>
      <c r="C7739" t="s">
        <v>25</v>
      </c>
      <c r="D7739" t="s">
        <v>38</v>
      </c>
      <c r="E7739">
        <v>121.36405999999999</v>
      </c>
      <c r="F7739" t="s">
        <v>43</v>
      </c>
      <c r="G7739" t="s">
        <v>43</v>
      </c>
      <c r="H7739">
        <v>-13.3</v>
      </c>
      <c r="I7739">
        <v>-1.3</v>
      </c>
      <c r="J7739">
        <v>0</v>
      </c>
    </row>
    <row r="7740" spans="1:10" x14ac:dyDescent="0.25">
      <c r="A7740" s="1">
        <v>42156</v>
      </c>
      <c r="B7740" t="s">
        <v>34</v>
      </c>
      <c r="C7740" t="s">
        <v>25</v>
      </c>
      <c r="D7740" t="s">
        <v>37</v>
      </c>
      <c r="E7740">
        <v>170.87634</v>
      </c>
      <c r="F7740" t="s">
        <v>43</v>
      </c>
      <c r="G7740" t="s">
        <v>43</v>
      </c>
      <c r="H7740">
        <v>-15.4</v>
      </c>
      <c r="I7740">
        <v>-9.9</v>
      </c>
      <c r="J7740">
        <v>-6.2</v>
      </c>
    </row>
    <row r="7741" spans="1:10" x14ac:dyDescent="0.25">
      <c r="A7741" s="1">
        <v>42156</v>
      </c>
      <c r="B7741" t="s">
        <v>34</v>
      </c>
      <c r="C7741" t="s">
        <v>25</v>
      </c>
      <c r="D7741" t="s">
        <v>36</v>
      </c>
      <c r="E7741">
        <v>91.358800000000002</v>
      </c>
      <c r="F7741" t="s">
        <v>43</v>
      </c>
      <c r="G7741" t="s">
        <v>43</v>
      </c>
      <c r="H7741">
        <v>3</v>
      </c>
      <c r="I7741">
        <v>-1.4</v>
      </c>
      <c r="J7741">
        <v>1.6</v>
      </c>
    </row>
    <row r="7742" spans="1:10" x14ac:dyDescent="0.25">
      <c r="A7742" s="1">
        <v>42156</v>
      </c>
      <c r="B7742" t="s">
        <v>34</v>
      </c>
      <c r="C7742" t="s">
        <v>25</v>
      </c>
      <c r="D7742" t="s">
        <v>35</v>
      </c>
      <c r="E7742">
        <v>81.918270000000007</v>
      </c>
      <c r="F7742" t="s">
        <v>43</v>
      </c>
      <c r="G7742" t="s">
        <v>43</v>
      </c>
      <c r="H7742">
        <v>-7.6</v>
      </c>
      <c r="I7742">
        <v>-8.8000000000000007</v>
      </c>
      <c r="J7742">
        <v>-5.5</v>
      </c>
    </row>
    <row r="7743" spans="1:10" x14ac:dyDescent="0.25">
      <c r="A7743" s="1">
        <v>42156</v>
      </c>
      <c r="B7743" t="s">
        <v>34</v>
      </c>
      <c r="C7743" t="s">
        <v>26</v>
      </c>
      <c r="D7743" t="s">
        <v>40</v>
      </c>
      <c r="E7743">
        <v>87.319940000000003</v>
      </c>
      <c r="F7743">
        <v>87.86233</v>
      </c>
      <c r="G7743">
        <v>-0.7</v>
      </c>
      <c r="H7743">
        <v>-0.1</v>
      </c>
      <c r="I7743">
        <v>-0.3</v>
      </c>
      <c r="J7743">
        <v>1.1000000000000001</v>
      </c>
    </row>
    <row r="7744" spans="1:10" x14ac:dyDescent="0.25">
      <c r="A7744" s="1">
        <v>42156</v>
      </c>
      <c r="B7744" t="s">
        <v>34</v>
      </c>
      <c r="C7744" t="s">
        <v>26</v>
      </c>
      <c r="D7744" t="s">
        <v>39</v>
      </c>
      <c r="E7744">
        <v>102.54116</v>
      </c>
      <c r="F7744" t="s">
        <v>43</v>
      </c>
      <c r="G7744" t="s">
        <v>43</v>
      </c>
      <c r="H7744">
        <v>4.0999999999999996</v>
      </c>
      <c r="I7744">
        <v>-1.9</v>
      </c>
      <c r="J7744">
        <v>-3</v>
      </c>
    </row>
    <row r="7745" spans="1:10" x14ac:dyDescent="0.25">
      <c r="A7745" s="1">
        <v>42156</v>
      </c>
      <c r="B7745" t="s">
        <v>34</v>
      </c>
      <c r="C7745" t="s">
        <v>26</v>
      </c>
      <c r="D7745" t="s">
        <v>38</v>
      </c>
      <c r="E7745">
        <v>72.370130000000003</v>
      </c>
      <c r="F7745" t="s">
        <v>43</v>
      </c>
      <c r="G7745" t="s">
        <v>43</v>
      </c>
      <c r="H7745">
        <v>2.2000000000000002</v>
      </c>
      <c r="I7745">
        <v>3.8</v>
      </c>
      <c r="J7745">
        <v>4.3</v>
      </c>
    </row>
    <row r="7746" spans="1:10" x14ac:dyDescent="0.25">
      <c r="A7746" s="1">
        <v>42156</v>
      </c>
      <c r="B7746" t="s">
        <v>34</v>
      </c>
      <c r="C7746" t="s">
        <v>26</v>
      </c>
      <c r="D7746" t="s">
        <v>37</v>
      </c>
      <c r="E7746">
        <v>115.40106</v>
      </c>
      <c r="F7746" t="s">
        <v>43</v>
      </c>
      <c r="G7746" t="s">
        <v>43</v>
      </c>
      <c r="H7746">
        <v>6.8</v>
      </c>
      <c r="I7746">
        <v>3</v>
      </c>
      <c r="J7746">
        <v>2.7</v>
      </c>
    </row>
    <row r="7747" spans="1:10" x14ac:dyDescent="0.25">
      <c r="A7747" s="1">
        <v>42156</v>
      </c>
      <c r="B7747" t="s">
        <v>34</v>
      </c>
      <c r="C7747" t="s">
        <v>26</v>
      </c>
      <c r="D7747" t="s">
        <v>36</v>
      </c>
      <c r="E7747">
        <v>85.357399999999998</v>
      </c>
      <c r="F7747" t="s">
        <v>43</v>
      </c>
      <c r="G7747" t="s">
        <v>43</v>
      </c>
      <c r="H7747">
        <v>-6.9</v>
      </c>
      <c r="I7747">
        <v>-5.7</v>
      </c>
      <c r="J7747">
        <v>-2</v>
      </c>
    </row>
    <row r="7748" spans="1:10" x14ac:dyDescent="0.25">
      <c r="A7748" s="1">
        <v>42156</v>
      </c>
      <c r="B7748" t="s">
        <v>34</v>
      </c>
      <c r="C7748" t="s">
        <v>26</v>
      </c>
      <c r="D7748" t="s">
        <v>35</v>
      </c>
      <c r="E7748">
        <v>86.045739999999995</v>
      </c>
      <c r="F7748" t="s">
        <v>43</v>
      </c>
      <c r="G7748" t="s">
        <v>43</v>
      </c>
      <c r="H7748">
        <v>-7.5</v>
      </c>
      <c r="I7748">
        <v>-8.9</v>
      </c>
      <c r="J7748">
        <v>-5</v>
      </c>
    </row>
    <row r="7749" spans="1:10" x14ac:dyDescent="0.25">
      <c r="A7749" s="1">
        <v>42156</v>
      </c>
      <c r="B7749" t="s">
        <v>34</v>
      </c>
      <c r="C7749" t="s">
        <v>27</v>
      </c>
      <c r="D7749" t="s">
        <v>40</v>
      </c>
      <c r="E7749">
        <v>100.23969</v>
      </c>
      <c r="F7749">
        <v>100.83998</v>
      </c>
      <c r="G7749">
        <v>-0.2</v>
      </c>
      <c r="H7749">
        <v>-2.8</v>
      </c>
      <c r="I7749">
        <v>-4.9000000000000004</v>
      </c>
      <c r="J7749">
        <v>-2.2000000000000002</v>
      </c>
    </row>
    <row r="7750" spans="1:10" x14ac:dyDescent="0.25">
      <c r="A7750" s="1">
        <v>42156</v>
      </c>
      <c r="B7750" t="s">
        <v>34</v>
      </c>
      <c r="C7750" t="s">
        <v>27</v>
      </c>
      <c r="D7750" t="s">
        <v>39</v>
      </c>
      <c r="E7750">
        <v>113.79322999999999</v>
      </c>
      <c r="F7750" t="s">
        <v>43</v>
      </c>
      <c r="G7750" t="s">
        <v>43</v>
      </c>
      <c r="H7750">
        <v>-2.5</v>
      </c>
      <c r="I7750">
        <v>-3.8</v>
      </c>
      <c r="J7750">
        <v>-5.5</v>
      </c>
    </row>
    <row r="7751" spans="1:10" x14ac:dyDescent="0.25">
      <c r="A7751" s="1">
        <v>42156</v>
      </c>
      <c r="B7751" t="s">
        <v>34</v>
      </c>
      <c r="C7751" t="s">
        <v>27</v>
      </c>
      <c r="D7751" t="s">
        <v>38</v>
      </c>
      <c r="E7751">
        <v>124.96802</v>
      </c>
      <c r="F7751" t="s">
        <v>43</v>
      </c>
      <c r="G7751" t="s">
        <v>43</v>
      </c>
      <c r="H7751">
        <v>-0.2</v>
      </c>
      <c r="I7751">
        <v>-1.3</v>
      </c>
      <c r="J7751">
        <v>1.5</v>
      </c>
    </row>
    <row r="7752" spans="1:10" x14ac:dyDescent="0.25">
      <c r="A7752" s="1">
        <v>42156</v>
      </c>
      <c r="B7752" t="s">
        <v>34</v>
      </c>
      <c r="C7752" t="s">
        <v>27</v>
      </c>
      <c r="D7752" t="s">
        <v>37</v>
      </c>
      <c r="E7752">
        <v>100.15375</v>
      </c>
      <c r="F7752" t="s">
        <v>43</v>
      </c>
      <c r="G7752" t="s">
        <v>43</v>
      </c>
      <c r="H7752">
        <v>1.1000000000000001</v>
      </c>
      <c r="I7752">
        <v>-0.6</v>
      </c>
      <c r="J7752">
        <v>1.7</v>
      </c>
    </row>
    <row r="7753" spans="1:10" x14ac:dyDescent="0.25">
      <c r="A7753" s="1">
        <v>42156</v>
      </c>
      <c r="B7753" t="s">
        <v>34</v>
      </c>
      <c r="C7753" t="s">
        <v>27</v>
      </c>
      <c r="D7753" t="s">
        <v>36</v>
      </c>
      <c r="E7753">
        <v>85.073909999999998</v>
      </c>
      <c r="F7753" t="s">
        <v>43</v>
      </c>
      <c r="G7753" t="s">
        <v>43</v>
      </c>
      <c r="H7753">
        <v>-6</v>
      </c>
      <c r="I7753">
        <v>-9.1999999999999993</v>
      </c>
      <c r="J7753">
        <v>-5.8</v>
      </c>
    </row>
    <row r="7754" spans="1:10" x14ac:dyDescent="0.25">
      <c r="A7754" s="1">
        <v>42156</v>
      </c>
      <c r="B7754" t="s">
        <v>34</v>
      </c>
      <c r="C7754" t="s">
        <v>27</v>
      </c>
      <c r="D7754" t="s">
        <v>35</v>
      </c>
      <c r="E7754">
        <v>109.16522000000001</v>
      </c>
      <c r="F7754" t="s">
        <v>43</v>
      </c>
      <c r="G7754" t="s">
        <v>43</v>
      </c>
      <c r="H7754">
        <v>-2.2000000000000002</v>
      </c>
      <c r="I7754">
        <v>-6.7</v>
      </c>
      <c r="J7754">
        <v>-3.2</v>
      </c>
    </row>
    <row r="7755" spans="1:10" x14ac:dyDescent="0.25">
      <c r="A7755" s="1">
        <v>42156</v>
      </c>
      <c r="B7755" t="s">
        <v>34</v>
      </c>
      <c r="C7755" t="s">
        <v>28</v>
      </c>
      <c r="D7755" t="s">
        <v>40</v>
      </c>
      <c r="E7755">
        <v>94.362049999999996</v>
      </c>
      <c r="F7755">
        <v>96.346379999999996</v>
      </c>
      <c r="G7755">
        <v>0</v>
      </c>
      <c r="H7755">
        <v>1.1000000000000001</v>
      </c>
      <c r="I7755">
        <v>-1.2</v>
      </c>
      <c r="J7755">
        <v>2</v>
      </c>
    </row>
    <row r="7756" spans="1:10" x14ac:dyDescent="0.25">
      <c r="A7756" s="1">
        <v>42156</v>
      </c>
      <c r="B7756" t="s">
        <v>34</v>
      </c>
      <c r="C7756" t="s">
        <v>28</v>
      </c>
      <c r="D7756" t="s">
        <v>39</v>
      </c>
      <c r="E7756">
        <v>73.347229999999996</v>
      </c>
      <c r="F7756" t="s">
        <v>43</v>
      </c>
      <c r="G7756" t="s">
        <v>43</v>
      </c>
      <c r="H7756">
        <v>-0.4</v>
      </c>
      <c r="I7756">
        <v>-2.5</v>
      </c>
      <c r="J7756">
        <v>1.4</v>
      </c>
    </row>
    <row r="7757" spans="1:10" x14ac:dyDescent="0.25">
      <c r="A7757" s="1">
        <v>42156</v>
      </c>
      <c r="B7757" t="s">
        <v>34</v>
      </c>
      <c r="C7757" t="s">
        <v>28</v>
      </c>
      <c r="D7757" t="s">
        <v>38</v>
      </c>
      <c r="E7757">
        <v>103.07541000000001</v>
      </c>
      <c r="F7757" t="s">
        <v>43</v>
      </c>
      <c r="G7757" t="s">
        <v>43</v>
      </c>
      <c r="H7757">
        <v>3.7</v>
      </c>
      <c r="I7757">
        <v>3.8</v>
      </c>
      <c r="J7757">
        <v>6.5</v>
      </c>
    </row>
    <row r="7758" spans="1:10" x14ac:dyDescent="0.25">
      <c r="A7758" s="1">
        <v>42156</v>
      </c>
      <c r="B7758" t="s">
        <v>34</v>
      </c>
      <c r="C7758" t="s">
        <v>28</v>
      </c>
      <c r="D7758" t="s">
        <v>37</v>
      </c>
      <c r="E7758">
        <v>133.40296000000001</v>
      </c>
      <c r="F7758" t="s">
        <v>43</v>
      </c>
      <c r="G7758" t="s">
        <v>43</v>
      </c>
      <c r="H7758">
        <v>-6</v>
      </c>
      <c r="I7758">
        <v>-5.7</v>
      </c>
      <c r="J7758">
        <v>-0.5</v>
      </c>
    </row>
    <row r="7759" spans="1:10" x14ac:dyDescent="0.25">
      <c r="A7759" s="1">
        <v>42156</v>
      </c>
      <c r="B7759" t="s">
        <v>34</v>
      </c>
      <c r="C7759" t="s">
        <v>28</v>
      </c>
      <c r="D7759" t="s">
        <v>36</v>
      </c>
      <c r="E7759">
        <v>81.929550000000006</v>
      </c>
      <c r="F7759" t="s">
        <v>43</v>
      </c>
      <c r="G7759" t="s">
        <v>43</v>
      </c>
      <c r="H7759">
        <v>0.7</v>
      </c>
      <c r="I7759">
        <v>-4.9000000000000004</v>
      </c>
      <c r="J7759">
        <v>-1.8</v>
      </c>
    </row>
    <row r="7760" spans="1:10" x14ac:dyDescent="0.25">
      <c r="A7760" s="1">
        <v>42156</v>
      </c>
      <c r="B7760" t="s">
        <v>34</v>
      </c>
      <c r="C7760" t="s">
        <v>28</v>
      </c>
      <c r="D7760" t="s">
        <v>35</v>
      </c>
      <c r="E7760">
        <v>73.805170000000004</v>
      </c>
      <c r="F7760" t="s">
        <v>43</v>
      </c>
      <c r="G7760" t="s">
        <v>43</v>
      </c>
      <c r="H7760">
        <v>2.2999999999999998</v>
      </c>
      <c r="I7760">
        <v>-2.5</v>
      </c>
      <c r="J7760">
        <v>1.3</v>
      </c>
    </row>
    <row r="7761" spans="1:10" x14ac:dyDescent="0.25">
      <c r="A7761" s="1">
        <v>42156</v>
      </c>
      <c r="B7761" t="s">
        <v>34</v>
      </c>
      <c r="C7761" t="s">
        <v>29</v>
      </c>
      <c r="D7761" t="s">
        <v>40</v>
      </c>
      <c r="E7761">
        <v>100.98434</v>
      </c>
      <c r="F7761">
        <v>103.10717</v>
      </c>
      <c r="G7761">
        <v>-0.8</v>
      </c>
      <c r="H7761">
        <v>-1.6</v>
      </c>
      <c r="I7761">
        <v>-3</v>
      </c>
      <c r="J7761">
        <v>-1.2</v>
      </c>
    </row>
    <row r="7762" spans="1:10" x14ac:dyDescent="0.25">
      <c r="A7762" s="1">
        <v>42156</v>
      </c>
      <c r="B7762" t="s">
        <v>34</v>
      </c>
      <c r="C7762" t="s">
        <v>29</v>
      </c>
      <c r="D7762" t="s">
        <v>39</v>
      </c>
      <c r="E7762">
        <v>102.20929</v>
      </c>
      <c r="F7762" t="s">
        <v>43</v>
      </c>
      <c r="G7762" t="s">
        <v>43</v>
      </c>
      <c r="H7762">
        <v>-4</v>
      </c>
      <c r="I7762">
        <v>-6.7</v>
      </c>
      <c r="J7762">
        <v>-4</v>
      </c>
    </row>
    <row r="7763" spans="1:10" x14ac:dyDescent="0.25">
      <c r="A7763" s="1">
        <v>42156</v>
      </c>
      <c r="B7763" t="s">
        <v>34</v>
      </c>
      <c r="C7763" t="s">
        <v>29</v>
      </c>
      <c r="D7763" t="s">
        <v>38</v>
      </c>
      <c r="E7763">
        <v>115.41965999999999</v>
      </c>
      <c r="F7763" t="s">
        <v>43</v>
      </c>
      <c r="G7763" t="s">
        <v>43</v>
      </c>
      <c r="H7763">
        <v>3</v>
      </c>
      <c r="I7763">
        <v>4.3</v>
      </c>
      <c r="J7763">
        <v>5.9</v>
      </c>
    </row>
    <row r="7764" spans="1:10" x14ac:dyDescent="0.25">
      <c r="A7764" s="1">
        <v>42156</v>
      </c>
      <c r="B7764" t="s">
        <v>34</v>
      </c>
      <c r="C7764" t="s">
        <v>29</v>
      </c>
      <c r="D7764" t="s">
        <v>37</v>
      </c>
      <c r="E7764">
        <v>82.029259999999994</v>
      </c>
      <c r="F7764" t="s">
        <v>43</v>
      </c>
      <c r="G7764" t="s">
        <v>43</v>
      </c>
      <c r="H7764">
        <v>-0.4</v>
      </c>
      <c r="I7764">
        <v>-3.5</v>
      </c>
      <c r="J7764">
        <v>-3.6</v>
      </c>
    </row>
    <row r="7765" spans="1:10" x14ac:dyDescent="0.25">
      <c r="A7765" s="1">
        <v>42156</v>
      </c>
      <c r="B7765" t="s">
        <v>34</v>
      </c>
      <c r="C7765" t="s">
        <v>29</v>
      </c>
      <c r="D7765" t="s">
        <v>36</v>
      </c>
      <c r="E7765">
        <v>95.82002</v>
      </c>
      <c r="F7765" t="s">
        <v>43</v>
      </c>
      <c r="G7765" t="s">
        <v>43</v>
      </c>
      <c r="H7765">
        <v>-6.9</v>
      </c>
      <c r="I7765">
        <v>-10.4</v>
      </c>
      <c r="J7765">
        <v>-7.4</v>
      </c>
    </row>
    <row r="7766" spans="1:10" x14ac:dyDescent="0.25">
      <c r="A7766" s="1">
        <v>42156</v>
      </c>
      <c r="B7766" t="s">
        <v>34</v>
      </c>
      <c r="C7766" t="s">
        <v>29</v>
      </c>
      <c r="D7766" t="s">
        <v>35</v>
      </c>
      <c r="E7766">
        <v>111.255</v>
      </c>
      <c r="F7766" t="s">
        <v>43</v>
      </c>
      <c r="G7766" t="s">
        <v>43</v>
      </c>
      <c r="H7766">
        <v>-4.7</v>
      </c>
      <c r="I7766">
        <v>-2.5</v>
      </c>
      <c r="J7766">
        <v>2.2999999999999998</v>
      </c>
    </row>
    <row r="7767" spans="1:10" x14ac:dyDescent="0.25">
      <c r="A7767" s="1">
        <v>42156</v>
      </c>
      <c r="B7767" t="s">
        <v>34</v>
      </c>
      <c r="C7767" t="s">
        <v>32</v>
      </c>
      <c r="D7767" t="s">
        <v>40</v>
      </c>
      <c r="E7767">
        <v>102.39901</v>
      </c>
      <c r="F7767">
        <v>103.20662</v>
      </c>
      <c r="G7767">
        <v>-0.2</v>
      </c>
      <c r="H7767">
        <v>-4.8</v>
      </c>
      <c r="I7767">
        <v>-5.3</v>
      </c>
      <c r="J7767">
        <v>-1.9</v>
      </c>
    </row>
    <row r="7768" spans="1:10" x14ac:dyDescent="0.25">
      <c r="A7768" s="1">
        <v>42156</v>
      </c>
      <c r="B7768" t="s">
        <v>34</v>
      </c>
      <c r="C7768" t="s">
        <v>32</v>
      </c>
      <c r="D7768" t="s">
        <v>39</v>
      </c>
      <c r="E7768">
        <v>80.661029999999997</v>
      </c>
      <c r="F7768" t="s">
        <v>43</v>
      </c>
      <c r="G7768" t="s">
        <v>43</v>
      </c>
      <c r="H7768">
        <v>-16.399999999999999</v>
      </c>
      <c r="I7768">
        <v>-1.5</v>
      </c>
      <c r="J7768">
        <v>-3.7</v>
      </c>
    </row>
    <row r="7769" spans="1:10" x14ac:dyDescent="0.25">
      <c r="A7769" s="1">
        <v>42156</v>
      </c>
      <c r="B7769" t="s">
        <v>34</v>
      </c>
      <c r="C7769" t="s">
        <v>32</v>
      </c>
      <c r="D7769" t="s">
        <v>38</v>
      </c>
      <c r="E7769">
        <v>139.62747999999999</v>
      </c>
      <c r="F7769" t="s">
        <v>43</v>
      </c>
      <c r="G7769" t="s">
        <v>43</v>
      </c>
      <c r="H7769">
        <v>-4.9000000000000004</v>
      </c>
      <c r="I7769">
        <v>-4.0999999999999996</v>
      </c>
      <c r="J7769">
        <v>1.7</v>
      </c>
    </row>
    <row r="7770" spans="1:10" x14ac:dyDescent="0.25">
      <c r="A7770" s="1">
        <v>42156</v>
      </c>
      <c r="B7770" t="s">
        <v>34</v>
      </c>
      <c r="C7770" t="s">
        <v>32</v>
      </c>
      <c r="D7770" t="s">
        <v>37</v>
      </c>
      <c r="E7770">
        <v>90.769930000000002</v>
      </c>
      <c r="F7770" t="s">
        <v>43</v>
      </c>
      <c r="G7770" t="s">
        <v>43</v>
      </c>
      <c r="H7770">
        <v>7.3</v>
      </c>
      <c r="I7770">
        <v>6</v>
      </c>
      <c r="J7770">
        <v>2</v>
      </c>
    </row>
    <row r="7771" spans="1:10" x14ac:dyDescent="0.25">
      <c r="A7771" s="1">
        <v>42156</v>
      </c>
      <c r="B7771" t="s">
        <v>34</v>
      </c>
      <c r="C7771" t="s">
        <v>32</v>
      </c>
      <c r="D7771" t="s">
        <v>36</v>
      </c>
      <c r="E7771">
        <v>88.778099999999995</v>
      </c>
      <c r="F7771" t="s">
        <v>43</v>
      </c>
      <c r="G7771" t="s">
        <v>43</v>
      </c>
      <c r="H7771">
        <v>-6.1</v>
      </c>
      <c r="I7771">
        <v>-12.9</v>
      </c>
      <c r="J7771">
        <v>-8.4</v>
      </c>
    </row>
    <row r="7772" spans="1:10" x14ac:dyDescent="0.25">
      <c r="A7772" s="1">
        <v>42156</v>
      </c>
      <c r="B7772" t="s">
        <v>34</v>
      </c>
      <c r="C7772" t="s">
        <v>32</v>
      </c>
      <c r="D7772" t="s">
        <v>35</v>
      </c>
      <c r="E7772">
        <v>132.11519000000001</v>
      </c>
      <c r="F7772" t="s">
        <v>43</v>
      </c>
      <c r="G7772" t="s">
        <v>43</v>
      </c>
      <c r="H7772">
        <v>-9.1</v>
      </c>
      <c r="I7772">
        <v>-5.3</v>
      </c>
      <c r="J7772">
        <v>-0.6</v>
      </c>
    </row>
    <row r="7773" spans="1:10" x14ac:dyDescent="0.25">
      <c r="A7773" s="1">
        <v>42156</v>
      </c>
      <c r="B7773" t="s">
        <v>34</v>
      </c>
      <c r="C7773" t="s">
        <v>33</v>
      </c>
      <c r="D7773" t="s">
        <v>40</v>
      </c>
      <c r="E7773">
        <v>119.48309999999999</v>
      </c>
      <c r="F7773">
        <v>119.81872</v>
      </c>
      <c r="G7773">
        <v>-0.9</v>
      </c>
      <c r="H7773">
        <v>-0.9</v>
      </c>
      <c r="I7773">
        <v>-1.6</v>
      </c>
      <c r="J7773">
        <v>3.7</v>
      </c>
    </row>
    <row r="7774" spans="1:10" x14ac:dyDescent="0.25">
      <c r="A7774" s="1">
        <v>42156</v>
      </c>
      <c r="B7774" t="s">
        <v>34</v>
      </c>
      <c r="C7774" t="s">
        <v>33</v>
      </c>
      <c r="D7774" t="s">
        <v>39</v>
      </c>
      <c r="E7774">
        <v>184.38521</v>
      </c>
      <c r="F7774" t="s">
        <v>43</v>
      </c>
      <c r="G7774" t="s">
        <v>43</v>
      </c>
      <c r="H7774">
        <v>-4.5</v>
      </c>
      <c r="I7774">
        <v>-4.9000000000000004</v>
      </c>
      <c r="J7774">
        <v>-4</v>
      </c>
    </row>
    <row r="7775" spans="1:10" x14ac:dyDescent="0.25">
      <c r="A7775" s="1">
        <v>42156</v>
      </c>
      <c r="B7775" t="s">
        <v>34</v>
      </c>
      <c r="C7775" t="s">
        <v>33</v>
      </c>
      <c r="D7775" t="s">
        <v>38</v>
      </c>
      <c r="E7775">
        <v>111.66498</v>
      </c>
      <c r="F7775" t="s">
        <v>43</v>
      </c>
      <c r="G7775" t="s">
        <v>43</v>
      </c>
      <c r="H7775">
        <v>0.4</v>
      </c>
      <c r="I7775">
        <v>-2</v>
      </c>
      <c r="J7775">
        <v>2.5</v>
      </c>
    </row>
    <row r="7776" spans="1:10" x14ac:dyDescent="0.25">
      <c r="A7776" s="1">
        <v>42156</v>
      </c>
      <c r="B7776" t="s">
        <v>34</v>
      </c>
      <c r="C7776" t="s">
        <v>33</v>
      </c>
      <c r="D7776" t="s">
        <v>37</v>
      </c>
      <c r="E7776">
        <v>110.17202</v>
      </c>
      <c r="F7776" t="s">
        <v>43</v>
      </c>
      <c r="G7776" t="s">
        <v>43</v>
      </c>
      <c r="H7776">
        <v>-31.4</v>
      </c>
      <c r="I7776">
        <v>-19.899999999999999</v>
      </c>
      <c r="J7776">
        <v>-9.6999999999999993</v>
      </c>
    </row>
    <row r="7777" spans="1:10" x14ac:dyDescent="0.25">
      <c r="A7777" s="1">
        <v>42156</v>
      </c>
      <c r="B7777" t="s">
        <v>34</v>
      </c>
      <c r="C7777" t="s">
        <v>33</v>
      </c>
      <c r="D7777" t="s">
        <v>36</v>
      </c>
      <c r="E7777">
        <v>100.09050999999999</v>
      </c>
      <c r="F7777" t="s">
        <v>43</v>
      </c>
      <c r="G7777" t="s">
        <v>43</v>
      </c>
      <c r="H7777">
        <v>29.6</v>
      </c>
      <c r="I7777">
        <v>12.8</v>
      </c>
      <c r="J7777">
        <v>17.7</v>
      </c>
    </row>
    <row r="7778" spans="1:10" x14ac:dyDescent="0.25">
      <c r="A7778" s="1">
        <v>42156</v>
      </c>
      <c r="B7778" t="s">
        <v>34</v>
      </c>
      <c r="C7778" t="s">
        <v>33</v>
      </c>
      <c r="D7778" t="s">
        <v>35</v>
      </c>
      <c r="E7778">
        <v>140.62718000000001</v>
      </c>
      <c r="F7778" t="s">
        <v>43</v>
      </c>
      <c r="G7778" t="s">
        <v>43</v>
      </c>
      <c r="H7778">
        <v>-0.4</v>
      </c>
      <c r="I7778">
        <v>5.0999999999999996</v>
      </c>
      <c r="J7778">
        <v>9.9</v>
      </c>
    </row>
    <row r="7779" spans="1:10" x14ac:dyDescent="0.25">
      <c r="A7779" s="1">
        <v>42186</v>
      </c>
      <c r="B7779" t="s">
        <v>5</v>
      </c>
      <c r="C7779" t="s">
        <v>16</v>
      </c>
      <c r="D7779" t="s">
        <v>40</v>
      </c>
      <c r="E7779">
        <v>82.562799999999996</v>
      </c>
      <c r="F7779">
        <v>80.025000000000006</v>
      </c>
      <c r="G7779">
        <v>-1</v>
      </c>
      <c r="H7779">
        <v>7.6</v>
      </c>
      <c r="I7779">
        <v>5</v>
      </c>
      <c r="J7779">
        <v>7.3</v>
      </c>
    </row>
    <row r="7780" spans="1:10" x14ac:dyDescent="0.25">
      <c r="A7780" s="1">
        <v>42186</v>
      </c>
      <c r="B7780" t="s">
        <v>5</v>
      </c>
      <c r="C7780" t="s">
        <v>16</v>
      </c>
      <c r="D7780" t="s">
        <v>39</v>
      </c>
      <c r="E7780">
        <v>82.187809999999999</v>
      </c>
      <c r="F7780" t="s">
        <v>43</v>
      </c>
      <c r="G7780" t="s">
        <v>43</v>
      </c>
      <c r="H7780">
        <v>17.3</v>
      </c>
      <c r="I7780">
        <v>11.1</v>
      </c>
      <c r="J7780">
        <v>16.899999999999999</v>
      </c>
    </row>
    <row r="7781" spans="1:10" x14ac:dyDescent="0.25">
      <c r="A7781" s="1">
        <v>42186</v>
      </c>
      <c r="B7781" t="s">
        <v>5</v>
      </c>
      <c r="C7781" t="s">
        <v>16</v>
      </c>
      <c r="D7781" t="s">
        <v>38</v>
      </c>
      <c r="E7781">
        <v>97.478110000000001</v>
      </c>
      <c r="F7781" t="s">
        <v>43</v>
      </c>
      <c r="G7781" t="s">
        <v>43</v>
      </c>
      <c r="H7781">
        <v>-0.4</v>
      </c>
      <c r="I7781">
        <v>-3.2</v>
      </c>
      <c r="J7781">
        <v>-2.5</v>
      </c>
    </row>
    <row r="7782" spans="1:10" x14ac:dyDescent="0.25">
      <c r="A7782" s="1">
        <v>42186</v>
      </c>
      <c r="B7782" t="s">
        <v>5</v>
      </c>
      <c r="C7782" t="s">
        <v>16</v>
      </c>
      <c r="D7782" t="s">
        <v>37</v>
      </c>
      <c r="E7782">
        <v>69.460419999999999</v>
      </c>
      <c r="F7782" t="s">
        <v>43</v>
      </c>
      <c r="G7782" t="s">
        <v>43</v>
      </c>
      <c r="H7782">
        <v>11.4</v>
      </c>
      <c r="I7782">
        <v>7.2</v>
      </c>
      <c r="J7782">
        <v>9.3000000000000007</v>
      </c>
    </row>
    <row r="7783" spans="1:10" x14ac:dyDescent="0.25">
      <c r="A7783" s="1">
        <v>42186</v>
      </c>
      <c r="B7783" t="s">
        <v>5</v>
      </c>
      <c r="C7783" t="s">
        <v>16</v>
      </c>
      <c r="D7783" t="s">
        <v>36</v>
      </c>
      <c r="E7783">
        <v>68.981319999999997</v>
      </c>
      <c r="F7783" t="s">
        <v>43</v>
      </c>
      <c r="G7783" t="s">
        <v>43</v>
      </c>
      <c r="H7783">
        <v>0.2</v>
      </c>
      <c r="I7783">
        <v>0.4</v>
      </c>
      <c r="J7783">
        <v>3.8</v>
      </c>
    </row>
    <row r="7784" spans="1:10" x14ac:dyDescent="0.25">
      <c r="A7784" s="1">
        <v>42186</v>
      </c>
      <c r="B7784" t="s">
        <v>5</v>
      </c>
      <c r="C7784" t="s">
        <v>16</v>
      </c>
      <c r="D7784" t="s">
        <v>35</v>
      </c>
      <c r="E7784">
        <v>157.81560999999999</v>
      </c>
      <c r="F7784" t="s">
        <v>43</v>
      </c>
      <c r="G7784" t="s">
        <v>43</v>
      </c>
      <c r="H7784">
        <v>19.600000000000001</v>
      </c>
      <c r="I7784">
        <v>24.8</v>
      </c>
      <c r="J7784">
        <v>26.1</v>
      </c>
    </row>
    <row r="7785" spans="1:10" x14ac:dyDescent="0.25">
      <c r="A7785" s="1">
        <v>42186</v>
      </c>
      <c r="B7785" t="s">
        <v>5</v>
      </c>
      <c r="C7785" t="s">
        <v>19</v>
      </c>
      <c r="D7785" t="s">
        <v>40</v>
      </c>
      <c r="E7785">
        <v>81.806870000000004</v>
      </c>
      <c r="F7785">
        <v>81.362690000000001</v>
      </c>
      <c r="G7785">
        <v>0.4</v>
      </c>
      <c r="H7785">
        <v>-0.7</v>
      </c>
      <c r="I7785">
        <v>1.3</v>
      </c>
      <c r="J7785">
        <v>1.6</v>
      </c>
    </row>
    <row r="7786" spans="1:10" x14ac:dyDescent="0.25">
      <c r="A7786" s="1">
        <v>42186</v>
      </c>
      <c r="B7786" t="s">
        <v>5</v>
      </c>
      <c r="C7786" t="s">
        <v>19</v>
      </c>
      <c r="D7786" t="s">
        <v>39</v>
      </c>
      <c r="E7786">
        <v>93.089150000000004</v>
      </c>
      <c r="F7786" t="s">
        <v>43</v>
      </c>
      <c r="G7786" t="s">
        <v>43</v>
      </c>
      <c r="H7786">
        <v>10.4</v>
      </c>
      <c r="I7786">
        <v>3.4</v>
      </c>
      <c r="J7786">
        <v>2.4</v>
      </c>
    </row>
    <row r="7787" spans="1:10" x14ac:dyDescent="0.25">
      <c r="A7787" s="1">
        <v>42186</v>
      </c>
      <c r="B7787" t="s">
        <v>5</v>
      </c>
      <c r="C7787" t="s">
        <v>19</v>
      </c>
      <c r="D7787" t="s">
        <v>38</v>
      </c>
      <c r="E7787">
        <v>105.24290000000001</v>
      </c>
      <c r="F7787" t="s">
        <v>43</v>
      </c>
      <c r="G7787" t="s">
        <v>43</v>
      </c>
      <c r="H7787">
        <v>-6.8</v>
      </c>
      <c r="I7787">
        <v>-5</v>
      </c>
      <c r="J7787">
        <v>-3.1</v>
      </c>
    </row>
    <row r="7788" spans="1:10" x14ac:dyDescent="0.25">
      <c r="A7788" s="1">
        <v>42186</v>
      </c>
      <c r="B7788" t="s">
        <v>5</v>
      </c>
      <c r="C7788" t="s">
        <v>19</v>
      </c>
      <c r="D7788" t="s">
        <v>37</v>
      </c>
      <c r="E7788">
        <v>97.990750000000006</v>
      </c>
      <c r="F7788" t="s">
        <v>43</v>
      </c>
      <c r="G7788" t="s">
        <v>43</v>
      </c>
      <c r="H7788">
        <v>-5.4</v>
      </c>
      <c r="I7788">
        <v>3.6</v>
      </c>
      <c r="J7788">
        <v>3.3</v>
      </c>
    </row>
    <row r="7789" spans="1:10" x14ac:dyDescent="0.25">
      <c r="A7789" s="1">
        <v>42186</v>
      </c>
      <c r="B7789" t="s">
        <v>5</v>
      </c>
      <c r="C7789" t="s">
        <v>19</v>
      </c>
      <c r="D7789" t="s">
        <v>36</v>
      </c>
      <c r="E7789">
        <v>62.994030000000002</v>
      </c>
      <c r="F7789" t="s">
        <v>43</v>
      </c>
      <c r="G7789" t="s">
        <v>43</v>
      </c>
      <c r="H7789">
        <v>7.9</v>
      </c>
      <c r="I7789">
        <v>4.4000000000000004</v>
      </c>
      <c r="J7789">
        <v>3.8</v>
      </c>
    </row>
    <row r="7790" spans="1:10" x14ac:dyDescent="0.25">
      <c r="A7790" s="1">
        <v>42186</v>
      </c>
      <c r="B7790" t="s">
        <v>5</v>
      </c>
      <c r="C7790" t="s">
        <v>19</v>
      </c>
      <c r="D7790" t="s">
        <v>35</v>
      </c>
      <c r="E7790">
        <v>65.116730000000004</v>
      </c>
      <c r="F7790" t="s">
        <v>43</v>
      </c>
      <c r="G7790" t="s">
        <v>43</v>
      </c>
      <c r="H7790">
        <v>-5.9</v>
      </c>
      <c r="I7790">
        <v>6.1</v>
      </c>
      <c r="J7790">
        <v>6.6</v>
      </c>
    </row>
    <row r="7791" spans="1:10" x14ac:dyDescent="0.25">
      <c r="A7791" s="1">
        <v>42186</v>
      </c>
      <c r="B7791" t="s">
        <v>5</v>
      </c>
      <c r="C7791" t="s">
        <v>22</v>
      </c>
      <c r="D7791" t="s">
        <v>40</v>
      </c>
      <c r="E7791">
        <v>89.044830000000005</v>
      </c>
      <c r="F7791">
        <v>87.099689999999995</v>
      </c>
      <c r="G7791">
        <v>-0.1</v>
      </c>
      <c r="H7791">
        <v>-4.9000000000000004</v>
      </c>
      <c r="I7791">
        <v>2.2999999999999998</v>
      </c>
      <c r="J7791">
        <v>6.1</v>
      </c>
    </row>
    <row r="7792" spans="1:10" x14ac:dyDescent="0.25">
      <c r="A7792" s="1">
        <v>42186</v>
      </c>
      <c r="B7792" t="s">
        <v>5</v>
      </c>
      <c r="C7792" t="s">
        <v>22</v>
      </c>
      <c r="D7792" t="s">
        <v>39</v>
      </c>
      <c r="E7792">
        <v>78.272130000000004</v>
      </c>
      <c r="F7792" t="s">
        <v>43</v>
      </c>
      <c r="G7792" t="s">
        <v>43</v>
      </c>
      <c r="H7792">
        <v>9.3000000000000007</v>
      </c>
      <c r="I7792">
        <v>7.5</v>
      </c>
      <c r="J7792">
        <v>8.6999999999999993</v>
      </c>
    </row>
    <row r="7793" spans="1:10" x14ac:dyDescent="0.25">
      <c r="A7793" s="1">
        <v>42186</v>
      </c>
      <c r="B7793" t="s">
        <v>5</v>
      </c>
      <c r="C7793" t="s">
        <v>22</v>
      </c>
      <c r="D7793" t="s">
        <v>38</v>
      </c>
      <c r="E7793">
        <v>134.04230000000001</v>
      </c>
      <c r="F7793" t="s">
        <v>43</v>
      </c>
      <c r="G7793" t="s">
        <v>43</v>
      </c>
      <c r="H7793">
        <v>-5.3</v>
      </c>
      <c r="I7793">
        <v>-3.9</v>
      </c>
      <c r="J7793">
        <v>-4.5</v>
      </c>
    </row>
    <row r="7794" spans="1:10" x14ac:dyDescent="0.25">
      <c r="A7794" s="1">
        <v>42186</v>
      </c>
      <c r="B7794" t="s">
        <v>5</v>
      </c>
      <c r="C7794" t="s">
        <v>22</v>
      </c>
      <c r="D7794" t="s">
        <v>37</v>
      </c>
      <c r="E7794">
        <v>84.229569999999995</v>
      </c>
      <c r="F7794" t="s">
        <v>43</v>
      </c>
      <c r="G7794" t="s">
        <v>43</v>
      </c>
      <c r="H7794">
        <v>-24.9</v>
      </c>
      <c r="I7794">
        <v>-1.4</v>
      </c>
      <c r="J7794">
        <v>11.2</v>
      </c>
    </row>
    <row r="7795" spans="1:10" x14ac:dyDescent="0.25">
      <c r="A7795" s="1">
        <v>42186</v>
      </c>
      <c r="B7795" t="s">
        <v>5</v>
      </c>
      <c r="C7795" t="s">
        <v>22</v>
      </c>
      <c r="D7795" t="s">
        <v>36</v>
      </c>
      <c r="E7795">
        <v>77.989350000000002</v>
      </c>
      <c r="F7795" t="s">
        <v>43</v>
      </c>
      <c r="G7795" t="s">
        <v>43</v>
      </c>
      <c r="H7795">
        <v>7.7</v>
      </c>
      <c r="I7795">
        <v>9.1999999999999993</v>
      </c>
      <c r="J7795">
        <v>11.7</v>
      </c>
    </row>
    <row r="7796" spans="1:10" x14ac:dyDescent="0.25">
      <c r="A7796" s="1">
        <v>42186</v>
      </c>
      <c r="B7796" t="s">
        <v>5</v>
      </c>
      <c r="C7796" t="s">
        <v>22</v>
      </c>
      <c r="D7796" t="s">
        <v>35</v>
      </c>
      <c r="E7796">
        <v>131.08620999999999</v>
      </c>
      <c r="F7796" t="s">
        <v>43</v>
      </c>
      <c r="G7796" t="s">
        <v>43</v>
      </c>
      <c r="H7796">
        <v>-8.9</v>
      </c>
      <c r="I7796">
        <v>-2.9</v>
      </c>
      <c r="J7796">
        <v>0.5</v>
      </c>
    </row>
    <row r="7797" spans="1:10" x14ac:dyDescent="0.25">
      <c r="A7797" s="1">
        <v>42186</v>
      </c>
      <c r="B7797" t="s">
        <v>5</v>
      </c>
      <c r="C7797" t="s">
        <v>23</v>
      </c>
      <c r="D7797" t="s">
        <v>40</v>
      </c>
      <c r="E7797">
        <v>68.492599999999996</v>
      </c>
      <c r="F7797">
        <v>67.210989999999995</v>
      </c>
      <c r="G7797">
        <v>0.4</v>
      </c>
      <c r="H7797">
        <v>0.4</v>
      </c>
      <c r="I7797">
        <v>1.3</v>
      </c>
      <c r="J7797">
        <v>1.7</v>
      </c>
    </row>
    <row r="7798" spans="1:10" x14ac:dyDescent="0.25">
      <c r="A7798" s="1">
        <v>42186</v>
      </c>
      <c r="B7798" t="s">
        <v>5</v>
      </c>
      <c r="C7798" t="s">
        <v>23</v>
      </c>
      <c r="D7798" t="s">
        <v>39</v>
      </c>
      <c r="E7798">
        <v>69.684100000000001</v>
      </c>
      <c r="F7798" t="s">
        <v>43</v>
      </c>
      <c r="G7798" t="s">
        <v>43</v>
      </c>
      <c r="H7798">
        <v>-6</v>
      </c>
      <c r="I7798">
        <v>-4.4000000000000004</v>
      </c>
      <c r="J7798">
        <v>-1.2</v>
      </c>
    </row>
    <row r="7799" spans="1:10" x14ac:dyDescent="0.25">
      <c r="A7799" s="1">
        <v>42186</v>
      </c>
      <c r="B7799" t="s">
        <v>5</v>
      </c>
      <c r="C7799" t="s">
        <v>23</v>
      </c>
      <c r="D7799" t="s">
        <v>38</v>
      </c>
      <c r="E7799">
        <v>104.19633</v>
      </c>
      <c r="F7799" t="s">
        <v>43</v>
      </c>
      <c r="G7799" t="s">
        <v>43</v>
      </c>
      <c r="H7799">
        <v>9.1</v>
      </c>
      <c r="I7799">
        <v>6.9</v>
      </c>
      <c r="J7799">
        <v>3.3</v>
      </c>
    </row>
    <row r="7800" spans="1:10" x14ac:dyDescent="0.25">
      <c r="A7800" s="1">
        <v>42186</v>
      </c>
      <c r="B7800" t="s">
        <v>5</v>
      </c>
      <c r="C7800" t="s">
        <v>23</v>
      </c>
      <c r="D7800" t="s">
        <v>37</v>
      </c>
      <c r="E7800">
        <v>55.753309999999999</v>
      </c>
      <c r="F7800" t="s">
        <v>43</v>
      </c>
      <c r="G7800" t="s">
        <v>43</v>
      </c>
      <c r="H7800">
        <v>-4.7</v>
      </c>
      <c r="I7800">
        <v>-0.9</v>
      </c>
      <c r="J7800">
        <v>1.3</v>
      </c>
    </row>
    <row r="7801" spans="1:10" x14ac:dyDescent="0.25">
      <c r="A7801" s="1">
        <v>42186</v>
      </c>
      <c r="B7801" t="s">
        <v>5</v>
      </c>
      <c r="C7801" t="s">
        <v>23</v>
      </c>
      <c r="D7801" t="s">
        <v>36</v>
      </c>
      <c r="E7801">
        <v>60.935409999999997</v>
      </c>
      <c r="F7801" t="s">
        <v>43</v>
      </c>
      <c r="G7801" t="s">
        <v>43</v>
      </c>
      <c r="H7801">
        <v>-0.4</v>
      </c>
      <c r="I7801">
        <v>-0.2</v>
      </c>
      <c r="J7801">
        <v>1.4</v>
      </c>
    </row>
    <row r="7802" spans="1:10" x14ac:dyDescent="0.25">
      <c r="A7802" s="1">
        <v>42186</v>
      </c>
      <c r="B7802" t="s">
        <v>5</v>
      </c>
      <c r="C7802" t="s">
        <v>23</v>
      </c>
      <c r="D7802" t="s">
        <v>35</v>
      </c>
      <c r="E7802">
        <v>58.905500000000004</v>
      </c>
      <c r="F7802" t="s">
        <v>43</v>
      </c>
      <c r="G7802" t="s">
        <v>43</v>
      </c>
      <c r="H7802">
        <v>-13.2</v>
      </c>
      <c r="I7802">
        <v>-5.8</v>
      </c>
      <c r="J7802">
        <v>-2.5</v>
      </c>
    </row>
    <row r="7803" spans="1:10" x14ac:dyDescent="0.25">
      <c r="A7803" s="1">
        <v>42186</v>
      </c>
      <c r="B7803" t="s">
        <v>5</v>
      </c>
      <c r="C7803" t="s">
        <v>24</v>
      </c>
      <c r="D7803" t="s">
        <v>40</v>
      </c>
      <c r="E7803">
        <v>72.964110000000005</v>
      </c>
      <c r="F7803">
        <v>73.456969999999998</v>
      </c>
      <c r="G7803">
        <v>-1.1000000000000001</v>
      </c>
      <c r="H7803">
        <v>-2.9</v>
      </c>
      <c r="I7803">
        <v>-0.3</v>
      </c>
      <c r="J7803">
        <v>1.8</v>
      </c>
    </row>
    <row r="7804" spans="1:10" x14ac:dyDescent="0.25">
      <c r="A7804" s="1">
        <v>42186</v>
      </c>
      <c r="B7804" t="s">
        <v>5</v>
      </c>
      <c r="C7804" t="s">
        <v>24</v>
      </c>
      <c r="D7804" t="s">
        <v>39</v>
      </c>
      <c r="E7804">
        <v>80.701400000000007</v>
      </c>
      <c r="F7804" t="s">
        <v>43</v>
      </c>
      <c r="G7804" t="s">
        <v>43</v>
      </c>
      <c r="H7804">
        <v>9.5</v>
      </c>
      <c r="I7804">
        <v>9.3000000000000007</v>
      </c>
      <c r="J7804">
        <v>11.2</v>
      </c>
    </row>
    <row r="7805" spans="1:10" x14ac:dyDescent="0.25">
      <c r="A7805" s="1">
        <v>42186</v>
      </c>
      <c r="B7805" t="s">
        <v>5</v>
      </c>
      <c r="C7805" t="s">
        <v>24</v>
      </c>
      <c r="D7805" t="s">
        <v>38</v>
      </c>
      <c r="E7805">
        <v>97.561880000000002</v>
      </c>
      <c r="F7805" t="s">
        <v>43</v>
      </c>
      <c r="G7805" t="s">
        <v>43</v>
      </c>
      <c r="H7805">
        <v>-1.5</v>
      </c>
      <c r="I7805">
        <v>-4.5999999999999996</v>
      </c>
      <c r="J7805">
        <v>-5</v>
      </c>
    </row>
    <row r="7806" spans="1:10" x14ac:dyDescent="0.25">
      <c r="A7806" s="1">
        <v>42186</v>
      </c>
      <c r="B7806" t="s">
        <v>5</v>
      </c>
      <c r="C7806" t="s">
        <v>24</v>
      </c>
      <c r="D7806" t="s">
        <v>37</v>
      </c>
      <c r="E7806">
        <v>99.018879999999996</v>
      </c>
      <c r="F7806" t="s">
        <v>43</v>
      </c>
      <c r="G7806" t="s">
        <v>43</v>
      </c>
      <c r="H7806">
        <v>-5.6</v>
      </c>
      <c r="I7806">
        <v>2.7</v>
      </c>
      <c r="J7806">
        <v>4.0999999999999996</v>
      </c>
    </row>
    <row r="7807" spans="1:10" x14ac:dyDescent="0.25">
      <c r="A7807" s="1">
        <v>42186</v>
      </c>
      <c r="B7807" t="s">
        <v>5</v>
      </c>
      <c r="C7807" t="s">
        <v>24</v>
      </c>
      <c r="D7807" t="s">
        <v>36</v>
      </c>
      <c r="E7807">
        <v>58.183959999999999</v>
      </c>
      <c r="F7807" t="s">
        <v>43</v>
      </c>
      <c r="G7807" t="s">
        <v>43</v>
      </c>
      <c r="H7807">
        <v>-4</v>
      </c>
      <c r="I7807">
        <v>0</v>
      </c>
      <c r="J7807">
        <v>3.9</v>
      </c>
    </row>
    <row r="7808" spans="1:10" x14ac:dyDescent="0.25">
      <c r="A7808" s="1">
        <v>42186</v>
      </c>
      <c r="B7808" t="s">
        <v>5</v>
      </c>
      <c r="C7808" t="s">
        <v>24</v>
      </c>
      <c r="D7808" t="s">
        <v>35</v>
      </c>
      <c r="E7808">
        <v>72.635649999999998</v>
      </c>
      <c r="F7808" t="s">
        <v>43</v>
      </c>
      <c r="G7808" t="s">
        <v>43</v>
      </c>
      <c r="H7808">
        <v>-5</v>
      </c>
      <c r="I7808">
        <v>0.3</v>
      </c>
      <c r="J7808">
        <v>4.4000000000000004</v>
      </c>
    </row>
    <row r="7809" spans="1:10" x14ac:dyDescent="0.25">
      <c r="A7809" s="1">
        <v>42186</v>
      </c>
      <c r="B7809" t="s">
        <v>5</v>
      </c>
      <c r="C7809" t="s">
        <v>25</v>
      </c>
      <c r="D7809" t="s">
        <v>40</v>
      </c>
      <c r="E7809">
        <v>92.311310000000006</v>
      </c>
      <c r="F7809">
        <v>91.48424</v>
      </c>
      <c r="G7809">
        <v>2.4</v>
      </c>
      <c r="H7809">
        <v>1.4</v>
      </c>
      <c r="I7809">
        <v>0.4</v>
      </c>
      <c r="J7809">
        <v>2</v>
      </c>
    </row>
    <row r="7810" spans="1:10" x14ac:dyDescent="0.25">
      <c r="A7810" s="1">
        <v>42186</v>
      </c>
      <c r="B7810" t="s">
        <v>5</v>
      </c>
      <c r="C7810" t="s">
        <v>25</v>
      </c>
      <c r="D7810" t="s">
        <v>39</v>
      </c>
      <c r="E7810">
        <v>102.40733</v>
      </c>
      <c r="F7810" t="s">
        <v>43</v>
      </c>
      <c r="G7810" t="s">
        <v>43</v>
      </c>
      <c r="H7810">
        <v>-6</v>
      </c>
      <c r="I7810">
        <v>-2</v>
      </c>
      <c r="J7810">
        <v>0.2</v>
      </c>
    </row>
    <row r="7811" spans="1:10" x14ac:dyDescent="0.25">
      <c r="A7811" s="1">
        <v>42186</v>
      </c>
      <c r="B7811" t="s">
        <v>5</v>
      </c>
      <c r="C7811" t="s">
        <v>25</v>
      </c>
      <c r="D7811" t="s">
        <v>38</v>
      </c>
      <c r="E7811">
        <v>106.12092</v>
      </c>
      <c r="F7811" t="s">
        <v>43</v>
      </c>
      <c r="G7811" t="s">
        <v>43</v>
      </c>
      <c r="H7811">
        <v>-2.1</v>
      </c>
      <c r="I7811">
        <v>-1.8</v>
      </c>
      <c r="J7811">
        <v>-0.7</v>
      </c>
    </row>
    <row r="7812" spans="1:10" x14ac:dyDescent="0.25">
      <c r="A7812" s="1">
        <v>42186</v>
      </c>
      <c r="B7812" t="s">
        <v>5</v>
      </c>
      <c r="C7812" t="s">
        <v>25</v>
      </c>
      <c r="D7812" t="s">
        <v>37</v>
      </c>
      <c r="E7812">
        <v>129.47266999999999</v>
      </c>
      <c r="F7812" t="s">
        <v>43</v>
      </c>
      <c r="G7812" t="s">
        <v>43</v>
      </c>
      <c r="H7812">
        <v>1</v>
      </c>
      <c r="I7812">
        <v>-1.6</v>
      </c>
      <c r="J7812">
        <v>1.3</v>
      </c>
    </row>
    <row r="7813" spans="1:10" x14ac:dyDescent="0.25">
      <c r="A7813" s="1">
        <v>42186</v>
      </c>
      <c r="B7813" t="s">
        <v>5</v>
      </c>
      <c r="C7813" t="s">
        <v>25</v>
      </c>
      <c r="D7813" t="s">
        <v>36</v>
      </c>
      <c r="E7813">
        <v>74.171270000000007</v>
      </c>
      <c r="F7813" t="s">
        <v>43</v>
      </c>
      <c r="G7813" t="s">
        <v>43</v>
      </c>
      <c r="H7813">
        <v>7.2</v>
      </c>
      <c r="I7813">
        <v>5</v>
      </c>
      <c r="J7813">
        <v>6</v>
      </c>
    </row>
    <row r="7814" spans="1:10" x14ac:dyDescent="0.25">
      <c r="A7814" s="1">
        <v>42186</v>
      </c>
      <c r="B7814" t="s">
        <v>5</v>
      </c>
      <c r="C7814" t="s">
        <v>25</v>
      </c>
      <c r="D7814" t="s">
        <v>35</v>
      </c>
      <c r="E7814">
        <v>64.139840000000007</v>
      </c>
      <c r="F7814" t="s">
        <v>43</v>
      </c>
      <c r="G7814" t="s">
        <v>43</v>
      </c>
      <c r="H7814">
        <v>2.6</v>
      </c>
      <c r="I7814">
        <v>-0.1</v>
      </c>
      <c r="J7814">
        <v>2.6</v>
      </c>
    </row>
    <row r="7815" spans="1:10" x14ac:dyDescent="0.25">
      <c r="A7815" s="1">
        <v>42186</v>
      </c>
      <c r="B7815" t="s">
        <v>5</v>
      </c>
      <c r="C7815" t="s">
        <v>26</v>
      </c>
      <c r="D7815" t="s">
        <v>40</v>
      </c>
      <c r="E7815">
        <v>68.380719999999997</v>
      </c>
      <c r="F7815">
        <v>68.278850000000006</v>
      </c>
      <c r="G7815">
        <v>-1.5</v>
      </c>
      <c r="H7815">
        <v>3.2</v>
      </c>
      <c r="I7815">
        <v>3.8</v>
      </c>
      <c r="J7815">
        <v>4.0999999999999996</v>
      </c>
    </row>
    <row r="7816" spans="1:10" x14ac:dyDescent="0.25">
      <c r="A7816" s="1">
        <v>42186</v>
      </c>
      <c r="B7816" t="s">
        <v>5</v>
      </c>
      <c r="C7816" t="s">
        <v>26</v>
      </c>
      <c r="D7816" t="s">
        <v>39</v>
      </c>
      <c r="E7816">
        <v>71.872470000000007</v>
      </c>
      <c r="F7816" t="s">
        <v>43</v>
      </c>
      <c r="G7816" t="s">
        <v>43</v>
      </c>
      <c r="H7816">
        <v>3.2</v>
      </c>
      <c r="I7816">
        <v>5</v>
      </c>
      <c r="J7816">
        <v>6.3</v>
      </c>
    </row>
    <row r="7817" spans="1:10" x14ac:dyDescent="0.25">
      <c r="A7817" s="1">
        <v>42186</v>
      </c>
      <c r="B7817" t="s">
        <v>5</v>
      </c>
      <c r="C7817" t="s">
        <v>26</v>
      </c>
      <c r="D7817" t="s">
        <v>38</v>
      </c>
      <c r="E7817">
        <v>61.856580000000001</v>
      </c>
      <c r="F7817" t="s">
        <v>43</v>
      </c>
      <c r="G7817" t="s">
        <v>43</v>
      </c>
      <c r="H7817">
        <v>1.9</v>
      </c>
      <c r="I7817">
        <v>0.5</v>
      </c>
      <c r="J7817">
        <v>0.5</v>
      </c>
    </row>
    <row r="7818" spans="1:10" x14ac:dyDescent="0.25">
      <c r="A7818" s="1">
        <v>42186</v>
      </c>
      <c r="B7818" t="s">
        <v>5</v>
      </c>
      <c r="C7818" t="s">
        <v>26</v>
      </c>
      <c r="D7818" t="s">
        <v>37</v>
      </c>
      <c r="E7818">
        <v>82.97842</v>
      </c>
      <c r="F7818" t="s">
        <v>43</v>
      </c>
      <c r="G7818" t="s">
        <v>43</v>
      </c>
      <c r="H7818">
        <v>10.1</v>
      </c>
      <c r="I7818">
        <v>11.1</v>
      </c>
      <c r="J7818">
        <v>11.2</v>
      </c>
    </row>
    <row r="7819" spans="1:10" x14ac:dyDescent="0.25">
      <c r="A7819" s="1">
        <v>42186</v>
      </c>
      <c r="B7819" t="s">
        <v>5</v>
      </c>
      <c r="C7819" t="s">
        <v>26</v>
      </c>
      <c r="D7819" t="s">
        <v>36</v>
      </c>
      <c r="E7819">
        <v>66.546530000000004</v>
      </c>
      <c r="F7819" t="s">
        <v>43</v>
      </c>
      <c r="G7819" t="s">
        <v>43</v>
      </c>
      <c r="H7819">
        <v>0.5</v>
      </c>
      <c r="I7819">
        <v>2.8</v>
      </c>
      <c r="J7819">
        <v>2.8</v>
      </c>
    </row>
    <row r="7820" spans="1:10" x14ac:dyDescent="0.25">
      <c r="A7820" s="1">
        <v>42186</v>
      </c>
      <c r="B7820" t="s">
        <v>5</v>
      </c>
      <c r="C7820" t="s">
        <v>26</v>
      </c>
      <c r="D7820" t="s">
        <v>35</v>
      </c>
      <c r="E7820">
        <v>60.131300000000003</v>
      </c>
      <c r="F7820" t="s">
        <v>43</v>
      </c>
      <c r="G7820" t="s">
        <v>43</v>
      </c>
      <c r="H7820">
        <v>-2.6</v>
      </c>
      <c r="I7820">
        <v>-1.3</v>
      </c>
      <c r="J7820">
        <v>2.2000000000000002</v>
      </c>
    </row>
    <row r="7821" spans="1:10" x14ac:dyDescent="0.25">
      <c r="A7821" s="1">
        <v>42186</v>
      </c>
      <c r="B7821" t="s">
        <v>5</v>
      </c>
      <c r="C7821" t="s">
        <v>27</v>
      </c>
      <c r="D7821" t="s">
        <v>40</v>
      </c>
      <c r="E7821">
        <v>70.792829999999995</v>
      </c>
      <c r="F7821">
        <v>68.648790000000005</v>
      </c>
      <c r="G7821">
        <v>1.1000000000000001</v>
      </c>
      <c r="H7821">
        <v>2.9</v>
      </c>
      <c r="I7821">
        <v>1.2</v>
      </c>
      <c r="J7821">
        <v>2</v>
      </c>
    </row>
    <row r="7822" spans="1:10" x14ac:dyDescent="0.25">
      <c r="A7822" s="1">
        <v>42186</v>
      </c>
      <c r="B7822" t="s">
        <v>5</v>
      </c>
      <c r="C7822" t="s">
        <v>27</v>
      </c>
      <c r="D7822" t="s">
        <v>39</v>
      </c>
      <c r="E7822">
        <v>96.874799999999993</v>
      </c>
      <c r="F7822" t="s">
        <v>43</v>
      </c>
      <c r="G7822" t="s">
        <v>43</v>
      </c>
      <c r="H7822">
        <v>7.2</v>
      </c>
      <c r="I7822">
        <v>6.4</v>
      </c>
      <c r="J7822">
        <v>5.7</v>
      </c>
    </row>
    <row r="7823" spans="1:10" x14ac:dyDescent="0.25">
      <c r="A7823" s="1">
        <v>42186</v>
      </c>
      <c r="B7823" t="s">
        <v>5</v>
      </c>
      <c r="C7823" t="s">
        <v>27</v>
      </c>
      <c r="D7823" t="s">
        <v>38</v>
      </c>
      <c r="E7823">
        <v>108.83566999999999</v>
      </c>
      <c r="F7823" t="s">
        <v>43</v>
      </c>
      <c r="G7823" t="s">
        <v>43</v>
      </c>
      <c r="H7823">
        <v>0.7</v>
      </c>
      <c r="I7823">
        <v>-0.6</v>
      </c>
      <c r="J7823">
        <v>0.9</v>
      </c>
    </row>
    <row r="7824" spans="1:10" x14ac:dyDescent="0.25">
      <c r="A7824" s="1">
        <v>42186</v>
      </c>
      <c r="B7824" t="s">
        <v>5</v>
      </c>
      <c r="C7824" t="s">
        <v>27</v>
      </c>
      <c r="D7824" t="s">
        <v>37</v>
      </c>
      <c r="E7824">
        <v>75.001639999999995</v>
      </c>
      <c r="F7824" t="s">
        <v>43</v>
      </c>
      <c r="G7824" t="s">
        <v>43</v>
      </c>
      <c r="H7824">
        <v>6.3</v>
      </c>
      <c r="I7824">
        <v>6.9</v>
      </c>
      <c r="J7824">
        <v>8.8000000000000007</v>
      </c>
    </row>
    <row r="7825" spans="1:10" x14ac:dyDescent="0.25">
      <c r="A7825" s="1">
        <v>42186</v>
      </c>
      <c r="B7825" t="s">
        <v>5</v>
      </c>
      <c r="C7825" t="s">
        <v>27</v>
      </c>
      <c r="D7825" t="s">
        <v>36</v>
      </c>
      <c r="E7825">
        <v>54.302219999999998</v>
      </c>
      <c r="F7825" t="s">
        <v>43</v>
      </c>
      <c r="G7825" t="s">
        <v>43</v>
      </c>
      <c r="H7825">
        <v>2.6</v>
      </c>
      <c r="I7825">
        <v>0</v>
      </c>
      <c r="J7825">
        <v>0</v>
      </c>
    </row>
    <row r="7826" spans="1:10" x14ac:dyDescent="0.25">
      <c r="A7826" s="1">
        <v>42186</v>
      </c>
      <c r="B7826" t="s">
        <v>5</v>
      </c>
      <c r="C7826" t="s">
        <v>27</v>
      </c>
      <c r="D7826" t="s">
        <v>35</v>
      </c>
      <c r="E7826">
        <v>77.518680000000003</v>
      </c>
      <c r="F7826" t="s">
        <v>43</v>
      </c>
      <c r="G7826" t="s">
        <v>43</v>
      </c>
      <c r="H7826">
        <v>4.5999999999999996</v>
      </c>
      <c r="I7826">
        <v>2.2000000000000002</v>
      </c>
      <c r="J7826">
        <v>5.0999999999999996</v>
      </c>
    </row>
    <row r="7827" spans="1:10" x14ac:dyDescent="0.25">
      <c r="A7827" s="1">
        <v>42186</v>
      </c>
      <c r="B7827" t="s">
        <v>5</v>
      </c>
      <c r="C7827" t="s">
        <v>28</v>
      </c>
      <c r="D7827" t="s">
        <v>40</v>
      </c>
      <c r="E7827">
        <v>71.430710000000005</v>
      </c>
      <c r="F7827">
        <v>71.198440000000005</v>
      </c>
      <c r="G7827">
        <v>0</v>
      </c>
      <c r="H7827">
        <v>3.1</v>
      </c>
      <c r="I7827">
        <v>4.0999999999999996</v>
      </c>
      <c r="J7827">
        <v>5.9</v>
      </c>
    </row>
    <row r="7828" spans="1:10" x14ac:dyDescent="0.25">
      <c r="A7828" s="1">
        <v>42186</v>
      </c>
      <c r="B7828" t="s">
        <v>5</v>
      </c>
      <c r="C7828" t="s">
        <v>28</v>
      </c>
      <c r="D7828" t="s">
        <v>39</v>
      </c>
      <c r="E7828">
        <v>66.022210000000001</v>
      </c>
      <c r="F7828" t="s">
        <v>43</v>
      </c>
      <c r="G7828" t="s">
        <v>43</v>
      </c>
      <c r="H7828">
        <v>10.7</v>
      </c>
      <c r="I7828">
        <v>7.8</v>
      </c>
      <c r="J7828">
        <v>12.5</v>
      </c>
    </row>
    <row r="7829" spans="1:10" x14ac:dyDescent="0.25">
      <c r="A7829" s="1">
        <v>42186</v>
      </c>
      <c r="B7829" t="s">
        <v>5</v>
      </c>
      <c r="C7829" t="s">
        <v>28</v>
      </c>
      <c r="D7829" t="s">
        <v>38</v>
      </c>
      <c r="E7829">
        <v>90.596469999999997</v>
      </c>
      <c r="F7829" t="s">
        <v>43</v>
      </c>
      <c r="G7829" t="s">
        <v>43</v>
      </c>
      <c r="H7829">
        <v>5.4</v>
      </c>
      <c r="I7829">
        <v>4.2</v>
      </c>
      <c r="J7829">
        <v>6.1</v>
      </c>
    </row>
    <row r="7830" spans="1:10" x14ac:dyDescent="0.25">
      <c r="A7830" s="1">
        <v>42186</v>
      </c>
      <c r="B7830" t="s">
        <v>5</v>
      </c>
      <c r="C7830" t="s">
        <v>28</v>
      </c>
      <c r="D7830" t="s">
        <v>37</v>
      </c>
      <c r="E7830">
        <v>96.308729999999997</v>
      </c>
      <c r="F7830" t="s">
        <v>43</v>
      </c>
      <c r="G7830" t="s">
        <v>43</v>
      </c>
      <c r="H7830">
        <v>2.2000000000000002</v>
      </c>
      <c r="I7830">
        <v>1.8</v>
      </c>
      <c r="J7830">
        <v>6.4</v>
      </c>
    </row>
    <row r="7831" spans="1:10" x14ac:dyDescent="0.25">
      <c r="A7831" s="1">
        <v>42186</v>
      </c>
      <c r="B7831" t="s">
        <v>5</v>
      </c>
      <c r="C7831" t="s">
        <v>28</v>
      </c>
      <c r="D7831" t="s">
        <v>36</v>
      </c>
      <c r="E7831">
        <v>58.461620000000003</v>
      </c>
      <c r="F7831" t="s">
        <v>43</v>
      </c>
      <c r="G7831" t="s">
        <v>43</v>
      </c>
      <c r="H7831">
        <v>0.1</v>
      </c>
      <c r="I7831">
        <v>3.9</v>
      </c>
      <c r="J7831">
        <v>4</v>
      </c>
    </row>
    <row r="7832" spans="1:10" x14ac:dyDescent="0.25">
      <c r="A7832" s="1">
        <v>42186</v>
      </c>
      <c r="B7832" t="s">
        <v>5</v>
      </c>
      <c r="C7832" t="s">
        <v>28</v>
      </c>
      <c r="D7832" t="s">
        <v>35</v>
      </c>
      <c r="E7832">
        <v>51.78143</v>
      </c>
      <c r="F7832" t="s">
        <v>43</v>
      </c>
      <c r="G7832" t="s">
        <v>43</v>
      </c>
      <c r="H7832">
        <v>0</v>
      </c>
      <c r="I7832">
        <v>5.4</v>
      </c>
      <c r="J7832">
        <v>8.1</v>
      </c>
    </row>
    <row r="7833" spans="1:10" x14ac:dyDescent="0.25">
      <c r="A7833" s="1">
        <v>42186</v>
      </c>
      <c r="B7833" t="s">
        <v>5</v>
      </c>
      <c r="C7833" t="s">
        <v>29</v>
      </c>
      <c r="D7833" t="s">
        <v>40</v>
      </c>
      <c r="E7833">
        <v>77.287530000000004</v>
      </c>
      <c r="F7833">
        <v>77.011009999999999</v>
      </c>
      <c r="G7833">
        <v>0.5</v>
      </c>
      <c r="H7833">
        <v>1.2</v>
      </c>
      <c r="I7833">
        <v>0.7</v>
      </c>
      <c r="J7833">
        <v>2</v>
      </c>
    </row>
    <row r="7834" spans="1:10" x14ac:dyDescent="0.25">
      <c r="A7834" s="1">
        <v>42186</v>
      </c>
      <c r="B7834" t="s">
        <v>5</v>
      </c>
      <c r="C7834" t="s">
        <v>29</v>
      </c>
      <c r="D7834" t="s">
        <v>39</v>
      </c>
      <c r="E7834">
        <v>86.053219999999996</v>
      </c>
      <c r="F7834" t="s">
        <v>43</v>
      </c>
      <c r="G7834" t="s">
        <v>43</v>
      </c>
      <c r="H7834">
        <v>-0.7</v>
      </c>
      <c r="I7834">
        <v>-1.3</v>
      </c>
      <c r="J7834">
        <v>2.5</v>
      </c>
    </row>
    <row r="7835" spans="1:10" x14ac:dyDescent="0.25">
      <c r="A7835" s="1">
        <v>42186</v>
      </c>
      <c r="B7835" t="s">
        <v>5</v>
      </c>
      <c r="C7835" t="s">
        <v>29</v>
      </c>
      <c r="D7835" t="s">
        <v>38</v>
      </c>
      <c r="E7835">
        <v>101.04897</v>
      </c>
      <c r="F7835" t="s">
        <v>43</v>
      </c>
      <c r="G7835" t="s">
        <v>43</v>
      </c>
      <c r="H7835">
        <v>0.3</v>
      </c>
      <c r="I7835">
        <v>2.1</v>
      </c>
      <c r="J7835">
        <v>3.2</v>
      </c>
    </row>
    <row r="7836" spans="1:10" x14ac:dyDescent="0.25">
      <c r="A7836" s="1">
        <v>42186</v>
      </c>
      <c r="B7836" t="s">
        <v>5</v>
      </c>
      <c r="C7836" t="s">
        <v>29</v>
      </c>
      <c r="D7836" t="s">
        <v>37</v>
      </c>
      <c r="E7836">
        <v>60.531100000000002</v>
      </c>
      <c r="F7836" t="s">
        <v>43</v>
      </c>
      <c r="G7836" t="s">
        <v>43</v>
      </c>
      <c r="H7836">
        <v>4.4000000000000004</v>
      </c>
      <c r="I7836">
        <v>4.3</v>
      </c>
      <c r="J7836">
        <v>4.7</v>
      </c>
    </row>
    <row r="7837" spans="1:10" x14ac:dyDescent="0.25">
      <c r="A7837" s="1">
        <v>42186</v>
      </c>
      <c r="B7837" t="s">
        <v>5</v>
      </c>
      <c r="C7837" t="s">
        <v>29</v>
      </c>
      <c r="D7837" t="s">
        <v>36</v>
      </c>
      <c r="E7837">
        <v>70.940430000000006</v>
      </c>
      <c r="F7837" t="s">
        <v>43</v>
      </c>
      <c r="G7837" t="s">
        <v>43</v>
      </c>
      <c r="H7837">
        <v>1.1000000000000001</v>
      </c>
      <c r="I7837">
        <v>-2.9</v>
      </c>
      <c r="J7837">
        <v>-1.7</v>
      </c>
    </row>
    <row r="7838" spans="1:10" x14ac:dyDescent="0.25">
      <c r="A7838" s="1">
        <v>42186</v>
      </c>
      <c r="B7838" t="s">
        <v>5</v>
      </c>
      <c r="C7838" t="s">
        <v>29</v>
      </c>
      <c r="D7838" t="s">
        <v>35</v>
      </c>
      <c r="E7838">
        <v>75.457049999999995</v>
      </c>
      <c r="F7838" t="s">
        <v>43</v>
      </c>
      <c r="G7838" t="s">
        <v>43</v>
      </c>
      <c r="H7838">
        <v>-0.2</v>
      </c>
      <c r="I7838">
        <v>4.9000000000000004</v>
      </c>
      <c r="J7838">
        <v>10.1</v>
      </c>
    </row>
    <row r="7839" spans="1:10" x14ac:dyDescent="0.25">
      <c r="A7839" s="1">
        <v>42186</v>
      </c>
      <c r="B7839" t="s">
        <v>5</v>
      </c>
      <c r="C7839" t="s">
        <v>32</v>
      </c>
      <c r="D7839" t="s">
        <v>40</v>
      </c>
      <c r="E7839">
        <v>81.260300000000001</v>
      </c>
      <c r="F7839">
        <v>78.244649999999993</v>
      </c>
      <c r="G7839">
        <v>0.3</v>
      </c>
      <c r="H7839">
        <v>1.5</v>
      </c>
      <c r="I7839">
        <v>0.2</v>
      </c>
      <c r="J7839">
        <v>2.1</v>
      </c>
    </row>
    <row r="7840" spans="1:10" x14ac:dyDescent="0.25">
      <c r="A7840" s="1">
        <v>42186</v>
      </c>
      <c r="B7840" t="s">
        <v>5</v>
      </c>
      <c r="C7840" t="s">
        <v>32</v>
      </c>
      <c r="D7840" t="s">
        <v>39</v>
      </c>
      <c r="E7840">
        <v>79.740930000000006</v>
      </c>
      <c r="F7840" t="s">
        <v>43</v>
      </c>
      <c r="G7840" t="s">
        <v>43</v>
      </c>
      <c r="H7840">
        <v>15.2</v>
      </c>
      <c r="I7840">
        <v>6.8</v>
      </c>
      <c r="J7840">
        <v>5.7</v>
      </c>
    </row>
    <row r="7841" spans="1:10" x14ac:dyDescent="0.25">
      <c r="A7841" s="1">
        <v>42186</v>
      </c>
      <c r="B7841" t="s">
        <v>5</v>
      </c>
      <c r="C7841" t="s">
        <v>32</v>
      </c>
      <c r="D7841" t="s">
        <v>38</v>
      </c>
      <c r="E7841">
        <v>124.82211</v>
      </c>
      <c r="F7841" t="s">
        <v>43</v>
      </c>
      <c r="G7841" t="s">
        <v>43</v>
      </c>
      <c r="H7841">
        <v>-3.7</v>
      </c>
      <c r="I7841">
        <v>-4.5999999999999996</v>
      </c>
      <c r="J7841">
        <v>-0.3</v>
      </c>
    </row>
    <row r="7842" spans="1:10" x14ac:dyDescent="0.25">
      <c r="A7842" s="1">
        <v>42186</v>
      </c>
      <c r="B7842" t="s">
        <v>5</v>
      </c>
      <c r="C7842" t="s">
        <v>32</v>
      </c>
      <c r="D7842" t="s">
        <v>37</v>
      </c>
      <c r="E7842">
        <v>66.636139999999997</v>
      </c>
      <c r="F7842" t="s">
        <v>43</v>
      </c>
      <c r="G7842" t="s">
        <v>43</v>
      </c>
      <c r="H7842">
        <v>7.7</v>
      </c>
      <c r="I7842">
        <v>13.3</v>
      </c>
      <c r="J7842">
        <v>10.5</v>
      </c>
    </row>
    <row r="7843" spans="1:10" x14ac:dyDescent="0.25">
      <c r="A7843" s="1">
        <v>42186</v>
      </c>
      <c r="B7843" t="s">
        <v>5</v>
      </c>
      <c r="C7843" t="s">
        <v>32</v>
      </c>
      <c r="D7843" t="s">
        <v>36</v>
      </c>
      <c r="E7843">
        <v>69.002489999999995</v>
      </c>
      <c r="F7843" t="s">
        <v>43</v>
      </c>
      <c r="G7843" t="s">
        <v>43</v>
      </c>
      <c r="H7843">
        <v>1.8</v>
      </c>
      <c r="I7843">
        <v>-1.6</v>
      </c>
      <c r="J7843">
        <v>-0.7</v>
      </c>
    </row>
    <row r="7844" spans="1:10" x14ac:dyDescent="0.25">
      <c r="A7844" s="1">
        <v>42186</v>
      </c>
      <c r="B7844" t="s">
        <v>5</v>
      </c>
      <c r="C7844" t="s">
        <v>32</v>
      </c>
      <c r="D7844" t="s">
        <v>35</v>
      </c>
      <c r="E7844">
        <v>97.889939999999996</v>
      </c>
      <c r="F7844" t="s">
        <v>43</v>
      </c>
      <c r="G7844" t="s">
        <v>43</v>
      </c>
      <c r="H7844">
        <v>-0.1</v>
      </c>
      <c r="I7844">
        <v>2.6</v>
      </c>
      <c r="J7844">
        <v>7</v>
      </c>
    </row>
    <row r="7845" spans="1:10" x14ac:dyDescent="0.25">
      <c r="A7845" s="1">
        <v>42186</v>
      </c>
      <c r="B7845" t="s">
        <v>5</v>
      </c>
      <c r="C7845" t="s">
        <v>33</v>
      </c>
      <c r="D7845" t="s">
        <v>40</v>
      </c>
      <c r="E7845">
        <v>86.144530000000003</v>
      </c>
      <c r="F7845">
        <v>86.016480000000001</v>
      </c>
      <c r="G7845">
        <v>1.2</v>
      </c>
      <c r="H7845">
        <v>-1.6</v>
      </c>
      <c r="I7845">
        <v>0</v>
      </c>
      <c r="J7845">
        <v>4.5</v>
      </c>
    </row>
    <row r="7846" spans="1:10" x14ac:dyDescent="0.25">
      <c r="A7846" s="1">
        <v>42186</v>
      </c>
      <c r="B7846" t="s">
        <v>5</v>
      </c>
      <c r="C7846" t="s">
        <v>33</v>
      </c>
      <c r="D7846" t="s">
        <v>39</v>
      </c>
      <c r="E7846">
        <v>144.59732</v>
      </c>
      <c r="F7846" t="s">
        <v>43</v>
      </c>
      <c r="G7846" t="s">
        <v>43</v>
      </c>
      <c r="H7846">
        <v>4.5999999999999996</v>
      </c>
      <c r="I7846">
        <v>1.7</v>
      </c>
      <c r="J7846">
        <v>2.2000000000000002</v>
      </c>
    </row>
    <row r="7847" spans="1:10" x14ac:dyDescent="0.25">
      <c r="A7847" s="1">
        <v>42186</v>
      </c>
      <c r="B7847" t="s">
        <v>5</v>
      </c>
      <c r="C7847" t="s">
        <v>33</v>
      </c>
      <c r="D7847" t="s">
        <v>38</v>
      </c>
      <c r="E7847">
        <v>95.282820000000001</v>
      </c>
      <c r="F7847" t="s">
        <v>43</v>
      </c>
      <c r="G7847" t="s">
        <v>43</v>
      </c>
      <c r="H7847">
        <v>-2.6</v>
      </c>
      <c r="I7847">
        <v>-2.6</v>
      </c>
      <c r="J7847">
        <v>1</v>
      </c>
    </row>
    <row r="7848" spans="1:10" x14ac:dyDescent="0.25">
      <c r="A7848" s="1">
        <v>42186</v>
      </c>
      <c r="B7848" t="s">
        <v>5</v>
      </c>
      <c r="C7848" t="s">
        <v>33</v>
      </c>
      <c r="D7848" t="s">
        <v>37</v>
      </c>
      <c r="E7848">
        <v>91.358689999999996</v>
      </c>
      <c r="F7848" t="s">
        <v>43</v>
      </c>
      <c r="G7848" t="s">
        <v>43</v>
      </c>
      <c r="H7848">
        <v>-12.4</v>
      </c>
      <c r="I7848">
        <v>-15.6</v>
      </c>
      <c r="J7848">
        <v>-6.7</v>
      </c>
    </row>
    <row r="7849" spans="1:10" x14ac:dyDescent="0.25">
      <c r="A7849" s="1">
        <v>42186</v>
      </c>
      <c r="B7849" t="s">
        <v>5</v>
      </c>
      <c r="C7849" t="s">
        <v>33</v>
      </c>
      <c r="D7849" t="s">
        <v>36</v>
      </c>
      <c r="E7849">
        <v>59.958309999999997</v>
      </c>
      <c r="F7849" t="s">
        <v>43</v>
      </c>
      <c r="G7849" t="s">
        <v>43</v>
      </c>
      <c r="H7849">
        <v>1</v>
      </c>
      <c r="I7849">
        <v>11.4</v>
      </c>
      <c r="J7849">
        <v>15.4</v>
      </c>
    </row>
    <row r="7850" spans="1:10" x14ac:dyDescent="0.25">
      <c r="A7850" s="1">
        <v>42186</v>
      </c>
      <c r="B7850" t="s">
        <v>5</v>
      </c>
      <c r="C7850" t="s">
        <v>33</v>
      </c>
      <c r="D7850" t="s">
        <v>35</v>
      </c>
      <c r="E7850">
        <v>87.497960000000006</v>
      </c>
      <c r="F7850" t="s">
        <v>43</v>
      </c>
      <c r="G7850" t="s">
        <v>43</v>
      </c>
      <c r="H7850">
        <v>9.9</v>
      </c>
      <c r="I7850">
        <v>11.7</v>
      </c>
      <c r="J7850">
        <v>16.7</v>
      </c>
    </row>
    <row r="7851" spans="1:10" x14ac:dyDescent="0.25">
      <c r="A7851" s="1">
        <v>42186</v>
      </c>
      <c r="B7851" t="s">
        <v>34</v>
      </c>
      <c r="C7851" t="s">
        <v>16</v>
      </c>
      <c r="D7851" t="s">
        <v>40</v>
      </c>
      <c r="E7851">
        <v>110.50421</v>
      </c>
      <c r="F7851">
        <v>107.94447</v>
      </c>
      <c r="G7851">
        <v>-0.8</v>
      </c>
      <c r="H7851">
        <v>-3.2</v>
      </c>
      <c r="I7851">
        <v>-2.6</v>
      </c>
      <c r="J7851">
        <v>0.6</v>
      </c>
    </row>
    <row r="7852" spans="1:10" x14ac:dyDescent="0.25">
      <c r="A7852" s="1">
        <v>42186</v>
      </c>
      <c r="B7852" t="s">
        <v>34</v>
      </c>
      <c r="C7852" t="s">
        <v>16</v>
      </c>
      <c r="D7852" t="s">
        <v>39</v>
      </c>
      <c r="E7852">
        <v>112.00897999999999</v>
      </c>
      <c r="F7852" t="s">
        <v>43</v>
      </c>
      <c r="G7852" t="s">
        <v>43</v>
      </c>
      <c r="H7852">
        <v>9.6999999999999993</v>
      </c>
      <c r="I7852">
        <v>1.6</v>
      </c>
      <c r="J7852">
        <v>6.7</v>
      </c>
    </row>
    <row r="7853" spans="1:10" x14ac:dyDescent="0.25">
      <c r="A7853" s="1">
        <v>42186</v>
      </c>
      <c r="B7853" t="s">
        <v>34</v>
      </c>
      <c r="C7853" t="s">
        <v>16</v>
      </c>
      <c r="D7853" t="s">
        <v>38</v>
      </c>
      <c r="E7853">
        <v>105.16493</v>
      </c>
      <c r="F7853" t="s">
        <v>43</v>
      </c>
      <c r="G7853" t="s">
        <v>43</v>
      </c>
      <c r="H7853">
        <v>-3.2</v>
      </c>
      <c r="I7853">
        <v>-3.9</v>
      </c>
      <c r="J7853">
        <v>-2.8</v>
      </c>
    </row>
    <row r="7854" spans="1:10" x14ac:dyDescent="0.25">
      <c r="A7854" s="1">
        <v>42186</v>
      </c>
      <c r="B7854" t="s">
        <v>34</v>
      </c>
      <c r="C7854" t="s">
        <v>16</v>
      </c>
      <c r="D7854" t="s">
        <v>37</v>
      </c>
      <c r="E7854">
        <v>99.548779999999994</v>
      </c>
      <c r="F7854" t="s">
        <v>43</v>
      </c>
      <c r="G7854" t="s">
        <v>43</v>
      </c>
      <c r="H7854">
        <v>1.5</v>
      </c>
      <c r="I7854">
        <v>-1.9</v>
      </c>
      <c r="J7854">
        <v>0.5</v>
      </c>
    </row>
    <row r="7855" spans="1:10" x14ac:dyDescent="0.25">
      <c r="A7855" s="1">
        <v>42186</v>
      </c>
      <c r="B7855" t="s">
        <v>34</v>
      </c>
      <c r="C7855" t="s">
        <v>16</v>
      </c>
      <c r="D7855" t="s">
        <v>36</v>
      </c>
      <c r="E7855">
        <v>101.92634</v>
      </c>
      <c r="F7855" t="s">
        <v>43</v>
      </c>
      <c r="G7855" t="s">
        <v>43</v>
      </c>
      <c r="H7855">
        <v>-17.7</v>
      </c>
      <c r="I7855">
        <v>-9.1</v>
      </c>
      <c r="J7855">
        <v>-2.5</v>
      </c>
    </row>
    <row r="7856" spans="1:10" x14ac:dyDescent="0.25">
      <c r="A7856" s="1">
        <v>42186</v>
      </c>
      <c r="B7856" t="s">
        <v>34</v>
      </c>
      <c r="C7856" t="s">
        <v>16</v>
      </c>
      <c r="D7856" t="s">
        <v>35</v>
      </c>
      <c r="E7856">
        <v>228.70949999999999</v>
      </c>
      <c r="F7856" t="s">
        <v>43</v>
      </c>
      <c r="G7856" t="s">
        <v>43</v>
      </c>
      <c r="H7856">
        <v>8.1</v>
      </c>
      <c r="I7856">
        <v>13.8</v>
      </c>
      <c r="J7856">
        <v>15.4</v>
      </c>
    </row>
    <row r="7857" spans="1:10" x14ac:dyDescent="0.25">
      <c r="A7857" s="1">
        <v>42186</v>
      </c>
      <c r="B7857" t="s">
        <v>34</v>
      </c>
      <c r="C7857" t="s">
        <v>19</v>
      </c>
      <c r="D7857" t="s">
        <v>40</v>
      </c>
      <c r="E7857">
        <v>107.38461</v>
      </c>
      <c r="F7857">
        <v>106.49283</v>
      </c>
      <c r="G7857">
        <v>-1.3</v>
      </c>
      <c r="H7857">
        <v>-8.9</v>
      </c>
      <c r="I7857">
        <v>-4.3</v>
      </c>
      <c r="J7857">
        <v>-3.3</v>
      </c>
    </row>
    <row r="7858" spans="1:10" x14ac:dyDescent="0.25">
      <c r="A7858" s="1">
        <v>42186</v>
      </c>
      <c r="B7858" t="s">
        <v>34</v>
      </c>
      <c r="C7858" t="s">
        <v>19</v>
      </c>
      <c r="D7858" t="s">
        <v>39</v>
      </c>
      <c r="E7858">
        <v>114.10541000000001</v>
      </c>
      <c r="F7858" t="s">
        <v>43</v>
      </c>
      <c r="G7858" t="s">
        <v>43</v>
      </c>
      <c r="H7858">
        <v>8</v>
      </c>
      <c r="I7858">
        <v>-0.6</v>
      </c>
      <c r="J7858">
        <v>-3.5</v>
      </c>
    </row>
    <row r="7859" spans="1:10" x14ac:dyDescent="0.25">
      <c r="A7859" s="1">
        <v>42186</v>
      </c>
      <c r="B7859" t="s">
        <v>34</v>
      </c>
      <c r="C7859" t="s">
        <v>19</v>
      </c>
      <c r="D7859" t="s">
        <v>38</v>
      </c>
      <c r="E7859">
        <v>116.38477</v>
      </c>
      <c r="F7859" t="s">
        <v>43</v>
      </c>
      <c r="G7859" t="s">
        <v>43</v>
      </c>
      <c r="H7859">
        <v>-10</v>
      </c>
      <c r="I7859">
        <v>-6.3</v>
      </c>
      <c r="J7859">
        <v>-4</v>
      </c>
    </row>
    <row r="7860" spans="1:10" x14ac:dyDescent="0.25">
      <c r="A7860" s="1">
        <v>42186</v>
      </c>
      <c r="B7860" t="s">
        <v>34</v>
      </c>
      <c r="C7860" t="s">
        <v>19</v>
      </c>
      <c r="D7860" t="s">
        <v>37</v>
      </c>
      <c r="E7860">
        <v>130.22166000000001</v>
      </c>
      <c r="F7860" t="s">
        <v>43</v>
      </c>
      <c r="G7860" t="s">
        <v>43</v>
      </c>
      <c r="H7860">
        <v>-13</v>
      </c>
      <c r="I7860">
        <v>-4.3</v>
      </c>
      <c r="J7860">
        <v>-4.5999999999999996</v>
      </c>
    </row>
    <row r="7861" spans="1:10" x14ac:dyDescent="0.25">
      <c r="A7861" s="1">
        <v>42186</v>
      </c>
      <c r="B7861" t="s">
        <v>34</v>
      </c>
      <c r="C7861" t="s">
        <v>19</v>
      </c>
      <c r="D7861" t="s">
        <v>36</v>
      </c>
      <c r="E7861">
        <v>90.522540000000006</v>
      </c>
      <c r="F7861" t="s">
        <v>43</v>
      </c>
      <c r="G7861" t="s">
        <v>43</v>
      </c>
      <c r="H7861">
        <v>-7.4</v>
      </c>
      <c r="I7861">
        <v>-3.3</v>
      </c>
      <c r="J7861">
        <v>-1.2</v>
      </c>
    </row>
    <row r="7862" spans="1:10" x14ac:dyDescent="0.25">
      <c r="A7862" s="1">
        <v>42186</v>
      </c>
      <c r="B7862" t="s">
        <v>34</v>
      </c>
      <c r="C7862" t="s">
        <v>19</v>
      </c>
      <c r="D7862" t="s">
        <v>35</v>
      </c>
      <c r="E7862">
        <v>91.093590000000006</v>
      </c>
      <c r="F7862" t="s">
        <v>43</v>
      </c>
      <c r="G7862" t="s">
        <v>43</v>
      </c>
      <c r="H7862">
        <v>-14.3</v>
      </c>
      <c r="I7862">
        <v>-2.7</v>
      </c>
      <c r="J7862">
        <v>-2.2999999999999998</v>
      </c>
    </row>
    <row r="7863" spans="1:10" x14ac:dyDescent="0.25">
      <c r="A7863" s="1">
        <v>42186</v>
      </c>
      <c r="B7863" t="s">
        <v>34</v>
      </c>
      <c r="C7863" t="s">
        <v>22</v>
      </c>
      <c r="D7863" t="s">
        <v>40</v>
      </c>
      <c r="E7863">
        <v>121.45285</v>
      </c>
      <c r="F7863">
        <v>120.79584</v>
      </c>
      <c r="G7863">
        <v>1.4</v>
      </c>
      <c r="H7863">
        <v>-10.9</v>
      </c>
      <c r="I7863">
        <v>-2.5</v>
      </c>
      <c r="J7863">
        <v>1.9</v>
      </c>
    </row>
    <row r="7864" spans="1:10" x14ac:dyDescent="0.25">
      <c r="A7864" s="1">
        <v>42186</v>
      </c>
      <c r="B7864" t="s">
        <v>34</v>
      </c>
      <c r="C7864" t="s">
        <v>22</v>
      </c>
      <c r="D7864" t="s">
        <v>39</v>
      </c>
      <c r="E7864">
        <v>99.464129999999997</v>
      </c>
      <c r="F7864" t="s">
        <v>43</v>
      </c>
      <c r="G7864" t="s">
        <v>43</v>
      </c>
      <c r="H7864">
        <v>-0.1</v>
      </c>
      <c r="I7864">
        <v>-2.7</v>
      </c>
      <c r="J7864">
        <v>-1.9</v>
      </c>
    </row>
    <row r="7865" spans="1:10" x14ac:dyDescent="0.25">
      <c r="A7865" s="1">
        <v>42186</v>
      </c>
      <c r="B7865" t="s">
        <v>34</v>
      </c>
      <c r="C7865" t="s">
        <v>22</v>
      </c>
      <c r="D7865" t="s">
        <v>38</v>
      </c>
      <c r="E7865">
        <v>149.96454</v>
      </c>
      <c r="F7865" t="s">
        <v>43</v>
      </c>
      <c r="G7865" t="s">
        <v>43</v>
      </c>
      <c r="H7865">
        <v>-7.7</v>
      </c>
      <c r="I7865">
        <v>-4.2</v>
      </c>
      <c r="J7865">
        <v>-4.5</v>
      </c>
    </row>
    <row r="7866" spans="1:10" x14ac:dyDescent="0.25">
      <c r="A7866" s="1">
        <v>42186</v>
      </c>
      <c r="B7866" t="s">
        <v>34</v>
      </c>
      <c r="C7866" t="s">
        <v>22</v>
      </c>
      <c r="D7866" t="s">
        <v>37</v>
      </c>
      <c r="E7866">
        <v>118.74854999999999</v>
      </c>
      <c r="F7866" t="s">
        <v>43</v>
      </c>
      <c r="G7866" t="s">
        <v>43</v>
      </c>
      <c r="H7866">
        <v>-29.9</v>
      </c>
      <c r="I7866">
        <v>-8.5</v>
      </c>
      <c r="J7866">
        <v>3.5</v>
      </c>
    </row>
    <row r="7867" spans="1:10" x14ac:dyDescent="0.25">
      <c r="A7867" s="1">
        <v>42186</v>
      </c>
      <c r="B7867" t="s">
        <v>34</v>
      </c>
      <c r="C7867" t="s">
        <v>22</v>
      </c>
      <c r="D7867" t="s">
        <v>36</v>
      </c>
      <c r="E7867">
        <v>112.66217</v>
      </c>
      <c r="F7867" t="s">
        <v>43</v>
      </c>
      <c r="G7867" t="s">
        <v>43</v>
      </c>
      <c r="H7867">
        <v>-2.8</v>
      </c>
      <c r="I7867">
        <v>3.9</v>
      </c>
      <c r="J7867">
        <v>8.8000000000000007</v>
      </c>
    </row>
    <row r="7868" spans="1:10" x14ac:dyDescent="0.25">
      <c r="A7868" s="1">
        <v>42186</v>
      </c>
      <c r="B7868" t="s">
        <v>34</v>
      </c>
      <c r="C7868" t="s">
        <v>22</v>
      </c>
      <c r="D7868" t="s">
        <v>35</v>
      </c>
      <c r="E7868">
        <v>183.88498000000001</v>
      </c>
      <c r="F7868" t="s">
        <v>43</v>
      </c>
      <c r="G7868" t="s">
        <v>43</v>
      </c>
      <c r="H7868">
        <v>-15.8</v>
      </c>
      <c r="I7868">
        <v>-10.5</v>
      </c>
      <c r="J7868">
        <v>-7.1</v>
      </c>
    </row>
    <row r="7869" spans="1:10" x14ac:dyDescent="0.25">
      <c r="A7869" s="1">
        <v>42186</v>
      </c>
      <c r="B7869" t="s">
        <v>34</v>
      </c>
      <c r="C7869" t="s">
        <v>23</v>
      </c>
      <c r="D7869" t="s">
        <v>40</v>
      </c>
      <c r="E7869">
        <v>92.063749999999999</v>
      </c>
      <c r="F7869">
        <v>90.307419999999993</v>
      </c>
      <c r="G7869">
        <v>-0.7</v>
      </c>
      <c r="H7869">
        <v>-4.4000000000000004</v>
      </c>
      <c r="I7869">
        <v>-3.1</v>
      </c>
      <c r="J7869">
        <v>-2.4</v>
      </c>
    </row>
    <row r="7870" spans="1:10" x14ac:dyDescent="0.25">
      <c r="A7870" s="1">
        <v>42186</v>
      </c>
      <c r="B7870" t="s">
        <v>34</v>
      </c>
      <c r="C7870" t="s">
        <v>23</v>
      </c>
      <c r="D7870" t="s">
        <v>39</v>
      </c>
      <c r="E7870">
        <v>98.911749999999998</v>
      </c>
      <c r="F7870" t="s">
        <v>43</v>
      </c>
      <c r="G7870" t="s">
        <v>43</v>
      </c>
      <c r="H7870">
        <v>-6.8</v>
      </c>
      <c r="I7870">
        <v>-8.1</v>
      </c>
      <c r="J7870">
        <v>-6.2</v>
      </c>
    </row>
    <row r="7871" spans="1:10" x14ac:dyDescent="0.25">
      <c r="A7871" s="1">
        <v>42186</v>
      </c>
      <c r="B7871" t="s">
        <v>34</v>
      </c>
      <c r="C7871" t="s">
        <v>23</v>
      </c>
      <c r="D7871" t="s">
        <v>38</v>
      </c>
      <c r="E7871">
        <v>117.8158</v>
      </c>
      <c r="F7871" t="s">
        <v>43</v>
      </c>
      <c r="G7871" t="s">
        <v>43</v>
      </c>
      <c r="H7871">
        <v>7.1</v>
      </c>
      <c r="I7871">
        <v>6.7</v>
      </c>
      <c r="J7871">
        <v>3.3</v>
      </c>
    </row>
    <row r="7872" spans="1:10" x14ac:dyDescent="0.25">
      <c r="A7872" s="1">
        <v>42186</v>
      </c>
      <c r="B7872" t="s">
        <v>34</v>
      </c>
      <c r="C7872" t="s">
        <v>23</v>
      </c>
      <c r="D7872" t="s">
        <v>37</v>
      </c>
      <c r="E7872">
        <v>74.616699999999994</v>
      </c>
      <c r="F7872" t="s">
        <v>43</v>
      </c>
      <c r="G7872" t="s">
        <v>43</v>
      </c>
      <c r="H7872">
        <v>-10.5</v>
      </c>
      <c r="I7872">
        <v>-7.1</v>
      </c>
      <c r="J7872">
        <v>-5.2</v>
      </c>
    </row>
    <row r="7873" spans="1:10" x14ac:dyDescent="0.25">
      <c r="A7873" s="1">
        <v>42186</v>
      </c>
      <c r="B7873" t="s">
        <v>34</v>
      </c>
      <c r="C7873" t="s">
        <v>23</v>
      </c>
      <c r="D7873" t="s">
        <v>36</v>
      </c>
      <c r="E7873">
        <v>86.941760000000002</v>
      </c>
      <c r="F7873" t="s">
        <v>43</v>
      </c>
      <c r="G7873" t="s">
        <v>43</v>
      </c>
      <c r="H7873">
        <v>-9</v>
      </c>
      <c r="I7873">
        <v>-8</v>
      </c>
      <c r="J7873">
        <v>-4.7</v>
      </c>
    </row>
    <row r="7874" spans="1:10" x14ac:dyDescent="0.25">
      <c r="A7874" s="1">
        <v>42186</v>
      </c>
      <c r="B7874" t="s">
        <v>34</v>
      </c>
      <c r="C7874" t="s">
        <v>23</v>
      </c>
      <c r="D7874" t="s">
        <v>35</v>
      </c>
      <c r="E7874">
        <v>80.973659999999995</v>
      </c>
      <c r="F7874" t="s">
        <v>43</v>
      </c>
      <c r="G7874" t="s">
        <v>43</v>
      </c>
      <c r="H7874">
        <v>-19.399999999999999</v>
      </c>
      <c r="I7874">
        <v>-12.3</v>
      </c>
      <c r="J7874">
        <v>-9.1999999999999993</v>
      </c>
    </row>
    <row r="7875" spans="1:10" x14ac:dyDescent="0.25">
      <c r="A7875" s="1">
        <v>42186</v>
      </c>
      <c r="B7875" t="s">
        <v>34</v>
      </c>
      <c r="C7875" t="s">
        <v>24</v>
      </c>
      <c r="D7875" t="s">
        <v>40</v>
      </c>
      <c r="E7875">
        <v>96.536789999999996</v>
      </c>
      <c r="F7875">
        <v>96.817310000000006</v>
      </c>
      <c r="G7875">
        <v>-1.3</v>
      </c>
      <c r="H7875">
        <v>-7.6</v>
      </c>
      <c r="I7875">
        <v>-5.4</v>
      </c>
      <c r="J7875">
        <v>-3</v>
      </c>
    </row>
    <row r="7876" spans="1:10" x14ac:dyDescent="0.25">
      <c r="A7876" s="1">
        <v>42186</v>
      </c>
      <c r="B7876" t="s">
        <v>34</v>
      </c>
      <c r="C7876" t="s">
        <v>24</v>
      </c>
      <c r="D7876" t="s">
        <v>39</v>
      </c>
      <c r="E7876">
        <v>113.67382000000001</v>
      </c>
      <c r="F7876" t="s">
        <v>43</v>
      </c>
      <c r="G7876" t="s">
        <v>43</v>
      </c>
      <c r="H7876">
        <v>3.5</v>
      </c>
      <c r="I7876">
        <v>-1.4</v>
      </c>
      <c r="J7876">
        <v>-0.7</v>
      </c>
    </row>
    <row r="7877" spans="1:10" x14ac:dyDescent="0.25">
      <c r="A7877" s="1">
        <v>42186</v>
      </c>
      <c r="B7877" t="s">
        <v>34</v>
      </c>
      <c r="C7877" t="s">
        <v>24</v>
      </c>
      <c r="D7877" t="s">
        <v>38</v>
      </c>
      <c r="E7877">
        <v>108.00037</v>
      </c>
      <c r="F7877" t="s">
        <v>43</v>
      </c>
      <c r="G7877" t="s">
        <v>43</v>
      </c>
      <c r="H7877">
        <v>1.5</v>
      </c>
      <c r="I7877">
        <v>-2.7</v>
      </c>
      <c r="J7877">
        <v>-3.3</v>
      </c>
    </row>
    <row r="7878" spans="1:10" x14ac:dyDescent="0.25">
      <c r="A7878" s="1">
        <v>42186</v>
      </c>
      <c r="B7878" t="s">
        <v>34</v>
      </c>
      <c r="C7878" t="s">
        <v>24</v>
      </c>
      <c r="D7878" t="s">
        <v>37</v>
      </c>
      <c r="E7878">
        <v>135.08054999999999</v>
      </c>
      <c r="F7878" t="s">
        <v>43</v>
      </c>
      <c r="G7878" t="s">
        <v>43</v>
      </c>
      <c r="H7878">
        <v>-12.8</v>
      </c>
      <c r="I7878">
        <v>-5.5</v>
      </c>
      <c r="J7878">
        <v>-4.4000000000000004</v>
      </c>
    </row>
    <row r="7879" spans="1:10" x14ac:dyDescent="0.25">
      <c r="A7879" s="1">
        <v>42186</v>
      </c>
      <c r="B7879" t="s">
        <v>34</v>
      </c>
      <c r="C7879" t="s">
        <v>24</v>
      </c>
      <c r="D7879" t="s">
        <v>36</v>
      </c>
      <c r="E7879">
        <v>77.343490000000003</v>
      </c>
      <c r="F7879" t="s">
        <v>43</v>
      </c>
      <c r="G7879" t="s">
        <v>43</v>
      </c>
      <c r="H7879">
        <v>-13</v>
      </c>
      <c r="I7879">
        <v>-7.6</v>
      </c>
      <c r="J7879">
        <v>-2.4</v>
      </c>
    </row>
    <row r="7880" spans="1:10" x14ac:dyDescent="0.25">
      <c r="A7880" s="1">
        <v>42186</v>
      </c>
      <c r="B7880" t="s">
        <v>34</v>
      </c>
      <c r="C7880" t="s">
        <v>24</v>
      </c>
      <c r="D7880" t="s">
        <v>35</v>
      </c>
      <c r="E7880">
        <v>100.93149</v>
      </c>
      <c r="F7880" t="s">
        <v>43</v>
      </c>
      <c r="G7880" t="s">
        <v>43</v>
      </c>
      <c r="H7880">
        <v>-13</v>
      </c>
      <c r="I7880">
        <v>-7.9</v>
      </c>
      <c r="J7880">
        <v>-4.2</v>
      </c>
    </row>
    <row r="7881" spans="1:10" x14ac:dyDescent="0.25">
      <c r="A7881" s="1">
        <v>42186</v>
      </c>
      <c r="B7881" t="s">
        <v>34</v>
      </c>
      <c r="C7881" t="s">
        <v>25</v>
      </c>
      <c r="D7881" t="s">
        <v>40</v>
      </c>
      <c r="E7881">
        <v>117.61541</v>
      </c>
      <c r="F7881">
        <v>115.93640000000001</v>
      </c>
      <c r="G7881">
        <v>2.2000000000000002</v>
      </c>
      <c r="H7881">
        <v>-3.6</v>
      </c>
      <c r="I7881">
        <v>-4</v>
      </c>
      <c r="J7881">
        <v>-2.4</v>
      </c>
    </row>
    <row r="7882" spans="1:10" x14ac:dyDescent="0.25">
      <c r="A7882" s="1">
        <v>42186</v>
      </c>
      <c r="B7882" t="s">
        <v>34</v>
      </c>
      <c r="C7882" t="s">
        <v>25</v>
      </c>
      <c r="D7882" t="s">
        <v>39</v>
      </c>
      <c r="E7882">
        <v>126.06104999999999</v>
      </c>
      <c r="F7882" t="s">
        <v>43</v>
      </c>
      <c r="G7882" t="s">
        <v>43</v>
      </c>
      <c r="H7882">
        <v>-9.1999999999999993</v>
      </c>
      <c r="I7882">
        <v>-10.4</v>
      </c>
      <c r="J7882">
        <v>-9.9</v>
      </c>
    </row>
    <row r="7883" spans="1:10" x14ac:dyDescent="0.25">
      <c r="A7883" s="1">
        <v>42186</v>
      </c>
      <c r="B7883" t="s">
        <v>34</v>
      </c>
      <c r="C7883" t="s">
        <v>25</v>
      </c>
      <c r="D7883" t="s">
        <v>38</v>
      </c>
      <c r="E7883">
        <v>119.30880000000001</v>
      </c>
      <c r="F7883" t="s">
        <v>43</v>
      </c>
      <c r="G7883" t="s">
        <v>43</v>
      </c>
      <c r="H7883">
        <v>-1.4</v>
      </c>
      <c r="I7883">
        <v>-1.3</v>
      </c>
      <c r="J7883">
        <v>-0.4</v>
      </c>
    </row>
    <row r="7884" spans="1:10" x14ac:dyDescent="0.25">
      <c r="A7884" s="1">
        <v>42186</v>
      </c>
      <c r="B7884" t="s">
        <v>34</v>
      </c>
      <c r="C7884" t="s">
        <v>25</v>
      </c>
      <c r="D7884" t="s">
        <v>37</v>
      </c>
      <c r="E7884">
        <v>178.83902</v>
      </c>
      <c r="F7884" t="s">
        <v>43</v>
      </c>
      <c r="G7884" t="s">
        <v>43</v>
      </c>
      <c r="H7884">
        <v>-7.1</v>
      </c>
      <c r="I7884">
        <v>-9.5</v>
      </c>
      <c r="J7884">
        <v>-7</v>
      </c>
    </row>
    <row r="7885" spans="1:10" x14ac:dyDescent="0.25">
      <c r="A7885" s="1">
        <v>42186</v>
      </c>
      <c r="B7885" t="s">
        <v>34</v>
      </c>
      <c r="C7885" t="s">
        <v>25</v>
      </c>
      <c r="D7885" t="s">
        <v>36</v>
      </c>
      <c r="E7885">
        <v>97.824299999999994</v>
      </c>
      <c r="F7885" t="s">
        <v>43</v>
      </c>
      <c r="G7885" t="s">
        <v>43</v>
      </c>
      <c r="H7885">
        <v>-2.6</v>
      </c>
      <c r="I7885">
        <v>-1.6</v>
      </c>
      <c r="J7885">
        <v>0.5</v>
      </c>
    </row>
    <row r="7886" spans="1:10" x14ac:dyDescent="0.25">
      <c r="A7886" s="1">
        <v>42186</v>
      </c>
      <c r="B7886" t="s">
        <v>34</v>
      </c>
      <c r="C7886" t="s">
        <v>25</v>
      </c>
      <c r="D7886" t="s">
        <v>35</v>
      </c>
      <c r="E7886">
        <v>89.902119999999996</v>
      </c>
      <c r="F7886" t="s">
        <v>43</v>
      </c>
      <c r="G7886" t="s">
        <v>43</v>
      </c>
      <c r="H7886">
        <v>-6</v>
      </c>
      <c r="I7886">
        <v>-8.4</v>
      </c>
      <c r="J7886">
        <v>-6.1</v>
      </c>
    </row>
    <row r="7887" spans="1:10" x14ac:dyDescent="0.25">
      <c r="A7887" s="1">
        <v>42186</v>
      </c>
      <c r="B7887" t="s">
        <v>34</v>
      </c>
      <c r="C7887" t="s">
        <v>26</v>
      </c>
      <c r="D7887" t="s">
        <v>40</v>
      </c>
      <c r="E7887">
        <v>86.168750000000003</v>
      </c>
      <c r="F7887">
        <v>86.114819999999995</v>
      </c>
      <c r="G7887">
        <v>-2</v>
      </c>
      <c r="H7887">
        <v>-3.4</v>
      </c>
      <c r="I7887">
        <v>-0.7</v>
      </c>
      <c r="J7887">
        <v>0.6</v>
      </c>
    </row>
    <row r="7888" spans="1:10" x14ac:dyDescent="0.25">
      <c r="A7888" s="1">
        <v>42186</v>
      </c>
      <c r="B7888" t="s">
        <v>34</v>
      </c>
      <c r="C7888" t="s">
        <v>26</v>
      </c>
      <c r="D7888" t="s">
        <v>39</v>
      </c>
      <c r="E7888">
        <v>98.994010000000003</v>
      </c>
      <c r="F7888" t="s">
        <v>43</v>
      </c>
      <c r="G7888" t="s">
        <v>43</v>
      </c>
      <c r="H7888">
        <v>-1.6</v>
      </c>
      <c r="I7888">
        <v>-1.9</v>
      </c>
      <c r="J7888">
        <v>-2.2000000000000002</v>
      </c>
    </row>
    <row r="7889" spans="1:10" x14ac:dyDescent="0.25">
      <c r="A7889" s="1">
        <v>42186</v>
      </c>
      <c r="B7889" t="s">
        <v>34</v>
      </c>
      <c r="C7889" t="s">
        <v>26</v>
      </c>
      <c r="D7889" t="s">
        <v>38</v>
      </c>
      <c r="E7889">
        <v>68.644760000000005</v>
      </c>
      <c r="F7889" t="s">
        <v>43</v>
      </c>
      <c r="G7889" t="s">
        <v>43</v>
      </c>
      <c r="H7889">
        <v>0.5</v>
      </c>
      <c r="I7889">
        <v>3.3</v>
      </c>
      <c r="J7889">
        <v>3.8</v>
      </c>
    </row>
    <row r="7890" spans="1:10" x14ac:dyDescent="0.25">
      <c r="A7890" s="1">
        <v>42186</v>
      </c>
      <c r="B7890" t="s">
        <v>34</v>
      </c>
      <c r="C7890" t="s">
        <v>26</v>
      </c>
      <c r="D7890" t="s">
        <v>37</v>
      </c>
      <c r="E7890">
        <v>115.34016</v>
      </c>
      <c r="F7890" t="s">
        <v>43</v>
      </c>
      <c r="G7890" t="s">
        <v>43</v>
      </c>
      <c r="H7890">
        <v>2.2000000000000002</v>
      </c>
      <c r="I7890">
        <v>2.9</v>
      </c>
      <c r="J7890">
        <v>2.9</v>
      </c>
    </row>
    <row r="7891" spans="1:10" x14ac:dyDescent="0.25">
      <c r="A7891" s="1">
        <v>42186</v>
      </c>
      <c r="B7891" t="s">
        <v>34</v>
      </c>
      <c r="C7891" t="s">
        <v>26</v>
      </c>
      <c r="D7891" t="s">
        <v>36</v>
      </c>
      <c r="E7891">
        <v>88.651570000000007</v>
      </c>
      <c r="F7891" t="s">
        <v>43</v>
      </c>
      <c r="G7891" t="s">
        <v>43</v>
      </c>
      <c r="H7891">
        <v>-10.6</v>
      </c>
      <c r="I7891">
        <v>-6.4</v>
      </c>
      <c r="J7891">
        <v>-3.2</v>
      </c>
    </row>
    <row r="7892" spans="1:10" x14ac:dyDescent="0.25">
      <c r="A7892" s="1">
        <v>42186</v>
      </c>
      <c r="B7892" t="s">
        <v>34</v>
      </c>
      <c r="C7892" t="s">
        <v>26</v>
      </c>
      <c r="D7892" t="s">
        <v>35</v>
      </c>
      <c r="E7892">
        <v>84.311099999999996</v>
      </c>
      <c r="F7892" t="s">
        <v>43</v>
      </c>
      <c r="G7892" t="s">
        <v>43</v>
      </c>
      <c r="H7892">
        <v>-10.3</v>
      </c>
      <c r="I7892">
        <v>-9.1</v>
      </c>
      <c r="J7892">
        <v>-5.7</v>
      </c>
    </row>
    <row r="7893" spans="1:10" x14ac:dyDescent="0.25">
      <c r="A7893" s="1">
        <v>42186</v>
      </c>
      <c r="B7893" t="s">
        <v>34</v>
      </c>
      <c r="C7893" t="s">
        <v>27</v>
      </c>
      <c r="D7893" t="s">
        <v>40</v>
      </c>
      <c r="E7893">
        <v>103.75281</v>
      </c>
      <c r="F7893">
        <v>100.73891</v>
      </c>
      <c r="G7893">
        <v>-0.1</v>
      </c>
      <c r="H7893">
        <v>-5</v>
      </c>
      <c r="I7893">
        <v>-4.9000000000000004</v>
      </c>
      <c r="J7893">
        <v>-2.8</v>
      </c>
    </row>
    <row r="7894" spans="1:10" x14ac:dyDescent="0.25">
      <c r="A7894" s="1">
        <v>42186</v>
      </c>
      <c r="B7894" t="s">
        <v>34</v>
      </c>
      <c r="C7894" t="s">
        <v>27</v>
      </c>
      <c r="D7894" t="s">
        <v>39</v>
      </c>
      <c r="E7894">
        <v>123.39539000000001</v>
      </c>
      <c r="F7894" t="s">
        <v>43</v>
      </c>
      <c r="G7894" t="s">
        <v>43</v>
      </c>
      <c r="H7894">
        <v>1</v>
      </c>
      <c r="I7894">
        <v>-3.1</v>
      </c>
      <c r="J7894">
        <v>-4.4000000000000004</v>
      </c>
    </row>
    <row r="7895" spans="1:10" x14ac:dyDescent="0.25">
      <c r="A7895" s="1">
        <v>42186</v>
      </c>
      <c r="B7895" t="s">
        <v>34</v>
      </c>
      <c r="C7895" t="s">
        <v>27</v>
      </c>
      <c r="D7895" t="s">
        <v>38</v>
      </c>
      <c r="E7895">
        <v>125.86324999999999</v>
      </c>
      <c r="F7895" t="s">
        <v>43</v>
      </c>
      <c r="G7895" t="s">
        <v>43</v>
      </c>
      <c r="H7895">
        <v>-1.4</v>
      </c>
      <c r="I7895">
        <v>-1.3</v>
      </c>
      <c r="J7895">
        <v>0.9</v>
      </c>
    </row>
    <row r="7896" spans="1:10" x14ac:dyDescent="0.25">
      <c r="A7896" s="1">
        <v>42186</v>
      </c>
      <c r="B7896" t="s">
        <v>34</v>
      </c>
      <c r="C7896" t="s">
        <v>27</v>
      </c>
      <c r="D7896" t="s">
        <v>37</v>
      </c>
      <c r="E7896">
        <v>106.04472</v>
      </c>
      <c r="F7896" t="s">
        <v>43</v>
      </c>
      <c r="G7896" t="s">
        <v>43</v>
      </c>
      <c r="H7896">
        <v>-0.7</v>
      </c>
      <c r="I7896">
        <v>-0.6</v>
      </c>
      <c r="J7896">
        <v>0.9</v>
      </c>
    </row>
    <row r="7897" spans="1:10" x14ac:dyDescent="0.25">
      <c r="A7897" s="1">
        <v>42186</v>
      </c>
      <c r="B7897" t="s">
        <v>34</v>
      </c>
      <c r="C7897" t="s">
        <v>27</v>
      </c>
      <c r="D7897" t="s">
        <v>36</v>
      </c>
      <c r="E7897">
        <v>89.144720000000007</v>
      </c>
      <c r="F7897" t="s">
        <v>43</v>
      </c>
      <c r="G7897" t="s">
        <v>43</v>
      </c>
      <c r="H7897">
        <v>-9.6999999999999993</v>
      </c>
      <c r="I7897">
        <v>-9.1999999999999993</v>
      </c>
      <c r="J7897">
        <v>-6.7</v>
      </c>
    </row>
    <row r="7898" spans="1:10" x14ac:dyDescent="0.25">
      <c r="A7898" s="1">
        <v>42186</v>
      </c>
      <c r="B7898" t="s">
        <v>34</v>
      </c>
      <c r="C7898" t="s">
        <v>27</v>
      </c>
      <c r="D7898" t="s">
        <v>35</v>
      </c>
      <c r="E7898">
        <v>109.19974999999999</v>
      </c>
      <c r="F7898" t="s">
        <v>43</v>
      </c>
      <c r="G7898" t="s">
        <v>43</v>
      </c>
      <c r="H7898">
        <v>-4.4000000000000004</v>
      </c>
      <c r="I7898">
        <v>-6.4</v>
      </c>
      <c r="J7898">
        <v>-3.6</v>
      </c>
    </row>
    <row r="7899" spans="1:10" x14ac:dyDescent="0.25">
      <c r="A7899" s="1">
        <v>42186</v>
      </c>
      <c r="B7899" t="s">
        <v>34</v>
      </c>
      <c r="C7899" t="s">
        <v>28</v>
      </c>
      <c r="D7899" t="s">
        <v>40</v>
      </c>
      <c r="E7899">
        <v>96.748019999999997</v>
      </c>
      <c r="F7899">
        <v>96.128799999999998</v>
      </c>
      <c r="G7899">
        <v>-0.2</v>
      </c>
      <c r="H7899">
        <v>-4.0999999999999996</v>
      </c>
      <c r="I7899">
        <v>-1.6</v>
      </c>
      <c r="J7899">
        <v>1.2</v>
      </c>
    </row>
    <row r="7900" spans="1:10" x14ac:dyDescent="0.25">
      <c r="A7900" s="1">
        <v>42186</v>
      </c>
      <c r="B7900" t="s">
        <v>34</v>
      </c>
      <c r="C7900" t="s">
        <v>28</v>
      </c>
      <c r="D7900" t="s">
        <v>39</v>
      </c>
      <c r="E7900">
        <v>86.435890000000001</v>
      </c>
      <c r="F7900" t="s">
        <v>43</v>
      </c>
      <c r="G7900" t="s">
        <v>43</v>
      </c>
      <c r="H7900">
        <v>4.2</v>
      </c>
      <c r="I7900">
        <v>-1.6</v>
      </c>
      <c r="J7900">
        <v>2</v>
      </c>
    </row>
    <row r="7901" spans="1:10" x14ac:dyDescent="0.25">
      <c r="A7901" s="1">
        <v>42186</v>
      </c>
      <c r="B7901" t="s">
        <v>34</v>
      </c>
      <c r="C7901" t="s">
        <v>28</v>
      </c>
      <c r="D7901" t="s">
        <v>38</v>
      </c>
      <c r="E7901">
        <v>103.68518</v>
      </c>
      <c r="F7901" t="s">
        <v>43</v>
      </c>
      <c r="G7901" t="s">
        <v>43</v>
      </c>
      <c r="H7901">
        <v>3.4</v>
      </c>
      <c r="I7901">
        <v>3.7</v>
      </c>
      <c r="J7901">
        <v>6</v>
      </c>
    </row>
    <row r="7902" spans="1:10" x14ac:dyDescent="0.25">
      <c r="A7902" s="1">
        <v>42186</v>
      </c>
      <c r="B7902" t="s">
        <v>34</v>
      </c>
      <c r="C7902" t="s">
        <v>28</v>
      </c>
      <c r="D7902" t="s">
        <v>37</v>
      </c>
      <c r="E7902">
        <v>134.42436000000001</v>
      </c>
      <c r="F7902" t="s">
        <v>43</v>
      </c>
      <c r="G7902" t="s">
        <v>43</v>
      </c>
      <c r="H7902">
        <v>-5.2</v>
      </c>
      <c r="I7902">
        <v>-5.6</v>
      </c>
      <c r="J7902">
        <v>-1.5</v>
      </c>
    </row>
    <row r="7903" spans="1:10" x14ac:dyDescent="0.25">
      <c r="A7903" s="1">
        <v>42186</v>
      </c>
      <c r="B7903" t="s">
        <v>34</v>
      </c>
      <c r="C7903" t="s">
        <v>28</v>
      </c>
      <c r="D7903" t="s">
        <v>36</v>
      </c>
      <c r="E7903">
        <v>84.544089999999997</v>
      </c>
      <c r="F7903" t="s">
        <v>43</v>
      </c>
      <c r="G7903" t="s">
        <v>43</v>
      </c>
      <c r="H7903">
        <v>-12.3</v>
      </c>
      <c r="I7903">
        <v>-6.1</v>
      </c>
      <c r="J7903">
        <v>-3.2</v>
      </c>
    </row>
    <row r="7904" spans="1:10" x14ac:dyDescent="0.25">
      <c r="A7904" s="1">
        <v>42186</v>
      </c>
      <c r="B7904" t="s">
        <v>34</v>
      </c>
      <c r="C7904" t="s">
        <v>28</v>
      </c>
      <c r="D7904" t="s">
        <v>35</v>
      </c>
      <c r="E7904">
        <v>74.404910000000001</v>
      </c>
      <c r="F7904" t="s">
        <v>43</v>
      </c>
      <c r="G7904" t="s">
        <v>43</v>
      </c>
      <c r="H7904">
        <v>-8.8000000000000007</v>
      </c>
      <c r="I7904">
        <v>-3.5</v>
      </c>
      <c r="J7904">
        <v>-0.9</v>
      </c>
    </row>
    <row r="7905" spans="1:10" x14ac:dyDescent="0.25">
      <c r="A7905" s="1">
        <v>42186</v>
      </c>
      <c r="B7905" t="s">
        <v>34</v>
      </c>
      <c r="C7905" t="s">
        <v>29</v>
      </c>
      <c r="D7905" t="s">
        <v>40</v>
      </c>
      <c r="E7905">
        <v>103.90579</v>
      </c>
      <c r="F7905">
        <v>103.16924</v>
      </c>
      <c r="G7905">
        <v>0.1</v>
      </c>
      <c r="H7905">
        <v>-3.6</v>
      </c>
      <c r="I7905">
        <v>-3.1</v>
      </c>
      <c r="J7905">
        <v>-1.5</v>
      </c>
    </row>
    <row r="7906" spans="1:10" x14ac:dyDescent="0.25">
      <c r="A7906" s="1">
        <v>42186</v>
      </c>
      <c r="B7906" t="s">
        <v>34</v>
      </c>
      <c r="C7906" t="s">
        <v>29</v>
      </c>
      <c r="D7906" t="s">
        <v>39</v>
      </c>
      <c r="E7906">
        <v>110.95628000000001</v>
      </c>
      <c r="F7906" t="s">
        <v>43</v>
      </c>
      <c r="G7906" t="s">
        <v>43</v>
      </c>
      <c r="H7906">
        <v>-3.4</v>
      </c>
      <c r="I7906">
        <v>-6.2</v>
      </c>
      <c r="J7906">
        <v>-3.8</v>
      </c>
    </row>
    <row r="7907" spans="1:10" x14ac:dyDescent="0.25">
      <c r="A7907" s="1">
        <v>42186</v>
      </c>
      <c r="B7907" t="s">
        <v>34</v>
      </c>
      <c r="C7907" t="s">
        <v>29</v>
      </c>
      <c r="D7907" t="s">
        <v>38</v>
      </c>
      <c r="E7907">
        <v>115.06062</v>
      </c>
      <c r="F7907" t="s">
        <v>43</v>
      </c>
      <c r="G7907" t="s">
        <v>43</v>
      </c>
      <c r="H7907">
        <v>1.3</v>
      </c>
      <c r="I7907">
        <v>3.8</v>
      </c>
      <c r="J7907">
        <v>5.2</v>
      </c>
    </row>
    <row r="7908" spans="1:10" x14ac:dyDescent="0.25">
      <c r="A7908" s="1">
        <v>42186</v>
      </c>
      <c r="B7908" t="s">
        <v>34</v>
      </c>
      <c r="C7908" t="s">
        <v>29</v>
      </c>
      <c r="D7908" t="s">
        <v>37</v>
      </c>
      <c r="E7908">
        <v>82.20308</v>
      </c>
      <c r="F7908" t="s">
        <v>43</v>
      </c>
      <c r="G7908" t="s">
        <v>43</v>
      </c>
      <c r="H7908">
        <v>-2.8</v>
      </c>
      <c r="I7908">
        <v>-3.4</v>
      </c>
      <c r="J7908">
        <v>-3.2</v>
      </c>
    </row>
    <row r="7909" spans="1:10" x14ac:dyDescent="0.25">
      <c r="A7909" s="1">
        <v>42186</v>
      </c>
      <c r="B7909" t="s">
        <v>34</v>
      </c>
      <c r="C7909" t="s">
        <v>29</v>
      </c>
      <c r="D7909" t="s">
        <v>36</v>
      </c>
      <c r="E7909">
        <v>104.17276</v>
      </c>
      <c r="F7909" t="s">
        <v>43</v>
      </c>
      <c r="G7909" t="s">
        <v>43</v>
      </c>
      <c r="H7909">
        <v>-8.9</v>
      </c>
      <c r="I7909">
        <v>-10.1</v>
      </c>
      <c r="J7909">
        <v>-7.9</v>
      </c>
    </row>
    <row r="7910" spans="1:10" x14ac:dyDescent="0.25">
      <c r="A7910" s="1">
        <v>42186</v>
      </c>
      <c r="B7910" t="s">
        <v>34</v>
      </c>
      <c r="C7910" t="s">
        <v>29</v>
      </c>
      <c r="D7910" t="s">
        <v>35</v>
      </c>
      <c r="E7910">
        <v>103.44965999999999</v>
      </c>
      <c r="F7910" t="s">
        <v>43</v>
      </c>
      <c r="G7910" t="s">
        <v>43</v>
      </c>
      <c r="H7910">
        <v>-7.8</v>
      </c>
      <c r="I7910">
        <v>-3.3</v>
      </c>
      <c r="J7910">
        <v>1.5</v>
      </c>
    </row>
    <row r="7911" spans="1:10" x14ac:dyDescent="0.25">
      <c r="A7911" s="1">
        <v>42186</v>
      </c>
      <c r="B7911" t="s">
        <v>34</v>
      </c>
      <c r="C7911" t="s">
        <v>32</v>
      </c>
      <c r="D7911" t="s">
        <v>40</v>
      </c>
      <c r="E7911">
        <v>106.94258000000001</v>
      </c>
      <c r="F7911">
        <v>102.81185000000001</v>
      </c>
      <c r="G7911">
        <v>-0.4</v>
      </c>
      <c r="H7911">
        <v>-4.9000000000000004</v>
      </c>
      <c r="I7911">
        <v>-5.3</v>
      </c>
      <c r="J7911">
        <v>-2.5</v>
      </c>
    </row>
    <row r="7912" spans="1:10" x14ac:dyDescent="0.25">
      <c r="A7912" s="1">
        <v>42186</v>
      </c>
      <c r="B7912" t="s">
        <v>34</v>
      </c>
      <c r="C7912" t="s">
        <v>32</v>
      </c>
      <c r="D7912" t="s">
        <v>39</v>
      </c>
      <c r="E7912">
        <v>97.80538</v>
      </c>
      <c r="F7912" t="s">
        <v>43</v>
      </c>
      <c r="G7912" t="s">
        <v>43</v>
      </c>
      <c r="H7912">
        <v>8.5</v>
      </c>
      <c r="I7912">
        <v>0.1</v>
      </c>
      <c r="J7912">
        <v>-1.2</v>
      </c>
    </row>
    <row r="7913" spans="1:10" x14ac:dyDescent="0.25">
      <c r="A7913" s="1">
        <v>42186</v>
      </c>
      <c r="B7913" t="s">
        <v>34</v>
      </c>
      <c r="C7913" t="s">
        <v>32</v>
      </c>
      <c r="D7913" t="s">
        <v>38</v>
      </c>
      <c r="E7913">
        <v>141.01236</v>
      </c>
      <c r="F7913" t="s">
        <v>43</v>
      </c>
      <c r="G7913" t="s">
        <v>43</v>
      </c>
      <c r="H7913">
        <v>-4.3</v>
      </c>
      <c r="I7913">
        <v>-4.0999999999999996</v>
      </c>
      <c r="J7913">
        <v>0.3</v>
      </c>
    </row>
    <row r="7914" spans="1:10" x14ac:dyDescent="0.25">
      <c r="A7914" s="1">
        <v>42186</v>
      </c>
      <c r="B7914" t="s">
        <v>34</v>
      </c>
      <c r="C7914" t="s">
        <v>32</v>
      </c>
      <c r="D7914" t="s">
        <v>37</v>
      </c>
      <c r="E7914">
        <v>90.913409999999999</v>
      </c>
      <c r="F7914" t="s">
        <v>43</v>
      </c>
      <c r="G7914" t="s">
        <v>43</v>
      </c>
      <c r="H7914">
        <v>0.2</v>
      </c>
      <c r="I7914">
        <v>5.0999999999999996</v>
      </c>
      <c r="J7914">
        <v>2.5</v>
      </c>
    </row>
    <row r="7915" spans="1:10" x14ac:dyDescent="0.25">
      <c r="A7915" s="1">
        <v>42186</v>
      </c>
      <c r="B7915" t="s">
        <v>34</v>
      </c>
      <c r="C7915" t="s">
        <v>32</v>
      </c>
      <c r="D7915" t="s">
        <v>36</v>
      </c>
      <c r="E7915">
        <v>95.9923</v>
      </c>
      <c r="F7915" t="s">
        <v>43</v>
      </c>
      <c r="G7915" t="s">
        <v>43</v>
      </c>
      <c r="H7915">
        <v>-10.6</v>
      </c>
      <c r="I7915">
        <v>-12.6</v>
      </c>
      <c r="J7915">
        <v>-9.1</v>
      </c>
    </row>
    <row r="7916" spans="1:10" x14ac:dyDescent="0.25">
      <c r="A7916" s="1">
        <v>42186</v>
      </c>
      <c r="B7916" t="s">
        <v>34</v>
      </c>
      <c r="C7916" t="s">
        <v>32</v>
      </c>
      <c r="D7916" t="s">
        <v>35</v>
      </c>
      <c r="E7916">
        <v>135.69692000000001</v>
      </c>
      <c r="F7916" t="s">
        <v>43</v>
      </c>
      <c r="G7916" t="s">
        <v>43</v>
      </c>
      <c r="H7916">
        <v>-8</v>
      </c>
      <c r="I7916">
        <v>-5.7</v>
      </c>
      <c r="J7916">
        <v>-1.3</v>
      </c>
    </row>
    <row r="7917" spans="1:10" x14ac:dyDescent="0.25">
      <c r="A7917" s="1">
        <v>42186</v>
      </c>
      <c r="B7917" t="s">
        <v>34</v>
      </c>
      <c r="C7917" t="s">
        <v>33</v>
      </c>
      <c r="D7917" t="s">
        <v>40</v>
      </c>
      <c r="E7917">
        <v>121.32859999999999</v>
      </c>
      <c r="F7917">
        <v>120.26675</v>
      </c>
      <c r="G7917">
        <v>0.4</v>
      </c>
      <c r="H7917">
        <v>-4.9000000000000004</v>
      </c>
      <c r="I7917">
        <v>-2.1</v>
      </c>
      <c r="J7917">
        <v>1.9</v>
      </c>
    </row>
    <row r="7918" spans="1:10" x14ac:dyDescent="0.25">
      <c r="A7918" s="1">
        <v>42186</v>
      </c>
      <c r="B7918" t="s">
        <v>34</v>
      </c>
      <c r="C7918" t="s">
        <v>33</v>
      </c>
      <c r="D7918" t="s">
        <v>39</v>
      </c>
      <c r="E7918">
        <v>196.01593</v>
      </c>
      <c r="F7918" t="s">
        <v>43</v>
      </c>
      <c r="G7918" t="s">
        <v>43</v>
      </c>
      <c r="H7918">
        <v>0.6</v>
      </c>
      <c r="I7918">
        <v>-4.0999999999999996</v>
      </c>
      <c r="J7918">
        <v>-4</v>
      </c>
    </row>
    <row r="7919" spans="1:10" x14ac:dyDescent="0.25">
      <c r="A7919" s="1">
        <v>42186</v>
      </c>
      <c r="B7919" t="s">
        <v>34</v>
      </c>
      <c r="C7919" t="s">
        <v>33</v>
      </c>
      <c r="D7919" t="s">
        <v>38</v>
      </c>
      <c r="E7919">
        <v>108.51237</v>
      </c>
      <c r="F7919" t="s">
        <v>43</v>
      </c>
      <c r="G7919" t="s">
        <v>43</v>
      </c>
      <c r="H7919">
        <v>-2</v>
      </c>
      <c r="I7919">
        <v>-2</v>
      </c>
      <c r="J7919">
        <v>1.5</v>
      </c>
    </row>
    <row r="7920" spans="1:10" x14ac:dyDescent="0.25">
      <c r="A7920" s="1">
        <v>42186</v>
      </c>
      <c r="B7920" t="s">
        <v>34</v>
      </c>
      <c r="C7920" t="s">
        <v>33</v>
      </c>
      <c r="D7920" t="s">
        <v>37</v>
      </c>
      <c r="E7920">
        <v>128.96970999999999</v>
      </c>
      <c r="F7920" t="s">
        <v>43</v>
      </c>
      <c r="G7920" t="s">
        <v>43</v>
      </c>
      <c r="H7920">
        <v>-16</v>
      </c>
      <c r="I7920">
        <v>-19.3</v>
      </c>
      <c r="J7920">
        <v>-11.4</v>
      </c>
    </row>
    <row r="7921" spans="1:10" x14ac:dyDescent="0.25">
      <c r="A7921" s="1">
        <v>42186</v>
      </c>
      <c r="B7921" t="s">
        <v>34</v>
      </c>
      <c r="C7921" t="s">
        <v>33</v>
      </c>
      <c r="D7921" t="s">
        <v>36</v>
      </c>
      <c r="E7921">
        <v>108.01205</v>
      </c>
      <c r="F7921" t="s">
        <v>43</v>
      </c>
      <c r="G7921" t="s">
        <v>43</v>
      </c>
      <c r="H7921">
        <v>-6.6</v>
      </c>
      <c r="I7921">
        <v>9.1</v>
      </c>
      <c r="J7921">
        <v>12.6</v>
      </c>
    </row>
    <row r="7922" spans="1:10" x14ac:dyDescent="0.25">
      <c r="A7922" s="1">
        <v>42186</v>
      </c>
      <c r="B7922" t="s">
        <v>34</v>
      </c>
      <c r="C7922" t="s">
        <v>33</v>
      </c>
      <c r="D7922" t="s">
        <v>35</v>
      </c>
      <c r="E7922">
        <v>124.65326</v>
      </c>
      <c r="F7922" t="s">
        <v>43</v>
      </c>
      <c r="G7922" t="s">
        <v>43</v>
      </c>
      <c r="H7922">
        <v>1.9</v>
      </c>
      <c r="I7922">
        <v>4.5999999999999996</v>
      </c>
      <c r="J7922">
        <v>9</v>
      </c>
    </row>
    <row r="7923" spans="1:10" x14ac:dyDescent="0.25">
      <c r="A7923" s="1">
        <v>42217</v>
      </c>
      <c r="B7923" t="s">
        <v>5</v>
      </c>
      <c r="C7923" t="s">
        <v>16</v>
      </c>
      <c r="D7923" t="s">
        <v>40</v>
      </c>
      <c r="E7923">
        <v>80.280500000000004</v>
      </c>
      <c r="F7923">
        <v>81.104110000000006</v>
      </c>
      <c r="G7923">
        <v>1.3</v>
      </c>
      <c r="H7923">
        <v>4.4000000000000004</v>
      </c>
      <c r="I7923">
        <v>4.9000000000000004</v>
      </c>
      <c r="J7923">
        <v>7.2</v>
      </c>
    </row>
    <row r="7924" spans="1:10" x14ac:dyDescent="0.25">
      <c r="A7924" s="1">
        <v>42217</v>
      </c>
      <c r="B7924" t="s">
        <v>5</v>
      </c>
      <c r="C7924" t="s">
        <v>16</v>
      </c>
      <c r="D7924" t="s">
        <v>39</v>
      </c>
      <c r="E7924">
        <v>75.197490000000002</v>
      </c>
      <c r="F7924" t="s">
        <v>43</v>
      </c>
      <c r="G7924" t="s">
        <v>43</v>
      </c>
      <c r="H7924">
        <v>7.9</v>
      </c>
      <c r="I7924">
        <v>10.6</v>
      </c>
      <c r="J7924">
        <v>15.5</v>
      </c>
    </row>
    <row r="7925" spans="1:10" x14ac:dyDescent="0.25">
      <c r="A7925" s="1">
        <v>42217</v>
      </c>
      <c r="B7925" t="s">
        <v>5</v>
      </c>
      <c r="C7925" t="s">
        <v>16</v>
      </c>
      <c r="D7925" t="s">
        <v>38</v>
      </c>
      <c r="E7925">
        <v>97.008099999999999</v>
      </c>
      <c r="F7925" t="s">
        <v>43</v>
      </c>
      <c r="G7925" t="s">
        <v>43</v>
      </c>
      <c r="H7925">
        <v>0</v>
      </c>
      <c r="I7925">
        <v>-2.8</v>
      </c>
      <c r="J7925">
        <v>-1.9</v>
      </c>
    </row>
    <row r="7926" spans="1:10" x14ac:dyDescent="0.25">
      <c r="A7926" s="1">
        <v>42217</v>
      </c>
      <c r="B7926" t="s">
        <v>5</v>
      </c>
      <c r="C7926" t="s">
        <v>16</v>
      </c>
      <c r="D7926" t="s">
        <v>37</v>
      </c>
      <c r="E7926">
        <v>67.564719999999994</v>
      </c>
      <c r="F7926" t="s">
        <v>43</v>
      </c>
      <c r="G7926" t="s">
        <v>43</v>
      </c>
      <c r="H7926">
        <v>3.8</v>
      </c>
      <c r="I7926">
        <v>6.8</v>
      </c>
      <c r="J7926">
        <v>8.9</v>
      </c>
    </row>
    <row r="7927" spans="1:10" x14ac:dyDescent="0.25">
      <c r="A7927" s="1">
        <v>42217</v>
      </c>
      <c r="B7927" t="s">
        <v>5</v>
      </c>
      <c r="C7927" t="s">
        <v>16</v>
      </c>
      <c r="D7927" t="s">
        <v>36</v>
      </c>
      <c r="E7927">
        <v>67.714340000000007</v>
      </c>
      <c r="F7927" t="s">
        <v>43</v>
      </c>
      <c r="G7927" t="s">
        <v>43</v>
      </c>
      <c r="H7927">
        <v>-0.8</v>
      </c>
      <c r="I7927">
        <v>0.3</v>
      </c>
      <c r="J7927">
        <v>3.6</v>
      </c>
    </row>
    <row r="7928" spans="1:10" x14ac:dyDescent="0.25">
      <c r="A7928" s="1">
        <v>42217</v>
      </c>
      <c r="B7928" t="s">
        <v>5</v>
      </c>
      <c r="C7928" t="s">
        <v>16</v>
      </c>
      <c r="D7928" t="s">
        <v>35</v>
      </c>
      <c r="E7928">
        <v>155.27405999999999</v>
      </c>
      <c r="F7928" t="s">
        <v>43</v>
      </c>
      <c r="G7928" t="s">
        <v>43</v>
      </c>
      <c r="H7928">
        <v>28.5</v>
      </c>
      <c r="I7928">
        <v>25.3</v>
      </c>
      <c r="J7928">
        <v>26.3</v>
      </c>
    </row>
    <row r="7929" spans="1:10" x14ac:dyDescent="0.25">
      <c r="A7929" s="1">
        <v>42217</v>
      </c>
      <c r="B7929" t="s">
        <v>5</v>
      </c>
      <c r="C7929" t="s">
        <v>19</v>
      </c>
      <c r="D7929" t="s">
        <v>40</v>
      </c>
      <c r="E7929">
        <v>80.332539999999995</v>
      </c>
      <c r="F7929">
        <v>81.729730000000004</v>
      </c>
      <c r="G7929">
        <v>0.5</v>
      </c>
      <c r="H7929">
        <v>0.9</v>
      </c>
      <c r="I7929">
        <v>1.3</v>
      </c>
      <c r="J7929">
        <v>1.5</v>
      </c>
    </row>
    <row r="7930" spans="1:10" x14ac:dyDescent="0.25">
      <c r="A7930" s="1">
        <v>42217</v>
      </c>
      <c r="B7930" t="s">
        <v>5</v>
      </c>
      <c r="C7930" t="s">
        <v>19</v>
      </c>
      <c r="D7930" t="s">
        <v>39</v>
      </c>
      <c r="E7930">
        <v>83.613460000000003</v>
      </c>
      <c r="F7930" t="s">
        <v>43</v>
      </c>
      <c r="G7930" t="s">
        <v>43</v>
      </c>
      <c r="H7930">
        <v>0</v>
      </c>
      <c r="I7930">
        <v>3</v>
      </c>
      <c r="J7930">
        <v>1.8</v>
      </c>
    </row>
    <row r="7931" spans="1:10" x14ac:dyDescent="0.25">
      <c r="A7931" s="1">
        <v>42217</v>
      </c>
      <c r="B7931" t="s">
        <v>5</v>
      </c>
      <c r="C7931" t="s">
        <v>19</v>
      </c>
      <c r="D7931" t="s">
        <v>38</v>
      </c>
      <c r="E7931">
        <v>101.2908</v>
      </c>
      <c r="F7931" t="s">
        <v>43</v>
      </c>
      <c r="G7931" t="s">
        <v>43</v>
      </c>
      <c r="H7931">
        <v>-10.8</v>
      </c>
      <c r="I7931">
        <v>-5.7</v>
      </c>
      <c r="J7931">
        <v>-4.0999999999999996</v>
      </c>
    </row>
    <row r="7932" spans="1:10" x14ac:dyDescent="0.25">
      <c r="A7932" s="1">
        <v>42217</v>
      </c>
      <c r="B7932" t="s">
        <v>5</v>
      </c>
      <c r="C7932" t="s">
        <v>19</v>
      </c>
      <c r="D7932" t="s">
        <v>37</v>
      </c>
      <c r="E7932">
        <v>97.308279999999996</v>
      </c>
      <c r="F7932" t="s">
        <v>43</v>
      </c>
      <c r="G7932" t="s">
        <v>43</v>
      </c>
      <c r="H7932">
        <v>3</v>
      </c>
      <c r="I7932">
        <v>3.5</v>
      </c>
      <c r="J7932">
        <v>3.5</v>
      </c>
    </row>
    <row r="7933" spans="1:10" x14ac:dyDescent="0.25">
      <c r="A7933" s="1">
        <v>42217</v>
      </c>
      <c r="B7933" t="s">
        <v>5</v>
      </c>
      <c r="C7933" t="s">
        <v>19</v>
      </c>
      <c r="D7933" t="s">
        <v>36</v>
      </c>
      <c r="E7933">
        <v>63.425840000000001</v>
      </c>
      <c r="F7933" t="s">
        <v>43</v>
      </c>
      <c r="G7933" t="s">
        <v>43</v>
      </c>
      <c r="H7933">
        <v>11.5</v>
      </c>
      <c r="I7933">
        <v>5.3</v>
      </c>
      <c r="J7933">
        <v>4.5999999999999996</v>
      </c>
    </row>
    <row r="7934" spans="1:10" x14ac:dyDescent="0.25">
      <c r="A7934" s="1">
        <v>42217</v>
      </c>
      <c r="B7934" t="s">
        <v>5</v>
      </c>
      <c r="C7934" t="s">
        <v>19</v>
      </c>
      <c r="D7934" t="s">
        <v>35</v>
      </c>
      <c r="E7934">
        <v>68.539069999999995</v>
      </c>
      <c r="F7934" t="s">
        <v>43</v>
      </c>
      <c r="G7934" t="s">
        <v>43</v>
      </c>
      <c r="H7934">
        <v>1.6</v>
      </c>
      <c r="I7934">
        <v>5.5</v>
      </c>
      <c r="J7934">
        <v>6.1</v>
      </c>
    </row>
    <row r="7935" spans="1:10" x14ac:dyDescent="0.25">
      <c r="A7935" s="1">
        <v>42217</v>
      </c>
      <c r="B7935" t="s">
        <v>5</v>
      </c>
      <c r="C7935" t="s">
        <v>22</v>
      </c>
      <c r="D7935" t="s">
        <v>40</v>
      </c>
      <c r="E7935">
        <v>87.357690000000005</v>
      </c>
      <c r="F7935">
        <v>88.412620000000004</v>
      </c>
      <c r="G7935">
        <v>1.5</v>
      </c>
      <c r="H7935">
        <v>-2.6</v>
      </c>
      <c r="I7935">
        <v>1.7</v>
      </c>
      <c r="J7935">
        <v>5.2</v>
      </c>
    </row>
    <row r="7936" spans="1:10" x14ac:dyDescent="0.25">
      <c r="A7936" s="1">
        <v>42217</v>
      </c>
      <c r="B7936" t="s">
        <v>5</v>
      </c>
      <c r="C7936" t="s">
        <v>22</v>
      </c>
      <c r="D7936" t="s">
        <v>39</v>
      </c>
      <c r="E7936">
        <v>70.306669999999997</v>
      </c>
      <c r="F7936" t="s">
        <v>43</v>
      </c>
      <c r="G7936" t="s">
        <v>43</v>
      </c>
      <c r="H7936">
        <v>3.6</v>
      </c>
      <c r="I7936">
        <v>7</v>
      </c>
      <c r="J7936">
        <v>7.8</v>
      </c>
    </row>
    <row r="7937" spans="1:10" x14ac:dyDescent="0.25">
      <c r="A7937" s="1">
        <v>42217</v>
      </c>
      <c r="B7937" t="s">
        <v>5</v>
      </c>
      <c r="C7937" t="s">
        <v>22</v>
      </c>
      <c r="D7937" t="s">
        <v>38</v>
      </c>
      <c r="E7937">
        <v>131.88153</v>
      </c>
      <c r="F7937" t="s">
        <v>43</v>
      </c>
      <c r="G7937" t="s">
        <v>43</v>
      </c>
      <c r="H7937">
        <v>-3.9</v>
      </c>
      <c r="I7937">
        <v>-3.9</v>
      </c>
      <c r="J7937">
        <v>-4.0999999999999996</v>
      </c>
    </row>
    <row r="7938" spans="1:10" x14ac:dyDescent="0.25">
      <c r="A7938" s="1">
        <v>42217</v>
      </c>
      <c r="B7938" t="s">
        <v>5</v>
      </c>
      <c r="C7938" t="s">
        <v>22</v>
      </c>
      <c r="D7938" t="s">
        <v>37</v>
      </c>
      <c r="E7938">
        <v>90.523150000000001</v>
      </c>
      <c r="F7938" t="s">
        <v>43</v>
      </c>
      <c r="G7938" t="s">
        <v>43</v>
      </c>
      <c r="H7938">
        <v>-10.3</v>
      </c>
      <c r="I7938">
        <v>-2.6</v>
      </c>
      <c r="J7938">
        <v>7.9</v>
      </c>
    </row>
    <row r="7939" spans="1:10" x14ac:dyDescent="0.25">
      <c r="A7939" s="1">
        <v>42217</v>
      </c>
      <c r="B7939" t="s">
        <v>5</v>
      </c>
      <c r="C7939" t="s">
        <v>22</v>
      </c>
      <c r="D7939" t="s">
        <v>36</v>
      </c>
      <c r="E7939">
        <v>74.468720000000005</v>
      </c>
      <c r="F7939" t="s">
        <v>43</v>
      </c>
      <c r="G7939" t="s">
        <v>43</v>
      </c>
      <c r="H7939">
        <v>7.9</v>
      </c>
      <c r="I7939">
        <v>9.1</v>
      </c>
      <c r="J7939">
        <v>11.9</v>
      </c>
    </row>
    <row r="7940" spans="1:10" x14ac:dyDescent="0.25">
      <c r="A7940" s="1">
        <v>42217</v>
      </c>
      <c r="B7940" t="s">
        <v>5</v>
      </c>
      <c r="C7940" t="s">
        <v>22</v>
      </c>
      <c r="D7940" t="s">
        <v>35</v>
      </c>
      <c r="E7940">
        <v>124.42386999999999</v>
      </c>
      <c r="F7940" t="s">
        <v>43</v>
      </c>
      <c r="G7940" t="s">
        <v>43</v>
      </c>
      <c r="H7940">
        <v>-30.6</v>
      </c>
      <c r="I7940">
        <v>-7.1</v>
      </c>
      <c r="J7940">
        <v>-4.3</v>
      </c>
    </row>
    <row r="7941" spans="1:10" x14ac:dyDescent="0.25">
      <c r="A7941" s="1">
        <v>42217</v>
      </c>
      <c r="B7941" t="s">
        <v>5</v>
      </c>
      <c r="C7941" t="s">
        <v>23</v>
      </c>
      <c r="D7941" t="s">
        <v>40</v>
      </c>
      <c r="E7941">
        <v>67.378249999999994</v>
      </c>
      <c r="F7941">
        <v>67.011070000000004</v>
      </c>
      <c r="G7941">
        <v>-0.3</v>
      </c>
      <c r="H7941">
        <v>-1.3</v>
      </c>
      <c r="I7941">
        <v>0.9</v>
      </c>
      <c r="J7941">
        <v>1.4</v>
      </c>
    </row>
    <row r="7942" spans="1:10" x14ac:dyDescent="0.25">
      <c r="A7942" s="1">
        <v>42217</v>
      </c>
      <c r="B7942" t="s">
        <v>5</v>
      </c>
      <c r="C7942" t="s">
        <v>23</v>
      </c>
      <c r="D7942" t="s">
        <v>39</v>
      </c>
      <c r="E7942">
        <v>67.032480000000007</v>
      </c>
      <c r="F7942" t="s">
        <v>43</v>
      </c>
      <c r="G7942" t="s">
        <v>43</v>
      </c>
      <c r="H7942">
        <v>-6.1</v>
      </c>
      <c r="I7942">
        <v>-4.5999999999999996</v>
      </c>
      <c r="J7942">
        <v>-2.2000000000000002</v>
      </c>
    </row>
    <row r="7943" spans="1:10" x14ac:dyDescent="0.25">
      <c r="A7943" s="1">
        <v>42217</v>
      </c>
      <c r="B7943" t="s">
        <v>5</v>
      </c>
      <c r="C7943" t="s">
        <v>23</v>
      </c>
      <c r="D7943" t="s">
        <v>38</v>
      </c>
      <c r="E7943">
        <v>104.70737</v>
      </c>
      <c r="F7943" t="s">
        <v>43</v>
      </c>
      <c r="G7943" t="s">
        <v>43</v>
      </c>
      <c r="H7943">
        <v>11</v>
      </c>
      <c r="I7943">
        <v>7.4</v>
      </c>
      <c r="J7943">
        <v>4.8</v>
      </c>
    </row>
    <row r="7944" spans="1:10" x14ac:dyDescent="0.25">
      <c r="A7944" s="1">
        <v>42217</v>
      </c>
      <c r="B7944" t="s">
        <v>5</v>
      </c>
      <c r="C7944" t="s">
        <v>23</v>
      </c>
      <c r="D7944" t="s">
        <v>37</v>
      </c>
      <c r="E7944">
        <v>54.025910000000003</v>
      </c>
      <c r="F7944" t="s">
        <v>43</v>
      </c>
      <c r="G7944" t="s">
        <v>43</v>
      </c>
      <c r="H7944">
        <v>-8.1999999999999993</v>
      </c>
      <c r="I7944">
        <v>-1.9</v>
      </c>
      <c r="J7944">
        <v>0.1</v>
      </c>
    </row>
    <row r="7945" spans="1:10" x14ac:dyDescent="0.25">
      <c r="A7945" s="1">
        <v>42217</v>
      </c>
      <c r="B7945" t="s">
        <v>5</v>
      </c>
      <c r="C7945" t="s">
        <v>23</v>
      </c>
      <c r="D7945" t="s">
        <v>36</v>
      </c>
      <c r="E7945">
        <v>59.757959999999997</v>
      </c>
      <c r="F7945" t="s">
        <v>43</v>
      </c>
      <c r="G7945" t="s">
        <v>43</v>
      </c>
      <c r="H7945">
        <v>-4.0999999999999996</v>
      </c>
      <c r="I7945">
        <v>-0.7</v>
      </c>
      <c r="J7945">
        <v>0.7</v>
      </c>
    </row>
    <row r="7946" spans="1:10" x14ac:dyDescent="0.25">
      <c r="A7946" s="1">
        <v>42217</v>
      </c>
      <c r="B7946" t="s">
        <v>5</v>
      </c>
      <c r="C7946" t="s">
        <v>23</v>
      </c>
      <c r="D7946" t="s">
        <v>35</v>
      </c>
      <c r="E7946">
        <v>57.014699999999998</v>
      </c>
      <c r="F7946" t="s">
        <v>43</v>
      </c>
      <c r="G7946" t="s">
        <v>43</v>
      </c>
      <c r="H7946">
        <v>-13</v>
      </c>
      <c r="I7946">
        <v>-6.7</v>
      </c>
      <c r="J7946">
        <v>-3.7</v>
      </c>
    </row>
    <row r="7947" spans="1:10" x14ac:dyDescent="0.25">
      <c r="A7947" s="1">
        <v>42217</v>
      </c>
      <c r="B7947" t="s">
        <v>5</v>
      </c>
      <c r="C7947" t="s">
        <v>24</v>
      </c>
      <c r="D7947" t="s">
        <v>40</v>
      </c>
      <c r="E7947">
        <v>78.722080000000005</v>
      </c>
      <c r="F7947">
        <v>79.373199999999997</v>
      </c>
      <c r="G7947">
        <v>8.1</v>
      </c>
      <c r="H7947">
        <v>4.2</v>
      </c>
      <c r="I7947">
        <v>0.3</v>
      </c>
      <c r="J7947">
        <v>2.2000000000000002</v>
      </c>
    </row>
    <row r="7948" spans="1:10" x14ac:dyDescent="0.25">
      <c r="A7948" s="1">
        <v>42217</v>
      </c>
      <c r="B7948" t="s">
        <v>5</v>
      </c>
      <c r="C7948" t="s">
        <v>24</v>
      </c>
      <c r="D7948" t="s">
        <v>39</v>
      </c>
      <c r="E7948">
        <v>80.469750000000005</v>
      </c>
      <c r="F7948" t="s">
        <v>43</v>
      </c>
      <c r="G7948" t="s">
        <v>43</v>
      </c>
      <c r="H7948">
        <v>9.4</v>
      </c>
      <c r="I7948">
        <v>9.4</v>
      </c>
      <c r="J7948">
        <v>11.5</v>
      </c>
    </row>
    <row r="7949" spans="1:10" x14ac:dyDescent="0.25">
      <c r="A7949" s="1">
        <v>42217</v>
      </c>
      <c r="B7949" t="s">
        <v>5</v>
      </c>
      <c r="C7949" t="s">
        <v>24</v>
      </c>
      <c r="D7949" t="s">
        <v>38</v>
      </c>
      <c r="E7949">
        <v>99.114850000000004</v>
      </c>
      <c r="F7949" t="s">
        <v>43</v>
      </c>
      <c r="G7949" t="s">
        <v>43</v>
      </c>
      <c r="H7949">
        <v>3</v>
      </c>
      <c r="I7949">
        <v>-3.7</v>
      </c>
      <c r="J7949">
        <v>-3.9</v>
      </c>
    </row>
    <row r="7950" spans="1:10" x14ac:dyDescent="0.25">
      <c r="A7950" s="1">
        <v>42217</v>
      </c>
      <c r="B7950" t="s">
        <v>5</v>
      </c>
      <c r="C7950" t="s">
        <v>24</v>
      </c>
      <c r="D7950" t="s">
        <v>37</v>
      </c>
      <c r="E7950">
        <v>123.51526</v>
      </c>
      <c r="F7950" t="s">
        <v>43</v>
      </c>
      <c r="G7950" t="s">
        <v>43</v>
      </c>
      <c r="H7950">
        <v>16.3</v>
      </c>
      <c r="I7950">
        <v>4.5</v>
      </c>
      <c r="J7950">
        <v>5.8</v>
      </c>
    </row>
    <row r="7951" spans="1:10" x14ac:dyDescent="0.25">
      <c r="A7951" s="1">
        <v>42217</v>
      </c>
      <c r="B7951" t="s">
        <v>5</v>
      </c>
      <c r="C7951" t="s">
        <v>24</v>
      </c>
      <c r="D7951" t="s">
        <v>36</v>
      </c>
      <c r="E7951">
        <v>63.05977</v>
      </c>
      <c r="F7951" t="s">
        <v>43</v>
      </c>
      <c r="G7951" t="s">
        <v>43</v>
      </c>
      <c r="H7951">
        <v>2.5</v>
      </c>
      <c r="I7951">
        <v>0.3</v>
      </c>
      <c r="J7951">
        <v>3.7</v>
      </c>
    </row>
    <row r="7952" spans="1:10" x14ac:dyDescent="0.25">
      <c r="A7952" s="1">
        <v>42217</v>
      </c>
      <c r="B7952" t="s">
        <v>5</v>
      </c>
      <c r="C7952" t="s">
        <v>24</v>
      </c>
      <c r="D7952" t="s">
        <v>35</v>
      </c>
      <c r="E7952">
        <v>67.716409999999996</v>
      </c>
      <c r="F7952" t="s">
        <v>43</v>
      </c>
      <c r="G7952" t="s">
        <v>43</v>
      </c>
      <c r="H7952">
        <v>-17.399999999999999</v>
      </c>
      <c r="I7952">
        <v>-2.1</v>
      </c>
      <c r="J7952">
        <v>1.7</v>
      </c>
    </row>
    <row r="7953" spans="1:10" x14ac:dyDescent="0.25">
      <c r="A7953" s="1">
        <v>42217</v>
      </c>
      <c r="B7953" t="s">
        <v>5</v>
      </c>
      <c r="C7953" t="s">
        <v>25</v>
      </c>
      <c r="D7953" t="s">
        <v>40</v>
      </c>
      <c r="E7953">
        <v>89.98603</v>
      </c>
      <c r="F7953">
        <v>90.593819999999994</v>
      </c>
      <c r="G7953">
        <v>-1</v>
      </c>
      <c r="H7953">
        <v>0.9</v>
      </c>
      <c r="I7953">
        <v>0.5</v>
      </c>
      <c r="J7953">
        <v>1.6</v>
      </c>
    </row>
    <row r="7954" spans="1:10" x14ac:dyDescent="0.25">
      <c r="A7954" s="1">
        <v>42217</v>
      </c>
      <c r="B7954" t="s">
        <v>5</v>
      </c>
      <c r="C7954" t="s">
        <v>25</v>
      </c>
      <c r="D7954" t="s">
        <v>39</v>
      </c>
      <c r="E7954">
        <v>105.65796</v>
      </c>
      <c r="F7954" t="s">
        <v>43</v>
      </c>
      <c r="G7954" t="s">
        <v>43</v>
      </c>
      <c r="H7954">
        <v>-2.8</v>
      </c>
      <c r="I7954">
        <v>-2.1</v>
      </c>
      <c r="J7954">
        <v>-0.5</v>
      </c>
    </row>
    <row r="7955" spans="1:10" x14ac:dyDescent="0.25">
      <c r="A7955" s="1">
        <v>42217</v>
      </c>
      <c r="B7955" t="s">
        <v>5</v>
      </c>
      <c r="C7955" t="s">
        <v>25</v>
      </c>
      <c r="D7955" t="s">
        <v>38</v>
      </c>
      <c r="E7955">
        <v>108.80521</v>
      </c>
      <c r="F7955" t="s">
        <v>43</v>
      </c>
      <c r="G7955" t="s">
        <v>43</v>
      </c>
      <c r="H7955">
        <v>2.9</v>
      </c>
      <c r="I7955">
        <v>-1.2</v>
      </c>
      <c r="J7955">
        <v>-0.7</v>
      </c>
    </row>
    <row r="7956" spans="1:10" x14ac:dyDescent="0.25">
      <c r="A7956" s="1">
        <v>42217</v>
      </c>
      <c r="B7956" t="s">
        <v>5</v>
      </c>
      <c r="C7956" t="s">
        <v>25</v>
      </c>
      <c r="D7956" t="s">
        <v>37</v>
      </c>
      <c r="E7956">
        <v>124.36546</v>
      </c>
      <c r="F7956" t="s">
        <v>43</v>
      </c>
      <c r="G7956" t="s">
        <v>43</v>
      </c>
      <c r="H7956">
        <v>-2.2000000000000002</v>
      </c>
      <c r="I7956">
        <v>-1.7</v>
      </c>
      <c r="J7956">
        <v>0.4</v>
      </c>
    </row>
    <row r="7957" spans="1:10" x14ac:dyDescent="0.25">
      <c r="A7957" s="1">
        <v>42217</v>
      </c>
      <c r="B7957" t="s">
        <v>5</v>
      </c>
      <c r="C7957" t="s">
        <v>25</v>
      </c>
      <c r="D7957" t="s">
        <v>36</v>
      </c>
      <c r="E7957">
        <v>67.943119999999993</v>
      </c>
      <c r="F7957" t="s">
        <v>43</v>
      </c>
      <c r="G7957" t="s">
        <v>43</v>
      </c>
      <c r="H7957">
        <v>0.7</v>
      </c>
      <c r="I7957">
        <v>4.4000000000000004</v>
      </c>
      <c r="J7957">
        <v>5.5</v>
      </c>
    </row>
    <row r="7958" spans="1:10" x14ac:dyDescent="0.25">
      <c r="A7958" s="1">
        <v>42217</v>
      </c>
      <c r="B7958" t="s">
        <v>5</v>
      </c>
      <c r="C7958" t="s">
        <v>25</v>
      </c>
      <c r="D7958" t="s">
        <v>35</v>
      </c>
      <c r="E7958">
        <v>63.172429999999999</v>
      </c>
      <c r="F7958" t="s">
        <v>43</v>
      </c>
      <c r="G7958" t="s">
        <v>43</v>
      </c>
      <c r="H7958">
        <v>5.0999999999999996</v>
      </c>
      <c r="I7958">
        <v>0.5</v>
      </c>
      <c r="J7958">
        <v>2.5</v>
      </c>
    </row>
    <row r="7959" spans="1:10" x14ac:dyDescent="0.25">
      <c r="A7959" s="1">
        <v>42217</v>
      </c>
      <c r="B7959" t="s">
        <v>5</v>
      </c>
      <c r="C7959" t="s">
        <v>26</v>
      </c>
      <c r="D7959" t="s">
        <v>40</v>
      </c>
      <c r="E7959">
        <v>67.977209999999999</v>
      </c>
      <c r="F7959">
        <v>68.612989999999996</v>
      </c>
      <c r="G7959">
        <v>0.5</v>
      </c>
      <c r="H7959">
        <v>1.3</v>
      </c>
      <c r="I7959">
        <v>3.4</v>
      </c>
      <c r="J7959">
        <v>3.8</v>
      </c>
    </row>
    <row r="7960" spans="1:10" x14ac:dyDescent="0.25">
      <c r="A7960" s="1">
        <v>42217</v>
      </c>
      <c r="B7960" t="s">
        <v>5</v>
      </c>
      <c r="C7960" t="s">
        <v>26</v>
      </c>
      <c r="D7960" t="s">
        <v>39</v>
      </c>
      <c r="E7960">
        <v>76.929119999999998</v>
      </c>
      <c r="F7960" t="s">
        <v>43</v>
      </c>
      <c r="G7960" t="s">
        <v>43</v>
      </c>
      <c r="H7960">
        <v>-0.8</v>
      </c>
      <c r="I7960">
        <v>4.3</v>
      </c>
      <c r="J7960">
        <v>5.4</v>
      </c>
    </row>
    <row r="7961" spans="1:10" x14ac:dyDescent="0.25">
      <c r="A7961" s="1">
        <v>42217</v>
      </c>
      <c r="B7961" t="s">
        <v>5</v>
      </c>
      <c r="C7961" t="s">
        <v>26</v>
      </c>
      <c r="D7961" t="s">
        <v>38</v>
      </c>
      <c r="E7961">
        <v>62.322470000000003</v>
      </c>
      <c r="F7961" t="s">
        <v>43</v>
      </c>
      <c r="G7961" t="s">
        <v>43</v>
      </c>
      <c r="H7961">
        <v>0.8</v>
      </c>
      <c r="I7961">
        <v>0.5</v>
      </c>
      <c r="J7961">
        <v>0.3</v>
      </c>
    </row>
    <row r="7962" spans="1:10" x14ac:dyDescent="0.25">
      <c r="A7962" s="1">
        <v>42217</v>
      </c>
      <c r="B7962" t="s">
        <v>5</v>
      </c>
      <c r="C7962" t="s">
        <v>26</v>
      </c>
      <c r="D7962" t="s">
        <v>37</v>
      </c>
      <c r="E7962">
        <v>78.543499999999995</v>
      </c>
      <c r="F7962" t="s">
        <v>43</v>
      </c>
      <c r="G7962" t="s">
        <v>43</v>
      </c>
      <c r="H7962">
        <v>6.6</v>
      </c>
      <c r="I7962">
        <v>10.5</v>
      </c>
      <c r="J7962">
        <v>11.1</v>
      </c>
    </row>
    <row r="7963" spans="1:10" x14ac:dyDescent="0.25">
      <c r="A7963" s="1">
        <v>42217</v>
      </c>
      <c r="B7963" t="s">
        <v>5</v>
      </c>
      <c r="C7963" t="s">
        <v>26</v>
      </c>
      <c r="D7963" t="s">
        <v>36</v>
      </c>
      <c r="E7963">
        <v>66.727199999999996</v>
      </c>
      <c r="F7963" t="s">
        <v>43</v>
      </c>
      <c r="G7963" t="s">
        <v>43</v>
      </c>
      <c r="H7963">
        <v>0.3</v>
      </c>
      <c r="I7963">
        <v>2.5</v>
      </c>
      <c r="J7963">
        <v>2.6</v>
      </c>
    </row>
    <row r="7964" spans="1:10" x14ac:dyDescent="0.25">
      <c r="A7964" s="1">
        <v>42217</v>
      </c>
      <c r="B7964" t="s">
        <v>5</v>
      </c>
      <c r="C7964" t="s">
        <v>26</v>
      </c>
      <c r="D7964" t="s">
        <v>35</v>
      </c>
      <c r="E7964">
        <v>60.886130000000001</v>
      </c>
      <c r="F7964" t="s">
        <v>43</v>
      </c>
      <c r="G7964" t="s">
        <v>43</v>
      </c>
      <c r="H7964">
        <v>-7</v>
      </c>
      <c r="I7964">
        <v>-2.1</v>
      </c>
      <c r="J7964">
        <v>0.9</v>
      </c>
    </row>
    <row r="7965" spans="1:10" x14ac:dyDescent="0.25">
      <c r="A7965" s="1">
        <v>42217</v>
      </c>
      <c r="B7965" t="s">
        <v>5</v>
      </c>
      <c r="C7965" t="s">
        <v>27</v>
      </c>
      <c r="D7965" t="s">
        <v>40</v>
      </c>
      <c r="E7965">
        <v>70.382570000000001</v>
      </c>
      <c r="F7965">
        <v>69.14</v>
      </c>
      <c r="G7965">
        <v>0.7</v>
      </c>
      <c r="H7965">
        <v>2.1</v>
      </c>
      <c r="I7965">
        <v>1.3</v>
      </c>
      <c r="J7965">
        <v>2</v>
      </c>
    </row>
    <row r="7966" spans="1:10" x14ac:dyDescent="0.25">
      <c r="A7966" s="1">
        <v>42217</v>
      </c>
      <c r="B7966" t="s">
        <v>5</v>
      </c>
      <c r="C7966" t="s">
        <v>27</v>
      </c>
      <c r="D7966" t="s">
        <v>39</v>
      </c>
      <c r="E7966">
        <v>93.01585</v>
      </c>
      <c r="F7966" t="s">
        <v>43</v>
      </c>
      <c r="G7966" t="s">
        <v>43</v>
      </c>
      <c r="H7966">
        <v>-2.7</v>
      </c>
      <c r="I7966">
        <v>5.0999999999999996</v>
      </c>
      <c r="J7966">
        <v>4.7</v>
      </c>
    </row>
    <row r="7967" spans="1:10" x14ac:dyDescent="0.25">
      <c r="A7967" s="1">
        <v>42217</v>
      </c>
      <c r="B7967" t="s">
        <v>5</v>
      </c>
      <c r="C7967" t="s">
        <v>27</v>
      </c>
      <c r="D7967" t="s">
        <v>38</v>
      </c>
      <c r="E7967">
        <v>104.48582</v>
      </c>
      <c r="F7967" t="s">
        <v>43</v>
      </c>
      <c r="G7967" t="s">
        <v>43</v>
      </c>
      <c r="H7967">
        <v>-3.4</v>
      </c>
      <c r="I7967">
        <v>-1</v>
      </c>
      <c r="J7967">
        <v>0.1</v>
      </c>
    </row>
    <row r="7968" spans="1:10" x14ac:dyDescent="0.25">
      <c r="A7968" s="1">
        <v>42217</v>
      </c>
      <c r="B7968" t="s">
        <v>5</v>
      </c>
      <c r="C7968" t="s">
        <v>27</v>
      </c>
      <c r="D7968" t="s">
        <v>37</v>
      </c>
      <c r="E7968">
        <v>73.752619999999993</v>
      </c>
      <c r="F7968" t="s">
        <v>43</v>
      </c>
      <c r="G7968" t="s">
        <v>43</v>
      </c>
      <c r="H7968">
        <v>3.8</v>
      </c>
      <c r="I7968">
        <v>6.4</v>
      </c>
      <c r="J7968">
        <v>8.1</v>
      </c>
    </row>
    <row r="7969" spans="1:10" x14ac:dyDescent="0.25">
      <c r="A7969" s="1">
        <v>42217</v>
      </c>
      <c r="B7969" t="s">
        <v>5</v>
      </c>
      <c r="C7969" t="s">
        <v>27</v>
      </c>
      <c r="D7969" t="s">
        <v>36</v>
      </c>
      <c r="E7969">
        <v>55.787309999999998</v>
      </c>
      <c r="F7969" t="s">
        <v>43</v>
      </c>
      <c r="G7969" t="s">
        <v>43</v>
      </c>
      <c r="H7969">
        <v>8.1</v>
      </c>
      <c r="I7969">
        <v>1</v>
      </c>
      <c r="J7969">
        <v>1.1000000000000001</v>
      </c>
    </row>
    <row r="7970" spans="1:10" x14ac:dyDescent="0.25">
      <c r="A7970" s="1">
        <v>42217</v>
      </c>
      <c r="B7970" t="s">
        <v>5</v>
      </c>
      <c r="C7970" t="s">
        <v>27</v>
      </c>
      <c r="D7970" t="s">
        <v>35</v>
      </c>
      <c r="E7970">
        <v>76.773120000000006</v>
      </c>
      <c r="F7970" t="s">
        <v>43</v>
      </c>
      <c r="G7970" t="s">
        <v>43</v>
      </c>
      <c r="H7970">
        <v>-17.899999999999999</v>
      </c>
      <c r="I7970">
        <v>-0.9</v>
      </c>
      <c r="J7970">
        <v>0.1</v>
      </c>
    </row>
    <row r="7971" spans="1:10" x14ac:dyDescent="0.25">
      <c r="A7971" s="1">
        <v>42217</v>
      </c>
      <c r="B7971" t="s">
        <v>5</v>
      </c>
      <c r="C7971" t="s">
        <v>28</v>
      </c>
      <c r="D7971" t="s">
        <v>40</v>
      </c>
      <c r="E7971">
        <v>69.355689999999996</v>
      </c>
      <c r="F7971">
        <v>71.244129999999998</v>
      </c>
      <c r="G7971">
        <v>0.1</v>
      </c>
      <c r="H7971">
        <v>2.2999999999999998</v>
      </c>
      <c r="I7971">
        <v>3.9</v>
      </c>
      <c r="J7971">
        <v>5.4</v>
      </c>
    </row>
    <row r="7972" spans="1:10" x14ac:dyDescent="0.25">
      <c r="A7972" s="1">
        <v>42217</v>
      </c>
      <c r="B7972" t="s">
        <v>5</v>
      </c>
      <c r="C7972" t="s">
        <v>28</v>
      </c>
      <c r="D7972" t="s">
        <v>39</v>
      </c>
      <c r="E7972">
        <v>58.776380000000003</v>
      </c>
      <c r="F7972" t="s">
        <v>43</v>
      </c>
      <c r="G7972" t="s">
        <v>43</v>
      </c>
      <c r="H7972">
        <v>-2</v>
      </c>
      <c r="I7972">
        <v>6.6</v>
      </c>
      <c r="J7972">
        <v>10.9</v>
      </c>
    </row>
    <row r="7973" spans="1:10" x14ac:dyDescent="0.25">
      <c r="A7973" s="1">
        <v>42217</v>
      </c>
      <c r="B7973" t="s">
        <v>5</v>
      </c>
      <c r="C7973" t="s">
        <v>28</v>
      </c>
      <c r="D7973" t="s">
        <v>38</v>
      </c>
      <c r="E7973">
        <v>88.712890000000002</v>
      </c>
      <c r="F7973" t="s">
        <v>43</v>
      </c>
      <c r="G7973" t="s">
        <v>43</v>
      </c>
      <c r="H7973">
        <v>4.3</v>
      </c>
      <c r="I7973">
        <v>4.2</v>
      </c>
      <c r="J7973">
        <v>5.6</v>
      </c>
    </row>
    <row r="7974" spans="1:10" x14ac:dyDescent="0.25">
      <c r="A7974" s="1">
        <v>42217</v>
      </c>
      <c r="B7974" t="s">
        <v>5</v>
      </c>
      <c r="C7974" t="s">
        <v>28</v>
      </c>
      <c r="D7974" t="s">
        <v>37</v>
      </c>
      <c r="E7974">
        <v>94.945580000000007</v>
      </c>
      <c r="F7974" t="s">
        <v>43</v>
      </c>
      <c r="G7974" t="s">
        <v>43</v>
      </c>
      <c r="H7974">
        <v>1.2</v>
      </c>
      <c r="I7974">
        <v>1.7</v>
      </c>
      <c r="J7974">
        <v>5.6</v>
      </c>
    </row>
    <row r="7975" spans="1:10" x14ac:dyDescent="0.25">
      <c r="A7975" s="1">
        <v>42217</v>
      </c>
      <c r="B7975" t="s">
        <v>5</v>
      </c>
      <c r="C7975" t="s">
        <v>28</v>
      </c>
      <c r="D7975" t="s">
        <v>36</v>
      </c>
      <c r="E7975">
        <v>57.183790000000002</v>
      </c>
      <c r="F7975" t="s">
        <v>43</v>
      </c>
      <c r="G7975" t="s">
        <v>43</v>
      </c>
      <c r="H7975">
        <v>2.2999999999999998</v>
      </c>
      <c r="I7975">
        <v>3.7</v>
      </c>
      <c r="J7975">
        <v>4</v>
      </c>
    </row>
    <row r="7976" spans="1:10" x14ac:dyDescent="0.25">
      <c r="A7976" s="1">
        <v>42217</v>
      </c>
      <c r="B7976" t="s">
        <v>5</v>
      </c>
      <c r="C7976" t="s">
        <v>28</v>
      </c>
      <c r="D7976" t="s">
        <v>35</v>
      </c>
      <c r="E7976">
        <v>48.298999999999999</v>
      </c>
      <c r="F7976" t="s">
        <v>43</v>
      </c>
      <c r="G7976" t="s">
        <v>43</v>
      </c>
      <c r="H7976">
        <v>-4.9000000000000004</v>
      </c>
      <c r="I7976">
        <v>4.0999999999999996</v>
      </c>
      <c r="J7976">
        <v>6.1</v>
      </c>
    </row>
    <row r="7977" spans="1:10" x14ac:dyDescent="0.25">
      <c r="A7977" s="1">
        <v>42217</v>
      </c>
      <c r="B7977" t="s">
        <v>5</v>
      </c>
      <c r="C7977" t="s">
        <v>29</v>
      </c>
      <c r="D7977" t="s">
        <v>40</v>
      </c>
      <c r="E7977">
        <v>76.235889999999998</v>
      </c>
      <c r="F7977">
        <v>76.888660000000002</v>
      </c>
      <c r="G7977">
        <v>-0.2</v>
      </c>
      <c r="H7977">
        <v>-0.6</v>
      </c>
      <c r="I7977">
        <v>0.5</v>
      </c>
      <c r="J7977">
        <v>1.8</v>
      </c>
    </row>
    <row r="7978" spans="1:10" x14ac:dyDescent="0.25">
      <c r="A7978" s="1">
        <v>42217</v>
      </c>
      <c r="B7978" t="s">
        <v>5</v>
      </c>
      <c r="C7978" t="s">
        <v>29</v>
      </c>
      <c r="D7978" t="s">
        <v>39</v>
      </c>
      <c r="E7978">
        <v>78.827680000000001</v>
      </c>
      <c r="F7978" t="s">
        <v>43</v>
      </c>
      <c r="G7978" t="s">
        <v>43</v>
      </c>
      <c r="H7978">
        <v>-9</v>
      </c>
      <c r="I7978">
        <v>-2.2999999999999998</v>
      </c>
      <c r="J7978">
        <v>1.3</v>
      </c>
    </row>
    <row r="7979" spans="1:10" x14ac:dyDescent="0.25">
      <c r="A7979" s="1">
        <v>42217</v>
      </c>
      <c r="B7979" t="s">
        <v>5</v>
      </c>
      <c r="C7979" t="s">
        <v>29</v>
      </c>
      <c r="D7979" t="s">
        <v>38</v>
      </c>
      <c r="E7979">
        <v>100.24621</v>
      </c>
      <c r="F7979" t="s">
        <v>43</v>
      </c>
      <c r="G7979" t="s">
        <v>43</v>
      </c>
      <c r="H7979">
        <v>0.3</v>
      </c>
      <c r="I7979">
        <v>1.8</v>
      </c>
      <c r="J7979">
        <v>3.3</v>
      </c>
    </row>
    <row r="7980" spans="1:10" x14ac:dyDescent="0.25">
      <c r="A7980" s="1">
        <v>42217</v>
      </c>
      <c r="B7980" t="s">
        <v>5</v>
      </c>
      <c r="C7980" t="s">
        <v>29</v>
      </c>
      <c r="D7980" t="s">
        <v>37</v>
      </c>
      <c r="E7980">
        <v>61.506489999999999</v>
      </c>
      <c r="F7980" t="s">
        <v>43</v>
      </c>
      <c r="G7980" t="s">
        <v>43</v>
      </c>
      <c r="H7980">
        <v>2.6</v>
      </c>
      <c r="I7980">
        <v>4.0999999999999996</v>
      </c>
      <c r="J7980">
        <v>4.7</v>
      </c>
    </row>
    <row r="7981" spans="1:10" x14ac:dyDescent="0.25">
      <c r="A7981" s="1">
        <v>42217</v>
      </c>
      <c r="B7981" t="s">
        <v>5</v>
      </c>
      <c r="C7981" t="s">
        <v>29</v>
      </c>
      <c r="D7981" t="s">
        <v>36</v>
      </c>
      <c r="E7981">
        <v>69.44238</v>
      </c>
      <c r="F7981" t="s">
        <v>43</v>
      </c>
      <c r="G7981" t="s">
        <v>43</v>
      </c>
      <c r="H7981">
        <v>-0.9</v>
      </c>
      <c r="I7981">
        <v>-2.7</v>
      </c>
      <c r="J7981">
        <v>-1.8</v>
      </c>
    </row>
    <row r="7982" spans="1:10" x14ac:dyDescent="0.25">
      <c r="A7982" s="1">
        <v>42217</v>
      </c>
      <c r="B7982" t="s">
        <v>5</v>
      </c>
      <c r="C7982" t="s">
        <v>29</v>
      </c>
      <c r="D7982" t="s">
        <v>35</v>
      </c>
      <c r="E7982">
        <v>73.345770000000002</v>
      </c>
      <c r="F7982" t="s">
        <v>43</v>
      </c>
      <c r="G7982" t="s">
        <v>43</v>
      </c>
      <c r="H7982">
        <v>-8.4</v>
      </c>
      <c r="I7982">
        <v>3.2</v>
      </c>
      <c r="J7982">
        <v>8.1999999999999993</v>
      </c>
    </row>
    <row r="7983" spans="1:10" x14ac:dyDescent="0.25">
      <c r="A7983" s="1">
        <v>42217</v>
      </c>
      <c r="B7983" t="s">
        <v>5</v>
      </c>
      <c r="C7983" t="s">
        <v>32</v>
      </c>
      <c r="D7983" t="s">
        <v>40</v>
      </c>
      <c r="E7983">
        <v>80.952510000000004</v>
      </c>
      <c r="F7983">
        <v>78.668229999999994</v>
      </c>
      <c r="G7983">
        <v>0.5</v>
      </c>
      <c r="H7983">
        <v>3</v>
      </c>
      <c r="I7983">
        <v>0.5</v>
      </c>
      <c r="J7983">
        <v>1.9</v>
      </c>
    </row>
    <row r="7984" spans="1:10" x14ac:dyDescent="0.25">
      <c r="A7984" s="1">
        <v>42217</v>
      </c>
      <c r="B7984" t="s">
        <v>5</v>
      </c>
      <c r="C7984" t="s">
        <v>32</v>
      </c>
      <c r="D7984" t="s">
        <v>39</v>
      </c>
      <c r="E7984">
        <v>66.448830000000001</v>
      </c>
      <c r="F7984" t="s">
        <v>43</v>
      </c>
      <c r="G7984" t="s">
        <v>43</v>
      </c>
      <c r="H7984">
        <v>-2.7</v>
      </c>
      <c r="I7984">
        <v>5.5</v>
      </c>
      <c r="J7984">
        <v>4.5999999999999996</v>
      </c>
    </row>
    <row r="7985" spans="1:10" x14ac:dyDescent="0.25">
      <c r="A7985" s="1">
        <v>42217</v>
      </c>
      <c r="B7985" t="s">
        <v>5</v>
      </c>
      <c r="C7985" t="s">
        <v>32</v>
      </c>
      <c r="D7985" t="s">
        <v>38</v>
      </c>
      <c r="E7985">
        <v>123.10153</v>
      </c>
      <c r="F7985" t="s">
        <v>43</v>
      </c>
      <c r="G7985" t="s">
        <v>43</v>
      </c>
      <c r="H7985">
        <v>-1.4</v>
      </c>
      <c r="I7985">
        <v>-4.2</v>
      </c>
      <c r="J7985">
        <v>-1.4</v>
      </c>
    </row>
    <row r="7986" spans="1:10" x14ac:dyDescent="0.25">
      <c r="A7986" s="1">
        <v>42217</v>
      </c>
      <c r="B7986" t="s">
        <v>5</v>
      </c>
      <c r="C7986" t="s">
        <v>32</v>
      </c>
      <c r="D7986" t="s">
        <v>37</v>
      </c>
      <c r="E7986">
        <v>65.527429999999995</v>
      </c>
      <c r="F7986" t="s">
        <v>43</v>
      </c>
      <c r="G7986" t="s">
        <v>43</v>
      </c>
      <c r="H7986">
        <v>6.5</v>
      </c>
      <c r="I7986">
        <v>12.4</v>
      </c>
      <c r="J7986">
        <v>10.9</v>
      </c>
    </row>
    <row r="7987" spans="1:10" x14ac:dyDescent="0.25">
      <c r="A7987" s="1">
        <v>42217</v>
      </c>
      <c r="B7987" t="s">
        <v>5</v>
      </c>
      <c r="C7987" t="s">
        <v>32</v>
      </c>
      <c r="D7987" t="s">
        <v>36</v>
      </c>
      <c r="E7987">
        <v>73.456720000000004</v>
      </c>
      <c r="F7987" t="s">
        <v>43</v>
      </c>
      <c r="G7987" t="s">
        <v>43</v>
      </c>
      <c r="H7987">
        <v>8.4</v>
      </c>
      <c r="I7987">
        <v>-0.3</v>
      </c>
      <c r="J7987">
        <v>0.2</v>
      </c>
    </row>
    <row r="7988" spans="1:10" x14ac:dyDescent="0.25">
      <c r="A7988" s="1">
        <v>42217</v>
      </c>
      <c r="B7988" t="s">
        <v>5</v>
      </c>
      <c r="C7988" t="s">
        <v>32</v>
      </c>
      <c r="D7988" t="s">
        <v>35</v>
      </c>
      <c r="E7988">
        <v>97.735609999999994</v>
      </c>
      <c r="F7988" t="s">
        <v>43</v>
      </c>
      <c r="G7988" t="s">
        <v>43</v>
      </c>
      <c r="H7988">
        <v>2.8</v>
      </c>
      <c r="I7988">
        <v>2.6</v>
      </c>
      <c r="J7988">
        <v>7.3</v>
      </c>
    </row>
    <row r="7989" spans="1:10" x14ac:dyDescent="0.25">
      <c r="A7989" s="1">
        <v>42217</v>
      </c>
      <c r="B7989" t="s">
        <v>5</v>
      </c>
      <c r="C7989" t="s">
        <v>33</v>
      </c>
      <c r="D7989" t="s">
        <v>40</v>
      </c>
      <c r="E7989">
        <v>87.399240000000006</v>
      </c>
      <c r="F7989">
        <v>86.20729</v>
      </c>
      <c r="G7989">
        <v>0.2</v>
      </c>
      <c r="H7989">
        <v>0.8</v>
      </c>
      <c r="I7989">
        <v>0.1</v>
      </c>
      <c r="J7989">
        <v>3.6</v>
      </c>
    </row>
    <row r="7990" spans="1:10" x14ac:dyDescent="0.25">
      <c r="A7990" s="1">
        <v>42217</v>
      </c>
      <c r="B7990" t="s">
        <v>5</v>
      </c>
      <c r="C7990" t="s">
        <v>33</v>
      </c>
      <c r="D7990" t="s">
        <v>39</v>
      </c>
      <c r="E7990">
        <v>146.18144000000001</v>
      </c>
      <c r="F7990" t="s">
        <v>43</v>
      </c>
      <c r="G7990" t="s">
        <v>43</v>
      </c>
      <c r="H7990">
        <v>5.0999999999999996</v>
      </c>
      <c r="I7990">
        <v>2.1</v>
      </c>
      <c r="J7990">
        <v>2.5</v>
      </c>
    </row>
    <row r="7991" spans="1:10" x14ac:dyDescent="0.25">
      <c r="A7991" s="1">
        <v>42217</v>
      </c>
      <c r="B7991" t="s">
        <v>5</v>
      </c>
      <c r="C7991" t="s">
        <v>33</v>
      </c>
      <c r="D7991" t="s">
        <v>38</v>
      </c>
      <c r="E7991">
        <v>97.952029999999993</v>
      </c>
      <c r="F7991" t="s">
        <v>43</v>
      </c>
      <c r="G7991" t="s">
        <v>43</v>
      </c>
      <c r="H7991">
        <v>-0.4</v>
      </c>
      <c r="I7991">
        <v>-2.2999999999999998</v>
      </c>
      <c r="J7991">
        <v>0.7</v>
      </c>
    </row>
    <row r="7992" spans="1:10" x14ac:dyDescent="0.25">
      <c r="A7992" s="1">
        <v>42217</v>
      </c>
      <c r="B7992" t="s">
        <v>5</v>
      </c>
      <c r="C7992" t="s">
        <v>33</v>
      </c>
      <c r="D7992" t="s">
        <v>37</v>
      </c>
      <c r="E7992">
        <v>92.4405</v>
      </c>
      <c r="F7992" t="s">
        <v>43</v>
      </c>
      <c r="G7992" t="s">
        <v>43</v>
      </c>
      <c r="H7992">
        <v>-9</v>
      </c>
      <c r="I7992">
        <v>-14.7</v>
      </c>
      <c r="J7992">
        <v>-8.3000000000000007</v>
      </c>
    </row>
    <row r="7993" spans="1:10" x14ac:dyDescent="0.25">
      <c r="A7993" s="1">
        <v>42217</v>
      </c>
      <c r="B7993" t="s">
        <v>5</v>
      </c>
      <c r="C7993" t="s">
        <v>33</v>
      </c>
      <c r="D7993" t="s">
        <v>36</v>
      </c>
      <c r="E7993">
        <v>57.979689999999998</v>
      </c>
      <c r="F7993" t="s">
        <v>43</v>
      </c>
      <c r="G7993" t="s">
        <v>43</v>
      </c>
      <c r="H7993">
        <v>3.1</v>
      </c>
      <c r="I7993">
        <v>10.199999999999999</v>
      </c>
      <c r="J7993">
        <v>12.8</v>
      </c>
    </row>
    <row r="7994" spans="1:10" x14ac:dyDescent="0.25">
      <c r="A7994" s="1">
        <v>42217</v>
      </c>
      <c r="B7994" t="s">
        <v>5</v>
      </c>
      <c r="C7994" t="s">
        <v>33</v>
      </c>
      <c r="D7994" t="s">
        <v>35</v>
      </c>
      <c r="E7994">
        <v>93.756950000000003</v>
      </c>
      <c r="F7994" t="s">
        <v>43</v>
      </c>
      <c r="G7994" t="s">
        <v>43</v>
      </c>
      <c r="H7994">
        <v>12.1</v>
      </c>
      <c r="I7994">
        <v>11.7</v>
      </c>
      <c r="J7994">
        <v>15.7</v>
      </c>
    </row>
    <row r="7995" spans="1:10" x14ac:dyDescent="0.25">
      <c r="A7995" s="1">
        <v>42217</v>
      </c>
      <c r="B7995" t="s">
        <v>34</v>
      </c>
      <c r="C7995" t="s">
        <v>16</v>
      </c>
      <c r="D7995" t="s">
        <v>40</v>
      </c>
      <c r="E7995">
        <v>109.33457</v>
      </c>
      <c r="F7995">
        <v>109.17531</v>
      </c>
      <c r="G7995">
        <v>1.1000000000000001</v>
      </c>
      <c r="H7995">
        <v>-2.5</v>
      </c>
      <c r="I7995">
        <v>-2.6</v>
      </c>
      <c r="J7995">
        <v>0.3</v>
      </c>
    </row>
    <row r="7996" spans="1:10" x14ac:dyDescent="0.25">
      <c r="A7996" s="1">
        <v>42217</v>
      </c>
      <c r="B7996" t="s">
        <v>34</v>
      </c>
      <c r="C7996" t="s">
        <v>16</v>
      </c>
      <c r="D7996" t="s">
        <v>39</v>
      </c>
      <c r="E7996">
        <v>101.2212</v>
      </c>
      <c r="F7996" t="s">
        <v>43</v>
      </c>
      <c r="G7996" t="s">
        <v>43</v>
      </c>
      <c r="H7996">
        <v>-2.6</v>
      </c>
      <c r="I7996">
        <v>1</v>
      </c>
      <c r="J7996">
        <v>5.3</v>
      </c>
    </row>
    <row r="7997" spans="1:10" x14ac:dyDescent="0.25">
      <c r="A7997" s="1">
        <v>42217</v>
      </c>
      <c r="B7997" t="s">
        <v>34</v>
      </c>
      <c r="C7997" t="s">
        <v>16</v>
      </c>
      <c r="D7997" t="s">
        <v>38</v>
      </c>
      <c r="E7997">
        <v>104.50530999999999</v>
      </c>
      <c r="F7997" t="s">
        <v>43</v>
      </c>
      <c r="G7997" t="s">
        <v>43</v>
      </c>
      <c r="H7997">
        <v>-2.7</v>
      </c>
      <c r="I7997">
        <v>-3.8</v>
      </c>
      <c r="J7997">
        <v>-2.4</v>
      </c>
    </row>
    <row r="7998" spans="1:10" x14ac:dyDescent="0.25">
      <c r="A7998" s="1">
        <v>42217</v>
      </c>
      <c r="B7998" t="s">
        <v>34</v>
      </c>
      <c r="C7998" t="s">
        <v>16</v>
      </c>
      <c r="D7998" t="s">
        <v>37</v>
      </c>
      <c r="E7998">
        <v>96.047849999999997</v>
      </c>
      <c r="F7998" t="s">
        <v>43</v>
      </c>
      <c r="G7998" t="s">
        <v>43</v>
      </c>
      <c r="H7998">
        <v>-5.6</v>
      </c>
      <c r="I7998">
        <v>-2.4</v>
      </c>
      <c r="J7998">
        <v>-0.1</v>
      </c>
    </row>
    <row r="7999" spans="1:10" x14ac:dyDescent="0.25">
      <c r="A7999" s="1">
        <v>42217</v>
      </c>
      <c r="B7999" t="s">
        <v>34</v>
      </c>
      <c r="C7999" t="s">
        <v>16</v>
      </c>
      <c r="D7999" t="s">
        <v>36</v>
      </c>
      <c r="E7999">
        <v>109.54573000000001</v>
      </c>
      <c r="F7999" t="s">
        <v>43</v>
      </c>
      <c r="G7999" t="s">
        <v>43</v>
      </c>
      <c r="H7999">
        <v>-3.8</v>
      </c>
      <c r="I7999">
        <v>-8.4</v>
      </c>
      <c r="J7999">
        <v>-2.8</v>
      </c>
    </row>
    <row r="8000" spans="1:10" x14ac:dyDescent="0.25">
      <c r="A8000" s="1">
        <v>42217</v>
      </c>
      <c r="B8000" t="s">
        <v>34</v>
      </c>
      <c r="C8000" t="s">
        <v>16</v>
      </c>
      <c r="D8000" t="s">
        <v>35</v>
      </c>
      <c r="E8000">
        <v>223.74272999999999</v>
      </c>
      <c r="F8000" t="s">
        <v>43</v>
      </c>
      <c r="G8000" t="s">
        <v>43</v>
      </c>
      <c r="H8000">
        <v>16.3</v>
      </c>
      <c r="I8000">
        <v>14.1</v>
      </c>
      <c r="J8000">
        <v>15.5</v>
      </c>
    </row>
    <row r="8001" spans="1:10" x14ac:dyDescent="0.25">
      <c r="A8001" s="1">
        <v>42217</v>
      </c>
      <c r="B8001" t="s">
        <v>34</v>
      </c>
      <c r="C8001" t="s">
        <v>19</v>
      </c>
      <c r="D8001" t="s">
        <v>40</v>
      </c>
      <c r="E8001">
        <v>107.46238</v>
      </c>
      <c r="F8001">
        <v>108.07698000000001</v>
      </c>
      <c r="G8001">
        <v>1.5</v>
      </c>
      <c r="H8001">
        <v>-5.0999999999999996</v>
      </c>
      <c r="I8001">
        <v>-4.4000000000000004</v>
      </c>
      <c r="J8001">
        <v>-3.5</v>
      </c>
    </row>
    <row r="8002" spans="1:10" x14ac:dyDescent="0.25">
      <c r="A8002" s="1">
        <v>42217</v>
      </c>
      <c r="B8002" t="s">
        <v>34</v>
      </c>
      <c r="C8002" t="s">
        <v>19</v>
      </c>
      <c r="D8002" t="s">
        <v>39</v>
      </c>
      <c r="E8002">
        <v>101.26822</v>
      </c>
      <c r="F8002" t="s">
        <v>43</v>
      </c>
      <c r="G8002" t="s">
        <v>43</v>
      </c>
      <c r="H8002">
        <v>-4.2</v>
      </c>
      <c r="I8002">
        <v>-1.1000000000000001</v>
      </c>
      <c r="J8002">
        <v>-3.8</v>
      </c>
    </row>
    <row r="8003" spans="1:10" x14ac:dyDescent="0.25">
      <c r="A8003" s="1">
        <v>42217</v>
      </c>
      <c r="B8003" t="s">
        <v>34</v>
      </c>
      <c r="C8003" t="s">
        <v>19</v>
      </c>
      <c r="D8003" t="s">
        <v>38</v>
      </c>
      <c r="E8003">
        <v>112.49274</v>
      </c>
      <c r="F8003" t="s">
        <v>43</v>
      </c>
      <c r="G8003" t="s">
        <v>43</v>
      </c>
      <c r="H8003">
        <v>-12.9</v>
      </c>
      <c r="I8003">
        <v>-7.1</v>
      </c>
      <c r="J8003">
        <v>-5.0999999999999996</v>
      </c>
    </row>
    <row r="8004" spans="1:10" x14ac:dyDescent="0.25">
      <c r="A8004" s="1">
        <v>42217</v>
      </c>
      <c r="B8004" t="s">
        <v>34</v>
      </c>
      <c r="C8004" t="s">
        <v>19</v>
      </c>
      <c r="D8004" t="s">
        <v>37</v>
      </c>
      <c r="E8004">
        <v>128.76367999999999</v>
      </c>
      <c r="F8004" t="s">
        <v>43</v>
      </c>
      <c r="G8004" t="s">
        <v>43</v>
      </c>
      <c r="H8004">
        <v>-5.4</v>
      </c>
      <c r="I8004">
        <v>-4.4000000000000004</v>
      </c>
      <c r="J8004">
        <v>-4.4000000000000004</v>
      </c>
    </row>
    <row r="8005" spans="1:10" x14ac:dyDescent="0.25">
      <c r="A8005" s="1">
        <v>42217</v>
      </c>
      <c r="B8005" t="s">
        <v>34</v>
      </c>
      <c r="C8005" t="s">
        <v>19</v>
      </c>
      <c r="D8005" t="s">
        <v>36</v>
      </c>
      <c r="E8005">
        <v>97.42183</v>
      </c>
      <c r="F8005" t="s">
        <v>43</v>
      </c>
      <c r="G8005" t="s">
        <v>43</v>
      </c>
      <c r="H8005">
        <v>4.4000000000000004</v>
      </c>
      <c r="I8005">
        <v>-2.2999999999999998</v>
      </c>
      <c r="J8005">
        <v>-0.9</v>
      </c>
    </row>
    <row r="8006" spans="1:10" x14ac:dyDescent="0.25">
      <c r="A8006" s="1">
        <v>42217</v>
      </c>
      <c r="B8006" t="s">
        <v>34</v>
      </c>
      <c r="C8006" t="s">
        <v>19</v>
      </c>
      <c r="D8006" t="s">
        <v>35</v>
      </c>
      <c r="E8006">
        <v>95.228170000000006</v>
      </c>
      <c r="F8006" t="s">
        <v>43</v>
      </c>
      <c r="G8006" t="s">
        <v>43</v>
      </c>
      <c r="H8006">
        <v>-7.4</v>
      </c>
      <c r="I8006">
        <v>-3.3</v>
      </c>
      <c r="J8006">
        <v>-2.7</v>
      </c>
    </row>
    <row r="8007" spans="1:10" x14ac:dyDescent="0.25">
      <c r="A8007" s="1">
        <v>42217</v>
      </c>
      <c r="B8007" t="s">
        <v>34</v>
      </c>
      <c r="C8007" t="s">
        <v>22</v>
      </c>
      <c r="D8007" t="s">
        <v>40</v>
      </c>
      <c r="E8007">
        <v>119.91607999999999</v>
      </c>
      <c r="F8007">
        <v>118.5818</v>
      </c>
      <c r="G8007">
        <v>-1.8</v>
      </c>
      <c r="H8007">
        <v>-7.5</v>
      </c>
      <c r="I8007">
        <v>-3.1</v>
      </c>
      <c r="J8007">
        <v>0.8</v>
      </c>
    </row>
    <row r="8008" spans="1:10" x14ac:dyDescent="0.25">
      <c r="A8008" s="1">
        <v>42217</v>
      </c>
      <c r="B8008" t="s">
        <v>34</v>
      </c>
      <c r="C8008" t="s">
        <v>22</v>
      </c>
      <c r="D8008" t="s">
        <v>39</v>
      </c>
      <c r="E8008">
        <v>87.95872</v>
      </c>
      <c r="F8008" t="s">
        <v>43</v>
      </c>
      <c r="G8008" t="s">
        <v>43</v>
      </c>
      <c r="H8008">
        <v>-6.8</v>
      </c>
      <c r="I8008">
        <v>-3.2</v>
      </c>
      <c r="J8008">
        <v>-2.7</v>
      </c>
    </row>
    <row r="8009" spans="1:10" x14ac:dyDescent="0.25">
      <c r="A8009" s="1">
        <v>42217</v>
      </c>
      <c r="B8009" t="s">
        <v>34</v>
      </c>
      <c r="C8009" t="s">
        <v>22</v>
      </c>
      <c r="D8009" t="s">
        <v>38</v>
      </c>
      <c r="E8009">
        <v>146.98334</v>
      </c>
      <c r="F8009" t="s">
        <v>43</v>
      </c>
      <c r="G8009" t="s">
        <v>43</v>
      </c>
      <c r="H8009">
        <v>-6.2</v>
      </c>
      <c r="I8009">
        <v>-4.5</v>
      </c>
      <c r="J8009">
        <v>-4.3</v>
      </c>
    </row>
    <row r="8010" spans="1:10" x14ac:dyDescent="0.25">
      <c r="A8010" s="1">
        <v>42217</v>
      </c>
      <c r="B8010" t="s">
        <v>34</v>
      </c>
      <c r="C8010" t="s">
        <v>22</v>
      </c>
      <c r="D8010" t="s">
        <v>37</v>
      </c>
      <c r="E8010">
        <v>126.60429999999999</v>
      </c>
      <c r="F8010" t="s">
        <v>43</v>
      </c>
      <c r="G8010" t="s">
        <v>43</v>
      </c>
      <c r="H8010">
        <v>-16.3</v>
      </c>
      <c r="I8010">
        <v>-9.5</v>
      </c>
      <c r="J8010">
        <v>0.4</v>
      </c>
    </row>
    <row r="8011" spans="1:10" x14ac:dyDescent="0.25">
      <c r="A8011" s="1">
        <v>42217</v>
      </c>
      <c r="B8011" t="s">
        <v>34</v>
      </c>
      <c r="C8011" t="s">
        <v>22</v>
      </c>
      <c r="D8011" t="s">
        <v>36</v>
      </c>
      <c r="E8011">
        <v>110.70826</v>
      </c>
      <c r="F8011" t="s">
        <v>43</v>
      </c>
      <c r="G8011" t="s">
        <v>43</v>
      </c>
      <c r="H8011">
        <v>1.3</v>
      </c>
      <c r="I8011">
        <v>3.5</v>
      </c>
      <c r="J8011">
        <v>8.1999999999999993</v>
      </c>
    </row>
    <row r="8012" spans="1:10" x14ac:dyDescent="0.25">
      <c r="A8012" s="1">
        <v>42217</v>
      </c>
      <c r="B8012" t="s">
        <v>34</v>
      </c>
      <c r="C8012" t="s">
        <v>22</v>
      </c>
      <c r="D8012" t="s">
        <v>35</v>
      </c>
      <c r="E8012">
        <v>173.24681000000001</v>
      </c>
      <c r="F8012" t="s">
        <v>43</v>
      </c>
      <c r="G8012" t="s">
        <v>43</v>
      </c>
      <c r="H8012">
        <v>-35.6</v>
      </c>
      <c r="I8012">
        <v>-14.3</v>
      </c>
      <c r="J8012">
        <v>-11.5</v>
      </c>
    </row>
    <row r="8013" spans="1:10" x14ac:dyDescent="0.25">
      <c r="A8013" s="1">
        <v>42217</v>
      </c>
      <c r="B8013" t="s">
        <v>34</v>
      </c>
      <c r="C8013" t="s">
        <v>23</v>
      </c>
      <c r="D8013" t="s">
        <v>40</v>
      </c>
      <c r="E8013">
        <v>90.7941</v>
      </c>
      <c r="F8013">
        <v>89.881069999999994</v>
      </c>
      <c r="G8013">
        <v>-0.5</v>
      </c>
      <c r="H8013">
        <v>-5.2</v>
      </c>
      <c r="I8013">
        <v>-3.4</v>
      </c>
      <c r="J8013">
        <v>-2.7</v>
      </c>
    </row>
    <row r="8014" spans="1:10" x14ac:dyDescent="0.25">
      <c r="A8014" s="1">
        <v>42217</v>
      </c>
      <c r="B8014" t="s">
        <v>34</v>
      </c>
      <c r="C8014" t="s">
        <v>23</v>
      </c>
      <c r="D8014" t="s">
        <v>39</v>
      </c>
      <c r="E8014">
        <v>94.984740000000002</v>
      </c>
      <c r="F8014" t="s">
        <v>43</v>
      </c>
      <c r="G8014" t="s">
        <v>43</v>
      </c>
      <c r="H8014">
        <v>-10.199999999999999</v>
      </c>
      <c r="I8014">
        <v>-8.4</v>
      </c>
      <c r="J8014">
        <v>-7</v>
      </c>
    </row>
    <row r="8015" spans="1:10" x14ac:dyDescent="0.25">
      <c r="A8015" s="1">
        <v>42217</v>
      </c>
      <c r="B8015" t="s">
        <v>34</v>
      </c>
      <c r="C8015" t="s">
        <v>23</v>
      </c>
      <c r="D8015" t="s">
        <v>38</v>
      </c>
      <c r="E8015">
        <v>118.3779</v>
      </c>
      <c r="F8015" t="s">
        <v>43</v>
      </c>
      <c r="G8015" t="s">
        <v>43</v>
      </c>
      <c r="H8015">
        <v>9.6</v>
      </c>
      <c r="I8015">
        <v>7.1</v>
      </c>
      <c r="J8015">
        <v>4.7</v>
      </c>
    </row>
    <row r="8016" spans="1:10" x14ac:dyDescent="0.25">
      <c r="A8016" s="1">
        <v>42217</v>
      </c>
      <c r="B8016" t="s">
        <v>34</v>
      </c>
      <c r="C8016" t="s">
        <v>23</v>
      </c>
      <c r="D8016" t="s">
        <v>37</v>
      </c>
      <c r="E8016">
        <v>72.075180000000003</v>
      </c>
      <c r="F8016" t="s">
        <v>43</v>
      </c>
      <c r="G8016" t="s">
        <v>43</v>
      </c>
      <c r="H8016">
        <v>-13.8</v>
      </c>
      <c r="I8016">
        <v>-8</v>
      </c>
      <c r="J8016">
        <v>-6.3</v>
      </c>
    </row>
    <row r="8017" spans="1:10" x14ac:dyDescent="0.25">
      <c r="A8017" s="1">
        <v>42217</v>
      </c>
      <c r="B8017" t="s">
        <v>34</v>
      </c>
      <c r="C8017" t="s">
        <v>23</v>
      </c>
      <c r="D8017" t="s">
        <v>36</v>
      </c>
      <c r="E8017">
        <v>85.655770000000004</v>
      </c>
      <c r="F8017" t="s">
        <v>43</v>
      </c>
      <c r="G8017" t="s">
        <v>43</v>
      </c>
      <c r="H8017">
        <v>-10.5</v>
      </c>
      <c r="I8017">
        <v>-8.3000000000000007</v>
      </c>
      <c r="J8017">
        <v>-5.7</v>
      </c>
    </row>
    <row r="8018" spans="1:10" x14ac:dyDescent="0.25">
      <c r="A8018" s="1">
        <v>42217</v>
      </c>
      <c r="B8018" t="s">
        <v>34</v>
      </c>
      <c r="C8018" t="s">
        <v>23</v>
      </c>
      <c r="D8018" t="s">
        <v>35</v>
      </c>
      <c r="E8018">
        <v>78.073869999999999</v>
      </c>
      <c r="F8018" t="s">
        <v>43</v>
      </c>
      <c r="G8018" t="s">
        <v>43</v>
      </c>
      <c r="H8018">
        <v>-19.100000000000001</v>
      </c>
      <c r="I8018">
        <v>-13.2</v>
      </c>
      <c r="J8018">
        <v>-10.3</v>
      </c>
    </row>
    <row r="8019" spans="1:10" x14ac:dyDescent="0.25">
      <c r="A8019" s="1">
        <v>42217</v>
      </c>
      <c r="B8019" t="s">
        <v>34</v>
      </c>
      <c r="C8019" t="s">
        <v>24</v>
      </c>
      <c r="D8019" t="s">
        <v>40</v>
      </c>
      <c r="E8019">
        <v>104.39259</v>
      </c>
      <c r="F8019">
        <v>104.89913</v>
      </c>
      <c r="G8019">
        <v>8.3000000000000007</v>
      </c>
      <c r="H8019">
        <v>-0.3</v>
      </c>
      <c r="I8019">
        <v>-4.7</v>
      </c>
      <c r="J8019">
        <v>-2.6</v>
      </c>
    </row>
    <row r="8020" spans="1:10" x14ac:dyDescent="0.25">
      <c r="A8020" s="1">
        <v>42217</v>
      </c>
      <c r="B8020" t="s">
        <v>34</v>
      </c>
      <c r="C8020" t="s">
        <v>24</v>
      </c>
      <c r="D8020" t="s">
        <v>39</v>
      </c>
      <c r="E8020">
        <v>113.4836</v>
      </c>
      <c r="F8020" t="s">
        <v>43</v>
      </c>
      <c r="G8020" t="s">
        <v>43</v>
      </c>
      <c r="H8020">
        <v>1.2</v>
      </c>
      <c r="I8020">
        <v>-1.1000000000000001</v>
      </c>
      <c r="J8020">
        <v>-0.1</v>
      </c>
    </row>
    <row r="8021" spans="1:10" x14ac:dyDescent="0.25">
      <c r="A8021" s="1">
        <v>42217</v>
      </c>
      <c r="B8021" t="s">
        <v>34</v>
      </c>
      <c r="C8021" t="s">
        <v>24</v>
      </c>
      <c r="D8021" t="s">
        <v>38</v>
      </c>
      <c r="E8021">
        <v>109.4545</v>
      </c>
      <c r="F8021" t="s">
        <v>43</v>
      </c>
      <c r="G8021" t="s">
        <v>43</v>
      </c>
      <c r="H8021">
        <v>5.8</v>
      </c>
      <c r="I8021">
        <v>-1.6</v>
      </c>
      <c r="J8021">
        <v>-2</v>
      </c>
    </row>
    <row r="8022" spans="1:10" x14ac:dyDescent="0.25">
      <c r="A8022" s="1">
        <v>42217</v>
      </c>
      <c r="B8022" t="s">
        <v>34</v>
      </c>
      <c r="C8022" t="s">
        <v>24</v>
      </c>
      <c r="D8022" t="s">
        <v>37</v>
      </c>
      <c r="E8022">
        <v>168.03711999999999</v>
      </c>
      <c r="F8022" t="s">
        <v>43</v>
      </c>
      <c r="G8022" t="s">
        <v>43</v>
      </c>
      <c r="H8022">
        <v>7.8</v>
      </c>
      <c r="I8022">
        <v>-3.8</v>
      </c>
      <c r="J8022">
        <v>-2.8</v>
      </c>
    </row>
    <row r="8023" spans="1:10" x14ac:dyDescent="0.25">
      <c r="A8023" s="1">
        <v>42217</v>
      </c>
      <c r="B8023" t="s">
        <v>34</v>
      </c>
      <c r="C8023" t="s">
        <v>24</v>
      </c>
      <c r="D8023" t="s">
        <v>36</v>
      </c>
      <c r="E8023">
        <v>85.765839999999997</v>
      </c>
      <c r="F8023" t="s">
        <v>43</v>
      </c>
      <c r="G8023" t="s">
        <v>43</v>
      </c>
      <c r="H8023">
        <v>-4.9000000000000004</v>
      </c>
      <c r="I8023">
        <v>-7.2</v>
      </c>
      <c r="J8023">
        <v>-2.9</v>
      </c>
    </row>
    <row r="8024" spans="1:10" x14ac:dyDescent="0.25">
      <c r="A8024" s="1">
        <v>42217</v>
      </c>
      <c r="B8024" t="s">
        <v>34</v>
      </c>
      <c r="C8024" t="s">
        <v>24</v>
      </c>
      <c r="D8024" t="s">
        <v>35</v>
      </c>
      <c r="E8024">
        <v>94.199169999999995</v>
      </c>
      <c r="F8024" t="s">
        <v>43</v>
      </c>
      <c r="G8024" t="s">
        <v>43</v>
      </c>
      <c r="H8024">
        <v>-23.6</v>
      </c>
      <c r="I8024">
        <v>-10</v>
      </c>
      <c r="J8024">
        <v>-6.6</v>
      </c>
    </row>
    <row r="8025" spans="1:10" x14ac:dyDescent="0.25">
      <c r="A8025" s="1">
        <v>42217</v>
      </c>
      <c r="B8025" t="s">
        <v>34</v>
      </c>
      <c r="C8025" t="s">
        <v>25</v>
      </c>
      <c r="D8025" t="s">
        <v>40</v>
      </c>
      <c r="E8025">
        <v>116.47394</v>
      </c>
      <c r="F8025">
        <v>115.93416999999999</v>
      </c>
      <c r="G8025">
        <v>0</v>
      </c>
      <c r="H8025">
        <v>-2.2000000000000002</v>
      </c>
      <c r="I8025">
        <v>-3.7</v>
      </c>
      <c r="J8025">
        <v>-2.7</v>
      </c>
    </row>
    <row r="8026" spans="1:10" x14ac:dyDescent="0.25">
      <c r="A8026" s="1">
        <v>42217</v>
      </c>
      <c r="B8026" t="s">
        <v>34</v>
      </c>
      <c r="C8026" t="s">
        <v>25</v>
      </c>
      <c r="D8026" t="s">
        <v>39</v>
      </c>
      <c r="E8026">
        <v>129.58036999999999</v>
      </c>
      <c r="F8026" t="s">
        <v>43</v>
      </c>
      <c r="G8026" t="s">
        <v>43</v>
      </c>
      <c r="H8026">
        <v>-10</v>
      </c>
      <c r="I8026">
        <v>-10.3</v>
      </c>
      <c r="J8026">
        <v>-10.1</v>
      </c>
    </row>
    <row r="8027" spans="1:10" x14ac:dyDescent="0.25">
      <c r="A8027" s="1">
        <v>42217</v>
      </c>
      <c r="B8027" t="s">
        <v>34</v>
      </c>
      <c r="C8027" t="s">
        <v>25</v>
      </c>
      <c r="D8027" t="s">
        <v>38</v>
      </c>
      <c r="E8027">
        <v>122.24482999999999</v>
      </c>
      <c r="F8027" t="s">
        <v>43</v>
      </c>
      <c r="G8027" t="s">
        <v>43</v>
      </c>
      <c r="H8027">
        <v>3.8</v>
      </c>
      <c r="I8027">
        <v>-0.7</v>
      </c>
      <c r="J8027">
        <v>-0.3</v>
      </c>
    </row>
    <row r="8028" spans="1:10" x14ac:dyDescent="0.25">
      <c r="A8028" s="1">
        <v>42217</v>
      </c>
      <c r="B8028" t="s">
        <v>34</v>
      </c>
      <c r="C8028" t="s">
        <v>25</v>
      </c>
      <c r="D8028" t="s">
        <v>37</v>
      </c>
      <c r="E8028">
        <v>172.30665999999999</v>
      </c>
      <c r="F8028" t="s">
        <v>43</v>
      </c>
      <c r="G8028" t="s">
        <v>43</v>
      </c>
      <c r="H8028">
        <v>-9.1</v>
      </c>
      <c r="I8028">
        <v>-9.5</v>
      </c>
      <c r="J8028">
        <v>-7.7</v>
      </c>
    </row>
    <row r="8029" spans="1:10" x14ac:dyDescent="0.25">
      <c r="A8029" s="1">
        <v>42217</v>
      </c>
      <c r="B8029" t="s">
        <v>34</v>
      </c>
      <c r="C8029" t="s">
        <v>25</v>
      </c>
      <c r="D8029" t="s">
        <v>36</v>
      </c>
      <c r="E8029">
        <v>93.191680000000005</v>
      </c>
      <c r="F8029" t="s">
        <v>43</v>
      </c>
      <c r="G8029" t="s">
        <v>43</v>
      </c>
      <c r="H8029">
        <v>-3.9</v>
      </c>
      <c r="I8029">
        <v>-1.9</v>
      </c>
      <c r="J8029">
        <v>-0.2</v>
      </c>
    </row>
    <row r="8030" spans="1:10" x14ac:dyDescent="0.25">
      <c r="A8030" s="1">
        <v>42217</v>
      </c>
      <c r="B8030" t="s">
        <v>34</v>
      </c>
      <c r="C8030" t="s">
        <v>25</v>
      </c>
      <c r="D8030" t="s">
        <v>35</v>
      </c>
      <c r="E8030">
        <v>88.669390000000007</v>
      </c>
      <c r="F8030" t="s">
        <v>43</v>
      </c>
      <c r="G8030" t="s">
        <v>43</v>
      </c>
      <c r="H8030">
        <v>-2.7</v>
      </c>
      <c r="I8030">
        <v>-7.7</v>
      </c>
      <c r="J8030">
        <v>-6.1</v>
      </c>
    </row>
    <row r="8031" spans="1:10" x14ac:dyDescent="0.25">
      <c r="A8031" s="1">
        <v>42217</v>
      </c>
      <c r="B8031" t="s">
        <v>34</v>
      </c>
      <c r="C8031" t="s">
        <v>26</v>
      </c>
      <c r="D8031" t="s">
        <v>40</v>
      </c>
      <c r="E8031">
        <v>86.481290000000001</v>
      </c>
      <c r="F8031">
        <v>86.442610000000002</v>
      </c>
      <c r="G8031">
        <v>0.4</v>
      </c>
      <c r="H8031">
        <v>-3.9</v>
      </c>
      <c r="I8031">
        <v>-1.1000000000000001</v>
      </c>
      <c r="J8031">
        <v>0.1</v>
      </c>
    </row>
    <row r="8032" spans="1:10" x14ac:dyDescent="0.25">
      <c r="A8032" s="1">
        <v>42217</v>
      </c>
      <c r="B8032" t="s">
        <v>34</v>
      </c>
      <c r="C8032" t="s">
        <v>26</v>
      </c>
      <c r="D8032" t="s">
        <v>39</v>
      </c>
      <c r="E8032">
        <v>104.69969</v>
      </c>
      <c r="F8032" t="s">
        <v>43</v>
      </c>
      <c r="G8032" t="s">
        <v>43</v>
      </c>
      <c r="H8032">
        <v>-7</v>
      </c>
      <c r="I8032">
        <v>-2.6</v>
      </c>
      <c r="J8032">
        <v>-2.6</v>
      </c>
    </row>
    <row r="8033" spans="1:10" x14ac:dyDescent="0.25">
      <c r="A8033" s="1">
        <v>42217</v>
      </c>
      <c r="B8033" t="s">
        <v>34</v>
      </c>
      <c r="C8033" t="s">
        <v>26</v>
      </c>
      <c r="D8033" t="s">
        <v>38</v>
      </c>
      <c r="E8033">
        <v>69.068790000000007</v>
      </c>
      <c r="F8033" t="s">
        <v>43</v>
      </c>
      <c r="G8033" t="s">
        <v>43</v>
      </c>
      <c r="H8033">
        <v>-0.6</v>
      </c>
      <c r="I8033">
        <v>2.8</v>
      </c>
      <c r="J8033">
        <v>3.1</v>
      </c>
    </row>
    <row r="8034" spans="1:10" x14ac:dyDescent="0.25">
      <c r="A8034" s="1">
        <v>42217</v>
      </c>
      <c r="B8034" t="s">
        <v>34</v>
      </c>
      <c r="C8034" t="s">
        <v>26</v>
      </c>
      <c r="D8034" t="s">
        <v>37</v>
      </c>
      <c r="E8034">
        <v>108.42182</v>
      </c>
      <c r="F8034" t="s">
        <v>43</v>
      </c>
      <c r="G8034" t="s">
        <v>43</v>
      </c>
      <c r="H8034">
        <v>-1.4</v>
      </c>
      <c r="I8034">
        <v>2.4</v>
      </c>
      <c r="J8034">
        <v>2.9</v>
      </c>
    </row>
    <row r="8035" spans="1:10" x14ac:dyDescent="0.25">
      <c r="A8035" s="1">
        <v>42217</v>
      </c>
      <c r="B8035" t="s">
        <v>34</v>
      </c>
      <c r="C8035" t="s">
        <v>26</v>
      </c>
      <c r="D8035" t="s">
        <v>36</v>
      </c>
      <c r="E8035">
        <v>92.295019999999994</v>
      </c>
      <c r="F8035" t="s">
        <v>43</v>
      </c>
      <c r="G8035" t="s">
        <v>43</v>
      </c>
      <c r="H8035">
        <v>-6.7</v>
      </c>
      <c r="I8035">
        <v>-6.5</v>
      </c>
      <c r="J8035">
        <v>-3.8</v>
      </c>
    </row>
    <row r="8036" spans="1:10" x14ac:dyDescent="0.25">
      <c r="A8036" s="1">
        <v>42217</v>
      </c>
      <c r="B8036" t="s">
        <v>34</v>
      </c>
      <c r="C8036" t="s">
        <v>26</v>
      </c>
      <c r="D8036" t="s">
        <v>35</v>
      </c>
      <c r="E8036">
        <v>85.052239999999998</v>
      </c>
      <c r="F8036" t="s">
        <v>43</v>
      </c>
      <c r="G8036" t="s">
        <v>43</v>
      </c>
      <c r="H8036">
        <v>-14.3</v>
      </c>
      <c r="I8036">
        <v>-9.6999999999999993</v>
      </c>
      <c r="J8036">
        <v>-6.9</v>
      </c>
    </row>
    <row r="8037" spans="1:10" x14ac:dyDescent="0.25">
      <c r="A8037" s="1">
        <v>42217</v>
      </c>
      <c r="B8037" t="s">
        <v>34</v>
      </c>
      <c r="C8037" t="s">
        <v>27</v>
      </c>
      <c r="D8037" t="s">
        <v>40</v>
      </c>
      <c r="E8037">
        <v>103.93968</v>
      </c>
      <c r="F8037">
        <v>101.47537</v>
      </c>
      <c r="G8037">
        <v>0.7</v>
      </c>
      <c r="H8037">
        <v>-4.4000000000000004</v>
      </c>
      <c r="I8037">
        <v>-4.8</v>
      </c>
      <c r="J8037">
        <v>-3.3</v>
      </c>
    </row>
    <row r="8038" spans="1:10" x14ac:dyDescent="0.25">
      <c r="A8038" s="1">
        <v>42217</v>
      </c>
      <c r="B8038" t="s">
        <v>34</v>
      </c>
      <c r="C8038" t="s">
        <v>27</v>
      </c>
      <c r="D8038" t="s">
        <v>39</v>
      </c>
      <c r="E8038">
        <v>117.77216</v>
      </c>
      <c r="F8038" t="s">
        <v>43</v>
      </c>
      <c r="G8038" t="s">
        <v>43</v>
      </c>
      <c r="H8038">
        <v>-11.1</v>
      </c>
      <c r="I8038">
        <v>-4.0999999999999996</v>
      </c>
      <c r="J8038">
        <v>-5.2</v>
      </c>
    </row>
    <row r="8039" spans="1:10" x14ac:dyDescent="0.25">
      <c r="A8039" s="1">
        <v>42217</v>
      </c>
      <c r="B8039" t="s">
        <v>34</v>
      </c>
      <c r="C8039" t="s">
        <v>27</v>
      </c>
      <c r="D8039" t="s">
        <v>38</v>
      </c>
      <c r="E8039">
        <v>121.04951</v>
      </c>
      <c r="F8039" t="s">
        <v>43</v>
      </c>
      <c r="G8039" t="s">
        <v>43</v>
      </c>
      <c r="H8039">
        <v>-5.3</v>
      </c>
      <c r="I8039">
        <v>-1.8</v>
      </c>
      <c r="J8039">
        <v>-0.1</v>
      </c>
    </row>
    <row r="8040" spans="1:10" x14ac:dyDescent="0.25">
      <c r="A8040" s="1">
        <v>42217</v>
      </c>
      <c r="B8040" t="s">
        <v>34</v>
      </c>
      <c r="C8040" t="s">
        <v>27</v>
      </c>
      <c r="D8040" t="s">
        <v>37</v>
      </c>
      <c r="E8040">
        <v>103.86734</v>
      </c>
      <c r="F8040" t="s">
        <v>43</v>
      </c>
      <c r="G8040" t="s">
        <v>43</v>
      </c>
      <c r="H8040">
        <v>-3.4</v>
      </c>
      <c r="I8040">
        <v>-1</v>
      </c>
      <c r="J8040">
        <v>0.2</v>
      </c>
    </row>
    <row r="8041" spans="1:10" x14ac:dyDescent="0.25">
      <c r="A8041" s="1">
        <v>42217</v>
      </c>
      <c r="B8041" t="s">
        <v>34</v>
      </c>
      <c r="C8041" t="s">
        <v>27</v>
      </c>
      <c r="D8041" t="s">
        <v>36</v>
      </c>
      <c r="E8041">
        <v>93.627219999999994</v>
      </c>
      <c r="F8041" t="s">
        <v>43</v>
      </c>
      <c r="G8041" t="s">
        <v>43</v>
      </c>
      <c r="H8041">
        <v>-1.4</v>
      </c>
      <c r="I8041">
        <v>-8.1999999999999993</v>
      </c>
      <c r="J8041">
        <v>-6.3</v>
      </c>
    </row>
    <row r="8042" spans="1:10" x14ac:dyDescent="0.25">
      <c r="A8042" s="1">
        <v>42217</v>
      </c>
      <c r="B8042" t="s">
        <v>34</v>
      </c>
      <c r="C8042" t="s">
        <v>27</v>
      </c>
      <c r="D8042" t="s">
        <v>35</v>
      </c>
      <c r="E8042">
        <v>107.57783999999999</v>
      </c>
      <c r="F8042" t="s">
        <v>43</v>
      </c>
      <c r="G8042" t="s">
        <v>43</v>
      </c>
      <c r="H8042">
        <v>-25</v>
      </c>
      <c r="I8042">
        <v>-9.1999999999999993</v>
      </c>
      <c r="J8042">
        <v>-8.3000000000000007</v>
      </c>
    </row>
    <row r="8043" spans="1:10" x14ac:dyDescent="0.25">
      <c r="A8043" s="1">
        <v>42217</v>
      </c>
      <c r="B8043" t="s">
        <v>34</v>
      </c>
      <c r="C8043" t="s">
        <v>28</v>
      </c>
      <c r="D8043" t="s">
        <v>40</v>
      </c>
      <c r="E8043">
        <v>94.562399999999997</v>
      </c>
      <c r="F8043">
        <v>96.401840000000007</v>
      </c>
      <c r="G8043">
        <v>0.3</v>
      </c>
      <c r="H8043">
        <v>-3.7</v>
      </c>
      <c r="I8043">
        <v>-1.9</v>
      </c>
      <c r="J8043">
        <v>0.4</v>
      </c>
    </row>
    <row r="8044" spans="1:10" x14ac:dyDescent="0.25">
      <c r="A8044" s="1">
        <v>42217</v>
      </c>
      <c r="B8044" t="s">
        <v>34</v>
      </c>
      <c r="C8044" t="s">
        <v>28</v>
      </c>
      <c r="D8044" t="s">
        <v>39</v>
      </c>
      <c r="E8044">
        <v>76.065299999999993</v>
      </c>
      <c r="F8044" t="s">
        <v>43</v>
      </c>
      <c r="G8044" t="s">
        <v>43</v>
      </c>
      <c r="H8044">
        <v>-10.9</v>
      </c>
      <c r="I8044">
        <v>-2.8</v>
      </c>
      <c r="J8044">
        <v>0.7</v>
      </c>
    </row>
    <row r="8045" spans="1:10" x14ac:dyDescent="0.25">
      <c r="A8045" s="1">
        <v>42217</v>
      </c>
      <c r="B8045" t="s">
        <v>34</v>
      </c>
      <c r="C8045" t="s">
        <v>28</v>
      </c>
      <c r="D8045" t="s">
        <v>38</v>
      </c>
      <c r="E8045">
        <v>101.60783000000001</v>
      </c>
      <c r="F8045" t="s">
        <v>43</v>
      </c>
      <c r="G8045" t="s">
        <v>43</v>
      </c>
      <c r="H8045">
        <v>2.7</v>
      </c>
      <c r="I8045">
        <v>3.6</v>
      </c>
      <c r="J8045">
        <v>5.4</v>
      </c>
    </row>
    <row r="8046" spans="1:10" x14ac:dyDescent="0.25">
      <c r="A8046" s="1">
        <v>42217</v>
      </c>
      <c r="B8046" t="s">
        <v>34</v>
      </c>
      <c r="C8046" t="s">
        <v>28</v>
      </c>
      <c r="D8046" t="s">
        <v>37</v>
      </c>
      <c r="E8046">
        <v>131.68618000000001</v>
      </c>
      <c r="F8046" t="s">
        <v>43</v>
      </c>
      <c r="G8046" t="s">
        <v>43</v>
      </c>
      <c r="H8046">
        <v>-6.5</v>
      </c>
      <c r="I8046">
        <v>-5.7</v>
      </c>
      <c r="J8046">
        <v>-2.2999999999999998</v>
      </c>
    </row>
    <row r="8047" spans="1:10" x14ac:dyDescent="0.25">
      <c r="A8047" s="1">
        <v>42217</v>
      </c>
      <c r="B8047" t="s">
        <v>34</v>
      </c>
      <c r="C8047" t="s">
        <v>28</v>
      </c>
      <c r="D8047" t="s">
        <v>36</v>
      </c>
      <c r="E8047">
        <v>84.198560000000001</v>
      </c>
      <c r="F8047" t="s">
        <v>43</v>
      </c>
      <c r="G8047" t="s">
        <v>43</v>
      </c>
      <c r="H8047">
        <v>-7.5</v>
      </c>
      <c r="I8047">
        <v>-6.3</v>
      </c>
      <c r="J8047">
        <v>-3.9</v>
      </c>
    </row>
    <row r="8048" spans="1:10" x14ac:dyDescent="0.25">
      <c r="A8048" s="1">
        <v>42217</v>
      </c>
      <c r="B8048" t="s">
        <v>34</v>
      </c>
      <c r="C8048" t="s">
        <v>28</v>
      </c>
      <c r="D8048" t="s">
        <v>35</v>
      </c>
      <c r="E8048">
        <v>68.904240000000001</v>
      </c>
      <c r="F8048" t="s">
        <v>43</v>
      </c>
      <c r="G8048" t="s">
        <v>43</v>
      </c>
      <c r="H8048">
        <v>-13.4</v>
      </c>
      <c r="I8048">
        <v>-4.7</v>
      </c>
      <c r="J8048">
        <v>-2.8</v>
      </c>
    </row>
    <row r="8049" spans="1:10" x14ac:dyDescent="0.25">
      <c r="A8049" s="1">
        <v>42217</v>
      </c>
      <c r="B8049" t="s">
        <v>34</v>
      </c>
      <c r="C8049" t="s">
        <v>29</v>
      </c>
      <c r="D8049" t="s">
        <v>40</v>
      </c>
      <c r="E8049">
        <v>103.18722</v>
      </c>
      <c r="F8049">
        <v>102.94741999999999</v>
      </c>
      <c r="G8049">
        <v>-0.2</v>
      </c>
      <c r="H8049">
        <v>-3.9</v>
      </c>
      <c r="I8049">
        <v>-3.2</v>
      </c>
      <c r="J8049">
        <v>-1.7</v>
      </c>
    </row>
    <row r="8050" spans="1:10" x14ac:dyDescent="0.25">
      <c r="A8050" s="1">
        <v>42217</v>
      </c>
      <c r="B8050" t="s">
        <v>34</v>
      </c>
      <c r="C8050" t="s">
        <v>29</v>
      </c>
      <c r="D8050" t="s">
        <v>39</v>
      </c>
      <c r="E8050">
        <v>100.67008</v>
      </c>
      <c r="F8050" t="s">
        <v>43</v>
      </c>
      <c r="G8050" t="s">
        <v>43</v>
      </c>
      <c r="H8050">
        <v>-13.8</v>
      </c>
      <c r="I8050">
        <v>-7.2</v>
      </c>
      <c r="J8050">
        <v>-4.5999999999999996</v>
      </c>
    </row>
    <row r="8051" spans="1:10" x14ac:dyDescent="0.25">
      <c r="A8051" s="1">
        <v>42217</v>
      </c>
      <c r="B8051" t="s">
        <v>34</v>
      </c>
      <c r="C8051" t="s">
        <v>29</v>
      </c>
      <c r="D8051" t="s">
        <v>38</v>
      </c>
      <c r="E8051">
        <v>114.04754</v>
      </c>
      <c r="F8051" t="s">
        <v>43</v>
      </c>
      <c r="G8051" t="s">
        <v>43</v>
      </c>
      <c r="H8051">
        <v>1.5</v>
      </c>
      <c r="I8051">
        <v>3.5</v>
      </c>
      <c r="J8051">
        <v>5.2</v>
      </c>
    </row>
    <row r="8052" spans="1:10" x14ac:dyDescent="0.25">
      <c r="A8052" s="1">
        <v>42217</v>
      </c>
      <c r="B8052" t="s">
        <v>34</v>
      </c>
      <c r="C8052" t="s">
        <v>29</v>
      </c>
      <c r="D8052" t="s">
        <v>37</v>
      </c>
      <c r="E8052">
        <v>82.858000000000004</v>
      </c>
      <c r="F8052" t="s">
        <v>43</v>
      </c>
      <c r="G8052" t="s">
        <v>43</v>
      </c>
      <c r="H8052">
        <v>-4.5</v>
      </c>
      <c r="I8052">
        <v>-3.5</v>
      </c>
      <c r="J8052">
        <v>-3.1</v>
      </c>
    </row>
    <row r="8053" spans="1:10" x14ac:dyDescent="0.25">
      <c r="A8053" s="1">
        <v>42217</v>
      </c>
      <c r="B8053" t="s">
        <v>34</v>
      </c>
      <c r="C8053" t="s">
        <v>29</v>
      </c>
      <c r="D8053" t="s">
        <v>36</v>
      </c>
      <c r="E8053">
        <v>104.63094</v>
      </c>
      <c r="F8053" t="s">
        <v>43</v>
      </c>
      <c r="G8053" t="s">
        <v>43</v>
      </c>
      <c r="H8053">
        <v>-6.8</v>
      </c>
      <c r="I8053">
        <v>-9.6999999999999993</v>
      </c>
      <c r="J8053">
        <v>-8.1</v>
      </c>
    </row>
    <row r="8054" spans="1:10" x14ac:dyDescent="0.25">
      <c r="A8054" s="1">
        <v>42217</v>
      </c>
      <c r="B8054" t="s">
        <v>34</v>
      </c>
      <c r="C8054" t="s">
        <v>29</v>
      </c>
      <c r="D8054" t="s">
        <v>35</v>
      </c>
      <c r="E8054">
        <v>99.972920000000002</v>
      </c>
      <c r="F8054" t="s">
        <v>43</v>
      </c>
      <c r="G8054" t="s">
        <v>43</v>
      </c>
      <c r="H8054">
        <v>-15.3</v>
      </c>
      <c r="I8054">
        <v>-4.8</v>
      </c>
      <c r="J8054">
        <v>-0.1</v>
      </c>
    </row>
    <row r="8055" spans="1:10" x14ac:dyDescent="0.25">
      <c r="A8055" s="1">
        <v>42217</v>
      </c>
      <c r="B8055" t="s">
        <v>34</v>
      </c>
      <c r="C8055" t="s">
        <v>32</v>
      </c>
      <c r="D8055" t="s">
        <v>40</v>
      </c>
      <c r="E8055">
        <v>107.24811</v>
      </c>
      <c r="F8055">
        <v>104.65394000000001</v>
      </c>
      <c r="G8055">
        <v>1.8</v>
      </c>
      <c r="H8055">
        <v>-2.4</v>
      </c>
      <c r="I8055">
        <v>-4.9000000000000004</v>
      </c>
      <c r="J8055">
        <v>-2.8</v>
      </c>
    </row>
    <row r="8056" spans="1:10" x14ac:dyDescent="0.25">
      <c r="A8056" s="1">
        <v>42217</v>
      </c>
      <c r="B8056" t="s">
        <v>34</v>
      </c>
      <c r="C8056" t="s">
        <v>32</v>
      </c>
      <c r="D8056" t="s">
        <v>39</v>
      </c>
      <c r="E8056">
        <v>82.813000000000002</v>
      </c>
      <c r="F8056" t="s">
        <v>43</v>
      </c>
      <c r="G8056" t="s">
        <v>43</v>
      </c>
      <c r="H8056">
        <v>-8</v>
      </c>
      <c r="I8056">
        <v>-1</v>
      </c>
      <c r="J8056">
        <v>-2.2000000000000002</v>
      </c>
    </row>
    <row r="8057" spans="1:10" x14ac:dyDescent="0.25">
      <c r="A8057" s="1">
        <v>42217</v>
      </c>
      <c r="B8057" t="s">
        <v>34</v>
      </c>
      <c r="C8057" t="s">
        <v>32</v>
      </c>
      <c r="D8057" t="s">
        <v>38</v>
      </c>
      <c r="E8057">
        <v>138.95634000000001</v>
      </c>
      <c r="F8057" t="s">
        <v>43</v>
      </c>
      <c r="G8057" t="s">
        <v>43</v>
      </c>
      <c r="H8057">
        <v>-2</v>
      </c>
      <c r="I8057">
        <v>-3.9</v>
      </c>
      <c r="J8057">
        <v>-0.9</v>
      </c>
    </row>
    <row r="8058" spans="1:10" x14ac:dyDescent="0.25">
      <c r="A8058" s="1">
        <v>42217</v>
      </c>
      <c r="B8058" t="s">
        <v>34</v>
      </c>
      <c r="C8058" t="s">
        <v>32</v>
      </c>
      <c r="D8058" t="s">
        <v>37</v>
      </c>
      <c r="E8058">
        <v>88.868269999999995</v>
      </c>
      <c r="F8058" t="s">
        <v>43</v>
      </c>
      <c r="G8058" t="s">
        <v>43</v>
      </c>
      <c r="H8058">
        <v>-1.1000000000000001</v>
      </c>
      <c r="I8058">
        <v>4.3</v>
      </c>
      <c r="J8058">
        <v>2.9</v>
      </c>
    </row>
    <row r="8059" spans="1:10" x14ac:dyDescent="0.25">
      <c r="A8059" s="1">
        <v>42217</v>
      </c>
      <c r="B8059" t="s">
        <v>34</v>
      </c>
      <c r="C8059" t="s">
        <v>32</v>
      </c>
      <c r="D8059" t="s">
        <v>36</v>
      </c>
      <c r="E8059">
        <v>104.41134</v>
      </c>
      <c r="F8059" t="s">
        <v>43</v>
      </c>
      <c r="G8059" t="s">
        <v>43</v>
      </c>
      <c r="H8059">
        <v>-1.6</v>
      </c>
      <c r="I8059">
        <v>-11.2</v>
      </c>
      <c r="J8059">
        <v>-8.5</v>
      </c>
    </row>
    <row r="8060" spans="1:10" x14ac:dyDescent="0.25">
      <c r="A8060" s="1">
        <v>42217</v>
      </c>
      <c r="B8060" t="s">
        <v>34</v>
      </c>
      <c r="C8060" t="s">
        <v>32</v>
      </c>
      <c r="D8060" t="s">
        <v>35</v>
      </c>
      <c r="E8060">
        <v>134.90694999999999</v>
      </c>
      <c r="F8060" t="s">
        <v>43</v>
      </c>
      <c r="G8060" t="s">
        <v>43</v>
      </c>
      <c r="H8060">
        <v>-5.4</v>
      </c>
      <c r="I8060">
        <v>-5.7</v>
      </c>
      <c r="J8060">
        <v>-1.1000000000000001</v>
      </c>
    </row>
    <row r="8061" spans="1:10" x14ac:dyDescent="0.25">
      <c r="A8061" s="1">
        <v>42217</v>
      </c>
      <c r="B8061" t="s">
        <v>34</v>
      </c>
      <c r="C8061" t="s">
        <v>33</v>
      </c>
      <c r="D8061" t="s">
        <v>40</v>
      </c>
      <c r="E8061">
        <v>126.5981</v>
      </c>
      <c r="F8061">
        <v>123.19134</v>
      </c>
      <c r="G8061">
        <v>2.4</v>
      </c>
      <c r="H8061">
        <v>2.1</v>
      </c>
      <c r="I8061">
        <v>-1.6</v>
      </c>
      <c r="J8061">
        <v>1.4</v>
      </c>
    </row>
    <row r="8062" spans="1:10" x14ac:dyDescent="0.25">
      <c r="A8062" s="1">
        <v>42217</v>
      </c>
      <c r="B8062" t="s">
        <v>34</v>
      </c>
      <c r="C8062" t="s">
        <v>33</v>
      </c>
      <c r="D8062" t="s">
        <v>39</v>
      </c>
      <c r="E8062">
        <v>194.99535</v>
      </c>
      <c r="F8062" t="s">
        <v>43</v>
      </c>
      <c r="G8062" t="s">
        <v>43</v>
      </c>
      <c r="H8062">
        <v>-2.2999999999999998</v>
      </c>
      <c r="I8062">
        <v>-3.9</v>
      </c>
      <c r="J8062">
        <v>-3.7</v>
      </c>
    </row>
    <row r="8063" spans="1:10" x14ac:dyDescent="0.25">
      <c r="A8063" s="1">
        <v>42217</v>
      </c>
      <c r="B8063" t="s">
        <v>34</v>
      </c>
      <c r="C8063" t="s">
        <v>33</v>
      </c>
      <c r="D8063" t="s">
        <v>38</v>
      </c>
      <c r="E8063">
        <v>111.57850999999999</v>
      </c>
      <c r="F8063" t="s">
        <v>43</v>
      </c>
      <c r="G8063" t="s">
        <v>43</v>
      </c>
      <c r="H8063">
        <v>0.8</v>
      </c>
      <c r="I8063">
        <v>-1.6</v>
      </c>
      <c r="J8063">
        <v>1.3</v>
      </c>
    </row>
    <row r="8064" spans="1:10" x14ac:dyDescent="0.25">
      <c r="A8064" s="1">
        <v>42217</v>
      </c>
      <c r="B8064" t="s">
        <v>34</v>
      </c>
      <c r="C8064" t="s">
        <v>33</v>
      </c>
      <c r="D8064" t="s">
        <v>37</v>
      </c>
      <c r="E8064">
        <v>131.41148000000001</v>
      </c>
      <c r="F8064" t="s">
        <v>43</v>
      </c>
      <c r="G8064" t="s">
        <v>43</v>
      </c>
      <c r="H8064">
        <v>-11.2</v>
      </c>
      <c r="I8064">
        <v>-18.3</v>
      </c>
      <c r="J8064">
        <v>-12.5</v>
      </c>
    </row>
    <row r="8065" spans="1:10" x14ac:dyDescent="0.25">
      <c r="A8065" s="1">
        <v>42217</v>
      </c>
      <c r="B8065" t="s">
        <v>34</v>
      </c>
      <c r="C8065" t="s">
        <v>33</v>
      </c>
      <c r="D8065" t="s">
        <v>36</v>
      </c>
      <c r="E8065">
        <v>117.01578000000001</v>
      </c>
      <c r="F8065" t="s">
        <v>43</v>
      </c>
      <c r="G8065" t="s">
        <v>43</v>
      </c>
      <c r="H8065">
        <v>13.8</v>
      </c>
      <c r="I8065">
        <v>9.8000000000000007</v>
      </c>
      <c r="J8065">
        <v>11.4</v>
      </c>
    </row>
    <row r="8066" spans="1:10" x14ac:dyDescent="0.25">
      <c r="A8066" s="1">
        <v>42217</v>
      </c>
      <c r="B8066" t="s">
        <v>34</v>
      </c>
      <c r="C8066" t="s">
        <v>33</v>
      </c>
      <c r="D8066" t="s">
        <v>35</v>
      </c>
      <c r="E8066">
        <v>134.27735000000001</v>
      </c>
      <c r="F8066" t="s">
        <v>43</v>
      </c>
      <c r="G8066" t="s">
        <v>43</v>
      </c>
      <c r="H8066">
        <v>6</v>
      </c>
      <c r="I8066">
        <v>4.8</v>
      </c>
      <c r="J8066">
        <v>8.1999999999999993</v>
      </c>
    </row>
    <row r="8067" spans="1:10" x14ac:dyDescent="0.25">
      <c r="A8067" s="1">
        <v>42248</v>
      </c>
      <c r="B8067" t="s">
        <v>5</v>
      </c>
      <c r="C8067" t="s">
        <v>16</v>
      </c>
      <c r="D8067" t="s">
        <v>40</v>
      </c>
      <c r="E8067">
        <v>81.060069999999996</v>
      </c>
      <c r="F8067">
        <v>81.669079999999994</v>
      </c>
      <c r="G8067">
        <v>0.7</v>
      </c>
      <c r="H8067">
        <v>2.4</v>
      </c>
      <c r="I8067">
        <v>4.5999999999999996</v>
      </c>
      <c r="J8067">
        <v>6.4</v>
      </c>
    </row>
    <row r="8068" spans="1:10" x14ac:dyDescent="0.25">
      <c r="A8068" s="1">
        <v>42248</v>
      </c>
      <c r="B8068" t="s">
        <v>5</v>
      </c>
      <c r="C8068" t="s">
        <v>16</v>
      </c>
      <c r="D8068" t="s">
        <v>39</v>
      </c>
      <c r="E8068">
        <v>71.704719999999995</v>
      </c>
      <c r="F8068" t="s">
        <v>43</v>
      </c>
      <c r="G8068" t="s">
        <v>43</v>
      </c>
      <c r="H8068">
        <v>1.4</v>
      </c>
      <c r="I8068">
        <v>9.5</v>
      </c>
      <c r="J8068">
        <v>13.1</v>
      </c>
    </row>
    <row r="8069" spans="1:10" x14ac:dyDescent="0.25">
      <c r="A8069" s="1">
        <v>42248</v>
      </c>
      <c r="B8069" t="s">
        <v>5</v>
      </c>
      <c r="C8069" t="s">
        <v>16</v>
      </c>
      <c r="D8069" t="s">
        <v>38</v>
      </c>
      <c r="E8069">
        <v>96.724369999999993</v>
      </c>
      <c r="F8069" t="s">
        <v>43</v>
      </c>
      <c r="G8069" t="s">
        <v>43</v>
      </c>
      <c r="H8069">
        <v>-3.3</v>
      </c>
      <c r="I8069">
        <v>-2.9</v>
      </c>
      <c r="J8069">
        <v>-2</v>
      </c>
    </row>
    <row r="8070" spans="1:10" x14ac:dyDescent="0.25">
      <c r="A8070" s="1">
        <v>42248</v>
      </c>
      <c r="B8070" t="s">
        <v>5</v>
      </c>
      <c r="C8070" t="s">
        <v>16</v>
      </c>
      <c r="D8070" t="s">
        <v>37</v>
      </c>
      <c r="E8070">
        <v>71.927400000000006</v>
      </c>
      <c r="F8070" t="s">
        <v>43</v>
      </c>
      <c r="G8070" t="s">
        <v>43</v>
      </c>
      <c r="H8070">
        <v>8.8000000000000007</v>
      </c>
      <c r="I8070">
        <v>7</v>
      </c>
      <c r="J8070">
        <v>8.4</v>
      </c>
    </row>
    <row r="8071" spans="1:10" x14ac:dyDescent="0.25">
      <c r="A8071" s="1">
        <v>42248</v>
      </c>
      <c r="B8071" t="s">
        <v>5</v>
      </c>
      <c r="C8071" t="s">
        <v>16</v>
      </c>
      <c r="D8071" t="s">
        <v>36</v>
      </c>
      <c r="E8071">
        <v>66.253119999999996</v>
      </c>
      <c r="F8071" t="s">
        <v>43</v>
      </c>
      <c r="G8071" t="s">
        <v>43</v>
      </c>
      <c r="H8071">
        <v>-9.1999999999999993</v>
      </c>
      <c r="I8071">
        <v>-0.9</v>
      </c>
      <c r="J8071">
        <v>1.7</v>
      </c>
    </row>
    <row r="8072" spans="1:10" x14ac:dyDescent="0.25">
      <c r="A8072" s="1">
        <v>42248</v>
      </c>
      <c r="B8072" t="s">
        <v>5</v>
      </c>
      <c r="C8072" t="s">
        <v>16</v>
      </c>
      <c r="D8072" t="s">
        <v>35</v>
      </c>
      <c r="E8072">
        <v>154.18795</v>
      </c>
      <c r="F8072" t="s">
        <v>43</v>
      </c>
      <c r="G8072" t="s">
        <v>43</v>
      </c>
      <c r="H8072">
        <v>28.4</v>
      </c>
      <c r="I8072">
        <v>25.6</v>
      </c>
      <c r="J8072">
        <v>27.1</v>
      </c>
    </row>
    <row r="8073" spans="1:10" x14ac:dyDescent="0.25">
      <c r="A8073" s="1">
        <v>42248</v>
      </c>
      <c r="B8073" t="s">
        <v>5</v>
      </c>
      <c r="C8073" t="s">
        <v>19</v>
      </c>
      <c r="D8073" t="s">
        <v>40</v>
      </c>
      <c r="E8073">
        <v>80.974810000000005</v>
      </c>
      <c r="F8073">
        <v>80.844930000000005</v>
      </c>
      <c r="G8073">
        <v>-1.1000000000000001</v>
      </c>
      <c r="H8073">
        <v>-0.5</v>
      </c>
      <c r="I8073">
        <v>1.1000000000000001</v>
      </c>
      <c r="J8073">
        <v>1.2</v>
      </c>
    </row>
    <row r="8074" spans="1:10" x14ac:dyDescent="0.25">
      <c r="A8074" s="1">
        <v>42248</v>
      </c>
      <c r="B8074" t="s">
        <v>5</v>
      </c>
      <c r="C8074" t="s">
        <v>19</v>
      </c>
      <c r="D8074" t="s">
        <v>39</v>
      </c>
      <c r="E8074">
        <v>77.871089999999995</v>
      </c>
      <c r="F8074" t="s">
        <v>43</v>
      </c>
      <c r="G8074" t="s">
        <v>43</v>
      </c>
      <c r="H8074">
        <v>-4</v>
      </c>
      <c r="I8074">
        <v>2.2000000000000002</v>
      </c>
      <c r="J8074">
        <v>1.7</v>
      </c>
    </row>
    <row r="8075" spans="1:10" x14ac:dyDescent="0.25">
      <c r="A8075" s="1">
        <v>42248</v>
      </c>
      <c r="B8075" t="s">
        <v>5</v>
      </c>
      <c r="C8075" t="s">
        <v>19</v>
      </c>
      <c r="D8075" t="s">
        <v>38</v>
      </c>
      <c r="E8075">
        <v>108.47542</v>
      </c>
      <c r="F8075" t="s">
        <v>43</v>
      </c>
      <c r="G8075" t="s">
        <v>43</v>
      </c>
      <c r="H8075">
        <v>-2.1</v>
      </c>
      <c r="I8075">
        <v>-5.3</v>
      </c>
      <c r="J8075">
        <v>-4.2</v>
      </c>
    </row>
    <row r="8076" spans="1:10" x14ac:dyDescent="0.25">
      <c r="A8076" s="1">
        <v>42248</v>
      </c>
      <c r="B8076" t="s">
        <v>5</v>
      </c>
      <c r="C8076" t="s">
        <v>19</v>
      </c>
      <c r="D8076" t="s">
        <v>37</v>
      </c>
      <c r="E8076">
        <v>94.113190000000003</v>
      </c>
      <c r="F8076" t="s">
        <v>43</v>
      </c>
      <c r="G8076" t="s">
        <v>43</v>
      </c>
      <c r="H8076">
        <v>-5.3</v>
      </c>
      <c r="I8076">
        <v>2.5</v>
      </c>
      <c r="J8076">
        <v>2.6</v>
      </c>
    </row>
    <row r="8077" spans="1:10" x14ac:dyDescent="0.25">
      <c r="A8077" s="1">
        <v>42248</v>
      </c>
      <c r="B8077" t="s">
        <v>5</v>
      </c>
      <c r="C8077" t="s">
        <v>19</v>
      </c>
      <c r="D8077" t="s">
        <v>36</v>
      </c>
      <c r="E8077">
        <v>64.294550000000001</v>
      </c>
      <c r="F8077" t="s">
        <v>43</v>
      </c>
      <c r="G8077" t="s">
        <v>43</v>
      </c>
      <c r="H8077">
        <v>6.9</v>
      </c>
      <c r="I8077">
        <v>5.5</v>
      </c>
      <c r="J8077">
        <v>4.5</v>
      </c>
    </row>
    <row r="8078" spans="1:10" x14ac:dyDescent="0.25">
      <c r="A8078" s="1">
        <v>42248</v>
      </c>
      <c r="B8078" t="s">
        <v>5</v>
      </c>
      <c r="C8078" t="s">
        <v>19</v>
      </c>
      <c r="D8078" t="s">
        <v>35</v>
      </c>
      <c r="E8078">
        <v>70.025720000000007</v>
      </c>
      <c r="F8078" t="s">
        <v>43</v>
      </c>
      <c r="G8078" t="s">
        <v>43</v>
      </c>
      <c r="H8078">
        <v>-0.5</v>
      </c>
      <c r="I8078">
        <v>4.8</v>
      </c>
      <c r="J8078">
        <v>5.0999999999999996</v>
      </c>
    </row>
    <row r="8079" spans="1:10" x14ac:dyDescent="0.25">
      <c r="A8079" s="1">
        <v>42248</v>
      </c>
      <c r="B8079" t="s">
        <v>5</v>
      </c>
      <c r="C8079" t="s">
        <v>22</v>
      </c>
      <c r="D8079" t="s">
        <v>40</v>
      </c>
      <c r="E8079">
        <v>86.385729999999995</v>
      </c>
      <c r="F8079">
        <v>88.711550000000003</v>
      </c>
      <c r="G8079">
        <v>0.3</v>
      </c>
      <c r="H8079">
        <v>-1.8</v>
      </c>
      <c r="I8079">
        <v>1.3</v>
      </c>
      <c r="J8079">
        <v>4.4000000000000004</v>
      </c>
    </row>
    <row r="8080" spans="1:10" x14ac:dyDescent="0.25">
      <c r="A8080" s="1">
        <v>42248</v>
      </c>
      <c r="B8080" t="s">
        <v>5</v>
      </c>
      <c r="C8080" t="s">
        <v>22</v>
      </c>
      <c r="D8080" t="s">
        <v>39</v>
      </c>
      <c r="E8080">
        <v>65.53349</v>
      </c>
      <c r="F8080" t="s">
        <v>43</v>
      </c>
      <c r="G8080" t="s">
        <v>43</v>
      </c>
      <c r="H8080">
        <v>0.9</v>
      </c>
      <c r="I8080">
        <v>6.4</v>
      </c>
      <c r="J8080">
        <v>7</v>
      </c>
    </row>
    <row r="8081" spans="1:10" x14ac:dyDescent="0.25">
      <c r="A8081" s="1">
        <v>42248</v>
      </c>
      <c r="B8081" t="s">
        <v>5</v>
      </c>
      <c r="C8081" t="s">
        <v>22</v>
      </c>
      <c r="D8081" t="s">
        <v>38</v>
      </c>
      <c r="E8081">
        <v>133.13822999999999</v>
      </c>
      <c r="F8081" t="s">
        <v>43</v>
      </c>
      <c r="G8081" t="s">
        <v>43</v>
      </c>
      <c r="H8081">
        <v>-4.5999999999999996</v>
      </c>
      <c r="I8081">
        <v>-4</v>
      </c>
      <c r="J8081">
        <v>-3.7</v>
      </c>
    </row>
    <row r="8082" spans="1:10" x14ac:dyDescent="0.25">
      <c r="A8082" s="1">
        <v>42248</v>
      </c>
      <c r="B8082" t="s">
        <v>5</v>
      </c>
      <c r="C8082" t="s">
        <v>22</v>
      </c>
      <c r="D8082" t="s">
        <v>37</v>
      </c>
      <c r="E8082">
        <v>88.000129999999999</v>
      </c>
      <c r="F8082" t="s">
        <v>43</v>
      </c>
      <c r="G8082" t="s">
        <v>43</v>
      </c>
      <c r="H8082">
        <v>-2.6</v>
      </c>
      <c r="I8082">
        <v>-2.6</v>
      </c>
      <c r="J8082">
        <v>6.2</v>
      </c>
    </row>
    <row r="8083" spans="1:10" x14ac:dyDescent="0.25">
      <c r="A8083" s="1">
        <v>42248</v>
      </c>
      <c r="B8083" t="s">
        <v>5</v>
      </c>
      <c r="C8083" t="s">
        <v>22</v>
      </c>
      <c r="D8083" t="s">
        <v>36</v>
      </c>
      <c r="E8083">
        <v>74.494709999999998</v>
      </c>
      <c r="F8083" t="s">
        <v>43</v>
      </c>
      <c r="G8083" t="s">
        <v>43</v>
      </c>
      <c r="H8083">
        <v>3.2</v>
      </c>
      <c r="I8083">
        <v>8.4</v>
      </c>
      <c r="J8083">
        <v>10.6</v>
      </c>
    </row>
    <row r="8084" spans="1:10" x14ac:dyDescent="0.25">
      <c r="A8084" s="1">
        <v>42248</v>
      </c>
      <c r="B8084" t="s">
        <v>5</v>
      </c>
      <c r="C8084" t="s">
        <v>22</v>
      </c>
      <c r="D8084" t="s">
        <v>35</v>
      </c>
      <c r="E8084">
        <v>122.31928000000001</v>
      </c>
      <c r="F8084" t="s">
        <v>43</v>
      </c>
      <c r="G8084" t="s">
        <v>43</v>
      </c>
      <c r="H8084">
        <v>-20.9</v>
      </c>
      <c r="I8084">
        <v>-8.6999999999999993</v>
      </c>
      <c r="J8084">
        <v>-5.7</v>
      </c>
    </row>
    <row r="8085" spans="1:10" x14ac:dyDescent="0.25">
      <c r="A8085" s="1">
        <v>42248</v>
      </c>
      <c r="B8085" t="s">
        <v>5</v>
      </c>
      <c r="C8085" t="s">
        <v>23</v>
      </c>
      <c r="D8085" t="s">
        <v>40</v>
      </c>
      <c r="E8085">
        <v>67.256529999999998</v>
      </c>
      <c r="F8085">
        <v>66.686729999999997</v>
      </c>
      <c r="G8085">
        <v>-0.5</v>
      </c>
      <c r="H8085">
        <v>-1.1000000000000001</v>
      </c>
      <c r="I8085">
        <v>0.7</v>
      </c>
      <c r="J8085">
        <v>1.2</v>
      </c>
    </row>
    <row r="8086" spans="1:10" x14ac:dyDescent="0.25">
      <c r="A8086" s="1">
        <v>42248</v>
      </c>
      <c r="B8086" t="s">
        <v>5</v>
      </c>
      <c r="C8086" t="s">
        <v>23</v>
      </c>
      <c r="D8086" t="s">
        <v>39</v>
      </c>
      <c r="E8086">
        <v>66.2423</v>
      </c>
      <c r="F8086" t="s">
        <v>43</v>
      </c>
      <c r="G8086" t="s">
        <v>43</v>
      </c>
      <c r="H8086">
        <v>-4.8</v>
      </c>
      <c r="I8086">
        <v>-4.5999999999999996</v>
      </c>
      <c r="J8086">
        <v>-2.8</v>
      </c>
    </row>
    <row r="8087" spans="1:10" x14ac:dyDescent="0.25">
      <c r="A8087" s="1">
        <v>42248</v>
      </c>
      <c r="B8087" t="s">
        <v>5</v>
      </c>
      <c r="C8087" t="s">
        <v>23</v>
      </c>
      <c r="D8087" t="s">
        <v>38</v>
      </c>
      <c r="E8087">
        <v>103.97915999999999</v>
      </c>
      <c r="F8087" t="s">
        <v>43</v>
      </c>
      <c r="G8087" t="s">
        <v>43</v>
      </c>
      <c r="H8087">
        <v>7.3</v>
      </c>
      <c r="I8087">
        <v>7.4</v>
      </c>
      <c r="J8087">
        <v>5.9</v>
      </c>
    </row>
    <row r="8088" spans="1:10" x14ac:dyDescent="0.25">
      <c r="A8088" s="1">
        <v>42248</v>
      </c>
      <c r="B8088" t="s">
        <v>5</v>
      </c>
      <c r="C8088" t="s">
        <v>23</v>
      </c>
      <c r="D8088" t="s">
        <v>37</v>
      </c>
      <c r="E8088">
        <v>54.25909</v>
      </c>
      <c r="F8088" t="s">
        <v>43</v>
      </c>
      <c r="G8088" t="s">
        <v>43</v>
      </c>
      <c r="H8088">
        <v>-6</v>
      </c>
      <c r="I8088">
        <v>-2.4</v>
      </c>
      <c r="J8088">
        <v>-0.7</v>
      </c>
    </row>
    <row r="8089" spans="1:10" x14ac:dyDescent="0.25">
      <c r="A8089" s="1">
        <v>42248</v>
      </c>
      <c r="B8089" t="s">
        <v>5</v>
      </c>
      <c r="C8089" t="s">
        <v>23</v>
      </c>
      <c r="D8089" t="s">
        <v>36</v>
      </c>
      <c r="E8089">
        <v>59.442030000000003</v>
      </c>
      <c r="F8089" t="s">
        <v>43</v>
      </c>
      <c r="G8089" t="s">
        <v>43</v>
      </c>
      <c r="H8089">
        <v>-3.7</v>
      </c>
      <c r="I8089">
        <v>-1.1000000000000001</v>
      </c>
      <c r="J8089">
        <v>-0.1</v>
      </c>
    </row>
    <row r="8090" spans="1:10" x14ac:dyDescent="0.25">
      <c r="A8090" s="1">
        <v>42248</v>
      </c>
      <c r="B8090" t="s">
        <v>5</v>
      </c>
      <c r="C8090" t="s">
        <v>23</v>
      </c>
      <c r="D8090" t="s">
        <v>35</v>
      </c>
      <c r="E8090">
        <v>61.916440000000001</v>
      </c>
      <c r="F8090" t="s">
        <v>43</v>
      </c>
      <c r="G8090" t="s">
        <v>43</v>
      </c>
      <c r="H8090">
        <v>3.1</v>
      </c>
      <c r="I8090">
        <v>-5.6</v>
      </c>
      <c r="J8090">
        <v>-3.6</v>
      </c>
    </row>
    <row r="8091" spans="1:10" x14ac:dyDescent="0.25">
      <c r="A8091" s="1">
        <v>42248</v>
      </c>
      <c r="B8091" t="s">
        <v>5</v>
      </c>
      <c r="C8091" t="s">
        <v>24</v>
      </c>
      <c r="D8091" t="s">
        <v>40</v>
      </c>
      <c r="E8091">
        <v>76.735230000000001</v>
      </c>
      <c r="F8091">
        <v>76.185059999999993</v>
      </c>
      <c r="G8091">
        <v>-4</v>
      </c>
      <c r="H8091">
        <v>-3.3</v>
      </c>
      <c r="I8091">
        <v>-0.2</v>
      </c>
      <c r="J8091">
        <v>1.4</v>
      </c>
    </row>
    <row r="8092" spans="1:10" x14ac:dyDescent="0.25">
      <c r="A8092" s="1">
        <v>42248</v>
      </c>
      <c r="B8092" t="s">
        <v>5</v>
      </c>
      <c r="C8092" t="s">
        <v>24</v>
      </c>
      <c r="D8092" t="s">
        <v>39</v>
      </c>
      <c r="E8092">
        <v>77.874579999999995</v>
      </c>
      <c r="F8092" t="s">
        <v>43</v>
      </c>
      <c r="G8092" t="s">
        <v>43</v>
      </c>
      <c r="H8092">
        <v>-1.1000000000000001</v>
      </c>
      <c r="I8092">
        <v>8.1</v>
      </c>
      <c r="J8092">
        <v>9.9</v>
      </c>
    </row>
    <row r="8093" spans="1:10" x14ac:dyDescent="0.25">
      <c r="A8093" s="1">
        <v>42248</v>
      </c>
      <c r="B8093" t="s">
        <v>5</v>
      </c>
      <c r="C8093" t="s">
        <v>24</v>
      </c>
      <c r="D8093" t="s">
        <v>38</v>
      </c>
      <c r="E8093">
        <v>100.87366</v>
      </c>
      <c r="F8093" t="s">
        <v>43</v>
      </c>
      <c r="G8093" t="s">
        <v>43</v>
      </c>
      <c r="H8093">
        <v>-1.1000000000000001</v>
      </c>
      <c r="I8093">
        <v>-3.4</v>
      </c>
      <c r="J8093">
        <v>-3.4</v>
      </c>
    </row>
    <row r="8094" spans="1:10" x14ac:dyDescent="0.25">
      <c r="A8094" s="1">
        <v>42248</v>
      </c>
      <c r="B8094" t="s">
        <v>5</v>
      </c>
      <c r="C8094" t="s">
        <v>24</v>
      </c>
      <c r="D8094" t="s">
        <v>37</v>
      </c>
      <c r="E8094">
        <v>102.24838</v>
      </c>
      <c r="F8094" t="s">
        <v>43</v>
      </c>
      <c r="G8094" t="s">
        <v>43</v>
      </c>
      <c r="H8094">
        <v>-6.3</v>
      </c>
      <c r="I8094">
        <v>3.2</v>
      </c>
      <c r="J8094">
        <v>4.9000000000000004</v>
      </c>
    </row>
    <row r="8095" spans="1:10" x14ac:dyDescent="0.25">
      <c r="A8095" s="1">
        <v>42248</v>
      </c>
      <c r="B8095" t="s">
        <v>5</v>
      </c>
      <c r="C8095" t="s">
        <v>24</v>
      </c>
      <c r="D8095" t="s">
        <v>36</v>
      </c>
      <c r="E8095">
        <v>63.78595</v>
      </c>
      <c r="F8095" t="s">
        <v>43</v>
      </c>
      <c r="G8095" t="s">
        <v>43</v>
      </c>
      <c r="H8095">
        <v>-1.8</v>
      </c>
      <c r="I8095">
        <v>0.1</v>
      </c>
      <c r="J8095">
        <v>2.2999999999999998</v>
      </c>
    </row>
    <row r="8096" spans="1:10" x14ac:dyDescent="0.25">
      <c r="A8096" s="1">
        <v>42248</v>
      </c>
      <c r="B8096" t="s">
        <v>5</v>
      </c>
      <c r="C8096" t="s">
        <v>24</v>
      </c>
      <c r="D8096" t="s">
        <v>35</v>
      </c>
      <c r="E8096">
        <v>67.609700000000004</v>
      </c>
      <c r="F8096" t="s">
        <v>43</v>
      </c>
      <c r="G8096" t="s">
        <v>43</v>
      </c>
      <c r="H8096">
        <v>-18.600000000000001</v>
      </c>
      <c r="I8096">
        <v>-4.0999999999999996</v>
      </c>
      <c r="J8096">
        <v>-1</v>
      </c>
    </row>
    <row r="8097" spans="1:10" x14ac:dyDescent="0.25">
      <c r="A8097" s="1">
        <v>42248</v>
      </c>
      <c r="B8097" t="s">
        <v>5</v>
      </c>
      <c r="C8097" t="s">
        <v>25</v>
      </c>
      <c r="D8097" t="s">
        <v>40</v>
      </c>
      <c r="E8097">
        <v>90.749960000000002</v>
      </c>
      <c r="F8097">
        <v>90.984549999999999</v>
      </c>
      <c r="G8097">
        <v>0.4</v>
      </c>
      <c r="H8097">
        <v>0.4</v>
      </c>
      <c r="I8097">
        <v>0.5</v>
      </c>
      <c r="J8097">
        <v>1.2</v>
      </c>
    </row>
    <row r="8098" spans="1:10" x14ac:dyDescent="0.25">
      <c r="A8098" s="1">
        <v>42248</v>
      </c>
      <c r="B8098" t="s">
        <v>5</v>
      </c>
      <c r="C8098" t="s">
        <v>25</v>
      </c>
      <c r="D8098" t="s">
        <v>39</v>
      </c>
      <c r="E8098">
        <v>105.64955999999999</v>
      </c>
      <c r="F8098" t="s">
        <v>43</v>
      </c>
      <c r="G8098" t="s">
        <v>43</v>
      </c>
      <c r="H8098">
        <v>0.4</v>
      </c>
      <c r="I8098">
        <v>-1.9</v>
      </c>
      <c r="J8098">
        <v>-0.8</v>
      </c>
    </row>
    <row r="8099" spans="1:10" x14ac:dyDescent="0.25">
      <c r="A8099" s="1">
        <v>42248</v>
      </c>
      <c r="B8099" t="s">
        <v>5</v>
      </c>
      <c r="C8099" t="s">
        <v>25</v>
      </c>
      <c r="D8099" t="s">
        <v>38</v>
      </c>
      <c r="E8099">
        <v>109.90561</v>
      </c>
      <c r="F8099" t="s">
        <v>43</v>
      </c>
      <c r="G8099" t="s">
        <v>43</v>
      </c>
      <c r="H8099">
        <v>2.2000000000000002</v>
      </c>
      <c r="I8099">
        <v>-0.8</v>
      </c>
      <c r="J8099">
        <v>-0.5</v>
      </c>
    </row>
    <row r="8100" spans="1:10" x14ac:dyDescent="0.25">
      <c r="A8100" s="1">
        <v>42248</v>
      </c>
      <c r="B8100" t="s">
        <v>5</v>
      </c>
      <c r="C8100" t="s">
        <v>25</v>
      </c>
      <c r="D8100" t="s">
        <v>37</v>
      </c>
      <c r="E8100">
        <v>118.83344</v>
      </c>
      <c r="F8100" t="s">
        <v>43</v>
      </c>
      <c r="G8100" t="s">
        <v>43</v>
      </c>
      <c r="H8100">
        <v>-7.3</v>
      </c>
      <c r="I8100">
        <v>-2.2999999999999998</v>
      </c>
      <c r="J8100">
        <v>-1.1000000000000001</v>
      </c>
    </row>
    <row r="8101" spans="1:10" x14ac:dyDescent="0.25">
      <c r="A8101" s="1">
        <v>42248</v>
      </c>
      <c r="B8101" t="s">
        <v>5</v>
      </c>
      <c r="C8101" t="s">
        <v>25</v>
      </c>
      <c r="D8101" t="s">
        <v>36</v>
      </c>
      <c r="E8101">
        <v>71.417079999999999</v>
      </c>
      <c r="F8101" t="s">
        <v>43</v>
      </c>
      <c r="G8101" t="s">
        <v>43</v>
      </c>
      <c r="H8101">
        <v>3.3</v>
      </c>
      <c r="I8101">
        <v>4.3</v>
      </c>
      <c r="J8101">
        <v>5</v>
      </c>
    </row>
    <row r="8102" spans="1:10" x14ac:dyDescent="0.25">
      <c r="A8102" s="1">
        <v>42248</v>
      </c>
      <c r="B8102" t="s">
        <v>5</v>
      </c>
      <c r="C8102" t="s">
        <v>25</v>
      </c>
      <c r="D8102" t="s">
        <v>35</v>
      </c>
      <c r="E8102">
        <v>61.428159999999998</v>
      </c>
      <c r="F8102" t="s">
        <v>43</v>
      </c>
      <c r="G8102" t="s">
        <v>43</v>
      </c>
      <c r="H8102">
        <v>0.4</v>
      </c>
      <c r="I8102">
        <v>0.5</v>
      </c>
      <c r="J8102">
        <v>2.1</v>
      </c>
    </row>
    <row r="8103" spans="1:10" x14ac:dyDescent="0.25">
      <c r="A8103" s="1">
        <v>42248</v>
      </c>
      <c r="B8103" t="s">
        <v>5</v>
      </c>
      <c r="C8103" t="s">
        <v>26</v>
      </c>
      <c r="D8103" t="s">
        <v>40</v>
      </c>
      <c r="E8103">
        <v>69.277280000000005</v>
      </c>
      <c r="F8103">
        <v>68.329620000000006</v>
      </c>
      <c r="G8103">
        <v>-0.4</v>
      </c>
      <c r="H8103">
        <v>-0.5</v>
      </c>
      <c r="I8103">
        <v>3</v>
      </c>
      <c r="J8103">
        <v>3.2</v>
      </c>
    </row>
    <row r="8104" spans="1:10" x14ac:dyDescent="0.25">
      <c r="A8104" s="1">
        <v>42248</v>
      </c>
      <c r="B8104" t="s">
        <v>5</v>
      </c>
      <c r="C8104" t="s">
        <v>26</v>
      </c>
      <c r="D8104" t="s">
        <v>39</v>
      </c>
      <c r="E8104">
        <v>73.113759999999999</v>
      </c>
      <c r="F8104" t="s">
        <v>43</v>
      </c>
      <c r="G8104" t="s">
        <v>43</v>
      </c>
      <c r="H8104">
        <v>-0.3</v>
      </c>
      <c r="I8104">
        <v>3.8</v>
      </c>
      <c r="J8104">
        <v>4.8</v>
      </c>
    </row>
    <row r="8105" spans="1:10" x14ac:dyDescent="0.25">
      <c r="A8105" s="1">
        <v>42248</v>
      </c>
      <c r="B8105" t="s">
        <v>5</v>
      </c>
      <c r="C8105" t="s">
        <v>26</v>
      </c>
      <c r="D8105" t="s">
        <v>38</v>
      </c>
      <c r="E8105">
        <v>64.527370000000005</v>
      </c>
      <c r="F8105" t="s">
        <v>43</v>
      </c>
      <c r="G8105" t="s">
        <v>43</v>
      </c>
      <c r="H8105">
        <v>-0.2</v>
      </c>
      <c r="I8105">
        <v>0.4</v>
      </c>
      <c r="J8105">
        <v>-0.1</v>
      </c>
    </row>
    <row r="8106" spans="1:10" x14ac:dyDescent="0.25">
      <c r="A8106" s="1">
        <v>42248</v>
      </c>
      <c r="B8106" t="s">
        <v>5</v>
      </c>
      <c r="C8106" t="s">
        <v>26</v>
      </c>
      <c r="D8106" t="s">
        <v>37</v>
      </c>
      <c r="E8106">
        <v>80.570390000000003</v>
      </c>
      <c r="F8106" t="s">
        <v>43</v>
      </c>
      <c r="G8106" t="s">
        <v>43</v>
      </c>
      <c r="H8106">
        <v>2.2000000000000002</v>
      </c>
      <c r="I8106">
        <v>9.5</v>
      </c>
      <c r="J8106">
        <v>10.1</v>
      </c>
    </row>
    <row r="8107" spans="1:10" x14ac:dyDescent="0.25">
      <c r="A8107" s="1">
        <v>42248</v>
      </c>
      <c r="B8107" t="s">
        <v>5</v>
      </c>
      <c r="C8107" t="s">
        <v>26</v>
      </c>
      <c r="D8107" t="s">
        <v>36</v>
      </c>
      <c r="E8107">
        <v>66.89273</v>
      </c>
      <c r="F8107" t="s">
        <v>43</v>
      </c>
      <c r="G8107" t="s">
        <v>43</v>
      </c>
      <c r="H8107">
        <v>-2</v>
      </c>
      <c r="I8107">
        <v>1.9</v>
      </c>
      <c r="J8107">
        <v>2</v>
      </c>
    </row>
    <row r="8108" spans="1:10" x14ac:dyDescent="0.25">
      <c r="A8108" s="1">
        <v>42248</v>
      </c>
      <c r="B8108" t="s">
        <v>5</v>
      </c>
      <c r="C8108" t="s">
        <v>26</v>
      </c>
      <c r="D8108" t="s">
        <v>35</v>
      </c>
      <c r="E8108">
        <v>63.600580000000001</v>
      </c>
      <c r="F8108" t="s">
        <v>43</v>
      </c>
      <c r="G8108" t="s">
        <v>43</v>
      </c>
      <c r="H8108">
        <v>-4.0999999999999996</v>
      </c>
      <c r="I8108">
        <v>-2.2999999999999998</v>
      </c>
      <c r="J8108">
        <v>-0.2</v>
      </c>
    </row>
    <row r="8109" spans="1:10" x14ac:dyDescent="0.25">
      <c r="A8109" s="1">
        <v>42248</v>
      </c>
      <c r="B8109" t="s">
        <v>5</v>
      </c>
      <c r="C8109" t="s">
        <v>27</v>
      </c>
      <c r="D8109" t="s">
        <v>40</v>
      </c>
      <c r="E8109">
        <v>71.353759999999994</v>
      </c>
      <c r="F8109">
        <v>69.845100000000002</v>
      </c>
      <c r="G8109">
        <v>1</v>
      </c>
      <c r="H8109">
        <v>5.6</v>
      </c>
      <c r="I8109">
        <v>1.8</v>
      </c>
      <c r="J8109">
        <v>2.1</v>
      </c>
    </row>
    <row r="8110" spans="1:10" x14ac:dyDescent="0.25">
      <c r="A8110" s="1">
        <v>42248</v>
      </c>
      <c r="B8110" t="s">
        <v>5</v>
      </c>
      <c r="C8110" t="s">
        <v>27</v>
      </c>
      <c r="D8110" t="s">
        <v>39</v>
      </c>
      <c r="E8110">
        <v>90.145480000000006</v>
      </c>
      <c r="F8110" t="s">
        <v>43</v>
      </c>
      <c r="G8110" t="s">
        <v>43</v>
      </c>
      <c r="H8110">
        <v>2.8</v>
      </c>
      <c r="I8110">
        <v>4.9000000000000004</v>
      </c>
      <c r="J8110">
        <v>4.5</v>
      </c>
    </row>
    <row r="8111" spans="1:10" x14ac:dyDescent="0.25">
      <c r="A8111" s="1">
        <v>42248</v>
      </c>
      <c r="B8111" t="s">
        <v>5</v>
      </c>
      <c r="C8111" t="s">
        <v>27</v>
      </c>
      <c r="D8111" t="s">
        <v>38</v>
      </c>
      <c r="E8111">
        <v>109.19228</v>
      </c>
      <c r="F8111" t="s">
        <v>43</v>
      </c>
      <c r="G8111" t="s">
        <v>43</v>
      </c>
      <c r="H8111">
        <v>0.3</v>
      </c>
      <c r="I8111">
        <v>-0.9</v>
      </c>
      <c r="J8111">
        <v>-0.2</v>
      </c>
    </row>
    <row r="8112" spans="1:10" x14ac:dyDescent="0.25">
      <c r="A8112" s="1">
        <v>42248</v>
      </c>
      <c r="B8112" t="s">
        <v>5</v>
      </c>
      <c r="C8112" t="s">
        <v>27</v>
      </c>
      <c r="D8112" t="s">
        <v>37</v>
      </c>
      <c r="E8112">
        <v>75.54786</v>
      </c>
      <c r="F8112" t="s">
        <v>43</v>
      </c>
      <c r="G8112" t="s">
        <v>43</v>
      </c>
      <c r="H8112">
        <v>6.1</v>
      </c>
      <c r="I8112">
        <v>6.4</v>
      </c>
      <c r="J8112">
        <v>7.4</v>
      </c>
    </row>
    <row r="8113" spans="1:10" x14ac:dyDescent="0.25">
      <c r="A8113" s="1">
        <v>42248</v>
      </c>
      <c r="B8113" t="s">
        <v>5</v>
      </c>
      <c r="C8113" t="s">
        <v>27</v>
      </c>
      <c r="D8113" t="s">
        <v>36</v>
      </c>
      <c r="E8113">
        <v>55.586799999999997</v>
      </c>
      <c r="F8113" t="s">
        <v>43</v>
      </c>
      <c r="G8113" t="s">
        <v>43</v>
      </c>
      <c r="H8113">
        <v>9.5</v>
      </c>
      <c r="I8113">
        <v>2</v>
      </c>
      <c r="J8113">
        <v>2</v>
      </c>
    </row>
    <row r="8114" spans="1:10" x14ac:dyDescent="0.25">
      <c r="A8114" s="1">
        <v>42248</v>
      </c>
      <c r="B8114" t="s">
        <v>5</v>
      </c>
      <c r="C8114" t="s">
        <v>27</v>
      </c>
      <c r="D8114" t="s">
        <v>35</v>
      </c>
      <c r="E8114">
        <v>78.685500000000005</v>
      </c>
      <c r="F8114" t="s">
        <v>43</v>
      </c>
      <c r="G8114" t="s">
        <v>43</v>
      </c>
      <c r="H8114">
        <v>11</v>
      </c>
      <c r="I8114">
        <v>0.4</v>
      </c>
      <c r="J8114">
        <v>0.5</v>
      </c>
    </row>
    <row r="8115" spans="1:10" x14ac:dyDescent="0.25">
      <c r="A8115" s="1">
        <v>42248</v>
      </c>
      <c r="B8115" t="s">
        <v>5</v>
      </c>
      <c r="C8115" t="s">
        <v>28</v>
      </c>
      <c r="D8115" t="s">
        <v>40</v>
      </c>
      <c r="E8115">
        <v>69.956860000000006</v>
      </c>
      <c r="F8115">
        <v>70.602890000000002</v>
      </c>
      <c r="G8115">
        <v>-0.9</v>
      </c>
      <c r="H8115">
        <v>1</v>
      </c>
      <c r="I8115">
        <v>3.6</v>
      </c>
      <c r="J8115">
        <v>4.8</v>
      </c>
    </row>
    <row r="8116" spans="1:10" x14ac:dyDescent="0.25">
      <c r="A8116" s="1">
        <v>42248</v>
      </c>
      <c r="B8116" t="s">
        <v>5</v>
      </c>
      <c r="C8116" t="s">
        <v>28</v>
      </c>
      <c r="D8116" t="s">
        <v>39</v>
      </c>
      <c r="E8116">
        <v>65.958500000000001</v>
      </c>
      <c r="F8116" t="s">
        <v>43</v>
      </c>
      <c r="G8116" t="s">
        <v>43</v>
      </c>
      <c r="H8116">
        <v>9</v>
      </c>
      <c r="I8116">
        <v>6.9</v>
      </c>
      <c r="J8116">
        <v>10.199999999999999</v>
      </c>
    </row>
    <row r="8117" spans="1:10" x14ac:dyDescent="0.25">
      <c r="A8117" s="1">
        <v>42248</v>
      </c>
      <c r="B8117" t="s">
        <v>5</v>
      </c>
      <c r="C8117" t="s">
        <v>28</v>
      </c>
      <c r="D8117" t="s">
        <v>38</v>
      </c>
      <c r="E8117">
        <v>89.126850000000005</v>
      </c>
      <c r="F8117" t="s">
        <v>43</v>
      </c>
      <c r="G8117" t="s">
        <v>43</v>
      </c>
      <c r="H8117">
        <v>3.6</v>
      </c>
      <c r="I8117">
        <v>4.2</v>
      </c>
      <c r="J8117">
        <v>5.3</v>
      </c>
    </row>
    <row r="8118" spans="1:10" x14ac:dyDescent="0.25">
      <c r="A8118" s="1">
        <v>42248</v>
      </c>
      <c r="B8118" t="s">
        <v>5</v>
      </c>
      <c r="C8118" t="s">
        <v>28</v>
      </c>
      <c r="D8118" t="s">
        <v>37</v>
      </c>
      <c r="E8118">
        <v>90.738429999999994</v>
      </c>
      <c r="F8118" t="s">
        <v>43</v>
      </c>
      <c r="G8118" t="s">
        <v>43</v>
      </c>
      <c r="H8118">
        <v>-9</v>
      </c>
      <c r="I8118">
        <v>0.4</v>
      </c>
      <c r="J8118">
        <v>3.3</v>
      </c>
    </row>
    <row r="8119" spans="1:10" x14ac:dyDescent="0.25">
      <c r="A8119" s="1">
        <v>42248</v>
      </c>
      <c r="B8119" t="s">
        <v>5</v>
      </c>
      <c r="C8119" t="s">
        <v>28</v>
      </c>
      <c r="D8119" t="s">
        <v>36</v>
      </c>
      <c r="E8119">
        <v>57.036760000000001</v>
      </c>
      <c r="F8119" t="s">
        <v>43</v>
      </c>
      <c r="G8119" t="s">
        <v>43</v>
      </c>
      <c r="H8119">
        <v>-0.2</v>
      </c>
      <c r="I8119">
        <v>3.3</v>
      </c>
      <c r="J8119">
        <v>3.5</v>
      </c>
    </row>
    <row r="8120" spans="1:10" x14ac:dyDescent="0.25">
      <c r="A8120" s="1">
        <v>42248</v>
      </c>
      <c r="B8120" t="s">
        <v>5</v>
      </c>
      <c r="C8120" t="s">
        <v>28</v>
      </c>
      <c r="D8120" t="s">
        <v>35</v>
      </c>
      <c r="E8120">
        <v>55.314</v>
      </c>
      <c r="F8120" t="s">
        <v>43</v>
      </c>
      <c r="G8120" t="s">
        <v>43</v>
      </c>
      <c r="H8120">
        <v>9</v>
      </c>
      <c r="I8120">
        <v>4.5999999999999996</v>
      </c>
      <c r="J8120">
        <v>5.9</v>
      </c>
    </row>
    <row r="8121" spans="1:10" x14ac:dyDescent="0.25">
      <c r="A8121" s="1">
        <v>42248</v>
      </c>
      <c r="B8121" t="s">
        <v>5</v>
      </c>
      <c r="C8121" t="s">
        <v>29</v>
      </c>
      <c r="D8121" t="s">
        <v>40</v>
      </c>
      <c r="E8121">
        <v>76.200990000000004</v>
      </c>
      <c r="F8121">
        <v>76.562780000000004</v>
      </c>
      <c r="G8121">
        <v>-0.4</v>
      </c>
      <c r="H8121">
        <v>-1.4</v>
      </c>
      <c r="I8121">
        <v>0.3</v>
      </c>
      <c r="J8121">
        <v>1.3</v>
      </c>
    </row>
    <row r="8122" spans="1:10" x14ac:dyDescent="0.25">
      <c r="A8122" s="1">
        <v>42248</v>
      </c>
      <c r="B8122" t="s">
        <v>5</v>
      </c>
      <c r="C8122" t="s">
        <v>29</v>
      </c>
      <c r="D8122" t="s">
        <v>39</v>
      </c>
      <c r="E8122">
        <v>77.460329999999999</v>
      </c>
      <c r="F8122" t="s">
        <v>43</v>
      </c>
      <c r="G8122" t="s">
        <v>43</v>
      </c>
      <c r="H8122">
        <v>-11.1</v>
      </c>
      <c r="I8122">
        <v>-3.3</v>
      </c>
      <c r="J8122">
        <v>-0.7</v>
      </c>
    </row>
    <row r="8123" spans="1:10" x14ac:dyDescent="0.25">
      <c r="A8123" s="1">
        <v>42248</v>
      </c>
      <c r="B8123" t="s">
        <v>5</v>
      </c>
      <c r="C8123" t="s">
        <v>29</v>
      </c>
      <c r="D8123" t="s">
        <v>38</v>
      </c>
      <c r="E8123">
        <v>103.00714000000001</v>
      </c>
      <c r="F8123" t="s">
        <v>43</v>
      </c>
      <c r="G8123" t="s">
        <v>43</v>
      </c>
      <c r="H8123">
        <v>2.5</v>
      </c>
      <c r="I8123">
        <v>1.9</v>
      </c>
      <c r="J8123">
        <v>2.5</v>
      </c>
    </row>
    <row r="8124" spans="1:10" x14ac:dyDescent="0.25">
      <c r="A8124" s="1">
        <v>42248</v>
      </c>
      <c r="B8124" t="s">
        <v>5</v>
      </c>
      <c r="C8124" t="s">
        <v>29</v>
      </c>
      <c r="D8124" t="s">
        <v>37</v>
      </c>
      <c r="E8124">
        <v>58.462919999999997</v>
      </c>
      <c r="F8124" t="s">
        <v>43</v>
      </c>
      <c r="G8124" t="s">
        <v>43</v>
      </c>
      <c r="H8124">
        <v>-2</v>
      </c>
      <c r="I8124">
        <v>3.5</v>
      </c>
      <c r="J8124">
        <v>5.5</v>
      </c>
    </row>
    <row r="8125" spans="1:10" x14ac:dyDescent="0.25">
      <c r="A8125" s="1">
        <v>42248</v>
      </c>
      <c r="B8125" t="s">
        <v>5</v>
      </c>
      <c r="C8125" t="s">
        <v>29</v>
      </c>
      <c r="D8125" t="s">
        <v>36</v>
      </c>
      <c r="E8125">
        <v>68.033590000000004</v>
      </c>
      <c r="F8125" t="s">
        <v>43</v>
      </c>
      <c r="G8125" t="s">
        <v>43</v>
      </c>
      <c r="H8125">
        <v>-3.9</v>
      </c>
      <c r="I8125">
        <v>-2.8</v>
      </c>
      <c r="J8125">
        <v>-2.4</v>
      </c>
    </row>
    <row r="8126" spans="1:10" x14ac:dyDescent="0.25">
      <c r="A8126" s="1">
        <v>42248</v>
      </c>
      <c r="B8126" t="s">
        <v>5</v>
      </c>
      <c r="C8126" t="s">
        <v>29</v>
      </c>
      <c r="D8126" t="s">
        <v>35</v>
      </c>
      <c r="E8126">
        <v>88.325130000000001</v>
      </c>
      <c r="F8126" t="s">
        <v>43</v>
      </c>
      <c r="G8126" t="s">
        <v>43</v>
      </c>
      <c r="H8126">
        <v>4.7</v>
      </c>
      <c r="I8126">
        <v>3.4</v>
      </c>
      <c r="J8126">
        <v>6.9</v>
      </c>
    </row>
    <row r="8127" spans="1:10" x14ac:dyDescent="0.25">
      <c r="A8127" s="1">
        <v>42248</v>
      </c>
      <c r="B8127" t="s">
        <v>5</v>
      </c>
      <c r="C8127" t="s">
        <v>32</v>
      </c>
      <c r="D8127" t="s">
        <v>40</v>
      </c>
      <c r="E8127">
        <v>80.549099999999996</v>
      </c>
      <c r="F8127">
        <v>79.671180000000007</v>
      </c>
      <c r="G8127">
        <v>1.3</v>
      </c>
      <c r="H8127">
        <v>2.2000000000000002</v>
      </c>
      <c r="I8127">
        <v>0.7</v>
      </c>
      <c r="J8127">
        <v>1.6</v>
      </c>
    </row>
    <row r="8128" spans="1:10" x14ac:dyDescent="0.25">
      <c r="A8128" s="1">
        <v>42248</v>
      </c>
      <c r="B8128" t="s">
        <v>5</v>
      </c>
      <c r="C8128" t="s">
        <v>32</v>
      </c>
      <c r="D8128" t="s">
        <v>39</v>
      </c>
      <c r="E8128">
        <v>60.13691</v>
      </c>
      <c r="F8128" t="s">
        <v>43</v>
      </c>
      <c r="G8128" t="s">
        <v>43</v>
      </c>
      <c r="H8128">
        <v>5.6</v>
      </c>
      <c r="I8128">
        <v>5.5</v>
      </c>
      <c r="J8128">
        <v>5.0999999999999996</v>
      </c>
    </row>
    <row r="8129" spans="1:10" x14ac:dyDescent="0.25">
      <c r="A8129" s="1">
        <v>42248</v>
      </c>
      <c r="B8129" t="s">
        <v>5</v>
      </c>
      <c r="C8129" t="s">
        <v>32</v>
      </c>
      <c r="D8129" t="s">
        <v>38</v>
      </c>
      <c r="E8129">
        <v>123.79464</v>
      </c>
      <c r="F8129" t="s">
        <v>43</v>
      </c>
      <c r="G8129" t="s">
        <v>43</v>
      </c>
      <c r="H8129">
        <v>-0.8</v>
      </c>
      <c r="I8129">
        <v>-3.9</v>
      </c>
      <c r="J8129">
        <v>-2</v>
      </c>
    </row>
    <row r="8130" spans="1:10" x14ac:dyDescent="0.25">
      <c r="A8130" s="1">
        <v>42248</v>
      </c>
      <c r="B8130" t="s">
        <v>5</v>
      </c>
      <c r="C8130" t="s">
        <v>32</v>
      </c>
      <c r="D8130" t="s">
        <v>37</v>
      </c>
      <c r="E8130">
        <v>64.962479999999999</v>
      </c>
      <c r="F8130" t="s">
        <v>43</v>
      </c>
      <c r="G8130" t="s">
        <v>43</v>
      </c>
      <c r="H8130">
        <v>-4.7</v>
      </c>
      <c r="I8130">
        <v>10.199999999999999</v>
      </c>
      <c r="J8130">
        <v>8.6</v>
      </c>
    </row>
    <row r="8131" spans="1:10" x14ac:dyDescent="0.25">
      <c r="A8131" s="1">
        <v>42248</v>
      </c>
      <c r="B8131" t="s">
        <v>5</v>
      </c>
      <c r="C8131" t="s">
        <v>32</v>
      </c>
      <c r="D8131" t="s">
        <v>36</v>
      </c>
      <c r="E8131">
        <v>73.73115</v>
      </c>
      <c r="F8131" t="s">
        <v>43</v>
      </c>
      <c r="G8131" t="s">
        <v>43</v>
      </c>
      <c r="H8131">
        <v>9.1</v>
      </c>
      <c r="I8131">
        <v>0.8</v>
      </c>
      <c r="J8131">
        <v>0.9</v>
      </c>
    </row>
    <row r="8132" spans="1:10" x14ac:dyDescent="0.25">
      <c r="A8132" s="1">
        <v>42248</v>
      </c>
      <c r="B8132" t="s">
        <v>5</v>
      </c>
      <c r="C8132" t="s">
        <v>32</v>
      </c>
      <c r="D8132" t="s">
        <v>35</v>
      </c>
      <c r="E8132">
        <v>99.060760000000002</v>
      </c>
      <c r="F8132" t="s">
        <v>43</v>
      </c>
      <c r="G8132" t="s">
        <v>43</v>
      </c>
      <c r="H8132">
        <v>0.1</v>
      </c>
      <c r="I8132">
        <v>2.2999999999999998</v>
      </c>
      <c r="J8132">
        <v>6.9</v>
      </c>
    </row>
    <row r="8133" spans="1:10" x14ac:dyDescent="0.25">
      <c r="A8133" s="1">
        <v>42248</v>
      </c>
      <c r="B8133" t="s">
        <v>5</v>
      </c>
      <c r="C8133" t="s">
        <v>33</v>
      </c>
      <c r="D8133" t="s">
        <v>40</v>
      </c>
      <c r="E8133">
        <v>89.306939999999997</v>
      </c>
      <c r="F8133">
        <v>88.886240000000001</v>
      </c>
      <c r="G8133">
        <v>3.1</v>
      </c>
      <c r="H8133">
        <v>0.1</v>
      </c>
      <c r="I8133">
        <v>0.1</v>
      </c>
      <c r="J8133">
        <v>2</v>
      </c>
    </row>
    <row r="8134" spans="1:10" x14ac:dyDescent="0.25">
      <c r="A8134" s="1">
        <v>42248</v>
      </c>
      <c r="B8134" t="s">
        <v>5</v>
      </c>
      <c r="C8134" t="s">
        <v>33</v>
      </c>
      <c r="D8134" t="s">
        <v>39</v>
      </c>
      <c r="E8134">
        <v>136.59952000000001</v>
      </c>
      <c r="F8134" t="s">
        <v>43</v>
      </c>
      <c r="G8134" t="s">
        <v>43</v>
      </c>
      <c r="H8134">
        <v>2.7</v>
      </c>
      <c r="I8134">
        <v>2.2000000000000002</v>
      </c>
      <c r="J8134">
        <v>2.4</v>
      </c>
    </row>
    <row r="8135" spans="1:10" x14ac:dyDescent="0.25">
      <c r="A8135" s="1">
        <v>42248</v>
      </c>
      <c r="B8135" t="s">
        <v>5</v>
      </c>
      <c r="C8135" t="s">
        <v>33</v>
      </c>
      <c r="D8135" t="s">
        <v>38</v>
      </c>
      <c r="E8135">
        <v>100.53413999999999</v>
      </c>
      <c r="F8135" t="s">
        <v>43</v>
      </c>
      <c r="G8135" t="s">
        <v>43</v>
      </c>
      <c r="H8135">
        <v>-3.6</v>
      </c>
      <c r="I8135">
        <v>-2.5</v>
      </c>
      <c r="J8135">
        <v>-0.8</v>
      </c>
    </row>
    <row r="8136" spans="1:10" x14ac:dyDescent="0.25">
      <c r="A8136" s="1">
        <v>42248</v>
      </c>
      <c r="B8136" t="s">
        <v>5</v>
      </c>
      <c r="C8136" t="s">
        <v>33</v>
      </c>
      <c r="D8136" t="s">
        <v>37</v>
      </c>
      <c r="E8136">
        <v>94.495679999999993</v>
      </c>
      <c r="F8136" t="s">
        <v>43</v>
      </c>
      <c r="G8136" t="s">
        <v>43</v>
      </c>
      <c r="H8136">
        <v>-7.5</v>
      </c>
      <c r="I8136">
        <v>-13.9</v>
      </c>
      <c r="J8136">
        <v>-9.6999999999999993</v>
      </c>
    </row>
    <row r="8137" spans="1:10" x14ac:dyDescent="0.25">
      <c r="A8137" s="1">
        <v>42248</v>
      </c>
      <c r="B8137" t="s">
        <v>5</v>
      </c>
      <c r="C8137" t="s">
        <v>33</v>
      </c>
      <c r="D8137" t="s">
        <v>36</v>
      </c>
      <c r="E8137">
        <v>62.000079999999997</v>
      </c>
      <c r="F8137" t="s">
        <v>43</v>
      </c>
      <c r="G8137" t="s">
        <v>43</v>
      </c>
      <c r="H8137">
        <v>14.5</v>
      </c>
      <c r="I8137">
        <v>10.7</v>
      </c>
      <c r="J8137">
        <v>11.4</v>
      </c>
    </row>
    <row r="8138" spans="1:10" x14ac:dyDescent="0.25">
      <c r="A8138" s="1">
        <v>42248</v>
      </c>
      <c r="B8138" t="s">
        <v>5</v>
      </c>
      <c r="C8138" t="s">
        <v>33</v>
      </c>
      <c r="D8138" t="s">
        <v>35</v>
      </c>
      <c r="E8138">
        <v>90.885400000000004</v>
      </c>
      <c r="F8138" t="s">
        <v>43</v>
      </c>
      <c r="G8138" t="s">
        <v>43</v>
      </c>
      <c r="H8138">
        <v>-3.4</v>
      </c>
      <c r="I8138">
        <v>9.8000000000000007</v>
      </c>
      <c r="J8138">
        <v>12.4</v>
      </c>
    </row>
    <row r="8139" spans="1:10" x14ac:dyDescent="0.25">
      <c r="A8139" s="1">
        <v>42248</v>
      </c>
      <c r="B8139" t="s">
        <v>34</v>
      </c>
      <c r="C8139" t="s">
        <v>16</v>
      </c>
      <c r="D8139" t="s">
        <v>40</v>
      </c>
      <c r="E8139">
        <v>109.05228</v>
      </c>
      <c r="F8139">
        <v>109.27625999999999</v>
      </c>
      <c r="G8139">
        <v>0.1</v>
      </c>
      <c r="H8139">
        <v>-4</v>
      </c>
      <c r="I8139">
        <v>-2.7</v>
      </c>
      <c r="J8139">
        <v>-0.4</v>
      </c>
    </row>
    <row r="8140" spans="1:10" x14ac:dyDescent="0.25">
      <c r="A8140" s="1">
        <v>42248</v>
      </c>
      <c r="B8140" t="s">
        <v>34</v>
      </c>
      <c r="C8140" t="s">
        <v>16</v>
      </c>
      <c r="D8140" t="s">
        <v>39</v>
      </c>
      <c r="E8140">
        <v>96.413520000000005</v>
      </c>
      <c r="F8140" t="s">
        <v>43</v>
      </c>
      <c r="G8140" t="s">
        <v>43</v>
      </c>
      <c r="H8140">
        <v>-7.6</v>
      </c>
      <c r="I8140">
        <v>0</v>
      </c>
      <c r="J8140">
        <v>3.2</v>
      </c>
    </row>
    <row r="8141" spans="1:10" x14ac:dyDescent="0.25">
      <c r="A8141" s="1">
        <v>42248</v>
      </c>
      <c r="B8141" t="s">
        <v>34</v>
      </c>
      <c r="C8141" t="s">
        <v>16</v>
      </c>
      <c r="D8141" t="s">
        <v>38</v>
      </c>
      <c r="E8141">
        <v>104.41021000000001</v>
      </c>
      <c r="F8141" t="s">
        <v>43</v>
      </c>
      <c r="G8141" t="s">
        <v>43</v>
      </c>
      <c r="H8141">
        <v>-5.7</v>
      </c>
      <c r="I8141">
        <v>-4</v>
      </c>
      <c r="J8141">
        <v>-2.7</v>
      </c>
    </row>
    <row r="8142" spans="1:10" x14ac:dyDescent="0.25">
      <c r="A8142" s="1">
        <v>42248</v>
      </c>
      <c r="B8142" t="s">
        <v>34</v>
      </c>
      <c r="C8142" t="s">
        <v>16</v>
      </c>
      <c r="D8142" t="s">
        <v>37</v>
      </c>
      <c r="E8142">
        <v>101.48426000000001</v>
      </c>
      <c r="F8142" t="s">
        <v>43</v>
      </c>
      <c r="G8142" t="s">
        <v>43</v>
      </c>
      <c r="H8142">
        <v>-1</v>
      </c>
      <c r="I8142">
        <v>-2.2000000000000002</v>
      </c>
      <c r="J8142">
        <v>-0.6</v>
      </c>
    </row>
    <row r="8143" spans="1:10" x14ac:dyDescent="0.25">
      <c r="A8143" s="1">
        <v>42248</v>
      </c>
      <c r="B8143" t="s">
        <v>34</v>
      </c>
      <c r="C8143" t="s">
        <v>16</v>
      </c>
      <c r="D8143" t="s">
        <v>36</v>
      </c>
      <c r="E8143">
        <v>103.69709</v>
      </c>
      <c r="F8143" t="s">
        <v>43</v>
      </c>
      <c r="G8143" t="s">
        <v>43</v>
      </c>
      <c r="H8143">
        <v>-10.199999999999999</v>
      </c>
      <c r="I8143">
        <v>-8.6</v>
      </c>
      <c r="J8143">
        <v>-4.4000000000000004</v>
      </c>
    </row>
    <row r="8144" spans="1:10" x14ac:dyDescent="0.25">
      <c r="A8144" s="1">
        <v>42248</v>
      </c>
      <c r="B8144" t="s">
        <v>34</v>
      </c>
      <c r="C8144" t="s">
        <v>16</v>
      </c>
      <c r="D8144" t="s">
        <v>35</v>
      </c>
      <c r="E8144">
        <v>220.59629000000001</v>
      </c>
      <c r="F8144" t="s">
        <v>43</v>
      </c>
      <c r="G8144" t="s">
        <v>43</v>
      </c>
      <c r="H8144">
        <v>16.2</v>
      </c>
      <c r="I8144">
        <v>14.3</v>
      </c>
      <c r="J8144">
        <v>16.100000000000001</v>
      </c>
    </row>
    <row r="8145" spans="1:10" x14ac:dyDescent="0.25">
      <c r="A8145" s="1">
        <v>42248</v>
      </c>
      <c r="B8145" t="s">
        <v>34</v>
      </c>
      <c r="C8145" t="s">
        <v>19</v>
      </c>
      <c r="D8145" t="s">
        <v>40</v>
      </c>
      <c r="E8145">
        <v>107.63724999999999</v>
      </c>
      <c r="F8145">
        <v>106.8776</v>
      </c>
      <c r="G8145">
        <v>-1.1000000000000001</v>
      </c>
      <c r="H8145">
        <v>-5.7</v>
      </c>
      <c r="I8145">
        <v>-4.5999999999999996</v>
      </c>
      <c r="J8145">
        <v>-4</v>
      </c>
    </row>
    <row r="8146" spans="1:10" x14ac:dyDescent="0.25">
      <c r="A8146" s="1">
        <v>42248</v>
      </c>
      <c r="B8146" t="s">
        <v>34</v>
      </c>
      <c r="C8146" t="s">
        <v>19</v>
      </c>
      <c r="D8146" t="s">
        <v>39</v>
      </c>
      <c r="E8146">
        <v>95.384339999999995</v>
      </c>
      <c r="F8146" t="s">
        <v>43</v>
      </c>
      <c r="G8146" t="s">
        <v>43</v>
      </c>
      <c r="H8146">
        <v>-6</v>
      </c>
      <c r="I8146">
        <v>-1.6</v>
      </c>
      <c r="J8146">
        <v>-3.4</v>
      </c>
    </row>
    <row r="8147" spans="1:10" x14ac:dyDescent="0.25">
      <c r="A8147" s="1">
        <v>42248</v>
      </c>
      <c r="B8147" t="s">
        <v>34</v>
      </c>
      <c r="C8147" t="s">
        <v>19</v>
      </c>
      <c r="D8147" t="s">
        <v>38</v>
      </c>
      <c r="E8147">
        <v>119.85657</v>
      </c>
      <c r="F8147" t="s">
        <v>43</v>
      </c>
      <c r="G8147" t="s">
        <v>43</v>
      </c>
      <c r="H8147">
        <v>-5.5</v>
      </c>
      <c r="I8147">
        <v>-6.9</v>
      </c>
      <c r="J8147">
        <v>-5.4</v>
      </c>
    </row>
    <row r="8148" spans="1:10" x14ac:dyDescent="0.25">
      <c r="A8148" s="1">
        <v>42248</v>
      </c>
      <c r="B8148" t="s">
        <v>34</v>
      </c>
      <c r="C8148" t="s">
        <v>19</v>
      </c>
      <c r="D8148" t="s">
        <v>37</v>
      </c>
      <c r="E8148">
        <v>124.05578</v>
      </c>
      <c r="F8148" t="s">
        <v>43</v>
      </c>
      <c r="G8148" t="s">
        <v>43</v>
      </c>
      <c r="H8148">
        <v>-12.7</v>
      </c>
      <c r="I8148">
        <v>-5.4</v>
      </c>
      <c r="J8148">
        <v>-5.3</v>
      </c>
    </row>
    <row r="8149" spans="1:10" x14ac:dyDescent="0.25">
      <c r="A8149" s="1">
        <v>42248</v>
      </c>
      <c r="B8149" t="s">
        <v>34</v>
      </c>
      <c r="C8149" t="s">
        <v>19</v>
      </c>
      <c r="D8149" t="s">
        <v>36</v>
      </c>
      <c r="E8149">
        <v>95.868870000000001</v>
      </c>
      <c r="F8149" t="s">
        <v>43</v>
      </c>
      <c r="G8149" t="s">
        <v>43</v>
      </c>
      <c r="H8149">
        <v>1.1000000000000001</v>
      </c>
      <c r="I8149">
        <v>-1.9</v>
      </c>
      <c r="J8149">
        <v>-1.3</v>
      </c>
    </row>
    <row r="8150" spans="1:10" x14ac:dyDescent="0.25">
      <c r="A8150" s="1">
        <v>42248</v>
      </c>
      <c r="B8150" t="s">
        <v>34</v>
      </c>
      <c r="C8150" t="s">
        <v>19</v>
      </c>
      <c r="D8150" t="s">
        <v>35</v>
      </c>
      <c r="E8150">
        <v>96.796559999999999</v>
      </c>
      <c r="F8150" t="s">
        <v>43</v>
      </c>
      <c r="G8150" t="s">
        <v>43</v>
      </c>
      <c r="H8150">
        <v>-9.1</v>
      </c>
      <c r="I8150">
        <v>-3.9</v>
      </c>
      <c r="J8150">
        <v>-3.6</v>
      </c>
    </row>
    <row r="8151" spans="1:10" x14ac:dyDescent="0.25">
      <c r="A8151" s="1">
        <v>42248</v>
      </c>
      <c r="B8151" t="s">
        <v>34</v>
      </c>
      <c r="C8151" t="s">
        <v>22</v>
      </c>
      <c r="D8151" t="s">
        <v>40</v>
      </c>
      <c r="E8151">
        <v>118.01047</v>
      </c>
      <c r="F8151">
        <v>118.99339000000001</v>
      </c>
      <c r="G8151">
        <v>0.3</v>
      </c>
      <c r="H8151">
        <v>-6.7</v>
      </c>
      <c r="I8151">
        <v>-3.5</v>
      </c>
      <c r="J8151">
        <v>-0.1</v>
      </c>
    </row>
    <row r="8152" spans="1:10" x14ac:dyDescent="0.25">
      <c r="A8152" s="1">
        <v>42248</v>
      </c>
      <c r="B8152" t="s">
        <v>34</v>
      </c>
      <c r="C8152" t="s">
        <v>22</v>
      </c>
      <c r="D8152" t="s">
        <v>39</v>
      </c>
      <c r="E8152">
        <v>81.71463</v>
      </c>
      <c r="F8152" t="s">
        <v>43</v>
      </c>
      <c r="G8152" t="s">
        <v>43</v>
      </c>
      <c r="H8152">
        <v>-8.6</v>
      </c>
      <c r="I8152">
        <v>-3.7</v>
      </c>
      <c r="J8152">
        <v>-3.4</v>
      </c>
    </row>
    <row r="8153" spans="1:10" x14ac:dyDescent="0.25">
      <c r="A8153" s="1">
        <v>42248</v>
      </c>
      <c r="B8153" t="s">
        <v>34</v>
      </c>
      <c r="C8153" t="s">
        <v>22</v>
      </c>
      <c r="D8153" t="s">
        <v>38</v>
      </c>
      <c r="E8153">
        <v>148.33529999999999</v>
      </c>
      <c r="F8153" t="s">
        <v>43</v>
      </c>
      <c r="G8153" t="s">
        <v>43</v>
      </c>
      <c r="H8153">
        <v>-7.2</v>
      </c>
      <c r="I8153">
        <v>-4.8</v>
      </c>
      <c r="J8153">
        <v>-4.2</v>
      </c>
    </row>
    <row r="8154" spans="1:10" x14ac:dyDescent="0.25">
      <c r="A8154" s="1">
        <v>42248</v>
      </c>
      <c r="B8154" t="s">
        <v>34</v>
      </c>
      <c r="C8154" t="s">
        <v>22</v>
      </c>
      <c r="D8154" t="s">
        <v>37</v>
      </c>
      <c r="E8154">
        <v>122.4757</v>
      </c>
      <c r="F8154" t="s">
        <v>43</v>
      </c>
      <c r="G8154" t="s">
        <v>43</v>
      </c>
      <c r="H8154">
        <v>-9.1999999999999993</v>
      </c>
      <c r="I8154">
        <v>-9.5</v>
      </c>
      <c r="J8154">
        <v>-1.1000000000000001</v>
      </c>
    </row>
    <row r="8155" spans="1:10" x14ac:dyDescent="0.25">
      <c r="A8155" s="1">
        <v>42248</v>
      </c>
      <c r="B8155" t="s">
        <v>34</v>
      </c>
      <c r="C8155" t="s">
        <v>22</v>
      </c>
      <c r="D8155" t="s">
        <v>36</v>
      </c>
      <c r="E8155">
        <v>109.16547</v>
      </c>
      <c r="F8155" t="s">
        <v>43</v>
      </c>
      <c r="G8155" t="s">
        <v>43</v>
      </c>
      <c r="H8155">
        <v>-1.9</v>
      </c>
      <c r="I8155">
        <v>2.9</v>
      </c>
      <c r="J8155">
        <v>6.5</v>
      </c>
    </row>
    <row r="8156" spans="1:10" x14ac:dyDescent="0.25">
      <c r="A8156" s="1">
        <v>42248</v>
      </c>
      <c r="B8156" t="s">
        <v>34</v>
      </c>
      <c r="C8156" t="s">
        <v>22</v>
      </c>
      <c r="D8156" t="s">
        <v>35</v>
      </c>
      <c r="E8156">
        <v>169.46444</v>
      </c>
      <c r="F8156" t="s">
        <v>43</v>
      </c>
      <c r="G8156" t="s">
        <v>43</v>
      </c>
      <c r="H8156">
        <v>-26.7</v>
      </c>
      <c r="I8156">
        <v>-15.7</v>
      </c>
      <c r="J8156">
        <v>-12.7</v>
      </c>
    </row>
    <row r="8157" spans="1:10" x14ac:dyDescent="0.25">
      <c r="A8157" s="1">
        <v>42248</v>
      </c>
      <c r="B8157" t="s">
        <v>34</v>
      </c>
      <c r="C8157" t="s">
        <v>23</v>
      </c>
      <c r="D8157" t="s">
        <v>40</v>
      </c>
      <c r="E8157">
        <v>89.779839999999993</v>
      </c>
      <c r="F8157">
        <v>88.650300000000001</v>
      </c>
      <c r="G8157">
        <v>-1.4</v>
      </c>
      <c r="H8157">
        <v>-5.6</v>
      </c>
      <c r="I8157">
        <v>-3.6</v>
      </c>
      <c r="J8157">
        <v>-2.9</v>
      </c>
    </row>
    <row r="8158" spans="1:10" x14ac:dyDescent="0.25">
      <c r="A8158" s="1">
        <v>42248</v>
      </c>
      <c r="B8158" t="s">
        <v>34</v>
      </c>
      <c r="C8158" t="s">
        <v>23</v>
      </c>
      <c r="D8158" t="s">
        <v>39</v>
      </c>
      <c r="E8158">
        <v>93.756739999999994</v>
      </c>
      <c r="F8158" t="s">
        <v>43</v>
      </c>
      <c r="G8158" t="s">
        <v>43</v>
      </c>
      <c r="H8158">
        <v>-8.9</v>
      </c>
      <c r="I8158">
        <v>-8.5</v>
      </c>
      <c r="J8158">
        <v>-7.2</v>
      </c>
    </row>
    <row r="8159" spans="1:10" x14ac:dyDescent="0.25">
      <c r="A8159" s="1">
        <v>42248</v>
      </c>
      <c r="B8159" t="s">
        <v>34</v>
      </c>
      <c r="C8159" t="s">
        <v>23</v>
      </c>
      <c r="D8159" t="s">
        <v>38</v>
      </c>
      <c r="E8159">
        <v>117.61592</v>
      </c>
      <c r="F8159" t="s">
        <v>43</v>
      </c>
      <c r="G8159" t="s">
        <v>43</v>
      </c>
      <c r="H8159">
        <v>5.6</v>
      </c>
      <c r="I8159">
        <v>6.9</v>
      </c>
      <c r="J8159">
        <v>5.6</v>
      </c>
    </row>
    <row r="8160" spans="1:10" x14ac:dyDescent="0.25">
      <c r="A8160" s="1">
        <v>42248</v>
      </c>
      <c r="B8160" t="s">
        <v>34</v>
      </c>
      <c r="C8160" t="s">
        <v>23</v>
      </c>
      <c r="D8160" t="s">
        <v>37</v>
      </c>
      <c r="E8160">
        <v>72.102360000000004</v>
      </c>
      <c r="F8160" t="s">
        <v>43</v>
      </c>
      <c r="G8160" t="s">
        <v>43</v>
      </c>
      <c r="H8160">
        <v>-11.8</v>
      </c>
      <c r="I8160">
        <v>-8.4</v>
      </c>
      <c r="J8160">
        <v>-6.9</v>
      </c>
    </row>
    <row r="8161" spans="1:10" x14ac:dyDescent="0.25">
      <c r="A8161" s="1">
        <v>42248</v>
      </c>
      <c r="B8161" t="s">
        <v>34</v>
      </c>
      <c r="C8161" t="s">
        <v>23</v>
      </c>
      <c r="D8161" t="s">
        <v>36</v>
      </c>
      <c r="E8161">
        <v>83.308080000000004</v>
      </c>
      <c r="F8161" t="s">
        <v>43</v>
      </c>
      <c r="G8161" t="s">
        <v>43</v>
      </c>
      <c r="H8161">
        <v>-11.2</v>
      </c>
      <c r="I8161">
        <v>-8.6999999999999993</v>
      </c>
      <c r="J8161">
        <v>-6.8</v>
      </c>
    </row>
    <row r="8162" spans="1:10" x14ac:dyDescent="0.25">
      <c r="A8162" s="1">
        <v>42248</v>
      </c>
      <c r="B8162" t="s">
        <v>34</v>
      </c>
      <c r="C8162" t="s">
        <v>23</v>
      </c>
      <c r="D8162" t="s">
        <v>35</v>
      </c>
      <c r="E8162">
        <v>84.375590000000003</v>
      </c>
      <c r="F8162" t="s">
        <v>43</v>
      </c>
      <c r="G8162" t="s">
        <v>43</v>
      </c>
      <c r="H8162">
        <v>-4.2</v>
      </c>
      <c r="I8162">
        <v>-12.2</v>
      </c>
      <c r="J8162">
        <v>-10.199999999999999</v>
      </c>
    </row>
    <row r="8163" spans="1:10" x14ac:dyDescent="0.25">
      <c r="A8163" s="1">
        <v>42248</v>
      </c>
      <c r="B8163" t="s">
        <v>34</v>
      </c>
      <c r="C8163" t="s">
        <v>24</v>
      </c>
      <c r="D8163" t="s">
        <v>40</v>
      </c>
      <c r="E8163">
        <v>101.66352000000001</v>
      </c>
      <c r="F8163">
        <v>100.18944</v>
      </c>
      <c r="G8163">
        <v>-4.5</v>
      </c>
      <c r="H8163">
        <v>-6.8</v>
      </c>
      <c r="I8163">
        <v>-5</v>
      </c>
      <c r="J8163">
        <v>-3.3</v>
      </c>
    </row>
    <row r="8164" spans="1:10" x14ac:dyDescent="0.25">
      <c r="A8164" s="1">
        <v>42248</v>
      </c>
      <c r="B8164" t="s">
        <v>34</v>
      </c>
      <c r="C8164" t="s">
        <v>24</v>
      </c>
      <c r="D8164" t="s">
        <v>39</v>
      </c>
      <c r="E8164">
        <v>109.38858</v>
      </c>
      <c r="F8164" t="s">
        <v>43</v>
      </c>
      <c r="G8164" t="s">
        <v>43</v>
      </c>
      <c r="H8164">
        <v>-7.9</v>
      </c>
      <c r="I8164">
        <v>-1.9</v>
      </c>
      <c r="J8164">
        <v>-1.1000000000000001</v>
      </c>
    </row>
    <row r="8165" spans="1:10" x14ac:dyDescent="0.25">
      <c r="A8165" s="1">
        <v>42248</v>
      </c>
      <c r="B8165" t="s">
        <v>34</v>
      </c>
      <c r="C8165" t="s">
        <v>24</v>
      </c>
      <c r="D8165" t="s">
        <v>38</v>
      </c>
      <c r="E8165">
        <v>111.37794</v>
      </c>
      <c r="F8165" t="s">
        <v>43</v>
      </c>
      <c r="G8165" t="s">
        <v>43</v>
      </c>
      <c r="H8165">
        <v>1.6</v>
      </c>
      <c r="I8165">
        <v>-1.3</v>
      </c>
      <c r="J8165">
        <v>-1.4</v>
      </c>
    </row>
    <row r="8166" spans="1:10" x14ac:dyDescent="0.25">
      <c r="A8166" s="1">
        <v>42248</v>
      </c>
      <c r="B8166" t="s">
        <v>34</v>
      </c>
      <c r="C8166" t="s">
        <v>24</v>
      </c>
      <c r="D8166" t="s">
        <v>37</v>
      </c>
      <c r="E8166">
        <v>138.78142</v>
      </c>
      <c r="F8166" t="s">
        <v>43</v>
      </c>
      <c r="G8166" t="s">
        <v>43</v>
      </c>
      <c r="H8166">
        <v>-12.9</v>
      </c>
      <c r="I8166">
        <v>-4.9000000000000004</v>
      </c>
      <c r="J8166">
        <v>-3.4</v>
      </c>
    </row>
    <row r="8167" spans="1:10" x14ac:dyDescent="0.25">
      <c r="A8167" s="1">
        <v>42248</v>
      </c>
      <c r="B8167" t="s">
        <v>34</v>
      </c>
      <c r="C8167" t="s">
        <v>24</v>
      </c>
      <c r="D8167" t="s">
        <v>36</v>
      </c>
      <c r="E8167">
        <v>85.581909999999993</v>
      </c>
      <c r="F8167" t="s">
        <v>43</v>
      </c>
      <c r="G8167" t="s">
        <v>43</v>
      </c>
      <c r="H8167">
        <v>-8.5</v>
      </c>
      <c r="I8167">
        <v>-7.4</v>
      </c>
      <c r="J8167">
        <v>-4.3</v>
      </c>
    </row>
    <row r="8168" spans="1:10" x14ac:dyDescent="0.25">
      <c r="A8168" s="1">
        <v>42248</v>
      </c>
      <c r="B8168" t="s">
        <v>34</v>
      </c>
      <c r="C8168" t="s">
        <v>24</v>
      </c>
      <c r="D8168" t="s">
        <v>35</v>
      </c>
      <c r="E8168">
        <v>93.359899999999996</v>
      </c>
      <c r="F8168" t="s">
        <v>43</v>
      </c>
      <c r="G8168" t="s">
        <v>43</v>
      </c>
      <c r="H8168">
        <v>-24.8</v>
      </c>
      <c r="I8168">
        <v>-11.8</v>
      </c>
      <c r="J8168">
        <v>-9</v>
      </c>
    </row>
    <row r="8169" spans="1:10" x14ac:dyDescent="0.25">
      <c r="A8169" s="1">
        <v>42248</v>
      </c>
      <c r="B8169" t="s">
        <v>34</v>
      </c>
      <c r="C8169" t="s">
        <v>25</v>
      </c>
      <c r="D8169" t="s">
        <v>40</v>
      </c>
      <c r="E8169">
        <v>116.22971</v>
      </c>
      <c r="F8169">
        <v>115.51105</v>
      </c>
      <c r="G8169">
        <v>-0.4</v>
      </c>
      <c r="H8169">
        <v>-2.8</v>
      </c>
      <c r="I8169">
        <v>-3.6</v>
      </c>
      <c r="J8169">
        <v>-3</v>
      </c>
    </row>
    <row r="8170" spans="1:10" x14ac:dyDescent="0.25">
      <c r="A8170" s="1">
        <v>42248</v>
      </c>
      <c r="B8170" t="s">
        <v>34</v>
      </c>
      <c r="C8170" t="s">
        <v>25</v>
      </c>
      <c r="D8170" t="s">
        <v>39</v>
      </c>
      <c r="E8170">
        <v>129.11206999999999</v>
      </c>
      <c r="F8170" t="s">
        <v>43</v>
      </c>
      <c r="G8170" t="s">
        <v>43</v>
      </c>
      <c r="H8170">
        <v>-6.2</v>
      </c>
      <c r="I8170">
        <v>-9.9</v>
      </c>
      <c r="J8170">
        <v>-9.9</v>
      </c>
    </row>
    <row r="8171" spans="1:10" x14ac:dyDescent="0.25">
      <c r="A8171" s="1">
        <v>42248</v>
      </c>
      <c r="B8171" t="s">
        <v>34</v>
      </c>
      <c r="C8171" t="s">
        <v>25</v>
      </c>
      <c r="D8171" t="s">
        <v>38</v>
      </c>
      <c r="E8171">
        <v>123.46527</v>
      </c>
      <c r="F8171" t="s">
        <v>43</v>
      </c>
      <c r="G8171" t="s">
        <v>43</v>
      </c>
      <c r="H8171">
        <v>3.1</v>
      </c>
      <c r="I8171">
        <v>-0.3</v>
      </c>
      <c r="J8171">
        <v>0</v>
      </c>
    </row>
    <row r="8172" spans="1:10" x14ac:dyDescent="0.25">
      <c r="A8172" s="1">
        <v>42248</v>
      </c>
      <c r="B8172" t="s">
        <v>34</v>
      </c>
      <c r="C8172" t="s">
        <v>25</v>
      </c>
      <c r="D8172" t="s">
        <v>37</v>
      </c>
      <c r="E8172">
        <v>163.5145</v>
      </c>
      <c r="F8172" t="s">
        <v>43</v>
      </c>
      <c r="G8172" t="s">
        <v>43</v>
      </c>
      <c r="H8172">
        <v>-14</v>
      </c>
      <c r="I8172">
        <v>-10</v>
      </c>
      <c r="J8172">
        <v>-8.9</v>
      </c>
    </row>
    <row r="8173" spans="1:10" x14ac:dyDescent="0.25">
      <c r="A8173" s="1">
        <v>42248</v>
      </c>
      <c r="B8173" t="s">
        <v>34</v>
      </c>
      <c r="C8173" t="s">
        <v>25</v>
      </c>
      <c r="D8173" t="s">
        <v>36</v>
      </c>
      <c r="E8173">
        <v>94.712019999999995</v>
      </c>
      <c r="F8173" t="s">
        <v>43</v>
      </c>
      <c r="G8173" t="s">
        <v>43</v>
      </c>
      <c r="H8173">
        <v>-2</v>
      </c>
      <c r="I8173">
        <v>-1.9</v>
      </c>
      <c r="J8173">
        <v>-0.8</v>
      </c>
    </row>
    <row r="8174" spans="1:10" x14ac:dyDescent="0.25">
      <c r="A8174" s="1">
        <v>42248</v>
      </c>
      <c r="B8174" t="s">
        <v>34</v>
      </c>
      <c r="C8174" t="s">
        <v>25</v>
      </c>
      <c r="D8174" t="s">
        <v>35</v>
      </c>
      <c r="E8174">
        <v>85.545869999999994</v>
      </c>
      <c r="F8174" t="s">
        <v>43</v>
      </c>
      <c r="G8174" t="s">
        <v>43</v>
      </c>
      <c r="H8174">
        <v>-7.1</v>
      </c>
      <c r="I8174">
        <v>-7.6</v>
      </c>
      <c r="J8174">
        <v>-6.3</v>
      </c>
    </row>
    <row r="8175" spans="1:10" x14ac:dyDescent="0.25">
      <c r="A8175" s="1">
        <v>42248</v>
      </c>
      <c r="B8175" t="s">
        <v>34</v>
      </c>
      <c r="C8175" t="s">
        <v>26</v>
      </c>
      <c r="D8175" t="s">
        <v>40</v>
      </c>
      <c r="E8175">
        <v>87.08887</v>
      </c>
      <c r="F8175">
        <v>85.251720000000006</v>
      </c>
      <c r="G8175">
        <v>-1.4</v>
      </c>
      <c r="H8175">
        <v>-6.1</v>
      </c>
      <c r="I8175">
        <v>-1.7</v>
      </c>
      <c r="J8175">
        <v>-0.9</v>
      </c>
    </row>
    <row r="8176" spans="1:10" x14ac:dyDescent="0.25">
      <c r="A8176" s="1">
        <v>42248</v>
      </c>
      <c r="B8176" t="s">
        <v>34</v>
      </c>
      <c r="C8176" t="s">
        <v>26</v>
      </c>
      <c r="D8176" t="s">
        <v>39</v>
      </c>
      <c r="E8176">
        <v>99.45993</v>
      </c>
      <c r="F8176" t="s">
        <v>43</v>
      </c>
      <c r="G8176" t="s">
        <v>43</v>
      </c>
      <c r="H8176">
        <v>-6.1</v>
      </c>
      <c r="I8176">
        <v>-2.9</v>
      </c>
      <c r="J8176">
        <v>-2.8</v>
      </c>
    </row>
    <row r="8177" spans="1:10" x14ac:dyDescent="0.25">
      <c r="A8177" s="1">
        <v>42248</v>
      </c>
      <c r="B8177" t="s">
        <v>34</v>
      </c>
      <c r="C8177" t="s">
        <v>26</v>
      </c>
      <c r="D8177" t="s">
        <v>38</v>
      </c>
      <c r="E8177">
        <v>71.397260000000003</v>
      </c>
      <c r="F8177" t="s">
        <v>43</v>
      </c>
      <c r="G8177" t="s">
        <v>43</v>
      </c>
      <c r="H8177">
        <v>-1.9</v>
      </c>
      <c r="I8177">
        <v>2.2999999999999998</v>
      </c>
      <c r="J8177">
        <v>2.2999999999999998</v>
      </c>
    </row>
    <row r="8178" spans="1:10" x14ac:dyDescent="0.25">
      <c r="A8178" s="1">
        <v>42248</v>
      </c>
      <c r="B8178" t="s">
        <v>34</v>
      </c>
      <c r="C8178" t="s">
        <v>26</v>
      </c>
      <c r="D8178" t="s">
        <v>37</v>
      </c>
      <c r="E8178">
        <v>110.16776</v>
      </c>
      <c r="F8178" t="s">
        <v>43</v>
      </c>
      <c r="G8178" t="s">
        <v>43</v>
      </c>
      <c r="H8178">
        <v>-5.5</v>
      </c>
      <c r="I8178">
        <v>1.5</v>
      </c>
      <c r="J8178">
        <v>2</v>
      </c>
    </row>
    <row r="8179" spans="1:10" x14ac:dyDescent="0.25">
      <c r="A8179" s="1">
        <v>42248</v>
      </c>
      <c r="B8179" t="s">
        <v>34</v>
      </c>
      <c r="C8179" t="s">
        <v>26</v>
      </c>
      <c r="D8179" t="s">
        <v>36</v>
      </c>
      <c r="E8179">
        <v>89.347290000000001</v>
      </c>
      <c r="F8179" t="s">
        <v>43</v>
      </c>
      <c r="G8179" t="s">
        <v>43</v>
      </c>
      <c r="H8179">
        <v>-10.5</v>
      </c>
      <c r="I8179">
        <v>-6.9</v>
      </c>
      <c r="J8179">
        <v>-5</v>
      </c>
    </row>
    <row r="8180" spans="1:10" x14ac:dyDescent="0.25">
      <c r="A8180" s="1">
        <v>42248</v>
      </c>
      <c r="B8180" t="s">
        <v>34</v>
      </c>
      <c r="C8180" t="s">
        <v>26</v>
      </c>
      <c r="D8180" t="s">
        <v>35</v>
      </c>
      <c r="E8180">
        <v>88.130330000000001</v>
      </c>
      <c r="F8180" t="s">
        <v>43</v>
      </c>
      <c r="G8180" t="s">
        <v>43</v>
      </c>
      <c r="H8180">
        <v>-11.4</v>
      </c>
      <c r="I8180">
        <v>-9.9</v>
      </c>
      <c r="J8180">
        <v>-7.9</v>
      </c>
    </row>
    <row r="8181" spans="1:10" x14ac:dyDescent="0.25">
      <c r="A8181" s="1">
        <v>42248</v>
      </c>
      <c r="B8181" t="s">
        <v>34</v>
      </c>
      <c r="C8181" t="s">
        <v>27</v>
      </c>
      <c r="D8181" t="s">
        <v>40</v>
      </c>
      <c r="E8181">
        <v>104.42707</v>
      </c>
      <c r="F8181">
        <v>101.92963</v>
      </c>
      <c r="G8181">
        <v>0.4</v>
      </c>
      <c r="H8181">
        <v>-1.2</v>
      </c>
      <c r="I8181">
        <v>-4.4000000000000004</v>
      </c>
      <c r="J8181">
        <v>-3.4</v>
      </c>
    </row>
    <row r="8182" spans="1:10" x14ac:dyDescent="0.25">
      <c r="A8182" s="1">
        <v>42248</v>
      </c>
      <c r="B8182" t="s">
        <v>34</v>
      </c>
      <c r="C8182" t="s">
        <v>27</v>
      </c>
      <c r="D8182" t="s">
        <v>39</v>
      </c>
      <c r="E8182">
        <v>113.92524</v>
      </c>
      <c r="F8182" t="s">
        <v>43</v>
      </c>
      <c r="G8182" t="s">
        <v>43</v>
      </c>
      <c r="H8182">
        <v>-4.7</v>
      </c>
      <c r="I8182">
        <v>-4.2</v>
      </c>
      <c r="J8182">
        <v>-5</v>
      </c>
    </row>
    <row r="8183" spans="1:10" x14ac:dyDescent="0.25">
      <c r="A8183" s="1">
        <v>42248</v>
      </c>
      <c r="B8183" t="s">
        <v>34</v>
      </c>
      <c r="C8183" t="s">
        <v>27</v>
      </c>
      <c r="D8183" t="s">
        <v>38</v>
      </c>
      <c r="E8183">
        <v>126.58575</v>
      </c>
      <c r="F8183" t="s">
        <v>43</v>
      </c>
      <c r="G8183" t="s">
        <v>43</v>
      </c>
      <c r="H8183">
        <v>-1.3</v>
      </c>
      <c r="I8183">
        <v>-1.7</v>
      </c>
      <c r="J8183">
        <v>-0.6</v>
      </c>
    </row>
    <row r="8184" spans="1:10" x14ac:dyDescent="0.25">
      <c r="A8184" s="1">
        <v>42248</v>
      </c>
      <c r="B8184" t="s">
        <v>34</v>
      </c>
      <c r="C8184" t="s">
        <v>27</v>
      </c>
      <c r="D8184" t="s">
        <v>37</v>
      </c>
      <c r="E8184">
        <v>105.75171</v>
      </c>
      <c r="F8184" t="s">
        <v>43</v>
      </c>
      <c r="G8184" t="s">
        <v>43</v>
      </c>
      <c r="H8184">
        <v>-0.8</v>
      </c>
      <c r="I8184">
        <v>-1</v>
      </c>
      <c r="J8184">
        <v>-0.3</v>
      </c>
    </row>
    <row r="8185" spans="1:10" x14ac:dyDescent="0.25">
      <c r="A8185" s="1">
        <v>42248</v>
      </c>
      <c r="B8185" t="s">
        <v>34</v>
      </c>
      <c r="C8185" t="s">
        <v>27</v>
      </c>
      <c r="D8185" t="s">
        <v>36</v>
      </c>
      <c r="E8185">
        <v>91.106089999999995</v>
      </c>
      <c r="F8185" t="s">
        <v>43</v>
      </c>
      <c r="G8185" t="s">
        <v>43</v>
      </c>
      <c r="H8185">
        <v>-1</v>
      </c>
      <c r="I8185">
        <v>-7.4</v>
      </c>
      <c r="J8185">
        <v>-6</v>
      </c>
    </row>
    <row r="8186" spans="1:10" x14ac:dyDescent="0.25">
      <c r="A8186" s="1">
        <v>42248</v>
      </c>
      <c r="B8186" t="s">
        <v>34</v>
      </c>
      <c r="C8186" t="s">
        <v>27</v>
      </c>
      <c r="D8186" t="s">
        <v>35</v>
      </c>
      <c r="E8186">
        <v>109.72387999999999</v>
      </c>
      <c r="F8186" t="s">
        <v>43</v>
      </c>
      <c r="G8186" t="s">
        <v>43</v>
      </c>
      <c r="H8186">
        <v>1.9</v>
      </c>
      <c r="I8186">
        <v>-8</v>
      </c>
      <c r="J8186">
        <v>-8</v>
      </c>
    </row>
    <row r="8187" spans="1:10" x14ac:dyDescent="0.25">
      <c r="A8187" s="1">
        <v>42248</v>
      </c>
      <c r="B8187" t="s">
        <v>34</v>
      </c>
      <c r="C8187" t="s">
        <v>28</v>
      </c>
      <c r="D8187" t="s">
        <v>40</v>
      </c>
      <c r="E8187">
        <v>94.56138</v>
      </c>
      <c r="F8187">
        <v>95.092519999999993</v>
      </c>
      <c r="G8187">
        <v>-1.4</v>
      </c>
      <c r="H8187">
        <v>-4.7</v>
      </c>
      <c r="I8187">
        <v>-2.2000000000000002</v>
      </c>
      <c r="J8187">
        <v>-0.4</v>
      </c>
    </row>
    <row r="8188" spans="1:10" x14ac:dyDescent="0.25">
      <c r="A8188" s="1">
        <v>42248</v>
      </c>
      <c r="B8188" t="s">
        <v>34</v>
      </c>
      <c r="C8188" t="s">
        <v>28</v>
      </c>
      <c r="D8188" t="s">
        <v>39</v>
      </c>
      <c r="E8188">
        <v>86.303399999999996</v>
      </c>
      <c r="F8188" t="s">
        <v>43</v>
      </c>
      <c r="G8188" t="s">
        <v>43</v>
      </c>
      <c r="H8188">
        <v>1.6</v>
      </c>
      <c r="I8188">
        <v>-2.2999999999999998</v>
      </c>
      <c r="J8188">
        <v>0.4</v>
      </c>
    </row>
    <row r="8189" spans="1:10" x14ac:dyDescent="0.25">
      <c r="A8189" s="1">
        <v>42248</v>
      </c>
      <c r="B8189" t="s">
        <v>34</v>
      </c>
      <c r="C8189" t="s">
        <v>28</v>
      </c>
      <c r="D8189" t="s">
        <v>38</v>
      </c>
      <c r="E8189">
        <v>102.08964</v>
      </c>
      <c r="F8189" t="s">
        <v>43</v>
      </c>
      <c r="G8189" t="s">
        <v>43</v>
      </c>
      <c r="H8189">
        <v>2.2000000000000002</v>
      </c>
      <c r="I8189">
        <v>3.4</v>
      </c>
      <c r="J8189">
        <v>4.9000000000000004</v>
      </c>
    </row>
    <row r="8190" spans="1:10" x14ac:dyDescent="0.25">
      <c r="A8190" s="1">
        <v>42248</v>
      </c>
      <c r="B8190" t="s">
        <v>34</v>
      </c>
      <c r="C8190" t="s">
        <v>28</v>
      </c>
      <c r="D8190" t="s">
        <v>37</v>
      </c>
      <c r="E8190">
        <v>125.26882000000001</v>
      </c>
      <c r="F8190" t="s">
        <v>43</v>
      </c>
      <c r="G8190" t="s">
        <v>43</v>
      </c>
      <c r="H8190">
        <v>-15.5</v>
      </c>
      <c r="I8190">
        <v>-6.9</v>
      </c>
      <c r="J8190">
        <v>-4.4000000000000004</v>
      </c>
    </row>
    <row r="8191" spans="1:10" x14ac:dyDescent="0.25">
      <c r="A8191" s="1">
        <v>42248</v>
      </c>
      <c r="B8191" t="s">
        <v>34</v>
      </c>
      <c r="C8191" t="s">
        <v>28</v>
      </c>
      <c r="D8191" t="s">
        <v>36</v>
      </c>
      <c r="E8191">
        <v>82.233149999999995</v>
      </c>
      <c r="F8191" t="s">
        <v>43</v>
      </c>
      <c r="G8191" t="s">
        <v>43</v>
      </c>
      <c r="H8191">
        <v>-10.1</v>
      </c>
      <c r="I8191">
        <v>-6.7</v>
      </c>
      <c r="J8191">
        <v>-4.8</v>
      </c>
    </row>
    <row r="8192" spans="1:10" x14ac:dyDescent="0.25">
      <c r="A8192" s="1">
        <v>42248</v>
      </c>
      <c r="B8192" t="s">
        <v>34</v>
      </c>
      <c r="C8192" t="s">
        <v>28</v>
      </c>
      <c r="D8192" t="s">
        <v>35</v>
      </c>
      <c r="E8192">
        <v>78.699240000000003</v>
      </c>
      <c r="F8192" t="s">
        <v>43</v>
      </c>
      <c r="G8192" t="s">
        <v>43</v>
      </c>
      <c r="H8192">
        <v>0</v>
      </c>
      <c r="I8192">
        <v>-4.2</v>
      </c>
      <c r="J8192">
        <v>-3.1</v>
      </c>
    </row>
    <row r="8193" spans="1:10" x14ac:dyDescent="0.25">
      <c r="A8193" s="1">
        <v>42248</v>
      </c>
      <c r="B8193" t="s">
        <v>34</v>
      </c>
      <c r="C8193" t="s">
        <v>29</v>
      </c>
      <c r="D8193" t="s">
        <v>40</v>
      </c>
      <c r="E8193">
        <v>102.34778</v>
      </c>
      <c r="F8193">
        <v>102.15422</v>
      </c>
      <c r="G8193">
        <v>-0.8</v>
      </c>
      <c r="H8193">
        <v>-4.3</v>
      </c>
      <c r="I8193">
        <v>-3.3</v>
      </c>
      <c r="J8193">
        <v>-2.2000000000000002</v>
      </c>
    </row>
    <row r="8194" spans="1:10" x14ac:dyDescent="0.25">
      <c r="A8194" s="1">
        <v>42248</v>
      </c>
      <c r="B8194" t="s">
        <v>34</v>
      </c>
      <c r="C8194" t="s">
        <v>29</v>
      </c>
      <c r="D8194" t="s">
        <v>39</v>
      </c>
      <c r="E8194">
        <v>98.557450000000003</v>
      </c>
      <c r="F8194" t="s">
        <v>43</v>
      </c>
      <c r="G8194" t="s">
        <v>43</v>
      </c>
      <c r="H8194">
        <v>-16</v>
      </c>
      <c r="I8194">
        <v>-8.1999999999999993</v>
      </c>
      <c r="J8194">
        <v>-6.3</v>
      </c>
    </row>
    <row r="8195" spans="1:10" x14ac:dyDescent="0.25">
      <c r="A8195" s="1">
        <v>42248</v>
      </c>
      <c r="B8195" t="s">
        <v>34</v>
      </c>
      <c r="C8195" t="s">
        <v>29</v>
      </c>
      <c r="D8195" t="s">
        <v>38</v>
      </c>
      <c r="E8195">
        <v>117.39582</v>
      </c>
      <c r="F8195" t="s">
        <v>43</v>
      </c>
      <c r="G8195" t="s">
        <v>43</v>
      </c>
      <c r="H8195">
        <v>4.3</v>
      </c>
      <c r="I8195">
        <v>3.6</v>
      </c>
      <c r="J8195">
        <v>4.4000000000000004</v>
      </c>
    </row>
    <row r="8196" spans="1:10" x14ac:dyDescent="0.25">
      <c r="A8196" s="1">
        <v>42248</v>
      </c>
      <c r="B8196" t="s">
        <v>34</v>
      </c>
      <c r="C8196" t="s">
        <v>29</v>
      </c>
      <c r="D8196" t="s">
        <v>37</v>
      </c>
      <c r="E8196">
        <v>78.47466</v>
      </c>
      <c r="F8196" t="s">
        <v>43</v>
      </c>
      <c r="G8196" t="s">
        <v>43</v>
      </c>
      <c r="H8196">
        <v>-8.9</v>
      </c>
      <c r="I8196">
        <v>-4.0999999999999996</v>
      </c>
      <c r="J8196">
        <v>-2.2000000000000002</v>
      </c>
    </row>
    <row r="8197" spans="1:10" x14ac:dyDescent="0.25">
      <c r="A8197" s="1">
        <v>42248</v>
      </c>
      <c r="B8197" t="s">
        <v>34</v>
      </c>
      <c r="C8197" t="s">
        <v>29</v>
      </c>
      <c r="D8197" t="s">
        <v>36</v>
      </c>
      <c r="E8197">
        <v>99.571510000000004</v>
      </c>
      <c r="F8197" t="s">
        <v>43</v>
      </c>
      <c r="G8197" t="s">
        <v>43</v>
      </c>
      <c r="H8197">
        <v>-10</v>
      </c>
      <c r="I8197">
        <v>-9.6999999999999993</v>
      </c>
      <c r="J8197">
        <v>-8.8000000000000007</v>
      </c>
    </row>
    <row r="8198" spans="1:10" x14ac:dyDescent="0.25">
      <c r="A8198" s="1">
        <v>42248</v>
      </c>
      <c r="B8198" t="s">
        <v>34</v>
      </c>
      <c r="C8198" t="s">
        <v>29</v>
      </c>
      <c r="D8198" t="s">
        <v>35</v>
      </c>
      <c r="E8198">
        <v>119.92395999999999</v>
      </c>
      <c r="F8198" t="s">
        <v>43</v>
      </c>
      <c r="G8198" t="s">
        <v>43</v>
      </c>
      <c r="H8198">
        <v>-3.1</v>
      </c>
      <c r="I8198">
        <v>-4.5999999999999996</v>
      </c>
      <c r="J8198">
        <v>-1.3</v>
      </c>
    </row>
    <row r="8199" spans="1:10" x14ac:dyDescent="0.25">
      <c r="A8199" s="1">
        <v>42248</v>
      </c>
      <c r="B8199" t="s">
        <v>34</v>
      </c>
      <c r="C8199" t="s">
        <v>32</v>
      </c>
      <c r="D8199" t="s">
        <v>40</v>
      </c>
      <c r="E8199">
        <v>106.30428999999999</v>
      </c>
      <c r="F8199">
        <v>105.09616</v>
      </c>
      <c r="G8199">
        <v>0.4</v>
      </c>
      <c r="H8199">
        <v>-3.1</v>
      </c>
      <c r="I8199">
        <v>-4.7</v>
      </c>
      <c r="J8199">
        <v>-3.3</v>
      </c>
    </row>
    <row r="8200" spans="1:10" x14ac:dyDescent="0.25">
      <c r="A8200" s="1">
        <v>42248</v>
      </c>
      <c r="B8200" t="s">
        <v>34</v>
      </c>
      <c r="C8200" t="s">
        <v>32</v>
      </c>
      <c r="D8200" t="s">
        <v>39</v>
      </c>
      <c r="E8200">
        <v>73.501099999999994</v>
      </c>
      <c r="F8200" t="s">
        <v>43</v>
      </c>
      <c r="G8200" t="s">
        <v>43</v>
      </c>
      <c r="H8200">
        <v>-0.1</v>
      </c>
      <c r="I8200">
        <v>-0.9</v>
      </c>
      <c r="J8200">
        <v>-1.6</v>
      </c>
    </row>
    <row r="8201" spans="1:10" x14ac:dyDescent="0.25">
      <c r="A8201" s="1">
        <v>42248</v>
      </c>
      <c r="B8201" t="s">
        <v>34</v>
      </c>
      <c r="C8201" t="s">
        <v>32</v>
      </c>
      <c r="D8201" t="s">
        <v>38</v>
      </c>
      <c r="E8201">
        <v>139.95238000000001</v>
      </c>
      <c r="F8201" t="s">
        <v>43</v>
      </c>
      <c r="G8201" t="s">
        <v>43</v>
      </c>
      <c r="H8201">
        <v>-1.5</v>
      </c>
      <c r="I8201">
        <v>-3.6</v>
      </c>
      <c r="J8201">
        <v>-1.6</v>
      </c>
    </row>
    <row r="8202" spans="1:10" x14ac:dyDescent="0.25">
      <c r="A8202" s="1">
        <v>42248</v>
      </c>
      <c r="B8202" t="s">
        <v>34</v>
      </c>
      <c r="C8202" t="s">
        <v>32</v>
      </c>
      <c r="D8202" t="s">
        <v>37</v>
      </c>
      <c r="E8202">
        <v>87.72627</v>
      </c>
      <c r="F8202" t="s">
        <v>43</v>
      </c>
      <c r="G8202" t="s">
        <v>43</v>
      </c>
      <c r="H8202">
        <v>-11.4</v>
      </c>
      <c r="I8202">
        <v>2.2999999999999998</v>
      </c>
      <c r="J8202">
        <v>0.8</v>
      </c>
    </row>
    <row r="8203" spans="1:10" x14ac:dyDescent="0.25">
      <c r="A8203" s="1">
        <v>42248</v>
      </c>
      <c r="B8203" t="s">
        <v>34</v>
      </c>
      <c r="C8203" t="s">
        <v>32</v>
      </c>
      <c r="D8203" t="s">
        <v>36</v>
      </c>
      <c r="E8203">
        <v>103.55448</v>
      </c>
      <c r="F8203" t="s">
        <v>43</v>
      </c>
      <c r="G8203" t="s">
        <v>43</v>
      </c>
      <c r="H8203">
        <v>-1.1000000000000001</v>
      </c>
      <c r="I8203">
        <v>-10</v>
      </c>
      <c r="J8203">
        <v>-8.3000000000000007</v>
      </c>
    </row>
    <row r="8204" spans="1:10" x14ac:dyDescent="0.25">
      <c r="A8204" s="1">
        <v>42248</v>
      </c>
      <c r="B8204" t="s">
        <v>34</v>
      </c>
      <c r="C8204" t="s">
        <v>32</v>
      </c>
      <c r="D8204" t="s">
        <v>35</v>
      </c>
      <c r="E8204">
        <v>136.36552</v>
      </c>
      <c r="F8204" t="s">
        <v>43</v>
      </c>
      <c r="G8204" t="s">
        <v>43</v>
      </c>
      <c r="H8204">
        <v>-7.6</v>
      </c>
      <c r="I8204">
        <v>-5.9</v>
      </c>
      <c r="J8204">
        <v>-1.4</v>
      </c>
    </row>
    <row r="8205" spans="1:10" x14ac:dyDescent="0.25">
      <c r="A8205" s="1">
        <v>42248</v>
      </c>
      <c r="B8205" t="s">
        <v>34</v>
      </c>
      <c r="C8205" t="s">
        <v>33</v>
      </c>
      <c r="D8205" t="s">
        <v>40</v>
      </c>
      <c r="E8205">
        <v>125.98130999999999</v>
      </c>
      <c r="F8205">
        <v>125.32053999999999</v>
      </c>
      <c r="G8205">
        <v>1.7</v>
      </c>
      <c r="H8205">
        <v>0</v>
      </c>
      <c r="I8205">
        <v>-1.4</v>
      </c>
      <c r="J8205">
        <v>0.2</v>
      </c>
    </row>
    <row r="8206" spans="1:10" x14ac:dyDescent="0.25">
      <c r="A8206" s="1">
        <v>42248</v>
      </c>
      <c r="B8206" t="s">
        <v>34</v>
      </c>
      <c r="C8206" t="s">
        <v>33</v>
      </c>
      <c r="D8206" t="s">
        <v>39</v>
      </c>
      <c r="E8206">
        <v>182.68625</v>
      </c>
      <c r="F8206" t="s">
        <v>43</v>
      </c>
      <c r="G8206" t="s">
        <v>43</v>
      </c>
      <c r="H8206">
        <v>-3.8</v>
      </c>
      <c r="I8206">
        <v>-3.9</v>
      </c>
      <c r="J8206">
        <v>-3.6</v>
      </c>
    </row>
    <row r="8207" spans="1:10" x14ac:dyDescent="0.25">
      <c r="A8207" s="1">
        <v>42248</v>
      </c>
      <c r="B8207" t="s">
        <v>34</v>
      </c>
      <c r="C8207" t="s">
        <v>33</v>
      </c>
      <c r="D8207" t="s">
        <v>38</v>
      </c>
      <c r="E8207">
        <v>114.41567999999999</v>
      </c>
      <c r="F8207" t="s">
        <v>43</v>
      </c>
      <c r="G8207" t="s">
        <v>43</v>
      </c>
      <c r="H8207">
        <v>-2.5</v>
      </c>
      <c r="I8207">
        <v>-1.7</v>
      </c>
      <c r="J8207">
        <v>-0.1</v>
      </c>
    </row>
    <row r="8208" spans="1:10" x14ac:dyDescent="0.25">
      <c r="A8208" s="1">
        <v>42248</v>
      </c>
      <c r="B8208" t="s">
        <v>34</v>
      </c>
      <c r="C8208" t="s">
        <v>33</v>
      </c>
      <c r="D8208" t="s">
        <v>37</v>
      </c>
      <c r="E8208">
        <v>133.12198000000001</v>
      </c>
      <c r="F8208" t="s">
        <v>43</v>
      </c>
      <c r="G8208" t="s">
        <v>43</v>
      </c>
      <c r="H8208">
        <v>-9.6999999999999993</v>
      </c>
      <c r="I8208">
        <v>-17.3</v>
      </c>
      <c r="J8208">
        <v>-13.5</v>
      </c>
    </row>
    <row r="8209" spans="1:10" x14ac:dyDescent="0.25">
      <c r="A8209" s="1">
        <v>42248</v>
      </c>
      <c r="B8209" t="s">
        <v>34</v>
      </c>
      <c r="C8209" t="s">
        <v>33</v>
      </c>
      <c r="D8209" t="s">
        <v>36</v>
      </c>
      <c r="E8209">
        <v>112.49193</v>
      </c>
      <c r="F8209" t="s">
        <v>43</v>
      </c>
      <c r="G8209" t="s">
        <v>43</v>
      </c>
      <c r="H8209">
        <v>20.2</v>
      </c>
      <c r="I8209">
        <v>11</v>
      </c>
      <c r="J8209">
        <v>10.9</v>
      </c>
    </row>
    <row r="8210" spans="1:10" x14ac:dyDescent="0.25">
      <c r="A8210" s="1">
        <v>42248</v>
      </c>
      <c r="B8210" t="s">
        <v>34</v>
      </c>
      <c r="C8210" t="s">
        <v>33</v>
      </c>
      <c r="D8210" t="s">
        <v>35</v>
      </c>
      <c r="E8210">
        <v>128.67729</v>
      </c>
      <c r="F8210" t="s">
        <v>43</v>
      </c>
      <c r="G8210" t="s">
        <v>43</v>
      </c>
      <c r="H8210">
        <v>-8.6999999999999993</v>
      </c>
      <c r="I8210">
        <v>3.2</v>
      </c>
      <c r="J8210">
        <v>5.4</v>
      </c>
    </row>
    <row r="8211" spans="1:10" x14ac:dyDescent="0.25">
      <c r="A8211" s="1">
        <v>42278</v>
      </c>
      <c r="B8211" t="s">
        <v>5</v>
      </c>
      <c r="C8211" t="s">
        <v>16</v>
      </c>
      <c r="D8211" t="s">
        <v>40</v>
      </c>
      <c r="E8211">
        <v>82.432149999999993</v>
      </c>
      <c r="F8211">
        <v>82.383970000000005</v>
      </c>
      <c r="G8211">
        <v>0.9</v>
      </c>
      <c r="H8211">
        <v>-3.3</v>
      </c>
      <c r="I8211">
        <v>3.8</v>
      </c>
      <c r="J8211">
        <v>5</v>
      </c>
    </row>
    <row r="8212" spans="1:10" x14ac:dyDescent="0.25">
      <c r="A8212" s="1">
        <v>42278</v>
      </c>
      <c r="B8212" t="s">
        <v>5</v>
      </c>
      <c r="C8212" t="s">
        <v>16</v>
      </c>
      <c r="D8212" t="s">
        <v>39</v>
      </c>
      <c r="E8212">
        <v>73.46678</v>
      </c>
      <c r="F8212" t="s">
        <v>43</v>
      </c>
      <c r="G8212" t="s">
        <v>43</v>
      </c>
      <c r="H8212">
        <v>1.5</v>
      </c>
      <c r="I8212">
        <v>8.6</v>
      </c>
      <c r="J8212">
        <v>11.1</v>
      </c>
    </row>
    <row r="8213" spans="1:10" x14ac:dyDescent="0.25">
      <c r="A8213" s="1">
        <v>42278</v>
      </c>
      <c r="B8213" t="s">
        <v>5</v>
      </c>
      <c r="C8213" t="s">
        <v>16</v>
      </c>
      <c r="D8213" t="s">
        <v>38</v>
      </c>
      <c r="E8213">
        <v>97.10633</v>
      </c>
      <c r="F8213" t="s">
        <v>43</v>
      </c>
      <c r="G8213" t="s">
        <v>43</v>
      </c>
      <c r="H8213">
        <v>-4.9000000000000004</v>
      </c>
      <c r="I8213">
        <v>-3.1</v>
      </c>
      <c r="J8213">
        <v>-2</v>
      </c>
    </row>
    <row r="8214" spans="1:10" x14ac:dyDescent="0.25">
      <c r="A8214" s="1">
        <v>42278</v>
      </c>
      <c r="B8214" t="s">
        <v>5</v>
      </c>
      <c r="C8214" t="s">
        <v>16</v>
      </c>
      <c r="D8214" t="s">
        <v>37</v>
      </c>
      <c r="E8214">
        <v>73.00976</v>
      </c>
      <c r="F8214" t="s">
        <v>43</v>
      </c>
      <c r="G8214" t="s">
        <v>43</v>
      </c>
      <c r="H8214">
        <v>-6.4</v>
      </c>
      <c r="I8214">
        <v>5.3</v>
      </c>
      <c r="J8214">
        <v>5.9</v>
      </c>
    </row>
    <row r="8215" spans="1:10" x14ac:dyDescent="0.25">
      <c r="A8215" s="1">
        <v>42278</v>
      </c>
      <c r="B8215" t="s">
        <v>5</v>
      </c>
      <c r="C8215" t="s">
        <v>16</v>
      </c>
      <c r="D8215" t="s">
        <v>36</v>
      </c>
      <c r="E8215">
        <v>67.619749999999996</v>
      </c>
      <c r="F8215" t="s">
        <v>43</v>
      </c>
      <c r="G8215" t="s">
        <v>43</v>
      </c>
      <c r="H8215">
        <v>-8.9</v>
      </c>
      <c r="I8215">
        <v>-1.8</v>
      </c>
      <c r="J8215">
        <v>-0.1</v>
      </c>
    </row>
    <row r="8216" spans="1:10" x14ac:dyDescent="0.25">
      <c r="A8216" s="1">
        <v>42278</v>
      </c>
      <c r="B8216" t="s">
        <v>5</v>
      </c>
      <c r="C8216" t="s">
        <v>16</v>
      </c>
      <c r="D8216" t="s">
        <v>35</v>
      </c>
      <c r="E8216">
        <v>159.71951000000001</v>
      </c>
      <c r="F8216" t="s">
        <v>43</v>
      </c>
      <c r="G8216" t="s">
        <v>43</v>
      </c>
      <c r="H8216">
        <v>25.1</v>
      </c>
      <c r="I8216">
        <v>25.5</v>
      </c>
      <c r="J8216">
        <v>27.1</v>
      </c>
    </row>
    <row r="8217" spans="1:10" x14ac:dyDescent="0.25">
      <c r="A8217" s="1">
        <v>42278</v>
      </c>
      <c r="B8217" t="s">
        <v>5</v>
      </c>
      <c r="C8217" t="s">
        <v>19</v>
      </c>
      <c r="D8217" t="s">
        <v>40</v>
      </c>
      <c r="E8217">
        <v>80.984110000000001</v>
      </c>
      <c r="F8217">
        <v>80.237080000000006</v>
      </c>
      <c r="G8217">
        <v>-0.8</v>
      </c>
      <c r="H8217">
        <v>-2</v>
      </c>
      <c r="I8217">
        <v>0.8</v>
      </c>
      <c r="J8217">
        <v>0.9</v>
      </c>
    </row>
    <row r="8218" spans="1:10" x14ac:dyDescent="0.25">
      <c r="A8218" s="1">
        <v>42278</v>
      </c>
      <c r="B8218" t="s">
        <v>5</v>
      </c>
      <c r="C8218" t="s">
        <v>19</v>
      </c>
      <c r="D8218" t="s">
        <v>39</v>
      </c>
      <c r="E8218">
        <v>79.546229999999994</v>
      </c>
      <c r="F8218" t="s">
        <v>43</v>
      </c>
      <c r="G8218" t="s">
        <v>43</v>
      </c>
      <c r="H8218">
        <v>-7.1</v>
      </c>
      <c r="I8218">
        <v>1.2</v>
      </c>
      <c r="J8218">
        <v>0.9</v>
      </c>
    </row>
    <row r="8219" spans="1:10" x14ac:dyDescent="0.25">
      <c r="A8219" s="1">
        <v>42278</v>
      </c>
      <c r="B8219" t="s">
        <v>5</v>
      </c>
      <c r="C8219" t="s">
        <v>19</v>
      </c>
      <c r="D8219" t="s">
        <v>38</v>
      </c>
      <c r="E8219">
        <v>109.18433</v>
      </c>
      <c r="F8219" t="s">
        <v>43</v>
      </c>
      <c r="G8219" t="s">
        <v>43</v>
      </c>
      <c r="H8219">
        <v>-4.5</v>
      </c>
      <c r="I8219">
        <v>-5.3</v>
      </c>
      <c r="J8219">
        <v>-4.3</v>
      </c>
    </row>
    <row r="8220" spans="1:10" x14ac:dyDescent="0.25">
      <c r="A8220" s="1">
        <v>42278</v>
      </c>
      <c r="B8220" t="s">
        <v>5</v>
      </c>
      <c r="C8220" t="s">
        <v>19</v>
      </c>
      <c r="D8220" t="s">
        <v>37</v>
      </c>
      <c r="E8220">
        <v>92.012659999999997</v>
      </c>
      <c r="F8220" t="s">
        <v>43</v>
      </c>
      <c r="G8220" t="s">
        <v>43</v>
      </c>
      <c r="H8220">
        <v>-7.4</v>
      </c>
      <c r="I8220">
        <v>1.4</v>
      </c>
      <c r="J8220">
        <v>1.7</v>
      </c>
    </row>
    <row r="8221" spans="1:10" x14ac:dyDescent="0.25">
      <c r="A8221" s="1">
        <v>42278</v>
      </c>
      <c r="B8221" t="s">
        <v>5</v>
      </c>
      <c r="C8221" t="s">
        <v>19</v>
      </c>
      <c r="D8221" t="s">
        <v>36</v>
      </c>
      <c r="E8221">
        <v>64.585899999999995</v>
      </c>
      <c r="F8221" t="s">
        <v>43</v>
      </c>
      <c r="G8221" t="s">
        <v>43</v>
      </c>
      <c r="H8221">
        <v>5.7</v>
      </c>
      <c r="I8221">
        <v>5.5</v>
      </c>
      <c r="J8221">
        <v>4.5999999999999996</v>
      </c>
    </row>
    <row r="8222" spans="1:10" x14ac:dyDescent="0.25">
      <c r="A8222" s="1">
        <v>42278</v>
      </c>
      <c r="B8222" t="s">
        <v>5</v>
      </c>
      <c r="C8222" t="s">
        <v>19</v>
      </c>
      <c r="D8222" t="s">
        <v>35</v>
      </c>
      <c r="E8222">
        <v>72.020160000000004</v>
      </c>
      <c r="F8222" t="s">
        <v>43</v>
      </c>
      <c r="G8222" t="s">
        <v>43</v>
      </c>
      <c r="H8222">
        <v>8.9</v>
      </c>
      <c r="I8222">
        <v>5.2</v>
      </c>
      <c r="J8222">
        <v>6.1</v>
      </c>
    </row>
    <row r="8223" spans="1:10" x14ac:dyDescent="0.25">
      <c r="A8223" s="1">
        <v>42278</v>
      </c>
      <c r="B8223" t="s">
        <v>5</v>
      </c>
      <c r="C8223" t="s">
        <v>22</v>
      </c>
      <c r="D8223" t="s">
        <v>40</v>
      </c>
      <c r="E8223">
        <v>87.456590000000006</v>
      </c>
      <c r="F8223">
        <v>87.828649999999996</v>
      </c>
      <c r="G8223">
        <v>-1</v>
      </c>
      <c r="H8223">
        <v>-2</v>
      </c>
      <c r="I8223">
        <v>1</v>
      </c>
      <c r="J8223">
        <v>3.6</v>
      </c>
    </row>
    <row r="8224" spans="1:10" x14ac:dyDescent="0.25">
      <c r="A8224" s="1">
        <v>42278</v>
      </c>
      <c r="B8224" t="s">
        <v>5</v>
      </c>
      <c r="C8224" t="s">
        <v>22</v>
      </c>
      <c r="D8224" t="s">
        <v>39</v>
      </c>
      <c r="E8224">
        <v>75.675730000000001</v>
      </c>
      <c r="F8224" t="s">
        <v>43</v>
      </c>
      <c r="G8224" t="s">
        <v>43</v>
      </c>
      <c r="H8224">
        <v>7.2</v>
      </c>
      <c r="I8224">
        <v>6.5</v>
      </c>
      <c r="J8224">
        <v>6.9</v>
      </c>
    </row>
    <row r="8225" spans="1:10" x14ac:dyDescent="0.25">
      <c r="A8225" s="1">
        <v>42278</v>
      </c>
      <c r="B8225" t="s">
        <v>5</v>
      </c>
      <c r="C8225" t="s">
        <v>22</v>
      </c>
      <c r="D8225" t="s">
        <v>38</v>
      </c>
      <c r="E8225">
        <v>135.26632000000001</v>
      </c>
      <c r="F8225" t="s">
        <v>43</v>
      </c>
      <c r="G8225" t="s">
        <v>43</v>
      </c>
      <c r="H8225">
        <v>-6.2</v>
      </c>
      <c r="I8225">
        <v>-4.2</v>
      </c>
      <c r="J8225">
        <v>-3.7</v>
      </c>
    </row>
    <row r="8226" spans="1:10" x14ac:dyDescent="0.25">
      <c r="A8226" s="1">
        <v>42278</v>
      </c>
      <c r="B8226" t="s">
        <v>5</v>
      </c>
      <c r="C8226" t="s">
        <v>22</v>
      </c>
      <c r="D8226" t="s">
        <v>37</v>
      </c>
      <c r="E8226">
        <v>85.076769999999996</v>
      </c>
      <c r="F8226" t="s">
        <v>43</v>
      </c>
      <c r="G8226" t="s">
        <v>43</v>
      </c>
      <c r="H8226">
        <v>-0.5</v>
      </c>
      <c r="I8226">
        <v>-2.4</v>
      </c>
      <c r="J8226">
        <v>5.5</v>
      </c>
    </row>
    <row r="8227" spans="1:10" x14ac:dyDescent="0.25">
      <c r="A8227" s="1">
        <v>42278</v>
      </c>
      <c r="B8227" t="s">
        <v>5</v>
      </c>
      <c r="C8227" t="s">
        <v>22</v>
      </c>
      <c r="D8227" t="s">
        <v>36</v>
      </c>
      <c r="E8227">
        <v>75.154300000000006</v>
      </c>
      <c r="F8227" t="s">
        <v>43</v>
      </c>
      <c r="G8227" t="s">
        <v>43</v>
      </c>
      <c r="H8227">
        <v>0.5</v>
      </c>
      <c r="I8227">
        <v>7.5</v>
      </c>
      <c r="J8227">
        <v>8.9</v>
      </c>
    </row>
    <row r="8228" spans="1:10" x14ac:dyDescent="0.25">
      <c r="A8228" s="1">
        <v>42278</v>
      </c>
      <c r="B8228" t="s">
        <v>5</v>
      </c>
      <c r="C8228" t="s">
        <v>22</v>
      </c>
      <c r="D8228" t="s">
        <v>35</v>
      </c>
      <c r="E8228">
        <v>118.83135</v>
      </c>
      <c r="F8228" t="s">
        <v>43</v>
      </c>
      <c r="G8228" t="s">
        <v>43</v>
      </c>
      <c r="H8228">
        <v>-19</v>
      </c>
      <c r="I8228">
        <v>-9.6999999999999993</v>
      </c>
      <c r="J8228">
        <v>-7.3</v>
      </c>
    </row>
    <row r="8229" spans="1:10" x14ac:dyDescent="0.25">
      <c r="A8229" s="1">
        <v>42278</v>
      </c>
      <c r="B8229" t="s">
        <v>5</v>
      </c>
      <c r="C8229" t="s">
        <v>23</v>
      </c>
      <c r="D8229" t="s">
        <v>40</v>
      </c>
      <c r="E8229">
        <v>68.869969999999995</v>
      </c>
      <c r="F8229">
        <v>66.779139999999998</v>
      </c>
      <c r="G8229">
        <v>0.1</v>
      </c>
      <c r="H8229">
        <v>-1.5</v>
      </c>
      <c r="I8229">
        <v>0.5</v>
      </c>
      <c r="J8229">
        <v>1</v>
      </c>
    </row>
    <row r="8230" spans="1:10" x14ac:dyDescent="0.25">
      <c r="A8230" s="1">
        <v>42278</v>
      </c>
      <c r="B8230" t="s">
        <v>5</v>
      </c>
      <c r="C8230" t="s">
        <v>23</v>
      </c>
      <c r="D8230" t="s">
        <v>39</v>
      </c>
      <c r="E8230">
        <v>67.26952</v>
      </c>
      <c r="F8230" t="s">
        <v>43</v>
      </c>
      <c r="G8230" t="s">
        <v>43</v>
      </c>
      <c r="H8230">
        <v>-7.2</v>
      </c>
      <c r="I8230">
        <v>-4.9000000000000004</v>
      </c>
      <c r="J8230">
        <v>-3.4</v>
      </c>
    </row>
    <row r="8231" spans="1:10" x14ac:dyDescent="0.25">
      <c r="A8231" s="1">
        <v>42278</v>
      </c>
      <c r="B8231" t="s">
        <v>5</v>
      </c>
      <c r="C8231" t="s">
        <v>23</v>
      </c>
      <c r="D8231" t="s">
        <v>38</v>
      </c>
      <c r="E8231">
        <v>105.14233</v>
      </c>
      <c r="F8231" t="s">
        <v>43</v>
      </c>
      <c r="G8231" t="s">
        <v>43</v>
      </c>
      <c r="H8231">
        <v>3</v>
      </c>
      <c r="I8231">
        <v>6.9</v>
      </c>
      <c r="J8231">
        <v>6.3</v>
      </c>
    </row>
    <row r="8232" spans="1:10" x14ac:dyDescent="0.25">
      <c r="A8232" s="1">
        <v>42278</v>
      </c>
      <c r="B8232" t="s">
        <v>5</v>
      </c>
      <c r="C8232" t="s">
        <v>23</v>
      </c>
      <c r="D8232" t="s">
        <v>37</v>
      </c>
      <c r="E8232">
        <v>55.520609999999998</v>
      </c>
      <c r="F8232" t="s">
        <v>43</v>
      </c>
      <c r="G8232" t="s">
        <v>43</v>
      </c>
      <c r="H8232">
        <v>-5.7</v>
      </c>
      <c r="I8232">
        <v>-2.7</v>
      </c>
      <c r="J8232">
        <v>-1.6</v>
      </c>
    </row>
    <row r="8233" spans="1:10" x14ac:dyDescent="0.25">
      <c r="A8233" s="1">
        <v>42278</v>
      </c>
      <c r="B8233" t="s">
        <v>5</v>
      </c>
      <c r="C8233" t="s">
        <v>23</v>
      </c>
      <c r="D8233" t="s">
        <v>36</v>
      </c>
      <c r="E8233">
        <v>61.935679999999998</v>
      </c>
      <c r="F8233" t="s">
        <v>43</v>
      </c>
      <c r="G8233" t="s">
        <v>43</v>
      </c>
      <c r="H8233">
        <v>-1</v>
      </c>
      <c r="I8233">
        <v>-1</v>
      </c>
      <c r="J8233">
        <v>-0.4</v>
      </c>
    </row>
    <row r="8234" spans="1:10" x14ac:dyDescent="0.25">
      <c r="A8234" s="1">
        <v>42278</v>
      </c>
      <c r="B8234" t="s">
        <v>5</v>
      </c>
      <c r="C8234" t="s">
        <v>23</v>
      </c>
      <c r="D8234" t="s">
        <v>35</v>
      </c>
      <c r="E8234">
        <v>58.764409999999998</v>
      </c>
      <c r="F8234" t="s">
        <v>43</v>
      </c>
      <c r="G8234" t="s">
        <v>43</v>
      </c>
      <c r="H8234">
        <v>-4.5</v>
      </c>
      <c r="I8234">
        <v>-5.5</v>
      </c>
      <c r="J8234">
        <v>-4.2</v>
      </c>
    </row>
    <row r="8235" spans="1:10" x14ac:dyDescent="0.25">
      <c r="A8235" s="1">
        <v>42278</v>
      </c>
      <c r="B8235" t="s">
        <v>5</v>
      </c>
      <c r="C8235" t="s">
        <v>24</v>
      </c>
      <c r="D8235" t="s">
        <v>40</v>
      </c>
      <c r="E8235">
        <v>75.535510000000002</v>
      </c>
      <c r="F8235">
        <v>74.872330000000005</v>
      </c>
      <c r="G8235">
        <v>-1.7</v>
      </c>
      <c r="H8235">
        <v>-5.8</v>
      </c>
      <c r="I8235">
        <v>-0.8</v>
      </c>
      <c r="J8235">
        <v>0.5</v>
      </c>
    </row>
    <row r="8236" spans="1:10" x14ac:dyDescent="0.25">
      <c r="A8236" s="1">
        <v>42278</v>
      </c>
      <c r="B8236" t="s">
        <v>5</v>
      </c>
      <c r="C8236" t="s">
        <v>24</v>
      </c>
      <c r="D8236" t="s">
        <v>39</v>
      </c>
      <c r="E8236">
        <v>89.884110000000007</v>
      </c>
      <c r="F8236" t="s">
        <v>43</v>
      </c>
      <c r="G8236" t="s">
        <v>43</v>
      </c>
      <c r="H8236">
        <v>13.4</v>
      </c>
      <c r="I8236">
        <v>8.6999999999999993</v>
      </c>
      <c r="J8236">
        <v>10.1</v>
      </c>
    </row>
    <row r="8237" spans="1:10" x14ac:dyDescent="0.25">
      <c r="A8237" s="1">
        <v>42278</v>
      </c>
      <c r="B8237" t="s">
        <v>5</v>
      </c>
      <c r="C8237" t="s">
        <v>24</v>
      </c>
      <c r="D8237" t="s">
        <v>38</v>
      </c>
      <c r="E8237">
        <v>101.48191</v>
      </c>
      <c r="F8237" t="s">
        <v>43</v>
      </c>
      <c r="G8237" t="s">
        <v>43</v>
      </c>
      <c r="H8237">
        <v>-2.2000000000000002</v>
      </c>
      <c r="I8237">
        <v>-3.3</v>
      </c>
      <c r="J8237">
        <v>-3.3</v>
      </c>
    </row>
    <row r="8238" spans="1:10" x14ac:dyDescent="0.25">
      <c r="A8238" s="1">
        <v>42278</v>
      </c>
      <c r="B8238" t="s">
        <v>5</v>
      </c>
      <c r="C8238" t="s">
        <v>24</v>
      </c>
      <c r="D8238" t="s">
        <v>37</v>
      </c>
      <c r="E8238">
        <v>125.5566</v>
      </c>
      <c r="F8238" t="s">
        <v>43</v>
      </c>
      <c r="G8238" t="s">
        <v>43</v>
      </c>
      <c r="H8238">
        <v>15.3</v>
      </c>
      <c r="I8238">
        <v>4.5</v>
      </c>
      <c r="J8238">
        <v>6</v>
      </c>
    </row>
    <row r="8239" spans="1:10" x14ac:dyDescent="0.25">
      <c r="A8239" s="1">
        <v>42278</v>
      </c>
      <c r="B8239" t="s">
        <v>5</v>
      </c>
      <c r="C8239" t="s">
        <v>24</v>
      </c>
      <c r="D8239" t="s">
        <v>36</v>
      </c>
      <c r="E8239">
        <v>55.679819999999999</v>
      </c>
      <c r="F8239" t="s">
        <v>43</v>
      </c>
      <c r="G8239" t="s">
        <v>43</v>
      </c>
      <c r="H8239">
        <v>-15.6</v>
      </c>
      <c r="I8239">
        <v>-1.6</v>
      </c>
      <c r="J8239">
        <v>0.1</v>
      </c>
    </row>
    <row r="8240" spans="1:10" x14ac:dyDescent="0.25">
      <c r="A8240" s="1">
        <v>42278</v>
      </c>
      <c r="B8240" t="s">
        <v>5</v>
      </c>
      <c r="C8240" t="s">
        <v>24</v>
      </c>
      <c r="D8240" t="s">
        <v>35</v>
      </c>
      <c r="E8240">
        <v>61.832009999999997</v>
      </c>
      <c r="F8240" t="s">
        <v>43</v>
      </c>
      <c r="G8240" t="s">
        <v>43</v>
      </c>
      <c r="H8240">
        <v>-24.2</v>
      </c>
      <c r="I8240">
        <v>-6.3</v>
      </c>
      <c r="J8240">
        <v>-3.5</v>
      </c>
    </row>
    <row r="8241" spans="1:10" x14ac:dyDescent="0.25">
      <c r="A8241" s="1">
        <v>42278</v>
      </c>
      <c r="B8241" t="s">
        <v>5</v>
      </c>
      <c r="C8241" t="s">
        <v>25</v>
      </c>
      <c r="D8241" t="s">
        <v>40</v>
      </c>
      <c r="E8241">
        <v>94.308049999999994</v>
      </c>
      <c r="F8241">
        <v>93.586259999999996</v>
      </c>
      <c r="G8241">
        <v>2.9</v>
      </c>
      <c r="H8241">
        <v>3.1</v>
      </c>
      <c r="I8241">
        <v>0.7</v>
      </c>
      <c r="J8241">
        <v>1.1000000000000001</v>
      </c>
    </row>
    <row r="8242" spans="1:10" x14ac:dyDescent="0.25">
      <c r="A8242" s="1">
        <v>42278</v>
      </c>
      <c r="B8242" t="s">
        <v>5</v>
      </c>
      <c r="C8242" t="s">
        <v>25</v>
      </c>
      <c r="D8242" t="s">
        <v>39</v>
      </c>
      <c r="E8242">
        <v>113.85474000000001</v>
      </c>
      <c r="F8242" t="s">
        <v>43</v>
      </c>
      <c r="G8242" t="s">
        <v>43</v>
      </c>
      <c r="H8242">
        <v>3.8</v>
      </c>
      <c r="I8242">
        <v>-1.3</v>
      </c>
      <c r="J8242">
        <v>-0.6</v>
      </c>
    </row>
    <row r="8243" spans="1:10" x14ac:dyDescent="0.25">
      <c r="A8243" s="1">
        <v>42278</v>
      </c>
      <c r="B8243" t="s">
        <v>5</v>
      </c>
      <c r="C8243" t="s">
        <v>25</v>
      </c>
      <c r="D8243" t="s">
        <v>38</v>
      </c>
      <c r="E8243">
        <v>111.90902</v>
      </c>
      <c r="F8243" t="s">
        <v>43</v>
      </c>
      <c r="G8243" t="s">
        <v>43</v>
      </c>
      <c r="H8243">
        <v>3.6</v>
      </c>
      <c r="I8243">
        <v>-0.4</v>
      </c>
      <c r="J8243">
        <v>-0.2</v>
      </c>
    </row>
    <row r="8244" spans="1:10" x14ac:dyDescent="0.25">
      <c r="A8244" s="1">
        <v>42278</v>
      </c>
      <c r="B8244" t="s">
        <v>5</v>
      </c>
      <c r="C8244" t="s">
        <v>25</v>
      </c>
      <c r="D8244" t="s">
        <v>37</v>
      </c>
      <c r="E8244">
        <v>125.59995000000001</v>
      </c>
      <c r="F8244" t="s">
        <v>43</v>
      </c>
      <c r="G8244" t="s">
        <v>43</v>
      </c>
      <c r="H8244">
        <v>-1.9</v>
      </c>
      <c r="I8244">
        <v>-2.2999999999999998</v>
      </c>
      <c r="J8244">
        <v>-1.8</v>
      </c>
    </row>
    <row r="8245" spans="1:10" x14ac:dyDescent="0.25">
      <c r="A8245" s="1">
        <v>42278</v>
      </c>
      <c r="B8245" t="s">
        <v>5</v>
      </c>
      <c r="C8245" t="s">
        <v>25</v>
      </c>
      <c r="D8245" t="s">
        <v>36</v>
      </c>
      <c r="E8245">
        <v>74.448819999999998</v>
      </c>
      <c r="F8245" t="s">
        <v>43</v>
      </c>
      <c r="G8245" t="s">
        <v>43</v>
      </c>
      <c r="H8245">
        <v>6.1</v>
      </c>
      <c r="I8245">
        <v>4.5</v>
      </c>
      <c r="J8245">
        <v>5</v>
      </c>
    </row>
    <row r="8246" spans="1:10" x14ac:dyDescent="0.25">
      <c r="A8246" s="1">
        <v>42278</v>
      </c>
      <c r="B8246" t="s">
        <v>5</v>
      </c>
      <c r="C8246" t="s">
        <v>25</v>
      </c>
      <c r="D8246" t="s">
        <v>35</v>
      </c>
      <c r="E8246">
        <v>63.563609999999997</v>
      </c>
      <c r="F8246" t="s">
        <v>43</v>
      </c>
      <c r="G8246" t="s">
        <v>43</v>
      </c>
      <c r="H8246">
        <v>0.5</v>
      </c>
      <c r="I8246">
        <v>0.5</v>
      </c>
      <c r="J8246">
        <v>1.3</v>
      </c>
    </row>
    <row r="8247" spans="1:10" x14ac:dyDescent="0.25">
      <c r="A8247" s="1">
        <v>42278</v>
      </c>
      <c r="B8247" t="s">
        <v>5</v>
      </c>
      <c r="C8247" t="s">
        <v>26</v>
      </c>
      <c r="D8247" t="s">
        <v>40</v>
      </c>
      <c r="E8247">
        <v>70.870239999999995</v>
      </c>
      <c r="F8247">
        <v>69.089860000000002</v>
      </c>
      <c r="G8247">
        <v>1.1000000000000001</v>
      </c>
      <c r="H8247">
        <v>-0.7</v>
      </c>
      <c r="I8247">
        <v>2.6</v>
      </c>
      <c r="J8247">
        <v>2.7</v>
      </c>
    </row>
    <row r="8248" spans="1:10" x14ac:dyDescent="0.25">
      <c r="A8248" s="1">
        <v>42278</v>
      </c>
      <c r="B8248" t="s">
        <v>5</v>
      </c>
      <c r="C8248" t="s">
        <v>26</v>
      </c>
      <c r="D8248" t="s">
        <v>39</v>
      </c>
      <c r="E8248">
        <v>82.208200000000005</v>
      </c>
      <c r="F8248" t="s">
        <v>43</v>
      </c>
      <c r="G8248" t="s">
        <v>43</v>
      </c>
      <c r="H8248">
        <v>3</v>
      </c>
      <c r="I8248">
        <v>3.7</v>
      </c>
      <c r="J8248">
        <v>4.2</v>
      </c>
    </row>
    <row r="8249" spans="1:10" x14ac:dyDescent="0.25">
      <c r="A8249" s="1">
        <v>42278</v>
      </c>
      <c r="B8249" t="s">
        <v>5</v>
      </c>
      <c r="C8249" t="s">
        <v>26</v>
      </c>
      <c r="D8249" t="s">
        <v>38</v>
      </c>
      <c r="E8249">
        <v>62.632420000000003</v>
      </c>
      <c r="F8249" t="s">
        <v>43</v>
      </c>
      <c r="G8249" t="s">
        <v>43</v>
      </c>
      <c r="H8249">
        <v>-3.9</v>
      </c>
      <c r="I8249">
        <v>0</v>
      </c>
      <c r="J8249">
        <v>-0.5</v>
      </c>
    </row>
    <row r="8250" spans="1:10" x14ac:dyDescent="0.25">
      <c r="A8250" s="1">
        <v>42278</v>
      </c>
      <c r="B8250" t="s">
        <v>5</v>
      </c>
      <c r="C8250" t="s">
        <v>26</v>
      </c>
      <c r="D8250" t="s">
        <v>37</v>
      </c>
      <c r="E8250">
        <v>84.453410000000005</v>
      </c>
      <c r="F8250" t="s">
        <v>43</v>
      </c>
      <c r="G8250" t="s">
        <v>43</v>
      </c>
      <c r="H8250">
        <v>4.3</v>
      </c>
      <c r="I8250">
        <v>8.9</v>
      </c>
      <c r="J8250">
        <v>9.3000000000000007</v>
      </c>
    </row>
    <row r="8251" spans="1:10" x14ac:dyDescent="0.25">
      <c r="A8251" s="1">
        <v>42278</v>
      </c>
      <c r="B8251" t="s">
        <v>5</v>
      </c>
      <c r="C8251" t="s">
        <v>26</v>
      </c>
      <c r="D8251" t="s">
        <v>36</v>
      </c>
      <c r="E8251">
        <v>69.853960000000001</v>
      </c>
      <c r="F8251" t="s">
        <v>43</v>
      </c>
      <c r="G8251" t="s">
        <v>43</v>
      </c>
      <c r="H8251">
        <v>0.6</v>
      </c>
      <c r="I8251">
        <v>1.8</v>
      </c>
      <c r="J8251">
        <v>2.1</v>
      </c>
    </row>
    <row r="8252" spans="1:10" x14ac:dyDescent="0.25">
      <c r="A8252" s="1">
        <v>42278</v>
      </c>
      <c r="B8252" t="s">
        <v>5</v>
      </c>
      <c r="C8252" t="s">
        <v>26</v>
      </c>
      <c r="D8252" t="s">
        <v>35</v>
      </c>
      <c r="E8252">
        <v>64.626940000000005</v>
      </c>
      <c r="F8252" t="s">
        <v>43</v>
      </c>
      <c r="G8252" t="s">
        <v>43</v>
      </c>
      <c r="H8252">
        <v>-9.9</v>
      </c>
      <c r="I8252">
        <v>-3.2</v>
      </c>
      <c r="J8252">
        <v>-2.2999999999999998</v>
      </c>
    </row>
    <row r="8253" spans="1:10" x14ac:dyDescent="0.25">
      <c r="A8253" s="1">
        <v>42278</v>
      </c>
      <c r="B8253" t="s">
        <v>5</v>
      </c>
      <c r="C8253" t="s">
        <v>27</v>
      </c>
      <c r="D8253" t="s">
        <v>40</v>
      </c>
      <c r="E8253">
        <v>72.254490000000004</v>
      </c>
      <c r="F8253">
        <v>70.324100000000001</v>
      </c>
      <c r="G8253">
        <v>0.7</v>
      </c>
      <c r="H8253">
        <v>4.2</v>
      </c>
      <c r="I8253">
        <v>2</v>
      </c>
      <c r="J8253">
        <v>2.2000000000000002</v>
      </c>
    </row>
    <row r="8254" spans="1:10" x14ac:dyDescent="0.25">
      <c r="A8254" s="1">
        <v>42278</v>
      </c>
      <c r="B8254" t="s">
        <v>5</v>
      </c>
      <c r="C8254" t="s">
        <v>27</v>
      </c>
      <c r="D8254" t="s">
        <v>39</v>
      </c>
      <c r="E8254">
        <v>90.533299999999997</v>
      </c>
      <c r="F8254" t="s">
        <v>43</v>
      </c>
      <c r="G8254" t="s">
        <v>43</v>
      </c>
      <c r="H8254">
        <v>-0.1</v>
      </c>
      <c r="I8254">
        <v>4.4000000000000004</v>
      </c>
      <c r="J8254">
        <v>4.3</v>
      </c>
    </row>
    <row r="8255" spans="1:10" x14ac:dyDescent="0.25">
      <c r="A8255" s="1">
        <v>42278</v>
      </c>
      <c r="B8255" t="s">
        <v>5</v>
      </c>
      <c r="C8255" t="s">
        <v>27</v>
      </c>
      <c r="D8255" t="s">
        <v>38</v>
      </c>
      <c r="E8255">
        <v>111.63028</v>
      </c>
      <c r="F8255" t="s">
        <v>43</v>
      </c>
      <c r="G8255" t="s">
        <v>43</v>
      </c>
      <c r="H8255">
        <v>0.4</v>
      </c>
      <c r="I8255">
        <v>-0.7</v>
      </c>
      <c r="J8255">
        <v>-0.5</v>
      </c>
    </row>
    <row r="8256" spans="1:10" x14ac:dyDescent="0.25">
      <c r="A8256" s="1">
        <v>42278</v>
      </c>
      <c r="B8256" t="s">
        <v>5</v>
      </c>
      <c r="C8256" t="s">
        <v>27</v>
      </c>
      <c r="D8256" t="s">
        <v>37</v>
      </c>
      <c r="E8256">
        <v>79.040639999999996</v>
      </c>
      <c r="F8256" t="s">
        <v>43</v>
      </c>
      <c r="G8256" t="s">
        <v>43</v>
      </c>
      <c r="H8256">
        <v>1</v>
      </c>
      <c r="I8256">
        <v>5.8</v>
      </c>
      <c r="J8256">
        <v>6</v>
      </c>
    </row>
    <row r="8257" spans="1:10" x14ac:dyDescent="0.25">
      <c r="A8257" s="1">
        <v>42278</v>
      </c>
      <c r="B8257" t="s">
        <v>5</v>
      </c>
      <c r="C8257" t="s">
        <v>27</v>
      </c>
      <c r="D8257" t="s">
        <v>36</v>
      </c>
      <c r="E8257">
        <v>55.293590000000002</v>
      </c>
      <c r="F8257" t="s">
        <v>43</v>
      </c>
      <c r="G8257" t="s">
        <v>43</v>
      </c>
      <c r="H8257">
        <v>8.3000000000000007</v>
      </c>
      <c r="I8257">
        <v>2.6</v>
      </c>
      <c r="J8257">
        <v>2.7</v>
      </c>
    </row>
    <row r="8258" spans="1:10" x14ac:dyDescent="0.25">
      <c r="A8258" s="1">
        <v>42278</v>
      </c>
      <c r="B8258" t="s">
        <v>5</v>
      </c>
      <c r="C8258" t="s">
        <v>27</v>
      </c>
      <c r="D8258" t="s">
        <v>35</v>
      </c>
      <c r="E8258">
        <v>81.948840000000004</v>
      </c>
      <c r="F8258" t="s">
        <v>43</v>
      </c>
      <c r="G8258" t="s">
        <v>43</v>
      </c>
      <c r="H8258">
        <v>11.8</v>
      </c>
      <c r="I8258">
        <v>1.5</v>
      </c>
      <c r="J8258">
        <v>1.2</v>
      </c>
    </row>
    <row r="8259" spans="1:10" x14ac:dyDescent="0.25">
      <c r="A8259" s="1">
        <v>42278</v>
      </c>
      <c r="B8259" t="s">
        <v>5</v>
      </c>
      <c r="C8259" t="s">
        <v>28</v>
      </c>
      <c r="D8259" t="s">
        <v>40</v>
      </c>
      <c r="E8259">
        <v>70.837180000000004</v>
      </c>
      <c r="F8259">
        <v>69.963530000000006</v>
      </c>
      <c r="G8259">
        <v>-0.9</v>
      </c>
      <c r="H8259">
        <v>-3.1</v>
      </c>
      <c r="I8259">
        <v>2.8</v>
      </c>
      <c r="J8259">
        <v>3.6</v>
      </c>
    </row>
    <row r="8260" spans="1:10" x14ac:dyDescent="0.25">
      <c r="A8260" s="1">
        <v>42278</v>
      </c>
      <c r="B8260" t="s">
        <v>5</v>
      </c>
      <c r="C8260" t="s">
        <v>28</v>
      </c>
      <c r="D8260" t="s">
        <v>39</v>
      </c>
      <c r="E8260">
        <v>68.204239999999999</v>
      </c>
      <c r="F8260" t="s">
        <v>43</v>
      </c>
      <c r="G8260" t="s">
        <v>43</v>
      </c>
      <c r="H8260">
        <v>5.5</v>
      </c>
      <c r="I8260">
        <v>6.7</v>
      </c>
      <c r="J8260">
        <v>9.3000000000000007</v>
      </c>
    </row>
    <row r="8261" spans="1:10" x14ac:dyDescent="0.25">
      <c r="A8261" s="1">
        <v>42278</v>
      </c>
      <c r="B8261" t="s">
        <v>5</v>
      </c>
      <c r="C8261" t="s">
        <v>28</v>
      </c>
      <c r="D8261" t="s">
        <v>38</v>
      </c>
      <c r="E8261">
        <v>91.018839999999997</v>
      </c>
      <c r="F8261" t="s">
        <v>43</v>
      </c>
      <c r="G8261" t="s">
        <v>43</v>
      </c>
      <c r="H8261">
        <v>-0.9</v>
      </c>
      <c r="I8261">
        <v>3.6</v>
      </c>
      <c r="J8261">
        <v>4.2</v>
      </c>
    </row>
    <row r="8262" spans="1:10" x14ac:dyDescent="0.25">
      <c r="A8262" s="1">
        <v>42278</v>
      </c>
      <c r="B8262" t="s">
        <v>5</v>
      </c>
      <c r="C8262" t="s">
        <v>28</v>
      </c>
      <c r="D8262" t="s">
        <v>37</v>
      </c>
      <c r="E8262">
        <v>93.695509999999999</v>
      </c>
      <c r="F8262" t="s">
        <v>43</v>
      </c>
      <c r="G8262" t="s">
        <v>43</v>
      </c>
      <c r="H8262">
        <v>-4</v>
      </c>
      <c r="I8262">
        <v>0</v>
      </c>
      <c r="J8262">
        <v>1.9</v>
      </c>
    </row>
    <row r="8263" spans="1:10" x14ac:dyDescent="0.25">
      <c r="A8263" s="1">
        <v>42278</v>
      </c>
      <c r="B8263" t="s">
        <v>5</v>
      </c>
      <c r="C8263" t="s">
        <v>28</v>
      </c>
      <c r="D8263" t="s">
        <v>36</v>
      </c>
      <c r="E8263">
        <v>57.534660000000002</v>
      </c>
      <c r="F8263" t="s">
        <v>43</v>
      </c>
      <c r="G8263" t="s">
        <v>43</v>
      </c>
      <c r="H8263">
        <v>-6.5</v>
      </c>
      <c r="I8263">
        <v>2.2000000000000002</v>
      </c>
      <c r="J8263">
        <v>2.4</v>
      </c>
    </row>
    <row r="8264" spans="1:10" x14ac:dyDescent="0.25">
      <c r="A8264" s="1">
        <v>42278</v>
      </c>
      <c r="B8264" t="s">
        <v>5</v>
      </c>
      <c r="C8264" t="s">
        <v>28</v>
      </c>
      <c r="D8264" t="s">
        <v>35</v>
      </c>
      <c r="E8264">
        <v>47.1327</v>
      </c>
      <c r="F8264" t="s">
        <v>43</v>
      </c>
      <c r="G8264" t="s">
        <v>43</v>
      </c>
      <c r="H8264">
        <v>-4.8</v>
      </c>
      <c r="I8264">
        <v>3.7</v>
      </c>
      <c r="J8264">
        <v>4.4000000000000004</v>
      </c>
    </row>
    <row r="8265" spans="1:10" x14ac:dyDescent="0.25">
      <c r="A8265" s="1">
        <v>42278</v>
      </c>
      <c r="B8265" t="s">
        <v>5</v>
      </c>
      <c r="C8265" t="s">
        <v>29</v>
      </c>
      <c r="D8265" t="s">
        <v>40</v>
      </c>
      <c r="E8265">
        <v>78.515780000000007</v>
      </c>
      <c r="F8265">
        <v>76.624099999999999</v>
      </c>
      <c r="G8265">
        <v>0.1</v>
      </c>
      <c r="H8265">
        <v>-4.9000000000000004</v>
      </c>
      <c r="I8265">
        <v>-0.2</v>
      </c>
      <c r="J8265">
        <v>0.2</v>
      </c>
    </row>
    <row r="8266" spans="1:10" x14ac:dyDescent="0.25">
      <c r="A8266" s="1">
        <v>42278</v>
      </c>
      <c r="B8266" t="s">
        <v>5</v>
      </c>
      <c r="C8266" t="s">
        <v>29</v>
      </c>
      <c r="D8266" t="s">
        <v>39</v>
      </c>
      <c r="E8266">
        <v>79.231560000000002</v>
      </c>
      <c r="F8266" t="s">
        <v>43</v>
      </c>
      <c r="G8266" t="s">
        <v>43</v>
      </c>
      <c r="H8266">
        <v>-8</v>
      </c>
      <c r="I8266">
        <v>-3.8</v>
      </c>
      <c r="J8266">
        <v>-1.6</v>
      </c>
    </row>
    <row r="8267" spans="1:10" x14ac:dyDescent="0.25">
      <c r="A8267" s="1">
        <v>42278</v>
      </c>
      <c r="B8267" t="s">
        <v>5</v>
      </c>
      <c r="C8267" t="s">
        <v>29</v>
      </c>
      <c r="D8267" t="s">
        <v>38</v>
      </c>
      <c r="E8267">
        <v>103.21065</v>
      </c>
      <c r="F8267" t="s">
        <v>43</v>
      </c>
      <c r="G8267" t="s">
        <v>43</v>
      </c>
      <c r="H8267">
        <v>-0.7</v>
      </c>
      <c r="I8267">
        <v>1.7</v>
      </c>
      <c r="J8267">
        <v>1.8</v>
      </c>
    </row>
    <row r="8268" spans="1:10" x14ac:dyDescent="0.25">
      <c r="A8268" s="1">
        <v>42278</v>
      </c>
      <c r="B8268" t="s">
        <v>5</v>
      </c>
      <c r="C8268" t="s">
        <v>29</v>
      </c>
      <c r="D8268" t="s">
        <v>37</v>
      </c>
      <c r="E8268">
        <v>70.472539999999995</v>
      </c>
      <c r="F8268" t="s">
        <v>43</v>
      </c>
      <c r="G8268" t="s">
        <v>43</v>
      </c>
      <c r="H8268">
        <v>-7.8</v>
      </c>
      <c r="I8268">
        <v>2.1</v>
      </c>
      <c r="J8268">
        <v>2.4</v>
      </c>
    </row>
    <row r="8269" spans="1:10" x14ac:dyDescent="0.25">
      <c r="A8269" s="1">
        <v>42278</v>
      </c>
      <c r="B8269" t="s">
        <v>5</v>
      </c>
      <c r="C8269" t="s">
        <v>29</v>
      </c>
      <c r="D8269" t="s">
        <v>36</v>
      </c>
      <c r="E8269">
        <v>67.350949999999997</v>
      </c>
      <c r="F8269" t="s">
        <v>43</v>
      </c>
      <c r="G8269" t="s">
        <v>43</v>
      </c>
      <c r="H8269">
        <v>-5</v>
      </c>
      <c r="I8269">
        <v>-3</v>
      </c>
      <c r="J8269">
        <v>-2.7</v>
      </c>
    </row>
    <row r="8270" spans="1:10" x14ac:dyDescent="0.25">
      <c r="A8270" s="1">
        <v>42278</v>
      </c>
      <c r="B8270" t="s">
        <v>5</v>
      </c>
      <c r="C8270" t="s">
        <v>29</v>
      </c>
      <c r="D8270" t="s">
        <v>35</v>
      </c>
      <c r="E8270">
        <v>75.738600000000005</v>
      </c>
      <c r="F8270" t="s">
        <v>43</v>
      </c>
      <c r="G8270" t="s">
        <v>43</v>
      </c>
      <c r="H8270">
        <v>-18.7</v>
      </c>
      <c r="I8270">
        <v>0.7</v>
      </c>
      <c r="J8270">
        <v>3.3</v>
      </c>
    </row>
    <row r="8271" spans="1:10" x14ac:dyDescent="0.25">
      <c r="A8271" s="1">
        <v>42278</v>
      </c>
      <c r="B8271" t="s">
        <v>5</v>
      </c>
      <c r="C8271" t="s">
        <v>32</v>
      </c>
      <c r="D8271" t="s">
        <v>40</v>
      </c>
      <c r="E8271">
        <v>80.906809999999993</v>
      </c>
      <c r="F8271">
        <v>79.399019999999993</v>
      </c>
      <c r="G8271">
        <v>-0.3</v>
      </c>
      <c r="H8271">
        <v>0.2</v>
      </c>
      <c r="I8271">
        <v>0.7</v>
      </c>
      <c r="J8271">
        <v>1.1000000000000001</v>
      </c>
    </row>
    <row r="8272" spans="1:10" x14ac:dyDescent="0.25">
      <c r="A8272" s="1">
        <v>42278</v>
      </c>
      <c r="B8272" t="s">
        <v>5</v>
      </c>
      <c r="C8272" t="s">
        <v>32</v>
      </c>
      <c r="D8272" t="s">
        <v>39</v>
      </c>
      <c r="E8272">
        <v>64.814189999999996</v>
      </c>
      <c r="F8272" t="s">
        <v>43</v>
      </c>
      <c r="G8272" t="s">
        <v>43</v>
      </c>
      <c r="H8272">
        <v>-1.2</v>
      </c>
      <c r="I8272">
        <v>4.8</v>
      </c>
      <c r="J8272">
        <v>4.5999999999999996</v>
      </c>
    </row>
    <row r="8273" spans="1:10" x14ac:dyDescent="0.25">
      <c r="A8273" s="1">
        <v>42278</v>
      </c>
      <c r="B8273" t="s">
        <v>5</v>
      </c>
      <c r="C8273" t="s">
        <v>32</v>
      </c>
      <c r="D8273" t="s">
        <v>38</v>
      </c>
      <c r="E8273">
        <v>126.65149</v>
      </c>
      <c r="F8273" t="s">
        <v>43</v>
      </c>
      <c r="G8273" t="s">
        <v>43</v>
      </c>
      <c r="H8273">
        <v>-2</v>
      </c>
      <c r="I8273">
        <v>-3.7</v>
      </c>
      <c r="J8273">
        <v>-3</v>
      </c>
    </row>
    <row r="8274" spans="1:10" x14ac:dyDescent="0.25">
      <c r="A8274" s="1">
        <v>42278</v>
      </c>
      <c r="B8274" t="s">
        <v>5</v>
      </c>
      <c r="C8274" t="s">
        <v>32</v>
      </c>
      <c r="D8274" t="s">
        <v>37</v>
      </c>
      <c r="E8274">
        <v>63.751890000000003</v>
      </c>
      <c r="F8274" t="s">
        <v>43</v>
      </c>
      <c r="G8274" t="s">
        <v>43</v>
      </c>
      <c r="H8274">
        <v>-1.2</v>
      </c>
      <c r="I8274">
        <v>9</v>
      </c>
      <c r="J8274">
        <v>8.1</v>
      </c>
    </row>
    <row r="8275" spans="1:10" x14ac:dyDescent="0.25">
      <c r="A8275" s="1">
        <v>42278</v>
      </c>
      <c r="B8275" t="s">
        <v>5</v>
      </c>
      <c r="C8275" t="s">
        <v>32</v>
      </c>
      <c r="D8275" t="s">
        <v>36</v>
      </c>
      <c r="E8275">
        <v>72.195840000000004</v>
      </c>
      <c r="F8275" t="s">
        <v>43</v>
      </c>
      <c r="G8275" t="s">
        <v>43</v>
      </c>
      <c r="H8275">
        <v>7.6</v>
      </c>
      <c r="I8275">
        <v>1.5</v>
      </c>
      <c r="J8275">
        <v>1.6</v>
      </c>
    </row>
    <row r="8276" spans="1:10" x14ac:dyDescent="0.25">
      <c r="A8276" s="1">
        <v>42278</v>
      </c>
      <c r="B8276" t="s">
        <v>5</v>
      </c>
      <c r="C8276" t="s">
        <v>32</v>
      </c>
      <c r="D8276" t="s">
        <v>35</v>
      </c>
      <c r="E8276">
        <v>99.060969999999998</v>
      </c>
      <c r="F8276" t="s">
        <v>43</v>
      </c>
      <c r="G8276" t="s">
        <v>43</v>
      </c>
      <c r="H8276">
        <v>-16.399999999999999</v>
      </c>
      <c r="I8276">
        <v>0</v>
      </c>
      <c r="J8276">
        <v>4.4000000000000004</v>
      </c>
    </row>
    <row r="8277" spans="1:10" x14ac:dyDescent="0.25">
      <c r="A8277" s="1">
        <v>42278</v>
      </c>
      <c r="B8277" t="s">
        <v>5</v>
      </c>
      <c r="C8277" t="s">
        <v>33</v>
      </c>
      <c r="D8277" t="s">
        <v>40</v>
      </c>
      <c r="E8277">
        <v>85.955730000000003</v>
      </c>
      <c r="F8277">
        <v>86.880709999999993</v>
      </c>
      <c r="G8277">
        <v>-2.2999999999999998</v>
      </c>
      <c r="H8277">
        <v>-1</v>
      </c>
      <c r="I8277">
        <v>-0.1</v>
      </c>
      <c r="J8277">
        <v>1</v>
      </c>
    </row>
    <row r="8278" spans="1:10" x14ac:dyDescent="0.25">
      <c r="A8278" s="1">
        <v>42278</v>
      </c>
      <c r="B8278" t="s">
        <v>5</v>
      </c>
      <c r="C8278" t="s">
        <v>33</v>
      </c>
      <c r="D8278" t="s">
        <v>39</v>
      </c>
      <c r="E8278">
        <v>144.73128</v>
      </c>
      <c r="F8278" t="s">
        <v>43</v>
      </c>
      <c r="G8278" t="s">
        <v>43</v>
      </c>
      <c r="H8278">
        <v>6.7</v>
      </c>
      <c r="I8278">
        <v>2.6</v>
      </c>
      <c r="J8278">
        <v>2.6</v>
      </c>
    </row>
    <row r="8279" spans="1:10" x14ac:dyDescent="0.25">
      <c r="A8279" s="1">
        <v>42278</v>
      </c>
      <c r="B8279" t="s">
        <v>5</v>
      </c>
      <c r="C8279" t="s">
        <v>33</v>
      </c>
      <c r="D8279" t="s">
        <v>38</v>
      </c>
      <c r="E8279">
        <v>96.737470000000002</v>
      </c>
      <c r="F8279" t="s">
        <v>43</v>
      </c>
      <c r="G8279" t="s">
        <v>43</v>
      </c>
      <c r="H8279">
        <v>-4</v>
      </c>
      <c r="I8279">
        <v>-2.6</v>
      </c>
      <c r="J8279">
        <v>-2</v>
      </c>
    </row>
    <row r="8280" spans="1:10" x14ac:dyDescent="0.25">
      <c r="A8280" s="1">
        <v>42278</v>
      </c>
      <c r="B8280" t="s">
        <v>5</v>
      </c>
      <c r="C8280" t="s">
        <v>33</v>
      </c>
      <c r="D8280" t="s">
        <v>37</v>
      </c>
      <c r="E8280">
        <v>93.750870000000006</v>
      </c>
      <c r="F8280" t="s">
        <v>43</v>
      </c>
      <c r="G8280" t="s">
        <v>43</v>
      </c>
      <c r="H8280">
        <v>-7.1</v>
      </c>
      <c r="I8280">
        <v>-13.2</v>
      </c>
      <c r="J8280">
        <v>-10.7</v>
      </c>
    </row>
    <row r="8281" spans="1:10" x14ac:dyDescent="0.25">
      <c r="A8281" s="1">
        <v>42278</v>
      </c>
      <c r="B8281" t="s">
        <v>5</v>
      </c>
      <c r="C8281" t="s">
        <v>33</v>
      </c>
      <c r="D8281" t="s">
        <v>36</v>
      </c>
      <c r="E8281">
        <v>55.602170000000001</v>
      </c>
      <c r="F8281" t="s">
        <v>43</v>
      </c>
      <c r="G8281" t="s">
        <v>43</v>
      </c>
      <c r="H8281">
        <v>6.4</v>
      </c>
      <c r="I8281">
        <v>10.199999999999999</v>
      </c>
      <c r="J8281">
        <v>10.5</v>
      </c>
    </row>
    <row r="8282" spans="1:10" x14ac:dyDescent="0.25">
      <c r="A8282" s="1">
        <v>42278</v>
      </c>
      <c r="B8282" t="s">
        <v>5</v>
      </c>
      <c r="C8282" t="s">
        <v>33</v>
      </c>
      <c r="D8282" t="s">
        <v>35</v>
      </c>
      <c r="E8282">
        <v>91.345020000000005</v>
      </c>
      <c r="F8282" t="s">
        <v>43</v>
      </c>
      <c r="G8282" t="s">
        <v>43</v>
      </c>
      <c r="H8282">
        <v>0.5</v>
      </c>
      <c r="I8282">
        <v>8.8000000000000007</v>
      </c>
      <c r="J8282">
        <v>10.7</v>
      </c>
    </row>
    <row r="8283" spans="1:10" x14ac:dyDescent="0.25">
      <c r="A8283" s="1">
        <v>42278</v>
      </c>
      <c r="B8283" t="s">
        <v>34</v>
      </c>
      <c r="C8283" t="s">
        <v>16</v>
      </c>
      <c r="D8283" t="s">
        <v>40</v>
      </c>
      <c r="E8283">
        <v>110.51585</v>
      </c>
      <c r="F8283">
        <v>108.81910000000001</v>
      </c>
      <c r="G8283">
        <v>-0.4</v>
      </c>
      <c r="H8283">
        <v>-9.5</v>
      </c>
      <c r="I8283">
        <v>-3.5</v>
      </c>
      <c r="J8283">
        <v>-1.9</v>
      </c>
    </row>
    <row r="8284" spans="1:10" x14ac:dyDescent="0.25">
      <c r="A8284" s="1">
        <v>42278</v>
      </c>
      <c r="B8284" t="s">
        <v>34</v>
      </c>
      <c r="C8284" t="s">
        <v>16</v>
      </c>
      <c r="D8284" t="s">
        <v>39</v>
      </c>
      <c r="E8284">
        <v>99.043229999999994</v>
      </c>
      <c r="F8284" t="s">
        <v>43</v>
      </c>
      <c r="G8284" t="s">
        <v>43</v>
      </c>
      <c r="H8284">
        <v>-7.1</v>
      </c>
      <c r="I8284">
        <v>-0.8</v>
      </c>
      <c r="J8284">
        <v>1.5</v>
      </c>
    </row>
    <row r="8285" spans="1:10" x14ac:dyDescent="0.25">
      <c r="A8285" s="1">
        <v>42278</v>
      </c>
      <c r="B8285" t="s">
        <v>34</v>
      </c>
      <c r="C8285" t="s">
        <v>16</v>
      </c>
      <c r="D8285" t="s">
        <v>38</v>
      </c>
      <c r="E8285">
        <v>104.18031999999999</v>
      </c>
      <c r="F8285" t="s">
        <v>43</v>
      </c>
      <c r="G8285" t="s">
        <v>43</v>
      </c>
      <c r="H8285">
        <v>-7.7</v>
      </c>
      <c r="I8285">
        <v>-4.4000000000000004</v>
      </c>
      <c r="J8285">
        <v>-3</v>
      </c>
    </row>
    <row r="8286" spans="1:10" x14ac:dyDescent="0.25">
      <c r="A8286" s="1">
        <v>42278</v>
      </c>
      <c r="B8286" t="s">
        <v>34</v>
      </c>
      <c r="C8286" t="s">
        <v>16</v>
      </c>
      <c r="D8286" t="s">
        <v>37</v>
      </c>
      <c r="E8286">
        <v>102.56739</v>
      </c>
      <c r="F8286" t="s">
        <v>43</v>
      </c>
      <c r="G8286" t="s">
        <v>43</v>
      </c>
      <c r="H8286">
        <v>-15</v>
      </c>
      <c r="I8286">
        <v>-3.7</v>
      </c>
      <c r="J8286">
        <v>-3</v>
      </c>
    </row>
    <row r="8287" spans="1:10" x14ac:dyDescent="0.25">
      <c r="A8287" s="1">
        <v>42278</v>
      </c>
      <c r="B8287" t="s">
        <v>34</v>
      </c>
      <c r="C8287" t="s">
        <v>16</v>
      </c>
      <c r="D8287" t="s">
        <v>36</v>
      </c>
      <c r="E8287">
        <v>106.04522</v>
      </c>
      <c r="F8287" t="s">
        <v>43</v>
      </c>
      <c r="G8287" t="s">
        <v>43</v>
      </c>
      <c r="H8287">
        <v>-11.6</v>
      </c>
      <c r="I8287">
        <v>-8.9</v>
      </c>
      <c r="J8287">
        <v>-6.2</v>
      </c>
    </row>
    <row r="8288" spans="1:10" x14ac:dyDescent="0.25">
      <c r="A8288" s="1">
        <v>42278</v>
      </c>
      <c r="B8288" t="s">
        <v>34</v>
      </c>
      <c r="C8288" t="s">
        <v>16</v>
      </c>
      <c r="D8288" t="s">
        <v>35</v>
      </c>
      <c r="E8288">
        <v>227.30966000000001</v>
      </c>
      <c r="F8288" t="s">
        <v>43</v>
      </c>
      <c r="G8288" t="s">
        <v>43</v>
      </c>
      <c r="H8288">
        <v>12.9</v>
      </c>
      <c r="I8288">
        <v>14.2</v>
      </c>
      <c r="J8288">
        <v>15.9</v>
      </c>
    </row>
    <row r="8289" spans="1:10" x14ac:dyDescent="0.25">
      <c r="A8289" s="1">
        <v>42278</v>
      </c>
      <c r="B8289" t="s">
        <v>34</v>
      </c>
      <c r="C8289" t="s">
        <v>19</v>
      </c>
      <c r="D8289" t="s">
        <v>40</v>
      </c>
      <c r="E8289">
        <v>106.51721000000001</v>
      </c>
      <c r="F8289">
        <v>104.68919</v>
      </c>
      <c r="G8289">
        <v>-2</v>
      </c>
      <c r="H8289">
        <v>-8</v>
      </c>
      <c r="I8289">
        <v>-4.9000000000000004</v>
      </c>
      <c r="J8289">
        <v>-4.5</v>
      </c>
    </row>
    <row r="8290" spans="1:10" x14ac:dyDescent="0.25">
      <c r="A8290" s="1">
        <v>42278</v>
      </c>
      <c r="B8290" t="s">
        <v>34</v>
      </c>
      <c r="C8290" t="s">
        <v>19</v>
      </c>
      <c r="D8290" t="s">
        <v>39</v>
      </c>
      <c r="E8290">
        <v>97.046400000000006</v>
      </c>
      <c r="F8290" t="s">
        <v>43</v>
      </c>
      <c r="G8290" t="s">
        <v>43</v>
      </c>
      <c r="H8290">
        <v>-9</v>
      </c>
      <c r="I8290">
        <v>-2.4</v>
      </c>
      <c r="J8290">
        <v>-3.7</v>
      </c>
    </row>
    <row r="8291" spans="1:10" x14ac:dyDescent="0.25">
      <c r="A8291" s="1">
        <v>42278</v>
      </c>
      <c r="B8291" t="s">
        <v>34</v>
      </c>
      <c r="C8291" t="s">
        <v>19</v>
      </c>
      <c r="D8291" t="s">
        <v>38</v>
      </c>
      <c r="E8291">
        <v>119.3963</v>
      </c>
      <c r="F8291" t="s">
        <v>43</v>
      </c>
      <c r="G8291" t="s">
        <v>43</v>
      </c>
      <c r="H8291">
        <v>-8.5</v>
      </c>
      <c r="I8291">
        <v>-7.1</v>
      </c>
      <c r="J8291">
        <v>-5.9</v>
      </c>
    </row>
    <row r="8292" spans="1:10" x14ac:dyDescent="0.25">
      <c r="A8292" s="1">
        <v>42278</v>
      </c>
      <c r="B8292" t="s">
        <v>34</v>
      </c>
      <c r="C8292" t="s">
        <v>19</v>
      </c>
      <c r="D8292" t="s">
        <v>37</v>
      </c>
      <c r="E8292">
        <v>120.45296</v>
      </c>
      <c r="F8292" t="s">
        <v>43</v>
      </c>
      <c r="G8292" t="s">
        <v>43</v>
      </c>
      <c r="H8292">
        <v>-14.7</v>
      </c>
      <c r="I8292">
        <v>-6.3</v>
      </c>
      <c r="J8292">
        <v>-6.2</v>
      </c>
    </row>
    <row r="8293" spans="1:10" x14ac:dyDescent="0.25">
      <c r="A8293" s="1">
        <v>42278</v>
      </c>
      <c r="B8293" t="s">
        <v>34</v>
      </c>
      <c r="C8293" t="s">
        <v>19</v>
      </c>
      <c r="D8293" t="s">
        <v>36</v>
      </c>
      <c r="E8293">
        <v>94.647859999999994</v>
      </c>
      <c r="F8293" t="s">
        <v>43</v>
      </c>
      <c r="G8293" t="s">
        <v>43</v>
      </c>
      <c r="H8293">
        <v>-2.2000000000000002</v>
      </c>
      <c r="I8293">
        <v>-2</v>
      </c>
      <c r="J8293">
        <v>-1.8</v>
      </c>
    </row>
    <row r="8294" spans="1:10" x14ac:dyDescent="0.25">
      <c r="A8294" s="1">
        <v>42278</v>
      </c>
      <c r="B8294" t="s">
        <v>34</v>
      </c>
      <c r="C8294" t="s">
        <v>19</v>
      </c>
      <c r="D8294" t="s">
        <v>35</v>
      </c>
      <c r="E8294">
        <v>98.58999</v>
      </c>
      <c r="F8294" t="s">
        <v>43</v>
      </c>
      <c r="G8294" t="s">
        <v>43</v>
      </c>
      <c r="H8294">
        <v>-1</v>
      </c>
      <c r="I8294">
        <v>-3.6</v>
      </c>
      <c r="J8294">
        <v>-2.8</v>
      </c>
    </row>
    <row r="8295" spans="1:10" x14ac:dyDescent="0.25">
      <c r="A8295" s="1">
        <v>42278</v>
      </c>
      <c r="B8295" t="s">
        <v>34</v>
      </c>
      <c r="C8295" t="s">
        <v>22</v>
      </c>
      <c r="D8295" t="s">
        <v>40</v>
      </c>
      <c r="E8295">
        <v>118.90278000000001</v>
      </c>
      <c r="F8295">
        <v>117.87228</v>
      </c>
      <c r="G8295">
        <v>-0.9</v>
      </c>
      <c r="H8295">
        <v>-7.7</v>
      </c>
      <c r="I8295">
        <v>-3.9</v>
      </c>
      <c r="J8295">
        <v>-1.2</v>
      </c>
    </row>
    <row r="8296" spans="1:10" x14ac:dyDescent="0.25">
      <c r="A8296" s="1">
        <v>42278</v>
      </c>
      <c r="B8296" t="s">
        <v>34</v>
      </c>
      <c r="C8296" t="s">
        <v>22</v>
      </c>
      <c r="D8296" t="s">
        <v>39</v>
      </c>
      <c r="E8296">
        <v>93.908050000000003</v>
      </c>
      <c r="F8296" t="s">
        <v>43</v>
      </c>
      <c r="G8296" t="s">
        <v>43</v>
      </c>
      <c r="H8296">
        <v>-2.9</v>
      </c>
      <c r="I8296">
        <v>-3.6</v>
      </c>
      <c r="J8296">
        <v>-3.4</v>
      </c>
    </row>
    <row r="8297" spans="1:10" x14ac:dyDescent="0.25">
      <c r="A8297" s="1">
        <v>42278</v>
      </c>
      <c r="B8297" t="s">
        <v>34</v>
      </c>
      <c r="C8297" t="s">
        <v>22</v>
      </c>
      <c r="D8297" t="s">
        <v>38</v>
      </c>
      <c r="E8297">
        <v>149.51965999999999</v>
      </c>
      <c r="F8297" t="s">
        <v>43</v>
      </c>
      <c r="G8297" t="s">
        <v>43</v>
      </c>
      <c r="H8297">
        <v>-9.1999999999999993</v>
      </c>
      <c r="I8297">
        <v>-5.2</v>
      </c>
      <c r="J8297">
        <v>-4.4000000000000004</v>
      </c>
    </row>
    <row r="8298" spans="1:10" x14ac:dyDescent="0.25">
      <c r="A8298" s="1">
        <v>42278</v>
      </c>
      <c r="B8298" t="s">
        <v>34</v>
      </c>
      <c r="C8298" t="s">
        <v>22</v>
      </c>
      <c r="D8298" t="s">
        <v>37</v>
      </c>
      <c r="E8298">
        <v>118.0458</v>
      </c>
      <c r="F8298" t="s">
        <v>43</v>
      </c>
      <c r="G8298" t="s">
        <v>43</v>
      </c>
      <c r="H8298">
        <v>-7.8</v>
      </c>
      <c r="I8298">
        <v>-9.4</v>
      </c>
      <c r="J8298">
        <v>-1.8</v>
      </c>
    </row>
    <row r="8299" spans="1:10" x14ac:dyDescent="0.25">
      <c r="A8299" s="1">
        <v>42278</v>
      </c>
      <c r="B8299" t="s">
        <v>34</v>
      </c>
      <c r="C8299" t="s">
        <v>22</v>
      </c>
      <c r="D8299" t="s">
        <v>36</v>
      </c>
      <c r="E8299">
        <v>109.97378</v>
      </c>
      <c r="F8299" t="s">
        <v>43</v>
      </c>
      <c r="G8299" t="s">
        <v>43</v>
      </c>
      <c r="H8299">
        <v>-5.2</v>
      </c>
      <c r="I8299">
        <v>2</v>
      </c>
      <c r="J8299">
        <v>4.3</v>
      </c>
    </row>
    <row r="8300" spans="1:10" x14ac:dyDescent="0.25">
      <c r="A8300" s="1">
        <v>42278</v>
      </c>
      <c r="B8300" t="s">
        <v>34</v>
      </c>
      <c r="C8300" t="s">
        <v>22</v>
      </c>
      <c r="D8300" t="s">
        <v>35</v>
      </c>
      <c r="E8300">
        <v>164.02404999999999</v>
      </c>
      <c r="F8300" t="s">
        <v>43</v>
      </c>
      <c r="G8300" t="s">
        <v>43</v>
      </c>
      <c r="H8300">
        <v>-25.4</v>
      </c>
      <c r="I8300">
        <v>-16.600000000000001</v>
      </c>
      <c r="J8300">
        <v>-14.3</v>
      </c>
    </row>
    <row r="8301" spans="1:10" x14ac:dyDescent="0.25">
      <c r="A8301" s="1">
        <v>42278</v>
      </c>
      <c r="B8301" t="s">
        <v>34</v>
      </c>
      <c r="C8301" t="s">
        <v>23</v>
      </c>
      <c r="D8301" t="s">
        <v>40</v>
      </c>
      <c r="E8301">
        <v>92.051689999999994</v>
      </c>
      <c r="F8301">
        <v>88.831559999999996</v>
      </c>
      <c r="G8301">
        <v>0.2</v>
      </c>
      <c r="H8301">
        <v>-5.6</v>
      </c>
      <c r="I8301">
        <v>-3.8</v>
      </c>
      <c r="J8301">
        <v>-3.2</v>
      </c>
    </row>
    <row r="8302" spans="1:10" x14ac:dyDescent="0.25">
      <c r="A8302" s="1">
        <v>42278</v>
      </c>
      <c r="B8302" t="s">
        <v>34</v>
      </c>
      <c r="C8302" t="s">
        <v>23</v>
      </c>
      <c r="D8302" t="s">
        <v>39</v>
      </c>
      <c r="E8302">
        <v>95.362430000000003</v>
      </c>
      <c r="F8302" t="s">
        <v>43</v>
      </c>
      <c r="G8302" t="s">
        <v>43</v>
      </c>
      <c r="H8302">
        <v>-11.1</v>
      </c>
      <c r="I8302">
        <v>-8.6999999999999993</v>
      </c>
      <c r="J8302">
        <v>-7.6</v>
      </c>
    </row>
    <row r="8303" spans="1:10" x14ac:dyDescent="0.25">
      <c r="A8303" s="1">
        <v>42278</v>
      </c>
      <c r="B8303" t="s">
        <v>34</v>
      </c>
      <c r="C8303" t="s">
        <v>23</v>
      </c>
      <c r="D8303" t="s">
        <v>38</v>
      </c>
      <c r="E8303">
        <v>118.11839000000001</v>
      </c>
      <c r="F8303" t="s">
        <v>43</v>
      </c>
      <c r="G8303" t="s">
        <v>43</v>
      </c>
      <c r="H8303">
        <v>0.8</v>
      </c>
      <c r="I8303">
        <v>6.3</v>
      </c>
      <c r="J8303">
        <v>5.8</v>
      </c>
    </row>
    <row r="8304" spans="1:10" x14ac:dyDescent="0.25">
      <c r="A8304" s="1">
        <v>42278</v>
      </c>
      <c r="B8304" t="s">
        <v>34</v>
      </c>
      <c r="C8304" t="s">
        <v>23</v>
      </c>
      <c r="D8304" t="s">
        <v>37</v>
      </c>
      <c r="E8304">
        <v>73.535269999999997</v>
      </c>
      <c r="F8304" t="s">
        <v>43</v>
      </c>
      <c r="G8304" t="s">
        <v>43</v>
      </c>
      <c r="H8304">
        <v>-11.3</v>
      </c>
      <c r="I8304">
        <v>-8.6999999999999993</v>
      </c>
      <c r="J8304">
        <v>-7.7</v>
      </c>
    </row>
    <row r="8305" spans="1:10" x14ac:dyDescent="0.25">
      <c r="A8305" s="1">
        <v>42278</v>
      </c>
      <c r="B8305" t="s">
        <v>34</v>
      </c>
      <c r="C8305" t="s">
        <v>23</v>
      </c>
      <c r="D8305" t="s">
        <v>36</v>
      </c>
      <c r="E8305">
        <v>87.988200000000006</v>
      </c>
      <c r="F8305" t="s">
        <v>43</v>
      </c>
      <c r="G8305" t="s">
        <v>43</v>
      </c>
      <c r="H8305">
        <v>-6.8</v>
      </c>
      <c r="I8305">
        <v>-8.5</v>
      </c>
      <c r="J8305">
        <v>-7.2</v>
      </c>
    </row>
    <row r="8306" spans="1:10" x14ac:dyDescent="0.25">
      <c r="A8306" s="1">
        <v>42278</v>
      </c>
      <c r="B8306" t="s">
        <v>34</v>
      </c>
      <c r="C8306" t="s">
        <v>23</v>
      </c>
      <c r="D8306" t="s">
        <v>35</v>
      </c>
      <c r="E8306">
        <v>79.815520000000006</v>
      </c>
      <c r="F8306" t="s">
        <v>43</v>
      </c>
      <c r="G8306" t="s">
        <v>43</v>
      </c>
      <c r="H8306">
        <v>-11.1</v>
      </c>
      <c r="I8306">
        <v>-12.1</v>
      </c>
      <c r="J8306">
        <v>-10.8</v>
      </c>
    </row>
    <row r="8307" spans="1:10" x14ac:dyDescent="0.25">
      <c r="A8307" s="1">
        <v>42278</v>
      </c>
      <c r="B8307" t="s">
        <v>34</v>
      </c>
      <c r="C8307" t="s">
        <v>24</v>
      </c>
      <c r="D8307" t="s">
        <v>40</v>
      </c>
      <c r="E8307">
        <v>99.013639999999995</v>
      </c>
      <c r="F8307">
        <v>97.40137</v>
      </c>
      <c r="G8307">
        <v>-2.8</v>
      </c>
      <c r="H8307">
        <v>-10</v>
      </c>
      <c r="I8307">
        <v>-5.5</v>
      </c>
      <c r="J8307">
        <v>-4.2</v>
      </c>
    </row>
    <row r="8308" spans="1:10" x14ac:dyDescent="0.25">
      <c r="A8308" s="1">
        <v>42278</v>
      </c>
      <c r="B8308" t="s">
        <v>34</v>
      </c>
      <c r="C8308" t="s">
        <v>24</v>
      </c>
      <c r="D8308" t="s">
        <v>39</v>
      </c>
      <c r="E8308">
        <v>125.61637</v>
      </c>
      <c r="F8308" t="s">
        <v>43</v>
      </c>
      <c r="G8308" t="s">
        <v>43</v>
      </c>
      <c r="H8308">
        <v>5.8</v>
      </c>
      <c r="I8308">
        <v>-1.1000000000000001</v>
      </c>
      <c r="J8308">
        <v>-0.4</v>
      </c>
    </row>
    <row r="8309" spans="1:10" x14ac:dyDescent="0.25">
      <c r="A8309" s="1">
        <v>42278</v>
      </c>
      <c r="B8309" t="s">
        <v>34</v>
      </c>
      <c r="C8309" t="s">
        <v>24</v>
      </c>
      <c r="D8309" t="s">
        <v>38</v>
      </c>
      <c r="E8309">
        <v>111.69392000000001</v>
      </c>
      <c r="F8309" t="s">
        <v>43</v>
      </c>
      <c r="G8309" t="s">
        <v>43</v>
      </c>
      <c r="H8309">
        <v>0.2</v>
      </c>
      <c r="I8309">
        <v>-1.1000000000000001</v>
      </c>
      <c r="J8309">
        <v>-1.2</v>
      </c>
    </row>
    <row r="8310" spans="1:10" x14ac:dyDescent="0.25">
      <c r="A8310" s="1">
        <v>42278</v>
      </c>
      <c r="B8310" t="s">
        <v>34</v>
      </c>
      <c r="C8310" t="s">
        <v>24</v>
      </c>
      <c r="D8310" t="s">
        <v>37</v>
      </c>
      <c r="E8310">
        <v>168.65649999999999</v>
      </c>
      <c r="F8310" t="s">
        <v>43</v>
      </c>
      <c r="G8310" t="s">
        <v>43</v>
      </c>
      <c r="H8310">
        <v>6.9</v>
      </c>
      <c r="I8310">
        <v>-3.7</v>
      </c>
      <c r="J8310">
        <v>-2.2999999999999998</v>
      </c>
    </row>
    <row r="8311" spans="1:10" x14ac:dyDescent="0.25">
      <c r="A8311" s="1">
        <v>42278</v>
      </c>
      <c r="B8311" t="s">
        <v>34</v>
      </c>
      <c r="C8311" t="s">
        <v>24</v>
      </c>
      <c r="D8311" t="s">
        <v>36</v>
      </c>
      <c r="E8311">
        <v>73.539299999999997</v>
      </c>
      <c r="F8311" t="s">
        <v>43</v>
      </c>
      <c r="G8311" t="s">
        <v>43</v>
      </c>
      <c r="H8311">
        <v>-22.4</v>
      </c>
      <c r="I8311">
        <v>-9</v>
      </c>
      <c r="J8311">
        <v>-6.8</v>
      </c>
    </row>
    <row r="8312" spans="1:10" x14ac:dyDescent="0.25">
      <c r="A8312" s="1">
        <v>42278</v>
      </c>
      <c r="B8312" t="s">
        <v>34</v>
      </c>
      <c r="C8312" t="s">
        <v>24</v>
      </c>
      <c r="D8312" t="s">
        <v>35</v>
      </c>
      <c r="E8312">
        <v>84.798289999999994</v>
      </c>
      <c r="F8312" t="s">
        <v>43</v>
      </c>
      <c r="G8312" t="s">
        <v>43</v>
      </c>
      <c r="H8312">
        <v>-30</v>
      </c>
      <c r="I8312">
        <v>-13.7</v>
      </c>
      <c r="J8312">
        <v>-11.1</v>
      </c>
    </row>
    <row r="8313" spans="1:10" x14ac:dyDescent="0.25">
      <c r="A8313" s="1">
        <v>42278</v>
      </c>
      <c r="B8313" t="s">
        <v>34</v>
      </c>
      <c r="C8313" t="s">
        <v>25</v>
      </c>
      <c r="D8313" t="s">
        <v>40</v>
      </c>
      <c r="E8313">
        <v>119.63330999999999</v>
      </c>
      <c r="F8313">
        <v>118.98881</v>
      </c>
      <c r="G8313">
        <v>3</v>
      </c>
      <c r="H8313">
        <v>-0.6</v>
      </c>
      <c r="I8313">
        <v>-3.3</v>
      </c>
      <c r="J8313">
        <v>-3</v>
      </c>
    </row>
    <row r="8314" spans="1:10" x14ac:dyDescent="0.25">
      <c r="A8314" s="1">
        <v>42278</v>
      </c>
      <c r="B8314" t="s">
        <v>34</v>
      </c>
      <c r="C8314" t="s">
        <v>25</v>
      </c>
      <c r="D8314" t="s">
        <v>39</v>
      </c>
      <c r="E8314">
        <v>138.59805</v>
      </c>
      <c r="F8314" t="s">
        <v>43</v>
      </c>
      <c r="G8314" t="s">
        <v>43</v>
      </c>
      <c r="H8314">
        <v>-3.5</v>
      </c>
      <c r="I8314">
        <v>-9.3000000000000007</v>
      </c>
      <c r="J8314">
        <v>-9.3000000000000007</v>
      </c>
    </row>
    <row r="8315" spans="1:10" x14ac:dyDescent="0.25">
      <c r="A8315" s="1">
        <v>42278</v>
      </c>
      <c r="B8315" t="s">
        <v>34</v>
      </c>
      <c r="C8315" t="s">
        <v>25</v>
      </c>
      <c r="D8315" t="s">
        <v>38</v>
      </c>
      <c r="E8315">
        <v>125.21742999999999</v>
      </c>
      <c r="F8315" t="s">
        <v>43</v>
      </c>
      <c r="G8315" t="s">
        <v>43</v>
      </c>
      <c r="H8315">
        <v>4.2</v>
      </c>
      <c r="I8315">
        <v>0.2</v>
      </c>
      <c r="J8315">
        <v>0.3</v>
      </c>
    </row>
    <row r="8316" spans="1:10" x14ac:dyDescent="0.25">
      <c r="A8316" s="1">
        <v>42278</v>
      </c>
      <c r="B8316" t="s">
        <v>34</v>
      </c>
      <c r="C8316" t="s">
        <v>25</v>
      </c>
      <c r="D8316" t="s">
        <v>37</v>
      </c>
      <c r="E8316">
        <v>171.4614</v>
      </c>
      <c r="F8316" t="s">
        <v>43</v>
      </c>
      <c r="G8316" t="s">
        <v>43</v>
      </c>
      <c r="H8316">
        <v>-9.1</v>
      </c>
      <c r="I8316">
        <v>-9.9</v>
      </c>
      <c r="J8316">
        <v>-9.5</v>
      </c>
    </row>
    <row r="8317" spans="1:10" x14ac:dyDescent="0.25">
      <c r="A8317" s="1">
        <v>42278</v>
      </c>
      <c r="B8317" t="s">
        <v>34</v>
      </c>
      <c r="C8317" t="s">
        <v>25</v>
      </c>
      <c r="D8317" t="s">
        <v>36</v>
      </c>
      <c r="E8317">
        <v>97.581670000000003</v>
      </c>
      <c r="F8317" t="s">
        <v>43</v>
      </c>
      <c r="G8317" t="s">
        <v>43</v>
      </c>
      <c r="H8317">
        <v>0.1</v>
      </c>
      <c r="I8317">
        <v>-1.7</v>
      </c>
      <c r="J8317">
        <v>-1</v>
      </c>
    </row>
    <row r="8318" spans="1:10" x14ac:dyDescent="0.25">
      <c r="A8318" s="1">
        <v>42278</v>
      </c>
      <c r="B8318" t="s">
        <v>34</v>
      </c>
      <c r="C8318" t="s">
        <v>25</v>
      </c>
      <c r="D8318" t="s">
        <v>35</v>
      </c>
      <c r="E8318">
        <v>87.940160000000006</v>
      </c>
      <c r="F8318" t="s">
        <v>43</v>
      </c>
      <c r="G8318" t="s">
        <v>43</v>
      </c>
      <c r="H8318">
        <v>-7.1</v>
      </c>
      <c r="I8318">
        <v>-7.6</v>
      </c>
      <c r="J8318">
        <v>-6.9</v>
      </c>
    </row>
    <row r="8319" spans="1:10" x14ac:dyDescent="0.25">
      <c r="A8319" s="1">
        <v>42278</v>
      </c>
      <c r="B8319" t="s">
        <v>34</v>
      </c>
      <c r="C8319" t="s">
        <v>26</v>
      </c>
      <c r="D8319" t="s">
        <v>40</v>
      </c>
      <c r="E8319">
        <v>88.001140000000007</v>
      </c>
      <c r="F8319">
        <v>85.650040000000004</v>
      </c>
      <c r="G8319">
        <v>0.5</v>
      </c>
      <c r="H8319">
        <v>-7.1</v>
      </c>
      <c r="I8319">
        <v>-2.2999999999999998</v>
      </c>
      <c r="J8319">
        <v>-1.7</v>
      </c>
    </row>
    <row r="8320" spans="1:10" x14ac:dyDescent="0.25">
      <c r="A8320" s="1">
        <v>42278</v>
      </c>
      <c r="B8320" t="s">
        <v>34</v>
      </c>
      <c r="C8320" t="s">
        <v>26</v>
      </c>
      <c r="D8320" t="s">
        <v>39</v>
      </c>
      <c r="E8320">
        <v>111.35656</v>
      </c>
      <c r="F8320" t="s">
        <v>43</v>
      </c>
      <c r="G8320" t="s">
        <v>43</v>
      </c>
      <c r="H8320">
        <v>-3.2</v>
      </c>
      <c r="I8320">
        <v>-3</v>
      </c>
      <c r="J8320">
        <v>-3</v>
      </c>
    </row>
    <row r="8321" spans="1:10" x14ac:dyDescent="0.25">
      <c r="A8321" s="1">
        <v>42278</v>
      </c>
      <c r="B8321" t="s">
        <v>34</v>
      </c>
      <c r="C8321" t="s">
        <v>26</v>
      </c>
      <c r="D8321" t="s">
        <v>38</v>
      </c>
      <c r="E8321">
        <v>69.125370000000004</v>
      </c>
      <c r="F8321" t="s">
        <v>43</v>
      </c>
      <c r="G8321" t="s">
        <v>43</v>
      </c>
      <c r="H8321">
        <v>-5.7</v>
      </c>
      <c r="I8321">
        <v>1.4</v>
      </c>
      <c r="J8321">
        <v>1.3</v>
      </c>
    </row>
    <row r="8322" spans="1:10" x14ac:dyDescent="0.25">
      <c r="A8322" s="1">
        <v>42278</v>
      </c>
      <c r="B8322" t="s">
        <v>34</v>
      </c>
      <c r="C8322" t="s">
        <v>26</v>
      </c>
      <c r="D8322" t="s">
        <v>37</v>
      </c>
      <c r="E8322">
        <v>114.71038</v>
      </c>
      <c r="F8322" t="s">
        <v>43</v>
      </c>
      <c r="G8322" t="s">
        <v>43</v>
      </c>
      <c r="H8322">
        <v>-3.9</v>
      </c>
      <c r="I8322">
        <v>0.9</v>
      </c>
      <c r="J8322">
        <v>1.2</v>
      </c>
    </row>
    <row r="8323" spans="1:10" x14ac:dyDescent="0.25">
      <c r="A8323" s="1">
        <v>42278</v>
      </c>
      <c r="B8323" t="s">
        <v>34</v>
      </c>
      <c r="C8323" t="s">
        <v>26</v>
      </c>
      <c r="D8323" t="s">
        <v>36</v>
      </c>
      <c r="E8323">
        <v>92.056349999999995</v>
      </c>
      <c r="F8323" t="s">
        <v>43</v>
      </c>
      <c r="G8323" t="s">
        <v>43</v>
      </c>
      <c r="H8323">
        <v>-9.5</v>
      </c>
      <c r="I8323">
        <v>-7.2</v>
      </c>
      <c r="J8323">
        <v>-5.7</v>
      </c>
    </row>
    <row r="8324" spans="1:10" x14ac:dyDescent="0.25">
      <c r="A8324" s="1">
        <v>42278</v>
      </c>
      <c r="B8324" t="s">
        <v>34</v>
      </c>
      <c r="C8324" t="s">
        <v>26</v>
      </c>
      <c r="D8324" t="s">
        <v>35</v>
      </c>
      <c r="E8324">
        <v>88.91377</v>
      </c>
      <c r="F8324" t="s">
        <v>43</v>
      </c>
      <c r="G8324" t="s">
        <v>43</v>
      </c>
      <c r="H8324">
        <v>-17</v>
      </c>
      <c r="I8324">
        <v>-10.7</v>
      </c>
      <c r="J8324">
        <v>-9.8000000000000007</v>
      </c>
    </row>
    <row r="8325" spans="1:10" x14ac:dyDescent="0.25">
      <c r="A8325" s="1">
        <v>42278</v>
      </c>
      <c r="B8325" t="s">
        <v>34</v>
      </c>
      <c r="C8325" t="s">
        <v>27</v>
      </c>
      <c r="D8325" t="s">
        <v>40</v>
      </c>
      <c r="E8325">
        <v>105.65928</v>
      </c>
      <c r="F8325">
        <v>102.33333</v>
      </c>
      <c r="G8325">
        <v>0.4</v>
      </c>
      <c r="H8325">
        <v>-2.7</v>
      </c>
      <c r="I8325">
        <v>-4.3</v>
      </c>
      <c r="J8325">
        <v>-3.7</v>
      </c>
    </row>
    <row r="8326" spans="1:10" x14ac:dyDescent="0.25">
      <c r="A8326" s="1">
        <v>42278</v>
      </c>
      <c r="B8326" t="s">
        <v>34</v>
      </c>
      <c r="C8326" t="s">
        <v>27</v>
      </c>
      <c r="D8326" t="s">
        <v>39</v>
      </c>
      <c r="E8326">
        <v>115.34394</v>
      </c>
      <c r="F8326" t="s">
        <v>43</v>
      </c>
      <c r="G8326" t="s">
        <v>43</v>
      </c>
      <c r="H8326">
        <v>-6.8</v>
      </c>
      <c r="I8326">
        <v>-4.5</v>
      </c>
      <c r="J8326">
        <v>-4.9000000000000004</v>
      </c>
    </row>
    <row r="8327" spans="1:10" x14ac:dyDescent="0.25">
      <c r="A8327" s="1">
        <v>42278</v>
      </c>
      <c r="B8327" t="s">
        <v>34</v>
      </c>
      <c r="C8327" t="s">
        <v>27</v>
      </c>
      <c r="D8327" t="s">
        <v>38</v>
      </c>
      <c r="E8327">
        <v>128.82514</v>
      </c>
      <c r="F8327" t="s">
        <v>43</v>
      </c>
      <c r="G8327" t="s">
        <v>43</v>
      </c>
      <c r="H8327">
        <v>-1.8</v>
      </c>
      <c r="I8327">
        <v>-1.7</v>
      </c>
      <c r="J8327">
        <v>-1.2</v>
      </c>
    </row>
    <row r="8328" spans="1:10" x14ac:dyDescent="0.25">
      <c r="A8328" s="1">
        <v>42278</v>
      </c>
      <c r="B8328" t="s">
        <v>34</v>
      </c>
      <c r="C8328" t="s">
        <v>27</v>
      </c>
      <c r="D8328" t="s">
        <v>37</v>
      </c>
      <c r="E8328">
        <v>110.1895</v>
      </c>
      <c r="F8328" t="s">
        <v>43</v>
      </c>
      <c r="G8328" t="s">
        <v>43</v>
      </c>
      <c r="H8328">
        <v>-5.7</v>
      </c>
      <c r="I8328">
        <v>-1.5</v>
      </c>
      <c r="J8328">
        <v>-1.5</v>
      </c>
    </row>
    <row r="8329" spans="1:10" x14ac:dyDescent="0.25">
      <c r="A8329" s="1">
        <v>42278</v>
      </c>
      <c r="B8329" t="s">
        <v>34</v>
      </c>
      <c r="C8329" t="s">
        <v>27</v>
      </c>
      <c r="D8329" t="s">
        <v>36</v>
      </c>
      <c r="E8329">
        <v>90.792069999999995</v>
      </c>
      <c r="F8329" t="s">
        <v>43</v>
      </c>
      <c r="G8329" t="s">
        <v>43</v>
      </c>
      <c r="H8329">
        <v>-2.2000000000000002</v>
      </c>
      <c r="I8329">
        <v>-6.9</v>
      </c>
      <c r="J8329">
        <v>-5.9</v>
      </c>
    </row>
    <row r="8330" spans="1:10" x14ac:dyDescent="0.25">
      <c r="A8330" s="1">
        <v>42278</v>
      </c>
      <c r="B8330" t="s">
        <v>34</v>
      </c>
      <c r="C8330" t="s">
        <v>27</v>
      </c>
      <c r="D8330" t="s">
        <v>35</v>
      </c>
      <c r="E8330">
        <v>113.60697</v>
      </c>
      <c r="F8330" t="s">
        <v>43</v>
      </c>
      <c r="G8330" t="s">
        <v>43</v>
      </c>
      <c r="H8330">
        <v>2.4</v>
      </c>
      <c r="I8330">
        <v>-7.1</v>
      </c>
      <c r="J8330">
        <v>-7.4</v>
      </c>
    </row>
    <row r="8331" spans="1:10" x14ac:dyDescent="0.25">
      <c r="A8331" s="1">
        <v>42278</v>
      </c>
      <c r="B8331" t="s">
        <v>34</v>
      </c>
      <c r="C8331" t="s">
        <v>28</v>
      </c>
      <c r="D8331" t="s">
        <v>40</v>
      </c>
      <c r="E8331">
        <v>95.439980000000006</v>
      </c>
      <c r="F8331">
        <v>93.782759999999996</v>
      </c>
      <c r="G8331">
        <v>-1.4</v>
      </c>
      <c r="H8331">
        <v>-9.1</v>
      </c>
      <c r="I8331">
        <v>-2.9</v>
      </c>
      <c r="J8331">
        <v>-1.8</v>
      </c>
    </row>
    <row r="8332" spans="1:10" x14ac:dyDescent="0.25">
      <c r="A8332" s="1">
        <v>42278</v>
      </c>
      <c r="B8332" t="s">
        <v>34</v>
      </c>
      <c r="C8332" t="s">
        <v>28</v>
      </c>
      <c r="D8332" t="s">
        <v>39</v>
      </c>
      <c r="E8332">
        <v>89.267570000000006</v>
      </c>
      <c r="F8332" t="s">
        <v>43</v>
      </c>
      <c r="G8332" t="s">
        <v>43</v>
      </c>
      <c r="H8332">
        <v>-2</v>
      </c>
      <c r="I8332">
        <v>-2.2999999999999998</v>
      </c>
      <c r="J8332">
        <v>-0.3</v>
      </c>
    </row>
    <row r="8333" spans="1:10" x14ac:dyDescent="0.25">
      <c r="A8333" s="1">
        <v>42278</v>
      </c>
      <c r="B8333" t="s">
        <v>34</v>
      </c>
      <c r="C8333" t="s">
        <v>28</v>
      </c>
      <c r="D8333" t="s">
        <v>38</v>
      </c>
      <c r="E8333">
        <v>103.38056</v>
      </c>
      <c r="F8333" t="s">
        <v>43</v>
      </c>
      <c r="G8333" t="s">
        <v>43</v>
      </c>
      <c r="H8333">
        <v>-2.8</v>
      </c>
      <c r="I8333">
        <v>2.8</v>
      </c>
      <c r="J8333">
        <v>3.6</v>
      </c>
    </row>
    <row r="8334" spans="1:10" x14ac:dyDescent="0.25">
      <c r="A8334" s="1">
        <v>42278</v>
      </c>
      <c r="B8334" t="s">
        <v>34</v>
      </c>
      <c r="C8334" t="s">
        <v>28</v>
      </c>
      <c r="D8334" t="s">
        <v>37</v>
      </c>
      <c r="E8334">
        <v>128.83856</v>
      </c>
      <c r="F8334" t="s">
        <v>43</v>
      </c>
      <c r="G8334" t="s">
        <v>43</v>
      </c>
      <c r="H8334">
        <v>-11.1</v>
      </c>
      <c r="I8334">
        <v>-7.3</v>
      </c>
      <c r="J8334">
        <v>-5.6</v>
      </c>
    </row>
    <row r="8335" spans="1:10" x14ac:dyDescent="0.25">
      <c r="A8335" s="1">
        <v>42278</v>
      </c>
      <c r="B8335" t="s">
        <v>34</v>
      </c>
      <c r="C8335" t="s">
        <v>28</v>
      </c>
      <c r="D8335" t="s">
        <v>36</v>
      </c>
      <c r="E8335">
        <v>82.996229999999997</v>
      </c>
      <c r="F8335" t="s">
        <v>43</v>
      </c>
      <c r="G8335" t="s">
        <v>43</v>
      </c>
      <c r="H8335">
        <v>-16.100000000000001</v>
      </c>
      <c r="I8335">
        <v>-7.7</v>
      </c>
      <c r="J8335">
        <v>-6.6</v>
      </c>
    </row>
    <row r="8336" spans="1:10" x14ac:dyDescent="0.25">
      <c r="A8336" s="1">
        <v>42278</v>
      </c>
      <c r="B8336" t="s">
        <v>34</v>
      </c>
      <c r="C8336" t="s">
        <v>28</v>
      </c>
      <c r="D8336" t="s">
        <v>35</v>
      </c>
      <c r="E8336">
        <v>66.628230000000002</v>
      </c>
      <c r="F8336" t="s">
        <v>43</v>
      </c>
      <c r="G8336" t="s">
        <v>43</v>
      </c>
      <c r="H8336">
        <v>-12.9</v>
      </c>
      <c r="I8336">
        <v>-5</v>
      </c>
      <c r="J8336">
        <v>-4.5</v>
      </c>
    </row>
    <row r="8337" spans="1:10" x14ac:dyDescent="0.25">
      <c r="A8337" s="1">
        <v>42278</v>
      </c>
      <c r="B8337" t="s">
        <v>34</v>
      </c>
      <c r="C8337" t="s">
        <v>29</v>
      </c>
      <c r="D8337" t="s">
        <v>40</v>
      </c>
      <c r="E8337">
        <v>103.50789</v>
      </c>
      <c r="F8337">
        <v>101.37494</v>
      </c>
      <c r="G8337">
        <v>-0.8</v>
      </c>
      <c r="H8337">
        <v>-8.8000000000000007</v>
      </c>
      <c r="I8337">
        <v>-3.9</v>
      </c>
      <c r="J8337">
        <v>-3.3</v>
      </c>
    </row>
    <row r="8338" spans="1:10" x14ac:dyDescent="0.25">
      <c r="A8338" s="1">
        <v>42278</v>
      </c>
      <c r="B8338" t="s">
        <v>34</v>
      </c>
      <c r="C8338" t="s">
        <v>29</v>
      </c>
      <c r="D8338" t="s">
        <v>39</v>
      </c>
      <c r="E8338">
        <v>99.724639999999994</v>
      </c>
      <c r="F8338" t="s">
        <v>43</v>
      </c>
      <c r="G8338" t="s">
        <v>43</v>
      </c>
      <c r="H8338">
        <v>-13.3</v>
      </c>
      <c r="I8338">
        <v>-8.6999999999999993</v>
      </c>
      <c r="J8338">
        <v>-6.9</v>
      </c>
    </row>
    <row r="8339" spans="1:10" x14ac:dyDescent="0.25">
      <c r="A8339" s="1">
        <v>42278</v>
      </c>
      <c r="B8339" t="s">
        <v>34</v>
      </c>
      <c r="C8339" t="s">
        <v>29</v>
      </c>
      <c r="D8339" t="s">
        <v>38</v>
      </c>
      <c r="E8339">
        <v>116.1558</v>
      </c>
      <c r="F8339" t="s">
        <v>43</v>
      </c>
      <c r="G8339" t="s">
        <v>43</v>
      </c>
      <c r="H8339">
        <v>-0.2</v>
      </c>
      <c r="I8339">
        <v>3.2</v>
      </c>
      <c r="J8339">
        <v>3.5</v>
      </c>
    </row>
    <row r="8340" spans="1:10" x14ac:dyDescent="0.25">
      <c r="A8340" s="1">
        <v>42278</v>
      </c>
      <c r="B8340" t="s">
        <v>34</v>
      </c>
      <c r="C8340" t="s">
        <v>29</v>
      </c>
      <c r="D8340" t="s">
        <v>37</v>
      </c>
      <c r="E8340">
        <v>93.999009999999998</v>
      </c>
      <c r="F8340" t="s">
        <v>43</v>
      </c>
      <c r="G8340" t="s">
        <v>43</v>
      </c>
      <c r="H8340">
        <v>-14.1</v>
      </c>
      <c r="I8340">
        <v>-5.3</v>
      </c>
      <c r="J8340">
        <v>-5</v>
      </c>
    </row>
    <row r="8341" spans="1:10" x14ac:dyDescent="0.25">
      <c r="A8341" s="1">
        <v>42278</v>
      </c>
      <c r="B8341" t="s">
        <v>34</v>
      </c>
      <c r="C8341" t="s">
        <v>29</v>
      </c>
      <c r="D8341" t="s">
        <v>36</v>
      </c>
      <c r="E8341">
        <v>96.402479999999997</v>
      </c>
      <c r="F8341" t="s">
        <v>43</v>
      </c>
      <c r="G8341" t="s">
        <v>43</v>
      </c>
      <c r="H8341">
        <v>-13</v>
      </c>
      <c r="I8341">
        <v>-10.1</v>
      </c>
      <c r="J8341">
        <v>-9.3000000000000007</v>
      </c>
    </row>
    <row r="8342" spans="1:10" x14ac:dyDescent="0.25">
      <c r="A8342" s="1">
        <v>42278</v>
      </c>
      <c r="B8342" t="s">
        <v>34</v>
      </c>
      <c r="C8342" t="s">
        <v>29</v>
      </c>
      <c r="D8342" t="s">
        <v>35</v>
      </c>
      <c r="E8342">
        <v>102.22376</v>
      </c>
      <c r="F8342" t="s">
        <v>43</v>
      </c>
      <c r="G8342" t="s">
        <v>43</v>
      </c>
      <c r="H8342">
        <v>-24.9</v>
      </c>
      <c r="I8342">
        <v>-6.9</v>
      </c>
      <c r="J8342">
        <v>-4.5</v>
      </c>
    </row>
    <row r="8343" spans="1:10" x14ac:dyDescent="0.25">
      <c r="A8343" s="1">
        <v>42278</v>
      </c>
      <c r="B8343" t="s">
        <v>34</v>
      </c>
      <c r="C8343" t="s">
        <v>32</v>
      </c>
      <c r="D8343" t="s">
        <v>40</v>
      </c>
      <c r="E8343">
        <v>106.47881</v>
      </c>
      <c r="F8343">
        <v>103.85511</v>
      </c>
      <c r="G8343">
        <v>-1.2</v>
      </c>
      <c r="H8343">
        <v>-5</v>
      </c>
      <c r="I8343">
        <v>-4.7</v>
      </c>
      <c r="J8343">
        <v>-3.9</v>
      </c>
    </row>
    <row r="8344" spans="1:10" x14ac:dyDescent="0.25">
      <c r="A8344" s="1">
        <v>42278</v>
      </c>
      <c r="B8344" t="s">
        <v>34</v>
      </c>
      <c r="C8344" t="s">
        <v>32</v>
      </c>
      <c r="D8344" t="s">
        <v>39</v>
      </c>
      <c r="E8344">
        <v>78.687290000000004</v>
      </c>
      <c r="F8344" t="s">
        <v>43</v>
      </c>
      <c r="G8344" t="s">
        <v>43</v>
      </c>
      <c r="H8344">
        <v>-6.1</v>
      </c>
      <c r="I8344">
        <v>-1.4</v>
      </c>
      <c r="J8344">
        <v>-1.8</v>
      </c>
    </row>
    <row r="8345" spans="1:10" x14ac:dyDescent="0.25">
      <c r="A8345" s="1">
        <v>42278</v>
      </c>
      <c r="B8345" t="s">
        <v>34</v>
      </c>
      <c r="C8345" t="s">
        <v>32</v>
      </c>
      <c r="D8345" t="s">
        <v>38</v>
      </c>
      <c r="E8345">
        <v>141.68592000000001</v>
      </c>
      <c r="F8345" t="s">
        <v>43</v>
      </c>
      <c r="G8345" t="s">
        <v>43</v>
      </c>
      <c r="H8345">
        <v>-3.6</v>
      </c>
      <c r="I8345">
        <v>-3.6</v>
      </c>
      <c r="J8345">
        <v>-2.7</v>
      </c>
    </row>
    <row r="8346" spans="1:10" x14ac:dyDescent="0.25">
      <c r="A8346" s="1">
        <v>42278</v>
      </c>
      <c r="B8346" t="s">
        <v>34</v>
      </c>
      <c r="C8346" t="s">
        <v>32</v>
      </c>
      <c r="D8346" t="s">
        <v>37</v>
      </c>
      <c r="E8346">
        <v>85.580280000000002</v>
      </c>
      <c r="F8346" t="s">
        <v>43</v>
      </c>
      <c r="G8346" t="s">
        <v>43</v>
      </c>
      <c r="H8346">
        <v>-8.1</v>
      </c>
      <c r="I8346">
        <v>1.2</v>
      </c>
      <c r="J8346">
        <v>0.4</v>
      </c>
    </row>
    <row r="8347" spans="1:10" x14ac:dyDescent="0.25">
      <c r="A8347" s="1">
        <v>42278</v>
      </c>
      <c r="B8347" t="s">
        <v>34</v>
      </c>
      <c r="C8347" t="s">
        <v>32</v>
      </c>
      <c r="D8347" t="s">
        <v>36</v>
      </c>
      <c r="E8347">
        <v>102.1032</v>
      </c>
      <c r="F8347" t="s">
        <v>43</v>
      </c>
      <c r="G8347" t="s">
        <v>43</v>
      </c>
      <c r="H8347">
        <v>-1.8</v>
      </c>
      <c r="I8347">
        <v>-9.1999999999999993</v>
      </c>
      <c r="J8347">
        <v>-8.1</v>
      </c>
    </row>
    <row r="8348" spans="1:10" x14ac:dyDescent="0.25">
      <c r="A8348" s="1">
        <v>42278</v>
      </c>
      <c r="B8348" t="s">
        <v>34</v>
      </c>
      <c r="C8348" t="s">
        <v>32</v>
      </c>
      <c r="D8348" t="s">
        <v>35</v>
      </c>
      <c r="E8348">
        <v>135.17913999999999</v>
      </c>
      <c r="F8348" t="s">
        <v>43</v>
      </c>
      <c r="G8348" t="s">
        <v>43</v>
      </c>
      <c r="H8348">
        <v>-22.6</v>
      </c>
      <c r="I8348">
        <v>-7.9</v>
      </c>
      <c r="J8348">
        <v>-3.7</v>
      </c>
    </row>
    <row r="8349" spans="1:10" x14ac:dyDescent="0.25">
      <c r="A8349" s="1">
        <v>42278</v>
      </c>
      <c r="B8349" t="s">
        <v>34</v>
      </c>
      <c r="C8349" t="s">
        <v>33</v>
      </c>
      <c r="D8349" t="s">
        <v>40</v>
      </c>
      <c r="E8349">
        <v>119.02719999999999</v>
      </c>
      <c r="F8349">
        <v>119.6135</v>
      </c>
      <c r="G8349">
        <v>-4.5999999999999996</v>
      </c>
      <c r="H8349">
        <v>-3</v>
      </c>
      <c r="I8349">
        <v>-1.6</v>
      </c>
      <c r="J8349">
        <v>-0.7</v>
      </c>
    </row>
    <row r="8350" spans="1:10" x14ac:dyDescent="0.25">
      <c r="A8350" s="1">
        <v>42278</v>
      </c>
      <c r="B8350" t="s">
        <v>34</v>
      </c>
      <c r="C8350" t="s">
        <v>33</v>
      </c>
      <c r="D8350" t="s">
        <v>39</v>
      </c>
      <c r="E8350">
        <v>192.99107000000001</v>
      </c>
      <c r="F8350" t="s">
        <v>43</v>
      </c>
      <c r="G8350" t="s">
        <v>43</v>
      </c>
      <c r="H8350">
        <v>-0.3</v>
      </c>
      <c r="I8350">
        <v>-3.5</v>
      </c>
      <c r="J8350">
        <v>-3.3</v>
      </c>
    </row>
    <row r="8351" spans="1:10" x14ac:dyDescent="0.25">
      <c r="A8351" s="1">
        <v>42278</v>
      </c>
      <c r="B8351" t="s">
        <v>34</v>
      </c>
      <c r="C8351" t="s">
        <v>33</v>
      </c>
      <c r="D8351" t="s">
        <v>38</v>
      </c>
      <c r="E8351">
        <v>109.17691000000001</v>
      </c>
      <c r="F8351" t="s">
        <v>43</v>
      </c>
      <c r="G8351" t="s">
        <v>43</v>
      </c>
      <c r="H8351">
        <v>-3.9</v>
      </c>
      <c r="I8351">
        <v>-2</v>
      </c>
      <c r="J8351">
        <v>-1.3</v>
      </c>
    </row>
    <row r="8352" spans="1:10" x14ac:dyDescent="0.25">
      <c r="A8352" s="1">
        <v>42278</v>
      </c>
      <c r="B8352" t="s">
        <v>34</v>
      </c>
      <c r="C8352" t="s">
        <v>33</v>
      </c>
      <c r="D8352" t="s">
        <v>37</v>
      </c>
      <c r="E8352">
        <v>130.91883999999999</v>
      </c>
      <c r="F8352" t="s">
        <v>43</v>
      </c>
      <c r="G8352" t="s">
        <v>43</v>
      </c>
      <c r="H8352">
        <v>-11.5</v>
      </c>
      <c r="I8352">
        <v>-16.7</v>
      </c>
      <c r="J8352">
        <v>-14.4</v>
      </c>
    </row>
    <row r="8353" spans="1:10" x14ac:dyDescent="0.25">
      <c r="A8353" s="1">
        <v>42278</v>
      </c>
      <c r="B8353" t="s">
        <v>34</v>
      </c>
      <c r="C8353" t="s">
        <v>33</v>
      </c>
      <c r="D8353" t="s">
        <v>36</v>
      </c>
      <c r="E8353">
        <v>95.951499999999996</v>
      </c>
      <c r="F8353" t="s">
        <v>43</v>
      </c>
      <c r="G8353" t="s">
        <v>43</v>
      </c>
      <c r="H8353">
        <v>6.8</v>
      </c>
      <c r="I8353">
        <v>10.6</v>
      </c>
      <c r="J8353">
        <v>10.5</v>
      </c>
    </row>
    <row r="8354" spans="1:10" x14ac:dyDescent="0.25">
      <c r="A8354" s="1">
        <v>42278</v>
      </c>
      <c r="B8354" t="s">
        <v>34</v>
      </c>
      <c r="C8354" t="s">
        <v>33</v>
      </c>
      <c r="D8354" t="s">
        <v>35</v>
      </c>
      <c r="E8354">
        <v>128.47342</v>
      </c>
      <c r="F8354" t="s">
        <v>43</v>
      </c>
      <c r="G8354" t="s">
        <v>43</v>
      </c>
      <c r="H8354">
        <v>-5</v>
      </c>
      <c r="I8354">
        <v>2.2999999999999998</v>
      </c>
      <c r="J8354">
        <v>3.9</v>
      </c>
    </row>
    <row r="8355" spans="1:10" x14ac:dyDescent="0.25">
      <c r="A8355" s="1">
        <v>42309</v>
      </c>
      <c r="B8355" t="s">
        <v>5</v>
      </c>
      <c r="C8355" t="s">
        <v>16</v>
      </c>
      <c r="D8355" t="s">
        <v>40</v>
      </c>
      <c r="E8355">
        <v>85.27449</v>
      </c>
      <c r="F8355">
        <v>84.664839999999998</v>
      </c>
      <c r="G8355">
        <v>2.8</v>
      </c>
      <c r="H8355">
        <v>4.0999999999999996</v>
      </c>
      <c r="I8355">
        <v>3.8</v>
      </c>
      <c r="J8355">
        <v>4.5999999999999996</v>
      </c>
    </row>
    <row r="8356" spans="1:10" x14ac:dyDescent="0.25">
      <c r="A8356" s="1">
        <v>42309</v>
      </c>
      <c r="B8356" t="s">
        <v>5</v>
      </c>
      <c r="C8356" t="s">
        <v>16</v>
      </c>
      <c r="D8356" t="s">
        <v>39</v>
      </c>
      <c r="E8356">
        <v>71.761650000000003</v>
      </c>
      <c r="F8356" t="s">
        <v>43</v>
      </c>
      <c r="G8356" t="s">
        <v>43</v>
      </c>
      <c r="H8356">
        <v>-1</v>
      </c>
      <c r="I8356">
        <v>7.6</v>
      </c>
      <c r="J8356">
        <v>9.1</v>
      </c>
    </row>
    <row r="8357" spans="1:10" x14ac:dyDescent="0.25">
      <c r="A8357" s="1">
        <v>42309</v>
      </c>
      <c r="B8357" t="s">
        <v>5</v>
      </c>
      <c r="C8357" t="s">
        <v>16</v>
      </c>
      <c r="D8357" t="s">
        <v>38</v>
      </c>
      <c r="E8357">
        <v>97.072569999999999</v>
      </c>
      <c r="F8357" t="s">
        <v>43</v>
      </c>
      <c r="G8357" t="s">
        <v>43</v>
      </c>
      <c r="H8357">
        <v>-6.2</v>
      </c>
      <c r="I8357">
        <v>-3.4</v>
      </c>
      <c r="J8357">
        <v>-2.9</v>
      </c>
    </row>
    <row r="8358" spans="1:10" x14ac:dyDescent="0.25">
      <c r="A8358" s="1">
        <v>42309</v>
      </c>
      <c r="B8358" t="s">
        <v>5</v>
      </c>
      <c r="C8358" t="s">
        <v>16</v>
      </c>
      <c r="D8358" t="s">
        <v>37</v>
      </c>
      <c r="E8358">
        <v>76.972239999999999</v>
      </c>
      <c r="F8358" t="s">
        <v>43</v>
      </c>
      <c r="G8358" t="s">
        <v>43</v>
      </c>
      <c r="H8358">
        <v>14.8</v>
      </c>
      <c r="I8358">
        <v>6.2</v>
      </c>
      <c r="J8358">
        <v>6.9</v>
      </c>
    </row>
    <row r="8359" spans="1:10" x14ac:dyDescent="0.25">
      <c r="A8359" s="1">
        <v>42309</v>
      </c>
      <c r="B8359" t="s">
        <v>5</v>
      </c>
      <c r="C8359" t="s">
        <v>16</v>
      </c>
      <c r="D8359" t="s">
        <v>36</v>
      </c>
      <c r="E8359">
        <v>66.505080000000007</v>
      </c>
      <c r="F8359" t="s">
        <v>43</v>
      </c>
      <c r="G8359" t="s">
        <v>43</v>
      </c>
      <c r="H8359">
        <v>-10</v>
      </c>
      <c r="I8359">
        <v>-2.6</v>
      </c>
      <c r="J8359">
        <v>-1.7</v>
      </c>
    </row>
    <row r="8360" spans="1:10" x14ac:dyDescent="0.25">
      <c r="A8360" s="1">
        <v>42309</v>
      </c>
      <c r="B8360" t="s">
        <v>5</v>
      </c>
      <c r="C8360" t="s">
        <v>16</v>
      </c>
      <c r="D8360" t="s">
        <v>35</v>
      </c>
      <c r="E8360">
        <v>195.01895999999999</v>
      </c>
      <c r="F8360" t="s">
        <v>43</v>
      </c>
      <c r="G8360" t="s">
        <v>43</v>
      </c>
      <c r="H8360">
        <v>34.700000000000003</v>
      </c>
      <c r="I8360">
        <v>26.5</v>
      </c>
      <c r="J8360">
        <v>27</v>
      </c>
    </row>
    <row r="8361" spans="1:10" x14ac:dyDescent="0.25">
      <c r="A8361" s="1">
        <v>42309</v>
      </c>
      <c r="B8361" t="s">
        <v>5</v>
      </c>
      <c r="C8361" t="s">
        <v>19</v>
      </c>
      <c r="D8361" t="s">
        <v>40</v>
      </c>
      <c r="E8361">
        <v>80.30677</v>
      </c>
      <c r="F8361">
        <v>79.630269999999996</v>
      </c>
      <c r="G8361">
        <v>-0.8</v>
      </c>
      <c r="H8361">
        <v>-1.7</v>
      </c>
      <c r="I8361">
        <v>0.5</v>
      </c>
      <c r="J8361">
        <v>0.7</v>
      </c>
    </row>
    <row r="8362" spans="1:10" x14ac:dyDescent="0.25">
      <c r="A8362" s="1">
        <v>42309</v>
      </c>
      <c r="B8362" t="s">
        <v>5</v>
      </c>
      <c r="C8362" t="s">
        <v>19</v>
      </c>
      <c r="D8362" t="s">
        <v>39</v>
      </c>
      <c r="E8362">
        <v>80.113209999999995</v>
      </c>
      <c r="F8362" t="s">
        <v>43</v>
      </c>
      <c r="G8362" t="s">
        <v>43</v>
      </c>
      <c r="H8362">
        <v>-6.3</v>
      </c>
      <c r="I8362">
        <v>0.5</v>
      </c>
      <c r="J8362">
        <v>0.1</v>
      </c>
    </row>
    <row r="8363" spans="1:10" x14ac:dyDescent="0.25">
      <c r="A8363" s="1">
        <v>42309</v>
      </c>
      <c r="B8363" t="s">
        <v>5</v>
      </c>
      <c r="C8363" t="s">
        <v>19</v>
      </c>
      <c r="D8363" t="s">
        <v>38</v>
      </c>
      <c r="E8363">
        <v>107.52879</v>
      </c>
      <c r="F8363" t="s">
        <v>43</v>
      </c>
      <c r="G8363" t="s">
        <v>43</v>
      </c>
      <c r="H8363">
        <v>-3.5</v>
      </c>
      <c r="I8363">
        <v>-5.0999999999999996</v>
      </c>
      <c r="J8363">
        <v>-4.5</v>
      </c>
    </row>
    <row r="8364" spans="1:10" x14ac:dyDescent="0.25">
      <c r="A8364" s="1">
        <v>42309</v>
      </c>
      <c r="B8364" t="s">
        <v>5</v>
      </c>
      <c r="C8364" t="s">
        <v>19</v>
      </c>
      <c r="D8364" t="s">
        <v>37</v>
      </c>
      <c r="E8364">
        <v>92.542310000000001</v>
      </c>
      <c r="F8364" t="s">
        <v>43</v>
      </c>
      <c r="G8364" t="s">
        <v>43</v>
      </c>
      <c r="H8364">
        <v>-4.7</v>
      </c>
      <c r="I8364">
        <v>0.9</v>
      </c>
      <c r="J8364">
        <v>1.2</v>
      </c>
    </row>
    <row r="8365" spans="1:10" x14ac:dyDescent="0.25">
      <c r="A8365" s="1">
        <v>42309</v>
      </c>
      <c r="B8365" t="s">
        <v>5</v>
      </c>
      <c r="C8365" t="s">
        <v>19</v>
      </c>
      <c r="D8365" t="s">
        <v>36</v>
      </c>
      <c r="E8365">
        <v>63.788980000000002</v>
      </c>
      <c r="F8365" t="s">
        <v>43</v>
      </c>
      <c r="G8365" t="s">
        <v>43</v>
      </c>
      <c r="H8365">
        <v>4.3</v>
      </c>
      <c r="I8365">
        <v>5.4</v>
      </c>
      <c r="J8365">
        <v>4.8</v>
      </c>
    </row>
    <row r="8366" spans="1:10" x14ac:dyDescent="0.25">
      <c r="A8366" s="1">
        <v>42309</v>
      </c>
      <c r="B8366" t="s">
        <v>5</v>
      </c>
      <c r="C8366" t="s">
        <v>19</v>
      </c>
      <c r="D8366" t="s">
        <v>35</v>
      </c>
      <c r="E8366">
        <v>68.23845</v>
      </c>
      <c r="F8366" t="s">
        <v>43</v>
      </c>
      <c r="G8366" t="s">
        <v>43</v>
      </c>
      <c r="H8366">
        <v>-1.1000000000000001</v>
      </c>
      <c r="I8366">
        <v>4.5999999999999996</v>
      </c>
      <c r="J8366">
        <v>5.4</v>
      </c>
    </row>
    <row r="8367" spans="1:10" x14ac:dyDescent="0.25">
      <c r="A8367" s="1">
        <v>42309</v>
      </c>
      <c r="B8367" t="s">
        <v>5</v>
      </c>
      <c r="C8367" t="s">
        <v>22</v>
      </c>
      <c r="D8367" t="s">
        <v>40</v>
      </c>
      <c r="E8367">
        <v>84.84487</v>
      </c>
      <c r="F8367">
        <v>84.277600000000007</v>
      </c>
      <c r="G8367">
        <v>-4</v>
      </c>
      <c r="H8367">
        <v>-12.2</v>
      </c>
      <c r="I8367">
        <v>-0.3</v>
      </c>
      <c r="J8367">
        <v>1.1000000000000001</v>
      </c>
    </row>
    <row r="8368" spans="1:10" x14ac:dyDescent="0.25">
      <c r="A8368" s="1">
        <v>42309</v>
      </c>
      <c r="B8368" t="s">
        <v>5</v>
      </c>
      <c r="C8368" t="s">
        <v>22</v>
      </c>
      <c r="D8368" t="s">
        <v>39</v>
      </c>
      <c r="E8368">
        <v>70.751589999999993</v>
      </c>
      <c r="F8368" t="s">
        <v>43</v>
      </c>
      <c r="G8368" t="s">
        <v>43</v>
      </c>
      <c r="H8368">
        <v>5.2</v>
      </c>
      <c r="I8368">
        <v>6.3</v>
      </c>
      <c r="J8368">
        <v>6.8</v>
      </c>
    </row>
    <row r="8369" spans="1:10" x14ac:dyDescent="0.25">
      <c r="A8369" s="1">
        <v>42309</v>
      </c>
      <c r="B8369" t="s">
        <v>5</v>
      </c>
      <c r="C8369" t="s">
        <v>22</v>
      </c>
      <c r="D8369" t="s">
        <v>38</v>
      </c>
      <c r="E8369">
        <v>133.31827000000001</v>
      </c>
      <c r="F8369" t="s">
        <v>43</v>
      </c>
      <c r="G8369" t="s">
        <v>43</v>
      </c>
      <c r="H8369">
        <v>-7.7</v>
      </c>
      <c r="I8369">
        <v>-4.5</v>
      </c>
      <c r="J8369">
        <v>-4.3</v>
      </c>
    </row>
    <row r="8370" spans="1:10" x14ac:dyDescent="0.25">
      <c r="A8370" s="1">
        <v>42309</v>
      </c>
      <c r="B8370" t="s">
        <v>5</v>
      </c>
      <c r="C8370" t="s">
        <v>22</v>
      </c>
      <c r="D8370" t="s">
        <v>37</v>
      </c>
      <c r="E8370">
        <v>86.114419999999996</v>
      </c>
      <c r="F8370" t="s">
        <v>43</v>
      </c>
      <c r="G8370" t="s">
        <v>43</v>
      </c>
      <c r="H8370">
        <v>-29.6</v>
      </c>
      <c r="I8370">
        <v>-5.6</v>
      </c>
      <c r="J8370">
        <v>-1.3</v>
      </c>
    </row>
    <row r="8371" spans="1:10" x14ac:dyDescent="0.25">
      <c r="A8371" s="1">
        <v>42309</v>
      </c>
      <c r="B8371" t="s">
        <v>5</v>
      </c>
      <c r="C8371" t="s">
        <v>22</v>
      </c>
      <c r="D8371" t="s">
        <v>36</v>
      </c>
      <c r="E8371">
        <v>69.68235</v>
      </c>
      <c r="F8371" t="s">
        <v>43</v>
      </c>
      <c r="G8371" t="s">
        <v>43</v>
      </c>
      <c r="H8371">
        <v>-3.6</v>
      </c>
      <c r="I8371">
        <v>6.4</v>
      </c>
      <c r="J8371">
        <v>7.3</v>
      </c>
    </row>
    <row r="8372" spans="1:10" x14ac:dyDescent="0.25">
      <c r="A8372" s="1">
        <v>42309</v>
      </c>
      <c r="B8372" t="s">
        <v>5</v>
      </c>
      <c r="C8372" t="s">
        <v>22</v>
      </c>
      <c r="D8372" t="s">
        <v>35</v>
      </c>
      <c r="E8372">
        <v>133.65804</v>
      </c>
      <c r="F8372" t="s">
        <v>43</v>
      </c>
      <c r="G8372" t="s">
        <v>43</v>
      </c>
      <c r="H8372">
        <v>-20.6</v>
      </c>
      <c r="I8372">
        <v>-10.8</v>
      </c>
      <c r="J8372">
        <v>-9.5</v>
      </c>
    </row>
    <row r="8373" spans="1:10" x14ac:dyDescent="0.25">
      <c r="A8373" s="1">
        <v>42309</v>
      </c>
      <c r="B8373" t="s">
        <v>5</v>
      </c>
      <c r="C8373" t="s">
        <v>23</v>
      </c>
      <c r="D8373" t="s">
        <v>40</v>
      </c>
      <c r="E8373">
        <v>66.402100000000004</v>
      </c>
      <c r="F8373">
        <v>66.722369999999998</v>
      </c>
      <c r="G8373">
        <v>-0.1</v>
      </c>
      <c r="H8373">
        <v>-3</v>
      </c>
      <c r="I8373">
        <v>0.2</v>
      </c>
      <c r="J8373">
        <v>0.4</v>
      </c>
    </row>
    <row r="8374" spans="1:10" x14ac:dyDescent="0.25">
      <c r="A8374" s="1">
        <v>42309</v>
      </c>
      <c r="B8374" t="s">
        <v>5</v>
      </c>
      <c r="C8374" t="s">
        <v>23</v>
      </c>
      <c r="D8374" t="s">
        <v>39</v>
      </c>
      <c r="E8374">
        <v>67.443740000000005</v>
      </c>
      <c r="F8374" t="s">
        <v>43</v>
      </c>
      <c r="G8374" t="s">
        <v>43</v>
      </c>
      <c r="H8374">
        <v>-4.9000000000000004</v>
      </c>
      <c r="I8374">
        <v>-4.9000000000000004</v>
      </c>
      <c r="J8374">
        <v>-4.0999999999999996</v>
      </c>
    </row>
    <row r="8375" spans="1:10" x14ac:dyDescent="0.25">
      <c r="A8375" s="1">
        <v>42309</v>
      </c>
      <c r="B8375" t="s">
        <v>5</v>
      </c>
      <c r="C8375" t="s">
        <v>23</v>
      </c>
      <c r="D8375" t="s">
        <v>38</v>
      </c>
      <c r="E8375">
        <v>105.11190999999999</v>
      </c>
      <c r="F8375" t="s">
        <v>43</v>
      </c>
      <c r="G8375" t="s">
        <v>43</v>
      </c>
      <c r="H8375">
        <v>4.7</v>
      </c>
      <c r="I8375">
        <v>6.7</v>
      </c>
      <c r="J8375">
        <v>6.3</v>
      </c>
    </row>
    <row r="8376" spans="1:10" x14ac:dyDescent="0.25">
      <c r="A8376" s="1">
        <v>42309</v>
      </c>
      <c r="B8376" t="s">
        <v>5</v>
      </c>
      <c r="C8376" t="s">
        <v>23</v>
      </c>
      <c r="D8376" t="s">
        <v>37</v>
      </c>
      <c r="E8376">
        <v>53.488860000000003</v>
      </c>
      <c r="F8376" t="s">
        <v>43</v>
      </c>
      <c r="G8376" t="s">
        <v>43</v>
      </c>
      <c r="H8376">
        <v>-9.3000000000000007</v>
      </c>
      <c r="I8376">
        <v>-3.3</v>
      </c>
      <c r="J8376">
        <v>-2.8</v>
      </c>
    </row>
    <row r="8377" spans="1:10" x14ac:dyDescent="0.25">
      <c r="A8377" s="1">
        <v>42309</v>
      </c>
      <c r="B8377" t="s">
        <v>5</v>
      </c>
      <c r="C8377" t="s">
        <v>23</v>
      </c>
      <c r="D8377" t="s">
        <v>36</v>
      </c>
      <c r="E8377">
        <v>57.358330000000002</v>
      </c>
      <c r="F8377" t="s">
        <v>43</v>
      </c>
      <c r="G8377" t="s">
        <v>43</v>
      </c>
      <c r="H8377">
        <v>-4.3</v>
      </c>
      <c r="I8377">
        <v>-1.3</v>
      </c>
      <c r="J8377">
        <v>-0.8</v>
      </c>
    </row>
    <row r="8378" spans="1:10" x14ac:dyDescent="0.25">
      <c r="A8378" s="1">
        <v>42309</v>
      </c>
      <c r="B8378" t="s">
        <v>5</v>
      </c>
      <c r="C8378" t="s">
        <v>23</v>
      </c>
      <c r="D8378" t="s">
        <v>35</v>
      </c>
      <c r="E8378">
        <v>59.339469999999999</v>
      </c>
      <c r="F8378" t="s">
        <v>43</v>
      </c>
      <c r="G8378" t="s">
        <v>43</v>
      </c>
      <c r="H8378">
        <v>-4.9000000000000004</v>
      </c>
      <c r="I8378">
        <v>-5.5</v>
      </c>
      <c r="J8378">
        <v>-5.2</v>
      </c>
    </row>
    <row r="8379" spans="1:10" x14ac:dyDescent="0.25">
      <c r="A8379" s="1">
        <v>42309</v>
      </c>
      <c r="B8379" t="s">
        <v>5</v>
      </c>
      <c r="C8379" t="s">
        <v>24</v>
      </c>
      <c r="D8379" t="s">
        <v>40</v>
      </c>
      <c r="E8379">
        <v>76.879130000000004</v>
      </c>
      <c r="F8379">
        <v>75.636070000000004</v>
      </c>
      <c r="G8379">
        <v>1</v>
      </c>
      <c r="H8379">
        <v>-4.4000000000000004</v>
      </c>
      <c r="I8379">
        <v>-1.1000000000000001</v>
      </c>
      <c r="J8379">
        <v>-0.4</v>
      </c>
    </row>
    <row r="8380" spans="1:10" x14ac:dyDescent="0.25">
      <c r="A8380" s="1">
        <v>42309</v>
      </c>
      <c r="B8380" t="s">
        <v>5</v>
      </c>
      <c r="C8380" t="s">
        <v>24</v>
      </c>
      <c r="D8380" t="s">
        <v>39</v>
      </c>
      <c r="E8380">
        <v>81.049930000000003</v>
      </c>
      <c r="F8380" t="s">
        <v>43</v>
      </c>
      <c r="G8380" t="s">
        <v>43</v>
      </c>
      <c r="H8380">
        <v>-6.2</v>
      </c>
      <c r="I8380">
        <v>7.2</v>
      </c>
      <c r="J8380">
        <v>8.1999999999999993</v>
      </c>
    </row>
    <row r="8381" spans="1:10" x14ac:dyDescent="0.25">
      <c r="A8381" s="1">
        <v>42309</v>
      </c>
      <c r="B8381" t="s">
        <v>5</v>
      </c>
      <c r="C8381" t="s">
        <v>24</v>
      </c>
      <c r="D8381" t="s">
        <v>38</v>
      </c>
      <c r="E8381">
        <v>99.563590000000005</v>
      </c>
      <c r="F8381" t="s">
        <v>43</v>
      </c>
      <c r="G8381" t="s">
        <v>43</v>
      </c>
      <c r="H8381">
        <v>-4.4000000000000004</v>
      </c>
      <c r="I8381">
        <v>-3.4</v>
      </c>
      <c r="J8381">
        <v>-3.5</v>
      </c>
    </row>
    <row r="8382" spans="1:10" x14ac:dyDescent="0.25">
      <c r="A8382" s="1">
        <v>42309</v>
      </c>
      <c r="B8382" t="s">
        <v>5</v>
      </c>
      <c r="C8382" t="s">
        <v>24</v>
      </c>
      <c r="D8382" t="s">
        <v>37</v>
      </c>
      <c r="E8382">
        <v>120.43653999999999</v>
      </c>
      <c r="F8382" t="s">
        <v>43</v>
      </c>
      <c r="G8382" t="s">
        <v>43</v>
      </c>
      <c r="H8382">
        <v>3.8</v>
      </c>
      <c r="I8382">
        <v>4.4000000000000004</v>
      </c>
      <c r="J8382">
        <v>5.0999999999999996</v>
      </c>
    </row>
    <row r="8383" spans="1:10" x14ac:dyDescent="0.25">
      <c r="A8383" s="1">
        <v>42309</v>
      </c>
      <c r="B8383" t="s">
        <v>5</v>
      </c>
      <c r="C8383" t="s">
        <v>24</v>
      </c>
      <c r="D8383" t="s">
        <v>36</v>
      </c>
      <c r="E8383">
        <v>60.270600000000002</v>
      </c>
      <c r="F8383" t="s">
        <v>43</v>
      </c>
      <c r="G8383" t="s">
        <v>43</v>
      </c>
      <c r="H8383">
        <v>-5.9</v>
      </c>
      <c r="I8383">
        <v>-2</v>
      </c>
      <c r="J8383">
        <v>-0.9</v>
      </c>
    </row>
    <row r="8384" spans="1:10" x14ac:dyDescent="0.25">
      <c r="A8384" s="1">
        <v>42309</v>
      </c>
      <c r="B8384" t="s">
        <v>5</v>
      </c>
      <c r="C8384" t="s">
        <v>24</v>
      </c>
      <c r="D8384" t="s">
        <v>35</v>
      </c>
      <c r="E8384">
        <v>67.079710000000006</v>
      </c>
      <c r="F8384" t="s">
        <v>43</v>
      </c>
      <c r="G8384" t="s">
        <v>43</v>
      </c>
      <c r="H8384">
        <v>-17.3</v>
      </c>
      <c r="I8384">
        <v>-7.3</v>
      </c>
      <c r="J8384">
        <v>-5.3</v>
      </c>
    </row>
    <row r="8385" spans="1:10" x14ac:dyDescent="0.25">
      <c r="A8385" s="1">
        <v>42309</v>
      </c>
      <c r="B8385" t="s">
        <v>5</v>
      </c>
      <c r="C8385" t="s">
        <v>25</v>
      </c>
      <c r="D8385" t="s">
        <v>40</v>
      </c>
      <c r="E8385">
        <v>91.639399999999995</v>
      </c>
      <c r="F8385">
        <v>91.380859999999998</v>
      </c>
      <c r="G8385">
        <v>-2.4</v>
      </c>
      <c r="H8385">
        <v>1.9</v>
      </c>
      <c r="I8385">
        <v>0.8</v>
      </c>
      <c r="J8385">
        <v>1.1000000000000001</v>
      </c>
    </row>
    <row r="8386" spans="1:10" x14ac:dyDescent="0.25">
      <c r="A8386" s="1">
        <v>42309</v>
      </c>
      <c r="B8386" t="s">
        <v>5</v>
      </c>
      <c r="C8386" t="s">
        <v>25</v>
      </c>
      <c r="D8386" t="s">
        <v>39</v>
      </c>
      <c r="E8386">
        <v>109.61099</v>
      </c>
      <c r="F8386" t="s">
        <v>43</v>
      </c>
      <c r="G8386" t="s">
        <v>43</v>
      </c>
      <c r="H8386">
        <v>1.4</v>
      </c>
      <c r="I8386">
        <v>-1</v>
      </c>
      <c r="J8386">
        <v>-0.6</v>
      </c>
    </row>
    <row r="8387" spans="1:10" x14ac:dyDescent="0.25">
      <c r="A8387" s="1">
        <v>42309</v>
      </c>
      <c r="B8387" t="s">
        <v>5</v>
      </c>
      <c r="C8387" t="s">
        <v>25</v>
      </c>
      <c r="D8387" t="s">
        <v>38</v>
      </c>
      <c r="E8387">
        <v>110.82686</v>
      </c>
      <c r="F8387" t="s">
        <v>43</v>
      </c>
      <c r="G8387" t="s">
        <v>43</v>
      </c>
      <c r="H8387">
        <v>0</v>
      </c>
      <c r="I8387">
        <v>-0.4</v>
      </c>
      <c r="J8387">
        <v>-0.4</v>
      </c>
    </row>
    <row r="8388" spans="1:10" x14ac:dyDescent="0.25">
      <c r="A8388" s="1">
        <v>42309</v>
      </c>
      <c r="B8388" t="s">
        <v>5</v>
      </c>
      <c r="C8388" t="s">
        <v>25</v>
      </c>
      <c r="D8388" t="s">
        <v>37</v>
      </c>
      <c r="E8388">
        <v>122.83983000000001</v>
      </c>
      <c r="F8388" t="s">
        <v>43</v>
      </c>
      <c r="G8388" t="s">
        <v>43</v>
      </c>
      <c r="H8388">
        <v>2.5</v>
      </c>
      <c r="I8388">
        <v>-1.9</v>
      </c>
      <c r="J8388">
        <v>-1.5</v>
      </c>
    </row>
    <row r="8389" spans="1:10" x14ac:dyDescent="0.25">
      <c r="A8389" s="1">
        <v>42309</v>
      </c>
      <c r="B8389" t="s">
        <v>5</v>
      </c>
      <c r="C8389" t="s">
        <v>25</v>
      </c>
      <c r="D8389" t="s">
        <v>36</v>
      </c>
      <c r="E8389">
        <v>71.359859999999998</v>
      </c>
      <c r="F8389" t="s">
        <v>43</v>
      </c>
      <c r="G8389" t="s">
        <v>43</v>
      </c>
      <c r="H8389">
        <v>3.6</v>
      </c>
      <c r="I8389">
        <v>4.4000000000000004</v>
      </c>
      <c r="J8389">
        <v>4.7</v>
      </c>
    </row>
    <row r="8390" spans="1:10" x14ac:dyDescent="0.25">
      <c r="A8390" s="1">
        <v>42309</v>
      </c>
      <c r="B8390" t="s">
        <v>5</v>
      </c>
      <c r="C8390" t="s">
        <v>25</v>
      </c>
      <c r="D8390" t="s">
        <v>35</v>
      </c>
      <c r="E8390">
        <v>59.732120000000002</v>
      </c>
      <c r="F8390" t="s">
        <v>43</v>
      </c>
      <c r="G8390" t="s">
        <v>43</v>
      </c>
      <c r="H8390">
        <v>3.1</v>
      </c>
      <c r="I8390">
        <v>0.7</v>
      </c>
      <c r="J8390">
        <v>1.2</v>
      </c>
    </row>
    <row r="8391" spans="1:10" x14ac:dyDescent="0.25">
      <c r="A8391" s="1">
        <v>42309</v>
      </c>
      <c r="B8391" t="s">
        <v>5</v>
      </c>
      <c r="C8391" t="s">
        <v>26</v>
      </c>
      <c r="D8391" t="s">
        <v>40</v>
      </c>
      <c r="E8391">
        <v>69.443529999999996</v>
      </c>
      <c r="F8391">
        <v>68.268879999999996</v>
      </c>
      <c r="G8391">
        <v>-1.2</v>
      </c>
      <c r="H8391">
        <v>-0.5</v>
      </c>
      <c r="I8391">
        <v>2.2999999999999998</v>
      </c>
      <c r="J8391">
        <v>2.4</v>
      </c>
    </row>
    <row r="8392" spans="1:10" x14ac:dyDescent="0.25">
      <c r="A8392" s="1">
        <v>42309</v>
      </c>
      <c r="B8392" t="s">
        <v>5</v>
      </c>
      <c r="C8392" t="s">
        <v>26</v>
      </c>
      <c r="D8392" t="s">
        <v>39</v>
      </c>
      <c r="E8392">
        <v>78.474180000000004</v>
      </c>
      <c r="F8392" t="s">
        <v>43</v>
      </c>
      <c r="G8392" t="s">
        <v>43</v>
      </c>
      <c r="H8392">
        <v>0.9</v>
      </c>
      <c r="I8392">
        <v>3.4</v>
      </c>
      <c r="J8392">
        <v>4.2</v>
      </c>
    </row>
    <row r="8393" spans="1:10" x14ac:dyDescent="0.25">
      <c r="A8393" s="1">
        <v>42309</v>
      </c>
      <c r="B8393" t="s">
        <v>5</v>
      </c>
      <c r="C8393" t="s">
        <v>26</v>
      </c>
      <c r="D8393" t="s">
        <v>38</v>
      </c>
      <c r="E8393">
        <v>64.094660000000005</v>
      </c>
      <c r="F8393" t="s">
        <v>43</v>
      </c>
      <c r="G8393" t="s">
        <v>43</v>
      </c>
      <c r="H8393">
        <v>-3.2</v>
      </c>
      <c r="I8393">
        <v>-0.3</v>
      </c>
      <c r="J8393">
        <v>-0.8</v>
      </c>
    </row>
    <row r="8394" spans="1:10" x14ac:dyDescent="0.25">
      <c r="A8394" s="1">
        <v>42309</v>
      </c>
      <c r="B8394" t="s">
        <v>5</v>
      </c>
      <c r="C8394" t="s">
        <v>26</v>
      </c>
      <c r="D8394" t="s">
        <v>37</v>
      </c>
      <c r="E8394">
        <v>84.720519999999993</v>
      </c>
      <c r="F8394" t="s">
        <v>43</v>
      </c>
      <c r="G8394" t="s">
        <v>43</v>
      </c>
      <c r="H8394">
        <v>6</v>
      </c>
      <c r="I8394">
        <v>8.6</v>
      </c>
      <c r="J8394">
        <v>9.1999999999999993</v>
      </c>
    </row>
    <row r="8395" spans="1:10" x14ac:dyDescent="0.25">
      <c r="A8395" s="1">
        <v>42309</v>
      </c>
      <c r="B8395" t="s">
        <v>5</v>
      </c>
      <c r="C8395" t="s">
        <v>26</v>
      </c>
      <c r="D8395" t="s">
        <v>36</v>
      </c>
      <c r="E8395">
        <v>64.397009999999995</v>
      </c>
      <c r="F8395" t="s">
        <v>43</v>
      </c>
      <c r="G8395" t="s">
        <v>43</v>
      </c>
      <c r="H8395">
        <v>-3.5</v>
      </c>
      <c r="I8395">
        <v>1.3</v>
      </c>
      <c r="J8395">
        <v>1.6</v>
      </c>
    </row>
    <row r="8396" spans="1:10" x14ac:dyDescent="0.25">
      <c r="A8396" s="1">
        <v>42309</v>
      </c>
      <c r="B8396" t="s">
        <v>5</v>
      </c>
      <c r="C8396" t="s">
        <v>26</v>
      </c>
      <c r="D8396" t="s">
        <v>35</v>
      </c>
      <c r="E8396">
        <v>62.491770000000002</v>
      </c>
      <c r="F8396" t="s">
        <v>43</v>
      </c>
      <c r="G8396" t="s">
        <v>43</v>
      </c>
      <c r="H8396">
        <v>1</v>
      </c>
      <c r="I8396">
        <v>-2.8</v>
      </c>
      <c r="J8396">
        <v>-2.6</v>
      </c>
    </row>
    <row r="8397" spans="1:10" x14ac:dyDescent="0.25">
      <c r="A8397" s="1">
        <v>42309</v>
      </c>
      <c r="B8397" t="s">
        <v>5</v>
      </c>
      <c r="C8397" t="s">
        <v>27</v>
      </c>
      <c r="D8397" t="s">
        <v>40</v>
      </c>
      <c r="E8397">
        <v>69.010319999999993</v>
      </c>
      <c r="F8397">
        <v>69.565129999999996</v>
      </c>
      <c r="G8397">
        <v>-1.1000000000000001</v>
      </c>
      <c r="H8397">
        <v>0.9</v>
      </c>
      <c r="I8397">
        <v>1.9</v>
      </c>
      <c r="J8397">
        <v>2.1</v>
      </c>
    </row>
    <row r="8398" spans="1:10" x14ac:dyDescent="0.25">
      <c r="A8398" s="1">
        <v>42309</v>
      </c>
      <c r="B8398" t="s">
        <v>5</v>
      </c>
      <c r="C8398" t="s">
        <v>27</v>
      </c>
      <c r="D8398" t="s">
        <v>39</v>
      </c>
      <c r="E8398">
        <v>95.672389999999993</v>
      </c>
      <c r="F8398" t="s">
        <v>43</v>
      </c>
      <c r="G8398" t="s">
        <v>43</v>
      </c>
      <c r="H8398">
        <v>-0.8</v>
      </c>
      <c r="I8398">
        <v>3.9</v>
      </c>
      <c r="J8398">
        <v>3.8</v>
      </c>
    </row>
    <row r="8399" spans="1:10" x14ac:dyDescent="0.25">
      <c r="A8399" s="1">
        <v>42309</v>
      </c>
      <c r="B8399" t="s">
        <v>5</v>
      </c>
      <c r="C8399" t="s">
        <v>27</v>
      </c>
      <c r="D8399" t="s">
        <v>38</v>
      </c>
      <c r="E8399">
        <v>108.01969</v>
      </c>
      <c r="F8399" t="s">
        <v>43</v>
      </c>
      <c r="G8399" t="s">
        <v>43</v>
      </c>
      <c r="H8399">
        <v>-4.2</v>
      </c>
      <c r="I8399">
        <v>-1</v>
      </c>
      <c r="J8399">
        <v>-1.1000000000000001</v>
      </c>
    </row>
    <row r="8400" spans="1:10" x14ac:dyDescent="0.25">
      <c r="A8400" s="1">
        <v>42309</v>
      </c>
      <c r="B8400" t="s">
        <v>5</v>
      </c>
      <c r="C8400" t="s">
        <v>27</v>
      </c>
      <c r="D8400" t="s">
        <v>37</v>
      </c>
      <c r="E8400">
        <v>75.206720000000004</v>
      </c>
      <c r="F8400" t="s">
        <v>43</v>
      </c>
      <c r="G8400" t="s">
        <v>43</v>
      </c>
      <c r="H8400">
        <v>6.2</v>
      </c>
      <c r="I8400">
        <v>5.8</v>
      </c>
      <c r="J8400">
        <v>6.9</v>
      </c>
    </row>
    <row r="8401" spans="1:10" x14ac:dyDescent="0.25">
      <c r="A8401" s="1">
        <v>42309</v>
      </c>
      <c r="B8401" t="s">
        <v>5</v>
      </c>
      <c r="C8401" t="s">
        <v>27</v>
      </c>
      <c r="D8401" t="s">
        <v>36</v>
      </c>
      <c r="E8401">
        <v>51.626010000000001</v>
      </c>
      <c r="F8401" t="s">
        <v>43</v>
      </c>
      <c r="G8401" t="s">
        <v>43</v>
      </c>
      <c r="H8401">
        <v>3.3</v>
      </c>
      <c r="I8401">
        <v>2.7</v>
      </c>
      <c r="J8401">
        <v>2.7</v>
      </c>
    </row>
    <row r="8402" spans="1:10" x14ac:dyDescent="0.25">
      <c r="A8402" s="1">
        <v>42309</v>
      </c>
      <c r="B8402" t="s">
        <v>5</v>
      </c>
      <c r="C8402" t="s">
        <v>27</v>
      </c>
      <c r="D8402" t="s">
        <v>35</v>
      </c>
      <c r="E8402">
        <v>76.393090000000001</v>
      </c>
      <c r="F8402" t="s">
        <v>43</v>
      </c>
      <c r="G8402" t="s">
        <v>43</v>
      </c>
      <c r="H8402">
        <v>1.3</v>
      </c>
      <c r="I8402">
        <v>1.5</v>
      </c>
      <c r="J8402">
        <v>0.9</v>
      </c>
    </row>
    <row r="8403" spans="1:10" x14ac:dyDescent="0.25">
      <c r="A8403" s="1">
        <v>42309</v>
      </c>
      <c r="B8403" t="s">
        <v>5</v>
      </c>
      <c r="C8403" t="s">
        <v>28</v>
      </c>
      <c r="D8403" t="s">
        <v>40</v>
      </c>
      <c r="E8403">
        <v>70.842250000000007</v>
      </c>
      <c r="F8403">
        <v>70.246120000000005</v>
      </c>
      <c r="G8403">
        <v>0.4</v>
      </c>
      <c r="H8403">
        <v>-2.1</v>
      </c>
      <c r="I8403">
        <v>2.4</v>
      </c>
      <c r="J8403">
        <v>2.8</v>
      </c>
    </row>
    <row r="8404" spans="1:10" x14ac:dyDescent="0.25">
      <c r="A8404" s="1">
        <v>42309</v>
      </c>
      <c r="B8404" t="s">
        <v>5</v>
      </c>
      <c r="C8404" t="s">
        <v>28</v>
      </c>
      <c r="D8404" t="s">
        <v>39</v>
      </c>
      <c r="E8404">
        <v>64.991810000000001</v>
      </c>
      <c r="F8404" t="s">
        <v>43</v>
      </c>
      <c r="G8404" t="s">
        <v>43</v>
      </c>
      <c r="H8404">
        <v>-5.3</v>
      </c>
      <c r="I8404">
        <v>5.5</v>
      </c>
      <c r="J8404">
        <v>6.9</v>
      </c>
    </row>
    <row r="8405" spans="1:10" x14ac:dyDescent="0.25">
      <c r="A8405" s="1">
        <v>42309</v>
      </c>
      <c r="B8405" t="s">
        <v>5</v>
      </c>
      <c r="C8405" t="s">
        <v>28</v>
      </c>
      <c r="D8405" t="s">
        <v>38</v>
      </c>
      <c r="E8405">
        <v>91.739890000000003</v>
      </c>
      <c r="F8405" t="s">
        <v>43</v>
      </c>
      <c r="G8405" t="s">
        <v>43</v>
      </c>
      <c r="H8405">
        <v>1.8</v>
      </c>
      <c r="I8405">
        <v>3.5</v>
      </c>
      <c r="J8405">
        <v>4</v>
      </c>
    </row>
    <row r="8406" spans="1:10" x14ac:dyDescent="0.25">
      <c r="A8406" s="1">
        <v>42309</v>
      </c>
      <c r="B8406" t="s">
        <v>5</v>
      </c>
      <c r="C8406" t="s">
        <v>28</v>
      </c>
      <c r="D8406" t="s">
        <v>37</v>
      </c>
      <c r="E8406">
        <v>91.864840000000001</v>
      </c>
      <c r="F8406" t="s">
        <v>43</v>
      </c>
      <c r="G8406" t="s">
        <v>43</v>
      </c>
      <c r="H8406">
        <v>-11</v>
      </c>
      <c r="I8406">
        <v>-1.2</v>
      </c>
      <c r="J8406">
        <v>-0.5</v>
      </c>
    </row>
    <row r="8407" spans="1:10" x14ac:dyDescent="0.25">
      <c r="A8407" s="1">
        <v>42309</v>
      </c>
      <c r="B8407" t="s">
        <v>5</v>
      </c>
      <c r="C8407" t="s">
        <v>28</v>
      </c>
      <c r="D8407" t="s">
        <v>36</v>
      </c>
      <c r="E8407">
        <v>58.120489999999997</v>
      </c>
      <c r="F8407" t="s">
        <v>43</v>
      </c>
      <c r="G8407" t="s">
        <v>43</v>
      </c>
      <c r="H8407">
        <v>-2.1</v>
      </c>
      <c r="I8407">
        <v>1.8</v>
      </c>
      <c r="J8407">
        <v>1.7</v>
      </c>
    </row>
    <row r="8408" spans="1:10" x14ac:dyDescent="0.25">
      <c r="A8408" s="1">
        <v>42309</v>
      </c>
      <c r="B8408" t="s">
        <v>5</v>
      </c>
      <c r="C8408" t="s">
        <v>28</v>
      </c>
      <c r="D8408" t="s">
        <v>35</v>
      </c>
      <c r="E8408">
        <v>46.68815</v>
      </c>
      <c r="F8408" t="s">
        <v>43</v>
      </c>
      <c r="G8408" t="s">
        <v>43</v>
      </c>
      <c r="H8408">
        <v>2.1</v>
      </c>
      <c r="I8408">
        <v>3.6</v>
      </c>
      <c r="J8408">
        <v>4.5999999999999996</v>
      </c>
    </row>
    <row r="8409" spans="1:10" x14ac:dyDescent="0.25">
      <c r="A8409" s="1">
        <v>42309</v>
      </c>
      <c r="B8409" t="s">
        <v>5</v>
      </c>
      <c r="C8409" t="s">
        <v>29</v>
      </c>
      <c r="D8409" t="s">
        <v>40</v>
      </c>
      <c r="E8409">
        <v>76.102879999999999</v>
      </c>
      <c r="F8409">
        <v>76.215729999999994</v>
      </c>
      <c r="G8409">
        <v>-0.5</v>
      </c>
      <c r="H8409">
        <v>-1.9</v>
      </c>
      <c r="I8409">
        <v>-0.4</v>
      </c>
      <c r="J8409">
        <v>-0.2</v>
      </c>
    </row>
    <row r="8410" spans="1:10" x14ac:dyDescent="0.25">
      <c r="A8410" s="1">
        <v>42309</v>
      </c>
      <c r="B8410" t="s">
        <v>5</v>
      </c>
      <c r="C8410" t="s">
        <v>29</v>
      </c>
      <c r="D8410" t="s">
        <v>39</v>
      </c>
      <c r="E8410">
        <v>89.114990000000006</v>
      </c>
      <c r="F8410" t="s">
        <v>43</v>
      </c>
      <c r="G8410" t="s">
        <v>43</v>
      </c>
      <c r="H8410">
        <v>0</v>
      </c>
      <c r="I8410">
        <v>-3.4</v>
      </c>
      <c r="J8410">
        <v>-2.2999999999999998</v>
      </c>
    </row>
    <row r="8411" spans="1:10" x14ac:dyDescent="0.25">
      <c r="A8411" s="1">
        <v>42309</v>
      </c>
      <c r="B8411" t="s">
        <v>5</v>
      </c>
      <c r="C8411" t="s">
        <v>29</v>
      </c>
      <c r="D8411" t="s">
        <v>38</v>
      </c>
      <c r="E8411">
        <v>102.91280999999999</v>
      </c>
      <c r="F8411" t="s">
        <v>43</v>
      </c>
      <c r="G8411" t="s">
        <v>43</v>
      </c>
      <c r="H8411">
        <v>1.1000000000000001</v>
      </c>
      <c r="I8411">
        <v>1.6</v>
      </c>
      <c r="J8411">
        <v>1.5</v>
      </c>
    </row>
    <row r="8412" spans="1:10" x14ac:dyDescent="0.25">
      <c r="A8412" s="1">
        <v>42309</v>
      </c>
      <c r="B8412" t="s">
        <v>5</v>
      </c>
      <c r="C8412" t="s">
        <v>29</v>
      </c>
      <c r="D8412" t="s">
        <v>37</v>
      </c>
      <c r="E8412">
        <v>60.57582</v>
      </c>
      <c r="F8412" t="s">
        <v>43</v>
      </c>
      <c r="G8412" t="s">
        <v>43</v>
      </c>
      <c r="H8412">
        <v>-4.4000000000000004</v>
      </c>
      <c r="I8412">
        <v>1.5</v>
      </c>
      <c r="J8412">
        <v>1.5</v>
      </c>
    </row>
    <row r="8413" spans="1:10" x14ac:dyDescent="0.25">
      <c r="A8413" s="1">
        <v>42309</v>
      </c>
      <c r="B8413" t="s">
        <v>5</v>
      </c>
      <c r="C8413" t="s">
        <v>29</v>
      </c>
      <c r="D8413" t="s">
        <v>36</v>
      </c>
      <c r="E8413">
        <v>66.326909999999998</v>
      </c>
      <c r="F8413" t="s">
        <v>43</v>
      </c>
      <c r="G8413" t="s">
        <v>43</v>
      </c>
      <c r="H8413">
        <v>-3</v>
      </c>
      <c r="I8413">
        <v>-3</v>
      </c>
      <c r="J8413">
        <v>-2.8</v>
      </c>
    </row>
    <row r="8414" spans="1:10" x14ac:dyDescent="0.25">
      <c r="A8414" s="1">
        <v>42309</v>
      </c>
      <c r="B8414" t="s">
        <v>5</v>
      </c>
      <c r="C8414" t="s">
        <v>29</v>
      </c>
      <c r="D8414" t="s">
        <v>35</v>
      </c>
      <c r="E8414">
        <v>73.037679999999995</v>
      </c>
      <c r="F8414" t="s">
        <v>43</v>
      </c>
      <c r="G8414" t="s">
        <v>43</v>
      </c>
      <c r="H8414">
        <v>-9.1999999999999993</v>
      </c>
      <c r="I8414">
        <v>-0.2</v>
      </c>
      <c r="J8414">
        <v>1.3</v>
      </c>
    </row>
    <row r="8415" spans="1:10" x14ac:dyDescent="0.25">
      <c r="A8415" s="1">
        <v>42309</v>
      </c>
      <c r="B8415" t="s">
        <v>5</v>
      </c>
      <c r="C8415" t="s">
        <v>32</v>
      </c>
      <c r="D8415" t="s">
        <v>40</v>
      </c>
      <c r="E8415">
        <v>76.907480000000007</v>
      </c>
      <c r="F8415">
        <v>78.017099999999999</v>
      </c>
      <c r="G8415">
        <v>-1.7</v>
      </c>
      <c r="H8415">
        <v>-2.2000000000000002</v>
      </c>
      <c r="I8415">
        <v>0.4</v>
      </c>
      <c r="J8415">
        <v>0.8</v>
      </c>
    </row>
    <row r="8416" spans="1:10" x14ac:dyDescent="0.25">
      <c r="A8416" s="1">
        <v>42309</v>
      </c>
      <c r="B8416" t="s">
        <v>5</v>
      </c>
      <c r="C8416" t="s">
        <v>32</v>
      </c>
      <c r="D8416" t="s">
        <v>39</v>
      </c>
      <c r="E8416">
        <v>62.883420000000001</v>
      </c>
      <c r="F8416" t="s">
        <v>43</v>
      </c>
      <c r="G8416" t="s">
        <v>43</v>
      </c>
      <c r="H8416">
        <v>-0.9</v>
      </c>
      <c r="I8416">
        <v>4.3</v>
      </c>
      <c r="J8416">
        <v>4.5999999999999996</v>
      </c>
    </row>
    <row r="8417" spans="1:10" x14ac:dyDescent="0.25">
      <c r="A8417" s="1">
        <v>42309</v>
      </c>
      <c r="B8417" t="s">
        <v>5</v>
      </c>
      <c r="C8417" t="s">
        <v>32</v>
      </c>
      <c r="D8417" t="s">
        <v>38</v>
      </c>
      <c r="E8417">
        <v>122.00015</v>
      </c>
      <c r="F8417" t="s">
        <v>43</v>
      </c>
      <c r="G8417" t="s">
        <v>43</v>
      </c>
      <c r="H8417">
        <v>-6.3</v>
      </c>
      <c r="I8417">
        <v>-3.9</v>
      </c>
      <c r="J8417">
        <v>-3.4</v>
      </c>
    </row>
    <row r="8418" spans="1:10" x14ac:dyDescent="0.25">
      <c r="A8418" s="1">
        <v>42309</v>
      </c>
      <c r="B8418" t="s">
        <v>5</v>
      </c>
      <c r="C8418" t="s">
        <v>32</v>
      </c>
      <c r="D8418" t="s">
        <v>37</v>
      </c>
      <c r="E8418">
        <v>61.713209999999997</v>
      </c>
      <c r="F8418" t="s">
        <v>43</v>
      </c>
      <c r="G8418" t="s">
        <v>43</v>
      </c>
      <c r="H8418">
        <v>-1.6</v>
      </c>
      <c r="I8418">
        <v>8</v>
      </c>
      <c r="J8418">
        <v>8</v>
      </c>
    </row>
    <row r="8419" spans="1:10" x14ac:dyDescent="0.25">
      <c r="A8419" s="1">
        <v>42309</v>
      </c>
      <c r="B8419" t="s">
        <v>5</v>
      </c>
      <c r="C8419" t="s">
        <v>32</v>
      </c>
      <c r="D8419" t="s">
        <v>36</v>
      </c>
      <c r="E8419">
        <v>66.140609999999995</v>
      </c>
      <c r="F8419" t="s">
        <v>43</v>
      </c>
      <c r="G8419" t="s">
        <v>43</v>
      </c>
      <c r="H8419">
        <v>6.1</v>
      </c>
      <c r="I8419">
        <v>1.9</v>
      </c>
      <c r="J8419">
        <v>2.1</v>
      </c>
    </row>
    <row r="8420" spans="1:10" x14ac:dyDescent="0.25">
      <c r="A8420" s="1">
        <v>42309</v>
      </c>
      <c r="B8420" t="s">
        <v>5</v>
      </c>
      <c r="C8420" t="s">
        <v>32</v>
      </c>
      <c r="D8420" t="s">
        <v>35</v>
      </c>
      <c r="E8420">
        <v>98.274529999999999</v>
      </c>
      <c r="F8420" t="s">
        <v>43</v>
      </c>
      <c r="G8420" t="s">
        <v>43</v>
      </c>
      <c r="H8420">
        <v>-16.3</v>
      </c>
      <c r="I8420">
        <v>-1.7</v>
      </c>
      <c r="J8420">
        <v>0.4</v>
      </c>
    </row>
    <row r="8421" spans="1:10" x14ac:dyDescent="0.25">
      <c r="A8421" s="1">
        <v>42309</v>
      </c>
      <c r="B8421" t="s">
        <v>5</v>
      </c>
      <c r="C8421" t="s">
        <v>33</v>
      </c>
      <c r="D8421" t="s">
        <v>40</v>
      </c>
      <c r="E8421">
        <v>87.018109999999993</v>
      </c>
      <c r="F8421">
        <v>84.245199999999997</v>
      </c>
      <c r="G8421">
        <v>-3</v>
      </c>
      <c r="H8421">
        <v>-1.7</v>
      </c>
      <c r="I8421">
        <v>-0.2</v>
      </c>
      <c r="J8421">
        <v>0.2</v>
      </c>
    </row>
    <row r="8422" spans="1:10" x14ac:dyDescent="0.25">
      <c r="A8422" s="1">
        <v>42309</v>
      </c>
      <c r="B8422" t="s">
        <v>5</v>
      </c>
      <c r="C8422" t="s">
        <v>33</v>
      </c>
      <c r="D8422" t="s">
        <v>39</v>
      </c>
      <c r="E8422">
        <v>154.40628000000001</v>
      </c>
      <c r="F8422" t="s">
        <v>43</v>
      </c>
      <c r="G8422" t="s">
        <v>43</v>
      </c>
      <c r="H8422">
        <v>7.4</v>
      </c>
      <c r="I8422">
        <v>3.1</v>
      </c>
      <c r="J8422">
        <v>2.7</v>
      </c>
    </row>
    <row r="8423" spans="1:10" x14ac:dyDescent="0.25">
      <c r="A8423" s="1">
        <v>42309</v>
      </c>
      <c r="B8423" t="s">
        <v>5</v>
      </c>
      <c r="C8423" t="s">
        <v>33</v>
      </c>
      <c r="D8423" t="s">
        <v>38</v>
      </c>
      <c r="E8423">
        <v>96.395520000000005</v>
      </c>
      <c r="F8423" t="s">
        <v>43</v>
      </c>
      <c r="G8423" t="s">
        <v>43</v>
      </c>
      <c r="H8423">
        <v>-7.1</v>
      </c>
      <c r="I8423">
        <v>-3.1</v>
      </c>
      <c r="J8423">
        <v>-2.5</v>
      </c>
    </row>
    <row r="8424" spans="1:10" x14ac:dyDescent="0.25">
      <c r="A8424" s="1">
        <v>42309</v>
      </c>
      <c r="B8424" t="s">
        <v>5</v>
      </c>
      <c r="C8424" t="s">
        <v>33</v>
      </c>
      <c r="D8424" t="s">
        <v>37</v>
      </c>
      <c r="E8424">
        <v>94.784270000000006</v>
      </c>
      <c r="F8424" t="s">
        <v>43</v>
      </c>
      <c r="G8424" t="s">
        <v>43</v>
      </c>
      <c r="H8424">
        <v>-6.2</v>
      </c>
      <c r="I8424">
        <v>-12.5</v>
      </c>
      <c r="J8424">
        <v>-11.5</v>
      </c>
    </row>
    <row r="8425" spans="1:10" x14ac:dyDescent="0.25">
      <c r="A8425" s="1">
        <v>42309</v>
      </c>
      <c r="B8425" t="s">
        <v>5</v>
      </c>
      <c r="C8425" t="s">
        <v>33</v>
      </c>
      <c r="D8425" t="s">
        <v>36</v>
      </c>
      <c r="E8425">
        <v>58.611440000000002</v>
      </c>
      <c r="F8425" t="s">
        <v>43</v>
      </c>
      <c r="G8425" t="s">
        <v>43</v>
      </c>
      <c r="H8425">
        <v>10</v>
      </c>
      <c r="I8425">
        <v>10.199999999999999</v>
      </c>
      <c r="J8425">
        <v>9.4</v>
      </c>
    </row>
    <row r="8426" spans="1:10" x14ac:dyDescent="0.25">
      <c r="A8426" s="1">
        <v>42309</v>
      </c>
      <c r="B8426" t="s">
        <v>5</v>
      </c>
      <c r="C8426" t="s">
        <v>33</v>
      </c>
      <c r="D8426" t="s">
        <v>35</v>
      </c>
      <c r="E8426">
        <v>87.75461</v>
      </c>
      <c r="F8426" t="s">
        <v>43</v>
      </c>
      <c r="G8426" t="s">
        <v>43</v>
      </c>
      <c r="H8426">
        <v>-2.6</v>
      </c>
      <c r="I8426">
        <v>7.7</v>
      </c>
      <c r="J8426">
        <v>8.8000000000000007</v>
      </c>
    </row>
    <row r="8427" spans="1:10" x14ac:dyDescent="0.25">
      <c r="A8427" s="1">
        <v>42309</v>
      </c>
      <c r="B8427" t="s">
        <v>34</v>
      </c>
      <c r="C8427" t="s">
        <v>16</v>
      </c>
      <c r="D8427" t="s">
        <v>40</v>
      </c>
      <c r="E8427">
        <v>113.11217000000001</v>
      </c>
      <c r="F8427">
        <v>110.82957</v>
      </c>
      <c r="G8427">
        <v>1.8</v>
      </c>
      <c r="H8427">
        <v>-3.7</v>
      </c>
      <c r="I8427">
        <v>-3.5</v>
      </c>
      <c r="J8427">
        <v>-2.6</v>
      </c>
    </row>
    <row r="8428" spans="1:10" x14ac:dyDescent="0.25">
      <c r="A8428" s="1">
        <v>42309</v>
      </c>
      <c r="B8428" t="s">
        <v>34</v>
      </c>
      <c r="C8428" t="s">
        <v>16</v>
      </c>
      <c r="D8428" t="s">
        <v>39</v>
      </c>
      <c r="E8428">
        <v>94.926140000000004</v>
      </c>
      <c r="F8428" t="s">
        <v>43</v>
      </c>
      <c r="G8428" t="s">
        <v>43</v>
      </c>
      <c r="H8428">
        <v>-10.4</v>
      </c>
      <c r="I8428">
        <v>-1.7</v>
      </c>
      <c r="J8428">
        <v>-0.3</v>
      </c>
    </row>
    <row r="8429" spans="1:10" x14ac:dyDescent="0.25">
      <c r="A8429" s="1">
        <v>42309</v>
      </c>
      <c r="B8429" t="s">
        <v>34</v>
      </c>
      <c r="C8429" t="s">
        <v>16</v>
      </c>
      <c r="D8429" t="s">
        <v>38</v>
      </c>
      <c r="E8429">
        <v>103.6031</v>
      </c>
      <c r="F8429" t="s">
        <v>43</v>
      </c>
      <c r="G8429" t="s">
        <v>43</v>
      </c>
      <c r="H8429">
        <v>-9.3000000000000007</v>
      </c>
      <c r="I8429">
        <v>-4.8</v>
      </c>
      <c r="J8429">
        <v>-4.2</v>
      </c>
    </row>
    <row r="8430" spans="1:10" x14ac:dyDescent="0.25">
      <c r="A8430" s="1">
        <v>42309</v>
      </c>
      <c r="B8430" t="s">
        <v>34</v>
      </c>
      <c r="C8430" t="s">
        <v>16</v>
      </c>
      <c r="D8430" t="s">
        <v>37</v>
      </c>
      <c r="E8430">
        <v>107.4204</v>
      </c>
      <c r="F8430" t="s">
        <v>43</v>
      </c>
      <c r="G8430" t="s">
        <v>43</v>
      </c>
      <c r="H8430">
        <v>4</v>
      </c>
      <c r="I8430">
        <v>-3</v>
      </c>
      <c r="J8430">
        <v>-2.2999999999999998</v>
      </c>
    </row>
    <row r="8431" spans="1:10" x14ac:dyDescent="0.25">
      <c r="A8431" s="1">
        <v>42309</v>
      </c>
      <c r="B8431" t="s">
        <v>34</v>
      </c>
      <c r="C8431" t="s">
        <v>16</v>
      </c>
      <c r="D8431" t="s">
        <v>36</v>
      </c>
      <c r="E8431">
        <v>104.32964</v>
      </c>
      <c r="F8431" t="s">
        <v>43</v>
      </c>
      <c r="G8431" t="s">
        <v>43</v>
      </c>
      <c r="H8431">
        <v>-12.6</v>
      </c>
      <c r="I8431">
        <v>-9.3000000000000007</v>
      </c>
      <c r="J8431">
        <v>-8</v>
      </c>
    </row>
    <row r="8432" spans="1:10" x14ac:dyDescent="0.25">
      <c r="A8432" s="1">
        <v>42309</v>
      </c>
      <c r="B8432" t="s">
        <v>34</v>
      </c>
      <c r="C8432" t="s">
        <v>16</v>
      </c>
      <c r="D8432" t="s">
        <v>35</v>
      </c>
      <c r="E8432">
        <v>275.77715000000001</v>
      </c>
      <c r="F8432" t="s">
        <v>43</v>
      </c>
      <c r="G8432" t="s">
        <v>43</v>
      </c>
      <c r="H8432">
        <v>21.5</v>
      </c>
      <c r="I8432">
        <v>14.9</v>
      </c>
      <c r="J8432">
        <v>15.5</v>
      </c>
    </row>
    <row r="8433" spans="1:10" x14ac:dyDescent="0.25">
      <c r="A8433" s="1">
        <v>42309</v>
      </c>
      <c r="B8433" t="s">
        <v>34</v>
      </c>
      <c r="C8433" t="s">
        <v>19</v>
      </c>
      <c r="D8433" t="s">
        <v>40</v>
      </c>
      <c r="E8433">
        <v>106.01472</v>
      </c>
      <c r="F8433">
        <v>104.54024</v>
      </c>
      <c r="G8433">
        <v>-0.1</v>
      </c>
      <c r="H8433">
        <v>-6.6</v>
      </c>
      <c r="I8433">
        <v>-5.0999999999999996</v>
      </c>
      <c r="J8433">
        <v>-4.8</v>
      </c>
    </row>
    <row r="8434" spans="1:10" x14ac:dyDescent="0.25">
      <c r="A8434" s="1">
        <v>42309</v>
      </c>
      <c r="B8434" t="s">
        <v>34</v>
      </c>
      <c r="C8434" t="s">
        <v>19</v>
      </c>
      <c r="D8434" t="s">
        <v>39</v>
      </c>
      <c r="E8434">
        <v>97.079260000000005</v>
      </c>
      <c r="F8434" t="s">
        <v>43</v>
      </c>
      <c r="G8434" t="s">
        <v>43</v>
      </c>
      <c r="H8434">
        <v>-7.5</v>
      </c>
      <c r="I8434">
        <v>-2.8</v>
      </c>
      <c r="J8434">
        <v>-3.9</v>
      </c>
    </row>
    <row r="8435" spans="1:10" x14ac:dyDescent="0.25">
      <c r="A8435" s="1">
        <v>42309</v>
      </c>
      <c r="B8435" t="s">
        <v>34</v>
      </c>
      <c r="C8435" t="s">
        <v>19</v>
      </c>
      <c r="D8435" t="s">
        <v>38</v>
      </c>
      <c r="E8435">
        <v>118.41497</v>
      </c>
      <c r="F8435" t="s">
        <v>43</v>
      </c>
      <c r="G8435" t="s">
        <v>43</v>
      </c>
      <c r="H8435">
        <v>-6.6</v>
      </c>
      <c r="I8435">
        <v>-7</v>
      </c>
      <c r="J8435">
        <v>-6.3</v>
      </c>
    </row>
    <row r="8436" spans="1:10" x14ac:dyDescent="0.25">
      <c r="A8436" s="1">
        <v>42309</v>
      </c>
      <c r="B8436" t="s">
        <v>34</v>
      </c>
      <c r="C8436" t="s">
        <v>19</v>
      </c>
      <c r="D8436" t="s">
        <v>37</v>
      </c>
      <c r="E8436">
        <v>121.15212</v>
      </c>
      <c r="F8436" t="s">
        <v>43</v>
      </c>
      <c r="G8436" t="s">
        <v>43</v>
      </c>
      <c r="H8436">
        <v>-11.5</v>
      </c>
      <c r="I8436">
        <v>-6.8</v>
      </c>
      <c r="J8436">
        <v>-6.5</v>
      </c>
    </row>
    <row r="8437" spans="1:10" x14ac:dyDescent="0.25">
      <c r="A8437" s="1">
        <v>42309</v>
      </c>
      <c r="B8437" t="s">
        <v>34</v>
      </c>
      <c r="C8437" t="s">
        <v>19</v>
      </c>
      <c r="D8437" t="s">
        <v>36</v>
      </c>
      <c r="E8437">
        <v>94.341239999999999</v>
      </c>
      <c r="F8437" t="s">
        <v>43</v>
      </c>
      <c r="G8437" t="s">
        <v>43</v>
      </c>
      <c r="H8437">
        <v>-1.5</v>
      </c>
      <c r="I8437">
        <v>-1.9</v>
      </c>
      <c r="J8437">
        <v>-2</v>
      </c>
    </row>
    <row r="8438" spans="1:10" x14ac:dyDescent="0.25">
      <c r="A8438" s="1">
        <v>42309</v>
      </c>
      <c r="B8438" t="s">
        <v>34</v>
      </c>
      <c r="C8438" t="s">
        <v>19</v>
      </c>
      <c r="D8438" t="s">
        <v>35</v>
      </c>
      <c r="E8438">
        <v>92.560059999999993</v>
      </c>
      <c r="F8438" t="s">
        <v>43</v>
      </c>
      <c r="G8438" t="s">
        <v>43</v>
      </c>
      <c r="H8438">
        <v>-10.199999999999999</v>
      </c>
      <c r="I8438">
        <v>-4.2</v>
      </c>
      <c r="J8438">
        <v>-3.4</v>
      </c>
    </row>
    <row r="8439" spans="1:10" x14ac:dyDescent="0.25">
      <c r="A8439" s="1">
        <v>42309</v>
      </c>
      <c r="B8439" t="s">
        <v>34</v>
      </c>
      <c r="C8439" t="s">
        <v>22</v>
      </c>
      <c r="D8439" t="s">
        <v>40</v>
      </c>
      <c r="E8439">
        <v>113.13048999999999</v>
      </c>
      <c r="F8439">
        <v>112.06159</v>
      </c>
      <c r="G8439">
        <v>-4.9000000000000004</v>
      </c>
      <c r="H8439">
        <v>-17.899999999999999</v>
      </c>
      <c r="I8439">
        <v>-5.3</v>
      </c>
      <c r="J8439">
        <v>-3.8</v>
      </c>
    </row>
    <row r="8440" spans="1:10" x14ac:dyDescent="0.25">
      <c r="A8440" s="1">
        <v>42309</v>
      </c>
      <c r="B8440" t="s">
        <v>34</v>
      </c>
      <c r="C8440" t="s">
        <v>22</v>
      </c>
      <c r="D8440" t="s">
        <v>39</v>
      </c>
      <c r="E8440">
        <v>86.898349999999994</v>
      </c>
      <c r="F8440" t="s">
        <v>43</v>
      </c>
      <c r="G8440" t="s">
        <v>43</v>
      </c>
      <c r="H8440">
        <v>-5.6</v>
      </c>
      <c r="I8440">
        <v>-3.8</v>
      </c>
      <c r="J8440">
        <v>-3.5</v>
      </c>
    </row>
    <row r="8441" spans="1:10" x14ac:dyDescent="0.25">
      <c r="A8441" s="1">
        <v>42309</v>
      </c>
      <c r="B8441" t="s">
        <v>34</v>
      </c>
      <c r="C8441" t="s">
        <v>22</v>
      </c>
      <c r="D8441" t="s">
        <v>38</v>
      </c>
      <c r="E8441">
        <v>145.35230999999999</v>
      </c>
      <c r="F8441" t="s">
        <v>43</v>
      </c>
      <c r="G8441" t="s">
        <v>43</v>
      </c>
      <c r="H8441">
        <v>-11.6</v>
      </c>
      <c r="I8441">
        <v>-5.8</v>
      </c>
      <c r="J8441">
        <v>-5.4</v>
      </c>
    </row>
    <row r="8442" spans="1:10" x14ac:dyDescent="0.25">
      <c r="A8442" s="1">
        <v>42309</v>
      </c>
      <c r="B8442" t="s">
        <v>34</v>
      </c>
      <c r="C8442" t="s">
        <v>22</v>
      </c>
      <c r="D8442" t="s">
        <v>37</v>
      </c>
      <c r="E8442">
        <v>118.08253999999999</v>
      </c>
      <c r="F8442" t="s">
        <v>43</v>
      </c>
      <c r="G8442" t="s">
        <v>43</v>
      </c>
      <c r="H8442">
        <v>-35.299999999999997</v>
      </c>
      <c r="I8442">
        <v>-12.3</v>
      </c>
      <c r="J8442">
        <v>-8.1999999999999993</v>
      </c>
    </row>
    <row r="8443" spans="1:10" x14ac:dyDescent="0.25">
      <c r="A8443" s="1">
        <v>42309</v>
      </c>
      <c r="B8443" t="s">
        <v>34</v>
      </c>
      <c r="C8443" t="s">
        <v>22</v>
      </c>
      <c r="D8443" t="s">
        <v>36</v>
      </c>
      <c r="E8443">
        <v>99.337019999999995</v>
      </c>
      <c r="F8443" t="s">
        <v>43</v>
      </c>
      <c r="G8443" t="s">
        <v>43</v>
      </c>
      <c r="H8443">
        <v>-11.3</v>
      </c>
      <c r="I8443">
        <v>0.7</v>
      </c>
      <c r="J8443">
        <v>1.9</v>
      </c>
    </row>
    <row r="8444" spans="1:10" x14ac:dyDescent="0.25">
      <c r="A8444" s="1">
        <v>42309</v>
      </c>
      <c r="B8444" t="s">
        <v>34</v>
      </c>
      <c r="C8444" t="s">
        <v>22</v>
      </c>
      <c r="D8444" t="s">
        <v>35</v>
      </c>
      <c r="E8444">
        <v>182.42717999999999</v>
      </c>
      <c r="F8444" t="s">
        <v>43</v>
      </c>
      <c r="G8444" t="s">
        <v>43</v>
      </c>
      <c r="H8444">
        <v>-27.5</v>
      </c>
      <c r="I8444">
        <v>-17.7</v>
      </c>
      <c r="J8444">
        <v>-16.399999999999999</v>
      </c>
    </row>
    <row r="8445" spans="1:10" x14ac:dyDescent="0.25">
      <c r="A8445" s="1">
        <v>42309</v>
      </c>
      <c r="B8445" t="s">
        <v>34</v>
      </c>
      <c r="C8445" t="s">
        <v>23</v>
      </c>
      <c r="D8445" t="s">
        <v>40</v>
      </c>
      <c r="E8445">
        <v>87.910740000000004</v>
      </c>
      <c r="F8445">
        <v>88.364130000000003</v>
      </c>
      <c r="G8445">
        <v>-0.5</v>
      </c>
      <c r="H8445">
        <v>-7.9</v>
      </c>
      <c r="I8445">
        <v>-4.2</v>
      </c>
      <c r="J8445">
        <v>-3.9</v>
      </c>
    </row>
    <row r="8446" spans="1:10" x14ac:dyDescent="0.25">
      <c r="A8446" s="1">
        <v>42309</v>
      </c>
      <c r="B8446" t="s">
        <v>34</v>
      </c>
      <c r="C8446" t="s">
        <v>23</v>
      </c>
      <c r="D8446" t="s">
        <v>39</v>
      </c>
      <c r="E8446">
        <v>95.495689999999996</v>
      </c>
      <c r="F8446" t="s">
        <v>43</v>
      </c>
      <c r="G8446" t="s">
        <v>43</v>
      </c>
      <c r="H8446">
        <v>-9.1999999999999993</v>
      </c>
      <c r="I8446">
        <v>-8.8000000000000007</v>
      </c>
      <c r="J8446">
        <v>-8.1999999999999993</v>
      </c>
    </row>
    <row r="8447" spans="1:10" x14ac:dyDescent="0.25">
      <c r="A8447" s="1">
        <v>42309</v>
      </c>
      <c r="B8447" t="s">
        <v>34</v>
      </c>
      <c r="C8447" t="s">
        <v>23</v>
      </c>
      <c r="D8447" t="s">
        <v>38</v>
      </c>
      <c r="E8447">
        <v>116.18737</v>
      </c>
      <c r="F8447" t="s">
        <v>43</v>
      </c>
      <c r="G8447" t="s">
        <v>43</v>
      </c>
      <c r="H8447">
        <v>1.1000000000000001</v>
      </c>
      <c r="I8447">
        <v>5.8</v>
      </c>
      <c r="J8447">
        <v>5.5</v>
      </c>
    </row>
    <row r="8448" spans="1:10" x14ac:dyDescent="0.25">
      <c r="A8448" s="1">
        <v>42309</v>
      </c>
      <c r="B8448" t="s">
        <v>34</v>
      </c>
      <c r="C8448" t="s">
        <v>23</v>
      </c>
      <c r="D8448" t="s">
        <v>37</v>
      </c>
      <c r="E8448">
        <v>70.745429999999999</v>
      </c>
      <c r="F8448" t="s">
        <v>43</v>
      </c>
      <c r="G8448" t="s">
        <v>43</v>
      </c>
      <c r="H8448">
        <v>-14.6</v>
      </c>
      <c r="I8448">
        <v>-9.3000000000000007</v>
      </c>
      <c r="J8448">
        <v>-8.8000000000000007</v>
      </c>
    </row>
    <row r="8449" spans="1:10" x14ac:dyDescent="0.25">
      <c r="A8449" s="1">
        <v>42309</v>
      </c>
      <c r="B8449" t="s">
        <v>34</v>
      </c>
      <c r="C8449" t="s">
        <v>23</v>
      </c>
      <c r="D8449" t="s">
        <v>36</v>
      </c>
      <c r="E8449">
        <v>80.363759999999999</v>
      </c>
      <c r="F8449" t="s">
        <v>43</v>
      </c>
      <c r="G8449" t="s">
        <v>43</v>
      </c>
      <c r="H8449">
        <v>-11.4</v>
      </c>
      <c r="I8449">
        <v>-8.6999999999999993</v>
      </c>
      <c r="J8449">
        <v>-8</v>
      </c>
    </row>
    <row r="8450" spans="1:10" x14ac:dyDescent="0.25">
      <c r="A8450" s="1">
        <v>42309</v>
      </c>
      <c r="B8450" t="s">
        <v>34</v>
      </c>
      <c r="C8450" t="s">
        <v>23</v>
      </c>
      <c r="D8450" t="s">
        <v>35</v>
      </c>
      <c r="E8450">
        <v>80.475430000000003</v>
      </c>
      <c r="F8450" t="s">
        <v>43</v>
      </c>
      <c r="G8450" t="s">
        <v>43</v>
      </c>
      <c r="H8450">
        <v>-11.3</v>
      </c>
      <c r="I8450">
        <v>-12</v>
      </c>
      <c r="J8450">
        <v>-11.8</v>
      </c>
    </row>
    <row r="8451" spans="1:10" x14ac:dyDescent="0.25">
      <c r="A8451" s="1">
        <v>42309</v>
      </c>
      <c r="B8451" t="s">
        <v>34</v>
      </c>
      <c r="C8451" t="s">
        <v>24</v>
      </c>
      <c r="D8451" t="s">
        <v>40</v>
      </c>
      <c r="E8451">
        <v>100.05185</v>
      </c>
      <c r="F8451">
        <v>98.341160000000002</v>
      </c>
      <c r="G8451">
        <v>1</v>
      </c>
      <c r="H8451">
        <v>-9.1999999999999993</v>
      </c>
      <c r="I8451">
        <v>-5.8</v>
      </c>
      <c r="J8451">
        <v>-5.0999999999999996</v>
      </c>
    </row>
    <row r="8452" spans="1:10" x14ac:dyDescent="0.25">
      <c r="A8452" s="1">
        <v>42309</v>
      </c>
      <c r="B8452" t="s">
        <v>34</v>
      </c>
      <c r="C8452" t="s">
        <v>24</v>
      </c>
      <c r="D8452" t="s">
        <v>39</v>
      </c>
      <c r="E8452">
        <v>111.96996</v>
      </c>
      <c r="F8452" t="s">
        <v>43</v>
      </c>
      <c r="G8452" t="s">
        <v>43</v>
      </c>
      <c r="H8452">
        <v>-13.6</v>
      </c>
      <c r="I8452">
        <v>-2.2999999999999998</v>
      </c>
      <c r="J8452">
        <v>-1.7</v>
      </c>
    </row>
    <row r="8453" spans="1:10" x14ac:dyDescent="0.25">
      <c r="A8453" s="1">
        <v>42309</v>
      </c>
      <c r="B8453" t="s">
        <v>34</v>
      </c>
      <c r="C8453" t="s">
        <v>24</v>
      </c>
      <c r="D8453" t="s">
        <v>38</v>
      </c>
      <c r="E8453">
        <v>108.10008000000001</v>
      </c>
      <c r="F8453" t="s">
        <v>43</v>
      </c>
      <c r="G8453" t="s">
        <v>43</v>
      </c>
      <c r="H8453">
        <v>-3.2</v>
      </c>
      <c r="I8453">
        <v>-1.3</v>
      </c>
      <c r="J8453">
        <v>-1.4</v>
      </c>
    </row>
    <row r="8454" spans="1:10" x14ac:dyDescent="0.25">
      <c r="A8454" s="1">
        <v>42309</v>
      </c>
      <c r="B8454" t="s">
        <v>34</v>
      </c>
      <c r="C8454" t="s">
        <v>24</v>
      </c>
      <c r="D8454" t="s">
        <v>37</v>
      </c>
      <c r="E8454">
        <v>160.53280000000001</v>
      </c>
      <c r="F8454" t="s">
        <v>43</v>
      </c>
      <c r="G8454" t="s">
        <v>43</v>
      </c>
      <c r="H8454">
        <v>-4.3</v>
      </c>
      <c r="I8454">
        <v>-3.7</v>
      </c>
      <c r="J8454">
        <v>-3.2</v>
      </c>
    </row>
    <row r="8455" spans="1:10" x14ac:dyDescent="0.25">
      <c r="A8455" s="1">
        <v>42309</v>
      </c>
      <c r="B8455" t="s">
        <v>34</v>
      </c>
      <c r="C8455" t="s">
        <v>24</v>
      </c>
      <c r="D8455" t="s">
        <v>36</v>
      </c>
      <c r="E8455">
        <v>79.97439</v>
      </c>
      <c r="F8455" t="s">
        <v>43</v>
      </c>
      <c r="G8455" t="s">
        <v>43</v>
      </c>
      <c r="H8455">
        <v>-13.2</v>
      </c>
      <c r="I8455">
        <v>-9.4</v>
      </c>
      <c r="J8455">
        <v>-8.1</v>
      </c>
    </row>
    <row r="8456" spans="1:10" x14ac:dyDescent="0.25">
      <c r="A8456" s="1">
        <v>42309</v>
      </c>
      <c r="B8456" t="s">
        <v>34</v>
      </c>
      <c r="C8456" t="s">
        <v>24</v>
      </c>
      <c r="D8456" t="s">
        <v>35</v>
      </c>
      <c r="E8456">
        <v>91.387259999999998</v>
      </c>
      <c r="F8456" t="s">
        <v>43</v>
      </c>
      <c r="G8456" t="s">
        <v>43</v>
      </c>
      <c r="H8456">
        <v>-24</v>
      </c>
      <c r="I8456">
        <v>-14.6</v>
      </c>
      <c r="J8456">
        <v>-12.8</v>
      </c>
    </row>
    <row r="8457" spans="1:10" x14ac:dyDescent="0.25">
      <c r="A8457" s="1">
        <v>42309</v>
      </c>
      <c r="B8457" t="s">
        <v>34</v>
      </c>
      <c r="C8457" t="s">
        <v>25</v>
      </c>
      <c r="D8457" t="s">
        <v>40</v>
      </c>
      <c r="E8457">
        <v>115.67303</v>
      </c>
      <c r="F8457">
        <v>115.15557</v>
      </c>
      <c r="G8457">
        <v>-3.2</v>
      </c>
      <c r="H8457">
        <v>-2.5</v>
      </c>
      <c r="I8457">
        <v>-3.3</v>
      </c>
      <c r="J8457">
        <v>-3.1</v>
      </c>
    </row>
    <row r="8458" spans="1:10" x14ac:dyDescent="0.25">
      <c r="A8458" s="1">
        <v>42309</v>
      </c>
      <c r="B8458" t="s">
        <v>34</v>
      </c>
      <c r="C8458" t="s">
        <v>25</v>
      </c>
      <c r="D8458" t="s">
        <v>39</v>
      </c>
      <c r="E8458">
        <v>131.75997000000001</v>
      </c>
      <c r="F8458" t="s">
        <v>43</v>
      </c>
      <c r="G8458" t="s">
        <v>43</v>
      </c>
      <c r="H8458">
        <v>-6.7</v>
      </c>
      <c r="I8458">
        <v>-9</v>
      </c>
      <c r="J8458">
        <v>-9</v>
      </c>
    </row>
    <row r="8459" spans="1:10" x14ac:dyDescent="0.25">
      <c r="A8459" s="1">
        <v>42309</v>
      </c>
      <c r="B8459" t="s">
        <v>34</v>
      </c>
      <c r="C8459" t="s">
        <v>25</v>
      </c>
      <c r="D8459" t="s">
        <v>38</v>
      </c>
      <c r="E8459">
        <v>122.56950999999999</v>
      </c>
      <c r="F8459" t="s">
        <v>43</v>
      </c>
      <c r="G8459" t="s">
        <v>43</v>
      </c>
      <c r="H8459">
        <v>-0.3</v>
      </c>
      <c r="I8459">
        <v>0.1</v>
      </c>
      <c r="J8459">
        <v>0.1</v>
      </c>
    </row>
    <row r="8460" spans="1:10" x14ac:dyDescent="0.25">
      <c r="A8460" s="1">
        <v>42309</v>
      </c>
      <c r="B8460" t="s">
        <v>34</v>
      </c>
      <c r="C8460" t="s">
        <v>25</v>
      </c>
      <c r="D8460" t="s">
        <v>37</v>
      </c>
      <c r="E8460">
        <v>166.3887</v>
      </c>
      <c r="F8460" t="s">
        <v>43</v>
      </c>
      <c r="G8460" t="s">
        <v>43</v>
      </c>
      <c r="H8460">
        <v>-5.5</v>
      </c>
      <c r="I8460">
        <v>-9.5</v>
      </c>
      <c r="J8460">
        <v>-9.1999999999999993</v>
      </c>
    </row>
    <row r="8461" spans="1:10" x14ac:dyDescent="0.25">
      <c r="A8461" s="1">
        <v>42309</v>
      </c>
      <c r="B8461" t="s">
        <v>34</v>
      </c>
      <c r="C8461" t="s">
        <v>25</v>
      </c>
      <c r="D8461" t="s">
        <v>36</v>
      </c>
      <c r="E8461">
        <v>93.64716</v>
      </c>
      <c r="F8461" t="s">
        <v>43</v>
      </c>
      <c r="G8461" t="s">
        <v>43</v>
      </c>
      <c r="H8461">
        <v>-2.1</v>
      </c>
      <c r="I8461">
        <v>-1.7</v>
      </c>
      <c r="J8461">
        <v>-1.4</v>
      </c>
    </row>
    <row r="8462" spans="1:10" x14ac:dyDescent="0.25">
      <c r="A8462" s="1">
        <v>42309</v>
      </c>
      <c r="B8462" t="s">
        <v>34</v>
      </c>
      <c r="C8462" t="s">
        <v>25</v>
      </c>
      <c r="D8462" t="s">
        <v>35</v>
      </c>
      <c r="E8462">
        <v>82.085070000000002</v>
      </c>
      <c r="F8462" t="s">
        <v>43</v>
      </c>
      <c r="G8462" t="s">
        <v>43</v>
      </c>
      <c r="H8462">
        <v>-5.0999999999999996</v>
      </c>
      <c r="I8462">
        <v>-7.4</v>
      </c>
      <c r="J8462">
        <v>-7</v>
      </c>
    </row>
    <row r="8463" spans="1:10" x14ac:dyDescent="0.25">
      <c r="A8463" s="1">
        <v>42309</v>
      </c>
      <c r="B8463" t="s">
        <v>34</v>
      </c>
      <c r="C8463" t="s">
        <v>26</v>
      </c>
      <c r="D8463" t="s">
        <v>40</v>
      </c>
      <c r="E8463">
        <v>86.356099999999998</v>
      </c>
      <c r="F8463">
        <v>84.559219999999996</v>
      </c>
      <c r="G8463">
        <v>-1.3</v>
      </c>
      <c r="H8463">
        <v>-6.7</v>
      </c>
      <c r="I8463">
        <v>-2.7</v>
      </c>
      <c r="J8463">
        <v>-2.4</v>
      </c>
    </row>
    <row r="8464" spans="1:10" x14ac:dyDescent="0.25">
      <c r="A8464" s="1">
        <v>42309</v>
      </c>
      <c r="B8464" t="s">
        <v>34</v>
      </c>
      <c r="C8464" t="s">
        <v>26</v>
      </c>
      <c r="D8464" t="s">
        <v>39</v>
      </c>
      <c r="E8464">
        <v>105.73394999999999</v>
      </c>
      <c r="F8464" t="s">
        <v>43</v>
      </c>
      <c r="G8464" t="s">
        <v>43</v>
      </c>
      <c r="H8464">
        <v>-5.2</v>
      </c>
      <c r="I8464">
        <v>-3.2</v>
      </c>
      <c r="J8464">
        <v>-2.7</v>
      </c>
    </row>
    <row r="8465" spans="1:10" x14ac:dyDescent="0.25">
      <c r="A8465" s="1">
        <v>42309</v>
      </c>
      <c r="B8465" t="s">
        <v>34</v>
      </c>
      <c r="C8465" t="s">
        <v>26</v>
      </c>
      <c r="D8465" t="s">
        <v>38</v>
      </c>
      <c r="E8465">
        <v>70.161299999999997</v>
      </c>
      <c r="F8465" t="s">
        <v>43</v>
      </c>
      <c r="G8465" t="s">
        <v>43</v>
      </c>
      <c r="H8465">
        <v>-5.2</v>
      </c>
      <c r="I8465">
        <v>0.8</v>
      </c>
      <c r="J8465">
        <v>0.5</v>
      </c>
    </row>
    <row r="8466" spans="1:10" x14ac:dyDescent="0.25">
      <c r="A8466" s="1">
        <v>42309</v>
      </c>
      <c r="B8466" t="s">
        <v>34</v>
      </c>
      <c r="C8466" t="s">
        <v>26</v>
      </c>
      <c r="D8466" t="s">
        <v>37</v>
      </c>
      <c r="E8466">
        <v>114.97358</v>
      </c>
      <c r="F8466" t="s">
        <v>43</v>
      </c>
      <c r="G8466" t="s">
        <v>43</v>
      </c>
      <c r="H8466">
        <v>-1.8</v>
      </c>
      <c r="I8466">
        <v>0.6</v>
      </c>
      <c r="J8466">
        <v>1.2</v>
      </c>
    </row>
    <row r="8467" spans="1:10" x14ac:dyDescent="0.25">
      <c r="A8467" s="1">
        <v>42309</v>
      </c>
      <c r="B8467" t="s">
        <v>34</v>
      </c>
      <c r="C8467" t="s">
        <v>26</v>
      </c>
      <c r="D8467" t="s">
        <v>36</v>
      </c>
      <c r="E8467">
        <v>85.605109999999996</v>
      </c>
      <c r="F8467" t="s">
        <v>43</v>
      </c>
      <c r="G8467" t="s">
        <v>43</v>
      </c>
      <c r="H8467">
        <v>-12.4</v>
      </c>
      <c r="I8467">
        <v>-7.7</v>
      </c>
      <c r="J8467">
        <v>-6.9</v>
      </c>
    </row>
    <row r="8468" spans="1:10" x14ac:dyDescent="0.25">
      <c r="A8468" s="1">
        <v>42309</v>
      </c>
      <c r="B8468" t="s">
        <v>34</v>
      </c>
      <c r="C8468" t="s">
        <v>26</v>
      </c>
      <c r="D8468" t="s">
        <v>35</v>
      </c>
      <c r="E8468">
        <v>85.831649999999996</v>
      </c>
      <c r="F8468" t="s">
        <v>43</v>
      </c>
      <c r="G8468" t="s">
        <v>43</v>
      </c>
      <c r="H8468">
        <v>-6.5</v>
      </c>
      <c r="I8468">
        <v>-10.4</v>
      </c>
      <c r="J8468">
        <v>-10.1</v>
      </c>
    </row>
    <row r="8469" spans="1:10" x14ac:dyDescent="0.25">
      <c r="A8469" s="1">
        <v>42309</v>
      </c>
      <c r="B8469" t="s">
        <v>34</v>
      </c>
      <c r="C8469" t="s">
        <v>27</v>
      </c>
      <c r="D8469" t="s">
        <v>40</v>
      </c>
      <c r="E8469">
        <v>100.08564</v>
      </c>
      <c r="F8469">
        <v>100.6046</v>
      </c>
      <c r="G8469">
        <v>-1.7</v>
      </c>
      <c r="H8469">
        <v>-6.1</v>
      </c>
      <c r="I8469">
        <v>-4.4000000000000004</v>
      </c>
      <c r="J8469">
        <v>-4.0999999999999996</v>
      </c>
    </row>
    <row r="8470" spans="1:10" x14ac:dyDescent="0.25">
      <c r="A8470" s="1">
        <v>42309</v>
      </c>
      <c r="B8470" t="s">
        <v>34</v>
      </c>
      <c r="C8470" t="s">
        <v>27</v>
      </c>
      <c r="D8470" t="s">
        <v>39</v>
      </c>
      <c r="E8470">
        <v>120.07942</v>
      </c>
      <c r="F8470" t="s">
        <v>43</v>
      </c>
      <c r="G8470" t="s">
        <v>43</v>
      </c>
      <c r="H8470">
        <v>-8.1999999999999993</v>
      </c>
      <c r="I8470">
        <v>-4.8</v>
      </c>
      <c r="J8470">
        <v>-5.0999999999999996</v>
      </c>
    </row>
    <row r="8471" spans="1:10" x14ac:dyDescent="0.25">
      <c r="A8471" s="1">
        <v>42309</v>
      </c>
      <c r="B8471" t="s">
        <v>34</v>
      </c>
      <c r="C8471" t="s">
        <v>27</v>
      </c>
      <c r="D8471" t="s">
        <v>38</v>
      </c>
      <c r="E8471">
        <v>122.31701</v>
      </c>
      <c r="F8471" t="s">
        <v>43</v>
      </c>
      <c r="G8471" t="s">
        <v>43</v>
      </c>
      <c r="H8471">
        <v>-7.8</v>
      </c>
      <c r="I8471">
        <v>-2.2999999999999998</v>
      </c>
      <c r="J8471">
        <v>-2.1</v>
      </c>
    </row>
    <row r="8472" spans="1:10" x14ac:dyDescent="0.25">
      <c r="A8472" s="1">
        <v>42309</v>
      </c>
      <c r="B8472" t="s">
        <v>34</v>
      </c>
      <c r="C8472" t="s">
        <v>27</v>
      </c>
      <c r="D8472" t="s">
        <v>37</v>
      </c>
      <c r="E8472">
        <v>103.9953</v>
      </c>
      <c r="F8472" t="s">
        <v>43</v>
      </c>
      <c r="G8472" t="s">
        <v>43</v>
      </c>
      <c r="H8472">
        <v>-1.2</v>
      </c>
      <c r="I8472">
        <v>-1.5</v>
      </c>
      <c r="J8472">
        <v>-0.6</v>
      </c>
    </row>
    <row r="8473" spans="1:10" x14ac:dyDescent="0.25">
      <c r="A8473" s="1">
        <v>42309</v>
      </c>
      <c r="B8473" t="s">
        <v>34</v>
      </c>
      <c r="C8473" t="s">
        <v>27</v>
      </c>
      <c r="D8473" t="s">
        <v>36</v>
      </c>
      <c r="E8473">
        <v>84.923280000000005</v>
      </c>
      <c r="F8473" t="s">
        <v>43</v>
      </c>
      <c r="G8473" t="s">
        <v>43</v>
      </c>
      <c r="H8473">
        <v>-5.6</v>
      </c>
      <c r="I8473">
        <v>-6.8</v>
      </c>
      <c r="J8473">
        <v>-6.4</v>
      </c>
    </row>
    <row r="8474" spans="1:10" x14ac:dyDescent="0.25">
      <c r="A8474" s="1">
        <v>42309</v>
      </c>
      <c r="B8474" t="s">
        <v>34</v>
      </c>
      <c r="C8474" t="s">
        <v>27</v>
      </c>
      <c r="D8474" t="s">
        <v>35</v>
      </c>
      <c r="E8474">
        <v>105.12527</v>
      </c>
      <c r="F8474" t="s">
        <v>43</v>
      </c>
      <c r="G8474" t="s">
        <v>43</v>
      </c>
      <c r="H8474">
        <v>-7.2</v>
      </c>
      <c r="I8474">
        <v>-7.1</v>
      </c>
      <c r="J8474">
        <v>-7.7</v>
      </c>
    </row>
    <row r="8475" spans="1:10" x14ac:dyDescent="0.25">
      <c r="A8475" s="1">
        <v>42309</v>
      </c>
      <c r="B8475" t="s">
        <v>34</v>
      </c>
      <c r="C8475" t="s">
        <v>28</v>
      </c>
      <c r="D8475" t="s">
        <v>40</v>
      </c>
      <c r="E8475">
        <v>94.863560000000007</v>
      </c>
      <c r="F8475">
        <v>94.075419999999994</v>
      </c>
      <c r="G8475">
        <v>0.3</v>
      </c>
      <c r="H8475">
        <v>-8</v>
      </c>
      <c r="I8475">
        <v>-3.4</v>
      </c>
      <c r="J8475">
        <v>-2.8</v>
      </c>
    </row>
    <row r="8476" spans="1:10" x14ac:dyDescent="0.25">
      <c r="A8476" s="1">
        <v>42309</v>
      </c>
      <c r="B8476" t="s">
        <v>34</v>
      </c>
      <c r="C8476" t="s">
        <v>28</v>
      </c>
      <c r="D8476" t="s">
        <v>39</v>
      </c>
      <c r="E8476">
        <v>84.220569999999995</v>
      </c>
      <c r="F8476" t="s">
        <v>43</v>
      </c>
      <c r="G8476" t="s">
        <v>43</v>
      </c>
      <c r="H8476">
        <v>-12</v>
      </c>
      <c r="I8476">
        <v>-3.2</v>
      </c>
      <c r="J8476">
        <v>-2.1</v>
      </c>
    </row>
    <row r="8477" spans="1:10" x14ac:dyDescent="0.25">
      <c r="A8477" s="1">
        <v>42309</v>
      </c>
      <c r="B8477" t="s">
        <v>34</v>
      </c>
      <c r="C8477" t="s">
        <v>28</v>
      </c>
      <c r="D8477" t="s">
        <v>38</v>
      </c>
      <c r="E8477">
        <v>102.61251</v>
      </c>
      <c r="F8477" t="s">
        <v>43</v>
      </c>
      <c r="G8477" t="s">
        <v>43</v>
      </c>
      <c r="H8477">
        <v>-1.9</v>
      </c>
      <c r="I8477">
        <v>2.2999999999999998</v>
      </c>
      <c r="J8477">
        <v>3.1</v>
      </c>
    </row>
    <row r="8478" spans="1:10" x14ac:dyDescent="0.25">
      <c r="A8478" s="1">
        <v>42309</v>
      </c>
      <c r="B8478" t="s">
        <v>34</v>
      </c>
      <c r="C8478" t="s">
        <v>28</v>
      </c>
      <c r="D8478" t="s">
        <v>37</v>
      </c>
      <c r="E8478">
        <v>125.39158</v>
      </c>
      <c r="F8478" t="s">
        <v>43</v>
      </c>
      <c r="G8478" t="s">
        <v>43</v>
      </c>
      <c r="H8478">
        <v>-17.5</v>
      </c>
      <c r="I8478">
        <v>-8.3000000000000007</v>
      </c>
      <c r="J8478">
        <v>-7.8</v>
      </c>
    </row>
    <row r="8479" spans="1:10" x14ac:dyDescent="0.25">
      <c r="A8479" s="1">
        <v>42309</v>
      </c>
      <c r="B8479" t="s">
        <v>34</v>
      </c>
      <c r="C8479" t="s">
        <v>28</v>
      </c>
      <c r="D8479" t="s">
        <v>36</v>
      </c>
      <c r="E8479">
        <v>84.065749999999994</v>
      </c>
      <c r="F8479" t="s">
        <v>43</v>
      </c>
      <c r="G8479" t="s">
        <v>43</v>
      </c>
      <c r="H8479">
        <v>-10.9</v>
      </c>
      <c r="I8479">
        <v>-8</v>
      </c>
      <c r="J8479">
        <v>-7.8</v>
      </c>
    </row>
    <row r="8480" spans="1:10" x14ac:dyDescent="0.25">
      <c r="A8480" s="1">
        <v>42309</v>
      </c>
      <c r="B8480" t="s">
        <v>34</v>
      </c>
      <c r="C8480" t="s">
        <v>28</v>
      </c>
      <c r="D8480" t="s">
        <v>35</v>
      </c>
      <c r="E8480">
        <v>65.478669999999994</v>
      </c>
      <c r="F8480" t="s">
        <v>43</v>
      </c>
      <c r="G8480" t="s">
        <v>43</v>
      </c>
      <c r="H8480">
        <v>-6.6</v>
      </c>
      <c r="I8480">
        <v>-5.2</v>
      </c>
      <c r="J8480">
        <v>-4.3</v>
      </c>
    </row>
    <row r="8481" spans="1:10" x14ac:dyDescent="0.25">
      <c r="A8481" s="1">
        <v>42309</v>
      </c>
      <c r="B8481" t="s">
        <v>34</v>
      </c>
      <c r="C8481" t="s">
        <v>29</v>
      </c>
      <c r="D8481" t="s">
        <v>40</v>
      </c>
      <c r="E8481">
        <v>100.00457</v>
      </c>
      <c r="F8481">
        <v>100.3738</v>
      </c>
      <c r="G8481">
        <v>-1</v>
      </c>
      <c r="H8481">
        <v>-6.3</v>
      </c>
      <c r="I8481">
        <v>-4.0999999999999996</v>
      </c>
      <c r="J8481">
        <v>-3.8</v>
      </c>
    </row>
    <row r="8482" spans="1:10" x14ac:dyDescent="0.25">
      <c r="A8482" s="1">
        <v>42309</v>
      </c>
      <c r="B8482" t="s">
        <v>34</v>
      </c>
      <c r="C8482" t="s">
        <v>29</v>
      </c>
      <c r="D8482" t="s">
        <v>39</v>
      </c>
      <c r="E8482">
        <v>113.76130999999999</v>
      </c>
      <c r="F8482" t="s">
        <v>43</v>
      </c>
      <c r="G8482" t="s">
        <v>43</v>
      </c>
      <c r="H8482">
        <v>-4.3</v>
      </c>
      <c r="I8482">
        <v>-8.3000000000000007</v>
      </c>
      <c r="J8482">
        <v>-7.3</v>
      </c>
    </row>
    <row r="8483" spans="1:10" x14ac:dyDescent="0.25">
      <c r="A8483" s="1">
        <v>42309</v>
      </c>
      <c r="B8483" t="s">
        <v>34</v>
      </c>
      <c r="C8483" t="s">
        <v>29</v>
      </c>
      <c r="D8483" t="s">
        <v>38</v>
      </c>
      <c r="E8483">
        <v>113.86947000000001</v>
      </c>
      <c r="F8483" t="s">
        <v>43</v>
      </c>
      <c r="G8483" t="s">
        <v>43</v>
      </c>
      <c r="H8483">
        <v>0.1</v>
      </c>
      <c r="I8483">
        <v>2.9</v>
      </c>
      <c r="J8483">
        <v>3</v>
      </c>
    </row>
    <row r="8484" spans="1:10" x14ac:dyDescent="0.25">
      <c r="A8484" s="1">
        <v>42309</v>
      </c>
      <c r="B8484" t="s">
        <v>34</v>
      </c>
      <c r="C8484" t="s">
        <v>29</v>
      </c>
      <c r="D8484" t="s">
        <v>37</v>
      </c>
      <c r="E8484">
        <v>80.445809999999994</v>
      </c>
      <c r="F8484" t="s">
        <v>43</v>
      </c>
      <c r="G8484" t="s">
        <v>43</v>
      </c>
      <c r="H8484">
        <v>-11.3</v>
      </c>
      <c r="I8484">
        <v>-5.8</v>
      </c>
      <c r="J8484">
        <v>-5.9</v>
      </c>
    </row>
    <row r="8485" spans="1:10" x14ac:dyDescent="0.25">
      <c r="A8485" s="1">
        <v>42309</v>
      </c>
      <c r="B8485" t="s">
        <v>34</v>
      </c>
      <c r="C8485" t="s">
        <v>29</v>
      </c>
      <c r="D8485" t="s">
        <v>36</v>
      </c>
      <c r="E8485">
        <v>95.108109999999996</v>
      </c>
      <c r="F8485" t="s">
        <v>43</v>
      </c>
      <c r="G8485" t="s">
        <v>43</v>
      </c>
      <c r="H8485">
        <v>-10.5</v>
      </c>
      <c r="I8485">
        <v>-10.1</v>
      </c>
      <c r="J8485">
        <v>-9.6999999999999993</v>
      </c>
    </row>
    <row r="8486" spans="1:10" x14ac:dyDescent="0.25">
      <c r="A8486" s="1">
        <v>42309</v>
      </c>
      <c r="B8486" t="s">
        <v>34</v>
      </c>
      <c r="C8486" t="s">
        <v>29</v>
      </c>
      <c r="D8486" t="s">
        <v>35</v>
      </c>
      <c r="E8486">
        <v>98.060850000000002</v>
      </c>
      <c r="F8486" t="s">
        <v>43</v>
      </c>
      <c r="G8486" t="s">
        <v>43</v>
      </c>
      <c r="H8486">
        <v>-16.2</v>
      </c>
      <c r="I8486">
        <v>-7.8</v>
      </c>
      <c r="J8486">
        <v>-6.4</v>
      </c>
    </row>
    <row r="8487" spans="1:10" x14ac:dyDescent="0.25">
      <c r="A8487" s="1">
        <v>42309</v>
      </c>
      <c r="B8487" t="s">
        <v>34</v>
      </c>
      <c r="C8487" t="s">
        <v>32</v>
      </c>
      <c r="D8487" t="s">
        <v>40</v>
      </c>
      <c r="E8487">
        <v>100.46209</v>
      </c>
      <c r="F8487">
        <v>101.46182</v>
      </c>
      <c r="G8487">
        <v>-2.2999999999999998</v>
      </c>
      <c r="H8487">
        <v>-8</v>
      </c>
      <c r="I8487">
        <v>-5</v>
      </c>
      <c r="J8487">
        <v>-4.4000000000000004</v>
      </c>
    </row>
    <row r="8488" spans="1:10" x14ac:dyDescent="0.25">
      <c r="A8488" s="1">
        <v>42309</v>
      </c>
      <c r="B8488" t="s">
        <v>34</v>
      </c>
      <c r="C8488" t="s">
        <v>32</v>
      </c>
      <c r="D8488" t="s">
        <v>39</v>
      </c>
      <c r="E8488">
        <v>75.079930000000004</v>
      </c>
      <c r="F8488" t="s">
        <v>43</v>
      </c>
      <c r="G8488" t="s">
        <v>43</v>
      </c>
      <c r="H8488">
        <v>-7.4</v>
      </c>
      <c r="I8488">
        <v>-2</v>
      </c>
      <c r="J8488">
        <v>-1.9</v>
      </c>
    </row>
    <row r="8489" spans="1:10" x14ac:dyDescent="0.25">
      <c r="A8489" s="1">
        <v>42309</v>
      </c>
      <c r="B8489" t="s">
        <v>34</v>
      </c>
      <c r="C8489" t="s">
        <v>32</v>
      </c>
      <c r="D8489" t="s">
        <v>38</v>
      </c>
      <c r="E8489">
        <v>133.99635000000001</v>
      </c>
      <c r="F8489" t="s">
        <v>43</v>
      </c>
      <c r="G8489" t="s">
        <v>43</v>
      </c>
      <c r="H8489">
        <v>-9.4</v>
      </c>
      <c r="I8489">
        <v>-4.0999999999999996</v>
      </c>
      <c r="J8489">
        <v>-3.6</v>
      </c>
    </row>
    <row r="8490" spans="1:10" x14ac:dyDescent="0.25">
      <c r="A8490" s="1">
        <v>42309</v>
      </c>
      <c r="B8490" t="s">
        <v>34</v>
      </c>
      <c r="C8490" t="s">
        <v>32</v>
      </c>
      <c r="D8490" t="s">
        <v>37</v>
      </c>
      <c r="E8490">
        <v>82.311329999999998</v>
      </c>
      <c r="F8490" t="s">
        <v>43</v>
      </c>
      <c r="G8490" t="s">
        <v>43</v>
      </c>
      <c r="H8490">
        <v>-8.8000000000000007</v>
      </c>
      <c r="I8490">
        <v>0.3</v>
      </c>
      <c r="J8490">
        <v>0.3</v>
      </c>
    </row>
    <row r="8491" spans="1:10" x14ac:dyDescent="0.25">
      <c r="A8491" s="1">
        <v>42309</v>
      </c>
      <c r="B8491" t="s">
        <v>34</v>
      </c>
      <c r="C8491" t="s">
        <v>32</v>
      </c>
      <c r="D8491" t="s">
        <v>36</v>
      </c>
      <c r="E8491">
        <v>94.280280000000005</v>
      </c>
      <c r="F8491" t="s">
        <v>43</v>
      </c>
      <c r="G8491" t="s">
        <v>43</v>
      </c>
      <c r="H8491">
        <v>-2.6</v>
      </c>
      <c r="I8491">
        <v>-8.6</v>
      </c>
      <c r="J8491">
        <v>-7.9</v>
      </c>
    </row>
    <row r="8492" spans="1:10" x14ac:dyDescent="0.25">
      <c r="A8492" s="1">
        <v>42309</v>
      </c>
      <c r="B8492" t="s">
        <v>34</v>
      </c>
      <c r="C8492" t="s">
        <v>32</v>
      </c>
      <c r="D8492" t="s">
        <v>35</v>
      </c>
      <c r="E8492">
        <v>133.38406000000001</v>
      </c>
      <c r="F8492" t="s">
        <v>43</v>
      </c>
      <c r="G8492" t="s">
        <v>43</v>
      </c>
      <c r="H8492">
        <v>-22.8</v>
      </c>
      <c r="I8492">
        <v>-9.4</v>
      </c>
      <c r="J8492">
        <v>-7.4</v>
      </c>
    </row>
    <row r="8493" spans="1:10" x14ac:dyDescent="0.25">
      <c r="A8493" s="1">
        <v>42309</v>
      </c>
      <c r="B8493" t="s">
        <v>34</v>
      </c>
      <c r="C8493" t="s">
        <v>33</v>
      </c>
      <c r="D8493" t="s">
        <v>40</v>
      </c>
      <c r="E8493">
        <v>119.94513000000001</v>
      </c>
      <c r="F8493">
        <v>116.16248</v>
      </c>
      <c r="G8493">
        <v>-2.9</v>
      </c>
      <c r="H8493">
        <v>-4.5</v>
      </c>
      <c r="I8493">
        <v>-1.9</v>
      </c>
      <c r="J8493">
        <v>-1.5</v>
      </c>
    </row>
    <row r="8494" spans="1:10" x14ac:dyDescent="0.25">
      <c r="A8494" s="1">
        <v>42309</v>
      </c>
      <c r="B8494" t="s">
        <v>34</v>
      </c>
      <c r="C8494" t="s">
        <v>33</v>
      </c>
      <c r="D8494" t="s">
        <v>39</v>
      </c>
      <c r="E8494">
        <v>206.56558000000001</v>
      </c>
      <c r="F8494" t="s">
        <v>43</v>
      </c>
      <c r="G8494" t="s">
        <v>43</v>
      </c>
      <c r="H8494">
        <v>0.7</v>
      </c>
      <c r="I8494">
        <v>-3.1</v>
      </c>
      <c r="J8494">
        <v>-3.3</v>
      </c>
    </row>
    <row r="8495" spans="1:10" x14ac:dyDescent="0.25">
      <c r="A8495" s="1">
        <v>42309</v>
      </c>
      <c r="B8495" t="s">
        <v>34</v>
      </c>
      <c r="C8495" t="s">
        <v>33</v>
      </c>
      <c r="D8495" t="s">
        <v>38</v>
      </c>
      <c r="E8495">
        <v>106.70613</v>
      </c>
      <c r="F8495" t="s">
        <v>43</v>
      </c>
      <c r="G8495" t="s">
        <v>43</v>
      </c>
      <c r="H8495">
        <v>-8.3000000000000007</v>
      </c>
      <c r="I8495">
        <v>-2.6</v>
      </c>
      <c r="J8495">
        <v>-2</v>
      </c>
    </row>
    <row r="8496" spans="1:10" x14ac:dyDescent="0.25">
      <c r="A8496" s="1">
        <v>42309</v>
      </c>
      <c r="B8496" t="s">
        <v>34</v>
      </c>
      <c r="C8496" t="s">
        <v>33</v>
      </c>
      <c r="D8496" t="s">
        <v>37</v>
      </c>
      <c r="E8496">
        <v>132.36845</v>
      </c>
      <c r="F8496" t="s">
        <v>43</v>
      </c>
      <c r="G8496" t="s">
        <v>43</v>
      </c>
      <c r="H8496">
        <v>-11.2</v>
      </c>
      <c r="I8496">
        <v>-16.2</v>
      </c>
      <c r="J8496">
        <v>-15.2</v>
      </c>
    </row>
    <row r="8497" spans="1:10" x14ac:dyDescent="0.25">
      <c r="A8497" s="1">
        <v>42309</v>
      </c>
      <c r="B8497" t="s">
        <v>34</v>
      </c>
      <c r="C8497" t="s">
        <v>33</v>
      </c>
      <c r="D8497" t="s">
        <v>36</v>
      </c>
      <c r="E8497">
        <v>103.43804</v>
      </c>
      <c r="F8497" t="s">
        <v>43</v>
      </c>
      <c r="G8497" t="s">
        <v>43</v>
      </c>
      <c r="H8497">
        <v>10.6</v>
      </c>
      <c r="I8497">
        <v>10.6</v>
      </c>
      <c r="J8497">
        <v>9.3000000000000007</v>
      </c>
    </row>
    <row r="8498" spans="1:10" x14ac:dyDescent="0.25">
      <c r="A8498" s="1">
        <v>42309</v>
      </c>
      <c r="B8498" t="s">
        <v>34</v>
      </c>
      <c r="C8498" t="s">
        <v>33</v>
      </c>
      <c r="D8498" t="s">
        <v>35</v>
      </c>
      <c r="E8498">
        <v>123.47069</v>
      </c>
      <c r="F8498" t="s">
        <v>43</v>
      </c>
      <c r="G8498" t="s">
        <v>43</v>
      </c>
      <c r="H8498">
        <v>-8</v>
      </c>
      <c r="I8498">
        <v>1.3</v>
      </c>
      <c r="J8498">
        <v>2.2999999999999998</v>
      </c>
    </row>
    <row r="8499" spans="1:10" x14ac:dyDescent="0.25">
      <c r="A8499" s="1">
        <v>42339</v>
      </c>
      <c r="B8499" t="s">
        <v>5</v>
      </c>
      <c r="C8499" t="s">
        <v>16</v>
      </c>
      <c r="D8499" t="s">
        <v>40</v>
      </c>
      <c r="E8499">
        <v>101.17467000000001</v>
      </c>
      <c r="F8499">
        <v>86.198499999999996</v>
      </c>
      <c r="G8499">
        <v>1.8</v>
      </c>
      <c r="H8499">
        <v>1</v>
      </c>
      <c r="I8499">
        <v>3.5</v>
      </c>
      <c r="J8499">
        <v>3.5</v>
      </c>
    </row>
    <row r="8500" spans="1:10" x14ac:dyDescent="0.25">
      <c r="A8500" s="1">
        <v>42339</v>
      </c>
      <c r="B8500" t="s">
        <v>5</v>
      </c>
      <c r="C8500" t="s">
        <v>16</v>
      </c>
      <c r="D8500" t="s">
        <v>39</v>
      </c>
      <c r="E8500">
        <v>83.200450000000004</v>
      </c>
      <c r="F8500" t="s">
        <v>43</v>
      </c>
      <c r="G8500" t="s">
        <v>43</v>
      </c>
      <c r="H8500">
        <v>-1</v>
      </c>
      <c r="I8500">
        <v>6.7</v>
      </c>
      <c r="J8500">
        <v>6.7</v>
      </c>
    </row>
    <row r="8501" spans="1:10" x14ac:dyDescent="0.25">
      <c r="A8501" s="1">
        <v>42339</v>
      </c>
      <c r="B8501" t="s">
        <v>5</v>
      </c>
      <c r="C8501" t="s">
        <v>16</v>
      </c>
      <c r="D8501" t="s">
        <v>38</v>
      </c>
      <c r="E8501">
        <v>106.89373000000001</v>
      </c>
      <c r="F8501" t="s">
        <v>43</v>
      </c>
      <c r="G8501" t="s">
        <v>43</v>
      </c>
      <c r="H8501">
        <v>2.6</v>
      </c>
      <c r="I8501">
        <v>-2.9</v>
      </c>
      <c r="J8501">
        <v>-2.9</v>
      </c>
    </row>
    <row r="8502" spans="1:10" x14ac:dyDescent="0.25">
      <c r="A8502" s="1">
        <v>42339</v>
      </c>
      <c r="B8502" t="s">
        <v>5</v>
      </c>
      <c r="C8502" t="s">
        <v>16</v>
      </c>
      <c r="D8502" t="s">
        <v>37</v>
      </c>
      <c r="E8502">
        <v>107.83298000000001</v>
      </c>
      <c r="F8502" t="s">
        <v>43</v>
      </c>
      <c r="G8502" t="s">
        <v>43</v>
      </c>
      <c r="H8502">
        <v>-1.9</v>
      </c>
      <c r="I8502">
        <v>5.0999999999999996</v>
      </c>
      <c r="J8502">
        <v>5.0999999999999996</v>
      </c>
    </row>
    <row r="8503" spans="1:10" x14ac:dyDescent="0.25">
      <c r="A8503" s="1">
        <v>42339</v>
      </c>
      <c r="B8503" t="s">
        <v>5</v>
      </c>
      <c r="C8503" t="s">
        <v>16</v>
      </c>
      <c r="D8503" t="s">
        <v>36</v>
      </c>
      <c r="E8503">
        <v>69.745859999999993</v>
      </c>
      <c r="F8503" t="s">
        <v>43</v>
      </c>
      <c r="G8503" t="s">
        <v>43</v>
      </c>
      <c r="H8503">
        <v>-4.3</v>
      </c>
      <c r="I8503">
        <v>-2.7</v>
      </c>
      <c r="J8503">
        <v>-2.7</v>
      </c>
    </row>
    <row r="8504" spans="1:10" x14ac:dyDescent="0.25">
      <c r="A8504" s="1">
        <v>42339</v>
      </c>
      <c r="B8504" t="s">
        <v>5</v>
      </c>
      <c r="C8504" t="s">
        <v>16</v>
      </c>
      <c r="D8504" t="s">
        <v>35</v>
      </c>
      <c r="E8504">
        <v>181.24322000000001</v>
      </c>
      <c r="F8504" t="s">
        <v>43</v>
      </c>
      <c r="G8504" t="s">
        <v>43</v>
      </c>
      <c r="H8504">
        <v>32.700000000000003</v>
      </c>
      <c r="I8504">
        <v>27.1</v>
      </c>
      <c r="J8504">
        <v>27.1</v>
      </c>
    </row>
    <row r="8505" spans="1:10" x14ac:dyDescent="0.25">
      <c r="A8505" s="1">
        <v>42339</v>
      </c>
      <c r="B8505" t="s">
        <v>5</v>
      </c>
      <c r="C8505" t="s">
        <v>19</v>
      </c>
      <c r="D8505" t="s">
        <v>40</v>
      </c>
      <c r="E8505">
        <v>88.698939999999993</v>
      </c>
      <c r="F8505">
        <v>78.855729999999994</v>
      </c>
      <c r="G8505">
        <v>-1</v>
      </c>
      <c r="H8505">
        <v>-2.4</v>
      </c>
      <c r="I8505">
        <v>0.3</v>
      </c>
      <c r="J8505">
        <v>0.3</v>
      </c>
    </row>
    <row r="8506" spans="1:10" x14ac:dyDescent="0.25">
      <c r="A8506" s="1">
        <v>42339</v>
      </c>
      <c r="B8506" t="s">
        <v>5</v>
      </c>
      <c r="C8506" t="s">
        <v>19</v>
      </c>
      <c r="D8506" t="s">
        <v>39</v>
      </c>
      <c r="E8506">
        <v>92.769149999999996</v>
      </c>
      <c r="F8506" t="s">
        <v>43</v>
      </c>
      <c r="G8506" t="s">
        <v>43</v>
      </c>
      <c r="H8506">
        <v>-6.8</v>
      </c>
      <c r="I8506">
        <v>-0.2</v>
      </c>
      <c r="J8506">
        <v>-0.2</v>
      </c>
    </row>
    <row r="8507" spans="1:10" x14ac:dyDescent="0.25">
      <c r="A8507" s="1">
        <v>42339</v>
      </c>
      <c r="B8507" t="s">
        <v>5</v>
      </c>
      <c r="C8507" t="s">
        <v>19</v>
      </c>
      <c r="D8507" t="s">
        <v>38</v>
      </c>
      <c r="E8507">
        <v>115.9913</v>
      </c>
      <c r="F8507" t="s">
        <v>43</v>
      </c>
      <c r="G8507" t="s">
        <v>43</v>
      </c>
      <c r="H8507">
        <v>-4.3</v>
      </c>
      <c r="I8507">
        <v>-5</v>
      </c>
      <c r="J8507">
        <v>-5</v>
      </c>
    </row>
    <row r="8508" spans="1:10" x14ac:dyDescent="0.25">
      <c r="A8508" s="1">
        <v>42339</v>
      </c>
      <c r="B8508" t="s">
        <v>5</v>
      </c>
      <c r="C8508" t="s">
        <v>19</v>
      </c>
      <c r="D8508" t="s">
        <v>37</v>
      </c>
      <c r="E8508">
        <v>107.53861000000001</v>
      </c>
      <c r="F8508" t="s">
        <v>43</v>
      </c>
      <c r="G8508" t="s">
        <v>43</v>
      </c>
      <c r="H8508">
        <v>-8.3000000000000007</v>
      </c>
      <c r="I8508">
        <v>-0.1</v>
      </c>
      <c r="J8508">
        <v>-0.1</v>
      </c>
    </row>
    <row r="8509" spans="1:10" x14ac:dyDescent="0.25">
      <c r="A8509" s="1">
        <v>42339</v>
      </c>
      <c r="B8509" t="s">
        <v>5</v>
      </c>
      <c r="C8509" t="s">
        <v>19</v>
      </c>
      <c r="D8509" t="s">
        <v>36</v>
      </c>
      <c r="E8509">
        <v>65.896829999999994</v>
      </c>
      <c r="F8509" t="s">
        <v>43</v>
      </c>
      <c r="G8509" t="s">
        <v>43</v>
      </c>
      <c r="H8509">
        <v>7.8</v>
      </c>
      <c r="I8509">
        <v>5.6</v>
      </c>
      <c r="J8509">
        <v>5.6</v>
      </c>
    </row>
    <row r="8510" spans="1:10" x14ac:dyDescent="0.25">
      <c r="A8510" s="1">
        <v>42339</v>
      </c>
      <c r="B8510" t="s">
        <v>5</v>
      </c>
      <c r="C8510" t="s">
        <v>19</v>
      </c>
      <c r="D8510" t="s">
        <v>35</v>
      </c>
      <c r="E8510">
        <v>89.227789999999999</v>
      </c>
      <c r="F8510" t="s">
        <v>43</v>
      </c>
      <c r="G8510" t="s">
        <v>43</v>
      </c>
      <c r="H8510">
        <v>-1.4</v>
      </c>
      <c r="I8510">
        <v>3.9</v>
      </c>
      <c r="J8510">
        <v>3.9</v>
      </c>
    </row>
    <row r="8511" spans="1:10" x14ac:dyDescent="0.25">
      <c r="A8511" s="1">
        <v>42339</v>
      </c>
      <c r="B8511" t="s">
        <v>5</v>
      </c>
      <c r="C8511" t="s">
        <v>22</v>
      </c>
      <c r="D8511" t="s">
        <v>40</v>
      </c>
      <c r="E8511">
        <v>96.115440000000007</v>
      </c>
      <c r="F8511">
        <v>89.167159999999996</v>
      </c>
      <c r="G8511">
        <v>5.8</v>
      </c>
      <c r="H8511">
        <v>-7.1</v>
      </c>
      <c r="I8511">
        <v>-1</v>
      </c>
      <c r="J8511">
        <v>-1</v>
      </c>
    </row>
    <row r="8512" spans="1:10" x14ac:dyDescent="0.25">
      <c r="A8512" s="1">
        <v>42339</v>
      </c>
      <c r="B8512" t="s">
        <v>5</v>
      </c>
      <c r="C8512" t="s">
        <v>22</v>
      </c>
      <c r="D8512" t="s">
        <v>39</v>
      </c>
      <c r="E8512">
        <v>89.68159</v>
      </c>
      <c r="F8512" t="s">
        <v>43</v>
      </c>
      <c r="G8512" t="s">
        <v>43</v>
      </c>
      <c r="H8512">
        <v>3.1</v>
      </c>
      <c r="I8512">
        <v>6</v>
      </c>
      <c r="J8512">
        <v>6</v>
      </c>
    </row>
    <row r="8513" spans="1:10" x14ac:dyDescent="0.25">
      <c r="A8513" s="1">
        <v>42339</v>
      </c>
      <c r="B8513" t="s">
        <v>5</v>
      </c>
      <c r="C8513" t="s">
        <v>22</v>
      </c>
      <c r="D8513" t="s">
        <v>38</v>
      </c>
      <c r="E8513">
        <v>142.69834</v>
      </c>
      <c r="F8513" t="s">
        <v>43</v>
      </c>
      <c r="G8513" t="s">
        <v>43</v>
      </c>
      <c r="H8513">
        <v>-3.9</v>
      </c>
      <c r="I8513">
        <v>-4.5</v>
      </c>
      <c r="J8513">
        <v>-4.5</v>
      </c>
    </row>
    <row r="8514" spans="1:10" x14ac:dyDescent="0.25">
      <c r="A8514" s="1">
        <v>42339</v>
      </c>
      <c r="B8514" t="s">
        <v>5</v>
      </c>
      <c r="C8514" t="s">
        <v>22</v>
      </c>
      <c r="D8514" t="s">
        <v>37</v>
      </c>
      <c r="E8514">
        <v>111.49638</v>
      </c>
      <c r="F8514" t="s">
        <v>43</v>
      </c>
      <c r="G8514" t="s">
        <v>43</v>
      </c>
      <c r="H8514">
        <v>-15.7</v>
      </c>
      <c r="I8514">
        <v>-6.8</v>
      </c>
      <c r="J8514">
        <v>-6.8</v>
      </c>
    </row>
    <row r="8515" spans="1:10" x14ac:dyDescent="0.25">
      <c r="A8515" s="1">
        <v>42339</v>
      </c>
      <c r="B8515" t="s">
        <v>5</v>
      </c>
      <c r="C8515" t="s">
        <v>22</v>
      </c>
      <c r="D8515" t="s">
        <v>36</v>
      </c>
      <c r="E8515">
        <v>73.361069999999998</v>
      </c>
      <c r="F8515" t="s">
        <v>43</v>
      </c>
      <c r="G8515" t="s">
        <v>43</v>
      </c>
      <c r="H8515">
        <v>-4.7</v>
      </c>
      <c r="I8515">
        <v>5.4</v>
      </c>
      <c r="J8515">
        <v>5.4</v>
      </c>
    </row>
    <row r="8516" spans="1:10" x14ac:dyDescent="0.25">
      <c r="A8516" s="1">
        <v>42339</v>
      </c>
      <c r="B8516" t="s">
        <v>5</v>
      </c>
      <c r="C8516" t="s">
        <v>22</v>
      </c>
      <c r="D8516" t="s">
        <v>35</v>
      </c>
      <c r="E8516">
        <v>140.78379000000001</v>
      </c>
      <c r="F8516" t="s">
        <v>43</v>
      </c>
      <c r="G8516" t="s">
        <v>43</v>
      </c>
      <c r="H8516">
        <v>-10.199999999999999</v>
      </c>
      <c r="I8516">
        <v>-10.8</v>
      </c>
      <c r="J8516">
        <v>-10.8</v>
      </c>
    </row>
    <row r="8517" spans="1:10" x14ac:dyDescent="0.25">
      <c r="A8517" s="1">
        <v>42339</v>
      </c>
      <c r="B8517" t="s">
        <v>5</v>
      </c>
      <c r="C8517" t="s">
        <v>23</v>
      </c>
      <c r="D8517" t="s">
        <v>40</v>
      </c>
      <c r="E8517">
        <v>71.347250000000003</v>
      </c>
      <c r="F8517">
        <v>66.732939999999999</v>
      </c>
      <c r="G8517">
        <v>0</v>
      </c>
      <c r="H8517">
        <v>-1.5</v>
      </c>
      <c r="I8517">
        <v>0</v>
      </c>
      <c r="J8517">
        <v>0</v>
      </c>
    </row>
    <row r="8518" spans="1:10" x14ac:dyDescent="0.25">
      <c r="A8518" s="1">
        <v>42339</v>
      </c>
      <c r="B8518" t="s">
        <v>5</v>
      </c>
      <c r="C8518" t="s">
        <v>23</v>
      </c>
      <c r="D8518" t="s">
        <v>39</v>
      </c>
      <c r="E8518">
        <v>69.899929999999998</v>
      </c>
      <c r="F8518" t="s">
        <v>43</v>
      </c>
      <c r="G8518" t="s">
        <v>43</v>
      </c>
      <c r="H8518">
        <v>-6.3</v>
      </c>
      <c r="I8518">
        <v>-5</v>
      </c>
      <c r="J8518">
        <v>-5</v>
      </c>
    </row>
    <row r="8519" spans="1:10" x14ac:dyDescent="0.25">
      <c r="A8519" s="1">
        <v>42339</v>
      </c>
      <c r="B8519" t="s">
        <v>5</v>
      </c>
      <c r="C8519" t="s">
        <v>23</v>
      </c>
      <c r="D8519" t="s">
        <v>38</v>
      </c>
      <c r="E8519">
        <v>109.17094</v>
      </c>
      <c r="F8519" t="s">
        <v>43</v>
      </c>
      <c r="G8519" t="s">
        <v>43</v>
      </c>
      <c r="H8519">
        <v>3.9</v>
      </c>
      <c r="I8519">
        <v>6.4</v>
      </c>
      <c r="J8519">
        <v>6.4</v>
      </c>
    </row>
    <row r="8520" spans="1:10" x14ac:dyDescent="0.25">
      <c r="A8520" s="1">
        <v>42339</v>
      </c>
      <c r="B8520" t="s">
        <v>5</v>
      </c>
      <c r="C8520" t="s">
        <v>23</v>
      </c>
      <c r="D8520" t="s">
        <v>37</v>
      </c>
      <c r="E8520">
        <v>57.766489999999997</v>
      </c>
      <c r="F8520" t="s">
        <v>43</v>
      </c>
      <c r="G8520" t="s">
        <v>43</v>
      </c>
      <c r="H8520">
        <v>-7.7</v>
      </c>
      <c r="I8520">
        <v>-3.7</v>
      </c>
      <c r="J8520">
        <v>-3.7</v>
      </c>
    </row>
    <row r="8521" spans="1:10" x14ac:dyDescent="0.25">
      <c r="A8521" s="1">
        <v>42339</v>
      </c>
      <c r="B8521" t="s">
        <v>5</v>
      </c>
      <c r="C8521" t="s">
        <v>23</v>
      </c>
      <c r="D8521" t="s">
        <v>36</v>
      </c>
      <c r="E8521">
        <v>63.245800000000003</v>
      </c>
      <c r="F8521" t="s">
        <v>43</v>
      </c>
      <c r="G8521" t="s">
        <v>43</v>
      </c>
      <c r="H8521">
        <v>-0.8</v>
      </c>
      <c r="I8521">
        <v>-1.3</v>
      </c>
      <c r="J8521">
        <v>-1.3</v>
      </c>
    </row>
    <row r="8522" spans="1:10" x14ac:dyDescent="0.25">
      <c r="A8522" s="1">
        <v>42339</v>
      </c>
      <c r="B8522" t="s">
        <v>5</v>
      </c>
      <c r="C8522" t="s">
        <v>23</v>
      </c>
      <c r="D8522" t="s">
        <v>35</v>
      </c>
      <c r="E8522">
        <v>69.787499999999994</v>
      </c>
      <c r="F8522" t="s">
        <v>43</v>
      </c>
      <c r="G8522" t="s">
        <v>43</v>
      </c>
      <c r="H8522">
        <v>2.7</v>
      </c>
      <c r="I8522">
        <v>-4.7</v>
      </c>
      <c r="J8522">
        <v>-4.7</v>
      </c>
    </row>
    <row r="8523" spans="1:10" x14ac:dyDescent="0.25">
      <c r="A8523" s="1">
        <v>42339</v>
      </c>
      <c r="B8523" t="s">
        <v>5</v>
      </c>
      <c r="C8523" t="s">
        <v>24</v>
      </c>
      <c r="D8523" t="s">
        <v>40</v>
      </c>
      <c r="E8523">
        <v>81.260540000000006</v>
      </c>
      <c r="F8523">
        <v>73.703659999999999</v>
      </c>
      <c r="G8523">
        <v>-2.6</v>
      </c>
      <c r="H8523">
        <v>-4.7</v>
      </c>
      <c r="I8523">
        <v>-1.5</v>
      </c>
      <c r="J8523">
        <v>-1.5</v>
      </c>
    </row>
    <row r="8524" spans="1:10" x14ac:dyDescent="0.25">
      <c r="A8524" s="1">
        <v>42339</v>
      </c>
      <c r="B8524" t="s">
        <v>5</v>
      </c>
      <c r="C8524" t="s">
        <v>24</v>
      </c>
      <c r="D8524" t="s">
        <v>39</v>
      </c>
      <c r="E8524">
        <v>85.537279999999996</v>
      </c>
      <c r="F8524" t="s">
        <v>43</v>
      </c>
      <c r="G8524" t="s">
        <v>43</v>
      </c>
      <c r="H8524">
        <v>-9.1</v>
      </c>
      <c r="I8524">
        <v>5.5</v>
      </c>
      <c r="J8524">
        <v>5.5</v>
      </c>
    </row>
    <row r="8525" spans="1:10" x14ac:dyDescent="0.25">
      <c r="A8525" s="1">
        <v>42339</v>
      </c>
      <c r="B8525" t="s">
        <v>5</v>
      </c>
      <c r="C8525" t="s">
        <v>24</v>
      </c>
      <c r="D8525" t="s">
        <v>38</v>
      </c>
      <c r="E8525">
        <v>105.13288</v>
      </c>
      <c r="F8525" t="s">
        <v>43</v>
      </c>
      <c r="G8525" t="s">
        <v>43</v>
      </c>
      <c r="H8525">
        <v>-0.7</v>
      </c>
      <c r="I8525">
        <v>-3.2</v>
      </c>
      <c r="J8525">
        <v>-3.2</v>
      </c>
    </row>
    <row r="8526" spans="1:10" x14ac:dyDescent="0.25">
      <c r="A8526" s="1">
        <v>42339</v>
      </c>
      <c r="B8526" t="s">
        <v>5</v>
      </c>
      <c r="C8526" t="s">
        <v>24</v>
      </c>
      <c r="D8526" t="s">
        <v>37</v>
      </c>
      <c r="E8526">
        <v>132.53121999999999</v>
      </c>
      <c r="F8526" t="s">
        <v>43</v>
      </c>
      <c r="G8526" t="s">
        <v>43</v>
      </c>
      <c r="H8526">
        <v>4.2</v>
      </c>
      <c r="I8526">
        <v>4.4000000000000004</v>
      </c>
      <c r="J8526">
        <v>4.4000000000000004</v>
      </c>
    </row>
    <row r="8527" spans="1:10" x14ac:dyDescent="0.25">
      <c r="A8527" s="1">
        <v>42339</v>
      </c>
      <c r="B8527" t="s">
        <v>5</v>
      </c>
      <c r="C8527" t="s">
        <v>24</v>
      </c>
      <c r="D8527" t="s">
        <v>36</v>
      </c>
      <c r="E8527">
        <v>62.611269999999998</v>
      </c>
      <c r="F8527" t="s">
        <v>43</v>
      </c>
      <c r="G8527" t="s">
        <v>43</v>
      </c>
      <c r="H8527">
        <v>-6.8</v>
      </c>
      <c r="I8527">
        <v>-2.5</v>
      </c>
      <c r="J8527">
        <v>-2.5</v>
      </c>
    </row>
    <row r="8528" spans="1:10" x14ac:dyDescent="0.25">
      <c r="A8528" s="1">
        <v>42339</v>
      </c>
      <c r="B8528" t="s">
        <v>5</v>
      </c>
      <c r="C8528" t="s">
        <v>24</v>
      </c>
      <c r="D8528" t="s">
        <v>35</v>
      </c>
      <c r="E8528">
        <v>70.857929999999996</v>
      </c>
      <c r="F8528" t="s">
        <v>43</v>
      </c>
      <c r="G8528" t="s">
        <v>43</v>
      </c>
      <c r="H8528">
        <v>-28.1</v>
      </c>
      <c r="I8528">
        <v>-9.5</v>
      </c>
      <c r="J8528">
        <v>-9.5</v>
      </c>
    </row>
    <row r="8529" spans="1:10" x14ac:dyDescent="0.25">
      <c r="A8529" s="1">
        <v>42339</v>
      </c>
      <c r="B8529" t="s">
        <v>5</v>
      </c>
      <c r="C8529" t="s">
        <v>25</v>
      </c>
      <c r="D8529" t="s">
        <v>40</v>
      </c>
      <c r="E8529">
        <v>100.36856</v>
      </c>
      <c r="F8529">
        <v>90.836860000000001</v>
      </c>
      <c r="G8529">
        <v>-0.6</v>
      </c>
      <c r="H8529">
        <v>2.2000000000000002</v>
      </c>
      <c r="I8529">
        <v>1</v>
      </c>
      <c r="J8529">
        <v>1</v>
      </c>
    </row>
    <row r="8530" spans="1:10" x14ac:dyDescent="0.25">
      <c r="A8530" s="1">
        <v>42339</v>
      </c>
      <c r="B8530" t="s">
        <v>5</v>
      </c>
      <c r="C8530" t="s">
        <v>25</v>
      </c>
      <c r="D8530" t="s">
        <v>39</v>
      </c>
      <c r="E8530">
        <v>123.24696</v>
      </c>
      <c r="F8530" t="s">
        <v>43</v>
      </c>
      <c r="G8530" t="s">
        <v>43</v>
      </c>
      <c r="H8530">
        <v>-1.8</v>
      </c>
      <c r="I8530">
        <v>-1.1000000000000001</v>
      </c>
      <c r="J8530">
        <v>-1.1000000000000001</v>
      </c>
    </row>
    <row r="8531" spans="1:10" x14ac:dyDescent="0.25">
      <c r="A8531" s="1">
        <v>42339</v>
      </c>
      <c r="B8531" t="s">
        <v>5</v>
      </c>
      <c r="C8531" t="s">
        <v>25</v>
      </c>
      <c r="D8531" t="s">
        <v>38</v>
      </c>
      <c r="E8531">
        <v>116.05392000000001</v>
      </c>
      <c r="F8531" t="s">
        <v>43</v>
      </c>
      <c r="G8531" t="s">
        <v>43</v>
      </c>
      <c r="H8531">
        <v>3</v>
      </c>
      <c r="I8531">
        <v>-0.1</v>
      </c>
      <c r="J8531">
        <v>-0.1</v>
      </c>
    </row>
    <row r="8532" spans="1:10" x14ac:dyDescent="0.25">
      <c r="A8532" s="1">
        <v>42339</v>
      </c>
      <c r="B8532" t="s">
        <v>5</v>
      </c>
      <c r="C8532" t="s">
        <v>25</v>
      </c>
      <c r="D8532" t="s">
        <v>37</v>
      </c>
      <c r="E8532">
        <v>138.726</v>
      </c>
      <c r="F8532" t="s">
        <v>43</v>
      </c>
      <c r="G8532" t="s">
        <v>43</v>
      </c>
      <c r="H8532">
        <v>-0.9</v>
      </c>
      <c r="I8532">
        <v>-1.8</v>
      </c>
      <c r="J8532">
        <v>-1.8</v>
      </c>
    </row>
    <row r="8533" spans="1:10" x14ac:dyDescent="0.25">
      <c r="A8533" s="1">
        <v>42339</v>
      </c>
      <c r="B8533" t="s">
        <v>5</v>
      </c>
      <c r="C8533" t="s">
        <v>25</v>
      </c>
      <c r="D8533" t="s">
        <v>36</v>
      </c>
      <c r="E8533">
        <v>76.877520000000004</v>
      </c>
      <c r="F8533" t="s">
        <v>43</v>
      </c>
      <c r="G8533" t="s">
        <v>43</v>
      </c>
      <c r="H8533">
        <v>3.2</v>
      </c>
      <c r="I8533">
        <v>4.3</v>
      </c>
      <c r="J8533">
        <v>4.3</v>
      </c>
    </row>
    <row r="8534" spans="1:10" x14ac:dyDescent="0.25">
      <c r="A8534" s="1">
        <v>42339</v>
      </c>
      <c r="B8534" t="s">
        <v>5</v>
      </c>
      <c r="C8534" t="s">
        <v>25</v>
      </c>
      <c r="D8534" t="s">
        <v>35</v>
      </c>
      <c r="E8534">
        <v>76.388180000000006</v>
      </c>
      <c r="F8534" t="s">
        <v>43</v>
      </c>
      <c r="G8534" t="s">
        <v>43</v>
      </c>
      <c r="H8534">
        <v>7.9</v>
      </c>
      <c r="I8534">
        <v>1.4</v>
      </c>
      <c r="J8534">
        <v>1.4</v>
      </c>
    </row>
    <row r="8535" spans="1:10" x14ac:dyDescent="0.25">
      <c r="A8535" s="1">
        <v>42339</v>
      </c>
      <c r="B8535" t="s">
        <v>5</v>
      </c>
      <c r="C8535" t="s">
        <v>26</v>
      </c>
      <c r="D8535" t="s">
        <v>40</v>
      </c>
      <c r="E8535">
        <v>76.190340000000006</v>
      </c>
      <c r="F8535">
        <v>68.213040000000007</v>
      </c>
      <c r="G8535">
        <v>-0.1</v>
      </c>
      <c r="H8535">
        <v>-0.2</v>
      </c>
      <c r="I8535">
        <v>2.1</v>
      </c>
      <c r="J8535">
        <v>2.1</v>
      </c>
    </row>
    <row r="8536" spans="1:10" x14ac:dyDescent="0.25">
      <c r="A8536" s="1">
        <v>42339</v>
      </c>
      <c r="B8536" t="s">
        <v>5</v>
      </c>
      <c r="C8536" t="s">
        <v>26</v>
      </c>
      <c r="D8536" t="s">
        <v>39</v>
      </c>
      <c r="E8536">
        <v>91.740889999999993</v>
      </c>
      <c r="F8536" t="s">
        <v>43</v>
      </c>
      <c r="G8536" t="s">
        <v>43</v>
      </c>
      <c r="H8536">
        <v>-0.6</v>
      </c>
      <c r="I8536">
        <v>3</v>
      </c>
      <c r="J8536">
        <v>3</v>
      </c>
    </row>
    <row r="8537" spans="1:10" x14ac:dyDescent="0.25">
      <c r="A8537" s="1">
        <v>42339</v>
      </c>
      <c r="B8537" t="s">
        <v>5</v>
      </c>
      <c r="C8537" t="s">
        <v>26</v>
      </c>
      <c r="D8537" t="s">
        <v>38</v>
      </c>
      <c r="E8537">
        <v>73.90316</v>
      </c>
      <c r="F8537" t="s">
        <v>43</v>
      </c>
      <c r="G8537" t="s">
        <v>43</v>
      </c>
      <c r="H8537">
        <v>3.3</v>
      </c>
      <c r="I8537">
        <v>0</v>
      </c>
      <c r="J8537">
        <v>0</v>
      </c>
    </row>
    <row r="8538" spans="1:10" x14ac:dyDescent="0.25">
      <c r="A8538" s="1">
        <v>42339</v>
      </c>
      <c r="B8538" t="s">
        <v>5</v>
      </c>
      <c r="C8538" t="s">
        <v>26</v>
      </c>
      <c r="D8538" t="s">
        <v>37</v>
      </c>
      <c r="E8538">
        <v>92.198170000000005</v>
      </c>
      <c r="F8538" t="s">
        <v>43</v>
      </c>
      <c r="G8538" t="s">
        <v>43</v>
      </c>
      <c r="H8538">
        <v>0.8</v>
      </c>
      <c r="I8538">
        <v>7.9</v>
      </c>
      <c r="J8538">
        <v>7.9</v>
      </c>
    </row>
    <row r="8539" spans="1:10" x14ac:dyDescent="0.25">
      <c r="A8539" s="1">
        <v>42339</v>
      </c>
      <c r="B8539" t="s">
        <v>5</v>
      </c>
      <c r="C8539" t="s">
        <v>26</v>
      </c>
      <c r="D8539" t="s">
        <v>36</v>
      </c>
      <c r="E8539">
        <v>67.894540000000006</v>
      </c>
      <c r="F8539" t="s">
        <v>43</v>
      </c>
      <c r="G8539" t="s">
        <v>43</v>
      </c>
      <c r="H8539">
        <v>-3.2</v>
      </c>
      <c r="I8539">
        <v>0.9</v>
      </c>
      <c r="J8539">
        <v>0.9</v>
      </c>
    </row>
    <row r="8540" spans="1:10" x14ac:dyDescent="0.25">
      <c r="A8540" s="1">
        <v>42339</v>
      </c>
      <c r="B8540" t="s">
        <v>5</v>
      </c>
      <c r="C8540" t="s">
        <v>26</v>
      </c>
      <c r="D8540" t="s">
        <v>35</v>
      </c>
      <c r="E8540">
        <v>61.722720000000002</v>
      </c>
      <c r="F8540" t="s">
        <v>43</v>
      </c>
      <c r="G8540" t="s">
        <v>43</v>
      </c>
      <c r="H8540">
        <v>-7.6</v>
      </c>
      <c r="I8540">
        <v>-3.2</v>
      </c>
      <c r="J8540">
        <v>-3.2</v>
      </c>
    </row>
    <row r="8541" spans="1:10" x14ac:dyDescent="0.25">
      <c r="A8541" s="1">
        <v>42339</v>
      </c>
      <c r="B8541" t="s">
        <v>5</v>
      </c>
      <c r="C8541" t="s">
        <v>27</v>
      </c>
      <c r="D8541" t="s">
        <v>40</v>
      </c>
      <c r="E8541">
        <v>75.038439999999994</v>
      </c>
      <c r="F8541">
        <v>70.965270000000004</v>
      </c>
      <c r="G8541">
        <v>2</v>
      </c>
      <c r="H8541">
        <v>5.7</v>
      </c>
      <c r="I8541">
        <v>2.2999999999999998</v>
      </c>
      <c r="J8541">
        <v>2.2999999999999998</v>
      </c>
    </row>
    <row r="8542" spans="1:10" x14ac:dyDescent="0.25">
      <c r="A8542" s="1">
        <v>42339</v>
      </c>
      <c r="B8542" t="s">
        <v>5</v>
      </c>
      <c r="C8542" t="s">
        <v>27</v>
      </c>
      <c r="D8542" t="s">
        <v>39</v>
      </c>
      <c r="E8542">
        <v>101.21647</v>
      </c>
      <c r="F8542" t="s">
        <v>43</v>
      </c>
      <c r="G8542" t="s">
        <v>43</v>
      </c>
      <c r="H8542">
        <v>1.4</v>
      </c>
      <c r="I8542">
        <v>3.6</v>
      </c>
      <c r="J8542">
        <v>3.6</v>
      </c>
    </row>
    <row r="8543" spans="1:10" x14ac:dyDescent="0.25">
      <c r="A8543" s="1">
        <v>42339</v>
      </c>
      <c r="B8543" t="s">
        <v>5</v>
      </c>
      <c r="C8543" t="s">
        <v>27</v>
      </c>
      <c r="D8543" t="s">
        <v>38</v>
      </c>
      <c r="E8543">
        <v>114.90268</v>
      </c>
      <c r="F8543" t="s">
        <v>43</v>
      </c>
      <c r="G8543" t="s">
        <v>43</v>
      </c>
      <c r="H8543">
        <v>4.5</v>
      </c>
      <c r="I8543">
        <v>-0.6</v>
      </c>
      <c r="J8543">
        <v>-0.6</v>
      </c>
    </row>
    <row r="8544" spans="1:10" x14ac:dyDescent="0.25">
      <c r="A8544" s="1">
        <v>42339</v>
      </c>
      <c r="B8544" t="s">
        <v>5</v>
      </c>
      <c r="C8544" t="s">
        <v>27</v>
      </c>
      <c r="D8544" t="s">
        <v>37</v>
      </c>
      <c r="E8544">
        <v>87.328569999999999</v>
      </c>
      <c r="F8544" t="s">
        <v>43</v>
      </c>
      <c r="G8544" t="s">
        <v>43</v>
      </c>
      <c r="H8544">
        <v>-1.6</v>
      </c>
      <c r="I8544">
        <v>5</v>
      </c>
      <c r="J8544">
        <v>5</v>
      </c>
    </row>
    <row r="8545" spans="1:10" x14ac:dyDescent="0.25">
      <c r="A8545" s="1">
        <v>42339</v>
      </c>
      <c r="B8545" t="s">
        <v>5</v>
      </c>
      <c r="C8545" t="s">
        <v>27</v>
      </c>
      <c r="D8545" t="s">
        <v>36</v>
      </c>
      <c r="E8545">
        <v>55.557780000000001</v>
      </c>
      <c r="F8545" t="s">
        <v>43</v>
      </c>
      <c r="G8545" t="s">
        <v>43</v>
      </c>
      <c r="H8545">
        <v>10</v>
      </c>
      <c r="I8545">
        <v>3.3</v>
      </c>
      <c r="J8545">
        <v>3.3</v>
      </c>
    </row>
    <row r="8546" spans="1:10" x14ac:dyDescent="0.25">
      <c r="A8546" s="1">
        <v>42339</v>
      </c>
      <c r="B8546" t="s">
        <v>5</v>
      </c>
      <c r="C8546" t="s">
        <v>27</v>
      </c>
      <c r="D8546" t="s">
        <v>35</v>
      </c>
      <c r="E8546">
        <v>92.447630000000004</v>
      </c>
      <c r="F8546" t="s">
        <v>43</v>
      </c>
      <c r="G8546" t="s">
        <v>43</v>
      </c>
      <c r="H8546">
        <v>11.7</v>
      </c>
      <c r="I8546">
        <v>2.4</v>
      </c>
      <c r="J8546">
        <v>2.4</v>
      </c>
    </row>
    <row r="8547" spans="1:10" x14ac:dyDescent="0.25">
      <c r="A8547" s="1">
        <v>42339</v>
      </c>
      <c r="B8547" t="s">
        <v>5</v>
      </c>
      <c r="C8547" t="s">
        <v>28</v>
      </c>
      <c r="D8547" t="s">
        <v>40</v>
      </c>
      <c r="E8547">
        <v>74.16525</v>
      </c>
      <c r="F8547">
        <v>69.937539999999998</v>
      </c>
      <c r="G8547">
        <v>-0.4</v>
      </c>
      <c r="H8547">
        <v>1.6</v>
      </c>
      <c r="I8547">
        <v>2.2999999999999998</v>
      </c>
      <c r="J8547">
        <v>2.2999999999999998</v>
      </c>
    </row>
    <row r="8548" spans="1:10" x14ac:dyDescent="0.25">
      <c r="A8548" s="1">
        <v>42339</v>
      </c>
      <c r="B8548" t="s">
        <v>5</v>
      </c>
      <c r="C8548" t="s">
        <v>28</v>
      </c>
      <c r="D8548" t="s">
        <v>39</v>
      </c>
      <c r="E8548">
        <v>77.516249999999999</v>
      </c>
      <c r="F8548" t="s">
        <v>43</v>
      </c>
      <c r="G8548" t="s">
        <v>43</v>
      </c>
      <c r="H8548">
        <v>0.3</v>
      </c>
      <c r="I8548">
        <v>5</v>
      </c>
      <c r="J8548">
        <v>5</v>
      </c>
    </row>
    <row r="8549" spans="1:10" x14ac:dyDescent="0.25">
      <c r="A8549" s="1">
        <v>42339</v>
      </c>
      <c r="B8549" t="s">
        <v>5</v>
      </c>
      <c r="C8549" t="s">
        <v>28</v>
      </c>
      <c r="D8549" t="s">
        <v>38</v>
      </c>
      <c r="E8549">
        <v>93.224800000000002</v>
      </c>
      <c r="F8549" t="s">
        <v>43</v>
      </c>
      <c r="G8549" t="s">
        <v>43</v>
      </c>
      <c r="H8549">
        <v>-1.6</v>
      </c>
      <c r="I8549">
        <v>3</v>
      </c>
      <c r="J8549">
        <v>3</v>
      </c>
    </row>
    <row r="8550" spans="1:10" x14ac:dyDescent="0.25">
      <c r="A8550" s="1">
        <v>42339</v>
      </c>
      <c r="B8550" t="s">
        <v>5</v>
      </c>
      <c r="C8550" t="s">
        <v>28</v>
      </c>
      <c r="D8550" t="s">
        <v>37</v>
      </c>
      <c r="E8550">
        <v>102.52879</v>
      </c>
      <c r="F8550" t="s">
        <v>43</v>
      </c>
      <c r="G8550" t="s">
        <v>43</v>
      </c>
      <c r="H8550">
        <v>-0.2</v>
      </c>
      <c r="I8550">
        <v>-1.1000000000000001</v>
      </c>
      <c r="J8550">
        <v>-1.1000000000000001</v>
      </c>
    </row>
    <row r="8551" spans="1:10" x14ac:dyDescent="0.25">
      <c r="A8551" s="1">
        <v>42339</v>
      </c>
      <c r="B8551" t="s">
        <v>5</v>
      </c>
      <c r="C8551" t="s">
        <v>28</v>
      </c>
      <c r="D8551" t="s">
        <v>36</v>
      </c>
      <c r="E8551">
        <v>58.909280000000003</v>
      </c>
      <c r="F8551" t="s">
        <v>43</v>
      </c>
      <c r="G8551" t="s">
        <v>43</v>
      </c>
      <c r="H8551">
        <v>6.2</v>
      </c>
      <c r="I8551">
        <v>2.2000000000000002</v>
      </c>
      <c r="J8551">
        <v>2.2000000000000002</v>
      </c>
    </row>
    <row r="8552" spans="1:10" x14ac:dyDescent="0.25">
      <c r="A8552" s="1">
        <v>42339</v>
      </c>
      <c r="B8552" t="s">
        <v>5</v>
      </c>
      <c r="C8552" t="s">
        <v>28</v>
      </c>
      <c r="D8552" t="s">
        <v>35</v>
      </c>
      <c r="E8552">
        <v>54.819400000000002</v>
      </c>
      <c r="F8552" t="s">
        <v>43</v>
      </c>
      <c r="G8552" t="s">
        <v>43</v>
      </c>
      <c r="H8552">
        <v>0.8</v>
      </c>
      <c r="I8552">
        <v>3.3</v>
      </c>
      <c r="J8552">
        <v>3.3</v>
      </c>
    </row>
    <row r="8553" spans="1:10" x14ac:dyDescent="0.25">
      <c r="A8553" s="1">
        <v>42339</v>
      </c>
      <c r="B8553" t="s">
        <v>5</v>
      </c>
      <c r="C8553" t="s">
        <v>29</v>
      </c>
      <c r="D8553" t="s">
        <v>40</v>
      </c>
      <c r="E8553">
        <v>80.384569999999997</v>
      </c>
      <c r="F8553">
        <v>76.334869999999995</v>
      </c>
      <c r="G8553">
        <v>0.2</v>
      </c>
      <c r="H8553">
        <v>0.1</v>
      </c>
      <c r="I8553">
        <v>-0.4</v>
      </c>
      <c r="J8553">
        <v>-0.4</v>
      </c>
    </row>
    <row r="8554" spans="1:10" x14ac:dyDescent="0.25">
      <c r="A8554" s="1">
        <v>42339</v>
      </c>
      <c r="B8554" t="s">
        <v>5</v>
      </c>
      <c r="C8554" t="s">
        <v>29</v>
      </c>
      <c r="D8554" t="s">
        <v>39</v>
      </c>
      <c r="E8554">
        <v>91.333759999999998</v>
      </c>
      <c r="F8554" t="s">
        <v>43</v>
      </c>
      <c r="G8554" t="s">
        <v>43</v>
      </c>
      <c r="H8554">
        <v>1.7</v>
      </c>
      <c r="I8554">
        <v>-3</v>
      </c>
      <c r="J8554">
        <v>-3</v>
      </c>
    </row>
    <row r="8555" spans="1:10" x14ac:dyDescent="0.25">
      <c r="A8555" s="1">
        <v>42339</v>
      </c>
      <c r="B8555" t="s">
        <v>5</v>
      </c>
      <c r="C8555" t="s">
        <v>29</v>
      </c>
      <c r="D8555" t="s">
        <v>38</v>
      </c>
      <c r="E8555">
        <v>108.53353</v>
      </c>
      <c r="F8555" t="s">
        <v>43</v>
      </c>
      <c r="G8555" t="s">
        <v>43</v>
      </c>
      <c r="H8555">
        <v>0.9</v>
      </c>
      <c r="I8555">
        <v>1.5</v>
      </c>
      <c r="J8555">
        <v>1.5</v>
      </c>
    </row>
    <row r="8556" spans="1:10" x14ac:dyDescent="0.25">
      <c r="A8556" s="1">
        <v>42339</v>
      </c>
      <c r="B8556" t="s">
        <v>5</v>
      </c>
      <c r="C8556" t="s">
        <v>29</v>
      </c>
      <c r="D8556" t="s">
        <v>37</v>
      </c>
      <c r="E8556">
        <v>65.626999999999995</v>
      </c>
      <c r="F8556" t="s">
        <v>43</v>
      </c>
      <c r="G8556" t="s">
        <v>43</v>
      </c>
      <c r="H8556">
        <v>-0.1</v>
      </c>
      <c r="I8556">
        <v>1.4</v>
      </c>
      <c r="J8556">
        <v>1.4</v>
      </c>
    </row>
    <row r="8557" spans="1:10" x14ac:dyDescent="0.25">
      <c r="A8557" s="1">
        <v>42339</v>
      </c>
      <c r="B8557" t="s">
        <v>5</v>
      </c>
      <c r="C8557" t="s">
        <v>29</v>
      </c>
      <c r="D8557" t="s">
        <v>36</v>
      </c>
      <c r="E8557">
        <v>69.650599999999997</v>
      </c>
      <c r="F8557" t="s">
        <v>43</v>
      </c>
      <c r="G8557" t="s">
        <v>43</v>
      </c>
      <c r="H8557">
        <v>0.5</v>
      </c>
      <c r="I8557">
        <v>-2.7</v>
      </c>
      <c r="J8557">
        <v>-2.7</v>
      </c>
    </row>
    <row r="8558" spans="1:10" x14ac:dyDescent="0.25">
      <c r="A8558" s="1">
        <v>42339</v>
      </c>
      <c r="B8558" t="s">
        <v>5</v>
      </c>
      <c r="C8558" t="s">
        <v>29</v>
      </c>
      <c r="D8558" t="s">
        <v>35</v>
      </c>
      <c r="E8558">
        <v>76.227119999999999</v>
      </c>
      <c r="F8558" t="s">
        <v>43</v>
      </c>
      <c r="G8558" t="s">
        <v>43</v>
      </c>
      <c r="H8558">
        <v>-12.7</v>
      </c>
      <c r="I8558">
        <v>-1.3</v>
      </c>
      <c r="J8558">
        <v>-1.3</v>
      </c>
    </row>
    <row r="8559" spans="1:10" x14ac:dyDescent="0.25">
      <c r="A8559" s="1">
        <v>42339</v>
      </c>
      <c r="B8559" t="s">
        <v>5</v>
      </c>
      <c r="C8559" t="s">
        <v>32</v>
      </c>
      <c r="D8559" t="s">
        <v>40</v>
      </c>
      <c r="E8559">
        <v>83.229889999999997</v>
      </c>
      <c r="F8559">
        <v>79.178190000000001</v>
      </c>
      <c r="G8559">
        <v>1.5</v>
      </c>
      <c r="H8559">
        <v>0.5</v>
      </c>
      <c r="I8559">
        <v>0.4</v>
      </c>
      <c r="J8559">
        <v>0.4</v>
      </c>
    </row>
    <row r="8560" spans="1:10" x14ac:dyDescent="0.25">
      <c r="A8560" s="1">
        <v>42339</v>
      </c>
      <c r="B8560" t="s">
        <v>5</v>
      </c>
      <c r="C8560" t="s">
        <v>32</v>
      </c>
      <c r="D8560" t="s">
        <v>39</v>
      </c>
      <c r="E8560">
        <v>70.514179999999996</v>
      </c>
      <c r="F8560" t="s">
        <v>43</v>
      </c>
      <c r="G8560" t="s">
        <v>43</v>
      </c>
      <c r="H8560">
        <v>-1.1000000000000001</v>
      </c>
      <c r="I8560">
        <v>3.8</v>
      </c>
      <c r="J8560">
        <v>3.8</v>
      </c>
    </row>
    <row r="8561" spans="1:10" x14ac:dyDescent="0.25">
      <c r="A8561" s="1">
        <v>42339</v>
      </c>
      <c r="B8561" t="s">
        <v>5</v>
      </c>
      <c r="C8561" t="s">
        <v>32</v>
      </c>
      <c r="D8561" t="s">
        <v>38</v>
      </c>
      <c r="E8561">
        <v>131.10502</v>
      </c>
      <c r="F8561" t="s">
        <v>43</v>
      </c>
      <c r="G8561" t="s">
        <v>43</v>
      </c>
      <c r="H8561">
        <v>-6.4</v>
      </c>
      <c r="I8561">
        <v>-4.0999999999999996</v>
      </c>
      <c r="J8561">
        <v>-4.0999999999999996</v>
      </c>
    </row>
    <row r="8562" spans="1:10" x14ac:dyDescent="0.25">
      <c r="A8562" s="1">
        <v>42339</v>
      </c>
      <c r="B8562" t="s">
        <v>5</v>
      </c>
      <c r="C8562" t="s">
        <v>32</v>
      </c>
      <c r="D8562" t="s">
        <v>37</v>
      </c>
      <c r="E8562">
        <v>70.924549999999996</v>
      </c>
      <c r="F8562" t="s">
        <v>43</v>
      </c>
      <c r="G8562" t="s">
        <v>43</v>
      </c>
      <c r="H8562">
        <v>6.7</v>
      </c>
      <c r="I8562">
        <v>7.8</v>
      </c>
      <c r="J8562">
        <v>7.8</v>
      </c>
    </row>
    <row r="8563" spans="1:10" x14ac:dyDescent="0.25">
      <c r="A8563" s="1">
        <v>42339</v>
      </c>
      <c r="B8563" t="s">
        <v>5</v>
      </c>
      <c r="C8563" t="s">
        <v>32</v>
      </c>
      <c r="D8563" t="s">
        <v>36</v>
      </c>
      <c r="E8563">
        <v>69.418790000000001</v>
      </c>
      <c r="F8563" t="s">
        <v>43</v>
      </c>
      <c r="G8563" t="s">
        <v>43</v>
      </c>
      <c r="H8563">
        <v>12</v>
      </c>
      <c r="I8563">
        <v>2.7</v>
      </c>
      <c r="J8563">
        <v>2.7</v>
      </c>
    </row>
    <row r="8564" spans="1:10" x14ac:dyDescent="0.25">
      <c r="A8564" s="1">
        <v>42339</v>
      </c>
      <c r="B8564" t="s">
        <v>5</v>
      </c>
      <c r="C8564" t="s">
        <v>32</v>
      </c>
      <c r="D8564" t="s">
        <v>35</v>
      </c>
      <c r="E8564">
        <v>105.96677</v>
      </c>
      <c r="F8564" t="s">
        <v>43</v>
      </c>
      <c r="G8564" t="s">
        <v>43</v>
      </c>
      <c r="H8564">
        <v>-15.8</v>
      </c>
      <c r="I8564">
        <v>-3.2</v>
      </c>
      <c r="J8564">
        <v>-3.2</v>
      </c>
    </row>
    <row r="8565" spans="1:10" x14ac:dyDescent="0.25">
      <c r="A8565" s="1">
        <v>42339</v>
      </c>
      <c r="B8565" t="s">
        <v>5</v>
      </c>
      <c r="C8565" t="s">
        <v>33</v>
      </c>
      <c r="D8565" t="s">
        <v>40</v>
      </c>
      <c r="E8565">
        <v>99.442859999999996</v>
      </c>
      <c r="F8565">
        <v>86.415840000000003</v>
      </c>
      <c r="G8565">
        <v>2.6</v>
      </c>
      <c r="H8565">
        <v>0.7</v>
      </c>
      <c r="I8565">
        <v>-0.1</v>
      </c>
      <c r="J8565">
        <v>-0.1</v>
      </c>
    </row>
    <row r="8566" spans="1:10" x14ac:dyDescent="0.25">
      <c r="A8566" s="1">
        <v>42339</v>
      </c>
      <c r="B8566" t="s">
        <v>5</v>
      </c>
      <c r="C8566" t="s">
        <v>33</v>
      </c>
      <c r="D8566" t="s">
        <v>39</v>
      </c>
      <c r="E8566">
        <v>152.46138999999999</v>
      </c>
      <c r="F8566" t="s">
        <v>43</v>
      </c>
      <c r="G8566" t="s">
        <v>43</v>
      </c>
      <c r="H8566">
        <v>10.4</v>
      </c>
      <c r="I8566">
        <v>3.7</v>
      </c>
      <c r="J8566">
        <v>3.7</v>
      </c>
    </row>
    <row r="8567" spans="1:10" x14ac:dyDescent="0.25">
      <c r="A8567" s="1">
        <v>42339</v>
      </c>
      <c r="B8567" t="s">
        <v>5</v>
      </c>
      <c r="C8567" t="s">
        <v>33</v>
      </c>
      <c r="D8567" t="s">
        <v>38</v>
      </c>
      <c r="E8567">
        <v>110.19538</v>
      </c>
      <c r="F8567" t="s">
        <v>43</v>
      </c>
      <c r="G8567" t="s">
        <v>43</v>
      </c>
      <c r="H8567">
        <v>-0.4</v>
      </c>
      <c r="I8567">
        <v>-2.8</v>
      </c>
      <c r="J8567">
        <v>-2.8</v>
      </c>
    </row>
    <row r="8568" spans="1:10" x14ac:dyDescent="0.25">
      <c r="A8568" s="1">
        <v>42339</v>
      </c>
      <c r="B8568" t="s">
        <v>5</v>
      </c>
      <c r="C8568" t="s">
        <v>33</v>
      </c>
      <c r="D8568" t="s">
        <v>37</v>
      </c>
      <c r="E8568">
        <v>107.96708</v>
      </c>
      <c r="F8568" t="s">
        <v>43</v>
      </c>
      <c r="G8568" t="s">
        <v>43</v>
      </c>
      <c r="H8568">
        <v>1</v>
      </c>
      <c r="I8568">
        <v>-11.3</v>
      </c>
      <c r="J8568">
        <v>-11.3</v>
      </c>
    </row>
    <row r="8569" spans="1:10" x14ac:dyDescent="0.25">
      <c r="A8569" s="1">
        <v>42339</v>
      </c>
      <c r="B8569" t="s">
        <v>5</v>
      </c>
      <c r="C8569" t="s">
        <v>33</v>
      </c>
      <c r="D8569" t="s">
        <v>36</v>
      </c>
      <c r="E8569">
        <v>69.831710000000001</v>
      </c>
      <c r="F8569" t="s">
        <v>43</v>
      </c>
      <c r="G8569" t="s">
        <v>43</v>
      </c>
      <c r="H8569">
        <v>2.9</v>
      </c>
      <c r="I8569">
        <v>9.4</v>
      </c>
      <c r="J8569">
        <v>9.4</v>
      </c>
    </row>
    <row r="8570" spans="1:10" x14ac:dyDescent="0.25">
      <c r="A8570" s="1">
        <v>42339</v>
      </c>
      <c r="B8570" t="s">
        <v>5</v>
      </c>
      <c r="C8570" t="s">
        <v>33</v>
      </c>
      <c r="D8570" t="s">
        <v>35</v>
      </c>
      <c r="E8570">
        <v>100.3646</v>
      </c>
      <c r="F8570" t="s">
        <v>43</v>
      </c>
      <c r="G8570" t="s">
        <v>43</v>
      </c>
      <c r="H8570">
        <v>-4.8</v>
      </c>
      <c r="I8570">
        <v>6.4</v>
      </c>
      <c r="J8570">
        <v>6.4</v>
      </c>
    </row>
    <row r="8571" spans="1:10" x14ac:dyDescent="0.25">
      <c r="A8571" s="1">
        <v>42339</v>
      </c>
      <c r="B8571" t="s">
        <v>34</v>
      </c>
      <c r="C8571" t="s">
        <v>16</v>
      </c>
      <c r="D8571" t="s">
        <v>40</v>
      </c>
      <c r="E8571">
        <v>128.71916999999999</v>
      </c>
      <c r="F8571">
        <v>110.63002</v>
      </c>
      <c r="G8571">
        <v>-0.2</v>
      </c>
      <c r="H8571">
        <v>-6.6</v>
      </c>
      <c r="I8571">
        <v>-3.8</v>
      </c>
      <c r="J8571">
        <v>-3.8</v>
      </c>
    </row>
    <row r="8572" spans="1:10" x14ac:dyDescent="0.25">
      <c r="A8572" s="1">
        <v>42339</v>
      </c>
      <c r="B8572" t="s">
        <v>34</v>
      </c>
      <c r="C8572" t="s">
        <v>16</v>
      </c>
      <c r="D8572" t="s">
        <v>39</v>
      </c>
      <c r="E8572">
        <v>110.00635</v>
      </c>
      <c r="F8572" t="s">
        <v>43</v>
      </c>
      <c r="G8572" t="s">
        <v>43</v>
      </c>
      <c r="H8572">
        <v>-10.1</v>
      </c>
      <c r="I8572">
        <v>-2.6</v>
      </c>
      <c r="J8572">
        <v>-2.6</v>
      </c>
    </row>
    <row r="8573" spans="1:10" x14ac:dyDescent="0.25">
      <c r="A8573" s="1">
        <v>42339</v>
      </c>
      <c r="B8573" t="s">
        <v>34</v>
      </c>
      <c r="C8573" t="s">
        <v>16</v>
      </c>
      <c r="D8573" t="s">
        <v>38</v>
      </c>
      <c r="E8573">
        <v>113.43643</v>
      </c>
      <c r="F8573" t="s">
        <v>43</v>
      </c>
      <c r="G8573" t="s">
        <v>43</v>
      </c>
      <c r="H8573">
        <v>-0.5</v>
      </c>
      <c r="I8573">
        <v>-4.5</v>
      </c>
      <c r="J8573">
        <v>-4.5</v>
      </c>
    </row>
    <row r="8574" spans="1:10" x14ac:dyDescent="0.25">
      <c r="A8574" s="1">
        <v>42339</v>
      </c>
      <c r="B8574" t="s">
        <v>34</v>
      </c>
      <c r="C8574" t="s">
        <v>16</v>
      </c>
      <c r="D8574" t="s">
        <v>37</v>
      </c>
      <c r="E8574">
        <v>148.13496000000001</v>
      </c>
      <c r="F8574" t="s">
        <v>43</v>
      </c>
      <c r="G8574" t="s">
        <v>43</v>
      </c>
      <c r="H8574">
        <v>-11.4</v>
      </c>
      <c r="I8574">
        <v>-4.0999999999999996</v>
      </c>
      <c r="J8574">
        <v>-4.0999999999999996</v>
      </c>
    </row>
    <row r="8575" spans="1:10" x14ac:dyDescent="0.25">
      <c r="A8575" s="1">
        <v>42339</v>
      </c>
      <c r="B8575" t="s">
        <v>34</v>
      </c>
      <c r="C8575" t="s">
        <v>16</v>
      </c>
      <c r="D8575" t="s">
        <v>36</v>
      </c>
      <c r="E8575">
        <v>96.222939999999994</v>
      </c>
      <c r="F8575" t="s">
        <v>43</v>
      </c>
      <c r="G8575" t="s">
        <v>43</v>
      </c>
      <c r="H8575">
        <v>-10.5</v>
      </c>
      <c r="I8575">
        <v>-9.4</v>
      </c>
      <c r="J8575">
        <v>-9.4</v>
      </c>
    </row>
    <row r="8576" spans="1:10" x14ac:dyDescent="0.25">
      <c r="A8576" s="1">
        <v>42339</v>
      </c>
      <c r="B8576" t="s">
        <v>34</v>
      </c>
      <c r="C8576" t="s">
        <v>16</v>
      </c>
      <c r="D8576" t="s">
        <v>35</v>
      </c>
      <c r="E8576">
        <v>252.74261999999999</v>
      </c>
      <c r="F8576" t="s">
        <v>43</v>
      </c>
      <c r="G8576" t="s">
        <v>43</v>
      </c>
      <c r="H8576">
        <v>19.100000000000001</v>
      </c>
      <c r="I8576">
        <v>15.3</v>
      </c>
      <c r="J8576">
        <v>15.3</v>
      </c>
    </row>
    <row r="8577" spans="1:10" x14ac:dyDescent="0.25">
      <c r="A8577" s="1">
        <v>42339</v>
      </c>
      <c r="B8577" t="s">
        <v>34</v>
      </c>
      <c r="C8577" t="s">
        <v>19</v>
      </c>
      <c r="D8577" t="s">
        <v>40</v>
      </c>
      <c r="E8577">
        <v>114.18068</v>
      </c>
      <c r="F8577">
        <v>102.48138</v>
      </c>
      <c r="G8577">
        <v>-2</v>
      </c>
      <c r="H8577">
        <v>-7.5</v>
      </c>
      <c r="I8577">
        <v>-5.3</v>
      </c>
      <c r="J8577">
        <v>-5.3</v>
      </c>
    </row>
    <row r="8578" spans="1:10" x14ac:dyDescent="0.25">
      <c r="A8578" s="1">
        <v>42339</v>
      </c>
      <c r="B8578" t="s">
        <v>34</v>
      </c>
      <c r="C8578" t="s">
        <v>19</v>
      </c>
      <c r="D8578" t="s">
        <v>39</v>
      </c>
      <c r="E8578">
        <v>110.34059999999999</v>
      </c>
      <c r="F8578" t="s">
        <v>43</v>
      </c>
      <c r="G8578" t="s">
        <v>43</v>
      </c>
      <c r="H8578">
        <v>-9.6</v>
      </c>
      <c r="I8578">
        <v>-3.5</v>
      </c>
      <c r="J8578">
        <v>-3.5</v>
      </c>
    </row>
    <row r="8579" spans="1:10" x14ac:dyDescent="0.25">
      <c r="A8579" s="1">
        <v>42339</v>
      </c>
      <c r="B8579" t="s">
        <v>34</v>
      </c>
      <c r="C8579" t="s">
        <v>19</v>
      </c>
      <c r="D8579" t="s">
        <v>38</v>
      </c>
      <c r="E8579">
        <v>127.19902</v>
      </c>
      <c r="F8579" t="s">
        <v>43</v>
      </c>
      <c r="G8579" t="s">
        <v>43</v>
      </c>
      <c r="H8579">
        <v>-7.5</v>
      </c>
      <c r="I8579">
        <v>-7.1</v>
      </c>
      <c r="J8579">
        <v>-7.1</v>
      </c>
    </row>
    <row r="8580" spans="1:10" x14ac:dyDescent="0.25">
      <c r="A8580" s="1">
        <v>42339</v>
      </c>
      <c r="B8580" t="s">
        <v>34</v>
      </c>
      <c r="C8580" t="s">
        <v>19</v>
      </c>
      <c r="D8580" t="s">
        <v>37</v>
      </c>
      <c r="E8580">
        <v>138.33117999999999</v>
      </c>
      <c r="F8580" t="s">
        <v>43</v>
      </c>
      <c r="G8580" t="s">
        <v>43</v>
      </c>
      <c r="H8580">
        <v>-15.5</v>
      </c>
      <c r="I8580">
        <v>-7.7</v>
      </c>
      <c r="J8580">
        <v>-7.7</v>
      </c>
    </row>
    <row r="8581" spans="1:10" x14ac:dyDescent="0.25">
      <c r="A8581" s="1">
        <v>42339</v>
      </c>
      <c r="B8581" t="s">
        <v>34</v>
      </c>
      <c r="C8581" t="s">
        <v>19</v>
      </c>
      <c r="D8581" t="s">
        <v>36</v>
      </c>
      <c r="E8581">
        <v>93.209370000000007</v>
      </c>
      <c r="F8581" t="s">
        <v>43</v>
      </c>
      <c r="G8581" t="s">
        <v>43</v>
      </c>
      <c r="H8581">
        <v>2.5</v>
      </c>
      <c r="I8581">
        <v>-1.6</v>
      </c>
      <c r="J8581">
        <v>-1.6</v>
      </c>
    </row>
    <row r="8582" spans="1:10" x14ac:dyDescent="0.25">
      <c r="A8582" s="1">
        <v>42339</v>
      </c>
      <c r="B8582" t="s">
        <v>34</v>
      </c>
      <c r="C8582" t="s">
        <v>19</v>
      </c>
      <c r="D8582" t="s">
        <v>35</v>
      </c>
      <c r="E8582">
        <v>120.37687</v>
      </c>
      <c r="F8582" t="s">
        <v>43</v>
      </c>
      <c r="G8582" t="s">
        <v>43</v>
      </c>
      <c r="H8582">
        <v>-10.1</v>
      </c>
      <c r="I8582">
        <v>-4.9000000000000004</v>
      </c>
      <c r="J8582">
        <v>-4.9000000000000004</v>
      </c>
    </row>
    <row r="8583" spans="1:10" x14ac:dyDescent="0.25">
      <c r="A8583" s="1">
        <v>42339</v>
      </c>
      <c r="B8583" t="s">
        <v>34</v>
      </c>
      <c r="C8583" t="s">
        <v>22</v>
      </c>
      <c r="D8583" t="s">
        <v>40</v>
      </c>
      <c r="E8583">
        <v>124.98123</v>
      </c>
      <c r="F8583">
        <v>118.38642</v>
      </c>
      <c r="G8583">
        <v>5.6</v>
      </c>
      <c r="H8583">
        <v>-12.7</v>
      </c>
      <c r="I8583">
        <v>-6</v>
      </c>
      <c r="J8583">
        <v>-6</v>
      </c>
    </row>
    <row r="8584" spans="1:10" x14ac:dyDescent="0.25">
      <c r="A8584" s="1">
        <v>42339</v>
      </c>
      <c r="B8584" t="s">
        <v>34</v>
      </c>
      <c r="C8584" t="s">
        <v>22</v>
      </c>
      <c r="D8584" t="s">
        <v>39</v>
      </c>
      <c r="E8584">
        <v>110.47255</v>
      </c>
      <c r="F8584" t="s">
        <v>43</v>
      </c>
      <c r="G8584" t="s">
        <v>43</v>
      </c>
      <c r="H8584">
        <v>-5.0999999999999996</v>
      </c>
      <c r="I8584">
        <v>-3.9</v>
      </c>
      <c r="J8584">
        <v>-3.9</v>
      </c>
    </row>
    <row r="8585" spans="1:10" x14ac:dyDescent="0.25">
      <c r="A8585" s="1">
        <v>42339</v>
      </c>
      <c r="B8585" t="s">
        <v>34</v>
      </c>
      <c r="C8585" t="s">
        <v>22</v>
      </c>
      <c r="D8585" t="s">
        <v>38</v>
      </c>
      <c r="E8585">
        <v>155.93144000000001</v>
      </c>
      <c r="F8585" t="s">
        <v>43</v>
      </c>
      <c r="G8585" t="s">
        <v>43</v>
      </c>
      <c r="H8585">
        <v>-7.7</v>
      </c>
      <c r="I8585">
        <v>-6</v>
      </c>
      <c r="J8585">
        <v>-6</v>
      </c>
    </row>
    <row r="8586" spans="1:10" x14ac:dyDescent="0.25">
      <c r="A8586" s="1">
        <v>42339</v>
      </c>
      <c r="B8586" t="s">
        <v>34</v>
      </c>
      <c r="C8586" t="s">
        <v>22</v>
      </c>
      <c r="D8586" t="s">
        <v>37</v>
      </c>
      <c r="E8586">
        <v>150.68824000000001</v>
      </c>
      <c r="F8586" t="s">
        <v>43</v>
      </c>
      <c r="G8586" t="s">
        <v>43</v>
      </c>
      <c r="H8586">
        <v>-22.6</v>
      </c>
      <c r="I8586">
        <v>-13.5</v>
      </c>
      <c r="J8586">
        <v>-13.5</v>
      </c>
    </row>
    <row r="8587" spans="1:10" x14ac:dyDescent="0.25">
      <c r="A8587" s="1">
        <v>42339</v>
      </c>
      <c r="B8587" t="s">
        <v>34</v>
      </c>
      <c r="C8587" t="s">
        <v>22</v>
      </c>
      <c r="D8587" t="s">
        <v>36</v>
      </c>
      <c r="E8587">
        <v>100.65837999999999</v>
      </c>
      <c r="F8587" t="s">
        <v>43</v>
      </c>
      <c r="G8587" t="s">
        <v>43</v>
      </c>
      <c r="H8587">
        <v>-10.4</v>
      </c>
      <c r="I8587">
        <v>-0.3</v>
      </c>
      <c r="J8587">
        <v>-0.3</v>
      </c>
    </row>
    <row r="8588" spans="1:10" x14ac:dyDescent="0.25">
      <c r="A8588" s="1">
        <v>42339</v>
      </c>
      <c r="B8588" t="s">
        <v>34</v>
      </c>
      <c r="C8588" t="s">
        <v>22</v>
      </c>
      <c r="D8588" t="s">
        <v>35</v>
      </c>
      <c r="E8588">
        <v>189.37870000000001</v>
      </c>
      <c r="F8588" t="s">
        <v>43</v>
      </c>
      <c r="G8588" t="s">
        <v>43</v>
      </c>
      <c r="H8588">
        <v>-18.100000000000001</v>
      </c>
      <c r="I8588">
        <v>-17.7</v>
      </c>
      <c r="J8588">
        <v>-17.7</v>
      </c>
    </row>
    <row r="8589" spans="1:10" x14ac:dyDescent="0.25">
      <c r="A8589" s="1">
        <v>42339</v>
      </c>
      <c r="B8589" t="s">
        <v>34</v>
      </c>
      <c r="C8589" t="s">
        <v>23</v>
      </c>
      <c r="D8589" t="s">
        <v>40</v>
      </c>
      <c r="E8589">
        <v>92.820970000000003</v>
      </c>
      <c r="F8589">
        <v>86.998800000000003</v>
      </c>
      <c r="G8589">
        <v>-1.5</v>
      </c>
      <c r="H8589">
        <v>-6.9</v>
      </c>
      <c r="I8589">
        <v>-4.5</v>
      </c>
      <c r="J8589">
        <v>-4.5</v>
      </c>
    </row>
    <row r="8590" spans="1:10" x14ac:dyDescent="0.25">
      <c r="A8590" s="1">
        <v>42339</v>
      </c>
      <c r="B8590" t="s">
        <v>34</v>
      </c>
      <c r="C8590" t="s">
        <v>23</v>
      </c>
      <c r="D8590" t="s">
        <v>39</v>
      </c>
      <c r="E8590">
        <v>98.064300000000003</v>
      </c>
      <c r="F8590" t="s">
        <v>43</v>
      </c>
      <c r="G8590" t="s">
        <v>43</v>
      </c>
      <c r="H8590">
        <v>-10.8</v>
      </c>
      <c r="I8590">
        <v>-9</v>
      </c>
      <c r="J8590">
        <v>-9</v>
      </c>
    </row>
    <row r="8591" spans="1:10" x14ac:dyDescent="0.25">
      <c r="A8591" s="1">
        <v>42339</v>
      </c>
      <c r="B8591" t="s">
        <v>34</v>
      </c>
      <c r="C8591" t="s">
        <v>23</v>
      </c>
      <c r="D8591" t="s">
        <v>38</v>
      </c>
      <c r="E8591">
        <v>120.57067000000001</v>
      </c>
      <c r="F8591" t="s">
        <v>43</v>
      </c>
      <c r="G8591" t="s">
        <v>43</v>
      </c>
      <c r="H8591">
        <v>0.2</v>
      </c>
      <c r="I8591">
        <v>5.3</v>
      </c>
      <c r="J8591">
        <v>5.3</v>
      </c>
    </row>
    <row r="8592" spans="1:10" x14ac:dyDescent="0.25">
      <c r="A8592" s="1">
        <v>42339</v>
      </c>
      <c r="B8592" t="s">
        <v>34</v>
      </c>
      <c r="C8592" t="s">
        <v>23</v>
      </c>
      <c r="D8592" t="s">
        <v>37</v>
      </c>
      <c r="E8592">
        <v>75.786469999999994</v>
      </c>
      <c r="F8592" t="s">
        <v>43</v>
      </c>
      <c r="G8592" t="s">
        <v>43</v>
      </c>
      <c r="H8592">
        <v>-13.3</v>
      </c>
      <c r="I8592">
        <v>-9.6</v>
      </c>
      <c r="J8592">
        <v>-9.6</v>
      </c>
    </row>
    <row r="8593" spans="1:10" x14ac:dyDescent="0.25">
      <c r="A8593" s="1">
        <v>42339</v>
      </c>
      <c r="B8593" t="s">
        <v>34</v>
      </c>
      <c r="C8593" t="s">
        <v>23</v>
      </c>
      <c r="D8593" t="s">
        <v>36</v>
      </c>
      <c r="E8593">
        <v>85.454239999999999</v>
      </c>
      <c r="F8593" t="s">
        <v>43</v>
      </c>
      <c r="G8593" t="s">
        <v>43</v>
      </c>
      <c r="H8593">
        <v>-8.9</v>
      </c>
      <c r="I8593">
        <v>-8.6999999999999993</v>
      </c>
      <c r="J8593">
        <v>-8.6999999999999993</v>
      </c>
    </row>
    <row r="8594" spans="1:10" x14ac:dyDescent="0.25">
      <c r="A8594" s="1">
        <v>42339</v>
      </c>
      <c r="B8594" t="s">
        <v>34</v>
      </c>
      <c r="C8594" t="s">
        <v>23</v>
      </c>
      <c r="D8594" t="s">
        <v>35</v>
      </c>
      <c r="E8594">
        <v>94.105840000000001</v>
      </c>
      <c r="F8594" t="s">
        <v>43</v>
      </c>
      <c r="G8594" t="s">
        <v>43</v>
      </c>
      <c r="H8594">
        <v>-4.2</v>
      </c>
      <c r="I8594">
        <v>-11.3</v>
      </c>
      <c r="J8594">
        <v>-11.3</v>
      </c>
    </row>
    <row r="8595" spans="1:10" x14ac:dyDescent="0.25">
      <c r="A8595" s="1">
        <v>42339</v>
      </c>
      <c r="B8595" t="s">
        <v>34</v>
      </c>
      <c r="C8595" t="s">
        <v>24</v>
      </c>
      <c r="D8595" t="s">
        <v>40</v>
      </c>
      <c r="E8595">
        <v>104.32431</v>
      </c>
      <c r="F8595">
        <v>94.811840000000004</v>
      </c>
      <c r="G8595">
        <v>-3.6</v>
      </c>
      <c r="H8595">
        <v>-8.9</v>
      </c>
      <c r="I8595">
        <v>-6.1</v>
      </c>
      <c r="J8595">
        <v>-6.1</v>
      </c>
    </row>
    <row r="8596" spans="1:10" x14ac:dyDescent="0.25">
      <c r="A8596" s="1">
        <v>42339</v>
      </c>
      <c r="B8596" t="s">
        <v>34</v>
      </c>
      <c r="C8596" t="s">
        <v>24</v>
      </c>
      <c r="D8596" t="s">
        <v>39</v>
      </c>
      <c r="E8596">
        <v>116.41273</v>
      </c>
      <c r="F8596" t="s">
        <v>43</v>
      </c>
      <c r="G8596" t="s">
        <v>43</v>
      </c>
      <c r="H8596">
        <v>-16.399999999999999</v>
      </c>
      <c r="I8596">
        <v>-3.7</v>
      </c>
      <c r="J8596">
        <v>-3.7</v>
      </c>
    </row>
    <row r="8597" spans="1:10" x14ac:dyDescent="0.25">
      <c r="A8597" s="1">
        <v>42339</v>
      </c>
      <c r="B8597" t="s">
        <v>34</v>
      </c>
      <c r="C8597" t="s">
        <v>24</v>
      </c>
      <c r="D8597" t="s">
        <v>38</v>
      </c>
      <c r="E8597">
        <v>113.89154000000001</v>
      </c>
      <c r="F8597" t="s">
        <v>43</v>
      </c>
      <c r="G8597" t="s">
        <v>43</v>
      </c>
      <c r="H8597">
        <v>0.8</v>
      </c>
      <c r="I8597">
        <v>-1.1000000000000001</v>
      </c>
      <c r="J8597">
        <v>-1.1000000000000001</v>
      </c>
    </row>
    <row r="8598" spans="1:10" x14ac:dyDescent="0.25">
      <c r="A8598" s="1">
        <v>42339</v>
      </c>
      <c r="B8598" t="s">
        <v>34</v>
      </c>
      <c r="C8598" t="s">
        <v>24</v>
      </c>
      <c r="D8598" t="s">
        <v>37</v>
      </c>
      <c r="E8598">
        <v>173.89281</v>
      </c>
      <c r="F8598" t="s">
        <v>43</v>
      </c>
      <c r="G8598" t="s">
        <v>43</v>
      </c>
      <c r="H8598">
        <v>-3.7</v>
      </c>
      <c r="I8598">
        <v>-3.7</v>
      </c>
      <c r="J8598">
        <v>-3.7</v>
      </c>
    </row>
    <row r="8599" spans="1:10" x14ac:dyDescent="0.25">
      <c r="A8599" s="1">
        <v>42339</v>
      </c>
      <c r="B8599" t="s">
        <v>34</v>
      </c>
      <c r="C8599" t="s">
        <v>24</v>
      </c>
      <c r="D8599" t="s">
        <v>36</v>
      </c>
      <c r="E8599">
        <v>81.383070000000004</v>
      </c>
      <c r="F8599" t="s">
        <v>43</v>
      </c>
      <c r="G8599" t="s">
        <v>43</v>
      </c>
      <c r="H8599">
        <v>-13.9</v>
      </c>
      <c r="I8599">
        <v>-9.8000000000000007</v>
      </c>
      <c r="J8599">
        <v>-9.8000000000000007</v>
      </c>
    </row>
    <row r="8600" spans="1:10" x14ac:dyDescent="0.25">
      <c r="A8600" s="1">
        <v>42339</v>
      </c>
      <c r="B8600" t="s">
        <v>34</v>
      </c>
      <c r="C8600" t="s">
        <v>24</v>
      </c>
      <c r="D8600" t="s">
        <v>35</v>
      </c>
      <c r="E8600">
        <v>95.078410000000005</v>
      </c>
      <c r="F8600" t="s">
        <v>43</v>
      </c>
      <c r="G8600" t="s">
        <v>43</v>
      </c>
      <c r="H8600">
        <v>-33.799999999999997</v>
      </c>
      <c r="I8600">
        <v>-16.5</v>
      </c>
      <c r="J8600">
        <v>-16.5</v>
      </c>
    </row>
    <row r="8601" spans="1:10" x14ac:dyDescent="0.25">
      <c r="A8601" s="1">
        <v>42339</v>
      </c>
      <c r="B8601" t="s">
        <v>34</v>
      </c>
      <c r="C8601" t="s">
        <v>25</v>
      </c>
      <c r="D8601" t="s">
        <v>40</v>
      </c>
      <c r="E8601">
        <v>123.94683000000001</v>
      </c>
      <c r="F8601">
        <v>114.42505</v>
      </c>
      <c r="G8601">
        <v>-0.6</v>
      </c>
      <c r="H8601">
        <v>-1.8</v>
      </c>
      <c r="I8601">
        <v>-3.1</v>
      </c>
      <c r="J8601">
        <v>-3.1</v>
      </c>
    </row>
    <row r="8602" spans="1:10" x14ac:dyDescent="0.25">
      <c r="A8602" s="1">
        <v>42339</v>
      </c>
      <c r="B8602" t="s">
        <v>34</v>
      </c>
      <c r="C8602" t="s">
        <v>25</v>
      </c>
      <c r="D8602" t="s">
        <v>39</v>
      </c>
      <c r="E8602">
        <v>145.92059</v>
      </c>
      <c r="F8602" t="s">
        <v>43</v>
      </c>
      <c r="G8602" t="s">
        <v>43</v>
      </c>
      <c r="H8602">
        <v>-9.6999999999999993</v>
      </c>
      <c r="I8602">
        <v>-9.1</v>
      </c>
      <c r="J8602">
        <v>-9.1</v>
      </c>
    </row>
    <row r="8603" spans="1:10" x14ac:dyDescent="0.25">
      <c r="A8603" s="1">
        <v>42339</v>
      </c>
      <c r="B8603" t="s">
        <v>34</v>
      </c>
      <c r="C8603" t="s">
        <v>25</v>
      </c>
      <c r="D8603" t="s">
        <v>38</v>
      </c>
      <c r="E8603">
        <v>128.40277</v>
      </c>
      <c r="F8603" t="s">
        <v>43</v>
      </c>
      <c r="G8603" t="s">
        <v>43</v>
      </c>
      <c r="H8603">
        <v>2.8</v>
      </c>
      <c r="I8603">
        <v>0.3</v>
      </c>
      <c r="J8603">
        <v>0.3</v>
      </c>
    </row>
    <row r="8604" spans="1:10" x14ac:dyDescent="0.25">
      <c r="A8604" s="1">
        <v>42339</v>
      </c>
      <c r="B8604" t="s">
        <v>34</v>
      </c>
      <c r="C8604" t="s">
        <v>25</v>
      </c>
      <c r="D8604" t="s">
        <v>37</v>
      </c>
      <c r="E8604">
        <v>184.83394999999999</v>
      </c>
      <c r="F8604" t="s">
        <v>43</v>
      </c>
      <c r="G8604" t="s">
        <v>43</v>
      </c>
      <c r="H8604">
        <v>-8.5</v>
      </c>
      <c r="I8604">
        <v>-9.4</v>
      </c>
      <c r="J8604">
        <v>-9.4</v>
      </c>
    </row>
    <row r="8605" spans="1:10" x14ac:dyDescent="0.25">
      <c r="A8605" s="1">
        <v>42339</v>
      </c>
      <c r="B8605" t="s">
        <v>34</v>
      </c>
      <c r="C8605" t="s">
        <v>25</v>
      </c>
      <c r="D8605" t="s">
        <v>36</v>
      </c>
      <c r="E8605">
        <v>96.982089999999999</v>
      </c>
      <c r="F8605" t="s">
        <v>43</v>
      </c>
      <c r="G8605" t="s">
        <v>43</v>
      </c>
      <c r="H8605">
        <v>-2</v>
      </c>
      <c r="I8605">
        <v>-1.8</v>
      </c>
      <c r="J8605">
        <v>-1.8</v>
      </c>
    </row>
    <row r="8606" spans="1:10" x14ac:dyDescent="0.25">
      <c r="A8606" s="1">
        <v>42339</v>
      </c>
      <c r="B8606" t="s">
        <v>34</v>
      </c>
      <c r="C8606" t="s">
        <v>25</v>
      </c>
      <c r="D8606" t="s">
        <v>35</v>
      </c>
      <c r="E8606">
        <v>103.41683999999999</v>
      </c>
      <c r="F8606" t="s">
        <v>43</v>
      </c>
      <c r="G8606" t="s">
        <v>43</v>
      </c>
      <c r="H8606">
        <v>-0.5</v>
      </c>
      <c r="I8606">
        <v>-6.7</v>
      </c>
      <c r="J8606">
        <v>-6.7</v>
      </c>
    </row>
    <row r="8607" spans="1:10" x14ac:dyDescent="0.25">
      <c r="A8607" s="1">
        <v>42339</v>
      </c>
      <c r="B8607" t="s">
        <v>34</v>
      </c>
      <c r="C8607" t="s">
        <v>26</v>
      </c>
      <c r="D8607" t="s">
        <v>40</v>
      </c>
      <c r="E8607">
        <v>93.736109999999996</v>
      </c>
      <c r="F8607">
        <v>84.257859999999994</v>
      </c>
      <c r="G8607">
        <v>-0.4</v>
      </c>
      <c r="H8607">
        <v>-5.6</v>
      </c>
      <c r="I8607">
        <v>-3</v>
      </c>
      <c r="J8607">
        <v>-3</v>
      </c>
    </row>
    <row r="8608" spans="1:10" x14ac:dyDescent="0.25">
      <c r="A8608" s="1">
        <v>42339</v>
      </c>
      <c r="B8608" t="s">
        <v>34</v>
      </c>
      <c r="C8608" t="s">
        <v>26</v>
      </c>
      <c r="D8608" t="s">
        <v>39</v>
      </c>
      <c r="E8608">
        <v>123.97611000000001</v>
      </c>
      <c r="F8608" t="s">
        <v>43</v>
      </c>
      <c r="G8608" t="s">
        <v>43</v>
      </c>
      <c r="H8608">
        <v>-6.3</v>
      </c>
      <c r="I8608">
        <v>-3.5</v>
      </c>
      <c r="J8608">
        <v>-3.5</v>
      </c>
    </row>
    <row r="8609" spans="1:10" x14ac:dyDescent="0.25">
      <c r="A8609" s="1">
        <v>42339</v>
      </c>
      <c r="B8609" t="s">
        <v>34</v>
      </c>
      <c r="C8609" t="s">
        <v>26</v>
      </c>
      <c r="D8609" t="s">
        <v>38</v>
      </c>
      <c r="E8609">
        <v>80.250559999999993</v>
      </c>
      <c r="F8609" t="s">
        <v>43</v>
      </c>
      <c r="G8609" t="s">
        <v>43</v>
      </c>
      <c r="H8609">
        <v>0.6</v>
      </c>
      <c r="I8609">
        <v>0.8</v>
      </c>
      <c r="J8609">
        <v>0.8</v>
      </c>
    </row>
    <row r="8610" spans="1:10" x14ac:dyDescent="0.25">
      <c r="A8610" s="1">
        <v>42339</v>
      </c>
      <c r="B8610" t="s">
        <v>34</v>
      </c>
      <c r="C8610" t="s">
        <v>26</v>
      </c>
      <c r="D8610" t="s">
        <v>37</v>
      </c>
      <c r="E8610">
        <v>124.68794</v>
      </c>
      <c r="F8610" t="s">
        <v>43</v>
      </c>
      <c r="G8610" t="s">
        <v>43</v>
      </c>
      <c r="H8610">
        <v>-6.2</v>
      </c>
      <c r="I8610">
        <v>0</v>
      </c>
      <c r="J8610">
        <v>0</v>
      </c>
    </row>
    <row r="8611" spans="1:10" x14ac:dyDescent="0.25">
      <c r="A8611" s="1">
        <v>42339</v>
      </c>
      <c r="B8611" t="s">
        <v>34</v>
      </c>
      <c r="C8611" t="s">
        <v>26</v>
      </c>
      <c r="D8611" t="s">
        <v>36</v>
      </c>
      <c r="E8611">
        <v>86.648759999999996</v>
      </c>
      <c r="F8611" t="s">
        <v>43</v>
      </c>
      <c r="G8611" t="s">
        <v>43</v>
      </c>
      <c r="H8611">
        <v>-11.7</v>
      </c>
      <c r="I8611">
        <v>-8</v>
      </c>
      <c r="J8611">
        <v>-8</v>
      </c>
    </row>
    <row r="8612" spans="1:10" x14ac:dyDescent="0.25">
      <c r="A8612" s="1">
        <v>42339</v>
      </c>
      <c r="B8612" t="s">
        <v>34</v>
      </c>
      <c r="C8612" t="s">
        <v>26</v>
      </c>
      <c r="D8612" t="s">
        <v>35</v>
      </c>
      <c r="E8612">
        <v>84.196299999999994</v>
      </c>
      <c r="F8612" t="s">
        <v>43</v>
      </c>
      <c r="G8612" t="s">
        <v>43</v>
      </c>
      <c r="H8612">
        <v>-14.2</v>
      </c>
      <c r="I8612">
        <v>-10.7</v>
      </c>
      <c r="J8612">
        <v>-10.7</v>
      </c>
    </row>
    <row r="8613" spans="1:10" x14ac:dyDescent="0.25">
      <c r="A8613" s="1">
        <v>42339</v>
      </c>
      <c r="B8613" t="s">
        <v>34</v>
      </c>
      <c r="C8613" t="s">
        <v>27</v>
      </c>
      <c r="D8613" t="s">
        <v>40</v>
      </c>
      <c r="E8613">
        <v>106.55244</v>
      </c>
      <c r="F8613">
        <v>101.63633</v>
      </c>
      <c r="G8613">
        <v>1</v>
      </c>
      <c r="H8613">
        <v>-1.2</v>
      </c>
      <c r="I8613">
        <v>-4.2</v>
      </c>
      <c r="J8613">
        <v>-4.2</v>
      </c>
    </row>
    <row r="8614" spans="1:10" x14ac:dyDescent="0.25">
      <c r="A8614" s="1">
        <v>42339</v>
      </c>
      <c r="B8614" t="s">
        <v>34</v>
      </c>
      <c r="C8614" t="s">
        <v>27</v>
      </c>
      <c r="D8614" t="s">
        <v>39</v>
      </c>
      <c r="E8614">
        <v>126.44963</v>
      </c>
      <c r="F8614" t="s">
        <v>43</v>
      </c>
      <c r="G8614" t="s">
        <v>43</v>
      </c>
      <c r="H8614">
        <v>-6.3</v>
      </c>
      <c r="I8614">
        <v>-4.9000000000000004</v>
      </c>
      <c r="J8614">
        <v>-4.9000000000000004</v>
      </c>
    </row>
    <row r="8615" spans="1:10" x14ac:dyDescent="0.25">
      <c r="A8615" s="1">
        <v>42339</v>
      </c>
      <c r="B8615" t="s">
        <v>34</v>
      </c>
      <c r="C8615" t="s">
        <v>27</v>
      </c>
      <c r="D8615" t="s">
        <v>38</v>
      </c>
      <c r="E8615">
        <v>130.09155999999999</v>
      </c>
      <c r="F8615" t="s">
        <v>43</v>
      </c>
      <c r="G8615" t="s">
        <v>43</v>
      </c>
      <c r="H8615">
        <v>0.7</v>
      </c>
      <c r="I8615">
        <v>-2.1</v>
      </c>
      <c r="J8615">
        <v>-2.1</v>
      </c>
    </row>
    <row r="8616" spans="1:10" x14ac:dyDescent="0.25">
      <c r="A8616" s="1">
        <v>42339</v>
      </c>
      <c r="B8616" t="s">
        <v>34</v>
      </c>
      <c r="C8616" t="s">
        <v>27</v>
      </c>
      <c r="D8616" t="s">
        <v>37</v>
      </c>
      <c r="E8616">
        <v>118.57537000000001</v>
      </c>
      <c r="F8616" t="s">
        <v>43</v>
      </c>
      <c r="G8616" t="s">
        <v>43</v>
      </c>
      <c r="H8616">
        <v>-8.5</v>
      </c>
      <c r="I8616">
        <v>-2.2000000000000002</v>
      </c>
      <c r="J8616">
        <v>-2.2000000000000002</v>
      </c>
    </row>
    <row r="8617" spans="1:10" x14ac:dyDescent="0.25">
      <c r="A8617" s="1">
        <v>42339</v>
      </c>
      <c r="B8617" t="s">
        <v>34</v>
      </c>
      <c r="C8617" t="s">
        <v>27</v>
      </c>
      <c r="D8617" t="s">
        <v>36</v>
      </c>
      <c r="E8617">
        <v>87.976060000000004</v>
      </c>
      <c r="F8617" t="s">
        <v>43</v>
      </c>
      <c r="G8617" t="s">
        <v>43</v>
      </c>
      <c r="H8617">
        <v>0.3</v>
      </c>
      <c r="I8617">
        <v>-6.2</v>
      </c>
      <c r="J8617">
        <v>-6.2</v>
      </c>
    </row>
    <row r="8618" spans="1:10" x14ac:dyDescent="0.25">
      <c r="A8618" s="1">
        <v>42339</v>
      </c>
      <c r="B8618" t="s">
        <v>34</v>
      </c>
      <c r="C8618" t="s">
        <v>27</v>
      </c>
      <c r="D8618" t="s">
        <v>35</v>
      </c>
      <c r="E8618">
        <v>125.64909</v>
      </c>
      <c r="F8618" t="s">
        <v>43</v>
      </c>
      <c r="G8618" t="s">
        <v>43</v>
      </c>
      <c r="H8618">
        <v>2.7</v>
      </c>
      <c r="I8618">
        <v>-6.2</v>
      </c>
      <c r="J8618">
        <v>-6.2</v>
      </c>
    </row>
    <row r="8619" spans="1:10" x14ac:dyDescent="0.25">
      <c r="A8619" s="1">
        <v>42339</v>
      </c>
      <c r="B8619" t="s">
        <v>34</v>
      </c>
      <c r="C8619" t="s">
        <v>28</v>
      </c>
      <c r="D8619" t="s">
        <v>40</v>
      </c>
      <c r="E8619">
        <v>97.560029999999998</v>
      </c>
      <c r="F8619">
        <v>92.378050000000002</v>
      </c>
      <c r="G8619">
        <v>-1.8</v>
      </c>
      <c r="H8619">
        <v>-4.9000000000000004</v>
      </c>
      <c r="I8619">
        <v>-3.5</v>
      </c>
      <c r="J8619">
        <v>-3.5</v>
      </c>
    </row>
    <row r="8620" spans="1:10" x14ac:dyDescent="0.25">
      <c r="A8620" s="1">
        <v>42339</v>
      </c>
      <c r="B8620" t="s">
        <v>34</v>
      </c>
      <c r="C8620" t="s">
        <v>28</v>
      </c>
      <c r="D8620" t="s">
        <v>39</v>
      </c>
      <c r="E8620">
        <v>100.13285999999999</v>
      </c>
      <c r="F8620" t="s">
        <v>43</v>
      </c>
      <c r="G8620" t="s">
        <v>43</v>
      </c>
      <c r="H8620">
        <v>-6.4</v>
      </c>
      <c r="I8620">
        <v>-3.5</v>
      </c>
      <c r="J8620">
        <v>-3.5</v>
      </c>
    </row>
    <row r="8621" spans="1:10" x14ac:dyDescent="0.25">
      <c r="A8621" s="1">
        <v>42339</v>
      </c>
      <c r="B8621" t="s">
        <v>34</v>
      </c>
      <c r="C8621" t="s">
        <v>28</v>
      </c>
      <c r="D8621" t="s">
        <v>38</v>
      </c>
      <c r="E8621">
        <v>104.21827999999999</v>
      </c>
      <c r="F8621" t="s">
        <v>43</v>
      </c>
      <c r="G8621" t="s">
        <v>43</v>
      </c>
      <c r="H8621">
        <v>-5.3</v>
      </c>
      <c r="I8621">
        <v>1.7</v>
      </c>
      <c r="J8621">
        <v>1.7</v>
      </c>
    </row>
    <row r="8622" spans="1:10" x14ac:dyDescent="0.25">
      <c r="A8622" s="1">
        <v>42339</v>
      </c>
      <c r="B8622" t="s">
        <v>34</v>
      </c>
      <c r="C8622" t="s">
        <v>28</v>
      </c>
      <c r="D8622" t="s">
        <v>37</v>
      </c>
      <c r="E8622">
        <v>137.97576000000001</v>
      </c>
      <c r="F8622" t="s">
        <v>43</v>
      </c>
      <c r="G8622" t="s">
        <v>43</v>
      </c>
      <c r="H8622">
        <v>-7.5</v>
      </c>
      <c r="I8622">
        <v>-8.1999999999999993</v>
      </c>
      <c r="J8622">
        <v>-8.1999999999999993</v>
      </c>
    </row>
    <row r="8623" spans="1:10" x14ac:dyDescent="0.25">
      <c r="A8623" s="1">
        <v>42339</v>
      </c>
      <c r="B8623" t="s">
        <v>34</v>
      </c>
      <c r="C8623" t="s">
        <v>28</v>
      </c>
      <c r="D8623" t="s">
        <v>36</v>
      </c>
      <c r="E8623">
        <v>82.657929999999993</v>
      </c>
      <c r="F8623" t="s">
        <v>43</v>
      </c>
      <c r="G8623" t="s">
        <v>43</v>
      </c>
      <c r="H8623">
        <v>-2.8</v>
      </c>
      <c r="I8623">
        <v>-7.6</v>
      </c>
      <c r="J8623">
        <v>-7.6</v>
      </c>
    </row>
    <row r="8624" spans="1:10" x14ac:dyDescent="0.25">
      <c r="A8624" s="1">
        <v>42339</v>
      </c>
      <c r="B8624" t="s">
        <v>34</v>
      </c>
      <c r="C8624" t="s">
        <v>28</v>
      </c>
      <c r="D8624" t="s">
        <v>35</v>
      </c>
      <c r="E8624">
        <v>75.975620000000006</v>
      </c>
      <c r="F8624" t="s">
        <v>43</v>
      </c>
      <c r="G8624" t="s">
        <v>43</v>
      </c>
      <c r="H8624">
        <v>-7.3</v>
      </c>
      <c r="I8624">
        <v>-5.4</v>
      </c>
      <c r="J8624">
        <v>-5.4</v>
      </c>
    </row>
    <row r="8625" spans="1:10" x14ac:dyDescent="0.25">
      <c r="A8625" s="1">
        <v>42339</v>
      </c>
      <c r="B8625" t="s">
        <v>34</v>
      </c>
      <c r="C8625" t="s">
        <v>29</v>
      </c>
      <c r="D8625" t="s">
        <v>40</v>
      </c>
      <c r="E8625">
        <v>104.29969</v>
      </c>
      <c r="F8625">
        <v>99.926400000000001</v>
      </c>
      <c r="G8625">
        <v>-0.4</v>
      </c>
      <c r="H8625">
        <v>-4.8</v>
      </c>
      <c r="I8625">
        <v>-4.0999999999999996</v>
      </c>
      <c r="J8625">
        <v>-4.0999999999999996</v>
      </c>
    </row>
    <row r="8626" spans="1:10" x14ac:dyDescent="0.25">
      <c r="A8626" s="1">
        <v>42339</v>
      </c>
      <c r="B8626" t="s">
        <v>34</v>
      </c>
      <c r="C8626" t="s">
        <v>29</v>
      </c>
      <c r="D8626" t="s">
        <v>39</v>
      </c>
      <c r="E8626">
        <v>115.55853</v>
      </c>
      <c r="F8626" t="s">
        <v>43</v>
      </c>
      <c r="G8626" t="s">
        <v>43</v>
      </c>
      <c r="H8626">
        <v>-3.7</v>
      </c>
      <c r="I8626">
        <v>-7.9</v>
      </c>
      <c r="J8626">
        <v>-7.9</v>
      </c>
    </row>
    <row r="8627" spans="1:10" x14ac:dyDescent="0.25">
      <c r="A8627" s="1">
        <v>42339</v>
      </c>
      <c r="B8627" t="s">
        <v>34</v>
      </c>
      <c r="C8627" t="s">
        <v>29</v>
      </c>
      <c r="D8627" t="s">
        <v>38</v>
      </c>
      <c r="E8627">
        <v>119.67778</v>
      </c>
      <c r="F8627" t="s">
        <v>43</v>
      </c>
      <c r="G8627" t="s">
        <v>43</v>
      </c>
      <c r="H8627">
        <v>0</v>
      </c>
      <c r="I8627">
        <v>2.7</v>
      </c>
      <c r="J8627">
        <v>2.7</v>
      </c>
    </row>
    <row r="8628" spans="1:10" x14ac:dyDescent="0.25">
      <c r="A8628" s="1">
        <v>42339</v>
      </c>
      <c r="B8628" t="s">
        <v>34</v>
      </c>
      <c r="C8628" t="s">
        <v>29</v>
      </c>
      <c r="D8628" t="s">
        <v>37</v>
      </c>
      <c r="E8628">
        <v>86.277140000000003</v>
      </c>
      <c r="F8628" t="s">
        <v>43</v>
      </c>
      <c r="G8628" t="s">
        <v>43</v>
      </c>
      <c r="H8628">
        <v>-7.4</v>
      </c>
      <c r="I8628">
        <v>-5.9</v>
      </c>
      <c r="J8628">
        <v>-5.9</v>
      </c>
    </row>
    <row r="8629" spans="1:10" x14ac:dyDescent="0.25">
      <c r="A8629" s="1">
        <v>42339</v>
      </c>
      <c r="B8629" t="s">
        <v>34</v>
      </c>
      <c r="C8629" t="s">
        <v>29</v>
      </c>
      <c r="D8629" t="s">
        <v>36</v>
      </c>
      <c r="E8629">
        <v>97.279319999999998</v>
      </c>
      <c r="F8629" t="s">
        <v>43</v>
      </c>
      <c r="G8629" t="s">
        <v>43</v>
      </c>
      <c r="H8629">
        <v>-8</v>
      </c>
      <c r="I8629">
        <v>-9.9</v>
      </c>
      <c r="J8629">
        <v>-9.9</v>
      </c>
    </row>
    <row r="8630" spans="1:10" x14ac:dyDescent="0.25">
      <c r="A8630" s="1">
        <v>42339</v>
      </c>
      <c r="B8630" t="s">
        <v>34</v>
      </c>
      <c r="C8630" t="s">
        <v>29</v>
      </c>
      <c r="D8630" t="s">
        <v>35</v>
      </c>
      <c r="E8630">
        <v>101.40965</v>
      </c>
      <c r="F8630" t="s">
        <v>43</v>
      </c>
      <c r="G8630" t="s">
        <v>43</v>
      </c>
      <c r="H8630">
        <v>-19.3</v>
      </c>
      <c r="I8630">
        <v>-8.8000000000000007</v>
      </c>
      <c r="J8630">
        <v>-8.8000000000000007</v>
      </c>
    </row>
    <row r="8631" spans="1:10" x14ac:dyDescent="0.25">
      <c r="A8631" s="1">
        <v>42339</v>
      </c>
      <c r="B8631" t="s">
        <v>34</v>
      </c>
      <c r="C8631" t="s">
        <v>32</v>
      </c>
      <c r="D8631" t="s">
        <v>40</v>
      </c>
      <c r="E8631">
        <v>106.11271000000001</v>
      </c>
      <c r="F8631">
        <v>101.33578</v>
      </c>
      <c r="G8631">
        <v>-0.1</v>
      </c>
      <c r="H8631">
        <v>-6.9</v>
      </c>
      <c r="I8631">
        <v>-5.2</v>
      </c>
      <c r="J8631">
        <v>-5.2</v>
      </c>
    </row>
    <row r="8632" spans="1:10" x14ac:dyDescent="0.25">
      <c r="A8632" s="1">
        <v>42339</v>
      </c>
      <c r="B8632" t="s">
        <v>34</v>
      </c>
      <c r="C8632" t="s">
        <v>32</v>
      </c>
      <c r="D8632" t="s">
        <v>39</v>
      </c>
      <c r="E8632">
        <v>83.695179999999993</v>
      </c>
      <c r="F8632" t="s">
        <v>43</v>
      </c>
      <c r="G8632" t="s">
        <v>43</v>
      </c>
      <c r="H8632">
        <v>-6.7</v>
      </c>
      <c r="I8632">
        <v>-2.4</v>
      </c>
      <c r="J8632">
        <v>-2.4</v>
      </c>
    </row>
    <row r="8633" spans="1:10" x14ac:dyDescent="0.25">
      <c r="A8633" s="1">
        <v>42339</v>
      </c>
      <c r="B8633" t="s">
        <v>34</v>
      </c>
      <c r="C8633" t="s">
        <v>32</v>
      </c>
      <c r="D8633" t="s">
        <v>38</v>
      </c>
      <c r="E8633">
        <v>143.19506999999999</v>
      </c>
      <c r="F8633" t="s">
        <v>43</v>
      </c>
      <c r="G8633" t="s">
        <v>43</v>
      </c>
      <c r="H8633">
        <v>-9.6</v>
      </c>
      <c r="I8633">
        <v>-4.5999999999999996</v>
      </c>
      <c r="J8633">
        <v>-4.5999999999999996</v>
      </c>
    </row>
    <row r="8634" spans="1:10" x14ac:dyDescent="0.25">
      <c r="A8634" s="1">
        <v>42339</v>
      </c>
      <c r="B8634" t="s">
        <v>34</v>
      </c>
      <c r="C8634" t="s">
        <v>32</v>
      </c>
      <c r="D8634" t="s">
        <v>37</v>
      </c>
      <c r="E8634">
        <v>93.610609999999994</v>
      </c>
      <c r="F8634" t="s">
        <v>43</v>
      </c>
      <c r="G8634" t="s">
        <v>43</v>
      </c>
      <c r="H8634">
        <v>-1.3</v>
      </c>
      <c r="I8634">
        <v>0.1</v>
      </c>
      <c r="J8634">
        <v>0.1</v>
      </c>
    </row>
    <row r="8635" spans="1:10" x14ac:dyDescent="0.25">
      <c r="A8635" s="1">
        <v>42339</v>
      </c>
      <c r="B8635" t="s">
        <v>34</v>
      </c>
      <c r="C8635" t="s">
        <v>32</v>
      </c>
      <c r="D8635" t="s">
        <v>36</v>
      </c>
      <c r="E8635">
        <v>93.062439999999995</v>
      </c>
      <c r="F8635" t="s">
        <v>43</v>
      </c>
      <c r="G8635" t="s">
        <v>43</v>
      </c>
      <c r="H8635">
        <v>-1.7</v>
      </c>
      <c r="I8635">
        <v>-8.1</v>
      </c>
      <c r="J8635">
        <v>-8.1</v>
      </c>
    </row>
    <row r="8636" spans="1:10" x14ac:dyDescent="0.25">
      <c r="A8636" s="1">
        <v>42339</v>
      </c>
      <c r="B8636" t="s">
        <v>34</v>
      </c>
      <c r="C8636" t="s">
        <v>32</v>
      </c>
      <c r="D8636" t="s">
        <v>35</v>
      </c>
      <c r="E8636">
        <v>142.38694000000001</v>
      </c>
      <c r="F8636" t="s">
        <v>43</v>
      </c>
      <c r="G8636" t="s">
        <v>43</v>
      </c>
      <c r="H8636">
        <v>-22.3</v>
      </c>
      <c r="I8636">
        <v>-10.7</v>
      </c>
      <c r="J8636">
        <v>-10.7</v>
      </c>
    </row>
    <row r="8637" spans="1:10" x14ac:dyDescent="0.25">
      <c r="A8637" s="1">
        <v>42339</v>
      </c>
      <c r="B8637" t="s">
        <v>34</v>
      </c>
      <c r="C8637" t="s">
        <v>33</v>
      </c>
      <c r="D8637" t="s">
        <v>40</v>
      </c>
      <c r="E8637">
        <v>132.68988999999999</v>
      </c>
      <c r="F8637">
        <v>119.02176</v>
      </c>
      <c r="G8637">
        <v>2.5</v>
      </c>
      <c r="H8637">
        <v>-2.5</v>
      </c>
      <c r="I8637">
        <v>-1.9</v>
      </c>
      <c r="J8637">
        <v>-1.9</v>
      </c>
    </row>
    <row r="8638" spans="1:10" x14ac:dyDescent="0.25">
      <c r="A8638" s="1">
        <v>42339</v>
      </c>
      <c r="B8638" t="s">
        <v>34</v>
      </c>
      <c r="C8638" t="s">
        <v>33</v>
      </c>
      <c r="D8638" t="s">
        <v>39</v>
      </c>
      <c r="E8638">
        <v>203.10667000000001</v>
      </c>
      <c r="F8638" t="s">
        <v>43</v>
      </c>
      <c r="G8638" t="s">
        <v>43</v>
      </c>
      <c r="H8638">
        <v>2.2999999999999998</v>
      </c>
      <c r="I8638">
        <v>-2.6</v>
      </c>
      <c r="J8638">
        <v>-2.6</v>
      </c>
    </row>
    <row r="8639" spans="1:10" x14ac:dyDescent="0.25">
      <c r="A8639" s="1">
        <v>42339</v>
      </c>
      <c r="B8639" t="s">
        <v>34</v>
      </c>
      <c r="C8639" t="s">
        <v>33</v>
      </c>
      <c r="D8639" t="s">
        <v>38</v>
      </c>
      <c r="E8639">
        <v>121.62508</v>
      </c>
      <c r="F8639" t="s">
        <v>43</v>
      </c>
      <c r="G8639" t="s">
        <v>43</v>
      </c>
      <c r="H8639">
        <v>-1.8</v>
      </c>
      <c r="I8639">
        <v>-2.5</v>
      </c>
      <c r="J8639">
        <v>-2.5</v>
      </c>
    </row>
    <row r="8640" spans="1:10" x14ac:dyDescent="0.25">
      <c r="A8640" s="1">
        <v>42339</v>
      </c>
      <c r="B8640" t="s">
        <v>34</v>
      </c>
      <c r="C8640" t="s">
        <v>33</v>
      </c>
      <c r="D8640" t="s">
        <v>37</v>
      </c>
      <c r="E8640">
        <v>147.81675999999999</v>
      </c>
      <c r="F8640" t="s">
        <v>43</v>
      </c>
      <c r="G8640" t="s">
        <v>43</v>
      </c>
      <c r="H8640">
        <v>-4.5999999999999996</v>
      </c>
      <c r="I8640">
        <v>-15.2</v>
      </c>
      <c r="J8640">
        <v>-15.2</v>
      </c>
    </row>
    <row r="8641" spans="1:10" x14ac:dyDescent="0.25">
      <c r="A8641" s="1">
        <v>42339</v>
      </c>
      <c r="B8641" t="s">
        <v>34</v>
      </c>
      <c r="C8641" t="s">
        <v>33</v>
      </c>
      <c r="D8641" t="s">
        <v>36</v>
      </c>
      <c r="E8641">
        <v>109.49999</v>
      </c>
      <c r="F8641" t="s">
        <v>43</v>
      </c>
      <c r="G8641" t="s">
        <v>43</v>
      </c>
      <c r="H8641">
        <v>0.3</v>
      </c>
      <c r="I8641">
        <v>9.5</v>
      </c>
      <c r="J8641">
        <v>9.5</v>
      </c>
    </row>
    <row r="8642" spans="1:10" x14ac:dyDescent="0.25">
      <c r="A8642" s="1">
        <v>42339</v>
      </c>
      <c r="B8642" t="s">
        <v>34</v>
      </c>
      <c r="C8642" t="s">
        <v>33</v>
      </c>
      <c r="D8642" t="s">
        <v>35</v>
      </c>
      <c r="E8642">
        <v>139.06048999999999</v>
      </c>
      <c r="F8642" t="s">
        <v>43</v>
      </c>
      <c r="G8642" t="s">
        <v>43</v>
      </c>
      <c r="H8642">
        <v>-9.5</v>
      </c>
      <c r="I8642">
        <v>0.3</v>
      </c>
      <c r="J8642">
        <v>0.3</v>
      </c>
    </row>
    <row r="8643" spans="1:10" x14ac:dyDescent="0.25">
      <c r="A8643" s="1">
        <v>42370</v>
      </c>
      <c r="B8643" t="s">
        <v>5</v>
      </c>
      <c r="C8643" t="s">
        <v>16</v>
      </c>
      <c r="D8643" t="s">
        <v>40</v>
      </c>
      <c r="E8643">
        <v>75.665019999999998</v>
      </c>
      <c r="F8643">
        <v>80.478579999999994</v>
      </c>
      <c r="G8643">
        <v>-6.6</v>
      </c>
      <c r="H8643">
        <v>6</v>
      </c>
      <c r="I8643">
        <v>6</v>
      </c>
      <c r="J8643">
        <v>3.4</v>
      </c>
    </row>
    <row r="8644" spans="1:10" x14ac:dyDescent="0.25">
      <c r="A8644" s="1">
        <v>42370</v>
      </c>
      <c r="B8644" t="s">
        <v>5</v>
      </c>
      <c r="C8644" t="s">
        <v>16</v>
      </c>
      <c r="D8644" t="s">
        <v>39</v>
      </c>
      <c r="E8644">
        <v>79.004760000000005</v>
      </c>
      <c r="F8644" t="s">
        <v>43</v>
      </c>
      <c r="G8644" t="s">
        <v>43</v>
      </c>
      <c r="H8644">
        <v>-0.5</v>
      </c>
      <c r="I8644">
        <v>-0.5</v>
      </c>
      <c r="J8644">
        <v>5.2</v>
      </c>
    </row>
    <row r="8645" spans="1:10" x14ac:dyDescent="0.25">
      <c r="A8645" s="1">
        <v>42370</v>
      </c>
      <c r="B8645" t="s">
        <v>5</v>
      </c>
      <c r="C8645" t="s">
        <v>16</v>
      </c>
      <c r="D8645" t="s">
        <v>38</v>
      </c>
      <c r="E8645">
        <v>100.9012</v>
      </c>
      <c r="F8645" t="s">
        <v>43</v>
      </c>
      <c r="G8645" t="s">
        <v>43</v>
      </c>
      <c r="H8645">
        <v>3.4</v>
      </c>
      <c r="I8645">
        <v>3.4</v>
      </c>
      <c r="J8645">
        <v>-2.1</v>
      </c>
    </row>
    <row r="8646" spans="1:10" x14ac:dyDescent="0.25">
      <c r="A8646" s="1">
        <v>42370</v>
      </c>
      <c r="B8646" t="s">
        <v>5</v>
      </c>
      <c r="C8646" t="s">
        <v>16</v>
      </c>
      <c r="D8646" t="s">
        <v>37</v>
      </c>
      <c r="E8646">
        <v>47.433669999999999</v>
      </c>
      <c r="F8646" t="s">
        <v>43</v>
      </c>
      <c r="G8646" t="s">
        <v>43</v>
      </c>
      <c r="H8646">
        <v>16.600000000000001</v>
      </c>
      <c r="I8646">
        <v>16.600000000000001</v>
      </c>
      <c r="J8646">
        <v>5.3</v>
      </c>
    </row>
    <row r="8647" spans="1:10" x14ac:dyDescent="0.25">
      <c r="A8647" s="1">
        <v>42370</v>
      </c>
      <c r="B8647" t="s">
        <v>5</v>
      </c>
      <c r="C8647" t="s">
        <v>16</v>
      </c>
      <c r="D8647" t="s">
        <v>36</v>
      </c>
      <c r="E8647">
        <v>71.698679999999996</v>
      </c>
      <c r="F8647" t="s">
        <v>43</v>
      </c>
      <c r="G8647" t="s">
        <v>43</v>
      </c>
      <c r="H8647">
        <v>-3.3</v>
      </c>
      <c r="I8647">
        <v>-3.3</v>
      </c>
      <c r="J8647">
        <v>-3.1</v>
      </c>
    </row>
    <row r="8648" spans="1:10" x14ac:dyDescent="0.25">
      <c r="A8648" s="1">
        <v>42370</v>
      </c>
      <c r="B8648" t="s">
        <v>5</v>
      </c>
      <c r="C8648" t="s">
        <v>16</v>
      </c>
      <c r="D8648" t="s">
        <v>35</v>
      </c>
      <c r="E8648">
        <v>178.88391999999999</v>
      </c>
      <c r="F8648" t="s">
        <v>43</v>
      </c>
      <c r="G8648" t="s">
        <v>43</v>
      </c>
      <c r="H8648">
        <v>22.5</v>
      </c>
      <c r="I8648">
        <v>22.5</v>
      </c>
      <c r="J8648">
        <v>25.6</v>
      </c>
    </row>
    <row r="8649" spans="1:10" x14ac:dyDescent="0.25">
      <c r="A8649" s="1">
        <v>42370</v>
      </c>
      <c r="B8649" t="s">
        <v>5</v>
      </c>
      <c r="C8649" t="s">
        <v>19</v>
      </c>
      <c r="D8649" t="s">
        <v>40</v>
      </c>
      <c r="E8649">
        <v>75.907020000000003</v>
      </c>
      <c r="F8649">
        <v>77.434939999999997</v>
      </c>
      <c r="G8649">
        <v>-1.8</v>
      </c>
      <c r="H8649">
        <v>-7.3</v>
      </c>
      <c r="I8649">
        <v>-7.3</v>
      </c>
      <c r="J8649">
        <v>-0.5</v>
      </c>
    </row>
    <row r="8650" spans="1:10" x14ac:dyDescent="0.25">
      <c r="A8650" s="1">
        <v>42370</v>
      </c>
      <c r="B8650" t="s">
        <v>5</v>
      </c>
      <c r="C8650" t="s">
        <v>19</v>
      </c>
      <c r="D8650" t="s">
        <v>39</v>
      </c>
      <c r="E8650">
        <v>90.963729999999998</v>
      </c>
      <c r="F8650" t="s">
        <v>43</v>
      </c>
      <c r="G8650" t="s">
        <v>43</v>
      </c>
      <c r="H8650">
        <v>-6.1</v>
      </c>
      <c r="I8650">
        <v>-6.1</v>
      </c>
      <c r="J8650">
        <v>-1.9</v>
      </c>
    </row>
    <row r="8651" spans="1:10" x14ac:dyDescent="0.25">
      <c r="A8651" s="1">
        <v>42370</v>
      </c>
      <c r="B8651" t="s">
        <v>5</v>
      </c>
      <c r="C8651" t="s">
        <v>19</v>
      </c>
      <c r="D8651" t="s">
        <v>38</v>
      </c>
      <c r="E8651">
        <v>107.31005</v>
      </c>
      <c r="F8651" t="s">
        <v>43</v>
      </c>
      <c r="G8651" t="s">
        <v>43</v>
      </c>
      <c r="H8651">
        <v>-5.0999999999999996</v>
      </c>
      <c r="I8651">
        <v>-5.0999999999999996</v>
      </c>
      <c r="J8651">
        <v>-5.2</v>
      </c>
    </row>
    <row r="8652" spans="1:10" x14ac:dyDescent="0.25">
      <c r="A8652" s="1">
        <v>42370</v>
      </c>
      <c r="B8652" t="s">
        <v>5</v>
      </c>
      <c r="C8652" t="s">
        <v>19</v>
      </c>
      <c r="D8652" t="s">
        <v>37</v>
      </c>
      <c r="E8652">
        <v>73.595039999999997</v>
      </c>
      <c r="F8652" t="s">
        <v>43</v>
      </c>
      <c r="G8652" t="s">
        <v>43</v>
      </c>
      <c r="H8652">
        <v>-19.3</v>
      </c>
      <c r="I8652">
        <v>-19.3</v>
      </c>
      <c r="J8652">
        <v>-2</v>
      </c>
    </row>
    <row r="8653" spans="1:10" x14ac:dyDescent="0.25">
      <c r="A8653" s="1">
        <v>42370</v>
      </c>
      <c r="B8653" t="s">
        <v>5</v>
      </c>
      <c r="C8653" t="s">
        <v>19</v>
      </c>
      <c r="D8653" t="s">
        <v>36</v>
      </c>
      <c r="E8653">
        <v>63.017490000000002</v>
      </c>
      <c r="F8653" t="s">
        <v>43</v>
      </c>
      <c r="G8653" t="s">
        <v>43</v>
      </c>
      <c r="H8653">
        <v>0.4</v>
      </c>
      <c r="I8653">
        <v>0.4</v>
      </c>
      <c r="J8653">
        <v>5.9</v>
      </c>
    </row>
    <row r="8654" spans="1:10" x14ac:dyDescent="0.25">
      <c r="A8654" s="1">
        <v>42370</v>
      </c>
      <c r="B8654" t="s">
        <v>5</v>
      </c>
      <c r="C8654" t="s">
        <v>19</v>
      </c>
      <c r="D8654" t="s">
        <v>35</v>
      </c>
      <c r="E8654">
        <v>59.33907</v>
      </c>
      <c r="F8654" t="s">
        <v>43</v>
      </c>
      <c r="G8654" t="s">
        <v>43</v>
      </c>
      <c r="H8654">
        <v>-3</v>
      </c>
      <c r="I8654">
        <v>-3</v>
      </c>
      <c r="J8654">
        <v>3.5</v>
      </c>
    </row>
    <row r="8655" spans="1:10" x14ac:dyDescent="0.25">
      <c r="A8655" s="1">
        <v>42370</v>
      </c>
      <c r="B8655" t="s">
        <v>5</v>
      </c>
      <c r="C8655" t="s">
        <v>22</v>
      </c>
      <c r="D8655" t="s">
        <v>40</v>
      </c>
      <c r="E8655">
        <v>86.314509999999999</v>
      </c>
      <c r="F8655">
        <v>82.691469999999995</v>
      </c>
      <c r="G8655">
        <v>-7.3</v>
      </c>
      <c r="H8655">
        <v>-2.2000000000000002</v>
      </c>
      <c r="I8655">
        <v>-2.2000000000000002</v>
      </c>
      <c r="J8655">
        <v>-1.5</v>
      </c>
    </row>
    <row r="8656" spans="1:10" x14ac:dyDescent="0.25">
      <c r="A8656" s="1">
        <v>42370</v>
      </c>
      <c r="B8656" t="s">
        <v>5</v>
      </c>
      <c r="C8656" t="s">
        <v>22</v>
      </c>
      <c r="D8656" t="s">
        <v>39</v>
      </c>
      <c r="E8656">
        <v>102.55625000000001</v>
      </c>
      <c r="F8656" t="s">
        <v>43</v>
      </c>
      <c r="G8656" t="s">
        <v>43</v>
      </c>
      <c r="H8656">
        <v>8.4</v>
      </c>
      <c r="I8656">
        <v>8.4</v>
      </c>
      <c r="J8656">
        <v>6.4</v>
      </c>
    </row>
    <row r="8657" spans="1:10" x14ac:dyDescent="0.25">
      <c r="A8657" s="1">
        <v>42370</v>
      </c>
      <c r="B8657" t="s">
        <v>5</v>
      </c>
      <c r="C8657" t="s">
        <v>22</v>
      </c>
      <c r="D8657" t="s">
        <v>38</v>
      </c>
      <c r="E8657">
        <v>142.38014000000001</v>
      </c>
      <c r="F8657" t="s">
        <v>43</v>
      </c>
      <c r="G8657" t="s">
        <v>43</v>
      </c>
      <c r="H8657">
        <v>1.1000000000000001</v>
      </c>
      <c r="I8657">
        <v>1.1000000000000001</v>
      </c>
      <c r="J8657">
        <v>-4.2</v>
      </c>
    </row>
    <row r="8658" spans="1:10" x14ac:dyDescent="0.25">
      <c r="A8658" s="1">
        <v>42370</v>
      </c>
      <c r="B8658" t="s">
        <v>5</v>
      </c>
      <c r="C8658" t="s">
        <v>22</v>
      </c>
      <c r="D8658" t="s">
        <v>37</v>
      </c>
      <c r="E8658">
        <v>59.195459999999997</v>
      </c>
      <c r="F8658" t="s">
        <v>43</v>
      </c>
      <c r="G8658" t="s">
        <v>43</v>
      </c>
      <c r="H8658">
        <v>-15.5</v>
      </c>
      <c r="I8658">
        <v>-15.5</v>
      </c>
      <c r="J8658">
        <v>-8</v>
      </c>
    </row>
    <row r="8659" spans="1:10" x14ac:dyDescent="0.25">
      <c r="A8659" s="1">
        <v>42370</v>
      </c>
      <c r="B8659" t="s">
        <v>5</v>
      </c>
      <c r="C8659" t="s">
        <v>22</v>
      </c>
      <c r="D8659" t="s">
        <v>36</v>
      </c>
      <c r="E8659">
        <v>75.651520000000005</v>
      </c>
      <c r="F8659" t="s">
        <v>43</v>
      </c>
      <c r="G8659" t="s">
        <v>43</v>
      </c>
      <c r="H8659">
        <v>-2.2999999999999998</v>
      </c>
      <c r="I8659">
        <v>-2.2999999999999998</v>
      </c>
      <c r="J8659">
        <v>4.3</v>
      </c>
    </row>
    <row r="8660" spans="1:10" x14ac:dyDescent="0.25">
      <c r="A8660" s="1">
        <v>42370</v>
      </c>
      <c r="B8660" t="s">
        <v>5</v>
      </c>
      <c r="C8660" t="s">
        <v>22</v>
      </c>
      <c r="D8660" t="s">
        <v>35</v>
      </c>
      <c r="E8660">
        <v>120.19985</v>
      </c>
      <c r="F8660" t="s">
        <v>43</v>
      </c>
      <c r="G8660" t="s">
        <v>43</v>
      </c>
      <c r="H8660">
        <v>1.8</v>
      </c>
      <c r="I8660">
        <v>1.8</v>
      </c>
      <c r="J8660">
        <v>-10</v>
      </c>
    </row>
    <row r="8661" spans="1:10" x14ac:dyDescent="0.25">
      <c r="A8661" s="1">
        <v>42370</v>
      </c>
      <c r="B8661" t="s">
        <v>5</v>
      </c>
      <c r="C8661" t="s">
        <v>23</v>
      </c>
      <c r="D8661" t="s">
        <v>40</v>
      </c>
      <c r="E8661">
        <v>64.30538</v>
      </c>
      <c r="F8661">
        <v>67.298339999999996</v>
      </c>
      <c r="G8661">
        <v>0.8</v>
      </c>
      <c r="H8661">
        <v>-1.1000000000000001</v>
      </c>
      <c r="I8661">
        <v>-1.1000000000000001</v>
      </c>
      <c r="J8661">
        <v>-0.2</v>
      </c>
    </row>
    <row r="8662" spans="1:10" x14ac:dyDescent="0.25">
      <c r="A8662" s="1">
        <v>42370</v>
      </c>
      <c r="B8662" t="s">
        <v>5</v>
      </c>
      <c r="C8662" t="s">
        <v>23</v>
      </c>
      <c r="D8662" t="s">
        <v>39</v>
      </c>
      <c r="E8662">
        <v>66.118179999999995</v>
      </c>
      <c r="F8662" t="s">
        <v>43</v>
      </c>
      <c r="G8662" t="s">
        <v>43</v>
      </c>
      <c r="H8662">
        <v>-1.4</v>
      </c>
      <c r="I8662">
        <v>-1.4</v>
      </c>
      <c r="J8662">
        <v>-5.3</v>
      </c>
    </row>
    <row r="8663" spans="1:10" x14ac:dyDescent="0.25">
      <c r="A8663" s="1">
        <v>42370</v>
      </c>
      <c r="B8663" t="s">
        <v>5</v>
      </c>
      <c r="C8663" t="s">
        <v>23</v>
      </c>
      <c r="D8663" t="s">
        <v>38</v>
      </c>
      <c r="E8663">
        <v>105.613</v>
      </c>
      <c r="F8663" t="s">
        <v>43</v>
      </c>
      <c r="G8663" t="s">
        <v>43</v>
      </c>
      <c r="H8663">
        <v>8.5</v>
      </c>
      <c r="I8663">
        <v>8.5</v>
      </c>
      <c r="J8663">
        <v>7</v>
      </c>
    </row>
    <row r="8664" spans="1:10" x14ac:dyDescent="0.25">
      <c r="A8664" s="1">
        <v>42370</v>
      </c>
      <c r="B8664" t="s">
        <v>5</v>
      </c>
      <c r="C8664" t="s">
        <v>23</v>
      </c>
      <c r="D8664" t="s">
        <v>37</v>
      </c>
      <c r="E8664">
        <v>50.762329999999999</v>
      </c>
      <c r="F8664" t="s">
        <v>43</v>
      </c>
      <c r="G8664" t="s">
        <v>43</v>
      </c>
      <c r="H8664">
        <v>-7.7</v>
      </c>
      <c r="I8664">
        <v>-7.7</v>
      </c>
      <c r="J8664">
        <v>-4.7</v>
      </c>
    </row>
    <row r="8665" spans="1:10" x14ac:dyDescent="0.25">
      <c r="A8665" s="1">
        <v>42370</v>
      </c>
      <c r="B8665" t="s">
        <v>5</v>
      </c>
      <c r="C8665" t="s">
        <v>23</v>
      </c>
      <c r="D8665" t="s">
        <v>36</v>
      </c>
      <c r="E8665">
        <v>54.604309999999998</v>
      </c>
      <c r="F8665" t="s">
        <v>43</v>
      </c>
      <c r="G8665" t="s">
        <v>43</v>
      </c>
      <c r="H8665">
        <v>-4</v>
      </c>
      <c r="I8665">
        <v>-4</v>
      </c>
      <c r="J8665">
        <v>-1.6</v>
      </c>
    </row>
    <row r="8666" spans="1:10" x14ac:dyDescent="0.25">
      <c r="A8666" s="1">
        <v>42370</v>
      </c>
      <c r="B8666" t="s">
        <v>5</v>
      </c>
      <c r="C8666" t="s">
        <v>23</v>
      </c>
      <c r="D8666" t="s">
        <v>35</v>
      </c>
      <c r="E8666">
        <v>53.191960000000002</v>
      </c>
      <c r="F8666" t="s">
        <v>43</v>
      </c>
      <c r="G8666" t="s">
        <v>43</v>
      </c>
      <c r="H8666">
        <v>-6.6</v>
      </c>
      <c r="I8666">
        <v>-6.6</v>
      </c>
      <c r="J8666">
        <v>-5.0999999999999996</v>
      </c>
    </row>
    <row r="8667" spans="1:10" x14ac:dyDescent="0.25">
      <c r="A8667" s="1">
        <v>42370</v>
      </c>
      <c r="B8667" t="s">
        <v>5</v>
      </c>
      <c r="C8667" t="s">
        <v>24</v>
      </c>
      <c r="D8667" t="s">
        <v>40</v>
      </c>
      <c r="E8667">
        <v>70.239859999999993</v>
      </c>
      <c r="F8667">
        <v>71.58999</v>
      </c>
      <c r="G8667">
        <v>-2.9</v>
      </c>
      <c r="H8667">
        <v>-8.3000000000000007</v>
      </c>
      <c r="I8667">
        <v>-8.3000000000000007</v>
      </c>
      <c r="J8667">
        <v>-2.5</v>
      </c>
    </row>
    <row r="8668" spans="1:10" x14ac:dyDescent="0.25">
      <c r="A8668" s="1">
        <v>42370</v>
      </c>
      <c r="B8668" t="s">
        <v>5</v>
      </c>
      <c r="C8668" t="s">
        <v>24</v>
      </c>
      <c r="D8668" t="s">
        <v>39</v>
      </c>
      <c r="E8668">
        <v>101.32501999999999</v>
      </c>
      <c r="F8668" t="s">
        <v>43</v>
      </c>
      <c r="G8668" t="s">
        <v>43</v>
      </c>
      <c r="H8668">
        <v>3.5</v>
      </c>
      <c r="I8668">
        <v>3.5</v>
      </c>
      <c r="J8668">
        <v>3.9</v>
      </c>
    </row>
    <row r="8669" spans="1:10" x14ac:dyDescent="0.25">
      <c r="A8669" s="1">
        <v>42370</v>
      </c>
      <c r="B8669" t="s">
        <v>5</v>
      </c>
      <c r="C8669" t="s">
        <v>24</v>
      </c>
      <c r="D8669" t="s">
        <v>38</v>
      </c>
      <c r="E8669">
        <v>99.432730000000006</v>
      </c>
      <c r="F8669" t="s">
        <v>43</v>
      </c>
      <c r="G8669" t="s">
        <v>43</v>
      </c>
      <c r="H8669">
        <v>4.4000000000000004</v>
      </c>
      <c r="I8669">
        <v>4.4000000000000004</v>
      </c>
      <c r="J8669">
        <v>-2.4</v>
      </c>
    </row>
    <row r="8670" spans="1:10" x14ac:dyDescent="0.25">
      <c r="A8670" s="1">
        <v>42370</v>
      </c>
      <c r="B8670" t="s">
        <v>5</v>
      </c>
      <c r="C8670" t="s">
        <v>24</v>
      </c>
      <c r="D8670" t="s">
        <v>37</v>
      </c>
      <c r="E8670">
        <v>90.75461</v>
      </c>
      <c r="F8670" t="s">
        <v>43</v>
      </c>
      <c r="G8670" t="s">
        <v>43</v>
      </c>
      <c r="H8670">
        <v>-20.3</v>
      </c>
      <c r="I8670">
        <v>-20.3</v>
      </c>
      <c r="J8670">
        <v>1.1000000000000001</v>
      </c>
    </row>
    <row r="8671" spans="1:10" x14ac:dyDescent="0.25">
      <c r="A8671" s="1">
        <v>42370</v>
      </c>
      <c r="B8671" t="s">
        <v>5</v>
      </c>
      <c r="C8671" t="s">
        <v>24</v>
      </c>
      <c r="D8671" t="s">
        <v>36</v>
      </c>
      <c r="E8671">
        <v>53.520139999999998</v>
      </c>
      <c r="F8671" t="s">
        <v>43</v>
      </c>
      <c r="G8671" t="s">
        <v>43</v>
      </c>
      <c r="H8671">
        <v>-11</v>
      </c>
      <c r="I8671">
        <v>-11</v>
      </c>
      <c r="J8671">
        <v>-3.4</v>
      </c>
    </row>
    <row r="8672" spans="1:10" x14ac:dyDescent="0.25">
      <c r="A8672" s="1">
        <v>42370</v>
      </c>
      <c r="B8672" t="s">
        <v>5</v>
      </c>
      <c r="C8672" t="s">
        <v>24</v>
      </c>
      <c r="D8672" t="s">
        <v>35</v>
      </c>
      <c r="E8672">
        <v>61.336590000000001</v>
      </c>
      <c r="F8672" t="s">
        <v>43</v>
      </c>
      <c r="G8672" t="s">
        <v>43</v>
      </c>
      <c r="H8672">
        <v>-21</v>
      </c>
      <c r="I8672">
        <v>-21</v>
      </c>
      <c r="J8672">
        <v>-13.1</v>
      </c>
    </row>
    <row r="8673" spans="1:10" x14ac:dyDescent="0.25">
      <c r="A8673" s="1">
        <v>42370</v>
      </c>
      <c r="B8673" t="s">
        <v>5</v>
      </c>
      <c r="C8673" t="s">
        <v>25</v>
      </c>
      <c r="D8673" t="s">
        <v>40</v>
      </c>
      <c r="E8673">
        <v>87.472939999999994</v>
      </c>
      <c r="F8673">
        <v>90.193659999999994</v>
      </c>
      <c r="G8673">
        <v>-0.7</v>
      </c>
      <c r="H8673">
        <v>-1.2</v>
      </c>
      <c r="I8673">
        <v>-1.2</v>
      </c>
      <c r="J8673">
        <v>0.6</v>
      </c>
    </row>
    <row r="8674" spans="1:10" x14ac:dyDescent="0.25">
      <c r="A8674" s="1">
        <v>42370</v>
      </c>
      <c r="B8674" t="s">
        <v>5</v>
      </c>
      <c r="C8674" t="s">
        <v>25</v>
      </c>
      <c r="D8674" t="s">
        <v>39</v>
      </c>
      <c r="E8674">
        <v>119.09648</v>
      </c>
      <c r="F8674" t="s">
        <v>43</v>
      </c>
      <c r="G8674" t="s">
        <v>43</v>
      </c>
      <c r="H8674">
        <v>2.2999999999999998</v>
      </c>
      <c r="I8674">
        <v>2.2999999999999998</v>
      </c>
      <c r="J8674">
        <v>-1.5</v>
      </c>
    </row>
    <row r="8675" spans="1:10" x14ac:dyDescent="0.25">
      <c r="A8675" s="1">
        <v>42370</v>
      </c>
      <c r="B8675" t="s">
        <v>5</v>
      </c>
      <c r="C8675" t="s">
        <v>25</v>
      </c>
      <c r="D8675" t="s">
        <v>38</v>
      </c>
      <c r="E8675">
        <v>103.55504999999999</v>
      </c>
      <c r="F8675" t="s">
        <v>43</v>
      </c>
      <c r="G8675" t="s">
        <v>43</v>
      </c>
      <c r="H8675">
        <v>-0.7</v>
      </c>
      <c r="I8675">
        <v>-0.7</v>
      </c>
      <c r="J8675">
        <v>-0.4</v>
      </c>
    </row>
    <row r="8676" spans="1:10" x14ac:dyDescent="0.25">
      <c r="A8676" s="1">
        <v>42370</v>
      </c>
      <c r="B8676" t="s">
        <v>5</v>
      </c>
      <c r="C8676" t="s">
        <v>25</v>
      </c>
      <c r="D8676" t="s">
        <v>37</v>
      </c>
      <c r="E8676">
        <v>109.87685</v>
      </c>
      <c r="F8676" t="s">
        <v>43</v>
      </c>
      <c r="G8676" t="s">
        <v>43</v>
      </c>
      <c r="H8676">
        <v>-1.7</v>
      </c>
      <c r="I8676">
        <v>-1.7</v>
      </c>
      <c r="J8676">
        <v>-1.9</v>
      </c>
    </row>
    <row r="8677" spans="1:10" x14ac:dyDescent="0.25">
      <c r="A8677" s="1">
        <v>42370</v>
      </c>
      <c r="B8677" t="s">
        <v>5</v>
      </c>
      <c r="C8677" t="s">
        <v>25</v>
      </c>
      <c r="D8677" t="s">
        <v>36</v>
      </c>
      <c r="E8677">
        <v>69.120220000000003</v>
      </c>
      <c r="F8677" t="s">
        <v>43</v>
      </c>
      <c r="G8677" t="s">
        <v>43</v>
      </c>
      <c r="H8677">
        <v>-1.4</v>
      </c>
      <c r="I8677">
        <v>-1.4</v>
      </c>
      <c r="J8677">
        <v>3.9</v>
      </c>
    </row>
    <row r="8678" spans="1:10" x14ac:dyDescent="0.25">
      <c r="A8678" s="1">
        <v>42370</v>
      </c>
      <c r="B8678" t="s">
        <v>5</v>
      </c>
      <c r="C8678" t="s">
        <v>25</v>
      </c>
      <c r="D8678" t="s">
        <v>35</v>
      </c>
      <c r="E8678">
        <v>58.531979999999997</v>
      </c>
      <c r="F8678" t="s">
        <v>43</v>
      </c>
      <c r="G8678" t="s">
        <v>43</v>
      </c>
      <c r="H8678">
        <v>-6.2</v>
      </c>
      <c r="I8678">
        <v>-6.2</v>
      </c>
      <c r="J8678">
        <v>0.7</v>
      </c>
    </row>
    <row r="8679" spans="1:10" x14ac:dyDescent="0.25">
      <c r="A8679" s="1">
        <v>42370</v>
      </c>
      <c r="B8679" t="s">
        <v>5</v>
      </c>
      <c r="C8679" t="s">
        <v>26</v>
      </c>
      <c r="D8679" t="s">
        <v>40</v>
      </c>
      <c r="E8679">
        <v>66.560029999999998</v>
      </c>
      <c r="F8679">
        <v>69.307060000000007</v>
      </c>
      <c r="G8679">
        <v>1.6</v>
      </c>
      <c r="H8679">
        <v>-0.7</v>
      </c>
      <c r="I8679">
        <v>-0.7</v>
      </c>
      <c r="J8679">
        <v>1.9</v>
      </c>
    </row>
    <row r="8680" spans="1:10" x14ac:dyDescent="0.25">
      <c r="A8680" s="1">
        <v>42370</v>
      </c>
      <c r="B8680" t="s">
        <v>5</v>
      </c>
      <c r="C8680" t="s">
        <v>26</v>
      </c>
      <c r="D8680" t="s">
        <v>39</v>
      </c>
      <c r="E8680">
        <v>89.766310000000004</v>
      </c>
      <c r="F8680" t="s">
        <v>43</v>
      </c>
      <c r="G8680" t="s">
        <v>43</v>
      </c>
      <c r="H8680">
        <v>1.7</v>
      </c>
      <c r="I8680">
        <v>1.7</v>
      </c>
      <c r="J8680">
        <v>2.2999999999999998</v>
      </c>
    </row>
    <row r="8681" spans="1:10" x14ac:dyDescent="0.25">
      <c r="A8681" s="1">
        <v>42370</v>
      </c>
      <c r="B8681" t="s">
        <v>5</v>
      </c>
      <c r="C8681" t="s">
        <v>26</v>
      </c>
      <c r="D8681" t="s">
        <v>38</v>
      </c>
      <c r="E8681">
        <v>61.265419999999999</v>
      </c>
      <c r="F8681" t="s">
        <v>43</v>
      </c>
      <c r="G8681" t="s">
        <v>43</v>
      </c>
      <c r="H8681">
        <v>-0.3</v>
      </c>
      <c r="I8681">
        <v>-0.3</v>
      </c>
      <c r="J8681">
        <v>0.5</v>
      </c>
    </row>
    <row r="8682" spans="1:10" x14ac:dyDescent="0.25">
      <c r="A8682" s="1">
        <v>42370</v>
      </c>
      <c r="B8682" t="s">
        <v>5</v>
      </c>
      <c r="C8682" t="s">
        <v>26</v>
      </c>
      <c r="D8682" t="s">
        <v>37</v>
      </c>
      <c r="E8682">
        <v>78.551460000000006</v>
      </c>
      <c r="F8682" t="s">
        <v>43</v>
      </c>
      <c r="G8682" t="s">
        <v>43</v>
      </c>
      <c r="H8682">
        <v>-0.6</v>
      </c>
      <c r="I8682">
        <v>-0.6</v>
      </c>
      <c r="J8682">
        <v>7.3</v>
      </c>
    </row>
    <row r="8683" spans="1:10" x14ac:dyDescent="0.25">
      <c r="A8683" s="1">
        <v>42370</v>
      </c>
      <c r="B8683" t="s">
        <v>5</v>
      </c>
      <c r="C8683" t="s">
        <v>26</v>
      </c>
      <c r="D8683" t="s">
        <v>36</v>
      </c>
      <c r="E8683">
        <v>61.582650000000001</v>
      </c>
      <c r="F8683" t="s">
        <v>43</v>
      </c>
      <c r="G8683" t="s">
        <v>43</v>
      </c>
      <c r="H8683">
        <v>-1.9</v>
      </c>
      <c r="I8683">
        <v>-1.9</v>
      </c>
      <c r="J8683">
        <v>0.4</v>
      </c>
    </row>
    <row r="8684" spans="1:10" x14ac:dyDescent="0.25">
      <c r="A8684" s="1">
        <v>42370</v>
      </c>
      <c r="B8684" t="s">
        <v>5</v>
      </c>
      <c r="C8684" t="s">
        <v>26</v>
      </c>
      <c r="D8684" t="s">
        <v>35</v>
      </c>
      <c r="E8684">
        <v>58.966450000000002</v>
      </c>
      <c r="F8684" t="s">
        <v>43</v>
      </c>
      <c r="G8684" t="s">
        <v>43</v>
      </c>
      <c r="H8684">
        <v>0.4</v>
      </c>
      <c r="I8684">
        <v>0.4</v>
      </c>
      <c r="J8684">
        <v>-2.8</v>
      </c>
    </row>
    <row r="8685" spans="1:10" x14ac:dyDescent="0.25">
      <c r="A8685" s="1">
        <v>42370</v>
      </c>
      <c r="B8685" t="s">
        <v>5</v>
      </c>
      <c r="C8685" t="s">
        <v>27</v>
      </c>
      <c r="D8685" t="s">
        <v>40</v>
      </c>
      <c r="E8685">
        <v>66.290700000000001</v>
      </c>
      <c r="F8685">
        <v>71.594909999999999</v>
      </c>
      <c r="G8685">
        <v>0.9</v>
      </c>
      <c r="H8685">
        <v>5.5</v>
      </c>
      <c r="I8685">
        <v>5.5</v>
      </c>
      <c r="J8685">
        <v>2.7</v>
      </c>
    </row>
    <row r="8686" spans="1:10" x14ac:dyDescent="0.25">
      <c r="A8686" s="1">
        <v>42370</v>
      </c>
      <c r="B8686" t="s">
        <v>5</v>
      </c>
      <c r="C8686" t="s">
        <v>27</v>
      </c>
      <c r="D8686" t="s">
        <v>39</v>
      </c>
      <c r="E8686">
        <v>93.320760000000007</v>
      </c>
      <c r="F8686" t="s">
        <v>43</v>
      </c>
      <c r="G8686" t="s">
        <v>43</v>
      </c>
      <c r="H8686">
        <v>2.7</v>
      </c>
      <c r="I8686">
        <v>2.7</v>
      </c>
      <c r="J8686">
        <v>3.3</v>
      </c>
    </row>
    <row r="8687" spans="1:10" x14ac:dyDescent="0.25">
      <c r="A8687" s="1">
        <v>42370</v>
      </c>
      <c r="B8687" t="s">
        <v>5</v>
      </c>
      <c r="C8687" t="s">
        <v>27</v>
      </c>
      <c r="D8687" t="s">
        <v>38</v>
      </c>
      <c r="E8687">
        <v>105.10634</v>
      </c>
      <c r="F8687" t="s">
        <v>43</v>
      </c>
      <c r="G8687" t="s">
        <v>43</v>
      </c>
      <c r="H8687">
        <v>-0.8</v>
      </c>
      <c r="I8687">
        <v>-0.8</v>
      </c>
      <c r="J8687">
        <v>-0.7</v>
      </c>
    </row>
    <row r="8688" spans="1:10" x14ac:dyDescent="0.25">
      <c r="A8688" s="1">
        <v>42370</v>
      </c>
      <c r="B8688" t="s">
        <v>5</v>
      </c>
      <c r="C8688" t="s">
        <v>27</v>
      </c>
      <c r="D8688" t="s">
        <v>37</v>
      </c>
      <c r="E8688">
        <v>62.472209999999997</v>
      </c>
      <c r="F8688" t="s">
        <v>43</v>
      </c>
      <c r="G8688" t="s">
        <v>43</v>
      </c>
      <c r="H8688">
        <v>3.6</v>
      </c>
      <c r="I8688">
        <v>3.6</v>
      </c>
      <c r="J8688">
        <v>4.7</v>
      </c>
    </row>
    <row r="8689" spans="1:10" x14ac:dyDescent="0.25">
      <c r="A8689" s="1">
        <v>42370</v>
      </c>
      <c r="B8689" t="s">
        <v>5</v>
      </c>
      <c r="C8689" t="s">
        <v>27</v>
      </c>
      <c r="D8689" t="s">
        <v>36</v>
      </c>
      <c r="E8689">
        <v>51.122489999999999</v>
      </c>
      <c r="F8689" t="s">
        <v>43</v>
      </c>
      <c r="G8689" t="s">
        <v>43</v>
      </c>
      <c r="H8689">
        <v>12</v>
      </c>
      <c r="I8689">
        <v>12</v>
      </c>
      <c r="J8689">
        <v>4.5</v>
      </c>
    </row>
    <row r="8690" spans="1:10" x14ac:dyDescent="0.25">
      <c r="A8690" s="1">
        <v>42370</v>
      </c>
      <c r="B8690" t="s">
        <v>5</v>
      </c>
      <c r="C8690" t="s">
        <v>27</v>
      </c>
      <c r="D8690" t="s">
        <v>35</v>
      </c>
      <c r="E8690">
        <v>76.715130000000002</v>
      </c>
      <c r="F8690" t="s">
        <v>43</v>
      </c>
      <c r="G8690" t="s">
        <v>43</v>
      </c>
      <c r="H8690">
        <v>-0.2</v>
      </c>
      <c r="I8690">
        <v>-0.2</v>
      </c>
      <c r="J8690">
        <v>2.2999999999999998</v>
      </c>
    </row>
    <row r="8691" spans="1:10" x14ac:dyDescent="0.25">
      <c r="A8691" s="1">
        <v>42370</v>
      </c>
      <c r="B8691" t="s">
        <v>5</v>
      </c>
      <c r="C8691" t="s">
        <v>28</v>
      </c>
      <c r="D8691" t="s">
        <v>40</v>
      </c>
      <c r="E8691">
        <v>70.864660000000001</v>
      </c>
      <c r="F8691">
        <v>71.222610000000003</v>
      </c>
      <c r="G8691">
        <v>1.8</v>
      </c>
      <c r="H8691">
        <v>0.1</v>
      </c>
      <c r="I8691">
        <v>0.1</v>
      </c>
      <c r="J8691">
        <v>1.9</v>
      </c>
    </row>
    <row r="8692" spans="1:10" x14ac:dyDescent="0.25">
      <c r="A8692" s="1">
        <v>42370</v>
      </c>
      <c r="B8692" t="s">
        <v>5</v>
      </c>
      <c r="C8692" t="s">
        <v>28</v>
      </c>
      <c r="D8692" t="s">
        <v>39</v>
      </c>
      <c r="E8692">
        <v>89.11618</v>
      </c>
      <c r="F8692" t="s">
        <v>43</v>
      </c>
      <c r="G8692" t="s">
        <v>43</v>
      </c>
      <c r="H8692">
        <v>7.6</v>
      </c>
      <c r="I8692">
        <v>7.6</v>
      </c>
      <c r="J8692">
        <v>4.0999999999999996</v>
      </c>
    </row>
    <row r="8693" spans="1:10" x14ac:dyDescent="0.25">
      <c r="A8693" s="1">
        <v>42370</v>
      </c>
      <c r="B8693" t="s">
        <v>5</v>
      </c>
      <c r="C8693" t="s">
        <v>28</v>
      </c>
      <c r="D8693" t="s">
        <v>38</v>
      </c>
      <c r="E8693">
        <v>91.807130000000001</v>
      </c>
      <c r="F8693" t="s">
        <v>43</v>
      </c>
      <c r="G8693" t="s">
        <v>43</v>
      </c>
      <c r="H8693">
        <v>2.2000000000000002</v>
      </c>
      <c r="I8693">
        <v>2.2000000000000002</v>
      </c>
      <c r="J8693">
        <v>2.9</v>
      </c>
    </row>
    <row r="8694" spans="1:10" x14ac:dyDescent="0.25">
      <c r="A8694" s="1">
        <v>42370</v>
      </c>
      <c r="B8694" t="s">
        <v>5</v>
      </c>
      <c r="C8694" t="s">
        <v>28</v>
      </c>
      <c r="D8694" t="s">
        <v>37</v>
      </c>
      <c r="E8694">
        <v>93.061599999999999</v>
      </c>
      <c r="F8694" t="s">
        <v>43</v>
      </c>
      <c r="G8694" t="s">
        <v>43</v>
      </c>
      <c r="H8694">
        <v>2.8</v>
      </c>
      <c r="I8694">
        <v>2.8</v>
      </c>
      <c r="J8694">
        <v>-1.5</v>
      </c>
    </row>
    <row r="8695" spans="1:10" x14ac:dyDescent="0.25">
      <c r="A8695" s="1">
        <v>42370</v>
      </c>
      <c r="B8695" t="s">
        <v>5</v>
      </c>
      <c r="C8695" t="s">
        <v>28</v>
      </c>
      <c r="D8695" t="s">
        <v>36</v>
      </c>
      <c r="E8695">
        <v>52.749540000000003</v>
      </c>
      <c r="F8695" t="s">
        <v>43</v>
      </c>
      <c r="G8695" t="s">
        <v>43</v>
      </c>
      <c r="H8695">
        <v>-4.5999999999999996</v>
      </c>
      <c r="I8695">
        <v>-4.5999999999999996</v>
      </c>
      <c r="J8695">
        <v>1.8</v>
      </c>
    </row>
    <row r="8696" spans="1:10" x14ac:dyDescent="0.25">
      <c r="A8696" s="1">
        <v>42370</v>
      </c>
      <c r="B8696" t="s">
        <v>5</v>
      </c>
      <c r="C8696" t="s">
        <v>28</v>
      </c>
      <c r="D8696" t="s">
        <v>35</v>
      </c>
      <c r="E8696">
        <v>52.431220000000003</v>
      </c>
      <c r="F8696" t="s">
        <v>43</v>
      </c>
      <c r="G8696" t="s">
        <v>43</v>
      </c>
      <c r="H8696">
        <v>-4.2</v>
      </c>
      <c r="I8696">
        <v>-4.2</v>
      </c>
      <c r="J8696">
        <v>1.5</v>
      </c>
    </row>
    <row r="8697" spans="1:10" x14ac:dyDescent="0.25">
      <c r="A8697" s="1">
        <v>42370</v>
      </c>
      <c r="B8697" t="s">
        <v>5</v>
      </c>
      <c r="C8697" t="s">
        <v>29</v>
      </c>
      <c r="D8697" t="s">
        <v>40</v>
      </c>
      <c r="E8697">
        <v>74.186130000000006</v>
      </c>
      <c r="F8697">
        <v>77.245130000000003</v>
      </c>
      <c r="G8697">
        <v>1.2</v>
      </c>
      <c r="H8697">
        <v>-1.3</v>
      </c>
      <c r="I8697">
        <v>-1.3</v>
      </c>
      <c r="J8697">
        <v>-0.7</v>
      </c>
    </row>
    <row r="8698" spans="1:10" x14ac:dyDescent="0.25">
      <c r="A8698" s="1">
        <v>42370</v>
      </c>
      <c r="B8698" t="s">
        <v>5</v>
      </c>
      <c r="C8698" t="s">
        <v>29</v>
      </c>
      <c r="D8698" t="s">
        <v>39</v>
      </c>
      <c r="E8698">
        <v>82.638689999999997</v>
      </c>
      <c r="F8698" t="s">
        <v>43</v>
      </c>
      <c r="G8698" t="s">
        <v>43</v>
      </c>
      <c r="H8698">
        <v>-2.7</v>
      </c>
      <c r="I8698">
        <v>-2.7</v>
      </c>
      <c r="J8698">
        <v>-4</v>
      </c>
    </row>
    <row r="8699" spans="1:10" x14ac:dyDescent="0.25">
      <c r="A8699" s="1">
        <v>42370</v>
      </c>
      <c r="B8699" t="s">
        <v>5</v>
      </c>
      <c r="C8699" t="s">
        <v>29</v>
      </c>
      <c r="D8699" t="s">
        <v>38</v>
      </c>
      <c r="E8699">
        <v>105.23694999999999</v>
      </c>
      <c r="F8699" t="s">
        <v>43</v>
      </c>
      <c r="G8699" t="s">
        <v>43</v>
      </c>
      <c r="H8699">
        <v>-0.4</v>
      </c>
      <c r="I8699">
        <v>-0.4</v>
      </c>
      <c r="J8699">
        <v>0.9</v>
      </c>
    </row>
    <row r="8700" spans="1:10" x14ac:dyDescent="0.25">
      <c r="A8700" s="1">
        <v>42370</v>
      </c>
      <c r="B8700" t="s">
        <v>5</v>
      </c>
      <c r="C8700" t="s">
        <v>29</v>
      </c>
      <c r="D8700" t="s">
        <v>37</v>
      </c>
      <c r="E8700">
        <v>60.046869999999998</v>
      </c>
      <c r="F8700" t="s">
        <v>43</v>
      </c>
      <c r="G8700" t="s">
        <v>43</v>
      </c>
      <c r="H8700">
        <v>-2.4</v>
      </c>
      <c r="I8700">
        <v>-2.4</v>
      </c>
      <c r="J8700">
        <v>0.7</v>
      </c>
    </row>
    <row r="8701" spans="1:10" x14ac:dyDescent="0.25">
      <c r="A8701" s="1">
        <v>42370</v>
      </c>
      <c r="B8701" t="s">
        <v>5</v>
      </c>
      <c r="C8701" t="s">
        <v>29</v>
      </c>
      <c r="D8701" t="s">
        <v>36</v>
      </c>
      <c r="E8701">
        <v>60.89255</v>
      </c>
      <c r="F8701" t="s">
        <v>43</v>
      </c>
      <c r="G8701" t="s">
        <v>43</v>
      </c>
      <c r="H8701">
        <v>-1.5</v>
      </c>
      <c r="I8701">
        <v>-1.5</v>
      </c>
      <c r="J8701">
        <v>-2.6</v>
      </c>
    </row>
    <row r="8702" spans="1:10" x14ac:dyDescent="0.25">
      <c r="A8702" s="1">
        <v>42370</v>
      </c>
      <c r="B8702" t="s">
        <v>5</v>
      </c>
      <c r="C8702" t="s">
        <v>29</v>
      </c>
      <c r="D8702" t="s">
        <v>35</v>
      </c>
      <c r="E8702">
        <v>74.265180000000001</v>
      </c>
      <c r="F8702" t="s">
        <v>43</v>
      </c>
      <c r="G8702" t="s">
        <v>43</v>
      </c>
      <c r="H8702">
        <v>-0.3</v>
      </c>
      <c r="I8702">
        <v>-0.3</v>
      </c>
      <c r="J8702">
        <v>-2.1</v>
      </c>
    </row>
    <row r="8703" spans="1:10" x14ac:dyDescent="0.25">
      <c r="A8703" s="1">
        <v>42370</v>
      </c>
      <c r="B8703" t="s">
        <v>5</v>
      </c>
      <c r="C8703" t="s">
        <v>32</v>
      </c>
      <c r="D8703" t="s">
        <v>40</v>
      </c>
      <c r="E8703">
        <v>74.424480000000003</v>
      </c>
      <c r="F8703">
        <v>76.789559999999994</v>
      </c>
      <c r="G8703">
        <v>-3</v>
      </c>
      <c r="H8703">
        <v>-4.7</v>
      </c>
      <c r="I8703">
        <v>-4.7</v>
      </c>
      <c r="J8703">
        <v>-0.2</v>
      </c>
    </row>
    <row r="8704" spans="1:10" x14ac:dyDescent="0.25">
      <c r="A8704" s="1">
        <v>42370</v>
      </c>
      <c r="B8704" t="s">
        <v>5</v>
      </c>
      <c r="C8704" t="s">
        <v>32</v>
      </c>
      <c r="D8704" t="s">
        <v>39</v>
      </c>
      <c r="E8704">
        <v>71.850579999999994</v>
      </c>
      <c r="F8704" t="s">
        <v>43</v>
      </c>
      <c r="G8704" t="s">
        <v>43</v>
      </c>
      <c r="H8704">
        <v>-0.3</v>
      </c>
      <c r="I8704">
        <v>-0.3</v>
      </c>
      <c r="J8704">
        <v>2.6</v>
      </c>
    </row>
    <row r="8705" spans="1:10" x14ac:dyDescent="0.25">
      <c r="A8705" s="1">
        <v>42370</v>
      </c>
      <c r="B8705" t="s">
        <v>5</v>
      </c>
      <c r="C8705" t="s">
        <v>32</v>
      </c>
      <c r="D8705" t="s">
        <v>38</v>
      </c>
      <c r="E8705">
        <v>125.70913</v>
      </c>
      <c r="F8705" t="s">
        <v>43</v>
      </c>
      <c r="G8705" t="s">
        <v>43</v>
      </c>
      <c r="H8705">
        <v>-7.9</v>
      </c>
      <c r="I8705">
        <v>-7.9</v>
      </c>
      <c r="J8705">
        <v>-4.7</v>
      </c>
    </row>
    <row r="8706" spans="1:10" x14ac:dyDescent="0.25">
      <c r="A8706" s="1">
        <v>42370</v>
      </c>
      <c r="B8706" t="s">
        <v>5</v>
      </c>
      <c r="C8706" t="s">
        <v>32</v>
      </c>
      <c r="D8706" t="s">
        <v>37</v>
      </c>
      <c r="E8706">
        <v>61.51238</v>
      </c>
      <c r="F8706" t="s">
        <v>43</v>
      </c>
      <c r="G8706" t="s">
        <v>43</v>
      </c>
      <c r="H8706">
        <v>0.6</v>
      </c>
      <c r="I8706">
        <v>0.6</v>
      </c>
      <c r="J8706">
        <v>7</v>
      </c>
    </row>
    <row r="8707" spans="1:10" x14ac:dyDescent="0.25">
      <c r="A8707" s="1">
        <v>42370</v>
      </c>
      <c r="B8707" t="s">
        <v>5</v>
      </c>
      <c r="C8707" t="s">
        <v>32</v>
      </c>
      <c r="D8707" t="s">
        <v>36</v>
      </c>
      <c r="E8707">
        <v>55.4679</v>
      </c>
      <c r="F8707" t="s">
        <v>43</v>
      </c>
      <c r="G8707" t="s">
        <v>43</v>
      </c>
      <c r="H8707">
        <v>-0.8</v>
      </c>
      <c r="I8707">
        <v>-0.8</v>
      </c>
      <c r="J8707">
        <v>2.9</v>
      </c>
    </row>
    <row r="8708" spans="1:10" x14ac:dyDescent="0.25">
      <c r="A8708" s="1">
        <v>42370</v>
      </c>
      <c r="B8708" t="s">
        <v>5</v>
      </c>
      <c r="C8708" t="s">
        <v>32</v>
      </c>
      <c r="D8708" t="s">
        <v>35</v>
      </c>
      <c r="E8708">
        <v>92.078450000000004</v>
      </c>
      <c r="F8708" t="s">
        <v>43</v>
      </c>
      <c r="G8708" t="s">
        <v>43</v>
      </c>
      <c r="H8708">
        <v>-17.8</v>
      </c>
      <c r="I8708">
        <v>-17.8</v>
      </c>
      <c r="J8708">
        <v>-6.3</v>
      </c>
    </row>
    <row r="8709" spans="1:10" x14ac:dyDescent="0.25">
      <c r="A8709" s="1">
        <v>42370</v>
      </c>
      <c r="B8709" t="s">
        <v>5</v>
      </c>
      <c r="C8709" t="s">
        <v>33</v>
      </c>
      <c r="D8709" t="s">
        <v>40</v>
      </c>
      <c r="E8709">
        <v>88.353589999999997</v>
      </c>
      <c r="F8709">
        <v>96.05104</v>
      </c>
      <c r="G8709">
        <v>11.1</v>
      </c>
      <c r="H8709">
        <v>15.4</v>
      </c>
      <c r="I8709">
        <v>15.4</v>
      </c>
      <c r="J8709">
        <v>0.8</v>
      </c>
    </row>
    <row r="8710" spans="1:10" x14ac:dyDescent="0.25">
      <c r="A8710" s="1">
        <v>42370</v>
      </c>
      <c r="B8710" t="s">
        <v>5</v>
      </c>
      <c r="C8710" t="s">
        <v>33</v>
      </c>
      <c r="D8710" t="s">
        <v>39</v>
      </c>
      <c r="E8710">
        <v>134.94328999999999</v>
      </c>
      <c r="F8710" t="s">
        <v>43</v>
      </c>
      <c r="G8710" t="s">
        <v>43</v>
      </c>
      <c r="H8710">
        <v>15.3</v>
      </c>
      <c r="I8710">
        <v>15.3</v>
      </c>
      <c r="J8710">
        <v>4.5999999999999996</v>
      </c>
    </row>
    <row r="8711" spans="1:10" x14ac:dyDescent="0.25">
      <c r="A8711" s="1">
        <v>42370</v>
      </c>
      <c r="B8711" t="s">
        <v>5</v>
      </c>
      <c r="C8711" t="s">
        <v>33</v>
      </c>
      <c r="D8711" t="s">
        <v>38</v>
      </c>
      <c r="E8711">
        <v>105.35442999999999</v>
      </c>
      <c r="F8711" t="s">
        <v>43</v>
      </c>
      <c r="G8711" t="s">
        <v>43</v>
      </c>
      <c r="H8711">
        <v>14.5</v>
      </c>
      <c r="I8711">
        <v>14.5</v>
      </c>
      <c r="J8711">
        <v>-1.6</v>
      </c>
    </row>
    <row r="8712" spans="1:10" x14ac:dyDescent="0.25">
      <c r="A8712" s="1">
        <v>42370</v>
      </c>
      <c r="B8712" t="s">
        <v>5</v>
      </c>
      <c r="C8712" t="s">
        <v>33</v>
      </c>
      <c r="D8712" t="s">
        <v>37</v>
      </c>
      <c r="E8712">
        <v>85.793059999999997</v>
      </c>
      <c r="F8712" t="s">
        <v>43</v>
      </c>
      <c r="G8712" t="s">
        <v>43</v>
      </c>
      <c r="H8712">
        <v>5.5</v>
      </c>
      <c r="I8712">
        <v>5.5</v>
      </c>
      <c r="J8712">
        <v>-10.4</v>
      </c>
    </row>
    <row r="8713" spans="1:10" x14ac:dyDescent="0.25">
      <c r="A8713" s="1">
        <v>42370</v>
      </c>
      <c r="B8713" t="s">
        <v>5</v>
      </c>
      <c r="C8713" t="s">
        <v>33</v>
      </c>
      <c r="D8713" t="s">
        <v>36</v>
      </c>
      <c r="E8713">
        <v>57.883830000000003</v>
      </c>
      <c r="F8713" t="s">
        <v>43</v>
      </c>
      <c r="G8713" t="s">
        <v>43</v>
      </c>
      <c r="H8713">
        <v>27.5</v>
      </c>
      <c r="I8713">
        <v>27.5</v>
      </c>
      <c r="J8713">
        <v>10.3</v>
      </c>
    </row>
    <row r="8714" spans="1:10" x14ac:dyDescent="0.25">
      <c r="A8714" s="1">
        <v>42370</v>
      </c>
      <c r="B8714" t="s">
        <v>5</v>
      </c>
      <c r="C8714" t="s">
        <v>33</v>
      </c>
      <c r="D8714" t="s">
        <v>35</v>
      </c>
      <c r="E8714">
        <v>92.701849999999993</v>
      </c>
      <c r="F8714" t="s">
        <v>43</v>
      </c>
      <c r="G8714" t="s">
        <v>43</v>
      </c>
      <c r="H8714">
        <v>11.3</v>
      </c>
      <c r="I8714">
        <v>11.3</v>
      </c>
      <c r="J8714">
        <v>6.1</v>
      </c>
    </row>
    <row r="8715" spans="1:10" x14ac:dyDescent="0.25">
      <c r="A8715" s="1">
        <v>42370</v>
      </c>
      <c r="B8715" t="s">
        <v>34</v>
      </c>
      <c r="C8715" t="s">
        <v>16</v>
      </c>
      <c r="D8715" t="s">
        <v>40</v>
      </c>
      <c r="E8715">
        <v>98.21181</v>
      </c>
      <c r="F8715">
        <v>107.40906</v>
      </c>
      <c r="G8715">
        <v>-2.9</v>
      </c>
      <c r="H8715">
        <v>0.4</v>
      </c>
      <c r="I8715">
        <v>0.4</v>
      </c>
      <c r="J8715">
        <v>-3.8</v>
      </c>
    </row>
    <row r="8716" spans="1:10" x14ac:dyDescent="0.25">
      <c r="A8716" s="1">
        <v>42370</v>
      </c>
      <c r="B8716" t="s">
        <v>34</v>
      </c>
      <c r="C8716" t="s">
        <v>16</v>
      </c>
      <c r="D8716" t="s">
        <v>39</v>
      </c>
      <c r="E8716">
        <v>101.75301</v>
      </c>
      <c r="F8716" t="s">
        <v>43</v>
      </c>
      <c r="G8716" t="s">
        <v>43</v>
      </c>
      <c r="H8716">
        <v>-9.6999999999999993</v>
      </c>
      <c r="I8716">
        <v>-9.6999999999999993</v>
      </c>
      <c r="J8716">
        <v>-4</v>
      </c>
    </row>
    <row r="8717" spans="1:10" x14ac:dyDescent="0.25">
      <c r="A8717" s="1">
        <v>42370</v>
      </c>
      <c r="B8717" t="s">
        <v>34</v>
      </c>
      <c r="C8717" t="s">
        <v>16</v>
      </c>
      <c r="D8717" t="s">
        <v>38</v>
      </c>
      <c r="E8717">
        <v>106.81288000000001</v>
      </c>
      <c r="F8717" t="s">
        <v>43</v>
      </c>
      <c r="G8717" t="s">
        <v>43</v>
      </c>
      <c r="H8717">
        <v>0.9</v>
      </c>
      <c r="I8717">
        <v>0.9</v>
      </c>
      <c r="J8717">
        <v>-3.8</v>
      </c>
    </row>
    <row r="8718" spans="1:10" x14ac:dyDescent="0.25">
      <c r="A8718" s="1">
        <v>42370</v>
      </c>
      <c r="B8718" t="s">
        <v>34</v>
      </c>
      <c r="C8718" t="s">
        <v>16</v>
      </c>
      <c r="D8718" t="s">
        <v>37</v>
      </c>
      <c r="E8718">
        <v>65.345280000000002</v>
      </c>
      <c r="F8718" t="s">
        <v>43</v>
      </c>
      <c r="G8718" t="s">
        <v>43</v>
      </c>
      <c r="H8718">
        <v>5.9</v>
      </c>
      <c r="I8718">
        <v>5.9</v>
      </c>
      <c r="J8718">
        <v>-4.0999999999999996</v>
      </c>
    </row>
    <row r="8719" spans="1:10" x14ac:dyDescent="0.25">
      <c r="A8719" s="1">
        <v>42370</v>
      </c>
      <c r="B8719" t="s">
        <v>34</v>
      </c>
      <c r="C8719" t="s">
        <v>16</v>
      </c>
      <c r="D8719" t="s">
        <v>36</v>
      </c>
      <c r="E8719">
        <v>99.188090000000003</v>
      </c>
      <c r="F8719" t="s">
        <v>43</v>
      </c>
      <c r="G8719" t="s">
        <v>43</v>
      </c>
      <c r="H8719">
        <v>-3.2</v>
      </c>
      <c r="I8719">
        <v>-3.2</v>
      </c>
      <c r="J8719">
        <v>-9</v>
      </c>
    </row>
    <row r="8720" spans="1:10" x14ac:dyDescent="0.25">
      <c r="A8720" s="1">
        <v>42370</v>
      </c>
      <c r="B8720" t="s">
        <v>34</v>
      </c>
      <c r="C8720" t="s">
        <v>16</v>
      </c>
      <c r="D8720" t="s">
        <v>35</v>
      </c>
      <c r="E8720">
        <v>247.54782</v>
      </c>
      <c r="F8720" t="s">
        <v>43</v>
      </c>
      <c r="G8720" t="s">
        <v>43</v>
      </c>
      <c r="H8720">
        <v>10.7</v>
      </c>
      <c r="I8720">
        <v>10.7</v>
      </c>
      <c r="J8720">
        <v>13.8</v>
      </c>
    </row>
    <row r="8721" spans="1:10" x14ac:dyDescent="0.25">
      <c r="A8721" s="1">
        <v>42370</v>
      </c>
      <c r="B8721" t="s">
        <v>34</v>
      </c>
      <c r="C8721" t="s">
        <v>19</v>
      </c>
      <c r="D8721" t="s">
        <v>40</v>
      </c>
      <c r="E8721">
        <v>96.873289999999997</v>
      </c>
      <c r="F8721">
        <v>100.6777</v>
      </c>
      <c r="G8721">
        <v>-1.8</v>
      </c>
      <c r="H8721">
        <v>-11.5</v>
      </c>
      <c r="I8721">
        <v>-11.5</v>
      </c>
      <c r="J8721">
        <v>-5.9</v>
      </c>
    </row>
    <row r="8722" spans="1:10" x14ac:dyDescent="0.25">
      <c r="A8722" s="1">
        <v>42370</v>
      </c>
      <c r="B8722" t="s">
        <v>34</v>
      </c>
      <c r="C8722" t="s">
        <v>19</v>
      </c>
      <c r="D8722" t="s">
        <v>39</v>
      </c>
      <c r="E8722">
        <v>110.63191</v>
      </c>
      <c r="F8722" t="s">
        <v>43</v>
      </c>
      <c r="G8722" t="s">
        <v>43</v>
      </c>
      <c r="H8722">
        <v>-7.3</v>
      </c>
      <c r="I8722">
        <v>-7.3</v>
      </c>
      <c r="J8722">
        <v>-4.8</v>
      </c>
    </row>
    <row r="8723" spans="1:10" x14ac:dyDescent="0.25">
      <c r="A8723" s="1">
        <v>42370</v>
      </c>
      <c r="B8723" t="s">
        <v>34</v>
      </c>
      <c r="C8723" t="s">
        <v>19</v>
      </c>
      <c r="D8723" t="s">
        <v>38</v>
      </c>
      <c r="E8723">
        <v>115.87997</v>
      </c>
      <c r="F8723" t="s">
        <v>43</v>
      </c>
      <c r="G8723" t="s">
        <v>43</v>
      </c>
      <c r="H8723">
        <v>-8.4</v>
      </c>
      <c r="I8723">
        <v>-8.4</v>
      </c>
      <c r="J8723">
        <v>-7.4</v>
      </c>
    </row>
    <row r="8724" spans="1:10" x14ac:dyDescent="0.25">
      <c r="A8724" s="1">
        <v>42370</v>
      </c>
      <c r="B8724" t="s">
        <v>34</v>
      </c>
      <c r="C8724" t="s">
        <v>19</v>
      </c>
      <c r="D8724" t="s">
        <v>37</v>
      </c>
      <c r="E8724">
        <v>93.954999999999998</v>
      </c>
      <c r="F8724" t="s">
        <v>43</v>
      </c>
      <c r="G8724" t="s">
        <v>43</v>
      </c>
      <c r="H8724">
        <v>-25.9</v>
      </c>
      <c r="I8724">
        <v>-25.9</v>
      </c>
      <c r="J8724">
        <v>-9.5</v>
      </c>
    </row>
    <row r="8725" spans="1:10" x14ac:dyDescent="0.25">
      <c r="A8725" s="1">
        <v>42370</v>
      </c>
      <c r="B8725" t="s">
        <v>34</v>
      </c>
      <c r="C8725" t="s">
        <v>19</v>
      </c>
      <c r="D8725" t="s">
        <v>36</v>
      </c>
      <c r="E8725">
        <v>85.401780000000002</v>
      </c>
      <c r="F8725" t="s">
        <v>43</v>
      </c>
      <c r="G8725" t="s">
        <v>43</v>
      </c>
      <c r="H8725">
        <v>-4.0999999999999996</v>
      </c>
      <c r="I8725">
        <v>-4.0999999999999996</v>
      </c>
      <c r="J8725">
        <v>-1.2</v>
      </c>
    </row>
    <row r="8726" spans="1:10" x14ac:dyDescent="0.25">
      <c r="A8726" s="1">
        <v>42370</v>
      </c>
      <c r="B8726" t="s">
        <v>34</v>
      </c>
      <c r="C8726" t="s">
        <v>19</v>
      </c>
      <c r="D8726" t="s">
        <v>35</v>
      </c>
      <c r="E8726">
        <v>79.519580000000005</v>
      </c>
      <c r="F8726" t="s">
        <v>43</v>
      </c>
      <c r="G8726" t="s">
        <v>43</v>
      </c>
      <c r="H8726">
        <v>-11.9</v>
      </c>
      <c r="I8726">
        <v>-11.9</v>
      </c>
      <c r="J8726">
        <v>-5.4</v>
      </c>
    </row>
    <row r="8727" spans="1:10" x14ac:dyDescent="0.25">
      <c r="A8727" s="1">
        <v>42370</v>
      </c>
      <c r="B8727" t="s">
        <v>34</v>
      </c>
      <c r="C8727" t="s">
        <v>22</v>
      </c>
      <c r="D8727" t="s">
        <v>40</v>
      </c>
      <c r="E8727">
        <v>111.30686</v>
      </c>
      <c r="F8727">
        <v>109.7278</v>
      </c>
      <c r="G8727">
        <v>-7.3</v>
      </c>
      <c r="H8727">
        <v>-8.3000000000000007</v>
      </c>
      <c r="I8727">
        <v>-8.3000000000000007</v>
      </c>
      <c r="J8727">
        <v>-6.6</v>
      </c>
    </row>
    <row r="8728" spans="1:10" x14ac:dyDescent="0.25">
      <c r="A8728" s="1">
        <v>42370</v>
      </c>
      <c r="B8728" t="s">
        <v>34</v>
      </c>
      <c r="C8728" t="s">
        <v>22</v>
      </c>
      <c r="D8728" t="s">
        <v>39</v>
      </c>
      <c r="E8728">
        <v>123.31873</v>
      </c>
      <c r="F8728" t="s">
        <v>43</v>
      </c>
      <c r="G8728" t="s">
        <v>43</v>
      </c>
      <c r="H8728">
        <v>0.5</v>
      </c>
      <c r="I8728">
        <v>0.5</v>
      </c>
      <c r="J8728">
        <v>-2.8</v>
      </c>
    </row>
    <row r="8729" spans="1:10" x14ac:dyDescent="0.25">
      <c r="A8729" s="1">
        <v>42370</v>
      </c>
      <c r="B8729" t="s">
        <v>34</v>
      </c>
      <c r="C8729" t="s">
        <v>22</v>
      </c>
      <c r="D8729" t="s">
        <v>38</v>
      </c>
      <c r="E8729">
        <v>154.45331999999999</v>
      </c>
      <c r="F8729" t="s">
        <v>43</v>
      </c>
      <c r="G8729" t="s">
        <v>43</v>
      </c>
      <c r="H8729">
        <v>-2.9</v>
      </c>
      <c r="I8729">
        <v>-2.9</v>
      </c>
      <c r="J8729">
        <v>-6.1</v>
      </c>
    </row>
    <row r="8730" spans="1:10" x14ac:dyDescent="0.25">
      <c r="A8730" s="1">
        <v>42370</v>
      </c>
      <c r="B8730" t="s">
        <v>34</v>
      </c>
      <c r="C8730" t="s">
        <v>22</v>
      </c>
      <c r="D8730" t="s">
        <v>37</v>
      </c>
      <c r="E8730">
        <v>79.995149999999995</v>
      </c>
      <c r="F8730" t="s">
        <v>43</v>
      </c>
      <c r="G8730" t="s">
        <v>43</v>
      </c>
      <c r="H8730">
        <v>-21.9</v>
      </c>
      <c r="I8730">
        <v>-21.9</v>
      </c>
      <c r="J8730">
        <v>-14.6</v>
      </c>
    </row>
    <row r="8731" spans="1:10" x14ac:dyDescent="0.25">
      <c r="A8731" s="1">
        <v>42370</v>
      </c>
      <c r="B8731" t="s">
        <v>34</v>
      </c>
      <c r="C8731" t="s">
        <v>22</v>
      </c>
      <c r="D8731" t="s">
        <v>36</v>
      </c>
      <c r="E8731">
        <v>99.740560000000002</v>
      </c>
      <c r="F8731" t="s">
        <v>43</v>
      </c>
      <c r="G8731" t="s">
        <v>43</v>
      </c>
      <c r="H8731">
        <v>-9.4</v>
      </c>
      <c r="I8731">
        <v>-9.4</v>
      </c>
      <c r="J8731">
        <v>-1.6</v>
      </c>
    </row>
    <row r="8732" spans="1:10" x14ac:dyDescent="0.25">
      <c r="A8732" s="1">
        <v>42370</v>
      </c>
      <c r="B8732" t="s">
        <v>34</v>
      </c>
      <c r="C8732" t="s">
        <v>22</v>
      </c>
      <c r="D8732" t="s">
        <v>35</v>
      </c>
      <c r="E8732">
        <v>160.76782</v>
      </c>
      <c r="F8732" t="s">
        <v>43</v>
      </c>
      <c r="G8732" t="s">
        <v>43</v>
      </c>
      <c r="H8732">
        <v>-6.8</v>
      </c>
      <c r="I8732">
        <v>-6.8</v>
      </c>
      <c r="J8732">
        <v>-17.100000000000001</v>
      </c>
    </row>
    <row r="8733" spans="1:10" x14ac:dyDescent="0.25">
      <c r="A8733" s="1">
        <v>42370</v>
      </c>
      <c r="B8733" t="s">
        <v>34</v>
      </c>
      <c r="C8733" t="s">
        <v>23</v>
      </c>
      <c r="D8733" t="s">
        <v>40</v>
      </c>
      <c r="E8733">
        <v>83.049300000000002</v>
      </c>
      <c r="F8733">
        <v>87.545259999999999</v>
      </c>
      <c r="G8733">
        <v>0.6</v>
      </c>
      <c r="H8733">
        <v>-5.9</v>
      </c>
      <c r="I8733">
        <v>-5.9</v>
      </c>
      <c r="J8733">
        <v>-4.7</v>
      </c>
    </row>
    <row r="8734" spans="1:10" x14ac:dyDescent="0.25">
      <c r="A8734" s="1">
        <v>42370</v>
      </c>
      <c r="B8734" t="s">
        <v>34</v>
      </c>
      <c r="C8734" t="s">
        <v>23</v>
      </c>
      <c r="D8734" t="s">
        <v>39</v>
      </c>
      <c r="E8734">
        <v>92.866889999999998</v>
      </c>
      <c r="F8734" t="s">
        <v>43</v>
      </c>
      <c r="G8734" t="s">
        <v>43</v>
      </c>
      <c r="H8734">
        <v>-5.9</v>
      </c>
      <c r="I8734">
        <v>-5.9</v>
      </c>
      <c r="J8734">
        <v>-9.1999999999999993</v>
      </c>
    </row>
    <row r="8735" spans="1:10" x14ac:dyDescent="0.25">
      <c r="A8735" s="1">
        <v>42370</v>
      </c>
      <c r="B8735" t="s">
        <v>34</v>
      </c>
      <c r="C8735" t="s">
        <v>23</v>
      </c>
      <c r="D8735" t="s">
        <v>38</v>
      </c>
      <c r="E8735">
        <v>116.90656</v>
      </c>
      <c r="F8735" t="s">
        <v>43</v>
      </c>
      <c r="G8735" t="s">
        <v>43</v>
      </c>
      <c r="H8735">
        <v>5.2</v>
      </c>
      <c r="I8735">
        <v>5.2</v>
      </c>
      <c r="J8735">
        <v>5.5</v>
      </c>
    </row>
    <row r="8736" spans="1:10" x14ac:dyDescent="0.25">
      <c r="A8736" s="1">
        <v>42370</v>
      </c>
      <c r="B8736" t="s">
        <v>34</v>
      </c>
      <c r="C8736" t="s">
        <v>23</v>
      </c>
      <c r="D8736" t="s">
        <v>37</v>
      </c>
      <c r="E8736">
        <v>66.188630000000003</v>
      </c>
      <c r="F8736" t="s">
        <v>43</v>
      </c>
      <c r="G8736" t="s">
        <v>43</v>
      </c>
      <c r="H8736">
        <v>-13.4</v>
      </c>
      <c r="I8736">
        <v>-13.4</v>
      </c>
      <c r="J8736">
        <v>-10.5</v>
      </c>
    </row>
    <row r="8737" spans="1:10" x14ac:dyDescent="0.25">
      <c r="A8737" s="1">
        <v>42370</v>
      </c>
      <c r="B8737" t="s">
        <v>34</v>
      </c>
      <c r="C8737" t="s">
        <v>23</v>
      </c>
      <c r="D8737" t="s">
        <v>36</v>
      </c>
      <c r="E8737">
        <v>71.095269999999999</v>
      </c>
      <c r="F8737" t="s">
        <v>43</v>
      </c>
      <c r="G8737" t="s">
        <v>43</v>
      </c>
      <c r="H8737">
        <v>-11.5</v>
      </c>
      <c r="I8737">
        <v>-11.5</v>
      </c>
      <c r="J8737">
        <v>-9</v>
      </c>
    </row>
    <row r="8738" spans="1:10" x14ac:dyDescent="0.25">
      <c r="A8738" s="1">
        <v>42370</v>
      </c>
      <c r="B8738" t="s">
        <v>34</v>
      </c>
      <c r="C8738" t="s">
        <v>23</v>
      </c>
      <c r="D8738" t="s">
        <v>35</v>
      </c>
      <c r="E8738">
        <v>71.296120000000002</v>
      </c>
      <c r="F8738" t="s">
        <v>43</v>
      </c>
      <c r="G8738" t="s">
        <v>43</v>
      </c>
      <c r="H8738">
        <v>-12.7</v>
      </c>
      <c r="I8738">
        <v>-12.7</v>
      </c>
      <c r="J8738">
        <v>-11.6</v>
      </c>
    </row>
    <row r="8739" spans="1:10" x14ac:dyDescent="0.25">
      <c r="A8739" s="1">
        <v>42370</v>
      </c>
      <c r="B8739" t="s">
        <v>34</v>
      </c>
      <c r="C8739" t="s">
        <v>24</v>
      </c>
      <c r="D8739" t="s">
        <v>40</v>
      </c>
      <c r="E8739">
        <v>88.677329999999998</v>
      </c>
      <c r="F8739">
        <v>91.120840000000001</v>
      </c>
      <c r="G8739">
        <v>-3.9</v>
      </c>
      <c r="H8739">
        <v>-11.2</v>
      </c>
      <c r="I8739">
        <v>-11.2</v>
      </c>
      <c r="J8739">
        <v>-6.7</v>
      </c>
    </row>
    <row r="8740" spans="1:10" x14ac:dyDescent="0.25">
      <c r="A8740" s="1">
        <v>42370</v>
      </c>
      <c r="B8740" t="s">
        <v>34</v>
      </c>
      <c r="C8740" t="s">
        <v>24</v>
      </c>
      <c r="D8740" t="s">
        <v>39</v>
      </c>
      <c r="E8740">
        <v>133.05384000000001</v>
      </c>
      <c r="F8740" t="s">
        <v>43</v>
      </c>
      <c r="G8740" t="s">
        <v>43</v>
      </c>
      <c r="H8740">
        <v>-6.2</v>
      </c>
      <c r="I8740">
        <v>-6.2</v>
      </c>
      <c r="J8740">
        <v>-4.9000000000000004</v>
      </c>
    </row>
    <row r="8741" spans="1:10" x14ac:dyDescent="0.25">
      <c r="A8741" s="1">
        <v>42370</v>
      </c>
      <c r="B8741" t="s">
        <v>34</v>
      </c>
      <c r="C8741" t="s">
        <v>24</v>
      </c>
      <c r="D8741" t="s">
        <v>38</v>
      </c>
      <c r="E8741">
        <v>108.24835</v>
      </c>
      <c r="F8741" t="s">
        <v>43</v>
      </c>
      <c r="G8741" t="s">
        <v>43</v>
      </c>
      <c r="H8741">
        <v>6.5</v>
      </c>
      <c r="I8741">
        <v>6.5</v>
      </c>
      <c r="J8741">
        <v>-0.3</v>
      </c>
    </row>
    <row r="8742" spans="1:10" x14ac:dyDescent="0.25">
      <c r="A8742" s="1">
        <v>42370</v>
      </c>
      <c r="B8742" t="s">
        <v>34</v>
      </c>
      <c r="C8742" t="s">
        <v>24</v>
      </c>
      <c r="D8742" t="s">
        <v>37</v>
      </c>
      <c r="E8742">
        <v>118.57127</v>
      </c>
      <c r="F8742" t="s">
        <v>43</v>
      </c>
      <c r="G8742" t="s">
        <v>43</v>
      </c>
      <c r="H8742">
        <v>-26.1</v>
      </c>
      <c r="I8742">
        <v>-26.1</v>
      </c>
      <c r="J8742">
        <v>-6.6</v>
      </c>
    </row>
    <row r="8743" spans="1:10" x14ac:dyDescent="0.25">
      <c r="A8743" s="1">
        <v>42370</v>
      </c>
      <c r="B8743" t="s">
        <v>34</v>
      </c>
      <c r="C8743" t="s">
        <v>24</v>
      </c>
      <c r="D8743" t="s">
        <v>36</v>
      </c>
      <c r="E8743">
        <v>65.263810000000007</v>
      </c>
      <c r="F8743" t="s">
        <v>43</v>
      </c>
      <c r="G8743" t="s">
        <v>43</v>
      </c>
      <c r="H8743">
        <v>-17.899999999999999</v>
      </c>
      <c r="I8743">
        <v>-17.899999999999999</v>
      </c>
      <c r="J8743">
        <v>-10.3</v>
      </c>
    </row>
    <row r="8744" spans="1:10" x14ac:dyDescent="0.25">
      <c r="A8744" s="1">
        <v>42370</v>
      </c>
      <c r="B8744" t="s">
        <v>34</v>
      </c>
      <c r="C8744" t="s">
        <v>24</v>
      </c>
      <c r="D8744" t="s">
        <v>35</v>
      </c>
      <c r="E8744">
        <v>81.50694</v>
      </c>
      <c r="F8744" t="s">
        <v>43</v>
      </c>
      <c r="G8744" t="s">
        <v>43</v>
      </c>
      <c r="H8744">
        <v>-27.1</v>
      </c>
      <c r="I8744">
        <v>-27.1</v>
      </c>
      <c r="J8744">
        <v>-19.899999999999999</v>
      </c>
    </row>
    <row r="8745" spans="1:10" x14ac:dyDescent="0.25">
      <c r="A8745" s="1">
        <v>42370</v>
      </c>
      <c r="B8745" t="s">
        <v>34</v>
      </c>
      <c r="C8745" t="s">
        <v>25</v>
      </c>
      <c r="D8745" t="s">
        <v>40</v>
      </c>
      <c r="E8745">
        <v>106.45215</v>
      </c>
      <c r="F8745">
        <v>110.76938</v>
      </c>
      <c r="G8745">
        <v>-3.2</v>
      </c>
      <c r="H8745">
        <v>-5.3</v>
      </c>
      <c r="I8745">
        <v>-5.3</v>
      </c>
      <c r="J8745">
        <v>-3.3</v>
      </c>
    </row>
    <row r="8746" spans="1:10" x14ac:dyDescent="0.25">
      <c r="A8746" s="1">
        <v>42370</v>
      </c>
      <c r="B8746" t="s">
        <v>34</v>
      </c>
      <c r="C8746" t="s">
        <v>25</v>
      </c>
      <c r="D8746" t="s">
        <v>39</v>
      </c>
      <c r="E8746">
        <v>137.23286999999999</v>
      </c>
      <c r="F8746" t="s">
        <v>43</v>
      </c>
      <c r="G8746" t="s">
        <v>43</v>
      </c>
      <c r="H8746">
        <v>-7.1</v>
      </c>
      <c r="I8746">
        <v>-7.1</v>
      </c>
      <c r="J8746">
        <v>-9.1999999999999993</v>
      </c>
    </row>
    <row r="8747" spans="1:10" x14ac:dyDescent="0.25">
      <c r="A8747" s="1">
        <v>42370</v>
      </c>
      <c r="B8747" t="s">
        <v>34</v>
      </c>
      <c r="C8747" t="s">
        <v>25</v>
      </c>
      <c r="D8747" t="s">
        <v>38</v>
      </c>
      <c r="E8747">
        <v>114.25214</v>
      </c>
      <c r="F8747" t="s">
        <v>43</v>
      </c>
      <c r="G8747" t="s">
        <v>43</v>
      </c>
      <c r="H8747">
        <v>-1.1000000000000001</v>
      </c>
      <c r="I8747">
        <v>-1.1000000000000001</v>
      </c>
      <c r="J8747">
        <v>0</v>
      </c>
    </row>
    <row r="8748" spans="1:10" x14ac:dyDescent="0.25">
      <c r="A8748" s="1">
        <v>42370</v>
      </c>
      <c r="B8748" t="s">
        <v>34</v>
      </c>
      <c r="C8748" t="s">
        <v>25</v>
      </c>
      <c r="D8748" t="s">
        <v>37</v>
      </c>
      <c r="E8748">
        <v>145.02202</v>
      </c>
      <c r="F8748" t="s">
        <v>43</v>
      </c>
      <c r="G8748" t="s">
        <v>43</v>
      </c>
      <c r="H8748">
        <v>-9.1</v>
      </c>
      <c r="I8748">
        <v>-9.1</v>
      </c>
      <c r="J8748">
        <v>-9.5</v>
      </c>
    </row>
    <row r="8749" spans="1:10" x14ac:dyDescent="0.25">
      <c r="A8749" s="1">
        <v>42370</v>
      </c>
      <c r="B8749" t="s">
        <v>34</v>
      </c>
      <c r="C8749" t="s">
        <v>25</v>
      </c>
      <c r="D8749" t="s">
        <v>36</v>
      </c>
      <c r="E8749">
        <v>83.641369999999995</v>
      </c>
      <c r="F8749" t="s">
        <v>43</v>
      </c>
      <c r="G8749" t="s">
        <v>43</v>
      </c>
      <c r="H8749">
        <v>-6.8</v>
      </c>
      <c r="I8749">
        <v>-6.8</v>
      </c>
      <c r="J8749">
        <v>-1.7</v>
      </c>
    </row>
    <row r="8750" spans="1:10" x14ac:dyDescent="0.25">
      <c r="A8750" s="1">
        <v>42370</v>
      </c>
      <c r="B8750" t="s">
        <v>34</v>
      </c>
      <c r="C8750" t="s">
        <v>25</v>
      </c>
      <c r="D8750" t="s">
        <v>35</v>
      </c>
      <c r="E8750">
        <v>78.446839999999995</v>
      </c>
      <c r="F8750" t="s">
        <v>43</v>
      </c>
      <c r="G8750" t="s">
        <v>43</v>
      </c>
      <c r="H8750">
        <v>-13.4</v>
      </c>
      <c r="I8750">
        <v>-13.4</v>
      </c>
      <c r="J8750">
        <v>-7.3</v>
      </c>
    </row>
    <row r="8751" spans="1:10" x14ac:dyDescent="0.25">
      <c r="A8751" s="1">
        <v>42370</v>
      </c>
      <c r="B8751" t="s">
        <v>34</v>
      </c>
      <c r="C8751" t="s">
        <v>26</v>
      </c>
      <c r="D8751" t="s">
        <v>40</v>
      </c>
      <c r="E8751">
        <v>80.675150000000002</v>
      </c>
      <c r="F8751">
        <v>85.122780000000006</v>
      </c>
      <c r="G8751">
        <v>1</v>
      </c>
      <c r="H8751">
        <v>-5.6</v>
      </c>
      <c r="I8751">
        <v>-5.6</v>
      </c>
      <c r="J8751">
        <v>-3.1</v>
      </c>
    </row>
    <row r="8752" spans="1:10" x14ac:dyDescent="0.25">
      <c r="A8752" s="1">
        <v>42370</v>
      </c>
      <c r="B8752" t="s">
        <v>34</v>
      </c>
      <c r="C8752" t="s">
        <v>26</v>
      </c>
      <c r="D8752" t="s">
        <v>39</v>
      </c>
      <c r="E8752">
        <v>120.42474</v>
      </c>
      <c r="F8752" t="s">
        <v>43</v>
      </c>
      <c r="G8752" t="s">
        <v>43</v>
      </c>
      <c r="H8752">
        <v>-3.5</v>
      </c>
      <c r="I8752">
        <v>-3.5</v>
      </c>
      <c r="J8752">
        <v>-3.6</v>
      </c>
    </row>
    <row r="8753" spans="1:10" x14ac:dyDescent="0.25">
      <c r="A8753" s="1">
        <v>42370</v>
      </c>
      <c r="B8753" t="s">
        <v>34</v>
      </c>
      <c r="C8753" t="s">
        <v>26</v>
      </c>
      <c r="D8753" t="s">
        <v>38</v>
      </c>
      <c r="E8753">
        <v>66.376990000000006</v>
      </c>
      <c r="F8753" t="s">
        <v>43</v>
      </c>
      <c r="G8753" t="s">
        <v>43</v>
      </c>
      <c r="H8753">
        <v>-3.5</v>
      </c>
      <c r="I8753">
        <v>-3.5</v>
      </c>
      <c r="J8753">
        <v>0.6</v>
      </c>
    </row>
    <row r="8754" spans="1:10" x14ac:dyDescent="0.25">
      <c r="A8754" s="1">
        <v>42370</v>
      </c>
      <c r="B8754" t="s">
        <v>34</v>
      </c>
      <c r="C8754" t="s">
        <v>26</v>
      </c>
      <c r="D8754" t="s">
        <v>37</v>
      </c>
      <c r="E8754">
        <v>105.61015999999999</v>
      </c>
      <c r="F8754" t="s">
        <v>43</v>
      </c>
      <c r="G8754" t="s">
        <v>43</v>
      </c>
      <c r="H8754">
        <v>-7.3</v>
      </c>
      <c r="I8754">
        <v>-7.3</v>
      </c>
      <c r="J8754">
        <v>-0.5</v>
      </c>
    </row>
    <row r="8755" spans="1:10" x14ac:dyDescent="0.25">
      <c r="A8755" s="1">
        <v>42370</v>
      </c>
      <c r="B8755" t="s">
        <v>34</v>
      </c>
      <c r="C8755" t="s">
        <v>26</v>
      </c>
      <c r="D8755" t="s">
        <v>36</v>
      </c>
      <c r="E8755">
        <v>76.716009999999997</v>
      </c>
      <c r="F8755" t="s">
        <v>43</v>
      </c>
      <c r="G8755" t="s">
        <v>43</v>
      </c>
      <c r="H8755">
        <v>-7.4</v>
      </c>
      <c r="I8755">
        <v>-7.4</v>
      </c>
      <c r="J8755">
        <v>-8.1</v>
      </c>
    </row>
    <row r="8756" spans="1:10" x14ac:dyDescent="0.25">
      <c r="A8756" s="1">
        <v>42370</v>
      </c>
      <c r="B8756" t="s">
        <v>34</v>
      </c>
      <c r="C8756" t="s">
        <v>26</v>
      </c>
      <c r="D8756" t="s">
        <v>35</v>
      </c>
      <c r="E8756">
        <v>79.802310000000006</v>
      </c>
      <c r="F8756" t="s">
        <v>43</v>
      </c>
      <c r="G8756" t="s">
        <v>43</v>
      </c>
      <c r="H8756">
        <v>-6.7</v>
      </c>
      <c r="I8756">
        <v>-6.7</v>
      </c>
      <c r="J8756">
        <v>-10.199999999999999</v>
      </c>
    </row>
    <row r="8757" spans="1:10" x14ac:dyDescent="0.25">
      <c r="A8757" s="1">
        <v>42370</v>
      </c>
      <c r="B8757" t="s">
        <v>34</v>
      </c>
      <c r="C8757" t="s">
        <v>27</v>
      </c>
      <c r="D8757" t="s">
        <v>40</v>
      </c>
      <c r="E8757">
        <v>94.394109999999998</v>
      </c>
      <c r="F8757">
        <v>101.56583999999999</v>
      </c>
      <c r="G8757">
        <v>-0.1</v>
      </c>
      <c r="H8757">
        <v>-1.8</v>
      </c>
      <c r="I8757">
        <v>-1.8</v>
      </c>
      <c r="J8757">
        <v>-4</v>
      </c>
    </row>
    <row r="8758" spans="1:10" x14ac:dyDescent="0.25">
      <c r="A8758" s="1">
        <v>42370</v>
      </c>
      <c r="B8758" t="s">
        <v>34</v>
      </c>
      <c r="C8758" t="s">
        <v>27</v>
      </c>
      <c r="D8758" t="s">
        <v>39</v>
      </c>
      <c r="E8758">
        <v>116.2032</v>
      </c>
      <c r="F8758" t="s">
        <v>43</v>
      </c>
      <c r="G8758" t="s">
        <v>43</v>
      </c>
      <c r="H8758">
        <v>-4.3</v>
      </c>
      <c r="I8758">
        <v>-4.3</v>
      </c>
      <c r="J8758">
        <v>-4.9000000000000004</v>
      </c>
    </row>
    <row r="8759" spans="1:10" x14ac:dyDescent="0.25">
      <c r="A8759" s="1">
        <v>42370</v>
      </c>
      <c r="B8759" t="s">
        <v>34</v>
      </c>
      <c r="C8759" t="s">
        <v>27</v>
      </c>
      <c r="D8759" t="s">
        <v>38</v>
      </c>
      <c r="E8759">
        <v>118.80437000000001</v>
      </c>
      <c r="F8759" t="s">
        <v>43</v>
      </c>
      <c r="G8759" t="s">
        <v>43</v>
      </c>
      <c r="H8759">
        <v>-4.0999999999999996</v>
      </c>
      <c r="I8759">
        <v>-4.0999999999999996</v>
      </c>
      <c r="J8759">
        <v>-2.5</v>
      </c>
    </row>
    <row r="8760" spans="1:10" x14ac:dyDescent="0.25">
      <c r="A8760" s="1">
        <v>42370</v>
      </c>
      <c r="B8760" t="s">
        <v>34</v>
      </c>
      <c r="C8760" t="s">
        <v>27</v>
      </c>
      <c r="D8760" t="s">
        <v>37</v>
      </c>
      <c r="E8760">
        <v>85.005650000000003</v>
      </c>
      <c r="F8760" t="s">
        <v>43</v>
      </c>
      <c r="G8760" t="s">
        <v>43</v>
      </c>
      <c r="H8760">
        <v>-4.2</v>
      </c>
      <c r="I8760">
        <v>-4.2</v>
      </c>
      <c r="J8760">
        <v>-2.6</v>
      </c>
    </row>
    <row r="8761" spans="1:10" x14ac:dyDescent="0.25">
      <c r="A8761" s="1">
        <v>42370</v>
      </c>
      <c r="B8761" t="s">
        <v>34</v>
      </c>
      <c r="C8761" t="s">
        <v>27</v>
      </c>
      <c r="D8761" t="s">
        <v>36</v>
      </c>
      <c r="E8761">
        <v>80.81165</v>
      </c>
      <c r="F8761" t="s">
        <v>43</v>
      </c>
      <c r="G8761" t="s">
        <v>43</v>
      </c>
      <c r="H8761">
        <v>1.9</v>
      </c>
      <c r="I8761">
        <v>1.9</v>
      </c>
      <c r="J8761">
        <v>-5.4</v>
      </c>
    </row>
    <row r="8762" spans="1:10" x14ac:dyDescent="0.25">
      <c r="A8762" s="1">
        <v>42370</v>
      </c>
      <c r="B8762" t="s">
        <v>34</v>
      </c>
      <c r="C8762" t="s">
        <v>27</v>
      </c>
      <c r="D8762" t="s">
        <v>35</v>
      </c>
      <c r="E8762">
        <v>103.73927999999999</v>
      </c>
      <c r="F8762" t="s">
        <v>43</v>
      </c>
      <c r="G8762" t="s">
        <v>43</v>
      </c>
      <c r="H8762">
        <v>-8.1999999999999993</v>
      </c>
      <c r="I8762">
        <v>-8.1999999999999993</v>
      </c>
      <c r="J8762">
        <v>-6.3</v>
      </c>
    </row>
    <row r="8763" spans="1:10" x14ac:dyDescent="0.25">
      <c r="A8763" s="1">
        <v>42370</v>
      </c>
      <c r="B8763" t="s">
        <v>34</v>
      </c>
      <c r="C8763" t="s">
        <v>28</v>
      </c>
      <c r="D8763" t="s">
        <v>40</v>
      </c>
      <c r="E8763">
        <v>93.237440000000007</v>
      </c>
      <c r="F8763">
        <v>93.600009999999997</v>
      </c>
      <c r="G8763">
        <v>1.3</v>
      </c>
      <c r="H8763">
        <v>-5.8</v>
      </c>
      <c r="I8763">
        <v>-5.8</v>
      </c>
      <c r="J8763">
        <v>-4</v>
      </c>
    </row>
    <row r="8764" spans="1:10" x14ac:dyDescent="0.25">
      <c r="A8764" s="1">
        <v>42370</v>
      </c>
      <c r="B8764" t="s">
        <v>34</v>
      </c>
      <c r="C8764" t="s">
        <v>28</v>
      </c>
      <c r="D8764" t="s">
        <v>39</v>
      </c>
      <c r="E8764">
        <v>115.39282</v>
      </c>
      <c r="F8764" t="s">
        <v>43</v>
      </c>
      <c r="G8764" t="s">
        <v>43</v>
      </c>
      <c r="H8764">
        <v>0.6</v>
      </c>
      <c r="I8764">
        <v>0.6</v>
      </c>
      <c r="J8764">
        <v>-4.0999999999999996</v>
      </c>
    </row>
    <row r="8765" spans="1:10" x14ac:dyDescent="0.25">
      <c r="A8765" s="1">
        <v>42370</v>
      </c>
      <c r="B8765" t="s">
        <v>34</v>
      </c>
      <c r="C8765" t="s">
        <v>28</v>
      </c>
      <c r="D8765" t="s">
        <v>38</v>
      </c>
      <c r="E8765">
        <v>102.69523</v>
      </c>
      <c r="F8765" t="s">
        <v>43</v>
      </c>
      <c r="G8765" t="s">
        <v>43</v>
      </c>
      <c r="H8765">
        <v>-1</v>
      </c>
      <c r="I8765">
        <v>-1</v>
      </c>
      <c r="J8765">
        <v>1.2</v>
      </c>
    </row>
    <row r="8766" spans="1:10" x14ac:dyDescent="0.25">
      <c r="A8766" s="1">
        <v>42370</v>
      </c>
      <c r="B8766" t="s">
        <v>34</v>
      </c>
      <c r="C8766" t="s">
        <v>28</v>
      </c>
      <c r="D8766" t="s">
        <v>37</v>
      </c>
      <c r="E8766">
        <v>125.40734999999999</v>
      </c>
      <c r="F8766" t="s">
        <v>43</v>
      </c>
      <c r="G8766" t="s">
        <v>43</v>
      </c>
      <c r="H8766">
        <v>-4.8</v>
      </c>
      <c r="I8766">
        <v>-4.8</v>
      </c>
      <c r="J8766">
        <v>-8.6999999999999993</v>
      </c>
    </row>
    <row r="8767" spans="1:10" x14ac:dyDescent="0.25">
      <c r="A8767" s="1">
        <v>42370</v>
      </c>
      <c r="B8767" t="s">
        <v>34</v>
      </c>
      <c r="C8767" t="s">
        <v>28</v>
      </c>
      <c r="D8767" t="s">
        <v>36</v>
      </c>
      <c r="E8767">
        <v>73.700249999999997</v>
      </c>
      <c r="F8767" t="s">
        <v>43</v>
      </c>
      <c r="G8767" t="s">
        <v>43</v>
      </c>
      <c r="H8767">
        <v>-12.8</v>
      </c>
      <c r="I8767">
        <v>-12.8</v>
      </c>
      <c r="J8767">
        <v>-8.1</v>
      </c>
    </row>
    <row r="8768" spans="1:10" x14ac:dyDescent="0.25">
      <c r="A8768" s="1">
        <v>42370</v>
      </c>
      <c r="B8768" t="s">
        <v>34</v>
      </c>
      <c r="C8768" t="s">
        <v>28</v>
      </c>
      <c r="D8768" t="s">
        <v>35</v>
      </c>
      <c r="E8768">
        <v>72.269909999999996</v>
      </c>
      <c r="F8768" t="s">
        <v>43</v>
      </c>
      <c r="G8768" t="s">
        <v>43</v>
      </c>
      <c r="H8768">
        <v>-12</v>
      </c>
      <c r="I8768">
        <v>-12</v>
      </c>
      <c r="J8768">
        <v>-7</v>
      </c>
    </row>
    <row r="8769" spans="1:10" x14ac:dyDescent="0.25">
      <c r="A8769" s="1">
        <v>42370</v>
      </c>
      <c r="B8769" t="s">
        <v>34</v>
      </c>
      <c r="C8769" t="s">
        <v>29</v>
      </c>
      <c r="D8769" t="s">
        <v>40</v>
      </c>
      <c r="E8769">
        <v>95.592380000000006</v>
      </c>
      <c r="F8769">
        <v>99.753249999999994</v>
      </c>
      <c r="G8769">
        <v>-0.2</v>
      </c>
      <c r="H8769">
        <v>-7</v>
      </c>
      <c r="I8769">
        <v>-7</v>
      </c>
      <c r="J8769">
        <v>-4.7</v>
      </c>
    </row>
    <row r="8770" spans="1:10" x14ac:dyDescent="0.25">
      <c r="A8770" s="1">
        <v>42370</v>
      </c>
      <c r="B8770" t="s">
        <v>34</v>
      </c>
      <c r="C8770" t="s">
        <v>29</v>
      </c>
      <c r="D8770" t="s">
        <v>39</v>
      </c>
      <c r="E8770">
        <v>106.33438</v>
      </c>
      <c r="F8770" t="s">
        <v>43</v>
      </c>
      <c r="G8770" t="s">
        <v>43</v>
      </c>
      <c r="H8770">
        <v>-5.9</v>
      </c>
      <c r="I8770">
        <v>-5.9</v>
      </c>
      <c r="J8770">
        <v>-8.6</v>
      </c>
    </row>
    <row r="8771" spans="1:10" x14ac:dyDescent="0.25">
      <c r="A8771" s="1">
        <v>42370</v>
      </c>
      <c r="B8771" t="s">
        <v>34</v>
      </c>
      <c r="C8771" t="s">
        <v>29</v>
      </c>
      <c r="D8771" t="s">
        <v>38</v>
      </c>
      <c r="E8771">
        <v>113.17258</v>
      </c>
      <c r="F8771" t="s">
        <v>43</v>
      </c>
      <c r="G8771" t="s">
        <v>43</v>
      </c>
      <c r="H8771">
        <v>-3.7</v>
      </c>
      <c r="I8771">
        <v>-3.7</v>
      </c>
      <c r="J8771">
        <v>1.6</v>
      </c>
    </row>
    <row r="8772" spans="1:10" x14ac:dyDescent="0.25">
      <c r="A8772" s="1">
        <v>42370</v>
      </c>
      <c r="B8772" t="s">
        <v>34</v>
      </c>
      <c r="C8772" t="s">
        <v>29</v>
      </c>
      <c r="D8772" t="s">
        <v>37</v>
      </c>
      <c r="E8772">
        <v>78.415130000000005</v>
      </c>
      <c r="F8772" t="s">
        <v>43</v>
      </c>
      <c r="G8772" t="s">
        <v>43</v>
      </c>
      <c r="H8772">
        <v>-9.3000000000000007</v>
      </c>
      <c r="I8772">
        <v>-9.3000000000000007</v>
      </c>
      <c r="J8772">
        <v>-6.5</v>
      </c>
    </row>
    <row r="8773" spans="1:10" x14ac:dyDescent="0.25">
      <c r="A8773" s="1">
        <v>42370</v>
      </c>
      <c r="B8773" t="s">
        <v>34</v>
      </c>
      <c r="C8773" t="s">
        <v>29</v>
      </c>
      <c r="D8773" t="s">
        <v>36</v>
      </c>
      <c r="E8773">
        <v>85.155609999999996</v>
      </c>
      <c r="F8773" t="s">
        <v>43</v>
      </c>
      <c r="G8773" t="s">
        <v>43</v>
      </c>
      <c r="H8773">
        <v>-10.3</v>
      </c>
      <c r="I8773">
        <v>-10.3</v>
      </c>
      <c r="J8773">
        <v>-10</v>
      </c>
    </row>
    <row r="8774" spans="1:10" x14ac:dyDescent="0.25">
      <c r="A8774" s="1">
        <v>42370</v>
      </c>
      <c r="B8774" t="s">
        <v>34</v>
      </c>
      <c r="C8774" t="s">
        <v>29</v>
      </c>
      <c r="D8774" t="s">
        <v>35</v>
      </c>
      <c r="E8774">
        <v>98.308210000000003</v>
      </c>
      <c r="F8774" t="s">
        <v>43</v>
      </c>
      <c r="G8774" t="s">
        <v>43</v>
      </c>
      <c r="H8774">
        <v>-7.5</v>
      </c>
      <c r="I8774">
        <v>-7.5</v>
      </c>
      <c r="J8774">
        <v>-9.5</v>
      </c>
    </row>
    <row r="8775" spans="1:10" x14ac:dyDescent="0.25">
      <c r="A8775" s="1">
        <v>42370</v>
      </c>
      <c r="B8775" t="s">
        <v>34</v>
      </c>
      <c r="C8775" t="s">
        <v>32</v>
      </c>
      <c r="D8775" t="s">
        <v>40</v>
      </c>
      <c r="E8775">
        <v>95.698989999999995</v>
      </c>
      <c r="F8775">
        <v>98.974249999999998</v>
      </c>
      <c r="G8775">
        <v>-2.2999999999999998</v>
      </c>
      <c r="H8775">
        <v>-10.6</v>
      </c>
      <c r="I8775">
        <v>-10.6</v>
      </c>
      <c r="J8775">
        <v>-5.9</v>
      </c>
    </row>
    <row r="8776" spans="1:10" x14ac:dyDescent="0.25">
      <c r="A8776" s="1">
        <v>42370</v>
      </c>
      <c r="B8776" t="s">
        <v>34</v>
      </c>
      <c r="C8776" t="s">
        <v>32</v>
      </c>
      <c r="D8776" t="s">
        <v>39</v>
      </c>
      <c r="E8776">
        <v>87.028459999999995</v>
      </c>
      <c r="F8776" t="s">
        <v>43</v>
      </c>
      <c r="G8776" t="s">
        <v>43</v>
      </c>
      <c r="H8776">
        <v>-3.5</v>
      </c>
      <c r="I8776">
        <v>-3.5</v>
      </c>
      <c r="J8776">
        <v>-3.1</v>
      </c>
    </row>
    <row r="8777" spans="1:10" x14ac:dyDescent="0.25">
      <c r="A8777" s="1">
        <v>42370</v>
      </c>
      <c r="B8777" t="s">
        <v>34</v>
      </c>
      <c r="C8777" t="s">
        <v>32</v>
      </c>
      <c r="D8777" t="s">
        <v>38</v>
      </c>
      <c r="E8777">
        <v>137.10912999999999</v>
      </c>
      <c r="F8777" t="s">
        <v>43</v>
      </c>
      <c r="G8777" t="s">
        <v>43</v>
      </c>
      <c r="H8777">
        <v>-11.3</v>
      </c>
      <c r="I8777">
        <v>-11.3</v>
      </c>
      <c r="J8777">
        <v>-5.6</v>
      </c>
    </row>
    <row r="8778" spans="1:10" x14ac:dyDescent="0.25">
      <c r="A8778" s="1">
        <v>42370</v>
      </c>
      <c r="B8778" t="s">
        <v>34</v>
      </c>
      <c r="C8778" t="s">
        <v>32</v>
      </c>
      <c r="D8778" t="s">
        <v>37</v>
      </c>
      <c r="E8778">
        <v>80.782700000000006</v>
      </c>
      <c r="F8778" t="s">
        <v>43</v>
      </c>
      <c r="G8778" t="s">
        <v>43</v>
      </c>
      <c r="H8778">
        <v>-6.6</v>
      </c>
      <c r="I8778">
        <v>-6.6</v>
      </c>
      <c r="J8778">
        <v>-0.7</v>
      </c>
    </row>
    <row r="8779" spans="1:10" x14ac:dyDescent="0.25">
      <c r="A8779" s="1">
        <v>42370</v>
      </c>
      <c r="B8779" t="s">
        <v>34</v>
      </c>
      <c r="C8779" t="s">
        <v>32</v>
      </c>
      <c r="D8779" t="s">
        <v>36</v>
      </c>
      <c r="E8779">
        <v>75.097719999999995</v>
      </c>
      <c r="F8779" t="s">
        <v>43</v>
      </c>
      <c r="G8779" t="s">
        <v>43</v>
      </c>
      <c r="H8779">
        <v>-10.5</v>
      </c>
      <c r="I8779">
        <v>-10.5</v>
      </c>
      <c r="J8779">
        <v>-8.1</v>
      </c>
    </row>
    <row r="8780" spans="1:10" x14ac:dyDescent="0.25">
      <c r="A8780" s="1">
        <v>42370</v>
      </c>
      <c r="B8780" t="s">
        <v>34</v>
      </c>
      <c r="C8780" t="s">
        <v>32</v>
      </c>
      <c r="D8780" t="s">
        <v>35</v>
      </c>
      <c r="E8780">
        <v>122.95229999999999</v>
      </c>
      <c r="F8780" t="s">
        <v>43</v>
      </c>
      <c r="G8780" t="s">
        <v>43</v>
      </c>
      <c r="H8780">
        <v>-23.7</v>
      </c>
      <c r="I8780">
        <v>-23.7</v>
      </c>
      <c r="J8780">
        <v>-13.5</v>
      </c>
    </row>
    <row r="8781" spans="1:10" x14ac:dyDescent="0.25">
      <c r="A8781" s="1">
        <v>42370</v>
      </c>
      <c r="B8781" t="s">
        <v>34</v>
      </c>
      <c r="C8781" t="s">
        <v>33</v>
      </c>
      <c r="D8781" t="s">
        <v>40</v>
      </c>
      <c r="E8781">
        <v>118.67744</v>
      </c>
      <c r="F8781">
        <v>130.26224999999999</v>
      </c>
      <c r="G8781">
        <v>9.4</v>
      </c>
      <c r="H8781">
        <v>13.3</v>
      </c>
      <c r="I8781">
        <v>13.3</v>
      </c>
      <c r="J8781">
        <v>-0.8</v>
      </c>
    </row>
    <row r="8782" spans="1:10" x14ac:dyDescent="0.25">
      <c r="A8782" s="1">
        <v>42370</v>
      </c>
      <c r="B8782" t="s">
        <v>34</v>
      </c>
      <c r="C8782" t="s">
        <v>33</v>
      </c>
      <c r="D8782" t="s">
        <v>39</v>
      </c>
      <c r="E8782">
        <v>180.31478999999999</v>
      </c>
      <c r="F8782" t="s">
        <v>43</v>
      </c>
      <c r="G8782" t="s">
        <v>43</v>
      </c>
      <c r="H8782">
        <v>7.4</v>
      </c>
      <c r="I8782">
        <v>7.4</v>
      </c>
      <c r="J8782">
        <v>-1.9</v>
      </c>
    </row>
    <row r="8783" spans="1:10" x14ac:dyDescent="0.25">
      <c r="A8783" s="1">
        <v>42370</v>
      </c>
      <c r="B8783" t="s">
        <v>34</v>
      </c>
      <c r="C8783" t="s">
        <v>33</v>
      </c>
      <c r="D8783" t="s">
        <v>38</v>
      </c>
      <c r="E8783">
        <v>115.7649</v>
      </c>
      <c r="F8783" t="s">
        <v>43</v>
      </c>
      <c r="G8783" t="s">
        <v>43</v>
      </c>
      <c r="H8783">
        <v>12.3</v>
      </c>
      <c r="I8783">
        <v>12.3</v>
      </c>
      <c r="J8783">
        <v>-1.5</v>
      </c>
    </row>
    <row r="8784" spans="1:10" x14ac:dyDescent="0.25">
      <c r="A8784" s="1">
        <v>42370</v>
      </c>
      <c r="B8784" t="s">
        <v>34</v>
      </c>
      <c r="C8784" t="s">
        <v>33</v>
      </c>
      <c r="D8784" t="s">
        <v>37</v>
      </c>
      <c r="E8784">
        <v>116.14248000000001</v>
      </c>
      <c r="F8784" t="s">
        <v>43</v>
      </c>
      <c r="G8784" t="s">
        <v>43</v>
      </c>
      <c r="H8784">
        <v>0.6</v>
      </c>
      <c r="I8784">
        <v>0.6</v>
      </c>
      <c r="J8784">
        <v>-14.3</v>
      </c>
    </row>
    <row r="8785" spans="1:10" x14ac:dyDescent="0.25">
      <c r="A8785" s="1">
        <v>42370</v>
      </c>
      <c r="B8785" t="s">
        <v>34</v>
      </c>
      <c r="C8785" t="s">
        <v>33</v>
      </c>
      <c r="D8785" t="s">
        <v>36</v>
      </c>
      <c r="E8785">
        <v>91.929329999999993</v>
      </c>
      <c r="F8785" t="s">
        <v>43</v>
      </c>
      <c r="G8785" t="s">
        <v>43</v>
      </c>
      <c r="H8785">
        <v>34.6</v>
      </c>
      <c r="I8785">
        <v>34.6</v>
      </c>
      <c r="J8785">
        <v>11.7</v>
      </c>
    </row>
    <row r="8786" spans="1:10" x14ac:dyDescent="0.25">
      <c r="A8786" s="1">
        <v>42370</v>
      </c>
      <c r="B8786" t="s">
        <v>34</v>
      </c>
      <c r="C8786" t="s">
        <v>33</v>
      </c>
      <c r="D8786" t="s">
        <v>35</v>
      </c>
      <c r="E8786">
        <v>128.21234000000001</v>
      </c>
      <c r="F8786" t="s">
        <v>43</v>
      </c>
      <c r="G8786" t="s">
        <v>43</v>
      </c>
      <c r="H8786">
        <v>5.9</v>
      </c>
      <c r="I8786">
        <v>5.9</v>
      </c>
      <c r="J8786">
        <v>0.2</v>
      </c>
    </row>
    <row r="8787" spans="1:10" x14ac:dyDescent="0.25">
      <c r="A8787" s="1">
        <v>42401</v>
      </c>
      <c r="B8787" t="s">
        <v>5</v>
      </c>
      <c r="C8787" t="s">
        <v>16</v>
      </c>
      <c r="D8787" t="s">
        <v>40</v>
      </c>
      <c r="E8787">
        <v>78.342359999999999</v>
      </c>
      <c r="F8787">
        <v>82.973460000000003</v>
      </c>
      <c r="G8787">
        <v>3.1</v>
      </c>
      <c r="H8787">
        <v>3.4</v>
      </c>
      <c r="I8787">
        <v>4.7</v>
      </c>
      <c r="J8787">
        <v>3.5</v>
      </c>
    </row>
    <row r="8788" spans="1:10" x14ac:dyDescent="0.25">
      <c r="A8788" s="1">
        <v>42401</v>
      </c>
      <c r="B8788" t="s">
        <v>5</v>
      </c>
      <c r="C8788" t="s">
        <v>16</v>
      </c>
      <c r="D8788" t="s">
        <v>39</v>
      </c>
      <c r="E8788">
        <v>64.093199999999996</v>
      </c>
      <c r="F8788" t="s">
        <v>43</v>
      </c>
      <c r="G8788" t="s">
        <v>43</v>
      </c>
      <c r="H8788">
        <v>1.1000000000000001</v>
      </c>
      <c r="I8788">
        <v>0.2</v>
      </c>
      <c r="J8788">
        <v>4.4000000000000004</v>
      </c>
    </row>
    <row r="8789" spans="1:10" x14ac:dyDescent="0.25">
      <c r="A8789" s="1">
        <v>42401</v>
      </c>
      <c r="B8789" t="s">
        <v>5</v>
      </c>
      <c r="C8789" t="s">
        <v>16</v>
      </c>
      <c r="D8789" t="s">
        <v>38</v>
      </c>
      <c r="E8789">
        <v>94.182140000000004</v>
      </c>
      <c r="F8789" t="s">
        <v>43</v>
      </c>
      <c r="G8789" t="s">
        <v>43</v>
      </c>
      <c r="H8789">
        <v>4.0999999999999996</v>
      </c>
      <c r="I8789">
        <v>3.7</v>
      </c>
      <c r="J8789">
        <v>-0.8</v>
      </c>
    </row>
    <row r="8790" spans="1:10" x14ac:dyDescent="0.25">
      <c r="A8790" s="1">
        <v>42401</v>
      </c>
      <c r="B8790" t="s">
        <v>5</v>
      </c>
      <c r="C8790" t="s">
        <v>16</v>
      </c>
      <c r="D8790" t="s">
        <v>37</v>
      </c>
      <c r="E8790">
        <v>70.232979999999998</v>
      </c>
      <c r="F8790" t="s">
        <v>43</v>
      </c>
      <c r="G8790" t="s">
        <v>43</v>
      </c>
      <c r="H8790">
        <v>4.5999999999999996</v>
      </c>
      <c r="I8790">
        <v>9.1</v>
      </c>
      <c r="J8790">
        <v>5.2</v>
      </c>
    </row>
    <row r="8791" spans="1:10" x14ac:dyDescent="0.25">
      <c r="A8791" s="1">
        <v>42401</v>
      </c>
      <c r="B8791" t="s">
        <v>5</v>
      </c>
      <c r="C8791" t="s">
        <v>16</v>
      </c>
      <c r="D8791" t="s">
        <v>36</v>
      </c>
      <c r="E8791">
        <v>62.013840000000002</v>
      </c>
      <c r="F8791" t="s">
        <v>43</v>
      </c>
      <c r="G8791" t="s">
        <v>43</v>
      </c>
      <c r="H8791">
        <v>-2.7</v>
      </c>
      <c r="I8791">
        <v>-3</v>
      </c>
      <c r="J8791">
        <v>-3.2</v>
      </c>
    </row>
    <row r="8792" spans="1:10" x14ac:dyDescent="0.25">
      <c r="A8792" s="1">
        <v>42401</v>
      </c>
      <c r="B8792" t="s">
        <v>5</v>
      </c>
      <c r="C8792" t="s">
        <v>16</v>
      </c>
      <c r="D8792" t="s">
        <v>35</v>
      </c>
      <c r="E8792">
        <v>165.34894</v>
      </c>
      <c r="F8792" t="s">
        <v>43</v>
      </c>
      <c r="G8792" t="s">
        <v>43</v>
      </c>
      <c r="H8792">
        <v>13.3</v>
      </c>
      <c r="I8792">
        <v>17.899999999999999</v>
      </c>
      <c r="J8792">
        <v>24.7</v>
      </c>
    </row>
    <row r="8793" spans="1:10" x14ac:dyDescent="0.25">
      <c r="A8793" s="1">
        <v>42401</v>
      </c>
      <c r="B8793" t="s">
        <v>5</v>
      </c>
      <c r="C8793" t="s">
        <v>19</v>
      </c>
      <c r="D8793" t="s">
        <v>40</v>
      </c>
      <c r="E8793">
        <v>76.566699999999997</v>
      </c>
      <c r="F8793">
        <v>78.512910000000005</v>
      </c>
      <c r="G8793">
        <v>1.4</v>
      </c>
      <c r="H8793">
        <v>-2.4</v>
      </c>
      <c r="I8793">
        <v>-4.9000000000000004</v>
      </c>
      <c r="J8793">
        <v>-0.8</v>
      </c>
    </row>
    <row r="8794" spans="1:10" x14ac:dyDescent="0.25">
      <c r="A8794" s="1">
        <v>42401</v>
      </c>
      <c r="B8794" t="s">
        <v>5</v>
      </c>
      <c r="C8794" t="s">
        <v>19</v>
      </c>
      <c r="D8794" t="s">
        <v>39</v>
      </c>
      <c r="E8794">
        <v>81.919460000000001</v>
      </c>
      <c r="F8794" t="s">
        <v>43</v>
      </c>
      <c r="G8794" t="s">
        <v>43</v>
      </c>
      <c r="H8794">
        <v>3.5</v>
      </c>
      <c r="I8794">
        <v>-1.7</v>
      </c>
      <c r="J8794">
        <v>-1.9</v>
      </c>
    </row>
    <row r="8795" spans="1:10" x14ac:dyDescent="0.25">
      <c r="A8795" s="1">
        <v>42401</v>
      </c>
      <c r="B8795" t="s">
        <v>5</v>
      </c>
      <c r="C8795" t="s">
        <v>19</v>
      </c>
      <c r="D8795" t="s">
        <v>38</v>
      </c>
      <c r="E8795">
        <v>104.24961999999999</v>
      </c>
      <c r="F8795" t="s">
        <v>43</v>
      </c>
      <c r="G8795" t="s">
        <v>43</v>
      </c>
      <c r="H8795">
        <v>-2.6</v>
      </c>
      <c r="I8795">
        <v>-3.9</v>
      </c>
      <c r="J8795">
        <v>-5</v>
      </c>
    </row>
    <row r="8796" spans="1:10" x14ac:dyDescent="0.25">
      <c r="A8796" s="1">
        <v>42401</v>
      </c>
      <c r="B8796" t="s">
        <v>5</v>
      </c>
      <c r="C8796" t="s">
        <v>19</v>
      </c>
      <c r="D8796" t="s">
        <v>37</v>
      </c>
      <c r="E8796">
        <v>86.818240000000003</v>
      </c>
      <c r="F8796" t="s">
        <v>43</v>
      </c>
      <c r="G8796" t="s">
        <v>43</v>
      </c>
      <c r="H8796">
        <v>-10.199999999999999</v>
      </c>
      <c r="I8796">
        <v>-14.6</v>
      </c>
      <c r="J8796">
        <v>-3.2</v>
      </c>
    </row>
    <row r="8797" spans="1:10" x14ac:dyDescent="0.25">
      <c r="A8797" s="1">
        <v>42401</v>
      </c>
      <c r="B8797" t="s">
        <v>5</v>
      </c>
      <c r="C8797" t="s">
        <v>19</v>
      </c>
      <c r="D8797" t="s">
        <v>36</v>
      </c>
      <c r="E8797">
        <v>59.924489999999999</v>
      </c>
      <c r="F8797" t="s">
        <v>43</v>
      </c>
      <c r="G8797" t="s">
        <v>43</v>
      </c>
      <c r="H8797">
        <v>5.4</v>
      </c>
      <c r="I8797">
        <v>2.8</v>
      </c>
      <c r="J8797">
        <v>6.1</v>
      </c>
    </row>
    <row r="8798" spans="1:10" x14ac:dyDescent="0.25">
      <c r="A8798" s="1">
        <v>42401</v>
      </c>
      <c r="B8798" t="s">
        <v>5</v>
      </c>
      <c r="C8798" t="s">
        <v>19</v>
      </c>
      <c r="D8798" t="s">
        <v>35</v>
      </c>
      <c r="E8798">
        <v>62.035449999999997</v>
      </c>
      <c r="F8798" t="s">
        <v>43</v>
      </c>
      <c r="G8798" t="s">
        <v>43</v>
      </c>
      <c r="H8798">
        <v>-11.7</v>
      </c>
      <c r="I8798">
        <v>-7.7</v>
      </c>
      <c r="J8798">
        <v>1.8</v>
      </c>
    </row>
    <row r="8799" spans="1:10" x14ac:dyDescent="0.25">
      <c r="A8799" s="1">
        <v>42401</v>
      </c>
      <c r="B8799" t="s">
        <v>5</v>
      </c>
      <c r="C8799" t="s">
        <v>22</v>
      </c>
      <c r="D8799" t="s">
        <v>40</v>
      </c>
      <c r="E8799">
        <v>84.044600000000003</v>
      </c>
      <c r="F8799">
        <v>87.221000000000004</v>
      </c>
      <c r="G8799">
        <v>5.5</v>
      </c>
      <c r="H8799">
        <v>-2.5</v>
      </c>
      <c r="I8799">
        <v>-2.2999999999999998</v>
      </c>
      <c r="J8799">
        <v>-2</v>
      </c>
    </row>
    <row r="8800" spans="1:10" x14ac:dyDescent="0.25">
      <c r="A8800" s="1">
        <v>42401</v>
      </c>
      <c r="B8800" t="s">
        <v>5</v>
      </c>
      <c r="C8800" t="s">
        <v>22</v>
      </c>
      <c r="D8800" t="s">
        <v>39</v>
      </c>
      <c r="E8800">
        <v>91.957999999999998</v>
      </c>
      <c r="F8800" t="s">
        <v>43</v>
      </c>
      <c r="G8800" t="s">
        <v>43</v>
      </c>
      <c r="H8800">
        <v>8</v>
      </c>
      <c r="I8800">
        <v>8.1999999999999993</v>
      </c>
      <c r="J8800">
        <v>5</v>
      </c>
    </row>
    <row r="8801" spans="1:10" x14ac:dyDescent="0.25">
      <c r="A8801" s="1">
        <v>42401</v>
      </c>
      <c r="B8801" t="s">
        <v>5</v>
      </c>
      <c r="C8801" t="s">
        <v>22</v>
      </c>
      <c r="D8801" t="s">
        <v>38</v>
      </c>
      <c r="E8801">
        <v>129.12691000000001</v>
      </c>
      <c r="F8801" t="s">
        <v>43</v>
      </c>
      <c r="G8801" t="s">
        <v>43</v>
      </c>
      <c r="H8801">
        <v>-5</v>
      </c>
      <c r="I8801">
        <v>-1.9</v>
      </c>
      <c r="J8801">
        <v>-4.0999999999999996</v>
      </c>
    </row>
    <row r="8802" spans="1:10" x14ac:dyDescent="0.25">
      <c r="A8802" s="1">
        <v>42401</v>
      </c>
      <c r="B8802" t="s">
        <v>5</v>
      </c>
      <c r="C8802" t="s">
        <v>22</v>
      </c>
      <c r="D8802" t="s">
        <v>37</v>
      </c>
      <c r="E8802">
        <v>81.256219999999999</v>
      </c>
      <c r="F8802" t="s">
        <v>43</v>
      </c>
      <c r="G8802" t="s">
        <v>43</v>
      </c>
      <c r="H8802">
        <v>-8.3000000000000007</v>
      </c>
      <c r="I8802">
        <v>-11.4</v>
      </c>
      <c r="J8802">
        <v>-8.9</v>
      </c>
    </row>
    <row r="8803" spans="1:10" x14ac:dyDescent="0.25">
      <c r="A8803" s="1">
        <v>42401</v>
      </c>
      <c r="B8803" t="s">
        <v>5</v>
      </c>
      <c r="C8803" t="s">
        <v>22</v>
      </c>
      <c r="D8803" t="s">
        <v>36</v>
      </c>
      <c r="E8803">
        <v>66.549379999999999</v>
      </c>
      <c r="F8803" t="s">
        <v>43</v>
      </c>
      <c r="G8803" t="s">
        <v>43</v>
      </c>
      <c r="H8803">
        <v>1.3</v>
      </c>
      <c r="I8803">
        <v>-0.6</v>
      </c>
      <c r="J8803">
        <v>3.8</v>
      </c>
    </row>
    <row r="8804" spans="1:10" x14ac:dyDescent="0.25">
      <c r="A8804" s="1">
        <v>42401</v>
      </c>
      <c r="B8804" t="s">
        <v>5</v>
      </c>
      <c r="C8804" t="s">
        <v>22</v>
      </c>
      <c r="D8804" t="s">
        <v>35</v>
      </c>
      <c r="E8804">
        <v>129.79583</v>
      </c>
      <c r="F8804" t="s">
        <v>43</v>
      </c>
      <c r="G8804" t="s">
        <v>43</v>
      </c>
      <c r="H8804">
        <v>-11.4</v>
      </c>
      <c r="I8804">
        <v>-5.5</v>
      </c>
      <c r="J8804">
        <v>-11.4</v>
      </c>
    </row>
    <row r="8805" spans="1:10" x14ac:dyDescent="0.25">
      <c r="A8805" s="1">
        <v>42401</v>
      </c>
      <c r="B8805" t="s">
        <v>5</v>
      </c>
      <c r="C8805" t="s">
        <v>23</v>
      </c>
      <c r="D8805" t="s">
        <v>40</v>
      </c>
      <c r="E8805">
        <v>63.137680000000003</v>
      </c>
      <c r="F8805">
        <v>65.854529999999997</v>
      </c>
      <c r="G8805">
        <v>-2.1</v>
      </c>
      <c r="H8805">
        <v>-0.9</v>
      </c>
      <c r="I8805">
        <v>-1</v>
      </c>
      <c r="J8805">
        <v>-0.3</v>
      </c>
    </row>
    <row r="8806" spans="1:10" x14ac:dyDescent="0.25">
      <c r="A8806" s="1">
        <v>42401</v>
      </c>
      <c r="B8806" t="s">
        <v>5</v>
      </c>
      <c r="C8806" t="s">
        <v>23</v>
      </c>
      <c r="D8806" t="s">
        <v>39</v>
      </c>
      <c r="E8806">
        <v>57.771189999999997</v>
      </c>
      <c r="F8806" t="s">
        <v>43</v>
      </c>
      <c r="G8806" t="s">
        <v>43</v>
      </c>
      <c r="H8806">
        <v>-2</v>
      </c>
      <c r="I8806">
        <v>-1.7</v>
      </c>
      <c r="J8806">
        <v>-5.4</v>
      </c>
    </row>
    <row r="8807" spans="1:10" x14ac:dyDescent="0.25">
      <c r="A8807" s="1">
        <v>42401</v>
      </c>
      <c r="B8807" t="s">
        <v>5</v>
      </c>
      <c r="C8807" t="s">
        <v>23</v>
      </c>
      <c r="D8807" t="s">
        <v>38</v>
      </c>
      <c r="E8807">
        <v>104.0646</v>
      </c>
      <c r="F8807" t="s">
        <v>43</v>
      </c>
      <c r="G8807" t="s">
        <v>43</v>
      </c>
      <c r="H8807">
        <v>0.8</v>
      </c>
      <c r="I8807">
        <v>4.5999999999999996</v>
      </c>
      <c r="J8807">
        <v>6.4</v>
      </c>
    </row>
    <row r="8808" spans="1:10" x14ac:dyDescent="0.25">
      <c r="A8808" s="1">
        <v>42401</v>
      </c>
      <c r="B8808" t="s">
        <v>5</v>
      </c>
      <c r="C8808" t="s">
        <v>23</v>
      </c>
      <c r="D8808" t="s">
        <v>37</v>
      </c>
      <c r="E8808">
        <v>51.146410000000003</v>
      </c>
      <c r="F8808" t="s">
        <v>43</v>
      </c>
      <c r="G8808" t="s">
        <v>43</v>
      </c>
      <c r="H8808">
        <v>-3.2</v>
      </c>
      <c r="I8808">
        <v>-5.5</v>
      </c>
      <c r="J8808">
        <v>-4.7</v>
      </c>
    </row>
    <row r="8809" spans="1:10" x14ac:dyDescent="0.25">
      <c r="A8809" s="1">
        <v>42401</v>
      </c>
      <c r="B8809" t="s">
        <v>5</v>
      </c>
      <c r="C8809" t="s">
        <v>23</v>
      </c>
      <c r="D8809" t="s">
        <v>36</v>
      </c>
      <c r="E8809">
        <v>53.480780000000003</v>
      </c>
      <c r="F8809" t="s">
        <v>43</v>
      </c>
      <c r="G8809" t="s">
        <v>43</v>
      </c>
      <c r="H8809">
        <v>-0.5</v>
      </c>
      <c r="I8809">
        <v>-2.2999999999999998</v>
      </c>
      <c r="J8809">
        <v>-1.4</v>
      </c>
    </row>
    <row r="8810" spans="1:10" x14ac:dyDescent="0.25">
      <c r="A8810" s="1">
        <v>42401</v>
      </c>
      <c r="B8810" t="s">
        <v>5</v>
      </c>
      <c r="C8810" t="s">
        <v>23</v>
      </c>
      <c r="D8810" t="s">
        <v>35</v>
      </c>
      <c r="E8810">
        <v>52.971040000000002</v>
      </c>
      <c r="F8810" t="s">
        <v>43</v>
      </c>
      <c r="G8810" t="s">
        <v>43</v>
      </c>
      <c r="H8810">
        <v>-4.0999999999999996</v>
      </c>
      <c r="I8810">
        <v>-5.3</v>
      </c>
      <c r="J8810">
        <v>-4.7</v>
      </c>
    </row>
    <row r="8811" spans="1:10" x14ac:dyDescent="0.25">
      <c r="A8811" s="1">
        <v>42401</v>
      </c>
      <c r="B8811" t="s">
        <v>5</v>
      </c>
      <c r="C8811" t="s">
        <v>24</v>
      </c>
      <c r="D8811" t="s">
        <v>40</v>
      </c>
      <c r="E8811">
        <v>74.1477</v>
      </c>
      <c r="F8811">
        <v>75.474490000000003</v>
      </c>
      <c r="G8811">
        <v>5.4</v>
      </c>
      <c r="H8811">
        <v>4</v>
      </c>
      <c r="I8811">
        <v>-2.4</v>
      </c>
      <c r="J8811">
        <v>-2</v>
      </c>
    </row>
    <row r="8812" spans="1:10" x14ac:dyDescent="0.25">
      <c r="A8812" s="1">
        <v>42401</v>
      </c>
      <c r="B8812" t="s">
        <v>5</v>
      </c>
      <c r="C8812" t="s">
        <v>24</v>
      </c>
      <c r="D8812" t="s">
        <v>39</v>
      </c>
      <c r="E8812">
        <v>81.624260000000007</v>
      </c>
      <c r="F8812" t="s">
        <v>43</v>
      </c>
      <c r="G8812" t="s">
        <v>43</v>
      </c>
      <c r="H8812">
        <v>-0.3</v>
      </c>
      <c r="I8812">
        <v>1.8</v>
      </c>
      <c r="J8812">
        <v>2.7</v>
      </c>
    </row>
    <row r="8813" spans="1:10" x14ac:dyDescent="0.25">
      <c r="A8813" s="1">
        <v>42401</v>
      </c>
      <c r="B8813" t="s">
        <v>5</v>
      </c>
      <c r="C8813" t="s">
        <v>24</v>
      </c>
      <c r="D8813" t="s">
        <v>38</v>
      </c>
      <c r="E8813">
        <v>97.147369999999995</v>
      </c>
      <c r="F8813" t="s">
        <v>43</v>
      </c>
      <c r="G8813" t="s">
        <v>43</v>
      </c>
      <c r="H8813">
        <v>4.4000000000000004</v>
      </c>
      <c r="I8813">
        <v>4.4000000000000004</v>
      </c>
      <c r="J8813">
        <v>-1.4</v>
      </c>
    </row>
    <row r="8814" spans="1:10" x14ac:dyDescent="0.25">
      <c r="A8814" s="1">
        <v>42401</v>
      </c>
      <c r="B8814" t="s">
        <v>5</v>
      </c>
      <c r="C8814" t="s">
        <v>24</v>
      </c>
      <c r="D8814" t="s">
        <v>37</v>
      </c>
      <c r="E8814">
        <v>128.00792999999999</v>
      </c>
      <c r="F8814" t="s">
        <v>43</v>
      </c>
      <c r="G8814" t="s">
        <v>43</v>
      </c>
      <c r="H8814">
        <v>24.4</v>
      </c>
      <c r="I8814">
        <v>0.9</v>
      </c>
      <c r="J8814">
        <v>2.7</v>
      </c>
    </row>
    <row r="8815" spans="1:10" x14ac:dyDescent="0.25">
      <c r="A8815" s="1">
        <v>42401</v>
      </c>
      <c r="B8815" t="s">
        <v>5</v>
      </c>
      <c r="C8815" t="s">
        <v>24</v>
      </c>
      <c r="D8815" t="s">
        <v>36</v>
      </c>
      <c r="E8815">
        <v>55.482680000000002</v>
      </c>
      <c r="F8815" t="s">
        <v>43</v>
      </c>
      <c r="G8815" t="s">
        <v>43</v>
      </c>
      <c r="H8815">
        <v>-0.4</v>
      </c>
      <c r="I8815">
        <v>-5.9</v>
      </c>
      <c r="J8815">
        <v>-3.1</v>
      </c>
    </row>
    <row r="8816" spans="1:10" x14ac:dyDescent="0.25">
      <c r="A8816" s="1">
        <v>42401</v>
      </c>
      <c r="B8816" t="s">
        <v>5</v>
      </c>
      <c r="C8816" t="s">
        <v>24</v>
      </c>
      <c r="D8816" t="s">
        <v>35</v>
      </c>
      <c r="E8816">
        <v>57.454689999999999</v>
      </c>
      <c r="F8816" t="s">
        <v>43</v>
      </c>
      <c r="G8816" t="s">
        <v>43</v>
      </c>
      <c r="H8816">
        <v>-23.6</v>
      </c>
      <c r="I8816">
        <v>-22.3</v>
      </c>
      <c r="J8816">
        <v>-14.6</v>
      </c>
    </row>
    <row r="8817" spans="1:10" x14ac:dyDescent="0.25">
      <c r="A8817" s="1">
        <v>42401</v>
      </c>
      <c r="B8817" t="s">
        <v>5</v>
      </c>
      <c r="C8817" t="s">
        <v>25</v>
      </c>
      <c r="D8817" t="s">
        <v>40</v>
      </c>
      <c r="E8817">
        <v>87.40701</v>
      </c>
      <c r="F8817">
        <v>90.177800000000005</v>
      </c>
      <c r="G8817">
        <v>0</v>
      </c>
      <c r="H8817">
        <v>3.9</v>
      </c>
      <c r="I8817">
        <v>1.3</v>
      </c>
      <c r="J8817">
        <v>1</v>
      </c>
    </row>
    <row r="8818" spans="1:10" x14ac:dyDescent="0.25">
      <c r="A8818" s="1">
        <v>42401</v>
      </c>
      <c r="B8818" t="s">
        <v>5</v>
      </c>
      <c r="C8818" t="s">
        <v>25</v>
      </c>
      <c r="D8818" t="s">
        <v>39</v>
      </c>
      <c r="E8818">
        <v>112.0047</v>
      </c>
      <c r="F8818" t="s">
        <v>43</v>
      </c>
      <c r="G8818" t="s">
        <v>43</v>
      </c>
      <c r="H8818">
        <v>12.2</v>
      </c>
      <c r="I8818">
        <v>6.9</v>
      </c>
      <c r="J8818">
        <v>-0.5</v>
      </c>
    </row>
    <row r="8819" spans="1:10" x14ac:dyDescent="0.25">
      <c r="A8819" s="1">
        <v>42401</v>
      </c>
      <c r="B8819" t="s">
        <v>5</v>
      </c>
      <c r="C8819" t="s">
        <v>25</v>
      </c>
      <c r="D8819" t="s">
        <v>38</v>
      </c>
      <c r="E8819">
        <v>103.06910000000001</v>
      </c>
      <c r="F8819" t="s">
        <v>43</v>
      </c>
      <c r="G8819" t="s">
        <v>43</v>
      </c>
      <c r="H8819">
        <v>0</v>
      </c>
      <c r="I8819">
        <v>-0.4</v>
      </c>
      <c r="J8819">
        <v>-0.3</v>
      </c>
    </row>
    <row r="8820" spans="1:10" x14ac:dyDescent="0.25">
      <c r="A8820" s="1">
        <v>42401</v>
      </c>
      <c r="B8820" t="s">
        <v>5</v>
      </c>
      <c r="C8820" t="s">
        <v>25</v>
      </c>
      <c r="D8820" t="s">
        <v>37</v>
      </c>
      <c r="E8820">
        <v>122.23178</v>
      </c>
      <c r="F8820" t="s">
        <v>43</v>
      </c>
      <c r="G8820" t="s">
        <v>43</v>
      </c>
      <c r="H8820">
        <v>8.8000000000000007</v>
      </c>
      <c r="I8820">
        <v>3.6</v>
      </c>
      <c r="J8820">
        <v>-1.1000000000000001</v>
      </c>
    </row>
    <row r="8821" spans="1:10" x14ac:dyDescent="0.25">
      <c r="A8821" s="1">
        <v>42401</v>
      </c>
      <c r="B8821" t="s">
        <v>5</v>
      </c>
      <c r="C8821" t="s">
        <v>25</v>
      </c>
      <c r="D8821" t="s">
        <v>36</v>
      </c>
      <c r="E8821">
        <v>66.908990000000003</v>
      </c>
      <c r="F8821" t="s">
        <v>43</v>
      </c>
      <c r="G8821" t="s">
        <v>43</v>
      </c>
      <c r="H8821">
        <v>3.9</v>
      </c>
      <c r="I8821">
        <v>1.2</v>
      </c>
      <c r="J8821">
        <v>4.3</v>
      </c>
    </row>
    <row r="8822" spans="1:10" x14ac:dyDescent="0.25">
      <c r="A8822" s="1">
        <v>42401</v>
      </c>
      <c r="B8822" t="s">
        <v>5</v>
      </c>
      <c r="C8822" t="s">
        <v>25</v>
      </c>
      <c r="D8822" t="s">
        <v>35</v>
      </c>
      <c r="E8822">
        <v>56.698149999999998</v>
      </c>
      <c r="F8822" t="s">
        <v>43</v>
      </c>
      <c r="G8822" t="s">
        <v>43</v>
      </c>
      <c r="H8822">
        <v>0</v>
      </c>
      <c r="I8822">
        <v>-3.2</v>
      </c>
      <c r="J8822">
        <v>0.7</v>
      </c>
    </row>
    <row r="8823" spans="1:10" x14ac:dyDescent="0.25">
      <c r="A8823" s="1">
        <v>42401</v>
      </c>
      <c r="B8823" t="s">
        <v>5</v>
      </c>
      <c r="C8823" t="s">
        <v>26</v>
      </c>
      <c r="D8823" t="s">
        <v>40</v>
      </c>
      <c r="E8823">
        <v>64.387569999999997</v>
      </c>
      <c r="F8823">
        <v>68.565920000000006</v>
      </c>
      <c r="G8823">
        <v>-1.1000000000000001</v>
      </c>
      <c r="H8823">
        <v>1.3</v>
      </c>
      <c r="I8823">
        <v>0.3</v>
      </c>
      <c r="J8823">
        <v>1.8</v>
      </c>
    </row>
    <row r="8824" spans="1:10" x14ac:dyDescent="0.25">
      <c r="A8824" s="1">
        <v>42401</v>
      </c>
      <c r="B8824" t="s">
        <v>5</v>
      </c>
      <c r="C8824" t="s">
        <v>26</v>
      </c>
      <c r="D8824" t="s">
        <v>39</v>
      </c>
      <c r="E8824">
        <v>77.988429999999994</v>
      </c>
      <c r="F8824" t="s">
        <v>43</v>
      </c>
      <c r="G8824" t="s">
        <v>43</v>
      </c>
      <c r="H8824">
        <v>2.7</v>
      </c>
      <c r="I8824">
        <v>2.2000000000000002</v>
      </c>
      <c r="J8824">
        <v>1.9</v>
      </c>
    </row>
    <row r="8825" spans="1:10" x14ac:dyDescent="0.25">
      <c r="A8825" s="1">
        <v>42401</v>
      </c>
      <c r="B8825" t="s">
        <v>5</v>
      </c>
      <c r="C8825" t="s">
        <v>26</v>
      </c>
      <c r="D8825" t="s">
        <v>38</v>
      </c>
      <c r="E8825">
        <v>58.433050000000001</v>
      </c>
      <c r="F8825" t="s">
        <v>43</v>
      </c>
      <c r="G8825" t="s">
        <v>43</v>
      </c>
      <c r="H8825">
        <v>-4.9000000000000004</v>
      </c>
      <c r="I8825">
        <v>-2.6</v>
      </c>
      <c r="J8825">
        <v>-0.2</v>
      </c>
    </row>
    <row r="8826" spans="1:10" x14ac:dyDescent="0.25">
      <c r="A8826" s="1">
        <v>42401</v>
      </c>
      <c r="B8826" t="s">
        <v>5</v>
      </c>
      <c r="C8826" t="s">
        <v>26</v>
      </c>
      <c r="D8826" t="s">
        <v>37</v>
      </c>
      <c r="E8826">
        <v>76.555210000000002</v>
      </c>
      <c r="F8826" t="s">
        <v>43</v>
      </c>
      <c r="G8826" t="s">
        <v>43</v>
      </c>
      <c r="H8826">
        <v>4.7</v>
      </c>
      <c r="I8826">
        <v>1.9</v>
      </c>
      <c r="J8826">
        <v>7.1</v>
      </c>
    </row>
    <row r="8827" spans="1:10" x14ac:dyDescent="0.25">
      <c r="A8827" s="1">
        <v>42401</v>
      </c>
      <c r="B8827" t="s">
        <v>5</v>
      </c>
      <c r="C8827" t="s">
        <v>26</v>
      </c>
      <c r="D8827" t="s">
        <v>36</v>
      </c>
      <c r="E8827">
        <v>61.275269999999999</v>
      </c>
      <c r="F8827" t="s">
        <v>43</v>
      </c>
      <c r="G8827" t="s">
        <v>43</v>
      </c>
      <c r="H8827">
        <v>5.2</v>
      </c>
      <c r="I8827">
        <v>1.5</v>
      </c>
      <c r="J8827">
        <v>0.8</v>
      </c>
    </row>
    <row r="8828" spans="1:10" x14ac:dyDescent="0.25">
      <c r="A8828" s="1">
        <v>42401</v>
      </c>
      <c r="B8828" t="s">
        <v>5</v>
      </c>
      <c r="C8828" t="s">
        <v>26</v>
      </c>
      <c r="D8828" t="s">
        <v>35</v>
      </c>
      <c r="E8828">
        <v>58.457210000000003</v>
      </c>
      <c r="F8828" t="s">
        <v>43</v>
      </c>
      <c r="G8828" t="s">
        <v>43</v>
      </c>
      <c r="H8828">
        <v>2.6</v>
      </c>
      <c r="I8828">
        <v>1.5</v>
      </c>
      <c r="J8828">
        <v>-2.4</v>
      </c>
    </row>
    <row r="8829" spans="1:10" x14ac:dyDescent="0.25">
      <c r="A8829" s="1">
        <v>42401</v>
      </c>
      <c r="B8829" t="s">
        <v>5</v>
      </c>
      <c r="C8829" t="s">
        <v>27</v>
      </c>
      <c r="D8829" t="s">
        <v>40</v>
      </c>
      <c r="E8829">
        <v>65.360200000000006</v>
      </c>
      <c r="F8829">
        <v>69.760570000000001</v>
      </c>
      <c r="G8829">
        <v>-2.6</v>
      </c>
      <c r="H8829">
        <v>6.4</v>
      </c>
      <c r="I8829">
        <v>5.9</v>
      </c>
      <c r="J8829">
        <v>3.5</v>
      </c>
    </row>
    <row r="8830" spans="1:10" x14ac:dyDescent="0.25">
      <c r="A8830" s="1">
        <v>42401</v>
      </c>
      <c r="B8830" t="s">
        <v>5</v>
      </c>
      <c r="C8830" t="s">
        <v>27</v>
      </c>
      <c r="D8830" t="s">
        <v>39</v>
      </c>
      <c r="E8830">
        <v>89.443939999999998</v>
      </c>
      <c r="F8830" t="s">
        <v>43</v>
      </c>
      <c r="G8830" t="s">
        <v>43</v>
      </c>
      <c r="H8830">
        <v>-1.7</v>
      </c>
      <c r="I8830">
        <v>0.5</v>
      </c>
      <c r="J8830">
        <v>2.2000000000000002</v>
      </c>
    </row>
    <row r="8831" spans="1:10" x14ac:dyDescent="0.25">
      <c r="A8831" s="1">
        <v>42401</v>
      </c>
      <c r="B8831" t="s">
        <v>5</v>
      </c>
      <c r="C8831" t="s">
        <v>27</v>
      </c>
      <c r="D8831" t="s">
        <v>38</v>
      </c>
      <c r="E8831">
        <v>102.66723</v>
      </c>
      <c r="F8831" t="s">
        <v>43</v>
      </c>
      <c r="G8831" t="s">
        <v>43</v>
      </c>
      <c r="H8831">
        <v>-2.2000000000000002</v>
      </c>
      <c r="I8831">
        <v>-1.5</v>
      </c>
      <c r="J8831">
        <v>-0.7</v>
      </c>
    </row>
    <row r="8832" spans="1:10" x14ac:dyDescent="0.25">
      <c r="A8832" s="1">
        <v>42401</v>
      </c>
      <c r="B8832" t="s">
        <v>5</v>
      </c>
      <c r="C8832" t="s">
        <v>27</v>
      </c>
      <c r="D8832" t="s">
        <v>37</v>
      </c>
      <c r="E8832">
        <v>63.506349999999998</v>
      </c>
      <c r="F8832" t="s">
        <v>43</v>
      </c>
      <c r="G8832" t="s">
        <v>43</v>
      </c>
      <c r="H8832">
        <v>3</v>
      </c>
      <c r="I8832">
        <v>3.3</v>
      </c>
      <c r="J8832">
        <v>4.4000000000000004</v>
      </c>
    </row>
    <row r="8833" spans="1:10" x14ac:dyDescent="0.25">
      <c r="A8833" s="1">
        <v>42401</v>
      </c>
      <c r="B8833" t="s">
        <v>5</v>
      </c>
      <c r="C8833" t="s">
        <v>27</v>
      </c>
      <c r="D8833" t="s">
        <v>36</v>
      </c>
      <c r="E8833">
        <v>50.483049999999999</v>
      </c>
      <c r="F8833" t="s">
        <v>43</v>
      </c>
      <c r="G8833" t="s">
        <v>43</v>
      </c>
      <c r="H8833">
        <v>16</v>
      </c>
      <c r="I8833">
        <v>14</v>
      </c>
      <c r="J8833">
        <v>6.5</v>
      </c>
    </row>
    <row r="8834" spans="1:10" x14ac:dyDescent="0.25">
      <c r="A8834" s="1">
        <v>42401</v>
      </c>
      <c r="B8834" t="s">
        <v>5</v>
      </c>
      <c r="C8834" t="s">
        <v>27</v>
      </c>
      <c r="D8834" t="s">
        <v>35</v>
      </c>
      <c r="E8834">
        <v>76.681759999999997</v>
      </c>
      <c r="F8834" t="s">
        <v>43</v>
      </c>
      <c r="G8834" t="s">
        <v>43</v>
      </c>
      <c r="H8834">
        <v>9.1</v>
      </c>
      <c r="I8834">
        <v>4.3</v>
      </c>
      <c r="J8834">
        <v>3.6</v>
      </c>
    </row>
    <row r="8835" spans="1:10" x14ac:dyDescent="0.25">
      <c r="A8835" s="1">
        <v>42401</v>
      </c>
      <c r="B8835" t="s">
        <v>5</v>
      </c>
      <c r="C8835" t="s">
        <v>28</v>
      </c>
      <c r="D8835" t="s">
        <v>40</v>
      </c>
      <c r="E8835">
        <v>69.220879999999994</v>
      </c>
      <c r="F8835">
        <v>70.52243</v>
      </c>
      <c r="G8835">
        <v>-1</v>
      </c>
      <c r="H8835">
        <v>2.9</v>
      </c>
      <c r="I8835">
        <v>1.5</v>
      </c>
      <c r="J8835">
        <v>1.9</v>
      </c>
    </row>
    <row r="8836" spans="1:10" x14ac:dyDescent="0.25">
      <c r="A8836" s="1">
        <v>42401</v>
      </c>
      <c r="B8836" t="s">
        <v>5</v>
      </c>
      <c r="C8836" t="s">
        <v>28</v>
      </c>
      <c r="D8836" t="s">
        <v>39</v>
      </c>
      <c r="E8836">
        <v>70.579329999999999</v>
      </c>
      <c r="F8836" t="s">
        <v>43</v>
      </c>
      <c r="G8836" t="s">
        <v>43</v>
      </c>
      <c r="H8836">
        <v>9.8000000000000007</v>
      </c>
      <c r="I8836">
        <v>8.5</v>
      </c>
      <c r="J8836">
        <v>4</v>
      </c>
    </row>
    <row r="8837" spans="1:10" x14ac:dyDescent="0.25">
      <c r="A8837" s="1">
        <v>42401</v>
      </c>
      <c r="B8837" t="s">
        <v>5</v>
      </c>
      <c r="C8837" t="s">
        <v>28</v>
      </c>
      <c r="D8837" t="s">
        <v>38</v>
      </c>
      <c r="E8837">
        <v>91.383679999999998</v>
      </c>
      <c r="F8837" t="s">
        <v>43</v>
      </c>
      <c r="G8837" t="s">
        <v>43</v>
      </c>
      <c r="H8837">
        <v>3.1</v>
      </c>
      <c r="I8837">
        <v>2.7</v>
      </c>
      <c r="J8837">
        <v>2.9</v>
      </c>
    </row>
    <row r="8838" spans="1:10" x14ac:dyDescent="0.25">
      <c r="A8838" s="1">
        <v>42401</v>
      </c>
      <c r="B8838" t="s">
        <v>5</v>
      </c>
      <c r="C8838" t="s">
        <v>28</v>
      </c>
      <c r="D8838" t="s">
        <v>37</v>
      </c>
      <c r="E8838">
        <v>93.851730000000003</v>
      </c>
      <c r="F8838" t="s">
        <v>43</v>
      </c>
      <c r="G8838" t="s">
        <v>43</v>
      </c>
      <c r="H8838">
        <v>8.1999999999999993</v>
      </c>
      <c r="I8838">
        <v>5.4</v>
      </c>
      <c r="J8838">
        <v>-0.8</v>
      </c>
    </row>
    <row r="8839" spans="1:10" x14ac:dyDescent="0.25">
      <c r="A8839" s="1">
        <v>42401</v>
      </c>
      <c r="B8839" t="s">
        <v>5</v>
      </c>
      <c r="C8839" t="s">
        <v>28</v>
      </c>
      <c r="D8839" t="s">
        <v>36</v>
      </c>
      <c r="E8839">
        <v>52.876890000000003</v>
      </c>
      <c r="F8839" t="s">
        <v>43</v>
      </c>
      <c r="G8839" t="s">
        <v>43</v>
      </c>
      <c r="H8839">
        <v>-0.6</v>
      </c>
      <c r="I8839">
        <v>-2.6</v>
      </c>
      <c r="J8839">
        <v>1.5</v>
      </c>
    </row>
    <row r="8840" spans="1:10" x14ac:dyDescent="0.25">
      <c r="A8840" s="1">
        <v>42401</v>
      </c>
      <c r="B8840" t="s">
        <v>5</v>
      </c>
      <c r="C8840" t="s">
        <v>28</v>
      </c>
      <c r="D8840" t="s">
        <v>35</v>
      </c>
      <c r="E8840">
        <v>51.3688</v>
      </c>
      <c r="F8840" t="s">
        <v>43</v>
      </c>
      <c r="G8840" t="s">
        <v>43</v>
      </c>
      <c r="H8840">
        <v>1.5</v>
      </c>
      <c r="I8840">
        <v>-1.5</v>
      </c>
      <c r="J8840">
        <v>1.1000000000000001</v>
      </c>
    </row>
    <row r="8841" spans="1:10" x14ac:dyDescent="0.25">
      <c r="A8841" s="1">
        <v>42401</v>
      </c>
      <c r="B8841" t="s">
        <v>5</v>
      </c>
      <c r="C8841" t="s">
        <v>29</v>
      </c>
      <c r="D8841" t="s">
        <v>40</v>
      </c>
      <c r="E8841">
        <v>71.64385</v>
      </c>
      <c r="F8841">
        <v>75.885239999999996</v>
      </c>
      <c r="G8841">
        <v>-1.8</v>
      </c>
      <c r="H8841">
        <v>1.5</v>
      </c>
      <c r="I8841">
        <v>0.1</v>
      </c>
      <c r="J8841">
        <v>-0.5</v>
      </c>
    </row>
    <row r="8842" spans="1:10" x14ac:dyDescent="0.25">
      <c r="A8842" s="1">
        <v>42401</v>
      </c>
      <c r="B8842" t="s">
        <v>5</v>
      </c>
      <c r="C8842" t="s">
        <v>29</v>
      </c>
      <c r="D8842" t="s">
        <v>39</v>
      </c>
      <c r="E8842">
        <v>78.444590000000005</v>
      </c>
      <c r="F8842" t="s">
        <v>43</v>
      </c>
      <c r="G8842" t="s">
        <v>43</v>
      </c>
      <c r="H8842">
        <v>5.3</v>
      </c>
      <c r="I8842">
        <v>1</v>
      </c>
      <c r="J8842">
        <v>-3.7</v>
      </c>
    </row>
    <row r="8843" spans="1:10" x14ac:dyDescent="0.25">
      <c r="A8843" s="1">
        <v>42401</v>
      </c>
      <c r="B8843" t="s">
        <v>5</v>
      </c>
      <c r="C8843" t="s">
        <v>29</v>
      </c>
      <c r="D8843" t="s">
        <v>38</v>
      </c>
      <c r="E8843">
        <v>103.7662</v>
      </c>
      <c r="F8843" t="s">
        <v>43</v>
      </c>
      <c r="G8843" t="s">
        <v>43</v>
      </c>
      <c r="H8843">
        <v>4.5999999999999996</v>
      </c>
      <c r="I8843">
        <v>2</v>
      </c>
      <c r="J8843">
        <v>1.6</v>
      </c>
    </row>
    <row r="8844" spans="1:10" x14ac:dyDescent="0.25">
      <c r="A8844" s="1">
        <v>42401</v>
      </c>
      <c r="B8844" t="s">
        <v>5</v>
      </c>
      <c r="C8844" t="s">
        <v>29</v>
      </c>
      <c r="D8844" t="s">
        <v>37</v>
      </c>
      <c r="E8844">
        <v>56.798540000000003</v>
      </c>
      <c r="F8844" t="s">
        <v>43</v>
      </c>
      <c r="G8844" t="s">
        <v>43</v>
      </c>
      <c r="H8844">
        <v>1.4</v>
      </c>
      <c r="I8844">
        <v>-0.6</v>
      </c>
      <c r="J8844">
        <v>0.5</v>
      </c>
    </row>
    <row r="8845" spans="1:10" x14ac:dyDescent="0.25">
      <c r="A8845" s="1">
        <v>42401</v>
      </c>
      <c r="B8845" t="s">
        <v>5</v>
      </c>
      <c r="C8845" t="s">
        <v>29</v>
      </c>
      <c r="D8845" t="s">
        <v>36</v>
      </c>
      <c r="E8845">
        <v>57.674770000000002</v>
      </c>
      <c r="F8845" t="s">
        <v>43</v>
      </c>
      <c r="G8845" t="s">
        <v>43</v>
      </c>
      <c r="H8845">
        <v>-2.6</v>
      </c>
      <c r="I8845">
        <v>-2</v>
      </c>
      <c r="J8845">
        <v>-2.2999999999999998</v>
      </c>
    </row>
    <row r="8846" spans="1:10" x14ac:dyDescent="0.25">
      <c r="A8846" s="1">
        <v>42401</v>
      </c>
      <c r="B8846" t="s">
        <v>5</v>
      </c>
      <c r="C8846" t="s">
        <v>29</v>
      </c>
      <c r="D8846" t="s">
        <v>35</v>
      </c>
      <c r="E8846">
        <v>77.521079999999998</v>
      </c>
      <c r="F8846" t="s">
        <v>43</v>
      </c>
      <c r="G8846" t="s">
        <v>43</v>
      </c>
      <c r="H8846">
        <v>0.4</v>
      </c>
      <c r="I8846">
        <v>0.1</v>
      </c>
      <c r="J8846">
        <v>-2.6</v>
      </c>
    </row>
    <row r="8847" spans="1:10" x14ac:dyDescent="0.25">
      <c r="A8847" s="1">
        <v>42401</v>
      </c>
      <c r="B8847" t="s">
        <v>5</v>
      </c>
      <c r="C8847" t="s">
        <v>32</v>
      </c>
      <c r="D8847" t="s">
        <v>40</v>
      </c>
      <c r="E8847">
        <v>73.398820000000001</v>
      </c>
      <c r="F8847">
        <v>78.360380000000006</v>
      </c>
      <c r="G8847">
        <v>2</v>
      </c>
      <c r="H8847">
        <v>1</v>
      </c>
      <c r="I8847">
        <v>-1.9</v>
      </c>
      <c r="J8847">
        <v>0.2</v>
      </c>
    </row>
    <row r="8848" spans="1:10" x14ac:dyDescent="0.25">
      <c r="A8848" s="1">
        <v>42401</v>
      </c>
      <c r="B8848" t="s">
        <v>5</v>
      </c>
      <c r="C8848" t="s">
        <v>32</v>
      </c>
      <c r="D8848" t="s">
        <v>39</v>
      </c>
      <c r="E8848">
        <v>57.290219999999998</v>
      </c>
      <c r="F8848" t="s">
        <v>43</v>
      </c>
      <c r="G8848" t="s">
        <v>43</v>
      </c>
      <c r="H8848">
        <v>6.8</v>
      </c>
      <c r="I8848">
        <v>2.7</v>
      </c>
      <c r="J8848">
        <v>2.4</v>
      </c>
    </row>
    <row r="8849" spans="1:10" x14ac:dyDescent="0.25">
      <c r="A8849" s="1">
        <v>42401</v>
      </c>
      <c r="B8849" t="s">
        <v>5</v>
      </c>
      <c r="C8849" t="s">
        <v>32</v>
      </c>
      <c r="D8849" t="s">
        <v>38</v>
      </c>
      <c r="E8849">
        <v>122.40598</v>
      </c>
      <c r="F8849" t="s">
        <v>43</v>
      </c>
      <c r="G8849" t="s">
        <v>43</v>
      </c>
      <c r="H8849">
        <v>-1.8</v>
      </c>
      <c r="I8849">
        <v>-5</v>
      </c>
      <c r="J8849">
        <v>-4.2</v>
      </c>
    </row>
    <row r="8850" spans="1:10" x14ac:dyDescent="0.25">
      <c r="A8850" s="1">
        <v>42401</v>
      </c>
      <c r="B8850" t="s">
        <v>5</v>
      </c>
      <c r="C8850" t="s">
        <v>32</v>
      </c>
      <c r="D8850" t="s">
        <v>37</v>
      </c>
      <c r="E8850">
        <v>56.89235</v>
      </c>
      <c r="F8850" t="s">
        <v>43</v>
      </c>
      <c r="G8850" t="s">
        <v>43</v>
      </c>
      <c r="H8850">
        <v>-8.3000000000000007</v>
      </c>
      <c r="I8850">
        <v>-3.9</v>
      </c>
      <c r="J8850">
        <v>5.0999999999999996</v>
      </c>
    </row>
    <row r="8851" spans="1:10" x14ac:dyDescent="0.25">
      <c r="A8851" s="1">
        <v>42401</v>
      </c>
      <c r="B8851" t="s">
        <v>5</v>
      </c>
      <c r="C8851" t="s">
        <v>32</v>
      </c>
      <c r="D8851" t="s">
        <v>36</v>
      </c>
      <c r="E8851">
        <v>61.256779999999999</v>
      </c>
      <c r="F8851" t="s">
        <v>43</v>
      </c>
      <c r="G8851" t="s">
        <v>43</v>
      </c>
      <c r="H8851">
        <v>9.1</v>
      </c>
      <c r="I8851">
        <v>4.2</v>
      </c>
      <c r="J8851">
        <v>4.5</v>
      </c>
    </row>
    <row r="8852" spans="1:10" x14ac:dyDescent="0.25">
      <c r="A8852" s="1">
        <v>42401</v>
      </c>
      <c r="B8852" t="s">
        <v>5</v>
      </c>
      <c r="C8852" t="s">
        <v>32</v>
      </c>
      <c r="D8852" t="s">
        <v>35</v>
      </c>
      <c r="E8852">
        <v>91.432230000000004</v>
      </c>
      <c r="F8852" t="s">
        <v>43</v>
      </c>
      <c r="G8852" t="s">
        <v>43</v>
      </c>
      <c r="H8852">
        <v>0.4</v>
      </c>
      <c r="I8852">
        <v>-9.6</v>
      </c>
      <c r="J8852">
        <v>-6.5</v>
      </c>
    </row>
    <row r="8853" spans="1:10" x14ac:dyDescent="0.25">
      <c r="A8853" s="1">
        <v>42401</v>
      </c>
      <c r="B8853" t="s">
        <v>5</v>
      </c>
      <c r="C8853" t="s">
        <v>33</v>
      </c>
      <c r="D8853" t="s">
        <v>40</v>
      </c>
      <c r="E8853">
        <v>86.236590000000007</v>
      </c>
      <c r="F8853">
        <v>93.120630000000006</v>
      </c>
      <c r="G8853">
        <v>-3.1</v>
      </c>
      <c r="H8853">
        <v>12</v>
      </c>
      <c r="I8853">
        <v>13.7</v>
      </c>
      <c r="J8853">
        <v>1.8</v>
      </c>
    </row>
    <row r="8854" spans="1:10" x14ac:dyDescent="0.25">
      <c r="A8854" s="1">
        <v>42401</v>
      </c>
      <c r="B8854" t="s">
        <v>5</v>
      </c>
      <c r="C8854" t="s">
        <v>33</v>
      </c>
      <c r="D8854" t="s">
        <v>39</v>
      </c>
      <c r="E8854">
        <v>125.41521</v>
      </c>
      <c r="F8854" t="s">
        <v>43</v>
      </c>
      <c r="G8854" t="s">
        <v>43</v>
      </c>
      <c r="H8854">
        <v>7.6</v>
      </c>
      <c r="I8854">
        <v>11.4</v>
      </c>
      <c r="J8854">
        <v>5.3</v>
      </c>
    </row>
    <row r="8855" spans="1:10" x14ac:dyDescent="0.25">
      <c r="A8855" s="1">
        <v>42401</v>
      </c>
      <c r="B8855" t="s">
        <v>5</v>
      </c>
      <c r="C8855" t="s">
        <v>33</v>
      </c>
      <c r="D8855" t="s">
        <v>38</v>
      </c>
      <c r="E8855">
        <v>105.73546</v>
      </c>
      <c r="F8855" t="s">
        <v>43</v>
      </c>
      <c r="G8855" t="s">
        <v>43</v>
      </c>
      <c r="H8855">
        <v>10.1</v>
      </c>
      <c r="I8855">
        <v>12.2</v>
      </c>
      <c r="J8855">
        <v>-0.4</v>
      </c>
    </row>
    <row r="8856" spans="1:10" x14ac:dyDescent="0.25">
      <c r="A8856" s="1">
        <v>42401</v>
      </c>
      <c r="B8856" t="s">
        <v>5</v>
      </c>
      <c r="C8856" t="s">
        <v>33</v>
      </c>
      <c r="D8856" t="s">
        <v>37</v>
      </c>
      <c r="E8856">
        <v>86.171469999999999</v>
      </c>
      <c r="F8856" t="s">
        <v>43</v>
      </c>
      <c r="G8856" t="s">
        <v>43</v>
      </c>
      <c r="H8856">
        <v>8.3000000000000007</v>
      </c>
      <c r="I8856">
        <v>6.9</v>
      </c>
      <c r="J8856">
        <v>-9</v>
      </c>
    </row>
    <row r="8857" spans="1:10" x14ac:dyDescent="0.25">
      <c r="A8857" s="1">
        <v>42401</v>
      </c>
      <c r="B8857" t="s">
        <v>5</v>
      </c>
      <c r="C8857" t="s">
        <v>33</v>
      </c>
      <c r="D8857" t="s">
        <v>36</v>
      </c>
      <c r="E8857">
        <v>52.260570000000001</v>
      </c>
      <c r="F8857" t="s">
        <v>43</v>
      </c>
      <c r="G8857" t="s">
        <v>43</v>
      </c>
      <c r="H8857">
        <v>21.8</v>
      </c>
      <c r="I8857">
        <v>24.8</v>
      </c>
      <c r="J8857">
        <v>11.7</v>
      </c>
    </row>
    <row r="8858" spans="1:10" x14ac:dyDescent="0.25">
      <c r="A8858" s="1">
        <v>42401</v>
      </c>
      <c r="B8858" t="s">
        <v>5</v>
      </c>
      <c r="C8858" t="s">
        <v>33</v>
      </c>
      <c r="D8858" t="s">
        <v>35</v>
      </c>
      <c r="E8858">
        <v>93.487859999999998</v>
      </c>
      <c r="F8858" t="s">
        <v>43</v>
      </c>
      <c r="G8858" t="s">
        <v>43</v>
      </c>
      <c r="H8858">
        <v>10</v>
      </c>
      <c r="I8858">
        <v>10.6</v>
      </c>
      <c r="J8858">
        <v>5.6</v>
      </c>
    </row>
    <row r="8859" spans="1:10" x14ac:dyDescent="0.25">
      <c r="A8859" s="1">
        <v>42401</v>
      </c>
      <c r="B8859" t="s">
        <v>34</v>
      </c>
      <c r="C8859" t="s">
        <v>16</v>
      </c>
      <c r="D8859" t="s">
        <v>40</v>
      </c>
      <c r="E8859">
        <v>102.12725</v>
      </c>
      <c r="F8859">
        <v>108.50473</v>
      </c>
      <c r="G8859">
        <v>1</v>
      </c>
      <c r="H8859">
        <v>-2</v>
      </c>
      <c r="I8859">
        <v>-0.8</v>
      </c>
      <c r="J8859">
        <v>-3.5</v>
      </c>
    </row>
    <row r="8860" spans="1:10" x14ac:dyDescent="0.25">
      <c r="A8860" s="1">
        <v>42401</v>
      </c>
      <c r="B8860" t="s">
        <v>34</v>
      </c>
      <c r="C8860" t="s">
        <v>16</v>
      </c>
      <c r="D8860" t="s">
        <v>39</v>
      </c>
      <c r="E8860">
        <v>82.670310000000001</v>
      </c>
      <c r="F8860" t="s">
        <v>43</v>
      </c>
      <c r="G8860" t="s">
        <v>43</v>
      </c>
      <c r="H8860">
        <v>-8.4</v>
      </c>
      <c r="I8860">
        <v>-9.1</v>
      </c>
      <c r="J8860">
        <v>-4.8</v>
      </c>
    </row>
    <row r="8861" spans="1:10" x14ac:dyDescent="0.25">
      <c r="A8861" s="1">
        <v>42401</v>
      </c>
      <c r="B8861" t="s">
        <v>34</v>
      </c>
      <c r="C8861" t="s">
        <v>16</v>
      </c>
      <c r="D8861" t="s">
        <v>38</v>
      </c>
      <c r="E8861">
        <v>100.50115</v>
      </c>
      <c r="F8861" t="s">
        <v>43</v>
      </c>
      <c r="G8861" t="s">
        <v>43</v>
      </c>
      <c r="H8861">
        <v>1.6</v>
      </c>
      <c r="I8861">
        <v>1.2</v>
      </c>
      <c r="J8861">
        <v>-2.8</v>
      </c>
    </row>
    <row r="8862" spans="1:10" x14ac:dyDescent="0.25">
      <c r="A8862" s="1">
        <v>42401</v>
      </c>
      <c r="B8862" t="s">
        <v>34</v>
      </c>
      <c r="C8862" t="s">
        <v>16</v>
      </c>
      <c r="D8862" t="s">
        <v>37</v>
      </c>
      <c r="E8862">
        <v>95.766540000000006</v>
      </c>
      <c r="F8862" t="s">
        <v>43</v>
      </c>
      <c r="G8862" t="s">
        <v>43</v>
      </c>
      <c r="H8862">
        <v>-5</v>
      </c>
      <c r="I8862">
        <v>-0.8</v>
      </c>
      <c r="J8862">
        <v>-4.3</v>
      </c>
    </row>
    <row r="8863" spans="1:10" x14ac:dyDescent="0.25">
      <c r="A8863" s="1">
        <v>42401</v>
      </c>
      <c r="B8863" t="s">
        <v>34</v>
      </c>
      <c r="C8863" t="s">
        <v>16</v>
      </c>
      <c r="D8863" t="s">
        <v>36</v>
      </c>
      <c r="E8863">
        <v>93.06747</v>
      </c>
      <c r="F8863" t="s">
        <v>43</v>
      </c>
      <c r="G8863" t="s">
        <v>43</v>
      </c>
      <c r="H8863">
        <v>-0.3</v>
      </c>
      <c r="I8863">
        <v>-1.8</v>
      </c>
      <c r="J8863">
        <v>-8</v>
      </c>
    </row>
    <row r="8864" spans="1:10" x14ac:dyDescent="0.25">
      <c r="A8864" s="1">
        <v>42401</v>
      </c>
      <c r="B8864" t="s">
        <v>34</v>
      </c>
      <c r="C8864" t="s">
        <v>16</v>
      </c>
      <c r="D8864" t="s">
        <v>35</v>
      </c>
      <c r="E8864">
        <v>228.09227999999999</v>
      </c>
      <c r="F8864" t="s">
        <v>43</v>
      </c>
      <c r="G8864" t="s">
        <v>43</v>
      </c>
      <c r="H8864">
        <v>2.2999999999999998</v>
      </c>
      <c r="I8864">
        <v>6.5</v>
      </c>
      <c r="J8864">
        <v>12.9</v>
      </c>
    </row>
    <row r="8865" spans="1:10" x14ac:dyDescent="0.25">
      <c r="A8865" s="1">
        <v>42401</v>
      </c>
      <c r="B8865" t="s">
        <v>34</v>
      </c>
      <c r="C8865" t="s">
        <v>19</v>
      </c>
      <c r="D8865" t="s">
        <v>40</v>
      </c>
      <c r="E8865">
        <v>98.059380000000004</v>
      </c>
      <c r="F8865">
        <v>101.97498</v>
      </c>
      <c r="G8865">
        <v>1.3</v>
      </c>
      <c r="H8865">
        <v>-7</v>
      </c>
      <c r="I8865">
        <v>-9.3000000000000007</v>
      </c>
      <c r="J8865">
        <v>-6.1</v>
      </c>
    </row>
    <row r="8866" spans="1:10" x14ac:dyDescent="0.25">
      <c r="A8866" s="1">
        <v>42401</v>
      </c>
      <c r="B8866" t="s">
        <v>34</v>
      </c>
      <c r="C8866" t="s">
        <v>19</v>
      </c>
      <c r="D8866" t="s">
        <v>39</v>
      </c>
      <c r="E8866">
        <v>98.487750000000005</v>
      </c>
      <c r="F8866" t="s">
        <v>43</v>
      </c>
      <c r="G8866" t="s">
        <v>43</v>
      </c>
      <c r="H8866">
        <v>2</v>
      </c>
      <c r="I8866">
        <v>-3.1</v>
      </c>
      <c r="J8866">
        <v>-4.5</v>
      </c>
    </row>
    <row r="8867" spans="1:10" x14ac:dyDescent="0.25">
      <c r="A8867" s="1">
        <v>42401</v>
      </c>
      <c r="B8867" t="s">
        <v>34</v>
      </c>
      <c r="C8867" t="s">
        <v>19</v>
      </c>
      <c r="D8867" t="s">
        <v>38</v>
      </c>
      <c r="E8867">
        <v>112.9134</v>
      </c>
      <c r="F8867" t="s">
        <v>43</v>
      </c>
      <c r="G8867" t="s">
        <v>43</v>
      </c>
      <c r="H8867">
        <v>-5.9</v>
      </c>
      <c r="I8867">
        <v>-7.2</v>
      </c>
      <c r="J8867">
        <v>-7.5</v>
      </c>
    </row>
    <row r="8868" spans="1:10" x14ac:dyDescent="0.25">
      <c r="A8868" s="1">
        <v>42401</v>
      </c>
      <c r="B8868" t="s">
        <v>34</v>
      </c>
      <c r="C8868" t="s">
        <v>19</v>
      </c>
      <c r="D8868" t="s">
        <v>37</v>
      </c>
      <c r="E8868">
        <v>110.0874</v>
      </c>
      <c r="F8868" t="s">
        <v>43</v>
      </c>
      <c r="G8868" t="s">
        <v>43</v>
      </c>
      <c r="H8868">
        <v>-16.7</v>
      </c>
      <c r="I8868">
        <v>-21.2</v>
      </c>
      <c r="J8868">
        <v>-10.6</v>
      </c>
    </row>
    <row r="8869" spans="1:10" x14ac:dyDescent="0.25">
      <c r="A8869" s="1">
        <v>42401</v>
      </c>
      <c r="B8869" t="s">
        <v>34</v>
      </c>
      <c r="C8869" t="s">
        <v>19</v>
      </c>
      <c r="D8869" t="s">
        <v>36</v>
      </c>
      <c r="E8869">
        <v>83.931889999999996</v>
      </c>
      <c r="F8869" t="s">
        <v>43</v>
      </c>
      <c r="G8869" t="s">
        <v>43</v>
      </c>
      <c r="H8869">
        <v>0.3</v>
      </c>
      <c r="I8869">
        <v>-1.9</v>
      </c>
      <c r="J8869">
        <v>-0.6</v>
      </c>
    </row>
    <row r="8870" spans="1:10" x14ac:dyDescent="0.25">
      <c r="A8870" s="1">
        <v>42401</v>
      </c>
      <c r="B8870" t="s">
        <v>34</v>
      </c>
      <c r="C8870" t="s">
        <v>19</v>
      </c>
      <c r="D8870" t="s">
        <v>35</v>
      </c>
      <c r="E8870">
        <v>82.695040000000006</v>
      </c>
      <c r="F8870" t="s">
        <v>43</v>
      </c>
      <c r="G8870" t="s">
        <v>43</v>
      </c>
      <c r="H8870">
        <v>-18.899999999999999</v>
      </c>
      <c r="I8870">
        <v>-15.6</v>
      </c>
      <c r="J8870">
        <v>-6.9</v>
      </c>
    </row>
    <row r="8871" spans="1:10" x14ac:dyDescent="0.25">
      <c r="A8871" s="1">
        <v>42401</v>
      </c>
      <c r="B8871" t="s">
        <v>34</v>
      </c>
      <c r="C8871" t="s">
        <v>22</v>
      </c>
      <c r="D8871" t="s">
        <v>40</v>
      </c>
      <c r="E8871">
        <v>109.09362</v>
      </c>
      <c r="F8871">
        <v>114.15044</v>
      </c>
      <c r="G8871">
        <v>4</v>
      </c>
      <c r="H8871">
        <v>-8.1</v>
      </c>
      <c r="I8871">
        <v>-8.1999999999999993</v>
      </c>
      <c r="J8871">
        <v>-7.1</v>
      </c>
    </row>
    <row r="8872" spans="1:10" x14ac:dyDescent="0.25">
      <c r="A8872" s="1">
        <v>42401</v>
      </c>
      <c r="B8872" t="s">
        <v>34</v>
      </c>
      <c r="C8872" t="s">
        <v>22</v>
      </c>
      <c r="D8872" t="s">
        <v>39</v>
      </c>
      <c r="E8872">
        <v>112.24726</v>
      </c>
      <c r="F8872" t="s">
        <v>43</v>
      </c>
      <c r="G8872" t="s">
        <v>43</v>
      </c>
      <c r="H8872">
        <v>0.1</v>
      </c>
      <c r="I8872">
        <v>0.3</v>
      </c>
      <c r="J8872">
        <v>-3.8</v>
      </c>
    </row>
    <row r="8873" spans="1:10" x14ac:dyDescent="0.25">
      <c r="A8873" s="1">
        <v>42401</v>
      </c>
      <c r="B8873" t="s">
        <v>34</v>
      </c>
      <c r="C8873" t="s">
        <v>22</v>
      </c>
      <c r="D8873" t="s">
        <v>38</v>
      </c>
      <c r="E8873">
        <v>141.05177</v>
      </c>
      <c r="F8873" t="s">
        <v>43</v>
      </c>
      <c r="G8873" t="s">
        <v>43</v>
      </c>
      <c r="H8873">
        <v>-8.1999999999999993</v>
      </c>
      <c r="I8873">
        <v>-5.5</v>
      </c>
      <c r="J8873">
        <v>-6.3</v>
      </c>
    </row>
    <row r="8874" spans="1:10" x14ac:dyDescent="0.25">
      <c r="A8874" s="1">
        <v>42401</v>
      </c>
      <c r="B8874" t="s">
        <v>34</v>
      </c>
      <c r="C8874" t="s">
        <v>22</v>
      </c>
      <c r="D8874" t="s">
        <v>37</v>
      </c>
      <c r="E8874">
        <v>107.79096</v>
      </c>
      <c r="F8874" t="s">
        <v>43</v>
      </c>
      <c r="G8874" t="s">
        <v>43</v>
      </c>
      <c r="H8874">
        <v>-15.7</v>
      </c>
      <c r="I8874">
        <v>-18.5</v>
      </c>
      <c r="J8874">
        <v>-15.5</v>
      </c>
    </row>
    <row r="8875" spans="1:10" x14ac:dyDescent="0.25">
      <c r="A8875" s="1">
        <v>42401</v>
      </c>
      <c r="B8875" t="s">
        <v>34</v>
      </c>
      <c r="C8875" t="s">
        <v>22</v>
      </c>
      <c r="D8875" t="s">
        <v>36</v>
      </c>
      <c r="E8875">
        <v>91.447059999999993</v>
      </c>
      <c r="F8875" t="s">
        <v>43</v>
      </c>
      <c r="G8875" t="s">
        <v>43</v>
      </c>
      <c r="H8875">
        <v>-4.4000000000000004</v>
      </c>
      <c r="I8875">
        <v>-7.1</v>
      </c>
      <c r="J8875">
        <v>-1.9</v>
      </c>
    </row>
    <row r="8876" spans="1:10" x14ac:dyDescent="0.25">
      <c r="A8876" s="1">
        <v>42401</v>
      </c>
      <c r="B8876" t="s">
        <v>34</v>
      </c>
      <c r="C8876" t="s">
        <v>22</v>
      </c>
      <c r="D8876" t="s">
        <v>35</v>
      </c>
      <c r="E8876">
        <v>171.79838000000001</v>
      </c>
      <c r="F8876" t="s">
        <v>43</v>
      </c>
      <c r="G8876" t="s">
        <v>43</v>
      </c>
      <c r="H8876">
        <v>-18.7</v>
      </c>
      <c r="I8876">
        <v>-13.4</v>
      </c>
      <c r="J8876">
        <v>-18.399999999999999</v>
      </c>
    </row>
    <row r="8877" spans="1:10" x14ac:dyDescent="0.25">
      <c r="A8877" s="1">
        <v>42401</v>
      </c>
      <c r="B8877" t="s">
        <v>34</v>
      </c>
      <c r="C8877" t="s">
        <v>23</v>
      </c>
      <c r="D8877" t="s">
        <v>40</v>
      </c>
      <c r="E8877">
        <v>81.118690000000001</v>
      </c>
      <c r="F8877">
        <v>87.452680000000001</v>
      </c>
      <c r="G8877">
        <v>-0.1</v>
      </c>
      <c r="H8877">
        <v>-7</v>
      </c>
      <c r="I8877">
        <v>-6.4</v>
      </c>
      <c r="J8877">
        <v>-4.8</v>
      </c>
    </row>
    <row r="8878" spans="1:10" x14ac:dyDescent="0.25">
      <c r="A8878" s="1">
        <v>42401</v>
      </c>
      <c r="B8878" t="s">
        <v>34</v>
      </c>
      <c r="C8878" t="s">
        <v>23</v>
      </c>
      <c r="D8878" t="s">
        <v>39</v>
      </c>
      <c r="E8878">
        <v>80.559150000000002</v>
      </c>
      <c r="F8878" t="s">
        <v>43</v>
      </c>
      <c r="G8878" t="s">
        <v>43</v>
      </c>
      <c r="H8878">
        <v>-6.6</v>
      </c>
      <c r="I8878">
        <v>-6.2</v>
      </c>
      <c r="J8878">
        <v>-9.1999999999999993</v>
      </c>
    </row>
    <row r="8879" spans="1:10" x14ac:dyDescent="0.25">
      <c r="A8879" s="1">
        <v>42401</v>
      </c>
      <c r="B8879" t="s">
        <v>34</v>
      </c>
      <c r="C8879" t="s">
        <v>23</v>
      </c>
      <c r="D8879" t="s">
        <v>38</v>
      </c>
      <c r="E8879">
        <v>114.22790999999999</v>
      </c>
      <c r="F8879" t="s">
        <v>43</v>
      </c>
      <c r="G8879" t="s">
        <v>43</v>
      </c>
      <c r="H8879">
        <v>-3.2</v>
      </c>
      <c r="I8879">
        <v>0.8</v>
      </c>
      <c r="J8879">
        <v>4.5</v>
      </c>
    </row>
    <row r="8880" spans="1:10" x14ac:dyDescent="0.25">
      <c r="A8880" s="1">
        <v>42401</v>
      </c>
      <c r="B8880" t="s">
        <v>34</v>
      </c>
      <c r="C8880" t="s">
        <v>23</v>
      </c>
      <c r="D8880" t="s">
        <v>37</v>
      </c>
      <c r="E8880">
        <v>65.963269999999994</v>
      </c>
      <c r="F8880" t="s">
        <v>43</v>
      </c>
      <c r="G8880" t="s">
        <v>43</v>
      </c>
      <c r="H8880">
        <v>-8.8000000000000007</v>
      </c>
      <c r="I8880">
        <v>-11.2</v>
      </c>
      <c r="J8880">
        <v>-10.5</v>
      </c>
    </row>
    <row r="8881" spans="1:10" x14ac:dyDescent="0.25">
      <c r="A8881" s="1">
        <v>42401</v>
      </c>
      <c r="B8881" t="s">
        <v>34</v>
      </c>
      <c r="C8881" t="s">
        <v>23</v>
      </c>
      <c r="D8881" t="s">
        <v>36</v>
      </c>
      <c r="E8881">
        <v>69.819739999999996</v>
      </c>
      <c r="F8881" t="s">
        <v>43</v>
      </c>
      <c r="G8881" t="s">
        <v>43</v>
      </c>
      <c r="H8881">
        <v>-9.8000000000000007</v>
      </c>
      <c r="I8881">
        <v>-10.7</v>
      </c>
      <c r="J8881">
        <v>-8.6999999999999993</v>
      </c>
    </row>
    <row r="8882" spans="1:10" x14ac:dyDescent="0.25">
      <c r="A8882" s="1">
        <v>42401</v>
      </c>
      <c r="B8882" t="s">
        <v>34</v>
      </c>
      <c r="C8882" t="s">
        <v>23</v>
      </c>
      <c r="D8882" t="s">
        <v>35</v>
      </c>
      <c r="E8882">
        <v>70.217619999999997</v>
      </c>
      <c r="F8882" t="s">
        <v>43</v>
      </c>
      <c r="G8882" t="s">
        <v>43</v>
      </c>
      <c r="H8882">
        <v>-10.199999999999999</v>
      </c>
      <c r="I8882">
        <v>-11.5</v>
      </c>
      <c r="J8882">
        <v>-11.2</v>
      </c>
    </row>
    <row r="8883" spans="1:10" x14ac:dyDescent="0.25">
      <c r="A8883" s="1">
        <v>42401</v>
      </c>
      <c r="B8883" t="s">
        <v>34</v>
      </c>
      <c r="C8883" t="s">
        <v>24</v>
      </c>
      <c r="D8883" t="s">
        <v>40</v>
      </c>
      <c r="E8883">
        <v>92.916359999999997</v>
      </c>
      <c r="F8883">
        <v>95.715329999999994</v>
      </c>
      <c r="G8883">
        <v>5</v>
      </c>
      <c r="H8883">
        <v>-0.7</v>
      </c>
      <c r="I8883">
        <v>-6.1</v>
      </c>
      <c r="J8883">
        <v>-6.1</v>
      </c>
    </row>
    <row r="8884" spans="1:10" x14ac:dyDescent="0.25">
      <c r="A8884" s="1">
        <v>42401</v>
      </c>
      <c r="B8884" t="s">
        <v>34</v>
      </c>
      <c r="C8884" t="s">
        <v>24</v>
      </c>
      <c r="D8884" t="s">
        <v>39</v>
      </c>
      <c r="E8884">
        <v>107.57897</v>
      </c>
      <c r="F8884" t="s">
        <v>43</v>
      </c>
      <c r="G8884" t="s">
        <v>43</v>
      </c>
      <c r="H8884">
        <v>-7.2</v>
      </c>
      <c r="I8884">
        <v>-6.6</v>
      </c>
      <c r="J8884">
        <v>-5.6</v>
      </c>
    </row>
    <row r="8885" spans="1:10" x14ac:dyDescent="0.25">
      <c r="A8885" s="1">
        <v>42401</v>
      </c>
      <c r="B8885" t="s">
        <v>34</v>
      </c>
      <c r="C8885" t="s">
        <v>24</v>
      </c>
      <c r="D8885" t="s">
        <v>38</v>
      </c>
      <c r="E8885">
        <v>105.59748999999999</v>
      </c>
      <c r="F8885" t="s">
        <v>43</v>
      </c>
      <c r="G8885" t="s">
        <v>43</v>
      </c>
      <c r="H8885">
        <v>5.4</v>
      </c>
      <c r="I8885">
        <v>6</v>
      </c>
      <c r="J8885">
        <v>0.6</v>
      </c>
    </row>
    <row r="8886" spans="1:10" x14ac:dyDescent="0.25">
      <c r="A8886" s="1">
        <v>42401</v>
      </c>
      <c r="B8886" t="s">
        <v>34</v>
      </c>
      <c r="C8886" t="s">
        <v>24</v>
      </c>
      <c r="D8886" t="s">
        <v>37</v>
      </c>
      <c r="E8886">
        <v>164.46424999999999</v>
      </c>
      <c r="F8886" t="s">
        <v>43</v>
      </c>
      <c r="G8886" t="s">
        <v>43</v>
      </c>
      <c r="H8886">
        <v>15.4</v>
      </c>
      <c r="I8886">
        <v>-6.6</v>
      </c>
      <c r="J8886">
        <v>-5.0999999999999996</v>
      </c>
    </row>
    <row r="8887" spans="1:10" x14ac:dyDescent="0.25">
      <c r="A8887" s="1">
        <v>42401</v>
      </c>
      <c r="B8887" t="s">
        <v>34</v>
      </c>
      <c r="C8887" t="s">
        <v>24</v>
      </c>
      <c r="D8887" t="s">
        <v>36</v>
      </c>
      <c r="E8887">
        <v>68.454070000000002</v>
      </c>
      <c r="F8887" t="s">
        <v>43</v>
      </c>
      <c r="G8887" t="s">
        <v>43</v>
      </c>
      <c r="H8887">
        <v>-7.7</v>
      </c>
      <c r="I8887">
        <v>-12.9</v>
      </c>
      <c r="J8887">
        <v>-10</v>
      </c>
    </row>
    <row r="8888" spans="1:10" x14ac:dyDescent="0.25">
      <c r="A8888" s="1">
        <v>42401</v>
      </c>
      <c r="B8888" t="s">
        <v>34</v>
      </c>
      <c r="C8888" t="s">
        <v>24</v>
      </c>
      <c r="D8888" t="s">
        <v>35</v>
      </c>
      <c r="E8888">
        <v>75.472650000000002</v>
      </c>
      <c r="F8888" t="s">
        <v>43</v>
      </c>
      <c r="G8888" t="s">
        <v>43</v>
      </c>
      <c r="H8888">
        <v>-29.3</v>
      </c>
      <c r="I8888">
        <v>-28.2</v>
      </c>
      <c r="J8888">
        <v>-21.1</v>
      </c>
    </row>
    <row r="8889" spans="1:10" x14ac:dyDescent="0.25">
      <c r="A8889" s="1">
        <v>42401</v>
      </c>
      <c r="B8889" t="s">
        <v>34</v>
      </c>
      <c r="C8889" t="s">
        <v>25</v>
      </c>
      <c r="D8889" t="s">
        <v>40</v>
      </c>
      <c r="E8889">
        <v>106.6054</v>
      </c>
      <c r="F8889">
        <v>112.71138999999999</v>
      </c>
      <c r="G8889">
        <v>1.8</v>
      </c>
      <c r="H8889">
        <v>-0.8</v>
      </c>
      <c r="I8889">
        <v>-3.1</v>
      </c>
      <c r="J8889">
        <v>-2.9</v>
      </c>
    </row>
    <row r="8890" spans="1:10" x14ac:dyDescent="0.25">
      <c r="A8890" s="1">
        <v>42401</v>
      </c>
      <c r="B8890" t="s">
        <v>34</v>
      </c>
      <c r="C8890" t="s">
        <v>25</v>
      </c>
      <c r="D8890" t="s">
        <v>39</v>
      </c>
      <c r="E8890">
        <v>129.18107000000001</v>
      </c>
      <c r="F8890" t="s">
        <v>43</v>
      </c>
      <c r="G8890" t="s">
        <v>43</v>
      </c>
      <c r="H8890">
        <v>3.2</v>
      </c>
      <c r="I8890">
        <v>-2.2999999999999998</v>
      </c>
      <c r="J8890">
        <v>-8.1999999999999993</v>
      </c>
    </row>
    <row r="8891" spans="1:10" x14ac:dyDescent="0.25">
      <c r="A8891" s="1">
        <v>42401</v>
      </c>
      <c r="B8891" t="s">
        <v>34</v>
      </c>
      <c r="C8891" t="s">
        <v>25</v>
      </c>
      <c r="D8891" t="s">
        <v>38</v>
      </c>
      <c r="E8891">
        <v>113.02240999999999</v>
      </c>
      <c r="F8891" t="s">
        <v>43</v>
      </c>
      <c r="G8891" t="s">
        <v>43</v>
      </c>
      <c r="H8891">
        <v>-1.3</v>
      </c>
      <c r="I8891">
        <v>-1.2</v>
      </c>
      <c r="J8891">
        <v>-0.2</v>
      </c>
    </row>
    <row r="8892" spans="1:10" x14ac:dyDescent="0.25">
      <c r="A8892" s="1">
        <v>42401</v>
      </c>
      <c r="B8892" t="s">
        <v>34</v>
      </c>
      <c r="C8892" t="s">
        <v>25</v>
      </c>
      <c r="D8892" t="s">
        <v>37</v>
      </c>
      <c r="E8892">
        <v>159.34520000000001</v>
      </c>
      <c r="F8892" t="s">
        <v>43</v>
      </c>
      <c r="G8892" t="s">
        <v>43</v>
      </c>
      <c r="H8892">
        <v>1.1000000000000001</v>
      </c>
      <c r="I8892">
        <v>-4</v>
      </c>
      <c r="J8892">
        <v>-8.6</v>
      </c>
    </row>
    <row r="8893" spans="1:10" x14ac:dyDescent="0.25">
      <c r="A8893" s="1">
        <v>42401</v>
      </c>
      <c r="B8893" t="s">
        <v>34</v>
      </c>
      <c r="C8893" t="s">
        <v>25</v>
      </c>
      <c r="D8893" t="s">
        <v>36</v>
      </c>
      <c r="E8893">
        <v>83.220470000000006</v>
      </c>
      <c r="F8893" t="s">
        <v>43</v>
      </c>
      <c r="G8893" t="s">
        <v>43</v>
      </c>
      <c r="H8893">
        <v>-0.5</v>
      </c>
      <c r="I8893">
        <v>-3.7</v>
      </c>
      <c r="J8893">
        <v>-0.9</v>
      </c>
    </row>
    <row r="8894" spans="1:10" x14ac:dyDescent="0.25">
      <c r="A8894" s="1">
        <v>42401</v>
      </c>
      <c r="B8894" t="s">
        <v>34</v>
      </c>
      <c r="C8894" t="s">
        <v>25</v>
      </c>
      <c r="D8894" t="s">
        <v>35</v>
      </c>
      <c r="E8894">
        <v>75.079359999999994</v>
      </c>
      <c r="F8894" t="s">
        <v>43</v>
      </c>
      <c r="G8894" t="s">
        <v>43</v>
      </c>
      <c r="H8894">
        <v>-7.4</v>
      </c>
      <c r="I8894">
        <v>-10.5</v>
      </c>
      <c r="J8894">
        <v>-7.1</v>
      </c>
    </row>
    <row r="8895" spans="1:10" x14ac:dyDescent="0.25">
      <c r="A8895" s="1">
        <v>42401</v>
      </c>
      <c r="B8895" t="s">
        <v>34</v>
      </c>
      <c r="C8895" t="s">
        <v>26</v>
      </c>
      <c r="D8895" t="s">
        <v>40</v>
      </c>
      <c r="E8895">
        <v>77.604079999999996</v>
      </c>
      <c r="F8895">
        <v>84.551389999999998</v>
      </c>
      <c r="G8895">
        <v>-0.7</v>
      </c>
      <c r="H8895">
        <v>-5</v>
      </c>
      <c r="I8895">
        <v>-5.3</v>
      </c>
      <c r="J8895">
        <v>-3.4</v>
      </c>
    </row>
    <row r="8896" spans="1:10" x14ac:dyDescent="0.25">
      <c r="A8896" s="1">
        <v>42401</v>
      </c>
      <c r="B8896" t="s">
        <v>34</v>
      </c>
      <c r="C8896" t="s">
        <v>26</v>
      </c>
      <c r="D8896" t="s">
        <v>39</v>
      </c>
      <c r="E8896">
        <v>104.49481</v>
      </c>
      <c r="F8896" t="s">
        <v>43</v>
      </c>
      <c r="G8896" t="s">
        <v>43</v>
      </c>
      <c r="H8896">
        <v>-2.5</v>
      </c>
      <c r="I8896">
        <v>-3</v>
      </c>
      <c r="J8896">
        <v>-3.8</v>
      </c>
    </row>
    <row r="8897" spans="1:10" x14ac:dyDescent="0.25">
      <c r="A8897" s="1">
        <v>42401</v>
      </c>
      <c r="B8897" t="s">
        <v>34</v>
      </c>
      <c r="C8897" t="s">
        <v>26</v>
      </c>
      <c r="D8897" t="s">
        <v>38</v>
      </c>
      <c r="E8897">
        <v>62.903230000000001</v>
      </c>
      <c r="F8897" t="s">
        <v>43</v>
      </c>
      <c r="G8897" t="s">
        <v>43</v>
      </c>
      <c r="H8897">
        <v>-8.8000000000000007</v>
      </c>
      <c r="I8897">
        <v>-6.2</v>
      </c>
      <c r="J8897">
        <v>-0.7</v>
      </c>
    </row>
    <row r="8898" spans="1:10" x14ac:dyDescent="0.25">
      <c r="A8898" s="1">
        <v>42401</v>
      </c>
      <c r="B8898" t="s">
        <v>34</v>
      </c>
      <c r="C8898" t="s">
        <v>26</v>
      </c>
      <c r="D8898" t="s">
        <v>37</v>
      </c>
      <c r="E8898">
        <v>101.62694</v>
      </c>
      <c r="F8898" t="s">
        <v>43</v>
      </c>
      <c r="G8898" t="s">
        <v>43</v>
      </c>
      <c r="H8898">
        <v>-2.6</v>
      </c>
      <c r="I8898">
        <v>-5.0999999999999996</v>
      </c>
      <c r="J8898">
        <v>-0.6</v>
      </c>
    </row>
    <row r="8899" spans="1:10" x14ac:dyDescent="0.25">
      <c r="A8899" s="1">
        <v>42401</v>
      </c>
      <c r="B8899" t="s">
        <v>34</v>
      </c>
      <c r="C8899" t="s">
        <v>26</v>
      </c>
      <c r="D8899" t="s">
        <v>36</v>
      </c>
      <c r="E8899">
        <v>76.666780000000003</v>
      </c>
      <c r="F8899" t="s">
        <v>43</v>
      </c>
      <c r="G8899" t="s">
        <v>43</v>
      </c>
      <c r="H8899">
        <v>-1.7</v>
      </c>
      <c r="I8899">
        <v>-4.7</v>
      </c>
      <c r="J8899">
        <v>-7.6</v>
      </c>
    </row>
    <row r="8900" spans="1:10" x14ac:dyDescent="0.25">
      <c r="A8900" s="1">
        <v>42401</v>
      </c>
      <c r="B8900" t="s">
        <v>34</v>
      </c>
      <c r="C8900" t="s">
        <v>26</v>
      </c>
      <c r="D8900" t="s">
        <v>35</v>
      </c>
      <c r="E8900">
        <v>78.177819999999997</v>
      </c>
      <c r="F8900" t="s">
        <v>43</v>
      </c>
      <c r="G8900" t="s">
        <v>43</v>
      </c>
      <c r="H8900">
        <v>-4.8</v>
      </c>
      <c r="I8900">
        <v>-5.8</v>
      </c>
      <c r="J8900">
        <v>-9.6999999999999993</v>
      </c>
    </row>
    <row r="8901" spans="1:10" x14ac:dyDescent="0.25">
      <c r="A8901" s="1">
        <v>42401</v>
      </c>
      <c r="B8901" t="s">
        <v>34</v>
      </c>
      <c r="C8901" t="s">
        <v>27</v>
      </c>
      <c r="D8901" t="s">
        <v>40</v>
      </c>
      <c r="E8901">
        <v>90.895210000000006</v>
      </c>
      <c r="F8901">
        <v>100.19376</v>
      </c>
      <c r="G8901">
        <v>-1.4</v>
      </c>
      <c r="H8901">
        <v>-1.9</v>
      </c>
      <c r="I8901">
        <v>-1.8</v>
      </c>
      <c r="J8901">
        <v>-3.4</v>
      </c>
    </row>
    <row r="8902" spans="1:10" x14ac:dyDescent="0.25">
      <c r="A8902" s="1">
        <v>42401</v>
      </c>
      <c r="B8902" t="s">
        <v>34</v>
      </c>
      <c r="C8902" t="s">
        <v>27</v>
      </c>
      <c r="D8902" t="s">
        <v>39</v>
      </c>
      <c r="E8902">
        <v>110.19573</v>
      </c>
      <c r="F8902" t="s">
        <v>43</v>
      </c>
      <c r="G8902" t="s">
        <v>43</v>
      </c>
      <c r="H8902">
        <v>-9</v>
      </c>
      <c r="I8902">
        <v>-6.6</v>
      </c>
      <c r="J8902">
        <v>-5.8</v>
      </c>
    </row>
    <row r="8903" spans="1:10" x14ac:dyDescent="0.25">
      <c r="A8903" s="1">
        <v>42401</v>
      </c>
      <c r="B8903" t="s">
        <v>34</v>
      </c>
      <c r="C8903" t="s">
        <v>27</v>
      </c>
      <c r="D8903" t="s">
        <v>38</v>
      </c>
      <c r="E8903">
        <v>116.0688</v>
      </c>
      <c r="F8903" t="s">
        <v>43</v>
      </c>
      <c r="G8903" t="s">
        <v>43</v>
      </c>
      <c r="H8903">
        <v>-5.0999999999999996</v>
      </c>
      <c r="I8903">
        <v>-4.5999999999999996</v>
      </c>
      <c r="J8903">
        <v>-2.7</v>
      </c>
    </row>
    <row r="8904" spans="1:10" x14ac:dyDescent="0.25">
      <c r="A8904" s="1">
        <v>42401</v>
      </c>
      <c r="B8904" t="s">
        <v>34</v>
      </c>
      <c r="C8904" t="s">
        <v>27</v>
      </c>
      <c r="D8904" t="s">
        <v>37</v>
      </c>
      <c r="E8904">
        <v>85.605050000000006</v>
      </c>
      <c r="F8904" t="s">
        <v>43</v>
      </c>
      <c r="G8904" t="s">
        <v>43</v>
      </c>
      <c r="H8904">
        <v>-4.9000000000000004</v>
      </c>
      <c r="I8904">
        <v>-4.5999999999999996</v>
      </c>
      <c r="J8904">
        <v>-2.9</v>
      </c>
    </row>
    <row r="8905" spans="1:10" x14ac:dyDescent="0.25">
      <c r="A8905" s="1">
        <v>42401</v>
      </c>
      <c r="B8905" t="s">
        <v>34</v>
      </c>
      <c r="C8905" t="s">
        <v>27</v>
      </c>
      <c r="D8905" t="s">
        <v>36</v>
      </c>
      <c r="E8905">
        <v>75.894009999999994</v>
      </c>
      <c r="F8905" t="s">
        <v>43</v>
      </c>
      <c r="G8905" t="s">
        <v>43</v>
      </c>
      <c r="H8905">
        <v>3.4</v>
      </c>
      <c r="I8905">
        <v>2.6</v>
      </c>
      <c r="J8905">
        <v>-3.7</v>
      </c>
    </row>
    <row r="8906" spans="1:10" x14ac:dyDescent="0.25">
      <c r="A8906" s="1">
        <v>42401</v>
      </c>
      <c r="B8906" t="s">
        <v>34</v>
      </c>
      <c r="C8906" t="s">
        <v>27</v>
      </c>
      <c r="D8906" t="s">
        <v>35</v>
      </c>
      <c r="E8906">
        <v>102.92795</v>
      </c>
      <c r="F8906" t="s">
        <v>43</v>
      </c>
      <c r="G8906" t="s">
        <v>43</v>
      </c>
      <c r="H8906">
        <v>0.3</v>
      </c>
      <c r="I8906">
        <v>-4.0999999999999996</v>
      </c>
      <c r="J8906">
        <v>-5</v>
      </c>
    </row>
    <row r="8907" spans="1:10" x14ac:dyDescent="0.25">
      <c r="A8907" s="1">
        <v>42401</v>
      </c>
      <c r="B8907" t="s">
        <v>34</v>
      </c>
      <c r="C8907" t="s">
        <v>28</v>
      </c>
      <c r="D8907" t="s">
        <v>40</v>
      </c>
      <c r="E8907">
        <v>89.482399999999998</v>
      </c>
      <c r="F8907">
        <v>91.996849999999995</v>
      </c>
      <c r="G8907">
        <v>-1.7</v>
      </c>
      <c r="H8907">
        <v>-4.2</v>
      </c>
      <c r="I8907">
        <v>-5</v>
      </c>
      <c r="J8907">
        <v>-4.2</v>
      </c>
    </row>
    <row r="8908" spans="1:10" x14ac:dyDescent="0.25">
      <c r="A8908" s="1">
        <v>42401</v>
      </c>
      <c r="B8908" t="s">
        <v>34</v>
      </c>
      <c r="C8908" t="s">
        <v>28</v>
      </c>
      <c r="D8908" t="s">
        <v>39</v>
      </c>
      <c r="E8908">
        <v>90.426310000000001</v>
      </c>
      <c r="F8908" t="s">
        <v>43</v>
      </c>
      <c r="G8908" t="s">
        <v>43</v>
      </c>
      <c r="H8908">
        <v>2.2999999999999998</v>
      </c>
      <c r="I8908">
        <v>1.3</v>
      </c>
      <c r="J8908">
        <v>-4</v>
      </c>
    </row>
    <row r="8909" spans="1:10" x14ac:dyDescent="0.25">
      <c r="A8909" s="1">
        <v>42401</v>
      </c>
      <c r="B8909" t="s">
        <v>34</v>
      </c>
      <c r="C8909" t="s">
        <v>28</v>
      </c>
      <c r="D8909" t="s">
        <v>38</v>
      </c>
      <c r="E8909">
        <v>102.32470000000001</v>
      </c>
      <c r="F8909" t="s">
        <v>43</v>
      </c>
      <c r="G8909" t="s">
        <v>43</v>
      </c>
      <c r="H8909">
        <v>-0.2</v>
      </c>
      <c r="I8909">
        <v>-0.6</v>
      </c>
      <c r="J8909">
        <v>0.9</v>
      </c>
    </row>
    <row r="8910" spans="1:10" x14ac:dyDescent="0.25">
      <c r="A8910" s="1">
        <v>42401</v>
      </c>
      <c r="B8910" t="s">
        <v>34</v>
      </c>
      <c r="C8910" t="s">
        <v>28</v>
      </c>
      <c r="D8910" t="s">
        <v>37</v>
      </c>
      <c r="E8910">
        <v>124.80803</v>
      </c>
      <c r="F8910" t="s">
        <v>43</v>
      </c>
      <c r="G8910" t="s">
        <v>43</v>
      </c>
      <c r="H8910">
        <v>-0.4</v>
      </c>
      <c r="I8910">
        <v>-2.7</v>
      </c>
      <c r="J8910">
        <v>-8.1</v>
      </c>
    </row>
    <row r="8911" spans="1:10" x14ac:dyDescent="0.25">
      <c r="A8911" s="1">
        <v>42401</v>
      </c>
      <c r="B8911" t="s">
        <v>34</v>
      </c>
      <c r="C8911" t="s">
        <v>28</v>
      </c>
      <c r="D8911" t="s">
        <v>36</v>
      </c>
      <c r="E8911">
        <v>69.677189999999996</v>
      </c>
      <c r="F8911" t="s">
        <v>43</v>
      </c>
      <c r="G8911" t="s">
        <v>43</v>
      </c>
      <c r="H8911">
        <v>-11.7</v>
      </c>
      <c r="I8911">
        <v>-12.3</v>
      </c>
      <c r="J8911">
        <v>-8.4</v>
      </c>
    </row>
    <row r="8912" spans="1:10" x14ac:dyDescent="0.25">
      <c r="A8912" s="1">
        <v>42401</v>
      </c>
      <c r="B8912" t="s">
        <v>34</v>
      </c>
      <c r="C8912" t="s">
        <v>28</v>
      </c>
      <c r="D8912" t="s">
        <v>35</v>
      </c>
      <c r="E8912">
        <v>70.386290000000002</v>
      </c>
      <c r="F8912" t="s">
        <v>43</v>
      </c>
      <c r="G8912" t="s">
        <v>43</v>
      </c>
      <c r="H8912">
        <v>-6.6</v>
      </c>
      <c r="I8912">
        <v>-9.4</v>
      </c>
      <c r="J8912">
        <v>-7.3</v>
      </c>
    </row>
    <row r="8913" spans="1:10" x14ac:dyDescent="0.25">
      <c r="A8913" s="1">
        <v>42401</v>
      </c>
      <c r="B8913" t="s">
        <v>34</v>
      </c>
      <c r="C8913" t="s">
        <v>29</v>
      </c>
      <c r="D8913" t="s">
        <v>40</v>
      </c>
      <c r="E8913">
        <v>92.734110000000001</v>
      </c>
      <c r="F8913">
        <v>100.36301</v>
      </c>
      <c r="G8913">
        <v>0.6</v>
      </c>
      <c r="H8913">
        <v>-4.3</v>
      </c>
      <c r="I8913">
        <v>-5.7</v>
      </c>
      <c r="J8913">
        <v>-4.7</v>
      </c>
    </row>
    <row r="8914" spans="1:10" x14ac:dyDescent="0.25">
      <c r="A8914" s="1">
        <v>42401</v>
      </c>
      <c r="B8914" t="s">
        <v>34</v>
      </c>
      <c r="C8914" t="s">
        <v>29</v>
      </c>
      <c r="D8914" t="s">
        <v>39</v>
      </c>
      <c r="E8914">
        <v>99.290019999999998</v>
      </c>
      <c r="F8914" t="s">
        <v>43</v>
      </c>
      <c r="G8914" t="s">
        <v>43</v>
      </c>
      <c r="H8914">
        <v>1.6</v>
      </c>
      <c r="I8914">
        <v>-2.4</v>
      </c>
      <c r="J8914">
        <v>-8.1</v>
      </c>
    </row>
    <row r="8915" spans="1:10" x14ac:dyDescent="0.25">
      <c r="A8915" s="1">
        <v>42401</v>
      </c>
      <c r="B8915" t="s">
        <v>34</v>
      </c>
      <c r="C8915" t="s">
        <v>29</v>
      </c>
      <c r="D8915" t="s">
        <v>38</v>
      </c>
      <c r="E8915">
        <v>111.79304</v>
      </c>
      <c r="F8915" t="s">
        <v>43</v>
      </c>
      <c r="G8915" t="s">
        <v>43</v>
      </c>
      <c r="H8915">
        <v>0.4</v>
      </c>
      <c r="I8915">
        <v>-1.7</v>
      </c>
      <c r="J8915">
        <v>1.6</v>
      </c>
    </row>
    <row r="8916" spans="1:10" x14ac:dyDescent="0.25">
      <c r="A8916" s="1">
        <v>42401</v>
      </c>
      <c r="B8916" t="s">
        <v>34</v>
      </c>
      <c r="C8916" t="s">
        <v>29</v>
      </c>
      <c r="D8916" t="s">
        <v>37</v>
      </c>
      <c r="E8916">
        <v>73.212010000000006</v>
      </c>
      <c r="F8916" t="s">
        <v>43</v>
      </c>
      <c r="G8916" t="s">
        <v>43</v>
      </c>
      <c r="H8916">
        <v>-6</v>
      </c>
      <c r="I8916">
        <v>-7.7</v>
      </c>
      <c r="J8916">
        <v>-6.7</v>
      </c>
    </row>
    <row r="8917" spans="1:10" x14ac:dyDescent="0.25">
      <c r="A8917" s="1">
        <v>42401</v>
      </c>
      <c r="B8917" t="s">
        <v>34</v>
      </c>
      <c r="C8917" t="s">
        <v>29</v>
      </c>
      <c r="D8917" t="s">
        <v>36</v>
      </c>
      <c r="E8917">
        <v>82.151219999999995</v>
      </c>
      <c r="F8917" t="s">
        <v>43</v>
      </c>
      <c r="G8917" t="s">
        <v>43</v>
      </c>
      <c r="H8917">
        <v>-10.3</v>
      </c>
      <c r="I8917">
        <v>-10.3</v>
      </c>
      <c r="J8917">
        <v>-9.8000000000000007</v>
      </c>
    </row>
    <row r="8918" spans="1:10" x14ac:dyDescent="0.25">
      <c r="A8918" s="1">
        <v>42401</v>
      </c>
      <c r="B8918" t="s">
        <v>34</v>
      </c>
      <c r="C8918" t="s">
        <v>29</v>
      </c>
      <c r="D8918" t="s">
        <v>35</v>
      </c>
      <c r="E8918">
        <v>101.44409</v>
      </c>
      <c r="F8918" t="s">
        <v>43</v>
      </c>
      <c r="G8918" t="s">
        <v>43</v>
      </c>
      <c r="H8918">
        <v>-7.2</v>
      </c>
      <c r="I8918">
        <v>-7.3</v>
      </c>
      <c r="J8918">
        <v>-10</v>
      </c>
    </row>
    <row r="8919" spans="1:10" x14ac:dyDescent="0.25">
      <c r="A8919" s="1">
        <v>42401</v>
      </c>
      <c r="B8919" t="s">
        <v>34</v>
      </c>
      <c r="C8919" t="s">
        <v>32</v>
      </c>
      <c r="D8919" t="s">
        <v>40</v>
      </c>
      <c r="E8919">
        <v>93.332769999999996</v>
      </c>
      <c r="F8919">
        <v>97.789199999999994</v>
      </c>
      <c r="G8919">
        <v>-1.2</v>
      </c>
      <c r="H8919">
        <v>-5.0999999999999996</v>
      </c>
      <c r="I8919">
        <v>-7.9</v>
      </c>
      <c r="J8919">
        <v>-5.6</v>
      </c>
    </row>
    <row r="8920" spans="1:10" x14ac:dyDescent="0.25">
      <c r="A8920" s="1">
        <v>42401</v>
      </c>
      <c r="B8920" t="s">
        <v>34</v>
      </c>
      <c r="C8920" t="s">
        <v>32</v>
      </c>
      <c r="D8920" t="s">
        <v>39</v>
      </c>
      <c r="E8920">
        <v>67.013189999999994</v>
      </c>
      <c r="F8920" t="s">
        <v>43</v>
      </c>
      <c r="G8920" t="s">
        <v>43</v>
      </c>
      <c r="H8920">
        <v>1.2</v>
      </c>
      <c r="I8920">
        <v>-1.5</v>
      </c>
      <c r="J8920">
        <v>-3.2</v>
      </c>
    </row>
    <row r="8921" spans="1:10" x14ac:dyDescent="0.25">
      <c r="A8921" s="1">
        <v>42401</v>
      </c>
      <c r="B8921" t="s">
        <v>34</v>
      </c>
      <c r="C8921" t="s">
        <v>32</v>
      </c>
      <c r="D8921" t="s">
        <v>38</v>
      </c>
      <c r="E8921">
        <v>134.00364999999999</v>
      </c>
      <c r="F8921" t="s">
        <v>43</v>
      </c>
      <c r="G8921" t="s">
        <v>43</v>
      </c>
      <c r="H8921">
        <v>-5.3</v>
      </c>
      <c r="I8921">
        <v>-8.4</v>
      </c>
      <c r="J8921">
        <v>-5.5</v>
      </c>
    </row>
    <row r="8922" spans="1:10" x14ac:dyDescent="0.25">
      <c r="A8922" s="1">
        <v>42401</v>
      </c>
      <c r="B8922" t="s">
        <v>34</v>
      </c>
      <c r="C8922" t="s">
        <v>32</v>
      </c>
      <c r="D8922" t="s">
        <v>37</v>
      </c>
      <c r="E8922">
        <v>73.949110000000005</v>
      </c>
      <c r="F8922" t="s">
        <v>43</v>
      </c>
      <c r="G8922" t="s">
        <v>43</v>
      </c>
      <c r="H8922">
        <v>-14.2</v>
      </c>
      <c r="I8922">
        <v>-10.4</v>
      </c>
      <c r="J8922">
        <v>-2.2999999999999998</v>
      </c>
    </row>
    <row r="8923" spans="1:10" x14ac:dyDescent="0.25">
      <c r="A8923" s="1">
        <v>42401</v>
      </c>
      <c r="B8923" t="s">
        <v>34</v>
      </c>
      <c r="C8923" t="s">
        <v>32</v>
      </c>
      <c r="D8923" t="s">
        <v>36</v>
      </c>
      <c r="E8923">
        <v>80.416120000000006</v>
      </c>
      <c r="F8923" t="s">
        <v>43</v>
      </c>
      <c r="G8923" t="s">
        <v>43</v>
      </c>
      <c r="H8923">
        <v>-0.9</v>
      </c>
      <c r="I8923">
        <v>-5.8</v>
      </c>
      <c r="J8923">
        <v>-6.3</v>
      </c>
    </row>
    <row r="8924" spans="1:10" x14ac:dyDescent="0.25">
      <c r="A8924" s="1">
        <v>42401</v>
      </c>
      <c r="B8924" t="s">
        <v>34</v>
      </c>
      <c r="C8924" t="s">
        <v>32</v>
      </c>
      <c r="D8924" t="s">
        <v>35</v>
      </c>
      <c r="E8924">
        <v>120.62529000000001</v>
      </c>
      <c r="F8924" t="s">
        <v>43</v>
      </c>
      <c r="G8924" t="s">
        <v>43</v>
      </c>
      <c r="H8924">
        <v>-6.3</v>
      </c>
      <c r="I8924">
        <v>-15.9</v>
      </c>
      <c r="J8924">
        <v>-13.6</v>
      </c>
    </row>
    <row r="8925" spans="1:10" x14ac:dyDescent="0.25">
      <c r="A8925" s="1">
        <v>42401</v>
      </c>
      <c r="B8925" t="s">
        <v>34</v>
      </c>
      <c r="C8925" t="s">
        <v>33</v>
      </c>
      <c r="D8925" t="s">
        <v>40</v>
      </c>
      <c r="E8925">
        <v>117.00308</v>
      </c>
      <c r="F8925">
        <v>125.58732000000001</v>
      </c>
      <c r="G8925">
        <v>-3.6</v>
      </c>
      <c r="H8925">
        <v>8.1999999999999993</v>
      </c>
      <c r="I8925">
        <v>10.7</v>
      </c>
      <c r="J8925">
        <v>0.3</v>
      </c>
    </row>
    <row r="8926" spans="1:10" x14ac:dyDescent="0.25">
      <c r="A8926" s="1">
        <v>42401</v>
      </c>
      <c r="B8926" t="s">
        <v>34</v>
      </c>
      <c r="C8926" t="s">
        <v>33</v>
      </c>
      <c r="D8926" t="s">
        <v>39</v>
      </c>
      <c r="E8926">
        <v>164.67767000000001</v>
      </c>
      <c r="F8926" t="s">
        <v>43</v>
      </c>
      <c r="G8926" t="s">
        <v>43</v>
      </c>
      <c r="H8926">
        <v>-0.2</v>
      </c>
      <c r="I8926">
        <v>3.6</v>
      </c>
      <c r="J8926">
        <v>-1.4</v>
      </c>
    </row>
    <row r="8927" spans="1:10" x14ac:dyDescent="0.25">
      <c r="A8927" s="1">
        <v>42401</v>
      </c>
      <c r="B8927" t="s">
        <v>34</v>
      </c>
      <c r="C8927" t="s">
        <v>33</v>
      </c>
      <c r="D8927" t="s">
        <v>38</v>
      </c>
      <c r="E8927">
        <v>115.66494</v>
      </c>
      <c r="F8927" t="s">
        <v>43</v>
      </c>
      <c r="G8927" t="s">
        <v>43</v>
      </c>
      <c r="H8927">
        <v>6.8</v>
      </c>
      <c r="I8927">
        <v>9.5</v>
      </c>
      <c r="J8927">
        <v>-0.7</v>
      </c>
    </row>
    <row r="8928" spans="1:10" x14ac:dyDescent="0.25">
      <c r="A8928" s="1">
        <v>42401</v>
      </c>
      <c r="B8928" t="s">
        <v>34</v>
      </c>
      <c r="C8928" t="s">
        <v>33</v>
      </c>
      <c r="D8928" t="s">
        <v>37</v>
      </c>
      <c r="E8928">
        <v>115.24404</v>
      </c>
      <c r="F8928" t="s">
        <v>43</v>
      </c>
      <c r="G8928" t="s">
        <v>43</v>
      </c>
      <c r="H8928">
        <v>3</v>
      </c>
      <c r="I8928">
        <v>1.8</v>
      </c>
      <c r="J8928">
        <v>-12.9</v>
      </c>
    </row>
    <row r="8929" spans="1:10" x14ac:dyDescent="0.25">
      <c r="A8929" s="1">
        <v>42401</v>
      </c>
      <c r="B8929" t="s">
        <v>34</v>
      </c>
      <c r="C8929" t="s">
        <v>33</v>
      </c>
      <c r="D8929" t="s">
        <v>36</v>
      </c>
      <c r="E8929">
        <v>88.459699999999998</v>
      </c>
      <c r="F8929" t="s">
        <v>43</v>
      </c>
      <c r="G8929" t="s">
        <v>43</v>
      </c>
      <c r="H8929">
        <v>22.5</v>
      </c>
      <c r="I8929">
        <v>28.4</v>
      </c>
      <c r="J8929">
        <v>14.4</v>
      </c>
    </row>
    <row r="8930" spans="1:10" x14ac:dyDescent="0.25">
      <c r="A8930" s="1">
        <v>42401</v>
      </c>
      <c r="B8930" t="s">
        <v>34</v>
      </c>
      <c r="C8930" t="s">
        <v>33</v>
      </c>
      <c r="D8930" t="s">
        <v>35</v>
      </c>
      <c r="E8930">
        <v>128.16650000000001</v>
      </c>
      <c r="F8930" t="s">
        <v>43</v>
      </c>
      <c r="G8930" t="s">
        <v>43</v>
      </c>
      <c r="H8930">
        <v>3.6</v>
      </c>
      <c r="I8930">
        <v>4.7</v>
      </c>
      <c r="J8930">
        <v>-0.2</v>
      </c>
    </row>
    <row r="8931" spans="1:10" x14ac:dyDescent="0.25">
      <c r="A8931" s="1">
        <v>42430</v>
      </c>
      <c r="B8931" t="s">
        <v>5</v>
      </c>
      <c r="C8931" t="s">
        <v>16</v>
      </c>
      <c r="D8931" t="s">
        <v>40</v>
      </c>
      <c r="E8931">
        <v>84.555269999999993</v>
      </c>
      <c r="F8931">
        <v>85.496660000000006</v>
      </c>
      <c r="G8931">
        <v>3</v>
      </c>
      <c r="H8931">
        <v>9.6</v>
      </c>
      <c r="I8931">
        <v>6.3</v>
      </c>
      <c r="J8931">
        <v>3.9</v>
      </c>
    </row>
    <row r="8932" spans="1:10" x14ac:dyDescent="0.25">
      <c r="A8932" s="1">
        <v>42430</v>
      </c>
      <c r="B8932" t="s">
        <v>5</v>
      </c>
      <c r="C8932" t="s">
        <v>16</v>
      </c>
      <c r="D8932" t="s">
        <v>39</v>
      </c>
      <c r="E8932">
        <v>66.525350000000003</v>
      </c>
      <c r="F8932" t="s">
        <v>43</v>
      </c>
      <c r="G8932" t="s">
        <v>43</v>
      </c>
      <c r="H8932">
        <v>5.7</v>
      </c>
      <c r="I8932">
        <v>1.9</v>
      </c>
      <c r="J8932">
        <v>4.9000000000000004</v>
      </c>
    </row>
    <row r="8933" spans="1:10" x14ac:dyDescent="0.25">
      <c r="A8933" s="1">
        <v>42430</v>
      </c>
      <c r="B8933" t="s">
        <v>5</v>
      </c>
      <c r="C8933" t="s">
        <v>16</v>
      </c>
      <c r="D8933" t="s">
        <v>38</v>
      </c>
      <c r="E8933">
        <v>99.165610000000001</v>
      </c>
      <c r="F8933" t="s">
        <v>43</v>
      </c>
      <c r="G8933" t="s">
        <v>43</v>
      </c>
      <c r="H8933">
        <v>5.0999999999999996</v>
      </c>
      <c r="I8933">
        <v>4.2</v>
      </c>
      <c r="J8933">
        <v>0</v>
      </c>
    </row>
    <row r="8934" spans="1:10" x14ac:dyDescent="0.25">
      <c r="A8934" s="1">
        <v>42430</v>
      </c>
      <c r="B8934" t="s">
        <v>5</v>
      </c>
      <c r="C8934" t="s">
        <v>16</v>
      </c>
      <c r="D8934" t="s">
        <v>37</v>
      </c>
      <c r="E8934">
        <v>81.680989999999994</v>
      </c>
      <c r="F8934" t="s">
        <v>43</v>
      </c>
      <c r="G8934" t="s">
        <v>43</v>
      </c>
      <c r="H8934">
        <v>20.6</v>
      </c>
      <c r="I8934">
        <v>13.5</v>
      </c>
      <c r="J8934">
        <v>6.1</v>
      </c>
    </row>
    <row r="8935" spans="1:10" x14ac:dyDescent="0.25">
      <c r="A8935" s="1">
        <v>42430</v>
      </c>
      <c r="B8935" t="s">
        <v>5</v>
      </c>
      <c r="C8935" t="s">
        <v>16</v>
      </c>
      <c r="D8935" t="s">
        <v>36</v>
      </c>
      <c r="E8935">
        <v>63.162489999999998</v>
      </c>
      <c r="F8935" t="s">
        <v>43</v>
      </c>
      <c r="G8935" t="s">
        <v>43</v>
      </c>
      <c r="H8935">
        <v>-5.3</v>
      </c>
      <c r="I8935">
        <v>-3.7</v>
      </c>
      <c r="J8935">
        <v>-4.2</v>
      </c>
    </row>
    <row r="8936" spans="1:10" x14ac:dyDescent="0.25">
      <c r="A8936" s="1">
        <v>42430</v>
      </c>
      <c r="B8936" t="s">
        <v>5</v>
      </c>
      <c r="C8936" t="s">
        <v>16</v>
      </c>
      <c r="D8936" t="s">
        <v>35</v>
      </c>
      <c r="E8936">
        <v>166.93120999999999</v>
      </c>
      <c r="F8936" t="s">
        <v>43</v>
      </c>
      <c r="G8936" t="s">
        <v>43</v>
      </c>
      <c r="H8936">
        <v>17.7</v>
      </c>
      <c r="I8936">
        <v>17.8</v>
      </c>
      <c r="J8936">
        <v>24.1</v>
      </c>
    </row>
    <row r="8937" spans="1:10" x14ac:dyDescent="0.25">
      <c r="A8937" s="1">
        <v>42430</v>
      </c>
      <c r="B8937" t="s">
        <v>5</v>
      </c>
      <c r="C8937" t="s">
        <v>19</v>
      </c>
      <c r="D8937" t="s">
        <v>40</v>
      </c>
      <c r="E8937">
        <v>77.653769999999994</v>
      </c>
      <c r="F8937">
        <v>77.833320000000001</v>
      </c>
      <c r="G8937">
        <v>-0.9</v>
      </c>
      <c r="H8937">
        <v>-5.5</v>
      </c>
      <c r="I8937">
        <v>-5.0999999999999996</v>
      </c>
      <c r="J8937">
        <v>-1.5</v>
      </c>
    </row>
    <row r="8938" spans="1:10" x14ac:dyDescent="0.25">
      <c r="A8938" s="1">
        <v>42430</v>
      </c>
      <c r="B8938" t="s">
        <v>5</v>
      </c>
      <c r="C8938" t="s">
        <v>19</v>
      </c>
      <c r="D8938" t="s">
        <v>39</v>
      </c>
      <c r="E8938">
        <v>84.678899999999999</v>
      </c>
      <c r="F8938" t="s">
        <v>43</v>
      </c>
      <c r="G8938" t="s">
        <v>43</v>
      </c>
      <c r="H8938">
        <v>2.1</v>
      </c>
      <c r="I8938">
        <v>-0.5</v>
      </c>
      <c r="J8938">
        <v>-2</v>
      </c>
    </row>
    <row r="8939" spans="1:10" x14ac:dyDescent="0.25">
      <c r="A8939" s="1">
        <v>42430</v>
      </c>
      <c r="B8939" t="s">
        <v>5</v>
      </c>
      <c r="C8939" t="s">
        <v>19</v>
      </c>
      <c r="D8939" t="s">
        <v>38</v>
      </c>
      <c r="E8939">
        <v>107.60971000000001</v>
      </c>
      <c r="F8939" t="s">
        <v>43</v>
      </c>
      <c r="G8939" t="s">
        <v>43</v>
      </c>
      <c r="H8939">
        <v>-3.7</v>
      </c>
      <c r="I8939">
        <v>-3.8</v>
      </c>
      <c r="J8939">
        <v>-5.2</v>
      </c>
    </row>
    <row r="8940" spans="1:10" x14ac:dyDescent="0.25">
      <c r="A8940" s="1">
        <v>42430</v>
      </c>
      <c r="B8940" t="s">
        <v>5</v>
      </c>
      <c r="C8940" t="s">
        <v>19</v>
      </c>
      <c r="D8940" t="s">
        <v>37</v>
      </c>
      <c r="E8940">
        <v>82.324389999999994</v>
      </c>
      <c r="F8940" t="s">
        <v>43</v>
      </c>
      <c r="G8940" t="s">
        <v>43</v>
      </c>
      <c r="H8940">
        <v>-17.8</v>
      </c>
      <c r="I8940">
        <v>-15.7</v>
      </c>
      <c r="J8940">
        <v>-5.2</v>
      </c>
    </row>
    <row r="8941" spans="1:10" x14ac:dyDescent="0.25">
      <c r="A8941" s="1">
        <v>42430</v>
      </c>
      <c r="B8941" t="s">
        <v>5</v>
      </c>
      <c r="C8941" t="s">
        <v>19</v>
      </c>
      <c r="D8941" t="s">
        <v>36</v>
      </c>
      <c r="E8941">
        <v>62.962020000000003</v>
      </c>
      <c r="F8941" t="s">
        <v>43</v>
      </c>
      <c r="G8941" t="s">
        <v>43</v>
      </c>
      <c r="H8941">
        <v>3.6</v>
      </c>
      <c r="I8941">
        <v>3</v>
      </c>
      <c r="J8941">
        <v>5.8</v>
      </c>
    </row>
    <row r="8942" spans="1:10" x14ac:dyDescent="0.25">
      <c r="A8942" s="1">
        <v>42430</v>
      </c>
      <c r="B8942" t="s">
        <v>5</v>
      </c>
      <c r="C8942" t="s">
        <v>19</v>
      </c>
      <c r="D8942" t="s">
        <v>35</v>
      </c>
      <c r="E8942">
        <v>62.54025</v>
      </c>
      <c r="F8942" t="s">
        <v>43</v>
      </c>
      <c r="G8942" t="s">
        <v>43</v>
      </c>
      <c r="H8942">
        <v>-11.4</v>
      </c>
      <c r="I8942">
        <v>-9</v>
      </c>
      <c r="J8942">
        <v>0</v>
      </c>
    </row>
    <row r="8943" spans="1:10" x14ac:dyDescent="0.25">
      <c r="A8943" s="1">
        <v>42430</v>
      </c>
      <c r="B8943" t="s">
        <v>5</v>
      </c>
      <c r="C8943" t="s">
        <v>22</v>
      </c>
      <c r="D8943" t="s">
        <v>40</v>
      </c>
      <c r="E8943">
        <v>87.521940000000001</v>
      </c>
      <c r="F8943">
        <v>87.487660000000005</v>
      </c>
      <c r="G8943">
        <v>0.3</v>
      </c>
      <c r="H8943">
        <v>-2.4</v>
      </c>
      <c r="I8943">
        <v>-2.4</v>
      </c>
      <c r="J8943">
        <v>-2.6</v>
      </c>
    </row>
    <row r="8944" spans="1:10" x14ac:dyDescent="0.25">
      <c r="A8944" s="1">
        <v>42430</v>
      </c>
      <c r="B8944" t="s">
        <v>5</v>
      </c>
      <c r="C8944" t="s">
        <v>22</v>
      </c>
      <c r="D8944" t="s">
        <v>39</v>
      </c>
      <c r="E8944">
        <v>81.440669999999997</v>
      </c>
      <c r="F8944" t="s">
        <v>43</v>
      </c>
      <c r="G8944" t="s">
        <v>43</v>
      </c>
      <c r="H8944">
        <v>8.6999999999999993</v>
      </c>
      <c r="I8944">
        <v>8.4</v>
      </c>
      <c r="J8944">
        <v>5.3</v>
      </c>
    </row>
    <row r="8945" spans="1:10" x14ac:dyDescent="0.25">
      <c r="A8945" s="1">
        <v>42430</v>
      </c>
      <c r="B8945" t="s">
        <v>5</v>
      </c>
      <c r="C8945" t="s">
        <v>22</v>
      </c>
      <c r="D8945" t="s">
        <v>38</v>
      </c>
      <c r="E8945">
        <v>132.94479999999999</v>
      </c>
      <c r="F8945" t="s">
        <v>43</v>
      </c>
      <c r="G8945" t="s">
        <v>43</v>
      </c>
      <c r="H8945">
        <v>-4.5</v>
      </c>
      <c r="I8945">
        <v>-2.8</v>
      </c>
      <c r="J8945">
        <v>-4.2</v>
      </c>
    </row>
    <row r="8946" spans="1:10" x14ac:dyDescent="0.25">
      <c r="A8946" s="1">
        <v>42430</v>
      </c>
      <c r="B8946" t="s">
        <v>5</v>
      </c>
      <c r="C8946" t="s">
        <v>22</v>
      </c>
      <c r="D8946" t="s">
        <v>37</v>
      </c>
      <c r="E8946">
        <v>93.181209999999993</v>
      </c>
      <c r="F8946" t="s">
        <v>43</v>
      </c>
      <c r="G8946" t="s">
        <v>43</v>
      </c>
      <c r="H8946">
        <v>1.5</v>
      </c>
      <c r="I8946">
        <v>-6.7</v>
      </c>
      <c r="J8946">
        <v>-8.8000000000000007</v>
      </c>
    </row>
    <row r="8947" spans="1:10" x14ac:dyDescent="0.25">
      <c r="A8947" s="1">
        <v>42430</v>
      </c>
      <c r="B8947" t="s">
        <v>5</v>
      </c>
      <c r="C8947" t="s">
        <v>22</v>
      </c>
      <c r="D8947" t="s">
        <v>36</v>
      </c>
      <c r="E8947">
        <v>70.103939999999994</v>
      </c>
      <c r="F8947" t="s">
        <v>43</v>
      </c>
      <c r="G8947" t="s">
        <v>43</v>
      </c>
      <c r="H8947">
        <v>-4.2</v>
      </c>
      <c r="I8947">
        <v>-1.8</v>
      </c>
      <c r="J8947">
        <v>2.5</v>
      </c>
    </row>
    <row r="8948" spans="1:10" x14ac:dyDescent="0.25">
      <c r="A8948" s="1">
        <v>42430</v>
      </c>
      <c r="B8948" t="s">
        <v>5</v>
      </c>
      <c r="C8948" t="s">
        <v>22</v>
      </c>
      <c r="D8948" t="s">
        <v>35</v>
      </c>
      <c r="E8948">
        <v>125.5282</v>
      </c>
      <c r="F8948" t="s">
        <v>43</v>
      </c>
      <c r="G8948" t="s">
        <v>43</v>
      </c>
      <c r="H8948">
        <v>-16.899999999999999</v>
      </c>
      <c r="I8948">
        <v>-9.6999999999999993</v>
      </c>
      <c r="J8948">
        <v>-13.4</v>
      </c>
    </row>
    <row r="8949" spans="1:10" x14ac:dyDescent="0.25">
      <c r="A8949" s="1">
        <v>42430</v>
      </c>
      <c r="B8949" t="s">
        <v>5</v>
      </c>
      <c r="C8949" t="s">
        <v>23</v>
      </c>
      <c r="D8949" t="s">
        <v>40</v>
      </c>
      <c r="E8949">
        <v>68.264669999999995</v>
      </c>
      <c r="F8949">
        <v>67.195430000000002</v>
      </c>
      <c r="G8949">
        <v>2</v>
      </c>
      <c r="H8949">
        <v>0.5</v>
      </c>
      <c r="I8949">
        <v>-0.5</v>
      </c>
      <c r="J8949">
        <v>-0.6</v>
      </c>
    </row>
    <row r="8950" spans="1:10" x14ac:dyDescent="0.25">
      <c r="A8950" s="1">
        <v>42430</v>
      </c>
      <c r="B8950" t="s">
        <v>5</v>
      </c>
      <c r="C8950" t="s">
        <v>23</v>
      </c>
      <c r="D8950" t="s">
        <v>39</v>
      </c>
      <c r="E8950">
        <v>62.086849999999998</v>
      </c>
      <c r="F8950" t="s">
        <v>43</v>
      </c>
      <c r="G8950" t="s">
        <v>43</v>
      </c>
      <c r="H8950">
        <v>-0.9</v>
      </c>
      <c r="I8950">
        <v>-1.4</v>
      </c>
      <c r="J8950">
        <v>-5.2</v>
      </c>
    </row>
    <row r="8951" spans="1:10" x14ac:dyDescent="0.25">
      <c r="A8951" s="1">
        <v>42430</v>
      </c>
      <c r="B8951" t="s">
        <v>5</v>
      </c>
      <c r="C8951" t="s">
        <v>23</v>
      </c>
      <c r="D8951" t="s">
        <v>38</v>
      </c>
      <c r="E8951">
        <v>106.50418999999999</v>
      </c>
      <c r="F8951" t="s">
        <v>43</v>
      </c>
      <c r="G8951" t="s">
        <v>43</v>
      </c>
      <c r="H8951">
        <v>1.3</v>
      </c>
      <c r="I8951">
        <v>3.4</v>
      </c>
      <c r="J8951">
        <v>5.7</v>
      </c>
    </row>
    <row r="8952" spans="1:10" x14ac:dyDescent="0.25">
      <c r="A8952" s="1">
        <v>42430</v>
      </c>
      <c r="B8952" t="s">
        <v>5</v>
      </c>
      <c r="C8952" t="s">
        <v>23</v>
      </c>
      <c r="D8952" t="s">
        <v>37</v>
      </c>
      <c r="E8952">
        <v>53.305390000000003</v>
      </c>
      <c r="F8952" t="s">
        <v>43</v>
      </c>
      <c r="G8952" t="s">
        <v>43</v>
      </c>
      <c r="H8952">
        <v>-3.9</v>
      </c>
      <c r="I8952">
        <v>-4.9000000000000004</v>
      </c>
      <c r="J8952">
        <v>-5</v>
      </c>
    </row>
    <row r="8953" spans="1:10" x14ac:dyDescent="0.25">
      <c r="A8953" s="1">
        <v>42430</v>
      </c>
      <c r="B8953" t="s">
        <v>5</v>
      </c>
      <c r="C8953" t="s">
        <v>23</v>
      </c>
      <c r="D8953" t="s">
        <v>36</v>
      </c>
      <c r="E8953">
        <v>62.33784</v>
      </c>
      <c r="F8953" t="s">
        <v>43</v>
      </c>
      <c r="G8953" t="s">
        <v>43</v>
      </c>
      <c r="H8953">
        <v>3</v>
      </c>
      <c r="I8953">
        <v>-0.4</v>
      </c>
      <c r="J8953">
        <v>-1.5</v>
      </c>
    </row>
    <row r="8954" spans="1:10" x14ac:dyDescent="0.25">
      <c r="A8954" s="1">
        <v>42430</v>
      </c>
      <c r="B8954" t="s">
        <v>5</v>
      </c>
      <c r="C8954" t="s">
        <v>23</v>
      </c>
      <c r="D8954" t="s">
        <v>35</v>
      </c>
      <c r="E8954">
        <v>56.66</v>
      </c>
      <c r="F8954" t="s">
        <v>43</v>
      </c>
      <c r="G8954" t="s">
        <v>43</v>
      </c>
      <c r="H8954">
        <v>-0.5</v>
      </c>
      <c r="I8954">
        <v>-3.7</v>
      </c>
      <c r="J8954">
        <v>-4.7</v>
      </c>
    </row>
    <row r="8955" spans="1:10" x14ac:dyDescent="0.25">
      <c r="A8955" s="1">
        <v>42430</v>
      </c>
      <c r="B8955" t="s">
        <v>5</v>
      </c>
      <c r="C8955" t="s">
        <v>24</v>
      </c>
      <c r="D8955" t="s">
        <v>40</v>
      </c>
      <c r="E8955">
        <v>72.83099</v>
      </c>
      <c r="F8955">
        <v>72.492819999999995</v>
      </c>
      <c r="G8955">
        <v>-4</v>
      </c>
      <c r="H8955">
        <v>-6</v>
      </c>
      <c r="I8955">
        <v>-3.6</v>
      </c>
      <c r="J8955">
        <v>-2.8</v>
      </c>
    </row>
    <row r="8956" spans="1:10" x14ac:dyDescent="0.25">
      <c r="A8956" s="1">
        <v>42430</v>
      </c>
      <c r="B8956" t="s">
        <v>5</v>
      </c>
      <c r="C8956" t="s">
        <v>24</v>
      </c>
      <c r="D8956" t="s">
        <v>39</v>
      </c>
      <c r="E8956">
        <v>77.574399999999997</v>
      </c>
      <c r="F8956" t="s">
        <v>43</v>
      </c>
      <c r="G8956" t="s">
        <v>43</v>
      </c>
      <c r="H8956">
        <v>-0.5</v>
      </c>
      <c r="I8956">
        <v>1.1000000000000001</v>
      </c>
      <c r="J8956">
        <v>2.2000000000000002</v>
      </c>
    </row>
    <row r="8957" spans="1:10" x14ac:dyDescent="0.25">
      <c r="A8957" s="1">
        <v>42430</v>
      </c>
      <c r="B8957" t="s">
        <v>5</v>
      </c>
      <c r="C8957" t="s">
        <v>24</v>
      </c>
      <c r="D8957" t="s">
        <v>38</v>
      </c>
      <c r="E8957">
        <v>97.279489999999996</v>
      </c>
      <c r="F8957" t="s">
        <v>43</v>
      </c>
      <c r="G8957" t="s">
        <v>43</v>
      </c>
      <c r="H8957">
        <v>1.1000000000000001</v>
      </c>
      <c r="I8957">
        <v>3.3</v>
      </c>
      <c r="J8957">
        <v>-0.9</v>
      </c>
    </row>
    <row r="8958" spans="1:10" x14ac:dyDescent="0.25">
      <c r="A8958" s="1">
        <v>42430</v>
      </c>
      <c r="B8958" t="s">
        <v>5</v>
      </c>
      <c r="C8958" t="s">
        <v>24</v>
      </c>
      <c r="D8958" t="s">
        <v>37</v>
      </c>
      <c r="E8958">
        <v>93.632440000000003</v>
      </c>
      <c r="F8958" t="s">
        <v>43</v>
      </c>
      <c r="G8958" t="s">
        <v>43</v>
      </c>
      <c r="H8958">
        <v>-9</v>
      </c>
      <c r="I8958">
        <v>-2.2999999999999998</v>
      </c>
      <c r="J8958">
        <v>1.8</v>
      </c>
    </row>
    <row r="8959" spans="1:10" x14ac:dyDescent="0.25">
      <c r="A8959" s="1">
        <v>42430</v>
      </c>
      <c r="B8959" t="s">
        <v>5</v>
      </c>
      <c r="C8959" t="s">
        <v>24</v>
      </c>
      <c r="D8959" t="s">
        <v>36</v>
      </c>
      <c r="E8959">
        <v>60.51679</v>
      </c>
      <c r="F8959" t="s">
        <v>43</v>
      </c>
      <c r="G8959" t="s">
        <v>43</v>
      </c>
      <c r="H8959">
        <v>-8.5</v>
      </c>
      <c r="I8959">
        <v>-6.9</v>
      </c>
      <c r="J8959">
        <v>-4.8</v>
      </c>
    </row>
    <row r="8960" spans="1:10" x14ac:dyDescent="0.25">
      <c r="A8960" s="1">
        <v>42430</v>
      </c>
      <c r="B8960" t="s">
        <v>5</v>
      </c>
      <c r="C8960" t="s">
        <v>24</v>
      </c>
      <c r="D8960" t="s">
        <v>35</v>
      </c>
      <c r="E8960">
        <v>62.640470000000001</v>
      </c>
      <c r="F8960" t="s">
        <v>43</v>
      </c>
      <c r="G8960" t="s">
        <v>43</v>
      </c>
      <c r="H8960">
        <v>-14.1</v>
      </c>
      <c r="I8960">
        <v>-19.7</v>
      </c>
      <c r="J8960">
        <v>-15.7</v>
      </c>
    </row>
    <row r="8961" spans="1:10" x14ac:dyDescent="0.25">
      <c r="A8961" s="1">
        <v>42430</v>
      </c>
      <c r="B8961" t="s">
        <v>5</v>
      </c>
      <c r="C8961" t="s">
        <v>25</v>
      </c>
      <c r="D8961" t="s">
        <v>40</v>
      </c>
      <c r="E8961">
        <v>90.97533</v>
      </c>
      <c r="F8961">
        <v>90.209720000000004</v>
      </c>
      <c r="G8961">
        <v>0</v>
      </c>
      <c r="H8961">
        <v>0.3</v>
      </c>
      <c r="I8961">
        <v>0.9</v>
      </c>
      <c r="J8961">
        <v>0.7</v>
      </c>
    </row>
    <row r="8962" spans="1:10" x14ac:dyDescent="0.25">
      <c r="A8962" s="1">
        <v>42430</v>
      </c>
      <c r="B8962" t="s">
        <v>5</v>
      </c>
      <c r="C8962" t="s">
        <v>25</v>
      </c>
      <c r="D8962" t="s">
        <v>39</v>
      </c>
      <c r="E8962">
        <v>108.90522</v>
      </c>
      <c r="F8962" t="s">
        <v>43</v>
      </c>
      <c r="G8962" t="s">
        <v>43</v>
      </c>
      <c r="H8962">
        <v>3.2</v>
      </c>
      <c r="I8962">
        <v>5.6</v>
      </c>
      <c r="J8962">
        <v>-0.2</v>
      </c>
    </row>
    <row r="8963" spans="1:10" x14ac:dyDescent="0.25">
      <c r="A8963" s="1">
        <v>42430</v>
      </c>
      <c r="B8963" t="s">
        <v>5</v>
      </c>
      <c r="C8963" t="s">
        <v>25</v>
      </c>
      <c r="D8963" t="s">
        <v>38</v>
      </c>
      <c r="E8963">
        <v>109.0284</v>
      </c>
      <c r="F8963" t="s">
        <v>43</v>
      </c>
      <c r="G8963" t="s">
        <v>43</v>
      </c>
      <c r="H8963">
        <v>-2.2000000000000002</v>
      </c>
      <c r="I8963">
        <v>-1</v>
      </c>
      <c r="J8963">
        <v>-0.9</v>
      </c>
    </row>
    <row r="8964" spans="1:10" x14ac:dyDescent="0.25">
      <c r="A8964" s="1">
        <v>42430</v>
      </c>
      <c r="B8964" t="s">
        <v>5</v>
      </c>
      <c r="C8964" t="s">
        <v>25</v>
      </c>
      <c r="D8964" t="s">
        <v>37</v>
      </c>
      <c r="E8964">
        <v>121.81721</v>
      </c>
      <c r="F8964" t="s">
        <v>43</v>
      </c>
      <c r="G8964" t="s">
        <v>43</v>
      </c>
      <c r="H8964">
        <v>4.2</v>
      </c>
      <c r="I8964">
        <v>3.8</v>
      </c>
      <c r="J8964">
        <v>-0.8</v>
      </c>
    </row>
    <row r="8965" spans="1:10" x14ac:dyDescent="0.25">
      <c r="A8965" s="1">
        <v>42430</v>
      </c>
      <c r="B8965" t="s">
        <v>5</v>
      </c>
      <c r="C8965" t="s">
        <v>25</v>
      </c>
      <c r="D8965" t="s">
        <v>36</v>
      </c>
      <c r="E8965">
        <v>71.274879999999996</v>
      </c>
      <c r="F8965" t="s">
        <v>43</v>
      </c>
      <c r="G8965" t="s">
        <v>43</v>
      </c>
      <c r="H8965">
        <v>-0.2</v>
      </c>
      <c r="I8965">
        <v>0.7</v>
      </c>
      <c r="J8965">
        <v>3.4</v>
      </c>
    </row>
    <row r="8966" spans="1:10" x14ac:dyDescent="0.25">
      <c r="A8966" s="1">
        <v>42430</v>
      </c>
      <c r="B8966" t="s">
        <v>5</v>
      </c>
      <c r="C8966" t="s">
        <v>25</v>
      </c>
      <c r="D8966" t="s">
        <v>35</v>
      </c>
      <c r="E8966">
        <v>60.365569999999998</v>
      </c>
      <c r="F8966" t="s">
        <v>43</v>
      </c>
      <c r="G8966" t="s">
        <v>43</v>
      </c>
      <c r="H8966">
        <v>1.8</v>
      </c>
      <c r="I8966">
        <v>-1.5</v>
      </c>
      <c r="J8966">
        <v>1</v>
      </c>
    </row>
    <row r="8967" spans="1:10" x14ac:dyDescent="0.25">
      <c r="A8967" s="1">
        <v>42430</v>
      </c>
      <c r="B8967" t="s">
        <v>5</v>
      </c>
      <c r="C8967" t="s">
        <v>26</v>
      </c>
      <c r="D8967" t="s">
        <v>40</v>
      </c>
      <c r="E8967">
        <v>70.232529999999997</v>
      </c>
      <c r="F8967">
        <v>69.774439999999998</v>
      </c>
      <c r="G8967">
        <v>1.8</v>
      </c>
      <c r="H8967">
        <v>-0.6</v>
      </c>
      <c r="I8967">
        <v>0</v>
      </c>
      <c r="J8967">
        <v>1</v>
      </c>
    </row>
    <row r="8968" spans="1:10" x14ac:dyDescent="0.25">
      <c r="A8968" s="1">
        <v>42430</v>
      </c>
      <c r="B8968" t="s">
        <v>5</v>
      </c>
      <c r="C8968" t="s">
        <v>26</v>
      </c>
      <c r="D8968" t="s">
        <v>39</v>
      </c>
      <c r="E8968">
        <v>80.71114</v>
      </c>
      <c r="F8968" t="s">
        <v>43</v>
      </c>
      <c r="G8968" t="s">
        <v>43</v>
      </c>
      <c r="H8968">
        <v>2.2999999999999998</v>
      </c>
      <c r="I8968">
        <v>2.2000000000000002</v>
      </c>
      <c r="J8968">
        <v>1.7</v>
      </c>
    </row>
    <row r="8969" spans="1:10" x14ac:dyDescent="0.25">
      <c r="A8969" s="1">
        <v>42430</v>
      </c>
      <c r="B8969" t="s">
        <v>5</v>
      </c>
      <c r="C8969" t="s">
        <v>26</v>
      </c>
      <c r="D8969" t="s">
        <v>38</v>
      </c>
      <c r="E8969">
        <v>61.712649999999996</v>
      </c>
      <c r="F8969" t="s">
        <v>43</v>
      </c>
      <c r="G8969" t="s">
        <v>43</v>
      </c>
      <c r="H8969">
        <v>-5.7</v>
      </c>
      <c r="I8969">
        <v>-3.7</v>
      </c>
      <c r="J8969">
        <v>-1</v>
      </c>
    </row>
    <row r="8970" spans="1:10" x14ac:dyDescent="0.25">
      <c r="A8970" s="1">
        <v>42430</v>
      </c>
      <c r="B8970" t="s">
        <v>5</v>
      </c>
      <c r="C8970" t="s">
        <v>26</v>
      </c>
      <c r="D8970" t="s">
        <v>37</v>
      </c>
      <c r="E8970">
        <v>82.182289999999995</v>
      </c>
      <c r="F8970" t="s">
        <v>43</v>
      </c>
      <c r="G8970" t="s">
        <v>43</v>
      </c>
      <c r="H8970">
        <v>0.4</v>
      </c>
      <c r="I8970">
        <v>1.4</v>
      </c>
      <c r="J8970">
        <v>5.8</v>
      </c>
    </row>
    <row r="8971" spans="1:10" x14ac:dyDescent="0.25">
      <c r="A8971" s="1">
        <v>42430</v>
      </c>
      <c r="B8971" t="s">
        <v>5</v>
      </c>
      <c r="C8971" t="s">
        <v>26</v>
      </c>
      <c r="D8971" t="s">
        <v>36</v>
      </c>
      <c r="E8971">
        <v>68.462909999999994</v>
      </c>
      <c r="F8971" t="s">
        <v>43</v>
      </c>
      <c r="G8971" t="s">
        <v>43</v>
      </c>
      <c r="H8971">
        <v>-0.7</v>
      </c>
      <c r="I8971">
        <v>0.7</v>
      </c>
      <c r="J8971">
        <v>-0.2</v>
      </c>
    </row>
    <row r="8972" spans="1:10" x14ac:dyDescent="0.25">
      <c r="A8972" s="1">
        <v>42430</v>
      </c>
      <c r="B8972" t="s">
        <v>5</v>
      </c>
      <c r="C8972" t="s">
        <v>26</v>
      </c>
      <c r="D8972" t="s">
        <v>35</v>
      </c>
      <c r="E8972">
        <v>72.526960000000003</v>
      </c>
      <c r="F8972" t="s">
        <v>43</v>
      </c>
      <c r="G8972" t="s">
        <v>43</v>
      </c>
      <c r="H8972">
        <v>18</v>
      </c>
      <c r="I8972">
        <v>7.2</v>
      </c>
      <c r="J8972">
        <v>-1.4</v>
      </c>
    </row>
    <row r="8973" spans="1:10" x14ac:dyDescent="0.25">
      <c r="A8973" s="1">
        <v>42430</v>
      </c>
      <c r="B8973" t="s">
        <v>5</v>
      </c>
      <c r="C8973" t="s">
        <v>27</v>
      </c>
      <c r="D8973" t="s">
        <v>40</v>
      </c>
      <c r="E8973">
        <v>68.991230000000002</v>
      </c>
      <c r="F8973">
        <v>68.833929999999995</v>
      </c>
      <c r="G8973">
        <v>-1.3</v>
      </c>
      <c r="H8973">
        <v>-2.7</v>
      </c>
      <c r="I8973">
        <v>2.8</v>
      </c>
      <c r="J8973">
        <v>2.6</v>
      </c>
    </row>
    <row r="8974" spans="1:10" x14ac:dyDescent="0.25">
      <c r="A8974" s="1">
        <v>42430</v>
      </c>
      <c r="B8974" t="s">
        <v>5</v>
      </c>
      <c r="C8974" t="s">
        <v>27</v>
      </c>
      <c r="D8974" t="s">
        <v>39</v>
      </c>
      <c r="E8974">
        <v>89.592219999999998</v>
      </c>
      <c r="F8974" t="s">
        <v>43</v>
      </c>
      <c r="G8974" t="s">
        <v>43</v>
      </c>
      <c r="H8974">
        <v>-2.4</v>
      </c>
      <c r="I8974">
        <v>-0.5</v>
      </c>
      <c r="J8974">
        <v>1.4</v>
      </c>
    </row>
    <row r="8975" spans="1:10" x14ac:dyDescent="0.25">
      <c r="A8975" s="1">
        <v>42430</v>
      </c>
      <c r="B8975" t="s">
        <v>5</v>
      </c>
      <c r="C8975" t="s">
        <v>27</v>
      </c>
      <c r="D8975" t="s">
        <v>38</v>
      </c>
      <c r="E8975">
        <v>105.73348</v>
      </c>
      <c r="F8975" t="s">
        <v>43</v>
      </c>
      <c r="G8975" t="s">
        <v>43</v>
      </c>
      <c r="H8975">
        <v>-5.3</v>
      </c>
      <c r="I8975">
        <v>-2.8</v>
      </c>
      <c r="J8975">
        <v>-1.2</v>
      </c>
    </row>
    <row r="8976" spans="1:10" x14ac:dyDescent="0.25">
      <c r="A8976" s="1">
        <v>42430</v>
      </c>
      <c r="B8976" t="s">
        <v>5</v>
      </c>
      <c r="C8976" t="s">
        <v>27</v>
      </c>
      <c r="D8976" t="s">
        <v>37</v>
      </c>
      <c r="E8976">
        <v>68.799279999999996</v>
      </c>
      <c r="F8976" t="s">
        <v>43</v>
      </c>
      <c r="G8976" t="s">
        <v>43</v>
      </c>
      <c r="H8976">
        <v>-2.6</v>
      </c>
      <c r="I8976">
        <v>1.2</v>
      </c>
      <c r="J8976">
        <v>3</v>
      </c>
    </row>
    <row r="8977" spans="1:10" x14ac:dyDescent="0.25">
      <c r="A8977" s="1">
        <v>42430</v>
      </c>
      <c r="B8977" t="s">
        <v>5</v>
      </c>
      <c r="C8977" t="s">
        <v>27</v>
      </c>
      <c r="D8977" t="s">
        <v>36</v>
      </c>
      <c r="E8977">
        <v>54.143880000000003</v>
      </c>
      <c r="F8977" t="s">
        <v>43</v>
      </c>
      <c r="G8977" t="s">
        <v>43</v>
      </c>
      <c r="H8977">
        <v>-1.8</v>
      </c>
      <c r="I8977">
        <v>7.9</v>
      </c>
      <c r="J8977">
        <v>5.5</v>
      </c>
    </row>
    <row r="8978" spans="1:10" x14ac:dyDescent="0.25">
      <c r="A8978" s="1">
        <v>42430</v>
      </c>
      <c r="B8978" t="s">
        <v>5</v>
      </c>
      <c r="C8978" t="s">
        <v>27</v>
      </c>
      <c r="D8978" t="s">
        <v>35</v>
      </c>
      <c r="E8978">
        <v>82.97945</v>
      </c>
      <c r="F8978" t="s">
        <v>43</v>
      </c>
      <c r="G8978" t="s">
        <v>43</v>
      </c>
      <c r="H8978">
        <v>13</v>
      </c>
      <c r="I8978">
        <v>7.2</v>
      </c>
      <c r="J8978">
        <v>4.3</v>
      </c>
    </row>
    <row r="8979" spans="1:10" x14ac:dyDescent="0.25">
      <c r="A8979" s="1">
        <v>42430</v>
      </c>
      <c r="B8979" t="s">
        <v>5</v>
      </c>
      <c r="C8979" t="s">
        <v>28</v>
      </c>
      <c r="D8979" t="s">
        <v>40</v>
      </c>
      <c r="E8979">
        <v>72.364050000000006</v>
      </c>
      <c r="F8979">
        <v>70.459639999999993</v>
      </c>
      <c r="G8979">
        <v>-0.1</v>
      </c>
      <c r="H8979">
        <v>-0.7</v>
      </c>
      <c r="I8979">
        <v>0.7</v>
      </c>
      <c r="J8979">
        <v>1.2</v>
      </c>
    </row>
    <row r="8980" spans="1:10" x14ac:dyDescent="0.25">
      <c r="A8980" s="1">
        <v>42430</v>
      </c>
      <c r="B8980" t="s">
        <v>5</v>
      </c>
      <c r="C8980" t="s">
        <v>28</v>
      </c>
      <c r="D8980" t="s">
        <v>39</v>
      </c>
      <c r="E8980">
        <v>64.833929999999995</v>
      </c>
      <c r="F8980" t="s">
        <v>43</v>
      </c>
      <c r="G8980" t="s">
        <v>43</v>
      </c>
      <c r="H8980">
        <v>4.4000000000000004</v>
      </c>
      <c r="I8980">
        <v>7.3</v>
      </c>
      <c r="J8980">
        <v>4.3</v>
      </c>
    </row>
    <row r="8981" spans="1:10" x14ac:dyDescent="0.25">
      <c r="A8981" s="1">
        <v>42430</v>
      </c>
      <c r="B8981" t="s">
        <v>5</v>
      </c>
      <c r="C8981" t="s">
        <v>28</v>
      </c>
      <c r="D8981" t="s">
        <v>38</v>
      </c>
      <c r="E8981">
        <v>93.043530000000004</v>
      </c>
      <c r="F8981" t="s">
        <v>43</v>
      </c>
      <c r="G8981" t="s">
        <v>43</v>
      </c>
      <c r="H8981">
        <v>0.8</v>
      </c>
      <c r="I8981">
        <v>2</v>
      </c>
      <c r="J8981">
        <v>2.5</v>
      </c>
    </row>
    <row r="8982" spans="1:10" x14ac:dyDescent="0.25">
      <c r="A8982" s="1">
        <v>42430</v>
      </c>
      <c r="B8982" t="s">
        <v>5</v>
      </c>
      <c r="C8982" t="s">
        <v>28</v>
      </c>
      <c r="D8982" t="s">
        <v>37</v>
      </c>
      <c r="E8982">
        <v>96.064109999999999</v>
      </c>
      <c r="F8982" t="s">
        <v>43</v>
      </c>
      <c r="G8982" t="s">
        <v>43</v>
      </c>
      <c r="H8982">
        <v>4.8</v>
      </c>
      <c r="I8982">
        <v>5.2</v>
      </c>
      <c r="J8982">
        <v>-0.8</v>
      </c>
    </row>
    <row r="8983" spans="1:10" x14ac:dyDescent="0.25">
      <c r="A8983" s="1">
        <v>42430</v>
      </c>
      <c r="B8983" t="s">
        <v>5</v>
      </c>
      <c r="C8983" t="s">
        <v>28</v>
      </c>
      <c r="D8983" t="s">
        <v>36</v>
      </c>
      <c r="E8983">
        <v>58.628300000000003</v>
      </c>
      <c r="F8983" t="s">
        <v>43</v>
      </c>
      <c r="G8983" t="s">
        <v>43</v>
      </c>
      <c r="H8983">
        <v>-5.5</v>
      </c>
      <c r="I8983">
        <v>-3.7</v>
      </c>
      <c r="J8983">
        <v>0</v>
      </c>
    </row>
    <row r="8984" spans="1:10" x14ac:dyDescent="0.25">
      <c r="A8984" s="1">
        <v>42430</v>
      </c>
      <c r="B8984" t="s">
        <v>5</v>
      </c>
      <c r="C8984" t="s">
        <v>28</v>
      </c>
      <c r="D8984" t="s">
        <v>35</v>
      </c>
      <c r="E8984">
        <v>57.161160000000002</v>
      </c>
      <c r="F8984" t="s">
        <v>43</v>
      </c>
      <c r="G8984" t="s">
        <v>43</v>
      </c>
      <c r="H8984">
        <v>8.6999999999999993</v>
      </c>
      <c r="I8984">
        <v>1.9</v>
      </c>
      <c r="J8984">
        <v>1.7</v>
      </c>
    </row>
    <row r="8985" spans="1:10" x14ac:dyDescent="0.25">
      <c r="A8985" s="1">
        <v>42430</v>
      </c>
      <c r="B8985" t="s">
        <v>5</v>
      </c>
      <c r="C8985" t="s">
        <v>29</v>
      </c>
      <c r="D8985" t="s">
        <v>40</v>
      </c>
      <c r="E8985">
        <v>83.366159999999994</v>
      </c>
      <c r="F8985">
        <v>78.182069999999996</v>
      </c>
      <c r="G8985">
        <v>3</v>
      </c>
      <c r="H8985">
        <v>-0.7</v>
      </c>
      <c r="I8985">
        <v>-0.2</v>
      </c>
      <c r="J8985">
        <v>-0.8</v>
      </c>
    </row>
    <row r="8986" spans="1:10" x14ac:dyDescent="0.25">
      <c r="A8986" s="1">
        <v>42430</v>
      </c>
      <c r="B8986" t="s">
        <v>5</v>
      </c>
      <c r="C8986" t="s">
        <v>29</v>
      </c>
      <c r="D8986" t="s">
        <v>39</v>
      </c>
      <c r="E8986">
        <v>92.607100000000003</v>
      </c>
      <c r="F8986" t="s">
        <v>43</v>
      </c>
      <c r="G8986" t="s">
        <v>43</v>
      </c>
      <c r="H8986">
        <v>9</v>
      </c>
      <c r="I8986">
        <v>3.8</v>
      </c>
      <c r="J8986">
        <v>-2.9</v>
      </c>
    </row>
    <row r="8987" spans="1:10" x14ac:dyDescent="0.25">
      <c r="A8987" s="1">
        <v>42430</v>
      </c>
      <c r="B8987" t="s">
        <v>5</v>
      </c>
      <c r="C8987" t="s">
        <v>29</v>
      </c>
      <c r="D8987" t="s">
        <v>38</v>
      </c>
      <c r="E8987">
        <v>105.92055999999999</v>
      </c>
      <c r="F8987" t="s">
        <v>43</v>
      </c>
      <c r="G8987" t="s">
        <v>43</v>
      </c>
      <c r="H8987">
        <v>0.5</v>
      </c>
      <c r="I8987">
        <v>1.5</v>
      </c>
      <c r="J8987">
        <v>1.1000000000000001</v>
      </c>
    </row>
    <row r="8988" spans="1:10" x14ac:dyDescent="0.25">
      <c r="A8988" s="1">
        <v>42430</v>
      </c>
      <c r="B8988" t="s">
        <v>5</v>
      </c>
      <c r="C8988" t="s">
        <v>29</v>
      </c>
      <c r="D8988" t="s">
        <v>37</v>
      </c>
      <c r="E8988">
        <v>85.192359999999994</v>
      </c>
      <c r="F8988" t="s">
        <v>43</v>
      </c>
      <c r="G8988" t="s">
        <v>43</v>
      </c>
      <c r="H8988">
        <v>-1.7</v>
      </c>
      <c r="I8988">
        <v>-1.1000000000000001</v>
      </c>
      <c r="J8988">
        <v>-0.1</v>
      </c>
    </row>
    <row r="8989" spans="1:10" x14ac:dyDescent="0.25">
      <c r="A8989" s="1">
        <v>42430</v>
      </c>
      <c r="B8989" t="s">
        <v>5</v>
      </c>
      <c r="C8989" t="s">
        <v>29</v>
      </c>
      <c r="D8989" t="s">
        <v>36</v>
      </c>
      <c r="E8989">
        <v>66.088250000000002</v>
      </c>
      <c r="F8989" t="s">
        <v>43</v>
      </c>
      <c r="G8989" t="s">
        <v>43</v>
      </c>
      <c r="H8989">
        <v>-3.1</v>
      </c>
      <c r="I8989">
        <v>-2.4</v>
      </c>
      <c r="J8989">
        <v>-2.6</v>
      </c>
    </row>
    <row r="8990" spans="1:10" x14ac:dyDescent="0.25">
      <c r="A8990" s="1">
        <v>42430</v>
      </c>
      <c r="B8990" t="s">
        <v>5</v>
      </c>
      <c r="C8990" t="s">
        <v>29</v>
      </c>
      <c r="D8990" t="s">
        <v>35</v>
      </c>
      <c r="E8990">
        <v>83.175610000000006</v>
      </c>
      <c r="F8990" t="s">
        <v>43</v>
      </c>
      <c r="G8990" t="s">
        <v>43</v>
      </c>
      <c r="H8990">
        <v>1.3</v>
      </c>
      <c r="I8990">
        <v>0.5</v>
      </c>
      <c r="J8990">
        <v>-3.1</v>
      </c>
    </row>
    <row r="8991" spans="1:10" x14ac:dyDescent="0.25">
      <c r="A8991" s="1">
        <v>42430</v>
      </c>
      <c r="B8991" t="s">
        <v>5</v>
      </c>
      <c r="C8991" t="s">
        <v>32</v>
      </c>
      <c r="D8991" t="s">
        <v>40</v>
      </c>
      <c r="E8991">
        <v>78.447230000000005</v>
      </c>
      <c r="F8991">
        <v>77.680539999999993</v>
      </c>
      <c r="G8991">
        <v>-0.9</v>
      </c>
      <c r="H8991">
        <v>-0.7</v>
      </c>
      <c r="I8991">
        <v>-1.5</v>
      </c>
      <c r="J8991">
        <v>-0.2</v>
      </c>
    </row>
    <row r="8992" spans="1:10" x14ac:dyDescent="0.25">
      <c r="A8992" s="1">
        <v>42430</v>
      </c>
      <c r="B8992" t="s">
        <v>5</v>
      </c>
      <c r="C8992" t="s">
        <v>32</v>
      </c>
      <c r="D8992" t="s">
        <v>39</v>
      </c>
      <c r="E8992">
        <v>61.153210000000001</v>
      </c>
      <c r="F8992" t="s">
        <v>43</v>
      </c>
      <c r="G8992" t="s">
        <v>43</v>
      </c>
      <c r="H8992">
        <v>3.7</v>
      </c>
      <c r="I8992">
        <v>3</v>
      </c>
      <c r="J8992">
        <v>2.2000000000000002</v>
      </c>
    </row>
    <row r="8993" spans="1:10" x14ac:dyDescent="0.25">
      <c r="A8993" s="1">
        <v>42430</v>
      </c>
      <c r="B8993" t="s">
        <v>5</v>
      </c>
      <c r="C8993" t="s">
        <v>32</v>
      </c>
      <c r="D8993" t="s">
        <v>38</v>
      </c>
      <c r="E8993">
        <v>121.90826</v>
      </c>
      <c r="F8993" t="s">
        <v>43</v>
      </c>
      <c r="G8993" t="s">
        <v>43</v>
      </c>
      <c r="H8993">
        <v>-5.3</v>
      </c>
      <c r="I8993">
        <v>-5.0999999999999996</v>
      </c>
      <c r="J8993">
        <v>-4.5999999999999996</v>
      </c>
    </row>
    <row r="8994" spans="1:10" x14ac:dyDescent="0.25">
      <c r="A8994" s="1">
        <v>42430</v>
      </c>
      <c r="B8994" t="s">
        <v>5</v>
      </c>
      <c r="C8994" t="s">
        <v>32</v>
      </c>
      <c r="D8994" t="s">
        <v>37</v>
      </c>
      <c r="E8994">
        <v>60.04524</v>
      </c>
      <c r="F8994" t="s">
        <v>43</v>
      </c>
      <c r="G8994" t="s">
        <v>43</v>
      </c>
      <c r="H8994">
        <v>-11.6</v>
      </c>
      <c r="I8994">
        <v>-6.6</v>
      </c>
      <c r="J8994">
        <v>2.2999999999999998</v>
      </c>
    </row>
    <row r="8995" spans="1:10" x14ac:dyDescent="0.25">
      <c r="A8995" s="1">
        <v>42430</v>
      </c>
      <c r="B8995" t="s">
        <v>5</v>
      </c>
      <c r="C8995" t="s">
        <v>32</v>
      </c>
      <c r="D8995" t="s">
        <v>36</v>
      </c>
      <c r="E8995">
        <v>71.812259999999995</v>
      </c>
      <c r="F8995" t="s">
        <v>43</v>
      </c>
      <c r="G8995" t="s">
        <v>43</v>
      </c>
      <c r="H8995">
        <v>9.6999999999999993</v>
      </c>
      <c r="I8995">
        <v>6.2</v>
      </c>
      <c r="J8995">
        <v>5.0999999999999996</v>
      </c>
    </row>
    <row r="8996" spans="1:10" x14ac:dyDescent="0.25">
      <c r="A8996" s="1">
        <v>42430</v>
      </c>
      <c r="B8996" t="s">
        <v>5</v>
      </c>
      <c r="C8996" t="s">
        <v>32</v>
      </c>
      <c r="D8996" t="s">
        <v>35</v>
      </c>
      <c r="E8996">
        <v>97.272940000000006</v>
      </c>
      <c r="F8996" t="s">
        <v>43</v>
      </c>
      <c r="G8996" t="s">
        <v>43</v>
      </c>
      <c r="H8996">
        <v>0.5</v>
      </c>
      <c r="I8996">
        <v>-6.3</v>
      </c>
      <c r="J8996">
        <v>-6.7</v>
      </c>
    </row>
    <row r="8997" spans="1:10" x14ac:dyDescent="0.25">
      <c r="A8997" s="1">
        <v>42430</v>
      </c>
      <c r="B8997" t="s">
        <v>5</v>
      </c>
      <c r="C8997" t="s">
        <v>33</v>
      </c>
      <c r="D8997" t="s">
        <v>40</v>
      </c>
      <c r="E8997">
        <v>91.114440000000002</v>
      </c>
      <c r="F8997">
        <v>91.019919999999999</v>
      </c>
      <c r="G8997">
        <v>-2.2999999999999998</v>
      </c>
      <c r="H8997">
        <v>8.6999999999999993</v>
      </c>
      <c r="I8997">
        <v>11.9</v>
      </c>
      <c r="J8997">
        <v>2.4</v>
      </c>
    </row>
    <row r="8998" spans="1:10" x14ac:dyDescent="0.25">
      <c r="A8998" s="1">
        <v>42430</v>
      </c>
      <c r="B8998" t="s">
        <v>5</v>
      </c>
      <c r="C8998" t="s">
        <v>33</v>
      </c>
      <c r="D8998" t="s">
        <v>39</v>
      </c>
      <c r="E8998">
        <v>136.28466</v>
      </c>
      <c r="F8998" t="s">
        <v>43</v>
      </c>
      <c r="G8998" t="s">
        <v>43</v>
      </c>
      <c r="H8998">
        <v>-1.6</v>
      </c>
      <c r="I8998">
        <v>6.6</v>
      </c>
      <c r="J8998">
        <v>4.9000000000000004</v>
      </c>
    </row>
    <row r="8999" spans="1:10" x14ac:dyDescent="0.25">
      <c r="A8999" s="1">
        <v>42430</v>
      </c>
      <c r="B8999" t="s">
        <v>5</v>
      </c>
      <c r="C8999" t="s">
        <v>33</v>
      </c>
      <c r="D8999" t="s">
        <v>38</v>
      </c>
      <c r="E8999">
        <v>111.16233</v>
      </c>
      <c r="F8999" t="s">
        <v>43</v>
      </c>
      <c r="G8999" t="s">
        <v>43</v>
      </c>
      <c r="H8999">
        <v>12.3</v>
      </c>
      <c r="I8999">
        <v>12.3</v>
      </c>
      <c r="J8999">
        <v>0.7</v>
      </c>
    </row>
    <row r="9000" spans="1:10" x14ac:dyDescent="0.25">
      <c r="A9000" s="1">
        <v>42430</v>
      </c>
      <c r="B9000" t="s">
        <v>5</v>
      </c>
      <c r="C9000" t="s">
        <v>33</v>
      </c>
      <c r="D9000" t="s">
        <v>37</v>
      </c>
      <c r="E9000">
        <v>90.454030000000003</v>
      </c>
      <c r="F9000" t="s">
        <v>43</v>
      </c>
      <c r="G9000" t="s">
        <v>43</v>
      </c>
      <c r="H9000">
        <v>7.6</v>
      </c>
      <c r="I9000">
        <v>7.1</v>
      </c>
      <c r="J9000">
        <v>-7.3</v>
      </c>
    </row>
    <row r="9001" spans="1:10" x14ac:dyDescent="0.25">
      <c r="A9001" s="1">
        <v>42430</v>
      </c>
      <c r="B9001" t="s">
        <v>5</v>
      </c>
      <c r="C9001" t="s">
        <v>33</v>
      </c>
      <c r="D9001" t="s">
        <v>36</v>
      </c>
      <c r="E9001">
        <v>54.93927</v>
      </c>
      <c r="F9001" t="s">
        <v>43</v>
      </c>
      <c r="G9001" t="s">
        <v>43</v>
      </c>
      <c r="H9001">
        <v>7.7</v>
      </c>
      <c r="I9001">
        <v>18.5</v>
      </c>
      <c r="J9001">
        <v>11.2</v>
      </c>
    </row>
    <row r="9002" spans="1:10" x14ac:dyDescent="0.25">
      <c r="A9002" s="1">
        <v>42430</v>
      </c>
      <c r="B9002" t="s">
        <v>5</v>
      </c>
      <c r="C9002" t="s">
        <v>33</v>
      </c>
      <c r="D9002" t="s">
        <v>35</v>
      </c>
      <c r="E9002">
        <v>100.59107</v>
      </c>
      <c r="F9002" t="s">
        <v>43</v>
      </c>
      <c r="G9002" t="s">
        <v>43</v>
      </c>
      <c r="H9002">
        <v>5.7</v>
      </c>
      <c r="I9002">
        <v>8.8000000000000007</v>
      </c>
      <c r="J9002">
        <v>4.5</v>
      </c>
    </row>
    <row r="9003" spans="1:10" x14ac:dyDescent="0.25">
      <c r="A9003" s="1">
        <v>42430</v>
      </c>
      <c r="B9003" t="s">
        <v>34</v>
      </c>
      <c r="C9003" t="s">
        <v>16</v>
      </c>
      <c r="D9003" t="s">
        <v>40</v>
      </c>
      <c r="E9003">
        <v>108.86837</v>
      </c>
      <c r="F9003">
        <v>109.94025000000001</v>
      </c>
      <c r="G9003">
        <v>1.3</v>
      </c>
      <c r="H9003">
        <v>1.5</v>
      </c>
      <c r="I9003">
        <v>0</v>
      </c>
      <c r="J9003">
        <v>-3.3</v>
      </c>
    </row>
    <row r="9004" spans="1:10" x14ac:dyDescent="0.25">
      <c r="A9004" s="1">
        <v>42430</v>
      </c>
      <c r="B9004" t="s">
        <v>34</v>
      </c>
      <c r="C9004" t="s">
        <v>16</v>
      </c>
      <c r="D9004" t="s">
        <v>39</v>
      </c>
      <c r="E9004">
        <v>85.172229999999999</v>
      </c>
      <c r="F9004" t="s">
        <v>43</v>
      </c>
      <c r="G9004" t="s">
        <v>43</v>
      </c>
      <c r="H9004">
        <v>-2.6</v>
      </c>
      <c r="I9004">
        <v>-7.2</v>
      </c>
      <c r="J9004">
        <v>-4.0999999999999996</v>
      </c>
    </row>
    <row r="9005" spans="1:10" x14ac:dyDescent="0.25">
      <c r="A9005" s="1">
        <v>42430</v>
      </c>
      <c r="B9005" t="s">
        <v>34</v>
      </c>
      <c r="C9005" t="s">
        <v>16</v>
      </c>
      <c r="D9005" t="s">
        <v>38</v>
      </c>
      <c r="E9005">
        <v>105.91343000000001</v>
      </c>
      <c r="F9005" t="s">
        <v>43</v>
      </c>
      <c r="G9005" t="s">
        <v>43</v>
      </c>
      <c r="H9005">
        <v>0.8</v>
      </c>
      <c r="I9005">
        <v>1.1000000000000001</v>
      </c>
      <c r="J9005">
        <v>-2.4</v>
      </c>
    </row>
    <row r="9006" spans="1:10" x14ac:dyDescent="0.25">
      <c r="A9006" s="1">
        <v>42430</v>
      </c>
      <c r="B9006" t="s">
        <v>34</v>
      </c>
      <c r="C9006" t="s">
        <v>16</v>
      </c>
      <c r="D9006" t="s">
        <v>37</v>
      </c>
      <c r="E9006">
        <v>109.8202</v>
      </c>
      <c r="F9006" t="s">
        <v>43</v>
      </c>
      <c r="G9006" t="s">
        <v>43</v>
      </c>
      <c r="H9006">
        <v>9.9</v>
      </c>
      <c r="I9006">
        <v>3.3</v>
      </c>
      <c r="J9006">
        <v>-3.5</v>
      </c>
    </row>
    <row r="9007" spans="1:10" x14ac:dyDescent="0.25">
      <c r="A9007" s="1">
        <v>42430</v>
      </c>
      <c r="B9007" t="s">
        <v>34</v>
      </c>
      <c r="C9007" t="s">
        <v>16</v>
      </c>
      <c r="D9007" t="s">
        <v>36</v>
      </c>
      <c r="E9007">
        <v>93.896559999999994</v>
      </c>
      <c r="F9007" t="s">
        <v>43</v>
      </c>
      <c r="G9007" t="s">
        <v>43</v>
      </c>
      <c r="H9007">
        <v>-9.6999999999999993</v>
      </c>
      <c r="I9007">
        <v>-4.5999999999999996</v>
      </c>
      <c r="J9007">
        <v>-9.1999999999999993</v>
      </c>
    </row>
    <row r="9008" spans="1:10" x14ac:dyDescent="0.25">
      <c r="A9008" s="1">
        <v>42430</v>
      </c>
      <c r="B9008" t="s">
        <v>34</v>
      </c>
      <c r="C9008" t="s">
        <v>16</v>
      </c>
      <c r="D9008" t="s">
        <v>35</v>
      </c>
      <c r="E9008">
        <v>227.06108</v>
      </c>
      <c r="F9008" t="s">
        <v>43</v>
      </c>
      <c r="G9008" t="s">
        <v>43</v>
      </c>
      <c r="H9008">
        <v>6.7</v>
      </c>
      <c r="I9008">
        <v>6.6</v>
      </c>
      <c r="J9008">
        <v>12.3</v>
      </c>
    </row>
    <row r="9009" spans="1:10" x14ac:dyDescent="0.25">
      <c r="A9009" s="1">
        <v>42430</v>
      </c>
      <c r="B9009" t="s">
        <v>34</v>
      </c>
      <c r="C9009" t="s">
        <v>19</v>
      </c>
      <c r="D9009" t="s">
        <v>40</v>
      </c>
      <c r="E9009">
        <v>100.66531000000001</v>
      </c>
      <c r="F9009">
        <v>99.751589999999993</v>
      </c>
      <c r="G9009">
        <v>-2.2000000000000002</v>
      </c>
      <c r="H9009">
        <v>-10.199999999999999</v>
      </c>
      <c r="I9009">
        <v>-9.6</v>
      </c>
      <c r="J9009">
        <v>-7</v>
      </c>
    </row>
    <row r="9010" spans="1:10" x14ac:dyDescent="0.25">
      <c r="A9010" s="1">
        <v>42430</v>
      </c>
      <c r="B9010" t="s">
        <v>34</v>
      </c>
      <c r="C9010" t="s">
        <v>19</v>
      </c>
      <c r="D9010" t="s">
        <v>39</v>
      </c>
      <c r="E9010">
        <v>103.34844</v>
      </c>
      <c r="F9010" t="s">
        <v>43</v>
      </c>
      <c r="G9010" t="s">
        <v>43</v>
      </c>
      <c r="H9010">
        <v>2.7</v>
      </c>
      <c r="I9010">
        <v>-1.3</v>
      </c>
      <c r="J9010">
        <v>-4.0999999999999996</v>
      </c>
    </row>
    <row r="9011" spans="1:10" x14ac:dyDescent="0.25">
      <c r="A9011" s="1">
        <v>42430</v>
      </c>
      <c r="B9011" t="s">
        <v>34</v>
      </c>
      <c r="C9011" t="s">
        <v>19</v>
      </c>
      <c r="D9011" t="s">
        <v>38</v>
      </c>
      <c r="E9011">
        <v>116.74507</v>
      </c>
      <c r="F9011" t="s">
        <v>43</v>
      </c>
      <c r="G9011" t="s">
        <v>43</v>
      </c>
      <c r="H9011">
        <v>-7.9</v>
      </c>
      <c r="I9011">
        <v>-7.5</v>
      </c>
      <c r="J9011">
        <v>-8</v>
      </c>
    </row>
    <row r="9012" spans="1:10" x14ac:dyDescent="0.25">
      <c r="A9012" s="1">
        <v>42430</v>
      </c>
      <c r="B9012" t="s">
        <v>34</v>
      </c>
      <c r="C9012" t="s">
        <v>19</v>
      </c>
      <c r="D9012" t="s">
        <v>37</v>
      </c>
      <c r="E9012">
        <v>105.40766000000001</v>
      </c>
      <c r="F9012" t="s">
        <v>43</v>
      </c>
      <c r="G9012" t="s">
        <v>43</v>
      </c>
      <c r="H9012">
        <v>-22.7</v>
      </c>
      <c r="I9012">
        <v>-21.7</v>
      </c>
      <c r="J9012">
        <v>-12.3</v>
      </c>
    </row>
    <row r="9013" spans="1:10" x14ac:dyDescent="0.25">
      <c r="A9013" s="1">
        <v>42430</v>
      </c>
      <c r="B9013" t="s">
        <v>34</v>
      </c>
      <c r="C9013" t="s">
        <v>19</v>
      </c>
      <c r="D9013" t="s">
        <v>36</v>
      </c>
      <c r="E9013">
        <v>89.727649999999997</v>
      </c>
      <c r="F9013" t="s">
        <v>43</v>
      </c>
      <c r="G9013" t="s">
        <v>43</v>
      </c>
      <c r="H9013">
        <v>-3.9</v>
      </c>
      <c r="I9013">
        <v>-2.6</v>
      </c>
      <c r="J9013">
        <v>-1.4</v>
      </c>
    </row>
    <row r="9014" spans="1:10" x14ac:dyDescent="0.25">
      <c r="A9014" s="1">
        <v>42430</v>
      </c>
      <c r="B9014" t="s">
        <v>34</v>
      </c>
      <c r="C9014" t="s">
        <v>19</v>
      </c>
      <c r="D9014" t="s">
        <v>35</v>
      </c>
      <c r="E9014">
        <v>83.535079999999994</v>
      </c>
      <c r="F9014" t="s">
        <v>43</v>
      </c>
      <c r="G9014" t="s">
        <v>43</v>
      </c>
      <c r="H9014">
        <v>-17.7</v>
      </c>
      <c r="I9014">
        <v>-16.3</v>
      </c>
      <c r="J9014">
        <v>-8.5</v>
      </c>
    </row>
    <row r="9015" spans="1:10" x14ac:dyDescent="0.25">
      <c r="A9015" s="1">
        <v>42430</v>
      </c>
      <c r="B9015" t="s">
        <v>34</v>
      </c>
      <c r="C9015" t="s">
        <v>22</v>
      </c>
      <c r="D9015" t="s">
        <v>40</v>
      </c>
      <c r="E9015">
        <v>115.21434000000001</v>
      </c>
      <c r="F9015">
        <v>114.53783</v>
      </c>
      <c r="G9015">
        <v>0.3</v>
      </c>
      <c r="H9015">
        <v>-8.1</v>
      </c>
      <c r="I9015">
        <v>-8.1999999999999993</v>
      </c>
      <c r="J9015">
        <v>-7.8</v>
      </c>
    </row>
    <row r="9016" spans="1:10" x14ac:dyDescent="0.25">
      <c r="A9016" s="1">
        <v>42430</v>
      </c>
      <c r="B9016" t="s">
        <v>34</v>
      </c>
      <c r="C9016" t="s">
        <v>22</v>
      </c>
      <c r="D9016" t="s">
        <v>39</v>
      </c>
      <c r="E9016">
        <v>97.777770000000004</v>
      </c>
      <c r="F9016" t="s">
        <v>43</v>
      </c>
      <c r="G9016" t="s">
        <v>43</v>
      </c>
      <c r="H9016">
        <v>2.2000000000000002</v>
      </c>
      <c r="I9016">
        <v>0.9</v>
      </c>
      <c r="J9016">
        <v>-3.2</v>
      </c>
    </row>
    <row r="9017" spans="1:10" x14ac:dyDescent="0.25">
      <c r="A9017" s="1">
        <v>42430</v>
      </c>
      <c r="B9017" t="s">
        <v>34</v>
      </c>
      <c r="C9017" t="s">
        <v>22</v>
      </c>
      <c r="D9017" t="s">
        <v>38</v>
      </c>
      <c r="E9017">
        <v>150.3562</v>
      </c>
      <c r="F9017" t="s">
        <v>43</v>
      </c>
      <c r="G9017" t="s">
        <v>43</v>
      </c>
      <c r="H9017">
        <v>-6.5</v>
      </c>
      <c r="I9017">
        <v>-5.8</v>
      </c>
      <c r="J9017">
        <v>-6.6</v>
      </c>
    </row>
    <row r="9018" spans="1:10" x14ac:dyDescent="0.25">
      <c r="A9018" s="1">
        <v>42430</v>
      </c>
      <c r="B9018" t="s">
        <v>34</v>
      </c>
      <c r="C9018" t="s">
        <v>22</v>
      </c>
      <c r="D9018" t="s">
        <v>37</v>
      </c>
      <c r="E9018">
        <v>123.90526</v>
      </c>
      <c r="F9018" t="s">
        <v>43</v>
      </c>
      <c r="G9018" t="s">
        <v>43</v>
      </c>
      <c r="H9018">
        <v>-5.4</v>
      </c>
      <c r="I9018">
        <v>-13.7</v>
      </c>
      <c r="J9018">
        <v>-15.4</v>
      </c>
    </row>
    <row r="9019" spans="1:10" x14ac:dyDescent="0.25">
      <c r="A9019" s="1">
        <v>42430</v>
      </c>
      <c r="B9019" t="s">
        <v>34</v>
      </c>
      <c r="C9019" t="s">
        <v>22</v>
      </c>
      <c r="D9019" t="s">
        <v>36</v>
      </c>
      <c r="E9019">
        <v>97.408379999999994</v>
      </c>
      <c r="F9019" t="s">
        <v>43</v>
      </c>
      <c r="G9019" t="s">
        <v>43</v>
      </c>
      <c r="H9019">
        <v>-11</v>
      </c>
      <c r="I9019">
        <v>-8.5</v>
      </c>
      <c r="J9019">
        <v>-3.5</v>
      </c>
    </row>
    <row r="9020" spans="1:10" x14ac:dyDescent="0.25">
      <c r="A9020" s="1">
        <v>42430</v>
      </c>
      <c r="B9020" t="s">
        <v>34</v>
      </c>
      <c r="C9020" t="s">
        <v>22</v>
      </c>
      <c r="D9020" t="s">
        <v>35</v>
      </c>
      <c r="E9020">
        <v>166.26840000000001</v>
      </c>
      <c r="F9020" t="s">
        <v>43</v>
      </c>
      <c r="G9020" t="s">
        <v>43</v>
      </c>
      <c r="H9020">
        <v>-22.9</v>
      </c>
      <c r="I9020">
        <v>-16.8</v>
      </c>
      <c r="J9020">
        <v>-20.2</v>
      </c>
    </row>
    <row r="9021" spans="1:10" x14ac:dyDescent="0.25">
      <c r="A9021" s="1">
        <v>42430</v>
      </c>
      <c r="B9021" t="s">
        <v>34</v>
      </c>
      <c r="C9021" t="s">
        <v>23</v>
      </c>
      <c r="D9021" t="s">
        <v>40</v>
      </c>
      <c r="E9021">
        <v>88.201170000000005</v>
      </c>
      <c r="F9021">
        <v>87.407679999999999</v>
      </c>
      <c r="G9021">
        <v>-0.1</v>
      </c>
      <c r="H9021">
        <v>-5.8</v>
      </c>
      <c r="I9021">
        <v>-6.2</v>
      </c>
      <c r="J9021">
        <v>-5.3</v>
      </c>
    </row>
    <row r="9022" spans="1:10" x14ac:dyDescent="0.25">
      <c r="A9022" s="1">
        <v>42430</v>
      </c>
      <c r="B9022" t="s">
        <v>34</v>
      </c>
      <c r="C9022" t="s">
        <v>23</v>
      </c>
      <c r="D9022" t="s">
        <v>39</v>
      </c>
      <c r="E9022">
        <v>85.356030000000004</v>
      </c>
      <c r="F9022" t="s">
        <v>43</v>
      </c>
      <c r="G9022" t="s">
        <v>43</v>
      </c>
      <c r="H9022">
        <v>-5.6</v>
      </c>
      <c r="I9022">
        <v>-6</v>
      </c>
      <c r="J9022">
        <v>-8.9</v>
      </c>
    </row>
    <row r="9023" spans="1:10" x14ac:dyDescent="0.25">
      <c r="A9023" s="1">
        <v>42430</v>
      </c>
      <c r="B9023" t="s">
        <v>34</v>
      </c>
      <c r="C9023" t="s">
        <v>23</v>
      </c>
      <c r="D9023" t="s">
        <v>38</v>
      </c>
      <c r="E9023">
        <v>119.04076999999999</v>
      </c>
      <c r="F9023" t="s">
        <v>43</v>
      </c>
      <c r="G9023" t="s">
        <v>43</v>
      </c>
      <c r="H9023">
        <v>-3.7</v>
      </c>
      <c r="I9023">
        <v>-0.7</v>
      </c>
      <c r="J9023">
        <v>3.3</v>
      </c>
    </row>
    <row r="9024" spans="1:10" x14ac:dyDescent="0.25">
      <c r="A9024" s="1">
        <v>42430</v>
      </c>
      <c r="B9024" t="s">
        <v>34</v>
      </c>
      <c r="C9024" t="s">
        <v>23</v>
      </c>
      <c r="D9024" t="s">
        <v>37</v>
      </c>
      <c r="E9024">
        <v>68.647739999999999</v>
      </c>
      <c r="F9024" t="s">
        <v>43</v>
      </c>
      <c r="G9024" t="s">
        <v>43</v>
      </c>
      <c r="H9024">
        <v>-9</v>
      </c>
      <c r="I9024">
        <v>-10.4</v>
      </c>
      <c r="J9024">
        <v>-10.7</v>
      </c>
    </row>
    <row r="9025" spans="1:10" x14ac:dyDescent="0.25">
      <c r="A9025" s="1">
        <v>42430</v>
      </c>
      <c r="B9025" t="s">
        <v>34</v>
      </c>
      <c r="C9025" t="s">
        <v>23</v>
      </c>
      <c r="D9025" t="s">
        <v>36</v>
      </c>
      <c r="E9025">
        <v>82.211190000000002</v>
      </c>
      <c r="F9025" t="s">
        <v>43</v>
      </c>
      <c r="G9025" t="s">
        <v>43</v>
      </c>
      <c r="H9025">
        <v>-6.1</v>
      </c>
      <c r="I9025">
        <v>-9.1</v>
      </c>
      <c r="J9025">
        <v>-8.9</v>
      </c>
    </row>
    <row r="9026" spans="1:10" x14ac:dyDescent="0.25">
      <c r="A9026" s="1">
        <v>42430</v>
      </c>
      <c r="B9026" t="s">
        <v>34</v>
      </c>
      <c r="C9026" t="s">
        <v>23</v>
      </c>
      <c r="D9026" t="s">
        <v>35</v>
      </c>
      <c r="E9026">
        <v>74.774990000000003</v>
      </c>
      <c r="F9026" t="s">
        <v>43</v>
      </c>
      <c r="G9026" t="s">
        <v>43</v>
      </c>
      <c r="H9026">
        <v>-6.5</v>
      </c>
      <c r="I9026">
        <v>-9.8000000000000007</v>
      </c>
      <c r="J9026">
        <v>-11.2</v>
      </c>
    </row>
    <row r="9027" spans="1:10" x14ac:dyDescent="0.25">
      <c r="A9027" s="1">
        <v>42430</v>
      </c>
      <c r="B9027" t="s">
        <v>34</v>
      </c>
      <c r="C9027" t="s">
        <v>24</v>
      </c>
      <c r="D9027" t="s">
        <v>40</v>
      </c>
      <c r="E9027">
        <v>93.339740000000006</v>
      </c>
      <c r="F9027">
        <v>93.854609999999994</v>
      </c>
      <c r="G9027">
        <v>-1.9</v>
      </c>
      <c r="H9027">
        <v>-9.3000000000000007</v>
      </c>
      <c r="I9027">
        <v>-7.2</v>
      </c>
      <c r="J9027">
        <v>-6.9</v>
      </c>
    </row>
    <row r="9028" spans="1:10" x14ac:dyDescent="0.25">
      <c r="A9028" s="1">
        <v>42430</v>
      </c>
      <c r="B9028" t="s">
        <v>34</v>
      </c>
      <c r="C9028" t="s">
        <v>24</v>
      </c>
      <c r="D9028" t="s">
        <v>39</v>
      </c>
      <c r="E9028">
        <v>102.98397</v>
      </c>
      <c r="F9028" t="s">
        <v>43</v>
      </c>
      <c r="G9028" t="s">
        <v>43</v>
      </c>
      <c r="H9028">
        <v>-7.8</v>
      </c>
      <c r="I9028">
        <v>-7</v>
      </c>
      <c r="J9028">
        <v>-5.8</v>
      </c>
    </row>
    <row r="9029" spans="1:10" x14ac:dyDescent="0.25">
      <c r="A9029" s="1">
        <v>42430</v>
      </c>
      <c r="B9029" t="s">
        <v>34</v>
      </c>
      <c r="C9029" t="s">
        <v>24</v>
      </c>
      <c r="D9029" t="s">
        <v>38</v>
      </c>
      <c r="E9029">
        <v>109.74485</v>
      </c>
      <c r="F9029" t="s">
        <v>43</v>
      </c>
      <c r="G9029" t="s">
        <v>43</v>
      </c>
      <c r="H9029">
        <v>2.2999999999999998</v>
      </c>
      <c r="I9029">
        <v>4.7</v>
      </c>
      <c r="J9029">
        <v>1.1000000000000001</v>
      </c>
    </row>
    <row r="9030" spans="1:10" x14ac:dyDescent="0.25">
      <c r="A9030" s="1">
        <v>42430</v>
      </c>
      <c r="B9030" t="s">
        <v>34</v>
      </c>
      <c r="C9030" t="s">
        <v>24</v>
      </c>
      <c r="D9030" t="s">
        <v>37</v>
      </c>
      <c r="E9030">
        <v>120.67806</v>
      </c>
      <c r="F9030" t="s">
        <v>43</v>
      </c>
      <c r="G9030" t="s">
        <v>43</v>
      </c>
      <c r="H9030">
        <v>-15</v>
      </c>
      <c r="I9030">
        <v>-9.1999999999999993</v>
      </c>
      <c r="J9030">
        <v>-5.8</v>
      </c>
    </row>
    <row r="9031" spans="1:10" x14ac:dyDescent="0.25">
      <c r="A9031" s="1">
        <v>42430</v>
      </c>
      <c r="B9031" t="s">
        <v>34</v>
      </c>
      <c r="C9031" t="s">
        <v>24</v>
      </c>
      <c r="D9031" t="s">
        <v>36</v>
      </c>
      <c r="E9031">
        <v>75.422319999999999</v>
      </c>
      <c r="F9031" t="s">
        <v>43</v>
      </c>
      <c r="G9031" t="s">
        <v>43</v>
      </c>
      <c r="H9031">
        <v>-15.2</v>
      </c>
      <c r="I9031">
        <v>-13.8</v>
      </c>
      <c r="J9031">
        <v>-11.7</v>
      </c>
    </row>
    <row r="9032" spans="1:10" x14ac:dyDescent="0.25">
      <c r="A9032" s="1">
        <v>42430</v>
      </c>
      <c r="B9032" t="s">
        <v>34</v>
      </c>
      <c r="C9032" t="s">
        <v>24</v>
      </c>
      <c r="D9032" t="s">
        <v>35</v>
      </c>
      <c r="E9032">
        <v>82.233940000000004</v>
      </c>
      <c r="F9032" t="s">
        <v>43</v>
      </c>
      <c r="G9032" t="s">
        <v>43</v>
      </c>
      <c r="H9032">
        <v>-20.2</v>
      </c>
      <c r="I9032">
        <v>-25.6</v>
      </c>
      <c r="J9032">
        <v>-22.1</v>
      </c>
    </row>
    <row r="9033" spans="1:10" x14ac:dyDescent="0.25">
      <c r="A9033" s="1">
        <v>42430</v>
      </c>
      <c r="B9033" t="s">
        <v>34</v>
      </c>
      <c r="C9033" t="s">
        <v>25</v>
      </c>
      <c r="D9033" t="s">
        <v>40</v>
      </c>
      <c r="E9033">
        <v>113.11588</v>
      </c>
      <c r="F9033">
        <v>112.563</v>
      </c>
      <c r="G9033">
        <v>-0.1</v>
      </c>
      <c r="H9033">
        <v>-3.6</v>
      </c>
      <c r="I9033">
        <v>-3.3</v>
      </c>
      <c r="J9033">
        <v>-3.3</v>
      </c>
    </row>
    <row r="9034" spans="1:10" x14ac:dyDescent="0.25">
      <c r="A9034" s="1">
        <v>42430</v>
      </c>
      <c r="B9034" t="s">
        <v>34</v>
      </c>
      <c r="C9034" t="s">
        <v>25</v>
      </c>
      <c r="D9034" t="s">
        <v>39</v>
      </c>
      <c r="E9034">
        <v>126.08307000000001</v>
      </c>
      <c r="F9034" t="s">
        <v>43</v>
      </c>
      <c r="G9034" t="s">
        <v>43</v>
      </c>
      <c r="H9034">
        <v>-5.0999999999999996</v>
      </c>
      <c r="I9034">
        <v>-3.2</v>
      </c>
      <c r="J9034">
        <v>-7.7</v>
      </c>
    </row>
    <row r="9035" spans="1:10" x14ac:dyDescent="0.25">
      <c r="A9035" s="1">
        <v>42430</v>
      </c>
      <c r="B9035" t="s">
        <v>34</v>
      </c>
      <c r="C9035" t="s">
        <v>25</v>
      </c>
      <c r="D9035" t="s">
        <v>38</v>
      </c>
      <c r="E9035">
        <v>122.78689</v>
      </c>
      <c r="F9035" t="s">
        <v>43</v>
      </c>
      <c r="G9035" t="s">
        <v>43</v>
      </c>
      <c r="H9035">
        <v>-2.6</v>
      </c>
      <c r="I9035">
        <v>-1.7</v>
      </c>
      <c r="J9035">
        <v>-0.8</v>
      </c>
    </row>
    <row r="9036" spans="1:10" x14ac:dyDescent="0.25">
      <c r="A9036" s="1">
        <v>42430</v>
      </c>
      <c r="B9036" t="s">
        <v>34</v>
      </c>
      <c r="C9036" t="s">
        <v>25</v>
      </c>
      <c r="D9036" t="s">
        <v>37</v>
      </c>
      <c r="E9036">
        <v>158.84379999999999</v>
      </c>
      <c r="F9036" t="s">
        <v>43</v>
      </c>
      <c r="G9036" t="s">
        <v>43</v>
      </c>
      <c r="H9036">
        <v>-2.8</v>
      </c>
      <c r="I9036">
        <v>-3.6</v>
      </c>
      <c r="J9036">
        <v>-8.3000000000000007</v>
      </c>
    </row>
    <row r="9037" spans="1:10" x14ac:dyDescent="0.25">
      <c r="A9037" s="1">
        <v>42430</v>
      </c>
      <c r="B9037" t="s">
        <v>34</v>
      </c>
      <c r="C9037" t="s">
        <v>25</v>
      </c>
      <c r="D9037" t="s">
        <v>36</v>
      </c>
      <c r="E9037">
        <v>90.152510000000007</v>
      </c>
      <c r="F9037" t="s">
        <v>43</v>
      </c>
      <c r="G9037" t="s">
        <v>43</v>
      </c>
      <c r="H9037">
        <v>-4.5999999999999996</v>
      </c>
      <c r="I9037">
        <v>-4</v>
      </c>
      <c r="J9037">
        <v>-1.8</v>
      </c>
    </row>
    <row r="9038" spans="1:10" x14ac:dyDescent="0.25">
      <c r="A9038" s="1">
        <v>42430</v>
      </c>
      <c r="B9038" t="s">
        <v>34</v>
      </c>
      <c r="C9038" t="s">
        <v>25</v>
      </c>
      <c r="D9038" t="s">
        <v>35</v>
      </c>
      <c r="E9038">
        <v>79.931240000000003</v>
      </c>
      <c r="F9038" t="s">
        <v>43</v>
      </c>
      <c r="G9038" t="s">
        <v>43</v>
      </c>
      <c r="H9038">
        <v>-5.3</v>
      </c>
      <c r="I9038">
        <v>-8.8000000000000007</v>
      </c>
      <c r="J9038">
        <v>-6.8</v>
      </c>
    </row>
    <row r="9039" spans="1:10" x14ac:dyDescent="0.25">
      <c r="A9039" s="1">
        <v>42430</v>
      </c>
      <c r="B9039" t="s">
        <v>34</v>
      </c>
      <c r="C9039" t="s">
        <v>26</v>
      </c>
      <c r="D9039" t="s">
        <v>40</v>
      </c>
      <c r="E9039">
        <v>85.364360000000005</v>
      </c>
      <c r="F9039">
        <v>85.392330000000001</v>
      </c>
      <c r="G9039">
        <v>1</v>
      </c>
      <c r="H9039">
        <v>-6.3</v>
      </c>
      <c r="I9039">
        <v>-5.7</v>
      </c>
      <c r="J9039">
        <v>-4.4000000000000004</v>
      </c>
    </row>
    <row r="9040" spans="1:10" x14ac:dyDescent="0.25">
      <c r="A9040" s="1">
        <v>42430</v>
      </c>
      <c r="B9040" t="s">
        <v>34</v>
      </c>
      <c r="C9040" t="s">
        <v>26</v>
      </c>
      <c r="D9040" t="s">
        <v>39</v>
      </c>
      <c r="E9040">
        <v>107.06858</v>
      </c>
      <c r="F9040" t="s">
        <v>43</v>
      </c>
      <c r="G9040" t="s">
        <v>43</v>
      </c>
      <c r="H9040">
        <v>-3.8</v>
      </c>
      <c r="I9040">
        <v>-3.3</v>
      </c>
      <c r="J9040">
        <v>-4</v>
      </c>
    </row>
    <row r="9041" spans="1:10" x14ac:dyDescent="0.25">
      <c r="A9041" s="1">
        <v>42430</v>
      </c>
      <c r="B9041" t="s">
        <v>34</v>
      </c>
      <c r="C9041" t="s">
        <v>26</v>
      </c>
      <c r="D9041" t="s">
        <v>38</v>
      </c>
      <c r="E9041">
        <v>67.748760000000004</v>
      </c>
      <c r="F9041" t="s">
        <v>43</v>
      </c>
      <c r="G9041" t="s">
        <v>43</v>
      </c>
      <c r="H9041">
        <v>-8.9</v>
      </c>
      <c r="I9041">
        <v>-7.1</v>
      </c>
      <c r="J9041">
        <v>-2.1</v>
      </c>
    </row>
    <row r="9042" spans="1:10" x14ac:dyDescent="0.25">
      <c r="A9042" s="1">
        <v>42430</v>
      </c>
      <c r="B9042" t="s">
        <v>34</v>
      </c>
      <c r="C9042" t="s">
        <v>26</v>
      </c>
      <c r="D9042" t="s">
        <v>37</v>
      </c>
      <c r="E9042">
        <v>108.71850999999999</v>
      </c>
      <c r="F9042" t="s">
        <v>43</v>
      </c>
      <c r="G9042" t="s">
        <v>43</v>
      </c>
      <c r="H9042">
        <v>-6.3</v>
      </c>
      <c r="I9042">
        <v>-5.5</v>
      </c>
      <c r="J9042">
        <v>-1.7</v>
      </c>
    </row>
    <row r="9043" spans="1:10" x14ac:dyDescent="0.25">
      <c r="A9043" s="1">
        <v>42430</v>
      </c>
      <c r="B9043" t="s">
        <v>34</v>
      </c>
      <c r="C9043" t="s">
        <v>26</v>
      </c>
      <c r="D9043" t="s">
        <v>36</v>
      </c>
      <c r="E9043">
        <v>87.297650000000004</v>
      </c>
      <c r="F9043" t="s">
        <v>43</v>
      </c>
      <c r="G9043" t="s">
        <v>43</v>
      </c>
      <c r="H9043">
        <v>-6.6</v>
      </c>
      <c r="I9043">
        <v>-5.4</v>
      </c>
      <c r="J9043">
        <v>-8.4</v>
      </c>
    </row>
    <row r="9044" spans="1:10" x14ac:dyDescent="0.25">
      <c r="A9044" s="1">
        <v>42430</v>
      </c>
      <c r="B9044" t="s">
        <v>34</v>
      </c>
      <c r="C9044" t="s">
        <v>26</v>
      </c>
      <c r="D9044" t="s">
        <v>35</v>
      </c>
      <c r="E9044">
        <v>96.718999999999994</v>
      </c>
      <c r="F9044" t="s">
        <v>43</v>
      </c>
      <c r="G9044" t="s">
        <v>43</v>
      </c>
      <c r="H9044">
        <v>9.6999999999999993</v>
      </c>
      <c r="I9044">
        <v>-0.4</v>
      </c>
      <c r="J9044">
        <v>-8.8000000000000007</v>
      </c>
    </row>
    <row r="9045" spans="1:10" x14ac:dyDescent="0.25">
      <c r="A9045" s="1">
        <v>42430</v>
      </c>
      <c r="B9045" t="s">
        <v>34</v>
      </c>
      <c r="C9045" t="s">
        <v>27</v>
      </c>
      <c r="D9045" t="s">
        <v>40</v>
      </c>
      <c r="E9045">
        <v>96.369770000000003</v>
      </c>
      <c r="F9045">
        <v>96.460430000000002</v>
      </c>
      <c r="G9045">
        <v>-3.7</v>
      </c>
      <c r="H9045">
        <v>-9.9</v>
      </c>
      <c r="I9045">
        <v>-4.8</v>
      </c>
      <c r="J9045">
        <v>-4.3</v>
      </c>
    </row>
    <row r="9046" spans="1:10" x14ac:dyDescent="0.25">
      <c r="A9046" s="1">
        <v>42430</v>
      </c>
      <c r="B9046" t="s">
        <v>34</v>
      </c>
      <c r="C9046" t="s">
        <v>27</v>
      </c>
      <c r="D9046" t="s">
        <v>39</v>
      </c>
      <c r="E9046">
        <v>109.24885</v>
      </c>
      <c r="F9046" t="s">
        <v>43</v>
      </c>
      <c r="G9046" t="s">
        <v>43</v>
      </c>
      <c r="H9046">
        <v>-8.8000000000000007</v>
      </c>
      <c r="I9046">
        <v>-7.3</v>
      </c>
      <c r="J9046">
        <v>-6.2</v>
      </c>
    </row>
    <row r="9047" spans="1:10" x14ac:dyDescent="0.25">
      <c r="A9047" s="1">
        <v>42430</v>
      </c>
      <c r="B9047" t="s">
        <v>34</v>
      </c>
      <c r="C9047" t="s">
        <v>27</v>
      </c>
      <c r="D9047" t="s">
        <v>38</v>
      </c>
      <c r="E9047">
        <v>121.8442</v>
      </c>
      <c r="F9047" t="s">
        <v>43</v>
      </c>
      <c r="G9047" t="s">
        <v>43</v>
      </c>
      <c r="H9047">
        <v>-8.4</v>
      </c>
      <c r="I9047">
        <v>-5.9</v>
      </c>
      <c r="J9047">
        <v>-3.5</v>
      </c>
    </row>
    <row r="9048" spans="1:10" x14ac:dyDescent="0.25">
      <c r="A9048" s="1">
        <v>42430</v>
      </c>
      <c r="B9048" t="s">
        <v>34</v>
      </c>
      <c r="C9048" t="s">
        <v>27</v>
      </c>
      <c r="D9048" t="s">
        <v>37</v>
      </c>
      <c r="E9048">
        <v>93.03689</v>
      </c>
      <c r="F9048" t="s">
        <v>43</v>
      </c>
      <c r="G9048" t="s">
        <v>43</v>
      </c>
      <c r="H9048">
        <v>-9.1</v>
      </c>
      <c r="I9048">
        <v>-6.2</v>
      </c>
      <c r="J9048">
        <v>-4.2</v>
      </c>
    </row>
    <row r="9049" spans="1:10" x14ac:dyDescent="0.25">
      <c r="A9049" s="1">
        <v>42430</v>
      </c>
      <c r="B9049" t="s">
        <v>34</v>
      </c>
      <c r="C9049" t="s">
        <v>27</v>
      </c>
      <c r="D9049" t="s">
        <v>36</v>
      </c>
      <c r="E9049">
        <v>81.305989999999994</v>
      </c>
      <c r="F9049" t="s">
        <v>43</v>
      </c>
      <c r="G9049" t="s">
        <v>43</v>
      </c>
      <c r="H9049">
        <v>-12.4</v>
      </c>
      <c r="I9049">
        <v>-3.1</v>
      </c>
      <c r="J9049">
        <v>-4.7</v>
      </c>
    </row>
    <row r="9050" spans="1:10" x14ac:dyDescent="0.25">
      <c r="A9050" s="1">
        <v>42430</v>
      </c>
      <c r="B9050" t="s">
        <v>34</v>
      </c>
      <c r="C9050" t="s">
        <v>27</v>
      </c>
      <c r="D9050" t="s">
        <v>35</v>
      </c>
      <c r="E9050">
        <v>111.19063</v>
      </c>
      <c r="F9050" t="s">
        <v>43</v>
      </c>
      <c r="G9050" t="s">
        <v>43</v>
      </c>
      <c r="H9050">
        <v>4.3</v>
      </c>
      <c r="I9050">
        <v>-1.4</v>
      </c>
      <c r="J9050">
        <v>-4.4000000000000004</v>
      </c>
    </row>
    <row r="9051" spans="1:10" x14ac:dyDescent="0.25">
      <c r="A9051" s="1">
        <v>42430</v>
      </c>
      <c r="B9051" t="s">
        <v>34</v>
      </c>
      <c r="C9051" t="s">
        <v>28</v>
      </c>
      <c r="D9051" t="s">
        <v>40</v>
      </c>
      <c r="E9051">
        <v>94.019909999999996</v>
      </c>
      <c r="F9051">
        <v>92.280069999999995</v>
      </c>
      <c r="G9051">
        <v>0.3</v>
      </c>
      <c r="H9051">
        <v>-7.3</v>
      </c>
      <c r="I9051">
        <v>-5.8</v>
      </c>
      <c r="J9051">
        <v>-5</v>
      </c>
    </row>
    <row r="9052" spans="1:10" x14ac:dyDescent="0.25">
      <c r="A9052" s="1">
        <v>42430</v>
      </c>
      <c r="B9052" t="s">
        <v>34</v>
      </c>
      <c r="C9052" t="s">
        <v>28</v>
      </c>
      <c r="D9052" t="s">
        <v>39</v>
      </c>
      <c r="E9052">
        <v>81.854439999999997</v>
      </c>
      <c r="F9052" t="s">
        <v>43</v>
      </c>
      <c r="G9052" t="s">
        <v>43</v>
      </c>
      <c r="H9052">
        <v>-2.5</v>
      </c>
      <c r="I9052">
        <v>0.2</v>
      </c>
      <c r="J9052">
        <v>-3.4</v>
      </c>
    </row>
    <row r="9053" spans="1:10" x14ac:dyDescent="0.25">
      <c r="A9053" s="1">
        <v>42430</v>
      </c>
      <c r="B9053" t="s">
        <v>34</v>
      </c>
      <c r="C9053" t="s">
        <v>28</v>
      </c>
      <c r="D9053" t="s">
        <v>38</v>
      </c>
      <c r="E9053">
        <v>106.05983000000001</v>
      </c>
      <c r="F9053" t="s">
        <v>43</v>
      </c>
      <c r="G9053" t="s">
        <v>43</v>
      </c>
      <c r="H9053">
        <v>-2.4</v>
      </c>
      <c r="I9053">
        <v>-1.2</v>
      </c>
      <c r="J9053">
        <v>0.2</v>
      </c>
    </row>
    <row r="9054" spans="1:10" x14ac:dyDescent="0.25">
      <c r="A9054" s="1">
        <v>42430</v>
      </c>
      <c r="B9054" t="s">
        <v>34</v>
      </c>
      <c r="C9054" t="s">
        <v>28</v>
      </c>
      <c r="D9054" t="s">
        <v>37</v>
      </c>
      <c r="E9054">
        <v>127.44593999999999</v>
      </c>
      <c r="F9054" t="s">
        <v>43</v>
      </c>
      <c r="G9054" t="s">
        <v>43</v>
      </c>
      <c r="H9054">
        <v>-3.1</v>
      </c>
      <c r="I9054">
        <v>-2.8</v>
      </c>
      <c r="J9054">
        <v>-8.3000000000000007</v>
      </c>
    </row>
    <row r="9055" spans="1:10" x14ac:dyDescent="0.25">
      <c r="A9055" s="1">
        <v>42430</v>
      </c>
      <c r="B9055" t="s">
        <v>34</v>
      </c>
      <c r="C9055" t="s">
        <v>28</v>
      </c>
      <c r="D9055" t="s">
        <v>36</v>
      </c>
      <c r="E9055">
        <v>77.383780000000002</v>
      </c>
      <c r="F9055" t="s">
        <v>43</v>
      </c>
      <c r="G9055" t="s">
        <v>43</v>
      </c>
      <c r="H9055">
        <v>-15.8</v>
      </c>
      <c r="I9055">
        <v>-13.6</v>
      </c>
      <c r="J9055">
        <v>-9.9</v>
      </c>
    </row>
    <row r="9056" spans="1:10" x14ac:dyDescent="0.25">
      <c r="A9056" s="1">
        <v>42430</v>
      </c>
      <c r="B9056" t="s">
        <v>34</v>
      </c>
      <c r="C9056" t="s">
        <v>28</v>
      </c>
      <c r="D9056" t="s">
        <v>35</v>
      </c>
      <c r="E9056">
        <v>78.149789999999996</v>
      </c>
      <c r="F9056" t="s">
        <v>43</v>
      </c>
      <c r="G9056" t="s">
        <v>43</v>
      </c>
      <c r="H9056">
        <v>0.4</v>
      </c>
      <c r="I9056">
        <v>-6.2</v>
      </c>
      <c r="J9056">
        <v>-6.8</v>
      </c>
    </row>
    <row r="9057" spans="1:10" x14ac:dyDescent="0.25">
      <c r="A9057" s="1">
        <v>42430</v>
      </c>
      <c r="B9057" t="s">
        <v>34</v>
      </c>
      <c r="C9057" t="s">
        <v>29</v>
      </c>
      <c r="D9057" t="s">
        <v>40</v>
      </c>
      <c r="E9057">
        <v>107.73233</v>
      </c>
      <c r="F9057">
        <v>101.70958</v>
      </c>
      <c r="G9057">
        <v>1.3</v>
      </c>
      <c r="H9057">
        <v>-5.6</v>
      </c>
      <c r="I9057">
        <v>-5.6</v>
      </c>
      <c r="J9057">
        <v>-5.0999999999999996</v>
      </c>
    </row>
    <row r="9058" spans="1:10" x14ac:dyDescent="0.25">
      <c r="A9058" s="1">
        <v>42430</v>
      </c>
      <c r="B9058" t="s">
        <v>34</v>
      </c>
      <c r="C9058" t="s">
        <v>29</v>
      </c>
      <c r="D9058" t="s">
        <v>39</v>
      </c>
      <c r="E9058">
        <v>114.52889999999999</v>
      </c>
      <c r="F9058" t="s">
        <v>43</v>
      </c>
      <c r="G9058" t="s">
        <v>43</v>
      </c>
      <c r="H9058">
        <v>3.6</v>
      </c>
      <c r="I9058">
        <v>-0.4</v>
      </c>
      <c r="J9058">
        <v>-7.3</v>
      </c>
    </row>
    <row r="9059" spans="1:10" x14ac:dyDescent="0.25">
      <c r="A9059" s="1">
        <v>42430</v>
      </c>
      <c r="B9059" t="s">
        <v>34</v>
      </c>
      <c r="C9059" t="s">
        <v>29</v>
      </c>
      <c r="D9059" t="s">
        <v>38</v>
      </c>
      <c r="E9059">
        <v>118.10538</v>
      </c>
      <c r="F9059" t="s">
        <v>43</v>
      </c>
      <c r="G9059" t="s">
        <v>43</v>
      </c>
      <c r="H9059">
        <v>-3.6</v>
      </c>
      <c r="I9059">
        <v>-2.4</v>
      </c>
      <c r="J9059">
        <v>0.6</v>
      </c>
    </row>
    <row r="9060" spans="1:10" x14ac:dyDescent="0.25">
      <c r="A9060" s="1">
        <v>42430</v>
      </c>
      <c r="B9060" t="s">
        <v>34</v>
      </c>
      <c r="C9060" t="s">
        <v>29</v>
      </c>
      <c r="D9060" t="s">
        <v>37</v>
      </c>
      <c r="E9060">
        <v>109.06904</v>
      </c>
      <c r="F9060" t="s">
        <v>43</v>
      </c>
      <c r="G9060" t="s">
        <v>43</v>
      </c>
      <c r="H9060">
        <v>-8.6999999999999993</v>
      </c>
      <c r="I9060">
        <v>-8.1</v>
      </c>
      <c r="J9060">
        <v>-7.1</v>
      </c>
    </row>
    <row r="9061" spans="1:10" x14ac:dyDescent="0.25">
      <c r="A9061" s="1">
        <v>42430</v>
      </c>
      <c r="B9061" t="s">
        <v>34</v>
      </c>
      <c r="C9061" t="s">
        <v>29</v>
      </c>
      <c r="D9061" t="s">
        <v>36</v>
      </c>
      <c r="E9061">
        <v>94.782610000000005</v>
      </c>
      <c r="F9061" t="s">
        <v>43</v>
      </c>
      <c r="G9061" t="s">
        <v>43</v>
      </c>
      <c r="H9061">
        <v>-7.5</v>
      </c>
      <c r="I9061">
        <v>-9.3000000000000007</v>
      </c>
      <c r="J9061">
        <v>-9.8000000000000007</v>
      </c>
    </row>
    <row r="9062" spans="1:10" x14ac:dyDescent="0.25">
      <c r="A9062" s="1">
        <v>42430</v>
      </c>
      <c r="B9062" t="s">
        <v>34</v>
      </c>
      <c r="C9062" t="s">
        <v>29</v>
      </c>
      <c r="D9062" t="s">
        <v>35</v>
      </c>
      <c r="E9062">
        <v>108.26349999999999</v>
      </c>
      <c r="F9062" t="s">
        <v>43</v>
      </c>
      <c r="G9062" t="s">
        <v>43</v>
      </c>
      <c r="H9062">
        <v>-6.1</v>
      </c>
      <c r="I9062">
        <v>-6.9</v>
      </c>
      <c r="J9062">
        <v>-10.4</v>
      </c>
    </row>
    <row r="9063" spans="1:10" x14ac:dyDescent="0.25">
      <c r="A9063" s="1">
        <v>42430</v>
      </c>
      <c r="B9063" t="s">
        <v>34</v>
      </c>
      <c r="C9063" t="s">
        <v>32</v>
      </c>
      <c r="D9063" t="s">
        <v>40</v>
      </c>
      <c r="E9063">
        <v>99.834819999999993</v>
      </c>
      <c r="F9063">
        <v>98.557760000000002</v>
      </c>
      <c r="G9063">
        <v>0.8</v>
      </c>
      <c r="H9063">
        <v>-7</v>
      </c>
      <c r="I9063">
        <v>-7.6</v>
      </c>
      <c r="J9063">
        <v>-6</v>
      </c>
    </row>
    <row r="9064" spans="1:10" x14ac:dyDescent="0.25">
      <c r="A9064" s="1">
        <v>42430</v>
      </c>
      <c r="B9064" t="s">
        <v>34</v>
      </c>
      <c r="C9064" t="s">
        <v>32</v>
      </c>
      <c r="D9064" t="s">
        <v>39</v>
      </c>
      <c r="E9064">
        <v>70.273539999999997</v>
      </c>
      <c r="F9064" t="s">
        <v>43</v>
      </c>
      <c r="G9064" t="s">
        <v>43</v>
      </c>
      <c r="H9064">
        <v>-5.2</v>
      </c>
      <c r="I9064">
        <v>-2.7</v>
      </c>
      <c r="J9064">
        <v>-3.6</v>
      </c>
    </row>
    <row r="9065" spans="1:10" x14ac:dyDescent="0.25">
      <c r="A9065" s="1">
        <v>42430</v>
      </c>
      <c r="B9065" t="s">
        <v>34</v>
      </c>
      <c r="C9065" t="s">
        <v>32</v>
      </c>
      <c r="D9065" t="s">
        <v>38</v>
      </c>
      <c r="E9065">
        <v>136.9357</v>
      </c>
      <c r="F9065" t="s">
        <v>43</v>
      </c>
      <c r="G9065" t="s">
        <v>43</v>
      </c>
      <c r="H9065">
        <v>-7.6</v>
      </c>
      <c r="I9065">
        <v>-8.1</v>
      </c>
      <c r="J9065">
        <v>-6.1</v>
      </c>
    </row>
    <row r="9066" spans="1:10" x14ac:dyDescent="0.25">
      <c r="A9066" s="1">
        <v>42430</v>
      </c>
      <c r="B9066" t="s">
        <v>34</v>
      </c>
      <c r="C9066" t="s">
        <v>32</v>
      </c>
      <c r="D9066" t="s">
        <v>37</v>
      </c>
      <c r="E9066">
        <v>77.874880000000005</v>
      </c>
      <c r="F9066" t="s">
        <v>43</v>
      </c>
      <c r="G9066" t="s">
        <v>43</v>
      </c>
      <c r="H9066">
        <v>-17.7</v>
      </c>
      <c r="I9066">
        <v>-13</v>
      </c>
      <c r="J9066">
        <v>-4.8</v>
      </c>
    </row>
    <row r="9067" spans="1:10" x14ac:dyDescent="0.25">
      <c r="A9067" s="1">
        <v>42430</v>
      </c>
      <c r="B9067" t="s">
        <v>34</v>
      </c>
      <c r="C9067" t="s">
        <v>32</v>
      </c>
      <c r="D9067" t="s">
        <v>36</v>
      </c>
      <c r="E9067">
        <v>93.642610000000005</v>
      </c>
      <c r="F9067" t="s">
        <v>43</v>
      </c>
      <c r="G9067" t="s">
        <v>43</v>
      </c>
      <c r="H9067">
        <v>-1.1000000000000001</v>
      </c>
      <c r="I9067">
        <v>-4.0999999999999996</v>
      </c>
      <c r="J9067">
        <v>-5.7</v>
      </c>
    </row>
    <row r="9068" spans="1:10" x14ac:dyDescent="0.25">
      <c r="A9068" s="1">
        <v>42430</v>
      </c>
      <c r="B9068" t="s">
        <v>34</v>
      </c>
      <c r="C9068" t="s">
        <v>32</v>
      </c>
      <c r="D9068" t="s">
        <v>35</v>
      </c>
      <c r="E9068">
        <v>128.05145999999999</v>
      </c>
      <c r="F9068" t="s">
        <v>43</v>
      </c>
      <c r="G9068" t="s">
        <v>43</v>
      </c>
      <c r="H9068">
        <v>-6.7</v>
      </c>
      <c r="I9068">
        <v>-13</v>
      </c>
      <c r="J9068">
        <v>-13.7</v>
      </c>
    </row>
    <row r="9069" spans="1:10" x14ac:dyDescent="0.25">
      <c r="A9069" s="1">
        <v>42430</v>
      </c>
      <c r="B9069" t="s">
        <v>34</v>
      </c>
      <c r="C9069" t="s">
        <v>33</v>
      </c>
      <c r="D9069" t="s">
        <v>40</v>
      </c>
      <c r="E9069">
        <v>125.94018</v>
      </c>
      <c r="F9069">
        <v>124.78595</v>
      </c>
      <c r="G9069">
        <v>-0.6</v>
      </c>
      <c r="H9069">
        <v>4.0999999999999996</v>
      </c>
      <c r="I9069">
        <v>8.3000000000000007</v>
      </c>
      <c r="J9069">
        <v>0.4</v>
      </c>
    </row>
    <row r="9070" spans="1:10" x14ac:dyDescent="0.25">
      <c r="A9070" s="1">
        <v>42430</v>
      </c>
      <c r="B9070" t="s">
        <v>34</v>
      </c>
      <c r="C9070" t="s">
        <v>33</v>
      </c>
      <c r="D9070" t="s">
        <v>39</v>
      </c>
      <c r="E9070">
        <v>177.96550999999999</v>
      </c>
      <c r="F9070" t="s">
        <v>43</v>
      </c>
      <c r="G9070" t="s">
        <v>43</v>
      </c>
      <c r="H9070">
        <v>-7.4</v>
      </c>
      <c r="I9070">
        <v>-0.4</v>
      </c>
      <c r="J9070">
        <v>-1.7</v>
      </c>
    </row>
    <row r="9071" spans="1:10" x14ac:dyDescent="0.25">
      <c r="A9071" s="1">
        <v>42430</v>
      </c>
      <c r="B9071" t="s">
        <v>34</v>
      </c>
      <c r="C9071" t="s">
        <v>33</v>
      </c>
      <c r="D9071" t="s">
        <v>38</v>
      </c>
      <c r="E9071">
        <v>124.94382</v>
      </c>
      <c r="F9071" t="s">
        <v>43</v>
      </c>
      <c r="G9071" t="s">
        <v>43</v>
      </c>
      <c r="H9071">
        <v>9.6999999999999993</v>
      </c>
      <c r="I9071">
        <v>9.6</v>
      </c>
      <c r="J9071">
        <v>0.1</v>
      </c>
    </row>
    <row r="9072" spans="1:10" x14ac:dyDescent="0.25">
      <c r="A9072" s="1">
        <v>42430</v>
      </c>
      <c r="B9072" t="s">
        <v>34</v>
      </c>
      <c r="C9072" t="s">
        <v>33</v>
      </c>
      <c r="D9072" t="s">
        <v>37</v>
      </c>
      <c r="E9072">
        <v>121.26487</v>
      </c>
      <c r="F9072" t="s">
        <v>43</v>
      </c>
      <c r="G9072" t="s">
        <v>43</v>
      </c>
      <c r="H9072">
        <v>1.6</v>
      </c>
      <c r="I9072">
        <v>1.7</v>
      </c>
      <c r="J9072">
        <v>-11.5</v>
      </c>
    </row>
    <row r="9073" spans="1:10" x14ac:dyDescent="0.25">
      <c r="A9073" s="1">
        <v>42430</v>
      </c>
      <c r="B9073" t="s">
        <v>34</v>
      </c>
      <c r="C9073" t="s">
        <v>33</v>
      </c>
      <c r="D9073" t="s">
        <v>36</v>
      </c>
      <c r="E9073">
        <v>95.780289999999994</v>
      </c>
      <c r="F9073" t="s">
        <v>43</v>
      </c>
      <c r="G9073" t="s">
        <v>43</v>
      </c>
      <c r="H9073">
        <v>-0.6</v>
      </c>
      <c r="I9073">
        <v>16.600000000000001</v>
      </c>
      <c r="J9073">
        <v>12.4</v>
      </c>
    </row>
    <row r="9074" spans="1:10" x14ac:dyDescent="0.25">
      <c r="A9074" s="1">
        <v>42430</v>
      </c>
      <c r="B9074" t="s">
        <v>34</v>
      </c>
      <c r="C9074" t="s">
        <v>33</v>
      </c>
      <c r="D9074" t="s">
        <v>35</v>
      </c>
      <c r="E9074">
        <v>137.87608</v>
      </c>
      <c r="F9074" t="s">
        <v>43</v>
      </c>
      <c r="G9074" t="s">
        <v>43</v>
      </c>
      <c r="H9074">
        <v>-0.6</v>
      </c>
      <c r="I9074">
        <v>2.8</v>
      </c>
      <c r="J9074">
        <v>-1.4</v>
      </c>
    </row>
    <row r="9075" spans="1:10" x14ac:dyDescent="0.25">
      <c r="A9075" s="1">
        <v>42461</v>
      </c>
      <c r="B9075" t="s">
        <v>5</v>
      </c>
      <c r="C9075" t="s">
        <v>16</v>
      </c>
      <c r="D9075" t="s">
        <v>40</v>
      </c>
      <c r="E9075">
        <v>81.961550000000003</v>
      </c>
      <c r="F9075">
        <v>84.225080000000005</v>
      </c>
      <c r="G9075">
        <v>-1.5</v>
      </c>
      <c r="H9075">
        <v>5.4</v>
      </c>
      <c r="I9075">
        <v>6.1</v>
      </c>
      <c r="J9075">
        <v>3.9</v>
      </c>
    </row>
    <row r="9076" spans="1:10" x14ac:dyDescent="0.25">
      <c r="A9076" s="1">
        <v>42461</v>
      </c>
      <c r="B9076" t="s">
        <v>5</v>
      </c>
      <c r="C9076" t="s">
        <v>16</v>
      </c>
      <c r="D9076" t="s">
        <v>39</v>
      </c>
      <c r="E9076">
        <v>65.281790000000001</v>
      </c>
      <c r="F9076" t="s">
        <v>43</v>
      </c>
      <c r="G9076" t="s">
        <v>43</v>
      </c>
      <c r="H9076">
        <v>2</v>
      </c>
      <c r="I9076">
        <v>1.9</v>
      </c>
      <c r="J9076">
        <v>4.4000000000000004</v>
      </c>
    </row>
    <row r="9077" spans="1:10" x14ac:dyDescent="0.25">
      <c r="A9077" s="1">
        <v>42461</v>
      </c>
      <c r="B9077" t="s">
        <v>5</v>
      </c>
      <c r="C9077" t="s">
        <v>16</v>
      </c>
      <c r="D9077" t="s">
        <v>38</v>
      </c>
      <c r="E9077">
        <v>94.450509999999994</v>
      </c>
      <c r="F9077" t="s">
        <v>43</v>
      </c>
      <c r="G9077" t="s">
        <v>43</v>
      </c>
      <c r="H9077">
        <v>-1.1000000000000001</v>
      </c>
      <c r="I9077">
        <v>2.8</v>
      </c>
      <c r="J9077">
        <v>-0.1</v>
      </c>
    </row>
    <row r="9078" spans="1:10" x14ac:dyDescent="0.25">
      <c r="A9078" s="1">
        <v>42461</v>
      </c>
      <c r="B9078" t="s">
        <v>5</v>
      </c>
      <c r="C9078" t="s">
        <v>16</v>
      </c>
      <c r="D9078" t="s">
        <v>37</v>
      </c>
      <c r="E9078">
        <v>78.300139999999999</v>
      </c>
      <c r="F9078" t="s">
        <v>43</v>
      </c>
      <c r="G9078" t="s">
        <v>43</v>
      </c>
      <c r="H9078">
        <v>14.7</v>
      </c>
      <c r="I9078">
        <v>13.9</v>
      </c>
      <c r="J9078">
        <v>7.2</v>
      </c>
    </row>
    <row r="9079" spans="1:10" x14ac:dyDescent="0.25">
      <c r="A9079" s="1">
        <v>42461</v>
      </c>
      <c r="B9079" t="s">
        <v>5</v>
      </c>
      <c r="C9079" t="s">
        <v>16</v>
      </c>
      <c r="D9079" t="s">
        <v>36</v>
      </c>
      <c r="E9079">
        <v>63.516179999999999</v>
      </c>
      <c r="F9079" t="s">
        <v>43</v>
      </c>
      <c r="G9079" t="s">
        <v>43</v>
      </c>
      <c r="H9079">
        <v>-3.5</v>
      </c>
      <c r="I9079">
        <v>-3.7</v>
      </c>
      <c r="J9079">
        <v>-4.8</v>
      </c>
    </row>
    <row r="9080" spans="1:10" x14ac:dyDescent="0.25">
      <c r="A9080" s="1">
        <v>42461</v>
      </c>
      <c r="B9080" t="s">
        <v>5</v>
      </c>
      <c r="C9080" t="s">
        <v>16</v>
      </c>
      <c r="D9080" t="s">
        <v>35</v>
      </c>
      <c r="E9080">
        <v>161.39338000000001</v>
      </c>
      <c r="F9080" t="s">
        <v>43</v>
      </c>
      <c r="G9080" t="s">
        <v>43</v>
      </c>
      <c r="H9080">
        <v>9.9</v>
      </c>
      <c r="I9080">
        <v>15.8</v>
      </c>
      <c r="J9080">
        <v>22.7</v>
      </c>
    </row>
    <row r="9081" spans="1:10" x14ac:dyDescent="0.25">
      <c r="A9081" s="1">
        <v>42461</v>
      </c>
      <c r="B9081" t="s">
        <v>5</v>
      </c>
      <c r="C9081" t="s">
        <v>19</v>
      </c>
      <c r="D9081" t="s">
        <v>40</v>
      </c>
      <c r="E9081">
        <v>76.226960000000005</v>
      </c>
      <c r="F9081">
        <v>77.296750000000003</v>
      </c>
      <c r="G9081">
        <v>-0.7</v>
      </c>
      <c r="H9081">
        <v>-5.7</v>
      </c>
      <c r="I9081">
        <v>-5.3</v>
      </c>
      <c r="J9081">
        <v>-2.1</v>
      </c>
    </row>
    <row r="9082" spans="1:10" x14ac:dyDescent="0.25">
      <c r="A9082" s="1">
        <v>42461</v>
      </c>
      <c r="B9082" t="s">
        <v>5</v>
      </c>
      <c r="C9082" t="s">
        <v>19</v>
      </c>
      <c r="D9082" t="s">
        <v>39</v>
      </c>
      <c r="E9082">
        <v>82.471090000000004</v>
      </c>
      <c r="F9082" t="s">
        <v>43</v>
      </c>
      <c r="G9082" t="s">
        <v>43</v>
      </c>
      <c r="H9082">
        <v>2.9</v>
      </c>
      <c r="I9082">
        <v>0.3</v>
      </c>
      <c r="J9082">
        <v>-1.5</v>
      </c>
    </row>
    <row r="9083" spans="1:10" x14ac:dyDescent="0.25">
      <c r="A9083" s="1">
        <v>42461</v>
      </c>
      <c r="B9083" t="s">
        <v>5</v>
      </c>
      <c r="C9083" t="s">
        <v>19</v>
      </c>
      <c r="D9083" t="s">
        <v>38</v>
      </c>
      <c r="E9083">
        <v>100.45577</v>
      </c>
      <c r="F9083" t="s">
        <v>43</v>
      </c>
      <c r="G9083" t="s">
        <v>43</v>
      </c>
      <c r="H9083">
        <v>-6</v>
      </c>
      <c r="I9083">
        <v>-4.3</v>
      </c>
      <c r="J9083">
        <v>-5.2</v>
      </c>
    </row>
    <row r="9084" spans="1:10" x14ac:dyDescent="0.25">
      <c r="A9084" s="1">
        <v>42461</v>
      </c>
      <c r="B9084" t="s">
        <v>5</v>
      </c>
      <c r="C9084" t="s">
        <v>19</v>
      </c>
      <c r="D9084" t="s">
        <v>37</v>
      </c>
      <c r="E9084">
        <v>85.451719999999995</v>
      </c>
      <c r="F9084" t="s">
        <v>43</v>
      </c>
      <c r="G9084" t="s">
        <v>43</v>
      </c>
      <c r="H9084">
        <v>-15.8</v>
      </c>
      <c r="I9084">
        <v>-15.7</v>
      </c>
      <c r="J9084">
        <v>-7.1</v>
      </c>
    </row>
    <row r="9085" spans="1:10" x14ac:dyDescent="0.25">
      <c r="A9085" s="1">
        <v>42461</v>
      </c>
      <c r="B9085" t="s">
        <v>5</v>
      </c>
      <c r="C9085" t="s">
        <v>19</v>
      </c>
      <c r="D9085" t="s">
        <v>36</v>
      </c>
      <c r="E9085">
        <v>61.413130000000002</v>
      </c>
      <c r="F9085" t="s">
        <v>43</v>
      </c>
      <c r="G9085" t="s">
        <v>43</v>
      </c>
      <c r="H9085">
        <v>3.4</v>
      </c>
      <c r="I9085">
        <v>3.1</v>
      </c>
      <c r="J9085">
        <v>5.8</v>
      </c>
    </row>
    <row r="9086" spans="1:10" x14ac:dyDescent="0.25">
      <c r="A9086" s="1">
        <v>42461</v>
      </c>
      <c r="B9086" t="s">
        <v>5</v>
      </c>
      <c r="C9086" t="s">
        <v>19</v>
      </c>
      <c r="D9086" t="s">
        <v>35</v>
      </c>
      <c r="E9086">
        <v>64.797600000000003</v>
      </c>
      <c r="F9086" t="s">
        <v>43</v>
      </c>
      <c r="G9086" t="s">
        <v>43</v>
      </c>
      <c r="H9086">
        <v>-11.2</v>
      </c>
      <c r="I9086">
        <v>-9.6</v>
      </c>
      <c r="J9086">
        <v>-2.2000000000000002</v>
      </c>
    </row>
    <row r="9087" spans="1:10" x14ac:dyDescent="0.25">
      <c r="A9087" s="1">
        <v>42461</v>
      </c>
      <c r="B9087" t="s">
        <v>5</v>
      </c>
      <c r="C9087" t="s">
        <v>22</v>
      </c>
      <c r="D9087" t="s">
        <v>40</v>
      </c>
      <c r="E9087">
        <v>84.746889999999993</v>
      </c>
      <c r="F9087">
        <v>87.060670000000002</v>
      </c>
      <c r="G9087">
        <v>-0.5</v>
      </c>
      <c r="H9087">
        <v>-3.1</v>
      </c>
      <c r="I9087">
        <v>-2.5</v>
      </c>
      <c r="J9087">
        <v>-3</v>
      </c>
    </row>
    <row r="9088" spans="1:10" x14ac:dyDescent="0.25">
      <c r="A9088" s="1">
        <v>42461</v>
      </c>
      <c r="B9088" t="s">
        <v>5</v>
      </c>
      <c r="C9088" t="s">
        <v>22</v>
      </c>
      <c r="D9088" t="s">
        <v>39</v>
      </c>
      <c r="E9088">
        <v>71.653679999999994</v>
      </c>
      <c r="F9088" t="s">
        <v>43</v>
      </c>
      <c r="G9088" t="s">
        <v>43</v>
      </c>
      <c r="H9088">
        <v>3.8</v>
      </c>
      <c r="I9088">
        <v>7.4</v>
      </c>
      <c r="J9088">
        <v>5.0999999999999996</v>
      </c>
    </row>
    <row r="9089" spans="1:10" x14ac:dyDescent="0.25">
      <c r="A9089" s="1">
        <v>42461</v>
      </c>
      <c r="B9089" t="s">
        <v>5</v>
      </c>
      <c r="C9089" t="s">
        <v>22</v>
      </c>
      <c r="D9089" t="s">
        <v>38</v>
      </c>
      <c r="E9089">
        <v>126.91131</v>
      </c>
      <c r="F9089" t="s">
        <v>43</v>
      </c>
      <c r="G9089" t="s">
        <v>43</v>
      </c>
      <c r="H9089">
        <v>-5.5</v>
      </c>
      <c r="I9089">
        <v>-3.4</v>
      </c>
      <c r="J9089">
        <v>-4.4000000000000004</v>
      </c>
    </row>
    <row r="9090" spans="1:10" x14ac:dyDescent="0.25">
      <c r="A9090" s="1">
        <v>42461</v>
      </c>
      <c r="B9090" t="s">
        <v>5</v>
      </c>
      <c r="C9090" t="s">
        <v>22</v>
      </c>
      <c r="D9090" t="s">
        <v>37</v>
      </c>
      <c r="E9090">
        <v>99.610669999999999</v>
      </c>
      <c r="F9090" t="s">
        <v>43</v>
      </c>
      <c r="G9090" t="s">
        <v>43</v>
      </c>
      <c r="H9090">
        <v>5.4</v>
      </c>
      <c r="I9090">
        <v>-3.4</v>
      </c>
      <c r="J9090">
        <v>-8.4</v>
      </c>
    </row>
    <row r="9091" spans="1:10" x14ac:dyDescent="0.25">
      <c r="A9091" s="1">
        <v>42461</v>
      </c>
      <c r="B9091" t="s">
        <v>5</v>
      </c>
      <c r="C9091" t="s">
        <v>22</v>
      </c>
      <c r="D9091" t="s">
        <v>36</v>
      </c>
      <c r="E9091">
        <v>64.483509999999995</v>
      </c>
      <c r="F9091" t="s">
        <v>43</v>
      </c>
      <c r="G9091" t="s">
        <v>43</v>
      </c>
      <c r="H9091">
        <v>-8</v>
      </c>
      <c r="I9091">
        <v>-3.4</v>
      </c>
      <c r="J9091">
        <v>1.1000000000000001</v>
      </c>
    </row>
    <row r="9092" spans="1:10" x14ac:dyDescent="0.25">
      <c r="A9092" s="1">
        <v>42461</v>
      </c>
      <c r="B9092" t="s">
        <v>5</v>
      </c>
      <c r="C9092" t="s">
        <v>22</v>
      </c>
      <c r="D9092" t="s">
        <v>35</v>
      </c>
      <c r="E9092">
        <v>138.8862</v>
      </c>
      <c r="F9092" t="s">
        <v>43</v>
      </c>
      <c r="G9092" t="s">
        <v>43</v>
      </c>
      <c r="H9092">
        <v>-8.9</v>
      </c>
      <c r="I9092">
        <v>-9.5</v>
      </c>
      <c r="J9092">
        <v>-14.1</v>
      </c>
    </row>
    <row r="9093" spans="1:10" x14ac:dyDescent="0.25">
      <c r="A9093" s="1">
        <v>42461</v>
      </c>
      <c r="B9093" t="s">
        <v>5</v>
      </c>
      <c r="C9093" t="s">
        <v>23</v>
      </c>
      <c r="D9093" t="s">
        <v>40</v>
      </c>
      <c r="E9093">
        <v>66.798900000000003</v>
      </c>
      <c r="F9093">
        <v>68.237409999999997</v>
      </c>
      <c r="G9093">
        <v>1.6</v>
      </c>
      <c r="H9093">
        <v>0</v>
      </c>
      <c r="I9093">
        <v>-0.4</v>
      </c>
      <c r="J9093">
        <v>-0.8</v>
      </c>
    </row>
    <row r="9094" spans="1:10" x14ac:dyDescent="0.25">
      <c r="A9094" s="1">
        <v>42461</v>
      </c>
      <c r="B9094" t="s">
        <v>5</v>
      </c>
      <c r="C9094" t="s">
        <v>23</v>
      </c>
      <c r="D9094" t="s">
        <v>39</v>
      </c>
      <c r="E9094">
        <v>61.599699999999999</v>
      </c>
      <c r="F9094" t="s">
        <v>43</v>
      </c>
      <c r="G9094" t="s">
        <v>43</v>
      </c>
      <c r="H9094">
        <v>-1.2</v>
      </c>
      <c r="I9094">
        <v>-1.4</v>
      </c>
      <c r="J9094">
        <v>-4.5999999999999996</v>
      </c>
    </row>
    <row r="9095" spans="1:10" x14ac:dyDescent="0.25">
      <c r="A9095" s="1">
        <v>42461</v>
      </c>
      <c r="B9095" t="s">
        <v>5</v>
      </c>
      <c r="C9095" t="s">
        <v>23</v>
      </c>
      <c r="D9095" t="s">
        <v>38</v>
      </c>
      <c r="E9095">
        <v>104.08932</v>
      </c>
      <c r="F9095" t="s">
        <v>43</v>
      </c>
      <c r="G9095" t="s">
        <v>43</v>
      </c>
      <c r="H9095">
        <v>2.2000000000000002</v>
      </c>
      <c r="I9095">
        <v>3.1</v>
      </c>
      <c r="J9095">
        <v>5.3</v>
      </c>
    </row>
    <row r="9096" spans="1:10" x14ac:dyDescent="0.25">
      <c r="A9096" s="1">
        <v>42461</v>
      </c>
      <c r="B9096" t="s">
        <v>5</v>
      </c>
      <c r="C9096" t="s">
        <v>23</v>
      </c>
      <c r="D9096" t="s">
        <v>37</v>
      </c>
      <c r="E9096">
        <v>53.326509999999999</v>
      </c>
      <c r="F9096" t="s">
        <v>43</v>
      </c>
      <c r="G9096" t="s">
        <v>43</v>
      </c>
      <c r="H9096">
        <v>-3.8</v>
      </c>
      <c r="I9096">
        <v>-4.5999999999999996</v>
      </c>
      <c r="J9096">
        <v>-5.3</v>
      </c>
    </row>
    <row r="9097" spans="1:10" x14ac:dyDescent="0.25">
      <c r="A9097" s="1">
        <v>42461</v>
      </c>
      <c r="B9097" t="s">
        <v>5</v>
      </c>
      <c r="C9097" t="s">
        <v>23</v>
      </c>
      <c r="D9097" t="s">
        <v>36</v>
      </c>
      <c r="E9097">
        <v>59.882300000000001</v>
      </c>
      <c r="F9097" t="s">
        <v>43</v>
      </c>
      <c r="G9097" t="s">
        <v>43</v>
      </c>
      <c r="H9097">
        <v>0.5</v>
      </c>
      <c r="I9097">
        <v>-0.2</v>
      </c>
      <c r="J9097">
        <v>-1.6</v>
      </c>
    </row>
    <row r="9098" spans="1:10" x14ac:dyDescent="0.25">
      <c r="A9098" s="1">
        <v>42461</v>
      </c>
      <c r="B9098" t="s">
        <v>5</v>
      </c>
      <c r="C9098" t="s">
        <v>23</v>
      </c>
      <c r="D9098" t="s">
        <v>35</v>
      </c>
      <c r="E9098">
        <v>58.37021</v>
      </c>
      <c r="F9098" t="s">
        <v>43</v>
      </c>
      <c r="G9098" t="s">
        <v>43</v>
      </c>
      <c r="H9098">
        <v>5.8</v>
      </c>
      <c r="I9098">
        <v>-1.4</v>
      </c>
      <c r="J9098">
        <v>-3.6</v>
      </c>
    </row>
    <row r="9099" spans="1:10" x14ac:dyDescent="0.25">
      <c r="A9099" s="1">
        <v>42461</v>
      </c>
      <c r="B9099" t="s">
        <v>5</v>
      </c>
      <c r="C9099" t="s">
        <v>24</v>
      </c>
      <c r="D9099" t="s">
        <v>40</v>
      </c>
      <c r="E9099">
        <v>69.087190000000007</v>
      </c>
      <c r="F9099">
        <v>70.678600000000003</v>
      </c>
      <c r="G9099">
        <v>-2.5</v>
      </c>
      <c r="H9099">
        <v>-5</v>
      </c>
      <c r="I9099">
        <v>-4</v>
      </c>
      <c r="J9099">
        <v>-2.8</v>
      </c>
    </row>
    <row r="9100" spans="1:10" x14ac:dyDescent="0.25">
      <c r="A9100" s="1">
        <v>42461</v>
      </c>
      <c r="B9100" t="s">
        <v>5</v>
      </c>
      <c r="C9100" t="s">
        <v>24</v>
      </c>
      <c r="D9100" t="s">
        <v>39</v>
      </c>
      <c r="E9100">
        <v>78.333299999999994</v>
      </c>
      <c r="F9100" t="s">
        <v>43</v>
      </c>
      <c r="G9100" t="s">
        <v>43</v>
      </c>
      <c r="H9100">
        <v>-4.0999999999999996</v>
      </c>
      <c r="I9100">
        <v>-0.2</v>
      </c>
      <c r="J9100">
        <v>1.5</v>
      </c>
    </row>
    <row r="9101" spans="1:10" x14ac:dyDescent="0.25">
      <c r="A9101" s="1">
        <v>42461</v>
      </c>
      <c r="B9101" t="s">
        <v>5</v>
      </c>
      <c r="C9101" t="s">
        <v>24</v>
      </c>
      <c r="D9101" t="s">
        <v>38</v>
      </c>
      <c r="E9101">
        <v>95.455569999999994</v>
      </c>
      <c r="F9101" t="s">
        <v>43</v>
      </c>
      <c r="G9101" t="s">
        <v>43</v>
      </c>
      <c r="H9101">
        <v>-1.9</v>
      </c>
      <c r="I9101">
        <v>2</v>
      </c>
      <c r="J9101">
        <v>-0.5</v>
      </c>
    </row>
    <row r="9102" spans="1:10" x14ac:dyDescent="0.25">
      <c r="A9102" s="1">
        <v>42461</v>
      </c>
      <c r="B9102" t="s">
        <v>5</v>
      </c>
      <c r="C9102" t="s">
        <v>24</v>
      </c>
      <c r="D9102" t="s">
        <v>37</v>
      </c>
      <c r="E9102">
        <v>79.74973</v>
      </c>
      <c r="F9102" t="s">
        <v>43</v>
      </c>
      <c r="G9102" t="s">
        <v>43</v>
      </c>
      <c r="H9102">
        <v>-24</v>
      </c>
      <c r="I9102">
        <v>-7.7</v>
      </c>
      <c r="J9102">
        <v>-0.2</v>
      </c>
    </row>
    <row r="9103" spans="1:10" x14ac:dyDescent="0.25">
      <c r="A9103" s="1">
        <v>42461</v>
      </c>
      <c r="B9103" t="s">
        <v>5</v>
      </c>
      <c r="C9103" t="s">
        <v>24</v>
      </c>
      <c r="D9103" t="s">
        <v>36</v>
      </c>
      <c r="E9103">
        <v>57.699480000000001</v>
      </c>
      <c r="F9103" t="s">
        <v>43</v>
      </c>
      <c r="G9103" t="s">
        <v>43</v>
      </c>
      <c r="H9103">
        <v>2.7</v>
      </c>
      <c r="I9103">
        <v>-4.5999999999999996</v>
      </c>
      <c r="J9103">
        <v>-4</v>
      </c>
    </row>
    <row r="9104" spans="1:10" x14ac:dyDescent="0.25">
      <c r="A9104" s="1">
        <v>42461</v>
      </c>
      <c r="B9104" t="s">
        <v>5</v>
      </c>
      <c r="C9104" t="s">
        <v>24</v>
      </c>
      <c r="D9104" t="s">
        <v>35</v>
      </c>
      <c r="E9104">
        <v>60.103020000000001</v>
      </c>
      <c r="F9104" t="s">
        <v>43</v>
      </c>
      <c r="G9104" t="s">
        <v>43</v>
      </c>
      <c r="H9104">
        <v>-20.7</v>
      </c>
      <c r="I9104">
        <v>-19.899999999999999</v>
      </c>
      <c r="J9104">
        <v>-17.100000000000001</v>
      </c>
    </row>
    <row r="9105" spans="1:10" x14ac:dyDescent="0.25">
      <c r="A9105" s="1">
        <v>42461</v>
      </c>
      <c r="B9105" t="s">
        <v>5</v>
      </c>
      <c r="C9105" t="s">
        <v>25</v>
      </c>
      <c r="D9105" t="s">
        <v>40</v>
      </c>
      <c r="E9105">
        <v>87.316959999999995</v>
      </c>
      <c r="F9105">
        <v>89.031059999999997</v>
      </c>
      <c r="G9105">
        <v>-1.3</v>
      </c>
      <c r="H9105">
        <v>-1.5</v>
      </c>
      <c r="I9105">
        <v>0.3</v>
      </c>
      <c r="J9105">
        <v>0.5</v>
      </c>
    </row>
    <row r="9106" spans="1:10" x14ac:dyDescent="0.25">
      <c r="A9106" s="1">
        <v>42461</v>
      </c>
      <c r="B9106" t="s">
        <v>5</v>
      </c>
      <c r="C9106" t="s">
        <v>25</v>
      </c>
      <c r="D9106" t="s">
        <v>39</v>
      </c>
      <c r="E9106">
        <v>106.73390999999999</v>
      </c>
      <c r="F9106" t="s">
        <v>43</v>
      </c>
      <c r="G9106" t="s">
        <v>43</v>
      </c>
      <c r="H9106">
        <v>5.7</v>
      </c>
      <c r="I9106">
        <v>5.7</v>
      </c>
      <c r="J9106">
        <v>0.2</v>
      </c>
    </row>
    <row r="9107" spans="1:10" x14ac:dyDescent="0.25">
      <c r="A9107" s="1">
        <v>42461</v>
      </c>
      <c r="B9107" t="s">
        <v>5</v>
      </c>
      <c r="C9107" t="s">
        <v>25</v>
      </c>
      <c r="D9107" t="s">
        <v>38</v>
      </c>
      <c r="E9107">
        <v>106.85835</v>
      </c>
      <c r="F9107" t="s">
        <v>43</v>
      </c>
      <c r="G9107" t="s">
        <v>43</v>
      </c>
      <c r="H9107">
        <v>-1.7</v>
      </c>
      <c r="I9107">
        <v>-1.2</v>
      </c>
      <c r="J9107">
        <v>-0.9</v>
      </c>
    </row>
    <row r="9108" spans="1:10" x14ac:dyDescent="0.25">
      <c r="A9108" s="1">
        <v>42461</v>
      </c>
      <c r="B9108" t="s">
        <v>5</v>
      </c>
      <c r="C9108" t="s">
        <v>25</v>
      </c>
      <c r="D9108" t="s">
        <v>37</v>
      </c>
      <c r="E9108">
        <v>112.55456</v>
      </c>
      <c r="F9108" t="s">
        <v>43</v>
      </c>
      <c r="G9108" t="s">
        <v>43</v>
      </c>
      <c r="H9108">
        <v>-4</v>
      </c>
      <c r="I9108">
        <v>1.8</v>
      </c>
      <c r="J9108">
        <v>-1.3</v>
      </c>
    </row>
    <row r="9109" spans="1:10" x14ac:dyDescent="0.25">
      <c r="A9109" s="1">
        <v>42461</v>
      </c>
      <c r="B9109" t="s">
        <v>5</v>
      </c>
      <c r="C9109" t="s">
        <v>25</v>
      </c>
      <c r="D9109" t="s">
        <v>36</v>
      </c>
      <c r="E9109">
        <v>66.970489999999998</v>
      </c>
      <c r="F9109" t="s">
        <v>43</v>
      </c>
      <c r="G9109" t="s">
        <v>43</v>
      </c>
      <c r="H9109">
        <v>-2.4</v>
      </c>
      <c r="I9109">
        <v>-0.1</v>
      </c>
      <c r="J9109">
        <v>3</v>
      </c>
    </row>
    <row r="9110" spans="1:10" x14ac:dyDescent="0.25">
      <c r="A9110" s="1">
        <v>42461</v>
      </c>
      <c r="B9110" t="s">
        <v>5</v>
      </c>
      <c r="C9110" t="s">
        <v>25</v>
      </c>
      <c r="D9110" t="s">
        <v>35</v>
      </c>
      <c r="E9110">
        <v>61.463030000000003</v>
      </c>
      <c r="F9110" t="s">
        <v>43</v>
      </c>
      <c r="G9110" t="s">
        <v>43</v>
      </c>
      <c r="H9110">
        <v>1</v>
      </c>
      <c r="I9110">
        <v>-0.9</v>
      </c>
      <c r="J9110">
        <v>1.1000000000000001</v>
      </c>
    </row>
    <row r="9111" spans="1:10" x14ac:dyDescent="0.25">
      <c r="A9111" s="1">
        <v>42461</v>
      </c>
      <c r="B9111" t="s">
        <v>5</v>
      </c>
      <c r="C9111" t="s">
        <v>26</v>
      </c>
      <c r="D9111" t="s">
        <v>40</v>
      </c>
      <c r="E9111">
        <v>68.058179999999993</v>
      </c>
      <c r="F9111">
        <v>69.85557</v>
      </c>
      <c r="G9111">
        <v>0.1</v>
      </c>
      <c r="H9111">
        <v>1.1000000000000001</v>
      </c>
      <c r="I9111">
        <v>0.3</v>
      </c>
      <c r="J9111">
        <v>0.8</v>
      </c>
    </row>
    <row r="9112" spans="1:10" x14ac:dyDescent="0.25">
      <c r="A9112" s="1">
        <v>42461</v>
      </c>
      <c r="B9112" t="s">
        <v>5</v>
      </c>
      <c r="C9112" t="s">
        <v>26</v>
      </c>
      <c r="D9112" t="s">
        <v>39</v>
      </c>
      <c r="E9112">
        <v>79.007270000000005</v>
      </c>
      <c r="F9112" t="s">
        <v>43</v>
      </c>
      <c r="G9112" t="s">
        <v>43</v>
      </c>
      <c r="H9112">
        <v>6.6</v>
      </c>
      <c r="I9112">
        <v>3.2</v>
      </c>
      <c r="J9112">
        <v>2</v>
      </c>
    </row>
    <row r="9113" spans="1:10" x14ac:dyDescent="0.25">
      <c r="A9113" s="1">
        <v>42461</v>
      </c>
      <c r="B9113" t="s">
        <v>5</v>
      </c>
      <c r="C9113" t="s">
        <v>26</v>
      </c>
      <c r="D9113" t="s">
        <v>38</v>
      </c>
      <c r="E9113">
        <v>60.159619999999997</v>
      </c>
      <c r="F9113" t="s">
        <v>43</v>
      </c>
      <c r="G9113" t="s">
        <v>43</v>
      </c>
      <c r="H9113">
        <v>-0.9</v>
      </c>
      <c r="I9113">
        <v>-3</v>
      </c>
      <c r="J9113">
        <v>-1.1000000000000001</v>
      </c>
    </row>
    <row r="9114" spans="1:10" x14ac:dyDescent="0.25">
      <c r="A9114" s="1">
        <v>42461</v>
      </c>
      <c r="B9114" t="s">
        <v>5</v>
      </c>
      <c r="C9114" t="s">
        <v>26</v>
      </c>
      <c r="D9114" t="s">
        <v>37</v>
      </c>
      <c r="E9114">
        <v>85.49409</v>
      </c>
      <c r="F9114" t="s">
        <v>43</v>
      </c>
      <c r="G9114" t="s">
        <v>43</v>
      </c>
      <c r="H9114">
        <v>4.2</v>
      </c>
      <c r="I9114">
        <v>2.1</v>
      </c>
      <c r="J9114">
        <v>5.2</v>
      </c>
    </row>
    <row r="9115" spans="1:10" x14ac:dyDescent="0.25">
      <c r="A9115" s="1">
        <v>42461</v>
      </c>
      <c r="B9115" t="s">
        <v>5</v>
      </c>
      <c r="C9115" t="s">
        <v>26</v>
      </c>
      <c r="D9115" t="s">
        <v>36</v>
      </c>
      <c r="E9115">
        <v>62.911020000000001</v>
      </c>
      <c r="F9115" t="s">
        <v>43</v>
      </c>
      <c r="G9115" t="s">
        <v>43</v>
      </c>
      <c r="H9115">
        <v>-2</v>
      </c>
      <c r="I9115">
        <v>0</v>
      </c>
      <c r="J9115">
        <v>-0.5</v>
      </c>
    </row>
    <row r="9116" spans="1:10" x14ac:dyDescent="0.25">
      <c r="A9116" s="1">
        <v>42461</v>
      </c>
      <c r="B9116" t="s">
        <v>5</v>
      </c>
      <c r="C9116" t="s">
        <v>26</v>
      </c>
      <c r="D9116" t="s">
        <v>35</v>
      </c>
      <c r="E9116">
        <v>65.652330000000006</v>
      </c>
      <c r="F9116" t="s">
        <v>43</v>
      </c>
      <c r="G9116" t="s">
        <v>43</v>
      </c>
      <c r="H9116">
        <v>6.1</v>
      </c>
      <c r="I9116">
        <v>7</v>
      </c>
      <c r="J9116">
        <v>-0.4</v>
      </c>
    </row>
    <row r="9117" spans="1:10" x14ac:dyDescent="0.25">
      <c r="A9117" s="1">
        <v>42461</v>
      </c>
      <c r="B9117" t="s">
        <v>5</v>
      </c>
      <c r="C9117" t="s">
        <v>27</v>
      </c>
      <c r="D9117" t="s">
        <v>40</v>
      </c>
      <c r="E9117">
        <v>70.969589999999997</v>
      </c>
      <c r="F9117">
        <v>70.044210000000007</v>
      </c>
      <c r="G9117">
        <v>1.8</v>
      </c>
      <c r="H9117">
        <v>5.5</v>
      </c>
      <c r="I9117">
        <v>3.5</v>
      </c>
      <c r="J9117">
        <v>3.2</v>
      </c>
    </row>
    <row r="9118" spans="1:10" x14ac:dyDescent="0.25">
      <c r="A9118" s="1">
        <v>42461</v>
      </c>
      <c r="B9118" t="s">
        <v>5</v>
      </c>
      <c r="C9118" t="s">
        <v>27</v>
      </c>
      <c r="D9118" t="s">
        <v>39</v>
      </c>
      <c r="E9118">
        <v>87.947100000000006</v>
      </c>
      <c r="F9118" t="s">
        <v>43</v>
      </c>
      <c r="G9118" t="s">
        <v>43</v>
      </c>
      <c r="H9118">
        <v>-6.5</v>
      </c>
      <c r="I9118">
        <v>-2</v>
      </c>
      <c r="J9118">
        <v>0.1</v>
      </c>
    </row>
    <row r="9119" spans="1:10" x14ac:dyDescent="0.25">
      <c r="A9119" s="1">
        <v>42461</v>
      </c>
      <c r="B9119" t="s">
        <v>5</v>
      </c>
      <c r="C9119" t="s">
        <v>27</v>
      </c>
      <c r="D9119" t="s">
        <v>38</v>
      </c>
      <c r="E9119">
        <v>121.08264</v>
      </c>
      <c r="F9119" t="s">
        <v>43</v>
      </c>
      <c r="G9119" t="s">
        <v>43</v>
      </c>
      <c r="H9119">
        <v>9</v>
      </c>
      <c r="I9119">
        <v>0.2</v>
      </c>
      <c r="J9119">
        <v>-0.4</v>
      </c>
    </row>
    <row r="9120" spans="1:10" x14ac:dyDescent="0.25">
      <c r="A9120" s="1">
        <v>42461</v>
      </c>
      <c r="B9120" t="s">
        <v>5</v>
      </c>
      <c r="C9120" t="s">
        <v>27</v>
      </c>
      <c r="D9120" t="s">
        <v>37</v>
      </c>
      <c r="E9120">
        <v>69.474630000000005</v>
      </c>
      <c r="F9120" t="s">
        <v>43</v>
      </c>
      <c r="G9120" t="s">
        <v>43</v>
      </c>
      <c r="H9120">
        <v>1.9</v>
      </c>
      <c r="I9120">
        <v>1.4</v>
      </c>
      <c r="J9120">
        <v>3</v>
      </c>
    </row>
    <row r="9121" spans="1:10" x14ac:dyDescent="0.25">
      <c r="A9121" s="1">
        <v>42461</v>
      </c>
      <c r="B9121" t="s">
        <v>5</v>
      </c>
      <c r="C9121" t="s">
        <v>27</v>
      </c>
      <c r="D9121" t="s">
        <v>36</v>
      </c>
      <c r="E9121">
        <v>52.405439999999999</v>
      </c>
      <c r="F9121" t="s">
        <v>43</v>
      </c>
      <c r="G9121" t="s">
        <v>43</v>
      </c>
      <c r="H9121">
        <v>6</v>
      </c>
      <c r="I9121">
        <v>7.4</v>
      </c>
      <c r="J9121">
        <v>6.4</v>
      </c>
    </row>
    <row r="9122" spans="1:10" x14ac:dyDescent="0.25">
      <c r="A9122" s="1">
        <v>42461</v>
      </c>
      <c r="B9122" t="s">
        <v>5</v>
      </c>
      <c r="C9122" t="s">
        <v>27</v>
      </c>
      <c r="D9122" t="s">
        <v>35</v>
      </c>
      <c r="E9122">
        <v>78.917529999999999</v>
      </c>
      <c r="F9122" t="s">
        <v>43</v>
      </c>
      <c r="G9122" t="s">
        <v>43</v>
      </c>
      <c r="H9122">
        <v>5.5</v>
      </c>
      <c r="I9122">
        <v>6.7</v>
      </c>
      <c r="J9122">
        <v>4.0999999999999996</v>
      </c>
    </row>
    <row r="9123" spans="1:10" x14ac:dyDescent="0.25">
      <c r="A9123" s="1">
        <v>42461</v>
      </c>
      <c r="B9123" t="s">
        <v>5</v>
      </c>
      <c r="C9123" t="s">
        <v>28</v>
      </c>
      <c r="D9123" t="s">
        <v>40</v>
      </c>
      <c r="E9123">
        <v>69.033280000000005</v>
      </c>
      <c r="F9123">
        <v>68.739350000000002</v>
      </c>
      <c r="G9123">
        <v>-2.4</v>
      </c>
      <c r="H9123">
        <v>-2.6</v>
      </c>
      <c r="I9123">
        <v>-0.1</v>
      </c>
      <c r="J9123">
        <v>0.8</v>
      </c>
    </row>
    <row r="9124" spans="1:10" x14ac:dyDescent="0.25">
      <c r="A9124" s="1">
        <v>42461</v>
      </c>
      <c r="B9124" t="s">
        <v>5</v>
      </c>
      <c r="C9124" t="s">
        <v>28</v>
      </c>
      <c r="D9124" t="s">
        <v>39</v>
      </c>
      <c r="E9124">
        <v>63.690350000000002</v>
      </c>
      <c r="F9124" t="s">
        <v>43</v>
      </c>
      <c r="G9124" t="s">
        <v>43</v>
      </c>
      <c r="H9124">
        <v>0.8</v>
      </c>
      <c r="I9124">
        <v>5.8</v>
      </c>
      <c r="J9124">
        <v>3.9</v>
      </c>
    </row>
    <row r="9125" spans="1:10" x14ac:dyDescent="0.25">
      <c r="A9125" s="1">
        <v>42461</v>
      </c>
      <c r="B9125" t="s">
        <v>5</v>
      </c>
      <c r="C9125" t="s">
        <v>28</v>
      </c>
      <c r="D9125" t="s">
        <v>38</v>
      </c>
      <c r="E9125">
        <v>91.194980000000001</v>
      </c>
      <c r="F9125" t="s">
        <v>43</v>
      </c>
      <c r="G9125" t="s">
        <v>43</v>
      </c>
      <c r="H9125">
        <v>0.4</v>
      </c>
      <c r="I9125">
        <v>1.6</v>
      </c>
      <c r="J9125">
        <v>2.2000000000000002</v>
      </c>
    </row>
    <row r="9126" spans="1:10" x14ac:dyDescent="0.25">
      <c r="A9126" s="1">
        <v>42461</v>
      </c>
      <c r="B9126" t="s">
        <v>5</v>
      </c>
      <c r="C9126" t="s">
        <v>28</v>
      </c>
      <c r="D9126" t="s">
        <v>37</v>
      </c>
      <c r="E9126">
        <v>92.620180000000005</v>
      </c>
      <c r="F9126" t="s">
        <v>43</v>
      </c>
      <c r="G9126" t="s">
        <v>43</v>
      </c>
      <c r="H9126">
        <v>-0.5</v>
      </c>
      <c r="I9126">
        <v>3.7</v>
      </c>
      <c r="J9126">
        <v>-1</v>
      </c>
    </row>
    <row r="9127" spans="1:10" x14ac:dyDescent="0.25">
      <c r="A9127" s="1">
        <v>42461</v>
      </c>
      <c r="B9127" t="s">
        <v>5</v>
      </c>
      <c r="C9127" t="s">
        <v>28</v>
      </c>
      <c r="D9127" t="s">
        <v>36</v>
      </c>
      <c r="E9127">
        <v>54.052979999999998</v>
      </c>
      <c r="F9127" t="s">
        <v>43</v>
      </c>
      <c r="G9127" t="s">
        <v>43</v>
      </c>
      <c r="H9127">
        <v>-7.3</v>
      </c>
      <c r="I9127">
        <v>-4.5999999999999996</v>
      </c>
      <c r="J9127">
        <v>-0.8</v>
      </c>
    </row>
    <row r="9128" spans="1:10" x14ac:dyDescent="0.25">
      <c r="A9128" s="1">
        <v>42461</v>
      </c>
      <c r="B9128" t="s">
        <v>5</v>
      </c>
      <c r="C9128" t="s">
        <v>28</v>
      </c>
      <c r="D9128" t="s">
        <v>35</v>
      </c>
      <c r="E9128">
        <v>52.24785</v>
      </c>
      <c r="F9128" t="s">
        <v>43</v>
      </c>
      <c r="G9128" t="s">
        <v>43</v>
      </c>
      <c r="H9128">
        <v>0.7</v>
      </c>
      <c r="I9128">
        <v>1.6</v>
      </c>
      <c r="J9128">
        <v>1.4</v>
      </c>
    </row>
    <row r="9129" spans="1:10" x14ac:dyDescent="0.25">
      <c r="A9129" s="1">
        <v>42461</v>
      </c>
      <c r="B9129" t="s">
        <v>5</v>
      </c>
      <c r="C9129" t="s">
        <v>29</v>
      </c>
      <c r="D9129" t="s">
        <v>40</v>
      </c>
      <c r="E9129">
        <v>77.555289999999999</v>
      </c>
      <c r="F9129">
        <v>77.1173</v>
      </c>
      <c r="G9129">
        <v>-1.4</v>
      </c>
      <c r="H9129">
        <v>1.5</v>
      </c>
      <c r="I9129">
        <v>0.2</v>
      </c>
      <c r="J9129">
        <v>-0.4</v>
      </c>
    </row>
    <row r="9130" spans="1:10" x14ac:dyDescent="0.25">
      <c r="A9130" s="1">
        <v>42461</v>
      </c>
      <c r="B9130" t="s">
        <v>5</v>
      </c>
      <c r="C9130" t="s">
        <v>29</v>
      </c>
      <c r="D9130" t="s">
        <v>39</v>
      </c>
      <c r="E9130">
        <v>74.659199999999998</v>
      </c>
      <c r="F9130" t="s">
        <v>43</v>
      </c>
      <c r="G9130" t="s">
        <v>43</v>
      </c>
      <c r="H9130">
        <v>-4.4000000000000004</v>
      </c>
      <c r="I9130">
        <v>1.8</v>
      </c>
      <c r="J9130">
        <v>-2.6</v>
      </c>
    </row>
    <row r="9131" spans="1:10" x14ac:dyDescent="0.25">
      <c r="A9131" s="1">
        <v>42461</v>
      </c>
      <c r="B9131" t="s">
        <v>5</v>
      </c>
      <c r="C9131" t="s">
        <v>29</v>
      </c>
      <c r="D9131" t="s">
        <v>38</v>
      </c>
      <c r="E9131">
        <v>106.67344</v>
      </c>
      <c r="F9131" t="s">
        <v>43</v>
      </c>
      <c r="G9131" t="s">
        <v>43</v>
      </c>
      <c r="H9131">
        <v>5.8</v>
      </c>
      <c r="I9131">
        <v>2.5</v>
      </c>
      <c r="J9131">
        <v>1.6</v>
      </c>
    </row>
    <row r="9132" spans="1:10" x14ac:dyDescent="0.25">
      <c r="A9132" s="1">
        <v>42461</v>
      </c>
      <c r="B9132" t="s">
        <v>5</v>
      </c>
      <c r="C9132" t="s">
        <v>29</v>
      </c>
      <c r="D9132" t="s">
        <v>37</v>
      </c>
      <c r="E9132">
        <v>65.216920000000002</v>
      </c>
      <c r="F9132" t="s">
        <v>43</v>
      </c>
      <c r="G9132" t="s">
        <v>43</v>
      </c>
      <c r="H9132">
        <v>-0.3</v>
      </c>
      <c r="I9132">
        <v>-0.9</v>
      </c>
      <c r="J9132">
        <v>0.1</v>
      </c>
    </row>
    <row r="9133" spans="1:10" x14ac:dyDescent="0.25">
      <c r="A9133" s="1">
        <v>42461</v>
      </c>
      <c r="B9133" t="s">
        <v>5</v>
      </c>
      <c r="C9133" t="s">
        <v>29</v>
      </c>
      <c r="D9133" t="s">
        <v>36</v>
      </c>
      <c r="E9133">
        <v>65.204989999999995</v>
      </c>
      <c r="F9133" t="s">
        <v>43</v>
      </c>
      <c r="G9133" t="s">
        <v>43</v>
      </c>
      <c r="H9133">
        <v>-2</v>
      </c>
      <c r="I9133">
        <v>-2.2999999999999998</v>
      </c>
      <c r="J9133">
        <v>-2.2000000000000002</v>
      </c>
    </row>
    <row r="9134" spans="1:10" x14ac:dyDescent="0.25">
      <c r="A9134" s="1">
        <v>42461</v>
      </c>
      <c r="B9134" t="s">
        <v>5</v>
      </c>
      <c r="C9134" t="s">
        <v>29</v>
      </c>
      <c r="D9134" t="s">
        <v>35</v>
      </c>
      <c r="E9134">
        <v>87.711889999999997</v>
      </c>
      <c r="F9134" t="s">
        <v>43</v>
      </c>
      <c r="G9134" t="s">
        <v>43</v>
      </c>
      <c r="H9134">
        <v>10.199999999999999</v>
      </c>
      <c r="I9134">
        <v>2.9</v>
      </c>
      <c r="J9134">
        <v>-2.4</v>
      </c>
    </row>
    <row r="9135" spans="1:10" x14ac:dyDescent="0.25">
      <c r="A9135" s="1">
        <v>42461</v>
      </c>
      <c r="B9135" t="s">
        <v>5</v>
      </c>
      <c r="C9135" t="s">
        <v>32</v>
      </c>
      <c r="D9135" t="s">
        <v>40</v>
      </c>
      <c r="E9135">
        <v>75.367180000000005</v>
      </c>
      <c r="F9135">
        <v>77.675889999999995</v>
      </c>
      <c r="G9135">
        <v>0</v>
      </c>
      <c r="H9135">
        <v>0.1</v>
      </c>
      <c r="I9135">
        <v>-1.1000000000000001</v>
      </c>
      <c r="J9135">
        <v>-0.1</v>
      </c>
    </row>
    <row r="9136" spans="1:10" x14ac:dyDescent="0.25">
      <c r="A9136" s="1">
        <v>42461</v>
      </c>
      <c r="B9136" t="s">
        <v>5</v>
      </c>
      <c r="C9136" t="s">
        <v>32</v>
      </c>
      <c r="D9136" t="s">
        <v>39</v>
      </c>
      <c r="E9136">
        <v>63.60613</v>
      </c>
      <c r="F9136" t="s">
        <v>43</v>
      </c>
      <c r="G9136" t="s">
        <v>43</v>
      </c>
      <c r="H9136">
        <v>0.8</v>
      </c>
      <c r="I9136">
        <v>2.4</v>
      </c>
      <c r="J9136">
        <v>1.5</v>
      </c>
    </row>
    <row r="9137" spans="1:10" x14ac:dyDescent="0.25">
      <c r="A9137" s="1">
        <v>42461</v>
      </c>
      <c r="B9137" t="s">
        <v>5</v>
      </c>
      <c r="C9137" t="s">
        <v>32</v>
      </c>
      <c r="D9137" t="s">
        <v>38</v>
      </c>
      <c r="E9137">
        <v>120.39892</v>
      </c>
      <c r="F9137" t="s">
        <v>43</v>
      </c>
      <c r="G9137" t="s">
        <v>43</v>
      </c>
      <c r="H9137">
        <v>-1</v>
      </c>
      <c r="I9137">
        <v>-4.0999999999999996</v>
      </c>
      <c r="J9137">
        <v>-4</v>
      </c>
    </row>
    <row r="9138" spans="1:10" x14ac:dyDescent="0.25">
      <c r="A9138" s="1">
        <v>42461</v>
      </c>
      <c r="B9138" t="s">
        <v>5</v>
      </c>
      <c r="C9138" t="s">
        <v>32</v>
      </c>
      <c r="D9138" t="s">
        <v>37</v>
      </c>
      <c r="E9138">
        <v>59.26708</v>
      </c>
      <c r="F9138" t="s">
        <v>43</v>
      </c>
      <c r="G9138" t="s">
        <v>43</v>
      </c>
      <c r="H9138">
        <v>-4.3</v>
      </c>
      <c r="I9138">
        <v>-6.1</v>
      </c>
      <c r="J9138">
        <v>1.1000000000000001</v>
      </c>
    </row>
    <row r="9139" spans="1:10" x14ac:dyDescent="0.25">
      <c r="A9139" s="1">
        <v>42461</v>
      </c>
      <c r="B9139" t="s">
        <v>5</v>
      </c>
      <c r="C9139" t="s">
        <v>32</v>
      </c>
      <c r="D9139" t="s">
        <v>36</v>
      </c>
      <c r="E9139">
        <v>64.471999999999994</v>
      </c>
      <c r="F9139" t="s">
        <v>43</v>
      </c>
      <c r="G9139" t="s">
        <v>43</v>
      </c>
      <c r="H9139">
        <v>3.5</v>
      </c>
      <c r="I9139">
        <v>5.5</v>
      </c>
      <c r="J9139">
        <v>5.4</v>
      </c>
    </row>
    <row r="9140" spans="1:10" x14ac:dyDescent="0.25">
      <c r="A9140" s="1">
        <v>42461</v>
      </c>
      <c r="B9140" t="s">
        <v>5</v>
      </c>
      <c r="C9140" t="s">
        <v>32</v>
      </c>
      <c r="D9140" t="s">
        <v>35</v>
      </c>
      <c r="E9140">
        <v>95.415279999999996</v>
      </c>
      <c r="F9140" t="s">
        <v>43</v>
      </c>
      <c r="G9140" t="s">
        <v>43</v>
      </c>
      <c r="H9140">
        <v>0.3</v>
      </c>
      <c r="I9140">
        <v>-4.7</v>
      </c>
      <c r="J9140">
        <v>-6.6</v>
      </c>
    </row>
    <row r="9141" spans="1:10" x14ac:dyDescent="0.25">
      <c r="A9141" s="1">
        <v>42461</v>
      </c>
      <c r="B9141" t="s">
        <v>5</v>
      </c>
      <c r="C9141" t="s">
        <v>33</v>
      </c>
      <c r="D9141" t="s">
        <v>40</v>
      </c>
      <c r="E9141">
        <v>85.727580000000003</v>
      </c>
      <c r="F9141">
        <v>88.35472</v>
      </c>
      <c r="G9141">
        <v>-2.9</v>
      </c>
      <c r="H9141">
        <v>0.7</v>
      </c>
      <c r="I9141">
        <v>9</v>
      </c>
      <c r="J9141">
        <v>2.2000000000000002</v>
      </c>
    </row>
    <row r="9142" spans="1:10" x14ac:dyDescent="0.25">
      <c r="A9142" s="1">
        <v>42461</v>
      </c>
      <c r="B9142" t="s">
        <v>5</v>
      </c>
      <c r="C9142" t="s">
        <v>33</v>
      </c>
      <c r="D9142" t="s">
        <v>39</v>
      </c>
      <c r="E9142">
        <v>136.65341000000001</v>
      </c>
      <c r="F9142" t="s">
        <v>43</v>
      </c>
      <c r="G9142" t="s">
        <v>43</v>
      </c>
      <c r="H9142">
        <v>3</v>
      </c>
      <c r="I9142">
        <v>5.6</v>
      </c>
      <c r="J9142">
        <v>5</v>
      </c>
    </row>
    <row r="9143" spans="1:10" x14ac:dyDescent="0.25">
      <c r="A9143" s="1">
        <v>42461</v>
      </c>
      <c r="B9143" t="s">
        <v>5</v>
      </c>
      <c r="C9143" t="s">
        <v>33</v>
      </c>
      <c r="D9143" t="s">
        <v>38</v>
      </c>
      <c r="E9143">
        <v>97.975120000000004</v>
      </c>
      <c r="F9143" t="s">
        <v>43</v>
      </c>
      <c r="G9143" t="s">
        <v>43</v>
      </c>
      <c r="H9143">
        <v>0.5</v>
      </c>
      <c r="I9143">
        <v>9.3000000000000007</v>
      </c>
      <c r="J9143">
        <v>0.9</v>
      </c>
    </row>
    <row r="9144" spans="1:10" x14ac:dyDescent="0.25">
      <c r="A9144" s="1">
        <v>42461</v>
      </c>
      <c r="B9144" t="s">
        <v>5</v>
      </c>
      <c r="C9144" t="s">
        <v>33</v>
      </c>
      <c r="D9144" t="s">
        <v>37</v>
      </c>
      <c r="E9144">
        <v>85.612589999999997</v>
      </c>
      <c r="F9144" t="s">
        <v>43</v>
      </c>
      <c r="G9144" t="s">
        <v>43</v>
      </c>
      <c r="H9144">
        <v>6.6</v>
      </c>
      <c r="I9144">
        <v>7</v>
      </c>
      <c r="J9144">
        <v>-5.9</v>
      </c>
    </row>
    <row r="9145" spans="1:10" x14ac:dyDescent="0.25">
      <c r="A9145" s="1">
        <v>42461</v>
      </c>
      <c r="B9145" t="s">
        <v>5</v>
      </c>
      <c r="C9145" t="s">
        <v>33</v>
      </c>
      <c r="D9145" t="s">
        <v>36</v>
      </c>
      <c r="E9145">
        <v>53.858260000000001</v>
      </c>
      <c r="F9145" t="s">
        <v>43</v>
      </c>
      <c r="G9145" t="s">
        <v>43</v>
      </c>
      <c r="H9145">
        <v>-9.8000000000000007</v>
      </c>
      <c r="I9145">
        <v>10</v>
      </c>
      <c r="J9145">
        <v>8.6</v>
      </c>
    </row>
    <row r="9146" spans="1:10" x14ac:dyDescent="0.25">
      <c r="A9146" s="1">
        <v>42461</v>
      </c>
      <c r="B9146" t="s">
        <v>5</v>
      </c>
      <c r="C9146" t="s">
        <v>33</v>
      </c>
      <c r="D9146" t="s">
        <v>35</v>
      </c>
      <c r="E9146">
        <v>103.56541</v>
      </c>
      <c r="F9146" t="s">
        <v>43</v>
      </c>
      <c r="G9146" t="s">
        <v>43</v>
      </c>
      <c r="H9146">
        <v>13.4</v>
      </c>
      <c r="I9146">
        <v>10</v>
      </c>
      <c r="J9146">
        <v>4.9000000000000004</v>
      </c>
    </row>
    <row r="9147" spans="1:10" x14ac:dyDescent="0.25">
      <c r="A9147" s="1">
        <v>42461</v>
      </c>
      <c r="B9147" t="s">
        <v>34</v>
      </c>
      <c r="C9147" t="s">
        <v>16</v>
      </c>
      <c r="D9147" t="s">
        <v>40</v>
      </c>
      <c r="E9147">
        <v>105.68033</v>
      </c>
      <c r="F9147">
        <v>108.82514</v>
      </c>
      <c r="G9147">
        <v>-1</v>
      </c>
      <c r="H9147">
        <v>-1.9</v>
      </c>
      <c r="I9147">
        <v>-0.5</v>
      </c>
      <c r="J9147">
        <v>-3.4</v>
      </c>
    </row>
    <row r="9148" spans="1:10" x14ac:dyDescent="0.25">
      <c r="A9148" s="1">
        <v>42461</v>
      </c>
      <c r="B9148" t="s">
        <v>34</v>
      </c>
      <c r="C9148" t="s">
        <v>16</v>
      </c>
      <c r="D9148" t="s">
        <v>39</v>
      </c>
      <c r="E9148">
        <v>83.105710000000002</v>
      </c>
      <c r="F9148" t="s">
        <v>43</v>
      </c>
      <c r="G9148" t="s">
        <v>43</v>
      </c>
      <c r="H9148">
        <v>-6.4</v>
      </c>
      <c r="I9148">
        <v>-7</v>
      </c>
      <c r="J9148">
        <v>-4.3</v>
      </c>
    </row>
    <row r="9149" spans="1:10" x14ac:dyDescent="0.25">
      <c r="A9149" s="1">
        <v>42461</v>
      </c>
      <c r="B9149" t="s">
        <v>34</v>
      </c>
      <c r="C9149" t="s">
        <v>16</v>
      </c>
      <c r="D9149" t="s">
        <v>38</v>
      </c>
      <c r="E9149">
        <v>100.85726</v>
      </c>
      <c r="F9149" t="s">
        <v>43</v>
      </c>
      <c r="G9149" t="s">
        <v>43</v>
      </c>
      <c r="H9149">
        <v>-4.4000000000000004</v>
      </c>
      <c r="I9149">
        <v>-0.3</v>
      </c>
      <c r="J9149">
        <v>-2.8</v>
      </c>
    </row>
    <row r="9150" spans="1:10" x14ac:dyDescent="0.25">
      <c r="A9150" s="1">
        <v>42461</v>
      </c>
      <c r="B9150" t="s">
        <v>34</v>
      </c>
      <c r="C9150" t="s">
        <v>16</v>
      </c>
      <c r="D9150" t="s">
        <v>37</v>
      </c>
      <c r="E9150">
        <v>104.85439</v>
      </c>
      <c r="F9150" t="s">
        <v>43</v>
      </c>
      <c r="G9150" t="s">
        <v>43</v>
      </c>
      <c r="H9150">
        <v>5</v>
      </c>
      <c r="I9150">
        <v>3.8</v>
      </c>
      <c r="J9150">
        <v>-2.6</v>
      </c>
    </row>
    <row r="9151" spans="1:10" x14ac:dyDescent="0.25">
      <c r="A9151" s="1">
        <v>42461</v>
      </c>
      <c r="B9151" t="s">
        <v>34</v>
      </c>
      <c r="C9151" t="s">
        <v>16</v>
      </c>
      <c r="D9151" t="s">
        <v>36</v>
      </c>
      <c r="E9151">
        <v>96.176180000000002</v>
      </c>
      <c r="F9151" t="s">
        <v>43</v>
      </c>
      <c r="G9151" t="s">
        <v>43</v>
      </c>
      <c r="H9151">
        <v>-7.2</v>
      </c>
      <c r="I9151">
        <v>-5.2</v>
      </c>
      <c r="J9151">
        <v>-9.6999999999999993</v>
      </c>
    </row>
    <row r="9152" spans="1:10" x14ac:dyDescent="0.25">
      <c r="A9152" s="1">
        <v>42461</v>
      </c>
      <c r="B9152" t="s">
        <v>34</v>
      </c>
      <c r="C9152" t="s">
        <v>16</v>
      </c>
      <c r="D9152" t="s">
        <v>35</v>
      </c>
      <c r="E9152">
        <v>218.34052</v>
      </c>
      <c r="F9152" t="s">
        <v>43</v>
      </c>
      <c r="G9152" t="s">
        <v>43</v>
      </c>
      <c r="H9152">
        <v>0</v>
      </c>
      <c r="I9152">
        <v>4.9000000000000004</v>
      </c>
      <c r="J9152">
        <v>11.2</v>
      </c>
    </row>
    <row r="9153" spans="1:10" x14ac:dyDescent="0.25">
      <c r="A9153" s="1">
        <v>42461</v>
      </c>
      <c r="B9153" t="s">
        <v>34</v>
      </c>
      <c r="C9153" t="s">
        <v>19</v>
      </c>
      <c r="D9153" t="s">
        <v>40</v>
      </c>
      <c r="E9153">
        <v>99.057829999999996</v>
      </c>
      <c r="F9153">
        <v>101.24966999999999</v>
      </c>
      <c r="G9153">
        <v>1.5</v>
      </c>
      <c r="H9153">
        <v>-8.6999999999999993</v>
      </c>
      <c r="I9153">
        <v>-9.4</v>
      </c>
      <c r="J9153">
        <v>-7.4</v>
      </c>
    </row>
    <row r="9154" spans="1:10" x14ac:dyDescent="0.25">
      <c r="A9154" s="1">
        <v>42461</v>
      </c>
      <c r="B9154" t="s">
        <v>34</v>
      </c>
      <c r="C9154" t="s">
        <v>19</v>
      </c>
      <c r="D9154" t="s">
        <v>39</v>
      </c>
      <c r="E9154">
        <v>100.44593999999999</v>
      </c>
      <c r="F9154" t="s">
        <v>43</v>
      </c>
      <c r="G9154" t="s">
        <v>43</v>
      </c>
      <c r="H9154">
        <v>3.4</v>
      </c>
      <c r="I9154">
        <v>-0.2</v>
      </c>
      <c r="J9154">
        <v>-3.1</v>
      </c>
    </row>
    <row r="9155" spans="1:10" x14ac:dyDescent="0.25">
      <c r="A9155" s="1">
        <v>42461</v>
      </c>
      <c r="B9155" t="s">
        <v>34</v>
      </c>
      <c r="C9155" t="s">
        <v>19</v>
      </c>
      <c r="D9155" t="s">
        <v>38</v>
      </c>
      <c r="E9155">
        <v>110.03583999999999</v>
      </c>
      <c r="F9155" t="s">
        <v>43</v>
      </c>
      <c r="G9155" t="s">
        <v>43</v>
      </c>
      <c r="H9155">
        <v>-8.9</v>
      </c>
      <c r="I9155">
        <v>-7.8</v>
      </c>
      <c r="J9155">
        <v>-8.1999999999999993</v>
      </c>
    </row>
    <row r="9156" spans="1:10" x14ac:dyDescent="0.25">
      <c r="A9156" s="1">
        <v>42461</v>
      </c>
      <c r="B9156" t="s">
        <v>34</v>
      </c>
      <c r="C9156" t="s">
        <v>19</v>
      </c>
      <c r="D9156" t="s">
        <v>37</v>
      </c>
      <c r="E9156">
        <v>108.94146000000001</v>
      </c>
      <c r="F9156" t="s">
        <v>43</v>
      </c>
      <c r="G9156" t="s">
        <v>43</v>
      </c>
      <c r="H9156">
        <v>-20.399999999999999</v>
      </c>
      <c r="I9156">
        <v>-21.4</v>
      </c>
      <c r="J9156">
        <v>-13.8</v>
      </c>
    </row>
    <row r="9157" spans="1:10" x14ac:dyDescent="0.25">
      <c r="A9157" s="1">
        <v>42461</v>
      </c>
      <c r="B9157" t="s">
        <v>34</v>
      </c>
      <c r="C9157" t="s">
        <v>19</v>
      </c>
      <c r="D9157" t="s">
        <v>36</v>
      </c>
      <c r="E9157">
        <v>88.953940000000003</v>
      </c>
      <c r="F9157" t="s">
        <v>43</v>
      </c>
      <c r="G9157" t="s">
        <v>43</v>
      </c>
      <c r="H9157">
        <v>0.5</v>
      </c>
      <c r="I9157">
        <v>-1.8</v>
      </c>
      <c r="J9157">
        <v>-1.1000000000000001</v>
      </c>
    </row>
    <row r="9158" spans="1:10" x14ac:dyDescent="0.25">
      <c r="A9158" s="1">
        <v>42461</v>
      </c>
      <c r="B9158" t="s">
        <v>34</v>
      </c>
      <c r="C9158" t="s">
        <v>19</v>
      </c>
      <c r="D9158" t="s">
        <v>35</v>
      </c>
      <c r="E9158">
        <v>86.25752</v>
      </c>
      <c r="F9158" t="s">
        <v>43</v>
      </c>
      <c r="G9158" t="s">
        <v>43</v>
      </c>
      <c r="H9158">
        <v>-17.100000000000001</v>
      </c>
      <c r="I9158">
        <v>-16.5</v>
      </c>
      <c r="J9158">
        <v>-10.3</v>
      </c>
    </row>
    <row r="9159" spans="1:10" x14ac:dyDescent="0.25">
      <c r="A9159" s="1">
        <v>42461</v>
      </c>
      <c r="B9159" t="s">
        <v>34</v>
      </c>
      <c r="C9159" t="s">
        <v>22</v>
      </c>
      <c r="D9159" t="s">
        <v>40</v>
      </c>
      <c r="E9159">
        <v>110.32642</v>
      </c>
      <c r="F9159">
        <v>113.38294999999999</v>
      </c>
      <c r="G9159">
        <v>-1</v>
      </c>
      <c r="H9159">
        <v>-8.8000000000000007</v>
      </c>
      <c r="I9159">
        <v>-8.3000000000000007</v>
      </c>
      <c r="J9159">
        <v>-8.4</v>
      </c>
    </row>
    <row r="9160" spans="1:10" x14ac:dyDescent="0.25">
      <c r="A9160" s="1">
        <v>42461</v>
      </c>
      <c r="B9160" t="s">
        <v>34</v>
      </c>
      <c r="C9160" t="s">
        <v>22</v>
      </c>
      <c r="D9160" t="s">
        <v>39</v>
      </c>
      <c r="E9160">
        <v>85.073639999999997</v>
      </c>
      <c r="F9160" t="s">
        <v>43</v>
      </c>
      <c r="G9160" t="s">
        <v>43</v>
      </c>
      <c r="H9160">
        <v>-4</v>
      </c>
      <c r="I9160">
        <v>-0.1</v>
      </c>
      <c r="J9160">
        <v>-3.2</v>
      </c>
    </row>
    <row r="9161" spans="1:10" x14ac:dyDescent="0.25">
      <c r="A9161" s="1">
        <v>42461</v>
      </c>
      <c r="B9161" t="s">
        <v>34</v>
      </c>
      <c r="C9161" t="s">
        <v>22</v>
      </c>
      <c r="D9161" t="s">
        <v>38</v>
      </c>
      <c r="E9161">
        <v>140.25628</v>
      </c>
      <c r="F9161" t="s">
        <v>43</v>
      </c>
      <c r="G9161" t="s">
        <v>43</v>
      </c>
      <c r="H9161">
        <v>-8.4</v>
      </c>
      <c r="I9161">
        <v>-6.5</v>
      </c>
      <c r="J9161">
        <v>-7</v>
      </c>
    </row>
    <row r="9162" spans="1:10" x14ac:dyDescent="0.25">
      <c r="A9162" s="1">
        <v>42461</v>
      </c>
      <c r="B9162" t="s">
        <v>34</v>
      </c>
      <c r="C9162" t="s">
        <v>22</v>
      </c>
      <c r="D9162" t="s">
        <v>37</v>
      </c>
      <c r="E9162">
        <v>131.48833999999999</v>
      </c>
      <c r="F9162" t="s">
        <v>43</v>
      </c>
      <c r="G9162" t="s">
        <v>43</v>
      </c>
      <c r="H9162">
        <v>-2</v>
      </c>
      <c r="I9162">
        <v>-10.5</v>
      </c>
      <c r="J9162">
        <v>-15.1</v>
      </c>
    </row>
    <row r="9163" spans="1:10" x14ac:dyDescent="0.25">
      <c r="A9163" s="1">
        <v>42461</v>
      </c>
      <c r="B9163" t="s">
        <v>34</v>
      </c>
      <c r="C9163" t="s">
        <v>22</v>
      </c>
      <c r="D9163" t="s">
        <v>36</v>
      </c>
      <c r="E9163">
        <v>90.121080000000006</v>
      </c>
      <c r="F9163" t="s">
        <v>43</v>
      </c>
      <c r="G9163" t="s">
        <v>43</v>
      </c>
      <c r="H9163">
        <v>-13.1</v>
      </c>
      <c r="I9163">
        <v>-9.6</v>
      </c>
      <c r="J9163">
        <v>-5</v>
      </c>
    </row>
    <row r="9164" spans="1:10" x14ac:dyDescent="0.25">
      <c r="A9164" s="1">
        <v>42461</v>
      </c>
      <c r="B9164" t="s">
        <v>34</v>
      </c>
      <c r="C9164" t="s">
        <v>22</v>
      </c>
      <c r="D9164" t="s">
        <v>35</v>
      </c>
      <c r="E9164">
        <v>182.58168000000001</v>
      </c>
      <c r="F9164" t="s">
        <v>43</v>
      </c>
      <c r="G9164" t="s">
        <v>43</v>
      </c>
      <c r="H9164">
        <v>-15.5</v>
      </c>
      <c r="I9164">
        <v>-16.5</v>
      </c>
      <c r="J9164">
        <v>-20.8</v>
      </c>
    </row>
    <row r="9165" spans="1:10" x14ac:dyDescent="0.25">
      <c r="A9165" s="1">
        <v>42461</v>
      </c>
      <c r="B9165" t="s">
        <v>34</v>
      </c>
      <c r="C9165" t="s">
        <v>23</v>
      </c>
      <c r="D9165" t="s">
        <v>40</v>
      </c>
      <c r="E9165">
        <v>85.873850000000004</v>
      </c>
      <c r="F9165">
        <v>87.209760000000003</v>
      </c>
      <c r="G9165">
        <v>-0.2</v>
      </c>
      <c r="H9165">
        <v>-5.4</v>
      </c>
      <c r="I9165">
        <v>-6</v>
      </c>
      <c r="J9165">
        <v>-5.5</v>
      </c>
    </row>
    <row r="9166" spans="1:10" x14ac:dyDescent="0.25">
      <c r="A9166" s="1">
        <v>42461</v>
      </c>
      <c r="B9166" t="s">
        <v>34</v>
      </c>
      <c r="C9166" t="s">
        <v>23</v>
      </c>
      <c r="D9166" t="s">
        <v>39</v>
      </c>
      <c r="E9166">
        <v>83.71172</v>
      </c>
      <c r="F9166" t="s">
        <v>43</v>
      </c>
      <c r="G9166" t="s">
        <v>43</v>
      </c>
      <c r="H9166">
        <v>-6.2</v>
      </c>
      <c r="I9166">
        <v>-6.1</v>
      </c>
      <c r="J9166">
        <v>-8.3000000000000007</v>
      </c>
    </row>
    <row r="9167" spans="1:10" x14ac:dyDescent="0.25">
      <c r="A9167" s="1">
        <v>42461</v>
      </c>
      <c r="B9167" t="s">
        <v>34</v>
      </c>
      <c r="C9167" t="s">
        <v>23</v>
      </c>
      <c r="D9167" t="s">
        <v>38</v>
      </c>
      <c r="E9167">
        <v>116.21625</v>
      </c>
      <c r="F9167" t="s">
        <v>43</v>
      </c>
      <c r="G9167" t="s">
        <v>43</v>
      </c>
      <c r="H9167">
        <v>-0.5</v>
      </c>
      <c r="I9167">
        <v>-0.7</v>
      </c>
      <c r="J9167">
        <v>2.7</v>
      </c>
    </row>
    <row r="9168" spans="1:10" x14ac:dyDescent="0.25">
      <c r="A9168" s="1">
        <v>42461</v>
      </c>
      <c r="B9168" t="s">
        <v>34</v>
      </c>
      <c r="C9168" t="s">
        <v>23</v>
      </c>
      <c r="D9168" t="s">
        <v>37</v>
      </c>
      <c r="E9168">
        <v>68.5227</v>
      </c>
      <c r="F9168" t="s">
        <v>43</v>
      </c>
      <c r="G9168" t="s">
        <v>43</v>
      </c>
      <c r="H9168">
        <v>-8.6999999999999993</v>
      </c>
      <c r="I9168">
        <v>-10</v>
      </c>
      <c r="J9168">
        <v>-10.9</v>
      </c>
    </row>
    <row r="9169" spans="1:10" x14ac:dyDescent="0.25">
      <c r="A9169" s="1">
        <v>42461</v>
      </c>
      <c r="B9169" t="s">
        <v>34</v>
      </c>
      <c r="C9169" t="s">
        <v>23</v>
      </c>
      <c r="D9169" t="s">
        <v>36</v>
      </c>
      <c r="E9169">
        <v>78.337819999999994</v>
      </c>
      <c r="F9169" t="s">
        <v>43</v>
      </c>
      <c r="G9169" t="s">
        <v>43</v>
      </c>
      <c r="H9169">
        <v>-8.3000000000000007</v>
      </c>
      <c r="I9169">
        <v>-8.9</v>
      </c>
      <c r="J9169">
        <v>-9.1</v>
      </c>
    </row>
    <row r="9170" spans="1:10" x14ac:dyDescent="0.25">
      <c r="A9170" s="1">
        <v>42461</v>
      </c>
      <c r="B9170" t="s">
        <v>34</v>
      </c>
      <c r="C9170" t="s">
        <v>23</v>
      </c>
      <c r="D9170" t="s">
        <v>35</v>
      </c>
      <c r="E9170">
        <v>76.43177</v>
      </c>
      <c r="F9170" t="s">
        <v>43</v>
      </c>
      <c r="G9170" t="s">
        <v>43</v>
      </c>
      <c r="H9170">
        <v>-0.9</v>
      </c>
      <c r="I9170">
        <v>-7.6</v>
      </c>
      <c r="J9170">
        <v>-10.1</v>
      </c>
    </row>
    <row r="9171" spans="1:10" x14ac:dyDescent="0.25">
      <c r="A9171" s="1">
        <v>42461</v>
      </c>
      <c r="B9171" t="s">
        <v>34</v>
      </c>
      <c r="C9171" t="s">
        <v>24</v>
      </c>
      <c r="D9171" t="s">
        <v>40</v>
      </c>
      <c r="E9171">
        <v>88.53246</v>
      </c>
      <c r="F9171">
        <v>90.557649999999995</v>
      </c>
      <c r="G9171">
        <v>-3.5</v>
      </c>
      <c r="H9171">
        <v>-7.6</v>
      </c>
      <c r="I9171">
        <v>-7.3</v>
      </c>
      <c r="J9171">
        <v>-6.7</v>
      </c>
    </row>
    <row r="9172" spans="1:10" x14ac:dyDescent="0.25">
      <c r="A9172" s="1">
        <v>42461</v>
      </c>
      <c r="B9172" t="s">
        <v>34</v>
      </c>
      <c r="C9172" t="s">
        <v>24</v>
      </c>
      <c r="D9172" t="s">
        <v>39</v>
      </c>
      <c r="E9172">
        <v>102.81874999999999</v>
      </c>
      <c r="F9172" t="s">
        <v>43</v>
      </c>
      <c r="G9172" t="s">
        <v>43</v>
      </c>
      <c r="H9172">
        <v>-11.2</v>
      </c>
      <c r="I9172">
        <v>-8</v>
      </c>
      <c r="J9172">
        <v>-6</v>
      </c>
    </row>
    <row r="9173" spans="1:10" x14ac:dyDescent="0.25">
      <c r="A9173" s="1">
        <v>42461</v>
      </c>
      <c r="B9173" t="s">
        <v>34</v>
      </c>
      <c r="C9173" t="s">
        <v>24</v>
      </c>
      <c r="D9173" t="s">
        <v>38</v>
      </c>
      <c r="E9173">
        <v>105.81501</v>
      </c>
      <c r="F9173" t="s">
        <v>43</v>
      </c>
      <c r="G9173" t="s">
        <v>43</v>
      </c>
      <c r="H9173">
        <v>-1.1000000000000001</v>
      </c>
      <c r="I9173">
        <v>3.2</v>
      </c>
      <c r="J9173">
        <v>1.5</v>
      </c>
    </row>
    <row r="9174" spans="1:10" x14ac:dyDescent="0.25">
      <c r="A9174" s="1">
        <v>42461</v>
      </c>
      <c r="B9174" t="s">
        <v>34</v>
      </c>
      <c r="C9174" t="s">
        <v>24</v>
      </c>
      <c r="D9174" t="s">
        <v>37</v>
      </c>
      <c r="E9174">
        <v>102.86384</v>
      </c>
      <c r="F9174" t="s">
        <v>43</v>
      </c>
      <c r="G9174" t="s">
        <v>43</v>
      </c>
      <c r="H9174">
        <v>-28.4</v>
      </c>
      <c r="I9174">
        <v>-13.9</v>
      </c>
      <c r="J9174">
        <v>-7.4</v>
      </c>
    </row>
    <row r="9175" spans="1:10" x14ac:dyDescent="0.25">
      <c r="A9175" s="1">
        <v>42461</v>
      </c>
      <c r="B9175" t="s">
        <v>34</v>
      </c>
      <c r="C9175" t="s">
        <v>24</v>
      </c>
      <c r="D9175" t="s">
        <v>36</v>
      </c>
      <c r="E9175">
        <v>72.365129999999994</v>
      </c>
      <c r="F9175" t="s">
        <v>43</v>
      </c>
      <c r="G9175" t="s">
        <v>43</v>
      </c>
      <c r="H9175">
        <v>-2.2999999999999998</v>
      </c>
      <c r="I9175">
        <v>-11.1</v>
      </c>
      <c r="J9175">
        <v>-10.9</v>
      </c>
    </row>
    <row r="9176" spans="1:10" x14ac:dyDescent="0.25">
      <c r="A9176" s="1">
        <v>42461</v>
      </c>
      <c r="B9176" t="s">
        <v>34</v>
      </c>
      <c r="C9176" t="s">
        <v>24</v>
      </c>
      <c r="D9176" t="s">
        <v>35</v>
      </c>
      <c r="E9176">
        <v>78.670259999999999</v>
      </c>
      <c r="F9176" t="s">
        <v>43</v>
      </c>
      <c r="G9176" t="s">
        <v>43</v>
      </c>
      <c r="H9176">
        <v>-25.9</v>
      </c>
      <c r="I9176">
        <v>-25.7</v>
      </c>
      <c r="J9176">
        <v>-23.4</v>
      </c>
    </row>
    <row r="9177" spans="1:10" x14ac:dyDescent="0.25">
      <c r="A9177" s="1">
        <v>42461</v>
      </c>
      <c r="B9177" t="s">
        <v>34</v>
      </c>
      <c r="C9177" t="s">
        <v>25</v>
      </c>
      <c r="D9177" t="s">
        <v>40</v>
      </c>
      <c r="E9177">
        <v>108.15617</v>
      </c>
      <c r="F9177">
        <v>110.44322</v>
      </c>
      <c r="G9177">
        <v>-1.9</v>
      </c>
      <c r="H9177">
        <v>-4.5999999999999996</v>
      </c>
      <c r="I9177">
        <v>-3.6</v>
      </c>
      <c r="J9177">
        <v>-3.3</v>
      </c>
    </row>
    <row r="9178" spans="1:10" x14ac:dyDescent="0.25">
      <c r="A9178" s="1">
        <v>42461</v>
      </c>
      <c r="B9178" t="s">
        <v>34</v>
      </c>
      <c r="C9178" t="s">
        <v>25</v>
      </c>
      <c r="D9178" t="s">
        <v>39</v>
      </c>
      <c r="E9178">
        <v>123.03184</v>
      </c>
      <c r="F9178" t="s">
        <v>43</v>
      </c>
      <c r="G9178" t="s">
        <v>43</v>
      </c>
      <c r="H9178">
        <v>-2.2000000000000002</v>
      </c>
      <c r="I9178">
        <v>-3</v>
      </c>
      <c r="J9178">
        <v>-7.1</v>
      </c>
    </row>
    <row r="9179" spans="1:10" x14ac:dyDescent="0.25">
      <c r="A9179" s="1">
        <v>42461</v>
      </c>
      <c r="B9179" t="s">
        <v>34</v>
      </c>
      <c r="C9179" t="s">
        <v>25</v>
      </c>
      <c r="D9179" t="s">
        <v>38</v>
      </c>
      <c r="E9179">
        <v>118.09832</v>
      </c>
      <c r="F9179" t="s">
        <v>43</v>
      </c>
      <c r="G9179" t="s">
        <v>43</v>
      </c>
      <c r="H9179">
        <v>-3</v>
      </c>
      <c r="I9179">
        <v>-2.1</v>
      </c>
      <c r="J9179">
        <v>-0.9</v>
      </c>
    </row>
    <row r="9180" spans="1:10" x14ac:dyDescent="0.25">
      <c r="A9180" s="1">
        <v>42461</v>
      </c>
      <c r="B9180" t="s">
        <v>34</v>
      </c>
      <c r="C9180" t="s">
        <v>25</v>
      </c>
      <c r="D9180" t="s">
        <v>37</v>
      </c>
      <c r="E9180">
        <v>146.61933999999999</v>
      </c>
      <c r="F9180" t="s">
        <v>43</v>
      </c>
      <c r="G9180" t="s">
        <v>43</v>
      </c>
      <c r="H9180">
        <v>-10</v>
      </c>
      <c r="I9180">
        <v>-5.2</v>
      </c>
      <c r="J9180">
        <v>-8.6</v>
      </c>
    </row>
    <row r="9181" spans="1:10" x14ac:dyDescent="0.25">
      <c r="A9181" s="1">
        <v>42461</v>
      </c>
      <c r="B9181" t="s">
        <v>34</v>
      </c>
      <c r="C9181" t="s">
        <v>25</v>
      </c>
      <c r="D9181" t="s">
        <v>36</v>
      </c>
      <c r="E9181">
        <v>85.496340000000004</v>
      </c>
      <c r="F9181" t="s">
        <v>43</v>
      </c>
      <c r="G9181" t="s">
        <v>43</v>
      </c>
      <c r="H9181">
        <v>-4.0999999999999996</v>
      </c>
      <c r="I9181">
        <v>-4</v>
      </c>
      <c r="J9181">
        <v>-1.9</v>
      </c>
    </row>
    <row r="9182" spans="1:10" x14ac:dyDescent="0.25">
      <c r="A9182" s="1">
        <v>42461</v>
      </c>
      <c r="B9182" t="s">
        <v>34</v>
      </c>
      <c r="C9182" t="s">
        <v>25</v>
      </c>
      <c r="D9182" t="s">
        <v>35</v>
      </c>
      <c r="E9182">
        <v>81.120289999999997</v>
      </c>
      <c r="F9182" t="s">
        <v>43</v>
      </c>
      <c r="G9182" t="s">
        <v>43</v>
      </c>
      <c r="H9182">
        <v>-5.7</v>
      </c>
      <c r="I9182">
        <v>-8</v>
      </c>
      <c r="J9182">
        <v>-6.6</v>
      </c>
    </row>
    <row r="9183" spans="1:10" x14ac:dyDescent="0.25">
      <c r="A9183" s="1">
        <v>42461</v>
      </c>
      <c r="B9183" t="s">
        <v>34</v>
      </c>
      <c r="C9183" t="s">
        <v>26</v>
      </c>
      <c r="D9183" t="s">
        <v>40</v>
      </c>
      <c r="E9183">
        <v>82.005369999999999</v>
      </c>
      <c r="F9183">
        <v>84.427940000000007</v>
      </c>
      <c r="G9183">
        <v>-1.1000000000000001</v>
      </c>
      <c r="H9183">
        <v>-4.3</v>
      </c>
      <c r="I9183">
        <v>-5.3</v>
      </c>
      <c r="J9183">
        <v>-4.7</v>
      </c>
    </row>
    <row r="9184" spans="1:10" x14ac:dyDescent="0.25">
      <c r="A9184" s="1">
        <v>42461</v>
      </c>
      <c r="B9184" t="s">
        <v>34</v>
      </c>
      <c r="C9184" t="s">
        <v>26</v>
      </c>
      <c r="D9184" t="s">
        <v>39</v>
      </c>
      <c r="E9184">
        <v>104.81456</v>
      </c>
      <c r="F9184" t="s">
        <v>43</v>
      </c>
      <c r="G9184" t="s">
        <v>43</v>
      </c>
      <c r="H9184">
        <v>0.4</v>
      </c>
      <c r="I9184">
        <v>-2.4</v>
      </c>
      <c r="J9184">
        <v>-3.6</v>
      </c>
    </row>
    <row r="9185" spans="1:10" x14ac:dyDescent="0.25">
      <c r="A9185" s="1">
        <v>42461</v>
      </c>
      <c r="B9185" t="s">
        <v>34</v>
      </c>
      <c r="C9185" t="s">
        <v>26</v>
      </c>
      <c r="D9185" t="s">
        <v>38</v>
      </c>
      <c r="E9185">
        <v>65.263360000000006</v>
      </c>
      <c r="F9185" t="s">
        <v>43</v>
      </c>
      <c r="G9185" t="s">
        <v>43</v>
      </c>
      <c r="H9185">
        <v>-4.0999999999999996</v>
      </c>
      <c r="I9185">
        <v>-6.4</v>
      </c>
      <c r="J9185">
        <v>-2.7</v>
      </c>
    </row>
    <row r="9186" spans="1:10" x14ac:dyDescent="0.25">
      <c r="A9186" s="1">
        <v>42461</v>
      </c>
      <c r="B9186" t="s">
        <v>34</v>
      </c>
      <c r="C9186" t="s">
        <v>26</v>
      </c>
      <c r="D9186" t="s">
        <v>37</v>
      </c>
      <c r="E9186">
        <v>112.48465</v>
      </c>
      <c r="F9186" t="s">
        <v>43</v>
      </c>
      <c r="G9186" t="s">
        <v>43</v>
      </c>
      <c r="H9186">
        <v>-2.7</v>
      </c>
      <c r="I9186">
        <v>-4.8</v>
      </c>
      <c r="J9186">
        <v>-2.2999999999999998</v>
      </c>
    </row>
    <row r="9187" spans="1:10" x14ac:dyDescent="0.25">
      <c r="A9187" s="1">
        <v>42461</v>
      </c>
      <c r="B9187" t="s">
        <v>34</v>
      </c>
      <c r="C9187" t="s">
        <v>26</v>
      </c>
      <c r="D9187" t="s">
        <v>36</v>
      </c>
      <c r="E9187">
        <v>79.728229999999996</v>
      </c>
      <c r="F9187" t="s">
        <v>43</v>
      </c>
      <c r="G9187" t="s">
        <v>43</v>
      </c>
      <c r="H9187">
        <v>-7.5</v>
      </c>
      <c r="I9187">
        <v>-5.9</v>
      </c>
      <c r="J9187">
        <v>-8.4</v>
      </c>
    </row>
    <row r="9188" spans="1:10" x14ac:dyDescent="0.25">
      <c r="A9188" s="1">
        <v>42461</v>
      </c>
      <c r="B9188" t="s">
        <v>34</v>
      </c>
      <c r="C9188" t="s">
        <v>26</v>
      </c>
      <c r="D9188" t="s">
        <v>35</v>
      </c>
      <c r="E9188">
        <v>87.176829999999995</v>
      </c>
      <c r="F9188" t="s">
        <v>43</v>
      </c>
      <c r="G9188" t="s">
        <v>43</v>
      </c>
      <c r="H9188">
        <v>-1.2</v>
      </c>
      <c r="I9188">
        <v>-0.6</v>
      </c>
      <c r="J9188">
        <v>-7.9</v>
      </c>
    </row>
    <row r="9189" spans="1:10" x14ac:dyDescent="0.25">
      <c r="A9189" s="1">
        <v>42461</v>
      </c>
      <c r="B9189" t="s">
        <v>34</v>
      </c>
      <c r="C9189" t="s">
        <v>27</v>
      </c>
      <c r="D9189" t="s">
        <v>40</v>
      </c>
      <c r="E9189">
        <v>99.909750000000003</v>
      </c>
      <c r="F9189">
        <v>98.74015</v>
      </c>
      <c r="G9189">
        <v>2.4</v>
      </c>
      <c r="H9189">
        <v>-0.6</v>
      </c>
      <c r="I9189">
        <v>-3.7</v>
      </c>
      <c r="J9189">
        <v>-3.8</v>
      </c>
    </row>
    <row r="9190" spans="1:10" x14ac:dyDescent="0.25">
      <c r="A9190" s="1">
        <v>42461</v>
      </c>
      <c r="B9190" t="s">
        <v>34</v>
      </c>
      <c r="C9190" t="s">
        <v>27</v>
      </c>
      <c r="D9190" t="s">
        <v>39</v>
      </c>
      <c r="E9190">
        <v>105.61239999999999</v>
      </c>
      <c r="F9190" t="s">
        <v>43</v>
      </c>
      <c r="G9190" t="s">
        <v>43</v>
      </c>
      <c r="H9190">
        <v>-12.2</v>
      </c>
      <c r="I9190">
        <v>-8.5</v>
      </c>
      <c r="J9190">
        <v>-7</v>
      </c>
    </row>
    <row r="9191" spans="1:10" x14ac:dyDescent="0.25">
      <c r="A9191" s="1">
        <v>42461</v>
      </c>
      <c r="B9191" t="s">
        <v>34</v>
      </c>
      <c r="C9191" t="s">
        <v>27</v>
      </c>
      <c r="D9191" t="s">
        <v>38</v>
      </c>
      <c r="E9191">
        <v>139.11342999999999</v>
      </c>
      <c r="F9191" t="s">
        <v>43</v>
      </c>
      <c r="G9191" t="s">
        <v>43</v>
      </c>
      <c r="H9191">
        <v>6.4</v>
      </c>
      <c r="I9191">
        <v>-2.8</v>
      </c>
      <c r="J9191">
        <v>-2.8</v>
      </c>
    </row>
    <row r="9192" spans="1:10" x14ac:dyDescent="0.25">
      <c r="A9192" s="1">
        <v>42461</v>
      </c>
      <c r="B9192" t="s">
        <v>34</v>
      </c>
      <c r="C9192" t="s">
        <v>27</v>
      </c>
      <c r="D9192" t="s">
        <v>37</v>
      </c>
      <c r="E9192">
        <v>93.476420000000005</v>
      </c>
      <c r="F9192" t="s">
        <v>43</v>
      </c>
      <c r="G9192" t="s">
        <v>43</v>
      </c>
      <c r="H9192">
        <v>-4.5999999999999996</v>
      </c>
      <c r="I9192">
        <v>-5.8</v>
      </c>
      <c r="J9192">
        <v>-4.0999999999999996</v>
      </c>
    </row>
    <row r="9193" spans="1:10" x14ac:dyDescent="0.25">
      <c r="A9193" s="1">
        <v>42461</v>
      </c>
      <c r="B9193" t="s">
        <v>34</v>
      </c>
      <c r="C9193" t="s">
        <v>27</v>
      </c>
      <c r="D9193" t="s">
        <v>36</v>
      </c>
      <c r="E9193">
        <v>78.651619999999994</v>
      </c>
      <c r="F9193" t="s">
        <v>43</v>
      </c>
      <c r="G9193" t="s">
        <v>43</v>
      </c>
      <c r="H9193">
        <v>-4.0999999999999996</v>
      </c>
      <c r="I9193">
        <v>-3.3</v>
      </c>
      <c r="J9193">
        <v>-4</v>
      </c>
    </row>
    <row r="9194" spans="1:10" x14ac:dyDescent="0.25">
      <c r="A9194" s="1">
        <v>42461</v>
      </c>
      <c r="B9194" t="s">
        <v>34</v>
      </c>
      <c r="C9194" t="s">
        <v>27</v>
      </c>
      <c r="D9194" t="s">
        <v>35</v>
      </c>
      <c r="E9194">
        <v>105.09308</v>
      </c>
      <c r="F9194" t="s">
        <v>43</v>
      </c>
      <c r="G9194" t="s">
        <v>43</v>
      </c>
      <c r="H9194">
        <v>-2.1</v>
      </c>
      <c r="I9194">
        <v>-1.5</v>
      </c>
      <c r="J9194">
        <v>-4.4000000000000004</v>
      </c>
    </row>
    <row r="9195" spans="1:10" x14ac:dyDescent="0.25">
      <c r="A9195" s="1">
        <v>42461</v>
      </c>
      <c r="B9195" t="s">
        <v>34</v>
      </c>
      <c r="C9195" t="s">
        <v>28</v>
      </c>
      <c r="D9195" t="s">
        <v>40</v>
      </c>
      <c r="E9195">
        <v>88.838809999999995</v>
      </c>
      <c r="F9195">
        <v>89.543109999999999</v>
      </c>
      <c r="G9195">
        <v>-3</v>
      </c>
      <c r="H9195">
        <v>-8.6999999999999993</v>
      </c>
      <c r="I9195">
        <v>-6.5</v>
      </c>
      <c r="J9195">
        <v>-5.4</v>
      </c>
    </row>
    <row r="9196" spans="1:10" x14ac:dyDescent="0.25">
      <c r="A9196" s="1">
        <v>42461</v>
      </c>
      <c r="B9196" t="s">
        <v>34</v>
      </c>
      <c r="C9196" t="s">
        <v>28</v>
      </c>
      <c r="D9196" t="s">
        <v>39</v>
      </c>
      <c r="E9196">
        <v>78.803389999999993</v>
      </c>
      <c r="F9196" t="s">
        <v>43</v>
      </c>
      <c r="G9196" t="s">
        <v>43</v>
      </c>
      <c r="H9196">
        <v>-5.9</v>
      </c>
      <c r="I9196">
        <v>-1.2</v>
      </c>
      <c r="J9196">
        <v>-3.5</v>
      </c>
    </row>
    <row r="9197" spans="1:10" x14ac:dyDescent="0.25">
      <c r="A9197" s="1">
        <v>42461</v>
      </c>
      <c r="B9197" t="s">
        <v>34</v>
      </c>
      <c r="C9197" t="s">
        <v>28</v>
      </c>
      <c r="D9197" t="s">
        <v>38</v>
      </c>
      <c r="E9197">
        <v>101.75184</v>
      </c>
      <c r="F9197" t="s">
        <v>43</v>
      </c>
      <c r="G9197" t="s">
        <v>43</v>
      </c>
      <c r="H9197">
        <v>-3.4</v>
      </c>
      <c r="I9197">
        <v>-1.8</v>
      </c>
      <c r="J9197">
        <v>-0.3</v>
      </c>
    </row>
    <row r="9198" spans="1:10" x14ac:dyDescent="0.25">
      <c r="A9198" s="1">
        <v>42461</v>
      </c>
      <c r="B9198" t="s">
        <v>34</v>
      </c>
      <c r="C9198" t="s">
        <v>28</v>
      </c>
      <c r="D9198" t="s">
        <v>37</v>
      </c>
      <c r="E9198">
        <v>122.27556</v>
      </c>
      <c r="F9198" t="s">
        <v>43</v>
      </c>
      <c r="G9198" t="s">
        <v>43</v>
      </c>
      <c r="H9198">
        <v>-7.4</v>
      </c>
      <c r="I9198">
        <v>-4</v>
      </c>
      <c r="J9198">
        <v>-8.4</v>
      </c>
    </row>
    <row r="9199" spans="1:10" x14ac:dyDescent="0.25">
      <c r="A9199" s="1">
        <v>42461</v>
      </c>
      <c r="B9199" t="s">
        <v>34</v>
      </c>
      <c r="C9199" t="s">
        <v>28</v>
      </c>
      <c r="D9199" t="s">
        <v>36</v>
      </c>
      <c r="E9199">
        <v>71.223259999999996</v>
      </c>
      <c r="F9199" t="s">
        <v>43</v>
      </c>
      <c r="G9199" t="s">
        <v>43</v>
      </c>
      <c r="H9199">
        <v>-16.399999999999999</v>
      </c>
      <c r="I9199">
        <v>-14.3</v>
      </c>
      <c r="J9199">
        <v>-10.6</v>
      </c>
    </row>
    <row r="9200" spans="1:10" x14ac:dyDescent="0.25">
      <c r="A9200" s="1">
        <v>42461</v>
      </c>
      <c r="B9200" t="s">
        <v>34</v>
      </c>
      <c r="C9200" t="s">
        <v>28</v>
      </c>
      <c r="D9200" t="s">
        <v>35</v>
      </c>
      <c r="E9200">
        <v>71.02946</v>
      </c>
      <c r="F9200" t="s">
        <v>43</v>
      </c>
      <c r="G9200" t="s">
        <v>43</v>
      </c>
      <c r="H9200">
        <v>-6.5</v>
      </c>
      <c r="I9200">
        <v>-6.2</v>
      </c>
      <c r="J9200">
        <v>-6.9</v>
      </c>
    </row>
    <row r="9201" spans="1:10" x14ac:dyDescent="0.25">
      <c r="A9201" s="1">
        <v>42461</v>
      </c>
      <c r="B9201" t="s">
        <v>34</v>
      </c>
      <c r="C9201" t="s">
        <v>29</v>
      </c>
      <c r="D9201" t="s">
        <v>40</v>
      </c>
      <c r="E9201">
        <v>98.912890000000004</v>
      </c>
      <c r="F9201">
        <v>98.626660000000001</v>
      </c>
      <c r="G9201">
        <v>-3</v>
      </c>
      <c r="H9201">
        <v>-4.5999999999999996</v>
      </c>
      <c r="I9201">
        <v>-5.4</v>
      </c>
      <c r="J9201">
        <v>-4.9000000000000004</v>
      </c>
    </row>
    <row r="9202" spans="1:10" x14ac:dyDescent="0.25">
      <c r="A9202" s="1">
        <v>42461</v>
      </c>
      <c r="B9202" t="s">
        <v>34</v>
      </c>
      <c r="C9202" t="s">
        <v>29</v>
      </c>
      <c r="D9202" t="s">
        <v>39</v>
      </c>
      <c r="E9202">
        <v>90.711560000000006</v>
      </c>
      <c r="F9202" t="s">
        <v>43</v>
      </c>
      <c r="G9202" t="s">
        <v>43</v>
      </c>
      <c r="H9202">
        <v>-9.9</v>
      </c>
      <c r="I9202">
        <v>-2.6</v>
      </c>
      <c r="J9202">
        <v>-6.9</v>
      </c>
    </row>
    <row r="9203" spans="1:10" x14ac:dyDescent="0.25">
      <c r="A9203" s="1">
        <v>42461</v>
      </c>
      <c r="B9203" t="s">
        <v>34</v>
      </c>
      <c r="C9203" t="s">
        <v>29</v>
      </c>
      <c r="D9203" t="s">
        <v>38</v>
      </c>
      <c r="E9203">
        <v>117.06185000000001</v>
      </c>
      <c r="F9203" t="s">
        <v>43</v>
      </c>
      <c r="G9203" t="s">
        <v>43</v>
      </c>
      <c r="H9203">
        <v>1.4</v>
      </c>
      <c r="I9203">
        <v>-1.4</v>
      </c>
      <c r="J9203">
        <v>0.7</v>
      </c>
    </row>
    <row r="9204" spans="1:10" x14ac:dyDescent="0.25">
      <c r="A9204" s="1">
        <v>42461</v>
      </c>
      <c r="B9204" t="s">
        <v>34</v>
      </c>
      <c r="C9204" t="s">
        <v>29</v>
      </c>
      <c r="D9204" t="s">
        <v>37</v>
      </c>
      <c r="E9204">
        <v>83.201790000000003</v>
      </c>
      <c r="F9204" t="s">
        <v>43</v>
      </c>
      <c r="G9204" t="s">
        <v>43</v>
      </c>
      <c r="H9204">
        <v>-7.2</v>
      </c>
      <c r="I9204">
        <v>-7.9</v>
      </c>
      <c r="J9204">
        <v>-6.9</v>
      </c>
    </row>
    <row r="9205" spans="1:10" x14ac:dyDescent="0.25">
      <c r="A9205" s="1">
        <v>42461</v>
      </c>
      <c r="B9205" t="s">
        <v>34</v>
      </c>
      <c r="C9205" t="s">
        <v>29</v>
      </c>
      <c r="D9205" t="s">
        <v>36</v>
      </c>
      <c r="E9205">
        <v>88.703429999999997</v>
      </c>
      <c r="F9205" t="s">
        <v>43</v>
      </c>
      <c r="G9205" t="s">
        <v>43</v>
      </c>
      <c r="H9205">
        <v>-10.8</v>
      </c>
      <c r="I9205">
        <v>-9.6999999999999993</v>
      </c>
      <c r="J9205">
        <v>-9.6999999999999993</v>
      </c>
    </row>
    <row r="9206" spans="1:10" x14ac:dyDescent="0.25">
      <c r="A9206" s="1">
        <v>42461</v>
      </c>
      <c r="B9206" t="s">
        <v>34</v>
      </c>
      <c r="C9206" t="s">
        <v>29</v>
      </c>
      <c r="D9206" t="s">
        <v>35</v>
      </c>
      <c r="E9206">
        <v>113.29391</v>
      </c>
      <c r="F9206" t="s">
        <v>43</v>
      </c>
      <c r="G9206" t="s">
        <v>43</v>
      </c>
      <c r="H9206">
        <v>2.2000000000000002</v>
      </c>
      <c r="I9206">
        <v>-4.5999999999999996</v>
      </c>
      <c r="J9206">
        <v>-9.8000000000000007</v>
      </c>
    </row>
    <row r="9207" spans="1:10" x14ac:dyDescent="0.25">
      <c r="A9207" s="1">
        <v>42461</v>
      </c>
      <c r="B9207" t="s">
        <v>34</v>
      </c>
      <c r="C9207" t="s">
        <v>32</v>
      </c>
      <c r="D9207" t="s">
        <v>40</v>
      </c>
      <c r="E9207">
        <v>94.840419999999995</v>
      </c>
      <c r="F9207">
        <v>97.601609999999994</v>
      </c>
      <c r="G9207">
        <v>-1</v>
      </c>
      <c r="H9207">
        <v>-6</v>
      </c>
      <c r="I9207">
        <v>-7.2</v>
      </c>
      <c r="J9207">
        <v>-6</v>
      </c>
    </row>
    <row r="9208" spans="1:10" x14ac:dyDescent="0.25">
      <c r="A9208" s="1">
        <v>42461</v>
      </c>
      <c r="B9208" t="s">
        <v>34</v>
      </c>
      <c r="C9208" t="s">
        <v>32</v>
      </c>
      <c r="D9208" t="s">
        <v>39</v>
      </c>
      <c r="E9208">
        <v>73.607759999999999</v>
      </c>
      <c r="F9208" t="s">
        <v>43</v>
      </c>
      <c r="G9208" t="s">
        <v>43</v>
      </c>
      <c r="H9208">
        <v>-7.4</v>
      </c>
      <c r="I9208">
        <v>-3.9</v>
      </c>
      <c r="J9208">
        <v>-4.5999999999999996</v>
      </c>
    </row>
    <row r="9209" spans="1:10" x14ac:dyDescent="0.25">
      <c r="A9209" s="1">
        <v>42461</v>
      </c>
      <c r="B9209" t="s">
        <v>34</v>
      </c>
      <c r="C9209" t="s">
        <v>32</v>
      </c>
      <c r="D9209" t="s">
        <v>38</v>
      </c>
      <c r="E9209">
        <v>131.76954000000001</v>
      </c>
      <c r="F9209" t="s">
        <v>43</v>
      </c>
      <c r="G9209" t="s">
        <v>43</v>
      </c>
      <c r="H9209">
        <v>-5.0999999999999996</v>
      </c>
      <c r="I9209">
        <v>-7.4</v>
      </c>
      <c r="J9209">
        <v>-5.9</v>
      </c>
    </row>
    <row r="9210" spans="1:10" x14ac:dyDescent="0.25">
      <c r="A9210" s="1">
        <v>42461</v>
      </c>
      <c r="B9210" t="s">
        <v>34</v>
      </c>
      <c r="C9210" t="s">
        <v>32</v>
      </c>
      <c r="D9210" t="s">
        <v>37</v>
      </c>
      <c r="E9210">
        <v>76.315989999999999</v>
      </c>
      <c r="F9210" t="s">
        <v>43</v>
      </c>
      <c r="G9210" t="s">
        <v>43</v>
      </c>
      <c r="H9210">
        <v>-10.8</v>
      </c>
      <c r="I9210">
        <v>-12.5</v>
      </c>
      <c r="J9210">
        <v>-6</v>
      </c>
    </row>
    <row r="9211" spans="1:10" x14ac:dyDescent="0.25">
      <c r="A9211" s="1">
        <v>42461</v>
      </c>
      <c r="B9211" t="s">
        <v>34</v>
      </c>
      <c r="C9211" t="s">
        <v>32</v>
      </c>
      <c r="D9211" t="s">
        <v>36</v>
      </c>
      <c r="E9211">
        <v>83.780069999999995</v>
      </c>
      <c r="F9211" t="s">
        <v>43</v>
      </c>
      <c r="G9211" t="s">
        <v>43</v>
      </c>
      <c r="H9211">
        <v>-4.3</v>
      </c>
      <c r="I9211">
        <v>-4.0999999999999996</v>
      </c>
      <c r="J9211">
        <v>-5.0999999999999996</v>
      </c>
    </row>
    <row r="9212" spans="1:10" x14ac:dyDescent="0.25">
      <c r="A9212" s="1">
        <v>42461</v>
      </c>
      <c r="B9212" t="s">
        <v>34</v>
      </c>
      <c r="C9212" t="s">
        <v>32</v>
      </c>
      <c r="D9212" t="s">
        <v>35</v>
      </c>
      <c r="E9212">
        <v>124.4453</v>
      </c>
      <c r="F9212" t="s">
        <v>43</v>
      </c>
      <c r="G9212" t="s">
        <v>43</v>
      </c>
      <c r="H9212">
        <v>-6.9</v>
      </c>
      <c r="I9212">
        <v>-11.5</v>
      </c>
      <c r="J9212">
        <v>-13.6</v>
      </c>
    </row>
    <row r="9213" spans="1:10" x14ac:dyDescent="0.25">
      <c r="A9213" s="1">
        <v>42461</v>
      </c>
      <c r="B9213" t="s">
        <v>34</v>
      </c>
      <c r="C9213" t="s">
        <v>33</v>
      </c>
      <c r="D9213" t="s">
        <v>40</v>
      </c>
      <c r="E9213">
        <v>116.03404999999999</v>
      </c>
      <c r="F9213">
        <v>119.46736</v>
      </c>
      <c r="G9213">
        <v>-4.3</v>
      </c>
      <c r="H9213">
        <v>-3.3</v>
      </c>
      <c r="I9213">
        <v>5.3</v>
      </c>
      <c r="J9213">
        <v>0.1</v>
      </c>
    </row>
    <row r="9214" spans="1:10" x14ac:dyDescent="0.25">
      <c r="A9214" s="1">
        <v>42461</v>
      </c>
      <c r="B9214" t="s">
        <v>34</v>
      </c>
      <c r="C9214" t="s">
        <v>33</v>
      </c>
      <c r="D9214" t="s">
        <v>39</v>
      </c>
      <c r="E9214">
        <v>177.35285999999999</v>
      </c>
      <c r="F9214" t="s">
        <v>43</v>
      </c>
      <c r="G9214" t="s">
        <v>43</v>
      </c>
      <c r="H9214">
        <v>-3.3</v>
      </c>
      <c r="I9214">
        <v>-1.2</v>
      </c>
      <c r="J9214">
        <v>-1.5</v>
      </c>
    </row>
    <row r="9215" spans="1:10" x14ac:dyDescent="0.25">
      <c r="A9215" s="1">
        <v>42461</v>
      </c>
      <c r="B9215" t="s">
        <v>34</v>
      </c>
      <c r="C9215" t="s">
        <v>33</v>
      </c>
      <c r="D9215" t="s">
        <v>38</v>
      </c>
      <c r="E9215">
        <v>107.27709</v>
      </c>
      <c r="F9215" t="s">
        <v>43</v>
      </c>
      <c r="G9215" t="s">
        <v>43</v>
      </c>
      <c r="H9215">
        <v>-2.9</v>
      </c>
      <c r="I9215">
        <v>6.4</v>
      </c>
      <c r="J9215">
        <v>0</v>
      </c>
    </row>
    <row r="9216" spans="1:10" x14ac:dyDescent="0.25">
      <c r="A9216" s="1">
        <v>42461</v>
      </c>
      <c r="B9216" t="s">
        <v>34</v>
      </c>
      <c r="C9216" t="s">
        <v>33</v>
      </c>
      <c r="D9216" t="s">
        <v>37</v>
      </c>
      <c r="E9216">
        <v>114.56180000000001</v>
      </c>
      <c r="F9216" t="s">
        <v>43</v>
      </c>
      <c r="G9216" t="s">
        <v>43</v>
      </c>
      <c r="H9216">
        <v>1.3</v>
      </c>
      <c r="I9216">
        <v>1.6</v>
      </c>
      <c r="J9216">
        <v>-10.199999999999999</v>
      </c>
    </row>
    <row r="9217" spans="1:10" x14ac:dyDescent="0.25">
      <c r="A9217" s="1">
        <v>42461</v>
      </c>
      <c r="B9217" t="s">
        <v>34</v>
      </c>
      <c r="C9217" t="s">
        <v>33</v>
      </c>
      <c r="D9217" t="s">
        <v>36</v>
      </c>
      <c r="E9217">
        <v>93.864369999999994</v>
      </c>
      <c r="F9217" t="s">
        <v>43</v>
      </c>
      <c r="G9217" t="s">
        <v>43</v>
      </c>
      <c r="H9217">
        <v>-11.9</v>
      </c>
      <c r="I9217">
        <v>7.8</v>
      </c>
      <c r="J9217">
        <v>9.3000000000000007</v>
      </c>
    </row>
    <row r="9218" spans="1:10" x14ac:dyDescent="0.25">
      <c r="A9218" s="1">
        <v>42461</v>
      </c>
      <c r="B9218" t="s">
        <v>34</v>
      </c>
      <c r="C9218" t="s">
        <v>33</v>
      </c>
      <c r="D9218" t="s">
        <v>35</v>
      </c>
      <c r="E9218">
        <v>140.91435999999999</v>
      </c>
      <c r="F9218" t="s">
        <v>43</v>
      </c>
      <c r="G9218" t="s">
        <v>43</v>
      </c>
      <c r="H9218">
        <v>7.3</v>
      </c>
      <c r="I9218">
        <v>3.9</v>
      </c>
      <c r="J9218">
        <v>-1</v>
      </c>
    </row>
    <row r="9219" spans="1:10" x14ac:dyDescent="0.25">
      <c r="A9219" s="1">
        <v>42491</v>
      </c>
      <c r="B9219" t="s">
        <v>5</v>
      </c>
      <c r="C9219" t="s">
        <v>16</v>
      </c>
      <c r="D9219" t="s">
        <v>40</v>
      </c>
      <c r="E9219">
        <v>84.444559999999996</v>
      </c>
      <c r="F9219">
        <v>87.618949999999998</v>
      </c>
      <c r="G9219">
        <v>4</v>
      </c>
      <c r="H9219">
        <v>9.5</v>
      </c>
      <c r="I9219">
        <v>6.8</v>
      </c>
      <c r="J9219">
        <v>4.5</v>
      </c>
    </row>
    <row r="9220" spans="1:10" x14ac:dyDescent="0.25">
      <c r="A9220" s="1">
        <v>42491</v>
      </c>
      <c r="B9220" t="s">
        <v>5</v>
      </c>
      <c r="C9220" t="s">
        <v>16</v>
      </c>
      <c r="D9220" t="s">
        <v>39</v>
      </c>
      <c r="E9220">
        <v>66.192679999999996</v>
      </c>
      <c r="F9220" t="s">
        <v>43</v>
      </c>
      <c r="G9220" t="s">
        <v>43</v>
      </c>
      <c r="H9220">
        <v>0.7</v>
      </c>
      <c r="I9220">
        <v>1.7</v>
      </c>
      <c r="J9220">
        <v>3.5</v>
      </c>
    </row>
    <row r="9221" spans="1:10" x14ac:dyDescent="0.25">
      <c r="A9221" s="1">
        <v>42491</v>
      </c>
      <c r="B9221" t="s">
        <v>5</v>
      </c>
      <c r="C9221" t="s">
        <v>16</v>
      </c>
      <c r="D9221" t="s">
        <v>38</v>
      </c>
      <c r="E9221">
        <v>96.801919999999996</v>
      </c>
      <c r="F9221" t="s">
        <v>43</v>
      </c>
      <c r="G9221" t="s">
        <v>43</v>
      </c>
      <c r="H9221">
        <v>-0.1</v>
      </c>
      <c r="I9221">
        <v>2.2000000000000002</v>
      </c>
      <c r="J9221">
        <v>0.2</v>
      </c>
    </row>
    <row r="9222" spans="1:10" x14ac:dyDescent="0.25">
      <c r="A9222" s="1">
        <v>42491</v>
      </c>
      <c r="B9222" t="s">
        <v>5</v>
      </c>
      <c r="C9222" t="s">
        <v>16</v>
      </c>
      <c r="D9222" t="s">
        <v>37</v>
      </c>
      <c r="E9222">
        <v>83.481740000000002</v>
      </c>
      <c r="F9222" t="s">
        <v>43</v>
      </c>
      <c r="G9222" t="s">
        <v>43</v>
      </c>
      <c r="H9222">
        <v>23.8</v>
      </c>
      <c r="I9222">
        <v>16</v>
      </c>
      <c r="J9222">
        <v>9</v>
      </c>
    </row>
    <row r="9223" spans="1:10" x14ac:dyDescent="0.25">
      <c r="A9223" s="1">
        <v>42491</v>
      </c>
      <c r="B9223" t="s">
        <v>5</v>
      </c>
      <c r="C9223" t="s">
        <v>16</v>
      </c>
      <c r="D9223" t="s">
        <v>36</v>
      </c>
      <c r="E9223">
        <v>61.314819999999997</v>
      </c>
      <c r="F9223" t="s">
        <v>43</v>
      </c>
      <c r="G9223" t="s">
        <v>43</v>
      </c>
      <c r="H9223">
        <v>0.1</v>
      </c>
      <c r="I9223">
        <v>-3</v>
      </c>
      <c r="J9223">
        <v>-4.5</v>
      </c>
    </row>
    <row r="9224" spans="1:10" x14ac:dyDescent="0.25">
      <c r="A9224" s="1">
        <v>42491</v>
      </c>
      <c r="B9224" t="s">
        <v>5</v>
      </c>
      <c r="C9224" t="s">
        <v>16</v>
      </c>
      <c r="D9224" t="s">
        <v>35</v>
      </c>
      <c r="E9224">
        <v>169.12361000000001</v>
      </c>
      <c r="F9224" t="s">
        <v>43</v>
      </c>
      <c r="G9224" t="s">
        <v>43</v>
      </c>
      <c r="H9224">
        <v>11</v>
      </c>
      <c r="I9224">
        <v>14.8</v>
      </c>
      <c r="J9224">
        <v>21.7</v>
      </c>
    </row>
    <row r="9225" spans="1:10" x14ac:dyDescent="0.25">
      <c r="A9225" s="1">
        <v>42491</v>
      </c>
      <c r="B9225" t="s">
        <v>5</v>
      </c>
      <c r="C9225" t="s">
        <v>19</v>
      </c>
      <c r="D9225" t="s">
        <v>40</v>
      </c>
      <c r="E9225">
        <v>74.247770000000003</v>
      </c>
      <c r="F9225">
        <v>76.686279999999996</v>
      </c>
      <c r="G9225">
        <v>-0.8</v>
      </c>
      <c r="H9225">
        <v>-8.4</v>
      </c>
      <c r="I9225">
        <v>-5.9</v>
      </c>
      <c r="J9225">
        <v>-2.9</v>
      </c>
    </row>
    <row r="9226" spans="1:10" x14ac:dyDescent="0.25">
      <c r="A9226" s="1">
        <v>42491</v>
      </c>
      <c r="B9226" t="s">
        <v>5</v>
      </c>
      <c r="C9226" t="s">
        <v>19</v>
      </c>
      <c r="D9226" t="s">
        <v>39</v>
      </c>
      <c r="E9226">
        <v>79.255629999999996</v>
      </c>
      <c r="F9226" t="s">
        <v>43</v>
      </c>
      <c r="G9226" t="s">
        <v>43</v>
      </c>
      <c r="H9226">
        <v>-1.7</v>
      </c>
      <c r="I9226">
        <v>-0.1</v>
      </c>
      <c r="J9226">
        <v>-1.7</v>
      </c>
    </row>
    <row r="9227" spans="1:10" x14ac:dyDescent="0.25">
      <c r="A9227" s="1">
        <v>42491</v>
      </c>
      <c r="B9227" t="s">
        <v>5</v>
      </c>
      <c r="C9227" t="s">
        <v>19</v>
      </c>
      <c r="D9227" t="s">
        <v>38</v>
      </c>
      <c r="E9227">
        <v>98.368589999999998</v>
      </c>
      <c r="F9227" t="s">
        <v>43</v>
      </c>
      <c r="G9227" t="s">
        <v>43</v>
      </c>
      <c r="H9227">
        <v>-8.1</v>
      </c>
      <c r="I9227">
        <v>-5.0999999999999996</v>
      </c>
      <c r="J9227">
        <v>-5.3</v>
      </c>
    </row>
    <row r="9228" spans="1:10" x14ac:dyDescent="0.25">
      <c r="A9228" s="1">
        <v>42491</v>
      </c>
      <c r="B9228" t="s">
        <v>5</v>
      </c>
      <c r="C9228" t="s">
        <v>19</v>
      </c>
      <c r="D9228" t="s">
        <v>37</v>
      </c>
      <c r="E9228">
        <v>81.648799999999994</v>
      </c>
      <c r="F9228" t="s">
        <v>43</v>
      </c>
      <c r="G9228" t="s">
        <v>43</v>
      </c>
      <c r="H9228">
        <v>-17.600000000000001</v>
      </c>
      <c r="I9228">
        <v>-16.100000000000001</v>
      </c>
      <c r="J9228">
        <v>-8.9</v>
      </c>
    </row>
    <row r="9229" spans="1:10" x14ac:dyDescent="0.25">
      <c r="A9229" s="1">
        <v>42491</v>
      </c>
      <c r="B9229" t="s">
        <v>5</v>
      </c>
      <c r="C9229" t="s">
        <v>19</v>
      </c>
      <c r="D9229" t="s">
        <v>36</v>
      </c>
      <c r="E9229">
        <v>59.622489999999999</v>
      </c>
      <c r="F9229" t="s">
        <v>43</v>
      </c>
      <c r="G9229" t="s">
        <v>43</v>
      </c>
      <c r="H9229">
        <v>-2.7</v>
      </c>
      <c r="I9229">
        <v>1.9</v>
      </c>
      <c r="J9229">
        <v>4.9000000000000004</v>
      </c>
    </row>
    <row r="9230" spans="1:10" x14ac:dyDescent="0.25">
      <c r="A9230" s="1">
        <v>42491</v>
      </c>
      <c r="B9230" t="s">
        <v>5</v>
      </c>
      <c r="C9230" t="s">
        <v>19</v>
      </c>
      <c r="D9230" t="s">
        <v>35</v>
      </c>
      <c r="E9230">
        <v>71.679389999999998</v>
      </c>
      <c r="F9230" t="s">
        <v>43</v>
      </c>
      <c r="G9230" t="s">
        <v>43</v>
      </c>
      <c r="H9230">
        <v>-0.3</v>
      </c>
      <c r="I9230">
        <v>-7.6</v>
      </c>
      <c r="J9230">
        <v>-2</v>
      </c>
    </row>
    <row r="9231" spans="1:10" x14ac:dyDescent="0.25">
      <c r="A9231" s="1">
        <v>42491</v>
      </c>
      <c r="B9231" t="s">
        <v>5</v>
      </c>
      <c r="C9231" t="s">
        <v>22</v>
      </c>
      <c r="D9231" t="s">
        <v>40</v>
      </c>
      <c r="E9231">
        <v>86.183449999999993</v>
      </c>
      <c r="F9231">
        <v>87.454769999999996</v>
      </c>
      <c r="G9231">
        <v>0.5</v>
      </c>
      <c r="H9231">
        <v>-6.8</v>
      </c>
      <c r="I9231">
        <v>-3.4</v>
      </c>
      <c r="J9231">
        <v>-4.0999999999999996</v>
      </c>
    </row>
    <row r="9232" spans="1:10" x14ac:dyDescent="0.25">
      <c r="A9232" s="1">
        <v>42491</v>
      </c>
      <c r="B9232" t="s">
        <v>5</v>
      </c>
      <c r="C9232" t="s">
        <v>22</v>
      </c>
      <c r="D9232" t="s">
        <v>39</v>
      </c>
      <c r="E9232">
        <v>61.401000000000003</v>
      </c>
      <c r="F9232" t="s">
        <v>43</v>
      </c>
      <c r="G9232" t="s">
        <v>43</v>
      </c>
      <c r="H9232">
        <v>-10.199999999999999</v>
      </c>
      <c r="I9232">
        <v>4.3</v>
      </c>
      <c r="J9232">
        <v>3.8</v>
      </c>
    </row>
    <row r="9233" spans="1:10" x14ac:dyDescent="0.25">
      <c r="A9233" s="1">
        <v>42491</v>
      </c>
      <c r="B9233" t="s">
        <v>5</v>
      </c>
      <c r="C9233" t="s">
        <v>22</v>
      </c>
      <c r="D9233" t="s">
        <v>38</v>
      </c>
      <c r="E9233">
        <v>129.07128</v>
      </c>
      <c r="F9233" t="s">
        <v>43</v>
      </c>
      <c r="G9233" t="s">
        <v>43</v>
      </c>
      <c r="H9233">
        <v>-4.2</v>
      </c>
      <c r="I9233">
        <v>-3.6</v>
      </c>
      <c r="J9233">
        <v>-4.3</v>
      </c>
    </row>
    <row r="9234" spans="1:10" x14ac:dyDescent="0.25">
      <c r="A9234" s="1">
        <v>42491</v>
      </c>
      <c r="B9234" t="s">
        <v>5</v>
      </c>
      <c r="C9234" t="s">
        <v>22</v>
      </c>
      <c r="D9234" t="s">
        <v>37</v>
      </c>
      <c r="E9234">
        <v>101.47933</v>
      </c>
      <c r="F9234" t="s">
        <v>43</v>
      </c>
      <c r="G9234" t="s">
        <v>43</v>
      </c>
      <c r="H9234">
        <v>-11.7</v>
      </c>
      <c r="I9234">
        <v>-5.5</v>
      </c>
      <c r="J9234">
        <v>-10.8</v>
      </c>
    </row>
    <row r="9235" spans="1:10" x14ac:dyDescent="0.25">
      <c r="A9235" s="1">
        <v>42491</v>
      </c>
      <c r="B9235" t="s">
        <v>5</v>
      </c>
      <c r="C9235" t="s">
        <v>22</v>
      </c>
      <c r="D9235" t="s">
        <v>36</v>
      </c>
      <c r="E9235">
        <v>69.482659999999996</v>
      </c>
      <c r="F9235" t="s">
        <v>43</v>
      </c>
      <c r="G9235" t="s">
        <v>43</v>
      </c>
      <c r="H9235">
        <v>-3.7</v>
      </c>
      <c r="I9235">
        <v>-3.4</v>
      </c>
      <c r="J9235">
        <v>0.1</v>
      </c>
    </row>
    <row r="9236" spans="1:10" x14ac:dyDescent="0.25">
      <c r="A9236" s="1">
        <v>42491</v>
      </c>
      <c r="B9236" t="s">
        <v>5</v>
      </c>
      <c r="C9236" t="s">
        <v>22</v>
      </c>
      <c r="D9236" t="s">
        <v>35</v>
      </c>
      <c r="E9236">
        <v>128.22667999999999</v>
      </c>
      <c r="F9236" t="s">
        <v>43</v>
      </c>
      <c r="G9236" t="s">
        <v>43</v>
      </c>
      <c r="H9236">
        <v>-7</v>
      </c>
      <c r="I9236">
        <v>-9</v>
      </c>
      <c r="J9236">
        <v>-14.6</v>
      </c>
    </row>
    <row r="9237" spans="1:10" x14ac:dyDescent="0.25">
      <c r="A9237" s="1">
        <v>42491</v>
      </c>
      <c r="B9237" t="s">
        <v>5</v>
      </c>
      <c r="C9237" t="s">
        <v>23</v>
      </c>
      <c r="D9237" t="s">
        <v>40</v>
      </c>
      <c r="E9237">
        <v>66.880769999999998</v>
      </c>
      <c r="F9237">
        <v>67.391540000000006</v>
      </c>
      <c r="G9237">
        <v>-1.2</v>
      </c>
      <c r="H9237">
        <v>0.6</v>
      </c>
      <c r="I9237">
        <v>-0.2</v>
      </c>
      <c r="J9237">
        <v>-0.6</v>
      </c>
    </row>
    <row r="9238" spans="1:10" x14ac:dyDescent="0.25">
      <c r="A9238" s="1">
        <v>42491</v>
      </c>
      <c r="B9238" t="s">
        <v>5</v>
      </c>
      <c r="C9238" t="s">
        <v>23</v>
      </c>
      <c r="D9238" t="s">
        <v>39</v>
      </c>
      <c r="E9238">
        <v>62.421979999999998</v>
      </c>
      <c r="F9238" t="s">
        <v>43</v>
      </c>
      <c r="G9238" t="s">
        <v>43</v>
      </c>
      <c r="H9238">
        <v>-7.2</v>
      </c>
      <c r="I9238">
        <v>-2.6</v>
      </c>
      <c r="J9238">
        <v>-4.8</v>
      </c>
    </row>
    <row r="9239" spans="1:10" x14ac:dyDescent="0.25">
      <c r="A9239" s="1">
        <v>42491</v>
      </c>
      <c r="B9239" t="s">
        <v>5</v>
      </c>
      <c r="C9239" t="s">
        <v>23</v>
      </c>
      <c r="D9239" t="s">
        <v>38</v>
      </c>
      <c r="E9239">
        <v>106.01801</v>
      </c>
      <c r="F9239" t="s">
        <v>43</v>
      </c>
      <c r="G9239" t="s">
        <v>43</v>
      </c>
      <c r="H9239">
        <v>4.9000000000000004</v>
      </c>
      <c r="I9239">
        <v>3.5</v>
      </c>
      <c r="J9239">
        <v>5.4</v>
      </c>
    </row>
    <row r="9240" spans="1:10" x14ac:dyDescent="0.25">
      <c r="A9240" s="1">
        <v>42491</v>
      </c>
      <c r="B9240" t="s">
        <v>5</v>
      </c>
      <c r="C9240" t="s">
        <v>23</v>
      </c>
      <c r="D9240" t="s">
        <v>37</v>
      </c>
      <c r="E9240">
        <v>52.906129999999997</v>
      </c>
      <c r="F9240" t="s">
        <v>43</v>
      </c>
      <c r="G9240" t="s">
        <v>43</v>
      </c>
      <c r="H9240">
        <v>-4.0999999999999996</v>
      </c>
      <c r="I9240">
        <v>-4.5</v>
      </c>
      <c r="J9240">
        <v>-5.5</v>
      </c>
    </row>
    <row r="9241" spans="1:10" x14ac:dyDescent="0.25">
      <c r="A9241" s="1">
        <v>42491</v>
      </c>
      <c r="B9241" t="s">
        <v>5</v>
      </c>
      <c r="C9241" t="s">
        <v>23</v>
      </c>
      <c r="D9241" t="s">
        <v>36</v>
      </c>
      <c r="E9241">
        <v>59.336849999999998</v>
      </c>
      <c r="F9241" t="s">
        <v>43</v>
      </c>
      <c r="G9241" t="s">
        <v>43</v>
      </c>
      <c r="H9241">
        <v>1.2</v>
      </c>
      <c r="I9241">
        <v>0.1</v>
      </c>
      <c r="J9241">
        <v>-1.2</v>
      </c>
    </row>
    <row r="9242" spans="1:10" x14ac:dyDescent="0.25">
      <c r="A9242" s="1">
        <v>42491</v>
      </c>
      <c r="B9242" t="s">
        <v>5</v>
      </c>
      <c r="C9242" t="s">
        <v>23</v>
      </c>
      <c r="D9242" t="s">
        <v>35</v>
      </c>
      <c r="E9242">
        <v>58.2194</v>
      </c>
      <c r="F9242" t="s">
        <v>43</v>
      </c>
      <c r="G9242" t="s">
        <v>43</v>
      </c>
      <c r="H9242">
        <v>4.2</v>
      </c>
      <c r="I9242">
        <v>-0.3</v>
      </c>
      <c r="J9242">
        <v>-2.7</v>
      </c>
    </row>
    <row r="9243" spans="1:10" x14ac:dyDescent="0.25">
      <c r="A9243" s="1">
        <v>42491</v>
      </c>
      <c r="B9243" t="s">
        <v>5</v>
      </c>
      <c r="C9243" t="s">
        <v>24</v>
      </c>
      <c r="D9243" t="s">
        <v>40</v>
      </c>
      <c r="E9243">
        <v>70.224680000000006</v>
      </c>
      <c r="F9243">
        <v>70.965069999999997</v>
      </c>
      <c r="G9243">
        <v>0.4</v>
      </c>
      <c r="H9243">
        <v>-2.8</v>
      </c>
      <c r="I9243">
        <v>-3.7</v>
      </c>
      <c r="J9243">
        <v>-2.7</v>
      </c>
    </row>
    <row r="9244" spans="1:10" x14ac:dyDescent="0.25">
      <c r="A9244" s="1">
        <v>42491</v>
      </c>
      <c r="B9244" t="s">
        <v>5</v>
      </c>
      <c r="C9244" t="s">
        <v>24</v>
      </c>
      <c r="D9244" t="s">
        <v>39</v>
      </c>
      <c r="E9244">
        <v>71.584180000000003</v>
      </c>
      <c r="F9244" t="s">
        <v>43</v>
      </c>
      <c r="G9244" t="s">
        <v>43</v>
      </c>
      <c r="H9244">
        <v>-9.4</v>
      </c>
      <c r="I9244">
        <v>-1.9</v>
      </c>
      <c r="J9244">
        <v>0.6</v>
      </c>
    </row>
    <row r="9245" spans="1:10" x14ac:dyDescent="0.25">
      <c r="A9245" s="1">
        <v>42491</v>
      </c>
      <c r="B9245" t="s">
        <v>5</v>
      </c>
      <c r="C9245" t="s">
        <v>24</v>
      </c>
      <c r="D9245" t="s">
        <v>38</v>
      </c>
      <c r="E9245">
        <v>101.29271</v>
      </c>
      <c r="F9245" t="s">
        <v>43</v>
      </c>
      <c r="G9245" t="s">
        <v>43</v>
      </c>
      <c r="H9245">
        <v>3.8</v>
      </c>
      <c r="I9245">
        <v>2.2999999999999998</v>
      </c>
      <c r="J9245">
        <v>0.4</v>
      </c>
    </row>
    <row r="9246" spans="1:10" x14ac:dyDescent="0.25">
      <c r="A9246" s="1">
        <v>42491</v>
      </c>
      <c r="B9246" t="s">
        <v>5</v>
      </c>
      <c r="C9246" t="s">
        <v>24</v>
      </c>
      <c r="D9246" t="s">
        <v>37</v>
      </c>
      <c r="E9246">
        <v>82.613140000000001</v>
      </c>
      <c r="F9246" t="s">
        <v>43</v>
      </c>
      <c r="G9246" t="s">
        <v>43</v>
      </c>
      <c r="H9246">
        <v>-19.2</v>
      </c>
      <c r="I9246">
        <v>-9.9</v>
      </c>
      <c r="J9246">
        <v>-1.5</v>
      </c>
    </row>
    <row r="9247" spans="1:10" x14ac:dyDescent="0.25">
      <c r="A9247" s="1">
        <v>42491</v>
      </c>
      <c r="B9247" t="s">
        <v>5</v>
      </c>
      <c r="C9247" t="s">
        <v>24</v>
      </c>
      <c r="D9247" t="s">
        <v>36</v>
      </c>
      <c r="E9247">
        <v>57.511209999999998</v>
      </c>
      <c r="F9247" t="s">
        <v>43</v>
      </c>
      <c r="G9247" t="s">
        <v>43</v>
      </c>
      <c r="H9247">
        <v>1.8</v>
      </c>
      <c r="I9247">
        <v>-3.4</v>
      </c>
      <c r="J9247">
        <v>-3.6</v>
      </c>
    </row>
    <row r="9248" spans="1:10" x14ac:dyDescent="0.25">
      <c r="A9248" s="1">
        <v>42491</v>
      </c>
      <c r="B9248" t="s">
        <v>5</v>
      </c>
      <c r="C9248" t="s">
        <v>24</v>
      </c>
      <c r="D9248" t="s">
        <v>35</v>
      </c>
      <c r="E9248">
        <v>61.172939999999997</v>
      </c>
      <c r="F9248" t="s">
        <v>43</v>
      </c>
      <c r="G9248" t="s">
        <v>43</v>
      </c>
      <c r="H9248">
        <v>-13.9</v>
      </c>
      <c r="I9248">
        <v>-18.8</v>
      </c>
      <c r="J9248">
        <v>-17.8</v>
      </c>
    </row>
    <row r="9249" spans="1:10" x14ac:dyDescent="0.25">
      <c r="A9249" s="1">
        <v>42491</v>
      </c>
      <c r="B9249" t="s">
        <v>5</v>
      </c>
      <c r="C9249" t="s">
        <v>25</v>
      </c>
      <c r="D9249" t="s">
        <v>40</v>
      </c>
      <c r="E9249">
        <v>88.156829999999999</v>
      </c>
      <c r="F9249">
        <v>89.988789999999995</v>
      </c>
      <c r="G9249">
        <v>1.1000000000000001</v>
      </c>
      <c r="H9249">
        <v>-1.6</v>
      </c>
      <c r="I9249">
        <v>-0.1</v>
      </c>
      <c r="J9249">
        <v>0.3</v>
      </c>
    </row>
    <row r="9250" spans="1:10" x14ac:dyDescent="0.25">
      <c r="A9250" s="1">
        <v>42491</v>
      </c>
      <c r="B9250" t="s">
        <v>5</v>
      </c>
      <c r="C9250" t="s">
        <v>25</v>
      </c>
      <c r="D9250" t="s">
        <v>39</v>
      </c>
      <c r="E9250">
        <v>101.95303</v>
      </c>
      <c r="F9250" t="s">
        <v>43</v>
      </c>
      <c r="G9250" t="s">
        <v>43</v>
      </c>
      <c r="H9250">
        <v>3.6</v>
      </c>
      <c r="I9250">
        <v>5.3</v>
      </c>
      <c r="J9250">
        <v>1</v>
      </c>
    </row>
    <row r="9251" spans="1:10" x14ac:dyDescent="0.25">
      <c r="A9251" s="1">
        <v>42491</v>
      </c>
      <c r="B9251" t="s">
        <v>5</v>
      </c>
      <c r="C9251" t="s">
        <v>25</v>
      </c>
      <c r="D9251" t="s">
        <v>38</v>
      </c>
      <c r="E9251">
        <v>111.81768</v>
      </c>
      <c r="F9251" t="s">
        <v>43</v>
      </c>
      <c r="G9251" t="s">
        <v>43</v>
      </c>
      <c r="H9251">
        <v>2.2999999999999998</v>
      </c>
      <c r="I9251">
        <v>-0.5</v>
      </c>
      <c r="J9251">
        <v>-0.7</v>
      </c>
    </row>
    <row r="9252" spans="1:10" x14ac:dyDescent="0.25">
      <c r="A9252" s="1">
        <v>42491</v>
      </c>
      <c r="B9252" t="s">
        <v>5</v>
      </c>
      <c r="C9252" t="s">
        <v>25</v>
      </c>
      <c r="D9252" t="s">
        <v>37</v>
      </c>
      <c r="E9252">
        <v>110.67383</v>
      </c>
      <c r="F9252" t="s">
        <v>43</v>
      </c>
      <c r="G9252" t="s">
        <v>43</v>
      </c>
      <c r="H9252">
        <v>-7.2</v>
      </c>
      <c r="I9252">
        <v>-0.1</v>
      </c>
      <c r="J9252">
        <v>-1.6</v>
      </c>
    </row>
    <row r="9253" spans="1:10" x14ac:dyDescent="0.25">
      <c r="A9253" s="1">
        <v>42491</v>
      </c>
      <c r="B9253" t="s">
        <v>5</v>
      </c>
      <c r="C9253" t="s">
        <v>25</v>
      </c>
      <c r="D9253" t="s">
        <v>36</v>
      </c>
      <c r="E9253">
        <v>68.613290000000006</v>
      </c>
      <c r="F9253" t="s">
        <v>43</v>
      </c>
      <c r="G9253" t="s">
        <v>43</v>
      </c>
      <c r="H9253">
        <v>-3.3</v>
      </c>
      <c r="I9253">
        <v>-0.7</v>
      </c>
      <c r="J9253">
        <v>2.2000000000000002</v>
      </c>
    </row>
    <row r="9254" spans="1:10" x14ac:dyDescent="0.25">
      <c r="A9254" s="1">
        <v>42491</v>
      </c>
      <c r="B9254" t="s">
        <v>5</v>
      </c>
      <c r="C9254" t="s">
        <v>25</v>
      </c>
      <c r="D9254" t="s">
        <v>35</v>
      </c>
      <c r="E9254">
        <v>55.909619999999997</v>
      </c>
      <c r="F9254" t="s">
        <v>43</v>
      </c>
      <c r="G9254" t="s">
        <v>43</v>
      </c>
      <c r="H9254">
        <v>-4.2</v>
      </c>
      <c r="I9254">
        <v>-1.5</v>
      </c>
      <c r="J9254">
        <v>1.1000000000000001</v>
      </c>
    </row>
    <row r="9255" spans="1:10" x14ac:dyDescent="0.25">
      <c r="A9255" s="1">
        <v>42491</v>
      </c>
      <c r="B9255" t="s">
        <v>5</v>
      </c>
      <c r="C9255" t="s">
        <v>26</v>
      </c>
      <c r="D9255" t="s">
        <v>40</v>
      </c>
      <c r="E9255">
        <v>67.673419999999993</v>
      </c>
      <c r="F9255">
        <v>69.473759999999999</v>
      </c>
      <c r="G9255">
        <v>-0.5</v>
      </c>
      <c r="H9255">
        <v>-0.5</v>
      </c>
      <c r="I9255">
        <v>0.1</v>
      </c>
      <c r="J9255">
        <v>0.6</v>
      </c>
    </row>
    <row r="9256" spans="1:10" x14ac:dyDescent="0.25">
      <c r="A9256" s="1">
        <v>42491</v>
      </c>
      <c r="B9256" t="s">
        <v>5</v>
      </c>
      <c r="C9256" t="s">
        <v>26</v>
      </c>
      <c r="D9256" t="s">
        <v>39</v>
      </c>
      <c r="E9256">
        <v>71.473420000000004</v>
      </c>
      <c r="F9256" t="s">
        <v>43</v>
      </c>
      <c r="G9256" t="s">
        <v>43</v>
      </c>
      <c r="H9256">
        <v>-0.7</v>
      </c>
      <c r="I9256">
        <v>2.5</v>
      </c>
      <c r="J9256">
        <v>2</v>
      </c>
    </row>
    <row r="9257" spans="1:10" x14ac:dyDescent="0.25">
      <c r="A9257" s="1">
        <v>42491</v>
      </c>
      <c r="B9257" t="s">
        <v>5</v>
      </c>
      <c r="C9257" t="s">
        <v>26</v>
      </c>
      <c r="D9257" t="s">
        <v>38</v>
      </c>
      <c r="E9257">
        <v>62.02666</v>
      </c>
      <c r="F9257" t="s">
        <v>43</v>
      </c>
      <c r="G9257" t="s">
        <v>43</v>
      </c>
      <c r="H9257">
        <v>-1.6</v>
      </c>
      <c r="I9257">
        <v>-2.7</v>
      </c>
      <c r="J9257">
        <v>-1.2</v>
      </c>
    </row>
    <row r="9258" spans="1:10" x14ac:dyDescent="0.25">
      <c r="A9258" s="1">
        <v>42491</v>
      </c>
      <c r="B9258" t="s">
        <v>5</v>
      </c>
      <c r="C9258" t="s">
        <v>26</v>
      </c>
      <c r="D9258" t="s">
        <v>37</v>
      </c>
      <c r="E9258">
        <v>83.061599999999999</v>
      </c>
      <c r="F9258" t="s">
        <v>43</v>
      </c>
      <c r="G9258" t="s">
        <v>43</v>
      </c>
      <c r="H9258">
        <v>1.3</v>
      </c>
      <c r="I9258">
        <v>1.9</v>
      </c>
      <c r="J9258">
        <v>4.4000000000000004</v>
      </c>
    </row>
    <row r="9259" spans="1:10" x14ac:dyDescent="0.25">
      <c r="A9259" s="1">
        <v>42491</v>
      </c>
      <c r="B9259" t="s">
        <v>5</v>
      </c>
      <c r="C9259" t="s">
        <v>26</v>
      </c>
      <c r="D9259" t="s">
        <v>36</v>
      </c>
      <c r="E9259">
        <v>63.266100000000002</v>
      </c>
      <c r="F9259" t="s">
        <v>43</v>
      </c>
      <c r="G9259" t="s">
        <v>43</v>
      </c>
      <c r="H9259">
        <v>-1.4</v>
      </c>
      <c r="I9259">
        <v>-0.3</v>
      </c>
      <c r="J9259">
        <v>-0.6</v>
      </c>
    </row>
    <row r="9260" spans="1:10" x14ac:dyDescent="0.25">
      <c r="A9260" s="1">
        <v>42491</v>
      </c>
      <c r="B9260" t="s">
        <v>5</v>
      </c>
      <c r="C9260" t="s">
        <v>26</v>
      </c>
      <c r="D9260" t="s">
        <v>35</v>
      </c>
      <c r="E9260">
        <v>62.691200000000002</v>
      </c>
      <c r="F9260" t="s">
        <v>43</v>
      </c>
      <c r="G9260" t="s">
        <v>43</v>
      </c>
      <c r="H9260">
        <v>1.3</v>
      </c>
      <c r="I9260">
        <v>5.8</v>
      </c>
      <c r="J9260">
        <v>-0.4</v>
      </c>
    </row>
    <row r="9261" spans="1:10" x14ac:dyDescent="0.25">
      <c r="A9261" s="1">
        <v>42491</v>
      </c>
      <c r="B9261" t="s">
        <v>5</v>
      </c>
      <c r="C9261" t="s">
        <v>27</v>
      </c>
      <c r="D9261" t="s">
        <v>40</v>
      </c>
      <c r="E9261">
        <v>69.888800000000003</v>
      </c>
      <c r="F9261">
        <v>69.857990000000001</v>
      </c>
      <c r="G9261">
        <v>-0.3</v>
      </c>
      <c r="H9261">
        <v>2.8</v>
      </c>
      <c r="I9261">
        <v>3.3</v>
      </c>
      <c r="J9261">
        <v>3.5</v>
      </c>
    </row>
    <row r="9262" spans="1:10" x14ac:dyDescent="0.25">
      <c r="A9262" s="1">
        <v>42491</v>
      </c>
      <c r="B9262" t="s">
        <v>5</v>
      </c>
      <c r="C9262" t="s">
        <v>27</v>
      </c>
      <c r="D9262" t="s">
        <v>39</v>
      </c>
      <c r="E9262">
        <v>88.894130000000004</v>
      </c>
      <c r="F9262" t="s">
        <v>43</v>
      </c>
      <c r="G9262" t="s">
        <v>43</v>
      </c>
      <c r="H9262">
        <v>-3</v>
      </c>
      <c r="I9262">
        <v>-2.2000000000000002</v>
      </c>
      <c r="J9262">
        <v>-0.1</v>
      </c>
    </row>
    <row r="9263" spans="1:10" x14ac:dyDescent="0.25">
      <c r="A9263" s="1">
        <v>42491</v>
      </c>
      <c r="B9263" t="s">
        <v>5</v>
      </c>
      <c r="C9263" t="s">
        <v>27</v>
      </c>
      <c r="D9263" t="s">
        <v>38</v>
      </c>
      <c r="E9263">
        <v>113.45511</v>
      </c>
      <c r="F9263" t="s">
        <v>43</v>
      </c>
      <c r="G9263" t="s">
        <v>43</v>
      </c>
      <c r="H9263">
        <v>6.5</v>
      </c>
      <c r="I9263">
        <v>1.5</v>
      </c>
      <c r="J9263">
        <v>0.5</v>
      </c>
    </row>
    <row r="9264" spans="1:10" x14ac:dyDescent="0.25">
      <c r="A9264" s="1">
        <v>42491</v>
      </c>
      <c r="B9264" t="s">
        <v>5</v>
      </c>
      <c r="C9264" t="s">
        <v>27</v>
      </c>
      <c r="D9264" t="s">
        <v>37</v>
      </c>
      <c r="E9264">
        <v>69.078530000000001</v>
      </c>
      <c r="F9264" t="s">
        <v>43</v>
      </c>
      <c r="G9264" t="s">
        <v>43</v>
      </c>
      <c r="H9264">
        <v>-4.0999999999999996</v>
      </c>
      <c r="I9264">
        <v>0.2</v>
      </c>
      <c r="J9264">
        <v>2.5</v>
      </c>
    </row>
    <row r="9265" spans="1:10" x14ac:dyDescent="0.25">
      <c r="A9265" s="1">
        <v>42491</v>
      </c>
      <c r="B9265" t="s">
        <v>5</v>
      </c>
      <c r="C9265" t="s">
        <v>27</v>
      </c>
      <c r="D9265" t="s">
        <v>36</v>
      </c>
      <c r="E9265">
        <v>52.88561</v>
      </c>
      <c r="F9265" t="s">
        <v>43</v>
      </c>
      <c r="G9265" t="s">
        <v>43</v>
      </c>
      <c r="H9265">
        <v>2.7</v>
      </c>
      <c r="I9265">
        <v>6.4</v>
      </c>
      <c r="J9265">
        <v>6.5</v>
      </c>
    </row>
    <row r="9266" spans="1:10" x14ac:dyDescent="0.25">
      <c r="A9266" s="1">
        <v>42491</v>
      </c>
      <c r="B9266" t="s">
        <v>5</v>
      </c>
      <c r="C9266" t="s">
        <v>27</v>
      </c>
      <c r="D9266" t="s">
        <v>35</v>
      </c>
      <c r="E9266">
        <v>85.701350000000005</v>
      </c>
      <c r="F9266" t="s">
        <v>43</v>
      </c>
      <c r="G9266" t="s">
        <v>43</v>
      </c>
      <c r="H9266">
        <v>12.6</v>
      </c>
      <c r="I9266">
        <v>7.9</v>
      </c>
      <c r="J9266">
        <v>5.2</v>
      </c>
    </row>
    <row r="9267" spans="1:10" x14ac:dyDescent="0.25">
      <c r="A9267" s="1">
        <v>42491</v>
      </c>
      <c r="B9267" t="s">
        <v>5</v>
      </c>
      <c r="C9267" t="s">
        <v>28</v>
      </c>
      <c r="D9267" t="s">
        <v>40</v>
      </c>
      <c r="E9267">
        <v>68.668530000000004</v>
      </c>
      <c r="F9267">
        <v>69.557720000000003</v>
      </c>
      <c r="G9267">
        <v>1.2</v>
      </c>
      <c r="H9267">
        <v>-0.3</v>
      </c>
      <c r="I9267">
        <v>-0.1</v>
      </c>
      <c r="J9267">
        <v>0.7</v>
      </c>
    </row>
    <row r="9268" spans="1:10" x14ac:dyDescent="0.25">
      <c r="A9268" s="1">
        <v>42491</v>
      </c>
      <c r="B9268" t="s">
        <v>5</v>
      </c>
      <c r="C9268" t="s">
        <v>28</v>
      </c>
      <c r="D9268" t="s">
        <v>39</v>
      </c>
      <c r="E9268">
        <v>59.124740000000003</v>
      </c>
      <c r="F9268" t="s">
        <v>43</v>
      </c>
      <c r="G9268" t="s">
        <v>43</v>
      </c>
      <c r="H9268">
        <v>-0.8</v>
      </c>
      <c r="I9268">
        <v>4.5999999999999996</v>
      </c>
      <c r="J9268">
        <v>3.8</v>
      </c>
    </row>
    <row r="9269" spans="1:10" x14ac:dyDescent="0.25">
      <c r="A9269" s="1">
        <v>42491</v>
      </c>
      <c r="B9269" t="s">
        <v>5</v>
      </c>
      <c r="C9269" t="s">
        <v>28</v>
      </c>
      <c r="D9269" t="s">
        <v>38</v>
      </c>
      <c r="E9269">
        <v>91.938789999999997</v>
      </c>
      <c r="F9269" t="s">
        <v>43</v>
      </c>
      <c r="G9269" t="s">
        <v>43</v>
      </c>
      <c r="H9269">
        <v>2.2999999999999998</v>
      </c>
      <c r="I9269">
        <v>1.8</v>
      </c>
      <c r="J9269">
        <v>2.1</v>
      </c>
    </row>
    <row r="9270" spans="1:10" x14ac:dyDescent="0.25">
      <c r="A9270" s="1">
        <v>42491</v>
      </c>
      <c r="B9270" t="s">
        <v>5</v>
      </c>
      <c r="C9270" t="s">
        <v>28</v>
      </c>
      <c r="D9270" t="s">
        <v>37</v>
      </c>
      <c r="E9270">
        <v>92.953900000000004</v>
      </c>
      <c r="F9270" t="s">
        <v>43</v>
      </c>
      <c r="G9270" t="s">
        <v>43</v>
      </c>
      <c r="H9270">
        <v>1.7</v>
      </c>
      <c r="I9270">
        <v>3.3</v>
      </c>
      <c r="J9270">
        <v>-0.5</v>
      </c>
    </row>
    <row r="9271" spans="1:10" x14ac:dyDescent="0.25">
      <c r="A9271" s="1">
        <v>42491</v>
      </c>
      <c r="B9271" t="s">
        <v>5</v>
      </c>
      <c r="C9271" t="s">
        <v>28</v>
      </c>
      <c r="D9271" t="s">
        <v>36</v>
      </c>
      <c r="E9271">
        <v>53.450899999999997</v>
      </c>
      <c r="F9271" t="s">
        <v>43</v>
      </c>
      <c r="G9271" t="s">
        <v>43</v>
      </c>
      <c r="H9271">
        <v>-4.4000000000000004</v>
      </c>
      <c r="I9271">
        <v>-4.5999999999999996</v>
      </c>
      <c r="J9271">
        <v>-1.1000000000000001</v>
      </c>
    </row>
    <row r="9272" spans="1:10" x14ac:dyDescent="0.25">
      <c r="A9272" s="1">
        <v>42491</v>
      </c>
      <c r="B9272" t="s">
        <v>5</v>
      </c>
      <c r="C9272" t="s">
        <v>28</v>
      </c>
      <c r="D9272" t="s">
        <v>35</v>
      </c>
      <c r="E9272">
        <v>53.392389999999999</v>
      </c>
      <c r="F9272" t="s">
        <v>43</v>
      </c>
      <c r="G9272" t="s">
        <v>43</v>
      </c>
      <c r="H9272">
        <v>9</v>
      </c>
      <c r="I9272">
        <v>3</v>
      </c>
      <c r="J9272">
        <v>2.2999999999999998</v>
      </c>
    </row>
    <row r="9273" spans="1:10" x14ac:dyDescent="0.25">
      <c r="A9273" s="1">
        <v>42491</v>
      </c>
      <c r="B9273" t="s">
        <v>5</v>
      </c>
      <c r="C9273" t="s">
        <v>29</v>
      </c>
      <c r="D9273" t="s">
        <v>40</v>
      </c>
      <c r="E9273">
        <v>76.580960000000005</v>
      </c>
      <c r="F9273">
        <v>77.344070000000002</v>
      </c>
      <c r="G9273">
        <v>0.3</v>
      </c>
      <c r="H9273">
        <v>0.1</v>
      </c>
      <c r="I9273">
        <v>0.2</v>
      </c>
      <c r="J9273">
        <v>-0.4</v>
      </c>
    </row>
    <row r="9274" spans="1:10" x14ac:dyDescent="0.25">
      <c r="A9274" s="1">
        <v>42491</v>
      </c>
      <c r="B9274" t="s">
        <v>5</v>
      </c>
      <c r="C9274" t="s">
        <v>29</v>
      </c>
      <c r="D9274" t="s">
        <v>39</v>
      </c>
      <c r="E9274">
        <v>78.761939999999996</v>
      </c>
      <c r="F9274" t="s">
        <v>43</v>
      </c>
      <c r="G9274" t="s">
        <v>43</v>
      </c>
      <c r="H9274">
        <v>-2</v>
      </c>
      <c r="I9274">
        <v>1.1000000000000001</v>
      </c>
      <c r="J9274">
        <v>-2.2999999999999998</v>
      </c>
    </row>
    <row r="9275" spans="1:10" x14ac:dyDescent="0.25">
      <c r="A9275" s="1">
        <v>42491</v>
      </c>
      <c r="B9275" t="s">
        <v>5</v>
      </c>
      <c r="C9275" t="s">
        <v>29</v>
      </c>
      <c r="D9275" t="s">
        <v>38</v>
      </c>
      <c r="E9275">
        <v>105.83111</v>
      </c>
      <c r="F9275" t="s">
        <v>43</v>
      </c>
      <c r="G9275" t="s">
        <v>43</v>
      </c>
      <c r="H9275">
        <v>3.4</v>
      </c>
      <c r="I9275">
        <v>2.7</v>
      </c>
      <c r="J9275">
        <v>1.7</v>
      </c>
    </row>
    <row r="9276" spans="1:10" x14ac:dyDescent="0.25">
      <c r="A9276" s="1">
        <v>42491</v>
      </c>
      <c r="B9276" t="s">
        <v>5</v>
      </c>
      <c r="C9276" t="s">
        <v>29</v>
      </c>
      <c r="D9276" t="s">
        <v>37</v>
      </c>
      <c r="E9276">
        <v>60.116120000000002</v>
      </c>
      <c r="F9276" t="s">
        <v>43</v>
      </c>
      <c r="G9276" t="s">
        <v>43</v>
      </c>
      <c r="H9276">
        <v>-4.3</v>
      </c>
      <c r="I9276">
        <v>-1.5</v>
      </c>
      <c r="J9276">
        <v>-0.9</v>
      </c>
    </row>
    <row r="9277" spans="1:10" x14ac:dyDescent="0.25">
      <c r="A9277" s="1">
        <v>42491</v>
      </c>
      <c r="B9277" t="s">
        <v>5</v>
      </c>
      <c r="C9277" t="s">
        <v>29</v>
      </c>
      <c r="D9277" t="s">
        <v>36</v>
      </c>
      <c r="E9277">
        <v>66.305589999999995</v>
      </c>
      <c r="F9277" t="s">
        <v>43</v>
      </c>
      <c r="G9277" t="s">
        <v>43</v>
      </c>
      <c r="H9277">
        <v>-0.1</v>
      </c>
      <c r="I9277">
        <v>-1.8</v>
      </c>
      <c r="J9277">
        <v>-1.7</v>
      </c>
    </row>
    <row r="9278" spans="1:10" x14ac:dyDescent="0.25">
      <c r="A9278" s="1">
        <v>42491</v>
      </c>
      <c r="B9278" t="s">
        <v>5</v>
      </c>
      <c r="C9278" t="s">
        <v>29</v>
      </c>
      <c r="D9278" t="s">
        <v>35</v>
      </c>
      <c r="E9278">
        <v>83.267160000000004</v>
      </c>
      <c r="F9278" t="s">
        <v>43</v>
      </c>
      <c r="G9278" t="s">
        <v>43</v>
      </c>
      <c r="H9278">
        <v>-3.4</v>
      </c>
      <c r="I9278">
        <v>1.6</v>
      </c>
      <c r="J9278">
        <v>-3.1</v>
      </c>
    </row>
    <row r="9279" spans="1:10" x14ac:dyDescent="0.25">
      <c r="A9279" s="1">
        <v>42491</v>
      </c>
      <c r="B9279" t="s">
        <v>5</v>
      </c>
      <c r="C9279" t="s">
        <v>32</v>
      </c>
      <c r="D9279" t="s">
        <v>40</v>
      </c>
      <c r="E9279">
        <v>75.914389999999997</v>
      </c>
      <c r="F9279">
        <v>77.170940000000002</v>
      </c>
      <c r="G9279">
        <v>-0.7</v>
      </c>
      <c r="H9279">
        <v>-0.2</v>
      </c>
      <c r="I9279">
        <v>-0.9</v>
      </c>
      <c r="J9279">
        <v>0.1</v>
      </c>
    </row>
    <row r="9280" spans="1:10" x14ac:dyDescent="0.25">
      <c r="A9280" s="1">
        <v>42491</v>
      </c>
      <c r="B9280" t="s">
        <v>5</v>
      </c>
      <c r="C9280" t="s">
        <v>32</v>
      </c>
      <c r="D9280" t="s">
        <v>39</v>
      </c>
      <c r="E9280">
        <v>63.236849999999997</v>
      </c>
      <c r="F9280" t="s">
        <v>43</v>
      </c>
      <c r="G9280" t="s">
        <v>43</v>
      </c>
      <c r="H9280">
        <v>-3.9</v>
      </c>
      <c r="I9280">
        <v>1.1000000000000001</v>
      </c>
      <c r="J9280">
        <v>0.8</v>
      </c>
    </row>
    <row r="9281" spans="1:10" x14ac:dyDescent="0.25">
      <c r="A9281" s="1">
        <v>42491</v>
      </c>
      <c r="B9281" t="s">
        <v>5</v>
      </c>
      <c r="C9281" t="s">
        <v>32</v>
      </c>
      <c r="D9281" t="s">
        <v>38</v>
      </c>
      <c r="E9281">
        <v>123.49784</v>
      </c>
      <c r="F9281" t="s">
        <v>43</v>
      </c>
      <c r="G9281" t="s">
        <v>43</v>
      </c>
      <c r="H9281">
        <v>-0.6</v>
      </c>
      <c r="I9281">
        <v>-3.4</v>
      </c>
      <c r="J9281">
        <v>-3.6</v>
      </c>
    </row>
    <row r="9282" spans="1:10" x14ac:dyDescent="0.25">
      <c r="A9282" s="1">
        <v>42491</v>
      </c>
      <c r="B9282" t="s">
        <v>5</v>
      </c>
      <c r="C9282" t="s">
        <v>32</v>
      </c>
      <c r="D9282" t="s">
        <v>37</v>
      </c>
      <c r="E9282">
        <v>64.633650000000003</v>
      </c>
      <c r="F9282" t="s">
        <v>43</v>
      </c>
      <c r="G9282" t="s">
        <v>43</v>
      </c>
      <c r="H9282">
        <v>0.7</v>
      </c>
      <c r="I9282">
        <v>-4.7</v>
      </c>
      <c r="J9282">
        <v>0.3</v>
      </c>
    </row>
    <row r="9283" spans="1:10" x14ac:dyDescent="0.25">
      <c r="A9283" s="1">
        <v>42491</v>
      </c>
      <c r="B9283" t="s">
        <v>5</v>
      </c>
      <c r="C9283" t="s">
        <v>32</v>
      </c>
      <c r="D9283" t="s">
        <v>36</v>
      </c>
      <c r="E9283">
        <v>61.227290000000004</v>
      </c>
      <c r="F9283" t="s">
        <v>43</v>
      </c>
      <c r="G9283" t="s">
        <v>43</v>
      </c>
      <c r="H9283">
        <v>0.6</v>
      </c>
      <c r="I9283">
        <v>4.5</v>
      </c>
      <c r="J9283">
        <v>6.1</v>
      </c>
    </row>
    <row r="9284" spans="1:10" x14ac:dyDescent="0.25">
      <c r="A9284" s="1">
        <v>42491</v>
      </c>
      <c r="B9284" t="s">
        <v>5</v>
      </c>
      <c r="C9284" t="s">
        <v>32</v>
      </c>
      <c r="D9284" t="s">
        <v>35</v>
      </c>
      <c r="E9284">
        <v>95.275729999999996</v>
      </c>
      <c r="F9284" t="s">
        <v>43</v>
      </c>
      <c r="G9284" t="s">
        <v>43</v>
      </c>
      <c r="H9284">
        <v>2</v>
      </c>
      <c r="I9284">
        <v>-3.4</v>
      </c>
      <c r="J9284">
        <v>-6</v>
      </c>
    </row>
    <row r="9285" spans="1:10" x14ac:dyDescent="0.25">
      <c r="A9285" s="1">
        <v>42491</v>
      </c>
      <c r="B9285" t="s">
        <v>5</v>
      </c>
      <c r="C9285" t="s">
        <v>33</v>
      </c>
      <c r="D9285" t="s">
        <v>40</v>
      </c>
      <c r="E9285">
        <v>88.266580000000005</v>
      </c>
      <c r="F9285">
        <v>88.796850000000006</v>
      </c>
      <c r="G9285">
        <v>0.5</v>
      </c>
      <c r="H9285">
        <v>4.7</v>
      </c>
      <c r="I9285">
        <v>8.1</v>
      </c>
      <c r="J9285">
        <v>2.9</v>
      </c>
    </row>
    <row r="9286" spans="1:10" x14ac:dyDescent="0.25">
      <c r="A9286" s="1">
        <v>42491</v>
      </c>
      <c r="B9286" t="s">
        <v>5</v>
      </c>
      <c r="C9286" t="s">
        <v>33</v>
      </c>
      <c r="D9286" t="s">
        <v>39</v>
      </c>
      <c r="E9286">
        <v>140.74261000000001</v>
      </c>
      <c r="F9286" t="s">
        <v>43</v>
      </c>
      <c r="G9286" t="s">
        <v>43</v>
      </c>
      <c r="H9286">
        <v>0.3</v>
      </c>
      <c r="I9286">
        <v>4.5</v>
      </c>
      <c r="J9286">
        <v>4.9000000000000004</v>
      </c>
    </row>
    <row r="9287" spans="1:10" x14ac:dyDescent="0.25">
      <c r="A9287" s="1">
        <v>42491</v>
      </c>
      <c r="B9287" t="s">
        <v>5</v>
      </c>
      <c r="C9287" t="s">
        <v>33</v>
      </c>
      <c r="D9287" t="s">
        <v>38</v>
      </c>
      <c r="E9287">
        <v>99.517679999999999</v>
      </c>
      <c r="F9287" t="s">
        <v>43</v>
      </c>
      <c r="G9287" t="s">
        <v>43</v>
      </c>
      <c r="H9287">
        <v>3.8</v>
      </c>
      <c r="I9287">
        <v>8.1999999999999993</v>
      </c>
      <c r="J9287">
        <v>1.7</v>
      </c>
    </row>
    <row r="9288" spans="1:10" x14ac:dyDescent="0.25">
      <c r="A9288" s="1">
        <v>42491</v>
      </c>
      <c r="B9288" t="s">
        <v>5</v>
      </c>
      <c r="C9288" t="s">
        <v>33</v>
      </c>
      <c r="D9288" t="s">
        <v>37</v>
      </c>
      <c r="E9288">
        <v>90.294979999999995</v>
      </c>
      <c r="F9288" t="s">
        <v>43</v>
      </c>
      <c r="G9288" t="s">
        <v>43</v>
      </c>
      <c r="H9288">
        <v>7.2</v>
      </c>
      <c r="I9288">
        <v>7</v>
      </c>
      <c r="J9288">
        <v>-4</v>
      </c>
    </row>
    <row r="9289" spans="1:10" x14ac:dyDescent="0.25">
      <c r="A9289" s="1">
        <v>42491</v>
      </c>
      <c r="B9289" t="s">
        <v>5</v>
      </c>
      <c r="C9289" t="s">
        <v>33</v>
      </c>
      <c r="D9289" t="s">
        <v>36</v>
      </c>
      <c r="E9289">
        <v>55.046109999999999</v>
      </c>
      <c r="F9289" t="s">
        <v>43</v>
      </c>
      <c r="G9289" t="s">
        <v>43</v>
      </c>
      <c r="H9289">
        <v>-0.6</v>
      </c>
      <c r="I9289">
        <v>7.7</v>
      </c>
      <c r="J9289">
        <v>7.9</v>
      </c>
    </row>
    <row r="9290" spans="1:10" x14ac:dyDescent="0.25">
      <c r="A9290" s="1">
        <v>42491</v>
      </c>
      <c r="B9290" t="s">
        <v>5</v>
      </c>
      <c r="C9290" t="s">
        <v>33</v>
      </c>
      <c r="D9290" t="s">
        <v>35</v>
      </c>
      <c r="E9290">
        <v>108.95021</v>
      </c>
      <c r="F9290" t="s">
        <v>43</v>
      </c>
      <c r="G9290" t="s">
        <v>43</v>
      </c>
      <c r="H9290">
        <v>15.2</v>
      </c>
      <c r="I9290">
        <v>11.1</v>
      </c>
      <c r="J9290">
        <v>5.8</v>
      </c>
    </row>
    <row r="9291" spans="1:10" x14ac:dyDescent="0.25">
      <c r="A9291" s="1">
        <v>42491</v>
      </c>
      <c r="B9291" t="s">
        <v>34</v>
      </c>
      <c r="C9291" t="s">
        <v>16</v>
      </c>
      <c r="D9291" t="s">
        <v>40</v>
      </c>
      <c r="E9291">
        <v>108.45404000000001</v>
      </c>
      <c r="F9291">
        <v>110.09265000000001</v>
      </c>
      <c r="G9291">
        <v>1.2</v>
      </c>
      <c r="H9291">
        <v>1.4</v>
      </c>
      <c r="I9291">
        <v>-0.1</v>
      </c>
      <c r="J9291">
        <v>-2.9</v>
      </c>
    </row>
    <row r="9292" spans="1:10" x14ac:dyDescent="0.25">
      <c r="A9292" s="1">
        <v>42491</v>
      </c>
      <c r="B9292" t="s">
        <v>34</v>
      </c>
      <c r="C9292" t="s">
        <v>16</v>
      </c>
      <c r="D9292" t="s">
        <v>39</v>
      </c>
      <c r="E9292">
        <v>84.122200000000007</v>
      </c>
      <c r="F9292" t="s">
        <v>43</v>
      </c>
      <c r="G9292" t="s">
        <v>43</v>
      </c>
      <c r="H9292">
        <v>-7.2</v>
      </c>
      <c r="I9292">
        <v>-7</v>
      </c>
      <c r="J9292">
        <v>-5</v>
      </c>
    </row>
    <row r="9293" spans="1:10" x14ac:dyDescent="0.25">
      <c r="A9293" s="1">
        <v>42491</v>
      </c>
      <c r="B9293" t="s">
        <v>34</v>
      </c>
      <c r="C9293" t="s">
        <v>16</v>
      </c>
      <c r="D9293" t="s">
        <v>38</v>
      </c>
      <c r="E9293">
        <v>103.45820999999999</v>
      </c>
      <c r="F9293" t="s">
        <v>43</v>
      </c>
      <c r="G9293" t="s">
        <v>43</v>
      </c>
      <c r="H9293">
        <v>-2.6</v>
      </c>
      <c r="I9293">
        <v>-0.8</v>
      </c>
      <c r="J9293">
        <v>-2.7</v>
      </c>
    </row>
    <row r="9294" spans="1:10" x14ac:dyDescent="0.25">
      <c r="A9294" s="1">
        <v>42491</v>
      </c>
      <c r="B9294" t="s">
        <v>34</v>
      </c>
      <c r="C9294" t="s">
        <v>16</v>
      </c>
      <c r="D9294" t="s">
        <v>37</v>
      </c>
      <c r="E9294">
        <v>111.29863</v>
      </c>
      <c r="F9294" t="s">
        <v>43</v>
      </c>
      <c r="G9294" t="s">
        <v>43</v>
      </c>
      <c r="H9294">
        <v>13.6</v>
      </c>
      <c r="I9294">
        <v>5.9</v>
      </c>
      <c r="J9294">
        <v>-0.9</v>
      </c>
    </row>
    <row r="9295" spans="1:10" x14ac:dyDescent="0.25">
      <c r="A9295" s="1">
        <v>42491</v>
      </c>
      <c r="B9295" t="s">
        <v>34</v>
      </c>
      <c r="C9295" t="s">
        <v>16</v>
      </c>
      <c r="D9295" t="s">
        <v>36</v>
      </c>
      <c r="E9295">
        <v>93.332250000000002</v>
      </c>
      <c r="F9295" t="s">
        <v>43</v>
      </c>
      <c r="G9295" t="s">
        <v>43</v>
      </c>
      <c r="H9295">
        <v>-6.5</v>
      </c>
      <c r="I9295">
        <v>-5.5</v>
      </c>
      <c r="J9295">
        <v>-9.5</v>
      </c>
    </row>
    <row r="9296" spans="1:10" x14ac:dyDescent="0.25">
      <c r="A9296" s="1">
        <v>42491</v>
      </c>
      <c r="B9296" t="s">
        <v>34</v>
      </c>
      <c r="C9296" t="s">
        <v>16</v>
      </c>
      <c r="D9296" t="s">
        <v>35</v>
      </c>
      <c r="E9296">
        <v>227.80891</v>
      </c>
      <c r="F9296" t="s">
        <v>43</v>
      </c>
      <c r="G9296" t="s">
        <v>43</v>
      </c>
      <c r="H9296">
        <v>1.3</v>
      </c>
      <c r="I9296">
        <v>4.2</v>
      </c>
      <c r="J9296">
        <v>10.3</v>
      </c>
    </row>
    <row r="9297" spans="1:10" x14ac:dyDescent="0.25">
      <c r="A9297" s="1">
        <v>42491</v>
      </c>
      <c r="B9297" t="s">
        <v>34</v>
      </c>
      <c r="C9297" t="s">
        <v>19</v>
      </c>
      <c r="D9297" t="s">
        <v>40</v>
      </c>
      <c r="E9297">
        <v>96.099369999999993</v>
      </c>
      <c r="F9297">
        <v>99.189769999999996</v>
      </c>
      <c r="G9297">
        <v>-2</v>
      </c>
      <c r="H9297">
        <v>-11.9</v>
      </c>
      <c r="I9297">
        <v>-9.9</v>
      </c>
      <c r="J9297">
        <v>-7.9</v>
      </c>
    </row>
    <row r="9298" spans="1:10" x14ac:dyDescent="0.25">
      <c r="A9298" s="1">
        <v>42491</v>
      </c>
      <c r="B9298" t="s">
        <v>34</v>
      </c>
      <c r="C9298" t="s">
        <v>19</v>
      </c>
      <c r="D9298" t="s">
        <v>39</v>
      </c>
      <c r="E9298">
        <v>95.835459999999998</v>
      </c>
      <c r="F9298" t="s">
        <v>43</v>
      </c>
      <c r="G9298" t="s">
        <v>43</v>
      </c>
      <c r="H9298">
        <v>-1.6</v>
      </c>
      <c r="I9298">
        <v>-0.4</v>
      </c>
      <c r="J9298">
        <v>-2.8</v>
      </c>
    </row>
    <row r="9299" spans="1:10" x14ac:dyDescent="0.25">
      <c r="A9299" s="1">
        <v>42491</v>
      </c>
      <c r="B9299" t="s">
        <v>34</v>
      </c>
      <c r="C9299" t="s">
        <v>19</v>
      </c>
      <c r="D9299" t="s">
        <v>38</v>
      </c>
      <c r="E9299">
        <v>108.22408</v>
      </c>
      <c r="F9299" t="s">
        <v>43</v>
      </c>
      <c r="G9299" t="s">
        <v>43</v>
      </c>
      <c r="H9299">
        <v>-10.4</v>
      </c>
      <c r="I9299">
        <v>-8.3000000000000007</v>
      </c>
      <c r="J9299">
        <v>-8.3000000000000007</v>
      </c>
    </row>
    <row r="9300" spans="1:10" x14ac:dyDescent="0.25">
      <c r="A9300" s="1">
        <v>42491</v>
      </c>
      <c r="B9300" t="s">
        <v>34</v>
      </c>
      <c r="C9300" t="s">
        <v>19</v>
      </c>
      <c r="D9300" t="s">
        <v>37</v>
      </c>
      <c r="E9300">
        <v>103.44184</v>
      </c>
      <c r="F9300" t="s">
        <v>43</v>
      </c>
      <c r="G9300" t="s">
        <v>43</v>
      </c>
      <c r="H9300">
        <v>-22.3</v>
      </c>
      <c r="I9300">
        <v>-21.6</v>
      </c>
      <c r="J9300">
        <v>-15.4</v>
      </c>
    </row>
    <row r="9301" spans="1:10" x14ac:dyDescent="0.25">
      <c r="A9301" s="1">
        <v>42491</v>
      </c>
      <c r="B9301" t="s">
        <v>34</v>
      </c>
      <c r="C9301" t="s">
        <v>19</v>
      </c>
      <c r="D9301" t="s">
        <v>36</v>
      </c>
      <c r="E9301">
        <v>85.482529999999997</v>
      </c>
      <c r="F9301" t="s">
        <v>43</v>
      </c>
      <c r="G9301" t="s">
        <v>43</v>
      </c>
      <c r="H9301">
        <v>-7.7</v>
      </c>
      <c r="I9301">
        <v>-3.1</v>
      </c>
      <c r="J9301">
        <v>-1.8</v>
      </c>
    </row>
    <row r="9302" spans="1:10" x14ac:dyDescent="0.25">
      <c r="A9302" s="1">
        <v>42491</v>
      </c>
      <c r="B9302" t="s">
        <v>34</v>
      </c>
      <c r="C9302" t="s">
        <v>19</v>
      </c>
      <c r="D9302" t="s">
        <v>35</v>
      </c>
      <c r="E9302">
        <v>94.634569999999997</v>
      </c>
      <c r="F9302" t="s">
        <v>43</v>
      </c>
      <c r="G9302" t="s">
        <v>43</v>
      </c>
      <c r="H9302">
        <v>-7.2</v>
      </c>
      <c r="I9302">
        <v>-14.6</v>
      </c>
      <c r="J9302">
        <v>-10</v>
      </c>
    </row>
    <row r="9303" spans="1:10" x14ac:dyDescent="0.25">
      <c r="A9303" s="1">
        <v>42491</v>
      </c>
      <c r="B9303" t="s">
        <v>34</v>
      </c>
      <c r="C9303" t="s">
        <v>22</v>
      </c>
      <c r="D9303" t="s">
        <v>40</v>
      </c>
      <c r="E9303">
        <v>112.39603</v>
      </c>
      <c r="F9303">
        <v>112.9786</v>
      </c>
      <c r="G9303">
        <v>-0.4</v>
      </c>
      <c r="H9303">
        <v>-12.7</v>
      </c>
      <c r="I9303">
        <v>-9.3000000000000007</v>
      </c>
      <c r="J9303">
        <v>-9.6</v>
      </c>
    </row>
    <row r="9304" spans="1:10" x14ac:dyDescent="0.25">
      <c r="A9304" s="1">
        <v>42491</v>
      </c>
      <c r="B9304" t="s">
        <v>34</v>
      </c>
      <c r="C9304" t="s">
        <v>22</v>
      </c>
      <c r="D9304" t="s">
        <v>39</v>
      </c>
      <c r="E9304">
        <v>71.810689999999994</v>
      </c>
      <c r="F9304" t="s">
        <v>43</v>
      </c>
      <c r="G9304" t="s">
        <v>43</v>
      </c>
      <c r="H9304">
        <v>-18</v>
      </c>
      <c r="I9304">
        <v>-3.2</v>
      </c>
      <c r="J9304">
        <v>-4.4000000000000004</v>
      </c>
    </row>
    <row r="9305" spans="1:10" x14ac:dyDescent="0.25">
      <c r="A9305" s="1">
        <v>42491</v>
      </c>
      <c r="B9305" t="s">
        <v>34</v>
      </c>
      <c r="C9305" t="s">
        <v>22</v>
      </c>
      <c r="D9305" t="s">
        <v>38</v>
      </c>
      <c r="E9305">
        <v>143.08252999999999</v>
      </c>
      <c r="F9305" t="s">
        <v>43</v>
      </c>
      <c r="G9305" t="s">
        <v>43</v>
      </c>
      <c r="H9305">
        <v>-6.9</v>
      </c>
      <c r="I9305">
        <v>-6.6</v>
      </c>
      <c r="J9305">
        <v>-7.1</v>
      </c>
    </row>
    <row r="9306" spans="1:10" x14ac:dyDescent="0.25">
      <c r="A9306" s="1">
        <v>42491</v>
      </c>
      <c r="B9306" t="s">
        <v>34</v>
      </c>
      <c r="C9306" t="s">
        <v>22</v>
      </c>
      <c r="D9306" t="s">
        <v>37</v>
      </c>
      <c r="E9306">
        <v>133.78290000000001</v>
      </c>
      <c r="F9306" t="s">
        <v>43</v>
      </c>
      <c r="G9306" t="s">
        <v>43</v>
      </c>
      <c r="H9306">
        <v>-18</v>
      </c>
      <c r="I9306">
        <v>-12.4</v>
      </c>
      <c r="J9306">
        <v>-17.3</v>
      </c>
    </row>
    <row r="9307" spans="1:10" x14ac:dyDescent="0.25">
      <c r="A9307" s="1">
        <v>42491</v>
      </c>
      <c r="B9307" t="s">
        <v>34</v>
      </c>
      <c r="C9307" t="s">
        <v>22</v>
      </c>
      <c r="D9307" t="s">
        <v>36</v>
      </c>
      <c r="E9307">
        <v>96.495249999999999</v>
      </c>
      <c r="F9307" t="s">
        <v>43</v>
      </c>
      <c r="G9307" t="s">
        <v>43</v>
      </c>
      <c r="H9307">
        <v>-12.4</v>
      </c>
      <c r="I9307">
        <v>-10.199999999999999</v>
      </c>
      <c r="J9307">
        <v>-6.4</v>
      </c>
    </row>
    <row r="9308" spans="1:10" x14ac:dyDescent="0.25">
      <c r="A9308" s="1">
        <v>42491</v>
      </c>
      <c r="B9308" t="s">
        <v>34</v>
      </c>
      <c r="C9308" t="s">
        <v>22</v>
      </c>
      <c r="D9308" t="s">
        <v>35</v>
      </c>
      <c r="E9308">
        <v>168.47508999999999</v>
      </c>
      <c r="F9308" t="s">
        <v>43</v>
      </c>
      <c r="G9308" t="s">
        <v>43</v>
      </c>
      <c r="H9308">
        <v>-13.8</v>
      </c>
      <c r="I9308">
        <v>-16</v>
      </c>
      <c r="J9308">
        <v>-21.3</v>
      </c>
    </row>
    <row r="9309" spans="1:10" x14ac:dyDescent="0.25">
      <c r="A9309" s="1">
        <v>42491</v>
      </c>
      <c r="B9309" t="s">
        <v>34</v>
      </c>
      <c r="C9309" t="s">
        <v>23</v>
      </c>
      <c r="D9309" t="s">
        <v>40</v>
      </c>
      <c r="E9309">
        <v>86.095339999999993</v>
      </c>
      <c r="F9309">
        <v>86.499179999999996</v>
      </c>
      <c r="G9309">
        <v>-0.8</v>
      </c>
      <c r="H9309">
        <v>-5.3</v>
      </c>
      <c r="I9309">
        <v>-5.9</v>
      </c>
      <c r="J9309">
        <v>-5.5</v>
      </c>
    </row>
    <row r="9310" spans="1:10" x14ac:dyDescent="0.25">
      <c r="A9310" s="1">
        <v>42491</v>
      </c>
      <c r="B9310" t="s">
        <v>34</v>
      </c>
      <c r="C9310" t="s">
        <v>23</v>
      </c>
      <c r="D9310" t="s">
        <v>39</v>
      </c>
      <c r="E9310">
        <v>84.371470000000002</v>
      </c>
      <c r="F9310" t="s">
        <v>43</v>
      </c>
      <c r="G9310" t="s">
        <v>43</v>
      </c>
      <c r="H9310">
        <v>-12.6</v>
      </c>
      <c r="I9310">
        <v>-7.4</v>
      </c>
      <c r="J9310">
        <v>-8.6</v>
      </c>
    </row>
    <row r="9311" spans="1:10" x14ac:dyDescent="0.25">
      <c r="A9311" s="1">
        <v>42491</v>
      </c>
      <c r="B9311" t="s">
        <v>34</v>
      </c>
      <c r="C9311" t="s">
        <v>23</v>
      </c>
      <c r="D9311" t="s">
        <v>38</v>
      </c>
      <c r="E9311">
        <v>118.22145999999999</v>
      </c>
      <c r="F9311" t="s">
        <v>43</v>
      </c>
      <c r="G9311" t="s">
        <v>43</v>
      </c>
      <c r="H9311">
        <v>1.9</v>
      </c>
      <c r="I9311">
        <v>-0.2</v>
      </c>
      <c r="J9311">
        <v>2.5</v>
      </c>
    </row>
    <row r="9312" spans="1:10" x14ac:dyDescent="0.25">
      <c r="A9312" s="1">
        <v>42491</v>
      </c>
      <c r="B9312" t="s">
        <v>34</v>
      </c>
      <c r="C9312" t="s">
        <v>23</v>
      </c>
      <c r="D9312" t="s">
        <v>37</v>
      </c>
      <c r="E9312">
        <v>67.625280000000004</v>
      </c>
      <c r="F9312" t="s">
        <v>43</v>
      </c>
      <c r="G9312" t="s">
        <v>43</v>
      </c>
      <c r="H9312">
        <v>-9.3000000000000007</v>
      </c>
      <c r="I9312">
        <v>-9.8000000000000007</v>
      </c>
      <c r="J9312">
        <v>-11</v>
      </c>
    </row>
    <row r="9313" spans="1:10" x14ac:dyDescent="0.25">
      <c r="A9313" s="1">
        <v>42491</v>
      </c>
      <c r="B9313" t="s">
        <v>34</v>
      </c>
      <c r="C9313" t="s">
        <v>23</v>
      </c>
      <c r="D9313" t="s">
        <v>36</v>
      </c>
      <c r="E9313">
        <v>78.025149999999996</v>
      </c>
      <c r="F9313" t="s">
        <v>43</v>
      </c>
      <c r="G9313" t="s">
        <v>43</v>
      </c>
      <c r="H9313">
        <v>-9.1</v>
      </c>
      <c r="I9313">
        <v>-8.9</v>
      </c>
      <c r="J9313">
        <v>-9.1</v>
      </c>
    </row>
    <row r="9314" spans="1:10" x14ac:dyDescent="0.25">
      <c r="A9314" s="1">
        <v>42491</v>
      </c>
      <c r="B9314" t="s">
        <v>34</v>
      </c>
      <c r="C9314" t="s">
        <v>23</v>
      </c>
      <c r="D9314" t="s">
        <v>35</v>
      </c>
      <c r="E9314">
        <v>76.02825</v>
      </c>
      <c r="F9314" t="s">
        <v>43</v>
      </c>
      <c r="G9314" t="s">
        <v>43</v>
      </c>
      <c r="H9314">
        <v>-2.2999999999999998</v>
      </c>
      <c r="I9314">
        <v>-6.6</v>
      </c>
      <c r="J9314">
        <v>-9.1999999999999993</v>
      </c>
    </row>
    <row r="9315" spans="1:10" x14ac:dyDescent="0.25">
      <c r="A9315" s="1">
        <v>42491</v>
      </c>
      <c r="B9315" t="s">
        <v>34</v>
      </c>
      <c r="C9315" t="s">
        <v>24</v>
      </c>
      <c r="D9315" t="s">
        <v>40</v>
      </c>
      <c r="E9315">
        <v>90.774230000000003</v>
      </c>
      <c r="F9315">
        <v>91.863129999999998</v>
      </c>
      <c r="G9315">
        <v>1.4</v>
      </c>
      <c r="H9315">
        <v>-5.9</v>
      </c>
      <c r="I9315">
        <v>-7</v>
      </c>
      <c r="J9315">
        <v>-6.5</v>
      </c>
    </row>
    <row r="9316" spans="1:10" x14ac:dyDescent="0.25">
      <c r="A9316" s="1">
        <v>42491</v>
      </c>
      <c r="B9316" t="s">
        <v>34</v>
      </c>
      <c r="C9316" t="s">
        <v>24</v>
      </c>
      <c r="D9316" t="s">
        <v>39</v>
      </c>
      <c r="E9316">
        <v>94.824590000000001</v>
      </c>
      <c r="F9316" t="s">
        <v>43</v>
      </c>
      <c r="G9316" t="s">
        <v>43</v>
      </c>
      <c r="H9316">
        <v>-15.6</v>
      </c>
      <c r="I9316">
        <v>-9.4</v>
      </c>
      <c r="J9316">
        <v>-6.5</v>
      </c>
    </row>
    <row r="9317" spans="1:10" x14ac:dyDescent="0.25">
      <c r="A9317" s="1">
        <v>42491</v>
      </c>
      <c r="B9317" t="s">
        <v>34</v>
      </c>
      <c r="C9317" t="s">
        <v>24</v>
      </c>
      <c r="D9317" t="s">
        <v>38</v>
      </c>
      <c r="E9317">
        <v>111.88699</v>
      </c>
      <c r="F9317" t="s">
        <v>43</v>
      </c>
      <c r="G9317" t="s">
        <v>43</v>
      </c>
      <c r="H9317">
        <v>4.3</v>
      </c>
      <c r="I9317">
        <v>3.4</v>
      </c>
      <c r="J9317">
        <v>2.2999999999999998</v>
      </c>
    </row>
    <row r="9318" spans="1:10" x14ac:dyDescent="0.25">
      <c r="A9318" s="1">
        <v>42491</v>
      </c>
      <c r="B9318" t="s">
        <v>34</v>
      </c>
      <c r="C9318" t="s">
        <v>24</v>
      </c>
      <c r="D9318" t="s">
        <v>37</v>
      </c>
      <c r="E9318">
        <v>106.47441000000001</v>
      </c>
      <c r="F9318" t="s">
        <v>43</v>
      </c>
      <c r="G9318" t="s">
        <v>43</v>
      </c>
      <c r="H9318">
        <v>-24.3</v>
      </c>
      <c r="I9318">
        <v>-15.9</v>
      </c>
      <c r="J9318">
        <v>-8.4</v>
      </c>
    </row>
    <row r="9319" spans="1:10" x14ac:dyDescent="0.25">
      <c r="A9319" s="1">
        <v>42491</v>
      </c>
      <c r="B9319" t="s">
        <v>34</v>
      </c>
      <c r="C9319" t="s">
        <v>24</v>
      </c>
      <c r="D9319" t="s">
        <v>36</v>
      </c>
      <c r="E9319">
        <v>72.783559999999994</v>
      </c>
      <c r="F9319" t="s">
        <v>43</v>
      </c>
      <c r="G9319" t="s">
        <v>43</v>
      </c>
      <c r="H9319">
        <v>-5.2</v>
      </c>
      <c r="I9319">
        <v>-9.9</v>
      </c>
      <c r="J9319">
        <v>-10.6</v>
      </c>
    </row>
    <row r="9320" spans="1:10" x14ac:dyDescent="0.25">
      <c r="A9320" s="1">
        <v>42491</v>
      </c>
      <c r="B9320" t="s">
        <v>34</v>
      </c>
      <c r="C9320" t="s">
        <v>24</v>
      </c>
      <c r="D9320" t="s">
        <v>35</v>
      </c>
      <c r="E9320">
        <v>80.255510000000001</v>
      </c>
      <c r="F9320" t="s">
        <v>43</v>
      </c>
      <c r="G9320" t="s">
        <v>43</v>
      </c>
      <c r="H9320">
        <v>-19.8</v>
      </c>
      <c r="I9320">
        <v>-24.6</v>
      </c>
      <c r="J9320">
        <v>-23.9</v>
      </c>
    </row>
    <row r="9321" spans="1:10" x14ac:dyDescent="0.25">
      <c r="A9321" s="1">
        <v>42491</v>
      </c>
      <c r="B9321" t="s">
        <v>34</v>
      </c>
      <c r="C9321" t="s">
        <v>25</v>
      </c>
      <c r="D9321" t="s">
        <v>40</v>
      </c>
      <c r="E9321">
        <v>110.44367</v>
      </c>
      <c r="F9321">
        <v>111.46014</v>
      </c>
      <c r="G9321">
        <v>0.9</v>
      </c>
      <c r="H9321">
        <v>-5.0999999999999996</v>
      </c>
      <c r="I9321">
        <v>-3.9</v>
      </c>
      <c r="J9321">
        <v>-3.5</v>
      </c>
    </row>
    <row r="9322" spans="1:10" x14ac:dyDescent="0.25">
      <c r="A9322" s="1">
        <v>42491</v>
      </c>
      <c r="B9322" t="s">
        <v>34</v>
      </c>
      <c r="C9322" t="s">
        <v>25</v>
      </c>
      <c r="D9322" t="s">
        <v>39</v>
      </c>
      <c r="E9322">
        <v>117.69336</v>
      </c>
      <c r="F9322" t="s">
        <v>43</v>
      </c>
      <c r="G9322" t="s">
        <v>43</v>
      </c>
      <c r="H9322">
        <v>-3.9</v>
      </c>
      <c r="I9322">
        <v>-3.2</v>
      </c>
      <c r="J9322">
        <v>-6</v>
      </c>
    </row>
    <row r="9323" spans="1:10" x14ac:dyDescent="0.25">
      <c r="A9323" s="1">
        <v>42491</v>
      </c>
      <c r="B9323" t="s">
        <v>34</v>
      </c>
      <c r="C9323" t="s">
        <v>25</v>
      </c>
      <c r="D9323" t="s">
        <v>38</v>
      </c>
      <c r="E9323">
        <v>123.65161999999999</v>
      </c>
      <c r="F9323" t="s">
        <v>43</v>
      </c>
      <c r="G9323" t="s">
        <v>43</v>
      </c>
      <c r="H9323">
        <v>1</v>
      </c>
      <c r="I9323">
        <v>-1.4</v>
      </c>
      <c r="J9323">
        <v>-0.9</v>
      </c>
    </row>
    <row r="9324" spans="1:10" x14ac:dyDescent="0.25">
      <c r="A9324" s="1">
        <v>42491</v>
      </c>
      <c r="B9324" t="s">
        <v>34</v>
      </c>
      <c r="C9324" t="s">
        <v>25</v>
      </c>
      <c r="D9324" t="s">
        <v>37</v>
      </c>
      <c r="E9324">
        <v>144.21145999999999</v>
      </c>
      <c r="F9324" t="s">
        <v>43</v>
      </c>
      <c r="G9324" t="s">
        <v>43</v>
      </c>
      <c r="H9324">
        <v>-13.3</v>
      </c>
      <c r="I9324">
        <v>-6.9</v>
      </c>
      <c r="J9324">
        <v>-8.8000000000000007</v>
      </c>
    </row>
    <row r="9325" spans="1:10" x14ac:dyDescent="0.25">
      <c r="A9325" s="1">
        <v>42491</v>
      </c>
      <c r="B9325" t="s">
        <v>34</v>
      </c>
      <c r="C9325" t="s">
        <v>25</v>
      </c>
      <c r="D9325" t="s">
        <v>36</v>
      </c>
      <c r="E9325">
        <v>89.232600000000005</v>
      </c>
      <c r="F9325" t="s">
        <v>43</v>
      </c>
      <c r="G9325" t="s">
        <v>43</v>
      </c>
      <c r="H9325">
        <v>-8.3000000000000007</v>
      </c>
      <c r="I9325">
        <v>-5</v>
      </c>
      <c r="J9325">
        <v>-2.8</v>
      </c>
    </row>
    <row r="9326" spans="1:10" x14ac:dyDescent="0.25">
      <c r="A9326" s="1">
        <v>42491</v>
      </c>
      <c r="B9326" t="s">
        <v>34</v>
      </c>
      <c r="C9326" t="s">
        <v>25</v>
      </c>
      <c r="D9326" t="s">
        <v>35</v>
      </c>
      <c r="E9326">
        <v>73.765090000000001</v>
      </c>
      <c r="F9326" t="s">
        <v>43</v>
      </c>
      <c r="G9326" t="s">
        <v>43</v>
      </c>
      <c r="H9326">
        <v>-11</v>
      </c>
      <c r="I9326">
        <v>-8.6</v>
      </c>
      <c r="J9326">
        <v>-6.5</v>
      </c>
    </row>
    <row r="9327" spans="1:10" x14ac:dyDescent="0.25">
      <c r="A9327" s="1">
        <v>42491</v>
      </c>
      <c r="B9327" t="s">
        <v>34</v>
      </c>
      <c r="C9327" t="s">
        <v>26</v>
      </c>
      <c r="D9327" t="s">
        <v>40</v>
      </c>
      <c r="E9327">
        <v>82.176609999999997</v>
      </c>
      <c r="F9327">
        <v>83.957939999999994</v>
      </c>
      <c r="G9327">
        <v>-0.6</v>
      </c>
      <c r="H9327">
        <v>-6.1</v>
      </c>
      <c r="I9327">
        <v>-5.5</v>
      </c>
      <c r="J9327">
        <v>-5</v>
      </c>
    </row>
    <row r="9328" spans="1:10" x14ac:dyDescent="0.25">
      <c r="A9328" s="1">
        <v>42491</v>
      </c>
      <c r="B9328" t="s">
        <v>34</v>
      </c>
      <c r="C9328" t="s">
        <v>26</v>
      </c>
      <c r="D9328" t="s">
        <v>39</v>
      </c>
      <c r="E9328">
        <v>94.381169999999997</v>
      </c>
      <c r="F9328" t="s">
        <v>43</v>
      </c>
      <c r="G9328" t="s">
        <v>43</v>
      </c>
      <c r="H9328">
        <v>-5.6</v>
      </c>
      <c r="I9328">
        <v>-3</v>
      </c>
      <c r="J9328">
        <v>-3.5</v>
      </c>
    </row>
    <row r="9329" spans="1:10" x14ac:dyDescent="0.25">
      <c r="A9329" s="1">
        <v>42491</v>
      </c>
      <c r="B9329" t="s">
        <v>34</v>
      </c>
      <c r="C9329" t="s">
        <v>26</v>
      </c>
      <c r="D9329" t="s">
        <v>38</v>
      </c>
      <c r="E9329">
        <v>67.094939999999994</v>
      </c>
      <c r="F9329" t="s">
        <v>43</v>
      </c>
      <c r="G9329" t="s">
        <v>43</v>
      </c>
      <c r="H9329">
        <v>-5</v>
      </c>
      <c r="I9329">
        <v>-6.1</v>
      </c>
      <c r="J9329">
        <v>-3.4</v>
      </c>
    </row>
    <row r="9330" spans="1:10" x14ac:dyDescent="0.25">
      <c r="A9330" s="1">
        <v>42491</v>
      </c>
      <c r="B9330" t="s">
        <v>34</v>
      </c>
      <c r="C9330" t="s">
        <v>26</v>
      </c>
      <c r="D9330" t="s">
        <v>37</v>
      </c>
      <c r="E9330">
        <v>108.91942</v>
      </c>
      <c r="F9330" t="s">
        <v>43</v>
      </c>
      <c r="G9330" t="s">
        <v>43</v>
      </c>
      <c r="H9330">
        <v>-5.2</v>
      </c>
      <c r="I9330">
        <v>-4.9000000000000004</v>
      </c>
      <c r="J9330">
        <v>-2.9</v>
      </c>
    </row>
    <row r="9331" spans="1:10" x14ac:dyDescent="0.25">
      <c r="A9331" s="1">
        <v>42491</v>
      </c>
      <c r="B9331" t="s">
        <v>34</v>
      </c>
      <c r="C9331" t="s">
        <v>26</v>
      </c>
      <c r="D9331" t="s">
        <v>36</v>
      </c>
      <c r="E9331">
        <v>81.738690000000005</v>
      </c>
      <c r="F9331" t="s">
        <v>43</v>
      </c>
      <c r="G9331" t="s">
        <v>43</v>
      </c>
      <c r="H9331">
        <v>-8.6</v>
      </c>
      <c r="I9331">
        <v>-6.5</v>
      </c>
      <c r="J9331">
        <v>-8.5</v>
      </c>
    </row>
    <row r="9332" spans="1:10" x14ac:dyDescent="0.25">
      <c r="A9332" s="1">
        <v>42491</v>
      </c>
      <c r="B9332" t="s">
        <v>34</v>
      </c>
      <c r="C9332" t="s">
        <v>26</v>
      </c>
      <c r="D9332" t="s">
        <v>35</v>
      </c>
      <c r="E9332">
        <v>82.963710000000006</v>
      </c>
      <c r="F9332" t="s">
        <v>43</v>
      </c>
      <c r="G9332" t="s">
        <v>43</v>
      </c>
      <c r="H9332">
        <v>-5.6</v>
      </c>
      <c r="I9332">
        <v>-1.7</v>
      </c>
      <c r="J9332">
        <v>-7.8</v>
      </c>
    </row>
    <row r="9333" spans="1:10" x14ac:dyDescent="0.25">
      <c r="A9333" s="1">
        <v>42491</v>
      </c>
      <c r="B9333" t="s">
        <v>34</v>
      </c>
      <c r="C9333" t="s">
        <v>27</v>
      </c>
      <c r="D9333" t="s">
        <v>40</v>
      </c>
      <c r="E9333">
        <v>98.032780000000002</v>
      </c>
      <c r="F9333">
        <v>98.447569999999999</v>
      </c>
      <c r="G9333">
        <v>-0.3</v>
      </c>
      <c r="H9333">
        <v>-3.3</v>
      </c>
      <c r="I9333">
        <v>-3.6</v>
      </c>
      <c r="J9333">
        <v>-3.5</v>
      </c>
    </row>
    <row r="9334" spans="1:10" x14ac:dyDescent="0.25">
      <c r="A9334" s="1">
        <v>42491</v>
      </c>
      <c r="B9334" t="s">
        <v>34</v>
      </c>
      <c r="C9334" t="s">
        <v>27</v>
      </c>
      <c r="D9334" t="s">
        <v>39</v>
      </c>
      <c r="E9334">
        <v>105.03567</v>
      </c>
      <c r="F9334" t="s">
        <v>43</v>
      </c>
      <c r="G9334" t="s">
        <v>43</v>
      </c>
      <c r="H9334">
        <v>-10.5</v>
      </c>
      <c r="I9334">
        <v>-8.9</v>
      </c>
      <c r="J9334">
        <v>-7</v>
      </c>
    </row>
    <row r="9335" spans="1:10" x14ac:dyDescent="0.25">
      <c r="A9335" s="1">
        <v>42491</v>
      </c>
      <c r="B9335" t="s">
        <v>34</v>
      </c>
      <c r="C9335" t="s">
        <v>27</v>
      </c>
      <c r="D9335" t="s">
        <v>38</v>
      </c>
      <c r="E9335">
        <v>129.29279</v>
      </c>
      <c r="F9335" t="s">
        <v>43</v>
      </c>
      <c r="G9335" t="s">
        <v>43</v>
      </c>
      <c r="H9335">
        <v>3.7</v>
      </c>
      <c r="I9335">
        <v>-1.5</v>
      </c>
      <c r="J9335">
        <v>-2.1</v>
      </c>
    </row>
    <row r="9336" spans="1:10" x14ac:dyDescent="0.25">
      <c r="A9336" s="1">
        <v>42491</v>
      </c>
      <c r="B9336" t="s">
        <v>34</v>
      </c>
      <c r="C9336" t="s">
        <v>27</v>
      </c>
      <c r="D9336" t="s">
        <v>37</v>
      </c>
      <c r="E9336">
        <v>92.535910000000001</v>
      </c>
      <c r="F9336" t="s">
        <v>43</v>
      </c>
      <c r="G9336" t="s">
        <v>43</v>
      </c>
      <c r="H9336">
        <v>-10</v>
      </c>
      <c r="I9336">
        <v>-6.7</v>
      </c>
      <c r="J9336">
        <v>-4.4000000000000004</v>
      </c>
    </row>
    <row r="9337" spans="1:10" x14ac:dyDescent="0.25">
      <c r="A9337" s="1">
        <v>42491</v>
      </c>
      <c r="B9337" t="s">
        <v>34</v>
      </c>
      <c r="C9337" t="s">
        <v>27</v>
      </c>
      <c r="D9337" t="s">
        <v>36</v>
      </c>
      <c r="E9337">
        <v>80.651160000000004</v>
      </c>
      <c r="F9337" t="s">
        <v>43</v>
      </c>
      <c r="G9337" t="s">
        <v>43</v>
      </c>
      <c r="H9337">
        <v>-6.9</v>
      </c>
      <c r="I9337">
        <v>-4.0999999999999996</v>
      </c>
      <c r="J9337">
        <v>-3.9</v>
      </c>
    </row>
    <row r="9338" spans="1:10" x14ac:dyDescent="0.25">
      <c r="A9338" s="1">
        <v>42491</v>
      </c>
      <c r="B9338" t="s">
        <v>34</v>
      </c>
      <c r="C9338" t="s">
        <v>27</v>
      </c>
      <c r="D9338" t="s">
        <v>35</v>
      </c>
      <c r="E9338">
        <v>113.41795999999999</v>
      </c>
      <c r="F9338" t="s">
        <v>43</v>
      </c>
      <c r="G9338" t="s">
        <v>43</v>
      </c>
      <c r="H9338">
        <v>4.2</v>
      </c>
      <c r="I9338">
        <v>-0.4</v>
      </c>
      <c r="J9338">
        <v>-3.3</v>
      </c>
    </row>
    <row r="9339" spans="1:10" x14ac:dyDescent="0.25">
      <c r="A9339" s="1">
        <v>42491</v>
      </c>
      <c r="B9339" t="s">
        <v>34</v>
      </c>
      <c r="C9339" t="s">
        <v>28</v>
      </c>
      <c r="D9339" t="s">
        <v>40</v>
      </c>
      <c r="E9339">
        <v>88.736170000000001</v>
      </c>
      <c r="F9339">
        <v>89.805009999999996</v>
      </c>
      <c r="G9339">
        <v>0.3</v>
      </c>
      <c r="H9339">
        <v>-6.7</v>
      </c>
      <c r="I9339">
        <v>-6.6</v>
      </c>
      <c r="J9339">
        <v>-5.6</v>
      </c>
    </row>
    <row r="9340" spans="1:10" x14ac:dyDescent="0.25">
      <c r="A9340" s="1">
        <v>42491</v>
      </c>
      <c r="B9340" t="s">
        <v>34</v>
      </c>
      <c r="C9340" t="s">
        <v>28</v>
      </c>
      <c r="D9340" t="s">
        <v>39</v>
      </c>
      <c r="E9340">
        <v>71.643479999999997</v>
      </c>
      <c r="F9340" t="s">
        <v>43</v>
      </c>
      <c r="G9340" t="s">
        <v>43</v>
      </c>
      <c r="H9340">
        <v>-8.6999999999999993</v>
      </c>
      <c r="I9340">
        <v>-2.5</v>
      </c>
      <c r="J9340">
        <v>-3.4</v>
      </c>
    </row>
    <row r="9341" spans="1:10" x14ac:dyDescent="0.25">
      <c r="A9341" s="1">
        <v>42491</v>
      </c>
      <c r="B9341" t="s">
        <v>34</v>
      </c>
      <c r="C9341" t="s">
        <v>28</v>
      </c>
      <c r="D9341" t="s">
        <v>38</v>
      </c>
      <c r="E9341">
        <v>102.47716</v>
      </c>
      <c r="F9341" t="s">
        <v>43</v>
      </c>
      <c r="G9341" t="s">
        <v>43</v>
      </c>
      <c r="H9341">
        <v>-1.6</v>
      </c>
      <c r="I9341">
        <v>-1.7</v>
      </c>
      <c r="J9341">
        <v>-0.6</v>
      </c>
    </row>
    <row r="9342" spans="1:10" x14ac:dyDescent="0.25">
      <c r="A9342" s="1">
        <v>42491</v>
      </c>
      <c r="B9342" t="s">
        <v>34</v>
      </c>
      <c r="C9342" t="s">
        <v>28</v>
      </c>
      <c r="D9342" t="s">
        <v>37</v>
      </c>
      <c r="E9342">
        <v>121.9734</v>
      </c>
      <c r="F9342" t="s">
        <v>43</v>
      </c>
      <c r="G9342" t="s">
        <v>43</v>
      </c>
      <c r="H9342">
        <v>-5.5</v>
      </c>
      <c r="I9342">
        <v>-4.3</v>
      </c>
      <c r="J9342">
        <v>-7.8</v>
      </c>
    </row>
    <row r="9343" spans="1:10" x14ac:dyDescent="0.25">
      <c r="A9343" s="1">
        <v>42491</v>
      </c>
      <c r="B9343" t="s">
        <v>34</v>
      </c>
      <c r="C9343" t="s">
        <v>28</v>
      </c>
      <c r="D9343" t="s">
        <v>36</v>
      </c>
      <c r="E9343">
        <v>71.502979999999994</v>
      </c>
      <c r="F9343" t="s">
        <v>43</v>
      </c>
      <c r="G9343" t="s">
        <v>43</v>
      </c>
      <c r="H9343">
        <v>-13.7</v>
      </c>
      <c r="I9343">
        <v>-14.2</v>
      </c>
      <c r="J9343">
        <v>-10.9</v>
      </c>
    </row>
    <row r="9344" spans="1:10" x14ac:dyDescent="0.25">
      <c r="A9344" s="1">
        <v>42491</v>
      </c>
      <c r="B9344" t="s">
        <v>34</v>
      </c>
      <c r="C9344" t="s">
        <v>28</v>
      </c>
      <c r="D9344" t="s">
        <v>35</v>
      </c>
      <c r="E9344">
        <v>72.153509999999997</v>
      </c>
      <c r="F9344" t="s">
        <v>43</v>
      </c>
      <c r="G9344" t="s">
        <v>43</v>
      </c>
      <c r="H9344">
        <v>1.1000000000000001</v>
      </c>
      <c r="I9344">
        <v>-4.9000000000000004</v>
      </c>
      <c r="J9344">
        <v>-6</v>
      </c>
    </row>
    <row r="9345" spans="1:10" x14ac:dyDescent="0.25">
      <c r="A9345" s="1">
        <v>42491</v>
      </c>
      <c r="B9345" t="s">
        <v>34</v>
      </c>
      <c r="C9345" t="s">
        <v>29</v>
      </c>
      <c r="D9345" t="s">
        <v>40</v>
      </c>
      <c r="E9345">
        <v>98.012659999999997</v>
      </c>
      <c r="F9345">
        <v>98.641419999999997</v>
      </c>
      <c r="G9345">
        <v>0</v>
      </c>
      <c r="H9345">
        <v>-5.8</v>
      </c>
      <c r="I9345">
        <v>-5.5</v>
      </c>
      <c r="J9345">
        <v>-5.0999999999999996</v>
      </c>
    </row>
    <row r="9346" spans="1:10" x14ac:dyDescent="0.25">
      <c r="A9346" s="1">
        <v>42491</v>
      </c>
      <c r="B9346" t="s">
        <v>34</v>
      </c>
      <c r="C9346" t="s">
        <v>29</v>
      </c>
      <c r="D9346" t="s">
        <v>39</v>
      </c>
      <c r="E9346">
        <v>94.311080000000004</v>
      </c>
      <c r="F9346" t="s">
        <v>43</v>
      </c>
      <c r="G9346" t="s">
        <v>43</v>
      </c>
      <c r="H9346">
        <v>-8.8000000000000007</v>
      </c>
      <c r="I9346">
        <v>-3.9</v>
      </c>
      <c r="J9346">
        <v>-6.6</v>
      </c>
    </row>
    <row r="9347" spans="1:10" x14ac:dyDescent="0.25">
      <c r="A9347" s="1">
        <v>42491</v>
      </c>
      <c r="B9347" t="s">
        <v>34</v>
      </c>
      <c r="C9347" t="s">
        <v>29</v>
      </c>
      <c r="D9347" t="s">
        <v>38</v>
      </c>
      <c r="E9347">
        <v>115.87072999999999</v>
      </c>
      <c r="F9347" t="s">
        <v>43</v>
      </c>
      <c r="G9347" t="s">
        <v>43</v>
      </c>
      <c r="H9347">
        <v>-1</v>
      </c>
      <c r="I9347">
        <v>-1.3</v>
      </c>
      <c r="J9347">
        <v>0.2</v>
      </c>
    </row>
    <row r="9348" spans="1:10" x14ac:dyDescent="0.25">
      <c r="A9348" s="1">
        <v>42491</v>
      </c>
      <c r="B9348" t="s">
        <v>34</v>
      </c>
      <c r="C9348" t="s">
        <v>29</v>
      </c>
      <c r="D9348" t="s">
        <v>37</v>
      </c>
      <c r="E9348">
        <v>76.37921</v>
      </c>
      <c r="F9348" t="s">
        <v>43</v>
      </c>
      <c r="G9348" t="s">
        <v>43</v>
      </c>
      <c r="H9348">
        <v>-11.1</v>
      </c>
      <c r="I9348">
        <v>-8.5</v>
      </c>
      <c r="J9348">
        <v>-7.9</v>
      </c>
    </row>
    <row r="9349" spans="1:10" x14ac:dyDescent="0.25">
      <c r="A9349" s="1">
        <v>42491</v>
      </c>
      <c r="B9349" t="s">
        <v>34</v>
      </c>
      <c r="C9349" t="s">
        <v>29</v>
      </c>
      <c r="D9349" t="s">
        <v>36</v>
      </c>
      <c r="E9349">
        <v>91.581860000000006</v>
      </c>
      <c r="F9349" t="s">
        <v>43</v>
      </c>
      <c r="G9349" t="s">
        <v>43</v>
      </c>
      <c r="H9349">
        <v>-8.1999999999999993</v>
      </c>
      <c r="I9349">
        <v>-9.4</v>
      </c>
      <c r="J9349">
        <v>-9.3000000000000007</v>
      </c>
    </row>
    <row r="9350" spans="1:10" x14ac:dyDescent="0.25">
      <c r="A9350" s="1">
        <v>42491</v>
      </c>
      <c r="B9350" t="s">
        <v>34</v>
      </c>
      <c r="C9350" t="s">
        <v>29</v>
      </c>
      <c r="D9350" t="s">
        <v>35</v>
      </c>
      <c r="E9350">
        <v>106.79727</v>
      </c>
      <c r="F9350" t="s">
        <v>43</v>
      </c>
      <c r="G9350" t="s">
        <v>43</v>
      </c>
      <c r="H9350">
        <v>-10.7</v>
      </c>
      <c r="I9350">
        <v>-5.9</v>
      </c>
      <c r="J9350">
        <v>-10.4</v>
      </c>
    </row>
    <row r="9351" spans="1:10" x14ac:dyDescent="0.25">
      <c r="A9351" s="1">
        <v>42491</v>
      </c>
      <c r="B9351" t="s">
        <v>34</v>
      </c>
      <c r="C9351" t="s">
        <v>32</v>
      </c>
      <c r="D9351" t="s">
        <v>40</v>
      </c>
      <c r="E9351">
        <v>96.142049999999998</v>
      </c>
      <c r="F9351">
        <v>97.848290000000006</v>
      </c>
      <c r="G9351">
        <v>0.3</v>
      </c>
      <c r="H9351">
        <v>-6.2</v>
      </c>
      <c r="I9351">
        <v>-7</v>
      </c>
      <c r="J9351">
        <v>-5.8</v>
      </c>
    </row>
    <row r="9352" spans="1:10" x14ac:dyDescent="0.25">
      <c r="A9352" s="1">
        <v>42491</v>
      </c>
      <c r="B9352" t="s">
        <v>34</v>
      </c>
      <c r="C9352" t="s">
        <v>32</v>
      </c>
      <c r="D9352" t="s">
        <v>39</v>
      </c>
      <c r="E9352">
        <v>74.453689999999995</v>
      </c>
      <c r="F9352" t="s">
        <v>43</v>
      </c>
      <c r="G9352" t="s">
        <v>43</v>
      </c>
      <c r="H9352">
        <v>-9</v>
      </c>
      <c r="I9352">
        <v>-5</v>
      </c>
      <c r="J9352">
        <v>-5.2</v>
      </c>
    </row>
    <row r="9353" spans="1:10" x14ac:dyDescent="0.25">
      <c r="A9353" s="1">
        <v>42491</v>
      </c>
      <c r="B9353" t="s">
        <v>34</v>
      </c>
      <c r="C9353" t="s">
        <v>32</v>
      </c>
      <c r="D9353" t="s">
        <v>38</v>
      </c>
      <c r="E9353">
        <v>135.18552</v>
      </c>
      <c r="F9353" t="s">
        <v>43</v>
      </c>
      <c r="G9353" t="s">
        <v>43</v>
      </c>
      <c r="H9353">
        <v>-4.5999999999999996</v>
      </c>
      <c r="I9353">
        <v>-6.9</v>
      </c>
      <c r="J9353">
        <v>-5.8</v>
      </c>
    </row>
    <row r="9354" spans="1:10" x14ac:dyDescent="0.25">
      <c r="A9354" s="1">
        <v>42491</v>
      </c>
      <c r="B9354" t="s">
        <v>34</v>
      </c>
      <c r="C9354" t="s">
        <v>32</v>
      </c>
      <c r="D9354" t="s">
        <v>37</v>
      </c>
      <c r="E9354">
        <v>83.070359999999994</v>
      </c>
      <c r="F9354" t="s">
        <v>43</v>
      </c>
      <c r="G9354" t="s">
        <v>43</v>
      </c>
      <c r="H9354">
        <v>-5.9</v>
      </c>
      <c r="I9354">
        <v>-11.2</v>
      </c>
      <c r="J9354">
        <v>-6.6</v>
      </c>
    </row>
    <row r="9355" spans="1:10" x14ac:dyDescent="0.25">
      <c r="A9355" s="1">
        <v>42491</v>
      </c>
      <c r="B9355" t="s">
        <v>34</v>
      </c>
      <c r="C9355" t="s">
        <v>32</v>
      </c>
      <c r="D9355" t="s">
        <v>36</v>
      </c>
      <c r="E9355">
        <v>80.669300000000007</v>
      </c>
      <c r="F9355" t="s">
        <v>43</v>
      </c>
      <c r="G9355" t="s">
        <v>43</v>
      </c>
      <c r="H9355">
        <v>-8.4</v>
      </c>
      <c r="I9355">
        <v>-5</v>
      </c>
      <c r="J9355">
        <v>-4.2</v>
      </c>
    </row>
    <row r="9356" spans="1:10" x14ac:dyDescent="0.25">
      <c r="A9356" s="1">
        <v>42491</v>
      </c>
      <c r="B9356" t="s">
        <v>34</v>
      </c>
      <c r="C9356" t="s">
        <v>32</v>
      </c>
      <c r="D9356" t="s">
        <v>35</v>
      </c>
      <c r="E9356">
        <v>124.12478</v>
      </c>
      <c r="F9356" t="s">
        <v>43</v>
      </c>
      <c r="G9356" t="s">
        <v>43</v>
      </c>
      <c r="H9356">
        <v>-5.0999999999999996</v>
      </c>
      <c r="I9356">
        <v>-10.3</v>
      </c>
      <c r="J9356">
        <v>-13</v>
      </c>
    </row>
    <row r="9357" spans="1:10" x14ac:dyDescent="0.25">
      <c r="A9357" s="1">
        <v>42491</v>
      </c>
      <c r="B9357" t="s">
        <v>34</v>
      </c>
      <c r="C9357" t="s">
        <v>33</v>
      </c>
      <c r="D9357" t="s">
        <v>40</v>
      </c>
      <c r="E9357">
        <v>118.80719999999999</v>
      </c>
      <c r="F9357">
        <v>118.29586999999999</v>
      </c>
      <c r="G9357">
        <v>-1</v>
      </c>
      <c r="H9357">
        <v>-2.5</v>
      </c>
      <c r="I9357">
        <v>3.6</v>
      </c>
      <c r="J9357">
        <v>0.2</v>
      </c>
    </row>
    <row r="9358" spans="1:10" x14ac:dyDescent="0.25">
      <c r="A9358" s="1">
        <v>42491</v>
      </c>
      <c r="B9358" t="s">
        <v>34</v>
      </c>
      <c r="C9358" t="s">
        <v>33</v>
      </c>
      <c r="D9358" t="s">
        <v>39</v>
      </c>
      <c r="E9358">
        <v>182.36789999999999</v>
      </c>
      <c r="F9358" t="s">
        <v>43</v>
      </c>
      <c r="G9358" t="s">
        <v>43</v>
      </c>
      <c r="H9358">
        <v>-5.3</v>
      </c>
      <c r="I9358">
        <v>-2.1</v>
      </c>
      <c r="J9358">
        <v>-1.4</v>
      </c>
    </row>
    <row r="9359" spans="1:10" x14ac:dyDescent="0.25">
      <c r="A9359" s="1">
        <v>42491</v>
      </c>
      <c r="B9359" t="s">
        <v>34</v>
      </c>
      <c r="C9359" t="s">
        <v>33</v>
      </c>
      <c r="D9359" t="s">
        <v>38</v>
      </c>
      <c r="E9359">
        <v>109.05001</v>
      </c>
      <c r="F9359" t="s">
        <v>43</v>
      </c>
      <c r="G9359" t="s">
        <v>43</v>
      </c>
      <c r="H9359">
        <v>0.2</v>
      </c>
      <c r="I9359">
        <v>5.2</v>
      </c>
      <c r="J9359">
        <v>0.6</v>
      </c>
    </row>
    <row r="9360" spans="1:10" x14ac:dyDescent="0.25">
      <c r="A9360" s="1">
        <v>42491</v>
      </c>
      <c r="B9360" t="s">
        <v>34</v>
      </c>
      <c r="C9360" t="s">
        <v>33</v>
      </c>
      <c r="D9360" t="s">
        <v>37</v>
      </c>
      <c r="E9360">
        <v>120.18679</v>
      </c>
      <c r="F9360" t="s">
        <v>43</v>
      </c>
      <c r="G9360" t="s">
        <v>43</v>
      </c>
      <c r="H9360">
        <v>0.6</v>
      </c>
      <c r="I9360">
        <v>1.4</v>
      </c>
      <c r="J9360">
        <v>-8.5</v>
      </c>
    </row>
    <row r="9361" spans="1:10" x14ac:dyDescent="0.25">
      <c r="A9361" s="1">
        <v>42491</v>
      </c>
      <c r="B9361" t="s">
        <v>34</v>
      </c>
      <c r="C9361" t="s">
        <v>33</v>
      </c>
      <c r="D9361" t="s">
        <v>36</v>
      </c>
      <c r="E9361">
        <v>94.673919999999995</v>
      </c>
      <c r="F9361" t="s">
        <v>43</v>
      </c>
      <c r="G9361" t="s">
        <v>43</v>
      </c>
      <c r="H9361">
        <v>-13.9</v>
      </c>
      <c r="I9361">
        <v>2.5</v>
      </c>
      <c r="J9361">
        <v>6.7</v>
      </c>
    </row>
    <row r="9362" spans="1:10" x14ac:dyDescent="0.25">
      <c r="A9362" s="1">
        <v>42491</v>
      </c>
      <c r="B9362" t="s">
        <v>34</v>
      </c>
      <c r="C9362" t="s">
        <v>33</v>
      </c>
      <c r="D9362" t="s">
        <v>35</v>
      </c>
      <c r="E9362">
        <v>147.43414999999999</v>
      </c>
      <c r="F9362" t="s">
        <v>43</v>
      </c>
      <c r="G9362" t="s">
        <v>43</v>
      </c>
      <c r="H9362">
        <v>7.5</v>
      </c>
      <c r="I9362">
        <v>4.7</v>
      </c>
      <c r="J9362">
        <v>-0.3</v>
      </c>
    </row>
    <row r="9363" spans="1:10" x14ac:dyDescent="0.25">
      <c r="A9363" s="1">
        <v>42522</v>
      </c>
      <c r="B9363" t="s">
        <v>5</v>
      </c>
      <c r="C9363" t="s">
        <v>16</v>
      </c>
      <c r="D9363" t="s">
        <v>40</v>
      </c>
      <c r="E9363">
        <v>81.752229999999997</v>
      </c>
      <c r="F9363">
        <v>83.577600000000004</v>
      </c>
      <c r="G9363">
        <v>-4.5999999999999996</v>
      </c>
      <c r="H9363">
        <v>2.4</v>
      </c>
      <c r="I9363">
        <v>6</v>
      </c>
      <c r="J9363">
        <v>4.2</v>
      </c>
    </row>
    <row r="9364" spans="1:10" x14ac:dyDescent="0.25">
      <c r="A9364" s="1">
        <v>42522</v>
      </c>
      <c r="B9364" t="s">
        <v>5</v>
      </c>
      <c r="C9364" t="s">
        <v>16</v>
      </c>
      <c r="D9364" t="s">
        <v>39</v>
      </c>
      <c r="E9364">
        <v>66.774910000000006</v>
      </c>
      <c r="F9364" t="s">
        <v>43</v>
      </c>
      <c r="G9364" t="s">
        <v>43</v>
      </c>
      <c r="H9364">
        <v>-0.1</v>
      </c>
      <c r="I9364">
        <v>1.4</v>
      </c>
      <c r="J9364">
        <v>2.8</v>
      </c>
    </row>
    <row r="9365" spans="1:10" x14ac:dyDescent="0.25">
      <c r="A9365" s="1">
        <v>42522</v>
      </c>
      <c r="B9365" t="s">
        <v>5</v>
      </c>
      <c r="C9365" t="s">
        <v>16</v>
      </c>
      <c r="D9365" t="s">
        <v>38</v>
      </c>
      <c r="E9365">
        <v>96.959360000000004</v>
      </c>
      <c r="F9365" t="s">
        <v>43</v>
      </c>
      <c r="G9365" t="s">
        <v>43</v>
      </c>
      <c r="H9365">
        <v>-1.4</v>
      </c>
      <c r="I9365">
        <v>1.6</v>
      </c>
      <c r="J9365">
        <v>-0.3</v>
      </c>
    </row>
    <row r="9366" spans="1:10" x14ac:dyDescent="0.25">
      <c r="A9366" s="1">
        <v>42522</v>
      </c>
      <c r="B9366" t="s">
        <v>5</v>
      </c>
      <c r="C9366" t="s">
        <v>16</v>
      </c>
      <c r="D9366" t="s">
        <v>37</v>
      </c>
      <c r="E9366">
        <v>78.191469999999995</v>
      </c>
      <c r="F9366" t="s">
        <v>43</v>
      </c>
      <c r="G9366" t="s">
        <v>43</v>
      </c>
      <c r="H9366">
        <v>6.1</v>
      </c>
      <c r="I9366">
        <v>14.1</v>
      </c>
      <c r="J9366">
        <v>8.6999999999999993</v>
      </c>
    </row>
    <row r="9367" spans="1:10" x14ac:dyDescent="0.25">
      <c r="A9367" s="1">
        <v>42522</v>
      </c>
      <c r="B9367" t="s">
        <v>5</v>
      </c>
      <c r="C9367" t="s">
        <v>16</v>
      </c>
      <c r="D9367" t="s">
        <v>36</v>
      </c>
      <c r="E9367">
        <v>62.785649999999997</v>
      </c>
      <c r="F9367" t="s">
        <v>43</v>
      </c>
      <c r="G9367" t="s">
        <v>43</v>
      </c>
      <c r="H9367">
        <v>4.5999999999999996</v>
      </c>
      <c r="I9367">
        <v>-1.8</v>
      </c>
      <c r="J9367">
        <v>-3.8</v>
      </c>
    </row>
    <row r="9368" spans="1:10" x14ac:dyDescent="0.25">
      <c r="A9368" s="1">
        <v>42522</v>
      </c>
      <c r="B9368" t="s">
        <v>5</v>
      </c>
      <c r="C9368" t="s">
        <v>16</v>
      </c>
      <c r="D9368" t="s">
        <v>35</v>
      </c>
      <c r="E9368">
        <v>148.28908000000001</v>
      </c>
      <c r="F9368" t="s">
        <v>43</v>
      </c>
      <c r="G9368" t="s">
        <v>43</v>
      </c>
      <c r="H9368">
        <v>-3.6</v>
      </c>
      <c r="I9368">
        <v>11.6</v>
      </c>
      <c r="J9368">
        <v>19.399999999999999</v>
      </c>
    </row>
    <row r="9369" spans="1:10" x14ac:dyDescent="0.25">
      <c r="A9369" s="1">
        <v>42522</v>
      </c>
      <c r="B9369" t="s">
        <v>5</v>
      </c>
      <c r="C9369" t="s">
        <v>19</v>
      </c>
      <c r="D9369" t="s">
        <v>40</v>
      </c>
      <c r="E9369">
        <v>74.221999999999994</v>
      </c>
      <c r="F9369">
        <v>76.411159999999995</v>
      </c>
      <c r="G9369">
        <v>-0.4</v>
      </c>
      <c r="H9369">
        <v>-4.7</v>
      </c>
      <c r="I9369">
        <v>-5.7</v>
      </c>
      <c r="J9369">
        <v>-3.4</v>
      </c>
    </row>
    <row r="9370" spans="1:10" x14ac:dyDescent="0.25">
      <c r="A9370" s="1">
        <v>42522</v>
      </c>
      <c r="B9370" t="s">
        <v>5</v>
      </c>
      <c r="C9370" t="s">
        <v>19</v>
      </c>
      <c r="D9370" t="s">
        <v>39</v>
      </c>
      <c r="E9370">
        <v>79.142480000000006</v>
      </c>
      <c r="F9370" t="s">
        <v>43</v>
      </c>
      <c r="G9370" t="s">
        <v>43</v>
      </c>
      <c r="H9370">
        <v>-3.3</v>
      </c>
      <c r="I9370">
        <v>-0.6</v>
      </c>
      <c r="J9370">
        <v>-1.5</v>
      </c>
    </row>
    <row r="9371" spans="1:10" x14ac:dyDescent="0.25">
      <c r="A9371" s="1">
        <v>42522</v>
      </c>
      <c r="B9371" t="s">
        <v>5</v>
      </c>
      <c r="C9371" t="s">
        <v>19</v>
      </c>
      <c r="D9371" t="s">
        <v>38</v>
      </c>
      <c r="E9371">
        <v>98.253910000000005</v>
      </c>
      <c r="F9371" t="s">
        <v>43</v>
      </c>
      <c r="G9371" t="s">
        <v>43</v>
      </c>
      <c r="H9371">
        <v>-6.8</v>
      </c>
      <c r="I9371">
        <v>-5.3</v>
      </c>
      <c r="J9371">
        <v>-5.3</v>
      </c>
    </row>
    <row r="9372" spans="1:10" x14ac:dyDescent="0.25">
      <c r="A9372" s="1">
        <v>42522</v>
      </c>
      <c r="B9372" t="s">
        <v>5</v>
      </c>
      <c r="C9372" t="s">
        <v>19</v>
      </c>
      <c r="D9372" t="s">
        <v>37</v>
      </c>
      <c r="E9372">
        <v>83.149460000000005</v>
      </c>
      <c r="F9372" t="s">
        <v>43</v>
      </c>
      <c r="G9372" t="s">
        <v>43</v>
      </c>
      <c r="H9372">
        <v>-11.4</v>
      </c>
      <c r="I9372">
        <v>-15.4</v>
      </c>
      <c r="J9372">
        <v>-10</v>
      </c>
    </row>
    <row r="9373" spans="1:10" x14ac:dyDescent="0.25">
      <c r="A9373" s="1">
        <v>42522</v>
      </c>
      <c r="B9373" t="s">
        <v>5</v>
      </c>
      <c r="C9373" t="s">
        <v>19</v>
      </c>
      <c r="D9373" t="s">
        <v>36</v>
      </c>
      <c r="E9373">
        <v>58.901339999999998</v>
      </c>
      <c r="F9373" t="s">
        <v>43</v>
      </c>
      <c r="G9373" t="s">
        <v>43</v>
      </c>
      <c r="H9373">
        <v>2.5</v>
      </c>
      <c r="I9373">
        <v>2</v>
      </c>
      <c r="J9373">
        <v>4.7</v>
      </c>
    </row>
    <row r="9374" spans="1:10" x14ac:dyDescent="0.25">
      <c r="A9374" s="1">
        <v>42522</v>
      </c>
      <c r="B9374" t="s">
        <v>5</v>
      </c>
      <c r="C9374" t="s">
        <v>19</v>
      </c>
      <c r="D9374" t="s">
        <v>35</v>
      </c>
      <c r="E9374">
        <v>70.367689999999996</v>
      </c>
      <c r="F9374" t="s">
        <v>43</v>
      </c>
      <c r="G9374" t="s">
        <v>43</v>
      </c>
      <c r="H9374">
        <v>2</v>
      </c>
      <c r="I9374">
        <v>-6.1</v>
      </c>
      <c r="J9374">
        <v>-2.9</v>
      </c>
    </row>
    <row r="9375" spans="1:10" x14ac:dyDescent="0.25">
      <c r="A9375" s="1">
        <v>42522</v>
      </c>
      <c r="B9375" t="s">
        <v>5</v>
      </c>
      <c r="C9375" t="s">
        <v>22</v>
      </c>
      <c r="D9375" t="s">
        <v>40</v>
      </c>
      <c r="E9375">
        <v>83.909210000000002</v>
      </c>
      <c r="F9375">
        <v>87.063810000000004</v>
      </c>
      <c r="G9375">
        <v>-0.4</v>
      </c>
      <c r="H9375">
        <v>-0.5</v>
      </c>
      <c r="I9375">
        <v>-3</v>
      </c>
      <c r="J9375">
        <v>-4.0999999999999996</v>
      </c>
    </row>
    <row r="9376" spans="1:10" x14ac:dyDescent="0.25">
      <c r="A9376" s="1">
        <v>42522</v>
      </c>
      <c r="B9376" t="s">
        <v>5</v>
      </c>
      <c r="C9376" t="s">
        <v>22</v>
      </c>
      <c r="D9376" t="s">
        <v>39</v>
      </c>
      <c r="E9376">
        <v>58.023249999999997</v>
      </c>
      <c r="F9376" t="s">
        <v>43</v>
      </c>
      <c r="G9376" t="s">
        <v>43</v>
      </c>
      <c r="H9376">
        <v>-8.4</v>
      </c>
      <c r="I9376">
        <v>2.5</v>
      </c>
      <c r="J9376">
        <v>3.7</v>
      </c>
    </row>
    <row r="9377" spans="1:10" x14ac:dyDescent="0.25">
      <c r="A9377" s="1">
        <v>42522</v>
      </c>
      <c r="B9377" t="s">
        <v>5</v>
      </c>
      <c r="C9377" t="s">
        <v>22</v>
      </c>
      <c r="D9377" t="s">
        <v>38</v>
      </c>
      <c r="E9377">
        <v>129.39912000000001</v>
      </c>
      <c r="F9377" t="s">
        <v>43</v>
      </c>
      <c r="G9377" t="s">
        <v>43</v>
      </c>
      <c r="H9377">
        <v>-3.5</v>
      </c>
      <c r="I9377">
        <v>-3.6</v>
      </c>
      <c r="J9377">
        <v>-4.5</v>
      </c>
    </row>
    <row r="9378" spans="1:10" x14ac:dyDescent="0.25">
      <c r="A9378" s="1">
        <v>42522</v>
      </c>
      <c r="B9378" t="s">
        <v>5</v>
      </c>
      <c r="C9378" t="s">
        <v>22</v>
      </c>
      <c r="D9378" t="s">
        <v>37</v>
      </c>
      <c r="E9378">
        <v>97.497470000000007</v>
      </c>
      <c r="F9378" t="s">
        <v>43</v>
      </c>
      <c r="G9378" t="s">
        <v>43</v>
      </c>
      <c r="H9378">
        <v>13.9</v>
      </c>
      <c r="I9378">
        <v>-2.4</v>
      </c>
      <c r="J9378">
        <v>-9.4</v>
      </c>
    </row>
    <row r="9379" spans="1:10" x14ac:dyDescent="0.25">
      <c r="A9379" s="1">
        <v>42522</v>
      </c>
      <c r="B9379" t="s">
        <v>5</v>
      </c>
      <c r="C9379" t="s">
        <v>22</v>
      </c>
      <c r="D9379" t="s">
        <v>36</v>
      </c>
      <c r="E9379">
        <v>67.708529999999996</v>
      </c>
      <c r="F9379" t="s">
        <v>43</v>
      </c>
      <c r="G9379" t="s">
        <v>43</v>
      </c>
      <c r="H9379">
        <v>-4</v>
      </c>
      <c r="I9379">
        <v>-3.5</v>
      </c>
      <c r="J9379">
        <v>-0.9</v>
      </c>
    </row>
    <row r="9380" spans="1:10" x14ac:dyDescent="0.25">
      <c r="A9380" s="1">
        <v>42522</v>
      </c>
      <c r="B9380" t="s">
        <v>5</v>
      </c>
      <c r="C9380" t="s">
        <v>22</v>
      </c>
      <c r="D9380" t="s">
        <v>35</v>
      </c>
      <c r="E9380">
        <v>120.49401</v>
      </c>
      <c r="F9380" t="s">
        <v>43</v>
      </c>
      <c r="G9380" t="s">
        <v>43</v>
      </c>
      <c r="H9380">
        <v>-8.3000000000000007</v>
      </c>
      <c r="I9380">
        <v>-8.9</v>
      </c>
      <c r="J9380">
        <v>-14.1</v>
      </c>
    </row>
    <row r="9381" spans="1:10" x14ac:dyDescent="0.25">
      <c r="A9381" s="1">
        <v>42522</v>
      </c>
      <c r="B9381" t="s">
        <v>5</v>
      </c>
      <c r="C9381" t="s">
        <v>23</v>
      </c>
      <c r="D9381" t="s">
        <v>40</v>
      </c>
      <c r="E9381">
        <v>66.979209999999995</v>
      </c>
      <c r="F9381">
        <v>67.352220000000003</v>
      </c>
      <c r="G9381">
        <v>-0.1</v>
      </c>
      <c r="H9381">
        <v>0.6</v>
      </c>
      <c r="I9381">
        <v>-0.1</v>
      </c>
      <c r="J9381">
        <v>-0.7</v>
      </c>
    </row>
    <row r="9382" spans="1:10" x14ac:dyDescent="0.25">
      <c r="A9382" s="1">
        <v>42522</v>
      </c>
      <c r="B9382" t="s">
        <v>5</v>
      </c>
      <c r="C9382" t="s">
        <v>23</v>
      </c>
      <c r="D9382" t="s">
        <v>39</v>
      </c>
      <c r="E9382">
        <v>60.205089999999998</v>
      </c>
      <c r="F9382" t="s">
        <v>43</v>
      </c>
      <c r="G9382" t="s">
        <v>43</v>
      </c>
      <c r="H9382">
        <v>-6.6</v>
      </c>
      <c r="I9382">
        <v>-3.3</v>
      </c>
      <c r="J9382">
        <v>-4.7</v>
      </c>
    </row>
    <row r="9383" spans="1:10" x14ac:dyDescent="0.25">
      <c r="A9383" s="1">
        <v>42522</v>
      </c>
      <c r="B9383" t="s">
        <v>5</v>
      </c>
      <c r="C9383" t="s">
        <v>23</v>
      </c>
      <c r="D9383" t="s">
        <v>38</v>
      </c>
      <c r="E9383">
        <v>108.34966</v>
      </c>
      <c r="F9383" t="s">
        <v>43</v>
      </c>
      <c r="G9383" t="s">
        <v>43</v>
      </c>
      <c r="H9383">
        <v>4.7</v>
      </c>
      <c r="I9383">
        <v>3.7</v>
      </c>
      <c r="J9383">
        <v>5</v>
      </c>
    </row>
    <row r="9384" spans="1:10" x14ac:dyDescent="0.25">
      <c r="A9384" s="1">
        <v>42522</v>
      </c>
      <c r="B9384" t="s">
        <v>5</v>
      </c>
      <c r="C9384" t="s">
        <v>23</v>
      </c>
      <c r="D9384" t="s">
        <v>37</v>
      </c>
      <c r="E9384">
        <v>52.723709999999997</v>
      </c>
      <c r="F9384" t="s">
        <v>43</v>
      </c>
      <c r="G9384" t="s">
        <v>43</v>
      </c>
      <c r="H9384">
        <v>-4.5999999999999996</v>
      </c>
      <c r="I9384">
        <v>-4.5999999999999996</v>
      </c>
      <c r="J9384">
        <v>-5.8</v>
      </c>
    </row>
    <row r="9385" spans="1:10" x14ac:dyDescent="0.25">
      <c r="A9385" s="1">
        <v>42522</v>
      </c>
      <c r="B9385" t="s">
        <v>5</v>
      </c>
      <c r="C9385" t="s">
        <v>23</v>
      </c>
      <c r="D9385" t="s">
        <v>36</v>
      </c>
      <c r="E9385">
        <v>58.954389999999997</v>
      </c>
      <c r="F9385" t="s">
        <v>43</v>
      </c>
      <c r="G9385" t="s">
        <v>43</v>
      </c>
      <c r="H9385">
        <v>1.9</v>
      </c>
      <c r="I9385">
        <v>0.4</v>
      </c>
      <c r="J9385">
        <v>-1</v>
      </c>
    </row>
    <row r="9386" spans="1:10" x14ac:dyDescent="0.25">
      <c r="A9386" s="1">
        <v>42522</v>
      </c>
      <c r="B9386" t="s">
        <v>5</v>
      </c>
      <c r="C9386" t="s">
        <v>23</v>
      </c>
      <c r="D9386" t="s">
        <v>35</v>
      </c>
      <c r="E9386">
        <v>57.403480000000002</v>
      </c>
      <c r="F9386" t="s">
        <v>43</v>
      </c>
      <c r="G9386" t="s">
        <v>43</v>
      </c>
      <c r="H9386">
        <v>1</v>
      </c>
      <c r="I9386">
        <v>0</v>
      </c>
      <c r="J9386">
        <v>-2.7</v>
      </c>
    </row>
    <row r="9387" spans="1:10" x14ac:dyDescent="0.25">
      <c r="A9387" s="1">
        <v>42522</v>
      </c>
      <c r="B9387" t="s">
        <v>5</v>
      </c>
      <c r="C9387" t="s">
        <v>24</v>
      </c>
      <c r="D9387" t="s">
        <v>40</v>
      </c>
      <c r="E9387">
        <v>69.677220000000005</v>
      </c>
      <c r="F9387">
        <v>71.989570000000001</v>
      </c>
      <c r="G9387">
        <v>1.4</v>
      </c>
      <c r="H9387">
        <v>-4.8</v>
      </c>
      <c r="I9387">
        <v>-3.9</v>
      </c>
      <c r="J9387">
        <v>-3.4</v>
      </c>
    </row>
    <row r="9388" spans="1:10" x14ac:dyDescent="0.25">
      <c r="A9388" s="1">
        <v>42522</v>
      </c>
      <c r="B9388" t="s">
        <v>5</v>
      </c>
      <c r="C9388" t="s">
        <v>24</v>
      </c>
      <c r="D9388" t="s">
        <v>39</v>
      </c>
      <c r="E9388">
        <v>70.942760000000007</v>
      </c>
      <c r="F9388" t="s">
        <v>43</v>
      </c>
      <c r="G9388" t="s">
        <v>43</v>
      </c>
      <c r="H9388">
        <v>-5.6</v>
      </c>
      <c r="I9388">
        <v>-2.5</v>
      </c>
      <c r="J9388">
        <v>-0.3</v>
      </c>
    </row>
    <row r="9389" spans="1:10" x14ac:dyDescent="0.25">
      <c r="A9389" s="1">
        <v>42522</v>
      </c>
      <c r="B9389" t="s">
        <v>5</v>
      </c>
      <c r="C9389" t="s">
        <v>24</v>
      </c>
      <c r="D9389" t="s">
        <v>38</v>
      </c>
      <c r="E9389">
        <v>97.802310000000006</v>
      </c>
      <c r="F9389" t="s">
        <v>43</v>
      </c>
      <c r="G9389" t="s">
        <v>43</v>
      </c>
      <c r="H9389">
        <v>1.5</v>
      </c>
      <c r="I9389">
        <v>2.2000000000000002</v>
      </c>
      <c r="J9389">
        <v>0.4</v>
      </c>
    </row>
    <row r="9390" spans="1:10" x14ac:dyDescent="0.25">
      <c r="A9390" s="1">
        <v>42522</v>
      </c>
      <c r="B9390" t="s">
        <v>5</v>
      </c>
      <c r="C9390" t="s">
        <v>24</v>
      </c>
      <c r="D9390" t="s">
        <v>37</v>
      </c>
      <c r="E9390">
        <v>82.450220000000002</v>
      </c>
      <c r="F9390" t="s">
        <v>43</v>
      </c>
      <c r="G9390" t="s">
        <v>43</v>
      </c>
      <c r="H9390">
        <v>-18.2</v>
      </c>
      <c r="I9390">
        <v>-11.2</v>
      </c>
      <c r="J9390">
        <v>-3</v>
      </c>
    </row>
    <row r="9391" spans="1:10" x14ac:dyDescent="0.25">
      <c r="A9391" s="1">
        <v>42522</v>
      </c>
      <c r="B9391" t="s">
        <v>5</v>
      </c>
      <c r="C9391" t="s">
        <v>24</v>
      </c>
      <c r="D9391" t="s">
        <v>36</v>
      </c>
      <c r="E9391">
        <v>58.347850000000001</v>
      </c>
      <c r="F9391" t="s">
        <v>43</v>
      </c>
      <c r="G9391" t="s">
        <v>43</v>
      </c>
      <c r="H9391">
        <v>-0.6</v>
      </c>
      <c r="I9391">
        <v>-2.9</v>
      </c>
      <c r="J9391">
        <v>-4.2</v>
      </c>
    </row>
    <row r="9392" spans="1:10" x14ac:dyDescent="0.25">
      <c r="A9392" s="1">
        <v>42522</v>
      </c>
      <c r="B9392" t="s">
        <v>5</v>
      </c>
      <c r="C9392" t="s">
        <v>24</v>
      </c>
      <c r="D9392" t="s">
        <v>35</v>
      </c>
      <c r="E9392">
        <v>56.745080000000002</v>
      </c>
      <c r="F9392" t="s">
        <v>43</v>
      </c>
      <c r="G9392" t="s">
        <v>43</v>
      </c>
      <c r="H9392">
        <v>-26.8</v>
      </c>
      <c r="I9392">
        <v>-20.2</v>
      </c>
      <c r="J9392">
        <v>-19.5</v>
      </c>
    </row>
    <row r="9393" spans="1:10" x14ac:dyDescent="0.25">
      <c r="A9393" s="1">
        <v>42522</v>
      </c>
      <c r="B9393" t="s">
        <v>5</v>
      </c>
      <c r="C9393" t="s">
        <v>25</v>
      </c>
      <c r="D9393" t="s">
        <v>40</v>
      </c>
      <c r="E9393">
        <v>89.537319999999994</v>
      </c>
      <c r="F9393">
        <v>88.687160000000006</v>
      </c>
      <c r="G9393">
        <v>-1.4</v>
      </c>
      <c r="H9393">
        <v>0.4</v>
      </c>
      <c r="I9393">
        <v>0</v>
      </c>
      <c r="J9393">
        <v>0.9</v>
      </c>
    </row>
    <row r="9394" spans="1:10" x14ac:dyDescent="0.25">
      <c r="A9394" s="1">
        <v>42522</v>
      </c>
      <c r="B9394" t="s">
        <v>5</v>
      </c>
      <c r="C9394" t="s">
        <v>25</v>
      </c>
      <c r="D9394" t="s">
        <v>39</v>
      </c>
      <c r="E9394">
        <v>101.92341</v>
      </c>
      <c r="F9394" t="s">
        <v>43</v>
      </c>
      <c r="G9394" t="s">
        <v>43</v>
      </c>
      <c r="H9394">
        <v>3.6</v>
      </c>
      <c r="I9394">
        <v>5</v>
      </c>
      <c r="J9394">
        <v>2</v>
      </c>
    </row>
    <row r="9395" spans="1:10" x14ac:dyDescent="0.25">
      <c r="A9395" s="1">
        <v>42522</v>
      </c>
      <c r="B9395" t="s">
        <v>5</v>
      </c>
      <c r="C9395" t="s">
        <v>25</v>
      </c>
      <c r="D9395" t="s">
        <v>38</v>
      </c>
      <c r="E9395">
        <v>112.96446</v>
      </c>
      <c r="F9395" t="s">
        <v>43</v>
      </c>
      <c r="G9395" t="s">
        <v>43</v>
      </c>
      <c r="H9395">
        <v>4.5</v>
      </c>
      <c r="I9395">
        <v>0.4</v>
      </c>
      <c r="J9395">
        <v>1</v>
      </c>
    </row>
    <row r="9396" spans="1:10" x14ac:dyDescent="0.25">
      <c r="A9396" s="1">
        <v>42522</v>
      </c>
      <c r="B9396" t="s">
        <v>5</v>
      </c>
      <c r="C9396" t="s">
        <v>25</v>
      </c>
      <c r="D9396" t="s">
        <v>37</v>
      </c>
      <c r="E9396">
        <v>113.78570999999999</v>
      </c>
      <c r="F9396" t="s">
        <v>43</v>
      </c>
      <c r="G9396" t="s">
        <v>43</v>
      </c>
      <c r="H9396">
        <v>-7.6</v>
      </c>
      <c r="I9396">
        <v>-1.4</v>
      </c>
      <c r="J9396">
        <v>-1.4</v>
      </c>
    </row>
    <row r="9397" spans="1:10" x14ac:dyDescent="0.25">
      <c r="A9397" s="1">
        <v>42522</v>
      </c>
      <c r="B9397" t="s">
        <v>5</v>
      </c>
      <c r="C9397" t="s">
        <v>25</v>
      </c>
      <c r="D9397" t="s">
        <v>36</v>
      </c>
      <c r="E9397">
        <v>69.272790000000001</v>
      </c>
      <c r="F9397" t="s">
        <v>43</v>
      </c>
      <c r="G9397" t="s">
        <v>43</v>
      </c>
      <c r="H9397">
        <v>-0.4</v>
      </c>
      <c r="I9397">
        <v>-0.7</v>
      </c>
      <c r="J9397">
        <v>1.7</v>
      </c>
    </row>
    <row r="9398" spans="1:10" x14ac:dyDescent="0.25">
      <c r="A9398" s="1">
        <v>42522</v>
      </c>
      <c r="B9398" t="s">
        <v>5</v>
      </c>
      <c r="C9398" t="s">
        <v>25</v>
      </c>
      <c r="D9398" t="s">
        <v>35</v>
      </c>
      <c r="E9398">
        <v>59.219070000000002</v>
      </c>
      <c r="F9398" t="s">
        <v>43</v>
      </c>
      <c r="G9398" t="s">
        <v>43</v>
      </c>
      <c r="H9398">
        <v>1.9</v>
      </c>
      <c r="I9398">
        <v>-1</v>
      </c>
      <c r="J9398">
        <v>1.3</v>
      </c>
    </row>
    <row r="9399" spans="1:10" x14ac:dyDescent="0.25">
      <c r="A9399" s="1">
        <v>42522</v>
      </c>
      <c r="B9399" t="s">
        <v>5</v>
      </c>
      <c r="C9399" t="s">
        <v>26</v>
      </c>
      <c r="D9399" t="s">
        <v>40</v>
      </c>
      <c r="E9399">
        <v>69.717709999999997</v>
      </c>
      <c r="F9399">
        <v>69.277410000000003</v>
      </c>
      <c r="G9399">
        <v>-0.3</v>
      </c>
      <c r="H9399">
        <v>1.4</v>
      </c>
      <c r="I9399">
        <v>0.3</v>
      </c>
      <c r="J9399">
        <v>0.4</v>
      </c>
    </row>
    <row r="9400" spans="1:10" x14ac:dyDescent="0.25">
      <c r="A9400" s="1">
        <v>42522</v>
      </c>
      <c r="B9400" t="s">
        <v>5</v>
      </c>
      <c r="C9400" t="s">
        <v>26</v>
      </c>
      <c r="D9400" t="s">
        <v>39</v>
      </c>
      <c r="E9400">
        <v>70.97972</v>
      </c>
      <c r="F9400" t="s">
        <v>43</v>
      </c>
      <c r="G9400" t="s">
        <v>43</v>
      </c>
      <c r="H9400">
        <v>-4.2</v>
      </c>
      <c r="I9400">
        <v>1.4</v>
      </c>
      <c r="J9400">
        <v>1.1000000000000001</v>
      </c>
    </row>
    <row r="9401" spans="1:10" x14ac:dyDescent="0.25">
      <c r="A9401" s="1">
        <v>42522</v>
      </c>
      <c r="B9401" t="s">
        <v>5</v>
      </c>
      <c r="C9401" t="s">
        <v>26</v>
      </c>
      <c r="D9401" t="s">
        <v>38</v>
      </c>
      <c r="E9401">
        <v>64.490979999999993</v>
      </c>
      <c r="F9401" t="s">
        <v>43</v>
      </c>
      <c r="G9401" t="s">
        <v>43</v>
      </c>
      <c r="H9401">
        <v>-0.6</v>
      </c>
      <c r="I9401">
        <v>-2.4</v>
      </c>
      <c r="J9401">
        <v>-1.3</v>
      </c>
    </row>
    <row r="9402" spans="1:10" x14ac:dyDescent="0.25">
      <c r="A9402" s="1">
        <v>42522</v>
      </c>
      <c r="B9402" t="s">
        <v>5</v>
      </c>
      <c r="C9402" t="s">
        <v>26</v>
      </c>
      <c r="D9402" t="s">
        <v>37</v>
      </c>
      <c r="E9402">
        <v>85.524699999999996</v>
      </c>
      <c r="F9402" t="s">
        <v>43</v>
      </c>
      <c r="G9402" t="s">
        <v>43</v>
      </c>
      <c r="H9402">
        <v>3.2</v>
      </c>
      <c r="I9402">
        <v>2.2000000000000002</v>
      </c>
      <c r="J9402">
        <v>3.5</v>
      </c>
    </row>
    <row r="9403" spans="1:10" x14ac:dyDescent="0.25">
      <c r="A9403" s="1">
        <v>42522</v>
      </c>
      <c r="B9403" t="s">
        <v>5</v>
      </c>
      <c r="C9403" t="s">
        <v>26</v>
      </c>
      <c r="D9403" t="s">
        <v>36</v>
      </c>
      <c r="E9403">
        <v>64.887879999999996</v>
      </c>
      <c r="F9403" t="s">
        <v>43</v>
      </c>
      <c r="G9403" t="s">
        <v>43</v>
      </c>
      <c r="H9403">
        <v>2.1</v>
      </c>
      <c r="I9403">
        <v>0.1</v>
      </c>
      <c r="J9403">
        <v>-0.6</v>
      </c>
    </row>
    <row r="9404" spans="1:10" x14ac:dyDescent="0.25">
      <c r="A9404" s="1">
        <v>42522</v>
      </c>
      <c r="B9404" t="s">
        <v>5</v>
      </c>
      <c r="C9404" t="s">
        <v>26</v>
      </c>
      <c r="D9404" t="s">
        <v>35</v>
      </c>
      <c r="E9404">
        <v>64.848389999999995</v>
      </c>
      <c r="F9404" t="s">
        <v>43</v>
      </c>
      <c r="G9404" t="s">
        <v>43</v>
      </c>
      <c r="H9404">
        <v>6.3</v>
      </c>
      <c r="I9404">
        <v>5.9</v>
      </c>
      <c r="J9404">
        <v>0.1</v>
      </c>
    </row>
    <row r="9405" spans="1:10" x14ac:dyDescent="0.25">
      <c r="A9405" s="1">
        <v>42522</v>
      </c>
      <c r="B9405" t="s">
        <v>5</v>
      </c>
      <c r="C9405" t="s">
        <v>27</v>
      </c>
      <c r="D9405" t="s">
        <v>40</v>
      </c>
      <c r="E9405">
        <v>69.338319999999996</v>
      </c>
      <c r="F9405">
        <v>69.198689999999999</v>
      </c>
      <c r="G9405">
        <v>-0.9</v>
      </c>
      <c r="H9405">
        <v>2.2999999999999998</v>
      </c>
      <c r="I9405">
        <v>3.2</v>
      </c>
      <c r="J9405">
        <v>3.4</v>
      </c>
    </row>
    <row r="9406" spans="1:10" x14ac:dyDescent="0.25">
      <c r="A9406" s="1">
        <v>42522</v>
      </c>
      <c r="B9406" t="s">
        <v>5</v>
      </c>
      <c r="C9406" t="s">
        <v>27</v>
      </c>
      <c r="D9406" t="s">
        <v>39</v>
      </c>
      <c r="E9406">
        <v>86.329899999999995</v>
      </c>
      <c r="F9406" t="s">
        <v>43</v>
      </c>
      <c r="G9406" t="s">
        <v>43</v>
      </c>
      <c r="H9406">
        <v>-2.6</v>
      </c>
      <c r="I9406">
        <v>-2.2999999999999998</v>
      </c>
      <c r="J9406">
        <v>-0.5</v>
      </c>
    </row>
    <row r="9407" spans="1:10" x14ac:dyDescent="0.25">
      <c r="A9407" s="1">
        <v>42522</v>
      </c>
      <c r="B9407" t="s">
        <v>5</v>
      </c>
      <c r="C9407" t="s">
        <v>27</v>
      </c>
      <c r="D9407" t="s">
        <v>38</v>
      </c>
      <c r="E9407">
        <v>112.49957000000001</v>
      </c>
      <c r="F9407" t="s">
        <v>43</v>
      </c>
      <c r="G9407" t="s">
        <v>43</v>
      </c>
      <c r="H9407">
        <v>5.2</v>
      </c>
      <c r="I9407">
        <v>2.1</v>
      </c>
      <c r="J9407">
        <v>0.9</v>
      </c>
    </row>
    <row r="9408" spans="1:10" x14ac:dyDescent="0.25">
      <c r="A9408" s="1">
        <v>42522</v>
      </c>
      <c r="B9408" t="s">
        <v>5</v>
      </c>
      <c r="C9408" t="s">
        <v>27</v>
      </c>
      <c r="D9408" t="s">
        <v>37</v>
      </c>
      <c r="E9408">
        <v>69.956460000000007</v>
      </c>
      <c r="F9408" t="s">
        <v>43</v>
      </c>
      <c r="G9408" t="s">
        <v>43</v>
      </c>
      <c r="H9408">
        <v>-1</v>
      </c>
      <c r="I9408">
        <v>0</v>
      </c>
      <c r="J9408">
        <v>1.8</v>
      </c>
    </row>
    <row r="9409" spans="1:10" x14ac:dyDescent="0.25">
      <c r="A9409" s="1">
        <v>42522</v>
      </c>
      <c r="B9409" t="s">
        <v>5</v>
      </c>
      <c r="C9409" t="s">
        <v>27</v>
      </c>
      <c r="D9409" t="s">
        <v>36</v>
      </c>
      <c r="E9409">
        <v>52.697150000000001</v>
      </c>
      <c r="F9409" t="s">
        <v>43</v>
      </c>
      <c r="G9409" t="s">
        <v>43</v>
      </c>
      <c r="H9409">
        <v>2.1</v>
      </c>
      <c r="I9409">
        <v>5.7</v>
      </c>
      <c r="J9409">
        <v>6.3</v>
      </c>
    </row>
    <row r="9410" spans="1:10" x14ac:dyDescent="0.25">
      <c r="A9410" s="1">
        <v>42522</v>
      </c>
      <c r="B9410" t="s">
        <v>5</v>
      </c>
      <c r="C9410" t="s">
        <v>27</v>
      </c>
      <c r="D9410" t="s">
        <v>35</v>
      </c>
      <c r="E9410">
        <v>76.99794</v>
      </c>
      <c r="F9410" t="s">
        <v>43</v>
      </c>
      <c r="G9410" t="s">
        <v>43</v>
      </c>
      <c r="H9410">
        <v>-0.1</v>
      </c>
      <c r="I9410">
        <v>6.6</v>
      </c>
      <c r="J9410">
        <v>4.7</v>
      </c>
    </row>
    <row r="9411" spans="1:10" x14ac:dyDescent="0.25">
      <c r="A9411" s="1">
        <v>42522</v>
      </c>
      <c r="B9411" t="s">
        <v>5</v>
      </c>
      <c r="C9411" t="s">
        <v>28</v>
      </c>
      <c r="D9411" t="s">
        <v>40</v>
      </c>
      <c r="E9411">
        <v>67.807469999999995</v>
      </c>
      <c r="F9411">
        <v>68.752200000000002</v>
      </c>
      <c r="G9411">
        <v>-1.2</v>
      </c>
      <c r="H9411">
        <v>-2.1</v>
      </c>
      <c r="I9411">
        <v>-0.4</v>
      </c>
      <c r="J9411">
        <v>0</v>
      </c>
    </row>
    <row r="9412" spans="1:10" x14ac:dyDescent="0.25">
      <c r="A9412" s="1">
        <v>42522</v>
      </c>
      <c r="B9412" t="s">
        <v>5</v>
      </c>
      <c r="C9412" t="s">
        <v>28</v>
      </c>
      <c r="D9412" t="s">
        <v>39</v>
      </c>
      <c r="E9412">
        <v>56.361789999999999</v>
      </c>
      <c r="F9412" t="s">
        <v>43</v>
      </c>
      <c r="G9412" t="s">
        <v>43</v>
      </c>
      <c r="H9412">
        <v>0.7</v>
      </c>
      <c r="I9412">
        <v>4.0999999999999996</v>
      </c>
      <c r="J9412">
        <v>3.4</v>
      </c>
    </row>
    <row r="9413" spans="1:10" x14ac:dyDescent="0.25">
      <c r="A9413" s="1">
        <v>42522</v>
      </c>
      <c r="B9413" t="s">
        <v>5</v>
      </c>
      <c r="C9413" t="s">
        <v>28</v>
      </c>
      <c r="D9413" t="s">
        <v>38</v>
      </c>
      <c r="E9413">
        <v>90.851339999999993</v>
      </c>
      <c r="F9413" t="s">
        <v>43</v>
      </c>
      <c r="G9413" t="s">
        <v>43</v>
      </c>
      <c r="H9413">
        <v>1.5</v>
      </c>
      <c r="I9413">
        <v>1.7</v>
      </c>
      <c r="J9413">
        <v>1.9</v>
      </c>
    </row>
    <row r="9414" spans="1:10" x14ac:dyDescent="0.25">
      <c r="A9414" s="1">
        <v>42522</v>
      </c>
      <c r="B9414" t="s">
        <v>5</v>
      </c>
      <c r="C9414" t="s">
        <v>28</v>
      </c>
      <c r="D9414" t="s">
        <v>37</v>
      </c>
      <c r="E9414">
        <v>89.980639999999994</v>
      </c>
      <c r="F9414" t="s">
        <v>43</v>
      </c>
      <c r="G9414" t="s">
        <v>43</v>
      </c>
      <c r="H9414">
        <v>-5.6</v>
      </c>
      <c r="I9414">
        <v>1.8</v>
      </c>
      <c r="J9414">
        <v>-1</v>
      </c>
    </row>
    <row r="9415" spans="1:10" x14ac:dyDescent="0.25">
      <c r="A9415" s="1">
        <v>42522</v>
      </c>
      <c r="B9415" t="s">
        <v>5</v>
      </c>
      <c r="C9415" t="s">
        <v>28</v>
      </c>
      <c r="D9415" t="s">
        <v>36</v>
      </c>
      <c r="E9415">
        <v>53.210349999999998</v>
      </c>
      <c r="F9415" t="s">
        <v>43</v>
      </c>
      <c r="G9415" t="s">
        <v>43</v>
      </c>
      <c r="H9415">
        <v>-5.9</v>
      </c>
      <c r="I9415">
        <v>-4.8</v>
      </c>
      <c r="J9415">
        <v>-2.4</v>
      </c>
    </row>
    <row r="9416" spans="1:10" x14ac:dyDescent="0.25">
      <c r="A9416" s="1">
        <v>42522</v>
      </c>
      <c r="B9416" t="s">
        <v>5</v>
      </c>
      <c r="C9416" t="s">
        <v>28</v>
      </c>
      <c r="D9416" t="s">
        <v>35</v>
      </c>
      <c r="E9416">
        <v>55.517299999999999</v>
      </c>
      <c r="F9416" t="s">
        <v>43</v>
      </c>
      <c r="G9416" t="s">
        <v>43</v>
      </c>
      <c r="H9416">
        <v>8.6</v>
      </c>
      <c r="I9416">
        <v>3.9</v>
      </c>
      <c r="J9416">
        <v>2.2000000000000002</v>
      </c>
    </row>
    <row r="9417" spans="1:10" x14ac:dyDescent="0.25">
      <c r="A9417" s="1">
        <v>42522</v>
      </c>
      <c r="B9417" t="s">
        <v>5</v>
      </c>
      <c r="C9417" t="s">
        <v>29</v>
      </c>
      <c r="D9417" t="s">
        <v>40</v>
      </c>
      <c r="E9417">
        <v>76.666780000000003</v>
      </c>
      <c r="F9417">
        <v>77.149990000000003</v>
      </c>
      <c r="G9417">
        <v>-0.3</v>
      </c>
      <c r="H9417">
        <v>2.6</v>
      </c>
      <c r="I9417">
        <v>0.6</v>
      </c>
      <c r="J9417">
        <v>-0.4</v>
      </c>
    </row>
    <row r="9418" spans="1:10" x14ac:dyDescent="0.25">
      <c r="A9418" s="1">
        <v>42522</v>
      </c>
      <c r="B9418" t="s">
        <v>5</v>
      </c>
      <c r="C9418" t="s">
        <v>29</v>
      </c>
      <c r="D9418" t="s">
        <v>39</v>
      </c>
      <c r="E9418">
        <v>80.906559999999999</v>
      </c>
      <c r="F9418" t="s">
        <v>43</v>
      </c>
      <c r="G9418" t="s">
        <v>43</v>
      </c>
      <c r="H9418">
        <v>2.1</v>
      </c>
      <c r="I9418">
        <v>1.2</v>
      </c>
      <c r="J9418">
        <v>-1.7</v>
      </c>
    </row>
    <row r="9419" spans="1:10" x14ac:dyDescent="0.25">
      <c r="A9419" s="1">
        <v>42522</v>
      </c>
      <c r="B9419" t="s">
        <v>5</v>
      </c>
      <c r="C9419" t="s">
        <v>29</v>
      </c>
      <c r="D9419" t="s">
        <v>38</v>
      </c>
      <c r="E9419">
        <v>103.83842</v>
      </c>
      <c r="F9419" t="s">
        <v>43</v>
      </c>
      <c r="G9419" t="s">
        <v>43</v>
      </c>
      <c r="H9419">
        <v>2.7</v>
      </c>
      <c r="I9419">
        <v>2.7</v>
      </c>
      <c r="J9419">
        <v>1.7</v>
      </c>
    </row>
    <row r="9420" spans="1:10" x14ac:dyDescent="0.25">
      <c r="A9420" s="1">
        <v>42522</v>
      </c>
      <c r="B9420" t="s">
        <v>5</v>
      </c>
      <c r="C9420" t="s">
        <v>29</v>
      </c>
      <c r="D9420" t="s">
        <v>37</v>
      </c>
      <c r="E9420">
        <v>60.665680000000002</v>
      </c>
      <c r="F9420" t="s">
        <v>43</v>
      </c>
      <c r="G9420" t="s">
        <v>43</v>
      </c>
      <c r="H9420">
        <v>0.7</v>
      </c>
      <c r="I9420">
        <v>-1.2</v>
      </c>
      <c r="J9420">
        <v>-1.4</v>
      </c>
    </row>
    <row r="9421" spans="1:10" x14ac:dyDescent="0.25">
      <c r="A9421" s="1">
        <v>42522</v>
      </c>
      <c r="B9421" t="s">
        <v>5</v>
      </c>
      <c r="C9421" t="s">
        <v>29</v>
      </c>
      <c r="D9421" t="s">
        <v>36</v>
      </c>
      <c r="E9421">
        <v>67.371579999999994</v>
      </c>
      <c r="F9421" t="s">
        <v>43</v>
      </c>
      <c r="G9421" t="s">
        <v>43</v>
      </c>
      <c r="H9421">
        <v>3.9</v>
      </c>
      <c r="I9421">
        <v>-0.9</v>
      </c>
      <c r="J9421">
        <v>-1.4</v>
      </c>
    </row>
    <row r="9422" spans="1:10" x14ac:dyDescent="0.25">
      <c r="A9422" s="1">
        <v>42522</v>
      </c>
      <c r="B9422" t="s">
        <v>5</v>
      </c>
      <c r="C9422" t="s">
        <v>29</v>
      </c>
      <c r="D9422" t="s">
        <v>35</v>
      </c>
      <c r="E9422">
        <v>82.247829999999993</v>
      </c>
      <c r="F9422" t="s">
        <v>43</v>
      </c>
      <c r="G9422" t="s">
        <v>43</v>
      </c>
      <c r="H9422">
        <v>2</v>
      </c>
      <c r="I9422">
        <v>1.6</v>
      </c>
      <c r="J9422">
        <v>-3.1</v>
      </c>
    </row>
    <row r="9423" spans="1:10" x14ac:dyDescent="0.25">
      <c r="A9423" s="1">
        <v>42522</v>
      </c>
      <c r="B9423" t="s">
        <v>5</v>
      </c>
      <c r="C9423" t="s">
        <v>32</v>
      </c>
      <c r="D9423" t="s">
        <v>40</v>
      </c>
      <c r="E9423">
        <v>76.469499999999996</v>
      </c>
      <c r="F9423">
        <v>76.914720000000003</v>
      </c>
      <c r="G9423">
        <v>-0.3</v>
      </c>
      <c r="H9423">
        <v>-0.7</v>
      </c>
      <c r="I9423">
        <v>-0.9</v>
      </c>
      <c r="J9423">
        <v>0</v>
      </c>
    </row>
    <row r="9424" spans="1:10" x14ac:dyDescent="0.25">
      <c r="A9424" s="1">
        <v>42522</v>
      </c>
      <c r="B9424" t="s">
        <v>5</v>
      </c>
      <c r="C9424" t="s">
        <v>32</v>
      </c>
      <c r="D9424" t="s">
        <v>39</v>
      </c>
      <c r="E9424">
        <v>64.934179999999998</v>
      </c>
      <c r="F9424" t="s">
        <v>43</v>
      </c>
      <c r="G9424" t="s">
        <v>43</v>
      </c>
      <c r="H9424">
        <v>-1.4</v>
      </c>
      <c r="I9424">
        <v>0.7</v>
      </c>
      <c r="J9424">
        <v>1.6</v>
      </c>
    </row>
    <row r="9425" spans="1:10" x14ac:dyDescent="0.25">
      <c r="A9425" s="1">
        <v>42522</v>
      </c>
      <c r="B9425" t="s">
        <v>5</v>
      </c>
      <c r="C9425" t="s">
        <v>32</v>
      </c>
      <c r="D9425" t="s">
        <v>38</v>
      </c>
      <c r="E9425">
        <v>121.37209</v>
      </c>
      <c r="F9425" t="s">
        <v>43</v>
      </c>
      <c r="G9425" t="s">
        <v>43</v>
      </c>
      <c r="H9425">
        <v>-1.3</v>
      </c>
      <c r="I9425">
        <v>-3.1</v>
      </c>
      <c r="J9425">
        <v>-3.3</v>
      </c>
    </row>
    <row r="9426" spans="1:10" x14ac:dyDescent="0.25">
      <c r="A9426" s="1">
        <v>42522</v>
      </c>
      <c r="B9426" t="s">
        <v>5</v>
      </c>
      <c r="C9426" t="s">
        <v>32</v>
      </c>
      <c r="D9426" t="s">
        <v>37</v>
      </c>
      <c r="E9426">
        <v>62.802439999999997</v>
      </c>
      <c r="F9426" t="s">
        <v>43</v>
      </c>
      <c r="G9426" t="s">
        <v>43</v>
      </c>
      <c r="H9426">
        <v>-5.4</v>
      </c>
      <c r="I9426">
        <v>-4.8</v>
      </c>
      <c r="J9426">
        <v>-1.3</v>
      </c>
    </row>
    <row r="9427" spans="1:10" x14ac:dyDescent="0.25">
      <c r="A9427" s="1">
        <v>42522</v>
      </c>
      <c r="B9427" t="s">
        <v>5</v>
      </c>
      <c r="C9427" t="s">
        <v>32</v>
      </c>
      <c r="D9427" t="s">
        <v>36</v>
      </c>
      <c r="E9427">
        <v>64.136489999999995</v>
      </c>
      <c r="F9427" t="s">
        <v>43</v>
      </c>
      <c r="G9427" t="s">
        <v>43</v>
      </c>
      <c r="H9427">
        <v>1.9</v>
      </c>
      <c r="I9427">
        <v>4.0999999999999996</v>
      </c>
      <c r="J9427">
        <v>5.8</v>
      </c>
    </row>
    <row r="9428" spans="1:10" x14ac:dyDescent="0.25">
      <c r="A9428" s="1">
        <v>42522</v>
      </c>
      <c r="B9428" t="s">
        <v>5</v>
      </c>
      <c r="C9428" t="s">
        <v>32</v>
      </c>
      <c r="D9428" t="s">
        <v>35</v>
      </c>
      <c r="E9428">
        <v>99.241910000000004</v>
      </c>
      <c r="F9428" t="s">
        <v>43</v>
      </c>
      <c r="G9428" t="s">
        <v>43</v>
      </c>
      <c r="H9428">
        <v>4.5</v>
      </c>
      <c r="I9428">
        <v>-2.1</v>
      </c>
      <c r="J9428">
        <v>-5.5</v>
      </c>
    </row>
    <row r="9429" spans="1:10" x14ac:dyDescent="0.25">
      <c r="A9429" s="1">
        <v>42522</v>
      </c>
      <c r="B9429" t="s">
        <v>5</v>
      </c>
      <c r="C9429" t="s">
        <v>33</v>
      </c>
      <c r="D9429" t="s">
        <v>40</v>
      </c>
      <c r="E9429">
        <v>92.814639999999997</v>
      </c>
      <c r="F9429">
        <v>93.390379999999993</v>
      </c>
      <c r="G9429">
        <v>5.2</v>
      </c>
      <c r="H9429">
        <v>9.8000000000000007</v>
      </c>
      <c r="I9429">
        <v>8.4</v>
      </c>
      <c r="J9429">
        <v>3.8</v>
      </c>
    </row>
    <row r="9430" spans="1:10" x14ac:dyDescent="0.25">
      <c r="A9430" s="1">
        <v>42522</v>
      </c>
      <c r="B9430" t="s">
        <v>5</v>
      </c>
      <c r="C9430" t="s">
        <v>33</v>
      </c>
      <c r="D9430" t="s">
        <v>39</v>
      </c>
      <c r="E9430">
        <v>132.31984</v>
      </c>
      <c r="F9430" t="s">
        <v>43</v>
      </c>
      <c r="G9430" t="s">
        <v>43</v>
      </c>
      <c r="H9430">
        <v>-2.8</v>
      </c>
      <c r="I9430">
        <v>3.2</v>
      </c>
      <c r="J9430">
        <v>4.7</v>
      </c>
    </row>
    <row r="9431" spans="1:10" x14ac:dyDescent="0.25">
      <c r="A9431" s="1">
        <v>42522</v>
      </c>
      <c r="B9431" t="s">
        <v>5</v>
      </c>
      <c r="C9431" t="s">
        <v>33</v>
      </c>
      <c r="D9431" t="s">
        <v>38</v>
      </c>
      <c r="E9431">
        <v>102.08011999999999</v>
      </c>
      <c r="F9431" t="s">
        <v>43</v>
      </c>
      <c r="G9431" t="s">
        <v>43</v>
      </c>
      <c r="H9431">
        <v>3.7</v>
      </c>
      <c r="I9431">
        <v>7.4</v>
      </c>
      <c r="J9431">
        <v>2.1</v>
      </c>
    </row>
    <row r="9432" spans="1:10" x14ac:dyDescent="0.25">
      <c r="A9432" s="1">
        <v>42522</v>
      </c>
      <c r="B9432" t="s">
        <v>5</v>
      </c>
      <c r="C9432" t="s">
        <v>33</v>
      </c>
      <c r="D9432" t="s">
        <v>37</v>
      </c>
      <c r="E9432">
        <v>86.207629999999995</v>
      </c>
      <c r="F9432" t="s">
        <v>43</v>
      </c>
      <c r="G9432" t="s">
        <v>43</v>
      </c>
      <c r="H9432">
        <v>10</v>
      </c>
      <c r="I9432">
        <v>7.5</v>
      </c>
      <c r="J9432">
        <v>-0.5</v>
      </c>
    </row>
    <row r="9433" spans="1:10" x14ac:dyDescent="0.25">
      <c r="A9433" s="1">
        <v>42522</v>
      </c>
      <c r="B9433" t="s">
        <v>5</v>
      </c>
      <c r="C9433" t="s">
        <v>33</v>
      </c>
      <c r="D9433" t="s">
        <v>36</v>
      </c>
      <c r="E9433">
        <v>60.315559999999998</v>
      </c>
      <c r="F9433" t="s">
        <v>43</v>
      </c>
      <c r="G9433" t="s">
        <v>43</v>
      </c>
      <c r="H9433">
        <v>9.4</v>
      </c>
      <c r="I9433">
        <v>8</v>
      </c>
      <c r="J9433">
        <v>7</v>
      </c>
    </row>
    <row r="9434" spans="1:10" x14ac:dyDescent="0.25">
      <c r="A9434" s="1">
        <v>42522</v>
      </c>
      <c r="B9434" t="s">
        <v>5</v>
      </c>
      <c r="C9434" t="s">
        <v>33</v>
      </c>
      <c r="D9434" t="s">
        <v>35</v>
      </c>
      <c r="E9434">
        <v>130.55922000000001</v>
      </c>
      <c r="F9434" t="s">
        <v>43</v>
      </c>
      <c r="G9434" t="s">
        <v>43</v>
      </c>
      <c r="H9434">
        <v>32.6</v>
      </c>
      <c r="I9434">
        <v>15</v>
      </c>
      <c r="J9434">
        <v>8.1999999999999993</v>
      </c>
    </row>
    <row r="9435" spans="1:10" x14ac:dyDescent="0.25">
      <c r="A9435" s="1">
        <v>42522</v>
      </c>
      <c r="B9435" t="s">
        <v>34</v>
      </c>
      <c r="C9435" t="s">
        <v>16</v>
      </c>
      <c r="D9435" t="s">
        <v>40</v>
      </c>
      <c r="E9435">
        <v>105.44207</v>
      </c>
      <c r="F9435">
        <v>108.22968</v>
      </c>
      <c r="G9435">
        <v>-1.7</v>
      </c>
      <c r="H9435">
        <v>-2.2000000000000002</v>
      </c>
      <c r="I9435">
        <v>-0.5</v>
      </c>
      <c r="J9435">
        <v>-2.9</v>
      </c>
    </row>
    <row r="9436" spans="1:10" x14ac:dyDescent="0.25">
      <c r="A9436" s="1">
        <v>42522</v>
      </c>
      <c r="B9436" t="s">
        <v>34</v>
      </c>
      <c r="C9436" t="s">
        <v>16</v>
      </c>
      <c r="D9436" t="s">
        <v>39</v>
      </c>
      <c r="E9436">
        <v>84.788420000000002</v>
      </c>
      <c r="F9436" t="s">
        <v>43</v>
      </c>
      <c r="G9436" t="s">
        <v>43</v>
      </c>
      <c r="H9436">
        <v>-7</v>
      </c>
      <c r="I9436">
        <v>-7</v>
      </c>
      <c r="J9436">
        <v>-5.9</v>
      </c>
    </row>
    <row r="9437" spans="1:10" x14ac:dyDescent="0.25">
      <c r="A9437" s="1">
        <v>42522</v>
      </c>
      <c r="B9437" t="s">
        <v>34</v>
      </c>
      <c r="C9437" t="s">
        <v>16</v>
      </c>
      <c r="D9437" t="s">
        <v>38</v>
      </c>
      <c r="E9437">
        <v>103.74527999999999</v>
      </c>
      <c r="F9437" t="s">
        <v>43</v>
      </c>
      <c r="G9437" t="s">
        <v>43</v>
      </c>
      <c r="H9437">
        <v>-3.1</v>
      </c>
      <c r="I9437">
        <v>-1.2</v>
      </c>
      <c r="J9437">
        <v>-3.1</v>
      </c>
    </row>
    <row r="9438" spans="1:10" x14ac:dyDescent="0.25">
      <c r="A9438" s="1">
        <v>42522</v>
      </c>
      <c r="B9438" t="s">
        <v>34</v>
      </c>
      <c r="C9438" t="s">
        <v>16</v>
      </c>
      <c r="D9438" t="s">
        <v>37</v>
      </c>
      <c r="E9438">
        <v>103.59404000000001</v>
      </c>
      <c r="F9438" t="s">
        <v>43</v>
      </c>
      <c r="G9438" t="s">
        <v>43</v>
      </c>
      <c r="H9438">
        <v>-2.4</v>
      </c>
      <c r="I9438">
        <v>4.3</v>
      </c>
      <c r="J9438">
        <v>-1.1000000000000001</v>
      </c>
    </row>
    <row r="9439" spans="1:10" x14ac:dyDescent="0.25">
      <c r="A9439" s="1">
        <v>42522</v>
      </c>
      <c r="B9439" t="s">
        <v>34</v>
      </c>
      <c r="C9439" t="s">
        <v>16</v>
      </c>
      <c r="D9439" t="s">
        <v>36</v>
      </c>
      <c r="E9439">
        <v>96.210120000000003</v>
      </c>
      <c r="F9439" t="s">
        <v>43</v>
      </c>
      <c r="G9439" t="s">
        <v>43</v>
      </c>
      <c r="H9439">
        <v>6.4</v>
      </c>
      <c r="I9439">
        <v>-3.7</v>
      </c>
      <c r="J9439">
        <v>-7.7</v>
      </c>
    </row>
    <row r="9440" spans="1:10" x14ac:dyDescent="0.25">
      <c r="A9440" s="1">
        <v>42522</v>
      </c>
      <c r="B9440" t="s">
        <v>34</v>
      </c>
      <c r="C9440" t="s">
        <v>16</v>
      </c>
      <c r="D9440" t="s">
        <v>35</v>
      </c>
      <c r="E9440">
        <v>198.40488999999999</v>
      </c>
      <c r="F9440" t="s">
        <v>43</v>
      </c>
      <c r="G9440" t="s">
        <v>43</v>
      </c>
      <c r="H9440">
        <v>-11.7</v>
      </c>
      <c r="I9440">
        <v>1.5</v>
      </c>
      <c r="J9440">
        <v>8.4</v>
      </c>
    </row>
    <row r="9441" spans="1:10" x14ac:dyDescent="0.25">
      <c r="A9441" s="1">
        <v>42522</v>
      </c>
      <c r="B9441" t="s">
        <v>34</v>
      </c>
      <c r="C9441" t="s">
        <v>19</v>
      </c>
      <c r="D9441" t="s">
        <v>40</v>
      </c>
      <c r="E9441">
        <v>96.129900000000006</v>
      </c>
      <c r="F9441">
        <v>97.912739999999999</v>
      </c>
      <c r="G9441">
        <v>-1.3</v>
      </c>
      <c r="H9441">
        <v>-7.6</v>
      </c>
      <c r="I9441">
        <v>-9.5</v>
      </c>
      <c r="J9441">
        <v>-8.1999999999999993</v>
      </c>
    </row>
    <row r="9442" spans="1:10" x14ac:dyDescent="0.25">
      <c r="A9442" s="1">
        <v>42522</v>
      </c>
      <c r="B9442" t="s">
        <v>34</v>
      </c>
      <c r="C9442" t="s">
        <v>19</v>
      </c>
      <c r="D9442" t="s">
        <v>39</v>
      </c>
      <c r="E9442">
        <v>96.965249999999997</v>
      </c>
      <c r="F9442" t="s">
        <v>43</v>
      </c>
      <c r="G9442" t="s">
        <v>43</v>
      </c>
      <c r="H9442">
        <v>-3.1</v>
      </c>
      <c r="I9442">
        <v>-0.9</v>
      </c>
      <c r="J9442">
        <v>-2.9</v>
      </c>
    </row>
    <row r="9443" spans="1:10" x14ac:dyDescent="0.25">
      <c r="A9443" s="1">
        <v>42522</v>
      </c>
      <c r="B9443" t="s">
        <v>34</v>
      </c>
      <c r="C9443" t="s">
        <v>19</v>
      </c>
      <c r="D9443" t="s">
        <v>38</v>
      </c>
      <c r="E9443">
        <v>108.00599</v>
      </c>
      <c r="F9443" t="s">
        <v>43</v>
      </c>
      <c r="G9443" t="s">
        <v>43</v>
      </c>
      <c r="H9443">
        <v>-8.6999999999999993</v>
      </c>
      <c r="I9443">
        <v>-8.4</v>
      </c>
      <c r="J9443">
        <v>-8.4</v>
      </c>
    </row>
    <row r="9444" spans="1:10" x14ac:dyDescent="0.25">
      <c r="A9444" s="1">
        <v>42522</v>
      </c>
      <c r="B9444" t="s">
        <v>34</v>
      </c>
      <c r="C9444" t="s">
        <v>19</v>
      </c>
      <c r="D9444" t="s">
        <v>37</v>
      </c>
      <c r="E9444">
        <v>105.1332</v>
      </c>
      <c r="F9444" t="s">
        <v>43</v>
      </c>
      <c r="G9444" t="s">
        <v>43</v>
      </c>
      <c r="H9444">
        <v>-16.3</v>
      </c>
      <c r="I9444">
        <v>-20.7</v>
      </c>
      <c r="J9444">
        <v>-16.3</v>
      </c>
    </row>
    <row r="9445" spans="1:10" x14ac:dyDescent="0.25">
      <c r="A9445" s="1">
        <v>42522</v>
      </c>
      <c r="B9445" t="s">
        <v>34</v>
      </c>
      <c r="C9445" t="s">
        <v>19</v>
      </c>
      <c r="D9445" t="s">
        <v>36</v>
      </c>
      <c r="E9445">
        <v>84.668189999999996</v>
      </c>
      <c r="F9445" t="s">
        <v>43</v>
      </c>
      <c r="G9445" t="s">
        <v>43</v>
      </c>
      <c r="H9445">
        <v>-0.2</v>
      </c>
      <c r="I9445">
        <v>-2.6</v>
      </c>
      <c r="J9445">
        <v>-1.6</v>
      </c>
    </row>
    <row r="9446" spans="1:10" x14ac:dyDescent="0.25">
      <c r="A9446" s="1">
        <v>42522</v>
      </c>
      <c r="B9446" t="s">
        <v>34</v>
      </c>
      <c r="C9446" t="s">
        <v>19</v>
      </c>
      <c r="D9446" t="s">
        <v>35</v>
      </c>
      <c r="E9446">
        <v>92.869929999999997</v>
      </c>
      <c r="F9446" t="s">
        <v>43</v>
      </c>
      <c r="G9446" t="s">
        <v>43</v>
      </c>
      <c r="H9446">
        <v>-4.7</v>
      </c>
      <c r="I9446">
        <v>-13</v>
      </c>
      <c r="J9446">
        <v>-10.8</v>
      </c>
    </row>
    <row r="9447" spans="1:10" x14ac:dyDescent="0.25">
      <c r="A9447" s="1">
        <v>42522</v>
      </c>
      <c r="B9447" t="s">
        <v>34</v>
      </c>
      <c r="C9447" t="s">
        <v>22</v>
      </c>
      <c r="D9447" t="s">
        <v>40</v>
      </c>
      <c r="E9447">
        <v>109.69024</v>
      </c>
      <c r="F9447">
        <v>113.56462000000001</v>
      </c>
      <c r="G9447">
        <v>0.5</v>
      </c>
      <c r="H9447">
        <v>-5</v>
      </c>
      <c r="I9447">
        <v>-8.6</v>
      </c>
      <c r="J9447">
        <v>-9.6999999999999993</v>
      </c>
    </row>
    <row r="9448" spans="1:10" x14ac:dyDescent="0.25">
      <c r="A9448" s="1">
        <v>42522</v>
      </c>
      <c r="B9448" t="s">
        <v>34</v>
      </c>
      <c r="C9448" t="s">
        <v>22</v>
      </c>
      <c r="D9448" t="s">
        <v>39</v>
      </c>
      <c r="E9448">
        <v>67.142579999999995</v>
      </c>
      <c r="F9448" t="s">
        <v>43</v>
      </c>
      <c r="G9448" t="s">
        <v>43</v>
      </c>
      <c r="H9448">
        <v>-15.9</v>
      </c>
      <c r="I9448">
        <v>-5</v>
      </c>
      <c r="J9448">
        <v>-4.9000000000000004</v>
      </c>
    </row>
    <row r="9449" spans="1:10" x14ac:dyDescent="0.25">
      <c r="A9449" s="1">
        <v>42522</v>
      </c>
      <c r="B9449" t="s">
        <v>34</v>
      </c>
      <c r="C9449" t="s">
        <v>22</v>
      </c>
      <c r="D9449" t="s">
        <v>38</v>
      </c>
      <c r="E9449">
        <v>143.52723</v>
      </c>
      <c r="F9449" t="s">
        <v>43</v>
      </c>
      <c r="G9449" t="s">
        <v>43</v>
      </c>
      <c r="H9449">
        <v>-5.3</v>
      </c>
      <c r="I9449">
        <v>-6.4</v>
      </c>
      <c r="J9449">
        <v>-7.3</v>
      </c>
    </row>
    <row r="9450" spans="1:10" x14ac:dyDescent="0.25">
      <c r="A9450" s="1">
        <v>42522</v>
      </c>
      <c r="B9450" t="s">
        <v>34</v>
      </c>
      <c r="C9450" t="s">
        <v>22</v>
      </c>
      <c r="D9450" t="s">
        <v>37</v>
      </c>
      <c r="E9450">
        <v>127.63460000000001</v>
      </c>
      <c r="F9450" t="s">
        <v>43</v>
      </c>
      <c r="G9450" t="s">
        <v>43</v>
      </c>
      <c r="H9450">
        <v>5.7</v>
      </c>
      <c r="I9450">
        <v>-9.6</v>
      </c>
      <c r="J9450">
        <v>-16.100000000000001</v>
      </c>
    </row>
    <row r="9451" spans="1:10" x14ac:dyDescent="0.25">
      <c r="A9451" s="1">
        <v>42522</v>
      </c>
      <c r="B9451" t="s">
        <v>34</v>
      </c>
      <c r="C9451" t="s">
        <v>22</v>
      </c>
      <c r="D9451" t="s">
        <v>36</v>
      </c>
      <c r="E9451">
        <v>94.59169</v>
      </c>
      <c r="F9451" t="s">
        <v>43</v>
      </c>
      <c r="G9451" t="s">
        <v>43</v>
      </c>
      <c r="H9451">
        <v>-7</v>
      </c>
      <c r="I9451">
        <v>-9.6999999999999993</v>
      </c>
      <c r="J9451">
        <v>-7.3</v>
      </c>
    </row>
    <row r="9452" spans="1:10" x14ac:dyDescent="0.25">
      <c r="A9452" s="1">
        <v>42522</v>
      </c>
      <c r="B9452" t="s">
        <v>34</v>
      </c>
      <c r="C9452" t="s">
        <v>22</v>
      </c>
      <c r="D9452" t="s">
        <v>35</v>
      </c>
      <c r="E9452">
        <v>157.15026</v>
      </c>
      <c r="F9452" t="s">
        <v>43</v>
      </c>
      <c r="G9452" t="s">
        <v>43</v>
      </c>
      <c r="H9452">
        <v>-15</v>
      </c>
      <c r="I9452">
        <v>-15.8</v>
      </c>
      <c r="J9452">
        <v>-20.9</v>
      </c>
    </row>
    <row r="9453" spans="1:10" x14ac:dyDescent="0.25">
      <c r="A9453" s="1">
        <v>42522</v>
      </c>
      <c r="B9453" t="s">
        <v>34</v>
      </c>
      <c r="C9453" t="s">
        <v>23</v>
      </c>
      <c r="D9453" t="s">
        <v>40</v>
      </c>
      <c r="E9453">
        <v>86.131290000000007</v>
      </c>
      <c r="F9453">
        <v>86.461079999999995</v>
      </c>
      <c r="G9453">
        <v>0</v>
      </c>
      <c r="H9453">
        <v>-4.5999999999999996</v>
      </c>
      <c r="I9453">
        <v>-5.7</v>
      </c>
      <c r="J9453">
        <v>-5.8</v>
      </c>
    </row>
    <row r="9454" spans="1:10" x14ac:dyDescent="0.25">
      <c r="A9454" s="1">
        <v>42522</v>
      </c>
      <c r="B9454" t="s">
        <v>34</v>
      </c>
      <c r="C9454" t="s">
        <v>23</v>
      </c>
      <c r="D9454" t="s">
        <v>39</v>
      </c>
      <c r="E9454">
        <v>80.951260000000005</v>
      </c>
      <c r="F9454" t="s">
        <v>43</v>
      </c>
      <c r="G9454" t="s">
        <v>43</v>
      </c>
      <c r="H9454">
        <v>-12.3</v>
      </c>
      <c r="I9454">
        <v>-8.1999999999999993</v>
      </c>
      <c r="J9454">
        <v>-8.9</v>
      </c>
    </row>
    <row r="9455" spans="1:10" x14ac:dyDescent="0.25">
      <c r="A9455" s="1">
        <v>42522</v>
      </c>
      <c r="B9455" t="s">
        <v>34</v>
      </c>
      <c r="C9455" t="s">
        <v>23</v>
      </c>
      <c r="D9455" t="s">
        <v>38</v>
      </c>
      <c r="E9455">
        <v>120.8415</v>
      </c>
      <c r="F9455" t="s">
        <v>43</v>
      </c>
      <c r="G9455" t="s">
        <v>43</v>
      </c>
      <c r="H9455">
        <v>2.4</v>
      </c>
      <c r="I9455">
        <v>0.3</v>
      </c>
      <c r="J9455">
        <v>2.1</v>
      </c>
    </row>
    <row r="9456" spans="1:10" x14ac:dyDescent="0.25">
      <c r="A9456" s="1">
        <v>42522</v>
      </c>
      <c r="B9456" t="s">
        <v>34</v>
      </c>
      <c r="C9456" t="s">
        <v>23</v>
      </c>
      <c r="D9456" t="s">
        <v>37</v>
      </c>
      <c r="E9456">
        <v>67.213899999999995</v>
      </c>
      <c r="F9456" t="s">
        <v>43</v>
      </c>
      <c r="G9456" t="s">
        <v>43</v>
      </c>
      <c r="H9456">
        <v>-9.6999999999999993</v>
      </c>
      <c r="I9456">
        <v>-9.8000000000000007</v>
      </c>
      <c r="J9456">
        <v>-11.3</v>
      </c>
    </row>
    <row r="9457" spans="1:10" x14ac:dyDescent="0.25">
      <c r="A9457" s="1">
        <v>42522</v>
      </c>
      <c r="B9457" t="s">
        <v>34</v>
      </c>
      <c r="C9457" t="s">
        <v>23</v>
      </c>
      <c r="D9457" t="s">
        <v>36</v>
      </c>
      <c r="E9457">
        <v>77.038570000000007</v>
      </c>
      <c r="F9457" t="s">
        <v>43</v>
      </c>
      <c r="G9457" t="s">
        <v>43</v>
      </c>
      <c r="H9457">
        <v>-7.5</v>
      </c>
      <c r="I9457">
        <v>-8.6999999999999993</v>
      </c>
      <c r="J9457">
        <v>-9.1999999999999993</v>
      </c>
    </row>
    <row r="9458" spans="1:10" x14ac:dyDescent="0.25">
      <c r="A9458" s="1">
        <v>42522</v>
      </c>
      <c r="B9458" t="s">
        <v>34</v>
      </c>
      <c r="C9458" t="s">
        <v>23</v>
      </c>
      <c r="D9458" t="s">
        <v>35</v>
      </c>
      <c r="E9458">
        <v>74.663139999999999</v>
      </c>
      <c r="F9458" t="s">
        <v>43</v>
      </c>
      <c r="G9458" t="s">
        <v>43</v>
      </c>
      <c r="H9458">
        <v>-5.2</v>
      </c>
      <c r="I9458">
        <v>-6.4</v>
      </c>
      <c r="J9458">
        <v>-9.3000000000000007</v>
      </c>
    </row>
    <row r="9459" spans="1:10" x14ac:dyDescent="0.25">
      <c r="A9459" s="1">
        <v>42522</v>
      </c>
      <c r="B9459" t="s">
        <v>34</v>
      </c>
      <c r="C9459" t="s">
        <v>24</v>
      </c>
      <c r="D9459" t="s">
        <v>40</v>
      </c>
      <c r="E9459">
        <v>89.679029999999997</v>
      </c>
      <c r="F9459">
        <v>92.0655</v>
      </c>
      <c r="G9459">
        <v>0.2</v>
      </c>
      <c r="H9459">
        <v>-7.4</v>
      </c>
      <c r="I9459">
        <v>-7.1</v>
      </c>
      <c r="J9459">
        <v>-7.1</v>
      </c>
    </row>
    <row r="9460" spans="1:10" x14ac:dyDescent="0.25">
      <c r="A9460" s="1">
        <v>42522</v>
      </c>
      <c r="B9460" t="s">
        <v>34</v>
      </c>
      <c r="C9460" t="s">
        <v>24</v>
      </c>
      <c r="D9460" t="s">
        <v>39</v>
      </c>
      <c r="E9460">
        <v>94.397270000000006</v>
      </c>
      <c r="F9460" t="s">
        <v>43</v>
      </c>
      <c r="G9460" t="s">
        <v>43</v>
      </c>
      <c r="H9460">
        <v>-12.3</v>
      </c>
      <c r="I9460">
        <v>-9.9</v>
      </c>
      <c r="J9460">
        <v>-7.5</v>
      </c>
    </row>
    <row r="9461" spans="1:10" x14ac:dyDescent="0.25">
      <c r="A9461" s="1">
        <v>42522</v>
      </c>
      <c r="B9461" t="s">
        <v>34</v>
      </c>
      <c r="C9461" t="s">
        <v>24</v>
      </c>
      <c r="D9461" t="s">
        <v>38</v>
      </c>
      <c r="E9461">
        <v>108.54043</v>
      </c>
      <c r="F9461" t="s">
        <v>43</v>
      </c>
      <c r="G9461" t="s">
        <v>43</v>
      </c>
      <c r="H9461">
        <v>1.9</v>
      </c>
      <c r="I9461">
        <v>3.2</v>
      </c>
      <c r="J9461">
        <v>2.1</v>
      </c>
    </row>
    <row r="9462" spans="1:10" x14ac:dyDescent="0.25">
      <c r="A9462" s="1">
        <v>42522</v>
      </c>
      <c r="B9462" t="s">
        <v>34</v>
      </c>
      <c r="C9462" t="s">
        <v>24</v>
      </c>
      <c r="D9462" t="s">
        <v>37</v>
      </c>
      <c r="E9462">
        <v>105.98433</v>
      </c>
      <c r="F9462" t="s">
        <v>43</v>
      </c>
      <c r="G9462" t="s">
        <v>43</v>
      </c>
      <c r="H9462">
        <v>-23.1</v>
      </c>
      <c r="I9462">
        <v>-17.100000000000001</v>
      </c>
      <c r="J9462">
        <v>-9.6999999999999993</v>
      </c>
    </row>
    <row r="9463" spans="1:10" x14ac:dyDescent="0.25">
      <c r="A9463" s="1">
        <v>42522</v>
      </c>
      <c r="B9463" t="s">
        <v>34</v>
      </c>
      <c r="C9463" t="s">
        <v>24</v>
      </c>
      <c r="D9463" t="s">
        <v>36</v>
      </c>
      <c r="E9463">
        <v>73.37285</v>
      </c>
      <c r="F9463" t="s">
        <v>43</v>
      </c>
      <c r="G9463" t="s">
        <v>43</v>
      </c>
      <c r="H9463">
        <v>-6.2</v>
      </c>
      <c r="I9463">
        <v>-9.3000000000000007</v>
      </c>
      <c r="J9463">
        <v>-11.2</v>
      </c>
    </row>
    <row r="9464" spans="1:10" x14ac:dyDescent="0.25">
      <c r="A9464" s="1">
        <v>42522</v>
      </c>
      <c r="B9464" t="s">
        <v>34</v>
      </c>
      <c r="C9464" t="s">
        <v>24</v>
      </c>
      <c r="D9464" t="s">
        <v>35</v>
      </c>
      <c r="E9464">
        <v>74.130089999999996</v>
      </c>
      <c r="F9464" t="s">
        <v>43</v>
      </c>
      <c r="G9464" t="s">
        <v>43</v>
      </c>
      <c r="H9464">
        <v>-31.6</v>
      </c>
      <c r="I9464">
        <v>-25.8</v>
      </c>
      <c r="J9464">
        <v>-25.5</v>
      </c>
    </row>
    <row r="9465" spans="1:10" x14ac:dyDescent="0.25">
      <c r="A9465" s="1">
        <v>42522</v>
      </c>
      <c r="B9465" t="s">
        <v>34</v>
      </c>
      <c r="C9465" t="s">
        <v>25</v>
      </c>
      <c r="D9465" t="s">
        <v>40</v>
      </c>
      <c r="E9465">
        <v>111.75002000000001</v>
      </c>
      <c r="F9465">
        <v>109.93342</v>
      </c>
      <c r="G9465">
        <v>-1.4</v>
      </c>
      <c r="H9465">
        <v>-2.2000000000000002</v>
      </c>
      <c r="I9465">
        <v>-3.6</v>
      </c>
      <c r="J9465">
        <v>-2.9</v>
      </c>
    </row>
    <row r="9466" spans="1:10" x14ac:dyDescent="0.25">
      <c r="A9466" s="1">
        <v>42522</v>
      </c>
      <c r="B9466" t="s">
        <v>34</v>
      </c>
      <c r="C9466" t="s">
        <v>25</v>
      </c>
      <c r="D9466" t="s">
        <v>39</v>
      </c>
      <c r="E9466">
        <v>118.3275</v>
      </c>
      <c r="F9466" t="s">
        <v>43</v>
      </c>
      <c r="G9466" t="s">
        <v>43</v>
      </c>
      <c r="H9466">
        <v>-3.4</v>
      </c>
      <c r="I9466">
        <v>-3.2</v>
      </c>
      <c r="J9466">
        <v>-5.5</v>
      </c>
    </row>
    <row r="9467" spans="1:10" x14ac:dyDescent="0.25">
      <c r="A9467" s="1">
        <v>42522</v>
      </c>
      <c r="B9467" t="s">
        <v>34</v>
      </c>
      <c r="C9467" t="s">
        <v>25</v>
      </c>
      <c r="D9467" t="s">
        <v>38</v>
      </c>
      <c r="E9467">
        <v>124.78089</v>
      </c>
      <c r="F9467" t="s">
        <v>43</v>
      </c>
      <c r="G9467" t="s">
        <v>43</v>
      </c>
      <c r="H9467">
        <v>2.8</v>
      </c>
      <c r="I9467">
        <v>-0.7</v>
      </c>
      <c r="J9467">
        <v>0.7</v>
      </c>
    </row>
    <row r="9468" spans="1:10" x14ac:dyDescent="0.25">
      <c r="A9468" s="1">
        <v>42522</v>
      </c>
      <c r="B9468" t="s">
        <v>34</v>
      </c>
      <c r="C9468" t="s">
        <v>25</v>
      </c>
      <c r="D9468" t="s">
        <v>37</v>
      </c>
      <c r="E9468">
        <v>147.56280000000001</v>
      </c>
      <c r="F9468" t="s">
        <v>43</v>
      </c>
      <c r="G9468" t="s">
        <v>43</v>
      </c>
      <c r="H9468">
        <v>-13.6</v>
      </c>
      <c r="I9468">
        <v>-8.1</v>
      </c>
      <c r="J9468">
        <v>-8.5</v>
      </c>
    </row>
    <row r="9469" spans="1:10" x14ac:dyDescent="0.25">
      <c r="A9469" s="1">
        <v>42522</v>
      </c>
      <c r="B9469" t="s">
        <v>34</v>
      </c>
      <c r="C9469" t="s">
        <v>25</v>
      </c>
      <c r="D9469" t="s">
        <v>36</v>
      </c>
      <c r="E9469">
        <v>89.507450000000006</v>
      </c>
      <c r="F9469" t="s">
        <v>43</v>
      </c>
      <c r="G9469" t="s">
        <v>43</v>
      </c>
      <c r="H9469">
        <v>-2</v>
      </c>
      <c r="I9469">
        <v>-4.5</v>
      </c>
      <c r="J9469">
        <v>-3.2</v>
      </c>
    </row>
    <row r="9470" spans="1:10" x14ac:dyDescent="0.25">
      <c r="A9470" s="1">
        <v>42522</v>
      </c>
      <c r="B9470" t="s">
        <v>34</v>
      </c>
      <c r="C9470" t="s">
        <v>25</v>
      </c>
      <c r="D9470" t="s">
        <v>35</v>
      </c>
      <c r="E9470">
        <v>77.831090000000003</v>
      </c>
      <c r="F9470" t="s">
        <v>43</v>
      </c>
      <c r="G9470" t="s">
        <v>43</v>
      </c>
      <c r="H9470">
        <v>-5</v>
      </c>
      <c r="I9470">
        <v>-8</v>
      </c>
      <c r="J9470">
        <v>-6.3</v>
      </c>
    </row>
    <row r="9471" spans="1:10" x14ac:dyDescent="0.25">
      <c r="A9471" s="1">
        <v>42522</v>
      </c>
      <c r="B9471" t="s">
        <v>34</v>
      </c>
      <c r="C9471" t="s">
        <v>26</v>
      </c>
      <c r="D9471" t="s">
        <v>40</v>
      </c>
      <c r="E9471">
        <v>84.886889999999994</v>
      </c>
      <c r="F9471">
        <v>84.021960000000007</v>
      </c>
      <c r="G9471">
        <v>0.1</v>
      </c>
      <c r="H9471">
        <v>-2.8</v>
      </c>
      <c r="I9471">
        <v>-5</v>
      </c>
      <c r="J9471">
        <v>-5.3</v>
      </c>
    </row>
    <row r="9472" spans="1:10" x14ac:dyDescent="0.25">
      <c r="A9472" s="1">
        <v>42522</v>
      </c>
      <c r="B9472" t="s">
        <v>34</v>
      </c>
      <c r="C9472" t="s">
        <v>26</v>
      </c>
      <c r="D9472" t="s">
        <v>39</v>
      </c>
      <c r="E9472">
        <v>93.890739999999994</v>
      </c>
      <c r="F9472" t="s">
        <v>43</v>
      </c>
      <c r="G9472" t="s">
        <v>43</v>
      </c>
      <c r="H9472">
        <v>-8.4</v>
      </c>
      <c r="I9472">
        <v>-3.9</v>
      </c>
      <c r="J9472">
        <v>-4.4000000000000004</v>
      </c>
    </row>
    <row r="9473" spans="1:10" x14ac:dyDescent="0.25">
      <c r="A9473" s="1">
        <v>42522</v>
      </c>
      <c r="B9473" t="s">
        <v>34</v>
      </c>
      <c r="C9473" t="s">
        <v>26</v>
      </c>
      <c r="D9473" t="s">
        <v>38</v>
      </c>
      <c r="E9473">
        <v>69.835409999999996</v>
      </c>
      <c r="F9473" t="s">
        <v>43</v>
      </c>
      <c r="G9473" t="s">
        <v>43</v>
      </c>
      <c r="H9473">
        <v>-3.5</v>
      </c>
      <c r="I9473">
        <v>-5.7</v>
      </c>
      <c r="J9473">
        <v>-3.8</v>
      </c>
    </row>
    <row r="9474" spans="1:10" x14ac:dyDescent="0.25">
      <c r="A9474" s="1">
        <v>42522</v>
      </c>
      <c r="B9474" t="s">
        <v>34</v>
      </c>
      <c r="C9474" t="s">
        <v>26</v>
      </c>
      <c r="D9474" t="s">
        <v>37</v>
      </c>
      <c r="E9474">
        <v>112.24771</v>
      </c>
      <c r="F9474" t="s">
        <v>43</v>
      </c>
      <c r="G9474" t="s">
        <v>43</v>
      </c>
      <c r="H9474">
        <v>-2.7</v>
      </c>
      <c r="I9474">
        <v>-4.5</v>
      </c>
      <c r="J9474">
        <v>-3.7</v>
      </c>
    </row>
    <row r="9475" spans="1:10" x14ac:dyDescent="0.25">
      <c r="A9475" s="1">
        <v>42522</v>
      </c>
      <c r="B9475" t="s">
        <v>34</v>
      </c>
      <c r="C9475" t="s">
        <v>26</v>
      </c>
      <c r="D9475" t="s">
        <v>36</v>
      </c>
      <c r="E9475">
        <v>84.15558</v>
      </c>
      <c r="F9475" t="s">
        <v>43</v>
      </c>
      <c r="G9475" t="s">
        <v>43</v>
      </c>
      <c r="H9475">
        <v>-1.4</v>
      </c>
      <c r="I9475">
        <v>-5.6</v>
      </c>
      <c r="J9475">
        <v>-8.1</v>
      </c>
    </row>
    <row r="9476" spans="1:10" x14ac:dyDescent="0.25">
      <c r="A9476" s="1">
        <v>42522</v>
      </c>
      <c r="B9476" t="s">
        <v>34</v>
      </c>
      <c r="C9476" t="s">
        <v>26</v>
      </c>
      <c r="D9476" t="s">
        <v>35</v>
      </c>
      <c r="E9476">
        <v>85.744200000000006</v>
      </c>
      <c r="F9476" t="s">
        <v>43</v>
      </c>
      <c r="G9476" t="s">
        <v>43</v>
      </c>
      <c r="H9476">
        <v>-0.4</v>
      </c>
      <c r="I9476">
        <v>-1.4</v>
      </c>
      <c r="J9476">
        <v>-7.3</v>
      </c>
    </row>
    <row r="9477" spans="1:10" x14ac:dyDescent="0.25">
      <c r="A9477" s="1">
        <v>42522</v>
      </c>
      <c r="B9477" t="s">
        <v>34</v>
      </c>
      <c r="C9477" t="s">
        <v>27</v>
      </c>
      <c r="D9477" t="s">
        <v>40</v>
      </c>
      <c r="E9477">
        <v>97.511589999999998</v>
      </c>
      <c r="F9477">
        <v>96.893420000000006</v>
      </c>
      <c r="G9477">
        <v>-1.6</v>
      </c>
      <c r="H9477">
        <v>-2.7</v>
      </c>
      <c r="I9477">
        <v>-3.5</v>
      </c>
      <c r="J9477">
        <v>-3.4</v>
      </c>
    </row>
    <row r="9478" spans="1:10" x14ac:dyDescent="0.25">
      <c r="A9478" s="1">
        <v>42522</v>
      </c>
      <c r="B9478" t="s">
        <v>34</v>
      </c>
      <c r="C9478" t="s">
        <v>27</v>
      </c>
      <c r="D9478" t="s">
        <v>39</v>
      </c>
      <c r="E9478">
        <v>101.40495</v>
      </c>
      <c r="F9478" t="s">
        <v>43</v>
      </c>
      <c r="G9478" t="s">
        <v>43</v>
      </c>
      <c r="H9478">
        <v>-10.9</v>
      </c>
      <c r="I9478">
        <v>-9.1999999999999993</v>
      </c>
      <c r="J9478">
        <v>-7.6</v>
      </c>
    </row>
    <row r="9479" spans="1:10" x14ac:dyDescent="0.25">
      <c r="A9479" s="1">
        <v>42522</v>
      </c>
      <c r="B9479" t="s">
        <v>34</v>
      </c>
      <c r="C9479" t="s">
        <v>27</v>
      </c>
      <c r="D9479" t="s">
        <v>38</v>
      </c>
      <c r="E9479">
        <v>128.27361999999999</v>
      </c>
      <c r="F9479" t="s">
        <v>43</v>
      </c>
      <c r="G9479" t="s">
        <v>43</v>
      </c>
      <c r="H9479">
        <v>2.6</v>
      </c>
      <c r="I9479">
        <v>-0.8</v>
      </c>
      <c r="J9479">
        <v>-1.8</v>
      </c>
    </row>
    <row r="9480" spans="1:10" x14ac:dyDescent="0.25">
      <c r="A9480" s="1">
        <v>42522</v>
      </c>
      <c r="B9480" t="s">
        <v>34</v>
      </c>
      <c r="C9480" t="s">
        <v>27</v>
      </c>
      <c r="D9480" t="s">
        <v>37</v>
      </c>
      <c r="E9480">
        <v>93.187219999999996</v>
      </c>
      <c r="F9480" t="s">
        <v>43</v>
      </c>
      <c r="G9480" t="s">
        <v>43</v>
      </c>
      <c r="H9480">
        <v>-7</v>
      </c>
      <c r="I9480">
        <v>-6.7</v>
      </c>
      <c r="J9480">
        <v>-5.0999999999999996</v>
      </c>
    </row>
    <row r="9481" spans="1:10" x14ac:dyDescent="0.25">
      <c r="A9481" s="1">
        <v>42522</v>
      </c>
      <c r="B9481" t="s">
        <v>34</v>
      </c>
      <c r="C9481" t="s">
        <v>27</v>
      </c>
      <c r="D9481" t="s">
        <v>36</v>
      </c>
      <c r="E9481">
        <v>80.999229999999997</v>
      </c>
      <c r="F9481" t="s">
        <v>43</v>
      </c>
      <c r="G9481" t="s">
        <v>43</v>
      </c>
      <c r="H9481">
        <v>-4.8</v>
      </c>
      <c r="I9481">
        <v>-4.2</v>
      </c>
      <c r="J9481">
        <v>-3.7</v>
      </c>
    </row>
    <row r="9482" spans="1:10" x14ac:dyDescent="0.25">
      <c r="A9482" s="1">
        <v>42522</v>
      </c>
      <c r="B9482" t="s">
        <v>34</v>
      </c>
      <c r="C9482" t="s">
        <v>27</v>
      </c>
      <c r="D9482" t="s">
        <v>35</v>
      </c>
      <c r="E9482">
        <v>101.47208000000001</v>
      </c>
      <c r="F9482" t="s">
        <v>43</v>
      </c>
      <c r="G9482" t="s">
        <v>43</v>
      </c>
      <c r="H9482">
        <v>-7</v>
      </c>
      <c r="I9482">
        <v>-1.5</v>
      </c>
      <c r="J9482">
        <v>-3.7</v>
      </c>
    </row>
    <row r="9483" spans="1:10" x14ac:dyDescent="0.25">
      <c r="A9483" s="1">
        <v>42522</v>
      </c>
      <c r="B9483" t="s">
        <v>34</v>
      </c>
      <c r="C9483" t="s">
        <v>28</v>
      </c>
      <c r="D9483" t="s">
        <v>40</v>
      </c>
      <c r="E9483">
        <v>87.735849999999999</v>
      </c>
      <c r="F9483">
        <v>89.157229999999998</v>
      </c>
      <c r="G9483">
        <v>-0.7</v>
      </c>
      <c r="H9483">
        <v>-7</v>
      </c>
      <c r="I9483">
        <v>-6.6</v>
      </c>
      <c r="J9483">
        <v>-6.2</v>
      </c>
    </row>
    <row r="9484" spans="1:10" x14ac:dyDescent="0.25">
      <c r="A9484" s="1">
        <v>42522</v>
      </c>
      <c r="B9484" t="s">
        <v>34</v>
      </c>
      <c r="C9484" t="s">
        <v>28</v>
      </c>
      <c r="D9484" t="s">
        <v>39</v>
      </c>
      <c r="E9484">
        <v>67.639259999999993</v>
      </c>
      <c r="F9484" t="s">
        <v>43</v>
      </c>
      <c r="G9484" t="s">
        <v>43</v>
      </c>
      <c r="H9484">
        <v>-7.8</v>
      </c>
      <c r="I9484">
        <v>-3.2</v>
      </c>
      <c r="J9484">
        <v>-3.9</v>
      </c>
    </row>
    <row r="9485" spans="1:10" x14ac:dyDescent="0.25">
      <c r="A9485" s="1">
        <v>42522</v>
      </c>
      <c r="B9485" t="s">
        <v>34</v>
      </c>
      <c r="C9485" t="s">
        <v>28</v>
      </c>
      <c r="D9485" t="s">
        <v>38</v>
      </c>
      <c r="E9485">
        <v>101.22045</v>
      </c>
      <c r="F9485" t="s">
        <v>43</v>
      </c>
      <c r="G9485" t="s">
        <v>43</v>
      </c>
      <c r="H9485">
        <v>-1.8</v>
      </c>
      <c r="I9485">
        <v>-1.7</v>
      </c>
      <c r="J9485">
        <v>-1.1000000000000001</v>
      </c>
    </row>
    <row r="9486" spans="1:10" x14ac:dyDescent="0.25">
      <c r="A9486" s="1">
        <v>42522</v>
      </c>
      <c r="B9486" t="s">
        <v>34</v>
      </c>
      <c r="C9486" t="s">
        <v>28</v>
      </c>
      <c r="D9486" t="s">
        <v>37</v>
      </c>
      <c r="E9486">
        <v>117.53189</v>
      </c>
      <c r="F9486" t="s">
        <v>43</v>
      </c>
      <c r="G9486" t="s">
        <v>43</v>
      </c>
      <c r="H9486">
        <v>-11.9</v>
      </c>
      <c r="I9486">
        <v>-5.6</v>
      </c>
      <c r="J9486">
        <v>-8.3000000000000007</v>
      </c>
    </row>
    <row r="9487" spans="1:10" x14ac:dyDescent="0.25">
      <c r="A9487" s="1">
        <v>42522</v>
      </c>
      <c r="B9487" t="s">
        <v>34</v>
      </c>
      <c r="C9487" t="s">
        <v>28</v>
      </c>
      <c r="D9487" t="s">
        <v>36</v>
      </c>
      <c r="E9487">
        <v>71.68168</v>
      </c>
      <c r="F9487" t="s">
        <v>43</v>
      </c>
      <c r="G9487" t="s">
        <v>43</v>
      </c>
      <c r="H9487">
        <v>-12.5</v>
      </c>
      <c r="I9487">
        <v>-13.9</v>
      </c>
      <c r="J9487">
        <v>-11.9</v>
      </c>
    </row>
    <row r="9488" spans="1:10" x14ac:dyDescent="0.25">
      <c r="A9488" s="1">
        <v>42522</v>
      </c>
      <c r="B9488" t="s">
        <v>34</v>
      </c>
      <c r="C9488" t="s">
        <v>28</v>
      </c>
      <c r="D9488" t="s">
        <v>35</v>
      </c>
      <c r="E9488">
        <v>74.665109999999999</v>
      </c>
      <c r="F9488" t="s">
        <v>43</v>
      </c>
      <c r="G9488" t="s">
        <v>43</v>
      </c>
      <c r="H9488">
        <v>1.2</v>
      </c>
      <c r="I9488">
        <v>-3.9</v>
      </c>
      <c r="J9488">
        <v>-6.1</v>
      </c>
    </row>
    <row r="9489" spans="1:10" x14ac:dyDescent="0.25">
      <c r="A9489" s="1">
        <v>42522</v>
      </c>
      <c r="B9489" t="s">
        <v>34</v>
      </c>
      <c r="C9489" t="s">
        <v>29</v>
      </c>
      <c r="D9489" t="s">
        <v>40</v>
      </c>
      <c r="E9489">
        <v>98.050340000000006</v>
      </c>
      <c r="F9489">
        <v>98.522589999999994</v>
      </c>
      <c r="G9489">
        <v>-0.1</v>
      </c>
      <c r="H9489">
        <v>-2.9</v>
      </c>
      <c r="I9489">
        <v>-5.0999999999999996</v>
      </c>
      <c r="J9489">
        <v>-5.2</v>
      </c>
    </row>
    <row r="9490" spans="1:10" x14ac:dyDescent="0.25">
      <c r="A9490" s="1">
        <v>42522</v>
      </c>
      <c r="B9490" t="s">
        <v>34</v>
      </c>
      <c r="C9490" t="s">
        <v>29</v>
      </c>
      <c r="D9490" t="s">
        <v>39</v>
      </c>
      <c r="E9490">
        <v>97.337090000000003</v>
      </c>
      <c r="F9490" t="s">
        <v>43</v>
      </c>
      <c r="G9490" t="s">
        <v>43</v>
      </c>
      <c r="H9490">
        <v>-4.8</v>
      </c>
      <c r="I9490">
        <v>-4</v>
      </c>
      <c r="J9490">
        <v>-6.7</v>
      </c>
    </row>
    <row r="9491" spans="1:10" x14ac:dyDescent="0.25">
      <c r="A9491" s="1">
        <v>42522</v>
      </c>
      <c r="B9491" t="s">
        <v>34</v>
      </c>
      <c r="C9491" t="s">
        <v>29</v>
      </c>
      <c r="D9491" t="s">
        <v>38</v>
      </c>
      <c r="E9491">
        <v>113.60247</v>
      </c>
      <c r="F9491" t="s">
        <v>43</v>
      </c>
      <c r="G9491" t="s">
        <v>43</v>
      </c>
      <c r="H9491">
        <v>-1.6</v>
      </c>
      <c r="I9491">
        <v>-1.4</v>
      </c>
      <c r="J9491">
        <v>-0.1</v>
      </c>
    </row>
    <row r="9492" spans="1:10" x14ac:dyDescent="0.25">
      <c r="A9492" s="1">
        <v>42522</v>
      </c>
      <c r="B9492" t="s">
        <v>34</v>
      </c>
      <c r="C9492" t="s">
        <v>29</v>
      </c>
      <c r="D9492" t="s">
        <v>37</v>
      </c>
      <c r="E9492">
        <v>76.933989999999994</v>
      </c>
      <c r="F9492" t="s">
        <v>43</v>
      </c>
      <c r="G9492" t="s">
        <v>43</v>
      </c>
      <c r="H9492">
        <v>-6.2</v>
      </c>
      <c r="I9492">
        <v>-8.1999999999999993</v>
      </c>
      <c r="J9492">
        <v>-8.3000000000000007</v>
      </c>
    </row>
    <row r="9493" spans="1:10" x14ac:dyDescent="0.25">
      <c r="A9493" s="1">
        <v>42522</v>
      </c>
      <c r="B9493" t="s">
        <v>34</v>
      </c>
      <c r="C9493" t="s">
        <v>29</v>
      </c>
      <c r="D9493" t="s">
        <v>36</v>
      </c>
      <c r="E9493">
        <v>93.545400000000001</v>
      </c>
      <c r="F9493" t="s">
        <v>43</v>
      </c>
      <c r="G9493" t="s">
        <v>43</v>
      </c>
      <c r="H9493">
        <v>-2.4</v>
      </c>
      <c r="I9493">
        <v>-8.1999999999999993</v>
      </c>
      <c r="J9493">
        <v>-8.9</v>
      </c>
    </row>
    <row r="9494" spans="1:10" x14ac:dyDescent="0.25">
      <c r="A9494" s="1">
        <v>42522</v>
      </c>
      <c r="B9494" t="s">
        <v>34</v>
      </c>
      <c r="C9494" t="s">
        <v>29</v>
      </c>
      <c r="D9494" t="s">
        <v>35</v>
      </c>
      <c r="E9494">
        <v>105.23345999999999</v>
      </c>
      <c r="F9494" t="s">
        <v>43</v>
      </c>
      <c r="G9494" t="s">
        <v>43</v>
      </c>
      <c r="H9494">
        <v>-5.4</v>
      </c>
      <c r="I9494">
        <v>-5.8</v>
      </c>
      <c r="J9494">
        <v>-10.5</v>
      </c>
    </row>
    <row r="9495" spans="1:10" x14ac:dyDescent="0.25">
      <c r="A9495" s="1">
        <v>42522</v>
      </c>
      <c r="B9495" t="s">
        <v>34</v>
      </c>
      <c r="C9495" t="s">
        <v>32</v>
      </c>
      <c r="D9495" t="s">
        <v>40</v>
      </c>
      <c r="E9495">
        <v>96.711240000000004</v>
      </c>
      <c r="F9495">
        <v>97.121499999999997</v>
      </c>
      <c r="G9495">
        <v>-0.7</v>
      </c>
      <c r="H9495">
        <v>-5.6</v>
      </c>
      <c r="I9495">
        <v>-6.8</v>
      </c>
      <c r="J9495">
        <v>-5.9</v>
      </c>
    </row>
    <row r="9496" spans="1:10" x14ac:dyDescent="0.25">
      <c r="A9496" s="1">
        <v>42522</v>
      </c>
      <c r="B9496" t="s">
        <v>34</v>
      </c>
      <c r="C9496" t="s">
        <v>32</v>
      </c>
      <c r="D9496" t="s">
        <v>39</v>
      </c>
      <c r="E9496">
        <v>79.072289999999995</v>
      </c>
      <c r="F9496" t="s">
        <v>43</v>
      </c>
      <c r="G9496" t="s">
        <v>43</v>
      </c>
      <c r="H9496">
        <v>-2</v>
      </c>
      <c r="I9496">
        <v>-4.4000000000000004</v>
      </c>
      <c r="J9496">
        <v>-3.8</v>
      </c>
    </row>
    <row r="9497" spans="1:10" x14ac:dyDescent="0.25">
      <c r="A9497" s="1">
        <v>42522</v>
      </c>
      <c r="B9497" t="s">
        <v>34</v>
      </c>
      <c r="C9497" t="s">
        <v>32</v>
      </c>
      <c r="D9497" t="s">
        <v>38</v>
      </c>
      <c r="E9497">
        <v>132.91986</v>
      </c>
      <c r="F9497" t="s">
        <v>43</v>
      </c>
      <c r="G9497" t="s">
        <v>43</v>
      </c>
      <c r="H9497">
        <v>-4.8</v>
      </c>
      <c r="I9497">
        <v>-6.5</v>
      </c>
      <c r="J9497">
        <v>-5.8</v>
      </c>
    </row>
    <row r="9498" spans="1:10" x14ac:dyDescent="0.25">
      <c r="A9498" s="1">
        <v>42522</v>
      </c>
      <c r="B9498" t="s">
        <v>34</v>
      </c>
      <c r="C9498" t="s">
        <v>32</v>
      </c>
      <c r="D9498" t="s">
        <v>37</v>
      </c>
      <c r="E9498">
        <v>80.578990000000005</v>
      </c>
      <c r="F9498" t="s">
        <v>43</v>
      </c>
      <c r="G9498" t="s">
        <v>43</v>
      </c>
      <c r="H9498">
        <v>-11.2</v>
      </c>
      <c r="I9498">
        <v>-11.2</v>
      </c>
      <c r="J9498">
        <v>-8.1</v>
      </c>
    </row>
    <row r="9499" spans="1:10" x14ac:dyDescent="0.25">
      <c r="A9499" s="1">
        <v>42522</v>
      </c>
      <c r="B9499" t="s">
        <v>34</v>
      </c>
      <c r="C9499" t="s">
        <v>32</v>
      </c>
      <c r="D9499" t="s">
        <v>36</v>
      </c>
      <c r="E9499">
        <v>84.018860000000004</v>
      </c>
      <c r="F9499" t="s">
        <v>43</v>
      </c>
      <c r="G9499" t="s">
        <v>43</v>
      </c>
      <c r="H9499">
        <v>-5.4</v>
      </c>
      <c r="I9499">
        <v>-5.0999999999999996</v>
      </c>
      <c r="J9499">
        <v>-4.0999999999999996</v>
      </c>
    </row>
    <row r="9500" spans="1:10" x14ac:dyDescent="0.25">
      <c r="A9500" s="1">
        <v>42522</v>
      </c>
      <c r="B9500" t="s">
        <v>34</v>
      </c>
      <c r="C9500" t="s">
        <v>32</v>
      </c>
      <c r="D9500" t="s">
        <v>35</v>
      </c>
      <c r="E9500">
        <v>129.68009000000001</v>
      </c>
      <c r="F9500" t="s">
        <v>43</v>
      </c>
      <c r="G9500" t="s">
        <v>43</v>
      </c>
      <c r="H9500">
        <v>-1.8</v>
      </c>
      <c r="I9500">
        <v>-9</v>
      </c>
      <c r="J9500">
        <v>-12.5</v>
      </c>
    </row>
    <row r="9501" spans="1:10" x14ac:dyDescent="0.25">
      <c r="A9501" s="1">
        <v>42522</v>
      </c>
      <c r="B9501" t="s">
        <v>34</v>
      </c>
      <c r="C9501" t="s">
        <v>33</v>
      </c>
      <c r="D9501" t="s">
        <v>40</v>
      </c>
      <c r="E9501">
        <v>125.3188</v>
      </c>
      <c r="F9501">
        <v>125.33462</v>
      </c>
      <c r="G9501">
        <v>6</v>
      </c>
      <c r="H9501">
        <v>4.9000000000000004</v>
      </c>
      <c r="I9501">
        <v>3.8</v>
      </c>
      <c r="J9501">
        <v>0.7</v>
      </c>
    </row>
    <row r="9502" spans="1:10" x14ac:dyDescent="0.25">
      <c r="A9502" s="1">
        <v>42522</v>
      </c>
      <c r="B9502" t="s">
        <v>34</v>
      </c>
      <c r="C9502" t="s">
        <v>33</v>
      </c>
      <c r="D9502" t="s">
        <v>39</v>
      </c>
      <c r="E9502">
        <v>170.25756000000001</v>
      </c>
      <c r="F9502" t="s">
        <v>43</v>
      </c>
      <c r="G9502" t="s">
        <v>43</v>
      </c>
      <c r="H9502">
        <v>-7.7</v>
      </c>
      <c r="I9502">
        <v>-3</v>
      </c>
      <c r="J9502">
        <v>-1.7</v>
      </c>
    </row>
    <row r="9503" spans="1:10" x14ac:dyDescent="0.25">
      <c r="A9503" s="1">
        <v>42522</v>
      </c>
      <c r="B9503" t="s">
        <v>34</v>
      </c>
      <c r="C9503" t="s">
        <v>33</v>
      </c>
      <c r="D9503" t="s">
        <v>38</v>
      </c>
      <c r="E9503">
        <v>111.84531</v>
      </c>
      <c r="F9503" t="s">
        <v>43</v>
      </c>
      <c r="G9503" t="s">
        <v>43</v>
      </c>
      <c r="H9503">
        <v>0.2</v>
      </c>
      <c r="I9503">
        <v>4.3</v>
      </c>
      <c r="J9503">
        <v>0.6</v>
      </c>
    </row>
    <row r="9504" spans="1:10" x14ac:dyDescent="0.25">
      <c r="A9504" s="1">
        <v>42522</v>
      </c>
      <c r="B9504" t="s">
        <v>34</v>
      </c>
      <c r="C9504" t="s">
        <v>33</v>
      </c>
      <c r="D9504" t="s">
        <v>37</v>
      </c>
      <c r="E9504">
        <v>114.87971</v>
      </c>
      <c r="F9504" t="s">
        <v>43</v>
      </c>
      <c r="G9504" t="s">
        <v>43</v>
      </c>
      <c r="H9504">
        <v>4.3</v>
      </c>
      <c r="I9504">
        <v>1.9</v>
      </c>
      <c r="J9504">
        <v>-5.3</v>
      </c>
    </row>
    <row r="9505" spans="1:10" x14ac:dyDescent="0.25">
      <c r="A9505" s="1">
        <v>42522</v>
      </c>
      <c r="B9505" t="s">
        <v>34</v>
      </c>
      <c r="C9505" t="s">
        <v>33</v>
      </c>
      <c r="D9505" t="s">
        <v>36</v>
      </c>
      <c r="E9505">
        <v>106.63535</v>
      </c>
      <c r="F9505" t="s">
        <v>43</v>
      </c>
      <c r="G9505" t="s">
        <v>43</v>
      </c>
      <c r="H9505">
        <v>6.5</v>
      </c>
      <c r="I9505">
        <v>3.2</v>
      </c>
      <c r="J9505">
        <v>5.2</v>
      </c>
    </row>
    <row r="9506" spans="1:10" x14ac:dyDescent="0.25">
      <c r="A9506" s="1">
        <v>42522</v>
      </c>
      <c r="B9506" t="s">
        <v>34</v>
      </c>
      <c r="C9506" t="s">
        <v>33</v>
      </c>
      <c r="D9506" t="s">
        <v>35</v>
      </c>
      <c r="E9506">
        <v>176.09402</v>
      </c>
      <c r="F9506" t="s">
        <v>43</v>
      </c>
      <c r="G9506" t="s">
        <v>43</v>
      </c>
      <c r="H9506">
        <v>25.2</v>
      </c>
      <c r="I9506">
        <v>8.3000000000000007</v>
      </c>
      <c r="J9506">
        <v>2</v>
      </c>
    </row>
    <row r="9507" spans="1:10" x14ac:dyDescent="0.25">
      <c r="A9507" s="1">
        <v>42552</v>
      </c>
      <c r="B9507" t="s">
        <v>5</v>
      </c>
      <c r="C9507" t="s">
        <v>16</v>
      </c>
      <c r="D9507" t="s">
        <v>40</v>
      </c>
      <c r="E9507">
        <v>83.279039999999995</v>
      </c>
      <c r="F9507">
        <v>82.354889999999997</v>
      </c>
      <c r="G9507">
        <v>-1.5</v>
      </c>
      <c r="H9507">
        <v>0.9</v>
      </c>
      <c r="I9507">
        <v>5.2</v>
      </c>
      <c r="J9507">
        <v>3.7</v>
      </c>
    </row>
    <row r="9508" spans="1:10" x14ac:dyDescent="0.25">
      <c r="A9508" s="1">
        <v>42552</v>
      </c>
      <c r="B9508" t="s">
        <v>5</v>
      </c>
      <c r="C9508" t="s">
        <v>16</v>
      </c>
      <c r="D9508" t="s">
        <v>39</v>
      </c>
      <c r="E9508">
        <v>71.360249999999994</v>
      </c>
      <c r="F9508" t="s">
        <v>43</v>
      </c>
      <c r="G9508" t="s">
        <v>43</v>
      </c>
      <c r="H9508">
        <v>-13.2</v>
      </c>
      <c r="I9508">
        <v>-1.1000000000000001</v>
      </c>
      <c r="J9508">
        <v>0.1</v>
      </c>
    </row>
    <row r="9509" spans="1:10" x14ac:dyDescent="0.25">
      <c r="A9509" s="1">
        <v>42552</v>
      </c>
      <c r="B9509" t="s">
        <v>5</v>
      </c>
      <c r="C9509" t="s">
        <v>16</v>
      </c>
      <c r="D9509" t="s">
        <v>38</v>
      </c>
      <c r="E9509">
        <v>96.331029999999998</v>
      </c>
      <c r="F9509" t="s">
        <v>43</v>
      </c>
      <c r="G9509" t="s">
        <v>43</v>
      </c>
      <c r="H9509">
        <v>-1.2</v>
      </c>
      <c r="I9509">
        <v>1.2</v>
      </c>
      <c r="J9509">
        <v>-0.3</v>
      </c>
    </row>
    <row r="9510" spans="1:10" x14ac:dyDescent="0.25">
      <c r="A9510" s="1">
        <v>42552</v>
      </c>
      <c r="B9510" t="s">
        <v>5</v>
      </c>
      <c r="C9510" t="s">
        <v>16</v>
      </c>
      <c r="D9510" t="s">
        <v>37</v>
      </c>
      <c r="E9510">
        <v>75.976399999999998</v>
      </c>
      <c r="F9510" t="s">
        <v>43</v>
      </c>
      <c r="G9510" t="s">
        <v>43</v>
      </c>
      <c r="H9510">
        <v>9.4</v>
      </c>
      <c r="I9510">
        <v>13.4</v>
      </c>
      <c r="J9510">
        <v>8.6</v>
      </c>
    </row>
    <row r="9511" spans="1:10" x14ac:dyDescent="0.25">
      <c r="A9511" s="1">
        <v>42552</v>
      </c>
      <c r="B9511" t="s">
        <v>5</v>
      </c>
      <c r="C9511" t="s">
        <v>16</v>
      </c>
      <c r="D9511" t="s">
        <v>36</v>
      </c>
      <c r="E9511">
        <v>70.859679999999997</v>
      </c>
      <c r="F9511" t="s">
        <v>43</v>
      </c>
      <c r="G9511" t="s">
        <v>43</v>
      </c>
      <c r="H9511">
        <v>2.7</v>
      </c>
      <c r="I9511">
        <v>-1.1000000000000001</v>
      </c>
      <c r="J9511">
        <v>-3.6</v>
      </c>
    </row>
    <row r="9512" spans="1:10" x14ac:dyDescent="0.25">
      <c r="A9512" s="1">
        <v>42552</v>
      </c>
      <c r="B9512" t="s">
        <v>5</v>
      </c>
      <c r="C9512" t="s">
        <v>16</v>
      </c>
      <c r="D9512" t="s">
        <v>35</v>
      </c>
      <c r="E9512">
        <v>145.86564000000001</v>
      </c>
      <c r="F9512" t="s">
        <v>43</v>
      </c>
      <c r="G9512" t="s">
        <v>43</v>
      </c>
      <c r="H9512">
        <v>-7.6</v>
      </c>
      <c r="I9512">
        <v>8.6999999999999993</v>
      </c>
      <c r="J9512">
        <v>16.899999999999999</v>
      </c>
    </row>
    <row r="9513" spans="1:10" x14ac:dyDescent="0.25">
      <c r="A9513" s="1">
        <v>42552</v>
      </c>
      <c r="B9513" t="s">
        <v>5</v>
      </c>
      <c r="C9513" t="s">
        <v>19</v>
      </c>
      <c r="D9513" t="s">
        <v>40</v>
      </c>
      <c r="E9513">
        <v>77.425619999999995</v>
      </c>
      <c r="F9513">
        <v>78.291880000000006</v>
      </c>
      <c r="G9513">
        <v>2.5</v>
      </c>
      <c r="H9513">
        <v>-5.4</v>
      </c>
      <c r="I9513">
        <v>-5.6</v>
      </c>
      <c r="J9513">
        <v>-3.7</v>
      </c>
    </row>
    <row r="9514" spans="1:10" x14ac:dyDescent="0.25">
      <c r="A9514" s="1">
        <v>42552</v>
      </c>
      <c r="B9514" t="s">
        <v>5</v>
      </c>
      <c r="C9514" t="s">
        <v>19</v>
      </c>
      <c r="D9514" t="s">
        <v>39</v>
      </c>
      <c r="E9514">
        <v>89.158330000000007</v>
      </c>
      <c r="F9514" t="s">
        <v>43</v>
      </c>
      <c r="G9514" t="s">
        <v>43</v>
      </c>
      <c r="H9514">
        <v>-4.2</v>
      </c>
      <c r="I9514">
        <v>-1.2</v>
      </c>
      <c r="J9514">
        <v>-2.8</v>
      </c>
    </row>
    <row r="9515" spans="1:10" x14ac:dyDescent="0.25">
      <c r="A9515" s="1">
        <v>42552</v>
      </c>
      <c r="B9515" t="s">
        <v>5</v>
      </c>
      <c r="C9515" t="s">
        <v>19</v>
      </c>
      <c r="D9515" t="s">
        <v>38</v>
      </c>
      <c r="E9515">
        <v>100.67325</v>
      </c>
      <c r="F9515" t="s">
        <v>43</v>
      </c>
      <c r="G9515" t="s">
        <v>43</v>
      </c>
      <c r="H9515">
        <v>-4.3</v>
      </c>
      <c r="I9515">
        <v>-5.2</v>
      </c>
      <c r="J9515">
        <v>-5.0999999999999996</v>
      </c>
    </row>
    <row r="9516" spans="1:10" x14ac:dyDescent="0.25">
      <c r="A9516" s="1">
        <v>42552</v>
      </c>
      <c r="B9516" t="s">
        <v>5</v>
      </c>
      <c r="C9516" t="s">
        <v>19</v>
      </c>
      <c r="D9516" t="s">
        <v>37</v>
      </c>
      <c r="E9516">
        <v>83.868620000000007</v>
      </c>
      <c r="F9516" t="s">
        <v>43</v>
      </c>
      <c r="G9516" t="s">
        <v>43</v>
      </c>
      <c r="H9516">
        <v>-14.4</v>
      </c>
      <c r="I9516">
        <v>-15.2</v>
      </c>
      <c r="J9516">
        <v>-10.8</v>
      </c>
    </row>
    <row r="9517" spans="1:10" x14ac:dyDescent="0.25">
      <c r="A9517" s="1">
        <v>42552</v>
      </c>
      <c r="B9517" t="s">
        <v>5</v>
      </c>
      <c r="C9517" t="s">
        <v>19</v>
      </c>
      <c r="D9517" t="s">
        <v>36</v>
      </c>
      <c r="E9517">
        <v>63.164319999999996</v>
      </c>
      <c r="F9517" t="s">
        <v>43</v>
      </c>
      <c r="G9517" t="s">
        <v>43</v>
      </c>
      <c r="H9517">
        <v>0.3</v>
      </c>
      <c r="I9517">
        <v>1.8</v>
      </c>
      <c r="J9517">
        <v>4</v>
      </c>
    </row>
    <row r="9518" spans="1:10" x14ac:dyDescent="0.25">
      <c r="A9518" s="1">
        <v>42552</v>
      </c>
      <c r="B9518" t="s">
        <v>5</v>
      </c>
      <c r="C9518" t="s">
        <v>19</v>
      </c>
      <c r="D9518" t="s">
        <v>35</v>
      </c>
      <c r="E9518">
        <v>69.70523</v>
      </c>
      <c r="F9518" t="s">
        <v>43</v>
      </c>
      <c r="G9518" t="s">
        <v>43</v>
      </c>
      <c r="H9518">
        <v>7</v>
      </c>
      <c r="I9518">
        <v>-4.3</v>
      </c>
      <c r="J9518">
        <v>-1.9</v>
      </c>
    </row>
    <row r="9519" spans="1:10" x14ac:dyDescent="0.25">
      <c r="A9519" s="1">
        <v>42552</v>
      </c>
      <c r="B9519" t="s">
        <v>5</v>
      </c>
      <c r="C9519" t="s">
        <v>22</v>
      </c>
      <c r="D9519" t="s">
        <v>40</v>
      </c>
      <c r="E9519">
        <v>86.742670000000004</v>
      </c>
      <c r="F9519">
        <v>85.26482</v>
      </c>
      <c r="G9519">
        <v>-2.1</v>
      </c>
      <c r="H9519">
        <v>-2.6</v>
      </c>
      <c r="I9519">
        <v>-2.9</v>
      </c>
      <c r="J9519">
        <v>-3.9</v>
      </c>
    </row>
    <row r="9520" spans="1:10" x14ac:dyDescent="0.25">
      <c r="A9520" s="1">
        <v>42552</v>
      </c>
      <c r="B9520" t="s">
        <v>5</v>
      </c>
      <c r="C9520" t="s">
        <v>22</v>
      </c>
      <c r="D9520" t="s">
        <v>39</v>
      </c>
      <c r="E9520">
        <v>76.66028</v>
      </c>
      <c r="F9520" t="s">
        <v>43</v>
      </c>
      <c r="G9520" t="s">
        <v>43</v>
      </c>
      <c r="H9520">
        <v>-2.1</v>
      </c>
      <c r="I9520">
        <v>1.9</v>
      </c>
      <c r="J9520">
        <v>2.7</v>
      </c>
    </row>
    <row r="9521" spans="1:10" x14ac:dyDescent="0.25">
      <c r="A9521" s="1">
        <v>42552</v>
      </c>
      <c r="B9521" t="s">
        <v>5</v>
      </c>
      <c r="C9521" t="s">
        <v>22</v>
      </c>
      <c r="D9521" t="s">
        <v>38</v>
      </c>
      <c r="E9521">
        <v>129.50142</v>
      </c>
      <c r="F9521" t="s">
        <v>43</v>
      </c>
      <c r="G9521" t="s">
        <v>43</v>
      </c>
      <c r="H9521">
        <v>-3.4</v>
      </c>
      <c r="I9521">
        <v>-3.6</v>
      </c>
      <c r="J9521">
        <v>-4.3</v>
      </c>
    </row>
    <row r="9522" spans="1:10" x14ac:dyDescent="0.25">
      <c r="A9522" s="1">
        <v>42552</v>
      </c>
      <c r="B9522" t="s">
        <v>5</v>
      </c>
      <c r="C9522" t="s">
        <v>22</v>
      </c>
      <c r="D9522" t="s">
        <v>37</v>
      </c>
      <c r="E9522">
        <v>102.95178</v>
      </c>
      <c r="F9522" t="s">
        <v>43</v>
      </c>
      <c r="G9522" t="s">
        <v>43</v>
      </c>
      <c r="H9522">
        <v>22.2</v>
      </c>
      <c r="I9522">
        <v>0.9</v>
      </c>
      <c r="J9522">
        <v>-5.6</v>
      </c>
    </row>
    <row r="9523" spans="1:10" x14ac:dyDescent="0.25">
      <c r="A9523" s="1">
        <v>42552</v>
      </c>
      <c r="B9523" t="s">
        <v>5</v>
      </c>
      <c r="C9523" t="s">
        <v>22</v>
      </c>
      <c r="D9523" t="s">
        <v>36</v>
      </c>
      <c r="E9523">
        <v>64.059809999999999</v>
      </c>
      <c r="F9523" t="s">
        <v>43</v>
      </c>
      <c r="G9523" t="s">
        <v>43</v>
      </c>
      <c r="H9523">
        <v>-17.899999999999999</v>
      </c>
      <c r="I9523">
        <v>-5.7</v>
      </c>
      <c r="J9523">
        <v>-3.1</v>
      </c>
    </row>
    <row r="9524" spans="1:10" x14ac:dyDescent="0.25">
      <c r="A9524" s="1">
        <v>42552</v>
      </c>
      <c r="B9524" t="s">
        <v>5</v>
      </c>
      <c r="C9524" t="s">
        <v>22</v>
      </c>
      <c r="D9524" t="s">
        <v>35</v>
      </c>
      <c r="E9524">
        <v>151.75075000000001</v>
      </c>
      <c r="F9524" t="s">
        <v>43</v>
      </c>
      <c r="G9524" t="s">
        <v>43</v>
      </c>
      <c r="H9524">
        <v>15.8</v>
      </c>
      <c r="I9524">
        <v>-5.5</v>
      </c>
      <c r="J9524">
        <v>-12.4</v>
      </c>
    </row>
    <row r="9525" spans="1:10" x14ac:dyDescent="0.25">
      <c r="A9525" s="1">
        <v>42552</v>
      </c>
      <c r="B9525" t="s">
        <v>5</v>
      </c>
      <c r="C9525" t="s">
        <v>23</v>
      </c>
      <c r="D9525" t="s">
        <v>40</v>
      </c>
      <c r="E9525">
        <v>69.425690000000003</v>
      </c>
      <c r="F9525">
        <v>69.014700000000005</v>
      </c>
      <c r="G9525">
        <v>2.5</v>
      </c>
      <c r="H9525">
        <v>1.4</v>
      </c>
      <c r="I9525">
        <v>0.2</v>
      </c>
      <c r="J9525">
        <v>-0.6</v>
      </c>
    </row>
    <row r="9526" spans="1:10" x14ac:dyDescent="0.25">
      <c r="A9526" s="1">
        <v>42552</v>
      </c>
      <c r="B9526" t="s">
        <v>5</v>
      </c>
      <c r="C9526" t="s">
        <v>23</v>
      </c>
      <c r="D9526" t="s">
        <v>39</v>
      </c>
      <c r="E9526">
        <v>65.625540000000001</v>
      </c>
      <c r="F9526" t="s">
        <v>43</v>
      </c>
      <c r="G9526" t="s">
        <v>43</v>
      </c>
      <c r="H9526">
        <v>-5.8</v>
      </c>
      <c r="I9526">
        <v>-3.7</v>
      </c>
      <c r="J9526">
        <v>-4.5999999999999996</v>
      </c>
    </row>
    <row r="9527" spans="1:10" x14ac:dyDescent="0.25">
      <c r="A9527" s="1">
        <v>42552</v>
      </c>
      <c r="B9527" t="s">
        <v>5</v>
      </c>
      <c r="C9527" t="s">
        <v>23</v>
      </c>
      <c r="D9527" t="s">
        <v>38</v>
      </c>
      <c r="E9527">
        <v>107.98041000000001</v>
      </c>
      <c r="F9527" t="s">
        <v>43</v>
      </c>
      <c r="G9527" t="s">
        <v>43</v>
      </c>
      <c r="H9527">
        <v>3.6</v>
      </c>
      <c r="I9527">
        <v>3.7</v>
      </c>
      <c r="J9527">
        <v>4.5999999999999996</v>
      </c>
    </row>
    <row r="9528" spans="1:10" x14ac:dyDescent="0.25">
      <c r="A9528" s="1">
        <v>42552</v>
      </c>
      <c r="B9528" t="s">
        <v>5</v>
      </c>
      <c r="C9528" t="s">
        <v>23</v>
      </c>
      <c r="D9528" t="s">
        <v>37</v>
      </c>
      <c r="E9528">
        <v>53.745739999999998</v>
      </c>
      <c r="F9528" t="s">
        <v>43</v>
      </c>
      <c r="G9528" t="s">
        <v>43</v>
      </c>
      <c r="H9528">
        <v>-3.6</v>
      </c>
      <c r="I9528">
        <v>-4.4000000000000004</v>
      </c>
      <c r="J9528">
        <v>-5.7</v>
      </c>
    </row>
    <row r="9529" spans="1:10" x14ac:dyDescent="0.25">
      <c r="A9529" s="1">
        <v>42552</v>
      </c>
      <c r="B9529" t="s">
        <v>5</v>
      </c>
      <c r="C9529" t="s">
        <v>23</v>
      </c>
      <c r="D9529" t="s">
        <v>36</v>
      </c>
      <c r="E9529">
        <v>63.170839999999998</v>
      </c>
      <c r="F9529" t="s">
        <v>43</v>
      </c>
      <c r="G9529" t="s">
        <v>43</v>
      </c>
      <c r="H9529">
        <v>3.7</v>
      </c>
      <c r="I9529">
        <v>0.9</v>
      </c>
      <c r="J9529">
        <v>-0.7</v>
      </c>
    </row>
    <row r="9530" spans="1:10" x14ac:dyDescent="0.25">
      <c r="A9530" s="1">
        <v>42552</v>
      </c>
      <c r="B9530" t="s">
        <v>5</v>
      </c>
      <c r="C9530" t="s">
        <v>23</v>
      </c>
      <c r="D9530" t="s">
        <v>35</v>
      </c>
      <c r="E9530">
        <v>63.242190000000001</v>
      </c>
      <c r="F9530" t="s">
        <v>43</v>
      </c>
      <c r="G9530" t="s">
        <v>43</v>
      </c>
      <c r="H9530">
        <v>7.4</v>
      </c>
      <c r="I9530">
        <v>1.1000000000000001</v>
      </c>
      <c r="J9530">
        <v>-0.9</v>
      </c>
    </row>
    <row r="9531" spans="1:10" x14ac:dyDescent="0.25">
      <c r="A9531" s="1">
        <v>42552</v>
      </c>
      <c r="B9531" t="s">
        <v>5</v>
      </c>
      <c r="C9531" t="s">
        <v>24</v>
      </c>
      <c r="D9531" t="s">
        <v>40</v>
      </c>
      <c r="E9531">
        <v>70.571079999999995</v>
      </c>
      <c r="F9531">
        <v>71.858180000000004</v>
      </c>
      <c r="G9531">
        <v>-0.2</v>
      </c>
      <c r="H9531">
        <v>-3.3</v>
      </c>
      <c r="I9531">
        <v>-3.8</v>
      </c>
      <c r="J9531">
        <v>-3.4</v>
      </c>
    </row>
    <row r="9532" spans="1:10" x14ac:dyDescent="0.25">
      <c r="A9532" s="1">
        <v>42552</v>
      </c>
      <c r="B9532" t="s">
        <v>5</v>
      </c>
      <c r="C9532" t="s">
        <v>24</v>
      </c>
      <c r="D9532" t="s">
        <v>39</v>
      </c>
      <c r="E9532">
        <v>81.314059999999998</v>
      </c>
      <c r="F9532" t="s">
        <v>43</v>
      </c>
      <c r="G9532" t="s">
        <v>43</v>
      </c>
      <c r="H9532">
        <v>0.8</v>
      </c>
      <c r="I9532">
        <v>-2</v>
      </c>
      <c r="J9532">
        <v>-0.9</v>
      </c>
    </row>
    <row r="9533" spans="1:10" x14ac:dyDescent="0.25">
      <c r="A9533" s="1">
        <v>42552</v>
      </c>
      <c r="B9533" t="s">
        <v>5</v>
      </c>
      <c r="C9533" t="s">
        <v>24</v>
      </c>
      <c r="D9533" t="s">
        <v>38</v>
      </c>
      <c r="E9533">
        <v>99.224000000000004</v>
      </c>
      <c r="F9533" t="s">
        <v>43</v>
      </c>
      <c r="G9533" t="s">
        <v>43</v>
      </c>
      <c r="H9533">
        <v>1.7</v>
      </c>
      <c r="I9533">
        <v>2.1</v>
      </c>
      <c r="J9533">
        <v>0.7</v>
      </c>
    </row>
    <row r="9534" spans="1:10" x14ac:dyDescent="0.25">
      <c r="A9534" s="1">
        <v>42552</v>
      </c>
      <c r="B9534" t="s">
        <v>5</v>
      </c>
      <c r="C9534" t="s">
        <v>24</v>
      </c>
      <c r="D9534" t="s">
        <v>37</v>
      </c>
      <c r="E9534">
        <v>76.543639999999996</v>
      </c>
      <c r="F9534" t="s">
        <v>43</v>
      </c>
      <c r="G9534" t="s">
        <v>43</v>
      </c>
      <c r="H9534">
        <v>-22.7</v>
      </c>
      <c r="I9534">
        <v>-12.8</v>
      </c>
      <c r="J9534">
        <v>-4.3</v>
      </c>
    </row>
    <row r="9535" spans="1:10" x14ac:dyDescent="0.25">
      <c r="A9535" s="1">
        <v>42552</v>
      </c>
      <c r="B9535" t="s">
        <v>5</v>
      </c>
      <c r="C9535" t="s">
        <v>24</v>
      </c>
      <c r="D9535" t="s">
        <v>36</v>
      </c>
      <c r="E9535">
        <v>59.690860000000001</v>
      </c>
      <c r="F9535" t="s">
        <v>43</v>
      </c>
      <c r="G9535" t="s">
        <v>43</v>
      </c>
      <c r="H9535">
        <v>2.6</v>
      </c>
      <c r="I9535">
        <v>-2.1</v>
      </c>
      <c r="J9535">
        <v>-3.7</v>
      </c>
    </row>
    <row r="9536" spans="1:10" x14ac:dyDescent="0.25">
      <c r="A9536" s="1">
        <v>42552</v>
      </c>
      <c r="B9536" t="s">
        <v>5</v>
      </c>
      <c r="C9536" t="s">
        <v>24</v>
      </c>
      <c r="D9536" t="s">
        <v>35</v>
      </c>
      <c r="E9536">
        <v>56.995460000000001</v>
      </c>
      <c r="F9536" t="s">
        <v>43</v>
      </c>
      <c r="G9536" t="s">
        <v>43</v>
      </c>
      <c r="H9536">
        <v>-21.5</v>
      </c>
      <c r="I9536">
        <v>-20.3</v>
      </c>
      <c r="J9536">
        <v>-20.8</v>
      </c>
    </row>
    <row r="9537" spans="1:10" x14ac:dyDescent="0.25">
      <c r="A9537" s="1">
        <v>42552</v>
      </c>
      <c r="B9537" t="s">
        <v>5</v>
      </c>
      <c r="C9537" t="s">
        <v>25</v>
      </c>
      <c r="D9537" t="s">
        <v>40</v>
      </c>
      <c r="E9537">
        <v>89.437079999999995</v>
      </c>
      <c r="F9537">
        <v>89.941689999999994</v>
      </c>
      <c r="G9537">
        <v>1.4</v>
      </c>
      <c r="H9537">
        <v>-3.1</v>
      </c>
      <c r="I9537">
        <v>-0.4</v>
      </c>
      <c r="J9537">
        <v>0.5</v>
      </c>
    </row>
    <row r="9538" spans="1:10" x14ac:dyDescent="0.25">
      <c r="A9538" s="1">
        <v>42552</v>
      </c>
      <c r="B9538" t="s">
        <v>5</v>
      </c>
      <c r="C9538" t="s">
        <v>25</v>
      </c>
      <c r="D9538" t="s">
        <v>39</v>
      </c>
      <c r="E9538">
        <v>112.45446</v>
      </c>
      <c r="F9538" t="s">
        <v>43</v>
      </c>
      <c r="G9538" t="s">
        <v>43</v>
      </c>
      <c r="H9538">
        <v>9.8000000000000007</v>
      </c>
      <c r="I9538">
        <v>5.7</v>
      </c>
      <c r="J9538">
        <v>3.3</v>
      </c>
    </row>
    <row r="9539" spans="1:10" x14ac:dyDescent="0.25">
      <c r="A9539" s="1">
        <v>42552</v>
      </c>
      <c r="B9539" t="s">
        <v>5</v>
      </c>
      <c r="C9539" t="s">
        <v>25</v>
      </c>
      <c r="D9539" t="s">
        <v>38</v>
      </c>
      <c r="E9539">
        <v>112.28738</v>
      </c>
      <c r="F9539" t="s">
        <v>43</v>
      </c>
      <c r="G9539" t="s">
        <v>43</v>
      </c>
      <c r="H9539">
        <v>5.8</v>
      </c>
      <c r="I9539">
        <v>1.1000000000000001</v>
      </c>
      <c r="J9539">
        <v>1.6</v>
      </c>
    </row>
    <row r="9540" spans="1:10" x14ac:dyDescent="0.25">
      <c r="A9540" s="1">
        <v>42552</v>
      </c>
      <c r="B9540" t="s">
        <v>5</v>
      </c>
      <c r="C9540" t="s">
        <v>25</v>
      </c>
      <c r="D9540" t="s">
        <v>37</v>
      </c>
      <c r="E9540">
        <v>106.26053</v>
      </c>
      <c r="F9540" t="s">
        <v>43</v>
      </c>
      <c r="G9540" t="s">
        <v>43</v>
      </c>
      <c r="H9540">
        <v>-17.899999999999999</v>
      </c>
      <c r="I9540">
        <v>-4</v>
      </c>
      <c r="J9540">
        <v>-3.1</v>
      </c>
    </row>
    <row r="9541" spans="1:10" x14ac:dyDescent="0.25">
      <c r="A9541" s="1">
        <v>42552</v>
      </c>
      <c r="B9541" t="s">
        <v>5</v>
      </c>
      <c r="C9541" t="s">
        <v>25</v>
      </c>
      <c r="D9541" t="s">
        <v>36</v>
      </c>
      <c r="E9541">
        <v>71.630570000000006</v>
      </c>
      <c r="F9541" t="s">
        <v>43</v>
      </c>
      <c r="G9541" t="s">
        <v>43</v>
      </c>
      <c r="H9541">
        <v>-3.4</v>
      </c>
      <c r="I9541">
        <v>-1.1000000000000001</v>
      </c>
      <c r="J9541">
        <v>0.8</v>
      </c>
    </row>
    <row r="9542" spans="1:10" x14ac:dyDescent="0.25">
      <c r="A9542" s="1">
        <v>42552</v>
      </c>
      <c r="B9542" t="s">
        <v>5</v>
      </c>
      <c r="C9542" t="s">
        <v>25</v>
      </c>
      <c r="D9542" t="s">
        <v>35</v>
      </c>
      <c r="E9542">
        <v>53.726059999999997</v>
      </c>
      <c r="F9542" t="s">
        <v>43</v>
      </c>
      <c r="G9542" t="s">
        <v>43</v>
      </c>
      <c r="H9542">
        <v>-16.2</v>
      </c>
      <c r="I9542">
        <v>-3.3</v>
      </c>
      <c r="J9542">
        <v>-0.4</v>
      </c>
    </row>
    <row r="9543" spans="1:10" x14ac:dyDescent="0.25">
      <c r="A9543" s="1">
        <v>42552</v>
      </c>
      <c r="B9543" t="s">
        <v>5</v>
      </c>
      <c r="C9543" t="s">
        <v>26</v>
      </c>
      <c r="D9543" t="s">
        <v>40</v>
      </c>
      <c r="E9543">
        <v>70.493290000000002</v>
      </c>
      <c r="F9543">
        <v>71.351759999999999</v>
      </c>
      <c r="G9543">
        <v>3</v>
      </c>
      <c r="H9543">
        <v>3.1</v>
      </c>
      <c r="I9543">
        <v>0.7</v>
      </c>
      <c r="J9543">
        <v>0.4</v>
      </c>
    </row>
    <row r="9544" spans="1:10" x14ac:dyDescent="0.25">
      <c r="A9544" s="1">
        <v>42552</v>
      </c>
      <c r="B9544" t="s">
        <v>5</v>
      </c>
      <c r="C9544" t="s">
        <v>26</v>
      </c>
      <c r="D9544" t="s">
        <v>39</v>
      </c>
      <c r="E9544">
        <v>76.276600000000002</v>
      </c>
      <c r="F9544" t="s">
        <v>43</v>
      </c>
      <c r="G9544" t="s">
        <v>43</v>
      </c>
      <c r="H9544">
        <v>6.1</v>
      </c>
      <c r="I9544">
        <v>2.1</v>
      </c>
      <c r="J9544">
        <v>1.4</v>
      </c>
    </row>
    <row r="9545" spans="1:10" x14ac:dyDescent="0.25">
      <c r="A9545" s="1">
        <v>42552</v>
      </c>
      <c r="B9545" t="s">
        <v>5</v>
      </c>
      <c r="C9545" t="s">
        <v>26</v>
      </c>
      <c r="D9545" t="s">
        <v>38</v>
      </c>
      <c r="E9545">
        <v>61.303989999999999</v>
      </c>
      <c r="F9545" t="s">
        <v>43</v>
      </c>
      <c r="G9545" t="s">
        <v>43</v>
      </c>
      <c r="H9545">
        <v>-0.9</v>
      </c>
      <c r="I9545">
        <v>-2.2000000000000002</v>
      </c>
      <c r="J9545">
        <v>-1.5</v>
      </c>
    </row>
    <row r="9546" spans="1:10" x14ac:dyDescent="0.25">
      <c r="A9546" s="1">
        <v>42552</v>
      </c>
      <c r="B9546" t="s">
        <v>5</v>
      </c>
      <c r="C9546" t="s">
        <v>26</v>
      </c>
      <c r="D9546" t="s">
        <v>37</v>
      </c>
      <c r="E9546">
        <v>89.362489999999994</v>
      </c>
      <c r="F9546" t="s">
        <v>43</v>
      </c>
      <c r="G9546" t="s">
        <v>43</v>
      </c>
      <c r="H9546">
        <v>7.7</v>
      </c>
      <c r="I9546">
        <v>3</v>
      </c>
      <c r="J9546">
        <v>3.3</v>
      </c>
    </row>
    <row r="9547" spans="1:10" x14ac:dyDescent="0.25">
      <c r="A9547" s="1">
        <v>42552</v>
      </c>
      <c r="B9547" t="s">
        <v>5</v>
      </c>
      <c r="C9547" t="s">
        <v>26</v>
      </c>
      <c r="D9547" t="s">
        <v>36</v>
      </c>
      <c r="E9547">
        <v>66.530450000000002</v>
      </c>
      <c r="F9547" t="s">
        <v>43</v>
      </c>
      <c r="G9547" t="s">
        <v>43</v>
      </c>
      <c r="H9547">
        <v>0</v>
      </c>
      <c r="I9547">
        <v>0.1</v>
      </c>
      <c r="J9547">
        <v>-0.6</v>
      </c>
    </row>
    <row r="9548" spans="1:10" x14ac:dyDescent="0.25">
      <c r="A9548" s="1">
        <v>42552</v>
      </c>
      <c r="B9548" t="s">
        <v>5</v>
      </c>
      <c r="C9548" t="s">
        <v>26</v>
      </c>
      <c r="D9548" t="s">
        <v>35</v>
      </c>
      <c r="E9548">
        <v>68.730599999999995</v>
      </c>
      <c r="F9548" t="s">
        <v>43</v>
      </c>
      <c r="G9548" t="s">
        <v>43</v>
      </c>
      <c r="H9548">
        <v>14.3</v>
      </c>
      <c r="I9548">
        <v>7.1</v>
      </c>
      <c r="J9548">
        <v>1.5</v>
      </c>
    </row>
    <row r="9549" spans="1:10" x14ac:dyDescent="0.25">
      <c r="A9549" s="1">
        <v>42552</v>
      </c>
      <c r="B9549" t="s">
        <v>5</v>
      </c>
      <c r="C9549" t="s">
        <v>27</v>
      </c>
      <c r="D9549" t="s">
        <v>40</v>
      </c>
      <c r="E9549">
        <v>71.012860000000003</v>
      </c>
      <c r="F9549">
        <v>69.638890000000004</v>
      </c>
      <c r="G9549">
        <v>0.6</v>
      </c>
      <c r="H9549">
        <v>0.3</v>
      </c>
      <c r="I9549">
        <v>2.7</v>
      </c>
      <c r="J9549">
        <v>3.1</v>
      </c>
    </row>
    <row r="9550" spans="1:10" x14ac:dyDescent="0.25">
      <c r="A9550" s="1">
        <v>42552</v>
      </c>
      <c r="B9550" t="s">
        <v>5</v>
      </c>
      <c r="C9550" t="s">
        <v>27</v>
      </c>
      <c r="D9550" t="s">
        <v>39</v>
      </c>
      <c r="E9550">
        <v>98.801460000000006</v>
      </c>
      <c r="F9550" t="s">
        <v>43</v>
      </c>
      <c r="G9550" t="s">
        <v>43</v>
      </c>
      <c r="H9550">
        <v>2</v>
      </c>
      <c r="I9550">
        <v>-1.6</v>
      </c>
      <c r="J9550">
        <v>-0.9</v>
      </c>
    </row>
    <row r="9551" spans="1:10" x14ac:dyDescent="0.25">
      <c r="A9551" s="1">
        <v>42552</v>
      </c>
      <c r="B9551" t="s">
        <v>5</v>
      </c>
      <c r="C9551" t="s">
        <v>27</v>
      </c>
      <c r="D9551" t="s">
        <v>38</v>
      </c>
      <c r="E9551">
        <v>111.28578</v>
      </c>
      <c r="F9551" t="s">
        <v>43</v>
      </c>
      <c r="G9551" t="s">
        <v>43</v>
      </c>
      <c r="H9551">
        <v>2.2999999999999998</v>
      </c>
      <c r="I9551">
        <v>2.1</v>
      </c>
      <c r="J9551">
        <v>1</v>
      </c>
    </row>
    <row r="9552" spans="1:10" x14ac:dyDescent="0.25">
      <c r="A9552" s="1">
        <v>42552</v>
      </c>
      <c r="B9552" t="s">
        <v>5</v>
      </c>
      <c r="C9552" t="s">
        <v>27</v>
      </c>
      <c r="D9552" t="s">
        <v>37</v>
      </c>
      <c r="E9552">
        <v>68.459770000000006</v>
      </c>
      <c r="F9552" t="s">
        <v>43</v>
      </c>
      <c r="G9552" t="s">
        <v>43</v>
      </c>
      <c r="H9552">
        <v>-8.6999999999999993</v>
      </c>
      <c r="I9552">
        <v>-1.4</v>
      </c>
      <c r="J9552">
        <v>0.5</v>
      </c>
    </row>
    <row r="9553" spans="1:10" x14ac:dyDescent="0.25">
      <c r="A9553" s="1">
        <v>42552</v>
      </c>
      <c r="B9553" t="s">
        <v>5</v>
      </c>
      <c r="C9553" t="s">
        <v>27</v>
      </c>
      <c r="D9553" t="s">
        <v>36</v>
      </c>
      <c r="E9553">
        <v>54.944099999999999</v>
      </c>
      <c r="F9553" t="s">
        <v>43</v>
      </c>
      <c r="G9553" t="s">
        <v>43</v>
      </c>
      <c r="H9553">
        <v>1.2</v>
      </c>
      <c r="I9553">
        <v>5</v>
      </c>
      <c r="J9553">
        <v>6.2</v>
      </c>
    </row>
    <row r="9554" spans="1:10" x14ac:dyDescent="0.25">
      <c r="A9554" s="1">
        <v>42552</v>
      </c>
      <c r="B9554" t="s">
        <v>5</v>
      </c>
      <c r="C9554" t="s">
        <v>27</v>
      </c>
      <c r="D9554" t="s">
        <v>35</v>
      </c>
      <c r="E9554">
        <v>82.686319999999995</v>
      </c>
      <c r="F9554" t="s">
        <v>43</v>
      </c>
      <c r="G9554" t="s">
        <v>43</v>
      </c>
      <c r="H9554">
        <v>6.7</v>
      </c>
      <c r="I9554">
        <v>6.6</v>
      </c>
      <c r="J9554">
        <v>4.9000000000000004</v>
      </c>
    </row>
    <row r="9555" spans="1:10" x14ac:dyDescent="0.25">
      <c r="A9555" s="1">
        <v>42552</v>
      </c>
      <c r="B9555" t="s">
        <v>5</v>
      </c>
      <c r="C9555" t="s">
        <v>28</v>
      </c>
      <c r="D9555" t="s">
        <v>40</v>
      </c>
      <c r="E9555">
        <v>67.187610000000006</v>
      </c>
      <c r="F9555">
        <v>68.379199999999997</v>
      </c>
      <c r="G9555">
        <v>-0.5</v>
      </c>
      <c r="H9555">
        <v>-5.9</v>
      </c>
      <c r="I9555">
        <v>-1.2</v>
      </c>
      <c r="J9555">
        <v>-0.8</v>
      </c>
    </row>
    <row r="9556" spans="1:10" x14ac:dyDescent="0.25">
      <c r="A9556" s="1">
        <v>42552</v>
      </c>
      <c r="B9556" t="s">
        <v>5</v>
      </c>
      <c r="C9556" t="s">
        <v>28</v>
      </c>
      <c r="D9556" t="s">
        <v>39</v>
      </c>
      <c r="E9556">
        <v>67.942890000000006</v>
      </c>
      <c r="F9556" t="s">
        <v>43</v>
      </c>
      <c r="G9556" t="s">
        <v>43</v>
      </c>
      <c r="H9556">
        <v>2.9</v>
      </c>
      <c r="I9556">
        <v>3.9</v>
      </c>
      <c r="J9556">
        <v>2.8</v>
      </c>
    </row>
    <row r="9557" spans="1:10" x14ac:dyDescent="0.25">
      <c r="A9557" s="1">
        <v>42552</v>
      </c>
      <c r="B9557" t="s">
        <v>5</v>
      </c>
      <c r="C9557" t="s">
        <v>28</v>
      </c>
      <c r="D9557" t="s">
        <v>38</v>
      </c>
      <c r="E9557">
        <v>88.820480000000003</v>
      </c>
      <c r="F9557" t="s">
        <v>43</v>
      </c>
      <c r="G9557" t="s">
        <v>43</v>
      </c>
      <c r="H9557">
        <v>-2</v>
      </c>
      <c r="I9557">
        <v>1.2</v>
      </c>
      <c r="J9557">
        <v>1.3</v>
      </c>
    </row>
    <row r="9558" spans="1:10" x14ac:dyDescent="0.25">
      <c r="A9558" s="1">
        <v>42552</v>
      </c>
      <c r="B9558" t="s">
        <v>5</v>
      </c>
      <c r="C9558" t="s">
        <v>28</v>
      </c>
      <c r="D9558" t="s">
        <v>37</v>
      </c>
      <c r="E9558">
        <v>89.747550000000004</v>
      </c>
      <c r="F9558" t="s">
        <v>43</v>
      </c>
      <c r="G9558" t="s">
        <v>43</v>
      </c>
      <c r="H9558">
        <v>-6.8</v>
      </c>
      <c r="I9558">
        <v>0.5</v>
      </c>
      <c r="J9558">
        <v>-1.8</v>
      </c>
    </row>
    <row r="9559" spans="1:10" x14ac:dyDescent="0.25">
      <c r="A9559" s="1">
        <v>42552</v>
      </c>
      <c r="B9559" t="s">
        <v>5</v>
      </c>
      <c r="C9559" t="s">
        <v>28</v>
      </c>
      <c r="D9559" t="s">
        <v>36</v>
      </c>
      <c r="E9559">
        <v>51.339359999999999</v>
      </c>
      <c r="F9559" t="s">
        <v>43</v>
      </c>
      <c r="G9559" t="s">
        <v>43</v>
      </c>
      <c r="H9559">
        <v>-12.2</v>
      </c>
      <c r="I9559">
        <v>-5.9</v>
      </c>
      <c r="J9559">
        <v>-3.5</v>
      </c>
    </row>
    <row r="9560" spans="1:10" x14ac:dyDescent="0.25">
      <c r="A9560" s="1">
        <v>42552</v>
      </c>
      <c r="B9560" t="s">
        <v>5</v>
      </c>
      <c r="C9560" t="s">
        <v>28</v>
      </c>
      <c r="D9560" t="s">
        <v>35</v>
      </c>
      <c r="E9560">
        <v>52.722639999999998</v>
      </c>
      <c r="F9560" t="s">
        <v>43</v>
      </c>
      <c r="G9560" t="s">
        <v>43</v>
      </c>
      <c r="H9560">
        <v>1.8</v>
      </c>
      <c r="I9560">
        <v>3.6</v>
      </c>
      <c r="J9560">
        <v>2.2999999999999998</v>
      </c>
    </row>
    <row r="9561" spans="1:10" x14ac:dyDescent="0.25">
      <c r="A9561" s="1">
        <v>42552</v>
      </c>
      <c r="B9561" t="s">
        <v>5</v>
      </c>
      <c r="C9561" t="s">
        <v>29</v>
      </c>
      <c r="D9561" t="s">
        <v>40</v>
      </c>
      <c r="E9561">
        <v>76.861750000000001</v>
      </c>
      <c r="F9561">
        <v>77.711609999999993</v>
      </c>
      <c r="G9561">
        <v>0.7</v>
      </c>
      <c r="H9561">
        <v>-0.6</v>
      </c>
      <c r="I9561">
        <v>0.4</v>
      </c>
      <c r="J9561">
        <v>-0.5</v>
      </c>
    </row>
    <row r="9562" spans="1:10" x14ac:dyDescent="0.25">
      <c r="A9562" s="1">
        <v>42552</v>
      </c>
      <c r="B9562" t="s">
        <v>5</v>
      </c>
      <c r="C9562" t="s">
        <v>29</v>
      </c>
      <c r="D9562" t="s">
        <v>39</v>
      </c>
      <c r="E9562">
        <v>85.760620000000003</v>
      </c>
      <c r="F9562" t="s">
        <v>43</v>
      </c>
      <c r="G9562" t="s">
        <v>43</v>
      </c>
      <c r="H9562">
        <v>-0.3</v>
      </c>
      <c r="I9562">
        <v>1</v>
      </c>
      <c r="J9562">
        <v>-1.7</v>
      </c>
    </row>
    <row r="9563" spans="1:10" x14ac:dyDescent="0.25">
      <c r="A9563" s="1">
        <v>42552</v>
      </c>
      <c r="B9563" t="s">
        <v>5</v>
      </c>
      <c r="C9563" t="s">
        <v>29</v>
      </c>
      <c r="D9563" t="s">
        <v>38</v>
      </c>
      <c r="E9563">
        <v>101.42353</v>
      </c>
      <c r="F9563" t="s">
        <v>43</v>
      </c>
      <c r="G9563" t="s">
        <v>43</v>
      </c>
      <c r="H9563">
        <v>0.4</v>
      </c>
      <c r="I9563">
        <v>2.4</v>
      </c>
      <c r="J9563">
        <v>1.7</v>
      </c>
    </row>
    <row r="9564" spans="1:10" x14ac:dyDescent="0.25">
      <c r="A9564" s="1">
        <v>42552</v>
      </c>
      <c r="B9564" t="s">
        <v>5</v>
      </c>
      <c r="C9564" t="s">
        <v>29</v>
      </c>
      <c r="D9564" t="s">
        <v>37</v>
      </c>
      <c r="E9564">
        <v>63.269329999999997</v>
      </c>
      <c r="F9564" t="s">
        <v>43</v>
      </c>
      <c r="G9564" t="s">
        <v>43</v>
      </c>
      <c r="H9564">
        <v>4.5</v>
      </c>
      <c r="I9564">
        <v>-0.4</v>
      </c>
      <c r="J9564">
        <v>-1.3</v>
      </c>
    </row>
    <row r="9565" spans="1:10" x14ac:dyDescent="0.25">
      <c r="A9565" s="1">
        <v>42552</v>
      </c>
      <c r="B9565" t="s">
        <v>5</v>
      </c>
      <c r="C9565" t="s">
        <v>29</v>
      </c>
      <c r="D9565" t="s">
        <v>36</v>
      </c>
      <c r="E9565">
        <v>67.227040000000002</v>
      </c>
      <c r="F9565" t="s">
        <v>43</v>
      </c>
      <c r="G9565" t="s">
        <v>43</v>
      </c>
      <c r="H9565">
        <v>-5.2</v>
      </c>
      <c r="I9565">
        <v>-1.6</v>
      </c>
      <c r="J9565">
        <v>-1.9</v>
      </c>
    </row>
    <row r="9566" spans="1:10" x14ac:dyDescent="0.25">
      <c r="A9566" s="1">
        <v>42552</v>
      </c>
      <c r="B9566" t="s">
        <v>5</v>
      </c>
      <c r="C9566" t="s">
        <v>29</v>
      </c>
      <c r="D9566" t="s">
        <v>35</v>
      </c>
      <c r="E9566">
        <v>82.315330000000003</v>
      </c>
      <c r="F9566" t="s">
        <v>43</v>
      </c>
      <c r="G9566" t="s">
        <v>43</v>
      </c>
      <c r="H9566">
        <v>9.1</v>
      </c>
      <c r="I9566">
        <v>2.7</v>
      </c>
      <c r="J9566">
        <v>-2.4</v>
      </c>
    </row>
    <row r="9567" spans="1:10" x14ac:dyDescent="0.25">
      <c r="A9567" s="1">
        <v>42552</v>
      </c>
      <c r="B9567" t="s">
        <v>5</v>
      </c>
      <c r="C9567" t="s">
        <v>32</v>
      </c>
      <c r="D9567" t="s">
        <v>40</v>
      </c>
      <c r="E9567">
        <v>78.549980000000005</v>
      </c>
      <c r="F9567">
        <v>75.336569999999995</v>
      </c>
      <c r="G9567">
        <v>-2.1</v>
      </c>
      <c r="H9567">
        <v>-3.3</v>
      </c>
      <c r="I9567">
        <v>-1.3</v>
      </c>
      <c r="J9567">
        <v>-0.4</v>
      </c>
    </row>
    <row r="9568" spans="1:10" x14ac:dyDescent="0.25">
      <c r="A9568" s="1">
        <v>42552</v>
      </c>
      <c r="B9568" t="s">
        <v>5</v>
      </c>
      <c r="C9568" t="s">
        <v>32</v>
      </c>
      <c r="D9568" t="s">
        <v>39</v>
      </c>
      <c r="E9568">
        <v>85.885890000000003</v>
      </c>
      <c r="F9568" t="s">
        <v>43</v>
      </c>
      <c r="G9568" t="s">
        <v>43</v>
      </c>
      <c r="H9568">
        <v>7.7</v>
      </c>
      <c r="I9568">
        <v>1.9</v>
      </c>
      <c r="J9568">
        <v>1</v>
      </c>
    </row>
    <row r="9569" spans="1:10" x14ac:dyDescent="0.25">
      <c r="A9569" s="1">
        <v>42552</v>
      </c>
      <c r="B9569" t="s">
        <v>5</v>
      </c>
      <c r="C9569" t="s">
        <v>32</v>
      </c>
      <c r="D9569" t="s">
        <v>38</v>
      </c>
      <c r="E9569">
        <v>121.42492</v>
      </c>
      <c r="F9569" t="s">
        <v>43</v>
      </c>
      <c r="G9569" t="s">
        <v>43</v>
      </c>
      <c r="H9569">
        <v>-2.7</v>
      </c>
      <c r="I9569">
        <v>-3</v>
      </c>
      <c r="J9569">
        <v>-3.2</v>
      </c>
    </row>
    <row r="9570" spans="1:10" x14ac:dyDescent="0.25">
      <c r="A9570" s="1">
        <v>42552</v>
      </c>
      <c r="B9570" t="s">
        <v>5</v>
      </c>
      <c r="C9570" t="s">
        <v>32</v>
      </c>
      <c r="D9570" t="s">
        <v>37</v>
      </c>
      <c r="E9570">
        <v>60.954889999999999</v>
      </c>
      <c r="F9570" t="s">
        <v>43</v>
      </c>
      <c r="G9570" t="s">
        <v>43</v>
      </c>
      <c r="H9570">
        <v>-8.5</v>
      </c>
      <c r="I9570">
        <v>-5.4</v>
      </c>
      <c r="J9570">
        <v>-2.7</v>
      </c>
    </row>
    <row r="9571" spans="1:10" x14ac:dyDescent="0.25">
      <c r="A9571" s="1">
        <v>42552</v>
      </c>
      <c r="B9571" t="s">
        <v>5</v>
      </c>
      <c r="C9571" t="s">
        <v>32</v>
      </c>
      <c r="D9571" t="s">
        <v>36</v>
      </c>
      <c r="E9571">
        <v>65.052359999999993</v>
      </c>
      <c r="F9571" t="s">
        <v>43</v>
      </c>
      <c r="G9571" t="s">
        <v>43</v>
      </c>
      <c r="H9571">
        <v>-5.7</v>
      </c>
      <c r="I9571">
        <v>2.5</v>
      </c>
      <c r="J9571">
        <v>5.0999999999999996</v>
      </c>
    </row>
    <row r="9572" spans="1:10" x14ac:dyDescent="0.25">
      <c r="A9572" s="1">
        <v>42552</v>
      </c>
      <c r="B9572" t="s">
        <v>5</v>
      </c>
      <c r="C9572" t="s">
        <v>32</v>
      </c>
      <c r="D9572" t="s">
        <v>35</v>
      </c>
      <c r="E9572">
        <v>99.430359999999993</v>
      </c>
      <c r="F9572" t="s">
        <v>43</v>
      </c>
      <c r="G9572" t="s">
        <v>43</v>
      </c>
      <c r="H9572">
        <v>1.6</v>
      </c>
      <c r="I9572">
        <v>-1.6</v>
      </c>
      <c r="J9572">
        <v>-5.4</v>
      </c>
    </row>
    <row r="9573" spans="1:10" x14ac:dyDescent="0.25">
      <c r="A9573" s="1">
        <v>42552</v>
      </c>
      <c r="B9573" t="s">
        <v>5</v>
      </c>
      <c r="C9573" t="s">
        <v>33</v>
      </c>
      <c r="D9573" t="s">
        <v>40</v>
      </c>
      <c r="E9573">
        <v>90.731449999999995</v>
      </c>
      <c r="F9573">
        <v>90.436390000000003</v>
      </c>
      <c r="G9573">
        <v>-3.2</v>
      </c>
      <c r="H9573">
        <v>5.3</v>
      </c>
      <c r="I9573">
        <v>7.9</v>
      </c>
      <c r="J9573">
        <v>4.3</v>
      </c>
    </row>
    <row r="9574" spans="1:10" x14ac:dyDescent="0.25">
      <c r="A9574" s="1">
        <v>42552</v>
      </c>
      <c r="B9574" t="s">
        <v>5</v>
      </c>
      <c r="C9574" t="s">
        <v>33</v>
      </c>
      <c r="D9574" t="s">
        <v>39</v>
      </c>
      <c r="E9574">
        <v>138.59164999999999</v>
      </c>
      <c r="F9574" t="s">
        <v>43</v>
      </c>
      <c r="G9574" t="s">
        <v>43</v>
      </c>
      <c r="H9574">
        <v>-4.2</v>
      </c>
      <c r="I9574">
        <v>2.1</v>
      </c>
      <c r="J9574">
        <v>4</v>
      </c>
    </row>
    <row r="9575" spans="1:10" x14ac:dyDescent="0.25">
      <c r="A9575" s="1">
        <v>42552</v>
      </c>
      <c r="B9575" t="s">
        <v>5</v>
      </c>
      <c r="C9575" t="s">
        <v>33</v>
      </c>
      <c r="D9575" t="s">
        <v>38</v>
      </c>
      <c r="E9575">
        <v>101.83938999999999</v>
      </c>
      <c r="F9575" t="s">
        <v>43</v>
      </c>
      <c r="G9575" t="s">
        <v>43</v>
      </c>
      <c r="H9575">
        <v>6.9</v>
      </c>
      <c r="I9575">
        <v>7.4</v>
      </c>
      <c r="J9575">
        <v>2.8</v>
      </c>
    </row>
    <row r="9576" spans="1:10" x14ac:dyDescent="0.25">
      <c r="A9576" s="1">
        <v>42552</v>
      </c>
      <c r="B9576" t="s">
        <v>5</v>
      </c>
      <c r="C9576" t="s">
        <v>33</v>
      </c>
      <c r="D9576" t="s">
        <v>37</v>
      </c>
      <c r="E9576">
        <v>88.686040000000006</v>
      </c>
      <c r="F9576" t="s">
        <v>43</v>
      </c>
      <c r="G9576" t="s">
        <v>43</v>
      </c>
      <c r="H9576">
        <v>-2.9</v>
      </c>
      <c r="I9576">
        <v>5.9</v>
      </c>
      <c r="J9576">
        <v>0.4</v>
      </c>
    </row>
    <row r="9577" spans="1:10" x14ac:dyDescent="0.25">
      <c r="A9577" s="1">
        <v>42552</v>
      </c>
      <c r="B9577" t="s">
        <v>5</v>
      </c>
      <c r="C9577" t="s">
        <v>33</v>
      </c>
      <c r="D9577" t="s">
        <v>36</v>
      </c>
      <c r="E9577">
        <v>61.293419999999998</v>
      </c>
      <c r="F9577" t="s">
        <v>43</v>
      </c>
      <c r="G9577" t="s">
        <v>43</v>
      </c>
      <c r="H9577">
        <v>2.2000000000000002</v>
      </c>
      <c r="I9577">
        <v>7.1</v>
      </c>
      <c r="J9577">
        <v>7.1</v>
      </c>
    </row>
    <row r="9578" spans="1:10" x14ac:dyDescent="0.25">
      <c r="A9578" s="1">
        <v>42552</v>
      </c>
      <c r="B9578" t="s">
        <v>5</v>
      </c>
      <c r="C9578" t="s">
        <v>33</v>
      </c>
      <c r="D9578" t="s">
        <v>35</v>
      </c>
      <c r="E9578">
        <v>106.92632</v>
      </c>
      <c r="F9578" t="s">
        <v>43</v>
      </c>
      <c r="G9578" t="s">
        <v>43</v>
      </c>
      <c r="H9578">
        <v>22.2</v>
      </c>
      <c r="I9578">
        <v>16</v>
      </c>
      <c r="J9578">
        <v>9.1999999999999993</v>
      </c>
    </row>
    <row r="9579" spans="1:10" x14ac:dyDescent="0.25">
      <c r="A9579" s="1">
        <v>42552</v>
      </c>
      <c r="B9579" t="s">
        <v>34</v>
      </c>
      <c r="C9579" t="s">
        <v>16</v>
      </c>
      <c r="D9579" t="s">
        <v>40</v>
      </c>
      <c r="E9579">
        <v>106.50716</v>
      </c>
      <c r="F9579">
        <v>105.89666</v>
      </c>
      <c r="G9579">
        <v>-2.2000000000000002</v>
      </c>
      <c r="H9579">
        <v>-3.6</v>
      </c>
      <c r="I9579">
        <v>-0.9</v>
      </c>
      <c r="J9579">
        <v>-2.9</v>
      </c>
    </row>
    <row r="9580" spans="1:10" x14ac:dyDescent="0.25">
      <c r="A9580" s="1">
        <v>42552</v>
      </c>
      <c r="B9580" t="s">
        <v>34</v>
      </c>
      <c r="C9580" t="s">
        <v>16</v>
      </c>
      <c r="D9580" t="s">
        <v>39</v>
      </c>
      <c r="E9580">
        <v>90.968729999999994</v>
      </c>
      <c r="F9580" t="s">
        <v>43</v>
      </c>
      <c r="G9580" t="s">
        <v>43</v>
      </c>
      <c r="H9580">
        <v>-18.8</v>
      </c>
      <c r="I9580">
        <v>-9</v>
      </c>
      <c r="J9580">
        <v>-8.4</v>
      </c>
    </row>
    <row r="9581" spans="1:10" x14ac:dyDescent="0.25">
      <c r="A9581" s="1">
        <v>42552</v>
      </c>
      <c r="B9581" t="s">
        <v>34</v>
      </c>
      <c r="C9581" t="s">
        <v>16</v>
      </c>
      <c r="D9581" t="s">
        <v>38</v>
      </c>
      <c r="E9581">
        <v>102.77905</v>
      </c>
      <c r="F9581" t="s">
        <v>43</v>
      </c>
      <c r="G9581" t="s">
        <v>43</v>
      </c>
      <c r="H9581">
        <v>-2.2999999999999998</v>
      </c>
      <c r="I9581">
        <v>-1.3</v>
      </c>
      <c r="J9581">
        <v>-3</v>
      </c>
    </row>
    <row r="9582" spans="1:10" x14ac:dyDescent="0.25">
      <c r="A9582" s="1">
        <v>42552</v>
      </c>
      <c r="B9582" t="s">
        <v>34</v>
      </c>
      <c r="C9582" t="s">
        <v>16</v>
      </c>
      <c r="D9582" t="s">
        <v>37</v>
      </c>
      <c r="E9582">
        <v>99.913560000000004</v>
      </c>
      <c r="F9582" t="s">
        <v>43</v>
      </c>
      <c r="G9582" t="s">
        <v>43</v>
      </c>
      <c r="H9582">
        <v>0.4</v>
      </c>
      <c r="I9582">
        <v>3.7</v>
      </c>
      <c r="J9582">
        <v>-1.2</v>
      </c>
    </row>
    <row r="9583" spans="1:10" x14ac:dyDescent="0.25">
      <c r="A9583" s="1">
        <v>42552</v>
      </c>
      <c r="B9583" t="s">
        <v>34</v>
      </c>
      <c r="C9583" t="s">
        <v>16</v>
      </c>
      <c r="D9583" t="s">
        <v>36</v>
      </c>
      <c r="E9583">
        <v>104.87833999999999</v>
      </c>
      <c r="F9583" t="s">
        <v>43</v>
      </c>
      <c r="G9583" t="s">
        <v>43</v>
      </c>
      <c r="H9583">
        <v>2.9</v>
      </c>
      <c r="I9583">
        <v>-2.7</v>
      </c>
      <c r="J9583">
        <v>-5.9</v>
      </c>
    </row>
    <row r="9584" spans="1:10" x14ac:dyDescent="0.25">
      <c r="A9584" s="1">
        <v>42552</v>
      </c>
      <c r="B9584" t="s">
        <v>34</v>
      </c>
      <c r="C9584" t="s">
        <v>16</v>
      </c>
      <c r="D9584" t="s">
        <v>35</v>
      </c>
      <c r="E9584">
        <v>193.25649000000001</v>
      </c>
      <c r="F9584" t="s">
        <v>43</v>
      </c>
      <c r="G9584" t="s">
        <v>43</v>
      </c>
      <c r="H9584">
        <v>-15.5</v>
      </c>
      <c r="I9584">
        <v>-1</v>
      </c>
      <c r="J9584">
        <v>6.3</v>
      </c>
    </row>
    <row r="9585" spans="1:10" x14ac:dyDescent="0.25">
      <c r="A9585" s="1">
        <v>42552</v>
      </c>
      <c r="B9585" t="s">
        <v>34</v>
      </c>
      <c r="C9585" t="s">
        <v>19</v>
      </c>
      <c r="D9585" t="s">
        <v>40</v>
      </c>
      <c r="E9585">
        <v>98.634150000000005</v>
      </c>
      <c r="F9585">
        <v>99.636359999999996</v>
      </c>
      <c r="G9585">
        <v>1.8</v>
      </c>
      <c r="H9585">
        <v>-8.1</v>
      </c>
      <c r="I9585">
        <v>-9.3000000000000007</v>
      </c>
      <c r="J9585">
        <v>-8.1</v>
      </c>
    </row>
    <row r="9586" spans="1:10" x14ac:dyDescent="0.25">
      <c r="A9586" s="1">
        <v>42552</v>
      </c>
      <c r="B9586" t="s">
        <v>34</v>
      </c>
      <c r="C9586" t="s">
        <v>19</v>
      </c>
      <c r="D9586" t="s">
        <v>39</v>
      </c>
      <c r="E9586">
        <v>110.52134</v>
      </c>
      <c r="F9586" t="s">
        <v>43</v>
      </c>
      <c r="G9586" t="s">
        <v>43</v>
      </c>
      <c r="H9586">
        <v>-3.1</v>
      </c>
      <c r="I9586">
        <v>-1.2</v>
      </c>
      <c r="J9586">
        <v>-3.9</v>
      </c>
    </row>
    <row r="9587" spans="1:10" x14ac:dyDescent="0.25">
      <c r="A9587" s="1">
        <v>42552</v>
      </c>
      <c r="B9587" t="s">
        <v>34</v>
      </c>
      <c r="C9587" t="s">
        <v>19</v>
      </c>
      <c r="D9587" t="s">
        <v>38</v>
      </c>
      <c r="E9587">
        <v>110.47542</v>
      </c>
      <c r="F9587" t="s">
        <v>43</v>
      </c>
      <c r="G9587" t="s">
        <v>43</v>
      </c>
      <c r="H9587">
        <v>-5.0999999999999996</v>
      </c>
      <c r="I9587">
        <v>-7.9</v>
      </c>
      <c r="J9587">
        <v>-8</v>
      </c>
    </row>
    <row r="9588" spans="1:10" x14ac:dyDescent="0.25">
      <c r="A9588" s="1">
        <v>42552</v>
      </c>
      <c r="B9588" t="s">
        <v>34</v>
      </c>
      <c r="C9588" t="s">
        <v>19</v>
      </c>
      <c r="D9588" t="s">
        <v>37</v>
      </c>
      <c r="E9588">
        <v>105.58132000000001</v>
      </c>
      <c r="F9588" t="s">
        <v>43</v>
      </c>
      <c r="G9588" t="s">
        <v>43</v>
      </c>
      <c r="H9588">
        <v>-18.899999999999999</v>
      </c>
      <c r="I9588">
        <v>-20.5</v>
      </c>
      <c r="J9588">
        <v>-16.8</v>
      </c>
    </row>
    <row r="9589" spans="1:10" x14ac:dyDescent="0.25">
      <c r="A9589" s="1">
        <v>42552</v>
      </c>
      <c r="B9589" t="s">
        <v>34</v>
      </c>
      <c r="C9589" t="s">
        <v>19</v>
      </c>
      <c r="D9589" t="s">
        <v>36</v>
      </c>
      <c r="E9589">
        <v>86.376949999999994</v>
      </c>
      <c r="F9589" t="s">
        <v>43</v>
      </c>
      <c r="G9589" t="s">
        <v>43</v>
      </c>
      <c r="H9589">
        <v>-4.5999999999999996</v>
      </c>
      <c r="I9589">
        <v>-2.9</v>
      </c>
      <c r="J9589">
        <v>-1.3</v>
      </c>
    </row>
    <row r="9590" spans="1:10" x14ac:dyDescent="0.25">
      <c r="A9590" s="1">
        <v>42552</v>
      </c>
      <c r="B9590" t="s">
        <v>34</v>
      </c>
      <c r="C9590" t="s">
        <v>19</v>
      </c>
      <c r="D9590" t="s">
        <v>35</v>
      </c>
      <c r="E9590">
        <v>91.578659999999999</v>
      </c>
      <c r="F9590" t="s">
        <v>43</v>
      </c>
      <c r="G9590" t="s">
        <v>43</v>
      </c>
      <c r="H9590">
        <v>0.5</v>
      </c>
      <c r="I9590">
        <v>-11.2</v>
      </c>
      <c r="J9590">
        <v>-9.6999999999999993</v>
      </c>
    </row>
    <row r="9591" spans="1:10" x14ac:dyDescent="0.25">
      <c r="A9591" s="1">
        <v>42552</v>
      </c>
      <c r="B9591" t="s">
        <v>34</v>
      </c>
      <c r="C9591" t="s">
        <v>22</v>
      </c>
      <c r="D9591" t="s">
        <v>40</v>
      </c>
      <c r="E9591">
        <v>111.86613</v>
      </c>
      <c r="F9591">
        <v>111.1387</v>
      </c>
      <c r="G9591">
        <v>-2.1</v>
      </c>
      <c r="H9591">
        <v>-7.9</v>
      </c>
      <c r="I9591">
        <v>-8.5</v>
      </c>
      <c r="J9591">
        <v>-9.4</v>
      </c>
    </row>
    <row r="9592" spans="1:10" x14ac:dyDescent="0.25">
      <c r="A9592" s="1">
        <v>42552</v>
      </c>
      <c r="B9592" t="s">
        <v>34</v>
      </c>
      <c r="C9592" t="s">
        <v>22</v>
      </c>
      <c r="D9592" t="s">
        <v>39</v>
      </c>
      <c r="E9592">
        <v>89.721580000000003</v>
      </c>
      <c r="F9592" t="s">
        <v>43</v>
      </c>
      <c r="G9592" t="s">
        <v>43</v>
      </c>
      <c r="H9592">
        <v>-9.8000000000000007</v>
      </c>
      <c r="I9592">
        <v>-5.7</v>
      </c>
      <c r="J9592">
        <v>-5.7</v>
      </c>
    </row>
    <row r="9593" spans="1:10" x14ac:dyDescent="0.25">
      <c r="A9593" s="1">
        <v>42552</v>
      </c>
      <c r="B9593" t="s">
        <v>34</v>
      </c>
      <c r="C9593" t="s">
        <v>22</v>
      </c>
      <c r="D9593" t="s">
        <v>38</v>
      </c>
      <c r="E9593">
        <v>143.59139999999999</v>
      </c>
      <c r="F9593" t="s">
        <v>43</v>
      </c>
      <c r="G9593" t="s">
        <v>43</v>
      </c>
      <c r="H9593">
        <v>-4.2</v>
      </c>
      <c r="I9593">
        <v>-6.1</v>
      </c>
      <c r="J9593">
        <v>-7.1</v>
      </c>
    </row>
    <row r="9594" spans="1:10" x14ac:dyDescent="0.25">
      <c r="A9594" s="1">
        <v>42552</v>
      </c>
      <c r="B9594" t="s">
        <v>34</v>
      </c>
      <c r="C9594" t="s">
        <v>22</v>
      </c>
      <c r="D9594" t="s">
        <v>37</v>
      </c>
      <c r="E9594">
        <v>133.91096999999999</v>
      </c>
      <c r="F9594" t="s">
        <v>43</v>
      </c>
      <c r="G9594" t="s">
        <v>43</v>
      </c>
      <c r="H9594">
        <v>12.8</v>
      </c>
      <c r="I9594">
        <v>-6.6</v>
      </c>
      <c r="J9594">
        <v>-12.7</v>
      </c>
    </row>
    <row r="9595" spans="1:10" x14ac:dyDescent="0.25">
      <c r="A9595" s="1">
        <v>42552</v>
      </c>
      <c r="B9595" t="s">
        <v>34</v>
      </c>
      <c r="C9595" t="s">
        <v>22</v>
      </c>
      <c r="D9595" t="s">
        <v>36</v>
      </c>
      <c r="E9595">
        <v>88.827749999999995</v>
      </c>
      <c r="F9595" t="s">
        <v>43</v>
      </c>
      <c r="G9595" t="s">
        <v>43</v>
      </c>
      <c r="H9595">
        <v>-21.2</v>
      </c>
      <c r="I9595">
        <v>-11.4</v>
      </c>
      <c r="J9595">
        <v>-8.9</v>
      </c>
    </row>
    <row r="9596" spans="1:10" x14ac:dyDescent="0.25">
      <c r="A9596" s="1">
        <v>42552</v>
      </c>
      <c r="B9596" t="s">
        <v>34</v>
      </c>
      <c r="C9596" t="s">
        <v>22</v>
      </c>
      <c r="D9596" t="s">
        <v>35</v>
      </c>
      <c r="E9596">
        <v>196.39404999999999</v>
      </c>
      <c r="F9596" t="s">
        <v>43</v>
      </c>
      <c r="G9596" t="s">
        <v>43</v>
      </c>
      <c r="H9596">
        <v>6.8</v>
      </c>
      <c r="I9596">
        <v>-12.8</v>
      </c>
      <c r="J9596">
        <v>-19.399999999999999</v>
      </c>
    </row>
    <row r="9597" spans="1:10" x14ac:dyDescent="0.25">
      <c r="A9597" s="1">
        <v>42552</v>
      </c>
      <c r="B9597" t="s">
        <v>34</v>
      </c>
      <c r="C9597" t="s">
        <v>23</v>
      </c>
      <c r="D9597" t="s">
        <v>40</v>
      </c>
      <c r="E9597">
        <v>88.293700000000001</v>
      </c>
      <c r="F9597">
        <v>87.939210000000003</v>
      </c>
      <c r="G9597">
        <v>1.7</v>
      </c>
      <c r="H9597">
        <v>-4.0999999999999996</v>
      </c>
      <c r="I9597">
        <v>-5.4</v>
      </c>
      <c r="J9597">
        <v>-5.8</v>
      </c>
    </row>
    <row r="9598" spans="1:10" x14ac:dyDescent="0.25">
      <c r="A9598" s="1">
        <v>42552</v>
      </c>
      <c r="B9598" t="s">
        <v>34</v>
      </c>
      <c r="C9598" t="s">
        <v>23</v>
      </c>
      <c r="D9598" t="s">
        <v>39</v>
      </c>
      <c r="E9598">
        <v>88.051419999999993</v>
      </c>
      <c r="F9598" t="s">
        <v>43</v>
      </c>
      <c r="G9598" t="s">
        <v>43</v>
      </c>
      <c r="H9598">
        <v>-11</v>
      </c>
      <c r="I9598">
        <v>-8.6999999999999993</v>
      </c>
      <c r="J9598">
        <v>-9.3000000000000007</v>
      </c>
    </row>
    <row r="9599" spans="1:10" x14ac:dyDescent="0.25">
      <c r="A9599" s="1">
        <v>42552</v>
      </c>
      <c r="B9599" t="s">
        <v>34</v>
      </c>
      <c r="C9599" t="s">
        <v>23</v>
      </c>
      <c r="D9599" t="s">
        <v>38</v>
      </c>
      <c r="E9599">
        <v>120.27401</v>
      </c>
      <c r="F9599" t="s">
        <v>43</v>
      </c>
      <c r="G9599" t="s">
        <v>43</v>
      </c>
      <c r="H9599">
        <v>2.1</v>
      </c>
      <c r="I9599">
        <v>0.5</v>
      </c>
      <c r="J9599">
        <v>1.7</v>
      </c>
    </row>
    <row r="9600" spans="1:10" x14ac:dyDescent="0.25">
      <c r="A9600" s="1">
        <v>42552</v>
      </c>
      <c r="B9600" t="s">
        <v>34</v>
      </c>
      <c r="C9600" t="s">
        <v>23</v>
      </c>
      <c r="D9600" t="s">
        <v>37</v>
      </c>
      <c r="E9600">
        <v>68.051599999999993</v>
      </c>
      <c r="F9600" t="s">
        <v>43</v>
      </c>
      <c r="G9600" t="s">
        <v>43</v>
      </c>
      <c r="H9600">
        <v>-8.8000000000000007</v>
      </c>
      <c r="I9600">
        <v>-9.6999999999999993</v>
      </c>
      <c r="J9600">
        <v>-11.1</v>
      </c>
    </row>
    <row r="9601" spans="1:10" x14ac:dyDescent="0.25">
      <c r="A9601" s="1">
        <v>42552</v>
      </c>
      <c r="B9601" t="s">
        <v>34</v>
      </c>
      <c r="C9601" t="s">
        <v>23</v>
      </c>
      <c r="D9601" t="s">
        <v>36</v>
      </c>
      <c r="E9601">
        <v>81.196680000000001</v>
      </c>
      <c r="F9601" t="s">
        <v>43</v>
      </c>
      <c r="G9601" t="s">
        <v>43</v>
      </c>
      <c r="H9601">
        <v>-6.6</v>
      </c>
      <c r="I9601">
        <v>-8.4</v>
      </c>
      <c r="J9601">
        <v>-9</v>
      </c>
    </row>
    <row r="9602" spans="1:10" x14ac:dyDescent="0.25">
      <c r="A9602" s="1">
        <v>42552</v>
      </c>
      <c r="B9602" t="s">
        <v>34</v>
      </c>
      <c r="C9602" t="s">
        <v>23</v>
      </c>
      <c r="D9602" t="s">
        <v>35</v>
      </c>
      <c r="E9602">
        <v>81.832179999999994</v>
      </c>
      <c r="F9602" t="s">
        <v>43</v>
      </c>
      <c r="G9602" t="s">
        <v>43</v>
      </c>
      <c r="H9602">
        <v>1.1000000000000001</v>
      </c>
      <c r="I9602">
        <v>-5.3</v>
      </c>
      <c r="J9602">
        <v>-7.5</v>
      </c>
    </row>
    <row r="9603" spans="1:10" x14ac:dyDescent="0.25">
      <c r="A9603" s="1">
        <v>42552</v>
      </c>
      <c r="B9603" t="s">
        <v>34</v>
      </c>
      <c r="C9603" t="s">
        <v>24</v>
      </c>
      <c r="D9603" t="s">
        <v>40</v>
      </c>
      <c r="E9603">
        <v>89.992289999999997</v>
      </c>
      <c r="F9603">
        <v>91.265060000000005</v>
      </c>
      <c r="G9603">
        <v>-0.9</v>
      </c>
      <c r="H9603">
        <v>-6.8</v>
      </c>
      <c r="I9603">
        <v>-7.1</v>
      </c>
      <c r="J9603">
        <v>-7.1</v>
      </c>
    </row>
    <row r="9604" spans="1:10" x14ac:dyDescent="0.25">
      <c r="A9604" s="1">
        <v>42552</v>
      </c>
      <c r="B9604" t="s">
        <v>34</v>
      </c>
      <c r="C9604" t="s">
        <v>24</v>
      </c>
      <c r="D9604" t="s">
        <v>39</v>
      </c>
      <c r="E9604">
        <v>107.95180999999999</v>
      </c>
      <c r="F9604" t="s">
        <v>43</v>
      </c>
      <c r="G9604" t="s">
        <v>43</v>
      </c>
      <c r="H9604">
        <v>-5</v>
      </c>
      <c r="I9604">
        <v>-9.1999999999999993</v>
      </c>
      <c r="J9604">
        <v>-8.1</v>
      </c>
    </row>
    <row r="9605" spans="1:10" x14ac:dyDescent="0.25">
      <c r="A9605" s="1">
        <v>42552</v>
      </c>
      <c r="B9605" t="s">
        <v>34</v>
      </c>
      <c r="C9605" t="s">
        <v>24</v>
      </c>
      <c r="D9605" t="s">
        <v>38</v>
      </c>
      <c r="E9605">
        <v>109.64467</v>
      </c>
      <c r="F9605" t="s">
        <v>43</v>
      </c>
      <c r="G9605" t="s">
        <v>43</v>
      </c>
      <c r="H9605">
        <v>1.5</v>
      </c>
      <c r="I9605">
        <v>2.9</v>
      </c>
      <c r="J9605">
        <v>2.1</v>
      </c>
    </row>
    <row r="9606" spans="1:10" x14ac:dyDescent="0.25">
      <c r="A9606" s="1">
        <v>42552</v>
      </c>
      <c r="B9606" t="s">
        <v>34</v>
      </c>
      <c r="C9606" t="s">
        <v>24</v>
      </c>
      <c r="D9606" t="s">
        <v>37</v>
      </c>
      <c r="E9606">
        <v>98.112179999999995</v>
      </c>
      <c r="F9606" t="s">
        <v>43</v>
      </c>
      <c r="G9606" t="s">
        <v>43</v>
      </c>
      <c r="H9606">
        <v>-27.4</v>
      </c>
      <c r="I9606">
        <v>-18.399999999999999</v>
      </c>
      <c r="J9606">
        <v>-10.8</v>
      </c>
    </row>
    <row r="9607" spans="1:10" x14ac:dyDescent="0.25">
      <c r="A9607" s="1">
        <v>42552</v>
      </c>
      <c r="B9607" t="s">
        <v>34</v>
      </c>
      <c r="C9607" t="s">
        <v>24</v>
      </c>
      <c r="D9607" t="s">
        <v>36</v>
      </c>
      <c r="E9607">
        <v>73.826459999999997</v>
      </c>
      <c r="F9607" t="s">
        <v>43</v>
      </c>
      <c r="G9607" t="s">
        <v>43</v>
      </c>
      <c r="H9607">
        <v>-4.5</v>
      </c>
      <c r="I9607">
        <v>-8.6</v>
      </c>
      <c r="J9607">
        <v>-10.5</v>
      </c>
    </row>
    <row r="9608" spans="1:10" x14ac:dyDescent="0.25">
      <c r="A9608" s="1">
        <v>42552</v>
      </c>
      <c r="B9608" t="s">
        <v>34</v>
      </c>
      <c r="C9608" t="s">
        <v>24</v>
      </c>
      <c r="D9608" t="s">
        <v>35</v>
      </c>
      <c r="E9608">
        <v>74.058329999999998</v>
      </c>
      <c r="F9608" t="s">
        <v>43</v>
      </c>
      <c r="G9608" t="s">
        <v>43</v>
      </c>
      <c r="H9608">
        <v>-26.6</v>
      </c>
      <c r="I9608">
        <v>-25.9</v>
      </c>
      <c r="J9608">
        <v>-26.6</v>
      </c>
    </row>
    <row r="9609" spans="1:10" x14ac:dyDescent="0.25">
      <c r="A9609" s="1">
        <v>42552</v>
      </c>
      <c r="B9609" t="s">
        <v>34</v>
      </c>
      <c r="C9609" t="s">
        <v>25</v>
      </c>
      <c r="D9609" t="s">
        <v>40</v>
      </c>
      <c r="E9609">
        <v>110.08611000000001</v>
      </c>
      <c r="F9609">
        <v>109.72129</v>
      </c>
      <c r="G9609">
        <v>-0.2</v>
      </c>
      <c r="H9609">
        <v>-6.4</v>
      </c>
      <c r="I9609">
        <v>-4</v>
      </c>
      <c r="J9609">
        <v>-3.1</v>
      </c>
    </row>
    <row r="9610" spans="1:10" x14ac:dyDescent="0.25">
      <c r="A9610" s="1">
        <v>42552</v>
      </c>
      <c r="B9610" t="s">
        <v>34</v>
      </c>
      <c r="C9610" t="s">
        <v>25</v>
      </c>
      <c r="D9610" t="s">
        <v>39</v>
      </c>
      <c r="E9610">
        <v>130.32129</v>
      </c>
      <c r="F9610" t="s">
        <v>43</v>
      </c>
      <c r="G9610" t="s">
        <v>43</v>
      </c>
      <c r="H9610">
        <v>3.4</v>
      </c>
      <c r="I9610">
        <v>-2.2999999999999998</v>
      </c>
      <c r="J9610">
        <v>-4.5</v>
      </c>
    </row>
    <row r="9611" spans="1:10" x14ac:dyDescent="0.25">
      <c r="A9611" s="1">
        <v>42552</v>
      </c>
      <c r="B9611" t="s">
        <v>34</v>
      </c>
      <c r="C9611" t="s">
        <v>25</v>
      </c>
      <c r="D9611" t="s">
        <v>38</v>
      </c>
      <c r="E9611">
        <v>123.57510000000001</v>
      </c>
      <c r="F9611" t="s">
        <v>43</v>
      </c>
      <c r="G9611" t="s">
        <v>43</v>
      </c>
      <c r="H9611">
        <v>3.6</v>
      </c>
      <c r="I9611">
        <v>-0.1</v>
      </c>
      <c r="J9611">
        <v>1.1000000000000001</v>
      </c>
    </row>
    <row r="9612" spans="1:10" x14ac:dyDescent="0.25">
      <c r="A9612" s="1">
        <v>42552</v>
      </c>
      <c r="B9612" t="s">
        <v>34</v>
      </c>
      <c r="C9612" t="s">
        <v>25</v>
      </c>
      <c r="D9612" t="s">
        <v>37</v>
      </c>
      <c r="E9612">
        <v>137.12130999999999</v>
      </c>
      <c r="F9612" t="s">
        <v>43</v>
      </c>
      <c r="G9612" t="s">
        <v>43</v>
      </c>
      <c r="H9612">
        <v>-23.3</v>
      </c>
      <c r="I9612">
        <v>-10.4</v>
      </c>
      <c r="J9612">
        <v>-9.9</v>
      </c>
    </row>
    <row r="9613" spans="1:10" x14ac:dyDescent="0.25">
      <c r="A9613" s="1">
        <v>42552</v>
      </c>
      <c r="B9613" t="s">
        <v>34</v>
      </c>
      <c r="C9613" t="s">
        <v>25</v>
      </c>
      <c r="D9613" t="s">
        <v>36</v>
      </c>
      <c r="E9613">
        <v>89.17653</v>
      </c>
      <c r="F9613" t="s">
        <v>43</v>
      </c>
      <c r="G9613" t="s">
        <v>43</v>
      </c>
      <c r="H9613">
        <v>-8.8000000000000007</v>
      </c>
      <c r="I9613">
        <v>-5.0999999999999996</v>
      </c>
      <c r="J9613">
        <v>-3.8</v>
      </c>
    </row>
    <row r="9614" spans="1:10" x14ac:dyDescent="0.25">
      <c r="A9614" s="1">
        <v>42552</v>
      </c>
      <c r="B9614" t="s">
        <v>34</v>
      </c>
      <c r="C9614" t="s">
        <v>25</v>
      </c>
      <c r="D9614" t="s">
        <v>35</v>
      </c>
      <c r="E9614">
        <v>70.217150000000004</v>
      </c>
      <c r="F9614" t="s">
        <v>43</v>
      </c>
      <c r="G9614" t="s">
        <v>43</v>
      </c>
      <c r="H9614">
        <v>-21.9</v>
      </c>
      <c r="I9614">
        <v>-10.1</v>
      </c>
      <c r="J9614">
        <v>-7.6</v>
      </c>
    </row>
    <row r="9615" spans="1:10" x14ac:dyDescent="0.25">
      <c r="A9615" s="1">
        <v>42552</v>
      </c>
      <c r="B9615" t="s">
        <v>34</v>
      </c>
      <c r="C9615" t="s">
        <v>26</v>
      </c>
      <c r="D9615" t="s">
        <v>40</v>
      </c>
      <c r="E9615">
        <v>84.246610000000004</v>
      </c>
      <c r="F9615">
        <v>85.53228</v>
      </c>
      <c r="G9615">
        <v>1.8</v>
      </c>
      <c r="H9615">
        <v>-2.2000000000000002</v>
      </c>
      <c r="I9615">
        <v>-4.5999999999999996</v>
      </c>
      <c r="J9615">
        <v>-5.2</v>
      </c>
    </row>
    <row r="9616" spans="1:10" x14ac:dyDescent="0.25">
      <c r="A9616" s="1">
        <v>42552</v>
      </c>
      <c r="B9616" t="s">
        <v>34</v>
      </c>
      <c r="C9616" t="s">
        <v>26</v>
      </c>
      <c r="D9616" t="s">
        <v>39</v>
      </c>
      <c r="E9616">
        <v>100.78815</v>
      </c>
      <c r="F9616" t="s">
        <v>43</v>
      </c>
      <c r="G9616" t="s">
        <v>43</v>
      </c>
      <c r="H9616">
        <v>1.8</v>
      </c>
      <c r="I9616">
        <v>-3.1</v>
      </c>
      <c r="J9616">
        <v>-4.2</v>
      </c>
    </row>
    <row r="9617" spans="1:10" x14ac:dyDescent="0.25">
      <c r="A9617" s="1">
        <v>42552</v>
      </c>
      <c r="B9617" t="s">
        <v>34</v>
      </c>
      <c r="C9617" t="s">
        <v>26</v>
      </c>
      <c r="D9617" t="s">
        <v>38</v>
      </c>
      <c r="E9617">
        <v>66.386849999999995</v>
      </c>
      <c r="F9617" t="s">
        <v>43</v>
      </c>
      <c r="G9617" t="s">
        <v>43</v>
      </c>
      <c r="H9617">
        <v>-3.3</v>
      </c>
      <c r="I9617">
        <v>-5.3</v>
      </c>
      <c r="J9617">
        <v>-4.0999999999999996</v>
      </c>
    </row>
    <row r="9618" spans="1:10" x14ac:dyDescent="0.25">
      <c r="A9618" s="1">
        <v>42552</v>
      </c>
      <c r="B9618" t="s">
        <v>34</v>
      </c>
      <c r="C9618" t="s">
        <v>26</v>
      </c>
      <c r="D9618" t="s">
        <v>37</v>
      </c>
      <c r="E9618">
        <v>116.66691</v>
      </c>
      <c r="F9618" t="s">
        <v>43</v>
      </c>
      <c r="G9618" t="s">
        <v>43</v>
      </c>
      <c r="H9618">
        <v>1.2</v>
      </c>
      <c r="I9618">
        <v>-3.7</v>
      </c>
      <c r="J9618">
        <v>-3.8</v>
      </c>
    </row>
    <row r="9619" spans="1:10" x14ac:dyDescent="0.25">
      <c r="A9619" s="1">
        <v>42552</v>
      </c>
      <c r="B9619" t="s">
        <v>34</v>
      </c>
      <c r="C9619" t="s">
        <v>26</v>
      </c>
      <c r="D9619" t="s">
        <v>36</v>
      </c>
      <c r="E9619">
        <v>83.170240000000007</v>
      </c>
      <c r="F9619" t="s">
        <v>43</v>
      </c>
      <c r="G9619" t="s">
        <v>43</v>
      </c>
      <c r="H9619">
        <v>-6.2</v>
      </c>
      <c r="I9619">
        <v>-5.7</v>
      </c>
      <c r="J9619">
        <v>-7.7</v>
      </c>
    </row>
    <row r="9620" spans="1:10" x14ac:dyDescent="0.25">
      <c r="A9620" s="1">
        <v>42552</v>
      </c>
      <c r="B9620" t="s">
        <v>34</v>
      </c>
      <c r="C9620" t="s">
        <v>26</v>
      </c>
      <c r="D9620" t="s">
        <v>35</v>
      </c>
      <c r="E9620">
        <v>90.285510000000002</v>
      </c>
      <c r="F9620" t="s">
        <v>43</v>
      </c>
      <c r="G9620" t="s">
        <v>43</v>
      </c>
      <c r="H9620">
        <v>7.1</v>
      </c>
      <c r="I9620">
        <v>-0.2</v>
      </c>
      <c r="J9620">
        <v>-5.9</v>
      </c>
    </row>
    <row r="9621" spans="1:10" x14ac:dyDescent="0.25">
      <c r="A9621" s="1">
        <v>42552</v>
      </c>
      <c r="B9621" t="s">
        <v>34</v>
      </c>
      <c r="C9621" t="s">
        <v>27</v>
      </c>
      <c r="D9621" t="s">
        <v>40</v>
      </c>
      <c r="E9621">
        <v>98.674000000000007</v>
      </c>
      <c r="F9621">
        <v>96.910600000000002</v>
      </c>
      <c r="G9621">
        <v>0</v>
      </c>
      <c r="H9621">
        <v>-4.9000000000000004</v>
      </c>
      <c r="I9621">
        <v>-3.7</v>
      </c>
      <c r="J9621">
        <v>-3.4</v>
      </c>
    </row>
    <row r="9622" spans="1:10" x14ac:dyDescent="0.25">
      <c r="A9622" s="1">
        <v>42552</v>
      </c>
      <c r="B9622" t="s">
        <v>34</v>
      </c>
      <c r="C9622" t="s">
        <v>27</v>
      </c>
      <c r="D9622" t="s">
        <v>39</v>
      </c>
      <c r="E9622">
        <v>117.19116</v>
      </c>
      <c r="F9622" t="s">
        <v>43</v>
      </c>
      <c r="G9622" t="s">
        <v>43</v>
      </c>
      <c r="H9622">
        <v>-5</v>
      </c>
      <c r="I9622">
        <v>-8.6</v>
      </c>
      <c r="J9622">
        <v>-8.1</v>
      </c>
    </row>
    <row r="9623" spans="1:10" x14ac:dyDescent="0.25">
      <c r="A9623" s="1">
        <v>42552</v>
      </c>
      <c r="B9623" t="s">
        <v>34</v>
      </c>
      <c r="C9623" t="s">
        <v>27</v>
      </c>
      <c r="D9623" t="s">
        <v>38</v>
      </c>
      <c r="E9623">
        <v>126.64976</v>
      </c>
      <c r="F9623" t="s">
        <v>43</v>
      </c>
      <c r="G9623" t="s">
        <v>43</v>
      </c>
      <c r="H9623">
        <v>0.6</v>
      </c>
      <c r="I9623">
        <v>-0.6</v>
      </c>
      <c r="J9623">
        <v>-1.7</v>
      </c>
    </row>
    <row r="9624" spans="1:10" x14ac:dyDescent="0.25">
      <c r="A9624" s="1">
        <v>42552</v>
      </c>
      <c r="B9624" t="s">
        <v>34</v>
      </c>
      <c r="C9624" t="s">
        <v>27</v>
      </c>
      <c r="D9624" t="s">
        <v>37</v>
      </c>
      <c r="E9624">
        <v>90.519260000000003</v>
      </c>
      <c r="F9624" t="s">
        <v>43</v>
      </c>
      <c r="G9624" t="s">
        <v>43</v>
      </c>
      <c r="H9624">
        <v>-14.6</v>
      </c>
      <c r="I9624">
        <v>-8</v>
      </c>
      <c r="J9624">
        <v>-6.2</v>
      </c>
    </row>
    <row r="9625" spans="1:10" x14ac:dyDescent="0.25">
      <c r="A9625" s="1">
        <v>42552</v>
      </c>
      <c r="B9625" t="s">
        <v>34</v>
      </c>
      <c r="C9625" t="s">
        <v>27</v>
      </c>
      <c r="D9625" t="s">
        <v>36</v>
      </c>
      <c r="E9625">
        <v>83.032070000000004</v>
      </c>
      <c r="F9625" t="s">
        <v>43</v>
      </c>
      <c r="G9625" t="s">
        <v>43</v>
      </c>
      <c r="H9625">
        <v>-6.9</v>
      </c>
      <c r="I9625">
        <v>-4.5999999999999996</v>
      </c>
      <c r="J9625">
        <v>-3.5</v>
      </c>
    </row>
    <row r="9626" spans="1:10" x14ac:dyDescent="0.25">
      <c r="A9626" s="1">
        <v>42552</v>
      </c>
      <c r="B9626" t="s">
        <v>34</v>
      </c>
      <c r="C9626" t="s">
        <v>27</v>
      </c>
      <c r="D9626" t="s">
        <v>35</v>
      </c>
      <c r="E9626">
        <v>108.26185</v>
      </c>
      <c r="F9626" t="s">
        <v>43</v>
      </c>
      <c r="G9626" t="s">
        <v>43</v>
      </c>
      <c r="H9626">
        <v>-0.9</v>
      </c>
      <c r="I9626">
        <v>-1.4</v>
      </c>
      <c r="J9626">
        <v>-3.4</v>
      </c>
    </row>
    <row r="9627" spans="1:10" x14ac:dyDescent="0.25">
      <c r="A9627" s="1">
        <v>42552</v>
      </c>
      <c r="B9627" t="s">
        <v>34</v>
      </c>
      <c r="C9627" t="s">
        <v>28</v>
      </c>
      <c r="D9627" t="s">
        <v>40</v>
      </c>
      <c r="E9627">
        <v>86.330280000000002</v>
      </c>
      <c r="F9627">
        <v>87.980320000000006</v>
      </c>
      <c r="G9627">
        <v>-1.3</v>
      </c>
      <c r="H9627">
        <v>-10.8</v>
      </c>
      <c r="I9627">
        <v>-7.2</v>
      </c>
      <c r="J9627">
        <v>-6.7</v>
      </c>
    </row>
    <row r="9628" spans="1:10" x14ac:dyDescent="0.25">
      <c r="A9628" s="1">
        <v>42552</v>
      </c>
      <c r="B9628" t="s">
        <v>34</v>
      </c>
      <c r="C9628" t="s">
        <v>28</v>
      </c>
      <c r="D9628" t="s">
        <v>39</v>
      </c>
      <c r="E9628">
        <v>82.73057</v>
      </c>
      <c r="F9628" t="s">
        <v>43</v>
      </c>
      <c r="G9628" t="s">
        <v>43</v>
      </c>
      <c r="H9628">
        <v>-4.3</v>
      </c>
      <c r="I9628">
        <v>-3.4</v>
      </c>
      <c r="J9628">
        <v>-4.5</v>
      </c>
    </row>
    <row r="9629" spans="1:10" x14ac:dyDescent="0.25">
      <c r="A9629" s="1">
        <v>42552</v>
      </c>
      <c r="B9629" t="s">
        <v>34</v>
      </c>
      <c r="C9629" t="s">
        <v>28</v>
      </c>
      <c r="D9629" t="s">
        <v>38</v>
      </c>
      <c r="E9629">
        <v>98.697890000000001</v>
      </c>
      <c r="F9629" t="s">
        <v>43</v>
      </c>
      <c r="G9629" t="s">
        <v>43</v>
      </c>
      <c r="H9629">
        <v>-4.8</v>
      </c>
      <c r="I9629">
        <v>-2.2000000000000002</v>
      </c>
      <c r="J9629">
        <v>-1.7</v>
      </c>
    </row>
    <row r="9630" spans="1:10" x14ac:dyDescent="0.25">
      <c r="A9630" s="1">
        <v>42552</v>
      </c>
      <c r="B9630" t="s">
        <v>34</v>
      </c>
      <c r="C9630" t="s">
        <v>28</v>
      </c>
      <c r="D9630" t="s">
        <v>37</v>
      </c>
      <c r="E9630">
        <v>116.70368999999999</v>
      </c>
      <c r="F9630" t="s">
        <v>43</v>
      </c>
      <c r="G9630" t="s">
        <v>43</v>
      </c>
      <c r="H9630">
        <v>-13.2</v>
      </c>
      <c r="I9630">
        <v>-6.7</v>
      </c>
      <c r="J9630">
        <v>-8.9</v>
      </c>
    </row>
    <row r="9631" spans="1:10" x14ac:dyDescent="0.25">
      <c r="A9631" s="1">
        <v>42552</v>
      </c>
      <c r="B9631" t="s">
        <v>34</v>
      </c>
      <c r="C9631" t="s">
        <v>28</v>
      </c>
      <c r="D9631" t="s">
        <v>36</v>
      </c>
      <c r="E9631">
        <v>68.573560000000001</v>
      </c>
      <c r="F9631" t="s">
        <v>43</v>
      </c>
      <c r="G9631" t="s">
        <v>43</v>
      </c>
      <c r="H9631">
        <v>-18.899999999999999</v>
      </c>
      <c r="I9631">
        <v>-14.6</v>
      </c>
      <c r="J9631">
        <v>-12.4</v>
      </c>
    </row>
    <row r="9632" spans="1:10" x14ac:dyDescent="0.25">
      <c r="A9632" s="1">
        <v>42552</v>
      </c>
      <c r="B9632" t="s">
        <v>34</v>
      </c>
      <c r="C9632" t="s">
        <v>28</v>
      </c>
      <c r="D9632" t="s">
        <v>35</v>
      </c>
      <c r="E9632">
        <v>70.425210000000007</v>
      </c>
      <c r="F9632" t="s">
        <v>43</v>
      </c>
      <c r="G9632" t="s">
        <v>43</v>
      </c>
      <c r="H9632">
        <v>-5.3</v>
      </c>
      <c r="I9632">
        <v>-4.0999999999999996</v>
      </c>
      <c r="J9632">
        <v>-5.8</v>
      </c>
    </row>
    <row r="9633" spans="1:10" x14ac:dyDescent="0.25">
      <c r="A9633" s="1">
        <v>42552</v>
      </c>
      <c r="B9633" t="s">
        <v>34</v>
      </c>
      <c r="C9633" t="s">
        <v>29</v>
      </c>
      <c r="D9633" t="s">
        <v>40</v>
      </c>
      <c r="E9633">
        <v>96.868939999999995</v>
      </c>
      <c r="F9633">
        <v>97.596590000000006</v>
      </c>
      <c r="G9633">
        <v>-0.9</v>
      </c>
      <c r="H9633">
        <v>-6.8</v>
      </c>
      <c r="I9633">
        <v>-5.3</v>
      </c>
      <c r="J9633">
        <v>-5.5</v>
      </c>
    </row>
    <row r="9634" spans="1:10" x14ac:dyDescent="0.25">
      <c r="A9634" s="1">
        <v>42552</v>
      </c>
      <c r="B9634" t="s">
        <v>34</v>
      </c>
      <c r="C9634" t="s">
        <v>29</v>
      </c>
      <c r="D9634" t="s">
        <v>39</v>
      </c>
      <c r="E9634">
        <v>102.88571</v>
      </c>
      <c r="F9634" t="s">
        <v>43</v>
      </c>
      <c r="G9634" t="s">
        <v>43</v>
      </c>
      <c r="H9634">
        <v>-7.3</v>
      </c>
      <c r="I9634">
        <v>-4.5</v>
      </c>
      <c r="J9634">
        <v>-7</v>
      </c>
    </row>
    <row r="9635" spans="1:10" x14ac:dyDescent="0.25">
      <c r="A9635" s="1">
        <v>42552</v>
      </c>
      <c r="B9635" t="s">
        <v>34</v>
      </c>
      <c r="C9635" t="s">
        <v>29</v>
      </c>
      <c r="D9635" t="s">
        <v>38</v>
      </c>
      <c r="E9635">
        <v>110.70307</v>
      </c>
      <c r="F9635" t="s">
        <v>43</v>
      </c>
      <c r="G9635" t="s">
        <v>43</v>
      </c>
      <c r="H9635">
        <v>-3.8</v>
      </c>
      <c r="I9635">
        <v>-1.7</v>
      </c>
      <c r="J9635">
        <v>-0.6</v>
      </c>
    </row>
    <row r="9636" spans="1:10" x14ac:dyDescent="0.25">
      <c r="A9636" s="1">
        <v>42552</v>
      </c>
      <c r="B9636" t="s">
        <v>34</v>
      </c>
      <c r="C9636" t="s">
        <v>29</v>
      </c>
      <c r="D9636" t="s">
        <v>37</v>
      </c>
      <c r="E9636">
        <v>79.945610000000002</v>
      </c>
      <c r="F9636" t="s">
        <v>43</v>
      </c>
      <c r="G9636" t="s">
        <v>43</v>
      </c>
      <c r="H9636">
        <v>-2.7</v>
      </c>
      <c r="I9636">
        <v>-7.4</v>
      </c>
      <c r="J9636">
        <v>-8.3000000000000007</v>
      </c>
    </row>
    <row r="9637" spans="1:10" x14ac:dyDescent="0.25">
      <c r="A9637" s="1">
        <v>42552</v>
      </c>
      <c r="B9637" t="s">
        <v>34</v>
      </c>
      <c r="C9637" t="s">
        <v>29</v>
      </c>
      <c r="D9637" t="s">
        <v>36</v>
      </c>
      <c r="E9637">
        <v>90.628110000000007</v>
      </c>
      <c r="F9637" t="s">
        <v>43</v>
      </c>
      <c r="G9637" t="s">
        <v>43</v>
      </c>
      <c r="H9637">
        <v>-13</v>
      </c>
      <c r="I9637">
        <v>-8.9</v>
      </c>
      <c r="J9637">
        <v>-9.3000000000000007</v>
      </c>
    </row>
    <row r="9638" spans="1:10" x14ac:dyDescent="0.25">
      <c r="A9638" s="1">
        <v>42552</v>
      </c>
      <c r="B9638" t="s">
        <v>34</v>
      </c>
      <c r="C9638" t="s">
        <v>29</v>
      </c>
      <c r="D9638" t="s">
        <v>35</v>
      </c>
      <c r="E9638">
        <v>104.70031</v>
      </c>
      <c r="F9638" t="s">
        <v>43</v>
      </c>
      <c r="G9638" t="s">
        <v>43</v>
      </c>
      <c r="H9638">
        <v>1.2</v>
      </c>
      <c r="I9638">
        <v>-4.9000000000000004</v>
      </c>
      <c r="J9638">
        <v>-9.8000000000000007</v>
      </c>
    </row>
    <row r="9639" spans="1:10" x14ac:dyDescent="0.25">
      <c r="A9639" s="1">
        <v>42552</v>
      </c>
      <c r="B9639" t="s">
        <v>34</v>
      </c>
      <c r="C9639" t="s">
        <v>32</v>
      </c>
      <c r="D9639" t="s">
        <v>40</v>
      </c>
      <c r="E9639">
        <v>98.007639999999995</v>
      </c>
      <c r="F9639">
        <v>94.67277</v>
      </c>
      <c r="G9639">
        <v>-2.5</v>
      </c>
      <c r="H9639">
        <v>-8.4</v>
      </c>
      <c r="I9639">
        <v>-7</v>
      </c>
      <c r="J9639">
        <v>-6.2</v>
      </c>
    </row>
    <row r="9640" spans="1:10" x14ac:dyDescent="0.25">
      <c r="A9640" s="1">
        <v>42552</v>
      </c>
      <c r="B9640" t="s">
        <v>34</v>
      </c>
      <c r="C9640" t="s">
        <v>32</v>
      </c>
      <c r="D9640" t="s">
        <v>39</v>
      </c>
      <c r="E9640">
        <v>106.59777</v>
      </c>
      <c r="F9640" t="s">
        <v>43</v>
      </c>
      <c r="G9640" t="s">
        <v>43</v>
      </c>
      <c r="H9640">
        <v>9</v>
      </c>
      <c r="I9640">
        <v>-2.1</v>
      </c>
      <c r="J9640">
        <v>-3.7</v>
      </c>
    </row>
    <row r="9641" spans="1:10" x14ac:dyDescent="0.25">
      <c r="A9641" s="1">
        <v>42552</v>
      </c>
      <c r="B9641" t="s">
        <v>34</v>
      </c>
      <c r="C9641" t="s">
        <v>32</v>
      </c>
      <c r="D9641" t="s">
        <v>38</v>
      </c>
      <c r="E9641">
        <v>132.56378000000001</v>
      </c>
      <c r="F9641" t="s">
        <v>43</v>
      </c>
      <c r="G9641" t="s">
        <v>43</v>
      </c>
      <c r="H9641">
        <v>-6</v>
      </c>
      <c r="I9641">
        <v>-6.5</v>
      </c>
      <c r="J9641">
        <v>-6</v>
      </c>
    </row>
    <row r="9642" spans="1:10" x14ac:dyDescent="0.25">
      <c r="A9642" s="1">
        <v>42552</v>
      </c>
      <c r="B9642" t="s">
        <v>34</v>
      </c>
      <c r="C9642" t="s">
        <v>32</v>
      </c>
      <c r="D9642" t="s">
        <v>37</v>
      </c>
      <c r="E9642">
        <v>77.918660000000003</v>
      </c>
      <c r="F9642" t="s">
        <v>43</v>
      </c>
      <c r="G9642" t="s">
        <v>43</v>
      </c>
      <c r="H9642">
        <v>-14.3</v>
      </c>
      <c r="I9642">
        <v>-11.6</v>
      </c>
      <c r="J9642">
        <v>-9.3000000000000007</v>
      </c>
    </row>
    <row r="9643" spans="1:10" x14ac:dyDescent="0.25">
      <c r="A9643" s="1">
        <v>42552</v>
      </c>
      <c r="B9643" t="s">
        <v>34</v>
      </c>
      <c r="C9643" t="s">
        <v>32</v>
      </c>
      <c r="D9643" t="s">
        <v>36</v>
      </c>
      <c r="E9643">
        <v>82.003690000000006</v>
      </c>
      <c r="F9643" t="s">
        <v>43</v>
      </c>
      <c r="G9643" t="s">
        <v>43</v>
      </c>
      <c r="H9643">
        <v>-14.6</v>
      </c>
      <c r="I9643">
        <v>-6.5</v>
      </c>
      <c r="J9643">
        <v>-4.4000000000000004</v>
      </c>
    </row>
    <row r="9644" spans="1:10" x14ac:dyDescent="0.25">
      <c r="A9644" s="1">
        <v>42552</v>
      </c>
      <c r="B9644" t="s">
        <v>34</v>
      </c>
      <c r="C9644" t="s">
        <v>32</v>
      </c>
      <c r="D9644" t="s">
        <v>35</v>
      </c>
      <c r="E9644">
        <v>128.92243999999999</v>
      </c>
      <c r="F9644" t="s">
        <v>43</v>
      </c>
      <c r="G9644" t="s">
        <v>43</v>
      </c>
      <c r="H9644">
        <v>-5</v>
      </c>
      <c r="I9644">
        <v>-8.4</v>
      </c>
      <c r="J9644">
        <v>-12.3</v>
      </c>
    </row>
    <row r="9645" spans="1:10" x14ac:dyDescent="0.25">
      <c r="A9645" s="1">
        <v>42552</v>
      </c>
      <c r="B9645" t="s">
        <v>34</v>
      </c>
      <c r="C9645" t="s">
        <v>33</v>
      </c>
      <c r="D9645" t="s">
        <v>40</v>
      </c>
      <c r="E9645">
        <v>120.9337</v>
      </c>
      <c r="F9645">
        <v>120.31066</v>
      </c>
      <c r="G9645">
        <v>-4</v>
      </c>
      <c r="H9645">
        <v>-0.3</v>
      </c>
      <c r="I9645">
        <v>3.2</v>
      </c>
      <c r="J9645">
        <v>1.1000000000000001</v>
      </c>
    </row>
    <row r="9646" spans="1:10" x14ac:dyDescent="0.25">
      <c r="A9646" s="1">
        <v>42552</v>
      </c>
      <c r="B9646" t="s">
        <v>34</v>
      </c>
      <c r="C9646" t="s">
        <v>33</v>
      </c>
      <c r="D9646" t="s">
        <v>39</v>
      </c>
      <c r="E9646">
        <v>178.38319999999999</v>
      </c>
      <c r="F9646" t="s">
        <v>43</v>
      </c>
      <c r="G9646" t="s">
        <v>43</v>
      </c>
      <c r="H9646">
        <v>-9</v>
      </c>
      <c r="I9646">
        <v>-3.9</v>
      </c>
      <c r="J9646">
        <v>-2.5</v>
      </c>
    </row>
    <row r="9647" spans="1:10" x14ac:dyDescent="0.25">
      <c r="A9647" s="1">
        <v>42552</v>
      </c>
      <c r="B9647" t="s">
        <v>34</v>
      </c>
      <c r="C9647" t="s">
        <v>33</v>
      </c>
      <c r="D9647" t="s">
        <v>38</v>
      </c>
      <c r="E9647">
        <v>111.47492</v>
      </c>
      <c r="F9647" t="s">
        <v>43</v>
      </c>
      <c r="G9647" t="s">
        <v>43</v>
      </c>
      <c r="H9647">
        <v>2.7</v>
      </c>
      <c r="I9647">
        <v>4.0999999999999996</v>
      </c>
      <c r="J9647">
        <v>1</v>
      </c>
    </row>
    <row r="9648" spans="1:10" x14ac:dyDescent="0.25">
      <c r="A9648" s="1">
        <v>42552</v>
      </c>
      <c r="B9648" t="s">
        <v>34</v>
      </c>
      <c r="C9648" t="s">
        <v>33</v>
      </c>
      <c r="D9648" t="s">
        <v>37</v>
      </c>
      <c r="E9648">
        <v>118.31952</v>
      </c>
      <c r="F9648" t="s">
        <v>43</v>
      </c>
      <c r="G9648" t="s">
        <v>43</v>
      </c>
      <c r="H9648">
        <v>-8.3000000000000007</v>
      </c>
      <c r="I9648">
        <v>0.3</v>
      </c>
      <c r="J9648">
        <v>-4.5</v>
      </c>
    </row>
    <row r="9649" spans="1:10" x14ac:dyDescent="0.25">
      <c r="A9649" s="1">
        <v>42552</v>
      </c>
      <c r="B9649" t="s">
        <v>34</v>
      </c>
      <c r="C9649" t="s">
        <v>33</v>
      </c>
      <c r="D9649" t="s">
        <v>36</v>
      </c>
      <c r="E9649">
        <v>101.55879</v>
      </c>
      <c r="F9649" t="s">
        <v>43</v>
      </c>
      <c r="G9649" t="s">
        <v>43</v>
      </c>
      <c r="H9649">
        <v>-6</v>
      </c>
      <c r="I9649">
        <v>1.7</v>
      </c>
      <c r="J9649">
        <v>5.3</v>
      </c>
    </row>
    <row r="9650" spans="1:10" x14ac:dyDescent="0.25">
      <c r="A9650" s="1">
        <v>42552</v>
      </c>
      <c r="B9650" t="s">
        <v>34</v>
      </c>
      <c r="C9650" t="s">
        <v>33</v>
      </c>
      <c r="D9650" t="s">
        <v>35</v>
      </c>
      <c r="E9650">
        <v>142.81556</v>
      </c>
      <c r="F9650" t="s">
        <v>43</v>
      </c>
      <c r="G9650" t="s">
        <v>43</v>
      </c>
      <c r="H9650">
        <v>14.6</v>
      </c>
      <c r="I9650">
        <v>9.1999999999999993</v>
      </c>
      <c r="J9650">
        <v>3</v>
      </c>
    </row>
    <row r="9651" spans="1:10" x14ac:dyDescent="0.25">
      <c r="A9651" s="1">
        <v>42583</v>
      </c>
      <c r="B9651" t="s">
        <v>5</v>
      </c>
      <c r="C9651" t="s">
        <v>16</v>
      </c>
      <c r="D9651" t="s">
        <v>40</v>
      </c>
      <c r="E9651">
        <v>83.967789999999994</v>
      </c>
      <c r="F9651">
        <v>82.675439999999995</v>
      </c>
      <c r="G9651">
        <v>0.4</v>
      </c>
      <c r="H9651">
        <v>4.5999999999999996</v>
      </c>
      <c r="I9651">
        <v>5.2</v>
      </c>
      <c r="J9651">
        <v>3.7</v>
      </c>
    </row>
    <row r="9652" spans="1:10" x14ac:dyDescent="0.25">
      <c r="A9652" s="1">
        <v>42583</v>
      </c>
      <c r="B9652" t="s">
        <v>5</v>
      </c>
      <c r="C9652" t="s">
        <v>16</v>
      </c>
      <c r="D9652" t="s">
        <v>39</v>
      </c>
      <c r="E9652">
        <v>66.773060000000001</v>
      </c>
      <c r="F9652" t="s">
        <v>43</v>
      </c>
      <c r="G9652" t="s">
        <v>43</v>
      </c>
      <c r="H9652">
        <v>-11.2</v>
      </c>
      <c r="I9652">
        <v>-2.5</v>
      </c>
      <c r="J9652">
        <v>-1.5</v>
      </c>
    </row>
    <row r="9653" spans="1:10" x14ac:dyDescent="0.25">
      <c r="A9653" s="1">
        <v>42583</v>
      </c>
      <c r="B9653" t="s">
        <v>5</v>
      </c>
      <c r="C9653" t="s">
        <v>16</v>
      </c>
      <c r="D9653" t="s">
        <v>38</v>
      </c>
      <c r="E9653">
        <v>95.53801</v>
      </c>
      <c r="F9653" t="s">
        <v>43</v>
      </c>
      <c r="G9653" t="s">
        <v>43</v>
      </c>
      <c r="H9653">
        <v>-1.5</v>
      </c>
      <c r="I9653">
        <v>0.9</v>
      </c>
      <c r="J9653">
        <v>-0.4</v>
      </c>
    </row>
    <row r="9654" spans="1:10" x14ac:dyDescent="0.25">
      <c r="A9654" s="1">
        <v>42583</v>
      </c>
      <c r="B9654" t="s">
        <v>5</v>
      </c>
      <c r="C9654" t="s">
        <v>16</v>
      </c>
      <c r="D9654" t="s">
        <v>37</v>
      </c>
      <c r="E9654">
        <v>81.377589999999998</v>
      </c>
      <c r="F9654" t="s">
        <v>43</v>
      </c>
      <c r="G9654" t="s">
        <v>43</v>
      </c>
      <c r="H9654">
        <v>20.399999999999999</v>
      </c>
      <c r="I9654">
        <v>14.3</v>
      </c>
      <c r="J9654">
        <v>9.9</v>
      </c>
    </row>
    <row r="9655" spans="1:10" x14ac:dyDescent="0.25">
      <c r="A9655" s="1">
        <v>42583</v>
      </c>
      <c r="B9655" t="s">
        <v>5</v>
      </c>
      <c r="C9655" t="s">
        <v>16</v>
      </c>
      <c r="D9655" t="s">
        <v>36</v>
      </c>
      <c r="E9655">
        <v>68.726920000000007</v>
      </c>
      <c r="F9655" t="s">
        <v>43</v>
      </c>
      <c r="G9655" t="s">
        <v>43</v>
      </c>
      <c r="H9655">
        <v>1.5</v>
      </c>
      <c r="I9655">
        <v>-0.8</v>
      </c>
      <c r="J9655">
        <v>-3.4</v>
      </c>
    </row>
    <row r="9656" spans="1:10" x14ac:dyDescent="0.25">
      <c r="A9656" s="1">
        <v>42583</v>
      </c>
      <c r="B9656" t="s">
        <v>5</v>
      </c>
      <c r="C9656" t="s">
        <v>16</v>
      </c>
      <c r="D9656" t="s">
        <v>35</v>
      </c>
      <c r="E9656">
        <v>142.99299999999999</v>
      </c>
      <c r="F9656" t="s">
        <v>43</v>
      </c>
      <c r="G9656" t="s">
        <v>43</v>
      </c>
      <c r="H9656">
        <v>-7.9</v>
      </c>
      <c r="I9656">
        <v>6.6</v>
      </c>
      <c r="J9656">
        <v>13.9</v>
      </c>
    </row>
    <row r="9657" spans="1:10" x14ac:dyDescent="0.25">
      <c r="A9657" s="1">
        <v>42583</v>
      </c>
      <c r="B9657" t="s">
        <v>5</v>
      </c>
      <c r="C9657" t="s">
        <v>19</v>
      </c>
      <c r="D9657" t="s">
        <v>40</v>
      </c>
      <c r="E9657">
        <v>75.696389999999994</v>
      </c>
      <c r="F9657">
        <v>75.917990000000003</v>
      </c>
      <c r="G9657">
        <v>-3</v>
      </c>
      <c r="H9657">
        <v>-5.8</v>
      </c>
      <c r="I9657">
        <v>-5.7</v>
      </c>
      <c r="J9657">
        <v>-4.3</v>
      </c>
    </row>
    <row r="9658" spans="1:10" x14ac:dyDescent="0.25">
      <c r="A9658" s="1">
        <v>42583</v>
      </c>
      <c r="B9658" t="s">
        <v>5</v>
      </c>
      <c r="C9658" t="s">
        <v>19</v>
      </c>
      <c r="D9658" t="s">
        <v>39</v>
      </c>
      <c r="E9658">
        <v>80.728809999999996</v>
      </c>
      <c r="F9658" t="s">
        <v>43</v>
      </c>
      <c r="G9658" t="s">
        <v>43</v>
      </c>
      <c r="H9658">
        <v>-3.4</v>
      </c>
      <c r="I9658">
        <v>-1.5</v>
      </c>
      <c r="J9658">
        <v>-3.1</v>
      </c>
    </row>
    <row r="9659" spans="1:10" x14ac:dyDescent="0.25">
      <c r="A9659" s="1">
        <v>42583</v>
      </c>
      <c r="B9659" t="s">
        <v>5</v>
      </c>
      <c r="C9659" t="s">
        <v>19</v>
      </c>
      <c r="D9659" t="s">
        <v>38</v>
      </c>
      <c r="E9659">
        <v>96.516580000000005</v>
      </c>
      <c r="F9659" t="s">
        <v>43</v>
      </c>
      <c r="G9659" t="s">
        <v>43</v>
      </c>
      <c r="H9659">
        <v>-4.7</v>
      </c>
      <c r="I9659">
        <v>-5.0999999999999996</v>
      </c>
      <c r="J9659">
        <v>-4.5999999999999996</v>
      </c>
    </row>
    <row r="9660" spans="1:10" x14ac:dyDescent="0.25">
      <c r="A9660" s="1">
        <v>42583</v>
      </c>
      <c r="B9660" t="s">
        <v>5</v>
      </c>
      <c r="C9660" t="s">
        <v>19</v>
      </c>
      <c r="D9660" t="s">
        <v>37</v>
      </c>
      <c r="E9660">
        <v>82.545590000000004</v>
      </c>
      <c r="F9660" t="s">
        <v>43</v>
      </c>
      <c r="G9660" t="s">
        <v>43</v>
      </c>
      <c r="H9660">
        <v>-15.2</v>
      </c>
      <c r="I9660">
        <v>-15.2</v>
      </c>
      <c r="J9660">
        <v>-12.2</v>
      </c>
    </row>
    <row r="9661" spans="1:10" x14ac:dyDescent="0.25">
      <c r="A9661" s="1">
        <v>42583</v>
      </c>
      <c r="B9661" t="s">
        <v>5</v>
      </c>
      <c r="C9661" t="s">
        <v>19</v>
      </c>
      <c r="D9661" t="s">
        <v>36</v>
      </c>
      <c r="E9661">
        <v>63.063360000000003</v>
      </c>
      <c r="F9661" t="s">
        <v>43</v>
      </c>
      <c r="G9661" t="s">
        <v>43</v>
      </c>
      <c r="H9661">
        <v>-0.6</v>
      </c>
      <c r="I9661">
        <v>1.5</v>
      </c>
      <c r="J9661">
        <v>3</v>
      </c>
    </row>
    <row r="9662" spans="1:10" x14ac:dyDescent="0.25">
      <c r="A9662" s="1">
        <v>42583</v>
      </c>
      <c r="B9662" t="s">
        <v>5</v>
      </c>
      <c r="C9662" t="s">
        <v>19</v>
      </c>
      <c r="D9662" t="s">
        <v>35</v>
      </c>
      <c r="E9662">
        <v>74.267169999999993</v>
      </c>
      <c r="F9662" t="s">
        <v>43</v>
      </c>
      <c r="G9662" t="s">
        <v>43</v>
      </c>
      <c r="H9662">
        <v>8.4</v>
      </c>
      <c r="I9662">
        <v>-2.7</v>
      </c>
      <c r="J9662">
        <v>-1.3</v>
      </c>
    </row>
    <row r="9663" spans="1:10" x14ac:dyDescent="0.25">
      <c r="A9663" s="1">
        <v>42583</v>
      </c>
      <c r="B9663" t="s">
        <v>5</v>
      </c>
      <c r="C9663" t="s">
        <v>22</v>
      </c>
      <c r="D9663" t="s">
        <v>40</v>
      </c>
      <c r="E9663">
        <v>81.309380000000004</v>
      </c>
      <c r="F9663">
        <v>82.085030000000003</v>
      </c>
      <c r="G9663">
        <v>-3.7</v>
      </c>
      <c r="H9663">
        <v>-6.9</v>
      </c>
      <c r="I9663">
        <v>-3.4</v>
      </c>
      <c r="J9663">
        <v>-4.3</v>
      </c>
    </row>
    <row r="9664" spans="1:10" x14ac:dyDescent="0.25">
      <c r="A9664" s="1">
        <v>42583</v>
      </c>
      <c r="B9664" t="s">
        <v>5</v>
      </c>
      <c r="C9664" t="s">
        <v>22</v>
      </c>
      <c r="D9664" t="s">
        <v>39</v>
      </c>
      <c r="E9664">
        <v>61.353520000000003</v>
      </c>
      <c r="F9664" t="s">
        <v>43</v>
      </c>
      <c r="G9664" t="s">
        <v>43</v>
      </c>
      <c r="H9664">
        <v>-12.7</v>
      </c>
      <c r="I9664">
        <v>0.2</v>
      </c>
      <c r="J9664">
        <v>1.4</v>
      </c>
    </row>
    <row r="9665" spans="1:10" x14ac:dyDescent="0.25">
      <c r="A9665" s="1">
        <v>42583</v>
      </c>
      <c r="B9665" t="s">
        <v>5</v>
      </c>
      <c r="C9665" t="s">
        <v>22</v>
      </c>
      <c r="D9665" t="s">
        <v>38</v>
      </c>
      <c r="E9665">
        <v>127.21746</v>
      </c>
      <c r="F9665" t="s">
        <v>43</v>
      </c>
      <c r="G9665" t="s">
        <v>43</v>
      </c>
      <c r="H9665">
        <v>-3.5</v>
      </c>
      <c r="I9665">
        <v>-3.5</v>
      </c>
      <c r="J9665">
        <v>-4.3</v>
      </c>
    </row>
    <row r="9666" spans="1:10" x14ac:dyDescent="0.25">
      <c r="A9666" s="1">
        <v>42583</v>
      </c>
      <c r="B9666" t="s">
        <v>5</v>
      </c>
      <c r="C9666" t="s">
        <v>22</v>
      </c>
      <c r="D9666" t="s">
        <v>37</v>
      </c>
      <c r="E9666">
        <v>91.241659999999996</v>
      </c>
      <c r="F9666" t="s">
        <v>43</v>
      </c>
      <c r="G9666" t="s">
        <v>43</v>
      </c>
      <c r="H9666">
        <v>0.8</v>
      </c>
      <c r="I9666">
        <v>0.9</v>
      </c>
      <c r="J9666">
        <v>-4.7</v>
      </c>
    </row>
    <row r="9667" spans="1:10" x14ac:dyDescent="0.25">
      <c r="A9667" s="1">
        <v>42583</v>
      </c>
      <c r="B9667" t="s">
        <v>5</v>
      </c>
      <c r="C9667" t="s">
        <v>22</v>
      </c>
      <c r="D9667" t="s">
        <v>36</v>
      </c>
      <c r="E9667">
        <v>64.625860000000003</v>
      </c>
      <c r="F9667" t="s">
        <v>43</v>
      </c>
      <c r="G9667" t="s">
        <v>43</v>
      </c>
      <c r="H9667">
        <v>-13.2</v>
      </c>
      <c r="I9667">
        <v>-6.7</v>
      </c>
      <c r="J9667">
        <v>-4.8</v>
      </c>
    </row>
    <row r="9668" spans="1:10" x14ac:dyDescent="0.25">
      <c r="A9668" s="1">
        <v>42583</v>
      </c>
      <c r="B9668" t="s">
        <v>5</v>
      </c>
      <c r="C9668" t="s">
        <v>22</v>
      </c>
      <c r="D9668" t="s">
        <v>35</v>
      </c>
      <c r="E9668">
        <v>124.33065000000001</v>
      </c>
      <c r="F9668" t="s">
        <v>43</v>
      </c>
      <c r="G9668" t="s">
        <v>43</v>
      </c>
      <c r="H9668">
        <v>-0.1</v>
      </c>
      <c r="I9668">
        <v>-4.9000000000000004</v>
      </c>
      <c r="J9668">
        <v>-9.6</v>
      </c>
    </row>
    <row r="9669" spans="1:10" x14ac:dyDescent="0.25">
      <c r="A9669" s="1">
        <v>42583</v>
      </c>
      <c r="B9669" t="s">
        <v>5</v>
      </c>
      <c r="C9669" t="s">
        <v>23</v>
      </c>
      <c r="D9669" t="s">
        <v>40</v>
      </c>
      <c r="E9669">
        <v>68.718369999999993</v>
      </c>
      <c r="F9669">
        <v>67.352720000000005</v>
      </c>
      <c r="G9669">
        <v>-2.4</v>
      </c>
      <c r="H9669">
        <v>2</v>
      </c>
      <c r="I9669">
        <v>0.4</v>
      </c>
      <c r="J9669">
        <v>-0.4</v>
      </c>
    </row>
    <row r="9670" spans="1:10" x14ac:dyDescent="0.25">
      <c r="A9670" s="1">
        <v>42583</v>
      </c>
      <c r="B9670" t="s">
        <v>5</v>
      </c>
      <c r="C9670" t="s">
        <v>23</v>
      </c>
      <c r="D9670" t="s">
        <v>39</v>
      </c>
      <c r="E9670">
        <v>62.031730000000003</v>
      </c>
      <c r="F9670" t="s">
        <v>43</v>
      </c>
      <c r="G9670" t="s">
        <v>43</v>
      </c>
      <c r="H9670">
        <v>-7.5</v>
      </c>
      <c r="I9670">
        <v>-4.2</v>
      </c>
      <c r="J9670">
        <v>-4.8</v>
      </c>
    </row>
    <row r="9671" spans="1:10" x14ac:dyDescent="0.25">
      <c r="A9671" s="1">
        <v>42583</v>
      </c>
      <c r="B9671" t="s">
        <v>5</v>
      </c>
      <c r="C9671" t="s">
        <v>23</v>
      </c>
      <c r="D9671" t="s">
        <v>38</v>
      </c>
      <c r="E9671">
        <v>107.2676</v>
      </c>
      <c r="F9671" t="s">
        <v>43</v>
      </c>
      <c r="G9671" t="s">
        <v>43</v>
      </c>
      <c r="H9671">
        <v>2.4</v>
      </c>
      <c r="I9671">
        <v>3.5</v>
      </c>
      <c r="J9671">
        <v>3.9</v>
      </c>
    </row>
    <row r="9672" spans="1:10" x14ac:dyDescent="0.25">
      <c r="A9672" s="1">
        <v>42583</v>
      </c>
      <c r="B9672" t="s">
        <v>5</v>
      </c>
      <c r="C9672" t="s">
        <v>23</v>
      </c>
      <c r="D9672" t="s">
        <v>37</v>
      </c>
      <c r="E9672">
        <v>53.385440000000003</v>
      </c>
      <c r="F9672" t="s">
        <v>43</v>
      </c>
      <c r="G9672" t="s">
        <v>43</v>
      </c>
      <c r="H9672">
        <v>-1.2</v>
      </c>
      <c r="I9672">
        <v>-4</v>
      </c>
      <c r="J9672">
        <v>-5.0999999999999996</v>
      </c>
    </row>
    <row r="9673" spans="1:10" x14ac:dyDescent="0.25">
      <c r="A9673" s="1">
        <v>42583</v>
      </c>
      <c r="B9673" t="s">
        <v>5</v>
      </c>
      <c r="C9673" t="s">
        <v>23</v>
      </c>
      <c r="D9673" t="s">
        <v>36</v>
      </c>
      <c r="E9673">
        <v>62.792029999999997</v>
      </c>
      <c r="F9673" t="s">
        <v>43</v>
      </c>
      <c r="G9673" t="s">
        <v>43</v>
      </c>
      <c r="H9673">
        <v>5.0999999999999996</v>
      </c>
      <c r="I9673">
        <v>1.4</v>
      </c>
      <c r="J9673">
        <v>0.1</v>
      </c>
    </row>
    <row r="9674" spans="1:10" x14ac:dyDescent="0.25">
      <c r="A9674" s="1">
        <v>42583</v>
      </c>
      <c r="B9674" t="s">
        <v>5</v>
      </c>
      <c r="C9674" t="s">
        <v>23</v>
      </c>
      <c r="D9674" t="s">
        <v>35</v>
      </c>
      <c r="E9674">
        <v>60.185360000000003</v>
      </c>
      <c r="F9674" t="s">
        <v>43</v>
      </c>
      <c r="G9674" t="s">
        <v>43</v>
      </c>
      <c r="H9674">
        <v>5.6</v>
      </c>
      <c r="I9674">
        <v>1.6</v>
      </c>
      <c r="J9674">
        <v>0.7</v>
      </c>
    </row>
    <row r="9675" spans="1:10" x14ac:dyDescent="0.25">
      <c r="A9675" s="1">
        <v>42583</v>
      </c>
      <c r="B9675" t="s">
        <v>5</v>
      </c>
      <c r="C9675" t="s">
        <v>24</v>
      </c>
      <c r="D9675" t="s">
        <v>40</v>
      </c>
      <c r="E9675">
        <v>71.529949999999999</v>
      </c>
      <c r="F9675">
        <v>70.864769999999993</v>
      </c>
      <c r="G9675">
        <v>-1.4</v>
      </c>
      <c r="H9675">
        <v>-9.1</v>
      </c>
      <c r="I9675">
        <v>-4.5</v>
      </c>
      <c r="J9675">
        <v>-4.5</v>
      </c>
    </row>
    <row r="9676" spans="1:10" x14ac:dyDescent="0.25">
      <c r="A9676" s="1">
        <v>42583</v>
      </c>
      <c r="B9676" t="s">
        <v>5</v>
      </c>
      <c r="C9676" t="s">
        <v>24</v>
      </c>
      <c r="D9676" t="s">
        <v>39</v>
      </c>
      <c r="E9676">
        <v>72.966520000000003</v>
      </c>
      <c r="F9676" t="s">
        <v>43</v>
      </c>
      <c r="G9676" t="s">
        <v>43</v>
      </c>
      <c r="H9676">
        <v>-9.3000000000000007</v>
      </c>
      <c r="I9676">
        <v>-2.9</v>
      </c>
      <c r="J9676">
        <v>-2.2999999999999998</v>
      </c>
    </row>
    <row r="9677" spans="1:10" x14ac:dyDescent="0.25">
      <c r="A9677" s="1">
        <v>42583</v>
      </c>
      <c r="B9677" t="s">
        <v>5</v>
      </c>
      <c r="C9677" t="s">
        <v>24</v>
      </c>
      <c r="D9677" t="s">
        <v>38</v>
      </c>
      <c r="E9677">
        <v>98.516670000000005</v>
      </c>
      <c r="F9677" t="s">
        <v>43</v>
      </c>
      <c r="G9677" t="s">
        <v>43</v>
      </c>
      <c r="H9677">
        <v>-0.6</v>
      </c>
      <c r="I9677">
        <v>1.8</v>
      </c>
      <c r="J9677">
        <v>0.4</v>
      </c>
    </row>
    <row r="9678" spans="1:10" x14ac:dyDescent="0.25">
      <c r="A9678" s="1">
        <v>42583</v>
      </c>
      <c r="B9678" t="s">
        <v>5</v>
      </c>
      <c r="C9678" t="s">
        <v>24</v>
      </c>
      <c r="D9678" t="s">
        <v>37</v>
      </c>
      <c r="E9678">
        <v>83.765559999999994</v>
      </c>
      <c r="F9678" t="s">
        <v>43</v>
      </c>
      <c r="G9678" t="s">
        <v>43</v>
      </c>
      <c r="H9678">
        <v>-32.200000000000003</v>
      </c>
      <c r="I9678">
        <v>-15.6</v>
      </c>
      <c r="J9678">
        <v>-8.6</v>
      </c>
    </row>
    <row r="9679" spans="1:10" x14ac:dyDescent="0.25">
      <c r="A9679" s="1">
        <v>42583</v>
      </c>
      <c r="B9679" t="s">
        <v>5</v>
      </c>
      <c r="C9679" t="s">
        <v>24</v>
      </c>
      <c r="D9679" t="s">
        <v>36</v>
      </c>
      <c r="E9679">
        <v>60.603659999999998</v>
      </c>
      <c r="F9679" t="s">
        <v>43</v>
      </c>
      <c r="G9679" t="s">
        <v>43</v>
      </c>
      <c r="H9679">
        <v>-3.9</v>
      </c>
      <c r="I9679">
        <v>-2.4</v>
      </c>
      <c r="J9679">
        <v>-4.2</v>
      </c>
    </row>
    <row r="9680" spans="1:10" x14ac:dyDescent="0.25">
      <c r="A9680" s="1">
        <v>42583</v>
      </c>
      <c r="B9680" t="s">
        <v>5</v>
      </c>
      <c r="C9680" t="s">
        <v>24</v>
      </c>
      <c r="D9680" t="s">
        <v>35</v>
      </c>
      <c r="E9680">
        <v>59.996830000000003</v>
      </c>
      <c r="F9680" t="s">
        <v>43</v>
      </c>
      <c r="G9680" t="s">
        <v>43</v>
      </c>
      <c r="H9680">
        <v>-11.4</v>
      </c>
      <c r="I9680">
        <v>-19.3</v>
      </c>
      <c r="J9680">
        <v>-20.399999999999999</v>
      </c>
    </row>
    <row r="9681" spans="1:10" x14ac:dyDescent="0.25">
      <c r="A9681" s="1">
        <v>42583</v>
      </c>
      <c r="B9681" t="s">
        <v>5</v>
      </c>
      <c r="C9681" t="s">
        <v>25</v>
      </c>
      <c r="D9681" t="s">
        <v>40</v>
      </c>
      <c r="E9681">
        <v>94.391980000000004</v>
      </c>
      <c r="F9681">
        <v>94.678920000000005</v>
      </c>
      <c r="G9681">
        <v>5.3</v>
      </c>
      <c r="H9681">
        <v>4.9000000000000004</v>
      </c>
      <c r="I9681">
        <v>0.2</v>
      </c>
      <c r="J9681">
        <v>0.8</v>
      </c>
    </row>
    <row r="9682" spans="1:10" x14ac:dyDescent="0.25">
      <c r="A9682" s="1">
        <v>42583</v>
      </c>
      <c r="B9682" t="s">
        <v>5</v>
      </c>
      <c r="C9682" t="s">
        <v>25</v>
      </c>
      <c r="D9682" t="s">
        <v>39</v>
      </c>
      <c r="E9682">
        <v>150.62868</v>
      </c>
      <c r="F9682" t="s">
        <v>43</v>
      </c>
      <c r="G9682" t="s">
        <v>43</v>
      </c>
      <c r="H9682">
        <v>42.6</v>
      </c>
      <c r="I9682">
        <v>10.4</v>
      </c>
      <c r="J9682">
        <v>7</v>
      </c>
    </row>
    <row r="9683" spans="1:10" x14ac:dyDescent="0.25">
      <c r="A9683" s="1">
        <v>42583</v>
      </c>
      <c r="B9683" t="s">
        <v>5</v>
      </c>
      <c r="C9683" t="s">
        <v>25</v>
      </c>
      <c r="D9683" t="s">
        <v>38</v>
      </c>
      <c r="E9683">
        <v>113.98842999999999</v>
      </c>
      <c r="F9683" t="s">
        <v>43</v>
      </c>
      <c r="G9683" t="s">
        <v>43</v>
      </c>
      <c r="H9683">
        <v>4.8</v>
      </c>
      <c r="I9683">
        <v>1.6</v>
      </c>
      <c r="J9683">
        <v>1.8</v>
      </c>
    </row>
    <row r="9684" spans="1:10" x14ac:dyDescent="0.25">
      <c r="A9684" s="1">
        <v>42583</v>
      </c>
      <c r="B9684" t="s">
        <v>5</v>
      </c>
      <c r="C9684" t="s">
        <v>25</v>
      </c>
      <c r="D9684" t="s">
        <v>37</v>
      </c>
      <c r="E9684">
        <v>113.31699999999999</v>
      </c>
      <c r="F9684" t="s">
        <v>43</v>
      </c>
      <c r="G9684" t="s">
        <v>43</v>
      </c>
      <c r="H9684">
        <v>-8.9</v>
      </c>
      <c r="I9684">
        <v>-4.5999999999999996</v>
      </c>
      <c r="J9684">
        <v>-3.7</v>
      </c>
    </row>
    <row r="9685" spans="1:10" x14ac:dyDescent="0.25">
      <c r="A9685" s="1">
        <v>42583</v>
      </c>
      <c r="B9685" t="s">
        <v>5</v>
      </c>
      <c r="C9685" t="s">
        <v>25</v>
      </c>
      <c r="D9685" t="s">
        <v>36</v>
      </c>
      <c r="E9685">
        <v>73.374970000000005</v>
      </c>
      <c r="F9685" t="s">
        <v>43</v>
      </c>
      <c r="G9685" t="s">
        <v>43</v>
      </c>
      <c r="H9685">
        <v>8</v>
      </c>
      <c r="I9685">
        <v>0</v>
      </c>
      <c r="J9685">
        <v>1.4</v>
      </c>
    </row>
    <row r="9686" spans="1:10" x14ac:dyDescent="0.25">
      <c r="A9686" s="1">
        <v>42583</v>
      </c>
      <c r="B9686" t="s">
        <v>5</v>
      </c>
      <c r="C9686" t="s">
        <v>25</v>
      </c>
      <c r="D9686" t="s">
        <v>35</v>
      </c>
      <c r="E9686">
        <v>53.640650000000001</v>
      </c>
      <c r="F9686" t="s">
        <v>43</v>
      </c>
      <c r="G9686" t="s">
        <v>43</v>
      </c>
      <c r="H9686">
        <v>-15.1</v>
      </c>
      <c r="I9686">
        <v>-4.9000000000000004</v>
      </c>
      <c r="J9686">
        <v>-2.1</v>
      </c>
    </row>
    <row r="9687" spans="1:10" x14ac:dyDescent="0.25">
      <c r="A9687" s="1">
        <v>42583</v>
      </c>
      <c r="B9687" t="s">
        <v>5</v>
      </c>
      <c r="C9687" t="s">
        <v>26</v>
      </c>
      <c r="D9687" t="s">
        <v>40</v>
      </c>
      <c r="E9687">
        <v>71.067440000000005</v>
      </c>
      <c r="F9687">
        <v>70.453729999999993</v>
      </c>
      <c r="G9687">
        <v>-1.3</v>
      </c>
      <c r="H9687">
        <v>4.5</v>
      </c>
      <c r="I9687">
        <v>1.2</v>
      </c>
      <c r="J9687">
        <v>0.6</v>
      </c>
    </row>
    <row r="9688" spans="1:10" x14ac:dyDescent="0.25">
      <c r="A9688" s="1">
        <v>42583</v>
      </c>
      <c r="B9688" t="s">
        <v>5</v>
      </c>
      <c r="C9688" t="s">
        <v>26</v>
      </c>
      <c r="D9688" t="s">
        <v>39</v>
      </c>
      <c r="E9688">
        <v>72.931659999999994</v>
      </c>
      <c r="F9688" t="s">
        <v>43</v>
      </c>
      <c r="G9688" t="s">
        <v>43</v>
      </c>
      <c r="H9688">
        <v>-5.2</v>
      </c>
      <c r="I9688">
        <v>1.2</v>
      </c>
      <c r="J9688">
        <v>1</v>
      </c>
    </row>
    <row r="9689" spans="1:10" x14ac:dyDescent="0.25">
      <c r="A9689" s="1">
        <v>42583</v>
      </c>
      <c r="B9689" t="s">
        <v>5</v>
      </c>
      <c r="C9689" t="s">
        <v>26</v>
      </c>
      <c r="D9689" t="s">
        <v>38</v>
      </c>
      <c r="E9689">
        <v>63.256120000000003</v>
      </c>
      <c r="F9689" t="s">
        <v>43</v>
      </c>
      <c r="G9689" t="s">
        <v>43</v>
      </c>
      <c r="H9689">
        <v>1.5</v>
      </c>
      <c r="I9689">
        <v>-1.7</v>
      </c>
      <c r="J9689">
        <v>-1.4</v>
      </c>
    </row>
    <row r="9690" spans="1:10" x14ac:dyDescent="0.25">
      <c r="A9690" s="1">
        <v>42583</v>
      </c>
      <c r="B9690" t="s">
        <v>5</v>
      </c>
      <c r="C9690" t="s">
        <v>26</v>
      </c>
      <c r="D9690" t="s">
        <v>37</v>
      </c>
      <c r="E9690">
        <v>85.589309999999998</v>
      </c>
      <c r="F9690" t="s">
        <v>43</v>
      </c>
      <c r="G9690" t="s">
        <v>43</v>
      </c>
      <c r="H9690">
        <v>9</v>
      </c>
      <c r="I9690">
        <v>3.7</v>
      </c>
      <c r="J9690">
        <v>3.5</v>
      </c>
    </row>
    <row r="9691" spans="1:10" x14ac:dyDescent="0.25">
      <c r="A9691" s="1">
        <v>42583</v>
      </c>
      <c r="B9691" t="s">
        <v>5</v>
      </c>
      <c r="C9691" t="s">
        <v>26</v>
      </c>
      <c r="D9691" t="s">
        <v>36</v>
      </c>
      <c r="E9691">
        <v>69.028220000000005</v>
      </c>
      <c r="F9691" t="s">
        <v>43</v>
      </c>
      <c r="G9691" t="s">
        <v>43</v>
      </c>
      <c r="H9691">
        <v>3.4</v>
      </c>
      <c r="I9691">
        <v>0.5</v>
      </c>
      <c r="J9691">
        <v>-0.4</v>
      </c>
    </row>
    <row r="9692" spans="1:10" x14ac:dyDescent="0.25">
      <c r="A9692" s="1">
        <v>42583</v>
      </c>
      <c r="B9692" t="s">
        <v>5</v>
      </c>
      <c r="C9692" t="s">
        <v>26</v>
      </c>
      <c r="D9692" t="s">
        <v>35</v>
      </c>
      <c r="E9692">
        <v>70.022000000000006</v>
      </c>
      <c r="F9692" t="s">
        <v>43</v>
      </c>
      <c r="G9692" t="s">
        <v>43</v>
      </c>
      <c r="H9692">
        <v>15</v>
      </c>
      <c r="I9692">
        <v>8.1</v>
      </c>
      <c r="J9692">
        <v>3.3</v>
      </c>
    </row>
    <row r="9693" spans="1:10" x14ac:dyDescent="0.25">
      <c r="A9693" s="1">
        <v>42583</v>
      </c>
      <c r="B9693" t="s">
        <v>5</v>
      </c>
      <c r="C9693" t="s">
        <v>27</v>
      </c>
      <c r="D9693" t="s">
        <v>40</v>
      </c>
      <c r="E9693">
        <v>71.752970000000005</v>
      </c>
      <c r="F9693">
        <v>69.206900000000005</v>
      </c>
      <c r="G9693">
        <v>-0.6</v>
      </c>
      <c r="H9693">
        <v>1.9</v>
      </c>
      <c r="I9693">
        <v>2.6</v>
      </c>
      <c r="J9693">
        <v>3.1</v>
      </c>
    </row>
    <row r="9694" spans="1:10" x14ac:dyDescent="0.25">
      <c r="A9694" s="1">
        <v>42583</v>
      </c>
      <c r="B9694" t="s">
        <v>5</v>
      </c>
      <c r="C9694" t="s">
        <v>27</v>
      </c>
      <c r="D9694" t="s">
        <v>39</v>
      </c>
      <c r="E9694">
        <v>88.569220000000001</v>
      </c>
      <c r="F9694" t="s">
        <v>43</v>
      </c>
      <c r="G9694" t="s">
        <v>43</v>
      </c>
      <c r="H9694">
        <v>-4.8</v>
      </c>
      <c r="I9694">
        <v>-2</v>
      </c>
      <c r="J9694">
        <v>-1.1000000000000001</v>
      </c>
    </row>
    <row r="9695" spans="1:10" x14ac:dyDescent="0.25">
      <c r="A9695" s="1">
        <v>42583</v>
      </c>
      <c r="B9695" t="s">
        <v>5</v>
      </c>
      <c r="C9695" t="s">
        <v>27</v>
      </c>
      <c r="D9695" t="s">
        <v>38</v>
      </c>
      <c r="E9695">
        <v>113.13964</v>
      </c>
      <c r="F9695" t="s">
        <v>43</v>
      </c>
      <c r="G9695" t="s">
        <v>43</v>
      </c>
      <c r="H9695">
        <v>8.3000000000000007</v>
      </c>
      <c r="I9695">
        <v>2.8</v>
      </c>
      <c r="J9695">
        <v>2</v>
      </c>
    </row>
    <row r="9696" spans="1:10" x14ac:dyDescent="0.25">
      <c r="A9696" s="1">
        <v>42583</v>
      </c>
      <c r="B9696" t="s">
        <v>5</v>
      </c>
      <c r="C9696" t="s">
        <v>27</v>
      </c>
      <c r="D9696" t="s">
        <v>37</v>
      </c>
      <c r="E9696">
        <v>71.994919999999993</v>
      </c>
      <c r="F9696" t="s">
        <v>43</v>
      </c>
      <c r="G9696" t="s">
        <v>43</v>
      </c>
      <c r="H9696">
        <v>-2.4</v>
      </c>
      <c r="I9696">
        <v>-1.5</v>
      </c>
      <c r="J9696">
        <v>0</v>
      </c>
    </row>
    <row r="9697" spans="1:10" x14ac:dyDescent="0.25">
      <c r="A9697" s="1">
        <v>42583</v>
      </c>
      <c r="B9697" t="s">
        <v>5</v>
      </c>
      <c r="C9697" t="s">
        <v>27</v>
      </c>
      <c r="D9697" t="s">
        <v>36</v>
      </c>
      <c r="E9697">
        <v>55.833939999999998</v>
      </c>
      <c r="F9697" t="s">
        <v>43</v>
      </c>
      <c r="G9697" t="s">
        <v>43</v>
      </c>
      <c r="H9697">
        <v>0.1</v>
      </c>
      <c r="I9697">
        <v>4.3</v>
      </c>
      <c r="J9697">
        <v>5.5</v>
      </c>
    </row>
    <row r="9698" spans="1:10" x14ac:dyDescent="0.25">
      <c r="A9698" s="1">
        <v>42583</v>
      </c>
      <c r="B9698" t="s">
        <v>5</v>
      </c>
      <c r="C9698" t="s">
        <v>27</v>
      </c>
      <c r="D9698" t="s">
        <v>35</v>
      </c>
      <c r="E9698">
        <v>79.684579999999997</v>
      </c>
      <c r="F9698" t="s">
        <v>43</v>
      </c>
      <c r="G9698" t="s">
        <v>43</v>
      </c>
      <c r="H9698">
        <v>3.8</v>
      </c>
      <c r="I9698">
        <v>6.2</v>
      </c>
      <c r="J9698">
        <v>7.1</v>
      </c>
    </row>
    <row r="9699" spans="1:10" x14ac:dyDescent="0.25">
      <c r="A9699" s="1">
        <v>42583</v>
      </c>
      <c r="B9699" t="s">
        <v>5</v>
      </c>
      <c r="C9699" t="s">
        <v>28</v>
      </c>
      <c r="D9699" t="s">
        <v>40</v>
      </c>
      <c r="E9699">
        <v>67.729960000000005</v>
      </c>
      <c r="F9699">
        <v>68.094859999999997</v>
      </c>
      <c r="G9699">
        <v>-0.4</v>
      </c>
      <c r="H9699">
        <v>-2.2999999999999998</v>
      </c>
      <c r="I9699">
        <v>-1.4</v>
      </c>
      <c r="J9699">
        <v>-1.1000000000000001</v>
      </c>
    </row>
    <row r="9700" spans="1:10" x14ac:dyDescent="0.25">
      <c r="A9700" s="1">
        <v>42583</v>
      </c>
      <c r="B9700" t="s">
        <v>5</v>
      </c>
      <c r="C9700" t="s">
        <v>28</v>
      </c>
      <c r="D9700" t="s">
        <v>39</v>
      </c>
      <c r="E9700">
        <v>63.5944</v>
      </c>
      <c r="F9700" t="s">
        <v>43</v>
      </c>
      <c r="G9700" t="s">
        <v>43</v>
      </c>
      <c r="H9700">
        <v>8.1999999999999993</v>
      </c>
      <c r="I9700">
        <v>4.4000000000000004</v>
      </c>
      <c r="J9700">
        <v>3.6</v>
      </c>
    </row>
    <row r="9701" spans="1:10" x14ac:dyDescent="0.25">
      <c r="A9701" s="1">
        <v>42583</v>
      </c>
      <c r="B9701" t="s">
        <v>5</v>
      </c>
      <c r="C9701" t="s">
        <v>28</v>
      </c>
      <c r="D9701" t="s">
        <v>38</v>
      </c>
      <c r="E9701">
        <v>89.130380000000002</v>
      </c>
      <c r="F9701" t="s">
        <v>43</v>
      </c>
      <c r="G9701" t="s">
        <v>43</v>
      </c>
      <c r="H9701">
        <v>0.5</v>
      </c>
      <c r="I9701">
        <v>1.1000000000000001</v>
      </c>
      <c r="J9701">
        <v>1</v>
      </c>
    </row>
    <row r="9702" spans="1:10" x14ac:dyDescent="0.25">
      <c r="A9702" s="1">
        <v>42583</v>
      </c>
      <c r="B9702" t="s">
        <v>5</v>
      </c>
      <c r="C9702" t="s">
        <v>28</v>
      </c>
      <c r="D9702" t="s">
        <v>37</v>
      </c>
      <c r="E9702">
        <v>88.662700000000001</v>
      </c>
      <c r="F9702" t="s">
        <v>43</v>
      </c>
      <c r="G9702" t="s">
        <v>43</v>
      </c>
      <c r="H9702">
        <v>-6.6</v>
      </c>
      <c r="I9702">
        <v>-0.4</v>
      </c>
      <c r="J9702">
        <v>-2.4</v>
      </c>
    </row>
    <row r="9703" spans="1:10" x14ac:dyDescent="0.25">
      <c r="A9703" s="1">
        <v>42583</v>
      </c>
      <c r="B9703" t="s">
        <v>5</v>
      </c>
      <c r="C9703" t="s">
        <v>28</v>
      </c>
      <c r="D9703" t="s">
        <v>36</v>
      </c>
      <c r="E9703">
        <v>53.442520000000002</v>
      </c>
      <c r="F9703" t="s">
        <v>43</v>
      </c>
      <c r="G9703" t="s">
        <v>43</v>
      </c>
      <c r="H9703">
        <v>-6.5</v>
      </c>
      <c r="I9703">
        <v>-6</v>
      </c>
      <c r="J9703">
        <v>-4.2</v>
      </c>
    </row>
    <row r="9704" spans="1:10" x14ac:dyDescent="0.25">
      <c r="A9704" s="1">
        <v>42583</v>
      </c>
      <c r="B9704" t="s">
        <v>5</v>
      </c>
      <c r="C9704" t="s">
        <v>28</v>
      </c>
      <c r="D9704" t="s">
        <v>35</v>
      </c>
      <c r="E9704">
        <v>51.949089999999998</v>
      </c>
      <c r="F9704" t="s">
        <v>43</v>
      </c>
      <c r="G9704" t="s">
        <v>43</v>
      </c>
      <c r="H9704">
        <v>7.6</v>
      </c>
      <c r="I9704">
        <v>4.0999999999999996</v>
      </c>
      <c r="J9704">
        <v>3.3</v>
      </c>
    </row>
    <row r="9705" spans="1:10" x14ac:dyDescent="0.25">
      <c r="A9705" s="1">
        <v>42583</v>
      </c>
      <c r="B9705" t="s">
        <v>5</v>
      </c>
      <c r="C9705" t="s">
        <v>29</v>
      </c>
      <c r="D9705" t="s">
        <v>40</v>
      </c>
      <c r="E9705">
        <v>78.75985</v>
      </c>
      <c r="F9705">
        <v>77.928899999999999</v>
      </c>
      <c r="G9705">
        <v>0.3</v>
      </c>
      <c r="H9705">
        <v>3.3</v>
      </c>
      <c r="I9705">
        <v>0.8</v>
      </c>
      <c r="J9705">
        <v>-0.2</v>
      </c>
    </row>
    <row r="9706" spans="1:10" x14ac:dyDescent="0.25">
      <c r="A9706" s="1">
        <v>42583</v>
      </c>
      <c r="B9706" t="s">
        <v>5</v>
      </c>
      <c r="C9706" t="s">
        <v>29</v>
      </c>
      <c r="D9706" t="s">
        <v>39</v>
      </c>
      <c r="E9706">
        <v>84.66037</v>
      </c>
      <c r="F9706" t="s">
        <v>43</v>
      </c>
      <c r="G9706" t="s">
        <v>43</v>
      </c>
      <c r="H9706">
        <v>7.4</v>
      </c>
      <c r="I9706">
        <v>1.8</v>
      </c>
      <c r="J9706">
        <v>-0.4</v>
      </c>
    </row>
    <row r="9707" spans="1:10" x14ac:dyDescent="0.25">
      <c r="A9707" s="1">
        <v>42583</v>
      </c>
      <c r="B9707" t="s">
        <v>5</v>
      </c>
      <c r="C9707" t="s">
        <v>29</v>
      </c>
      <c r="D9707" t="s">
        <v>38</v>
      </c>
      <c r="E9707">
        <v>103.49315</v>
      </c>
      <c r="F9707" t="s">
        <v>43</v>
      </c>
      <c r="G9707" t="s">
        <v>43</v>
      </c>
      <c r="H9707">
        <v>3.2</v>
      </c>
      <c r="I9707">
        <v>2.5</v>
      </c>
      <c r="J9707">
        <v>2</v>
      </c>
    </row>
    <row r="9708" spans="1:10" x14ac:dyDescent="0.25">
      <c r="A9708" s="1">
        <v>42583</v>
      </c>
      <c r="B9708" t="s">
        <v>5</v>
      </c>
      <c r="C9708" t="s">
        <v>29</v>
      </c>
      <c r="D9708" t="s">
        <v>37</v>
      </c>
      <c r="E9708">
        <v>64.094999999999999</v>
      </c>
      <c r="F9708" t="s">
        <v>43</v>
      </c>
      <c r="G9708" t="s">
        <v>43</v>
      </c>
      <c r="H9708">
        <v>4.2</v>
      </c>
      <c r="I9708">
        <v>0.1</v>
      </c>
      <c r="J9708">
        <v>-1.2</v>
      </c>
    </row>
    <row r="9709" spans="1:10" x14ac:dyDescent="0.25">
      <c r="A9709" s="1">
        <v>42583</v>
      </c>
      <c r="B9709" t="s">
        <v>5</v>
      </c>
      <c r="C9709" t="s">
        <v>29</v>
      </c>
      <c r="D9709" t="s">
        <v>36</v>
      </c>
      <c r="E9709">
        <v>70.087649999999996</v>
      </c>
      <c r="F9709" t="s">
        <v>43</v>
      </c>
      <c r="G9709" t="s">
        <v>43</v>
      </c>
      <c r="H9709">
        <v>0.9</v>
      </c>
      <c r="I9709">
        <v>-1.2</v>
      </c>
      <c r="J9709">
        <v>-1.8</v>
      </c>
    </row>
    <row r="9710" spans="1:10" x14ac:dyDescent="0.25">
      <c r="A9710" s="1">
        <v>42583</v>
      </c>
      <c r="B9710" t="s">
        <v>5</v>
      </c>
      <c r="C9710" t="s">
        <v>29</v>
      </c>
      <c r="D9710" t="s">
        <v>35</v>
      </c>
      <c r="E9710">
        <v>84.736350000000002</v>
      </c>
      <c r="F9710" t="s">
        <v>43</v>
      </c>
      <c r="G9710" t="s">
        <v>43</v>
      </c>
      <c r="H9710">
        <v>15.5</v>
      </c>
      <c r="I9710">
        <v>4.2</v>
      </c>
      <c r="J9710">
        <v>-0.6</v>
      </c>
    </row>
    <row r="9711" spans="1:10" x14ac:dyDescent="0.25">
      <c r="A9711" s="1">
        <v>42583</v>
      </c>
      <c r="B9711" t="s">
        <v>5</v>
      </c>
      <c r="C9711" t="s">
        <v>32</v>
      </c>
      <c r="D9711" t="s">
        <v>40</v>
      </c>
      <c r="E9711">
        <v>77.743080000000006</v>
      </c>
      <c r="F9711">
        <v>75.309910000000002</v>
      </c>
      <c r="G9711">
        <v>0</v>
      </c>
      <c r="H9711">
        <v>-4</v>
      </c>
      <c r="I9711">
        <v>-1.6</v>
      </c>
      <c r="J9711">
        <v>-1</v>
      </c>
    </row>
    <row r="9712" spans="1:10" x14ac:dyDescent="0.25">
      <c r="A9712" s="1">
        <v>42583</v>
      </c>
      <c r="B9712" t="s">
        <v>5</v>
      </c>
      <c r="C9712" t="s">
        <v>32</v>
      </c>
      <c r="D9712" t="s">
        <v>39</v>
      </c>
      <c r="E9712">
        <v>68.530659999999997</v>
      </c>
      <c r="F9712" t="s">
        <v>43</v>
      </c>
      <c r="G9712" t="s">
        <v>43</v>
      </c>
      <c r="H9712">
        <v>3.1</v>
      </c>
      <c r="I9712">
        <v>2.1</v>
      </c>
      <c r="J9712">
        <v>1.5</v>
      </c>
    </row>
    <row r="9713" spans="1:10" x14ac:dyDescent="0.25">
      <c r="A9713" s="1">
        <v>42583</v>
      </c>
      <c r="B9713" t="s">
        <v>5</v>
      </c>
      <c r="C9713" t="s">
        <v>32</v>
      </c>
      <c r="D9713" t="s">
        <v>38</v>
      </c>
      <c r="E9713">
        <v>121.41716</v>
      </c>
      <c r="F9713" t="s">
        <v>43</v>
      </c>
      <c r="G9713" t="s">
        <v>43</v>
      </c>
      <c r="H9713">
        <v>-1.4</v>
      </c>
      <c r="I9713">
        <v>-2.8</v>
      </c>
      <c r="J9713">
        <v>-3.2</v>
      </c>
    </row>
    <row r="9714" spans="1:10" x14ac:dyDescent="0.25">
      <c r="A9714" s="1">
        <v>42583</v>
      </c>
      <c r="B9714" t="s">
        <v>5</v>
      </c>
      <c r="C9714" t="s">
        <v>32</v>
      </c>
      <c r="D9714" t="s">
        <v>37</v>
      </c>
      <c r="E9714">
        <v>65.982290000000006</v>
      </c>
      <c r="F9714" t="s">
        <v>43</v>
      </c>
      <c r="G9714" t="s">
        <v>43</v>
      </c>
      <c r="H9714">
        <v>0.7</v>
      </c>
      <c r="I9714">
        <v>-4.5999999999999996</v>
      </c>
      <c r="J9714">
        <v>-3.1</v>
      </c>
    </row>
    <row r="9715" spans="1:10" x14ac:dyDescent="0.25">
      <c r="A9715" s="1">
        <v>42583</v>
      </c>
      <c r="B9715" t="s">
        <v>5</v>
      </c>
      <c r="C9715" t="s">
        <v>32</v>
      </c>
      <c r="D9715" t="s">
        <v>36</v>
      </c>
      <c r="E9715">
        <v>64.639300000000006</v>
      </c>
      <c r="F9715" t="s">
        <v>43</v>
      </c>
      <c r="G9715" t="s">
        <v>43</v>
      </c>
      <c r="H9715">
        <v>-12</v>
      </c>
      <c r="I9715">
        <v>0.4</v>
      </c>
      <c r="J9715">
        <v>3.2</v>
      </c>
    </row>
    <row r="9716" spans="1:10" x14ac:dyDescent="0.25">
      <c r="A9716" s="1">
        <v>42583</v>
      </c>
      <c r="B9716" t="s">
        <v>5</v>
      </c>
      <c r="C9716" t="s">
        <v>32</v>
      </c>
      <c r="D9716" t="s">
        <v>35</v>
      </c>
      <c r="E9716">
        <v>101.55482000000001</v>
      </c>
      <c r="F9716" t="s">
        <v>43</v>
      </c>
      <c r="G9716" t="s">
        <v>43</v>
      </c>
      <c r="H9716">
        <v>3.9</v>
      </c>
      <c r="I9716">
        <v>-0.9</v>
      </c>
      <c r="J9716">
        <v>-5.3</v>
      </c>
    </row>
    <row r="9717" spans="1:10" x14ac:dyDescent="0.25">
      <c r="A9717" s="1">
        <v>42583</v>
      </c>
      <c r="B9717" t="s">
        <v>5</v>
      </c>
      <c r="C9717" t="s">
        <v>33</v>
      </c>
      <c r="D9717" t="s">
        <v>40</v>
      </c>
      <c r="E9717">
        <v>92.203329999999994</v>
      </c>
      <c r="F9717">
        <v>91.118549999999999</v>
      </c>
      <c r="G9717">
        <v>0.8</v>
      </c>
      <c r="H9717">
        <v>5.5</v>
      </c>
      <c r="I9717">
        <v>7.6</v>
      </c>
      <c r="J9717">
        <v>4.7</v>
      </c>
    </row>
    <row r="9718" spans="1:10" x14ac:dyDescent="0.25">
      <c r="A9718" s="1">
        <v>42583</v>
      </c>
      <c r="B9718" t="s">
        <v>5</v>
      </c>
      <c r="C9718" t="s">
        <v>33</v>
      </c>
      <c r="D9718" t="s">
        <v>39</v>
      </c>
      <c r="E9718">
        <v>147.00977</v>
      </c>
      <c r="F9718" t="s">
        <v>43</v>
      </c>
      <c r="G9718" t="s">
        <v>43</v>
      </c>
      <c r="H9718">
        <v>0.6</v>
      </c>
      <c r="I9718">
        <v>1.9</v>
      </c>
      <c r="J9718">
        <v>3.6</v>
      </c>
    </row>
    <row r="9719" spans="1:10" x14ac:dyDescent="0.25">
      <c r="A9719" s="1">
        <v>42583</v>
      </c>
      <c r="B9719" t="s">
        <v>5</v>
      </c>
      <c r="C9719" t="s">
        <v>33</v>
      </c>
      <c r="D9719" t="s">
        <v>38</v>
      </c>
      <c r="E9719">
        <v>102.6604</v>
      </c>
      <c r="F9719" t="s">
        <v>43</v>
      </c>
      <c r="G9719" t="s">
        <v>43</v>
      </c>
      <c r="H9719">
        <v>4.8</v>
      </c>
      <c r="I9719">
        <v>7</v>
      </c>
      <c r="J9719">
        <v>3.3</v>
      </c>
    </row>
    <row r="9720" spans="1:10" x14ac:dyDescent="0.25">
      <c r="A9720" s="1">
        <v>42583</v>
      </c>
      <c r="B9720" t="s">
        <v>5</v>
      </c>
      <c r="C9720" t="s">
        <v>33</v>
      </c>
      <c r="D9720" t="s">
        <v>37</v>
      </c>
      <c r="E9720">
        <v>93.130080000000007</v>
      </c>
      <c r="F9720" t="s">
        <v>43</v>
      </c>
      <c r="G9720" t="s">
        <v>43</v>
      </c>
      <c r="H9720">
        <v>0.7</v>
      </c>
      <c r="I9720">
        <v>5.2</v>
      </c>
      <c r="J9720">
        <v>1.4</v>
      </c>
    </row>
    <row r="9721" spans="1:10" x14ac:dyDescent="0.25">
      <c r="A9721" s="1">
        <v>42583</v>
      </c>
      <c r="B9721" t="s">
        <v>5</v>
      </c>
      <c r="C9721" t="s">
        <v>33</v>
      </c>
      <c r="D9721" t="s">
        <v>36</v>
      </c>
      <c r="E9721">
        <v>60.82197</v>
      </c>
      <c r="F9721" t="s">
        <v>43</v>
      </c>
      <c r="G9721" t="s">
        <v>43</v>
      </c>
      <c r="H9721">
        <v>4.9000000000000004</v>
      </c>
      <c r="I9721">
        <v>6.8</v>
      </c>
      <c r="J9721">
        <v>7.2</v>
      </c>
    </row>
    <row r="9722" spans="1:10" x14ac:dyDescent="0.25">
      <c r="A9722" s="1">
        <v>42583</v>
      </c>
      <c r="B9722" t="s">
        <v>5</v>
      </c>
      <c r="C9722" t="s">
        <v>33</v>
      </c>
      <c r="D9722" t="s">
        <v>35</v>
      </c>
      <c r="E9722">
        <v>109.46186</v>
      </c>
      <c r="F9722" t="s">
        <v>43</v>
      </c>
      <c r="G9722" t="s">
        <v>43</v>
      </c>
      <c r="H9722">
        <v>16.8</v>
      </c>
      <c r="I9722">
        <v>16.100000000000001</v>
      </c>
      <c r="J9722">
        <v>9.6999999999999993</v>
      </c>
    </row>
    <row r="9723" spans="1:10" x14ac:dyDescent="0.25">
      <c r="A9723" s="1">
        <v>42583</v>
      </c>
      <c r="B9723" t="s">
        <v>34</v>
      </c>
      <c r="C9723" t="s">
        <v>16</v>
      </c>
      <c r="D9723" t="s">
        <v>40</v>
      </c>
      <c r="E9723">
        <v>107.15176</v>
      </c>
      <c r="F9723">
        <v>104.94002</v>
      </c>
      <c r="G9723">
        <v>-0.9</v>
      </c>
      <c r="H9723">
        <v>-2</v>
      </c>
      <c r="I9723">
        <v>-1.1000000000000001</v>
      </c>
      <c r="J9723">
        <v>-2.9</v>
      </c>
    </row>
    <row r="9724" spans="1:10" x14ac:dyDescent="0.25">
      <c r="A9724" s="1">
        <v>42583</v>
      </c>
      <c r="B9724" t="s">
        <v>34</v>
      </c>
      <c r="C9724" t="s">
        <v>16</v>
      </c>
      <c r="D9724" t="s">
        <v>39</v>
      </c>
      <c r="E9724">
        <v>84.146420000000006</v>
      </c>
      <c r="F9724" t="s">
        <v>43</v>
      </c>
      <c r="G9724" t="s">
        <v>43</v>
      </c>
      <c r="H9724">
        <v>-16.899999999999999</v>
      </c>
      <c r="I9724">
        <v>-10</v>
      </c>
      <c r="J9724">
        <v>-9.6</v>
      </c>
    </row>
    <row r="9725" spans="1:10" x14ac:dyDescent="0.25">
      <c r="A9725" s="1">
        <v>42583</v>
      </c>
      <c r="B9725" t="s">
        <v>34</v>
      </c>
      <c r="C9725" t="s">
        <v>16</v>
      </c>
      <c r="D9725" t="s">
        <v>38</v>
      </c>
      <c r="E9725">
        <v>102.06538999999999</v>
      </c>
      <c r="F9725" t="s">
        <v>43</v>
      </c>
      <c r="G9725" t="s">
        <v>43</v>
      </c>
      <c r="H9725">
        <v>-2.2999999999999998</v>
      </c>
      <c r="I9725">
        <v>-1.4</v>
      </c>
      <c r="J9725">
        <v>-3</v>
      </c>
    </row>
    <row r="9726" spans="1:10" x14ac:dyDescent="0.25">
      <c r="A9726" s="1">
        <v>42583</v>
      </c>
      <c r="B9726" t="s">
        <v>34</v>
      </c>
      <c r="C9726" t="s">
        <v>16</v>
      </c>
      <c r="D9726" t="s">
        <v>37</v>
      </c>
      <c r="E9726">
        <v>106.28055000000001</v>
      </c>
      <c r="F9726" t="s">
        <v>43</v>
      </c>
      <c r="G9726" t="s">
        <v>43</v>
      </c>
      <c r="H9726">
        <v>10.7</v>
      </c>
      <c r="I9726">
        <v>4.5999999999999996</v>
      </c>
      <c r="J9726">
        <v>0.1</v>
      </c>
    </row>
    <row r="9727" spans="1:10" x14ac:dyDescent="0.25">
      <c r="A9727" s="1">
        <v>42583</v>
      </c>
      <c r="B9727" t="s">
        <v>34</v>
      </c>
      <c r="C9727" t="s">
        <v>16</v>
      </c>
      <c r="D9727" t="s">
        <v>36</v>
      </c>
      <c r="E9727">
        <v>103.77752</v>
      </c>
      <c r="F9727" t="s">
        <v>43</v>
      </c>
      <c r="G9727" t="s">
        <v>43</v>
      </c>
      <c r="H9727">
        <v>-5.3</v>
      </c>
      <c r="I9727">
        <v>-3.1</v>
      </c>
      <c r="J9727">
        <v>-6.1</v>
      </c>
    </row>
    <row r="9728" spans="1:10" x14ac:dyDescent="0.25">
      <c r="A9728" s="1">
        <v>42583</v>
      </c>
      <c r="B9728" t="s">
        <v>34</v>
      </c>
      <c r="C9728" t="s">
        <v>16</v>
      </c>
      <c r="D9728" t="s">
        <v>35</v>
      </c>
      <c r="E9728">
        <v>188.50709000000001</v>
      </c>
      <c r="F9728" t="s">
        <v>43</v>
      </c>
      <c r="G9728" t="s">
        <v>43</v>
      </c>
      <c r="H9728">
        <v>-15.7</v>
      </c>
      <c r="I9728">
        <v>-2.8</v>
      </c>
      <c r="J9728">
        <v>3.7</v>
      </c>
    </row>
    <row r="9729" spans="1:10" x14ac:dyDescent="0.25">
      <c r="A9729" s="1">
        <v>42583</v>
      </c>
      <c r="B9729" t="s">
        <v>34</v>
      </c>
      <c r="C9729" t="s">
        <v>19</v>
      </c>
      <c r="D9729" t="s">
        <v>40</v>
      </c>
      <c r="E9729">
        <v>96.76737</v>
      </c>
      <c r="F9729">
        <v>96.001739999999998</v>
      </c>
      <c r="G9729">
        <v>-3.6</v>
      </c>
      <c r="H9729">
        <v>-10</v>
      </c>
      <c r="I9729">
        <v>-9.4</v>
      </c>
      <c r="J9729">
        <v>-8.5</v>
      </c>
    </row>
    <row r="9730" spans="1:10" x14ac:dyDescent="0.25">
      <c r="A9730" s="1">
        <v>42583</v>
      </c>
      <c r="B9730" t="s">
        <v>34</v>
      </c>
      <c r="C9730" t="s">
        <v>19</v>
      </c>
      <c r="D9730" t="s">
        <v>39</v>
      </c>
      <c r="E9730">
        <v>99.615639999999999</v>
      </c>
      <c r="F9730" t="s">
        <v>43</v>
      </c>
      <c r="G9730" t="s">
        <v>43</v>
      </c>
      <c r="H9730">
        <v>-1.6</v>
      </c>
      <c r="I9730">
        <v>-1.3</v>
      </c>
      <c r="J9730">
        <v>-3.6</v>
      </c>
    </row>
    <row r="9731" spans="1:10" x14ac:dyDescent="0.25">
      <c r="A9731" s="1">
        <v>42583</v>
      </c>
      <c r="B9731" t="s">
        <v>34</v>
      </c>
      <c r="C9731" t="s">
        <v>19</v>
      </c>
      <c r="D9731" t="s">
        <v>38</v>
      </c>
      <c r="E9731">
        <v>106.05137000000001</v>
      </c>
      <c r="F9731" t="s">
        <v>43</v>
      </c>
      <c r="G9731" t="s">
        <v>43</v>
      </c>
      <c r="H9731">
        <v>-5.7</v>
      </c>
      <c r="I9731">
        <v>-7.7</v>
      </c>
      <c r="J9731">
        <v>-7.4</v>
      </c>
    </row>
    <row r="9732" spans="1:10" x14ac:dyDescent="0.25">
      <c r="A9732" s="1">
        <v>42583</v>
      </c>
      <c r="B9732" t="s">
        <v>34</v>
      </c>
      <c r="C9732" t="s">
        <v>19</v>
      </c>
      <c r="D9732" t="s">
        <v>37</v>
      </c>
      <c r="E9732">
        <v>103.85502</v>
      </c>
      <c r="F9732" t="s">
        <v>43</v>
      </c>
      <c r="G9732" t="s">
        <v>43</v>
      </c>
      <c r="H9732">
        <v>-19.3</v>
      </c>
      <c r="I9732">
        <v>-20.3</v>
      </c>
      <c r="J9732">
        <v>-18</v>
      </c>
    </row>
    <row r="9733" spans="1:10" x14ac:dyDescent="0.25">
      <c r="A9733" s="1">
        <v>42583</v>
      </c>
      <c r="B9733" t="s">
        <v>34</v>
      </c>
      <c r="C9733" t="s">
        <v>19</v>
      </c>
      <c r="D9733" t="s">
        <v>36</v>
      </c>
      <c r="E9733">
        <v>87.686859999999996</v>
      </c>
      <c r="F9733" t="s">
        <v>43</v>
      </c>
      <c r="G9733" t="s">
        <v>43</v>
      </c>
      <c r="H9733">
        <v>-10</v>
      </c>
      <c r="I9733">
        <v>-3.9</v>
      </c>
      <c r="J9733">
        <v>-2.5</v>
      </c>
    </row>
    <row r="9734" spans="1:10" x14ac:dyDescent="0.25">
      <c r="A9734" s="1">
        <v>42583</v>
      </c>
      <c r="B9734" t="s">
        <v>34</v>
      </c>
      <c r="C9734" t="s">
        <v>19</v>
      </c>
      <c r="D9734" t="s">
        <v>35</v>
      </c>
      <c r="E9734">
        <v>97.468040000000002</v>
      </c>
      <c r="F9734" t="s">
        <v>43</v>
      </c>
      <c r="G9734" t="s">
        <v>43</v>
      </c>
      <c r="H9734">
        <v>2.4</v>
      </c>
      <c r="I9734">
        <v>-9.6</v>
      </c>
      <c r="J9734">
        <v>-8.9</v>
      </c>
    </row>
    <row r="9735" spans="1:10" x14ac:dyDescent="0.25">
      <c r="A9735" s="1">
        <v>42583</v>
      </c>
      <c r="B9735" t="s">
        <v>34</v>
      </c>
      <c r="C9735" t="s">
        <v>22</v>
      </c>
      <c r="D9735" t="s">
        <v>40</v>
      </c>
      <c r="E9735">
        <v>105.4255</v>
      </c>
      <c r="F9735">
        <v>103.94625000000001</v>
      </c>
      <c r="G9735">
        <v>-6.5</v>
      </c>
      <c r="H9735">
        <v>-12.1</v>
      </c>
      <c r="I9735">
        <v>-8.9</v>
      </c>
      <c r="J9735">
        <v>-9.8000000000000007</v>
      </c>
    </row>
    <row r="9736" spans="1:10" x14ac:dyDescent="0.25">
      <c r="A9736" s="1">
        <v>42583</v>
      </c>
      <c r="B9736" t="s">
        <v>34</v>
      </c>
      <c r="C9736" t="s">
        <v>22</v>
      </c>
      <c r="D9736" t="s">
        <v>39</v>
      </c>
      <c r="E9736">
        <v>71.552049999999994</v>
      </c>
      <c r="F9736" t="s">
        <v>43</v>
      </c>
      <c r="G9736" t="s">
        <v>43</v>
      </c>
      <c r="H9736">
        <v>-18.7</v>
      </c>
      <c r="I9736">
        <v>-7.1</v>
      </c>
      <c r="J9736">
        <v>-6.6</v>
      </c>
    </row>
    <row r="9737" spans="1:10" x14ac:dyDescent="0.25">
      <c r="A9737" s="1">
        <v>42583</v>
      </c>
      <c r="B9737" t="s">
        <v>34</v>
      </c>
      <c r="C9737" t="s">
        <v>22</v>
      </c>
      <c r="D9737" t="s">
        <v>38</v>
      </c>
      <c r="E9737">
        <v>140.82503</v>
      </c>
      <c r="F9737" t="s">
        <v>43</v>
      </c>
      <c r="G9737" t="s">
        <v>43</v>
      </c>
      <c r="H9737">
        <v>-4.2</v>
      </c>
      <c r="I9737">
        <v>-5.8</v>
      </c>
      <c r="J9737">
        <v>-6.9</v>
      </c>
    </row>
    <row r="9738" spans="1:10" x14ac:dyDescent="0.25">
      <c r="A9738" s="1">
        <v>42583</v>
      </c>
      <c r="B9738" t="s">
        <v>34</v>
      </c>
      <c r="C9738" t="s">
        <v>22</v>
      </c>
      <c r="D9738" t="s">
        <v>37</v>
      </c>
      <c r="E9738">
        <v>118.551</v>
      </c>
      <c r="F9738" t="s">
        <v>43</v>
      </c>
      <c r="G9738" t="s">
        <v>43</v>
      </c>
      <c r="H9738">
        <v>-6.4</v>
      </c>
      <c r="I9738">
        <v>-6.6</v>
      </c>
      <c r="J9738">
        <v>-11.9</v>
      </c>
    </row>
    <row r="9739" spans="1:10" x14ac:dyDescent="0.25">
      <c r="A9739" s="1">
        <v>42583</v>
      </c>
      <c r="B9739" t="s">
        <v>34</v>
      </c>
      <c r="C9739" t="s">
        <v>22</v>
      </c>
      <c r="D9739" t="s">
        <v>36</v>
      </c>
      <c r="E9739">
        <v>88.910380000000004</v>
      </c>
      <c r="F9739" t="s">
        <v>43</v>
      </c>
      <c r="G9739" t="s">
        <v>43</v>
      </c>
      <c r="H9739">
        <v>-19.7</v>
      </c>
      <c r="I9739">
        <v>-12.5</v>
      </c>
      <c r="J9739">
        <v>-10.6</v>
      </c>
    </row>
    <row r="9740" spans="1:10" x14ac:dyDescent="0.25">
      <c r="A9740" s="1">
        <v>42583</v>
      </c>
      <c r="B9740" t="s">
        <v>34</v>
      </c>
      <c r="C9740" t="s">
        <v>22</v>
      </c>
      <c r="D9740" t="s">
        <v>35</v>
      </c>
      <c r="E9740">
        <v>160.38318000000001</v>
      </c>
      <c r="F9740" t="s">
        <v>43</v>
      </c>
      <c r="G9740" t="s">
        <v>43</v>
      </c>
      <c r="H9740">
        <v>-7.4</v>
      </c>
      <c r="I9740">
        <v>-12.2</v>
      </c>
      <c r="J9740">
        <v>-16.8</v>
      </c>
    </row>
    <row r="9741" spans="1:10" x14ac:dyDescent="0.25">
      <c r="A9741" s="1">
        <v>42583</v>
      </c>
      <c r="B9741" t="s">
        <v>34</v>
      </c>
      <c r="C9741" t="s">
        <v>23</v>
      </c>
      <c r="D9741" t="s">
        <v>40</v>
      </c>
      <c r="E9741">
        <v>86.990200000000002</v>
      </c>
      <c r="F9741">
        <v>84.864140000000006</v>
      </c>
      <c r="G9741">
        <v>-3.5</v>
      </c>
      <c r="H9741">
        <v>-4.2</v>
      </c>
      <c r="I9741">
        <v>-5.3</v>
      </c>
      <c r="J9741">
        <v>-5.7</v>
      </c>
    </row>
    <row r="9742" spans="1:10" x14ac:dyDescent="0.25">
      <c r="A9742" s="1">
        <v>42583</v>
      </c>
      <c r="B9742" t="s">
        <v>34</v>
      </c>
      <c r="C9742" t="s">
        <v>23</v>
      </c>
      <c r="D9742" t="s">
        <v>39</v>
      </c>
      <c r="E9742">
        <v>82.466930000000005</v>
      </c>
      <c r="F9742" t="s">
        <v>43</v>
      </c>
      <c r="G9742" t="s">
        <v>43</v>
      </c>
      <c r="H9742">
        <v>-13.2</v>
      </c>
      <c r="I9742">
        <v>-9.1999999999999993</v>
      </c>
      <c r="J9742">
        <v>-9.5</v>
      </c>
    </row>
    <row r="9743" spans="1:10" x14ac:dyDescent="0.25">
      <c r="A9743" s="1">
        <v>42583</v>
      </c>
      <c r="B9743" t="s">
        <v>34</v>
      </c>
      <c r="C9743" t="s">
        <v>23</v>
      </c>
      <c r="D9743" t="s">
        <v>38</v>
      </c>
      <c r="E9743">
        <v>119.58722</v>
      </c>
      <c r="F9743" t="s">
        <v>43</v>
      </c>
      <c r="G9743" t="s">
        <v>43</v>
      </c>
      <c r="H9743">
        <v>1</v>
      </c>
      <c r="I9743">
        <v>0.6</v>
      </c>
      <c r="J9743">
        <v>1</v>
      </c>
    </row>
    <row r="9744" spans="1:10" x14ac:dyDescent="0.25">
      <c r="A9744" s="1">
        <v>42583</v>
      </c>
      <c r="B9744" t="s">
        <v>34</v>
      </c>
      <c r="C9744" t="s">
        <v>23</v>
      </c>
      <c r="D9744" t="s">
        <v>37</v>
      </c>
      <c r="E9744">
        <v>67.249430000000004</v>
      </c>
      <c r="F9744" t="s">
        <v>43</v>
      </c>
      <c r="G9744" t="s">
        <v>43</v>
      </c>
      <c r="H9744">
        <v>-6.7</v>
      </c>
      <c r="I9744">
        <v>-9.3000000000000007</v>
      </c>
      <c r="J9744">
        <v>-10.6</v>
      </c>
    </row>
    <row r="9745" spans="1:10" x14ac:dyDescent="0.25">
      <c r="A9745" s="1">
        <v>42583</v>
      </c>
      <c r="B9745" t="s">
        <v>34</v>
      </c>
      <c r="C9745" t="s">
        <v>23</v>
      </c>
      <c r="D9745" t="s">
        <v>36</v>
      </c>
      <c r="E9745">
        <v>79.819739999999996</v>
      </c>
      <c r="F9745" t="s">
        <v>43</v>
      </c>
      <c r="G9745" t="s">
        <v>43</v>
      </c>
      <c r="H9745">
        <v>-6.8</v>
      </c>
      <c r="I9745">
        <v>-8.1999999999999993</v>
      </c>
      <c r="J9745">
        <v>-8.6999999999999993</v>
      </c>
    </row>
    <row r="9746" spans="1:10" x14ac:dyDescent="0.25">
      <c r="A9746" s="1">
        <v>42583</v>
      </c>
      <c r="B9746" t="s">
        <v>34</v>
      </c>
      <c r="C9746" t="s">
        <v>23</v>
      </c>
      <c r="D9746" t="s">
        <v>35</v>
      </c>
      <c r="E9746">
        <v>77.532290000000003</v>
      </c>
      <c r="F9746" t="s">
        <v>43</v>
      </c>
      <c r="G9746" t="s">
        <v>43</v>
      </c>
      <c r="H9746">
        <v>-0.7</v>
      </c>
      <c r="I9746">
        <v>-4.7</v>
      </c>
      <c r="J9746">
        <v>-5.8</v>
      </c>
    </row>
    <row r="9747" spans="1:10" x14ac:dyDescent="0.25">
      <c r="A9747" s="1">
        <v>42583</v>
      </c>
      <c r="B9747" t="s">
        <v>34</v>
      </c>
      <c r="C9747" t="s">
        <v>24</v>
      </c>
      <c r="D9747" t="s">
        <v>40</v>
      </c>
      <c r="E9747">
        <v>89.901960000000003</v>
      </c>
      <c r="F9747">
        <v>88.622919999999993</v>
      </c>
      <c r="G9747">
        <v>-2.9</v>
      </c>
      <c r="H9747">
        <v>-13.9</v>
      </c>
      <c r="I9747">
        <v>-8</v>
      </c>
      <c r="J9747">
        <v>-8.1999999999999993</v>
      </c>
    </row>
    <row r="9748" spans="1:10" x14ac:dyDescent="0.25">
      <c r="A9748" s="1">
        <v>42583</v>
      </c>
      <c r="B9748" t="s">
        <v>34</v>
      </c>
      <c r="C9748" t="s">
        <v>24</v>
      </c>
      <c r="D9748" t="s">
        <v>39</v>
      </c>
      <c r="E9748">
        <v>87.428759999999997</v>
      </c>
      <c r="F9748" t="s">
        <v>43</v>
      </c>
      <c r="G9748" t="s">
        <v>43</v>
      </c>
      <c r="H9748">
        <v>-23</v>
      </c>
      <c r="I9748">
        <v>-10.9</v>
      </c>
      <c r="J9748">
        <v>-10</v>
      </c>
    </row>
    <row r="9749" spans="1:10" x14ac:dyDescent="0.25">
      <c r="A9749" s="1">
        <v>42583</v>
      </c>
      <c r="B9749" t="s">
        <v>34</v>
      </c>
      <c r="C9749" t="s">
        <v>24</v>
      </c>
      <c r="D9749" t="s">
        <v>38</v>
      </c>
      <c r="E9749">
        <v>108.93863</v>
      </c>
      <c r="F9749" t="s">
        <v>43</v>
      </c>
      <c r="G9749" t="s">
        <v>43</v>
      </c>
      <c r="H9749">
        <v>-0.5</v>
      </c>
      <c r="I9749">
        <v>2.5</v>
      </c>
      <c r="J9749">
        <v>1.6</v>
      </c>
    </row>
    <row r="9750" spans="1:10" x14ac:dyDescent="0.25">
      <c r="A9750" s="1">
        <v>42583</v>
      </c>
      <c r="B9750" t="s">
        <v>34</v>
      </c>
      <c r="C9750" t="s">
        <v>24</v>
      </c>
      <c r="D9750" t="s">
        <v>37</v>
      </c>
      <c r="E9750">
        <v>105.1374</v>
      </c>
      <c r="F9750" t="s">
        <v>43</v>
      </c>
      <c r="G9750" t="s">
        <v>43</v>
      </c>
      <c r="H9750">
        <v>-37.4</v>
      </c>
      <c r="I9750">
        <v>-21.2</v>
      </c>
      <c r="J9750">
        <v>-14.8</v>
      </c>
    </row>
    <row r="9751" spans="1:10" x14ac:dyDescent="0.25">
      <c r="A9751" s="1">
        <v>42583</v>
      </c>
      <c r="B9751" t="s">
        <v>34</v>
      </c>
      <c r="C9751" t="s">
        <v>24</v>
      </c>
      <c r="D9751" t="s">
        <v>36</v>
      </c>
      <c r="E9751">
        <v>74.076059999999998</v>
      </c>
      <c r="F9751" t="s">
        <v>43</v>
      </c>
      <c r="G9751" t="s">
        <v>43</v>
      </c>
      <c r="H9751">
        <v>-13.6</v>
      </c>
      <c r="I9751">
        <v>-9.3000000000000007</v>
      </c>
      <c r="J9751">
        <v>-11.3</v>
      </c>
    </row>
    <row r="9752" spans="1:10" x14ac:dyDescent="0.25">
      <c r="A9752" s="1">
        <v>42583</v>
      </c>
      <c r="B9752" t="s">
        <v>34</v>
      </c>
      <c r="C9752" t="s">
        <v>24</v>
      </c>
      <c r="D9752" t="s">
        <v>35</v>
      </c>
      <c r="E9752">
        <v>76.652959999999993</v>
      </c>
      <c r="F9752" t="s">
        <v>43</v>
      </c>
      <c r="G9752" t="s">
        <v>43</v>
      </c>
      <c r="H9752">
        <v>-18.600000000000001</v>
      </c>
      <c r="I9752">
        <v>-25.1</v>
      </c>
      <c r="J9752">
        <v>-26.3</v>
      </c>
    </row>
    <row r="9753" spans="1:10" x14ac:dyDescent="0.25">
      <c r="A9753" s="1">
        <v>42583</v>
      </c>
      <c r="B9753" t="s">
        <v>34</v>
      </c>
      <c r="C9753" t="s">
        <v>25</v>
      </c>
      <c r="D9753" t="s">
        <v>40</v>
      </c>
      <c r="E9753">
        <v>112.84294</v>
      </c>
      <c r="F9753">
        <v>111.54273999999999</v>
      </c>
      <c r="G9753">
        <v>1.7</v>
      </c>
      <c r="H9753">
        <v>-3.1</v>
      </c>
      <c r="I9753">
        <v>-3.9</v>
      </c>
      <c r="J9753">
        <v>-3.2</v>
      </c>
    </row>
    <row r="9754" spans="1:10" x14ac:dyDescent="0.25">
      <c r="A9754" s="1">
        <v>42583</v>
      </c>
      <c r="B9754" t="s">
        <v>34</v>
      </c>
      <c r="C9754" t="s">
        <v>25</v>
      </c>
      <c r="D9754" t="s">
        <v>39</v>
      </c>
      <c r="E9754">
        <v>149.77857</v>
      </c>
      <c r="F9754" t="s">
        <v>43</v>
      </c>
      <c r="G9754" t="s">
        <v>43</v>
      </c>
      <c r="H9754">
        <v>15.6</v>
      </c>
      <c r="I9754">
        <v>0</v>
      </c>
      <c r="J9754">
        <v>-2.4</v>
      </c>
    </row>
    <row r="9755" spans="1:10" x14ac:dyDescent="0.25">
      <c r="A9755" s="1">
        <v>42583</v>
      </c>
      <c r="B9755" t="s">
        <v>34</v>
      </c>
      <c r="C9755" t="s">
        <v>25</v>
      </c>
      <c r="D9755" t="s">
        <v>38</v>
      </c>
      <c r="E9755">
        <v>125.53948</v>
      </c>
      <c r="F9755" t="s">
        <v>43</v>
      </c>
      <c r="G9755" t="s">
        <v>43</v>
      </c>
      <c r="H9755">
        <v>2.7</v>
      </c>
      <c r="I9755">
        <v>0.2</v>
      </c>
      <c r="J9755">
        <v>1</v>
      </c>
    </row>
    <row r="9756" spans="1:10" x14ac:dyDescent="0.25">
      <c r="A9756" s="1">
        <v>42583</v>
      </c>
      <c r="B9756" t="s">
        <v>34</v>
      </c>
      <c r="C9756" t="s">
        <v>25</v>
      </c>
      <c r="D9756" t="s">
        <v>37</v>
      </c>
      <c r="E9756">
        <v>143.54331999999999</v>
      </c>
      <c r="F9756" t="s">
        <v>43</v>
      </c>
      <c r="G9756" t="s">
        <v>43</v>
      </c>
      <c r="H9756">
        <v>-16.7</v>
      </c>
      <c r="I9756">
        <v>-11.2</v>
      </c>
      <c r="J9756">
        <v>-10.6</v>
      </c>
    </row>
    <row r="9757" spans="1:10" x14ac:dyDescent="0.25">
      <c r="A9757" s="1">
        <v>42583</v>
      </c>
      <c r="B9757" t="s">
        <v>34</v>
      </c>
      <c r="C9757" t="s">
        <v>25</v>
      </c>
      <c r="D9757" t="s">
        <v>36</v>
      </c>
      <c r="E9757">
        <v>89.695959999999999</v>
      </c>
      <c r="F9757" t="s">
        <v>43</v>
      </c>
      <c r="G9757" t="s">
        <v>43</v>
      </c>
      <c r="H9757">
        <v>-3.8</v>
      </c>
      <c r="I9757">
        <v>-5</v>
      </c>
      <c r="J9757">
        <v>-3.8</v>
      </c>
    </row>
    <row r="9758" spans="1:10" x14ac:dyDescent="0.25">
      <c r="A9758" s="1">
        <v>42583</v>
      </c>
      <c r="B9758" t="s">
        <v>34</v>
      </c>
      <c r="C9758" t="s">
        <v>25</v>
      </c>
      <c r="D9758" t="s">
        <v>35</v>
      </c>
      <c r="E9758">
        <v>68.838579999999993</v>
      </c>
      <c r="F9758" t="s">
        <v>43</v>
      </c>
      <c r="G9758" t="s">
        <v>43</v>
      </c>
      <c r="H9758">
        <v>-22.4</v>
      </c>
      <c r="I9758">
        <v>-11.7</v>
      </c>
      <c r="J9758">
        <v>-9.3000000000000007</v>
      </c>
    </row>
    <row r="9759" spans="1:10" x14ac:dyDescent="0.25">
      <c r="A9759" s="1">
        <v>42583</v>
      </c>
      <c r="B9759" t="s">
        <v>34</v>
      </c>
      <c r="C9759" t="s">
        <v>26</v>
      </c>
      <c r="D9759" t="s">
        <v>40</v>
      </c>
      <c r="E9759">
        <v>85.326409999999996</v>
      </c>
      <c r="F9759">
        <v>83.692899999999995</v>
      </c>
      <c r="G9759">
        <v>-2.2000000000000002</v>
      </c>
      <c r="H9759">
        <v>-1.3</v>
      </c>
      <c r="I9759">
        <v>-4.2</v>
      </c>
      <c r="J9759">
        <v>-5</v>
      </c>
    </row>
    <row r="9760" spans="1:10" x14ac:dyDescent="0.25">
      <c r="A9760" s="1">
        <v>42583</v>
      </c>
      <c r="B9760" t="s">
        <v>34</v>
      </c>
      <c r="C9760" t="s">
        <v>26</v>
      </c>
      <c r="D9760" t="s">
        <v>39</v>
      </c>
      <c r="E9760">
        <v>96.024780000000007</v>
      </c>
      <c r="F9760" t="s">
        <v>43</v>
      </c>
      <c r="G9760" t="s">
        <v>43</v>
      </c>
      <c r="H9760">
        <v>-8.3000000000000007</v>
      </c>
      <c r="I9760">
        <v>-3.7</v>
      </c>
      <c r="J9760">
        <v>-4.3</v>
      </c>
    </row>
    <row r="9761" spans="1:10" x14ac:dyDescent="0.25">
      <c r="A9761" s="1">
        <v>42583</v>
      </c>
      <c r="B9761" t="s">
        <v>34</v>
      </c>
      <c r="C9761" t="s">
        <v>26</v>
      </c>
      <c r="D9761" t="s">
        <v>38</v>
      </c>
      <c r="E9761">
        <v>68.50385</v>
      </c>
      <c r="F9761" t="s">
        <v>43</v>
      </c>
      <c r="G9761" t="s">
        <v>43</v>
      </c>
      <c r="H9761">
        <v>-0.8</v>
      </c>
      <c r="I9761">
        <v>-4.8</v>
      </c>
      <c r="J9761">
        <v>-4.0999999999999996</v>
      </c>
    </row>
    <row r="9762" spans="1:10" x14ac:dyDescent="0.25">
      <c r="A9762" s="1">
        <v>42583</v>
      </c>
      <c r="B9762" t="s">
        <v>34</v>
      </c>
      <c r="C9762" t="s">
        <v>26</v>
      </c>
      <c r="D9762" t="s">
        <v>37</v>
      </c>
      <c r="E9762">
        <v>111.21062999999999</v>
      </c>
      <c r="F9762" t="s">
        <v>43</v>
      </c>
      <c r="G9762" t="s">
        <v>43</v>
      </c>
      <c r="H9762">
        <v>2.6</v>
      </c>
      <c r="I9762">
        <v>-2.9</v>
      </c>
      <c r="J9762">
        <v>-3.4</v>
      </c>
    </row>
    <row r="9763" spans="1:10" x14ac:dyDescent="0.25">
      <c r="A9763" s="1">
        <v>42583</v>
      </c>
      <c r="B9763" t="s">
        <v>34</v>
      </c>
      <c r="C9763" t="s">
        <v>26</v>
      </c>
      <c r="D9763" t="s">
        <v>36</v>
      </c>
      <c r="E9763">
        <v>87.038120000000006</v>
      </c>
      <c r="F9763" t="s">
        <v>43</v>
      </c>
      <c r="G9763" t="s">
        <v>43</v>
      </c>
      <c r="H9763">
        <v>-5.7</v>
      </c>
      <c r="I9763">
        <v>-5.7</v>
      </c>
      <c r="J9763">
        <v>-7.6</v>
      </c>
    </row>
    <row r="9764" spans="1:10" x14ac:dyDescent="0.25">
      <c r="A9764" s="1">
        <v>42583</v>
      </c>
      <c r="B9764" t="s">
        <v>34</v>
      </c>
      <c r="C9764" t="s">
        <v>26</v>
      </c>
      <c r="D9764" t="s">
        <v>35</v>
      </c>
      <c r="E9764">
        <v>91.633709999999994</v>
      </c>
      <c r="F9764" t="s">
        <v>43</v>
      </c>
      <c r="G9764" t="s">
        <v>43</v>
      </c>
      <c r="H9764">
        <v>7.7</v>
      </c>
      <c r="I9764">
        <v>0.7</v>
      </c>
      <c r="J9764">
        <v>-4.0999999999999996</v>
      </c>
    </row>
    <row r="9765" spans="1:10" x14ac:dyDescent="0.25">
      <c r="A9765" s="1">
        <v>42583</v>
      </c>
      <c r="B9765" t="s">
        <v>34</v>
      </c>
      <c r="C9765" t="s">
        <v>27</v>
      </c>
      <c r="D9765" t="s">
        <v>40</v>
      </c>
      <c r="E9765">
        <v>99.914259999999999</v>
      </c>
      <c r="F9765">
        <v>95.877840000000006</v>
      </c>
      <c r="G9765">
        <v>-1.1000000000000001</v>
      </c>
      <c r="H9765">
        <v>-3.9</v>
      </c>
      <c r="I9765">
        <v>-3.7</v>
      </c>
      <c r="J9765">
        <v>-3.4</v>
      </c>
    </row>
    <row r="9766" spans="1:10" x14ac:dyDescent="0.25">
      <c r="A9766" s="1">
        <v>42583</v>
      </c>
      <c r="B9766" t="s">
        <v>34</v>
      </c>
      <c r="C9766" t="s">
        <v>27</v>
      </c>
      <c r="D9766" t="s">
        <v>39</v>
      </c>
      <c r="E9766">
        <v>103.7413</v>
      </c>
      <c r="F9766" t="s">
        <v>43</v>
      </c>
      <c r="G9766" t="s">
        <v>43</v>
      </c>
      <c r="H9766">
        <v>-11.9</v>
      </c>
      <c r="I9766">
        <v>-9</v>
      </c>
      <c r="J9766">
        <v>-8.1999999999999993</v>
      </c>
    </row>
    <row r="9767" spans="1:10" x14ac:dyDescent="0.25">
      <c r="A9767" s="1">
        <v>42583</v>
      </c>
      <c r="B9767" t="s">
        <v>34</v>
      </c>
      <c r="C9767" t="s">
        <v>27</v>
      </c>
      <c r="D9767" t="s">
        <v>38</v>
      </c>
      <c r="E9767">
        <v>128.95891</v>
      </c>
      <c r="F9767" t="s">
        <v>43</v>
      </c>
      <c r="G9767" t="s">
        <v>43</v>
      </c>
      <c r="H9767">
        <v>6.5</v>
      </c>
      <c r="I9767">
        <v>0.2</v>
      </c>
      <c r="J9767">
        <v>-0.7</v>
      </c>
    </row>
    <row r="9768" spans="1:10" x14ac:dyDescent="0.25">
      <c r="A9768" s="1">
        <v>42583</v>
      </c>
      <c r="B9768" t="s">
        <v>34</v>
      </c>
      <c r="C9768" t="s">
        <v>27</v>
      </c>
      <c r="D9768" t="s">
        <v>37</v>
      </c>
      <c r="E9768">
        <v>95.010559999999998</v>
      </c>
      <c r="F9768" t="s">
        <v>43</v>
      </c>
      <c r="G9768" t="s">
        <v>43</v>
      </c>
      <c r="H9768">
        <v>-8.5</v>
      </c>
      <c r="I9768">
        <v>-8</v>
      </c>
      <c r="J9768">
        <v>-6.7</v>
      </c>
    </row>
    <row r="9769" spans="1:10" x14ac:dyDescent="0.25">
      <c r="A9769" s="1">
        <v>42583</v>
      </c>
      <c r="B9769" t="s">
        <v>34</v>
      </c>
      <c r="C9769" t="s">
        <v>27</v>
      </c>
      <c r="D9769" t="s">
        <v>36</v>
      </c>
      <c r="E9769">
        <v>84.607609999999994</v>
      </c>
      <c r="F9769" t="s">
        <v>43</v>
      </c>
      <c r="G9769" t="s">
        <v>43</v>
      </c>
      <c r="H9769">
        <v>-9.6</v>
      </c>
      <c r="I9769">
        <v>-5.3</v>
      </c>
      <c r="J9769">
        <v>-4.2</v>
      </c>
    </row>
    <row r="9770" spans="1:10" x14ac:dyDescent="0.25">
      <c r="A9770" s="1">
        <v>42583</v>
      </c>
      <c r="B9770" t="s">
        <v>34</v>
      </c>
      <c r="C9770" t="s">
        <v>27</v>
      </c>
      <c r="D9770" t="s">
        <v>35</v>
      </c>
      <c r="E9770">
        <v>104.1896</v>
      </c>
      <c r="F9770" t="s">
        <v>43</v>
      </c>
      <c r="G9770" t="s">
        <v>43</v>
      </c>
      <c r="H9770">
        <v>-3.1</v>
      </c>
      <c r="I9770">
        <v>-1.6</v>
      </c>
      <c r="J9770">
        <v>-1.1000000000000001</v>
      </c>
    </row>
    <row r="9771" spans="1:10" x14ac:dyDescent="0.25">
      <c r="A9771" s="1">
        <v>42583</v>
      </c>
      <c r="B9771" t="s">
        <v>34</v>
      </c>
      <c r="C9771" t="s">
        <v>28</v>
      </c>
      <c r="D9771" t="s">
        <v>40</v>
      </c>
      <c r="E9771">
        <v>86.903559999999999</v>
      </c>
      <c r="F9771">
        <v>86.789940000000001</v>
      </c>
      <c r="G9771">
        <v>-1.4</v>
      </c>
      <c r="H9771">
        <v>-8.1</v>
      </c>
      <c r="I9771">
        <v>-7.3</v>
      </c>
      <c r="J9771">
        <v>-7.1</v>
      </c>
    </row>
    <row r="9772" spans="1:10" x14ac:dyDescent="0.25">
      <c r="A9772" s="1">
        <v>42583</v>
      </c>
      <c r="B9772" t="s">
        <v>34</v>
      </c>
      <c r="C9772" t="s">
        <v>28</v>
      </c>
      <c r="D9772" t="s">
        <v>39</v>
      </c>
      <c r="E9772">
        <v>76.333579999999998</v>
      </c>
      <c r="F9772" t="s">
        <v>43</v>
      </c>
      <c r="G9772" t="s">
        <v>43</v>
      </c>
      <c r="H9772">
        <v>0.4</v>
      </c>
      <c r="I9772">
        <v>-3</v>
      </c>
      <c r="J9772">
        <v>-3.7</v>
      </c>
    </row>
    <row r="9773" spans="1:10" x14ac:dyDescent="0.25">
      <c r="A9773" s="1">
        <v>42583</v>
      </c>
      <c r="B9773" t="s">
        <v>34</v>
      </c>
      <c r="C9773" t="s">
        <v>28</v>
      </c>
      <c r="D9773" t="s">
        <v>38</v>
      </c>
      <c r="E9773">
        <v>99.008529999999993</v>
      </c>
      <c r="F9773" t="s">
        <v>43</v>
      </c>
      <c r="G9773" t="s">
        <v>43</v>
      </c>
      <c r="H9773">
        <v>-2.6</v>
      </c>
      <c r="I9773">
        <v>-2.2000000000000002</v>
      </c>
      <c r="J9773">
        <v>-2.2000000000000002</v>
      </c>
    </row>
    <row r="9774" spans="1:10" x14ac:dyDescent="0.25">
      <c r="A9774" s="1">
        <v>42583</v>
      </c>
      <c r="B9774" t="s">
        <v>34</v>
      </c>
      <c r="C9774" t="s">
        <v>28</v>
      </c>
      <c r="D9774" t="s">
        <v>37</v>
      </c>
      <c r="E9774">
        <v>115.15806000000001</v>
      </c>
      <c r="F9774" t="s">
        <v>43</v>
      </c>
      <c r="G9774" t="s">
        <v>43</v>
      </c>
      <c r="H9774">
        <v>-12.6</v>
      </c>
      <c r="I9774">
        <v>-7.4</v>
      </c>
      <c r="J9774">
        <v>-9.4</v>
      </c>
    </row>
    <row r="9775" spans="1:10" x14ac:dyDescent="0.25">
      <c r="A9775" s="1">
        <v>42583</v>
      </c>
      <c r="B9775" t="s">
        <v>34</v>
      </c>
      <c r="C9775" t="s">
        <v>28</v>
      </c>
      <c r="D9775" t="s">
        <v>36</v>
      </c>
      <c r="E9775">
        <v>71.253270000000001</v>
      </c>
      <c r="F9775" t="s">
        <v>43</v>
      </c>
      <c r="G9775" t="s">
        <v>43</v>
      </c>
      <c r="H9775">
        <v>-15.4</v>
      </c>
      <c r="I9775">
        <v>-14.7</v>
      </c>
      <c r="J9775">
        <v>-13.1</v>
      </c>
    </row>
    <row r="9776" spans="1:10" x14ac:dyDescent="0.25">
      <c r="A9776" s="1">
        <v>42583</v>
      </c>
      <c r="B9776" t="s">
        <v>34</v>
      </c>
      <c r="C9776" t="s">
        <v>28</v>
      </c>
      <c r="D9776" t="s">
        <v>35</v>
      </c>
      <c r="E9776">
        <v>69.272069999999999</v>
      </c>
      <c r="F9776" t="s">
        <v>43</v>
      </c>
      <c r="G9776" t="s">
        <v>43</v>
      </c>
      <c r="H9776">
        <v>0.5</v>
      </c>
      <c r="I9776">
        <v>-3.6</v>
      </c>
      <c r="J9776">
        <v>-4.5999999999999996</v>
      </c>
    </row>
    <row r="9777" spans="1:10" x14ac:dyDescent="0.25">
      <c r="A9777" s="1">
        <v>42583</v>
      </c>
      <c r="B9777" t="s">
        <v>34</v>
      </c>
      <c r="C9777" t="s">
        <v>29</v>
      </c>
      <c r="D9777" t="s">
        <v>40</v>
      </c>
      <c r="E9777">
        <v>99.438850000000002</v>
      </c>
      <c r="F9777">
        <v>97.400959999999998</v>
      </c>
      <c r="G9777">
        <v>-0.2</v>
      </c>
      <c r="H9777">
        <v>-3.6</v>
      </c>
      <c r="I9777">
        <v>-5.0999999999999996</v>
      </c>
      <c r="J9777">
        <v>-5.4</v>
      </c>
    </row>
    <row r="9778" spans="1:10" x14ac:dyDescent="0.25">
      <c r="A9778" s="1">
        <v>42583</v>
      </c>
      <c r="B9778" t="s">
        <v>34</v>
      </c>
      <c r="C9778" t="s">
        <v>29</v>
      </c>
      <c r="D9778" t="s">
        <v>39</v>
      </c>
      <c r="E9778">
        <v>100.58875999999999</v>
      </c>
      <c r="F9778" t="s">
        <v>43</v>
      </c>
      <c r="G9778" t="s">
        <v>43</v>
      </c>
      <c r="H9778">
        <v>-0.1</v>
      </c>
      <c r="I9778">
        <v>-4</v>
      </c>
      <c r="J9778">
        <v>-5.9</v>
      </c>
    </row>
    <row r="9779" spans="1:10" x14ac:dyDescent="0.25">
      <c r="A9779" s="1">
        <v>42583</v>
      </c>
      <c r="B9779" t="s">
        <v>34</v>
      </c>
      <c r="C9779" t="s">
        <v>29</v>
      </c>
      <c r="D9779" t="s">
        <v>38</v>
      </c>
      <c r="E9779">
        <v>113.10183000000001</v>
      </c>
      <c r="F9779" t="s">
        <v>43</v>
      </c>
      <c r="G9779" t="s">
        <v>43</v>
      </c>
      <c r="H9779">
        <v>-0.8</v>
      </c>
      <c r="I9779">
        <v>-1.6</v>
      </c>
      <c r="J9779">
        <v>-0.7</v>
      </c>
    </row>
    <row r="9780" spans="1:10" x14ac:dyDescent="0.25">
      <c r="A9780" s="1">
        <v>42583</v>
      </c>
      <c r="B9780" t="s">
        <v>34</v>
      </c>
      <c r="C9780" t="s">
        <v>29</v>
      </c>
      <c r="D9780" t="s">
        <v>37</v>
      </c>
      <c r="E9780">
        <v>80.518199999999993</v>
      </c>
      <c r="F9780" t="s">
        <v>43</v>
      </c>
      <c r="G9780" t="s">
        <v>43</v>
      </c>
      <c r="H9780">
        <v>-2.8</v>
      </c>
      <c r="I9780">
        <v>-6.9</v>
      </c>
      <c r="J9780">
        <v>-8.1999999999999993</v>
      </c>
    </row>
    <row r="9781" spans="1:10" x14ac:dyDescent="0.25">
      <c r="A9781" s="1">
        <v>42583</v>
      </c>
      <c r="B9781" t="s">
        <v>34</v>
      </c>
      <c r="C9781" t="s">
        <v>29</v>
      </c>
      <c r="D9781" t="s">
        <v>36</v>
      </c>
      <c r="E9781">
        <v>95.337140000000005</v>
      </c>
      <c r="F9781" t="s">
        <v>43</v>
      </c>
      <c r="G9781" t="s">
        <v>43</v>
      </c>
      <c r="H9781">
        <v>-8.9</v>
      </c>
      <c r="I9781">
        <v>-8.9</v>
      </c>
      <c r="J9781">
        <v>-9.5</v>
      </c>
    </row>
    <row r="9782" spans="1:10" x14ac:dyDescent="0.25">
      <c r="A9782" s="1">
        <v>42583</v>
      </c>
      <c r="B9782" t="s">
        <v>34</v>
      </c>
      <c r="C9782" t="s">
        <v>29</v>
      </c>
      <c r="D9782" t="s">
        <v>35</v>
      </c>
      <c r="E9782">
        <v>107.29461000000001</v>
      </c>
      <c r="F9782" t="s">
        <v>43</v>
      </c>
      <c r="G9782" t="s">
        <v>43</v>
      </c>
      <c r="H9782">
        <v>7.3</v>
      </c>
      <c r="I9782">
        <v>-3.5</v>
      </c>
      <c r="J9782">
        <v>-8.1</v>
      </c>
    </row>
    <row r="9783" spans="1:10" x14ac:dyDescent="0.25">
      <c r="A9783" s="1">
        <v>42583</v>
      </c>
      <c r="B9783" t="s">
        <v>34</v>
      </c>
      <c r="C9783" t="s">
        <v>32</v>
      </c>
      <c r="D9783" t="s">
        <v>40</v>
      </c>
      <c r="E9783">
        <v>97.07244</v>
      </c>
      <c r="F9783">
        <v>93.724140000000006</v>
      </c>
      <c r="G9783">
        <v>-1</v>
      </c>
      <c r="H9783">
        <v>-9.5</v>
      </c>
      <c r="I9783">
        <v>-7.3</v>
      </c>
      <c r="J9783">
        <v>-6.8</v>
      </c>
    </row>
    <row r="9784" spans="1:10" x14ac:dyDescent="0.25">
      <c r="A9784" s="1">
        <v>42583</v>
      </c>
      <c r="B9784" t="s">
        <v>34</v>
      </c>
      <c r="C9784" t="s">
        <v>32</v>
      </c>
      <c r="D9784" t="s">
        <v>39</v>
      </c>
      <c r="E9784">
        <v>82.370710000000003</v>
      </c>
      <c r="F9784" t="s">
        <v>43</v>
      </c>
      <c r="G9784" t="s">
        <v>43</v>
      </c>
      <c r="H9784">
        <v>-0.5</v>
      </c>
      <c r="I9784">
        <v>-1.9</v>
      </c>
      <c r="J9784">
        <v>-3</v>
      </c>
    </row>
    <row r="9785" spans="1:10" x14ac:dyDescent="0.25">
      <c r="A9785" s="1">
        <v>42583</v>
      </c>
      <c r="B9785" t="s">
        <v>34</v>
      </c>
      <c r="C9785" t="s">
        <v>32</v>
      </c>
      <c r="D9785" t="s">
        <v>38</v>
      </c>
      <c r="E9785">
        <v>132.53065000000001</v>
      </c>
      <c r="F9785" t="s">
        <v>43</v>
      </c>
      <c r="G9785" t="s">
        <v>43</v>
      </c>
      <c r="H9785">
        <v>-4.5999999999999996</v>
      </c>
      <c r="I9785">
        <v>-6.2</v>
      </c>
      <c r="J9785">
        <v>-6.2</v>
      </c>
    </row>
    <row r="9786" spans="1:10" x14ac:dyDescent="0.25">
      <c r="A9786" s="1">
        <v>42583</v>
      </c>
      <c r="B9786" t="s">
        <v>34</v>
      </c>
      <c r="C9786" t="s">
        <v>32</v>
      </c>
      <c r="D9786" t="s">
        <v>37</v>
      </c>
      <c r="E9786">
        <v>83.962710000000001</v>
      </c>
      <c r="F9786" t="s">
        <v>43</v>
      </c>
      <c r="G9786" t="s">
        <v>43</v>
      </c>
      <c r="H9786">
        <v>-5.5</v>
      </c>
      <c r="I9786">
        <v>-10.9</v>
      </c>
      <c r="J9786">
        <v>-9.6999999999999993</v>
      </c>
    </row>
    <row r="9787" spans="1:10" x14ac:dyDescent="0.25">
      <c r="A9787" s="1">
        <v>42583</v>
      </c>
      <c r="B9787" t="s">
        <v>34</v>
      </c>
      <c r="C9787" t="s">
        <v>32</v>
      </c>
      <c r="D9787" t="s">
        <v>36</v>
      </c>
      <c r="E9787">
        <v>82.722930000000005</v>
      </c>
      <c r="F9787" t="s">
        <v>43</v>
      </c>
      <c r="G9787" t="s">
        <v>43</v>
      </c>
      <c r="H9787">
        <v>-20.8</v>
      </c>
      <c r="I9787">
        <v>-8.6</v>
      </c>
      <c r="J9787">
        <v>-6.2</v>
      </c>
    </row>
    <row r="9788" spans="1:10" x14ac:dyDescent="0.25">
      <c r="A9788" s="1">
        <v>42583</v>
      </c>
      <c r="B9788" t="s">
        <v>34</v>
      </c>
      <c r="C9788" t="s">
        <v>32</v>
      </c>
      <c r="D9788" t="s">
        <v>35</v>
      </c>
      <c r="E9788">
        <v>130.80181999999999</v>
      </c>
      <c r="F9788" t="s">
        <v>43</v>
      </c>
      <c r="G9788" t="s">
        <v>43</v>
      </c>
      <c r="H9788">
        <v>-3</v>
      </c>
      <c r="I9788">
        <v>-7.7</v>
      </c>
      <c r="J9788">
        <v>-12.2</v>
      </c>
    </row>
    <row r="9789" spans="1:10" x14ac:dyDescent="0.25">
      <c r="A9789" s="1">
        <v>42583</v>
      </c>
      <c r="B9789" t="s">
        <v>34</v>
      </c>
      <c r="C9789" t="s">
        <v>33</v>
      </c>
      <c r="D9789" t="s">
        <v>40</v>
      </c>
      <c r="E9789">
        <v>122.13905</v>
      </c>
      <c r="F9789">
        <v>118.98788999999999</v>
      </c>
      <c r="G9789">
        <v>-1.1000000000000001</v>
      </c>
      <c r="H9789">
        <v>-3.5</v>
      </c>
      <c r="I9789">
        <v>2.2999999999999998</v>
      </c>
      <c r="J9789">
        <v>0.6</v>
      </c>
    </row>
    <row r="9790" spans="1:10" x14ac:dyDescent="0.25">
      <c r="A9790" s="1">
        <v>42583</v>
      </c>
      <c r="B9790" t="s">
        <v>34</v>
      </c>
      <c r="C9790" t="s">
        <v>33</v>
      </c>
      <c r="D9790" t="s">
        <v>39</v>
      </c>
      <c r="E9790">
        <v>190.56451999999999</v>
      </c>
      <c r="F9790" t="s">
        <v>43</v>
      </c>
      <c r="G9790" t="s">
        <v>43</v>
      </c>
      <c r="H9790">
        <v>-2.2999999999999998</v>
      </c>
      <c r="I9790">
        <v>-3.7</v>
      </c>
      <c r="J9790">
        <v>-2.5</v>
      </c>
    </row>
    <row r="9791" spans="1:10" x14ac:dyDescent="0.25">
      <c r="A9791" s="1">
        <v>42583</v>
      </c>
      <c r="B9791" t="s">
        <v>34</v>
      </c>
      <c r="C9791" t="s">
        <v>33</v>
      </c>
      <c r="D9791" t="s">
        <v>38</v>
      </c>
      <c r="E9791">
        <v>112.32267</v>
      </c>
      <c r="F9791" t="s">
        <v>43</v>
      </c>
      <c r="G9791" t="s">
        <v>43</v>
      </c>
      <c r="H9791">
        <v>0.7</v>
      </c>
      <c r="I9791">
        <v>3.6</v>
      </c>
      <c r="J9791">
        <v>0.9</v>
      </c>
    </row>
    <row r="9792" spans="1:10" x14ac:dyDescent="0.25">
      <c r="A9792" s="1">
        <v>42583</v>
      </c>
      <c r="B9792" t="s">
        <v>34</v>
      </c>
      <c r="C9792" t="s">
        <v>33</v>
      </c>
      <c r="D9792" t="s">
        <v>37</v>
      </c>
      <c r="E9792">
        <v>122.32877000000001</v>
      </c>
      <c r="F9792" t="s">
        <v>43</v>
      </c>
      <c r="G9792" t="s">
        <v>43</v>
      </c>
      <c r="H9792">
        <v>-6.9</v>
      </c>
      <c r="I9792">
        <v>-0.7</v>
      </c>
      <c r="J9792">
        <v>-4</v>
      </c>
    </row>
    <row r="9793" spans="1:10" x14ac:dyDescent="0.25">
      <c r="A9793" s="1">
        <v>42583</v>
      </c>
      <c r="B9793" t="s">
        <v>34</v>
      </c>
      <c r="C9793" t="s">
        <v>33</v>
      </c>
      <c r="D9793" t="s">
        <v>36</v>
      </c>
      <c r="E9793">
        <v>99.58502</v>
      </c>
      <c r="F9793" t="s">
        <v>43</v>
      </c>
      <c r="G9793" t="s">
        <v>43</v>
      </c>
      <c r="H9793">
        <v>-14.9</v>
      </c>
      <c r="I9793">
        <v>-0.8</v>
      </c>
      <c r="J9793">
        <v>2.5</v>
      </c>
    </row>
    <row r="9794" spans="1:10" x14ac:dyDescent="0.25">
      <c r="A9794" s="1">
        <v>42583</v>
      </c>
      <c r="B9794" t="s">
        <v>34</v>
      </c>
      <c r="C9794" t="s">
        <v>33</v>
      </c>
      <c r="D9794" t="s">
        <v>35</v>
      </c>
      <c r="E9794">
        <v>145.62156999999999</v>
      </c>
      <c r="F9794" t="s">
        <v>43</v>
      </c>
      <c r="G9794" t="s">
        <v>43</v>
      </c>
      <c r="H9794">
        <v>8.4</v>
      </c>
      <c r="I9794">
        <v>9.1</v>
      </c>
      <c r="J9794">
        <v>3.2</v>
      </c>
    </row>
    <row r="9795" spans="1:10" x14ac:dyDescent="0.25">
      <c r="A9795" s="1">
        <v>42614</v>
      </c>
      <c r="B9795" t="s">
        <v>5</v>
      </c>
      <c r="C9795" t="s">
        <v>16</v>
      </c>
      <c r="D9795" t="s">
        <v>40</v>
      </c>
      <c r="E9795">
        <v>81.896360000000001</v>
      </c>
      <c r="F9795">
        <v>83.022760000000005</v>
      </c>
      <c r="G9795">
        <v>0.4</v>
      </c>
      <c r="H9795">
        <v>1</v>
      </c>
      <c r="I9795">
        <v>4.7</v>
      </c>
      <c r="J9795">
        <v>3.6</v>
      </c>
    </row>
    <row r="9796" spans="1:10" x14ac:dyDescent="0.25">
      <c r="A9796" s="1">
        <v>42614</v>
      </c>
      <c r="B9796" t="s">
        <v>5</v>
      </c>
      <c r="C9796" t="s">
        <v>16</v>
      </c>
      <c r="D9796" t="s">
        <v>39</v>
      </c>
      <c r="E9796">
        <v>63.534869999999998</v>
      </c>
      <c r="F9796" t="s">
        <v>43</v>
      </c>
      <c r="G9796" t="s">
        <v>43</v>
      </c>
      <c r="H9796">
        <v>-11.4</v>
      </c>
      <c r="I9796">
        <v>-3.5</v>
      </c>
      <c r="J9796">
        <v>-2.6</v>
      </c>
    </row>
    <row r="9797" spans="1:10" x14ac:dyDescent="0.25">
      <c r="A9797" s="1">
        <v>42614</v>
      </c>
      <c r="B9797" t="s">
        <v>5</v>
      </c>
      <c r="C9797" t="s">
        <v>16</v>
      </c>
      <c r="D9797" t="s">
        <v>38</v>
      </c>
      <c r="E9797">
        <v>94.65701</v>
      </c>
      <c r="F9797" t="s">
        <v>43</v>
      </c>
      <c r="G9797" t="s">
        <v>43</v>
      </c>
      <c r="H9797">
        <v>-2.1</v>
      </c>
      <c r="I9797">
        <v>0.5</v>
      </c>
      <c r="J9797">
        <v>-0.3</v>
      </c>
    </row>
    <row r="9798" spans="1:10" x14ac:dyDescent="0.25">
      <c r="A9798" s="1">
        <v>42614</v>
      </c>
      <c r="B9798" t="s">
        <v>5</v>
      </c>
      <c r="C9798" t="s">
        <v>16</v>
      </c>
      <c r="D9798" t="s">
        <v>37</v>
      </c>
      <c r="E9798">
        <v>78.247349999999997</v>
      </c>
      <c r="F9798" t="s">
        <v>43</v>
      </c>
      <c r="G9798" t="s">
        <v>43</v>
      </c>
      <c r="H9798">
        <v>8.8000000000000007</v>
      </c>
      <c r="I9798">
        <v>13.6</v>
      </c>
      <c r="J9798">
        <v>9.9</v>
      </c>
    </row>
    <row r="9799" spans="1:10" x14ac:dyDescent="0.25">
      <c r="A9799" s="1">
        <v>42614</v>
      </c>
      <c r="B9799" t="s">
        <v>5</v>
      </c>
      <c r="C9799" t="s">
        <v>16</v>
      </c>
      <c r="D9799" t="s">
        <v>36</v>
      </c>
      <c r="E9799">
        <v>68.339510000000004</v>
      </c>
      <c r="F9799" t="s">
        <v>43</v>
      </c>
      <c r="G9799" t="s">
        <v>43</v>
      </c>
      <c r="H9799">
        <v>3.1</v>
      </c>
      <c r="I9799">
        <v>-0.4</v>
      </c>
      <c r="J9799">
        <v>-2.4</v>
      </c>
    </row>
    <row r="9800" spans="1:10" x14ac:dyDescent="0.25">
      <c r="A9800" s="1">
        <v>42614</v>
      </c>
      <c r="B9800" t="s">
        <v>5</v>
      </c>
      <c r="C9800" t="s">
        <v>16</v>
      </c>
      <c r="D9800" t="s">
        <v>35</v>
      </c>
      <c r="E9800">
        <v>141.02816999999999</v>
      </c>
      <c r="F9800" t="s">
        <v>43</v>
      </c>
      <c r="G9800" t="s">
        <v>43</v>
      </c>
      <c r="H9800">
        <v>-8.5</v>
      </c>
      <c r="I9800">
        <v>4.9000000000000004</v>
      </c>
      <c r="J9800">
        <v>10.9</v>
      </c>
    </row>
    <row r="9801" spans="1:10" x14ac:dyDescent="0.25">
      <c r="A9801" s="1">
        <v>42614</v>
      </c>
      <c r="B9801" t="s">
        <v>5</v>
      </c>
      <c r="C9801" t="s">
        <v>19</v>
      </c>
      <c r="D9801" t="s">
        <v>40</v>
      </c>
      <c r="E9801">
        <v>76.708280000000002</v>
      </c>
      <c r="F9801">
        <v>76.686710000000005</v>
      </c>
      <c r="G9801">
        <v>1</v>
      </c>
      <c r="H9801">
        <v>-5.3</v>
      </c>
      <c r="I9801">
        <v>-5.6</v>
      </c>
      <c r="J9801">
        <v>-4.7</v>
      </c>
    </row>
    <row r="9802" spans="1:10" x14ac:dyDescent="0.25">
      <c r="A9802" s="1">
        <v>42614</v>
      </c>
      <c r="B9802" t="s">
        <v>5</v>
      </c>
      <c r="C9802" t="s">
        <v>19</v>
      </c>
      <c r="D9802" t="s">
        <v>39</v>
      </c>
      <c r="E9802">
        <v>77.818650000000005</v>
      </c>
      <c r="F9802" t="s">
        <v>43</v>
      </c>
      <c r="G9802" t="s">
        <v>43</v>
      </c>
      <c r="H9802">
        <v>-0.1</v>
      </c>
      <c r="I9802">
        <v>-1.3</v>
      </c>
      <c r="J9802">
        <v>-2.8</v>
      </c>
    </row>
    <row r="9803" spans="1:10" x14ac:dyDescent="0.25">
      <c r="A9803" s="1">
        <v>42614</v>
      </c>
      <c r="B9803" t="s">
        <v>5</v>
      </c>
      <c r="C9803" t="s">
        <v>19</v>
      </c>
      <c r="D9803" t="s">
        <v>38</v>
      </c>
      <c r="E9803">
        <v>97.521829999999994</v>
      </c>
      <c r="F9803" t="s">
        <v>43</v>
      </c>
      <c r="G9803" t="s">
        <v>43</v>
      </c>
      <c r="H9803">
        <v>-10.1</v>
      </c>
      <c r="I9803">
        <v>-5.7</v>
      </c>
      <c r="J9803">
        <v>-5.3</v>
      </c>
    </row>
    <row r="9804" spans="1:10" x14ac:dyDescent="0.25">
      <c r="A9804" s="1">
        <v>42614</v>
      </c>
      <c r="B9804" t="s">
        <v>5</v>
      </c>
      <c r="C9804" t="s">
        <v>19</v>
      </c>
      <c r="D9804" t="s">
        <v>37</v>
      </c>
      <c r="E9804">
        <v>85.199560000000005</v>
      </c>
      <c r="F9804" t="s">
        <v>43</v>
      </c>
      <c r="G9804" t="s">
        <v>43</v>
      </c>
      <c r="H9804">
        <v>-9.5</v>
      </c>
      <c r="I9804">
        <v>-14.6</v>
      </c>
      <c r="J9804">
        <v>-12.6</v>
      </c>
    </row>
    <row r="9805" spans="1:10" x14ac:dyDescent="0.25">
      <c r="A9805" s="1">
        <v>42614</v>
      </c>
      <c r="B9805" t="s">
        <v>5</v>
      </c>
      <c r="C9805" t="s">
        <v>19</v>
      </c>
      <c r="D9805" t="s">
        <v>36</v>
      </c>
      <c r="E9805">
        <v>64.155680000000004</v>
      </c>
      <c r="F9805" t="s">
        <v>43</v>
      </c>
      <c r="G9805" t="s">
        <v>43</v>
      </c>
      <c r="H9805">
        <v>-0.2</v>
      </c>
      <c r="I9805">
        <v>1.3</v>
      </c>
      <c r="J9805">
        <v>2.4</v>
      </c>
    </row>
    <row r="9806" spans="1:10" x14ac:dyDescent="0.25">
      <c r="A9806" s="1">
        <v>42614</v>
      </c>
      <c r="B9806" t="s">
        <v>5</v>
      </c>
      <c r="C9806" t="s">
        <v>19</v>
      </c>
      <c r="D9806" t="s">
        <v>35</v>
      </c>
      <c r="E9806">
        <v>74.115170000000006</v>
      </c>
      <c r="F9806" t="s">
        <v>43</v>
      </c>
      <c r="G9806" t="s">
        <v>43</v>
      </c>
      <c r="H9806">
        <v>5.8</v>
      </c>
      <c r="I9806">
        <v>-1.7</v>
      </c>
      <c r="J9806">
        <v>-0.8</v>
      </c>
    </row>
    <row r="9807" spans="1:10" x14ac:dyDescent="0.25">
      <c r="A9807" s="1">
        <v>42614</v>
      </c>
      <c r="B9807" t="s">
        <v>5</v>
      </c>
      <c r="C9807" t="s">
        <v>22</v>
      </c>
      <c r="D9807" t="s">
        <v>40</v>
      </c>
      <c r="E9807">
        <v>80.378870000000006</v>
      </c>
      <c r="F9807">
        <v>82.297600000000003</v>
      </c>
      <c r="G9807">
        <v>0.3</v>
      </c>
      <c r="H9807">
        <v>-7</v>
      </c>
      <c r="I9807">
        <v>-3.8</v>
      </c>
      <c r="J9807">
        <v>-4.7</v>
      </c>
    </row>
    <row r="9808" spans="1:10" x14ac:dyDescent="0.25">
      <c r="A9808" s="1">
        <v>42614</v>
      </c>
      <c r="B9808" t="s">
        <v>5</v>
      </c>
      <c r="C9808" t="s">
        <v>22</v>
      </c>
      <c r="D9808" t="s">
        <v>39</v>
      </c>
      <c r="E9808">
        <v>67.425839999999994</v>
      </c>
      <c r="F9808" t="s">
        <v>43</v>
      </c>
      <c r="G9808" t="s">
        <v>43</v>
      </c>
      <c r="H9808">
        <v>2.9</v>
      </c>
      <c r="I9808">
        <v>0.4</v>
      </c>
      <c r="J9808">
        <v>1.6</v>
      </c>
    </row>
    <row r="9809" spans="1:10" x14ac:dyDescent="0.25">
      <c r="A9809" s="1">
        <v>42614</v>
      </c>
      <c r="B9809" t="s">
        <v>5</v>
      </c>
      <c r="C9809" t="s">
        <v>22</v>
      </c>
      <c r="D9809" t="s">
        <v>38</v>
      </c>
      <c r="E9809">
        <v>126.83172</v>
      </c>
      <c r="F9809" t="s">
        <v>43</v>
      </c>
      <c r="G9809" t="s">
        <v>43</v>
      </c>
      <c r="H9809">
        <v>-4.7</v>
      </c>
      <c r="I9809">
        <v>-3.7</v>
      </c>
      <c r="J9809">
        <v>-4.3</v>
      </c>
    </row>
    <row r="9810" spans="1:10" x14ac:dyDescent="0.25">
      <c r="A9810" s="1">
        <v>42614</v>
      </c>
      <c r="B9810" t="s">
        <v>5</v>
      </c>
      <c r="C9810" t="s">
        <v>22</v>
      </c>
      <c r="D9810" t="s">
        <v>37</v>
      </c>
      <c r="E9810">
        <v>88.781260000000003</v>
      </c>
      <c r="F9810" t="s">
        <v>43</v>
      </c>
      <c r="G9810" t="s">
        <v>43</v>
      </c>
      <c r="H9810">
        <v>0.9</v>
      </c>
      <c r="I9810">
        <v>0.9</v>
      </c>
      <c r="J9810">
        <v>-4.4000000000000004</v>
      </c>
    </row>
    <row r="9811" spans="1:10" x14ac:dyDescent="0.25">
      <c r="A9811" s="1">
        <v>42614</v>
      </c>
      <c r="B9811" t="s">
        <v>5</v>
      </c>
      <c r="C9811" t="s">
        <v>22</v>
      </c>
      <c r="D9811" t="s">
        <v>36</v>
      </c>
      <c r="E9811">
        <v>62.993630000000003</v>
      </c>
      <c r="F9811" t="s">
        <v>43</v>
      </c>
      <c r="G9811" t="s">
        <v>43</v>
      </c>
      <c r="H9811">
        <v>-15.4</v>
      </c>
      <c r="I9811">
        <v>-7.7</v>
      </c>
      <c r="J9811">
        <v>-6.4</v>
      </c>
    </row>
    <row r="9812" spans="1:10" x14ac:dyDescent="0.25">
      <c r="A9812" s="1">
        <v>42614</v>
      </c>
      <c r="B9812" t="s">
        <v>5</v>
      </c>
      <c r="C9812" t="s">
        <v>22</v>
      </c>
      <c r="D9812" t="s">
        <v>35</v>
      </c>
      <c r="E9812">
        <v>115.11726</v>
      </c>
      <c r="F9812" t="s">
        <v>43</v>
      </c>
      <c r="G9812" t="s">
        <v>43</v>
      </c>
      <c r="H9812">
        <v>-5.9</v>
      </c>
      <c r="I9812">
        <v>-5</v>
      </c>
      <c r="J9812">
        <v>-8.3000000000000007</v>
      </c>
    </row>
    <row r="9813" spans="1:10" x14ac:dyDescent="0.25">
      <c r="A9813" s="1">
        <v>42614</v>
      </c>
      <c r="B9813" t="s">
        <v>5</v>
      </c>
      <c r="C9813" t="s">
        <v>23</v>
      </c>
      <c r="D9813" t="s">
        <v>40</v>
      </c>
      <c r="E9813">
        <v>68.84581</v>
      </c>
      <c r="F9813">
        <v>68.19556</v>
      </c>
      <c r="G9813">
        <v>1.3</v>
      </c>
      <c r="H9813">
        <v>2.4</v>
      </c>
      <c r="I9813">
        <v>0.6</v>
      </c>
      <c r="J9813">
        <v>-0.1</v>
      </c>
    </row>
    <row r="9814" spans="1:10" x14ac:dyDescent="0.25">
      <c r="A9814" s="1">
        <v>42614</v>
      </c>
      <c r="B9814" t="s">
        <v>5</v>
      </c>
      <c r="C9814" t="s">
        <v>23</v>
      </c>
      <c r="D9814" t="s">
        <v>39</v>
      </c>
      <c r="E9814">
        <v>60.572749999999999</v>
      </c>
      <c r="F9814" t="s">
        <v>43</v>
      </c>
      <c r="G9814" t="s">
        <v>43</v>
      </c>
      <c r="H9814">
        <v>-8.6</v>
      </c>
      <c r="I9814">
        <v>-4.7</v>
      </c>
      <c r="J9814">
        <v>-5.0999999999999996</v>
      </c>
    </row>
    <row r="9815" spans="1:10" x14ac:dyDescent="0.25">
      <c r="A9815" s="1">
        <v>42614</v>
      </c>
      <c r="B9815" t="s">
        <v>5</v>
      </c>
      <c r="C9815" t="s">
        <v>23</v>
      </c>
      <c r="D9815" t="s">
        <v>38</v>
      </c>
      <c r="E9815">
        <v>109.47402</v>
      </c>
      <c r="F9815" t="s">
        <v>43</v>
      </c>
      <c r="G9815" t="s">
        <v>43</v>
      </c>
      <c r="H9815">
        <v>5.3</v>
      </c>
      <c r="I9815">
        <v>3.7</v>
      </c>
      <c r="J9815">
        <v>3.8</v>
      </c>
    </row>
    <row r="9816" spans="1:10" x14ac:dyDescent="0.25">
      <c r="A9816" s="1">
        <v>42614</v>
      </c>
      <c r="B9816" t="s">
        <v>5</v>
      </c>
      <c r="C9816" t="s">
        <v>23</v>
      </c>
      <c r="D9816" t="s">
        <v>37</v>
      </c>
      <c r="E9816">
        <v>54.585970000000003</v>
      </c>
      <c r="F9816" t="s">
        <v>43</v>
      </c>
      <c r="G9816" t="s">
        <v>43</v>
      </c>
      <c r="H9816">
        <v>0.6</v>
      </c>
      <c r="I9816">
        <v>-3.5</v>
      </c>
      <c r="J9816">
        <v>-4.5999999999999996</v>
      </c>
    </row>
    <row r="9817" spans="1:10" x14ac:dyDescent="0.25">
      <c r="A9817" s="1">
        <v>42614</v>
      </c>
      <c r="B9817" t="s">
        <v>5</v>
      </c>
      <c r="C9817" t="s">
        <v>23</v>
      </c>
      <c r="D9817" t="s">
        <v>36</v>
      </c>
      <c r="E9817">
        <v>61.014400000000002</v>
      </c>
      <c r="F9817" t="s">
        <v>43</v>
      </c>
      <c r="G9817" t="s">
        <v>43</v>
      </c>
      <c r="H9817">
        <v>2.6</v>
      </c>
      <c r="I9817">
        <v>1.6</v>
      </c>
      <c r="J9817">
        <v>0.6</v>
      </c>
    </row>
    <row r="9818" spans="1:10" x14ac:dyDescent="0.25">
      <c r="A9818" s="1">
        <v>42614</v>
      </c>
      <c r="B9818" t="s">
        <v>5</v>
      </c>
      <c r="C9818" t="s">
        <v>23</v>
      </c>
      <c r="D9818" t="s">
        <v>35</v>
      </c>
      <c r="E9818">
        <v>65.359769999999997</v>
      </c>
      <c r="F9818" t="s">
        <v>43</v>
      </c>
      <c r="G9818" t="s">
        <v>43</v>
      </c>
      <c r="H9818">
        <v>5.6</v>
      </c>
      <c r="I9818">
        <v>2.1</v>
      </c>
      <c r="J9818">
        <v>1</v>
      </c>
    </row>
    <row r="9819" spans="1:10" x14ac:dyDescent="0.25">
      <c r="A9819" s="1">
        <v>42614</v>
      </c>
      <c r="B9819" t="s">
        <v>5</v>
      </c>
      <c r="C9819" t="s">
        <v>24</v>
      </c>
      <c r="D9819" t="s">
        <v>40</v>
      </c>
      <c r="E9819">
        <v>72.14931</v>
      </c>
      <c r="F9819">
        <v>71.682149999999993</v>
      </c>
      <c r="G9819">
        <v>1.2</v>
      </c>
      <c r="H9819">
        <v>-6</v>
      </c>
      <c r="I9819">
        <v>-4.7</v>
      </c>
      <c r="J9819">
        <v>-4.8</v>
      </c>
    </row>
    <row r="9820" spans="1:10" x14ac:dyDescent="0.25">
      <c r="A9820" s="1">
        <v>42614</v>
      </c>
      <c r="B9820" t="s">
        <v>5</v>
      </c>
      <c r="C9820" t="s">
        <v>24</v>
      </c>
      <c r="D9820" t="s">
        <v>39</v>
      </c>
      <c r="E9820">
        <v>69.810109999999995</v>
      </c>
      <c r="F9820" t="s">
        <v>43</v>
      </c>
      <c r="G9820" t="s">
        <v>43</v>
      </c>
      <c r="H9820">
        <v>-10.4</v>
      </c>
      <c r="I9820">
        <v>-3.7</v>
      </c>
      <c r="J9820">
        <v>-3.1</v>
      </c>
    </row>
    <row r="9821" spans="1:10" x14ac:dyDescent="0.25">
      <c r="A9821" s="1">
        <v>42614</v>
      </c>
      <c r="B9821" t="s">
        <v>5</v>
      </c>
      <c r="C9821" t="s">
        <v>24</v>
      </c>
      <c r="D9821" t="s">
        <v>38</v>
      </c>
      <c r="E9821">
        <v>98.195620000000005</v>
      </c>
      <c r="F9821" t="s">
        <v>43</v>
      </c>
      <c r="G9821" t="s">
        <v>43</v>
      </c>
      <c r="H9821">
        <v>-2.7</v>
      </c>
      <c r="I9821">
        <v>1.3</v>
      </c>
      <c r="J9821">
        <v>0.3</v>
      </c>
    </row>
    <row r="9822" spans="1:10" x14ac:dyDescent="0.25">
      <c r="A9822" s="1">
        <v>42614</v>
      </c>
      <c r="B9822" t="s">
        <v>5</v>
      </c>
      <c r="C9822" t="s">
        <v>24</v>
      </c>
      <c r="D9822" t="s">
        <v>37</v>
      </c>
      <c r="E9822">
        <v>86.382429999999999</v>
      </c>
      <c r="F9822" t="s">
        <v>43</v>
      </c>
      <c r="G9822" t="s">
        <v>43</v>
      </c>
      <c r="H9822">
        <v>-15.5</v>
      </c>
      <c r="I9822">
        <v>-15.6</v>
      </c>
      <c r="J9822">
        <v>-9.4</v>
      </c>
    </row>
    <row r="9823" spans="1:10" x14ac:dyDescent="0.25">
      <c r="A9823" s="1">
        <v>42614</v>
      </c>
      <c r="B9823" t="s">
        <v>5</v>
      </c>
      <c r="C9823" t="s">
        <v>24</v>
      </c>
      <c r="D9823" t="s">
        <v>36</v>
      </c>
      <c r="E9823">
        <v>61.904690000000002</v>
      </c>
      <c r="F9823" t="s">
        <v>43</v>
      </c>
      <c r="G9823" t="s">
        <v>43</v>
      </c>
      <c r="H9823">
        <v>-2.9</v>
      </c>
      <c r="I9823">
        <v>-2.4</v>
      </c>
      <c r="J9823">
        <v>-4.3</v>
      </c>
    </row>
    <row r="9824" spans="1:10" x14ac:dyDescent="0.25">
      <c r="A9824" s="1">
        <v>42614</v>
      </c>
      <c r="B9824" t="s">
        <v>5</v>
      </c>
      <c r="C9824" t="s">
        <v>24</v>
      </c>
      <c r="D9824" t="s">
        <v>35</v>
      </c>
      <c r="E9824">
        <v>56.531419999999997</v>
      </c>
      <c r="F9824" t="s">
        <v>43</v>
      </c>
      <c r="G9824" t="s">
        <v>43</v>
      </c>
      <c r="H9824">
        <v>-16.399999999999999</v>
      </c>
      <c r="I9824">
        <v>-19</v>
      </c>
      <c r="J9824">
        <v>-20.3</v>
      </c>
    </row>
    <row r="9825" spans="1:10" x14ac:dyDescent="0.25">
      <c r="A9825" s="1">
        <v>42614</v>
      </c>
      <c r="B9825" t="s">
        <v>5</v>
      </c>
      <c r="C9825" t="s">
        <v>25</v>
      </c>
      <c r="D9825" t="s">
        <v>40</v>
      </c>
      <c r="E9825">
        <v>86.757339999999999</v>
      </c>
      <c r="F9825">
        <v>86.900930000000002</v>
      </c>
      <c r="G9825">
        <v>-8.1999999999999993</v>
      </c>
      <c r="H9825">
        <v>-4.4000000000000004</v>
      </c>
      <c r="I9825">
        <v>-0.3</v>
      </c>
      <c r="J9825">
        <v>0.4</v>
      </c>
    </row>
    <row r="9826" spans="1:10" x14ac:dyDescent="0.25">
      <c r="A9826" s="1">
        <v>42614</v>
      </c>
      <c r="B9826" t="s">
        <v>5</v>
      </c>
      <c r="C9826" t="s">
        <v>25</v>
      </c>
      <c r="D9826" t="s">
        <v>39</v>
      </c>
      <c r="E9826">
        <v>110.6511</v>
      </c>
      <c r="F9826" t="s">
        <v>43</v>
      </c>
      <c r="G9826" t="s">
        <v>43</v>
      </c>
      <c r="H9826">
        <v>4.7</v>
      </c>
      <c r="I9826">
        <v>9.6999999999999993</v>
      </c>
      <c r="J9826">
        <v>7.4</v>
      </c>
    </row>
    <row r="9827" spans="1:10" x14ac:dyDescent="0.25">
      <c r="A9827" s="1">
        <v>42614</v>
      </c>
      <c r="B9827" t="s">
        <v>5</v>
      </c>
      <c r="C9827" t="s">
        <v>25</v>
      </c>
      <c r="D9827" t="s">
        <v>38</v>
      </c>
      <c r="E9827">
        <v>105.00502</v>
      </c>
      <c r="F9827" t="s">
        <v>43</v>
      </c>
      <c r="G9827" t="s">
        <v>43</v>
      </c>
      <c r="H9827">
        <v>-4.5</v>
      </c>
      <c r="I9827">
        <v>0.9</v>
      </c>
      <c r="J9827">
        <v>1.2</v>
      </c>
    </row>
    <row r="9828" spans="1:10" x14ac:dyDescent="0.25">
      <c r="A9828" s="1">
        <v>42614</v>
      </c>
      <c r="B9828" t="s">
        <v>5</v>
      </c>
      <c r="C9828" t="s">
        <v>25</v>
      </c>
      <c r="D9828" t="s">
        <v>37</v>
      </c>
      <c r="E9828">
        <v>110.40483999999999</v>
      </c>
      <c r="F9828" t="s">
        <v>43</v>
      </c>
      <c r="G9828" t="s">
        <v>43</v>
      </c>
      <c r="H9828">
        <v>-7.1</v>
      </c>
      <c r="I9828">
        <v>-4.9000000000000004</v>
      </c>
      <c r="J9828">
        <v>-3.6</v>
      </c>
    </row>
    <row r="9829" spans="1:10" x14ac:dyDescent="0.25">
      <c r="A9829" s="1">
        <v>42614</v>
      </c>
      <c r="B9829" t="s">
        <v>5</v>
      </c>
      <c r="C9829" t="s">
        <v>25</v>
      </c>
      <c r="D9829" t="s">
        <v>36</v>
      </c>
      <c r="E9829">
        <v>68.423280000000005</v>
      </c>
      <c r="F9829" t="s">
        <v>43</v>
      </c>
      <c r="G9829" t="s">
        <v>43</v>
      </c>
      <c r="H9829">
        <v>-4.2</v>
      </c>
      <c r="I9829">
        <v>-0.5</v>
      </c>
      <c r="J9829">
        <v>0.7</v>
      </c>
    </row>
    <row r="9830" spans="1:10" x14ac:dyDescent="0.25">
      <c r="A9830" s="1">
        <v>42614</v>
      </c>
      <c r="B9830" t="s">
        <v>5</v>
      </c>
      <c r="C9830" t="s">
        <v>25</v>
      </c>
      <c r="D9830" t="s">
        <v>35</v>
      </c>
      <c r="E9830">
        <v>55.883310000000002</v>
      </c>
      <c r="F9830" t="s">
        <v>43</v>
      </c>
      <c r="G9830" t="s">
        <v>43</v>
      </c>
      <c r="H9830">
        <v>-9</v>
      </c>
      <c r="I9830">
        <v>-5.3</v>
      </c>
      <c r="J9830">
        <v>-2.9</v>
      </c>
    </row>
    <row r="9831" spans="1:10" x14ac:dyDescent="0.25">
      <c r="A9831" s="1">
        <v>42614</v>
      </c>
      <c r="B9831" t="s">
        <v>5</v>
      </c>
      <c r="C9831" t="s">
        <v>26</v>
      </c>
      <c r="D9831" t="s">
        <v>40</v>
      </c>
      <c r="E9831">
        <v>71.57226</v>
      </c>
      <c r="F9831">
        <v>70.477360000000004</v>
      </c>
      <c r="G9831">
        <v>0</v>
      </c>
      <c r="H9831">
        <v>3.3</v>
      </c>
      <c r="I9831">
        <v>1.4</v>
      </c>
      <c r="J9831">
        <v>0.9</v>
      </c>
    </row>
    <row r="9832" spans="1:10" x14ac:dyDescent="0.25">
      <c r="A9832" s="1">
        <v>42614</v>
      </c>
      <c r="B9832" t="s">
        <v>5</v>
      </c>
      <c r="C9832" t="s">
        <v>26</v>
      </c>
      <c r="D9832" t="s">
        <v>39</v>
      </c>
      <c r="E9832">
        <v>73.170280000000005</v>
      </c>
      <c r="F9832" t="s">
        <v>43</v>
      </c>
      <c r="G9832" t="s">
        <v>43</v>
      </c>
      <c r="H9832">
        <v>0.1</v>
      </c>
      <c r="I9832">
        <v>1</v>
      </c>
      <c r="J9832">
        <v>1</v>
      </c>
    </row>
    <row r="9833" spans="1:10" x14ac:dyDescent="0.25">
      <c r="A9833" s="1">
        <v>42614</v>
      </c>
      <c r="B9833" t="s">
        <v>5</v>
      </c>
      <c r="C9833" t="s">
        <v>26</v>
      </c>
      <c r="D9833" t="s">
        <v>38</v>
      </c>
      <c r="E9833">
        <v>66.152349999999998</v>
      </c>
      <c r="F9833" t="s">
        <v>43</v>
      </c>
      <c r="G9833" t="s">
        <v>43</v>
      </c>
      <c r="H9833">
        <v>2.5</v>
      </c>
      <c r="I9833">
        <v>-1.2</v>
      </c>
      <c r="J9833">
        <v>-1.2</v>
      </c>
    </row>
    <row r="9834" spans="1:10" x14ac:dyDescent="0.25">
      <c r="A9834" s="1">
        <v>42614</v>
      </c>
      <c r="B9834" t="s">
        <v>5</v>
      </c>
      <c r="C9834" t="s">
        <v>26</v>
      </c>
      <c r="D9834" t="s">
        <v>37</v>
      </c>
      <c r="E9834">
        <v>85.820650000000001</v>
      </c>
      <c r="F9834" t="s">
        <v>43</v>
      </c>
      <c r="G9834" t="s">
        <v>43</v>
      </c>
      <c r="H9834">
        <v>6.5</v>
      </c>
      <c r="I9834">
        <v>4</v>
      </c>
      <c r="J9834">
        <v>3.9</v>
      </c>
    </row>
    <row r="9835" spans="1:10" x14ac:dyDescent="0.25">
      <c r="A9835" s="1">
        <v>42614</v>
      </c>
      <c r="B9835" t="s">
        <v>5</v>
      </c>
      <c r="C9835" t="s">
        <v>26</v>
      </c>
      <c r="D9835" t="s">
        <v>36</v>
      </c>
      <c r="E9835">
        <v>67.880210000000005</v>
      </c>
      <c r="F9835" t="s">
        <v>43</v>
      </c>
      <c r="G9835" t="s">
        <v>43</v>
      </c>
      <c r="H9835">
        <v>1.5</v>
      </c>
      <c r="I9835">
        <v>0.6</v>
      </c>
      <c r="J9835">
        <v>-0.1</v>
      </c>
    </row>
    <row r="9836" spans="1:10" x14ac:dyDescent="0.25">
      <c r="A9836" s="1">
        <v>42614</v>
      </c>
      <c r="B9836" t="s">
        <v>5</v>
      </c>
      <c r="C9836" t="s">
        <v>26</v>
      </c>
      <c r="D9836" t="s">
        <v>35</v>
      </c>
      <c r="E9836">
        <v>67.133399999999995</v>
      </c>
      <c r="F9836" t="s">
        <v>43</v>
      </c>
      <c r="G9836" t="s">
        <v>43</v>
      </c>
      <c r="H9836">
        <v>5.6</v>
      </c>
      <c r="I9836">
        <v>7.8</v>
      </c>
      <c r="J9836">
        <v>4.2</v>
      </c>
    </row>
    <row r="9837" spans="1:10" x14ac:dyDescent="0.25">
      <c r="A9837" s="1">
        <v>42614</v>
      </c>
      <c r="B9837" t="s">
        <v>5</v>
      </c>
      <c r="C9837" t="s">
        <v>27</v>
      </c>
      <c r="D9837" t="s">
        <v>40</v>
      </c>
      <c r="E9837">
        <v>70.815849999999998</v>
      </c>
      <c r="F9837">
        <v>69.618840000000006</v>
      </c>
      <c r="G9837">
        <v>0.6</v>
      </c>
      <c r="H9837">
        <v>-0.8</v>
      </c>
      <c r="I9837">
        <v>2.2000000000000002</v>
      </c>
      <c r="J9837">
        <v>2.6</v>
      </c>
    </row>
    <row r="9838" spans="1:10" x14ac:dyDescent="0.25">
      <c r="A9838" s="1">
        <v>42614</v>
      </c>
      <c r="B9838" t="s">
        <v>5</v>
      </c>
      <c r="C9838" t="s">
        <v>27</v>
      </c>
      <c r="D9838" t="s">
        <v>39</v>
      </c>
      <c r="E9838">
        <v>90.649469999999994</v>
      </c>
      <c r="F9838" t="s">
        <v>43</v>
      </c>
      <c r="G9838" t="s">
        <v>43</v>
      </c>
      <c r="H9838">
        <v>0.6</v>
      </c>
      <c r="I9838">
        <v>-1.8</v>
      </c>
      <c r="J9838">
        <v>-1.3</v>
      </c>
    </row>
    <row r="9839" spans="1:10" x14ac:dyDescent="0.25">
      <c r="A9839" s="1">
        <v>42614</v>
      </c>
      <c r="B9839" t="s">
        <v>5</v>
      </c>
      <c r="C9839" t="s">
        <v>27</v>
      </c>
      <c r="D9839" t="s">
        <v>38</v>
      </c>
      <c r="E9839">
        <v>109.99894</v>
      </c>
      <c r="F9839" t="s">
        <v>43</v>
      </c>
      <c r="G9839" t="s">
        <v>43</v>
      </c>
      <c r="H9839">
        <v>0.7</v>
      </c>
      <c r="I9839">
        <v>2.6</v>
      </c>
      <c r="J9839">
        <v>2</v>
      </c>
    </row>
    <row r="9840" spans="1:10" x14ac:dyDescent="0.25">
      <c r="A9840" s="1">
        <v>42614</v>
      </c>
      <c r="B9840" t="s">
        <v>5</v>
      </c>
      <c r="C9840" t="s">
        <v>27</v>
      </c>
      <c r="D9840" t="s">
        <v>37</v>
      </c>
      <c r="E9840">
        <v>71.291430000000005</v>
      </c>
      <c r="F9840" t="s">
        <v>43</v>
      </c>
      <c r="G9840" t="s">
        <v>43</v>
      </c>
      <c r="H9840">
        <v>-5.6</v>
      </c>
      <c r="I9840">
        <v>-2</v>
      </c>
      <c r="J9840">
        <v>-1</v>
      </c>
    </row>
    <row r="9841" spans="1:10" x14ac:dyDescent="0.25">
      <c r="A9841" s="1">
        <v>42614</v>
      </c>
      <c r="B9841" t="s">
        <v>5</v>
      </c>
      <c r="C9841" t="s">
        <v>27</v>
      </c>
      <c r="D9841" t="s">
        <v>36</v>
      </c>
      <c r="E9841">
        <v>54.895029999999998</v>
      </c>
      <c r="F9841" t="s">
        <v>43</v>
      </c>
      <c r="G9841" t="s">
        <v>43</v>
      </c>
      <c r="H9841">
        <v>-1.2</v>
      </c>
      <c r="I9841">
        <v>3.6</v>
      </c>
      <c r="J9841">
        <v>4.5</v>
      </c>
    </row>
    <row r="9842" spans="1:10" x14ac:dyDescent="0.25">
      <c r="A9842" s="1">
        <v>42614</v>
      </c>
      <c r="B9842" t="s">
        <v>5</v>
      </c>
      <c r="C9842" t="s">
        <v>27</v>
      </c>
      <c r="D9842" t="s">
        <v>35</v>
      </c>
      <c r="E9842">
        <v>88.130279999999999</v>
      </c>
      <c r="F9842" t="s">
        <v>43</v>
      </c>
      <c r="G9842" t="s">
        <v>43</v>
      </c>
      <c r="H9842">
        <v>12</v>
      </c>
      <c r="I9842">
        <v>6.9</v>
      </c>
      <c r="J9842">
        <v>7.3</v>
      </c>
    </row>
    <row r="9843" spans="1:10" x14ac:dyDescent="0.25">
      <c r="A9843" s="1">
        <v>42614</v>
      </c>
      <c r="B9843" t="s">
        <v>5</v>
      </c>
      <c r="C9843" t="s">
        <v>28</v>
      </c>
      <c r="D9843" t="s">
        <v>40</v>
      </c>
      <c r="E9843">
        <v>67.80377</v>
      </c>
      <c r="F9843">
        <v>68.337050000000005</v>
      </c>
      <c r="G9843">
        <v>0.4</v>
      </c>
      <c r="H9843">
        <v>-3.1</v>
      </c>
      <c r="I9843">
        <v>-1.6</v>
      </c>
      <c r="J9843">
        <v>-1.5</v>
      </c>
    </row>
    <row r="9844" spans="1:10" x14ac:dyDescent="0.25">
      <c r="A9844" s="1">
        <v>42614</v>
      </c>
      <c r="B9844" t="s">
        <v>5</v>
      </c>
      <c r="C9844" t="s">
        <v>28</v>
      </c>
      <c r="D9844" t="s">
        <v>39</v>
      </c>
      <c r="E9844">
        <v>60.040320000000001</v>
      </c>
      <c r="F9844" t="s">
        <v>43</v>
      </c>
      <c r="G9844" t="s">
        <v>43</v>
      </c>
      <c r="H9844">
        <v>-9</v>
      </c>
      <c r="I9844">
        <v>2.9</v>
      </c>
      <c r="J9844">
        <v>2.1</v>
      </c>
    </row>
    <row r="9845" spans="1:10" x14ac:dyDescent="0.25">
      <c r="A9845" s="1">
        <v>42614</v>
      </c>
      <c r="B9845" t="s">
        <v>5</v>
      </c>
      <c r="C9845" t="s">
        <v>28</v>
      </c>
      <c r="D9845" t="s">
        <v>38</v>
      </c>
      <c r="E9845">
        <v>88.865480000000005</v>
      </c>
      <c r="F9845" t="s">
        <v>43</v>
      </c>
      <c r="G9845" t="s">
        <v>43</v>
      </c>
      <c r="H9845">
        <v>-0.3</v>
      </c>
      <c r="I9845">
        <v>0.9</v>
      </c>
      <c r="J9845">
        <v>0.6</v>
      </c>
    </row>
    <row r="9846" spans="1:10" x14ac:dyDescent="0.25">
      <c r="A9846" s="1">
        <v>42614</v>
      </c>
      <c r="B9846" t="s">
        <v>5</v>
      </c>
      <c r="C9846" t="s">
        <v>28</v>
      </c>
      <c r="D9846" t="s">
        <v>37</v>
      </c>
      <c r="E9846">
        <v>91.026600000000002</v>
      </c>
      <c r="F9846" t="s">
        <v>43</v>
      </c>
      <c r="G9846" t="s">
        <v>43</v>
      </c>
      <c r="H9846">
        <v>0.3</v>
      </c>
      <c r="I9846">
        <v>-0.3</v>
      </c>
      <c r="J9846">
        <v>-1.6</v>
      </c>
    </row>
    <row r="9847" spans="1:10" x14ac:dyDescent="0.25">
      <c r="A9847" s="1">
        <v>42614</v>
      </c>
      <c r="B9847" t="s">
        <v>5</v>
      </c>
      <c r="C9847" t="s">
        <v>28</v>
      </c>
      <c r="D9847" t="s">
        <v>36</v>
      </c>
      <c r="E9847">
        <v>53.951279999999997</v>
      </c>
      <c r="F9847" t="s">
        <v>43</v>
      </c>
      <c r="G9847" t="s">
        <v>43</v>
      </c>
      <c r="H9847">
        <v>-5.4</v>
      </c>
      <c r="I9847">
        <v>-5.9</v>
      </c>
      <c r="J9847">
        <v>-4.5999999999999996</v>
      </c>
    </row>
    <row r="9848" spans="1:10" x14ac:dyDescent="0.25">
      <c r="A9848" s="1">
        <v>42614</v>
      </c>
      <c r="B9848" t="s">
        <v>5</v>
      </c>
      <c r="C9848" t="s">
        <v>28</v>
      </c>
      <c r="D9848" t="s">
        <v>35</v>
      </c>
      <c r="E9848">
        <v>51.810180000000003</v>
      </c>
      <c r="F9848" t="s">
        <v>43</v>
      </c>
      <c r="G9848" t="s">
        <v>43</v>
      </c>
      <c r="H9848">
        <v>-6.3</v>
      </c>
      <c r="I9848">
        <v>2.9</v>
      </c>
      <c r="J9848">
        <v>2</v>
      </c>
    </row>
    <row r="9849" spans="1:10" x14ac:dyDescent="0.25">
      <c r="A9849" s="1">
        <v>42614</v>
      </c>
      <c r="B9849" t="s">
        <v>5</v>
      </c>
      <c r="C9849" t="s">
        <v>29</v>
      </c>
      <c r="D9849" t="s">
        <v>40</v>
      </c>
      <c r="E9849">
        <v>78.068950000000001</v>
      </c>
      <c r="F9849">
        <v>77.990920000000003</v>
      </c>
      <c r="G9849">
        <v>0.1</v>
      </c>
      <c r="H9849">
        <v>2.5</v>
      </c>
      <c r="I9849">
        <v>1</v>
      </c>
      <c r="J9849">
        <v>0.1</v>
      </c>
    </row>
    <row r="9850" spans="1:10" x14ac:dyDescent="0.25">
      <c r="A9850" s="1">
        <v>42614</v>
      </c>
      <c r="B9850" t="s">
        <v>5</v>
      </c>
      <c r="C9850" t="s">
        <v>29</v>
      </c>
      <c r="D9850" t="s">
        <v>39</v>
      </c>
      <c r="E9850">
        <v>79.091840000000005</v>
      </c>
      <c r="F9850" t="s">
        <v>43</v>
      </c>
      <c r="G9850" t="s">
        <v>43</v>
      </c>
      <c r="H9850">
        <v>2.1</v>
      </c>
      <c r="I9850">
        <v>1.8</v>
      </c>
      <c r="J9850">
        <v>0.8</v>
      </c>
    </row>
    <row r="9851" spans="1:10" x14ac:dyDescent="0.25">
      <c r="A9851" s="1">
        <v>42614</v>
      </c>
      <c r="B9851" t="s">
        <v>5</v>
      </c>
      <c r="C9851" t="s">
        <v>29</v>
      </c>
      <c r="D9851" t="s">
        <v>38</v>
      </c>
      <c r="E9851">
        <v>107.26067999999999</v>
      </c>
      <c r="F9851" t="s">
        <v>43</v>
      </c>
      <c r="G9851" t="s">
        <v>43</v>
      </c>
      <c r="H9851">
        <v>4.0999999999999996</v>
      </c>
      <c r="I9851">
        <v>2.7</v>
      </c>
      <c r="J9851">
        <v>2.1</v>
      </c>
    </row>
    <row r="9852" spans="1:10" x14ac:dyDescent="0.25">
      <c r="A9852" s="1">
        <v>42614</v>
      </c>
      <c r="B9852" t="s">
        <v>5</v>
      </c>
      <c r="C9852" t="s">
        <v>29</v>
      </c>
      <c r="D9852" t="s">
        <v>37</v>
      </c>
      <c r="E9852">
        <v>62.951680000000003</v>
      </c>
      <c r="F9852" t="s">
        <v>43</v>
      </c>
      <c r="G9852" t="s">
        <v>43</v>
      </c>
      <c r="H9852">
        <v>7.7</v>
      </c>
      <c r="I9852">
        <v>0.9</v>
      </c>
      <c r="J9852">
        <v>-0.5</v>
      </c>
    </row>
    <row r="9853" spans="1:10" x14ac:dyDescent="0.25">
      <c r="A9853" s="1">
        <v>42614</v>
      </c>
      <c r="B9853" t="s">
        <v>5</v>
      </c>
      <c r="C9853" t="s">
        <v>29</v>
      </c>
      <c r="D9853" t="s">
        <v>36</v>
      </c>
      <c r="E9853">
        <v>66.484530000000007</v>
      </c>
      <c r="F9853" t="s">
        <v>43</v>
      </c>
      <c r="G9853" t="s">
        <v>43</v>
      </c>
      <c r="H9853">
        <v>-2.2999999999999998</v>
      </c>
      <c r="I9853">
        <v>-1.3</v>
      </c>
      <c r="J9853">
        <v>-1.6</v>
      </c>
    </row>
    <row r="9854" spans="1:10" x14ac:dyDescent="0.25">
      <c r="A9854" s="1">
        <v>42614</v>
      </c>
      <c r="B9854" t="s">
        <v>5</v>
      </c>
      <c r="C9854" t="s">
        <v>29</v>
      </c>
      <c r="D9854" t="s">
        <v>35</v>
      </c>
      <c r="E9854">
        <v>91.79213</v>
      </c>
      <c r="F9854" t="s">
        <v>43</v>
      </c>
      <c r="G9854" t="s">
        <v>43</v>
      </c>
      <c r="H9854">
        <v>3.9</v>
      </c>
      <c r="I9854">
        <v>4.0999999999999996</v>
      </c>
      <c r="J9854">
        <v>-0.6</v>
      </c>
    </row>
    <row r="9855" spans="1:10" x14ac:dyDescent="0.25">
      <c r="A9855" s="1">
        <v>42614</v>
      </c>
      <c r="B9855" t="s">
        <v>5</v>
      </c>
      <c r="C9855" t="s">
        <v>32</v>
      </c>
      <c r="D9855" t="s">
        <v>40</v>
      </c>
      <c r="E9855">
        <v>75.251649999999998</v>
      </c>
      <c r="F9855">
        <v>74.494600000000005</v>
      </c>
      <c r="G9855">
        <v>-1.1000000000000001</v>
      </c>
      <c r="H9855">
        <v>-6.6</v>
      </c>
      <c r="I9855">
        <v>-2.2000000000000002</v>
      </c>
      <c r="J9855">
        <v>-1.7</v>
      </c>
    </row>
    <row r="9856" spans="1:10" x14ac:dyDescent="0.25">
      <c r="A9856" s="1">
        <v>42614</v>
      </c>
      <c r="B9856" t="s">
        <v>5</v>
      </c>
      <c r="C9856" t="s">
        <v>32</v>
      </c>
      <c r="D9856" t="s">
        <v>39</v>
      </c>
      <c r="E9856">
        <v>67.305710000000005</v>
      </c>
      <c r="F9856" t="s">
        <v>43</v>
      </c>
      <c r="G9856" t="s">
        <v>43</v>
      </c>
      <c r="H9856">
        <v>11.9</v>
      </c>
      <c r="I9856">
        <v>3.1</v>
      </c>
      <c r="J9856">
        <v>2</v>
      </c>
    </row>
    <row r="9857" spans="1:10" x14ac:dyDescent="0.25">
      <c r="A9857" s="1">
        <v>42614</v>
      </c>
      <c r="B9857" t="s">
        <v>5</v>
      </c>
      <c r="C9857" t="s">
        <v>32</v>
      </c>
      <c r="D9857" t="s">
        <v>38</v>
      </c>
      <c r="E9857">
        <v>119.58271000000001</v>
      </c>
      <c r="F9857" t="s">
        <v>43</v>
      </c>
      <c r="G9857" t="s">
        <v>43</v>
      </c>
      <c r="H9857">
        <v>-3.4</v>
      </c>
      <c r="I9857">
        <v>-2.9</v>
      </c>
      <c r="J9857">
        <v>-3.4</v>
      </c>
    </row>
    <row r="9858" spans="1:10" x14ac:dyDescent="0.25">
      <c r="A9858" s="1">
        <v>42614</v>
      </c>
      <c r="B9858" t="s">
        <v>5</v>
      </c>
      <c r="C9858" t="s">
        <v>32</v>
      </c>
      <c r="D9858" t="s">
        <v>37</v>
      </c>
      <c r="E9858">
        <v>61.188160000000003</v>
      </c>
      <c r="F9858" t="s">
        <v>43</v>
      </c>
      <c r="G9858" t="s">
        <v>43</v>
      </c>
      <c r="H9858">
        <v>-5.8</v>
      </c>
      <c r="I9858">
        <v>-4.7</v>
      </c>
      <c r="J9858">
        <v>-3.2</v>
      </c>
    </row>
    <row r="9859" spans="1:10" x14ac:dyDescent="0.25">
      <c r="A9859" s="1">
        <v>42614</v>
      </c>
      <c r="B9859" t="s">
        <v>5</v>
      </c>
      <c r="C9859" t="s">
        <v>32</v>
      </c>
      <c r="D9859" t="s">
        <v>36</v>
      </c>
      <c r="E9859">
        <v>62.268059999999998</v>
      </c>
      <c r="F9859" t="s">
        <v>43</v>
      </c>
      <c r="G9859" t="s">
        <v>43</v>
      </c>
      <c r="H9859">
        <v>-15.5</v>
      </c>
      <c r="I9859">
        <v>-1.6</v>
      </c>
      <c r="J9859">
        <v>0.9</v>
      </c>
    </row>
    <row r="9860" spans="1:10" x14ac:dyDescent="0.25">
      <c r="A9860" s="1">
        <v>42614</v>
      </c>
      <c r="B9860" t="s">
        <v>5</v>
      </c>
      <c r="C9860" t="s">
        <v>32</v>
      </c>
      <c r="D9860" t="s">
        <v>35</v>
      </c>
      <c r="E9860">
        <v>98.972809999999996</v>
      </c>
      <c r="F9860" t="s">
        <v>43</v>
      </c>
      <c r="G9860" t="s">
        <v>43</v>
      </c>
      <c r="H9860">
        <v>-0.1</v>
      </c>
      <c r="I9860">
        <v>-0.8</v>
      </c>
      <c r="J9860">
        <v>-5.3</v>
      </c>
    </row>
    <row r="9861" spans="1:10" x14ac:dyDescent="0.25">
      <c r="A9861" s="1">
        <v>42614</v>
      </c>
      <c r="B9861" t="s">
        <v>5</v>
      </c>
      <c r="C9861" t="s">
        <v>33</v>
      </c>
      <c r="D9861" t="s">
        <v>40</v>
      </c>
      <c r="E9861">
        <v>86.719099999999997</v>
      </c>
      <c r="F9861">
        <v>86.245519999999999</v>
      </c>
      <c r="G9861">
        <v>-5.3</v>
      </c>
      <c r="H9861">
        <v>-2.9</v>
      </c>
      <c r="I9861">
        <v>6.3</v>
      </c>
      <c r="J9861">
        <v>4.5</v>
      </c>
    </row>
    <row r="9862" spans="1:10" x14ac:dyDescent="0.25">
      <c r="A9862" s="1">
        <v>42614</v>
      </c>
      <c r="B9862" t="s">
        <v>5</v>
      </c>
      <c r="C9862" t="s">
        <v>33</v>
      </c>
      <c r="D9862" t="s">
        <v>39</v>
      </c>
      <c r="E9862">
        <v>132.58439999999999</v>
      </c>
      <c r="F9862" t="s">
        <v>43</v>
      </c>
      <c r="G9862" t="s">
        <v>43</v>
      </c>
      <c r="H9862">
        <v>-2.9</v>
      </c>
      <c r="I9862">
        <v>1.3</v>
      </c>
      <c r="J9862">
        <v>3.1</v>
      </c>
    </row>
    <row r="9863" spans="1:10" x14ac:dyDescent="0.25">
      <c r="A9863" s="1">
        <v>42614</v>
      </c>
      <c r="B9863" t="s">
        <v>5</v>
      </c>
      <c r="C9863" t="s">
        <v>33</v>
      </c>
      <c r="D9863" t="s">
        <v>38</v>
      </c>
      <c r="E9863">
        <v>98.910300000000007</v>
      </c>
      <c r="F9863" t="s">
        <v>43</v>
      </c>
      <c r="G9863" t="s">
        <v>43</v>
      </c>
      <c r="H9863">
        <v>-1.6</v>
      </c>
      <c r="I9863">
        <v>6</v>
      </c>
      <c r="J9863">
        <v>3.4</v>
      </c>
    </row>
    <row r="9864" spans="1:10" x14ac:dyDescent="0.25">
      <c r="A9864" s="1">
        <v>42614</v>
      </c>
      <c r="B9864" t="s">
        <v>5</v>
      </c>
      <c r="C9864" t="s">
        <v>33</v>
      </c>
      <c r="D9864" t="s">
        <v>37</v>
      </c>
      <c r="E9864">
        <v>83.884839999999997</v>
      </c>
      <c r="F9864" t="s">
        <v>43</v>
      </c>
      <c r="G9864" t="s">
        <v>43</v>
      </c>
      <c r="H9864">
        <v>-11.2</v>
      </c>
      <c r="I9864">
        <v>3.1</v>
      </c>
      <c r="J9864">
        <v>1.1000000000000001</v>
      </c>
    </row>
    <row r="9865" spans="1:10" x14ac:dyDescent="0.25">
      <c r="A9865" s="1">
        <v>42614</v>
      </c>
      <c r="B9865" t="s">
        <v>5</v>
      </c>
      <c r="C9865" t="s">
        <v>33</v>
      </c>
      <c r="D9865" t="s">
        <v>36</v>
      </c>
      <c r="E9865">
        <v>58.373240000000003</v>
      </c>
      <c r="F9865" t="s">
        <v>43</v>
      </c>
      <c r="G9865" t="s">
        <v>43</v>
      </c>
      <c r="H9865">
        <v>-5.8</v>
      </c>
      <c r="I9865">
        <v>5.2</v>
      </c>
      <c r="J9865">
        <v>5.4</v>
      </c>
    </row>
    <row r="9866" spans="1:10" x14ac:dyDescent="0.25">
      <c r="A9866" s="1">
        <v>42614</v>
      </c>
      <c r="B9866" t="s">
        <v>5</v>
      </c>
      <c r="C9866" t="s">
        <v>33</v>
      </c>
      <c r="D9866" t="s">
        <v>35</v>
      </c>
      <c r="E9866">
        <v>99.434550000000002</v>
      </c>
      <c r="F9866" t="s">
        <v>43</v>
      </c>
      <c r="G9866" t="s">
        <v>43</v>
      </c>
      <c r="H9866">
        <v>9.4</v>
      </c>
      <c r="I9866">
        <v>15.3</v>
      </c>
      <c r="J9866">
        <v>10.7</v>
      </c>
    </row>
    <row r="9867" spans="1:10" x14ac:dyDescent="0.25">
      <c r="A9867" s="1">
        <v>42614</v>
      </c>
      <c r="B9867" t="s">
        <v>34</v>
      </c>
      <c r="C9867" t="s">
        <v>16</v>
      </c>
      <c r="D9867" t="s">
        <v>40</v>
      </c>
      <c r="E9867">
        <v>105.24802</v>
      </c>
      <c r="F9867">
        <v>106.0904</v>
      </c>
      <c r="G9867">
        <v>1.1000000000000001</v>
      </c>
      <c r="H9867">
        <v>-3.5</v>
      </c>
      <c r="I9867">
        <v>-1.3</v>
      </c>
      <c r="J9867">
        <v>-2.8</v>
      </c>
    </row>
    <row r="9868" spans="1:10" x14ac:dyDescent="0.25">
      <c r="A9868" s="1">
        <v>42614</v>
      </c>
      <c r="B9868" t="s">
        <v>34</v>
      </c>
      <c r="C9868" t="s">
        <v>16</v>
      </c>
      <c r="D9868" t="s">
        <v>39</v>
      </c>
      <c r="E9868">
        <v>80.156210000000002</v>
      </c>
      <c r="F9868" t="s">
        <v>43</v>
      </c>
      <c r="G9868" t="s">
        <v>43</v>
      </c>
      <c r="H9868">
        <v>-16.899999999999999</v>
      </c>
      <c r="I9868">
        <v>-10.8</v>
      </c>
      <c r="J9868">
        <v>-10.3</v>
      </c>
    </row>
    <row r="9869" spans="1:10" x14ac:dyDescent="0.25">
      <c r="A9869" s="1">
        <v>42614</v>
      </c>
      <c r="B9869" t="s">
        <v>34</v>
      </c>
      <c r="C9869" t="s">
        <v>16</v>
      </c>
      <c r="D9869" t="s">
        <v>38</v>
      </c>
      <c r="E9869">
        <v>101.06569</v>
      </c>
      <c r="F9869" t="s">
        <v>43</v>
      </c>
      <c r="G9869" t="s">
        <v>43</v>
      </c>
      <c r="H9869">
        <v>-3.2</v>
      </c>
      <c r="I9869">
        <v>-1.6</v>
      </c>
      <c r="J9869">
        <v>-2.7</v>
      </c>
    </row>
    <row r="9870" spans="1:10" x14ac:dyDescent="0.25">
      <c r="A9870" s="1">
        <v>42614</v>
      </c>
      <c r="B9870" t="s">
        <v>34</v>
      </c>
      <c r="C9870" t="s">
        <v>16</v>
      </c>
      <c r="D9870" t="s">
        <v>37</v>
      </c>
      <c r="E9870">
        <v>101.80409</v>
      </c>
      <c r="F9870" t="s">
        <v>43</v>
      </c>
      <c r="G9870" t="s">
        <v>43</v>
      </c>
      <c r="H9870">
        <v>0.3</v>
      </c>
      <c r="I9870">
        <v>4.0999999999999996</v>
      </c>
      <c r="J9870">
        <v>0.2</v>
      </c>
    </row>
    <row r="9871" spans="1:10" x14ac:dyDescent="0.25">
      <c r="A9871" s="1">
        <v>42614</v>
      </c>
      <c r="B9871" t="s">
        <v>34</v>
      </c>
      <c r="C9871" t="s">
        <v>16</v>
      </c>
      <c r="D9871" t="s">
        <v>36</v>
      </c>
      <c r="E9871">
        <v>106.06413000000001</v>
      </c>
      <c r="F9871" t="s">
        <v>43</v>
      </c>
      <c r="G9871" t="s">
        <v>43</v>
      </c>
      <c r="H9871">
        <v>2.2999999999999998</v>
      </c>
      <c r="I9871">
        <v>-2.5</v>
      </c>
      <c r="J9871">
        <v>-5</v>
      </c>
    </row>
    <row r="9872" spans="1:10" x14ac:dyDescent="0.25">
      <c r="A9872" s="1">
        <v>42614</v>
      </c>
      <c r="B9872" t="s">
        <v>34</v>
      </c>
      <c r="C9872" t="s">
        <v>16</v>
      </c>
      <c r="D9872" t="s">
        <v>35</v>
      </c>
      <c r="E9872">
        <v>185.29810000000001</v>
      </c>
      <c r="F9872" t="s">
        <v>43</v>
      </c>
      <c r="G9872" t="s">
        <v>43</v>
      </c>
      <c r="H9872">
        <v>-16</v>
      </c>
      <c r="I9872">
        <v>-4.3</v>
      </c>
      <c r="J9872">
        <v>1.1000000000000001</v>
      </c>
    </row>
    <row r="9873" spans="1:10" x14ac:dyDescent="0.25">
      <c r="A9873" s="1">
        <v>42614</v>
      </c>
      <c r="B9873" t="s">
        <v>34</v>
      </c>
      <c r="C9873" t="s">
        <v>19</v>
      </c>
      <c r="D9873" t="s">
        <v>40</v>
      </c>
      <c r="E9873">
        <v>98.285709999999995</v>
      </c>
      <c r="F9873">
        <v>97.488910000000004</v>
      </c>
      <c r="G9873">
        <v>1.5</v>
      </c>
      <c r="H9873">
        <v>-8.6999999999999993</v>
      </c>
      <c r="I9873">
        <v>-9.3000000000000007</v>
      </c>
      <c r="J9873">
        <v>-8.8000000000000007</v>
      </c>
    </row>
    <row r="9874" spans="1:10" x14ac:dyDescent="0.25">
      <c r="A9874" s="1">
        <v>42614</v>
      </c>
      <c r="B9874" t="s">
        <v>34</v>
      </c>
      <c r="C9874" t="s">
        <v>19</v>
      </c>
      <c r="D9874" t="s">
        <v>39</v>
      </c>
      <c r="E9874">
        <v>95.568370000000002</v>
      </c>
      <c r="F9874" t="s">
        <v>43</v>
      </c>
      <c r="G9874" t="s">
        <v>43</v>
      </c>
      <c r="H9874">
        <v>0.2</v>
      </c>
      <c r="I9874">
        <v>-1.1000000000000001</v>
      </c>
      <c r="J9874">
        <v>-3.2</v>
      </c>
    </row>
    <row r="9875" spans="1:10" x14ac:dyDescent="0.25">
      <c r="A9875" s="1">
        <v>42614</v>
      </c>
      <c r="B9875" t="s">
        <v>34</v>
      </c>
      <c r="C9875" t="s">
        <v>19</v>
      </c>
      <c r="D9875" t="s">
        <v>38</v>
      </c>
      <c r="E9875">
        <v>107.07232</v>
      </c>
      <c r="F9875" t="s">
        <v>43</v>
      </c>
      <c r="G9875" t="s">
        <v>43</v>
      </c>
      <c r="H9875">
        <v>-10.7</v>
      </c>
      <c r="I9875">
        <v>-8</v>
      </c>
      <c r="J9875">
        <v>-7.9</v>
      </c>
    </row>
    <row r="9876" spans="1:10" x14ac:dyDescent="0.25">
      <c r="A9876" s="1">
        <v>42614</v>
      </c>
      <c r="B9876" t="s">
        <v>34</v>
      </c>
      <c r="C9876" t="s">
        <v>19</v>
      </c>
      <c r="D9876" t="s">
        <v>37</v>
      </c>
      <c r="E9876">
        <v>106.78081</v>
      </c>
      <c r="F9876" t="s">
        <v>43</v>
      </c>
      <c r="G9876" t="s">
        <v>43</v>
      </c>
      <c r="H9876">
        <v>-13.9</v>
      </c>
      <c r="I9876">
        <v>-19.7</v>
      </c>
      <c r="J9876">
        <v>-18.100000000000001</v>
      </c>
    </row>
    <row r="9877" spans="1:10" x14ac:dyDescent="0.25">
      <c r="A9877" s="1">
        <v>42614</v>
      </c>
      <c r="B9877" t="s">
        <v>34</v>
      </c>
      <c r="C9877" t="s">
        <v>19</v>
      </c>
      <c r="D9877" t="s">
        <v>36</v>
      </c>
      <c r="E9877">
        <v>90.422550000000001</v>
      </c>
      <c r="F9877" t="s">
        <v>43</v>
      </c>
      <c r="G9877" t="s">
        <v>43</v>
      </c>
      <c r="H9877">
        <v>-5.7</v>
      </c>
      <c r="I9877">
        <v>-4.0999999999999996</v>
      </c>
      <c r="J9877">
        <v>-3.1</v>
      </c>
    </row>
    <row r="9878" spans="1:10" x14ac:dyDescent="0.25">
      <c r="A9878" s="1">
        <v>42614</v>
      </c>
      <c r="B9878" t="s">
        <v>34</v>
      </c>
      <c r="C9878" t="s">
        <v>19</v>
      </c>
      <c r="D9878" t="s">
        <v>35</v>
      </c>
      <c r="E9878">
        <v>96.740030000000004</v>
      </c>
      <c r="F9878" t="s">
        <v>43</v>
      </c>
      <c r="G9878" t="s">
        <v>43</v>
      </c>
      <c r="H9878">
        <v>-0.1</v>
      </c>
      <c r="I9878">
        <v>-8.5</v>
      </c>
      <c r="J9878">
        <v>-8.1999999999999993</v>
      </c>
    </row>
    <row r="9879" spans="1:10" x14ac:dyDescent="0.25">
      <c r="A9879" s="1">
        <v>42614</v>
      </c>
      <c r="B9879" t="s">
        <v>34</v>
      </c>
      <c r="C9879" t="s">
        <v>22</v>
      </c>
      <c r="D9879" t="s">
        <v>40</v>
      </c>
      <c r="E9879">
        <v>104.33741000000001</v>
      </c>
      <c r="F9879">
        <v>105.02264</v>
      </c>
      <c r="G9879">
        <v>1</v>
      </c>
      <c r="H9879">
        <v>-11.6</v>
      </c>
      <c r="I9879">
        <v>-9.1999999999999993</v>
      </c>
      <c r="J9879">
        <v>-10.199999999999999</v>
      </c>
    </row>
    <row r="9880" spans="1:10" x14ac:dyDescent="0.25">
      <c r="A9880" s="1">
        <v>42614</v>
      </c>
      <c r="B9880" t="s">
        <v>34</v>
      </c>
      <c r="C9880" t="s">
        <v>22</v>
      </c>
      <c r="D9880" t="s">
        <v>39</v>
      </c>
      <c r="E9880">
        <v>79.166960000000003</v>
      </c>
      <c r="F9880" t="s">
        <v>43</v>
      </c>
      <c r="G9880" t="s">
        <v>43</v>
      </c>
      <c r="H9880">
        <v>-3.1</v>
      </c>
      <c r="I9880">
        <v>-6.8</v>
      </c>
      <c r="J9880">
        <v>-6.2</v>
      </c>
    </row>
    <row r="9881" spans="1:10" x14ac:dyDescent="0.25">
      <c r="A9881" s="1">
        <v>42614</v>
      </c>
      <c r="B9881" t="s">
        <v>34</v>
      </c>
      <c r="C9881" t="s">
        <v>22</v>
      </c>
      <c r="D9881" t="s">
        <v>38</v>
      </c>
      <c r="E9881">
        <v>140.13266999999999</v>
      </c>
      <c r="F9881" t="s">
        <v>43</v>
      </c>
      <c r="G9881" t="s">
        <v>43</v>
      </c>
      <c r="H9881">
        <v>-5.5</v>
      </c>
      <c r="I9881">
        <v>-5.8</v>
      </c>
      <c r="J9881">
        <v>-6.8</v>
      </c>
    </row>
    <row r="9882" spans="1:10" x14ac:dyDescent="0.25">
      <c r="A9882" s="1">
        <v>42614</v>
      </c>
      <c r="B9882" t="s">
        <v>34</v>
      </c>
      <c r="C9882" t="s">
        <v>22</v>
      </c>
      <c r="D9882" t="s">
        <v>37</v>
      </c>
      <c r="E9882">
        <v>115.18066</v>
      </c>
      <c r="F9882" t="s">
        <v>43</v>
      </c>
      <c r="G9882" t="s">
        <v>43</v>
      </c>
      <c r="H9882">
        <v>-6</v>
      </c>
      <c r="I9882">
        <v>-6.5</v>
      </c>
      <c r="J9882">
        <v>-11.7</v>
      </c>
    </row>
    <row r="9883" spans="1:10" x14ac:dyDescent="0.25">
      <c r="A9883" s="1">
        <v>42614</v>
      </c>
      <c r="B9883" t="s">
        <v>34</v>
      </c>
      <c r="C9883" t="s">
        <v>22</v>
      </c>
      <c r="D9883" t="s">
        <v>36</v>
      </c>
      <c r="E9883">
        <v>87.214640000000003</v>
      </c>
      <c r="F9883" t="s">
        <v>43</v>
      </c>
      <c r="G9883" t="s">
        <v>43</v>
      </c>
      <c r="H9883">
        <v>-20.100000000000001</v>
      </c>
      <c r="I9883">
        <v>-13.3</v>
      </c>
      <c r="J9883">
        <v>-12.2</v>
      </c>
    </row>
    <row r="9884" spans="1:10" x14ac:dyDescent="0.25">
      <c r="A9884" s="1">
        <v>42614</v>
      </c>
      <c r="B9884" t="s">
        <v>34</v>
      </c>
      <c r="C9884" t="s">
        <v>22</v>
      </c>
      <c r="D9884" t="s">
        <v>35</v>
      </c>
      <c r="E9884">
        <v>148.35775000000001</v>
      </c>
      <c r="F9884" t="s">
        <v>43</v>
      </c>
      <c r="G9884" t="s">
        <v>43</v>
      </c>
      <c r="H9884">
        <v>-12.5</v>
      </c>
      <c r="I9884">
        <v>-12.2</v>
      </c>
      <c r="J9884">
        <v>-15.6</v>
      </c>
    </row>
    <row r="9885" spans="1:10" x14ac:dyDescent="0.25">
      <c r="A9885" s="1">
        <v>42614</v>
      </c>
      <c r="B9885" t="s">
        <v>34</v>
      </c>
      <c r="C9885" t="s">
        <v>23</v>
      </c>
      <c r="D9885" t="s">
        <v>40</v>
      </c>
      <c r="E9885">
        <v>87.39143</v>
      </c>
      <c r="F9885">
        <v>86.216819999999998</v>
      </c>
      <c r="G9885">
        <v>1.6</v>
      </c>
      <c r="H9885">
        <v>-2.7</v>
      </c>
      <c r="I9885">
        <v>-5</v>
      </c>
      <c r="J9885">
        <v>-5.5</v>
      </c>
    </row>
    <row r="9886" spans="1:10" x14ac:dyDescent="0.25">
      <c r="A9886" s="1">
        <v>42614</v>
      </c>
      <c r="B9886" t="s">
        <v>34</v>
      </c>
      <c r="C9886" t="s">
        <v>23</v>
      </c>
      <c r="D9886" t="s">
        <v>39</v>
      </c>
      <c r="E9886">
        <v>81.094700000000003</v>
      </c>
      <c r="F9886" t="s">
        <v>43</v>
      </c>
      <c r="G9886" t="s">
        <v>43</v>
      </c>
      <c r="H9886">
        <v>-13.5</v>
      </c>
      <c r="I9886">
        <v>-9.6999999999999993</v>
      </c>
      <c r="J9886">
        <v>-9.9</v>
      </c>
    </row>
    <row r="9887" spans="1:10" x14ac:dyDescent="0.25">
      <c r="A9887" s="1">
        <v>42614</v>
      </c>
      <c r="B9887" t="s">
        <v>34</v>
      </c>
      <c r="C9887" t="s">
        <v>23</v>
      </c>
      <c r="D9887" t="s">
        <v>38</v>
      </c>
      <c r="E9887">
        <v>121.71639999999999</v>
      </c>
      <c r="F9887" t="s">
        <v>43</v>
      </c>
      <c r="G9887" t="s">
        <v>43</v>
      </c>
      <c r="H9887">
        <v>3.5</v>
      </c>
      <c r="I9887">
        <v>0.9</v>
      </c>
      <c r="J9887">
        <v>0.9</v>
      </c>
    </row>
    <row r="9888" spans="1:10" x14ac:dyDescent="0.25">
      <c r="A9888" s="1">
        <v>42614</v>
      </c>
      <c r="B9888" t="s">
        <v>34</v>
      </c>
      <c r="C9888" t="s">
        <v>23</v>
      </c>
      <c r="D9888" t="s">
        <v>37</v>
      </c>
      <c r="E9888">
        <v>68.664190000000005</v>
      </c>
      <c r="F9888" t="s">
        <v>43</v>
      </c>
      <c r="G9888" t="s">
        <v>43</v>
      </c>
      <c r="H9888">
        <v>-4.8</v>
      </c>
      <c r="I9888">
        <v>-8.8000000000000007</v>
      </c>
      <c r="J9888">
        <v>-10</v>
      </c>
    </row>
    <row r="9889" spans="1:10" x14ac:dyDescent="0.25">
      <c r="A9889" s="1">
        <v>42614</v>
      </c>
      <c r="B9889" t="s">
        <v>34</v>
      </c>
      <c r="C9889" t="s">
        <v>23</v>
      </c>
      <c r="D9889" t="s">
        <v>36</v>
      </c>
      <c r="E9889">
        <v>78.146349999999998</v>
      </c>
      <c r="F9889" t="s">
        <v>43</v>
      </c>
      <c r="G9889" t="s">
        <v>43</v>
      </c>
      <c r="H9889">
        <v>-6.2</v>
      </c>
      <c r="I9889">
        <v>-8</v>
      </c>
      <c r="J9889">
        <v>-8.1999999999999993</v>
      </c>
    </row>
    <row r="9890" spans="1:10" x14ac:dyDescent="0.25">
      <c r="A9890" s="1">
        <v>42614</v>
      </c>
      <c r="B9890" t="s">
        <v>34</v>
      </c>
      <c r="C9890" t="s">
        <v>23</v>
      </c>
      <c r="D9890" t="s">
        <v>35</v>
      </c>
      <c r="E9890">
        <v>83.917680000000004</v>
      </c>
      <c r="F9890" t="s">
        <v>43</v>
      </c>
      <c r="G9890" t="s">
        <v>43</v>
      </c>
      <c r="H9890">
        <v>-0.5</v>
      </c>
      <c r="I9890">
        <v>-4.2</v>
      </c>
      <c r="J9890">
        <v>-5.5</v>
      </c>
    </row>
    <row r="9891" spans="1:10" x14ac:dyDescent="0.25">
      <c r="A9891" s="1">
        <v>42614</v>
      </c>
      <c r="B9891" t="s">
        <v>34</v>
      </c>
      <c r="C9891" t="s">
        <v>24</v>
      </c>
      <c r="D9891" t="s">
        <v>40</v>
      </c>
      <c r="E9891">
        <v>91.369010000000003</v>
      </c>
      <c r="F9891">
        <v>90.074939999999998</v>
      </c>
      <c r="G9891">
        <v>1.6</v>
      </c>
      <c r="H9891">
        <v>-10.1</v>
      </c>
      <c r="I9891">
        <v>-8.1999999999999993</v>
      </c>
      <c r="J9891">
        <v>-8.5</v>
      </c>
    </row>
    <row r="9892" spans="1:10" x14ac:dyDescent="0.25">
      <c r="A9892" s="1">
        <v>42614</v>
      </c>
      <c r="B9892" t="s">
        <v>34</v>
      </c>
      <c r="C9892" t="s">
        <v>24</v>
      </c>
      <c r="D9892" t="s">
        <v>39</v>
      </c>
      <c r="E9892">
        <v>85.885769999999994</v>
      </c>
      <c r="F9892" t="s">
        <v>43</v>
      </c>
      <c r="G9892" t="s">
        <v>43</v>
      </c>
      <c r="H9892">
        <v>-21.5</v>
      </c>
      <c r="I9892">
        <v>-12</v>
      </c>
      <c r="J9892">
        <v>-11.1</v>
      </c>
    </row>
    <row r="9893" spans="1:10" x14ac:dyDescent="0.25">
      <c r="A9893" s="1">
        <v>42614</v>
      </c>
      <c r="B9893" t="s">
        <v>34</v>
      </c>
      <c r="C9893" t="s">
        <v>24</v>
      </c>
      <c r="D9893" t="s">
        <v>38</v>
      </c>
      <c r="E9893">
        <v>108.73192</v>
      </c>
      <c r="F9893" t="s">
        <v>43</v>
      </c>
      <c r="G9893" t="s">
        <v>43</v>
      </c>
      <c r="H9893">
        <v>-2.4</v>
      </c>
      <c r="I9893">
        <v>1.9</v>
      </c>
      <c r="J9893">
        <v>1.3</v>
      </c>
    </row>
    <row r="9894" spans="1:10" x14ac:dyDescent="0.25">
      <c r="A9894" s="1">
        <v>42614</v>
      </c>
      <c r="B9894" t="s">
        <v>34</v>
      </c>
      <c r="C9894" t="s">
        <v>24</v>
      </c>
      <c r="D9894" t="s">
        <v>37</v>
      </c>
      <c r="E9894">
        <v>108.59492</v>
      </c>
      <c r="F9894" t="s">
        <v>43</v>
      </c>
      <c r="G9894" t="s">
        <v>43</v>
      </c>
      <c r="H9894">
        <v>-21.8</v>
      </c>
      <c r="I9894">
        <v>-21.2</v>
      </c>
      <c r="J9894">
        <v>-15.5</v>
      </c>
    </row>
    <row r="9895" spans="1:10" x14ac:dyDescent="0.25">
      <c r="A9895" s="1">
        <v>42614</v>
      </c>
      <c r="B9895" t="s">
        <v>34</v>
      </c>
      <c r="C9895" t="s">
        <v>24</v>
      </c>
      <c r="D9895" t="s">
        <v>36</v>
      </c>
      <c r="E9895">
        <v>76.890349999999998</v>
      </c>
      <c r="F9895" t="s">
        <v>43</v>
      </c>
      <c r="G9895" t="s">
        <v>43</v>
      </c>
      <c r="H9895">
        <v>-10.199999999999999</v>
      </c>
      <c r="I9895">
        <v>-9.4</v>
      </c>
      <c r="J9895">
        <v>-11.4</v>
      </c>
    </row>
    <row r="9896" spans="1:10" x14ac:dyDescent="0.25">
      <c r="A9896" s="1">
        <v>42614</v>
      </c>
      <c r="B9896" t="s">
        <v>34</v>
      </c>
      <c r="C9896" t="s">
        <v>24</v>
      </c>
      <c r="D9896" t="s">
        <v>35</v>
      </c>
      <c r="E9896">
        <v>72.265569999999997</v>
      </c>
      <c r="F9896" t="s">
        <v>43</v>
      </c>
      <c r="G9896" t="s">
        <v>43</v>
      </c>
      <c r="H9896">
        <v>-22.6</v>
      </c>
      <c r="I9896">
        <v>-24.8</v>
      </c>
      <c r="J9896">
        <v>-26.2</v>
      </c>
    </row>
    <row r="9897" spans="1:10" x14ac:dyDescent="0.25">
      <c r="A9897" s="1">
        <v>42614</v>
      </c>
      <c r="B9897" t="s">
        <v>34</v>
      </c>
      <c r="C9897" t="s">
        <v>25</v>
      </c>
      <c r="D9897" t="s">
        <v>40</v>
      </c>
      <c r="E9897">
        <v>105.71720999999999</v>
      </c>
      <c r="F9897">
        <v>105.9397</v>
      </c>
      <c r="G9897">
        <v>-5</v>
      </c>
      <c r="H9897">
        <v>-9</v>
      </c>
      <c r="I9897">
        <v>-4.5</v>
      </c>
      <c r="J9897">
        <v>-3.7</v>
      </c>
    </row>
    <row r="9898" spans="1:10" x14ac:dyDescent="0.25">
      <c r="A9898" s="1">
        <v>42614</v>
      </c>
      <c r="B9898" t="s">
        <v>34</v>
      </c>
      <c r="C9898" t="s">
        <v>25</v>
      </c>
      <c r="D9898" t="s">
        <v>39</v>
      </c>
      <c r="E9898">
        <v>119.83055</v>
      </c>
      <c r="F9898" t="s">
        <v>43</v>
      </c>
      <c r="G9898" t="s">
        <v>43</v>
      </c>
      <c r="H9898">
        <v>-7.2</v>
      </c>
      <c r="I9898">
        <v>-0.8</v>
      </c>
      <c r="J9898">
        <v>-2.5</v>
      </c>
    </row>
    <row r="9899" spans="1:10" x14ac:dyDescent="0.25">
      <c r="A9899" s="1">
        <v>42614</v>
      </c>
      <c r="B9899" t="s">
        <v>34</v>
      </c>
      <c r="C9899" t="s">
        <v>25</v>
      </c>
      <c r="D9899" t="s">
        <v>38</v>
      </c>
      <c r="E9899">
        <v>116.05562999999999</v>
      </c>
      <c r="F9899" t="s">
        <v>43</v>
      </c>
      <c r="G9899" t="s">
        <v>43</v>
      </c>
      <c r="H9899">
        <v>-6</v>
      </c>
      <c r="I9899">
        <v>-0.5</v>
      </c>
      <c r="J9899">
        <v>0.2</v>
      </c>
    </row>
    <row r="9900" spans="1:10" x14ac:dyDescent="0.25">
      <c r="A9900" s="1">
        <v>42614</v>
      </c>
      <c r="B9900" t="s">
        <v>34</v>
      </c>
      <c r="C9900" t="s">
        <v>25</v>
      </c>
      <c r="D9900" t="s">
        <v>37</v>
      </c>
      <c r="E9900">
        <v>139.96700000000001</v>
      </c>
      <c r="F9900" t="s">
        <v>43</v>
      </c>
      <c r="G9900" t="s">
        <v>43</v>
      </c>
      <c r="H9900">
        <v>-14.4</v>
      </c>
      <c r="I9900">
        <v>-11.6</v>
      </c>
      <c r="J9900">
        <v>-10.5</v>
      </c>
    </row>
    <row r="9901" spans="1:10" x14ac:dyDescent="0.25">
      <c r="A9901" s="1">
        <v>42614</v>
      </c>
      <c r="B9901" t="s">
        <v>34</v>
      </c>
      <c r="C9901" t="s">
        <v>25</v>
      </c>
      <c r="D9901" t="s">
        <v>36</v>
      </c>
      <c r="E9901">
        <v>85.774609999999996</v>
      </c>
      <c r="F9901" t="s">
        <v>43</v>
      </c>
      <c r="G9901" t="s">
        <v>43</v>
      </c>
      <c r="H9901">
        <v>-9.4</v>
      </c>
      <c r="I9901">
        <v>-5.5</v>
      </c>
      <c r="J9901">
        <v>-4.4000000000000004</v>
      </c>
    </row>
    <row r="9902" spans="1:10" x14ac:dyDescent="0.25">
      <c r="A9902" s="1">
        <v>42614</v>
      </c>
      <c r="B9902" t="s">
        <v>34</v>
      </c>
      <c r="C9902" t="s">
        <v>25</v>
      </c>
      <c r="D9902" t="s">
        <v>35</v>
      </c>
      <c r="E9902">
        <v>71.885769999999994</v>
      </c>
      <c r="F9902" t="s">
        <v>43</v>
      </c>
      <c r="G9902" t="s">
        <v>43</v>
      </c>
      <c r="H9902">
        <v>-16</v>
      </c>
      <c r="I9902">
        <v>-12.2</v>
      </c>
      <c r="J9902">
        <v>-10</v>
      </c>
    </row>
    <row r="9903" spans="1:10" x14ac:dyDescent="0.25">
      <c r="A9903" s="1">
        <v>42614</v>
      </c>
      <c r="B9903" t="s">
        <v>34</v>
      </c>
      <c r="C9903" t="s">
        <v>26</v>
      </c>
      <c r="D9903" t="s">
        <v>40</v>
      </c>
      <c r="E9903">
        <v>86.069230000000005</v>
      </c>
      <c r="F9903">
        <v>84.209950000000006</v>
      </c>
      <c r="G9903">
        <v>0.6</v>
      </c>
      <c r="H9903">
        <v>-1.2</v>
      </c>
      <c r="I9903">
        <v>-3.9</v>
      </c>
      <c r="J9903">
        <v>-4.5999999999999996</v>
      </c>
    </row>
    <row r="9904" spans="1:10" x14ac:dyDescent="0.25">
      <c r="A9904" s="1">
        <v>42614</v>
      </c>
      <c r="B9904" t="s">
        <v>34</v>
      </c>
      <c r="C9904" t="s">
        <v>26</v>
      </c>
      <c r="D9904" t="s">
        <v>39</v>
      </c>
      <c r="E9904">
        <v>96.57723</v>
      </c>
      <c r="F9904" t="s">
        <v>43</v>
      </c>
      <c r="G9904" t="s">
        <v>43</v>
      </c>
      <c r="H9904">
        <v>-2.9</v>
      </c>
      <c r="I9904">
        <v>-3.7</v>
      </c>
      <c r="J9904">
        <v>-4</v>
      </c>
    </row>
    <row r="9905" spans="1:10" x14ac:dyDescent="0.25">
      <c r="A9905" s="1">
        <v>42614</v>
      </c>
      <c r="B9905" t="s">
        <v>34</v>
      </c>
      <c r="C9905" t="s">
        <v>26</v>
      </c>
      <c r="D9905" t="s">
        <v>38</v>
      </c>
      <c r="E9905">
        <v>71.299610000000001</v>
      </c>
      <c r="F9905" t="s">
        <v>43</v>
      </c>
      <c r="G9905" t="s">
        <v>43</v>
      </c>
      <c r="H9905">
        <v>-0.1</v>
      </c>
      <c r="I9905">
        <v>-4.3</v>
      </c>
      <c r="J9905">
        <v>-4</v>
      </c>
    </row>
    <row r="9906" spans="1:10" x14ac:dyDescent="0.25">
      <c r="A9906" s="1">
        <v>42614</v>
      </c>
      <c r="B9906" t="s">
        <v>34</v>
      </c>
      <c r="C9906" t="s">
        <v>26</v>
      </c>
      <c r="D9906" t="s">
        <v>37</v>
      </c>
      <c r="E9906">
        <v>111.38824</v>
      </c>
      <c r="F9906" t="s">
        <v>43</v>
      </c>
      <c r="G9906" t="s">
        <v>43</v>
      </c>
      <c r="H9906">
        <v>1.1000000000000001</v>
      </c>
      <c r="I9906">
        <v>-2.5</v>
      </c>
      <c r="J9906">
        <v>-2.9</v>
      </c>
    </row>
    <row r="9907" spans="1:10" x14ac:dyDescent="0.25">
      <c r="A9907" s="1">
        <v>42614</v>
      </c>
      <c r="B9907" t="s">
        <v>34</v>
      </c>
      <c r="C9907" t="s">
        <v>26</v>
      </c>
      <c r="D9907" t="s">
        <v>36</v>
      </c>
      <c r="E9907">
        <v>85.635999999999996</v>
      </c>
      <c r="F9907" t="s">
        <v>43</v>
      </c>
      <c r="G9907" t="s">
        <v>43</v>
      </c>
      <c r="H9907">
        <v>-4.2</v>
      </c>
      <c r="I9907">
        <v>-5.5</v>
      </c>
      <c r="J9907">
        <v>-7.1</v>
      </c>
    </row>
    <row r="9908" spans="1:10" x14ac:dyDescent="0.25">
      <c r="A9908" s="1">
        <v>42614</v>
      </c>
      <c r="B9908" t="s">
        <v>34</v>
      </c>
      <c r="C9908" t="s">
        <v>26</v>
      </c>
      <c r="D9908" t="s">
        <v>35</v>
      </c>
      <c r="E9908">
        <v>87.424890000000005</v>
      </c>
      <c r="F9908" t="s">
        <v>43</v>
      </c>
      <c r="G9908" t="s">
        <v>43</v>
      </c>
      <c r="H9908">
        <v>-0.8</v>
      </c>
      <c r="I9908">
        <v>0.6</v>
      </c>
      <c r="J9908">
        <v>-3.1</v>
      </c>
    </row>
    <row r="9909" spans="1:10" x14ac:dyDescent="0.25">
      <c r="A9909" s="1">
        <v>42614</v>
      </c>
      <c r="B9909" t="s">
        <v>34</v>
      </c>
      <c r="C9909" t="s">
        <v>27</v>
      </c>
      <c r="D9909" t="s">
        <v>40</v>
      </c>
      <c r="E9909">
        <v>97.667280000000005</v>
      </c>
      <c r="F9909">
        <v>95.916390000000007</v>
      </c>
      <c r="G9909">
        <v>0</v>
      </c>
      <c r="H9909">
        <v>-6.5</v>
      </c>
      <c r="I9909">
        <v>-4</v>
      </c>
      <c r="J9909">
        <v>-3.8</v>
      </c>
    </row>
    <row r="9910" spans="1:10" x14ac:dyDescent="0.25">
      <c r="A9910" s="1">
        <v>42614</v>
      </c>
      <c r="B9910" t="s">
        <v>34</v>
      </c>
      <c r="C9910" t="s">
        <v>27</v>
      </c>
      <c r="D9910" t="s">
        <v>39</v>
      </c>
      <c r="E9910">
        <v>107.11322</v>
      </c>
      <c r="F9910" t="s">
        <v>43</v>
      </c>
      <c r="G9910" t="s">
        <v>43</v>
      </c>
      <c r="H9910">
        <v>-6</v>
      </c>
      <c r="I9910">
        <v>-8.6999999999999993</v>
      </c>
      <c r="J9910">
        <v>-8.3000000000000007</v>
      </c>
    </row>
    <row r="9911" spans="1:10" x14ac:dyDescent="0.25">
      <c r="A9911" s="1">
        <v>42614</v>
      </c>
      <c r="B9911" t="s">
        <v>34</v>
      </c>
      <c r="C9911" t="s">
        <v>27</v>
      </c>
      <c r="D9911" t="s">
        <v>38</v>
      </c>
      <c r="E9911">
        <v>124.60004000000001</v>
      </c>
      <c r="F9911" t="s">
        <v>43</v>
      </c>
      <c r="G9911" t="s">
        <v>43</v>
      </c>
      <c r="H9911">
        <v>-1.6</v>
      </c>
      <c r="I9911">
        <v>0</v>
      </c>
      <c r="J9911">
        <v>-0.7</v>
      </c>
    </row>
    <row r="9912" spans="1:10" x14ac:dyDescent="0.25">
      <c r="A9912" s="1">
        <v>42614</v>
      </c>
      <c r="B9912" t="s">
        <v>34</v>
      </c>
      <c r="C9912" t="s">
        <v>27</v>
      </c>
      <c r="D9912" t="s">
        <v>37</v>
      </c>
      <c r="E9912">
        <v>93.793270000000007</v>
      </c>
      <c r="F9912" t="s">
        <v>43</v>
      </c>
      <c r="G9912" t="s">
        <v>43</v>
      </c>
      <c r="H9912">
        <v>-11.3</v>
      </c>
      <c r="I9912">
        <v>-8.4</v>
      </c>
      <c r="J9912">
        <v>-7.6</v>
      </c>
    </row>
    <row r="9913" spans="1:10" x14ac:dyDescent="0.25">
      <c r="A9913" s="1">
        <v>42614</v>
      </c>
      <c r="B9913" t="s">
        <v>34</v>
      </c>
      <c r="C9913" t="s">
        <v>27</v>
      </c>
      <c r="D9913" t="s">
        <v>36</v>
      </c>
      <c r="E9913">
        <v>82.13382</v>
      </c>
      <c r="F9913" t="s">
        <v>43</v>
      </c>
      <c r="G9913" t="s">
        <v>43</v>
      </c>
      <c r="H9913">
        <v>-9.8000000000000007</v>
      </c>
      <c r="I9913">
        <v>-5.8</v>
      </c>
      <c r="J9913">
        <v>-5</v>
      </c>
    </row>
    <row r="9914" spans="1:10" x14ac:dyDescent="0.25">
      <c r="A9914" s="1">
        <v>42614</v>
      </c>
      <c r="B9914" t="s">
        <v>34</v>
      </c>
      <c r="C9914" t="s">
        <v>27</v>
      </c>
      <c r="D9914" t="s">
        <v>35</v>
      </c>
      <c r="E9914">
        <v>114.70396</v>
      </c>
      <c r="F9914" t="s">
        <v>43</v>
      </c>
      <c r="G9914" t="s">
        <v>43</v>
      </c>
      <c r="H9914">
        <v>4.5</v>
      </c>
      <c r="I9914">
        <v>-0.9</v>
      </c>
      <c r="J9914">
        <v>-0.9</v>
      </c>
    </row>
    <row r="9915" spans="1:10" x14ac:dyDescent="0.25">
      <c r="A9915" s="1">
        <v>42614</v>
      </c>
      <c r="B9915" t="s">
        <v>34</v>
      </c>
      <c r="C9915" t="s">
        <v>28</v>
      </c>
      <c r="D9915" t="s">
        <v>40</v>
      </c>
      <c r="E9915">
        <v>86.513339999999999</v>
      </c>
      <c r="F9915">
        <v>86.87482</v>
      </c>
      <c r="G9915">
        <v>0.1</v>
      </c>
      <c r="H9915">
        <v>-8.5</v>
      </c>
      <c r="I9915">
        <v>-7.5</v>
      </c>
      <c r="J9915">
        <v>-7.4</v>
      </c>
    </row>
    <row r="9916" spans="1:10" x14ac:dyDescent="0.25">
      <c r="A9916" s="1">
        <v>42614</v>
      </c>
      <c r="B9916" t="s">
        <v>34</v>
      </c>
      <c r="C9916" t="s">
        <v>28</v>
      </c>
      <c r="D9916" t="s">
        <v>39</v>
      </c>
      <c r="E9916">
        <v>72.725009999999997</v>
      </c>
      <c r="F9916" t="s">
        <v>43</v>
      </c>
      <c r="G9916" t="s">
        <v>43</v>
      </c>
      <c r="H9916">
        <v>-15.7</v>
      </c>
      <c r="I9916">
        <v>-4.4000000000000004</v>
      </c>
      <c r="J9916">
        <v>-5.0999999999999996</v>
      </c>
    </row>
    <row r="9917" spans="1:10" x14ac:dyDescent="0.25">
      <c r="A9917" s="1">
        <v>42614</v>
      </c>
      <c r="B9917" t="s">
        <v>34</v>
      </c>
      <c r="C9917" t="s">
        <v>28</v>
      </c>
      <c r="D9917" t="s">
        <v>38</v>
      </c>
      <c r="E9917">
        <v>98.636489999999995</v>
      </c>
      <c r="F9917" t="s">
        <v>43</v>
      </c>
      <c r="G9917" t="s">
        <v>43</v>
      </c>
      <c r="H9917">
        <v>-3.4</v>
      </c>
      <c r="I9917">
        <v>-2.2999999999999998</v>
      </c>
      <c r="J9917">
        <v>-2.6</v>
      </c>
    </row>
    <row r="9918" spans="1:10" x14ac:dyDescent="0.25">
      <c r="A9918" s="1">
        <v>42614</v>
      </c>
      <c r="B9918" t="s">
        <v>34</v>
      </c>
      <c r="C9918" t="s">
        <v>28</v>
      </c>
      <c r="D9918" t="s">
        <v>37</v>
      </c>
      <c r="E9918">
        <v>117.8094</v>
      </c>
      <c r="F9918" t="s">
        <v>43</v>
      </c>
      <c r="G9918" t="s">
        <v>43</v>
      </c>
      <c r="H9918">
        <v>-6</v>
      </c>
      <c r="I9918">
        <v>-7.3</v>
      </c>
      <c r="J9918">
        <v>-8.6</v>
      </c>
    </row>
    <row r="9919" spans="1:10" x14ac:dyDescent="0.25">
      <c r="A9919" s="1">
        <v>42614</v>
      </c>
      <c r="B9919" t="s">
        <v>34</v>
      </c>
      <c r="C9919" t="s">
        <v>28</v>
      </c>
      <c r="D9919" t="s">
        <v>36</v>
      </c>
      <c r="E9919">
        <v>70.832560000000001</v>
      </c>
      <c r="F9919" t="s">
        <v>43</v>
      </c>
      <c r="G9919" t="s">
        <v>43</v>
      </c>
      <c r="H9919">
        <v>-13.9</v>
      </c>
      <c r="I9919">
        <v>-14.6</v>
      </c>
      <c r="J9919">
        <v>-13.4</v>
      </c>
    </row>
    <row r="9920" spans="1:10" x14ac:dyDescent="0.25">
      <c r="A9920" s="1">
        <v>42614</v>
      </c>
      <c r="B9920" t="s">
        <v>34</v>
      </c>
      <c r="C9920" t="s">
        <v>28</v>
      </c>
      <c r="D9920" t="s">
        <v>35</v>
      </c>
      <c r="E9920">
        <v>68.730170000000001</v>
      </c>
      <c r="F9920" t="s">
        <v>43</v>
      </c>
      <c r="G9920" t="s">
        <v>43</v>
      </c>
      <c r="H9920">
        <v>-12.7</v>
      </c>
      <c r="I9920">
        <v>-4.5999999999999996</v>
      </c>
      <c r="J9920">
        <v>-5.7</v>
      </c>
    </row>
    <row r="9921" spans="1:10" x14ac:dyDescent="0.25">
      <c r="A9921" s="1">
        <v>42614</v>
      </c>
      <c r="B9921" t="s">
        <v>34</v>
      </c>
      <c r="C9921" t="s">
        <v>29</v>
      </c>
      <c r="D9921" t="s">
        <v>40</v>
      </c>
      <c r="E9921">
        <v>98.402510000000007</v>
      </c>
      <c r="F9921">
        <v>97.956620000000001</v>
      </c>
      <c r="G9921">
        <v>0.6</v>
      </c>
      <c r="H9921">
        <v>-3.9</v>
      </c>
      <c r="I9921">
        <v>-5</v>
      </c>
      <c r="J9921">
        <v>-5.4</v>
      </c>
    </row>
    <row r="9922" spans="1:10" x14ac:dyDescent="0.25">
      <c r="A9922" s="1">
        <v>42614</v>
      </c>
      <c r="B9922" t="s">
        <v>34</v>
      </c>
      <c r="C9922" t="s">
        <v>29</v>
      </c>
      <c r="D9922" t="s">
        <v>39</v>
      </c>
      <c r="E9922">
        <v>94.092039999999997</v>
      </c>
      <c r="F9922" t="s">
        <v>43</v>
      </c>
      <c r="G9922" t="s">
        <v>43</v>
      </c>
      <c r="H9922">
        <v>-4.5</v>
      </c>
      <c r="I9922">
        <v>-4</v>
      </c>
      <c r="J9922">
        <v>-4.8</v>
      </c>
    </row>
    <row r="9923" spans="1:10" x14ac:dyDescent="0.25">
      <c r="A9923" s="1">
        <v>42614</v>
      </c>
      <c r="B9923" t="s">
        <v>34</v>
      </c>
      <c r="C9923" t="s">
        <v>29</v>
      </c>
      <c r="D9923" t="s">
        <v>38</v>
      </c>
      <c r="E9923">
        <v>116.85420000000001</v>
      </c>
      <c r="F9923" t="s">
        <v>43</v>
      </c>
      <c r="G9923" t="s">
        <v>43</v>
      </c>
      <c r="H9923">
        <v>-0.5</v>
      </c>
      <c r="I9923">
        <v>-1.5</v>
      </c>
      <c r="J9923">
        <v>-1.1000000000000001</v>
      </c>
    </row>
    <row r="9924" spans="1:10" x14ac:dyDescent="0.25">
      <c r="A9924" s="1">
        <v>42614</v>
      </c>
      <c r="B9924" t="s">
        <v>34</v>
      </c>
      <c r="C9924" t="s">
        <v>29</v>
      </c>
      <c r="D9924" t="s">
        <v>37</v>
      </c>
      <c r="E9924">
        <v>78.849000000000004</v>
      </c>
      <c r="F9924" t="s">
        <v>43</v>
      </c>
      <c r="G9924" t="s">
        <v>43</v>
      </c>
      <c r="H9924">
        <v>0.5</v>
      </c>
      <c r="I9924">
        <v>-6.2</v>
      </c>
      <c r="J9924">
        <v>-7.5</v>
      </c>
    </row>
    <row r="9925" spans="1:10" x14ac:dyDescent="0.25">
      <c r="A9925" s="1">
        <v>42614</v>
      </c>
      <c r="B9925" t="s">
        <v>34</v>
      </c>
      <c r="C9925" t="s">
        <v>29</v>
      </c>
      <c r="D9925" t="s">
        <v>36</v>
      </c>
      <c r="E9925">
        <v>89.328879999999998</v>
      </c>
      <c r="F9925" t="s">
        <v>43</v>
      </c>
      <c r="G9925" t="s">
        <v>43</v>
      </c>
      <c r="H9925">
        <v>-10.3</v>
      </c>
      <c r="I9925">
        <v>-9.1</v>
      </c>
      <c r="J9925">
        <v>-9.5</v>
      </c>
    </row>
    <row r="9926" spans="1:10" x14ac:dyDescent="0.25">
      <c r="A9926" s="1">
        <v>42614</v>
      </c>
      <c r="B9926" t="s">
        <v>34</v>
      </c>
      <c r="C9926" t="s">
        <v>29</v>
      </c>
      <c r="D9926" t="s">
        <v>35</v>
      </c>
      <c r="E9926">
        <v>115.83711</v>
      </c>
      <c r="F9926" t="s">
        <v>43</v>
      </c>
      <c r="G9926" t="s">
        <v>43</v>
      </c>
      <c r="H9926">
        <v>-3.4</v>
      </c>
      <c r="I9926">
        <v>-3.5</v>
      </c>
      <c r="J9926">
        <v>-8.1</v>
      </c>
    </row>
    <row r="9927" spans="1:10" x14ac:dyDescent="0.25">
      <c r="A9927" s="1">
        <v>42614</v>
      </c>
      <c r="B9927" t="s">
        <v>34</v>
      </c>
      <c r="C9927" t="s">
        <v>32</v>
      </c>
      <c r="D9927" t="s">
        <v>40</v>
      </c>
      <c r="E9927">
        <v>93.667820000000006</v>
      </c>
      <c r="F9927">
        <v>92.350939999999994</v>
      </c>
      <c r="G9927">
        <v>-1.5</v>
      </c>
      <c r="H9927">
        <v>-11.9</v>
      </c>
      <c r="I9927">
        <v>-7.8</v>
      </c>
      <c r="J9927">
        <v>-7.5</v>
      </c>
    </row>
    <row r="9928" spans="1:10" x14ac:dyDescent="0.25">
      <c r="A9928" s="1">
        <v>42614</v>
      </c>
      <c r="B9928" t="s">
        <v>34</v>
      </c>
      <c r="C9928" t="s">
        <v>32</v>
      </c>
      <c r="D9928" t="s">
        <v>39</v>
      </c>
      <c r="E9928">
        <v>80.358819999999994</v>
      </c>
      <c r="F9928" t="s">
        <v>43</v>
      </c>
      <c r="G9928" t="s">
        <v>43</v>
      </c>
      <c r="H9928">
        <v>9.3000000000000007</v>
      </c>
      <c r="I9928">
        <v>-0.8</v>
      </c>
      <c r="J9928">
        <v>-2.2999999999999998</v>
      </c>
    </row>
    <row r="9929" spans="1:10" x14ac:dyDescent="0.25">
      <c r="A9929" s="1">
        <v>42614</v>
      </c>
      <c r="B9929" t="s">
        <v>34</v>
      </c>
      <c r="C9929" t="s">
        <v>32</v>
      </c>
      <c r="D9929" t="s">
        <v>38</v>
      </c>
      <c r="E9929">
        <v>129.61725000000001</v>
      </c>
      <c r="F9929" t="s">
        <v>43</v>
      </c>
      <c r="G9929" t="s">
        <v>43</v>
      </c>
      <c r="H9929">
        <v>-7.4</v>
      </c>
      <c r="I9929">
        <v>-6.4</v>
      </c>
      <c r="J9929">
        <v>-6.7</v>
      </c>
    </row>
    <row r="9930" spans="1:10" x14ac:dyDescent="0.25">
      <c r="A9930" s="1">
        <v>42614</v>
      </c>
      <c r="B9930" t="s">
        <v>34</v>
      </c>
      <c r="C9930" t="s">
        <v>32</v>
      </c>
      <c r="D9930" t="s">
        <v>37</v>
      </c>
      <c r="E9930">
        <v>77.852940000000004</v>
      </c>
      <c r="F9930" t="s">
        <v>43</v>
      </c>
      <c r="G9930" t="s">
        <v>43</v>
      </c>
      <c r="H9930">
        <v>-11.3</v>
      </c>
      <c r="I9930">
        <v>-10.9</v>
      </c>
      <c r="J9930">
        <v>-9.6</v>
      </c>
    </row>
    <row r="9931" spans="1:10" x14ac:dyDescent="0.25">
      <c r="A9931" s="1">
        <v>42614</v>
      </c>
      <c r="B9931" t="s">
        <v>34</v>
      </c>
      <c r="C9931" t="s">
        <v>32</v>
      </c>
      <c r="D9931" t="s">
        <v>36</v>
      </c>
      <c r="E9931">
        <v>79.2744</v>
      </c>
      <c r="F9931" t="s">
        <v>43</v>
      </c>
      <c r="G9931" t="s">
        <v>43</v>
      </c>
      <c r="H9931">
        <v>-23.4</v>
      </c>
      <c r="I9931">
        <v>-10.4</v>
      </c>
      <c r="J9931">
        <v>-8.1999999999999993</v>
      </c>
    </row>
    <row r="9932" spans="1:10" x14ac:dyDescent="0.25">
      <c r="A9932" s="1">
        <v>42614</v>
      </c>
      <c r="B9932" t="s">
        <v>34</v>
      </c>
      <c r="C9932" t="s">
        <v>32</v>
      </c>
      <c r="D9932" t="s">
        <v>35</v>
      </c>
      <c r="E9932">
        <v>127.58053</v>
      </c>
      <c r="F9932" t="s">
        <v>43</v>
      </c>
      <c r="G9932" t="s">
        <v>43</v>
      </c>
      <c r="H9932">
        <v>-6.4</v>
      </c>
      <c r="I9932">
        <v>-7.6</v>
      </c>
      <c r="J9932">
        <v>-12.1</v>
      </c>
    </row>
    <row r="9933" spans="1:10" x14ac:dyDescent="0.25">
      <c r="A9933" s="1">
        <v>42614</v>
      </c>
      <c r="B9933" t="s">
        <v>34</v>
      </c>
      <c r="C9933" t="s">
        <v>33</v>
      </c>
      <c r="D9933" t="s">
        <v>40</v>
      </c>
      <c r="E9933">
        <v>115.0077</v>
      </c>
      <c r="F9933">
        <v>114.06261000000001</v>
      </c>
      <c r="G9933">
        <v>-4.0999999999999996</v>
      </c>
      <c r="H9933">
        <v>-8.6999999999999993</v>
      </c>
      <c r="I9933">
        <v>1</v>
      </c>
      <c r="J9933">
        <v>-0.1</v>
      </c>
    </row>
    <row r="9934" spans="1:10" x14ac:dyDescent="0.25">
      <c r="A9934" s="1">
        <v>42614</v>
      </c>
      <c r="B9934" t="s">
        <v>34</v>
      </c>
      <c r="C9934" t="s">
        <v>33</v>
      </c>
      <c r="D9934" t="s">
        <v>39</v>
      </c>
      <c r="E9934">
        <v>171.09056000000001</v>
      </c>
      <c r="F9934" t="s">
        <v>43</v>
      </c>
      <c r="G9934" t="s">
        <v>43</v>
      </c>
      <c r="H9934">
        <v>-6.3</v>
      </c>
      <c r="I9934">
        <v>-4</v>
      </c>
      <c r="J9934">
        <v>-2.7</v>
      </c>
    </row>
    <row r="9935" spans="1:10" x14ac:dyDescent="0.25">
      <c r="A9935" s="1">
        <v>42614</v>
      </c>
      <c r="B9935" t="s">
        <v>34</v>
      </c>
      <c r="C9935" t="s">
        <v>33</v>
      </c>
      <c r="D9935" t="s">
        <v>38</v>
      </c>
      <c r="E9935">
        <v>108.318</v>
      </c>
      <c r="F9935" t="s">
        <v>43</v>
      </c>
      <c r="G9935" t="s">
        <v>43</v>
      </c>
      <c r="H9935">
        <v>-5.3</v>
      </c>
      <c r="I9935">
        <v>2.6</v>
      </c>
      <c r="J9935">
        <v>0.7</v>
      </c>
    </row>
    <row r="9936" spans="1:10" x14ac:dyDescent="0.25">
      <c r="A9936" s="1">
        <v>42614</v>
      </c>
      <c r="B9936" t="s">
        <v>34</v>
      </c>
      <c r="C9936" t="s">
        <v>33</v>
      </c>
      <c r="D9936" t="s">
        <v>37</v>
      </c>
      <c r="E9936">
        <v>110.14603</v>
      </c>
      <c r="F9936" t="s">
        <v>43</v>
      </c>
      <c r="G9936" t="s">
        <v>43</v>
      </c>
      <c r="H9936">
        <v>-17.3</v>
      </c>
      <c r="I9936">
        <v>-2.8</v>
      </c>
      <c r="J9936">
        <v>-4.5999999999999996</v>
      </c>
    </row>
    <row r="9937" spans="1:10" x14ac:dyDescent="0.25">
      <c r="A9937" s="1">
        <v>42614</v>
      </c>
      <c r="B9937" t="s">
        <v>34</v>
      </c>
      <c r="C9937" t="s">
        <v>33</v>
      </c>
      <c r="D9937" t="s">
        <v>36</v>
      </c>
      <c r="E9937">
        <v>95.095190000000002</v>
      </c>
      <c r="F9937" t="s">
        <v>43</v>
      </c>
      <c r="G9937" t="s">
        <v>43</v>
      </c>
      <c r="H9937">
        <v>-15.5</v>
      </c>
      <c r="I9937">
        <v>-2.6</v>
      </c>
      <c r="J9937">
        <v>-0.6</v>
      </c>
    </row>
    <row r="9938" spans="1:10" x14ac:dyDescent="0.25">
      <c r="A9938" s="1">
        <v>42614</v>
      </c>
      <c r="B9938" t="s">
        <v>34</v>
      </c>
      <c r="C9938" t="s">
        <v>33</v>
      </c>
      <c r="D9938" t="s">
        <v>35</v>
      </c>
      <c r="E9938">
        <v>131.49548999999999</v>
      </c>
      <c r="F9938" t="s">
        <v>43</v>
      </c>
      <c r="G9938" t="s">
        <v>43</v>
      </c>
      <c r="H9938">
        <v>2.2000000000000002</v>
      </c>
      <c r="I9938">
        <v>8.3000000000000007</v>
      </c>
      <c r="J9938">
        <v>4.0999999999999996</v>
      </c>
    </row>
    <row r="9939" spans="1:10" x14ac:dyDescent="0.25">
      <c r="A9939" s="1">
        <v>42644</v>
      </c>
      <c r="B9939" t="s">
        <v>5</v>
      </c>
      <c r="C9939" t="s">
        <v>16</v>
      </c>
      <c r="D9939" t="s">
        <v>40</v>
      </c>
      <c r="E9939">
        <v>82.049639999999997</v>
      </c>
      <c r="F9939">
        <v>82.563680000000005</v>
      </c>
      <c r="G9939">
        <v>-0.6</v>
      </c>
      <c r="H9939">
        <v>-0.5</v>
      </c>
      <c r="I9939">
        <v>4.0999999999999996</v>
      </c>
      <c r="J9939">
        <v>3.8</v>
      </c>
    </row>
    <row r="9940" spans="1:10" x14ac:dyDescent="0.25">
      <c r="A9940" s="1">
        <v>42644</v>
      </c>
      <c r="B9940" t="s">
        <v>5</v>
      </c>
      <c r="C9940" t="s">
        <v>16</v>
      </c>
      <c r="D9940" t="s">
        <v>39</v>
      </c>
      <c r="E9940">
        <v>64.083010000000002</v>
      </c>
      <c r="F9940" t="s">
        <v>43</v>
      </c>
      <c r="G9940" t="s">
        <v>43</v>
      </c>
      <c r="H9940">
        <v>-12.8</v>
      </c>
      <c r="I9940">
        <v>-4.4000000000000004</v>
      </c>
      <c r="J9940">
        <v>-3.8</v>
      </c>
    </row>
    <row r="9941" spans="1:10" x14ac:dyDescent="0.25">
      <c r="A9941" s="1">
        <v>42644</v>
      </c>
      <c r="B9941" t="s">
        <v>5</v>
      </c>
      <c r="C9941" t="s">
        <v>16</v>
      </c>
      <c r="D9941" t="s">
        <v>38</v>
      </c>
      <c r="E9941">
        <v>94.576160000000002</v>
      </c>
      <c r="F9941" t="s">
        <v>43</v>
      </c>
      <c r="G9941" t="s">
        <v>43</v>
      </c>
      <c r="H9941">
        <v>-2.6</v>
      </c>
      <c r="I9941">
        <v>0.2</v>
      </c>
      <c r="J9941">
        <v>-0.1</v>
      </c>
    </row>
    <row r="9942" spans="1:10" x14ac:dyDescent="0.25">
      <c r="A9942" s="1">
        <v>42644</v>
      </c>
      <c r="B9942" t="s">
        <v>5</v>
      </c>
      <c r="C9942" t="s">
        <v>16</v>
      </c>
      <c r="D9942" t="s">
        <v>37</v>
      </c>
      <c r="E9942">
        <v>76.755660000000006</v>
      </c>
      <c r="F9942" t="s">
        <v>43</v>
      </c>
      <c r="G9942" t="s">
        <v>43</v>
      </c>
      <c r="H9942">
        <v>5.0999999999999996</v>
      </c>
      <c r="I9942">
        <v>12.7</v>
      </c>
      <c r="J9942">
        <v>11</v>
      </c>
    </row>
    <row r="9943" spans="1:10" x14ac:dyDescent="0.25">
      <c r="A9943" s="1">
        <v>42644</v>
      </c>
      <c r="B9943" t="s">
        <v>5</v>
      </c>
      <c r="C9943" t="s">
        <v>16</v>
      </c>
      <c r="D9943" t="s">
        <v>36</v>
      </c>
      <c r="E9943">
        <v>72.127480000000006</v>
      </c>
      <c r="F9943" t="s">
        <v>43</v>
      </c>
      <c r="G9943" t="s">
        <v>43</v>
      </c>
      <c r="H9943">
        <v>6.7</v>
      </c>
      <c r="I9943">
        <v>0.4</v>
      </c>
      <c r="J9943">
        <v>-1</v>
      </c>
    </row>
    <row r="9944" spans="1:10" x14ac:dyDescent="0.25">
      <c r="A9944" s="1">
        <v>42644</v>
      </c>
      <c r="B9944" t="s">
        <v>5</v>
      </c>
      <c r="C9944" t="s">
        <v>16</v>
      </c>
      <c r="D9944" t="s">
        <v>35</v>
      </c>
      <c r="E9944">
        <v>136.05966000000001</v>
      </c>
      <c r="F9944" t="s">
        <v>43</v>
      </c>
      <c r="G9944" t="s">
        <v>43</v>
      </c>
      <c r="H9944">
        <v>-14.8</v>
      </c>
      <c r="I9944">
        <v>2.8</v>
      </c>
      <c r="J9944">
        <v>7.6</v>
      </c>
    </row>
    <row r="9945" spans="1:10" x14ac:dyDescent="0.25">
      <c r="A9945" s="1">
        <v>42644</v>
      </c>
      <c r="B9945" t="s">
        <v>5</v>
      </c>
      <c r="C9945" t="s">
        <v>19</v>
      </c>
      <c r="D9945" t="s">
        <v>40</v>
      </c>
      <c r="E9945">
        <v>76.124359999999996</v>
      </c>
      <c r="F9945">
        <v>75.74539</v>
      </c>
      <c r="G9945">
        <v>-1.2</v>
      </c>
      <c r="H9945">
        <v>-6</v>
      </c>
      <c r="I9945">
        <v>-5.7</v>
      </c>
      <c r="J9945">
        <v>-5</v>
      </c>
    </row>
    <row r="9946" spans="1:10" x14ac:dyDescent="0.25">
      <c r="A9946" s="1">
        <v>42644</v>
      </c>
      <c r="B9946" t="s">
        <v>5</v>
      </c>
      <c r="C9946" t="s">
        <v>19</v>
      </c>
      <c r="D9946" t="s">
        <v>39</v>
      </c>
      <c r="E9946">
        <v>84.515159999999995</v>
      </c>
      <c r="F9946" t="s">
        <v>43</v>
      </c>
      <c r="G9946" t="s">
        <v>43</v>
      </c>
      <c r="H9946">
        <v>6.2</v>
      </c>
      <c r="I9946">
        <v>-0.6</v>
      </c>
      <c r="J9946">
        <v>-1.7</v>
      </c>
    </row>
    <row r="9947" spans="1:10" x14ac:dyDescent="0.25">
      <c r="A9947" s="1">
        <v>42644</v>
      </c>
      <c r="B9947" t="s">
        <v>5</v>
      </c>
      <c r="C9947" t="s">
        <v>19</v>
      </c>
      <c r="D9947" t="s">
        <v>38</v>
      </c>
      <c r="E9947">
        <v>97.275139999999993</v>
      </c>
      <c r="F9947" t="s">
        <v>43</v>
      </c>
      <c r="G9947" t="s">
        <v>43</v>
      </c>
      <c r="H9947">
        <v>-10.9</v>
      </c>
      <c r="I9947">
        <v>-6.2</v>
      </c>
      <c r="J9947">
        <v>-5.8</v>
      </c>
    </row>
    <row r="9948" spans="1:10" x14ac:dyDescent="0.25">
      <c r="A9948" s="1">
        <v>42644</v>
      </c>
      <c r="B9948" t="s">
        <v>5</v>
      </c>
      <c r="C9948" t="s">
        <v>19</v>
      </c>
      <c r="D9948" t="s">
        <v>37</v>
      </c>
      <c r="E9948">
        <v>81.780019999999993</v>
      </c>
      <c r="F9948" t="s">
        <v>43</v>
      </c>
      <c r="G9948" t="s">
        <v>43</v>
      </c>
      <c r="H9948">
        <v>-11.1</v>
      </c>
      <c r="I9948">
        <v>-14.3</v>
      </c>
      <c r="J9948">
        <v>-12.9</v>
      </c>
    </row>
    <row r="9949" spans="1:10" x14ac:dyDescent="0.25">
      <c r="A9949" s="1">
        <v>42644</v>
      </c>
      <c r="B9949" t="s">
        <v>5</v>
      </c>
      <c r="C9949" t="s">
        <v>19</v>
      </c>
      <c r="D9949" t="s">
        <v>36</v>
      </c>
      <c r="E9949">
        <v>63.573509999999999</v>
      </c>
      <c r="F9949" t="s">
        <v>43</v>
      </c>
      <c r="G9949" t="s">
        <v>43</v>
      </c>
      <c r="H9949">
        <v>-1.6</v>
      </c>
      <c r="I9949">
        <v>1</v>
      </c>
      <c r="J9949">
        <v>1.8</v>
      </c>
    </row>
    <row r="9950" spans="1:10" x14ac:dyDescent="0.25">
      <c r="A9950" s="1">
        <v>42644</v>
      </c>
      <c r="B9950" t="s">
        <v>5</v>
      </c>
      <c r="C9950" t="s">
        <v>19</v>
      </c>
      <c r="D9950" t="s">
        <v>35</v>
      </c>
      <c r="E9950">
        <v>72.704880000000003</v>
      </c>
      <c r="F9950" t="s">
        <v>43</v>
      </c>
      <c r="G9950" t="s">
        <v>43</v>
      </c>
      <c r="H9950">
        <v>1</v>
      </c>
      <c r="I9950">
        <v>-1.5</v>
      </c>
      <c r="J9950">
        <v>-1.4</v>
      </c>
    </row>
    <row r="9951" spans="1:10" x14ac:dyDescent="0.25">
      <c r="A9951" s="1">
        <v>42644</v>
      </c>
      <c r="B9951" t="s">
        <v>5</v>
      </c>
      <c r="C9951" t="s">
        <v>22</v>
      </c>
      <c r="D9951" t="s">
        <v>40</v>
      </c>
      <c r="E9951">
        <v>83.794470000000004</v>
      </c>
      <c r="F9951">
        <v>83.910120000000006</v>
      </c>
      <c r="G9951">
        <v>2</v>
      </c>
      <c r="H9951">
        <v>-4.2</v>
      </c>
      <c r="I9951">
        <v>-3.8</v>
      </c>
      <c r="J9951">
        <v>-4.9000000000000004</v>
      </c>
    </row>
    <row r="9952" spans="1:10" x14ac:dyDescent="0.25">
      <c r="A9952" s="1">
        <v>42644</v>
      </c>
      <c r="B9952" t="s">
        <v>5</v>
      </c>
      <c r="C9952" t="s">
        <v>22</v>
      </c>
      <c r="D9952" t="s">
        <v>39</v>
      </c>
      <c r="E9952">
        <v>71.593320000000006</v>
      </c>
      <c r="F9952" t="s">
        <v>43</v>
      </c>
      <c r="G9952" t="s">
        <v>43</v>
      </c>
      <c r="H9952">
        <v>-5.4</v>
      </c>
      <c r="I9952">
        <v>-0.2</v>
      </c>
      <c r="J9952">
        <v>0.6</v>
      </c>
    </row>
    <row r="9953" spans="1:10" x14ac:dyDescent="0.25">
      <c r="A9953" s="1">
        <v>42644</v>
      </c>
      <c r="B9953" t="s">
        <v>5</v>
      </c>
      <c r="C9953" t="s">
        <v>22</v>
      </c>
      <c r="D9953" t="s">
        <v>38</v>
      </c>
      <c r="E9953">
        <v>127.60467</v>
      </c>
      <c r="F9953" t="s">
        <v>43</v>
      </c>
      <c r="G9953" t="s">
        <v>43</v>
      </c>
      <c r="H9953">
        <v>-5.7</v>
      </c>
      <c r="I9953">
        <v>-3.9</v>
      </c>
      <c r="J9953">
        <v>-4.2</v>
      </c>
    </row>
    <row r="9954" spans="1:10" x14ac:dyDescent="0.25">
      <c r="A9954" s="1">
        <v>42644</v>
      </c>
      <c r="B9954" t="s">
        <v>5</v>
      </c>
      <c r="C9954" t="s">
        <v>22</v>
      </c>
      <c r="D9954" t="s">
        <v>37</v>
      </c>
      <c r="E9954">
        <v>102.25145000000001</v>
      </c>
      <c r="F9954" t="s">
        <v>43</v>
      </c>
      <c r="G9954" t="s">
        <v>43</v>
      </c>
      <c r="H9954">
        <v>20.2</v>
      </c>
      <c r="I9954">
        <v>2.7</v>
      </c>
      <c r="J9954">
        <v>-2.9</v>
      </c>
    </row>
    <row r="9955" spans="1:10" x14ac:dyDescent="0.25">
      <c r="A9955" s="1">
        <v>42644</v>
      </c>
      <c r="B9955" t="s">
        <v>5</v>
      </c>
      <c r="C9955" t="s">
        <v>22</v>
      </c>
      <c r="D9955" t="s">
        <v>36</v>
      </c>
      <c r="E9955">
        <v>63.250360000000001</v>
      </c>
      <c r="F9955" t="s">
        <v>43</v>
      </c>
      <c r="G9955" t="s">
        <v>43</v>
      </c>
      <c r="H9955">
        <v>-15.8</v>
      </c>
      <c r="I9955">
        <v>-8.5</v>
      </c>
      <c r="J9955">
        <v>-7.8</v>
      </c>
    </row>
    <row r="9956" spans="1:10" x14ac:dyDescent="0.25">
      <c r="A9956" s="1">
        <v>42644</v>
      </c>
      <c r="B9956" t="s">
        <v>5</v>
      </c>
      <c r="C9956" t="s">
        <v>22</v>
      </c>
      <c r="D9956" t="s">
        <v>35</v>
      </c>
      <c r="E9956">
        <v>106.08792</v>
      </c>
      <c r="F9956" t="s">
        <v>43</v>
      </c>
      <c r="G9956" t="s">
        <v>43</v>
      </c>
      <c r="H9956">
        <v>-10.7</v>
      </c>
      <c r="I9956">
        <v>-5.5</v>
      </c>
      <c r="J9956">
        <v>-7.5</v>
      </c>
    </row>
    <row r="9957" spans="1:10" x14ac:dyDescent="0.25">
      <c r="A9957" s="1">
        <v>42644</v>
      </c>
      <c r="B9957" t="s">
        <v>5</v>
      </c>
      <c r="C9957" t="s">
        <v>23</v>
      </c>
      <c r="D9957" t="s">
        <v>40</v>
      </c>
      <c r="E9957">
        <v>66.950760000000002</v>
      </c>
      <c r="F9957">
        <v>65.478369999999998</v>
      </c>
      <c r="G9957">
        <v>-4</v>
      </c>
      <c r="H9957">
        <v>-2.8</v>
      </c>
      <c r="I9957">
        <v>0.3</v>
      </c>
      <c r="J9957">
        <v>-0.2</v>
      </c>
    </row>
    <row r="9958" spans="1:10" x14ac:dyDescent="0.25">
      <c r="A9958" s="1">
        <v>42644</v>
      </c>
      <c r="B9958" t="s">
        <v>5</v>
      </c>
      <c r="C9958" t="s">
        <v>23</v>
      </c>
      <c r="D9958" t="s">
        <v>39</v>
      </c>
      <c r="E9958">
        <v>62.858539999999998</v>
      </c>
      <c r="F9958" t="s">
        <v>43</v>
      </c>
      <c r="G9958" t="s">
        <v>43</v>
      </c>
      <c r="H9958">
        <v>-6.6</v>
      </c>
      <c r="I9958">
        <v>-4.9000000000000004</v>
      </c>
      <c r="J9958">
        <v>-5</v>
      </c>
    </row>
    <row r="9959" spans="1:10" x14ac:dyDescent="0.25">
      <c r="A9959" s="1">
        <v>42644</v>
      </c>
      <c r="B9959" t="s">
        <v>5</v>
      </c>
      <c r="C9959" t="s">
        <v>23</v>
      </c>
      <c r="D9959" t="s">
        <v>38</v>
      </c>
      <c r="E9959">
        <v>107.27835</v>
      </c>
      <c r="F9959" t="s">
        <v>43</v>
      </c>
      <c r="G9959" t="s">
        <v>43</v>
      </c>
      <c r="H9959">
        <v>2</v>
      </c>
      <c r="I9959">
        <v>3.5</v>
      </c>
      <c r="J9959">
        <v>3.7</v>
      </c>
    </row>
    <row r="9960" spans="1:10" x14ac:dyDescent="0.25">
      <c r="A9960" s="1">
        <v>42644</v>
      </c>
      <c r="B9960" t="s">
        <v>5</v>
      </c>
      <c r="C9960" t="s">
        <v>23</v>
      </c>
      <c r="D9960" t="s">
        <v>37</v>
      </c>
      <c r="E9960">
        <v>50.658619999999999</v>
      </c>
      <c r="F9960" t="s">
        <v>43</v>
      </c>
      <c r="G9960" t="s">
        <v>43</v>
      </c>
      <c r="H9960">
        <v>-8.8000000000000007</v>
      </c>
      <c r="I9960">
        <v>-4</v>
      </c>
      <c r="J9960">
        <v>-4.8</v>
      </c>
    </row>
    <row r="9961" spans="1:10" x14ac:dyDescent="0.25">
      <c r="A9961" s="1">
        <v>42644</v>
      </c>
      <c r="B9961" t="s">
        <v>5</v>
      </c>
      <c r="C9961" t="s">
        <v>23</v>
      </c>
      <c r="D9961" t="s">
        <v>36</v>
      </c>
      <c r="E9961">
        <v>60.159309999999998</v>
      </c>
      <c r="F9961" t="s">
        <v>43</v>
      </c>
      <c r="G9961" t="s">
        <v>43</v>
      </c>
      <c r="H9961">
        <v>-2.9</v>
      </c>
      <c r="I9961">
        <v>1.1000000000000001</v>
      </c>
      <c r="J9961">
        <v>0.5</v>
      </c>
    </row>
    <row r="9962" spans="1:10" x14ac:dyDescent="0.25">
      <c r="A9962" s="1">
        <v>42644</v>
      </c>
      <c r="B9962" t="s">
        <v>5</v>
      </c>
      <c r="C9962" t="s">
        <v>23</v>
      </c>
      <c r="D9962" t="s">
        <v>35</v>
      </c>
      <c r="E9962">
        <v>63.275889999999997</v>
      </c>
      <c r="F9962" t="s">
        <v>43</v>
      </c>
      <c r="G9962" t="s">
        <v>43</v>
      </c>
      <c r="H9962">
        <v>7.7</v>
      </c>
      <c r="I9962">
        <v>2.7</v>
      </c>
      <c r="J9962">
        <v>2</v>
      </c>
    </row>
    <row r="9963" spans="1:10" x14ac:dyDescent="0.25">
      <c r="A9963" s="1">
        <v>42644</v>
      </c>
      <c r="B9963" t="s">
        <v>5</v>
      </c>
      <c r="C9963" t="s">
        <v>24</v>
      </c>
      <c r="D9963" t="s">
        <v>40</v>
      </c>
      <c r="E9963">
        <v>71.445319999999995</v>
      </c>
      <c r="F9963">
        <v>71.502430000000004</v>
      </c>
      <c r="G9963">
        <v>-0.3</v>
      </c>
      <c r="H9963">
        <v>-5.4</v>
      </c>
      <c r="I9963">
        <v>-4.8</v>
      </c>
      <c r="J9963">
        <v>-4.7</v>
      </c>
    </row>
    <row r="9964" spans="1:10" x14ac:dyDescent="0.25">
      <c r="A9964" s="1">
        <v>42644</v>
      </c>
      <c r="B9964" t="s">
        <v>5</v>
      </c>
      <c r="C9964" t="s">
        <v>24</v>
      </c>
      <c r="D9964" t="s">
        <v>39</v>
      </c>
      <c r="E9964">
        <v>77.236750000000001</v>
      </c>
      <c r="F9964" t="s">
        <v>43</v>
      </c>
      <c r="G9964" t="s">
        <v>43</v>
      </c>
      <c r="H9964">
        <v>-14.1</v>
      </c>
      <c r="I9964">
        <v>-4.8</v>
      </c>
      <c r="J9964">
        <v>-5.4</v>
      </c>
    </row>
    <row r="9965" spans="1:10" x14ac:dyDescent="0.25">
      <c r="A9965" s="1">
        <v>42644</v>
      </c>
      <c r="B9965" t="s">
        <v>5</v>
      </c>
      <c r="C9965" t="s">
        <v>24</v>
      </c>
      <c r="D9965" t="s">
        <v>38</v>
      </c>
      <c r="E9965">
        <v>97.565010000000001</v>
      </c>
      <c r="F9965" t="s">
        <v>43</v>
      </c>
      <c r="G9965" t="s">
        <v>43</v>
      </c>
      <c r="H9965">
        <v>-3.9</v>
      </c>
      <c r="I9965">
        <v>0.7</v>
      </c>
      <c r="J9965">
        <v>0.1</v>
      </c>
    </row>
    <row r="9966" spans="1:10" x14ac:dyDescent="0.25">
      <c r="A9966" s="1">
        <v>42644</v>
      </c>
      <c r="B9966" t="s">
        <v>5</v>
      </c>
      <c r="C9966" t="s">
        <v>24</v>
      </c>
      <c r="D9966" t="s">
        <v>37</v>
      </c>
      <c r="E9966">
        <v>88.348219999999998</v>
      </c>
      <c r="F9966" t="s">
        <v>43</v>
      </c>
      <c r="G9966" t="s">
        <v>43</v>
      </c>
      <c r="H9966">
        <v>-29.6</v>
      </c>
      <c r="I9966">
        <v>-17.2</v>
      </c>
      <c r="J9966">
        <v>-13.3</v>
      </c>
    </row>
    <row r="9967" spans="1:10" x14ac:dyDescent="0.25">
      <c r="A9967" s="1">
        <v>42644</v>
      </c>
      <c r="B9967" t="s">
        <v>5</v>
      </c>
      <c r="C9967" t="s">
        <v>24</v>
      </c>
      <c r="D9967" t="s">
        <v>36</v>
      </c>
      <c r="E9967">
        <v>59.471179999999997</v>
      </c>
      <c r="F9967" t="s">
        <v>43</v>
      </c>
      <c r="G9967" t="s">
        <v>43</v>
      </c>
      <c r="H9967">
        <v>6.8</v>
      </c>
      <c r="I9967">
        <v>-1.6</v>
      </c>
      <c r="J9967">
        <v>-2.4</v>
      </c>
    </row>
    <row r="9968" spans="1:10" x14ac:dyDescent="0.25">
      <c r="A9968" s="1">
        <v>42644</v>
      </c>
      <c r="B9968" t="s">
        <v>5</v>
      </c>
      <c r="C9968" t="s">
        <v>24</v>
      </c>
      <c r="D9968" t="s">
        <v>35</v>
      </c>
      <c r="E9968">
        <v>59.055660000000003</v>
      </c>
      <c r="F9968" t="s">
        <v>43</v>
      </c>
      <c r="G9968" t="s">
        <v>43</v>
      </c>
      <c r="H9968">
        <v>-4.5</v>
      </c>
      <c r="I9968">
        <v>-17.8</v>
      </c>
      <c r="J9968">
        <v>-18.899999999999999</v>
      </c>
    </row>
    <row r="9969" spans="1:10" x14ac:dyDescent="0.25">
      <c r="A9969" s="1">
        <v>42644</v>
      </c>
      <c r="B9969" t="s">
        <v>5</v>
      </c>
      <c r="C9969" t="s">
        <v>25</v>
      </c>
      <c r="D9969" t="s">
        <v>40</v>
      </c>
      <c r="E9969">
        <v>85.71884</v>
      </c>
      <c r="F9969">
        <v>85.251959999999997</v>
      </c>
      <c r="G9969">
        <v>-1.9</v>
      </c>
      <c r="H9969">
        <v>-9.1</v>
      </c>
      <c r="I9969">
        <v>-1.2</v>
      </c>
      <c r="J9969">
        <v>-0.6</v>
      </c>
    </row>
    <row r="9970" spans="1:10" x14ac:dyDescent="0.25">
      <c r="A9970" s="1">
        <v>42644</v>
      </c>
      <c r="B9970" t="s">
        <v>5</v>
      </c>
      <c r="C9970" t="s">
        <v>25</v>
      </c>
      <c r="D9970" t="s">
        <v>39</v>
      </c>
      <c r="E9970">
        <v>105.59835</v>
      </c>
      <c r="F9970" t="s">
        <v>43</v>
      </c>
      <c r="G9970" t="s">
        <v>43</v>
      </c>
      <c r="H9970">
        <v>-7.3</v>
      </c>
      <c r="I9970">
        <v>7.9</v>
      </c>
      <c r="J9970">
        <v>6.4</v>
      </c>
    </row>
    <row r="9971" spans="1:10" x14ac:dyDescent="0.25">
      <c r="A9971" s="1">
        <v>42644</v>
      </c>
      <c r="B9971" t="s">
        <v>5</v>
      </c>
      <c r="C9971" t="s">
        <v>25</v>
      </c>
      <c r="D9971" t="s">
        <v>38</v>
      </c>
      <c r="E9971">
        <v>103.97319</v>
      </c>
      <c r="F9971" t="s">
        <v>43</v>
      </c>
      <c r="G9971" t="s">
        <v>43</v>
      </c>
      <c r="H9971">
        <v>-7.1</v>
      </c>
      <c r="I9971">
        <v>0.1</v>
      </c>
      <c r="J9971">
        <v>0.3</v>
      </c>
    </row>
    <row r="9972" spans="1:10" x14ac:dyDescent="0.25">
      <c r="A9972" s="1">
        <v>42644</v>
      </c>
      <c r="B9972" t="s">
        <v>5</v>
      </c>
      <c r="C9972" t="s">
        <v>25</v>
      </c>
      <c r="D9972" t="s">
        <v>37</v>
      </c>
      <c r="E9972">
        <v>111.70480000000001</v>
      </c>
      <c r="F9972" t="s">
        <v>43</v>
      </c>
      <c r="G9972" t="s">
        <v>43</v>
      </c>
      <c r="H9972">
        <v>-11.1</v>
      </c>
      <c r="I9972">
        <v>-5.5</v>
      </c>
      <c r="J9972">
        <v>-4.4000000000000004</v>
      </c>
    </row>
    <row r="9973" spans="1:10" x14ac:dyDescent="0.25">
      <c r="A9973" s="1">
        <v>42644</v>
      </c>
      <c r="B9973" t="s">
        <v>5</v>
      </c>
      <c r="C9973" t="s">
        <v>25</v>
      </c>
      <c r="D9973" t="s">
        <v>36</v>
      </c>
      <c r="E9973">
        <v>67.085449999999994</v>
      </c>
      <c r="F9973" t="s">
        <v>43</v>
      </c>
      <c r="G9973" t="s">
        <v>43</v>
      </c>
      <c r="H9973">
        <v>-9.9</v>
      </c>
      <c r="I9973">
        <v>-1.5</v>
      </c>
      <c r="J9973">
        <v>-0.6</v>
      </c>
    </row>
    <row r="9974" spans="1:10" x14ac:dyDescent="0.25">
      <c r="A9974" s="1">
        <v>42644</v>
      </c>
      <c r="B9974" t="s">
        <v>5</v>
      </c>
      <c r="C9974" t="s">
        <v>25</v>
      </c>
      <c r="D9974" t="s">
        <v>35</v>
      </c>
      <c r="E9974">
        <v>55.775390000000002</v>
      </c>
      <c r="F9974" t="s">
        <v>43</v>
      </c>
      <c r="G9974" t="s">
        <v>43</v>
      </c>
      <c r="H9974">
        <v>-12.3</v>
      </c>
      <c r="I9974">
        <v>-6</v>
      </c>
      <c r="J9974">
        <v>-4</v>
      </c>
    </row>
    <row r="9975" spans="1:10" x14ac:dyDescent="0.25">
      <c r="A9975" s="1">
        <v>42644</v>
      </c>
      <c r="B9975" t="s">
        <v>5</v>
      </c>
      <c r="C9975" t="s">
        <v>26</v>
      </c>
      <c r="D9975" t="s">
        <v>40</v>
      </c>
      <c r="E9975">
        <v>71.170910000000006</v>
      </c>
      <c r="F9975">
        <v>70.149799999999999</v>
      </c>
      <c r="G9975">
        <v>-0.5</v>
      </c>
      <c r="H9975">
        <v>0.4</v>
      </c>
      <c r="I9975">
        <v>1.3</v>
      </c>
      <c r="J9975">
        <v>1</v>
      </c>
    </row>
    <row r="9976" spans="1:10" x14ac:dyDescent="0.25">
      <c r="A9976" s="1">
        <v>42644</v>
      </c>
      <c r="B9976" t="s">
        <v>5</v>
      </c>
      <c r="C9976" t="s">
        <v>26</v>
      </c>
      <c r="D9976" t="s">
        <v>39</v>
      </c>
      <c r="E9976">
        <v>80.621840000000006</v>
      </c>
      <c r="F9976" t="s">
        <v>43</v>
      </c>
      <c r="G9976" t="s">
        <v>43</v>
      </c>
      <c r="H9976">
        <v>-1.9</v>
      </c>
      <c r="I9976">
        <v>0.7</v>
      </c>
      <c r="J9976">
        <v>0.6</v>
      </c>
    </row>
    <row r="9977" spans="1:10" x14ac:dyDescent="0.25">
      <c r="A9977" s="1">
        <v>42644</v>
      </c>
      <c r="B9977" t="s">
        <v>5</v>
      </c>
      <c r="C9977" t="s">
        <v>26</v>
      </c>
      <c r="D9977" t="s">
        <v>38</v>
      </c>
      <c r="E9977">
        <v>62.192129999999999</v>
      </c>
      <c r="F9977" t="s">
        <v>43</v>
      </c>
      <c r="G9977" t="s">
        <v>43</v>
      </c>
      <c r="H9977">
        <v>-0.7</v>
      </c>
      <c r="I9977">
        <v>-1.2</v>
      </c>
      <c r="J9977">
        <v>-0.9</v>
      </c>
    </row>
    <row r="9978" spans="1:10" x14ac:dyDescent="0.25">
      <c r="A9978" s="1">
        <v>42644</v>
      </c>
      <c r="B9978" t="s">
        <v>5</v>
      </c>
      <c r="C9978" t="s">
        <v>26</v>
      </c>
      <c r="D9978" t="s">
        <v>37</v>
      </c>
      <c r="E9978">
        <v>88.244839999999996</v>
      </c>
      <c r="F9978" t="s">
        <v>43</v>
      </c>
      <c r="G9978" t="s">
        <v>43</v>
      </c>
      <c r="H9978">
        <v>4.5</v>
      </c>
      <c r="I9978">
        <v>4.0999999999999996</v>
      </c>
      <c r="J9978">
        <v>3.9</v>
      </c>
    </row>
    <row r="9979" spans="1:10" x14ac:dyDescent="0.25">
      <c r="A9979" s="1">
        <v>42644</v>
      </c>
      <c r="B9979" t="s">
        <v>5</v>
      </c>
      <c r="C9979" t="s">
        <v>26</v>
      </c>
      <c r="D9979" t="s">
        <v>36</v>
      </c>
      <c r="E9979">
        <v>67.466279999999998</v>
      </c>
      <c r="F9979" t="s">
        <v>43</v>
      </c>
      <c r="G9979" t="s">
        <v>43</v>
      </c>
      <c r="H9979">
        <v>-3.4</v>
      </c>
      <c r="I9979">
        <v>0.2</v>
      </c>
      <c r="J9979">
        <v>-0.4</v>
      </c>
    </row>
    <row r="9980" spans="1:10" x14ac:dyDescent="0.25">
      <c r="A9980" s="1">
        <v>42644</v>
      </c>
      <c r="B9980" t="s">
        <v>5</v>
      </c>
      <c r="C9980" t="s">
        <v>26</v>
      </c>
      <c r="D9980" t="s">
        <v>35</v>
      </c>
      <c r="E9980">
        <v>69.884299999999996</v>
      </c>
      <c r="F9980" t="s">
        <v>43</v>
      </c>
      <c r="G9980" t="s">
        <v>43</v>
      </c>
      <c r="H9980">
        <v>8.1</v>
      </c>
      <c r="I9980">
        <v>7.8</v>
      </c>
      <c r="J9980">
        <v>5.9</v>
      </c>
    </row>
    <row r="9981" spans="1:10" x14ac:dyDescent="0.25">
      <c r="A9981" s="1">
        <v>42644</v>
      </c>
      <c r="B9981" t="s">
        <v>5</v>
      </c>
      <c r="C9981" t="s">
        <v>27</v>
      </c>
      <c r="D9981" t="s">
        <v>40</v>
      </c>
      <c r="E9981">
        <v>69.334090000000003</v>
      </c>
      <c r="F9981">
        <v>68.636200000000002</v>
      </c>
      <c r="G9981">
        <v>-1.4</v>
      </c>
      <c r="H9981">
        <v>-4</v>
      </c>
      <c r="I9981">
        <v>1.6</v>
      </c>
      <c r="J9981">
        <v>1.9</v>
      </c>
    </row>
    <row r="9982" spans="1:10" x14ac:dyDescent="0.25">
      <c r="A9982" s="1">
        <v>42644</v>
      </c>
      <c r="B9982" t="s">
        <v>5</v>
      </c>
      <c r="C9982" t="s">
        <v>27</v>
      </c>
      <c r="D9982" t="s">
        <v>39</v>
      </c>
      <c r="E9982">
        <v>96.219650000000001</v>
      </c>
      <c r="F9982" t="s">
        <v>43</v>
      </c>
      <c r="G9982" t="s">
        <v>43</v>
      </c>
      <c r="H9982">
        <v>6.3</v>
      </c>
      <c r="I9982">
        <v>-1</v>
      </c>
      <c r="J9982">
        <v>-0.7</v>
      </c>
    </row>
    <row r="9983" spans="1:10" x14ac:dyDescent="0.25">
      <c r="A9983" s="1">
        <v>42644</v>
      </c>
      <c r="B9983" t="s">
        <v>5</v>
      </c>
      <c r="C9983" t="s">
        <v>27</v>
      </c>
      <c r="D9983" t="s">
        <v>38</v>
      </c>
      <c r="E9983">
        <v>111.13562</v>
      </c>
      <c r="F9983" t="s">
        <v>43</v>
      </c>
      <c r="G9983" t="s">
        <v>43</v>
      </c>
      <c r="H9983">
        <v>-0.4</v>
      </c>
      <c r="I9983">
        <v>2.2999999999999998</v>
      </c>
      <c r="J9983">
        <v>1.9</v>
      </c>
    </row>
    <row r="9984" spans="1:10" x14ac:dyDescent="0.25">
      <c r="A9984" s="1">
        <v>42644</v>
      </c>
      <c r="B9984" t="s">
        <v>5</v>
      </c>
      <c r="C9984" t="s">
        <v>27</v>
      </c>
      <c r="D9984" t="s">
        <v>37</v>
      </c>
      <c r="E9984">
        <v>75.178690000000003</v>
      </c>
      <c r="F9984" t="s">
        <v>43</v>
      </c>
      <c r="G9984" t="s">
        <v>43</v>
      </c>
      <c r="H9984">
        <v>-4.9000000000000004</v>
      </c>
      <c r="I9984">
        <v>-2.2999999999999998</v>
      </c>
      <c r="J9984">
        <v>-1.6</v>
      </c>
    </row>
    <row r="9985" spans="1:10" x14ac:dyDescent="0.25">
      <c r="A9985" s="1">
        <v>42644</v>
      </c>
      <c r="B9985" t="s">
        <v>5</v>
      </c>
      <c r="C9985" t="s">
        <v>27</v>
      </c>
      <c r="D9985" t="s">
        <v>36</v>
      </c>
      <c r="E9985">
        <v>50.974589999999999</v>
      </c>
      <c r="F9985" t="s">
        <v>43</v>
      </c>
      <c r="G9985" t="s">
        <v>43</v>
      </c>
      <c r="H9985">
        <v>-7.8</v>
      </c>
      <c r="I9985">
        <v>2.4</v>
      </c>
      <c r="J9985">
        <v>3.1</v>
      </c>
    </row>
    <row r="9986" spans="1:10" x14ac:dyDescent="0.25">
      <c r="A9986" s="1">
        <v>42644</v>
      </c>
      <c r="B9986" t="s">
        <v>5</v>
      </c>
      <c r="C9986" t="s">
        <v>27</v>
      </c>
      <c r="D9986" t="s">
        <v>35</v>
      </c>
      <c r="E9986">
        <v>78.228970000000004</v>
      </c>
      <c r="F9986" t="s">
        <v>43</v>
      </c>
      <c r="G9986" t="s">
        <v>43</v>
      </c>
      <c r="H9986">
        <v>-4.5</v>
      </c>
      <c r="I9986">
        <v>5.7</v>
      </c>
      <c r="J9986">
        <v>5.8</v>
      </c>
    </row>
    <row r="9987" spans="1:10" x14ac:dyDescent="0.25">
      <c r="A9987" s="1">
        <v>42644</v>
      </c>
      <c r="B9987" t="s">
        <v>5</v>
      </c>
      <c r="C9987" t="s">
        <v>28</v>
      </c>
      <c r="D9987" t="s">
        <v>40</v>
      </c>
      <c r="E9987">
        <v>67.133399999999995</v>
      </c>
      <c r="F9987">
        <v>67.208889999999997</v>
      </c>
      <c r="G9987">
        <v>-1.7</v>
      </c>
      <c r="H9987">
        <v>-5.2</v>
      </c>
      <c r="I9987">
        <v>-1.9</v>
      </c>
      <c r="J9987">
        <v>-1.6</v>
      </c>
    </row>
    <row r="9988" spans="1:10" x14ac:dyDescent="0.25">
      <c r="A9988" s="1">
        <v>42644</v>
      </c>
      <c r="B9988" t="s">
        <v>5</v>
      </c>
      <c r="C9988" t="s">
        <v>28</v>
      </c>
      <c r="D9988" t="s">
        <v>39</v>
      </c>
      <c r="E9988">
        <v>63.94191</v>
      </c>
      <c r="F9988" t="s">
        <v>43</v>
      </c>
      <c r="G9988" t="s">
        <v>43</v>
      </c>
      <c r="H9988">
        <v>-6.2</v>
      </c>
      <c r="I9988">
        <v>1.9</v>
      </c>
      <c r="J9988">
        <v>1.1000000000000001</v>
      </c>
    </row>
    <row r="9989" spans="1:10" x14ac:dyDescent="0.25">
      <c r="A9989" s="1">
        <v>42644</v>
      </c>
      <c r="B9989" t="s">
        <v>5</v>
      </c>
      <c r="C9989" t="s">
        <v>28</v>
      </c>
      <c r="D9989" t="s">
        <v>38</v>
      </c>
      <c r="E9989">
        <v>88.029660000000007</v>
      </c>
      <c r="F9989" t="s">
        <v>43</v>
      </c>
      <c r="G9989" t="s">
        <v>43</v>
      </c>
      <c r="H9989">
        <v>-3.3</v>
      </c>
      <c r="I9989">
        <v>0.5</v>
      </c>
      <c r="J9989">
        <v>0.4</v>
      </c>
    </row>
    <row r="9990" spans="1:10" x14ac:dyDescent="0.25">
      <c r="A9990" s="1">
        <v>42644</v>
      </c>
      <c r="B9990" t="s">
        <v>5</v>
      </c>
      <c r="C9990" t="s">
        <v>28</v>
      </c>
      <c r="D9990" t="s">
        <v>37</v>
      </c>
      <c r="E9990">
        <v>85.529889999999995</v>
      </c>
      <c r="F9990" t="s">
        <v>43</v>
      </c>
      <c r="G9990" t="s">
        <v>43</v>
      </c>
      <c r="H9990">
        <v>-8.6999999999999993</v>
      </c>
      <c r="I9990">
        <v>-1.2</v>
      </c>
      <c r="J9990">
        <v>-2</v>
      </c>
    </row>
    <row r="9991" spans="1:10" x14ac:dyDescent="0.25">
      <c r="A9991" s="1">
        <v>42644</v>
      </c>
      <c r="B9991" t="s">
        <v>5</v>
      </c>
      <c r="C9991" t="s">
        <v>28</v>
      </c>
      <c r="D9991" t="s">
        <v>36</v>
      </c>
      <c r="E9991">
        <v>53.532200000000003</v>
      </c>
      <c r="F9991" t="s">
        <v>43</v>
      </c>
      <c r="G9991" t="s">
        <v>43</v>
      </c>
      <c r="H9991">
        <v>-7</v>
      </c>
      <c r="I9991">
        <v>-6</v>
      </c>
      <c r="J9991">
        <v>-4.7</v>
      </c>
    </row>
    <row r="9992" spans="1:10" x14ac:dyDescent="0.25">
      <c r="A9992" s="1">
        <v>42644</v>
      </c>
      <c r="B9992" t="s">
        <v>5</v>
      </c>
      <c r="C9992" t="s">
        <v>28</v>
      </c>
      <c r="D9992" t="s">
        <v>35</v>
      </c>
      <c r="E9992">
        <v>51.218350000000001</v>
      </c>
      <c r="F9992" t="s">
        <v>43</v>
      </c>
      <c r="G9992" t="s">
        <v>43</v>
      </c>
      <c r="H9992">
        <v>8.6999999999999993</v>
      </c>
      <c r="I9992">
        <v>3.4</v>
      </c>
      <c r="J9992">
        <v>3.1</v>
      </c>
    </row>
    <row r="9993" spans="1:10" x14ac:dyDescent="0.25">
      <c r="A9993" s="1">
        <v>42644</v>
      </c>
      <c r="B9993" t="s">
        <v>5</v>
      </c>
      <c r="C9993" t="s">
        <v>29</v>
      </c>
      <c r="D9993" t="s">
        <v>40</v>
      </c>
      <c r="E9993">
        <v>79.287850000000006</v>
      </c>
      <c r="F9993">
        <v>78.611890000000002</v>
      </c>
      <c r="G9993">
        <v>0.8</v>
      </c>
      <c r="H9993">
        <v>1</v>
      </c>
      <c r="I9993">
        <v>1</v>
      </c>
      <c r="J9993">
        <v>0.7</v>
      </c>
    </row>
    <row r="9994" spans="1:10" x14ac:dyDescent="0.25">
      <c r="A9994" s="1">
        <v>42644</v>
      </c>
      <c r="B9994" t="s">
        <v>5</v>
      </c>
      <c r="C9994" t="s">
        <v>29</v>
      </c>
      <c r="D9994" t="s">
        <v>39</v>
      </c>
      <c r="E9994">
        <v>79.597970000000004</v>
      </c>
      <c r="F9994" t="s">
        <v>43</v>
      </c>
      <c r="G9994" t="s">
        <v>43</v>
      </c>
      <c r="H9994">
        <v>0.5</v>
      </c>
      <c r="I9994">
        <v>1.7</v>
      </c>
      <c r="J9994">
        <v>1.5</v>
      </c>
    </row>
    <row r="9995" spans="1:10" x14ac:dyDescent="0.25">
      <c r="A9995" s="1">
        <v>42644</v>
      </c>
      <c r="B9995" t="s">
        <v>5</v>
      </c>
      <c r="C9995" t="s">
        <v>29</v>
      </c>
      <c r="D9995" t="s">
        <v>38</v>
      </c>
      <c r="E9995">
        <v>102.93125000000001</v>
      </c>
      <c r="F9995" t="s">
        <v>43</v>
      </c>
      <c r="G9995" t="s">
        <v>43</v>
      </c>
      <c r="H9995">
        <v>-0.3</v>
      </c>
      <c r="I9995">
        <v>2.4</v>
      </c>
      <c r="J9995">
        <v>2.1</v>
      </c>
    </row>
    <row r="9996" spans="1:10" x14ac:dyDescent="0.25">
      <c r="A9996" s="1">
        <v>42644</v>
      </c>
      <c r="B9996" t="s">
        <v>5</v>
      </c>
      <c r="C9996" t="s">
        <v>29</v>
      </c>
      <c r="D9996" t="s">
        <v>37</v>
      </c>
      <c r="E9996">
        <v>76.046000000000006</v>
      </c>
      <c r="F9996" t="s">
        <v>43</v>
      </c>
      <c r="G9996" t="s">
        <v>43</v>
      </c>
      <c r="H9996">
        <v>7.9</v>
      </c>
      <c r="I9996">
        <v>1.7</v>
      </c>
      <c r="J9996">
        <v>1</v>
      </c>
    </row>
    <row r="9997" spans="1:10" x14ac:dyDescent="0.25">
      <c r="A9997" s="1">
        <v>42644</v>
      </c>
      <c r="B9997" t="s">
        <v>5</v>
      </c>
      <c r="C9997" t="s">
        <v>29</v>
      </c>
      <c r="D9997" t="s">
        <v>36</v>
      </c>
      <c r="E9997">
        <v>64.835409999999996</v>
      </c>
      <c r="F9997" t="s">
        <v>43</v>
      </c>
      <c r="G9997" t="s">
        <v>43</v>
      </c>
      <c r="H9997">
        <v>-3.7</v>
      </c>
      <c r="I9997">
        <v>-1.6</v>
      </c>
      <c r="J9997">
        <v>-1.5</v>
      </c>
    </row>
    <row r="9998" spans="1:10" x14ac:dyDescent="0.25">
      <c r="A9998" s="1">
        <v>42644</v>
      </c>
      <c r="B9998" t="s">
        <v>5</v>
      </c>
      <c r="C9998" t="s">
        <v>29</v>
      </c>
      <c r="D9998" t="s">
        <v>35</v>
      </c>
      <c r="E9998">
        <v>87.560149999999993</v>
      </c>
      <c r="F9998" t="s">
        <v>43</v>
      </c>
      <c r="G9998" t="s">
        <v>43</v>
      </c>
      <c r="H9998">
        <v>15.6</v>
      </c>
      <c r="I9998">
        <v>5.2</v>
      </c>
      <c r="J9998">
        <v>2.4</v>
      </c>
    </row>
    <row r="9999" spans="1:10" x14ac:dyDescent="0.25">
      <c r="A9999" s="1">
        <v>42644</v>
      </c>
      <c r="B9999" t="s">
        <v>5</v>
      </c>
      <c r="C9999" t="s">
        <v>32</v>
      </c>
      <c r="D9999" t="s">
        <v>40</v>
      </c>
      <c r="E9999">
        <v>74.162880000000001</v>
      </c>
      <c r="F9999">
        <v>73.015870000000007</v>
      </c>
      <c r="G9999">
        <v>-2</v>
      </c>
      <c r="H9999">
        <v>-8.3000000000000007</v>
      </c>
      <c r="I9999">
        <v>-2.8</v>
      </c>
      <c r="J9999">
        <v>-2.5</v>
      </c>
    </row>
    <row r="10000" spans="1:10" x14ac:dyDescent="0.25">
      <c r="A10000" s="1">
        <v>42644</v>
      </c>
      <c r="B10000" t="s">
        <v>5</v>
      </c>
      <c r="C10000" t="s">
        <v>32</v>
      </c>
      <c r="D10000" t="s">
        <v>39</v>
      </c>
      <c r="E10000">
        <v>68.710239999999999</v>
      </c>
      <c r="F10000" t="s">
        <v>43</v>
      </c>
      <c r="G10000" t="s">
        <v>43</v>
      </c>
      <c r="H10000">
        <v>6</v>
      </c>
      <c r="I10000">
        <v>3.4</v>
      </c>
      <c r="J10000">
        <v>2.6</v>
      </c>
    </row>
    <row r="10001" spans="1:10" x14ac:dyDescent="0.25">
      <c r="A10001" s="1">
        <v>42644</v>
      </c>
      <c r="B10001" t="s">
        <v>5</v>
      </c>
      <c r="C10001" t="s">
        <v>32</v>
      </c>
      <c r="D10001" t="s">
        <v>38</v>
      </c>
      <c r="E10001">
        <v>120.88804</v>
      </c>
      <c r="F10001" t="s">
        <v>43</v>
      </c>
      <c r="G10001" t="s">
        <v>43</v>
      </c>
      <c r="H10001">
        <v>-4.5999999999999996</v>
      </c>
      <c r="I10001">
        <v>-3.1</v>
      </c>
      <c r="J10001">
        <v>-3.7</v>
      </c>
    </row>
    <row r="10002" spans="1:10" x14ac:dyDescent="0.25">
      <c r="A10002" s="1">
        <v>42644</v>
      </c>
      <c r="B10002" t="s">
        <v>5</v>
      </c>
      <c r="C10002" t="s">
        <v>32</v>
      </c>
      <c r="D10002" t="s">
        <v>37</v>
      </c>
      <c r="E10002">
        <v>62.181530000000002</v>
      </c>
      <c r="F10002" t="s">
        <v>43</v>
      </c>
      <c r="G10002" t="s">
        <v>43</v>
      </c>
      <c r="H10002">
        <v>-2.5</v>
      </c>
      <c r="I10002">
        <v>-4.5</v>
      </c>
      <c r="J10002">
        <v>-3.3</v>
      </c>
    </row>
    <row r="10003" spans="1:10" x14ac:dyDescent="0.25">
      <c r="A10003" s="1">
        <v>42644</v>
      </c>
      <c r="B10003" t="s">
        <v>5</v>
      </c>
      <c r="C10003" t="s">
        <v>32</v>
      </c>
      <c r="D10003" t="s">
        <v>36</v>
      </c>
      <c r="E10003">
        <v>58.124960000000002</v>
      </c>
      <c r="F10003" t="s">
        <v>43</v>
      </c>
      <c r="G10003" t="s">
        <v>43</v>
      </c>
      <c r="H10003">
        <v>-19.5</v>
      </c>
      <c r="I10003">
        <v>-3.6</v>
      </c>
      <c r="J10003">
        <v>-1.6</v>
      </c>
    </row>
    <row r="10004" spans="1:10" x14ac:dyDescent="0.25">
      <c r="A10004" s="1">
        <v>42644</v>
      </c>
      <c r="B10004" t="s">
        <v>5</v>
      </c>
      <c r="C10004" t="s">
        <v>32</v>
      </c>
      <c r="D10004" t="s">
        <v>35</v>
      </c>
      <c r="E10004">
        <v>94.526769999999999</v>
      </c>
      <c r="F10004" t="s">
        <v>43</v>
      </c>
      <c r="G10004" t="s">
        <v>43</v>
      </c>
      <c r="H10004">
        <v>-4.5999999999999996</v>
      </c>
      <c r="I10004">
        <v>-1.2</v>
      </c>
      <c r="J10004">
        <v>-4.2</v>
      </c>
    </row>
    <row r="10005" spans="1:10" x14ac:dyDescent="0.25">
      <c r="A10005" s="1">
        <v>42644</v>
      </c>
      <c r="B10005" t="s">
        <v>5</v>
      </c>
      <c r="C10005" t="s">
        <v>33</v>
      </c>
      <c r="D10005" t="s">
        <v>40</v>
      </c>
      <c r="E10005">
        <v>85.458029999999994</v>
      </c>
      <c r="F10005">
        <v>86.531679999999994</v>
      </c>
      <c r="G10005">
        <v>0.3</v>
      </c>
      <c r="H10005">
        <v>-0.6</v>
      </c>
      <c r="I10005">
        <v>5.6</v>
      </c>
      <c r="J10005">
        <v>4.5</v>
      </c>
    </row>
    <row r="10006" spans="1:10" x14ac:dyDescent="0.25">
      <c r="A10006" s="1">
        <v>42644</v>
      </c>
      <c r="B10006" t="s">
        <v>5</v>
      </c>
      <c r="C10006" t="s">
        <v>33</v>
      </c>
      <c r="D10006" t="s">
        <v>39</v>
      </c>
      <c r="E10006">
        <v>138.16947999999999</v>
      </c>
      <c r="F10006" t="s">
        <v>43</v>
      </c>
      <c r="G10006" t="s">
        <v>43</v>
      </c>
      <c r="H10006">
        <v>-4.5</v>
      </c>
      <c r="I10006">
        <v>0.7</v>
      </c>
      <c r="J10006">
        <v>2.1</v>
      </c>
    </row>
    <row r="10007" spans="1:10" x14ac:dyDescent="0.25">
      <c r="A10007" s="1">
        <v>42644</v>
      </c>
      <c r="B10007" t="s">
        <v>5</v>
      </c>
      <c r="C10007" t="s">
        <v>33</v>
      </c>
      <c r="D10007" t="s">
        <v>38</v>
      </c>
      <c r="E10007">
        <v>97.335530000000006</v>
      </c>
      <c r="F10007" t="s">
        <v>43</v>
      </c>
      <c r="G10007" t="s">
        <v>43</v>
      </c>
      <c r="H10007">
        <v>0.6</v>
      </c>
      <c r="I10007">
        <v>5.5</v>
      </c>
      <c r="J10007">
        <v>3.8</v>
      </c>
    </row>
    <row r="10008" spans="1:10" x14ac:dyDescent="0.25">
      <c r="A10008" s="1">
        <v>42644</v>
      </c>
      <c r="B10008" t="s">
        <v>5</v>
      </c>
      <c r="C10008" t="s">
        <v>33</v>
      </c>
      <c r="D10008" t="s">
        <v>37</v>
      </c>
      <c r="E10008">
        <v>84.351529999999997</v>
      </c>
      <c r="F10008" t="s">
        <v>43</v>
      </c>
      <c r="G10008" t="s">
        <v>43</v>
      </c>
      <c r="H10008">
        <v>-10</v>
      </c>
      <c r="I10008">
        <v>1.7</v>
      </c>
      <c r="J10008">
        <v>0.9</v>
      </c>
    </row>
    <row r="10009" spans="1:10" x14ac:dyDescent="0.25">
      <c r="A10009" s="1">
        <v>42644</v>
      </c>
      <c r="B10009" t="s">
        <v>5</v>
      </c>
      <c r="C10009" t="s">
        <v>33</v>
      </c>
      <c r="D10009" t="s">
        <v>36</v>
      </c>
      <c r="E10009">
        <v>56.018729999999998</v>
      </c>
      <c r="F10009" t="s">
        <v>43</v>
      </c>
      <c r="G10009" t="s">
        <v>43</v>
      </c>
      <c r="H10009">
        <v>0.7</v>
      </c>
      <c r="I10009">
        <v>4.7</v>
      </c>
      <c r="J10009">
        <v>5</v>
      </c>
    </row>
    <row r="10010" spans="1:10" x14ac:dyDescent="0.25">
      <c r="A10010" s="1">
        <v>42644</v>
      </c>
      <c r="B10010" t="s">
        <v>5</v>
      </c>
      <c r="C10010" t="s">
        <v>33</v>
      </c>
      <c r="D10010" t="s">
        <v>35</v>
      </c>
      <c r="E10010">
        <v>98.131519999999995</v>
      </c>
      <c r="F10010" t="s">
        <v>43</v>
      </c>
      <c r="G10010" t="s">
        <v>43</v>
      </c>
      <c r="H10010">
        <v>7.4</v>
      </c>
      <c r="I10010">
        <v>14.5</v>
      </c>
      <c r="J10010">
        <v>11.3</v>
      </c>
    </row>
    <row r="10011" spans="1:10" x14ac:dyDescent="0.25">
      <c r="A10011" s="1">
        <v>42644</v>
      </c>
      <c r="B10011" t="s">
        <v>34</v>
      </c>
      <c r="C10011" t="s">
        <v>16</v>
      </c>
      <c r="D10011" t="s">
        <v>40</v>
      </c>
      <c r="E10011">
        <v>104.81216000000001</v>
      </c>
      <c r="F10011">
        <v>103.72497</v>
      </c>
      <c r="G10011">
        <v>-2.2000000000000002</v>
      </c>
      <c r="H10011">
        <v>-5.2</v>
      </c>
      <c r="I10011">
        <v>-1.7</v>
      </c>
      <c r="J10011">
        <v>-2.4</v>
      </c>
    </row>
    <row r="10012" spans="1:10" x14ac:dyDescent="0.25">
      <c r="A10012" s="1">
        <v>42644</v>
      </c>
      <c r="B10012" t="s">
        <v>34</v>
      </c>
      <c r="C10012" t="s">
        <v>16</v>
      </c>
      <c r="D10012" t="s">
        <v>39</v>
      </c>
      <c r="E10012">
        <v>79.965239999999994</v>
      </c>
      <c r="F10012" t="s">
        <v>43</v>
      </c>
      <c r="G10012" t="s">
        <v>43</v>
      </c>
      <c r="H10012">
        <v>-19.3</v>
      </c>
      <c r="I10012">
        <v>-11.6</v>
      </c>
      <c r="J10012">
        <v>-11.4</v>
      </c>
    </row>
    <row r="10013" spans="1:10" x14ac:dyDescent="0.25">
      <c r="A10013" s="1">
        <v>42644</v>
      </c>
      <c r="B10013" t="s">
        <v>34</v>
      </c>
      <c r="C10013" t="s">
        <v>16</v>
      </c>
      <c r="D10013" t="s">
        <v>38</v>
      </c>
      <c r="E10013">
        <v>100.92558</v>
      </c>
      <c r="F10013" t="s">
        <v>43</v>
      </c>
      <c r="G10013" t="s">
        <v>43</v>
      </c>
      <c r="H10013">
        <v>-3.1</v>
      </c>
      <c r="I10013">
        <v>-1.8</v>
      </c>
      <c r="J10013">
        <v>-2.2999999999999998</v>
      </c>
    </row>
    <row r="10014" spans="1:10" x14ac:dyDescent="0.25">
      <c r="A10014" s="1">
        <v>42644</v>
      </c>
      <c r="B10014" t="s">
        <v>34</v>
      </c>
      <c r="C10014" t="s">
        <v>16</v>
      </c>
      <c r="D10014" t="s">
        <v>37</v>
      </c>
      <c r="E10014">
        <v>99.728160000000003</v>
      </c>
      <c r="F10014" t="s">
        <v>43</v>
      </c>
      <c r="G10014" t="s">
        <v>43</v>
      </c>
      <c r="H10014">
        <v>-2.8</v>
      </c>
      <c r="I10014">
        <v>3.4</v>
      </c>
      <c r="J10014">
        <v>1.4</v>
      </c>
    </row>
    <row r="10015" spans="1:10" x14ac:dyDescent="0.25">
      <c r="A10015" s="1">
        <v>42644</v>
      </c>
      <c r="B10015" t="s">
        <v>34</v>
      </c>
      <c r="C10015" t="s">
        <v>16</v>
      </c>
      <c r="D10015" t="s">
        <v>36</v>
      </c>
      <c r="E10015">
        <v>108.76056</v>
      </c>
      <c r="F10015" t="s">
        <v>43</v>
      </c>
      <c r="G10015" t="s">
        <v>43</v>
      </c>
      <c r="H10015">
        <v>2.6</v>
      </c>
      <c r="I10015">
        <v>-1.9</v>
      </c>
      <c r="J10015">
        <v>-3.7</v>
      </c>
    </row>
    <row r="10016" spans="1:10" x14ac:dyDescent="0.25">
      <c r="A10016" s="1">
        <v>42644</v>
      </c>
      <c r="B10016" t="s">
        <v>34</v>
      </c>
      <c r="C10016" t="s">
        <v>16</v>
      </c>
      <c r="D10016" t="s">
        <v>35</v>
      </c>
      <c r="E10016">
        <v>178.23358999999999</v>
      </c>
      <c r="F10016" t="s">
        <v>43</v>
      </c>
      <c r="G10016" t="s">
        <v>43</v>
      </c>
      <c r="H10016">
        <v>-21.6</v>
      </c>
      <c r="I10016">
        <v>-6.1</v>
      </c>
      <c r="J10016">
        <v>-1.7</v>
      </c>
    </row>
    <row r="10017" spans="1:10" x14ac:dyDescent="0.25">
      <c r="A10017" s="1">
        <v>42644</v>
      </c>
      <c r="B10017" t="s">
        <v>34</v>
      </c>
      <c r="C10017" t="s">
        <v>19</v>
      </c>
      <c r="D10017" t="s">
        <v>40</v>
      </c>
      <c r="E10017">
        <v>97.77664</v>
      </c>
      <c r="F10017">
        <v>96.602609999999999</v>
      </c>
      <c r="G10017">
        <v>-0.9</v>
      </c>
      <c r="H10017">
        <v>-8.1999999999999993</v>
      </c>
      <c r="I10017">
        <v>-9.1999999999999993</v>
      </c>
      <c r="J10017">
        <v>-8.8000000000000007</v>
      </c>
    </row>
    <row r="10018" spans="1:10" x14ac:dyDescent="0.25">
      <c r="A10018" s="1">
        <v>42644</v>
      </c>
      <c r="B10018" t="s">
        <v>34</v>
      </c>
      <c r="C10018" t="s">
        <v>19</v>
      </c>
      <c r="D10018" t="s">
        <v>39</v>
      </c>
      <c r="E10018">
        <v>103.19831000000001</v>
      </c>
      <c r="F10018" t="s">
        <v>43</v>
      </c>
      <c r="G10018" t="s">
        <v>43</v>
      </c>
      <c r="H10018">
        <v>6.3</v>
      </c>
      <c r="I10018">
        <v>-0.4</v>
      </c>
      <c r="J10018">
        <v>-1.9</v>
      </c>
    </row>
    <row r="10019" spans="1:10" x14ac:dyDescent="0.25">
      <c r="A10019" s="1">
        <v>42644</v>
      </c>
      <c r="B10019" t="s">
        <v>34</v>
      </c>
      <c r="C10019" t="s">
        <v>19</v>
      </c>
      <c r="D10019" t="s">
        <v>38</v>
      </c>
      <c r="E10019">
        <v>106.43510999999999</v>
      </c>
      <c r="F10019" t="s">
        <v>43</v>
      </c>
      <c r="G10019" t="s">
        <v>43</v>
      </c>
      <c r="H10019">
        <v>-10.9</v>
      </c>
      <c r="I10019">
        <v>-8.3000000000000007</v>
      </c>
      <c r="J10019">
        <v>-8.1</v>
      </c>
    </row>
    <row r="10020" spans="1:10" x14ac:dyDescent="0.25">
      <c r="A10020" s="1">
        <v>42644</v>
      </c>
      <c r="B10020" t="s">
        <v>34</v>
      </c>
      <c r="C10020" t="s">
        <v>19</v>
      </c>
      <c r="D10020" t="s">
        <v>37</v>
      </c>
      <c r="E10020">
        <v>103.4216</v>
      </c>
      <c r="F10020" t="s">
        <v>43</v>
      </c>
      <c r="G10020" t="s">
        <v>43</v>
      </c>
      <c r="H10020">
        <v>-14.1</v>
      </c>
      <c r="I10020">
        <v>-19.100000000000001</v>
      </c>
      <c r="J10020">
        <v>-18.100000000000001</v>
      </c>
    </row>
    <row r="10021" spans="1:10" x14ac:dyDescent="0.25">
      <c r="A10021" s="1">
        <v>42644</v>
      </c>
      <c r="B10021" t="s">
        <v>34</v>
      </c>
      <c r="C10021" t="s">
        <v>19</v>
      </c>
      <c r="D10021" t="s">
        <v>36</v>
      </c>
      <c r="E10021">
        <v>89.98218</v>
      </c>
      <c r="F10021" t="s">
        <v>43</v>
      </c>
      <c r="G10021" t="s">
        <v>43</v>
      </c>
      <c r="H10021">
        <v>-4.9000000000000004</v>
      </c>
      <c r="I10021">
        <v>-4.2</v>
      </c>
      <c r="J10021">
        <v>-3.4</v>
      </c>
    </row>
    <row r="10022" spans="1:10" x14ac:dyDescent="0.25">
      <c r="A10022" s="1">
        <v>42644</v>
      </c>
      <c r="B10022" t="s">
        <v>34</v>
      </c>
      <c r="C10022" t="s">
        <v>19</v>
      </c>
      <c r="D10022" t="s">
        <v>35</v>
      </c>
      <c r="E10022">
        <v>94.686139999999995</v>
      </c>
      <c r="F10022" t="s">
        <v>43</v>
      </c>
      <c r="G10022" t="s">
        <v>43</v>
      </c>
      <c r="H10022">
        <v>-4</v>
      </c>
      <c r="I10022">
        <v>-8.1</v>
      </c>
      <c r="J10022">
        <v>-8.5</v>
      </c>
    </row>
    <row r="10023" spans="1:10" x14ac:dyDescent="0.25">
      <c r="A10023" s="1">
        <v>42644</v>
      </c>
      <c r="B10023" t="s">
        <v>34</v>
      </c>
      <c r="C10023" t="s">
        <v>22</v>
      </c>
      <c r="D10023" t="s">
        <v>40</v>
      </c>
      <c r="E10023">
        <v>107.04384</v>
      </c>
      <c r="F10023">
        <v>106.09489000000001</v>
      </c>
      <c r="G10023">
        <v>1</v>
      </c>
      <c r="H10023">
        <v>-10</v>
      </c>
      <c r="I10023">
        <v>-9.3000000000000007</v>
      </c>
      <c r="J10023">
        <v>-10.4</v>
      </c>
    </row>
    <row r="10024" spans="1:10" x14ac:dyDescent="0.25">
      <c r="A10024" s="1">
        <v>42644</v>
      </c>
      <c r="B10024" t="s">
        <v>34</v>
      </c>
      <c r="C10024" t="s">
        <v>22</v>
      </c>
      <c r="D10024" t="s">
        <v>39</v>
      </c>
      <c r="E10024">
        <v>83.748810000000006</v>
      </c>
      <c r="F10024" t="s">
        <v>43</v>
      </c>
      <c r="G10024" t="s">
        <v>43</v>
      </c>
      <c r="H10024">
        <v>-10.8</v>
      </c>
      <c r="I10024">
        <v>-7.2</v>
      </c>
      <c r="J10024">
        <v>-6.8</v>
      </c>
    </row>
    <row r="10025" spans="1:10" x14ac:dyDescent="0.25">
      <c r="A10025" s="1">
        <v>42644</v>
      </c>
      <c r="B10025" t="s">
        <v>34</v>
      </c>
      <c r="C10025" t="s">
        <v>22</v>
      </c>
      <c r="D10025" t="s">
        <v>38</v>
      </c>
      <c r="E10025">
        <v>140.74142000000001</v>
      </c>
      <c r="F10025" t="s">
        <v>43</v>
      </c>
      <c r="G10025" t="s">
        <v>43</v>
      </c>
      <c r="H10025">
        <v>-5.9</v>
      </c>
      <c r="I10025">
        <v>-5.8</v>
      </c>
      <c r="J10025">
        <v>-6.5</v>
      </c>
    </row>
    <row r="10026" spans="1:10" x14ac:dyDescent="0.25">
      <c r="A10026" s="1">
        <v>42644</v>
      </c>
      <c r="B10026" t="s">
        <v>34</v>
      </c>
      <c r="C10026" t="s">
        <v>22</v>
      </c>
      <c r="D10026" t="s">
        <v>37</v>
      </c>
      <c r="E10026">
        <v>131.82787999999999</v>
      </c>
      <c r="F10026" t="s">
        <v>43</v>
      </c>
      <c r="G10026" t="s">
        <v>43</v>
      </c>
      <c r="H10026">
        <v>11.7</v>
      </c>
      <c r="I10026">
        <v>-4.8</v>
      </c>
      <c r="J10026">
        <v>-10.3</v>
      </c>
    </row>
    <row r="10027" spans="1:10" x14ac:dyDescent="0.25">
      <c r="A10027" s="1">
        <v>42644</v>
      </c>
      <c r="B10027" t="s">
        <v>34</v>
      </c>
      <c r="C10027" t="s">
        <v>22</v>
      </c>
      <c r="D10027" t="s">
        <v>36</v>
      </c>
      <c r="E10027">
        <v>85.54862</v>
      </c>
      <c r="F10027" t="s">
        <v>43</v>
      </c>
      <c r="G10027" t="s">
        <v>43</v>
      </c>
      <c r="H10027">
        <v>-22.2</v>
      </c>
      <c r="I10027">
        <v>-14.3</v>
      </c>
      <c r="J10027">
        <v>-13.7</v>
      </c>
    </row>
    <row r="10028" spans="1:10" x14ac:dyDescent="0.25">
      <c r="A10028" s="1">
        <v>42644</v>
      </c>
      <c r="B10028" t="s">
        <v>34</v>
      </c>
      <c r="C10028" t="s">
        <v>22</v>
      </c>
      <c r="D10028" t="s">
        <v>35</v>
      </c>
      <c r="E10028">
        <v>135.96664000000001</v>
      </c>
      <c r="F10028" t="s">
        <v>43</v>
      </c>
      <c r="G10028" t="s">
        <v>43</v>
      </c>
      <c r="H10028">
        <v>-17.100000000000001</v>
      </c>
      <c r="I10028">
        <v>-12.6</v>
      </c>
      <c r="J10028">
        <v>-14.8</v>
      </c>
    </row>
    <row r="10029" spans="1:10" x14ac:dyDescent="0.25">
      <c r="A10029" s="1">
        <v>42644</v>
      </c>
      <c r="B10029" t="s">
        <v>34</v>
      </c>
      <c r="C10029" t="s">
        <v>23</v>
      </c>
      <c r="D10029" t="s">
        <v>40</v>
      </c>
      <c r="E10029">
        <v>84.600139999999996</v>
      </c>
      <c r="F10029">
        <v>82.229309999999998</v>
      </c>
      <c r="G10029">
        <v>-4.5999999999999996</v>
      </c>
      <c r="H10029">
        <v>-8.1</v>
      </c>
      <c r="I10029">
        <v>-5.3</v>
      </c>
      <c r="J10029">
        <v>-5.7</v>
      </c>
    </row>
    <row r="10030" spans="1:10" x14ac:dyDescent="0.25">
      <c r="A10030" s="1">
        <v>42644</v>
      </c>
      <c r="B10030" t="s">
        <v>34</v>
      </c>
      <c r="C10030" t="s">
        <v>23</v>
      </c>
      <c r="D10030" t="s">
        <v>39</v>
      </c>
      <c r="E10030">
        <v>83.924400000000006</v>
      </c>
      <c r="F10030" t="s">
        <v>43</v>
      </c>
      <c r="G10030" t="s">
        <v>43</v>
      </c>
      <c r="H10030">
        <v>-12</v>
      </c>
      <c r="I10030">
        <v>-9.9</v>
      </c>
      <c r="J10030">
        <v>-10</v>
      </c>
    </row>
    <row r="10031" spans="1:10" x14ac:dyDescent="0.25">
      <c r="A10031" s="1">
        <v>42644</v>
      </c>
      <c r="B10031" t="s">
        <v>34</v>
      </c>
      <c r="C10031" t="s">
        <v>23</v>
      </c>
      <c r="D10031" t="s">
        <v>38</v>
      </c>
      <c r="E10031">
        <v>118.74018</v>
      </c>
      <c r="F10031" t="s">
        <v>43</v>
      </c>
      <c r="G10031" t="s">
        <v>43</v>
      </c>
      <c r="H10031">
        <v>0.5</v>
      </c>
      <c r="I10031">
        <v>0.9</v>
      </c>
      <c r="J10031">
        <v>0.8</v>
      </c>
    </row>
    <row r="10032" spans="1:10" x14ac:dyDescent="0.25">
      <c r="A10032" s="1">
        <v>42644</v>
      </c>
      <c r="B10032" t="s">
        <v>34</v>
      </c>
      <c r="C10032" t="s">
        <v>23</v>
      </c>
      <c r="D10032" t="s">
        <v>37</v>
      </c>
      <c r="E10032">
        <v>63.802489999999999</v>
      </c>
      <c r="F10032" t="s">
        <v>43</v>
      </c>
      <c r="G10032" t="s">
        <v>43</v>
      </c>
      <c r="H10032">
        <v>-13.2</v>
      </c>
      <c r="I10032">
        <v>-9.3000000000000007</v>
      </c>
      <c r="J10032">
        <v>-10.1</v>
      </c>
    </row>
    <row r="10033" spans="1:10" x14ac:dyDescent="0.25">
      <c r="A10033" s="1">
        <v>42644</v>
      </c>
      <c r="B10033" t="s">
        <v>34</v>
      </c>
      <c r="C10033" t="s">
        <v>23</v>
      </c>
      <c r="D10033" t="s">
        <v>36</v>
      </c>
      <c r="E10033">
        <v>76.149050000000003</v>
      </c>
      <c r="F10033" t="s">
        <v>43</v>
      </c>
      <c r="G10033" t="s">
        <v>43</v>
      </c>
      <c r="H10033">
        <v>-13.5</v>
      </c>
      <c r="I10033">
        <v>-8.5</v>
      </c>
      <c r="J10033">
        <v>-8.8000000000000007</v>
      </c>
    </row>
    <row r="10034" spans="1:10" x14ac:dyDescent="0.25">
      <c r="A10034" s="1">
        <v>42644</v>
      </c>
      <c r="B10034" t="s">
        <v>34</v>
      </c>
      <c r="C10034" t="s">
        <v>23</v>
      </c>
      <c r="D10034" t="s">
        <v>35</v>
      </c>
      <c r="E10034">
        <v>80.853020000000001</v>
      </c>
      <c r="F10034" t="s">
        <v>43</v>
      </c>
      <c r="G10034" t="s">
        <v>43</v>
      </c>
      <c r="H10034">
        <v>1.3</v>
      </c>
      <c r="I10034">
        <v>-3.7</v>
      </c>
      <c r="J10034">
        <v>-4.4000000000000004</v>
      </c>
    </row>
    <row r="10035" spans="1:10" x14ac:dyDescent="0.25">
      <c r="A10035" s="1">
        <v>42644</v>
      </c>
      <c r="B10035" t="s">
        <v>34</v>
      </c>
      <c r="C10035" t="s">
        <v>24</v>
      </c>
      <c r="D10035" t="s">
        <v>40</v>
      </c>
      <c r="E10035">
        <v>90.478639999999999</v>
      </c>
      <c r="F10035">
        <v>90.074309999999997</v>
      </c>
      <c r="G10035">
        <v>0</v>
      </c>
      <c r="H10035">
        <v>-8.6</v>
      </c>
      <c r="I10035">
        <v>-8.1999999999999993</v>
      </c>
      <c r="J10035">
        <v>-8.4</v>
      </c>
    </row>
    <row r="10036" spans="1:10" x14ac:dyDescent="0.25">
      <c r="A10036" s="1">
        <v>42644</v>
      </c>
      <c r="B10036" t="s">
        <v>34</v>
      </c>
      <c r="C10036" t="s">
        <v>24</v>
      </c>
      <c r="D10036" t="s">
        <v>39</v>
      </c>
      <c r="E10036">
        <v>102.60562</v>
      </c>
      <c r="F10036" t="s">
        <v>43</v>
      </c>
      <c r="G10036" t="s">
        <v>43</v>
      </c>
      <c r="H10036">
        <v>-18.3</v>
      </c>
      <c r="I10036">
        <v>-12.7</v>
      </c>
      <c r="J10036">
        <v>-13.1</v>
      </c>
    </row>
    <row r="10037" spans="1:10" x14ac:dyDescent="0.25">
      <c r="A10037" s="1">
        <v>42644</v>
      </c>
      <c r="B10037" t="s">
        <v>34</v>
      </c>
      <c r="C10037" t="s">
        <v>24</v>
      </c>
      <c r="D10037" t="s">
        <v>38</v>
      </c>
      <c r="E10037">
        <v>108.33898000000001</v>
      </c>
      <c r="F10037" t="s">
        <v>43</v>
      </c>
      <c r="G10037" t="s">
        <v>43</v>
      </c>
      <c r="H10037">
        <v>-3</v>
      </c>
      <c r="I10037">
        <v>1.4</v>
      </c>
      <c r="J10037">
        <v>1</v>
      </c>
    </row>
    <row r="10038" spans="1:10" x14ac:dyDescent="0.25">
      <c r="A10038" s="1">
        <v>42644</v>
      </c>
      <c r="B10038" t="s">
        <v>34</v>
      </c>
      <c r="C10038" t="s">
        <v>24</v>
      </c>
      <c r="D10038" t="s">
        <v>37</v>
      </c>
      <c r="E10038">
        <v>110.95737</v>
      </c>
      <c r="F10038" t="s">
        <v>43</v>
      </c>
      <c r="G10038" t="s">
        <v>43</v>
      </c>
      <c r="H10038">
        <v>-34.200000000000003</v>
      </c>
      <c r="I10038">
        <v>-22.7</v>
      </c>
      <c r="J10038">
        <v>-19.100000000000001</v>
      </c>
    </row>
    <row r="10039" spans="1:10" x14ac:dyDescent="0.25">
      <c r="A10039" s="1">
        <v>42644</v>
      </c>
      <c r="B10039" t="s">
        <v>34</v>
      </c>
      <c r="C10039" t="s">
        <v>24</v>
      </c>
      <c r="D10039" t="s">
        <v>36</v>
      </c>
      <c r="E10039">
        <v>73.271730000000005</v>
      </c>
      <c r="F10039" t="s">
        <v>43</v>
      </c>
      <c r="G10039" t="s">
        <v>43</v>
      </c>
      <c r="H10039">
        <v>-0.4</v>
      </c>
      <c r="I10039">
        <v>-8.6</v>
      </c>
      <c r="J10039">
        <v>-9.5</v>
      </c>
    </row>
    <row r="10040" spans="1:10" x14ac:dyDescent="0.25">
      <c r="A10040" s="1">
        <v>42644</v>
      </c>
      <c r="B10040" t="s">
        <v>34</v>
      </c>
      <c r="C10040" t="s">
        <v>24</v>
      </c>
      <c r="D10040" t="s">
        <v>35</v>
      </c>
      <c r="E10040">
        <v>75.526949999999999</v>
      </c>
      <c r="F10040" t="s">
        <v>43</v>
      </c>
      <c r="G10040" t="s">
        <v>43</v>
      </c>
      <c r="H10040">
        <v>-10.9</v>
      </c>
      <c r="I10040">
        <v>-23.7</v>
      </c>
      <c r="J10040">
        <v>-24.8</v>
      </c>
    </row>
    <row r="10041" spans="1:10" x14ac:dyDescent="0.25">
      <c r="A10041" s="1">
        <v>42644</v>
      </c>
      <c r="B10041" t="s">
        <v>34</v>
      </c>
      <c r="C10041" t="s">
        <v>25</v>
      </c>
      <c r="D10041" t="s">
        <v>40</v>
      </c>
      <c r="E10041">
        <v>104.50512000000001</v>
      </c>
      <c r="F10041">
        <v>103.75583</v>
      </c>
      <c r="G10041">
        <v>-2.1</v>
      </c>
      <c r="H10041">
        <v>-12.6</v>
      </c>
      <c r="I10041">
        <v>-5.3</v>
      </c>
      <c r="J10041">
        <v>-4.8</v>
      </c>
    </row>
    <row r="10042" spans="1:10" x14ac:dyDescent="0.25">
      <c r="A10042" s="1">
        <v>42644</v>
      </c>
      <c r="B10042" t="s">
        <v>34</v>
      </c>
      <c r="C10042" t="s">
        <v>25</v>
      </c>
      <c r="D10042" t="s">
        <v>39</v>
      </c>
      <c r="E10042">
        <v>121.70788</v>
      </c>
      <c r="F10042" t="s">
        <v>43</v>
      </c>
      <c r="G10042" t="s">
        <v>43</v>
      </c>
      <c r="H10042">
        <v>-12.2</v>
      </c>
      <c r="I10042">
        <v>-2</v>
      </c>
      <c r="J10042">
        <v>-3.2</v>
      </c>
    </row>
    <row r="10043" spans="1:10" x14ac:dyDescent="0.25">
      <c r="A10043" s="1">
        <v>42644</v>
      </c>
      <c r="B10043" t="s">
        <v>34</v>
      </c>
      <c r="C10043" t="s">
        <v>25</v>
      </c>
      <c r="D10043" t="s">
        <v>38</v>
      </c>
      <c r="E10043">
        <v>114.83587</v>
      </c>
      <c r="F10043" t="s">
        <v>43</v>
      </c>
      <c r="G10043" t="s">
        <v>43</v>
      </c>
      <c r="H10043">
        <v>-8.3000000000000007</v>
      </c>
      <c r="I10043">
        <v>-1.3</v>
      </c>
      <c r="J10043">
        <v>-0.8</v>
      </c>
    </row>
    <row r="10044" spans="1:10" x14ac:dyDescent="0.25">
      <c r="A10044" s="1">
        <v>42644</v>
      </c>
      <c r="B10044" t="s">
        <v>34</v>
      </c>
      <c r="C10044" t="s">
        <v>25</v>
      </c>
      <c r="D10044" t="s">
        <v>37</v>
      </c>
      <c r="E10044">
        <v>141.65987000000001</v>
      </c>
      <c r="F10044" t="s">
        <v>43</v>
      </c>
      <c r="G10044" t="s">
        <v>43</v>
      </c>
      <c r="H10044">
        <v>-17.399999999999999</v>
      </c>
      <c r="I10044">
        <v>-12.2</v>
      </c>
      <c r="J10044">
        <v>-11.2</v>
      </c>
    </row>
    <row r="10045" spans="1:10" x14ac:dyDescent="0.25">
      <c r="A10045" s="1">
        <v>42644</v>
      </c>
      <c r="B10045" t="s">
        <v>34</v>
      </c>
      <c r="C10045" t="s">
        <v>25</v>
      </c>
      <c r="D10045" t="s">
        <v>36</v>
      </c>
      <c r="E10045">
        <v>82.950479999999999</v>
      </c>
      <c r="F10045" t="s">
        <v>43</v>
      </c>
      <c r="G10045" t="s">
        <v>43</v>
      </c>
      <c r="H10045">
        <v>-15</v>
      </c>
      <c r="I10045">
        <v>-6.5</v>
      </c>
      <c r="J10045">
        <v>-5.7</v>
      </c>
    </row>
    <row r="10046" spans="1:10" x14ac:dyDescent="0.25">
      <c r="A10046" s="1">
        <v>42644</v>
      </c>
      <c r="B10046" t="s">
        <v>34</v>
      </c>
      <c r="C10046" t="s">
        <v>25</v>
      </c>
      <c r="D10046" t="s">
        <v>35</v>
      </c>
      <c r="E10046">
        <v>71.720889999999997</v>
      </c>
      <c r="F10046" t="s">
        <v>43</v>
      </c>
      <c r="G10046" t="s">
        <v>43</v>
      </c>
      <c r="H10046">
        <v>-18.399999999999999</v>
      </c>
      <c r="I10046">
        <v>-12.8</v>
      </c>
      <c r="J10046">
        <v>-11</v>
      </c>
    </row>
    <row r="10047" spans="1:10" x14ac:dyDescent="0.25">
      <c r="A10047" s="1">
        <v>42644</v>
      </c>
      <c r="B10047" t="s">
        <v>34</v>
      </c>
      <c r="C10047" t="s">
        <v>26</v>
      </c>
      <c r="D10047" t="s">
        <v>40</v>
      </c>
      <c r="E10047">
        <v>84.263149999999996</v>
      </c>
      <c r="F10047">
        <v>82.822689999999994</v>
      </c>
      <c r="G10047">
        <v>-1.6</v>
      </c>
      <c r="H10047">
        <v>-4.2</v>
      </c>
      <c r="I10047">
        <v>-3.9</v>
      </c>
      <c r="J10047">
        <v>-4.3</v>
      </c>
    </row>
    <row r="10048" spans="1:10" x14ac:dyDescent="0.25">
      <c r="A10048" s="1">
        <v>42644</v>
      </c>
      <c r="B10048" t="s">
        <v>34</v>
      </c>
      <c r="C10048" t="s">
        <v>26</v>
      </c>
      <c r="D10048" t="s">
        <v>39</v>
      </c>
      <c r="E10048">
        <v>107.1613</v>
      </c>
      <c r="F10048" t="s">
        <v>43</v>
      </c>
      <c r="G10048" t="s">
        <v>43</v>
      </c>
      <c r="H10048">
        <v>-3.8</v>
      </c>
      <c r="I10048">
        <v>-3.7</v>
      </c>
      <c r="J10048">
        <v>-4.0999999999999996</v>
      </c>
    </row>
    <row r="10049" spans="1:10" x14ac:dyDescent="0.25">
      <c r="A10049" s="1">
        <v>42644</v>
      </c>
      <c r="B10049" t="s">
        <v>34</v>
      </c>
      <c r="C10049" t="s">
        <v>26</v>
      </c>
      <c r="D10049" t="s">
        <v>38</v>
      </c>
      <c r="E10049">
        <v>66.54213</v>
      </c>
      <c r="F10049" t="s">
        <v>43</v>
      </c>
      <c r="G10049" t="s">
        <v>43</v>
      </c>
      <c r="H10049">
        <v>-3.7</v>
      </c>
      <c r="I10049">
        <v>-4.2</v>
      </c>
      <c r="J10049">
        <v>-3.8</v>
      </c>
    </row>
    <row r="10050" spans="1:10" x14ac:dyDescent="0.25">
      <c r="A10050" s="1">
        <v>42644</v>
      </c>
      <c r="B10050" t="s">
        <v>34</v>
      </c>
      <c r="C10050" t="s">
        <v>26</v>
      </c>
      <c r="D10050" t="s">
        <v>37</v>
      </c>
      <c r="E10050">
        <v>113.78158000000001</v>
      </c>
      <c r="F10050" t="s">
        <v>43</v>
      </c>
      <c r="G10050" t="s">
        <v>43</v>
      </c>
      <c r="H10050">
        <v>-0.8</v>
      </c>
      <c r="I10050">
        <v>-2.2999999999999998</v>
      </c>
      <c r="J10050">
        <v>-2.7</v>
      </c>
    </row>
    <row r="10051" spans="1:10" x14ac:dyDescent="0.25">
      <c r="A10051" s="1">
        <v>42644</v>
      </c>
      <c r="B10051" t="s">
        <v>34</v>
      </c>
      <c r="C10051" t="s">
        <v>26</v>
      </c>
      <c r="D10051" t="s">
        <v>36</v>
      </c>
      <c r="E10051">
        <v>83.771169999999998</v>
      </c>
      <c r="F10051" t="s">
        <v>43</v>
      </c>
      <c r="G10051" t="s">
        <v>43</v>
      </c>
      <c r="H10051">
        <v>-9</v>
      </c>
      <c r="I10051">
        <v>-5.9</v>
      </c>
      <c r="J10051">
        <v>-7</v>
      </c>
    </row>
    <row r="10052" spans="1:10" x14ac:dyDescent="0.25">
      <c r="A10052" s="1">
        <v>42644</v>
      </c>
      <c r="B10052" t="s">
        <v>34</v>
      </c>
      <c r="C10052" t="s">
        <v>26</v>
      </c>
      <c r="D10052" t="s">
        <v>35</v>
      </c>
      <c r="E10052">
        <v>90.56259</v>
      </c>
      <c r="F10052" t="s">
        <v>43</v>
      </c>
      <c r="G10052" t="s">
        <v>43</v>
      </c>
      <c r="H10052">
        <v>1.9</v>
      </c>
      <c r="I10052">
        <v>0.7</v>
      </c>
      <c r="J10052">
        <v>-1.3</v>
      </c>
    </row>
    <row r="10053" spans="1:10" x14ac:dyDescent="0.25">
      <c r="A10053" s="1">
        <v>42644</v>
      </c>
      <c r="B10053" t="s">
        <v>34</v>
      </c>
      <c r="C10053" t="s">
        <v>27</v>
      </c>
      <c r="D10053" t="s">
        <v>40</v>
      </c>
      <c r="E10053">
        <v>95.816779999999994</v>
      </c>
      <c r="F10053">
        <v>94.124009999999998</v>
      </c>
      <c r="G10053">
        <v>-1.9</v>
      </c>
      <c r="H10053">
        <v>-9.3000000000000007</v>
      </c>
      <c r="I10053">
        <v>-4.5999999999999996</v>
      </c>
      <c r="J10053">
        <v>-4.4000000000000004</v>
      </c>
    </row>
    <row r="10054" spans="1:10" x14ac:dyDescent="0.25">
      <c r="A10054" s="1">
        <v>42644</v>
      </c>
      <c r="B10054" t="s">
        <v>34</v>
      </c>
      <c r="C10054" t="s">
        <v>27</v>
      </c>
      <c r="D10054" t="s">
        <v>39</v>
      </c>
      <c r="E10054">
        <v>113.58543</v>
      </c>
      <c r="F10054" t="s">
        <v>43</v>
      </c>
      <c r="G10054" t="s">
        <v>43</v>
      </c>
      <c r="H10054">
        <v>-1.5</v>
      </c>
      <c r="I10054">
        <v>-8</v>
      </c>
      <c r="J10054">
        <v>-7.9</v>
      </c>
    </row>
    <row r="10055" spans="1:10" x14ac:dyDescent="0.25">
      <c r="A10055" s="1">
        <v>42644</v>
      </c>
      <c r="B10055" t="s">
        <v>34</v>
      </c>
      <c r="C10055" t="s">
        <v>27</v>
      </c>
      <c r="D10055" t="s">
        <v>38</v>
      </c>
      <c r="E10055">
        <v>125.72238</v>
      </c>
      <c r="F10055" t="s">
        <v>43</v>
      </c>
      <c r="G10055" t="s">
        <v>43</v>
      </c>
      <c r="H10055">
        <v>-2.4</v>
      </c>
      <c r="I10055">
        <v>-0.2</v>
      </c>
      <c r="J10055">
        <v>-0.8</v>
      </c>
    </row>
    <row r="10056" spans="1:10" x14ac:dyDescent="0.25">
      <c r="A10056" s="1">
        <v>42644</v>
      </c>
      <c r="B10056" t="s">
        <v>34</v>
      </c>
      <c r="C10056" t="s">
        <v>27</v>
      </c>
      <c r="D10056" t="s">
        <v>37</v>
      </c>
      <c r="E10056">
        <v>98.794790000000006</v>
      </c>
      <c r="F10056" t="s">
        <v>43</v>
      </c>
      <c r="G10056" t="s">
        <v>43</v>
      </c>
      <c r="H10056">
        <v>-10.3</v>
      </c>
      <c r="I10056">
        <v>-8.6</v>
      </c>
      <c r="J10056">
        <v>-8</v>
      </c>
    </row>
    <row r="10057" spans="1:10" x14ac:dyDescent="0.25">
      <c r="A10057" s="1">
        <v>42644</v>
      </c>
      <c r="B10057" t="s">
        <v>34</v>
      </c>
      <c r="C10057" t="s">
        <v>27</v>
      </c>
      <c r="D10057" t="s">
        <v>36</v>
      </c>
      <c r="E10057">
        <v>76.423439999999999</v>
      </c>
      <c r="F10057" t="s">
        <v>43</v>
      </c>
      <c r="G10057" t="s">
        <v>43</v>
      </c>
      <c r="H10057">
        <v>-15.8</v>
      </c>
      <c r="I10057">
        <v>-6.9</v>
      </c>
      <c r="J10057">
        <v>-6.2</v>
      </c>
    </row>
    <row r="10058" spans="1:10" x14ac:dyDescent="0.25">
      <c r="A10058" s="1">
        <v>42644</v>
      </c>
      <c r="B10058" t="s">
        <v>34</v>
      </c>
      <c r="C10058" t="s">
        <v>27</v>
      </c>
      <c r="D10058" t="s">
        <v>35</v>
      </c>
      <c r="E10058">
        <v>101.39434</v>
      </c>
      <c r="F10058" t="s">
        <v>43</v>
      </c>
      <c r="G10058" t="s">
        <v>43</v>
      </c>
      <c r="H10058">
        <v>-10.7</v>
      </c>
      <c r="I10058">
        <v>-2</v>
      </c>
      <c r="J10058">
        <v>-2</v>
      </c>
    </row>
    <row r="10059" spans="1:10" x14ac:dyDescent="0.25">
      <c r="A10059" s="1">
        <v>42644</v>
      </c>
      <c r="B10059" t="s">
        <v>34</v>
      </c>
      <c r="C10059" t="s">
        <v>28</v>
      </c>
      <c r="D10059" t="s">
        <v>40</v>
      </c>
      <c r="E10059">
        <v>85.677019999999999</v>
      </c>
      <c r="F10059">
        <v>85.206019999999995</v>
      </c>
      <c r="G10059">
        <v>-1.9</v>
      </c>
      <c r="H10059">
        <v>-10.199999999999999</v>
      </c>
      <c r="I10059">
        <v>-7.7</v>
      </c>
      <c r="J10059">
        <v>-7.5</v>
      </c>
    </row>
    <row r="10060" spans="1:10" x14ac:dyDescent="0.25">
      <c r="A10060" s="1">
        <v>42644</v>
      </c>
      <c r="B10060" t="s">
        <v>34</v>
      </c>
      <c r="C10060" t="s">
        <v>28</v>
      </c>
      <c r="D10060" t="s">
        <v>39</v>
      </c>
      <c r="E10060">
        <v>77.785319999999999</v>
      </c>
      <c r="F10060" t="s">
        <v>43</v>
      </c>
      <c r="G10060" t="s">
        <v>43</v>
      </c>
      <c r="H10060">
        <v>-12.9</v>
      </c>
      <c r="I10060">
        <v>-5.3</v>
      </c>
      <c r="J10060">
        <v>-6</v>
      </c>
    </row>
    <row r="10061" spans="1:10" x14ac:dyDescent="0.25">
      <c r="A10061" s="1">
        <v>42644</v>
      </c>
      <c r="B10061" t="s">
        <v>34</v>
      </c>
      <c r="C10061" t="s">
        <v>28</v>
      </c>
      <c r="D10061" t="s">
        <v>38</v>
      </c>
      <c r="E10061">
        <v>97.504289999999997</v>
      </c>
      <c r="F10061" t="s">
        <v>43</v>
      </c>
      <c r="G10061" t="s">
        <v>43</v>
      </c>
      <c r="H10061">
        <v>-5.7</v>
      </c>
      <c r="I10061">
        <v>-2.7</v>
      </c>
      <c r="J10061">
        <v>-2.8</v>
      </c>
    </row>
    <row r="10062" spans="1:10" x14ac:dyDescent="0.25">
      <c r="A10062" s="1">
        <v>42644</v>
      </c>
      <c r="B10062" t="s">
        <v>34</v>
      </c>
      <c r="C10062" t="s">
        <v>28</v>
      </c>
      <c r="D10062" t="s">
        <v>37</v>
      </c>
      <c r="E10062">
        <v>110.89805</v>
      </c>
      <c r="F10062" t="s">
        <v>43</v>
      </c>
      <c r="G10062" t="s">
        <v>43</v>
      </c>
      <c r="H10062">
        <v>-13.9</v>
      </c>
      <c r="I10062">
        <v>-7.9</v>
      </c>
      <c r="J10062">
        <v>-8.8000000000000007</v>
      </c>
    </row>
    <row r="10063" spans="1:10" x14ac:dyDescent="0.25">
      <c r="A10063" s="1">
        <v>42644</v>
      </c>
      <c r="B10063" t="s">
        <v>34</v>
      </c>
      <c r="C10063" t="s">
        <v>28</v>
      </c>
      <c r="D10063" t="s">
        <v>36</v>
      </c>
      <c r="E10063">
        <v>70.49288</v>
      </c>
      <c r="F10063" t="s">
        <v>43</v>
      </c>
      <c r="G10063" t="s">
        <v>43</v>
      </c>
      <c r="H10063">
        <v>-15.1</v>
      </c>
      <c r="I10063">
        <v>-14.7</v>
      </c>
      <c r="J10063">
        <v>-13.3</v>
      </c>
    </row>
    <row r="10064" spans="1:10" x14ac:dyDescent="0.25">
      <c r="A10064" s="1">
        <v>42644</v>
      </c>
      <c r="B10064" t="s">
        <v>34</v>
      </c>
      <c r="C10064" t="s">
        <v>28</v>
      </c>
      <c r="D10064" t="s">
        <v>35</v>
      </c>
      <c r="E10064">
        <v>67.629239999999996</v>
      </c>
      <c r="F10064" t="s">
        <v>43</v>
      </c>
      <c r="G10064" t="s">
        <v>43</v>
      </c>
      <c r="H10064">
        <v>1.5</v>
      </c>
      <c r="I10064">
        <v>-4.0999999999999996</v>
      </c>
      <c r="J10064">
        <v>-4.5999999999999996</v>
      </c>
    </row>
    <row r="10065" spans="1:10" x14ac:dyDescent="0.25">
      <c r="A10065" s="1">
        <v>42644</v>
      </c>
      <c r="B10065" t="s">
        <v>34</v>
      </c>
      <c r="C10065" t="s">
        <v>29</v>
      </c>
      <c r="D10065" t="s">
        <v>40</v>
      </c>
      <c r="E10065">
        <v>98.093959999999996</v>
      </c>
      <c r="F10065">
        <v>97.345039999999997</v>
      </c>
      <c r="G10065">
        <v>-0.6</v>
      </c>
      <c r="H10065">
        <v>-5.2</v>
      </c>
      <c r="I10065">
        <v>-5</v>
      </c>
      <c r="J10065">
        <v>-5.0999999999999996</v>
      </c>
    </row>
    <row r="10066" spans="1:10" x14ac:dyDescent="0.25">
      <c r="A10066" s="1">
        <v>42644</v>
      </c>
      <c r="B10066" t="s">
        <v>34</v>
      </c>
      <c r="C10066" t="s">
        <v>29</v>
      </c>
      <c r="D10066" t="s">
        <v>39</v>
      </c>
      <c r="E10066">
        <v>93.615470000000002</v>
      </c>
      <c r="F10066" t="s">
        <v>43</v>
      </c>
      <c r="G10066" t="s">
        <v>43</v>
      </c>
      <c r="H10066">
        <v>-6.1</v>
      </c>
      <c r="I10066">
        <v>-4.2</v>
      </c>
      <c r="J10066">
        <v>-4.2</v>
      </c>
    </row>
    <row r="10067" spans="1:10" x14ac:dyDescent="0.25">
      <c r="A10067" s="1">
        <v>42644</v>
      </c>
      <c r="B10067" t="s">
        <v>34</v>
      </c>
      <c r="C10067" t="s">
        <v>29</v>
      </c>
      <c r="D10067" t="s">
        <v>38</v>
      </c>
      <c r="E10067">
        <v>110.99154</v>
      </c>
      <c r="F10067" t="s">
        <v>43</v>
      </c>
      <c r="G10067" t="s">
        <v>43</v>
      </c>
      <c r="H10067">
        <v>-4.4000000000000004</v>
      </c>
      <c r="I10067">
        <v>-1.8</v>
      </c>
      <c r="J10067">
        <v>-1.5</v>
      </c>
    </row>
    <row r="10068" spans="1:10" x14ac:dyDescent="0.25">
      <c r="A10068" s="1">
        <v>42644</v>
      </c>
      <c r="B10068" t="s">
        <v>34</v>
      </c>
      <c r="C10068" t="s">
        <v>29</v>
      </c>
      <c r="D10068" t="s">
        <v>37</v>
      </c>
      <c r="E10068">
        <v>94.458699999999993</v>
      </c>
      <c r="F10068" t="s">
        <v>43</v>
      </c>
      <c r="G10068" t="s">
        <v>43</v>
      </c>
      <c r="H10068">
        <v>0.5</v>
      </c>
      <c r="I10068">
        <v>-5.5</v>
      </c>
      <c r="J10068">
        <v>-6.1</v>
      </c>
    </row>
    <row r="10069" spans="1:10" x14ac:dyDescent="0.25">
      <c r="A10069" s="1">
        <v>42644</v>
      </c>
      <c r="B10069" t="s">
        <v>34</v>
      </c>
      <c r="C10069" t="s">
        <v>29</v>
      </c>
      <c r="D10069" t="s">
        <v>36</v>
      </c>
      <c r="E10069">
        <v>85.999300000000005</v>
      </c>
      <c r="F10069" t="s">
        <v>43</v>
      </c>
      <c r="G10069" t="s">
        <v>43</v>
      </c>
      <c r="H10069">
        <v>-10.8</v>
      </c>
      <c r="I10069">
        <v>-9.3000000000000007</v>
      </c>
      <c r="J10069">
        <v>-9.3000000000000007</v>
      </c>
    </row>
    <row r="10070" spans="1:10" x14ac:dyDescent="0.25">
      <c r="A10070" s="1">
        <v>42644</v>
      </c>
      <c r="B10070" t="s">
        <v>34</v>
      </c>
      <c r="C10070" t="s">
        <v>29</v>
      </c>
      <c r="D10070" t="s">
        <v>35</v>
      </c>
      <c r="E10070">
        <v>109.79388</v>
      </c>
      <c r="F10070" t="s">
        <v>43</v>
      </c>
      <c r="G10070" t="s">
        <v>43</v>
      </c>
      <c r="H10070">
        <v>7.4</v>
      </c>
      <c r="I10070">
        <v>-2.5</v>
      </c>
      <c r="J10070">
        <v>-5.3</v>
      </c>
    </row>
    <row r="10071" spans="1:10" x14ac:dyDescent="0.25">
      <c r="A10071" s="1">
        <v>42644</v>
      </c>
      <c r="B10071" t="s">
        <v>34</v>
      </c>
      <c r="C10071" t="s">
        <v>32</v>
      </c>
      <c r="D10071" t="s">
        <v>40</v>
      </c>
      <c r="E10071">
        <v>92.310190000000006</v>
      </c>
      <c r="F10071">
        <v>91.090360000000004</v>
      </c>
      <c r="G10071">
        <v>-1.4</v>
      </c>
      <c r="H10071">
        <v>-13.3</v>
      </c>
      <c r="I10071">
        <v>-8.4</v>
      </c>
      <c r="J10071">
        <v>-8.1999999999999993</v>
      </c>
    </row>
    <row r="10072" spans="1:10" x14ac:dyDescent="0.25">
      <c r="A10072" s="1">
        <v>42644</v>
      </c>
      <c r="B10072" t="s">
        <v>34</v>
      </c>
      <c r="C10072" t="s">
        <v>32</v>
      </c>
      <c r="D10072" t="s">
        <v>39</v>
      </c>
      <c r="E10072">
        <v>82.937370000000001</v>
      </c>
      <c r="F10072" t="s">
        <v>43</v>
      </c>
      <c r="G10072" t="s">
        <v>43</v>
      </c>
      <c r="H10072">
        <v>5.4</v>
      </c>
      <c r="I10072">
        <v>-0.2</v>
      </c>
      <c r="J10072">
        <v>-1.4</v>
      </c>
    </row>
    <row r="10073" spans="1:10" x14ac:dyDescent="0.25">
      <c r="A10073" s="1">
        <v>42644</v>
      </c>
      <c r="B10073" t="s">
        <v>34</v>
      </c>
      <c r="C10073" t="s">
        <v>32</v>
      </c>
      <c r="D10073" t="s">
        <v>38</v>
      </c>
      <c r="E10073">
        <v>130.45984000000001</v>
      </c>
      <c r="F10073" t="s">
        <v>43</v>
      </c>
      <c r="G10073" t="s">
        <v>43</v>
      </c>
      <c r="H10073">
        <v>-7.9</v>
      </c>
      <c r="I10073">
        <v>-6.5</v>
      </c>
      <c r="J10073">
        <v>-7</v>
      </c>
    </row>
    <row r="10074" spans="1:10" x14ac:dyDescent="0.25">
      <c r="A10074" s="1">
        <v>42644</v>
      </c>
      <c r="B10074" t="s">
        <v>34</v>
      </c>
      <c r="C10074" t="s">
        <v>32</v>
      </c>
      <c r="D10074" t="s">
        <v>37</v>
      </c>
      <c r="E10074">
        <v>78.980130000000003</v>
      </c>
      <c r="F10074" t="s">
        <v>43</v>
      </c>
      <c r="G10074" t="s">
        <v>43</v>
      </c>
      <c r="H10074">
        <v>-7.7</v>
      </c>
      <c r="I10074">
        <v>-10.6</v>
      </c>
      <c r="J10074">
        <v>-9.6</v>
      </c>
    </row>
    <row r="10075" spans="1:10" x14ac:dyDescent="0.25">
      <c r="A10075" s="1">
        <v>42644</v>
      </c>
      <c r="B10075" t="s">
        <v>34</v>
      </c>
      <c r="C10075" t="s">
        <v>32</v>
      </c>
      <c r="D10075" t="s">
        <v>36</v>
      </c>
      <c r="E10075">
        <v>73.687979999999996</v>
      </c>
      <c r="F10075" t="s">
        <v>43</v>
      </c>
      <c r="G10075" t="s">
        <v>43</v>
      </c>
      <c r="H10075">
        <v>-27.8</v>
      </c>
      <c r="I10075">
        <v>-12.4</v>
      </c>
      <c r="J10075">
        <v>-10.6</v>
      </c>
    </row>
    <row r="10076" spans="1:10" x14ac:dyDescent="0.25">
      <c r="A10076" s="1">
        <v>42644</v>
      </c>
      <c r="B10076" t="s">
        <v>34</v>
      </c>
      <c r="C10076" t="s">
        <v>32</v>
      </c>
      <c r="D10076" t="s">
        <v>35</v>
      </c>
      <c r="E10076">
        <v>121.22532</v>
      </c>
      <c r="F10076" t="s">
        <v>43</v>
      </c>
      <c r="G10076" t="s">
        <v>43</v>
      </c>
      <c r="H10076">
        <v>-10.3</v>
      </c>
      <c r="I10076">
        <v>-7.9</v>
      </c>
      <c r="J10076">
        <v>-10.9</v>
      </c>
    </row>
    <row r="10077" spans="1:10" x14ac:dyDescent="0.25">
      <c r="A10077" s="1">
        <v>42644</v>
      </c>
      <c r="B10077" t="s">
        <v>34</v>
      </c>
      <c r="C10077" t="s">
        <v>33</v>
      </c>
      <c r="D10077" t="s">
        <v>40</v>
      </c>
      <c r="E10077">
        <v>111.6649</v>
      </c>
      <c r="F10077">
        <v>112.16095</v>
      </c>
      <c r="G10077">
        <v>-1.7</v>
      </c>
      <c r="H10077">
        <v>-6.2</v>
      </c>
      <c r="I10077">
        <v>0.3</v>
      </c>
      <c r="J10077">
        <v>-0.4</v>
      </c>
    </row>
    <row r="10078" spans="1:10" x14ac:dyDescent="0.25">
      <c r="A10078" s="1">
        <v>42644</v>
      </c>
      <c r="B10078" t="s">
        <v>34</v>
      </c>
      <c r="C10078" t="s">
        <v>33</v>
      </c>
      <c r="D10078" t="s">
        <v>39</v>
      </c>
      <c r="E10078">
        <v>179.19040000000001</v>
      </c>
      <c r="F10078" t="s">
        <v>43</v>
      </c>
      <c r="G10078" t="s">
        <v>43</v>
      </c>
      <c r="H10078">
        <v>-7.2</v>
      </c>
      <c r="I10078">
        <v>-4.3</v>
      </c>
      <c r="J10078">
        <v>-3.3</v>
      </c>
    </row>
    <row r="10079" spans="1:10" x14ac:dyDescent="0.25">
      <c r="A10079" s="1">
        <v>42644</v>
      </c>
      <c r="B10079" t="s">
        <v>34</v>
      </c>
      <c r="C10079" t="s">
        <v>33</v>
      </c>
      <c r="D10079" t="s">
        <v>38</v>
      </c>
      <c r="E10079">
        <v>106.5733</v>
      </c>
      <c r="F10079" t="s">
        <v>43</v>
      </c>
      <c r="G10079" t="s">
        <v>43</v>
      </c>
      <c r="H10079">
        <v>-2.4</v>
      </c>
      <c r="I10079">
        <v>2.1</v>
      </c>
      <c r="J10079">
        <v>0.9</v>
      </c>
    </row>
    <row r="10080" spans="1:10" x14ac:dyDescent="0.25">
      <c r="A10080" s="1">
        <v>42644</v>
      </c>
      <c r="B10080" t="s">
        <v>34</v>
      </c>
      <c r="C10080" t="s">
        <v>33</v>
      </c>
      <c r="D10080" t="s">
        <v>37</v>
      </c>
      <c r="E10080">
        <v>110.3793</v>
      </c>
      <c r="F10080" t="s">
        <v>43</v>
      </c>
      <c r="G10080" t="s">
        <v>43</v>
      </c>
      <c r="H10080">
        <v>-15.7</v>
      </c>
      <c r="I10080">
        <v>-4.2</v>
      </c>
      <c r="J10080">
        <v>-4.9000000000000004</v>
      </c>
    </row>
    <row r="10081" spans="1:10" x14ac:dyDescent="0.25">
      <c r="A10081" s="1">
        <v>42644</v>
      </c>
      <c r="B10081" t="s">
        <v>34</v>
      </c>
      <c r="C10081" t="s">
        <v>33</v>
      </c>
      <c r="D10081" t="s">
        <v>36</v>
      </c>
      <c r="E10081">
        <v>85.713800000000006</v>
      </c>
      <c r="F10081" t="s">
        <v>43</v>
      </c>
      <c r="G10081" t="s">
        <v>43</v>
      </c>
      <c r="H10081">
        <v>-10.7</v>
      </c>
      <c r="I10081">
        <v>-3.4</v>
      </c>
      <c r="J10081">
        <v>-2</v>
      </c>
    </row>
    <row r="10082" spans="1:10" x14ac:dyDescent="0.25">
      <c r="A10082" s="1">
        <v>42644</v>
      </c>
      <c r="B10082" t="s">
        <v>34</v>
      </c>
      <c r="C10082" t="s">
        <v>33</v>
      </c>
      <c r="D10082" t="s">
        <v>35</v>
      </c>
      <c r="E10082">
        <v>128.65852000000001</v>
      </c>
      <c r="F10082" t="s">
        <v>43</v>
      </c>
      <c r="G10082" t="s">
        <v>43</v>
      </c>
      <c r="H10082">
        <v>0.1</v>
      </c>
      <c r="I10082">
        <v>7.5</v>
      </c>
      <c r="J10082">
        <v>4.5999999999999996</v>
      </c>
    </row>
    <row r="10083" spans="1:10" x14ac:dyDescent="0.25">
      <c r="A10083" s="1">
        <v>42675</v>
      </c>
      <c r="B10083" t="s">
        <v>5</v>
      </c>
      <c r="C10083" t="s">
        <v>16</v>
      </c>
      <c r="D10083" t="s">
        <v>40</v>
      </c>
      <c r="E10083">
        <v>82.17062</v>
      </c>
      <c r="F10083">
        <v>80.072410000000005</v>
      </c>
      <c r="G10083">
        <v>-3</v>
      </c>
      <c r="H10083">
        <v>-3.6</v>
      </c>
      <c r="I10083">
        <v>3.4</v>
      </c>
      <c r="J10083">
        <v>3.1</v>
      </c>
    </row>
    <row r="10084" spans="1:10" x14ac:dyDescent="0.25">
      <c r="A10084" s="1">
        <v>42675</v>
      </c>
      <c r="B10084" t="s">
        <v>5</v>
      </c>
      <c r="C10084" t="s">
        <v>16</v>
      </c>
      <c r="D10084" t="s">
        <v>39</v>
      </c>
      <c r="E10084">
        <v>64.523859999999999</v>
      </c>
      <c r="F10084" t="s">
        <v>43</v>
      </c>
      <c r="G10084" t="s">
        <v>43</v>
      </c>
      <c r="H10084">
        <v>-10.1</v>
      </c>
      <c r="I10084">
        <v>-5</v>
      </c>
      <c r="J10084">
        <v>-4.5999999999999996</v>
      </c>
    </row>
    <row r="10085" spans="1:10" x14ac:dyDescent="0.25">
      <c r="A10085" s="1">
        <v>42675</v>
      </c>
      <c r="B10085" t="s">
        <v>5</v>
      </c>
      <c r="C10085" t="s">
        <v>16</v>
      </c>
      <c r="D10085" t="s">
        <v>38</v>
      </c>
      <c r="E10085">
        <v>94.800169999999994</v>
      </c>
      <c r="F10085" t="s">
        <v>43</v>
      </c>
      <c r="G10085" t="s">
        <v>43</v>
      </c>
      <c r="H10085">
        <v>-2.2999999999999998</v>
      </c>
      <c r="I10085">
        <v>0</v>
      </c>
      <c r="J10085">
        <v>0.2</v>
      </c>
    </row>
    <row r="10086" spans="1:10" x14ac:dyDescent="0.25">
      <c r="A10086" s="1">
        <v>42675</v>
      </c>
      <c r="B10086" t="s">
        <v>5</v>
      </c>
      <c r="C10086" t="s">
        <v>16</v>
      </c>
      <c r="D10086" t="s">
        <v>37</v>
      </c>
      <c r="E10086">
        <v>77.083830000000006</v>
      </c>
      <c r="F10086" t="s">
        <v>43</v>
      </c>
      <c r="G10086" t="s">
        <v>43</v>
      </c>
      <c r="H10086">
        <v>0.1</v>
      </c>
      <c r="I10086">
        <v>11.4</v>
      </c>
      <c r="J10086">
        <v>9.6999999999999993</v>
      </c>
    </row>
    <row r="10087" spans="1:10" x14ac:dyDescent="0.25">
      <c r="A10087" s="1">
        <v>42675</v>
      </c>
      <c r="B10087" t="s">
        <v>5</v>
      </c>
      <c r="C10087" t="s">
        <v>16</v>
      </c>
      <c r="D10087" t="s">
        <v>36</v>
      </c>
      <c r="E10087">
        <v>72.441640000000007</v>
      </c>
      <c r="F10087" t="s">
        <v>43</v>
      </c>
      <c r="G10087" t="s">
        <v>43</v>
      </c>
      <c r="H10087">
        <v>8.9</v>
      </c>
      <c r="I10087">
        <v>1.1000000000000001</v>
      </c>
      <c r="J10087">
        <v>0.6</v>
      </c>
    </row>
    <row r="10088" spans="1:10" x14ac:dyDescent="0.25">
      <c r="A10088" s="1">
        <v>42675</v>
      </c>
      <c r="B10088" t="s">
        <v>5</v>
      </c>
      <c r="C10088" t="s">
        <v>16</v>
      </c>
      <c r="D10088" t="s">
        <v>35</v>
      </c>
      <c r="E10088">
        <v>132.24995000000001</v>
      </c>
      <c r="F10088" t="s">
        <v>43</v>
      </c>
      <c r="G10088" t="s">
        <v>43</v>
      </c>
      <c r="H10088">
        <v>-32.200000000000003</v>
      </c>
      <c r="I10088">
        <v>-1.2</v>
      </c>
      <c r="J10088">
        <v>1.3</v>
      </c>
    </row>
    <row r="10089" spans="1:10" x14ac:dyDescent="0.25">
      <c r="A10089" s="1">
        <v>42675</v>
      </c>
      <c r="B10089" t="s">
        <v>5</v>
      </c>
      <c r="C10089" t="s">
        <v>19</v>
      </c>
      <c r="D10089" t="s">
        <v>40</v>
      </c>
      <c r="E10089">
        <v>78.873919999999998</v>
      </c>
      <c r="F10089">
        <v>77.176230000000004</v>
      </c>
      <c r="G10089">
        <v>1.9</v>
      </c>
      <c r="H10089">
        <v>-1.8</v>
      </c>
      <c r="I10089">
        <v>-5.3</v>
      </c>
      <c r="J10089">
        <v>-5</v>
      </c>
    </row>
    <row r="10090" spans="1:10" x14ac:dyDescent="0.25">
      <c r="A10090" s="1">
        <v>42675</v>
      </c>
      <c r="B10090" t="s">
        <v>5</v>
      </c>
      <c r="C10090" t="s">
        <v>19</v>
      </c>
      <c r="D10090" t="s">
        <v>39</v>
      </c>
      <c r="E10090">
        <v>80.111130000000003</v>
      </c>
      <c r="F10090" t="s">
        <v>43</v>
      </c>
      <c r="G10090" t="s">
        <v>43</v>
      </c>
      <c r="H10090">
        <v>0</v>
      </c>
      <c r="I10090">
        <v>-0.6</v>
      </c>
      <c r="J10090">
        <v>-1.2</v>
      </c>
    </row>
    <row r="10091" spans="1:10" x14ac:dyDescent="0.25">
      <c r="A10091" s="1">
        <v>42675</v>
      </c>
      <c r="B10091" t="s">
        <v>5</v>
      </c>
      <c r="C10091" t="s">
        <v>19</v>
      </c>
      <c r="D10091" t="s">
        <v>38</v>
      </c>
      <c r="E10091">
        <v>103.24627</v>
      </c>
      <c r="F10091" t="s">
        <v>43</v>
      </c>
      <c r="G10091" t="s">
        <v>43</v>
      </c>
      <c r="H10091">
        <v>-4</v>
      </c>
      <c r="I10091">
        <v>-6</v>
      </c>
      <c r="J10091">
        <v>-5.9</v>
      </c>
    </row>
    <row r="10092" spans="1:10" x14ac:dyDescent="0.25">
      <c r="A10092" s="1">
        <v>42675</v>
      </c>
      <c r="B10092" t="s">
        <v>5</v>
      </c>
      <c r="C10092" t="s">
        <v>19</v>
      </c>
      <c r="D10092" t="s">
        <v>37</v>
      </c>
      <c r="E10092">
        <v>88.052409999999995</v>
      </c>
      <c r="F10092" t="s">
        <v>43</v>
      </c>
      <c r="G10092" t="s">
        <v>43</v>
      </c>
      <c r="H10092">
        <v>-4.9000000000000004</v>
      </c>
      <c r="I10092">
        <v>-13.4</v>
      </c>
      <c r="J10092">
        <v>-12.9</v>
      </c>
    </row>
    <row r="10093" spans="1:10" x14ac:dyDescent="0.25">
      <c r="A10093" s="1">
        <v>42675</v>
      </c>
      <c r="B10093" t="s">
        <v>5</v>
      </c>
      <c r="C10093" t="s">
        <v>19</v>
      </c>
      <c r="D10093" t="s">
        <v>36</v>
      </c>
      <c r="E10093">
        <v>64.161600000000007</v>
      </c>
      <c r="F10093" t="s">
        <v>43</v>
      </c>
      <c r="G10093" t="s">
        <v>43</v>
      </c>
      <c r="H10093">
        <v>0.6</v>
      </c>
      <c r="I10093">
        <v>0.9</v>
      </c>
      <c r="J10093">
        <v>1.5</v>
      </c>
    </row>
    <row r="10094" spans="1:10" x14ac:dyDescent="0.25">
      <c r="A10094" s="1">
        <v>42675</v>
      </c>
      <c r="B10094" t="s">
        <v>5</v>
      </c>
      <c r="C10094" t="s">
        <v>19</v>
      </c>
      <c r="D10094" t="s">
        <v>35</v>
      </c>
      <c r="E10094">
        <v>75.757450000000006</v>
      </c>
      <c r="F10094" t="s">
        <v>43</v>
      </c>
      <c r="G10094" t="s">
        <v>43</v>
      </c>
      <c r="H10094">
        <v>11</v>
      </c>
      <c r="I10094">
        <v>-0.3</v>
      </c>
      <c r="J10094">
        <v>-0.5</v>
      </c>
    </row>
    <row r="10095" spans="1:10" x14ac:dyDescent="0.25">
      <c r="A10095" s="1">
        <v>42675</v>
      </c>
      <c r="B10095" t="s">
        <v>5</v>
      </c>
      <c r="C10095" t="s">
        <v>22</v>
      </c>
      <c r="D10095" t="s">
        <v>40</v>
      </c>
      <c r="E10095">
        <v>87.805430000000001</v>
      </c>
      <c r="F10095">
        <v>86.96848</v>
      </c>
      <c r="G10095">
        <v>3.6</v>
      </c>
      <c r="H10095">
        <v>3.5</v>
      </c>
      <c r="I10095">
        <v>-3.2</v>
      </c>
      <c r="J10095">
        <v>-3.6</v>
      </c>
    </row>
    <row r="10096" spans="1:10" x14ac:dyDescent="0.25">
      <c r="A10096" s="1">
        <v>42675</v>
      </c>
      <c r="B10096" t="s">
        <v>5</v>
      </c>
      <c r="C10096" t="s">
        <v>22</v>
      </c>
      <c r="D10096" t="s">
        <v>39</v>
      </c>
      <c r="E10096">
        <v>74.817760000000007</v>
      </c>
      <c r="F10096" t="s">
        <v>43</v>
      </c>
      <c r="G10096" t="s">
        <v>43</v>
      </c>
      <c r="H10096">
        <v>5.7</v>
      </c>
      <c r="I10096">
        <v>0.4</v>
      </c>
      <c r="J10096">
        <v>0.6</v>
      </c>
    </row>
    <row r="10097" spans="1:10" x14ac:dyDescent="0.25">
      <c r="A10097" s="1">
        <v>42675</v>
      </c>
      <c r="B10097" t="s">
        <v>5</v>
      </c>
      <c r="C10097" t="s">
        <v>22</v>
      </c>
      <c r="D10097" t="s">
        <v>38</v>
      </c>
      <c r="E10097">
        <v>127.79615</v>
      </c>
      <c r="F10097" t="s">
        <v>43</v>
      </c>
      <c r="G10097" t="s">
        <v>43</v>
      </c>
      <c r="H10097">
        <v>-4.0999999999999996</v>
      </c>
      <c r="I10097">
        <v>-3.9</v>
      </c>
      <c r="J10097">
        <v>-3.9</v>
      </c>
    </row>
    <row r="10098" spans="1:10" x14ac:dyDescent="0.25">
      <c r="A10098" s="1">
        <v>42675</v>
      </c>
      <c r="B10098" t="s">
        <v>5</v>
      </c>
      <c r="C10098" t="s">
        <v>22</v>
      </c>
      <c r="D10098" t="s">
        <v>37</v>
      </c>
      <c r="E10098">
        <v>121.98654000000001</v>
      </c>
      <c r="F10098" t="s">
        <v>43</v>
      </c>
      <c r="G10098" t="s">
        <v>43</v>
      </c>
      <c r="H10098">
        <v>41.7</v>
      </c>
      <c r="I10098">
        <v>6.1</v>
      </c>
      <c r="J10098">
        <v>3.5</v>
      </c>
    </row>
    <row r="10099" spans="1:10" x14ac:dyDescent="0.25">
      <c r="A10099" s="1">
        <v>42675</v>
      </c>
      <c r="B10099" t="s">
        <v>5</v>
      </c>
      <c r="C10099" t="s">
        <v>22</v>
      </c>
      <c r="D10099" t="s">
        <v>36</v>
      </c>
      <c r="E10099">
        <v>61.274459999999998</v>
      </c>
      <c r="F10099" t="s">
        <v>43</v>
      </c>
      <c r="G10099" t="s">
        <v>43</v>
      </c>
      <c r="H10099">
        <v>-12.1</v>
      </c>
      <c r="I10099">
        <v>-8.8000000000000007</v>
      </c>
      <c r="J10099">
        <v>-8.5</v>
      </c>
    </row>
    <row r="10100" spans="1:10" x14ac:dyDescent="0.25">
      <c r="A10100" s="1">
        <v>42675</v>
      </c>
      <c r="B10100" t="s">
        <v>5</v>
      </c>
      <c r="C10100" t="s">
        <v>22</v>
      </c>
      <c r="D10100" t="s">
        <v>35</v>
      </c>
      <c r="E10100">
        <v>109.26712999999999</v>
      </c>
      <c r="F10100" t="s">
        <v>43</v>
      </c>
      <c r="G10100" t="s">
        <v>43</v>
      </c>
      <c r="H10100">
        <v>-18.2</v>
      </c>
      <c r="I10100">
        <v>-6.7</v>
      </c>
      <c r="J10100">
        <v>-7</v>
      </c>
    </row>
    <row r="10101" spans="1:10" x14ac:dyDescent="0.25">
      <c r="A10101" s="1">
        <v>42675</v>
      </c>
      <c r="B10101" t="s">
        <v>5</v>
      </c>
      <c r="C10101" t="s">
        <v>23</v>
      </c>
      <c r="D10101" t="s">
        <v>40</v>
      </c>
      <c r="E10101">
        <v>67.828199999999995</v>
      </c>
      <c r="F10101">
        <v>67.138649999999998</v>
      </c>
      <c r="G10101">
        <v>2.5</v>
      </c>
      <c r="H10101">
        <v>2.1</v>
      </c>
      <c r="I10101">
        <v>0.4</v>
      </c>
      <c r="J10101">
        <v>0.3</v>
      </c>
    </row>
    <row r="10102" spans="1:10" x14ac:dyDescent="0.25">
      <c r="A10102" s="1">
        <v>42675</v>
      </c>
      <c r="B10102" t="s">
        <v>5</v>
      </c>
      <c r="C10102" t="s">
        <v>23</v>
      </c>
      <c r="D10102" t="s">
        <v>39</v>
      </c>
      <c r="E10102">
        <v>62.689720000000001</v>
      </c>
      <c r="F10102" t="s">
        <v>43</v>
      </c>
      <c r="G10102" t="s">
        <v>43</v>
      </c>
      <c r="H10102">
        <v>-7</v>
      </c>
      <c r="I10102">
        <v>-5.0999999999999996</v>
      </c>
      <c r="J10102">
        <v>-5.2</v>
      </c>
    </row>
    <row r="10103" spans="1:10" x14ac:dyDescent="0.25">
      <c r="A10103" s="1">
        <v>42675</v>
      </c>
      <c r="B10103" t="s">
        <v>5</v>
      </c>
      <c r="C10103" t="s">
        <v>23</v>
      </c>
      <c r="D10103" t="s">
        <v>38</v>
      </c>
      <c r="E10103">
        <v>108.97172999999999</v>
      </c>
      <c r="F10103" t="s">
        <v>43</v>
      </c>
      <c r="G10103" t="s">
        <v>43</v>
      </c>
      <c r="H10103">
        <v>3.7</v>
      </c>
      <c r="I10103">
        <v>3.6</v>
      </c>
      <c r="J10103">
        <v>3.6</v>
      </c>
    </row>
    <row r="10104" spans="1:10" x14ac:dyDescent="0.25">
      <c r="A10104" s="1">
        <v>42675</v>
      </c>
      <c r="B10104" t="s">
        <v>5</v>
      </c>
      <c r="C10104" t="s">
        <v>23</v>
      </c>
      <c r="D10104" t="s">
        <v>37</v>
      </c>
      <c r="E10104">
        <v>54.574869999999997</v>
      </c>
      <c r="F10104" t="s">
        <v>43</v>
      </c>
      <c r="G10104" t="s">
        <v>43</v>
      </c>
      <c r="H10104">
        <v>2</v>
      </c>
      <c r="I10104">
        <v>-3.5</v>
      </c>
      <c r="J10104">
        <v>-3.9</v>
      </c>
    </row>
    <row r="10105" spans="1:10" x14ac:dyDescent="0.25">
      <c r="A10105" s="1">
        <v>42675</v>
      </c>
      <c r="B10105" t="s">
        <v>5</v>
      </c>
      <c r="C10105" t="s">
        <v>23</v>
      </c>
      <c r="D10105" t="s">
        <v>36</v>
      </c>
      <c r="E10105">
        <v>58.649949999999997</v>
      </c>
      <c r="F10105" t="s">
        <v>43</v>
      </c>
      <c r="G10105" t="s">
        <v>43</v>
      </c>
      <c r="H10105">
        <v>2.2999999999999998</v>
      </c>
      <c r="I10105">
        <v>1.2</v>
      </c>
      <c r="J10105">
        <v>1</v>
      </c>
    </row>
    <row r="10106" spans="1:10" x14ac:dyDescent="0.25">
      <c r="A10106" s="1">
        <v>42675</v>
      </c>
      <c r="B10106" t="s">
        <v>5</v>
      </c>
      <c r="C10106" t="s">
        <v>23</v>
      </c>
      <c r="D10106" t="s">
        <v>35</v>
      </c>
      <c r="E10106">
        <v>62.539760000000001</v>
      </c>
      <c r="F10106" t="s">
        <v>43</v>
      </c>
      <c r="G10106" t="s">
        <v>43</v>
      </c>
      <c r="H10106">
        <v>5.4</v>
      </c>
      <c r="I10106">
        <v>2.9</v>
      </c>
      <c r="J10106">
        <v>2.9</v>
      </c>
    </row>
    <row r="10107" spans="1:10" x14ac:dyDescent="0.25">
      <c r="A10107" s="1">
        <v>42675</v>
      </c>
      <c r="B10107" t="s">
        <v>5</v>
      </c>
      <c r="C10107" t="s">
        <v>24</v>
      </c>
      <c r="D10107" t="s">
        <v>40</v>
      </c>
      <c r="E10107">
        <v>71.755369999999999</v>
      </c>
      <c r="F10107">
        <v>70.523099999999999</v>
      </c>
      <c r="G10107">
        <v>-1.4</v>
      </c>
      <c r="H10107">
        <v>-6.7</v>
      </c>
      <c r="I10107">
        <v>-4.9000000000000004</v>
      </c>
      <c r="J10107">
        <v>-4.9000000000000004</v>
      </c>
    </row>
    <row r="10108" spans="1:10" x14ac:dyDescent="0.25">
      <c r="A10108" s="1">
        <v>42675</v>
      </c>
      <c r="B10108" t="s">
        <v>5</v>
      </c>
      <c r="C10108" t="s">
        <v>24</v>
      </c>
      <c r="D10108" t="s">
        <v>39</v>
      </c>
      <c r="E10108">
        <v>73.575249999999997</v>
      </c>
      <c r="F10108" t="s">
        <v>43</v>
      </c>
      <c r="G10108" t="s">
        <v>43</v>
      </c>
      <c r="H10108">
        <v>-9.1999999999999993</v>
      </c>
      <c r="I10108">
        <v>-5.2</v>
      </c>
      <c r="J10108">
        <v>-5.6</v>
      </c>
    </row>
    <row r="10109" spans="1:10" x14ac:dyDescent="0.25">
      <c r="A10109" s="1">
        <v>42675</v>
      </c>
      <c r="B10109" t="s">
        <v>5</v>
      </c>
      <c r="C10109" t="s">
        <v>24</v>
      </c>
      <c r="D10109" t="s">
        <v>38</v>
      </c>
      <c r="E10109">
        <v>98.995769999999993</v>
      </c>
      <c r="F10109" t="s">
        <v>43</v>
      </c>
      <c r="G10109" t="s">
        <v>43</v>
      </c>
      <c r="H10109">
        <v>-0.6</v>
      </c>
      <c r="I10109">
        <v>0.6</v>
      </c>
      <c r="J10109">
        <v>0.5</v>
      </c>
    </row>
    <row r="10110" spans="1:10" x14ac:dyDescent="0.25">
      <c r="A10110" s="1">
        <v>42675</v>
      </c>
      <c r="B10110" t="s">
        <v>5</v>
      </c>
      <c r="C10110" t="s">
        <v>24</v>
      </c>
      <c r="D10110" t="s">
        <v>37</v>
      </c>
      <c r="E10110">
        <v>85.750969999999995</v>
      </c>
      <c r="F10110" t="s">
        <v>43</v>
      </c>
      <c r="G10110" t="s">
        <v>43</v>
      </c>
      <c r="H10110">
        <v>-28.8</v>
      </c>
      <c r="I10110">
        <v>-18.399999999999999</v>
      </c>
      <c r="J10110">
        <v>-16.2</v>
      </c>
    </row>
    <row r="10111" spans="1:10" x14ac:dyDescent="0.25">
      <c r="A10111" s="1">
        <v>42675</v>
      </c>
      <c r="B10111" t="s">
        <v>5</v>
      </c>
      <c r="C10111" t="s">
        <v>24</v>
      </c>
      <c r="D10111" t="s">
        <v>36</v>
      </c>
      <c r="E10111">
        <v>60.458150000000003</v>
      </c>
      <c r="F10111" t="s">
        <v>43</v>
      </c>
      <c r="G10111" t="s">
        <v>43</v>
      </c>
      <c r="H10111">
        <v>0.3</v>
      </c>
      <c r="I10111">
        <v>-1.4</v>
      </c>
      <c r="J10111">
        <v>-1.9</v>
      </c>
    </row>
    <row r="10112" spans="1:10" x14ac:dyDescent="0.25">
      <c r="A10112" s="1">
        <v>42675</v>
      </c>
      <c r="B10112" t="s">
        <v>5</v>
      </c>
      <c r="C10112" t="s">
        <v>24</v>
      </c>
      <c r="D10112" t="s">
        <v>35</v>
      </c>
      <c r="E10112">
        <v>58.744779999999999</v>
      </c>
      <c r="F10112" t="s">
        <v>43</v>
      </c>
      <c r="G10112" t="s">
        <v>43</v>
      </c>
      <c r="H10112">
        <v>-12.4</v>
      </c>
      <c r="I10112">
        <v>-17.3</v>
      </c>
      <c r="J10112">
        <v>-18.5</v>
      </c>
    </row>
    <row r="10113" spans="1:10" x14ac:dyDescent="0.25">
      <c r="A10113" s="1">
        <v>42675</v>
      </c>
      <c r="B10113" t="s">
        <v>5</v>
      </c>
      <c r="C10113" t="s">
        <v>25</v>
      </c>
      <c r="D10113" t="s">
        <v>40</v>
      </c>
      <c r="E10113">
        <v>85.817149999999998</v>
      </c>
      <c r="F10113">
        <v>85.417720000000003</v>
      </c>
      <c r="G10113">
        <v>0.2</v>
      </c>
      <c r="H10113">
        <v>-6.4</v>
      </c>
      <c r="I10113">
        <v>-1.7</v>
      </c>
      <c r="J10113">
        <v>-1.3</v>
      </c>
    </row>
    <row r="10114" spans="1:10" x14ac:dyDescent="0.25">
      <c r="A10114" s="1">
        <v>42675</v>
      </c>
      <c r="B10114" t="s">
        <v>5</v>
      </c>
      <c r="C10114" t="s">
        <v>25</v>
      </c>
      <c r="D10114" t="s">
        <v>39</v>
      </c>
      <c r="E10114">
        <v>100.99478999999999</v>
      </c>
      <c r="F10114" t="s">
        <v>43</v>
      </c>
      <c r="G10114" t="s">
        <v>43</v>
      </c>
      <c r="H10114">
        <v>-7.9</v>
      </c>
      <c r="I10114">
        <v>6.4</v>
      </c>
      <c r="J10114">
        <v>5.6</v>
      </c>
    </row>
    <row r="10115" spans="1:10" x14ac:dyDescent="0.25">
      <c r="A10115" s="1">
        <v>42675</v>
      </c>
      <c r="B10115" t="s">
        <v>5</v>
      </c>
      <c r="C10115" t="s">
        <v>25</v>
      </c>
      <c r="D10115" t="s">
        <v>38</v>
      </c>
      <c r="E10115">
        <v>107.8086</v>
      </c>
      <c r="F10115" t="s">
        <v>43</v>
      </c>
      <c r="G10115" t="s">
        <v>43</v>
      </c>
      <c r="H10115">
        <v>-2.7</v>
      </c>
      <c r="I10115">
        <v>-0.2</v>
      </c>
      <c r="J10115">
        <v>0.1</v>
      </c>
    </row>
    <row r="10116" spans="1:10" x14ac:dyDescent="0.25">
      <c r="A10116" s="1">
        <v>42675</v>
      </c>
      <c r="B10116" t="s">
        <v>5</v>
      </c>
      <c r="C10116" t="s">
        <v>25</v>
      </c>
      <c r="D10116" t="s">
        <v>37</v>
      </c>
      <c r="E10116">
        <v>106.03428</v>
      </c>
      <c r="F10116" t="s">
        <v>43</v>
      </c>
      <c r="G10116" t="s">
        <v>43</v>
      </c>
      <c r="H10116">
        <v>-13.7</v>
      </c>
      <c r="I10116">
        <v>-6.3</v>
      </c>
      <c r="J10116">
        <v>-5.8</v>
      </c>
    </row>
    <row r="10117" spans="1:10" x14ac:dyDescent="0.25">
      <c r="A10117" s="1">
        <v>42675</v>
      </c>
      <c r="B10117" t="s">
        <v>5</v>
      </c>
      <c r="C10117" t="s">
        <v>25</v>
      </c>
      <c r="D10117" t="s">
        <v>36</v>
      </c>
      <c r="E10117">
        <v>68.687129999999996</v>
      </c>
      <c r="F10117" t="s">
        <v>43</v>
      </c>
      <c r="G10117" t="s">
        <v>43</v>
      </c>
      <c r="H10117">
        <v>-3.7</v>
      </c>
      <c r="I10117">
        <v>-1.7</v>
      </c>
      <c r="J10117">
        <v>-1.2</v>
      </c>
    </row>
    <row r="10118" spans="1:10" x14ac:dyDescent="0.25">
      <c r="A10118" s="1">
        <v>42675</v>
      </c>
      <c r="B10118" t="s">
        <v>5</v>
      </c>
      <c r="C10118" t="s">
        <v>25</v>
      </c>
      <c r="D10118" t="s">
        <v>35</v>
      </c>
      <c r="E10118">
        <v>51.106999999999999</v>
      </c>
      <c r="F10118" t="s">
        <v>43</v>
      </c>
      <c r="G10118" t="s">
        <v>43</v>
      </c>
      <c r="H10118">
        <v>-14.4</v>
      </c>
      <c r="I10118">
        <v>-6.8</v>
      </c>
      <c r="J10118">
        <v>-5.4</v>
      </c>
    </row>
    <row r="10119" spans="1:10" x14ac:dyDescent="0.25">
      <c r="A10119" s="1">
        <v>42675</v>
      </c>
      <c r="B10119" t="s">
        <v>5</v>
      </c>
      <c r="C10119" t="s">
        <v>26</v>
      </c>
      <c r="D10119" t="s">
        <v>40</v>
      </c>
      <c r="E10119">
        <v>71.901259999999994</v>
      </c>
      <c r="F10119">
        <v>69.962509999999995</v>
      </c>
      <c r="G10119">
        <v>-0.3</v>
      </c>
      <c r="H10119">
        <v>3.5</v>
      </c>
      <c r="I10119">
        <v>1.5</v>
      </c>
      <c r="J10119">
        <v>1.4</v>
      </c>
    </row>
    <row r="10120" spans="1:10" x14ac:dyDescent="0.25">
      <c r="A10120" s="1">
        <v>42675</v>
      </c>
      <c r="B10120" t="s">
        <v>5</v>
      </c>
      <c r="C10120" t="s">
        <v>26</v>
      </c>
      <c r="D10120" t="s">
        <v>39</v>
      </c>
      <c r="E10120">
        <v>77.310410000000005</v>
      </c>
      <c r="F10120" t="s">
        <v>43</v>
      </c>
      <c r="G10120" t="s">
        <v>43</v>
      </c>
      <c r="H10120">
        <v>-1.5</v>
      </c>
      <c r="I10120">
        <v>0.5</v>
      </c>
      <c r="J10120">
        <v>0.4</v>
      </c>
    </row>
    <row r="10121" spans="1:10" x14ac:dyDescent="0.25">
      <c r="A10121" s="1">
        <v>42675</v>
      </c>
      <c r="B10121" t="s">
        <v>5</v>
      </c>
      <c r="C10121" t="s">
        <v>26</v>
      </c>
      <c r="D10121" t="s">
        <v>38</v>
      </c>
      <c r="E10121">
        <v>64.352909999999994</v>
      </c>
      <c r="F10121" t="s">
        <v>43</v>
      </c>
      <c r="G10121" t="s">
        <v>43</v>
      </c>
      <c r="H10121">
        <v>0.4</v>
      </c>
      <c r="I10121">
        <v>-1</v>
      </c>
      <c r="J10121">
        <v>-0.6</v>
      </c>
    </row>
    <row r="10122" spans="1:10" x14ac:dyDescent="0.25">
      <c r="A10122" s="1">
        <v>42675</v>
      </c>
      <c r="B10122" t="s">
        <v>5</v>
      </c>
      <c r="C10122" t="s">
        <v>26</v>
      </c>
      <c r="D10122" t="s">
        <v>37</v>
      </c>
      <c r="E10122">
        <v>89.759370000000004</v>
      </c>
      <c r="F10122" t="s">
        <v>43</v>
      </c>
      <c r="G10122" t="s">
        <v>43</v>
      </c>
      <c r="H10122">
        <v>5.9</v>
      </c>
      <c r="I10122">
        <v>4.2</v>
      </c>
      <c r="J10122">
        <v>3.9</v>
      </c>
    </row>
    <row r="10123" spans="1:10" x14ac:dyDescent="0.25">
      <c r="A10123" s="1">
        <v>42675</v>
      </c>
      <c r="B10123" t="s">
        <v>5</v>
      </c>
      <c r="C10123" t="s">
        <v>26</v>
      </c>
      <c r="D10123" t="s">
        <v>36</v>
      </c>
      <c r="E10123">
        <v>66.119749999999996</v>
      </c>
      <c r="F10123" t="s">
        <v>43</v>
      </c>
      <c r="G10123" t="s">
        <v>43</v>
      </c>
      <c r="H10123">
        <v>2.7</v>
      </c>
      <c r="I10123">
        <v>0.4</v>
      </c>
      <c r="J10123">
        <v>0.1</v>
      </c>
    </row>
    <row r="10124" spans="1:10" x14ac:dyDescent="0.25">
      <c r="A10124" s="1">
        <v>42675</v>
      </c>
      <c r="B10124" t="s">
        <v>5</v>
      </c>
      <c r="C10124" t="s">
        <v>26</v>
      </c>
      <c r="D10124" t="s">
        <v>35</v>
      </c>
      <c r="E10124">
        <v>72.382450000000006</v>
      </c>
      <c r="F10124" t="s">
        <v>43</v>
      </c>
      <c r="G10124" t="s">
        <v>43</v>
      </c>
      <c r="H10124">
        <v>15.8</v>
      </c>
      <c r="I10124">
        <v>8.6</v>
      </c>
      <c r="J10124">
        <v>7.1</v>
      </c>
    </row>
    <row r="10125" spans="1:10" x14ac:dyDescent="0.25">
      <c r="A10125" s="1">
        <v>42675</v>
      </c>
      <c r="B10125" t="s">
        <v>5</v>
      </c>
      <c r="C10125" t="s">
        <v>27</v>
      </c>
      <c r="D10125" t="s">
        <v>40</v>
      </c>
      <c r="E10125">
        <v>69.351140000000001</v>
      </c>
      <c r="F10125">
        <v>68.456630000000004</v>
      </c>
      <c r="G10125">
        <v>-0.3</v>
      </c>
      <c r="H10125">
        <v>0.5</v>
      </c>
      <c r="I10125">
        <v>1.5</v>
      </c>
      <c r="J10125">
        <v>1.8</v>
      </c>
    </row>
    <row r="10126" spans="1:10" x14ac:dyDescent="0.25">
      <c r="A10126" s="1">
        <v>42675</v>
      </c>
      <c r="B10126" t="s">
        <v>5</v>
      </c>
      <c r="C10126" t="s">
        <v>27</v>
      </c>
      <c r="D10126" t="s">
        <v>39</v>
      </c>
      <c r="E10126">
        <v>95.820949999999996</v>
      </c>
      <c r="F10126" t="s">
        <v>43</v>
      </c>
      <c r="G10126" t="s">
        <v>43</v>
      </c>
      <c r="H10126">
        <v>0.2</v>
      </c>
      <c r="I10126">
        <v>-0.9</v>
      </c>
      <c r="J10126">
        <v>-0.7</v>
      </c>
    </row>
    <row r="10127" spans="1:10" x14ac:dyDescent="0.25">
      <c r="A10127" s="1">
        <v>42675</v>
      </c>
      <c r="B10127" t="s">
        <v>5</v>
      </c>
      <c r="C10127" t="s">
        <v>27</v>
      </c>
      <c r="D10127" t="s">
        <v>38</v>
      </c>
      <c r="E10127">
        <v>106.67398</v>
      </c>
      <c r="F10127" t="s">
        <v>43</v>
      </c>
      <c r="G10127" t="s">
        <v>43</v>
      </c>
      <c r="H10127">
        <v>-1.2</v>
      </c>
      <c r="I10127">
        <v>2</v>
      </c>
      <c r="J10127">
        <v>2.2000000000000002</v>
      </c>
    </row>
    <row r="10128" spans="1:10" x14ac:dyDescent="0.25">
      <c r="A10128" s="1">
        <v>42675</v>
      </c>
      <c r="B10128" t="s">
        <v>5</v>
      </c>
      <c r="C10128" t="s">
        <v>27</v>
      </c>
      <c r="D10128" t="s">
        <v>37</v>
      </c>
      <c r="E10128">
        <v>73.826939999999993</v>
      </c>
      <c r="F10128" t="s">
        <v>43</v>
      </c>
      <c r="G10128" t="s">
        <v>43</v>
      </c>
      <c r="H10128">
        <v>-1.8</v>
      </c>
      <c r="I10128">
        <v>-2.2999999999999998</v>
      </c>
      <c r="J10128">
        <v>-2.2000000000000002</v>
      </c>
    </row>
    <row r="10129" spans="1:10" x14ac:dyDescent="0.25">
      <c r="A10129" s="1">
        <v>42675</v>
      </c>
      <c r="B10129" t="s">
        <v>5</v>
      </c>
      <c r="C10129" t="s">
        <v>27</v>
      </c>
      <c r="D10129" t="s">
        <v>36</v>
      </c>
      <c r="E10129">
        <v>52.41977</v>
      </c>
      <c r="F10129" t="s">
        <v>43</v>
      </c>
      <c r="G10129" t="s">
        <v>43</v>
      </c>
      <c r="H10129">
        <v>1.5</v>
      </c>
      <c r="I10129">
        <v>2.2999999999999998</v>
      </c>
      <c r="J10129">
        <v>3</v>
      </c>
    </row>
    <row r="10130" spans="1:10" x14ac:dyDescent="0.25">
      <c r="A10130" s="1">
        <v>42675</v>
      </c>
      <c r="B10130" t="s">
        <v>5</v>
      </c>
      <c r="C10130" t="s">
        <v>27</v>
      </c>
      <c r="D10130" t="s">
        <v>35</v>
      </c>
      <c r="E10130">
        <v>88.878699999999995</v>
      </c>
      <c r="F10130" t="s">
        <v>43</v>
      </c>
      <c r="G10130" t="s">
        <v>43</v>
      </c>
      <c r="H10130">
        <v>16.3</v>
      </c>
      <c r="I10130">
        <v>6.6</v>
      </c>
      <c r="J10130">
        <v>7.1</v>
      </c>
    </row>
    <row r="10131" spans="1:10" x14ac:dyDescent="0.25">
      <c r="A10131" s="1">
        <v>42675</v>
      </c>
      <c r="B10131" t="s">
        <v>5</v>
      </c>
      <c r="C10131" t="s">
        <v>28</v>
      </c>
      <c r="D10131" t="s">
        <v>40</v>
      </c>
      <c r="E10131">
        <v>67.848429999999993</v>
      </c>
      <c r="F10131">
        <v>66.294409999999999</v>
      </c>
      <c r="G10131">
        <v>-1.4</v>
      </c>
      <c r="H10131">
        <v>-4.2</v>
      </c>
      <c r="I10131">
        <v>-2.2000000000000002</v>
      </c>
      <c r="J10131">
        <v>-1.8</v>
      </c>
    </row>
    <row r="10132" spans="1:10" x14ac:dyDescent="0.25">
      <c r="A10132" s="1">
        <v>42675</v>
      </c>
      <c r="B10132" t="s">
        <v>5</v>
      </c>
      <c r="C10132" t="s">
        <v>28</v>
      </c>
      <c r="D10132" t="s">
        <v>39</v>
      </c>
      <c r="E10132">
        <v>68.353729999999999</v>
      </c>
      <c r="F10132" t="s">
        <v>43</v>
      </c>
      <c r="G10132" t="s">
        <v>43</v>
      </c>
      <c r="H10132">
        <v>5.2</v>
      </c>
      <c r="I10132">
        <v>2.2000000000000002</v>
      </c>
      <c r="J10132">
        <v>2</v>
      </c>
    </row>
    <row r="10133" spans="1:10" x14ac:dyDescent="0.25">
      <c r="A10133" s="1">
        <v>42675</v>
      </c>
      <c r="B10133" t="s">
        <v>5</v>
      </c>
      <c r="C10133" t="s">
        <v>28</v>
      </c>
      <c r="D10133" t="s">
        <v>38</v>
      </c>
      <c r="E10133">
        <v>82.965990000000005</v>
      </c>
      <c r="F10133" t="s">
        <v>43</v>
      </c>
      <c r="G10133" t="s">
        <v>43</v>
      </c>
      <c r="H10133">
        <v>-9.6</v>
      </c>
      <c r="I10133">
        <v>-0.4</v>
      </c>
      <c r="J10133">
        <v>-0.5</v>
      </c>
    </row>
    <row r="10134" spans="1:10" x14ac:dyDescent="0.25">
      <c r="A10134" s="1">
        <v>42675</v>
      </c>
      <c r="B10134" t="s">
        <v>5</v>
      </c>
      <c r="C10134" t="s">
        <v>28</v>
      </c>
      <c r="D10134" t="s">
        <v>37</v>
      </c>
      <c r="E10134">
        <v>90.032110000000003</v>
      </c>
      <c r="F10134" t="s">
        <v>43</v>
      </c>
      <c r="G10134" t="s">
        <v>43</v>
      </c>
      <c r="H10134">
        <v>-2</v>
      </c>
      <c r="I10134">
        <v>-1.3</v>
      </c>
      <c r="J10134">
        <v>-1.2</v>
      </c>
    </row>
    <row r="10135" spans="1:10" x14ac:dyDescent="0.25">
      <c r="A10135" s="1">
        <v>42675</v>
      </c>
      <c r="B10135" t="s">
        <v>5</v>
      </c>
      <c r="C10135" t="s">
        <v>28</v>
      </c>
      <c r="D10135" t="s">
        <v>36</v>
      </c>
      <c r="E10135">
        <v>56.783769999999997</v>
      </c>
      <c r="F10135" t="s">
        <v>43</v>
      </c>
      <c r="G10135" t="s">
        <v>43</v>
      </c>
      <c r="H10135">
        <v>-2.2999999999999998</v>
      </c>
      <c r="I10135">
        <v>-5.7</v>
      </c>
      <c r="J10135">
        <v>-4.7</v>
      </c>
    </row>
    <row r="10136" spans="1:10" x14ac:dyDescent="0.25">
      <c r="A10136" s="1">
        <v>42675</v>
      </c>
      <c r="B10136" t="s">
        <v>5</v>
      </c>
      <c r="C10136" t="s">
        <v>28</v>
      </c>
      <c r="D10136" t="s">
        <v>35</v>
      </c>
      <c r="E10136">
        <v>48.956449999999997</v>
      </c>
      <c r="F10136" t="s">
        <v>43</v>
      </c>
      <c r="G10136" t="s">
        <v>43</v>
      </c>
      <c r="H10136">
        <v>4.9000000000000004</v>
      </c>
      <c r="I10136">
        <v>3.5</v>
      </c>
      <c r="J10136">
        <v>3.3</v>
      </c>
    </row>
    <row r="10137" spans="1:10" x14ac:dyDescent="0.25">
      <c r="A10137" s="1">
        <v>42675</v>
      </c>
      <c r="B10137" t="s">
        <v>5</v>
      </c>
      <c r="C10137" t="s">
        <v>29</v>
      </c>
      <c r="D10137" t="s">
        <v>40</v>
      </c>
      <c r="E10137">
        <v>78.458150000000003</v>
      </c>
      <c r="F10137">
        <v>77.697630000000004</v>
      </c>
      <c r="G10137">
        <v>-1.2</v>
      </c>
      <c r="H10137">
        <v>3.1</v>
      </c>
      <c r="I10137">
        <v>1.2</v>
      </c>
      <c r="J10137">
        <v>1.1000000000000001</v>
      </c>
    </row>
    <row r="10138" spans="1:10" x14ac:dyDescent="0.25">
      <c r="A10138" s="1">
        <v>42675</v>
      </c>
      <c r="B10138" t="s">
        <v>5</v>
      </c>
      <c r="C10138" t="s">
        <v>29</v>
      </c>
      <c r="D10138" t="s">
        <v>39</v>
      </c>
      <c r="E10138">
        <v>85.355680000000007</v>
      </c>
      <c r="F10138" t="s">
        <v>43</v>
      </c>
      <c r="G10138" t="s">
        <v>43</v>
      </c>
      <c r="H10138">
        <v>-4.2</v>
      </c>
      <c r="I10138">
        <v>1.1000000000000001</v>
      </c>
      <c r="J10138">
        <v>1.1000000000000001</v>
      </c>
    </row>
    <row r="10139" spans="1:10" x14ac:dyDescent="0.25">
      <c r="A10139" s="1">
        <v>42675</v>
      </c>
      <c r="B10139" t="s">
        <v>5</v>
      </c>
      <c r="C10139" t="s">
        <v>29</v>
      </c>
      <c r="D10139" t="s">
        <v>38</v>
      </c>
      <c r="E10139">
        <v>98.000540000000001</v>
      </c>
      <c r="F10139" t="s">
        <v>43</v>
      </c>
      <c r="G10139" t="s">
        <v>43</v>
      </c>
      <c r="H10139">
        <v>-4.8</v>
      </c>
      <c r="I10139">
        <v>1.7</v>
      </c>
      <c r="J10139">
        <v>1.6</v>
      </c>
    </row>
    <row r="10140" spans="1:10" x14ac:dyDescent="0.25">
      <c r="A10140" s="1">
        <v>42675</v>
      </c>
      <c r="B10140" t="s">
        <v>5</v>
      </c>
      <c r="C10140" t="s">
        <v>29</v>
      </c>
      <c r="D10140" t="s">
        <v>37</v>
      </c>
      <c r="E10140">
        <v>68.274330000000006</v>
      </c>
      <c r="F10140" t="s">
        <v>43</v>
      </c>
      <c r="G10140" t="s">
        <v>43</v>
      </c>
      <c r="H10140">
        <v>12.7</v>
      </c>
      <c r="I10140">
        <v>2.6</v>
      </c>
      <c r="J10140">
        <v>2.4</v>
      </c>
    </row>
    <row r="10141" spans="1:10" x14ac:dyDescent="0.25">
      <c r="A10141" s="1">
        <v>42675</v>
      </c>
      <c r="B10141" t="s">
        <v>5</v>
      </c>
      <c r="C10141" t="s">
        <v>29</v>
      </c>
      <c r="D10141" t="s">
        <v>36</v>
      </c>
      <c r="E10141">
        <v>70.642300000000006</v>
      </c>
      <c r="F10141" t="s">
        <v>43</v>
      </c>
      <c r="G10141" t="s">
        <v>43</v>
      </c>
      <c r="H10141">
        <v>6.5</v>
      </c>
      <c r="I10141">
        <v>-0.9</v>
      </c>
      <c r="J10141">
        <v>-0.7</v>
      </c>
    </row>
    <row r="10142" spans="1:10" x14ac:dyDescent="0.25">
      <c r="A10142" s="1">
        <v>42675</v>
      </c>
      <c r="B10142" t="s">
        <v>5</v>
      </c>
      <c r="C10142" t="s">
        <v>29</v>
      </c>
      <c r="D10142" t="s">
        <v>35</v>
      </c>
      <c r="E10142">
        <v>82.827240000000003</v>
      </c>
      <c r="F10142" t="s">
        <v>43</v>
      </c>
      <c r="G10142" t="s">
        <v>43</v>
      </c>
      <c r="H10142">
        <v>13.4</v>
      </c>
      <c r="I10142">
        <v>5.9</v>
      </c>
      <c r="J10142">
        <v>4.2</v>
      </c>
    </row>
    <row r="10143" spans="1:10" x14ac:dyDescent="0.25">
      <c r="A10143" s="1">
        <v>42675</v>
      </c>
      <c r="B10143" t="s">
        <v>5</v>
      </c>
      <c r="C10143" t="s">
        <v>32</v>
      </c>
      <c r="D10143" t="s">
        <v>40</v>
      </c>
      <c r="E10143">
        <v>71.981669999999994</v>
      </c>
      <c r="F10143">
        <v>73.201859999999996</v>
      </c>
      <c r="G10143">
        <v>0.3</v>
      </c>
      <c r="H10143">
        <v>-6.4</v>
      </c>
      <c r="I10143">
        <v>-3.1</v>
      </c>
      <c r="J10143">
        <v>-2.8</v>
      </c>
    </row>
    <row r="10144" spans="1:10" x14ac:dyDescent="0.25">
      <c r="A10144" s="1">
        <v>42675</v>
      </c>
      <c r="B10144" t="s">
        <v>5</v>
      </c>
      <c r="C10144" t="s">
        <v>32</v>
      </c>
      <c r="D10144" t="s">
        <v>39</v>
      </c>
      <c r="E10144">
        <v>65.499610000000004</v>
      </c>
      <c r="F10144" t="s">
        <v>43</v>
      </c>
      <c r="G10144" t="s">
        <v>43</v>
      </c>
      <c r="H10144">
        <v>4.2</v>
      </c>
      <c r="I10144">
        <v>3.4</v>
      </c>
      <c r="J10144">
        <v>3</v>
      </c>
    </row>
    <row r="10145" spans="1:10" x14ac:dyDescent="0.25">
      <c r="A10145" s="1">
        <v>42675</v>
      </c>
      <c r="B10145" t="s">
        <v>5</v>
      </c>
      <c r="C10145" t="s">
        <v>32</v>
      </c>
      <c r="D10145" t="s">
        <v>38</v>
      </c>
      <c r="E10145">
        <v>114.30562999999999</v>
      </c>
      <c r="F10145" t="s">
        <v>43</v>
      </c>
      <c r="G10145" t="s">
        <v>43</v>
      </c>
      <c r="H10145">
        <v>-6.3</v>
      </c>
      <c r="I10145">
        <v>-3.4</v>
      </c>
      <c r="J10145">
        <v>-3.6</v>
      </c>
    </row>
    <row r="10146" spans="1:10" x14ac:dyDescent="0.25">
      <c r="A10146" s="1">
        <v>42675</v>
      </c>
      <c r="B10146" t="s">
        <v>5</v>
      </c>
      <c r="C10146" t="s">
        <v>32</v>
      </c>
      <c r="D10146" t="s">
        <v>37</v>
      </c>
      <c r="E10146">
        <v>65.34975</v>
      </c>
      <c r="F10146" t="s">
        <v>43</v>
      </c>
      <c r="G10146" t="s">
        <v>43</v>
      </c>
      <c r="H10146">
        <v>5.9</v>
      </c>
      <c r="I10146">
        <v>-3.6</v>
      </c>
      <c r="J10146">
        <v>-2.7</v>
      </c>
    </row>
    <row r="10147" spans="1:10" x14ac:dyDescent="0.25">
      <c r="A10147" s="1">
        <v>42675</v>
      </c>
      <c r="B10147" t="s">
        <v>5</v>
      </c>
      <c r="C10147" t="s">
        <v>32</v>
      </c>
      <c r="D10147" t="s">
        <v>36</v>
      </c>
      <c r="E10147">
        <v>55.89087</v>
      </c>
      <c r="F10147" t="s">
        <v>43</v>
      </c>
      <c r="G10147" t="s">
        <v>43</v>
      </c>
      <c r="H10147">
        <v>-15.5</v>
      </c>
      <c r="I10147">
        <v>-4.7</v>
      </c>
      <c r="J10147">
        <v>-3.4</v>
      </c>
    </row>
    <row r="10148" spans="1:10" x14ac:dyDescent="0.25">
      <c r="A10148" s="1">
        <v>42675</v>
      </c>
      <c r="B10148" t="s">
        <v>5</v>
      </c>
      <c r="C10148" t="s">
        <v>32</v>
      </c>
      <c r="D10148" t="s">
        <v>35</v>
      </c>
      <c r="E10148">
        <v>93.617400000000004</v>
      </c>
      <c r="F10148" t="s">
        <v>43</v>
      </c>
      <c r="G10148" t="s">
        <v>43</v>
      </c>
      <c r="H10148">
        <v>-4.7</v>
      </c>
      <c r="I10148">
        <v>-1.5</v>
      </c>
      <c r="J10148">
        <v>-3</v>
      </c>
    </row>
    <row r="10149" spans="1:10" x14ac:dyDescent="0.25">
      <c r="A10149" s="1">
        <v>42675</v>
      </c>
      <c r="B10149" t="s">
        <v>5</v>
      </c>
      <c r="C10149" t="s">
        <v>33</v>
      </c>
      <c r="D10149" t="s">
        <v>40</v>
      </c>
      <c r="E10149">
        <v>91.939430000000002</v>
      </c>
      <c r="F10149">
        <v>88.996459999999999</v>
      </c>
      <c r="G10149">
        <v>2.8</v>
      </c>
      <c r="H10149">
        <v>5.7</v>
      </c>
      <c r="I10149">
        <v>5.6</v>
      </c>
      <c r="J10149">
        <v>5.2</v>
      </c>
    </row>
    <row r="10150" spans="1:10" x14ac:dyDescent="0.25">
      <c r="A10150" s="1">
        <v>42675</v>
      </c>
      <c r="B10150" t="s">
        <v>5</v>
      </c>
      <c r="C10150" t="s">
        <v>33</v>
      </c>
      <c r="D10150" t="s">
        <v>39</v>
      </c>
      <c r="E10150">
        <v>143.52127999999999</v>
      </c>
      <c r="F10150" t="s">
        <v>43</v>
      </c>
      <c r="G10150" t="s">
        <v>43</v>
      </c>
      <c r="H10150">
        <v>-7</v>
      </c>
      <c r="I10150">
        <v>-0.1</v>
      </c>
      <c r="J10150">
        <v>0.8</v>
      </c>
    </row>
    <row r="10151" spans="1:10" x14ac:dyDescent="0.25">
      <c r="A10151" s="1">
        <v>42675</v>
      </c>
      <c r="B10151" t="s">
        <v>5</v>
      </c>
      <c r="C10151" t="s">
        <v>33</v>
      </c>
      <c r="D10151" t="s">
        <v>38</v>
      </c>
      <c r="E10151">
        <v>99.430959999999999</v>
      </c>
      <c r="F10151" t="s">
        <v>43</v>
      </c>
      <c r="G10151" t="s">
        <v>43</v>
      </c>
      <c r="H10151">
        <v>3.1</v>
      </c>
      <c r="I10151">
        <v>5.3</v>
      </c>
      <c r="J10151">
        <v>4.8</v>
      </c>
    </row>
    <row r="10152" spans="1:10" x14ac:dyDescent="0.25">
      <c r="A10152" s="1">
        <v>42675</v>
      </c>
      <c r="B10152" t="s">
        <v>5</v>
      </c>
      <c r="C10152" t="s">
        <v>33</v>
      </c>
      <c r="D10152" t="s">
        <v>37</v>
      </c>
      <c r="E10152">
        <v>88.055769999999995</v>
      </c>
      <c r="F10152" t="s">
        <v>43</v>
      </c>
      <c r="G10152" t="s">
        <v>43</v>
      </c>
      <c r="H10152">
        <v>-7.1</v>
      </c>
      <c r="I10152">
        <v>0.8</v>
      </c>
      <c r="J10152">
        <v>0.8</v>
      </c>
    </row>
    <row r="10153" spans="1:10" x14ac:dyDescent="0.25">
      <c r="A10153" s="1">
        <v>42675</v>
      </c>
      <c r="B10153" t="s">
        <v>5</v>
      </c>
      <c r="C10153" t="s">
        <v>33</v>
      </c>
      <c r="D10153" t="s">
        <v>36</v>
      </c>
      <c r="E10153">
        <v>64.750259999999997</v>
      </c>
      <c r="F10153" t="s">
        <v>43</v>
      </c>
      <c r="G10153" t="s">
        <v>43</v>
      </c>
      <c r="H10153">
        <v>10.5</v>
      </c>
      <c r="I10153">
        <v>5.3</v>
      </c>
      <c r="J10153">
        <v>5</v>
      </c>
    </row>
    <row r="10154" spans="1:10" x14ac:dyDescent="0.25">
      <c r="A10154" s="1">
        <v>42675</v>
      </c>
      <c r="B10154" t="s">
        <v>5</v>
      </c>
      <c r="C10154" t="s">
        <v>33</v>
      </c>
      <c r="D10154" t="s">
        <v>35</v>
      </c>
      <c r="E10154">
        <v>112.54816</v>
      </c>
      <c r="F10154" t="s">
        <v>43</v>
      </c>
      <c r="G10154" t="s">
        <v>43</v>
      </c>
      <c r="H10154">
        <v>28.3</v>
      </c>
      <c r="I10154">
        <v>15.7</v>
      </c>
      <c r="J10154">
        <v>13.8</v>
      </c>
    </row>
    <row r="10155" spans="1:10" x14ac:dyDescent="0.25">
      <c r="A10155" s="1">
        <v>42675</v>
      </c>
      <c r="B10155" t="s">
        <v>34</v>
      </c>
      <c r="C10155" t="s">
        <v>16</v>
      </c>
      <c r="D10155" t="s">
        <v>40</v>
      </c>
      <c r="E10155">
        <v>105.0668</v>
      </c>
      <c r="F10155">
        <v>101.0412</v>
      </c>
      <c r="G10155">
        <v>-2.6</v>
      </c>
      <c r="H10155">
        <v>-7.1</v>
      </c>
      <c r="I10155">
        <v>-2.2999999999999998</v>
      </c>
      <c r="J10155">
        <v>-2.7</v>
      </c>
    </row>
    <row r="10156" spans="1:10" x14ac:dyDescent="0.25">
      <c r="A10156" s="1">
        <v>42675</v>
      </c>
      <c r="B10156" t="s">
        <v>34</v>
      </c>
      <c r="C10156" t="s">
        <v>16</v>
      </c>
      <c r="D10156" t="s">
        <v>39</v>
      </c>
      <c r="E10156">
        <v>80.425269999999998</v>
      </c>
      <c r="F10156" t="s">
        <v>43</v>
      </c>
      <c r="G10156" t="s">
        <v>43</v>
      </c>
      <c r="H10156">
        <v>-15.3</v>
      </c>
      <c r="I10156">
        <v>-12</v>
      </c>
      <c r="J10156">
        <v>-11.8</v>
      </c>
    </row>
    <row r="10157" spans="1:10" x14ac:dyDescent="0.25">
      <c r="A10157" s="1">
        <v>42675</v>
      </c>
      <c r="B10157" t="s">
        <v>34</v>
      </c>
      <c r="C10157" t="s">
        <v>16</v>
      </c>
      <c r="D10157" t="s">
        <v>38</v>
      </c>
      <c r="E10157">
        <v>100.14223</v>
      </c>
      <c r="F10157" t="s">
        <v>43</v>
      </c>
      <c r="G10157" t="s">
        <v>43</v>
      </c>
      <c r="H10157">
        <v>-3.3</v>
      </c>
      <c r="I10157">
        <v>-1.9</v>
      </c>
      <c r="J10157">
        <v>-1.8</v>
      </c>
    </row>
    <row r="10158" spans="1:10" x14ac:dyDescent="0.25">
      <c r="A10158" s="1">
        <v>42675</v>
      </c>
      <c r="B10158" t="s">
        <v>34</v>
      </c>
      <c r="C10158" t="s">
        <v>16</v>
      </c>
      <c r="D10158" t="s">
        <v>37</v>
      </c>
      <c r="E10158">
        <v>99.669550000000001</v>
      </c>
      <c r="F10158" t="s">
        <v>43</v>
      </c>
      <c r="G10158" t="s">
        <v>43</v>
      </c>
      <c r="H10158">
        <v>-7.2</v>
      </c>
      <c r="I10158">
        <v>2.2999999999999998</v>
      </c>
      <c r="J10158">
        <v>0.5</v>
      </c>
    </row>
    <row r="10159" spans="1:10" x14ac:dyDescent="0.25">
      <c r="A10159" s="1">
        <v>42675</v>
      </c>
      <c r="B10159" t="s">
        <v>34</v>
      </c>
      <c r="C10159" t="s">
        <v>16</v>
      </c>
      <c r="D10159" t="s">
        <v>36</v>
      </c>
      <c r="E10159">
        <v>111.61892</v>
      </c>
      <c r="F10159" t="s">
        <v>43</v>
      </c>
      <c r="G10159" t="s">
        <v>43</v>
      </c>
      <c r="H10159">
        <v>7</v>
      </c>
      <c r="I10159">
        <v>-1.1000000000000001</v>
      </c>
      <c r="J10159">
        <v>-1.9</v>
      </c>
    </row>
    <row r="10160" spans="1:10" x14ac:dyDescent="0.25">
      <c r="A10160" s="1">
        <v>42675</v>
      </c>
      <c r="B10160" t="s">
        <v>34</v>
      </c>
      <c r="C10160" t="s">
        <v>16</v>
      </c>
      <c r="D10160" t="s">
        <v>35</v>
      </c>
      <c r="E10160">
        <v>172.72108</v>
      </c>
      <c r="F10160" t="s">
        <v>43</v>
      </c>
      <c r="G10160" t="s">
        <v>43</v>
      </c>
      <c r="H10160">
        <v>-37.4</v>
      </c>
      <c r="I10160">
        <v>-9.5</v>
      </c>
      <c r="J10160">
        <v>-7.3</v>
      </c>
    </row>
    <row r="10161" spans="1:10" x14ac:dyDescent="0.25">
      <c r="A10161" s="1">
        <v>42675</v>
      </c>
      <c r="B10161" t="s">
        <v>34</v>
      </c>
      <c r="C10161" t="s">
        <v>19</v>
      </c>
      <c r="D10161" t="s">
        <v>40</v>
      </c>
      <c r="E10161">
        <v>99.239639999999994</v>
      </c>
      <c r="F10161">
        <v>97.043030000000002</v>
      </c>
      <c r="G10161">
        <v>0.5</v>
      </c>
      <c r="H10161">
        <v>-6.4</v>
      </c>
      <c r="I10161">
        <v>-9</v>
      </c>
      <c r="J10161">
        <v>-8.8000000000000007</v>
      </c>
    </row>
    <row r="10162" spans="1:10" x14ac:dyDescent="0.25">
      <c r="A10162" s="1">
        <v>42675</v>
      </c>
      <c r="B10162" t="s">
        <v>34</v>
      </c>
      <c r="C10162" t="s">
        <v>19</v>
      </c>
      <c r="D10162" t="s">
        <v>39</v>
      </c>
      <c r="E10162">
        <v>98.530240000000006</v>
      </c>
      <c r="F10162" t="s">
        <v>43</v>
      </c>
      <c r="G10162" t="s">
        <v>43</v>
      </c>
      <c r="H10162">
        <v>1.5</v>
      </c>
      <c r="I10162">
        <v>-0.3</v>
      </c>
      <c r="J10162">
        <v>-1.2</v>
      </c>
    </row>
    <row r="10163" spans="1:10" x14ac:dyDescent="0.25">
      <c r="A10163" s="1">
        <v>42675</v>
      </c>
      <c r="B10163" t="s">
        <v>34</v>
      </c>
      <c r="C10163" t="s">
        <v>19</v>
      </c>
      <c r="D10163" t="s">
        <v>38</v>
      </c>
      <c r="E10163">
        <v>109.57643</v>
      </c>
      <c r="F10163" t="s">
        <v>43</v>
      </c>
      <c r="G10163" t="s">
        <v>43</v>
      </c>
      <c r="H10163">
        <v>-7.5</v>
      </c>
      <c r="I10163">
        <v>-8.1999999999999993</v>
      </c>
      <c r="J10163">
        <v>-8.1</v>
      </c>
    </row>
    <row r="10164" spans="1:10" x14ac:dyDescent="0.25">
      <c r="A10164" s="1">
        <v>42675</v>
      </c>
      <c r="B10164" t="s">
        <v>34</v>
      </c>
      <c r="C10164" t="s">
        <v>19</v>
      </c>
      <c r="D10164" t="s">
        <v>37</v>
      </c>
      <c r="E10164">
        <v>109.78718000000001</v>
      </c>
      <c r="F10164" t="s">
        <v>43</v>
      </c>
      <c r="G10164" t="s">
        <v>43</v>
      </c>
      <c r="H10164">
        <v>-9.4</v>
      </c>
      <c r="I10164">
        <v>-18.3</v>
      </c>
      <c r="J10164">
        <v>-18</v>
      </c>
    </row>
    <row r="10165" spans="1:10" x14ac:dyDescent="0.25">
      <c r="A10165" s="1">
        <v>42675</v>
      </c>
      <c r="B10165" t="s">
        <v>34</v>
      </c>
      <c r="C10165" t="s">
        <v>19</v>
      </c>
      <c r="D10165" t="s">
        <v>36</v>
      </c>
      <c r="E10165">
        <v>88.354470000000006</v>
      </c>
      <c r="F10165" t="s">
        <v>43</v>
      </c>
      <c r="G10165" t="s">
        <v>43</v>
      </c>
      <c r="H10165">
        <v>-6.3</v>
      </c>
      <c r="I10165">
        <v>-4.4000000000000004</v>
      </c>
      <c r="J10165">
        <v>-3.8</v>
      </c>
    </row>
    <row r="10166" spans="1:10" x14ac:dyDescent="0.25">
      <c r="A10166" s="1">
        <v>42675</v>
      </c>
      <c r="B10166" t="s">
        <v>34</v>
      </c>
      <c r="C10166" t="s">
        <v>19</v>
      </c>
      <c r="D10166" t="s">
        <v>35</v>
      </c>
      <c r="E10166">
        <v>98.042509999999993</v>
      </c>
      <c r="F10166" t="s">
        <v>43</v>
      </c>
      <c r="G10166" t="s">
        <v>43</v>
      </c>
      <c r="H10166">
        <v>5.9</v>
      </c>
      <c r="I10166">
        <v>-6.9</v>
      </c>
      <c r="J10166">
        <v>-7.2</v>
      </c>
    </row>
    <row r="10167" spans="1:10" x14ac:dyDescent="0.25">
      <c r="A10167" s="1">
        <v>42675</v>
      </c>
      <c r="B10167" t="s">
        <v>34</v>
      </c>
      <c r="C10167" t="s">
        <v>22</v>
      </c>
      <c r="D10167" t="s">
        <v>40</v>
      </c>
      <c r="E10167">
        <v>111.51246</v>
      </c>
      <c r="F10167">
        <v>110.20384</v>
      </c>
      <c r="G10167">
        <v>3.9</v>
      </c>
      <c r="H10167">
        <v>-1.4</v>
      </c>
      <c r="I10167">
        <v>-8.6</v>
      </c>
      <c r="J10167">
        <v>-9</v>
      </c>
    </row>
    <row r="10168" spans="1:10" x14ac:dyDescent="0.25">
      <c r="A10168" s="1">
        <v>42675</v>
      </c>
      <c r="B10168" t="s">
        <v>34</v>
      </c>
      <c r="C10168" t="s">
        <v>22</v>
      </c>
      <c r="D10168" t="s">
        <v>39</v>
      </c>
      <c r="E10168">
        <v>87.826449999999994</v>
      </c>
      <c r="F10168" t="s">
        <v>43</v>
      </c>
      <c r="G10168" t="s">
        <v>43</v>
      </c>
      <c r="H10168">
        <v>1.1000000000000001</v>
      </c>
      <c r="I10168">
        <v>-6.5</v>
      </c>
      <c r="J10168">
        <v>-6.3</v>
      </c>
    </row>
    <row r="10169" spans="1:10" x14ac:dyDescent="0.25">
      <c r="A10169" s="1">
        <v>42675</v>
      </c>
      <c r="B10169" t="s">
        <v>34</v>
      </c>
      <c r="C10169" t="s">
        <v>22</v>
      </c>
      <c r="D10169" t="s">
        <v>38</v>
      </c>
      <c r="E10169">
        <v>140.79608999999999</v>
      </c>
      <c r="F10169" t="s">
        <v>43</v>
      </c>
      <c r="G10169" t="s">
        <v>43</v>
      </c>
      <c r="H10169">
        <v>-3.1</v>
      </c>
      <c r="I10169">
        <v>-5.6</v>
      </c>
      <c r="J10169">
        <v>-5.8</v>
      </c>
    </row>
    <row r="10170" spans="1:10" x14ac:dyDescent="0.25">
      <c r="A10170" s="1">
        <v>42675</v>
      </c>
      <c r="B10170" t="s">
        <v>34</v>
      </c>
      <c r="C10170" t="s">
        <v>22</v>
      </c>
      <c r="D10170" t="s">
        <v>37</v>
      </c>
      <c r="E10170">
        <v>156.19296</v>
      </c>
      <c r="F10170" t="s">
        <v>43</v>
      </c>
      <c r="G10170" t="s">
        <v>43</v>
      </c>
      <c r="H10170">
        <v>32.299999999999997</v>
      </c>
      <c r="I10170">
        <v>-1.7</v>
      </c>
      <c r="J10170">
        <v>-4.2</v>
      </c>
    </row>
    <row r="10171" spans="1:10" x14ac:dyDescent="0.25">
      <c r="A10171" s="1">
        <v>42675</v>
      </c>
      <c r="B10171" t="s">
        <v>34</v>
      </c>
      <c r="C10171" t="s">
        <v>22</v>
      </c>
      <c r="D10171" t="s">
        <v>36</v>
      </c>
      <c r="E10171">
        <v>83.914420000000007</v>
      </c>
      <c r="F10171" t="s">
        <v>43</v>
      </c>
      <c r="G10171" t="s">
        <v>43</v>
      </c>
      <c r="H10171">
        <v>-15.5</v>
      </c>
      <c r="I10171">
        <v>-14.4</v>
      </c>
      <c r="J10171">
        <v>-14</v>
      </c>
    </row>
    <row r="10172" spans="1:10" x14ac:dyDescent="0.25">
      <c r="A10172" s="1">
        <v>42675</v>
      </c>
      <c r="B10172" t="s">
        <v>34</v>
      </c>
      <c r="C10172" t="s">
        <v>22</v>
      </c>
      <c r="D10172" t="s">
        <v>35</v>
      </c>
      <c r="E10172">
        <v>139.60702000000001</v>
      </c>
      <c r="F10172" t="s">
        <v>43</v>
      </c>
      <c r="G10172" t="s">
        <v>43</v>
      </c>
      <c r="H10172">
        <v>-23.5</v>
      </c>
      <c r="I10172">
        <v>-13.6</v>
      </c>
      <c r="J10172">
        <v>-14.1</v>
      </c>
    </row>
    <row r="10173" spans="1:10" x14ac:dyDescent="0.25">
      <c r="A10173" s="1">
        <v>42675</v>
      </c>
      <c r="B10173" t="s">
        <v>34</v>
      </c>
      <c r="C10173" t="s">
        <v>23</v>
      </c>
      <c r="D10173" t="s">
        <v>40</v>
      </c>
      <c r="E10173">
        <v>85.541579999999996</v>
      </c>
      <c r="F10173">
        <v>84.624880000000005</v>
      </c>
      <c r="G10173">
        <v>2.9</v>
      </c>
      <c r="H10173">
        <v>-2.7</v>
      </c>
      <c r="I10173">
        <v>-5.0999999999999996</v>
      </c>
      <c r="J10173">
        <v>-5.2</v>
      </c>
    </row>
    <row r="10174" spans="1:10" x14ac:dyDescent="0.25">
      <c r="A10174" s="1">
        <v>42675</v>
      </c>
      <c r="B10174" t="s">
        <v>34</v>
      </c>
      <c r="C10174" t="s">
        <v>23</v>
      </c>
      <c r="D10174" t="s">
        <v>39</v>
      </c>
      <c r="E10174">
        <v>83.565020000000004</v>
      </c>
      <c r="F10174" t="s">
        <v>43</v>
      </c>
      <c r="G10174" t="s">
        <v>43</v>
      </c>
      <c r="H10174">
        <v>-12.5</v>
      </c>
      <c r="I10174">
        <v>-10.199999999999999</v>
      </c>
      <c r="J10174">
        <v>-10.199999999999999</v>
      </c>
    </row>
    <row r="10175" spans="1:10" x14ac:dyDescent="0.25">
      <c r="A10175" s="1">
        <v>42675</v>
      </c>
      <c r="B10175" t="s">
        <v>34</v>
      </c>
      <c r="C10175" t="s">
        <v>23</v>
      </c>
      <c r="D10175" t="s">
        <v>38</v>
      </c>
      <c r="E10175">
        <v>120.48574000000001</v>
      </c>
      <c r="F10175" t="s">
        <v>43</v>
      </c>
      <c r="G10175" t="s">
        <v>43</v>
      </c>
      <c r="H10175">
        <v>3.7</v>
      </c>
      <c r="I10175">
        <v>1.1000000000000001</v>
      </c>
      <c r="J10175">
        <v>1</v>
      </c>
    </row>
    <row r="10176" spans="1:10" x14ac:dyDescent="0.25">
      <c r="A10176" s="1">
        <v>42675</v>
      </c>
      <c r="B10176" t="s">
        <v>34</v>
      </c>
      <c r="C10176" t="s">
        <v>23</v>
      </c>
      <c r="D10176" t="s">
        <v>37</v>
      </c>
      <c r="E10176">
        <v>67.973339999999993</v>
      </c>
      <c r="F10176" t="s">
        <v>43</v>
      </c>
      <c r="G10176" t="s">
        <v>43</v>
      </c>
      <c r="H10176">
        <v>-3.9</v>
      </c>
      <c r="I10176">
        <v>-8.8000000000000007</v>
      </c>
      <c r="J10176">
        <v>-9.1999999999999993</v>
      </c>
    </row>
    <row r="10177" spans="1:10" x14ac:dyDescent="0.25">
      <c r="A10177" s="1">
        <v>42675</v>
      </c>
      <c r="B10177" t="s">
        <v>34</v>
      </c>
      <c r="C10177" t="s">
        <v>23</v>
      </c>
      <c r="D10177" t="s">
        <v>36</v>
      </c>
      <c r="E10177">
        <v>74.589179999999999</v>
      </c>
      <c r="F10177" t="s">
        <v>43</v>
      </c>
      <c r="G10177" t="s">
        <v>43</v>
      </c>
      <c r="H10177">
        <v>-7.2</v>
      </c>
      <c r="I10177">
        <v>-8.4</v>
      </c>
      <c r="J10177">
        <v>-8.5</v>
      </c>
    </row>
    <row r="10178" spans="1:10" x14ac:dyDescent="0.25">
      <c r="A10178" s="1">
        <v>42675</v>
      </c>
      <c r="B10178" t="s">
        <v>34</v>
      </c>
      <c r="C10178" t="s">
        <v>23</v>
      </c>
      <c r="D10178" t="s">
        <v>35</v>
      </c>
      <c r="E10178">
        <v>79.281840000000003</v>
      </c>
      <c r="F10178" t="s">
        <v>43</v>
      </c>
      <c r="G10178" t="s">
        <v>43</v>
      </c>
      <c r="H10178">
        <v>-1.5</v>
      </c>
      <c r="I10178">
        <v>-3.5</v>
      </c>
      <c r="J10178">
        <v>-3.5</v>
      </c>
    </row>
    <row r="10179" spans="1:10" x14ac:dyDescent="0.25">
      <c r="A10179" s="1">
        <v>42675</v>
      </c>
      <c r="B10179" t="s">
        <v>34</v>
      </c>
      <c r="C10179" t="s">
        <v>24</v>
      </c>
      <c r="D10179" t="s">
        <v>40</v>
      </c>
      <c r="E10179">
        <v>90.789749999999998</v>
      </c>
      <c r="F10179">
        <v>88.582669999999993</v>
      </c>
      <c r="G10179">
        <v>-1.7</v>
      </c>
      <c r="H10179">
        <v>-9.3000000000000007</v>
      </c>
      <c r="I10179">
        <v>-8.3000000000000007</v>
      </c>
      <c r="J10179">
        <v>-8.4</v>
      </c>
    </row>
    <row r="10180" spans="1:10" x14ac:dyDescent="0.25">
      <c r="A10180" s="1">
        <v>42675</v>
      </c>
      <c r="B10180" t="s">
        <v>34</v>
      </c>
      <c r="C10180" t="s">
        <v>24</v>
      </c>
      <c r="D10180" t="s">
        <v>39</v>
      </c>
      <c r="E10180">
        <v>99.588049999999996</v>
      </c>
      <c r="F10180" t="s">
        <v>43</v>
      </c>
      <c r="G10180" t="s">
        <v>43</v>
      </c>
      <c r="H10180">
        <v>-11.1</v>
      </c>
      <c r="I10180">
        <v>-12.5</v>
      </c>
      <c r="J10180">
        <v>-12.9</v>
      </c>
    </row>
    <row r="10181" spans="1:10" x14ac:dyDescent="0.25">
      <c r="A10181" s="1">
        <v>42675</v>
      </c>
      <c r="B10181" t="s">
        <v>34</v>
      </c>
      <c r="C10181" t="s">
        <v>24</v>
      </c>
      <c r="D10181" t="s">
        <v>38</v>
      </c>
      <c r="E10181">
        <v>109.49561</v>
      </c>
      <c r="F10181" t="s">
        <v>43</v>
      </c>
      <c r="G10181" t="s">
        <v>43</v>
      </c>
      <c r="H10181">
        <v>1.3</v>
      </c>
      <c r="I10181">
        <v>1.4</v>
      </c>
      <c r="J10181">
        <v>1.4</v>
      </c>
    </row>
    <row r="10182" spans="1:10" x14ac:dyDescent="0.25">
      <c r="A10182" s="1">
        <v>42675</v>
      </c>
      <c r="B10182" t="s">
        <v>34</v>
      </c>
      <c r="C10182" t="s">
        <v>24</v>
      </c>
      <c r="D10182" t="s">
        <v>37</v>
      </c>
      <c r="E10182">
        <v>107.21552</v>
      </c>
      <c r="F10182" t="s">
        <v>43</v>
      </c>
      <c r="G10182" t="s">
        <v>43</v>
      </c>
      <c r="H10182">
        <v>-33.200000000000003</v>
      </c>
      <c r="I10182">
        <v>-23.7</v>
      </c>
      <c r="J10182">
        <v>-21.8</v>
      </c>
    </row>
    <row r="10183" spans="1:10" x14ac:dyDescent="0.25">
      <c r="A10183" s="1">
        <v>42675</v>
      </c>
      <c r="B10183" t="s">
        <v>34</v>
      </c>
      <c r="C10183" t="s">
        <v>24</v>
      </c>
      <c r="D10183" t="s">
        <v>36</v>
      </c>
      <c r="E10183">
        <v>74.218299999999999</v>
      </c>
      <c r="F10183" t="s">
        <v>43</v>
      </c>
      <c r="G10183" t="s">
        <v>43</v>
      </c>
      <c r="H10183">
        <v>-7.2</v>
      </c>
      <c r="I10183">
        <v>-8.4</v>
      </c>
      <c r="J10183">
        <v>-9</v>
      </c>
    </row>
    <row r="10184" spans="1:10" x14ac:dyDescent="0.25">
      <c r="A10184" s="1">
        <v>42675</v>
      </c>
      <c r="B10184" t="s">
        <v>34</v>
      </c>
      <c r="C10184" t="s">
        <v>24</v>
      </c>
      <c r="D10184" t="s">
        <v>35</v>
      </c>
      <c r="E10184">
        <v>75.014359999999996</v>
      </c>
      <c r="F10184" t="s">
        <v>43</v>
      </c>
      <c r="G10184" t="s">
        <v>43</v>
      </c>
      <c r="H10184">
        <v>-17.899999999999999</v>
      </c>
      <c r="I10184">
        <v>-23.2</v>
      </c>
      <c r="J10184">
        <v>-24.4</v>
      </c>
    </row>
    <row r="10185" spans="1:10" x14ac:dyDescent="0.25">
      <c r="A10185" s="1">
        <v>42675</v>
      </c>
      <c r="B10185" t="s">
        <v>34</v>
      </c>
      <c r="C10185" t="s">
        <v>25</v>
      </c>
      <c r="D10185" t="s">
        <v>40</v>
      </c>
      <c r="E10185">
        <v>104.81542</v>
      </c>
      <c r="F10185">
        <v>103.82161000000001</v>
      </c>
      <c r="G10185">
        <v>0.1</v>
      </c>
      <c r="H10185">
        <v>-9.4</v>
      </c>
      <c r="I10185">
        <v>-5.7</v>
      </c>
      <c r="J10185">
        <v>-5.4</v>
      </c>
    </row>
    <row r="10186" spans="1:10" x14ac:dyDescent="0.25">
      <c r="A10186" s="1">
        <v>42675</v>
      </c>
      <c r="B10186" t="s">
        <v>34</v>
      </c>
      <c r="C10186" t="s">
        <v>25</v>
      </c>
      <c r="D10186" t="s">
        <v>39</v>
      </c>
      <c r="E10186">
        <v>117.59881</v>
      </c>
      <c r="F10186" t="s">
        <v>43</v>
      </c>
      <c r="G10186" t="s">
        <v>43</v>
      </c>
      <c r="H10186">
        <v>-10.7</v>
      </c>
      <c r="I10186">
        <v>-2.8</v>
      </c>
      <c r="J10186">
        <v>-3.5</v>
      </c>
    </row>
    <row r="10187" spans="1:10" x14ac:dyDescent="0.25">
      <c r="A10187" s="1">
        <v>42675</v>
      </c>
      <c r="B10187" t="s">
        <v>34</v>
      </c>
      <c r="C10187" t="s">
        <v>25</v>
      </c>
      <c r="D10187" t="s">
        <v>38</v>
      </c>
      <c r="E10187">
        <v>118.48428</v>
      </c>
      <c r="F10187" t="s">
        <v>43</v>
      </c>
      <c r="G10187" t="s">
        <v>43</v>
      </c>
      <c r="H10187">
        <v>-3.3</v>
      </c>
      <c r="I10187">
        <v>-1.5</v>
      </c>
      <c r="J10187">
        <v>-1.1000000000000001</v>
      </c>
    </row>
    <row r="10188" spans="1:10" x14ac:dyDescent="0.25">
      <c r="A10188" s="1">
        <v>42675</v>
      </c>
      <c r="B10188" t="s">
        <v>34</v>
      </c>
      <c r="C10188" t="s">
        <v>25</v>
      </c>
      <c r="D10188" t="s">
        <v>37</v>
      </c>
      <c r="E10188">
        <v>134.16363999999999</v>
      </c>
      <c r="F10188" t="s">
        <v>43</v>
      </c>
      <c r="G10188" t="s">
        <v>43</v>
      </c>
      <c r="H10188">
        <v>-19.399999999999999</v>
      </c>
      <c r="I10188">
        <v>-12.8</v>
      </c>
      <c r="J10188">
        <v>-12.4</v>
      </c>
    </row>
    <row r="10189" spans="1:10" x14ac:dyDescent="0.25">
      <c r="A10189" s="1">
        <v>42675</v>
      </c>
      <c r="B10189" t="s">
        <v>34</v>
      </c>
      <c r="C10189" t="s">
        <v>25</v>
      </c>
      <c r="D10189" t="s">
        <v>36</v>
      </c>
      <c r="E10189">
        <v>84.350049999999996</v>
      </c>
      <c r="F10189" t="s">
        <v>43</v>
      </c>
      <c r="G10189" t="s">
        <v>43</v>
      </c>
      <c r="H10189">
        <v>-9.9</v>
      </c>
      <c r="I10189">
        <v>-6.8</v>
      </c>
      <c r="J10189">
        <v>-6.4</v>
      </c>
    </row>
    <row r="10190" spans="1:10" x14ac:dyDescent="0.25">
      <c r="A10190" s="1">
        <v>42675</v>
      </c>
      <c r="B10190" t="s">
        <v>34</v>
      </c>
      <c r="C10190" t="s">
        <v>25</v>
      </c>
      <c r="D10190" t="s">
        <v>35</v>
      </c>
      <c r="E10190">
        <v>65.52458</v>
      </c>
      <c r="F10190" t="s">
        <v>43</v>
      </c>
      <c r="G10190" t="s">
        <v>43</v>
      </c>
      <c r="H10190">
        <v>-20.2</v>
      </c>
      <c r="I10190">
        <v>-13.5</v>
      </c>
      <c r="J10190">
        <v>-12.2</v>
      </c>
    </row>
    <row r="10191" spans="1:10" x14ac:dyDescent="0.25">
      <c r="A10191" s="1">
        <v>42675</v>
      </c>
      <c r="B10191" t="s">
        <v>34</v>
      </c>
      <c r="C10191" t="s">
        <v>26</v>
      </c>
      <c r="D10191" t="s">
        <v>40</v>
      </c>
      <c r="E10191">
        <v>84.931359999999998</v>
      </c>
      <c r="F10191">
        <v>82.390420000000006</v>
      </c>
      <c r="G10191">
        <v>-0.5</v>
      </c>
      <c r="H10191">
        <v>-1.6</v>
      </c>
      <c r="I10191">
        <v>-3.7</v>
      </c>
      <c r="J10191">
        <v>-3.9</v>
      </c>
    </row>
    <row r="10192" spans="1:10" x14ac:dyDescent="0.25">
      <c r="A10192" s="1">
        <v>42675</v>
      </c>
      <c r="B10192" t="s">
        <v>34</v>
      </c>
      <c r="C10192" t="s">
        <v>26</v>
      </c>
      <c r="D10192" t="s">
        <v>39</v>
      </c>
      <c r="E10192">
        <v>102.68225</v>
      </c>
      <c r="F10192" t="s">
        <v>43</v>
      </c>
      <c r="G10192" t="s">
        <v>43</v>
      </c>
      <c r="H10192">
        <v>-2.9</v>
      </c>
      <c r="I10192">
        <v>-3.6</v>
      </c>
      <c r="J10192">
        <v>-3.9</v>
      </c>
    </row>
    <row r="10193" spans="1:10" x14ac:dyDescent="0.25">
      <c r="A10193" s="1">
        <v>42675</v>
      </c>
      <c r="B10193" t="s">
        <v>34</v>
      </c>
      <c r="C10193" t="s">
        <v>26</v>
      </c>
      <c r="D10193" t="s">
        <v>38</v>
      </c>
      <c r="E10193">
        <v>68.250529999999998</v>
      </c>
      <c r="F10193" t="s">
        <v>43</v>
      </c>
      <c r="G10193" t="s">
        <v>43</v>
      </c>
      <c r="H10193">
        <v>-2.7</v>
      </c>
      <c r="I10193">
        <v>-4.0999999999999996</v>
      </c>
      <c r="J10193">
        <v>-3.6</v>
      </c>
    </row>
    <row r="10194" spans="1:10" x14ac:dyDescent="0.25">
      <c r="A10194" s="1">
        <v>42675</v>
      </c>
      <c r="B10194" t="s">
        <v>34</v>
      </c>
      <c r="C10194" t="s">
        <v>26</v>
      </c>
      <c r="D10194" t="s">
        <v>37</v>
      </c>
      <c r="E10194">
        <v>114.83633</v>
      </c>
      <c r="F10194" t="s">
        <v>43</v>
      </c>
      <c r="G10194" t="s">
        <v>43</v>
      </c>
      <c r="H10194">
        <v>-0.1</v>
      </c>
      <c r="I10194">
        <v>-2.1</v>
      </c>
      <c r="J10194">
        <v>-2.5</v>
      </c>
    </row>
    <row r="10195" spans="1:10" x14ac:dyDescent="0.25">
      <c r="A10195" s="1">
        <v>42675</v>
      </c>
      <c r="B10195" t="s">
        <v>34</v>
      </c>
      <c r="C10195" t="s">
        <v>26</v>
      </c>
      <c r="D10195" t="s">
        <v>36</v>
      </c>
      <c r="E10195">
        <v>82.512919999999994</v>
      </c>
      <c r="F10195" t="s">
        <v>43</v>
      </c>
      <c r="G10195" t="s">
        <v>43</v>
      </c>
      <c r="H10195">
        <v>-3.6</v>
      </c>
      <c r="I10195">
        <v>-5.7</v>
      </c>
      <c r="J10195">
        <v>-6.2</v>
      </c>
    </row>
    <row r="10196" spans="1:10" x14ac:dyDescent="0.25">
      <c r="A10196" s="1">
        <v>42675</v>
      </c>
      <c r="B10196" t="s">
        <v>34</v>
      </c>
      <c r="C10196" t="s">
        <v>26</v>
      </c>
      <c r="D10196" t="s">
        <v>35</v>
      </c>
      <c r="E10196">
        <v>93.366590000000002</v>
      </c>
      <c r="F10196" t="s">
        <v>43</v>
      </c>
      <c r="G10196" t="s">
        <v>43</v>
      </c>
      <c r="H10196">
        <v>8.8000000000000007</v>
      </c>
      <c r="I10196">
        <v>1.4</v>
      </c>
      <c r="J10196">
        <v>0</v>
      </c>
    </row>
    <row r="10197" spans="1:10" x14ac:dyDescent="0.25">
      <c r="A10197" s="1">
        <v>42675</v>
      </c>
      <c r="B10197" t="s">
        <v>34</v>
      </c>
      <c r="C10197" t="s">
        <v>27</v>
      </c>
      <c r="D10197" t="s">
        <v>40</v>
      </c>
      <c r="E10197">
        <v>95.215019999999996</v>
      </c>
      <c r="F10197">
        <v>93.602019999999996</v>
      </c>
      <c r="G10197">
        <v>-0.6</v>
      </c>
      <c r="H10197">
        <v>-4.9000000000000004</v>
      </c>
      <c r="I10197">
        <v>-4.5999999999999996</v>
      </c>
      <c r="J10197">
        <v>-4.3</v>
      </c>
    </row>
    <row r="10198" spans="1:10" x14ac:dyDescent="0.25">
      <c r="A10198" s="1">
        <v>42675</v>
      </c>
      <c r="B10198" t="s">
        <v>34</v>
      </c>
      <c r="C10198" t="s">
        <v>27</v>
      </c>
      <c r="D10198" t="s">
        <v>39</v>
      </c>
      <c r="E10198">
        <v>112.98860000000001</v>
      </c>
      <c r="F10198" t="s">
        <v>43</v>
      </c>
      <c r="G10198" t="s">
        <v>43</v>
      </c>
      <c r="H10198">
        <v>-5.9</v>
      </c>
      <c r="I10198">
        <v>-7.8</v>
      </c>
      <c r="J10198">
        <v>-7.7</v>
      </c>
    </row>
    <row r="10199" spans="1:10" x14ac:dyDescent="0.25">
      <c r="A10199" s="1">
        <v>42675</v>
      </c>
      <c r="B10199" t="s">
        <v>34</v>
      </c>
      <c r="C10199" t="s">
        <v>27</v>
      </c>
      <c r="D10199" t="s">
        <v>38</v>
      </c>
      <c r="E10199">
        <v>120.06994</v>
      </c>
      <c r="F10199" t="s">
        <v>43</v>
      </c>
      <c r="G10199" t="s">
        <v>43</v>
      </c>
      <c r="H10199">
        <v>-1.8</v>
      </c>
      <c r="I10199">
        <v>-0.3</v>
      </c>
      <c r="J10199">
        <v>-0.3</v>
      </c>
    </row>
    <row r="10200" spans="1:10" x14ac:dyDescent="0.25">
      <c r="A10200" s="1">
        <v>42675</v>
      </c>
      <c r="B10200" t="s">
        <v>34</v>
      </c>
      <c r="C10200" t="s">
        <v>27</v>
      </c>
      <c r="D10200" t="s">
        <v>37</v>
      </c>
      <c r="E10200">
        <v>96.201750000000004</v>
      </c>
      <c r="F10200" t="s">
        <v>43</v>
      </c>
      <c r="G10200" t="s">
        <v>43</v>
      </c>
      <c r="H10200">
        <v>-7.5</v>
      </c>
      <c r="I10200">
        <v>-8.5</v>
      </c>
      <c r="J10200">
        <v>-8.5</v>
      </c>
    </row>
    <row r="10201" spans="1:10" x14ac:dyDescent="0.25">
      <c r="A10201" s="1">
        <v>42675</v>
      </c>
      <c r="B10201" t="s">
        <v>34</v>
      </c>
      <c r="C10201" t="s">
        <v>27</v>
      </c>
      <c r="D10201" t="s">
        <v>36</v>
      </c>
      <c r="E10201">
        <v>78.681129999999996</v>
      </c>
      <c r="F10201" t="s">
        <v>43</v>
      </c>
      <c r="G10201" t="s">
        <v>43</v>
      </c>
      <c r="H10201">
        <v>-7.4</v>
      </c>
      <c r="I10201">
        <v>-6.9</v>
      </c>
      <c r="J10201">
        <v>-6.3</v>
      </c>
    </row>
    <row r="10202" spans="1:10" x14ac:dyDescent="0.25">
      <c r="A10202" s="1">
        <v>42675</v>
      </c>
      <c r="B10202" t="s">
        <v>34</v>
      </c>
      <c r="C10202" t="s">
        <v>27</v>
      </c>
      <c r="D10202" t="s">
        <v>35</v>
      </c>
      <c r="E10202">
        <v>114.62477</v>
      </c>
      <c r="F10202" t="s">
        <v>43</v>
      </c>
      <c r="G10202" t="s">
        <v>43</v>
      </c>
      <c r="H10202">
        <v>9</v>
      </c>
      <c r="I10202">
        <v>-1</v>
      </c>
      <c r="J10202">
        <v>-0.6</v>
      </c>
    </row>
    <row r="10203" spans="1:10" x14ac:dyDescent="0.25">
      <c r="A10203" s="1">
        <v>42675</v>
      </c>
      <c r="B10203" t="s">
        <v>34</v>
      </c>
      <c r="C10203" t="s">
        <v>28</v>
      </c>
      <c r="D10203" t="s">
        <v>40</v>
      </c>
      <c r="E10203">
        <v>85.516819999999996</v>
      </c>
      <c r="F10203">
        <v>83.582160000000002</v>
      </c>
      <c r="G10203">
        <v>-1.9</v>
      </c>
      <c r="H10203">
        <v>-9.9</v>
      </c>
      <c r="I10203">
        <v>-7.9</v>
      </c>
      <c r="J10203">
        <v>-7.7</v>
      </c>
    </row>
    <row r="10204" spans="1:10" x14ac:dyDescent="0.25">
      <c r="A10204" s="1">
        <v>42675</v>
      </c>
      <c r="B10204" t="s">
        <v>34</v>
      </c>
      <c r="C10204" t="s">
        <v>28</v>
      </c>
      <c r="D10204" t="s">
        <v>39</v>
      </c>
      <c r="E10204">
        <v>83.062799999999996</v>
      </c>
      <c r="F10204" t="s">
        <v>43</v>
      </c>
      <c r="G10204" t="s">
        <v>43</v>
      </c>
      <c r="H10204">
        <v>-1.4</v>
      </c>
      <c r="I10204">
        <v>-4.9000000000000004</v>
      </c>
      <c r="J10204">
        <v>-5.0999999999999996</v>
      </c>
    </row>
    <row r="10205" spans="1:10" x14ac:dyDescent="0.25">
      <c r="A10205" s="1">
        <v>42675</v>
      </c>
      <c r="B10205" t="s">
        <v>34</v>
      </c>
      <c r="C10205" t="s">
        <v>28</v>
      </c>
      <c r="D10205" t="s">
        <v>38</v>
      </c>
      <c r="E10205">
        <v>91.142030000000005</v>
      </c>
      <c r="F10205" t="s">
        <v>43</v>
      </c>
      <c r="G10205" t="s">
        <v>43</v>
      </c>
      <c r="H10205">
        <v>-11.2</v>
      </c>
      <c r="I10205">
        <v>-3.4</v>
      </c>
      <c r="J10205">
        <v>-3.6</v>
      </c>
    </row>
    <row r="10206" spans="1:10" x14ac:dyDescent="0.25">
      <c r="A10206" s="1">
        <v>42675</v>
      </c>
      <c r="B10206" t="s">
        <v>34</v>
      </c>
      <c r="C10206" t="s">
        <v>28</v>
      </c>
      <c r="D10206" t="s">
        <v>37</v>
      </c>
      <c r="E10206">
        <v>115.65947</v>
      </c>
      <c r="F10206" t="s">
        <v>43</v>
      </c>
      <c r="G10206" t="s">
        <v>43</v>
      </c>
      <c r="H10206">
        <v>-7.8</v>
      </c>
      <c r="I10206">
        <v>-7.9</v>
      </c>
      <c r="J10206">
        <v>-7.9</v>
      </c>
    </row>
    <row r="10207" spans="1:10" x14ac:dyDescent="0.25">
      <c r="A10207" s="1">
        <v>42675</v>
      </c>
      <c r="B10207" t="s">
        <v>34</v>
      </c>
      <c r="C10207" t="s">
        <v>28</v>
      </c>
      <c r="D10207" t="s">
        <v>36</v>
      </c>
      <c r="E10207">
        <v>74.801630000000003</v>
      </c>
      <c r="F10207" t="s">
        <v>43</v>
      </c>
      <c r="G10207" t="s">
        <v>43</v>
      </c>
      <c r="H10207">
        <v>-11</v>
      </c>
      <c r="I10207">
        <v>-14.3</v>
      </c>
      <c r="J10207">
        <v>-13.3</v>
      </c>
    </row>
    <row r="10208" spans="1:10" x14ac:dyDescent="0.25">
      <c r="A10208" s="1">
        <v>42675</v>
      </c>
      <c r="B10208" t="s">
        <v>34</v>
      </c>
      <c r="C10208" t="s">
        <v>28</v>
      </c>
      <c r="D10208" t="s">
        <v>35</v>
      </c>
      <c r="E10208">
        <v>64.345110000000005</v>
      </c>
      <c r="F10208" t="s">
        <v>43</v>
      </c>
      <c r="G10208" t="s">
        <v>43</v>
      </c>
      <c r="H10208">
        <v>-1.7</v>
      </c>
      <c r="I10208">
        <v>-3.9</v>
      </c>
      <c r="J10208">
        <v>-4.2</v>
      </c>
    </row>
    <row r="10209" spans="1:10" x14ac:dyDescent="0.25">
      <c r="A10209" s="1">
        <v>42675</v>
      </c>
      <c r="B10209" t="s">
        <v>34</v>
      </c>
      <c r="C10209" t="s">
        <v>29</v>
      </c>
      <c r="D10209" t="s">
        <v>40</v>
      </c>
      <c r="E10209">
        <v>96.187650000000005</v>
      </c>
      <c r="F10209">
        <v>95.198080000000004</v>
      </c>
      <c r="G10209">
        <v>-2.2000000000000002</v>
      </c>
      <c r="H10209">
        <v>-3.8</v>
      </c>
      <c r="I10209">
        <v>-4.9000000000000004</v>
      </c>
      <c r="J10209">
        <v>-4.9000000000000004</v>
      </c>
    </row>
    <row r="10210" spans="1:10" x14ac:dyDescent="0.25">
      <c r="A10210" s="1">
        <v>42675</v>
      </c>
      <c r="B10210" t="s">
        <v>34</v>
      </c>
      <c r="C10210" t="s">
        <v>29</v>
      </c>
      <c r="D10210" t="s">
        <v>39</v>
      </c>
      <c r="E10210">
        <v>101.55772</v>
      </c>
      <c r="F10210" t="s">
        <v>43</v>
      </c>
      <c r="G10210" t="s">
        <v>43</v>
      </c>
      <c r="H10210">
        <v>-10.7</v>
      </c>
      <c r="I10210">
        <v>-4.9000000000000004</v>
      </c>
      <c r="J10210">
        <v>-4.8</v>
      </c>
    </row>
    <row r="10211" spans="1:10" x14ac:dyDescent="0.25">
      <c r="A10211" s="1">
        <v>42675</v>
      </c>
      <c r="B10211" t="s">
        <v>34</v>
      </c>
      <c r="C10211" t="s">
        <v>29</v>
      </c>
      <c r="D10211" t="s">
        <v>38</v>
      </c>
      <c r="E10211">
        <v>104.91215</v>
      </c>
      <c r="F10211" t="s">
        <v>43</v>
      </c>
      <c r="G10211" t="s">
        <v>43</v>
      </c>
      <c r="H10211">
        <v>-7.9</v>
      </c>
      <c r="I10211">
        <v>-2.2999999999999998</v>
      </c>
      <c r="J10211">
        <v>-2.1</v>
      </c>
    </row>
    <row r="10212" spans="1:10" x14ac:dyDescent="0.25">
      <c r="A10212" s="1">
        <v>42675</v>
      </c>
      <c r="B10212" t="s">
        <v>34</v>
      </c>
      <c r="C10212" t="s">
        <v>29</v>
      </c>
      <c r="D10212" t="s">
        <v>37</v>
      </c>
      <c r="E10212">
        <v>84.535409999999999</v>
      </c>
      <c r="F10212" t="s">
        <v>43</v>
      </c>
      <c r="G10212" t="s">
        <v>43</v>
      </c>
      <c r="H10212">
        <v>5.0999999999999996</v>
      </c>
      <c r="I10212">
        <v>-4.5999999999999996</v>
      </c>
      <c r="J10212">
        <v>-4.8</v>
      </c>
    </row>
    <row r="10213" spans="1:10" x14ac:dyDescent="0.25">
      <c r="A10213" s="1">
        <v>42675</v>
      </c>
      <c r="B10213" t="s">
        <v>34</v>
      </c>
      <c r="C10213" t="s">
        <v>29</v>
      </c>
      <c r="D10213" t="s">
        <v>36</v>
      </c>
      <c r="E10213">
        <v>92.519490000000005</v>
      </c>
      <c r="F10213" t="s">
        <v>43</v>
      </c>
      <c r="G10213" t="s">
        <v>43</v>
      </c>
      <c r="H10213">
        <v>-2.7</v>
      </c>
      <c r="I10213">
        <v>-8.6999999999999993</v>
      </c>
      <c r="J10213">
        <v>-8.6</v>
      </c>
    </row>
    <row r="10214" spans="1:10" x14ac:dyDescent="0.25">
      <c r="A10214" s="1">
        <v>42675</v>
      </c>
      <c r="B10214" t="s">
        <v>34</v>
      </c>
      <c r="C10214" t="s">
        <v>29</v>
      </c>
      <c r="D10214" t="s">
        <v>35</v>
      </c>
      <c r="E10214">
        <v>103.3061</v>
      </c>
      <c r="F10214" t="s">
        <v>43</v>
      </c>
      <c r="G10214" t="s">
        <v>43</v>
      </c>
      <c r="H10214">
        <v>5.3</v>
      </c>
      <c r="I10214">
        <v>-1.8</v>
      </c>
      <c r="J10214">
        <v>-3.5</v>
      </c>
    </row>
    <row r="10215" spans="1:10" x14ac:dyDescent="0.25">
      <c r="A10215" s="1">
        <v>42675</v>
      </c>
      <c r="B10215" t="s">
        <v>34</v>
      </c>
      <c r="C10215" t="s">
        <v>32</v>
      </c>
      <c r="D10215" t="s">
        <v>40</v>
      </c>
      <c r="E10215">
        <v>89.075069999999997</v>
      </c>
      <c r="F10215">
        <v>89.749639999999999</v>
      </c>
      <c r="G10215">
        <v>-1.5</v>
      </c>
      <c r="H10215">
        <v>-11.3</v>
      </c>
      <c r="I10215">
        <v>-8.6999999999999993</v>
      </c>
      <c r="J10215">
        <v>-8.5</v>
      </c>
    </row>
    <row r="10216" spans="1:10" x14ac:dyDescent="0.25">
      <c r="A10216" s="1">
        <v>42675</v>
      </c>
      <c r="B10216" t="s">
        <v>34</v>
      </c>
      <c r="C10216" t="s">
        <v>32</v>
      </c>
      <c r="D10216" t="s">
        <v>39</v>
      </c>
      <c r="E10216">
        <v>78.897059999999996</v>
      </c>
      <c r="F10216" t="s">
        <v>43</v>
      </c>
      <c r="G10216" t="s">
        <v>43</v>
      </c>
      <c r="H10216">
        <v>5.0999999999999996</v>
      </c>
      <c r="I10216">
        <v>0.3</v>
      </c>
      <c r="J10216">
        <v>-0.4</v>
      </c>
    </row>
    <row r="10217" spans="1:10" x14ac:dyDescent="0.25">
      <c r="A10217" s="1">
        <v>42675</v>
      </c>
      <c r="B10217" t="s">
        <v>34</v>
      </c>
      <c r="C10217" t="s">
        <v>32</v>
      </c>
      <c r="D10217" t="s">
        <v>38</v>
      </c>
      <c r="E10217">
        <v>122.2073</v>
      </c>
      <c r="F10217" t="s">
        <v>43</v>
      </c>
      <c r="G10217" t="s">
        <v>43</v>
      </c>
      <c r="H10217">
        <v>-8.8000000000000007</v>
      </c>
      <c r="I10217">
        <v>-6.7</v>
      </c>
      <c r="J10217">
        <v>-7</v>
      </c>
    </row>
    <row r="10218" spans="1:10" x14ac:dyDescent="0.25">
      <c r="A10218" s="1">
        <v>42675</v>
      </c>
      <c r="B10218" t="s">
        <v>34</v>
      </c>
      <c r="C10218" t="s">
        <v>32</v>
      </c>
      <c r="D10218" t="s">
        <v>37</v>
      </c>
      <c r="E10218">
        <v>82.632000000000005</v>
      </c>
      <c r="F10218" t="s">
        <v>43</v>
      </c>
      <c r="G10218" t="s">
        <v>43</v>
      </c>
      <c r="H10218">
        <v>0.4</v>
      </c>
      <c r="I10218">
        <v>-9.6999999999999993</v>
      </c>
      <c r="J10218">
        <v>-8.9</v>
      </c>
    </row>
    <row r="10219" spans="1:10" x14ac:dyDescent="0.25">
      <c r="A10219" s="1">
        <v>42675</v>
      </c>
      <c r="B10219" t="s">
        <v>34</v>
      </c>
      <c r="C10219" t="s">
        <v>32</v>
      </c>
      <c r="D10219" t="s">
        <v>36</v>
      </c>
      <c r="E10219">
        <v>71.511830000000003</v>
      </c>
      <c r="F10219" t="s">
        <v>43</v>
      </c>
      <c r="G10219" t="s">
        <v>43</v>
      </c>
      <c r="H10219">
        <v>-24.1</v>
      </c>
      <c r="I10219">
        <v>-13.4</v>
      </c>
      <c r="J10219">
        <v>-12.4</v>
      </c>
    </row>
    <row r="10220" spans="1:10" x14ac:dyDescent="0.25">
      <c r="A10220" s="1">
        <v>42675</v>
      </c>
      <c r="B10220" t="s">
        <v>34</v>
      </c>
      <c r="C10220" t="s">
        <v>32</v>
      </c>
      <c r="D10220" t="s">
        <v>35</v>
      </c>
      <c r="E10220">
        <v>119.97174</v>
      </c>
      <c r="F10220" t="s">
        <v>43</v>
      </c>
      <c r="G10220" t="s">
        <v>43</v>
      </c>
      <c r="H10220">
        <v>-10.1</v>
      </c>
      <c r="I10220">
        <v>-8.1</v>
      </c>
      <c r="J10220">
        <v>-9.6</v>
      </c>
    </row>
    <row r="10221" spans="1:10" x14ac:dyDescent="0.25">
      <c r="A10221" s="1">
        <v>42675</v>
      </c>
      <c r="B10221" t="s">
        <v>34</v>
      </c>
      <c r="C10221" t="s">
        <v>33</v>
      </c>
      <c r="D10221" t="s">
        <v>40</v>
      </c>
      <c r="E10221">
        <v>119.90709</v>
      </c>
      <c r="F10221">
        <v>116.07521</v>
      </c>
      <c r="G10221">
        <v>3.5</v>
      </c>
      <c r="H10221">
        <v>0</v>
      </c>
      <c r="I10221">
        <v>0.3</v>
      </c>
      <c r="J10221">
        <v>0</v>
      </c>
    </row>
    <row r="10222" spans="1:10" x14ac:dyDescent="0.25">
      <c r="A10222" s="1">
        <v>42675</v>
      </c>
      <c r="B10222" t="s">
        <v>34</v>
      </c>
      <c r="C10222" t="s">
        <v>33</v>
      </c>
      <c r="D10222" t="s">
        <v>39</v>
      </c>
      <c r="E10222">
        <v>185.15347</v>
      </c>
      <c r="F10222" t="s">
        <v>43</v>
      </c>
      <c r="G10222" t="s">
        <v>43</v>
      </c>
      <c r="H10222">
        <v>-10.4</v>
      </c>
      <c r="I10222">
        <v>-4.9000000000000004</v>
      </c>
      <c r="J10222">
        <v>-4.3</v>
      </c>
    </row>
    <row r="10223" spans="1:10" x14ac:dyDescent="0.25">
      <c r="A10223" s="1">
        <v>42675</v>
      </c>
      <c r="B10223" t="s">
        <v>34</v>
      </c>
      <c r="C10223" t="s">
        <v>33</v>
      </c>
      <c r="D10223" t="s">
        <v>38</v>
      </c>
      <c r="E10223">
        <v>108.19764000000001</v>
      </c>
      <c r="F10223" t="s">
        <v>43</v>
      </c>
      <c r="G10223" t="s">
        <v>43</v>
      </c>
      <c r="H10223">
        <v>1.4</v>
      </c>
      <c r="I10223">
        <v>2.1</v>
      </c>
      <c r="J10223">
        <v>1.7</v>
      </c>
    </row>
    <row r="10224" spans="1:10" x14ac:dyDescent="0.25">
      <c r="A10224" s="1">
        <v>42675</v>
      </c>
      <c r="B10224" t="s">
        <v>34</v>
      </c>
      <c r="C10224" t="s">
        <v>33</v>
      </c>
      <c r="D10224" t="s">
        <v>37</v>
      </c>
      <c r="E10224">
        <v>114.7865</v>
      </c>
      <c r="F10224" t="s">
        <v>43</v>
      </c>
      <c r="G10224" t="s">
        <v>43</v>
      </c>
      <c r="H10224">
        <v>-13.3</v>
      </c>
      <c r="I10224">
        <v>-5</v>
      </c>
      <c r="J10224">
        <v>-5</v>
      </c>
    </row>
    <row r="10225" spans="1:10" x14ac:dyDescent="0.25">
      <c r="A10225" s="1">
        <v>42675</v>
      </c>
      <c r="B10225" t="s">
        <v>34</v>
      </c>
      <c r="C10225" t="s">
        <v>33</v>
      </c>
      <c r="D10225" t="s">
        <v>36</v>
      </c>
      <c r="E10225">
        <v>102.86441000000001</v>
      </c>
      <c r="F10225" t="s">
        <v>43</v>
      </c>
      <c r="G10225" t="s">
        <v>43</v>
      </c>
      <c r="H10225">
        <v>-0.6</v>
      </c>
      <c r="I10225">
        <v>-3.1</v>
      </c>
      <c r="J10225">
        <v>-2.8</v>
      </c>
    </row>
    <row r="10226" spans="1:10" x14ac:dyDescent="0.25">
      <c r="A10226" s="1">
        <v>42675</v>
      </c>
      <c r="B10226" t="s">
        <v>34</v>
      </c>
      <c r="C10226" t="s">
        <v>33</v>
      </c>
      <c r="D10226" t="s">
        <v>35</v>
      </c>
      <c r="E10226">
        <v>147.38468</v>
      </c>
      <c r="F10226" t="s">
        <v>43</v>
      </c>
      <c r="G10226" t="s">
        <v>43</v>
      </c>
      <c r="H10226">
        <v>19.399999999999999</v>
      </c>
      <c r="I10226">
        <v>8.5</v>
      </c>
      <c r="J10226">
        <v>6.8</v>
      </c>
    </row>
    <row r="10227" spans="1:10" x14ac:dyDescent="0.25">
      <c r="A10227" s="1">
        <v>42705</v>
      </c>
      <c r="B10227" t="s">
        <v>5</v>
      </c>
      <c r="C10227" t="s">
        <v>16</v>
      </c>
      <c r="D10227" t="s">
        <v>40</v>
      </c>
      <c r="E10227">
        <v>104.73764</v>
      </c>
      <c r="F10227">
        <v>90.816010000000006</v>
      </c>
      <c r="G10227">
        <v>13.4</v>
      </c>
      <c r="H10227">
        <v>3.5</v>
      </c>
      <c r="I10227">
        <v>3.4</v>
      </c>
      <c r="J10227">
        <v>3.4</v>
      </c>
    </row>
    <row r="10228" spans="1:10" x14ac:dyDescent="0.25">
      <c r="A10228" s="1">
        <v>42705</v>
      </c>
      <c r="B10228" t="s">
        <v>5</v>
      </c>
      <c r="C10228" t="s">
        <v>16</v>
      </c>
      <c r="D10228" t="s">
        <v>39</v>
      </c>
      <c r="E10228">
        <v>63.025770000000001</v>
      </c>
      <c r="F10228" t="s">
        <v>43</v>
      </c>
      <c r="G10228" t="s">
        <v>43</v>
      </c>
      <c r="H10228">
        <v>-24.2</v>
      </c>
      <c r="I10228">
        <v>-6.8</v>
      </c>
      <c r="J10228">
        <v>-6.8</v>
      </c>
    </row>
    <row r="10229" spans="1:10" x14ac:dyDescent="0.25">
      <c r="A10229" s="1">
        <v>42705</v>
      </c>
      <c r="B10229" t="s">
        <v>5</v>
      </c>
      <c r="C10229" t="s">
        <v>16</v>
      </c>
      <c r="D10229" t="s">
        <v>38</v>
      </c>
      <c r="E10229">
        <v>103.67934</v>
      </c>
      <c r="F10229" t="s">
        <v>43</v>
      </c>
      <c r="G10229" t="s">
        <v>43</v>
      </c>
      <c r="H10229">
        <v>-3</v>
      </c>
      <c r="I10229">
        <v>-0.3</v>
      </c>
      <c r="J10229">
        <v>-0.3</v>
      </c>
    </row>
    <row r="10230" spans="1:10" x14ac:dyDescent="0.25">
      <c r="A10230" s="1">
        <v>42705</v>
      </c>
      <c r="B10230" t="s">
        <v>5</v>
      </c>
      <c r="C10230" t="s">
        <v>16</v>
      </c>
      <c r="D10230" t="s">
        <v>37</v>
      </c>
      <c r="E10230">
        <v>126.68267</v>
      </c>
      <c r="F10230" t="s">
        <v>43</v>
      </c>
      <c r="G10230" t="s">
        <v>43</v>
      </c>
      <c r="H10230">
        <v>17.5</v>
      </c>
      <c r="I10230">
        <v>12.2</v>
      </c>
      <c r="J10230">
        <v>12.2</v>
      </c>
    </row>
    <row r="10231" spans="1:10" x14ac:dyDescent="0.25">
      <c r="A10231" s="1">
        <v>42705</v>
      </c>
      <c r="B10231" t="s">
        <v>5</v>
      </c>
      <c r="C10231" t="s">
        <v>16</v>
      </c>
      <c r="D10231" t="s">
        <v>36</v>
      </c>
      <c r="E10231">
        <v>77.31174</v>
      </c>
      <c r="F10231" t="s">
        <v>43</v>
      </c>
      <c r="G10231" t="s">
        <v>43</v>
      </c>
      <c r="H10231">
        <v>10.8</v>
      </c>
      <c r="I10231">
        <v>2</v>
      </c>
      <c r="J10231">
        <v>2</v>
      </c>
    </row>
    <row r="10232" spans="1:10" x14ac:dyDescent="0.25">
      <c r="A10232" s="1">
        <v>42705</v>
      </c>
      <c r="B10232" t="s">
        <v>5</v>
      </c>
      <c r="C10232" t="s">
        <v>16</v>
      </c>
      <c r="D10232" t="s">
        <v>35</v>
      </c>
      <c r="E10232">
        <v>133.94201000000001</v>
      </c>
      <c r="F10232" t="s">
        <v>43</v>
      </c>
      <c r="G10232" t="s">
        <v>43</v>
      </c>
      <c r="H10232">
        <v>-26.1</v>
      </c>
      <c r="I10232">
        <v>-3.6</v>
      </c>
      <c r="J10232">
        <v>-3.6</v>
      </c>
    </row>
    <row r="10233" spans="1:10" x14ac:dyDescent="0.25">
      <c r="A10233" s="1">
        <v>42705</v>
      </c>
      <c r="B10233" t="s">
        <v>5</v>
      </c>
      <c r="C10233" t="s">
        <v>19</v>
      </c>
      <c r="D10233" t="s">
        <v>40</v>
      </c>
      <c r="E10233">
        <v>87.380369999999999</v>
      </c>
      <c r="F10233">
        <v>77.165570000000002</v>
      </c>
      <c r="G10233">
        <v>0</v>
      </c>
      <c r="H10233">
        <v>-1.5</v>
      </c>
      <c r="I10233">
        <v>-5</v>
      </c>
      <c r="J10233">
        <v>-5</v>
      </c>
    </row>
    <row r="10234" spans="1:10" x14ac:dyDescent="0.25">
      <c r="A10234" s="1">
        <v>42705</v>
      </c>
      <c r="B10234" t="s">
        <v>5</v>
      </c>
      <c r="C10234" t="s">
        <v>19</v>
      </c>
      <c r="D10234" t="s">
        <v>39</v>
      </c>
      <c r="E10234">
        <v>99.696740000000005</v>
      </c>
      <c r="F10234" t="s">
        <v>43</v>
      </c>
      <c r="G10234" t="s">
        <v>43</v>
      </c>
      <c r="H10234">
        <v>7.5</v>
      </c>
      <c r="I10234">
        <v>0.2</v>
      </c>
      <c r="J10234">
        <v>0.2</v>
      </c>
    </row>
    <row r="10235" spans="1:10" x14ac:dyDescent="0.25">
      <c r="A10235" s="1">
        <v>42705</v>
      </c>
      <c r="B10235" t="s">
        <v>5</v>
      </c>
      <c r="C10235" t="s">
        <v>19</v>
      </c>
      <c r="D10235" t="s">
        <v>38</v>
      </c>
      <c r="E10235">
        <v>109.39903</v>
      </c>
      <c r="F10235" t="s">
        <v>43</v>
      </c>
      <c r="G10235" t="s">
        <v>43</v>
      </c>
      <c r="H10235">
        <v>-5.7</v>
      </c>
      <c r="I10235">
        <v>-6</v>
      </c>
      <c r="J10235">
        <v>-6</v>
      </c>
    </row>
    <row r="10236" spans="1:10" x14ac:dyDescent="0.25">
      <c r="A10236" s="1">
        <v>42705</v>
      </c>
      <c r="B10236" t="s">
        <v>5</v>
      </c>
      <c r="C10236" t="s">
        <v>19</v>
      </c>
      <c r="D10236" t="s">
        <v>37</v>
      </c>
      <c r="E10236">
        <v>97.716729999999998</v>
      </c>
      <c r="F10236" t="s">
        <v>43</v>
      </c>
      <c r="G10236" t="s">
        <v>43</v>
      </c>
      <c r="H10236">
        <v>-9.1</v>
      </c>
      <c r="I10236">
        <v>-13</v>
      </c>
      <c r="J10236">
        <v>-13</v>
      </c>
    </row>
    <row r="10237" spans="1:10" x14ac:dyDescent="0.25">
      <c r="A10237" s="1">
        <v>42705</v>
      </c>
      <c r="B10237" t="s">
        <v>5</v>
      </c>
      <c r="C10237" t="s">
        <v>19</v>
      </c>
      <c r="D10237" t="s">
        <v>36</v>
      </c>
      <c r="E10237">
        <v>66.409000000000006</v>
      </c>
      <c r="F10237" t="s">
        <v>43</v>
      </c>
      <c r="G10237" t="s">
        <v>43</v>
      </c>
      <c r="H10237">
        <v>0.8</v>
      </c>
      <c r="I10237">
        <v>0.9</v>
      </c>
      <c r="J10237">
        <v>0.9</v>
      </c>
    </row>
    <row r="10238" spans="1:10" x14ac:dyDescent="0.25">
      <c r="A10238" s="1">
        <v>42705</v>
      </c>
      <c r="B10238" t="s">
        <v>5</v>
      </c>
      <c r="C10238" t="s">
        <v>19</v>
      </c>
      <c r="D10238" t="s">
        <v>35</v>
      </c>
      <c r="E10238">
        <v>120.08843</v>
      </c>
      <c r="F10238" t="s">
        <v>43</v>
      </c>
      <c r="G10238" t="s">
        <v>43</v>
      </c>
      <c r="H10238">
        <v>34.6</v>
      </c>
      <c r="I10238">
        <v>3.3</v>
      </c>
      <c r="J10238">
        <v>3.3</v>
      </c>
    </row>
    <row r="10239" spans="1:10" x14ac:dyDescent="0.25">
      <c r="A10239" s="1">
        <v>42705</v>
      </c>
      <c r="B10239" t="s">
        <v>5</v>
      </c>
      <c r="C10239" t="s">
        <v>22</v>
      </c>
      <c r="D10239" t="s">
        <v>40</v>
      </c>
      <c r="E10239">
        <v>91.106030000000004</v>
      </c>
      <c r="F10239">
        <v>84.023899999999998</v>
      </c>
      <c r="G10239">
        <v>-3.4</v>
      </c>
      <c r="H10239">
        <v>-5.2</v>
      </c>
      <c r="I10239">
        <v>-3.4</v>
      </c>
      <c r="J10239">
        <v>-3.4</v>
      </c>
    </row>
    <row r="10240" spans="1:10" x14ac:dyDescent="0.25">
      <c r="A10240" s="1">
        <v>42705</v>
      </c>
      <c r="B10240" t="s">
        <v>5</v>
      </c>
      <c r="C10240" t="s">
        <v>22</v>
      </c>
      <c r="D10240" t="s">
        <v>39</v>
      </c>
      <c r="E10240">
        <v>91.510750000000002</v>
      </c>
      <c r="F10240" t="s">
        <v>43</v>
      </c>
      <c r="G10240" t="s">
        <v>43</v>
      </c>
      <c r="H10240">
        <v>2</v>
      </c>
      <c r="I10240">
        <v>0.5</v>
      </c>
      <c r="J10240">
        <v>0.5</v>
      </c>
    </row>
    <row r="10241" spans="1:10" x14ac:dyDescent="0.25">
      <c r="A10241" s="1">
        <v>42705</v>
      </c>
      <c r="B10241" t="s">
        <v>5</v>
      </c>
      <c r="C10241" t="s">
        <v>22</v>
      </c>
      <c r="D10241" t="s">
        <v>38</v>
      </c>
      <c r="E10241">
        <v>138.45957000000001</v>
      </c>
      <c r="F10241" t="s">
        <v>43</v>
      </c>
      <c r="G10241" t="s">
        <v>43</v>
      </c>
      <c r="H10241">
        <v>-3</v>
      </c>
      <c r="I10241">
        <v>-3.8</v>
      </c>
      <c r="J10241">
        <v>-3.8</v>
      </c>
    </row>
    <row r="10242" spans="1:10" x14ac:dyDescent="0.25">
      <c r="A10242" s="1">
        <v>42705</v>
      </c>
      <c r="B10242" t="s">
        <v>5</v>
      </c>
      <c r="C10242" t="s">
        <v>22</v>
      </c>
      <c r="D10242" t="s">
        <v>37</v>
      </c>
      <c r="E10242">
        <v>108.09865000000001</v>
      </c>
      <c r="F10242" t="s">
        <v>43</v>
      </c>
      <c r="G10242" t="s">
        <v>43</v>
      </c>
      <c r="H10242">
        <v>-3</v>
      </c>
      <c r="I10242">
        <v>5.2</v>
      </c>
      <c r="J10242">
        <v>5.2</v>
      </c>
    </row>
    <row r="10243" spans="1:10" x14ac:dyDescent="0.25">
      <c r="A10243" s="1">
        <v>42705</v>
      </c>
      <c r="B10243" t="s">
        <v>5</v>
      </c>
      <c r="C10243" t="s">
        <v>22</v>
      </c>
      <c r="D10243" t="s">
        <v>36</v>
      </c>
      <c r="E10243">
        <v>65.424229999999994</v>
      </c>
      <c r="F10243" t="s">
        <v>43</v>
      </c>
      <c r="G10243" t="s">
        <v>43</v>
      </c>
      <c r="H10243">
        <v>-10.8</v>
      </c>
      <c r="I10243">
        <v>-9</v>
      </c>
      <c r="J10243">
        <v>-9</v>
      </c>
    </row>
    <row r="10244" spans="1:10" x14ac:dyDescent="0.25">
      <c r="A10244" s="1">
        <v>42705</v>
      </c>
      <c r="B10244" t="s">
        <v>5</v>
      </c>
      <c r="C10244" t="s">
        <v>22</v>
      </c>
      <c r="D10244" t="s">
        <v>35</v>
      </c>
      <c r="E10244">
        <v>133.67245</v>
      </c>
      <c r="F10244" t="s">
        <v>43</v>
      </c>
      <c r="G10244" t="s">
        <v>43</v>
      </c>
      <c r="H10244">
        <v>-5.0999999999999996</v>
      </c>
      <c r="I10244">
        <v>-6.5</v>
      </c>
      <c r="J10244">
        <v>-6.5</v>
      </c>
    </row>
    <row r="10245" spans="1:10" x14ac:dyDescent="0.25">
      <c r="A10245" s="1">
        <v>42705</v>
      </c>
      <c r="B10245" t="s">
        <v>5</v>
      </c>
      <c r="C10245" t="s">
        <v>23</v>
      </c>
      <c r="D10245" t="s">
        <v>40</v>
      </c>
      <c r="E10245">
        <v>74.096850000000003</v>
      </c>
      <c r="F10245">
        <v>69.628129999999999</v>
      </c>
      <c r="G10245">
        <v>3.7</v>
      </c>
      <c r="H10245">
        <v>3.9</v>
      </c>
      <c r="I10245">
        <v>0.7</v>
      </c>
      <c r="J10245">
        <v>0.7</v>
      </c>
    </row>
    <row r="10246" spans="1:10" x14ac:dyDescent="0.25">
      <c r="A10246" s="1">
        <v>42705</v>
      </c>
      <c r="B10246" t="s">
        <v>5</v>
      </c>
      <c r="C10246" t="s">
        <v>23</v>
      </c>
      <c r="D10246" t="s">
        <v>39</v>
      </c>
      <c r="E10246">
        <v>68.10069</v>
      </c>
      <c r="F10246" t="s">
        <v>43</v>
      </c>
      <c r="G10246" t="s">
        <v>43</v>
      </c>
      <c r="H10246">
        <v>-2.6</v>
      </c>
      <c r="I10246">
        <v>-4.8</v>
      </c>
      <c r="J10246">
        <v>-4.8</v>
      </c>
    </row>
    <row r="10247" spans="1:10" x14ac:dyDescent="0.25">
      <c r="A10247" s="1">
        <v>42705</v>
      </c>
      <c r="B10247" t="s">
        <v>5</v>
      </c>
      <c r="C10247" t="s">
        <v>23</v>
      </c>
      <c r="D10247" t="s">
        <v>38</v>
      </c>
      <c r="E10247">
        <v>113.27751000000001</v>
      </c>
      <c r="F10247" t="s">
        <v>43</v>
      </c>
      <c r="G10247" t="s">
        <v>43</v>
      </c>
      <c r="H10247">
        <v>3.8</v>
      </c>
      <c r="I10247">
        <v>3.6</v>
      </c>
      <c r="J10247">
        <v>3.6</v>
      </c>
    </row>
    <row r="10248" spans="1:10" x14ac:dyDescent="0.25">
      <c r="A10248" s="1">
        <v>42705</v>
      </c>
      <c r="B10248" t="s">
        <v>5</v>
      </c>
      <c r="C10248" t="s">
        <v>23</v>
      </c>
      <c r="D10248" t="s">
        <v>37</v>
      </c>
      <c r="E10248">
        <v>57.881279999999997</v>
      </c>
      <c r="F10248" t="s">
        <v>43</v>
      </c>
      <c r="G10248" t="s">
        <v>43</v>
      </c>
      <c r="H10248">
        <v>0.2</v>
      </c>
      <c r="I10248">
        <v>-3.2</v>
      </c>
      <c r="J10248">
        <v>-3.2</v>
      </c>
    </row>
    <row r="10249" spans="1:10" x14ac:dyDescent="0.25">
      <c r="A10249" s="1">
        <v>42705</v>
      </c>
      <c r="B10249" t="s">
        <v>5</v>
      </c>
      <c r="C10249" t="s">
        <v>23</v>
      </c>
      <c r="D10249" t="s">
        <v>36</v>
      </c>
      <c r="E10249">
        <v>67.670119999999997</v>
      </c>
      <c r="F10249" t="s">
        <v>43</v>
      </c>
      <c r="G10249" t="s">
        <v>43</v>
      </c>
      <c r="H10249">
        <v>7</v>
      </c>
      <c r="I10249">
        <v>1.7</v>
      </c>
      <c r="J10249">
        <v>1.7</v>
      </c>
    </row>
    <row r="10250" spans="1:10" x14ac:dyDescent="0.25">
      <c r="A10250" s="1">
        <v>42705</v>
      </c>
      <c r="B10250" t="s">
        <v>5</v>
      </c>
      <c r="C10250" t="s">
        <v>23</v>
      </c>
      <c r="D10250" t="s">
        <v>35</v>
      </c>
      <c r="E10250">
        <v>76.979910000000004</v>
      </c>
      <c r="F10250" t="s">
        <v>43</v>
      </c>
      <c r="G10250" t="s">
        <v>43</v>
      </c>
      <c r="H10250">
        <v>10.3</v>
      </c>
      <c r="I10250">
        <v>3.7</v>
      </c>
      <c r="J10250">
        <v>3.7</v>
      </c>
    </row>
    <row r="10251" spans="1:10" x14ac:dyDescent="0.25">
      <c r="A10251" s="1">
        <v>42705</v>
      </c>
      <c r="B10251" t="s">
        <v>5</v>
      </c>
      <c r="C10251" t="s">
        <v>24</v>
      </c>
      <c r="D10251" t="s">
        <v>40</v>
      </c>
      <c r="E10251">
        <v>79.252759999999995</v>
      </c>
      <c r="F10251">
        <v>72.05874</v>
      </c>
      <c r="G10251">
        <v>2.2000000000000002</v>
      </c>
      <c r="H10251">
        <v>-2.5</v>
      </c>
      <c r="I10251">
        <v>-4.7</v>
      </c>
      <c r="J10251">
        <v>-4.7</v>
      </c>
    </row>
    <row r="10252" spans="1:10" x14ac:dyDescent="0.25">
      <c r="A10252" s="1">
        <v>42705</v>
      </c>
      <c r="B10252" t="s">
        <v>5</v>
      </c>
      <c r="C10252" t="s">
        <v>24</v>
      </c>
      <c r="D10252" t="s">
        <v>39</v>
      </c>
      <c r="E10252">
        <v>78.997609999999995</v>
      </c>
      <c r="F10252" t="s">
        <v>43</v>
      </c>
      <c r="G10252" t="s">
        <v>43</v>
      </c>
      <c r="H10252">
        <v>-7.6</v>
      </c>
      <c r="I10252">
        <v>-5.4</v>
      </c>
      <c r="J10252">
        <v>-5.4</v>
      </c>
    </row>
    <row r="10253" spans="1:10" x14ac:dyDescent="0.25">
      <c r="A10253" s="1">
        <v>42705</v>
      </c>
      <c r="B10253" t="s">
        <v>5</v>
      </c>
      <c r="C10253" t="s">
        <v>24</v>
      </c>
      <c r="D10253" t="s">
        <v>38</v>
      </c>
      <c r="E10253">
        <v>110.48206</v>
      </c>
      <c r="F10253" t="s">
        <v>43</v>
      </c>
      <c r="G10253" t="s">
        <v>43</v>
      </c>
      <c r="H10253">
        <v>5.0999999999999996</v>
      </c>
      <c r="I10253">
        <v>1</v>
      </c>
      <c r="J10253">
        <v>1</v>
      </c>
    </row>
    <row r="10254" spans="1:10" x14ac:dyDescent="0.25">
      <c r="A10254" s="1">
        <v>42705</v>
      </c>
      <c r="B10254" t="s">
        <v>5</v>
      </c>
      <c r="C10254" t="s">
        <v>24</v>
      </c>
      <c r="D10254" t="s">
        <v>37</v>
      </c>
      <c r="E10254">
        <v>104.87241</v>
      </c>
      <c r="F10254" t="s">
        <v>43</v>
      </c>
      <c r="G10254" t="s">
        <v>43</v>
      </c>
      <c r="H10254">
        <v>-20.9</v>
      </c>
      <c r="I10254">
        <v>-18.600000000000001</v>
      </c>
      <c r="J10254">
        <v>-18.600000000000001</v>
      </c>
    </row>
    <row r="10255" spans="1:10" x14ac:dyDescent="0.25">
      <c r="A10255" s="1">
        <v>42705</v>
      </c>
      <c r="B10255" t="s">
        <v>5</v>
      </c>
      <c r="C10255" t="s">
        <v>24</v>
      </c>
      <c r="D10255" t="s">
        <v>36</v>
      </c>
      <c r="E10255">
        <v>64.395970000000005</v>
      </c>
      <c r="F10255" t="s">
        <v>43</v>
      </c>
      <c r="G10255" t="s">
        <v>43</v>
      </c>
      <c r="H10255">
        <v>2.9</v>
      </c>
      <c r="I10255">
        <v>-1</v>
      </c>
      <c r="J10255">
        <v>-1</v>
      </c>
    </row>
    <row r="10256" spans="1:10" x14ac:dyDescent="0.25">
      <c r="A10256" s="1">
        <v>42705</v>
      </c>
      <c r="B10256" t="s">
        <v>5</v>
      </c>
      <c r="C10256" t="s">
        <v>24</v>
      </c>
      <c r="D10256" t="s">
        <v>35</v>
      </c>
      <c r="E10256">
        <v>64.313810000000004</v>
      </c>
      <c r="F10256" t="s">
        <v>43</v>
      </c>
      <c r="G10256" t="s">
        <v>43</v>
      </c>
      <c r="H10256">
        <v>-9.1999999999999993</v>
      </c>
      <c r="I10256">
        <v>-16.600000000000001</v>
      </c>
      <c r="J10256">
        <v>-16.600000000000001</v>
      </c>
    </row>
    <row r="10257" spans="1:10" x14ac:dyDescent="0.25">
      <c r="A10257" s="1">
        <v>42705</v>
      </c>
      <c r="B10257" t="s">
        <v>5</v>
      </c>
      <c r="C10257" t="s">
        <v>25</v>
      </c>
      <c r="D10257" t="s">
        <v>40</v>
      </c>
      <c r="E10257">
        <v>91.521810000000002</v>
      </c>
      <c r="F10257">
        <v>82.398929999999993</v>
      </c>
      <c r="G10257">
        <v>-3.5</v>
      </c>
      <c r="H10257">
        <v>-8.8000000000000007</v>
      </c>
      <c r="I10257">
        <v>-2.4</v>
      </c>
      <c r="J10257">
        <v>-2.4</v>
      </c>
    </row>
    <row r="10258" spans="1:10" x14ac:dyDescent="0.25">
      <c r="A10258" s="1">
        <v>42705</v>
      </c>
      <c r="B10258" t="s">
        <v>5</v>
      </c>
      <c r="C10258" t="s">
        <v>25</v>
      </c>
      <c r="D10258" t="s">
        <v>39</v>
      </c>
      <c r="E10258">
        <v>122.7817</v>
      </c>
      <c r="F10258" t="s">
        <v>43</v>
      </c>
      <c r="G10258" t="s">
        <v>43</v>
      </c>
      <c r="H10258">
        <v>-0.4</v>
      </c>
      <c r="I10258">
        <v>5.8</v>
      </c>
      <c r="J10258">
        <v>5.8</v>
      </c>
    </row>
    <row r="10259" spans="1:10" x14ac:dyDescent="0.25">
      <c r="A10259" s="1">
        <v>42705</v>
      </c>
      <c r="B10259" t="s">
        <v>5</v>
      </c>
      <c r="C10259" t="s">
        <v>25</v>
      </c>
      <c r="D10259" t="s">
        <v>38</v>
      </c>
      <c r="E10259">
        <v>109.81444999999999</v>
      </c>
      <c r="F10259" t="s">
        <v>43</v>
      </c>
      <c r="G10259" t="s">
        <v>43</v>
      </c>
      <c r="H10259">
        <v>-5.4</v>
      </c>
      <c r="I10259">
        <v>-0.6</v>
      </c>
      <c r="J10259">
        <v>-0.6</v>
      </c>
    </row>
    <row r="10260" spans="1:10" x14ac:dyDescent="0.25">
      <c r="A10260" s="1">
        <v>42705</v>
      </c>
      <c r="B10260" t="s">
        <v>5</v>
      </c>
      <c r="C10260" t="s">
        <v>25</v>
      </c>
      <c r="D10260" t="s">
        <v>37</v>
      </c>
      <c r="E10260">
        <v>110.45214</v>
      </c>
      <c r="F10260" t="s">
        <v>43</v>
      </c>
      <c r="G10260" t="s">
        <v>43</v>
      </c>
      <c r="H10260">
        <v>-20.399999999999999</v>
      </c>
      <c r="I10260">
        <v>-7.6</v>
      </c>
      <c r="J10260">
        <v>-7.6</v>
      </c>
    </row>
    <row r="10261" spans="1:10" x14ac:dyDescent="0.25">
      <c r="A10261" s="1">
        <v>42705</v>
      </c>
      <c r="B10261" t="s">
        <v>5</v>
      </c>
      <c r="C10261" t="s">
        <v>25</v>
      </c>
      <c r="D10261" t="s">
        <v>36</v>
      </c>
      <c r="E10261">
        <v>73.351119999999995</v>
      </c>
      <c r="F10261" t="s">
        <v>43</v>
      </c>
      <c r="G10261" t="s">
        <v>43</v>
      </c>
      <c r="H10261">
        <v>-4.5999999999999996</v>
      </c>
      <c r="I10261">
        <v>-1.9</v>
      </c>
      <c r="J10261">
        <v>-1.9</v>
      </c>
    </row>
    <row r="10262" spans="1:10" x14ac:dyDescent="0.25">
      <c r="A10262" s="1">
        <v>42705</v>
      </c>
      <c r="B10262" t="s">
        <v>5</v>
      </c>
      <c r="C10262" t="s">
        <v>25</v>
      </c>
      <c r="D10262" t="s">
        <v>35</v>
      </c>
      <c r="E10262">
        <v>60.527560000000001</v>
      </c>
      <c r="F10262" t="s">
        <v>43</v>
      </c>
      <c r="G10262" t="s">
        <v>43</v>
      </c>
      <c r="H10262">
        <v>-20.8</v>
      </c>
      <c r="I10262">
        <v>-8.1999999999999993</v>
      </c>
      <c r="J10262">
        <v>-8.1999999999999993</v>
      </c>
    </row>
    <row r="10263" spans="1:10" x14ac:dyDescent="0.25">
      <c r="A10263" s="1">
        <v>42705</v>
      </c>
      <c r="B10263" t="s">
        <v>5</v>
      </c>
      <c r="C10263" t="s">
        <v>26</v>
      </c>
      <c r="D10263" t="s">
        <v>40</v>
      </c>
      <c r="E10263">
        <v>78.0749</v>
      </c>
      <c r="F10263">
        <v>70.152519999999996</v>
      </c>
      <c r="G10263">
        <v>0.3</v>
      </c>
      <c r="H10263">
        <v>2.5</v>
      </c>
      <c r="I10263">
        <v>1.6</v>
      </c>
      <c r="J10263">
        <v>1.6</v>
      </c>
    </row>
    <row r="10264" spans="1:10" x14ac:dyDescent="0.25">
      <c r="A10264" s="1">
        <v>42705</v>
      </c>
      <c r="B10264" t="s">
        <v>5</v>
      </c>
      <c r="C10264" t="s">
        <v>26</v>
      </c>
      <c r="D10264" t="s">
        <v>39</v>
      </c>
      <c r="E10264">
        <v>94.642539999999997</v>
      </c>
      <c r="F10264" t="s">
        <v>43</v>
      </c>
      <c r="G10264" t="s">
        <v>43</v>
      </c>
      <c r="H10264">
        <v>3.2</v>
      </c>
      <c r="I10264">
        <v>0.8</v>
      </c>
      <c r="J10264">
        <v>0.8</v>
      </c>
    </row>
    <row r="10265" spans="1:10" x14ac:dyDescent="0.25">
      <c r="A10265" s="1">
        <v>42705</v>
      </c>
      <c r="B10265" t="s">
        <v>5</v>
      </c>
      <c r="C10265" t="s">
        <v>26</v>
      </c>
      <c r="D10265" t="s">
        <v>38</v>
      </c>
      <c r="E10265">
        <v>70.643940000000001</v>
      </c>
      <c r="F10265" t="s">
        <v>43</v>
      </c>
      <c r="G10265" t="s">
        <v>43</v>
      </c>
      <c r="H10265">
        <v>-4.4000000000000004</v>
      </c>
      <c r="I10265">
        <v>-1.3</v>
      </c>
      <c r="J10265">
        <v>-1.3</v>
      </c>
    </row>
    <row r="10266" spans="1:10" x14ac:dyDescent="0.25">
      <c r="A10266" s="1">
        <v>42705</v>
      </c>
      <c r="B10266" t="s">
        <v>5</v>
      </c>
      <c r="C10266" t="s">
        <v>26</v>
      </c>
      <c r="D10266" t="s">
        <v>37</v>
      </c>
      <c r="E10266">
        <v>98.28716</v>
      </c>
      <c r="F10266" t="s">
        <v>43</v>
      </c>
      <c r="G10266" t="s">
        <v>43</v>
      </c>
      <c r="H10266">
        <v>6.6</v>
      </c>
      <c r="I10266">
        <v>4.5</v>
      </c>
      <c r="J10266">
        <v>4.5</v>
      </c>
    </row>
    <row r="10267" spans="1:10" x14ac:dyDescent="0.25">
      <c r="A10267" s="1">
        <v>42705</v>
      </c>
      <c r="B10267" t="s">
        <v>5</v>
      </c>
      <c r="C10267" t="s">
        <v>26</v>
      </c>
      <c r="D10267" t="s">
        <v>36</v>
      </c>
      <c r="E10267">
        <v>69.869889999999998</v>
      </c>
      <c r="F10267" t="s">
        <v>43</v>
      </c>
      <c r="G10267" t="s">
        <v>43</v>
      </c>
      <c r="H10267">
        <v>2.9</v>
      </c>
      <c r="I10267">
        <v>0.6</v>
      </c>
      <c r="J10267">
        <v>0.6</v>
      </c>
    </row>
    <row r="10268" spans="1:10" x14ac:dyDescent="0.25">
      <c r="A10268" s="1">
        <v>42705</v>
      </c>
      <c r="B10268" t="s">
        <v>5</v>
      </c>
      <c r="C10268" t="s">
        <v>26</v>
      </c>
      <c r="D10268" t="s">
        <v>35</v>
      </c>
      <c r="E10268">
        <v>73.630520000000004</v>
      </c>
      <c r="F10268" t="s">
        <v>43</v>
      </c>
      <c r="G10268" t="s">
        <v>43</v>
      </c>
      <c r="H10268">
        <v>19.3</v>
      </c>
      <c r="I10268">
        <v>9.5</v>
      </c>
      <c r="J10268">
        <v>9.5</v>
      </c>
    </row>
    <row r="10269" spans="1:10" x14ac:dyDescent="0.25">
      <c r="A10269" s="1">
        <v>42705</v>
      </c>
      <c r="B10269" t="s">
        <v>5</v>
      </c>
      <c r="C10269" t="s">
        <v>27</v>
      </c>
      <c r="D10269" t="s">
        <v>40</v>
      </c>
      <c r="E10269">
        <v>72.907570000000007</v>
      </c>
      <c r="F10269">
        <v>69.258330000000001</v>
      </c>
      <c r="G10269">
        <v>1.2</v>
      </c>
      <c r="H10269">
        <v>-2.8</v>
      </c>
      <c r="I10269">
        <v>1.1000000000000001</v>
      </c>
      <c r="J10269">
        <v>1.1000000000000001</v>
      </c>
    </row>
    <row r="10270" spans="1:10" x14ac:dyDescent="0.25">
      <c r="A10270" s="1">
        <v>42705</v>
      </c>
      <c r="B10270" t="s">
        <v>5</v>
      </c>
      <c r="C10270" t="s">
        <v>27</v>
      </c>
      <c r="D10270" t="s">
        <v>39</v>
      </c>
      <c r="E10270">
        <v>105.99491999999999</v>
      </c>
      <c r="F10270" t="s">
        <v>43</v>
      </c>
      <c r="G10270" t="s">
        <v>43</v>
      </c>
      <c r="H10270">
        <v>4.7</v>
      </c>
      <c r="I10270">
        <v>-0.4</v>
      </c>
      <c r="J10270">
        <v>-0.4</v>
      </c>
    </row>
    <row r="10271" spans="1:10" x14ac:dyDescent="0.25">
      <c r="A10271" s="1">
        <v>42705</v>
      </c>
      <c r="B10271" t="s">
        <v>5</v>
      </c>
      <c r="C10271" t="s">
        <v>27</v>
      </c>
      <c r="D10271" t="s">
        <v>38</v>
      </c>
      <c r="E10271">
        <v>105.09205</v>
      </c>
      <c r="F10271" t="s">
        <v>43</v>
      </c>
      <c r="G10271" t="s">
        <v>43</v>
      </c>
      <c r="H10271">
        <v>-8.5</v>
      </c>
      <c r="I10271">
        <v>1</v>
      </c>
      <c r="J10271">
        <v>1</v>
      </c>
    </row>
    <row r="10272" spans="1:10" x14ac:dyDescent="0.25">
      <c r="A10272" s="1">
        <v>42705</v>
      </c>
      <c r="B10272" t="s">
        <v>5</v>
      </c>
      <c r="C10272" t="s">
        <v>27</v>
      </c>
      <c r="D10272" t="s">
        <v>37</v>
      </c>
      <c r="E10272">
        <v>76.638570000000001</v>
      </c>
      <c r="F10272" t="s">
        <v>43</v>
      </c>
      <c r="G10272" t="s">
        <v>43</v>
      </c>
      <c r="H10272">
        <v>-12.2</v>
      </c>
      <c r="I10272">
        <v>-3.3</v>
      </c>
      <c r="J10272">
        <v>-3.3</v>
      </c>
    </row>
    <row r="10273" spans="1:10" x14ac:dyDescent="0.25">
      <c r="A10273" s="1">
        <v>42705</v>
      </c>
      <c r="B10273" t="s">
        <v>5</v>
      </c>
      <c r="C10273" t="s">
        <v>27</v>
      </c>
      <c r="D10273" t="s">
        <v>36</v>
      </c>
      <c r="E10273">
        <v>57.048459999999999</v>
      </c>
      <c r="F10273" t="s">
        <v>43</v>
      </c>
      <c r="G10273" t="s">
        <v>43</v>
      </c>
      <c r="H10273">
        <v>2.7</v>
      </c>
      <c r="I10273">
        <v>2.4</v>
      </c>
      <c r="J10273">
        <v>2.4</v>
      </c>
    </row>
    <row r="10274" spans="1:10" x14ac:dyDescent="0.25">
      <c r="A10274" s="1">
        <v>42705</v>
      </c>
      <c r="B10274" t="s">
        <v>5</v>
      </c>
      <c r="C10274" t="s">
        <v>27</v>
      </c>
      <c r="D10274" t="s">
        <v>35</v>
      </c>
      <c r="E10274">
        <v>98.912440000000004</v>
      </c>
      <c r="F10274" t="s">
        <v>43</v>
      </c>
      <c r="G10274" t="s">
        <v>43</v>
      </c>
      <c r="H10274">
        <v>7</v>
      </c>
      <c r="I10274">
        <v>6.7</v>
      </c>
      <c r="J10274">
        <v>6.7</v>
      </c>
    </row>
    <row r="10275" spans="1:10" x14ac:dyDescent="0.25">
      <c r="A10275" s="1">
        <v>42705</v>
      </c>
      <c r="B10275" t="s">
        <v>5</v>
      </c>
      <c r="C10275" t="s">
        <v>28</v>
      </c>
      <c r="D10275" t="s">
        <v>40</v>
      </c>
      <c r="E10275">
        <v>69.516729999999995</v>
      </c>
      <c r="F10275">
        <v>65.732730000000004</v>
      </c>
      <c r="G10275">
        <v>-0.8</v>
      </c>
      <c r="H10275">
        <v>-6.3</v>
      </c>
      <c r="I10275">
        <v>-2.5</v>
      </c>
      <c r="J10275">
        <v>-2.5</v>
      </c>
    </row>
    <row r="10276" spans="1:10" x14ac:dyDescent="0.25">
      <c r="A10276" s="1">
        <v>42705</v>
      </c>
      <c r="B10276" t="s">
        <v>5</v>
      </c>
      <c r="C10276" t="s">
        <v>28</v>
      </c>
      <c r="D10276" t="s">
        <v>39</v>
      </c>
      <c r="E10276">
        <v>76.184600000000003</v>
      </c>
      <c r="F10276" t="s">
        <v>43</v>
      </c>
      <c r="G10276" t="s">
        <v>43</v>
      </c>
      <c r="H10276">
        <v>-1.7</v>
      </c>
      <c r="I10276">
        <v>1.8</v>
      </c>
      <c r="J10276">
        <v>1.8</v>
      </c>
    </row>
    <row r="10277" spans="1:10" x14ac:dyDescent="0.25">
      <c r="A10277" s="1">
        <v>42705</v>
      </c>
      <c r="B10277" t="s">
        <v>5</v>
      </c>
      <c r="C10277" t="s">
        <v>28</v>
      </c>
      <c r="D10277" t="s">
        <v>38</v>
      </c>
      <c r="E10277">
        <v>84.738439999999997</v>
      </c>
      <c r="F10277" t="s">
        <v>43</v>
      </c>
      <c r="G10277" t="s">
        <v>43</v>
      </c>
      <c r="H10277">
        <v>-9.1</v>
      </c>
      <c r="I10277">
        <v>-1.2</v>
      </c>
      <c r="J10277">
        <v>-1.2</v>
      </c>
    </row>
    <row r="10278" spans="1:10" x14ac:dyDescent="0.25">
      <c r="A10278" s="1">
        <v>42705</v>
      </c>
      <c r="B10278" t="s">
        <v>5</v>
      </c>
      <c r="C10278" t="s">
        <v>28</v>
      </c>
      <c r="D10278" t="s">
        <v>37</v>
      </c>
      <c r="E10278">
        <v>99.884680000000003</v>
      </c>
      <c r="F10278" t="s">
        <v>43</v>
      </c>
      <c r="G10278" t="s">
        <v>43</v>
      </c>
      <c r="H10278">
        <v>-2.6</v>
      </c>
      <c r="I10278">
        <v>-1.4</v>
      </c>
      <c r="J10278">
        <v>-1.4</v>
      </c>
    </row>
    <row r="10279" spans="1:10" x14ac:dyDescent="0.25">
      <c r="A10279" s="1">
        <v>42705</v>
      </c>
      <c r="B10279" t="s">
        <v>5</v>
      </c>
      <c r="C10279" t="s">
        <v>28</v>
      </c>
      <c r="D10279" t="s">
        <v>36</v>
      </c>
      <c r="E10279">
        <v>55.173740000000002</v>
      </c>
      <c r="F10279" t="s">
        <v>43</v>
      </c>
      <c r="G10279" t="s">
        <v>43</v>
      </c>
      <c r="H10279">
        <v>-6.3</v>
      </c>
      <c r="I10279">
        <v>-5.7</v>
      </c>
      <c r="J10279">
        <v>-5.7</v>
      </c>
    </row>
    <row r="10280" spans="1:10" x14ac:dyDescent="0.25">
      <c r="A10280" s="1">
        <v>42705</v>
      </c>
      <c r="B10280" t="s">
        <v>5</v>
      </c>
      <c r="C10280" t="s">
        <v>28</v>
      </c>
      <c r="D10280" t="s">
        <v>35</v>
      </c>
      <c r="E10280">
        <v>54.018569999999997</v>
      </c>
      <c r="F10280" t="s">
        <v>43</v>
      </c>
      <c r="G10280" t="s">
        <v>43</v>
      </c>
      <c r="H10280">
        <v>-1.5</v>
      </c>
      <c r="I10280">
        <v>3.1</v>
      </c>
      <c r="J10280">
        <v>3.1</v>
      </c>
    </row>
    <row r="10281" spans="1:10" x14ac:dyDescent="0.25">
      <c r="A10281" s="1">
        <v>42705</v>
      </c>
      <c r="B10281" t="s">
        <v>5</v>
      </c>
      <c r="C10281" t="s">
        <v>29</v>
      </c>
      <c r="D10281" t="s">
        <v>40</v>
      </c>
      <c r="E10281">
        <v>80.687110000000004</v>
      </c>
      <c r="F10281">
        <v>77.116489999999999</v>
      </c>
      <c r="G10281">
        <v>-0.7</v>
      </c>
      <c r="H10281">
        <v>0.4</v>
      </c>
      <c r="I10281">
        <v>1.1000000000000001</v>
      </c>
      <c r="J10281">
        <v>1.1000000000000001</v>
      </c>
    </row>
    <row r="10282" spans="1:10" x14ac:dyDescent="0.25">
      <c r="A10282" s="1">
        <v>42705</v>
      </c>
      <c r="B10282" t="s">
        <v>5</v>
      </c>
      <c r="C10282" t="s">
        <v>29</v>
      </c>
      <c r="D10282" t="s">
        <v>39</v>
      </c>
      <c r="E10282">
        <v>92.150940000000006</v>
      </c>
      <c r="F10282" t="s">
        <v>43</v>
      </c>
      <c r="G10282" t="s">
        <v>43</v>
      </c>
      <c r="H10282">
        <v>0.9</v>
      </c>
      <c r="I10282">
        <v>1.1000000000000001</v>
      </c>
      <c r="J10282">
        <v>1.1000000000000001</v>
      </c>
    </row>
    <row r="10283" spans="1:10" x14ac:dyDescent="0.25">
      <c r="A10283" s="1">
        <v>42705</v>
      </c>
      <c r="B10283" t="s">
        <v>5</v>
      </c>
      <c r="C10283" t="s">
        <v>29</v>
      </c>
      <c r="D10283" t="s">
        <v>38</v>
      </c>
      <c r="E10283">
        <v>98.997470000000007</v>
      </c>
      <c r="F10283" t="s">
        <v>43</v>
      </c>
      <c r="G10283" t="s">
        <v>43</v>
      </c>
      <c r="H10283">
        <v>-8.8000000000000007</v>
      </c>
      <c r="I10283">
        <v>0.8</v>
      </c>
      <c r="J10283">
        <v>0.8</v>
      </c>
    </row>
    <row r="10284" spans="1:10" x14ac:dyDescent="0.25">
      <c r="A10284" s="1">
        <v>42705</v>
      </c>
      <c r="B10284" t="s">
        <v>5</v>
      </c>
      <c r="C10284" t="s">
        <v>29</v>
      </c>
      <c r="D10284" t="s">
        <v>37</v>
      </c>
      <c r="E10284">
        <v>72.960570000000004</v>
      </c>
      <c r="F10284" t="s">
        <v>43</v>
      </c>
      <c r="G10284" t="s">
        <v>43</v>
      </c>
      <c r="H10284">
        <v>11.2</v>
      </c>
      <c r="I10284">
        <v>3.3</v>
      </c>
      <c r="J10284">
        <v>3.3</v>
      </c>
    </row>
    <row r="10285" spans="1:10" x14ac:dyDescent="0.25">
      <c r="A10285" s="1">
        <v>42705</v>
      </c>
      <c r="B10285" t="s">
        <v>5</v>
      </c>
      <c r="C10285" t="s">
        <v>29</v>
      </c>
      <c r="D10285" t="s">
        <v>36</v>
      </c>
      <c r="E10285">
        <v>71.185869999999994</v>
      </c>
      <c r="F10285" t="s">
        <v>43</v>
      </c>
      <c r="G10285" t="s">
        <v>43</v>
      </c>
      <c r="H10285">
        <v>2.2000000000000002</v>
      </c>
      <c r="I10285">
        <v>-0.6</v>
      </c>
      <c r="J10285">
        <v>-0.6</v>
      </c>
    </row>
    <row r="10286" spans="1:10" x14ac:dyDescent="0.25">
      <c r="A10286" s="1">
        <v>42705</v>
      </c>
      <c r="B10286" t="s">
        <v>5</v>
      </c>
      <c r="C10286" t="s">
        <v>29</v>
      </c>
      <c r="D10286" t="s">
        <v>35</v>
      </c>
      <c r="E10286">
        <v>88.832070000000002</v>
      </c>
      <c r="F10286" t="s">
        <v>43</v>
      </c>
      <c r="G10286" t="s">
        <v>43</v>
      </c>
      <c r="H10286">
        <v>16.5</v>
      </c>
      <c r="I10286">
        <v>6.8</v>
      </c>
      <c r="J10286">
        <v>6.8</v>
      </c>
    </row>
    <row r="10287" spans="1:10" x14ac:dyDescent="0.25">
      <c r="A10287" s="1">
        <v>42705</v>
      </c>
      <c r="B10287" t="s">
        <v>5</v>
      </c>
      <c r="C10287" t="s">
        <v>32</v>
      </c>
      <c r="D10287" t="s">
        <v>40</v>
      </c>
      <c r="E10287">
        <v>77.519819999999996</v>
      </c>
      <c r="F10287">
        <v>73.671999999999997</v>
      </c>
      <c r="G10287">
        <v>0.6</v>
      </c>
      <c r="H10287">
        <v>-6.9</v>
      </c>
      <c r="I10287">
        <v>-3.5</v>
      </c>
      <c r="J10287">
        <v>-3.5</v>
      </c>
    </row>
    <row r="10288" spans="1:10" x14ac:dyDescent="0.25">
      <c r="A10288" s="1">
        <v>42705</v>
      </c>
      <c r="B10288" t="s">
        <v>5</v>
      </c>
      <c r="C10288" t="s">
        <v>32</v>
      </c>
      <c r="D10288" t="s">
        <v>39</v>
      </c>
      <c r="E10288">
        <v>77.086770000000001</v>
      </c>
      <c r="F10288" t="s">
        <v>43</v>
      </c>
      <c r="G10288" t="s">
        <v>43</v>
      </c>
      <c r="H10288">
        <v>9.3000000000000007</v>
      </c>
      <c r="I10288">
        <v>4</v>
      </c>
      <c r="J10288">
        <v>4</v>
      </c>
    </row>
    <row r="10289" spans="1:10" x14ac:dyDescent="0.25">
      <c r="A10289" s="1">
        <v>42705</v>
      </c>
      <c r="B10289" t="s">
        <v>5</v>
      </c>
      <c r="C10289" t="s">
        <v>32</v>
      </c>
      <c r="D10289" t="s">
        <v>38</v>
      </c>
      <c r="E10289">
        <v>114.72699</v>
      </c>
      <c r="F10289" t="s">
        <v>43</v>
      </c>
      <c r="G10289" t="s">
        <v>43</v>
      </c>
      <c r="H10289">
        <v>-12.5</v>
      </c>
      <c r="I10289">
        <v>-4.2</v>
      </c>
      <c r="J10289">
        <v>-4.2</v>
      </c>
    </row>
    <row r="10290" spans="1:10" x14ac:dyDescent="0.25">
      <c r="A10290" s="1">
        <v>42705</v>
      </c>
      <c r="B10290" t="s">
        <v>5</v>
      </c>
      <c r="C10290" t="s">
        <v>32</v>
      </c>
      <c r="D10290" t="s">
        <v>37</v>
      </c>
      <c r="E10290">
        <v>71.04468</v>
      </c>
      <c r="F10290" t="s">
        <v>43</v>
      </c>
      <c r="G10290" t="s">
        <v>43</v>
      </c>
      <c r="H10290">
        <v>0.2</v>
      </c>
      <c r="I10290">
        <v>-3.3</v>
      </c>
      <c r="J10290">
        <v>-3.3</v>
      </c>
    </row>
    <row r="10291" spans="1:10" x14ac:dyDescent="0.25">
      <c r="A10291" s="1">
        <v>42705</v>
      </c>
      <c r="B10291" t="s">
        <v>5</v>
      </c>
      <c r="C10291" t="s">
        <v>32</v>
      </c>
      <c r="D10291" t="s">
        <v>36</v>
      </c>
      <c r="E10291">
        <v>61.984740000000002</v>
      </c>
      <c r="F10291" t="s">
        <v>43</v>
      </c>
      <c r="G10291" t="s">
        <v>43</v>
      </c>
      <c r="H10291">
        <v>-10.7</v>
      </c>
      <c r="I10291">
        <v>-5.2</v>
      </c>
      <c r="J10291">
        <v>-5.2</v>
      </c>
    </row>
    <row r="10292" spans="1:10" x14ac:dyDescent="0.25">
      <c r="A10292" s="1">
        <v>42705</v>
      </c>
      <c r="B10292" t="s">
        <v>5</v>
      </c>
      <c r="C10292" t="s">
        <v>32</v>
      </c>
      <c r="D10292" t="s">
        <v>35</v>
      </c>
      <c r="E10292">
        <v>113.95711</v>
      </c>
      <c r="F10292" t="s">
        <v>43</v>
      </c>
      <c r="G10292" t="s">
        <v>43</v>
      </c>
      <c r="H10292">
        <v>7.5</v>
      </c>
      <c r="I10292">
        <v>-0.7</v>
      </c>
      <c r="J10292">
        <v>-0.7</v>
      </c>
    </row>
    <row r="10293" spans="1:10" x14ac:dyDescent="0.25">
      <c r="A10293" s="1">
        <v>42705</v>
      </c>
      <c r="B10293" t="s">
        <v>5</v>
      </c>
      <c r="C10293" t="s">
        <v>33</v>
      </c>
      <c r="D10293" t="s">
        <v>40</v>
      </c>
      <c r="E10293">
        <v>95.205410000000001</v>
      </c>
      <c r="F10293">
        <v>82.583110000000005</v>
      </c>
      <c r="G10293">
        <v>-7.2</v>
      </c>
      <c r="H10293">
        <v>-4.3</v>
      </c>
      <c r="I10293">
        <v>4.7</v>
      </c>
      <c r="J10293">
        <v>4.7</v>
      </c>
    </row>
    <row r="10294" spans="1:10" x14ac:dyDescent="0.25">
      <c r="A10294" s="1">
        <v>42705</v>
      </c>
      <c r="B10294" t="s">
        <v>5</v>
      </c>
      <c r="C10294" t="s">
        <v>33</v>
      </c>
      <c r="D10294" t="s">
        <v>39</v>
      </c>
      <c r="E10294">
        <v>154.77135999999999</v>
      </c>
      <c r="F10294" t="s">
        <v>43</v>
      </c>
      <c r="G10294" t="s">
        <v>43</v>
      </c>
      <c r="H10294">
        <v>1.5</v>
      </c>
      <c r="I10294">
        <v>0</v>
      </c>
      <c r="J10294">
        <v>0</v>
      </c>
    </row>
    <row r="10295" spans="1:10" x14ac:dyDescent="0.25">
      <c r="A10295" s="1">
        <v>42705</v>
      </c>
      <c r="B10295" t="s">
        <v>5</v>
      </c>
      <c r="C10295" t="s">
        <v>33</v>
      </c>
      <c r="D10295" t="s">
        <v>38</v>
      </c>
      <c r="E10295">
        <v>101.24463</v>
      </c>
      <c r="F10295" t="s">
        <v>43</v>
      </c>
      <c r="G10295" t="s">
        <v>43</v>
      </c>
      <c r="H10295">
        <v>-8.1</v>
      </c>
      <c r="I10295">
        <v>4</v>
      </c>
      <c r="J10295">
        <v>4</v>
      </c>
    </row>
    <row r="10296" spans="1:10" x14ac:dyDescent="0.25">
      <c r="A10296" s="1">
        <v>42705</v>
      </c>
      <c r="B10296" t="s">
        <v>5</v>
      </c>
      <c r="C10296" t="s">
        <v>33</v>
      </c>
      <c r="D10296" t="s">
        <v>37</v>
      </c>
      <c r="E10296">
        <v>90.502039999999994</v>
      </c>
      <c r="F10296" t="s">
        <v>43</v>
      </c>
      <c r="G10296" t="s">
        <v>43</v>
      </c>
      <c r="H10296">
        <v>-16.2</v>
      </c>
      <c r="I10296">
        <v>-0.9</v>
      </c>
      <c r="J10296">
        <v>-0.9</v>
      </c>
    </row>
    <row r="10297" spans="1:10" x14ac:dyDescent="0.25">
      <c r="A10297" s="1">
        <v>42705</v>
      </c>
      <c r="B10297" t="s">
        <v>5</v>
      </c>
      <c r="C10297" t="s">
        <v>33</v>
      </c>
      <c r="D10297" t="s">
        <v>36</v>
      </c>
      <c r="E10297">
        <v>65.007159999999999</v>
      </c>
      <c r="F10297" t="s">
        <v>43</v>
      </c>
      <c r="G10297" t="s">
        <v>43</v>
      </c>
      <c r="H10297">
        <v>-6.9</v>
      </c>
      <c r="I10297">
        <v>4</v>
      </c>
      <c r="J10297">
        <v>4</v>
      </c>
    </row>
    <row r="10298" spans="1:10" x14ac:dyDescent="0.25">
      <c r="A10298" s="1">
        <v>42705</v>
      </c>
      <c r="B10298" t="s">
        <v>5</v>
      </c>
      <c r="C10298" t="s">
        <v>33</v>
      </c>
      <c r="D10298" t="s">
        <v>35</v>
      </c>
      <c r="E10298">
        <v>125.94355</v>
      </c>
      <c r="F10298" t="s">
        <v>43</v>
      </c>
      <c r="G10298" t="s">
        <v>43</v>
      </c>
      <c r="H10298">
        <v>25.5</v>
      </c>
      <c r="I10298">
        <v>16.600000000000001</v>
      </c>
      <c r="J10298">
        <v>16.600000000000001</v>
      </c>
    </row>
    <row r="10299" spans="1:10" x14ac:dyDescent="0.25">
      <c r="A10299" s="1">
        <v>42705</v>
      </c>
      <c r="B10299" t="s">
        <v>34</v>
      </c>
      <c r="C10299" t="s">
        <v>16</v>
      </c>
      <c r="D10299" t="s">
        <v>40</v>
      </c>
      <c r="E10299">
        <v>128.05403999999999</v>
      </c>
      <c r="F10299">
        <v>112.04245</v>
      </c>
      <c r="G10299">
        <v>10.9</v>
      </c>
      <c r="H10299">
        <v>-0.5</v>
      </c>
      <c r="I10299">
        <v>-2.1</v>
      </c>
      <c r="J10299">
        <v>-2.1</v>
      </c>
    </row>
    <row r="10300" spans="1:10" x14ac:dyDescent="0.25">
      <c r="A10300" s="1">
        <v>42705</v>
      </c>
      <c r="B10300" t="s">
        <v>34</v>
      </c>
      <c r="C10300" t="s">
        <v>16</v>
      </c>
      <c r="D10300" t="s">
        <v>39</v>
      </c>
      <c r="E10300">
        <v>79.625950000000003</v>
      </c>
      <c r="F10300" t="s">
        <v>43</v>
      </c>
      <c r="G10300" t="s">
        <v>43</v>
      </c>
      <c r="H10300">
        <v>-27.6</v>
      </c>
      <c r="I10300">
        <v>-13.4</v>
      </c>
      <c r="J10300">
        <v>-13.4</v>
      </c>
    </row>
    <row r="10301" spans="1:10" x14ac:dyDescent="0.25">
      <c r="A10301" s="1">
        <v>42705</v>
      </c>
      <c r="B10301" t="s">
        <v>34</v>
      </c>
      <c r="C10301" t="s">
        <v>16</v>
      </c>
      <c r="D10301" t="s">
        <v>38</v>
      </c>
      <c r="E10301">
        <v>108.36178</v>
      </c>
      <c r="F10301" t="s">
        <v>43</v>
      </c>
      <c r="G10301" t="s">
        <v>43</v>
      </c>
      <c r="H10301">
        <v>-4.5</v>
      </c>
      <c r="I10301">
        <v>-2.2000000000000002</v>
      </c>
      <c r="J10301">
        <v>-2.2000000000000002</v>
      </c>
    </row>
    <row r="10302" spans="1:10" x14ac:dyDescent="0.25">
      <c r="A10302" s="1">
        <v>42705</v>
      </c>
      <c r="B10302" t="s">
        <v>34</v>
      </c>
      <c r="C10302" t="s">
        <v>16</v>
      </c>
      <c r="D10302" t="s">
        <v>37</v>
      </c>
      <c r="E10302">
        <v>162.31849</v>
      </c>
      <c r="F10302" t="s">
        <v>43</v>
      </c>
      <c r="G10302" t="s">
        <v>43</v>
      </c>
      <c r="H10302">
        <v>9.6</v>
      </c>
      <c r="I10302">
        <v>3.2</v>
      </c>
      <c r="J10302">
        <v>3.2</v>
      </c>
    </row>
    <row r="10303" spans="1:10" x14ac:dyDescent="0.25">
      <c r="A10303" s="1">
        <v>42705</v>
      </c>
      <c r="B10303" t="s">
        <v>34</v>
      </c>
      <c r="C10303" t="s">
        <v>16</v>
      </c>
      <c r="D10303" t="s">
        <v>36</v>
      </c>
      <c r="E10303">
        <v>109.42151</v>
      </c>
      <c r="F10303" t="s">
        <v>43</v>
      </c>
      <c r="G10303" t="s">
        <v>43</v>
      </c>
      <c r="H10303">
        <v>13.7</v>
      </c>
      <c r="I10303">
        <v>0.1</v>
      </c>
      <c r="J10303">
        <v>0.1</v>
      </c>
    </row>
    <row r="10304" spans="1:10" x14ac:dyDescent="0.25">
      <c r="A10304" s="1">
        <v>42705</v>
      </c>
      <c r="B10304" t="s">
        <v>34</v>
      </c>
      <c r="C10304" t="s">
        <v>16</v>
      </c>
      <c r="D10304" t="s">
        <v>35</v>
      </c>
      <c r="E10304">
        <v>173.99069</v>
      </c>
      <c r="F10304" t="s">
        <v>43</v>
      </c>
      <c r="G10304" t="s">
        <v>43</v>
      </c>
      <c r="H10304">
        <v>-31.2</v>
      </c>
      <c r="I10304">
        <v>-11.5</v>
      </c>
      <c r="J10304">
        <v>-11.5</v>
      </c>
    </row>
    <row r="10305" spans="1:10" x14ac:dyDescent="0.25">
      <c r="A10305" s="1">
        <v>42705</v>
      </c>
      <c r="B10305" t="s">
        <v>34</v>
      </c>
      <c r="C10305" t="s">
        <v>19</v>
      </c>
      <c r="D10305" t="s">
        <v>40</v>
      </c>
      <c r="E10305">
        <v>107.27509000000001</v>
      </c>
      <c r="F10305">
        <v>95.815330000000003</v>
      </c>
      <c r="G10305">
        <v>-1.3</v>
      </c>
      <c r="H10305">
        <v>-6</v>
      </c>
      <c r="I10305">
        <v>-8.6999999999999993</v>
      </c>
      <c r="J10305">
        <v>-8.6999999999999993</v>
      </c>
    </row>
    <row r="10306" spans="1:10" x14ac:dyDescent="0.25">
      <c r="A10306" s="1">
        <v>42705</v>
      </c>
      <c r="B10306" t="s">
        <v>34</v>
      </c>
      <c r="C10306" t="s">
        <v>19</v>
      </c>
      <c r="D10306" t="s">
        <v>39</v>
      </c>
      <c r="E10306">
        <v>121.5222</v>
      </c>
      <c r="F10306" t="s">
        <v>43</v>
      </c>
      <c r="G10306" t="s">
        <v>43</v>
      </c>
      <c r="H10306">
        <v>10.1</v>
      </c>
      <c r="I10306">
        <v>0.7</v>
      </c>
      <c r="J10306">
        <v>0.7</v>
      </c>
    </row>
    <row r="10307" spans="1:10" x14ac:dyDescent="0.25">
      <c r="A10307" s="1">
        <v>42705</v>
      </c>
      <c r="B10307" t="s">
        <v>34</v>
      </c>
      <c r="C10307" t="s">
        <v>19</v>
      </c>
      <c r="D10307" t="s">
        <v>38</v>
      </c>
      <c r="E10307">
        <v>117.16764999999999</v>
      </c>
      <c r="F10307" t="s">
        <v>43</v>
      </c>
      <c r="G10307" t="s">
        <v>43</v>
      </c>
      <c r="H10307">
        <v>-7.9</v>
      </c>
      <c r="I10307">
        <v>-8.1999999999999993</v>
      </c>
      <c r="J10307">
        <v>-8.1999999999999993</v>
      </c>
    </row>
    <row r="10308" spans="1:10" x14ac:dyDescent="0.25">
      <c r="A10308" s="1">
        <v>42705</v>
      </c>
      <c r="B10308" t="s">
        <v>34</v>
      </c>
      <c r="C10308" t="s">
        <v>19</v>
      </c>
      <c r="D10308" t="s">
        <v>37</v>
      </c>
      <c r="E10308">
        <v>120.51067999999999</v>
      </c>
      <c r="F10308" t="s">
        <v>43</v>
      </c>
      <c r="G10308" t="s">
        <v>43</v>
      </c>
      <c r="H10308">
        <v>-12.9</v>
      </c>
      <c r="I10308">
        <v>-17.8</v>
      </c>
      <c r="J10308">
        <v>-17.8</v>
      </c>
    </row>
    <row r="10309" spans="1:10" x14ac:dyDescent="0.25">
      <c r="A10309" s="1">
        <v>42705</v>
      </c>
      <c r="B10309" t="s">
        <v>34</v>
      </c>
      <c r="C10309" t="s">
        <v>19</v>
      </c>
      <c r="D10309" t="s">
        <v>36</v>
      </c>
      <c r="E10309">
        <v>85.927589999999995</v>
      </c>
      <c r="F10309" t="s">
        <v>43</v>
      </c>
      <c r="G10309" t="s">
        <v>43</v>
      </c>
      <c r="H10309">
        <v>-7.8</v>
      </c>
      <c r="I10309">
        <v>-4.7</v>
      </c>
      <c r="J10309">
        <v>-4.7</v>
      </c>
    </row>
    <row r="10310" spans="1:10" x14ac:dyDescent="0.25">
      <c r="A10310" s="1">
        <v>42705</v>
      </c>
      <c r="B10310" t="s">
        <v>34</v>
      </c>
      <c r="C10310" t="s">
        <v>19</v>
      </c>
      <c r="D10310" t="s">
        <v>35</v>
      </c>
      <c r="E10310">
        <v>154.68881999999999</v>
      </c>
      <c r="F10310" t="s">
        <v>43</v>
      </c>
      <c r="G10310" t="s">
        <v>43</v>
      </c>
      <c r="H10310">
        <v>28.5</v>
      </c>
      <c r="I10310">
        <v>-3.3</v>
      </c>
      <c r="J10310">
        <v>-3.3</v>
      </c>
    </row>
    <row r="10311" spans="1:10" x14ac:dyDescent="0.25">
      <c r="A10311" s="1">
        <v>42705</v>
      </c>
      <c r="B10311" t="s">
        <v>34</v>
      </c>
      <c r="C10311" t="s">
        <v>22</v>
      </c>
      <c r="D10311" t="s">
        <v>40</v>
      </c>
      <c r="E10311">
        <v>114.55211</v>
      </c>
      <c r="F10311">
        <v>107.78322</v>
      </c>
      <c r="G10311">
        <v>-2.2000000000000002</v>
      </c>
      <c r="H10311">
        <v>-8.3000000000000007</v>
      </c>
      <c r="I10311">
        <v>-8.6</v>
      </c>
      <c r="J10311">
        <v>-8.6</v>
      </c>
    </row>
    <row r="10312" spans="1:10" x14ac:dyDescent="0.25">
      <c r="A10312" s="1">
        <v>42705</v>
      </c>
      <c r="B10312" t="s">
        <v>34</v>
      </c>
      <c r="C10312" t="s">
        <v>22</v>
      </c>
      <c r="D10312" t="s">
        <v>39</v>
      </c>
      <c r="E10312">
        <v>108.69019</v>
      </c>
      <c r="F10312" t="s">
        <v>43</v>
      </c>
      <c r="G10312" t="s">
        <v>43</v>
      </c>
      <c r="H10312">
        <v>-1.6</v>
      </c>
      <c r="I10312">
        <v>-6</v>
      </c>
      <c r="J10312">
        <v>-6</v>
      </c>
    </row>
    <row r="10313" spans="1:10" x14ac:dyDescent="0.25">
      <c r="A10313" s="1">
        <v>42705</v>
      </c>
      <c r="B10313" t="s">
        <v>34</v>
      </c>
      <c r="C10313" t="s">
        <v>22</v>
      </c>
      <c r="D10313" t="s">
        <v>38</v>
      </c>
      <c r="E10313">
        <v>151.50038000000001</v>
      </c>
      <c r="F10313" t="s">
        <v>43</v>
      </c>
      <c r="G10313" t="s">
        <v>43</v>
      </c>
      <c r="H10313">
        <v>-2.8</v>
      </c>
      <c r="I10313">
        <v>-5.3</v>
      </c>
      <c r="J10313">
        <v>-5.3</v>
      </c>
    </row>
    <row r="10314" spans="1:10" x14ac:dyDescent="0.25">
      <c r="A10314" s="1">
        <v>42705</v>
      </c>
      <c r="B10314" t="s">
        <v>34</v>
      </c>
      <c r="C10314" t="s">
        <v>22</v>
      </c>
      <c r="D10314" t="s">
        <v>37</v>
      </c>
      <c r="E10314">
        <v>138.29624000000001</v>
      </c>
      <c r="F10314" t="s">
        <v>43</v>
      </c>
      <c r="G10314" t="s">
        <v>43</v>
      </c>
      <c r="H10314">
        <v>-8.1999999999999993</v>
      </c>
      <c r="I10314">
        <v>-2.2999999999999998</v>
      </c>
      <c r="J10314">
        <v>-2.2999999999999998</v>
      </c>
    </row>
    <row r="10315" spans="1:10" x14ac:dyDescent="0.25">
      <c r="A10315" s="1">
        <v>42705</v>
      </c>
      <c r="B10315" t="s">
        <v>34</v>
      </c>
      <c r="C10315" t="s">
        <v>22</v>
      </c>
      <c r="D10315" t="s">
        <v>36</v>
      </c>
      <c r="E10315">
        <v>86.137590000000003</v>
      </c>
      <c r="F10315" t="s">
        <v>43</v>
      </c>
      <c r="G10315" t="s">
        <v>43</v>
      </c>
      <c r="H10315">
        <v>-14.4</v>
      </c>
      <c r="I10315">
        <v>-14.4</v>
      </c>
      <c r="J10315">
        <v>-14.4</v>
      </c>
    </row>
    <row r="10316" spans="1:10" x14ac:dyDescent="0.25">
      <c r="A10316" s="1">
        <v>42705</v>
      </c>
      <c r="B10316" t="s">
        <v>34</v>
      </c>
      <c r="C10316" t="s">
        <v>22</v>
      </c>
      <c r="D10316" t="s">
        <v>35</v>
      </c>
      <c r="E10316">
        <v>169.77739</v>
      </c>
      <c r="F10316" t="s">
        <v>43</v>
      </c>
      <c r="G10316" t="s">
        <v>43</v>
      </c>
      <c r="H10316">
        <v>-10.4</v>
      </c>
      <c r="I10316">
        <v>-13.3</v>
      </c>
      <c r="J10316">
        <v>-13.3</v>
      </c>
    </row>
    <row r="10317" spans="1:10" x14ac:dyDescent="0.25">
      <c r="A10317" s="1">
        <v>42705</v>
      </c>
      <c r="B10317" t="s">
        <v>34</v>
      </c>
      <c r="C10317" t="s">
        <v>23</v>
      </c>
      <c r="D10317" t="s">
        <v>40</v>
      </c>
      <c r="E10317">
        <v>92.477930000000001</v>
      </c>
      <c r="F10317">
        <v>87.020960000000002</v>
      </c>
      <c r="G10317">
        <v>2.8</v>
      </c>
      <c r="H10317">
        <v>-0.4</v>
      </c>
      <c r="I10317">
        <v>-4.7</v>
      </c>
      <c r="J10317">
        <v>-4.7</v>
      </c>
    </row>
    <row r="10318" spans="1:10" x14ac:dyDescent="0.25">
      <c r="A10318" s="1">
        <v>42705</v>
      </c>
      <c r="B10318" t="s">
        <v>34</v>
      </c>
      <c r="C10318" t="s">
        <v>23</v>
      </c>
      <c r="D10318" t="s">
        <v>39</v>
      </c>
      <c r="E10318">
        <v>89.888670000000005</v>
      </c>
      <c r="F10318" t="s">
        <v>43</v>
      </c>
      <c r="G10318" t="s">
        <v>43</v>
      </c>
      <c r="H10318">
        <v>-8.3000000000000007</v>
      </c>
      <c r="I10318">
        <v>-10</v>
      </c>
      <c r="J10318">
        <v>-10</v>
      </c>
    </row>
    <row r="10319" spans="1:10" x14ac:dyDescent="0.25">
      <c r="A10319" s="1">
        <v>42705</v>
      </c>
      <c r="B10319" t="s">
        <v>34</v>
      </c>
      <c r="C10319" t="s">
        <v>23</v>
      </c>
      <c r="D10319" t="s">
        <v>38</v>
      </c>
      <c r="E10319">
        <v>125.06570000000001</v>
      </c>
      <c r="F10319" t="s">
        <v>43</v>
      </c>
      <c r="G10319" t="s">
        <v>43</v>
      </c>
      <c r="H10319">
        <v>3.7</v>
      </c>
      <c r="I10319">
        <v>1.3</v>
      </c>
      <c r="J10319">
        <v>1.3</v>
      </c>
    </row>
    <row r="10320" spans="1:10" x14ac:dyDescent="0.25">
      <c r="A10320" s="1">
        <v>42705</v>
      </c>
      <c r="B10320" t="s">
        <v>34</v>
      </c>
      <c r="C10320" t="s">
        <v>23</v>
      </c>
      <c r="D10320" t="s">
        <v>37</v>
      </c>
      <c r="E10320">
        <v>71.787850000000006</v>
      </c>
      <c r="F10320" t="s">
        <v>43</v>
      </c>
      <c r="G10320" t="s">
        <v>43</v>
      </c>
      <c r="H10320">
        <v>-5.3</v>
      </c>
      <c r="I10320">
        <v>-8.5</v>
      </c>
      <c r="J10320">
        <v>-8.5</v>
      </c>
    </row>
    <row r="10321" spans="1:10" x14ac:dyDescent="0.25">
      <c r="A10321" s="1">
        <v>42705</v>
      </c>
      <c r="B10321" t="s">
        <v>34</v>
      </c>
      <c r="C10321" t="s">
        <v>23</v>
      </c>
      <c r="D10321" t="s">
        <v>36</v>
      </c>
      <c r="E10321">
        <v>84.978920000000002</v>
      </c>
      <c r="F10321" t="s">
        <v>43</v>
      </c>
      <c r="G10321" t="s">
        <v>43</v>
      </c>
      <c r="H10321">
        <v>-0.6</v>
      </c>
      <c r="I10321">
        <v>-7.7</v>
      </c>
      <c r="J10321">
        <v>-7.7</v>
      </c>
    </row>
    <row r="10322" spans="1:10" x14ac:dyDescent="0.25">
      <c r="A10322" s="1">
        <v>42705</v>
      </c>
      <c r="B10322" t="s">
        <v>34</v>
      </c>
      <c r="C10322" t="s">
        <v>23</v>
      </c>
      <c r="D10322" t="s">
        <v>35</v>
      </c>
      <c r="E10322">
        <v>97.247389999999996</v>
      </c>
      <c r="F10322" t="s">
        <v>43</v>
      </c>
      <c r="G10322" t="s">
        <v>43</v>
      </c>
      <c r="H10322">
        <v>3.3</v>
      </c>
      <c r="I10322">
        <v>-2.8</v>
      </c>
      <c r="J10322">
        <v>-2.8</v>
      </c>
    </row>
    <row r="10323" spans="1:10" x14ac:dyDescent="0.25">
      <c r="A10323" s="1">
        <v>42705</v>
      </c>
      <c r="B10323" t="s">
        <v>34</v>
      </c>
      <c r="C10323" t="s">
        <v>24</v>
      </c>
      <c r="D10323" t="s">
        <v>40</v>
      </c>
      <c r="E10323">
        <v>99.240459999999999</v>
      </c>
      <c r="F10323">
        <v>90.029030000000006</v>
      </c>
      <c r="G10323">
        <v>1.6</v>
      </c>
      <c r="H10323">
        <v>-4.9000000000000004</v>
      </c>
      <c r="I10323">
        <v>-8</v>
      </c>
      <c r="J10323">
        <v>-8</v>
      </c>
    </row>
    <row r="10324" spans="1:10" x14ac:dyDescent="0.25">
      <c r="A10324" s="1">
        <v>42705</v>
      </c>
      <c r="B10324" t="s">
        <v>34</v>
      </c>
      <c r="C10324" t="s">
        <v>24</v>
      </c>
      <c r="D10324" t="s">
        <v>39</v>
      </c>
      <c r="E10324">
        <v>106.09988</v>
      </c>
      <c r="F10324" t="s">
        <v>43</v>
      </c>
      <c r="G10324" t="s">
        <v>43</v>
      </c>
      <c r="H10324">
        <v>-8.9</v>
      </c>
      <c r="I10324">
        <v>-12.2</v>
      </c>
      <c r="J10324">
        <v>-12.2</v>
      </c>
    </row>
    <row r="10325" spans="1:10" x14ac:dyDescent="0.25">
      <c r="A10325" s="1">
        <v>42705</v>
      </c>
      <c r="B10325" t="s">
        <v>34</v>
      </c>
      <c r="C10325" t="s">
        <v>24</v>
      </c>
      <c r="D10325" t="s">
        <v>38</v>
      </c>
      <c r="E10325">
        <v>121.54443999999999</v>
      </c>
      <c r="F10325" t="s">
        <v>43</v>
      </c>
      <c r="G10325" t="s">
        <v>43</v>
      </c>
      <c r="H10325">
        <v>6.7</v>
      </c>
      <c r="I10325">
        <v>1.9</v>
      </c>
      <c r="J10325">
        <v>1.9</v>
      </c>
    </row>
    <row r="10326" spans="1:10" x14ac:dyDescent="0.25">
      <c r="A10326" s="1">
        <v>42705</v>
      </c>
      <c r="B10326" t="s">
        <v>34</v>
      </c>
      <c r="C10326" t="s">
        <v>24</v>
      </c>
      <c r="D10326" t="s">
        <v>37</v>
      </c>
      <c r="E10326">
        <v>130.29186000000001</v>
      </c>
      <c r="F10326" t="s">
        <v>43</v>
      </c>
      <c r="G10326" t="s">
        <v>43</v>
      </c>
      <c r="H10326">
        <v>-25.1</v>
      </c>
      <c r="I10326">
        <v>-23.9</v>
      </c>
      <c r="J10326">
        <v>-23.9</v>
      </c>
    </row>
    <row r="10327" spans="1:10" x14ac:dyDescent="0.25">
      <c r="A10327" s="1">
        <v>42705</v>
      </c>
      <c r="B10327" t="s">
        <v>34</v>
      </c>
      <c r="C10327" t="s">
        <v>24</v>
      </c>
      <c r="D10327" t="s">
        <v>36</v>
      </c>
      <c r="E10327">
        <v>77.599100000000007</v>
      </c>
      <c r="F10327" t="s">
        <v>43</v>
      </c>
      <c r="G10327" t="s">
        <v>43</v>
      </c>
      <c r="H10327">
        <v>-4.5999999999999996</v>
      </c>
      <c r="I10327">
        <v>-8.1</v>
      </c>
      <c r="J10327">
        <v>-8.1</v>
      </c>
    </row>
    <row r="10328" spans="1:10" x14ac:dyDescent="0.25">
      <c r="A10328" s="1">
        <v>42705</v>
      </c>
      <c r="B10328" t="s">
        <v>34</v>
      </c>
      <c r="C10328" t="s">
        <v>24</v>
      </c>
      <c r="D10328" t="s">
        <v>35</v>
      </c>
      <c r="E10328">
        <v>81.224459999999993</v>
      </c>
      <c r="F10328" t="s">
        <v>43</v>
      </c>
      <c r="G10328" t="s">
        <v>43</v>
      </c>
      <c r="H10328">
        <v>-14.6</v>
      </c>
      <c r="I10328">
        <v>-22.5</v>
      </c>
      <c r="J10328">
        <v>-22.5</v>
      </c>
    </row>
    <row r="10329" spans="1:10" x14ac:dyDescent="0.25">
      <c r="A10329" s="1">
        <v>42705</v>
      </c>
      <c r="B10329" t="s">
        <v>34</v>
      </c>
      <c r="C10329" t="s">
        <v>25</v>
      </c>
      <c r="D10329" t="s">
        <v>40</v>
      </c>
      <c r="E10329">
        <v>109.83196</v>
      </c>
      <c r="F10329">
        <v>100.5124</v>
      </c>
      <c r="G10329">
        <v>-3.2</v>
      </c>
      <c r="H10329">
        <v>-11.4</v>
      </c>
      <c r="I10329">
        <v>-6.2</v>
      </c>
      <c r="J10329">
        <v>-6.2</v>
      </c>
    </row>
    <row r="10330" spans="1:10" x14ac:dyDescent="0.25">
      <c r="A10330" s="1">
        <v>42705</v>
      </c>
      <c r="B10330" t="s">
        <v>34</v>
      </c>
      <c r="C10330" t="s">
        <v>25</v>
      </c>
      <c r="D10330" t="s">
        <v>39</v>
      </c>
      <c r="E10330">
        <v>142.46475000000001</v>
      </c>
      <c r="F10330" t="s">
        <v>43</v>
      </c>
      <c r="G10330" t="s">
        <v>43</v>
      </c>
      <c r="H10330">
        <v>-2.4</v>
      </c>
      <c r="I10330">
        <v>-2.8</v>
      </c>
      <c r="J10330">
        <v>-2.8</v>
      </c>
    </row>
    <row r="10331" spans="1:10" x14ac:dyDescent="0.25">
      <c r="A10331" s="1">
        <v>42705</v>
      </c>
      <c r="B10331" t="s">
        <v>34</v>
      </c>
      <c r="C10331" t="s">
        <v>25</v>
      </c>
      <c r="D10331" t="s">
        <v>38</v>
      </c>
      <c r="E10331">
        <v>120.79613000000001</v>
      </c>
      <c r="F10331" t="s">
        <v>43</v>
      </c>
      <c r="G10331" t="s">
        <v>43</v>
      </c>
      <c r="H10331">
        <v>-5.9</v>
      </c>
      <c r="I10331">
        <v>-1.9</v>
      </c>
      <c r="J10331">
        <v>-1.9</v>
      </c>
    </row>
    <row r="10332" spans="1:10" x14ac:dyDescent="0.25">
      <c r="A10332" s="1">
        <v>42705</v>
      </c>
      <c r="B10332" t="s">
        <v>34</v>
      </c>
      <c r="C10332" t="s">
        <v>25</v>
      </c>
      <c r="D10332" t="s">
        <v>37</v>
      </c>
      <c r="E10332">
        <v>138.62810999999999</v>
      </c>
      <c r="F10332" t="s">
        <v>43</v>
      </c>
      <c r="G10332" t="s">
        <v>43</v>
      </c>
      <c r="H10332">
        <v>-25</v>
      </c>
      <c r="I10332">
        <v>-13.9</v>
      </c>
      <c r="J10332">
        <v>-13.9</v>
      </c>
    </row>
    <row r="10333" spans="1:10" x14ac:dyDescent="0.25">
      <c r="A10333" s="1">
        <v>42705</v>
      </c>
      <c r="B10333" t="s">
        <v>34</v>
      </c>
      <c r="C10333" t="s">
        <v>25</v>
      </c>
      <c r="D10333" t="s">
        <v>36</v>
      </c>
      <c r="E10333">
        <v>87.310820000000007</v>
      </c>
      <c r="F10333" t="s">
        <v>43</v>
      </c>
      <c r="G10333" t="s">
        <v>43</v>
      </c>
      <c r="H10333">
        <v>-10</v>
      </c>
      <c r="I10333">
        <v>-7.1</v>
      </c>
      <c r="J10333">
        <v>-7.1</v>
      </c>
    </row>
    <row r="10334" spans="1:10" x14ac:dyDescent="0.25">
      <c r="A10334" s="1">
        <v>42705</v>
      </c>
      <c r="B10334" t="s">
        <v>34</v>
      </c>
      <c r="C10334" t="s">
        <v>25</v>
      </c>
      <c r="D10334" t="s">
        <v>35</v>
      </c>
      <c r="E10334">
        <v>76.947720000000004</v>
      </c>
      <c r="F10334" t="s">
        <v>43</v>
      </c>
      <c r="G10334" t="s">
        <v>43</v>
      </c>
      <c r="H10334">
        <v>-25.6</v>
      </c>
      <c r="I10334">
        <v>-14.7</v>
      </c>
      <c r="J10334">
        <v>-14.7</v>
      </c>
    </row>
    <row r="10335" spans="1:10" x14ac:dyDescent="0.25">
      <c r="A10335" s="1">
        <v>42705</v>
      </c>
      <c r="B10335" t="s">
        <v>34</v>
      </c>
      <c r="C10335" t="s">
        <v>26</v>
      </c>
      <c r="D10335" t="s">
        <v>40</v>
      </c>
      <c r="E10335">
        <v>91.383390000000006</v>
      </c>
      <c r="F10335">
        <v>82.277199999999993</v>
      </c>
      <c r="G10335">
        <v>-0.1</v>
      </c>
      <c r="H10335">
        <v>-2.5</v>
      </c>
      <c r="I10335">
        <v>-3.6</v>
      </c>
      <c r="J10335">
        <v>-3.6</v>
      </c>
    </row>
    <row r="10336" spans="1:10" x14ac:dyDescent="0.25">
      <c r="A10336" s="1">
        <v>42705</v>
      </c>
      <c r="B10336" t="s">
        <v>34</v>
      </c>
      <c r="C10336" t="s">
        <v>26</v>
      </c>
      <c r="D10336" t="s">
        <v>39</v>
      </c>
      <c r="E10336">
        <v>126.64639</v>
      </c>
      <c r="F10336" t="s">
        <v>43</v>
      </c>
      <c r="G10336" t="s">
        <v>43</v>
      </c>
      <c r="H10336">
        <v>2.2000000000000002</v>
      </c>
      <c r="I10336">
        <v>-3</v>
      </c>
      <c r="J10336">
        <v>-3</v>
      </c>
    </row>
    <row r="10337" spans="1:10" x14ac:dyDescent="0.25">
      <c r="A10337" s="1">
        <v>42705</v>
      </c>
      <c r="B10337" t="s">
        <v>34</v>
      </c>
      <c r="C10337" t="s">
        <v>26</v>
      </c>
      <c r="D10337" t="s">
        <v>38</v>
      </c>
      <c r="E10337">
        <v>74.775630000000007</v>
      </c>
      <c r="F10337" t="s">
        <v>43</v>
      </c>
      <c r="G10337" t="s">
        <v>43</v>
      </c>
      <c r="H10337">
        <v>-6.8</v>
      </c>
      <c r="I10337">
        <v>-4.3</v>
      </c>
      <c r="J10337">
        <v>-4.3</v>
      </c>
    </row>
    <row r="10338" spans="1:10" x14ac:dyDescent="0.25">
      <c r="A10338" s="1">
        <v>42705</v>
      </c>
      <c r="B10338" t="s">
        <v>34</v>
      </c>
      <c r="C10338" t="s">
        <v>26</v>
      </c>
      <c r="D10338" t="s">
        <v>37</v>
      </c>
      <c r="E10338">
        <v>125.89606999999999</v>
      </c>
      <c r="F10338" t="s">
        <v>43</v>
      </c>
      <c r="G10338" t="s">
        <v>43</v>
      </c>
      <c r="H10338">
        <v>1</v>
      </c>
      <c r="I10338">
        <v>-1.8</v>
      </c>
      <c r="J10338">
        <v>-1.8</v>
      </c>
    </row>
    <row r="10339" spans="1:10" x14ac:dyDescent="0.25">
      <c r="A10339" s="1">
        <v>42705</v>
      </c>
      <c r="B10339" t="s">
        <v>34</v>
      </c>
      <c r="C10339" t="s">
        <v>26</v>
      </c>
      <c r="D10339" t="s">
        <v>36</v>
      </c>
      <c r="E10339">
        <v>84.168570000000003</v>
      </c>
      <c r="F10339" t="s">
        <v>43</v>
      </c>
      <c r="G10339" t="s">
        <v>43</v>
      </c>
      <c r="H10339">
        <v>-2.9</v>
      </c>
      <c r="I10339">
        <v>-5.5</v>
      </c>
      <c r="J10339">
        <v>-5.5</v>
      </c>
    </row>
    <row r="10340" spans="1:10" x14ac:dyDescent="0.25">
      <c r="A10340" s="1">
        <v>42705</v>
      </c>
      <c r="B10340" t="s">
        <v>34</v>
      </c>
      <c r="C10340" t="s">
        <v>26</v>
      </c>
      <c r="D10340" t="s">
        <v>35</v>
      </c>
      <c r="E10340">
        <v>94.55592</v>
      </c>
      <c r="F10340" t="s">
        <v>43</v>
      </c>
      <c r="G10340" t="s">
        <v>43</v>
      </c>
      <c r="H10340">
        <v>12.3</v>
      </c>
      <c r="I10340">
        <v>2.2999999999999998</v>
      </c>
      <c r="J10340">
        <v>2.2999999999999998</v>
      </c>
    </row>
    <row r="10341" spans="1:10" x14ac:dyDescent="0.25">
      <c r="A10341" s="1">
        <v>42705</v>
      </c>
      <c r="B10341" t="s">
        <v>34</v>
      </c>
      <c r="C10341" t="s">
        <v>27</v>
      </c>
      <c r="D10341" t="s">
        <v>40</v>
      </c>
      <c r="E10341">
        <v>97.449309999999997</v>
      </c>
      <c r="F10341">
        <v>92.839029999999994</v>
      </c>
      <c r="G10341">
        <v>-0.8</v>
      </c>
      <c r="H10341">
        <v>-8.5</v>
      </c>
      <c r="I10341">
        <v>-4.9000000000000004</v>
      </c>
      <c r="J10341">
        <v>-4.9000000000000004</v>
      </c>
    </row>
    <row r="10342" spans="1:10" x14ac:dyDescent="0.25">
      <c r="A10342" s="1">
        <v>42705</v>
      </c>
      <c r="B10342" t="s">
        <v>34</v>
      </c>
      <c r="C10342" t="s">
        <v>27</v>
      </c>
      <c r="D10342" t="s">
        <v>39</v>
      </c>
      <c r="E10342">
        <v>123.73797</v>
      </c>
      <c r="F10342" t="s">
        <v>43</v>
      </c>
      <c r="G10342" t="s">
        <v>43</v>
      </c>
      <c r="H10342">
        <v>-2.1</v>
      </c>
      <c r="I10342">
        <v>-7.3</v>
      </c>
      <c r="J10342">
        <v>-7.3</v>
      </c>
    </row>
    <row r="10343" spans="1:10" x14ac:dyDescent="0.25">
      <c r="A10343" s="1">
        <v>42705</v>
      </c>
      <c r="B10343" t="s">
        <v>34</v>
      </c>
      <c r="C10343" t="s">
        <v>27</v>
      </c>
      <c r="D10343" t="s">
        <v>38</v>
      </c>
      <c r="E10343">
        <v>117.08893999999999</v>
      </c>
      <c r="F10343" t="s">
        <v>43</v>
      </c>
      <c r="G10343" t="s">
        <v>43</v>
      </c>
      <c r="H10343">
        <v>-10</v>
      </c>
      <c r="I10343">
        <v>-1.2</v>
      </c>
      <c r="J10343">
        <v>-1.2</v>
      </c>
    </row>
    <row r="10344" spans="1:10" x14ac:dyDescent="0.25">
      <c r="A10344" s="1">
        <v>42705</v>
      </c>
      <c r="B10344" t="s">
        <v>34</v>
      </c>
      <c r="C10344" t="s">
        <v>27</v>
      </c>
      <c r="D10344" t="s">
        <v>37</v>
      </c>
      <c r="E10344">
        <v>99.291420000000002</v>
      </c>
      <c r="F10344" t="s">
        <v>43</v>
      </c>
      <c r="G10344" t="s">
        <v>43</v>
      </c>
      <c r="H10344">
        <v>-16.3</v>
      </c>
      <c r="I10344">
        <v>-9.3000000000000007</v>
      </c>
      <c r="J10344">
        <v>-9.3000000000000007</v>
      </c>
    </row>
    <row r="10345" spans="1:10" x14ac:dyDescent="0.25">
      <c r="A10345" s="1">
        <v>42705</v>
      </c>
      <c r="B10345" t="s">
        <v>34</v>
      </c>
      <c r="C10345" t="s">
        <v>27</v>
      </c>
      <c r="D10345" t="s">
        <v>36</v>
      </c>
      <c r="E10345">
        <v>82.506559999999993</v>
      </c>
      <c r="F10345" t="s">
        <v>43</v>
      </c>
      <c r="G10345" t="s">
        <v>43</v>
      </c>
      <c r="H10345">
        <v>-6.2</v>
      </c>
      <c r="I10345">
        <v>-6.9</v>
      </c>
      <c r="J10345">
        <v>-6.9</v>
      </c>
    </row>
    <row r="10346" spans="1:10" x14ac:dyDescent="0.25">
      <c r="A10346" s="1">
        <v>42705</v>
      </c>
      <c r="B10346" t="s">
        <v>34</v>
      </c>
      <c r="C10346" t="s">
        <v>27</v>
      </c>
      <c r="D10346" t="s">
        <v>35</v>
      </c>
      <c r="E10346">
        <v>126.64230999999999</v>
      </c>
      <c r="F10346" t="s">
        <v>43</v>
      </c>
      <c r="G10346" t="s">
        <v>43</v>
      </c>
      <c r="H10346">
        <v>0.8</v>
      </c>
      <c r="I10346">
        <v>-0.8</v>
      </c>
      <c r="J10346">
        <v>-0.8</v>
      </c>
    </row>
    <row r="10347" spans="1:10" x14ac:dyDescent="0.25">
      <c r="A10347" s="1">
        <v>42705</v>
      </c>
      <c r="B10347" t="s">
        <v>34</v>
      </c>
      <c r="C10347" t="s">
        <v>28</v>
      </c>
      <c r="D10347" t="s">
        <v>40</v>
      </c>
      <c r="E10347">
        <v>86.195760000000007</v>
      </c>
      <c r="F10347">
        <v>80.708669999999998</v>
      </c>
      <c r="G10347">
        <v>-3.4</v>
      </c>
      <c r="H10347">
        <v>-11.6</v>
      </c>
      <c r="I10347">
        <v>-8.1999999999999993</v>
      </c>
      <c r="J10347">
        <v>-8.1999999999999993</v>
      </c>
    </row>
    <row r="10348" spans="1:10" x14ac:dyDescent="0.25">
      <c r="A10348" s="1">
        <v>42705</v>
      </c>
      <c r="B10348" t="s">
        <v>34</v>
      </c>
      <c r="C10348" t="s">
        <v>28</v>
      </c>
      <c r="D10348" t="s">
        <v>39</v>
      </c>
      <c r="E10348">
        <v>92.913499999999999</v>
      </c>
      <c r="F10348" t="s">
        <v>43</v>
      </c>
      <c r="G10348" t="s">
        <v>43</v>
      </c>
      <c r="H10348">
        <v>-7.2</v>
      </c>
      <c r="I10348">
        <v>-5.0999999999999996</v>
      </c>
      <c r="J10348">
        <v>-5.0999999999999996</v>
      </c>
    </row>
    <row r="10349" spans="1:10" x14ac:dyDescent="0.25">
      <c r="A10349" s="1">
        <v>42705</v>
      </c>
      <c r="B10349" t="s">
        <v>34</v>
      </c>
      <c r="C10349" t="s">
        <v>28</v>
      </c>
      <c r="D10349" t="s">
        <v>38</v>
      </c>
      <c r="E10349">
        <v>92.537700000000001</v>
      </c>
      <c r="F10349" t="s">
        <v>43</v>
      </c>
      <c r="G10349" t="s">
        <v>43</v>
      </c>
      <c r="H10349">
        <v>-11.2</v>
      </c>
      <c r="I10349">
        <v>-4.0999999999999996</v>
      </c>
      <c r="J10349">
        <v>-4.0999999999999996</v>
      </c>
    </row>
    <row r="10350" spans="1:10" x14ac:dyDescent="0.25">
      <c r="A10350" s="1">
        <v>42705</v>
      </c>
      <c r="B10350" t="s">
        <v>34</v>
      </c>
      <c r="C10350" t="s">
        <v>28</v>
      </c>
      <c r="D10350" t="s">
        <v>37</v>
      </c>
      <c r="E10350">
        <v>127.61642999999999</v>
      </c>
      <c r="F10350" t="s">
        <v>43</v>
      </c>
      <c r="G10350" t="s">
        <v>43</v>
      </c>
      <c r="H10350">
        <v>-7.5</v>
      </c>
      <c r="I10350">
        <v>-7.9</v>
      </c>
      <c r="J10350">
        <v>-7.9</v>
      </c>
    </row>
    <row r="10351" spans="1:10" x14ac:dyDescent="0.25">
      <c r="A10351" s="1">
        <v>42705</v>
      </c>
      <c r="B10351" t="s">
        <v>34</v>
      </c>
      <c r="C10351" t="s">
        <v>28</v>
      </c>
      <c r="D10351" t="s">
        <v>36</v>
      </c>
      <c r="E10351">
        <v>70.279619999999994</v>
      </c>
      <c r="F10351" t="s">
        <v>43</v>
      </c>
      <c r="G10351" t="s">
        <v>43</v>
      </c>
      <c r="H10351">
        <v>-15</v>
      </c>
      <c r="I10351">
        <v>-14.4</v>
      </c>
      <c r="J10351">
        <v>-14.4</v>
      </c>
    </row>
    <row r="10352" spans="1:10" x14ac:dyDescent="0.25">
      <c r="A10352" s="1">
        <v>42705</v>
      </c>
      <c r="B10352" t="s">
        <v>34</v>
      </c>
      <c r="C10352" t="s">
        <v>28</v>
      </c>
      <c r="D10352" t="s">
        <v>35</v>
      </c>
      <c r="E10352">
        <v>70.612560000000002</v>
      </c>
      <c r="F10352" t="s">
        <v>43</v>
      </c>
      <c r="G10352" t="s">
        <v>43</v>
      </c>
      <c r="H10352">
        <v>-7.1</v>
      </c>
      <c r="I10352">
        <v>-4.2</v>
      </c>
      <c r="J10352">
        <v>-4.2</v>
      </c>
    </row>
    <row r="10353" spans="1:10" x14ac:dyDescent="0.25">
      <c r="A10353" s="1">
        <v>42705</v>
      </c>
      <c r="B10353" t="s">
        <v>34</v>
      </c>
      <c r="C10353" t="s">
        <v>29</v>
      </c>
      <c r="D10353" t="s">
        <v>40</v>
      </c>
      <c r="E10353">
        <v>97.840729999999994</v>
      </c>
      <c r="F10353">
        <v>94.024100000000004</v>
      </c>
      <c r="G10353">
        <v>-1.2</v>
      </c>
      <c r="H10353">
        <v>-6.2</v>
      </c>
      <c r="I10353">
        <v>-5</v>
      </c>
      <c r="J10353">
        <v>-5</v>
      </c>
    </row>
    <row r="10354" spans="1:10" x14ac:dyDescent="0.25">
      <c r="A10354" s="1">
        <v>42705</v>
      </c>
      <c r="B10354" t="s">
        <v>34</v>
      </c>
      <c r="C10354" t="s">
        <v>29</v>
      </c>
      <c r="D10354" t="s">
        <v>39</v>
      </c>
      <c r="E10354">
        <v>111.80962</v>
      </c>
      <c r="F10354" t="s">
        <v>43</v>
      </c>
      <c r="G10354" t="s">
        <v>43</v>
      </c>
      <c r="H10354">
        <v>-3.2</v>
      </c>
      <c r="I10354">
        <v>-4.7</v>
      </c>
      <c r="J10354">
        <v>-4.7</v>
      </c>
    </row>
    <row r="10355" spans="1:10" x14ac:dyDescent="0.25">
      <c r="A10355" s="1">
        <v>42705</v>
      </c>
      <c r="B10355" t="s">
        <v>34</v>
      </c>
      <c r="C10355" t="s">
        <v>29</v>
      </c>
      <c r="D10355" t="s">
        <v>38</v>
      </c>
      <c r="E10355">
        <v>105.25799000000001</v>
      </c>
      <c r="F10355" t="s">
        <v>43</v>
      </c>
      <c r="G10355" t="s">
        <v>43</v>
      </c>
      <c r="H10355">
        <v>-12</v>
      </c>
      <c r="I10355">
        <v>-3.2</v>
      </c>
      <c r="J10355">
        <v>-3.2</v>
      </c>
    </row>
    <row r="10356" spans="1:10" x14ac:dyDescent="0.25">
      <c r="A10356" s="1">
        <v>42705</v>
      </c>
      <c r="B10356" t="s">
        <v>34</v>
      </c>
      <c r="C10356" t="s">
        <v>29</v>
      </c>
      <c r="D10356" t="s">
        <v>37</v>
      </c>
      <c r="E10356">
        <v>90.239519999999999</v>
      </c>
      <c r="F10356" t="s">
        <v>43</v>
      </c>
      <c r="G10356" t="s">
        <v>43</v>
      </c>
      <c r="H10356">
        <v>4.5999999999999996</v>
      </c>
      <c r="I10356">
        <v>-3.8</v>
      </c>
      <c r="J10356">
        <v>-3.8</v>
      </c>
    </row>
    <row r="10357" spans="1:10" x14ac:dyDescent="0.25">
      <c r="A10357" s="1">
        <v>42705</v>
      </c>
      <c r="B10357" t="s">
        <v>34</v>
      </c>
      <c r="C10357" t="s">
        <v>29</v>
      </c>
      <c r="D10357" t="s">
        <v>36</v>
      </c>
      <c r="E10357">
        <v>91.341269999999994</v>
      </c>
      <c r="F10357" t="s">
        <v>43</v>
      </c>
      <c r="G10357" t="s">
        <v>43</v>
      </c>
      <c r="H10357">
        <v>-6.1</v>
      </c>
      <c r="I10357">
        <v>-8.5</v>
      </c>
      <c r="J10357">
        <v>-8.5</v>
      </c>
    </row>
    <row r="10358" spans="1:10" x14ac:dyDescent="0.25">
      <c r="A10358" s="1">
        <v>42705</v>
      </c>
      <c r="B10358" t="s">
        <v>34</v>
      </c>
      <c r="C10358" t="s">
        <v>29</v>
      </c>
      <c r="D10358" t="s">
        <v>35</v>
      </c>
      <c r="E10358">
        <v>110.48197999999999</v>
      </c>
      <c r="F10358" t="s">
        <v>43</v>
      </c>
      <c r="G10358" t="s">
        <v>43</v>
      </c>
      <c r="H10358">
        <v>8.9</v>
      </c>
      <c r="I10358">
        <v>-1</v>
      </c>
      <c r="J10358">
        <v>-1</v>
      </c>
    </row>
    <row r="10359" spans="1:10" x14ac:dyDescent="0.25">
      <c r="A10359" s="1">
        <v>42705</v>
      </c>
      <c r="B10359" t="s">
        <v>34</v>
      </c>
      <c r="C10359" t="s">
        <v>32</v>
      </c>
      <c r="D10359" t="s">
        <v>40</v>
      </c>
      <c r="E10359">
        <v>94.337040000000002</v>
      </c>
      <c r="F10359">
        <v>89.364270000000005</v>
      </c>
      <c r="G10359">
        <v>-0.4</v>
      </c>
      <c r="H10359">
        <v>-11.1</v>
      </c>
      <c r="I10359">
        <v>-8.9</v>
      </c>
      <c r="J10359">
        <v>-8.9</v>
      </c>
    </row>
    <row r="10360" spans="1:10" x14ac:dyDescent="0.25">
      <c r="A10360" s="1">
        <v>42705</v>
      </c>
      <c r="B10360" t="s">
        <v>34</v>
      </c>
      <c r="C10360" t="s">
        <v>32</v>
      </c>
      <c r="D10360" t="s">
        <v>39</v>
      </c>
      <c r="E10360">
        <v>94.826779999999999</v>
      </c>
      <c r="F10360" t="s">
        <v>43</v>
      </c>
      <c r="G10360" t="s">
        <v>43</v>
      </c>
      <c r="H10360">
        <v>13.3</v>
      </c>
      <c r="I10360">
        <v>1.4</v>
      </c>
      <c r="J10360">
        <v>1.4</v>
      </c>
    </row>
    <row r="10361" spans="1:10" x14ac:dyDescent="0.25">
      <c r="A10361" s="1">
        <v>42705</v>
      </c>
      <c r="B10361" t="s">
        <v>34</v>
      </c>
      <c r="C10361" t="s">
        <v>32</v>
      </c>
      <c r="D10361" t="s">
        <v>38</v>
      </c>
      <c r="E10361">
        <v>121.72036</v>
      </c>
      <c r="F10361" t="s">
        <v>43</v>
      </c>
      <c r="G10361" t="s">
        <v>43</v>
      </c>
      <c r="H10361">
        <v>-15</v>
      </c>
      <c r="I10361">
        <v>-7.4</v>
      </c>
      <c r="J10361">
        <v>-7.4</v>
      </c>
    </row>
    <row r="10362" spans="1:10" x14ac:dyDescent="0.25">
      <c r="A10362" s="1">
        <v>42705</v>
      </c>
      <c r="B10362" t="s">
        <v>34</v>
      </c>
      <c r="C10362" t="s">
        <v>32</v>
      </c>
      <c r="D10362" t="s">
        <v>37</v>
      </c>
      <c r="E10362">
        <v>89.371690000000001</v>
      </c>
      <c r="F10362" t="s">
        <v>43</v>
      </c>
      <c r="G10362" t="s">
        <v>43</v>
      </c>
      <c r="H10362">
        <v>-4.5</v>
      </c>
      <c r="I10362">
        <v>-9.1999999999999993</v>
      </c>
      <c r="J10362">
        <v>-9.1999999999999993</v>
      </c>
    </row>
    <row r="10363" spans="1:10" x14ac:dyDescent="0.25">
      <c r="A10363" s="1">
        <v>42705</v>
      </c>
      <c r="B10363" t="s">
        <v>34</v>
      </c>
      <c r="C10363" t="s">
        <v>32</v>
      </c>
      <c r="D10363" t="s">
        <v>36</v>
      </c>
      <c r="E10363">
        <v>77.242059999999995</v>
      </c>
      <c r="F10363" t="s">
        <v>43</v>
      </c>
      <c r="G10363" t="s">
        <v>43</v>
      </c>
      <c r="H10363">
        <v>-17</v>
      </c>
      <c r="I10363">
        <v>-13.7</v>
      </c>
      <c r="J10363">
        <v>-13.7</v>
      </c>
    </row>
    <row r="10364" spans="1:10" x14ac:dyDescent="0.25">
      <c r="A10364" s="1">
        <v>42705</v>
      </c>
      <c r="B10364" t="s">
        <v>34</v>
      </c>
      <c r="C10364" t="s">
        <v>32</v>
      </c>
      <c r="D10364" t="s">
        <v>35</v>
      </c>
      <c r="E10364">
        <v>145.12894</v>
      </c>
      <c r="F10364" t="s">
        <v>43</v>
      </c>
      <c r="G10364" t="s">
        <v>43</v>
      </c>
      <c r="H10364">
        <v>1.9</v>
      </c>
      <c r="I10364">
        <v>-7.2</v>
      </c>
      <c r="J10364">
        <v>-7.2</v>
      </c>
    </row>
    <row r="10365" spans="1:10" x14ac:dyDescent="0.25">
      <c r="A10365" s="1">
        <v>42705</v>
      </c>
      <c r="B10365" t="s">
        <v>34</v>
      </c>
      <c r="C10365" t="s">
        <v>33</v>
      </c>
      <c r="D10365" t="s">
        <v>40</v>
      </c>
      <c r="E10365">
        <v>120.71975999999999</v>
      </c>
      <c r="F10365">
        <v>106.61530999999999</v>
      </c>
      <c r="G10365">
        <v>-8.1</v>
      </c>
      <c r="H10365">
        <v>-9</v>
      </c>
      <c r="I10365">
        <v>-0.6</v>
      </c>
      <c r="J10365">
        <v>-0.6</v>
      </c>
    </row>
    <row r="10366" spans="1:10" x14ac:dyDescent="0.25">
      <c r="A10366" s="1">
        <v>42705</v>
      </c>
      <c r="B10366" t="s">
        <v>34</v>
      </c>
      <c r="C10366" t="s">
        <v>33</v>
      </c>
      <c r="D10366" t="s">
        <v>39</v>
      </c>
      <c r="E10366">
        <v>199.26604</v>
      </c>
      <c r="F10366" t="s">
        <v>43</v>
      </c>
      <c r="G10366" t="s">
        <v>43</v>
      </c>
      <c r="H10366">
        <v>-1.9</v>
      </c>
      <c r="I10366">
        <v>-4.7</v>
      </c>
      <c r="J10366">
        <v>-4.7</v>
      </c>
    </row>
    <row r="10367" spans="1:10" x14ac:dyDescent="0.25">
      <c r="A10367" s="1">
        <v>42705</v>
      </c>
      <c r="B10367" t="s">
        <v>34</v>
      </c>
      <c r="C10367" t="s">
        <v>33</v>
      </c>
      <c r="D10367" t="s">
        <v>38</v>
      </c>
      <c r="E10367">
        <v>109.30212</v>
      </c>
      <c r="F10367" t="s">
        <v>43</v>
      </c>
      <c r="G10367" t="s">
        <v>43</v>
      </c>
      <c r="H10367">
        <v>-10.1</v>
      </c>
      <c r="I10367">
        <v>0.9</v>
      </c>
      <c r="J10367">
        <v>0.9</v>
      </c>
    </row>
    <row r="10368" spans="1:10" x14ac:dyDescent="0.25">
      <c r="A10368" s="1">
        <v>42705</v>
      </c>
      <c r="B10368" t="s">
        <v>34</v>
      </c>
      <c r="C10368" t="s">
        <v>33</v>
      </c>
      <c r="D10368" t="s">
        <v>37</v>
      </c>
      <c r="E10368">
        <v>115.81433</v>
      </c>
      <c r="F10368" t="s">
        <v>43</v>
      </c>
      <c r="G10368" t="s">
        <v>43</v>
      </c>
      <c r="H10368">
        <v>-21.7</v>
      </c>
      <c r="I10368">
        <v>-6.7</v>
      </c>
      <c r="J10368">
        <v>-6.7</v>
      </c>
    </row>
    <row r="10369" spans="1:10" x14ac:dyDescent="0.25">
      <c r="A10369" s="1">
        <v>42705</v>
      </c>
      <c r="B10369" t="s">
        <v>34</v>
      </c>
      <c r="C10369" t="s">
        <v>33</v>
      </c>
      <c r="D10369" t="s">
        <v>36</v>
      </c>
      <c r="E10369">
        <v>95.172389999999993</v>
      </c>
      <c r="F10369" t="s">
        <v>43</v>
      </c>
      <c r="G10369" t="s">
        <v>43</v>
      </c>
      <c r="H10369">
        <v>-13.1</v>
      </c>
      <c r="I10369">
        <v>-4</v>
      </c>
      <c r="J10369">
        <v>-4</v>
      </c>
    </row>
    <row r="10370" spans="1:10" x14ac:dyDescent="0.25">
      <c r="A10370" s="1">
        <v>42705</v>
      </c>
      <c r="B10370" t="s">
        <v>34</v>
      </c>
      <c r="C10370" t="s">
        <v>33</v>
      </c>
      <c r="D10370" t="s">
        <v>35</v>
      </c>
      <c r="E10370">
        <v>162.54133999999999</v>
      </c>
      <c r="F10370" t="s">
        <v>43</v>
      </c>
      <c r="G10370" t="s">
        <v>43</v>
      </c>
      <c r="H10370">
        <v>16.899999999999999</v>
      </c>
      <c r="I10370">
        <v>9.3000000000000007</v>
      </c>
      <c r="J10370">
        <v>9.3000000000000007</v>
      </c>
    </row>
    <row r="10371" spans="1:10" x14ac:dyDescent="0.25">
      <c r="A10371" s="1">
        <v>42736</v>
      </c>
      <c r="B10371" t="s">
        <v>5</v>
      </c>
      <c r="C10371" t="s">
        <v>16</v>
      </c>
      <c r="D10371" t="s">
        <v>40</v>
      </c>
      <c r="E10371">
        <v>85.556629999999998</v>
      </c>
      <c r="F10371">
        <v>88.520619999999994</v>
      </c>
      <c r="G10371">
        <v>-2.5</v>
      </c>
      <c r="H10371">
        <v>13.1</v>
      </c>
      <c r="I10371">
        <v>13.1</v>
      </c>
      <c r="J10371">
        <v>4</v>
      </c>
    </row>
    <row r="10372" spans="1:10" x14ac:dyDescent="0.25">
      <c r="A10372" s="1">
        <v>42736</v>
      </c>
      <c r="B10372" t="s">
        <v>5</v>
      </c>
      <c r="C10372" t="s">
        <v>16</v>
      </c>
      <c r="D10372" t="s">
        <v>39</v>
      </c>
      <c r="E10372">
        <v>91.786330000000007</v>
      </c>
      <c r="F10372" t="s">
        <v>43</v>
      </c>
      <c r="G10372" t="s">
        <v>43</v>
      </c>
      <c r="H10372">
        <v>16.2</v>
      </c>
      <c r="I10372">
        <v>16.2</v>
      </c>
      <c r="J10372">
        <v>-5.3</v>
      </c>
    </row>
    <row r="10373" spans="1:10" x14ac:dyDescent="0.25">
      <c r="A10373" s="1">
        <v>42736</v>
      </c>
      <c r="B10373" t="s">
        <v>5</v>
      </c>
      <c r="C10373" t="s">
        <v>16</v>
      </c>
      <c r="D10373" t="s">
        <v>38</v>
      </c>
      <c r="E10373">
        <v>99.225009999999997</v>
      </c>
      <c r="F10373" t="s">
        <v>43</v>
      </c>
      <c r="G10373" t="s">
        <v>43</v>
      </c>
      <c r="H10373">
        <v>-1.7</v>
      </c>
      <c r="I10373">
        <v>-1.7</v>
      </c>
      <c r="J10373">
        <v>-0.7</v>
      </c>
    </row>
    <row r="10374" spans="1:10" x14ac:dyDescent="0.25">
      <c r="A10374" s="1">
        <v>42736</v>
      </c>
      <c r="B10374" t="s">
        <v>5</v>
      </c>
      <c r="C10374" t="s">
        <v>16</v>
      </c>
      <c r="D10374" t="s">
        <v>37</v>
      </c>
      <c r="E10374">
        <v>65.004919999999998</v>
      </c>
      <c r="F10374" t="s">
        <v>43</v>
      </c>
      <c r="G10374" t="s">
        <v>43</v>
      </c>
      <c r="H10374">
        <v>37</v>
      </c>
      <c r="I10374">
        <v>37</v>
      </c>
      <c r="J10374">
        <v>13.3</v>
      </c>
    </row>
    <row r="10375" spans="1:10" x14ac:dyDescent="0.25">
      <c r="A10375" s="1">
        <v>42736</v>
      </c>
      <c r="B10375" t="s">
        <v>5</v>
      </c>
      <c r="C10375" t="s">
        <v>16</v>
      </c>
      <c r="D10375" t="s">
        <v>36</v>
      </c>
      <c r="E10375">
        <v>81.643330000000006</v>
      </c>
      <c r="F10375" t="s">
        <v>43</v>
      </c>
      <c r="G10375" t="s">
        <v>43</v>
      </c>
      <c r="H10375">
        <v>13.9</v>
      </c>
      <c r="I10375">
        <v>13.9</v>
      </c>
      <c r="J10375">
        <v>3.5</v>
      </c>
    </row>
    <row r="10376" spans="1:10" x14ac:dyDescent="0.25">
      <c r="A10376" s="1">
        <v>42736</v>
      </c>
      <c r="B10376" t="s">
        <v>5</v>
      </c>
      <c r="C10376" t="s">
        <v>16</v>
      </c>
      <c r="D10376" t="s">
        <v>35</v>
      </c>
      <c r="E10376">
        <v>133.18893</v>
      </c>
      <c r="F10376" t="s">
        <v>43</v>
      </c>
      <c r="G10376" t="s">
        <v>43</v>
      </c>
      <c r="H10376">
        <v>-25.5</v>
      </c>
      <c r="I10376">
        <v>-25.5</v>
      </c>
      <c r="J10376">
        <v>-7.6</v>
      </c>
    </row>
    <row r="10377" spans="1:10" x14ac:dyDescent="0.25">
      <c r="A10377" s="1">
        <v>42736</v>
      </c>
      <c r="B10377" t="s">
        <v>5</v>
      </c>
      <c r="C10377" t="s">
        <v>19</v>
      </c>
      <c r="D10377" t="s">
        <v>40</v>
      </c>
      <c r="E10377">
        <v>80.05565</v>
      </c>
      <c r="F10377">
        <v>81.290779999999998</v>
      </c>
      <c r="G10377">
        <v>5.3</v>
      </c>
      <c r="H10377">
        <v>5.5</v>
      </c>
      <c r="I10377">
        <v>5.5</v>
      </c>
      <c r="J10377">
        <v>-3.9</v>
      </c>
    </row>
    <row r="10378" spans="1:10" x14ac:dyDescent="0.25">
      <c r="A10378" s="1">
        <v>42736</v>
      </c>
      <c r="B10378" t="s">
        <v>5</v>
      </c>
      <c r="C10378" t="s">
        <v>19</v>
      </c>
      <c r="D10378" t="s">
        <v>39</v>
      </c>
      <c r="E10378">
        <v>115.41001</v>
      </c>
      <c r="F10378" t="s">
        <v>43</v>
      </c>
      <c r="G10378" t="s">
        <v>43</v>
      </c>
      <c r="H10378">
        <v>26.9</v>
      </c>
      <c r="I10378">
        <v>26.9</v>
      </c>
      <c r="J10378">
        <v>3.2</v>
      </c>
    </row>
    <row r="10379" spans="1:10" x14ac:dyDescent="0.25">
      <c r="A10379" s="1">
        <v>42736</v>
      </c>
      <c r="B10379" t="s">
        <v>5</v>
      </c>
      <c r="C10379" t="s">
        <v>19</v>
      </c>
      <c r="D10379" t="s">
        <v>38</v>
      </c>
      <c r="E10379">
        <v>104.85633</v>
      </c>
      <c r="F10379" t="s">
        <v>43</v>
      </c>
      <c r="G10379" t="s">
        <v>43</v>
      </c>
      <c r="H10379">
        <v>-2.2999999999999998</v>
      </c>
      <c r="I10379">
        <v>-2.2999999999999998</v>
      </c>
      <c r="J10379">
        <v>-5.8</v>
      </c>
    </row>
    <row r="10380" spans="1:10" x14ac:dyDescent="0.25">
      <c r="A10380" s="1">
        <v>42736</v>
      </c>
      <c r="B10380" t="s">
        <v>5</v>
      </c>
      <c r="C10380" t="s">
        <v>19</v>
      </c>
      <c r="D10380" t="s">
        <v>37</v>
      </c>
      <c r="E10380">
        <v>73.417029999999997</v>
      </c>
      <c r="F10380" t="s">
        <v>43</v>
      </c>
      <c r="G10380" t="s">
        <v>43</v>
      </c>
      <c r="H10380">
        <v>-0.2</v>
      </c>
      <c r="I10380">
        <v>-0.2</v>
      </c>
      <c r="J10380">
        <v>-11.7</v>
      </c>
    </row>
    <row r="10381" spans="1:10" x14ac:dyDescent="0.25">
      <c r="A10381" s="1">
        <v>42736</v>
      </c>
      <c r="B10381" t="s">
        <v>5</v>
      </c>
      <c r="C10381" t="s">
        <v>19</v>
      </c>
      <c r="D10381" t="s">
        <v>36</v>
      </c>
      <c r="E10381">
        <v>63.885899999999999</v>
      </c>
      <c r="F10381" t="s">
        <v>43</v>
      </c>
      <c r="G10381" t="s">
        <v>43</v>
      </c>
      <c r="H10381">
        <v>1.4</v>
      </c>
      <c r="I10381">
        <v>1.4</v>
      </c>
      <c r="J10381">
        <v>1</v>
      </c>
    </row>
    <row r="10382" spans="1:10" x14ac:dyDescent="0.25">
      <c r="A10382" s="1">
        <v>42736</v>
      </c>
      <c r="B10382" t="s">
        <v>5</v>
      </c>
      <c r="C10382" t="s">
        <v>19</v>
      </c>
      <c r="D10382" t="s">
        <v>35</v>
      </c>
      <c r="E10382">
        <v>76.998649999999998</v>
      </c>
      <c r="F10382" t="s">
        <v>43</v>
      </c>
      <c r="G10382" t="s">
        <v>43</v>
      </c>
      <c r="H10382">
        <v>29.8</v>
      </c>
      <c r="I10382">
        <v>29.8</v>
      </c>
      <c r="J10382">
        <v>5.6</v>
      </c>
    </row>
    <row r="10383" spans="1:10" x14ac:dyDescent="0.25">
      <c r="A10383" s="1">
        <v>42736</v>
      </c>
      <c r="B10383" t="s">
        <v>5</v>
      </c>
      <c r="C10383" t="s">
        <v>22</v>
      </c>
      <c r="D10383" t="s">
        <v>40</v>
      </c>
      <c r="E10383">
        <v>91.913820000000001</v>
      </c>
      <c r="F10383">
        <v>87.486469999999997</v>
      </c>
      <c r="G10383">
        <v>4.0999999999999996</v>
      </c>
      <c r="H10383">
        <v>6.5</v>
      </c>
      <c r="I10383">
        <v>6.5</v>
      </c>
      <c r="J10383">
        <v>-2.7</v>
      </c>
    </row>
    <row r="10384" spans="1:10" x14ac:dyDescent="0.25">
      <c r="A10384" s="1">
        <v>42736</v>
      </c>
      <c r="B10384" t="s">
        <v>5</v>
      </c>
      <c r="C10384" t="s">
        <v>22</v>
      </c>
      <c r="D10384" t="s">
        <v>39</v>
      </c>
      <c r="E10384">
        <v>112.68047</v>
      </c>
      <c r="F10384" t="s">
        <v>43</v>
      </c>
      <c r="G10384" t="s">
        <v>43</v>
      </c>
      <c r="H10384">
        <v>9.9</v>
      </c>
      <c r="I10384">
        <v>9.9</v>
      </c>
      <c r="J10384">
        <v>0.8</v>
      </c>
    </row>
    <row r="10385" spans="1:10" x14ac:dyDescent="0.25">
      <c r="A10385" s="1">
        <v>42736</v>
      </c>
      <c r="B10385" t="s">
        <v>5</v>
      </c>
      <c r="C10385" t="s">
        <v>22</v>
      </c>
      <c r="D10385" t="s">
        <v>38</v>
      </c>
      <c r="E10385">
        <v>135.78465</v>
      </c>
      <c r="F10385" t="s">
        <v>43</v>
      </c>
      <c r="G10385" t="s">
        <v>43</v>
      </c>
      <c r="H10385">
        <v>-4.5999999999999996</v>
      </c>
      <c r="I10385">
        <v>-4.5999999999999996</v>
      </c>
      <c r="J10385">
        <v>-4.3</v>
      </c>
    </row>
    <row r="10386" spans="1:10" x14ac:dyDescent="0.25">
      <c r="A10386" s="1">
        <v>42736</v>
      </c>
      <c r="B10386" t="s">
        <v>5</v>
      </c>
      <c r="C10386" t="s">
        <v>22</v>
      </c>
      <c r="D10386" t="s">
        <v>37</v>
      </c>
      <c r="E10386">
        <v>81.77373</v>
      </c>
      <c r="F10386" t="s">
        <v>43</v>
      </c>
      <c r="G10386" t="s">
        <v>43</v>
      </c>
      <c r="H10386">
        <v>38.1</v>
      </c>
      <c r="I10386">
        <v>38.1</v>
      </c>
      <c r="J10386">
        <v>8.3000000000000007</v>
      </c>
    </row>
    <row r="10387" spans="1:10" x14ac:dyDescent="0.25">
      <c r="A10387" s="1">
        <v>42736</v>
      </c>
      <c r="B10387" t="s">
        <v>5</v>
      </c>
      <c r="C10387" t="s">
        <v>22</v>
      </c>
      <c r="D10387" t="s">
        <v>36</v>
      </c>
      <c r="E10387">
        <v>73.374139999999997</v>
      </c>
      <c r="F10387" t="s">
        <v>43</v>
      </c>
      <c r="G10387" t="s">
        <v>43</v>
      </c>
      <c r="H10387">
        <v>-3</v>
      </c>
      <c r="I10387">
        <v>-3</v>
      </c>
      <c r="J10387">
        <v>-9.1</v>
      </c>
    </row>
    <row r="10388" spans="1:10" x14ac:dyDescent="0.25">
      <c r="A10388" s="1">
        <v>42736</v>
      </c>
      <c r="B10388" t="s">
        <v>5</v>
      </c>
      <c r="C10388" t="s">
        <v>22</v>
      </c>
      <c r="D10388" t="s">
        <v>35</v>
      </c>
      <c r="E10388">
        <v>120.36844000000001</v>
      </c>
      <c r="F10388" t="s">
        <v>43</v>
      </c>
      <c r="G10388" t="s">
        <v>43</v>
      </c>
      <c r="H10388">
        <v>0.1</v>
      </c>
      <c r="I10388">
        <v>0.1</v>
      </c>
      <c r="J10388">
        <v>-6.7</v>
      </c>
    </row>
    <row r="10389" spans="1:10" x14ac:dyDescent="0.25">
      <c r="A10389" s="1">
        <v>42736</v>
      </c>
      <c r="B10389" t="s">
        <v>5</v>
      </c>
      <c r="C10389" t="s">
        <v>23</v>
      </c>
      <c r="D10389" t="s">
        <v>40</v>
      </c>
      <c r="E10389">
        <v>68.902289999999994</v>
      </c>
      <c r="F10389">
        <v>71.377510000000001</v>
      </c>
      <c r="G10389">
        <v>2.5</v>
      </c>
      <c r="H10389">
        <v>7.1</v>
      </c>
      <c r="I10389">
        <v>7.1</v>
      </c>
      <c r="J10389">
        <v>1.4</v>
      </c>
    </row>
    <row r="10390" spans="1:10" x14ac:dyDescent="0.25">
      <c r="A10390" s="1">
        <v>42736</v>
      </c>
      <c r="B10390" t="s">
        <v>5</v>
      </c>
      <c r="C10390" t="s">
        <v>23</v>
      </c>
      <c r="D10390" t="s">
        <v>39</v>
      </c>
      <c r="E10390">
        <v>84.189869999999999</v>
      </c>
      <c r="F10390" t="s">
        <v>43</v>
      </c>
      <c r="G10390" t="s">
        <v>43</v>
      </c>
      <c r="H10390">
        <v>27.3</v>
      </c>
      <c r="I10390">
        <v>27.3</v>
      </c>
      <c r="J10390">
        <v>-2.4</v>
      </c>
    </row>
    <row r="10391" spans="1:10" x14ac:dyDescent="0.25">
      <c r="A10391" s="1">
        <v>42736</v>
      </c>
      <c r="B10391" t="s">
        <v>5</v>
      </c>
      <c r="C10391" t="s">
        <v>23</v>
      </c>
      <c r="D10391" t="s">
        <v>38</v>
      </c>
      <c r="E10391">
        <v>98.968230000000005</v>
      </c>
      <c r="F10391" t="s">
        <v>43</v>
      </c>
      <c r="G10391" t="s">
        <v>43</v>
      </c>
      <c r="H10391">
        <v>-6.3</v>
      </c>
      <c r="I10391">
        <v>-6.3</v>
      </c>
      <c r="J10391">
        <v>2.4</v>
      </c>
    </row>
    <row r="10392" spans="1:10" x14ac:dyDescent="0.25">
      <c r="A10392" s="1">
        <v>42736</v>
      </c>
      <c r="B10392" t="s">
        <v>5</v>
      </c>
      <c r="C10392" t="s">
        <v>23</v>
      </c>
      <c r="D10392" t="s">
        <v>37</v>
      </c>
      <c r="E10392">
        <v>58.883000000000003</v>
      </c>
      <c r="F10392" t="s">
        <v>43</v>
      </c>
      <c r="G10392" t="s">
        <v>43</v>
      </c>
      <c r="H10392">
        <v>16</v>
      </c>
      <c r="I10392">
        <v>16</v>
      </c>
      <c r="J10392">
        <v>-1.3</v>
      </c>
    </row>
    <row r="10393" spans="1:10" x14ac:dyDescent="0.25">
      <c r="A10393" s="1">
        <v>42736</v>
      </c>
      <c r="B10393" t="s">
        <v>5</v>
      </c>
      <c r="C10393" t="s">
        <v>23</v>
      </c>
      <c r="D10393" t="s">
        <v>36</v>
      </c>
      <c r="E10393">
        <v>58.09413</v>
      </c>
      <c r="F10393" t="s">
        <v>43</v>
      </c>
      <c r="G10393" t="s">
        <v>43</v>
      </c>
      <c r="H10393">
        <v>6.4</v>
      </c>
      <c r="I10393">
        <v>6.4</v>
      </c>
      <c r="J10393">
        <v>2.5</v>
      </c>
    </row>
    <row r="10394" spans="1:10" x14ac:dyDescent="0.25">
      <c r="A10394" s="1">
        <v>42736</v>
      </c>
      <c r="B10394" t="s">
        <v>5</v>
      </c>
      <c r="C10394" t="s">
        <v>23</v>
      </c>
      <c r="D10394" t="s">
        <v>35</v>
      </c>
      <c r="E10394">
        <v>74.066800000000001</v>
      </c>
      <c r="F10394" t="s">
        <v>43</v>
      </c>
      <c r="G10394" t="s">
        <v>43</v>
      </c>
      <c r="H10394">
        <v>39.200000000000003</v>
      </c>
      <c r="I10394">
        <v>39.200000000000003</v>
      </c>
      <c r="J10394">
        <v>7.2</v>
      </c>
    </row>
    <row r="10395" spans="1:10" x14ac:dyDescent="0.25">
      <c r="A10395" s="1">
        <v>42736</v>
      </c>
      <c r="B10395" t="s">
        <v>5</v>
      </c>
      <c r="C10395" t="s">
        <v>24</v>
      </c>
      <c r="D10395" t="s">
        <v>40</v>
      </c>
      <c r="E10395">
        <v>78.132620000000003</v>
      </c>
      <c r="F10395">
        <v>77.520139999999998</v>
      </c>
      <c r="G10395">
        <v>7.6</v>
      </c>
      <c r="H10395">
        <v>11.2</v>
      </c>
      <c r="I10395">
        <v>11.2</v>
      </c>
      <c r="J10395">
        <v>-3.2</v>
      </c>
    </row>
    <row r="10396" spans="1:10" x14ac:dyDescent="0.25">
      <c r="A10396" s="1">
        <v>42736</v>
      </c>
      <c r="B10396" t="s">
        <v>5</v>
      </c>
      <c r="C10396" t="s">
        <v>24</v>
      </c>
      <c r="D10396" t="s">
        <v>39</v>
      </c>
      <c r="E10396">
        <v>89.312330000000003</v>
      </c>
      <c r="F10396" t="s">
        <v>43</v>
      </c>
      <c r="G10396" t="s">
        <v>43</v>
      </c>
      <c r="H10396">
        <v>-11.9</v>
      </c>
      <c r="I10396">
        <v>-11.9</v>
      </c>
      <c r="J10396">
        <v>-7</v>
      </c>
    </row>
    <row r="10397" spans="1:10" x14ac:dyDescent="0.25">
      <c r="A10397" s="1">
        <v>42736</v>
      </c>
      <c r="B10397" t="s">
        <v>5</v>
      </c>
      <c r="C10397" t="s">
        <v>24</v>
      </c>
      <c r="D10397" t="s">
        <v>38</v>
      </c>
      <c r="E10397">
        <v>105.52218999999999</v>
      </c>
      <c r="F10397" t="s">
        <v>43</v>
      </c>
      <c r="G10397" t="s">
        <v>43</v>
      </c>
      <c r="H10397">
        <v>6.1</v>
      </c>
      <c r="I10397">
        <v>6.1</v>
      </c>
      <c r="J10397">
        <v>1.2</v>
      </c>
    </row>
    <row r="10398" spans="1:10" x14ac:dyDescent="0.25">
      <c r="A10398" s="1">
        <v>42736</v>
      </c>
      <c r="B10398" t="s">
        <v>5</v>
      </c>
      <c r="C10398" t="s">
        <v>24</v>
      </c>
      <c r="D10398" t="s">
        <v>37</v>
      </c>
      <c r="E10398">
        <v>85.842219999999998</v>
      </c>
      <c r="F10398" t="s">
        <v>43</v>
      </c>
      <c r="G10398" t="s">
        <v>43</v>
      </c>
      <c r="H10398">
        <v>-5.4</v>
      </c>
      <c r="I10398">
        <v>-5.4</v>
      </c>
      <c r="J10398">
        <v>-17.600000000000001</v>
      </c>
    </row>
    <row r="10399" spans="1:10" x14ac:dyDescent="0.25">
      <c r="A10399" s="1">
        <v>42736</v>
      </c>
      <c r="B10399" t="s">
        <v>5</v>
      </c>
      <c r="C10399" t="s">
        <v>24</v>
      </c>
      <c r="D10399" t="s">
        <v>36</v>
      </c>
      <c r="E10399">
        <v>67.390060000000005</v>
      </c>
      <c r="F10399" t="s">
        <v>43</v>
      </c>
      <c r="G10399" t="s">
        <v>43</v>
      </c>
      <c r="H10399">
        <v>25.9</v>
      </c>
      <c r="I10399">
        <v>25.9</v>
      </c>
      <c r="J10399">
        <v>1.9</v>
      </c>
    </row>
    <row r="10400" spans="1:10" x14ac:dyDescent="0.25">
      <c r="A10400" s="1">
        <v>42736</v>
      </c>
      <c r="B10400" t="s">
        <v>5</v>
      </c>
      <c r="C10400" t="s">
        <v>24</v>
      </c>
      <c r="D10400" t="s">
        <v>35</v>
      </c>
      <c r="E10400">
        <v>72.876379999999997</v>
      </c>
      <c r="F10400" t="s">
        <v>43</v>
      </c>
      <c r="G10400" t="s">
        <v>43</v>
      </c>
      <c r="H10400">
        <v>18.8</v>
      </c>
      <c r="I10400">
        <v>18.8</v>
      </c>
      <c r="J10400">
        <v>-13.7</v>
      </c>
    </row>
    <row r="10401" spans="1:10" x14ac:dyDescent="0.25">
      <c r="A10401" s="1">
        <v>42736</v>
      </c>
      <c r="B10401" t="s">
        <v>5</v>
      </c>
      <c r="C10401" t="s">
        <v>25</v>
      </c>
      <c r="D10401" t="s">
        <v>40</v>
      </c>
      <c r="E10401">
        <v>84.720269999999999</v>
      </c>
      <c r="F10401">
        <v>87.480980000000002</v>
      </c>
      <c r="G10401">
        <v>6.2</v>
      </c>
      <c r="H10401">
        <v>-3.1</v>
      </c>
      <c r="I10401">
        <v>-3.1</v>
      </c>
      <c r="J10401">
        <v>-2.5</v>
      </c>
    </row>
    <row r="10402" spans="1:10" x14ac:dyDescent="0.25">
      <c r="A10402" s="1">
        <v>42736</v>
      </c>
      <c r="B10402" t="s">
        <v>5</v>
      </c>
      <c r="C10402" t="s">
        <v>25</v>
      </c>
      <c r="D10402" t="s">
        <v>39</v>
      </c>
      <c r="E10402">
        <v>111.78416</v>
      </c>
      <c r="F10402" t="s">
        <v>43</v>
      </c>
      <c r="G10402" t="s">
        <v>43</v>
      </c>
      <c r="H10402">
        <v>-6.1</v>
      </c>
      <c r="I10402">
        <v>-6.1</v>
      </c>
      <c r="J10402">
        <v>5</v>
      </c>
    </row>
    <row r="10403" spans="1:10" x14ac:dyDescent="0.25">
      <c r="A10403" s="1">
        <v>42736</v>
      </c>
      <c r="B10403" t="s">
        <v>5</v>
      </c>
      <c r="C10403" t="s">
        <v>25</v>
      </c>
      <c r="D10403" t="s">
        <v>38</v>
      </c>
      <c r="E10403">
        <v>105.81032</v>
      </c>
      <c r="F10403" t="s">
        <v>43</v>
      </c>
      <c r="G10403" t="s">
        <v>43</v>
      </c>
      <c r="H10403">
        <v>2.2000000000000002</v>
      </c>
      <c r="I10403">
        <v>2.2000000000000002</v>
      </c>
      <c r="J10403">
        <v>-0.4</v>
      </c>
    </row>
    <row r="10404" spans="1:10" x14ac:dyDescent="0.25">
      <c r="A10404" s="1">
        <v>42736</v>
      </c>
      <c r="B10404" t="s">
        <v>5</v>
      </c>
      <c r="C10404" t="s">
        <v>25</v>
      </c>
      <c r="D10404" t="s">
        <v>37</v>
      </c>
      <c r="E10404">
        <v>81.775080000000003</v>
      </c>
      <c r="F10404" t="s">
        <v>43</v>
      </c>
      <c r="G10404" t="s">
        <v>43</v>
      </c>
      <c r="H10404">
        <v>-25.6</v>
      </c>
      <c r="I10404">
        <v>-25.6</v>
      </c>
      <c r="J10404">
        <v>-9.4</v>
      </c>
    </row>
    <row r="10405" spans="1:10" x14ac:dyDescent="0.25">
      <c r="A10405" s="1">
        <v>42736</v>
      </c>
      <c r="B10405" t="s">
        <v>5</v>
      </c>
      <c r="C10405" t="s">
        <v>25</v>
      </c>
      <c r="D10405" t="s">
        <v>36</v>
      </c>
      <c r="E10405">
        <v>71.941090000000003</v>
      </c>
      <c r="F10405" t="s">
        <v>43</v>
      </c>
      <c r="G10405" t="s">
        <v>43</v>
      </c>
      <c r="H10405">
        <v>4.0999999999999996</v>
      </c>
      <c r="I10405">
        <v>4.0999999999999996</v>
      </c>
      <c r="J10405">
        <v>-1.5</v>
      </c>
    </row>
    <row r="10406" spans="1:10" x14ac:dyDescent="0.25">
      <c r="A10406" s="1">
        <v>42736</v>
      </c>
      <c r="B10406" t="s">
        <v>5</v>
      </c>
      <c r="C10406" t="s">
        <v>25</v>
      </c>
      <c r="D10406" t="s">
        <v>35</v>
      </c>
      <c r="E10406">
        <v>63.064729999999997</v>
      </c>
      <c r="F10406" t="s">
        <v>43</v>
      </c>
      <c r="G10406" t="s">
        <v>43</v>
      </c>
      <c r="H10406">
        <v>7.7</v>
      </c>
      <c r="I10406">
        <v>7.7</v>
      </c>
      <c r="J10406">
        <v>-7.1</v>
      </c>
    </row>
    <row r="10407" spans="1:10" x14ac:dyDescent="0.25">
      <c r="A10407" s="1">
        <v>42736</v>
      </c>
      <c r="B10407" t="s">
        <v>5</v>
      </c>
      <c r="C10407" t="s">
        <v>26</v>
      </c>
      <c r="D10407" t="s">
        <v>40</v>
      </c>
      <c r="E10407">
        <v>68.533370000000005</v>
      </c>
      <c r="F10407">
        <v>71.075100000000006</v>
      </c>
      <c r="G10407">
        <v>1.3</v>
      </c>
      <c r="H10407">
        <v>3</v>
      </c>
      <c r="I10407">
        <v>3</v>
      </c>
      <c r="J10407">
        <v>1.9</v>
      </c>
    </row>
    <row r="10408" spans="1:10" x14ac:dyDescent="0.25">
      <c r="A10408" s="1">
        <v>42736</v>
      </c>
      <c r="B10408" t="s">
        <v>5</v>
      </c>
      <c r="C10408" t="s">
        <v>26</v>
      </c>
      <c r="D10408" t="s">
        <v>39</v>
      </c>
      <c r="E10408">
        <v>80.225759999999994</v>
      </c>
      <c r="F10408" t="s">
        <v>43</v>
      </c>
      <c r="G10408" t="s">
        <v>43</v>
      </c>
      <c r="H10408">
        <v>-10.6</v>
      </c>
      <c r="I10408">
        <v>-10.6</v>
      </c>
      <c r="J10408">
        <v>-0.4</v>
      </c>
    </row>
    <row r="10409" spans="1:10" x14ac:dyDescent="0.25">
      <c r="A10409" s="1">
        <v>42736</v>
      </c>
      <c r="B10409" t="s">
        <v>5</v>
      </c>
      <c r="C10409" t="s">
        <v>26</v>
      </c>
      <c r="D10409" t="s">
        <v>38</v>
      </c>
      <c r="E10409">
        <v>66.040570000000002</v>
      </c>
      <c r="F10409" t="s">
        <v>43</v>
      </c>
      <c r="G10409" t="s">
        <v>43</v>
      </c>
      <c r="H10409">
        <v>7.8</v>
      </c>
      <c r="I10409">
        <v>7.8</v>
      </c>
      <c r="J10409">
        <v>-0.7</v>
      </c>
    </row>
    <row r="10410" spans="1:10" x14ac:dyDescent="0.25">
      <c r="A10410" s="1">
        <v>42736</v>
      </c>
      <c r="B10410" t="s">
        <v>5</v>
      </c>
      <c r="C10410" t="s">
        <v>26</v>
      </c>
      <c r="D10410" t="s">
        <v>37</v>
      </c>
      <c r="E10410">
        <v>78.622290000000007</v>
      </c>
      <c r="F10410" t="s">
        <v>43</v>
      </c>
      <c r="G10410" t="s">
        <v>43</v>
      </c>
      <c r="H10410">
        <v>0.1</v>
      </c>
      <c r="I10410">
        <v>0.1</v>
      </c>
      <c r="J10410">
        <v>4.5</v>
      </c>
    </row>
    <row r="10411" spans="1:10" x14ac:dyDescent="0.25">
      <c r="A10411" s="1">
        <v>42736</v>
      </c>
      <c r="B10411" t="s">
        <v>5</v>
      </c>
      <c r="C10411" t="s">
        <v>26</v>
      </c>
      <c r="D10411" t="s">
        <v>36</v>
      </c>
      <c r="E10411">
        <v>64.386679999999998</v>
      </c>
      <c r="F10411" t="s">
        <v>43</v>
      </c>
      <c r="G10411" t="s">
        <v>43</v>
      </c>
      <c r="H10411">
        <v>4.5999999999999996</v>
      </c>
      <c r="I10411">
        <v>4.5999999999999996</v>
      </c>
      <c r="J10411">
        <v>1.2</v>
      </c>
    </row>
    <row r="10412" spans="1:10" x14ac:dyDescent="0.25">
      <c r="A10412" s="1">
        <v>42736</v>
      </c>
      <c r="B10412" t="s">
        <v>5</v>
      </c>
      <c r="C10412" t="s">
        <v>26</v>
      </c>
      <c r="D10412" t="s">
        <v>35</v>
      </c>
      <c r="E10412">
        <v>56.938339999999997</v>
      </c>
      <c r="F10412" t="s">
        <v>43</v>
      </c>
      <c r="G10412" t="s">
        <v>43</v>
      </c>
      <c r="H10412">
        <v>-3.4</v>
      </c>
      <c r="I10412">
        <v>-3.4</v>
      </c>
      <c r="J10412">
        <v>9.1999999999999993</v>
      </c>
    </row>
    <row r="10413" spans="1:10" x14ac:dyDescent="0.25">
      <c r="A10413" s="1">
        <v>42736</v>
      </c>
      <c r="B10413" t="s">
        <v>5</v>
      </c>
      <c r="C10413" t="s">
        <v>27</v>
      </c>
      <c r="D10413" t="s">
        <v>40</v>
      </c>
      <c r="E10413">
        <v>73.264889999999994</v>
      </c>
      <c r="F10413">
        <v>78.633700000000005</v>
      </c>
      <c r="G10413">
        <v>13.5</v>
      </c>
      <c r="H10413">
        <v>10.5</v>
      </c>
      <c r="I10413">
        <v>10.5</v>
      </c>
      <c r="J10413">
        <v>1.5</v>
      </c>
    </row>
    <row r="10414" spans="1:10" x14ac:dyDescent="0.25">
      <c r="A10414" s="1">
        <v>42736</v>
      </c>
      <c r="B10414" t="s">
        <v>5</v>
      </c>
      <c r="C10414" t="s">
        <v>27</v>
      </c>
      <c r="D10414" t="s">
        <v>39</v>
      </c>
      <c r="E10414">
        <v>100.19819</v>
      </c>
      <c r="F10414" t="s">
        <v>43</v>
      </c>
      <c r="G10414" t="s">
        <v>43</v>
      </c>
      <c r="H10414">
        <v>7.4</v>
      </c>
      <c r="I10414">
        <v>7.4</v>
      </c>
      <c r="J10414">
        <v>0</v>
      </c>
    </row>
    <row r="10415" spans="1:10" x14ac:dyDescent="0.25">
      <c r="A10415" s="1">
        <v>42736</v>
      </c>
      <c r="B10415" t="s">
        <v>5</v>
      </c>
      <c r="C10415" t="s">
        <v>27</v>
      </c>
      <c r="D10415" t="s">
        <v>38</v>
      </c>
      <c r="E10415">
        <v>109.64015999999999</v>
      </c>
      <c r="F10415" t="s">
        <v>43</v>
      </c>
      <c r="G10415" t="s">
        <v>43</v>
      </c>
      <c r="H10415">
        <v>4.3</v>
      </c>
      <c r="I10415">
        <v>4.3</v>
      </c>
      <c r="J10415">
        <v>1.5</v>
      </c>
    </row>
    <row r="10416" spans="1:10" x14ac:dyDescent="0.25">
      <c r="A10416" s="1">
        <v>42736</v>
      </c>
      <c r="B10416" t="s">
        <v>5</v>
      </c>
      <c r="C10416" t="s">
        <v>27</v>
      </c>
      <c r="D10416" t="s">
        <v>37</v>
      </c>
      <c r="E10416">
        <v>71.536779999999993</v>
      </c>
      <c r="F10416" t="s">
        <v>43</v>
      </c>
      <c r="G10416" t="s">
        <v>43</v>
      </c>
      <c r="H10416">
        <v>14.5</v>
      </c>
      <c r="I10416">
        <v>14.5</v>
      </c>
      <c r="J10416">
        <v>-2.5</v>
      </c>
    </row>
    <row r="10417" spans="1:10" x14ac:dyDescent="0.25">
      <c r="A10417" s="1">
        <v>42736</v>
      </c>
      <c r="B10417" t="s">
        <v>5</v>
      </c>
      <c r="C10417" t="s">
        <v>27</v>
      </c>
      <c r="D10417" t="s">
        <v>36</v>
      </c>
      <c r="E10417">
        <v>58.482640000000004</v>
      </c>
      <c r="F10417" t="s">
        <v>43</v>
      </c>
      <c r="G10417" t="s">
        <v>43</v>
      </c>
      <c r="H10417">
        <v>14.4</v>
      </c>
      <c r="I10417">
        <v>14.4</v>
      </c>
      <c r="J10417">
        <v>2.7</v>
      </c>
    </row>
    <row r="10418" spans="1:10" x14ac:dyDescent="0.25">
      <c r="A10418" s="1">
        <v>42736</v>
      </c>
      <c r="B10418" t="s">
        <v>5</v>
      </c>
      <c r="C10418" t="s">
        <v>27</v>
      </c>
      <c r="D10418" t="s">
        <v>35</v>
      </c>
      <c r="E10418">
        <v>85.12424</v>
      </c>
      <c r="F10418" t="s">
        <v>43</v>
      </c>
      <c r="G10418" t="s">
        <v>43</v>
      </c>
      <c r="H10418">
        <v>11</v>
      </c>
      <c r="I10418">
        <v>11</v>
      </c>
      <c r="J10418">
        <v>7.6</v>
      </c>
    </row>
    <row r="10419" spans="1:10" x14ac:dyDescent="0.25">
      <c r="A10419" s="1">
        <v>42736</v>
      </c>
      <c r="B10419" t="s">
        <v>5</v>
      </c>
      <c r="C10419" t="s">
        <v>28</v>
      </c>
      <c r="D10419" t="s">
        <v>40</v>
      </c>
      <c r="E10419">
        <v>69.316050000000004</v>
      </c>
      <c r="F10419">
        <v>69.34666</v>
      </c>
      <c r="G10419">
        <v>5.5</v>
      </c>
      <c r="H10419">
        <v>-2.2000000000000002</v>
      </c>
      <c r="I10419">
        <v>-2.2000000000000002</v>
      </c>
      <c r="J10419">
        <v>-2.7</v>
      </c>
    </row>
    <row r="10420" spans="1:10" x14ac:dyDescent="0.25">
      <c r="A10420" s="1">
        <v>42736</v>
      </c>
      <c r="B10420" t="s">
        <v>5</v>
      </c>
      <c r="C10420" t="s">
        <v>28</v>
      </c>
      <c r="D10420" t="s">
        <v>39</v>
      </c>
      <c r="E10420">
        <v>101.85691</v>
      </c>
      <c r="F10420" t="s">
        <v>43</v>
      </c>
      <c r="G10420" t="s">
        <v>43</v>
      </c>
      <c r="H10420">
        <v>14.3</v>
      </c>
      <c r="I10420">
        <v>14.3</v>
      </c>
      <c r="J10420">
        <v>2.6</v>
      </c>
    </row>
    <row r="10421" spans="1:10" x14ac:dyDescent="0.25">
      <c r="A10421" s="1">
        <v>42736</v>
      </c>
      <c r="B10421" t="s">
        <v>5</v>
      </c>
      <c r="C10421" t="s">
        <v>28</v>
      </c>
      <c r="D10421" t="s">
        <v>38</v>
      </c>
      <c r="E10421">
        <v>76.301450000000003</v>
      </c>
      <c r="F10421" t="s">
        <v>43</v>
      </c>
      <c r="G10421" t="s">
        <v>43</v>
      </c>
      <c r="H10421">
        <v>-16.899999999999999</v>
      </c>
      <c r="I10421">
        <v>-16.899999999999999</v>
      </c>
      <c r="J10421">
        <v>-2.8</v>
      </c>
    </row>
    <row r="10422" spans="1:10" x14ac:dyDescent="0.25">
      <c r="A10422" s="1">
        <v>42736</v>
      </c>
      <c r="B10422" t="s">
        <v>5</v>
      </c>
      <c r="C10422" t="s">
        <v>28</v>
      </c>
      <c r="D10422" t="s">
        <v>37</v>
      </c>
      <c r="E10422">
        <v>87.146429999999995</v>
      </c>
      <c r="F10422" t="s">
        <v>43</v>
      </c>
      <c r="G10422" t="s">
        <v>43</v>
      </c>
      <c r="H10422">
        <v>-6.4</v>
      </c>
      <c r="I10422">
        <v>-6.4</v>
      </c>
      <c r="J10422">
        <v>-2.1</v>
      </c>
    </row>
    <row r="10423" spans="1:10" x14ac:dyDescent="0.25">
      <c r="A10423" s="1">
        <v>42736</v>
      </c>
      <c r="B10423" t="s">
        <v>5</v>
      </c>
      <c r="C10423" t="s">
        <v>28</v>
      </c>
      <c r="D10423" t="s">
        <v>36</v>
      </c>
      <c r="E10423">
        <v>56.152889999999999</v>
      </c>
      <c r="F10423" t="s">
        <v>43</v>
      </c>
      <c r="G10423" t="s">
        <v>43</v>
      </c>
      <c r="H10423">
        <v>6.5</v>
      </c>
      <c r="I10423">
        <v>6.5</v>
      </c>
      <c r="J10423">
        <v>-4.9000000000000004</v>
      </c>
    </row>
    <row r="10424" spans="1:10" x14ac:dyDescent="0.25">
      <c r="A10424" s="1">
        <v>42736</v>
      </c>
      <c r="B10424" t="s">
        <v>5</v>
      </c>
      <c r="C10424" t="s">
        <v>28</v>
      </c>
      <c r="D10424" t="s">
        <v>35</v>
      </c>
      <c r="E10424">
        <v>55.463990000000003</v>
      </c>
      <c r="F10424" t="s">
        <v>43</v>
      </c>
      <c r="G10424" t="s">
        <v>43</v>
      </c>
      <c r="H10424">
        <v>5.8</v>
      </c>
      <c r="I10424">
        <v>5.8</v>
      </c>
      <c r="J10424">
        <v>3.9</v>
      </c>
    </row>
    <row r="10425" spans="1:10" x14ac:dyDescent="0.25">
      <c r="A10425" s="1">
        <v>42736</v>
      </c>
      <c r="B10425" t="s">
        <v>5</v>
      </c>
      <c r="C10425" t="s">
        <v>29</v>
      </c>
      <c r="D10425" t="s">
        <v>40</v>
      </c>
      <c r="E10425">
        <v>77.389269999999996</v>
      </c>
      <c r="F10425">
        <v>79.388400000000004</v>
      </c>
      <c r="G10425">
        <v>2.9</v>
      </c>
      <c r="H10425">
        <v>4.3</v>
      </c>
      <c r="I10425">
        <v>4.3</v>
      </c>
      <c r="J10425">
        <v>1.5</v>
      </c>
    </row>
    <row r="10426" spans="1:10" x14ac:dyDescent="0.25">
      <c r="A10426" s="1">
        <v>42736</v>
      </c>
      <c r="B10426" t="s">
        <v>5</v>
      </c>
      <c r="C10426" t="s">
        <v>29</v>
      </c>
      <c r="D10426" t="s">
        <v>39</v>
      </c>
      <c r="E10426">
        <v>90.580309999999997</v>
      </c>
      <c r="F10426" t="s">
        <v>43</v>
      </c>
      <c r="G10426" t="s">
        <v>43</v>
      </c>
      <c r="H10426">
        <v>9.6</v>
      </c>
      <c r="I10426">
        <v>9.6</v>
      </c>
      <c r="J10426">
        <v>2.1</v>
      </c>
    </row>
    <row r="10427" spans="1:10" x14ac:dyDescent="0.25">
      <c r="A10427" s="1">
        <v>42736</v>
      </c>
      <c r="B10427" t="s">
        <v>5</v>
      </c>
      <c r="C10427" t="s">
        <v>29</v>
      </c>
      <c r="D10427" t="s">
        <v>38</v>
      </c>
      <c r="E10427">
        <v>96.053049999999999</v>
      </c>
      <c r="F10427" t="s">
        <v>43</v>
      </c>
      <c r="G10427" t="s">
        <v>43</v>
      </c>
      <c r="H10427">
        <v>-8.6999999999999993</v>
      </c>
      <c r="I10427">
        <v>-8.6999999999999993</v>
      </c>
      <c r="J10427">
        <v>0.1</v>
      </c>
    </row>
    <row r="10428" spans="1:10" x14ac:dyDescent="0.25">
      <c r="A10428" s="1">
        <v>42736</v>
      </c>
      <c r="B10428" t="s">
        <v>5</v>
      </c>
      <c r="C10428" t="s">
        <v>29</v>
      </c>
      <c r="D10428" t="s">
        <v>37</v>
      </c>
      <c r="E10428">
        <v>72.081810000000004</v>
      </c>
      <c r="F10428" t="s">
        <v>43</v>
      </c>
      <c r="G10428" t="s">
        <v>43</v>
      </c>
      <c r="H10428">
        <v>20</v>
      </c>
      <c r="I10428">
        <v>20</v>
      </c>
      <c r="J10428">
        <v>5.0999999999999996</v>
      </c>
    </row>
    <row r="10429" spans="1:10" x14ac:dyDescent="0.25">
      <c r="A10429" s="1">
        <v>42736</v>
      </c>
      <c r="B10429" t="s">
        <v>5</v>
      </c>
      <c r="C10429" t="s">
        <v>29</v>
      </c>
      <c r="D10429" t="s">
        <v>36</v>
      </c>
      <c r="E10429">
        <v>66.361009999999993</v>
      </c>
      <c r="F10429" t="s">
        <v>43</v>
      </c>
      <c r="G10429" t="s">
        <v>43</v>
      </c>
      <c r="H10429">
        <v>9</v>
      </c>
      <c r="I10429">
        <v>9</v>
      </c>
      <c r="J10429">
        <v>0.2</v>
      </c>
    </row>
    <row r="10430" spans="1:10" x14ac:dyDescent="0.25">
      <c r="A10430" s="1">
        <v>42736</v>
      </c>
      <c r="B10430" t="s">
        <v>5</v>
      </c>
      <c r="C10430" t="s">
        <v>29</v>
      </c>
      <c r="D10430" t="s">
        <v>35</v>
      </c>
      <c r="E10430">
        <v>77.141559999999998</v>
      </c>
      <c r="F10430" t="s">
        <v>43</v>
      </c>
      <c r="G10430" t="s">
        <v>43</v>
      </c>
      <c r="H10430">
        <v>3.9</v>
      </c>
      <c r="I10430">
        <v>3.9</v>
      </c>
      <c r="J10430">
        <v>7.1</v>
      </c>
    </row>
    <row r="10431" spans="1:10" x14ac:dyDescent="0.25">
      <c r="A10431" s="1">
        <v>42736</v>
      </c>
      <c r="B10431" t="s">
        <v>5</v>
      </c>
      <c r="C10431" t="s">
        <v>32</v>
      </c>
      <c r="D10431" t="s">
        <v>40</v>
      </c>
      <c r="E10431">
        <v>72.829580000000007</v>
      </c>
      <c r="F10431">
        <v>75.250380000000007</v>
      </c>
      <c r="G10431">
        <v>2.1</v>
      </c>
      <c r="H10431">
        <v>-2.1</v>
      </c>
      <c r="I10431">
        <v>-2.1</v>
      </c>
      <c r="J10431">
        <v>-3.3</v>
      </c>
    </row>
    <row r="10432" spans="1:10" x14ac:dyDescent="0.25">
      <c r="A10432" s="1">
        <v>42736</v>
      </c>
      <c r="B10432" t="s">
        <v>5</v>
      </c>
      <c r="C10432" t="s">
        <v>32</v>
      </c>
      <c r="D10432" t="s">
        <v>39</v>
      </c>
      <c r="E10432">
        <v>81.211160000000007</v>
      </c>
      <c r="F10432" t="s">
        <v>43</v>
      </c>
      <c r="G10432" t="s">
        <v>43</v>
      </c>
      <c r="H10432">
        <v>13</v>
      </c>
      <c r="I10432">
        <v>13</v>
      </c>
      <c r="J10432">
        <v>5.2</v>
      </c>
    </row>
    <row r="10433" spans="1:10" x14ac:dyDescent="0.25">
      <c r="A10433" s="1">
        <v>42736</v>
      </c>
      <c r="B10433" t="s">
        <v>5</v>
      </c>
      <c r="C10433" t="s">
        <v>32</v>
      </c>
      <c r="D10433" t="s">
        <v>38</v>
      </c>
      <c r="E10433">
        <v>113.08364</v>
      </c>
      <c r="F10433" t="s">
        <v>43</v>
      </c>
      <c r="G10433" t="s">
        <v>43</v>
      </c>
      <c r="H10433">
        <v>-10</v>
      </c>
      <c r="I10433">
        <v>-10</v>
      </c>
      <c r="J10433">
        <v>-4.3</v>
      </c>
    </row>
    <row r="10434" spans="1:10" x14ac:dyDescent="0.25">
      <c r="A10434" s="1">
        <v>42736</v>
      </c>
      <c r="B10434" t="s">
        <v>5</v>
      </c>
      <c r="C10434" t="s">
        <v>32</v>
      </c>
      <c r="D10434" t="s">
        <v>37</v>
      </c>
      <c r="E10434">
        <v>59.96584</v>
      </c>
      <c r="F10434" t="s">
        <v>43</v>
      </c>
      <c r="G10434" t="s">
        <v>43</v>
      </c>
      <c r="H10434">
        <v>-2.5</v>
      </c>
      <c r="I10434">
        <v>-2.5</v>
      </c>
      <c r="J10434">
        <v>-3.5</v>
      </c>
    </row>
    <row r="10435" spans="1:10" x14ac:dyDescent="0.25">
      <c r="A10435" s="1">
        <v>42736</v>
      </c>
      <c r="B10435" t="s">
        <v>5</v>
      </c>
      <c r="C10435" t="s">
        <v>32</v>
      </c>
      <c r="D10435" t="s">
        <v>36</v>
      </c>
      <c r="E10435">
        <v>52.520420000000001</v>
      </c>
      <c r="F10435" t="s">
        <v>43</v>
      </c>
      <c r="G10435" t="s">
        <v>43</v>
      </c>
      <c r="H10435">
        <v>-5.3</v>
      </c>
      <c r="I10435">
        <v>-5.3</v>
      </c>
      <c r="J10435">
        <v>-5.6</v>
      </c>
    </row>
    <row r="10436" spans="1:10" x14ac:dyDescent="0.25">
      <c r="A10436" s="1">
        <v>42736</v>
      </c>
      <c r="B10436" t="s">
        <v>5</v>
      </c>
      <c r="C10436" t="s">
        <v>32</v>
      </c>
      <c r="D10436" t="s">
        <v>35</v>
      </c>
      <c r="E10436">
        <v>107.60747000000001</v>
      </c>
      <c r="F10436" t="s">
        <v>43</v>
      </c>
      <c r="G10436" t="s">
        <v>43</v>
      </c>
      <c r="H10436">
        <v>16.899999999999999</v>
      </c>
      <c r="I10436">
        <v>16.899999999999999</v>
      </c>
      <c r="J10436">
        <v>2.2999999999999998</v>
      </c>
    </row>
    <row r="10437" spans="1:10" x14ac:dyDescent="0.25">
      <c r="A10437" s="1">
        <v>42736</v>
      </c>
      <c r="B10437" t="s">
        <v>5</v>
      </c>
      <c r="C10437" t="s">
        <v>33</v>
      </c>
      <c r="D10437" t="s">
        <v>40</v>
      </c>
      <c r="E10437">
        <v>83.245480000000001</v>
      </c>
      <c r="F10437">
        <v>90.061300000000003</v>
      </c>
      <c r="G10437">
        <v>9.1</v>
      </c>
      <c r="H10437">
        <v>-5.8</v>
      </c>
      <c r="I10437">
        <v>-5.8</v>
      </c>
      <c r="J10437">
        <v>3</v>
      </c>
    </row>
    <row r="10438" spans="1:10" x14ac:dyDescent="0.25">
      <c r="A10438" s="1">
        <v>42736</v>
      </c>
      <c r="B10438" t="s">
        <v>5</v>
      </c>
      <c r="C10438" t="s">
        <v>33</v>
      </c>
      <c r="D10438" t="s">
        <v>39</v>
      </c>
      <c r="E10438">
        <v>109.71625</v>
      </c>
      <c r="F10438" t="s">
        <v>43</v>
      </c>
      <c r="G10438" t="s">
        <v>43</v>
      </c>
      <c r="H10438">
        <v>-18.7</v>
      </c>
      <c r="I10438">
        <v>-18.7</v>
      </c>
      <c r="J10438">
        <v>-2.5</v>
      </c>
    </row>
    <row r="10439" spans="1:10" x14ac:dyDescent="0.25">
      <c r="A10439" s="1">
        <v>42736</v>
      </c>
      <c r="B10439" t="s">
        <v>5</v>
      </c>
      <c r="C10439" t="s">
        <v>33</v>
      </c>
      <c r="D10439" t="s">
        <v>38</v>
      </c>
      <c r="E10439">
        <v>98.113159999999993</v>
      </c>
      <c r="F10439" t="s">
        <v>43</v>
      </c>
      <c r="G10439" t="s">
        <v>43</v>
      </c>
      <c r="H10439">
        <v>-6.9</v>
      </c>
      <c r="I10439">
        <v>-6.9</v>
      </c>
      <c r="J10439">
        <v>2.2000000000000002</v>
      </c>
    </row>
    <row r="10440" spans="1:10" x14ac:dyDescent="0.25">
      <c r="A10440" s="1">
        <v>42736</v>
      </c>
      <c r="B10440" t="s">
        <v>5</v>
      </c>
      <c r="C10440" t="s">
        <v>33</v>
      </c>
      <c r="D10440" t="s">
        <v>37</v>
      </c>
      <c r="E10440">
        <v>78.666709999999995</v>
      </c>
      <c r="F10440" t="s">
        <v>43</v>
      </c>
      <c r="G10440" t="s">
        <v>43</v>
      </c>
      <c r="H10440">
        <v>-8.3000000000000007</v>
      </c>
      <c r="I10440">
        <v>-8.3000000000000007</v>
      </c>
      <c r="J10440">
        <v>-2</v>
      </c>
    </row>
    <row r="10441" spans="1:10" x14ac:dyDescent="0.25">
      <c r="A10441" s="1">
        <v>42736</v>
      </c>
      <c r="B10441" t="s">
        <v>5</v>
      </c>
      <c r="C10441" t="s">
        <v>33</v>
      </c>
      <c r="D10441" t="s">
        <v>36</v>
      </c>
      <c r="E10441">
        <v>63.276290000000003</v>
      </c>
      <c r="F10441" t="s">
        <v>43</v>
      </c>
      <c r="G10441" t="s">
        <v>43</v>
      </c>
      <c r="H10441">
        <v>9.3000000000000007</v>
      </c>
      <c r="I10441">
        <v>9.3000000000000007</v>
      </c>
      <c r="J10441">
        <v>2.9</v>
      </c>
    </row>
    <row r="10442" spans="1:10" x14ac:dyDescent="0.25">
      <c r="A10442" s="1">
        <v>42736</v>
      </c>
      <c r="B10442" t="s">
        <v>5</v>
      </c>
      <c r="C10442" t="s">
        <v>33</v>
      </c>
      <c r="D10442" t="s">
        <v>35</v>
      </c>
      <c r="E10442">
        <v>90.717820000000003</v>
      </c>
      <c r="F10442" t="s">
        <v>43</v>
      </c>
      <c r="G10442" t="s">
        <v>43</v>
      </c>
      <c r="H10442">
        <v>-2.1</v>
      </c>
      <c r="I10442">
        <v>-2.1</v>
      </c>
      <c r="J10442">
        <v>15.5</v>
      </c>
    </row>
    <row r="10443" spans="1:10" x14ac:dyDescent="0.25">
      <c r="A10443" s="1">
        <v>42736</v>
      </c>
      <c r="B10443" t="s">
        <v>34</v>
      </c>
      <c r="C10443" t="s">
        <v>16</v>
      </c>
      <c r="D10443" t="s">
        <v>40</v>
      </c>
      <c r="E10443">
        <v>104.38611</v>
      </c>
      <c r="F10443">
        <v>110.68044999999999</v>
      </c>
      <c r="G10443">
        <v>-1.2</v>
      </c>
      <c r="H10443">
        <v>6.3</v>
      </c>
      <c r="I10443">
        <v>6.3</v>
      </c>
      <c r="J10443">
        <v>-1.6</v>
      </c>
    </row>
    <row r="10444" spans="1:10" x14ac:dyDescent="0.25">
      <c r="A10444" s="1">
        <v>42736</v>
      </c>
      <c r="B10444" t="s">
        <v>34</v>
      </c>
      <c r="C10444" t="s">
        <v>16</v>
      </c>
      <c r="D10444" t="s">
        <v>39</v>
      </c>
      <c r="E10444">
        <v>114.41160000000001</v>
      </c>
      <c r="F10444" t="s">
        <v>43</v>
      </c>
      <c r="G10444" t="s">
        <v>43</v>
      </c>
      <c r="H10444">
        <v>12.4</v>
      </c>
      <c r="I10444">
        <v>12.4</v>
      </c>
      <c r="J10444">
        <v>-11.5</v>
      </c>
    </row>
    <row r="10445" spans="1:10" x14ac:dyDescent="0.25">
      <c r="A10445" s="1">
        <v>42736</v>
      </c>
      <c r="B10445" t="s">
        <v>34</v>
      </c>
      <c r="C10445" t="s">
        <v>16</v>
      </c>
      <c r="D10445" t="s">
        <v>38</v>
      </c>
      <c r="E10445">
        <v>103.61284000000001</v>
      </c>
      <c r="F10445" t="s">
        <v>43</v>
      </c>
      <c r="G10445" t="s">
        <v>43</v>
      </c>
      <c r="H10445">
        <v>-3</v>
      </c>
      <c r="I10445">
        <v>-3</v>
      </c>
      <c r="J10445">
        <v>-2.5</v>
      </c>
    </row>
    <row r="10446" spans="1:10" x14ac:dyDescent="0.25">
      <c r="A10446" s="1">
        <v>42736</v>
      </c>
      <c r="B10446" t="s">
        <v>34</v>
      </c>
      <c r="C10446" t="s">
        <v>16</v>
      </c>
      <c r="D10446" t="s">
        <v>37</v>
      </c>
      <c r="E10446">
        <v>82.418769999999995</v>
      </c>
      <c r="F10446" t="s">
        <v>43</v>
      </c>
      <c r="G10446" t="s">
        <v>43</v>
      </c>
      <c r="H10446">
        <v>26.1</v>
      </c>
      <c r="I10446">
        <v>26.1</v>
      </c>
      <c r="J10446">
        <v>4.3</v>
      </c>
    </row>
    <row r="10447" spans="1:10" x14ac:dyDescent="0.25">
      <c r="A10447" s="1">
        <v>42736</v>
      </c>
      <c r="B10447" t="s">
        <v>34</v>
      </c>
      <c r="C10447" t="s">
        <v>16</v>
      </c>
      <c r="D10447" t="s">
        <v>36</v>
      </c>
      <c r="E10447">
        <v>106.04258</v>
      </c>
      <c r="F10447" t="s">
        <v>43</v>
      </c>
      <c r="G10447" t="s">
        <v>43</v>
      </c>
      <c r="H10447">
        <v>6.9</v>
      </c>
      <c r="I10447">
        <v>6.9</v>
      </c>
      <c r="J10447">
        <v>0.9</v>
      </c>
    </row>
    <row r="10448" spans="1:10" x14ac:dyDescent="0.25">
      <c r="A10448" s="1">
        <v>42736</v>
      </c>
      <c r="B10448" t="s">
        <v>34</v>
      </c>
      <c r="C10448" t="s">
        <v>16</v>
      </c>
      <c r="D10448" t="s">
        <v>35</v>
      </c>
      <c r="E10448">
        <v>170.01533000000001</v>
      </c>
      <c r="F10448" t="s">
        <v>43</v>
      </c>
      <c r="G10448" t="s">
        <v>43</v>
      </c>
      <c r="H10448">
        <v>-31.3</v>
      </c>
      <c r="I10448">
        <v>-31.3</v>
      </c>
      <c r="J10448">
        <v>-15</v>
      </c>
    </row>
    <row r="10449" spans="1:10" x14ac:dyDescent="0.25">
      <c r="A10449" s="1">
        <v>42736</v>
      </c>
      <c r="B10449" t="s">
        <v>34</v>
      </c>
      <c r="C10449" t="s">
        <v>19</v>
      </c>
      <c r="D10449" t="s">
        <v>40</v>
      </c>
      <c r="E10449">
        <v>96.768270000000001</v>
      </c>
      <c r="F10449">
        <v>99.623159999999999</v>
      </c>
      <c r="G10449">
        <v>4</v>
      </c>
      <c r="H10449">
        <v>-0.1</v>
      </c>
      <c r="I10449">
        <v>-0.1</v>
      </c>
      <c r="J10449">
        <v>-7.8</v>
      </c>
    </row>
    <row r="10450" spans="1:10" x14ac:dyDescent="0.25">
      <c r="A10450" s="1">
        <v>42736</v>
      </c>
      <c r="B10450" t="s">
        <v>34</v>
      </c>
      <c r="C10450" t="s">
        <v>19</v>
      </c>
      <c r="D10450" t="s">
        <v>39</v>
      </c>
      <c r="E10450">
        <v>139.05817999999999</v>
      </c>
      <c r="F10450" t="s">
        <v>43</v>
      </c>
      <c r="G10450" t="s">
        <v>43</v>
      </c>
      <c r="H10450">
        <v>25.7</v>
      </c>
      <c r="I10450">
        <v>25.7</v>
      </c>
      <c r="J10450">
        <v>3.7</v>
      </c>
    </row>
    <row r="10451" spans="1:10" x14ac:dyDescent="0.25">
      <c r="A10451" s="1">
        <v>42736</v>
      </c>
      <c r="B10451" t="s">
        <v>34</v>
      </c>
      <c r="C10451" t="s">
        <v>19</v>
      </c>
      <c r="D10451" t="s">
        <v>38</v>
      </c>
      <c r="E10451">
        <v>111.62553</v>
      </c>
      <c r="F10451" t="s">
        <v>43</v>
      </c>
      <c r="G10451" t="s">
        <v>43</v>
      </c>
      <c r="H10451">
        <v>-3.7</v>
      </c>
      <c r="I10451">
        <v>-3.7</v>
      </c>
      <c r="J10451">
        <v>-7.8</v>
      </c>
    </row>
    <row r="10452" spans="1:10" x14ac:dyDescent="0.25">
      <c r="A10452" s="1">
        <v>42736</v>
      </c>
      <c r="B10452" t="s">
        <v>34</v>
      </c>
      <c r="C10452" t="s">
        <v>19</v>
      </c>
      <c r="D10452" t="s">
        <v>37</v>
      </c>
      <c r="E10452">
        <v>89.256309999999999</v>
      </c>
      <c r="F10452" t="s">
        <v>43</v>
      </c>
      <c r="G10452" t="s">
        <v>43</v>
      </c>
      <c r="H10452">
        <v>-5</v>
      </c>
      <c r="I10452">
        <v>-5</v>
      </c>
      <c r="J10452">
        <v>-16.399999999999999</v>
      </c>
    </row>
    <row r="10453" spans="1:10" x14ac:dyDescent="0.25">
      <c r="A10453" s="1">
        <v>42736</v>
      </c>
      <c r="B10453" t="s">
        <v>34</v>
      </c>
      <c r="C10453" t="s">
        <v>19</v>
      </c>
      <c r="D10453" t="s">
        <v>36</v>
      </c>
      <c r="E10453">
        <v>78.554959999999994</v>
      </c>
      <c r="F10453" t="s">
        <v>43</v>
      </c>
      <c r="G10453" t="s">
        <v>43</v>
      </c>
      <c r="H10453">
        <v>-8</v>
      </c>
      <c r="I10453">
        <v>-8</v>
      </c>
      <c r="J10453">
        <v>-5</v>
      </c>
    </row>
    <row r="10454" spans="1:10" x14ac:dyDescent="0.25">
      <c r="A10454" s="1">
        <v>42736</v>
      </c>
      <c r="B10454" t="s">
        <v>34</v>
      </c>
      <c r="C10454" t="s">
        <v>19</v>
      </c>
      <c r="D10454" t="s">
        <v>35</v>
      </c>
      <c r="E10454">
        <v>95.360280000000003</v>
      </c>
      <c r="F10454" t="s">
        <v>43</v>
      </c>
      <c r="G10454" t="s">
        <v>43</v>
      </c>
      <c r="H10454">
        <v>19.899999999999999</v>
      </c>
      <c r="I10454">
        <v>19.899999999999999</v>
      </c>
      <c r="J10454">
        <v>-1.1000000000000001</v>
      </c>
    </row>
    <row r="10455" spans="1:10" x14ac:dyDescent="0.25">
      <c r="A10455" s="1">
        <v>42736</v>
      </c>
      <c r="B10455" t="s">
        <v>34</v>
      </c>
      <c r="C10455" t="s">
        <v>22</v>
      </c>
      <c r="D10455" t="s">
        <v>40</v>
      </c>
      <c r="E10455">
        <v>111.93902</v>
      </c>
      <c r="F10455">
        <v>109.77303999999999</v>
      </c>
      <c r="G10455">
        <v>1.8</v>
      </c>
      <c r="H10455">
        <v>0.6</v>
      </c>
      <c r="I10455">
        <v>0.6</v>
      </c>
      <c r="J10455">
        <v>-7.9</v>
      </c>
    </row>
    <row r="10456" spans="1:10" x14ac:dyDescent="0.25">
      <c r="A10456" s="1">
        <v>42736</v>
      </c>
      <c r="B10456" t="s">
        <v>34</v>
      </c>
      <c r="C10456" t="s">
        <v>22</v>
      </c>
      <c r="D10456" t="s">
        <v>39</v>
      </c>
      <c r="E10456">
        <v>130.59379999999999</v>
      </c>
      <c r="F10456" t="s">
        <v>43</v>
      </c>
      <c r="G10456" t="s">
        <v>43</v>
      </c>
      <c r="H10456">
        <v>5.9</v>
      </c>
      <c r="I10456">
        <v>5.9</v>
      </c>
      <c r="J10456">
        <v>-5.4</v>
      </c>
    </row>
    <row r="10457" spans="1:10" x14ac:dyDescent="0.25">
      <c r="A10457" s="1">
        <v>42736</v>
      </c>
      <c r="B10457" t="s">
        <v>34</v>
      </c>
      <c r="C10457" t="s">
        <v>22</v>
      </c>
      <c r="D10457" t="s">
        <v>38</v>
      </c>
      <c r="E10457">
        <v>147.30579</v>
      </c>
      <c r="F10457" t="s">
        <v>43</v>
      </c>
      <c r="G10457" t="s">
        <v>43</v>
      </c>
      <c r="H10457">
        <v>-4.5999999999999996</v>
      </c>
      <c r="I10457">
        <v>-4.5999999999999996</v>
      </c>
      <c r="J10457">
        <v>-5.5</v>
      </c>
    </row>
    <row r="10458" spans="1:10" x14ac:dyDescent="0.25">
      <c r="A10458" s="1">
        <v>42736</v>
      </c>
      <c r="B10458" t="s">
        <v>34</v>
      </c>
      <c r="C10458" t="s">
        <v>22</v>
      </c>
      <c r="D10458" t="s">
        <v>37</v>
      </c>
      <c r="E10458">
        <v>102.62379</v>
      </c>
      <c r="F10458" t="s">
        <v>43</v>
      </c>
      <c r="G10458" t="s">
        <v>43</v>
      </c>
      <c r="H10458">
        <v>28.3</v>
      </c>
      <c r="I10458">
        <v>28.3</v>
      </c>
      <c r="J10458">
        <v>0.6</v>
      </c>
    </row>
    <row r="10459" spans="1:10" x14ac:dyDescent="0.25">
      <c r="A10459" s="1">
        <v>42736</v>
      </c>
      <c r="B10459" t="s">
        <v>34</v>
      </c>
      <c r="C10459" t="s">
        <v>22</v>
      </c>
      <c r="D10459" t="s">
        <v>36</v>
      </c>
      <c r="E10459">
        <v>91.070549999999997</v>
      </c>
      <c r="F10459" t="s">
        <v>43</v>
      </c>
      <c r="G10459" t="s">
        <v>43</v>
      </c>
      <c r="H10459">
        <v>-8.6999999999999993</v>
      </c>
      <c r="I10459">
        <v>-8.6999999999999993</v>
      </c>
      <c r="J10459">
        <v>-14.3</v>
      </c>
    </row>
    <row r="10460" spans="1:10" x14ac:dyDescent="0.25">
      <c r="A10460" s="1">
        <v>42736</v>
      </c>
      <c r="B10460" t="s">
        <v>34</v>
      </c>
      <c r="C10460" t="s">
        <v>22</v>
      </c>
      <c r="D10460" t="s">
        <v>35</v>
      </c>
      <c r="E10460">
        <v>148.84822</v>
      </c>
      <c r="F10460" t="s">
        <v>43</v>
      </c>
      <c r="G10460" t="s">
        <v>43</v>
      </c>
      <c r="H10460">
        <v>-7.4</v>
      </c>
      <c r="I10460">
        <v>-7.4</v>
      </c>
      <c r="J10460">
        <v>-13.4</v>
      </c>
    </row>
    <row r="10461" spans="1:10" x14ac:dyDescent="0.25">
      <c r="A10461" s="1">
        <v>42736</v>
      </c>
      <c r="B10461" t="s">
        <v>34</v>
      </c>
      <c r="C10461" t="s">
        <v>23</v>
      </c>
      <c r="D10461" t="s">
        <v>40</v>
      </c>
      <c r="E10461">
        <v>82.338579999999993</v>
      </c>
      <c r="F10461">
        <v>85.943020000000004</v>
      </c>
      <c r="G10461">
        <v>-1.2</v>
      </c>
      <c r="H10461">
        <v>-0.9</v>
      </c>
      <c r="I10461">
        <v>-0.9</v>
      </c>
      <c r="J10461">
        <v>-4.3</v>
      </c>
    </row>
    <row r="10462" spans="1:10" x14ac:dyDescent="0.25">
      <c r="A10462" s="1">
        <v>42736</v>
      </c>
      <c r="B10462" t="s">
        <v>34</v>
      </c>
      <c r="C10462" t="s">
        <v>23</v>
      </c>
      <c r="D10462" t="s">
        <v>39</v>
      </c>
      <c r="E10462">
        <v>111.56918</v>
      </c>
      <c r="F10462" t="s">
        <v>43</v>
      </c>
      <c r="G10462" t="s">
        <v>43</v>
      </c>
      <c r="H10462">
        <v>20.100000000000001</v>
      </c>
      <c r="I10462">
        <v>20.100000000000001</v>
      </c>
      <c r="J10462">
        <v>-7.9</v>
      </c>
    </row>
    <row r="10463" spans="1:10" x14ac:dyDescent="0.25">
      <c r="A10463" s="1">
        <v>42736</v>
      </c>
      <c r="B10463" t="s">
        <v>34</v>
      </c>
      <c r="C10463" t="s">
        <v>23</v>
      </c>
      <c r="D10463" t="s">
        <v>38</v>
      </c>
      <c r="E10463">
        <v>108.66891</v>
      </c>
      <c r="F10463" t="s">
        <v>43</v>
      </c>
      <c r="G10463" t="s">
        <v>43</v>
      </c>
      <c r="H10463">
        <v>-7</v>
      </c>
      <c r="I10463">
        <v>-7</v>
      </c>
      <c r="J10463">
        <v>0.4</v>
      </c>
    </row>
    <row r="10464" spans="1:10" x14ac:dyDescent="0.25">
      <c r="A10464" s="1">
        <v>42736</v>
      </c>
      <c r="B10464" t="s">
        <v>34</v>
      </c>
      <c r="C10464" t="s">
        <v>23</v>
      </c>
      <c r="D10464" t="s">
        <v>37</v>
      </c>
      <c r="E10464">
        <v>70.969089999999994</v>
      </c>
      <c r="F10464" t="s">
        <v>43</v>
      </c>
      <c r="G10464" t="s">
        <v>43</v>
      </c>
      <c r="H10464">
        <v>7.2</v>
      </c>
      <c r="I10464">
        <v>7.2</v>
      </c>
      <c r="J10464">
        <v>-6.9</v>
      </c>
    </row>
    <row r="10465" spans="1:10" x14ac:dyDescent="0.25">
      <c r="A10465" s="1">
        <v>42736</v>
      </c>
      <c r="B10465" t="s">
        <v>34</v>
      </c>
      <c r="C10465" t="s">
        <v>23</v>
      </c>
      <c r="D10465" t="s">
        <v>36</v>
      </c>
      <c r="E10465">
        <v>67.520200000000003</v>
      </c>
      <c r="F10465" t="s">
        <v>43</v>
      </c>
      <c r="G10465" t="s">
        <v>43</v>
      </c>
      <c r="H10465">
        <v>-5</v>
      </c>
      <c r="I10465">
        <v>-5</v>
      </c>
      <c r="J10465">
        <v>-7.2</v>
      </c>
    </row>
    <row r="10466" spans="1:10" x14ac:dyDescent="0.25">
      <c r="A10466" s="1">
        <v>42736</v>
      </c>
      <c r="B10466" t="s">
        <v>34</v>
      </c>
      <c r="C10466" t="s">
        <v>23</v>
      </c>
      <c r="D10466" t="s">
        <v>35</v>
      </c>
      <c r="E10466">
        <v>91.855109999999996</v>
      </c>
      <c r="F10466" t="s">
        <v>43</v>
      </c>
      <c r="G10466" t="s">
        <v>43</v>
      </c>
      <c r="H10466">
        <v>28.8</v>
      </c>
      <c r="I10466">
        <v>28.8</v>
      </c>
      <c r="J10466">
        <v>0.4</v>
      </c>
    </row>
    <row r="10467" spans="1:10" x14ac:dyDescent="0.25">
      <c r="A10467" s="1">
        <v>42736</v>
      </c>
      <c r="B10467" t="s">
        <v>34</v>
      </c>
      <c r="C10467" t="s">
        <v>24</v>
      </c>
      <c r="D10467" t="s">
        <v>40</v>
      </c>
      <c r="E10467">
        <v>92.667280000000005</v>
      </c>
      <c r="F10467">
        <v>92.518140000000002</v>
      </c>
      <c r="G10467">
        <v>2.8</v>
      </c>
      <c r="H10467">
        <v>4.5</v>
      </c>
      <c r="I10467">
        <v>4.5</v>
      </c>
      <c r="J10467">
        <v>-6.8</v>
      </c>
    </row>
    <row r="10468" spans="1:10" x14ac:dyDescent="0.25">
      <c r="A10468" s="1">
        <v>42736</v>
      </c>
      <c r="B10468" t="s">
        <v>34</v>
      </c>
      <c r="C10468" t="s">
        <v>24</v>
      </c>
      <c r="D10468" t="s">
        <v>39</v>
      </c>
      <c r="E10468">
        <v>113.38329</v>
      </c>
      <c r="F10468" t="s">
        <v>43</v>
      </c>
      <c r="G10468" t="s">
        <v>43</v>
      </c>
      <c r="H10468">
        <v>-14.8</v>
      </c>
      <c r="I10468">
        <v>-14.8</v>
      </c>
      <c r="J10468">
        <v>-13.1</v>
      </c>
    </row>
    <row r="10469" spans="1:10" x14ac:dyDescent="0.25">
      <c r="A10469" s="1">
        <v>42736</v>
      </c>
      <c r="B10469" t="s">
        <v>34</v>
      </c>
      <c r="C10469" t="s">
        <v>24</v>
      </c>
      <c r="D10469" t="s">
        <v>38</v>
      </c>
      <c r="E10469">
        <v>115.30200000000001</v>
      </c>
      <c r="F10469" t="s">
        <v>43</v>
      </c>
      <c r="G10469" t="s">
        <v>43</v>
      </c>
      <c r="H10469">
        <v>6.5</v>
      </c>
      <c r="I10469">
        <v>6.5</v>
      </c>
      <c r="J10469">
        <v>1.9</v>
      </c>
    </row>
    <row r="10470" spans="1:10" x14ac:dyDescent="0.25">
      <c r="A10470" s="1">
        <v>42736</v>
      </c>
      <c r="B10470" t="s">
        <v>34</v>
      </c>
      <c r="C10470" t="s">
        <v>24</v>
      </c>
      <c r="D10470" t="s">
        <v>37</v>
      </c>
      <c r="E10470">
        <v>104.49648000000001</v>
      </c>
      <c r="F10470" t="s">
        <v>43</v>
      </c>
      <c r="G10470" t="s">
        <v>43</v>
      </c>
      <c r="H10470">
        <v>-11.9</v>
      </c>
      <c r="I10470">
        <v>-11.9</v>
      </c>
      <c r="J10470">
        <v>-22.9</v>
      </c>
    </row>
    <row r="10471" spans="1:10" x14ac:dyDescent="0.25">
      <c r="A10471" s="1">
        <v>42736</v>
      </c>
      <c r="B10471" t="s">
        <v>34</v>
      </c>
      <c r="C10471" t="s">
        <v>24</v>
      </c>
      <c r="D10471" t="s">
        <v>36</v>
      </c>
      <c r="E10471">
        <v>78.542450000000002</v>
      </c>
      <c r="F10471" t="s">
        <v>43</v>
      </c>
      <c r="G10471" t="s">
        <v>43</v>
      </c>
      <c r="H10471">
        <v>20.3</v>
      </c>
      <c r="I10471">
        <v>20.3</v>
      </c>
      <c r="J10471">
        <v>-5.3</v>
      </c>
    </row>
    <row r="10472" spans="1:10" x14ac:dyDescent="0.25">
      <c r="A10472" s="1">
        <v>42736</v>
      </c>
      <c r="B10472" t="s">
        <v>34</v>
      </c>
      <c r="C10472" t="s">
        <v>24</v>
      </c>
      <c r="D10472" t="s">
        <v>35</v>
      </c>
      <c r="E10472">
        <v>91.014830000000003</v>
      </c>
      <c r="F10472" t="s">
        <v>43</v>
      </c>
      <c r="G10472" t="s">
        <v>43</v>
      </c>
      <c r="H10472">
        <v>11.7</v>
      </c>
      <c r="I10472">
        <v>11.7</v>
      </c>
      <c r="J10472">
        <v>-19.7</v>
      </c>
    </row>
    <row r="10473" spans="1:10" x14ac:dyDescent="0.25">
      <c r="A10473" s="1">
        <v>42736</v>
      </c>
      <c r="B10473" t="s">
        <v>34</v>
      </c>
      <c r="C10473" t="s">
        <v>25</v>
      </c>
      <c r="D10473" t="s">
        <v>40</v>
      </c>
      <c r="E10473">
        <v>99.002920000000003</v>
      </c>
      <c r="F10473">
        <v>103.3223</v>
      </c>
      <c r="G10473">
        <v>2.8</v>
      </c>
      <c r="H10473">
        <v>-7</v>
      </c>
      <c r="I10473">
        <v>-7</v>
      </c>
      <c r="J10473">
        <v>-6.3</v>
      </c>
    </row>
    <row r="10474" spans="1:10" x14ac:dyDescent="0.25">
      <c r="A10474" s="1">
        <v>42736</v>
      </c>
      <c r="B10474" t="s">
        <v>34</v>
      </c>
      <c r="C10474" t="s">
        <v>25</v>
      </c>
      <c r="D10474" t="s">
        <v>39</v>
      </c>
      <c r="E10474">
        <v>130.08931000000001</v>
      </c>
      <c r="F10474" t="s">
        <v>43</v>
      </c>
      <c r="G10474" t="s">
        <v>43</v>
      </c>
      <c r="H10474">
        <v>-5.2</v>
      </c>
      <c r="I10474">
        <v>-5.2</v>
      </c>
      <c r="J10474">
        <v>-2.6</v>
      </c>
    </row>
    <row r="10475" spans="1:10" x14ac:dyDescent="0.25">
      <c r="A10475" s="1">
        <v>42736</v>
      </c>
      <c r="B10475" t="s">
        <v>34</v>
      </c>
      <c r="C10475" t="s">
        <v>25</v>
      </c>
      <c r="D10475" t="s">
        <v>38</v>
      </c>
      <c r="E10475">
        <v>114.7543</v>
      </c>
      <c r="F10475" t="s">
        <v>43</v>
      </c>
      <c r="G10475" t="s">
        <v>43</v>
      </c>
      <c r="H10475">
        <v>0.4</v>
      </c>
      <c r="I10475">
        <v>0.4</v>
      </c>
      <c r="J10475">
        <v>-1.7</v>
      </c>
    </row>
    <row r="10476" spans="1:10" x14ac:dyDescent="0.25">
      <c r="A10476" s="1">
        <v>42736</v>
      </c>
      <c r="B10476" t="s">
        <v>34</v>
      </c>
      <c r="C10476" t="s">
        <v>25</v>
      </c>
      <c r="D10476" t="s">
        <v>37</v>
      </c>
      <c r="E10476">
        <v>100.87618999999999</v>
      </c>
      <c r="F10476" t="s">
        <v>43</v>
      </c>
      <c r="G10476" t="s">
        <v>43</v>
      </c>
      <c r="H10476">
        <v>-30.4</v>
      </c>
      <c r="I10476">
        <v>-30.4</v>
      </c>
      <c r="J10476">
        <v>-15.5</v>
      </c>
    </row>
    <row r="10477" spans="1:10" x14ac:dyDescent="0.25">
      <c r="A10477" s="1">
        <v>42736</v>
      </c>
      <c r="B10477" t="s">
        <v>34</v>
      </c>
      <c r="C10477" t="s">
        <v>25</v>
      </c>
      <c r="D10477" t="s">
        <v>36</v>
      </c>
      <c r="E10477">
        <v>83.275329999999997</v>
      </c>
      <c r="F10477" t="s">
        <v>43</v>
      </c>
      <c r="G10477" t="s">
        <v>43</v>
      </c>
      <c r="H10477">
        <v>-0.4</v>
      </c>
      <c r="I10477">
        <v>-0.4</v>
      </c>
      <c r="J10477">
        <v>-6.6</v>
      </c>
    </row>
    <row r="10478" spans="1:10" x14ac:dyDescent="0.25">
      <c r="A10478" s="1">
        <v>42736</v>
      </c>
      <c r="B10478" t="s">
        <v>34</v>
      </c>
      <c r="C10478" t="s">
        <v>25</v>
      </c>
      <c r="D10478" t="s">
        <v>35</v>
      </c>
      <c r="E10478">
        <v>78.545869999999994</v>
      </c>
      <c r="F10478" t="s">
        <v>43</v>
      </c>
      <c r="G10478" t="s">
        <v>43</v>
      </c>
      <c r="H10478">
        <v>0.1</v>
      </c>
      <c r="I10478">
        <v>0.1</v>
      </c>
      <c r="J10478">
        <v>-13.6</v>
      </c>
    </row>
    <row r="10479" spans="1:10" x14ac:dyDescent="0.25">
      <c r="A10479" s="1">
        <v>42736</v>
      </c>
      <c r="B10479" t="s">
        <v>34</v>
      </c>
      <c r="C10479" t="s">
        <v>26</v>
      </c>
      <c r="D10479" t="s">
        <v>40</v>
      </c>
      <c r="E10479">
        <v>79.35566</v>
      </c>
      <c r="F10479">
        <v>83.508960000000002</v>
      </c>
      <c r="G10479">
        <v>1.5</v>
      </c>
      <c r="H10479">
        <v>-1.6</v>
      </c>
      <c r="I10479">
        <v>-1.6</v>
      </c>
      <c r="J10479">
        <v>-3.3</v>
      </c>
    </row>
    <row r="10480" spans="1:10" x14ac:dyDescent="0.25">
      <c r="A10480" s="1">
        <v>42736</v>
      </c>
      <c r="B10480" t="s">
        <v>34</v>
      </c>
      <c r="C10480" t="s">
        <v>26</v>
      </c>
      <c r="D10480" t="s">
        <v>39</v>
      </c>
      <c r="E10480">
        <v>101.08761</v>
      </c>
      <c r="F10480" t="s">
        <v>43</v>
      </c>
      <c r="G10480" t="s">
        <v>43</v>
      </c>
      <c r="H10480">
        <v>-16.100000000000001</v>
      </c>
      <c r="I10480">
        <v>-16.100000000000001</v>
      </c>
      <c r="J10480">
        <v>-4.2</v>
      </c>
    </row>
    <row r="10481" spans="1:10" x14ac:dyDescent="0.25">
      <c r="A10481" s="1">
        <v>42736</v>
      </c>
      <c r="B10481" t="s">
        <v>34</v>
      </c>
      <c r="C10481" t="s">
        <v>26</v>
      </c>
      <c r="D10481" t="s">
        <v>38</v>
      </c>
      <c r="E10481">
        <v>70.000749999999996</v>
      </c>
      <c r="F10481" t="s">
        <v>43</v>
      </c>
      <c r="G10481" t="s">
        <v>43</v>
      </c>
      <c r="H10481">
        <v>5.5</v>
      </c>
      <c r="I10481">
        <v>5.5</v>
      </c>
      <c r="J10481">
        <v>-3.6</v>
      </c>
    </row>
    <row r="10482" spans="1:10" x14ac:dyDescent="0.25">
      <c r="A10482" s="1">
        <v>42736</v>
      </c>
      <c r="B10482" t="s">
        <v>34</v>
      </c>
      <c r="C10482" t="s">
        <v>26</v>
      </c>
      <c r="D10482" t="s">
        <v>37</v>
      </c>
      <c r="E10482">
        <v>98.447779999999995</v>
      </c>
      <c r="F10482" t="s">
        <v>43</v>
      </c>
      <c r="G10482" t="s">
        <v>43</v>
      </c>
      <c r="H10482">
        <v>-6.8</v>
      </c>
      <c r="I10482">
        <v>-6.8</v>
      </c>
      <c r="J10482">
        <v>-1.8</v>
      </c>
    </row>
    <row r="10483" spans="1:10" x14ac:dyDescent="0.25">
      <c r="A10483" s="1">
        <v>42736</v>
      </c>
      <c r="B10483" t="s">
        <v>34</v>
      </c>
      <c r="C10483" t="s">
        <v>26</v>
      </c>
      <c r="D10483" t="s">
        <v>36</v>
      </c>
      <c r="E10483">
        <v>76.674040000000005</v>
      </c>
      <c r="F10483" t="s">
        <v>43</v>
      </c>
      <c r="G10483" t="s">
        <v>43</v>
      </c>
      <c r="H10483">
        <v>-0.1</v>
      </c>
      <c r="I10483">
        <v>-0.1</v>
      </c>
      <c r="J10483">
        <v>-4.9000000000000004</v>
      </c>
    </row>
    <row r="10484" spans="1:10" x14ac:dyDescent="0.25">
      <c r="A10484" s="1">
        <v>42736</v>
      </c>
      <c r="B10484" t="s">
        <v>34</v>
      </c>
      <c r="C10484" t="s">
        <v>26</v>
      </c>
      <c r="D10484" t="s">
        <v>35</v>
      </c>
      <c r="E10484">
        <v>71.650000000000006</v>
      </c>
      <c r="F10484" t="s">
        <v>43</v>
      </c>
      <c r="G10484" t="s">
        <v>43</v>
      </c>
      <c r="H10484">
        <v>-10.199999999999999</v>
      </c>
      <c r="I10484">
        <v>-10.199999999999999</v>
      </c>
      <c r="J10484">
        <v>2.1</v>
      </c>
    </row>
    <row r="10485" spans="1:10" x14ac:dyDescent="0.25">
      <c r="A10485" s="1">
        <v>42736</v>
      </c>
      <c r="B10485" t="s">
        <v>34</v>
      </c>
      <c r="C10485" t="s">
        <v>27</v>
      </c>
      <c r="D10485" t="s">
        <v>40</v>
      </c>
      <c r="E10485">
        <v>95.668679999999995</v>
      </c>
      <c r="F10485">
        <v>102.6972</v>
      </c>
      <c r="G10485">
        <v>10.6</v>
      </c>
      <c r="H10485">
        <v>1.4</v>
      </c>
      <c r="I10485">
        <v>1.4</v>
      </c>
      <c r="J10485">
        <v>-4.7</v>
      </c>
    </row>
    <row r="10486" spans="1:10" x14ac:dyDescent="0.25">
      <c r="A10486" s="1">
        <v>42736</v>
      </c>
      <c r="B10486" t="s">
        <v>34</v>
      </c>
      <c r="C10486" t="s">
        <v>27</v>
      </c>
      <c r="D10486" t="s">
        <v>39</v>
      </c>
      <c r="E10486">
        <v>119.57563</v>
      </c>
      <c r="F10486" t="s">
        <v>43</v>
      </c>
      <c r="G10486" t="s">
        <v>43</v>
      </c>
      <c r="H10486">
        <v>2.9</v>
      </c>
      <c r="I10486">
        <v>2.9</v>
      </c>
      <c r="J10486">
        <v>-6.7</v>
      </c>
    </row>
    <row r="10487" spans="1:10" x14ac:dyDescent="0.25">
      <c r="A10487" s="1">
        <v>42736</v>
      </c>
      <c r="B10487" t="s">
        <v>34</v>
      </c>
      <c r="C10487" t="s">
        <v>27</v>
      </c>
      <c r="D10487" t="s">
        <v>38</v>
      </c>
      <c r="E10487">
        <v>121.81783</v>
      </c>
      <c r="F10487" t="s">
        <v>43</v>
      </c>
      <c r="G10487" t="s">
        <v>43</v>
      </c>
      <c r="H10487">
        <v>2.5</v>
      </c>
      <c r="I10487">
        <v>2.5</v>
      </c>
      <c r="J10487">
        <v>-0.6</v>
      </c>
    </row>
    <row r="10488" spans="1:10" x14ac:dyDescent="0.25">
      <c r="A10488" s="1">
        <v>42736</v>
      </c>
      <c r="B10488" t="s">
        <v>34</v>
      </c>
      <c r="C10488" t="s">
        <v>27</v>
      </c>
      <c r="D10488" t="s">
        <v>37</v>
      </c>
      <c r="E10488">
        <v>89.463480000000004</v>
      </c>
      <c r="F10488" t="s">
        <v>43</v>
      </c>
      <c r="G10488" t="s">
        <v>43</v>
      </c>
      <c r="H10488">
        <v>5.2</v>
      </c>
      <c r="I10488">
        <v>5.2</v>
      </c>
      <c r="J10488">
        <v>-8.6</v>
      </c>
    </row>
    <row r="10489" spans="1:10" x14ac:dyDescent="0.25">
      <c r="A10489" s="1">
        <v>42736</v>
      </c>
      <c r="B10489" t="s">
        <v>34</v>
      </c>
      <c r="C10489" t="s">
        <v>27</v>
      </c>
      <c r="D10489" t="s">
        <v>36</v>
      </c>
      <c r="E10489">
        <v>81.2012</v>
      </c>
      <c r="F10489" t="s">
        <v>43</v>
      </c>
      <c r="G10489" t="s">
        <v>43</v>
      </c>
      <c r="H10489">
        <v>0.5</v>
      </c>
      <c r="I10489">
        <v>0.5</v>
      </c>
      <c r="J10489">
        <v>-7</v>
      </c>
    </row>
    <row r="10490" spans="1:10" x14ac:dyDescent="0.25">
      <c r="A10490" s="1">
        <v>42736</v>
      </c>
      <c r="B10490" t="s">
        <v>34</v>
      </c>
      <c r="C10490" t="s">
        <v>27</v>
      </c>
      <c r="D10490" t="s">
        <v>35</v>
      </c>
      <c r="E10490">
        <v>106.59963999999999</v>
      </c>
      <c r="F10490" t="s">
        <v>43</v>
      </c>
      <c r="G10490" t="s">
        <v>43</v>
      </c>
      <c r="H10490">
        <v>2.8</v>
      </c>
      <c r="I10490">
        <v>2.8</v>
      </c>
      <c r="J10490">
        <v>0.1</v>
      </c>
    </row>
    <row r="10491" spans="1:10" x14ac:dyDescent="0.25">
      <c r="A10491" s="1">
        <v>42736</v>
      </c>
      <c r="B10491" t="s">
        <v>34</v>
      </c>
      <c r="C10491" t="s">
        <v>28</v>
      </c>
      <c r="D10491" t="s">
        <v>40</v>
      </c>
      <c r="E10491">
        <v>85.155709999999999</v>
      </c>
      <c r="F10491">
        <v>85.305449999999993</v>
      </c>
      <c r="G10491">
        <v>5.7</v>
      </c>
      <c r="H10491">
        <v>-8.6999999999999993</v>
      </c>
      <c r="I10491">
        <v>-8.6999999999999993</v>
      </c>
      <c r="J10491">
        <v>-8.5</v>
      </c>
    </row>
    <row r="10492" spans="1:10" x14ac:dyDescent="0.25">
      <c r="A10492" s="1">
        <v>42736</v>
      </c>
      <c r="B10492" t="s">
        <v>34</v>
      </c>
      <c r="C10492" t="s">
        <v>28</v>
      </c>
      <c r="D10492" t="s">
        <v>39</v>
      </c>
      <c r="E10492">
        <v>126.80199</v>
      </c>
      <c r="F10492" t="s">
        <v>43</v>
      </c>
      <c r="G10492" t="s">
        <v>43</v>
      </c>
      <c r="H10492">
        <v>9.9</v>
      </c>
      <c r="I10492">
        <v>9.9</v>
      </c>
      <c r="J10492">
        <v>-4.0999999999999996</v>
      </c>
    </row>
    <row r="10493" spans="1:10" x14ac:dyDescent="0.25">
      <c r="A10493" s="1">
        <v>42736</v>
      </c>
      <c r="B10493" t="s">
        <v>34</v>
      </c>
      <c r="C10493" t="s">
        <v>28</v>
      </c>
      <c r="D10493" t="s">
        <v>38</v>
      </c>
      <c r="E10493">
        <v>83.023020000000002</v>
      </c>
      <c r="F10493" t="s">
        <v>43</v>
      </c>
      <c r="G10493" t="s">
        <v>43</v>
      </c>
      <c r="H10493">
        <v>-19.2</v>
      </c>
      <c r="I10493">
        <v>-19.2</v>
      </c>
      <c r="J10493">
        <v>-5.6</v>
      </c>
    </row>
    <row r="10494" spans="1:10" x14ac:dyDescent="0.25">
      <c r="A10494" s="1">
        <v>42736</v>
      </c>
      <c r="B10494" t="s">
        <v>34</v>
      </c>
      <c r="C10494" t="s">
        <v>28</v>
      </c>
      <c r="D10494" t="s">
        <v>37</v>
      </c>
      <c r="E10494">
        <v>108.43189</v>
      </c>
      <c r="F10494" t="s">
        <v>43</v>
      </c>
      <c r="G10494" t="s">
        <v>43</v>
      </c>
      <c r="H10494">
        <v>-13.5</v>
      </c>
      <c r="I10494">
        <v>-13.5</v>
      </c>
      <c r="J10494">
        <v>-8.6</v>
      </c>
    </row>
    <row r="10495" spans="1:10" x14ac:dyDescent="0.25">
      <c r="A10495" s="1">
        <v>42736</v>
      </c>
      <c r="B10495" t="s">
        <v>34</v>
      </c>
      <c r="C10495" t="s">
        <v>28</v>
      </c>
      <c r="D10495" t="s">
        <v>36</v>
      </c>
      <c r="E10495">
        <v>72.093680000000006</v>
      </c>
      <c r="F10495" t="s">
        <v>43</v>
      </c>
      <c r="G10495" t="s">
        <v>43</v>
      </c>
      <c r="H10495">
        <v>-2.2000000000000002</v>
      </c>
      <c r="I10495">
        <v>-2.2000000000000002</v>
      </c>
      <c r="J10495">
        <v>-13.6</v>
      </c>
    </row>
    <row r="10496" spans="1:10" x14ac:dyDescent="0.25">
      <c r="A10496" s="1">
        <v>42736</v>
      </c>
      <c r="B10496" t="s">
        <v>34</v>
      </c>
      <c r="C10496" t="s">
        <v>28</v>
      </c>
      <c r="D10496" t="s">
        <v>35</v>
      </c>
      <c r="E10496">
        <v>70.932389999999998</v>
      </c>
      <c r="F10496" t="s">
        <v>43</v>
      </c>
      <c r="G10496" t="s">
        <v>43</v>
      </c>
      <c r="H10496">
        <v>-1.9</v>
      </c>
      <c r="I10496">
        <v>-1.9</v>
      </c>
      <c r="J10496">
        <v>-3.2</v>
      </c>
    </row>
    <row r="10497" spans="1:10" x14ac:dyDescent="0.25">
      <c r="A10497" s="1">
        <v>42736</v>
      </c>
      <c r="B10497" t="s">
        <v>34</v>
      </c>
      <c r="C10497" t="s">
        <v>29</v>
      </c>
      <c r="D10497" t="s">
        <v>40</v>
      </c>
      <c r="E10497">
        <v>92.541229999999999</v>
      </c>
      <c r="F10497">
        <v>95.675380000000004</v>
      </c>
      <c r="G10497">
        <v>1.8</v>
      </c>
      <c r="H10497">
        <v>-3.2</v>
      </c>
      <c r="I10497">
        <v>-3.2</v>
      </c>
      <c r="J10497">
        <v>-4.7</v>
      </c>
    </row>
    <row r="10498" spans="1:10" x14ac:dyDescent="0.25">
      <c r="A10498" s="1">
        <v>42736</v>
      </c>
      <c r="B10498" t="s">
        <v>34</v>
      </c>
      <c r="C10498" t="s">
        <v>29</v>
      </c>
      <c r="D10498" t="s">
        <v>39</v>
      </c>
      <c r="E10498">
        <v>108.96337</v>
      </c>
      <c r="F10498" t="s">
        <v>43</v>
      </c>
      <c r="G10498" t="s">
        <v>43</v>
      </c>
      <c r="H10498">
        <v>2.5</v>
      </c>
      <c r="I10498">
        <v>2.5</v>
      </c>
      <c r="J10498">
        <v>-4</v>
      </c>
    </row>
    <row r="10499" spans="1:10" x14ac:dyDescent="0.25">
      <c r="A10499" s="1">
        <v>42736</v>
      </c>
      <c r="B10499" t="s">
        <v>34</v>
      </c>
      <c r="C10499" t="s">
        <v>29</v>
      </c>
      <c r="D10499" t="s">
        <v>38</v>
      </c>
      <c r="E10499">
        <v>102.46881999999999</v>
      </c>
      <c r="F10499" t="s">
        <v>43</v>
      </c>
      <c r="G10499" t="s">
        <v>43</v>
      </c>
      <c r="H10499">
        <v>-9.5</v>
      </c>
      <c r="I10499">
        <v>-9.5</v>
      </c>
      <c r="J10499">
        <v>-3.6</v>
      </c>
    </row>
    <row r="10500" spans="1:10" x14ac:dyDescent="0.25">
      <c r="A10500" s="1">
        <v>42736</v>
      </c>
      <c r="B10500" t="s">
        <v>34</v>
      </c>
      <c r="C10500" t="s">
        <v>29</v>
      </c>
      <c r="D10500" t="s">
        <v>37</v>
      </c>
      <c r="E10500">
        <v>87.440449999999998</v>
      </c>
      <c r="F10500" t="s">
        <v>43</v>
      </c>
      <c r="G10500" t="s">
        <v>43</v>
      </c>
      <c r="H10500">
        <v>11.5</v>
      </c>
      <c r="I10500">
        <v>11.5</v>
      </c>
      <c r="J10500">
        <v>-2.2000000000000002</v>
      </c>
    </row>
    <row r="10501" spans="1:10" x14ac:dyDescent="0.25">
      <c r="A10501" s="1">
        <v>42736</v>
      </c>
      <c r="B10501" t="s">
        <v>34</v>
      </c>
      <c r="C10501" t="s">
        <v>29</v>
      </c>
      <c r="D10501" t="s">
        <v>36</v>
      </c>
      <c r="E10501">
        <v>82.979759999999999</v>
      </c>
      <c r="F10501" t="s">
        <v>43</v>
      </c>
      <c r="G10501" t="s">
        <v>43</v>
      </c>
      <c r="H10501">
        <v>-2.6</v>
      </c>
      <c r="I10501">
        <v>-2.6</v>
      </c>
      <c r="J10501">
        <v>-7.9</v>
      </c>
    </row>
    <row r="10502" spans="1:10" x14ac:dyDescent="0.25">
      <c r="A10502" s="1">
        <v>42736</v>
      </c>
      <c r="B10502" t="s">
        <v>34</v>
      </c>
      <c r="C10502" t="s">
        <v>29</v>
      </c>
      <c r="D10502" t="s">
        <v>35</v>
      </c>
      <c r="E10502">
        <v>94.670060000000007</v>
      </c>
      <c r="F10502" t="s">
        <v>43</v>
      </c>
      <c r="G10502" t="s">
        <v>43</v>
      </c>
      <c r="H10502">
        <v>-3.7</v>
      </c>
      <c r="I10502">
        <v>-3.7</v>
      </c>
      <c r="J10502">
        <v>-0.7</v>
      </c>
    </row>
    <row r="10503" spans="1:10" x14ac:dyDescent="0.25">
      <c r="A10503" s="1">
        <v>42736</v>
      </c>
      <c r="B10503" t="s">
        <v>34</v>
      </c>
      <c r="C10503" t="s">
        <v>32</v>
      </c>
      <c r="D10503" t="s">
        <v>40</v>
      </c>
      <c r="E10503">
        <v>88.054569999999998</v>
      </c>
      <c r="F10503">
        <v>91.070300000000003</v>
      </c>
      <c r="G10503">
        <v>1.9</v>
      </c>
      <c r="H10503">
        <v>-8</v>
      </c>
      <c r="I10503">
        <v>-8</v>
      </c>
      <c r="J10503">
        <v>-8.6</v>
      </c>
    </row>
    <row r="10504" spans="1:10" x14ac:dyDescent="0.25">
      <c r="A10504" s="1">
        <v>42736</v>
      </c>
      <c r="B10504" t="s">
        <v>34</v>
      </c>
      <c r="C10504" t="s">
        <v>32</v>
      </c>
      <c r="D10504" t="s">
        <v>39</v>
      </c>
      <c r="E10504">
        <v>102.43604999999999</v>
      </c>
      <c r="F10504" t="s">
        <v>43</v>
      </c>
      <c r="G10504" t="s">
        <v>43</v>
      </c>
      <c r="H10504">
        <v>17.7</v>
      </c>
      <c r="I10504">
        <v>17.7</v>
      </c>
      <c r="J10504">
        <v>3.3</v>
      </c>
    </row>
    <row r="10505" spans="1:10" x14ac:dyDescent="0.25">
      <c r="A10505" s="1">
        <v>42736</v>
      </c>
      <c r="B10505" t="s">
        <v>34</v>
      </c>
      <c r="C10505" t="s">
        <v>32</v>
      </c>
      <c r="D10505" t="s">
        <v>38</v>
      </c>
      <c r="E10505">
        <v>120.10841000000001</v>
      </c>
      <c r="F10505" t="s">
        <v>43</v>
      </c>
      <c r="G10505" t="s">
        <v>43</v>
      </c>
      <c r="H10505">
        <v>-12.4</v>
      </c>
      <c r="I10505">
        <v>-12.4</v>
      </c>
      <c r="J10505">
        <v>-7.5</v>
      </c>
    </row>
    <row r="10506" spans="1:10" x14ac:dyDescent="0.25">
      <c r="A10506" s="1">
        <v>42736</v>
      </c>
      <c r="B10506" t="s">
        <v>34</v>
      </c>
      <c r="C10506" t="s">
        <v>32</v>
      </c>
      <c r="D10506" t="s">
        <v>37</v>
      </c>
      <c r="E10506">
        <v>72.031999999999996</v>
      </c>
      <c r="F10506" t="s">
        <v>43</v>
      </c>
      <c r="G10506" t="s">
        <v>43</v>
      </c>
      <c r="H10506">
        <v>-10.8</v>
      </c>
      <c r="I10506">
        <v>-10.8</v>
      </c>
      <c r="J10506">
        <v>-9.5</v>
      </c>
    </row>
    <row r="10507" spans="1:10" x14ac:dyDescent="0.25">
      <c r="A10507" s="1">
        <v>42736</v>
      </c>
      <c r="B10507" t="s">
        <v>34</v>
      </c>
      <c r="C10507" t="s">
        <v>32</v>
      </c>
      <c r="D10507" t="s">
        <v>36</v>
      </c>
      <c r="E10507">
        <v>63.52955</v>
      </c>
      <c r="F10507" t="s">
        <v>43</v>
      </c>
      <c r="G10507" t="s">
        <v>43</v>
      </c>
      <c r="H10507">
        <v>-15.4</v>
      </c>
      <c r="I10507">
        <v>-15.4</v>
      </c>
      <c r="J10507">
        <v>-14.1</v>
      </c>
    </row>
    <row r="10508" spans="1:10" x14ac:dyDescent="0.25">
      <c r="A10508" s="1">
        <v>42736</v>
      </c>
      <c r="B10508" t="s">
        <v>34</v>
      </c>
      <c r="C10508" t="s">
        <v>32</v>
      </c>
      <c r="D10508" t="s">
        <v>35</v>
      </c>
      <c r="E10508">
        <v>135.60579999999999</v>
      </c>
      <c r="F10508" t="s">
        <v>43</v>
      </c>
      <c r="G10508" t="s">
        <v>43</v>
      </c>
      <c r="H10508">
        <v>10.3</v>
      </c>
      <c r="I10508">
        <v>10.3</v>
      </c>
      <c r="J10508">
        <v>-4.2</v>
      </c>
    </row>
    <row r="10509" spans="1:10" x14ac:dyDescent="0.25">
      <c r="A10509" s="1">
        <v>42736</v>
      </c>
      <c r="B10509" t="s">
        <v>34</v>
      </c>
      <c r="C10509" t="s">
        <v>33</v>
      </c>
      <c r="D10509" t="s">
        <v>40</v>
      </c>
      <c r="E10509">
        <v>100.54051</v>
      </c>
      <c r="F10509">
        <v>111.39229</v>
      </c>
      <c r="G10509">
        <v>4.5</v>
      </c>
      <c r="H10509">
        <v>-15.3</v>
      </c>
      <c r="I10509">
        <v>-15.3</v>
      </c>
      <c r="J10509">
        <v>-2.8</v>
      </c>
    </row>
    <row r="10510" spans="1:10" x14ac:dyDescent="0.25">
      <c r="A10510" s="1">
        <v>42736</v>
      </c>
      <c r="B10510" t="s">
        <v>34</v>
      </c>
      <c r="C10510" t="s">
        <v>33</v>
      </c>
      <c r="D10510" t="s">
        <v>39</v>
      </c>
      <c r="E10510">
        <v>136.85626999999999</v>
      </c>
      <c r="F10510" t="s">
        <v>43</v>
      </c>
      <c r="G10510" t="s">
        <v>43</v>
      </c>
      <c r="H10510">
        <v>-24.1</v>
      </c>
      <c r="I10510">
        <v>-24.1</v>
      </c>
      <c r="J10510">
        <v>-7.1</v>
      </c>
    </row>
    <row r="10511" spans="1:10" x14ac:dyDescent="0.25">
      <c r="A10511" s="1">
        <v>42736</v>
      </c>
      <c r="B10511" t="s">
        <v>34</v>
      </c>
      <c r="C10511" t="s">
        <v>33</v>
      </c>
      <c r="D10511" t="s">
        <v>38</v>
      </c>
      <c r="E10511">
        <v>105.62347</v>
      </c>
      <c r="F10511" t="s">
        <v>43</v>
      </c>
      <c r="G10511" t="s">
        <v>43</v>
      </c>
      <c r="H10511">
        <v>-8.8000000000000007</v>
      </c>
      <c r="I10511">
        <v>-8.8000000000000007</v>
      </c>
      <c r="J10511">
        <v>-0.8</v>
      </c>
    </row>
    <row r="10512" spans="1:10" x14ac:dyDescent="0.25">
      <c r="A10512" s="1">
        <v>42736</v>
      </c>
      <c r="B10512" t="s">
        <v>34</v>
      </c>
      <c r="C10512" t="s">
        <v>33</v>
      </c>
      <c r="D10512" t="s">
        <v>37</v>
      </c>
      <c r="E10512">
        <v>97.481570000000005</v>
      </c>
      <c r="F10512" t="s">
        <v>43</v>
      </c>
      <c r="G10512" t="s">
        <v>43</v>
      </c>
      <c r="H10512">
        <v>-16.100000000000001</v>
      </c>
      <c r="I10512">
        <v>-16.100000000000001</v>
      </c>
      <c r="J10512">
        <v>-8</v>
      </c>
    </row>
    <row r="10513" spans="1:10" x14ac:dyDescent="0.25">
      <c r="A10513" s="1">
        <v>42736</v>
      </c>
      <c r="B10513" t="s">
        <v>34</v>
      </c>
      <c r="C10513" t="s">
        <v>33</v>
      </c>
      <c r="D10513" t="s">
        <v>36</v>
      </c>
      <c r="E10513">
        <v>79.407989999999998</v>
      </c>
      <c r="F10513" t="s">
        <v>43</v>
      </c>
      <c r="G10513" t="s">
        <v>43</v>
      </c>
      <c r="H10513">
        <v>-13.6</v>
      </c>
      <c r="I10513">
        <v>-13.6</v>
      </c>
      <c r="J10513">
        <v>-6.9</v>
      </c>
    </row>
    <row r="10514" spans="1:10" x14ac:dyDescent="0.25">
      <c r="A10514" s="1">
        <v>42736</v>
      </c>
      <c r="B10514" t="s">
        <v>34</v>
      </c>
      <c r="C10514" t="s">
        <v>33</v>
      </c>
      <c r="D10514" t="s">
        <v>35</v>
      </c>
      <c r="E10514">
        <v>112.74348000000001</v>
      </c>
      <c r="F10514" t="s">
        <v>43</v>
      </c>
      <c r="G10514" t="s">
        <v>43</v>
      </c>
      <c r="H10514">
        <v>-12.1</v>
      </c>
      <c r="I10514">
        <v>-12.1</v>
      </c>
      <c r="J10514">
        <v>7.8</v>
      </c>
    </row>
    <row r="10515" spans="1:10" x14ac:dyDescent="0.25">
      <c r="A10515" s="1">
        <v>42767</v>
      </c>
      <c r="B10515" t="s">
        <v>5</v>
      </c>
      <c r="C10515" t="s">
        <v>16</v>
      </c>
      <c r="D10515" t="s">
        <v>40</v>
      </c>
      <c r="E10515">
        <v>83.397509999999997</v>
      </c>
      <c r="F10515">
        <v>88.058660000000003</v>
      </c>
      <c r="G10515">
        <v>-0.5</v>
      </c>
      <c r="H10515">
        <v>6.5</v>
      </c>
      <c r="I10515">
        <v>9.6999999999999993</v>
      </c>
      <c r="J10515">
        <v>4.2</v>
      </c>
    </row>
    <row r="10516" spans="1:10" x14ac:dyDescent="0.25">
      <c r="A10516" s="1">
        <v>42767</v>
      </c>
      <c r="B10516" t="s">
        <v>5</v>
      </c>
      <c r="C10516" t="s">
        <v>16</v>
      </c>
      <c r="D10516" t="s">
        <v>39</v>
      </c>
      <c r="E10516">
        <v>77.862679999999997</v>
      </c>
      <c r="F10516" t="s">
        <v>43</v>
      </c>
      <c r="G10516" t="s">
        <v>43</v>
      </c>
      <c r="H10516">
        <v>21.5</v>
      </c>
      <c r="I10516">
        <v>18.600000000000001</v>
      </c>
      <c r="J10516">
        <v>-3.8</v>
      </c>
    </row>
    <row r="10517" spans="1:10" x14ac:dyDescent="0.25">
      <c r="A10517" s="1">
        <v>42767</v>
      </c>
      <c r="B10517" t="s">
        <v>5</v>
      </c>
      <c r="C10517" t="s">
        <v>16</v>
      </c>
      <c r="D10517" t="s">
        <v>38</v>
      </c>
      <c r="E10517">
        <v>94.008650000000003</v>
      </c>
      <c r="F10517" t="s">
        <v>43</v>
      </c>
      <c r="G10517" t="s">
        <v>43</v>
      </c>
      <c r="H10517">
        <v>-0.2</v>
      </c>
      <c r="I10517">
        <v>-0.9</v>
      </c>
      <c r="J10517">
        <v>-1</v>
      </c>
    </row>
    <row r="10518" spans="1:10" x14ac:dyDescent="0.25">
      <c r="A10518" s="1">
        <v>42767</v>
      </c>
      <c r="B10518" t="s">
        <v>5</v>
      </c>
      <c r="C10518" t="s">
        <v>16</v>
      </c>
      <c r="D10518" t="s">
        <v>37</v>
      </c>
      <c r="E10518">
        <v>78.215379999999996</v>
      </c>
      <c r="F10518" t="s">
        <v>43</v>
      </c>
      <c r="G10518" t="s">
        <v>43</v>
      </c>
      <c r="H10518">
        <v>11.4</v>
      </c>
      <c r="I10518">
        <v>21.7</v>
      </c>
      <c r="J10518">
        <v>13.9</v>
      </c>
    </row>
    <row r="10519" spans="1:10" x14ac:dyDescent="0.25">
      <c r="A10519" s="1">
        <v>42767</v>
      </c>
      <c r="B10519" t="s">
        <v>5</v>
      </c>
      <c r="C10519" t="s">
        <v>16</v>
      </c>
      <c r="D10519" t="s">
        <v>36</v>
      </c>
      <c r="E10519">
        <v>74.844220000000007</v>
      </c>
      <c r="F10519" t="s">
        <v>43</v>
      </c>
      <c r="G10519" t="s">
        <v>43</v>
      </c>
      <c r="H10519">
        <v>20.7</v>
      </c>
      <c r="I10519">
        <v>17</v>
      </c>
      <c r="J10519">
        <v>5.4</v>
      </c>
    </row>
    <row r="10520" spans="1:10" x14ac:dyDescent="0.25">
      <c r="A10520" s="1">
        <v>42767</v>
      </c>
      <c r="B10520" t="s">
        <v>5</v>
      </c>
      <c r="C10520" t="s">
        <v>16</v>
      </c>
      <c r="D10520" t="s">
        <v>35</v>
      </c>
      <c r="E10520">
        <v>122.14653</v>
      </c>
      <c r="F10520" t="s">
        <v>43</v>
      </c>
      <c r="G10520" t="s">
        <v>43</v>
      </c>
      <c r="H10520">
        <v>-26.1</v>
      </c>
      <c r="I10520">
        <v>-25.8</v>
      </c>
      <c r="J10520">
        <v>-10.8</v>
      </c>
    </row>
    <row r="10521" spans="1:10" x14ac:dyDescent="0.25">
      <c r="A10521" s="1">
        <v>42767</v>
      </c>
      <c r="B10521" t="s">
        <v>5</v>
      </c>
      <c r="C10521" t="s">
        <v>19</v>
      </c>
      <c r="D10521" t="s">
        <v>40</v>
      </c>
      <c r="E10521">
        <v>74.675110000000004</v>
      </c>
      <c r="F10521">
        <v>78.70129</v>
      </c>
      <c r="G10521">
        <v>-3.2</v>
      </c>
      <c r="H10521">
        <v>-2.5</v>
      </c>
      <c r="I10521">
        <v>1.5</v>
      </c>
      <c r="J10521">
        <v>-4</v>
      </c>
    </row>
    <row r="10522" spans="1:10" x14ac:dyDescent="0.25">
      <c r="A10522" s="1">
        <v>42767</v>
      </c>
      <c r="B10522" t="s">
        <v>5</v>
      </c>
      <c r="C10522" t="s">
        <v>19</v>
      </c>
      <c r="D10522" t="s">
        <v>39</v>
      </c>
      <c r="E10522">
        <v>87.984300000000005</v>
      </c>
      <c r="F10522" t="s">
        <v>43</v>
      </c>
      <c r="G10522" t="s">
        <v>43</v>
      </c>
      <c r="H10522">
        <v>7.4</v>
      </c>
      <c r="I10522">
        <v>17.600000000000001</v>
      </c>
      <c r="J10522">
        <v>3.5</v>
      </c>
    </row>
    <row r="10523" spans="1:10" x14ac:dyDescent="0.25">
      <c r="A10523" s="1">
        <v>42767</v>
      </c>
      <c r="B10523" t="s">
        <v>5</v>
      </c>
      <c r="C10523" t="s">
        <v>19</v>
      </c>
      <c r="D10523" t="s">
        <v>38</v>
      </c>
      <c r="E10523">
        <v>99.817499999999995</v>
      </c>
      <c r="F10523" t="s">
        <v>43</v>
      </c>
      <c r="G10523" t="s">
        <v>43</v>
      </c>
      <c r="H10523">
        <v>-4.3</v>
      </c>
      <c r="I10523">
        <v>-3.3</v>
      </c>
      <c r="J10523">
        <v>-5.9</v>
      </c>
    </row>
    <row r="10524" spans="1:10" x14ac:dyDescent="0.25">
      <c r="A10524" s="1">
        <v>42767</v>
      </c>
      <c r="B10524" t="s">
        <v>5</v>
      </c>
      <c r="C10524" t="s">
        <v>19</v>
      </c>
      <c r="D10524" t="s">
        <v>37</v>
      </c>
      <c r="E10524">
        <v>73.972059999999999</v>
      </c>
      <c r="F10524" t="s">
        <v>43</v>
      </c>
      <c r="G10524" t="s">
        <v>43</v>
      </c>
      <c r="H10524">
        <v>-14.8</v>
      </c>
      <c r="I10524">
        <v>-8.1</v>
      </c>
      <c r="J10524">
        <v>-12.1</v>
      </c>
    </row>
    <row r="10525" spans="1:10" x14ac:dyDescent="0.25">
      <c r="A10525" s="1">
        <v>42767</v>
      </c>
      <c r="B10525" t="s">
        <v>5</v>
      </c>
      <c r="C10525" t="s">
        <v>19</v>
      </c>
      <c r="D10525" t="s">
        <v>36</v>
      </c>
      <c r="E10525">
        <v>60.676499999999997</v>
      </c>
      <c r="F10525" t="s">
        <v>43</v>
      </c>
      <c r="G10525" t="s">
        <v>43</v>
      </c>
      <c r="H10525">
        <v>1.3</v>
      </c>
      <c r="I10525">
        <v>1.3</v>
      </c>
      <c r="J10525">
        <v>0.7</v>
      </c>
    </row>
    <row r="10526" spans="1:10" x14ac:dyDescent="0.25">
      <c r="A10526" s="1">
        <v>42767</v>
      </c>
      <c r="B10526" t="s">
        <v>5</v>
      </c>
      <c r="C10526" t="s">
        <v>19</v>
      </c>
      <c r="D10526" t="s">
        <v>35</v>
      </c>
      <c r="E10526">
        <v>71.982339999999994</v>
      </c>
      <c r="F10526" t="s">
        <v>43</v>
      </c>
      <c r="G10526" t="s">
        <v>43</v>
      </c>
      <c r="H10526">
        <v>16</v>
      </c>
      <c r="I10526">
        <v>22.7</v>
      </c>
      <c r="J10526">
        <v>7.9</v>
      </c>
    </row>
    <row r="10527" spans="1:10" x14ac:dyDescent="0.25">
      <c r="A10527" s="1">
        <v>42767</v>
      </c>
      <c r="B10527" t="s">
        <v>5</v>
      </c>
      <c r="C10527" t="s">
        <v>22</v>
      </c>
      <c r="D10527" t="s">
        <v>40</v>
      </c>
      <c r="E10527">
        <v>83.939009999999996</v>
      </c>
      <c r="F10527">
        <v>87.250489999999999</v>
      </c>
      <c r="G10527">
        <v>-0.3</v>
      </c>
      <c r="H10527">
        <v>-0.1</v>
      </c>
      <c r="I10527">
        <v>3.2</v>
      </c>
      <c r="J10527">
        <v>-2.5</v>
      </c>
    </row>
    <row r="10528" spans="1:10" x14ac:dyDescent="0.25">
      <c r="A10528" s="1">
        <v>42767</v>
      </c>
      <c r="B10528" t="s">
        <v>5</v>
      </c>
      <c r="C10528" t="s">
        <v>22</v>
      </c>
      <c r="D10528" t="s">
        <v>39</v>
      </c>
      <c r="E10528">
        <v>89.529259999999994</v>
      </c>
      <c r="F10528" t="s">
        <v>43</v>
      </c>
      <c r="G10528" t="s">
        <v>43</v>
      </c>
      <c r="H10528">
        <v>-2.6</v>
      </c>
      <c r="I10528">
        <v>4</v>
      </c>
      <c r="J10528">
        <v>-0.3</v>
      </c>
    </row>
    <row r="10529" spans="1:10" x14ac:dyDescent="0.25">
      <c r="A10529" s="1">
        <v>42767</v>
      </c>
      <c r="B10529" t="s">
        <v>5</v>
      </c>
      <c r="C10529" t="s">
        <v>22</v>
      </c>
      <c r="D10529" t="s">
        <v>38</v>
      </c>
      <c r="E10529">
        <v>131.05695</v>
      </c>
      <c r="F10529" t="s">
        <v>43</v>
      </c>
      <c r="G10529" t="s">
        <v>43</v>
      </c>
      <c r="H10529">
        <v>1.5</v>
      </c>
      <c r="I10529">
        <v>-1.7</v>
      </c>
      <c r="J10529">
        <v>-3.8</v>
      </c>
    </row>
    <row r="10530" spans="1:10" x14ac:dyDescent="0.25">
      <c r="A10530" s="1">
        <v>42767</v>
      </c>
      <c r="B10530" t="s">
        <v>5</v>
      </c>
      <c r="C10530" t="s">
        <v>22</v>
      </c>
      <c r="D10530" t="s">
        <v>37</v>
      </c>
      <c r="E10530">
        <v>87.382379999999998</v>
      </c>
      <c r="F10530" t="s">
        <v>43</v>
      </c>
      <c r="G10530" t="s">
        <v>43</v>
      </c>
      <c r="H10530">
        <v>7.5</v>
      </c>
      <c r="I10530">
        <v>20.399999999999999</v>
      </c>
      <c r="J10530">
        <v>9.6</v>
      </c>
    </row>
    <row r="10531" spans="1:10" x14ac:dyDescent="0.25">
      <c r="A10531" s="1">
        <v>42767</v>
      </c>
      <c r="B10531" t="s">
        <v>5</v>
      </c>
      <c r="C10531" t="s">
        <v>22</v>
      </c>
      <c r="D10531" t="s">
        <v>36</v>
      </c>
      <c r="E10531">
        <v>62.903219999999997</v>
      </c>
      <c r="F10531" t="s">
        <v>43</v>
      </c>
      <c r="G10531" t="s">
        <v>43</v>
      </c>
      <c r="H10531">
        <v>-5.5</v>
      </c>
      <c r="I10531">
        <v>-4.2</v>
      </c>
      <c r="J10531">
        <v>-9.6</v>
      </c>
    </row>
    <row r="10532" spans="1:10" x14ac:dyDescent="0.25">
      <c r="A10532" s="1">
        <v>42767</v>
      </c>
      <c r="B10532" t="s">
        <v>5</v>
      </c>
      <c r="C10532" t="s">
        <v>22</v>
      </c>
      <c r="D10532" t="s">
        <v>35</v>
      </c>
      <c r="E10532">
        <v>115.75837</v>
      </c>
      <c r="F10532" t="s">
        <v>43</v>
      </c>
      <c r="G10532" t="s">
        <v>43</v>
      </c>
      <c r="H10532">
        <v>-10.8</v>
      </c>
      <c r="I10532">
        <v>-5.5</v>
      </c>
      <c r="J10532">
        <v>-6.6</v>
      </c>
    </row>
    <row r="10533" spans="1:10" x14ac:dyDescent="0.25">
      <c r="A10533" s="1">
        <v>42767</v>
      </c>
      <c r="B10533" t="s">
        <v>5</v>
      </c>
      <c r="C10533" t="s">
        <v>23</v>
      </c>
      <c r="D10533" t="s">
        <v>40</v>
      </c>
      <c r="E10533">
        <v>65.982860000000002</v>
      </c>
      <c r="F10533">
        <v>71.509699999999995</v>
      </c>
      <c r="G10533">
        <v>0.2</v>
      </c>
      <c r="H10533">
        <v>4.5</v>
      </c>
      <c r="I10533">
        <v>5.8</v>
      </c>
      <c r="J10533">
        <v>1.8</v>
      </c>
    </row>
    <row r="10534" spans="1:10" x14ac:dyDescent="0.25">
      <c r="A10534" s="1">
        <v>42767</v>
      </c>
      <c r="B10534" t="s">
        <v>5</v>
      </c>
      <c r="C10534" t="s">
        <v>23</v>
      </c>
      <c r="D10534" t="s">
        <v>39</v>
      </c>
      <c r="E10534">
        <v>75.824759999999998</v>
      </c>
      <c r="F10534" t="s">
        <v>43</v>
      </c>
      <c r="G10534" t="s">
        <v>43</v>
      </c>
      <c r="H10534">
        <v>31.3</v>
      </c>
      <c r="I10534">
        <v>29.2</v>
      </c>
      <c r="J10534">
        <v>0</v>
      </c>
    </row>
    <row r="10535" spans="1:10" x14ac:dyDescent="0.25">
      <c r="A10535" s="1">
        <v>42767</v>
      </c>
      <c r="B10535" t="s">
        <v>5</v>
      </c>
      <c r="C10535" t="s">
        <v>23</v>
      </c>
      <c r="D10535" t="s">
        <v>38</v>
      </c>
      <c r="E10535">
        <v>96.537509999999997</v>
      </c>
      <c r="F10535" t="s">
        <v>43</v>
      </c>
      <c r="G10535" t="s">
        <v>43</v>
      </c>
      <c r="H10535">
        <v>-7.2</v>
      </c>
      <c r="I10535">
        <v>-6.8</v>
      </c>
      <c r="J10535">
        <v>1.7</v>
      </c>
    </row>
    <row r="10536" spans="1:10" x14ac:dyDescent="0.25">
      <c r="A10536" s="1">
        <v>42767</v>
      </c>
      <c r="B10536" t="s">
        <v>5</v>
      </c>
      <c r="C10536" t="s">
        <v>23</v>
      </c>
      <c r="D10536" t="s">
        <v>37</v>
      </c>
      <c r="E10536">
        <v>56.41966</v>
      </c>
      <c r="F10536" t="s">
        <v>43</v>
      </c>
      <c r="G10536" t="s">
        <v>43</v>
      </c>
      <c r="H10536">
        <v>10.3</v>
      </c>
      <c r="I10536">
        <v>13.1</v>
      </c>
      <c r="J10536">
        <v>-0.3</v>
      </c>
    </row>
    <row r="10537" spans="1:10" x14ac:dyDescent="0.25">
      <c r="A10537" s="1">
        <v>42767</v>
      </c>
      <c r="B10537" t="s">
        <v>5</v>
      </c>
      <c r="C10537" t="s">
        <v>23</v>
      </c>
      <c r="D10537" t="s">
        <v>36</v>
      </c>
      <c r="E10537">
        <v>56.007249999999999</v>
      </c>
      <c r="F10537" t="s">
        <v>43</v>
      </c>
      <c r="G10537" t="s">
        <v>43</v>
      </c>
      <c r="H10537">
        <v>4.7</v>
      </c>
      <c r="I10537">
        <v>5.6</v>
      </c>
      <c r="J10537">
        <v>2.9</v>
      </c>
    </row>
    <row r="10538" spans="1:10" x14ac:dyDescent="0.25">
      <c r="A10538" s="1">
        <v>42767</v>
      </c>
      <c r="B10538" t="s">
        <v>5</v>
      </c>
      <c r="C10538" t="s">
        <v>23</v>
      </c>
      <c r="D10538" t="s">
        <v>35</v>
      </c>
      <c r="E10538">
        <v>67.883459999999999</v>
      </c>
      <c r="F10538" t="s">
        <v>43</v>
      </c>
      <c r="G10538" t="s">
        <v>43</v>
      </c>
      <c r="H10538">
        <v>28.2</v>
      </c>
      <c r="I10538">
        <v>33.700000000000003</v>
      </c>
      <c r="J10538">
        <v>9.6999999999999993</v>
      </c>
    </row>
    <row r="10539" spans="1:10" x14ac:dyDescent="0.25">
      <c r="A10539" s="1">
        <v>42767</v>
      </c>
      <c r="B10539" t="s">
        <v>5</v>
      </c>
      <c r="C10539" t="s">
        <v>24</v>
      </c>
      <c r="D10539" t="s">
        <v>40</v>
      </c>
      <c r="E10539">
        <v>70.803299999999993</v>
      </c>
      <c r="F10539">
        <v>75.124579999999995</v>
      </c>
      <c r="G10539">
        <v>-3.1</v>
      </c>
      <c r="H10539">
        <v>-4.5</v>
      </c>
      <c r="I10539">
        <v>3.2</v>
      </c>
      <c r="J10539">
        <v>-3.8</v>
      </c>
    </row>
    <row r="10540" spans="1:10" x14ac:dyDescent="0.25">
      <c r="A10540" s="1">
        <v>42767</v>
      </c>
      <c r="B10540" t="s">
        <v>5</v>
      </c>
      <c r="C10540" t="s">
        <v>24</v>
      </c>
      <c r="D10540" t="s">
        <v>39</v>
      </c>
      <c r="E10540">
        <v>72.283950000000004</v>
      </c>
      <c r="F10540" t="s">
        <v>43</v>
      </c>
      <c r="G10540" t="s">
        <v>43</v>
      </c>
      <c r="H10540">
        <v>-11.4</v>
      </c>
      <c r="I10540">
        <v>-11.7</v>
      </c>
      <c r="J10540">
        <v>-7.9</v>
      </c>
    </row>
    <row r="10541" spans="1:10" x14ac:dyDescent="0.25">
      <c r="A10541" s="1">
        <v>42767</v>
      </c>
      <c r="B10541" t="s">
        <v>5</v>
      </c>
      <c r="C10541" t="s">
        <v>24</v>
      </c>
      <c r="D10541" t="s">
        <v>38</v>
      </c>
      <c r="E10541">
        <v>101.05414</v>
      </c>
      <c r="F10541" t="s">
        <v>43</v>
      </c>
      <c r="G10541" t="s">
        <v>43</v>
      </c>
      <c r="H10541">
        <v>4</v>
      </c>
      <c r="I10541">
        <v>5.0999999999999996</v>
      </c>
      <c r="J10541">
        <v>1.1000000000000001</v>
      </c>
    </row>
    <row r="10542" spans="1:10" x14ac:dyDescent="0.25">
      <c r="A10542" s="1">
        <v>42767</v>
      </c>
      <c r="B10542" t="s">
        <v>5</v>
      </c>
      <c r="C10542" t="s">
        <v>24</v>
      </c>
      <c r="D10542" t="s">
        <v>37</v>
      </c>
      <c r="E10542">
        <v>89.050960000000003</v>
      </c>
      <c r="F10542" t="s">
        <v>43</v>
      </c>
      <c r="G10542" t="s">
        <v>43</v>
      </c>
      <c r="H10542">
        <v>-30.4</v>
      </c>
      <c r="I10542">
        <v>-20.100000000000001</v>
      </c>
      <c r="J10542">
        <v>-22</v>
      </c>
    </row>
    <row r="10543" spans="1:10" x14ac:dyDescent="0.25">
      <c r="A10543" s="1">
        <v>42767</v>
      </c>
      <c r="B10543" t="s">
        <v>5</v>
      </c>
      <c r="C10543" t="s">
        <v>24</v>
      </c>
      <c r="D10543" t="s">
        <v>36</v>
      </c>
      <c r="E10543">
        <v>57.470239999999997</v>
      </c>
      <c r="F10543" t="s">
        <v>43</v>
      </c>
      <c r="G10543" t="s">
        <v>43</v>
      </c>
      <c r="H10543">
        <v>3.6</v>
      </c>
      <c r="I10543">
        <v>14.5</v>
      </c>
      <c r="J10543">
        <v>2.2000000000000002</v>
      </c>
    </row>
    <row r="10544" spans="1:10" x14ac:dyDescent="0.25">
      <c r="A10544" s="1">
        <v>42767</v>
      </c>
      <c r="B10544" t="s">
        <v>5</v>
      </c>
      <c r="C10544" t="s">
        <v>24</v>
      </c>
      <c r="D10544" t="s">
        <v>35</v>
      </c>
      <c r="E10544">
        <v>68.003429999999994</v>
      </c>
      <c r="F10544" t="s">
        <v>43</v>
      </c>
      <c r="G10544" t="s">
        <v>43</v>
      </c>
      <c r="H10544">
        <v>18.399999999999999</v>
      </c>
      <c r="I10544">
        <v>18.600000000000001</v>
      </c>
      <c r="J10544">
        <v>-10.5</v>
      </c>
    </row>
    <row r="10545" spans="1:10" x14ac:dyDescent="0.25">
      <c r="A10545" s="1">
        <v>42767</v>
      </c>
      <c r="B10545" t="s">
        <v>5</v>
      </c>
      <c r="C10545" t="s">
        <v>25</v>
      </c>
      <c r="D10545" t="s">
        <v>40</v>
      </c>
      <c r="E10545">
        <v>81.78398</v>
      </c>
      <c r="F10545">
        <v>87.589230000000001</v>
      </c>
      <c r="G10545">
        <v>0.1</v>
      </c>
      <c r="H10545">
        <v>-6.4</v>
      </c>
      <c r="I10545">
        <v>-4.8</v>
      </c>
      <c r="J10545">
        <v>-3.3</v>
      </c>
    </row>
    <row r="10546" spans="1:10" x14ac:dyDescent="0.25">
      <c r="A10546" s="1">
        <v>42767</v>
      </c>
      <c r="B10546" t="s">
        <v>5</v>
      </c>
      <c r="C10546" t="s">
        <v>25</v>
      </c>
      <c r="D10546" t="s">
        <v>39</v>
      </c>
      <c r="E10546">
        <v>98.387879999999996</v>
      </c>
      <c r="F10546" t="s">
        <v>43</v>
      </c>
      <c r="G10546" t="s">
        <v>43</v>
      </c>
      <c r="H10546">
        <v>-12.2</v>
      </c>
      <c r="I10546">
        <v>-9.1</v>
      </c>
      <c r="J10546">
        <v>2.9</v>
      </c>
    </row>
    <row r="10547" spans="1:10" x14ac:dyDescent="0.25">
      <c r="A10547" s="1">
        <v>42767</v>
      </c>
      <c r="B10547" t="s">
        <v>5</v>
      </c>
      <c r="C10547" t="s">
        <v>25</v>
      </c>
      <c r="D10547" t="s">
        <v>38</v>
      </c>
      <c r="E10547">
        <v>104.84087</v>
      </c>
      <c r="F10547" t="s">
        <v>43</v>
      </c>
      <c r="G10547" t="s">
        <v>43</v>
      </c>
      <c r="H10547">
        <v>1.7</v>
      </c>
      <c r="I10547">
        <v>1.9</v>
      </c>
      <c r="J10547">
        <v>-0.3</v>
      </c>
    </row>
    <row r="10548" spans="1:10" x14ac:dyDescent="0.25">
      <c r="A10548" s="1">
        <v>42767</v>
      </c>
      <c r="B10548" t="s">
        <v>5</v>
      </c>
      <c r="C10548" t="s">
        <v>25</v>
      </c>
      <c r="D10548" t="s">
        <v>37</v>
      </c>
      <c r="E10548">
        <v>80.402659999999997</v>
      </c>
      <c r="F10548" t="s">
        <v>43</v>
      </c>
      <c r="G10548" t="s">
        <v>43</v>
      </c>
      <c r="H10548">
        <v>-34.200000000000003</v>
      </c>
      <c r="I10548">
        <v>-30.1</v>
      </c>
      <c r="J10548">
        <v>-12.9</v>
      </c>
    </row>
    <row r="10549" spans="1:10" x14ac:dyDescent="0.25">
      <c r="A10549" s="1">
        <v>42767</v>
      </c>
      <c r="B10549" t="s">
        <v>5</v>
      </c>
      <c r="C10549" t="s">
        <v>25</v>
      </c>
      <c r="D10549" t="s">
        <v>36</v>
      </c>
      <c r="E10549">
        <v>68.813320000000004</v>
      </c>
      <c r="F10549" t="s">
        <v>43</v>
      </c>
      <c r="G10549" t="s">
        <v>43</v>
      </c>
      <c r="H10549">
        <v>2.8</v>
      </c>
      <c r="I10549">
        <v>3.5</v>
      </c>
      <c r="J10549">
        <v>-1.6</v>
      </c>
    </row>
    <row r="10550" spans="1:10" x14ac:dyDescent="0.25">
      <c r="A10550" s="1">
        <v>42767</v>
      </c>
      <c r="B10550" t="s">
        <v>5</v>
      </c>
      <c r="C10550" t="s">
        <v>25</v>
      </c>
      <c r="D10550" t="s">
        <v>35</v>
      </c>
      <c r="E10550">
        <v>61.675220000000003</v>
      </c>
      <c r="F10550" t="s">
        <v>43</v>
      </c>
      <c r="G10550" t="s">
        <v>43</v>
      </c>
      <c r="H10550">
        <v>8.8000000000000007</v>
      </c>
      <c r="I10550">
        <v>8.3000000000000007</v>
      </c>
      <c r="J10550">
        <v>-6.5</v>
      </c>
    </row>
    <row r="10551" spans="1:10" x14ac:dyDescent="0.25">
      <c r="A10551" s="1">
        <v>42767</v>
      </c>
      <c r="B10551" t="s">
        <v>5</v>
      </c>
      <c r="C10551" t="s">
        <v>26</v>
      </c>
      <c r="D10551" t="s">
        <v>40</v>
      </c>
      <c r="E10551">
        <v>65.541420000000002</v>
      </c>
      <c r="F10551">
        <v>72.512079999999997</v>
      </c>
      <c r="G10551">
        <v>2</v>
      </c>
      <c r="H10551">
        <v>1.8</v>
      </c>
      <c r="I10551">
        <v>2.4</v>
      </c>
      <c r="J10551">
        <v>2</v>
      </c>
    </row>
    <row r="10552" spans="1:10" x14ac:dyDescent="0.25">
      <c r="A10552" s="1">
        <v>42767</v>
      </c>
      <c r="B10552" t="s">
        <v>5</v>
      </c>
      <c r="C10552" t="s">
        <v>26</v>
      </c>
      <c r="D10552" t="s">
        <v>39</v>
      </c>
      <c r="E10552">
        <v>70.039000000000001</v>
      </c>
      <c r="F10552" t="s">
        <v>43</v>
      </c>
      <c r="G10552" t="s">
        <v>43</v>
      </c>
      <c r="H10552">
        <v>-10.199999999999999</v>
      </c>
      <c r="I10552">
        <v>-10.4</v>
      </c>
      <c r="J10552">
        <v>-1.5</v>
      </c>
    </row>
    <row r="10553" spans="1:10" x14ac:dyDescent="0.25">
      <c r="A10553" s="1">
        <v>42767</v>
      </c>
      <c r="B10553" t="s">
        <v>5</v>
      </c>
      <c r="C10553" t="s">
        <v>26</v>
      </c>
      <c r="D10553" t="s">
        <v>38</v>
      </c>
      <c r="E10553">
        <v>64.038570000000007</v>
      </c>
      <c r="F10553" t="s">
        <v>43</v>
      </c>
      <c r="G10553" t="s">
        <v>43</v>
      </c>
      <c r="H10553">
        <v>9.6</v>
      </c>
      <c r="I10553">
        <v>8.6999999999999993</v>
      </c>
      <c r="J10553">
        <v>0.4</v>
      </c>
    </row>
    <row r="10554" spans="1:10" x14ac:dyDescent="0.25">
      <c r="A10554" s="1">
        <v>42767</v>
      </c>
      <c r="B10554" t="s">
        <v>5</v>
      </c>
      <c r="C10554" t="s">
        <v>26</v>
      </c>
      <c r="D10554" t="s">
        <v>37</v>
      </c>
      <c r="E10554">
        <v>75.904179999999997</v>
      </c>
      <c r="F10554" t="s">
        <v>43</v>
      </c>
      <c r="G10554" t="s">
        <v>43</v>
      </c>
      <c r="H10554">
        <v>-0.9</v>
      </c>
      <c r="I10554">
        <v>-0.4</v>
      </c>
      <c r="J10554">
        <v>4.0999999999999996</v>
      </c>
    </row>
    <row r="10555" spans="1:10" x14ac:dyDescent="0.25">
      <c r="A10555" s="1">
        <v>42767</v>
      </c>
      <c r="B10555" t="s">
        <v>5</v>
      </c>
      <c r="C10555" t="s">
        <v>26</v>
      </c>
      <c r="D10555" t="s">
        <v>36</v>
      </c>
      <c r="E10555">
        <v>61.055720000000001</v>
      </c>
      <c r="F10555" t="s">
        <v>43</v>
      </c>
      <c r="G10555" t="s">
        <v>43</v>
      </c>
      <c r="H10555">
        <v>-0.4</v>
      </c>
      <c r="I10555">
        <v>2.1</v>
      </c>
      <c r="J10555">
        <v>0.7</v>
      </c>
    </row>
    <row r="10556" spans="1:10" x14ac:dyDescent="0.25">
      <c r="A10556" s="1">
        <v>42767</v>
      </c>
      <c r="B10556" t="s">
        <v>5</v>
      </c>
      <c r="C10556" t="s">
        <v>26</v>
      </c>
      <c r="D10556" t="s">
        <v>35</v>
      </c>
      <c r="E10556">
        <v>55.584969999999998</v>
      </c>
      <c r="F10556" t="s">
        <v>43</v>
      </c>
      <c r="G10556" t="s">
        <v>43</v>
      </c>
      <c r="H10556">
        <v>-4.9000000000000004</v>
      </c>
      <c r="I10556">
        <v>-4.2</v>
      </c>
      <c r="J10556">
        <v>8.5</v>
      </c>
    </row>
    <row r="10557" spans="1:10" x14ac:dyDescent="0.25">
      <c r="A10557" s="1">
        <v>42767</v>
      </c>
      <c r="B10557" t="s">
        <v>5</v>
      </c>
      <c r="C10557" t="s">
        <v>27</v>
      </c>
      <c r="D10557" t="s">
        <v>40</v>
      </c>
      <c r="E10557">
        <v>71.924090000000007</v>
      </c>
      <c r="F10557">
        <v>79.677989999999994</v>
      </c>
      <c r="G10557">
        <v>1.3</v>
      </c>
      <c r="H10557">
        <v>10</v>
      </c>
      <c r="I10557">
        <v>10.3</v>
      </c>
      <c r="J10557">
        <v>1.8</v>
      </c>
    </row>
    <row r="10558" spans="1:10" x14ac:dyDescent="0.25">
      <c r="A10558" s="1">
        <v>42767</v>
      </c>
      <c r="B10558" t="s">
        <v>5</v>
      </c>
      <c r="C10558" t="s">
        <v>27</v>
      </c>
      <c r="D10558" t="s">
        <v>39</v>
      </c>
      <c r="E10558">
        <v>91.185209999999998</v>
      </c>
      <c r="F10558" t="s">
        <v>43</v>
      </c>
      <c r="G10558" t="s">
        <v>43</v>
      </c>
      <c r="H10558">
        <v>1.9</v>
      </c>
      <c r="I10558">
        <v>4.7</v>
      </c>
      <c r="J10558">
        <v>0.3</v>
      </c>
    </row>
    <row r="10559" spans="1:10" x14ac:dyDescent="0.25">
      <c r="A10559" s="1">
        <v>42767</v>
      </c>
      <c r="B10559" t="s">
        <v>5</v>
      </c>
      <c r="C10559" t="s">
        <v>27</v>
      </c>
      <c r="D10559" t="s">
        <v>38</v>
      </c>
      <c r="E10559">
        <v>107.40279</v>
      </c>
      <c r="F10559" t="s">
        <v>43</v>
      </c>
      <c r="G10559" t="s">
        <v>43</v>
      </c>
      <c r="H10559">
        <v>4.5999999999999996</v>
      </c>
      <c r="I10559">
        <v>4.5</v>
      </c>
      <c r="J10559">
        <v>2</v>
      </c>
    </row>
    <row r="10560" spans="1:10" x14ac:dyDescent="0.25">
      <c r="A10560" s="1">
        <v>42767</v>
      </c>
      <c r="B10560" t="s">
        <v>5</v>
      </c>
      <c r="C10560" t="s">
        <v>27</v>
      </c>
      <c r="D10560" t="s">
        <v>37</v>
      </c>
      <c r="E10560">
        <v>67.112160000000003</v>
      </c>
      <c r="F10560" t="s">
        <v>43</v>
      </c>
      <c r="G10560" t="s">
        <v>43</v>
      </c>
      <c r="H10560">
        <v>5.7</v>
      </c>
      <c r="I10560">
        <v>10.1</v>
      </c>
      <c r="J10560">
        <v>-2.2999999999999998</v>
      </c>
    </row>
    <row r="10561" spans="1:10" x14ac:dyDescent="0.25">
      <c r="A10561" s="1">
        <v>42767</v>
      </c>
      <c r="B10561" t="s">
        <v>5</v>
      </c>
      <c r="C10561" t="s">
        <v>27</v>
      </c>
      <c r="D10561" t="s">
        <v>36</v>
      </c>
      <c r="E10561">
        <v>59.077240000000003</v>
      </c>
      <c r="F10561" t="s">
        <v>43</v>
      </c>
      <c r="G10561" t="s">
        <v>43</v>
      </c>
      <c r="H10561">
        <v>17</v>
      </c>
      <c r="I10561">
        <v>15.7</v>
      </c>
      <c r="J10561">
        <v>2.9</v>
      </c>
    </row>
    <row r="10562" spans="1:10" x14ac:dyDescent="0.25">
      <c r="A10562" s="1">
        <v>42767</v>
      </c>
      <c r="B10562" t="s">
        <v>5</v>
      </c>
      <c r="C10562" t="s">
        <v>27</v>
      </c>
      <c r="D10562" t="s">
        <v>35</v>
      </c>
      <c r="E10562">
        <v>87.18732</v>
      </c>
      <c r="F10562" t="s">
        <v>43</v>
      </c>
      <c r="G10562" t="s">
        <v>43</v>
      </c>
      <c r="H10562">
        <v>13.7</v>
      </c>
      <c r="I10562">
        <v>12.3</v>
      </c>
      <c r="J10562">
        <v>8</v>
      </c>
    </row>
    <row r="10563" spans="1:10" x14ac:dyDescent="0.25">
      <c r="A10563" s="1">
        <v>42767</v>
      </c>
      <c r="B10563" t="s">
        <v>5</v>
      </c>
      <c r="C10563" t="s">
        <v>28</v>
      </c>
      <c r="D10563" t="s">
        <v>40</v>
      </c>
      <c r="E10563">
        <v>66.245940000000004</v>
      </c>
      <c r="F10563">
        <v>70.25273</v>
      </c>
      <c r="G10563">
        <v>1.3</v>
      </c>
      <c r="H10563">
        <v>-4.3</v>
      </c>
      <c r="I10563">
        <v>-3.2</v>
      </c>
      <c r="J10563">
        <v>-3.3</v>
      </c>
    </row>
    <row r="10564" spans="1:10" x14ac:dyDescent="0.25">
      <c r="A10564" s="1">
        <v>42767</v>
      </c>
      <c r="B10564" t="s">
        <v>5</v>
      </c>
      <c r="C10564" t="s">
        <v>28</v>
      </c>
      <c r="D10564" t="s">
        <v>39</v>
      </c>
      <c r="E10564">
        <v>79.804450000000003</v>
      </c>
      <c r="F10564" t="s">
        <v>43</v>
      </c>
      <c r="G10564" t="s">
        <v>43</v>
      </c>
      <c r="H10564">
        <v>13.1</v>
      </c>
      <c r="I10564">
        <v>13.8</v>
      </c>
      <c r="J10564">
        <v>3</v>
      </c>
    </row>
    <row r="10565" spans="1:10" x14ac:dyDescent="0.25">
      <c r="A10565" s="1">
        <v>42767</v>
      </c>
      <c r="B10565" t="s">
        <v>5</v>
      </c>
      <c r="C10565" t="s">
        <v>28</v>
      </c>
      <c r="D10565" t="s">
        <v>38</v>
      </c>
      <c r="E10565">
        <v>79.469710000000006</v>
      </c>
      <c r="F10565" t="s">
        <v>43</v>
      </c>
      <c r="G10565" t="s">
        <v>43</v>
      </c>
      <c r="H10565">
        <v>-13</v>
      </c>
      <c r="I10565">
        <v>-15</v>
      </c>
      <c r="J10565">
        <v>-4.0999999999999996</v>
      </c>
    </row>
    <row r="10566" spans="1:10" x14ac:dyDescent="0.25">
      <c r="A10566" s="1">
        <v>42767</v>
      </c>
      <c r="B10566" t="s">
        <v>5</v>
      </c>
      <c r="C10566" t="s">
        <v>28</v>
      </c>
      <c r="D10566" t="s">
        <v>37</v>
      </c>
      <c r="E10566">
        <v>86.070840000000004</v>
      </c>
      <c r="F10566" t="s">
        <v>43</v>
      </c>
      <c r="G10566" t="s">
        <v>43</v>
      </c>
      <c r="H10566">
        <v>-8.3000000000000007</v>
      </c>
      <c r="I10566">
        <v>-7.3</v>
      </c>
      <c r="J10566">
        <v>-3.4</v>
      </c>
    </row>
    <row r="10567" spans="1:10" x14ac:dyDescent="0.25">
      <c r="A10567" s="1">
        <v>42767</v>
      </c>
      <c r="B10567" t="s">
        <v>5</v>
      </c>
      <c r="C10567" t="s">
        <v>28</v>
      </c>
      <c r="D10567" t="s">
        <v>36</v>
      </c>
      <c r="E10567">
        <v>52.023879999999998</v>
      </c>
      <c r="F10567" t="s">
        <v>43</v>
      </c>
      <c r="G10567" t="s">
        <v>43</v>
      </c>
      <c r="H10567">
        <v>-1.6</v>
      </c>
      <c r="I10567">
        <v>2.4</v>
      </c>
      <c r="J10567">
        <v>-4.9000000000000004</v>
      </c>
    </row>
    <row r="10568" spans="1:10" x14ac:dyDescent="0.25">
      <c r="A10568" s="1">
        <v>42767</v>
      </c>
      <c r="B10568" t="s">
        <v>5</v>
      </c>
      <c r="C10568" t="s">
        <v>28</v>
      </c>
      <c r="D10568" t="s">
        <v>35</v>
      </c>
      <c r="E10568">
        <v>60.526940000000003</v>
      </c>
      <c r="F10568" t="s">
        <v>43</v>
      </c>
      <c r="G10568" t="s">
        <v>43</v>
      </c>
      <c r="H10568">
        <v>17.8</v>
      </c>
      <c r="I10568">
        <v>11.7</v>
      </c>
      <c r="J10568">
        <v>5.3</v>
      </c>
    </row>
    <row r="10569" spans="1:10" x14ac:dyDescent="0.25">
      <c r="A10569" s="1">
        <v>42767</v>
      </c>
      <c r="B10569" t="s">
        <v>5</v>
      </c>
      <c r="C10569" t="s">
        <v>29</v>
      </c>
      <c r="D10569" t="s">
        <v>40</v>
      </c>
      <c r="E10569">
        <v>72.506489999999999</v>
      </c>
      <c r="F10569">
        <v>79.640870000000007</v>
      </c>
      <c r="G10569">
        <v>0.3</v>
      </c>
      <c r="H10569">
        <v>1.2</v>
      </c>
      <c r="I10569">
        <v>2.8</v>
      </c>
      <c r="J10569">
        <v>1.5</v>
      </c>
    </row>
    <row r="10570" spans="1:10" x14ac:dyDescent="0.25">
      <c r="A10570" s="1">
        <v>42767</v>
      </c>
      <c r="B10570" t="s">
        <v>5</v>
      </c>
      <c r="C10570" t="s">
        <v>29</v>
      </c>
      <c r="D10570" t="s">
        <v>39</v>
      </c>
      <c r="E10570">
        <v>76.213239999999999</v>
      </c>
      <c r="F10570" t="s">
        <v>43</v>
      </c>
      <c r="G10570" t="s">
        <v>43</v>
      </c>
      <c r="H10570">
        <v>-2.8</v>
      </c>
      <c r="I10570">
        <v>3.5</v>
      </c>
      <c r="J10570">
        <v>1.5</v>
      </c>
    </row>
    <row r="10571" spans="1:10" x14ac:dyDescent="0.25">
      <c r="A10571" s="1">
        <v>42767</v>
      </c>
      <c r="B10571" t="s">
        <v>5</v>
      </c>
      <c r="C10571" t="s">
        <v>29</v>
      </c>
      <c r="D10571" t="s">
        <v>38</v>
      </c>
      <c r="E10571">
        <v>93.431950000000001</v>
      </c>
      <c r="F10571" t="s">
        <v>43</v>
      </c>
      <c r="G10571" t="s">
        <v>43</v>
      </c>
      <c r="H10571">
        <v>-10</v>
      </c>
      <c r="I10571">
        <v>-9.3000000000000007</v>
      </c>
      <c r="J10571">
        <v>-1.1000000000000001</v>
      </c>
    </row>
    <row r="10572" spans="1:10" x14ac:dyDescent="0.25">
      <c r="A10572" s="1">
        <v>42767</v>
      </c>
      <c r="B10572" t="s">
        <v>5</v>
      </c>
      <c r="C10572" t="s">
        <v>29</v>
      </c>
      <c r="D10572" t="s">
        <v>37</v>
      </c>
      <c r="E10572">
        <v>65.743080000000006</v>
      </c>
      <c r="F10572" t="s">
        <v>43</v>
      </c>
      <c r="G10572" t="s">
        <v>43</v>
      </c>
      <c r="H10572">
        <v>15.7</v>
      </c>
      <c r="I10572">
        <v>18</v>
      </c>
      <c r="J10572">
        <v>6.2</v>
      </c>
    </row>
    <row r="10573" spans="1:10" x14ac:dyDescent="0.25">
      <c r="A10573" s="1">
        <v>42767</v>
      </c>
      <c r="B10573" t="s">
        <v>5</v>
      </c>
      <c r="C10573" t="s">
        <v>29</v>
      </c>
      <c r="D10573" t="s">
        <v>36</v>
      </c>
      <c r="E10573">
        <v>62.707270000000001</v>
      </c>
      <c r="F10573" t="s">
        <v>43</v>
      </c>
      <c r="G10573" t="s">
        <v>43</v>
      </c>
      <c r="H10573">
        <v>8.6999999999999993</v>
      </c>
      <c r="I10573">
        <v>8.9</v>
      </c>
      <c r="J10573">
        <v>1</v>
      </c>
    </row>
    <row r="10574" spans="1:10" x14ac:dyDescent="0.25">
      <c r="A10574" s="1">
        <v>42767</v>
      </c>
      <c r="B10574" t="s">
        <v>5</v>
      </c>
      <c r="C10574" t="s">
        <v>29</v>
      </c>
      <c r="D10574" t="s">
        <v>35</v>
      </c>
      <c r="E10574">
        <v>73.293599999999998</v>
      </c>
      <c r="F10574" t="s">
        <v>43</v>
      </c>
      <c r="G10574" t="s">
        <v>43</v>
      </c>
      <c r="H10574">
        <v>-5.5</v>
      </c>
      <c r="I10574">
        <v>-0.9</v>
      </c>
      <c r="J10574">
        <v>6.6</v>
      </c>
    </row>
    <row r="10575" spans="1:10" x14ac:dyDescent="0.25">
      <c r="A10575" s="1">
        <v>42767</v>
      </c>
      <c r="B10575" t="s">
        <v>5</v>
      </c>
      <c r="C10575" t="s">
        <v>32</v>
      </c>
      <c r="D10575" t="s">
        <v>40</v>
      </c>
      <c r="E10575">
        <v>72.628169999999997</v>
      </c>
      <c r="F10575">
        <v>77.556690000000003</v>
      </c>
      <c r="G10575">
        <v>3.1</v>
      </c>
      <c r="H10575">
        <v>-1</v>
      </c>
      <c r="I10575">
        <v>-1.6</v>
      </c>
      <c r="J10575">
        <v>-3.4</v>
      </c>
    </row>
    <row r="10576" spans="1:10" x14ac:dyDescent="0.25">
      <c r="A10576" s="1">
        <v>42767</v>
      </c>
      <c r="B10576" t="s">
        <v>5</v>
      </c>
      <c r="C10576" t="s">
        <v>32</v>
      </c>
      <c r="D10576" t="s">
        <v>39</v>
      </c>
      <c r="E10576">
        <v>64.737470000000002</v>
      </c>
      <c r="F10576" t="s">
        <v>43</v>
      </c>
      <c r="G10576" t="s">
        <v>43</v>
      </c>
      <c r="H10576">
        <v>13</v>
      </c>
      <c r="I10576">
        <v>13</v>
      </c>
      <c r="J10576">
        <v>5.6</v>
      </c>
    </row>
    <row r="10577" spans="1:10" x14ac:dyDescent="0.25">
      <c r="A10577" s="1">
        <v>42767</v>
      </c>
      <c r="B10577" t="s">
        <v>5</v>
      </c>
      <c r="C10577" t="s">
        <v>32</v>
      </c>
      <c r="D10577" t="s">
        <v>38</v>
      </c>
      <c r="E10577">
        <v>109.37717000000001</v>
      </c>
      <c r="F10577" t="s">
        <v>43</v>
      </c>
      <c r="G10577" t="s">
        <v>43</v>
      </c>
      <c r="H10577">
        <v>-10.6</v>
      </c>
      <c r="I10577">
        <v>-10.3</v>
      </c>
      <c r="J10577">
        <v>-5</v>
      </c>
    </row>
    <row r="10578" spans="1:10" x14ac:dyDescent="0.25">
      <c r="A10578" s="1">
        <v>42767</v>
      </c>
      <c r="B10578" t="s">
        <v>5</v>
      </c>
      <c r="C10578" t="s">
        <v>32</v>
      </c>
      <c r="D10578" t="s">
        <v>37</v>
      </c>
      <c r="E10578">
        <v>62.947099999999999</v>
      </c>
      <c r="F10578" t="s">
        <v>43</v>
      </c>
      <c r="G10578" t="s">
        <v>43</v>
      </c>
      <c r="H10578">
        <v>10.6</v>
      </c>
      <c r="I10578">
        <v>3.8</v>
      </c>
      <c r="J10578">
        <v>-2.1</v>
      </c>
    </row>
    <row r="10579" spans="1:10" x14ac:dyDescent="0.25">
      <c r="A10579" s="1">
        <v>42767</v>
      </c>
      <c r="B10579" t="s">
        <v>5</v>
      </c>
      <c r="C10579" t="s">
        <v>32</v>
      </c>
      <c r="D10579" t="s">
        <v>36</v>
      </c>
      <c r="E10579">
        <v>58.832459999999998</v>
      </c>
      <c r="F10579" t="s">
        <v>43</v>
      </c>
      <c r="G10579" t="s">
        <v>43</v>
      </c>
      <c r="H10579">
        <v>-4</v>
      </c>
      <c r="I10579">
        <v>-4.5999999999999996</v>
      </c>
      <c r="J10579">
        <v>-6.5</v>
      </c>
    </row>
    <row r="10580" spans="1:10" x14ac:dyDescent="0.25">
      <c r="A10580" s="1">
        <v>42767</v>
      </c>
      <c r="B10580" t="s">
        <v>5</v>
      </c>
      <c r="C10580" t="s">
        <v>32</v>
      </c>
      <c r="D10580" t="s">
        <v>35</v>
      </c>
      <c r="E10580">
        <v>96.766459999999995</v>
      </c>
      <c r="F10580" t="s">
        <v>43</v>
      </c>
      <c r="G10580" t="s">
        <v>43</v>
      </c>
      <c r="H10580">
        <v>5.8</v>
      </c>
      <c r="I10580">
        <v>11.4</v>
      </c>
      <c r="J10580">
        <v>2.8</v>
      </c>
    </row>
    <row r="10581" spans="1:10" x14ac:dyDescent="0.25">
      <c r="A10581" s="1">
        <v>42767</v>
      </c>
      <c r="B10581" t="s">
        <v>5</v>
      </c>
      <c r="C10581" t="s">
        <v>33</v>
      </c>
      <c r="D10581" t="s">
        <v>40</v>
      </c>
      <c r="E10581">
        <v>82.360799999999998</v>
      </c>
      <c r="F10581">
        <v>89.201260000000005</v>
      </c>
      <c r="G10581">
        <v>-1</v>
      </c>
      <c r="H10581">
        <v>-4.5</v>
      </c>
      <c r="I10581">
        <v>-5.0999999999999996</v>
      </c>
      <c r="J10581">
        <v>1.7</v>
      </c>
    </row>
    <row r="10582" spans="1:10" x14ac:dyDescent="0.25">
      <c r="A10582" s="1">
        <v>42767</v>
      </c>
      <c r="B10582" t="s">
        <v>5</v>
      </c>
      <c r="C10582" t="s">
        <v>33</v>
      </c>
      <c r="D10582" t="s">
        <v>39</v>
      </c>
      <c r="E10582">
        <v>104.04468</v>
      </c>
      <c r="F10582" t="s">
        <v>43</v>
      </c>
      <c r="G10582" t="s">
        <v>43</v>
      </c>
      <c r="H10582">
        <v>-17</v>
      </c>
      <c r="I10582">
        <v>-17.899999999999999</v>
      </c>
      <c r="J10582">
        <v>-4.3</v>
      </c>
    </row>
    <row r="10583" spans="1:10" x14ac:dyDescent="0.25">
      <c r="A10583" s="1">
        <v>42767</v>
      </c>
      <c r="B10583" t="s">
        <v>5</v>
      </c>
      <c r="C10583" t="s">
        <v>33</v>
      </c>
      <c r="D10583" t="s">
        <v>38</v>
      </c>
      <c r="E10583">
        <v>101.78898</v>
      </c>
      <c r="F10583" t="s">
        <v>43</v>
      </c>
      <c r="G10583" t="s">
        <v>43</v>
      </c>
      <c r="H10583">
        <v>-3.7</v>
      </c>
      <c r="I10583">
        <v>-5.3</v>
      </c>
      <c r="J10583">
        <v>1.1000000000000001</v>
      </c>
    </row>
    <row r="10584" spans="1:10" x14ac:dyDescent="0.25">
      <c r="A10584" s="1">
        <v>42767</v>
      </c>
      <c r="B10584" t="s">
        <v>5</v>
      </c>
      <c r="C10584" t="s">
        <v>33</v>
      </c>
      <c r="D10584" t="s">
        <v>37</v>
      </c>
      <c r="E10584">
        <v>82.554220000000001</v>
      </c>
      <c r="F10584" t="s">
        <v>43</v>
      </c>
      <c r="G10584" t="s">
        <v>43</v>
      </c>
      <c r="H10584">
        <v>-4.2</v>
      </c>
      <c r="I10584">
        <v>-6.2</v>
      </c>
      <c r="J10584">
        <v>-2.9</v>
      </c>
    </row>
    <row r="10585" spans="1:10" x14ac:dyDescent="0.25">
      <c r="A10585" s="1">
        <v>42767</v>
      </c>
      <c r="B10585" t="s">
        <v>5</v>
      </c>
      <c r="C10585" t="s">
        <v>33</v>
      </c>
      <c r="D10585" t="s">
        <v>36</v>
      </c>
      <c r="E10585">
        <v>64.204449999999994</v>
      </c>
      <c r="F10585" t="s">
        <v>43</v>
      </c>
      <c r="G10585" t="s">
        <v>43</v>
      </c>
      <c r="H10585">
        <v>22.9</v>
      </c>
      <c r="I10585">
        <v>15.7</v>
      </c>
      <c r="J10585">
        <v>3.2</v>
      </c>
    </row>
    <row r="10586" spans="1:10" x14ac:dyDescent="0.25">
      <c r="A10586" s="1">
        <v>42767</v>
      </c>
      <c r="B10586" t="s">
        <v>5</v>
      </c>
      <c r="C10586" t="s">
        <v>33</v>
      </c>
      <c r="D10586" t="s">
        <v>35</v>
      </c>
      <c r="E10586">
        <v>75.284019999999998</v>
      </c>
      <c r="F10586" t="s">
        <v>43</v>
      </c>
      <c r="G10586" t="s">
        <v>43</v>
      </c>
      <c r="H10586">
        <v>-19.5</v>
      </c>
      <c r="I10586">
        <v>-10.8</v>
      </c>
      <c r="J10586">
        <v>13</v>
      </c>
    </row>
    <row r="10587" spans="1:10" x14ac:dyDescent="0.25">
      <c r="A10587" s="1">
        <v>42767</v>
      </c>
      <c r="B10587" t="s">
        <v>34</v>
      </c>
      <c r="C10587" t="s">
        <v>16</v>
      </c>
      <c r="D10587" t="s">
        <v>40</v>
      </c>
      <c r="E10587">
        <v>99.906980000000004</v>
      </c>
      <c r="F10587">
        <v>107.63278</v>
      </c>
      <c r="G10587">
        <v>-2.8</v>
      </c>
      <c r="H10587">
        <v>-2.2000000000000002</v>
      </c>
      <c r="I10587">
        <v>2</v>
      </c>
      <c r="J10587">
        <v>-1.7</v>
      </c>
    </row>
    <row r="10588" spans="1:10" x14ac:dyDescent="0.25">
      <c r="A10588" s="1">
        <v>42767</v>
      </c>
      <c r="B10588" t="s">
        <v>34</v>
      </c>
      <c r="C10588" t="s">
        <v>16</v>
      </c>
      <c r="D10588" t="s">
        <v>39</v>
      </c>
      <c r="E10588">
        <v>94.856020000000001</v>
      </c>
      <c r="F10588" t="s">
        <v>43</v>
      </c>
      <c r="G10588" t="s">
        <v>43</v>
      </c>
      <c r="H10588">
        <v>14.7</v>
      </c>
      <c r="I10588">
        <v>13.5</v>
      </c>
      <c r="J10588">
        <v>-9.9</v>
      </c>
    </row>
    <row r="10589" spans="1:10" x14ac:dyDescent="0.25">
      <c r="A10589" s="1">
        <v>42767</v>
      </c>
      <c r="B10589" t="s">
        <v>34</v>
      </c>
      <c r="C10589" t="s">
        <v>16</v>
      </c>
      <c r="D10589" t="s">
        <v>38</v>
      </c>
      <c r="E10589">
        <v>97.469660000000005</v>
      </c>
      <c r="F10589" t="s">
        <v>43</v>
      </c>
      <c r="G10589" t="s">
        <v>43</v>
      </c>
      <c r="H10589">
        <v>-3</v>
      </c>
      <c r="I10589">
        <v>-3</v>
      </c>
      <c r="J10589">
        <v>-2.8</v>
      </c>
    </row>
    <row r="10590" spans="1:10" x14ac:dyDescent="0.25">
      <c r="A10590" s="1">
        <v>42767</v>
      </c>
      <c r="B10590" t="s">
        <v>34</v>
      </c>
      <c r="C10590" t="s">
        <v>16</v>
      </c>
      <c r="D10590" t="s">
        <v>37</v>
      </c>
      <c r="E10590">
        <v>98.279290000000003</v>
      </c>
      <c r="F10590" t="s">
        <v>43</v>
      </c>
      <c r="G10590" t="s">
        <v>43</v>
      </c>
      <c r="H10590">
        <v>2.6</v>
      </c>
      <c r="I10590">
        <v>12.2</v>
      </c>
      <c r="J10590">
        <v>4.9000000000000004</v>
      </c>
    </row>
    <row r="10591" spans="1:10" x14ac:dyDescent="0.25">
      <c r="A10591" s="1">
        <v>42767</v>
      </c>
      <c r="B10591" t="s">
        <v>34</v>
      </c>
      <c r="C10591" t="s">
        <v>16</v>
      </c>
      <c r="D10591" t="s">
        <v>36</v>
      </c>
      <c r="E10591">
        <v>93.716530000000006</v>
      </c>
      <c r="F10591" t="s">
        <v>43</v>
      </c>
      <c r="G10591" t="s">
        <v>43</v>
      </c>
      <c r="H10591">
        <v>0.7</v>
      </c>
      <c r="I10591">
        <v>3.9</v>
      </c>
      <c r="J10591">
        <v>1</v>
      </c>
    </row>
    <row r="10592" spans="1:10" x14ac:dyDescent="0.25">
      <c r="A10592" s="1">
        <v>42767</v>
      </c>
      <c r="B10592" t="s">
        <v>34</v>
      </c>
      <c r="C10592" t="s">
        <v>16</v>
      </c>
      <c r="D10592" t="s">
        <v>35</v>
      </c>
      <c r="E10592">
        <v>155.36582000000001</v>
      </c>
      <c r="F10592" t="s">
        <v>43</v>
      </c>
      <c r="G10592" t="s">
        <v>43</v>
      </c>
      <c r="H10592">
        <v>-31.9</v>
      </c>
      <c r="I10592">
        <v>-31.6</v>
      </c>
      <c r="J10592">
        <v>-17.8</v>
      </c>
    </row>
    <row r="10593" spans="1:10" x14ac:dyDescent="0.25">
      <c r="A10593" s="1">
        <v>42767</v>
      </c>
      <c r="B10593" t="s">
        <v>34</v>
      </c>
      <c r="C10593" t="s">
        <v>19</v>
      </c>
      <c r="D10593" t="s">
        <v>40</v>
      </c>
      <c r="E10593">
        <v>88.79571</v>
      </c>
      <c r="F10593">
        <v>95.656149999999997</v>
      </c>
      <c r="G10593">
        <v>-4</v>
      </c>
      <c r="H10593">
        <v>-9.4</v>
      </c>
      <c r="I10593">
        <v>-4.8</v>
      </c>
      <c r="J10593">
        <v>-8</v>
      </c>
    </row>
    <row r="10594" spans="1:10" x14ac:dyDescent="0.25">
      <c r="A10594" s="1">
        <v>42767</v>
      </c>
      <c r="B10594" t="s">
        <v>34</v>
      </c>
      <c r="C10594" t="s">
        <v>19</v>
      </c>
      <c r="D10594" t="s">
        <v>39</v>
      </c>
      <c r="E10594">
        <v>103.39006999999999</v>
      </c>
      <c r="F10594" t="s">
        <v>43</v>
      </c>
      <c r="G10594" t="s">
        <v>43</v>
      </c>
      <c r="H10594">
        <v>5</v>
      </c>
      <c r="I10594">
        <v>15.9</v>
      </c>
      <c r="J10594">
        <v>4</v>
      </c>
    </row>
    <row r="10595" spans="1:10" x14ac:dyDescent="0.25">
      <c r="A10595" s="1">
        <v>42767</v>
      </c>
      <c r="B10595" t="s">
        <v>34</v>
      </c>
      <c r="C10595" t="s">
        <v>19</v>
      </c>
      <c r="D10595" t="s">
        <v>38</v>
      </c>
      <c r="E10595">
        <v>105.6123</v>
      </c>
      <c r="F10595" t="s">
        <v>43</v>
      </c>
      <c r="G10595" t="s">
        <v>43</v>
      </c>
      <c r="H10595">
        <v>-6.5</v>
      </c>
      <c r="I10595">
        <v>-5.0999999999999996</v>
      </c>
      <c r="J10595">
        <v>-7.8</v>
      </c>
    </row>
    <row r="10596" spans="1:10" x14ac:dyDescent="0.25">
      <c r="A10596" s="1">
        <v>42767</v>
      </c>
      <c r="B10596" t="s">
        <v>34</v>
      </c>
      <c r="C10596" t="s">
        <v>19</v>
      </c>
      <c r="D10596" t="s">
        <v>37</v>
      </c>
      <c r="E10596">
        <v>88.767309999999995</v>
      </c>
      <c r="F10596" t="s">
        <v>43</v>
      </c>
      <c r="G10596" t="s">
        <v>43</v>
      </c>
      <c r="H10596">
        <v>-19.399999999999999</v>
      </c>
      <c r="I10596">
        <v>-12.8</v>
      </c>
      <c r="J10596">
        <v>-16.5</v>
      </c>
    </row>
    <row r="10597" spans="1:10" x14ac:dyDescent="0.25">
      <c r="A10597" s="1">
        <v>42767</v>
      </c>
      <c r="B10597" t="s">
        <v>34</v>
      </c>
      <c r="C10597" t="s">
        <v>19</v>
      </c>
      <c r="D10597" t="s">
        <v>36</v>
      </c>
      <c r="E10597">
        <v>73.597949999999997</v>
      </c>
      <c r="F10597" t="s">
        <v>43</v>
      </c>
      <c r="G10597" t="s">
        <v>43</v>
      </c>
      <c r="H10597">
        <v>-12.3</v>
      </c>
      <c r="I10597">
        <v>-10.1</v>
      </c>
      <c r="J10597">
        <v>-5.9</v>
      </c>
    </row>
    <row r="10598" spans="1:10" x14ac:dyDescent="0.25">
      <c r="A10598" s="1">
        <v>42767</v>
      </c>
      <c r="B10598" t="s">
        <v>34</v>
      </c>
      <c r="C10598" t="s">
        <v>19</v>
      </c>
      <c r="D10598" t="s">
        <v>35</v>
      </c>
      <c r="E10598">
        <v>88.474930000000001</v>
      </c>
      <c r="F10598" t="s">
        <v>43</v>
      </c>
      <c r="G10598" t="s">
        <v>43</v>
      </c>
      <c r="H10598">
        <v>7</v>
      </c>
      <c r="I10598">
        <v>13.3</v>
      </c>
      <c r="J10598">
        <v>1.1000000000000001</v>
      </c>
    </row>
    <row r="10599" spans="1:10" x14ac:dyDescent="0.25">
      <c r="A10599" s="1">
        <v>42767</v>
      </c>
      <c r="B10599" t="s">
        <v>34</v>
      </c>
      <c r="C10599" t="s">
        <v>22</v>
      </c>
      <c r="D10599" t="s">
        <v>40</v>
      </c>
      <c r="E10599">
        <v>102.54819000000001</v>
      </c>
      <c r="F10599">
        <v>107.61028</v>
      </c>
      <c r="G10599">
        <v>-2</v>
      </c>
      <c r="H10599">
        <v>-6</v>
      </c>
      <c r="I10599">
        <v>-2.7</v>
      </c>
      <c r="J10599">
        <v>-7.7</v>
      </c>
    </row>
    <row r="10600" spans="1:10" x14ac:dyDescent="0.25">
      <c r="A10600" s="1">
        <v>42767</v>
      </c>
      <c r="B10600" t="s">
        <v>34</v>
      </c>
      <c r="C10600" t="s">
        <v>22</v>
      </c>
      <c r="D10600" t="s">
        <v>39</v>
      </c>
      <c r="E10600">
        <v>103.99608000000001</v>
      </c>
      <c r="F10600" t="s">
        <v>43</v>
      </c>
      <c r="G10600" t="s">
        <v>43</v>
      </c>
      <c r="H10600">
        <v>-7.4</v>
      </c>
      <c r="I10600">
        <v>-0.4</v>
      </c>
      <c r="J10600">
        <v>-6.2</v>
      </c>
    </row>
    <row r="10601" spans="1:10" x14ac:dyDescent="0.25">
      <c r="A10601" s="1">
        <v>42767</v>
      </c>
      <c r="B10601" t="s">
        <v>34</v>
      </c>
      <c r="C10601" t="s">
        <v>22</v>
      </c>
      <c r="D10601" t="s">
        <v>38</v>
      </c>
      <c r="E10601">
        <v>141.36836</v>
      </c>
      <c r="F10601" t="s">
        <v>43</v>
      </c>
      <c r="G10601" t="s">
        <v>43</v>
      </c>
      <c r="H10601">
        <v>0.2</v>
      </c>
      <c r="I10601">
        <v>-2.2999999999999998</v>
      </c>
      <c r="J10601">
        <v>-4.8</v>
      </c>
    </row>
    <row r="10602" spans="1:10" x14ac:dyDescent="0.25">
      <c r="A10602" s="1">
        <v>42767</v>
      </c>
      <c r="B10602" t="s">
        <v>34</v>
      </c>
      <c r="C10602" t="s">
        <v>22</v>
      </c>
      <c r="D10602" t="s">
        <v>37</v>
      </c>
      <c r="E10602">
        <v>107.93307</v>
      </c>
      <c r="F10602" t="s">
        <v>43</v>
      </c>
      <c r="G10602" t="s">
        <v>43</v>
      </c>
      <c r="H10602">
        <v>0.1</v>
      </c>
      <c r="I10602">
        <v>12.1</v>
      </c>
      <c r="J10602">
        <v>2</v>
      </c>
    </row>
    <row r="10603" spans="1:10" x14ac:dyDescent="0.25">
      <c r="A10603" s="1">
        <v>42767</v>
      </c>
      <c r="B10603" t="s">
        <v>34</v>
      </c>
      <c r="C10603" t="s">
        <v>22</v>
      </c>
      <c r="D10603" t="s">
        <v>36</v>
      </c>
      <c r="E10603">
        <v>79.414649999999995</v>
      </c>
      <c r="F10603" t="s">
        <v>43</v>
      </c>
      <c r="G10603" t="s">
        <v>43</v>
      </c>
      <c r="H10603">
        <v>-13.2</v>
      </c>
      <c r="I10603">
        <v>-10.8</v>
      </c>
      <c r="J10603">
        <v>-15</v>
      </c>
    </row>
    <row r="10604" spans="1:10" x14ac:dyDescent="0.25">
      <c r="A10604" s="1">
        <v>42767</v>
      </c>
      <c r="B10604" t="s">
        <v>34</v>
      </c>
      <c r="C10604" t="s">
        <v>22</v>
      </c>
      <c r="D10604" t="s">
        <v>35</v>
      </c>
      <c r="E10604">
        <v>141.89443</v>
      </c>
      <c r="F10604" t="s">
        <v>43</v>
      </c>
      <c r="G10604" t="s">
        <v>43</v>
      </c>
      <c r="H10604">
        <v>-17.399999999999999</v>
      </c>
      <c r="I10604">
        <v>-12.6</v>
      </c>
      <c r="J10604">
        <v>-13.2</v>
      </c>
    </row>
    <row r="10605" spans="1:10" x14ac:dyDescent="0.25">
      <c r="A10605" s="1">
        <v>42767</v>
      </c>
      <c r="B10605" t="s">
        <v>34</v>
      </c>
      <c r="C10605" t="s">
        <v>23</v>
      </c>
      <c r="D10605" t="s">
        <v>40</v>
      </c>
      <c r="E10605">
        <v>78.396990000000002</v>
      </c>
      <c r="F10605">
        <v>85.221440000000001</v>
      </c>
      <c r="G10605">
        <v>-0.8</v>
      </c>
      <c r="H10605">
        <v>-3.4</v>
      </c>
      <c r="I10605">
        <v>-2.1</v>
      </c>
      <c r="J10605">
        <v>-4</v>
      </c>
    </row>
    <row r="10606" spans="1:10" x14ac:dyDescent="0.25">
      <c r="A10606" s="1">
        <v>42767</v>
      </c>
      <c r="B10606" t="s">
        <v>34</v>
      </c>
      <c r="C10606" t="s">
        <v>23</v>
      </c>
      <c r="D10606" t="s">
        <v>39</v>
      </c>
      <c r="E10606">
        <v>99.465689999999995</v>
      </c>
      <c r="F10606" t="s">
        <v>43</v>
      </c>
      <c r="G10606" t="s">
        <v>43</v>
      </c>
      <c r="H10606">
        <v>23.5</v>
      </c>
      <c r="I10606">
        <v>21.7</v>
      </c>
      <c r="J10606">
        <v>-5.7</v>
      </c>
    </row>
    <row r="10607" spans="1:10" x14ac:dyDescent="0.25">
      <c r="A10607" s="1">
        <v>42767</v>
      </c>
      <c r="B10607" t="s">
        <v>34</v>
      </c>
      <c r="C10607" t="s">
        <v>23</v>
      </c>
      <c r="D10607" t="s">
        <v>38</v>
      </c>
      <c r="E10607">
        <v>105.38367</v>
      </c>
      <c r="F10607" t="s">
        <v>43</v>
      </c>
      <c r="G10607" t="s">
        <v>43</v>
      </c>
      <c r="H10607">
        <v>-7.7</v>
      </c>
      <c r="I10607">
        <v>-7.4</v>
      </c>
      <c r="J10607">
        <v>0</v>
      </c>
    </row>
    <row r="10608" spans="1:10" x14ac:dyDescent="0.25">
      <c r="A10608" s="1">
        <v>42767</v>
      </c>
      <c r="B10608" t="s">
        <v>34</v>
      </c>
      <c r="C10608" t="s">
        <v>23</v>
      </c>
      <c r="D10608" t="s">
        <v>37</v>
      </c>
      <c r="E10608">
        <v>67.155349999999999</v>
      </c>
      <c r="F10608" t="s">
        <v>43</v>
      </c>
      <c r="G10608" t="s">
        <v>43</v>
      </c>
      <c r="H10608">
        <v>1.8</v>
      </c>
      <c r="I10608">
        <v>4.5</v>
      </c>
      <c r="J10608">
        <v>-6.1</v>
      </c>
    </row>
    <row r="10609" spans="1:10" x14ac:dyDescent="0.25">
      <c r="A10609" s="1">
        <v>42767</v>
      </c>
      <c r="B10609" t="s">
        <v>34</v>
      </c>
      <c r="C10609" t="s">
        <v>23</v>
      </c>
      <c r="D10609" t="s">
        <v>36</v>
      </c>
      <c r="E10609">
        <v>65.169089999999997</v>
      </c>
      <c r="F10609" t="s">
        <v>43</v>
      </c>
      <c r="G10609" t="s">
        <v>43</v>
      </c>
      <c r="H10609">
        <v>-6.7</v>
      </c>
      <c r="I10609">
        <v>-5.8</v>
      </c>
      <c r="J10609">
        <v>-7</v>
      </c>
    </row>
    <row r="10610" spans="1:10" x14ac:dyDescent="0.25">
      <c r="A10610" s="1">
        <v>42767</v>
      </c>
      <c r="B10610" t="s">
        <v>34</v>
      </c>
      <c r="C10610" t="s">
        <v>23</v>
      </c>
      <c r="D10610" t="s">
        <v>35</v>
      </c>
      <c r="E10610">
        <v>83.244709999999998</v>
      </c>
      <c r="F10610" t="s">
        <v>43</v>
      </c>
      <c r="G10610" t="s">
        <v>43</v>
      </c>
      <c r="H10610">
        <v>18.600000000000001</v>
      </c>
      <c r="I10610">
        <v>23.7</v>
      </c>
      <c r="J10610">
        <v>2.6</v>
      </c>
    </row>
    <row r="10611" spans="1:10" x14ac:dyDescent="0.25">
      <c r="A10611" s="1">
        <v>42767</v>
      </c>
      <c r="B10611" t="s">
        <v>34</v>
      </c>
      <c r="C10611" t="s">
        <v>24</v>
      </c>
      <c r="D10611" t="s">
        <v>40</v>
      </c>
      <c r="E10611">
        <v>83.706860000000006</v>
      </c>
      <c r="F10611">
        <v>90.274460000000005</v>
      </c>
      <c r="G10611">
        <v>-2.4</v>
      </c>
      <c r="H10611">
        <v>-9.9</v>
      </c>
      <c r="I10611">
        <v>-2.9</v>
      </c>
      <c r="J10611">
        <v>-7.6</v>
      </c>
    </row>
    <row r="10612" spans="1:10" x14ac:dyDescent="0.25">
      <c r="A10612" s="1">
        <v>42767</v>
      </c>
      <c r="B10612" t="s">
        <v>34</v>
      </c>
      <c r="C10612" t="s">
        <v>24</v>
      </c>
      <c r="D10612" t="s">
        <v>39</v>
      </c>
      <c r="E10612">
        <v>90.788889999999995</v>
      </c>
      <c r="F10612" t="s">
        <v>43</v>
      </c>
      <c r="G10612" t="s">
        <v>43</v>
      </c>
      <c r="H10612">
        <v>-15.6</v>
      </c>
      <c r="I10612">
        <v>-15.2</v>
      </c>
      <c r="J10612">
        <v>-13.8</v>
      </c>
    </row>
    <row r="10613" spans="1:10" x14ac:dyDescent="0.25">
      <c r="A10613" s="1">
        <v>42767</v>
      </c>
      <c r="B10613" t="s">
        <v>34</v>
      </c>
      <c r="C10613" t="s">
        <v>24</v>
      </c>
      <c r="D10613" t="s">
        <v>38</v>
      </c>
      <c r="E10613">
        <v>110.15459</v>
      </c>
      <c r="F10613" t="s">
        <v>43</v>
      </c>
      <c r="G10613" t="s">
        <v>43</v>
      </c>
      <c r="H10613">
        <v>4.3</v>
      </c>
      <c r="I10613">
        <v>5.4</v>
      </c>
      <c r="J10613">
        <v>1.8</v>
      </c>
    </row>
    <row r="10614" spans="1:10" x14ac:dyDescent="0.25">
      <c r="A10614" s="1">
        <v>42767</v>
      </c>
      <c r="B10614" t="s">
        <v>34</v>
      </c>
      <c r="C10614" t="s">
        <v>24</v>
      </c>
      <c r="D10614" t="s">
        <v>37</v>
      </c>
      <c r="E10614">
        <v>106.4675</v>
      </c>
      <c r="F10614" t="s">
        <v>43</v>
      </c>
      <c r="G10614" t="s">
        <v>43</v>
      </c>
      <c r="H10614">
        <v>-35.299999999999997</v>
      </c>
      <c r="I10614">
        <v>-25.5</v>
      </c>
      <c r="J10614">
        <v>-27.1</v>
      </c>
    </row>
    <row r="10615" spans="1:10" x14ac:dyDescent="0.25">
      <c r="A10615" s="1">
        <v>42767</v>
      </c>
      <c r="B10615" t="s">
        <v>34</v>
      </c>
      <c r="C10615" t="s">
        <v>24</v>
      </c>
      <c r="D10615" t="s">
        <v>36</v>
      </c>
      <c r="E10615">
        <v>66.744839999999996</v>
      </c>
      <c r="F10615" t="s">
        <v>43</v>
      </c>
      <c r="G10615" t="s">
        <v>43</v>
      </c>
      <c r="H10615">
        <v>-2.5</v>
      </c>
      <c r="I10615">
        <v>8.6999999999999993</v>
      </c>
      <c r="J10615">
        <v>-4.9000000000000004</v>
      </c>
    </row>
    <row r="10616" spans="1:10" x14ac:dyDescent="0.25">
      <c r="A10616" s="1">
        <v>42767</v>
      </c>
      <c r="B10616" t="s">
        <v>34</v>
      </c>
      <c r="C10616" t="s">
        <v>24</v>
      </c>
      <c r="D10616" t="s">
        <v>35</v>
      </c>
      <c r="E10616">
        <v>84.373379999999997</v>
      </c>
      <c r="F10616" t="s">
        <v>43</v>
      </c>
      <c r="G10616" t="s">
        <v>43</v>
      </c>
      <c r="H10616">
        <v>11.8</v>
      </c>
      <c r="I10616">
        <v>11.7</v>
      </c>
      <c r="J10616">
        <v>-16.7</v>
      </c>
    </row>
    <row r="10617" spans="1:10" x14ac:dyDescent="0.25">
      <c r="A10617" s="1">
        <v>42767</v>
      </c>
      <c r="B10617" t="s">
        <v>34</v>
      </c>
      <c r="C10617" t="s">
        <v>25</v>
      </c>
      <c r="D10617" t="s">
        <v>40</v>
      </c>
      <c r="E10617">
        <v>94.749449999999996</v>
      </c>
      <c r="F10617">
        <v>102.49875</v>
      </c>
      <c r="G10617">
        <v>-0.8</v>
      </c>
      <c r="H10617">
        <v>-11.1</v>
      </c>
      <c r="I10617">
        <v>-9.1</v>
      </c>
      <c r="J10617">
        <v>-7.1</v>
      </c>
    </row>
    <row r="10618" spans="1:10" x14ac:dyDescent="0.25">
      <c r="A10618" s="1">
        <v>42767</v>
      </c>
      <c r="B10618" t="s">
        <v>34</v>
      </c>
      <c r="C10618" t="s">
        <v>25</v>
      </c>
      <c r="D10618" t="s">
        <v>39</v>
      </c>
      <c r="E10618">
        <v>112.80627</v>
      </c>
      <c r="F10618" t="s">
        <v>43</v>
      </c>
      <c r="G10618" t="s">
        <v>43</v>
      </c>
      <c r="H10618">
        <v>-12.7</v>
      </c>
      <c r="I10618">
        <v>-8.8000000000000007</v>
      </c>
      <c r="J10618">
        <v>-3.9</v>
      </c>
    </row>
    <row r="10619" spans="1:10" x14ac:dyDescent="0.25">
      <c r="A10619" s="1">
        <v>42767</v>
      </c>
      <c r="B10619" t="s">
        <v>34</v>
      </c>
      <c r="C10619" t="s">
        <v>25</v>
      </c>
      <c r="D10619" t="s">
        <v>38</v>
      </c>
      <c r="E10619">
        <v>112.28661</v>
      </c>
      <c r="F10619" t="s">
        <v>43</v>
      </c>
      <c r="G10619" t="s">
        <v>43</v>
      </c>
      <c r="H10619">
        <v>-0.7</v>
      </c>
      <c r="I10619">
        <v>-0.1</v>
      </c>
      <c r="J10619">
        <v>-1.7</v>
      </c>
    </row>
    <row r="10620" spans="1:10" x14ac:dyDescent="0.25">
      <c r="A10620" s="1">
        <v>42767</v>
      </c>
      <c r="B10620" t="s">
        <v>34</v>
      </c>
      <c r="C10620" t="s">
        <v>25</v>
      </c>
      <c r="D10620" t="s">
        <v>37</v>
      </c>
      <c r="E10620">
        <v>97.664270000000002</v>
      </c>
      <c r="F10620" t="s">
        <v>43</v>
      </c>
      <c r="G10620" t="s">
        <v>43</v>
      </c>
      <c r="H10620">
        <v>-38.700000000000003</v>
      </c>
      <c r="I10620">
        <v>-34.799999999999997</v>
      </c>
      <c r="J10620">
        <v>-18.7</v>
      </c>
    </row>
    <row r="10621" spans="1:10" x14ac:dyDescent="0.25">
      <c r="A10621" s="1">
        <v>42767</v>
      </c>
      <c r="B10621" t="s">
        <v>34</v>
      </c>
      <c r="C10621" t="s">
        <v>25</v>
      </c>
      <c r="D10621" t="s">
        <v>36</v>
      </c>
      <c r="E10621">
        <v>79.671790000000001</v>
      </c>
      <c r="F10621" t="s">
        <v>43</v>
      </c>
      <c r="G10621" t="s">
        <v>43</v>
      </c>
      <c r="H10621">
        <v>-4.3</v>
      </c>
      <c r="I10621">
        <v>-2.2999999999999998</v>
      </c>
      <c r="J10621">
        <v>-6.9</v>
      </c>
    </row>
    <row r="10622" spans="1:10" x14ac:dyDescent="0.25">
      <c r="A10622" s="1">
        <v>42767</v>
      </c>
      <c r="B10622" t="s">
        <v>34</v>
      </c>
      <c r="C10622" t="s">
        <v>25</v>
      </c>
      <c r="D10622" t="s">
        <v>35</v>
      </c>
      <c r="E10622">
        <v>75.777760000000001</v>
      </c>
      <c r="F10622" t="s">
        <v>43</v>
      </c>
      <c r="G10622" t="s">
        <v>43</v>
      </c>
      <c r="H10622">
        <v>0.9</v>
      </c>
      <c r="I10622">
        <v>0.5</v>
      </c>
      <c r="J10622">
        <v>-13.1</v>
      </c>
    </row>
    <row r="10623" spans="1:10" x14ac:dyDescent="0.25">
      <c r="A10623" s="1">
        <v>42767</v>
      </c>
      <c r="B10623" t="s">
        <v>34</v>
      </c>
      <c r="C10623" t="s">
        <v>26</v>
      </c>
      <c r="D10623" t="s">
        <v>40</v>
      </c>
      <c r="E10623">
        <v>75.919539999999998</v>
      </c>
      <c r="F10623">
        <v>83.794420000000002</v>
      </c>
      <c r="G10623">
        <v>0.3</v>
      </c>
      <c r="H10623">
        <v>-2.2000000000000002</v>
      </c>
      <c r="I10623">
        <v>-1.9</v>
      </c>
      <c r="J10623">
        <v>-3.1</v>
      </c>
    </row>
    <row r="10624" spans="1:10" x14ac:dyDescent="0.25">
      <c r="A10624" s="1">
        <v>42767</v>
      </c>
      <c r="B10624" t="s">
        <v>34</v>
      </c>
      <c r="C10624" t="s">
        <v>26</v>
      </c>
      <c r="D10624" t="s">
        <v>39</v>
      </c>
      <c r="E10624">
        <v>88.897639999999996</v>
      </c>
      <c r="F10624" t="s">
        <v>43</v>
      </c>
      <c r="G10624" t="s">
        <v>43</v>
      </c>
      <c r="H10624">
        <v>-14.9</v>
      </c>
      <c r="I10624">
        <v>-15.5</v>
      </c>
      <c r="J10624">
        <v>-5.2</v>
      </c>
    </row>
    <row r="10625" spans="1:10" x14ac:dyDescent="0.25">
      <c r="A10625" s="1">
        <v>42767</v>
      </c>
      <c r="B10625" t="s">
        <v>34</v>
      </c>
      <c r="C10625" t="s">
        <v>26</v>
      </c>
      <c r="D10625" t="s">
        <v>38</v>
      </c>
      <c r="E10625">
        <v>67.531959999999998</v>
      </c>
      <c r="F10625" t="s">
        <v>43</v>
      </c>
      <c r="G10625" t="s">
        <v>43</v>
      </c>
      <c r="H10625">
        <v>7.4</v>
      </c>
      <c r="I10625">
        <v>6.4</v>
      </c>
      <c r="J10625">
        <v>-2.4</v>
      </c>
    </row>
    <row r="10626" spans="1:10" x14ac:dyDescent="0.25">
      <c r="A10626" s="1">
        <v>42767</v>
      </c>
      <c r="B10626" t="s">
        <v>34</v>
      </c>
      <c r="C10626" t="s">
        <v>26</v>
      </c>
      <c r="D10626" t="s">
        <v>37</v>
      </c>
      <c r="E10626">
        <v>94.224189999999993</v>
      </c>
      <c r="F10626" t="s">
        <v>43</v>
      </c>
      <c r="G10626" t="s">
        <v>43</v>
      </c>
      <c r="H10626">
        <v>-7.3</v>
      </c>
      <c r="I10626">
        <v>-7</v>
      </c>
      <c r="J10626">
        <v>-2.1</v>
      </c>
    </row>
    <row r="10627" spans="1:10" x14ac:dyDescent="0.25">
      <c r="A10627" s="1">
        <v>42767</v>
      </c>
      <c r="B10627" t="s">
        <v>34</v>
      </c>
      <c r="C10627" t="s">
        <v>26</v>
      </c>
      <c r="D10627" t="s">
        <v>36</v>
      </c>
      <c r="E10627">
        <v>73.835369999999998</v>
      </c>
      <c r="F10627" t="s">
        <v>43</v>
      </c>
      <c r="G10627" t="s">
        <v>43</v>
      </c>
      <c r="H10627">
        <v>-3.7</v>
      </c>
      <c r="I10627">
        <v>-1.9</v>
      </c>
      <c r="J10627">
        <v>-5.0999999999999996</v>
      </c>
    </row>
    <row r="10628" spans="1:10" x14ac:dyDescent="0.25">
      <c r="A10628" s="1">
        <v>42767</v>
      </c>
      <c r="B10628" t="s">
        <v>34</v>
      </c>
      <c r="C10628" t="s">
        <v>26</v>
      </c>
      <c r="D10628" t="s">
        <v>35</v>
      </c>
      <c r="E10628">
        <v>69.593530000000001</v>
      </c>
      <c r="F10628" t="s">
        <v>43</v>
      </c>
      <c r="G10628" t="s">
        <v>43</v>
      </c>
      <c r="H10628">
        <v>-11</v>
      </c>
      <c r="I10628">
        <v>-10.6</v>
      </c>
      <c r="J10628">
        <v>1.7</v>
      </c>
    </row>
    <row r="10629" spans="1:10" x14ac:dyDescent="0.25">
      <c r="A10629" s="1">
        <v>42767</v>
      </c>
      <c r="B10629" t="s">
        <v>34</v>
      </c>
      <c r="C10629" t="s">
        <v>27</v>
      </c>
      <c r="D10629" t="s">
        <v>40</v>
      </c>
      <c r="E10629">
        <v>90.942639999999997</v>
      </c>
      <c r="F10629">
        <v>99.964240000000004</v>
      </c>
      <c r="G10629">
        <v>-2.7</v>
      </c>
      <c r="H10629">
        <v>0.1</v>
      </c>
      <c r="I10629">
        <v>0.7</v>
      </c>
      <c r="J10629">
        <v>-4.5999999999999996</v>
      </c>
    </row>
    <row r="10630" spans="1:10" x14ac:dyDescent="0.25">
      <c r="A10630" s="1">
        <v>42767</v>
      </c>
      <c r="B10630" t="s">
        <v>34</v>
      </c>
      <c r="C10630" t="s">
        <v>27</v>
      </c>
      <c r="D10630" t="s">
        <v>39</v>
      </c>
      <c r="E10630">
        <v>108.43159</v>
      </c>
      <c r="F10630" t="s">
        <v>43</v>
      </c>
      <c r="G10630" t="s">
        <v>43</v>
      </c>
      <c r="H10630">
        <v>-1.6</v>
      </c>
      <c r="I10630">
        <v>0.7</v>
      </c>
      <c r="J10630">
        <v>-6.1</v>
      </c>
    </row>
    <row r="10631" spans="1:10" x14ac:dyDescent="0.25">
      <c r="A10631" s="1">
        <v>42767</v>
      </c>
      <c r="B10631" t="s">
        <v>34</v>
      </c>
      <c r="C10631" t="s">
        <v>27</v>
      </c>
      <c r="D10631" t="s">
        <v>38</v>
      </c>
      <c r="E10631">
        <v>118.75364999999999</v>
      </c>
      <c r="F10631" t="s">
        <v>43</v>
      </c>
      <c r="G10631" t="s">
        <v>43</v>
      </c>
      <c r="H10631">
        <v>2.2999999999999998</v>
      </c>
      <c r="I10631">
        <v>2.4</v>
      </c>
      <c r="J10631">
        <v>-0.1</v>
      </c>
    </row>
    <row r="10632" spans="1:10" x14ac:dyDescent="0.25">
      <c r="A10632" s="1">
        <v>42767</v>
      </c>
      <c r="B10632" t="s">
        <v>34</v>
      </c>
      <c r="C10632" t="s">
        <v>27</v>
      </c>
      <c r="D10632" t="s">
        <v>37</v>
      </c>
      <c r="E10632">
        <v>83.594220000000007</v>
      </c>
      <c r="F10632" t="s">
        <v>43</v>
      </c>
      <c r="G10632" t="s">
        <v>43</v>
      </c>
      <c r="H10632">
        <v>-2.2999999999999998</v>
      </c>
      <c r="I10632">
        <v>1.4</v>
      </c>
      <c r="J10632">
        <v>-8.5</v>
      </c>
    </row>
    <row r="10633" spans="1:10" x14ac:dyDescent="0.25">
      <c r="A10633" s="1">
        <v>42767</v>
      </c>
      <c r="B10633" t="s">
        <v>34</v>
      </c>
      <c r="C10633" t="s">
        <v>27</v>
      </c>
      <c r="D10633" t="s">
        <v>36</v>
      </c>
      <c r="E10633">
        <v>76.404399999999995</v>
      </c>
      <c r="F10633" t="s">
        <v>43</v>
      </c>
      <c r="G10633" t="s">
        <v>43</v>
      </c>
      <c r="H10633">
        <v>0.7</v>
      </c>
      <c r="I10633">
        <v>0.6</v>
      </c>
      <c r="J10633">
        <v>-7.1</v>
      </c>
    </row>
    <row r="10634" spans="1:10" x14ac:dyDescent="0.25">
      <c r="A10634" s="1">
        <v>42767</v>
      </c>
      <c r="B10634" t="s">
        <v>34</v>
      </c>
      <c r="C10634" t="s">
        <v>27</v>
      </c>
      <c r="D10634" t="s">
        <v>35</v>
      </c>
      <c r="E10634">
        <v>108.86362</v>
      </c>
      <c r="F10634" t="s">
        <v>43</v>
      </c>
      <c r="G10634" t="s">
        <v>43</v>
      </c>
      <c r="H10634">
        <v>5.8</v>
      </c>
      <c r="I10634">
        <v>4.3</v>
      </c>
      <c r="J10634">
        <v>0.5</v>
      </c>
    </row>
    <row r="10635" spans="1:10" x14ac:dyDescent="0.25">
      <c r="A10635" s="1">
        <v>42767</v>
      </c>
      <c r="B10635" t="s">
        <v>34</v>
      </c>
      <c r="C10635" t="s">
        <v>28</v>
      </c>
      <c r="D10635" t="s">
        <v>40</v>
      </c>
      <c r="E10635">
        <v>79.883570000000006</v>
      </c>
      <c r="F10635">
        <v>84.141310000000004</v>
      </c>
      <c r="G10635">
        <v>-1.4</v>
      </c>
      <c r="H10635">
        <v>-10.7</v>
      </c>
      <c r="I10635">
        <v>-9.6999999999999993</v>
      </c>
      <c r="J10635">
        <v>-9</v>
      </c>
    </row>
    <row r="10636" spans="1:10" x14ac:dyDescent="0.25">
      <c r="A10636" s="1">
        <v>42767</v>
      </c>
      <c r="B10636" t="s">
        <v>34</v>
      </c>
      <c r="C10636" t="s">
        <v>28</v>
      </c>
      <c r="D10636" t="s">
        <v>39</v>
      </c>
      <c r="E10636">
        <v>99.916309999999996</v>
      </c>
      <c r="F10636" t="s">
        <v>43</v>
      </c>
      <c r="G10636" t="s">
        <v>43</v>
      </c>
      <c r="H10636">
        <v>10.5</v>
      </c>
      <c r="I10636">
        <v>10.199999999999999</v>
      </c>
      <c r="J10636">
        <v>-3.4</v>
      </c>
    </row>
    <row r="10637" spans="1:10" x14ac:dyDescent="0.25">
      <c r="A10637" s="1">
        <v>42767</v>
      </c>
      <c r="B10637" t="s">
        <v>34</v>
      </c>
      <c r="C10637" t="s">
        <v>28</v>
      </c>
      <c r="D10637" t="s">
        <v>38</v>
      </c>
      <c r="E10637">
        <v>86.101470000000006</v>
      </c>
      <c r="F10637" t="s">
        <v>43</v>
      </c>
      <c r="G10637" t="s">
        <v>43</v>
      </c>
      <c r="H10637">
        <v>-15.9</v>
      </c>
      <c r="I10637">
        <v>-17.5</v>
      </c>
      <c r="J10637">
        <v>-6.9</v>
      </c>
    </row>
    <row r="10638" spans="1:10" x14ac:dyDescent="0.25">
      <c r="A10638" s="1">
        <v>42767</v>
      </c>
      <c r="B10638" t="s">
        <v>34</v>
      </c>
      <c r="C10638" t="s">
        <v>28</v>
      </c>
      <c r="D10638" t="s">
        <v>37</v>
      </c>
      <c r="E10638">
        <v>106.27283</v>
      </c>
      <c r="F10638" t="s">
        <v>43</v>
      </c>
      <c r="G10638" t="s">
        <v>43</v>
      </c>
      <c r="H10638">
        <v>-14.9</v>
      </c>
      <c r="I10638">
        <v>-14.2</v>
      </c>
      <c r="J10638">
        <v>-9.8000000000000007</v>
      </c>
    </row>
    <row r="10639" spans="1:10" x14ac:dyDescent="0.25">
      <c r="A10639" s="1">
        <v>42767</v>
      </c>
      <c r="B10639" t="s">
        <v>34</v>
      </c>
      <c r="C10639" t="s">
        <v>28</v>
      </c>
      <c r="D10639" t="s">
        <v>36</v>
      </c>
      <c r="E10639">
        <v>63.281730000000003</v>
      </c>
      <c r="F10639" t="s">
        <v>43</v>
      </c>
      <c r="G10639" t="s">
        <v>43</v>
      </c>
      <c r="H10639">
        <v>-9.1999999999999993</v>
      </c>
      <c r="I10639">
        <v>-5.6</v>
      </c>
      <c r="J10639">
        <v>-13.4</v>
      </c>
    </row>
    <row r="10640" spans="1:10" x14ac:dyDescent="0.25">
      <c r="A10640" s="1">
        <v>42767</v>
      </c>
      <c r="B10640" t="s">
        <v>34</v>
      </c>
      <c r="C10640" t="s">
        <v>28</v>
      </c>
      <c r="D10640" t="s">
        <v>35</v>
      </c>
      <c r="E10640">
        <v>77.371009999999998</v>
      </c>
      <c r="F10640" t="s">
        <v>43</v>
      </c>
      <c r="G10640" t="s">
        <v>43</v>
      </c>
      <c r="H10640">
        <v>9.9</v>
      </c>
      <c r="I10640">
        <v>4</v>
      </c>
      <c r="J10640">
        <v>-1.9</v>
      </c>
    </row>
    <row r="10641" spans="1:10" x14ac:dyDescent="0.25">
      <c r="A10641" s="1">
        <v>42767</v>
      </c>
      <c r="B10641" t="s">
        <v>34</v>
      </c>
      <c r="C10641" t="s">
        <v>29</v>
      </c>
      <c r="D10641" t="s">
        <v>40</v>
      </c>
      <c r="E10641">
        <v>86.574070000000006</v>
      </c>
      <c r="F10641">
        <v>94.802189999999996</v>
      </c>
      <c r="G10641">
        <v>-0.9</v>
      </c>
      <c r="H10641">
        <v>-6.6</v>
      </c>
      <c r="I10641">
        <v>-4.9000000000000004</v>
      </c>
      <c r="J10641">
        <v>-4.9000000000000004</v>
      </c>
    </row>
    <row r="10642" spans="1:10" x14ac:dyDescent="0.25">
      <c r="A10642" s="1">
        <v>42767</v>
      </c>
      <c r="B10642" t="s">
        <v>34</v>
      </c>
      <c r="C10642" t="s">
        <v>29</v>
      </c>
      <c r="D10642" t="s">
        <v>39</v>
      </c>
      <c r="E10642">
        <v>91.323539999999994</v>
      </c>
      <c r="F10642" t="s">
        <v>43</v>
      </c>
      <c r="G10642" t="s">
        <v>43</v>
      </c>
      <c r="H10642">
        <v>-8</v>
      </c>
      <c r="I10642">
        <v>-2.6</v>
      </c>
      <c r="J10642">
        <v>-4.8</v>
      </c>
    </row>
    <row r="10643" spans="1:10" x14ac:dyDescent="0.25">
      <c r="A10643" s="1">
        <v>42767</v>
      </c>
      <c r="B10643" t="s">
        <v>34</v>
      </c>
      <c r="C10643" t="s">
        <v>29</v>
      </c>
      <c r="D10643" t="s">
        <v>38</v>
      </c>
      <c r="E10643">
        <v>99.212940000000003</v>
      </c>
      <c r="F10643" t="s">
        <v>43</v>
      </c>
      <c r="G10643" t="s">
        <v>43</v>
      </c>
      <c r="H10643">
        <v>-11.3</v>
      </c>
      <c r="I10643">
        <v>-10.3</v>
      </c>
      <c r="J10643">
        <v>-4.5999999999999996</v>
      </c>
    </row>
    <row r="10644" spans="1:10" x14ac:dyDescent="0.25">
      <c r="A10644" s="1">
        <v>42767</v>
      </c>
      <c r="B10644" t="s">
        <v>34</v>
      </c>
      <c r="C10644" t="s">
        <v>29</v>
      </c>
      <c r="D10644" t="s">
        <v>37</v>
      </c>
      <c r="E10644">
        <v>78.698120000000003</v>
      </c>
      <c r="F10644" t="s">
        <v>43</v>
      </c>
      <c r="G10644" t="s">
        <v>43</v>
      </c>
      <c r="H10644">
        <v>7.5</v>
      </c>
      <c r="I10644">
        <v>9.6</v>
      </c>
      <c r="J10644">
        <v>-1.2</v>
      </c>
    </row>
    <row r="10645" spans="1:10" x14ac:dyDescent="0.25">
      <c r="A10645" s="1">
        <v>42767</v>
      </c>
      <c r="B10645" t="s">
        <v>34</v>
      </c>
      <c r="C10645" t="s">
        <v>29</v>
      </c>
      <c r="D10645" t="s">
        <v>36</v>
      </c>
      <c r="E10645">
        <v>79.183430000000001</v>
      </c>
      <c r="F10645" t="s">
        <v>43</v>
      </c>
      <c r="G10645" t="s">
        <v>43</v>
      </c>
      <c r="H10645">
        <v>-3.6</v>
      </c>
      <c r="I10645">
        <v>-3.1</v>
      </c>
      <c r="J10645">
        <v>-7.4</v>
      </c>
    </row>
    <row r="10646" spans="1:10" x14ac:dyDescent="0.25">
      <c r="A10646" s="1">
        <v>42767</v>
      </c>
      <c r="B10646" t="s">
        <v>34</v>
      </c>
      <c r="C10646" t="s">
        <v>29</v>
      </c>
      <c r="D10646" t="s">
        <v>35</v>
      </c>
      <c r="E10646">
        <v>88.962209999999999</v>
      </c>
      <c r="F10646" t="s">
        <v>43</v>
      </c>
      <c r="G10646" t="s">
        <v>43</v>
      </c>
      <c r="H10646">
        <v>-12.3</v>
      </c>
      <c r="I10646">
        <v>-8.1</v>
      </c>
      <c r="J10646">
        <v>-1</v>
      </c>
    </row>
    <row r="10647" spans="1:10" x14ac:dyDescent="0.25">
      <c r="A10647" s="1">
        <v>42767</v>
      </c>
      <c r="B10647" t="s">
        <v>34</v>
      </c>
      <c r="C10647" t="s">
        <v>32</v>
      </c>
      <c r="D10647" t="s">
        <v>40</v>
      </c>
      <c r="E10647">
        <v>87.027869999999993</v>
      </c>
      <c r="F10647">
        <v>94.832610000000003</v>
      </c>
      <c r="G10647">
        <v>4.0999999999999996</v>
      </c>
      <c r="H10647">
        <v>-6.8</v>
      </c>
      <c r="I10647">
        <v>-7.4</v>
      </c>
      <c r="J10647">
        <v>-8.8000000000000007</v>
      </c>
    </row>
    <row r="10648" spans="1:10" x14ac:dyDescent="0.25">
      <c r="A10648" s="1">
        <v>42767</v>
      </c>
      <c r="B10648" t="s">
        <v>34</v>
      </c>
      <c r="C10648" t="s">
        <v>32</v>
      </c>
      <c r="D10648" t="s">
        <v>39</v>
      </c>
      <c r="E10648">
        <v>79.926630000000003</v>
      </c>
      <c r="F10648" t="s">
        <v>43</v>
      </c>
      <c r="G10648" t="s">
        <v>43</v>
      </c>
      <c r="H10648">
        <v>19.3</v>
      </c>
      <c r="I10648">
        <v>18.399999999999999</v>
      </c>
      <c r="J10648">
        <v>4.5999999999999996</v>
      </c>
    </row>
    <row r="10649" spans="1:10" x14ac:dyDescent="0.25">
      <c r="A10649" s="1">
        <v>42767</v>
      </c>
      <c r="B10649" t="s">
        <v>34</v>
      </c>
      <c r="C10649" t="s">
        <v>32</v>
      </c>
      <c r="D10649" t="s">
        <v>38</v>
      </c>
      <c r="E10649">
        <v>115.87585</v>
      </c>
      <c r="F10649" t="s">
        <v>43</v>
      </c>
      <c r="G10649" t="s">
        <v>43</v>
      </c>
      <c r="H10649">
        <v>-13.5</v>
      </c>
      <c r="I10649">
        <v>-13</v>
      </c>
      <c r="J10649">
        <v>-8.1</v>
      </c>
    </row>
    <row r="10650" spans="1:10" x14ac:dyDescent="0.25">
      <c r="A10650" s="1">
        <v>42767</v>
      </c>
      <c r="B10650" t="s">
        <v>34</v>
      </c>
      <c r="C10650" t="s">
        <v>32</v>
      </c>
      <c r="D10650" t="s">
        <v>37</v>
      </c>
      <c r="E10650">
        <v>74.821020000000004</v>
      </c>
      <c r="F10650" t="s">
        <v>43</v>
      </c>
      <c r="G10650" t="s">
        <v>43</v>
      </c>
      <c r="H10650">
        <v>1.2</v>
      </c>
      <c r="I10650">
        <v>-5.0999999999999996</v>
      </c>
      <c r="J10650">
        <v>-8.4</v>
      </c>
    </row>
    <row r="10651" spans="1:10" x14ac:dyDescent="0.25">
      <c r="A10651" s="1">
        <v>42767</v>
      </c>
      <c r="B10651" t="s">
        <v>34</v>
      </c>
      <c r="C10651" t="s">
        <v>32</v>
      </c>
      <c r="D10651" t="s">
        <v>36</v>
      </c>
      <c r="E10651">
        <v>72.482330000000005</v>
      </c>
      <c r="F10651" t="s">
        <v>43</v>
      </c>
      <c r="G10651" t="s">
        <v>43</v>
      </c>
      <c r="H10651">
        <v>-9.9</v>
      </c>
      <c r="I10651">
        <v>-12.5</v>
      </c>
      <c r="J10651">
        <v>-14.8</v>
      </c>
    </row>
    <row r="10652" spans="1:10" x14ac:dyDescent="0.25">
      <c r="A10652" s="1">
        <v>42767</v>
      </c>
      <c r="B10652" t="s">
        <v>34</v>
      </c>
      <c r="C10652" t="s">
        <v>32</v>
      </c>
      <c r="D10652" t="s">
        <v>35</v>
      </c>
      <c r="E10652">
        <v>120.71767</v>
      </c>
      <c r="F10652" t="s">
        <v>43</v>
      </c>
      <c r="G10652" t="s">
        <v>43</v>
      </c>
      <c r="H10652">
        <v>0.1</v>
      </c>
      <c r="I10652">
        <v>5.2</v>
      </c>
      <c r="J10652">
        <v>-3.7</v>
      </c>
    </row>
    <row r="10653" spans="1:10" x14ac:dyDescent="0.25">
      <c r="A10653" s="1">
        <v>42767</v>
      </c>
      <c r="B10653" t="s">
        <v>34</v>
      </c>
      <c r="C10653" t="s">
        <v>33</v>
      </c>
      <c r="D10653" t="s">
        <v>40</v>
      </c>
      <c r="E10653">
        <v>101.31735</v>
      </c>
      <c r="F10653">
        <v>110.06224</v>
      </c>
      <c r="G10653">
        <v>-1.2</v>
      </c>
      <c r="H10653">
        <v>-13.4</v>
      </c>
      <c r="I10653">
        <v>-14.4</v>
      </c>
      <c r="J10653">
        <v>-4.5</v>
      </c>
    </row>
    <row r="10654" spans="1:10" x14ac:dyDescent="0.25">
      <c r="A10654" s="1">
        <v>42767</v>
      </c>
      <c r="B10654" t="s">
        <v>34</v>
      </c>
      <c r="C10654" t="s">
        <v>33</v>
      </c>
      <c r="D10654" t="s">
        <v>39</v>
      </c>
      <c r="E10654">
        <v>130.41493</v>
      </c>
      <c r="F10654" t="s">
        <v>43</v>
      </c>
      <c r="G10654" t="s">
        <v>43</v>
      </c>
      <c r="H10654">
        <v>-20.8</v>
      </c>
      <c r="I10654">
        <v>-22.5</v>
      </c>
      <c r="J10654">
        <v>-8.6</v>
      </c>
    </row>
    <row r="10655" spans="1:10" x14ac:dyDescent="0.25">
      <c r="A10655" s="1">
        <v>42767</v>
      </c>
      <c r="B10655" t="s">
        <v>34</v>
      </c>
      <c r="C10655" t="s">
        <v>33</v>
      </c>
      <c r="D10655" t="s">
        <v>38</v>
      </c>
      <c r="E10655">
        <v>109.27489</v>
      </c>
      <c r="F10655" t="s">
        <v>43</v>
      </c>
      <c r="G10655" t="s">
        <v>43</v>
      </c>
      <c r="H10655">
        <v>-5.5</v>
      </c>
      <c r="I10655">
        <v>-7.1</v>
      </c>
      <c r="J10655">
        <v>-1.8</v>
      </c>
    </row>
    <row r="10656" spans="1:10" x14ac:dyDescent="0.25">
      <c r="A10656" s="1">
        <v>42767</v>
      </c>
      <c r="B10656" t="s">
        <v>34</v>
      </c>
      <c r="C10656" t="s">
        <v>33</v>
      </c>
      <c r="D10656" t="s">
        <v>37</v>
      </c>
      <c r="E10656">
        <v>102.73851000000001</v>
      </c>
      <c r="F10656" t="s">
        <v>43</v>
      </c>
      <c r="G10656" t="s">
        <v>43</v>
      </c>
      <c r="H10656">
        <v>-10.9</v>
      </c>
      <c r="I10656">
        <v>-13.5</v>
      </c>
      <c r="J10656">
        <v>-9</v>
      </c>
    </row>
    <row r="10657" spans="1:10" x14ac:dyDescent="0.25">
      <c r="A10657" s="1">
        <v>42767</v>
      </c>
      <c r="B10657" t="s">
        <v>34</v>
      </c>
      <c r="C10657" t="s">
        <v>33</v>
      </c>
      <c r="D10657" t="s">
        <v>36</v>
      </c>
      <c r="E10657">
        <v>87.488110000000006</v>
      </c>
      <c r="F10657" t="s">
        <v>43</v>
      </c>
      <c r="G10657" t="s">
        <v>43</v>
      </c>
      <c r="H10657">
        <v>-1.1000000000000001</v>
      </c>
      <c r="I10657">
        <v>-7.5</v>
      </c>
      <c r="J10657">
        <v>-8.1999999999999993</v>
      </c>
    </row>
    <row r="10658" spans="1:10" x14ac:dyDescent="0.25">
      <c r="A10658" s="1">
        <v>42767</v>
      </c>
      <c r="B10658" t="s">
        <v>34</v>
      </c>
      <c r="C10658" t="s">
        <v>33</v>
      </c>
      <c r="D10658" t="s">
        <v>35</v>
      </c>
      <c r="E10658">
        <v>93.557490000000001</v>
      </c>
      <c r="F10658" t="s">
        <v>43</v>
      </c>
      <c r="G10658" t="s">
        <v>43</v>
      </c>
      <c r="H10658">
        <v>-27</v>
      </c>
      <c r="I10658">
        <v>-19.5</v>
      </c>
      <c r="J10658">
        <v>5.3</v>
      </c>
    </row>
    <row r="10659" spans="1:10" x14ac:dyDescent="0.25">
      <c r="A10659" s="1">
        <v>42795</v>
      </c>
      <c r="B10659" t="s">
        <v>5</v>
      </c>
      <c r="C10659" t="s">
        <v>16</v>
      </c>
      <c r="D10659" t="s">
        <v>40</v>
      </c>
      <c r="E10659">
        <v>85.872889999999998</v>
      </c>
      <c r="F10659">
        <v>86.524540000000002</v>
      </c>
      <c r="G10659">
        <v>-1.7</v>
      </c>
      <c r="H10659">
        <v>1.6</v>
      </c>
      <c r="I10659">
        <v>6.8</v>
      </c>
      <c r="J10659">
        <v>3.6</v>
      </c>
    </row>
    <row r="10660" spans="1:10" x14ac:dyDescent="0.25">
      <c r="A10660" s="1">
        <v>42795</v>
      </c>
      <c r="B10660" t="s">
        <v>5</v>
      </c>
      <c r="C10660" t="s">
        <v>16</v>
      </c>
      <c r="D10660" t="s">
        <v>39</v>
      </c>
      <c r="E10660">
        <v>68.224959999999996</v>
      </c>
      <c r="F10660" t="s">
        <v>43</v>
      </c>
      <c r="G10660" t="s">
        <v>43</v>
      </c>
      <c r="H10660">
        <v>2.6</v>
      </c>
      <c r="I10660">
        <v>13.5</v>
      </c>
      <c r="J10660">
        <v>-4</v>
      </c>
    </row>
    <row r="10661" spans="1:10" x14ac:dyDescent="0.25">
      <c r="A10661" s="1">
        <v>42795</v>
      </c>
      <c r="B10661" t="s">
        <v>5</v>
      </c>
      <c r="C10661" t="s">
        <v>16</v>
      </c>
      <c r="D10661" t="s">
        <v>38</v>
      </c>
      <c r="E10661">
        <v>97.240899999999996</v>
      </c>
      <c r="F10661" t="s">
        <v>43</v>
      </c>
      <c r="G10661" t="s">
        <v>43</v>
      </c>
      <c r="H10661">
        <v>-1.9</v>
      </c>
      <c r="I10661">
        <v>-1.3</v>
      </c>
      <c r="J10661">
        <v>-1.6</v>
      </c>
    </row>
    <row r="10662" spans="1:10" x14ac:dyDescent="0.25">
      <c r="A10662" s="1">
        <v>42795</v>
      </c>
      <c r="B10662" t="s">
        <v>5</v>
      </c>
      <c r="C10662" t="s">
        <v>16</v>
      </c>
      <c r="D10662" t="s">
        <v>37</v>
      </c>
      <c r="E10662">
        <v>86.801779999999994</v>
      </c>
      <c r="F10662" t="s">
        <v>43</v>
      </c>
      <c r="G10662" t="s">
        <v>43</v>
      </c>
      <c r="H10662">
        <v>6.3</v>
      </c>
      <c r="I10662">
        <v>15.4</v>
      </c>
      <c r="J10662">
        <v>12.6</v>
      </c>
    </row>
    <row r="10663" spans="1:10" x14ac:dyDescent="0.25">
      <c r="A10663" s="1">
        <v>42795</v>
      </c>
      <c r="B10663" t="s">
        <v>5</v>
      </c>
      <c r="C10663" t="s">
        <v>16</v>
      </c>
      <c r="D10663" t="s">
        <v>36</v>
      </c>
      <c r="E10663">
        <v>76.700149999999994</v>
      </c>
      <c r="F10663" t="s">
        <v>43</v>
      </c>
      <c r="G10663" t="s">
        <v>43</v>
      </c>
      <c r="H10663">
        <v>21.4</v>
      </c>
      <c r="I10663">
        <v>18.399999999999999</v>
      </c>
      <c r="J10663">
        <v>7.6</v>
      </c>
    </row>
    <row r="10664" spans="1:10" x14ac:dyDescent="0.25">
      <c r="A10664" s="1">
        <v>42795</v>
      </c>
      <c r="B10664" t="s">
        <v>5</v>
      </c>
      <c r="C10664" t="s">
        <v>16</v>
      </c>
      <c r="D10664" t="s">
        <v>35</v>
      </c>
      <c r="E10664">
        <v>125.37012</v>
      </c>
      <c r="F10664" t="s">
        <v>43</v>
      </c>
      <c r="G10664" t="s">
        <v>43</v>
      </c>
      <c r="H10664">
        <v>-24.9</v>
      </c>
      <c r="I10664">
        <v>-25.5</v>
      </c>
      <c r="J10664">
        <v>-14</v>
      </c>
    </row>
    <row r="10665" spans="1:10" x14ac:dyDescent="0.25">
      <c r="A10665" s="1">
        <v>42795</v>
      </c>
      <c r="B10665" t="s">
        <v>5</v>
      </c>
      <c r="C10665" t="s">
        <v>19</v>
      </c>
      <c r="D10665" t="s">
        <v>40</v>
      </c>
      <c r="E10665">
        <v>79.571510000000004</v>
      </c>
      <c r="F10665">
        <v>78.426150000000007</v>
      </c>
      <c r="G10665">
        <v>-0.3</v>
      </c>
      <c r="H10665">
        <v>2.5</v>
      </c>
      <c r="I10665">
        <v>1.8</v>
      </c>
      <c r="J10665">
        <v>-3.3</v>
      </c>
    </row>
    <row r="10666" spans="1:10" x14ac:dyDescent="0.25">
      <c r="A10666" s="1">
        <v>42795</v>
      </c>
      <c r="B10666" t="s">
        <v>5</v>
      </c>
      <c r="C10666" t="s">
        <v>19</v>
      </c>
      <c r="D10666" t="s">
        <v>39</v>
      </c>
      <c r="E10666">
        <v>97.268190000000004</v>
      </c>
      <c r="F10666" t="s">
        <v>43</v>
      </c>
      <c r="G10666" t="s">
        <v>43</v>
      </c>
      <c r="H10666">
        <v>14.9</v>
      </c>
      <c r="I10666">
        <v>16.7</v>
      </c>
      <c r="J10666">
        <v>4.5999999999999996</v>
      </c>
    </row>
    <row r="10667" spans="1:10" x14ac:dyDescent="0.25">
      <c r="A10667" s="1">
        <v>42795</v>
      </c>
      <c r="B10667" t="s">
        <v>5</v>
      </c>
      <c r="C10667" t="s">
        <v>19</v>
      </c>
      <c r="D10667" t="s">
        <v>38</v>
      </c>
      <c r="E10667">
        <v>103.49657999999999</v>
      </c>
      <c r="F10667" t="s">
        <v>43</v>
      </c>
      <c r="G10667" t="s">
        <v>43</v>
      </c>
      <c r="H10667">
        <v>-3.8</v>
      </c>
      <c r="I10667">
        <v>-3.4</v>
      </c>
      <c r="J10667">
        <v>-5.9</v>
      </c>
    </row>
    <row r="10668" spans="1:10" x14ac:dyDescent="0.25">
      <c r="A10668" s="1">
        <v>42795</v>
      </c>
      <c r="B10668" t="s">
        <v>5</v>
      </c>
      <c r="C10668" t="s">
        <v>19</v>
      </c>
      <c r="D10668" t="s">
        <v>37</v>
      </c>
      <c r="E10668">
        <v>80.23115</v>
      </c>
      <c r="F10668" t="s">
        <v>43</v>
      </c>
      <c r="G10668" t="s">
        <v>43</v>
      </c>
      <c r="H10668">
        <v>-2.5</v>
      </c>
      <c r="I10668">
        <v>-6.2</v>
      </c>
      <c r="J10668">
        <v>-10.9</v>
      </c>
    </row>
    <row r="10669" spans="1:10" x14ac:dyDescent="0.25">
      <c r="A10669" s="1">
        <v>42795</v>
      </c>
      <c r="B10669" t="s">
        <v>5</v>
      </c>
      <c r="C10669" t="s">
        <v>19</v>
      </c>
      <c r="D10669" t="s">
        <v>36</v>
      </c>
      <c r="E10669">
        <v>63.812019999999997</v>
      </c>
      <c r="F10669" t="s">
        <v>43</v>
      </c>
      <c r="G10669" t="s">
        <v>43</v>
      </c>
      <c r="H10669">
        <v>1.4</v>
      </c>
      <c r="I10669">
        <v>1.3</v>
      </c>
      <c r="J10669">
        <v>0.5</v>
      </c>
    </row>
    <row r="10670" spans="1:10" x14ac:dyDescent="0.25">
      <c r="A10670" s="1">
        <v>42795</v>
      </c>
      <c r="B10670" t="s">
        <v>5</v>
      </c>
      <c r="C10670" t="s">
        <v>19</v>
      </c>
      <c r="D10670" t="s">
        <v>35</v>
      </c>
      <c r="E10670">
        <v>79.373620000000003</v>
      </c>
      <c r="F10670" t="s">
        <v>43</v>
      </c>
      <c r="G10670" t="s">
        <v>43</v>
      </c>
      <c r="H10670">
        <v>26.9</v>
      </c>
      <c r="I10670">
        <v>24.2</v>
      </c>
      <c r="J10670">
        <v>10.9</v>
      </c>
    </row>
    <row r="10671" spans="1:10" x14ac:dyDescent="0.25">
      <c r="A10671" s="1">
        <v>42795</v>
      </c>
      <c r="B10671" t="s">
        <v>5</v>
      </c>
      <c r="C10671" t="s">
        <v>22</v>
      </c>
      <c r="D10671" t="s">
        <v>40</v>
      </c>
      <c r="E10671">
        <v>86.249700000000004</v>
      </c>
      <c r="F10671">
        <v>86.576849999999993</v>
      </c>
      <c r="G10671">
        <v>-0.8</v>
      </c>
      <c r="H10671">
        <v>-1.5</v>
      </c>
      <c r="I10671">
        <v>1.6</v>
      </c>
      <c r="J10671">
        <v>-2.4</v>
      </c>
    </row>
    <row r="10672" spans="1:10" x14ac:dyDescent="0.25">
      <c r="A10672" s="1">
        <v>42795</v>
      </c>
      <c r="B10672" t="s">
        <v>5</v>
      </c>
      <c r="C10672" t="s">
        <v>22</v>
      </c>
      <c r="D10672" t="s">
        <v>39</v>
      </c>
      <c r="E10672">
        <v>79.839449999999999</v>
      </c>
      <c r="F10672" t="s">
        <v>43</v>
      </c>
      <c r="G10672" t="s">
        <v>43</v>
      </c>
      <c r="H10672">
        <v>-2</v>
      </c>
      <c r="I10672">
        <v>2.2000000000000002</v>
      </c>
      <c r="J10672">
        <v>-1.1000000000000001</v>
      </c>
    </row>
    <row r="10673" spans="1:10" x14ac:dyDescent="0.25">
      <c r="A10673" s="1">
        <v>42795</v>
      </c>
      <c r="B10673" t="s">
        <v>5</v>
      </c>
      <c r="C10673" t="s">
        <v>22</v>
      </c>
      <c r="D10673" t="s">
        <v>38</v>
      </c>
      <c r="E10673">
        <v>136.52151000000001</v>
      </c>
      <c r="F10673" t="s">
        <v>43</v>
      </c>
      <c r="G10673" t="s">
        <v>43</v>
      </c>
      <c r="H10673">
        <v>2.7</v>
      </c>
      <c r="I10673">
        <v>-0.3</v>
      </c>
      <c r="J10673">
        <v>-3.2</v>
      </c>
    </row>
    <row r="10674" spans="1:10" x14ac:dyDescent="0.25">
      <c r="A10674" s="1">
        <v>42795</v>
      </c>
      <c r="B10674" t="s">
        <v>5</v>
      </c>
      <c r="C10674" t="s">
        <v>22</v>
      </c>
      <c r="D10674" t="s">
        <v>37</v>
      </c>
      <c r="E10674">
        <v>80.940100000000001</v>
      </c>
      <c r="F10674" t="s">
        <v>43</v>
      </c>
      <c r="G10674" t="s">
        <v>43</v>
      </c>
      <c r="H10674">
        <v>-13.1</v>
      </c>
      <c r="I10674">
        <v>7</v>
      </c>
      <c r="J10674">
        <v>8.4</v>
      </c>
    </row>
    <row r="10675" spans="1:10" x14ac:dyDescent="0.25">
      <c r="A10675" s="1">
        <v>42795</v>
      </c>
      <c r="B10675" t="s">
        <v>5</v>
      </c>
      <c r="C10675" t="s">
        <v>22</v>
      </c>
      <c r="D10675" t="s">
        <v>36</v>
      </c>
      <c r="E10675">
        <v>71.810220000000001</v>
      </c>
      <c r="F10675" t="s">
        <v>43</v>
      </c>
      <c r="G10675" t="s">
        <v>43</v>
      </c>
      <c r="H10675">
        <v>2.4</v>
      </c>
      <c r="I10675">
        <v>-2</v>
      </c>
      <c r="J10675">
        <v>-9.1</v>
      </c>
    </row>
    <row r="10676" spans="1:10" x14ac:dyDescent="0.25">
      <c r="A10676" s="1">
        <v>42795</v>
      </c>
      <c r="B10676" t="s">
        <v>5</v>
      </c>
      <c r="C10676" t="s">
        <v>22</v>
      </c>
      <c r="D10676" t="s">
        <v>35</v>
      </c>
      <c r="E10676">
        <v>118.60473</v>
      </c>
      <c r="F10676" t="s">
        <v>43</v>
      </c>
      <c r="G10676" t="s">
        <v>43</v>
      </c>
      <c r="H10676">
        <v>-5.5</v>
      </c>
      <c r="I10676">
        <v>-5.5</v>
      </c>
      <c r="J10676">
        <v>-5.5</v>
      </c>
    </row>
    <row r="10677" spans="1:10" x14ac:dyDescent="0.25">
      <c r="A10677" s="1">
        <v>42795</v>
      </c>
      <c r="B10677" t="s">
        <v>5</v>
      </c>
      <c r="C10677" t="s">
        <v>23</v>
      </c>
      <c r="D10677" t="s">
        <v>40</v>
      </c>
      <c r="E10677">
        <v>72.451040000000006</v>
      </c>
      <c r="F10677">
        <v>71.836759999999998</v>
      </c>
      <c r="G10677">
        <v>0.5</v>
      </c>
      <c r="H10677">
        <v>6.1</v>
      </c>
      <c r="I10677">
        <v>5.9</v>
      </c>
      <c r="J10677">
        <v>2.2999999999999998</v>
      </c>
    </row>
    <row r="10678" spans="1:10" x14ac:dyDescent="0.25">
      <c r="A10678" s="1">
        <v>42795</v>
      </c>
      <c r="B10678" t="s">
        <v>5</v>
      </c>
      <c r="C10678" t="s">
        <v>23</v>
      </c>
      <c r="D10678" t="s">
        <v>39</v>
      </c>
      <c r="E10678">
        <v>81.996840000000006</v>
      </c>
      <c r="F10678" t="s">
        <v>43</v>
      </c>
      <c r="G10678" t="s">
        <v>43</v>
      </c>
      <c r="H10678">
        <v>32.1</v>
      </c>
      <c r="I10678">
        <v>30.1</v>
      </c>
      <c r="J10678">
        <v>2.6</v>
      </c>
    </row>
    <row r="10679" spans="1:10" x14ac:dyDescent="0.25">
      <c r="A10679" s="1">
        <v>42795</v>
      </c>
      <c r="B10679" t="s">
        <v>5</v>
      </c>
      <c r="C10679" t="s">
        <v>23</v>
      </c>
      <c r="D10679" t="s">
        <v>38</v>
      </c>
      <c r="E10679">
        <v>102.35384000000001</v>
      </c>
      <c r="F10679" t="s">
        <v>43</v>
      </c>
      <c r="G10679" t="s">
        <v>43</v>
      </c>
      <c r="H10679">
        <v>-3.9</v>
      </c>
      <c r="I10679">
        <v>-5.8</v>
      </c>
      <c r="J10679">
        <v>1.2</v>
      </c>
    </row>
    <row r="10680" spans="1:10" x14ac:dyDescent="0.25">
      <c r="A10680" s="1">
        <v>42795</v>
      </c>
      <c r="B10680" t="s">
        <v>5</v>
      </c>
      <c r="C10680" t="s">
        <v>23</v>
      </c>
      <c r="D10680" t="s">
        <v>37</v>
      </c>
      <c r="E10680">
        <v>60.147489999999998</v>
      </c>
      <c r="F10680" t="s">
        <v>43</v>
      </c>
      <c r="G10680" t="s">
        <v>43</v>
      </c>
      <c r="H10680">
        <v>12.8</v>
      </c>
      <c r="I10680">
        <v>13</v>
      </c>
      <c r="J10680">
        <v>1.1000000000000001</v>
      </c>
    </row>
    <row r="10681" spans="1:10" x14ac:dyDescent="0.25">
      <c r="A10681" s="1">
        <v>42795</v>
      </c>
      <c r="B10681" t="s">
        <v>5</v>
      </c>
      <c r="C10681" t="s">
        <v>23</v>
      </c>
      <c r="D10681" t="s">
        <v>36</v>
      </c>
      <c r="E10681">
        <v>64.448970000000003</v>
      </c>
      <c r="F10681" t="s">
        <v>43</v>
      </c>
      <c r="G10681" t="s">
        <v>43</v>
      </c>
      <c r="H10681">
        <v>3.4</v>
      </c>
      <c r="I10681">
        <v>4.8</v>
      </c>
      <c r="J10681">
        <v>3</v>
      </c>
    </row>
    <row r="10682" spans="1:10" x14ac:dyDescent="0.25">
      <c r="A10682" s="1">
        <v>42795</v>
      </c>
      <c r="B10682" t="s">
        <v>5</v>
      </c>
      <c r="C10682" t="s">
        <v>23</v>
      </c>
      <c r="D10682" t="s">
        <v>35</v>
      </c>
      <c r="E10682">
        <v>76.601479999999995</v>
      </c>
      <c r="F10682" t="s">
        <v>43</v>
      </c>
      <c r="G10682" t="s">
        <v>43</v>
      </c>
      <c r="H10682">
        <v>35.200000000000003</v>
      </c>
      <c r="I10682">
        <v>34.200000000000003</v>
      </c>
      <c r="J10682">
        <v>12.6</v>
      </c>
    </row>
    <row r="10683" spans="1:10" x14ac:dyDescent="0.25">
      <c r="A10683" s="1">
        <v>42795</v>
      </c>
      <c r="B10683" t="s">
        <v>5</v>
      </c>
      <c r="C10683" t="s">
        <v>24</v>
      </c>
      <c r="D10683" t="s">
        <v>40</v>
      </c>
      <c r="E10683">
        <v>76.793589999999995</v>
      </c>
      <c r="F10683">
        <v>75.493750000000006</v>
      </c>
      <c r="G10683">
        <v>0.5</v>
      </c>
      <c r="H10683">
        <v>5.4</v>
      </c>
      <c r="I10683">
        <v>3.9</v>
      </c>
      <c r="J10683">
        <v>-2.9</v>
      </c>
    </row>
    <row r="10684" spans="1:10" x14ac:dyDescent="0.25">
      <c r="A10684" s="1">
        <v>42795</v>
      </c>
      <c r="B10684" t="s">
        <v>5</v>
      </c>
      <c r="C10684" t="s">
        <v>24</v>
      </c>
      <c r="D10684" t="s">
        <v>39</v>
      </c>
      <c r="E10684">
        <v>72.192059999999998</v>
      </c>
      <c r="F10684" t="s">
        <v>43</v>
      </c>
      <c r="G10684" t="s">
        <v>43</v>
      </c>
      <c r="H10684">
        <v>-6.9</v>
      </c>
      <c r="I10684">
        <v>-10.3</v>
      </c>
      <c r="J10684">
        <v>-8.4</v>
      </c>
    </row>
    <row r="10685" spans="1:10" x14ac:dyDescent="0.25">
      <c r="A10685" s="1">
        <v>42795</v>
      </c>
      <c r="B10685" t="s">
        <v>5</v>
      </c>
      <c r="C10685" t="s">
        <v>24</v>
      </c>
      <c r="D10685" t="s">
        <v>38</v>
      </c>
      <c r="E10685">
        <v>107.50832</v>
      </c>
      <c r="F10685" t="s">
        <v>43</v>
      </c>
      <c r="G10685" t="s">
        <v>43</v>
      </c>
      <c r="H10685">
        <v>10.5</v>
      </c>
      <c r="I10685">
        <v>6.9</v>
      </c>
      <c r="J10685">
        <v>1.9</v>
      </c>
    </row>
    <row r="10686" spans="1:10" x14ac:dyDescent="0.25">
      <c r="A10686" s="1">
        <v>42795</v>
      </c>
      <c r="B10686" t="s">
        <v>5</v>
      </c>
      <c r="C10686" t="s">
        <v>24</v>
      </c>
      <c r="D10686" t="s">
        <v>37</v>
      </c>
      <c r="E10686">
        <v>98.662980000000005</v>
      </c>
      <c r="F10686" t="s">
        <v>43</v>
      </c>
      <c r="G10686" t="s">
        <v>43</v>
      </c>
      <c r="H10686">
        <v>5.4</v>
      </c>
      <c r="I10686">
        <v>-12.4</v>
      </c>
      <c r="J10686">
        <v>-21.1</v>
      </c>
    </row>
    <row r="10687" spans="1:10" x14ac:dyDescent="0.25">
      <c r="A10687" s="1">
        <v>42795</v>
      </c>
      <c r="B10687" t="s">
        <v>5</v>
      </c>
      <c r="C10687" t="s">
        <v>24</v>
      </c>
      <c r="D10687" t="s">
        <v>36</v>
      </c>
      <c r="E10687">
        <v>63.590890000000002</v>
      </c>
      <c r="F10687" t="s">
        <v>43</v>
      </c>
      <c r="G10687" t="s">
        <v>43</v>
      </c>
      <c r="H10687">
        <v>5.0999999999999996</v>
      </c>
      <c r="I10687">
        <v>11.2</v>
      </c>
      <c r="J10687">
        <v>3.4</v>
      </c>
    </row>
    <row r="10688" spans="1:10" x14ac:dyDescent="0.25">
      <c r="A10688" s="1">
        <v>42795</v>
      </c>
      <c r="B10688" t="s">
        <v>5</v>
      </c>
      <c r="C10688" t="s">
        <v>24</v>
      </c>
      <c r="D10688" t="s">
        <v>35</v>
      </c>
      <c r="E10688">
        <v>70.437719999999999</v>
      </c>
      <c r="F10688" t="s">
        <v>43</v>
      </c>
      <c r="G10688" t="s">
        <v>43</v>
      </c>
      <c r="H10688">
        <v>12.4</v>
      </c>
      <c r="I10688">
        <v>16.5</v>
      </c>
      <c r="J10688">
        <v>-8.4</v>
      </c>
    </row>
    <row r="10689" spans="1:10" x14ac:dyDescent="0.25">
      <c r="A10689" s="1">
        <v>42795</v>
      </c>
      <c r="B10689" t="s">
        <v>5</v>
      </c>
      <c r="C10689" t="s">
        <v>25</v>
      </c>
      <c r="D10689" t="s">
        <v>40</v>
      </c>
      <c r="E10689">
        <v>86.139759999999995</v>
      </c>
      <c r="F10689">
        <v>85.039730000000006</v>
      </c>
      <c r="G10689">
        <v>-2.9</v>
      </c>
      <c r="H10689">
        <v>-5.3</v>
      </c>
      <c r="I10689">
        <v>-5</v>
      </c>
      <c r="J10689">
        <v>-3.8</v>
      </c>
    </row>
    <row r="10690" spans="1:10" x14ac:dyDescent="0.25">
      <c r="A10690" s="1">
        <v>42795</v>
      </c>
      <c r="B10690" t="s">
        <v>5</v>
      </c>
      <c r="C10690" t="s">
        <v>25</v>
      </c>
      <c r="D10690" t="s">
        <v>39</v>
      </c>
      <c r="E10690">
        <v>101.88702000000001</v>
      </c>
      <c r="F10690" t="s">
        <v>43</v>
      </c>
      <c r="G10690" t="s">
        <v>43</v>
      </c>
      <c r="H10690">
        <v>-6.4</v>
      </c>
      <c r="I10690">
        <v>-8.1999999999999993</v>
      </c>
      <c r="J10690">
        <v>2.1</v>
      </c>
    </row>
    <row r="10691" spans="1:10" x14ac:dyDescent="0.25">
      <c r="A10691" s="1">
        <v>42795</v>
      </c>
      <c r="B10691" t="s">
        <v>5</v>
      </c>
      <c r="C10691" t="s">
        <v>25</v>
      </c>
      <c r="D10691" t="s">
        <v>38</v>
      </c>
      <c r="E10691">
        <v>110.61154000000001</v>
      </c>
      <c r="F10691" t="s">
        <v>43</v>
      </c>
      <c r="G10691" t="s">
        <v>43</v>
      </c>
      <c r="H10691">
        <v>1.5</v>
      </c>
      <c r="I10691">
        <v>1.8</v>
      </c>
      <c r="J10691">
        <v>0</v>
      </c>
    </row>
    <row r="10692" spans="1:10" x14ac:dyDescent="0.25">
      <c r="A10692" s="1">
        <v>42795</v>
      </c>
      <c r="B10692" t="s">
        <v>5</v>
      </c>
      <c r="C10692" t="s">
        <v>25</v>
      </c>
      <c r="D10692" t="s">
        <v>37</v>
      </c>
      <c r="E10692">
        <v>82.730850000000004</v>
      </c>
      <c r="F10692" t="s">
        <v>43</v>
      </c>
      <c r="G10692" t="s">
        <v>43</v>
      </c>
      <c r="H10692">
        <v>-32.1</v>
      </c>
      <c r="I10692">
        <v>-30.8</v>
      </c>
      <c r="J10692">
        <v>-15.8</v>
      </c>
    </row>
    <row r="10693" spans="1:10" x14ac:dyDescent="0.25">
      <c r="A10693" s="1">
        <v>42795</v>
      </c>
      <c r="B10693" t="s">
        <v>5</v>
      </c>
      <c r="C10693" t="s">
        <v>25</v>
      </c>
      <c r="D10693" t="s">
        <v>36</v>
      </c>
      <c r="E10693">
        <v>74.370220000000003</v>
      </c>
      <c r="F10693" t="s">
        <v>43</v>
      </c>
      <c r="G10693" t="s">
        <v>43</v>
      </c>
      <c r="H10693">
        <v>4.3</v>
      </c>
      <c r="I10693">
        <v>3.8</v>
      </c>
      <c r="J10693">
        <v>-1.2</v>
      </c>
    </row>
    <row r="10694" spans="1:10" x14ac:dyDescent="0.25">
      <c r="A10694" s="1">
        <v>42795</v>
      </c>
      <c r="B10694" t="s">
        <v>5</v>
      </c>
      <c r="C10694" t="s">
        <v>25</v>
      </c>
      <c r="D10694" t="s">
        <v>35</v>
      </c>
      <c r="E10694">
        <v>61.68385</v>
      </c>
      <c r="F10694" t="s">
        <v>43</v>
      </c>
      <c r="G10694" t="s">
        <v>43</v>
      </c>
      <c r="H10694">
        <v>2.2000000000000002</v>
      </c>
      <c r="I10694">
        <v>6.2</v>
      </c>
      <c r="J10694">
        <v>-6.4</v>
      </c>
    </row>
    <row r="10695" spans="1:10" x14ac:dyDescent="0.25">
      <c r="A10695" s="1">
        <v>42795</v>
      </c>
      <c r="B10695" t="s">
        <v>5</v>
      </c>
      <c r="C10695" t="s">
        <v>26</v>
      </c>
      <c r="D10695" t="s">
        <v>40</v>
      </c>
      <c r="E10695">
        <v>70.731790000000004</v>
      </c>
      <c r="F10695">
        <v>69.486580000000004</v>
      </c>
      <c r="G10695">
        <v>-4.2</v>
      </c>
      <c r="H10695">
        <v>0.7</v>
      </c>
      <c r="I10695">
        <v>1.8</v>
      </c>
      <c r="J10695">
        <v>2.1</v>
      </c>
    </row>
    <row r="10696" spans="1:10" x14ac:dyDescent="0.25">
      <c r="A10696" s="1">
        <v>42795</v>
      </c>
      <c r="B10696" t="s">
        <v>5</v>
      </c>
      <c r="C10696" t="s">
        <v>26</v>
      </c>
      <c r="D10696" t="s">
        <v>39</v>
      </c>
      <c r="E10696">
        <v>77.990070000000003</v>
      </c>
      <c r="F10696" t="s">
        <v>43</v>
      </c>
      <c r="G10696" t="s">
        <v>43</v>
      </c>
      <c r="H10696">
        <v>-3.4</v>
      </c>
      <c r="I10696">
        <v>-8.1</v>
      </c>
      <c r="J10696">
        <v>-1.9</v>
      </c>
    </row>
    <row r="10697" spans="1:10" x14ac:dyDescent="0.25">
      <c r="A10697" s="1">
        <v>42795</v>
      </c>
      <c r="B10697" t="s">
        <v>5</v>
      </c>
      <c r="C10697" t="s">
        <v>26</v>
      </c>
      <c r="D10697" t="s">
        <v>38</v>
      </c>
      <c r="E10697">
        <v>64.685109999999995</v>
      </c>
      <c r="F10697" t="s">
        <v>43</v>
      </c>
      <c r="G10697" t="s">
        <v>43</v>
      </c>
      <c r="H10697">
        <v>4.8</v>
      </c>
      <c r="I10697">
        <v>7.4</v>
      </c>
      <c r="J10697">
        <v>1.3</v>
      </c>
    </row>
    <row r="10698" spans="1:10" x14ac:dyDescent="0.25">
      <c r="A10698" s="1">
        <v>42795</v>
      </c>
      <c r="B10698" t="s">
        <v>5</v>
      </c>
      <c r="C10698" t="s">
        <v>26</v>
      </c>
      <c r="D10698" t="s">
        <v>37</v>
      </c>
      <c r="E10698">
        <v>83.742459999999994</v>
      </c>
      <c r="F10698" t="s">
        <v>43</v>
      </c>
      <c r="G10698" t="s">
        <v>43</v>
      </c>
      <c r="H10698">
        <v>1.9</v>
      </c>
      <c r="I10698">
        <v>0.4</v>
      </c>
      <c r="J10698">
        <v>4.2</v>
      </c>
    </row>
    <row r="10699" spans="1:10" x14ac:dyDescent="0.25">
      <c r="A10699" s="1">
        <v>42795</v>
      </c>
      <c r="B10699" t="s">
        <v>5</v>
      </c>
      <c r="C10699" t="s">
        <v>26</v>
      </c>
      <c r="D10699" t="s">
        <v>36</v>
      </c>
      <c r="E10699">
        <v>69.009789999999995</v>
      </c>
      <c r="F10699" t="s">
        <v>43</v>
      </c>
      <c r="G10699" t="s">
        <v>43</v>
      </c>
      <c r="H10699">
        <v>0.8</v>
      </c>
      <c r="I10699">
        <v>1.6</v>
      </c>
      <c r="J10699">
        <v>0.9</v>
      </c>
    </row>
    <row r="10700" spans="1:10" x14ac:dyDescent="0.25">
      <c r="A10700" s="1">
        <v>42795</v>
      </c>
      <c r="B10700" t="s">
        <v>5</v>
      </c>
      <c r="C10700" t="s">
        <v>26</v>
      </c>
      <c r="D10700" t="s">
        <v>35</v>
      </c>
      <c r="E10700">
        <v>60.988669999999999</v>
      </c>
      <c r="F10700" t="s">
        <v>43</v>
      </c>
      <c r="G10700" t="s">
        <v>43</v>
      </c>
      <c r="H10700">
        <v>-15.9</v>
      </c>
      <c r="I10700">
        <v>-8.6999999999999993</v>
      </c>
      <c r="J10700">
        <v>5.4</v>
      </c>
    </row>
    <row r="10701" spans="1:10" x14ac:dyDescent="0.25">
      <c r="A10701" s="1">
        <v>42795</v>
      </c>
      <c r="B10701" t="s">
        <v>5</v>
      </c>
      <c r="C10701" t="s">
        <v>27</v>
      </c>
      <c r="D10701" t="s">
        <v>40</v>
      </c>
      <c r="E10701">
        <v>80.547370000000001</v>
      </c>
      <c r="F10701">
        <v>79.034630000000007</v>
      </c>
      <c r="G10701">
        <v>-0.8</v>
      </c>
      <c r="H10701">
        <v>16.8</v>
      </c>
      <c r="I10701">
        <v>12.5</v>
      </c>
      <c r="J10701">
        <v>3.4</v>
      </c>
    </row>
    <row r="10702" spans="1:10" x14ac:dyDescent="0.25">
      <c r="A10702" s="1">
        <v>42795</v>
      </c>
      <c r="B10702" t="s">
        <v>5</v>
      </c>
      <c r="C10702" t="s">
        <v>27</v>
      </c>
      <c r="D10702" t="s">
        <v>39</v>
      </c>
      <c r="E10702">
        <v>103.5279</v>
      </c>
      <c r="F10702" t="s">
        <v>43</v>
      </c>
      <c r="G10702" t="s">
        <v>43</v>
      </c>
      <c r="H10702">
        <v>15.6</v>
      </c>
      <c r="I10702">
        <v>8.3000000000000007</v>
      </c>
      <c r="J10702">
        <v>1.8</v>
      </c>
    </row>
    <row r="10703" spans="1:10" x14ac:dyDescent="0.25">
      <c r="A10703" s="1">
        <v>42795</v>
      </c>
      <c r="B10703" t="s">
        <v>5</v>
      </c>
      <c r="C10703" t="s">
        <v>27</v>
      </c>
      <c r="D10703" t="s">
        <v>38</v>
      </c>
      <c r="E10703">
        <v>109.75445000000001</v>
      </c>
      <c r="F10703" t="s">
        <v>43</v>
      </c>
      <c r="G10703" t="s">
        <v>43</v>
      </c>
      <c r="H10703">
        <v>3.8</v>
      </c>
      <c r="I10703">
        <v>4.2</v>
      </c>
      <c r="J10703">
        <v>2.8</v>
      </c>
    </row>
    <row r="10704" spans="1:10" x14ac:dyDescent="0.25">
      <c r="A10704" s="1">
        <v>42795</v>
      </c>
      <c r="B10704" t="s">
        <v>5</v>
      </c>
      <c r="C10704" t="s">
        <v>27</v>
      </c>
      <c r="D10704" t="s">
        <v>37</v>
      </c>
      <c r="E10704">
        <v>77.876919999999998</v>
      </c>
      <c r="F10704" t="s">
        <v>43</v>
      </c>
      <c r="G10704" t="s">
        <v>43</v>
      </c>
      <c r="H10704">
        <v>13.2</v>
      </c>
      <c r="I10704">
        <v>11.2</v>
      </c>
      <c r="J10704">
        <v>-1</v>
      </c>
    </row>
    <row r="10705" spans="1:10" x14ac:dyDescent="0.25">
      <c r="A10705" s="1">
        <v>42795</v>
      </c>
      <c r="B10705" t="s">
        <v>5</v>
      </c>
      <c r="C10705" t="s">
        <v>27</v>
      </c>
      <c r="D10705" t="s">
        <v>36</v>
      </c>
      <c r="E10705">
        <v>69.392849999999996</v>
      </c>
      <c r="F10705" t="s">
        <v>43</v>
      </c>
      <c r="G10705" t="s">
        <v>43</v>
      </c>
      <c r="H10705">
        <v>28.2</v>
      </c>
      <c r="I10705">
        <v>20</v>
      </c>
      <c r="J10705">
        <v>5.4</v>
      </c>
    </row>
    <row r="10706" spans="1:10" x14ac:dyDescent="0.25">
      <c r="A10706" s="1">
        <v>42795</v>
      </c>
      <c r="B10706" t="s">
        <v>5</v>
      </c>
      <c r="C10706" t="s">
        <v>27</v>
      </c>
      <c r="D10706" t="s">
        <v>35</v>
      </c>
      <c r="E10706">
        <v>85.063469999999995</v>
      </c>
      <c r="F10706" t="s">
        <v>43</v>
      </c>
      <c r="G10706" t="s">
        <v>43</v>
      </c>
      <c r="H10706">
        <v>2.5</v>
      </c>
      <c r="I10706">
        <v>8.9</v>
      </c>
      <c r="J10706">
        <v>7.1</v>
      </c>
    </row>
    <row r="10707" spans="1:10" x14ac:dyDescent="0.25">
      <c r="A10707" s="1">
        <v>42795</v>
      </c>
      <c r="B10707" t="s">
        <v>5</v>
      </c>
      <c r="C10707" t="s">
        <v>28</v>
      </c>
      <c r="D10707" t="s">
        <v>40</v>
      </c>
      <c r="E10707">
        <v>71.24248</v>
      </c>
      <c r="F10707">
        <v>68.442220000000006</v>
      </c>
      <c r="G10707">
        <v>-2.6</v>
      </c>
      <c r="H10707">
        <v>-1.5</v>
      </c>
      <c r="I10707">
        <v>-2.7</v>
      </c>
      <c r="J10707">
        <v>-3.4</v>
      </c>
    </row>
    <row r="10708" spans="1:10" x14ac:dyDescent="0.25">
      <c r="A10708" s="1">
        <v>42795</v>
      </c>
      <c r="B10708" t="s">
        <v>5</v>
      </c>
      <c r="C10708" t="s">
        <v>28</v>
      </c>
      <c r="D10708" t="s">
        <v>39</v>
      </c>
      <c r="E10708">
        <v>76.842560000000006</v>
      </c>
      <c r="F10708" t="s">
        <v>43</v>
      </c>
      <c r="G10708" t="s">
        <v>43</v>
      </c>
      <c r="H10708">
        <v>18.5</v>
      </c>
      <c r="I10708">
        <v>15.1</v>
      </c>
      <c r="J10708">
        <v>4.0999999999999996</v>
      </c>
    </row>
    <row r="10709" spans="1:10" x14ac:dyDescent="0.25">
      <c r="A10709" s="1">
        <v>42795</v>
      </c>
      <c r="B10709" t="s">
        <v>5</v>
      </c>
      <c r="C10709" t="s">
        <v>28</v>
      </c>
      <c r="D10709" t="s">
        <v>38</v>
      </c>
      <c r="E10709">
        <v>80.539820000000006</v>
      </c>
      <c r="F10709" t="s">
        <v>43</v>
      </c>
      <c r="G10709" t="s">
        <v>43</v>
      </c>
      <c r="H10709">
        <v>-13.4</v>
      </c>
      <c r="I10709">
        <v>-14.5</v>
      </c>
      <c r="J10709">
        <v>-5.3</v>
      </c>
    </row>
    <row r="10710" spans="1:10" x14ac:dyDescent="0.25">
      <c r="A10710" s="1">
        <v>42795</v>
      </c>
      <c r="B10710" t="s">
        <v>5</v>
      </c>
      <c r="C10710" t="s">
        <v>28</v>
      </c>
      <c r="D10710" t="s">
        <v>37</v>
      </c>
      <c r="E10710">
        <v>94.144210000000001</v>
      </c>
      <c r="F10710" t="s">
        <v>43</v>
      </c>
      <c r="G10710" t="s">
        <v>43</v>
      </c>
      <c r="H10710">
        <v>-2</v>
      </c>
      <c r="I10710">
        <v>-5.5</v>
      </c>
      <c r="J10710">
        <v>-4</v>
      </c>
    </row>
    <row r="10711" spans="1:10" x14ac:dyDescent="0.25">
      <c r="A10711" s="1">
        <v>42795</v>
      </c>
      <c r="B10711" t="s">
        <v>5</v>
      </c>
      <c r="C10711" t="s">
        <v>28</v>
      </c>
      <c r="D10711" t="s">
        <v>36</v>
      </c>
      <c r="E10711">
        <v>59.634619999999998</v>
      </c>
      <c r="F10711" t="s">
        <v>43</v>
      </c>
      <c r="G10711" t="s">
        <v>43</v>
      </c>
      <c r="H10711">
        <v>1.7</v>
      </c>
      <c r="I10711">
        <v>2.2000000000000002</v>
      </c>
      <c r="J10711">
        <v>-4.3</v>
      </c>
    </row>
    <row r="10712" spans="1:10" x14ac:dyDescent="0.25">
      <c r="A10712" s="1">
        <v>42795</v>
      </c>
      <c r="B10712" t="s">
        <v>5</v>
      </c>
      <c r="C10712" t="s">
        <v>28</v>
      </c>
      <c r="D10712" t="s">
        <v>35</v>
      </c>
      <c r="E10712">
        <v>67.096230000000006</v>
      </c>
      <c r="F10712" t="s">
        <v>43</v>
      </c>
      <c r="G10712" t="s">
        <v>43</v>
      </c>
      <c r="H10712">
        <v>17.399999999999999</v>
      </c>
      <c r="I10712">
        <v>13.7</v>
      </c>
      <c r="J10712">
        <v>6.2</v>
      </c>
    </row>
    <row r="10713" spans="1:10" x14ac:dyDescent="0.25">
      <c r="A10713" s="1">
        <v>42795</v>
      </c>
      <c r="B10713" t="s">
        <v>5</v>
      </c>
      <c r="C10713" t="s">
        <v>29</v>
      </c>
      <c r="D10713" t="s">
        <v>40</v>
      </c>
      <c r="E10713">
        <v>81.861530000000002</v>
      </c>
      <c r="F10713">
        <v>77.987579999999994</v>
      </c>
      <c r="G10713">
        <v>-2.1</v>
      </c>
      <c r="H10713">
        <v>-1.8</v>
      </c>
      <c r="I10713">
        <v>1.1000000000000001</v>
      </c>
      <c r="J10713">
        <v>1.4</v>
      </c>
    </row>
    <row r="10714" spans="1:10" x14ac:dyDescent="0.25">
      <c r="A10714" s="1">
        <v>42795</v>
      </c>
      <c r="B10714" t="s">
        <v>5</v>
      </c>
      <c r="C10714" t="s">
        <v>29</v>
      </c>
      <c r="D10714" t="s">
        <v>39</v>
      </c>
      <c r="E10714">
        <v>85.3125</v>
      </c>
      <c r="F10714" t="s">
        <v>43</v>
      </c>
      <c r="G10714" t="s">
        <v>43</v>
      </c>
      <c r="H10714">
        <v>-7.9</v>
      </c>
      <c r="I10714">
        <v>-0.6</v>
      </c>
      <c r="J10714">
        <v>0</v>
      </c>
    </row>
    <row r="10715" spans="1:10" x14ac:dyDescent="0.25">
      <c r="A10715" s="1">
        <v>42795</v>
      </c>
      <c r="B10715" t="s">
        <v>5</v>
      </c>
      <c r="C10715" t="s">
        <v>29</v>
      </c>
      <c r="D10715" t="s">
        <v>38</v>
      </c>
      <c r="E10715">
        <v>98.838040000000007</v>
      </c>
      <c r="F10715" t="s">
        <v>43</v>
      </c>
      <c r="G10715" t="s">
        <v>43</v>
      </c>
      <c r="H10715">
        <v>-6.7</v>
      </c>
      <c r="I10715">
        <v>-8.4</v>
      </c>
      <c r="J10715">
        <v>-1.7</v>
      </c>
    </row>
    <row r="10716" spans="1:10" x14ac:dyDescent="0.25">
      <c r="A10716" s="1">
        <v>42795</v>
      </c>
      <c r="B10716" t="s">
        <v>5</v>
      </c>
      <c r="C10716" t="s">
        <v>29</v>
      </c>
      <c r="D10716" t="s">
        <v>37</v>
      </c>
      <c r="E10716">
        <v>73.522880000000001</v>
      </c>
      <c r="F10716" t="s">
        <v>43</v>
      </c>
      <c r="G10716" t="s">
        <v>43</v>
      </c>
      <c r="H10716">
        <v>-13.7</v>
      </c>
      <c r="I10716">
        <v>4.5999999999999996</v>
      </c>
      <c r="J10716">
        <v>4.9000000000000004</v>
      </c>
    </row>
    <row r="10717" spans="1:10" x14ac:dyDescent="0.25">
      <c r="A10717" s="1">
        <v>42795</v>
      </c>
      <c r="B10717" t="s">
        <v>5</v>
      </c>
      <c r="C10717" t="s">
        <v>29</v>
      </c>
      <c r="D10717" t="s">
        <v>36</v>
      </c>
      <c r="E10717">
        <v>74.790490000000005</v>
      </c>
      <c r="F10717" t="s">
        <v>43</v>
      </c>
      <c r="G10717" t="s">
        <v>43</v>
      </c>
      <c r="H10717">
        <v>13.2</v>
      </c>
      <c r="I10717">
        <v>10.4</v>
      </c>
      <c r="J10717">
        <v>2.4</v>
      </c>
    </row>
    <row r="10718" spans="1:10" x14ac:dyDescent="0.25">
      <c r="A10718" s="1">
        <v>42795</v>
      </c>
      <c r="B10718" t="s">
        <v>5</v>
      </c>
      <c r="C10718" t="s">
        <v>29</v>
      </c>
      <c r="D10718" t="s">
        <v>35</v>
      </c>
      <c r="E10718">
        <v>87.046310000000005</v>
      </c>
      <c r="F10718" t="s">
        <v>43</v>
      </c>
      <c r="G10718" t="s">
        <v>43</v>
      </c>
      <c r="H10718">
        <v>4.7</v>
      </c>
      <c r="I10718">
        <v>1.1000000000000001</v>
      </c>
      <c r="J10718">
        <v>6.9</v>
      </c>
    </row>
    <row r="10719" spans="1:10" x14ac:dyDescent="0.25">
      <c r="A10719" s="1">
        <v>42795</v>
      </c>
      <c r="B10719" t="s">
        <v>5</v>
      </c>
      <c r="C10719" t="s">
        <v>32</v>
      </c>
      <c r="D10719" t="s">
        <v>40</v>
      </c>
      <c r="E10719">
        <v>76.718789999999998</v>
      </c>
      <c r="F10719">
        <v>76.001639999999995</v>
      </c>
      <c r="G10719">
        <v>-2</v>
      </c>
      <c r="H10719">
        <v>-2.2000000000000002</v>
      </c>
      <c r="I10719">
        <v>-1.8</v>
      </c>
      <c r="J10719">
        <v>-3.6</v>
      </c>
    </row>
    <row r="10720" spans="1:10" x14ac:dyDescent="0.25">
      <c r="A10720" s="1">
        <v>42795</v>
      </c>
      <c r="B10720" t="s">
        <v>5</v>
      </c>
      <c r="C10720" t="s">
        <v>32</v>
      </c>
      <c r="D10720" t="s">
        <v>39</v>
      </c>
      <c r="E10720">
        <v>65.719200000000001</v>
      </c>
      <c r="F10720" t="s">
        <v>43</v>
      </c>
      <c r="G10720" t="s">
        <v>43</v>
      </c>
      <c r="H10720">
        <v>7.5</v>
      </c>
      <c r="I10720">
        <v>11.2</v>
      </c>
      <c r="J10720">
        <v>5.9</v>
      </c>
    </row>
    <row r="10721" spans="1:10" x14ac:dyDescent="0.25">
      <c r="A10721" s="1">
        <v>42795</v>
      </c>
      <c r="B10721" t="s">
        <v>5</v>
      </c>
      <c r="C10721" t="s">
        <v>32</v>
      </c>
      <c r="D10721" t="s">
        <v>38</v>
      </c>
      <c r="E10721">
        <v>110.5433</v>
      </c>
      <c r="F10721" t="s">
        <v>43</v>
      </c>
      <c r="G10721" t="s">
        <v>43</v>
      </c>
      <c r="H10721">
        <v>-9.3000000000000007</v>
      </c>
      <c r="I10721">
        <v>-10</v>
      </c>
      <c r="J10721">
        <v>-5.4</v>
      </c>
    </row>
    <row r="10722" spans="1:10" x14ac:dyDescent="0.25">
      <c r="A10722" s="1">
        <v>42795</v>
      </c>
      <c r="B10722" t="s">
        <v>5</v>
      </c>
      <c r="C10722" t="s">
        <v>32</v>
      </c>
      <c r="D10722" t="s">
        <v>37</v>
      </c>
      <c r="E10722">
        <v>66.050709999999995</v>
      </c>
      <c r="F10722" t="s">
        <v>43</v>
      </c>
      <c r="G10722" t="s">
        <v>43</v>
      </c>
      <c r="H10722">
        <v>10</v>
      </c>
      <c r="I10722">
        <v>5.9</v>
      </c>
      <c r="J10722">
        <v>-0.3</v>
      </c>
    </row>
    <row r="10723" spans="1:10" x14ac:dyDescent="0.25">
      <c r="A10723" s="1">
        <v>42795</v>
      </c>
      <c r="B10723" t="s">
        <v>5</v>
      </c>
      <c r="C10723" t="s">
        <v>32</v>
      </c>
      <c r="D10723" t="s">
        <v>36</v>
      </c>
      <c r="E10723">
        <v>65.487700000000004</v>
      </c>
      <c r="F10723" t="s">
        <v>43</v>
      </c>
      <c r="G10723" t="s">
        <v>43</v>
      </c>
      <c r="H10723">
        <v>-8.8000000000000007</v>
      </c>
      <c r="I10723">
        <v>-6.2</v>
      </c>
      <c r="J10723">
        <v>-8</v>
      </c>
    </row>
    <row r="10724" spans="1:10" x14ac:dyDescent="0.25">
      <c r="A10724" s="1">
        <v>42795</v>
      </c>
      <c r="B10724" t="s">
        <v>5</v>
      </c>
      <c r="C10724" t="s">
        <v>32</v>
      </c>
      <c r="D10724" t="s">
        <v>35</v>
      </c>
      <c r="E10724">
        <v>104.06228</v>
      </c>
      <c r="F10724" t="s">
        <v>43</v>
      </c>
      <c r="G10724" t="s">
        <v>43</v>
      </c>
      <c r="H10724">
        <v>7</v>
      </c>
      <c r="I10724">
        <v>9.8000000000000007</v>
      </c>
      <c r="J10724">
        <v>3.3</v>
      </c>
    </row>
    <row r="10725" spans="1:10" x14ac:dyDescent="0.25">
      <c r="A10725" s="1">
        <v>42795</v>
      </c>
      <c r="B10725" t="s">
        <v>5</v>
      </c>
      <c r="C10725" t="s">
        <v>33</v>
      </c>
      <c r="D10725" t="s">
        <v>40</v>
      </c>
      <c r="E10725">
        <v>87.987189999999998</v>
      </c>
      <c r="F10725">
        <v>87.241110000000006</v>
      </c>
      <c r="G10725">
        <v>-2.2000000000000002</v>
      </c>
      <c r="H10725">
        <v>-3.4</v>
      </c>
      <c r="I10725">
        <v>-4.5999999999999996</v>
      </c>
      <c r="J10725">
        <v>0.7</v>
      </c>
    </row>
    <row r="10726" spans="1:10" x14ac:dyDescent="0.25">
      <c r="A10726" s="1">
        <v>42795</v>
      </c>
      <c r="B10726" t="s">
        <v>5</v>
      </c>
      <c r="C10726" t="s">
        <v>33</v>
      </c>
      <c r="D10726" t="s">
        <v>39</v>
      </c>
      <c r="E10726">
        <v>116.39952</v>
      </c>
      <c r="F10726" t="s">
        <v>43</v>
      </c>
      <c r="G10726" t="s">
        <v>43</v>
      </c>
      <c r="H10726">
        <v>-14.6</v>
      </c>
      <c r="I10726">
        <v>-16.8</v>
      </c>
      <c r="J10726">
        <v>-5.4</v>
      </c>
    </row>
    <row r="10727" spans="1:10" x14ac:dyDescent="0.25">
      <c r="A10727" s="1">
        <v>42795</v>
      </c>
      <c r="B10727" t="s">
        <v>5</v>
      </c>
      <c r="C10727" t="s">
        <v>33</v>
      </c>
      <c r="D10727" t="s">
        <v>38</v>
      </c>
      <c r="E10727">
        <v>111.84349</v>
      </c>
      <c r="F10727" t="s">
        <v>43</v>
      </c>
      <c r="G10727" t="s">
        <v>43</v>
      </c>
      <c r="H10727">
        <v>0.6</v>
      </c>
      <c r="I10727">
        <v>-3.3</v>
      </c>
      <c r="J10727">
        <v>0.1</v>
      </c>
    </row>
    <row r="10728" spans="1:10" x14ac:dyDescent="0.25">
      <c r="A10728" s="1">
        <v>42795</v>
      </c>
      <c r="B10728" t="s">
        <v>5</v>
      </c>
      <c r="C10728" t="s">
        <v>33</v>
      </c>
      <c r="D10728" t="s">
        <v>37</v>
      </c>
      <c r="E10728">
        <v>85.696780000000004</v>
      </c>
      <c r="F10728" t="s">
        <v>43</v>
      </c>
      <c r="G10728" t="s">
        <v>43</v>
      </c>
      <c r="H10728">
        <v>-5.3</v>
      </c>
      <c r="I10728">
        <v>-5.9</v>
      </c>
      <c r="J10728">
        <v>-3.9</v>
      </c>
    </row>
    <row r="10729" spans="1:10" x14ac:dyDescent="0.25">
      <c r="A10729" s="1">
        <v>42795</v>
      </c>
      <c r="B10729" t="s">
        <v>5</v>
      </c>
      <c r="C10729" t="s">
        <v>33</v>
      </c>
      <c r="D10729" t="s">
        <v>36</v>
      </c>
      <c r="E10729">
        <v>65.256110000000007</v>
      </c>
      <c r="F10729" t="s">
        <v>43</v>
      </c>
      <c r="G10729" t="s">
        <v>43</v>
      </c>
      <c r="H10729">
        <v>18.8</v>
      </c>
      <c r="I10729">
        <v>16.8</v>
      </c>
      <c r="J10729">
        <v>4.0999999999999996</v>
      </c>
    </row>
    <row r="10730" spans="1:10" x14ac:dyDescent="0.25">
      <c r="A10730" s="1">
        <v>42795</v>
      </c>
      <c r="B10730" t="s">
        <v>5</v>
      </c>
      <c r="C10730" t="s">
        <v>33</v>
      </c>
      <c r="D10730" t="s">
        <v>35</v>
      </c>
      <c r="E10730">
        <v>82.63588</v>
      </c>
      <c r="F10730" t="s">
        <v>43</v>
      </c>
      <c r="G10730" t="s">
        <v>43</v>
      </c>
      <c r="H10730">
        <v>-17.8</v>
      </c>
      <c r="I10730">
        <v>-13.3</v>
      </c>
      <c r="J10730">
        <v>10.8</v>
      </c>
    </row>
    <row r="10731" spans="1:10" x14ac:dyDescent="0.25">
      <c r="A10731" s="1">
        <v>42795</v>
      </c>
      <c r="B10731" t="s">
        <v>34</v>
      </c>
      <c r="C10731" t="s">
        <v>16</v>
      </c>
      <c r="D10731" t="s">
        <v>40</v>
      </c>
      <c r="E10731">
        <v>103.60915</v>
      </c>
      <c r="F10731">
        <v>104.43176</v>
      </c>
      <c r="G10731">
        <v>-3</v>
      </c>
      <c r="H10731">
        <v>-4.8</v>
      </c>
      <c r="I10731">
        <v>-0.4</v>
      </c>
      <c r="J10731">
        <v>-2.2000000000000002</v>
      </c>
    </row>
    <row r="10732" spans="1:10" x14ac:dyDescent="0.25">
      <c r="A10732" s="1">
        <v>42795</v>
      </c>
      <c r="B10732" t="s">
        <v>34</v>
      </c>
      <c r="C10732" t="s">
        <v>16</v>
      </c>
      <c r="D10732" t="s">
        <v>39</v>
      </c>
      <c r="E10732">
        <v>85.751459999999994</v>
      </c>
      <c r="F10732" t="s">
        <v>43</v>
      </c>
      <c r="G10732" t="s">
        <v>43</v>
      </c>
      <c r="H10732">
        <v>0.7</v>
      </c>
      <c r="I10732">
        <v>9.4</v>
      </c>
      <c r="J10732">
        <v>-9.6999999999999993</v>
      </c>
    </row>
    <row r="10733" spans="1:10" x14ac:dyDescent="0.25">
      <c r="A10733" s="1">
        <v>42795</v>
      </c>
      <c r="B10733" t="s">
        <v>34</v>
      </c>
      <c r="C10733" t="s">
        <v>16</v>
      </c>
      <c r="D10733" t="s">
        <v>38</v>
      </c>
      <c r="E10733">
        <v>101.20274999999999</v>
      </c>
      <c r="F10733" t="s">
        <v>43</v>
      </c>
      <c r="G10733" t="s">
        <v>43</v>
      </c>
      <c r="H10733">
        <v>-4.4000000000000004</v>
      </c>
      <c r="I10733">
        <v>-3.5</v>
      </c>
      <c r="J10733">
        <v>-3.3</v>
      </c>
    </row>
    <row r="10734" spans="1:10" x14ac:dyDescent="0.25">
      <c r="A10734" s="1">
        <v>42795</v>
      </c>
      <c r="B10734" t="s">
        <v>34</v>
      </c>
      <c r="C10734" t="s">
        <v>16</v>
      </c>
      <c r="D10734" t="s">
        <v>37</v>
      </c>
      <c r="E10734">
        <v>108.33521</v>
      </c>
      <c r="F10734" t="s">
        <v>43</v>
      </c>
      <c r="G10734" t="s">
        <v>43</v>
      </c>
      <c r="H10734">
        <v>-1.4</v>
      </c>
      <c r="I10734">
        <v>6.7</v>
      </c>
      <c r="J10734">
        <v>3.9</v>
      </c>
    </row>
    <row r="10735" spans="1:10" x14ac:dyDescent="0.25">
      <c r="A10735" s="1">
        <v>42795</v>
      </c>
      <c r="B10735" t="s">
        <v>34</v>
      </c>
      <c r="C10735" t="s">
        <v>16</v>
      </c>
      <c r="D10735" t="s">
        <v>36</v>
      </c>
      <c r="E10735">
        <v>98.203119999999998</v>
      </c>
      <c r="F10735" t="s">
        <v>43</v>
      </c>
      <c r="G10735" t="s">
        <v>43</v>
      </c>
      <c r="H10735">
        <v>4.5999999999999996</v>
      </c>
      <c r="I10735">
        <v>4.0999999999999996</v>
      </c>
      <c r="J10735">
        <v>2.2000000000000002</v>
      </c>
    </row>
    <row r="10736" spans="1:10" x14ac:dyDescent="0.25">
      <c r="A10736" s="1">
        <v>42795</v>
      </c>
      <c r="B10736" t="s">
        <v>34</v>
      </c>
      <c r="C10736" t="s">
        <v>16</v>
      </c>
      <c r="D10736" t="s">
        <v>35</v>
      </c>
      <c r="E10736">
        <v>157.74697</v>
      </c>
      <c r="F10736" t="s">
        <v>43</v>
      </c>
      <c r="G10736" t="s">
        <v>43</v>
      </c>
      <c r="H10736">
        <v>-30.5</v>
      </c>
      <c r="I10736">
        <v>-31.2</v>
      </c>
      <c r="J10736">
        <v>-20.7</v>
      </c>
    </row>
    <row r="10737" spans="1:10" x14ac:dyDescent="0.25">
      <c r="A10737" s="1">
        <v>42795</v>
      </c>
      <c r="B10737" t="s">
        <v>34</v>
      </c>
      <c r="C10737" t="s">
        <v>19</v>
      </c>
      <c r="D10737" t="s">
        <v>40</v>
      </c>
      <c r="E10737">
        <v>95.180490000000006</v>
      </c>
      <c r="F10737">
        <v>94.330179999999999</v>
      </c>
      <c r="G10737">
        <v>-1.4</v>
      </c>
      <c r="H10737">
        <v>-5.4</v>
      </c>
      <c r="I10737">
        <v>-5</v>
      </c>
      <c r="J10737">
        <v>-7.6</v>
      </c>
    </row>
    <row r="10738" spans="1:10" x14ac:dyDescent="0.25">
      <c r="A10738" s="1">
        <v>42795</v>
      </c>
      <c r="B10738" t="s">
        <v>34</v>
      </c>
      <c r="C10738" t="s">
        <v>19</v>
      </c>
      <c r="D10738" t="s">
        <v>39</v>
      </c>
      <c r="E10738">
        <v>111.99344000000001</v>
      </c>
      <c r="F10738" t="s">
        <v>43</v>
      </c>
      <c r="G10738" t="s">
        <v>43</v>
      </c>
      <c r="H10738">
        <v>8.4</v>
      </c>
      <c r="I10738">
        <v>13.4</v>
      </c>
      <c r="J10738">
        <v>4.4000000000000004</v>
      </c>
    </row>
    <row r="10739" spans="1:10" x14ac:dyDescent="0.25">
      <c r="A10739" s="1">
        <v>42795</v>
      </c>
      <c r="B10739" t="s">
        <v>34</v>
      </c>
      <c r="C10739" t="s">
        <v>19</v>
      </c>
      <c r="D10739" t="s">
        <v>38</v>
      </c>
      <c r="E10739">
        <v>109.91251</v>
      </c>
      <c r="F10739" t="s">
        <v>43</v>
      </c>
      <c r="G10739" t="s">
        <v>43</v>
      </c>
      <c r="H10739">
        <v>-5.9</v>
      </c>
      <c r="I10739">
        <v>-5.3</v>
      </c>
      <c r="J10739">
        <v>-7.7</v>
      </c>
    </row>
    <row r="10740" spans="1:10" x14ac:dyDescent="0.25">
      <c r="A10740" s="1">
        <v>42795</v>
      </c>
      <c r="B10740" t="s">
        <v>34</v>
      </c>
      <c r="C10740" t="s">
        <v>19</v>
      </c>
      <c r="D10740" t="s">
        <v>37</v>
      </c>
      <c r="E10740">
        <v>96.32647</v>
      </c>
      <c r="F10740" t="s">
        <v>43</v>
      </c>
      <c r="G10740" t="s">
        <v>43</v>
      </c>
      <c r="H10740">
        <v>-8.6</v>
      </c>
      <c r="I10740">
        <v>-11.3</v>
      </c>
      <c r="J10740">
        <v>-15.4</v>
      </c>
    </row>
    <row r="10741" spans="1:10" x14ac:dyDescent="0.25">
      <c r="A10741" s="1">
        <v>42795</v>
      </c>
      <c r="B10741" t="s">
        <v>34</v>
      </c>
      <c r="C10741" t="s">
        <v>19</v>
      </c>
      <c r="D10741" t="s">
        <v>36</v>
      </c>
      <c r="E10741">
        <v>79.530699999999996</v>
      </c>
      <c r="F10741" t="s">
        <v>43</v>
      </c>
      <c r="G10741" t="s">
        <v>43</v>
      </c>
      <c r="H10741">
        <v>-11.4</v>
      </c>
      <c r="I10741">
        <v>-10.6</v>
      </c>
      <c r="J10741">
        <v>-6.6</v>
      </c>
    </row>
    <row r="10742" spans="1:10" x14ac:dyDescent="0.25">
      <c r="A10742" s="1">
        <v>42795</v>
      </c>
      <c r="B10742" t="s">
        <v>34</v>
      </c>
      <c r="C10742" t="s">
        <v>19</v>
      </c>
      <c r="D10742" t="s">
        <v>35</v>
      </c>
      <c r="E10742">
        <v>96.624840000000006</v>
      </c>
      <c r="F10742" t="s">
        <v>43</v>
      </c>
      <c r="G10742" t="s">
        <v>43</v>
      </c>
      <c r="H10742">
        <v>15.7</v>
      </c>
      <c r="I10742">
        <v>14.1</v>
      </c>
      <c r="J10742">
        <v>3.8</v>
      </c>
    </row>
    <row r="10743" spans="1:10" x14ac:dyDescent="0.25">
      <c r="A10743" s="1">
        <v>42795</v>
      </c>
      <c r="B10743" t="s">
        <v>34</v>
      </c>
      <c r="C10743" t="s">
        <v>22</v>
      </c>
      <c r="D10743" t="s">
        <v>40</v>
      </c>
      <c r="E10743">
        <v>106.49086</v>
      </c>
      <c r="F10743">
        <v>106.30725</v>
      </c>
      <c r="G10743">
        <v>-1.2</v>
      </c>
      <c r="H10743">
        <v>-7.6</v>
      </c>
      <c r="I10743">
        <v>-4.4000000000000004</v>
      </c>
      <c r="J10743">
        <v>-7.7</v>
      </c>
    </row>
    <row r="10744" spans="1:10" x14ac:dyDescent="0.25">
      <c r="A10744" s="1">
        <v>42795</v>
      </c>
      <c r="B10744" t="s">
        <v>34</v>
      </c>
      <c r="C10744" t="s">
        <v>22</v>
      </c>
      <c r="D10744" t="s">
        <v>39</v>
      </c>
      <c r="E10744">
        <v>92.491330000000005</v>
      </c>
      <c r="F10744" t="s">
        <v>43</v>
      </c>
      <c r="G10744" t="s">
        <v>43</v>
      </c>
      <c r="H10744">
        <v>-5.4</v>
      </c>
      <c r="I10744">
        <v>-1.9</v>
      </c>
      <c r="J10744">
        <v>-6.8</v>
      </c>
    </row>
    <row r="10745" spans="1:10" x14ac:dyDescent="0.25">
      <c r="A10745" s="1">
        <v>42795</v>
      </c>
      <c r="B10745" t="s">
        <v>34</v>
      </c>
      <c r="C10745" t="s">
        <v>22</v>
      </c>
      <c r="D10745" t="s">
        <v>38</v>
      </c>
      <c r="E10745">
        <v>148.50971999999999</v>
      </c>
      <c r="F10745" t="s">
        <v>43</v>
      </c>
      <c r="G10745" t="s">
        <v>43</v>
      </c>
      <c r="H10745">
        <v>-1.2</v>
      </c>
      <c r="I10745">
        <v>-1.9</v>
      </c>
      <c r="J10745">
        <v>-4.4000000000000004</v>
      </c>
    </row>
    <row r="10746" spans="1:10" x14ac:dyDescent="0.25">
      <c r="A10746" s="1">
        <v>42795</v>
      </c>
      <c r="B10746" t="s">
        <v>34</v>
      </c>
      <c r="C10746" t="s">
        <v>22</v>
      </c>
      <c r="D10746" t="s">
        <v>37</v>
      </c>
      <c r="E10746">
        <v>100.24214000000001</v>
      </c>
      <c r="F10746" t="s">
        <v>43</v>
      </c>
      <c r="G10746" t="s">
        <v>43</v>
      </c>
      <c r="H10746">
        <v>-19.100000000000001</v>
      </c>
      <c r="I10746">
        <v>-0.3</v>
      </c>
      <c r="J10746">
        <v>0.9</v>
      </c>
    </row>
    <row r="10747" spans="1:10" x14ac:dyDescent="0.25">
      <c r="A10747" s="1">
        <v>42795</v>
      </c>
      <c r="B10747" t="s">
        <v>34</v>
      </c>
      <c r="C10747" t="s">
        <v>22</v>
      </c>
      <c r="D10747" t="s">
        <v>36</v>
      </c>
      <c r="E10747">
        <v>92.798910000000006</v>
      </c>
      <c r="F10747" t="s">
        <v>43</v>
      </c>
      <c r="G10747" t="s">
        <v>43</v>
      </c>
      <c r="H10747">
        <v>-4.7</v>
      </c>
      <c r="I10747">
        <v>-8.8000000000000007</v>
      </c>
      <c r="J10747">
        <v>-14.6</v>
      </c>
    </row>
    <row r="10748" spans="1:10" x14ac:dyDescent="0.25">
      <c r="A10748" s="1">
        <v>42795</v>
      </c>
      <c r="B10748" t="s">
        <v>34</v>
      </c>
      <c r="C10748" t="s">
        <v>22</v>
      </c>
      <c r="D10748" t="s">
        <v>35</v>
      </c>
      <c r="E10748">
        <v>145.23607000000001</v>
      </c>
      <c r="F10748" t="s">
        <v>43</v>
      </c>
      <c r="G10748" t="s">
        <v>43</v>
      </c>
      <c r="H10748">
        <v>-12.6</v>
      </c>
      <c r="I10748">
        <v>-12.6</v>
      </c>
      <c r="J10748">
        <v>-12.2</v>
      </c>
    </row>
    <row r="10749" spans="1:10" x14ac:dyDescent="0.25">
      <c r="A10749" s="1">
        <v>42795</v>
      </c>
      <c r="B10749" t="s">
        <v>34</v>
      </c>
      <c r="C10749" t="s">
        <v>23</v>
      </c>
      <c r="D10749" t="s">
        <v>40</v>
      </c>
      <c r="E10749">
        <v>86.198409999999996</v>
      </c>
      <c r="F10749">
        <v>84.667259999999999</v>
      </c>
      <c r="G10749">
        <v>-0.7</v>
      </c>
      <c r="H10749">
        <v>-2.2999999999999998</v>
      </c>
      <c r="I10749">
        <v>-2.2000000000000002</v>
      </c>
      <c r="J10749">
        <v>-3.7</v>
      </c>
    </row>
    <row r="10750" spans="1:10" x14ac:dyDescent="0.25">
      <c r="A10750" s="1">
        <v>42795</v>
      </c>
      <c r="B10750" t="s">
        <v>34</v>
      </c>
      <c r="C10750" t="s">
        <v>23</v>
      </c>
      <c r="D10750" t="s">
        <v>39</v>
      </c>
      <c r="E10750">
        <v>103.73724</v>
      </c>
      <c r="F10750" t="s">
        <v>43</v>
      </c>
      <c r="G10750" t="s">
        <v>43</v>
      </c>
      <c r="H10750">
        <v>21.5</v>
      </c>
      <c r="I10750">
        <v>21.6</v>
      </c>
      <c r="J10750">
        <v>-3.7</v>
      </c>
    </row>
    <row r="10751" spans="1:10" x14ac:dyDescent="0.25">
      <c r="A10751" s="1">
        <v>42795</v>
      </c>
      <c r="B10751" t="s">
        <v>34</v>
      </c>
      <c r="C10751" t="s">
        <v>23</v>
      </c>
      <c r="D10751" t="s">
        <v>38</v>
      </c>
      <c r="E10751">
        <v>112.85890000000001</v>
      </c>
      <c r="F10751" t="s">
        <v>43</v>
      </c>
      <c r="G10751" t="s">
        <v>43</v>
      </c>
      <c r="H10751">
        <v>-5.2</v>
      </c>
      <c r="I10751">
        <v>-6.6</v>
      </c>
      <c r="J10751">
        <v>-0.1</v>
      </c>
    </row>
    <row r="10752" spans="1:10" x14ac:dyDescent="0.25">
      <c r="A10752" s="1">
        <v>42795</v>
      </c>
      <c r="B10752" t="s">
        <v>34</v>
      </c>
      <c r="C10752" t="s">
        <v>23</v>
      </c>
      <c r="D10752" t="s">
        <v>37</v>
      </c>
      <c r="E10752">
        <v>71.811210000000003</v>
      </c>
      <c r="F10752" t="s">
        <v>43</v>
      </c>
      <c r="G10752" t="s">
        <v>43</v>
      </c>
      <c r="H10752">
        <v>4.5999999999999996</v>
      </c>
      <c r="I10752">
        <v>4.5</v>
      </c>
      <c r="J10752">
        <v>-5</v>
      </c>
    </row>
    <row r="10753" spans="1:10" x14ac:dyDescent="0.25">
      <c r="A10753" s="1">
        <v>42795</v>
      </c>
      <c r="B10753" t="s">
        <v>34</v>
      </c>
      <c r="C10753" t="s">
        <v>23</v>
      </c>
      <c r="D10753" t="s">
        <v>36</v>
      </c>
      <c r="E10753">
        <v>75.820520000000002</v>
      </c>
      <c r="F10753" t="s">
        <v>43</v>
      </c>
      <c r="G10753" t="s">
        <v>43</v>
      </c>
      <c r="H10753">
        <v>-7.8</v>
      </c>
      <c r="I10753">
        <v>-6.6</v>
      </c>
      <c r="J10753">
        <v>-7.1</v>
      </c>
    </row>
    <row r="10754" spans="1:10" x14ac:dyDescent="0.25">
      <c r="A10754" s="1">
        <v>42795</v>
      </c>
      <c r="B10754" t="s">
        <v>34</v>
      </c>
      <c r="C10754" t="s">
        <v>23</v>
      </c>
      <c r="D10754" t="s">
        <v>35</v>
      </c>
      <c r="E10754">
        <v>93.951490000000007</v>
      </c>
      <c r="F10754" t="s">
        <v>43</v>
      </c>
      <c r="G10754" t="s">
        <v>43</v>
      </c>
      <c r="H10754">
        <v>25.6</v>
      </c>
      <c r="I10754">
        <v>24.4</v>
      </c>
      <c r="J10754">
        <v>5.2</v>
      </c>
    </row>
    <row r="10755" spans="1:10" x14ac:dyDescent="0.25">
      <c r="A10755" s="1">
        <v>42795</v>
      </c>
      <c r="B10755" t="s">
        <v>34</v>
      </c>
      <c r="C10755" t="s">
        <v>24</v>
      </c>
      <c r="D10755" t="s">
        <v>40</v>
      </c>
      <c r="E10755">
        <v>91.468379999999996</v>
      </c>
      <c r="F10755">
        <v>90.199619999999996</v>
      </c>
      <c r="G10755">
        <v>-0.1</v>
      </c>
      <c r="H10755">
        <v>-2</v>
      </c>
      <c r="I10755">
        <v>-2.6</v>
      </c>
      <c r="J10755">
        <v>-7</v>
      </c>
    </row>
    <row r="10756" spans="1:10" x14ac:dyDescent="0.25">
      <c r="A10756" s="1">
        <v>42795</v>
      </c>
      <c r="B10756" t="s">
        <v>34</v>
      </c>
      <c r="C10756" t="s">
        <v>24</v>
      </c>
      <c r="D10756" t="s">
        <v>39</v>
      </c>
      <c r="E10756">
        <v>89.942019999999999</v>
      </c>
      <c r="F10756" t="s">
        <v>43</v>
      </c>
      <c r="G10756" t="s">
        <v>43</v>
      </c>
      <c r="H10756">
        <v>-12.7</v>
      </c>
      <c r="I10756">
        <v>-14.4</v>
      </c>
      <c r="J10756">
        <v>-14.2</v>
      </c>
    </row>
    <row r="10757" spans="1:10" x14ac:dyDescent="0.25">
      <c r="A10757" s="1">
        <v>42795</v>
      </c>
      <c r="B10757" t="s">
        <v>34</v>
      </c>
      <c r="C10757" t="s">
        <v>24</v>
      </c>
      <c r="D10757" t="s">
        <v>38</v>
      </c>
      <c r="E10757">
        <v>118.97023</v>
      </c>
      <c r="F10757" t="s">
        <v>43</v>
      </c>
      <c r="G10757" t="s">
        <v>43</v>
      </c>
      <c r="H10757">
        <v>8.4</v>
      </c>
      <c r="I10757">
        <v>6.4</v>
      </c>
      <c r="J10757">
        <v>2.2999999999999998</v>
      </c>
    </row>
    <row r="10758" spans="1:10" x14ac:dyDescent="0.25">
      <c r="A10758" s="1">
        <v>42795</v>
      </c>
      <c r="B10758" t="s">
        <v>34</v>
      </c>
      <c r="C10758" t="s">
        <v>24</v>
      </c>
      <c r="D10758" t="s">
        <v>37</v>
      </c>
      <c r="E10758">
        <v>118.02836000000001</v>
      </c>
      <c r="F10758" t="s">
        <v>43</v>
      </c>
      <c r="G10758" t="s">
        <v>43</v>
      </c>
      <c r="H10758">
        <v>-2.2000000000000002</v>
      </c>
      <c r="I10758">
        <v>-18.5</v>
      </c>
      <c r="J10758">
        <v>-26.3</v>
      </c>
    </row>
    <row r="10759" spans="1:10" x14ac:dyDescent="0.25">
      <c r="A10759" s="1">
        <v>42795</v>
      </c>
      <c r="B10759" t="s">
        <v>34</v>
      </c>
      <c r="C10759" t="s">
        <v>24</v>
      </c>
      <c r="D10759" t="s">
        <v>36</v>
      </c>
      <c r="E10759">
        <v>74.766559999999998</v>
      </c>
      <c r="F10759" t="s">
        <v>43</v>
      </c>
      <c r="G10759" t="s">
        <v>43</v>
      </c>
      <c r="H10759">
        <v>-0.9</v>
      </c>
      <c r="I10759">
        <v>5.2</v>
      </c>
      <c r="J10759">
        <v>-3.6</v>
      </c>
    </row>
    <row r="10760" spans="1:10" x14ac:dyDescent="0.25">
      <c r="A10760" s="1">
        <v>42795</v>
      </c>
      <c r="B10760" t="s">
        <v>34</v>
      </c>
      <c r="C10760" t="s">
        <v>24</v>
      </c>
      <c r="D10760" t="s">
        <v>35</v>
      </c>
      <c r="E10760">
        <v>87.088279999999997</v>
      </c>
      <c r="F10760" t="s">
        <v>43</v>
      </c>
      <c r="G10760" t="s">
        <v>43</v>
      </c>
      <c r="H10760">
        <v>5.9</v>
      </c>
      <c r="I10760">
        <v>9.6999999999999993</v>
      </c>
      <c r="J10760">
        <v>-14.7</v>
      </c>
    </row>
    <row r="10761" spans="1:10" x14ac:dyDescent="0.25">
      <c r="A10761" s="1">
        <v>42795</v>
      </c>
      <c r="B10761" t="s">
        <v>34</v>
      </c>
      <c r="C10761" t="s">
        <v>25</v>
      </c>
      <c r="D10761" t="s">
        <v>40</v>
      </c>
      <c r="E10761">
        <v>101.15839</v>
      </c>
      <c r="F10761">
        <v>100.08109</v>
      </c>
      <c r="G10761">
        <v>-2.4</v>
      </c>
      <c r="H10761">
        <v>-10.6</v>
      </c>
      <c r="I10761">
        <v>-9.6</v>
      </c>
      <c r="J10761">
        <v>-7.7</v>
      </c>
    </row>
    <row r="10762" spans="1:10" x14ac:dyDescent="0.25">
      <c r="A10762" s="1">
        <v>42795</v>
      </c>
      <c r="B10762" t="s">
        <v>34</v>
      </c>
      <c r="C10762" t="s">
        <v>25</v>
      </c>
      <c r="D10762" t="s">
        <v>39</v>
      </c>
      <c r="E10762">
        <v>117.35314</v>
      </c>
      <c r="F10762" t="s">
        <v>43</v>
      </c>
      <c r="G10762" t="s">
        <v>43</v>
      </c>
      <c r="H10762">
        <v>-6.9</v>
      </c>
      <c r="I10762">
        <v>-8.1999999999999993</v>
      </c>
      <c r="J10762">
        <v>-4</v>
      </c>
    </row>
    <row r="10763" spans="1:10" x14ac:dyDescent="0.25">
      <c r="A10763" s="1">
        <v>42795</v>
      </c>
      <c r="B10763" t="s">
        <v>34</v>
      </c>
      <c r="C10763" t="s">
        <v>25</v>
      </c>
      <c r="D10763" t="s">
        <v>38</v>
      </c>
      <c r="E10763">
        <v>119.34711</v>
      </c>
      <c r="F10763" t="s">
        <v>43</v>
      </c>
      <c r="G10763" t="s">
        <v>43</v>
      </c>
      <c r="H10763">
        <v>-2.8</v>
      </c>
      <c r="I10763">
        <v>-1</v>
      </c>
      <c r="J10763">
        <v>-1.7</v>
      </c>
    </row>
    <row r="10764" spans="1:10" x14ac:dyDescent="0.25">
      <c r="A10764" s="1">
        <v>42795</v>
      </c>
      <c r="B10764" t="s">
        <v>34</v>
      </c>
      <c r="C10764" t="s">
        <v>25</v>
      </c>
      <c r="D10764" t="s">
        <v>37</v>
      </c>
      <c r="E10764">
        <v>100.60427</v>
      </c>
      <c r="F10764" t="s">
        <v>43</v>
      </c>
      <c r="G10764" t="s">
        <v>43</v>
      </c>
      <c r="H10764">
        <v>-36.700000000000003</v>
      </c>
      <c r="I10764">
        <v>-35.4</v>
      </c>
      <c r="J10764">
        <v>-21.4</v>
      </c>
    </row>
    <row r="10765" spans="1:10" x14ac:dyDescent="0.25">
      <c r="A10765" s="1">
        <v>42795</v>
      </c>
      <c r="B10765" t="s">
        <v>34</v>
      </c>
      <c r="C10765" t="s">
        <v>25</v>
      </c>
      <c r="D10765" t="s">
        <v>36</v>
      </c>
      <c r="E10765">
        <v>88.860860000000002</v>
      </c>
      <c r="F10765" t="s">
        <v>43</v>
      </c>
      <c r="G10765" t="s">
        <v>43</v>
      </c>
      <c r="H10765">
        <v>-1.4</v>
      </c>
      <c r="I10765">
        <v>-2</v>
      </c>
      <c r="J10765">
        <v>-6.6</v>
      </c>
    </row>
    <row r="10766" spans="1:10" x14ac:dyDescent="0.25">
      <c r="A10766" s="1">
        <v>42795</v>
      </c>
      <c r="B10766" t="s">
        <v>34</v>
      </c>
      <c r="C10766" t="s">
        <v>25</v>
      </c>
      <c r="D10766" t="s">
        <v>35</v>
      </c>
      <c r="E10766">
        <v>75.702600000000004</v>
      </c>
      <c r="F10766" t="s">
        <v>43</v>
      </c>
      <c r="G10766" t="s">
        <v>43</v>
      </c>
      <c r="H10766">
        <v>-5.3</v>
      </c>
      <c r="I10766">
        <v>-1.5</v>
      </c>
      <c r="J10766">
        <v>-13.1</v>
      </c>
    </row>
    <row r="10767" spans="1:10" x14ac:dyDescent="0.25">
      <c r="A10767" s="1">
        <v>42795</v>
      </c>
      <c r="B10767" t="s">
        <v>34</v>
      </c>
      <c r="C10767" t="s">
        <v>26</v>
      </c>
      <c r="D10767" t="s">
        <v>40</v>
      </c>
      <c r="E10767">
        <v>82.267920000000004</v>
      </c>
      <c r="F10767">
        <v>80.868110000000001</v>
      </c>
      <c r="G10767">
        <v>-3.5</v>
      </c>
      <c r="H10767">
        <v>-3.6</v>
      </c>
      <c r="I10767">
        <v>-2.5</v>
      </c>
      <c r="J10767">
        <v>-2.8</v>
      </c>
    </row>
    <row r="10768" spans="1:10" x14ac:dyDescent="0.25">
      <c r="A10768" s="1">
        <v>42795</v>
      </c>
      <c r="B10768" t="s">
        <v>34</v>
      </c>
      <c r="C10768" t="s">
        <v>26</v>
      </c>
      <c r="D10768" t="s">
        <v>39</v>
      </c>
      <c r="E10768">
        <v>97.677419999999998</v>
      </c>
      <c r="F10768" t="s">
        <v>43</v>
      </c>
      <c r="G10768" t="s">
        <v>43</v>
      </c>
      <c r="H10768">
        <v>-8.8000000000000007</v>
      </c>
      <c r="I10768">
        <v>-13.4</v>
      </c>
      <c r="J10768">
        <v>-5.7</v>
      </c>
    </row>
    <row r="10769" spans="1:10" x14ac:dyDescent="0.25">
      <c r="A10769" s="1">
        <v>42795</v>
      </c>
      <c r="B10769" t="s">
        <v>34</v>
      </c>
      <c r="C10769" t="s">
        <v>26</v>
      </c>
      <c r="D10769" t="s">
        <v>38</v>
      </c>
      <c r="E10769">
        <v>68.584069999999997</v>
      </c>
      <c r="F10769" t="s">
        <v>43</v>
      </c>
      <c r="G10769" t="s">
        <v>43</v>
      </c>
      <c r="H10769">
        <v>1.2</v>
      </c>
      <c r="I10769">
        <v>4.5999999999999996</v>
      </c>
      <c r="J10769">
        <v>-1.5</v>
      </c>
    </row>
    <row r="10770" spans="1:10" x14ac:dyDescent="0.25">
      <c r="A10770" s="1">
        <v>42795</v>
      </c>
      <c r="B10770" t="s">
        <v>34</v>
      </c>
      <c r="C10770" t="s">
        <v>26</v>
      </c>
      <c r="D10770" t="s">
        <v>37</v>
      </c>
      <c r="E10770">
        <v>103.52311</v>
      </c>
      <c r="F10770" t="s">
        <v>43</v>
      </c>
      <c r="G10770" t="s">
        <v>43</v>
      </c>
      <c r="H10770">
        <v>-4.8</v>
      </c>
      <c r="I10770">
        <v>-6.3</v>
      </c>
      <c r="J10770">
        <v>-2</v>
      </c>
    </row>
    <row r="10771" spans="1:10" x14ac:dyDescent="0.25">
      <c r="A10771" s="1">
        <v>42795</v>
      </c>
      <c r="B10771" t="s">
        <v>34</v>
      </c>
      <c r="C10771" t="s">
        <v>26</v>
      </c>
      <c r="D10771" t="s">
        <v>36</v>
      </c>
      <c r="E10771">
        <v>85.659090000000006</v>
      </c>
      <c r="F10771" t="s">
        <v>43</v>
      </c>
      <c r="G10771" t="s">
        <v>43</v>
      </c>
      <c r="H10771">
        <v>-1.9</v>
      </c>
      <c r="I10771">
        <v>-1.9</v>
      </c>
      <c r="J10771">
        <v>-4.5999999999999996</v>
      </c>
    </row>
    <row r="10772" spans="1:10" x14ac:dyDescent="0.25">
      <c r="A10772" s="1">
        <v>42795</v>
      </c>
      <c r="B10772" t="s">
        <v>34</v>
      </c>
      <c r="C10772" t="s">
        <v>26</v>
      </c>
      <c r="D10772" t="s">
        <v>35</v>
      </c>
      <c r="E10772">
        <v>76.049400000000006</v>
      </c>
      <c r="F10772" t="s">
        <v>43</v>
      </c>
      <c r="G10772" t="s">
        <v>43</v>
      </c>
      <c r="H10772">
        <v>-21.4</v>
      </c>
      <c r="I10772">
        <v>-14.7</v>
      </c>
      <c r="J10772">
        <v>-1.2</v>
      </c>
    </row>
    <row r="10773" spans="1:10" x14ac:dyDescent="0.25">
      <c r="A10773" s="1">
        <v>42795</v>
      </c>
      <c r="B10773" t="s">
        <v>34</v>
      </c>
      <c r="C10773" t="s">
        <v>27</v>
      </c>
      <c r="D10773" t="s">
        <v>40</v>
      </c>
      <c r="E10773">
        <v>100.89382999999999</v>
      </c>
      <c r="F10773">
        <v>98.501909999999995</v>
      </c>
      <c r="G10773">
        <v>-1.5</v>
      </c>
      <c r="H10773">
        <v>4.7</v>
      </c>
      <c r="I10773">
        <v>2.1</v>
      </c>
      <c r="J10773">
        <v>-3.4</v>
      </c>
    </row>
    <row r="10774" spans="1:10" x14ac:dyDescent="0.25">
      <c r="A10774" s="1">
        <v>42795</v>
      </c>
      <c r="B10774" t="s">
        <v>34</v>
      </c>
      <c r="C10774" t="s">
        <v>27</v>
      </c>
      <c r="D10774" t="s">
        <v>39</v>
      </c>
      <c r="E10774">
        <v>119.88721</v>
      </c>
      <c r="F10774" t="s">
        <v>43</v>
      </c>
      <c r="G10774" t="s">
        <v>43</v>
      </c>
      <c r="H10774">
        <v>9.6999999999999993</v>
      </c>
      <c r="I10774">
        <v>3.6</v>
      </c>
      <c r="J10774">
        <v>-4.7</v>
      </c>
    </row>
    <row r="10775" spans="1:10" x14ac:dyDescent="0.25">
      <c r="A10775" s="1">
        <v>42795</v>
      </c>
      <c r="B10775" t="s">
        <v>34</v>
      </c>
      <c r="C10775" t="s">
        <v>27</v>
      </c>
      <c r="D10775" t="s">
        <v>38</v>
      </c>
      <c r="E10775">
        <v>122.28489999999999</v>
      </c>
      <c r="F10775" t="s">
        <v>43</v>
      </c>
      <c r="G10775" t="s">
        <v>43</v>
      </c>
      <c r="H10775">
        <v>0.4</v>
      </c>
      <c r="I10775">
        <v>1.7</v>
      </c>
      <c r="J10775">
        <v>0.7</v>
      </c>
    </row>
    <row r="10776" spans="1:10" x14ac:dyDescent="0.25">
      <c r="A10776" s="1">
        <v>42795</v>
      </c>
      <c r="B10776" t="s">
        <v>34</v>
      </c>
      <c r="C10776" t="s">
        <v>27</v>
      </c>
      <c r="D10776" t="s">
        <v>37</v>
      </c>
      <c r="E10776">
        <v>96.737020000000001</v>
      </c>
      <c r="F10776" t="s">
        <v>43</v>
      </c>
      <c r="G10776" t="s">
        <v>43</v>
      </c>
      <c r="H10776">
        <v>4</v>
      </c>
      <c r="I10776">
        <v>2.2999999999999998</v>
      </c>
      <c r="J10776">
        <v>-7.5</v>
      </c>
    </row>
    <row r="10777" spans="1:10" x14ac:dyDescent="0.25">
      <c r="A10777" s="1">
        <v>42795</v>
      </c>
      <c r="B10777" t="s">
        <v>34</v>
      </c>
      <c r="C10777" t="s">
        <v>27</v>
      </c>
      <c r="D10777" t="s">
        <v>36</v>
      </c>
      <c r="E10777">
        <v>89.114450000000005</v>
      </c>
      <c r="F10777" t="s">
        <v>43</v>
      </c>
      <c r="G10777" t="s">
        <v>43</v>
      </c>
      <c r="H10777">
        <v>9.6</v>
      </c>
      <c r="I10777">
        <v>3.7</v>
      </c>
      <c r="J10777">
        <v>-5.3</v>
      </c>
    </row>
    <row r="10778" spans="1:10" x14ac:dyDescent="0.25">
      <c r="A10778" s="1">
        <v>42795</v>
      </c>
      <c r="B10778" t="s">
        <v>34</v>
      </c>
      <c r="C10778" t="s">
        <v>27</v>
      </c>
      <c r="D10778" t="s">
        <v>35</v>
      </c>
      <c r="E10778">
        <v>105.89161</v>
      </c>
      <c r="F10778" t="s">
        <v>43</v>
      </c>
      <c r="G10778" t="s">
        <v>43</v>
      </c>
      <c r="H10778">
        <v>-4.8</v>
      </c>
      <c r="I10778">
        <v>1.1000000000000001</v>
      </c>
      <c r="J10778">
        <v>-0.2</v>
      </c>
    </row>
    <row r="10779" spans="1:10" x14ac:dyDescent="0.25">
      <c r="A10779" s="1">
        <v>42795</v>
      </c>
      <c r="B10779" t="s">
        <v>34</v>
      </c>
      <c r="C10779" t="s">
        <v>28</v>
      </c>
      <c r="D10779" t="s">
        <v>40</v>
      </c>
      <c r="E10779">
        <v>85.362570000000005</v>
      </c>
      <c r="F10779">
        <v>83.346609999999998</v>
      </c>
      <c r="G10779">
        <v>-0.9</v>
      </c>
      <c r="H10779">
        <v>-9.1999999999999993</v>
      </c>
      <c r="I10779">
        <v>-9.5</v>
      </c>
      <c r="J10779">
        <v>-9.1999999999999993</v>
      </c>
    </row>
    <row r="10780" spans="1:10" x14ac:dyDescent="0.25">
      <c r="A10780" s="1">
        <v>42795</v>
      </c>
      <c r="B10780" t="s">
        <v>34</v>
      </c>
      <c r="C10780" t="s">
        <v>28</v>
      </c>
      <c r="D10780" t="s">
        <v>39</v>
      </c>
      <c r="E10780">
        <v>93.475589999999997</v>
      </c>
      <c r="F10780" t="s">
        <v>43</v>
      </c>
      <c r="G10780" t="s">
        <v>43</v>
      </c>
      <c r="H10780">
        <v>14.2</v>
      </c>
      <c r="I10780">
        <v>11.3</v>
      </c>
      <c r="J10780">
        <v>-2.1</v>
      </c>
    </row>
    <row r="10781" spans="1:10" x14ac:dyDescent="0.25">
      <c r="A10781" s="1">
        <v>42795</v>
      </c>
      <c r="B10781" t="s">
        <v>34</v>
      </c>
      <c r="C10781" t="s">
        <v>28</v>
      </c>
      <c r="D10781" t="s">
        <v>38</v>
      </c>
      <c r="E10781">
        <v>87.810869999999994</v>
      </c>
      <c r="F10781" t="s">
        <v>43</v>
      </c>
      <c r="G10781" t="s">
        <v>43</v>
      </c>
      <c r="H10781">
        <v>-17.2</v>
      </c>
      <c r="I10781">
        <v>-17.399999999999999</v>
      </c>
      <c r="J10781">
        <v>-8.1999999999999993</v>
      </c>
    </row>
    <row r="10782" spans="1:10" x14ac:dyDescent="0.25">
      <c r="A10782" s="1">
        <v>42795</v>
      </c>
      <c r="B10782" t="s">
        <v>34</v>
      </c>
      <c r="C10782" t="s">
        <v>28</v>
      </c>
      <c r="D10782" t="s">
        <v>37</v>
      </c>
      <c r="E10782">
        <v>115.93476</v>
      </c>
      <c r="F10782" t="s">
        <v>43</v>
      </c>
      <c r="G10782" t="s">
        <v>43</v>
      </c>
      <c r="H10782">
        <v>-9</v>
      </c>
      <c r="I10782">
        <v>-12.5</v>
      </c>
      <c r="J10782">
        <v>-10.3</v>
      </c>
    </row>
    <row r="10783" spans="1:10" x14ac:dyDescent="0.25">
      <c r="A10783" s="1">
        <v>42795</v>
      </c>
      <c r="B10783" t="s">
        <v>34</v>
      </c>
      <c r="C10783" t="s">
        <v>28</v>
      </c>
      <c r="D10783" t="s">
        <v>36</v>
      </c>
      <c r="E10783">
        <v>72.691339999999997</v>
      </c>
      <c r="F10783" t="s">
        <v>43</v>
      </c>
      <c r="G10783" t="s">
        <v>43</v>
      </c>
      <c r="H10783">
        <v>-6.1</v>
      </c>
      <c r="I10783">
        <v>-5.8</v>
      </c>
      <c r="J10783">
        <v>-12.6</v>
      </c>
    </row>
    <row r="10784" spans="1:10" x14ac:dyDescent="0.25">
      <c r="A10784" s="1">
        <v>42795</v>
      </c>
      <c r="B10784" t="s">
        <v>34</v>
      </c>
      <c r="C10784" t="s">
        <v>28</v>
      </c>
      <c r="D10784" t="s">
        <v>35</v>
      </c>
      <c r="E10784">
        <v>85.474540000000005</v>
      </c>
      <c r="F10784" t="s">
        <v>43</v>
      </c>
      <c r="G10784" t="s">
        <v>43</v>
      </c>
      <c r="H10784">
        <v>9.4</v>
      </c>
      <c r="I10784">
        <v>5.9</v>
      </c>
      <c r="J10784">
        <v>-1.1000000000000001</v>
      </c>
    </row>
    <row r="10785" spans="1:10" x14ac:dyDescent="0.25">
      <c r="A10785" s="1">
        <v>42795</v>
      </c>
      <c r="B10785" t="s">
        <v>34</v>
      </c>
      <c r="C10785" t="s">
        <v>29</v>
      </c>
      <c r="D10785" t="s">
        <v>40</v>
      </c>
      <c r="E10785">
        <v>98.072479999999999</v>
      </c>
      <c r="F10785">
        <v>92.131389999999996</v>
      </c>
      <c r="G10785">
        <v>-2.8</v>
      </c>
      <c r="H10785">
        <v>-9</v>
      </c>
      <c r="I10785">
        <v>-6.4</v>
      </c>
      <c r="J10785">
        <v>-5.2</v>
      </c>
    </row>
    <row r="10786" spans="1:10" x14ac:dyDescent="0.25">
      <c r="A10786" s="1">
        <v>42795</v>
      </c>
      <c r="B10786" t="s">
        <v>34</v>
      </c>
      <c r="C10786" t="s">
        <v>29</v>
      </c>
      <c r="D10786" t="s">
        <v>39</v>
      </c>
      <c r="E10786">
        <v>99.513149999999996</v>
      </c>
      <c r="F10786" t="s">
        <v>43</v>
      </c>
      <c r="G10786" t="s">
        <v>43</v>
      </c>
      <c r="H10786">
        <v>-13.1</v>
      </c>
      <c r="I10786">
        <v>-6.4</v>
      </c>
      <c r="J10786">
        <v>-6.2</v>
      </c>
    </row>
    <row r="10787" spans="1:10" x14ac:dyDescent="0.25">
      <c r="A10787" s="1">
        <v>42795</v>
      </c>
      <c r="B10787" t="s">
        <v>34</v>
      </c>
      <c r="C10787" t="s">
        <v>29</v>
      </c>
      <c r="D10787" t="s">
        <v>38</v>
      </c>
      <c r="E10787">
        <v>106.41844</v>
      </c>
      <c r="F10787" t="s">
        <v>43</v>
      </c>
      <c r="G10787" t="s">
        <v>43</v>
      </c>
      <c r="H10787">
        <v>-9.9</v>
      </c>
      <c r="I10787">
        <v>-10.199999999999999</v>
      </c>
      <c r="J10787">
        <v>-5.0999999999999996</v>
      </c>
    </row>
    <row r="10788" spans="1:10" x14ac:dyDescent="0.25">
      <c r="A10788" s="1">
        <v>42795</v>
      </c>
      <c r="B10788" t="s">
        <v>34</v>
      </c>
      <c r="C10788" t="s">
        <v>29</v>
      </c>
      <c r="D10788" t="s">
        <v>37</v>
      </c>
      <c r="E10788">
        <v>87.751050000000006</v>
      </c>
      <c r="F10788" t="s">
        <v>43</v>
      </c>
      <c r="G10788" t="s">
        <v>43</v>
      </c>
      <c r="H10788">
        <v>-19.5</v>
      </c>
      <c r="I10788">
        <v>-2.6</v>
      </c>
      <c r="J10788">
        <v>-2.2999999999999998</v>
      </c>
    </row>
    <row r="10789" spans="1:10" x14ac:dyDescent="0.25">
      <c r="A10789" s="1">
        <v>42795</v>
      </c>
      <c r="B10789" t="s">
        <v>34</v>
      </c>
      <c r="C10789" t="s">
        <v>29</v>
      </c>
      <c r="D10789" t="s">
        <v>36</v>
      </c>
      <c r="E10789">
        <v>95.942170000000004</v>
      </c>
      <c r="F10789" t="s">
        <v>43</v>
      </c>
      <c r="G10789" t="s">
        <v>43</v>
      </c>
      <c r="H10789">
        <v>1.2</v>
      </c>
      <c r="I10789">
        <v>-1.5</v>
      </c>
      <c r="J10789">
        <v>-6.7</v>
      </c>
    </row>
    <row r="10790" spans="1:10" x14ac:dyDescent="0.25">
      <c r="A10790" s="1">
        <v>42795</v>
      </c>
      <c r="B10790" t="s">
        <v>34</v>
      </c>
      <c r="C10790" t="s">
        <v>29</v>
      </c>
      <c r="D10790" t="s">
        <v>35</v>
      </c>
      <c r="E10790">
        <v>105.18056</v>
      </c>
      <c r="F10790" t="s">
        <v>43</v>
      </c>
      <c r="G10790" t="s">
        <v>43</v>
      </c>
      <c r="H10790">
        <v>-2.8</v>
      </c>
      <c r="I10790">
        <v>-6.2</v>
      </c>
      <c r="J10790">
        <v>-0.7</v>
      </c>
    </row>
    <row r="10791" spans="1:10" x14ac:dyDescent="0.25">
      <c r="A10791" s="1">
        <v>42795</v>
      </c>
      <c r="B10791" t="s">
        <v>34</v>
      </c>
      <c r="C10791" t="s">
        <v>32</v>
      </c>
      <c r="D10791" t="s">
        <v>40</v>
      </c>
      <c r="E10791">
        <v>91.964669999999998</v>
      </c>
      <c r="F10791">
        <v>90.929820000000007</v>
      </c>
      <c r="G10791">
        <v>-4.0999999999999996</v>
      </c>
      <c r="H10791">
        <v>-7.9</v>
      </c>
      <c r="I10791">
        <v>-7.6</v>
      </c>
      <c r="J10791">
        <v>-8.9</v>
      </c>
    </row>
    <row r="10792" spans="1:10" x14ac:dyDescent="0.25">
      <c r="A10792" s="1">
        <v>42795</v>
      </c>
      <c r="B10792" t="s">
        <v>34</v>
      </c>
      <c r="C10792" t="s">
        <v>32</v>
      </c>
      <c r="D10792" t="s">
        <v>39</v>
      </c>
      <c r="E10792">
        <v>78.933639999999997</v>
      </c>
      <c r="F10792" t="s">
        <v>43</v>
      </c>
      <c r="G10792" t="s">
        <v>43</v>
      </c>
      <c r="H10792">
        <v>12.3</v>
      </c>
      <c r="I10792">
        <v>16.5</v>
      </c>
      <c r="J10792">
        <v>5.9</v>
      </c>
    </row>
    <row r="10793" spans="1:10" x14ac:dyDescent="0.25">
      <c r="A10793" s="1">
        <v>42795</v>
      </c>
      <c r="B10793" t="s">
        <v>34</v>
      </c>
      <c r="C10793" t="s">
        <v>32</v>
      </c>
      <c r="D10793" t="s">
        <v>38</v>
      </c>
      <c r="E10793">
        <v>117.79316</v>
      </c>
      <c r="F10793" t="s">
        <v>43</v>
      </c>
      <c r="G10793" t="s">
        <v>43</v>
      </c>
      <c r="H10793">
        <v>-14</v>
      </c>
      <c r="I10793">
        <v>-13.3</v>
      </c>
      <c r="J10793">
        <v>-8.6999999999999993</v>
      </c>
    </row>
    <row r="10794" spans="1:10" x14ac:dyDescent="0.25">
      <c r="A10794" s="1">
        <v>42795</v>
      </c>
      <c r="B10794" t="s">
        <v>34</v>
      </c>
      <c r="C10794" t="s">
        <v>32</v>
      </c>
      <c r="D10794" t="s">
        <v>37</v>
      </c>
      <c r="E10794">
        <v>78.794889999999995</v>
      </c>
      <c r="F10794" t="s">
        <v>43</v>
      </c>
      <c r="G10794" t="s">
        <v>43</v>
      </c>
      <c r="H10794">
        <v>1.2</v>
      </c>
      <c r="I10794">
        <v>-3</v>
      </c>
      <c r="J10794">
        <v>-6.8</v>
      </c>
    </row>
    <row r="10795" spans="1:10" x14ac:dyDescent="0.25">
      <c r="A10795" s="1">
        <v>42795</v>
      </c>
      <c r="B10795" t="s">
        <v>34</v>
      </c>
      <c r="C10795" t="s">
        <v>32</v>
      </c>
      <c r="D10795" t="s">
        <v>36</v>
      </c>
      <c r="E10795">
        <v>81.739549999999994</v>
      </c>
      <c r="F10795" t="s">
        <v>43</v>
      </c>
      <c r="G10795" t="s">
        <v>43</v>
      </c>
      <c r="H10795">
        <v>-12.7</v>
      </c>
      <c r="I10795">
        <v>-12.6</v>
      </c>
      <c r="J10795">
        <v>-15.7</v>
      </c>
    </row>
    <row r="10796" spans="1:10" x14ac:dyDescent="0.25">
      <c r="A10796" s="1">
        <v>42795</v>
      </c>
      <c r="B10796" t="s">
        <v>34</v>
      </c>
      <c r="C10796" t="s">
        <v>32</v>
      </c>
      <c r="D10796" t="s">
        <v>35</v>
      </c>
      <c r="E10796">
        <v>129.50567000000001</v>
      </c>
      <c r="F10796" t="s">
        <v>43</v>
      </c>
      <c r="G10796" t="s">
        <v>43</v>
      </c>
      <c r="H10796">
        <v>1.1000000000000001</v>
      </c>
      <c r="I10796">
        <v>3.8</v>
      </c>
      <c r="J10796">
        <v>-3.1</v>
      </c>
    </row>
    <row r="10797" spans="1:10" x14ac:dyDescent="0.25">
      <c r="A10797" s="1">
        <v>42795</v>
      </c>
      <c r="B10797" t="s">
        <v>34</v>
      </c>
      <c r="C10797" t="s">
        <v>33</v>
      </c>
      <c r="D10797" t="s">
        <v>40</v>
      </c>
      <c r="E10797">
        <v>110.12066</v>
      </c>
      <c r="F10797">
        <v>108.94692000000001</v>
      </c>
      <c r="G10797">
        <v>-1</v>
      </c>
      <c r="H10797">
        <v>-12.6</v>
      </c>
      <c r="I10797">
        <v>-13.7</v>
      </c>
      <c r="J10797">
        <v>-5.9</v>
      </c>
    </row>
    <row r="10798" spans="1:10" x14ac:dyDescent="0.25">
      <c r="A10798" s="1">
        <v>42795</v>
      </c>
      <c r="B10798" t="s">
        <v>34</v>
      </c>
      <c r="C10798" t="s">
        <v>33</v>
      </c>
      <c r="D10798" t="s">
        <v>39</v>
      </c>
      <c r="E10798">
        <v>144.08635000000001</v>
      </c>
      <c r="F10798" t="s">
        <v>43</v>
      </c>
      <c r="G10798" t="s">
        <v>43</v>
      </c>
      <c r="H10798">
        <v>-19</v>
      </c>
      <c r="I10798">
        <v>-21.3</v>
      </c>
      <c r="J10798">
        <v>-9.5</v>
      </c>
    </row>
    <row r="10799" spans="1:10" x14ac:dyDescent="0.25">
      <c r="A10799" s="1">
        <v>42795</v>
      </c>
      <c r="B10799" t="s">
        <v>34</v>
      </c>
      <c r="C10799" t="s">
        <v>33</v>
      </c>
      <c r="D10799" t="s">
        <v>38</v>
      </c>
      <c r="E10799">
        <v>120.69773000000001</v>
      </c>
      <c r="F10799" t="s">
        <v>43</v>
      </c>
      <c r="G10799" t="s">
        <v>43</v>
      </c>
      <c r="H10799">
        <v>-3.4</v>
      </c>
      <c r="I10799">
        <v>-5.8</v>
      </c>
      <c r="J10799">
        <v>-2.9</v>
      </c>
    </row>
    <row r="10800" spans="1:10" x14ac:dyDescent="0.25">
      <c r="A10800" s="1">
        <v>42795</v>
      </c>
      <c r="B10800" t="s">
        <v>34</v>
      </c>
      <c r="C10800" t="s">
        <v>33</v>
      </c>
      <c r="D10800" t="s">
        <v>37</v>
      </c>
      <c r="E10800">
        <v>106.9712</v>
      </c>
      <c r="F10800" t="s">
        <v>43</v>
      </c>
      <c r="G10800" t="s">
        <v>43</v>
      </c>
      <c r="H10800">
        <v>-11.8</v>
      </c>
      <c r="I10800">
        <v>-12.9</v>
      </c>
      <c r="J10800">
        <v>-10.1</v>
      </c>
    </row>
    <row r="10801" spans="1:10" x14ac:dyDescent="0.25">
      <c r="A10801" s="1">
        <v>42795</v>
      </c>
      <c r="B10801" t="s">
        <v>34</v>
      </c>
      <c r="C10801" t="s">
        <v>33</v>
      </c>
      <c r="D10801" t="s">
        <v>36</v>
      </c>
      <c r="E10801">
        <v>94.915490000000005</v>
      </c>
      <c r="F10801" t="s">
        <v>43</v>
      </c>
      <c r="G10801" t="s">
        <v>43</v>
      </c>
      <c r="H10801">
        <v>-0.9</v>
      </c>
      <c r="I10801">
        <v>-5.2</v>
      </c>
      <c r="J10801">
        <v>-8.1999999999999993</v>
      </c>
    </row>
    <row r="10802" spans="1:10" x14ac:dyDescent="0.25">
      <c r="A10802" s="1">
        <v>42795</v>
      </c>
      <c r="B10802" t="s">
        <v>34</v>
      </c>
      <c r="C10802" t="s">
        <v>33</v>
      </c>
      <c r="D10802" t="s">
        <v>35</v>
      </c>
      <c r="E10802">
        <v>103.2739</v>
      </c>
      <c r="F10802" t="s">
        <v>43</v>
      </c>
      <c r="G10802" t="s">
        <v>43</v>
      </c>
      <c r="H10802">
        <v>-25.1</v>
      </c>
      <c r="I10802">
        <v>-21.5</v>
      </c>
      <c r="J10802">
        <v>3.2</v>
      </c>
    </row>
    <row r="10803" spans="1:10" x14ac:dyDescent="0.25">
      <c r="A10803" s="1">
        <v>42826</v>
      </c>
      <c r="B10803" t="s">
        <v>5</v>
      </c>
      <c r="C10803" t="s">
        <v>16</v>
      </c>
      <c r="D10803" t="s">
        <v>40</v>
      </c>
      <c r="E10803">
        <v>80.290629999999993</v>
      </c>
      <c r="F10803">
        <v>84.869079999999997</v>
      </c>
      <c r="G10803">
        <v>-1.9</v>
      </c>
      <c r="H10803">
        <v>-2</v>
      </c>
      <c r="I10803">
        <v>4.5999999999999996</v>
      </c>
      <c r="J10803">
        <v>2.9</v>
      </c>
    </row>
    <row r="10804" spans="1:10" x14ac:dyDescent="0.25">
      <c r="A10804" s="1">
        <v>42826</v>
      </c>
      <c r="B10804" t="s">
        <v>5</v>
      </c>
      <c r="C10804" t="s">
        <v>16</v>
      </c>
      <c r="D10804" t="s">
        <v>39</v>
      </c>
      <c r="E10804">
        <v>65.41592</v>
      </c>
      <c r="F10804" t="s">
        <v>43</v>
      </c>
      <c r="G10804" t="s">
        <v>43</v>
      </c>
      <c r="H10804">
        <v>0.2</v>
      </c>
      <c r="I10804">
        <v>10.3</v>
      </c>
      <c r="J10804">
        <v>-4.0999999999999996</v>
      </c>
    </row>
    <row r="10805" spans="1:10" x14ac:dyDescent="0.25">
      <c r="A10805" s="1">
        <v>42826</v>
      </c>
      <c r="B10805" t="s">
        <v>5</v>
      </c>
      <c r="C10805" t="s">
        <v>16</v>
      </c>
      <c r="D10805" t="s">
        <v>38</v>
      </c>
      <c r="E10805">
        <v>92.469480000000004</v>
      </c>
      <c r="F10805" t="s">
        <v>43</v>
      </c>
      <c r="G10805" t="s">
        <v>43</v>
      </c>
      <c r="H10805">
        <v>-2.1</v>
      </c>
      <c r="I10805">
        <v>-1.5</v>
      </c>
      <c r="J10805">
        <v>-1.7</v>
      </c>
    </row>
    <row r="10806" spans="1:10" x14ac:dyDescent="0.25">
      <c r="A10806" s="1">
        <v>42826</v>
      </c>
      <c r="B10806" t="s">
        <v>5</v>
      </c>
      <c r="C10806" t="s">
        <v>16</v>
      </c>
      <c r="D10806" t="s">
        <v>37</v>
      </c>
      <c r="E10806">
        <v>79.929259999999999</v>
      </c>
      <c r="F10806" t="s">
        <v>43</v>
      </c>
      <c r="G10806" t="s">
        <v>43</v>
      </c>
      <c r="H10806">
        <v>2.1</v>
      </c>
      <c r="I10806">
        <v>11.6</v>
      </c>
      <c r="J10806">
        <v>11.5</v>
      </c>
    </row>
    <row r="10807" spans="1:10" x14ac:dyDescent="0.25">
      <c r="A10807" s="1">
        <v>42826</v>
      </c>
      <c r="B10807" t="s">
        <v>5</v>
      </c>
      <c r="C10807" t="s">
        <v>16</v>
      </c>
      <c r="D10807" t="s">
        <v>36</v>
      </c>
      <c r="E10807">
        <v>69.137439999999998</v>
      </c>
      <c r="F10807" t="s">
        <v>43</v>
      </c>
      <c r="G10807" t="s">
        <v>43</v>
      </c>
      <c r="H10807">
        <v>8.9</v>
      </c>
      <c r="I10807">
        <v>16.100000000000001</v>
      </c>
      <c r="J10807">
        <v>8.6</v>
      </c>
    </row>
    <row r="10808" spans="1:10" x14ac:dyDescent="0.25">
      <c r="A10808" s="1">
        <v>42826</v>
      </c>
      <c r="B10808" t="s">
        <v>5</v>
      </c>
      <c r="C10808" t="s">
        <v>16</v>
      </c>
      <c r="D10808" t="s">
        <v>35</v>
      </c>
      <c r="E10808">
        <v>125.5621</v>
      </c>
      <c r="F10808" t="s">
        <v>43</v>
      </c>
      <c r="G10808" t="s">
        <v>43</v>
      </c>
      <c r="H10808">
        <v>-22.2</v>
      </c>
      <c r="I10808">
        <v>-24.7</v>
      </c>
      <c r="J10808">
        <v>-16.5</v>
      </c>
    </row>
    <row r="10809" spans="1:10" x14ac:dyDescent="0.25">
      <c r="A10809" s="1">
        <v>42826</v>
      </c>
      <c r="B10809" t="s">
        <v>5</v>
      </c>
      <c r="C10809" t="s">
        <v>19</v>
      </c>
      <c r="D10809" t="s">
        <v>40</v>
      </c>
      <c r="E10809">
        <v>74.415149999999997</v>
      </c>
      <c r="F10809">
        <v>78.417749999999998</v>
      </c>
      <c r="G10809">
        <v>0</v>
      </c>
      <c r="H10809">
        <v>-2.4</v>
      </c>
      <c r="I10809">
        <v>0.8</v>
      </c>
      <c r="J10809">
        <v>-3</v>
      </c>
    </row>
    <row r="10810" spans="1:10" x14ac:dyDescent="0.25">
      <c r="A10810" s="1">
        <v>42826</v>
      </c>
      <c r="B10810" t="s">
        <v>5</v>
      </c>
      <c r="C10810" t="s">
        <v>19</v>
      </c>
      <c r="D10810" t="s">
        <v>39</v>
      </c>
      <c r="E10810">
        <v>102.95336</v>
      </c>
      <c r="F10810" t="s">
        <v>43</v>
      </c>
      <c r="G10810" t="s">
        <v>43</v>
      </c>
      <c r="H10810">
        <v>24.8</v>
      </c>
      <c r="I10810">
        <v>18.7</v>
      </c>
      <c r="J10810">
        <v>6.4</v>
      </c>
    </row>
    <row r="10811" spans="1:10" x14ac:dyDescent="0.25">
      <c r="A10811" s="1">
        <v>42826</v>
      </c>
      <c r="B10811" t="s">
        <v>5</v>
      </c>
      <c r="C10811" t="s">
        <v>19</v>
      </c>
      <c r="D10811" t="s">
        <v>38</v>
      </c>
      <c r="E10811">
        <v>97.218670000000003</v>
      </c>
      <c r="F10811" t="s">
        <v>43</v>
      </c>
      <c r="G10811" t="s">
        <v>43</v>
      </c>
      <c r="H10811">
        <v>-3.2</v>
      </c>
      <c r="I10811">
        <v>-3.4</v>
      </c>
      <c r="J10811">
        <v>-5.7</v>
      </c>
    </row>
    <row r="10812" spans="1:10" x14ac:dyDescent="0.25">
      <c r="A10812" s="1">
        <v>42826</v>
      </c>
      <c r="B10812" t="s">
        <v>5</v>
      </c>
      <c r="C10812" t="s">
        <v>19</v>
      </c>
      <c r="D10812" t="s">
        <v>37</v>
      </c>
      <c r="E10812">
        <v>74.291920000000005</v>
      </c>
      <c r="F10812" t="s">
        <v>43</v>
      </c>
      <c r="G10812" t="s">
        <v>43</v>
      </c>
      <c r="H10812">
        <v>-13.1</v>
      </c>
      <c r="I10812">
        <v>-8</v>
      </c>
      <c r="J10812">
        <v>-10.6</v>
      </c>
    </row>
    <row r="10813" spans="1:10" x14ac:dyDescent="0.25">
      <c r="A10813" s="1">
        <v>42826</v>
      </c>
      <c r="B10813" t="s">
        <v>5</v>
      </c>
      <c r="C10813" t="s">
        <v>19</v>
      </c>
      <c r="D10813" t="s">
        <v>36</v>
      </c>
      <c r="E10813">
        <v>57.280700000000003</v>
      </c>
      <c r="F10813" t="s">
        <v>43</v>
      </c>
      <c r="G10813" t="s">
        <v>43</v>
      </c>
      <c r="H10813">
        <v>-6.7</v>
      </c>
      <c r="I10813">
        <v>-0.7</v>
      </c>
      <c r="J10813">
        <v>-0.3</v>
      </c>
    </row>
    <row r="10814" spans="1:10" x14ac:dyDescent="0.25">
      <c r="A10814" s="1">
        <v>42826</v>
      </c>
      <c r="B10814" t="s">
        <v>5</v>
      </c>
      <c r="C10814" t="s">
        <v>19</v>
      </c>
      <c r="D10814" t="s">
        <v>35</v>
      </c>
      <c r="E10814">
        <v>71.445909999999998</v>
      </c>
      <c r="F10814" t="s">
        <v>43</v>
      </c>
      <c r="G10814" t="s">
        <v>43</v>
      </c>
      <c r="H10814">
        <v>10.3</v>
      </c>
      <c r="I10814">
        <v>20.5</v>
      </c>
      <c r="J10814">
        <v>12.8</v>
      </c>
    </row>
    <row r="10815" spans="1:10" x14ac:dyDescent="0.25">
      <c r="A10815" s="1">
        <v>42826</v>
      </c>
      <c r="B10815" t="s">
        <v>5</v>
      </c>
      <c r="C10815" t="s">
        <v>22</v>
      </c>
      <c r="D10815" t="s">
        <v>40</v>
      </c>
      <c r="E10815">
        <v>81.472340000000003</v>
      </c>
      <c r="F10815">
        <v>84.485910000000004</v>
      </c>
      <c r="G10815">
        <v>-2.4</v>
      </c>
      <c r="H10815">
        <v>-3.9</v>
      </c>
      <c r="I10815">
        <v>0.3</v>
      </c>
      <c r="J10815">
        <v>-2.5</v>
      </c>
    </row>
    <row r="10816" spans="1:10" x14ac:dyDescent="0.25">
      <c r="A10816" s="1">
        <v>42826</v>
      </c>
      <c r="B10816" t="s">
        <v>5</v>
      </c>
      <c r="C10816" t="s">
        <v>22</v>
      </c>
      <c r="D10816" t="s">
        <v>39</v>
      </c>
      <c r="E10816">
        <v>68.501829999999998</v>
      </c>
      <c r="F10816" t="s">
        <v>43</v>
      </c>
      <c r="G10816" t="s">
        <v>43</v>
      </c>
      <c r="H10816">
        <v>-4.4000000000000004</v>
      </c>
      <c r="I10816">
        <v>0.8</v>
      </c>
      <c r="J10816">
        <v>-1.7</v>
      </c>
    </row>
    <row r="10817" spans="1:10" x14ac:dyDescent="0.25">
      <c r="A10817" s="1">
        <v>42826</v>
      </c>
      <c r="B10817" t="s">
        <v>5</v>
      </c>
      <c r="C10817" t="s">
        <v>22</v>
      </c>
      <c r="D10817" t="s">
        <v>38</v>
      </c>
      <c r="E10817">
        <v>129.69573</v>
      </c>
      <c r="F10817" t="s">
        <v>43</v>
      </c>
      <c r="G10817" t="s">
        <v>43</v>
      </c>
      <c r="H10817">
        <v>2.2000000000000002</v>
      </c>
      <c r="I10817">
        <v>0.3</v>
      </c>
      <c r="J10817">
        <v>-2.6</v>
      </c>
    </row>
    <row r="10818" spans="1:10" x14ac:dyDescent="0.25">
      <c r="A10818" s="1">
        <v>42826</v>
      </c>
      <c r="B10818" t="s">
        <v>5</v>
      </c>
      <c r="C10818" t="s">
        <v>22</v>
      </c>
      <c r="D10818" t="s">
        <v>37</v>
      </c>
      <c r="E10818">
        <v>76.423220000000001</v>
      </c>
      <c r="F10818" t="s">
        <v>43</v>
      </c>
      <c r="G10818" t="s">
        <v>43</v>
      </c>
      <c r="H10818">
        <v>-23.3</v>
      </c>
      <c r="I10818">
        <v>-2</v>
      </c>
      <c r="J10818">
        <v>5.7</v>
      </c>
    </row>
    <row r="10819" spans="1:10" x14ac:dyDescent="0.25">
      <c r="A10819" s="1">
        <v>42826</v>
      </c>
      <c r="B10819" t="s">
        <v>5</v>
      </c>
      <c r="C10819" t="s">
        <v>22</v>
      </c>
      <c r="D10819" t="s">
        <v>36</v>
      </c>
      <c r="E10819">
        <v>69.494230000000002</v>
      </c>
      <c r="F10819" t="s">
        <v>43</v>
      </c>
      <c r="G10819" t="s">
        <v>43</v>
      </c>
      <c r="H10819">
        <v>7.8</v>
      </c>
      <c r="I10819">
        <v>0.3</v>
      </c>
      <c r="J10819">
        <v>-7.9</v>
      </c>
    </row>
    <row r="10820" spans="1:10" x14ac:dyDescent="0.25">
      <c r="A10820" s="1">
        <v>42826</v>
      </c>
      <c r="B10820" t="s">
        <v>5</v>
      </c>
      <c r="C10820" t="s">
        <v>22</v>
      </c>
      <c r="D10820" t="s">
        <v>35</v>
      </c>
      <c r="E10820">
        <v>115.67315000000001</v>
      </c>
      <c r="F10820" t="s">
        <v>43</v>
      </c>
      <c r="G10820" t="s">
        <v>43</v>
      </c>
      <c r="H10820">
        <v>-16.7</v>
      </c>
      <c r="I10820">
        <v>-8.6</v>
      </c>
      <c r="J10820">
        <v>-6.1</v>
      </c>
    </row>
    <row r="10821" spans="1:10" x14ac:dyDescent="0.25">
      <c r="A10821" s="1">
        <v>42826</v>
      </c>
      <c r="B10821" t="s">
        <v>5</v>
      </c>
      <c r="C10821" t="s">
        <v>23</v>
      </c>
      <c r="D10821" t="s">
        <v>40</v>
      </c>
      <c r="E10821">
        <v>68.088009999999997</v>
      </c>
      <c r="F10821">
        <v>70.523790000000005</v>
      </c>
      <c r="G10821">
        <v>-1.8</v>
      </c>
      <c r="H10821">
        <v>1.9</v>
      </c>
      <c r="I10821">
        <v>4.9000000000000004</v>
      </c>
      <c r="J10821">
        <v>2.5</v>
      </c>
    </row>
    <row r="10822" spans="1:10" x14ac:dyDescent="0.25">
      <c r="A10822" s="1">
        <v>42826</v>
      </c>
      <c r="B10822" t="s">
        <v>5</v>
      </c>
      <c r="C10822" t="s">
        <v>23</v>
      </c>
      <c r="D10822" t="s">
        <v>39</v>
      </c>
      <c r="E10822">
        <v>76.094470000000001</v>
      </c>
      <c r="F10822" t="s">
        <v>43</v>
      </c>
      <c r="G10822" t="s">
        <v>43</v>
      </c>
      <c r="H10822">
        <v>23.5</v>
      </c>
      <c r="I10822">
        <v>28.5</v>
      </c>
      <c r="J10822">
        <v>4.5</v>
      </c>
    </row>
    <row r="10823" spans="1:10" x14ac:dyDescent="0.25">
      <c r="A10823" s="1">
        <v>42826</v>
      </c>
      <c r="B10823" t="s">
        <v>5</v>
      </c>
      <c r="C10823" t="s">
        <v>23</v>
      </c>
      <c r="D10823" t="s">
        <v>38</v>
      </c>
      <c r="E10823">
        <v>98.386539999999997</v>
      </c>
      <c r="F10823" t="s">
        <v>43</v>
      </c>
      <c r="G10823" t="s">
        <v>43</v>
      </c>
      <c r="H10823">
        <v>-5.5</v>
      </c>
      <c r="I10823">
        <v>-5.7</v>
      </c>
      <c r="J10823">
        <v>0.6</v>
      </c>
    </row>
    <row r="10824" spans="1:10" x14ac:dyDescent="0.25">
      <c r="A10824" s="1">
        <v>42826</v>
      </c>
      <c r="B10824" t="s">
        <v>5</v>
      </c>
      <c r="C10824" t="s">
        <v>23</v>
      </c>
      <c r="D10824" t="s">
        <v>37</v>
      </c>
      <c r="E10824">
        <v>56.383859999999999</v>
      </c>
      <c r="F10824" t="s">
        <v>43</v>
      </c>
      <c r="G10824" t="s">
        <v>43</v>
      </c>
      <c r="H10824">
        <v>5.7</v>
      </c>
      <c r="I10824">
        <v>11.2</v>
      </c>
      <c r="J10824">
        <v>1.9</v>
      </c>
    </row>
    <row r="10825" spans="1:10" x14ac:dyDescent="0.25">
      <c r="A10825" s="1">
        <v>42826</v>
      </c>
      <c r="B10825" t="s">
        <v>5</v>
      </c>
      <c r="C10825" t="s">
        <v>23</v>
      </c>
      <c r="D10825" t="s">
        <v>36</v>
      </c>
      <c r="E10825">
        <v>59.860120000000002</v>
      </c>
      <c r="F10825" t="s">
        <v>43</v>
      </c>
      <c r="G10825" t="s">
        <v>43</v>
      </c>
      <c r="H10825">
        <v>0</v>
      </c>
      <c r="I10825">
        <v>3.5</v>
      </c>
      <c r="J10825">
        <v>2.9</v>
      </c>
    </row>
    <row r="10826" spans="1:10" x14ac:dyDescent="0.25">
      <c r="A10826" s="1">
        <v>42826</v>
      </c>
      <c r="B10826" t="s">
        <v>5</v>
      </c>
      <c r="C10826" t="s">
        <v>23</v>
      </c>
      <c r="D10826" t="s">
        <v>35</v>
      </c>
      <c r="E10826">
        <v>71.564329999999998</v>
      </c>
      <c r="F10826" t="s">
        <v>43</v>
      </c>
      <c r="G10826" t="s">
        <v>43</v>
      </c>
      <c r="H10826">
        <v>22.6</v>
      </c>
      <c r="I10826">
        <v>31.2</v>
      </c>
      <c r="J10826">
        <v>14</v>
      </c>
    </row>
    <row r="10827" spans="1:10" x14ac:dyDescent="0.25">
      <c r="A10827" s="1">
        <v>42826</v>
      </c>
      <c r="B10827" t="s">
        <v>5</v>
      </c>
      <c r="C10827" t="s">
        <v>24</v>
      </c>
      <c r="D10827" t="s">
        <v>40</v>
      </c>
      <c r="E10827">
        <v>71.224140000000006</v>
      </c>
      <c r="F10827">
        <v>75.12079</v>
      </c>
      <c r="G10827">
        <v>-0.5</v>
      </c>
      <c r="H10827">
        <v>3.1</v>
      </c>
      <c r="I10827">
        <v>3.7</v>
      </c>
      <c r="J10827">
        <v>-2.2999999999999998</v>
      </c>
    </row>
    <row r="10828" spans="1:10" x14ac:dyDescent="0.25">
      <c r="A10828" s="1">
        <v>42826</v>
      </c>
      <c r="B10828" t="s">
        <v>5</v>
      </c>
      <c r="C10828" t="s">
        <v>24</v>
      </c>
      <c r="D10828" t="s">
        <v>39</v>
      </c>
      <c r="E10828">
        <v>64.484549999999999</v>
      </c>
      <c r="F10828" t="s">
        <v>43</v>
      </c>
      <c r="G10828" t="s">
        <v>43</v>
      </c>
      <c r="H10828">
        <v>-17.7</v>
      </c>
      <c r="I10828">
        <v>-12</v>
      </c>
      <c r="J10828">
        <v>-9.5</v>
      </c>
    </row>
    <row r="10829" spans="1:10" x14ac:dyDescent="0.25">
      <c r="A10829" s="1">
        <v>42826</v>
      </c>
      <c r="B10829" t="s">
        <v>5</v>
      </c>
      <c r="C10829" t="s">
        <v>24</v>
      </c>
      <c r="D10829" t="s">
        <v>38</v>
      </c>
      <c r="E10829">
        <v>107.11257000000001</v>
      </c>
      <c r="F10829" t="s">
        <v>43</v>
      </c>
      <c r="G10829" t="s">
        <v>43</v>
      </c>
      <c r="H10829">
        <v>12.2</v>
      </c>
      <c r="I10829">
        <v>8.1999999999999993</v>
      </c>
      <c r="J10829">
        <v>3.1</v>
      </c>
    </row>
    <row r="10830" spans="1:10" x14ac:dyDescent="0.25">
      <c r="A10830" s="1">
        <v>42826</v>
      </c>
      <c r="B10830" t="s">
        <v>5</v>
      </c>
      <c r="C10830" t="s">
        <v>24</v>
      </c>
      <c r="D10830" t="s">
        <v>37</v>
      </c>
      <c r="E10830">
        <v>87.900499999999994</v>
      </c>
      <c r="F10830" t="s">
        <v>43</v>
      </c>
      <c r="G10830" t="s">
        <v>43</v>
      </c>
      <c r="H10830">
        <v>10.199999999999999</v>
      </c>
      <c r="I10830">
        <v>-7.8</v>
      </c>
      <c r="J10830">
        <v>-19</v>
      </c>
    </row>
    <row r="10831" spans="1:10" x14ac:dyDescent="0.25">
      <c r="A10831" s="1">
        <v>42826</v>
      </c>
      <c r="B10831" t="s">
        <v>5</v>
      </c>
      <c r="C10831" t="s">
        <v>24</v>
      </c>
      <c r="D10831" t="s">
        <v>36</v>
      </c>
      <c r="E10831">
        <v>58.151879999999998</v>
      </c>
      <c r="F10831" t="s">
        <v>43</v>
      </c>
      <c r="G10831" t="s">
        <v>43</v>
      </c>
      <c r="H10831">
        <v>0.8</v>
      </c>
      <c r="I10831">
        <v>8.5</v>
      </c>
      <c r="J10831">
        <v>3.3</v>
      </c>
    </row>
    <row r="10832" spans="1:10" x14ac:dyDescent="0.25">
      <c r="A10832" s="1">
        <v>42826</v>
      </c>
      <c r="B10832" t="s">
        <v>5</v>
      </c>
      <c r="C10832" t="s">
        <v>24</v>
      </c>
      <c r="D10832" t="s">
        <v>35</v>
      </c>
      <c r="E10832">
        <v>64.522310000000004</v>
      </c>
      <c r="F10832" t="s">
        <v>43</v>
      </c>
      <c r="G10832" t="s">
        <v>43</v>
      </c>
      <c r="H10832">
        <v>7.4</v>
      </c>
      <c r="I10832">
        <v>14.2</v>
      </c>
      <c r="J10832">
        <v>-6.1</v>
      </c>
    </row>
    <row r="10833" spans="1:10" x14ac:dyDescent="0.25">
      <c r="A10833" s="1">
        <v>42826</v>
      </c>
      <c r="B10833" t="s">
        <v>5</v>
      </c>
      <c r="C10833" t="s">
        <v>25</v>
      </c>
      <c r="D10833" t="s">
        <v>40</v>
      </c>
      <c r="E10833">
        <v>83.554460000000006</v>
      </c>
      <c r="F10833">
        <v>85.360079999999996</v>
      </c>
      <c r="G10833">
        <v>0.4</v>
      </c>
      <c r="H10833">
        <v>-4.3</v>
      </c>
      <c r="I10833">
        <v>-4.8</v>
      </c>
      <c r="J10833">
        <v>-4</v>
      </c>
    </row>
    <row r="10834" spans="1:10" x14ac:dyDescent="0.25">
      <c r="A10834" s="1">
        <v>42826</v>
      </c>
      <c r="B10834" t="s">
        <v>5</v>
      </c>
      <c r="C10834" t="s">
        <v>25</v>
      </c>
      <c r="D10834" t="s">
        <v>39</v>
      </c>
      <c r="E10834">
        <v>100.51956</v>
      </c>
      <c r="F10834" t="s">
        <v>43</v>
      </c>
      <c r="G10834" t="s">
        <v>43</v>
      </c>
      <c r="H10834">
        <v>-5.8</v>
      </c>
      <c r="I10834">
        <v>-7.6</v>
      </c>
      <c r="J10834">
        <v>1.2</v>
      </c>
    </row>
    <row r="10835" spans="1:10" x14ac:dyDescent="0.25">
      <c r="A10835" s="1">
        <v>42826</v>
      </c>
      <c r="B10835" t="s">
        <v>5</v>
      </c>
      <c r="C10835" t="s">
        <v>25</v>
      </c>
      <c r="D10835" t="s">
        <v>38</v>
      </c>
      <c r="E10835">
        <v>106.73867</v>
      </c>
      <c r="F10835" t="s">
        <v>43</v>
      </c>
      <c r="G10835" t="s">
        <v>43</v>
      </c>
      <c r="H10835">
        <v>-0.1</v>
      </c>
      <c r="I10835">
        <v>1.3</v>
      </c>
      <c r="J10835">
        <v>0.2</v>
      </c>
    </row>
    <row r="10836" spans="1:10" x14ac:dyDescent="0.25">
      <c r="A10836" s="1">
        <v>42826</v>
      </c>
      <c r="B10836" t="s">
        <v>5</v>
      </c>
      <c r="C10836" t="s">
        <v>25</v>
      </c>
      <c r="D10836" t="s">
        <v>37</v>
      </c>
      <c r="E10836">
        <v>84.468549999999993</v>
      </c>
      <c r="F10836" t="s">
        <v>43</v>
      </c>
      <c r="G10836" t="s">
        <v>43</v>
      </c>
      <c r="H10836">
        <v>-25</v>
      </c>
      <c r="I10836">
        <v>-29.4</v>
      </c>
      <c r="J10836">
        <v>-17.5</v>
      </c>
    </row>
    <row r="10837" spans="1:10" x14ac:dyDescent="0.25">
      <c r="A10837" s="1">
        <v>42826</v>
      </c>
      <c r="B10837" t="s">
        <v>5</v>
      </c>
      <c r="C10837" t="s">
        <v>25</v>
      </c>
      <c r="D10837" t="s">
        <v>36</v>
      </c>
      <c r="E10837">
        <v>70.409210000000002</v>
      </c>
      <c r="F10837" t="s">
        <v>43</v>
      </c>
      <c r="G10837" t="s">
        <v>43</v>
      </c>
      <c r="H10837">
        <v>5.0999999999999996</v>
      </c>
      <c r="I10837">
        <v>4.0999999999999996</v>
      </c>
      <c r="J10837">
        <v>-0.6</v>
      </c>
    </row>
    <row r="10838" spans="1:10" x14ac:dyDescent="0.25">
      <c r="A10838" s="1">
        <v>42826</v>
      </c>
      <c r="B10838" t="s">
        <v>5</v>
      </c>
      <c r="C10838" t="s">
        <v>25</v>
      </c>
      <c r="D10838" t="s">
        <v>35</v>
      </c>
      <c r="E10838">
        <v>60.224890000000002</v>
      </c>
      <c r="F10838" t="s">
        <v>43</v>
      </c>
      <c r="G10838" t="s">
        <v>43</v>
      </c>
      <c r="H10838">
        <v>-2</v>
      </c>
      <c r="I10838">
        <v>4</v>
      </c>
      <c r="J10838">
        <v>-6.7</v>
      </c>
    </row>
    <row r="10839" spans="1:10" x14ac:dyDescent="0.25">
      <c r="A10839" s="1">
        <v>42826</v>
      </c>
      <c r="B10839" t="s">
        <v>5</v>
      </c>
      <c r="C10839" t="s">
        <v>26</v>
      </c>
      <c r="D10839" t="s">
        <v>40</v>
      </c>
      <c r="E10839">
        <v>68.095359999999999</v>
      </c>
      <c r="F10839">
        <v>71.567920000000001</v>
      </c>
      <c r="G10839">
        <v>3</v>
      </c>
      <c r="H10839">
        <v>0.1</v>
      </c>
      <c r="I10839">
        <v>1.4</v>
      </c>
      <c r="J10839">
        <v>2</v>
      </c>
    </row>
    <row r="10840" spans="1:10" x14ac:dyDescent="0.25">
      <c r="A10840" s="1">
        <v>42826</v>
      </c>
      <c r="B10840" t="s">
        <v>5</v>
      </c>
      <c r="C10840" t="s">
        <v>26</v>
      </c>
      <c r="D10840" t="s">
        <v>39</v>
      </c>
      <c r="E10840">
        <v>78.049760000000006</v>
      </c>
      <c r="F10840" t="s">
        <v>43</v>
      </c>
      <c r="G10840" t="s">
        <v>43</v>
      </c>
      <c r="H10840">
        <v>-1.2</v>
      </c>
      <c r="I10840">
        <v>-6.5</v>
      </c>
      <c r="J10840">
        <v>-2.5</v>
      </c>
    </row>
    <row r="10841" spans="1:10" x14ac:dyDescent="0.25">
      <c r="A10841" s="1">
        <v>42826</v>
      </c>
      <c r="B10841" t="s">
        <v>5</v>
      </c>
      <c r="C10841" t="s">
        <v>26</v>
      </c>
      <c r="D10841" t="s">
        <v>38</v>
      </c>
      <c r="E10841">
        <v>62.079529999999998</v>
      </c>
      <c r="F10841" t="s">
        <v>43</v>
      </c>
      <c r="G10841" t="s">
        <v>43</v>
      </c>
      <c r="H10841">
        <v>3.2</v>
      </c>
      <c r="I10841">
        <v>6.3</v>
      </c>
      <c r="J10841">
        <v>1.6</v>
      </c>
    </row>
    <row r="10842" spans="1:10" x14ac:dyDescent="0.25">
      <c r="A10842" s="1">
        <v>42826</v>
      </c>
      <c r="B10842" t="s">
        <v>5</v>
      </c>
      <c r="C10842" t="s">
        <v>26</v>
      </c>
      <c r="D10842" t="s">
        <v>37</v>
      </c>
      <c r="E10842">
        <v>83.431280000000001</v>
      </c>
      <c r="F10842" t="s">
        <v>43</v>
      </c>
      <c r="G10842" t="s">
        <v>43</v>
      </c>
      <c r="H10842">
        <v>-2.4</v>
      </c>
      <c r="I10842">
        <v>-0.3</v>
      </c>
      <c r="J10842">
        <v>3.6</v>
      </c>
    </row>
    <row r="10843" spans="1:10" x14ac:dyDescent="0.25">
      <c r="A10843" s="1">
        <v>42826</v>
      </c>
      <c r="B10843" t="s">
        <v>5</v>
      </c>
      <c r="C10843" t="s">
        <v>26</v>
      </c>
      <c r="D10843" t="s">
        <v>36</v>
      </c>
      <c r="E10843">
        <v>64.391599999999997</v>
      </c>
      <c r="F10843" t="s">
        <v>43</v>
      </c>
      <c r="G10843" t="s">
        <v>43</v>
      </c>
      <c r="H10843">
        <v>2.4</v>
      </c>
      <c r="I10843">
        <v>1.8</v>
      </c>
      <c r="J10843">
        <v>1.2</v>
      </c>
    </row>
    <row r="10844" spans="1:10" x14ac:dyDescent="0.25">
      <c r="A10844" s="1">
        <v>42826</v>
      </c>
      <c r="B10844" t="s">
        <v>5</v>
      </c>
      <c r="C10844" t="s">
        <v>26</v>
      </c>
      <c r="D10844" t="s">
        <v>35</v>
      </c>
      <c r="E10844">
        <v>56.71602</v>
      </c>
      <c r="F10844" t="s">
        <v>43</v>
      </c>
      <c r="G10844" t="s">
        <v>43</v>
      </c>
      <c r="H10844">
        <v>-13.6</v>
      </c>
      <c r="I10844">
        <v>-9.9</v>
      </c>
      <c r="J10844">
        <v>3.7</v>
      </c>
    </row>
    <row r="10845" spans="1:10" x14ac:dyDescent="0.25">
      <c r="A10845" s="1">
        <v>42826</v>
      </c>
      <c r="B10845" t="s">
        <v>5</v>
      </c>
      <c r="C10845" t="s">
        <v>27</v>
      </c>
      <c r="D10845" t="s">
        <v>40</v>
      </c>
      <c r="E10845">
        <v>80.352429999999998</v>
      </c>
      <c r="F10845">
        <v>82.742450000000005</v>
      </c>
      <c r="G10845">
        <v>4.7</v>
      </c>
      <c r="H10845">
        <v>13.2</v>
      </c>
      <c r="I10845">
        <v>12.7</v>
      </c>
      <c r="J10845">
        <v>4.0999999999999996</v>
      </c>
    </row>
    <row r="10846" spans="1:10" x14ac:dyDescent="0.25">
      <c r="A10846" s="1">
        <v>42826</v>
      </c>
      <c r="B10846" t="s">
        <v>5</v>
      </c>
      <c r="C10846" t="s">
        <v>27</v>
      </c>
      <c r="D10846" t="s">
        <v>39</v>
      </c>
      <c r="E10846">
        <v>100.99370999999999</v>
      </c>
      <c r="F10846" t="s">
        <v>43</v>
      </c>
      <c r="G10846" t="s">
        <v>43</v>
      </c>
      <c r="H10846">
        <v>14.8</v>
      </c>
      <c r="I10846">
        <v>9.9</v>
      </c>
      <c r="J10846">
        <v>3.5</v>
      </c>
    </row>
    <row r="10847" spans="1:10" x14ac:dyDescent="0.25">
      <c r="A10847" s="1">
        <v>42826</v>
      </c>
      <c r="B10847" t="s">
        <v>5</v>
      </c>
      <c r="C10847" t="s">
        <v>27</v>
      </c>
      <c r="D10847" t="s">
        <v>38</v>
      </c>
      <c r="E10847">
        <v>107.56091000000001</v>
      </c>
      <c r="F10847" t="s">
        <v>43</v>
      </c>
      <c r="G10847" t="s">
        <v>43</v>
      </c>
      <c r="H10847">
        <v>-11.2</v>
      </c>
      <c r="I10847">
        <v>-0.1</v>
      </c>
      <c r="J10847">
        <v>1</v>
      </c>
    </row>
    <row r="10848" spans="1:10" x14ac:dyDescent="0.25">
      <c r="A10848" s="1">
        <v>42826</v>
      </c>
      <c r="B10848" t="s">
        <v>5</v>
      </c>
      <c r="C10848" t="s">
        <v>27</v>
      </c>
      <c r="D10848" t="s">
        <v>37</v>
      </c>
      <c r="E10848">
        <v>77.284329999999997</v>
      </c>
      <c r="F10848" t="s">
        <v>43</v>
      </c>
      <c r="G10848" t="s">
        <v>43</v>
      </c>
      <c r="H10848">
        <v>11.2</v>
      </c>
      <c r="I10848">
        <v>11.2</v>
      </c>
      <c r="J10848">
        <v>-0.3</v>
      </c>
    </row>
    <row r="10849" spans="1:10" x14ac:dyDescent="0.25">
      <c r="A10849" s="1">
        <v>42826</v>
      </c>
      <c r="B10849" t="s">
        <v>5</v>
      </c>
      <c r="C10849" t="s">
        <v>27</v>
      </c>
      <c r="D10849" t="s">
        <v>36</v>
      </c>
      <c r="E10849">
        <v>71.093379999999996</v>
      </c>
      <c r="F10849" t="s">
        <v>43</v>
      </c>
      <c r="G10849" t="s">
        <v>43</v>
      </c>
      <c r="H10849">
        <v>35.700000000000003</v>
      </c>
      <c r="I10849">
        <v>24</v>
      </c>
      <c r="J10849">
        <v>7.9</v>
      </c>
    </row>
    <row r="10850" spans="1:10" x14ac:dyDescent="0.25">
      <c r="A10850" s="1">
        <v>42826</v>
      </c>
      <c r="B10850" t="s">
        <v>5</v>
      </c>
      <c r="C10850" t="s">
        <v>27</v>
      </c>
      <c r="D10850" t="s">
        <v>35</v>
      </c>
      <c r="E10850">
        <v>73.98057</v>
      </c>
      <c r="F10850" t="s">
        <v>43</v>
      </c>
      <c r="G10850" t="s">
        <v>43</v>
      </c>
      <c r="H10850">
        <v>-6.3</v>
      </c>
      <c r="I10850">
        <v>5.0999999999999996</v>
      </c>
      <c r="J10850">
        <v>6.1</v>
      </c>
    </row>
    <row r="10851" spans="1:10" x14ac:dyDescent="0.25">
      <c r="A10851" s="1">
        <v>42826</v>
      </c>
      <c r="B10851" t="s">
        <v>5</v>
      </c>
      <c r="C10851" t="s">
        <v>28</v>
      </c>
      <c r="D10851" t="s">
        <v>40</v>
      </c>
      <c r="E10851">
        <v>66.665450000000007</v>
      </c>
      <c r="F10851">
        <v>68.254499999999993</v>
      </c>
      <c r="G10851">
        <v>-0.3</v>
      </c>
      <c r="H10851">
        <v>-3.4</v>
      </c>
      <c r="I10851">
        <v>-2.8</v>
      </c>
      <c r="J10851">
        <v>-3.4</v>
      </c>
    </row>
    <row r="10852" spans="1:10" x14ac:dyDescent="0.25">
      <c r="A10852" s="1">
        <v>42826</v>
      </c>
      <c r="B10852" t="s">
        <v>5</v>
      </c>
      <c r="C10852" t="s">
        <v>28</v>
      </c>
      <c r="D10852" t="s">
        <v>39</v>
      </c>
      <c r="E10852">
        <v>75.943730000000002</v>
      </c>
      <c r="F10852" t="s">
        <v>43</v>
      </c>
      <c r="G10852" t="s">
        <v>43</v>
      </c>
      <c r="H10852">
        <v>19.2</v>
      </c>
      <c r="I10852">
        <v>16</v>
      </c>
      <c r="J10852">
        <v>5.6</v>
      </c>
    </row>
    <row r="10853" spans="1:10" x14ac:dyDescent="0.25">
      <c r="A10853" s="1">
        <v>42826</v>
      </c>
      <c r="B10853" t="s">
        <v>5</v>
      </c>
      <c r="C10853" t="s">
        <v>28</v>
      </c>
      <c r="D10853" t="s">
        <v>38</v>
      </c>
      <c r="E10853">
        <v>81.624520000000004</v>
      </c>
      <c r="F10853" t="s">
        <v>43</v>
      </c>
      <c r="G10853" t="s">
        <v>43</v>
      </c>
      <c r="H10853">
        <v>-10.5</v>
      </c>
      <c r="I10853">
        <v>-13.5</v>
      </c>
      <c r="J10853">
        <v>-6.2</v>
      </c>
    </row>
    <row r="10854" spans="1:10" x14ac:dyDescent="0.25">
      <c r="A10854" s="1">
        <v>42826</v>
      </c>
      <c r="B10854" t="s">
        <v>5</v>
      </c>
      <c r="C10854" t="s">
        <v>28</v>
      </c>
      <c r="D10854" t="s">
        <v>37</v>
      </c>
      <c r="E10854">
        <v>88.230099999999993</v>
      </c>
      <c r="F10854" t="s">
        <v>43</v>
      </c>
      <c r="G10854" t="s">
        <v>43</v>
      </c>
      <c r="H10854">
        <v>-4.7</v>
      </c>
      <c r="I10854">
        <v>-5.3</v>
      </c>
      <c r="J10854">
        <v>-4.3</v>
      </c>
    </row>
    <row r="10855" spans="1:10" x14ac:dyDescent="0.25">
      <c r="A10855" s="1">
        <v>42826</v>
      </c>
      <c r="B10855" t="s">
        <v>5</v>
      </c>
      <c r="C10855" t="s">
        <v>28</v>
      </c>
      <c r="D10855" t="s">
        <v>36</v>
      </c>
      <c r="E10855">
        <v>52.63223</v>
      </c>
      <c r="F10855" t="s">
        <v>43</v>
      </c>
      <c r="G10855" t="s">
        <v>43</v>
      </c>
      <c r="H10855">
        <v>-2.6</v>
      </c>
      <c r="I10855">
        <v>1</v>
      </c>
      <c r="J10855">
        <v>-3.9</v>
      </c>
    </row>
    <row r="10856" spans="1:10" x14ac:dyDescent="0.25">
      <c r="A10856" s="1">
        <v>42826</v>
      </c>
      <c r="B10856" t="s">
        <v>5</v>
      </c>
      <c r="C10856" t="s">
        <v>28</v>
      </c>
      <c r="D10856" t="s">
        <v>35</v>
      </c>
      <c r="E10856">
        <v>55.781840000000003</v>
      </c>
      <c r="F10856" t="s">
        <v>43</v>
      </c>
      <c r="G10856" t="s">
        <v>43</v>
      </c>
      <c r="H10856">
        <v>6.8</v>
      </c>
      <c r="I10856">
        <v>12</v>
      </c>
      <c r="J10856">
        <v>6.7</v>
      </c>
    </row>
    <row r="10857" spans="1:10" x14ac:dyDescent="0.25">
      <c r="A10857" s="1">
        <v>42826</v>
      </c>
      <c r="B10857" t="s">
        <v>5</v>
      </c>
      <c r="C10857" t="s">
        <v>29</v>
      </c>
      <c r="D10857" t="s">
        <v>40</v>
      </c>
      <c r="E10857">
        <v>76.854500000000002</v>
      </c>
      <c r="F10857">
        <v>76.97363</v>
      </c>
      <c r="G10857">
        <v>-1.3</v>
      </c>
      <c r="H10857">
        <v>-0.9</v>
      </c>
      <c r="I10857">
        <v>0.6</v>
      </c>
      <c r="J10857">
        <v>1.2</v>
      </c>
    </row>
    <row r="10858" spans="1:10" x14ac:dyDescent="0.25">
      <c r="A10858" s="1">
        <v>42826</v>
      </c>
      <c r="B10858" t="s">
        <v>5</v>
      </c>
      <c r="C10858" t="s">
        <v>29</v>
      </c>
      <c r="D10858" t="s">
        <v>39</v>
      </c>
      <c r="E10858">
        <v>78.044330000000002</v>
      </c>
      <c r="F10858" t="s">
        <v>43</v>
      </c>
      <c r="G10858" t="s">
        <v>43</v>
      </c>
      <c r="H10858">
        <v>4.5</v>
      </c>
      <c r="I10858">
        <v>0.5</v>
      </c>
      <c r="J10858">
        <v>0.7</v>
      </c>
    </row>
    <row r="10859" spans="1:10" x14ac:dyDescent="0.25">
      <c r="A10859" s="1">
        <v>42826</v>
      </c>
      <c r="B10859" t="s">
        <v>5</v>
      </c>
      <c r="C10859" t="s">
        <v>29</v>
      </c>
      <c r="D10859" t="s">
        <v>38</v>
      </c>
      <c r="E10859">
        <v>95.753510000000006</v>
      </c>
      <c r="F10859" t="s">
        <v>43</v>
      </c>
      <c r="G10859" t="s">
        <v>43</v>
      </c>
      <c r="H10859">
        <v>-10.199999999999999</v>
      </c>
      <c r="I10859">
        <v>-8.9</v>
      </c>
      <c r="J10859">
        <v>-3.1</v>
      </c>
    </row>
    <row r="10860" spans="1:10" x14ac:dyDescent="0.25">
      <c r="A10860" s="1">
        <v>42826</v>
      </c>
      <c r="B10860" t="s">
        <v>5</v>
      </c>
      <c r="C10860" t="s">
        <v>29</v>
      </c>
      <c r="D10860" t="s">
        <v>37</v>
      </c>
      <c r="E10860">
        <v>68.102699999999999</v>
      </c>
      <c r="F10860" t="s">
        <v>43</v>
      </c>
      <c r="G10860" t="s">
        <v>43</v>
      </c>
      <c r="H10860">
        <v>4.4000000000000004</v>
      </c>
      <c r="I10860">
        <v>4.5999999999999996</v>
      </c>
      <c r="J10860">
        <v>5.3</v>
      </c>
    </row>
    <row r="10861" spans="1:10" x14ac:dyDescent="0.25">
      <c r="A10861" s="1">
        <v>42826</v>
      </c>
      <c r="B10861" t="s">
        <v>5</v>
      </c>
      <c r="C10861" t="s">
        <v>29</v>
      </c>
      <c r="D10861" t="s">
        <v>36</v>
      </c>
      <c r="E10861">
        <v>70.232709999999997</v>
      </c>
      <c r="F10861" t="s">
        <v>43</v>
      </c>
      <c r="G10861" t="s">
        <v>43</v>
      </c>
      <c r="H10861">
        <v>7.7</v>
      </c>
      <c r="I10861">
        <v>9.6999999999999993</v>
      </c>
      <c r="J10861">
        <v>3.2</v>
      </c>
    </row>
    <row r="10862" spans="1:10" x14ac:dyDescent="0.25">
      <c r="A10862" s="1">
        <v>42826</v>
      </c>
      <c r="B10862" t="s">
        <v>5</v>
      </c>
      <c r="C10862" t="s">
        <v>29</v>
      </c>
      <c r="D10862" t="s">
        <v>35</v>
      </c>
      <c r="E10862">
        <v>75.905680000000004</v>
      </c>
      <c r="F10862" t="s">
        <v>43</v>
      </c>
      <c r="G10862" t="s">
        <v>43</v>
      </c>
      <c r="H10862">
        <v>-13.5</v>
      </c>
      <c r="I10862">
        <v>-2.9</v>
      </c>
      <c r="J10862">
        <v>4.8</v>
      </c>
    </row>
    <row r="10863" spans="1:10" x14ac:dyDescent="0.25">
      <c r="A10863" s="1">
        <v>42826</v>
      </c>
      <c r="B10863" t="s">
        <v>5</v>
      </c>
      <c r="C10863" t="s">
        <v>32</v>
      </c>
      <c r="D10863" t="s">
        <v>40</v>
      </c>
      <c r="E10863">
        <v>73.112809999999996</v>
      </c>
      <c r="F10863">
        <v>75.365110000000001</v>
      </c>
      <c r="G10863">
        <v>-0.8</v>
      </c>
      <c r="H10863">
        <v>-3</v>
      </c>
      <c r="I10863">
        <v>-2.1</v>
      </c>
      <c r="J10863">
        <v>-3.8</v>
      </c>
    </row>
    <row r="10864" spans="1:10" x14ac:dyDescent="0.25">
      <c r="A10864" s="1">
        <v>42826</v>
      </c>
      <c r="B10864" t="s">
        <v>5</v>
      </c>
      <c r="C10864" t="s">
        <v>32</v>
      </c>
      <c r="D10864" t="s">
        <v>39</v>
      </c>
      <c r="E10864">
        <v>69.604920000000007</v>
      </c>
      <c r="F10864" t="s">
        <v>43</v>
      </c>
      <c r="G10864" t="s">
        <v>43</v>
      </c>
      <c r="H10864">
        <v>9.4</v>
      </c>
      <c r="I10864">
        <v>10.8</v>
      </c>
      <c r="J10864">
        <v>6.6</v>
      </c>
    </row>
    <row r="10865" spans="1:10" x14ac:dyDescent="0.25">
      <c r="A10865" s="1">
        <v>42826</v>
      </c>
      <c r="B10865" t="s">
        <v>5</v>
      </c>
      <c r="C10865" t="s">
        <v>32</v>
      </c>
      <c r="D10865" t="s">
        <v>38</v>
      </c>
      <c r="E10865">
        <v>107.94188</v>
      </c>
      <c r="F10865" t="s">
        <v>43</v>
      </c>
      <c r="G10865" t="s">
        <v>43</v>
      </c>
      <c r="H10865">
        <v>-10.3</v>
      </c>
      <c r="I10865">
        <v>-10.1</v>
      </c>
      <c r="J10865">
        <v>-6.1</v>
      </c>
    </row>
    <row r="10866" spans="1:10" x14ac:dyDescent="0.25">
      <c r="A10866" s="1">
        <v>42826</v>
      </c>
      <c r="B10866" t="s">
        <v>5</v>
      </c>
      <c r="C10866" t="s">
        <v>32</v>
      </c>
      <c r="D10866" t="s">
        <v>37</v>
      </c>
      <c r="E10866">
        <v>66.186959999999999</v>
      </c>
      <c r="F10866" t="s">
        <v>43</v>
      </c>
      <c r="G10866" t="s">
        <v>43</v>
      </c>
      <c r="H10866">
        <v>11.7</v>
      </c>
      <c r="I10866">
        <v>7.3</v>
      </c>
      <c r="J10866">
        <v>1</v>
      </c>
    </row>
    <row r="10867" spans="1:10" x14ac:dyDescent="0.25">
      <c r="A10867" s="1">
        <v>42826</v>
      </c>
      <c r="B10867" t="s">
        <v>5</v>
      </c>
      <c r="C10867" t="s">
        <v>32</v>
      </c>
      <c r="D10867" t="s">
        <v>36</v>
      </c>
      <c r="E10867">
        <v>56.955779999999997</v>
      </c>
      <c r="F10867" t="s">
        <v>43</v>
      </c>
      <c r="G10867" t="s">
        <v>43</v>
      </c>
      <c r="H10867">
        <v>-11.7</v>
      </c>
      <c r="I10867">
        <v>-7.6</v>
      </c>
      <c r="J10867">
        <v>-9.1999999999999993</v>
      </c>
    </row>
    <row r="10868" spans="1:10" x14ac:dyDescent="0.25">
      <c r="A10868" s="1">
        <v>42826</v>
      </c>
      <c r="B10868" t="s">
        <v>5</v>
      </c>
      <c r="C10868" t="s">
        <v>32</v>
      </c>
      <c r="D10868" t="s">
        <v>35</v>
      </c>
      <c r="E10868">
        <v>98.568179999999998</v>
      </c>
      <c r="F10868" t="s">
        <v>43</v>
      </c>
      <c r="G10868" t="s">
        <v>43</v>
      </c>
      <c r="H10868">
        <v>3.3</v>
      </c>
      <c r="I10868">
        <v>8.1999999999999993</v>
      </c>
      <c r="J10868">
        <v>3.5</v>
      </c>
    </row>
    <row r="10869" spans="1:10" x14ac:dyDescent="0.25">
      <c r="A10869" s="1">
        <v>42826</v>
      </c>
      <c r="B10869" t="s">
        <v>5</v>
      </c>
      <c r="C10869" t="s">
        <v>33</v>
      </c>
      <c r="D10869" t="s">
        <v>40</v>
      </c>
      <c r="E10869">
        <v>83.056380000000004</v>
      </c>
      <c r="F10869">
        <v>86.15701</v>
      </c>
      <c r="G10869">
        <v>-1.2</v>
      </c>
      <c r="H10869">
        <v>-3.1</v>
      </c>
      <c r="I10869">
        <v>-4.2</v>
      </c>
      <c r="J10869">
        <v>0.4</v>
      </c>
    </row>
    <row r="10870" spans="1:10" x14ac:dyDescent="0.25">
      <c r="A10870" s="1">
        <v>42826</v>
      </c>
      <c r="B10870" t="s">
        <v>5</v>
      </c>
      <c r="C10870" t="s">
        <v>33</v>
      </c>
      <c r="D10870" t="s">
        <v>39</v>
      </c>
      <c r="E10870">
        <v>116.48469</v>
      </c>
      <c r="F10870" t="s">
        <v>43</v>
      </c>
      <c r="G10870" t="s">
        <v>43</v>
      </c>
      <c r="H10870">
        <v>-14.8</v>
      </c>
      <c r="I10870">
        <v>-16.2</v>
      </c>
      <c r="J10870">
        <v>-6.8</v>
      </c>
    </row>
    <row r="10871" spans="1:10" x14ac:dyDescent="0.25">
      <c r="A10871" s="1">
        <v>42826</v>
      </c>
      <c r="B10871" t="s">
        <v>5</v>
      </c>
      <c r="C10871" t="s">
        <v>33</v>
      </c>
      <c r="D10871" t="s">
        <v>38</v>
      </c>
      <c r="E10871">
        <v>103.58615</v>
      </c>
      <c r="F10871" t="s">
        <v>43</v>
      </c>
      <c r="G10871" t="s">
        <v>43</v>
      </c>
      <c r="H10871">
        <v>5.7</v>
      </c>
      <c r="I10871">
        <v>-1.2</v>
      </c>
      <c r="J10871">
        <v>0.6</v>
      </c>
    </row>
    <row r="10872" spans="1:10" x14ac:dyDescent="0.25">
      <c r="A10872" s="1">
        <v>42826</v>
      </c>
      <c r="B10872" t="s">
        <v>5</v>
      </c>
      <c r="C10872" t="s">
        <v>33</v>
      </c>
      <c r="D10872" t="s">
        <v>37</v>
      </c>
      <c r="E10872">
        <v>86.912649999999999</v>
      </c>
      <c r="F10872" t="s">
        <v>43</v>
      </c>
      <c r="G10872" t="s">
        <v>43</v>
      </c>
      <c r="H10872">
        <v>1.5</v>
      </c>
      <c r="I10872">
        <v>-4.0999999999999996</v>
      </c>
      <c r="J10872">
        <v>-4.3</v>
      </c>
    </row>
    <row r="10873" spans="1:10" x14ac:dyDescent="0.25">
      <c r="A10873" s="1">
        <v>42826</v>
      </c>
      <c r="B10873" t="s">
        <v>5</v>
      </c>
      <c r="C10873" t="s">
        <v>33</v>
      </c>
      <c r="D10873" t="s">
        <v>36</v>
      </c>
      <c r="E10873">
        <v>60.588749999999997</v>
      </c>
      <c r="F10873" t="s">
        <v>43</v>
      </c>
      <c r="G10873" t="s">
        <v>43</v>
      </c>
      <c r="H10873">
        <v>12.5</v>
      </c>
      <c r="I10873">
        <v>15.7</v>
      </c>
      <c r="J10873">
        <v>6</v>
      </c>
    </row>
    <row r="10874" spans="1:10" x14ac:dyDescent="0.25">
      <c r="A10874" s="1">
        <v>42826</v>
      </c>
      <c r="B10874" t="s">
        <v>5</v>
      </c>
      <c r="C10874" t="s">
        <v>33</v>
      </c>
      <c r="D10874" t="s">
        <v>35</v>
      </c>
      <c r="E10874">
        <v>73.047979999999995</v>
      </c>
      <c r="F10874" t="s">
        <v>43</v>
      </c>
      <c r="G10874" t="s">
        <v>43</v>
      </c>
      <c r="H10874">
        <v>-29.5</v>
      </c>
      <c r="I10874">
        <v>-17.600000000000001</v>
      </c>
      <c r="J10874">
        <v>6.9</v>
      </c>
    </row>
    <row r="10875" spans="1:10" x14ac:dyDescent="0.25">
      <c r="A10875" s="1">
        <v>42826</v>
      </c>
      <c r="B10875" t="s">
        <v>34</v>
      </c>
      <c r="C10875" t="s">
        <v>16</v>
      </c>
      <c r="D10875" t="s">
        <v>40</v>
      </c>
      <c r="E10875">
        <v>96.311480000000003</v>
      </c>
      <c r="F10875">
        <v>101.94387999999999</v>
      </c>
      <c r="G10875">
        <v>-2.4</v>
      </c>
      <c r="H10875">
        <v>-8.9</v>
      </c>
      <c r="I10875">
        <v>-2.6</v>
      </c>
      <c r="J10875">
        <v>-2.7</v>
      </c>
    </row>
    <row r="10876" spans="1:10" x14ac:dyDescent="0.25">
      <c r="A10876" s="1">
        <v>42826</v>
      </c>
      <c r="B10876" t="s">
        <v>34</v>
      </c>
      <c r="C10876" t="s">
        <v>16</v>
      </c>
      <c r="D10876" t="s">
        <v>39</v>
      </c>
      <c r="E10876">
        <v>83.219260000000006</v>
      </c>
      <c r="F10876" t="s">
        <v>43</v>
      </c>
      <c r="G10876" t="s">
        <v>43</v>
      </c>
      <c r="H10876">
        <v>0.1</v>
      </c>
      <c r="I10876">
        <v>7.2</v>
      </c>
      <c r="J10876">
        <v>-9.1999999999999993</v>
      </c>
    </row>
    <row r="10877" spans="1:10" x14ac:dyDescent="0.25">
      <c r="A10877" s="1">
        <v>42826</v>
      </c>
      <c r="B10877" t="s">
        <v>34</v>
      </c>
      <c r="C10877" t="s">
        <v>16</v>
      </c>
      <c r="D10877" t="s">
        <v>38</v>
      </c>
      <c r="E10877">
        <v>94.068989999999999</v>
      </c>
      <c r="F10877" t="s">
        <v>43</v>
      </c>
      <c r="G10877" t="s">
        <v>43</v>
      </c>
      <c r="H10877">
        <v>-6.7</v>
      </c>
      <c r="I10877">
        <v>-4.3</v>
      </c>
      <c r="J10877">
        <v>-3.5</v>
      </c>
    </row>
    <row r="10878" spans="1:10" x14ac:dyDescent="0.25">
      <c r="A10878" s="1">
        <v>42826</v>
      </c>
      <c r="B10878" t="s">
        <v>34</v>
      </c>
      <c r="C10878" t="s">
        <v>16</v>
      </c>
      <c r="D10878" t="s">
        <v>37</v>
      </c>
      <c r="E10878">
        <v>99.09093</v>
      </c>
      <c r="F10878" t="s">
        <v>43</v>
      </c>
      <c r="G10878" t="s">
        <v>43</v>
      </c>
      <c r="H10878">
        <v>-5.5</v>
      </c>
      <c r="I10878">
        <v>3.3</v>
      </c>
      <c r="J10878">
        <v>3</v>
      </c>
    </row>
    <row r="10879" spans="1:10" x14ac:dyDescent="0.25">
      <c r="A10879" s="1">
        <v>42826</v>
      </c>
      <c r="B10879" t="s">
        <v>34</v>
      </c>
      <c r="C10879" t="s">
        <v>16</v>
      </c>
      <c r="D10879" t="s">
        <v>36</v>
      </c>
      <c r="E10879">
        <v>88.656270000000006</v>
      </c>
      <c r="F10879" t="s">
        <v>43</v>
      </c>
      <c r="G10879" t="s">
        <v>43</v>
      </c>
      <c r="H10879">
        <v>-7.8</v>
      </c>
      <c r="I10879">
        <v>1.1000000000000001</v>
      </c>
      <c r="J10879">
        <v>2.2000000000000002</v>
      </c>
    </row>
    <row r="10880" spans="1:10" x14ac:dyDescent="0.25">
      <c r="A10880" s="1">
        <v>42826</v>
      </c>
      <c r="B10880" t="s">
        <v>34</v>
      </c>
      <c r="C10880" t="s">
        <v>16</v>
      </c>
      <c r="D10880" t="s">
        <v>35</v>
      </c>
      <c r="E10880">
        <v>156.92903999999999</v>
      </c>
      <c r="F10880" t="s">
        <v>43</v>
      </c>
      <c r="G10880" t="s">
        <v>43</v>
      </c>
      <c r="H10880">
        <v>-28.1</v>
      </c>
      <c r="I10880">
        <v>-30.5</v>
      </c>
      <c r="J10880">
        <v>-22.9</v>
      </c>
    </row>
    <row r="10881" spans="1:10" x14ac:dyDescent="0.25">
      <c r="A10881" s="1">
        <v>42826</v>
      </c>
      <c r="B10881" t="s">
        <v>34</v>
      </c>
      <c r="C10881" t="s">
        <v>19</v>
      </c>
      <c r="D10881" t="s">
        <v>40</v>
      </c>
      <c r="E10881">
        <v>88.411950000000004</v>
      </c>
      <c r="F10881">
        <v>91.743369999999999</v>
      </c>
      <c r="G10881">
        <v>-2.7</v>
      </c>
      <c r="H10881">
        <v>-10.7</v>
      </c>
      <c r="I10881">
        <v>-6.5</v>
      </c>
      <c r="J10881">
        <v>-7.8</v>
      </c>
    </row>
    <row r="10882" spans="1:10" x14ac:dyDescent="0.25">
      <c r="A10882" s="1">
        <v>42826</v>
      </c>
      <c r="B10882" t="s">
        <v>34</v>
      </c>
      <c r="C10882" t="s">
        <v>19</v>
      </c>
      <c r="D10882" t="s">
        <v>39</v>
      </c>
      <c r="E10882">
        <v>115.81534000000001</v>
      </c>
      <c r="F10882" t="s">
        <v>43</v>
      </c>
      <c r="G10882" t="s">
        <v>43</v>
      </c>
      <c r="H10882">
        <v>15.3</v>
      </c>
      <c r="I10882">
        <v>13.9</v>
      </c>
      <c r="J10882">
        <v>5.4</v>
      </c>
    </row>
    <row r="10883" spans="1:10" x14ac:dyDescent="0.25">
      <c r="A10883" s="1">
        <v>42826</v>
      </c>
      <c r="B10883" t="s">
        <v>34</v>
      </c>
      <c r="C10883" t="s">
        <v>19</v>
      </c>
      <c r="D10883" t="s">
        <v>38</v>
      </c>
      <c r="E10883">
        <v>101.14691999999999</v>
      </c>
      <c r="F10883" t="s">
        <v>43</v>
      </c>
      <c r="G10883" t="s">
        <v>43</v>
      </c>
      <c r="H10883">
        <v>-8.1</v>
      </c>
      <c r="I10883">
        <v>-6</v>
      </c>
      <c r="J10883">
        <v>-7.6</v>
      </c>
    </row>
    <row r="10884" spans="1:10" x14ac:dyDescent="0.25">
      <c r="A10884" s="1">
        <v>42826</v>
      </c>
      <c r="B10884" t="s">
        <v>34</v>
      </c>
      <c r="C10884" t="s">
        <v>19</v>
      </c>
      <c r="D10884" t="s">
        <v>37</v>
      </c>
      <c r="E10884">
        <v>88.860740000000007</v>
      </c>
      <c r="F10884" t="s">
        <v>43</v>
      </c>
      <c r="G10884" t="s">
        <v>43</v>
      </c>
      <c r="H10884">
        <v>-18.399999999999999</v>
      </c>
      <c r="I10884">
        <v>-13.2</v>
      </c>
      <c r="J10884">
        <v>-15.2</v>
      </c>
    </row>
    <row r="10885" spans="1:10" x14ac:dyDescent="0.25">
      <c r="A10885" s="1">
        <v>42826</v>
      </c>
      <c r="B10885" t="s">
        <v>34</v>
      </c>
      <c r="C10885" t="s">
        <v>19</v>
      </c>
      <c r="D10885" t="s">
        <v>36</v>
      </c>
      <c r="E10885">
        <v>71.577070000000006</v>
      </c>
      <c r="F10885" t="s">
        <v>43</v>
      </c>
      <c r="G10885" t="s">
        <v>43</v>
      </c>
      <c r="H10885">
        <v>-19.5</v>
      </c>
      <c r="I10885">
        <v>-12.9</v>
      </c>
      <c r="J10885">
        <v>-8.1999999999999993</v>
      </c>
    </row>
    <row r="10886" spans="1:10" x14ac:dyDescent="0.25">
      <c r="A10886" s="1">
        <v>42826</v>
      </c>
      <c r="B10886" t="s">
        <v>34</v>
      </c>
      <c r="C10886" t="s">
        <v>19</v>
      </c>
      <c r="D10886" t="s">
        <v>35</v>
      </c>
      <c r="E10886">
        <v>86.576120000000003</v>
      </c>
      <c r="F10886" t="s">
        <v>43</v>
      </c>
      <c r="G10886" t="s">
        <v>43</v>
      </c>
      <c r="H10886">
        <v>0.4</v>
      </c>
      <c r="I10886">
        <v>10.6</v>
      </c>
      <c r="J10886">
        <v>5.5</v>
      </c>
    </row>
    <row r="10887" spans="1:10" x14ac:dyDescent="0.25">
      <c r="A10887" s="1">
        <v>42826</v>
      </c>
      <c r="B10887" t="s">
        <v>34</v>
      </c>
      <c r="C10887" t="s">
        <v>22</v>
      </c>
      <c r="D10887" t="s">
        <v>40</v>
      </c>
      <c r="E10887">
        <v>101.16815</v>
      </c>
      <c r="F10887">
        <v>104.44378</v>
      </c>
      <c r="G10887">
        <v>-1.8</v>
      </c>
      <c r="H10887">
        <v>-8.3000000000000007</v>
      </c>
      <c r="I10887">
        <v>-5.3</v>
      </c>
      <c r="J10887">
        <v>-7.6</v>
      </c>
    </row>
    <row r="10888" spans="1:10" x14ac:dyDescent="0.25">
      <c r="A10888" s="1">
        <v>42826</v>
      </c>
      <c r="B10888" t="s">
        <v>34</v>
      </c>
      <c r="C10888" t="s">
        <v>22</v>
      </c>
      <c r="D10888" t="s">
        <v>39</v>
      </c>
      <c r="E10888">
        <v>79.093789999999998</v>
      </c>
      <c r="F10888" t="s">
        <v>43</v>
      </c>
      <c r="G10888" t="s">
        <v>43</v>
      </c>
      <c r="H10888">
        <v>-7</v>
      </c>
      <c r="I10888">
        <v>-2.9</v>
      </c>
      <c r="J10888">
        <v>-7</v>
      </c>
    </row>
    <row r="10889" spans="1:10" x14ac:dyDescent="0.25">
      <c r="A10889" s="1">
        <v>42826</v>
      </c>
      <c r="B10889" t="s">
        <v>34</v>
      </c>
      <c r="C10889" t="s">
        <v>22</v>
      </c>
      <c r="D10889" t="s">
        <v>38</v>
      </c>
      <c r="E10889">
        <v>142.1044</v>
      </c>
      <c r="F10889" t="s">
        <v>43</v>
      </c>
      <c r="G10889" t="s">
        <v>43</v>
      </c>
      <c r="H10889">
        <v>1.3</v>
      </c>
      <c r="I10889">
        <v>-1.2</v>
      </c>
      <c r="J10889">
        <v>-3.6</v>
      </c>
    </row>
    <row r="10890" spans="1:10" x14ac:dyDescent="0.25">
      <c r="A10890" s="1">
        <v>42826</v>
      </c>
      <c r="B10890" t="s">
        <v>34</v>
      </c>
      <c r="C10890" t="s">
        <v>22</v>
      </c>
      <c r="D10890" t="s">
        <v>37</v>
      </c>
      <c r="E10890">
        <v>94.448670000000007</v>
      </c>
      <c r="F10890" t="s">
        <v>43</v>
      </c>
      <c r="G10890" t="s">
        <v>43</v>
      </c>
      <c r="H10890">
        <v>-28.2</v>
      </c>
      <c r="I10890">
        <v>-8.6</v>
      </c>
      <c r="J10890">
        <v>-1.4</v>
      </c>
    </row>
    <row r="10891" spans="1:10" x14ac:dyDescent="0.25">
      <c r="A10891" s="1">
        <v>42826</v>
      </c>
      <c r="B10891" t="s">
        <v>34</v>
      </c>
      <c r="C10891" t="s">
        <v>22</v>
      </c>
      <c r="D10891" t="s">
        <v>36</v>
      </c>
      <c r="E10891">
        <v>90.910669999999996</v>
      </c>
      <c r="F10891" t="s">
        <v>43</v>
      </c>
      <c r="G10891" t="s">
        <v>43</v>
      </c>
      <c r="H10891">
        <v>0.9</v>
      </c>
      <c r="I10891">
        <v>-6.5</v>
      </c>
      <c r="J10891">
        <v>-13.6</v>
      </c>
    </row>
    <row r="10892" spans="1:10" x14ac:dyDescent="0.25">
      <c r="A10892" s="1">
        <v>42826</v>
      </c>
      <c r="B10892" t="s">
        <v>34</v>
      </c>
      <c r="C10892" t="s">
        <v>22</v>
      </c>
      <c r="D10892" t="s">
        <v>35</v>
      </c>
      <c r="E10892">
        <v>141.23473000000001</v>
      </c>
      <c r="F10892" t="s">
        <v>43</v>
      </c>
      <c r="G10892" t="s">
        <v>43</v>
      </c>
      <c r="H10892">
        <v>-22.6</v>
      </c>
      <c r="I10892">
        <v>-15.3</v>
      </c>
      <c r="J10892">
        <v>-12.8</v>
      </c>
    </row>
    <row r="10893" spans="1:10" x14ac:dyDescent="0.25">
      <c r="A10893" s="1">
        <v>42826</v>
      </c>
      <c r="B10893" t="s">
        <v>34</v>
      </c>
      <c r="C10893" t="s">
        <v>23</v>
      </c>
      <c r="D10893" t="s">
        <v>40</v>
      </c>
      <c r="E10893">
        <v>80.804159999999996</v>
      </c>
      <c r="F10893">
        <v>84.511170000000007</v>
      </c>
      <c r="G10893">
        <v>-0.2</v>
      </c>
      <c r="H10893">
        <v>-5.9</v>
      </c>
      <c r="I10893">
        <v>-3.1</v>
      </c>
      <c r="J10893">
        <v>-3.7</v>
      </c>
    </row>
    <row r="10894" spans="1:10" x14ac:dyDescent="0.25">
      <c r="A10894" s="1">
        <v>42826</v>
      </c>
      <c r="B10894" t="s">
        <v>34</v>
      </c>
      <c r="C10894" t="s">
        <v>23</v>
      </c>
      <c r="D10894" t="s">
        <v>39</v>
      </c>
      <c r="E10894">
        <v>95.55686</v>
      </c>
      <c r="F10894" t="s">
        <v>43</v>
      </c>
      <c r="G10894" t="s">
        <v>43</v>
      </c>
      <c r="H10894">
        <v>14.1</v>
      </c>
      <c r="I10894">
        <v>19.8</v>
      </c>
      <c r="J10894">
        <v>-2.1</v>
      </c>
    </row>
    <row r="10895" spans="1:10" x14ac:dyDescent="0.25">
      <c r="A10895" s="1">
        <v>42826</v>
      </c>
      <c r="B10895" t="s">
        <v>34</v>
      </c>
      <c r="C10895" t="s">
        <v>23</v>
      </c>
      <c r="D10895" t="s">
        <v>38</v>
      </c>
      <c r="E10895">
        <v>109.16338</v>
      </c>
      <c r="F10895" t="s">
        <v>43</v>
      </c>
      <c r="G10895" t="s">
        <v>43</v>
      </c>
      <c r="H10895">
        <v>-6.1</v>
      </c>
      <c r="I10895">
        <v>-6.5</v>
      </c>
      <c r="J10895">
        <v>-0.6</v>
      </c>
    </row>
    <row r="10896" spans="1:10" x14ac:dyDescent="0.25">
      <c r="A10896" s="1">
        <v>42826</v>
      </c>
      <c r="B10896" t="s">
        <v>34</v>
      </c>
      <c r="C10896" t="s">
        <v>23</v>
      </c>
      <c r="D10896" t="s">
        <v>37</v>
      </c>
      <c r="E10896">
        <v>67.071470000000005</v>
      </c>
      <c r="F10896" t="s">
        <v>43</v>
      </c>
      <c r="G10896" t="s">
        <v>43</v>
      </c>
      <c r="H10896">
        <v>-2.1</v>
      </c>
      <c r="I10896">
        <v>2.9</v>
      </c>
      <c r="J10896">
        <v>-4.4000000000000004</v>
      </c>
    </row>
    <row r="10897" spans="1:10" x14ac:dyDescent="0.25">
      <c r="A10897" s="1">
        <v>42826</v>
      </c>
      <c r="B10897" t="s">
        <v>34</v>
      </c>
      <c r="C10897" t="s">
        <v>23</v>
      </c>
      <c r="D10897" t="s">
        <v>36</v>
      </c>
      <c r="E10897">
        <v>69.579160000000002</v>
      </c>
      <c r="F10897" t="s">
        <v>43</v>
      </c>
      <c r="G10897" t="s">
        <v>43</v>
      </c>
      <c r="H10897">
        <v>-11.2</v>
      </c>
      <c r="I10897">
        <v>-7.8</v>
      </c>
      <c r="J10897">
        <v>-7.4</v>
      </c>
    </row>
    <row r="10898" spans="1:10" x14ac:dyDescent="0.25">
      <c r="A10898" s="1">
        <v>42826</v>
      </c>
      <c r="B10898" t="s">
        <v>34</v>
      </c>
      <c r="C10898" t="s">
        <v>23</v>
      </c>
      <c r="D10898" t="s">
        <v>35</v>
      </c>
      <c r="E10898">
        <v>87.369290000000007</v>
      </c>
      <c r="F10898" t="s">
        <v>43</v>
      </c>
      <c r="G10898" t="s">
        <v>43</v>
      </c>
      <c r="H10898">
        <v>14.3</v>
      </c>
      <c r="I10898">
        <v>21.8</v>
      </c>
      <c r="J10898">
        <v>6.4</v>
      </c>
    </row>
    <row r="10899" spans="1:10" x14ac:dyDescent="0.25">
      <c r="A10899" s="1">
        <v>42826</v>
      </c>
      <c r="B10899" t="s">
        <v>34</v>
      </c>
      <c r="C10899" t="s">
        <v>24</v>
      </c>
      <c r="D10899" t="s">
        <v>40</v>
      </c>
      <c r="E10899">
        <v>85.816310000000001</v>
      </c>
      <c r="F10899">
        <v>91.780240000000006</v>
      </c>
      <c r="G10899">
        <v>1.8</v>
      </c>
      <c r="H10899">
        <v>-3.1</v>
      </c>
      <c r="I10899">
        <v>-2.7</v>
      </c>
      <c r="J10899">
        <v>-6.6</v>
      </c>
    </row>
    <row r="10900" spans="1:10" x14ac:dyDescent="0.25">
      <c r="A10900" s="1">
        <v>42826</v>
      </c>
      <c r="B10900" t="s">
        <v>34</v>
      </c>
      <c r="C10900" t="s">
        <v>24</v>
      </c>
      <c r="D10900" t="s">
        <v>39</v>
      </c>
      <c r="E10900">
        <v>79.818870000000004</v>
      </c>
      <c r="F10900" t="s">
        <v>43</v>
      </c>
      <c r="G10900" t="s">
        <v>43</v>
      </c>
      <c r="H10900">
        <v>-22.4</v>
      </c>
      <c r="I10900">
        <v>-16.2</v>
      </c>
      <c r="J10900">
        <v>-15</v>
      </c>
    </row>
    <row r="10901" spans="1:10" x14ac:dyDescent="0.25">
      <c r="A10901" s="1">
        <v>42826</v>
      </c>
      <c r="B10901" t="s">
        <v>34</v>
      </c>
      <c r="C10901" t="s">
        <v>24</v>
      </c>
      <c r="D10901" t="s">
        <v>38</v>
      </c>
      <c r="E10901">
        <v>119.69788</v>
      </c>
      <c r="F10901" t="s">
        <v>43</v>
      </c>
      <c r="G10901" t="s">
        <v>43</v>
      </c>
      <c r="H10901">
        <v>13.1</v>
      </c>
      <c r="I10901">
        <v>8.1</v>
      </c>
      <c r="J10901">
        <v>3.5</v>
      </c>
    </row>
    <row r="10902" spans="1:10" x14ac:dyDescent="0.25">
      <c r="A10902" s="1">
        <v>42826</v>
      </c>
      <c r="B10902" t="s">
        <v>34</v>
      </c>
      <c r="C10902" t="s">
        <v>24</v>
      </c>
      <c r="D10902" t="s">
        <v>37</v>
      </c>
      <c r="E10902">
        <v>104.63346</v>
      </c>
      <c r="F10902" t="s">
        <v>43</v>
      </c>
      <c r="G10902" t="s">
        <v>43</v>
      </c>
      <c r="H10902">
        <v>1.7</v>
      </c>
      <c r="I10902">
        <v>-14.4</v>
      </c>
      <c r="J10902">
        <v>-24.5</v>
      </c>
    </row>
    <row r="10903" spans="1:10" x14ac:dyDescent="0.25">
      <c r="A10903" s="1">
        <v>42826</v>
      </c>
      <c r="B10903" t="s">
        <v>34</v>
      </c>
      <c r="C10903" t="s">
        <v>24</v>
      </c>
      <c r="D10903" t="s">
        <v>36</v>
      </c>
      <c r="E10903">
        <v>69.381879999999995</v>
      </c>
      <c r="F10903" t="s">
        <v>43</v>
      </c>
      <c r="G10903" t="s">
        <v>43</v>
      </c>
      <c r="H10903">
        <v>-4.0999999999999996</v>
      </c>
      <c r="I10903">
        <v>2.8</v>
      </c>
      <c r="J10903">
        <v>-3.8</v>
      </c>
    </row>
    <row r="10904" spans="1:10" x14ac:dyDescent="0.25">
      <c r="A10904" s="1">
        <v>42826</v>
      </c>
      <c r="B10904" t="s">
        <v>34</v>
      </c>
      <c r="C10904" t="s">
        <v>24</v>
      </c>
      <c r="D10904" t="s">
        <v>35</v>
      </c>
      <c r="E10904">
        <v>79.24145</v>
      </c>
      <c r="F10904" t="s">
        <v>43</v>
      </c>
      <c r="G10904" t="s">
        <v>43</v>
      </c>
      <c r="H10904">
        <v>0.7</v>
      </c>
      <c r="I10904">
        <v>7.5</v>
      </c>
      <c r="J10904">
        <v>-12.4</v>
      </c>
    </row>
    <row r="10905" spans="1:10" x14ac:dyDescent="0.25">
      <c r="A10905" s="1">
        <v>42826</v>
      </c>
      <c r="B10905" t="s">
        <v>34</v>
      </c>
      <c r="C10905" t="s">
        <v>25</v>
      </c>
      <c r="D10905" t="s">
        <v>40</v>
      </c>
      <c r="E10905">
        <v>98.706549999999993</v>
      </c>
      <c r="F10905">
        <v>100.99046</v>
      </c>
      <c r="G10905">
        <v>0.9</v>
      </c>
      <c r="H10905">
        <v>-8.6999999999999993</v>
      </c>
      <c r="I10905">
        <v>-9.4</v>
      </c>
      <c r="J10905">
        <v>-8.1</v>
      </c>
    </row>
    <row r="10906" spans="1:10" x14ac:dyDescent="0.25">
      <c r="A10906" s="1">
        <v>42826</v>
      </c>
      <c r="B10906" t="s">
        <v>34</v>
      </c>
      <c r="C10906" t="s">
        <v>25</v>
      </c>
      <c r="D10906" t="s">
        <v>39</v>
      </c>
      <c r="E10906">
        <v>113.48643</v>
      </c>
      <c r="F10906" t="s">
        <v>43</v>
      </c>
      <c r="G10906" t="s">
        <v>43</v>
      </c>
      <c r="H10906">
        <v>-7.8</v>
      </c>
      <c r="I10906">
        <v>-8.1</v>
      </c>
      <c r="J10906">
        <v>-4.5</v>
      </c>
    </row>
    <row r="10907" spans="1:10" x14ac:dyDescent="0.25">
      <c r="A10907" s="1">
        <v>42826</v>
      </c>
      <c r="B10907" t="s">
        <v>34</v>
      </c>
      <c r="C10907" t="s">
        <v>25</v>
      </c>
      <c r="D10907" t="s">
        <v>38</v>
      </c>
      <c r="E10907">
        <v>115.75700999999999</v>
      </c>
      <c r="F10907" t="s">
        <v>43</v>
      </c>
      <c r="G10907" t="s">
        <v>43</v>
      </c>
      <c r="H10907">
        <v>-2</v>
      </c>
      <c r="I10907">
        <v>-1.3</v>
      </c>
      <c r="J10907">
        <v>-1.6</v>
      </c>
    </row>
    <row r="10908" spans="1:10" x14ac:dyDescent="0.25">
      <c r="A10908" s="1">
        <v>42826</v>
      </c>
      <c r="B10908" t="s">
        <v>34</v>
      </c>
      <c r="C10908" t="s">
        <v>25</v>
      </c>
      <c r="D10908" t="s">
        <v>37</v>
      </c>
      <c r="E10908">
        <v>102.00332</v>
      </c>
      <c r="F10908" t="s">
        <v>43</v>
      </c>
      <c r="G10908" t="s">
        <v>43</v>
      </c>
      <c r="H10908">
        <v>-30.4</v>
      </c>
      <c r="I10908">
        <v>-34.200000000000003</v>
      </c>
      <c r="J10908">
        <v>-23</v>
      </c>
    </row>
    <row r="10909" spans="1:10" x14ac:dyDescent="0.25">
      <c r="A10909" s="1">
        <v>42826</v>
      </c>
      <c r="B10909" t="s">
        <v>34</v>
      </c>
      <c r="C10909" t="s">
        <v>25</v>
      </c>
      <c r="D10909" t="s">
        <v>36</v>
      </c>
      <c r="E10909">
        <v>86.234539999999996</v>
      </c>
      <c r="F10909" t="s">
        <v>43</v>
      </c>
      <c r="G10909" t="s">
        <v>43</v>
      </c>
      <c r="H10909">
        <v>0.9</v>
      </c>
      <c r="I10909">
        <v>-1.3</v>
      </c>
      <c r="J10909">
        <v>-6.3</v>
      </c>
    </row>
    <row r="10910" spans="1:10" x14ac:dyDescent="0.25">
      <c r="A10910" s="1">
        <v>42826</v>
      </c>
      <c r="B10910" t="s">
        <v>34</v>
      </c>
      <c r="C10910" t="s">
        <v>25</v>
      </c>
      <c r="D10910" t="s">
        <v>35</v>
      </c>
      <c r="E10910">
        <v>73.402529999999999</v>
      </c>
      <c r="F10910" t="s">
        <v>43</v>
      </c>
      <c r="G10910" t="s">
        <v>43</v>
      </c>
      <c r="H10910">
        <v>-9.5</v>
      </c>
      <c r="I10910">
        <v>-3.5</v>
      </c>
      <c r="J10910">
        <v>-13.4</v>
      </c>
    </row>
    <row r="10911" spans="1:10" x14ac:dyDescent="0.25">
      <c r="A10911" s="1">
        <v>42826</v>
      </c>
      <c r="B10911" t="s">
        <v>34</v>
      </c>
      <c r="C10911" t="s">
        <v>26</v>
      </c>
      <c r="D10911" t="s">
        <v>40</v>
      </c>
      <c r="E10911">
        <v>79.391509999999997</v>
      </c>
      <c r="F10911">
        <v>83.900530000000003</v>
      </c>
      <c r="G10911">
        <v>3.7</v>
      </c>
      <c r="H10911">
        <v>-3.2</v>
      </c>
      <c r="I10911">
        <v>-2.7</v>
      </c>
      <c r="J10911">
        <v>-2.7</v>
      </c>
    </row>
    <row r="10912" spans="1:10" x14ac:dyDescent="0.25">
      <c r="A10912" s="1">
        <v>42826</v>
      </c>
      <c r="B10912" t="s">
        <v>34</v>
      </c>
      <c r="C10912" t="s">
        <v>26</v>
      </c>
      <c r="D10912" t="s">
        <v>39</v>
      </c>
      <c r="E10912">
        <v>96.546149999999997</v>
      </c>
      <c r="F10912" t="s">
        <v>43</v>
      </c>
      <c r="G10912" t="s">
        <v>43</v>
      </c>
      <c r="H10912">
        <v>-7.9</v>
      </c>
      <c r="I10912">
        <v>-12</v>
      </c>
      <c r="J10912">
        <v>-6.3</v>
      </c>
    </row>
    <row r="10913" spans="1:10" x14ac:dyDescent="0.25">
      <c r="A10913" s="1">
        <v>42826</v>
      </c>
      <c r="B10913" t="s">
        <v>34</v>
      </c>
      <c r="C10913" t="s">
        <v>26</v>
      </c>
      <c r="D10913" t="s">
        <v>38</v>
      </c>
      <c r="E10913">
        <v>66.054320000000004</v>
      </c>
      <c r="F10913" t="s">
        <v>43</v>
      </c>
      <c r="G10913" t="s">
        <v>43</v>
      </c>
      <c r="H10913">
        <v>1.2</v>
      </c>
      <c r="I10913">
        <v>3.8</v>
      </c>
      <c r="J10913">
        <v>-1.1000000000000001</v>
      </c>
    </row>
    <row r="10914" spans="1:10" x14ac:dyDescent="0.25">
      <c r="A10914" s="1">
        <v>42826</v>
      </c>
      <c r="B10914" t="s">
        <v>34</v>
      </c>
      <c r="C10914" t="s">
        <v>26</v>
      </c>
      <c r="D10914" t="s">
        <v>37</v>
      </c>
      <c r="E10914">
        <v>102.85616</v>
      </c>
      <c r="F10914" t="s">
        <v>43</v>
      </c>
      <c r="G10914" t="s">
        <v>43</v>
      </c>
      <c r="H10914">
        <v>-8.6</v>
      </c>
      <c r="I10914">
        <v>-6.9</v>
      </c>
      <c r="J10914">
        <v>-2.5</v>
      </c>
    </row>
    <row r="10915" spans="1:10" x14ac:dyDescent="0.25">
      <c r="A10915" s="1">
        <v>42826</v>
      </c>
      <c r="B10915" t="s">
        <v>34</v>
      </c>
      <c r="C10915" t="s">
        <v>26</v>
      </c>
      <c r="D10915" t="s">
        <v>36</v>
      </c>
      <c r="E10915">
        <v>80.868200000000002</v>
      </c>
      <c r="F10915" t="s">
        <v>43</v>
      </c>
      <c r="G10915" t="s">
        <v>43</v>
      </c>
      <c r="H10915">
        <v>1.4</v>
      </c>
      <c r="I10915">
        <v>-1.1000000000000001</v>
      </c>
      <c r="J10915">
        <v>-3.9</v>
      </c>
    </row>
    <row r="10916" spans="1:10" x14ac:dyDescent="0.25">
      <c r="A10916" s="1">
        <v>42826</v>
      </c>
      <c r="B10916" t="s">
        <v>34</v>
      </c>
      <c r="C10916" t="s">
        <v>26</v>
      </c>
      <c r="D10916" t="s">
        <v>35</v>
      </c>
      <c r="E10916">
        <v>70.553200000000004</v>
      </c>
      <c r="F10916" t="s">
        <v>43</v>
      </c>
      <c r="G10916" t="s">
        <v>43</v>
      </c>
      <c r="H10916">
        <v>-19.100000000000001</v>
      </c>
      <c r="I10916">
        <v>-15.8</v>
      </c>
      <c r="J10916">
        <v>-2.7</v>
      </c>
    </row>
    <row r="10917" spans="1:10" x14ac:dyDescent="0.25">
      <c r="A10917" s="1">
        <v>42826</v>
      </c>
      <c r="B10917" t="s">
        <v>34</v>
      </c>
      <c r="C10917" t="s">
        <v>27</v>
      </c>
      <c r="D10917" t="s">
        <v>40</v>
      </c>
      <c r="E10917">
        <v>99.607889999999998</v>
      </c>
      <c r="F10917">
        <v>102.89882</v>
      </c>
      <c r="G10917">
        <v>4.5</v>
      </c>
      <c r="H10917">
        <v>-0.3</v>
      </c>
      <c r="I10917">
        <v>1.5</v>
      </c>
      <c r="J10917">
        <v>-3.3</v>
      </c>
    </row>
    <row r="10918" spans="1:10" x14ac:dyDescent="0.25">
      <c r="A10918" s="1">
        <v>42826</v>
      </c>
      <c r="B10918" t="s">
        <v>34</v>
      </c>
      <c r="C10918" t="s">
        <v>27</v>
      </c>
      <c r="D10918" t="s">
        <v>39</v>
      </c>
      <c r="E10918">
        <v>116.74821</v>
      </c>
      <c r="F10918" t="s">
        <v>43</v>
      </c>
      <c r="G10918" t="s">
        <v>43</v>
      </c>
      <c r="H10918">
        <v>10.5</v>
      </c>
      <c r="I10918">
        <v>5.3</v>
      </c>
      <c r="J10918">
        <v>-2.9</v>
      </c>
    </row>
    <row r="10919" spans="1:10" x14ac:dyDescent="0.25">
      <c r="A10919" s="1">
        <v>42826</v>
      </c>
      <c r="B10919" t="s">
        <v>34</v>
      </c>
      <c r="C10919" t="s">
        <v>27</v>
      </c>
      <c r="D10919" t="s">
        <v>38</v>
      </c>
      <c r="E10919">
        <v>119.70708999999999</v>
      </c>
      <c r="F10919" t="s">
        <v>43</v>
      </c>
      <c r="G10919" t="s">
        <v>43</v>
      </c>
      <c r="H10919">
        <v>-14</v>
      </c>
      <c r="I10919">
        <v>-2.7</v>
      </c>
      <c r="J10919">
        <v>-1.1000000000000001</v>
      </c>
    </row>
    <row r="10920" spans="1:10" x14ac:dyDescent="0.25">
      <c r="A10920" s="1">
        <v>42826</v>
      </c>
      <c r="B10920" t="s">
        <v>34</v>
      </c>
      <c r="C10920" t="s">
        <v>27</v>
      </c>
      <c r="D10920" t="s">
        <v>37</v>
      </c>
      <c r="E10920">
        <v>95.803539999999998</v>
      </c>
      <c r="F10920" t="s">
        <v>43</v>
      </c>
      <c r="G10920" t="s">
        <v>43</v>
      </c>
      <c r="H10920">
        <v>2.5</v>
      </c>
      <c r="I10920">
        <v>2.4</v>
      </c>
      <c r="J10920">
        <v>-6.9</v>
      </c>
    </row>
    <row r="10921" spans="1:10" x14ac:dyDescent="0.25">
      <c r="A10921" s="1">
        <v>42826</v>
      </c>
      <c r="B10921" t="s">
        <v>34</v>
      </c>
      <c r="C10921" t="s">
        <v>27</v>
      </c>
      <c r="D10921" t="s">
        <v>36</v>
      </c>
      <c r="E10921">
        <v>89.786820000000006</v>
      </c>
      <c r="F10921" t="s">
        <v>43</v>
      </c>
      <c r="G10921" t="s">
        <v>43</v>
      </c>
      <c r="H10921">
        <v>14.2</v>
      </c>
      <c r="I10921">
        <v>6.3</v>
      </c>
      <c r="J10921">
        <v>-3.9</v>
      </c>
    </row>
    <row r="10922" spans="1:10" x14ac:dyDescent="0.25">
      <c r="A10922" s="1">
        <v>42826</v>
      </c>
      <c r="B10922" t="s">
        <v>34</v>
      </c>
      <c r="C10922" t="s">
        <v>27</v>
      </c>
      <c r="D10922" t="s">
        <v>35</v>
      </c>
      <c r="E10922">
        <v>91.724670000000003</v>
      </c>
      <c r="F10922" t="s">
        <v>43</v>
      </c>
      <c r="G10922" t="s">
        <v>43</v>
      </c>
      <c r="H10922">
        <v>-12.7</v>
      </c>
      <c r="I10922">
        <v>-2.2999999999999998</v>
      </c>
      <c r="J10922">
        <v>-1.1000000000000001</v>
      </c>
    </row>
    <row r="10923" spans="1:10" x14ac:dyDescent="0.25">
      <c r="A10923" s="1">
        <v>42826</v>
      </c>
      <c r="B10923" t="s">
        <v>34</v>
      </c>
      <c r="C10923" t="s">
        <v>28</v>
      </c>
      <c r="D10923" t="s">
        <v>40</v>
      </c>
      <c r="E10923">
        <v>80.729010000000002</v>
      </c>
      <c r="F10923">
        <v>83.126199999999997</v>
      </c>
      <c r="G10923">
        <v>-0.3</v>
      </c>
      <c r="H10923">
        <v>-9.1</v>
      </c>
      <c r="I10923">
        <v>-9.4</v>
      </c>
      <c r="J10923">
        <v>-9.1999999999999993</v>
      </c>
    </row>
    <row r="10924" spans="1:10" x14ac:dyDescent="0.25">
      <c r="A10924" s="1">
        <v>42826</v>
      </c>
      <c r="B10924" t="s">
        <v>34</v>
      </c>
      <c r="C10924" t="s">
        <v>28</v>
      </c>
      <c r="D10924" t="s">
        <v>39</v>
      </c>
      <c r="E10924">
        <v>90.462410000000006</v>
      </c>
      <c r="F10924" t="s">
        <v>43</v>
      </c>
      <c r="G10924" t="s">
        <v>43</v>
      </c>
      <c r="H10924">
        <v>14.8</v>
      </c>
      <c r="I10924">
        <v>12.1</v>
      </c>
      <c r="J10924">
        <v>-0.5</v>
      </c>
    </row>
    <row r="10925" spans="1:10" x14ac:dyDescent="0.25">
      <c r="A10925" s="1">
        <v>42826</v>
      </c>
      <c r="B10925" t="s">
        <v>34</v>
      </c>
      <c r="C10925" t="s">
        <v>28</v>
      </c>
      <c r="D10925" t="s">
        <v>38</v>
      </c>
      <c r="E10925">
        <v>88.614270000000005</v>
      </c>
      <c r="F10925" t="s">
        <v>43</v>
      </c>
      <c r="G10925" t="s">
        <v>43</v>
      </c>
      <c r="H10925">
        <v>-12.9</v>
      </c>
      <c r="I10925">
        <v>-16.3</v>
      </c>
      <c r="J10925">
        <v>-9</v>
      </c>
    </row>
    <row r="10926" spans="1:10" x14ac:dyDescent="0.25">
      <c r="A10926" s="1">
        <v>42826</v>
      </c>
      <c r="B10926" t="s">
        <v>34</v>
      </c>
      <c r="C10926" t="s">
        <v>28</v>
      </c>
      <c r="D10926" t="s">
        <v>37</v>
      </c>
      <c r="E10926">
        <v>108.30749</v>
      </c>
      <c r="F10926" t="s">
        <v>43</v>
      </c>
      <c r="G10926" t="s">
        <v>43</v>
      </c>
      <c r="H10926">
        <v>-11.4</v>
      </c>
      <c r="I10926">
        <v>-12.2</v>
      </c>
      <c r="J10926">
        <v>-10.6</v>
      </c>
    </row>
    <row r="10927" spans="1:10" x14ac:dyDescent="0.25">
      <c r="A10927" s="1">
        <v>42826</v>
      </c>
      <c r="B10927" t="s">
        <v>34</v>
      </c>
      <c r="C10927" t="s">
        <v>28</v>
      </c>
      <c r="D10927" t="s">
        <v>36</v>
      </c>
      <c r="E10927">
        <v>66.062380000000005</v>
      </c>
      <c r="F10927" t="s">
        <v>43</v>
      </c>
      <c r="G10927" t="s">
        <v>43</v>
      </c>
      <c r="H10927">
        <v>-7.2</v>
      </c>
      <c r="I10927">
        <v>-6.1</v>
      </c>
      <c r="J10927">
        <v>-11.9</v>
      </c>
    </row>
    <row r="10928" spans="1:10" x14ac:dyDescent="0.25">
      <c r="A10928" s="1">
        <v>42826</v>
      </c>
      <c r="B10928" t="s">
        <v>34</v>
      </c>
      <c r="C10928" t="s">
        <v>28</v>
      </c>
      <c r="D10928" t="s">
        <v>35</v>
      </c>
      <c r="E10928">
        <v>70.629540000000006</v>
      </c>
      <c r="F10928" t="s">
        <v>43</v>
      </c>
      <c r="G10928" t="s">
        <v>43</v>
      </c>
      <c r="H10928">
        <v>-0.6</v>
      </c>
      <c r="I10928">
        <v>4.3</v>
      </c>
      <c r="J10928">
        <v>-0.6</v>
      </c>
    </row>
    <row r="10929" spans="1:10" x14ac:dyDescent="0.25">
      <c r="A10929" s="1">
        <v>42826</v>
      </c>
      <c r="B10929" t="s">
        <v>34</v>
      </c>
      <c r="C10929" t="s">
        <v>29</v>
      </c>
      <c r="D10929" t="s">
        <v>40</v>
      </c>
      <c r="E10929">
        <v>91.338890000000006</v>
      </c>
      <c r="F10929">
        <v>93.149630000000002</v>
      </c>
      <c r="G10929">
        <v>1.1000000000000001</v>
      </c>
      <c r="H10929">
        <v>-7.7</v>
      </c>
      <c r="I10929">
        <v>-6.7</v>
      </c>
      <c r="J10929">
        <v>-5.4</v>
      </c>
    </row>
    <row r="10930" spans="1:10" x14ac:dyDescent="0.25">
      <c r="A10930" s="1">
        <v>42826</v>
      </c>
      <c r="B10930" t="s">
        <v>34</v>
      </c>
      <c r="C10930" t="s">
        <v>29</v>
      </c>
      <c r="D10930" t="s">
        <v>39</v>
      </c>
      <c r="E10930">
        <v>90.895070000000004</v>
      </c>
      <c r="F10930" t="s">
        <v>43</v>
      </c>
      <c r="G10930" t="s">
        <v>43</v>
      </c>
      <c r="H10930">
        <v>0.2</v>
      </c>
      <c r="I10930">
        <v>-4.9000000000000004</v>
      </c>
      <c r="J10930">
        <v>-5.5</v>
      </c>
    </row>
    <row r="10931" spans="1:10" x14ac:dyDescent="0.25">
      <c r="A10931" s="1">
        <v>42826</v>
      </c>
      <c r="B10931" t="s">
        <v>34</v>
      </c>
      <c r="C10931" t="s">
        <v>29</v>
      </c>
      <c r="D10931" t="s">
        <v>38</v>
      </c>
      <c r="E10931">
        <v>102.91342</v>
      </c>
      <c r="F10931" t="s">
        <v>43</v>
      </c>
      <c r="G10931" t="s">
        <v>43</v>
      </c>
      <c r="H10931">
        <v>-12.1</v>
      </c>
      <c r="I10931">
        <v>-10.7</v>
      </c>
      <c r="J10931">
        <v>-6.2</v>
      </c>
    </row>
    <row r="10932" spans="1:10" x14ac:dyDescent="0.25">
      <c r="A10932" s="1">
        <v>42826</v>
      </c>
      <c r="B10932" t="s">
        <v>34</v>
      </c>
      <c r="C10932" t="s">
        <v>29</v>
      </c>
      <c r="D10932" t="s">
        <v>37</v>
      </c>
      <c r="E10932">
        <v>80.895070000000004</v>
      </c>
      <c r="F10932" t="s">
        <v>43</v>
      </c>
      <c r="G10932" t="s">
        <v>43</v>
      </c>
      <c r="H10932">
        <v>-2.8</v>
      </c>
      <c r="I10932">
        <v>-2.6</v>
      </c>
      <c r="J10932">
        <v>-1.9</v>
      </c>
    </row>
    <row r="10933" spans="1:10" x14ac:dyDescent="0.25">
      <c r="A10933" s="1">
        <v>42826</v>
      </c>
      <c r="B10933" t="s">
        <v>34</v>
      </c>
      <c r="C10933" t="s">
        <v>29</v>
      </c>
      <c r="D10933" t="s">
        <v>36</v>
      </c>
      <c r="E10933">
        <v>88.176910000000007</v>
      </c>
      <c r="F10933" t="s">
        <v>43</v>
      </c>
      <c r="G10933" t="s">
        <v>43</v>
      </c>
      <c r="H10933">
        <v>-0.6</v>
      </c>
      <c r="I10933">
        <v>-1.3</v>
      </c>
      <c r="J10933">
        <v>-5.9</v>
      </c>
    </row>
    <row r="10934" spans="1:10" x14ac:dyDescent="0.25">
      <c r="A10934" s="1">
        <v>42826</v>
      </c>
      <c r="B10934" t="s">
        <v>34</v>
      </c>
      <c r="C10934" t="s">
        <v>29</v>
      </c>
      <c r="D10934" t="s">
        <v>35</v>
      </c>
      <c r="E10934">
        <v>90.969369999999998</v>
      </c>
      <c r="F10934" t="s">
        <v>43</v>
      </c>
      <c r="G10934" t="s">
        <v>43</v>
      </c>
      <c r="H10934">
        <v>-19.7</v>
      </c>
      <c r="I10934">
        <v>-9.9</v>
      </c>
      <c r="J10934">
        <v>-2.7</v>
      </c>
    </row>
    <row r="10935" spans="1:10" x14ac:dyDescent="0.25">
      <c r="A10935" s="1">
        <v>42826</v>
      </c>
      <c r="B10935" t="s">
        <v>34</v>
      </c>
      <c r="C10935" t="s">
        <v>32</v>
      </c>
      <c r="D10935" t="s">
        <v>40</v>
      </c>
      <c r="E10935">
        <v>87.30686</v>
      </c>
      <c r="F10935">
        <v>91.147360000000006</v>
      </c>
      <c r="G10935">
        <v>0.2</v>
      </c>
      <c r="H10935">
        <v>-7.9</v>
      </c>
      <c r="I10935">
        <v>-7.6</v>
      </c>
      <c r="J10935">
        <v>-9</v>
      </c>
    </row>
    <row r="10936" spans="1:10" x14ac:dyDescent="0.25">
      <c r="A10936" s="1">
        <v>42826</v>
      </c>
      <c r="B10936" t="s">
        <v>34</v>
      </c>
      <c r="C10936" t="s">
        <v>32</v>
      </c>
      <c r="D10936" t="s">
        <v>39</v>
      </c>
      <c r="E10936">
        <v>84.57329</v>
      </c>
      <c r="F10936" t="s">
        <v>43</v>
      </c>
      <c r="G10936" t="s">
        <v>43</v>
      </c>
      <c r="H10936">
        <v>14.9</v>
      </c>
      <c r="I10936">
        <v>16.100000000000001</v>
      </c>
      <c r="J10936">
        <v>7.7</v>
      </c>
    </row>
    <row r="10937" spans="1:10" x14ac:dyDescent="0.25">
      <c r="A10937" s="1">
        <v>42826</v>
      </c>
      <c r="B10937" t="s">
        <v>34</v>
      </c>
      <c r="C10937" t="s">
        <v>32</v>
      </c>
      <c r="D10937" t="s">
        <v>38</v>
      </c>
      <c r="E10937">
        <v>113.76509</v>
      </c>
      <c r="F10937" t="s">
        <v>43</v>
      </c>
      <c r="G10937" t="s">
        <v>43</v>
      </c>
      <c r="H10937">
        <v>-13.7</v>
      </c>
      <c r="I10937">
        <v>-13.4</v>
      </c>
      <c r="J10937">
        <v>-9.4</v>
      </c>
    </row>
    <row r="10938" spans="1:10" x14ac:dyDescent="0.25">
      <c r="A10938" s="1">
        <v>42826</v>
      </c>
      <c r="B10938" t="s">
        <v>34</v>
      </c>
      <c r="C10938" t="s">
        <v>32</v>
      </c>
      <c r="D10938" t="s">
        <v>37</v>
      </c>
      <c r="E10938">
        <v>78.617710000000002</v>
      </c>
      <c r="F10938" t="s">
        <v>43</v>
      </c>
      <c r="G10938" t="s">
        <v>43</v>
      </c>
      <c r="H10938">
        <v>3</v>
      </c>
      <c r="I10938">
        <v>-1.5</v>
      </c>
      <c r="J10938">
        <v>-5.7</v>
      </c>
    </row>
    <row r="10939" spans="1:10" x14ac:dyDescent="0.25">
      <c r="A10939" s="1">
        <v>42826</v>
      </c>
      <c r="B10939" t="s">
        <v>34</v>
      </c>
      <c r="C10939" t="s">
        <v>32</v>
      </c>
      <c r="D10939" t="s">
        <v>36</v>
      </c>
      <c r="E10939">
        <v>70.18244</v>
      </c>
      <c r="F10939" t="s">
        <v>43</v>
      </c>
      <c r="G10939" t="s">
        <v>43</v>
      </c>
      <c r="H10939">
        <v>-16.2</v>
      </c>
      <c r="I10939">
        <v>-13.5</v>
      </c>
      <c r="J10939">
        <v>-16.7</v>
      </c>
    </row>
    <row r="10940" spans="1:10" x14ac:dyDescent="0.25">
      <c r="A10940" s="1">
        <v>42826</v>
      </c>
      <c r="B10940" t="s">
        <v>34</v>
      </c>
      <c r="C10940" t="s">
        <v>32</v>
      </c>
      <c r="D10940" t="s">
        <v>35</v>
      </c>
      <c r="E10940">
        <v>122.14924999999999</v>
      </c>
      <c r="F10940" t="s">
        <v>43</v>
      </c>
      <c r="G10940" t="s">
        <v>43</v>
      </c>
      <c r="H10940">
        <v>-1.8</v>
      </c>
      <c r="I10940">
        <v>2.4</v>
      </c>
      <c r="J10940">
        <v>-2.6</v>
      </c>
    </row>
    <row r="10941" spans="1:10" x14ac:dyDescent="0.25">
      <c r="A10941" s="1">
        <v>42826</v>
      </c>
      <c r="B10941" t="s">
        <v>34</v>
      </c>
      <c r="C10941" t="s">
        <v>33</v>
      </c>
      <c r="D10941" t="s">
        <v>40</v>
      </c>
      <c r="E10941">
        <v>101.06023999999999</v>
      </c>
      <c r="F10941">
        <v>105.31005999999999</v>
      </c>
      <c r="G10941">
        <v>-3.3</v>
      </c>
      <c r="H10941">
        <v>-12.9</v>
      </c>
      <c r="I10941">
        <v>-13.5</v>
      </c>
      <c r="J10941">
        <v>-6.6</v>
      </c>
    </row>
    <row r="10942" spans="1:10" x14ac:dyDescent="0.25">
      <c r="A10942" s="1">
        <v>42826</v>
      </c>
      <c r="B10942" t="s">
        <v>34</v>
      </c>
      <c r="C10942" t="s">
        <v>33</v>
      </c>
      <c r="D10942" t="s">
        <v>39</v>
      </c>
      <c r="E10942">
        <v>142.5017</v>
      </c>
      <c r="F10942" t="s">
        <v>43</v>
      </c>
      <c r="G10942" t="s">
        <v>43</v>
      </c>
      <c r="H10942">
        <v>-19.7</v>
      </c>
      <c r="I10942">
        <v>-20.9</v>
      </c>
      <c r="J10942">
        <v>-10.8</v>
      </c>
    </row>
    <row r="10943" spans="1:10" x14ac:dyDescent="0.25">
      <c r="A10943" s="1">
        <v>42826</v>
      </c>
      <c r="B10943" t="s">
        <v>34</v>
      </c>
      <c r="C10943" t="s">
        <v>33</v>
      </c>
      <c r="D10943" t="s">
        <v>38</v>
      </c>
      <c r="E10943">
        <v>109.51846</v>
      </c>
      <c r="F10943" t="s">
        <v>43</v>
      </c>
      <c r="G10943" t="s">
        <v>43</v>
      </c>
      <c r="H10943">
        <v>2.1</v>
      </c>
      <c r="I10943">
        <v>-4</v>
      </c>
      <c r="J10943">
        <v>-2.5</v>
      </c>
    </row>
    <row r="10944" spans="1:10" x14ac:dyDescent="0.25">
      <c r="A10944" s="1">
        <v>42826</v>
      </c>
      <c r="B10944" t="s">
        <v>34</v>
      </c>
      <c r="C10944" t="s">
        <v>33</v>
      </c>
      <c r="D10944" t="s">
        <v>37</v>
      </c>
      <c r="E10944">
        <v>107.27243</v>
      </c>
      <c r="F10944" t="s">
        <v>43</v>
      </c>
      <c r="G10944" t="s">
        <v>43</v>
      </c>
      <c r="H10944">
        <v>-6.4</v>
      </c>
      <c r="I10944">
        <v>-11.3</v>
      </c>
      <c r="J10944">
        <v>-10.7</v>
      </c>
    </row>
    <row r="10945" spans="1:10" x14ac:dyDescent="0.25">
      <c r="A10945" s="1">
        <v>42826</v>
      </c>
      <c r="B10945" t="s">
        <v>34</v>
      </c>
      <c r="C10945" t="s">
        <v>33</v>
      </c>
      <c r="D10945" t="s">
        <v>36</v>
      </c>
      <c r="E10945">
        <v>81.516729999999995</v>
      </c>
      <c r="F10945" t="s">
        <v>43</v>
      </c>
      <c r="G10945" t="s">
        <v>43</v>
      </c>
      <c r="H10945">
        <v>-13.2</v>
      </c>
      <c r="I10945">
        <v>-7.2</v>
      </c>
      <c r="J10945">
        <v>-8.3000000000000007</v>
      </c>
    </row>
    <row r="10946" spans="1:10" x14ac:dyDescent="0.25">
      <c r="A10946" s="1">
        <v>42826</v>
      </c>
      <c r="B10946" t="s">
        <v>34</v>
      </c>
      <c r="C10946" t="s">
        <v>33</v>
      </c>
      <c r="D10946" t="s">
        <v>35</v>
      </c>
      <c r="E10946">
        <v>90.264920000000004</v>
      </c>
      <c r="F10946" t="s">
        <v>43</v>
      </c>
      <c r="G10946" t="s">
        <v>43</v>
      </c>
      <c r="H10946">
        <v>-35.9</v>
      </c>
      <c r="I10946">
        <v>-25.3</v>
      </c>
      <c r="J10946">
        <v>-0.6</v>
      </c>
    </row>
    <row r="10947" spans="1:10" x14ac:dyDescent="0.25">
      <c r="A10947" s="1">
        <v>42856</v>
      </c>
      <c r="B10947" t="s">
        <v>5</v>
      </c>
      <c r="C10947" t="s">
        <v>16</v>
      </c>
      <c r="D10947" t="s">
        <v>40</v>
      </c>
      <c r="E10947">
        <v>82.834410000000005</v>
      </c>
      <c r="F10947">
        <v>84.282849999999996</v>
      </c>
      <c r="G10947">
        <v>-0.7</v>
      </c>
      <c r="H10947">
        <v>-1.9</v>
      </c>
      <c r="I10947">
        <v>3.2</v>
      </c>
      <c r="J10947">
        <v>2</v>
      </c>
    </row>
    <row r="10948" spans="1:10" x14ac:dyDescent="0.25">
      <c r="A10948" s="1">
        <v>42856</v>
      </c>
      <c r="B10948" t="s">
        <v>5</v>
      </c>
      <c r="C10948" t="s">
        <v>16</v>
      </c>
      <c r="D10948" t="s">
        <v>39</v>
      </c>
      <c r="E10948">
        <v>65.130319999999998</v>
      </c>
      <c r="F10948" t="s">
        <v>43</v>
      </c>
      <c r="G10948" t="s">
        <v>43</v>
      </c>
      <c r="H10948">
        <v>-1.6</v>
      </c>
      <c r="I10948">
        <v>8</v>
      </c>
      <c r="J10948">
        <v>-4.3</v>
      </c>
    </row>
    <row r="10949" spans="1:10" x14ac:dyDescent="0.25">
      <c r="A10949" s="1">
        <v>42856</v>
      </c>
      <c r="B10949" t="s">
        <v>5</v>
      </c>
      <c r="C10949" t="s">
        <v>16</v>
      </c>
      <c r="D10949" t="s">
        <v>38</v>
      </c>
      <c r="E10949">
        <v>95.259190000000004</v>
      </c>
      <c r="F10949" t="s">
        <v>43</v>
      </c>
      <c r="G10949" t="s">
        <v>43</v>
      </c>
      <c r="H10949">
        <v>-1.6</v>
      </c>
      <c r="I10949">
        <v>-1.5</v>
      </c>
      <c r="J10949">
        <v>-1.8</v>
      </c>
    </row>
    <row r="10950" spans="1:10" x14ac:dyDescent="0.25">
      <c r="A10950" s="1">
        <v>42856</v>
      </c>
      <c r="B10950" t="s">
        <v>5</v>
      </c>
      <c r="C10950" t="s">
        <v>16</v>
      </c>
      <c r="D10950" t="s">
        <v>37</v>
      </c>
      <c r="E10950">
        <v>81.672389999999993</v>
      </c>
      <c r="F10950" t="s">
        <v>43</v>
      </c>
      <c r="G10950" t="s">
        <v>43</v>
      </c>
      <c r="H10950">
        <v>-2.2000000000000002</v>
      </c>
      <c r="I10950">
        <v>8.4</v>
      </c>
      <c r="J10950">
        <v>9.4</v>
      </c>
    </row>
    <row r="10951" spans="1:10" x14ac:dyDescent="0.25">
      <c r="A10951" s="1">
        <v>42856</v>
      </c>
      <c r="B10951" t="s">
        <v>5</v>
      </c>
      <c r="C10951" t="s">
        <v>16</v>
      </c>
      <c r="D10951" t="s">
        <v>36</v>
      </c>
      <c r="E10951">
        <v>74.107960000000006</v>
      </c>
      <c r="F10951" t="s">
        <v>43</v>
      </c>
      <c r="G10951" t="s">
        <v>43</v>
      </c>
      <c r="H10951">
        <v>20.9</v>
      </c>
      <c r="I10951">
        <v>17</v>
      </c>
      <c r="J10951">
        <v>10.199999999999999</v>
      </c>
    </row>
    <row r="10952" spans="1:10" x14ac:dyDescent="0.25">
      <c r="A10952" s="1">
        <v>42856</v>
      </c>
      <c r="B10952" t="s">
        <v>5</v>
      </c>
      <c r="C10952" t="s">
        <v>16</v>
      </c>
      <c r="D10952" t="s">
        <v>35</v>
      </c>
      <c r="E10952">
        <v>125.90585</v>
      </c>
      <c r="F10952" t="s">
        <v>43</v>
      </c>
      <c r="G10952" t="s">
        <v>43</v>
      </c>
      <c r="H10952">
        <v>-25.6</v>
      </c>
      <c r="I10952">
        <v>-24.9</v>
      </c>
      <c r="J10952">
        <v>-19.3</v>
      </c>
    </row>
    <row r="10953" spans="1:10" x14ac:dyDescent="0.25">
      <c r="A10953" s="1">
        <v>42856</v>
      </c>
      <c r="B10953" t="s">
        <v>5</v>
      </c>
      <c r="C10953" t="s">
        <v>19</v>
      </c>
      <c r="D10953" t="s">
        <v>40</v>
      </c>
      <c r="E10953">
        <v>78.781840000000003</v>
      </c>
      <c r="F10953">
        <v>79.470140000000001</v>
      </c>
      <c r="G10953">
        <v>1.3</v>
      </c>
      <c r="H10953">
        <v>6.1</v>
      </c>
      <c r="I10953">
        <v>1.8</v>
      </c>
      <c r="J10953">
        <v>-1.9</v>
      </c>
    </row>
    <row r="10954" spans="1:10" x14ac:dyDescent="0.25">
      <c r="A10954" s="1">
        <v>42856</v>
      </c>
      <c r="B10954" t="s">
        <v>5</v>
      </c>
      <c r="C10954" t="s">
        <v>19</v>
      </c>
      <c r="D10954" t="s">
        <v>39</v>
      </c>
      <c r="E10954">
        <v>94.40813</v>
      </c>
      <c r="F10954" t="s">
        <v>43</v>
      </c>
      <c r="G10954" t="s">
        <v>43</v>
      </c>
      <c r="H10954">
        <v>19.100000000000001</v>
      </c>
      <c r="I10954">
        <v>18.8</v>
      </c>
      <c r="J10954">
        <v>8</v>
      </c>
    </row>
    <row r="10955" spans="1:10" x14ac:dyDescent="0.25">
      <c r="A10955" s="1">
        <v>42856</v>
      </c>
      <c r="B10955" t="s">
        <v>5</v>
      </c>
      <c r="C10955" t="s">
        <v>19</v>
      </c>
      <c r="D10955" t="s">
        <v>38</v>
      </c>
      <c r="E10955">
        <v>99.225769999999997</v>
      </c>
      <c r="F10955" t="s">
        <v>43</v>
      </c>
      <c r="G10955" t="s">
        <v>43</v>
      </c>
      <c r="H10955">
        <v>0.9</v>
      </c>
      <c r="I10955">
        <v>-2.6</v>
      </c>
      <c r="J10955">
        <v>-5</v>
      </c>
    </row>
    <row r="10956" spans="1:10" x14ac:dyDescent="0.25">
      <c r="A10956" s="1">
        <v>42856</v>
      </c>
      <c r="B10956" t="s">
        <v>5</v>
      </c>
      <c r="C10956" t="s">
        <v>19</v>
      </c>
      <c r="D10956" t="s">
        <v>37</v>
      </c>
      <c r="E10956">
        <v>86.687460000000002</v>
      </c>
      <c r="F10956" t="s">
        <v>43</v>
      </c>
      <c r="G10956" t="s">
        <v>43</v>
      </c>
      <c r="H10956">
        <v>6.2</v>
      </c>
      <c r="I10956">
        <v>-5.2</v>
      </c>
      <c r="J10956">
        <v>-8.6999999999999993</v>
      </c>
    </row>
    <row r="10957" spans="1:10" x14ac:dyDescent="0.25">
      <c r="A10957" s="1">
        <v>42856</v>
      </c>
      <c r="B10957" t="s">
        <v>5</v>
      </c>
      <c r="C10957" t="s">
        <v>19</v>
      </c>
      <c r="D10957" t="s">
        <v>36</v>
      </c>
      <c r="E10957">
        <v>61.614449999999998</v>
      </c>
      <c r="F10957" t="s">
        <v>43</v>
      </c>
      <c r="G10957" t="s">
        <v>43</v>
      </c>
      <c r="H10957">
        <v>3.3</v>
      </c>
      <c r="I10957">
        <v>0.1</v>
      </c>
      <c r="J10957">
        <v>0.2</v>
      </c>
    </row>
    <row r="10958" spans="1:10" x14ac:dyDescent="0.25">
      <c r="A10958" s="1">
        <v>42856</v>
      </c>
      <c r="B10958" t="s">
        <v>5</v>
      </c>
      <c r="C10958" t="s">
        <v>19</v>
      </c>
      <c r="D10958" t="s">
        <v>35</v>
      </c>
      <c r="E10958">
        <v>75.691829999999996</v>
      </c>
      <c r="F10958" t="s">
        <v>43</v>
      </c>
      <c r="G10958" t="s">
        <v>43</v>
      </c>
      <c r="H10958">
        <v>5.6</v>
      </c>
      <c r="I10958">
        <v>17.2</v>
      </c>
      <c r="J10958">
        <v>13.4</v>
      </c>
    </row>
    <row r="10959" spans="1:10" x14ac:dyDescent="0.25">
      <c r="A10959" s="1">
        <v>42856</v>
      </c>
      <c r="B10959" t="s">
        <v>5</v>
      </c>
      <c r="C10959" t="s">
        <v>22</v>
      </c>
      <c r="D10959" t="s">
        <v>40</v>
      </c>
      <c r="E10959">
        <v>82.741169999999997</v>
      </c>
      <c r="F10959">
        <v>84.594030000000004</v>
      </c>
      <c r="G10959">
        <v>0.1</v>
      </c>
      <c r="H10959">
        <v>-4</v>
      </c>
      <c r="I10959">
        <v>-0.6</v>
      </c>
      <c r="J10959">
        <v>-2.2000000000000002</v>
      </c>
    </row>
    <row r="10960" spans="1:10" x14ac:dyDescent="0.25">
      <c r="A10960" s="1">
        <v>42856</v>
      </c>
      <c r="B10960" t="s">
        <v>5</v>
      </c>
      <c r="C10960" t="s">
        <v>22</v>
      </c>
      <c r="D10960" t="s">
        <v>39</v>
      </c>
      <c r="E10960">
        <v>59.667070000000002</v>
      </c>
      <c r="F10960" t="s">
        <v>43</v>
      </c>
      <c r="G10960" t="s">
        <v>43</v>
      </c>
      <c r="H10960">
        <v>-2.8</v>
      </c>
      <c r="I10960">
        <v>0.3</v>
      </c>
      <c r="J10960">
        <v>-1.2</v>
      </c>
    </row>
    <row r="10961" spans="1:10" x14ac:dyDescent="0.25">
      <c r="A10961" s="1">
        <v>42856</v>
      </c>
      <c r="B10961" t="s">
        <v>5</v>
      </c>
      <c r="C10961" t="s">
        <v>22</v>
      </c>
      <c r="D10961" t="s">
        <v>38</v>
      </c>
      <c r="E10961">
        <v>131.69612000000001</v>
      </c>
      <c r="F10961" t="s">
        <v>43</v>
      </c>
      <c r="G10961" t="s">
        <v>43</v>
      </c>
      <c r="H10961">
        <v>2</v>
      </c>
      <c r="I10961">
        <v>0.7</v>
      </c>
      <c r="J10961">
        <v>-2.1</v>
      </c>
    </row>
    <row r="10962" spans="1:10" x14ac:dyDescent="0.25">
      <c r="A10962" s="1">
        <v>42856</v>
      </c>
      <c r="B10962" t="s">
        <v>5</v>
      </c>
      <c r="C10962" t="s">
        <v>22</v>
      </c>
      <c r="D10962" t="s">
        <v>37</v>
      </c>
      <c r="E10962">
        <v>81.5364</v>
      </c>
      <c r="F10962" t="s">
        <v>43</v>
      </c>
      <c r="G10962" t="s">
        <v>43</v>
      </c>
      <c r="H10962">
        <v>-19.7</v>
      </c>
      <c r="I10962">
        <v>-6.1</v>
      </c>
      <c r="J10962">
        <v>5.2</v>
      </c>
    </row>
    <row r="10963" spans="1:10" x14ac:dyDescent="0.25">
      <c r="A10963" s="1">
        <v>42856</v>
      </c>
      <c r="B10963" t="s">
        <v>5</v>
      </c>
      <c r="C10963" t="s">
        <v>22</v>
      </c>
      <c r="D10963" t="s">
        <v>36</v>
      </c>
      <c r="E10963">
        <v>71.674390000000002</v>
      </c>
      <c r="F10963" t="s">
        <v>43</v>
      </c>
      <c r="G10963" t="s">
        <v>43</v>
      </c>
      <c r="H10963">
        <v>3.2</v>
      </c>
      <c r="I10963">
        <v>0.9</v>
      </c>
      <c r="J10963">
        <v>-7.4</v>
      </c>
    </row>
    <row r="10964" spans="1:10" x14ac:dyDescent="0.25">
      <c r="A10964" s="1">
        <v>42856</v>
      </c>
      <c r="B10964" t="s">
        <v>5</v>
      </c>
      <c r="C10964" t="s">
        <v>22</v>
      </c>
      <c r="D10964" t="s">
        <v>35</v>
      </c>
      <c r="E10964">
        <v>121.22398</v>
      </c>
      <c r="F10964" t="s">
        <v>43</v>
      </c>
      <c r="G10964" t="s">
        <v>43</v>
      </c>
      <c r="H10964">
        <v>-5.5</v>
      </c>
      <c r="I10964">
        <v>-7.9</v>
      </c>
      <c r="J10964">
        <v>-6</v>
      </c>
    </row>
    <row r="10965" spans="1:10" x14ac:dyDescent="0.25">
      <c r="A10965" s="1">
        <v>42856</v>
      </c>
      <c r="B10965" t="s">
        <v>5</v>
      </c>
      <c r="C10965" t="s">
        <v>23</v>
      </c>
      <c r="D10965" t="s">
        <v>40</v>
      </c>
      <c r="E10965">
        <v>71.763769999999994</v>
      </c>
      <c r="F10965">
        <v>71.393360000000001</v>
      </c>
      <c r="G10965">
        <v>1.2</v>
      </c>
      <c r="H10965">
        <v>7.3</v>
      </c>
      <c r="I10965">
        <v>5.4</v>
      </c>
      <c r="J10965">
        <v>3</v>
      </c>
    </row>
    <row r="10966" spans="1:10" x14ac:dyDescent="0.25">
      <c r="A10966" s="1">
        <v>42856</v>
      </c>
      <c r="B10966" t="s">
        <v>5</v>
      </c>
      <c r="C10966" t="s">
        <v>23</v>
      </c>
      <c r="D10966" t="s">
        <v>39</v>
      </c>
      <c r="E10966">
        <v>76.120980000000003</v>
      </c>
      <c r="F10966" t="s">
        <v>43</v>
      </c>
      <c r="G10966" t="s">
        <v>43</v>
      </c>
      <c r="H10966">
        <v>21.9</v>
      </c>
      <c r="I10966">
        <v>27.2</v>
      </c>
      <c r="J10966">
        <v>6.9</v>
      </c>
    </row>
    <row r="10967" spans="1:10" x14ac:dyDescent="0.25">
      <c r="A10967" s="1">
        <v>42856</v>
      </c>
      <c r="B10967" t="s">
        <v>5</v>
      </c>
      <c r="C10967" t="s">
        <v>23</v>
      </c>
      <c r="D10967" t="s">
        <v>38</v>
      </c>
      <c r="E10967">
        <v>99.366789999999995</v>
      </c>
      <c r="F10967" t="s">
        <v>43</v>
      </c>
      <c r="G10967" t="s">
        <v>43</v>
      </c>
      <c r="H10967">
        <v>-6.3</v>
      </c>
      <c r="I10967">
        <v>-5.8</v>
      </c>
      <c r="J10967">
        <v>-0.3</v>
      </c>
    </row>
    <row r="10968" spans="1:10" x14ac:dyDescent="0.25">
      <c r="A10968" s="1">
        <v>42856</v>
      </c>
      <c r="B10968" t="s">
        <v>5</v>
      </c>
      <c r="C10968" t="s">
        <v>23</v>
      </c>
      <c r="D10968" t="s">
        <v>37</v>
      </c>
      <c r="E10968">
        <v>59.758459999999999</v>
      </c>
      <c r="F10968" t="s">
        <v>43</v>
      </c>
      <c r="G10968" t="s">
        <v>43</v>
      </c>
      <c r="H10968">
        <v>13</v>
      </c>
      <c r="I10968">
        <v>11.5</v>
      </c>
      <c r="J10968">
        <v>3.3</v>
      </c>
    </row>
    <row r="10969" spans="1:10" x14ac:dyDescent="0.25">
      <c r="A10969" s="1">
        <v>42856</v>
      </c>
      <c r="B10969" t="s">
        <v>5</v>
      </c>
      <c r="C10969" t="s">
        <v>23</v>
      </c>
      <c r="D10969" t="s">
        <v>36</v>
      </c>
      <c r="E10969">
        <v>66.058130000000006</v>
      </c>
      <c r="F10969" t="s">
        <v>43</v>
      </c>
      <c r="G10969" t="s">
        <v>43</v>
      </c>
      <c r="H10969">
        <v>11.3</v>
      </c>
      <c r="I10969">
        <v>5.0999999999999996</v>
      </c>
      <c r="J10969">
        <v>3.8</v>
      </c>
    </row>
    <row r="10970" spans="1:10" x14ac:dyDescent="0.25">
      <c r="A10970" s="1">
        <v>42856</v>
      </c>
      <c r="B10970" t="s">
        <v>5</v>
      </c>
      <c r="C10970" t="s">
        <v>23</v>
      </c>
      <c r="D10970" t="s">
        <v>35</v>
      </c>
      <c r="E10970">
        <v>71.65137</v>
      </c>
      <c r="F10970" t="s">
        <v>43</v>
      </c>
      <c r="G10970" t="s">
        <v>43</v>
      </c>
      <c r="H10970">
        <v>23.1</v>
      </c>
      <c r="I10970">
        <v>29.5</v>
      </c>
      <c r="J10970">
        <v>15.5</v>
      </c>
    </row>
    <row r="10971" spans="1:10" x14ac:dyDescent="0.25">
      <c r="A10971" s="1">
        <v>42856</v>
      </c>
      <c r="B10971" t="s">
        <v>5</v>
      </c>
      <c r="C10971" t="s">
        <v>24</v>
      </c>
      <c r="D10971" t="s">
        <v>40</v>
      </c>
      <c r="E10971">
        <v>74.710800000000006</v>
      </c>
      <c r="F10971">
        <v>75.430800000000005</v>
      </c>
      <c r="G10971">
        <v>0.4</v>
      </c>
      <c r="H10971">
        <v>6.4</v>
      </c>
      <c r="I10971">
        <v>4.2</v>
      </c>
      <c r="J10971">
        <v>-1.5</v>
      </c>
    </row>
    <row r="10972" spans="1:10" x14ac:dyDescent="0.25">
      <c r="A10972" s="1">
        <v>42856</v>
      </c>
      <c r="B10972" t="s">
        <v>5</v>
      </c>
      <c r="C10972" t="s">
        <v>24</v>
      </c>
      <c r="D10972" t="s">
        <v>39</v>
      </c>
      <c r="E10972">
        <v>68.021190000000004</v>
      </c>
      <c r="F10972" t="s">
        <v>43</v>
      </c>
      <c r="G10972" t="s">
        <v>43</v>
      </c>
      <c r="H10972">
        <v>-5</v>
      </c>
      <c r="I10972">
        <v>-10.8</v>
      </c>
      <c r="J10972">
        <v>-9.1999999999999993</v>
      </c>
    </row>
    <row r="10973" spans="1:10" x14ac:dyDescent="0.25">
      <c r="A10973" s="1">
        <v>42856</v>
      </c>
      <c r="B10973" t="s">
        <v>5</v>
      </c>
      <c r="C10973" t="s">
        <v>24</v>
      </c>
      <c r="D10973" t="s">
        <v>38</v>
      </c>
      <c r="E10973">
        <v>107.20614</v>
      </c>
      <c r="F10973" t="s">
        <v>43</v>
      </c>
      <c r="G10973" t="s">
        <v>43</v>
      </c>
      <c r="H10973">
        <v>5.8</v>
      </c>
      <c r="I10973">
        <v>7.7</v>
      </c>
      <c r="J10973">
        <v>3.2</v>
      </c>
    </row>
    <row r="10974" spans="1:10" x14ac:dyDescent="0.25">
      <c r="A10974" s="1">
        <v>42856</v>
      </c>
      <c r="B10974" t="s">
        <v>5</v>
      </c>
      <c r="C10974" t="s">
        <v>24</v>
      </c>
      <c r="D10974" t="s">
        <v>37</v>
      </c>
      <c r="E10974">
        <v>88.573130000000006</v>
      </c>
      <c r="F10974" t="s">
        <v>43</v>
      </c>
      <c r="G10974" t="s">
        <v>43</v>
      </c>
      <c r="H10974">
        <v>7.2</v>
      </c>
      <c r="I10974">
        <v>-5.2</v>
      </c>
      <c r="J10974">
        <v>-17.3</v>
      </c>
    </row>
    <row r="10975" spans="1:10" x14ac:dyDescent="0.25">
      <c r="A10975" s="1">
        <v>42856</v>
      </c>
      <c r="B10975" t="s">
        <v>5</v>
      </c>
      <c r="C10975" t="s">
        <v>24</v>
      </c>
      <c r="D10975" t="s">
        <v>36</v>
      </c>
      <c r="E10975">
        <v>63.47795</v>
      </c>
      <c r="F10975" t="s">
        <v>43</v>
      </c>
      <c r="G10975" t="s">
        <v>43</v>
      </c>
      <c r="H10975">
        <v>10.4</v>
      </c>
      <c r="I10975">
        <v>8.9</v>
      </c>
      <c r="J10975">
        <v>4</v>
      </c>
    </row>
    <row r="10976" spans="1:10" x14ac:dyDescent="0.25">
      <c r="A10976" s="1">
        <v>42856</v>
      </c>
      <c r="B10976" t="s">
        <v>5</v>
      </c>
      <c r="C10976" t="s">
        <v>24</v>
      </c>
      <c r="D10976" t="s">
        <v>35</v>
      </c>
      <c r="E10976">
        <v>66.844890000000007</v>
      </c>
      <c r="F10976" t="s">
        <v>43</v>
      </c>
      <c r="G10976" t="s">
        <v>43</v>
      </c>
      <c r="H10976">
        <v>9.3000000000000007</v>
      </c>
      <c r="I10976">
        <v>13.2</v>
      </c>
      <c r="J10976">
        <v>-4.2</v>
      </c>
    </row>
    <row r="10977" spans="1:10" x14ac:dyDescent="0.25">
      <c r="A10977" s="1">
        <v>42856</v>
      </c>
      <c r="B10977" t="s">
        <v>5</v>
      </c>
      <c r="C10977" t="s">
        <v>25</v>
      </c>
      <c r="D10977" t="s">
        <v>40</v>
      </c>
      <c r="E10977">
        <v>83.613410000000002</v>
      </c>
      <c r="F10977">
        <v>84.089029999999994</v>
      </c>
      <c r="G10977">
        <v>-1.5</v>
      </c>
      <c r="H10977">
        <v>-5.2</v>
      </c>
      <c r="I10977">
        <v>-4.9000000000000004</v>
      </c>
      <c r="J10977">
        <v>-4.3</v>
      </c>
    </row>
    <row r="10978" spans="1:10" x14ac:dyDescent="0.25">
      <c r="A10978" s="1">
        <v>42856</v>
      </c>
      <c r="B10978" t="s">
        <v>5</v>
      </c>
      <c r="C10978" t="s">
        <v>25</v>
      </c>
      <c r="D10978" t="s">
        <v>39</v>
      </c>
      <c r="E10978">
        <v>93.2363</v>
      </c>
      <c r="F10978" t="s">
        <v>43</v>
      </c>
      <c r="G10978" t="s">
        <v>43</v>
      </c>
      <c r="H10978">
        <v>-8.5</v>
      </c>
      <c r="I10978">
        <v>-7.8</v>
      </c>
      <c r="J10978">
        <v>0.3</v>
      </c>
    </row>
    <row r="10979" spans="1:10" x14ac:dyDescent="0.25">
      <c r="A10979" s="1">
        <v>42856</v>
      </c>
      <c r="B10979" t="s">
        <v>5</v>
      </c>
      <c r="C10979" t="s">
        <v>25</v>
      </c>
      <c r="D10979" t="s">
        <v>38</v>
      </c>
      <c r="E10979">
        <v>109.83089</v>
      </c>
      <c r="F10979" t="s">
        <v>43</v>
      </c>
      <c r="G10979" t="s">
        <v>43</v>
      </c>
      <c r="H10979">
        <v>-1.8</v>
      </c>
      <c r="I10979">
        <v>0.7</v>
      </c>
      <c r="J10979">
        <v>-0.2</v>
      </c>
    </row>
    <row r="10980" spans="1:10" x14ac:dyDescent="0.25">
      <c r="A10980" s="1">
        <v>42856</v>
      </c>
      <c r="B10980" t="s">
        <v>5</v>
      </c>
      <c r="C10980" t="s">
        <v>25</v>
      </c>
      <c r="D10980" t="s">
        <v>37</v>
      </c>
      <c r="E10980">
        <v>77.304119999999998</v>
      </c>
      <c r="F10980" t="s">
        <v>43</v>
      </c>
      <c r="G10980" t="s">
        <v>43</v>
      </c>
      <c r="H10980">
        <v>-30.2</v>
      </c>
      <c r="I10980">
        <v>-29.5</v>
      </c>
      <c r="J10980">
        <v>-19.3</v>
      </c>
    </row>
    <row r="10981" spans="1:10" x14ac:dyDescent="0.25">
      <c r="A10981" s="1">
        <v>42856</v>
      </c>
      <c r="B10981" t="s">
        <v>5</v>
      </c>
      <c r="C10981" t="s">
        <v>25</v>
      </c>
      <c r="D10981" t="s">
        <v>36</v>
      </c>
      <c r="E10981">
        <v>71.794569999999993</v>
      </c>
      <c r="F10981" t="s">
        <v>43</v>
      </c>
      <c r="G10981" t="s">
        <v>43</v>
      </c>
      <c r="H10981">
        <v>4.5999999999999996</v>
      </c>
      <c r="I10981">
        <v>4.2</v>
      </c>
      <c r="J10981">
        <v>0.1</v>
      </c>
    </row>
    <row r="10982" spans="1:10" x14ac:dyDescent="0.25">
      <c r="A10982" s="1">
        <v>42856</v>
      </c>
      <c r="B10982" t="s">
        <v>5</v>
      </c>
      <c r="C10982" t="s">
        <v>25</v>
      </c>
      <c r="D10982" t="s">
        <v>35</v>
      </c>
      <c r="E10982">
        <v>63.8048</v>
      </c>
      <c r="F10982" t="s">
        <v>43</v>
      </c>
      <c r="G10982" t="s">
        <v>43</v>
      </c>
      <c r="H10982">
        <v>14.1</v>
      </c>
      <c r="I10982">
        <v>6</v>
      </c>
      <c r="J10982">
        <v>-5.3</v>
      </c>
    </row>
    <row r="10983" spans="1:10" x14ac:dyDescent="0.25">
      <c r="A10983" s="1">
        <v>42856</v>
      </c>
      <c r="B10983" t="s">
        <v>5</v>
      </c>
      <c r="C10983" t="s">
        <v>26</v>
      </c>
      <c r="D10983" t="s">
        <v>40</v>
      </c>
      <c r="E10983">
        <v>71.820300000000003</v>
      </c>
      <c r="F10983">
        <v>72.139610000000005</v>
      </c>
      <c r="G10983">
        <v>0.8</v>
      </c>
      <c r="H10983">
        <v>6.1</v>
      </c>
      <c r="I10983">
        <v>2.2999999999999998</v>
      </c>
      <c r="J10983">
        <v>2.5</v>
      </c>
    </row>
    <row r="10984" spans="1:10" x14ac:dyDescent="0.25">
      <c r="A10984" s="1">
        <v>42856</v>
      </c>
      <c r="B10984" t="s">
        <v>5</v>
      </c>
      <c r="C10984" t="s">
        <v>26</v>
      </c>
      <c r="D10984" t="s">
        <v>39</v>
      </c>
      <c r="E10984">
        <v>80.149450000000002</v>
      </c>
      <c r="F10984" t="s">
        <v>43</v>
      </c>
      <c r="G10984" t="s">
        <v>43</v>
      </c>
      <c r="H10984">
        <v>12.1</v>
      </c>
      <c r="I10984">
        <v>-3.1</v>
      </c>
      <c r="J10984">
        <v>-1.6</v>
      </c>
    </row>
    <row r="10985" spans="1:10" x14ac:dyDescent="0.25">
      <c r="A10985" s="1">
        <v>42856</v>
      </c>
      <c r="B10985" t="s">
        <v>5</v>
      </c>
      <c r="C10985" t="s">
        <v>26</v>
      </c>
      <c r="D10985" t="s">
        <v>38</v>
      </c>
      <c r="E10985">
        <v>63.028320000000001</v>
      </c>
      <c r="F10985" t="s">
        <v>43</v>
      </c>
      <c r="G10985" t="s">
        <v>43</v>
      </c>
      <c r="H10985">
        <v>1.6</v>
      </c>
      <c r="I10985">
        <v>5.4</v>
      </c>
      <c r="J10985">
        <v>1.9</v>
      </c>
    </row>
    <row r="10986" spans="1:10" x14ac:dyDescent="0.25">
      <c r="A10986" s="1">
        <v>42856</v>
      </c>
      <c r="B10986" t="s">
        <v>5</v>
      </c>
      <c r="C10986" t="s">
        <v>26</v>
      </c>
      <c r="D10986" t="s">
        <v>37</v>
      </c>
      <c r="E10986">
        <v>88.844210000000004</v>
      </c>
      <c r="F10986" t="s">
        <v>43</v>
      </c>
      <c r="G10986" t="s">
        <v>43</v>
      </c>
      <c r="H10986">
        <v>7</v>
      </c>
      <c r="I10986">
        <v>1.2</v>
      </c>
      <c r="J10986">
        <v>4.0999999999999996</v>
      </c>
    </row>
    <row r="10987" spans="1:10" x14ac:dyDescent="0.25">
      <c r="A10987" s="1">
        <v>42856</v>
      </c>
      <c r="B10987" t="s">
        <v>5</v>
      </c>
      <c r="C10987" t="s">
        <v>26</v>
      </c>
      <c r="D10987" t="s">
        <v>36</v>
      </c>
      <c r="E10987">
        <v>69.49409</v>
      </c>
      <c r="F10987" t="s">
        <v>43</v>
      </c>
      <c r="G10987" t="s">
        <v>43</v>
      </c>
      <c r="H10987">
        <v>9.8000000000000007</v>
      </c>
      <c r="I10987">
        <v>3.4</v>
      </c>
      <c r="J10987">
        <v>2.1</v>
      </c>
    </row>
    <row r="10988" spans="1:10" x14ac:dyDescent="0.25">
      <c r="A10988" s="1">
        <v>42856</v>
      </c>
      <c r="B10988" t="s">
        <v>5</v>
      </c>
      <c r="C10988" t="s">
        <v>26</v>
      </c>
      <c r="D10988" t="s">
        <v>35</v>
      </c>
      <c r="E10988">
        <v>63.978189999999998</v>
      </c>
      <c r="F10988" t="s">
        <v>43</v>
      </c>
      <c r="G10988" t="s">
        <v>43</v>
      </c>
      <c r="H10988">
        <v>2.1</v>
      </c>
      <c r="I10988">
        <v>-7.6</v>
      </c>
      <c r="J10988">
        <v>3.7</v>
      </c>
    </row>
    <row r="10989" spans="1:10" x14ac:dyDescent="0.25">
      <c r="A10989" s="1">
        <v>42856</v>
      </c>
      <c r="B10989" t="s">
        <v>5</v>
      </c>
      <c r="C10989" t="s">
        <v>27</v>
      </c>
      <c r="D10989" t="s">
        <v>40</v>
      </c>
      <c r="E10989">
        <v>85.299750000000003</v>
      </c>
      <c r="F10989">
        <v>83.602180000000004</v>
      </c>
      <c r="G10989">
        <v>1</v>
      </c>
      <c r="H10989">
        <v>22.1</v>
      </c>
      <c r="I10989">
        <v>14.6</v>
      </c>
      <c r="J10989">
        <v>5.7</v>
      </c>
    </row>
    <row r="10990" spans="1:10" x14ac:dyDescent="0.25">
      <c r="A10990" s="1">
        <v>42856</v>
      </c>
      <c r="B10990" t="s">
        <v>5</v>
      </c>
      <c r="C10990" t="s">
        <v>27</v>
      </c>
      <c r="D10990" t="s">
        <v>39</v>
      </c>
      <c r="E10990">
        <v>110.65984</v>
      </c>
      <c r="F10990" t="s">
        <v>43</v>
      </c>
      <c r="G10990" t="s">
        <v>43</v>
      </c>
      <c r="H10990">
        <v>24.5</v>
      </c>
      <c r="I10990">
        <v>12.8</v>
      </c>
      <c r="J10990">
        <v>5.8</v>
      </c>
    </row>
    <row r="10991" spans="1:10" x14ac:dyDescent="0.25">
      <c r="A10991" s="1">
        <v>42856</v>
      </c>
      <c r="B10991" t="s">
        <v>5</v>
      </c>
      <c r="C10991" t="s">
        <v>27</v>
      </c>
      <c r="D10991" t="s">
        <v>38</v>
      </c>
      <c r="E10991">
        <v>108.36995</v>
      </c>
      <c r="F10991" t="s">
        <v>43</v>
      </c>
      <c r="G10991" t="s">
        <v>43</v>
      </c>
      <c r="H10991">
        <v>-4.5</v>
      </c>
      <c r="I10991">
        <v>-1</v>
      </c>
      <c r="J10991">
        <v>0</v>
      </c>
    </row>
    <row r="10992" spans="1:10" x14ac:dyDescent="0.25">
      <c r="A10992" s="1">
        <v>42856</v>
      </c>
      <c r="B10992" t="s">
        <v>5</v>
      </c>
      <c r="C10992" t="s">
        <v>27</v>
      </c>
      <c r="D10992" t="s">
        <v>37</v>
      </c>
      <c r="E10992">
        <v>81.50094</v>
      </c>
      <c r="F10992" t="s">
        <v>43</v>
      </c>
      <c r="G10992" t="s">
        <v>43</v>
      </c>
      <c r="H10992">
        <v>18</v>
      </c>
      <c r="I10992">
        <v>12.6</v>
      </c>
      <c r="J10992">
        <v>1.5</v>
      </c>
    </row>
    <row r="10993" spans="1:10" x14ac:dyDescent="0.25">
      <c r="A10993" s="1">
        <v>42856</v>
      </c>
      <c r="B10993" t="s">
        <v>5</v>
      </c>
      <c r="C10993" t="s">
        <v>27</v>
      </c>
      <c r="D10993" t="s">
        <v>36</v>
      </c>
      <c r="E10993">
        <v>77.354309999999998</v>
      </c>
      <c r="F10993" t="s">
        <v>43</v>
      </c>
      <c r="G10993" t="s">
        <v>43</v>
      </c>
      <c r="H10993">
        <v>46.3</v>
      </c>
      <c r="I10993">
        <v>28.5</v>
      </c>
      <c r="J10993">
        <v>11.5</v>
      </c>
    </row>
    <row r="10994" spans="1:10" x14ac:dyDescent="0.25">
      <c r="A10994" s="1">
        <v>42856</v>
      </c>
      <c r="B10994" t="s">
        <v>5</v>
      </c>
      <c r="C10994" t="s">
        <v>27</v>
      </c>
      <c r="D10994" t="s">
        <v>35</v>
      </c>
      <c r="E10994">
        <v>75.991579999999999</v>
      </c>
      <c r="F10994" t="s">
        <v>43</v>
      </c>
      <c r="G10994" t="s">
        <v>43</v>
      </c>
      <c r="H10994">
        <v>-11.3</v>
      </c>
      <c r="I10994">
        <v>1.6</v>
      </c>
      <c r="J10994">
        <v>4.0999999999999996</v>
      </c>
    </row>
    <row r="10995" spans="1:10" x14ac:dyDescent="0.25">
      <c r="A10995" s="1">
        <v>42856</v>
      </c>
      <c r="B10995" t="s">
        <v>5</v>
      </c>
      <c r="C10995" t="s">
        <v>28</v>
      </c>
      <c r="D10995" t="s">
        <v>40</v>
      </c>
      <c r="E10995">
        <v>68.771240000000006</v>
      </c>
      <c r="F10995">
        <v>68.152069999999995</v>
      </c>
      <c r="G10995">
        <v>-0.2</v>
      </c>
      <c r="H10995">
        <v>0.1</v>
      </c>
      <c r="I10995">
        <v>-2.2999999999999998</v>
      </c>
      <c r="J10995">
        <v>-3.4</v>
      </c>
    </row>
    <row r="10996" spans="1:10" x14ac:dyDescent="0.25">
      <c r="A10996" s="1">
        <v>42856</v>
      </c>
      <c r="B10996" t="s">
        <v>5</v>
      </c>
      <c r="C10996" t="s">
        <v>28</v>
      </c>
      <c r="D10996" t="s">
        <v>39</v>
      </c>
      <c r="E10996">
        <v>69.265010000000004</v>
      </c>
      <c r="F10996" t="s">
        <v>43</v>
      </c>
      <c r="G10996" t="s">
        <v>43</v>
      </c>
      <c r="H10996">
        <v>17.2</v>
      </c>
      <c r="I10996">
        <v>16.2</v>
      </c>
      <c r="J10996">
        <v>6.9</v>
      </c>
    </row>
    <row r="10997" spans="1:10" x14ac:dyDescent="0.25">
      <c r="A10997" s="1">
        <v>42856</v>
      </c>
      <c r="B10997" t="s">
        <v>5</v>
      </c>
      <c r="C10997" t="s">
        <v>28</v>
      </c>
      <c r="D10997" t="s">
        <v>38</v>
      </c>
      <c r="E10997">
        <v>81.515900000000002</v>
      </c>
      <c r="F10997" t="s">
        <v>43</v>
      </c>
      <c r="G10997" t="s">
        <v>43</v>
      </c>
      <c r="H10997">
        <v>-11.3</v>
      </c>
      <c r="I10997">
        <v>-13</v>
      </c>
      <c r="J10997">
        <v>-7.4</v>
      </c>
    </row>
    <row r="10998" spans="1:10" x14ac:dyDescent="0.25">
      <c r="A10998" s="1">
        <v>42856</v>
      </c>
      <c r="B10998" t="s">
        <v>5</v>
      </c>
      <c r="C10998" t="s">
        <v>28</v>
      </c>
      <c r="D10998" t="s">
        <v>37</v>
      </c>
      <c r="E10998">
        <v>90.189859999999996</v>
      </c>
      <c r="F10998" t="s">
        <v>43</v>
      </c>
      <c r="G10998" t="s">
        <v>43</v>
      </c>
      <c r="H10998">
        <v>-3</v>
      </c>
      <c r="I10998">
        <v>-4.9000000000000004</v>
      </c>
      <c r="J10998">
        <v>-4.7</v>
      </c>
    </row>
    <row r="10999" spans="1:10" x14ac:dyDescent="0.25">
      <c r="A10999" s="1">
        <v>42856</v>
      </c>
      <c r="B10999" t="s">
        <v>5</v>
      </c>
      <c r="C10999" t="s">
        <v>28</v>
      </c>
      <c r="D10999" t="s">
        <v>36</v>
      </c>
      <c r="E10999">
        <v>57.104889999999997</v>
      </c>
      <c r="F10999" t="s">
        <v>43</v>
      </c>
      <c r="G10999" t="s">
        <v>43</v>
      </c>
      <c r="H10999">
        <v>6.8</v>
      </c>
      <c r="I10999">
        <v>2.1</v>
      </c>
      <c r="J10999">
        <v>-3</v>
      </c>
    </row>
    <row r="11000" spans="1:10" x14ac:dyDescent="0.25">
      <c r="A11000" s="1">
        <v>42856</v>
      </c>
      <c r="B11000" t="s">
        <v>5</v>
      </c>
      <c r="C11000" t="s">
        <v>28</v>
      </c>
      <c r="D11000" t="s">
        <v>35</v>
      </c>
      <c r="E11000">
        <v>62.34872</v>
      </c>
      <c r="F11000" t="s">
        <v>43</v>
      </c>
      <c r="G11000" t="s">
        <v>43</v>
      </c>
      <c r="H11000">
        <v>16.8</v>
      </c>
      <c r="I11000">
        <v>13</v>
      </c>
      <c r="J11000">
        <v>7.3</v>
      </c>
    </row>
    <row r="11001" spans="1:10" x14ac:dyDescent="0.25">
      <c r="A11001" s="1">
        <v>42856</v>
      </c>
      <c r="B11001" t="s">
        <v>5</v>
      </c>
      <c r="C11001" t="s">
        <v>29</v>
      </c>
      <c r="D11001" t="s">
        <v>40</v>
      </c>
      <c r="E11001">
        <v>81.613759999999999</v>
      </c>
      <c r="F11001">
        <v>80.867429999999999</v>
      </c>
      <c r="G11001">
        <v>5.0999999999999996</v>
      </c>
      <c r="H11001">
        <v>6.6</v>
      </c>
      <c r="I11001">
        <v>1.8</v>
      </c>
      <c r="J11001">
        <v>1.8</v>
      </c>
    </row>
    <row r="11002" spans="1:10" x14ac:dyDescent="0.25">
      <c r="A11002" s="1">
        <v>42856</v>
      </c>
      <c r="B11002" t="s">
        <v>5</v>
      </c>
      <c r="C11002" t="s">
        <v>29</v>
      </c>
      <c r="D11002" t="s">
        <v>39</v>
      </c>
      <c r="E11002">
        <v>79.810100000000006</v>
      </c>
      <c r="F11002" t="s">
        <v>43</v>
      </c>
      <c r="G11002" t="s">
        <v>43</v>
      </c>
      <c r="H11002">
        <v>1.3</v>
      </c>
      <c r="I11002">
        <v>0.7</v>
      </c>
      <c r="J11002">
        <v>0.9</v>
      </c>
    </row>
    <row r="11003" spans="1:10" x14ac:dyDescent="0.25">
      <c r="A11003" s="1">
        <v>42856</v>
      </c>
      <c r="B11003" t="s">
        <v>5</v>
      </c>
      <c r="C11003" t="s">
        <v>29</v>
      </c>
      <c r="D11003" t="s">
        <v>38</v>
      </c>
      <c r="E11003">
        <v>99.085049999999995</v>
      </c>
      <c r="F11003" t="s">
        <v>43</v>
      </c>
      <c r="G11003" t="s">
        <v>43</v>
      </c>
      <c r="H11003">
        <v>-6.4</v>
      </c>
      <c r="I11003">
        <v>-8.4</v>
      </c>
      <c r="J11003">
        <v>-3.9</v>
      </c>
    </row>
    <row r="11004" spans="1:10" x14ac:dyDescent="0.25">
      <c r="A11004" s="1">
        <v>42856</v>
      </c>
      <c r="B11004" t="s">
        <v>5</v>
      </c>
      <c r="C11004" t="s">
        <v>29</v>
      </c>
      <c r="D11004" t="s">
        <v>37</v>
      </c>
      <c r="E11004">
        <v>75.93965</v>
      </c>
      <c r="F11004" t="s">
        <v>43</v>
      </c>
      <c r="G11004" t="s">
        <v>43</v>
      </c>
      <c r="H11004">
        <v>26.3</v>
      </c>
      <c r="I11004">
        <v>8.6</v>
      </c>
      <c r="J11004">
        <v>7.7</v>
      </c>
    </row>
    <row r="11005" spans="1:10" x14ac:dyDescent="0.25">
      <c r="A11005" s="1">
        <v>42856</v>
      </c>
      <c r="B11005" t="s">
        <v>5</v>
      </c>
      <c r="C11005" t="s">
        <v>29</v>
      </c>
      <c r="D11005" t="s">
        <v>36</v>
      </c>
      <c r="E11005">
        <v>74.960759999999993</v>
      </c>
      <c r="F11005" t="s">
        <v>43</v>
      </c>
      <c r="G11005" t="s">
        <v>43</v>
      </c>
      <c r="H11005">
        <v>13.1</v>
      </c>
      <c r="I11005">
        <v>10.4</v>
      </c>
      <c r="J11005">
        <v>4.3</v>
      </c>
    </row>
    <row r="11006" spans="1:10" x14ac:dyDescent="0.25">
      <c r="A11006" s="1">
        <v>42856</v>
      </c>
      <c r="B11006" t="s">
        <v>5</v>
      </c>
      <c r="C11006" t="s">
        <v>29</v>
      </c>
      <c r="D11006" t="s">
        <v>35</v>
      </c>
      <c r="E11006">
        <v>78.866069999999993</v>
      </c>
      <c r="F11006" t="s">
        <v>43</v>
      </c>
      <c r="G11006" t="s">
        <v>43</v>
      </c>
      <c r="H11006">
        <v>-5.3</v>
      </c>
      <c r="I11006">
        <v>-3.4</v>
      </c>
      <c r="J11006">
        <v>4.5999999999999996</v>
      </c>
    </row>
    <row r="11007" spans="1:10" x14ac:dyDescent="0.25">
      <c r="A11007" s="1">
        <v>42856</v>
      </c>
      <c r="B11007" t="s">
        <v>5</v>
      </c>
      <c r="C11007" t="s">
        <v>32</v>
      </c>
      <c r="D11007" t="s">
        <v>40</v>
      </c>
      <c r="E11007">
        <v>76.302459999999996</v>
      </c>
      <c r="F11007">
        <v>77.245050000000006</v>
      </c>
      <c r="G11007">
        <v>2.5</v>
      </c>
      <c r="H11007">
        <v>0.5</v>
      </c>
      <c r="I11007">
        <v>-1.6</v>
      </c>
      <c r="J11007">
        <v>-3.7</v>
      </c>
    </row>
    <row r="11008" spans="1:10" x14ac:dyDescent="0.25">
      <c r="A11008" s="1">
        <v>42856</v>
      </c>
      <c r="B11008" t="s">
        <v>5</v>
      </c>
      <c r="C11008" t="s">
        <v>32</v>
      </c>
      <c r="D11008" t="s">
        <v>39</v>
      </c>
      <c r="E11008">
        <v>66.649249999999995</v>
      </c>
      <c r="F11008" t="s">
        <v>43</v>
      </c>
      <c r="G11008" t="s">
        <v>43</v>
      </c>
      <c r="H11008">
        <v>5.4</v>
      </c>
      <c r="I11008">
        <v>9.6999999999999993</v>
      </c>
      <c r="J11008">
        <v>7.4</v>
      </c>
    </row>
    <row r="11009" spans="1:10" x14ac:dyDescent="0.25">
      <c r="A11009" s="1">
        <v>42856</v>
      </c>
      <c r="B11009" t="s">
        <v>5</v>
      </c>
      <c r="C11009" t="s">
        <v>32</v>
      </c>
      <c r="D11009" t="s">
        <v>38</v>
      </c>
      <c r="E11009">
        <v>111.10774000000001</v>
      </c>
      <c r="F11009" t="s">
        <v>43</v>
      </c>
      <c r="G11009" t="s">
        <v>43</v>
      </c>
      <c r="H11009">
        <v>-10</v>
      </c>
      <c r="I11009">
        <v>-10.1</v>
      </c>
      <c r="J11009">
        <v>-6.9</v>
      </c>
    </row>
    <row r="11010" spans="1:10" x14ac:dyDescent="0.25">
      <c r="A11010" s="1">
        <v>42856</v>
      </c>
      <c r="B11010" t="s">
        <v>5</v>
      </c>
      <c r="C11010" t="s">
        <v>32</v>
      </c>
      <c r="D11010" t="s">
        <v>37</v>
      </c>
      <c r="E11010">
        <v>67.998130000000003</v>
      </c>
      <c r="F11010" t="s">
        <v>43</v>
      </c>
      <c r="G11010" t="s">
        <v>43</v>
      </c>
      <c r="H11010">
        <v>5.2</v>
      </c>
      <c r="I11010">
        <v>6.9</v>
      </c>
      <c r="J11010">
        <v>1.4</v>
      </c>
    </row>
    <row r="11011" spans="1:10" x14ac:dyDescent="0.25">
      <c r="A11011" s="1">
        <v>42856</v>
      </c>
      <c r="B11011" t="s">
        <v>5</v>
      </c>
      <c r="C11011" t="s">
        <v>32</v>
      </c>
      <c r="D11011" t="s">
        <v>36</v>
      </c>
      <c r="E11011">
        <v>63.945279999999997</v>
      </c>
      <c r="F11011" t="s">
        <v>43</v>
      </c>
      <c r="G11011" t="s">
        <v>43</v>
      </c>
      <c r="H11011">
        <v>4.4000000000000004</v>
      </c>
      <c r="I11011">
        <v>-5.2</v>
      </c>
      <c r="J11011">
        <v>-8.9</v>
      </c>
    </row>
    <row r="11012" spans="1:10" x14ac:dyDescent="0.25">
      <c r="A11012" s="1">
        <v>42856</v>
      </c>
      <c r="B11012" t="s">
        <v>5</v>
      </c>
      <c r="C11012" t="s">
        <v>32</v>
      </c>
      <c r="D11012" t="s">
        <v>35</v>
      </c>
      <c r="E11012">
        <v>95.52664</v>
      </c>
      <c r="F11012" t="s">
        <v>43</v>
      </c>
      <c r="G11012" t="s">
        <v>43</v>
      </c>
      <c r="H11012">
        <v>0.3</v>
      </c>
      <c r="I11012">
        <v>6.6</v>
      </c>
      <c r="J11012">
        <v>3.4</v>
      </c>
    </row>
    <row r="11013" spans="1:10" x14ac:dyDescent="0.25">
      <c r="A11013" s="1">
        <v>42856</v>
      </c>
      <c r="B11013" t="s">
        <v>5</v>
      </c>
      <c r="C11013" t="s">
        <v>33</v>
      </c>
      <c r="D11013" t="s">
        <v>40</v>
      </c>
      <c r="E11013">
        <v>85.510149999999996</v>
      </c>
      <c r="F11013">
        <v>86.32302</v>
      </c>
      <c r="G11013">
        <v>0.2</v>
      </c>
      <c r="H11013">
        <v>-3.1</v>
      </c>
      <c r="I11013">
        <v>-4</v>
      </c>
      <c r="J11013">
        <v>-0.2</v>
      </c>
    </row>
    <row r="11014" spans="1:10" x14ac:dyDescent="0.25">
      <c r="A11014" s="1">
        <v>42856</v>
      </c>
      <c r="B11014" t="s">
        <v>5</v>
      </c>
      <c r="C11014" t="s">
        <v>33</v>
      </c>
      <c r="D11014" t="s">
        <v>39</v>
      </c>
      <c r="E11014">
        <v>121.48535</v>
      </c>
      <c r="F11014" t="s">
        <v>43</v>
      </c>
      <c r="G11014" t="s">
        <v>43</v>
      </c>
      <c r="H11014">
        <v>-13.7</v>
      </c>
      <c r="I11014">
        <v>-15.7</v>
      </c>
      <c r="J11014">
        <v>-7.9</v>
      </c>
    </row>
    <row r="11015" spans="1:10" x14ac:dyDescent="0.25">
      <c r="A11015" s="1">
        <v>42856</v>
      </c>
      <c r="B11015" t="s">
        <v>5</v>
      </c>
      <c r="C11015" t="s">
        <v>33</v>
      </c>
      <c r="D11015" t="s">
        <v>38</v>
      </c>
      <c r="E11015">
        <v>104.82874</v>
      </c>
      <c r="F11015" t="s">
        <v>43</v>
      </c>
      <c r="G11015" t="s">
        <v>43</v>
      </c>
      <c r="H11015">
        <v>5.3</v>
      </c>
      <c r="I11015">
        <v>0.1</v>
      </c>
      <c r="J11015">
        <v>0.7</v>
      </c>
    </row>
    <row r="11016" spans="1:10" x14ac:dyDescent="0.25">
      <c r="A11016" s="1">
        <v>42856</v>
      </c>
      <c r="B11016" t="s">
        <v>5</v>
      </c>
      <c r="C11016" t="s">
        <v>33</v>
      </c>
      <c r="D11016" t="s">
        <v>37</v>
      </c>
      <c r="E11016">
        <v>88.183449999999993</v>
      </c>
      <c r="F11016" t="s">
        <v>43</v>
      </c>
      <c r="G11016" t="s">
        <v>43</v>
      </c>
      <c r="H11016">
        <v>-2.2999999999999998</v>
      </c>
      <c r="I11016">
        <v>-3.7</v>
      </c>
      <c r="J11016">
        <v>-5</v>
      </c>
    </row>
    <row r="11017" spans="1:10" x14ac:dyDescent="0.25">
      <c r="A11017" s="1">
        <v>42856</v>
      </c>
      <c r="B11017" t="s">
        <v>5</v>
      </c>
      <c r="C11017" t="s">
        <v>33</v>
      </c>
      <c r="D11017" t="s">
        <v>36</v>
      </c>
      <c r="E11017">
        <v>64.453029999999998</v>
      </c>
      <c r="F11017" t="s">
        <v>43</v>
      </c>
      <c r="G11017" t="s">
        <v>43</v>
      </c>
      <c r="H11017">
        <v>17.100000000000001</v>
      </c>
      <c r="I11017">
        <v>16</v>
      </c>
      <c r="J11017">
        <v>7.4</v>
      </c>
    </row>
    <row r="11018" spans="1:10" x14ac:dyDescent="0.25">
      <c r="A11018" s="1">
        <v>42856</v>
      </c>
      <c r="B11018" t="s">
        <v>5</v>
      </c>
      <c r="C11018" t="s">
        <v>33</v>
      </c>
      <c r="D11018" t="s">
        <v>35</v>
      </c>
      <c r="E11018">
        <v>75.699740000000006</v>
      </c>
      <c r="F11018" t="s">
        <v>43</v>
      </c>
      <c r="G11018" t="s">
        <v>43</v>
      </c>
      <c r="H11018">
        <v>-30.5</v>
      </c>
      <c r="I11018">
        <v>-20.399999999999999</v>
      </c>
      <c r="J11018">
        <v>2.7</v>
      </c>
    </row>
    <row r="11019" spans="1:10" x14ac:dyDescent="0.25">
      <c r="A11019" s="1">
        <v>42856</v>
      </c>
      <c r="B11019" t="s">
        <v>34</v>
      </c>
      <c r="C11019" t="s">
        <v>16</v>
      </c>
      <c r="D11019" t="s">
        <v>40</v>
      </c>
      <c r="E11019">
        <v>100.20483</v>
      </c>
      <c r="F11019">
        <v>100.60445</v>
      </c>
      <c r="G11019">
        <v>-1.3</v>
      </c>
      <c r="H11019">
        <v>-7.6</v>
      </c>
      <c r="I11019">
        <v>-3.6</v>
      </c>
      <c r="J11019">
        <v>-3.5</v>
      </c>
    </row>
    <row r="11020" spans="1:10" x14ac:dyDescent="0.25">
      <c r="A11020" s="1">
        <v>42856</v>
      </c>
      <c r="B11020" t="s">
        <v>34</v>
      </c>
      <c r="C11020" t="s">
        <v>16</v>
      </c>
      <c r="D11020" t="s">
        <v>39</v>
      </c>
      <c r="E11020">
        <v>83.035570000000007</v>
      </c>
      <c r="F11020" t="s">
        <v>43</v>
      </c>
      <c r="G11020" t="s">
        <v>43</v>
      </c>
      <c r="H11020">
        <v>-1.3</v>
      </c>
      <c r="I11020">
        <v>5.6</v>
      </c>
      <c r="J11020">
        <v>-8.8000000000000007</v>
      </c>
    </row>
    <row r="11021" spans="1:10" x14ac:dyDescent="0.25">
      <c r="A11021" s="1">
        <v>42856</v>
      </c>
      <c r="B11021" t="s">
        <v>34</v>
      </c>
      <c r="C11021" t="s">
        <v>16</v>
      </c>
      <c r="D11021" t="s">
        <v>38</v>
      </c>
      <c r="E11021">
        <v>96.560469999999995</v>
      </c>
      <c r="F11021" t="s">
        <v>43</v>
      </c>
      <c r="G11021" t="s">
        <v>43</v>
      </c>
      <c r="H11021">
        <v>-6.7</v>
      </c>
      <c r="I11021">
        <v>-4.8</v>
      </c>
      <c r="J11021">
        <v>-3.8</v>
      </c>
    </row>
    <row r="11022" spans="1:10" x14ac:dyDescent="0.25">
      <c r="A11022" s="1">
        <v>42856</v>
      </c>
      <c r="B11022" t="s">
        <v>34</v>
      </c>
      <c r="C11022" t="s">
        <v>16</v>
      </c>
      <c r="D11022" t="s">
        <v>37</v>
      </c>
      <c r="E11022">
        <v>101.66313</v>
      </c>
      <c r="F11022" t="s">
        <v>43</v>
      </c>
      <c r="G11022" t="s">
        <v>43</v>
      </c>
      <c r="H11022">
        <v>-8.6999999999999993</v>
      </c>
      <c r="I11022">
        <v>0.6</v>
      </c>
      <c r="J11022">
        <v>1.2</v>
      </c>
    </row>
    <row r="11023" spans="1:10" x14ac:dyDescent="0.25">
      <c r="A11023" s="1">
        <v>42856</v>
      </c>
      <c r="B11023" t="s">
        <v>34</v>
      </c>
      <c r="C11023" t="s">
        <v>16</v>
      </c>
      <c r="D11023" t="s">
        <v>36</v>
      </c>
      <c r="E11023">
        <v>98.145439999999994</v>
      </c>
      <c r="F11023" t="s">
        <v>43</v>
      </c>
      <c r="G11023" t="s">
        <v>43</v>
      </c>
      <c r="H11023">
        <v>5.2</v>
      </c>
      <c r="I11023">
        <v>1.9</v>
      </c>
      <c r="J11023">
        <v>3.2</v>
      </c>
    </row>
    <row r="11024" spans="1:10" x14ac:dyDescent="0.25">
      <c r="A11024" s="1">
        <v>42856</v>
      </c>
      <c r="B11024" t="s">
        <v>34</v>
      </c>
      <c r="C11024" t="s">
        <v>16</v>
      </c>
      <c r="D11024" t="s">
        <v>35</v>
      </c>
      <c r="E11024">
        <v>157.26477</v>
      </c>
      <c r="F11024" t="s">
        <v>43</v>
      </c>
      <c r="G11024" t="s">
        <v>43</v>
      </c>
      <c r="H11024">
        <v>-31</v>
      </c>
      <c r="I11024">
        <v>-30.6</v>
      </c>
      <c r="J11024">
        <v>-25.5</v>
      </c>
    </row>
    <row r="11025" spans="1:10" x14ac:dyDescent="0.25">
      <c r="A11025" s="1">
        <v>42856</v>
      </c>
      <c r="B11025" t="s">
        <v>34</v>
      </c>
      <c r="C11025" t="s">
        <v>19</v>
      </c>
      <c r="D11025" t="s">
        <v>40</v>
      </c>
      <c r="E11025">
        <v>94.410150000000002</v>
      </c>
      <c r="F11025">
        <v>94.632480000000001</v>
      </c>
      <c r="G11025">
        <v>3.1</v>
      </c>
      <c r="H11025">
        <v>-1.8</v>
      </c>
      <c r="I11025">
        <v>-5.5</v>
      </c>
      <c r="J11025">
        <v>-6.9</v>
      </c>
    </row>
    <row r="11026" spans="1:10" x14ac:dyDescent="0.25">
      <c r="A11026" s="1">
        <v>42856</v>
      </c>
      <c r="B11026" t="s">
        <v>34</v>
      </c>
      <c r="C11026" t="s">
        <v>19</v>
      </c>
      <c r="D11026" t="s">
        <v>39</v>
      </c>
      <c r="E11026">
        <v>107.99261</v>
      </c>
      <c r="F11026" t="s">
        <v>43</v>
      </c>
      <c r="G11026" t="s">
        <v>43</v>
      </c>
      <c r="H11026">
        <v>12.7</v>
      </c>
      <c r="I11026">
        <v>13.7</v>
      </c>
      <c r="J11026">
        <v>6.5</v>
      </c>
    </row>
    <row r="11027" spans="1:10" x14ac:dyDescent="0.25">
      <c r="A11027" s="1">
        <v>42856</v>
      </c>
      <c r="B11027" t="s">
        <v>34</v>
      </c>
      <c r="C11027" t="s">
        <v>19</v>
      </c>
      <c r="D11027" t="s">
        <v>38</v>
      </c>
      <c r="E11027">
        <v>103.62821</v>
      </c>
      <c r="F11027" t="s">
        <v>43</v>
      </c>
      <c r="G11027" t="s">
        <v>43</v>
      </c>
      <c r="H11027">
        <v>-4.2</v>
      </c>
      <c r="I11027">
        <v>-5.7</v>
      </c>
      <c r="J11027">
        <v>-7.1</v>
      </c>
    </row>
    <row r="11028" spans="1:10" x14ac:dyDescent="0.25">
      <c r="A11028" s="1">
        <v>42856</v>
      </c>
      <c r="B11028" t="s">
        <v>34</v>
      </c>
      <c r="C11028" t="s">
        <v>19</v>
      </c>
      <c r="D11028" t="s">
        <v>37</v>
      </c>
      <c r="E11028">
        <v>103.41836000000001</v>
      </c>
      <c r="F11028" t="s">
        <v>43</v>
      </c>
      <c r="G11028" t="s">
        <v>43</v>
      </c>
      <c r="H11028">
        <v>0</v>
      </c>
      <c r="I11028">
        <v>-10.6</v>
      </c>
      <c r="J11028">
        <v>-13.4</v>
      </c>
    </row>
    <row r="11029" spans="1:10" x14ac:dyDescent="0.25">
      <c r="A11029" s="1">
        <v>42856</v>
      </c>
      <c r="B11029" t="s">
        <v>34</v>
      </c>
      <c r="C11029" t="s">
        <v>19</v>
      </c>
      <c r="D11029" t="s">
        <v>36</v>
      </c>
      <c r="E11029">
        <v>79.284350000000003</v>
      </c>
      <c r="F11029" t="s">
        <v>43</v>
      </c>
      <c r="G11029" t="s">
        <v>43</v>
      </c>
      <c r="H11029">
        <v>-7.3</v>
      </c>
      <c r="I11029">
        <v>-11.8</v>
      </c>
      <c r="J11029">
        <v>-8.1</v>
      </c>
    </row>
    <row r="11030" spans="1:10" x14ac:dyDescent="0.25">
      <c r="A11030" s="1">
        <v>42856</v>
      </c>
      <c r="B11030" t="s">
        <v>34</v>
      </c>
      <c r="C11030" t="s">
        <v>19</v>
      </c>
      <c r="D11030" t="s">
        <v>35</v>
      </c>
      <c r="E11030">
        <v>91.187809999999999</v>
      </c>
      <c r="F11030" t="s">
        <v>43</v>
      </c>
      <c r="G11030" t="s">
        <v>43</v>
      </c>
      <c r="H11030">
        <v>-3.6</v>
      </c>
      <c r="I11030">
        <v>7.4</v>
      </c>
      <c r="J11030">
        <v>5.9</v>
      </c>
    </row>
    <row r="11031" spans="1:10" x14ac:dyDescent="0.25">
      <c r="A11031" s="1">
        <v>42856</v>
      </c>
      <c r="B11031" t="s">
        <v>34</v>
      </c>
      <c r="C11031" t="s">
        <v>22</v>
      </c>
      <c r="D11031" t="s">
        <v>40</v>
      </c>
      <c r="E11031">
        <v>103.51402</v>
      </c>
      <c r="F11031">
        <v>104.66885000000001</v>
      </c>
      <c r="G11031">
        <v>0.2</v>
      </c>
      <c r="H11031">
        <v>-7.9</v>
      </c>
      <c r="I11031">
        <v>-5.9</v>
      </c>
      <c r="J11031">
        <v>-7.2</v>
      </c>
    </row>
    <row r="11032" spans="1:10" x14ac:dyDescent="0.25">
      <c r="A11032" s="1">
        <v>42856</v>
      </c>
      <c r="B11032" t="s">
        <v>34</v>
      </c>
      <c r="C11032" t="s">
        <v>22</v>
      </c>
      <c r="D11032" t="s">
        <v>39</v>
      </c>
      <c r="E11032">
        <v>69.135339999999999</v>
      </c>
      <c r="F11032" t="s">
        <v>43</v>
      </c>
      <c r="G11032" t="s">
        <v>43</v>
      </c>
      <c r="H11032">
        <v>-3.7</v>
      </c>
      <c r="I11032">
        <v>-3</v>
      </c>
      <c r="J11032">
        <v>-6</v>
      </c>
    </row>
    <row r="11033" spans="1:10" x14ac:dyDescent="0.25">
      <c r="A11033" s="1">
        <v>42856</v>
      </c>
      <c r="B11033" t="s">
        <v>34</v>
      </c>
      <c r="C11033" t="s">
        <v>22</v>
      </c>
      <c r="D11033" t="s">
        <v>38</v>
      </c>
      <c r="E11033">
        <v>143.97925000000001</v>
      </c>
      <c r="F11033" t="s">
        <v>43</v>
      </c>
      <c r="G11033" t="s">
        <v>43</v>
      </c>
      <c r="H11033">
        <v>0.6</v>
      </c>
      <c r="I11033">
        <v>-0.8</v>
      </c>
      <c r="J11033">
        <v>-3</v>
      </c>
    </row>
    <row r="11034" spans="1:10" x14ac:dyDescent="0.25">
      <c r="A11034" s="1">
        <v>42856</v>
      </c>
      <c r="B11034" t="s">
        <v>34</v>
      </c>
      <c r="C11034" t="s">
        <v>22</v>
      </c>
      <c r="D11034" t="s">
        <v>37</v>
      </c>
      <c r="E11034">
        <v>100.57907</v>
      </c>
      <c r="F11034" t="s">
        <v>43</v>
      </c>
      <c r="G11034" t="s">
        <v>43</v>
      </c>
      <c r="H11034">
        <v>-24.8</v>
      </c>
      <c r="I11034">
        <v>-12.3</v>
      </c>
      <c r="J11034">
        <v>-1.7</v>
      </c>
    </row>
    <row r="11035" spans="1:10" x14ac:dyDescent="0.25">
      <c r="A11035" s="1">
        <v>42856</v>
      </c>
      <c r="B11035" t="s">
        <v>34</v>
      </c>
      <c r="C11035" t="s">
        <v>22</v>
      </c>
      <c r="D11035" t="s">
        <v>36</v>
      </c>
      <c r="E11035">
        <v>95.733159999999998</v>
      </c>
      <c r="F11035" t="s">
        <v>43</v>
      </c>
      <c r="G11035" t="s">
        <v>43</v>
      </c>
      <c r="H11035">
        <v>-0.8</v>
      </c>
      <c r="I11035">
        <v>-5.3</v>
      </c>
      <c r="J11035">
        <v>-12.7</v>
      </c>
    </row>
    <row r="11036" spans="1:10" x14ac:dyDescent="0.25">
      <c r="A11036" s="1">
        <v>42856</v>
      </c>
      <c r="B11036" t="s">
        <v>34</v>
      </c>
      <c r="C11036" t="s">
        <v>22</v>
      </c>
      <c r="D11036" t="s">
        <v>35</v>
      </c>
      <c r="E11036">
        <v>147.93976000000001</v>
      </c>
      <c r="F11036" t="s">
        <v>43</v>
      </c>
      <c r="G11036" t="s">
        <v>43</v>
      </c>
      <c r="H11036">
        <v>-12.2</v>
      </c>
      <c r="I11036">
        <v>-14.7</v>
      </c>
      <c r="J11036">
        <v>-12.6</v>
      </c>
    </row>
    <row r="11037" spans="1:10" x14ac:dyDescent="0.25">
      <c r="A11037" s="1">
        <v>42856</v>
      </c>
      <c r="B11037" t="s">
        <v>34</v>
      </c>
      <c r="C11037" t="s">
        <v>23</v>
      </c>
      <c r="D11037" t="s">
        <v>40</v>
      </c>
      <c r="E11037">
        <v>85.067970000000003</v>
      </c>
      <c r="F11037">
        <v>84.271709999999999</v>
      </c>
      <c r="G11037">
        <v>-0.3</v>
      </c>
      <c r="H11037">
        <v>-1.2</v>
      </c>
      <c r="I11037">
        <v>-2.7</v>
      </c>
      <c r="J11037">
        <v>-3.4</v>
      </c>
    </row>
    <row r="11038" spans="1:10" x14ac:dyDescent="0.25">
      <c r="A11038" s="1">
        <v>42856</v>
      </c>
      <c r="B11038" t="s">
        <v>34</v>
      </c>
      <c r="C11038" t="s">
        <v>23</v>
      </c>
      <c r="D11038" t="s">
        <v>39</v>
      </c>
      <c r="E11038">
        <v>94.962239999999994</v>
      </c>
      <c r="F11038" t="s">
        <v>43</v>
      </c>
      <c r="G11038" t="s">
        <v>43</v>
      </c>
      <c r="H11038">
        <v>12.6</v>
      </c>
      <c r="I11038">
        <v>18.399999999999999</v>
      </c>
      <c r="J11038">
        <v>-0.1</v>
      </c>
    </row>
    <row r="11039" spans="1:10" x14ac:dyDescent="0.25">
      <c r="A11039" s="1">
        <v>42856</v>
      </c>
      <c r="B11039" t="s">
        <v>34</v>
      </c>
      <c r="C11039" t="s">
        <v>23</v>
      </c>
      <c r="D11039" t="s">
        <v>38</v>
      </c>
      <c r="E11039">
        <v>110.48833</v>
      </c>
      <c r="F11039" t="s">
        <v>43</v>
      </c>
      <c r="G11039" t="s">
        <v>43</v>
      </c>
      <c r="H11039">
        <v>-6.5</v>
      </c>
      <c r="I11039">
        <v>-6.5</v>
      </c>
      <c r="J11039">
        <v>-1.3</v>
      </c>
    </row>
    <row r="11040" spans="1:10" x14ac:dyDescent="0.25">
      <c r="A11040" s="1">
        <v>42856</v>
      </c>
      <c r="B11040" t="s">
        <v>34</v>
      </c>
      <c r="C11040" t="s">
        <v>23</v>
      </c>
      <c r="D11040" t="s">
        <v>37</v>
      </c>
      <c r="E11040">
        <v>70.869870000000006</v>
      </c>
      <c r="F11040" t="s">
        <v>43</v>
      </c>
      <c r="G11040" t="s">
        <v>43</v>
      </c>
      <c r="H11040">
        <v>4.8</v>
      </c>
      <c r="I11040">
        <v>3.2</v>
      </c>
      <c r="J11040">
        <v>-3.2</v>
      </c>
    </row>
    <row r="11041" spans="1:10" x14ac:dyDescent="0.25">
      <c r="A11041" s="1">
        <v>42856</v>
      </c>
      <c r="B11041" t="s">
        <v>34</v>
      </c>
      <c r="C11041" t="s">
        <v>23</v>
      </c>
      <c r="D11041" t="s">
        <v>36</v>
      </c>
      <c r="E11041">
        <v>77.375879999999995</v>
      </c>
      <c r="F11041" t="s">
        <v>43</v>
      </c>
      <c r="G11041" t="s">
        <v>43</v>
      </c>
      <c r="H11041">
        <v>-0.8</v>
      </c>
      <c r="I11041">
        <v>-6.3</v>
      </c>
      <c r="J11041">
        <v>-6.7</v>
      </c>
    </row>
    <row r="11042" spans="1:10" x14ac:dyDescent="0.25">
      <c r="A11042" s="1">
        <v>42856</v>
      </c>
      <c r="B11042" t="s">
        <v>34</v>
      </c>
      <c r="C11042" t="s">
        <v>23</v>
      </c>
      <c r="D11042" t="s">
        <v>35</v>
      </c>
      <c r="E11042">
        <v>87.468509999999995</v>
      </c>
      <c r="F11042" t="s">
        <v>43</v>
      </c>
      <c r="G11042" t="s">
        <v>43</v>
      </c>
      <c r="H11042">
        <v>15</v>
      </c>
      <c r="I11042">
        <v>20.399999999999999</v>
      </c>
      <c r="J11042">
        <v>7.8</v>
      </c>
    </row>
    <row r="11043" spans="1:10" x14ac:dyDescent="0.25">
      <c r="A11043" s="1">
        <v>42856</v>
      </c>
      <c r="B11043" t="s">
        <v>34</v>
      </c>
      <c r="C11043" t="s">
        <v>24</v>
      </c>
      <c r="D11043" t="s">
        <v>40</v>
      </c>
      <c r="E11043">
        <v>90.730819999999994</v>
      </c>
      <c r="F11043">
        <v>90.865859999999998</v>
      </c>
      <c r="G11043">
        <v>-1</v>
      </c>
      <c r="H11043">
        <v>0</v>
      </c>
      <c r="I11043">
        <v>-2.2000000000000002</v>
      </c>
      <c r="J11043">
        <v>-6.2</v>
      </c>
    </row>
    <row r="11044" spans="1:10" x14ac:dyDescent="0.25">
      <c r="A11044" s="1">
        <v>42856</v>
      </c>
      <c r="B11044" t="s">
        <v>34</v>
      </c>
      <c r="C11044" t="s">
        <v>24</v>
      </c>
      <c r="D11044" t="s">
        <v>39</v>
      </c>
      <c r="E11044">
        <v>85.01952</v>
      </c>
      <c r="F11044" t="s">
        <v>43</v>
      </c>
      <c r="G11044" t="s">
        <v>43</v>
      </c>
      <c r="H11044">
        <v>-10.3</v>
      </c>
      <c r="I11044">
        <v>-15.2</v>
      </c>
      <c r="J11044">
        <v>-14.7</v>
      </c>
    </row>
    <row r="11045" spans="1:10" x14ac:dyDescent="0.25">
      <c r="A11045" s="1">
        <v>42856</v>
      </c>
      <c r="B11045" t="s">
        <v>34</v>
      </c>
      <c r="C11045" t="s">
        <v>24</v>
      </c>
      <c r="D11045" t="s">
        <v>38</v>
      </c>
      <c r="E11045">
        <v>120.60263</v>
      </c>
      <c r="F11045" t="s">
        <v>43</v>
      </c>
      <c r="G11045" t="s">
        <v>43</v>
      </c>
      <c r="H11045">
        <v>7.8</v>
      </c>
      <c r="I11045">
        <v>8</v>
      </c>
      <c r="J11045">
        <v>3.8</v>
      </c>
    </row>
    <row r="11046" spans="1:10" x14ac:dyDescent="0.25">
      <c r="A11046" s="1">
        <v>42856</v>
      </c>
      <c r="B11046" t="s">
        <v>34</v>
      </c>
      <c r="C11046" t="s">
        <v>24</v>
      </c>
      <c r="D11046" t="s">
        <v>37</v>
      </c>
      <c r="E11046">
        <v>105.69376</v>
      </c>
      <c r="F11046" t="s">
        <v>43</v>
      </c>
      <c r="G11046" t="s">
        <v>43</v>
      </c>
      <c r="H11046">
        <v>-0.7</v>
      </c>
      <c r="I11046">
        <v>-12</v>
      </c>
      <c r="J11046">
        <v>-23</v>
      </c>
    </row>
    <row r="11047" spans="1:10" x14ac:dyDescent="0.25">
      <c r="A11047" s="1">
        <v>42856</v>
      </c>
      <c r="B11047" t="s">
        <v>34</v>
      </c>
      <c r="C11047" t="s">
        <v>24</v>
      </c>
      <c r="D11047" t="s">
        <v>36</v>
      </c>
      <c r="E11047">
        <v>77.010270000000006</v>
      </c>
      <c r="F11047" t="s">
        <v>43</v>
      </c>
      <c r="G11047" t="s">
        <v>43</v>
      </c>
      <c r="H11047">
        <v>5.8</v>
      </c>
      <c r="I11047">
        <v>3.4</v>
      </c>
      <c r="J11047">
        <v>-2.9</v>
      </c>
    </row>
    <row r="11048" spans="1:10" x14ac:dyDescent="0.25">
      <c r="A11048" s="1">
        <v>42856</v>
      </c>
      <c r="B11048" t="s">
        <v>34</v>
      </c>
      <c r="C11048" t="s">
        <v>24</v>
      </c>
      <c r="D11048" t="s">
        <v>35</v>
      </c>
      <c r="E11048">
        <v>82.244579999999999</v>
      </c>
      <c r="F11048" t="s">
        <v>43</v>
      </c>
      <c r="G11048" t="s">
        <v>43</v>
      </c>
      <c r="H11048">
        <v>2.5</v>
      </c>
      <c r="I11048">
        <v>6.5</v>
      </c>
      <c r="J11048">
        <v>-10.6</v>
      </c>
    </row>
    <row r="11049" spans="1:10" x14ac:dyDescent="0.25">
      <c r="A11049" s="1">
        <v>42856</v>
      </c>
      <c r="B11049" t="s">
        <v>34</v>
      </c>
      <c r="C11049" t="s">
        <v>25</v>
      </c>
      <c r="D11049" t="s">
        <v>40</v>
      </c>
      <c r="E11049">
        <v>99.379949999999994</v>
      </c>
      <c r="F11049">
        <v>98.746520000000004</v>
      </c>
      <c r="G11049">
        <v>-2.2000000000000002</v>
      </c>
      <c r="H11049">
        <v>-10</v>
      </c>
      <c r="I11049">
        <v>-9.5</v>
      </c>
      <c r="J11049">
        <v>-8.5</v>
      </c>
    </row>
    <row r="11050" spans="1:10" x14ac:dyDescent="0.25">
      <c r="A11050" s="1">
        <v>42856</v>
      </c>
      <c r="B11050" t="s">
        <v>34</v>
      </c>
      <c r="C11050" t="s">
        <v>25</v>
      </c>
      <c r="D11050" t="s">
        <v>39</v>
      </c>
      <c r="E11050">
        <v>105.23107</v>
      </c>
      <c r="F11050" t="s">
        <v>43</v>
      </c>
      <c r="G11050" t="s">
        <v>43</v>
      </c>
      <c r="H11050">
        <v>-10.6</v>
      </c>
      <c r="I11050">
        <v>-8.6</v>
      </c>
      <c r="J11050">
        <v>-5</v>
      </c>
    </row>
    <row r="11051" spans="1:10" x14ac:dyDescent="0.25">
      <c r="A11051" s="1">
        <v>42856</v>
      </c>
      <c r="B11051" t="s">
        <v>34</v>
      </c>
      <c r="C11051" t="s">
        <v>25</v>
      </c>
      <c r="D11051" t="s">
        <v>38</v>
      </c>
      <c r="E11051">
        <v>119.59399000000001</v>
      </c>
      <c r="F11051" t="s">
        <v>43</v>
      </c>
      <c r="G11051" t="s">
        <v>43</v>
      </c>
      <c r="H11051">
        <v>-3.3</v>
      </c>
      <c r="I11051">
        <v>-1.7</v>
      </c>
      <c r="J11051">
        <v>-2</v>
      </c>
    </row>
    <row r="11052" spans="1:10" x14ac:dyDescent="0.25">
      <c r="A11052" s="1">
        <v>42856</v>
      </c>
      <c r="B11052" t="s">
        <v>34</v>
      </c>
      <c r="C11052" t="s">
        <v>25</v>
      </c>
      <c r="D11052" t="s">
        <v>37</v>
      </c>
      <c r="E11052">
        <v>93.528170000000003</v>
      </c>
      <c r="F11052" t="s">
        <v>43</v>
      </c>
      <c r="G11052" t="s">
        <v>43</v>
      </c>
      <c r="H11052">
        <v>-35.1</v>
      </c>
      <c r="I11052">
        <v>-34.4</v>
      </c>
      <c r="J11052">
        <v>-24.7</v>
      </c>
    </row>
    <row r="11053" spans="1:10" x14ac:dyDescent="0.25">
      <c r="A11053" s="1">
        <v>42856</v>
      </c>
      <c r="B11053" t="s">
        <v>34</v>
      </c>
      <c r="C11053" t="s">
        <v>25</v>
      </c>
      <c r="D11053" t="s">
        <v>36</v>
      </c>
      <c r="E11053">
        <v>88.594520000000003</v>
      </c>
      <c r="F11053" t="s">
        <v>43</v>
      </c>
      <c r="G11053" t="s">
        <v>43</v>
      </c>
      <c r="H11053">
        <v>-0.7</v>
      </c>
      <c r="I11053">
        <v>-1.2</v>
      </c>
      <c r="J11053">
        <v>-5.6</v>
      </c>
    </row>
    <row r="11054" spans="1:10" x14ac:dyDescent="0.25">
      <c r="A11054" s="1">
        <v>42856</v>
      </c>
      <c r="B11054" t="s">
        <v>34</v>
      </c>
      <c r="C11054" t="s">
        <v>25</v>
      </c>
      <c r="D11054" t="s">
        <v>35</v>
      </c>
      <c r="E11054">
        <v>78.012510000000006</v>
      </c>
      <c r="F11054" t="s">
        <v>43</v>
      </c>
      <c r="G11054" t="s">
        <v>43</v>
      </c>
      <c r="H11054">
        <v>5.8</v>
      </c>
      <c r="I11054">
        <v>-1.8</v>
      </c>
      <c r="J11054">
        <v>-12.2</v>
      </c>
    </row>
    <row r="11055" spans="1:10" x14ac:dyDescent="0.25">
      <c r="A11055" s="1">
        <v>42856</v>
      </c>
      <c r="B11055" t="s">
        <v>34</v>
      </c>
      <c r="C11055" t="s">
        <v>26</v>
      </c>
      <c r="D11055" t="s">
        <v>40</v>
      </c>
      <c r="E11055">
        <v>83.713740000000001</v>
      </c>
      <c r="F11055">
        <v>83.501980000000003</v>
      </c>
      <c r="G11055">
        <v>-0.5</v>
      </c>
      <c r="H11055">
        <v>1.9</v>
      </c>
      <c r="I11055">
        <v>-1.8</v>
      </c>
      <c r="J11055">
        <v>-2.1</v>
      </c>
    </row>
    <row r="11056" spans="1:10" x14ac:dyDescent="0.25">
      <c r="A11056" s="1">
        <v>42856</v>
      </c>
      <c r="B11056" t="s">
        <v>34</v>
      </c>
      <c r="C11056" t="s">
        <v>26</v>
      </c>
      <c r="D11056" t="s">
        <v>39</v>
      </c>
      <c r="E11056">
        <v>100.221</v>
      </c>
      <c r="F11056" t="s">
        <v>43</v>
      </c>
      <c r="G11056" t="s">
        <v>43</v>
      </c>
      <c r="H11056">
        <v>6.2</v>
      </c>
      <c r="I11056">
        <v>-8.8000000000000007</v>
      </c>
      <c r="J11056">
        <v>-5.5</v>
      </c>
    </row>
    <row r="11057" spans="1:10" x14ac:dyDescent="0.25">
      <c r="A11057" s="1">
        <v>42856</v>
      </c>
      <c r="B11057" t="s">
        <v>34</v>
      </c>
      <c r="C11057" t="s">
        <v>26</v>
      </c>
      <c r="D11057" t="s">
        <v>38</v>
      </c>
      <c r="E11057">
        <v>66.969170000000005</v>
      </c>
      <c r="F11057" t="s">
        <v>43</v>
      </c>
      <c r="G11057" t="s">
        <v>43</v>
      </c>
      <c r="H11057">
        <v>-0.2</v>
      </c>
      <c r="I11057">
        <v>3</v>
      </c>
      <c r="J11057">
        <v>-0.7</v>
      </c>
    </row>
    <row r="11058" spans="1:10" x14ac:dyDescent="0.25">
      <c r="A11058" s="1">
        <v>42856</v>
      </c>
      <c r="B11058" t="s">
        <v>34</v>
      </c>
      <c r="C11058" t="s">
        <v>26</v>
      </c>
      <c r="D11058" t="s">
        <v>37</v>
      </c>
      <c r="E11058">
        <v>109.30235</v>
      </c>
      <c r="F11058" t="s">
        <v>43</v>
      </c>
      <c r="G11058" t="s">
        <v>43</v>
      </c>
      <c r="H11058">
        <v>0.4</v>
      </c>
      <c r="I11058">
        <v>-5.4</v>
      </c>
      <c r="J11058">
        <v>-2</v>
      </c>
    </row>
    <row r="11059" spans="1:10" x14ac:dyDescent="0.25">
      <c r="A11059" s="1">
        <v>42856</v>
      </c>
      <c r="B11059" t="s">
        <v>34</v>
      </c>
      <c r="C11059" t="s">
        <v>26</v>
      </c>
      <c r="D11059" t="s">
        <v>36</v>
      </c>
      <c r="E11059">
        <v>87.779480000000007</v>
      </c>
      <c r="F11059" t="s">
        <v>43</v>
      </c>
      <c r="G11059" t="s">
        <v>43</v>
      </c>
      <c r="H11059">
        <v>7.4</v>
      </c>
      <c r="I11059">
        <v>0.7</v>
      </c>
      <c r="J11059">
        <v>-2.6</v>
      </c>
    </row>
    <row r="11060" spans="1:10" x14ac:dyDescent="0.25">
      <c r="A11060" s="1">
        <v>42856</v>
      </c>
      <c r="B11060" t="s">
        <v>34</v>
      </c>
      <c r="C11060" t="s">
        <v>26</v>
      </c>
      <c r="D11060" t="s">
        <v>35</v>
      </c>
      <c r="E11060">
        <v>79.439769999999996</v>
      </c>
      <c r="F11060" t="s">
        <v>43</v>
      </c>
      <c r="G11060" t="s">
        <v>43</v>
      </c>
      <c r="H11060">
        <v>-4.2</v>
      </c>
      <c r="I11060">
        <v>-13.5</v>
      </c>
      <c r="J11060">
        <v>-2.6</v>
      </c>
    </row>
    <row r="11061" spans="1:10" x14ac:dyDescent="0.25">
      <c r="A11061" s="1">
        <v>42856</v>
      </c>
      <c r="B11061" t="s">
        <v>34</v>
      </c>
      <c r="C11061" t="s">
        <v>27</v>
      </c>
      <c r="D11061" t="s">
        <v>40</v>
      </c>
      <c r="E11061">
        <v>105.67592999999999</v>
      </c>
      <c r="F11061">
        <v>103.40707</v>
      </c>
      <c r="G11061">
        <v>0.5</v>
      </c>
      <c r="H11061">
        <v>7.8</v>
      </c>
      <c r="I11061">
        <v>2.7</v>
      </c>
      <c r="J11061">
        <v>-2.4</v>
      </c>
    </row>
    <row r="11062" spans="1:10" x14ac:dyDescent="0.25">
      <c r="A11062" s="1">
        <v>42856</v>
      </c>
      <c r="B11062" t="s">
        <v>34</v>
      </c>
      <c r="C11062" t="s">
        <v>27</v>
      </c>
      <c r="D11062" t="s">
        <v>39</v>
      </c>
      <c r="E11062">
        <v>125.24317000000001</v>
      </c>
      <c r="F11062" t="s">
        <v>43</v>
      </c>
      <c r="G11062" t="s">
        <v>43</v>
      </c>
      <c r="H11062">
        <v>19.2</v>
      </c>
      <c r="I11062">
        <v>8</v>
      </c>
      <c r="J11062">
        <v>-0.5</v>
      </c>
    </row>
    <row r="11063" spans="1:10" x14ac:dyDescent="0.25">
      <c r="A11063" s="1">
        <v>42856</v>
      </c>
      <c r="B11063" t="s">
        <v>34</v>
      </c>
      <c r="C11063" t="s">
        <v>27</v>
      </c>
      <c r="D11063" t="s">
        <v>38</v>
      </c>
      <c r="E11063">
        <v>120.35007</v>
      </c>
      <c r="F11063" t="s">
        <v>43</v>
      </c>
      <c r="G11063" t="s">
        <v>43</v>
      </c>
      <c r="H11063">
        <v>-6.9</v>
      </c>
      <c r="I11063">
        <v>-3.6</v>
      </c>
      <c r="J11063">
        <v>-2</v>
      </c>
    </row>
    <row r="11064" spans="1:10" x14ac:dyDescent="0.25">
      <c r="A11064" s="1">
        <v>42856</v>
      </c>
      <c r="B11064" t="s">
        <v>34</v>
      </c>
      <c r="C11064" t="s">
        <v>27</v>
      </c>
      <c r="D11064" t="s">
        <v>37</v>
      </c>
      <c r="E11064">
        <v>100.93223</v>
      </c>
      <c r="F11064" t="s">
        <v>43</v>
      </c>
      <c r="G11064" t="s">
        <v>43</v>
      </c>
      <c r="H11064">
        <v>9.1</v>
      </c>
      <c r="I11064">
        <v>3.8</v>
      </c>
      <c r="J11064">
        <v>-5.4</v>
      </c>
    </row>
    <row r="11065" spans="1:10" x14ac:dyDescent="0.25">
      <c r="A11065" s="1">
        <v>42856</v>
      </c>
      <c r="B11065" t="s">
        <v>34</v>
      </c>
      <c r="C11065" t="s">
        <v>27</v>
      </c>
      <c r="D11065" t="s">
        <v>36</v>
      </c>
      <c r="E11065">
        <v>98.912530000000004</v>
      </c>
      <c r="F11065" t="s">
        <v>43</v>
      </c>
      <c r="G11065" t="s">
        <v>43</v>
      </c>
      <c r="H11065">
        <v>22.6</v>
      </c>
      <c r="I11065">
        <v>9.6</v>
      </c>
      <c r="J11065">
        <v>-1.6</v>
      </c>
    </row>
    <row r="11066" spans="1:10" x14ac:dyDescent="0.25">
      <c r="A11066" s="1">
        <v>42856</v>
      </c>
      <c r="B11066" t="s">
        <v>34</v>
      </c>
      <c r="C11066" t="s">
        <v>27</v>
      </c>
      <c r="D11066" t="s">
        <v>35</v>
      </c>
      <c r="E11066">
        <v>94.079800000000006</v>
      </c>
      <c r="F11066" t="s">
        <v>43</v>
      </c>
      <c r="G11066" t="s">
        <v>43</v>
      </c>
      <c r="H11066">
        <v>-17.100000000000001</v>
      </c>
      <c r="I11066">
        <v>-5.4</v>
      </c>
      <c r="J11066">
        <v>-2.9</v>
      </c>
    </row>
    <row r="11067" spans="1:10" x14ac:dyDescent="0.25">
      <c r="A11067" s="1">
        <v>42856</v>
      </c>
      <c r="B11067" t="s">
        <v>34</v>
      </c>
      <c r="C11067" t="s">
        <v>28</v>
      </c>
      <c r="D11067" t="s">
        <v>40</v>
      </c>
      <c r="E11067">
        <v>82.899680000000004</v>
      </c>
      <c r="F11067">
        <v>82.640190000000004</v>
      </c>
      <c r="G11067">
        <v>-0.6</v>
      </c>
      <c r="H11067">
        <v>-6.6</v>
      </c>
      <c r="I11067">
        <v>-8.9</v>
      </c>
      <c r="J11067">
        <v>-9.1999999999999993</v>
      </c>
    </row>
    <row r="11068" spans="1:10" x14ac:dyDescent="0.25">
      <c r="A11068" s="1">
        <v>42856</v>
      </c>
      <c r="B11068" t="s">
        <v>34</v>
      </c>
      <c r="C11068" t="s">
        <v>28</v>
      </c>
      <c r="D11068" t="s">
        <v>39</v>
      </c>
      <c r="E11068">
        <v>83.157150000000001</v>
      </c>
      <c r="F11068" t="s">
        <v>43</v>
      </c>
      <c r="G11068" t="s">
        <v>43</v>
      </c>
      <c r="H11068">
        <v>16.100000000000001</v>
      </c>
      <c r="I11068">
        <v>12.7</v>
      </c>
      <c r="J11068">
        <v>1.3</v>
      </c>
    </row>
    <row r="11069" spans="1:10" x14ac:dyDescent="0.25">
      <c r="A11069" s="1">
        <v>42856</v>
      </c>
      <c r="B11069" t="s">
        <v>34</v>
      </c>
      <c r="C11069" t="s">
        <v>28</v>
      </c>
      <c r="D11069" t="s">
        <v>38</v>
      </c>
      <c r="E11069">
        <v>88.138850000000005</v>
      </c>
      <c r="F11069" t="s">
        <v>43</v>
      </c>
      <c r="G11069" t="s">
        <v>43</v>
      </c>
      <c r="H11069">
        <v>-14</v>
      </c>
      <c r="I11069">
        <v>-15.8</v>
      </c>
      <c r="J11069">
        <v>-10</v>
      </c>
    </row>
    <row r="11070" spans="1:10" x14ac:dyDescent="0.25">
      <c r="A11070" s="1">
        <v>42856</v>
      </c>
      <c r="B11070" t="s">
        <v>34</v>
      </c>
      <c r="C11070" t="s">
        <v>28</v>
      </c>
      <c r="D11070" t="s">
        <v>37</v>
      </c>
      <c r="E11070">
        <v>110.52037</v>
      </c>
      <c r="F11070" t="s">
        <v>43</v>
      </c>
      <c r="G11070" t="s">
        <v>43</v>
      </c>
      <c r="H11070">
        <v>-9.4</v>
      </c>
      <c r="I11070">
        <v>-11.6</v>
      </c>
      <c r="J11070">
        <v>-10.9</v>
      </c>
    </row>
    <row r="11071" spans="1:10" x14ac:dyDescent="0.25">
      <c r="A11071" s="1">
        <v>42856</v>
      </c>
      <c r="B11071" t="s">
        <v>34</v>
      </c>
      <c r="C11071" t="s">
        <v>28</v>
      </c>
      <c r="D11071" t="s">
        <v>36</v>
      </c>
      <c r="E11071">
        <v>71.516390000000001</v>
      </c>
      <c r="F11071" t="s">
        <v>43</v>
      </c>
      <c r="G11071" t="s">
        <v>43</v>
      </c>
      <c r="H11071">
        <v>0</v>
      </c>
      <c r="I11071">
        <v>-4.9000000000000004</v>
      </c>
      <c r="J11071">
        <v>-10.8</v>
      </c>
    </row>
    <row r="11072" spans="1:10" x14ac:dyDescent="0.25">
      <c r="A11072" s="1">
        <v>42856</v>
      </c>
      <c r="B11072" t="s">
        <v>34</v>
      </c>
      <c r="C11072" t="s">
        <v>28</v>
      </c>
      <c r="D11072" t="s">
        <v>35</v>
      </c>
      <c r="E11072">
        <v>78.787660000000002</v>
      </c>
      <c r="F11072" t="s">
        <v>43</v>
      </c>
      <c r="G11072" t="s">
        <v>43</v>
      </c>
      <c r="H11072">
        <v>9.1999999999999993</v>
      </c>
      <c r="I11072">
        <v>5.3</v>
      </c>
      <c r="J11072">
        <v>0.1</v>
      </c>
    </row>
    <row r="11073" spans="1:10" x14ac:dyDescent="0.25">
      <c r="A11073" s="1">
        <v>42856</v>
      </c>
      <c r="B11073" t="s">
        <v>34</v>
      </c>
      <c r="C11073" t="s">
        <v>29</v>
      </c>
      <c r="D11073" t="s">
        <v>40</v>
      </c>
      <c r="E11073">
        <v>97.10436</v>
      </c>
      <c r="F11073">
        <v>95.845650000000006</v>
      </c>
      <c r="G11073">
        <v>2.9</v>
      </c>
      <c r="H11073">
        <v>-0.9</v>
      </c>
      <c r="I11073">
        <v>-5.5</v>
      </c>
      <c r="J11073">
        <v>-5</v>
      </c>
    </row>
    <row r="11074" spans="1:10" x14ac:dyDescent="0.25">
      <c r="A11074" s="1">
        <v>42856</v>
      </c>
      <c r="B11074" t="s">
        <v>34</v>
      </c>
      <c r="C11074" t="s">
        <v>29</v>
      </c>
      <c r="D11074" t="s">
        <v>39</v>
      </c>
      <c r="E11074">
        <v>92.578760000000003</v>
      </c>
      <c r="F11074" t="s">
        <v>43</v>
      </c>
      <c r="G11074" t="s">
        <v>43</v>
      </c>
      <c r="H11074">
        <v>-1.8</v>
      </c>
      <c r="I11074">
        <v>-4.3</v>
      </c>
      <c r="J11074">
        <v>-4.9000000000000004</v>
      </c>
    </row>
    <row r="11075" spans="1:10" x14ac:dyDescent="0.25">
      <c r="A11075" s="1">
        <v>42856</v>
      </c>
      <c r="B11075" t="s">
        <v>34</v>
      </c>
      <c r="C11075" t="s">
        <v>29</v>
      </c>
      <c r="D11075" t="s">
        <v>38</v>
      </c>
      <c r="E11075">
        <v>106.61172999999999</v>
      </c>
      <c r="F11075" t="s">
        <v>43</v>
      </c>
      <c r="G11075" t="s">
        <v>43</v>
      </c>
      <c r="H11075">
        <v>-8</v>
      </c>
      <c r="I11075">
        <v>-10.1</v>
      </c>
      <c r="J11075">
        <v>-6.8</v>
      </c>
    </row>
    <row r="11076" spans="1:10" x14ac:dyDescent="0.25">
      <c r="A11076" s="1">
        <v>42856</v>
      </c>
      <c r="B11076" t="s">
        <v>34</v>
      </c>
      <c r="C11076" t="s">
        <v>29</v>
      </c>
      <c r="D11076" t="s">
        <v>37</v>
      </c>
      <c r="E11076">
        <v>90.019369999999995</v>
      </c>
      <c r="F11076" t="s">
        <v>43</v>
      </c>
      <c r="G11076" t="s">
        <v>43</v>
      </c>
      <c r="H11076">
        <v>17.899999999999999</v>
      </c>
      <c r="I11076">
        <v>1.1000000000000001</v>
      </c>
      <c r="J11076">
        <v>0.4</v>
      </c>
    </row>
    <row r="11077" spans="1:10" x14ac:dyDescent="0.25">
      <c r="A11077" s="1">
        <v>42856</v>
      </c>
      <c r="B11077" t="s">
        <v>34</v>
      </c>
      <c r="C11077" t="s">
        <v>29</v>
      </c>
      <c r="D11077" t="s">
        <v>36</v>
      </c>
      <c r="E11077">
        <v>94.937719999999999</v>
      </c>
      <c r="F11077" t="s">
        <v>43</v>
      </c>
      <c r="G11077" t="s">
        <v>43</v>
      </c>
      <c r="H11077">
        <v>3.7</v>
      </c>
      <c r="I11077">
        <v>-0.3</v>
      </c>
      <c r="J11077">
        <v>-4.9000000000000004</v>
      </c>
    </row>
    <row r="11078" spans="1:10" x14ac:dyDescent="0.25">
      <c r="A11078" s="1">
        <v>42856</v>
      </c>
      <c r="B11078" t="s">
        <v>34</v>
      </c>
      <c r="C11078" t="s">
        <v>29</v>
      </c>
      <c r="D11078" t="s">
        <v>35</v>
      </c>
      <c r="E11078">
        <v>94.43526</v>
      </c>
      <c r="F11078" t="s">
        <v>43</v>
      </c>
      <c r="G11078" t="s">
        <v>43</v>
      </c>
      <c r="H11078">
        <v>-11.6</v>
      </c>
      <c r="I11078">
        <v>-10.199999999999999</v>
      </c>
      <c r="J11078">
        <v>-2.7</v>
      </c>
    </row>
    <row r="11079" spans="1:10" x14ac:dyDescent="0.25">
      <c r="A11079" s="1">
        <v>42856</v>
      </c>
      <c r="B11079" t="s">
        <v>34</v>
      </c>
      <c r="C11079" t="s">
        <v>32</v>
      </c>
      <c r="D11079" t="s">
        <v>40</v>
      </c>
      <c r="E11079">
        <v>91.379530000000003</v>
      </c>
      <c r="F11079">
        <v>91.754620000000003</v>
      </c>
      <c r="G11079">
        <v>0.7</v>
      </c>
      <c r="H11079">
        <v>-5</v>
      </c>
      <c r="I11079">
        <v>-7.1</v>
      </c>
      <c r="J11079">
        <v>-9</v>
      </c>
    </row>
    <row r="11080" spans="1:10" x14ac:dyDescent="0.25">
      <c r="A11080" s="1">
        <v>42856</v>
      </c>
      <c r="B11080" t="s">
        <v>34</v>
      </c>
      <c r="C11080" t="s">
        <v>32</v>
      </c>
      <c r="D11080" t="s">
        <v>39</v>
      </c>
      <c r="E11080">
        <v>81.073350000000005</v>
      </c>
      <c r="F11080" t="s">
        <v>43</v>
      </c>
      <c r="G11080" t="s">
        <v>43</v>
      </c>
      <c r="H11080">
        <v>8.9</v>
      </c>
      <c r="I11080">
        <v>14.7</v>
      </c>
      <c r="J11080">
        <v>9.3000000000000007</v>
      </c>
    </row>
    <row r="11081" spans="1:10" x14ac:dyDescent="0.25">
      <c r="A11081" s="1">
        <v>42856</v>
      </c>
      <c r="B11081" t="s">
        <v>34</v>
      </c>
      <c r="C11081" t="s">
        <v>32</v>
      </c>
      <c r="D11081" t="s">
        <v>38</v>
      </c>
      <c r="E11081">
        <v>116.97512999999999</v>
      </c>
      <c r="F11081" t="s">
        <v>43</v>
      </c>
      <c r="G11081" t="s">
        <v>43</v>
      </c>
      <c r="H11081">
        <v>-13.5</v>
      </c>
      <c r="I11081">
        <v>-13.4</v>
      </c>
      <c r="J11081">
        <v>-10.1</v>
      </c>
    </row>
    <row r="11082" spans="1:10" x14ac:dyDescent="0.25">
      <c r="A11082" s="1">
        <v>42856</v>
      </c>
      <c r="B11082" t="s">
        <v>34</v>
      </c>
      <c r="C11082" t="s">
        <v>32</v>
      </c>
      <c r="D11082" t="s">
        <v>37</v>
      </c>
      <c r="E11082">
        <v>80.923330000000007</v>
      </c>
      <c r="F11082" t="s">
        <v>43</v>
      </c>
      <c r="G11082" t="s">
        <v>43</v>
      </c>
      <c r="H11082">
        <v>-2.6</v>
      </c>
      <c r="I11082">
        <v>-1.7</v>
      </c>
      <c r="J11082">
        <v>-5.5</v>
      </c>
    </row>
    <row r="11083" spans="1:10" x14ac:dyDescent="0.25">
      <c r="A11083" s="1">
        <v>42856</v>
      </c>
      <c r="B11083" t="s">
        <v>34</v>
      </c>
      <c r="C11083" t="s">
        <v>32</v>
      </c>
      <c r="D11083" t="s">
        <v>36</v>
      </c>
      <c r="E11083">
        <v>80.216390000000004</v>
      </c>
      <c r="F11083" t="s">
        <v>43</v>
      </c>
      <c r="G11083" t="s">
        <v>43</v>
      </c>
      <c r="H11083">
        <v>-0.6</v>
      </c>
      <c r="I11083">
        <v>-11</v>
      </c>
      <c r="J11083">
        <v>-16.2</v>
      </c>
    </row>
    <row r="11084" spans="1:10" x14ac:dyDescent="0.25">
      <c r="A11084" s="1">
        <v>42856</v>
      </c>
      <c r="B11084" t="s">
        <v>34</v>
      </c>
      <c r="C11084" t="s">
        <v>32</v>
      </c>
      <c r="D11084" t="s">
        <v>35</v>
      </c>
      <c r="E11084">
        <v>118.29987</v>
      </c>
      <c r="F11084" t="s">
        <v>43</v>
      </c>
      <c r="G11084" t="s">
        <v>43</v>
      </c>
      <c r="H11084">
        <v>-4.7</v>
      </c>
      <c r="I11084">
        <v>1</v>
      </c>
      <c r="J11084">
        <v>-2.6</v>
      </c>
    </row>
    <row r="11085" spans="1:10" x14ac:dyDescent="0.25">
      <c r="A11085" s="1">
        <v>42856</v>
      </c>
      <c r="B11085" t="s">
        <v>34</v>
      </c>
      <c r="C11085" t="s">
        <v>33</v>
      </c>
      <c r="D11085" t="s">
        <v>40</v>
      </c>
      <c r="E11085">
        <v>103.94704</v>
      </c>
      <c r="F11085">
        <v>103.96407000000001</v>
      </c>
      <c r="G11085">
        <v>-1.3</v>
      </c>
      <c r="H11085">
        <v>-12.5</v>
      </c>
      <c r="I11085">
        <v>-13.3</v>
      </c>
      <c r="J11085">
        <v>-7.4</v>
      </c>
    </row>
    <row r="11086" spans="1:10" x14ac:dyDescent="0.25">
      <c r="A11086" s="1">
        <v>42856</v>
      </c>
      <c r="B11086" t="s">
        <v>34</v>
      </c>
      <c r="C11086" t="s">
        <v>33</v>
      </c>
      <c r="D11086" t="s">
        <v>39</v>
      </c>
      <c r="E11086">
        <v>148.33597</v>
      </c>
      <c r="F11086" t="s">
        <v>43</v>
      </c>
      <c r="G11086" t="s">
        <v>43</v>
      </c>
      <c r="H11086">
        <v>-18.7</v>
      </c>
      <c r="I11086">
        <v>-20.399999999999999</v>
      </c>
      <c r="J11086">
        <v>-11.9</v>
      </c>
    </row>
    <row r="11087" spans="1:10" x14ac:dyDescent="0.25">
      <c r="A11087" s="1">
        <v>42856</v>
      </c>
      <c r="B11087" t="s">
        <v>34</v>
      </c>
      <c r="C11087" t="s">
        <v>33</v>
      </c>
      <c r="D11087" t="s">
        <v>38</v>
      </c>
      <c r="E11087">
        <v>110.94441</v>
      </c>
      <c r="F11087" t="s">
        <v>43</v>
      </c>
      <c r="G11087" t="s">
        <v>43</v>
      </c>
      <c r="H11087">
        <v>1.7</v>
      </c>
      <c r="I11087">
        <v>-2.9</v>
      </c>
      <c r="J11087">
        <v>-2.4</v>
      </c>
    </row>
    <row r="11088" spans="1:10" x14ac:dyDescent="0.25">
      <c r="A11088" s="1">
        <v>42856</v>
      </c>
      <c r="B11088" t="s">
        <v>34</v>
      </c>
      <c r="C11088" t="s">
        <v>33</v>
      </c>
      <c r="D11088" t="s">
        <v>37</v>
      </c>
      <c r="E11088">
        <v>108.55297</v>
      </c>
      <c r="F11088" t="s">
        <v>43</v>
      </c>
      <c r="G11088" t="s">
        <v>43</v>
      </c>
      <c r="H11088">
        <v>-9.6999999999999993</v>
      </c>
      <c r="I11088">
        <v>-11</v>
      </c>
      <c r="J11088">
        <v>-11.5</v>
      </c>
    </row>
    <row r="11089" spans="1:10" x14ac:dyDescent="0.25">
      <c r="A11089" s="1">
        <v>42856</v>
      </c>
      <c r="B11089" t="s">
        <v>34</v>
      </c>
      <c r="C11089" t="s">
        <v>33</v>
      </c>
      <c r="D11089" t="s">
        <v>36</v>
      </c>
      <c r="E11089">
        <v>87.221459999999993</v>
      </c>
      <c r="F11089" t="s">
        <v>43</v>
      </c>
      <c r="G11089" t="s">
        <v>43</v>
      </c>
      <c r="H11089">
        <v>-7.9</v>
      </c>
      <c r="I11089">
        <v>-7.4</v>
      </c>
      <c r="J11089">
        <v>-7.8</v>
      </c>
    </row>
    <row r="11090" spans="1:10" x14ac:dyDescent="0.25">
      <c r="A11090" s="1">
        <v>42856</v>
      </c>
      <c r="B11090" t="s">
        <v>34</v>
      </c>
      <c r="C11090" t="s">
        <v>33</v>
      </c>
      <c r="D11090" t="s">
        <v>35</v>
      </c>
      <c r="E11090">
        <v>93.115589999999997</v>
      </c>
      <c r="F11090" t="s">
        <v>43</v>
      </c>
      <c r="G11090" t="s">
        <v>43</v>
      </c>
      <c r="H11090">
        <v>-36.799999999999997</v>
      </c>
      <c r="I11090">
        <v>-27.8</v>
      </c>
      <c r="J11090">
        <v>-4.5999999999999996</v>
      </c>
    </row>
    <row r="11091" spans="1:10" x14ac:dyDescent="0.25">
      <c r="A11091" s="1">
        <v>42887</v>
      </c>
      <c r="B11091" t="s">
        <v>5</v>
      </c>
      <c r="C11091" t="s">
        <v>16</v>
      </c>
      <c r="D11091" t="s">
        <v>40</v>
      </c>
      <c r="E11091">
        <v>81.340010000000007</v>
      </c>
      <c r="F11091">
        <v>83.716179999999994</v>
      </c>
      <c r="G11091">
        <v>-0.7</v>
      </c>
      <c r="H11091">
        <v>-0.5</v>
      </c>
      <c r="I11091">
        <v>2.6</v>
      </c>
      <c r="J11091">
        <v>1.8</v>
      </c>
    </row>
    <row r="11092" spans="1:10" x14ac:dyDescent="0.25">
      <c r="A11092" s="1">
        <v>42887</v>
      </c>
      <c r="B11092" t="s">
        <v>5</v>
      </c>
      <c r="C11092" t="s">
        <v>16</v>
      </c>
      <c r="D11092" t="s">
        <v>39</v>
      </c>
      <c r="E11092">
        <v>65.554959999999994</v>
      </c>
      <c r="F11092" t="s">
        <v>43</v>
      </c>
      <c r="G11092" t="s">
        <v>43</v>
      </c>
      <c r="H11092">
        <v>-1.8</v>
      </c>
      <c r="I11092">
        <v>6.4</v>
      </c>
      <c r="J11092">
        <v>-4.4000000000000004</v>
      </c>
    </row>
    <row r="11093" spans="1:10" x14ac:dyDescent="0.25">
      <c r="A11093" s="1">
        <v>42887</v>
      </c>
      <c r="B11093" t="s">
        <v>5</v>
      </c>
      <c r="C11093" t="s">
        <v>16</v>
      </c>
      <c r="D11093" t="s">
        <v>38</v>
      </c>
      <c r="E11093">
        <v>89.784499999999994</v>
      </c>
      <c r="F11093" t="s">
        <v>43</v>
      </c>
      <c r="G11093" t="s">
        <v>43</v>
      </c>
      <c r="H11093">
        <v>-7.4</v>
      </c>
      <c r="I11093">
        <v>-2.5</v>
      </c>
      <c r="J11093">
        <v>-2.2999999999999998</v>
      </c>
    </row>
    <row r="11094" spans="1:10" x14ac:dyDescent="0.25">
      <c r="A11094" s="1">
        <v>42887</v>
      </c>
      <c r="B11094" t="s">
        <v>5</v>
      </c>
      <c r="C11094" t="s">
        <v>16</v>
      </c>
      <c r="D11094" t="s">
        <v>37</v>
      </c>
      <c r="E11094">
        <v>79.499089999999995</v>
      </c>
      <c r="F11094" t="s">
        <v>43</v>
      </c>
      <c r="G11094" t="s">
        <v>43</v>
      </c>
      <c r="H11094">
        <v>1.7</v>
      </c>
      <c r="I11094">
        <v>7.2</v>
      </c>
      <c r="J11094">
        <v>9</v>
      </c>
    </row>
    <row r="11095" spans="1:10" x14ac:dyDescent="0.25">
      <c r="A11095" s="1">
        <v>42887</v>
      </c>
      <c r="B11095" t="s">
        <v>5</v>
      </c>
      <c r="C11095" t="s">
        <v>16</v>
      </c>
      <c r="D11095" t="s">
        <v>36</v>
      </c>
      <c r="E11095">
        <v>75.373900000000006</v>
      </c>
      <c r="F11095" t="s">
        <v>43</v>
      </c>
      <c r="G11095" t="s">
        <v>43</v>
      </c>
      <c r="H11095">
        <v>20</v>
      </c>
      <c r="I11095">
        <v>17.5</v>
      </c>
      <c r="J11095">
        <v>11.4</v>
      </c>
    </row>
    <row r="11096" spans="1:10" x14ac:dyDescent="0.25">
      <c r="A11096" s="1">
        <v>42887</v>
      </c>
      <c r="B11096" t="s">
        <v>5</v>
      </c>
      <c r="C11096" t="s">
        <v>16</v>
      </c>
      <c r="D11096" t="s">
        <v>35</v>
      </c>
      <c r="E11096">
        <v>122.93226</v>
      </c>
      <c r="F11096" t="s">
        <v>43</v>
      </c>
      <c r="G11096" t="s">
        <v>43</v>
      </c>
      <c r="H11096">
        <v>-17.100000000000001</v>
      </c>
      <c r="I11096">
        <v>-23.7</v>
      </c>
      <c r="J11096">
        <v>-20.399999999999999</v>
      </c>
    </row>
    <row r="11097" spans="1:10" x14ac:dyDescent="0.25">
      <c r="A11097" s="1">
        <v>42887</v>
      </c>
      <c r="B11097" t="s">
        <v>5</v>
      </c>
      <c r="C11097" t="s">
        <v>19</v>
      </c>
      <c r="D11097" t="s">
        <v>40</v>
      </c>
      <c r="E11097">
        <v>76.164320000000004</v>
      </c>
      <c r="F11097">
        <v>79.406390000000002</v>
      </c>
      <c r="G11097">
        <v>-0.1</v>
      </c>
      <c r="H11097">
        <v>2.6</v>
      </c>
      <c r="I11097">
        <v>1.9</v>
      </c>
      <c r="J11097">
        <v>-1.3</v>
      </c>
    </row>
    <row r="11098" spans="1:10" x14ac:dyDescent="0.25">
      <c r="A11098" s="1">
        <v>42887</v>
      </c>
      <c r="B11098" t="s">
        <v>5</v>
      </c>
      <c r="C11098" t="s">
        <v>19</v>
      </c>
      <c r="D11098" t="s">
        <v>39</v>
      </c>
      <c r="E11098">
        <v>93.06259</v>
      </c>
      <c r="F11098" t="s">
        <v>43</v>
      </c>
      <c r="G11098" t="s">
        <v>43</v>
      </c>
      <c r="H11098">
        <v>17.600000000000001</v>
      </c>
      <c r="I11098">
        <v>18.600000000000001</v>
      </c>
      <c r="J11098">
        <v>9.6999999999999993</v>
      </c>
    </row>
    <row r="11099" spans="1:10" x14ac:dyDescent="0.25">
      <c r="A11099" s="1">
        <v>42887</v>
      </c>
      <c r="B11099" t="s">
        <v>5</v>
      </c>
      <c r="C11099" t="s">
        <v>19</v>
      </c>
      <c r="D11099" t="s">
        <v>38</v>
      </c>
      <c r="E11099">
        <v>94.165360000000007</v>
      </c>
      <c r="F11099" t="s">
        <v>43</v>
      </c>
      <c r="G11099" t="s">
        <v>43</v>
      </c>
      <c r="H11099">
        <v>-4.2</v>
      </c>
      <c r="I11099">
        <v>-2.8</v>
      </c>
      <c r="J11099">
        <v>-4.8</v>
      </c>
    </row>
    <row r="11100" spans="1:10" x14ac:dyDescent="0.25">
      <c r="A11100" s="1">
        <v>42887</v>
      </c>
      <c r="B11100" t="s">
        <v>5</v>
      </c>
      <c r="C11100" t="s">
        <v>19</v>
      </c>
      <c r="D11100" t="s">
        <v>37</v>
      </c>
      <c r="E11100">
        <v>81.694289999999995</v>
      </c>
      <c r="F11100" t="s">
        <v>43</v>
      </c>
      <c r="G11100" t="s">
        <v>43</v>
      </c>
      <c r="H11100">
        <v>-1.8</v>
      </c>
      <c r="I11100">
        <v>-4.5999999999999996</v>
      </c>
      <c r="J11100">
        <v>-7.9</v>
      </c>
    </row>
    <row r="11101" spans="1:10" x14ac:dyDescent="0.25">
      <c r="A11101" s="1">
        <v>42887</v>
      </c>
      <c r="B11101" t="s">
        <v>5</v>
      </c>
      <c r="C11101" t="s">
        <v>19</v>
      </c>
      <c r="D11101" t="s">
        <v>36</v>
      </c>
      <c r="E11101">
        <v>60.861490000000003</v>
      </c>
      <c r="F11101" t="s">
        <v>43</v>
      </c>
      <c r="G11101" t="s">
        <v>43</v>
      </c>
      <c r="H11101">
        <v>3.3</v>
      </c>
      <c r="I11101">
        <v>0.6</v>
      </c>
      <c r="J11101">
        <v>0.2</v>
      </c>
    </row>
    <row r="11102" spans="1:10" x14ac:dyDescent="0.25">
      <c r="A11102" s="1">
        <v>42887</v>
      </c>
      <c r="B11102" t="s">
        <v>5</v>
      </c>
      <c r="C11102" t="s">
        <v>19</v>
      </c>
      <c r="D11102" t="s">
        <v>35</v>
      </c>
      <c r="E11102">
        <v>74.444119999999998</v>
      </c>
      <c r="F11102" t="s">
        <v>43</v>
      </c>
      <c r="G11102" t="s">
        <v>43</v>
      </c>
      <c r="H11102">
        <v>5.8</v>
      </c>
      <c r="I11102">
        <v>15.1</v>
      </c>
      <c r="J11102">
        <v>13.7</v>
      </c>
    </row>
    <row r="11103" spans="1:10" x14ac:dyDescent="0.25">
      <c r="A11103" s="1">
        <v>42887</v>
      </c>
      <c r="B11103" t="s">
        <v>5</v>
      </c>
      <c r="C11103" t="s">
        <v>22</v>
      </c>
      <c r="D11103" t="s">
        <v>40</v>
      </c>
      <c r="E11103">
        <v>81.532039999999995</v>
      </c>
      <c r="F11103">
        <v>84.767780000000002</v>
      </c>
      <c r="G11103">
        <v>0.2</v>
      </c>
      <c r="H11103">
        <v>-2.8</v>
      </c>
      <c r="I11103">
        <v>-1</v>
      </c>
      <c r="J11103">
        <v>-2.4</v>
      </c>
    </row>
    <row r="11104" spans="1:10" x14ac:dyDescent="0.25">
      <c r="A11104" s="1">
        <v>42887</v>
      </c>
      <c r="B11104" t="s">
        <v>5</v>
      </c>
      <c r="C11104" t="s">
        <v>22</v>
      </c>
      <c r="D11104" t="s">
        <v>39</v>
      </c>
      <c r="E11104">
        <v>58.422249999999998</v>
      </c>
      <c r="F11104" t="s">
        <v>43</v>
      </c>
      <c r="G11104" t="s">
        <v>43</v>
      </c>
      <c r="H11104">
        <v>0.7</v>
      </c>
      <c r="I11104">
        <v>0.3</v>
      </c>
      <c r="J11104">
        <v>-0.6</v>
      </c>
    </row>
    <row r="11105" spans="1:10" x14ac:dyDescent="0.25">
      <c r="A11105" s="1">
        <v>42887</v>
      </c>
      <c r="B11105" t="s">
        <v>5</v>
      </c>
      <c r="C11105" t="s">
        <v>22</v>
      </c>
      <c r="D11105" t="s">
        <v>38</v>
      </c>
      <c r="E11105">
        <v>122.65821</v>
      </c>
      <c r="F11105" t="s">
        <v>43</v>
      </c>
      <c r="G11105" t="s">
        <v>43</v>
      </c>
      <c r="H11105">
        <v>-5.2</v>
      </c>
      <c r="I11105">
        <v>-0.3</v>
      </c>
      <c r="J11105">
        <v>-2.2000000000000002</v>
      </c>
    </row>
    <row r="11106" spans="1:10" x14ac:dyDescent="0.25">
      <c r="A11106" s="1">
        <v>42887</v>
      </c>
      <c r="B11106" t="s">
        <v>5</v>
      </c>
      <c r="C11106" t="s">
        <v>22</v>
      </c>
      <c r="D11106" t="s">
        <v>37</v>
      </c>
      <c r="E11106">
        <v>79.243210000000005</v>
      </c>
      <c r="F11106" t="s">
        <v>43</v>
      </c>
      <c r="G11106" t="s">
        <v>43</v>
      </c>
      <c r="H11106">
        <v>-18.7</v>
      </c>
      <c r="I11106">
        <v>-8.4</v>
      </c>
      <c r="J11106">
        <v>2.2999999999999998</v>
      </c>
    </row>
    <row r="11107" spans="1:10" x14ac:dyDescent="0.25">
      <c r="A11107" s="1">
        <v>42887</v>
      </c>
      <c r="B11107" t="s">
        <v>5</v>
      </c>
      <c r="C11107" t="s">
        <v>22</v>
      </c>
      <c r="D11107" t="s">
        <v>36</v>
      </c>
      <c r="E11107">
        <v>73.520830000000004</v>
      </c>
      <c r="F11107" t="s">
        <v>43</v>
      </c>
      <c r="G11107" t="s">
        <v>43</v>
      </c>
      <c r="H11107">
        <v>8.6</v>
      </c>
      <c r="I11107">
        <v>2.1</v>
      </c>
      <c r="J11107">
        <v>-6.4</v>
      </c>
    </row>
    <row r="11108" spans="1:10" x14ac:dyDescent="0.25">
      <c r="A11108" s="1">
        <v>42887</v>
      </c>
      <c r="B11108" t="s">
        <v>5</v>
      </c>
      <c r="C11108" t="s">
        <v>22</v>
      </c>
      <c r="D11108" t="s">
        <v>35</v>
      </c>
      <c r="E11108">
        <v>119.26293</v>
      </c>
      <c r="F11108" t="s">
        <v>43</v>
      </c>
      <c r="G11108" t="s">
        <v>43</v>
      </c>
      <c r="H11108">
        <v>-1</v>
      </c>
      <c r="I11108">
        <v>-6.8</v>
      </c>
      <c r="J11108">
        <v>-5.4</v>
      </c>
    </row>
    <row r="11109" spans="1:10" x14ac:dyDescent="0.25">
      <c r="A11109" s="1">
        <v>42887</v>
      </c>
      <c r="B11109" t="s">
        <v>5</v>
      </c>
      <c r="C11109" t="s">
        <v>23</v>
      </c>
      <c r="D11109" t="s">
        <v>40</v>
      </c>
      <c r="E11109">
        <v>69.730450000000005</v>
      </c>
      <c r="F11109">
        <v>70.477900000000005</v>
      </c>
      <c r="G11109">
        <v>-1.3</v>
      </c>
      <c r="H11109">
        <v>4.0999999999999996</v>
      </c>
      <c r="I11109">
        <v>5.2</v>
      </c>
      <c r="J11109">
        <v>3.3</v>
      </c>
    </row>
    <row r="11110" spans="1:10" x14ac:dyDescent="0.25">
      <c r="A11110" s="1">
        <v>42887</v>
      </c>
      <c r="B11110" t="s">
        <v>5</v>
      </c>
      <c r="C11110" t="s">
        <v>23</v>
      </c>
      <c r="D11110" t="s">
        <v>39</v>
      </c>
      <c r="E11110">
        <v>78.560280000000006</v>
      </c>
      <c r="F11110" t="s">
        <v>43</v>
      </c>
      <c r="G11110" t="s">
        <v>43</v>
      </c>
      <c r="H11110">
        <v>30.5</v>
      </c>
      <c r="I11110">
        <v>27.7</v>
      </c>
      <c r="J11110">
        <v>9.9</v>
      </c>
    </row>
    <row r="11111" spans="1:10" x14ac:dyDescent="0.25">
      <c r="A11111" s="1">
        <v>42887</v>
      </c>
      <c r="B11111" t="s">
        <v>5</v>
      </c>
      <c r="C11111" t="s">
        <v>23</v>
      </c>
      <c r="D11111" t="s">
        <v>38</v>
      </c>
      <c r="E11111">
        <v>91.869720000000001</v>
      </c>
      <c r="F11111" t="s">
        <v>43</v>
      </c>
      <c r="G11111" t="s">
        <v>43</v>
      </c>
      <c r="H11111">
        <v>-15.2</v>
      </c>
      <c r="I11111">
        <v>-7.4</v>
      </c>
      <c r="J11111">
        <v>-2</v>
      </c>
    </row>
    <row r="11112" spans="1:10" x14ac:dyDescent="0.25">
      <c r="A11112" s="1">
        <v>42887</v>
      </c>
      <c r="B11112" t="s">
        <v>5</v>
      </c>
      <c r="C11112" t="s">
        <v>23</v>
      </c>
      <c r="D11112" t="s">
        <v>37</v>
      </c>
      <c r="E11112">
        <v>59.53989</v>
      </c>
      <c r="F11112" t="s">
        <v>43</v>
      </c>
      <c r="G11112" t="s">
        <v>43</v>
      </c>
      <c r="H11112">
        <v>12.9</v>
      </c>
      <c r="I11112">
        <v>11.8</v>
      </c>
      <c r="J11112">
        <v>4.8</v>
      </c>
    </row>
    <row r="11113" spans="1:10" x14ac:dyDescent="0.25">
      <c r="A11113" s="1">
        <v>42887</v>
      </c>
      <c r="B11113" t="s">
        <v>5</v>
      </c>
      <c r="C11113" t="s">
        <v>23</v>
      </c>
      <c r="D11113" t="s">
        <v>36</v>
      </c>
      <c r="E11113">
        <v>64.607870000000005</v>
      </c>
      <c r="F11113" t="s">
        <v>43</v>
      </c>
      <c r="G11113" t="s">
        <v>43</v>
      </c>
      <c r="H11113">
        <v>9.6</v>
      </c>
      <c r="I11113">
        <v>5.9</v>
      </c>
      <c r="J11113">
        <v>4.4000000000000004</v>
      </c>
    </row>
    <row r="11114" spans="1:10" x14ac:dyDescent="0.25">
      <c r="A11114" s="1">
        <v>42887</v>
      </c>
      <c r="B11114" t="s">
        <v>5</v>
      </c>
      <c r="C11114" t="s">
        <v>23</v>
      </c>
      <c r="D11114" t="s">
        <v>35</v>
      </c>
      <c r="E11114">
        <v>68.689599999999999</v>
      </c>
      <c r="F11114" t="s">
        <v>43</v>
      </c>
      <c r="G11114" t="s">
        <v>43</v>
      </c>
      <c r="H11114">
        <v>19.7</v>
      </c>
      <c r="I11114">
        <v>27.8</v>
      </c>
      <c r="J11114">
        <v>17</v>
      </c>
    </row>
    <row r="11115" spans="1:10" x14ac:dyDescent="0.25">
      <c r="A11115" s="1">
        <v>42887</v>
      </c>
      <c r="B11115" t="s">
        <v>5</v>
      </c>
      <c r="C11115" t="s">
        <v>24</v>
      </c>
      <c r="D11115" t="s">
        <v>40</v>
      </c>
      <c r="E11115">
        <v>77.219899999999996</v>
      </c>
      <c r="F11115">
        <v>79.631379999999993</v>
      </c>
      <c r="G11115">
        <v>5.6</v>
      </c>
      <c r="H11115">
        <v>10.8</v>
      </c>
      <c r="I11115">
        <v>5.3</v>
      </c>
      <c r="J11115">
        <v>-0.3</v>
      </c>
    </row>
    <row r="11116" spans="1:10" x14ac:dyDescent="0.25">
      <c r="A11116" s="1">
        <v>42887</v>
      </c>
      <c r="B11116" t="s">
        <v>5</v>
      </c>
      <c r="C11116" t="s">
        <v>24</v>
      </c>
      <c r="D11116" t="s">
        <v>39</v>
      </c>
      <c r="E11116">
        <v>67.819519999999997</v>
      </c>
      <c r="F11116" t="s">
        <v>43</v>
      </c>
      <c r="G11116" t="s">
        <v>43</v>
      </c>
      <c r="H11116">
        <v>-4.4000000000000004</v>
      </c>
      <c r="I11116">
        <v>-9.8000000000000007</v>
      </c>
      <c r="J11116">
        <v>-9.1</v>
      </c>
    </row>
    <row r="11117" spans="1:10" x14ac:dyDescent="0.25">
      <c r="A11117" s="1">
        <v>42887</v>
      </c>
      <c r="B11117" t="s">
        <v>5</v>
      </c>
      <c r="C11117" t="s">
        <v>24</v>
      </c>
      <c r="D11117" t="s">
        <v>38</v>
      </c>
      <c r="E11117">
        <v>104.85026999999999</v>
      </c>
      <c r="F11117" t="s">
        <v>43</v>
      </c>
      <c r="G11117" t="s">
        <v>43</v>
      </c>
      <c r="H11117">
        <v>7.2</v>
      </c>
      <c r="I11117">
        <v>7.6</v>
      </c>
      <c r="J11117">
        <v>3.7</v>
      </c>
    </row>
    <row r="11118" spans="1:10" x14ac:dyDescent="0.25">
      <c r="A11118" s="1">
        <v>42887</v>
      </c>
      <c r="B11118" t="s">
        <v>5</v>
      </c>
      <c r="C11118" t="s">
        <v>24</v>
      </c>
      <c r="D11118" t="s">
        <v>37</v>
      </c>
      <c r="E11118">
        <v>86.241309999999999</v>
      </c>
      <c r="F11118" t="s">
        <v>43</v>
      </c>
      <c r="G11118" t="s">
        <v>43</v>
      </c>
      <c r="H11118">
        <v>4.5999999999999996</v>
      </c>
      <c r="I11118">
        <v>-3.8</v>
      </c>
      <c r="J11118">
        <v>-15.8</v>
      </c>
    </row>
    <row r="11119" spans="1:10" x14ac:dyDescent="0.25">
      <c r="A11119" s="1">
        <v>42887</v>
      </c>
      <c r="B11119" t="s">
        <v>5</v>
      </c>
      <c r="C11119" t="s">
        <v>24</v>
      </c>
      <c r="D11119" t="s">
        <v>36</v>
      </c>
      <c r="E11119">
        <v>68.540130000000005</v>
      </c>
      <c r="F11119" t="s">
        <v>43</v>
      </c>
      <c r="G11119" t="s">
        <v>43</v>
      </c>
      <c r="H11119">
        <v>17.5</v>
      </c>
      <c r="I11119">
        <v>10.4</v>
      </c>
      <c r="J11119">
        <v>5.4</v>
      </c>
    </row>
    <row r="11120" spans="1:10" x14ac:dyDescent="0.25">
      <c r="A11120" s="1">
        <v>42887</v>
      </c>
      <c r="B11120" t="s">
        <v>5</v>
      </c>
      <c r="C11120" t="s">
        <v>24</v>
      </c>
      <c r="D11120" t="s">
        <v>35</v>
      </c>
      <c r="E11120">
        <v>73.102249999999998</v>
      </c>
      <c r="F11120" t="s">
        <v>43</v>
      </c>
      <c r="G11120" t="s">
        <v>43</v>
      </c>
      <c r="H11120">
        <v>28.8</v>
      </c>
      <c r="I11120">
        <v>15.7</v>
      </c>
      <c r="J11120">
        <v>0.6</v>
      </c>
    </row>
    <row r="11121" spans="1:10" x14ac:dyDescent="0.25">
      <c r="A11121" s="1">
        <v>42887</v>
      </c>
      <c r="B11121" t="s">
        <v>5</v>
      </c>
      <c r="C11121" t="s">
        <v>25</v>
      </c>
      <c r="D11121" t="s">
        <v>40</v>
      </c>
      <c r="E11121">
        <v>84.156300000000002</v>
      </c>
      <c r="F11121">
        <v>84.788700000000006</v>
      </c>
      <c r="G11121">
        <v>0.8</v>
      </c>
      <c r="H11121">
        <v>-6</v>
      </c>
      <c r="I11121">
        <v>-5.0999999999999996</v>
      </c>
      <c r="J11121">
        <v>-4.8</v>
      </c>
    </row>
    <row r="11122" spans="1:10" x14ac:dyDescent="0.25">
      <c r="A11122" s="1">
        <v>42887</v>
      </c>
      <c r="B11122" t="s">
        <v>5</v>
      </c>
      <c r="C11122" t="s">
        <v>25</v>
      </c>
      <c r="D11122" t="s">
        <v>39</v>
      </c>
      <c r="E11122">
        <v>94.465760000000003</v>
      </c>
      <c r="F11122" t="s">
        <v>43</v>
      </c>
      <c r="G11122" t="s">
        <v>43</v>
      </c>
      <c r="H11122">
        <v>-7.3</v>
      </c>
      <c r="I11122">
        <v>-7.7</v>
      </c>
      <c r="J11122">
        <v>-0.6</v>
      </c>
    </row>
    <row r="11123" spans="1:10" x14ac:dyDescent="0.25">
      <c r="A11123" s="1">
        <v>42887</v>
      </c>
      <c r="B11123" t="s">
        <v>5</v>
      </c>
      <c r="C11123" t="s">
        <v>25</v>
      </c>
      <c r="D11123" t="s">
        <v>38</v>
      </c>
      <c r="E11123">
        <v>106.85890999999999</v>
      </c>
      <c r="F11123" t="s">
        <v>43</v>
      </c>
      <c r="G11123" t="s">
        <v>43</v>
      </c>
      <c r="H11123">
        <v>-5.4</v>
      </c>
      <c r="I11123">
        <v>-0.4</v>
      </c>
      <c r="J11123">
        <v>-1</v>
      </c>
    </row>
    <row r="11124" spans="1:10" x14ac:dyDescent="0.25">
      <c r="A11124" s="1">
        <v>42887</v>
      </c>
      <c r="B11124" t="s">
        <v>5</v>
      </c>
      <c r="C11124" t="s">
        <v>25</v>
      </c>
      <c r="D11124" t="s">
        <v>37</v>
      </c>
      <c r="E11124">
        <v>82.898139999999998</v>
      </c>
      <c r="F11124" t="s">
        <v>43</v>
      </c>
      <c r="G11124" t="s">
        <v>43</v>
      </c>
      <c r="H11124">
        <v>-27.1</v>
      </c>
      <c r="I11124">
        <v>-29.1</v>
      </c>
      <c r="J11124">
        <v>-20.9</v>
      </c>
    </row>
    <row r="11125" spans="1:10" x14ac:dyDescent="0.25">
      <c r="A11125" s="1">
        <v>42887</v>
      </c>
      <c r="B11125" t="s">
        <v>5</v>
      </c>
      <c r="C11125" t="s">
        <v>25</v>
      </c>
      <c r="D11125" t="s">
        <v>36</v>
      </c>
      <c r="E11125">
        <v>69.181190000000001</v>
      </c>
      <c r="F11125" t="s">
        <v>43</v>
      </c>
      <c r="G11125" t="s">
        <v>43</v>
      </c>
      <c r="H11125">
        <v>-0.1</v>
      </c>
      <c r="I11125">
        <v>3.5</v>
      </c>
      <c r="J11125">
        <v>0.1</v>
      </c>
    </row>
    <row r="11126" spans="1:10" x14ac:dyDescent="0.25">
      <c r="A11126" s="1">
        <v>42887</v>
      </c>
      <c r="B11126" t="s">
        <v>5</v>
      </c>
      <c r="C11126" t="s">
        <v>25</v>
      </c>
      <c r="D11126" t="s">
        <v>35</v>
      </c>
      <c r="E11126">
        <v>76.850390000000004</v>
      </c>
      <c r="F11126" t="s">
        <v>43</v>
      </c>
      <c r="G11126" t="s">
        <v>43</v>
      </c>
      <c r="H11126">
        <v>29.8</v>
      </c>
      <c r="I11126">
        <v>10</v>
      </c>
      <c r="J11126">
        <v>-3.1</v>
      </c>
    </row>
    <row r="11127" spans="1:10" x14ac:dyDescent="0.25">
      <c r="A11127" s="1">
        <v>42887</v>
      </c>
      <c r="B11127" t="s">
        <v>5</v>
      </c>
      <c r="C11127" t="s">
        <v>26</v>
      </c>
      <c r="D11127" t="s">
        <v>40</v>
      </c>
      <c r="E11127">
        <v>73.549090000000007</v>
      </c>
      <c r="F11127">
        <v>73.942099999999996</v>
      </c>
      <c r="G11127">
        <v>2.5</v>
      </c>
      <c r="H11127">
        <v>5.5</v>
      </c>
      <c r="I11127">
        <v>2.9</v>
      </c>
      <c r="J11127">
        <v>2.9</v>
      </c>
    </row>
    <row r="11128" spans="1:10" x14ac:dyDescent="0.25">
      <c r="A11128" s="1">
        <v>42887</v>
      </c>
      <c r="B11128" t="s">
        <v>5</v>
      </c>
      <c r="C11128" t="s">
        <v>26</v>
      </c>
      <c r="D11128" t="s">
        <v>39</v>
      </c>
      <c r="E11128">
        <v>82.419240000000002</v>
      </c>
      <c r="F11128" t="s">
        <v>43</v>
      </c>
      <c r="G11128" t="s">
        <v>43</v>
      </c>
      <c r="H11128">
        <v>16.100000000000001</v>
      </c>
      <c r="I11128">
        <v>-0.2</v>
      </c>
      <c r="J11128">
        <v>0</v>
      </c>
    </row>
    <row r="11129" spans="1:10" x14ac:dyDescent="0.25">
      <c r="A11129" s="1">
        <v>42887</v>
      </c>
      <c r="B11129" t="s">
        <v>5</v>
      </c>
      <c r="C11129" t="s">
        <v>26</v>
      </c>
      <c r="D11129" t="s">
        <v>38</v>
      </c>
      <c r="E11129">
        <v>68.976489999999998</v>
      </c>
      <c r="F11129" t="s">
        <v>43</v>
      </c>
      <c r="G11129" t="s">
        <v>43</v>
      </c>
      <c r="H11129">
        <v>7</v>
      </c>
      <c r="I11129">
        <v>5.6</v>
      </c>
      <c r="J11129">
        <v>2.6</v>
      </c>
    </row>
    <row r="11130" spans="1:10" x14ac:dyDescent="0.25">
      <c r="A11130" s="1">
        <v>42887</v>
      </c>
      <c r="B11130" t="s">
        <v>5</v>
      </c>
      <c r="C11130" t="s">
        <v>26</v>
      </c>
      <c r="D11130" t="s">
        <v>37</v>
      </c>
      <c r="E11130">
        <v>87.998180000000005</v>
      </c>
      <c r="F11130" t="s">
        <v>43</v>
      </c>
      <c r="G11130" t="s">
        <v>43</v>
      </c>
      <c r="H11130">
        <v>2.9</v>
      </c>
      <c r="I11130">
        <v>1.5</v>
      </c>
      <c r="J11130">
        <v>4.0999999999999996</v>
      </c>
    </row>
    <row r="11131" spans="1:10" x14ac:dyDescent="0.25">
      <c r="A11131" s="1">
        <v>42887</v>
      </c>
      <c r="B11131" t="s">
        <v>5</v>
      </c>
      <c r="C11131" t="s">
        <v>26</v>
      </c>
      <c r="D11131" t="s">
        <v>36</v>
      </c>
      <c r="E11131">
        <v>69.798559999999995</v>
      </c>
      <c r="F11131" t="s">
        <v>43</v>
      </c>
      <c r="G11131" t="s">
        <v>43</v>
      </c>
      <c r="H11131">
        <v>7.6</v>
      </c>
      <c r="I11131">
        <v>4.0999999999999996</v>
      </c>
      <c r="J11131">
        <v>2.6</v>
      </c>
    </row>
    <row r="11132" spans="1:10" x14ac:dyDescent="0.25">
      <c r="A11132" s="1">
        <v>42887</v>
      </c>
      <c r="B11132" t="s">
        <v>5</v>
      </c>
      <c r="C11132" t="s">
        <v>26</v>
      </c>
      <c r="D11132" t="s">
        <v>35</v>
      </c>
      <c r="E11132">
        <v>59.448439999999998</v>
      </c>
      <c r="F11132" t="s">
        <v>43</v>
      </c>
      <c r="G11132" t="s">
        <v>43</v>
      </c>
      <c r="H11132">
        <v>-8.3000000000000007</v>
      </c>
      <c r="I11132">
        <v>-7.7</v>
      </c>
      <c r="J11132">
        <v>2.5</v>
      </c>
    </row>
    <row r="11133" spans="1:10" x14ac:dyDescent="0.25">
      <c r="A11133" s="1">
        <v>42887</v>
      </c>
      <c r="B11133" t="s">
        <v>5</v>
      </c>
      <c r="C11133" t="s">
        <v>27</v>
      </c>
      <c r="D11133" t="s">
        <v>40</v>
      </c>
      <c r="E11133">
        <v>84.260239999999996</v>
      </c>
      <c r="F11133">
        <v>84.270840000000007</v>
      </c>
      <c r="G11133">
        <v>0.8</v>
      </c>
      <c r="H11133">
        <v>21.5</v>
      </c>
      <c r="I11133">
        <v>15.8</v>
      </c>
      <c r="J11133">
        <v>7.3</v>
      </c>
    </row>
    <row r="11134" spans="1:10" x14ac:dyDescent="0.25">
      <c r="A11134" s="1">
        <v>42887</v>
      </c>
      <c r="B11134" t="s">
        <v>5</v>
      </c>
      <c r="C11134" t="s">
        <v>27</v>
      </c>
      <c r="D11134" t="s">
        <v>39</v>
      </c>
      <c r="E11134">
        <v>111.9988</v>
      </c>
      <c r="F11134" t="s">
        <v>43</v>
      </c>
      <c r="G11134" t="s">
        <v>43</v>
      </c>
      <c r="H11134">
        <v>29.7</v>
      </c>
      <c r="I11134">
        <v>15.5</v>
      </c>
      <c r="J11134">
        <v>8.3000000000000007</v>
      </c>
    </row>
    <row r="11135" spans="1:10" x14ac:dyDescent="0.25">
      <c r="A11135" s="1">
        <v>42887</v>
      </c>
      <c r="B11135" t="s">
        <v>5</v>
      </c>
      <c r="C11135" t="s">
        <v>27</v>
      </c>
      <c r="D11135" t="s">
        <v>38</v>
      </c>
      <c r="E11135">
        <v>108.10165000000001</v>
      </c>
      <c r="F11135" t="s">
        <v>43</v>
      </c>
      <c r="G11135" t="s">
        <v>43</v>
      </c>
      <c r="H11135">
        <v>-3.9</v>
      </c>
      <c r="I11135">
        <v>-1.5</v>
      </c>
      <c r="J11135">
        <v>-0.7</v>
      </c>
    </row>
    <row r="11136" spans="1:10" x14ac:dyDescent="0.25">
      <c r="A11136" s="1">
        <v>42887</v>
      </c>
      <c r="B11136" t="s">
        <v>5</v>
      </c>
      <c r="C11136" t="s">
        <v>27</v>
      </c>
      <c r="D11136" t="s">
        <v>37</v>
      </c>
      <c r="E11136">
        <v>79.365610000000004</v>
      </c>
      <c r="F11136" t="s">
        <v>43</v>
      </c>
      <c r="G11136" t="s">
        <v>43</v>
      </c>
      <c r="H11136">
        <v>13.5</v>
      </c>
      <c r="I11136">
        <v>12.7</v>
      </c>
      <c r="J11136">
        <v>2.6</v>
      </c>
    </row>
    <row r="11137" spans="1:10" x14ac:dyDescent="0.25">
      <c r="A11137" s="1">
        <v>42887</v>
      </c>
      <c r="B11137" t="s">
        <v>5</v>
      </c>
      <c r="C11137" t="s">
        <v>27</v>
      </c>
      <c r="D11137" t="s">
        <v>36</v>
      </c>
      <c r="E11137">
        <v>76.230029999999999</v>
      </c>
      <c r="F11137" t="s">
        <v>43</v>
      </c>
      <c r="G11137" t="s">
        <v>43</v>
      </c>
      <c r="H11137">
        <v>44.7</v>
      </c>
      <c r="I11137">
        <v>31.2</v>
      </c>
      <c r="J11137">
        <v>14.9</v>
      </c>
    </row>
    <row r="11138" spans="1:10" x14ac:dyDescent="0.25">
      <c r="A11138" s="1">
        <v>42887</v>
      </c>
      <c r="B11138" t="s">
        <v>5</v>
      </c>
      <c r="C11138" t="s">
        <v>27</v>
      </c>
      <c r="D11138" t="s">
        <v>35</v>
      </c>
      <c r="E11138">
        <v>74.689040000000006</v>
      </c>
      <c r="F11138" t="s">
        <v>43</v>
      </c>
      <c r="G11138" t="s">
        <v>43</v>
      </c>
      <c r="H11138">
        <v>-3</v>
      </c>
      <c r="I11138">
        <v>0.8</v>
      </c>
      <c r="J11138">
        <v>3.8</v>
      </c>
    </row>
    <row r="11139" spans="1:10" x14ac:dyDescent="0.25">
      <c r="A11139" s="1">
        <v>42887</v>
      </c>
      <c r="B11139" t="s">
        <v>5</v>
      </c>
      <c r="C11139" t="s">
        <v>28</v>
      </c>
      <c r="D11139" t="s">
        <v>40</v>
      </c>
      <c r="E11139">
        <v>67.602500000000006</v>
      </c>
      <c r="F11139">
        <v>69.250680000000003</v>
      </c>
      <c r="G11139">
        <v>1.6</v>
      </c>
      <c r="H11139">
        <v>-0.3</v>
      </c>
      <c r="I11139">
        <v>-1.9</v>
      </c>
      <c r="J11139">
        <v>-3.3</v>
      </c>
    </row>
    <row r="11140" spans="1:10" x14ac:dyDescent="0.25">
      <c r="A11140" s="1">
        <v>42887</v>
      </c>
      <c r="B11140" t="s">
        <v>5</v>
      </c>
      <c r="C11140" t="s">
        <v>28</v>
      </c>
      <c r="D11140" t="s">
        <v>39</v>
      </c>
      <c r="E11140">
        <v>67.959190000000007</v>
      </c>
      <c r="F11140" t="s">
        <v>43</v>
      </c>
      <c r="G11140" t="s">
        <v>43</v>
      </c>
      <c r="H11140">
        <v>20.6</v>
      </c>
      <c r="I11140">
        <v>16.8</v>
      </c>
      <c r="J11140">
        <v>8.3000000000000007</v>
      </c>
    </row>
    <row r="11141" spans="1:10" x14ac:dyDescent="0.25">
      <c r="A11141" s="1">
        <v>42887</v>
      </c>
      <c r="B11141" t="s">
        <v>5</v>
      </c>
      <c r="C11141" t="s">
        <v>28</v>
      </c>
      <c r="D11141" t="s">
        <v>38</v>
      </c>
      <c r="E11141">
        <v>79.894390000000001</v>
      </c>
      <c r="F11141" t="s">
        <v>43</v>
      </c>
      <c r="G11141" t="s">
        <v>43</v>
      </c>
      <c r="H11141">
        <v>-12.1</v>
      </c>
      <c r="I11141">
        <v>-12.9</v>
      </c>
      <c r="J11141">
        <v>-8.5</v>
      </c>
    </row>
    <row r="11142" spans="1:10" x14ac:dyDescent="0.25">
      <c r="A11142" s="1">
        <v>42887</v>
      </c>
      <c r="B11142" t="s">
        <v>5</v>
      </c>
      <c r="C11142" t="s">
        <v>28</v>
      </c>
      <c r="D11142" t="s">
        <v>37</v>
      </c>
      <c r="E11142">
        <v>85.033749999999998</v>
      </c>
      <c r="F11142" t="s">
        <v>43</v>
      </c>
      <c r="G11142" t="s">
        <v>43</v>
      </c>
      <c r="H11142">
        <v>-5.5</v>
      </c>
      <c r="I11142">
        <v>-5</v>
      </c>
      <c r="J11142">
        <v>-4.7</v>
      </c>
    </row>
    <row r="11143" spans="1:10" x14ac:dyDescent="0.25">
      <c r="A11143" s="1">
        <v>42887</v>
      </c>
      <c r="B11143" t="s">
        <v>5</v>
      </c>
      <c r="C11143" t="s">
        <v>28</v>
      </c>
      <c r="D11143" t="s">
        <v>36</v>
      </c>
      <c r="E11143">
        <v>57.30133</v>
      </c>
      <c r="F11143" t="s">
        <v>43</v>
      </c>
      <c r="G11143" t="s">
        <v>43</v>
      </c>
      <c r="H11143">
        <v>7.7</v>
      </c>
      <c r="I11143">
        <v>3</v>
      </c>
      <c r="J11143">
        <v>-2</v>
      </c>
    </row>
    <row r="11144" spans="1:10" x14ac:dyDescent="0.25">
      <c r="A11144" s="1">
        <v>42887</v>
      </c>
      <c r="B11144" t="s">
        <v>5</v>
      </c>
      <c r="C11144" t="s">
        <v>28</v>
      </c>
      <c r="D11144" t="s">
        <v>35</v>
      </c>
      <c r="E11144">
        <v>60.999980000000001</v>
      </c>
      <c r="F11144" t="s">
        <v>43</v>
      </c>
      <c r="G11144" t="s">
        <v>43</v>
      </c>
      <c r="H11144">
        <v>9.9</v>
      </c>
      <c r="I11144">
        <v>12.4</v>
      </c>
      <c r="J11144">
        <v>7.5</v>
      </c>
    </row>
    <row r="11145" spans="1:10" x14ac:dyDescent="0.25">
      <c r="A11145" s="1">
        <v>42887</v>
      </c>
      <c r="B11145" t="s">
        <v>5</v>
      </c>
      <c r="C11145" t="s">
        <v>29</v>
      </c>
      <c r="D11145" t="s">
        <v>40</v>
      </c>
      <c r="E11145">
        <v>80.403270000000006</v>
      </c>
      <c r="F11145">
        <v>81.307169999999999</v>
      </c>
      <c r="G11145">
        <v>0.5</v>
      </c>
      <c r="H11145">
        <v>4.9000000000000004</v>
      </c>
      <c r="I11145">
        <v>2.2999999999999998</v>
      </c>
      <c r="J11145">
        <v>1.9</v>
      </c>
    </row>
    <row r="11146" spans="1:10" x14ac:dyDescent="0.25">
      <c r="A11146" s="1">
        <v>42887</v>
      </c>
      <c r="B11146" t="s">
        <v>5</v>
      </c>
      <c r="C11146" t="s">
        <v>29</v>
      </c>
      <c r="D11146" t="s">
        <v>39</v>
      </c>
      <c r="E11146">
        <v>82.691760000000002</v>
      </c>
      <c r="F11146" t="s">
        <v>43</v>
      </c>
      <c r="G11146" t="s">
        <v>43</v>
      </c>
      <c r="H11146">
        <v>2.2000000000000002</v>
      </c>
      <c r="I11146">
        <v>0.9</v>
      </c>
      <c r="J11146">
        <v>0.9</v>
      </c>
    </row>
    <row r="11147" spans="1:10" x14ac:dyDescent="0.25">
      <c r="A11147" s="1">
        <v>42887</v>
      </c>
      <c r="B11147" t="s">
        <v>5</v>
      </c>
      <c r="C11147" t="s">
        <v>29</v>
      </c>
      <c r="D11147" t="s">
        <v>38</v>
      </c>
      <c r="E11147">
        <v>93.588049999999996</v>
      </c>
      <c r="F11147" t="s">
        <v>43</v>
      </c>
      <c r="G11147" t="s">
        <v>43</v>
      </c>
      <c r="H11147">
        <v>-9.9</v>
      </c>
      <c r="I11147">
        <v>-8.6</v>
      </c>
      <c r="J11147">
        <v>-4.9000000000000004</v>
      </c>
    </row>
    <row r="11148" spans="1:10" x14ac:dyDescent="0.25">
      <c r="A11148" s="1">
        <v>42887</v>
      </c>
      <c r="B11148" t="s">
        <v>5</v>
      </c>
      <c r="C11148" t="s">
        <v>29</v>
      </c>
      <c r="D11148" t="s">
        <v>37</v>
      </c>
      <c r="E11148">
        <v>81.032839999999993</v>
      </c>
      <c r="F11148" t="s">
        <v>43</v>
      </c>
      <c r="G11148" t="s">
        <v>43</v>
      </c>
      <c r="H11148">
        <v>33.6</v>
      </c>
      <c r="I11148">
        <v>12.5</v>
      </c>
      <c r="J11148">
        <v>10.3</v>
      </c>
    </row>
    <row r="11149" spans="1:10" x14ac:dyDescent="0.25">
      <c r="A11149" s="1">
        <v>42887</v>
      </c>
      <c r="B11149" t="s">
        <v>5</v>
      </c>
      <c r="C11149" t="s">
        <v>29</v>
      </c>
      <c r="D11149" t="s">
        <v>36</v>
      </c>
      <c r="E11149">
        <v>71.566869999999994</v>
      </c>
      <c r="F11149" t="s">
        <v>43</v>
      </c>
      <c r="G11149" t="s">
        <v>43</v>
      </c>
      <c r="H11149">
        <v>6.2</v>
      </c>
      <c r="I11149">
        <v>9.6999999999999993</v>
      </c>
      <c r="J11149">
        <v>4.5</v>
      </c>
    </row>
    <row r="11150" spans="1:10" x14ac:dyDescent="0.25">
      <c r="A11150" s="1">
        <v>42887</v>
      </c>
      <c r="B11150" t="s">
        <v>5</v>
      </c>
      <c r="C11150" t="s">
        <v>29</v>
      </c>
      <c r="D11150" t="s">
        <v>35</v>
      </c>
      <c r="E11150">
        <v>79.754580000000004</v>
      </c>
      <c r="F11150" t="s">
        <v>43</v>
      </c>
      <c r="G11150" t="s">
        <v>43</v>
      </c>
      <c r="H11150">
        <v>-3</v>
      </c>
      <c r="I11150">
        <v>-3.3</v>
      </c>
      <c r="J11150">
        <v>4.2</v>
      </c>
    </row>
    <row r="11151" spans="1:10" x14ac:dyDescent="0.25">
      <c r="A11151" s="1">
        <v>42887</v>
      </c>
      <c r="B11151" t="s">
        <v>5</v>
      </c>
      <c r="C11151" t="s">
        <v>32</v>
      </c>
      <c r="D11151" t="s">
        <v>40</v>
      </c>
      <c r="E11151">
        <v>76.069659999999999</v>
      </c>
      <c r="F11151">
        <v>76.810580000000002</v>
      </c>
      <c r="G11151">
        <v>-0.6</v>
      </c>
      <c r="H11151">
        <v>-0.5</v>
      </c>
      <c r="I11151">
        <v>-1.4</v>
      </c>
      <c r="J11151">
        <v>-3.7</v>
      </c>
    </row>
    <row r="11152" spans="1:10" x14ac:dyDescent="0.25">
      <c r="A11152" s="1">
        <v>42887</v>
      </c>
      <c r="B11152" t="s">
        <v>5</v>
      </c>
      <c r="C11152" t="s">
        <v>32</v>
      </c>
      <c r="D11152" t="s">
        <v>39</v>
      </c>
      <c r="E11152">
        <v>78.265709999999999</v>
      </c>
      <c r="F11152" t="s">
        <v>43</v>
      </c>
      <c r="G11152" t="s">
        <v>43</v>
      </c>
      <c r="H11152">
        <v>20.5</v>
      </c>
      <c r="I11152">
        <v>11.5</v>
      </c>
      <c r="J11152">
        <v>9.1999999999999993</v>
      </c>
    </row>
    <row r="11153" spans="1:10" x14ac:dyDescent="0.25">
      <c r="A11153" s="1">
        <v>42887</v>
      </c>
      <c r="B11153" t="s">
        <v>5</v>
      </c>
      <c r="C11153" t="s">
        <v>32</v>
      </c>
      <c r="D11153" t="s">
        <v>38</v>
      </c>
      <c r="E11153">
        <v>99.338830000000002</v>
      </c>
      <c r="F11153" t="s">
        <v>43</v>
      </c>
      <c r="G11153" t="s">
        <v>43</v>
      </c>
      <c r="H11153">
        <v>-18.2</v>
      </c>
      <c r="I11153">
        <v>-11.4</v>
      </c>
      <c r="J11153">
        <v>-8.3000000000000007</v>
      </c>
    </row>
    <row r="11154" spans="1:10" x14ac:dyDescent="0.25">
      <c r="A11154" s="1">
        <v>42887</v>
      </c>
      <c r="B11154" t="s">
        <v>5</v>
      </c>
      <c r="C11154" t="s">
        <v>32</v>
      </c>
      <c r="D11154" t="s">
        <v>37</v>
      </c>
      <c r="E11154">
        <v>67.466589999999997</v>
      </c>
      <c r="F11154" t="s">
        <v>43</v>
      </c>
      <c r="G11154" t="s">
        <v>43</v>
      </c>
      <c r="H11154">
        <v>7.4</v>
      </c>
      <c r="I11154">
        <v>7</v>
      </c>
      <c r="J11154">
        <v>2.5</v>
      </c>
    </row>
    <row r="11155" spans="1:10" x14ac:dyDescent="0.25">
      <c r="A11155" s="1">
        <v>42887</v>
      </c>
      <c r="B11155" t="s">
        <v>5</v>
      </c>
      <c r="C11155" t="s">
        <v>32</v>
      </c>
      <c r="D11155" t="s">
        <v>36</v>
      </c>
      <c r="E11155">
        <v>64.922510000000003</v>
      </c>
      <c r="F11155" t="s">
        <v>43</v>
      </c>
      <c r="G11155" t="s">
        <v>43</v>
      </c>
      <c r="H11155">
        <v>1.2</v>
      </c>
      <c r="I11155">
        <v>-4.2</v>
      </c>
      <c r="J11155">
        <v>-8.9</v>
      </c>
    </row>
    <row r="11156" spans="1:10" x14ac:dyDescent="0.25">
      <c r="A11156" s="1">
        <v>42887</v>
      </c>
      <c r="B11156" t="s">
        <v>5</v>
      </c>
      <c r="C11156" t="s">
        <v>32</v>
      </c>
      <c r="D11156" t="s">
        <v>35</v>
      </c>
      <c r="E11156">
        <v>102.29515000000001</v>
      </c>
      <c r="F11156" t="s">
        <v>43</v>
      </c>
      <c r="G11156" t="s">
        <v>43</v>
      </c>
      <c r="H11156">
        <v>3.1</v>
      </c>
      <c r="I11156">
        <v>6</v>
      </c>
      <c r="J11156">
        <v>3.3</v>
      </c>
    </row>
    <row r="11157" spans="1:10" x14ac:dyDescent="0.25">
      <c r="A11157" s="1">
        <v>42887</v>
      </c>
      <c r="B11157" t="s">
        <v>5</v>
      </c>
      <c r="C11157" t="s">
        <v>33</v>
      </c>
      <c r="D11157" t="s">
        <v>40</v>
      </c>
      <c r="E11157">
        <v>86.032989999999998</v>
      </c>
      <c r="F11157">
        <v>86.781809999999993</v>
      </c>
      <c r="G11157">
        <v>0.5</v>
      </c>
      <c r="H11157">
        <v>-7.3</v>
      </c>
      <c r="I11157">
        <v>-4.5999999999999996</v>
      </c>
      <c r="J11157">
        <v>-1.6</v>
      </c>
    </row>
    <row r="11158" spans="1:10" x14ac:dyDescent="0.25">
      <c r="A11158" s="1">
        <v>42887</v>
      </c>
      <c r="B11158" t="s">
        <v>5</v>
      </c>
      <c r="C11158" t="s">
        <v>33</v>
      </c>
      <c r="D11158" t="s">
        <v>39</v>
      </c>
      <c r="E11158">
        <v>121.58354</v>
      </c>
      <c r="F11158" t="s">
        <v>43</v>
      </c>
      <c r="G11158" t="s">
        <v>43</v>
      </c>
      <c r="H11158">
        <v>-8.1</v>
      </c>
      <c r="I11158">
        <v>-14.5</v>
      </c>
      <c r="J11158">
        <v>-8.4</v>
      </c>
    </row>
    <row r="11159" spans="1:10" x14ac:dyDescent="0.25">
      <c r="A11159" s="1">
        <v>42887</v>
      </c>
      <c r="B11159" t="s">
        <v>5</v>
      </c>
      <c r="C11159" t="s">
        <v>33</v>
      </c>
      <c r="D11159" t="s">
        <v>38</v>
      </c>
      <c r="E11159">
        <v>107.09479</v>
      </c>
      <c r="F11159" t="s">
        <v>43</v>
      </c>
      <c r="G11159" t="s">
        <v>43</v>
      </c>
      <c r="H11159">
        <v>4.9000000000000004</v>
      </c>
      <c r="I11159">
        <v>0.9</v>
      </c>
      <c r="J11159">
        <v>0.8</v>
      </c>
    </row>
    <row r="11160" spans="1:10" x14ac:dyDescent="0.25">
      <c r="A11160" s="1">
        <v>42887</v>
      </c>
      <c r="B11160" t="s">
        <v>5</v>
      </c>
      <c r="C11160" t="s">
        <v>33</v>
      </c>
      <c r="D11160" t="s">
        <v>37</v>
      </c>
      <c r="E11160">
        <v>89.460579999999993</v>
      </c>
      <c r="F11160" t="s">
        <v>43</v>
      </c>
      <c r="G11160" t="s">
        <v>43</v>
      </c>
      <c r="H11160">
        <v>3.8</v>
      </c>
      <c r="I11160">
        <v>-2.5</v>
      </c>
      <c r="J11160">
        <v>-5.4</v>
      </c>
    </row>
    <row r="11161" spans="1:10" x14ac:dyDescent="0.25">
      <c r="A11161" s="1">
        <v>42887</v>
      </c>
      <c r="B11161" t="s">
        <v>5</v>
      </c>
      <c r="C11161" t="s">
        <v>33</v>
      </c>
      <c r="D11161" t="s">
        <v>36</v>
      </c>
      <c r="E11161">
        <v>62.053139999999999</v>
      </c>
      <c r="F11161" t="s">
        <v>43</v>
      </c>
      <c r="G11161" t="s">
        <v>43</v>
      </c>
      <c r="H11161">
        <v>2.9</v>
      </c>
      <c r="I11161">
        <v>13.6</v>
      </c>
      <c r="J11161">
        <v>6.8</v>
      </c>
    </row>
    <row r="11162" spans="1:10" x14ac:dyDescent="0.25">
      <c r="A11162" s="1">
        <v>42887</v>
      </c>
      <c r="B11162" t="s">
        <v>5</v>
      </c>
      <c r="C11162" t="s">
        <v>33</v>
      </c>
      <c r="D11162" t="s">
        <v>35</v>
      </c>
      <c r="E11162">
        <v>77.574780000000004</v>
      </c>
      <c r="F11162" t="s">
        <v>43</v>
      </c>
      <c r="G11162" t="s">
        <v>43</v>
      </c>
      <c r="H11162">
        <v>-40.6</v>
      </c>
      <c r="I11162">
        <v>-24.6</v>
      </c>
      <c r="J11162">
        <v>-4.5999999999999996</v>
      </c>
    </row>
    <row r="11163" spans="1:10" x14ac:dyDescent="0.25">
      <c r="A11163" s="1">
        <v>42887</v>
      </c>
      <c r="B11163" t="s">
        <v>34</v>
      </c>
      <c r="C11163" t="s">
        <v>16</v>
      </c>
      <c r="D11163" t="s">
        <v>40</v>
      </c>
      <c r="E11163">
        <v>97.537369999999996</v>
      </c>
      <c r="F11163">
        <v>100.23260999999999</v>
      </c>
      <c r="G11163">
        <v>-0.4</v>
      </c>
      <c r="H11163">
        <v>-7.5</v>
      </c>
      <c r="I11163">
        <v>-4.3</v>
      </c>
      <c r="J11163">
        <v>-3.9</v>
      </c>
    </row>
    <row r="11164" spans="1:10" x14ac:dyDescent="0.25">
      <c r="A11164" s="1">
        <v>42887</v>
      </c>
      <c r="B11164" t="s">
        <v>34</v>
      </c>
      <c r="C11164" t="s">
        <v>16</v>
      </c>
      <c r="D11164" t="s">
        <v>39</v>
      </c>
      <c r="E11164">
        <v>83.880330000000001</v>
      </c>
      <c r="F11164" t="s">
        <v>43</v>
      </c>
      <c r="G11164" t="s">
        <v>43</v>
      </c>
      <c r="H11164">
        <v>-1.1000000000000001</v>
      </c>
      <c r="I11164">
        <v>4.5</v>
      </c>
      <c r="J11164">
        <v>-8.3000000000000007</v>
      </c>
    </row>
    <row r="11165" spans="1:10" x14ac:dyDescent="0.25">
      <c r="A11165" s="1">
        <v>42887</v>
      </c>
      <c r="B11165" t="s">
        <v>34</v>
      </c>
      <c r="C11165" t="s">
        <v>16</v>
      </c>
      <c r="D11165" t="s">
        <v>38</v>
      </c>
      <c r="E11165">
        <v>91.025300000000001</v>
      </c>
      <c r="F11165" t="s">
        <v>43</v>
      </c>
      <c r="G11165" t="s">
        <v>43</v>
      </c>
      <c r="H11165">
        <v>-12.3</v>
      </c>
      <c r="I11165">
        <v>-6</v>
      </c>
      <c r="J11165">
        <v>-4.5999999999999996</v>
      </c>
    </row>
    <row r="11166" spans="1:10" x14ac:dyDescent="0.25">
      <c r="A11166" s="1">
        <v>42887</v>
      </c>
      <c r="B11166" t="s">
        <v>34</v>
      </c>
      <c r="C11166" t="s">
        <v>16</v>
      </c>
      <c r="D11166" t="s">
        <v>37</v>
      </c>
      <c r="E11166">
        <v>98.799390000000002</v>
      </c>
      <c r="F11166" t="s">
        <v>43</v>
      </c>
      <c r="G11166" t="s">
        <v>43</v>
      </c>
      <c r="H11166">
        <v>-4.5999999999999996</v>
      </c>
      <c r="I11166">
        <v>-0.4</v>
      </c>
      <c r="J11166">
        <v>1</v>
      </c>
    </row>
    <row r="11167" spans="1:10" x14ac:dyDescent="0.25">
      <c r="A11167" s="1">
        <v>42887</v>
      </c>
      <c r="B11167" t="s">
        <v>34</v>
      </c>
      <c r="C11167" t="s">
        <v>16</v>
      </c>
      <c r="D11167" t="s">
        <v>36</v>
      </c>
      <c r="E11167">
        <v>97.053700000000006</v>
      </c>
      <c r="F11167" t="s">
        <v>43</v>
      </c>
      <c r="G11167" t="s">
        <v>43</v>
      </c>
      <c r="H11167">
        <v>0.9</v>
      </c>
      <c r="I11167">
        <v>1.7</v>
      </c>
      <c r="J11167">
        <v>2.7</v>
      </c>
    </row>
    <row r="11168" spans="1:10" x14ac:dyDescent="0.25">
      <c r="A11168" s="1">
        <v>42887</v>
      </c>
      <c r="B11168" t="s">
        <v>34</v>
      </c>
      <c r="C11168" t="s">
        <v>16</v>
      </c>
      <c r="D11168" t="s">
        <v>35</v>
      </c>
      <c r="E11168">
        <v>152.92204000000001</v>
      </c>
      <c r="F11168" t="s">
        <v>43</v>
      </c>
      <c r="G11168" t="s">
        <v>43</v>
      </c>
      <c r="H11168">
        <v>-22.9</v>
      </c>
      <c r="I11168">
        <v>-29.5</v>
      </c>
      <c r="J11168">
        <v>-26.4</v>
      </c>
    </row>
    <row r="11169" spans="1:10" x14ac:dyDescent="0.25">
      <c r="A11169" s="1">
        <v>42887</v>
      </c>
      <c r="B11169" t="s">
        <v>34</v>
      </c>
      <c r="C11169" t="s">
        <v>19</v>
      </c>
      <c r="D11169" t="s">
        <v>40</v>
      </c>
      <c r="E11169">
        <v>90.734679999999997</v>
      </c>
      <c r="F11169">
        <v>94.504440000000002</v>
      </c>
      <c r="G11169">
        <v>-0.1</v>
      </c>
      <c r="H11169">
        <v>-5.6</v>
      </c>
      <c r="I11169">
        <v>-5.6</v>
      </c>
      <c r="J11169">
        <v>-6.8</v>
      </c>
    </row>
    <row r="11170" spans="1:10" x14ac:dyDescent="0.25">
      <c r="A11170" s="1">
        <v>42887</v>
      </c>
      <c r="B11170" t="s">
        <v>34</v>
      </c>
      <c r="C11170" t="s">
        <v>19</v>
      </c>
      <c r="D11170" t="s">
        <v>39</v>
      </c>
      <c r="E11170">
        <v>105.37081999999999</v>
      </c>
      <c r="F11170" t="s">
        <v>43</v>
      </c>
      <c r="G11170" t="s">
        <v>43</v>
      </c>
      <c r="H11170">
        <v>8.6999999999999993</v>
      </c>
      <c r="I11170">
        <v>12.9</v>
      </c>
      <c r="J11170">
        <v>7.5</v>
      </c>
    </row>
    <row r="11171" spans="1:10" x14ac:dyDescent="0.25">
      <c r="A11171" s="1">
        <v>42887</v>
      </c>
      <c r="B11171" t="s">
        <v>34</v>
      </c>
      <c r="C11171" t="s">
        <v>19</v>
      </c>
      <c r="D11171" t="s">
        <v>38</v>
      </c>
      <c r="E11171">
        <v>98.238259999999997</v>
      </c>
      <c r="F11171" t="s">
        <v>43</v>
      </c>
      <c r="G11171" t="s">
        <v>43</v>
      </c>
      <c r="H11171">
        <v>-9</v>
      </c>
      <c r="I11171">
        <v>-6.2</v>
      </c>
      <c r="J11171">
        <v>-7.1</v>
      </c>
    </row>
    <row r="11172" spans="1:10" x14ac:dyDescent="0.25">
      <c r="A11172" s="1">
        <v>42887</v>
      </c>
      <c r="B11172" t="s">
        <v>34</v>
      </c>
      <c r="C11172" t="s">
        <v>19</v>
      </c>
      <c r="D11172" t="s">
        <v>37</v>
      </c>
      <c r="E11172">
        <v>98.3917</v>
      </c>
      <c r="F11172" t="s">
        <v>43</v>
      </c>
      <c r="G11172" t="s">
        <v>43</v>
      </c>
      <c r="H11172">
        <v>-6.4</v>
      </c>
      <c r="I11172">
        <v>-9.9</v>
      </c>
      <c r="J11172">
        <v>-12.6</v>
      </c>
    </row>
    <row r="11173" spans="1:10" x14ac:dyDescent="0.25">
      <c r="A11173" s="1">
        <v>42887</v>
      </c>
      <c r="B11173" t="s">
        <v>34</v>
      </c>
      <c r="C11173" t="s">
        <v>19</v>
      </c>
      <c r="D11173" t="s">
        <v>36</v>
      </c>
      <c r="E11173">
        <v>76.791569999999993</v>
      </c>
      <c r="F11173" t="s">
        <v>43</v>
      </c>
      <c r="G11173" t="s">
        <v>43</v>
      </c>
      <c r="H11173">
        <v>-9.3000000000000007</v>
      </c>
      <c r="I11173">
        <v>-11.4</v>
      </c>
      <c r="J11173">
        <v>-8.9</v>
      </c>
    </row>
    <row r="11174" spans="1:10" x14ac:dyDescent="0.25">
      <c r="A11174" s="1">
        <v>42887</v>
      </c>
      <c r="B11174" t="s">
        <v>34</v>
      </c>
      <c r="C11174" t="s">
        <v>19</v>
      </c>
      <c r="D11174" t="s">
        <v>35</v>
      </c>
      <c r="E11174">
        <v>89.604810000000001</v>
      </c>
      <c r="F11174" t="s">
        <v>43</v>
      </c>
      <c r="G11174" t="s">
        <v>43</v>
      </c>
      <c r="H11174">
        <v>-3.5</v>
      </c>
      <c r="I11174">
        <v>5.5</v>
      </c>
      <c r="J11174">
        <v>6</v>
      </c>
    </row>
    <row r="11175" spans="1:10" x14ac:dyDescent="0.25">
      <c r="A11175" s="1">
        <v>42887</v>
      </c>
      <c r="B11175" t="s">
        <v>34</v>
      </c>
      <c r="C11175" t="s">
        <v>22</v>
      </c>
      <c r="D11175" t="s">
        <v>40</v>
      </c>
      <c r="E11175">
        <v>101.26747</v>
      </c>
      <c r="F11175">
        <v>105.15867</v>
      </c>
      <c r="G11175">
        <v>0.5</v>
      </c>
      <c r="H11175">
        <v>-7.7</v>
      </c>
      <c r="I11175">
        <v>-6.2</v>
      </c>
      <c r="J11175">
        <v>-7.4</v>
      </c>
    </row>
    <row r="11176" spans="1:10" x14ac:dyDescent="0.25">
      <c r="A11176" s="1">
        <v>42887</v>
      </c>
      <c r="B11176" t="s">
        <v>34</v>
      </c>
      <c r="C11176" t="s">
        <v>22</v>
      </c>
      <c r="D11176" t="s">
        <v>39</v>
      </c>
      <c r="E11176">
        <v>67.096890000000002</v>
      </c>
      <c r="F11176" t="s">
        <v>43</v>
      </c>
      <c r="G11176" t="s">
        <v>43</v>
      </c>
      <c r="H11176">
        <v>-0.1</v>
      </c>
      <c r="I11176">
        <v>-2.7</v>
      </c>
      <c r="J11176">
        <v>-4.9000000000000004</v>
      </c>
    </row>
    <row r="11177" spans="1:10" x14ac:dyDescent="0.25">
      <c r="A11177" s="1">
        <v>42887</v>
      </c>
      <c r="B11177" t="s">
        <v>34</v>
      </c>
      <c r="C11177" t="s">
        <v>22</v>
      </c>
      <c r="D11177" t="s">
        <v>38</v>
      </c>
      <c r="E11177">
        <v>134.25216</v>
      </c>
      <c r="F11177" t="s">
        <v>43</v>
      </c>
      <c r="G11177" t="s">
        <v>43</v>
      </c>
      <c r="H11177">
        <v>-6.5</v>
      </c>
      <c r="I11177">
        <v>-1.7</v>
      </c>
      <c r="J11177">
        <v>-3</v>
      </c>
    </row>
    <row r="11178" spans="1:10" x14ac:dyDescent="0.25">
      <c r="A11178" s="1">
        <v>42887</v>
      </c>
      <c r="B11178" t="s">
        <v>34</v>
      </c>
      <c r="C11178" t="s">
        <v>22</v>
      </c>
      <c r="D11178" t="s">
        <v>37</v>
      </c>
      <c r="E11178">
        <v>97.695310000000006</v>
      </c>
      <c r="F11178" t="s">
        <v>43</v>
      </c>
      <c r="G11178" t="s">
        <v>43</v>
      </c>
      <c r="H11178">
        <v>-23.5</v>
      </c>
      <c r="I11178">
        <v>-14.3</v>
      </c>
      <c r="J11178">
        <v>-4.2</v>
      </c>
    </row>
    <row r="11179" spans="1:10" x14ac:dyDescent="0.25">
      <c r="A11179" s="1">
        <v>42887</v>
      </c>
      <c r="B11179" t="s">
        <v>34</v>
      </c>
      <c r="C11179" t="s">
        <v>22</v>
      </c>
      <c r="D11179" t="s">
        <v>36</v>
      </c>
      <c r="E11179">
        <v>96.969279999999998</v>
      </c>
      <c r="F11179" t="s">
        <v>43</v>
      </c>
      <c r="G11179" t="s">
        <v>43</v>
      </c>
      <c r="H11179">
        <v>2.5</v>
      </c>
      <c r="I11179">
        <v>-4</v>
      </c>
      <c r="J11179">
        <v>-11.9</v>
      </c>
    </row>
    <row r="11180" spans="1:10" x14ac:dyDescent="0.25">
      <c r="A11180" s="1">
        <v>42887</v>
      </c>
      <c r="B11180" t="s">
        <v>34</v>
      </c>
      <c r="C11180" t="s">
        <v>22</v>
      </c>
      <c r="D11180" t="s">
        <v>35</v>
      </c>
      <c r="E11180">
        <v>145.24664999999999</v>
      </c>
      <c r="F11180" t="s">
        <v>43</v>
      </c>
      <c r="G11180" t="s">
        <v>43</v>
      </c>
      <c r="H11180">
        <v>-7.6</v>
      </c>
      <c r="I11180">
        <v>-13.6</v>
      </c>
      <c r="J11180">
        <v>-12</v>
      </c>
    </row>
    <row r="11181" spans="1:10" x14ac:dyDescent="0.25">
      <c r="A11181" s="1">
        <v>42887</v>
      </c>
      <c r="B11181" t="s">
        <v>34</v>
      </c>
      <c r="C11181" t="s">
        <v>23</v>
      </c>
      <c r="D11181" t="s">
        <v>40</v>
      </c>
      <c r="E11181">
        <v>82.243409999999997</v>
      </c>
      <c r="F11181">
        <v>82.942210000000003</v>
      </c>
      <c r="G11181">
        <v>-1.6</v>
      </c>
      <c r="H11181">
        <v>-4.5</v>
      </c>
      <c r="I11181">
        <v>-3</v>
      </c>
      <c r="J11181">
        <v>-3.4</v>
      </c>
    </row>
    <row r="11182" spans="1:10" x14ac:dyDescent="0.25">
      <c r="A11182" s="1">
        <v>42887</v>
      </c>
      <c r="B11182" t="s">
        <v>34</v>
      </c>
      <c r="C11182" t="s">
        <v>23</v>
      </c>
      <c r="D11182" t="s">
        <v>39</v>
      </c>
      <c r="E11182">
        <v>97.796790000000001</v>
      </c>
      <c r="F11182" t="s">
        <v>43</v>
      </c>
      <c r="G11182" t="s">
        <v>43</v>
      </c>
      <c r="H11182">
        <v>20.8</v>
      </c>
      <c r="I11182">
        <v>18.8</v>
      </c>
      <c r="J11182">
        <v>2.6</v>
      </c>
    </row>
    <row r="11183" spans="1:10" x14ac:dyDescent="0.25">
      <c r="A11183" s="1">
        <v>42887</v>
      </c>
      <c r="B11183" t="s">
        <v>34</v>
      </c>
      <c r="C11183" t="s">
        <v>23</v>
      </c>
      <c r="D11183" t="s">
        <v>38</v>
      </c>
      <c r="E11183">
        <v>102.34596999999999</v>
      </c>
      <c r="F11183" t="s">
        <v>43</v>
      </c>
      <c r="G11183" t="s">
        <v>43</v>
      </c>
      <c r="H11183">
        <v>-15.3</v>
      </c>
      <c r="I11183">
        <v>-8</v>
      </c>
      <c r="J11183">
        <v>-2.8</v>
      </c>
    </row>
    <row r="11184" spans="1:10" x14ac:dyDescent="0.25">
      <c r="A11184" s="1">
        <v>42887</v>
      </c>
      <c r="B11184" t="s">
        <v>34</v>
      </c>
      <c r="C11184" t="s">
        <v>23</v>
      </c>
      <c r="D11184" t="s">
        <v>37</v>
      </c>
      <c r="E11184">
        <v>70.426310000000001</v>
      </c>
      <c r="F11184" t="s">
        <v>43</v>
      </c>
      <c r="G11184" t="s">
        <v>43</v>
      </c>
      <c r="H11184">
        <v>4.8</v>
      </c>
      <c r="I11184">
        <v>3.5</v>
      </c>
      <c r="J11184">
        <v>-2</v>
      </c>
    </row>
    <row r="11185" spans="1:10" x14ac:dyDescent="0.25">
      <c r="A11185" s="1">
        <v>42887</v>
      </c>
      <c r="B11185" t="s">
        <v>34</v>
      </c>
      <c r="C11185" t="s">
        <v>23</v>
      </c>
      <c r="D11185" t="s">
        <v>36</v>
      </c>
      <c r="E11185">
        <v>75.122399999999999</v>
      </c>
      <c r="F11185" t="s">
        <v>43</v>
      </c>
      <c r="G11185" t="s">
        <v>43</v>
      </c>
      <c r="H11185">
        <v>-2.5</v>
      </c>
      <c r="I11185">
        <v>-5.7</v>
      </c>
      <c r="J11185">
        <v>-6.3</v>
      </c>
    </row>
    <row r="11186" spans="1:10" x14ac:dyDescent="0.25">
      <c r="A11186" s="1">
        <v>42887</v>
      </c>
      <c r="B11186" t="s">
        <v>34</v>
      </c>
      <c r="C11186" t="s">
        <v>23</v>
      </c>
      <c r="D11186" t="s">
        <v>35</v>
      </c>
      <c r="E11186">
        <v>83.583870000000005</v>
      </c>
      <c r="F11186" t="s">
        <v>43</v>
      </c>
      <c r="G11186" t="s">
        <v>43</v>
      </c>
      <c r="H11186">
        <v>11.9</v>
      </c>
      <c r="I11186">
        <v>19</v>
      </c>
      <c r="J11186">
        <v>9.1999999999999993</v>
      </c>
    </row>
    <row r="11187" spans="1:10" x14ac:dyDescent="0.25">
      <c r="A11187" s="1">
        <v>42887</v>
      </c>
      <c r="B11187" t="s">
        <v>34</v>
      </c>
      <c r="C11187" t="s">
        <v>24</v>
      </c>
      <c r="D11187" t="s">
        <v>40</v>
      </c>
      <c r="E11187">
        <v>92.753129999999999</v>
      </c>
      <c r="F11187">
        <v>95.367379999999997</v>
      </c>
      <c r="G11187">
        <v>5</v>
      </c>
      <c r="H11187">
        <v>3.4</v>
      </c>
      <c r="I11187">
        <v>-1.2</v>
      </c>
      <c r="J11187">
        <v>-5.3</v>
      </c>
    </row>
    <row r="11188" spans="1:10" x14ac:dyDescent="0.25">
      <c r="A11188" s="1">
        <v>42887</v>
      </c>
      <c r="B11188" t="s">
        <v>34</v>
      </c>
      <c r="C11188" t="s">
        <v>24</v>
      </c>
      <c r="D11188" t="s">
        <v>39</v>
      </c>
      <c r="E11188">
        <v>84.639499999999998</v>
      </c>
      <c r="F11188" t="s">
        <v>43</v>
      </c>
      <c r="G11188" t="s">
        <v>43</v>
      </c>
      <c r="H11188">
        <v>-10.3</v>
      </c>
      <c r="I11188">
        <v>-14.5</v>
      </c>
      <c r="J11188">
        <v>-14.6</v>
      </c>
    </row>
    <row r="11189" spans="1:10" x14ac:dyDescent="0.25">
      <c r="A11189" s="1">
        <v>42887</v>
      </c>
      <c r="B11189" t="s">
        <v>34</v>
      </c>
      <c r="C11189" t="s">
        <v>24</v>
      </c>
      <c r="D11189" t="s">
        <v>38</v>
      </c>
      <c r="E11189">
        <v>117.0592</v>
      </c>
      <c r="F11189" t="s">
        <v>43</v>
      </c>
      <c r="G11189" t="s">
        <v>43</v>
      </c>
      <c r="H11189">
        <v>7.8</v>
      </c>
      <c r="I11189">
        <v>8</v>
      </c>
      <c r="J11189">
        <v>4.3</v>
      </c>
    </row>
    <row r="11190" spans="1:10" x14ac:dyDescent="0.25">
      <c r="A11190" s="1">
        <v>42887</v>
      </c>
      <c r="B11190" t="s">
        <v>34</v>
      </c>
      <c r="C11190" t="s">
        <v>24</v>
      </c>
      <c r="D11190" t="s">
        <v>37</v>
      </c>
      <c r="E11190">
        <v>102.56189999999999</v>
      </c>
      <c r="F11190" t="s">
        <v>43</v>
      </c>
      <c r="G11190" t="s">
        <v>43</v>
      </c>
      <c r="H11190">
        <v>-3.2</v>
      </c>
      <c r="I11190">
        <v>-10.7</v>
      </c>
      <c r="J11190">
        <v>-21.7</v>
      </c>
    </row>
    <row r="11191" spans="1:10" x14ac:dyDescent="0.25">
      <c r="A11191" s="1">
        <v>42887</v>
      </c>
      <c r="B11191" t="s">
        <v>34</v>
      </c>
      <c r="C11191" t="s">
        <v>24</v>
      </c>
      <c r="D11191" t="s">
        <v>36</v>
      </c>
      <c r="E11191">
        <v>82.180300000000003</v>
      </c>
      <c r="F11191" t="s">
        <v>43</v>
      </c>
      <c r="G11191" t="s">
        <v>43</v>
      </c>
      <c r="H11191">
        <v>12</v>
      </c>
      <c r="I11191">
        <v>4.9000000000000004</v>
      </c>
      <c r="J11191">
        <v>-1.4</v>
      </c>
    </row>
    <row r="11192" spans="1:10" x14ac:dyDescent="0.25">
      <c r="A11192" s="1">
        <v>42887</v>
      </c>
      <c r="B11192" t="s">
        <v>34</v>
      </c>
      <c r="C11192" t="s">
        <v>24</v>
      </c>
      <c r="D11192" t="s">
        <v>35</v>
      </c>
      <c r="E11192">
        <v>89.601489999999998</v>
      </c>
      <c r="F11192" t="s">
        <v>43</v>
      </c>
      <c r="G11192" t="s">
        <v>43</v>
      </c>
      <c r="H11192">
        <v>20.9</v>
      </c>
      <c r="I11192">
        <v>8.6999999999999993</v>
      </c>
      <c r="J11192">
        <v>-6.2</v>
      </c>
    </row>
    <row r="11193" spans="1:10" x14ac:dyDescent="0.25">
      <c r="A11193" s="1">
        <v>42887</v>
      </c>
      <c r="B11193" t="s">
        <v>34</v>
      </c>
      <c r="C11193" t="s">
        <v>25</v>
      </c>
      <c r="D11193" t="s">
        <v>40</v>
      </c>
      <c r="E11193">
        <v>99.628339999999994</v>
      </c>
      <c r="F11193">
        <v>99.825100000000006</v>
      </c>
      <c r="G11193">
        <v>1.1000000000000001</v>
      </c>
      <c r="H11193">
        <v>-10.8</v>
      </c>
      <c r="I11193">
        <v>-9.6999999999999993</v>
      </c>
      <c r="J11193">
        <v>-9.1999999999999993</v>
      </c>
    </row>
    <row r="11194" spans="1:10" x14ac:dyDescent="0.25">
      <c r="A11194" s="1">
        <v>42887</v>
      </c>
      <c r="B11194" t="s">
        <v>34</v>
      </c>
      <c r="C11194" t="s">
        <v>25</v>
      </c>
      <c r="D11194" t="s">
        <v>39</v>
      </c>
      <c r="E11194">
        <v>105.44195000000001</v>
      </c>
      <c r="F11194" t="s">
        <v>43</v>
      </c>
      <c r="G11194" t="s">
        <v>43</v>
      </c>
      <c r="H11194">
        <v>-10.9</v>
      </c>
      <c r="I11194">
        <v>-8.9</v>
      </c>
      <c r="J11194">
        <v>-5.6</v>
      </c>
    </row>
    <row r="11195" spans="1:10" x14ac:dyDescent="0.25">
      <c r="A11195" s="1">
        <v>42887</v>
      </c>
      <c r="B11195" t="s">
        <v>34</v>
      </c>
      <c r="C11195" t="s">
        <v>25</v>
      </c>
      <c r="D11195" t="s">
        <v>38</v>
      </c>
      <c r="E11195">
        <v>116.43205</v>
      </c>
      <c r="F11195" t="s">
        <v>43</v>
      </c>
      <c r="G11195" t="s">
        <v>43</v>
      </c>
      <c r="H11195">
        <v>-6.7</v>
      </c>
      <c r="I11195">
        <v>-2.6</v>
      </c>
      <c r="J11195">
        <v>-2.8</v>
      </c>
    </row>
    <row r="11196" spans="1:10" x14ac:dyDescent="0.25">
      <c r="A11196" s="1">
        <v>42887</v>
      </c>
      <c r="B11196" t="s">
        <v>34</v>
      </c>
      <c r="C11196" t="s">
        <v>25</v>
      </c>
      <c r="D11196" t="s">
        <v>37</v>
      </c>
      <c r="E11196">
        <v>99.826120000000003</v>
      </c>
      <c r="F11196" t="s">
        <v>43</v>
      </c>
      <c r="G11196" t="s">
        <v>43</v>
      </c>
      <c r="H11196">
        <v>-32.4</v>
      </c>
      <c r="I11196">
        <v>-34.1</v>
      </c>
      <c r="J11196">
        <v>-26.3</v>
      </c>
    </row>
    <row r="11197" spans="1:10" x14ac:dyDescent="0.25">
      <c r="A11197" s="1">
        <v>42887</v>
      </c>
      <c r="B11197" t="s">
        <v>34</v>
      </c>
      <c r="C11197" t="s">
        <v>25</v>
      </c>
      <c r="D11197" t="s">
        <v>36</v>
      </c>
      <c r="E11197">
        <v>85.634060000000005</v>
      </c>
      <c r="F11197" t="s">
        <v>43</v>
      </c>
      <c r="G11197" t="s">
        <v>43</v>
      </c>
      <c r="H11197">
        <v>-4.3</v>
      </c>
      <c r="I11197">
        <v>-1.7</v>
      </c>
      <c r="J11197">
        <v>-5.8</v>
      </c>
    </row>
    <row r="11198" spans="1:10" x14ac:dyDescent="0.25">
      <c r="A11198" s="1">
        <v>42887</v>
      </c>
      <c r="B11198" t="s">
        <v>34</v>
      </c>
      <c r="C11198" t="s">
        <v>25</v>
      </c>
      <c r="D11198" t="s">
        <v>35</v>
      </c>
      <c r="E11198">
        <v>93.561390000000003</v>
      </c>
      <c r="F11198" t="s">
        <v>43</v>
      </c>
      <c r="G11198" t="s">
        <v>43</v>
      </c>
      <c r="H11198">
        <v>20.2</v>
      </c>
      <c r="I11198">
        <v>1.9</v>
      </c>
      <c r="J11198">
        <v>-10.3</v>
      </c>
    </row>
    <row r="11199" spans="1:10" x14ac:dyDescent="0.25">
      <c r="A11199" s="1">
        <v>42887</v>
      </c>
      <c r="B11199" t="s">
        <v>34</v>
      </c>
      <c r="C11199" t="s">
        <v>26</v>
      </c>
      <c r="D11199" t="s">
        <v>40</v>
      </c>
      <c r="E11199">
        <v>85.548609999999996</v>
      </c>
      <c r="F11199">
        <v>85.788030000000006</v>
      </c>
      <c r="G11199">
        <v>2.7</v>
      </c>
      <c r="H11199">
        <v>0.8</v>
      </c>
      <c r="I11199">
        <v>-1.3</v>
      </c>
      <c r="J11199">
        <v>-1.8</v>
      </c>
    </row>
    <row r="11200" spans="1:10" x14ac:dyDescent="0.25">
      <c r="A11200" s="1">
        <v>42887</v>
      </c>
      <c r="B11200" t="s">
        <v>34</v>
      </c>
      <c r="C11200" t="s">
        <v>26</v>
      </c>
      <c r="D11200" t="s">
        <v>39</v>
      </c>
      <c r="E11200">
        <v>102.02325999999999</v>
      </c>
      <c r="F11200" t="s">
        <v>43</v>
      </c>
      <c r="G11200" t="s">
        <v>43</v>
      </c>
      <c r="H11200">
        <v>8.6999999999999993</v>
      </c>
      <c r="I11200">
        <v>-6.2</v>
      </c>
      <c r="J11200">
        <v>-4.2</v>
      </c>
    </row>
    <row r="11201" spans="1:10" x14ac:dyDescent="0.25">
      <c r="A11201" s="1">
        <v>42887</v>
      </c>
      <c r="B11201" t="s">
        <v>34</v>
      </c>
      <c r="C11201" t="s">
        <v>26</v>
      </c>
      <c r="D11201" t="s">
        <v>38</v>
      </c>
      <c r="E11201">
        <v>73.289050000000003</v>
      </c>
      <c r="F11201" t="s">
        <v>43</v>
      </c>
      <c r="G11201" t="s">
        <v>43</v>
      </c>
      <c r="H11201">
        <v>4.9000000000000004</v>
      </c>
      <c r="I11201">
        <v>3.3</v>
      </c>
      <c r="J11201">
        <v>0</v>
      </c>
    </row>
    <row r="11202" spans="1:10" x14ac:dyDescent="0.25">
      <c r="A11202" s="1">
        <v>42887</v>
      </c>
      <c r="B11202" t="s">
        <v>34</v>
      </c>
      <c r="C11202" t="s">
        <v>26</v>
      </c>
      <c r="D11202" t="s">
        <v>37</v>
      </c>
      <c r="E11202">
        <v>107.8749</v>
      </c>
      <c r="F11202" t="s">
        <v>43</v>
      </c>
      <c r="G11202" t="s">
        <v>43</v>
      </c>
      <c r="H11202">
        <v>-3.9</v>
      </c>
      <c r="I11202">
        <v>-5.0999999999999996</v>
      </c>
      <c r="J11202">
        <v>-2.1</v>
      </c>
    </row>
    <row r="11203" spans="1:10" x14ac:dyDescent="0.25">
      <c r="A11203" s="1">
        <v>42887</v>
      </c>
      <c r="B11203" t="s">
        <v>34</v>
      </c>
      <c r="C11203" t="s">
        <v>26</v>
      </c>
      <c r="D11203" t="s">
        <v>36</v>
      </c>
      <c r="E11203">
        <v>87.268159999999995</v>
      </c>
      <c r="F11203" t="s">
        <v>43</v>
      </c>
      <c r="G11203" t="s">
        <v>43</v>
      </c>
      <c r="H11203">
        <v>3.7</v>
      </c>
      <c r="I11203">
        <v>1.2</v>
      </c>
      <c r="J11203">
        <v>-2.2000000000000002</v>
      </c>
    </row>
    <row r="11204" spans="1:10" x14ac:dyDescent="0.25">
      <c r="A11204" s="1">
        <v>42887</v>
      </c>
      <c r="B11204" t="s">
        <v>34</v>
      </c>
      <c r="C11204" t="s">
        <v>26</v>
      </c>
      <c r="D11204" t="s">
        <v>35</v>
      </c>
      <c r="E11204">
        <v>73.412509999999997</v>
      </c>
      <c r="F11204" t="s">
        <v>43</v>
      </c>
      <c r="G11204" t="s">
        <v>43</v>
      </c>
      <c r="H11204">
        <v>-14.4</v>
      </c>
      <c r="I11204">
        <v>-13.7</v>
      </c>
      <c r="J11204">
        <v>-3.7</v>
      </c>
    </row>
    <row r="11205" spans="1:10" x14ac:dyDescent="0.25">
      <c r="A11205" s="1">
        <v>42887</v>
      </c>
      <c r="B11205" t="s">
        <v>34</v>
      </c>
      <c r="C11205" t="s">
        <v>27</v>
      </c>
      <c r="D11205" t="s">
        <v>40</v>
      </c>
      <c r="E11205">
        <v>104.31823</v>
      </c>
      <c r="F11205">
        <v>104.73008</v>
      </c>
      <c r="G11205">
        <v>1.3</v>
      </c>
      <c r="H11205">
        <v>7</v>
      </c>
      <c r="I11205">
        <v>3.5</v>
      </c>
      <c r="J11205">
        <v>-1.6</v>
      </c>
    </row>
    <row r="11206" spans="1:10" x14ac:dyDescent="0.25">
      <c r="A11206" s="1">
        <v>42887</v>
      </c>
      <c r="B11206" t="s">
        <v>34</v>
      </c>
      <c r="C11206" t="s">
        <v>27</v>
      </c>
      <c r="D11206" t="s">
        <v>39</v>
      </c>
      <c r="E11206">
        <v>126.92904</v>
      </c>
      <c r="F11206" t="s">
        <v>43</v>
      </c>
      <c r="G11206" t="s">
        <v>43</v>
      </c>
      <c r="H11206">
        <v>25.2</v>
      </c>
      <c r="I11206">
        <v>10.7</v>
      </c>
      <c r="J11206">
        <v>2.2000000000000002</v>
      </c>
    </row>
    <row r="11207" spans="1:10" x14ac:dyDescent="0.25">
      <c r="A11207" s="1">
        <v>42887</v>
      </c>
      <c r="B11207" t="s">
        <v>34</v>
      </c>
      <c r="C11207" t="s">
        <v>27</v>
      </c>
      <c r="D11207" t="s">
        <v>38</v>
      </c>
      <c r="E11207">
        <v>119.98189000000001</v>
      </c>
      <c r="F11207" t="s">
        <v>43</v>
      </c>
      <c r="G11207" t="s">
        <v>43</v>
      </c>
      <c r="H11207">
        <v>-6.5</v>
      </c>
      <c r="I11207">
        <v>-4</v>
      </c>
      <c r="J11207">
        <v>-2.8</v>
      </c>
    </row>
    <row r="11208" spans="1:10" x14ac:dyDescent="0.25">
      <c r="A11208" s="1">
        <v>42887</v>
      </c>
      <c r="B11208" t="s">
        <v>34</v>
      </c>
      <c r="C11208" t="s">
        <v>27</v>
      </c>
      <c r="D11208" t="s">
        <v>37</v>
      </c>
      <c r="E11208">
        <v>97.90401</v>
      </c>
      <c r="F11208" t="s">
        <v>43</v>
      </c>
      <c r="G11208" t="s">
        <v>43</v>
      </c>
      <c r="H11208">
        <v>5.0999999999999996</v>
      </c>
      <c r="I11208">
        <v>4</v>
      </c>
      <c r="J11208">
        <v>-4.5</v>
      </c>
    </row>
    <row r="11209" spans="1:10" x14ac:dyDescent="0.25">
      <c r="A11209" s="1">
        <v>42887</v>
      </c>
      <c r="B11209" t="s">
        <v>34</v>
      </c>
      <c r="C11209" t="s">
        <v>27</v>
      </c>
      <c r="D11209" t="s">
        <v>36</v>
      </c>
      <c r="E11209">
        <v>97.423580000000001</v>
      </c>
      <c r="F11209" t="s">
        <v>43</v>
      </c>
      <c r="G11209" t="s">
        <v>43</v>
      </c>
      <c r="H11209">
        <v>20.3</v>
      </c>
      <c r="I11209">
        <v>11.4</v>
      </c>
      <c r="J11209">
        <v>0.4</v>
      </c>
    </row>
    <row r="11210" spans="1:10" x14ac:dyDescent="0.25">
      <c r="A11210" s="1">
        <v>42887</v>
      </c>
      <c r="B11210" t="s">
        <v>34</v>
      </c>
      <c r="C11210" t="s">
        <v>27</v>
      </c>
      <c r="D11210" t="s">
        <v>35</v>
      </c>
      <c r="E11210">
        <v>92.104410000000001</v>
      </c>
      <c r="F11210" t="s">
        <v>43</v>
      </c>
      <c r="G11210" t="s">
        <v>43</v>
      </c>
      <c r="H11210">
        <v>-9.1999999999999993</v>
      </c>
      <c r="I11210">
        <v>-6</v>
      </c>
      <c r="J11210">
        <v>-3</v>
      </c>
    </row>
    <row r="11211" spans="1:10" x14ac:dyDescent="0.25">
      <c r="A11211" s="1">
        <v>42887</v>
      </c>
      <c r="B11211" t="s">
        <v>34</v>
      </c>
      <c r="C11211" t="s">
        <v>28</v>
      </c>
      <c r="D11211" t="s">
        <v>40</v>
      </c>
      <c r="E11211">
        <v>82.078159999999997</v>
      </c>
      <c r="F11211">
        <v>83.547139999999999</v>
      </c>
      <c r="G11211">
        <v>1.1000000000000001</v>
      </c>
      <c r="H11211">
        <v>-6.4</v>
      </c>
      <c r="I11211">
        <v>-8.5</v>
      </c>
      <c r="J11211">
        <v>-9.1999999999999993</v>
      </c>
    </row>
    <row r="11212" spans="1:10" x14ac:dyDescent="0.25">
      <c r="A11212" s="1">
        <v>42887</v>
      </c>
      <c r="B11212" t="s">
        <v>34</v>
      </c>
      <c r="C11212" t="s">
        <v>28</v>
      </c>
      <c r="D11212" t="s">
        <v>39</v>
      </c>
      <c r="E11212">
        <v>79.838880000000003</v>
      </c>
      <c r="F11212" t="s">
        <v>43</v>
      </c>
      <c r="G11212" t="s">
        <v>43</v>
      </c>
      <c r="H11212">
        <v>18</v>
      </c>
      <c r="I11212">
        <v>13.4</v>
      </c>
      <c r="J11212">
        <v>3</v>
      </c>
    </row>
    <row r="11213" spans="1:10" x14ac:dyDescent="0.25">
      <c r="A11213" s="1">
        <v>42887</v>
      </c>
      <c r="B11213" t="s">
        <v>34</v>
      </c>
      <c r="C11213" t="s">
        <v>28</v>
      </c>
      <c r="D11213" t="s">
        <v>38</v>
      </c>
      <c r="E11213">
        <v>86.370530000000002</v>
      </c>
      <c r="F11213" t="s">
        <v>43</v>
      </c>
      <c r="G11213" t="s">
        <v>43</v>
      </c>
      <c r="H11213">
        <v>-14.7</v>
      </c>
      <c r="I11213">
        <v>-15.6</v>
      </c>
      <c r="J11213">
        <v>-11.1</v>
      </c>
    </row>
    <row r="11214" spans="1:10" x14ac:dyDescent="0.25">
      <c r="A11214" s="1">
        <v>42887</v>
      </c>
      <c r="B11214" t="s">
        <v>34</v>
      </c>
      <c r="C11214" t="s">
        <v>28</v>
      </c>
      <c r="D11214" t="s">
        <v>37</v>
      </c>
      <c r="E11214">
        <v>103.72689</v>
      </c>
      <c r="F11214" t="s">
        <v>43</v>
      </c>
      <c r="G11214" t="s">
        <v>43</v>
      </c>
      <c r="H11214">
        <v>-11.7</v>
      </c>
      <c r="I11214">
        <v>-11.7</v>
      </c>
      <c r="J11214">
        <v>-10.9</v>
      </c>
    </row>
    <row r="11215" spans="1:10" x14ac:dyDescent="0.25">
      <c r="A11215" s="1">
        <v>42887</v>
      </c>
      <c r="B11215" t="s">
        <v>34</v>
      </c>
      <c r="C11215" t="s">
        <v>28</v>
      </c>
      <c r="D11215" t="s">
        <v>36</v>
      </c>
      <c r="E11215">
        <v>73.890180000000001</v>
      </c>
      <c r="F11215" t="s">
        <v>43</v>
      </c>
      <c r="G11215" t="s">
        <v>43</v>
      </c>
      <c r="H11215">
        <v>3.1</v>
      </c>
      <c r="I11215">
        <v>-3.6</v>
      </c>
      <c r="J11215">
        <v>-9.6</v>
      </c>
    </row>
    <row r="11216" spans="1:10" x14ac:dyDescent="0.25">
      <c r="A11216" s="1">
        <v>42887</v>
      </c>
      <c r="B11216" t="s">
        <v>34</v>
      </c>
      <c r="C11216" t="s">
        <v>28</v>
      </c>
      <c r="D11216" t="s">
        <v>35</v>
      </c>
      <c r="E11216">
        <v>76.766030000000001</v>
      </c>
      <c r="F11216" t="s">
        <v>43</v>
      </c>
      <c r="G11216" t="s">
        <v>43</v>
      </c>
      <c r="H11216">
        <v>2.8</v>
      </c>
      <c r="I11216">
        <v>4.9000000000000004</v>
      </c>
      <c r="J11216">
        <v>0.3</v>
      </c>
    </row>
    <row r="11217" spans="1:10" x14ac:dyDescent="0.25">
      <c r="A11217" s="1">
        <v>42887</v>
      </c>
      <c r="B11217" t="s">
        <v>34</v>
      </c>
      <c r="C11217" t="s">
        <v>29</v>
      </c>
      <c r="D11217" t="s">
        <v>40</v>
      </c>
      <c r="E11217">
        <v>95.258260000000007</v>
      </c>
      <c r="F11217">
        <v>96.061329999999998</v>
      </c>
      <c r="G11217">
        <v>0.2</v>
      </c>
      <c r="H11217">
        <v>-2.8</v>
      </c>
      <c r="I11217">
        <v>-5.0999999999999996</v>
      </c>
      <c r="J11217">
        <v>-5</v>
      </c>
    </row>
    <row r="11218" spans="1:10" x14ac:dyDescent="0.25">
      <c r="A11218" s="1">
        <v>42887</v>
      </c>
      <c r="B11218" t="s">
        <v>34</v>
      </c>
      <c r="C11218" t="s">
        <v>29</v>
      </c>
      <c r="D11218" t="s">
        <v>39</v>
      </c>
      <c r="E11218">
        <v>96.45814</v>
      </c>
      <c r="F11218" t="s">
        <v>43</v>
      </c>
      <c r="G11218" t="s">
        <v>43</v>
      </c>
      <c r="H11218">
        <v>-0.9</v>
      </c>
      <c r="I11218">
        <v>-3.8</v>
      </c>
      <c r="J11218">
        <v>-4.5999999999999996</v>
      </c>
    </row>
    <row r="11219" spans="1:10" x14ac:dyDescent="0.25">
      <c r="A11219" s="1">
        <v>42887</v>
      </c>
      <c r="B11219" t="s">
        <v>34</v>
      </c>
      <c r="C11219" t="s">
        <v>29</v>
      </c>
      <c r="D11219" t="s">
        <v>38</v>
      </c>
      <c r="E11219">
        <v>100.69875999999999</v>
      </c>
      <c r="F11219" t="s">
        <v>43</v>
      </c>
      <c r="G11219" t="s">
        <v>43</v>
      </c>
      <c r="H11219">
        <v>-11.4</v>
      </c>
      <c r="I11219">
        <v>-10.3</v>
      </c>
      <c r="J11219">
        <v>-7.6</v>
      </c>
    </row>
    <row r="11220" spans="1:10" x14ac:dyDescent="0.25">
      <c r="A11220" s="1">
        <v>42887</v>
      </c>
      <c r="B11220" t="s">
        <v>34</v>
      </c>
      <c r="C11220" t="s">
        <v>29</v>
      </c>
      <c r="D11220" t="s">
        <v>37</v>
      </c>
      <c r="E11220">
        <v>95.79213</v>
      </c>
      <c r="F11220" t="s">
        <v>43</v>
      </c>
      <c r="G11220" t="s">
        <v>43</v>
      </c>
      <c r="H11220">
        <v>24.5</v>
      </c>
      <c r="I11220">
        <v>4.7</v>
      </c>
      <c r="J11220">
        <v>2.8</v>
      </c>
    </row>
    <row r="11221" spans="1:10" x14ac:dyDescent="0.25">
      <c r="A11221" s="1">
        <v>42887</v>
      </c>
      <c r="B11221" t="s">
        <v>34</v>
      </c>
      <c r="C11221" t="s">
        <v>29</v>
      </c>
      <c r="D11221" t="s">
        <v>36</v>
      </c>
      <c r="E11221">
        <v>89.965559999999996</v>
      </c>
      <c r="F11221" t="s">
        <v>43</v>
      </c>
      <c r="G11221" t="s">
        <v>43</v>
      </c>
      <c r="H11221">
        <v>-3.8</v>
      </c>
      <c r="I11221">
        <v>-0.9</v>
      </c>
      <c r="J11221">
        <v>-5</v>
      </c>
    </row>
    <row r="11222" spans="1:10" x14ac:dyDescent="0.25">
      <c r="A11222" s="1">
        <v>42887</v>
      </c>
      <c r="B11222" t="s">
        <v>34</v>
      </c>
      <c r="C11222" t="s">
        <v>29</v>
      </c>
      <c r="D11222" t="s">
        <v>35</v>
      </c>
      <c r="E11222">
        <v>95.217500000000001</v>
      </c>
      <c r="F11222" t="s">
        <v>43</v>
      </c>
      <c r="G11222" t="s">
        <v>43</v>
      </c>
      <c r="H11222">
        <v>-9.5</v>
      </c>
      <c r="I11222">
        <v>-10.1</v>
      </c>
      <c r="J11222">
        <v>-3</v>
      </c>
    </row>
    <row r="11223" spans="1:10" x14ac:dyDescent="0.25">
      <c r="A11223" s="1">
        <v>42887</v>
      </c>
      <c r="B11223" t="s">
        <v>34</v>
      </c>
      <c r="C11223" t="s">
        <v>32</v>
      </c>
      <c r="D11223" t="s">
        <v>40</v>
      </c>
      <c r="E11223">
        <v>90.777810000000002</v>
      </c>
      <c r="F11223">
        <v>91.403509999999997</v>
      </c>
      <c r="G11223">
        <v>-0.4</v>
      </c>
      <c r="H11223">
        <v>-6.1</v>
      </c>
      <c r="I11223">
        <v>-6.9</v>
      </c>
      <c r="J11223">
        <v>-9</v>
      </c>
    </row>
    <row r="11224" spans="1:10" x14ac:dyDescent="0.25">
      <c r="A11224" s="1">
        <v>42887</v>
      </c>
      <c r="B11224" t="s">
        <v>34</v>
      </c>
      <c r="C11224" t="s">
        <v>32</v>
      </c>
      <c r="D11224" t="s">
        <v>39</v>
      </c>
      <c r="E11224">
        <v>95.878540000000001</v>
      </c>
      <c r="F11224" t="s">
        <v>43</v>
      </c>
      <c r="G11224" t="s">
        <v>43</v>
      </c>
      <c r="H11224">
        <v>21.3</v>
      </c>
      <c r="I11224">
        <v>15.8</v>
      </c>
      <c r="J11224">
        <v>11.2</v>
      </c>
    </row>
    <row r="11225" spans="1:10" x14ac:dyDescent="0.25">
      <c r="A11225" s="1">
        <v>42887</v>
      </c>
      <c r="B11225" t="s">
        <v>34</v>
      </c>
      <c r="C11225" t="s">
        <v>32</v>
      </c>
      <c r="D11225" t="s">
        <v>38</v>
      </c>
      <c r="E11225">
        <v>104.79631999999999</v>
      </c>
      <c r="F11225" t="s">
        <v>43</v>
      </c>
      <c r="G11225" t="s">
        <v>43</v>
      </c>
      <c r="H11225">
        <v>-21.2</v>
      </c>
      <c r="I11225">
        <v>-14.7</v>
      </c>
      <c r="J11225">
        <v>-11.4</v>
      </c>
    </row>
    <row r="11226" spans="1:10" x14ac:dyDescent="0.25">
      <c r="A11226" s="1">
        <v>42887</v>
      </c>
      <c r="B11226" t="s">
        <v>34</v>
      </c>
      <c r="C11226" t="s">
        <v>32</v>
      </c>
      <c r="D11226" t="s">
        <v>37</v>
      </c>
      <c r="E11226">
        <v>80.408699999999996</v>
      </c>
      <c r="F11226" t="s">
        <v>43</v>
      </c>
      <c r="G11226" t="s">
        <v>43</v>
      </c>
      <c r="H11226">
        <v>-0.2</v>
      </c>
      <c r="I11226">
        <v>-1.5</v>
      </c>
      <c r="J11226">
        <v>-4.5</v>
      </c>
    </row>
    <row r="11227" spans="1:10" x14ac:dyDescent="0.25">
      <c r="A11227" s="1">
        <v>42887</v>
      </c>
      <c r="B11227" t="s">
        <v>34</v>
      </c>
      <c r="C11227" t="s">
        <v>32</v>
      </c>
      <c r="D11227" t="s">
        <v>36</v>
      </c>
      <c r="E11227">
        <v>80.385779999999997</v>
      </c>
      <c r="F11227" t="s">
        <v>43</v>
      </c>
      <c r="G11227" t="s">
        <v>43</v>
      </c>
      <c r="H11227">
        <v>-4.3</v>
      </c>
      <c r="I11227">
        <v>-9.9</v>
      </c>
      <c r="J11227">
        <v>-16.100000000000001</v>
      </c>
    </row>
    <row r="11228" spans="1:10" x14ac:dyDescent="0.25">
      <c r="A11228" s="1">
        <v>42887</v>
      </c>
      <c r="B11228" t="s">
        <v>34</v>
      </c>
      <c r="C11228" t="s">
        <v>32</v>
      </c>
      <c r="D11228" t="s">
        <v>35</v>
      </c>
      <c r="E11228">
        <v>125.97432999999999</v>
      </c>
      <c r="F11228" t="s">
        <v>43</v>
      </c>
      <c r="G11228" t="s">
        <v>43</v>
      </c>
      <c r="H11228">
        <v>-2.9</v>
      </c>
      <c r="I11228">
        <v>0.3</v>
      </c>
      <c r="J11228">
        <v>-2.7</v>
      </c>
    </row>
    <row r="11229" spans="1:10" x14ac:dyDescent="0.25">
      <c r="A11229" s="1">
        <v>42887</v>
      </c>
      <c r="B11229" t="s">
        <v>34</v>
      </c>
      <c r="C11229" t="s">
        <v>33</v>
      </c>
      <c r="D11229" t="s">
        <v>40</v>
      </c>
      <c r="E11229">
        <v>104.42870000000001</v>
      </c>
      <c r="F11229">
        <v>104.04738999999999</v>
      </c>
      <c r="G11229">
        <v>0.1</v>
      </c>
      <c r="H11229">
        <v>-16.7</v>
      </c>
      <c r="I11229">
        <v>-13.9</v>
      </c>
      <c r="J11229">
        <v>-9.1999999999999993</v>
      </c>
    </row>
    <row r="11230" spans="1:10" x14ac:dyDescent="0.25">
      <c r="A11230" s="1">
        <v>42887</v>
      </c>
      <c r="B11230" t="s">
        <v>34</v>
      </c>
      <c r="C11230" t="s">
        <v>33</v>
      </c>
      <c r="D11230" t="s">
        <v>39</v>
      </c>
      <c r="E11230">
        <v>148.88980000000001</v>
      </c>
      <c r="F11230" t="s">
        <v>43</v>
      </c>
      <c r="G11230" t="s">
        <v>43</v>
      </c>
      <c r="H11230">
        <v>-12.6</v>
      </c>
      <c r="I11230">
        <v>-19.2</v>
      </c>
      <c r="J11230">
        <v>-12.3</v>
      </c>
    </row>
    <row r="11231" spans="1:10" x14ac:dyDescent="0.25">
      <c r="A11231" s="1">
        <v>42887</v>
      </c>
      <c r="B11231" t="s">
        <v>34</v>
      </c>
      <c r="C11231" t="s">
        <v>33</v>
      </c>
      <c r="D11231" t="s">
        <v>38</v>
      </c>
      <c r="E11231">
        <v>113.38753</v>
      </c>
      <c r="F11231" t="s">
        <v>43</v>
      </c>
      <c r="G11231" t="s">
        <v>43</v>
      </c>
      <c r="H11231">
        <v>1.4</v>
      </c>
      <c r="I11231">
        <v>-2.2000000000000002</v>
      </c>
      <c r="J11231">
        <v>-2.2999999999999998</v>
      </c>
    </row>
    <row r="11232" spans="1:10" x14ac:dyDescent="0.25">
      <c r="A11232" s="1">
        <v>42887</v>
      </c>
      <c r="B11232" t="s">
        <v>34</v>
      </c>
      <c r="C11232" t="s">
        <v>33</v>
      </c>
      <c r="D11232" t="s">
        <v>37</v>
      </c>
      <c r="E11232">
        <v>109.99198</v>
      </c>
      <c r="F11232" t="s">
        <v>43</v>
      </c>
      <c r="G11232" t="s">
        <v>43</v>
      </c>
      <c r="H11232">
        <v>-4.3</v>
      </c>
      <c r="I11232">
        <v>-9.9</v>
      </c>
      <c r="J11232">
        <v>-12.1</v>
      </c>
    </row>
    <row r="11233" spans="1:10" x14ac:dyDescent="0.25">
      <c r="A11233" s="1">
        <v>42887</v>
      </c>
      <c r="B11233" t="s">
        <v>34</v>
      </c>
      <c r="C11233" t="s">
        <v>33</v>
      </c>
      <c r="D11233" t="s">
        <v>36</v>
      </c>
      <c r="E11233">
        <v>83.447940000000003</v>
      </c>
      <c r="F11233" t="s">
        <v>43</v>
      </c>
      <c r="G11233" t="s">
        <v>43</v>
      </c>
      <c r="H11233">
        <v>-21.7</v>
      </c>
      <c r="I11233">
        <v>-10</v>
      </c>
      <c r="J11233">
        <v>-10.199999999999999</v>
      </c>
    </row>
    <row r="11234" spans="1:10" x14ac:dyDescent="0.25">
      <c r="A11234" s="1">
        <v>42887</v>
      </c>
      <c r="B11234" t="s">
        <v>34</v>
      </c>
      <c r="C11234" t="s">
        <v>33</v>
      </c>
      <c r="D11234" t="s">
        <v>35</v>
      </c>
      <c r="E11234">
        <v>94.530929999999998</v>
      </c>
      <c r="F11234" t="s">
        <v>43</v>
      </c>
      <c r="G11234" t="s">
        <v>43</v>
      </c>
      <c r="H11234">
        <v>-46.3</v>
      </c>
      <c r="I11234">
        <v>-31.6</v>
      </c>
      <c r="J11234">
        <v>-11.7</v>
      </c>
    </row>
    <row r="11235" spans="1:10" x14ac:dyDescent="0.25">
      <c r="A11235" s="1">
        <v>42917</v>
      </c>
      <c r="B11235" t="s">
        <v>5</v>
      </c>
      <c r="C11235" t="s">
        <v>16</v>
      </c>
      <c r="D11235" t="s">
        <v>40</v>
      </c>
      <c r="E11235">
        <v>84.22551</v>
      </c>
      <c r="F11235">
        <v>82.625249999999994</v>
      </c>
      <c r="G11235">
        <v>-1.3</v>
      </c>
      <c r="H11235">
        <v>1.1000000000000001</v>
      </c>
      <c r="I11235">
        <v>2.4</v>
      </c>
      <c r="J11235">
        <v>1.8</v>
      </c>
    </row>
    <row r="11236" spans="1:10" x14ac:dyDescent="0.25">
      <c r="A11236" s="1">
        <v>42917</v>
      </c>
      <c r="B11236" t="s">
        <v>5</v>
      </c>
      <c r="C11236" t="s">
        <v>16</v>
      </c>
      <c r="D11236" t="s">
        <v>39</v>
      </c>
      <c r="E11236">
        <v>82.848910000000004</v>
      </c>
      <c r="F11236" t="s">
        <v>43</v>
      </c>
      <c r="G11236" t="s">
        <v>43</v>
      </c>
      <c r="H11236">
        <v>16.100000000000001</v>
      </c>
      <c r="I11236">
        <v>7.8</v>
      </c>
      <c r="J11236">
        <v>-1.8</v>
      </c>
    </row>
    <row r="11237" spans="1:10" x14ac:dyDescent="0.25">
      <c r="A11237" s="1">
        <v>42917</v>
      </c>
      <c r="B11237" t="s">
        <v>5</v>
      </c>
      <c r="C11237" t="s">
        <v>16</v>
      </c>
      <c r="D11237" t="s">
        <v>38</v>
      </c>
      <c r="E11237">
        <v>90.035030000000006</v>
      </c>
      <c r="F11237" t="s">
        <v>43</v>
      </c>
      <c r="G11237" t="s">
        <v>43</v>
      </c>
      <c r="H11237">
        <v>-6.5</v>
      </c>
      <c r="I11237">
        <v>-3.1</v>
      </c>
      <c r="J11237">
        <v>-2.8</v>
      </c>
    </row>
    <row r="11238" spans="1:10" x14ac:dyDescent="0.25">
      <c r="A11238" s="1">
        <v>42917</v>
      </c>
      <c r="B11238" t="s">
        <v>5</v>
      </c>
      <c r="C11238" t="s">
        <v>16</v>
      </c>
      <c r="D11238" t="s">
        <v>37</v>
      </c>
      <c r="E11238">
        <v>75.409189999999995</v>
      </c>
      <c r="F11238" t="s">
        <v>43</v>
      </c>
      <c r="G11238" t="s">
        <v>43</v>
      </c>
      <c r="H11238">
        <v>-0.7</v>
      </c>
      <c r="I11238">
        <v>6.1</v>
      </c>
      <c r="J11238">
        <v>8.1</v>
      </c>
    </row>
    <row r="11239" spans="1:10" x14ac:dyDescent="0.25">
      <c r="A11239" s="1">
        <v>42917</v>
      </c>
      <c r="B11239" t="s">
        <v>5</v>
      </c>
      <c r="C11239" t="s">
        <v>16</v>
      </c>
      <c r="D11239" t="s">
        <v>36</v>
      </c>
      <c r="E11239">
        <v>79.450280000000006</v>
      </c>
      <c r="F11239" t="s">
        <v>43</v>
      </c>
      <c r="G11239" t="s">
        <v>43</v>
      </c>
      <c r="H11239">
        <v>12.1</v>
      </c>
      <c r="I11239">
        <v>16.7</v>
      </c>
      <c r="J11239">
        <v>12.2</v>
      </c>
    </row>
    <row r="11240" spans="1:10" x14ac:dyDescent="0.25">
      <c r="A11240" s="1">
        <v>42917</v>
      </c>
      <c r="B11240" t="s">
        <v>5</v>
      </c>
      <c r="C11240" t="s">
        <v>16</v>
      </c>
      <c r="D11240" t="s">
        <v>35</v>
      </c>
      <c r="E11240">
        <v>126.90879</v>
      </c>
      <c r="F11240" t="s">
        <v>43</v>
      </c>
      <c r="G11240" t="s">
        <v>43</v>
      </c>
      <c r="H11240">
        <v>-13</v>
      </c>
      <c r="I11240">
        <v>-22.3</v>
      </c>
      <c r="J11240">
        <v>-20.8</v>
      </c>
    </row>
    <row r="11241" spans="1:10" x14ac:dyDescent="0.25">
      <c r="A11241" s="1">
        <v>42917</v>
      </c>
      <c r="B11241" t="s">
        <v>5</v>
      </c>
      <c r="C11241" t="s">
        <v>19</v>
      </c>
      <c r="D11241" t="s">
        <v>40</v>
      </c>
      <c r="E11241">
        <v>77.96414</v>
      </c>
      <c r="F11241">
        <v>78.567120000000003</v>
      </c>
      <c r="G11241">
        <v>-1.1000000000000001</v>
      </c>
      <c r="H11241">
        <v>0.7</v>
      </c>
      <c r="I11241">
        <v>1.8</v>
      </c>
      <c r="J11241">
        <v>-0.8</v>
      </c>
    </row>
    <row r="11242" spans="1:10" x14ac:dyDescent="0.25">
      <c r="A11242" s="1">
        <v>42917</v>
      </c>
      <c r="B11242" t="s">
        <v>5</v>
      </c>
      <c r="C11242" t="s">
        <v>19</v>
      </c>
      <c r="D11242" t="s">
        <v>39</v>
      </c>
      <c r="E11242">
        <v>105.11492</v>
      </c>
      <c r="F11242" t="s">
        <v>43</v>
      </c>
      <c r="G11242" t="s">
        <v>43</v>
      </c>
      <c r="H11242">
        <v>17.899999999999999</v>
      </c>
      <c r="I11242">
        <v>18.5</v>
      </c>
      <c r="J11242">
        <v>11.7</v>
      </c>
    </row>
    <row r="11243" spans="1:10" x14ac:dyDescent="0.25">
      <c r="A11243" s="1">
        <v>42917</v>
      </c>
      <c r="B11243" t="s">
        <v>5</v>
      </c>
      <c r="C11243" t="s">
        <v>19</v>
      </c>
      <c r="D11243" t="s">
        <v>38</v>
      </c>
      <c r="E11243">
        <v>97.075479999999999</v>
      </c>
      <c r="F11243" t="s">
        <v>43</v>
      </c>
      <c r="G11243" t="s">
        <v>43</v>
      </c>
      <c r="H11243">
        <v>-3.6</v>
      </c>
      <c r="I11243">
        <v>-2.9</v>
      </c>
      <c r="J11243">
        <v>-4.7</v>
      </c>
    </row>
    <row r="11244" spans="1:10" x14ac:dyDescent="0.25">
      <c r="A11244" s="1">
        <v>42917</v>
      </c>
      <c r="B11244" t="s">
        <v>5</v>
      </c>
      <c r="C11244" t="s">
        <v>19</v>
      </c>
      <c r="D11244" t="s">
        <v>37</v>
      </c>
      <c r="E11244">
        <v>76.166589999999999</v>
      </c>
      <c r="F11244" t="s">
        <v>43</v>
      </c>
      <c r="G11244" t="s">
        <v>43</v>
      </c>
      <c r="H11244">
        <v>-9.1999999999999993</v>
      </c>
      <c r="I11244">
        <v>-5.3</v>
      </c>
      <c r="J11244">
        <v>-7.4</v>
      </c>
    </row>
    <row r="11245" spans="1:10" x14ac:dyDescent="0.25">
      <c r="A11245" s="1">
        <v>42917</v>
      </c>
      <c r="B11245" t="s">
        <v>5</v>
      </c>
      <c r="C11245" t="s">
        <v>19</v>
      </c>
      <c r="D11245" t="s">
        <v>36</v>
      </c>
      <c r="E11245">
        <v>64.049639999999997</v>
      </c>
      <c r="F11245" t="s">
        <v>43</v>
      </c>
      <c r="G11245" t="s">
        <v>43</v>
      </c>
      <c r="H11245">
        <v>1.4</v>
      </c>
      <c r="I11245">
        <v>0.7</v>
      </c>
      <c r="J11245">
        <v>0.3</v>
      </c>
    </row>
    <row r="11246" spans="1:10" x14ac:dyDescent="0.25">
      <c r="A11246" s="1">
        <v>42917</v>
      </c>
      <c r="B11246" t="s">
        <v>5</v>
      </c>
      <c r="C11246" t="s">
        <v>19</v>
      </c>
      <c r="D11246" t="s">
        <v>35</v>
      </c>
      <c r="E11246">
        <v>73.496520000000004</v>
      </c>
      <c r="F11246" t="s">
        <v>43</v>
      </c>
      <c r="G11246" t="s">
        <v>43</v>
      </c>
      <c r="H11246">
        <v>5.4</v>
      </c>
      <c r="I11246">
        <v>13.7</v>
      </c>
      <c r="J11246">
        <v>13.5</v>
      </c>
    </row>
    <row r="11247" spans="1:10" x14ac:dyDescent="0.25">
      <c r="A11247" s="1">
        <v>42917</v>
      </c>
      <c r="B11247" t="s">
        <v>5</v>
      </c>
      <c r="C11247" t="s">
        <v>22</v>
      </c>
      <c r="D11247" t="s">
        <v>40</v>
      </c>
      <c r="E11247">
        <v>82.803430000000006</v>
      </c>
      <c r="F11247">
        <v>81.733990000000006</v>
      </c>
      <c r="G11247">
        <v>-3.6</v>
      </c>
      <c r="H11247">
        <v>-4.5</v>
      </c>
      <c r="I11247">
        <v>-1.5</v>
      </c>
      <c r="J11247">
        <v>-2.6</v>
      </c>
    </row>
    <row r="11248" spans="1:10" x14ac:dyDescent="0.25">
      <c r="A11248" s="1">
        <v>42917</v>
      </c>
      <c r="B11248" t="s">
        <v>5</v>
      </c>
      <c r="C11248" t="s">
        <v>22</v>
      </c>
      <c r="D11248" t="s">
        <v>39</v>
      </c>
      <c r="E11248">
        <v>74.106480000000005</v>
      </c>
      <c r="F11248" t="s">
        <v>43</v>
      </c>
      <c r="G11248" t="s">
        <v>43</v>
      </c>
      <c r="H11248">
        <v>-3.3</v>
      </c>
      <c r="I11248">
        <v>-0.2</v>
      </c>
      <c r="J11248">
        <v>-0.7</v>
      </c>
    </row>
    <row r="11249" spans="1:10" x14ac:dyDescent="0.25">
      <c r="A11249" s="1">
        <v>42917</v>
      </c>
      <c r="B11249" t="s">
        <v>5</v>
      </c>
      <c r="C11249" t="s">
        <v>22</v>
      </c>
      <c r="D11249" t="s">
        <v>38</v>
      </c>
      <c r="E11249">
        <v>119.40013</v>
      </c>
      <c r="F11249" t="s">
        <v>43</v>
      </c>
      <c r="G11249" t="s">
        <v>43</v>
      </c>
      <c r="H11249">
        <v>-7.8</v>
      </c>
      <c r="I11249">
        <v>-1.4</v>
      </c>
      <c r="J11249">
        <v>-2.6</v>
      </c>
    </row>
    <row r="11250" spans="1:10" x14ac:dyDescent="0.25">
      <c r="A11250" s="1">
        <v>42917</v>
      </c>
      <c r="B11250" t="s">
        <v>5</v>
      </c>
      <c r="C11250" t="s">
        <v>22</v>
      </c>
      <c r="D11250" t="s">
        <v>37</v>
      </c>
      <c r="E11250">
        <v>78.358990000000006</v>
      </c>
      <c r="F11250" t="s">
        <v>43</v>
      </c>
      <c r="G11250" t="s">
        <v>43</v>
      </c>
      <c r="H11250">
        <v>-23.9</v>
      </c>
      <c r="I11250">
        <v>-10.9</v>
      </c>
      <c r="J11250">
        <v>-1.7</v>
      </c>
    </row>
    <row r="11251" spans="1:10" x14ac:dyDescent="0.25">
      <c r="A11251" s="1">
        <v>42917</v>
      </c>
      <c r="B11251" t="s">
        <v>5</v>
      </c>
      <c r="C11251" t="s">
        <v>22</v>
      </c>
      <c r="D11251" t="s">
        <v>36</v>
      </c>
      <c r="E11251">
        <v>72.263080000000002</v>
      </c>
      <c r="F11251" t="s">
        <v>43</v>
      </c>
      <c r="G11251" t="s">
        <v>43</v>
      </c>
      <c r="H11251">
        <v>12.8</v>
      </c>
      <c r="I11251">
        <v>3.6</v>
      </c>
      <c r="J11251">
        <v>-3.9</v>
      </c>
    </row>
    <row r="11252" spans="1:10" x14ac:dyDescent="0.25">
      <c r="A11252" s="1">
        <v>42917</v>
      </c>
      <c r="B11252" t="s">
        <v>5</v>
      </c>
      <c r="C11252" t="s">
        <v>22</v>
      </c>
      <c r="D11252" t="s">
        <v>35</v>
      </c>
      <c r="E11252">
        <v>124.85988</v>
      </c>
      <c r="F11252" t="s">
        <v>43</v>
      </c>
      <c r="G11252" t="s">
        <v>43</v>
      </c>
      <c r="H11252">
        <v>-17.7</v>
      </c>
      <c r="I11252">
        <v>-8.6</v>
      </c>
      <c r="J11252">
        <v>-8.4</v>
      </c>
    </row>
    <row r="11253" spans="1:10" x14ac:dyDescent="0.25">
      <c r="A11253" s="1">
        <v>42917</v>
      </c>
      <c r="B11253" t="s">
        <v>5</v>
      </c>
      <c r="C11253" t="s">
        <v>23</v>
      </c>
      <c r="D11253" t="s">
        <v>40</v>
      </c>
      <c r="E11253">
        <v>71.185810000000004</v>
      </c>
      <c r="F11253">
        <v>70.670730000000006</v>
      </c>
      <c r="G11253">
        <v>0.3</v>
      </c>
      <c r="H11253">
        <v>2.5</v>
      </c>
      <c r="I11253">
        <v>4.8</v>
      </c>
      <c r="J11253">
        <v>3.4</v>
      </c>
    </row>
    <row r="11254" spans="1:10" x14ac:dyDescent="0.25">
      <c r="A11254" s="1">
        <v>42917</v>
      </c>
      <c r="B11254" t="s">
        <v>5</v>
      </c>
      <c r="C11254" t="s">
        <v>23</v>
      </c>
      <c r="D11254" t="s">
        <v>39</v>
      </c>
      <c r="E11254">
        <v>81.742630000000005</v>
      </c>
      <c r="F11254" t="s">
        <v>43</v>
      </c>
      <c r="G11254" t="s">
        <v>43</v>
      </c>
      <c r="H11254">
        <v>24.6</v>
      </c>
      <c r="I11254">
        <v>27.2</v>
      </c>
      <c r="J11254">
        <v>12.5</v>
      </c>
    </row>
    <row r="11255" spans="1:10" x14ac:dyDescent="0.25">
      <c r="A11255" s="1">
        <v>42917</v>
      </c>
      <c r="B11255" t="s">
        <v>5</v>
      </c>
      <c r="C11255" t="s">
        <v>23</v>
      </c>
      <c r="D11255" t="s">
        <v>38</v>
      </c>
      <c r="E11255">
        <v>91.352580000000003</v>
      </c>
      <c r="F11255" t="s">
        <v>43</v>
      </c>
      <c r="G11255" t="s">
        <v>43</v>
      </c>
      <c r="H11255">
        <v>-15.4</v>
      </c>
      <c r="I11255">
        <v>-8.6</v>
      </c>
      <c r="J11255">
        <v>-3.6</v>
      </c>
    </row>
    <row r="11256" spans="1:10" x14ac:dyDescent="0.25">
      <c r="A11256" s="1">
        <v>42917</v>
      </c>
      <c r="B11256" t="s">
        <v>5</v>
      </c>
      <c r="C11256" t="s">
        <v>23</v>
      </c>
      <c r="D11256" t="s">
        <v>37</v>
      </c>
      <c r="E11256">
        <v>60.153829999999999</v>
      </c>
      <c r="F11256" t="s">
        <v>43</v>
      </c>
      <c r="G11256" t="s">
        <v>43</v>
      </c>
      <c r="H11256">
        <v>11.9</v>
      </c>
      <c r="I11256">
        <v>11.8</v>
      </c>
      <c r="J11256">
        <v>6.1</v>
      </c>
    </row>
    <row r="11257" spans="1:10" x14ac:dyDescent="0.25">
      <c r="A11257" s="1">
        <v>42917</v>
      </c>
      <c r="B11257" t="s">
        <v>5</v>
      </c>
      <c r="C11257" t="s">
        <v>23</v>
      </c>
      <c r="D11257" t="s">
        <v>36</v>
      </c>
      <c r="E11257">
        <v>67.719620000000006</v>
      </c>
      <c r="F11257" t="s">
        <v>43</v>
      </c>
      <c r="G11257" t="s">
        <v>43</v>
      </c>
      <c r="H11257">
        <v>7.2</v>
      </c>
      <c r="I11257">
        <v>6.1</v>
      </c>
      <c r="J11257">
        <v>4.7</v>
      </c>
    </row>
    <row r="11258" spans="1:10" x14ac:dyDescent="0.25">
      <c r="A11258" s="1">
        <v>42917</v>
      </c>
      <c r="B11258" t="s">
        <v>5</v>
      </c>
      <c r="C11258" t="s">
        <v>23</v>
      </c>
      <c r="D11258" t="s">
        <v>35</v>
      </c>
      <c r="E11258">
        <v>65.192890000000006</v>
      </c>
      <c r="F11258" t="s">
        <v>43</v>
      </c>
      <c r="G11258" t="s">
        <v>43</v>
      </c>
      <c r="H11258">
        <v>3.1</v>
      </c>
      <c r="I11258">
        <v>23.9</v>
      </c>
      <c r="J11258">
        <v>16.600000000000001</v>
      </c>
    </row>
    <row r="11259" spans="1:10" x14ac:dyDescent="0.25">
      <c r="A11259" s="1">
        <v>42917</v>
      </c>
      <c r="B11259" t="s">
        <v>5</v>
      </c>
      <c r="C11259" t="s">
        <v>24</v>
      </c>
      <c r="D11259" t="s">
        <v>40</v>
      </c>
      <c r="E11259">
        <v>73.091009999999997</v>
      </c>
      <c r="F11259">
        <v>74.060429999999997</v>
      </c>
      <c r="G11259">
        <v>-7</v>
      </c>
      <c r="H11259">
        <v>3.6</v>
      </c>
      <c r="I11259">
        <v>5.0999999999999996</v>
      </c>
      <c r="J11259">
        <v>0.2</v>
      </c>
    </row>
    <row r="11260" spans="1:10" x14ac:dyDescent="0.25">
      <c r="A11260" s="1">
        <v>42917</v>
      </c>
      <c r="B11260" t="s">
        <v>5</v>
      </c>
      <c r="C11260" t="s">
        <v>24</v>
      </c>
      <c r="D11260" t="s">
        <v>39</v>
      </c>
      <c r="E11260">
        <v>72.654640000000001</v>
      </c>
      <c r="F11260" t="s">
        <v>43</v>
      </c>
      <c r="G11260" t="s">
        <v>43</v>
      </c>
      <c r="H11260">
        <v>-10.6</v>
      </c>
      <c r="I11260">
        <v>-9.9</v>
      </c>
      <c r="J11260">
        <v>-10</v>
      </c>
    </row>
    <row r="11261" spans="1:10" x14ac:dyDescent="0.25">
      <c r="A11261" s="1">
        <v>42917</v>
      </c>
      <c r="B11261" t="s">
        <v>5</v>
      </c>
      <c r="C11261" t="s">
        <v>24</v>
      </c>
      <c r="D11261" t="s">
        <v>38</v>
      </c>
      <c r="E11261">
        <v>100.51872</v>
      </c>
      <c r="F11261" t="s">
        <v>43</v>
      </c>
      <c r="G11261" t="s">
        <v>43</v>
      </c>
      <c r="H11261">
        <v>1.3</v>
      </c>
      <c r="I11261">
        <v>6.7</v>
      </c>
      <c r="J11261">
        <v>3.7</v>
      </c>
    </row>
    <row r="11262" spans="1:10" x14ac:dyDescent="0.25">
      <c r="A11262" s="1">
        <v>42917</v>
      </c>
      <c r="B11262" t="s">
        <v>5</v>
      </c>
      <c r="C11262" t="s">
        <v>24</v>
      </c>
      <c r="D11262" t="s">
        <v>37</v>
      </c>
      <c r="E11262">
        <v>85.528390000000002</v>
      </c>
      <c r="F11262" t="s">
        <v>43</v>
      </c>
      <c r="G11262" t="s">
        <v>43</v>
      </c>
      <c r="H11262">
        <v>11.7</v>
      </c>
      <c r="I11262">
        <v>-1.9</v>
      </c>
      <c r="J11262">
        <v>-13.5</v>
      </c>
    </row>
    <row r="11263" spans="1:10" x14ac:dyDescent="0.25">
      <c r="A11263" s="1">
        <v>42917</v>
      </c>
      <c r="B11263" t="s">
        <v>5</v>
      </c>
      <c r="C11263" t="s">
        <v>24</v>
      </c>
      <c r="D11263" t="s">
        <v>36</v>
      </c>
      <c r="E11263">
        <v>61.689810000000001</v>
      </c>
      <c r="F11263" t="s">
        <v>43</v>
      </c>
      <c r="G11263" t="s">
        <v>43</v>
      </c>
      <c r="H11263">
        <v>3.3</v>
      </c>
      <c r="I11263">
        <v>9.3000000000000007</v>
      </c>
      <c r="J11263">
        <v>5.5</v>
      </c>
    </row>
    <row r="11264" spans="1:10" x14ac:dyDescent="0.25">
      <c r="A11264" s="1">
        <v>42917</v>
      </c>
      <c r="B11264" t="s">
        <v>5</v>
      </c>
      <c r="C11264" t="s">
        <v>24</v>
      </c>
      <c r="D11264" t="s">
        <v>35</v>
      </c>
      <c r="E11264">
        <v>75.502709999999993</v>
      </c>
      <c r="F11264" t="s">
        <v>43</v>
      </c>
      <c r="G11264" t="s">
        <v>43</v>
      </c>
      <c r="H11264">
        <v>32.5</v>
      </c>
      <c r="I11264">
        <v>18</v>
      </c>
      <c r="J11264">
        <v>5.0999999999999996</v>
      </c>
    </row>
    <row r="11265" spans="1:10" x14ac:dyDescent="0.25">
      <c r="A11265" s="1">
        <v>42917</v>
      </c>
      <c r="B11265" t="s">
        <v>5</v>
      </c>
      <c r="C11265" t="s">
        <v>25</v>
      </c>
      <c r="D11265" t="s">
        <v>40</v>
      </c>
      <c r="E11265">
        <v>83.37867</v>
      </c>
      <c r="F11265">
        <v>83.82611</v>
      </c>
      <c r="G11265">
        <v>-1.1000000000000001</v>
      </c>
      <c r="H11265">
        <v>-6.8</v>
      </c>
      <c r="I11265">
        <v>-5.3</v>
      </c>
      <c r="J11265">
        <v>-5.0999999999999996</v>
      </c>
    </row>
    <row r="11266" spans="1:10" x14ac:dyDescent="0.25">
      <c r="A11266" s="1">
        <v>42917</v>
      </c>
      <c r="B11266" t="s">
        <v>5</v>
      </c>
      <c r="C11266" t="s">
        <v>25</v>
      </c>
      <c r="D11266" t="s">
        <v>39</v>
      </c>
      <c r="E11266">
        <v>98.318989999999999</v>
      </c>
      <c r="F11266" t="s">
        <v>43</v>
      </c>
      <c r="G11266" t="s">
        <v>43</v>
      </c>
      <c r="H11266">
        <v>-12.6</v>
      </c>
      <c r="I11266">
        <v>-8.4</v>
      </c>
      <c r="J11266">
        <v>-2.4</v>
      </c>
    </row>
    <row r="11267" spans="1:10" x14ac:dyDescent="0.25">
      <c r="A11267" s="1">
        <v>42917</v>
      </c>
      <c r="B11267" t="s">
        <v>5</v>
      </c>
      <c r="C11267" t="s">
        <v>25</v>
      </c>
      <c r="D11267" t="s">
        <v>38</v>
      </c>
      <c r="E11267">
        <v>106.46241000000001</v>
      </c>
      <c r="F11267" t="s">
        <v>43</v>
      </c>
      <c r="G11267" t="s">
        <v>43</v>
      </c>
      <c r="H11267">
        <v>-5.2</v>
      </c>
      <c r="I11267">
        <v>-1.1000000000000001</v>
      </c>
      <c r="J11267">
        <v>-1.9</v>
      </c>
    </row>
    <row r="11268" spans="1:10" x14ac:dyDescent="0.25">
      <c r="A11268" s="1">
        <v>42917</v>
      </c>
      <c r="B11268" t="s">
        <v>5</v>
      </c>
      <c r="C11268" t="s">
        <v>25</v>
      </c>
      <c r="D11268" t="s">
        <v>37</v>
      </c>
      <c r="E11268">
        <v>78.017610000000005</v>
      </c>
      <c r="F11268" t="s">
        <v>43</v>
      </c>
      <c r="G11268" t="s">
        <v>43</v>
      </c>
      <c r="H11268">
        <v>-26.6</v>
      </c>
      <c r="I11268">
        <v>-28.8</v>
      </c>
      <c r="J11268">
        <v>-21.6</v>
      </c>
    </row>
    <row r="11269" spans="1:10" x14ac:dyDescent="0.25">
      <c r="A11269" s="1">
        <v>42917</v>
      </c>
      <c r="B11269" t="s">
        <v>5</v>
      </c>
      <c r="C11269" t="s">
        <v>25</v>
      </c>
      <c r="D11269" t="s">
        <v>36</v>
      </c>
      <c r="E11269">
        <v>70.284679999999994</v>
      </c>
      <c r="F11269" t="s">
        <v>43</v>
      </c>
      <c r="G11269" t="s">
        <v>43</v>
      </c>
      <c r="H11269">
        <v>-1.9</v>
      </c>
      <c r="I11269">
        <v>2.7</v>
      </c>
      <c r="J11269">
        <v>0.2</v>
      </c>
    </row>
    <row r="11270" spans="1:10" x14ac:dyDescent="0.25">
      <c r="A11270" s="1">
        <v>42917</v>
      </c>
      <c r="B11270" t="s">
        <v>5</v>
      </c>
      <c r="C11270" t="s">
        <v>25</v>
      </c>
      <c r="D11270" t="s">
        <v>35</v>
      </c>
      <c r="E11270">
        <v>70.587490000000003</v>
      </c>
      <c r="F11270" t="s">
        <v>43</v>
      </c>
      <c r="G11270" t="s">
        <v>43</v>
      </c>
      <c r="H11270">
        <v>31.4</v>
      </c>
      <c r="I11270">
        <v>12.8</v>
      </c>
      <c r="J11270">
        <v>0.6</v>
      </c>
    </row>
    <row r="11271" spans="1:10" x14ac:dyDescent="0.25">
      <c r="A11271" s="1">
        <v>42917</v>
      </c>
      <c r="B11271" t="s">
        <v>5</v>
      </c>
      <c r="C11271" t="s">
        <v>26</v>
      </c>
      <c r="D11271" t="s">
        <v>40</v>
      </c>
      <c r="E11271">
        <v>72.867900000000006</v>
      </c>
      <c r="F11271">
        <v>73.945509999999999</v>
      </c>
      <c r="G11271">
        <v>0</v>
      </c>
      <c r="H11271">
        <v>3.4</v>
      </c>
      <c r="I11271">
        <v>2.9</v>
      </c>
      <c r="J11271">
        <v>2.9</v>
      </c>
    </row>
    <row r="11272" spans="1:10" x14ac:dyDescent="0.25">
      <c r="A11272" s="1">
        <v>42917</v>
      </c>
      <c r="B11272" t="s">
        <v>5</v>
      </c>
      <c r="C11272" t="s">
        <v>26</v>
      </c>
      <c r="D11272" t="s">
        <v>39</v>
      </c>
      <c r="E11272">
        <v>83.508859999999999</v>
      </c>
      <c r="F11272" t="s">
        <v>43</v>
      </c>
      <c r="G11272" t="s">
        <v>43</v>
      </c>
      <c r="H11272">
        <v>9.5</v>
      </c>
      <c r="I11272">
        <v>1.1000000000000001</v>
      </c>
      <c r="J11272">
        <v>0.3</v>
      </c>
    </row>
    <row r="11273" spans="1:10" x14ac:dyDescent="0.25">
      <c r="A11273" s="1">
        <v>42917</v>
      </c>
      <c r="B11273" t="s">
        <v>5</v>
      </c>
      <c r="C11273" t="s">
        <v>26</v>
      </c>
      <c r="D11273" t="s">
        <v>38</v>
      </c>
      <c r="E11273">
        <v>64.179879999999997</v>
      </c>
      <c r="F11273" t="s">
        <v>43</v>
      </c>
      <c r="G11273" t="s">
        <v>43</v>
      </c>
      <c r="H11273">
        <v>4.7</v>
      </c>
      <c r="I11273">
        <v>5.5</v>
      </c>
      <c r="J11273">
        <v>3</v>
      </c>
    </row>
    <row r="11274" spans="1:10" x14ac:dyDescent="0.25">
      <c r="A11274" s="1">
        <v>42917</v>
      </c>
      <c r="B11274" t="s">
        <v>5</v>
      </c>
      <c r="C11274" t="s">
        <v>26</v>
      </c>
      <c r="D11274" t="s">
        <v>37</v>
      </c>
      <c r="E11274">
        <v>90.90992</v>
      </c>
      <c r="F11274" t="s">
        <v>43</v>
      </c>
      <c r="G11274" t="s">
        <v>43</v>
      </c>
      <c r="H11274">
        <v>1.7</v>
      </c>
      <c r="I11274">
        <v>1.5</v>
      </c>
      <c r="J11274">
        <v>3.6</v>
      </c>
    </row>
    <row r="11275" spans="1:10" x14ac:dyDescent="0.25">
      <c r="A11275" s="1">
        <v>42917</v>
      </c>
      <c r="B11275" t="s">
        <v>5</v>
      </c>
      <c r="C11275" t="s">
        <v>26</v>
      </c>
      <c r="D11275" t="s">
        <v>36</v>
      </c>
      <c r="E11275">
        <v>70.729680000000002</v>
      </c>
      <c r="F11275" t="s">
        <v>43</v>
      </c>
      <c r="G11275" t="s">
        <v>43</v>
      </c>
      <c r="H11275">
        <v>6.3</v>
      </c>
      <c r="I11275">
        <v>4.4000000000000004</v>
      </c>
      <c r="J11275">
        <v>3.1</v>
      </c>
    </row>
    <row r="11276" spans="1:10" x14ac:dyDescent="0.25">
      <c r="A11276" s="1">
        <v>42917</v>
      </c>
      <c r="B11276" t="s">
        <v>5</v>
      </c>
      <c r="C11276" t="s">
        <v>26</v>
      </c>
      <c r="D11276" t="s">
        <v>35</v>
      </c>
      <c r="E11276">
        <v>59.33567</v>
      </c>
      <c r="F11276" t="s">
        <v>43</v>
      </c>
      <c r="G11276" t="s">
        <v>43</v>
      </c>
      <c r="H11276">
        <v>-13.7</v>
      </c>
      <c r="I11276">
        <v>-8.6</v>
      </c>
      <c r="J11276">
        <v>0.1</v>
      </c>
    </row>
    <row r="11277" spans="1:10" x14ac:dyDescent="0.25">
      <c r="A11277" s="1">
        <v>42917</v>
      </c>
      <c r="B11277" t="s">
        <v>5</v>
      </c>
      <c r="C11277" t="s">
        <v>27</v>
      </c>
      <c r="D11277" t="s">
        <v>40</v>
      </c>
      <c r="E11277">
        <v>85.930269999999993</v>
      </c>
      <c r="F11277">
        <v>84.307590000000005</v>
      </c>
      <c r="G11277">
        <v>0</v>
      </c>
      <c r="H11277">
        <v>21</v>
      </c>
      <c r="I11277">
        <v>16.5</v>
      </c>
      <c r="J11277">
        <v>9</v>
      </c>
    </row>
    <row r="11278" spans="1:10" x14ac:dyDescent="0.25">
      <c r="A11278" s="1">
        <v>42917</v>
      </c>
      <c r="B11278" t="s">
        <v>5</v>
      </c>
      <c r="C11278" t="s">
        <v>27</v>
      </c>
      <c r="D11278" t="s">
        <v>39</v>
      </c>
      <c r="E11278">
        <v>126.89704</v>
      </c>
      <c r="F11278" t="s">
        <v>43</v>
      </c>
      <c r="G11278" t="s">
        <v>43</v>
      </c>
      <c r="H11278">
        <v>28.4</v>
      </c>
      <c r="I11278">
        <v>17.5</v>
      </c>
      <c r="J11278">
        <v>10.7</v>
      </c>
    </row>
    <row r="11279" spans="1:10" x14ac:dyDescent="0.25">
      <c r="A11279" s="1">
        <v>42917</v>
      </c>
      <c r="B11279" t="s">
        <v>5</v>
      </c>
      <c r="C11279" t="s">
        <v>27</v>
      </c>
      <c r="D11279" t="s">
        <v>38</v>
      </c>
      <c r="E11279">
        <v>105.42018</v>
      </c>
      <c r="F11279" t="s">
        <v>43</v>
      </c>
      <c r="G11279" t="s">
        <v>43</v>
      </c>
      <c r="H11279">
        <v>-5.3</v>
      </c>
      <c r="I11279">
        <v>-2</v>
      </c>
      <c r="J11279">
        <v>-1.3</v>
      </c>
    </row>
    <row r="11280" spans="1:10" x14ac:dyDescent="0.25">
      <c r="A11280" s="1">
        <v>42917</v>
      </c>
      <c r="B11280" t="s">
        <v>5</v>
      </c>
      <c r="C11280" t="s">
        <v>27</v>
      </c>
      <c r="D11280" t="s">
        <v>37</v>
      </c>
      <c r="E11280">
        <v>77.463989999999995</v>
      </c>
      <c r="F11280" t="s">
        <v>43</v>
      </c>
      <c r="G11280" t="s">
        <v>43</v>
      </c>
      <c r="H11280">
        <v>13.2</v>
      </c>
      <c r="I11280">
        <v>12.8</v>
      </c>
      <c r="J11280">
        <v>4.5</v>
      </c>
    </row>
    <row r="11281" spans="1:10" x14ac:dyDescent="0.25">
      <c r="A11281" s="1">
        <v>42917</v>
      </c>
      <c r="B11281" t="s">
        <v>5</v>
      </c>
      <c r="C11281" t="s">
        <v>27</v>
      </c>
      <c r="D11281" t="s">
        <v>36</v>
      </c>
      <c r="E11281">
        <v>79.494029999999995</v>
      </c>
      <c r="F11281" t="s">
        <v>43</v>
      </c>
      <c r="G11281" t="s">
        <v>43</v>
      </c>
      <c r="H11281">
        <v>44.7</v>
      </c>
      <c r="I11281">
        <v>33.200000000000003</v>
      </c>
      <c r="J11281">
        <v>18.600000000000001</v>
      </c>
    </row>
    <row r="11282" spans="1:10" x14ac:dyDescent="0.25">
      <c r="A11282" s="1">
        <v>42917</v>
      </c>
      <c r="B11282" t="s">
        <v>5</v>
      </c>
      <c r="C11282" t="s">
        <v>27</v>
      </c>
      <c r="D11282" t="s">
        <v>35</v>
      </c>
      <c r="E11282">
        <v>72.190920000000006</v>
      </c>
      <c r="F11282" t="s">
        <v>43</v>
      </c>
      <c r="G11282" t="s">
        <v>43</v>
      </c>
      <c r="H11282">
        <v>-12.7</v>
      </c>
      <c r="I11282">
        <v>-1.2</v>
      </c>
      <c r="J11282">
        <v>2.2000000000000002</v>
      </c>
    </row>
    <row r="11283" spans="1:10" x14ac:dyDescent="0.25">
      <c r="A11283" s="1">
        <v>42917</v>
      </c>
      <c r="B11283" t="s">
        <v>5</v>
      </c>
      <c r="C11283" t="s">
        <v>28</v>
      </c>
      <c r="D11283" t="s">
        <v>40</v>
      </c>
      <c r="E11283">
        <v>68.841030000000003</v>
      </c>
      <c r="F11283">
        <v>70.545370000000005</v>
      </c>
      <c r="G11283">
        <v>1.9</v>
      </c>
      <c r="H11283">
        <v>2.5</v>
      </c>
      <c r="I11283">
        <v>-1.3</v>
      </c>
      <c r="J11283">
        <v>-2.6</v>
      </c>
    </row>
    <row r="11284" spans="1:10" x14ac:dyDescent="0.25">
      <c r="A11284" s="1">
        <v>42917</v>
      </c>
      <c r="B11284" t="s">
        <v>5</v>
      </c>
      <c r="C11284" t="s">
        <v>28</v>
      </c>
      <c r="D11284" t="s">
        <v>39</v>
      </c>
      <c r="E11284">
        <v>82.391369999999995</v>
      </c>
      <c r="F11284" t="s">
        <v>43</v>
      </c>
      <c r="G11284" t="s">
        <v>43</v>
      </c>
      <c r="H11284">
        <v>21.3</v>
      </c>
      <c r="I11284">
        <v>17.5</v>
      </c>
      <c r="J11284">
        <v>9.8000000000000007</v>
      </c>
    </row>
    <row r="11285" spans="1:10" x14ac:dyDescent="0.25">
      <c r="A11285" s="1">
        <v>42917</v>
      </c>
      <c r="B11285" t="s">
        <v>5</v>
      </c>
      <c r="C11285" t="s">
        <v>28</v>
      </c>
      <c r="D11285" t="s">
        <v>38</v>
      </c>
      <c r="E11285">
        <v>79.414299999999997</v>
      </c>
      <c r="F11285" t="s">
        <v>43</v>
      </c>
      <c r="G11285" t="s">
        <v>43</v>
      </c>
      <c r="H11285">
        <v>-10.6</v>
      </c>
      <c r="I11285">
        <v>-12.6</v>
      </c>
      <c r="J11285">
        <v>-9.1999999999999993</v>
      </c>
    </row>
    <row r="11286" spans="1:10" x14ac:dyDescent="0.25">
      <c r="A11286" s="1">
        <v>42917</v>
      </c>
      <c r="B11286" t="s">
        <v>5</v>
      </c>
      <c r="C11286" t="s">
        <v>28</v>
      </c>
      <c r="D11286" t="s">
        <v>37</v>
      </c>
      <c r="E11286">
        <v>85.733249999999998</v>
      </c>
      <c r="F11286" t="s">
        <v>43</v>
      </c>
      <c r="G11286" t="s">
        <v>43</v>
      </c>
      <c r="H11286">
        <v>-4.5</v>
      </c>
      <c r="I11286">
        <v>-4.9000000000000004</v>
      </c>
      <c r="J11286">
        <v>-4.5</v>
      </c>
    </row>
    <row r="11287" spans="1:10" x14ac:dyDescent="0.25">
      <c r="A11287" s="1">
        <v>42917</v>
      </c>
      <c r="B11287" t="s">
        <v>5</v>
      </c>
      <c r="C11287" t="s">
        <v>28</v>
      </c>
      <c r="D11287" t="s">
        <v>36</v>
      </c>
      <c r="E11287">
        <v>57.549680000000002</v>
      </c>
      <c r="F11287" t="s">
        <v>43</v>
      </c>
      <c r="G11287" t="s">
        <v>43</v>
      </c>
      <c r="H11287">
        <v>12.1</v>
      </c>
      <c r="I11287">
        <v>4.3</v>
      </c>
      <c r="J11287">
        <v>0</v>
      </c>
    </row>
    <row r="11288" spans="1:10" x14ac:dyDescent="0.25">
      <c r="A11288" s="1">
        <v>42917</v>
      </c>
      <c r="B11288" t="s">
        <v>5</v>
      </c>
      <c r="C11288" t="s">
        <v>28</v>
      </c>
      <c r="D11288" t="s">
        <v>35</v>
      </c>
      <c r="E11288">
        <v>57.55518</v>
      </c>
      <c r="F11288" t="s">
        <v>43</v>
      </c>
      <c r="G11288" t="s">
        <v>43</v>
      </c>
      <c r="H11288">
        <v>9.1999999999999993</v>
      </c>
      <c r="I11288">
        <v>12</v>
      </c>
      <c r="J11288">
        <v>8.1</v>
      </c>
    </row>
    <row r="11289" spans="1:10" x14ac:dyDescent="0.25">
      <c r="A11289" s="1">
        <v>42917</v>
      </c>
      <c r="B11289" t="s">
        <v>5</v>
      </c>
      <c r="C11289" t="s">
        <v>29</v>
      </c>
      <c r="D11289" t="s">
        <v>40</v>
      </c>
      <c r="E11289">
        <v>81.352549999999994</v>
      </c>
      <c r="F11289">
        <v>82.791480000000007</v>
      </c>
      <c r="G11289">
        <v>1.8</v>
      </c>
      <c r="H11289">
        <v>5.8</v>
      </c>
      <c r="I11289">
        <v>2.8</v>
      </c>
      <c r="J11289">
        <v>2.5</v>
      </c>
    </row>
    <row r="11290" spans="1:10" x14ac:dyDescent="0.25">
      <c r="A11290" s="1">
        <v>42917</v>
      </c>
      <c r="B11290" t="s">
        <v>5</v>
      </c>
      <c r="C11290" t="s">
        <v>29</v>
      </c>
      <c r="D11290" t="s">
        <v>39</v>
      </c>
      <c r="E11290">
        <v>91.295950000000005</v>
      </c>
      <c r="F11290" t="s">
        <v>43</v>
      </c>
      <c r="G11290" t="s">
        <v>43</v>
      </c>
      <c r="H11290">
        <v>6.5</v>
      </c>
      <c r="I11290">
        <v>1.8</v>
      </c>
      <c r="J11290">
        <v>1.5</v>
      </c>
    </row>
    <row r="11291" spans="1:10" x14ac:dyDescent="0.25">
      <c r="A11291" s="1">
        <v>42917</v>
      </c>
      <c r="B11291" t="s">
        <v>5</v>
      </c>
      <c r="C11291" t="s">
        <v>29</v>
      </c>
      <c r="D11291" t="s">
        <v>38</v>
      </c>
      <c r="E11291">
        <v>94.540610000000001</v>
      </c>
      <c r="F11291" t="s">
        <v>43</v>
      </c>
      <c r="G11291" t="s">
        <v>43</v>
      </c>
      <c r="H11291">
        <v>-6.8</v>
      </c>
      <c r="I11291">
        <v>-8.4</v>
      </c>
      <c r="J11291">
        <v>-5.5</v>
      </c>
    </row>
    <row r="11292" spans="1:10" x14ac:dyDescent="0.25">
      <c r="A11292" s="1">
        <v>42917</v>
      </c>
      <c r="B11292" t="s">
        <v>5</v>
      </c>
      <c r="C11292" t="s">
        <v>29</v>
      </c>
      <c r="D11292" t="s">
        <v>37</v>
      </c>
      <c r="E11292">
        <v>79.370450000000005</v>
      </c>
      <c r="F11292" t="s">
        <v>43</v>
      </c>
      <c r="G11292" t="s">
        <v>43</v>
      </c>
      <c r="H11292">
        <v>25.4</v>
      </c>
      <c r="I11292">
        <v>14.3</v>
      </c>
      <c r="J11292">
        <v>12</v>
      </c>
    </row>
    <row r="11293" spans="1:10" x14ac:dyDescent="0.25">
      <c r="A11293" s="1">
        <v>42917</v>
      </c>
      <c r="B11293" t="s">
        <v>5</v>
      </c>
      <c r="C11293" t="s">
        <v>29</v>
      </c>
      <c r="D11293" t="s">
        <v>36</v>
      </c>
      <c r="E11293">
        <v>71.965900000000005</v>
      </c>
      <c r="F11293" t="s">
        <v>43</v>
      </c>
      <c r="G11293" t="s">
        <v>43</v>
      </c>
      <c r="H11293">
        <v>7</v>
      </c>
      <c r="I11293">
        <v>9.3000000000000007</v>
      </c>
      <c r="J11293">
        <v>5.6</v>
      </c>
    </row>
    <row r="11294" spans="1:10" x14ac:dyDescent="0.25">
      <c r="A11294" s="1">
        <v>42917</v>
      </c>
      <c r="B11294" t="s">
        <v>5</v>
      </c>
      <c r="C11294" t="s">
        <v>29</v>
      </c>
      <c r="D11294" t="s">
        <v>35</v>
      </c>
      <c r="E11294">
        <v>84.069329999999994</v>
      </c>
      <c r="F11294" t="s">
        <v>43</v>
      </c>
      <c r="G11294" t="s">
        <v>43</v>
      </c>
      <c r="H11294">
        <v>2.1</v>
      </c>
      <c r="I11294">
        <v>-2.5</v>
      </c>
      <c r="J11294">
        <v>3.6</v>
      </c>
    </row>
    <row r="11295" spans="1:10" x14ac:dyDescent="0.25">
      <c r="A11295" s="1">
        <v>42917</v>
      </c>
      <c r="B11295" t="s">
        <v>5</v>
      </c>
      <c r="C11295" t="s">
        <v>32</v>
      </c>
      <c r="D11295" t="s">
        <v>40</v>
      </c>
      <c r="E11295">
        <v>80.403949999999995</v>
      </c>
      <c r="F11295">
        <v>76.737769999999998</v>
      </c>
      <c r="G11295">
        <v>-0.1</v>
      </c>
      <c r="H11295">
        <v>2.4</v>
      </c>
      <c r="I11295">
        <v>-0.8</v>
      </c>
      <c r="J11295">
        <v>-3.3</v>
      </c>
    </row>
    <row r="11296" spans="1:10" x14ac:dyDescent="0.25">
      <c r="A11296" s="1">
        <v>42917</v>
      </c>
      <c r="B11296" t="s">
        <v>5</v>
      </c>
      <c r="C11296" t="s">
        <v>32</v>
      </c>
      <c r="D11296" t="s">
        <v>39</v>
      </c>
      <c r="E11296">
        <v>97.509219999999999</v>
      </c>
      <c r="F11296" t="s">
        <v>43</v>
      </c>
      <c r="G11296" t="s">
        <v>43</v>
      </c>
      <c r="H11296">
        <v>13.5</v>
      </c>
      <c r="I11296">
        <v>11.9</v>
      </c>
      <c r="J11296">
        <v>9.8000000000000007</v>
      </c>
    </row>
    <row r="11297" spans="1:10" x14ac:dyDescent="0.25">
      <c r="A11297" s="1">
        <v>42917</v>
      </c>
      <c r="B11297" t="s">
        <v>5</v>
      </c>
      <c r="C11297" t="s">
        <v>32</v>
      </c>
      <c r="D11297" t="s">
        <v>38</v>
      </c>
      <c r="E11297">
        <v>99.770399999999995</v>
      </c>
      <c r="F11297" t="s">
        <v>43</v>
      </c>
      <c r="G11297" t="s">
        <v>43</v>
      </c>
      <c r="H11297">
        <v>-17.8</v>
      </c>
      <c r="I11297">
        <v>-12.3</v>
      </c>
      <c r="J11297">
        <v>-9.5</v>
      </c>
    </row>
    <row r="11298" spans="1:10" x14ac:dyDescent="0.25">
      <c r="A11298" s="1">
        <v>42917</v>
      </c>
      <c r="B11298" t="s">
        <v>5</v>
      </c>
      <c r="C11298" t="s">
        <v>32</v>
      </c>
      <c r="D11298" t="s">
        <v>37</v>
      </c>
      <c r="E11298">
        <v>69.228290000000001</v>
      </c>
      <c r="F11298" t="s">
        <v>43</v>
      </c>
      <c r="G11298" t="s">
        <v>43</v>
      </c>
      <c r="H11298">
        <v>13.6</v>
      </c>
      <c r="I11298">
        <v>7.9</v>
      </c>
      <c r="J11298">
        <v>4.3</v>
      </c>
    </row>
    <row r="11299" spans="1:10" x14ac:dyDescent="0.25">
      <c r="A11299" s="1">
        <v>42917</v>
      </c>
      <c r="B11299" t="s">
        <v>5</v>
      </c>
      <c r="C11299" t="s">
        <v>32</v>
      </c>
      <c r="D11299" t="s">
        <v>36</v>
      </c>
      <c r="E11299">
        <v>68.629720000000006</v>
      </c>
      <c r="F11299" t="s">
        <v>43</v>
      </c>
      <c r="G11299" t="s">
        <v>43</v>
      </c>
      <c r="H11299">
        <v>5.5</v>
      </c>
      <c r="I11299">
        <v>-2.7</v>
      </c>
      <c r="J11299">
        <v>-8</v>
      </c>
    </row>
    <row r="11300" spans="1:10" x14ac:dyDescent="0.25">
      <c r="A11300" s="1">
        <v>42917</v>
      </c>
      <c r="B11300" t="s">
        <v>5</v>
      </c>
      <c r="C11300" t="s">
        <v>32</v>
      </c>
      <c r="D11300" t="s">
        <v>35</v>
      </c>
      <c r="E11300">
        <v>104.06488</v>
      </c>
      <c r="F11300" t="s">
        <v>43</v>
      </c>
      <c r="G11300" t="s">
        <v>43</v>
      </c>
      <c r="H11300">
        <v>4.7</v>
      </c>
      <c r="I11300">
        <v>5.8</v>
      </c>
      <c r="J11300">
        <v>3.5</v>
      </c>
    </row>
    <row r="11301" spans="1:10" x14ac:dyDescent="0.25">
      <c r="A11301" s="1">
        <v>42917</v>
      </c>
      <c r="B11301" t="s">
        <v>5</v>
      </c>
      <c r="C11301" t="s">
        <v>33</v>
      </c>
      <c r="D11301" t="s">
        <v>40</v>
      </c>
      <c r="E11301">
        <v>85.480189999999993</v>
      </c>
      <c r="F11301">
        <v>85.06277</v>
      </c>
      <c r="G11301">
        <v>-2</v>
      </c>
      <c r="H11301">
        <v>-5.8</v>
      </c>
      <c r="I11301">
        <v>-4.7</v>
      </c>
      <c r="J11301">
        <v>-2.5</v>
      </c>
    </row>
    <row r="11302" spans="1:10" x14ac:dyDescent="0.25">
      <c r="A11302" s="1">
        <v>42917</v>
      </c>
      <c r="B11302" t="s">
        <v>5</v>
      </c>
      <c r="C11302" t="s">
        <v>33</v>
      </c>
      <c r="D11302" t="s">
        <v>39</v>
      </c>
      <c r="E11302">
        <v>128.00585000000001</v>
      </c>
      <c r="F11302" t="s">
        <v>43</v>
      </c>
      <c r="G11302" t="s">
        <v>43</v>
      </c>
      <c r="H11302">
        <v>-7.6</v>
      </c>
      <c r="I11302">
        <v>-13.5</v>
      </c>
      <c r="J11302">
        <v>-8.6999999999999993</v>
      </c>
    </row>
    <row r="11303" spans="1:10" x14ac:dyDescent="0.25">
      <c r="A11303" s="1">
        <v>42917</v>
      </c>
      <c r="B11303" t="s">
        <v>5</v>
      </c>
      <c r="C11303" t="s">
        <v>33</v>
      </c>
      <c r="D11303" t="s">
        <v>38</v>
      </c>
      <c r="E11303">
        <v>100.62709</v>
      </c>
      <c r="F11303" t="s">
        <v>43</v>
      </c>
      <c r="G11303" t="s">
        <v>43</v>
      </c>
      <c r="H11303">
        <v>-1.2</v>
      </c>
      <c r="I11303">
        <v>0.6</v>
      </c>
      <c r="J11303">
        <v>0.2</v>
      </c>
    </row>
    <row r="11304" spans="1:10" x14ac:dyDescent="0.25">
      <c r="A11304" s="1">
        <v>42917</v>
      </c>
      <c r="B11304" t="s">
        <v>5</v>
      </c>
      <c r="C11304" t="s">
        <v>33</v>
      </c>
      <c r="D11304" t="s">
        <v>37</v>
      </c>
      <c r="E11304">
        <v>89.096100000000007</v>
      </c>
      <c r="F11304" t="s">
        <v>43</v>
      </c>
      <c r="G11304" t="s">
        <v>43</v>
      </c>
      <c r="H11304">
        <v>0.5</v>
      </c>
      <c r="I11304">
        <v>-2.1</v>
      </c>
      <c r="J11304">
        <v>-5.0999999999999996</v>
      </c>
    </row>
    <row r="11305" spans="1:10" x14ac:dyDescent="0.25">
      <c r="A11305" s="1">
        <v>42917</v>
      </c>
      <c r="B11305" t="s">
        <v>5</v>
      </c>
      <c r="C11305" t="s">
        <v>33</v>
      </c>
      <c r="D11305" t="s">
        <v>36</v>
      </c>
      <c r="E11305">
        <v>62.800289999999997</v>
      </c>
      <c r="F11305" t="s">
        <v>43</v>
      </c>
      <c r="G11305" t="s">
        <v>43</v>
      </c>
      <c r="H11305">
        <v>2.5</v>
      </c>
      <c r="I11305">
        <v>11.9</v>
      </c>
      <c r="J11305">
        <v>6.9</v>
      </c>
    </row>
    <row r="11306" spans="1:10" x14ac:dyDescent="0.25">
      <c r="A11306" s="1">
        <v>42917</v>
      </c>
      <c r="B11306" t="s">
        <v>5</v>
      </c>
      <c r="C11306" t="s">
        <v>33</v>
      </c>
      <c r="D11306" t="s">
        <v>35</v>
      </c>
      <c r="E11306">
        <v>81.527010000000004</v>
      </c>
      <c r="F11306" t="s">
        <v>43</v>
      </c>
      <c r="G11306" t="s">
        <v>43</v>
      </c>
      <c r="H11306">
        <v>-23.8</v>
      </c>
      <c r="I11306">
        <v>-24.5</v>
      </c>
      <c r="J11306">
        <v>-8.1999999999999993</v>
      </c>
    </row>
    <row r="11307" spans="1:10" x14ac:dyDescent="0.25">
      <c r="A11307" s="1">
        <v>42917</v>
      </c>
      <c r="B11307" t="s">
        <v>34</v>
      </c>
      <c r="C11307" t="s">
        <v>16</v>
      </c>
      <c r="D11307" t="s">
        <v>40</v>
      </c>
      <c r="E11307">
        <v>101.148</v>
      </c>
      <c r="F11307">
        <v>99.370869999999996</v>
      </c>
      <c r="G11307">
        <v>-0.9</v>
      </c>
      <c r="H11307">
        <v>-5</v>
      </c>
      <c r="I11307">
        <v>-4.4000000000000004</v>
      </c>
      <c r="J11307">
        <v>-4</v>
      </c>
    </row>
    <row r="11308" spans="1:10" x14ac:dyDescent="0.25">
      <c r="A11308" s="1">
        <v>42917</v>
      </c>
      <c r="B11308" t="s">
        <v>34</v>
      </c>
      <c r="C11308" t="s">
        <v>16</v>
      </c>
      <c r="D11308" t="s">
        <v>39</v>
      </c>
      <c r="E11308">
        <v>105.76706</v>
      </c>
      <c r="F11308" t="s">
        <v>43</v>
      </c>
      <c r="G11308" t="s">
        <v>43</v>
      </c>
      <c r="H11308">
        <v>16.3</v>
      </c>
      <c r="I11308">
        <v>6.3</v>
      </c>
      <c r="J11308">
        <v>-5.3</v>
      </c>
    </row>
    <row r="11309" spans="1:10" x14ac:dyDescent="0.25">
      <c r="A11309" s="1">
        <v>42917</v>
      </c>
      <c r="B11309" t="s">
        <v>34</v>
      </c>
      <c r="C11309" t="s">
        <v>16</v>
      </c>
      <c r="D11309" t="s">
        <v>38</v>
      </c>
      <c r="E11309">
        <v>91.203320000000005</v>
      </c>
      <c r="F11309" t="s">
        <v>43</v>
      </c>
      <c r="G11309" t="s">
        <v>43</v>
      </c>
      <c r="H11309">
        <v>-11.3</v>
      </c>
      <c r="I11309">
        <v>-6.8</v>
      </c>
      <c r="J11309">
        <v>-5.3</v>
      </c>
    </row>
    <row r="11310" spans="1:10" x14ac:dyDescent="0.25">
      <c r="A11310" s="1">
        <v>42917</v>
      </c>
      <c r="B11310" t="s">
        <v>34</v>
      </c>
      <c r="C11310" t="s">
        <v>16</v>
      </c>
      <c r="D11310" t="s">
        <v>37</v>
      </c>
      <c r="E11310">
        <v>93.591719999999995</v>
      </c>
      <c r="F11310" t="s">
        <v>43</v>
      </c>
      <c r="G11310" t="s">
        <v>43</v>
      </c>
      <c r="H11310">
        <v>-6.3</v>
      </c>
      <c r="I11310">
        <v>-1.2</v>
      </c>
      <c r="J11310">
        <v>0.5</v>
      </c>
    </row>
    <row r="11311" spans="1:10" x14ac:dyDescent="0.25">
      <c r="A11311" s="1">
        <v>42917</v>
      </c>
      <c r="B11311" t="s">
        <v>34</v>
      </c>
      <c r="C11311" t="s">
        <v>16</v>
      </c>
      <c r="D11311" t="s">
        <v>36</v>
      </c>
      <c r="E11311">
        <v>102.83476</v>
      </c>
      <c r="F11311" t="s">
        <v>43</v>
      </c>
      <c r="G11311" t="s">
        <v>43</v>
      </c>
      <c r="H11311">
        <v>-1.9</v>
      </c>
      <c r="I11311">
        <v>1.2</v>
      </c>
      <c r="J11311">
        <v>2.2999999999999998</v>
      </c>
    </row>
    <row r="11312" spans="1:10" x14ac:dyDescent="0.25">
      <c r="A11312" s="1">
        <v>42917</v>
      </c>
      <c r="B11312" t="s">
        <v>34</v>
      </c>
      <c r="C11312" t="s">
        <v>16</v>
      </c>
      <c r="D11312" t="s">
        <v>35</v>
      </c>
      <c r="E11312">
        <v>157.57867999999999</v>
      </c>
      <c r="F11312" t="s">
        <v>43</v>
      </c>
      <c r="G11312" t="s">
        <v>43</v>
      </c>
      <c r="H11312">
        <v>-18.5</v>
      </c>
      <c r="I11312">
        <v>-28.1</v>
      </c>
      <c r="J11312">
        <v>-26.8</v>
      </c>
    </row>
    <row r="11313" spans="1:10" x14ac:dyDescent="0.25">
      <c r="A11313" s="1">
        <v>42917</v>
      </c>
      <c r="B11313" t="s">
        <v>34</v>
      </c>
      <c r="C11313" t="s">
        <v>19</v>
      </c>
      <c r="D11313" t="s">
        <v>40</v>
      </c>
      <c r="E11313">
        <v>93.560460000000006</v>
      </c>
      <c r="F11313">
        <v>93.702259999999995</v>
      </c>
      <c r="G11313">
        <v>-0.8</v>
      </c>
      <c r="H11313">
        <v>-5.0999999999999996</v>
      </c>
      <c r="I11313">
        <v>-5.5</v>
      </c>
      <c r="J11313">
        <v>-6.5</v>
      </c>
    </row>
    <row r="11314" spans="1:10" x14ac:dyDescent="0.25">
      <c r="A11314" s="1">
        <v>42917</v>
      </c>
      <c r="B11314" t="s">
        <v>34</v>
      </c>
      <c r="C11314" t="s">
        <v>19</v>
      </c>
      <c r="D11314" t="s">
        <v>39</v>
      </c>
      <c r="E11314">
        <v>121.70872</v>
      </c>
      <c r="F11314" t="s">
        <v>43</v>
      </c>
      <c r="G11314" t="s">
        <v>43</v>
      </c>
      <c r="H11314">
        <v>10.1</v>
      </c>
      <c r="I11314">
        <v>12.4</v>
      </c>
      <c r="J11314">
        <v>8.6999999999999993</v>
      </c>
    </row>
    <row r="11315" spans="1:10" x14ac:dyDescent="0.25">
      <c r="A11315" s="1">
        <v>42917</v>
      </c>
      <c r="B11315" t="s">
        <v>34</v>
      </c>
      <c r="C11315" t="s">
        <v>19</v>
      </c>
      <c r="D11315" t="s">
        <v>38</v>
      </c>
      <c r="E11315">
        <v>100.92764</v>
      </c>
      <c r="F11315" t="s">
        <v>43</v>
      </c>
      <c r="G11315" t="s">
        <v>43</v>
      </c>
      <c r="H11315">
        <v>-8.6</v>
      </c>
      <c r="I11315">
        <v>-6.5</v>
      </c>
      <c r="J11315">
        <v>-7.4</v>
      </c>
    </row>
    <row r="11316" spans="1:10" x14ac:dyDescent="0.25">
      <c r="A11316" s="1">
        <v>42917</v>
      </c>
      <c r="B11316" t="s">
        <v>34</v>
      </c>
      <c r="C11316" t="s">
        <v>19</v>
      </c>
      <c r="D11316" t="s">
        <v>37</v>
      </c>
      <c r="E11316">
        <v>91.06917</v>
      </c>
      <c r="F11316" t="s">
        <v>43</v>
      </c>
      <c r="G11316" t="s">
        <v>43</v>
      </c>
      <c r="H11316">
        <v>-13.7</v>
      </c>
      <c r="I11316">
        <v>-10.4</v>
      </c>
      <c r="J11316">
        <v>-12.1</v>
      </c>
    </row>
    <row r="11317" spans="1:10" x14ac:dyDescent="0.25">
      <c r="A11317" s="1">
        <v>42917</v>
      </c>
      <c r="B11317" t="s">
        <v>34</v>
      </c>
      <c r="C11317" t="s">
        <v>19</v>
      </c>
      <c r="D11317" t="s">
        <v>36</v>
      </c>
      <c r="E11317">
        <v>82.294409999999999</v>
      </c>
      <c r="F11317" t="s">
        <v>43</v>
      </c>
      <c r="G11317" t="s">
        <v>43</v>
      </c>
      <c r="H11317">
        <v>-4.7</v>
      </c>
      <c r="I11317">
        <v>-10.4</v>
      </c>
      <c r="J11317">
        <v>-8.9</v>
      </c>
    </row>
    <row r="11318" spans="1:10" x14ac:dyDescent="0.25">
      <c r="A11318" s="1">
        <v>42917</v>
      </c>
      <c r="B11318" t="s">
        <v>34</v>
      </c>
      <c r="C11318" t="s">
        <v>19</v>
      </c>
      <c r="D11318" t="s">
        <v>35</v>
      </c>
      <c r="E11318">
        <v>88.067059999999998</v>
      </c>
      <c r="F11318" t="s">
        <v>43</v>
      </c>
      <c r="G11318" t="s">
        <v>43</v>
      </c>
      <c r="H11318">
        <v>-3.8</v>
      </c>
      <c r="I11318">
        <v>4.0999999999999996</v>
      </c>
      <c r="J11318">
        <v>5.6</v>
      </c>
    </row>
    <row r="11319" spans="1:10" x14ac:dyDescent="0.25">
      <c r="A11319" s="1">
        <v>42917</v>
      </c>
      <c r="B11319" t="s">
        <v>34</v>
      </c>
      <c r="C11319" t="s">
        <v>22</v>
      </c>
      <c r="D11319" t="s">
        <v>40</v>
      </c>
      <c r="E11319">
        <v>102.64618</v>
      </c>
      <c r="F11319">
        <v>101.89059</v>
      </c>
      <c r="G11319">
        <v>-3.1</v>
      </c>
      <c r="H11319">
        <v>-8.1999999999999993</v>
      </c>
      <c r="I11319">
        <v>-6.5</v>
      </c>
      <c r="J11319">
        <v>-7.4</v>
      </c>
    </row>
    <row r="11320" spans="1:10" x14ac:dyDescent="0.25">
      <c r="A11320" s="1">
        <v>42917</v>
      </c>
      <c r="B11320" t="s">
        <v>34</v>
      </c>
      <c r="C11320" t="s">
        <v>22</v>
      </c>
      <c r="D11320" t="s">
        <v>39</v>
      </c>
      <c r="E11320">
        <v>86.065839999999994</v>
      </c>
      <c r="F11320" t="s">
        <v>43</v>
      </c>
      <c r="G11320" t="s">
        <v>43</v>
      </c>
      <c r="H11320">
        <v>-4.0999999999999996</v>
      </c>
      <c r="I11320">
        <v>-2.9</v>
      </c>
      <c r="J11320">
        <v>-4.4000000000000004</v>
      </c>
    </row>
    <row r="11321" spans="1:10" x14ac:dyDescent="0.25">
      <c r="A11321" s="1">
        <v>42917</v>
      </c>
      <c r="B11321" t="s">
        <v>34</v>
      </c>
      <c r="C11321" t="s">
        <v>22</v>
      </c>
      <c r="D11321" t="s">
        <v>38</v>
      </c>
      <c r="E11321">
        <v>130.59343000000001</v>
      </c>
      <c r="F11321" t="s">
        <v>43</v>
      </c>
      <c r="G11321" t="s">
        <v>43</v>
      </c>
      <c r="H11321">
        <v>-9.1</v>
      </c>
      <c r="I11321">
        <v>-2.8</v>
      </c>
      <c r="J11321">
        <v>-3.4</v>
      </c>
    </row>
    <row r="11322" spans="1:10" x14ac:dyDescent="0.25">
      <c r="A11322" s="1">
        <v>42917</v>
      </c>
      <c r="B11322" t="s">
        <v>34</v>
      </c>
      <c r="C11322" t="s">
        <v>22</v>
      </c>
      <c r="D11322" t="s">
        <v>37</v>
      </c>
      <c r="E11322">
        <v>96.576160000000002</v>
      </c>
      <c r="F11322" t="s">
        <v>43</v>
      </c>
      <c r="G11322" t="s">
        <v>43</v>
      </c>
      <c r="H11322">
        <v>-27.9</v>
      </c>
      <c r="I11322">
        <v>-16.5</v>
      </c>
      <c r="J11322">
        <v>-7.7</v>
      </c>
    </row>
    <row r="11323" spans="1:10" x14ac:dyDescent="0.25">
      <c r="A11323" s="1">
        <v>42917</v>
      </c>
      <c r="B11323" t="s">
        <v>34</v>
      </c>
      <c r="C11323" t="s">
        <v>22</v>
      </c>
      <c r="D11323" t="s">
        <v>36</v>
      </c>
      <c r="E11323">
        <v>94.971450000000004</v>
      </c>
      <c r="F11323" t="s">
        <v>43</v>
      </c>
      <c r="G11323" t="s">
        <v>43</v>
      </c>
      <c r="H11323">
        <v>6.9</v>
      </c>
      <c r="I11323">
        <v>-2.5</v>
      </c>
      <c r="J11323">
        <v>-9.6999999999999993</v>
      </c>
    </row>
    <row r="11324" spans="1:10" x14ac:dyDescent="0.25">
      <c r="A11324" s="1">
        <v>42917</v>
      </c>
      <c r="B11324" t="s">
        <v>34</v>
      </c>
      <c r="C11324" t="s">
        <v>22</v>
      </c>
      <c r="D11324" t="s">
        <v>35</v>
      </c>
      <c r="E11324">
        <v>151.64609999999999</v>
      </c>
      <c r="F11324" t="s">
        <v>43</v>
      </c>
      <c r="G11324" t="s">
        <v>43</v>
      </c>
      <c r="H11324">
        <v>-22.8</v>
      </c>
      <c r="I11324">
        <v>-15.1</v>
      </c>
      <c r="J11324">
        <v>-14.7</v>
      </c>
    </row>
    <row r="11325" spans="1:10" x14ac:dyDescent="0.25">
      <c r="A11325" s="1">
        <v>42917</v>
      </c>
      <c r="B11325" t="s">
        <v>34</v>
      </c>
      <c r="C11325" t="s">
        <v>23</v>
      </c>
      <c r="D11325" t="s">
        <v>40</v>
      </c>
      <c r="E11325">
        <v>83.731870000000001</v>
      </c>
      <c r="F11325">
        <v>83.368769999999998</v>
      </c>
      <c r="G11325">
        <v>0.5</v>
      </c>
      <c r="H11325">
        <v>-5.2</v>
      </c>
      <c r="I11325">
        <v>-3.3</v>
      </c>
      <c r="J11325">
        <v>-3.5</v>
      </c>
    </row>
    <row r="11326" spans="1:10" x14ac:dyDescent="0.25">
      <c r="A11326" s="1">
        <v>42917</v>
      </c>
      <c r="B11326" t="s">
        <v>34</v>
      </c>
      <c r="C11326" t="s">
        <v>23</v>
      </c>
      <c r="D11326" t="s">
        <v>39</v>
      </c>
      <c r="E11326">
        <v>102.27958</v>
      </c>
      <c r="F11326" t="s">
        <v>43</v>
      </c>
      <c r="G11326" t="s">
        <v>43</v>
      </c>
      <c r="H11326">
        <v>16.2</v>
      </c>
      <c r="I11326">
        <v>18.399999999999999</v>
      </c>
      <c r="J11326">
        <v>4.9000000000000004</v>
      </c>
    </row>
    <row r="11327" spans="1:10" x14ac:dyDescent="0.25">
      <c r="A11327" s="1">
        <v>42917</v>
      </c>
      <c r="B11327" t="s">
        <v>34</v>
      </c>
      <c r="C11327" t="s">
        <v>23</v>
      </c>
      <c r="D11327" t="s">
        <v>38</v>
      </c>
      <c r="E11327">
        <v>101.66345</v>
      </c>
      <c r="F11327" t="s">
        <v>43</v>
      </c>
      <c r="G11327" t="s">
        <v>43</v>
      </c>
      <c r="H11327">
        <v>-15.5</v>
      </c>
      <c r="I11327">
        <v>-9.1</v>
      </c>
      <c r="J11327">
        <v>-4.3</v>
      </c>
    </row>
    <row r="11328" spans="1:10" x14ac:dyDescent="0.25">
      <c r="A11328" s="1">
        <v>42917</v>
      </c>
      <c r="B11328" t="s">
        <v>34</v>
      </c>
      <c r="C11328" t="s">
        <v>23</v>
      </c>
      <c r="D11328" t="s">
        <v>37</v>
      </c>
      <c r="E11328">
        <v>71.051599999999993</v>
      </c>
      <c r="F11328" t="s">
        <v>43</v>
      </c>
      <c r="G11328" t="s">
        <v>43</v>
      </c>
      <c r="H11328">
        <v>4.4000000000000004</v>
      </c>
      <c r="I11328">
        <v>3.6</v>
      </c>
      <c r="J11328">
        <v>-0.9</v>
      </c>
    </row>
    <row r="11329" spans="1:10" x14ac:dyDescent="0.25">
      <c r="A11329" s="1">
        <v>42917</v>
      </c>
      <c r="B11329" t="s">
        <v>34</v>
      </c>
      <c r="C11329" t="s">
        <v>23</v>
      </c>
      <c r="D11329" t="s">
        <v>36</v>
      </c>
      <c r="E11329">
        <v>78.601200000000006</v>
      </c>
      <c r="F11329" t="s">
        <v>43</v>
      </c>
      <c r="G11329" t="s">
        <v>43</v>
      </c>
      <c r="H11329">
        <v>-3.2</v>
      </c>
      <c r="I11329">
        <v>-5.3</v>
      </c>
      <c r="J11329">
        <v>-6</v>
      </c>
    </row>
    <row r="11330" spans="1:10" x14ac:dyDescent="0.25">
      <c r="A11330" s="1">
        <v>42917</v>
      </c>
      <c r="B11330" t="s">
        <v>34</v>
      </c>
      <c r="C11330" t="s">
        <v>23</v>
      </c>
      <c r="D11330" t="s">
        <v>35</v>
      </c>
      <c r="E11330">
        <v>79.086439999999996</v>
      </c>
      <c r="F11330" t="s">
        <v>43</v>
      </c>
      <c r="G11330" t="s">
        <v>43</v>
      </c>
      <c r="H11330">
        <v>-3.4</v>
      </c>
      <c r="I11330">
        <v>15.5</v>
      </c>
      <c r="J11330">
        <v>8.8000000000000007</v>
      </c>
    </row>
    <row r="11331" spans="1:10" x14ac:dyDescent="0.25">
      <c r="A11331" s="1">
        <v>42917</v>
      </c>
      <c r="B11331" t="s">
        <v>34</v>
      </c>
      <c r="C11331" t="s">
        <v>24</v>
      </c>
      <c r="D11331" t="s">
        <v>40</v>
      </c>
      <c r="E11331">
        <v>87.481999999999999</v>
      </c>
      <c r="F11331">
        <v>88.625010000000003</v>
      </c>
      <c r="G11331">
        <v>-7.1</v>
      </c>
      <c r="H11331">
        <v>-2.8</v>
      </c>
      <c r="I11331">
        <v>-1.5</v>
      </c>
      <c r="J11331">
        <v>-5</v>
      </c>
    </row>
    <row r="11332" spans="1:10" x14ac:dyDescent="0.25">
      <c r="A11332" s="1">
        <v>42917</v>
      </c>
      <c r="B11332" t="s">
        <v>34</v>
      </c>
      <c r="C11332" t="s">
        <v>24</v>
      </c>
      <c r="D11332" t="s">
        <v>39</v>
      </c>
      <c r="E11332">
        <v>92.186400000000006</v>
      </c>
      <c r="F11332" t="s">
        <v>43</v>
      </c>
      <c r="G11332" t="s">
        <v>43</v>
      </c>
      <c r="H11332">
        <v>-14.6</v>
      </c>
      <c r="I11332">
        <v>-14.5</v>
      </c>
      <c r="J11332">
        <v>-15.4</v>
      </c>
    </row>
    <row r="11333" spans="1:10" x14ac:dyDescent="0.25">
      <c r="A11333" s="1">
        <v>42917</v>
      </c>
      <c r="B11333" t="s">
        <v>34</v>
      </c>
      <c r="C11333" t="s">
        <v>24</v>
      </c>
      <c r="D11333" t="s">
        <v>38</v>
      </c>
      <c r="E11333">
        <v>111.98027</v>
      </c>
      <c r="F11333" t="s">
        <v>43</v>
      </c>
      <c r="G11333" t="s">
        <v>43</v>
      </c>
      <c r="H11333">
        <v>2.1</v>
      </c>
      <c r="I11333">
        <v>7.1</v>
      </c>
      <c r="J11333">
        <v>4.3</v>
      </c>
    </row>
    <row r="11334" spans="1:10" x14ac:dyDescent="0.25">
      <c r="A11334" s="1">
        <v>42917</v>
      </c>
      <c r="B11334" t="s">
        <v>34</v>
      </c>
      <c r="C11334" t="s">
        <v>24</v>
      </c>
      <c r="D11334" t="s">
        <v>37</v>
      </c>
      <c r="E11334">
        <v>101.93143000000001</v>
      </c>
      <c r="F11334" t="s">
        <v>43</v>
      </c>
      <c r="G11334" t="s">
        <v>43</v>
      </c>
      <c r="H11334">
        <v>3.9</v>
      </c>
      <c r="I11334">
        <v>-9</v>
      </c>
      <c r="J11334">
        <v>-19.7</v>
      </c>
    </row>
    <row r="11335" spans="1:10" x14ac:dyDescent="0.25">
      <c r="A11335" s="1">
        <v>42917</v>
      </c>
      <c r="B11335" t="s">
        <v>34</v>
      </c>
      <c r="C11335" t="s">
        <v>24</v>
      </c>
      <c r="D11335" t="s">
        <v>36</v>
      </c>
      <c r="E11335">
        <v>73.127979999999994</v>
      </c>
      <c r="F11335" t="s">
        <v>43</v>
      </c>
      <c r="G11335" t="s">
        <v>43</v>
      </c>
      <c r="H11335">
        <v>-0.9</v>
      </c>
      <c r="I11335">
        <v>4</v>
      </c>
      <c r="J11335">
        <v>-1.1000000000000001</v>
      </c>
    </row>
    <row r="11336" spans="1:10" x14ac:dyDescent="0.25">
      <c r="A11336" s="1">
        <v>42917</v>
      </c>
      <c r="B11336" t="s">
        <v>34</v>
      </c>
      <c r="C11336" t="s">
        <v>24</v>
      </c>
      <c r="D11336" t="s">
        <v>35</v>
      </c>
      <c r="E11336">
        <v>92.836349999999996</v>
      </c>
      <c r="F11336" t="s">
        <v>43</v>
      </c>
      <c r="G11336" t="s">
        <v>43</v>
      </c>
      <c r="H11336">
        <v>25.4</v>
      </c>
      <c r="I11336">
        <v>11</v>
      </c>
      <c r="J11336">
        <v>-1.8</v>
      </c>
    </row>
    <row r="11337" spans="1:10" x14ac:dyDescent="0.25">
      <c r="A11337" s="1">
        <v>42917</v>
      </c>
      <c r="B11337" t="s">
        <v>34</v>
      </c>
      <c r="C11337" t="s">
        <v>25</v>
      </c>
      <c r="D11337" t="s">
        <v>40</v>
      </c>
      <c r="E11337">
        <v>98.436689999999999</v>
      </c>
      <c r="F11337">
        <v>98.277150000000006</v>
      </c>
      <c r="G11337">
        <v>-1.6</v>
      </c>
      <c r="H11337">
        <v>-10.6</v>
      </c>
      <c r="I11337">
        <v>-9.9</v>
      </c>
      <c r="J11337">
        <v>-9.6</v>
      </c>
    </row>
    <row r="11338" spans="1:10" x14ac:dyDescent="0.25">
      <c r="A11338" s="1">
        <v>42917</v>
      </c>
      <c r="B11338" t="s">
        <v>34</v>
      </c>
      <c r="C11338" t="s">
        <v>25</v>
      </c>
      <c r="D11338" t="s">
        <v>39</v>
      </c>
      <c r="E11338">
        <v>111.07832000000001</v>
      </c>
      <c r="F11338" t="s">
        <v>43</v>
      </c>
      <c r="G11338" t="s">
        <v>43</v>
      </c>
      <c r="H11338">
        <v>-14.8</v>
      </c>
      <c r="I11338">
        <v>-9.8000000000000007</v>
      </c>
      <c r="J11338">
        <v>-7.1</v>
      </c>
    </row>
    <row r="11339" spans="1:10" x14ac:dyDescent="0.25">
      <c r="A11339" s="1">
        <v>42917</v>
      </c>
      <c r="B11339" t="s">
        <v>34</v>
      </c>
      <c r="C11339" t="s">
        <v>25</v>
      </c>
      <c r="D11339" t="s">
        <v>38</v>
      </c>
      <c r="E11339">
        <v>116.06374</v>
      </c>
      <c r="F11339" t="s">
        <v>43</v>
      </c>
      <c r="G11339" t="s">
        <v>43</v>
      </c>
      <c r="H11339">
        <v>-6.1</v>
      </c>
      <c r="I11339">
        <v>-3.1</v>
      </c>
      <c r="J11339">
        <v>-3.6</v>
      </c>
    </row>
    <row r="11340" spans="1:10" x14ac:dyDescent="0.25">
      <c r="A11340" s="1">
        <v>42917</v>
      </c>
      <c r="B11340" t="s">
        <v>34</v>
      </c>
      <c r="C11340" t="s">
        <v>25</v>
      </c>
      <c r="D11340" t="s">
        <v>37</v>
      </c>
      <c r="E11340">
        <v>94.13776</v>
      </c>
      <c r="F11340" t="s">
        <v>43</v>
      </c>
      <c r="G11340" t="s">
        <v>43</v>
      </c>
      <c r="H11340">
        <v>-31.3</v>
      </c>
      <c r="I11340">
        <v>-33.700000000000003</v>
      </c>
      <c r="J11340">
        <v>-26.9</v>
      </c>
    </row>
    <row r="11341" spans="1:10" x14ac:dyDescent="0.25">
      <c r="A11341" s="1">
        <v>42917</v>
      </c>
      <c r="B11341" t="s">
        <v>34</v>
      </c>
      <c r="C11341" t="s">
        <v>25</v>
      </c>
      <c r="D11341" t="s">
        <v>36</v>
      </c>
      <c r="E11341">
        <v>85.525059999999996</v>
      </c>
      <c r="F11341" t="s">
        <v>43</v>
      </c>
      <c r="G11341" t="s">
        <v>43</v>
      </c>
      <c r="H11341">
        <v>-4.0999999999999996</v>
      </c>
      <c r="I11341">
        <v>-2.1</v>
      </c>
      <c r="J11341">
        <v>-5.4</v>
      </c>
    </row>
    <row r="11342" spans="1:10" x14ac:dyDescent="0.25">
      <c r="A11342" s="1">
        <v>42917</v>
      </c>
      <c r="B11342" t="s">
        <v>34</v>
      </c>
      <c r="C11342" t="s">
        <v>25</v>
      </c>
      <c r="D11342" t="s">
        <v>35</v>
      </c>
      <c r="E11342">
        <v>85.834450000000004</v>
      </c>
      <c r="F11342" t="s">
        <v>43</v>
      </c>
      <c r="G11342" t="s">
        <v>43</v>
      </c>
      <c r="H11342">
        <v>22.2</v>
      </c>
      <c r="I11342">
        <v>4.5999999999999996</v>
      </c>
      <c r="J11342">
        <v>-6.9</v>
      </c>
    </row>
    <row r="11343" spans="1:10" x14ac:dyDescent="0.25">
      <c r="A11343" s="1">
        <v>42917</v>
      </c>
      <c r="B11343" t="s">
        <v>34</v>
      </c>
      <c r="C11343" t="s">
        <v>26</v>
      </c>
      <c r="D11343" t="s">
        <v>40</v>
      </c>
      <c r="E11343">
        <v>84.133290000000002</v>
      </c>
      <c r="F11343">
        <v>85.570909999999998</v>
      </c>
      <c r="G11343">
        <v>-0.3</v>
      </c>
      <c r="H11343">
        <v>-0.1</v>
      </c>
      <c r="I11343">
        <v>-1.1000000000000001</v>
      </c>
      <c r="J11343">
        <v>-1.6</v>
      </c>
    </row>
    <row r="11344" spans="1:10" x14ac:dyDescent="0.25">
      <c r="A11344" s="1">
        <v>42917</v>
      </c>
      <c r="B11344" t="s">
        <v>34</v>
      </c>
      <c r="C11344" t="s">
        <v>26</v>
      </c>
      <c r="D11344" t="s">
        <v>39</v>
      </c>
      <c r="E11344">
        <v>103.49514000000001</v>
      </c>
      <c r="F11344" t="s">
        <v>43</v>
      </c>
      <c r="G11344" t="s">
        <v>43</v>
      </c>
      <c r="H11344">
        <v>2.7</v>
      </c>
      <c r="I11344">
        <v>-4.9000000000000004</v>
      </c>
      <c r="J11344">
        <v>-4.0999999999999996</v>
      </c>
    </row>
    <row r="11345" spans="1:10" x14ac:dyDescent="0.25">
      <c r="A11345" s="1">
        <v>42917</v>
      </c>
      <c r="B11345" t="s">
        <v>34</v>
      </c>
      <c r="C11345" t="s">
        <v>26</v>
      </c>
      <c r="D11345" t="s">
        <v>38</v>
      </c>
      <c r="E11345">
        <v>68.001609999999999</v>
      </c>
      <c r="F11345" t="s">
        <v>43</v>
      </c>
      <c r="G11345" t="s">
        <v>43</v>
      </c>
      <c r="H11345">
        <v>2.4</v>
      </c>
      <c r="I11345">
        <v>3.2</v>
      </c>
      <c r="J11345">
        <v>0.5</v>
      </c>
    </row>
    <row r="11346" spans="1:10" x14ac:dyDescent="0.25">
      <c r="A11346" s="1">
        <v>42917</v>
      </c>
      <c r="B11346" t="s">
        <v>34</v>
      </c>
      <c r="C11346" t="s">
        <v>26</v>
      </c>
      <c r="D11346" t="s">
        <v>37</v>
      </c>
      <c r="E11346">
        <v>111.14364</v>
      </c>
      <c r="F11346" t="s">
        <v>43</v>
      </c>
      <c r="G11346" t="s">
        <v>43</v>
      </c>
      <c r="H11346">
        <v>-4.7</v>
      </c>
      <c r="I11346">
        <v>-5.0999999999999996</v>
      </c>
      <c r="J11346">
        <v>-2.6</v>
      </c>
    </row>
    <row r="11347" spans="1:10" x14ac:dyDescent="0.25">
      <c r="A11347" s="1">
        <v>42917</v>
      </c>
      <c r="B11347" t="s">
        <v>34</v>
      </c>
      <c r="C11347" t="s">
        <v>26</v>
      </c>
      <c r="D11347" t="s">
        <v>36</v>
      </c>
      <c r="E11347">
        <v>87.44511</v>
      </c>
      <c r="F11347" t="s">
        <v>43</v>
      </c>
      <c r="G11347" t="s">
        <v>43</v>
      </c>
      <c r="H11347">
        <v>5.0999999999999996</v>
      </c>
      <c r="I11347">
        <v>1.8</v>
      </c>
      <c r="J11347">
        <v>-1.3</v>
      </c>
    </row>
    <row r="11348" spans="1:10" x14ac:dyDescent="0.25">
      <c r="A11348" s="1">
        <v>42917</v>
      </c>
      <c r="B11348" t="s">
        <v>34</v>
      </c>
      <c r="C11348" t="s">
        <v>26</v>
      </c>
      <c r="D11348" t="s">
        <v>35</v>
      </c>
      <c r="E11348">
        <v>72.846720000000005</v>
      </c>
      <c r="F11348" t="s">
        <v>43</v>
      </c>
      <c r="G11348" t="s">
        <v>43</v>
      </c>
      <c r="H11348">
        <v>-19.3</v>
      </c>
      <c r="I11348">
        <v>-14.5</v>
      </c>
      <c r="J11348">
        <v>-6</v>
      </c>
    </row>
    <row r="11349" spans="1:10" x14ac:dyDescent="0.25">
      <c r="A11349" s="1">
        <v>42917</v>
      </c>
      <c r="B11349" t="s">
        <v>34</v>
      </c>
      <c r="C11349" t="s">
        <v>27</v>
      </c>
      <c r="D11349" t="s">
        <v>40</v>
      </c>
      <c r="E11349">
        <v>105.68039</v>
      </c>
      <c r="F11349">
        <v>104.21485</v>
      </c>
      <c r="G11349">
        <v>-0.5</v>
      </c>
      <c r="H11349">
        <v>7.1</v>
      </c>
      <c r="I11349">
        <v>4</v>
      </c>
      <c r="J11349">
        <v>-0.6</v>
      </c>
    </row>
    <row r="11350" spans="1:10" x14ac:dyDescent="0.25">
      <c r="A11350" s="1">
        <v>42917</v>
      </c>
      <c r="B11350" t="s">
        <v>34</v>
      </c>
      <c r="C11350" t="s">
        <v>27</v>
      </c>
      <c r="D11350" t="s">
        <v>39</v>
      </c>
      <c r="E11350">
        <v>146.33027999999999</v>
      </c>
      <c r="F11350" t="s">
        <v>43</v>
      </c>
      <c r="G11350" t="s">
        <v>43</v>
      </c>
      <c r="H11350">
        <v>24.9</v>
      </c>
      <c r="I11350">
        <v>12.8</v>
      </c>
      <c r="J11350">
        <v>4.8</v>
      </c>
    </row>
    <row r="11351" spans="1:10" x14ac:dyDescent="0.25">
      <c r="A11351" s="1">
        <v>42917</v>
      </c>
      <c r="B11351" t="s">
        <v>34</v>
      </c>
      <c r="C11351" t="s">
        <v>27</v>
      </c>
      <c r="D11351" t="s">
        <v>38</v>
      </c>
      <c r="E11351">
        <v>116.74621999999999</v>
      </c>
      <c r="F11351" t="s">
        <v>43</v>
      </c>
      <c r="G11351" t="s">
        <v>43</v>
      </c>
      <c r="H11351">
        <v>-7.8</v>
      </c>
      <c r="I11351">
        <v>-4.5999999999999996</v>
      </c>
      <c r="J11351">
        <v>-3.5</v>
      </c>
    </row>
    <row r="11352" spans="1:10" x14ac:dyDescent="0.25">
      <c r="A11352" s="1">
        <v>42917</v>
      </c>
      <c r="B11352" t="s">
        <v>34</v>
      </c>
      <c r="C11352" t="s">
        <v>27</v>
      </c>
      <c r="D11352" t="s">
        <v>37</v>
      </c>
      <c r="E11352">
        <v>95.305239999999998</v>
      </c>
      <c r="F11352" t="s">
        <v>43</v>
      </c>
      <c r="G11352" t="s">
        <v>43</v>
      </c>
      <c r="H11352">
        <v>5.3</v>
      </c>
      <c r="I11352">
        <v>4.2</v>
      </c>
      <c r="J11352">
        <v>-2.8</v>
      </c>
    </row>
    <row r="11353" spans="1:10" x14ac:dyDescent="0.25">
      <c r="A11353" s="1">
        <v>42917</v>
      </c>
      <c r="B11353" t="s">
        <v>34</v>
      </c>
      <c r="C11353" t="s">
        <v>27</v>
      </c>
      <c r="D11353" t="s">
        <v>36</v>
      </c>
      <c r="E11353">
        <v>100.64832</v>
      </c>
      <c r="F11353" t="s">
        <v>43</v>
      </c>
      <c r="G11353" t="s">
        <v>43</v>
      </c>
      <c r="H11353">
        <v>21.2</v>
      </c>
      <c r="I11353">
        <v>12.9</v>
      </c>
      <c r="J11353">
        <v>2.8</v>
      </c>
    </row>
    <row r="11354" spans="1:10" x14ac:dyDescent="0.25">
      <c r="A11354" s="1">
        <v>42917</v>
      </c>
      <c r="B11354" t="s">
        <v>34</v>
      </c>
      <c r="C11354" t="s">
        <v>27</v>
      </c>
      <c r="D11354" t="s">
        <v>35</v>
      </c>
      <c r="E11354">
        <v>88.626900000000006</v>
      </c>
      <c r="F11354" t="s">
        <v>43</v>
      </c>
      <c r="G11354" t="s">
        <v>43</v>
      </c>
      <c r="H11354">
        <v>-18.100000000000001</v>
      </c>
      <c r="I11354">
        <v>-7.8</v>
      </c>
      <c r="J11354">
        <v>-4.5</v>
      </c>
    </row>
    <row r="11355" spans="1:10" x14ac:dyDescent="0.25">
      <c r="A11355" s="1">
        <v>42917</v>
      </c>
      <c r="B11355" t="s">
        <v>34</v>
      </c>
      <c r="C11355" t="s">
        <v>28</v>
      </c>
      <c r="D11355" t="s">
        <v>40</v>
      </c>
      <c r="E11355">
        <v>82.982810000000001</v>
      </c>
      <c r="F11355">
        <v>85.301670000000001</v>
      </c>
      <c r="G11355">
        <v>2.1</v>
      </c>
      <c r="H11355">
        <v>-3.9</v>
      </c>
      <c r="I11355">
        <v>-7.8</v>
      </c>
      <c r="J11355">
        <v>-8.6</v>
      </c>
    </row>
    <row r="11356" spans="1:10" x14ac:dyDescent="0.25">
      <c r="A11356" s="1">
        <v>42917</v>
      </c>
      <c r="B11356" t="s">
        <v>34</v>
      </c>
      <c r="C11356" t="s">
        <v>28</v>
      </c>
      <c r="D11356" t="s">
        <v>39</v>
      </c>
      <c r="E11356">
        <v>100.49768</v>
      </c>
      <c r="F11356" t="s">
        <v>43</v>
      </c>
      <c r="G11356" t="s">
        <v>43</v>
      </c>
      <c r="H11356">
        <v>21.5</v>
      </c>
      <c r="I11356">
        <v>14.6</v>
      </c>
      <c r="J11356">
        <v>5.0999999999999996</v>
      </c>
    </row>
    <row r="11357" spans="1:10" x14ac:dyDescent="0.25">
      <c r="A11357" s="1">
        <v>42917</v>
      </c>
      <c r="B11357" t="s">
        <v>34</v>
      </c>
      <c r="C11357" t="s">
        <v>28</v>
      </c>
      <c r="D11357" t="s">
        <v>38</v>
      </c>
      <c r="E11357">
        <v>85.604129999999998</v>
      </c>
      <c r="F11357" t="s">
        <v>43</v>
      </c>
      <c r="G11357" t="s">
        <v>43</v>
      </c>
      <c r="H11357">
        <v>-13.3</v>
      </c>
      <c r="I11357">
        <v>-15.3</v>
      </c>
      <c r="J11357">
        <v>-11.8</v>
      </c>
    </row>
    <row r="11358" spans="1:10" x14ac:dyDescent="0.25">
      <c r="A11358" s="1">
        <v>42917</v>
      </c>
      <c r="B11358" t="s">
        <v>34</v>
      </c>
      <c r="C11358" t="s">
        <v>28</v>
      </c>
      <c r="D11358" t="s">
        <v>37</v>
      </c>
      <c r="E11358">
        <v>104.38845000000001</v>
      </c>
      <c r="F11358" t="s">
        <v>43</v>
      </c>
      <c r="G11358" t="s">
        <v>43</v>
      </c>
      <c r="H11358">
        <v>-10.6</v>
      </c>
      <c r="I11358">
        <v>-11.5</v>
      </c>
      <c r="J11358">
        <v>-10.7</v>
      </c>
    </row>
    <row r="11359" spans="1:10" x14ac:dyDescent="0.25">
      <c r="A11359" s="1">
        <v>42917</v>
      </c>
      <c r="B11359" t="s">
        <v>34</v>
      </c>
      <c r="C11359" t="s">
        <v>28</v>
      </c>
      <c r="D11359" t="s">
        <v>36</v>
      </c>
      <c r="E11359">
        <v>72.212900000000005</v>
      </c>
      <c r="F11359" t="s">
        <v>43</v>
      </c>
      <c r="G11359" t="s">
        <v>43</v>
      </c>
      <c r="H11359">
        <v>5.3</v>
      </c>
      <c r="I11359">
        <v>-2.4</v>
      </c>
      <c r="J11359">
        <v>-7.7</v>
      </c>
    </row>
    <row r="11360" spans="1:10" x14ac:dyDescent="0.25">
      <c r="A11360" s="1">
        <v>42917</v>
      </c>
      <c r="B11360" t="s">
        <v>34</v>
      </c>
      <c r="C11360" t="s">
        <v>28</v>
      </c>
      <c r="D11360" t="s">
        <v>35</v>
      </c>
      <c r="E11360">
        <v>72.175250000000005</v>
      </c>
      <c r="F11360" t="s">
        <v>43</v>
      </c>
      <c r="G11360" t="s">
        <v>43</v>
      </c>
      <c r="H11360">
        <v>2.5</v>
      </c>
      <c r="I11360">
        <v>4.5</v>
      </c>
      <c r="J11360">
        <v>0.9</v>
      </c>
    </row>
    <row r="11361" spans="1:10" x14ac:dyDescent="0.25">
      <c r="A11361" s="1">
        <v>42917</v>
      </c>
      <c r="B11361" t="s">
        <v>34</v>
      </c>
      <c r="C11361" t="s">
        <v>29</v>
      </c>
      <c r="D11361" t="s">
        <v>40</v>
      </c>
      <c r="E11361">
        <v>96.358350000000002</v>
      </c>
      <c r="F11361">
        <v>97.899510000000006</v>
      </c>
      <c r="G11361">
        <v>1.9</v>
      </c>
      <c r="H11361">
        <v>-0.5</v>
      </c>
      <c r="I11361">
        <v>-4.5</v>
      </c>
      <c r="J11361">
        <v>-4.5</v>
      </c>
    </row>
    <row r="11362" spans="1:10" x14ac:dyDescent="0.25">
      <c r="A11362" s="1">
        <v>42917</v>
      </c>
      <c r="B11362" t="s">
        <v>34</v>
      </c>
      <c r="C11362" t="s">
        <v>29</v>
      </c>
      <c r="D11362" t="s">
        <v>39</v>
      </c>
      <c r="E11362">
        <v>107.77939000000001</v>
      </c>
      <c r="F11362" t="s">
        <v>43</v>
      </c>
      <c r="G11362" t="s">
        <v>43</v>
      </c>
      <c r="H11362">
        <v>4.8</v>
      </c>
      <c r="I11362">
        <v>-2.5</v>
      </c>
      <c r="J11362">
        <v>-3.6</v>
      </c>
    </row>
    <row r="11363" spans="1:10" x14ac:dyDescent="0.25">
      <c r="A11363" s="1">
        <v>42917</v>
      </c>
      <c r="B11363" t="s">
        <v>34</v>
      </c>
      <c r="C11363" t="s">
        <v>29</v>
      </c>
      <c r="D11363" t="s">
        <v>38</v>
      </c>
      <c r="E11363">
        <v>101.66293</v>
      </c>
      <c r="F11363" t="s">
        <v>43</v>
      </c>
      <c r="G11363" t="s">
        <v>43</v>
      </c>
      <c r="H11363">
        <v>-8.1999999999999993</v>
      </c>
      <c r="I11363">
        <v>-10</v>
      </c>
      <c r="J11363">
        <v>-8</v>
      </c>
    </row>
    <row r="11364" spans="1:10" x14ac:dyDescent="0.25">
      <c r="A11364" s="1">
        <v>42917</v>
      </c>
      <c r="B11364" t="s">
        <v>34</v>
      </c>
      <c r="C11364" t="s">
        <v>29</v>
      </c>
      <c r="D11364" t="s">
        <v>37</v>
      </c>
      <c r="E11364">
        <v>93.804839999999999</v>
      </c>
      <c r="F11364" t="s">
        <v>43</v>
      </c>
      <c r="G11364" t="s">
        <v>43</v>
      </c>
      <c r="H11364">
        <v>17.3</v>
      </c>
      <c r="I11364">
        <v>6.5</v>
      </c>
      <c r="J11364">
        <v>4.4000000000000004</v>
      </c>
    </row>
    <row r="11365" spans="1:10" x14ac:dyDescent="0.25">
      <c r="A11365" s="1">
        <v>42917</v>
      </c>
      <c r="B11365" t="s">
        <v>34</v>
      </c>
      <c r="C11365" t="s">
        <v>29</v>
      </c>
      <c r="D11365" t="s">
        <v>36</v>
      </c>
      <c r="E11365">
        <v>90.086920000000006</v>
      </c>
      <c r="F11365" t="s">
        <v>43</v>
      </c>
      <c r="G11365" t="s">
        <v>43</v>
      </c>
      <c r="H11365">
        <v>-0.6</v>
      </c>
      <c r="I11365">
        <v>-0.8</v>
      </c>
      <c r="J11365">
        <v>-3.9</v>
      </c>
    </row>
    <row r="11366" spans="1:10" x14ac:dyDescent="0.25">
      <c r="A11366" s="1">
        <v>42917</v>
      </c>
      <c r="B11366" t="s">
        <v>34</v>
      </c>
      <c r="C11366" t="s">
        <v>29</v>
      </c>
      <c r="D11366" t="s">
        <v>35</v>
      </c>
      <c r="E11366">
        <v>100.09390999999999</v>
      </c>
      <c r="F11366" t="s">
        <v>43</v>
      </c>
      <c r="G11366" t="s">
        <v>43</v>
      </c>
      <c r="H11366">
        <v>-4.4000000000000004</v>
      </c>
      <c r="I11366">
        <v>-9.3000000000000007</v>
      </c>
      <c r="J11366">
        <v>-3.4</v>
      </c>
    </row>
    <row r="11367" spans="1:10" x14ac:dyDescent="0.25">
      <c r="A11367" s="1">
        <v>42917</v>
      </c>
      <c r="B11367" t="s">
        <v>34</v>
      </c>
      <c r="C11367" t="s">
        <v>32</v>
      </c>
      <c r="D11367" t="s">
        <v>40</v>
      </c>
      <c r="E11367">
        <v>95.885739999999998</v>
      </c>
      <c r="F11367">
        <v>91.667649999999995</v>
      </c>
      <c r="G11367">
        <v>0.3</v>
      </c>
      <c r="H11367">
        <v>-2.2000000000000002</v>
      </c>
      <c r="I11367">
        <v>-6.3</v>
      </c>
      <c r="J11367">
        <v>-8.5</v>
      </c>
    </row>
    <row r="11368" spans="1:10" x14ac:dyDescent="0.25">
      <c r="A11368" s="1">
        <v>42917</v>
      </c>
      <c r="B11368" t="s">
        <v>34</v>
      </c>
      <c r="C11368" t="s">
        <v>32</v>
      </c>
      <c r="D11368" t="s">
        <v>39</v>
      </c>
      <c r="E11368">
        <v>122.23801</v>
      </c>
      <c r="F11368" t="s">
        <v>43</v>
      </c>
      <c r="G11368" t="s">
        <v>43</v>
      </c>
      <c r="H11368">
        <v>14.7</v>
      </c>
      <c r="I11368">
        <v>15.6</v>
      </c>
      <c r="J11368">
        <v>11.8</v>
      </c>
    </row>
    <row r="11369" spans="1:10" x14ac:dyDescent="0.25">
      <c r="A11369" s="1">
        <v>42917</v>
      </c>
      <c r="B11369" t="s">
        <v>34</v>
      </c>
      <c r="C11369" t="s">
        <v>32</v>
      </c>
      <c r="D11369" t="s">
        <v>38</v>
      </c>
      <c r="E11369">
        <v>104.94086</v>
      </c>
      <c r="F11369" t="s">
        <v>43</v>
      </c>
      <c r="G11369" t="s">
        <v>43</v>
      </c>
      <c r="H11369">
        <v>-20.8</v>
      </c>
      <c r="I11369">
        <v>-15.5</v>
      </c>
      <c r="J11369">
        <v>-12.7</v>
      </c>
    </row>
    <row r="11370" spans="1:10" x14ac:dyDescent="0.25">
      <c r="A11370" s="1">
        <v>42917</v>
      </c>
      <c r="B11370" t="s">
        <v>34</v>
      </c>
      <c r="C11370" t="s">
        <v>32</v>
      </c>
      <c r="D11370" t="s">
        <v>37</v>
      </c>
      <c r="E11370">
        <v>81.676540000000003</v>
      </c>
      <c r="F11370" t="s">
        <v>43</v>
      </c>
      <c r="G11370" t="s">
        <v>43</v>
      </c>
      <c r="H11370">
        <v>4.8</v>
      </c>
      <c r="I11370">
        <v>-0.6</v>
      </c>
      <c r="J11370">
        <v>-2.9</v>
      </c>
    </row>
    <row r="11371" spans="1:10" x14ac:dyDescent="0.25">
      <c r="A11371" s="1">
        <v>42917</v>
      </c>
      <c r="B11371" t="s">
        <v>34</v>
      </c>
      <c r="C11371" t="s">
        <v>32</v>
      </c>
      <c r="D11371" t="s">
        <v>36</v>
      </c>
      <c r="E11371">
        <v>84.246470000000002</v>
      </c>
      <c r="F11371" t="s">
        <v>43</v>
      </c>
      <c r="G11371" t="s">
        <v>43</v>
      </c>
      <c r="H11371">
        <v>2.7</v>
      </c>
      <c r="I11371">
        <v>-8.1</v>
      </c>
      <c r="J11371">
        <v>-14.8</v>
      </c>
    </row>
    <row r="11372" spans="1:10" x14ac:dyDescent="0.25">
      <c r="A11372" s="1">
        <v>42917</v>
      </c>
      <c r="B11372" t="s">
        <v>34</v>
      </c>
      <c r="C11372" t="s">
        <v>32</v>
      </c>
      <c r="D11372" t="s">
        <v>35</v>
      </c>
      <c r="E11372">
        <v>127.01803</v>
      </c>
      <c r="F11372" t="s">
        <v>43</v>
      </c>
      <c r="G11372" t="s">
        <v>43</v>
      </c>
      <c r="H11372">
        <v>-1.5</v>
      </c>
      <c r="I11372">
        <v>0.1</v>
      </c>
      <c r="J11372">
        <v>-2.4</v>
      </c>
    </row>
    <row r="11373" spans="1:10" x14ac:dyDescent="0.25">
      <c r="A11373" s="1">
        <v>42917</v>
      </c>
      <c r="B11373" t="s">
        <v>34</v>
      </c>
      <c r="C11373" t="s">
        <v>33</v>
      </c>
      <c r="D11373" t="s">
        <v>40</v>
      </c>
      <c r="E11373">
        <v>103.17</v>
      </c>
      <c r="F11373">
        <v>102.78991000000001</v>
      </c>
      <c r="G11373">
        <v>-1.2</v>
      </c>
      <c r="H11373">
        <v>-14.7</v>
      </c>
      <c r="I11373">
        <v>-14</v>
      </c>
      <c r="J11373">
        <v>-10.4</v>
      </c>
    </row>
    <row r="11374" spans="1:10" x14ac:dyDescent="0.25">
      <c r="A11374" s="1">
        <v>42917</v>
      </c>
      <c r="B11374" t="s">
        <v>34</v>
      </c>
      <c r="C11374" t="s">
        <v>33</v>
      </c>
      <c r="D11374" t="s">
        <v>39</v>
      </c>
      <c r="E11374">
        <v>155.95484999999999</v>
      </c>
      <c r="F11374" t="s">
        <v>43</v>
      </c>
      <c r="G11374" t="s">
        <v>43</v>
      </c>
      <c r="H11374">
        <v>-12.6</v>
      </c>
      <c r="I11374">
        <v>-18.2</v>
      </c>
      <c r="J11374">
        <v>-12.6</v>
      </c>
    </row>
    <row r="11375" spans="1:10" x14ac:dyDescent="0.25">
      <c r="A11375" s="1">
        <v>42917</v>
      </c>
      <c r="B11375" t="s">
        <v>34</v>
      </c>
      <c r="C11375" t="s">
        <v>33</v>
      </c>
      <c r="D11375" t="s">
        <v>38</v>
      </c>
      <c r="E11375">
        <v>106.51666</v>
      </c>
      <c r="F11375" t="s">
        <v>43</v>
      </c>
      <c r="G11375" t="s">
        <v>43</v>
      </c>
      <c r="H11375">
        <v>-4.4000000000000004</v>
      </c>
      <c r="I11375">
        <v>-2.5</v>
      </c>
      <c r="J11375">
        <v>-2.9</v>
      </c>
    </row>
    <row r="11376" spans="1:10" x14ac:dyDescent="0.25">
      <c r="A11376" s="1">
        <v>42917</v>
      </c>
      <c r="B11376" t="s">
        <v>34</v>
      </c>
      <c r="C11376" t="s">
        <v>33</v>
      </c>
      <c r="D11376" t="s">
        <v>37</v>
      </c>
      <c r="E11376">
        <v>109.54689999999999</v>
      </c>
      <c r="F11376" t="s">
        <v>43</v>
      </c>
      <c r="G11376" t="s">
        <v>43</v>
      </c>
      <c r="H11376">
        <v>-7.4</v>
      </c>
      <c r="I11376">
        <v>-9.5</v>
      </c>
      <c r="J11376">
        <v>-12</v>
      </c>
    </row>
    <row r="11377" spans="1:10" x14ac:dyDescent="0.25">
      <c r="A11377" s="1">
        <v>42917</v>
      </c>
      <c r="B11377" t="s">
        <v>34</v>
      </c>
      <c r="C11377" t="s">
        <v>33</v>
      </c>
      <c r="D11377" t="s">
        <v>36</v>
      </c>
      <c r="E11377">
        <v>83.171360000000007</v>
      </c>
      <c r="F11377" t="s">
        <v>43</v>
      </c>
      <c r="G11377" t="s">
        <v>43</v>
      </c>
      <c r="H11377">
        <v>-18.100000000000001</v>
      </c>
      <c r="I11377">
        <v>-11.3</v>
      </c>
      <c r="J11377">
        <v>-11.2</v>
      </c>
    </row>
    <row r="11378" spans="1:10" x14ac:dyDescent="0.25">
      <c r="A11378" s="1">
        <v>42917</v>
      </c>
      <c r="B11378" t="s">
        <v>34</v>
      </c>
      <c r="C11378" t="s">
        <v>33</v>
      </c>
      <c r="D11378" t="s">
        <v>35</v>
      </c>
      <c r="E11378">
        <v>99.501620000000003</v>
      </c>
      <c r="F11378" t="s">
        <v>43</v>
      </c>
      <c r="G11378" t="s">
        <v>43</v>
      </c>
      <c r="H11378">
        <v>-30.3</v>
      </c>
      <c r="I11378">
        <v>-31.4</v>
      </c>
      <c r="J11378">
        <v>-15.3</v>
      </c>
    </row>
    <row r="11379" spans="1:10" x14ac:dyDescent="0.25">
      <c r="A11379" s="1">
        <v>42948</v>
      </c>
      <c r="B11379" t="s">
        <v>5</v>
      </c>
      <c r="C11379" t="s">
        <v>16</v>
      </c>
      <c r="D11379" t="s">
        <v>40</v>
      </c>
      <c r="E11379">
        <v>81.93056</v>
      </c>
      <c r="F11379">
        <v>81.835819999999998</v>
      </c>
      <c r="G11379">
        <v>-1</v>
      </c>
      <c r="H11379">
        <v>-2.4</v>
      </c>
      <c r="I11379">
        <v>1.8</v>
      </c>
      <c r="J11379">
        <v>1.2</v>
      </c>
    </row>
    <row r="11380" spans="1:10" x14ac:dyDescent="0.25">
      <c r="A11380" s="1">
        <v>42948</v>
      </c>
      <c r="B11380" t="s">
        <v>5</v>
      </c>
      <c r="C11380" t="s">
        <v>16</v>
      </c>
      <c r="D11380" t="s">
        <v>39</v>
      </c>
      <c r="E11380">
        <v>70.521619999999999</v>
      </c>
      <c r="F11380" t="s">
        <v>43</v>
      </c>
      <c r="G11380" t="s">
        <v>43</v>
      </c>
      <c r="H11380">
        <v>5.6</v>
      </c>
      <c r="I11380">
        <v>7.6</v>
      </c>
      <c r="J11380">
        <v>-0.4</v>
      </c>
    </row>
    <row r="11381" spans="1:10" x14ac:dyDescent="0.25">
      <c r="A11381" s="1">
        <v>42948</v>
      </c>
      <c r="B11381" t="s">
        <v>5</v>
      </c>
      <c r="C11381" t="s">
        <v>16</v>
      </c>
      <c r="D11381" t="s">
        <v>38</v>
      </c>
      <c r="E11381">
        <v>86.896050000000002</v>
      </c>
      <c r="F11381" t="s">
        <v>43</v>
      </c>
      <c r="G11381" t="s">
        <v>43</v>
      </c>
      <c r="H11381">
        <v>-9</v>
      </c>
      <c r="I11381">
        <v>-3.8</v>
      </c>
      <c r="J11381">
        <v>-3.4</v>
      </c>
    </row>
    <row r="11382" spans="1:10" x14ac:dyDescent="0.25">
      <c r="A11382" s="1">
        <v>42948</v>
      </c>
      <c r="B11382" t="s">
        <v>5</v>
      </c>
      <c r="C11382" t="s">
        <v>16</v>
      </c>
      <c r="D11382" t="s">
        <v>37</v>
      </c>
      <c r="E11382">
        <v>75.690960000000004</v>
      </c>
      <c r="F11382" t="s">
        <v>43</v>
      </c>
      <c r="G11382" t="s">
        <v>43</v>
      </c>
      <c r="H11382">
        <v>-7</v>
      </c>
      <c r="I11382">
        <v>4.3</v>
      </c>
      <c r="J11382">
        <v>5.9</v>
      </c>
    </row>
    <row r="11383" spans="1:10" x14ac:dyDescent="0.25">
      <c r="A11383" s="1">
        <v>42948</v>
      </c>
      <c r="B11383" t="s">
        <v>5</v>
      </c>
      <c r="C11383" t="s">
        <v>16</v>
      </c>
      <c r="D11383" t="s">
        <v>36</v>
      </c>
      <c r="E11383">
        <v>80.683059999999998</v>
      </c>
      <c r="F11383" t="s">
        <v>43</v>
      </c>
      <c r="G11383" t="s">
        <v>43</v>
      </c>
      <c r="H11383">
        <v>17.399999999999999</v>
      </c>
      <c r="I11383">
        <v>16.8</v>
      </c>
      <c r="J11383">
        <v>13.6</v>
      </c>
    </row>
    <row r="11384" spans="1:10" x14ac:dyDescent="0.25">
      <c r="A11384" s="1">
        <v>42948</v>
      </c>
      <c r="B11384" t="s">
        <v>5</v>
      </c>
      <c r="C11384" t="s">
        <v>16</v>
      </c>
      <c r="D11384" t="s">
        <v>35</v>
      </c>
      <c r="E11384">
        <v>122.05016000000001</v>
      </c>
      <c r="F11384" t="s">
        <v>43</v>
      </c>
      <c r="G11384" t="s">
        <v>43</v>
      </c>
      <c r="H11384">
        <v>-14.6</v>
      </c>
      <c r="I11384">
        <v>-21.5</v>
      </c>
      <c r="J11384">
        <v>-21.4</v>
      </c>
    </row>
    <row r="11385" spans="1:10" x14ac:dyDescent="0.25">
      <c r="A11385" s="1">
        <v>42948</v>
      </c>
      <c r="B11385" t="s">
        <v>5</v>
      </c>
      <c r="C11385" t="s">
        <v>19</v>
      </c>
      <c r="D11385" t="s">
        <v>40</v>
      </c>
      <c r="E11385">
        <v>77.101960000000005</v>
      </c>
      <c r="F11385">
        <v>77.718919999999997</v>
      </c>
      <c r="G11385">
        <v>-1.1000000000000001</v>
      </c>
      <c r="H11385">
        <v>1.9</v>
      </c>
      <c r="I11385">
        <v>1.8</v>
      </c>
      <c r="J11385">
        <v>-0.1</v>
      </c>
    </row>
    <row r="11386" spans="1:10" x14ac:dyDescent="0.25">
      <c r="A11386" s="1">
        <v>42948</v>
      </c>
      <c r="B11386" t="s">
        <v>5</v>
      </c>
      <c r="C11386" t="s">
        <v>19</v>
      </c>
      <c r="D11386" t="s">
        <v>39</v>
      </c>
      <c r="E11386">
        <v>91.375069999999994</v>
      </c>
      <c r="F11386" t="s">
        <v>43</v>
      </c>
      <c r="G11386" t="s">
        <v>43</v>
      </c>
      <c r="H11386">
        <v>13.2</v>
      </c>
      <c r="I11386">
        <v>17.8</v>
      </c>
      <c r="J11386">
        <v>13.1</v>
      </c>
    </row>
    <row r="11387" spans="1:10" x14ac:dyDescent="0.25">
      <c r="A11387" s="1">
        <v>42948</v>
      </c>
      <c r="B11387" t="s">
        <v>5</v>
      </c>
      <c r="C11387" t="s">
        <v>19</v>
      </c>
      <c r="D11387" t="s">
        <v>38</v>
      </c>
      <c r="E11387">
        <v>94.549869999999999</v>
      </c>
      <c r="F11387" t="s">
        <v>43</v>
      </c>
      <c r="G11387" t="s">
        <v>43</v>
      </c>
      <c r="H11387">
        <v>-2</v>
      </c>
      <c r="I11387">
        <v>-2.8</v>
      </c>
      <c r="J11387">
        <v>-4.5</v>
      </c>
    </row>
    <row r="11388" spans="1:10" x14ac:dyDescent="0.25">
      <c r="A11388" s="1">
        <v>42948</v>
      </c>
      <c r="B11388" t="s">
        <v>5</v>
      </c>
      <c r="C11388" t="s">
        <v>19</v>
      </c>
      <c r="D11388" t="s">
        <v>37</v>
      </c>
      <c r="E11388">
        <v>77.452330000000003</v>
      </c>
      <c r="F11388" t="s">
        <v>43</v>
      </c>
      <c r="G11388" t="s">
        <v>43</v>
      </c>
      <c r="H11388">
        <v>-6.2</v>
      </c>
      <c r="I11388">
        <v>-5.4</v>
      </c>
      <c r="J11388">
        <v>-6.6</v>
      </c>
    </row>
    <row r="11389" spans="1:10" x14ac:dyDescent="0.25">
      <c r="A11389" s="1">
        <v>42948</v>
      </c>
      <c r="B11389" t="s">
        <v>5</v>
      </c>
      <c r="C11389" t="s">
        <v>19</v>
      </c>
      <c r="D11389" t="s">
        <v>36</v>
      </c>
      <c r="E11389">
        <v>65.366349999999997</v>
      </c>
      <c r="F11389" t="s">
        <v>43</v>
      </c>
      <c r="G11389" t="s">
        <v>43</v>
      </c>
      <c r="H11389">
        <v>3.7</v>
      </c>
      <c r="I11389">
        <v>1.1000000000000001</v>
      </c>
      <c r="J11389">
        <v>0.7</v>
      </c>
    </row>
    <row r="11390" spans="1:10" x14ac:dyDescent="0.25">
      <c r="A11390" s="1">
        <v>42948</v>
      </c>
      <c r="B11390" t="s">
        <v>5</v>
      </c>
      <c r="C11390" t="s">
        <v>19</v>
      </c>
      <c r="D11390" t="s">
        <v>35</v>
      </c>
      <c r="E11390">
        <v>76.740399999999994</v>
      </c>
      <c r="F11390" t="s">
        <v>43</v>
      </c>
      <c r="G11390" t="s">
        <v>43</v>
      </c>
      <c r="H11390">
        <v>3.3</v>
      </c>
      <c r="I11390">
        <v>12.2</v>
      </c>
      <c r="J11390">
        <v>13</v>
      </c>
    </row>
    <row r="11391" spans="1:10" x14ac:dyDescent="0.25">
      <c r="A11391" s="1">
        <v>42948</v>
      </c>
      <c r="B11391" t="s">
        <v>5</v>
      </c>
      <c r="C11391" t="s">
        <v>22</v>
      </c>
      <c r="D11391" t="s">
        <v>40</v>
      </c>
      <c r="E11391">
        <v>84.373639999999995</v>
      </c>
      <c r="F11391">
        <v>84.714219999999997</v>
      </c>
      <c r="G11391">
        <v>3.6</v>
      </c>
      <c r="H11391">
        <v>3.8</v>
      </c>
      <c r="I11391">
        <v>-0.8</v>
      </c>
      <c r="J11391">
        <v>-1.7</v>
      </c>
    </row>
    <row r="11392" spans="1:10" x14ac:dyDescent="0.25">
      <c r="A11392" s="1">
        <v>42948</v>
      </c>
      <c r="B11392" t="s">
        <v>5</v>
      </c>
      <c r="C11392" t="s">
        <v>22</v>
      </c>
      <c r="D11392" t="s">
        <v>39</v>
      </c>
      <c r="E11392">
        <v>65.704669999999993</v>
      </c>
      <c r="F11392" t="s">
        <v>43</v>
      </c>
      <c r="G11392" t="s">
        <v>43</v>
      </c>
      <c r="H11392">
        <v>7.1</v>
      </c>
      <c r="I11392">
        <v>0.6</v>
      </c>
      <c r="J11392">
        <v>0.8</v>
      </c>
    </row>
    <row r="11393" spans="1:10" x14ac:dyDescent="0.25">
      <c r="A11393" s="1">
        <v>42948</v>
      </c>
      <c r="B11393" t="s">
        <v>5</v>
      </c>
      <c r="C11393" t="s">
        <v>22</v>
      </c>
      <c r="D11393" t="s">
        <v>38</v>
      </c>
      <c r="E11393">
        <v>122.14924999999999</v>
      </c>
      <c r="F11393" t="s">
        <v>43</v>
      </c>
      <c r="G11393" t="s">
        <v>43</v>
      </c>
      <c r="H11393">
        <v>-4</v>
      </c>
      <c r="I11393">
        <v>-1.7</v>
      </c>
      <c r="J11393">
        <v>-2.6</v>
      </c>
    </row>
    <row r="11394" spans="1:10" x14ac:dyDescent="0.25">
      <c r="A11394" s="1">
        <v>42948</v>
      </c>
      <c r="B11394" t="s">
        <v>5</v>
      </c>
      <c r="C11394" t="s">
        <v>22</v>
      </c>
      <c r="D11394" t="s">
        <v>37</v>
      </c>
      <c r="E11394">
        <v>77.777590000000004</v>
      </c>
      <c r="F11394" t="s">
        <v>43</v>
      </c>
      <c r="G11394" t="s">
        <v>43</v>
      </c>
      <c r="H11394">
        <v>-14.8</v>
      </c>
      <c r="I11394">
        <v>-11.4</v>
      </c>
      <c r="J11394">
        <v>-3</v>
      </c>
    </row>
    <row r="11395" spans="1:10" x14ac:dyDescent="0.25">
      <c r="A11395" s="1">
        <v>42948</v>
      </c>
      <c r="B11395" t="s">
        <v>5</v>
      </c>
      <c r="C11395" t="s">
        <v>22</v>
      </c>
      <c r="D11395" t="s">
        <v>36</v>
      </c>
      <c r="E11395">
        <v>77.78219</v>
      </c>
      <c r="F11395" t="s">
        <v>43</v>
      </c>
      <c r="G11395" t="s">
        <v>43</v>
      </c>
      <c r="H11395">
        <v>20.399999999999999</v>
      </c>
      <c r="I11395">
        <v>5.6</v>
      </c>
      <c r="J11395">
        <v>-1.1000000000000001</v>
      </c>
    </row>
    <row r="11396" spans="1:10" x14ac:dyDescent="0.25">
      <c r="A11396" s="1">
        <v>42948</v>
      </c>
      <c r="B11396" t="s">
        <v>5</v>
      </c>
      <c r="C11396" t="s">
        <v>22</v>
      </c>
      <c r="D11396" t="s">
        <v>35</v>
      </c>
      <c r="E11396">
        <v>123.78586</v>
      </c>
      <c r="F11396" t="s">
        <v>43</v>
      </c>
      <c r="G11396" t="s">
        <v>43</v>
      </c>
      <c r="H11396">
        <v>-0.4</v>
      </c>
      <c r="I11396">
        <v>-7.7</v>
      </c>
      <c r="J11396">
        <v>-8.4</v>
      </c>
    </row>
    <row r="11397" spans="1:10" x14ac:dyDescent="0.25">
      <c r="A11397" s="1">
        <v>42948</v>
      </c>
      <c r="B11397" t="s">
        <v>5</v>
      </c>
      <c r="C11397" t="s">
        <v>23</v>
      </c>
      <c r="D11397" t="s">
        <v>40</v>
      </c>
      <c r="E11397">
        <v>72.689549999999997</v>
      </c>
      <c r="F11397">
        <v>71.176990000000004</v>
      </c>
      <c r="G11397">
        <v>0.7</v>
      </c>
      <c r="H11397">
        <v>5.8</v>
      </c>
      <c r="I11397">
        <v>4.9000000000000004</v>
      </c>
      <c r="J11397">
        <v>3.7</v>
      </c>
    </row>
    <row r="11398" spans="1:10" x14ac:dyDescent="0.25">
      <c r="A11398" s="1">
        <v>42948</v>
      </c>
      <c r="B11398" t="s">
        <v>5</v>
      </c>
      <c r="C11398" t="s">
        <v>23</v>
      </c>
      <c r="D11398" t="s">
        <v>39</v>
      </c>
      <c r="E11398">
        <v>76.732280000000003</v>
      </c>
      <c r="F11398" t="s">
        <v>43</v>
      </c>
      <c r="G11398" t="s">
        <v>43</v>
      </c>
      <c r="H11398">
        <v>23.7</v>
      </c>
      <c r="I11398">
        <v>26.8</v>
      </c>
      <c r="J11398">
        <v>15.2</v>
      </c>
    </row>
    <row r="11399" spans="1:10" x14ac:dyDescent="0.25">
      <c r="A11399" s="1">
        <v>42948</v>
      </c>
      <c r="B11399" t="s">
        <v>5</v>
      </c>
      <c r="C11399" t="s">
        <v>23</v>
      </c>
      <c r="D11399" t="s">
        <v>38</v>
      </c>
      <c r="E11399">
        <v>93.149460000000005</v>
      </c>
      <c r="F11399" t="s">
        <v>43</v>
      </c>
      <c r="G11399" t="s">
        <v>43</v>
      </c>
      <c r="H11399">
        <v>-13.2</v>
      </c>
      <c r="I11399">
        <v>-9.1999999999999993</v>
      </c>
      <c r="J11399">
        <v>-4.9000000000000004</v>
      </c>
    </row>
    <row r="11400" spans="1:10" x14ac:dyDescent="0.25">
      <c r="A11400" s="1">
        <v>42948</v>
      </c>
      <c r="B11400" t="s">
        <v>5</v>
      </c>
      <c r="C11400" t="s">
        <v>23</v>
      </c>
      <c r="D11400" t="s">
        <v>37</v>
      </c>
      <c r="E11400">
        <v>60.511429999999997</v>
      </c>
      <c r="F11400" t="s">
        <v>43</v>
      </c>
      <c r="G11400" t="s">
        <v>43</v>
      </c>
      <c r="H11400">
        <v>13.3</v>
      </c>
      <c r="I11400">
        <v>12</v>
      </c>
      <c r="J11400">
        <v>7.3</v>
      </c>
    </row>
    <row r="11401" spans="1:10" x14ac:dyDescent="0.25">
      <c r="A11401" s="1">
        <v>42948</v>
      </c>
      <c r="B11401" t="s">
        <v>5</v>
      </c>
      <c r="C11401" t="s">
        <v>23</v>
      </c>
      <c r="D11401" t="s">
        <v>36</v>
      </c>
      <c r="E11401">
        <v>70.442170000000004</v>
      </c>
      <c r="F11401" t="s">
        <v>43</v>
      </c>
      <c r="G11401" t="s">
        <v>43</v>
      </c>
      <c r="H11401">
        <v>12.2</v>
      </c>
      <c r="I11401">
        <v>6.9</v>
      </c>
      <c r="J11401">
        <v>5.3</v>
      </c>
    </row>
    <row r="11402" spans="1:10" x14ac:dyDescent="0.25">
      <c r="A11402" s="1">
        <v>42948</v>
      </c>
      <c r="B11402" t="s">
        <v>5</v>
      </c>
      <c r="C11402" t="s">
        <v>23</v>
      </c>
      <c r="D11402" t="s">
        <v>35</v>
      </c>
      <c r="E11402">
        <v>73.224990000000005</v>
      </c>
      <c r="F11402" t="s">
        <v>43</v>
      </c>
      <c r="G11402" t="s">
        <v>43</v>
      </c>
      <c r="H11402">
        <v>21.7</v>
      </c>
      <c r="I11402">
        <v>23.6</v>
      </c>
      <c r="J11402">
        <v>17.899999999999999</v>
      </c>
    </row>
    <row r="11403" spans="1:10" x14ac:dyDescent="0.25">
      <c r="A11403" s="1">
        <v>42948</v>
      </c>
      <c r="B11403" t="s">
        <v>5</v>
      </c>
      <c r="C11403" t="s">
        <v>24</v>
      </c>
      <c r="D11403" t="s">
        <v>40</v>
      </c>
      <c r="E11403">
        <v>74.847170000000006</v>
      </c>
      <c r="F11403">
        <v>73.983980000000003</v>
      </c>
      <c r="G11403">
        <v>-0.1</v>
      </c>
      <c r="H11403">
        <v>4.5999999999999996</v>
      </c>
      <c r="I11403">
        <v>5</v>
      </c>
      <c r="J11403">
        <v>1.4</v>
      </c>
    </row>
    <row r="11404" spans="1:10" x14ac:dyDescent="0.25">
      <c r="A11404" s="1">
        <v>42948</v>
      </c>
      <c r="B11404" t="s">
        <v>5</v>
      </c>
      <c r="C11404" t="s">
        <v>24</v>
      </c>
      <c r="D11404" t="s">
        <v>39</v>
      </c>
      <c r="E11404">
        <v>70.676720000000003</v>
      </c>
      <c r="F11404" t="s">
        <v>43</v>
      </c>
      <c r="G11404" t="s">
        <v>43</v>
      </c>
      <c r="H11404">
        <v>-3.1</v>
      </c>
      <c r="I11404">
        <v>-9.1999999999999993</v>
      </c>
      <c r="J11404">
        <v>-9.6</v>
      </c>
    </row>
    <row r="11405" spans="1:10" x14ac:dyDescent="0.25">
      <c r="A11405" s="1">
        <v>42948</v>
      </c>
      <c r="B11405" t="s">
        <v>5</v>
      </c>
      <c r="C11405" t="s">
        <v>24</v>
      </c>
      <c r="D11405" t="s">
        <v>38</v>
      </c>
      <c r="E11405">
        <v>96.203760000000003</v>
      </c>
      <c r="F11405" t="s">
        <v>43</v>
      </c>
      <c r="G11405" t="s">
        <v>43</v>
      </c>
      <c r="H11405">
        <v>-2.2999999999999998</v>
      </c>
      <c r="I11405">
        <v>5.6</v>
      </c>
      <c r="J11405">
        <v>3.5</v>
      </c>
    </row>
    <row r="11406" spans="1:10" x14ac:dyDescent="0.25">
      <c r="A11406" s="1">
        <v>42948</v>
      </c>
      <c r="B11406" t="s">
        <v>5</v>
      </c>
      <c r="C11406" t="s">
        <v>24</v>
      </c>
      <c r="D11406" t="s">
        <v>37</v>
      </c>
      <c r="E11406">
        <v>88.524429999999995</v>
      </c>
      <c r="F11406" t="s">
        <v>43</v>
      </c>
      <c r="G11406" t="s">
        <v>43</v>
      </c>
      <c r="H11406">
        <v>5.7</v>
      </c>
      <c r="I11406">
        <v>-1</v>
      </c>
      <c r="J11406">
        <v>-10.199999999999999</v>
      </c>
    </row>
    <row r="11407" spans="1:10" x14ac:dyDescent="0.25">
      <c r="A11407" s="1">
        <v>42948</v>
      </c>
      <c r="B11407" t="s">
        <v>5</v>
      </c>
      <c r="C11407" t="s">
        <v>24</v>
      </c>
      <c r="D11407" t="s">
        <v>36</v>
      </c>
      <c r="E11407">
        <v>65.105940000000004</v>
      </c>
      <c r="F11407" t="s">
        <v>43</v>
      </c>
      <c r="G11407" t="s">
        <v>43</v>
      </c>
      <c r="H11407">
        <v>7.4</v>
      </c>
      <c r="I11407">
        <v>9.1</v>
      </c>
      <c r="J11407">
        <v>6.5</v>
      </c>
    </row>
    <row r="11408" spans="1:10" x14ac:dyDescent="0.25">
      <c r="A11408" s="1">
        <v>42948</v>
      </c>
      <c r="B11408" t="s">
        <v>5</v>
      </c>
      <c r="C11408" t="s">
        <v>24</v>
      </c>
      <c r="D11408" t="s">
        <v>35</v>
      </c>
      <c r="E11408">
        <v>79.492990000000006</v>
      </c>
      <c r="F11408" t="s">
        <v>43</v>
      </c>
      <c r="G11408" t="s">
        <v>43</v>
      </c>
      <c r="H11408">
        <v>32.5</v>
      </c>
      <c r="I11408">
        <v>19.8</v>
      </c>
      <c r="J11408">
        <v>8.8000000000000007</v>
      </c>
    </row>
    <row r="11409" spans="1:10" x14ac:dyDescent="0.25">
      <c r="A11409" s="1">
        <v>42948</v>
      </c>
      <c r="B11409" t="s">
        <v>5</v>
      </c>
      <c r="C11409" t="s">
        <v>25</v>
      </c>
      <c r="D11409" t="s">
        <v>40</v>
      </c>
      <c r="E11409">
        <v>84.022919999999999</v>
      </c>
      <c r="F11409">
        <v>84.446839999999995</v>
      </c>
      <c r="G11409">
        <v>0.7</v>
      </c>
      <c r="H11409">
        <v>-11</v>
      </c>
      <c r="I11409">
        <v>-6.1</v>
      </c>
      <c r="J11409">
        <v>-6.5</v>
      </c>
    </row>
    <row r="11410" spans="1:10" x14ac:dyDescent="0.25">
      <c r="A11410" s="1">
        <v>42948</v>
      </c>
      <c r="B11410" t="s">
        <v>5</v>
      </c>
      <c r="C11410" t="s">
        <v>25</v>
      </c>
      <c r="D11410" t="s">
        <v>39</v>
      </c>
      <c r="E11410">
        <v>91.411280000000005</v>
      </c>
      <c r="F11410" t="s">
        <v>43</v>
      </c>
      <c r="G11410" t="s">
        <v>43</v>
      </c>
      <c r="H11410">
        <v>-39.299999999999997</v>
      </c>
      <c r="I11410">
        <v>-13.5</v>
      </c>
      <c r="J11410">
        <v>-10</v>
      </c>
    </row>
    <row r="11411" spans="1:10" x14ac:dyDescent="0.25">
      <c r="A11411" s="1">
        <v>42948</v>
      </c>
      <c r="B11411" t="s">
        <v>5</v>
      </c>
      <c r="C11411" t="s">
        <v>25</v>
      </c>
      <c r="D11411" t="s">
        <v>38</v>
      </c>
      <c r="E11411">
        <v>107.53700000000001</v>
      </c>
      <c r="F11411" t="s">
        <v>43</v>
      </c>
      <c r="G11411" t="s">
        <v>43</v>
      </c>
      <c r="H11411">
        <v>-5.7</v>
      </c>
      <c r="I11411">
        <v>-1.7</v>
      </c>
      <c r="J11411">
        <v>-2.8</v>
      </c>
    </row>
    <row r="11412" spans="1:10" x14ac:dyDescent="0.25">
      <c r="A11412" s="1">
        <v>42948</v>
      </c>
      <c r="B11412" t="s">
        <v>5</v>
      </c>
      <c r="C11412" t="s">
        <v>25</v>
      </c>
      <c r="D11412" t="s">
        <v>37</v>
      </c>
      <c r="E11412">
        <v>81.183279999999996</v>
      </c>
      <c r="F11412" t="s">
        <v>43</v>
      </c>
      <c r="G11412" t="s">
        <v>43</v>
      </c>
      <c r="H11412">
        <v>-28.4</v>
      </c>
      <c r="I11412">
        <v>-28.7</v>
      </c>
      <c r="J11412">
        <v>-23.2</v>
      </c>
    </row>
    <row r="11413" spans="1:10" x14ac:dyDescent="0.25">
      <c r="A11413" s="1">
        <v>42948</v>
      </c>
      <c r="B11413" t="s">
        <v>5</v>
      </c>
      <c r="C11413" t="s">
        <v>25</v>
      </c>
      <c r="D11413" t="s">
        <v>36</v>
      </c>
      <c r="E11413">
        <v>70.50694</v>
      </c>
      <c r="F11413" t="s">
        <v>43</v>
      </c>
      <c r="G11413" t="s">
        <v>43</v>
      </c>
      <c r="H11413">
        <v>-3.9</v>
      </c>
      <c r="I11413">
        <v>1.8</v>
      </c>
      <c r="J11413">
        <v>-0.8</v>
      </c>
    </row>
    <row r="11414" spans="1:10" x14ac:dyDescent="0.25">
      <c r="A11414" s="1">
        <v>42948</v>
      </c>
      <c r="B11414" t="s">
        <v>5</v>
      </c>
      <c r="C11414" t="s">
        <v>25</v>
      </c>
      <c r="D11414" t="s">
        <v>35</v>
      </c>
      <c r="E11414">
        <v>73.845609999999994</v>
      </c>
      <c r="F11414" t="s">
        <v>43</v>
      </c>
      <c r="G11414" t="s">
        <v>43</v>
      </c>
      <c r="H11414">
        <v>37.700000000000003</v>
      </c>
      <c r="I11414">
        <v>15.7</v>
      </c>
      <c r="J11414">
        <v>4.8</v>
      </c>
    </row>
    <row r="11415" spans="1:10" x14ac:dyDescent="0.25">
      <c r="A11415" s="1">
        <v>42948</v>
      </c>
      <c r="B11415" t="s">
        <v>5</v>
      </c>
      <c r="C11415" t="s">
        <v>26</v>
      </c>
      <c r="D11415" t="s">
        <v>40</v>
      </c>
      <c r="E11415">
        <v>73.727490000000003</v>
      </c>
      <c r="F11415">
        <v>73.031009999999995</v>
      </c>
      <c r="G11415">
        <v>-1.2</v>
      </c>
      <c r="H11415">
        <v>3.7</v>
      </c>
      <c r="I11415">
        <v>3</v>
      </c>
      <c r="J11415">
        <v>2.8</v>
      </c>
    </row>
    <row r="11416" spans="1:10" x14ac:dyDescent="0.25">
      <c r="A11416" s="1">
        <v>42948</v>
      </c>
      <c r="B11416" t="s">
        <v>5</v>
      </c>
      <c r="C11416" t="s">
        <v>26</v>
      </c>
      <c r="D11416" t="s">
        <v>39</v>
      </c>
      <c r="E11416">
        <v>77.787030000000001</v>
      </c>
      <c r="F11416" t="s">
        <v>43</v>
      </c>
      <c r="G11416" t="s">
        <v>43</v>
      </c>
      <c r="H11416">
        <v>6.7</v>
      </c>
      <c r="I11416">
        <v>1.8</v>
      </c>
      <c r="J11416">
        <v>1.2</v>
      </c>
    </row>
    <row r="11417" spans="1:10" x14ac:dyDescent="0.25">
      <c r="A11417" s="1">
        <v>42948</v>
      </c>
      <c r="B11417" t="s">
        <v>5</v>
      </c>
      <c r="C11417" t="s">
        <v>26</v>
      </c>
      <c r="D11417" t="s">
        <v>38</v>
      </c>
      <c r="E11417">
        <v>66.070819999999998</v>
      </c>
      <c r="F11417" t="s">
        <v>43</v>
      </c>
      <c r="G11417" t="s">
        <v>43</v>
      </c>
      <c r="H11417">
        <v>4.4000000000000004</v>
      </c>
      <c r="I11417">
        <v>5.4</v>
      </c>
      <c r="J11417">
        <v>3.3</v>
      </c>
    </row>
    <row r="11418" spans="1:10" x14ac:dyDescent="0.25">
      <c r="A11418" s="1">
        <v>42948</v>
      </c>
      <c r="B11418" t="s">
        <v>5</v>
      </c>
      <c r="C11418" t="s">
        <v>26</v>
      </c>
      <c r="D11418" t="s">
        <v>37</v>
      </c>
      <c r="E11418">
        <v>89.128050000000002</v>
      </c>
      <c r="F11418" t="s">
        <v>43</v>
      </c>
      <c r="G11418" t="s">
        <v>43</v>
      </c>
      <c r="H11418">
        <v>4.0999999999999996</v>
      </c>
      <c r="I11418">
        <v>1.8</v>
      </c>
      <c r="J11418">
        <v>3.2</v>
      </c>
    </row>
    <row r="11419" spans="1:10" x14ac:dyDescent="0.25">
      <c r="A11419" s="1">
        <v>42948</v>
      </c>
      <c r="B11419" t="s">
        <v>5</v>
      </c>
      <c r="C11419" t="s">
        <v>26</v>
      </c>
      <c r="D11419" t="s">
        <v>36</v>
      </c>
      <c r="E11419">
        <v>73.572999999999993</v>
      </c>
      <c r="F11419" t="s">
        <v>43</v>
      </c>
      <c r="G11419" t="s">
        <v>43</v>
      </c>
      <c r="H11419">
        <v>6.6</v>
      </c>
      <c r="I11419">
        <v>4.7</v>
      </c>
      <c r="J11419">
        <v>3.4</v>
      </c>
    </row>
    <row r="11420" spans="1:10" x14ac:dyDescent="0.25">
      <c r="A11420" s="1">
        <v>42948</v>
      </c>
      <c r="B11420" t="s">
        <v>5</v>
      </c>
      <c r="C11420" t="s">
        <v>26</v>
      </c>
      <c r="D11420" t="s">
        <v>35</v>
      </c>
      <c r="E11420">
        <v>61.096800000000002</v>
      </c>
      <c r="F11420" t="s">
        <v>43</v>
      </c>
      <c r="G11420" t="s">
        <v>43</v>
      </c>
      <c r="H11420">
        <v>-12.7</v>
      </c>
      <c r="I11420">
        <v>-9.1999999999999993</v>
      </c>
      <c r="J11420">
        <v>-2.2000000000000002</v>
      </c>
    </row>
    <row r="11421" spans="1:10" x14ac:dyDescent="0.25">
      <c r="A11421" s="1">
        <v>42948</v>
      </c>
      <c r="B11421" t="s">
        <v>5</v>
      </c>
      <c r="C11421" t="s">
        <v>27</v>
      </c>
      <c r="D11421" t="s">
        <v>40</v>
      </c>
      <c r="E11421">
        <v>85.366079999999997</v>
      </c>
      <c r="F11421">
        <v>82.294569999999993</v>
      </c>
      <c r="G11421">
        <v>-2.4</v>
      </c>
      <c r="H11421">
        <v>19</v>
      </c>
      <c r="I11421">
        <v>16.899999999999999</v>
      </c>
      <c r="J11421">
        <v>10.5</v>
      </c>
    </row>
    <row r="11422" spans="1:10" x14ac:dyDescent="0.25">
      <c r="A11422" s="1">
        <v>42948</v>
      </c>
      <c r="B11422" t="s">
        <v>5</v>
      </c>
      <c r="C11422" t="s">
        <v>27</v>
      </c>
      <c r="D11422" t="s">
        <v>39</v>
      </c>
      <c r="E11422">
        <v>119.64700999999999</v>
      </c>
      <c r="F11422" t="s">
        <v>43</v>
      </c>
      <c r="G11422" t="s">
        <v>43</v>
      </c>
      <c r="H11422">
        <v>35.1</v>
      </c>
      <c r="I11422">
        <v>19.7</v>
      </c>
      <c r="J11422">
        <v>13.9</v>
      </c>
    </row>
    <row r="11423" spans="1:10" x14ac:dyDescent="0.25">
      <c r="A11423" s="1">
        <v>42948</v>
      </c>
      <c r="B11423" t="s">
        <v>5</v>
      </c>
      <c r="C11423" t="s">
        <v>27</v>
      </c>
      <c r="D11423" t="s">
        <v>38</v>
      </c>
      <c r="E11423">
        <v>105.17819</v>
      </c>
      <c r="F11423" t="s">
        <v>43</v>
      </c>
      <c r="G11423" t="s">
        <v>43</v>
      </c>
      <c r="H11423">
        <v>-7</v>
      </c>
      <c r="I11423">
        <v>-2.7</v>
      </c>
      <c r="J11423">
        <v>-2.6</v>
      </c>
    </row>
    <row r="11424" spans="1:10" x14ac:dyDescent="0.25">
      <c r="A11424" s="1">
        <v>42948</v>
      </c>
      <c r="B11424" t="s">
        <v>5</v>
      </c>
      <c r="C11424" t="s">
        <v>27</v>
      </c>
      <c r="D11424" t="s">
        <v>37</v>
      </c>
      <c r="E11424">
        <v>80.035820000000001</v>
      </c>
      <c r="F11424" t="s">
        <v>43</v>
      </c>
      <c r="G11424" t="s">
        <v>43</v>
      </c>
      <c r="H11424">
        <v>11.2</v>
      </c>
      <c r="I11424">
        <v>12.6</v>
      </c>
      <c r="J11424">
        <v>5.6</v>
      </c>
    </row>
    <row r="11425" spans="1:10" x14ac:dyDescent="0.25">
      <c r="A11425" s="1">
        <v>42948</v>
      </c>
      <c r="B11425" t="s">
        <v>5</v>
      </c>
      <c r="C11425" t="s">
        <v>27</v>
      </c>
      <c r="D11425" t="s">
        <v>36</v>
      </c>
      <c r="E11425">
        <v>78.300749999999994</v>
      </c>
      <c r="F11425" t="s">
        <v>43</v>
      </c>
      <c r="G11425" t="s">
        <v>43</v>
      </c>
      <c r="H11425">
        <v>40.200000000000003</v>
      </c>
      <c r="I11425">
        <v>34.1</v>
      </c>
      <c r="J11425">
        <v>22.1</v>
      </c>
    </row>
    <row r="11426" spans="1:10" x14ac:dyDescent="0.25">
      <c r="A11426" s="1">
        <v>42948</v>
      </c>
      <c r="B11426" t="s">
        <v>5</v>
      </c>
      <c r="C11426" t="s">
        <v>27</v>
      </c>
      <c r="D11426" t="s">
        <v>35</v>
      </c>
      <c r="E11426">
        <v>73.039810000000003</v>
      </c>
      <c r="F11426" t="s">
        <v>43</v>
      </c>
      <c r="G11426" t="s">
        <v>43</v>
      </c>
      <c r="H11426">
        <v>-8.3000000000000007</v>
      </c>
      <c r="I11426">
        <v>-2</v>
      </c>
      <c r="J11426">
        <v>1.2</v>
      </c>
    </row>
    <row r="11427" spans="1:10" x14ac:dyDescent="0.25">
      <c r="A11427" s="1">
        <v>42948</v>
      </c>
      <c r="B11427" t="s">
        <v>5</v>
      </c>
      <c r="C11427" t="s">
        <v>28</v>
      </c>
      <c r="D11427" t="s">
        <v>40</v>
      </c>
      <c r="E11427">
        <v>69.122439999999997</v>
      </c>
      <c r="F11427">
        <v>69.065830000000005</v>
      </c>
      <c r="G11427">
        <v>-2.1</v>
      </c>
      <c r="H11427">
        <v>2.1</v>
      </c>
      <c r="I11427">
        <v>-0.9</v>
      </c>
      <c r="J11427">
        <v>-2.2000000000000002</v>
      </c>
    </row>
    <row r="11428" spans="1:10" x14ac:dyDescent="0.25">
      <c r="A11428" s="1">
        <v>42948</v>
      </c>
      <c r="B11428" t="s">
        <v>5</v>
      </c>
      <c r="C11428" t="s">
        <v>28</v>
      </c>
      <c r="D11428" t="s">
        <v>39</v>
      </c>
      <c r="E11428">
        <v>67.699280000000002</v>
      </c>
      <c r="F11428" t="s">
        <v>43</v>
      </c>
      <c r="G11428" t="s">
        <v>43</v>
      </c>
      <c r="H11428">
        <v>6.5</v>
      </c>
      <c r="I11428">
        <v>16.2</v>
      </c>
      <c r="J11428">
        <v>9.6999999999999993</v>
      </c>
    </row>
    <row r="11429" spans="1:10" x14ac:dyDescent="0.25">
      <c r="A11429" s="1">
        <v>42948</v>
      </c>
      <c r="B11429" t="s">
        <v>5</v>
      </c>
      <c r="C11429" t="s">
        <v>28</v>
      </c>
      <c r="D11429" t="s">
        <v>38</v>
      </c>
      <c r="E11429">
        <v>79.473990000000001</v>
      </c>
      <c r="F11429" t="s">
        <v>43</v>
      </c>
      <c r="G11429" t="s">
        <v>43</v>
      </c>
      <c r="H11429">
        <v>-10.8</v>
      </c>
      <c r="I11429">
        <v>-12.4</v>
      </c>
      <c r="J11429">
        <v>-10.1</v>
      </c>
    </row>
    <row r="11430" spans="1:10" x14ac:dyDescent="0.25">
      <c r="A11430" s="1">
        <v>42948</v>
      </c>
      <c r="B11430" t="s">
        <v>5</v>
      </c>
      <c r="C11430" t="s">
        <v>28</v>
      </c>
      <c r="D11430" t="s">
        <v>37</v>
      </c>
      <c r="E11430">
        <v>80.904610000000005</v>
      </c>
      <c r="F11430" t="s">
        <v>43</v>
      </c>
      <c r="G11430" t="s">
        <v>43</v>
      </c>
      <c r="H11430">
        <v>-8.8000000000000007</v>
      </c>
      <c r="I11430">
        <v>-5.4</v>
      </c>
      <c r="J11430">
        <v>-4.5999999999999996</v>
      </c>
    </row>
    <row r="11431" spans="1:10" x14ac:dyDescent="0.25">
      <c r="A11431" s="1">
        <v>42948</v>
      </c>
      <c r="B11431" t="s">
        <v>5</v>
      </c>
      <c r="C11431" t="s">
        <v>28</v>
      </c>
      <c r="D11431" t="s">
        <v>36</v>
      </c>
      <c r="E11431">
        <v>62.000430000000001</v>
      </c>
      <c r="F11431" t="s">
        <v>43</v>
      </c>
      <c r="G11431" t="s">
        <v>43</v>
      </c>
      <c r="H11431">
        <v>16</v>
      </c>
      <c r="I11431">
        <v>5.7</v>
      </c>
      <c r="J11431">
        <v>1.9</v>
      </c>
    </row>
    <row r="11432" spans="1:10" x14ac:dyDescent="0.25">
      <c r="A11432" s="1">
        <v>42948</v>
      </c>
      <c r="B11432" t="s">
        <v>5</v>
      </c>
      <c r="C11432" t="s">
        <v>28</v>
      </c>
      <c r="D11432" t="s">
        <v>35</v>
      </c>
      <c r="E11432">
        <v>60.44341</v>
      </c>
      <c r="F11432" t="s">
        <v>43</v>
      </c>
      <c r="G11432" t="s">
        <v>43</v>
      </c>
      <c r="H11432">
        <v>16.399999999999999</v>
      </c>
      <c r="I11432">
        <v>12.5</v>
      </c>
      <c r="J11432">
        <v>8.8000000000000007</v>
      </c>
    </row>
    <row r="11433" spans="1:10" x14ac:dyDescent="0.25">
      <c r="A11433" s="1">
        <v>42948</v>
      </c>
      <c r="B11433" t="s">
        <v>5</v>
      </c>
      <c r="C11433" t="s">
        <v>29</v>
      </c>
      <c r="D11433" t="s">
        <v>40</v>
      </c>
      <c r="E11433">
        <v>81.573809999999995</v>
      </c>
      <c r="F11433">
        <v>80.085660000000004</v>
      </c>
      <c r="G11433">
        <v>-3.3</v>
      </c>
      <c r="H11433">
        <v>3.6</v>
      </c>
      <c r="I11433">
        <v>2.9</v>
      </c>
      <c r="J11433">
        <v>2.5</v>
      </c>
    </row>
    <row r="11434" spans="1:10" x14ac:dyDescent="0.25">
      <c r="A11434" s="1">
        <v>42948</v>
      </c>
      <c r="B11434" t="s">
        <v>5</v>
      </c>
      <c r="C11434" t="s">
        <v>29</v>
      </c>
      <c r="D11434" t="s">
        <v>39</v>
      </c>
      <c r="E11434">
        <v>84.422799999999995</v>
      </c>
      <c r="F11434" t="s">
        <v>43</v>
      </c>
      <c r="G11434" t="s">
        <v>43</v>
      </c>
      <c r="H11434">
        <v>-0.3</v>
      </c>
      <c r="I11434">
        <v>1.5</v>
      </c>
      <c r="J11434">
        <v>0.9</v>
      </c>
    </row>
    <row r="11435" spans="1:10" x14ac:dyDescent="0.25">
      <c r="A11435" s="1">
        <v>42948</v>
      </c>
      <c r="B11435" t="s">
        <v>5</v>
      </c>
      <c r="C11435" t="s">
        <v>29</v>
      </c>
      <c r="D11435" t="s">
        <v>38</v>
      </c>
      <c r="E11435">
        <v>94.728120000000004</v>
      </c>
      <c r="F11435" t="s">
        <v>43</v>
      </c>
      <c r="G11435" t="s">
        <v>43</v>
      </c>
      <c r="H11435">
        <v>-8.5</v>
      </c>
      <c r="I11435">
        <v>-8.4</v>
      </c>
      <c r="J11435">
        <v>-6.4</v>
      </c>
    </row>
    <row r="11436" spans="1:10" x14ac:dyDescent="0.25">
      <c r="A11436" s="1">
        <v>42948</v>
      </c>
      <c r="B11436" t="s">
        <v>5</v>
      </c>
      <c r="C11436" t="s">
        <v>29</v>
      </c>
      <c r="D11436" t="s">
        <v>37</v>
      </c>
      <c r="E11436">
        <v>75.986040000000003</v>
      </c>
      <c r="F11436" t="s">
        <v>43</v>
      </c>
      <c r="G11436" t="s">
        <v>43</v>
      </c>
      <c r="H11436">
        <v>18.600000000000001</v>
      </c>
      <c r="I11436">
        <v>14.8</v>
      </c>
      <c r="J11436">
        <v>13.2</v>
      </c>
    </row>
    <row r="11437" spans="1:10" x14ac:dyDescent="0.25">
      <c r="A11437" s="1">
        <v>42948</v>
      </c>
      <c r="B11437" t="s">
        <v>5</v>
      </c>
      <c r="C11437" t="s">
        <v>29</v>
      </c>
      <c r="D11437" t="s">
        <v>36</v>
      </c>
      <c r="E11437">
        <v>75.189250000000001</v>
      </c>
      <c r="F11437" t="s">
        <v>43</v>
      </c>
      <c r="G11437" t="s">
        <v>43</v>
      </c>
      <c r="H11437">
        <v>7.3</v>
      </c>
      <c r="I11437">
        <v>9</v>
      </c>
      <c r="J11437">
        <v>6.1</v>
      </c>
    </row>
    <row r="11438" spans="1:10" x14ac:dyDescent="0.25">
      <c r="A11438" s="1">
        <v>42948</v>
      </c>
      <c r="B11438" t="s">
        <v>5</v>
      </c>
      <c r="C11438" t="s">
        <v>29</v>
      </c>
      <c r="D11438" t="s">
        <v>35</v>
      </c>
      <c r="E11438">
        <v>87.976389999999995</v>
      </c>
      <c r="F11438" t="s">
        <v>43</v>
      </c>
      <c r="G11438" t="s">
        <v>43</v>
      </c>
      <c r="H11438">
        <v>3.8</v>
      </c>
      <c r="I11438">
        <v>-1.7</v>
      </c>
      <c r="J11438">
        <v>2.7</v>
      </c>
    </row>
    <row r="11439" spans="1:10" x14ac:dyDescent="0.25">
      <c r="A11439" s="1">
        <v>42948</v>
      </c>
      <c r="B11439" t="s">
        <v>5</v>
      </c>
      <c r="C11439" t="s">
        <v>32</v>
      </c>
      <c r="D11439" t="s">
        <v>40</v>
      </c>
      <c r="E11439">
        <v>81.067589999999996</v>
      </c>
      <c r="F11439">
        <v>78.393529999999998</v>
      </c>
      <c r="G11439">
        <v>2.2000000000000002</v>
      </c>
      <c r="H11439">
        <v>4.3</v>
      </c>
      <c r="I11439">
        <v>-0.2</v>
      </c>
      <c r="J11439">
        <v>-2.6</v>
      </c>
    </row>
    <row r="11440" spans="1:10" x14ac:dyDescent="0.25">
      <c r="A11440" s="1">
        <v>42948</v>
      </c>
      <c r="B11440" t="s">
        <v>5</v>
      </c>
      <c r="C11440" t="s">
        <v>32</v>
      </c>
      <c r="D11440" t="s">
        <v>39</v>
      </c>
      <c r="E11440">
        <v>78.428269999999998</v>
      </c>
      <c r="F11440" t="s">
        <v>43</v>
      </c>
      <c r="G11440" t="s">
        <v>43</v>
      </c>
      <c r="H11440">
        <v>14.4</v>
      </c>
      <c r="I11440">
        <v>12.2</v>
      </c>
      <c r="J11440">
        <v>10.8</v>
      </c>
    </row>
    <row r="11441" spans="1:10" x14ac:dyDescent="0.25">
      <c r="A11441" s="1">
        <v>42948</v>
      </c>
      <c r="B11441" t="s">
        <v>5</v>
      </c>
      <c r="C11441" t="s">
        <v>32</v>
      </c>
      <c r="D11441" t="s">
        <v>38</v>
      </c>
      <c r="E11441">
        <v>105.46890999999999</v>
      </c>
      <c r="F11441" t="s">
        <v>43</v>
      </c>
      <c r="G11441" t="s">
        <v>43</v>
      </c>
      <c r="H11441">
        <v>-13.1</v>
      </c>
      <c r="I11441">
        <v>-12.4</v>
      </c>
      <c r="J11441">
        <v>-10.5</v>
      </c>
    </row>
    <row r="11442" spans="1:10" x14ac:dyDescent="0.25">
      <c r="A11442" s="1">
        <v>42948</v>
      </c>
      <c r="B11442" t="s">
        <v>5</v>
      </c>
      <c r="C11442" t="s">
        <v>32</v>
      </c>
      <c r="D11442" t="s">
        <v>37</v>
      </c>
      <c r="E11442">
        <v>72.577659999999995</v>
      </c>
      <c r="F11442" t="s">
        <v>43</v>
      </c>
      <c r="G11442" t="s">
        <v>43</v>
      </c>
      <c r="H11442">
        <v>10</v>
      </c>
      <c r="I11442">
        <v>8.1999999999999993</v>
      </c>
      <c r="J11442">
        <v>5.0999999999999996</v>
      </c>
    </row>
    <row r="11443" spans="1:10" x14ac:dyDescent="0.25">
      <c r="A11443" s="1">
        <v>42948</v>
      </c>
      <c r="B11443" t="s">
        <v>5</v>
      </c>
      <c r="C11443" t="s">
        <v>32</v>
      </c>
      <c r="D11443" t="s">
        <v>36</v>
      </c>
      <c r="E11443">
        <v>70.704179999999994</v>
      </c>
      <c r="F11443" t="s">
        <v>43</v>
      </c>
      <c r="G11443" t="s">
        <v>43</v>
      </c>
      <c r="H11443">
        <v>9.4</v>
      </c>
      <c r="I11443">
        <v>-1.2</v>
      </c>
      <c r="J11443">
        <v>-6.2</v>
      </c>
    </row>
    <row r="11444" spans="1:10" x14ac:dyDescent="0.25">
      <c r="A11444" s="1">
        <v>42948</v>
      </c>
      <c r="B11444" t="s">
        <v>5</v>
      </c>
      <c r="C11444" t="s">
        <v>32</v>
      </c>
      <c r="D11444" t="s">
        <v>35</v>
      </c>
      <c r="E11444">
        <v>107.79021</v>
      </c>
      <c r="F11444" t="s">
        <v>43</v>
      </c>
      <c r="G11444" t="s">
        <v>43</v>
      </c>
      <c r="H11444">
        <v>6.1</v>
      </c>
      <c r="I11444">
        <v>5.8</v>
      </c>
      <c r="J11444">
        <v>3.7</v>
      </c>
    </row>
    <row r="11445" spans="1:10" x14ac:dyDescent="0.25">
      <c r="A11445" s="1">
        <v>42948</v>
      </c>
      <c r="B11445" t="s">
        <v>5</v>
      </c>
      <c r="C11445" t="s">
        <v>33</v>
      </c>
      <c r="D11445" t="s">
        <v>40</v>
      </c>
      <c r="E11445">
        <v>85.389849999999996</v>
      </c>
      <c r="F11445">
        <v>84.221119999999999</v>
      </c>
      <c r="G11445">
        <v>-1</v>
      </c>
      <c r="H11445">
        <v>-7.4</v>
      </c>
      <c r="I11445">
        <v>-5.0999999999999996</v>
      </c>
      <c r="J11445">
        <v>-3.6</v>
      </c>
    </row>
    <row r="11446" spans="1:10" x14ac:dyDescent="0.25">
      <c r="A11446" s="1">
        <v>42948</v>
      </c>
      <c r="B11446" t="s">
        <v>5</v>
      </c>
      <c r="C11446" t="s">
        <v>33</v>
      </c>
      <c r="D11446" t="s">
        <v>39</v>
      </c>
      <c r="E11446">
        <v>118.34511000000001</v>
      </c>
      <c r="F11446" t="s">
        <v>43</v>
      </c>
      <c r="G11446" t="s">
        <v>43</v>
      </c>
      <c r="H11446">
        <v>-19.5</v>
      </c>
      <c r="I11446">
        <v>-14.3</v>
      </c>
      <c r="J11446">
        <v>-10.4</v>
      </c>
    </row>
    <row r="11447" spans="1:10" x14ac:dyDescent="0.25">
      <c r="A11447" s="1">
        <v>42948</v>
      </c>
      <c r="B11447" t="s">
        <v>5</v>
      </c>
      <c r="C11447" t="s">
        <v>33</v>
      </c>
      <c r="D11447" t="s">
        <v>38</v>
      </c>
      <c r="E11447">
        <v>104.16861</v>
      </c>
      <c r="F11447" t="s">
        <v>43</v>
      </c>
      <c r="G11447" t="s">
        <v>43</v>
      </c>
      <c r="H11447">
        <v>1.5</v>
      </c>
      <c r="I11447">
        <v>0.7</v>
      </c>
      <c r="J11447">
        <v>-0.1</v>
      </c>
    </row>
    <row r="11448" spans="1:10" x14ac:dyDescent="0.25">
      <c r="A11448" s="1">
        <v>42948</v>
      </c>
      <c r="B11448" t="s">
        <v>5</v>
      </c>
      <c r="C11448" t="s">
        <v>33</v>
      </c>
      <c r="D11448" t="s">
        <v>37</v>
      </c>
      <c r="E11448">
        <v>87.92577</v>
      </c>
      <c r="F11448" t="s">
        <v>43</v>
      </c>
      <c r="G11448" t="s">
        <v>43</v>
      </c>
      <c r="H11448">
        <v>-5.6</v>
      </c>
      <c r="I11448">
        <v>-2.5</v>
      </c>
      <c r="J11448">
        <v>-5.7</v>
      </c>
    </row>
    <row r="11449" spans="1:10" x14ac:dyDescent="0.25">
      <c r="A11449" s="1">
        <v>42948</v>
      </c>
      <c r="B11449" t="s">
        <v>5</v>
      </c>
      <c r="C11449" t="s">
        <v>33</v>
      </c>
      <c r="D11449" t="s">
        <v>36</v>
      </c>
      <c r="E11449">
        <v>62.965919999999997</v>
      </c>
      <c r="F11449" t="s">
        <v>43</v>
      </c>
      <c r="G11449" t="s">
        <v>43</v>
      </c>
      <c r="H11449">
        <v>3.5</v>
      </c>
      <c r="I11449">
        <v>10.8</v>
      </c>
      <c r="J11449">
        <v>6.7</v>
      </c>
    </row>
    <row r="11450" spans="1:10" x14ac:dyDescent="0.25">
      <c r="A11450" s="1">
        <v>42948</v>
      </c>
      <c r="B11450" t="s">
        <v>5</v>
      </c>
      <c r="C11450" t="s">
        <v>33</v>
      </c>
      <c r="D11450" t="s">
        <v>35</v>
      </c>
      <c r="E11450">
        <v>79.835440000000006</v>
      </c>
      <c r="F11450" t="s">
        <v>43</v>
      </c>
      <c r="G11450" t="s">
        <v>43</v>
      </c>
      <c r="H11450">
        <v>-27.1</v>
      </c>
      <c r="I11450">
        <v>-24.8</v>
      </c>
      <c r="J11450">
        <v>-11.9</v>
      </c>
    </row>
    <row r="11451" spans="1:10" x14ac:dyDescent="0.25">
      <c r="A11451" s="1">
        <v>42948</v>
      </c>
      <c r="B11451" t="s">
        <v>34</v>
      </c>
      <c r="C11451" t="s">
        <v>16</v>
      </c>
      <c r="D11451" t="s">
        <v>40</v>
      </c>
      <c r="E11451">
        <v>99.14855</v>
      </c>
      <c r="F11451">
        <v>98.298540000000003</v>
      </c>
      <c r="G11451">
        <v>-1.1000000000000001</v>
      </c>
      <c r="H11451">
        <v>-7.5</v>
      </c>
      <c r="I11451">
        <v>-4.8</v>
      </c>
      <c r="J11451">
        <v>-4.5</v>
      </c>
    </row>
    <row r="11452" spans="1:10" x14ac:dyDescent="0.25">
      <c r="A11452" s="1">
        <v>42948</v>
      </c>
      <c r="B11452" t="s">
        <v>34</v>
      </c>
      <c r="C11452" t="s">
        <v>16</v>
      </c>
      <c r="D11452" t="s">
        <v>39</v>
      </c>
      <c r="E11452">
        <v>90.943039999999996</v>
      </c>
      <c r="F11452" t="s">
        <v>43</v>
      </c>
      <c r="G11452" t="s">
        <v>43</v>
      </c>
      <c r="H11452">
        <v>8.1</v>
      </c>
      <c r="I11452">
        <v>6.5</v>
      </c>
      <c r="J11452">
        <v>-3.2</v>
      </c>
    </row>
    <row r="11453" spans="1:10" x14ac:dyDescent="0.25">
      <c r="A11453" s="1">
        <v>42948</v>
      </c>
      <c r="B11453" t="s">
        <v>34</v>
      </c>
      <c r="C11453" t="s">
        <v>16</v>
      </c>
      <c r="D11453" t="s">
        <v>38</v>
      </c>
      <c r="E11453">
        <v>89.961290000000005</v>
      </c>
      <c r="F11453" t="s">
        <v>43</v>
      </c>
      <c r="G11453" t="s">
        <v>43</v>
      </c>
      <c r="H11453">
        <v>-11.9</v>
      </c>
      <c r="I11453">
        <v>-7.4</v>
      </c>
      <c r="J11453">
        <v>-6.1</v>
      </c>
    </row>
    <row r="11454" spans="1:10" x14ac:dyDescent="0.25">
      <c r="A11454" s="1">
        <v>42948</v>
      </c>
      <c r="B11454" t="s">
        <v>34</v>
      </c>
      <c r="C11454" t="s">
        <v>16</v>
      </c>
      <c r="D11454" t="s">
        <v>37</v>
      </c>
      <c r="E11454">
        <v>93.530810000000002</v>
      </c>
      <c r="F11454" t="s">
        <v>43</v>
      </c>
      <c r="G11454" t="s">
        <v>43</v>
      </c>
      <c r="H11454">
        <v>-12</v>
      </c>
      <c r="I11454">
        <v>-2.7</v>
      </c>
      <c r="J11454">
        <v>-1.4</v>
      </c>
    </row>
    <row r="11455" spans="1:10" x14ac:dyDescent="0.25">
      <c r="A11455" s="1">
        <v>42948</v>
      </c>
      <c r="B11455" t="s">
        <v>34</v>
      </c>
      <c r="C11455" t="s">
        <v>16</v>
      </c>
      <c r="D11455" t="s">
        <v>36</v>
      </c>
      <c r="E11455">
        <v>105.78955999999999</v>
      </c>
      <c r="F11455" t="s">
        <v>43</v>
      </c>
      <c r="G11455" t="s">
        <v>43</v>
      </c>
      <c r="H11455">
        <v>1.9</v>
      </c>
      <c r="I11455">
        <v>1.3</v>
      </c>
      <c r="J11455">
        <v>3</v>
      </c>
    </row>
    <row r="11456" spans="1:10" x14ac:dyDescent="0.25">
      <c r="A11456" s="1">
        <v>42948</v>
      </c>
      <c r="B11456" t="s">
        <v>34</v>
      </c>
      <c r="C11456" t="s">
        <v>16</v>
      </c>
      <c r="D11456" t="s">
        <v>35</v>
      </c>
      <c r="E11456">
        <v>151.62183999999999</v>
      </c>
      <c r="F11456" t="s">
        <v>43</v>
      </c>
      <c r="G11456" t="s">
        <v>43</v>
      </c>
      <c r="H11456">
        <v>-19.600000000000001</v>
      </c>
      <c r="I11456">
        <v>-27.2</v>
      </c>
      <c r="J11456">
        <v>-27.2</v>
      </c>
    </row>
    <row r="11457" spans="1:10" x14ac:dyDescent="0.25">
      <c r="A11457" s="1">
        <v>42948</v>
      </c>
      <c r="B11457" t="s">
        <v>34</v>
      </c>
      <c r="C11457" t="s">
        <v>19</v>
      </c>
      <c r="D11457" t="s">
        <v>40</v>
      </c>
      <c r="E11457">
        <v>92.025869999999998</v>
      </c>
      <c r="F11457">
        <v>91.646270000000001</v>
      </c>
      <c r="G11457">
        <v>-2.2000000000000002</v>
      </c>
      <c r="H11457">
        <v>-4.9000000000000004</v>
      </c>
      <c r="I11457">
        <v>-5.4</v>
      </c>
      <c r="J11457">
        <v>-6.1</v>
      </c>
    </row>
    <row r="11458" spans="1:10" x14ac:dyDescent="0.25">
      <c r="A11458" s="1">
        <v>42948</v>
      </c>
      <c r="B11458" t="s">
        <v>34</v>
      </c>
      <c r="C11458" t="s">
        <v>19</v>
      </c>
      <c r="D11458" t="s">
        <v>39</v>
      </c>
      <c r="E11458">
        <v>104.25124</v>
      </c>
      <c r="F11458" t="s">
        <v>43</v>
      </c>
      <c r="G11458" t="s">
        <v>43</v>
      </c>
      <c r="H11458">
        <v>4.7</v>
      </c>
      <c r="I11458">
        <v>11.5</v>
      </c>
      <c r="J11458">
        <v>9.3000000000000007</v>
      </c>
    </row>
    <row r="11459" spans="1:10" x14ac:dyDescent="0.25">
      <c r="A11459" s="1">
        <v>42948</v>
      </c>
      <c r="B11459" t="s">
        <v>34</v>
      </c>
      <c r="C11459" t="s">
        <v>19</v>
      </c>
      <c r="D11459" t="s">
        <v>38</v>
      </c>
      <c r="E11459">
        <v>100.77508</v>
      </c>
      <c r="F11459" t="s">
        <v>43</v>
      </c>
      <c r="G11459" t="s">
        <v>43</v>
      </c>
      <c r="H11459">
        <v>-5</v>
      </c>
      <c r="I11459">
        <v>-6.4</v>
      </c>
      <c r="J11459">
        <v>-7.4</v>
      </c>
    </row>
    <row r="11460" spans="1:10" x14ac:dyDescent="0.25">
      <c r="A11460" s="1">
        <v>42948</v>
      </c>
      <c r="B11460" t="s">
        <v>34</v>
      </c>
      <c r="C11460" t="s">
        <v>19</v>
      </c>
      <c r="D11460" t="s">
        <v>37</v>
      </c>
      <c r="E11460">
        <v>92.010339999999999</v>
      </c>
      <c r="F11460" t="s">
        <v>43</v>
      </c>
      <c r="G11460" t="s">
        <v>43</v>
      </c>
      <c r="H11460">
        <v>-11.4</v>
      </c>
      <c r="I11460">
        <v>-10.6</v>
      </c>
      <c r="J11460">
        <v>-11.3</v>
      </c>
    </row>
    <row r="11461" spans="1:10" x14ac:dyDescent="0.25">
      <c r="A11461" s="1">
        <v>42948</v>
      </c>
      <c r="B11461" t="s">
        <v>34</v>
      </c>
      <c r="C11461" t="s">
        <v>19</v>
      </c>
      <c r="D11461" t="s">
        <v>36</v>
      </c>
      <c r="E11461">
        <v>82.580160000000006</v>
      </c>
      <c r="F11461" t="s">
        <v>43</v>
      </c>
      <c r="G11461" t="s">
        <v>43</v>
      </c>
      <c r="H11461">
        <v>-5.8</v>
      </c>
      <c r="I11461">
        <v>-9.8000000000000007</v>
      </c>
      <c r="J11461">
        <v>-8.5</v>
      </c>
    </row>
    <row r="11462" spans="1:10" x14ac:dyDescent="0.25">
      <c r="A11462" s="1">
        <v>42948</v>
      </c>
      <c r="B11462" t="s">
        <v>34</v>
      </c>
      <c r="C11462" t="s">
        <v>19</v>
      </c>
      <c r="D11462" t="s">
        <v>35</v>
      </c>
      <c r="E11462">
        <v>92.034019999999998</v>
      </c>
      <c r="F11462" t="s">
        <v>43</v>
      </c>
      <c r="G11462" t="s">
        <v>43</v>
      </c>
      <c r="H11462">
        <v>-5.6</v>
      </c>
      <c r="I11462">
        <v>2.7</v>
      </c>
      <c r="J11462">
        <v>4.9000000000000004</v>
      </c>
    </row>
    <row r="11463" spans="1:10" x14ac:dyDescent="0.25">
      <c r="A11463" s="1">
        <v>42948</v>
      </c>
      <c r="B11463" t="s">
        <v>34</v>
      </c>
      <c r="C11463" t="s">
        <v>22</v>
      </c>
      <c r="D11463" t="s">
        <v>40</v>
      </c>
      <c r="E11463">
        <v>104.69812</v>
      </c>
      <c r="F11463">
        <v>103.20563</v>
      </c>
      <c r="G11463">
        <v>1.3</v>
      </c>
      <c r="H11463">
        <v>-0.7</v>
      </c>
      <c r="I11463">
        <v>-5.8</v>
      </c>
      <c r="J11463">
        <v>-6.5</v>
      </c>
    </row>
    <row r="11464" spans="1:10" x14ac:dyDescent="0.25">
      <c r="A11464" s="1">
        <v>42948</v>
      </c>
      <c r="B11464" t="s">
        <v>34</v>
      </c>
      <c r="C11464" t="s">
        <v>22</v>
      </c>
      <c r="D11464" t="s">
        <v>39</v>
      </c>
      <c r="E11464">
        <v>74.847350000000006</v>
      </c>
      <c r="F11464" t="s">
        <v>43</v>
      </c>
      <c r="G11464" t="s">
        <v>43</v>
      </c>
      <c r="H11464">
        <v>4.5999999999999996</v>
      </c>
      <c r="I11464">
        <v>-2.1</v>
      </c>
      <c r="J11464">
        <v>-2.6</v>
      </c>
    </row>
    <row r="11465" spans="1:10" x14ac:dyDescent="0.25">
      <c r="A11465" s="1">
        <v>42948</v>
      </c>
      <c r="B11465" t="s">
        <v>34</v>
      </c>
      <c r="C11465" t="s">
        <v>22</v>
      </c>
      <c r="D11465" t="s">
        <v>38</v>
      </c>
      <c r="E11465">
        <v>133.38705999999999</v>
      </c>
      <c r="F11465" t="s">
        <v>43</v>
      </c>
      <c r="G11465" t="s">
        <v>43</v>
      </c>
      <c r="H11465">
        <v>-5.3</v>
      </c>
      <c r="I11465">
        <v>-3.1</v>
      </c>
      <c r="J11465">
        <v>-3.5</v>
      </c>
    </row>
    <row r="11466" spans="1:10" x14ac:dyDescent="0.25">
      <c r="A11466" s="1">
        <v>42948</v>
      </c>
      <c r="B11466" t="s">
        <v>34</v>
      </c>
      <c r="C11466" t="s">
        <v>22</v>
      </c>
      <c r="D11466" t="s">
        <v>37</v>
      </c>
      <c r="E11466">
        <v>94.960999999999999</v>
      </c>
      <c r="F11466" t="s">
        <v>43</v>
      </c>
      <c r="G11466" t="s">
        <v>43</v>
      </c>
      <c r="H11466">
        <v>-19.899999999999999</v>
      </c>
      <c r="I11466">
        <v>-16.899999999999999</v>
      </c>
      <c r="J11466">
        <v>-8.9</v>
      </c>
    </row>
    <row r="11467" spans="1:10" x14ac:dyDescent="0.25">
      <c r="A11467" s="1">
        <v>42948</v>
      </c>
      <c r="B11467" t="s">
        <v>34</v>
      </c>
      <c r="C11467" t="s">
        <v>22</v>
      </c>
      <c r="D11467" t="s">
        <v>36</v>
      </c>
      <c r="E11467">
        <v>103.45565000000001</v>
      </c>
      <c r="F11467" t="s">
        <v>43</v>
      </c>
      <c r="G11467" t="s">
        <v>43</v>
      </c>
      <c r="H11467">
        <v>16.399999999999999</v>
      </c>
      <c r="I11467">
        <v>-0.3</v>
      </c>
      <c r="J11467">
        <v>-6.7</v>
      </c>
    </row>
    <row r="11468" spans="1:10" x14ac:dyDescent="0.25">
      <c r="A11468" s="1">
        <v>42948</v>
      </c>
      <c r="B11468" t="s">
        <v>34</v>
      </c>
      <c r="C11468" t="s">
        <v>22</v>
      </c>
      <c r="D11468" t="s">
        <v>35</v>
      </c>
      <c r="E11468">
        <v>149.40392</v>
      </c>
      <c r="F11468" t="s">
        <v>43</v>
      </c>
      <c r="G11468" t="s">
        <v>43</v>
      </c>
      <c r="H11468">
        <v>-6.8</v>
      </c>
      <c r="I11468">
        <v>-14.1</v>
      </c>
      <c r="J11468">
        <v>-14.7</v>
      </c>
    </row>
    <row r="11469" spans="1:10" x14ac:dyDescent="0.25">
      <c r="A11469" s="1">
        <v>42948</v>
      </c>
      <c r="B11469" t="s">
        <v>34</v>
      </c>
      <c r="C11469" t="s">
        <v>23</v>
      </c>
      <c r="D11469" t="s">
        <v>40</v>
      </c>
      <c r="E11469">
        <v>85.766279999999995</v>
      </c>
      <c r="F11469">
        <v>83.606570000000005</v>
      </c>
      <c r="G11469">
        <v>0.3</v>
      </c>
      <c r="H11469">
        <v>-1.4</v>
      </c>
      <c r="I11469">
        <v>-3.1</v>
      </c>
      <c r="J11469">
        <v>-3.2</v>
      </c>
    </row>
    <row r="11470" spans="1:10" x14ac:dyDescent="0.25">
      <c r="A11470" s="1">
        <v>42948</v>
      </c>
      <c r="B11470" t="s">
        <v>34</v>
      </c>
      <c r="C11470" t="s">
        <v>23</v>
      </c>
      <c r="D11470" t="s">
        <v>39</v>
      </c>
      <c r="E11470">
        <v>95.460390000000004</v>
      </c>
      <c r="F11470" t="s">
        <v>43</v>
      </c>
      <c r="G11470" t="s">
        <v>43</v>
      </c>
      <c r="H11470">
        <v>15.8</v>
      </c>
      <c r="I11470">
        <v>18.100000000000001</v>
      </c>
      <c r="J11470">
        <v>7.4</v>
      </c>
    </row>
    <row r="11471" spans="1:10" x14ac:dyDescent="0.25">
      <c r="A11471" s="1">
        <v>42948</v>
      </c>
      <c r="B11471" t="s">
        <v>34</v>
      </c>
      <c r="C11471" t="s">
        <v>23</v>
      </c>
      <c r="D11471" t="s">
        <v>38</v>
      </c>
      <c r="E11471">
        <v>103.76515000000001</v>
      </c>
      <c r="F11471" t="s">
        <v>43</v>
      </c>
      <c r="G11471" t="s">
        <v>43</v>
      </c>
      <c r="H11471">
        <v>-13.2</v>
      </c>
      <c r="I11471">
        <v>-9.6</v>
      </c>
      <c r="J11471">
        <v>-5.5</v>
      </c>
    </row>
    <row r="11472" spans="1:10" x14ac:dyDescent="0.25">
      <c r="A11472" s="1">
        <v>42948</v>
      </c>
      <c r="B11472" t="s">
        <v>34</v>
      </c>
      <c r="C11472" t="s">
        <v>23</v>
      </c>
      <c r="D11472" t="s">
        <v>37</v>
      </c>
      <c r="E11472">
        <v>71.230279999999993</v>
      </c>
      <c r="F11472" t="s">
        <v>43</v>
      </c>
      <c r="G11472" t="s">
        <v>43</v>
      </c>
      <c r="H11472">
        <v>5.9</v>
      </c>
      <c r="I11472">
        <v>3.9</v>
      </c>
      <c r="J11472">
        <v>0.1</v>
      </c>
    </row>
    <row r="11473" spans="1:10" x14ac:dyDescent="0.25">
      <c r="A11473" s="1">
        <v>42948</v>
      </c>
      <c r="B11473" t="s">
        <v>34</v>
      </c>
      <c r="C11473" t="s">
        <v>23</v>
      </c>
      <c r="D11473" t="s">
        <v>36</v>
      </c>
      <c r="E11473">
        <v>82.862549999999999</v>
      </c>
      <c r="F11473" t="s">
        <v>43</v>
      </c>
      <c r="G11473" t="s">
        <v>43</v>
      </c>
      <c r="H11473">
        <v>3.8</v>
      </c>
      <c r="I11473">
        <v>-4.0999999999999996</v>
      </c>
      <c r="J11473">
        <v>-5.0999999999999996</v>
      </c>
    </row>
    <row r="11474" spans="1:10" x14ac:dyDescent="0.25">
      <c r="A11474" s="1">
        <v>42948</v>
      </c>
      <c r="B11474" t="s">
        <v>34</v>
      </c>
      <c r="C11474" t="s">
        <v>23</v>
      </c>
      <c r="D11474" t="s">
        <v>35</v>
      </c>
      <c r="E11474">
        <v>88.863389999999995</v>
      </c>
      <c r="F11474" t="s">
        <v>43</v>
      </c>
      <c r="G11474" t="s">
        <v>43</v>
      </c>
      <c r="H11474">
        <v>14.6</v>
      </c>
      <c r="I11474">
        <v>15.4</v>
      </c>
      <c r="J11474">
        <v>10.1</v>
      </c>
    </row>
    <row r="11475" spans="1:10" x14ac:dyDescent="0.25">
      <c r="A11475" s="1">
        <v>42948</v>
      </c>
      <c r="B11475" t="s">
        <v>34</v>
      </c>
      <c r="C11475" t="s">
        <v>24</v>
      </c>
      <c r="D11475" t="s">
        <v>40</v>
      </c>
      <c r="E11475">
        <v>90.195009999999996</v>
      </c>
      <c r="F11475">
        <v>89.017520000000005</v>
      </c>
      <c r="G11475">
        <v>0.4</v>
      </c>
      <c r="H11475">
        <v>0.3</v>
      </c>
      <c r="I11475">
        <v>-1.2</v>
      </c>
      <c r="J11475">
        <v>-3.7</v>
      </c>
    </row>
    <row r="11476" spans="1:10" x14ac:dyDescent="0.25">
      <c r="A11476" s="1">
        <v>42948</v>
      </c>
      <c r="B11476" t="s">
        <v>34</v>
      </c>
      <c r="C11476" t="s">
        <v>24</v>
      </c>
      <c r="D11476" t="s">
        <v>39</v>
      </c>
      <c r="E11476">
        <v>89.848050000000001</v>
      </c>
      <c r="F11476" t="s">
        <v>43</v>
      </c>
      <c r="G11476" t="s">
        <v>43</v>
      </c>
      <c r="H11476">
        <v>2.8</v>
      </c>
      <c r="I11476">
        <v>-12.7</v>
      </c>
      <c r="J11476">
        <v>-13.5</v>
      </c>
    </row>
    <row r="11477" spans="1:10" x14ac:dyDescent="0.25">
      <c r="A11477" s="1">
        <v>42948</v>
      </c>
      <c r="B11477" t="s">
        <v>34</v>
      </c>
      <c r="C11477" t="s">
        <v>24</v>
      </c>
      <c r="D11477" t="s">
        <v>38</v>
      </c>
      <c r="E11477">
        <v>107.84634</v>
      </c>
      <c r="F11477" t="s">
        <v>43</v>
      </c>
      <c r="G11477" t="s">
        <v>43</v>
      </c>
      <c r="H11477">
        <v>-1</v>
      </c>
      <c r="I11477">
        <v>6.1</v>
      </c>
      <c r="J11477">
        <v>4.3</v>
      </c>
    </row>
    <row r="11478" spans="1:10" x14ac:dyDescent="0.25">
      <c r="A11478" s="1">
        <v>42948</v>
      </c>
      <c r="B11478" t="s">
        <v>34</v>
      </c>
      <c r="C11478" t="s">
        <v>24</v>
      </c>
      <c r="D11478" t="s">
        <v>37</v>
      </c>
      <c r="E11478">
        <v>105.22404</v>
      </c>
      <c r="F11478" t="s">
        <v>43</v>
      </c>
      <c r="G11478" t="s">
        <v>43</v>
      </c>
      <c r="H11478">
        <v>0.1</v>
      </c>
      <c r="I11478">
        <v>-7.9</v>
      </c>
      <c r="J11478">
        <v>-16.5</v>
      </c>
    </row>
    <row r="11479" spans="1:10" x14ac:dyDescent="0.25">
      <c r="A11479" s="1">
        <v>42948</v>
      </c>
      <c r="B11479" t="s">
        <v>34</v>
      </c>
      <c r="C11479" t="s">
        <v>24</v>
      </c>
      <c r="D11479" t="s">
        <v>36</v>
      </c>
      <c r="E11479">
        <v>78.706609999999998</v>
      </c>
      <c r="F11479" t="s">
        <v>43</v>
      </c>
      <c r="G11479" t="s">
        <v>43</v>
      </c>
      <c r="H11479">
        <v>6.3</v>
      </c>
      <c r="I11479">
        <v>4.3</v>
      </c>
      <c r="J11479">
        <v>0.7</v>
      </c>
    </row>
    <row r="11480" spans="1:10" x14ac:dyDescent="0.25">
      <c r="A11480" s="1">
        <v>42948</v>
      </c>
      <c r="B11480" t="s">
        <v>34</v>
      </c>
      <c r="C11480" t="s">
        <v>24</v>
      </c>
      <c r="D11480" t="s">
        <v>35</v>
      </c>
      <c r="E11480">
        <v>97.895049999999998</v>
      </c>
      <c r="F11480" t="s">
        <v>43</v>
      </c>
      <c r="G11480" t="s">
        <v>43</v>
      </c>
      <c r="H11480">
        <v>27.7</v>
      </c>
      <c r="I11480">
        <v>13.1</v>
      </c>
      <c r="J11480">
        <v>2.1</v>
      </c>
    </row>
    <row r="11481" spans="1:10" x14ac:dyDescent="0.25">
      <c r="A11481" s="1">
        <v>42948</v>
      </c>
      <c r="B11481" t="s">
        <v>34</v>
      </c>
      <c r="C11481" t="s">
        <v>25</v>
      </c>
      <c r="D11481" t="s">
        <v>40</v>
      </c>
      <c r="E11481">
        <v>99.715789999999998</v>
      </c>
      <c r="F11481">
        <v>99.12294</v>
      </c>
      <c r="G11481">
        <v>0.9</v>
      </c>
      <c r="H11481">
        <v>-11.6</v>
      </c>
      <c r="I11481">
        <v>-10.1</v>
      </c>
      <c r="J11481">
        <v>-10.3</v>
      </c>
    </row>
    <row r="11482" spans="1:10" x14ac:dyDescent="0.25">
      <c r="A11482" s="1">
        <v>42948</v>
      </c>
      <c r="B11482" t="s">
        <v>34</v>
      </c>
      <c r="C11482" t="s">
        <v>25</v>
      </c>
      <c r="D11482" t="s">
        <v>39</v>
      </c>
      <c r="E11482">
        <v>103.84538000000001</v>
      </c>
      <c r="F11482" t="s">
        <v>43</v>
      </c>
      <c r="G11482" t="s">
        <v>43</v>
      </c>
      <c r="H11482">
        <v>-30.7</v>
      </c>
      <c r="I11482">
        <v>-12.8</v>
      </c>
      <c r="J11482">
        <v>-11.2</v>
      </c>
    </row>
    <row r="11483" spans="1:10" x14ac:dyDescent="0.25">
      <c r="A11483" s="1">
        <v>42948</v>
      </c>
      <c r="B11483" t="s">
        <v>34</v>
      </c>
      <c r="C11483" t="s">
        <v>25</v>
      </c>
      <c r="D11483" t="s">
        <v>38</v>
      </c>
      <c r="E11483">
        <v>117.42962</v>
      </c>
      <c r="F11483" t="s">
        <v>43</v>
      </c>
      <c r="G11483" t="s">
        <v>43</v>
      </c>
      <c r="H11483">
        <v>-6.5</v>
      </c>
      <c r="I11483">
        <v>-3.5</v>
      </c>
      <c r="J11483">
        <v>-4.3</v>
      </c>
    </row>
    <row r="11484" spans="1:10" x14ac:dyDescent="0.25">
      <c r="A11484" s="1">
        <v>42948</v>
      </c>
      <c r="B11484" t="s">
        <v>34</v>
      </c>
      <c r="C11484" t="s">
        <v>25</v>
      </c>
      <c r="D11484" t="s">
        <v>37</v>
      </c>
      <c r="E11484">
        <v>97.750079999999997</v>
      </c>
      <c r="F11484" t="s">
        <v>43</v>
      </c>
      <c r="G11484" t="s">
        <v>43</v>
      </c>
      <c r="H11484">
        <v>-31.9</v>
      </c>
      <c r="I11484">
        <v>-33.5</v>
      </c>
      <c r="J11484">
        <v>-28.2</v>
      </c>
    </row>
    <row r="11485" spans="1:10" x14ac:dyDescent="0.25">
      <c r="A11485" s="1">
        <v>42948</v>
      </c>
      <c r="B11485" t="s">
        <v>34</v>
      </c>
      <c r="C11485" t="s">
        <v>25</v>
      </c>
      <c r="D11485" t="s">
        <v>36</v>
      </c>
      <c r="E11485">
        <v>87.106989999999996</v>
      </c>
      <c r="F11485" t="s">
        <v>43</v>
      </c>
      <c r="G11485" t="s">
        <v>43</v>
      </c>
      <c r="H11485">
        <v>-2.9</v>
      </c>
      <c r="I11485">
        <v>-2.2000000000000002</v>
      </c>
      <c r="J11485">
        <v>-5.3</v>
      </c>
    </row>
    <row r="11486" spans="1:10" x14ac:dyDescent="0.25">
      <c r="A11486" s="1">
        <v>42948</v>
      </c>
      <c r="B11486" t="s">
        <v>34</v>
      </c>
      <c r="C11486" t="s">
        <v>25</v>
      </c>
      <c r="D11486" t="s">
        <v>35</v>
      </c>
      <c r="E11486">
        <v>89.766080000000002</v>
      </c>
      <c r="F11486" t="s">
        <v>43</v>
      </c>
      <c r="G11486" t="s">
        <v>43</v>
      </c>
      <c r="H11486">
        <v>30.4</v>
      </c>
      <c r="I11486">
        <v>7.5</v>
      </c>
      <c r="J11486">
        <v>-2.9</v>
      </c>
    </row>
    <row r="11487" spans="1:10" x14ac:dyDescent="0.25">
      <c r="A11487" s="1">
        <v>42948</v>
      </c>
      <c r="B11487" t="s">
        <v>34</v>
      </c>
      <c r="C11487" t="s">
        <v>26</v>
      </c>
      <c r="D11487" t="s">
        <v>40</v>
      </c>
      <c r="E11487">
        <v>85.763649999999998</v>
      </c>
      <c r="F11487">
        <v>84.285290000000003</v>
      </c>
      <c r="G11487">
        <v>-1.5</v>
      </c>
      <c r="H11487">
        <v>0.5</v>
      </c>
      <c r="I11487">
        <v>-0.9</v>
      </c>
      <c r="J11487">
        <v>-1.4</v>
      </c>
    </row>
    <row r="11488" spans="1:10" x14ac:dyDescent="0.25">
      <c r="A11488" s="1">
        <v>42948</v>
      </c>
      <c r="B11488" t="s">
        <v>34</v>
      </c>
      <c r="C11488" t="s">
        <v>26</v>
      </c>
      <c r="D11488" t="s">
        <v>39</v>
      </c>
      <c r="E11488">
        <v>96.256129999999999</v>
      </c>
      <c r="F11488" t="s">
        <v>43</v>
      </c>
      <c r="G11488" t="s">
        <v>43</v>
      </c>
      <c r="H11488">
        <v>0.2</v>
      </c>
      <c r="I11488">
        <v>-4.3</v>
      </c>
      <c r="J11488">
        <v>-3.4</v>
      </c>
    </row>
    <row r="11489" spans="1:10" x14ac:dyDescent="0.25">
      <c r="A11489" s="1">
        <v>42948</v>
      </c>
      <c r="B11489" t="s">
        <v>34</v>
      </c>
      <c r="C11489" t="s">
        <v>26</v>
      </c>
      <c r="D11489" t="s">
        <v>38</v>
      </c>
      <c r="E11489">
        <v>70.325770000000006</v>
      </c>
      <c r="F11489" t="s">
        <v>43</v>
      </c>
      <c r="G11489" t="s">
        <v>43</v>
      </c>
      <c r="H11489">
        <v>2.7</v>
      </c>
      <c r="I11489">
        <v>3.1</v>
      </c>
      <c r="J11489">
        <v>0.8</v>
      </c>
    </row>
    <row r="11490" spans="1:10" x14ac:dyDescent="0.25">
      <c r="A11490" s="1">
        <v>42948</v>
      </c>
      <c r="B11490" t="s">
        <v>34</v>
      </c>
      <c r="C11490" t="s">
        <v>26</v>
      </c>
      <c r="D11490" t="s">
        <v>37</v>
      </c>
      <c r="E11490">
        <v>108.8202</v>
      </c>
      <c r="F11490" t="s">
        <v>43</v>
      </c>
      <c r="G11490" t="s">
        <v>43</v>
      </c>
      <c r="H11490">
        <v>-2.1</v>
      </c>
      <c r="I11490">
        <v>-4.7</v>
      </c>
      <c r="J11490">
        <v>-3</v>
      </c>
    </row>
    <row r="11491" spans="1:10" x14ac:dyDescent="0.25">
      <c r="A11491" s="1">
        <v>42948</v>
      </c>
      <c r="B11491" t="s">
        <v>34</v>
      </c>
      <c r="C11491" t="s">
        <v>26</v>
      </c>
      <c r="D11491" t="s">
        <v>36</v>
      </c>
      <c r="E11491">
        <v>92.82826</v>
      </c>
      <c r="F11491" t="s">
        <v>43</v>
      </c>
      <c r="G11491" t="s">
        <v>43</v>
      </c>
      <c r="H11491">
        <v>6.7</v>
      </c>
      <c r="I11491">
        <v>2.4</v>
      </c>
      <c r="J11491">
        <v>-0.2</v>
      </c>
    </row>
    <row r="11492" spans="1:10" x14ac:dyDescent="0.25">
      <c r="A11492" s="1">
        <v>42948</v>
      </c>
      <c r="B11492" t="s">
        <v>34</v>
      </c>
      <c r="C11492" t="s">
        <v>26</v>
      </c>
      <c r="D11492" t="s">
        <v>35</v>
      </c>
      <c r="E11492">
        <v>74.965419999999995</v>
      </c>
      <c r="F11492" t="s">
        <v>43</v>
      </c>
      <c r="G11492" t="s">
        <v>43</v>
      </c>
      <c r="H11492">
        <v>-18.2</v>
      </c>
      <c r="I11492">
        <v>-15</v>
      </c>
      <c r="J11492">
        <v>-8.1999999999999993</v>
      </c>
    </row>
    <row r="11493" spans="1:10" x14ac:dyDescent="0.25">
      <c r="A11493" s="1">
        <v>42948</v>
      </c>
      <c r="B11493" t="s">
        <v>34</v>
      </c>
      <c r="C11493" t="s">
        <v>27</v>
      </c>
      <c r="D11493" t="s">
        <v>40</v>
      </c>
      <c r="E11493">
        <v>105.627</v>
      </c>
      <c r="F11493">
        <v>101.79106</v>
      </c>
      <c r="G11493">
        <v>-2.2999999999999998</v>
      </c>
      <c r="H11493">
        <v>5.7</v>
      </c>
      <c r="I11493">
        <v>4.2</v>
      </c>
      <c r="J11493">
        <v>0.2</v>
      </c>
    </row>
    <row r="11494" spans="1:10" x14ac:dyDescent="0.25">
      <c r="A11494" s="1">
        <v>42948</v>
      </c>
      <c r="B11494" t="s">
        <v>34</v>
      </c>
      <c r="C11494" t="s">
        <v>27</v>
      </c>
      <c r="D11494" t="s">
        <v>39</v>
      </c>
      <c r="E11494">
        <v>136.90667999999999</v>
      </c>
      <c r="F11494" t="s">
        <v>43</v>
      </c>
      <c r="G11494" t="s">
        <v>43</v>
      </c>
      <c r="H11494">
        <v>32</v>
      </c>
      <c r="I11494">
        <v>15.1</v>
      </c>
      <c r="J11494">
        <v>8.4</v>
      </c>
    </row>
    <row r="11495" spans="1:10" x14ac:dyDescent="0.25">
      <c r="A11495" s="1">
        <v>42948</v>
      </c>
      <c r="B11495" t="s">
        <v>34</v>
      </c>
      <c r="C11495" t="s">
        <v>27</v>
      </c>
      <c r="D11495" t="s">
        <v>38</v>
      </c>
      <c r="E11495">
        <v>116.30354</v>
      </c>
      <c r="F11495" t="s">
        <v>43</v>
      </c>
      <c r="G11495" t="s">
        <v>43</v>
      </c>
      <c r="H11495">
        <v>-9.8000000000000007</v>
      </c>
      <c r="I11495">
        <v>-5.3</v>
      </c>
      <c r="J11495">
        <v>-4.8</v>
      </c>
    </row>
    <row r="11496" spans="1:10" x14ac:dyDescent="0.25">
      <c r="A11496" s="1">
        <v>42948</v>
      </c>
      <c r="B11496" t="s">
        <v>34</v>
      </c>
      <c r="C11496" t="s">
        <v>27</v>
      </c>
      <c r="D11496" t="s">
        <v>37</v>
      </c>
      <c r="E11496">
        <v>98.327820000000003</v>
      </c>
      <c r="F11496" t="s">
        <v>43</v>
      </c>
      <c r="G11496" t="s">
        <v>43</v>
      </c>
      <c r="H11496">
        <v>3.5</v>
      </c>
      <c r="I11496">
        <v>4.0999999999999996</v>
      </c>
      <c r="J11496">
        <v>-1.8</v>
      </c>
    </row>
    <row r="11497" spans="1:10" x14ac:dyDescent="0.25">
      <c r="A11497" s="1">
        <v>42948</v>
      </c>
      <c r="B11497" t="s">
        <v>34</v>
      </c>
      <c r="C11497" t="s">
        <v>27</v>
      </c>
      <c r="D11497" t="s">
        <v>36</v>
      </c>
      <c r="E11497">
        <v>100.63840999999999</v>
      </c>
      <c r="F11497" t="s">
        <v>43</v>
      </c>
      <c r="G11497" t="s">
        <v>43</v>
      </c>
      <c r="H11497">
        <v>18.899999999999999</v>
      </c>
      <c r="I11497">
        <v>13.7</v>
      </c>
      <c r="J11497">
        <v>5.3</v>
      </c>
    </row>
    <row r="11498" spans="1:10" x14ac:dyDescent="0.25">
      <c r="A11498" s="1">
        <v>42948</v>
      </c>
      <c r="B11498" t="s">
        <v>34</v>
      </c>
      <c r="C11498" t="s">
        <v>27</v>
      </c>
      <c r="D11498" t="s">
        <v>35</v>
      </c>
      <c r="E11498">
        <v>90.050299999999993</v>
      </c>
      <c r="F11498" t="s">
        <v>43</v>
      </c>
      <c r="G11498" t="s">
        <v>43</v>
      </c>
      <c r="H11498">
        <v>-13.6</v>
      </c>
      <c r="I11498">
        <v>-8.5</v>
      </c>
      <c r="J11498">
        <v>-5.3</v>
      </c>
    </row>
    <row r="11499" spans="1:10" x14ac:dyDescent="0.25">
      <c r="A11499" s="1">
        <v>42948</v>
      </c>
      <c r="B11499" t="s">
        <v>34</v>
      </c>
      <c r="C11499" t="s">
        <v>28</v>
      </c>
      <c r="D11499" t="s">
        <v>40</v>
      </c>
      <c r="E11499">
        <v>83.501580000000004</v>
      </c>
      <c r="F11499">
        <v>83.330929999999995</v>
      </c>
      <c r="G11499">
        <v>-2.2999999999999998</v>
      </c>
      <c r="H11499">
        <v>-3.9</v>
      </c>
      <c r="I11499">
        <v>-7.4</v>
      </c>
      <c r="J11499">
        <v>-8.3000000000000007</v>
      </c>
    </row>
    <row r="11500" spans="1:10" x14ac:dyDescent="0.25">
      <c r="A11500" s="1">
        <v>42948</v>
      </c>
      <c r="B11500" t="s">
        <v>34</v>
      </c>
      <c r="C11500" t="s">
        <v>28</v>
      </c>
      <c r="D11500" t="s">
        <v>39</v>
      </c>
      <c r="E11500">
        <v>81.032979999999995</v>
      </c>
      <c r="F11500" t="s">
        <v>43</v>
      </c>
      <c r="G11500" t="s">
        <v>43</v>
      </c>
      <c r="H11500">
        <v>6.2</v>
      </c>
      <c r="I11500">
        <v>13.6</v>
      </c>
      <c r="J11500">
        <v>5.6</v>
      </c>
    </row>
    <row r="11501" spans="1:10" x14ac:dyDescent="0.25">
      <c r="A11501" s="1">
        <v>42948</v>
      </c>
      <c r="B11501" t="s">
        <v>34</v>
      </c>
      <c r="C11501" t="s">
        <v>28</v>
      </c>
      <c r="D11501" t="s">
        <v>38</v>
      </c>
      <c r="E11501">
        <v>85.666700000000006</v>
      </c>
      <c r="F11501" t="s">
        <v>43</v>
      </c>
      <c r="G11501" t="s">
        <v>43</v>
      </c>
      <c r="H11501">
        <v>-13.5</v>
      </c>
      <c r="I11501">
        <v>-15.1</v>
      </c>
      <c r="J11501">
        <v>-12.7</v>
      </c>
    </row>
    <row r="11502" spans="1:10" x14ac:dyDescent="0.25">
      <c r="A11502" s="1">
        <v>42948</v>
      </c>
      <c r="B11502" t="s">
        <v>34</v>
      </c>
      <c r="C11502" t="s">
        <v>28</v>
      </c>
      <c r="D11502" t="s">
        <v>37</v>
      </c>
      <c r="E11502">
        <v>98.743560000000002</v>
      </c>
      <c r="F11502" t="s">
        <v>43</v>
      </c>
      <c r="G11502" t="s">
        <v>43</v>
      </c>
      <c r="H11502">
        <v>-14.3</v>
      </c>
      <c r="I11502">
        <v>-11.8</v>
      </c>
      <c r="J11502">
        <v>-10.8</v>
      </c>
    </row>
    <row r="11503" spans="1:10" x14ac:dyDescent="0.25">
      <c r="A11503" s="1">
        <v>42948</v>
      </c>
      <c r="B11503" t="s">
        <v>34</v>
      </c>
      <c r="C11503" t="s">
        <v>28</v>
      </c>
      <c r="D11503" t="s">
        <v>36</v>
      </c>
      <c r="E11503">
        <v>79.079520000000002</v>
      </c>
      <c r="F11503" t="s">
        <v>43</v>
      </c>
      <c r="G11503" t="s">
        <v>43</v>
      </c>
      <c r="H11503">
        <v>11</v>
      </c>
      <c r="I11503">
        <v>-0.7</v>
      </c>
      <c r="J11503">
        <v>-5.5</v>
      </c>
    </row>
    <row r="11504" spans="1:10" x14ac:dyDescent="0.25">
      <c r="A11504" s="1">
        <v>42948</v>
      </c>
      <c r="B11504" t="s">
        <v>34</v>
      </c>
      <c r="C11504" t="s">
        <v>28</v>
      </c>
      <c r="D11504" t="s">
        <v>35</v>
      </c>
      <c r="E11504">
        <v>76.135180000000005</v>
      </c>
      <c r="F11504" t="s">
        <v>43</v>
      </c>
      <c r="G11504" t="s">
        <v>43</v>
      </c>
      <c r="H11504">
        <v>9.9</v>
      </c>
      <c r="I11504">
        <v>5.2</v>
      </c>
      <c r="J11504">
        <v>1.7</v>
      </c>
    </row>
    <row r="11505" spans="1:10" x14ac:dyDescent="0.25">
      <c r="A11505" s="1">
        <v>42948</v>
      </c>
      <c r="B11505" t="s">
        <v>34</v>
      </c>
      <c r="C11505" t="s">
        <v>29</v>
      </c>
      <c r="D11505" t="s">
        <v>40</v>
      </c>
      <c r="E11505">
        <v>96.918639999999996</v>
      </c>
      <c r="F11505">
        <v>94.747169999999997</v>
      </c>
      <c r="G11505">
        <v>-3.2</v>
      </c>
      <c r="H11505">
        <v>-2.5</v>
      </c>
      <c r="I11505">
        <v>-4.2</v>
      </c>
      <c r="J11505">
        <v>-4.4000000000000004</v>
      </c>
    </row>
    <row r="11506" spans="1:10" x14ac:dyDescent="0.25">
      <c r="A11506" s="1">
        <v>42948</v>
      </c>
      <c r="B11506" t="s">
        <v>34</v>
      </c>
      <c r="C11506" t="s">
        <v>29</v>
      </c>
      <c r="D11506" t="s">
        <v>39</v>
      </c>
      <c r="E11506">
        <v>96.920869999999994</v>
      </c>
      <c r="F11506" t="s">
        <v>43</v>
      </c>
      <c r="G11506" t="s">
        <v>43</v>
      </c>
      <c r="H11506">
        <v>-3.6</v>
      </c>
      <c r="I11506">
        <v>-2.7</v>
      </c>
      <c r="J11506">
        <v>-3.9</v>
      </c>
    </row>
    <row r="11507" spans="1:10" x14ac:dyDescent="0.25">
      <c r="A11507" s="1">
        <v>42948</v>
      </c>
      <c r="B11507" t="s">
        <v>34</v>
      </c>
      <c r="C11507" t="s">
        <v>29</v>
      </c>
      <c r="D11507" t="s">
        <v>38</v>
      </c>
      <c r="E11507">
        <v>102.83324</v>
      </c>
      <c r="F11507" t="s">
        <v>43</v>
      </c>
      <c r="G11507" t="s">
        <v>43</v>
      </c>
      <c r="H11507">
        <v>-9.1</v>
      </c>
      <c r="I11507">
        <v>-9.9</v>
      </c>
      <c r="J11507">
        <v>-8.6999999999999993</v>
      </c>
    </row>
    <row r="11508" spans="1:10" x14ac:dyDescent="0.25">
      <c r="A11508" s="1">
        <v>42948</v>
      </c>
      <c r="B11508" t="s">
        <v>34</v>
      </c>
      <c r="C11508" t="s">
        <v>29</v>
      </c>
      <c r="D11508" t="s">
        <v>37</v>
      </c>
      <c r="E11508">
        <v>89.489090000000004</v>
      </c>
      <c r="F11508" t="s">
        <v>43</v>
      </c>
      <c r="G11508" t="s">
        <v>43</v>
      </c>
      <c r="H11508">
        <v>11.1</v>
      </c>
      <c r="I11508">
        <v>7</v>
      </c>
      <c r="J11508">
        <v>5.5</v>
      </c>
    </row>
    <row r="11509" spans="1:10" x14ac:dyDescent="0.25">
      <c r="A11509" s="1">
        <v>42948</v>
      </c>
      <c r="B11509" t="s">
        <v>34</v>
      </c>
      <c r="C11509" t="s">
        <v>29</v>
      </c>
      <c r="D11509" t="s">
        <v>36</v>
      </c>
      <c r="E11509">
        <v>95.233050000000006</v>
      </c>
      <c r="F11509" t="s">
        <v>43</v>
      </c>
      <c r="G11509" t="s">
        <v>43</v>
      </c>
      <c r="H11509">
        <v>-0.1</v>
      </c>
      <c r="I11509">
        <v>-0.7</v>
      </c>
      <c r="J11509">
        <v>-3.1</v>
      </c>
    </row>
    <row r="11510" spans="1:10" x14ac:dyDescent="0.25">
      <c r="A11510" s="1">
        <v>42948</v>
      </c>
      <c r="B11510" t="s">
        <v>34</v>
      </c>
      <c r="C11510" t="s">
        <v>29</v>
      </c>
      <c r="D11510" t="s">
        <v>35</v>
      </c>
      <c r="E11510">
        <v>104.98108999999999</v>
      </c>
      <c r="F11510" t="s">
        <v>43</v>
      </c>
      <c r="G11510" t="s">
        <v>43</v>
      </c>
      <c r="H11510">
        <v>-2.2000000000000002</v>
      </c>
      <c r="I11510">
        <v>-8.4</v>
      </c>
      <c r="J11510">
        <v>-4.2</v>
      </c>
    </row>
    <row r="11511" spans="1:10" x14ac:dyDescent="0.25">
      <c r="A11511" s="1">
        <v>42948</v>
      </c>
      <c r="B11511" t="s">
        <v>34</v>
      </c>
      <c r="C11511" t="s">
        <v>32</v>
      </c>
      <c r="D11511" t="s">
        <v>40</v>
      </c>
      <c r="E11511">
        <v>96.595269999999999</v>
      </c>
      <c r="F11511">
        <v>93.436999999999998</v>
      </c>
      <c r="G11511">
        <v>1.9</v>
      </c>
      <c r="H11511">
        <v>-0.5</v>
      </c>
      <c r="I11511">
        <v>-5.5</v>
      </c>
      <c r="J11511">
        <v>-7.8</v>
      </c>
    </row>
    <row r="11512" spans="1:10" x14ac:dyDescent="0.25">
      <c r="A11512" s="1">
        <v>42948</v>
      </c>
      <c r="B11512" t="s">
        <v>34</v>
      </c>
      <c r="C11512" t="s">
        <v>32</v>
      </c>
      <c r="D11512" t="s">
        <v>39</v>
      </c>
      <c r="E11512">
        <v>95.726730000000003</v>
      </c>
      <c r="F11512" t="s">
        <v>43</v>
      </c>
      <c r="G11512" t="s">
        <v>43</v>
      </c>
      <c r="H11512">
        <v>16.2</v>
      </c>
      <c r="I11512">
        <v>15.7</v>
      </c>
      <c r="J11512">
        <v>13.3</v>
      </c>
    </row>
    <row r="11513" spans="1:10" x14ac:dyDescent="0.25">
      <c r="A11513" s="1">
        <v>42948</v>
      </c>
      <c r="B11513" t="s">
        <v>34</v>
      </c>
      <c r="C11513" t="s">
        <v>32</v>
      </c>
      <c r="D11513" t="s">
        <v>38</v>
      </c>
      <c r="E11513">
        <v>113.24514000000001</v>
      </c>
      <c r="F11513" t="s">
        <v>43</v>
      </c>
      <c r="G11513" t="s">
        <v>43</v>
      </c>
      <c r="H11513">
        <v>-14.6</v>
      </c>
      <c r="I11513">
        <v>-15.4</v>
      </c>
      <c r="J11513">
        <v>-13.5</v>
      </c>
    </row>
    <row r="11514" spans="1:10" x14ac:dyDescent="0.25">
      <c r="A11514" s="1">
        <v>42948</v>
      </c>
      <c r="B11514" t="s">
        <v>34</v>
      </c>
      <c r="C11514" t="s">
        <v>32</v>
      </c>
      <c r="D11514" t="s">
        <v>37</v>
      </c>
      <c r="E11514">
        <v>85.566119999999998</v>
      </c>
      <c r="F11514" t="s">
        <v>43</v>
      </c>
      <c r="G11514" t="s">
        <v>43</v>
      </c>
      <c r="H11514">
        <v>1.9</v>
      </c>
      <c r="I11514">
        <v>-0.3</v>
      </c>
      <c r="J11514">
        <v>-2.2000000000000002</v>
      </c>
    </row>
    <row r="11515" spans="1:10" x14ac:dyDescent="0.25">
      <c r="A11515" s="1">
        <v>42948</v>
      </c>
      <c r="B11515" t="s">
        <v>34</v>
      </c>
      <c r="C11515" t="s">
        <v>32</v>
      </c>
      <c r="D11515" t="s">
        <v>36</v>
      </c>
      <c r="E11515">
        <v>87.080250000000007</v>
      </c>
      <c r="F11515" t="s">
        <v>43</v>
      </c>
      <c r="G11515" t="s">
        <v>43</v>
      </c>
      <c r="H11515">
        <v>5.3</v>
      </c>
      <c r="I11515">
        <v>-6.4</v>
      </c>
      <c r="J11515">
        <v>-12.7</v>
      </c>
    </row>
    <row r="11516" spans="1:10" x14ac:dyDescent="0.25">
      <c r="A11516" s="1">
        <v>42948</v>
      </c>
      <c r="B11516" t="s">
        <v>34</v>
      </c>
      <c r="C11516" t="s">
        <v>32</v>
      </c>
      <c r="D11516" t="s">
        <v>35</v>
      </c>
      <c r="E11516">
        <v>131.76378</v>
      </c>
      <c r="F11516" t="s">
        <v>43</v>
      </c>
      <c r="G11516" t="s">
        <v>43</v>
      </c>
      <c r="H11516">
        <v>0.7</v>
      </c>
      <c r="I11516">
        <v>0.1</v>
      </c>
      <c r="J11516">
        <v>-2.1</v>
      </c>
    </row>
    <row r="11517" spans="1:10" x14ac:dyDescent="0.25">
      <c r="A11517" s="1">
        <v>42948</v>
      </c>
      <c r="B11517" t="s">
        <v>34</v>
      </c>
      <c r="C11517" t="s">
        <v>33</v>
      </c>
      <c r="D11517" t="s">
        <v>40</v>
      </c>
      <c r="E11517">
        <v>105.09779</v>
      </c>
      <c r="F11517">
        <v>102.07923</v>
      </c>
      <c r="G11517">
        <v>-0.7</v>
      </c>
      <c r="H11517">
        <v>-14</v>
      </c>
      <c r="I11517">
        <v>-14</v>
      </c>
      <c r="J11517">
        <v>-11.3</v>
      </c>
    </row>
    <row r="11518" spans="1:10" x14ac:dyDescent="0.25">
      <c r="A11518" s="1">
        <v>42948</v>
      </c>
      <c r="B11518" t="s">
        <v>34</v>
      </c>
      <c r="C11518" t="s">
        <v>33</v>
      </c>
      <c r="D11518" t="s">
        <v>39</v>
      </c>
      <c r="E11518">
        <v>143.57171</v>
      </c>
      <c r="F11518" t="s">
        <v>43</v>
      </c>
      <c r="G11518" t="s">
        <v>43</v>
      </c>
      <c r="H11518">
        <v>-24.7</v>
      </c>
      <c r="I11518">
        <v>-19.100000000000001</v>
      </c>
      <c r="J11518">
        <v>-14.6</v>
      </c>
    </row>
    <row r="11519" spans="1:10" x14ac:dyDescent="0.25">
      <c r="A11519" s="1">
        <v>42948</v>
      </c>
      <c r="B11519" t="s">
        <v>34</v>
      </c>
      <c r="C11519" t="s">
        <v>33</v>
      </c>
      <c r="D11519" t="s">
        <v>38</v>
      </c>
      <c r="E11519">
        <v>112.33543</v>
      </c>
      <c r="F11519" t="s">
        <v>43</v>
      </c>
      <c r="G11519" t="s">
        <v>43</v>
      </c>
      <c r="H11519">
        <v>0</v>
      </c>
      <c r="I11519">
        <v>-2.2000000000000002</v>
      </c>
      <c r="J11519">
        <v>-2.9</v>
      </c>
    </row>
    <row r="11520" spans="1:10" x14ac:dyDescent="0.25">
      <c r="A11520" s="1">
        <v>42948</v>
      </c>
      <c r="B11520" t="s">
        <v>34</v>
      </c>
      <c r="C11520" t="s">
        <v>33</v>
      </c>
      <c r="D11520" t="s">
        <v>37</v>
      </c>
      <c r="E11520">
        <v>107.67178</v>
      </c>
      <c r="F11520" t="s">
        <v>43</v>
      </c>
      <c r="G11520" t="s">
        <v>43</v>
      </c>
      <c r="H11520">
        <v>-12</v>
      </c>
      <c r="I11520">
        <v>-9.8000000000000007</v>
      </c>
      <c r="J11520">
        <v>-12.5</v>
      </c>
    </row>
    <row r="11521" spans="1:10" x14ac:dyDescent="0.25">
      <c r="A11521" s="1">
        <v>42948</v>
      </c>
      <c r="B11521" t="s">
        <v>34</v>
      </c>
      <c r="C11521" t="s">
        <v>33</v>
      </c>
      <c r="D11521" t="s">
        <v>36</v>
      </c>
      <c r="E11521">
        <v>88.881240000000005</v>
      </c>
      <c r="F11521" t="s">
        <v>43</v>
      </c>
      <c r="G11521" t="s">
        <v>43</v>
      </c>
      <c r="H11521">
        <v>-10.7</v>
      </c>
      <c r="I11521">
        <v>-11.2</v>
      </c>
      <c r="J11521">
        <v>-10.8</v>
      </c>
    </row>
    <row r="11522" spans="1:10" x14ac:dyDescent="0.25">
      <c r="A11522" s="1">
        <v>42948</v>
      </c>
      <c r="B11522" t="s">
        <v>34</v>
      </c>
      <c r="C11522" t="s">
        <v>33</v>
      </c>
      <c r="D11522" t="s">
        <v>35</v>
      </c>
      <c r="E11522">
        <v>97.65504</v>
      </c>
      <c r="F11522" t="s">
        <v>43</v>
      </c>
      <c r="G11522" t="s">
        <v>43</v>
      </c>
      <c r="H11522">
        <v>-32.9</v>
      </c>
      <c r="I11522">
        <v>-31.6</v>
      </c>
      <c r="J11522">
        <v>-18.7</v>
      </c>
    </row>
    <row r="11523" spans="1:10" x14ac:dyDescent="0.25">
      <c r="A11523" s="1">
        <v>42979</v>
      </c>
      <c r="B11523" t="s">
        <v>5</v>
      </c>
      <c r="C11523" t="s">
        <v>16</v>
      </c>
      <c r="D11523" t="s">
        <v>40</v>
      </c>
      <c r="E11523">
        <v>81.109750000000005</v>
      </c>
      <c r="F11523">
        <v>81.238370000000003</v>
      </c>
      <c r="G11523">
        <v>-0.7</v>
      </c>
      <c r="H11523">
        <v>-1</v>
      </c>
      <c r="I11523">
        <v>1.5</v>
      </c>
      <c r="J11523">
        <v>1.1000000000000001</v>
      </c>
    </row>
    <row r="11524" spans="1:10" x14ac:dyDescent="0.25">
      <c r="A11524" s="1">
        <v>42979</v>
      </c>
      <c r="B11524" t="s">
        <v>5</v>
      </c>
      <c r="C11524" t="s">
        <v>16</v>
      </c>
      <c r="D11524" t="s">
        <v>39</v>
      </c>
      <c r="E11524">
        <v>70.626109999999997</v>
      </c>
      <c r="F11524" t="s">
        <v>43</v>
      </c>
      <c r="G11524" t="s">
        <v>43</v>
      </c>
      <c r="H11524">
        <v>11.2</v>
      </c>
      <c r="I11524">
        <v>7.9</v>
      </c>
      <c r="J11524">
        <v>1.4</v>
      </c>
    </row>
    <row r="11525" spans="1:10" x14ac:dyDescent="0.25">
      <c r="A11525" s="1">
        <v>42979</v>
      </c>
      <c r="B11525" t="s">
        <v>5</v>
      </c>
      <c r="C11525" t="s">
        <v>16</v>
      </c>
      <c r="D11525" t="s">
        <v>38</v>
      </c>
      <c r="E11525">
        <v>85.868840000000006</v>
      </c>
      <c r="F11525" t="s">
        <v>43</v>
      </c>
      <c r="G11525" t="s">
        <v>43</v>
      </c>
      <c r="H11525">
        <v>-9.3000000000000007</v>
      </c>
      <c r="I11525">
        <v>-4.4000000000000004</v>
      </c>
      <c r="J11525">
        <v>-3.9</v>
      </c>
    </row>
    <row r="11526" spans="1:10" x14ac:dyDescent="0.25">
      <c r="A11526" s="1">
        <v>42979</v>
      </c>
      <c r="B11526" t="s">
        <v>5</v>
      </c>
      <c r="C11526" t="s">
        <v>16</v>
      </c>
      <c r="D11526" t="s">
        <v>37</v>
      </c>
      <c r="E11526">
        <v>75.760019999999997</v>
      </c>
      <c r="F11526" t="s">
        <v>43</v>
      </c>
      <c r="G11526" t="s">
        <v>43</v>
      </c>
      <c r="H11526">
        <v>-3.2</v>
      </c>
      <c r="I11526">
        <v>3.4</v>
      </c>
      <c r="J11526">
        <v>4.9000000000000004</v>
      </c>
    </row>
    <row r="11527" spans="1:10" x14ac:dyDescent="0.25">
      <c r="A11527" s="1">
        <v>42979</v>
      </c>
      <c r="B11527" t="s">
        <v>5</v>
      </c>
      <c r="C11527" t="s">
        <v>16</v>
      </c>
      <c r="D11527" t="s">
        <v>36</v>
      </c>
      <c r="E11527">
        <v>78.784319999999994</v>
      </c>
      <c r="F11527" t="s">
        <v>43</v>
      </c>
      <c r="G11527" t="s">
        <v>43</v>
      </c>
      <c r="H11527">
        <v>15.3</v>
      </c>
      <c r="I11527">
        <v>16.600000000000001</v>
      </c>
      <c r="J11527">
        <v>14.6</v>
      </c>
    </row>
    <row r="11528" spans="1:10" x14ac:dyDescent="0.25">
      <c r="A11528" s="1">
        <v>42979</v>
      </c>
      <c r="B11528" t="s">
        <v>5</v>
      </c>
      <c r="C11528" t="s">
        <v>16</v>
      </c>
      <c r="D11528" t="s">
        <v>35</v>
      </c>
      <c r="E11528">
        <v>120.99944000000001</v>
      </c>
      <c r="F11528" t="s">
        <v>43</v>
      </c>
      <c r="G11528" t="s">
        <v>43</v>
      </c>
      <c r="H11528">
        <v>-14.2</v>
      </c>
      <c r="I11528">
        <v>-20.8</v>
      </c>
      <c r="J11528">
        <v>-21.9</v>
      </c>
    </row>
    <row r="11529" spans="1:10" x14ac:dyDescent="0.25">
      <c r="A11529" s="1">
        <v>42979</v>
      </c>
      <c r="B11529" t="s">
        <v>5</v>
      </c>
      <c r="C11529" t="s">
        <v>19</v>
      </c>
      <c r="D11529" t="s">
        <v>40</v>
      </c>
      <c r="E11529">
        <v>77.169439999999994</v>
      </c>
      <c r="F11529">
        <v>76.622659999999996</v>
      </c>
      <c r="G11529">
        <v>-1.4</v>
      </c>
      <c r="H11529">
        <v>0.6</v>
      </c>
      <c r="I11529">
        <v>1.6</v>
      </c>
      <c r="J11529">
        <v>0.4</v>
      </c>
    </row>
    <row r="11530" spans="1:10" x14ac:dyDescent="0.25">
      <c r="A11530" s="1">
        <v>42979</v>
      </c>
      <c r="B11530" t="s">
        <v>5</v>
      </c>
      <c r="C11530" t="s">
        <v>19</v>
      </c>
      <c r="D11530" t="s">
        <v>39</v>
      </c>
      <c r="E11530">
        <v>100.00855</v>
      </c>
      <c r="F11530" t="s">
        <v>43</v>
      </c>
      <c r="G11530" t="s">
        <v>43</v>
      </c>
      <c r="H11530">
        <v>28.5</v>
      </c>
      <c r="I11530">
        <v>19</v>
      </c>
      <c r="J11530">
        <v>15.4</v>
      </c>
    </row>
    <row r="11531" spans="1:10" x14ac:dyDescent="0.25">
      <c r="A11531" s="1">
        <v>42979</v>
      </c>
      <c r="B11531" t="s">
        <v>5</v>
      </c>
      <c r="C11531" t="s">
        <v>19</v>
      </c>
      <c r="D11531" t="s">
        <v>38</v>
      </c>
      <c r="E11531">
        <v>95.843180000000004</v>
      </c>
      <c r="F11531" t="s">
        <v>43</v>
      </c>
      <c r="G11531" t="s">
        <v>43</v>
      </c>
      <c r="H11531">
        <v>-1.7</v>
      </c>
      <c r="I11531">
        <v>-2.7</v>
      </c>
      <c r="J11531">
        <v>-3.8</v>
      </c>
    </row>
    <row r="11532" spans="1:10" x14ac:dyDescent="0.25">
      <c r="A11532" s="1">
        <v>42979</v>
      </c>
      <c r="B11532" t="s">
        <v>5</v>
      </c>
      <c r="C11532" t="s">
        <v>19</v>
      </c>
      <c r="D11532" t="s">
        <v>37</v>
      </c>
      <c r="E11532">
        <v>78.2029</v>
      </c>
      <c r="F11532" t="s">
        <v>43</v>
      </c>
      <c r="G11532" t="s">
        <v>43</v>
      </c>
      <c r="H11532">
        <v>-8.1999999999999993</v>
      </c>
      <c r="I11532">
        <v>-5.7</v>
      </c>
      <c r="J11532">
        <v>-6.5</v>
      </c>
    </row>
    <row r="11533" spans="1:10" x14ac:dyDescent="0.25">
      <c r="A11533" s="1">
        <v>42979</v>
      </c>
      <c r="B11533" t="s">
        <v>5</v>
      </c>
      <c r="C11533" t="s">
        <v>19</v>
      </c>
      <c r="D11533" t="s">
        <v>36</v>
      </c>
      <c r="E11533">
        <v>63.04654</v>
      </c>
      <c r="F11533" t="s">
        <v>43</v>
      </c>
      <c r="G11533" t="s">
        <v>43</v>
      </c>
      <c r="H11533">
        <v>-1.7</v>
      </c>
      <c r="I11533">
        <v>0.8</v>
      </c>
      <c r="J11533">
        <v>0.6</v>
      </c>
    </row>
    <row r="11534" spans="1:10" x14ac:dyDescent="0.25">
      <c r="A11534" s="1">
        <v>42979</v>
      </c>
      <c r="B11534" t="s">
        <v>5</v>
      </c>
      <c r="C11534" t="s">
        <v>19</v>
      </c>
      <c r="D11534" t="s">
        <v>35</v>
      </c>
      <c r="E11534">
        <v>72.399690000000007</v>
      </c>
      <c r="F11534" t="s">
        <v>43</v>
      </c>
      <c r="G11534" t="s">
        <v>43</v>
      </c>
      <c r="H11534">
        <v>-2.2999999999999998</v>
      </c>
      <c r="I11534">
        <v>10.5</v>
      </c>
      <c r="J11534">
        <v>12.3</v>
      </c>
    </row>
    <row r="11535" spans="1:10" x14ac:dyDescent="0.25">
      <c r="A11535" s="1">
        <v>42979</v>
      </c>
      <c r="B11535" t="s">
        <v>5</v>
      </c>
      <c r="C11535" t="s">
        <v>22</v>
      </c>
      <c r="D11535" t="s">
        <v>40</v>
      </c>
      <c r="E11535">
        <v>84.155950000000004</v>
      </c>
      <c r="F11535">
        <v>85.659040000000005</v>
      </c>
      <c r="G11535">
        <v>1.1000000000000001</v>
      </c>
      <c r="H11535">
        <v>4.7</v>
      </c>
      <c r="I11535">
        <v>-0.3</v>
      </c>
      <c r="J11535">
        <v>-0.7</v>
      </c>
    </row>
    <row r="11536" spans="1:10" x14ac:dyDescent="0.25">
      <c r="A11536" s="1">
        <v>42979</v>
      </c>
      <c r="B11536" t="s">
        <v>5</v>
      </c>
      <c r="C11536" t="s">
        <v>22</v>
      </c>
      <c r="D11536" t="s">
        <v>39</v>
      </c>
      <c r="E11536">
        <v>68.142690000000002</v>
      </c>
      <c r="F11536" t="s">
        <v>43</v>
      </c>
      <c r="G11536" t="s">
        <v>43</v>
      </c>
      <c r="H11536">
        <v>1.1000000000000001</v>
      </c>
      <c r="I11536">
        <v>0.6</v>
      </c>
      <c r="J11536">
        <v>0.7</v>
      </c>
    </row>
    <row r="11537" spans="1:10" x14ac:dyDescent="0.25">
      <c r="A11537" s="1">
        <v>42979</v>
      </c>
      <c r="B11537" t="s">
        <v>5</v>
      </c>
      <c r="C11537" t="s">
        <v>22</v>
      </c>
      <c r="D11537" t="s">
        <v>38</v>
      </c>
      <c r="E11537">
        <v>118.14259</v>
      </c>
      <c r="F11537" t="s">
        <v>43</v>
      </c>
      <c r="G11537" t="s">
        <v>43</v>
      </c>
      <c r="H11537">
        <v>-6.9</v>
      </c>
      <c r="I11537">
        <v>-2.2000000000000002</v>
      </c>
      <c r="J11537">
        <v>-2.8</v>
      </c>
    </row>
    <row r="11538" spans="1:10" x14ac:dyDescent="0.25">
      <c r="A11538" s="1">
        <v>42979</v>
      </c>
      <c r="B11538" t="s">
        <v>5</v>
      </c>
      <c r="C11538" t="s">
        <v>22</v>
      </c>
      <c r="D11538" t="s">
        <v>37</v>
      </c>
      <c r="E11538">
        <v>79.985879999999995</v>
      </c>
      <c r="F11538" t="s">
        <v>43</v>
      </c>
      <c r="G11538" t="s">
        <v>43</v>
      </c>
      <c r="H11538">
        <v>-9.9</v>
      </c>
      <c r="I11538">
        <v>-11.3</v>
      </c>
      <c r="J11538">
        <v>-3.8</v>
      </c>
    </row>
    <row r="11539" spans="1:10" x14ac:dyDescent="0.25">
      <c r="A11539" s="1">
        <v>42979</v>
      </c>
      <c r="B11539" t="s">
        <v>5</v>
      </c>
      <c r="C11539" t="s">
        <v>22</v>
      </c>
      <c r="D11539" t="s">
        <v>36</v>
      </c>
      <c r="E11539">
        <v>76.291920000000005</v>
      </c>
      <c r="F11539" t="s">
        <v>43</v>
      </c>
      <c r="G11539" t="s">
        <v>43</v>
      </c>
      <c r="H11539">
        <v>21.1</v>
      </c>
      <c r="I11539">
        <v>7.2</v>
      </c>
      <c r="J11539">
        <v>1.8</v>
      </c>
    </row>
    <row r="11540" spans="1:10" x14ac:dyDescent="0.25">
      <c r="A11540" s="1">
        <v>42979</v>
      </c>
      <c r="B11540" t="s">
        <v>5</v>
      </c>
      <c r="C11540" t="s">
        <v>22</v>
      </c>
      <c r="D11540" t="s">
        <v>35</v>
      </c>
      <c r="E11540">
        <v>130.40600000000001</v>
      </c>
      <c r="F11540" t="s">
        <v>43</v>
      </c>
      <c r="G11540" t="s">
        <v>43</v>
      </c>
      <c r="H11540">
        <v>13.3</v>
      </c>
      <c r="I11540">
        <v>-5.6</v>
      </c>
      <c r="J11540">
        <v>-7</v>
      </c>
    </row>
    <row r="11541" spans="1:10" x14ac:dyDescent="0.25">
      <c r="A11541" s="1">
        <v>42979</v>
      </c>
      <c r="B11541" t="s">
        <v>5</v>
      </c>
      <c r="C11541" t="s">
        <v>23</v>
      </c>
      <c r="D11541" t="s">
        <v>40</v>
      </c>
      <c r="E11541">
        <v>72.237530000000007</v>
      </c>
      <c r="F11541">
        <v>71.709739999999996</v>
      </c>
      <c r="G11541">
        <v>0.7</v>
      </c>
      <c r="H11541">
        <v>4.9000000000000004</v>
      </c>
      <c r="I11541">
        <v>4.9000000000000004</v>
      </c>
      <c r="J11541">
        <v>3.9</v>
      </c>
    </row>
    <row r="11542" spans="1:10" x14ac:dyDescent="0.25">
      <c r="A11542" s="1">
        <v>42979</v>
      </c>
      <c r="B11542" t="s">
        <v>5</v>
      </c>
      <c r="C11542" t="s">
        <v>23</v>
      </c>
      <c r="D11542" t="s">
        <v>39</v>
      </c>
      <c r="E11542">
        <v>79.082449999999994</v>
      </c>
      <c r="F11542" t="s">
        <v>43</v>
      </c>
      <c r="G11542" t="s">
        <v>43</v>
      </c>
      <c r="H11542">
        <v>30.6</v>
      </c>
      <c r="I11542">
        <v>27.2</v>
      </c>
      <c r="J11542">
        <v>18.5</v>
      </c>
    </row>
    <row r="11543" spans="1:10" x14ac:dyDescent="0.25">
      <c r="A11543" s="1">
        <v>42979</v>
      </c>
      <c r="B11543" t="s">
        <v>5</v>
      </c>
      <c r="C11543" t="s">
        <v>23</v>
      </c>
      <c r="D11543" t="s">
        <v>38</v>
      </c>
      <c r="E11543">
        <v>91.681820000000002</v>
      </c>
      <c r="F11543" t="s">
        <v>43</v>
      </c>
      <c r="G11543" t="s">
        <v>43</v>
      </c>
      <c r="H11543">
        <v>-16.3</v>
      </c>
      <c r="I11543">
        <v>-10</v>
      </c>
      <c r="J11543">
        <v>-6.7</v>
      </c>
    </row>
    <row r="11544" spans="1:10" x14ac:dyDescent="0.25">
      <c r="A11544" s="1">
        <v>42979</v>
      </c>
      <c r="B11544" t="s">
        <v>5</v>
      </c>
      <c r="C11544" t="s">
        <v>23</v>
      </c>
      <c r="D11544" t="s">
        <v>37</v>
      </c>
      <c r="E11544">
        <v>61.861080000000001</v>
      </c>
      <c r="F11544" t="s">
        <v>43</v>
      </c>
      <c r="G11544" t="s">
        <v>43</v>
      </c>
      <c r="H11544">
        <v>13.3</v>
      </c>
      <c r="I11544">
        <v>12.1</v>
      </c>
      <c r="J11544">
        <v>8.4</v>
      </c>
    </row>
    <row r="11545" spans="1:10" x14ac:dyDescent="0.25">
      <c r="A11545" s="1">
        <v>42979</v>
      </c>
      <c r="B11545" t="s">
        <v>5</v>
      </c>
      <c r="C11545" t="s">
        <v>23</v>
      </c>
      <c r="D11545" t="s">
        <v>36</v>
      </c>
      <c r="E11545">
        <v>69.265950000000004</v>
      </c>
      <c r="F11545" t="s">
        <v>43</v>
      </c>
      <c r="G11545" t="s">
        <v>43</v>
      </c>
      <c r="H11545">
        <v>13.5</v>
      </c>
      <c r="I11545">
        <v>7.6</v>
      </c>
      <c r="J11545">
        <v>6.2</v>
      </c>
    </row>
    <row r="11546" spans="1:10" x14ac:dyDescent="0.25">
      <c r="A11546" s="1">
        <v>42979</v>
      </c>
      <c r="B11546" t="s">
        <v>5</v>
      </c>
      <c r="C11546" t="s">
        <v>23</v>
      </c>
      <c r="D11546" t="s">
        <v>35</v>
      </c>
      <c r="E11546">
        <v>67.368949999999998</v>
      </c>
      <c r="F11546" t="s">
        <v>43</v>
      </c>
      <c r="G11546" t="s">
        <v>43</v>
      </c>
      <c r="H11546">
        <v>3.1</v>
      </c>
      <c r="I11546">
        <v>21.1</v>
      </c>
      <c r="J11546">
        <v>17.600000000000001</v>
      </c>
    </row>
    <row r="11547" spans="1:10" x14ac:dyDescent="0.25">
      <c r="A11547" s="1">
        <v>42979</v>
      </c>
      <c r="B11547" t="s">
        <v>5</v>
      </c>
      <c r="C11547" t="s">
        <v>24</v>
      </c>
      <c r="D11547" t="s">
        <v>40</v>
      </c>
      <c r="E11547">
        <v>73.126369999999994</v>
      </c>
      <c r="F11547">
        <v>73.466710000000006</v>
      </c>
      <c r="G11547">
        <v>-0.7</v>
      </c>
      <c r="H11547">
        <v>1.4</v>
      </c>
      <c r="I11547">
        <v>4.5999999999999996</v>
      </c>
      <c r="J11547">
        <v>2.1</v>
      </c>
    </row>
    <row r="11548" spans="1:10" x14ac:dyDescent="0.25">
      <c r="A11548" s="1">
        <v>42979</v>
      </c>
      <c r="B11548" t="s">
        <v>5</v>
      </c>
      <c r="C11548" t="s">
        <v>24</v>
      </c>
      <c r="D11548" t="s">
        <v>39</v>
      </c>
      <c r="E11548">
        <v>69.325180000000003</v>
      </c>
      <c r="F11548" t="s">
        <v>43</v>
      </c>
      <c r="G11548" t="s">
        <v>43</v>
      </c>
      <c r="H11548">
        <v>-0.7</v>
      </c>
      <c r="I11548">
        <v>-8.3000000000000007</v>
      </c>
      <c r="J11548">
        <v>-8.9</v>
      </c>
    </row>
    <row r="11549" spans="1:10" x14ac:dyDescent="0.25">
      <c r="A11549" s="1">
        <v>42979</v>
      </c>
      <c r="B11549" t="s">
        <v>5</v>
      </c>
      <c r="C11549" t="s">
        <v>24</v>
      </c>
      <c r="D11549" t="s">
        <v>38</v>
      </c>
      <c r="E11549">
        <v>94.158580000000001</v>
      </c>
      <c r="F11549" t="s">
        <v>43</v>
      </c>
      <c r="G11549" t="s">
        <v>43</v>
      </c>
      <c r="H11549">
        <v>-4.0999999999999996</v>
      </c>
      <c r="I11549">
        <v>4.5</v>
      </c>
      <c r="J11549">
        <v>3.4</v>
      </c>
    </row>
    <row r="11550" spans="1:10" x14ac:dyDescent="0.25">
      <c r="A11550" s="1">
        <v>42979</v>
      </c>
      <c r="B11550" t="s">
        <v>5</v>
      </c>
      <c r="C11550" t="s">
        <v>24</v>
      </c>
      <c r="D11550" t="s">
        <v>37</v>
      </c>
      <c r="E11550">
        <v>93.321399999999997</v>
      </c>
      <c r="F11550" t="s">
        <v>43</v>
      </c>
      <c r="G11550" t="s">
        <v>43</v>
      </c>
      <c r="H11550">
        <v>8</v>
      </c>
      <c r="I11550">
        <v>0</v>
      </c>
      <c r="J11550">
        <v>-8.4</v>
      </c>
    </row>
    <row r="11551" spans="1:10" x14ac:dyDescent="0.25">
      <c r="A11551" s="1">
        <v>42979</v>
      </c>
      <c r="B11551" t="s">
        <v>5</v>
      </c>
      <c r="C11551" t="s">
        <v>24</v>
      </c>
      <c r="D11551" t="s">
        <v>36</v>
      </c>
      <c r="E11551">
        <v>61.420529999999999</v>
      </c>
      <c r="F11551" t="s">
        <v>43</v>
      </c>
      <c r="G11551" t="s">
        <v>43</v>
      </c>
      <c r="H11551">
        <v>-0.8</v>
      </c>
      <c r="I11551">
        <v>7.9</v>
      </c>
      <c r="J11551">
        <v>6.7</v>
      </c>
    </row>
    <row r="11552" spans="1:10" x14ac:dyDescent="0.25">
      <c r="A11552" s="1">
        <v>42979</v>
      </c>
      <c r="B11552" t="s">
        <v>5</v>
      </c>
      <c r="C11552" t="s">
        <v>24</v>
      </c>
      <c r="D11552" t="s">
        <v>35</v>
      </c>
      <c r="E11552">
        <v>80.701779999999999</v>
      </c>
      <c r="F11552" t="s">
        <v>43</v>
      </c>
      <c r="G11552" t="s">
        <v>43</v>
      </c>
      <c r="H11552">
        <v>42.8</v>
      </c>
      <c r="I11552">
        <v>22.2</v>
      </c>
      <c r="J11552">
        <v>13.8</v>
      </c>
    </row>
    <row r="11553" spans="1:10" x14ac:dyDescent="0.25">
      <c r="A11553" s="1">
        <v>42979</v>
      </c>
      <c r="B11553" t="s">
        <v>5</v>
      </c>
      <c r="C11553" t="s">
        <v>25</v>
      </c>
      <c r="D11553" t="s">
        <v>40</v>
      </c>
      <c r="E11553">
        <v>84.361009999999993</v>
      </c>
      <c r="F11553">
        <v>84.858339999999998</v>
      </c>
      <c r="G11553">
        <v>0.5</v>
      </c>
      <c r="H11553">
        <v>-2.8</v>
      </c>
      <c r="I11553">
        <v>-5.7</v>
      </c>
      <c r="J11553">
        <v>-6.3</v>
      </c>
    </row>
    <row r="11554" spans="1:10" x14ac:dyDescent="0.25">
      <c r="A11554" s="1">
        <v>42979</v>
      </c>
      <c r="B11554" t="s">
        <v>5</v>
      </c>
      <c r="C11554" t="s">
        <v>25</v>
      </c>
      <c r="D11554" t="s">
        <v>39</v>
      </c>
      <c r="E11554">
        <v>94.347149999999999</v>
      </c>
      <c r="F11554" t="s">
        <v>43</v>
      </c>
      <c r="G11554" t="s">
        <v>43</v>
      </c>
      <c r="H11554">
        <v>-14.7</v>
      </c>
      <c r="I11554">
        <v>-13.7</v>
      </c>
      <c r="J11554">
        <v>-11.5</v>
      </c>
    </row>
    <row r="11555" spans="1:10" x14ac:dyDescent="0.25">
      <c r="A11555" s="1">
        <v>42979</v>
      </c>
      <c r="B11555" t="s">
        <v>5</v>
      </c>
      <c r="C11555" t="s">
        <v>25</v>
      </c>
      <c r="D11555" t="s">
        <v>38</v>
      </c>
      <c r="E11555">
        <v>107.70681999999999</v>
      </c>
      <c r="F11555" t="s">
        <v>43</v>
      </c>
      <c r="G11555" t="s">
        <v>43</v>
      </c>
      <c r="H11555">
        <v>2.6</v>
      </c>
      <c r="I11555">
        <v>-1.2</v>
      </c>
      <c r="J11555">
        <v>-2.2000000000000002</v>
      </c>
    </row>
    <row r="11556" spans="1:10" x14ac:dyDescent="0.25">
      <c r="A11556" s="1">
        <v>42979</v>
      </c>
      <c r="B11556" t="s">
        <v>5</v>
      </c>
      <c r="C11556" t="s">
        <v>25</v>
      </c>
      <c r="D11556" t="s">
        <v>37</v>
      </c>
      <c r="E11556">
        <v>80.253360000000001</v>
      </c>
      <c r="F11556" t="s">
        <v>43</v>
      </c>
      <c r="G11556" t="s">
        <v>43</v>
      </c>
      <c r="H11556">
        <v>-27.3</v>
      </c>
      <c r="I11556">
        <v>-28.6</v>
      </c>
      <c r="J11556">
        <v>-24.9</v>
      </c>
    </row>
    <row r="11557" spans="1:10" x14ac:dyDescent="0.25">
      <c r="A11557" s="1">
        <v>42979</v>
      </c>
      <c r="B11557" t="s">
        <v>5</v>
      </c>
      <c r="C11557" t="s">
        <v>25</v>
      </c>
      <c r="D11557" t="s">
        <v>36</v>
      </c>
      <c r="E11557">
        <v>71.107420000000005</v>
      </c>
      <c r="F11557" t="s">
        <v>43</v>
      </c>
      <c r="G11557" t="s">
        <v>43</v>
      </c>
      <c r="H11557">
        <v>3.9</v>
      </c>
      <c r="I11557">
        <v>2</v>
      </c>
      <c r="J11557">
        <v>-0.1</v>
      </c>
    </row>
    <row r="11558" spans="1:10" x14ac:dyDescent="0.25">
      <c r="A11558" s="1">
        <v>42979</v>
      </c>
      <c r="B11558" t="s">
        <v>5</v>
      </c>
      <c r="C11558" t="s">
        <v>25</v>
      </c>
      <c r="D11558" t="s">
        <v>35</v>
      </c>
      <c r="E11558">
        <v>73.476799999999997</v>
      </c>
      <c r="F11558" t="s">
        <v>43</v>
      </c>
      <c r="G11558" t="s">
        <v>43</v>
      </c>
      <c r="H11558">
        <v>31.5</v>
      </c>
      <c r="I11558">
        <v>17.399999999999999</v>
      </c>
      <c r="J11558">
        <v>8</v>
      </c>
    </row>
    <row r="11559" spans="1:10" x14ac:dyDescent="0.25">
      <c r="A11559" s="1">
        <v>42979</v>
      </c>
      <c r="B11559" t="s">
        <v>5</v>
      </c>
      <c r="C11559" t="s">
        <v>26</v>
      </c>
      <c r="D11559" t="s">
        <v>40</v>
      </c>
      <c r="E11559">
        <v>73.007189999999994</v>
      </c>
      <c r="F11559">
        <v>72.391459999999995</v>
      </c>
      <c r="G11559">
        <v>-0.9</v>
      </c>
      <c r="H11559">
        <v>2</v>
      </c>
      <c r="I11559">
        <v>2.9</v>
      </c>
      <c r="J11559">
        <v>2.7</v>
      </c>
    </row>
    <row r="11560" spans="1:10" x14ac:dyDescent="0.25">
      <c r="A11560" s="1">
        <v>42979</v>
      </c>
      <c r="B11560" t="s">
        <v>5</v>
      </c>
      <c r="C11560" t="s">
        <v>26</v>
      </c>
      <c r="D11560" t="s">
        <v>39</v>
      </c>
      <c r="E11560">
        <v>83.679010000000005</v>
      </c>
      <c r="F11560" t="s">
        <v>43</v>
      </c>
      <c r="G11560" t="s">
        <v>43</v>
      </c>
      <c r="H11560">
        <v>14.4</v>
      </c>
      <c r="I11560">
        <v>3.1</v>
      </c>
      <c r="J11560">
        <v>2.2999999999999998</v>
      </c>
    </row>
    <row r="11561" spans="1:10" x14ac:dyDescent="0.25">
      <c r="A11561" s="1">
        <v>42979</v>
      </c>
      <c r="B11561" t="s">
        <v>5</v>
      </c>
      <c r="C11561" t="s">
        <v>26</v>
      </c>
      <c r="D11561" t="s">
        <v>38</v>
      </c>
      <c r="E11561">
        <v>64.865120000000005</v>
      </c>
      <c r="F11561" t="s">
        <v>43</v>
      </c>
      <c r="G11561" t="s">
        <v>43</v>
      </c>
      <c r="H11561">
        <v>-1.9</v>
      </c>
      <c r="I11561">
        <v>4.5</v>
      </c>
      <c r="J11561">
        <v>2.9</v>
      </c>
    </row>
    <row r="11562" spans="1:10" x14ac:dyDescent="0.25">
      <c r="A11562" s="1">
        <v>42979</v>
      </c>
      <c r="B11562" t="s">
        <v>5</v>
      </c>
      <c r="C11562" t="s">
        <v>26</v>
      </c>
      <c r="D11562" t="s">
        <v>37</v>
      </c>
      <c r="E11562">
        <v>88.455410000000001</v>
      </c>
      <c r="F11562" t="s">
        <v>43</v>
      </c>
      <c r="G11562" t="s">
        <v>43</v>
      </c>
      <c r="H11562">
        <v>3.1</v>
      </c>
      <c r="I11562">
        <v>2</v>
      </c>
      <c r="J11562">
        <v>2.9</v>
      </c>
    </row>
    <row r="11563" spans="1:10" x14ac:dyDescent="0.25">
      <c r="A11563" s="1">
        <v>42979</v>
      </c>
      <c r="B11563" t="s">
        <v>5</v>
      </c>
      <c r="C11563" t="s">
        <v>26</v>
      </c>
      <c r="D11563" t="s">
        <v>36</v>
      </c>
      <c r="E11563">
        <v>71.676079999999999</v>
      </c>
      <c r="F11563" t="s">
        <v>43</v>
      </c>
      <c r="G11563" t="s">
        <v>43</v>
      </c>
      <c r="H11563">
        <v>5.6</v>
      </c>
      <c r="I11563">
        <v>4.8</v>
      </c>
      <c r="J11563">
        <v>3.8</v>
      </c>
    </row>
    <row r="11564" spans="1:10" x14ac:dyDescent="0.25">
      <c r="A11564" s="1">
        <v>42979</v>
      </c>
      <c r="B11564" t="s">
        <v>5</v>
      </c>
      <c r="C11564" t="s">
        <v>26</v>
      </c>
      <c r="D11564" t="s">
        <v>35</v>
      </c>
      <c r="E11564">
        <v>61.482390000000002</v>
      </c>
      <c r="F11564" t="s">
        <v>43</v>
      </c>
      <c r="G11564" t="s">
        <v>43</v>
      </c>
      <c r="H11564">
        <v>-8.4</v>
      </c>
      <c r="I11564">
        <v>-9.1</v>
      </c>
      <c r="J11564">
        <v>-3.4</v>
      </c>
    </row>
    <row r="11565" spans="1:10" x14ac:dyDescent="0.25">
      <c r="A11565" s="1">
        <v>42979</v>
      </c>
      <c r="B11565" t="s">
        <v>5</v>
      </c>
      <c r="C11565" t="s">
        <v>27</v>
      </c>
      <c r="D11565" t="s">
        <v>40</v>
      </c>
      <c r="E11565">
        <v>83.955590000000001</v>
      </c>
      <c r="F11565">
        <v>82.583290000000005</v>
      </c>
      <c r="G11565">
        <v>0.4</v>
      </c>
      <c r="H11565">
        <v>18.600000000000001</v>
      </c>
      <c r="I11565">
        <v>17.100000000000001</v>
      </c>
      <c r="J11565">
        <v>12.1</v>
      </c>
    </row>
    <row r="11566" spans="1:10" x14ac:dyDescent="0.25">
      <c r="A11566" s="1">
        <v>42979</v>
      </c>
      <c r="B11566" t="s">
        <v>5</v>
      </c>
      <c r="C11566" t="s">
        <v>27</v>
      </c>
      <c r="D11566" t="s">
        <v>39</v>
      </c>
      <c r="E11566">
        <v>119.63947</v>
      </c>
      <c r="F11566" t="s">
        <v>43</v>
      </c>
      <c r="G11566" t="s">
        <v>43</v>
      </c>
      <c r="H11566">
        <v>32</v>
      </c>
      <c r="I11566">
        <v>21</v>
      </c>
      <c r="J11566">
        <v>16.5</v>
      </c>
    </row>
    <row r="11567" spans="1:10" x14ac:dyDescent="0.25">
      <c r="A11567" s="1">
        <v>42979</v>
      </c>
      <c r="B11567" t="s">
        <v>5</v>
      </c>
      <c r="C11567" t="s">
        <v>27</v>
      </c>
      <c r="D11567" t="s">
        <v>38</v>
      </c>
      <c r="E11567">
        <v>102.99787000000001</v>
      </c>
      <c r="F11567" t="s">
        <v>43</v>
      </c>
      <c r="G11567" t="s">
        <v>43</v>
      </c>
      <c r="H11567">
        <v>-6.4</v>
      </c>
      <c r="I11567">
        <v>-3.1</v>
      </c>
      <c r="J11567">
        <v>-3.2</v>
      </c>
    </row>
    <row r="11568" spans="1:10" x14ac:dyDescent="0.25">
      <c r="A11568" s="1">
        <v>42979</v>
      </c>
      <c r="B11568" t="s">
        <v>5</v>
      </c>
      <c r="C11568" t="s">
        <v>27</v>
      </c>
      <c r="D11568" t="s">
        <v>37</v>
      </c>
      <c r="E11568">
        <v>79.893910000000005</v>
      </c>
      <c r="F11568" t="s">
        <v>43</v>
      </c>
      <c r="G11568" t="s">
        <v>43</v>
      </c>
      <c r="H11568">
        <v>12.1</v>
      </c>
      <c r="I11568">
        <v>12.5</v>
      </c>
      <c r="J11568">
        <v>7.1</v>
      </c>
    </row>
    <row r="11569" spans="1:10" x14ac:dyDescent="0.25">
      <c r="A11569" s="1">
        <v>42979</v>
      </c>
      <c r="B11569" t="s">
        <v>5</v>
      </c>
      <c r="C11569" t="s">
        <v>27</v>
      </c>
      <c r="D11569" t="s">
        <v>36</v>
      </c>
      <c r="E11569">
        <v>76.340419999999995</v>
      </c>
      <c r="F11569" t="s">
        <v>43</v>
      </c>
      <c r="G11569" t="s">
        <v>43</v>
      </c>
      <c r="H11569">
        <v>39.1</v>
      </c>
      <c r="I11569">
        <v>34.700000000000003</v>
      </c>
      <c r="J11569">
        <v>25.6</v>
      </c>
    </row>
    <row r="11570" spans="1:10" x14ac:dyDescent="0.25">
      <c r="A11570" s="1">
        <v>42979</v>
      </c>
      <c r="B11570" t="s">
        <v>5</v>
      </c>
      <c r="C11570" t="s">
        <v>27</v>
      </c>
      <c r="D11570" t="s">
        <v>35</v>
      </c>
      <c r="E11570">
        <v>74.032179999999997</v>
      </c>
      <c r="F11570" t="s">
        <v>43</v>
      </c>
      <c r="G11570" t="s">
        <v>43</v>
      </c>
      <c r="H11570">
        <v>-16</v>
      </c>
      <c r="I11570">
        <v>-3.7</v>
      </c>
      <c r="J11570">
        <v>-1.2</v>
      </c>
    </row>
    <row r="11571" spans="1:10" x14ac:dyDescent="0.25">
      <c r="A11571" s="1">
        <v>42979</v>
      </c>
      <c r="B11571" t="s">
        <v>5</v>
      </c>
      <c r="C11571" t="s">
        <v>28</v>
      </c>
      <c r="D11571" t="s">
        <v>40</v>
      </c>
      <c r="E11571">
        <v>67.82714</v>
      </c>
      <c r="F11571">
        <v>69.217690000000005</v>
      </c>
      <c r="G11571">
        <v>0.2</v>
      </c>
      <c r="H11571">
        <v>0</v>
      </c>
      <c r="I11571">
        <v>-0.8</v>
      </c>
      <c r="J11571">
        <v>-2</v>
      </c>
    </row>
    <row r="11572" spans="1:10" x14ac:dyDescent="0.25">
      <c r="A11572" s="1">
        <v>42979</v>
      </c>
      <c r="B11572" t="s">
        <v>5</v>
      </c>
      <c r="C11572" t="s">
        <v>28</v>
      </c>
      <c r="D11572" t="s">
        <v>39</v>
      </c>
      <c r="E11572">
        <v>72.906390000000002</v>
      </c>
      <c r="F11572" t="s">
        <v>43</v>
      </c>
      <c r="G11572" t="s">
        <v>43</v>
      </c>
      <c r="H11572">
        <v>21.4</v>
      </c>
      <c r="I11572">
        <v>16.7</v>
      </c>
      <c r="J11572">
        <v>12.1</v>
      </c>
    </row>
    <row r="11573" spans="1:10" x14ac:dyDescent="0.25">
      <c r="A11573" s="1">
        <v>42979</v>
      </c>
      <c r="B11573" t="s">
        <v>5</v>
      </c>
      <c r="C11573" t="s">
        <v>28</v>
      </c>
      <c r="D11573" t="s">
        <v>38</v>
      </c>
      <c r="E11573">
        <v>77.316419999999994</v>
      </c>
      <c r="F11573" t="s">
        <v>43</v>
      </c>
      <c r="G11573" t="s">
        <v>43</v>
      </c>
      <c r="H11573">
        <v>-13</v>
      </c>
      <c r="I11573">
        <v>-12.4</v>
      </c>
      <c r="J11573">
        <v>-11.1</v>
      </c>
    </row>
    <row r="11574" spans="1:10" x14ac:dyDescent="0.25">
      <c r="A11574" s="1">
        <v>42979</v>
      </c>
      <c r="B11574" t="s">
        <v>5</v>
      </c>
      <c r="C11574" t="s">
        <v>28</v>
      </c>
      <c r="D11574" t="s">
        <v>37</v>
      </c>
      <c r="E11574">
        <v>82.894499999999994</v>
      </c>
      <c r="F11574" t="s">
        <v>43</v>
      </c>
      <c r="G11574" t="s">
        <v>43</v>
      </c>
      <c r="H11574">
        <v>-8.9</v>
      </c>
      <c r="I11574">
        <v>-5.8</v>
      </c>
      <c r="J11574">
        <v>-5.4</v>
      </c>
    </row>
    <row r="11575" spans="1:10" x14ac:dyDescent="0.25">
      <c r="A11575" s="1">
        <v>42979</v>
      </c>
      <c r="B11575" t="s">
        <v>5</v>
      </c>
      <c r="C11575" t="s">
        <v>28</v>
      </c>
      <c r="D11575" t="s">
        <v>36</v>
      </c>
      <c r="E11575">
        <v>59.050530000000002</v>
      </c>
      <c r="F11575" t="s">
        <v>43</v>
      </c>
      <c r="G11575" t="s">
        <v>43</v>
      </c>
      <c r="H11575">
        <v>9.5</v>
      </c>
      <c r="I11575">
        <v>6.2</v>
      </c>
      <c r="J11575">
        <v>3.1</v>
      </c>
    </row>
    <row r="11576" spans="1:10" x14ac:dyDescent="0.25">
      <c r="A11576" s="1">
        <v>42979</v>
      </c>
      <c r="B11576" t="s">
        <v>5</v>
      </c>
      <c r="C11576" t="s">
        <v>28</v>
      </c>
      <c r="D11576" t="s">
        <v>35</v>
      </c>
      <c r="E11576">
        <v>58.43289</v>
      </c>
      <c r="F11576" t="s">
        <v>43</v>
      </c>
      <c r="G11576" t="s">
        <v>43</v>
      </c>
      <c r="H11576">
        <v>12.8</v>
      </c>
      <c r="I11576">
        <v>12.5</v>
      </c>
      <c r="J11576">
        <v>10.5</v>
      </c>
    </row>
    <row r="11577" spans="1:10" x14ac:dyDescent="0.25">
      <c r="A11577" s="1">
        <v>42979</v>
      </c>
      <c r="B11577" t="s">
        <v>5</v>
      </c>
      <c r="C11577" t="s">
        <v>29</v>
      </c>
      <c r="D11577" t="s">
        <v>40</v>
      </c>
      <c r="E11577">
        <v>78.967330000000004</v>
      </c>
      <c r="F11577">
        <v>80.370050000000006</v>
      </c>
      <c r="G11577">
        <v>0.4</v>
      </c>
      <c r="H11577">
        <v>1.2</v>
      </c>
      <c r="I11577">
        <v>2.7</v>
      </c>
      <c r="J11577">
        <v>2.4</v>
      </c>
    </row>
    <row r="11578" spans="1:10" x14ac:dyDescent="0.25">
      <c r="A11578" s="1">
        <v>42979</v>
      </c>
      <c r="B11578" t="s">
        <v>5</v>
      </c>
      <c r="C11578" t="s">
        <v>29</v>
      </c>
      <c r="D11578" t="s">
        <v>39</v>
      </c>
      <c r="E11578">
        <v>78.214870000000005</v>
      </c>
      <c r="F11578" t="s">
        <v>43</v>
      </c>
      <c r="G11578" t="s">
        <v>43</v>
      </c>
      <c r="H11578">
        <v>-1.1000000000000001</v>
      </c>
      <c r="I11578">
        <v>1.2</v>
      </c>
      <c r="J11578">
        <v>0.6</v>
      </c>
    </row>
    <row r="11579" spans="1:10" x14ac:dyDescent="0.25">
      <c r="A11579" s="1">
        <v>42979</v>
      </c>
      <c r="B11579" t="s">
        <v>5</v>
      </c>
      <c r="C11579" t="s">
        <v>29</v>
      </c>
      <c r="D11579" t="s">
        <v>38</v>
      </c>
      <c r="E11579">
        <v>92.394229999999993</v>
      </c>
      <c r="F11579" t="s">
        <v>43</v>
      </c>
      <c r="G11579" t="s">
        <v>43</v>
      </c>
      <c r="H11579">
        <v>-13.9</v>
      </c>
      <c r="I11579">
        <v>-9</v>
      </c>
      <c r="J11579">
        <v>-7.9</v>
      </c>
    </row>
    <row r="11580" spans="1:10" x14ac:dyDescent="0.25">
      <c r="A11580" s="1">
        <v>42979</v>
      </c>
      <c r="B11580" t="s">
        <v>5</v>
      </c>
      <c r="C11580" t="s">
        <v>29</v>
      </c>
      <c r="D11580" t="s">
        <v>37</v>
      </c>
      <c r="E11580">
        <v>74.952950000000001</v>
      </c>
      <c r="F11580" t="s">
        <v>43</v>
      </c>
      <c r="G11580" t="s">
        <v>43</v>
      </c>
      <c r="H11580">
        <v>19.100000000000001</v>
      </c>
      <c r="I11580">
        <v>15.3</v>
      </c>
      <c r="J11580">
        <v>14.1</v>
      </c>
    </row>
    <row r="11581" spans="1:10" x14ac:dyDescent="0.25">
      <c r="A11581" s="1">
        <v>42979</v>
      </c>
      <c r="B11581" t="s">
        <v>5</v>
      </c>
      <c r="C11581" t="s">
        <v>29</v>
      </c>
      <c r="D11581" t="s">
        <v>36</v>
      </c>
      <c r="E11581">
        <v>71.055340000000001</v>
      </c>
      <c r="F11581" t="s">
        <v>43</v>
      </c>
      <c r="G11581" t="s">
        <v>43</v>
      </c>
      <c r="H11581">
        <v>6.9</v>
      </c>
      <c r="I11581">
        <v>8.8000000000000007</v>
      </c>
      <c r="J11581">
        <v>6.9</v>
      </c>
    </row>
    <row r="11582" spans="1:10" x14ac:dyDescent="0.25">
      <c r="A11582" s="1">
        <v>42979</v>
      </c>
      <c r="B11582" t="s">
        <v>5</v>
      </c>
      <c r="C11582" t="s">
        <v>29</v>
      </c>
      <c r="D11582" t="s">
        <v>35</v>
      </c>
      <c r="E11582">
        <v>93.128950000000003</v>
      </c>
      <c r="F11582" t="s">
        <v>43</v>
      </c>
      <c r="G11582" t="s">
        <v>43</v>
      </c>
      <c r="H11582">
        <v>1.5</v>
      </c>
      <c r="I11582">
        <v>-1.3</v>
      </c>
      <c r="J11582">
        <v>2.5</v>
      </c>
    </row>
    <row r="11583" spans="1:10" x14ac:dyDescent="0.25">
      <c r="A11583" s="1">
        <v>42979</v>
      </c>
      <c r="B11583" t="s">
        <v>5</v>
      </c>
      <c r="C11583" t="s">
        <v>32</v>
      </c>
      <c r="D11583" t="s">
        <v>40</v>
      </c>
      <c r="E11583">
        <v>78.543329999999997</v>
      </c>
      <c r="F11583">
        <v>77.902529999999999</v>
      </c>
      <c r="G11583">
        <v>-0.6</v>
      </c>
      <c r="H11583">
        <v>4.4000000000000004</v>
      </c>
      <c r="I11583">
        <v>0.3</v>
      </c>
      <c r="J11583">
        <v>-1.6</v>
      </c>
    </row>
    <row r="11584" spans="1:10" x14ac:dyDescent="0.25">
      <c r="A11584" s="1">
        <v>42979</v>
      </c>
      <c r="B11584" t="s">
        <v>5</v>
      </c>
      <c r="C11584" t="s">
        <v>32</v>
      </c>
      <c r="D11584" t="s">
        <v>39</v>
      </c>
      <c r="E11584">
        <v>71.606719999999996</v>
      </c>
      <c r="F11584" t="s">
        <v>43</v>
      </c>
      <c r="G11584" t="s">
        <v>43</v>
      </c>
      <c r="H11584">
        <v>6.4</v>
      </c>
      <c r="I11584">
        <v>11.6</v>
      </c>
      <c r="J11584">
        <v>10.4</v>
      </c>
    </row>
    <row r="11585" spans="1:10" x14ac:dyDescent="0.25">
      <c r="A11585" s="1">
        <v>42979</v>
      </c>
      <c r="B11585" t="s">
        <v>5</v>
      </c>
      <c r="C11585" t="s">
        <v>32</v>
      </c>
      <c r="D11585" t="s">
        <v>38</v>
      </c>
      <c r="E11585">
        <v>104.16231999999999</v>
      </c>
      <c r="F11585" t="s">
        <v>43</v>
      </c>
      <c r="G11585" t="s">
        <v>43</v>
      </c>
      <c r="H11585">
        <v>-12.9</v>
      </c>
      <c r="I11585">
        <v>-12.5</v>
      </c>
      <c r="J11585">
        <v>-11.3</v>
      </c>
    </row>
    <row r="11586" spans="1:10" x14ac:dyDescent="0.25">
      <c r="A11586" s="1">
        <v>42979</v>
      </c>
      <c r="B11586" t="s">
        <v>5</v>
      </c>
      <c r="C11586" t="s">
        <v>32</v>
      </c>
      <c r="D11586" t="s">
        <v>37</v>
      </c>
      <c r="E11586">
        <v>72.324520000000007</v>
      </c>
      <c r="F11586" t="s">
        <v>43</v>
      </c>
      <c r="G11586" t="s">
        <v>43</v>
      </c>
      <c r="H11586">
        <v>18.2</v>
      </c>
      <c r="I11586">
        <v>9.3000000000000007</v>
      </c>
      <c r="J11586">
        <v>7.2</v>
      </c>
    </row>
    <row r="11587" spans="1:10" x14ac:dyDescent="0.25">
      <c r="A11587" s="1">
        <v>42979</v>
      </c>
      <c r="B11587" t="s">
        <v>5</v>
      </c>
      <c r="C11587" t="s">
        <v>32</v>
      </c>
      <c r="D11587" t="s">
        <v>36</v>
      </c>
      <c r="E11587">
        <v>67.879909999999995</v>
      </c>
      <c r="F11587" t="s">
        <v>43</v>
      </c>
      <c r="G11587" t="s">
        <v>43</v>
      </c>
      <c r="H11587">
        <v>9</v>
      </c>
      <c r="I11587">
        <v>-0.1</v>
      </c>
      <c r="J11587">
        <v>-4.0999999999999996</v>
      </c>
    </row>
    <row r="11588" spans="1:10" x14ac:dyDescent="0.25">
      <c r="A11588" s="1">
        <v>42979</v>
      </c>
      <c r="B11588" t="s">
        <v>5</v>
      </c>
      <c r="C11588" t="s">
        <v>32</v>
      </c>
      <c r="D11588" t="s">
        <v>35</v>
      </c>
      <c r="E11588">
        <v>102.61601</v>
      </c>
      <c r="F11588" t="s">
        <v>43</v>
      </c>
      <c r="G11588" t="s">
        <v>43</v>
      </c>
      <c r="H11588">
        <v>3.7</v>
      </c>
      <c r="I11588">
        <v>5.6</v>
      </c>
      <c r="J11588">
        <v>4</v>
      </c>
    </row>
    <row r="11589" spans="1:10" x14ac:dyDescent="0.25">
      <c r="A11589" s="1">
        <v>42979</v>
      </c>
      <c r="B11589" t="s">
        <v>5</v>
      </c>
      <c r="C11589" t="s">
        <v>33</v>
      </c>
      <c r="D11589" t="s">
        <v>40</v>
      </c>
      <c r="E11589">
        <v>88.762379999999993</v>
      </c>
      <c r="F11589">
        <v>88.584460000000007</v>
      </c>
      <c r="G11589">
        <v>5.2</v>
      </c>
      <c r="H11589">
        <v>2.4</v>
      </c>
      <c r="I11589">
        <v>-4.3</v>
      </c>
      <c r="J11589">
        <v>-3.2</v>
      </c>
    </row>
    <row r="11590" spans="1:10" x14ac:dyDescent="0.25">
      <c r="A11590" s="1">
        <v>42979</v>
      </c>
      <c r="B11590" t="s">
        <v>5</v>
      </c>
      <c r="C11590" t="s">
        <v>33</v>
      </c>
      <c r="D11590" t="s">
        <v>39</v>
      </c>
      <c r="E11590">
        <v>116.91995</v>
      </c>
      <c r="F11590" t="s">
        <v>43</v>
      </c>
      <c r="G11590" t="s">
        <v>43</v>
      </c>
      <c r="H11590">
        <v>-11.8</v>
      </c>
      <c r="I11590">
        <v>-14</v>
      </c>
      <c r="J11590">
        <v>-11.1</v>
      </c>
    </row>
    <row r="11591" spans="1:10" x14ac:dyDescent="0.25">
      <c r="A11591" s="1">
        <v>42979</v>
      </c>
      <c r="B11591" t="s">
        <v>5</v>
      </c>
      <c r="C11591" t="s">
        <v>33</v>
      </c>
      <c r="D11591" t="s">
        <v>38</v>
      </c>
      <c r="E11591">
        <v>103.52594000000001</v>
      </c>
      <c r="F11591" t="s">
        <v>43</v>
      </c>
      <c r="G11591" t="s">
        <v>43</v>
      </c>
      <c r="H11591">
        <v>4.7</v>
      </c>
      <c r="I11591">
        <v>1.1000000000000001</v>
      </c>
      <c r="J11591">
        <v>0.4</v>
      </c>
    </row>
    <row r="11592" spans="1:10" x14ac:dyDescent="0.25">
      <c r="A11592" s="1">
        <v>42979</v>
      </c>
      <c r="B11592" t="s">
        <v>5</v>
      </c>
      <c r="C11592" t="s">
        <v>33</v>
      </c>
      <c r="D11592" t="s">
        <v>37</v>
      </c>
      <c r="E11592">
        <v>90.138679999999994</v>
      </c>
      <c r="F11592" t="s">
        <v>43</v>
      </c>
      <c r="G11592" t="s">
        <v>43</v>
      </c>
      <c r="H11592">
        <v>7.5</v>
      </c>
      <c r="I11592">
        <v>-1.5</v>
      </c>
      <c r="J11592">
        <v>-4.2</v>
      </c>
    </row>
    <row r="11593" spans="1:10" x14ac:dyDescent="0.25">
      <c r="A11593" s="1">
        <v>42979</v>
      </c>
      <c r="B11593" t="s">
        <v>5</v>
      </c>
      <c r="C11593" t="s">
        <v>33</v>
      </c>
      <c r="D11593" t="s">
        <v>36</v>
      </c>
      <c r="E11593">
        <v>62.444690000000001</v>
      </c>
      <c r="F11593" t="s">
        <v>43</v>
      </c>
      <c r="G11593" t="s">
        <v>43</v>
      </c>
      <c r="H11593">
        <v>7</v>
      </c>
      <c r="I11593">
        <v>10.3</v>
      </c>
      <c r="J11593">
        <v>7.9</v>
      </c>
    </row>
    <row r="11594" spans="1:10" x14ac:dyDescent="0.25">
      <c r="A11594" s="1">
        <v>42979</v>
      </c>
      <c r="B11594" t="s">
        <v>5</v>
      </c>
      <c r="C11594" t="s">
        <v>33</v>
      </c>
      <c r="D11594" t="s">
        <v>35</v>
      </c>
      <c r="E11594">
        <v>98.908749999999998</v>
      </c>
      <c r="F11594" t="s">
        <v>43</v>
      </c>
      <c r="G11594" t="s">
        <v>43</v>
      </c>
      <c r="H11594">
        <v>-0.5</v>
      </c>
      <c r="I11594">
        <v>-22.3</v>
      </c>
      <c r="J11594">
        <v>-12.5</v>
      </c>
    </row>
    <row r="11595" spans="1:10" x14ac:dyDescent="0.25">
      <c r="A11595" s="1">
        <v>42979</v>
      </c>
      <c r="B11595" t="s">
        <v>34</v>
      </c>
      <c r="C11595" t="s">
        <v>16</v>
      </c>
      <c r="D11595" t="s">
        <v>40</v>
      </c>
      <c r="E11595">
        <v>97.484290000000001</v>
      </c>
      <c r="F11595">
        <v>97.108980000000003</v>
      </c>
      <c r="G11595">
        <v>-1.2</v>
      </c>
      <c r="H11595">
        <v>-7.4</v>
      </c>
      <c r="I11595">
        <v>-5.0999999999999996</v>
      </c>
      <c r="J11595">
        <v>-4.8</v>
      </c>
    </row>
    <row r="11596" spans="1:10" x14ac:dyDescent="0.25">
      <c r="A11596" s="1">
        <v>42979</v>
      </c>
      <c r="B11596" t="s">
        <v>34</v>
      </c>
      <c r="C11596" t="s">
        <v>16</v>
      </c>
      <c r="D11596" t="s">
        <v>39</v>
      </c>
      <c r="E11596">
        <v>90.175709999999995</v>
      </c>
      <c r="F11596" t="s">
        <v>43</v>
      </c>
      <c r="G11596" t="s">
        <v>43</v>
      </c>
      <c r="H11596">
        <v>12.5</v>
      </c>
      <c r="I11596">
        <v>7.1</v>
      </c>
      <c r="J11596">
        <v>-0.8</v>
      </c>
    </row>
    <row r="11597" spans="1:10" x14ac:dyDescent="0.25">
      <c r="A11597" s="1">
        <v>42979</v>
      </c>
      <c r="B11597" t="s">
        <v>34</v>
      </c>
      <c r="C11597" t="s">
        <v>16</v>
      </c>
      <c r="D11597" t="s">
        <v>38</v>
      </c>
      <c r="E11597">
        <v>88.971590000000006</v>
      </c>
      <c r="F11597" t="s">
        <v>43</v>
      </c>
      <c r="G11597" t="s">
        <v>43</v>
      </c>
      <c r="H11597">
        <v>-12</v>
      </c>
      <c r="I11597">
        <v>-7.9</v>
      </c>
      <c r="J11597">
        <v>-6.8</v>
      </c>
    </row>
    <row r="11598" spans="1:10" x14ac:dyDescent="0.25">
      <c r="A11598" s="1">
        <v>42979</v>
      </c>
      <c r="B11598" t="s">
        <v>34</v>
      </c>
      <c r="C11598" t="s">
        <v>16</v>
      </c>
      <c r="D11598" t="s">
        <v>37</v>
      </c>
      <c r="E11598">
        <v>93.018370000000004</v>
      </c>
      <c r="F11598" t="s">
        <v>43</v>
      </c>
      <c r="G11598" t="s">
        <v>43</v>
      </c>
      <c r="H11598">
        <v>-8.6</v>
      </c>
      <c r="I11598">
        <v>-3.3</v>
      </c>
      <c r="J11598">
        <v>-2.1</v>
      </c>
    </row>
    <row r="11599" spans="1:10" x14ac:dyDescent="0.25">
      <c r="A11599" s="1">
        <v>42979</v>
      </c>
      <c r="B11599" t="s">
        <v>34</v>
      </c>
      <c r="C11599" t="s">
        <v>16</v>
      </c>
      <c r="D11599" t="s">
        <v>36</v>
      </c>
      <c r="E11599">
        <v>102.01487</v>
      </c>
      <c r="F11599" t="s">
        <v>43</v>
      </c>
      <c r="G11599" t="s">
        <v>43</v>
      </c>
      <c r="H11599">
        <v>-3.8</v>
      </c>
      <c r="I11599">
        <v>0.7</v>
      </c>
      <c r="J11599">
        <v>2.4</v>
      </c>
    </row>
    <row r="11600" spans="1:10" x14ac:dyDescent="0.25">
      <c r="A11600" s="1">
        <v>42979</v>
      </c>
      <c r="B11600" t="s">
        <v>34</v>
      </c>
      <c r="C11600" t="s">
        <v>16</v>
      </c>
      <c r="D11600" t="s">
        <v>35</v>
      </c>
      <c r="E11600">
        <v>149.37985</v>
      </c>
      <c r="F11600" t="s">
        <v>43</v>
      </c>
      <c r="G11600" t="s">
        <v>43</v>
      </c>
      <c r="H11600">
        <v>-19.399999999999999</v>
      </c>
      <c r="I11600">
        <v>-26.4</v>
      </c>
      <c r="J11600">
        <v>-27.6</v>
      </c>
    </row>
    <row r="11601" spans="1:10" x14ac:dyDescent="0.25">
      <c r="A11601" s="1">
        <v>42979</v>
      </c>
      <c r="B11601" t="s">
        <v>34</v>
      </c>
      <c r="C11601" t="s">
        <v>19</v>
      </c>
      <c r="D11601" t="s">
        <v>40</v>
      </c>
      <c r="E11601">
        <v>91.617000000000004</v>
      </c>
      <c r="F11601">
        <v>90.91319</v>
      </c>
      <c r="G11601">
        <v>-0.8</v>
      </c>
      <c r="H11601">
        <v>-6.8</v>
      </c>
      <c r="I11601">
        <v>-5.6</v>
      </c>
      <c r="J11601">
        <v>-5.9</v>
      </c>
    </row>
    <row r="11602" spans="1:10" x14ac:dyDescent="0.25">
      <c r="A11602" s="1">
        <v>42979</v>
      </c>
      <c r="B11602" t="s">
        <v>34</v>
      </c>
      <c r="C11602" t="s">
        <v>19</v>
      </c>
      <c r="D11602" t="s">
        <v>39</v>
      </c>
      <c r="E11602">
        <v>116.05764000000001</v>
      </c>
      <c r="F11602" t="s">
        <v>43</v>
      </c>
      <c r="G11602" t="s">
        <v>43</v>
      </c>
      <c r="H11602">
        <v>21.4</v>
      </c>
      <c r="I11602">
        <v>12.5</v>
      </c>
      <c r="J11602">
        <v>10.9</v>
      </c>
    </row>
    <row r="11603" spans="1:10" x14ac:dyDescent="0.25">
      <c r="A11603" s="1">
        <v>42979</v>
      </c>
      <c r="B11603" t="s">
        <v>34</v>
      </c>
      <c r="C11603" t="s">
        <v>19</v>
      </c>
      <c r="D11603" t="s">
        <v>38</v>
      </c>
      <c r="E11603">
        <v>102.06308</v>
      </c>
      <c r="F11603" t="s">
        <v>43</v>
      </c>
      <c r="G11603" t="s">
        <v>43</v>
      </c>
      <c r="H11603">
        <v>-4.7</v>
      </c>
      <c r="I11603">
        <v>-6.2</v>
      </c>
      <c r="J11603">
        <v>-6.9</v>
      </c>
    </row>
    <row r="11604" spans="1:10" x14ac:dyDescent="0.25">
      <c r="A11604" s="1">
        <v>42979</v>
      </c>
      <c r="B11604" t="s">
        <v>34</v>
      </c>
      <c r="C11604" t="s">
        <v>19</v>
      </c>
      <c r="D11604" t="s">
        <v>37</v>
      </c>
      <c r="E11604">
        <v>92.461449999999999</v>
      </c>
      <c r="F11604" t="s">
        <v>43</v>
      </c>
      <c r="G11604" t="s">
        <v>43</v>
      </c>
      <c r="H11604">
        <v>-13.4</v>
      </c>
      <c r="I11604">
        <v>-10.9</v>
      </c>
      <c r="J11604">
        <v>-11.2</v>
      </c>
    </row>
    <row r="11605" spans="1:10" x14ac:dyDescent="0.25">
      <c r="A11605" s="1">
        <v>42979</v>
      </c>
      <c r="B11605" t="s">
        <v>34</v>
      </c>
      <c r="C11605" t="s">
        <v>19</v>
      </c>
      <c r="D11605" t="s">
        <v>36</v>
      </c>
      <c r="E11605">
        <v>77.524050000000003</v>
      </c>
      <c r="F11605" t="s">
        <v>43</v>
      </c>
      <c r="G11605" t="s">
        <v>43</v>
      </c>
      <c r="H11605">
        <v>-14.3</v>
      </c>
      <c r="I11605">
        <v>-10.3</v>
      </c>
      <c r="J11605">
        <v>-9.3000000000000007</v>
      </c>
    </row>
    <row r="11606" spans="1:10" x14ac:dyDescent="0.25">
      <c r="A11606" s="1">
        <v>42979</v>
      </c>
      <c r="B11606" t="s">
        <v>34</v>
      </c>
      <c r="C11606" t="s">
        <v>19</v>
      </c>
      <c r="D11606" t="s">
        <v>35</v>
      </c>
      <c r="E11606">
        <v>86.493129999999994</v>
      </c>
      <c r="F11606" t="s">
        <v>43</v>
      </c>
      <c r="G11606" t="s">
        <v>43</v>
      </c>
      <c r="H11606">
        <v>-10.6</v>
      </c>
      <c r="I11606">
        <v>1.1000000000000001</v>
      </c>
      <c r="J11606">
        <v>4</v>
      </c>
    </row>
    <row r="11607" spans="1:10" x14ac:dyDescent="0.25">
      <c r="A11607" s="1">
        <v>42979</v>
      </c>
      <c r="B11607" t="s">
        <v>34</v>
      </c>
      <c r="C11607" t="s">
        <v>22</v>
      </c>
      <c r="D11607" t="s">
        <v>40</v>
      </c>
      <c r="E11607">
        <v>103.22247</v>
      </c>
      <c r="F11607">
        <v>103.63651</v>
      </c>
      <c r="G11607">
        <v>0.4</v>
      </c>
      <c r="H11607">
        <v>-1.1000000000000001</v>
      </c>
      <c r="I11607">
        <v>-5.3</v>
      </c>
      <c r="J11607">
        <v>-5.6</v>
      </c>
    </row>
    <row r="11608" spans="1:10" x14ac:dyDescent="0.25">
      <c r="A11608" s="1">
        <v>42979</v>
      </c>
      <c r="B11608" t="s">
        <v>34</v>
      </c>
      <c r="C11608" t="s">
        <v>22</v>
      </c>
      <c r="D11608" t="s">
        <v>39</v>
      </c>
      <c r="E11608">
        <v>78.380250000000004</v>
      </c>
      <c r="F11608" t="s">
        <v>43</v>
      </c>
      <c r="G11608" t="s">
        <v>43</v>
      </c>
      <c r="H11608">
        <v>-1</v>
      </c>
      <c r="I11608">
        <v>-2</v>
      </c>
      <c r="J11608">
        <v>-2.5</v>
      </c>
    </row>
    <row r="11609" spans="1:10" x14ac:dyDescent="0.25">
      <c r="A11609" s="1">
        <v>42979</v>
      </c>
      <c r="B11609" t="s">
        <v>34</v>
      </c>
      <c r="C11609" t="s">
        <v>22</v>
      </c>
      <c r="D11609" t="s">
        <v>38</v>
      </c>
      <c r="E11609">
        <v>128.48420999999999</v>
      </c>
      <c r="F11609" t="s">
        <v>43</v>
      </c>
      <c r="G11609" t="s">
        <v>43</v>
      </c>
      <c r="H11609">
        <v>-8.3000000000000007</v>
      </c>
      <c r="I11609">
        <v>-3.6</v>
      </c>
      <c r="J11609">
        <v>-3.7</v>
      </c>
    </row>
    <row r="11610" spans="1:10" x14ac:dyDescent="0.25">
      <c r="A11610" s="1">
        <v>42979</v>
      </c>
      <c r="B11610" t="s">
        <v>34</v>
      </c>
      <c r="C11610" t="s">
        <v>22</v>
      </c>
      <c r="D11610" t="s">
        <v>37</v>
      </c>
      <c r="E11610">
        <v>97.157129999999995</v>
      </c>
      <c r="F11610" t="s">
        <v>43</v>
      </c>
      <c r="G11610" t="s">
        <v>43</v>
      </c>
      <c r="H11610">
        <v>-15.6</v>
      </c>
      <c r="I11610">
        <v>-16.8</v>
      </c>
      <c r="J11610">
        <v>-9.6</v>
      </c>
    </row>
    <row r="11611" spans="1:10" x14ac:dyDescent="0.25">
      <c r="A11611" s="1">
        <v>42979</v>
      </c>
      <c r="B11611" t="s">
        <v>34</v>
      </c>
      <c r="C11611" t="s">
        <v>22</v>
      </c>
      <c r="D11611" t="s">
        <v>36</v>
      </c>
      <c r="E11611">
        <v>99.196690000000004</v>
      </c>
      <c r="F11611" t="s">
        <v>43</v>
      </c>
      <c r="G11611" t="s">
        <v>43</v>
      </c>
      <c r="H11611">
        <v>13.7</v>
      </c>
      <c r="I11611">
        <v>1.2</v>
      </c>
      <c r="J11611">
        <v>-3.9</v>
      </c>
    </row>
    <row r="11612" spans="1:10" x14ac:dyDescent="0.25">
      <c r="A11612" s="1">
        <v>42979</v>
      </c>
      <c r="B11612" t="s">
        <v>34</v>
      </c>
      <c r="C11612" t="s">
        <v>22</v>
      </c>
      <c r="D11612" t="s">
        <v>35</v>
      </c>
      <c r="E11612">
        <v>157.31554</v>
      </c>
      <c r="F11612" t="s">
        <v>43</v>
      </c>
      <c r="G11612" t="s">
        <v>43</v>
      </c>
      <c r="H11612">
        <v>6</v>
      </c>
      <c r="I11612">
        <v>-12.1</v>
      </c>
      <c r="J11612">
        <v>-13.4</v>
      </c>
    </row>
    <row r="11613" spans="1:10" x14ac:dyDescent="0.25">
      <c r="A11613" s="1">
        <v>42979</v>
      </c>
      <c r="B11613" t="s">
        <v>34</v>
      </c>
      <c r="C11613" t="s">
        <v>23</v>
      </c>
      <c r="D11613" t="s">
        <v>40</v>
      </c>
      <c r="E11613">
        <v>84.668559999999999</v>
      </c>
      <c r="F11613">
        <v>83.696520000000007</v>
      </c>
      <c r="G11613">
        <v>0.1</v>
      </c>
      <c r="H11613">
        <v>-3.1</v>
      </c>
      <c r="I11613">
        <v>-3.1</v>
      </c>
      <c r="J11613">
        <v>-3.3</v>
      </c>
    </row>
    <row r="11614" spans="1:10" x14ac:dyDescent="0.25">
      <c r="A11614" s="1">
        <v>42979</v>
      </c>
      <c r="B11614" t="s">
        <v>34</v>
      </c>
      <c r="C11614" t="s">
        <v>23</v>
      </c>
      <c r="D11614" t="s">
        <v>39</v>
      </c>
      <c r="E11614">
        <v>99.461759999999998</v>
      </c>
      <c r="F11614" t="s">
        <v>43</v>
      </c>
      <c r="G11614" t="s">
        <v>43</v>
      </c>
      <c r="H11614">
        <v>22.6</v>
      </c>
      <c r="I11614">
        <v>18.5</v>
      </c>
      <c r="J11614">
        <v>10.4</v>
      </c>
    </row>
    <row r="11615" spans="1:10" x14ac:dyDescent="0.25">
      <c r="A11615" s="1">
        <v>42979</v>
      </c>
      <c r="B11615" t="s">
        <v>34</v>
      </c>
      <c r="C11615" t="s">
        <v>23</v>
      </c>
      <c r="D11615" t="s">
        <v>38</v>
      </c>
      <c r="E11615">
        <v>101.53328</v>
      </c>
      <c r="F11615" t="s">
        <v>43</v>
      </c>
      <c r="G11615" t="s">
        <v>43</v>
      </c>
      <c r="H11615">
        <v>-16.600000000000001</v>
      </c>
      <c r="I11615">
        <v>-10.4</v>
      </c>
      <c r="J11615">
        <v>-7.2</v>
      </c>
    </row>
    <row r="11616" spans="1:10" x14ac:dyDescent="0.25">
      <c r="A11616" s="1">
        <v>42979</v>
      </c>
      <c r="B11616" t="s">
        <v>34</v>
      </c>
      <c r="C11616" t="s">
        <v>23</v>
      </c>
      <c r="D11616" t="s">
        <v>37</v>
      </c>
      <c r="E11616">
        <v>72.611810000000006</v>
      </c>
      <c r="F11616" t="s">
        <v>43</v>
      </c>
      <c r="G11616" t="s">
        <v>43</v>
      </c>
      <c r="H11616">
        <v>5.7</v>
      </c>
      <c r="I11616">
        <v>4.0999999999999996</v>
      </c>
      <c r="J11616">
        <v>1</v>
      </c>
    </row>
    <row r="11617" spans="1:10" x14ac:dyDescent="0.25">
      <c r="A11617" s="1">
        <v>42979</v>
      </c>
      <c r="B11617" t="s">
        <v>34</v>
      </c>
      <c r="C11617" t="s">
        <v>23</v>
      </c>
      <c r="D11617" t="s">
        <v>36</v>
      </c>
      <c r="E11617">
        <v>80.334019999999995</v>
      </c>
      <c r="F11617" t="s">
        <v>43</v>
      </c>
      <c r="G11617" t="s">
        <v>43</v>
      </c>
      <c r="H11617">
        <v>2.8</v>
      </c>
      <c r="I11617">
        <v>-3.3</v>
      </c>
      <c r="J11617">
        <v>-4.4000000000000004</v>
      </c>
    </row>
    <row r="11618" spans="1:10" x14ac:dyDescent="0.25">
      <c r="A11618" s="1">
        <v>42979</v>
      </c>
      <c r="B11618" t="s">
        <v>34</v>
      </c>
      <c r="C11618" t="s">
        <v>23</v>
      </c>
      <c r="D11618" t="s">
        <v>35</v>
      </c>
      <c r="E11618">
        <v>81.495019999999997</v>
      </c>
      <c r="F11618" t="s">
        <v>43</v>
      </c>
      <c r="G11618" t="s">
        <v>43</v>
      </c>
      <c r="H11618">
        <v>-2.9</v>
      </c>
      <c r="I11618">
        <v>13.1</v>
      </c>
      <c r="J11618">
        <v>9.9</v>
      </c>
    </row>
    <row r="11619" spans="1:10" x14ac:dyDescent="0.25">
      <c r="A11619" s="1">
        <v>42979</v>
      </c>
      <c r="B11619" t="s">
        <v>34</v>
      </c>
      <c r="C11619" t="s">
        <v>24</v>
      </c>
      <c r="D11619" t="s">
        <v>40</v>
      </c>
      <c r="E11619">
        <v>87.888199999999998</v>
      </c>
      <c r="F11619">
        <v>87.211190000000002</v>
      </c>
      <c r="G11619">
        <v>-2</v>
      </c>
      <c r="H11619">
        <v>-3.8</v>
      </c>
      <c r="I11619">
        <v>-1.5</v>
      </c>
      <c r="J11619">
        <v>-3.2</v>
      </c>
    </row>
    <row r="11620" spans="1:10" x14ac:dyDescent="0.25">
      <c r="A11620" s="1">
        <v>42979</v>
      </c>
      <c r="B11620" t="s">
        <v>34</v>
      </c>
      <c r="C11620" t="s">
        <v>24</v>
      </c>
      <c r="D11620" t="s">
        <v>39</v>
      </c>
      <c r="E11620">
        <v>87.539100000000005</v>
      </c>
      <c r="F11620" t="s">
        <v>43</v>
      </c>
      <c r="G11620" t="s">
        <v>43</v>
      </c>
      <c r="H11620">
        <v>1.9</v>
      </c>
      <c r="I11620">
        <v>-11.3</v>
      </c>
      <c r="J11620">
        <v>-11.8</v>
      </c>
    </row>
    <row r="11621" spans="1:10" x14ac:dyDescent="0.25">
      <c r="A11621" s="1">
        <v>42979</v>
      </c>
      <c r="B11621" t="s">
        <v>34</v>
      </c>
      <c r="C11621" t="s">
        <v>24</v>
      </c>
      <c r="D11621" t="s">
        <v>38</v>
      </c>
      <c r="E11621">
        <v>105.33401000000001</v>
      </c>
      <c r="F11621" t="s">
        <v>43</v>
      </c>
      <c r="G11621" t="s">
        <v>43</v>
      </c>
      <c r="H11621">
        <v>-3.1</v>
      </c>
      <c r="I11621">
        <v>5.0999999999999996</v>
      </c>
      <c r="J11621">
        <v>4.2</v>
      </c>
    </row>
    <row r="11622" spans="1:10" x14ac:dyDescent="0.25">
      <c r="A11622" s="1">
        <v>42979</v>
      </c>
      <c r="B11622" t="s">
        <v>34</v>
      </c>
      <c r="C11622" t="s">
        <v>24</v>
      </c>
      <c r="D11622" t="s">
        <v>37</v>
      </c>
      <c r="E11622">
        <v>109.91845000000001</v>
      </c>
      <c r="F11622" t="s">
        <v>43</v>
      </c>
      <c r="G11622" t="s">
        <v>43</v>
      </c>
      <c r="H11622">
        <v>1.2</v>
      </c>
      <c r="I11622">
        <v>-7</v>
      </c>
      <c r="J11622">
        <v>-14.8</v>
      </c>
    </row>
    <row r="11623" spans="1:10" x14ac:dyDescent="0.25">
      <c r="A11623" s="1">
        <v>42979</v>
      </c>
      <c r="B11623" t="s">
        <v>34</v>
      </c>
      <c r="C11623" t="s">
        <v>24</v>
      </c>
      <c r="D11623" t="s">
        <v>36</v>
      </c>
      <c r="E11623">
        <v>74.399680000000004</v>
      </c>
      <c r="F11623" t="s">
        <v>43</v>
      </c>
      <c r="G11623" t="s">
        <v>43</v>
      </c>
      <c r="H11623">
        <v>-3.2</v>
      </c>
      <c r="I11623">
        <v>3.4</v>
      </c>
      <c r="J11623">
        <v>1.4</v>
      </c>
    </row>
    <row r="11624" spans="1:10" x14ac:dyDescent="0.25">
      <c r="A11624" s="1">
        <v>42979</v>
      </c>
      <c r="B11624" t="s">
        <v>34</v>
      </c>
      <c r="C11624" t="s">
        <v>24</v>
      </c>
      <c r="D11624" t="s">
        <v>35</v>
      </c>
      <c r="E11624">
        <v>98.353809999999996</v>
      </c>
      <c r="F11624" t="s">
        <v>43</v>
      </c>
      <c r="G11624" t="s">
        <v>43</v>
      </c>
      <c r="H11624">
        <v>36.1</v>
      </c>
      <c r="I11624">
        <v>15.4</v>
      </c>
      <c r="J11624">
        <v>7</v>
      </c>
    </row>
    <row r="11625" spans="1:10" x14ac:dyDescent="0.25">
      <c r="A11625" s="1">
        <v>42979</v>
      </c>
      <c r="B11625" t="s">
        <v>34</v>
      </c>
      <c r="C11625" t="s">
        <v>25</v>
      </c>
      <c r="D11625" t="s">
        <v>40</v>
      </c>
      <c r="E11625">
        <v>99.768320000000003</v>
      </c>
      <c r="F11625">
        <v>99.804050000000004</v>
      </c>
      <c r="G11625">
        <v>0.7</v>
      </c>
      <c r="H11625">
        <v>-5.6</v>
      </c>
      <c r="I11625">
        <v>-9.6</v>
      </c>
      <c r="J11625">
        <v>-10</v>
      </c>
    </row>
    <row r="11626" spans="1:10" x14ac:dyDescent="0.25">
      <c r="A11626" s="1">
        <v>42979</v>
      </c>
      <c r="B11626" t="s">
        <v>34</v>
      </c>
      <c r="C11626" t="s">
        <v>25</v>
      </c>
      <c r="D11626" t="s">
        <v>39</v>
      </c>
      <c r="E11626">
        <v>108.42256</v>
      </c>
      <c r="F11626" t="s">
        <v>43</v>
      </c>
      <c r="G11626" t="s">
        <v>43</v>
      </c>
      <c r="H11626">
        <v>-9.5</v>
      </c>
      <c r="I11626">
        <v>-12.5</v>
      </c>
      <c r="J11626">
        <v>-11.4</v>
      </c>
    </row>
    <row r="11627" spans="1:10" x14ac:dyDescent="0.25">
      <c r="A11627" s="1">
        <v>42979</v>
      </c>
      <c r="B11627" t="s">
        <v>34</v>
      </c>
      <c r="C11627" t="s">
        <v>25</v>
      </c>
      <c r="D11627" t="s">
        <v>38</v>
      </c>
      <c r="E11627">
        <v>117.25284000000001</v>
      </c>
      <c r="F11627" t="s">
        <v>43</v>
      </c>
      <c r="G11627" t="s">
        <v>43</v>
      </c>
      <c r="H11627">
        <v>1</v>
      </c>
      <c r="I11627">
        <v>-3</v>
      </c>
      <c r="J11627">
        <v>-3.8</v>
      </c>
    </row>
    <row r="11628" spans="1:10" x14ac:dyDescent="0.25">
      <c r="A11628" s="1">
        <v>42979</v>
      </c>
      <c r="B11628" t="s">
        <v>34</v>
      </c>
      <c r="C11628" t="s">
        <v>25</v>
      </c>
      <c r="D11628" t="s">
        <v>37</v>
      </c>
      <c r="E11628">
        <v>95.837900000000005</v>
      </c>
      <c r="F11628" t="s">
        <v>43</v>
      </c>
      <c r="G11628" t="s">
        <v>43</v>
      </c>
      <c r="H11628">
        <v>-31.5</v>
      </c>
      <c r="I11628">
        <v>-33.299999999999997</v>
      </c>
      <c r="J11628">
        <v>-29.7</v>
      </c>
    </row>
    <row r="11629" spans="1:10" x14ac:dyDescent="0.25">
      <c r="A11629" s="1">
        <v>42979</v>
      </c>
      <c r="B11629" t="s">
        <v>34</v>
      </c>
      <c r="C11629" t="s">
        <v>25</v>
      </c>
      <c r="D11629" t="s">
        <v>36</v>
      </c>
      <c r="E11629">
        <v>87.367320000000007</v>
      </c>
      <c r="F11629" t="s">
        <v>43</v>
      </c>
      <c r="G11629" t="s">
        <v>43</v>
      </c>
      <c r="H11629">
        <v>1.9</v>
      </c>
      <c r="I11629">
        <v>-1.7</v>
      </c>
      <c r="J11629">
        <v>-4.4000000000000004</v>
      </c>
    </row>
    <row r="11630" spans="1:10" x14ac:dyDescent="0.25">
      <c r="A11630" s="1">
        <v>42979</v>
      </c>
      <c r="B11630" t="s">
        <v>34</v>
      </c>
      <c r="C11630" t="s">
        <v>25</v>
      </c>
      <c r="D11630" t="s">
        <v>35</v>
      </c>
      <c r="E11630">
        <v>88.61045</v>
      </c>
      <c r="F11630" t="s">
        <v>43</v>
      </c>
      <c r="G11630" t="s">
        <v>43</v>
      </c>
      <c r="H11630">
        <v>23.3</v>
      </c>
      <c r="I11630">
        <v>9.1999999999999993</v>
      </c>
      <c r="J11630">
        <v>0.3</v>
      </c>
    </row>
    <row r="11631" spans="1:10" x14ac:dyDescent="0.25">
      <c r="A11631" s="1">
        <v>42979</v>
      </c>
      <c r="B11631" t="s">
        <v>34</v>
      </c>
      <c r="C11631" t="s">
        <v>26</v>
      </c>
      <c r="D11631" t="s">
        <v>40</v>
      </c>
      <c r="E11631">
        <v>84.077839999999995</v>
      </c>
      <c r="F11631">
        <v>82.731909999999999</v>
      </c>
      <c r="G11631">
        <v>-1.8</v>
      </c>
      <c r="H11631">
        <v>-2.2999999999999998</v>
      </c>
      <c r="I11631">
        <v>-1.1000000000000001</v>
      </c>
      <c r="J11631">
        <v>-1.5</v>
      </c>
    </row>
    <row r="11632" spans="1:10" x14ac:dyDescent="0.25">
      <c r="A11632" s="1">
        <v>42979</v>
      </c>
      <c r="B11632" t="s">
        <v>34</v>
      </c>
      <c r="C11632" t="s">
        <v>26</v>
      </c>
      <c r="D11632" t="s">
        <v>39</v>
      </c>
      <c r="E11632">
        <v>103.3442</v>
      </c>
      <c r="F11632" t="s">
        <v>43</v>
      </c>
      <c r="G11632" t="s">
        <v>43</v>
      </c>
      <c r="H11632">
        <v>7</v>
      </c>
      <c r="I11632">
        <v>-3.1</v>
      </c>
      <c r="J11632">
        <v>-2.7</v>
      </c>
    </row>
    <row r="11633" spans="1:10" x14ac:dyDescent="0.25">
      <c r="A11633" s="1">
        <v>42979</v>
      </c>
      <c r="B11633" t="s">
        <v>34</v>
      </c>
      <c r="C11633" t="s">
        <v>26</v>
      </c>
      <c r="D11633" t="s">
        <v>38</v>
      </c>
      <c r="E11633">
        <v>68.861429999999999</v>
      </c>
      <c r="F11633" t="s">
        <v>43</v>
      </c>
      <c r="G11633" t="s">
        <v>43</v>
      </c>
      <c r="H11633">
        <v>-3.4</v>
      </c>
      <c r="I11633">
        <v>2.2999999999999998</v>
      </c>
      <c r="J11633">
        <v>0.5</v>
      </c>
    </row>
    <row r="11634" spans="1:10" x14ac:dyDescent="0.25">
      <c r="A11634" s="1">
        <v>42979</v>
      </c>
      <c r="B11634" t="s">
        <v>34</v>
      </c>
      <c r="C11634" t="s">
        <v>26</v>
      </c>
      <c r="D11634" t="s">
        <v>37</v>
      </c>
      <c r="E11634">
        <v>107.62304</v>
      </c>
      <c r="F11634" t="s">
        <v>43</v>
      </c>
      <c r="G11634" t="s">
        <v>43</v>
      </c>
      <c r="H11634">
        <v>-3.4</v>
      </c>
      <c r="I11634">
        <v>-4.5999999999999996</v>
      </c>
      <c r="J11634">
        <v>-3.3</v>
      </c>
    </row>
    <row r="11635" spans="1:10" x14ac:dyDescent="0.25">
      <c r="A11635" s="1">
        <v>42979</v>
      </c>
      <c r="B11635" t="s">
        <v>34</v>
      </c>
      <c r="C11635" t="s">
        <v>26</v>
      </c>
      <c r="D11635" t="s">
        <v>36</v>
      </c>
      <c r="E11635">
        <v>87.999660000000006</v>
      </c>
      <c r="F11635" t="s">
        <v>43</v>
      </c>
      <c r="G11635" t="s">
        <v>43</v>
      </c>
      <c r="H11635">
        <v>2.8</v>
      </c>
      <c r="I11635">
        <v>2.5</v>
      </c>
      <c r="J11635">
        <v>0.4</v>
      </c>
    </row>
    <row r="11636" spans="1:10" x14ac:dyDescent="0.25">
      <c r="A11636" s="1">
        <v>42979</v>
      </c>
      <c r="B11636" t="s">
        <v>34</v>
      </c>
      <c r="C11636" t="s">
        <v>26</v>
      </c>
      <c r="D11636" t="s">
        <v>35</v>
      </c>
      <c r="E11636">
        <v>75.198809999999995</v>
      </c>
      <c r="F11636" t="s">
        <v>43</v>
      </c>
      <c r="G11636" t="s">
        <v>43</v>
      </c>
      <c r="H11636">
        <v>-14</v>
      </c>
      <c r="I11636">
        <v>-14.9</v>
      </c>
      <c r="J11636">
        <v>-9.3000000000000007</v>
      </c>
    </row>
    <row r="11637" spans="1:10" x14ac:dyDescent="0.25">
      <c r="A11637" s="1">
        <v>42979</v>
      </c>
      <c r="B11637" t="s">
        <v>34</v>
      </c>
      <c r="C11637" t="s">
        <v>27</v>
      </c>
      <c r="D11637" t="s">
        <v>40</v>
      </c>
      <c r="E11637">
        <v>103.26044</v>
      </c>
      <c r="F11637">
        <v>101.28270000000001</v>
      </c>
      <c r="G11637">
        <v>-0.5</v>
      </c>
      <c r="H11637">
        <v>5.7</v>
      </c>
      <c r="I11637">
        <v>4.4000000000000004</v>
      </c>
      <c r="J11637">
        <v>1.2</v>
      </c>
    </row>
    <row r="11638" spans="1:10" x14ac:dyDescent="0.25">
      <c r="A11638" s="1">
        <v>42979</v>
      </c>
      <c r="B11638" t="s">
        <v>34</v>
      </c>
      <c r="C11638" t="s">
        <v>27</v>
      </c>
      <c r="D11638" t="s">
        <v>39</v>
      </c>
      <c r="E11638">
        <v>138.53903</v>
      </c>
      <c r="F11638" t="s">
        <v>43</v>
      </c>
      <c r="G11638" t="s">
        <v>43</v>
      </c>
      <c r="H11638">
        <v>29.3</v>
      </c>
      <c r="I11638">
        <v>16.7</v>
      </c>
      <c r="J11638">
        <v>11.3</v>
      </c>
    </row>
    <row r="11639" spans="1:10" x14ac:dyDescent="0.25">
      <c r="A11639" s="1">
        <v>42979</v>
      </c>
      <c r="B11639" t="s">
        <v>34</v>
      </c>
      <c r="C11639" t="s">
        <v>27</v>
      </c>
      <c r="D11639" t="s">
        <v>38</v>
      </c>
      <c r="E11639">
        <v>113.12508</v>
      </c>
      <c r="F11639" t="s">
        <v>43</v>
      </c>
      <c r="G11639" t="s">
        <v>43</v>
      </c>
      <c r="H11639">
        <v>-9.1999999999999993</v>
      </c>
      <c r="I11639">
        <v>-5.7</v>
      </c>
      <c r="J11639">
        <v>-5.5</v>
      </c>
    </row>
    <row r="11640" spans="1:10" x14ac:dyDescent="0.25">
      <c r="A11640" s="1">
        <v>42979</v>
      </c>
      <c r="B11640" t="s">
        <v>34</v>
      </c>
      <c r="C11640" t="s">
        <v>27</v>
      </c>
      <c r="D11640" t="s">
        <v>37</v>
      </c>
      <c r="E11640">
        <v>97.823490000000007</v>
      </c>
      <c r="F11640" t="s">
        <v>43</v>
      </c>
      <c r="G11640" t="s">
        <v>43</v>
      </c>
      <c r="H11640">
        <v>4.3</v>
      </c>
      <c r="I11640">
        <v>4.0999999999999996</v>
      </c>
      <c r="J11640">
        <v>-0.4</v>
      </c>
    </row>
    <row r="11641" spans="1:10" x14ac:dyDescent="0.25">
      <c r="A11641" s="1">
        <v>42979</v>
      </c>
      <c r="B11641" t="s">
        <v>34</v>
      </c>
      <c r="C11641" t="s">
        <v>27</v>
      </c>
      <c r="D11641" t="s">
        <v>36</v>
      </c>
      <c r="E11641">
        <v>97.009150000000005</v>
      </c>
      <c r="F11641" t="s">
        <v>43</v>
      </c>
      <c r="G11641" t="s">
        <v>43</v>
      </c>
      <c r="H11641">
        <v>18.100000000000001</v>
      </c>
      <c r="I11641">
        <v>14.2</v>
      </c>
      <c r="J11641">
        <v>7.8</v>
      </c>
    </row>
    <row r="11642" spans="1:10" x14ac:dyDescent="0.25">
      <c r="A11642" s="1">
        <v>42979</v>
      </c>
      <c r="B11642" t="s">
        <v>34</v>
      </c>
      <c r="C11642" t="s">
        <v>27</v>
      </c>
      <c r="D11642" t="s">
        <v>35</v>
      </c>
      <c r="E11642">
        <v>90.729550000000003</v>
      </c>
      <c r="F11642" t="s">
        <v>43</v>
      </c>
      <c r="G11642" t="s">
        <v>43</v>
      </c>
      <c r="H11642">
        <v>-20.9</v>
      </c>
      <c r="I11642">
        <v>-10</v>
      </c>
      <c r="J11642">
        <v>-7.5</v>
      </c>
    </row>
    <row r="11643" spans="1:10" x14ac:dyDescent="0.25">
      <c r="A11643" s="1">
        <v>42979</v>
      </c>
      <c r="B11643" t="s">
        <v>34</v>
      </c>
      <c r="C11643" t="s">
        <v>28</v>
      </c>
      <c r="D11643" t="s">
        <v>40</v>
      </c>
      <c r="E11643">
        <v>81.307060000000007</v>
      </c>
      <c r="F11643">
        <v>82.501099999999994</v>
      </c>
      <c r="G11643">
        <v>-1</v>
      </c>
      <c r="H11643">
        <v>-6</v>
      </c>
      <c r="I11643">
        <v>-7.2</v>
      </c>
      <c r="J11643">
        <v>-8.1</v>
      </c>
    </row>
    <row r="11644" spans="1:10" x14ac:dyDescent="0.25">
      <c r="A11644" s="1">
        <v>42979</v>
      </c>
      <c r="B11644" t="s">
        <v>34</v>
      </c>
      <c r="C11644" t="s">
        <v>28</v>
      </c>
      <c r="D11644" t="s">
        <v>39</v>
      </c>
      <c r="E11644">
        <v>88.158680000000004</v>
      </c>
      <c r="F11644" t="s">
        <v>43</v>
      </c>
      <c r="G11644" t="s">
        <v>43</v>
      </c>
      <c r="H11644">
        <v>21.2</v>
      </c>
      <c r="I11644">
        <v>14.3</v>
      </c>
      <c r="J11644">
        <v>8.5</v>
      </c>
    </row>
    <row r="11645" spans="1:10" x14ac:dyDescent="0.25">
      <c r="A11645" s="1">
        <v>42979</v>
      </c>
      <c r="B11645" t="s">
        <v>34</v>
      </c>
      <c r="C11645" t="s">
        <v>28</v>
      </c>
      <c r="D11645" t="s">
        <v>38</v>
      </c>
      <c r="E11645">
        <v>82.693259999999995</v>
      </c>
      <c r="F11645" t="s">
        <v>43</v>
      </c>
      <c r="G11645" t="s">
        <v>43</v>
      </c>
      <c r="H11645">
        <v>-16.2</v>
      </c>
      <c r="I11645">
        <v>-15.2</v>
      </c>
      <c r="J11645">
        <v>-13.7</v>
      </c>
    </row>
    <row r="11646" spans="1:10" x14ac:dyDescent="0.25">
      <c r="A11646" s="1">
        <v>42979</v>
      </c>
      <c r="B11646" t="s">
        <v>34</v>
      </c>
      <c r="C11646" t="s">
        <v>28</v>
      </c>
      <c r="D11646" t="s">
        <v>37</v>
      </c>
      <c r="E11646">
        <v>100.55762</v>
      </c>
      <c r="F11646" t="s">
        <v>43</v>
      </c>
      <c r="G11646" t="s">
        <v>43</v>
      </c>
      <c r="H11646">
        <v>-14.6</v>
      </c>
      <c r="I11646">
        <v>-12.1</v>
      </c>
      <c r="J11646">
        <v>-11.5</v>
      </c>
    </row>
    <row r="11647" spans="1:10" x14ac:dyDescent="0.25">
      <c r="A11647" s="1">
        <v>42979</v>
      </c>
      <c r="B11647" t="s">
        <v>34</v>
      </c>
      <c r="C11647" t="s">
        <v>28</v>
      </c>
      <c r="D11647" t="s">
        <v>36</v>
      </c>
      <c r="E11647">
        <v>74.194580000000002</v>
      </c>
      <c r="F11647" t="s">
        <v>43</v>
      </c>
      <c r="G11647" t="s">
        <v>43</v>
      </c>
      <c r="H11647">
        <v>4.7</v>
      </c>
      <c r="I11647">
        <v>-0.1</v>
      </c>
      <c r="J11647">
        <v>-3.9</v>
      </c>
    </row>
    <row r="11648" spans="1:10" x14ac:dyDescent="0.25">
      <c r="A11648" s="1">
        <v>42979</v>
      </c>
      <c r="B11648" t="s">
        <v>34</v>
      </c>
      <c r="C11648" t="s">
        <v>28</v>
      </c>
      <c r="D11648" t="s">
        <v>35</v>
      </c>
      <c r="E11648">
        <v>73.149410000000003</v>
      </c>
      <c r="F11648" t="s">
        <v>43</v>
      </c>
      <c r="G11648" t="s">
        <v>43</v>
      </c>
      <c r="H11648">
        <v>6.4</v>
      </c>
      <c r="I11648">
        <v>5.3</v>
      </c>
      <c r="J11648">
        <v>3.4</v>
      </c>
    </row>
    <row r="11649" spans="1:10" x14ac:dyDescent="0.25">
      <c r="A11649" s="1">
        <v>42979</v>
      </c>
      <c r="B11649" t="s">
        <v>34</v>
      </c>
      <c r="C11649" t="s">
        <v>29</v>
      </c>
      <c r="D11649" t="s">
        <v>40</v>
      </c>
      <c r="E11649">
        <v>93.409329999999997</v>
      </c>
      <c r="F11649">
        <v>94.082059999999998</v>
      </c>
      <c r="G11649">
        <v>-0.7</v>
      </c>
      <c r="H11649">
        <v>-5.0999999999999996</v>
      </c>
      <c r="I11649">
        <v>-4.3</v>
      </c>
      <c r="J11649">
        <v>-4.5</v>
      </c>
    </row>
    <row r="11650" spans="1:10" x14ac:dyDescent="0.25">
      <c r="A11650" s="1">
        <v>42979</v>
      </c>
      <c r="B11650" t="s">
        <v>34</v>
      </c>
      <c r="C11650" t="s">
        <v>29</v>
      </c>
      <c r="D11650" t="s">
        <v>39</v>
      </c>
      <c r="E11650">
        <v>90.158500000000004</v>
      </c>
      <c r="F11650" t="s">
        <v>43</v>
      </c>
      <c r="G11650" t="s">
        <v>43</v>
      </c>
      <c r="H11650">
        <v>-4.2</v>
      </c>
      <c r="I11650">
        <v>-2.8</v>
      </c>
      <c r="J11650">
        <v>-3.9</v>
      </c>
    </row>
    <row r="11651" spans="1:10" x14ac:dyDescent="0.25">
      <c r="A11651" s="1">
        <v>42979</v>
      </c>
      <c r="B11651" t="s">
        <v>34</v>
      </c>
      <c r="C11651" t="s">
        <v>29</v>
      </c>
      <c r="D11651" t="s">
        <v>38</v>
      </c>
      <c r="E11651">
        <v>99.703029999999998</v>
      </c>
      <c r="F11651" t="s">
        <v>43</v>
      </c>
      <c r="G11651" t="s">
        <v>43</v>
      </c>
      <c r="H11651">
        <v>-14.7</v>
      </c>
      <c r="I11651">
        <v>-10.5</v>
      </c>
      <c r="J11651">
        <v>-9.9</v>
      </c>
    </row>
    <row r="11652" spans="1:10" x14ac:dyDescent="0.25">
      <c r="A11652" s="1">
        <v>42979</v>
      </c>
      <c r="B11652" t="s">
        <v>34</v>
      </c>
      <c r="C11652" t="s">
        <v>29</v>
      </c>
      <c r="D11652" t="s">
        <v>37</v>
      </c>
      <c r="E11652">
        <v>87.818150000000003</v>
      </c>
      <c r="F11652" t="s">
        <v>43</v>
      </c>
      <c r="G11652" t="s">
        <v>43</v>
      </c>
      <c r="H11652">
        <v>11.4</v>
      </c>
      <c r="I11652">
        <v>7.5</v>
      </c>
      <c r="J11652">
        <v>6.4</v>
      </c>
    </row>
    <row r="11653" spans="1:10" x14ac:dyDescent="0.25">
      <c r="A11653" s="1">
        <v>42979</v>
      </c>
      <c r="B11653" t="s">
        <v>34</v>
      </c>
      <c r="C11653" t="s">
        <v>29</v>
      </c>
      <c r="D11653" t="s">
        <v>36</v>
      </c>
      <c r="E11653">
        <v>89.613150000000005</v>
      </c>
      <c r="F11653" t="s">
        <v>43</v>
      </c>
      <c r="G11653" t="s">
        <v>43</v>
      </c>
      <c r="H11653">
        <v>0.3</v>
      </c>
      <c r="I11653">
        <v>-0.6</v>
      </c>
      <c r="J11653">
        <v>-2.2000000000000002</v>
      </c>
    </row>
    <row r="11654" spans="1:10" x14ac:dyDescent="0.25">
      <c r="A11654" s="1">
        <v>42979</v>
      </c>
      <c r="B11654" t="s">
        <v>34</v>
      </c>
      <c r="C11654" t="s">
        <v>29</v>
      </c>
      <c r="D11654" t="s">
        <v>35</v>
      </c>
      <c r="E11654">
        <v>110.0596</v>
      </c>
      <c r="F11654" t="s">
        <v>43</v>
      </c>
      <c r="G11654" t="s">
        <v>43</v>
      </c>
      <c r="H11654">
        <v>-5</v>
      </c>
      <c r="I11654">
        <v>-8</v>
      </c>
      <c r="J11654">
        <v>-4.3</v>
      </c>
    </row>
    <row r="11655" spans="1:10" x14ac:dyDescent="0.25">
      <c r="A11655" s="1">
        <v>42979</v>
      </c>
      <c r="B11655" t="s">
        <v>34</v>
      </c>
      <c r="C11655" t="s">
        <v>32</v>
      </c>
      <c r="D11655" t="s">
        <v>40</v>
      </c>
      <c r="E11655">
        <v>92.633380000000002</v>
      </c>
      <c r="F11655">
        <v>91.12433</v>
      </c>
      <c r="G11655">
        <v>-2.5</v>
      </c>
      <c r="H11655">
        <v>-1.1000000000000001</v>
      </c>
      <c r="I11655">
        <v>-5</v>
      </c>
      <c r="J11655">
        <v>-6.9</v>
      </c>
    </row>
    <row r="11656" spans="1:10" x14ac:dyDescent="0.25">
      <c r="A11656" s="1">
        <v>42979</v>
      </c>
      <c r="B11656" t="s">
        <v>34</v>
      </c>
      <c r="C11656" t="s">
        <v>32</v>
      </c>
      <c r="D11656" t="s">
        <v>39</v>
      </c>
      <c r="E11656">
        <v>86.703590000000005</v>
      </c>
      <c r="F11656" t="s">
        <v>43</v>
      </c>
      <c r="G11656" t="s">
        <v>43</v>
      </c>
      <c r="H11656">
        <v>7.9</v>
      </c>
      <c r="I11656">
        <v>14.8</v>
      </c>
      <c r="J11656">
        <v>13.1</v>
      </c>
    </row>
    <row r="11657" spans="1:10" x14ac:dyDescent="0.25">
      <c r="A11657" s="1">
        <v>42979</v>
      </c>
      <c r="B11657" t="s">
        <v>34</v>
      </c>
      <c r="C11657" t="s">
        <v>32</v>
      </c>
      <c r="D11657" t="s">
        <v>38</v>
      </c>
      <c r="E11657">
        <v>110.56681</v>
      </c>
      <c r="F11657" t="s">
        <v>43</v>
      </c>
      <c r="G11657" t="s">
        <v>43</v>
      </c>
      <c r="H11657">
        <v>-14.7</v>
      </c>
      <c r="I11657">
        <v>-15.3</v>
      </c>
      <c r="J11657">
        <v>-14.1</v>
      </c>
    </row>
    <row r="11658" spans="1:10" x14ac:dyDescent="0.25">
      <c r="A11658" s="1">
        <v>42979</v>
      </c>
      <c r="B11658" t="s">
        <v>34</v>
      </c>
      <c r="C11658" t="s">
        <v>32</v>
      </c>
      <c r="D11658" t="s">
        <v>37</v>
      </c>
      <c r="E11658">
        <v>84.742369999999994</v>
      </c>
      <c r="F11658" t="s">
        <v>43</v>
      </c>
      <c r="G11658" t="s">
        <v>43</v>
      </c>
      <c r="H11658">
        <v>8.8000000000000007</v>
      </c>
      <c r="I11658">
        <v>0.7</v>
      </c>
      <c r="J11658">
        <v>-0.5</v>
      </c>
    </row>
    <row r="11659" spans="1:10" x14ac:dyDescent="0.25">
      <c r="A11659" s="1">
        <v>42979</v>
      </c>
      <c r="B11659" t="s">
        <v>34</v>
      </c>
      <c r="C11659" t="s">
        <v>32</v>
      </c>
      <c r="D11659" t="s">
        <v>36</v>
      </c>
      <c r="E11659">
        <v>82.467219999999998</v>
      </c>
      <c r="F11659" t="s">
        <v>43</v>
      </c>
      <c r="G11659" t="s">
        <v>43</v>
      </c>
      <c r="H11659">
        <v>4</v>
      </c>
      <c r="I11659">
        <v>-5.3</v>
      </c>
      <c r="J11659">
        <v>-10.3</v>
      </c>
    </row>
    <row r="11660" spans="1:10" x14ac:dyDescent="0.25">
      <c r="A11660" s="1">
        <v>42979</v>
      </c>
      <c r="B11660" t="s">
        <v>34</v>
      </c>
      <c r="C11660" t="s">
        <v>32</v>
      </c>
      <c r="D11660" t="s">
        <v>35</v>
      </c>
      <c r="E11660">
        <v>124.95005999999999</v>
      </c>
      <c r="F11660" t="s">
        <v>43</v>
      </c>
      <c r="G11660" t="s">
        <v>43</v>
      </c>
      <c r="H11660">
        <v>-2.1</v>
      </c>
      <c r="I11660">
        <v>-0.1</v>
      </c>
      <c r="J11660">
        <v>-1.7</v>
      </c>
    </row>
    <row r="11661" spans="1:10" x14ac:dyDescent="0.25">
      <c r="A11661" s="1">
        <v>42979</v>
      </c>
      <c r="B11661" t="s">
        <v>34</v>
      </c>
      <c r="C11661" t="s">
        <v>33</v>
      </c>
      <c r="D11661" t="s">
        <v>40</v>
      </c>
      <c r="E11661">
        <v>107.09137</v>
      </c>
      <c r="F11661">
        <v>106.30426</v>
      </c>
      <c r="G11661">
        <v>4.0999999999999996</v>
      </c>
      <c r="H11661">
        <v>-6.9</v>
      </c>
      <c r="I11661">
        <v>-13.3</v>
      </c>
      <c r="J11661">
        <v>-11.2</v>
      </c>
    </row>
    <row r="11662" spans="1:10" x14ac:dyDescent="0.25">
      <c r="A11662" s="1">
        <v>42979</v>
      </c>
      <c r="B11662" t="s">
        <v>34</v>
      </c>
      <c r="C11662" t="s">
        <v>33</v>
      </c>
      <c r="D11662" t="s">
        <v>39</v>
      </c>
      <c r="E11662">
        <v>143.23496</v>
      </c>
      <c r="F11662" t="s">
        <v>43</v>
      </c>
      <c r="G11662" t="s">
        <v>43</v>
      </c>
      <c r="H11662">
        <v>-16.3</v>
      </c>
      <c r="I11662">
        <v>-18.8</v>
      </c>
      <c r="J11662">
        <v>-15.4</v>
      </c>
    </row>
    <row r="11663" spans="1:10" x14ac:dyDescent="0.25">
      <c r="A11663" s="1">
        <v>42979</v>
      </c>
      <c r="B11663" t="s">
        <v>34</v>
      </c>
      <c r="C11663" t="s">
        <v>33</v>
      </c>
      <c r="D11663" t="s">
        <v>38</v>
      </c>
      <c r="E11663">
        <v>110.76097</v>
      </c>
      <c r="F11663" t="s">
        <v>43</v>
      </c>
      <c r="G11663" t="s">
        <v>43</v>
      </c>
      <c r="H11663">
        <v>2.2999999999999998</v>
      </c>
      <c r="I11663">
        <v>-1.7</v>
      </c>
      <c r="J11663">
        <v>-2.2999999999999998</v>
      </c>
    </row>
    <row r="11664" spans="1:10" x14ac:dyDescent="0.25">
      <c r="A11664" s="1">
        <v>42979</v>
      </c>
      <c r="B11664" t="s">
        <v>34</v>
      </c>
      <c r="C11664" t="s">
        <v>33</v>
      </c>
      <c r="D11664" t="s">
        <v>37</v>
      </c>
      <c r="E11664">
        <v>110.44956000000001</v>
      </c>
      <c r="F11664" t="s">
        <v>43</v>
      </c>
      <c r="G11664" t="s">
        <v>43</v>
      </c>
      <c r="H11664">
        <v>0.3</v>
      </c>
      <c r="I11664">
        <v>-8.8000000000000007</v>
      </c>
      <c r="J11664">
        <v>-11.1</v>
      </c>
    </row>
    <row r="11665" spans="1:10" x14ac:dyDescent="0.25">
      <c r="A11665" s="1">
        <v>42979</v>
      </c>
      <c r="B11665" t="s">
        <v>34</v>
      </c>
      <c r="C11665" t="s">
        <v>33</v>
      </c>
      <c r="D11665" t="s">
        <v>36</v>
      </c>
      <c r="E11665">
        <v>81.083770000000001</v>
      </c>
      <c r="F11665" t="s">
        <v>43</v>
      </c>
      <c r="G11665" t="s">
        <v>43</v>
      </c>
      <c r="H11665">
        <v>-14.7</v>
      </c>
      <c r="I11665">
        <v>-11.6</v>
      </c>
      <c r="J11665">
        <v>-10.7</v>
      </c>
    </row>
    <row r="11666" spans="1:10" x14ac:dyDescent="0.25">
      <c r="A11666" s="1">
        <v>42979</v>
      </c>
      <c r="B11666" t="s">
        <v>34</v>
      </c>
      <c r="C11666" t="s">
        <v>33</v>
      </c>
      <c r="D11666" t="s">
        <v>35</v>
      </c>
      <c r="E11666">
        <v>121.07592</v>
      </c>
      <c r="F11666" t="s">
        <v>43</v>
      </c>
      <c r="G11666" t="s">
        <v>43</v>
      </c>
      <c r="H11666">
        <v>-7.9</v>
      </c>
      <c r="I11666">
        <v>-29.2</v>
      </c>
      <c r="J11666">
        <v>-19.5</v>
      </c>
    </row>
    <row r="11667" spans="1:10" x14ac:dyDescent="0.25">
      <c r="A11667" s="1">
        <v>43009</v>
      </c>
      <c r="B11667" t="s">
        <v>5</v>
      </c>
      <c r="C11667" t="s">
        <v>16</v>
      </c>
      <c r="D11667" t="s">
        <v>40</v>
      </c>
      <c r="E11667">
        <v>78.248850000000004</v>
      </c>
      <c r="F11667">
        <v>78.744640000000004</v>
      </c>
      <c r="G11667">
        <v>-3.1</v>
      </c>
      <c r="H11667">
        <v>-4.5999999999999996</v>
      </c>
      <c r="I11667">
        <v>0.8</v>
      </c>
      <c r="J11667">
        <v>0.7</v>
      </c>
    </row>
    <row r="11668" spans="1:10" x14ac:dyDescent="0.25">
      <c r="A11668" s="1">
        <v>43009</v>
      </c>
      <c r="B11668" t="s">
        <v>5</v>
      </c>
      <c r="C11668" t="s">
        <v>16</v>
      </c>
      <c r="D11668" t="s">
        <v>39</v>
      </c>
      <c r="E11668">
        <v>71.188109999999995</v>
      </c>
      <c r="F11668" t="s">
        <v>43</v>
      </c>
      <c r="G11668" t="s">
        <v>43</v>
      </c>
      <c r="H11668">
        <v>11.1</v>
      </c>
      <c r="I11668">
        <v>8.1999999999999993</v>
      </c>
      <c r="J11668">
        <v>3.4</v>
      </c>
    </row>
    <row r="11669" spans="1:10" x14ac:dyDescent="0.25">
      <c r="A11669" s="1">
        <v>43009</v>
      </c>
      <c r="B11669" t="s">
        <v>5</v>
      </c>
      <c r="C11669" t="s">
        <v>16</v>
      </c>
      <c r="D11669" t="s">
        <v>38</v>
      </c>
      <c r="E11669">
        <v>85.738919999999993</v>
      </c>
      <c r="F11669" t="s">
        <v>43</v>
      </c>
      <c r="G11669" t="s">
        <v>43</v>
      </c>
      <c r="H11669">
        <v>-9.3000000000000007</v>
      </c>
      <c r="I11669">
        <v>-4.9000000000000004</v>
      </c>
      <c r="J11669">
        <v>-4.5</v>
      </c>
    </row>
    <row r="11670" spans="1:10" x14ac:dyDescent="0.25">
      <c r="A11670" s="1">
        <v>43009</v>
      </c>
      <c r="B11670" t="s">
        <v>5</v>
      </c>
      <c r="C11670" t="s">
        <v>16</v>
      </c>
      <c r="D11670" t="s">
        <v>37</v>
      </c>
      <c r="E11670">
        <v>63.996589999999998</v>
      </c>
      <c r="F11670" t="s">
        <v>43</v>
      </c>
      <c r="G11670" t="s">
        <v>43</v>
      </c>
      <c r="H11670">
        <v>-16.600000000000001</v>
      </c>
      <c r="I11670">
        <v>1.4</v>
      </c>
      <c r="J11670">
        <v>3.1</v>
      </c>
    </row>
    <row r="11671" spans="1:10" x14ac:dyDescent="0.25">
      <c r="A11671" s="1">
        <v>43009</v>
      </c>
      <c r="B11671" t="s">
        <v>5</v>
      </c>
      <c r="C11671" t="s">
        <v>16</v>
      </c>
      <c r="D11671" t="s">
        <v>36</v>
      </c>
      <c r="E11671">
        <v>79.159549999999996</v>
      </c>
      <c r="F11671" t="s">
        <v>43</v>
      </c>
      <c r="G11671" t="s">
        <v>43</v>
      </c>
      <c r="H11671">
        <v>9.6999999999999993</v>
      </c>
      <c r="I11671">
        <v>15.9</v>
      </c>
      <c r="J11671">
        <v>14.8</v>
      </c>
    </row>
    <row r="11672" spans="1:10" x14ac:dyDescent="0.25">
      <c r="A11672" s="1">
        <v>43009</v>
      </c>
      <c r="B11672" t="s">
        <v>5</v>
      </c>
      <c r="C11672" t="s">
        <v>16</v>
      </c>
      <c r="D11672" t="s">
        <v>35</v>
      </c>
      <c r="E11672">
        <v>125.10151999999999</v>
      </c>
      <c r="F11672" t="s">
        <v>43</v>
      </c>
      <c r="G11672" t="s">
        <v>43</v>
      </c>
      <c r="H11672">
        <v>-8.1</v>
      </c>
      <c r="I11672">
        <v>-19.7</v>
      </c>
      <c r="J11672">
        <v>-21.5</v>
      </c>
    </row>
    <row r="11673" spans="1:10" x14ac:dyDescent="0.25">
      <c r="A11673" s="1">
        <v>43009</v>
      </c>
      <c r="B11673" t="s">
        <v>5</v>
      </c>
      <c r="C11673" t="s">
        <v>19</v>
      </c>
      <c r="D11673" t="s">
        <v>40</v>
      </c>
      <c r="E11673">
        <v>77.753159999999994</v>
      </c>
      <c r="F11673">
        <v>77.097840000000005</v>
      </c>
      <c r="G11673">
        <v>0.6</v>
      </c>
      <c r="H11673">
        <v>2.1</v>
      </c>
      <c r="I11673">
        <v>1.7</v>
      </c>
      <c r="J11673">
        <v>1.1000000000000001</v>
      </c>
    </row>
    <row r="11674" spans="1:10" x14ac:dyDescent="0.25">
      <c r="A11674" s="1">
        <v>43009</v>
      </c>
      <c r="B11674" t="s">
        <v>5</v>
      </c>
      <c r="C11674" t="s">
        <v>19</v>
      </c>
      <c r="D11674" t="s">
        <v>39</v>
      </c>
      <c r="E11674">
        <v>103.77933</v>
      </c>
      <c r="F11674" t="s">
        <v>43</v>
      </c>
      <c r="G11674" t="s">
        <v>43</v>
      </c>
      <c r="H11674">
        <v>22.8</v>
      </c>
      <c r="I11674">
        <v>19.3</v>
      </c>
      <c r="J11674">
        <v>16.7</v>
      </c>
    </row>
    <row r="11675" spans="1:10" x14ac:dyDescent="0.25">
      <c r="A11675" s="1">
        <v>43009</v>
      </c>
      <c r="B11675" t="s">
        <v>5</v>
      </c>
      <c r="C11675" t="s">
        <v>19</v>
      </c>
      <c r="D11675" t="s">
        <v>38</v>
      </c>
      <c r="E11675">
        <v>92.523560000000003</v>
      </c>
      <c r="F11675" t="s">
        <v>43</v>
      </c>
      <c r="G11675" t="s">
        <v>43</v>
      </c>
      <c r="H11675">
        <v>-4.9000000000000004</v>
      </c>
      <c r="I11675">
        <v>-2.9</v>
      </c>
      <c r="J11675">
        <v>-3.3</v>
      </c>
    </row>
    <row r="11676" spans="1:10" x14ac:dyDescent="0.25">
      <c r="A11676" s="1">
        <v>43009</v>
      </c>
      <c r="B11676" t="s">
        <v>5</v>
      </c>
      <c r="C11676" t="s">
        <v>19</v>
      </c>
      <c r="D11676" t="s">
        <v>37</v>
      </c>
      <c r="E11676">
        <v>75.984629999999996</v>
      </c>
      <c r="F11676" t="s">
        <v>43</v>
      </c>
      <c r="G11676" t="s">
        <v>43</v>
      </c>
      <c r="H11676">
        <v>-7.1</v>
      </c>
      <c r="I11676">
        <v>-5.8</v>
      </c>
      <c r="J11676">
        <v>-6.1</v>
      </c>
    </row>
    <row r="11677" spans="1:10" x14ac:dyDescent="0.25">
      <c r="A11677" s="1">
        <v>43009</v>
      </c>
      <c r="B11677" t="s">
        <v>5</v>
      </c>
      <c r="C11677" t="s">
        <v>19</v>
      </c>
      <c r="D11677" t="s">
        <v>36</v>
      </c>
      <c r="E11677">
        <v>66.214740000000006</v>
      </c>
      <c r="F11677" t="s">
        <v>43</v>
      </c>
      <c r="G11677" t="s">
        <v>43</v>
      </c>
      <c r="H11677">
        <v>4.2</v>
      </c>
      <c r="I11677">
        <v>1.1000000000000001</v>
      </c>
      <c r="J11677">
        <v>1.1000000000000001</v>
      </c>
    </row>
    <row r="11678" spans="1:10" x14ac:dyDescent="0.25">
      <c r="A11678" s="1">
        <v>43009</v>
      </c>
      <c r="B11678" t="s">
        <v>5</v>
      </c>
      <c r="C11678" t="s">
        <v>19</v>
      </c>
      <c r="D11678" t="s">
        <v>35</v>
      </c>
      <c r="E11678">
        <v>72.523719999999997</v>
      </c>
      <c r="F11678" t="s">
        <v>43</v>
      </c>
      <c r="G11678" t="s">
        <v>43</v>
      </c>
      <c r="H11678">
        <v>-0.2</v>
      </c>
      <c r="I11678">
        <v>9.3000000000000007</v>
      </c>
      <c r="J11678">
        <v>12.1</v>
      </c>
    </row>
    <row r="11679" spans="1:10" x14ac:dyDescent="0.25">
      <c r="A11679" s="1">
        <v>43009</v>
      </c>
      <c r="B11679" t="s">
        <v>5</v>
      </c>
      <c r="C11679" t="s">
        <v>22</v>
      </c>
      <c r="D11679" t="s">
        <v>40</v>
      </c>
      <c r="E11679">
        <v>89.865369999999999</v>
      </c>
      <c r="F11679">
        <v>89.643529999999998</v>
      </c>
      <c r="G11679">
        <v>4.7</v>
      </c>
      <c r="H11679">
        <v>7.2</v>
      </c>
      <c r="I11679">
        <v>0.5</v>
      </c>
      <c r="J11679">
        <v>0.2</v>
      </c>
    </row>
    <row r="11680" spans="1:10" x14ac:dyDescent="0.25">
      <c r="A11680" s="1">
        <v>43009</v>
      </c>
      <c r="B11680" t="s">
        <v>5</v>
      </c>
      <c r="C11680" t="s">
        <v>22</v>
      </c>
      <c r="D11680" t="s">
        <v>39</v>
      </c>
      <c r="E11680">
        <v>72.738010000000003</v>
      </c>
      <c r="F11680" t="s">
        <v>43</v>
      </c>
      <c r="G11680" t="s">
        <v>43</v>
      </c>
      <c r="H11680">
        <v>1.6</v>
      </c>
      <c r="I11680">
        <v>0.7</v>
      </c>
      <c r="J11680">
        <v>1.2</v>
      </c>
    </row>
    <row r="11681" spans="1:10" x14ac:dyDescent="0.25">
      <c r="A11681" s="1">
        <v>43009</v>
      </c>
      <c r="B11681" t="s">
        <v>5</v>
      </c>
      <c r="C11681" t="s">
        <v>22</v>
      </c>
      <c r="D11681" t="s">
        <v>38</v>
      </c>
      <c r="E11681">
        <v>117.99307</v>
      </c>
      <c r="F11681" t="s">
        <v>43</v>
      </c>
      <c r="G11681" t="s">
        <v>43</v>
      </c>
      <c r="H11681">
        <v>-7.5</v>
      </c>
      <c r="I11681">
        <v>-2.8</v>
      </c>
      <c r="J11681">
        <v>-2.9</v>
      </c>
    </row>
    <row r="11682" spans="1:10" x14ac:dyDescent="0.25">
      <c r="A11682" s="1">
        <v>43009</v>
      </c>
      <c r="B11682" t="s">
        <v>5</v>
      </c>
      <c r="C11682" t="s">
        <v>22</v>
      </c>
      <c r="D11682" t="s">
        <v>37</v>
      </c>
      <c r="E11682">
        <v>85.909959999999998</v>
      </c>
      <c r="F11682" t="s">
        <v>43</v>
      </c>
      <c r="G11682" t="s">
        <v>43</v>
      </c>
      <c r="H11682">
        <v>-16</v>
      </c>
      <c r="I11682">
        <v>-11.8</v>
      </c>
      <c r="J11682">
        <v>-6.8</v>
      </c>
    </row>
    <row r="11683" spans="1:10" x14ac:dyDescent="0.25">
      <c r="A11683" s="1">
        <v>43009</v>
      </c>
      <c r="B11683" t="s">
        <v>5</v>
      </c>
      <c r="C11683" t="s">
        <v>22</v>
      </c>
      <c r="D11683" t="s">
        <v>36</v>
      </c>
      <c r="E11683">
        <v>82.776030000000006</v>
      </c>
      <c r="F11683" t="s">
        <v>43</v>
      </c>
      <c r="G11683" t="s">
        <v>43</v>
      </c>
      <c r="H11683">
        <v>30.9</v>
      </c>
      <c r="I11683">
        <v>9.4</v>
      </c>
      <c r="J11683">
        <v>5.7</v>
      </c>
    </row>
    <row r="11684" spans="1:10" x14ac:dyDescent="0.25">
      <c r="A11684" s="1">
        <v>43009</v>
      </c>
      <c r="B11684" t="s">
        <v>5</v>
      </c>
      <c r="C11684" t="s">
        <v>22</v>
      </c>
      <c r="D11684" t="s">
        <v>35</v>
      </c>
      <c r="E11684">
        <v>152.22138000000001</v>
      </c>
      <c r="F11684" t="s">
        <v>43</v>
      </c>
      <c r="G11684" t="s">
        <v>43</v>
      </c>
      <c r="H11684">
        <v>43.5</v>
      </c>
      <c r="I11684">
        <v>-1.4</v>
      </c>
      <c r="J11684">
        <v>-3.2</v>
      </c>
    </row>
    <row r="11685" spans="1:10" x14ac:dyDescent="0.25">
      <c r="A11685" s="1">
        <v>43009</v>
      </c>
      <c r="B11685" t="s">
        <v>5</v>
      </c>
      <c r="C11685" t="s">
        <v>23</v>
      </c>
      <c r="D11685" t="s">
        <v>40</v>
      </c>
      <c r="E11685">
        <v>74.432720000000003</v>
      </c>
      <c r="F11685">
        <v>72.119290000000007</v>
      </c>
      <c r="G11685">
        <v>0.6</v>
      </c>
      <c r="H11685">
        <v>11.2</v>
      </c>
      <c r="I11685">
        <v>5.5</v>
      </c>
      <c r="J11685">
        <v>5.0999999999999996</v>
      </c>
    </row>
    <row r="11686" spans="1:10" x14ac:dyDescent="0.25">
      <c r="A11686" s="1">
        <v>43009</v>
      </c>
      <c r="B11686" t="s">
        <v>5</v>
      </c>
      <c r="C11686" t="s">
        <v>23</v>
      </c>
      <c r="D11686" t="s">
        <v>39</v>
      </c>
      <c r="E11686">
        <v>81.70317</v>
      </c>
      <c r="F11686" t="s">
        <v>43</v>
      </c>
      <c r="G11686" t="s">
        <v>43</v>
      </c>
      <c r="H11686">
        <v>30</v>
      </c>
      <c r="I11686">
        <v>27.5</v>
      </c>
      <c r="J11686">
        <v>21.6</v>
      </c>
    </row>
    <row r="11687" spans="1:10" x14ac:dyDescent="0.25">
      <c r="A11687" s="1">
        <v>43009</v>
      </c>
      <c r="B11687" t="s">
        <v>5</v>
      </c>
      <c r="C11687" t="s">
        <v>23</v>
      </c>
      <c r="D11687" t="s">
        <v>38</v>
      </c>
      <c r="E11687">
        <v>96.259129999999999</v>
      </c>
      <c r="F11687" t="s">
        <v>43</v>
      </c>
      <c r="G11687" t="s">
        <v>43</v>
      </c>
      <c r="H11687">
        <v>-10.3</v>
      </c>
      <c r="I11687">
        <v>-10</v>
      </c>
      <c r="J11687">
        <v>-7.7</v>
      </c>
    </row>
    <row r="11688" spans="1:10" x14ac:dyDescent="0.25">
      <c r="A11688" s="1">
        <v>43009</v>
      </c>
      <c r="B11688" t="s">
        <v>5</v>
      </c>
      <c r="C11688" t="s">
        <v>23</v>
      </c>
      <c r="D11688" t="s">
        <v>37</v>
      </c>
      <c r="E11688">
        <v>62.75658</v>
      </c>
      <c r="F11688" t="s">
        <v>43</v>
      </c>
      <c r="G11688" t="s">
        <v>43</v>
      </c>
      <c r="H11688">
        <v>23.9</v>
      </c>
      <c r="I11688">
        <v>13.3</v>
      </c>
      <c r="J11688">
        <v>11.1</v>
      </c>
    </row>
    <row r="11689" spans="1:10" x14ac:dyDescent="0.25">
      <c r="A11689" s="1">
        <v>43009</v>
      </c>
      <c r="B11689" t="s">
        <v>5</v>
      </c>
      <c r="C11689" t="s">
        <v>23</v>
      </c>
      <c r="D11689" t="s">
        <v>36</v>
      </c>
      <c r="E11689">
        <v>71.205659999999995</v>
      </c>
      <c r="F11689" t="s">
        <v>43</v>
      </c>
      <c r="G11689" t="s">
        <v>43</v>
      </c>
      <c r="H11689">
        <v>18.399999999999999</v>
      </c>
      <c r="I11689">
        <v>8.6999999999999993</v>
      </c>
      <c r="J11689">
        <v>8.1</v>
      </c>
    </row>
    <row r="11690" spans="1:10" x14ac:dyDescent="0.25">
      <c r="A11690" s="1">
        <v>43009</v>
      </c>
      <c r="B11690" t="s">
        <v>5</v>
      </c>
      <c r="C11690" t="s">
        <v>23</v>
      </c>
      <c r="D11690" t="s">
        <v>35</v>
      </c>
      <c r="E11690">
        <v>68.861829999999998</v>
      </c>
      <c r="F11690" t="s">
        <v>43</v>
      </c>
      <c r="G11690" t="s">
        <v>43</v>
      </c>
      <c r="H11690">
        <v>8.8000000000000007</v>
      </c>
      <c r="I11690">
        <v>19.7</v>
      </c>
      <c r="J11690">
        <v>17.600000000000001</v>
      </c>
    </row>
    <row r="11691" spans="1:10" x14ac:dyDescent="0.25">
      <c r="A11691" s="1">
        <v>43009</v>
      </c>
      <c r="B11691" t="s">
        <v>5</v>
      </c>
      <c r="C11691" t="s">
        <v>24</v>
      </c>
      <c r="D11691" t="s">
        <v>40</v>
      </c>
      <c r="E11691">
        <v>74.287750000000003</v>
      </c>
      <c r="F11691">
        <v>73.206540000000004</v>
      </c>
      <c r="G11691">
        <v>-0.4</v>
      </c>
      <c r="H11691">
        <v>4</v>
      </c>
      <c r="I11691">
        <v>4.5</v>
      </c>
      <c r="J11691">
        <v>2.9</v>
      </c>
    </row>
    <row r="11692" spans="1:10" x14ac:dyDescent="0.25">
      <c r="A11692" s="1">
        <v>43009</v>
      </c>
      <c r="B11692" t="s">
        <v>5</v>
      </c>
      <c r="C11692" t="s">
        <v>24</v>
      </c>
      <c r="D11692" t="s">
        <v>39</v>
      </c>
      <c r="E11692">
        <v>75.311179999999993</v>
      </c>
      <c r="F11692" t="s">
        <v>43</v>
      </c>
      <c r="G11692" t="s">
        <v>43</v>
      </c>
      <c r="H11692">
        <v>-2.5</v>
      </c>
      <c r="I11692">
        <v>-7.7</v>
      </c>
      <c r="J11692">
        <v>-7.9</v>
      </c>
    </row>
    <row r="11693" spans="1:10" x14ac:dyDescent="0.25">
      <c r="A11693" s="1">
        <v>43009</v>
      </c>
      <c r="B11693" t="s">
        <v>5</v>
      </c>
      <c r="C11693" t="s">
        <v>24</v>
      </c>
      <c r="D11693" t="s">
        <v>38</v>
      </c>
      <c r="E11693">
        <v>93.804109999999994</v>
      </c>
      <c r="F11693" t="s">
        <v>43</v>
      </c>
      <c r="G11693" t="s">
        <v>43</v>
      </c>
      <c r="H11693">
        <v>-3.9</v>
      </c>
      <c r="I11693">
        <v>3.7</v>
      </c>
      <c r="J11693">
        <v>3.4</v>
      </c>
    </row>
    <row r="11694" spans="1:10" x14ac:dyDescent="0.25">
      <c r="A11694" s="1">
        <v>43009</v>
      </c>
      <c r="B11694" t="s">
        <v>5</v>
      </c>
      <c r="C11694" t="s">
        <v>24</v>
      </c>
      <c r="D11694" t="s">
        <v>37</v>
      </c>
      <c r="E11694">
        <v>91.610169999999997</v>
      </c>
      <c r="F11694" t="s">
        <v>43</v>
      </c>
      <c r="G11694" t="s">
        <v>43</v>
      </c>
      <c r="H11694">
        <v>3.7</v>
      </c>
      <c r="I11694">
        <v>0.3</v>
      </c>
      <c r="J11694">
        <v>-5.2</v>
      </c>
    </row>
    <row r="11695" spans="1:10" x14ac:dyDescent="0.25">
      <c r="A11695" s="1">
        <v>43009</v>
      </c>
      <c r="B11695" t="s">
        <v>5</v>
      </c>
      <c r="C11695" t="s">
        <v>24</v>
      </c>
      <c r="D11695" t="s">
        <v>36</v>
      </c>
      <c r="E11695">
        <v>63.67859</v>
      </c>
      <c r="F11695" t="s">
        <v>43</v>
      </c>
      <c r="G11695" t="s">
        <v>43</v>
      </c>
      <c r="H11695">
        <v>7.1</v>
      </c>
      <c r="I11695">
        <v>7.8</v>
      </c>
      <c r="J11695">
        <v>6.7</v>
      </c>
    </row>
    <row r="11696" spans="1:10" x14ac:dyDescent="0.25">
      <c r="A11696" s="1">
        <v>43009</v>
      </c>
      <c r="B11696" t="s">
        <v>5</v>
      </c>
      <c r="C11696" t="s">
        <v>24</v>
      </c>
      <c r="D11696" t="s">
        <v>35</v>
      </c>
      <c r="E11696">
        <v>77.381200000000007</v>
      </c>
      <c r="F11696" t="s">
        <v>43</v>
      </c>
      <c r="G11696" t="s">
        <v>43</v>
      </c>
      <c r="H11696">
        <v>31</v>
      </c>
      <c r="I11696">
        <v>23.1</v>
      </c>
      <c r="J11696">
        <v>16.7</v>
      </c>
    </row>
    <row r="11697" spans="1:10" x14ac:dyDescent="0.25">
      <c r="A11697" s="1">
        <v>43009</v>
      </c>
      <c r="B11697" t="s">
        <v>5</v>
      </c>
      <c r="C11697" t="s">
        <v>25</v>
      </c>
      <c r="D11697" t="s">
        <v>40</v>
      </c>
      <c r="E11697">
        <v>85.1023</v>
      </c>
      <c r="F11697">
        <v>84.995059999999995</v>
      </c>
      <c r="G11697">
        <v>0.2</v>
      </c>
      <c r="H11697">
        <v>-0.7</v>
      </c>
      <c r="I11697">
        <v>-5.2</v>
      </c>
      <c r="J11697">
        <v>-5.7</v>
      </c>
    </row>
    <row r="11698" spans="1:10" x14ac:dyDescent="0.25">
      <c r="A11698" s="1">
        <v>43009</v>
      </c>
      <c r="B11698" t="s">
        <v>5</v>
      </c>
      <c r="C11698" t="s">
        <v>25</v>
      </c>
      <c r="D11698" t="s">
        <v>39</v>
      </c>
      <c r="E11698">
        <v>96.267899999999997</v>
      </c>
      <c r="F11698" t="s">
        <v>43</v>
      </c>
      <c r="G11698" t="s">
        <v>43</v>
      </c>
      <c r="H11698">
        <v>-8.8000000000000007</v>
      </c>
      <c r="I11698">
        <v>-13.2</v>
      </c>
      <c r="J11698">
        <v>-11.6</v>
      </c>
    </row>
    <row r="11699" spans="1:10" x14ac:dyDescent="0.25">
      <c r="A11699" s="1">
        <v>43009</v>
      </c>
      <c r="B11699" t="s">
        <v>5</v>
      </c>
      <c r="C11699" t="s">
        <v>25</v>
      </c>
      <c r="D11699" t="s">
        <v>38</v>
      </c>
      <c r="E11699">
        <v>112.22788</v>
      </c>
      <c r="F11699" t="s">
        <v>43</v>
      </c>
      <c r="G11699" t="s">
        <v>43</v>
      </c>
      <c r="H11699">
        <v>7.9</v>
      </c>
      <c r="I11699">
        <v>-0.4</v>
      </c>
      <c r="J11699">
        <v>-1</v>
      </c>
    </row>
    <row r="11700" spans="1:10" x14ac:dyDescent="0.25">
      <c r="A11700" s="1">
        <v>43009</v>
      </c>
      <c r="B11700" t="s">
        <v>5</v>
      </c>
      <c r="C11700" t="s">
        <v>25</v>
      </c>
      <c r="D11700" t="s">
        <v>37</v>
      </c>
      <c r="E11700">
        <v>82.153790000000001</v>
      </c>
      <c r="F11700" t="s">
        <v>43</v>
      </c>
      <c r="G11700" t="s">
        <v>43</v>
      </c>
      <c r="H11700">
        <v>-26.5</v>
      </c>
      <c r="I11700">
        <v>-28.4</v>
      </c>
      <c r="J11700">
        <v>-26.3</v>
      </c>
    </row>
    <row r="11701" spans="1:10" x14ac:dyDescent="0.25">
      <c r="A11701" s="1">
        <v>43009</v>
      </c>
      <c r="B11701" t="s">
        <v>5</v>
      </c>
      <c r="C11701" t="s">
        <v>25</v>
      </c>
      <c r="D11701" t="s">
        <v>36</v>
      </c>
      <c r="E11701">
        <v>69.086039999999997</v>
      </c>
      <c r="F11701" t="s">
        <v>43</v>
      </c>
      <c r="G11701" t="s">
        <v>43</v>
      </c>
      <c r="H11701">
        <v>3</v>
      </c>
      <c r="I11701">
        <v>2.1</v>
      </c>
      <c r="J11701">
        <v>1</v>
      </c>
    </row>
    <row r="11702" spans="1:10" x14ac:dyDescent="0.25">
      <c r="A11702" s="1">
        <v>43009</v>
      </c>
      <c r="B11702" t="s">
        <v>5</v>
      </c>
      <c r="C11702" t="s">
        <v>25</v>
      </c>
      <c r="D11702" t="s">
        <v>35</v>
      </c>
      <c r="E11702">
        <v>72.443969999999993</v>
      </c>
      <c r="F11702" t="s">
        <v>43</v>
      </c>
      <c r="G11702" t="s">
        <v>43</v>
      </c>
      <c r="H11702">
        <v>29.9</v>
      </c>
      <c r="I11702">
        <v>18.600000000000001</v>
      </c>
      <c r="J11702">
        <v>11.6</v>
      </c>
    </row>
    <row r="11703" spans="1:10" x14ac:dyDescent="0.25">
      <c r="A11703" s="1">
        <v>43009</v>
      </c>
      <c r="B11703" t="s">
        <v>5</v>
      </c>
      <c r="C11703" t="s">
        <v>26</v>
      </c>
      <c r="D11703" t="s">
        <v>40</v>
      </c>
      <c r="E11703">
        <v>74.312079999999995</v>
      </c>
      <c r="F11703">
        <v>72.595669999999998</v>
      </c>
      <c r="G11703">
        <v>0.3</v>
      </c>
      <c r="H11703">
        <v>4.4000000000000004</v>
      </c>
      <c r="I11703">
        <v>3.1</v>
      </c>
      <c r="J11703">
        <v>3.1</v>
      </c>
    </row>
    <row r="11704" spans="1:10" x14ac:dyDescent="0.25">
      <c r="A11704" s="1">
        <v>43009</v>
      </c>
      <c r="B11704" t="s">
        <v>5</v>
      </c>
      <c r="C11704" t="s">
        <v>26</v>
      </c>
      <c r="D11704" t="s">
        <v>39</v>
      </c>
      <c r="E11704">
        <v>83.619960000000006</v>
      </c>
      <c r="F11704" t="s">
        <v>43</v>
      </c>
      <c r="G11704" t="s">
        <v>43</v>
      </c>
      <c r="H11704">
        <v>3.7</v>
      </c>
      <c r="I11704">
        <v>3.2</v>
      </c>
      <c r="J11704">
        <v>2.8</v>
      </c>
    </row>
    <row r="11705" spans="1:10" x14ac:dyDescent="0.25">
      <c r="A11705" s="1">
        <v>43009</v>
      </c>
      <c r="B11705" t="s">
        <v>5</v>
      </c>
      <c r="C11705" t="s">
        <v>26</v>
      </c>
      <c r="D11705" t="s">
        <v>38</v>
      </c>
      <c r="E11705">
        <v>64.356470000000002</v>
      </c>
      <c r="F11705" t="s">
        <v>43</v>
      </c>
      <c r="G11705" t="s">
        <v>43</v>
      </c>
      <c r="H11705">
        <v>3.5</v>
      </c>
      <c r="I11705">
        <v>4.4000000000000004</v>
      </c>
      <c r="J11705">
        <v>3.2</v>
      </c>
    </row>
    <row r="11706" spans="1:10" x14ac:dyDescent="0.25">
      <c r="A11706" s="1">
        <v>43009</v>
      </c>
      <c r="B11706" t="s">
        <v>5</v>
      </c>
      <c r="C11706" t="s">
        <v>26</v>
      </c>
      <c r="D11706" t="s">
        <v>37</v>
      </c>
      <c r="E11706">
        <v>90.796390000000002</v>
      </c>
      <c r="F11706" t="s">
        <v>43</v>
      </c>
      <c r="G11706" t="s">
        <v>43</v>
      </c>
      <c r="H11706">
        <v>2.9</v>
      </c>
      <c r="I11706">
        <v>2.1</v>
      </c>
      <c r="J11706">
        <v>2.8</v>
      </c>
    </row>
    <row r="11707" spans="1:10" x14ac:dyDescent="0.25">
      <c r="A11707" s="1">
        <v>43009</v>
      </c>
      <c r="B11707" t="s">
        <v>5</v>
      </c>
      <c r="C11707" t="s">
        <v>26</v>
      </c>
      <c r="D11707" t="s">
        <v>36</v>
      </c>
      <c r="E11707">
        <v>74.534829999999999</v>
      </c>
      <c r="F11707" t="s">
        <v>43</v>
      </c>
      <c r="G11707" t="s">
        <v>43</v>
      </c>
      <c r="H11707">
        <v>10.5</v>
      </c>
      <c r="I11707">
        <v>5.4</v>
      </c>
      <c r="J11707">
        <v>5</v>
      </c>
    </row>
    <row r="11708" spans="1:10" x14ac:dyDescent="0.25">
      <c r="A11708" s="1">
        <v>43009</v>
      </c>
      <c r="B11708" t="s">
        <v>5</v>
      </c>
      <c r="C11708" t="s">
        <v>26</v>
      </c>
      <c r="D11708" t="s">
        <v>35</v>
      </c>
      <c r="E11708">
        <v>63.200139999999998</v>
      </c>
      <c r="F11708" t="s">
        <v>43</v>
      </c>
      <c r="G11708" t="s">
        <v>43</v>
      </c>
      <c r="H11708">
        <v>-9.6</v>
      </c>
      <c r="I11708">
        <v>-9.1</v>
      </c>
      <c r="J11708">
        <v>-4.9000000000000004</v>
      </c>
    </row>
    <row r="11709" spans="1:10" x14ac:dyDescent="0.25">
      <c r="A11709" s="1">
        <v>43009</v>
      </c>
      <c r="B11709" t="s">
        <v>5</v>
      </c>
      <c r="C11709" t="s">
        <v>27</v>
      </c>
      <c r="D11709" t="s">
        <v>40</v>
      </c>
      <c r="E11709">
        <v>83.064580000000007</v>
      </c>
      <c r="F11709">
        <v>81.590530000000001</v>
      </c>
      <c r="G11709">
        <v>-1.2</v>
      </c>
      <c r="H11709">
        <v>19.8</v>
      </c>
      <c r="I11709">
        <v>17.3</v>
      </c>
      <c r="J11709">
        <v>14.1</v>
      </c>
    </row>
    <row r="11710" spans="1:10" x14ac:dyDescent="0.25">
      <c r="A11710" s="1">
        <v>43009</v>
      </c>
      <c r="B11710" t="s">
        <v>5</v>
      </c>
      <c r="C11710" t="s">
        <v>27</v>
      </c>
      <c r="D11710" t="s">
        <v>39</v>
      </c>
      <c r="E11710">
        <v>117.10041</v>
      </c>
      <c r="F11710" t="s">
        <v>43</v>
      </c>
      <c r="G11710" t="s">
        <v>43</v>
      </c>
      <c r="H11710">
        <v>21.7</v>
      </c>
      <c r="I11710">
        <v>21.1</v>
      </c>
      <c r="J11710">
        <v>17.8</v>
      </c>
    </row>
    <row r="11711" spans="1:10" x14ac:dyDescent="0.25">
      <c r="A11711" s="1">
        <v>43009</v>
      </c>
      <c r="B11711" t="s">
        <v>5</v>
      </c>
      <c r="C11711" t="s">
        <v>27</v>
      </c>
      <c r="D11711" t="s">
        <v>38</v>
      </c>
      <c r="E11711">
        <v>102.94716</v>
      </c>
      <c r="F11711" t="s">
        <v>43</v>
      </c>
      <c r="G11711" t="s">
        <v>43</v>
      </c>
      <c r="H11711">
        <v>-7.4</v>
      </c>
      <c r="I11711">
        <v>-3.5</v>
      </c>
      <c r="J11711">
        <v>-3.8</v>
      </c>
    </row>
    <row r="11712" spans="1:10" x14ac:dyDescent="0.25">
      <c r="A11712" s="1">
        <v>43009</v>
      </c>
      <c r="B11712" t="s">
        <v>5</v>
      </c>
      <c r="C11712" t="s">
        <v>27</v>
      </c>
      <c r="D11712" t="s">
        <v>37</v>
      </c>
      <c r="E11712">
        <v>85.045670000000001</v>
      </c>
      <c r="F11712" t="s">
        <v>43</v>
      </c>
      <c r="G11712" t="s">
        <v>43</v>
      </c>
      <c r="H11712">
        <v>13.1</v>
      </c>
      <c r="I11712">
        <v>12.6</v>
      </c>
      <c r="J11712">
        <v>8.8000000000000007</v>
      </c>
    </row>
    <row r="11713" spans="1:10" x14ac:dyDescent="0.25">
      <c r="A11713" s="1">
        <v>43009</v>
      </c>
      <c r="B11713" t="s">
        <v>5</v>
      </c>
      <c r="C11713" t="s">
        <v>27</v>
      </c>
      <c r="D11713" t="s">
        <v>36</v>
      </c>
      <c r="E11713">
        <v>73.61591</v>
      </c>
      <c r="F11713" t="s">
        <v>43</v>
      </c>
      <c r="G11713" t="s">
        <v>43</v>
      </c>
      <c r="H11713">
        <v>44.4</v>
      </c>
      <c r="I11713">
        <v>35.6</v>
      </c>
      <c r="J11713">
        <v>30</v>
      </c>
    </row>
    <row r="11714" spans="1:10" x14ac:dyDescent="0.25">
      <c r="A11714" s="1">
        <v>43009</v>
      </c>
      <c r="B11714" t="s">
        <v>5</v>
      </c>
      <c r="C11714" t="s">
        <v>27</v>
      </c>
      <c r="D11714" t="s">
        <v>35</v>
      </c>
      <c r="E11714">
        <v>67.799049999999994</v>
      </c>
      <c r="F11714" t="s">
        <v>43</v>
      </c>
      <c r="G11714" t="s">
        <v>43</v>
      </c>
      <c r="H11714">
        <v>-13.3</v>
      </c>
      <c r="I11714">
        <v>-4.7</v>
      </c>
      <c r="J11714">
        <v>-1.9</v>
      </c>
    </row>
    <row r="11715" spans="1:10" x14ac:dyDescent="0.25">
      <c r="A11715" s="1">
        <v>43009</v>
      </c>
      <c r="B11715" t="s">
        <v>5</v>
      </c>
      <c r="C11715" t="s">
        <v>28</v>
      </c>
      <c r="D11715" t="s">
        <v>40</v>
      </c>
      <c r="E11715">
        <v>70.869029999999995</v>
      </c>
      <c r="F11715">
        <v>69.93074</v>
      </c>
      <c r="G11715">
        <v>1</v>
      </c>
      <c r="H11715">
        <v>5.6</v>
      </c>
      <c r="I11715">
        <v>-0.2</v>
      </c>
      <c r="J11715">
        <v>-1.1000000000000001</v>
      </c>
    </row>
    <row r="11716" spans="1:10" x14ac:dyDescent="0.25">
      <c r="A11716" s="1">
        <v>43009</v>
      </c>
      <c r="B11716" t="s">
        <v>5</v>
      </c>
      <c r="C11716" t="s">
        <v>28</v>
      </c>
      <c r="D11716" t="s">
        <v>39</v>
      </c>
      <c r="E11716">
        <v>75.355810000000005</v>
      </c>
      <c r="F11716" t="s">
        <v>43</v>
      </c>
      <c r="G11716" t="s">
        <v>43</v>
      </c>
      <c r="H11716">
        <v>17.899999999999999</v>
      </c>
      <c r="I11716">
        <v>16.8</v>
      </c>
      <c r="J11716">
        <v>14.1</v>
      </c>
    </row>
    <row r="11717" spans="1:10" x14ac:dyDescent="0.25">
      <c r="A11717" s="1">
        <v>43009</v>
      </c>
      <c r="B11717" t="s">
        <v>5</v>
      </c>
      <c r="C11717" t="s">
        <v>28</v>
      </c>
      <c r="D11717" t="s">
        <v>38</v>
      </c>
      <c r="E11717">
        <v>80.605310000000003</v>
      </c>
      <c r="F11717" t="s">
        <v>43</v>
      </c>
      <c r="G11717" t="s">
        <v>43</v>
      </c>
      <c r="H11717">
        <v>-8.4</v>
      </c>
      <c r="I11717">
        <v>-12</v>
      </c>
      <c r="J11717">
        <v>-11.6</v>
      </c>
    </row>
    <row r="11718" spans="1:10" x14ac:dyDescent="0.25">
      <c r="A11718" s="1">
        <v>43009</v>
      </c>
      <c r="B11718" t="s">
        <v>5</v>
      </c>
      <c r="C11718" t="s">
        <v>28</v>
      </c>
      <c r="D11718" t="s">
        <v>37</v>
      </c>
      <c r="E11718">
        <v>89.335970000000003</v>
      </c>
      <c r="F11718" t="s">
        <v>43</v>
      </c>
      <c r="G11718" t="s">
        <v>43</v>
      </c>
      <c r="H11718">
        <v>4.5</v>
      </c>
      <c r="I11718">
        <v>-4.8</v>
      </c>
      <c r="J11718">
        <v>-4.4000000000000004</v>
      </c>
    </row>
    <row r="11719" spans="1:10" x14ac:dyDescent="0.25">
      <c r="A11719" s="1">
        <v>43009</v>
      </c>
      <c r="B11719" t="s">
        <v>5</v>
      </c>
      <c r="C11719" t="s">
        <v>28</v>
      </c>
      <c r="D11719" t="s">
        <v>36</v>
      </c>
      <c r="E11719">
        <v>61.731200000000001</v>
      </c>
      <c r="F11719" t="s">
        <v>43</v>
      </c>
      <c r="G11719" t="s">
        <v>43</v>
      </c>
      <c r="H11719">
        <v>15.3</v>
      </c>
      <c r="I11719">
        <v>7.1</v>
      </c>
      <c r="J11719">
        <v>5</v>
      </c>
    </row>
    <row r="11720" spans="1:10" x14ac:dyDescent="0.25">
      <c r="A11720" s="1">
        <v>43009</v>
      </c>
      <c r="B11720" t="s">
        <v>5</v>
      </c>
      <c r="C11720" t="s">
        <v>28</v>
      </c>
      <c r="D11720" t="s">
        <v>35</v>
      </c>
      <c r="E11720">
        <v>57.294170000000001</v>
      </c>
      <c r="F11720" t="s">
        <v>43</v>
      </c>
      <c r="G11720" t="s">
        <v>43</v>
      </c>
      <c r="H11720">
        <v>11.9</v>
      </c>
      <c r="I11720">
        <v>12.5</v>
      </c>
      <c r="J11720">
        <v>10.7</v>
      </c>
    </row>
    <row r="11721" spans="1:10" x14ac:dyDescent="0.25">
      <c r="A11721" s="1">
        <v>43009</v>
      </c>
      <c r="B11721" t="s">
        <v>5</v>
      </c>
      <c r="C11721" t="s">
        <v>29</v>
      </c>
      <c r="D11721" t="s">
        <v>40</v>
      </c>
      <c r="E11721">
        <v>81.210530000000006</v>
      </c>
      <c r="F11721">
        <v>78.841539999999995</v>
      </c>
      <c r="G11721">
        <v>-1.9</v>
      </c>
      <c r="H11721">
        <v>2.4</v>
      </c>
      <c r="I11721">
        <v>2.7</v>
      </c>
      <c r="J11721">
        <v>2.5</v>
      </c>
    </row>
    <row r="11722" spans="1:10" x14ac:dyDescent="0.25">
      <c r="A11722" s="1">
        <v>43009</v>
      </c>
      <c r="B11722" t="s">
        <v>5</v>
      </c>
      <c r="C11722" t="s">
        <v>29</v>
      </c>
      <c r="D11722" t="s">
        <v>39</v>
      </c>
      <c r="E11722">
        <v>84.530209999999997</v>
      </c>
      <c r="F11722" t="s">
        <v>43</v>
      </c>
      <c r="G11722" t="s">
        <v>43</v>
      </c>
      <c r="H11722">
        <v>6.2</v>
      </c>
      <c r="I11722">
        <v>1.7</v>
      </c>
      <c r="J11722">
        <v>1.1000000000000001</v>
      </c>
    </row>
    <row r="11723" spans="1:10" x14ac:dyDescent="0.25">
      <c r="A11723" s="1">
        <v>43009</v>
      </c>
      <c r="B11723" t="s">
        <v>5</v>
      </c>
      <c r="C11723" t="s">
        <v>29</v>
      </c>
      <c r="D11723" t="s">
        <v>38</v>
      </c>
      <c r="E11723">
        <v>92.419030000000006</v>
      </c>
      <c r="F11723" t="s">
        <v>43</v>
      </c>
      <c r="G11723" t="s">
        <v>43</v>
      </c>
      <c r="H11723">
        <v>-10.199999999999999</v>
      </c>
      <c r="I11723">
        <v>-9.1</v>
      </c>
      <c r="J11723">
        <v>-8.6999999999999993</v>
      </c>
    </row>
    <row r="11724" spans="1:10" x14ac:dyDescent="0.25">
      <c r="A11724" s="1">
        <v>43009</v>
      </c>
      <c r="B11724" t="s">
        <v>5</v>
      </c>
      <c r="C11724" t="s">
        <v>29</v>
      </c>
      <c r="D11724" t="s">
        <v>37</v>
      </c>
      <c r="E11724">
        <v>77.832189999999997</v>
      </c>
      <c r="F11724" t="s">
        <v>43</v>
      </c>
      <c r="G11724" t="s">
        <v>43</v>
      </c>
      <c r="H11724">
        <v>2.2999999999999998</v>
      </c>
      <c r="I11724">
        <v>13.8</v>
      </c>
      <c r="J11724">
        <v>13.5</v>
      </c>
    </row>
    <row r="11725" spans="1:10" x14ac:dyDescent="0.25">
      <c r="A11725" s="1">
        <v>43009</v>
      </c>
      <c r="B11725" t="s">
        <v>5</v>
      </c>
      <c r="C11725" t="s">
        <v>29</v>
      </c>
      <c r="D11725" t="s">
        <v>36</v>
      </c>
      <c r="E11725">
        <v>73.875860000000003</v>
      </c>
      <c r="F11725" t="s">
        <v>43</v>
      </c>
      <c r="G11725" t="s">
        <v>43</v>
      </c>
      <c r="H11725">
        <v>13.9</v>
      </c>
      <c r="I11725">
        <v>9.3000000000000007</v>
      </c>
      <c r="J11725">
        <v>8.4</v>
      </c>
    </row>
    <row r="11726" spans="1:10" x14ac:dyDescent="0.25">
      <c r="A11726" s="1">
        <v>43009</v>
      </c>
      <c r="B11726" t="s">
        <v>5</v>
      </c>
      <c r="C11726" t="s">
        <v>29</v>
      </c>
      <c r="D11726" t="s">
        <v>35</v>
      </c>
      <c r="E11726">
        <v>92.655180000000001</v>
      </c>
      <c r="F11726" t="s">
        <v>43</v>
      </c>
      <c r="G11726" t="s">
        <v>43</v>
      </c>
      <c r="H11726">
        <v>5.8</v>
      </c>
      <c r="I11726">
        <v>-0.6</v>
      </c>
      <c r="J11726">
        <v>1.8</v>
      </c>
    </row>
    <row r="11727" spans="1:10" x14ac:dyDescent="0.25">
      <c r="A11727" s="1">
        <v>43009</v>
      </c>
      <c r="B11727" t="s">
        <v>5</v>
      </c>
      <c r="C11727" t="s">
        <v>32</v>
      </c>
      <c r="D11727" t="s">
        <v>40</v>
      </c>
      <c r="E11727">
        <v>76.723429999999993</v>
      </c>
      <c r="F11727">
        <v>75.707909999999998</v>
      </c>
      <c r="G11727">
        <v>-2.8</v>
      </c>
      <c r="H11727">
        <v>3.5</v>
      </c>
      <c r="I11727">
        <v>0.6</v>
      </c>
      <c r="J11727">
        <v>-0.6</v>
      </c>
    </row>
    <row r="11728" spans="1:10" x14ac:dyDescent="0.25">
      <c r="A11728" s="1">
        <v>43009</v>
      </c>
      <c r="B11728" t="s">
        <v>5</v>
      </c>
      <c r="C11728" t="s">
        <v>32</v>
      </c>
      <c r="D11728" t="s">
        <v>39</v>
      </c>
      <c r="E11728">
        <v>74.219189999999998</v>
      </c>
      <c r="F11728" t="s">
        <v>43</v>
      </c>
      <c r="G11728" t="s">
        <v>43</v>
      </c>
      <c r="H11728">
        <v>8</v>
      </c>
      <c r="I11728">
        <v>11.2</v>
      </c>
      <c r="J11728">
        <v>10.5</v>
      </c>
    </row>
    <row r="11729" spans="1:10" x14ac:dyDescent="0.25">
      <c r="A11729" s="1">
        <v>43009</v>
      </c>
      <c r="B11729" t="s">
        <v>5</v>
      </c>
      <c r="C11729" t="s">
        <v>32</v>
      </c>
      <c r="D11729" t="s">
        <v>38</v>
      </c>
      <c r="E11729">
        <v>101.00604</v>
      </c>
      <c r="F11729" t="s">
        <v>43</v>
      </c>
      <c r="G11729" t="s">
        <v>43</v>
      </c>
      <c r="H11729">
        <v>-16.399999999999999</v>
      </c>
      <c r="I11729">
        <v>-12.9</v>
      </c>
      <c r="J11729">
        <v>-12.3</v>
      </c>
    </row>
    <row r="11730" spans="1:10" x14ac:dyDescent="0.25">
      <c r="A11730" s="1">
        <v>43009</v>
      </c>
      <c r="B11730" t="s">
        <v>5</v>
      </c>
      <c r="C11730" t="s">
        <v>32</v>
      </c>
      <c r="D11730" t="s">
        <v>37</v>
      </c>
      <c r="E11730">
        <v>70.393299999999996</v>
      </c>
      <c r="F11730" t="s">
        <v>43</v>
      </c>
      <c r="G11730" t="s">
        <v>43</v>
      </c>
      <c r="H11730">
        <v>13.2</v>
      </c>
      <c r="I11730">
        <v>9.6999999999999993</v>
      </c>
      <c r="J11730">
        <v>8.5</v>
      </c>
    </row>
    <row r="11731" spans="1:10" x14ac:dyDescent="0.25">
      <c r="A11731" s="1">
        <v>43009</v>
      </c>
      <c r="B11731" t="s">
        <v>5</v>
      </c>
      <c r="C11731" t="s">
        <v>32</v>
      </c>
      <c r="D11731" t="s">
        <v>36</v>
      </c>
      <c r="E11731">
        <v>65.243359999999996</v>
      </c>
      <c r="F11731" t="s">
        <v>43</v>
      </c>
      <c r="G11731" t="s">
        <v>43</v>
      </c>
      <c r="H11731">
        <v>12.2</v>
      </c>
      <c r="I11731">
        <v>1.1000000000000001</v>
      </c>
      <c r="J11731">
        <v>-1.4</v>
      </c>
    </row>
    <row r="11732" spans="1:10" x14ac:dyDescent="0.25">
      <c r="A11732" s="1">
        <v>43009</v>
      </c>
      <c r="B11732" t="s">
        <v>5</v>
      </c>
      <c r="C11732" t="s">
        <v>32</v>
      </c>
      <c r="D11732" t="s">
        <v>35</v>
      </c>
      <c r="E11732">
        <v>101.93256</v>
      </c>
      <c r="F11732" t="s">
        <v>43</v>
      </c>
      <c r="G11732" t="s">
        <v>43</v>
      </c>
      <c r="H11732">
        <v>7.8</v>
      </c>
      <c r="I11732">
        <v>5.8</v>
      </c>
      <c r="J11732">
        <v>5.0999999999999996</v>
      </c>
    </row>
    <row r="11733" spans="1:10" x14ac:dyDescent="0.25">
      <c r="A11733" s="1">
        <v>43009</v>
      </c>
      <c r="B11733" t="s">
        <v>5</v>
      </c>
      <c r="C11733" t="s">
        <v>33</v>
      </c>
      <c r="D11733" t="s">
        <v>40</v>
      </c>
      <c r="E11733">
        <v>91.51934</v>
      </c>
      <c r="F11733">
        <v>92.570740000000001</v>
      </c>
      <c r="G11733">
        <v>4.5</v>
      </c>
      <c r="H11733">
        <v>7.1</v>
      </c>
      <c r="I11733">
        <v>-3.2</v>
      </c>
      <c r="J11733">
        <v>-2.6</v>
      </c>
    </row>
    <row r="11734" spans="1:10" x14ac:dyDescent="0.25">
      <c r="A11734" s="1">
        <v>43009</v>
      </c>
      <c r="B11734" t="s">
        <v>5</v>
      </c>
      <c r="C11734" t="s">
        <v>33</v>
      </c>
      <c r="D11734" t="s">
        <v>39</v>
      </c>
      <c r="E11734">
        <v>123.92716</v>
      </c>
      <c r="F11734" t="s">
        <v>43</v>
      </c>
      <c r="G11734" t="s">
        <v>43</v>
      </c>
      <c r="H11734">
        <v>-10.3</v>
      </c>
      <c r="I11734">
        <v>-13.6</v>
      </c>
      <c r="J11734">
        <v>-11.6</v>
      </c>
    </row>
    <row r="11735" spans="1:10" x14ac:dyDescent="0.25">
      <c r="A11735" s="1">
        <v>43009</v>
      </c>
      <c r="B11735" t="s">
        <v>5</v>
      </c>
      <c r="C11735" t="s">
        <v>33</v>
      </c>
      <c r="D11735" t="s">
        <v>38</v>
      </c>
      <c r="E11735">
        <v>98.369630000000001</v>
      </c>
      <c r="F11735" t="s">
        <v>43</v>
      </c>
      <c r="G11735" t="s">
        <v>43</v>
      </c>
      <c r="H11735">
        <v>1.1000000000000001</v>
      </c>
      <c r="I11735">
        <v>1.1000000000000001</v>
      </c>
      <c r="J11735">
        <v>0.4</v>
      </c>
    </row>
    <row r="11736" spans="1:10" x14ac:dyDescent="0.25">
      <c r="A11736" s="1">
        <v>43009</v>
      </c>
      <c r="B11736" t="s">
        <v>5</v>
      </c>
      <c r="C11736" t="s">
        <v>33</v>
      </c>
      <c r="D11736" t="s">
        <v>37</v>
      </c>
      <c r="E11736">
        <v>92.692840000000004</v>
      </c>
      <c r="F11736" t="s">
        <v>43</v>
      </c>
      <c r="G11736" t="s">
        <v>43</v>
      </c>
      <c r="H11736">
        <v>9.9</v>
      </c>
      <c r="I11736">
        <v>-0.4</v>
      </c>
      <c r="J11736">
        <v>-2.5</v>
      </c>
    </row>
    <row r="11737" spans="1:10" x14ac:dyDescent="0.25">
      <c r="A11737" s="1">
        <v>43009</v>
      </c>
      <c r="B11737" t="s">
        <v>5</v>
      </c>
      <c r="C11737" t="s">
        <v>33</v>
      </c>
      <c r="D11737" t="s">
        <v>36</v>
      </c>
      <c r="E11737">
        <v>70.358739999999997</v>
      </c>
      <c r="F11737" t="s">
        <v>43</v>
      </c>
      <c r="G11737" t="s">
        <v>43</v>
      </c>
      <c r="H11737">
        <v>25.6</v>
      </c>
      <c r="I11737">
        <v>11.8</v>
      </c>
      <c r="J11737">
        <v>9.9</v>
      </c>
    </row>
    <row r="11738" spans="1:10" x14ac:dyDescent="0.25">
      <c r="A11738" s="1">
        <v>43009</v>
      </c>
      <c r="B11738" t="s">
        <v>5</v>
      </c>
      <c r="C11738" t="s">
        <v>33</v>
      </c>
      <c r="D11738" t="s">
        <v>35</v>
      </c>
      <c r="E11738">
        <v>104.21498</v>
      </c>
      <c r="F11738" t="s">
        <v>43</v>
      </c>
      <c r="G11738" t="s">
        <v>43</v>
      </c>
      <c r="H11738">
        <v>6.2</v>
      </c>
      <c r="I11738">
        <v>-19.600000000000001</v>
      </c>
      <c r="J11738">
        <v>-12.5</v>
      </c>
    </row>
    <row r="11739" spans="1:10" x14ac:dyDescent="0.25">
      <c r="A11739" s="1">
        <v>43009</v>
      </c>
      <c r="B11739" t="s">
        <v>34</v>
      </c>
      <c r="C11739" t="s">
        <v>16</v>
      </c>
      <c r="D11739" t="s">
        <v>40</v>
      </c>
      <c r="E11739">
        <v>93.228650000000002</v>
      </c>
      <c r="F11739">
        <v>92.609679999999997</v>
      </c>
      <c r="G11739">
        <v>-4.5999999999999996</v>
      </c>
      <c r="H11739">
        <v>-11.1</v>
      </c>
      <c r="I11739">
        <v>-5.7</v>
      </c>
      <c r="J11739">
        <v>-5.3</v>
      </c>
    </row>
    <row r="11740" spans="1:10" x14ac:dyDescent="0.25">
      <c r="A11740" s="1">
        <v>43009</v>
      </c>
      <c r="B11740" t="s">
        <v>34</v>
      </c>
      <c r="C11740" t="s">
        <v>16</v>
      </c>
      <c r="D11740" t="s">
        <v>39</v>
      </c>
      <c r="E11740">
        <v>92.062939999999998</v>
      </c>
      <c r="F11740" t="s">
        <v>43</v>
      </c>
      <c r="G11740" t="s">
        <v>43</v>
      </c>
      <c r="H11740">
        <v>15.1</v>
      </c>
      <c r="I11740">
        <v>7.8</v>
      </c>
      <c r="J11740">
        <v>2.1</v>
      </c>
    </row>
    <row r="11741" spans="1:10" x14ac:dyDescent="0.25">
      <c r="A11741" s="1">
        <v>43009</v>
      </c>
      <c r="B11741" t="s">
        <v>34</v>
      </c>
      <c r="C11741" t="s">
        <v>16</v>
      </c>
      <c r="D11741" t="s">
        <v>38</v>
      </c>
      <c r="E11741">
        <v>88.882249999999999</v>
      </c>
      <c r="F11741" t="s">
        <v>43</v>
      </c>
      <c r="G11741" t="s">
        <v>43</v>
      </c>
      <c r="H11741">
        <v>-11.9</v>
      </c>
      <c r="I11741">
        <v>-8.3000000000000007</v>
      </c>
      <c r="J11741">
        <v>-7.5</v>
      </c>
    </row>
    <row r="11742" spans="1:10" x14ac:dyDescent="0.25">
      <c r="A11742" s="1">
        <v>43009</v>
      </c>
      <c r="B11742" t="s">
        <v>34</v>
      </c>
      <c r="C11742" t="s">
        <v>16</v>
      </c>
      <c r="D11742" t="s">
        <v>37</v>
      </c>
      <c r="E11742">
        <v>78.626769999999993</v>
      </c>
      <c r="F11742" t="s">
        <v>43</v>
      </c>
      <c r="G11742" t="s">
        <v>43</v>
      </c>
      <c r="H11742">
        <v>-21.2</v>
      </c>
      <c r="I11742">
        <v>-5.0999999999999996</v>
      </c>
      <c r="J11742">
        <v>-3.6</v>
      </c>
    </row>
    <row r="11743" spans="1:10" x14ac:dyDescent="0.25">
      <c r="A11743" s="1">
        <v>43009</v>
      </c>
      <c r="B11743" t="s">
        <v>34</v>
      </c>
      <c r="C11743" t="s">
        <v>16</v>
      </c>
      <c r="D11743" t="s">
        <v>36</v>
      </c>
      <c r="E11743">
        <v>98.194760000000002</v>
      </c>
      <c r="F11743" t="s">
        <v>43</v>
      </c>
      <c r="G11743" t="s">
        <v>43</v>
      </c>
      <c r="H11743">
        <v>-9.6999999999999993</v>
      </c>
      <c r="I11743">
        <v>-0.5</v>
      </c>
      <c r="J11743">
        <v>1.3</v>
      </c>
    </row>
    <row r="11744" spans="1:10" x14ac:dyDescent="0.25">
      <c r="A11744" s="1">
        <v>43009</v>
      </c>
      <c r="B11744" t="s">
        <v>34</v>
      </c>
      <c r="C11744" t="s">
        <v>16</v>
      </c>
      <c r="D11744" t="s">
        <v>35</v>
      </c>
      <c r="E11744">
        <v>154.09711999999999</v>
      </c>
      <c r="F11744" t="s">
        <v>43</v>
      </c>
      <c r="G11744" t="s">
        <v>43</v>
      </c>
      <c r="H11744">
        <v>-13.5</v>
      </c>
      <c r="I11744">
        <v>-25.3</v>
      </c>
      <c r="J11744">
        <v>-27.1</v>
      </c>
    </row>
    <row r="11745" spans="1:10" x14ac:dyDescent="0.25">
      <c r="A11745" s="1">
        <v>43009</v>
      </c>
      <c r="B11745" t="s">
        <v>34</v>
      </c>
      <c r="C11745" t="s">
        <v>19</v>
      </c>
      <c r="D11745" t="s">
        <v>40</v>
      </c>
      <c r="E11745">
        <v>92.586839999999995</v>
      </c>
      <c r="F11745">
        <v>91.403919999999999</v>
      </c>
      <c r="G11745">
        <v>0.5</v>
      </c>
      <c r="H11745">
        <v>-5.3</v>
      </c>
      <c r="I11745">
        <v>-5.5</v>
      </c>
      <c r="J11745">
        <v>-5.7</v>
      </c>
    </row>
    <row r="11746" spans="1:10" x14ac:dyDescent="0.25">
      <c r="A11746" s="1">
        <v>43009</v>
      </c>
      <c r="B11746" t="s">
        <v>34</v>
      </c>
      <c r="C11746" t="s">
        <v>19</v>
      </c>
      <c r="D11746" t="s">
        <v>39</v>
      </c>
      <c r="E11746">
        <v>121.34901000000001</v>
      </c>
      <c r="F11746" t="s">
        <v>43</v>
      </c>
      <c r="G11746" t="s">
        <v>43</v>
      </c>
      <c r="H11746">
        <v>17.600000000000001</v>
      </c>
      <c r="I11746">
        <v>13</v>
      </c>
      <c r="J11746">
        <v>11.9</v>
      </c>
    </row>
    <row r="11747" spans="1:10" x14ac:dyDescent="0.25">
      <c r="A11747" s="1">
        <v>43009</v>
      </c>
      <c r="B11747" t="s">
        <v>34</v>
      </c>
      <c r="C11747" t="s">
        <v>19</v>
      </c>
      <c r="D11747" t="s">
        <v>38</v>
      </c>
      <c r="E11747">
        <v>98.59854</v>
      </c>
      <c r="F11747" t="s">
        <v>43</v>
      </c>
      <c r="G11747" t="s">
        <v>43</v>
      </c>
      <c r="H11747">
        <v>-7.4</v>
      </c>
      <c r="I11747">
        <v>-6.3</v>
      </c>
      <c r="J11747">
        <v>-6.5</v>
      </c>
    </row>
    <row r="11748" spans="1:10" x14ac:dyDescent="0.25">
      <c r="A11748" s="1">
        <v>43009</v>
      </c>
      <c r="B11748" t="s">
        <v>34</v>
      </c>
      <c r="C11748" t="s">
        <v>19</v>
      </c>
      <c r="D11748" t="s">
        <v>37</v>
      </c>
      <c r="E11748">
        <v>89.946449999999999</v>
      </c>
      <c r="F11748" t="s">
        <v>43</v>
      </c>
      <c r="G11748" t="s">
        <v>43</v>
      </c>
      <c r="H11748">
        <v>-13</v>
      </c>
      <c r="I11748">
        <v>-11.1</v>
      </c>
      <c r="J11748">
        <v>-11.1</v>
      </c>
    </row>
    <row r="11749" spans="1:10" x14ac:dyDescent="0.25">
      <c r="A11749" s="1">
        <v>43009</v>
      </c>
      <c r="B11749" t="s">
        <v>34</v>
      </c>
      <c r="C11749" t="s">
        <v>19</v>
      </c>
      <c r="D11749" t="s">
        <v>36</v>
      </c>
      <c r="E11749">
        <v>82.174580000000006</v>
      </c>
      <c r="F11749" t="s">
        <v>43</v>
      </c>
      <c r="G11749" t="s">
        <v>43</v>
      </c>
      <c r="H11749">
        <v>-8.6999999999999993</v>
      </c>
      <c r="I11749">
        <v>-10.199999999999999</v>
      </c>
      <c r="J11749">
        <v>-9.6</v>
      </c>
    </row>
    <row r="11750" spans="1:10" x14ac:dyDescent="0.25">
      <c r="A11750" s="1">
        <v>43009</v>
      </c>
      <c r="B11750" t="s">
        <v>34</v>
      </c>
      <c r="C11750" t="s">
        <v>19</v>
      </c>
      <c r="D11750" t="s">
        <v>35</v>
      </c>
      <c r="E11750">
        <v>86.453749999999999</v>
      </c>
      <c r="F11750" t="s">
        <v>43</v>
      </c>
      <c r="G11750" t="s">
        <v>43</v>
      </c>
      <c r="H11750">
        <v>-8.6999999999999993</v>
      </c>
      <c r="I11750">
        <v>0.1</v>
      </c>
      <c r="J11750">
        <v>3.7</v>
      </c>
    </row>
    <row r="11751" spans="1:10" x14ac:dyDescent="0.25">
      <c r="A11751" s="1">
        <v>43009</v>
      </c>
      <c r="B11751" t="s">
        <v>34</v>
      </c>
      <c r="C11751" t="s">
        <v>22</v>
      </c>
      <c r="D11751" t="s">
        <v>40</v>
      </c>
      <c r="E11751">
        <v>109.76432</v>
      </c>
      <c r="F11751">
        <v>108.93267</v>
      </c>
      <c r="G11751">
        <v>5.0999999999999996</v>
      </c>
      <c r="H11751">
        <v>2.5</v>
      </c>
      <c r="I11751">
        <v>-4.5</v>
      </c>
      <c r="J11751">
        <v>-4.5999999999999996</v>
      </c>
    </row>
    <row r="11752" spans="1:10" x14ac:dyDescent="0.25">
      <c r="A11752" s="1">
        <v>43009</v>
      </c>
      <c r="B11752" t="s">
        <v>34</v>
      </c>
      <c r="C11752" t="s">
        <v>22</v>
      </c>
      <c r="D11752" t="s">
        <v>39</v>
      </c>
      <c r="E11752">
        <v>84.234840000000005</v>
      </c>
      <c r="F11752" t="s">
        <v>43</v>
      </c>
      <c r="G11752" t="s">
        <v>43</v>
      </c>
      <c r="H11752">
        <v>0.6</v>
      </c>
      <c r="I11752">
        <v>-1.8</v>
      </c>
      <c r="J11752">
        <v>-1.5</v>
      </c>
    </row>
    <row r="11753" spans="1:10" x14ac:dyDescent="0.25">
      <c r="A11753" s="1">
        <v>43009</v>
      </c>
      <c r="B11753" t="s">
        <v>34</v>
      </c>
      <c r="C11753" t="s">
        <v>22</v>
      </c>
      <c r="D11753" t="s">
        <v>38</v>
      </c>
      <c r="E11753">
        <v>127.66294000000001</v>
      </c>
      <c r="F11753" t="s">
        <v>43</v>
      </c>
      <c r="G11753" t="s">
        <v>43</v>
      </c>
      <c r="H11753">
        <v>-9.3000000000000007</v>
      </c>
      <c r="I11753">
        <v>-4.2</v>
      </c>
      <c r="J11753">
        <v>-4</v>
      </c>
    </row>
    <row r="11754" spans="1:10" x14ac:dyDescent="0.25">
      <c r="A11754" s="1">
        <v>43009</v>
      </c>
      <c r="B11754" t="s">
        <v>34</v>
      </c>
      <c r="C11754" t="s">
        <v>22</v>
      </c>
      <c r="D11754" t="s">
        <v>37</v>
      </c>
      <c r="E11754">
        <v>103.91592</v>
      </c>
      <c r="F11754" t="s">
        <v>43</v>
      </c>
      <c r="G11754" t="s">
        <v>43</v>
      </c>
      <c r="H11754">
        <v>-21.2</v>
      </c>
      <c r="I11754">
        <v>-17.3</v>
      </c>
      <c r="J11754">
        <v>-12.4</v>
      </c>
    </row>
    <row r="11755" spans="1:10" x14ac:dyDescent="0.25">
      <c r="A11755" s="1">
        <v>43009</v>
      </c>
      <c r="B11755" t="s">
        <v>34</v>
      </c>
      <c r="C11755" t="s">
        <v>22</v>
      </c>
      <c r="D11755" t="s">
        <v>36</v>
      </c>
      <c r="E11755">
        <v>107.37464</v>
      </c>
      <c r="F11755" t="s">
        <v>43</v>
      </c>
      <c r="G11755" t="s">
        <v>43</v>
      </c>
      <c r="H11755">
        <v>25.5</v>
      </c>
      <c r="I11755">
        <v>3.4</v>
      </c>
      <c r="J11755">
        <v>0.1</v>
      </c>
    </row>
    <row r="11756" spans="1:10" x14ac:dyDescent="0.25">
      <c r="A11756" s="1">
        <v>43009</v>
      </c>
      <c r="B11756" t="s">
        <v>34</v>
      </c>
      <c r="C11756" t="s">
        <v>22</v>
      </c>
      <c r="D11756" t="s">
        <v>35</v>
      </c>
      <c r="E11756">
        <v>183.26838000000001</v>
      </c>
      <c r="F11756" t="s">
        <v>43</v>
      </c>
      <c r="G11756" t="s">
        <v>43</v>
      </c>
      <c r="H11756">
        <v>34.799999999999997</v>
      </c>
      <c r="I11756">
        <v>-8.3000000000000007</v>
      </c>
      <c r="J11756">
        <v>-9.8000000000000007</v>
      </c>
    </row>
    <row r="11757" spans="1:10" x14ac:dyDescent="0.25">
      <c r="A11757" s="1">
        <v>43009</v>
      </c>
      <c r="B11757" t="s">
        <v>34</v>
      </c>
      <c r="C11757" t="s">
        <v>23</v>
      </c>
      <c r="D11757" t="s">
        <v>40</v>
      </c>
      <c r="E11757">
        <v>86.9636</v>
      </c>
      <c r="F11757">
        <v>83.976529999999997</v>
      </c>
      <c r="G11757">
        <v>0.3</v>
      </c>
      <c r="H11757">
        <v>2.8</v>
      </c>
      <c r="I11757">
        <v>-2.5</v>
      </c>
      <c r="J11757">
        <v>-2.2999999999999998</v>
      </c>
    </row>
    <row r="11758" spans="1:10" x14ac:dyDescent="0.25">
      <c r="A11758" s="1">
        <v>43009</v>
      </c>
      <c r="B11758" t="s">
        <v>34</v>
      </c>
      <c r="C11758" t="s">
        <v>23</v>
      </c>
      <c r="D11758" t="s">
        <v>39</v>
      </c>
      <c r="E11758">
        <v>105.19471</v>
      </c>
      <c r="F11758" t="s">
        <v>43</v>
      </c>
      <c r="G11758" t="s">
        <v>43</v>
      </c>
      <c r="H11758">
        <v>25.3</v>
      </c>
      <c r="I11758">
        <v>19.2</v>
      </c>
      <c r="J11758">
        <v>13.7</v>
      </c>
    </row>
    <row r="11759" spans="1:10" x14ac:dyDescent="0.25">
      <c r="A11759" s="1">
        <v>43009</v>
      </c>
      <c r="B11759" t="s">
        <v>34</v>
      </c>
      <c r="C11759" t="s">
        <v>23</v>
      </c>
      <c r="D11759" t="s">
        <v>38</v>
      </c>
      <c r="E11759">
        <v>105.97333999999999</v>
      </c>
      <c r="F11759" t="s">
        <v>43</v>
      </c>
      <c r="G11759" t="s">
        <v>43</v>
      </c>
      <c r="H11759">
        <v>-10.8</v>
      </c>
      <c r="I11759">
        <v>-10.5</v>
      </c>
      <c r="J11759">
        <v>-8.1</v>
      </c>
    </row>
    <row r="11760" spans="1:10" x14ac:dyDescent="0.25">
      <c r="A11760" s="1">
        <v>43009</v>
      </c>
      <c r="B11760" t="s">
        <v>34</v>
      </c>
      <c r="C11760" t="s">
        <v>23</v>
      </c>
      <c r="D11760" t="s">
        <v>37</v>
      </c>
      <c r="E11760">
        <v>73.638769999999994</v>
      </c>
      <c r="F11760" t="s">
        <v>43</v>
      </c>
      <c r="G11760" t="s">
        <v>43</v>
      </c>
      <c r="H11760">
        <v>15.4</v>
      </c>
      <c r="I11760">
        <v>5.2</v>
      </c>
      <c r="J11760">
        <v>3.4</v>
      </c>
    </row>
    <row r="11761" spans="1:10" x14ac:dyDescent="0.25">
      <c r="A11761" s="1">
        <v>43009</v>
      </c>
      <c r="B11761" t="s">
        <v>34</v>
      </c>
      <c r="C11761" t="s">
        <v>23</v>
      </c>
      <c r="D11761" t="s">
        <v>36</v>
      </c>
      <c r="E11761">
        <v>81.598169999999996</v>
      </c>
      <c r="F11761" t="s">
        <v>43</v>
      </c>
      <c r="G11761" t="s">
        <v>43</v>
      </c>
      <c r="H11761">
        <v>7.2</v>
      </c>
      <c r="I11761">
        <v>-2.2999999999999998</v>
      </c>
      <c r="J11761">
        <v>-2.6</v>
      </c>
    </row>
    <row r="11762" spans="1:10" x14ac:dyDescent="0.25">
      <c r="A11762" s="1">
        <v>43009</v>
      </c>
      <c r="B11762" t="s">
        <v>34</v>
      </c>
      <c r="C11762" t="s">
        <v>23</v>
      </c>
      <c r="D11762" t="s">
        <v>35</v>
      </c>
      <c r="E11762">
        <v>83.226669999999999</v>
      </c>
      <c r="F11762" t="s">
        <v>43</v>
      </c>
      <c r="G11762" t="s">
        <v>43</v>
      </c>
      <c r="H11762">
        <v>2.9</v>
      </c>
      <c r="I11762">
        <v>12.1</v>
      </c>
      <c r="J11762">
        <v>10</v>
      </c>
    </row>
    <row r="11763" spans="1:10" x14ac:dyDescent="0.25">
      <c r="A11763" s="1">
        <v>43009</v>
      </c>
      <c r="B11763" t="s">
        <v>34</v>
      </c>
      <c r="C11763" t="s">
        <v>24</v>
      </c>
      <c r="D11763" t="s">
        <v>40</v>
      </c>
      <c r="E11763">
        <v>88.628190000000004</v>
      </c>
      <c r="F11763">
        <v>86.893709999999999</v>
      </c>
      <c r="G11763">
        <v>-0.4</v>
      </c>
      <c r="H11763">
        <v>-2</v>
      </c>
      <c r="I11763">
        <v>-1.6</v>
      </c>
      <c r="J11763">
        <v>-2.6</v>
      </c>
    </row>
    <row r="11764" spans="1:10" x14ac:dyDescent="0.25">
      <c r="A11764" s="1">
        <v>43009</v>
      </c>
      <c r="B11764" t="s">
        <v>34</v>
      </c>
      <c r="C11764" t="s">
        <v>24</v>
      </c>
      <c r="D11764" t="s">
        <v>39</v>
      </c>
      <c r="E11764">
        <v>96.454999999999998</v>
      </c>
      <c r="F11764" t="s">
        <v>43</v>
      </c>
      <c r="G11764" t="s">
        <v>43</v>
      </c>
      <c r="H11764">
        <v>-6</v>
      </c>
      <c r="I11764">
        <v>-10.8</v>
      </c>
      <c r="J11764">
        <v>-10.6</v>
      </c>
    </row>
    <row r="11765" spans="1:10" x14ac:dyDescent="0.25">
      <c r="A11765" s="1">
        <v>43009</v>
      </c>
      <c r="B11765" t="s">
        <v>34</v>
      </c>
      <c r="C11765" t="s">
        <v>24</v>
      </c>
      <c r="D11765" t="s">
        <v>38</v>
      </c>
      <c r="E11765">
        <v>104.34717999999999</v>
      </c>
      <c r="F11765" t="s">
        <v>43</v>
      </c>
      <c r="G11765" t="s">
        <v>43</v>
      </c>
      <c r="H11765">
        <v>-3.7</v>
      </c>
      <c r="I11765">
        <v>4.2</v>
      </c>
      <c r="J11765">
        <v>4.2</v>
      </c>
    </row>
    <row r="11766" spans="1:10" x14ac:dyDescent="0.25">
      <c r="A11766" s="1">
        <v>43009</v>
      </c>
      <c r="B11766" t="s">
        <v>34</v>
      </c>
      <c r="C11766" t="s">
        <v>24</v>
      </c>
      <c r="D11766" t="s">
        <v>37</v>
      </c>
      <c r="E11766">
        <v>107.62092</v>
      </c>
      <c r="F11766" t="s">
        <v>43</v>
      </c>
      <c r="G11766" t="s">
        <v>43</v>
      </c>
      <c r="H11766">
        <v>-3</v>
      </c>
      <c r="I11766">
        <v>-6.6</v>
      </c>
      <c r="J11766">
        <v>-11.7</v>
      </c>
    </row>
    <row r="11767" spans="1:10" x14ac:dyDescent="0.25">
      <c r="A11767" s="1">
        <v>43009</v>
      </c>
      <c r="B11767" t="s">
        <v>34</v>
      </c>
      <c r="C11767" t="s">
        <v>24</v>
      </c>
      <c r="D11767" t="s">
        <v>36</v>
      </c>
      <c r="E11767">
        <v>76.172430000000006</v>
      </c>
      <c r="F11767" t="s">
        <v>43</v>
      </c>
      <c r="G11767" t="s">
        <v>43</v>
      </c>
      <c r="H11767">
        <v>4</v>
      </c>
      <c r="I11767">
        <v>3.5</v>
      </c>
      <c r="J11767">
        <v>1.8</v>
      </c>
    </row>
    <row r="11768" spans="1:10" x14ac:dyDescent="0.25">
      <c r="A11768" s="1">
        <v>43009</v>
      </c>
      <c r="B11768" t="s">
        <v>34</v>
      </c>
      <c r="C11768" t="s">
        <v>24</v>
      </c>
      <c r="D11768" t="s">
        <v>35</v>
      </c>
      <c r="E11768">
        <v>93.88758</v>
      </c>
      <c r="F11768" t="s">
        <v>43</v>
      </c>
      <c r="G11768" t="s">
        <v>43</v>
      </c>
      <c r="H11768">
        <v>24.3</v>
      </c>
      <c r="I11768">
        <v>16.3</v>
      </c>
      <c r="J11768">
        <v>10</v>
      </c>
    </row>
    <row r="11769" spans="1:10" x14ac:dyDescent="0.25">
      <c r="A11769" s="1">
        <v>43009</v>
      </c>
      <c r="B11769" t="s">
        <v>34</v>
      </c>
      <c r="C11769" t="s">
        <v>25</v>
      </c>
      <c r="D11769" t="s">
        <v>40</v>
      </c>
      <c r="E11769">
        <v>100.26973</v>
      </c>
      <c r="F11769">
        <v>99.972729999999999</v>
      </c>
      <c r="G11769">
        <v>0.2</v>
      </c>
      <c r="H11769">
        <v>-4.0999999999999996</v>
      </c>
      <c r="I11769">
        <v>-9.1</v>
      </c>
      <c r="J11769">
        <v>-9.3000000000000007</v>
      </c>
    </row>
    <row r="11770" spans="1:10" x14ac:dyDescent="0.25">
      <c r="A11770" s="1">
        <v>43009</v>
      </c>
      <c r="B11770" t="s">
        <v>34</v>
      </c>
      <c r="C11770" t="s">
        <v>25</v>
      </c>
      <c r="D11770" t="s">
        <v>39</v>
      </c>
      <c r="E11770">
        <v>110.58446000000001</v>
      </c>
      <c r="F11770" t="s">
        <v>43</v>
      </c>
      <c r="G11770" t="s">
        <v>43</v>
      </c>
      <c r="H11770">
        <v>-9.1</v>
      </c>
      <c r="I11770">
        <v>-12.2</v>
      </c>
      <c r="J11770">
        <v>-11.1</v>
      </c>
    </row>
    <row r="11771" spans="1:10" x14ac:dyDescent="0.25">
      <c r="A11771" s="1">
        <v>43009</v>
      </c>
      <c r="B11771" t="s">
        <v>34</v>
      </c>
      <c r="C11771" t="s">
        <v>25</v>
      </c>
      <c r="D11771" t="s">
        <v>38</v>
      </c>
      <c r="E11771">
        <v>121.97722</v>
      </c>
      <c r="F11771" t="s">
        <v>43</v>
      </c>
      <c r="G11771" t="s">
        <v>43</v>
      </c>
      <c r="H11771">
        <v>6.2</v>
      </c>
      <c r="I11771">
        <v>-2.1</v>
      </c>
      <c r="J11771">
        <v>-2.6</v>
      </c>
    </row>
    <row r="11772" spans="1:10" x14ac:dyDescent="0.25">
      <c r="A11772" s="1">
        <v>43009</v>
      </c>
      <c r="B11772" t="s">
        <v>34</v>
      </c>
      <c r="C11772" t="s">
        <v>25</v>
      </c>
      <c r="D11772" t="s">
        <v>37</v>
      </c>
      <c r="E11772">
        <v>97.914820000000006</v>
      </c>
      <c r="F11772" t="s">
        <v>43</v>
      </c>
      <c r="G11772" t="s">
        <v>43</v>
      </c>
      <c r="H11772">
        <v>-30.9</v>
      </c>
      <c r="I11772">
        <v>-33</v>
      </c>
      <c r="J11772">
        <v>-31</v>
      </c>
    </row>
    <row r="11773" spans="1:10" x14ac:dyDescent="0.25">
      <c r="A11773" s="1">
        <v>43009</v>
      </c>
      <c r="B11773" t="s">
        <v>34</v>
      </c>
      <c r="C11773" t="s">
        <v>25</v>
      </c>
      <c r="D11773" t="s">
        <v>36</v>
      </c>
      <c r="E11773">
        <v>83.860489999999999</v>
      </c>
      <c r="F11773" t="s">
        <v>43</v>
      </c>
      <c r="G11773" t="s">
        <v>43</v>
      </c>
      <c r="H11773">
        <v>1.1000000000000001</v>
      </c>
      <c r="I11773">
        <v>-1.5</v>
      </c>
      <c r="J11773">
        <v>-3</v>
      </c>
    </row>
    <row r="11774" spans="1:10" x14ac:dyDescent="0.25">
      <c r="A11774" s="1">
        <v>43009</v>
      </c>
      <c r="B11774" t="s">
        <v>34</v>
      </c>
      <c r="C11774" t="s">
        <v>25</v>
      </c>
      <c r="D11774" t="s">
        <v>35</v>
      </c>
      <c r="E11774">
        <v>87.142799999999994</v>
      </c>
      <c r="F11774" t="s">
        <v>43</v>
      </c>
      <c r="G11774" t="s">
        <v>43</v>
      </c>
      <c r="H11774">
        <v>21.5</v>
      </c>
      <c r="I11774">
        <v>10.4</v>
      </c>
      <c r="J11774">
        <v>3.7</v>
      </c>
    </row>
    <row r="11775" spans="1:10" x14ac:dyDescent="0.25">
      <c r="A11775" s="1">
        <v>43009</v>
      </c>
      <c r="B11775" t="s">
        <v>34</v>
      </c>
      <c r="C11775" t="s">
        <v>26</v>
      </c>
      <c r="D11775" t="s">
        <v>40</v>
      </c>
      <c r="E11775">
        <v>85.088509999999999</v>
      </c>
      <c r="F11775">
        <v>83.141130000000004</v>
      </c>
      <c r="G11775">
        <v>0.5</v>
      </c>
      <c r="H11775">
        <v>1</v>
      </c>
      <c r="I11775">
        <v>-0.9</v>
      </c>
      <c r="J11775">
        <v>-1.1000000000000001</v>
      </c>
    </row>
    <row r="11776" spans="1:10" x14ac:dyDescent="0.25">
      <c r="A11776" s="1">
        <v>43009</v>
      </c>
      <c r="B11776" t="s">
        <v>34</v>
      </c>
      <c r="C11776" t="s">
        <v>26</v>
      </c>
      <c r="D11776" t="s">
        <v>39</v>
      </c>
      <c r="E11776">
        <v>103.23519</v>
      </c>
      <c r="F11776" t="s">
        <v>43</v>
      </c>
      <c r="G11776" t="s">
        <v>43</v>
      </c>
      <c r="H11776">
        <v>-3.7</v>
      </c>
      <c r="I11776">
        <v>-3.2</v>
      </c>
      <c r="J11776">
        <v>-2.6</v>
      </c>
    </row>
    <row r="11777" spans="1:10" x14ac:dyDescent="0.25">
      <c r="A11777" s="1">
        <v>43009</v>
      </c>
      <c r="B11777" t="s">
        <v>34</v>
      </c>
      <c r="C11777" t="s">
        <v>26</v>
      </c>
      <c r="D11777" t="s">
        <v>38</v>
      </c>
      <c r="E11777">
        <v>67.957390000000004</v>
      </c>
      <c r="F11777" t="s">
        <v>43</v>
      </c>
      <c r="G11777" t="s">
        <v>43</v>
      </c>
      <c r="H11777">
        <v>2.1</v>
      </c>
      <c r="I11777">
        <v>2.2999999999999998</v>
      </c>
      <c r="J11777">
        <v>1</v>
      </c>
    </row>
    <row r="11778" spans="1:10" x14ac:dyDescent="0.25">
      <c r="A11778" s="1">
        <v>43009</v>
      </c>
      <c r="B11778" t="s">
        <v>34</v>
      </c>
      <c r="C11778" t="s">
        <v>26</v>
      </c>
      <c r="D11778" t="s">
        <v>37</v>
      </c>
      <c r="E11778">
        <v>110.21795</v>
      </c>
      <c r="F11778" t="s">
        <v>43</v>
      </c>
      <c r="G11778" t="s">
        <v>43</v>
      </c>
      <c r="H11778">
        <v>-3.1</v>
      </c>
      <c r="I11778">
        <v>-4.4000000000000004</v>
      </c>
      <c r="J11778">
        <v>-3.5</v>
      </c>
    </row>
    <row r="11779" spans="1:10" x14ac:dyDescent="0.25">
      <c r="A11779" s="1">
        <v>43009</v>
      </c>
      <c r="B11779" t="s">
        <v>34</v>
      </c>
      <c r="C11779" t="s">
        <v>26</v>
      </c>
      <c r="D11779" t="s">
        <v>36</v>
      </c>
      <c r="E11779">
        <v>90.786249999999995</v>
      </c>
      <c r="F11779" t="s">
        <v>43</v>
      </c>
      <c r="G11779" t="s">
        <v>43</v>
      </c>
      <c r="H11779">
        <v>8.4</v>
      </c>
      <c r="I11779">
        <v>3.1</v>
      </c>
      <c r="J11779">
        <v>2</v>
      </c>
    </row>
    <row r="11780" spans="1:10" x14ac:dyDescent="0.25">
      <c r="A11780" s="1">
        <v>43009</v>
      </c>
      <c r="B11780" t="s">
        <v>34</v>
      </c>
      <c r="C11780" t="s">
        <v>26</v>
      </c>
      <c r="D11780" t="s">
        <v>35</v>
      </c>
      <c r="E11780">
        <v>77.094329999999999</v>
      </c>
      <c r="F11780" t="s">
        <v>43</v>
      </c>
      <c r="G11780" t="s">
        <v>43</v>
      </c>
      <c r="H11780">
        <v>-14.9</v>
      </c>
      <c r="I11780">
        <v>-14.9</v>
      </c>
      <c r="J11780">
        <v>-10.7</v>
      </c>
    </row>
    <row r="11781" spans="1:10" x14ac:dyDescent="0.25">
      <c r="A11781" s="1">
        <v>43009</v>
      </c>
      <c r="B11781" t="s">
        <v>34</v>
      </c>
      <c r="C11781" t="s">
        <v>27</v>
      </c>
      <c r="D11781" t="s">
        <v>40</v>
      </c>
      <c r="E11781">
        <v>101.68901</v>
      </c>
      <c r="F11781">
        <v>99.879599999999996</v>
      </c>
      <c r="G11781">
        <v>-1.4</v>
      </c>
      <c r="H11781">
        <v>6.1</v>
      </c>
      <c r="I11781">
        <v>4.5999999999999996</v>
      </c>
      <c r="J11781">
        <v>2.6</v>
      </c>
    </row>
    <row r="11782" spans="1:10" x14ac:dyDescent="0.25">
      <c r="A11782" s="1">
        <v>43009</v>
      </c>
      <c r="B11782" t="s">
        <v>34</v>
      </c>
      <c r="C11782" t="s">
        <v>27</v>
      </c>
      <c r="D11782" t="s">
        <v>39</v>
      </c>
      <c r="E11782">
        <v>134.67138</v>
      </c>
      <c r="F11782" t="s">
        <v>43</v>
      </c>
      <c r="G11782" t="s">
        <v>43</v>
      </c>
      <c r="H11782">
        <v>18.600000000000001</v>
      </c>
      <c r="I11782">
        <v>16.899999999999999</v>
      </c>
      <c r="J11782">
        <v>13</v>
      </c>
    </row>
    <row r="11783" spans="1:10" x14ac:dyDescent="0.25">
      <c r="A11783" s="1">
        <v>43009</v>
      </c>
      <c r="B11783" t="s">
        <v>34</v>
      </c>
      <c r="C11783" t="s">
        <v>27</v>
      </c>
      <c r="D11783" t="s">
        <v>38</v>
      </c>
      <c r="E11783">
        <v>112.36463999999999</v>
      </c>
      <c r="F11783" t="s">
        <v>43</v>
      </c>
      <c r="G11783" t="s">
        <v>43</v>
      </c>
      <c r="H11783">
        <v>-10.6</v>
      </c>
      <c r="I11783">
        <v>-6.2</v>
      </c>
      <c r="J11783">
        <v>-6.2</v>
      </c>
    </row>
    <row r="11784" spans="1:10" x14ac:dyDescent="0.25">
      <c r="A11784" s="1">
        <v>43009</v>
      </c>
      <c r="B11784" t="s">
        <v>34</v>
      </c>
      <c r="C11784" t="s">
        <v>27</v>
      </c>
      <c r="D11784" t="s">
        <v>37</v>
      </c>
      <c r="E11784">
        <v>103.60107000000001</v>
      </c>
      <c r="F11784" t="s">
        <v>43</v>
      </c>
      <c r="G11784" t="s">
        <v>43</v>
      </c>
      <c r="H11784">
        <v>4.9000000000000004</v>
      </c>
      <c r="I11784">
        <v>4.2</v>
      </c>
      <c r="J11784">
        <v>1</v>
      </c>
    </row>
    <row r="11785" spans="1:10" x14ac:dyDescent="0.25">
      <c r="A11785" s="1">
        <v>43009</v>
      </c>
      <c r="B11785" t="s">
        <v>34</v>
      </c>
      <c r="C11785" t="s">
        <v>27</v>
      </c>
      <c r="D11785" t="s">
        <v>36</v>
      </c>
      <c r="E11785">
        <v>92.832440000000005</v>
      </c>
      <c r="F11785" t="s">
        <v>43</v>
      </c>
      <c r="G11785" t="s">
        <v>43</v>
      </c>
      <c r="H11785">
        <v>21.5</v>
      </c>
      <c r="I11785">
        <v>14.8</v>
      </c>
      <c r="J11785">
        <v>11</v>
      </c>
    </row>
    <row r="11786" spans="1:10" x14ac:dyDescent="0.25">
      <c r="A11786" s="1">
        <v>43009</v>
      </c>
      <c r="B11786" t="s">
        <v>34</v>
      </c>
      <c r="C11786" t="s">
        <v>27</v>
      </c>
      <c r="D11786" t="s">
        <v>35</v>
      </c>
      <c r="E11786">
        <v>82.372910000000005</v>
      </c>
      <c r="F11786" t="s">
        <v>43</v>
      </c>
      <c r="G11786" t="s">
        <v>43</v>
      </c>
      <c r="H11786">
        <v>-18.8</v>
      </c>
      <c r="I11786">
        <v>-10.8</v>
      </c>
      <c r="J11786">
        <v>-8.1</v>
      </c>
    </row>
    <row r="11787" spans="1:10" x14ac:dyDescent="0.25">
      <c r="A11787" s="1">
        <v>43009</v>
      </c>
      <c r="B11787" t="s">
        <v>34</v>
      </c>
      <c r="C11787" t="s">
        <v>28</v>
      </c>
      <c r="D11787" t="s">
        <v>40</v>
      </c>
      <c r="E11787">
        <v>84.275980000000004</v>
      </c>
      <c r="F11787">
        <v>83.049440000000004</v>
      </c>
      <c r="G11787">
        <v>0.7</v>
      </c>
      <c r="H11787">
        <v>-1.6</v>
      </c>
      <c r="I11787">
        <v>-6.7</v>
      </c>
      <c r="J11787">
        <v>-7.4</v>
      </c>
    </row>
    <row r="11788" spans="1:10" x14ac:dyDescent="0.25">
      <c r="A11788" s="1">
        <v>43009</v>
      </c>
      <c r="B11788" t="s">
        <v>34</v>
      </c>
      <c r="C11788" t="s">
        <v>28</v>
      </c>
      <c r="D11788" t="s">
        <v>39</v>
      </c>
      <c r="E11788">
        <v>91.253630000000001</v>
      </c>
      <c r="F11788" t="s">
        <v>43</v>
      </c>
      <c r="G11788" t="s">
        <v>43</v>
      </c>
      <c r="H11788">
        <v>17.3</v>
      </c>
      <c r="I11788">
        <v>14.6</v>
      </c>
      <c r="J11788">
        <v>11.1</v>
      </c>
    </row>
    <row r="11789" spans="1:10" x14ac:dyDescent="0.25">
      <c r="A11789" s="1">
        <v>43009</v>
      </c>
      <c r="B11789" t="s">
        <v>34</v>
      </c>
      <c r="C11789" t="s">
        <v>28</v>
      </c>
      <c r="D11789" t="s">
        <v>38</v>
      </c>
      <c r="E11789">
        <v>85.682069999999996</v>
      </c>
      <c r="F11789" t="s">
        <v>43</v>
      </c>
      <c r="G11789" t="s">
        <v>43</v>
      </c>
      <c r="H11789">
        <v>-12.1</v>
      </c>
      <c r="I11789">
        <v>-14.9</v>
      </c>
      <c r="J11789">
        <v>-14.3</v>
      </c>
    </row>
    <row r="11790" spans="1:10" x14ac:dyDescent="0.25">
      <c r="A11790" s="1">
        <v>43009</v>
      </c>
      <c r="B11790" t="s">
        <v>34</v>
      </c>
      <c r="C11790" t="s">
        <v>28</v>
      </c>
      <c r="D11790" t="s">
        <v>37</v>
      </c>
      <c r="E11790">
        <v>107.45326</v>
      </c>
      <c r="F11790" t="s">
        <v>43</v>
      </c>
      <c r="G11790" t="s">
        <v>43</v>
      </c>
      <c r="H11790">
        <v>-3.1</v>
      </c>
      <c r="I11790">
        <v>-11.3</v>
      </c>
      <c r="J11790">
        <v>-10.6</v>
      </c>
    </row>
    <row r="11791" spans="1:10" x14ac:dyDescent="0.25">
      <c r="A11791" s="1">
        <v>43009</v>
      </c>
      <c r="B11791" t="s">
        <v>34</v>
      </c>
      <c r="C11791" t="s">
        <v>28</v>
      </c>
      <c r="D11791" t="s">
        <v>36</v>
      </c>
      <c r="E11791">
        <v>76.660049999999998</v>
      </c>
      <c r="F11791" t="s">
        <v>43</v>
      </c>
      <c r="G11791" t="s">
        <v>43</v>
      </c>
      <c r="H11791">
        <v>8.6999999999999993</v>
      </c>
      <c r="I11791">
        <v>0.7</v>
      </c>
      <c r="J11791">
        <v>-1.8</v>
      </c>
    </row>
    <row r="11792" spans="1:10" x14ac:dyDescent="0.25">
      <c r="A11792" s="1">
        <v>43009</v>
      </c>
      <c r="B11792" t="s">
        <v>34</v>
      </c>
      <c r="C11792" t="s">
        <v>28</v>
      </c>
      <c r="D11792" t="s">
        <v>35</v>
      </c>
      <c r="E11792">
        <v>71.212540000000004</v>
      </c>
      <c r="F11792" t="s">
        <v>43</v>
      </c>
      <c r="G11792" t="s">
        <v>43</v>
      </c>
      <c r="H11792">
        <v>5.3</v>
      </c>
      <c r="I11792">
        <v>5.3</v>
      </c>
      <c r="J11792">
        <v>3.7</v>
      </c>
    </row>
    <row r="11793" spans="1:10" x14ac:dyDescent="0.25">
      <c r="A11793" s="1">
        <v>43009</v>
      </c>
      <c r="B11793" t="s">
        <v>34</v>
      </c>
      <c r="C11793" t="s">
        <v>29</v>
      </c>
      <c r="D11793" t="s">
        <v>40</v>
      </c>
      <c r="E11793">
        <v>95.016149999999996</v>
      </c>
      <c r="F11793">
        <v>92.724130000000002</v>
      </c>
      <c r="G11793">
        <v>-1.4</v>
      </c>
      <c r="H11793">
        <v>-3.1</v>
      </c>
      <c r="I11793">
        <v>-4.2</v>
      </c>
      <c r="J11793">
        <v>-4.3</v>
      </c>
    </row>
    <row r="11794" spans="1:10" x14ac:dyDescent="0.25">
      <c r="A11794" s="1">
        <v>43009</v>
      </c>
      <c r="B11794" t="s">
        <v>34</v>
      </c>
      <c r="C11794" t="s">
        <v>29</v>
      </c>
      <c r="D11794" t="s">
        <v>39</v>
      </c>
      <c r="E11794">
        <v>98.287599999999998</v>
      </c>
      <c r="F11794" t="s">
        <v>43</v>
      </c>
      <c r="G11794" t="s">
        <v>43</v>
      </c>
      <c r="H11794">
        <v>5</v>
      </c>
      <c r="I11794">
        <v>-2.1</v>
      </c>
      <c r="J11794">
        <v>-3</v>
      </c>
    </row>
    <row r="11795" spans="1:10" x14ac:dyDescent="0.25">
      <c r="A11795" s="1">
        <v>43009</v>
      </c>
      <c r="B11795" t="s">
        <v>34</v>
      </c>
      <c r="C11795" t="s">
        <v>29</v>
      </c>
      <c r="D11795" t="s">
        <v>38</v>
      </c>
      <c r="E11795">
        <v>99.166409999999999</v>
      </c>
      <c r="F11795" t="s">
        <v>43</v>
      </c>
      <c r="G11795" t="s">
        <v>43</v>
      </c>
      <c r="H11795">
        <v>-10.7</v>
      </c>
      <c r="I11795">
        <v>-10.5</v>
      </c>
      <c r="J11795">
        <v>-10.4</v>
      </c>
    </row>
    <row r="11796" spans="1:10" x14ac:dyDescent="0.25">
      <c r="A11796" s="1">
        <v>43009</v>
      </c>
      <c r="B11796" t="s">
        <v>34</v>
      </c>
      <c r="C11796" t="s">
        <v>29</v>
      </c>
      <c r="D11796" t="s">
        <v>37</v>
      </c>
      <c r="E11796">
        <v>91.06532</v>
      </c>
      <c r="F11796" t="s">
        <v>43</v>
      </c>
      <c r="G11796" t="s">
        <v>43</v>
      </c>
      <c r="H11796">
        <v>-3.6</v>
      </c>
      <c r="I11796">
        <v>6.2</v>
      </c>
      <c r="J11796">
        <v>6</v>
      </c>
    </row>
    <row r="11797" spans="1:10" x14ac:dyDescent="0.25">
      <c r="A11797" s="1">
        <v>43009</v>
      </c>
      <c r="B11797" t="s">
        <v>34</v>
      </c>
      <c r="C11797" t="s">
        <v>29</v>
      </c>
      <c r="D11797" t="s">
        <v>36</v>
      </c>
      <c r="E11797">
        <v>90.798299999999998</v>
      </c>
      <c r="F11797" t="s">
        <v>43</v>
      </c>
      <c r="G11797" t="s">
        <v>43</v>
      </c>
      <c r="H11797">
        <v>5.6</v>
      </c>
      <c r="I11797">
        <v>0</v>
      </c>
      <c r="J11797">
        <v>-0.8</v>
      </c>
    </row>
    <row r="11798" spans="1:10" x14ac:dyDescent="0.25">
      <c r="A11798" s="1">
        <v>43009</v>
      </c>
      <c r="B11798" t="s">
        <v>34</v>
      </c>
      <c r="C11798" t="s">
        <v>29</v>
      </c>
      <c r="D11798" t="s">
        <v>35</v>
      </c>
      <c r="E11798">
        <v>109.62600999999999</v>
      </c>
      <c r="F11798" t="s">
        <v>43</v>
      </c>
      <c r="G11798" t="s">
        <v>43</v>
      </c>
      <c r="H11798">
        <v>-0.2</v>
      </c>
      <c r="I11798">
        <v>-7.2</v>
      </c>
      <c r="J11798">
        <v>-4.9000000000000004</v>
      </c>
    </row>
    <row r="11799" spans="1:10" x14ac:dyDescent="0.25">
      <c r="A11799" s="1">
        <v>43009</v>
      </c>
      <c r="B11799" t="s">
        <v>34</v>
      </c>
      <c r="C11799" t="s">
        <v>32</v>
      </c>
      <c r="D11799" t="s">
        <v>40</v>
      </c>
      <c r="E11799">
        <v>90.690460000000002</v>
      </c>
      <c r="F11799">
        <v>89.950280000000006</v>
      </c>
      <c r="G11799">
        <v>-1.3</v>
      </c>
      <c r="H11799">
        <v>-1.8</v>
      </c>
      <c r="I11799">
        <v>-4.7</v>
      </c>
      <c r="J11799">
        <v>-5.9</v>
      </c>
    </row>
    <row r="11800" spans="1:10" x14ac:dyDescent="0.25">
      <c r="A11800" s="1">
        <v>43009</v>
      </c>
      <c r="B11800" t="s">
        <v>34</v>
      </c>
      <c r="C11800" t="s">
        <v>32</v>
      </c>
      <c r="D11800" t="s">
        <v>39</v>
      </c>
      <c r="E11800">
        <v>89.929280000000006</v>
      </c>
      <c r="F11800" t="s">
        <v>43</v>
      </c>
      <c r="G11800" t="s">
        <v>43</v>
      </c>
      <c r="H11800">
        <v>8.4</v>
      </c>
      <c r="I11800">
        <v>14.1</v>
      </c>
      <c r="J11800">
        <v>13.4</v>
      </c>
    </row>
    <row r="11801" spans="1:10" x14ac:dyDescent="0.25">
      <c r="A11801" s="1">
        <v>43009</v>
      </c>
      <c r="B11801" t="s">
        <v>34</v>
      </c>
      <c r="C11801" t="s">
        <v>32</v>
      </c>
      <c r="D11801" t="s">
        <v>38</v>
      </c>
      <c r="E11801">
        <v>106.70543000000001</v>
      </c>
      <c r="F11801" t="s">
        <v>43</v>
      </c>
      <c r="G11801" t="s">
        <v>43</v>
      </c>
      <c r="H11801">
        <v>-18.2</v>
      </c>
      <c r="I11801">
        <v>-15.6</v>
      </c>
      <c r="J11801">
        <v>-15</v>
      </c>
    </row>
    <row r="11802" spans="1:10" x14ac:dyDescent="0.25">
      <c r="A11802" s="1">
        <v>43009</v>
      </c>
      <c r="B11802" t="s">
        <v>34</v>
      </c>
      <c r="C11802" t="s">
        <v>32</v>
      </c>
      <c r="D11802" t="s">
        <v>37</v>
      </c>
      <c r="E11802">
        <v>84.245230000000006</v>
      </c>
      <c r="F11802" t="s">
        <v>43</v>
      </c>
      <c r="G11802" t="s">
        <v>43</v>
      </c>
      <c r="H11802">
        <v>6.7</v>
      </c>
      <c r="I11802">
        <v>1.3</v>
      </c>
      <c r="J11802">
        <v>0.7</v>
      </c>
    </row>
    <row r="11803" spans="1:10" x14ac:dyDescent="0.25">
      <c r="A11803" s="1">
        <v>43009</v>
      </c>
      <c r="B11803" t="s">
        <v>34</v>
      </c>
      <c r="C11803" t="s">
        <v>32</v>
      </c>
      <c r="D11803" t="s">
        <v>36</v>
      </c>
      <c r="E11803">
        <v>78.860320000000002</v>
      </c>
      <c r="F11803" t="s">
        <v>43</v>
      </c>
      <c r="G11803" t="s">
        <v>43</v>
      </c>
      <c r="H11803">
        <v>7</v>
      </c>
      <c r="I11803">
        <v>-4.2</v>
      </c>
      <c r="J11803">
        <v>-7.3</v>
      </c>
    </row>
    <row r="11804" spans="1:10" x14ac:dyDescent="0.25">
      <c r="A11804" s="1">
        <v>43009</v>
      </c>
      <c r="B11804" t="s">
        <v>34</v>
      </c>
      <c r="C11804" t="s">
        <v>32</v>
      </c>
      <c r="D11804" t="s">
        <v>35</v>
      </c>
      <c r="E11804">
        <v>123.39239999999999</v>
      </c>
      <c r="F11804" t="s">
        <v>43</v>
      </c>
      <c r="G11804" t="s">
        <v>43</v>
      </c>
      <c r="H11804">
        <v>1.8</v>
      </c>
      <c r="I11804">
        <v>0.1</v>
      </c>
      <c r="J11804">
        <v>-0.6</v>
      </c>
    </row>
    <row r="11805" spans="1:10" x14ac:dyDescent="0.25">
      <c r="A11805" s="1">
        <v>43009</v>
      </c>
      <c r="B11805" t="s">
        <v>34</v>
      </c>
      <c r="C11805" t="s">
        <v>33</v>
      </c>
      <c r="D11805" t="s">
        <v>40</v>
      </c>
      <c r="E11805">
        <v>107.95466999999999</v>
      </c>
      <c r="F11805">
        <v>108.18895000000001</v>
      </c>
      <c r="G11805">
        <v>1.8</v>
      </c>
      <c r="H11805">
        <v>-3.3</v>
      </c>
      <c r="I11805">
        <v>-12.3</v>
      </c>
      <c r="J11805">
        <v>-11</v>
      </c>
    </row>
    <row r="11806" spans="1:10" x14ac:dyDescent="0.25">
      <c r="A11806" s="1">
        <v>43009</v>
      </c>
      <c r="B11806" t="s">
        <v>34</v>
      </c>
      <c r="C11806" t="s">
        <v>33</v>
      </c>
      <c r="D11806" t="s">
        <v>39</v>
      </c>
      <c r="E11806">
        <v>152.80761000000001</v>
      </c>
      <c r="F11806" t="s">
        <v>43</v>
      </c>
      <c r="G11806" t="s">
        <v>43</v>
      </c>
      <c r="H11806">
        <v>-14.7</v>
      </c>
      <c r="I11806">
        <v>-18.399999999999999</v>
      </c>
      <c r="J11806">
        <v>-16.100000000000001</v>
      </c>
    </row>
    <row r="11807" spans="1:10" x14ac:dyDescent="0.25">
      <c r="A11807" s="1">
        <v>43009</v>
      </c>
      <c r="B11807" t="s">
        <v>34</v>
      </c>
      <c r="C11807" t="s">
        <v>33</v>
      </c>
      <c r="D11807" t="s">
        <v>38</v>
      </c>
      <c r="E11807">
        <v>104.54101</v>
      </c>
      <c r="F11807" t="s">
        <v>43</v>
      </c>
      <c r="G11807" t="s">
        <v>43</v>
      </c>
      <c r="H11807">
        <v>-1.9</v>
      </c>
      <c r="I11807">
        <v>-1.7</v>
      </c>
      <c r="J11807">
        <v>-2.2999999999999998</v>
      </c>
    </row>
    <row r="11808" spans="1:10" x14ac:dyDescent="0.25">
      <c r="A11808" s="1">
        <v>43009</v>
      </c>
      <c r="B11808" t="s">
        <v>34</v>
      </c>
      <c r="C11808" t="s">
        <v>33</v>
      </c>
      <c r="D11808" t="s">
        <v>37</v>
      </c>
      <c r="E11808">
        <v>112.61622</v>
      </c>
      <c r="F11808" t="s">
        <v>43</v>
      </c>
      <c r="G11808" t="s">
        <v>43</v>
      </c>
      <c r="H11808">
        <v>2</v>
      </c>
      <c r="I11808">
        <v>-7.7</v>
      </c>
      <c r="J11808">
        <v>-9.6999999999999993</v>
      </c>
    </row>
    <row r="11809" spans="1:10" x14ac:dyDescent="0.25">
      <c r="A11809" s="1">
        <v>43009</v>
      </c>
      <c r="B11809" t="s">
        <v>34</v>
      </c>
      <c r="C11809" t="s">
        <v>33</v>
      </c>
      <c r="D11809" t="s">
        <v>36</v>
      </c>
      <c r="E11809">
        <v>85.614710000000002</v>
      </c>
      <c r="F11809" t="s">
        <v>43</v>
      </c>
      <c r="G11809" t="s">
        <v>43</v>
      </c>
      <c r="H11809">
        <v>-0.1</v>
      </c>
      <c r="I11809">
        <v>-10.5</v>
      </c>
      <c r="J11809">
        <v>-9.9</v>
      </c>
    </row>
    <row r="11810" spans="1:10" x14ac:dyDescent="0.25">
      <c r="A11810" s="1">
        <v>43009</v>
      </c>
      <c r="B11810" t="s">
        <v>34</v>
      </c>
      <c r="C11810" t="s">
        <v>33</v>
      </c>
      <c r="D11810" t="s">
        <v>35</v>
      </c>
      <c r="E11810">
        <v>126.49569</v>
      </c>
      <c r="F11810" t="s">
        <v>43</v>
      </c>
      <c r="G11810" t="s">
        <v>43</v>
      </c>
      <c r="H11810">
        <v>-1.7</v>
      </c>
      <c r="I11810">
        <v>-26.7</v>
      </c>
      <c r="J11810">
        <v>-19.600000000000001</v>
      </c>
    </row>
    <row r="11811" spans="1:10" x14ac:dyDescent="0.25">
      <c r="A11811" s="1">
        <v>43040</v>
      </c>
      <c r="B11811" t="s">
        <v>5</v>
      </c>
      <c r="C11811" t="s">
        <v>16</v>
      </c>
      <c r="D11811" t="s">
        <v>40</v>
      </c>
      <c r="E11811">
        <v>80.558840000000004</v>
      </c>
      <c r="F11811">
        <v>78.317599999999999</v>
      </c>
      <c r="G11811">
        <v>-0.5</v>
      </c>
      <c r="H11811">
        <v>-2</v>
      </c>
      <c r="I11811">
        <v>0.6</v>
      </c>
      <c r="J11811">
        <v>0.9</v>
      </c>
    </row>
    <row r="11812" spans="1:10" x14ac:dyDescent="0.25">
      <c r="A11812" s="1">
        <v>43040</v>
      </c>
      <c r="B11812" t="s">
        <v>5</v>
      </c>
      <c r="C11812" t="s">
        <v>16</v>
      </c>
      <c r="D11812" t="s">
        <v>39</v>
      </c>
      <c r="E11812">
        <v>74.485569999999996</v>
      </c>
      <c r="F11812" t="s">
        <v>43</v>
      </c>
      <c r="G11812" t="s">
        <v>43</v>
      </c>
      <c r="H11812">
        <v>15.4</v>
      </c>
      <c r="I11812">
        <v>8.9</v>
      </c>
      <c r="J11812">
        <v>5.5</v>
      </c>
    </row>
    <row r="11813" spans="1:10" x14ac:dyDescent="0.25">
      <c r="A11813" s="1">
        <v>43040</v>
      </c>
      <c r="B11813" t="s">
        <v>5</v>
      </c>
      <c r="C11813" t="s">
        <v>16</v>
      </c>
      <c r="D11813" t="s">
        <v>38</v>
      </c>
      <c r="E11813">
        <v>86.588909999999998</v>
      </c>
      <c r="F11813" t="s">
        <v>43</v>
      </c>
      <c r="G11813" t="s">
        <v>43</v>
      </c>
      <c r="H11813">
        <v>-8.6999999999999993</v>
      </c>
      <c r="I11813">
        <v>-5.2</v>
      </c>
      <c r="J11813">
        <v>-5</v>
      </c>
    </row>
    <row r="11814" spans="1:10" x14ac:dyDescent="0.25">
      <c r="A11814" s="1">
        <v>43040</v>
      </c>
      <c r="B11814" t="s">
        <v>5</v>
      </c>
      <c r="C11814" t="s">
        <v>16</v>
      </c>
      <c r="D11814" t="s">
        <v>37</v>
      </c>
      <c r="E11814">
        <v>74.354309999999998</v>
      </c>
      <c r="F11814" t="s">
        <v>43</v>
      </c>
      <c r="G11814" t="s">
        <v>43</v>
      </c>
      <c r="H11814">
        <v>-3.5</v>
      </c>
      <c r="I11814">
        <v>0.9</v>
      </c>
      <c r="J11814">
        <v>2.8</v>
      </c>
    </row>
    <row r="11815" spans="1:10" x14ac:dyDescent="0.25">
      <c r="A11815" s="1">
        <v>43040</v>
      </c>
      <c r="B11815" t="s">
        <v>5</v>
      </c>
      <c r="C11815" t="s">
        <v>16</v>
      </c>
      <c r="D11815" t="s">
        <v>36</v>
      </c>
      <c r="E11815">
        <v>75.19238</v>
      </c>
      <c r="F11815" t="s">
        <v>43</v>
      </c>
      <c r="G11815" t="s">
        <v>43</v>
      </c>
      <c r="H11815">
        <v>3.8</v>
      </c>
      <c r="I11815">
        <v>14.7</v>
      </c>
      <c r="J11815">
        <v>14.3</v>
      </c>
    </row>
    <row r="11816" spans="1:10" x14ac:dyDescent="0.25">
      <c r="A11816" s="1">
        <v>43040</v>
      </c>
      <c r="B11816" t="s">
        <v>5</v>
      </c>
      <c r="C11816" t="s">
        <v>16</v>
      </c>
      <c r="D11816" t="s">
        <v>35</v>
      </c>
      <c r="E11816">
        <v>124.29962999999999</v>
      </c>
      <c r="F11816" t="s">
        <v>43</v>
      </c>
      <c r="G11816" t="s">
        <v>43</v>
      </c>
      <c r="H11816">
        <v>-6</v>
      </c>
      <c r="I11816">
        <v>-18.600000000000001</v>
      </c>
      <c r="J11816">
        <v>-19.3</v>
      </c>
    </row>
    <row r="11817" spans="1:10" x14ac:dyDescent="0.25">
      <c r="A11817" s="1">
        <v>43040</v>
      </c>
      <c r="B11817" t="s">
        <v>5</v>
      </c>
      <c r="C11817" t="s">
        <v>19</v>
      </c>
      <c r="D11817" t="s">
        <v>40</v>
      </c>
      <c r="E11817">
        <v>78.973050000000001</v>
      </c>
      <c r="F11817">
        <v>77.137039999999999</v>
      </c>
      <c r="G11817">
        <v>0.1</v>
      </c>
      <c r="H11817">
        <v>0.1</v>
      </c>
      <c r="I11817">
        <v>1.5</v>
      </c>
      <c r="J11817">
        <v>1.3</v>
      </c>
    </row>
    <row r="11818" spans="1:10" x14ac:dyDescent="0.25">
      <c r="A11818" s="1">
        <v>43040</v>
      </c>
      <c r="B11818" t="s">
        <v>5</v>
      </c>
      <c r="C11818" t="s">
        <v>19</v>
      </c>
      <c r="D11818" t="s">
        <v>39</v>
      </c>
      <c r="E11818">
        <v>103.60068</v>
      </c>
      <c r="F11818" t="s">
        <v>43</v>
      </c>
      <c r="G11818" t="s">
        <v>43</v>
      </c>
      <c r="H11818">
        <v>29.3</v>
      </c>
      <c r="I11818">
        <v>20.2</v>
      </c>
      <c r="J11818">
        <v>19</v>
      </c>
    </row>
    <row r="11819" spans="1:10" x14ac:dyDescent="0.25">
      <c r="A11819" s="1">
        <v>43040</v>
      </c>
      <c r="B11819" t="s">
        <v>5</v>
      </c>
      <c r="C11819" t="s">
        <v>19</v>
      </c>
      <c r="D11819" t="s">
        <v>38</v>
      </c>
      <c r="E11819">
        <v>93.311920000000001</v>
      </c>
      <c r="F11819" t="s">
        <v>43</v>
      </c>
      <c r="G11819" t="s">
        <v>43</v>
      </c>
      <c r="H11819">
        <v>-9.6</v>
      </c>
      <c r="I11819">
        <v>-3.5</v>
      </c>
      <c r="J11819">
        <v>-3.7</v>
      </c>
    </row>
    <row r="11820" spans="1:10" x14ac:dyDescent="0.25">
      <c r="A11820" s="1">
        <v>43040</v>
      </c>
      <c r="B11820" t="s">
        <v>5</v>
      </c>
      <c r="C11820" t="s">
        <v>19</v>
      </c>
      <c r="D11820" t="s">
        <v>37</v>
      </c>
      <c r="E11820">
        <v>78.573390000000003</v>
      </c>
      <c r="F11820" t="s">
        <v>43</v>
      </c>
      <c r="G11820" t="s">
        <v>43</v>
      </c>
      <c r="H11820">
        <v>-10.8</v>
      </c>
      <c r="I11820">
        <v>-6.3</v>
      </c>
      <c r="J11820">
        <v>-6.6</v>
      </c>
    </row>
    <row r="11821" spans="1:10" x14ac:dyDescent="0.25">
      <c r="A11821" s="1">
        <v>43040</v>
      </c>
      <c r="B11821" t="s">
        <v>5</v>
      </c>
      <c r="C11821" t="s">
        <v>19</v>
      </c>
      <c r="D11821" t="s">
        <v>36</v>
      </c>
      <c r="E11821">
        <v>67.197569999999999</v>
      </c>
      <c r="F11821" t="s">
        <v>43</v>
      </c>
      <c r="G11821" t="s">
        <v>43</v>
      </c>
      <c r="H11821">
        <v>4.7</v>
      </c>
      <c r="I11821">
        <v>1.5</v>
      </c>
      <c r="J11821">
        <v>1.4</v>
      </c>
    </row>
    <row r="11822" spans="1:10" x14ac:dyDescent="0.25">
      <c r="A11822" s="1">
        <v>43040</v>
      </c>
      <c r="B11822" t="s">
        <v>5</v>
      </c>
      <c r="C11822" t="s">
        <v>19</v>
      </c>
      <c r="D11822" t="s">
        <v>35</v>
      </c>
      <c r="E11822">
        <v>73.943830000000005</v>
      </c>
      <c r="F11822" t="s">
        <v>43</v>
      </c>
      <c r="G11822" t="s">
        <v>43</v>
      </c>
      <c r="H11822">
        <v>-2.4</v>
      </c>
      <c r="I11822">
        <v>8.1999999999999993</v>
      </c>
      <c r="J11822">
        <v>10.9</v>
      </c>
    </row>
    <row r="11823" spans="1:10" x14ac:dyDescent="0.25">
      <c r="A11823" s="1">
        <v>43040</v>
      </c>
      <c r="B11823" t="s">
        <v>5</v>
      </c>
      <c r="C11823" t="s">
        <v>22</v>
      </c>
      <c r="D11823" t="s">
        <v>40</v>
      </c>
      <c r="E11823">
        <v>85.825609999999998</v>
      </c>
      <c r="F11823">
        <v>84.493650000000002</v>
      </c>
      <c r="G11823">
        <v>-5.7</v>
      </c>
      <c r="H11823">
        <v>-2.2999999999999998</v>
      </c>
      <c r="I11823">
        <v>0.2</v>
      </c>
      <c r="J11823">
        <v>-0.3</v>
      </c>
    </row>
    <row r="11824" spans="1:10" x14ac:dyDescent="0.25">
      <c r="A11824" s="1">
        <v>43040</v>
      </c>
      <c r="B11824" t="s">
        <v>5</v>
      </c>
      <c r="C11824" t="s">
        <v>22</v>
      </c>
      <c r="D11824" t="s">
        <v>39</v>
      </c>
      <c r="E11824">
        <v>71.172560000000004</v>
      </c>
      <c r="F11824" t="s">
        <v>43</v>
      </c>
      <c r="G11824" t="s">
        <v>43</v>
      </c>
      <c r="H11824">
        <v>-4.9000000000000004</v>
      </c>
      <c r="I11824">
        <v>0.2</v>
      </c>
      <c r="J11824">
        <v>0.4</v>
      </c>
    </row>
    <row r="11825" spans="1:10" x14ac:dyDescent="0.25">
      <c r="A11825" s="1">
        <v>43040</v>
      </c>
      <c r="B11825" t="s">
        <v>5</v>
      </c>
      <c r="C11825" t="s">
        <v>22</v>
      </c>
      <c r="D11825" t="s">
        <v>38</v>
      </c>
      <c r="E11825">
        <v>119.81742</v>
      </c>
      <c r="F11825" t="s">
        <v>43</v>
      </c>
      <c r="G11825" t="s">
        <v>43</v>
      </c>
      <c r="H11825">
        <v>-6.2</v>
      </c>
      <c r="I11825">
        <v>-3.1</v>
      </c>
      <c r="J11825">
        <v>-3.1</v>
      </c>
    </row>
    <row r="11826" spans="1:10" x14ac:dyDescent="0.25">
      <c r="A11826" s="1">
        <v>43040</v>
      </c>
      <c r="B11826" t="s">
        <v>5</v>
      </c>
      <c r="C11826" t="s">
        <v>22</v>
      </c>
      <c r="D11826" t="s">
        <v>37</v>
      </c>
      <c r="E11826">
        <v>85.837810000000005</v>
      </c>
      <c r="F11826" t="s">
        <v>43</v>
      </c>
      <c r="G11826" t="s">
        <v>43</v>
      </c>
      <c r="H11826">
        <v>-29.6</v>
      </c>
      <c r="I11826">
        <v>-13.9</v>
      </c>
      <c r="J11826">
        <v>-12.8</v>
      </c>
    </row>
    <row r="11827" spans="1:10" x14ac:dyDescent="0.25">
      <c r="A11827" s="1">
        <v>43040</v>
      </c>
      <c r="B11827" t="s">
        <v>5</v>
      </c>
      <c r="C11827" t="s">
        <v>22</v>
      </c>
      <c r="D11827" t="s">
        <v>36</v>
      </c>
      <c r="E11827">
        <v>77.141490000000005</v>
      </c>
      <c r="F11827" t="s">
        <v>43</v>
      </c>
      <c r="G11827" t="s">
        <v>43</v>
      </c>
      <c r="H11827">
        <v>25.9</v>
      </c>
      <c r="I11827">
        <v>10.8</v>
      </c>
      <c r="J11827">
        <v>8.8000000000000007</v>
      </c>
    </row>
    <row r="11828" spans="1:10" x14ac:dyDescent="0.25">
      <c r="A11828" s="1">
        <v>43040</v>
      </c>
      <c r="B11828" t="s">
        <v>5</v>
      </c>
      <c r="C11828" t="s">
        <v>22</v>
      </c>
      <c r="D11828" t="s">
        <v>35</v>
      </c>
      <c r="E11828">
        <v>114.8396</v>
      </c>
      <c r="F11828" t="s">
        <v>43</v>
      </c>
      <c r="G11828" t="s">
        <v>43</v>
      </c>
      <c r="H11828">
        <v>5.0999999999999996</v>
      </c>
      <c r="I11828">
        <v>-0.9</v>
      </c>
      <c r="J11828">
        <v>-1.3</v>
      </c>
    </row>
    <row r="11829" spans="1:10" x14ac:dyDescent="0.25">
      <c r="A11829" s="1">
        <v>43040</v>
      </c>
      <c r="B11829" t="s">
        <v>5</v>
      </c>
      <c r="C11829" t="s">
        <v>23</v>
      </c>
      <c r="D11829" t="s">
        <v>40</v>
      </c>
      <c r="E11829">
        <v>72.889750000000006</v>
      </c>
      <c r="F11829">
        <v>72.172780000000003</v>
      </c>
      <c r="G11829">
        <v>0.1</v>
      </c>
      <c r="H11829">
        <v>7.5</v>
      </c>
      <c r="I11829">
        <v>5.7</v>
      </c>
      <c r="J11829">
        <v>5.6</v>
      </c>
    </row>
    <row r="11830" spans="1:10" x14ac:dyDescent="0.25">
      <c r="A11830" s="1">
        <v>43040</v>
      </c>
      <c r="B11830" t="s">
        <v>5</v>
      </c>
      <c r="C11830" t="s">
        <v>23</v>
      </c>
      <c r="D11830" t="s">
        <v>39</v>
      </c>
      <c r="E11830">
        <v>79.673190000000005</v>
      </c>
      <c r="F11830" t="s">
        <v>43</v>
      </c>
      <c r="G11830" t="s">
        <v>43</v>
      </c>
      <c r="H11830">
        <v>27.1</v>
      </c>
      <c r="I11830">
        <v>27.4</v>
      </c>
      <c r="J11830">
        <v>24.7</v>
      </c>
    </row>
    <row r="11831" spans="1:10" x14ac:dyDescent="0.25">
      <c r="A11831" s="1">
        <v>43040</v>
      </c>
      <c r="B11831" t="s">
        <v>5</v>
      </c>
      <c r="C11831" t="s">
        <v>23</v>
      </c>
      <c r="D11831" t="s">
        <v>38</v>
      </c>
      <c r="E11831">
        <v>91.685820000000007</v>
      </c>
      <c r="F11831" t="s">
        <v>43</v>
      </c>
      <c r="G11831" t="s">
        <v>43</v>
      </c>
      <c r="H11831">
        <v>-15.9</v>
      </c>
      <c r="I11831">
        <v>-10.5</v>
      </c>
      <c r="J11831">
        <v>-9.3000000000000007</v>
      </c>
    </row>
    <row r="11832" spans="1:10" x14ac:dyDescent="0.25">
      <c r="A11832" s="1">
        <v>43040</v>
      </c>
      <c r="B11832" t="s">
        <v>5</v>
      </c>
      <c r="C11832" t="s">
        <v>23</v>
      </c>
      <c r="D11832" t="s">
        <v>37</v>
      </c>
      <c r="E11832">
        <v>63.932600000000001</v>
      </c>
      <c r="F11832" t="s">
        <v>43</v>
      </c>
      <c r="G11832" t="s">
        <v>43</v>
      </c>
      <c r="H11832">
        <v>17.100000000000001</v>
      </c>
      <c r="I11832">
        <v>13.6</v>
      </c>
      <c r="J11832">
        <v>12.4</v>
      </c>
    </row>
    <row r="11833" spans="1:10" x14ac:dyDescent="0.25">
      <c r="A11833" s="1">
        <v>43040</v>
      </c>
      <c r="B11833" t="s">
        <v>5</v>
      </c>
      <c r="C11833" t="s">
        <v>23</v>
      </c>
      <c r="D11833" t="s">
        <v>36</v>
      </c>
      <c r="E11833">
        <v>68.543260000000004</v>
      </c>
      <c r="F11833" t="s">
        <v>43</v>
      </c>
      <c r="G11833" t="s">
        <v>43</v>
      </c>
      <c r="H11833">
        <v>16.899999999999999</v>
      </c>
      <c r="I11833">
        <v>9.5</v>
      </c>
      <c r="J11833">
        <v>9.1999999999999993</v>
      </c>
    </row>
    <row r="11834" spans="1:10" x14ac:dyDescent="0.25">
      <c r="A11834" s="1">
        <v>43040</v>
      </c>
      <c r="B11834" t="s">
        <v>5</v>
      </c>
      <c r="C11834" t="s">
        <v>23</v>
      </c>
      <c r="D11834" t="s">
        <v>35</v>
      </c>
      <c r="E11834">
        <v>75.374129999999994</v>
      </c>
      <c r="F11834" t="s">
        <v>43</v>
      </c>
      <c r="G11834" t="s">
        <v>43</v>
      </c>
      <c r="H11834">
        <v>20.5</v>
      </c>
      <c r="I11834">
        <v>19.8</v>
      </c>
      <c r="J11834">
        <v>18.899999999999999</v>
      </c>
    </row>
    <row r="11835" spans="1:10" x14ac:dyDescent="0.25">
      <c r="A11835" s="1">
        <v>43040</v>
      </c>
      <c r="B11835" t="s">
        <v>5</v>
      </c>
      <c r="C11835" t="s">
        <v>24</v>
      </c>
      <c r="D11835" t="s">
        <v>40</v>
      </c>
      <c r="E11835">
        <v>75.293980000000005</v>
      </c>
      <c r="F11835">
        <v>74.872489999999999</v>
      </c>
      <c r="G11835">
        <v>2.2999999999999998</v>
      </c>
      <c r="H11835">
        <v>4.9000000000000004</v>
      </c>
      <c r="I11835">
        <v>4.5999999999999996</v>
      </c>
      <c r="J11835">
        <v>3.9</v>
      </c>
    </row>
    <row r="11836" spans="1:10" x14ac:dyDescent="0.25">
      <c r="A11836" s="1">
        <v>43040</v>
      </c>
      <c r="B11836" t="s">
        <v>5</v>
      </c>
      <c r="C11836" t="s">
        <v>24</v>
      </c>
      <c r="D11836" t="s">
        <v>39</v>
      </c>
      <c r="E11836">
        <v>70.715479999999999</v>
      </c>
      <c r="F11836" t="s">
        <v>43</v>
      </c>
      <c r="G11836" t="s">
        <v>43</v>
      </c>
      <c r="H11836">
        <v>-3.9</v>
      </c>
      <c r="I11836">
        <v>-7.4</v>
      </c>
      <c r="J11836">
        <v>-7.4</v>
      </c>
    </row>
    <row r="11837" spans="1:10" x14ac:dyDescent="0.25">
      <c r="A11837" s="1">
        <v>43040</v>
      </c>
      <c r="B11837" t="s">
        <v>5</v>
      </c>
      <c r="C11837" t="s">
        <v>24</v>
      </c>
      <c r="D11837" t="s">
        <v>38</v>
      </c>
      <c r="E11837">
        <v>93.456559999999996</v>
      </c>
      <c r="F11837" t="s">
        <v>43</v>
      </c>
      <c r="G11837" t="s">
        <v>43</v>
      </c>
      <c r="H11837">
        <v>-5.6</v>
      </c>
      <c r="I11837">
        <v>2.8</v>
      </c>
      <c r="J11837">
        <v>3</v>
      </c>
    </row>
    <row r="11838" spans="1:10" x14ac:dyDescent="0.25">
      <c r="A11838" s="1">
        <v>43040</v>
      </c>
      <c r="B11838" t="s">
        <v>5</v>
      </c>
      <c r="C11838" t="s">
        <v>24</v>
      </c>
      <c r="D11838" t="s">
        <v>37</v>
      </c>
      <c r="E11838">
        <v>91.840239999999994</v>
      </c>
      <c r="F11838" t="s">
        <v>43</v>
      </c>
      <c r="G11838" t="s">
        <v>43</v>
      </c>
      <c r="H11838">
        <v>7.1</v>
      </c>
      <c r="I11838">
        <v>0.9</v>
      </c>
      <c r="J11838">
        <v>-1.7</v>
      </c>
    </row>
    <row r="11839" spans="1:10" x14ac:dyDescent="0.25">
      <c r="A11839" s="1">
        <v>43040</v>
      </c>
      <c r="B11839" t="s">
        <v>5</v>
      </c>
      <c r="C11839" t="s">
        <v>24</v>
      </c>
      <c r="D11839" t="s">
        <v>36</v>
      </c>
      <c r="E11839">
        <v>65.852469999999997</v>
      </c>
      <c r="F11839" t="s">
        <v>43</v>
      </c>
      <c r="G11839" t="s">
        <v>43</v>
      </c>
      <c r="H11839">
        <v>8.9</v>
      </c>
      <c r="I11839">
        <v>7.9</v>
      </c>
      <c r="J11839">
        <v>7.5</v>
      </c>
    </row>
    <row r="11840" spans="1:10" x14ac:dyDescent="0.25">
      <c r="A11840" s="1">
        <v>43040</v>
      </c>
      <c r="B11840" t="s">
        <v>5</v>
      </c>
      <c r="C11840" t="s">
        <v>24</v>
      </c>
      <c r="D11840" t="s">
        <v>35</v>
      </c>
      <c r="E11840">
        <v>79.515640000000005</v>
      </c>
      <c r="F11840" t="s">
        <v>43</v>
      </c>
      <c r="G11840" t="s">
        <v>43</v>
      </c>
      <c r="H11840">
        <v>35.4</v>
      </c>
      <c r="I11840">
        <v>24.2</v>
      </c>
      <c r="J11840">
        <v>20.9</v>
      </c>
    </row>
    <row r="11841" spans="1:10" x14ac:dyDescent="0.25">
      <c r="A11841" s="1">
        <v>43040</v>
      </c>
      <c r="B11841" t="s">
        <v>5</v>
      </c>
      <c r="C11841" t="s">
        <v>25</v>
      </c>
      <c r="D11841" t="s">
        <v>40</v>
      </c>
      <c r="E11841">
        <v>85.389719999999997</v>
      </c>
      <c r="F11841">
        <v>84.253640000000004</v>
      </c>
      <c r="G11841">
        <v>-0.9</v>
      </c>
      <c r="H11841">
        <v>-0.5</v>
      </c>
      <c r="I11841">
        <v>-4.8</v>
      </c>
      <c r="J11841">
        <v>-5.2</v>
      </c>
    </row>
    <row r="11842" spans="1:10" x14ac:dyDescent="0.25">
      <c r="A11842" s="1">
        <v>43040</v>
      </c>
      <c r="B11842" t="s">
        <v>5</v>
      </c>
      <c r="C11842" t="s">
        <v>25</v>
      </c>
      <c r="D11842" t="s">
        <v>39</v>
      </c>
      <c r="E11842">
        <v>95.236019999999996</v>
      </c>
      <c r="F11842" t="s">
        <v>43</v>
      </c>
      <c r="G11842" t="s">
        <v>43</v>
      </c>
      <c r="H11842">
        <v>-5.7</v>
      </c>
      <c r="I11842">
        <v>-12.6</v>
      </c>
      <c r="J11842">
        <v>-11.5</v>
      </c>
    </row>
    <row r="11843" spans="1:10" x14ac:dyDescent="0.25">
      <c r="A11843" s="1">
        <v>43040</v>
      </c>
      <c r="B11843" t="s">
        <v>5</v>
      </c>
      <c r="C11843" t="s">
        <v>25</v>
      </c>
      <c r="D11843" t="s">
        <v>38</v>
      </c>
      <c r="E11843">
        <v>114.27889999999999</v>
      </c>
      <c r="F11843" t="s">
        <v>43</v>
      </c>
      <c r="G11843" t="s">
        <v>43</v>
      </c>
      <c r="H11843">
        <v>6</v>
      </c>
      <c r="I11843">
        <v>0.2</v>
      </c>
      <c r="J11843">
        <v>-0.3</v>
      </c>
    </row>
    <row r="11844" spans="1:10" x14ac:dyDescent="0.25">
      <c r="A11844" s="1">
        <v>43040</v>
      </c>
      <c r="B11844" t="s">
        <v>5</v>
      </c>
      <c r="C11844" t="s">
        <v>25</v>
      </c>
      <c r="D11844" t="s">
        <v>37</v>
      </c>
      <c r="E11844">
        <v>84.006299999999996</v>
      </c>
      <c r="F11844" t="s">
        <v>43</v>
      </c>
      <c r="G11844" t="s">
        <v>43</v>
      </c>
      <c r="H11844">
        <v>-20.8</v>
      </c>
      <c r="I11844">
        <v>-27.7</v>
      </c>
      <c r="J11844">
        <v>-27</v>
      </c>
    </row>
    <row r="11845" spans="1:10" x14ac:dyDescent="0.25">
      <c r="A11845" s="1">
        <v>43040</v>
      </c>
      <c r="B11845" t="s">
        <v>5</v>
      </c>
      <c r="C11845" t="s">
        <v>25</v>
      </c>
      <c r="D11845" t="s">
        <v>36</v>
      </c>
      <c r="E11845">
        <v>68.783230000000003</v>
      </c>
      <c r="F11845" t="s">
        <v>43</v>
      </c>
      <c r="G11845" t="s">
        <v>43</v>
      </c>
      <c r="H11845">
        <v>0.1</v>
      </c>
      <c r="I11845">
        <v>2</v>
      </c>
      <c r="J11845">
        <v>1.4</v>
      </c>
    </row>
    <row r="11846" spans="1:10" x14ac:dyDescent="0.25">
      <c r="A11846" s="1">
        <v>43040</v>
      </c>
      <c r="B11846" t="s">
        <v>5</v>
      </c>
      <c r="C11846" t="s">
        <v>25</v>
      </c>
      <c r="D11846" t="s">
        <v>35</v>
      </c>
      <c r="E11846">
        <v>69.30583</v>
      </c>
      <c r="F11846" t="s">
        <v>43</v>
      </c>
      <c r="G11846" t="s">
        <v>43</v>
      </c>
      <c r="H11846">
        <v>35.6</v>
      </c>
      <c r="I11846">
        <v>20</v>
      </c>
      <c r="J11846">
        <v>15.6</v>
      </c>
    </row>
    <row r="11847" spans="1:10" x14ac:dyDescent="0.25">
      <c r="A11847" s="1">
        <v>43040</v>
      </c>
      <c r="B11847" t="s">
        <v>5</v>
      </c>
      <c r="C11847" t="s">
        <v>26</v>
      </c>
      <c r="D11847" t="s">
        <v>40</v>
      </c>
      <c r="E11847">
        <v>75.025810000000007</v>
      </c>
      <c r="F11847">
        <v>72.981269999999995</v>
      </c>
      <c r="G11847">
        <v>0.5</v>
      </c>
      <c r="H11847">
        <v>4.3</v>
      </c>
      <c r="I11847">
        <v>3.2</v>
      </c>
      <c r="J11847">
        <v>3.1</v>
      </c>
    </row>
    <row r="11848" spans="1:10" x14ac:dyDescent="0.25">
      <c r="A11848" s="1">
        <v>43040</v>
      </c>
      <c r="B11848" t="s">
        <v>5</v>
      </c>
      <c r="C11848" t="s">
        <v>26</v>
      </c>
      <c r="D11848" t="s">
        <v>39</v>
      </c>
      <c r="E11848">
        <v>82.552160000000001</v>
      </c>
      <c r="F11848" t="s">
        <v>43</v>
      </c>
      <c r="G11848" t="s">
        <v>43</v>
      </c>
      <c r="H11848">
        <v>6.8</v>
      </c>
      <c r="I11848">
        <v>3.5</v>
      </c>
      <c r="J11848">
        <v>3.5</v>
      </c>
    </row>
    <row r="11849" spans="1:10" x14ac:dyDescent="0.25">
      <c r="A11849" s="1">
        <v>43040</v>
      </c>
      <c r="B11849" t="s">
        <v>5</v>
      </c>
      <c r="C11849" t="s">
        <v>26</v>
      </c>
      <c r="D11849" t="s">
        <v>38</v>
      </c>
      <c r="E11849">
        <v>67.526830000000004</v>
      </c>
      <c r="F11849" t="s">
        <v>43</v>
      </c>
      <c r="G11849" t="s">
        <v>43</v>
      </c>
      <c r="H11849">
        <v>4.9000000000000004</v>
      </c>
      <c r="I11849">
        <v>4.5</v>
      </c>
      <c r="J11849">
        <v>3.6</v>
      </c>
    </row>
    <row r="11850" spans="1:10" x14ac:dyDescent="0.25">
      <c r="A11850" s="1">
        <v>43040</v>
      </c>
      <c r="B11850" t="s">
        <v>5</v>
      </c>
      <c r="C11850" t="s">
        <v>26</v>
      </c>
      <c r="D11850" t="s">
        <v>37</v>
      </c>
      <c r="E11850">
        <v>91.047060000000002</v>
      </c>
      <c r="F11850" t="s">
        <v>43</v>
      </c>
      <c r="G11850" t="s">
        <v>43</v>
      </c>
      <c r="H11850">
        <v>1.4</v>
      </c>
      <c r="I11850">
        <v>2</v>
      </c>
      <c r="J11850">
        <v>2.4</v>
      </c>
    </row>
    <row r="11851" spans="1:10" x14ac:dyDescent="0.25">
      <c r="A11851" s="1">
        <v>43040</v>
      </c>
      <c r="B11851" t="s">
        <v>5</v>
      </c>
      <c r="C11851" t="s">
        <v>26</v>
      </c>
      <c r="D11851" t="s">
        <v>36</v>
      </c>
      <c r="E11851">
        <v>74.364189999999994</v>
      </c>
      <c r="F11851" t="s">
        <v>43</v>
      </c>
      <c r="G11851" t="s">
        <v>43</v>
      </c>
      <c r="H11851">
        <v>12.5</v>
      </c>
      <c r="I11851">
        <v>6.1</v>
      </c>
      <c r="J11851">
        <v>5.8</v>
      </c>
    </row>
    <row r="11852" spans="1:10" x14ac:dyDescent="0.25">
      <c r="A11852" s="1">
        <v>43040</v>
      </c>
      <c r="B11852" t="s">
        <v>5</v>
      </c>
      <c r="C11852" t="s">
        <v>26</v>
      </c>
      <c r="D11852" t="s">
        <v>35</v>
      </c>
      <c r="E11852">
        <v>59.165520000000001</v>
      </c>
      <c r="F11852" t="s">
        <v>43</v>
      </c>
      <c r="G11852" t="s">
        <v>43</v>
      </c>
      <c r="H11852">
        <v>-18.3</v>
      </c>
      <c r="I11852">
        <v>-10</v>
      </c>
      <c r="J11852">
        <v>-7.7</v>
      </c>
    </row>
    <row r="11853" spans="1:10" x14ac:dyDescent="0.25">
      <c r="A11853" s="1">
        <v>43040</v>
      </c>
      <c r="B11853" t="s">
        <v>5</v>
      </c>
      <c r="C11853" t="s">
        <v>27</v>
      </c>
      <c r="D11853" t="s">
        <v>40</v>
      </c>
      <c r="E11853">
        <v>83.262100000000004</v>
      </c>
      <c r="F11853">
        <v>82.529169999999993</v>
      </c>
      <c r="G11853">
        <v>1.2</v>
      </c>
      <c r="H11853">
        <v>20.100000000000001</v>
      </c>
      <c r="I11853">
        <v>17.600000000000001</v>
      </c>
      <c r="J11853">
        <v>15.7</v>
      </c>
    </row>
    <row r="11854" spans="1:10" x14ac:dyDescent="0.25">
      <c r="A11854" s="1">
        <v>43040</v>
      </c>
      <c r="B11854" t="s">
        <v>5</v>
      </c>
      <c r="C11854" t="s">
        <v>27</v>
      </c>
      <c r="D11854" t="s">
        <v>39</v>
      </c>
      <c r="E11854">
        <v>122.64051000000001</v>
      </c>
      <c r="F11854" t="s">
        <v>43</v>
      </c>
      <c r="G11854" t="s">
        <v>43</v>
      </c>
      <c r="H11854">
        <v>28</v>
      </c>
      <c r="I11854">
        <v>21.8</v>
      </c>
      <c r="J11854">
        <v>20.2</v>
      </c>
    </row>
    <row r="11855" spans="1:10" x14ac:dyDescent="0.25">
      <c r="A11855" s="1">
        <v>43040</v>
      </c>
      <c r="B11855" t="s">
        <v>5</v>
      </c>
      <c r="C11855" t="s">
        <v>27</v>
      </c>
      <c r="D11855" t="s">
        <v>38</v>
      </c>
      <c r="E11855">
        <v>103.12215999999999</v>
      </c>
      <c r="F11855" t="s">
        <v>43</v>
      </c>
      <c r="G11855" t="s">
        <v>43</v>
      </c>
      <c r="H11855">
        <v>-3.3</v>
      </c>
      <c r="I11855">
        <v>-3.5</v>
      </c>
      <c r="J11855">
        <v>-3.9</v>
      </c>
    </row>
    <row r="11856" spans="1:10" x14ac:dyDescent="0.25">
      <c r="A11856" s="1">
        <v>43040</v>
      </c>
      <c r="B11856" t="s">
        <v>5</v>
      </c>
      <c r="C11856" t="s">
        <v>27</v>
      </c>
      <c r="D11856" t="s">
        <v>37</v>
      </c>
      <c r="E11856">
        <v>82.549099999999996</v>
      </c>
      <c r="F11856" t="s">
        <v>43</v>
      </c>
      <c r="G11856" t="s">
        <v>43</v>
      </c>
      <c r="H11856">
        <v>11.8</v>
      </c>
      <c r="I11856">
        <v>12.5</v>
      </c>
      <c r="J11856">
        <v>10</v>
      </c>
    </row>
    <row r="11857" spans="1:10" x14ac:dyDescent="0.25">
      <c r="A11857" s="1">
        <v>43040</v>
      </c>
      <c r="B11857" t="s">
        <v>5</v>
      </c>
      <c r="C11857" t="s">
        <v>27</v>
      </c>
      <c r="D11857" t="s">
        <v>36</v>
      </c>
      <c r="E11857">
        <v>73.788650000000004</v>
      </c>
      <c r="F11857" t="s">
        <v>43</v>
      </c>
      <c r="G11857" t="s">
        <v>43</v>
      </c>
      <c r="H11857">
        <v>40.799999999999997</v>
      </c>
      <c r="I11857">
        <v>36.1</v>
      </c>
      <c r="J11857">
        <v>33.200000000000003</v>
      </c>
    </row>
    <row r="11858" spans="1:10" x14ac:dyDescent="0.25">
      <c r="A11858" s="1">
        <v>43040</v>
      </c>
      <c r="B11858" t="s">
        <v>5</v>
      </c>
      <c r="C11858" t="s">
        <v>27</v>
      </c>
      <c r="D11858" t="s">
        <v>35</v>
      </c>
      <c r="E11858">
        <v>73.396109999999993</v>
      </c>
      <c r="F11858" t="s">
        <v>43</v>
      </c>
      <c r="G11858" t="s">
        <v>43</v>
      </c>
      <c r="H11858">
        <v>-17.399999999999999</v>
      </c>
      <c r="I11858">
        <v>-5.9</v>
      </c>
      <c r="J11858">
        <v>-4.7</v>
      </c>
    </row>
    <row r="11859" spans="1:10" x14ac:dyDescent="0.25">
      <c r="A11859" s="1">
        <v>43040</v>
      </c>
      <c r="B11859" t="s">
        <v>5</v>
      </c>
      <c r="C11859" t="s">
        <v>28</v>
      </c>
      <c r="D11859" t="s">
        <v>40</v>
      </c>
      <c r="E11859">
        <v>71.642740000000003</v>
      </c>
      <c r="F11859">
        <v>69.813730000000007</v>
      </c>
      <c r="G11859">
        <v>-0.2</v>
      </c>
      <c r="H11859">
        <v>5.6</v>
      </c>
      <c r="I11859">
        <v>0.3</v>
      </c>
      <c r="J11859">
        <v>-0.3</v>
      </c>
    </row>
    <row r="11860" spans="1:10" x14ac:dyDescent="0.25">
      <c r="A11860" s="1">
        <v>43040</v>
      </c>
      <c r="B11860" t="s">
        <v>5</v>
      </c>
      <c r="C11860" t="s">
        <v>28</v>
      </c>
      <c r="D11860" t="s">
        <v>39</v>
      </c>
      <c r="E11860">
        <v>78.707989999999995</v>
      </c>
      <c r="F11860" t="s">
        <v>43</v>
      </c>
      <c r="G11860" t="s">
        <v>43</v>
      </c>
      <c r="H11860">
        <v>15.1</v>
      </c>
      <c r="I11860">
        <v>16.7</v>
      </c>
      <c r="J11860">
        <v>14.9</v>
      </c>
    </row>
    <row r="11861" spans="1:10" x14ac:dyDescent="0.25">
      <c r="A11861" s="1">
        <v>43040</v>
      </c>
      <c r="B11861" t="s">
        <v>5</v>
      </c>
      <c r="C11861" t="s">
        <v>28</v>
      </c>
      <c r="D11861" t="s">
        <v>38</v>
      </c>
      <c r="E11861">
        <v>79.321219999999997</v>
      </c>
      <c r="F11861" t="s">
        <v>43</v>
      </c>
      <c r="G11861" t="s">
        <v>43</v>
      </c>
      <c r="H11861">
        <v>-4.4000000000000004</v>
      </c>
      <c r="I11861">
        <v>-11.4</v>
      </c>
      <c r="J11861">
        <v>-11.2</v>
      </c>
    </row>
    <row r="11862" spans="1:10" x14ac:dyDescent="0.25">
      <c r="A11862" s="1">
        <v>43040</v>
      </c>
      <c r="B11862" t="s">
        <v>5</v>
      </c>
      <c r="C11862" t="s">
        <v>28</v>
      </c>
      <c r="D11862" t="s">
        <v>37</v>
      </c>
      <c r="E11862">
        <v>92.125969999999995</v>
      </c>
      <c r="F11862" t="s">
        <v>43</v>
      </c>
      <c r="G11862" t="s">
        <v>43</v>
      </c>
      <c r="H11862">
        <v>2.2999999999999998</v>
      </c>
      <c r="I11862">
        <v>-4.2</v>
      </c>
      <c r="J11862">
        <v>-4</v>
      </c>
    </row>
    <row r="11863" spans="1:10" x14ac:dyDescent="0.25">
      <c r="A11863" s="1">
        <v>43040</v>
      </c>
      <c r="B11863" t="s">
        <v>5</v>
      </c>
      <c r="C11863" t="s">
        <v>28</v>
      </c>
      <c r="D11863" t="s">
        <v>36</v>
      </c>
      <c r="E11863">
        <v>62.64978</v>
      </c>
      <c r="F11863" t="s">
        <v>43</v>
      </c>
      <c r="G11863" t="s">
        <v>43</v>
      </c>
      <c r="H11863">
        <v>10.3</v>
      </c>
      <c r="I11863">
        <v>7.4</v>
      </c>
      <c r="J11863">
        <v>6.1</v>
      </c>
    </row>
    <row r="11864" spans="1:10" x14ac:dyDescent="0.25">
      <c r="A11864" s="1">
        <v>43040</v>
      </c>
      <c r="B11864" t="s">
        <v>5</v>
      </c>
      <c r="C11864" t="s">
        <v>28</v>
      </c>
      <c r="D11864" t="s">
        <v>35</v>
      </c>
      <c r="E11864">
        <v>57.059649999999998</v>
      </c>
      <c r="F11864" t="s">
        <v>43</v>
      </c>
      <c r="G11864" t="s">
        <v>43</v>
      </c>
      <c r="H11864">
        <v>16.600000000000001</v>
      </c>
      <c r="I11864">
        <v>12.8</v>
      </c>
      <c r="J11864">
        <v>11.6</v>
      </c>
    </row>
    <row r="11865" spans="1:10" x14ac:dyDescent="0.25">
      <c r="A11865" s="1">
        <v>43040</v>
      </c>
      <c r="B11865" t="s">
        <v>5</v>
      </c>
      <c r="C11865" t="s">
        <v>29</v>
      </c>
      <c r="D11865" t="s">
        <v>40</v>
      </c>
      <c r="E11865">
        <v>81.967479999999995</v>
      </c>
      <c r="F11865">
        <v>81.274199999999993</v>
      </c>
      <c r="G11865">
        <v>3.1</v>
      </c>
      <c r="H11865">
        <v>4.5</v>
      </c>
      <c r="I11865">
        <v>2.8</v>
      </c>
      <c r="J11865">
        <v>2.6</v>
      </c>
    </row>
    <row r="11866" spans="1:10" x14ac:dyDescent="0.25">
      <c r="A11866" s="1">
        <v>43040</v>
      </c>
      <c r="B11866" t="s">
        <v>5</v>
      </c>
      <c r="C11866" t="s">
        <v>29</v>
      </c>
      <c r="D11866" t="s">
        <v>39</v>
      </c>
      <c r="E11866">
        <v>83.993629999999996</v>
      </c>
      <c r="F11866" t="s">
        <v>43</v>
      </c>
      <c r="G11866" t="s">
        <v>43</v>
      </c>
      <c r="H11866">
        <v>-1.6</v>
      </c>
      <c r="I11866">
        <v>1.4</v>
      </c>
      <c r="J11866">
        <v>1.4</v>
      </c>
    </row>
    <row r="11867" spans="1:10" x14ac:dyDescent="0.25">
      <c r="A11867" s="1">
        <v>43040</v>
      </c>
      <c r="B11867" t="s">
        <v>5</v>
      </c>
      <c r="C11867" t="s">
        <v>29</v>
      </c>
      <c r="D11867" t="s">
        <v>38</v>
      </c>
      <c r="E11867">
        <v>92.200810000000004</v>
      </c>
      <c r="F11867" t="s">
        <v>43</v>
      </c>
      <c r="G11867" t="s">
        <v>43</v>
      </c>
      <c r="H11867">
        <v>-5.9</v>
      </c>
      <c r="I11867">
        <v>-8.9</v>
      </c>
      <c r="J11867">
        <v>-8.8000000000000007</v>
      </c>
    </row>
    <row r="11868" spans="1:10" x14ac:dyDescent="0.25">
      <c r="A11868" s="1">
        <v>43040</v>
      </c>
      <c r="B11868" t="s">
        <v>5</v>
      </c>
      <c r="C11868" t="s">
        <v>29</v>
      </c>
      <c r="D11868" t="s">
        <v>37</v>
      </c>
      <c r="E11868">
        <v>83.646659999999997</v>
      </c>
      <c r="F11868" t="s">
        <v>43</v>
      </c>
      <c r="G11868" t="s">
        <v>43</v>
      </c>
      <c r="H11868">
        <v>22.5</v>
      </c>
      <c r="I11868">
        <v>14.6</v>
      </c>
      <c r="J11868">
        <v>14.3</v>
      </c>
    </row>
    <row r="11869" spans="1:10" x14ac:dyDescent="0.25">
      <c r="A11869" s="1">
        <v>43040</v>
      </c>
      <c r="B11869" t="s">
        <v>5</v>
      </c>
      <c r="C11869" t="s">
        <v>29</v>
      </c>
      <c r="D11869" t="s">
        <v>36</v>
      </c>
      <c r="E11869">
        <v>72.345399999999998</v>
      </c>
      <c r="F11869" t="s">
        <v>43</v>
      </c>
      <c r="G11869" t="s">
        <v>43</v>
      </c>
      <c r="H11869">
        <v>2.4</v>
      </c>
      <c r="I11869">
        <v>8.6</v>
      </c>
      <c r="J11869">
        <v>8</v>
      </c>
    </row>
    <row r="11870" spans="1:10" x14ac:dyDescent="0.25">
      <c r="A11870" s="1">
        <v>43040</v>
      </c>
      <c r="B11870" t="s">
        <v>5</v>
      </c>
      <c r="C11870" t="s">
        <v>29</v>
      </c>
      <c r="D11870" t="s">
        <v>35</v>
      </c>
      <c r="E11870">
        <v>94.781120000000001</v>
      </c>
      <c r="F11870" t="s">
        <v>43</v>
      </c>
      <c r="G11870" t="s">
        <v>43</v>
      </c>
      <c r="H11870">
        <v>14.4</v>
      </c>
      <c r="I11870">
        <v>0.8</v>
      </c>
      <c r="J11870">
        <v>2</v>
      </c>
    </row>
    <row r="11871" spans="1:10" x14ac:dyDescent="0.25">
      <c r="A11871" s="1">
        <v>43040</v>
      </c>
      <c r="B11871" t="s">
        <v>5</v>
      </c>
      <c r="C11871" t="s">
        <v>32</v>
      </c>
      <c r="D11871" t="s">
        <v>40</v>
      </c>
      <c r="E11871">
        <v>76.126589999999993</v>
      </c>
      <c r="F11871">
        <v>77.418099999999995</v>
      </c>
      <c r="G11871">
        <v>2.2999999999999998</v>
      </c>
      <c r="H11871">
        <v>5.8</v>
      </c>
      <c r="I11871">
        <v>1.1000000000000001</v>
      </c>
      <c r="J11871">
        <v>0.3</v>
      </c>
    </row>
    <row r="11872" spans="1:10" x14ac:dyDescent="0.25">
      <c r="A11872" s="1">
        <v>43040</v>
      </c>
      <c r="B11872" t="s">
        <v>5</v>
      </c>
      <c r="C11872" t="s">
        <v>32</v>
      </c>
      <c r="D11872" t="s">
        <v>39</v>
      </c>
      <c r="E11872">
        <v>73.591120000000004</v>
      </c>
      <c r="F11872" t="s">
        <v>43</v>
      </c>
      <c r="G11872" t="s">
        <v>43</v>
      </c>
      <c r="H11872">
        <v>12.4</v>
      </c>
      <c r="I11872">
        <v>11.3</v>
      </c>
      <c r="J11872">
        <v>11.1</v>
      </c>
    </row>
    <row r="11873" spans="1:10" x14ac:dyDescent="0.25">
      <c r="A11873" s="1">
        <v>43040</v>
      </c>
      <c r="B11873" t="s">
        <v>5</v>
      </c>
      <c r="C11873" t="s">
        <v>32</v>
      </c>
      <c r="D11873" t="s">
        <v>38</v>
      </c>
      <c r="E11873">
        <v>105.8364</v>
      </c>
      <c r="F11873" t="s">
        <v>43</v>
      </c>
      <c r="G11873" t="s">
        <v>43</v>
      </c>
      <c r="H11873">
        <v>-7.4</v>
      </c>
      <c r="I11873">
        <v>-12.4</v>
      </c>
      <c r="J11873">
        <v>-12.4</v>
      </c>
    </row>
    <row r="11874" spans="1:10" x14ac:dyDescent="0.25">
      <c r="A11874" s="1">
        <v>43040</v>
      </c>
      <c r="B11874" t="s">
        <v>5</v>
      </c>
      <c r="C11874" t="s">
        <v>32</v>
      </c>
      <c r="D11874" t="s">
        <v>37</v>
      </c>
      <c r="E11874">
        <v>68.586950000000002</v>
      </c>
      <c r="F11874" t="s">
        <v>43</v>
      </c>
      <c r="G11874" t="s">
        <v>43</v>
      </c>
      <c r="H11874">
        <v>5</v>
      </c>
      <c r="I11874">
        <v>9.1999999999999993</v>
      </c>
      <c r="J11874">
        <v>8.4</v>
      </c>
    </row>
    <row r="11875" spans="1:10" x14ac:dyDescent="0.25">
      <c r="A11875" s="1">
        <v>43040</v>
      </c>
      <c r="B11875" t="s">
        <v>5</v>
      </c>
      <c r="C11875" t="s">
        <v>32</v>
      </c>
      <c r="D11875" t="s">
        <v>36</v>
      </c>
      <c r="E11875">
        <v>62.401479999999999</v>
      </c>
      <c r="F11875" t="s">
        <v>43</v>
      </c>
      <c r="G11875" t="s">
        <v>43</v>
      </c>
      <c r="H11875">
        <v>11.6</v>
      </c>
      <c r="I11875">
        <v>1.9</v>
      </c>
      <c r="J11875">
        <v>0.8</v>
      </c>
    </row>
    <row r="11876" spans="1:10" x14ac:dyDescent="0.25">
      <c r="A11876" s="1">
        <v>43040</v>
      </c>
      <c r="B11876" t="s">
        <v>5</v>
      </c>
      <c r="C11876" t="s">
        <v>32</v>
      </c>
      <c r="D11876" t="s">
        <v>35</v>
      </c>
      <c r="E11876">
        <v>103.10668</v>
      </c>
      <c r="F11876" t="s">
        <v>43</v>
      </c>
      <c r="G11876" t="s">
        <v>43</v>
      </c>
      <c r="H11876">
        <v>10.1</v>
      </c>
      <c r="I11876">
        <v>6.2</v>
      </c>
      <c r="J11876">
        <v>6.3</v>
      </c>
    </row>
    <row r="11877" spans="1:10" x14ac:dyDescent="0.25">
      <c r="A11877" s="1">
        <v>43040</v>
      </c>
      <c r="B11877" t="s">
        <v>5</v>
      </c>
      <c r="C11877" t="s">
        <v>33</v>
      </c>
      <c r="D11877" t="s">
        <v>40</v>
      </c>
      <c r="E11877">
        <v>88.345820000000003</v>
      </c>
      <c r="F11877">
        <v>85.694059999999993</v>
      </c>
      <c r="G11877">
        <v>-7.4</v>
      </c>
      <c r="H11877">
        <v>-3.9</v>
      </c>
      <c r="I11877">
        <v>-3.3</v>
      </c>
      <c r="J11877">
        <v>-3.3</v>
      </c>
    </row>
    <row r="11878" spans="1:10" x14ac:dyDescent="0.25">
      <c r="A11878" s="1">
        <v>43040</v>
      </c>
      <c r="B11878" t="s">
        <v>5</v>
      </c>
      <c r="C11878" t="s">
        <v>33</v>
      </c>
      <c r="D11878" t="s">
        <v>39</v>
      </c>
      <c r="E11878">
        <v>128.80125000000001</v>
      </c>
      <c r="F11878" t="s">
        <v>43</v>
      </c>
      <c r="G11878" t="s">
        <v>43</v>
      </c>
      <c r="H11878">
        <v>-10.3</v>
      </c>
      <c r="I11878">
        <v>-13.3</v>
      </c>
      <c r="J11878">
        <v>-11.9</v>
      </c>
    </row>
    <row r="11879" spans="1:10" x14ac:dyDescent="0.25">
      <c r="A11879" s="1">
        <v>43040</v>
      </c>
      <c r="B11879" t="s">
        <v>5</v>
      </c>
      <c r="C11879" t="s">
        <v>33</v>
      </c>
      <c r="D11879" t="s">
        <v>38</v>
      </c>
      <c r="E11879">
        <v>95.72242</v>
      </c>
      <c r="F11879" t="s">
        <v>43</v>
      </c>
      <c r="G11879" t="s">
        <v>43</v>
      </c>
      <c r="H11879">
        <v>-3.7</v>
      </c>
      <c r="I11879">
        <v>0.7</v>
      </c>
      <c r="J11879">
        <v>-0.1</v>
      </c>
    </row>
    <row r="11880" spans="1:10" x14ac:dyDescent="0.25">
      <c r="A11880" s="1">
        <v>43040</v>
      </c>
      <c r="B11880" t="s">
        <v>5</v>
      </c>
      <c r="C11880" t="s">
        <v>33</v>
      </c>
      <c r="D11880" t="s">
        <v>37</v>
      </c>
      <c r="E11880">
        <v>91.936000000000007</v>
      </c>
      <c r="F11880" t="s">
        <v>43</v>
      </c>
      <c r="G11880" t="s">
        <v>43</v>
      </c>
      <c r="H11880">
        <v>4.4000000000000004</v>
      </c>
      <c r="I11880">
        <v>0.1</v>
      </c>
      <c r="J11880">
        <v>-1.6</v>
      </c>
    </row>
    <row r="11881" spans="1:10" x14ac:dyDescent="0.25">
      <c r="A11881" s="1">
        <v>43040</v>
      </c>
      <c r="B11881" t="s">
        <v>5</v>
      </c>
      <c r="C11881" t="s">
        <v>33</v>
      </c>
      <c r="D11881" t="s">
        <v>36</v>
      </c>
      <c r="E11881">
        <v>64.227580000000003</v>
      </c>
      <c r="F11881" t="s">
        <v>43</v>
      </c>
      <c r="G11881" t="s">
        <v>43</v>
      </c>
      <c r="H11881">
        <v>-0.8</v>
      </c>
      <c r="I11881">
        <v>10.6</v>
      </c>
      <c r="J11881">
        <v>8.8000000000000007</v>
      </c>
    </row>
    <row r="11882" spans="1:10" x14ac:dyDescent="0.25">
      <c r="A11882" s="1">
        <v>43040</v>
      </c>
      <c r="B11882" t="s">
        <v>5</v>
      </c>
      <c r="C11882" t="s">
        <v>33</v>
      </c>
      <c r="D11882" t="s">
        <v>35</v>
      </c>
      <c r="E11882">
        <v>99.509469999999993</v>
      </c>
      <c r="F11882" t="s">
        <v>43</v>
      </c>
      <c r="G11882" t="s">
        <v>43</v>
      </c>
      <c r="H11882">
        <v>-11.6</v>
      </c>
      <c r="I11882">
        <v>-18.8</v>
      </c>
      <c r="J11882">
        <v>-15.3</v>
      </c>
    </row>
    <row r="11883" spans="1:10" x14ac:dyDescent="0.25">
      <c r="A11883" s="1">
        <v>43040</v>
      </c>
      <c r="B11883" t="s">
        <v>34</v>
      </c>
      <c r="C11883" t="s">
        <v>16</v>
      </c>
      <c r="D11883" t="s">
        <v>40</v>
      </c>
      <c r="E11883">
        <v>96.261070000000004</v>
      </c>
      <c r="F11883">
        <v>91.981359999999995</v>
      </c>
      <c r="G11883">
        <v>-0.7</v>
      </c>
      <c r="H11883">
        <v>-8.4</v>
      </c>
      <c r="I11883">
        <v>-5.9</v>
      </c>
      <c r="J11883">
        <v>-5.4</v>
      </c>
    </row>
    <row r="11884" spans="1:10" x14ac:dyDescent="0.25">
      <c r="A11884" s="1">
        <v>43040</v>
      </c>
      <c r="B11884" t="s">
        <v>34</v>
      </c>
      <c r="C11884" t="s">
        <v>16</v>
      </c>
      <c r="D11884" t="s">
        <v>39</v>
      </c>
      <c r="E11884">
        <v>96.207740000000001</v>
      </c>
      <c r="F11884" t="s">
        <v>43</v>
      </c>
      <c r="G11884" t="s">
        <v>43</v>
      </c>
      <c r="H11884">
        <v>19.600000000000001</v>
      </c>
      <c r="I11884">
        <v>8.9</v>
      </c>
      <c r="J11884">
        <v>5</v>
      </c>
    </row>
    <row r="11885" spans="1:10" x14ac:dyDescent="0.25">
      <c r="A11885" s="1">
        <v>43040</v>
      </c>
      <c r="B11885" t="s">
        <v>34</v>
      </c>
      <c r="C11885" t="s">
        <v>16</v>
      </c>
      <c r="D11885" t="s">
        <v>38</v>
      </c>
      <c r="E11885">
        <v>89.787999999999997</v>
      </c>
      <c r="F11885" t="s">
        <v>43</v>
      </c>
      <c r="G11885" t="s">
        <v>43</v>
      </c>
      <c r="H11885">
        <v>-10.3</v>
      </c>
      <c r="I11885">
        <v>-8.5</v>
      </c>
      <c r="J11885">
        <v>-8.1</v>
      </c>
    </row>
    <row r="11886" spans="1:10" x14ac:dyDescent="0.25">
      <c r="A11886" s="1">
        <v>43040</v>
      </c>
      <c r="B11886" t="s">
        <v>34</v>
      </c>
      <c r="C11886" t="s">
        <v>16</v>
      </c>
      <c r="D11886" t="s">
        <v>37</v>
      </c>
      <c r="E11886">
        <v>91.452119999999994</v>
      </c>
      <c r="F11886" t="s">
        <v>43</v>
      </c>
      <c r="G11886" t="s">
        <v>43</v>
      </c>
      <c r="H11886">
        <v>-8.1999999999999993</v>
      </c>
      <c r="I11886">
        <v>-5.4</v>
      </c>
      <c r="J11886">
        <v>-3.6</v>
      </c>
    </row>
    <row r="11887" spans="1:10" x14ac:dyDescent="0.25">
      <c r="A11887" s="1">
        <v>43040</v>
      </c>
      <c r="B11887" t="s">
        <v>34</v>
      </c>
      <c r="C11887" t="s">
        <v>16</v>
      </c>
      <c r="D11887" t="s">
        <v>36</v>
      </c>
      <c r="E11887">
        <v>94.117320000000007</v>
      </c>
      <c r="F11887" t="s">
        <v>43</v>
      </c>
      <c r="G11887" t="s">
        <v>43</v>
      </c>
      <c r="H11887">
        <v>-15.7</v>
      </c>
      <c r="I11887">
        <v>-2</v>
      </c>
      <c r="J11887">
        <v>-0.7</v>
      </c>
    </row>
    <row r="11888" spans="1:10" x14ac:dyDescent="0.25">
      <c r="A11888" s="1">
        <v>43040</v>
      </c>
      <c r="B11888" t="s">
        <v>34</v>
      </c>
      <c r="C11888" t="s">
        <v>16</v>
      </c>
      <c r="D11888" t="s">
        <v>35</v>
      </c>
      <c r="E11888">
        <v>153.48500999999999</v>
      </c>
      <c r="F11888" t="s">
        <v>43</v>
      </c>
      <c r="G11888" t="s">
        <v>43</v>
      </c>
      <c r="H11888">
        <v>-11.1</v>
      </c>
      <c r="I11888">
        <v>-24.2</v>
      </c>
      <c r="J11888">
        <v>-24.9</v>
      </c>
    </row>
    <row r="11889" spans="1:10" x14ac:dyDescent="0.25">
      <c r="A11889" s="1">
        <v>43040</v>
      </c>
      <c r="B11889" t="s">
        <v>34</v>
      </c>
      <c r="C11889" t="s">
        <v>19</v>
      </c>
      <c r="D11889" t="s">
        <v>40</v>
      </c>
      <c r="E11889">
        <v>94.636570000000006</v>
      </c>
      <c r="F11889">
        <v>92.279730000000001</v>
      </c>
      <c r="G11889">
        <v>1</v>
      </c>
      <c r="H11889">
        <v>-4.5999999999999996</v>
      </c>
      <c r="I11889">
        <v>-5.5</v>
      </c>
      <c r="J11889">
        <v>-5.5</v>
      </c>
    </row>
    <row r="11890" spans="1:10" x14ac:dyDescent="0.25">
      <c r="A11890" s="1">
        <v>43040</v>
      </c>
      <c r="B11890" t="s">
        <v>34</v>
      </c>
      <c r="C11890" t="s">
        <v>19</v>
      </c>
      <c r="D11890" t="s">
        <v>39</v>
      </c>
      <c r="E11890">
        <v>120.03959</v>
      </c>
      <c r="F11890" t="s">
        <v>43</v>
      </c>
      <c r="G11890" t="s">
        <v>43</v>
      </c>
      <c r="H11890">
        <v>21.8</v>
      </c>
      <c r="I11890">
        <v>13.8</v>
      </c>
      <c r="J11890">
        <v>13.5</v>
      </c>
    </row>
    <row r="11891" spans="1:10" x14ac:dyDescent="0.25">
      <c r="A11891" s="1">
        <v>43040</v>
      </c>
      <c r="B11891" t="s">
        <v>34</v>
      </c>
      <c r="C11891" t="s">
        <v>19</v>
      </c>
      <c r="D11891" t="s">
        <v>38</v>
      </c>
      <c r="E11891">
        <v>99.425240000000002</v>
      </c>
      <c r="F11891" t="s">
        <v>43</v>
      </c>
      <c r="G11891" t="s">
        <v>43</v>
      </c>
      <c r="H11891">
        <v>-9.3000000000000007</v>
      </c>
      <c r="I11891">
        <v>-6.6</v>
      </c>
      <c r="J11891">
        <v>-6.7</v>
      </c>
    </row>
    <row r="11892" spans="1:10" x14ac:dyDescent="0.25">
      <c r="A11892" s="1">
        <v>43040</v>
      </c>
      <c r="B11892" t="s">
        <v>34</v>
      </c>
      <c r="C11892" t="s">
        <v>19</v>
      </c>
      <c r="D11892" t="s">
        <v>37</v>
      </c>
      <c r="E11892">
        <v>93.041550000000001</v>
      </c>
      <c r="F11892" t="s">
        <v>43</v>
      </c>
      <c r="G11892" t="s">
        <v>43</v>
      </c>
      <c r="H11892">
        <v>-15.3</v>
      </c>
      <c r="I11892">
        <v>-11.5</v>
      </c>
      <c r="J11892">
        <v>-11.6</v>
      </c>
    </row>
    <row r="11893" spans="1:10" x14ac:dyDescent="0.25">
      <c r="A11893" s="1">
        <v>43040</v>
      </c>
      <c r="B11893" t="s">
        <v>34</v>
      </c>
      <c r="C11893" t="s">
        <v>19</v>
      </c>
      <c r="D11893" t="s">
        <v>36</v>
      </c>
      <c r="E11893">
        <v>85.570189999999997</v>
      </c>
      <c r="F11893" t="s">
        <v>43</v>
      </c>
      <c r="G11893" t="s">
        <v>43</v>
      </c>
      <c r="H11893">
        <v>-3.2</v>
      </c>
      <c r="I11893">
        <v>-9.5</v>
      </c>
      <c r="J11893">
        <v>-9.4</v>
      </c>
    </row>
    <row r="11894" spans="1:10" x14ac:dyDescent="0.25">
      <c r="A11894" s="1">
        <v>43040</v>
      </c>
      <c r="B11894" t="s">
        <v>34</v>
      </c>
      <c r="C11894" t="s">
        <v>19</v>
      </c>
      <c r="D11894" t="s">
        <v>35</v>
      </c>
      <c r="E11894">
        <v>87.793300000000002</v>
      </c>
      <c r="F11894" t="s">
        <v>43</v>
      </c>
      <c r="G11894" t="s">
        <v>43</v>
      </c>
      <c r="H11894">
        <v>-10.5</v>
      </c>
      <c r="I11894">
        <v>-0.9</v>
      </c>
      <c r="J11894">
        <v>2.2000000000000002</v>
      </c>
    </row>
    <row r="11895" spans="1:10" x14ac:dyDescent="0.25">
      <c r="A11895" s="1">
        <v>43040</v>
      </c>
      <c r="B11895" t="s">
        <v>34</v>
      </c>
      <c r="C11895" t="s">
        <v>22</v>
      </c>
      <c r="D11895" t="s">
        <v>40</v>
      </c>
      <c r="E11895">
        <v>104.51456</v>
      </c>
      <c r="F11895">
        <v>103.06908</v>
      </c>
      <c r="G11895">
        <v>-5.4</v>
      </c>
      <c r="H11895">
        <v>-6.3</v>
      </c>
      <c r="I11895">
        <v>-4.7</v>
      </c>
      <c r="J11895">
        <v>-5</v>
      </c>
    </row>
    <row r="11896" spans="1:10" x14ac:dyDescent="0.25">
      <c r="A11896" s="1">
        <v>43040</v>
      </c>
      <c r="B11896" t="s">
        <v>34</v>
      </c>
      <c r="C11896" t="s">
        <v>22</v>
      </c>
      <c r="D11896" t="s">
        <v>39</v>
      </c>
      <c r="E11896">
        <v>82.093609999999998</v>
      </c>
      <c r="F11896" t="s">
        <v>43</v>
      </c>
      <c r="G11896" t="s">
        <v>43</v>
      </c>
      <c r="H11896">
        <v>-6.5</v>
      </c>
      <c r="I11896">
        <v>-2.2000000000000002</v>
      </c>
      <c r="J11896">
        <v>-2.1</v>
      </c>
    </row>
    <row r="11897" spans="1:10" x14ac:dyDescent="0.25">
      <c r="A11897" s="1">
        <v>43040</v>
      </c>
      <c r="B11897" t="s">
        <v>34</v>
      </c>
      <c r="C11897" t="s">
        <v>22</v>
      </c>
      <c r="D11897" t="s">
        <v>38</v>
      </c>
      <c r="E11897">
        <v>130.03907000000001</v>
      </c>
      <c r="F11897" t="s">
        <v>43</v>
      </c>
      <c r="G11897" t="s">
        <v>43</v>
      </c>
      <c r="H11897">
        <v>-7.6</v>
      </c>
      <c r="I11897">
        <v>-4.5</v>
      </c>
      <c r="J11897">
        <v>-4.4000000000000004</v>
      </c>
    </row>
    <row r="11898" spans="1:10" x14ac:dyDescent="0.25">
      <c r="A11898" s="1">
        <v>43040</v>
      </c>
      <c r="B11898" t="s">
        <v>34</v>
      </c>
      <c r="C11898" t="s">
        <v>22</v>
      </c>
      <c r="D11898" t="s">
        <v>37</v>
      </c>
      <c r="E11898">
        <v>104.01204</v>
      </c>
      <c r="F11898" t="s">
        <v>43</v>
      </c>
      <c r="G11898" t="s">
        <v>43</v>
      </c>
      <c r="H11898">
        <v>-33.4</v>
      </c>
      <c r="I11898">
        <v>-19.100000000000001</v>
      </c>
      <c r="J11898">
        <v>-18</v>
      </c>
    </row>
    <row r="11899" spans="1:10" x14ac:dyDescent="0.25">
      <c r="A11899" s="1">
        <v>43040</v>
      </c>
      <c r="B11899" t="s">
        <v>34</v>
      </c>
      <c r="C11899" t="s">
        <v>22</v>
      </c>
      <c r="D11899" t="s">
        <v>36</v>
      </c>
      <c r="E11899">
        <v>98.761709999999994</v>
      </c>
      <c r="F11899" t="s">
        <v>43</v>
      </c>
      <c r="G11899" t="s">
        <v>43</v>
      </c>
      <c r="H11899">
        <v>17.7</v>
      </c>
      <c r="I11899">
        <v>4.5999999999999996</v>
      </c>
      <c r="J11899">
        <v>2.9</v>
      </c>
    </row>
    <row r="11900" spans="1:10" x14ac:dyDescent="0.25">
      <c r="A11900" s="1">
        <v>43040</v>
      </c>
      <c r="B11900" t="s">
        <v>34</v>
      </c>
      <c r="C11900" t="s">
        <v>22</v>
      </c>
      <c r="D11900" t="s">
        <v>35</v>
      </c>
      <c r="E11900">
        <v>138.21737999999999</v>
      </c>
      <c r="F11900" t="s">
        <v>43</v>
      </c>
      <c r="G11900" t="s">
        <v>43</v>
      </c>
      <c r="H11900">
        <v>-1</v>
      </c>
      <c r="I11900">
        <v>-7.7</v>
      </c>
      <c r="J11900">
        <v>-7.9</v>
      </c>
    </row>
    <row r="11901" spans="1:10" x14ac:dyDescent="0.25">
      <c r="A11901" s="1">
        <v>43040</v>
      </c>
      <c r="B11901" t="s">
        <v>34</v>
      </c>
      <c r="C11901" t="s">
        <v>23</v>
      </c>
      <c r="D11901" t="s">
        <v>40</v>
      </c>
      <c r="E11901">
        <v>85.46884</v>
      </c>
      <c r="F11901">
        <v>84.499610000000004</v>
      </c>
      <c r="G11901">
        <v>0.6</v>
      </c>
      <c r="H11901">
        <v>-0.1</v>
      </c>
      <c r="I11901">
        <v>-2.2999999999999998</v>
      </c>
      <c r="J11901">
        <v>-2.1</v>
      </c>
    </row>
    <row r="11902" spans="1:10" x14ac:dyDescent="0.25">
      <c r="A11902" s="1">
        <v>43040</v>
      </c>
      <c r="B11902" t="s">
        <v>34</v>
      </c>
      <c r="C11902" t="s">
        <v>23</v>
      </c>
      <c r="D11902" t="s">
        <v>39</v>
      </c>
      <c r="E11902">
        <v>100.93598</v>
      </c>
      <c r="F11902" t="s">
        <v>43</v>
      </c>
      <c r="G11902" t="s">
        <v>43</v>
      </c>
      <c r="H11902">
        <v>20.8</v>
      </c>
      <c r="I11902">
        <v>19.399999999999999</v>
      </c>
      <c r="J11902">
        <v>16.7</v>
      </c>
    </row>
    <row r="11903" spans="1:10" x14ac:dyDescent="0.25">
      <c r="A11903" s="1">
        <v>43040</v>
      </c>
      <c r="B11903" t="s">
        <v>34</v>
      </c>
      <c r="C11903" t="s">
        <v>23</v>
      </c>
      <c r="D11903" t="s">
        <v>38</v>
      </c>
      <c r="E11903">
        <v>100.98551</v>
      </c>
      <c r="F11903" t="s">
        <v>43</v>
      </c>
      <c r="G11903" t="s">
        <v>43</v>
      </c>
      <c r="H11903">
        <v>-16.2</v>
      </c>
      <c r="I11903">
        <v>-11</v>
      </c>
      <c r="J11903">
        <v>-9.6999999999999993</v>
      </c>
    </row>
    <row r="11904" spans="1:10" x14ac:dyDescent="0.25">
      <c r="A11904" s="1">
        <v>43040</v>
      </c>
      <c r="B11904" t="s">
        <v>34</v>
      </c>
      <c r="C11904" t="s">
        <v>23</v>
      </c>
      <c r="D11904" t="s">
        <v>37</v>
      </c>
      <c r="E11904">
        <v>75.176720000000003</v>
      </c>
      <c r="F11904" t="s">
        <v>43</v>
      </c>
      <c r="G11904" t="s">
        <v>43</v>
      </c>
      <c r="H11904">
        <v>10.6</v>
      </c>
      <c r="I11904">
        <v>5.7</v>
      </c>
      <c r="J11904">
        <v>4.7</v>
      </c>
    </row>
    <row r="11905" spans="1:10" x14ac:dyDescent="0.25">
      <c r="A11905" s="1">
        <v>43040</v>
      </c>
      <c r="B11905" t="s">
        <v>34</v>
      </c>
      <c r="C11905" t="s">
        <v>23</v>
      </c>
      <c r="D11905" t="s">
        <v>36</v>
      </c>
      <c r="E11905">
        <v>79.665090000000006</v>
      </c>
      <c r="F11905" t="s">
        <v>43</v>
      </c>
      <c r="G11905" t="s">
        <v>43</v>
      </c>
      <c r="H11905">
        <v>6.8</v>
      </c>
      <c r="I11905">
        <v>-1.5</v>
      </c>
      <c r="J11905">
        <v>-1.4</v>
      </c>
    </row>
    <row r="11906" spans="1:10" x14ac:dyDescent="0.25">
      <c r="A11906" s="1">
        <v>43040</v>
      </c>
      <c r="B11906" t="s">
        <v>34</v>
      </c>
      <c r="C11906" t="s">
        <v>23</v>
      </c>
      <c r="D11906" t="s">
        <v>35</v>
      </c>
      <c r="E11906">
        <v>91.010530000000003</v>
      </c>
      <c r="F11906" t="s">
        <v>43</v>
      </c>
      <c r="G11906" t="s">
        <v>43</v>
      </c>
      <c r="H11906">
        <v>14.8</v>
      </c>
      <c r="I11906">
        <v>12.3</v>
      </c>
      <c r="J11906">
        <v>11.4</v>
      </c>
    </row>
    <row r="11907" spans="1:10" x14ac:dyDescent="0.25">
      <c r="A11907" s="1">
        <v>43040</v>
      </c>
      <c r="B11907" t="s">
        <v>34</v>
      </c>
      <c r="C11907" t="s">
        <v>24</v>
      </c>
      <c r="D11907" t="s">
        <v>40</v>
      </c>
      <c r="E11907">
        <v>90.498429999999999</v>
      </c>
      <c r="F11907">
        <v>89.685910000000007</v>
      </c>
      <c r="G11907">
        <v>3.2</v>
      </c>
      <c r="H11907">
        <v>-0.3</v>
      </c>
      <c r="I11907">
        <v>-1.5</v>
      </c>
      <c r="J11907">
        <v>-1.8</v>
      </c>
    </row>
    <row r="11908" spans="1:10" x14ac:dyDescent="0.25">
      <c r="A11908" s="1">
        <v>43040</v>
      </c>
      <c r="B11908" t="s">
        <v>34</v>
      </c>
      <c r="C11908" t="s">
        <v>24</v>
      </c>
      <c r="D11908" t="s">
        <v>39</v>
      </c>
      <c r="E11908">
        <v>90.783720000000002</v>
      </c>
      <c r="F11908" t="s">
        <v>43</v>
      </c>
      <c r="G11908" t="s">
        <v>43</v>
      </c>
      <c r="H11908">
        <v>-8.8000000000000007</v>
      </c>
      <c r="I11908">
        <v>-10.6</v>
      </c>
      <c r="J11908">
        <v>-10.4</v>
      </c>
    </row>
    <row r="11909" spans="1:10" x14ac:dyDescent="0.25">
      <c r="A11909" s="1">
        <v>43040</v>
      </c>
      <c r="B11909" t="s">
        <v>34</v>
      </c>
      <c r="C11909" t="s">
        <v>24</v>
      </c>
      <c r="D11909" t="s">
        <v>38</v>
      </c>
      <c r="E11909">
        <v>104.07295000000001</v>
      </c>
      <c r="F11909" t="s">
        <v>43</v>
      </c>
      <c r="G11909" t="s">
        <v>43</v>
      </c>
      <c r="H11909">
        <v>-5</v>
      </c>
      <c r="I11909">
        <v>3.4</v>
      </c>
      <c r="J11909">
        <v>3.7</v>
      </c>
    </row>
    <row r="11910" spans="1:10" x14ac:dyDescent="0.25">
      <c r="A11910" s="1">
        <v>43040</v>
      </c>
      <c r="B11910" t="s">
        <v>34</v>
      </c>
      <c r="C11910" t="s">
        <v>24</v>
      </c>
      <c r="D11910" t="s">
        <v>37</v>
      </c>
      <c r="E11910">
        <v>107.91813</v>
      </c>
      <c r="F11910" t="s">
        <v>43</v>
      </c>
      <c r="G11910" t="s">
        <v>43</v>
      </c>
      <c r="H11910">
        <v>0.7</v>
      </c>
      <c r="I11910">
        <v>-6</v>
      </c>
      <c r="J11910">
        <v>-8.3000000000000007</v>
      </c>
    </row>
    <row r="11911" spans="1:10" x14ac:dyDescent="0.25">
      <c r="A11911" s="1">
        <v>43040</v>
      </c>
      <c r="B11911" t="s">
        <v>34</v>
      </c>
      <c r="C11911" t="s">
        <v>24</v>
      </c>
      <c r="D11911" t="s">
        <v>36</v>
      </c>
      <c r="E11911">
        <v>80.133470000000003</v>
      </c>
      <c r="F11911" t="s">
        <v>43</v>
      </c>
      <c r="G11911" t="s">
        <v>43</v>
      </c>
      <c r="H11911">
        <v>8</v>
      </c>
      <c r="I11911">
        <v>3.9</v>
      </c>
      <c r="J11911">
        <v>3.1</v>
      </c>
    </row>
    <row r="11912" spans="1:10" x14ac:dyDescent="0.25">
      <c r="A11912" s="1">
        <v>43040</v>
      </c>
      <c r="B11912" t="s">
        <v>34</v>
      </c>
      <c r="C11912" t="s">
        <v>24</v>
      </c>
      <c r="D11912" t="s">
        <v>35</v>
      </c>
      <c r="E11912">
        <v>96.289760000000001</v>
      </c>
      <c r="F11912" t="s">
        <v>43</v>
      </c>
      <c r="G11912" t="s">
        <v>43</v>
      </c>
      <c r="H11912">
        <v>28.4</v>
      </c>
      <c r="I11912">
        <v>17.399999999999999</v>
      </c>
      <c r="J11912">
        <v>14.2</v>
      </c>
    </row>
    <row r="11913" spans="1:10" x14ac:dyDescent="0.25">
      <c r="A11913" s="1">
        <v>43040</v>
      </c>
      <c r="B11913" t="s">
        <v>34</v>
      </c>
      <c r="C11913" t="s">
        <v>25</v>
      </c>
      <c r="D11913" t="s">
        <v>40</v>
      </c>
      <c r="E11913">
        <v>100.65288</v>
      </c>
      <c r="F11913">
        <v>99.557540000000003</v>
      </c>
      <c r="G11913">
        <v>-0.4</v>
      </c>
      <c r="H11913">
        <v>-4</v>
      </c>
      <c r="I11913">
        <v>-8.6</v>
      </c>
      <c r="J11913">
        <v>-8.9</v>
      </c>
    </row>
    <row r="11914" spans="1:10" x14ac:dyDescent="0.25">
      <c r="A11914" s="1">
        <v>43040</v>
      </c>
      <c r="B11914" t="s">
        <v>34</v>
      </c>
      <c r="C11914" t="s">
        <v>25</v>
      </c>
      <c r="D11914" t="s">
        <v>39</v>
      </c>
      <c r="E11914">
        <v>109.19253</v>
      </c>
      <c r="F11914" t="s">
        <v>43</v>
      </c>
      <c r="G11914" t="s">
        <v>43</v>
      </c>
      <c r="H11914">
        <v>-7.1</v>
      </c>
      <c r="I11914">
        <v>-11.7</v>
      </c>
      <c r="J11914">
        <v>-10.8</v>
      </c>
    </row>
    <row r="11915" spans="1:10" x14ac:dyDescent="0.25">
      <c r="A11915" s="1">
        <v>43040</v>
      </c>
      <c r="B11915" t="s">
        <v>34</v>
      </c>
      <c r="C11915" t="s">
        <v>25</v>
      </c>
      <c r="D11915" t="s">
        <v>38</v>
      </c>
      <c r="E11915">
        <v>123.98965</v>
      </c>
      <c r="F11915" t="s">
        <v>43</v>
      </c>
      <c r="G11915" t="s">
        <v>43</v>
      </c>
      <c r="H11915">
        <v>4.5999999999999996</v>
      </c>
      <c r="I11915">
        <v>-1.5</v>
      </c>
      <c r="J11915">
        <v>-1.9</v>
      </c>
    </row>
    <row r="11916" spans="1:10" x14ac:dyDescent="0.25">
      <c r="A11916" s="1">
        <v>43040</v>
      </c>
      <c r="B11916" t="s">
        <v>34</v>
      </c>
      <c r="C11916" t="s">
        <v>25</v>
      </c>
      <c r="D11916" t="s">
        <v>37</v>
      </c>
      <c r="E11916">
        <v>100.11251</v>
      </c>
      <c r="F11916" t="s">
        <v>43</v>
      </c>
      <c r="G11916" t="s">
        <v>43</v>
      </c>
      <c r="H11916">
        <v>-25.4</v>
      </c>
      <c r="I11916">
        <v>-32.4</v>
      </c>
      <c r="J11916">
        <v>-31.6</v>
      </c>
    </row>
    <row r="11917" spans="1:10" x14ac:dyDescent="0.25">
      <c r="A11917" s="1">
        <v>43040</v>
      </c>
      <c r="B11917" t="s">
        <v>34</v>
      </c>
      <c r="C11917" t="s">
        <v>25</v>
      </c>
      <c r="D11917" t="s">
        <v>36</v>
      </c>
      <c r="E11917">
        <v>83.664990000000003</v>
      </c>
      <c r="F11917" t="s">
        <v>43</v>
      </c>
      <c r="G11917" t="s">
        <v>43</v>
      </c>
      <c r="H11917">
        <v>-0.8</v>
      </c>
      <c r="I11917">
        <v>-1.4</v>
      </c>
      <c r="J11917">
        <v>-2.2000000000000002</v>
      </c>
    </row>
    <row r="11918" spans="1:10" x14ac:dyDescent="0.25">
      <c r="A11918" s="1">
        <v>43040</v>
      </c>
      <c r="B11918" t="s">
        <v>34</v>
      </c>
      <c r="C11918" t="s">
        <v>25</v>
      </c>
      <c r="D11918" t="s">
        <v>35</v>
      </c>
      <c r="E11918">
        <v>83.329369999999997</v>
      </c>
      <c r="F11918" t="s">
        <v>43</v>
      </c>
      <c r="G11918" t="s">
        <v>43</v>
      </c>
      <c r="H11918">
        <v>27.2</v>
      </c>
      <c r="I11918">
        <v>11.7</v>
      </c>
      <c r="J11918">
        <v>7.5</v>
      </c>
    </row>
    <row r="11919" spans="1:10" x14ac:dyDescent="0.25">
      <c r="A11919" s="1">
        <v>43040</v>
      </c>
      <c r="B11919" t="s">
        <v>34</v>
      </c>
      <c r="C11919" t="s">
        <v>26</v>
      </c>
      <c r="D11919" t="s">
        <v>40</v>
      </c>
      <c r="E11919">
        <v>85.698700000000002</v>
      </c>
      <c r="F11919">
        <v>83.148790000000005</v>
      </c>
      <c r="G11919">
        <v>0</v>
      </c>
      <c r="H11919">
        <v>0.9</v>
      </c>
      <c r="I11919">
        <v>-0.7</v>
      </c>
      <c r="J11919">
        <v>-0.9</v>
      </c>
    </row>
    <row r="11920" spans="1:10" x14ac:dyDescent="0.25">
      <c r="A11920" s="1">
        <v>43040</v>
      </c>
      <c r="B11920" t="s">
        <v>34</v>
      </c>
      <c r="C11920" t="s">
        <v>26</v>
      </c>
      <c r="D11920" t="s">
        <v>39</v>
      </c>
      <c r="E11920">
        <v>102.03701</v>
      </c>
      <c r="F11920" t="s">
        <v>43</v>
      </c>
      <c r="G11920" t="s">
        <v>43</v>
      </c>
      <c r="H11920">
        <v>-0.6</v>
      </c>
      <c r="I11920">
        <v>-3</v>
      </c>
      <c r="J11920">
        <v>-2.5</v>
      </c>
    </row>
    <row r="11921" spans="1:10" x14ac:dyDescent="0.25">
      <c r="A11921" s="1">
        <v>43040</v>
      </c>
      <c r="B11921" t="s">
        <v>34</v>
      </c>
      <c r="C11921" t="s">
        <v>26</v>
      </c>
      <c r="D11921" t="s">
        <v>38</v>
      </c>
      <c r="E11921">
        <v>71.188980000000001</v>
      </c>
      <c r="F11921" t="s">
        <v>43</v>
      </c>
      <c r="G11921" t="s">
        <v>43</v>
      </c>
      <c r="H11921">
        <v>4.3</v>
      </c>
      <c r="I11921">
        <v>2.5</v>
      </c>
      <c r="J11921">
        <v>1.6</v>
      </c>
    </row>
    <row r="11922" spans="1:10" x14ac:dyDescent="0.25">
      <c r="A11922" s="1">
        <v>43040</v>
      </c>
      <c r="B11922" t="s">
        <v>34</v>
      </c>
      <c r="C11922" t="s">
        <v>26</v>
      </c>
      <c r="D11922" t="s">
        <v>37</v>
      </c>
      <c r="E11922">
        <v>110.24713</v>
      </c>
      <c r="F11922" t="s">
        <v>43</v>
      </c>
      <c r="G11922" t="s">
        <v>43</v>
      </c>
      <c r="H11922">
        <v>-4</v>
      </c>
      <c r="I11922">
        <v>-4.4000000000000004</v>
      </c>
      <c r="J11922">
        <v>-3.9</v>
      </c>
    </row>
    <row r="11923" spans="1:10" x14ac:dyDescent="0.25">
      <c r="A11923" s="1">
        <v>43040</v>
      </c>
      <c r="B11923" t="s">
        <v>34</v>
      </c>
      <c r="C11923" t="s">
        <v>26</v>
      </c>
      <c r="D11923" t="s">
        <v>36</v>
      </c>
      <c r="E11923">
        <v>89.729370000000003</v>
      </c>
      <c r="F11923" t="s">
        <v>43</v>
      </c>
      <c r="G11923" t="s">
        <v>43</v>
      </c>
      <c r="H11923">
        <v>8.6999999999999993</v>
      </c>
      <c r="I11923">
        <v>3.6</v>
      </c>
      <c r="J11923">
        <v>3</v>
      </c>
    </row>
    <row r="11924" spans="1:10" x14ac:dyDescent="0.25">
      <c r="A11924" s="1">
        <v>43040</v>
      </c>
      <c r="B11924" t="s">
        <v>34</v>
      </c>
      <c r="C11924" t="s">
        <v>26</v>
      </c>
      <c r="D11924" t="s">
        <v>35</v>
      </c>
      <c r="E11924">
        <v>71.844130000000007</v>
      </c>
      <c r="F11924" t="s">
        <v>43</v>
      </c>
      <c r="G11924" t="s">
        <v>43</v>
      </c>
      <c r="H11924">
        <v>-23.1</v>
      </c>
      <c r="I11924">
        <v>-15.7</v>
      </c>
      <c r="J11924">
        <v>-13.4</v>
      </c>
    </row>
    <row r="11925" spans="1:10" x14ac:dyDescent="0.25">
      <c r="A11925" s="1">
        <v>43040</v>
      </c>
      <c r="B11925" t="s">
        <v>34</v>
      </c>
      <c r="C11925" t="s">
        <v>27</v>
      </c>
      <c r="D11925" t="s">
        <v>40</v>
      </c>
      <c r="E11925">
        <v>102.22913</v>
      </c>
      <c r="F11925">
        <v>100.90636000000001</v>
      </c>
      <c r="G11925">
        <v>1</v>
      </c>
      <c r="H11925">
        <v>7.4</v>
      </c>
      <c r="I11925">
        <v>4.8</v>
      </c>
      <c r="J11925">
        <v>3.6</v>
      </c>
    </row>
    <row r="11926" spans="1:10" x14ac:dyDescent="0.25">
      <c r="A11926" s="1">
        <v>43040</v>
      </c>
      <c r="B11926" t="s">
        <v>34</v>
      </c>
      <c r="C11926" t="s">
        <v>27</v>
      </c>
      <c r="D11926" t="s">
        <v>39</v>
      </c>
      <c r="E11926">
        <v>142.49467999999999</v>
      </c>
      <c r="F11926" t="s">
        <v>43</v>
      </c>
      <c r="G11926" t="s">
        <v>43</v>
      </c>
      <c r="H11926">
        <v>26.1</v>
      </c>
      <c r="I11926">
        <v>17.8</v>
      </c>
      <c r="J11926">
        <v>15.9</v>
      </c>
    </row>
    <row r="11927" spans="1:10" x14ac:dyDescent="0.25">
      <c r="A11927" s="1">
        <v>43040</v>
      </c>
      <c r="B11927" t="s">
        <v>34</v>
      </c>
      <c r="C11927" t="s">
        <v>27</v>
      </c>
      <c r="D11927" t="s">
        <v>38</v>
      </c>
      <c r="E11927">
        <v>112.39454000000001</v>
      </c>
      <c r="F11927" t="s">
        <v>43</v>
      </c>
      <c r="G11927" t="s">
        <v>43</v>
      </c>
      <c r="H11927">
        <v>-6.4</v>
      </c>
      <c r="I11927">
        <v>-6.2</v>
      </c>
      <c r="J11927">
        <v>-6.5</v>
      </c>
    </row>
    <row r="11928" spans="1:10" x14ac:dyDescent="0.25">
      <c r="A11928" s="1">
        <v>43040</v>
      </c>
      <c r="B11928" t="s">
        <v>34</v>
      </c>
      <c r="C11928" t="s">
        <v>27</v>
      </c>
      <c r="D11928" t="s">
        <v>37</v>
      </c>
      <c r="E11928">
        <v>101.36499999999999</v>
      </c>
      <c r="F11928" t="s">
        <v>43</v>
      </c>
      <c r="G11928" t="s">
        <v>43</v>
      </c>
      <c r="H11928">
        <v>5.4</v>
      </c>
      <c r="I11928">
        <v>4.3</v>
      </c>
      <c r="J11928">
        <v>2.1</v>
      </c>
    </row>
    <row r="11929" spans="1:10" x14ac:dyDescent="0.25">
      <c r="A11929" s="1">
        <v>43040</v>
      </c>
      <c r="B11929" t="s">
        <v>34</v>
      </c>
      <c r="C11929" t="s">
        <v>27</v>
      </c>
      <c r="D11929" t="s">
        <v>36</v>
      </c>
      <c r="E11929">
        <v>93.163380000000004</v>
      </c>
      <c r="F11929" t="s">
        <v>43</v>
      </c>
      <c r="G11929" t="s">
        <v>43</v>
      </c>
      <c r="H11929">
        <v>18.399999999999999</v>
      </c>
      <c r="I11929">
        <v>15.2</v>
      </c>
      <c r="J11929">
        <v>13.2</v>
      </c>
    </row>
    <row r="11930" spans="1:10" x14ac:dyDescent="0.25">
      <c r="A11930" s="1">
        <v>43040</v>
      </c>
      <c r="B11930" t="s">
        <v>34</v>
      </c>
      <c r="C11930" t="s">
        <v>27</v>
      </c>
      <c r="D11930" t="s">
        <v>35</v>
      </c>
      <c r="E11930">
        <v>89.558710000000005</v>
      </c>
      <c r="F11930" t="s">
        <v>43</v>
      </c>
      <c r="G11930" t="s">
        <v>43</v>
      </c>
      <c r="H11930">
        <v>-21.9</v>
      </c>
      <c r="I11930">
        <v>-11.9</v>
      </c>
      <c r="J11930">
        <v>-10.7</v>
      </c>
    </row>
    <row r="11931" spans="1:10" x14ac:dyDescent="0.25">
      <c r="A11931" s="1">
        <v>43040</v>
      </c>
      <c r="B11931" t="s">
        <v>34</v>
      </c>
      <c r="C11931" t="s">
        <v>28</v>
      </c>
      <c r="D11931" t="s">
        <v>40</v>
      </c>
      <c r="E11931">
        <v>84.999279999999999</v>
      </c>
      <c r="F11931">
        <v>82.646029999999996</v>
      </c>
      <c r="G11931">
        <v>-0.5</v>
      </c>
      <c r="H11931">
        <v>-0.6</v>
      </c>
      <c r="I11931">
        <v>-6.1</v>
      </c>
      <c r="J11931">
        <v>-6.6</v>
      </c>
    </row>
    <row r="11932" spans="1:10" x14ac:dyDescent="0.25">
      <c r="A11932" s="1">
        <v>43040</v>
      </c>
      <c r="B11932" t="s">
        <v>34</v>
      </c>
      <c r="C11932" t="s">
        <v>28</v>
      </c>
      <c r="D11932" t="s">
        <v>39</v>
      </c>
      <c r="E11932">
        <v>97.849990000000005</v>
      </c>
      <c r="F11932" t="s">
        <v>43</v>
      </c>
      <c r="G11932" t="s">
        <v>43</v>
      </c>
      <c r="H11932">
        <v>17.8</v>
      </c>
      <c r="I11932">
        <v>14.9</v>
      </c>
      <c r="J11932">
        <v>12.7</v>
      </c>
    </row>
    <row r="11933" spans="1:10" x14ac:dyDescent="0.25">
      <c r="A11933" s="1">
        <v>43040</v>
      </c>
      <c r="B11933" t="s">
        <v>34</v>
      </c>
      <c r="C11933" t="s">
        <v>28</v>
      </c>
      <c r="D11933" t="s">
        <v>38</v>
      </c>
      <c r="E11933">
        <v>84.110979999999998</v>
      </c>
      <c r="F11933" t="s">
        <v>43</v>
      </c>
      <c r="G11933" t="s">
        <v>43</v>
      </c>
      <c r="H11933">
        <v>-7.7</v>
      </c>
      <c r="I11933">
        <v>-14.3</v>
      </c>
      <c r="J11933">
        <v>-14</v>
      </c>
    </row>
    <row r="11934" spans="1:10" x14ac:dyDescent="0.25">
      <c r="A11934" s="1">
        <v>43040</v>
      </c>
      <c r="B11934" t="s">
        <v>34</v>
      </c>
      <c r="C11934" t="s">
        <v>28</v>
      </c>
      <c r="D11934" t="s">
        <v>37</v>
      </c>
      <c r="E11934">
        <v>111.44641</v>
      </c>
      <c r="F11934" t="s">
        <v>43</v>
      </c>
      <c r="G11934" t="s">
        <v>43</v>
      </c>
      <c r="H11934">
        <v>-3.6</v>
      </c>
      <c r="I11934">
        <v>-10.6</v>
      </c>
      <c r="J11934">
        <v>-10.3</v>
      </c>
    </row>
    <row r="11935" spans="1:10" x14ac:dyDescent="0.25">
      <c r="A11935" s="1">
        <v>43040</v>
      </c>
      <c r="B11935" t="s">
        <v>34</v>
      </c>
      <c r="C11935" t="s">
        <v>28</v>
      </c>
      <c r="D11935" t="s">
        <v>36</v>
      </c>
      <c r="E11935">
        <v>76.805769999999995</v>
      </c>
      <c r="F11935" t="s">
        <v>43</v>
      </c>
      <c r="G11935" t="s">
        <v>43</v>
      </c>
      <c r="H11935">
        <v>2.7</v>
      </c>
      <c r="I11935">
        <v>0.9</v>
      </c>
      <c r="J11935">
        <v>-0.6</v>
      </c>
    </row>
    <row r="11936" spans="1:10" x14ac:dyDescent="0.25">
      <c r="A11936" s="1">
        <v>43040</v>
      </c>
      <c r="B11936" t="s">
        <v>34</v>
      </c>
      <c r="C11936" t="s">
        <v>28</v>
      </c>
      <c r="D11936" t="s">
        <v>35</v>
      </c>
      <c r="E11936">
        <v>71.224500000000006</v>
      </c>
      <c r="F11936" t="s">
        <v>43</v>
      </c>
      <c r="G11936" t="s">
        <v>43</v>
      </c>
      <c r="H11936">
        <v>10.7</v>
      </c>
      <c r="I11936">
        <v>5.8</v>
      </c>
      <c r="J11936">
        <v>4.5999999999999996</v>
      </c>
    </row>
    <row r="11937" spans="1:10" x14ac:dyDescent="0.25">
      <c r="A11937" s="1">
        <v>43040</v>
      </c>
      <c r="B11937" t="s">
        <v>34</v>
      </c>
      <c r="C11937" t="s">
        <v>29</v>
      </c>
      <c r="D11937" t="s">
        <v>40</v>
      </c>
      <c r="E11937">
        <v>95.522239999999996</v>
      </c>
      <c r="F11937">
        <v>94.735699999999994</v>
      </c>
      <c r="G11937">
        <v>2.2000000000000002</v>
      </c>
      <c r="H11937">
        <v>-0.7</v>
      </c>
      <c r="I11937">
        <v>-3.9</v>
      </c>
      <c r="J11937">
        <v>-4.0999999999999996</v>
      </c>
    </row>
    <row r="11938" spans="1:10" x14ac:dyDescent="0.25">
      <c r="A11938" s="1">
        <v>43040</v>
      </c>
      <c r="B11938" t="s">
        <v>34</v>
      </c>
      <c r="C11938" t="s">
        <v>29</v>
      </c>
      <c r="D11938" t="s">
        <v>39</v>
      </c>
      <c r="E11938">
        <v>96.654120000000006</v>
      </c>
      <c r="F11938" t="s">
        <v>43</v>
      </c>
      <c r="G11938" t="s">
        <v>43</v>
      </c>
      <c r="H11938">
        <v>-4.8</v>
      </c>
      <c r="I11938">
        <v>-2.2999999999999998</v>
      </c>
      <c r="J11938">
        <v>-2.4</v>
      </c>
    </row>
    <row r="11939" spans="1:10" x14ac:dyDescent="0.25">
      <c r="A11939" s="1">
        <v>43040</v>
      </c>
      <c r="B11939" t="s">
        <v>34</v>
      </c>
      <c r="C11939" t="s">
        <v>29</v>
      </c>
      <c r="D11939" t="s">
        <v>38</v>
      </c>
      <c r="E11939">
        <v>98.971279999999993</v>
      </c>
      <c r="F11939" t="s">
        <v>43</v>
      </c>
      <c r="G11939" t="s">
        <v>43</v>
      </c>
      <c r="H11939">
        <v>-5.7</v>
      </c>
      <c r="I11939">
        <v>-10.1</v>
      </c>
      <c r="J11939">
        <v>-10.199999999999999</v>
      </c>
    </row>
    <row r="11940" spans="1:10" x14ac:dyDescent="0.25">
      <c r="A11940" s="1">
        <v>43040</v>
      </c>
      <c r="B11940" t="s">
        <v>34</v>
      </c>
      <c r="C11940" t="s">
        <v>29</v>
      </c>
      <c r="D11940" t="s">
        <v>37</v>
      </c>
      <c r="E11940">
        <v>97.743309999999994</v>
      </c>
      <c r="F11940" t="s">
        <v>43</v>
      </c>
      <c r="G11940" t="s">
        <v>43</v>
      </c>
      <c r="H11940">
        <v>15.6</v>
      </c>
      <c r="I11940">
        <v>7.1</v>
      </c>
      <c r="J11940">
        <v>6.9</v>
      </c>
    </row>
    <row r="11941" spans="1:10" x14ac:dyDescent="0.25">
      <c r="A11941" s="1">
        <v>43040</v>
      </c>
      <c r="B11941" t="s">
        <v>34</v>
      </c>
      <c r="C11941" t="s">
        <v>29</v>
      </c>
      <c r="D11941" t="s">
        <v>36</v>
      </c>
      <c r="E11941">
        <v>88.263930000000002</v>
      </c>
      <c r="F11941" t="s">
        <v>43</v>
      </c>
      <c r="G11941" t="s">
        <v>43</v>
      </c>
      <c r="H11941">
        <v>-4.5999999999999996</v>
      </c>
      <c r="I11941">
        <v>-0.5</v>
      </c>
      <c r="J11941">
        <v>-1</v>
      </c>
    </row>
    <row r="11942" spans="1:10" x14ac:dyDescent="0.25">
      <c r="A11942" s="1">
        <v>43040</v>
      </c>
      <c r="B11942" t="s">
        <v>34</v>
      </c>
      <c r="C11942" t="s">
        <v>29</v>
      </c>
      <c r="D11942" t="s">
        <v>35</v>
      </c>
      <c r="E11942">
        <v>111.62433</v>
      </c>
      <c r="F11942" t="s">
        <v>43</v>
      </c>
      <c r="G11942" t="s">
        <v>43</v>
      </c>
      <c r="H11942">
        <v>8.1</v>
      </c>
      <c r="I11942">
        <v>-5.8</v>
      </c>
      <c r="J11942">
        <v>-4.7</v>
      </c>
    </row>
    <row r="11943" spans="1:10" x14ac:dyDescent="0.25">
      <c r="A11943" s="1">
        <v>43040</v>
      </c>
      <c r="B11943" t="s">
        <v>34</v>
      </c>
      <c r="C11943" t="s">
        <v>32</v>
      </c>
      <c r="D11943" t="s">
        <v>40</v>
      </c>
      <c r="E11943">
        <v>90.185059999999993</v>
      </c>
      <c r="F11943">
        <v>90.943650000000005</v>
      </c>
      <c r="G11943">
        <v>1.1000000000000001</v>
      </c>
      <c r="H11943">
        <v>1.2</v>
      </c>
      <c r="I11943">
        <v>-4.2</v>
      </c>
      <c r="J11943">
        <v>-4.9000000000000004</v>
      </c>
    </row>
    <row r="11944" spans="1:10" x14ac:dyDescent="0.25">
      <c r="A11944" s="1">
        <v>43040</v>
      </c>
      <c r="B11944" t="s">
        <v>34</v>
      </c>
      <c r="C11944" t="s">
        <v>32</v>
      </c>
      <c r="D11944" t="s">
        <v>39</v>
      </c>
      <c r="E11944">
        <v>88.492339999999999</v>
      </c>
      <c r="F11944" t="s">
        <v>43</v>
      </c>
      <c r="G11944" t="s">
        <v>43</v>
      </c>
      <c r="H11944">
        <v>12.2</v>
      </c>
      <c r="I11944">
        <v>14</v>
      </c>
      <c r="J11944">
        <v>13.9</v>
      </c>
    </row>
    <row r="11945" spans="1:10" x14ac:dyDescent="0.25">
      <c r="A11945" s="1">
        <v>43040</v>
      </c>
      <c r="B11945" t="s">
        <v>34</v>
      </c>
      <c r="C11945" t="s">
        <v>32</v>
      </c>
      <c r="D11945" t="s">
        <v>38</v>
      </c>
      <c r="E11945">
        <v>111.7471</v>
      </c>
      <c r="F11945" t="s">
        <v>43</v>
      </c>
      <c r="G11945" t="s">
        <v>43</v>
      </c>
      <c r="H11945">
        <v>-8.6</v>
      </c>
      <c r="I11945">
        <v>-15</v>
      </c>
      <c r="J11945">
        <v>-15</v>
      </c>
    </row>
    <row r="11946" spans="1:10" x14ac:dyDescent="0.25">
      <c r="A11946" s="1">
        <v>43040</v>
      </c>
      <c r="B11946" t="s">
        <v>34</v>
      </c>
      <c r="C11946" t="s">
        <v>32</v>
      </c>
      <c r="D11946" t="s">
        <v>37</v>
      </c>
      <c r="E11946">
        <v>82.29974</v>
      </c>
      <c r="F11946" t="s">
        <v>43</v>
      </c>
      <c r="G11946" t="s">
        <v>43</v>
      </c>
      <c r="H11946">
        <v>-0.4</v>
      </c>
      <c r="I11946">
        <v>1.2</v>
      </c>
      <c r="J11946">
        <v>0.6</v>
      </c>
    </row>
    <row r="11947" spans="1:10" x14ac:dyDescent="0.25">
      <c r="A11947" s="1">
        <v>43040</v>
      </c>
      <c r="B11947" t="s">
        <v>34</v>
      </c>
      <c r="C11947" t="s">
        <v>32</v>
      </c>
      <c r="D11947" t="s">
        <v>36</v>
      </c>
      <c r="E11947">
        <v>75.51773</v>
      </c>
      <c r="F11947" t="s">
        <v>43</v>
      </c>
      <c r="G11947" t="s">
        <v>43</v>
      </c>
      <c r="H11947">
        <v>5.6</v>
      </c>
      <c r="I11947">
        <v>-3.4</v>
      </c>
      <c r="J11947">
        <v>-4.7</v>
      </c>
    </row>
    <row r="11948" spans="1:10" x14ac:dyDescent="0.25">
      <c r="A11948" s="1">
        <v>43040</v>
      </c>
      <c r="B11948" t="s">
        <v>34</v>
      </c>
      <c r="C11948" t="s">
        <v>32</v>
      </c>
      <c r="D11948" t="s">
        <v>35</v>
      </c>
      <c r="E11948">
        <v>124.9269</v>
      </c>
      <c r="F11948" t="s">
        <v>43</v>
      </c>
      <c r="G11948" t="s">
        <v>43</v>
      </c>
      <c r="H11948">
        <v>4.0999999999999996</v>
      </c>
      <c r="I11948">
        <v>0.4</v>
      </c>
      <c r="J11948">
        <v>0.6</v>
      </c>
    </row>
    <row r="11949" spans="1:10" x14ac:dyDescent="0.25">
      <c r="A11949" s="1">
        <v>43040</v>
      </c>
      <c r="B11949" t="s">
        <v>34</v>
      </c>
      <c r="C11949" t="s">
        <v>33</v>
      </c>
      <c r="D11949" t="s">
        <v>40</v>
      </c>
      <c r="E11949">
        <v>105.99746</v>
      </c>
      <c r="F11949">
        <v>102.30576000000001</v>
      </c>
      <c r="G11949">
        <v>-5.4</v>
      </c>
      <c r="H11949">
        <v>-11.6</v>
      </c>
      <c r="I11949">
        <v>-12.3</v>
      </c>
      <c r="J11949">
        <v>-12</v>
      </c>
    </row>
    <row r="11950" spans="1:10" x14ac:dyDescent="0.25">
      <c r="A11950" s="1">
        <v>43040</v>
      </c>
      <c r="B11950" t="s">
        <v>34</v>
      </c>
      <c r="C11950" t="s">
        <v>33</v>
      </c>
      <c r="D11950" t="s">
        <v>39</v>
      </c>
      <c r="E11950">
        <v>155.44029</v>
      </c>
      <c r="F11950" t="s">
        <v>43</v>
      </c>
      <c r="G11950" t="s">
        <v>43</v>
      </c>
      <c r="H11950">
        <v>-16</v>
      </c>
      <c r="I11950">
        <v>-18.100000000000001</v>
      </c>
      <c r="J11950">
        <v>-16.600000000000001</v>
      </c>
    </row>
    <row r="11951" spans="1:10" x14ac:dyDescent="0.25">
      <c r="A11951" s="1">
        <v>43040</v>
      </c>
      <c r="B11951" t="s">
        <v>34</v>
      </c>
      <c r="C11951" t="s">
        <v>33</v>
      </c>
      <c r="D11951" t="s">
        <v>38</v>
      </c>
      <c r="E11951">
        <v>102.09132</v>
      </c>
      <c r="F11951" t="s">
        <v>43</v>
      </c>
      <c r="G11951" t="s">
        <v>43</v>
      </c>
      <c r="H11951">
        <v>-5.6</v>
      </c>
      <c r="I11951">
        <v>-2.1</v>
      </c>
      <c r="J11951">
        <v>-2.8</v>
      </c>
    </row>
    <row r="11952" spans="1:10" x14ac:dyDescent="0.25">
      <c r="A11952" s="1">
        <v>43040</v>
      </c>
      <c r="B11952" t="s">
        <v>34</v>
      </c>
      <c r="C11952" t="s">
        <v>33</v>
      </c>
      <c r="D11952" t="s">
        <v>37</v>
      </c>
      <c r="E11952">
        <v>112.01711</v>
      </c>
      <c r="F11952" t="s">
        <v>43</v>
      </c>
      <c r="G11952" t="s">
        <v>43</v>
      </c>
      <c r="H11952">
        <v>-2.4</v>
      </c>
      <c r="I11952">
        <v>-7.3</v>
      </c>
      <c r="J11952">
        <v>-8.8000000000000007</v>
      </c>
    </row>
    <row r="11953" spans="1:10" x14ac:dyDescent="0.25">
      <c r="A11953" s="1">
        <v>43040</v>
      </c>
      <c r="B11953" t="s">
        <v>34</v>
      </c>
      <c r="C11953" t="s">
        <v>33</v>
      </c>
      <c r="D11953" t="s">
        <v>36</v>
      </c>
      <c r="E11953">
        <v>84.509140000000002</v>
      </c>
      <c r="F11953" t="s">
        <v>43</v>
      </c>
      <c r="G11953" t="s">
        <v>43</v>
      </c>
      <c r="H11953">
        <v>-17.8</v>
      </c>
      <c r="I11953">
        <v>-11.3</v>
      </c>
      <c r="J11953">
        <v>-11.4</v>
      </c>
    </row>
    <row r="11954" spans="1:10" x14ac:dyDescent="0.25">
      <c r="A11954" s="1">
        <v>43040</v>
      </c>
      <c r="B11954" t="s">
        <v>34</v>
      </c>
      <c r="C11954" t="s">
        <v>33</v>
      </c>
      <c r="D11954" t="s">
        <v>35</v>
      </c>
      <c r="E11954">
        <v>120.99647</v>
      </c>
      <c r="F11954" t="s">
        <v>43</v>
      </c>
      <c r="G11954" t="s">
        <v>43</v>
      </c>
      <c r="H11954">
        <v>-17.899999999999999</v>
      </c>
      <c r="I11954">
        <v>-25.8</v>
      </c>
      <c r="J11954">
        <v>-22.3</v>
      </c>
    </row>
    <row r="11955" spans="1:10" x14ac:dyDescent="0.25">
      <c r="A11955" s="1">
        <v>43070</v>
      </c>
      <c r="B11955" t="s">
        <v>5</v>
      </c>
      <c r="C11955" t="s">
        <v>16</v>
      </c>
      <c r="D11955" t="s">
        <v>40</v>
      </c>
      <c r="E11955">
        <v>90.953850000000003</v>
      </c>
      <c r="F11955">
        <v>79.166839999999993</v>
      </c>
      <c r="G11955">
        <v>1.1000000000000001</v>
      </c>
      <c r="H11955">
        <v>-13.2</v>
      </c>
      <c r="I11955">
        <v>-0.8</v>
      </c>
      <c r="J11955">
        <v>-0.8</v>
      </c>
    </row>
    <row r="11956" spans="1:10" x14ac:dyDescent="0.25">
      <c r="A11956" s="1">
        <v>43070</v>
      </c>
      <c r="B11956" t="s">
        <v>5</v>
      </c>
      <c r="C11956" t="s">
        <v>16</v>
      </c>
      <c r="D11956" t="s">
        <v>39</v>
      </c>
      <c r="E11956">
        <v>88.077250000000006</v>
      </c>
      <c r="F11956" t="s">
        <v>43</v>
      </c>
      <c r="G11956" t="s">
        <v>43</v>
      </c>
      <c r="H11956">
        <v>39.700000000000003</v>
      </c>
      <c r="I11956">
        <v>11.3</v>
      </c>
      <c r="J11956">
        <v>11.3</v>
      </c>
    </row>
    <row r="11957" spans="1:10" x14ac:dyDescent="0.25">
      <c r="A11957" s="1">
        <v>43070</v>
      </c>
      <c r="B11957" t="s">
        <v>5</v>
      </c>
      <c r="C11957" t="s">
        <v>16</v>
      </c>
      <c r="D11957" t="s">
        <v>38</v>
      </c>
      <c r="E11957">
        <v>97.214600000000004</v>
      </c>
      <c r="F11957" t="s">
        <v>43</v>
      </c>
      <c r="G11957" t="s">
        <v>43</v>
      </c>
      <c r="H11957">
        <v>-6.2</v>
      </c>
      <c r="I11957">
        <v>-5.3</v>
      </c>
      <c r="J11957">
        <v>-5.3</v>
      </c>
    </row>
    <row r="11958" spans="1:10" x14ac:dyDescent="0.25">
      <c r="A11958" s="1">
        <v>43070</v>
      </c>
      <c r="B11958" t="s">
        <v>5</v>
      </c>
      <c r="C11958" t="s">
        <v>16</v>
      </c>
      <c r="D11958" t="s">
        <v>37</v>
      </c>
      <c r="E11958">
        <v>88.248109999999997</v>
      </c>
      <c r="F11958" t="s">
        <v>43</v>
      </c>
      <c r="G11958" t="s">
        <v>43</v>
      </c>
      <c r="H11958">
        <v>-30.3</v>
      </c>
      <c r="I11958">
        <v>-3.2</v>
      </c>
      <c r="J11958">
        <v>-3.2</v>
      </c>
    </row>
    <row r="11959" spans="1:10" x14ac:dyDescent="0.25">
      <c r="A11959" s="1">
        <v>43070</v>
      </c>
      <c r="B11959" t="s">
        <v>5</v>
      </c>
      <c r="C11959" t="s">
        <v>16</v>
      </c>
      <c r="D11959" t="s">
        <v>36</v>
      </c>
      <c r="E11959">
        <v>81.439260000000004</v>
      </c>
      <c r="F11959" t="s">
        <v>43</v>
      </c>
      <c r="G11959" t="s">
        <v>43</v>
      </c>
      <c r="H11959">
        <v>5.3</v>
      </c>
      <c r="I11959">
        <v>13.8</v>
      </c>
      <c r="J11959">
        <v>13.8</v>
      </c>
    </row>
    <row r="11960" spans="1:10" x14ac:dyDescent="0.25">
      <c r="A11960" s="1">
        <v>43070</v>
      </c>
      <c r="B11960" t="s">
        <v>5</v>
      </c>
      <c r="C11960" t="s">
        <v>16</v>
      </c>
      <c r="D11960" t="s">
        <v>35</v>
      </c>
      <c r="E11960">
        <v>131.20524</v>
      </c>
      <c r="F11960" t="s">
        <v>43</v>
      </c>
      <c r="G11960" t="s">
        <v>43</v>
      </c>
      <c r="H11960">
        <v>-2</v>
      </c>
      <c r="I11960">
        <v>-17.399999999999999</v>
      </c>
      <c r="J11960">
        <v>-17.399999999999999</v>
      </c>
    </row>
    <row r="11961" spans="1:10" x14ac:dyDescent="0.25">
      <c r="A11961" s="1">
        <v>43070</v>
      </c>
      <c r="B11961" t="s">
        <v>5</v>
      </c>
      <c r="C11961" t="s">
        <v>19</v>
      </c>
      <c r="D11961" t="s">
        <v>40</v>
      </c>
      <c r="E11961">
        <v>87.991540000000001</v>
      </c>
      <c r="F11961">
        <v>77.854259999999996</v>
      </c>
      <c r="G11961">
        <v>0.9</v>
      </c>
      <c r="H11961">
        <v>0.7</v>
      </c>
      <c r="I11961">
        <v>1.5</v>
      </c>
      <c r="J11961">
        <v>1.5</v>
      </c>
    </row>
    <row r="11962" spans="1:10" x14ac:dyDescent="0.25">
      <c r="A11962" s="1">
        <v>43070</v>
      </c>
      <c r="B11962" t="s">
        <v>5</v>
      </c>
      <c r="C11962" t="s">
        <v>19</v>
      </c>
      <c r="D11962" t="s">
        <v>39</v>
      </c>
      <c r="E11962">
        <v>117.66904</v>
      </c>
      <c r="F11962" t="s">
        <v>43</v>
      </c>
      <c r="G11962" t="s">
        <v>43</v>
      </c>
      <c r="H11962">
        <v>18</v>
      </c>
      <c r="I11962">
        <v>20</v>
      </c>
      <c r="J11962">
        <v>20</v>
      </c>
    </row>
    <row r="11963" spans="1:10" x14ac:dyDescent="0.25">
      <c r="A11963" s="1">
        <v>43070</v>
      </c>
      <c r="B11963" t="s">
        <v>5</v>
      </c>
      <c r="C11963" t="s">
        <v>19</v>
      </c>
      <c r="D11963" t="s">
        <v>38</v>
      </c>
      <c r="E11963">
        <v>107.75239999999999</v>
      </c>
      <c r="F11963" t="s">
        <v>43</v>
      </c>
      <c r="G11963" t="s">
        <v>43</v>
      </c>
      <c r="H11963">
        <v>-1.5</v>
      </c>
      <c r="I11963">
        <v>-3.4</v>
      </c>
      <c r="J11963">
        <v>-3.4</v>
      </c>
    </row>
    <row r="11964" spans="1:10" x14ac:dyDescent="0.25">
      <c r="A11964" s="1">
        <v>43070</v>
      </c>
      <c r="B11964" t="s">
        <v>5</v>
      </c>
      <c r="C11964" t="s">
        <v>19</v>
      </c>
      <c r="D11964" t="s">
        <v>37</v>
      </c>
      <c r="E11964">
        <v>90.917739999999995</v>
      </c>
      <c r="F11964" t="s">
        <v>43</v>
      </c>
      <c r="G11964" t="s">
        <v>43</v>
      </c>
      <c r="H11964">
        <v>-7</v>
      </c>
      <c r="I11964">
        <v>-6.4</v>
      </c>
      <c r="J11964">
        <v>-6.4</v>
      </c>
    </row>
    <row r="11965" spans="1:10" x14ac:dyDescent="0.25">
      <c r="A11965" s="1">
        <v>43070</v>
      </c>
      <c r="B11965" t="s">
        <v>5</v>
      </c>
      <c r="C11965" t="s">
        <v>19</v>
      </c>
      <c r="D11965" t="s">
        <v>36</v>
      </c>
      <c r="E11965">
        <v>69.213260000000005</v>
      </c>
      <c r="F11965" t="s">
        <v>43</v>
      </c>
      <c r="G11965" t="s">
        <v>43</v>
      </c>
      <c r="H11965">
        <v>4.2</v>
      </c>
      <c r="I11965">
        <v>1.7</v>
      </c>
      <c r="J11965">
        <v>1.7</v>
      </c>
    </row>
    <row r="11966" spans="1:10" x14ac:dyDescent="0.25">
      <c r="A11966" s="1">
        <v>43070</v>
      </c>
      <c r="B11966" t="s">
        <v>5</v>
      </c>
      <c r="C11966" t="s">
        <v>19</v>
      </c>
      <c r="D11966" t="s">
        <v>35</v>
      </c>
      <c r="E11966">
        <v>91.097499999999997</v>
      </c>
      <c r="F11966" t="s">
        <v>43</v>
      </c>
      <c r="G11966" t="s">
        <v>43</v>
      </c>
      <c r="H11966">
        <v>-24.1</v>
      </c>
      <c r="I11966">
        <v>3.7</v>
      </c>
      <c r="J11966">
        <v>3.7</v>
      </c>
    </row>
    <row r="11967" spans="1:10" x14ac:dyDescent="0.25">
      <c r="A11967" s="1">
        <v>43070</v>
      </c>
      <c r="B11967" t="s">
        <v>5</v>
      </c>
      <c r="C11967" t="s">
        <v>22</v>
      </c>
      <c r="D11967" t="s">
        <v>40</v>
      </c>
      <c r="E11967">
        <v>92.235410000000002</v>
      </c>
      <c r="F11967">
        <v>85.195160000000001</v>
      </c>
      <c r="G11967">
        <v>0.8</v>
      </c>
      <c r="H11967">
        <v>1.2</v>
      </c>
      <c r="I11967">
        <v>0.3</v>
      </c>
      <c r="J11967">
        <v>0.3</v>
      </c>
    </row>
    <row r="11968" spans="1:10" x14ac:dyDescent="0.25">
      <c r="A11968" s="1">
        <v>43070</v>
      </c>
      <c r="B11968" t="s">
        <v>5</v>
      </c>
      <c r="C11968" t="s">
        <v>22</v>
      </c>
      <c r="D11968" t="s">
        <v>39</v>
      </c>
      <c r="E11968">
        <v>95.027240000000006</v>
      </c>
      <c r="F11968" t="s">
        <v>43</v>
      </c>
      <c r="G11968" t="s">
        <v>43</v>
      </c>
      <c r="H11968">
        <v>3.8</v>
      </c>
      <c r="I11968">
        <v>0.6</v>
      </c>
      <c r="J11968">
        <v>0.6</v>
      </c>
    </row>
    <row r="11969" spans="1:10" x14ac:dyDescent="0.25">
      <c r="A11969" s="1">
        <v>43070</v>
      </c>
      <c r="B11969" t="s">
        <v>5</v>
      </c>
      <c r="C11969" t="s">
        <v>22</v>
      </c>
      <c r="D11969" t="s">
        <v>38</v>
      </c>
      <c r="E11969">
        <v>129.09835000000001</v>
      </c>
      <c r="F11969" t="s">
        <v>43</v>
      </c>
      <c r="G11969" t="s">
        <v>43</v>
      </c>
      <c r="H11969">
        <v>-6.8</v>
      </c>
      <c r="I11969">
        <v>-3.4</v>
      </c>
      <c r="J11969">
        <v>-3.4</v>
      </c>
    </row>
    <row r="11970" spans="1:10" x14ac:dyDescent="0.25">
      <c r="A11970" s="1">
        <v>43070</v>
      </c>
      <c r="B11970" t="s">
        <v>5</v>
      </c>
      <c r="C11970" t="s">
        <v>22</v>
      </c>
      <c r="D11970" t="s">
        <v>37</v>
      </c>
      <c r="E11970">
        <v>92.640919999999994</v>
      </c>
      <c r="F11970" t="s">
        <v>43</v>
      </c>
      <c r="G11970" t="s">
        <v>43</v>
      </c>
      <c r="H11970">
        <v>-14.3</v>
      </c>
      <c r="I11970">
        <v>-13.9</v>
      </c>
      <c r="J11970">
        <v>-13.9</v>
      </c>
    </row>
    <row r="11971" spans="1:10" x14ac:dyDescent="0.25">
      <c r="A11971" s="1">
        <v>43070</v>
      </c>
      <c r="B11971" t="s">
        <v>5</v>
      </c>
      <c r="C11971" t="s">
        <v>22</v>
      </c>
      <c r="D11971" t="s">
        <v>36</v>
      </c>
      <c r="E11971">
        <v>76.762929999999997</v>
      </c>
      <c r="F11971" t="s">
        <v>43</v>
      </c>
      <c r="G11971" t="s">
        <v>43</v>
      </c>
      <c r="H11971">
        <v>17.3</v>
      </c>
      <c r="I11971">
        <v>11.3</v>
      </c>
      <c r="J11971">
        <v>11.3</v>
      </c>
    </row>
    <row r="11972" spans="1:10" x14ac:dyDescent="0.25">
      <c r="A11972" s="1">
        <v>43070</v>
      </c>
      <c r="B11972" t="s">
        <v>5</v>
      </c>
      <c r="C11972" t="s">
        <v>22</v>
      </c>
      <c r="D11972" t="s">
        <v>35</v>
      </c>
      <c r="E11972">
        <v>123.33208</v>
      </c>
      <c r="F11972" t="s">
        <v>43</v>
      </c>
      <c r="G11972" t="s">
        <v>43</v>
      </c>
      <c r="H11972">
        <v>-7.7</v>
      </c>
      <c r="I11972">
        <v>-1.5</v>
      </c>
      <c r="J11972">
        <v>-1.5</v>
      </c>
    </row>
    <row r="11973" spans="1:10" x14ac:dyDescent="0.25">
      <c r="A11973" s="1">
        <v>43070</v>
      </c>
      <c r="B11973" t="s">
        <v>5</v>
      </c>
      <c r="C11973" t="s">
        <v>23</v>
      </c>
      <c r="D11973" t="s">
        <v>40</v>
      </c>
      <c r="E11973">
        <v>75.407799999999995</v>
      </c>
      <c r="F11973">
        <v>71.703130000000002</v>
      </c>
      <c r="G11973">
        <v>-0.7</v>
      </c>
      <c r="H11973">
        <v>1.8</v>
      </c>
      <c r="I11973">
        <v>5.4</v>
      </c>
      <c r="J11973">
        <v>5.4</v>
      </c>
    </row>
    <row r="11974" spans="1:10" x14ac:dyDescent="0.25">
      <c r="A11974" s="1">
        <v>43070</v>
      </c>
      <c r="B11974" t="s">
        <v>5</v>
      </c>
      <c r="C11974" t="s">
        <v>23</v>
      </c>
      <c r="D11974" t="s">
        <v>39</v>
      </c>
      <c r="E11974">
        <v>91.82987</v>
      </c>
      <c r="F11974" t="s">
        <v>43</v>
      </c>
      <c r="G11974" t="s">
        <v>43</v>
      </c>
      <c r="H11974">
        <v>34.799999999999997</v>
      </c>
      <c r="I11974">
        <v>28.1</v>
      </c>
      <c r="J11974">
        <v>28.1</v>
      </c>
    </row>
    <row r="11975" spans="1:10" x14ac:dyDescent="0.25">
      <c r="A11975" s="1">
        <v>43070</v>
      </c>
      <c r="B11975" t="s">
        <v>5</v>
      </c>
      <c r="C11975" t="s">
        <v>23</v>
      </c>
      <c r="D11975" t="s">
        <v>38</v>
      </c>
      <c r="E11975">
        <v>100.44383000000001</v>
      </c>
      <c r="F11975" t="s">
        <v>43</v>
      </c>
      <c r="G11975" t="s">
        <v>43</v>
      </c>
      <c r="H11975">
        <v>-11.3</v>
      </c>
      <c r="I11975">
        <v>-10.6</v>
      </c>
      <c r="J11975">
        <v>-10.6</v>
      </c>
    </row>
    <row r="11976" spans="1:10" x14ac:dyDescent="0.25">
      <c r="A11976" s="1">
        <v>43070</v>
      </c>
      <c r="B11976" t="s">
        <v>5</v>
      </c>
      <c r="C11976" t="s">
        <v>23</v>
      </c>
      <c r="D11976" t="s">
        <v>37</v>
      </c>
      <c r="E11976">
        <v>63.896189999999997</v>
      </c>
      <c r="F11976" t="s">
        <v>43</v>
      </c>
      <c r="G11976" t="s">
        <v>43</v>
      </c>
      <c r="H11976">
        <v>10.4</v>
      </c>
      <c r="I11976">
        <v>13.3</v>
      </c>
      <c r="J11976">
        <v>13.3</v>
      </c>
    </row>
    <row r="11977" spans="1:10" x14ac:dyDescent="0.25">
      <c r="A11977" s="1">
        <v>43070</v>
      </c>
      <c r="B11977" t="s">
        <v>5</v>
      </c>
      <c r="C11977" t="s">
        <v>23</v>
      </c>
      <c r="D11977" t="s">
        <v>36</v>
      </c>
      <c r="E11977">
        <v>68.347040000000007</v>
      </c>
      <c r="F11977" t="s">
        <v>43</v>
      </c>
      <c r="G11977" t="s">
        <v>43</v>
      </c>
      <c r="H11977">
        <v>1</v>
      </c>
      <c r="I11977">
        <v>8.6999999999999993</v>
      </c>
      <c r="J11977">
        <v>8.6999999999999993</v>
      </c>
    </row>
    <row r="11978" spans="1:10" x14ac:dyDescent="0.25">
      <c r="A11978" s="1">
        <v>43070</v>
      </c>
      <c r="B11978" t="s">
        <v>5</v>
      </c>
      <c r="C11978" t="s">
        <v>23</v>
      </c>
      <c r="D11978" t="s">
        <v>35</v>
      </c>
      <c r="E11978">
        <v>74.538759999999996</v>
      </c>
      <c r="F11978" t="s">
        <v>43</v>
      </c>
      <c r="G11978" t="s">
        <v>43</v>
      </c>
      <c r="H11978">
        <v>-3.2</v>
      </c>
      <c r="I11978">
        <v>17.399999999999999</v>
      </c>
      <c r="J11978">
        <v>17.399999999999999</v>
      </c>
    </row>
    <row r="11979" spans="1:10" x14ac:dyDescent="0.25">
      <c r="A11979" s="1">
        <v>43070</v>
      </c>
      <c r="B11979" t="s">
        <v>5</v>
      </c>
      <c r="C11979" t="s">
        <v>24</v>
      </c>
      <c r="D11979" t="s">
        <v>40</v>
      </c>
      <c r="E11979">
        <v>84.253829999999994</v>
      </c>
      <c r="F11979">
        <v>77.077259999999995</v>
      </c>
      <c r="G11979">
        <v>2.9</v>
      </c>
      <c r="H11979">
        <v>6.3</v>
      </c>
      <c r="I11979">
        <v>4.7</v>
      </c>
      <c r="J11979">
        <v>4.7</v>
      </c>
    </row>
    <row r="11980" spans="1:10" x14ac:dyDescent="0.25">
      <c r="A11980" s="1">
        <v>43070</v>
      </c>
      <c r="B11980" t="s">
        <v>5</v>
      </c>
      <c r="C11980" t="s">
        <v>24</v>
      </c>
      <c r="D11980" t="s">
        <v>39</v>
      </c>
      <c r="E11980">
        <v>83.192409999999995</v>
      </c>
      <c r="F11980" t="s">
        <v>43</v>
      </c>
      <c r="G11980" t="s">
        <v>43</v>
      </c>
      <c r="H11980">
        <v>5.3</v>
      </c>
      <c r="I11980">
        <v>-6.3</v>
      </c>
      <c r="J11980">
        <v>-6.3</v>
      </c>
    </row>
    <row r="11981" spans="1:10" x14ac:dyDescent="0.25">
      <c r="A11981" s="1">
        <v>43070</v>
      </c>
      <c r="B11981" t="s">
        <v>5</v>
      </c>
      <c r="C11981" t="s">
        <v>24</v>
      </c>
      <c r="D11981" t="s">
        <v>38</v>
      </c>
      <c r="E11981">
        <v>107.60969</v>
      </c>
      <c r="F11981" t="s">
        <v>43</v>
      </c>
      <c r="G11981" t="s">
        <v>43</v>
      </c>
      <c r="H11981">
        <v>-2.6</v>
      </c>
      <c r="I11981">
        <v>2.2999999999999998</v>
      </c>
      <c r="J11981">
        <v>2.2999999999999998</v>
      </c>
    </row>
    <row r="11982" spans="1:10" x14ac:dyDescent="0.25">
      <c r="A11982" s="1">
        <v>43070</v>
      </c>
      <c r="B11982" t="s">
        <v>5</v>
      </c>
      <c r="C11982" t="s">
        <v>24</v>
      </c>
      <c r="D11982" t="s">
        <v>37</v>
      </c>
      <c r="E11982">
        <v>98.043480000000002</v>
      </c>
      <c r="F11982" t="s">
        <v>43</v>
      </c>
      <c r="G11982" t="s">
        <v>43</v>
      </c>
      <c r="H11982">
        <v>-6.5</v>
      </c>
      <c r="I11982">
        <v>0.2</v>
      </c>
      <c r="J11982">
        <v>0.2</v>
      </c>
    </row>
    <row r="11983" spans="1:10" x14ac:dyDescent="0.25">
      <c r="A11983" s="1">
        <v>43070</v>
      </c>
      <c r="B11983" t="s">
        <v>5</v>
      </c>
      <c r="C11983" t="s">
        <v>24</v>
      </c>
      <c r="D11983" t="s">
        <v>36</v>
      </c>
      <c r="E11983">
        <v>73.714960000000005</v>
      </c>
      <c r="F11983" t="s">
        <v>43</v>
      </c>
      <c r="G11983" t="s">
        <v>43</v>
      </c>
      <c r="H11983">
        <v>14.5</v>
      </c>
      <c r="I11983">
        <v>8.5</v>
      </c>
      <c r="J11983">
        <v>8.5</v>
      </c>
    </row>
    <row r="11984" spans="1:10" x14ac:dyDescent="0.25">
      <c r="A11984" s="1">
        <v>43070</v>
      </c>
      <c r="B11984" t="s">
        <v>5</v>
      </c>
      <c r="C11984" t="s">
        <v>24</v>
      </c>
      <c r="D11984" t="s">
        <v>35</v>
      </c>
      <c r="E11984">
        <v>87.153760000000005</v>
      </c>
      <c r="F11984" t="s">
        <v>43</v>
      </c>
      <c r="G11984" t="s">
        <v>43</v>
      </c>
      <c r="H11984">
        <v>35.5</v>
      </c>
      <c r="I11984">
        <v>25.2</v>
      </c>
      <c r="J11984">
        <v>25.2</v>
      </c>
    </row>
    <row r="11985" spans="1:10" x14ac:dyDescent="0.25">
      <c r="A11985" s="1">
        <v>43070</v>
      </c>
      <c r="B11985" t="s">
        <v>5</v>
      </c>
      <c r="C11985" t="s">
        <v>25</v>
      </c>
      <c r="D11985" t="s">
        <v>40</v>
      </c>
      <c r="E11985">
        <v>94.153499999999994</v>
      </c>
      <c r="F11985">
        <v>84.506420000000006</v>
      </c>
      <c r="G11985">
        <v>0.3</v>
      </c>
      <c r="H11985">
        <v>2.9</v>
      </c>
      <c r="I11985">
        <v>-4.0999999999999996</v>
      </c>
      <c r="J11985">
        <v>-4.0999999999999996</v>
      </c>
    </row>
    <row r="11986" spans="1:10" x14ac:dyDescent="0.25">
      <c r="A11986" s="1">
        <v>43070</v>
      </c>
      <c r="B11986" t="s">
        <v>5</v>
      </c>
      <c r="C11986" t="s">
        <v>25</v>
      </c>
      <c r="D11986" t="s">
        <v>39</v>
      </c>
      <c r="E11986">
        <v>106.11279999999999</v>
      </c>
      <c r="F11986" t="s">
        <v>43</v>
      </c>
      <c r="G11986" t="s">
        <v>43</v>
      </c>
      <c r="H11986">
        <v>-13.6</v>
      </c>
      <c r="I11986">
        <v>-12.7</v>
      </c>
      <c r="J11986">
        <v>-12.7</v>
      </c>
    </row>
    <row r="11987" spans="1:10" x14ac:dyDescent="0.25">
      <c r="A11987" s="1">
        <v>43070</v>
      </c>
      <c r="B11987" t="s">
        <v>5</v>
      </c>
      <c r="C11987" t="s">
        <v>25</v>
      </c>
      <c r="D11987" t="s">
        <v>38</v>
      </c>
      <c r="E11987">
        <v>116.00886</v>
      </c>
      <c r="F11987" t="s">
        <v>43</v>
      </c>
      <c r="G11987" t="s">
        <v>43</v>
      </c>
      <c r="H11987">
        <v>5.6</v>
      </c>
      <c r="I11987">
        <v>0.7</v>
      </c>
      <c r="J11987">
        <v>0.7</v>
      </c>
    </row>
    <row r="11988" spans="1:10" x14ac:dyDescent="0.25">
      <c r="A11988" s="1">
        <v>43070</v>
      </c>
      <c r="B11988" t="s">
        <v>5</v>
      </c>
      <c r="C11988" t="s">
        <v>25</v>
      </c>
      <c r="D11988" t="s">
        <v>37</v>
      </c>
      <c r="E11988">
        <v>106.41146000000001</v>
      </c>
      <c r="F11988" t="s">
        <v>43</v>
      </c>
      <c r="G11988" t="s">
        <v>43</v>
      </c>
      <c r="H11988">
        <v>-3.7</v>
      </c>
      <c r="I11988">
        <v>-25.8</v>
      </c>
      <c r="J11988">
        <v>-25.8</v>
      </c>
    </row>
    <row r="11989" spans="1:10" x14ac:dyDescent="0.25">
      <c r="A11989" s="1">
        <v>43070</v>
      </c>
      <c r="B11989" t="s">
        <v>5</v>
      </c>
      <c r="C11989" t="s">
        <v>25</v>
      </c>
      <c r="D11989" t="s">
        <v>36</v>
      </c>
      <c r="E11989">
        <v>72.959339999999997</v>
      </c>
      <c r="F11989" t="s">
        <v>43</v>
      </c>
      <c r="G11989" t="s">
        <v>43</v>
      </c>
      <c r="H11989">
        <v>-0.5</v>
      </c>
      <c r="I11989">
        <v>1.7</v>
      </c>
      <c r="J11989">
        <v>1.7</v>
      </c>
    </row>
    <row r="11990" spans="1:10" x14ac:dyDescent="0.25">
      <c r="A11990" s="1">
        <v>43070</v>
      </c>
      <c r="B11990" t="s">
        <v>5</v>
      </c>
      <c r="C11990" t="s">
        <v>25</v>
      </c>
      <c r="D11990" t="s">
        <v>35</v>
      </c>
      <c r="E11990">
        <v>91.172060000000002</v>
      </c>
      <c r="F11990" t="s">
        <v>43</v>
      </c>
      <c r="G11990" t="s">
        <v>43</v>
      </c>
      <c r="H11990">
        <v>50.6</v>
      </c>
      <c r="I11990">
        <v>22.7</v>
      </c>
      <c r="J11990">
        <v>22.7</v>
      </c>
    </row>
    <row r="11991" spans="1:10" x14ac:dyDescent="0.25">
      <c r="A11991" s="1">
        <v>43070</v>
      </c>
      <c r="B11991" t="s">
        <v>5</v>
      </c>
      <c r="C11991" t="s">
        <v>26</v>
      </c>
      <c r="D11991" t="s">
        <v>40</v>
      </c>
      <c r="E11991">
        <v>82.305269999999993</v>
      </c>
      <c r="F11991">
        <v>74.116860000000003</v>
      </c>
      <c r="G11991">
        <v>1.6</v>
      </c>
      <c r="H11991">
        <v>5.4</v>
      </c>
      <c r="I11991">
        <v>3.4</v>
      </c>
      <c r="J11991">
        <v>3.4</v>
      </c>
    </row>
    <row r="11992" spans="1:10" x14ac:dyDescent="0.25">
      <c r="A11992" s="1">
        <v>43070</v>
      </c>
      <c r="B11992" t="s">
        <v>5</v>
      </c>
      <c r="C11992" t="s">
        <v>26</v>
      </c>
      <c r="D11992" t="s">
        <v>39</v>
      </c>
      <c r="E11992">
        <v>90.043189999999996</v>
      </c>
      <c r="F11992" t="s">
        <v>43</v>
      </c>
      <c r="G11992" t="s">
        <v>43</v>
      </c>
      <c r="H11992">
        <v>-4.9000000000000004</v>
      </c>
      <c r="I11992">
        <v>2.7</v>
      </c>
      <c r="J11992">
        <v>2.7</v>
      </c>
    </row>
    <row r="11993" spans="1:10" x14ac:dyDescent="0.25">
      <c r="A11993" s="1">
        <v>43070</v>
      </c>
      <c r="B11993" t="s">
        <v>5</v>
      </c>
      <c r="C11993" t="s">
        <v>26</v>
      </c>
      <c r="D11993" t="s">
        <v>38</v>
      </c>
      <c r="E11993">
        <v>74.245599999999996</v>
      </c>
      <c r="F11993" t="s">
        <v>43</v>
      </c>
      <c r="G11993" t="s">
        <v>43</v>
      </c>
      <c r="H11993">
        <v>5.0999999999999996</v>
      </c>
      <c r="I11993">
        <v>4.5</v>
      </c>
      <c r="J11993">
        <v>4.5</v>
      </c>
    </row>
    <row r="11994" spans="1:10" x14ac:dyDescent="0.25">
      <c r="A11994" s="1">
        <v>43070</v>
      </c>
      <c r="B11994" t="s">
        <v>5</v>
      </c>
      <c r="C11994" t="s">
        <v>26</v>
      </c>
      <c r="D11994" t="s">
        <v>37</v>
      </c>
      <c r="E11994">
        <v>103.66664</v>
      </c>
      <c r="F11994" t="s">
        <v>43</v>
      </c>
      <c r="G11994" t="s">
        <v>43</v>
      </c>
      <c r="H11994">
        <v>5.5</v>
      </c>
      <c r="I11994">
        <v>2.2999999999999998</v>
      </c>
      <c r="J11994">
        <v>2.2999999999999998</v>
      </c>
    </row>
    <row r="11995" spans="1:10" x14ac:dyDescent="0.25">
      <c r="A11995" s="1">
        <v>43070</v>
      </c>
      <c r="B11995" t="s">
        <v>5</v>
      </c>
      <c r="C11995" t="s">
        <v>26</v>
      </c>
      <c r="D11995" t="s">
        <v>36</v>
      </c>
      <c r="E11995">
        <v>77.254940000000005</v>
      </c>
      <c r="F11995" t="s">
        <v>43</v>
      </c>
      <c r="G11995" t="s">
        <v>43</v>
      </c>
      <c r="H11995">
        <v>10.6</v>
      </c>
      <c r="I11995">
        <v>6.5</v>
      </c>
      <c r="J11995">
        <v>6.5</v>
      </c>
    </row>
    <row r="11996" spans="1:10" x14ac:dyDescent="0.25">
      <c r="A11996" s="1">
        <v>43070</v>
      </c>
      <c r="B11996" t="s">
        <v>5</v>
      </c>
      <c r="C11996" t="s">
        <v>26</v>
      </c>
      <c r="D11996" t="s">
        <v>35</v>
      </c>
      <c r="E11996">
        <v>69.333879999999994</v>
      </c>
      <c r="F11996" t="s">
        <v>43</v>
      </c>
      <c r="G11996" t="s">
        <v>43</v>
      </c>
      <c r="H11996">
        <v>-5.8</v>
      </c>
      <c r="I11996">
        <v>-9.6</v>
      </c>
      <c r="J11996">
        <v>-9.6</v>
      </c>
    </row>
    <row r="11997" spans="1:10" x14ac:dyDescent="0.25">
      <c r="A11997" s="1">
        <v>43070</v>
      </c>
      <c r="B11997" t="s">
        <v>5</v>
      </c>
      <c r="C11997" t="s">
        <v>27</v>
      </c>
      <c r="D11997" t="s">
        <v>40</v>
      </c>
      <c r="E11997">
        <v>85.71875</v>
      </c>
      <c r="F11997">
        <v>82.586960000000005</v>
      </c>
      <c r="G11997">
        <v>0.1</v>
      </c>
      <c r="H11997">
        <v>17.600000000000001</v>
      </c>
      <c r="I11997">
        <v>17.600000000000001</v>
      </c>
      <c r="J11997">
        <v>17.600000000000001</v>
      </c>
    </row>
    <row r="11998" spans="1:10" x14ac:dyDescent="0.25">
      <c r="A11998" s="1">
        <v>43070</v>
      </c>
      <c r="B11998" t="s">
        <v>5</v>
      </c>
      <c r="C11998" t="s">
        <v>27</v>
      </c>
      <c r="D11998" t="s">
        <v>39</v>
      </c>
      <c r="E11998">
        <v>126.45299</v>
      </c>
      <c r="F11998" t="s">
        <v>43</v>
      </c>
      <c r="G11998" t="s">
        <v>43</v>
      </c>
      <c r="H11998">
        <v>19.3</v>
      </c>
      <c r="I11998">
        <v>21.5</v>
      </c>
      <c r="J11998">
        <v>21.5</v>
      </c>
    </row>
    <row r="11999" spans="1:10" x14ac:dyDescent="0.25">
      <c r="A11999" s="1">
        <v>43070</v>
      </c>
      <c r="B11999" t="s">
        <v>5</v>
      </c>
      <c r="C11999" t="s">
        <v>27</v>
      </c>
      <c r="D11999" t="s">
        <v>38</v>
      </c>
      <c r="E11999">
        <v>109.25385</v>
      </c>
      <c r="F11999" t="s">
        <v>43</v>
      </c>
      <c r="G11999" t="s">
        <v>43</v>
      </c>
      <c r="H11999">
        <v>4</v>
      </c>
      <c r="I11999">
        <v>-2.9</v>
      </c>
      <c r="J11999">
        <v>-2.9</v>
      </c>
    </row>
    <row r="12000" spans="1:10" x14ac:dyDescent="0.25">
      <c r="A12000" s="1">
        <v>43070</v>
      </c>
      <c r="B12000" t="s">
        <v>5</v>
      </c>
      <c r="C12000" t="s">
        <v>27</v>
      </c>
      <c r="D12000" t="s">
        <v>37</v>
      </c>
      <c r="E12000">
        <v>87.344380000000001</v>
      </c>
      <c r="F12000" t="s">
        <v>43</v>
      </c>
      <c r="G12000" t="s">
        <v>43</v>
      </c>
      <c r="H12000">
        <v>14</v>
      </c>
      <c r="I12000">
        <v>12.6</v>
      </c>
      <c r="J12000">
        <v>12.6</v>
      </c>
    </row>
    <row r="12001" spans="1:10" x14ac:dyDescent="0.25">
      <c r="A12001" s="1">
        <v>43070</v>
      </c>
      <c r="B12001" t="s">
        <v>5</v>
      </c>
      <c r="C12001" t="s">
        <v>27</v>
      </c>
      <c r="D12001" t="s">
        <v>36</v>
      </c>
      <c r="E12001">
        <v>74.022450000000006</v>
      </c>
      <c r="F12001" t="s">
        <v>43</v>
      </c>
      <c r="G12001" t="s">
        <v>43</v>
      </c>
      <c r="H12001">
        <v>29.8</v>
      </c>
      <c r="I12001">
        <v>35.5</v>
      </c>
      <c r="J12001">
        <v>35.5</v>
      </c>
    </row>
    <row r="12002" spans="1:10" x14ac:dyDescent="0.25">
      <c r="A12002" s="1">
        <v>43070</v>
      </c>
      <c r="B12002" t="s">
        <v>5</v>
      </c>
      <c r="C12002" t="s">
        <v>27</v>
      </c>
      <c r="D12002" t="s">
        <v>35</v>
      </c>
      <c r="E12002">
        <v>76.71799</v>
      </c>
      <c r="F12002" t="s">
        <v>43</v>
      </c>
      <c r="G12002" t="s">
        <v>43</v>
      </c>
      <c r="H12002">
        <v>-22.4</v>
      </c>
      <c r="I12002">
        <v>-7.6</v>
      </c>
      <c r="J12002">
        <v>-7.6</v>
      </c>
    </row>
    <row r="12003" spans="1:10" x14ac:dyDescent="0.25">
      <c r="A12003" s="1">
        <v>43070</v>
      </c>
      <c r="B12003" t="s">
        <v>5</v>
      </c>
      <c r="C12003" t="s">
        <v>28</v>
      </c>
      <c r="D12003" t="s">
        <v>40</v>
      </c>
      <c r="E12003">
        <v>75.641779999999997</v>
      </c>
      <c r="F12003">
        <v>71.844729999999998</v>
      </c>
      <c r="G12003">
        <v>2.9</v>
      </c>
      <c r="H12003">
        <v>8.8000000000000007</v>
      </c>
      <c r="I12003">
        <v>1</v>
      </c>
      <c r="J12003">
        <v>1</v>
      </c>
    </row>
    <row r="12004" spans="1:10" x14ac:dyDescent="0.25">
      <c r="A12004" s="1">
        <v>43070</v>
      </c>
      <c r="B12004" t="s">
        <v>5</v>
      </c>
      <c r="C12004" t="s">
        <v>28</v>
      </c>
      <c r="D12004" t="s">
        <v>39</v>
      </c>
      <c r="E12004">
        <v>99.206599999999995</v>
      </c>
      <c r="F12004" t="s">
        <v>43</v>
      </c>
      <c r="G12004" t="s">
        <v>43</v>
      </c>
      <c r="H12004">
        <v>30.2</v>
      </c>
      <c r="I12004">
        <v>17.899999999999999</v>
      </c>
      <c r="J12004">
        <v>17.899999999999999</v>
      </c>
    </row>
    <row r="12005" spans="1:10" x14ac:dyDescent="0.25">
      <c r="A12005" s="1">
        <v>43070</v>
      </c>
      <c r="B12005" t="s">
        <v>5</v>
      </c>
      <c r="C12005" t="s">
        <v>28</v>
      </c>
      <c r="D12005" t="s">
        <v>38</v>
      </c>
      <c r="E12005">
        <v>89.352710000000002</v>
      </c>
      <c r="F12005" t="s">
        <v>43</v>
      </c>
      <c r="G12005" t="s">
        <v>43</v>
      </c>
      <c r="H12005">
        <v>5.4</v>
      </c>
      <c r="I12005">
        <v>-10.1</v>
      </c>
      <c r="J12005">
        <v>-10.1</v>
      </c>
    </row>
    <row r="12006" spans="1:10" x14ac:dyDescent="0.25">
      <c r="A12006" s="1">
        <v>43070</v>
      </c>
      <c r="B12006" t="s">
        <v>5</v>
      </c>
      <c r="C12006" t="s">
        <v>28</v>
      </c>
      <c r="D12006" t="s">
        <v>37</v>
      </c>
      <c r="E12006">
        <v>95.571309999999997</v>
      </c>
      <c r="F12006" t="s">
        <v>43</v>
      </c>
      <c r="G12006" t="s">
        <v>43</v>
      </c>
      <c r="H12006">
        <v>-4.3</v>
      </c>
      <c r="I12006">
        <v>-4.2</v>
      </c>
      <c r="J12006">
        <v>-4.2</v>
      </c>
    </row>
    <row r="12007" spans="1:10" x14ac:dyDescent="0.25">
      <c r="A12007" s="1">
        <v>43070</v>
      </c>
      <c r="B12007" t="s">
        <v>5</v>
      </c>
      <c r="C12007" t="s">
        <v>28</v>
      </c>
      <c r="D12007" t="s">
        <v>36</v>
      </c>
      <c r="E12007">
        <v>60.258679999999998</v>
      </c>
      <c r="F12007" t="s">
        <v>43</v>
      </c>
      <c r="G12007" t="s">
        <v>43</v>
      </c>
      <c r="H12007">
        <v>9.1999999999999993</v>
      </c>
      <c r="I12007">
        <v>7.5</v>
      </c>
      <c r="J12007">
        <v>7.5</v>
      </c>
    </row>
    <row r="12008" spans="1:10" x14ac:dyDescent="0.25">
      <c r="A12008" s="1">
        <v>43070</v>
      </c>
      <c r="B12008" t="s">
        <v>5</v>
      </c>
      <c r="C12008" t="s">
        <v>28</v>
      </c>
      <c r="D12008" t="s">
        <v>35</v>
      </c>
      <c r="E12008">
        <v>61.472589999999997</v>
      </c>
      <c r="F12008" t="s">
        <v>43</v>
      </c>
      <c r="G12008" t="s">
        <v>43</v>
      </c>
      <c r="H12008">
        <v>13.8</v>
      </c>
      <c r="I12008">
        <v>12.9</v>
      </c>
      <c r="J12008">
        <v>12.9</v>
      </c>
    </row>
    <row r="12009" spans="1:10" x14ac:dyDescent="0.25">
      <c r="A12009" s="1">
        <v>43070</v>
      </c>
      <c r="B12009" t="s">
        <v>5</v>
      </c>
      <c r="C12009" t="s">
        <v>29</v>
      </c>
      <c r="D12009" t="s">
        <v>40</v>
      </c>
      <c r="E12009">
        <v>87.499340000000004</v>
      </c>
      <c r="F12009">
        <v>83.843969999999999</v>
      </c>
      <c r="G12009">
        <v>3.2</v>
      </c>
      <c r="H12009">
        <v>8.4</v>
      </c>
      <c r="I12009">
        <v>3.3</v>
      </c>
      <c r="J12009">
        <v>3.3</v>
      </c>
    </row>
    <row r="12010" spans="1:10" x14ac:dyDescent="0.25">
      <c r="A12010" s="1">
        <v>43070</v>
      </c>
      <c r="B12010" t="s">
        <v>5</v>
      </c>
      <c r="C12010" t="s">
        <v>29</v>
      </c>
      <c r="D12010" t="s">
        <v>39</v>
      </c>
      <c r="E12010">
        <v>96.309759999999997</v>
      </c>
      <c r="F12010" t="s">
        <v>43</v>
      </c>
      <c r="G12010" t="s">
        <v>43</v>
      </c>
      <c r="H12010">
        <v>4.5</v>
      </c>
      <c r="I12010">
        <v>1.7</v>
      </c>
      <c r="J12010">
        <v>1.7</v>
      </c>
    </row>
    <row r="12011" spans="1:10" x14ac:dyDescent="0.25">
      <c r="A12011" s="1">
        <v>43070</v>
      </c>
      <c r="B12011" t="s">
        <v>5</v>
      </c>
      <c r="C12011" t="s">
        <v>29</v>
      </c>
      <c r="D12011" t="s">
        <v>38</v>
      </c>
      <c r="E12011">
        <v>100.67063</v>
      </c>
      <c r="F12011" t="s">
        <v>43</v>
      </c>
      <c r="G12011" t="s">
        <v>43</v>
      </c>
      <c r="H12011">
        <v>1.7</v>
      </c>
      <c r="I12011">
        <v>-8</v>
      </c>
      <c r="J12011">
        <v>-8</v>
      </c>
    </row>
    <row r="12012" spans="1:10" x14ac:dyDescent="0.25">
      <c r="A12012" s="1">
        <v>43070</v>
      </c>
      <c r="B12012" t="s">
        <v>5</v>
      </c>
      <c r="C12012" t="s">
        <v>29</v>
      </c>
      <c r="D12012" t="s">
        <v>37</v>
      </c>
      <c r="E12012">
        <v>91.096000000000004</v>
      </c>
      <c r="F12012" t="s">
        <v>43</v>
      </c>
      <c r="G12012" t="s">
        <v>43</v>
      </c>
      <c r="H12012">
        <v>24.9</v>
      </c>
      <c r="I12012">
        <v>15.5</v>
      </c>
      <c r="J12012">
        <v>15.5</v>
      </c>
    </row>
    <row r="12013" spans="1:10" x14ac:dyDescent="0.25">
      <c r="A12013" s="1">
        <v>43070</v>
      </c>
      <c r="B12013" t="s">
        <v>5</v>
      </c>
      <c r="C12013" t="s">
        <v>29</v>
      </c>
      <c r="D12013" t="s">
        <v>36</v>
      </c>
      <c r="E12013">
        <v>73.54074</v>
      </c>
      <c r="F12013" t="s">
        <v>43</v>
      </c>
      <c r="G12013" t="s">
        <v>43</v>
      </c>
      <c r="H12013">
        <v>3.3</v>
      </c>
      <c r="I12013">
        <v>8.1</v>
      </c>
      <c r="J12013">
        <v>8.1</v>
      </c>
    </row>
    <row r="12014" spans="1:10" x14ac:dyDescent="0.25">
      <c r="A12014" s="1">
        <v>43070</v>
      </c>
      <c r="B12014" t="s">
        <v>5</v>
      </c>
      <c r="C12014" t="s">
        <v>29</v>
      </c>
      <c r="D12014" t="s">
        <v>35</v>
      </c>
      <c r="E12014">
        <v>100.54745</v>
      </c>
      <c r="F12014" t="s">
        <v>43</v>
      </c>
      <c r="G12014" t="s">
        <v>43</v>
      </c>
      <c r="H12014">
        <v>13.2</v>
      </c>
      <c r="I12014">
        <v>1.9</v>
      </c>
      <c r="J12014">
        <v>1.9</v>
      </c>
    </row>
    <row r="12015" spans="1:10" x14ac:dyDescent="0.25">
      <c r="A12015" s="1">
        <v>43070</v>
      </c>
      <c r="B12015" t="s">
        <v>5</v>
      </c>
      <c r="C12015" t="s">
        <v>32</v>
      </c>
      <c r="D12015" t="s">
        <v>40</v>
      </c>
      <c r="E12015">
        <v>82.002340000000004</v>
      </c>
      <c r="F12015">
        <v>77.874560000000002</v>
      </c>
      <c r="G12015">
        <v>0.6</v>
      </c>
      <c r="H12015">
        <v>5.8</v>
      </c>
      <c r="I12015">
        <v>1.5</v>
      </c>
      <c r="J12015">
        <v>1.5</v>
      </c>
    </row>
    <row r="12016" spans="1:10" x14ac:dyDescent="0.25">
      <c r="A12016" s="1">
        <v>43070</v>
      </c>
      <c r="B12016" t="s">
        <v>5</v>
      </c>
      <c r="C12016" t="s">
        <v>32</v>
      </c>
      <c r="D12016" t="s">
        <v>39</v>
      </c>
      <c r="E12016">
        <v>93.395910000000001</v>
      </c>
      <c r="F12016" t="s">
        <v>43</v>
      </c>
      <c r="G12016" t="s">
        <v>43</v>
      </c>
      <c r="H12016">
        <v>21.2</v>
      </c>
      <c r="I12016">
        <v>12.2</v>
      </c>
      <c r="J12016">
        <v>12.2</v>
      </c>
    </row>
    <row r="12017" spans="1:10" x14ac:dyDescent="0.25">
      <c r="A12017" s="1">
        <v>43070</v>
      </c>
      <c r="B12017" t="s">
        <v>5</v>
      </c>
      <c r="C12017" t="s">
        <v>32</v>
      </c>
      <c r="D12017" t="s">
        <v>38</v>
      </c>
      <c r="E12017">
        <v>111.05589000000001</v>
      </c>
      <c r="F12017" t="s">
        <v>43</v>
      </c>
      <c r="G12017" t="s">
        <v>43</v>
      </c>
      <c r="H12017">
        <v>-3.2</v>
      </c>
      <c r="I12017">
        <v>-11.7</v>
      </c>
      <c r="J12017">
        <v>-11.7</v>
      </c>
    </row>
    <row r="12018" spans="1:10" x14ac:dyDescent="0.25">
      <c r="A12018" s="1">
        <v>43070</v>
      </c>
      <c r="B12018" t="s">
        <v>5</v>
      </c>
      <c r="C12018" t="s">
        <v>32</v>
      </c>
      <c r="D12018" t="s">
        <v>37</v>
      </c>
      <c r="E12018">
        <v>75.909700000000001</v>
      </c>
      <c r="F12018" t="s">
        <v>43</v>
      </c>
      <c r="G12018" t="s">
        <v>43</v>
      </c>
      <c r="H12018">
        <v>6.8</v>
      </c>
      <c r="I12018">
        <v>9</v>
      </c>
      <c r="J12018">
        <v>9</v>
      </c>
    </row>
    <row r="12019" spans="1:10" x14ac:dyDescent="0.25">
      <c r="A12019" s="1">
        <v>43070</v>
      </c>
      <c r="B12019" t="s">
        <v>5</v>
      </c>
      <c r="C12019" t="s">
        <v>32</v>
      </c>
      <c r="D12019" t="s">
        <v>36</v>
      </c>
      <c r="E12019">
        <v>63.541730000000001</v>
      </c>
      <c r="F12019" t="s">
        <v>43</v>
      </c>
      <c r="G12019" t="s">
        <v>43</v>
      </c>
      <c r="H12019">
        <v>2.5</v>
      </c>
      <c r="I12019">
        <v>2</v>
      </c>
      <c r="J12019">
        <v>2</v>
      </c>
    </row>
    <row r="12020" spans="1:10" x14ac:dyDescent="0.25">
      <c r="A12020" s="1">
        <v>43070</v>
      </c>
      <c r="B12020" t="s">
        <v>5</v>
      </c>
      <c r="C12020" t="s">
        <v>32</v>
      </c>
      <c r="D12020" t="s">
        <v>35</v>
      </c>
      <c r="E12020">
        <v>107.74961999999999</v>
      </c>
      <c r="F12020" t="s">
        <v>43</v>
      </c>
      <c r="G12020" t="s">
        <v>43</v>
      </c>
      <c r="H12020">
        <v>-5.4</v>
      </c>
      <c r="I12020">
        <v>5.0999999999999996</v>
      </c>
      <c r="J12020">
        <v>5.0999999999999996</v>
      </c>
    </row>
    <row r="12021" spans="1:10" x14ac:dyDescent="0.25">
      <c r="A12021" s="1">
        <v>43070</v>
      </c>
      <c r="B12021" t="s">
        <v>5</v>
      </c>
      <c r="C12021" t="s">
        <v>33</v>
      </c>
      <c r="D12021" t="s">
        <v>40</v>
      </c>
      <c r="E12021">
        <v>100.14002000000001</v>
      </c>
      <c r="F12021">
        <v>86.553560000000004</v>
      </c>
      <c r="G12021">
        <v>1</v>
      </c>
      <c r="H12021">
        <v>5.2</v>
      </c>
      <c r="I12021">
        <v>-2.5</v>
      </c>
      <c r="J12021">
        <v>-2.5</v>
      </c>
    </row>
    <row r="12022" spans="1:10" x14ac:dyDescent="0.25">
      <c r="A12022" s="1">
        <v>43070</v>
      </c>
      <c r="B12022" t="s">
        <v>5</v>
      </c>
      <c r="C12022" t="s">
        <v>33</v>
      </c>
      <c r="D12022" t="s">
        <v>39</v>
      </c>
      <c r="E12022">
        <v>127.62545</v>
      </c>
      <c r="F12022" t="s">
        <v>43</v>
      </c>
      <c r="G12022" t="s">
        <v>43</v>
      </c>
      <c r="H12022">
        <v>-17.5</v>
      </c>
      <c r="I12022">
        <v>-13.7</v>
      </c>
      <c r="J12022">
        <v>-13.7</v>
      </c>
    </row>
    <row r="12023" spans="1:10" x14ac:dyDescent="0.25">
      <c r="A12023" s="1">
        <v>43070</v>
      </c>
      <c r="B12023" t="s">
        <v>5</v>
      </c>
      <c r="C12023" t="s">
        <v>33</v>
      </c>
      <c r="D12023" t="s">
        <v>38</v>
      </c>
      <c r="E12023">
        <v>124.19385</v>
      </c>
      <c r="F12023" t="s">
        <v>43</v>
      </c>
      <c r="G12023" t="s">
        <v>43</v>
      </c>
      <c r="H12023">
        <v>22.7</v>
      </c>
      <c r="I12023">
        <v>2.5</v>
      </c>
      <c r="J12023">
        <v>2.5</v>
      </c>
    </row>
    <row r="12024" spans="1:10" x14ac:dyDescent="0.25">
      <c r="A12024" s="1">
        <v>43070</v>
      </c>
      <c r="B12024" t="s">
        <v>5</v>
      </c>
      <c r="C12024" t="s">
        <v>33</v>
      </c>
      <c r="D12024" t="s">
        <v>37</v>
      </c>
      <c r="E12024">
        <v>108.7423</v>
      </c>
      <c r="F12024" t="s">
        <v>43</v>
      </c>
      <c r="G12024" t="s">
        <v>43</v>
      </c>
      <c r="H12024">
        <v>20.2</v>
      </c>
      <c r="I12024">
        <v>1.8</v>
      </c>
      <c r="J12024">
        <v>1.8</v>
      </c>
    </row>
    <row r="12025" spans="1:10" x14ac:dyDescent="0.25">
      <c r="A12025" s="1">
        <v>43070</v>
      </c>
      <c r="B12025" t="s">
        <v>5</v>
      </c>
      <c r="C12025" t="s">
        <v>33</v>
      </c>
      <c r="D12025" t="s">
        <v>36</v>
      </c>
      <c r="E12025">
        <v>77.001019999999997</v>
      </c>
      <c r="F12025" t="s">
        <v>43</v>
      </c>
      <c r="G12025" t="s">
        <v>43</v>
      </c>
      <c r="H12025">
        <v>18.5</v>
      </c>
      <c r="I12025">
        <v>11.3</v>
      </c>
      <c r="J12025">
        <v>11.3</v>
      </c>
    </row>
    <row r="12026" spans="1:10" x14ac:dyDescent="0.25">
      <c r="A12026" s="1">
        <v>43070</v>
      </c>
      <c r="B12026" t="s">
        <v>5</v>
      </c>
      <c r="C12026" t="s">
        <v>33</v>
      </c>
      <c r="D12026" t="s">
        <v>35</v>
      </c>
      <c r="E12026">
        <v>81.725859999999997</v>
      </c>
      <c r="F12026" t="s">
        <v>43</v>
      </c>
      <c r="G12026" t="s">
        <v>43</v>
      </c>
      <c r="H12026">
        <v>-35.1</v>
      </c>
      <c r="I12026">
        <v>-20.399999999999999</v>
      </c>
      <c r="J12026">
        <v>-20.399999999999999</v>
      </c>
    </row>
    <row r="12027" spans="1:10" x14ac:dyDescent="0.25">
      <c r="A12027" s="1">
        <v>43070</v>
      </c>
      <c r="B12027" t="s">
        <v>34</v>
      </c>
      <c r="C12027" t="s">
        <v>16</v>
      </c>
      <c r="D12027" t="s">
        <v>40</v>
      </c>
      <c r="E12027">
        <v>106.80817999999999</v>
      </c>
      <c r="F12027">
        <v>94.299319999999994</v>
      </c>
      <c r="G12027">
        <v>2.5</v>
      </c>
      <c r="H12027">
        <v>-16.600000000000001</v>
      </c>
      <c r="I12027">
        <v>-7</v>
      </c>
      <c r="J12027">
        <v>-7</v>
      </c>
    </row>
    <row r="12028" spans="1:10" x14ac:dyDescent="0.25">
      <c r="A12028" s="1">
        <v>43070</v>
      </c>
      <c r="B12028" t="s">
        <v>34</v>
      </c>
      <c r="C12028" t="s">
        <v>16</v>
      </c>
      <c r="D12028" t="s">
        <v>39</v>
      </c>
      <c r="E12028">
        <v>112.73605000000001</v>
      </c>
      <c r="F12028" t="s">
        <v>43</v>
      </c>
      <c r="G12028" t="s">
        <v>43</v>
      </c>
      <c r="H12028">
        <v>41.6</v>
      </c>
      <c r="I12028">
        <v>11.4</v>
      </c>
      <c r="J12028">
        <v>11.4</v>
      </c>
    </row>
    <row r="12029" spans="1:10" x14ac:dyDescent="0.25">
      <c r="A12029" s="1">
        <v>43070</v>
      </c>
      <c r="B12029" t="s">
        <v>34</v>
      </c>
      <c r="C12029" t="s">
        <v>16</v>
      </c>
      <c r="D12029" t="s">
        <v>38</v>
      </c>
      <c r="E12029">
        <v>100.50153</v>
      </c>
      <c r="F12029" t="s">
        <v>43</v>
      </c>
      <c r="G12029" t="s">
        <v>43</v>
      </c>
      <c r="H12029">
        <v>-7.3</v>
      </c>
      <c r="I12029">
        <v>-8.4</v>
      </c>
      <c r="J12029">
        <v>-8.4</v>
      </c>
    </row>
    <row r="12030" spans="1:10" x14ac:dyDescent="0.25">
      <c r="A12030" s="1">
        <v>43070</v>
      </c>
      <c r="B12030" t="s">
        <v>34</v>
      </c>
      <c r="C12030" t="s">
        <v>16</v>
      </c>
      <c r="D12030" t="s">
        <v>37</v>
      </c>
      <c r="E12030">
        <v>107.81656</v>
      </c>
      <c r="F12030" t="s">
        <v>43</v>
      </c>
      <c r="G12030" t="s">
        <v>43</v>
      </c>
      <c r="H12030">
        <v>-33.6</v>
      </c>
      <c r="I12030">
        <v>-9</v>
      </c>
      <c r="J12030">
        <v>-9</v>
      </c>
    </row>
    <row r="12031" spans="1:10" x14ac:dyDescent="0.25">
      <c r="A12031" s="1">
        <v>43070</v>
      </c>
      <c r="B12031" t="s">
        <v>34</v>
      </c>
      <c r="C12031" t="s">
        <v>16</v>
      </c>
      <c r="D12031" t="s">
        <v>36</v>
      </c>
      <c r="E12031">
        <v>96.336780000000005</v>
      </c>
      <c r="F12031" t="s">
        <v>43</v>
      </c>
      <c r="G12031" t="s">
        <v>43</v>
      </c>
      <c r="H12031">
        <v>-12</v>
      </c>
      <c r="I12031">
        <v>-2.9</v>
      </c>
      <c r="J12031">
        <v>-2.9</v>
      </c>
    </row>
    <row r="12032" spans="1:10" x14ac:dyDescent="0.25">
      <c r="A12032" s="1">
        <v>43070</v>
      </c>
      <c r="B12032" t="s">
        <v>34</v>
      </c>
      <c r="C12032" t="s">
        <v>16</v>
      </c>
      <c r="D12032" t="s">
        <v>35</v>
      </c>
      <c r="E12032">
        <v>161.57452000000001</v>
      </c>
      <c r="F12032" t="s">
        <v>43</v>
      </c>
      <c r="G12032" t="s">
        <v>43</v>
      </c>
      <c r="H12032">
        <v>-7.1</v>
      </c>
      <c r="I12032">
        <v>-23</v>
      </c>
      <c r="J12032">
        <v>-23</v>
      </c>
    </row>
    <row r="12033" spans="1:10" x14ac:dyDescent="0.25">
      <c r="A12033" s="1">
        <v>43070</v>
      </c>
      <c r="B12033" t="s">
        <v>34</v>
      </c>
      <c r="C12033" t="s">
        <v>19</v>
      </c>
      <c r="D12033" t="s">
        <v>40</v>
      </c>
      <c r="E12033">
        <v>102.90227</v>
      </c>
      <c r="F12033">
        <v>92.968819999999994</v>
      </c>
      <c r="G12033">
        <v>0.7</v>
      </c>
      <c r="H12033">
        <v>-4.0999999999999996</v>
      </c>
      <c r="I12033">
        <v>-5.3</v>
      </c>
      <c r="J12033">
        <v>-5.3</v>
      </c>
    </row>
    <row r="12034" spans="1:10" x14ac:dyDescent="0.25">
      <c r="A12034" s="1">
        <v>43070</v>
      </c>
      <c r="B12034" t="s">
        <v>34</v>
      </c>
      <c r="C12034" t="s">
        <v>19</v>
      </c>
      <c r="D12034" t="s">
        <v>39</v>
      </c>
      <c r="E12034">
        <v>133.22300000000001</v>
      </c>
      <c r="F12034" t="s">
        <v>43</v>
      </c>
      <c r="G12034" t="s">
        <v>43</v>
      </c>
      <c r="H12034">
        <v>9.6</v>
      </c>
      <c r="I12034">
        <v>13.4</v>
      </c>
      <c r="J12034">
        <v>13.4</v>
      </c>
    </row>
    <row r="12035" spans="1:10" x14ac:dyDescent="0.25">
      <c r="A12035" s="1">
        <v>43070</v>
      </c>
      <c r="B12035" t="s">
        <v>34</v>
      </c>
      <c r="C12035" t="s">
        <v>19</v>
      </c>
      <c r="D12035" t="s">
        <v>38</v>
      </c>
      <c r="E12035">
        <v>113.97075</v>
      </c>
      <c r="F12035" t="s">
        <v>43</v>
      </c>
      <c r="G12035" t="s">
        <v>43</v>
      </c>
      <c r="H12035">
        <v>-2.7</v>
      </c>
      <c r="I12035">
        <v>-6.2</v>
      </c>
      <c r="J12035">
        <v>-6.2</v>
      </c>
    </row>
    <row r="12036" spans="1:10" x14ac:dyDescent="0.25">
      <c r="A12036" s="1">
        <v>43070</v>
      </c>
      <c r="B12036" t="s">
        <v>34</v>
      </c>
      <c r="C12036" t="s">
        <v>19</v>
      </c>
      <c r="D12036" t="s">
        <v>37</v>
      </c>
      <c r="E12036">
        <v>107.53230000000001</v>
      </c>
      <c r="F12036" t="s">
        <v>43</v>
      </c>
      <c r="G12036" t="s">
        <v>43</v>
      </c>
      <c r="H12036">
        <v>-10.8</v>
      </c>
      <c r="I12036">
        <v>-11.4</v>
      </c>
      <c r="J12036">
        <v>-11.4</v>
      </c>
    </row>
    <row r="12037" spans="1:10" x14ac:dyDescent="0.25">
      <c r="A12037" s="1">
        <v>43070</v>
      </c>
      <c r="B12037" t="s">
        <v>34</v>
      </c>
      <c r="C12037" t="s">
        <v>19</v>
      </c>
      <c r="D12037" t="s">
        <v>36</v>
      </c>
      <c r="E12037">
        <v>82.411760000000001</v>
      </c>
      <c r="F12037" t="s">
        <v>43</v>
      </c>
      <c r="G12037" t="s">
        <v>43</v>
      </c>
      <c r="H12037">
        <v>-4.0999999999999996</v>
      </c>
      <c r="I12037">
        <v>-9.1</v>
      </c>
      <c r="J12037">
        <v>-9.1</v>
      </c>
    </row>
    <row r="12038" spans="1:10" x14ac:dyDescent="0.25">
      <c r="A12038" s="1">
        <v>43070</v>
      </c>
      <c r="B12038" t="s">
        <v>34</v>
      </c>
      <c r="C12038" t="s">
        <v>19</v>
      </c>
      <c r="D12038" t="s">
        <v>35</v>
      </c>
      <c r="E12038">
        <v>107.72538</v>
      </c>
      <c r="F12038" t="s">
        <v>43</v>
      </c>
      <c r="G12038" t="s">
        <v>43</v>
      </c>
      <c r="H12038">
        <v>-30.4</v>
      </c>
      <c r="I12038">
        <v>-4.9000000000000004</v>
      </c>
      <c r="J12038">
        <v>-4.9000000000000004</v>
      </c>
    </row>
    <row r="12039" spans="1:10" x14ac:dyDescent="0.25">
      <c r="A12039" s="1">
        <v>43070</v>
      </c>
      <c r="B12039" t="s">
        <v>34</v>
      </c>
      <c r="C12039" t="s">
        <v>22</v>
      </c>
      <c r="D12039" t="s">
        <v>40</v>
      </c>
      <c r="E12039">
        <v>111.10692</v>
      </c>
      <c r="F12039">
        <v>103.91088000000001</v>
      </c>
      <c r="G12039">
        <v>0.8</v>
      </c>
      <c r="H12039">
        <v>-3</v>
      </c>
      <c r="I12039">
        <v>-4.5</v>
      </c>
      <c r="J12039">
        <v>-4.5</v>
      </c>
    </row>
    <row r="12040" spans="1:10" x14ac:dyDescent="0.25">
      <c r="A12040" s="1">
        <v>43070</v>
      </c>
      <c r="B12040" t="s">
        <v>34</v>
      </c>
      <c r="C12040" t="s">
        <v>22</v>
      </c>
      <c r="D12040" t="s">
        <v>39</v>
      </c>
      <c r="E12040">
        <v>108.45177</v>
      </c>
      <c r="F12040" t="s">
        <v>43</v>
      </c>
      <c r="G12040" t="s">
        <v>43</v>
      </c>
      <c r="H12040">
        <v>-0.2</v>
      </c>
      <c r="I12040">
        <v>-2</v>
      </c>
      <c r="J12040">
        <v>-2</v>
      </c>
    </row>
    <row r="12041" spans="1:10" x14ac:dyDescent="0.25">
      <c r="A12041" s="1">
        <v>43070</v>
      </c>
      <c r="B12041" t="s">
        <v>34</v>
      </c>
      <c r="C12041" t="s">
        <v>22</v>
      </c>
      <c r="D12041" t="s">
        <v>38</v>
      </c>
      <c r="E12041">
        <v>140.11073999999999</v>
      </c>
      <c r="F12041" t="s">
        <v>43</v>
      </c>
      <c r="G12041" t="s">
        <v>43</v>
      </c>
      <c r="H12041">
        <v>-7.5</v>
      </c>
      <c r="I12041">
        <v>-4.8</v>
      </c>
      <c r="J12041">
        <v>-4.8</v>
      </c>
    </row>
    <row r="12042" spans="1:10" x14ac:dyDescent="0.25">
      <c r="A12042" s="1">
        <v>43070</v>
      </c>
      <c r="B12042" t="s">
        <v>34</v>
      </c>
      <c r="C12042" t="s">
        <v>22</v>
      </c>
      <c r="D12042" t="s">
        <v>37</v>
      </c>
      <c r="E12042">
        <v>112.17789</v>
      </c>
      <c r="F12042" t="s">
        <v>43</v>
      </c>
      <c r="G12042" t="s">
        <v>43</v>
      </c>
      <c r="H12042">
        <v>-18.899999999999999</v>
      </c>
      <c r="I12042">
        <v>-19.100000000000001</v>
      </c>
      <c r="J12042">
        <v>-19.100000000000001</v>
      </c>
    </row>
    <row r="12043" spans="1:10" x14ac:dyDescent="0.25">
      <c r="A12043" s="1">
        <v>43070</v>
      </c>
      <c r="B12043" t="s">
        <v>34</v>
      </c>
      <c r="C12043" t="s">
        <v>22</v>
      </c>
      <c r="D12043" t="s">
        <v>36</v>
      </c>
      <c r="E12043">
        <v>95.780869999999993</v>
      </c>
      <c r="F12043" t="s">
        <v>43</v>
      </c>
      <c r="G12043" t="s">
        <v>43</v>
      </c>
      <c r="H12043">
        <v>11.2</v>
      </c>
      <c r="I12043">
        <v>5.0999999999999996</v>
      </c>
      <c r="J12043">
        <v>5.0999999999999996</v>
      </c>
    </row>
    <row r="12044" spans="1:10" x14ac:dyDescent="0.25">
      <c r="A12044" s="1">
        <v>43070</v>
      </c>
      <c r="B12044" t="s">
        <v>34</v>
      </c>
      <c r="C12044" t="s">
        <v>22</v>
      </c>
      <c r="D12044" t="s">
        <v>35</v>
      </c>
      <c r="E12044">
        <v>148.67438999999999</v>
      </c>
      <c r="F12044" t="s">
        <v>43</v>
      </c>
      <c r="G12044" t="s">
        <v>43</v>
      </c>
      <c r="H12044">
        <v>-12.4</v>
      </c>
      <c r="I12044">
        <v>-8.1</v>
      </c>
      <c r="J12044">
        <v>-8.1</v>
      </c>
    </row>
    <row r="12045" spans="1:10" x14ac:dyDescent="0.25">
      <c r="A12045" s="1">
        <v>43070</v>
      </c>
      <c r="B12045" t="s">
        <v>34</v>
      </c>
      <c r="C12045" t="s">
        <v>23</v>
      </c>
      <c r="D12045" t="s">
        <v>40</v>
      </c>
      <c r="E12045">
        <v>88.275199999999998</v>
      </c>
      <c r="F12045">
        <v>83.697929999999999</v>
      </c>
      <c r="G12045">
        <v>-0.9</v>
      </c>
      <c r="H12045">
        <v>-4.5</v>
      </c>
      <c r="I12045">
        <v>-2.5</v>
      </c>
      <c r="J12045">
        <v>-2.5</v>
      </c>
    </row>
    <row r="12046" spans="1:10" x14ac:dyDescent="0.25">
      <c r="A12046" s="1">
        <v>43070</v>
      </c>
      <c r="B12046" t="s">
        <v>34</v>
      </c>
      <c r="C12046" t="s">
        <v>23</v>
      </c>
      <c r="D12046" t="s">
        <v>39</v>
      </c>
      <c r="E12046">
        <v>117.02616999999999</v>
      </c>
      <c r="F12046" t="s">
        <v>43</v>
      </c>
      <c r="G12046" t="s">
        <v>43</v>
      </c>
      <c r="H12046">
        <v>30.2</v>
      </c>
      <c r="I12046">
        <v>20.3</v>
      </c>
      <c r="J12046">
        <v>20.3</v>
      </c>
    </row>
    <row r="12047" spans="1:10" x14ac:dyDescent="0.25">
      <c r="A12047" s="1">
        <v>43070</v>
      </c>
      <c r="B12047" t="s">
        <v>34</v>
      </c>
      <c r="C12047" t="s">
        <v>23</v>
      </c>
      <c r="D12047" t="s">
        <v>38</v>
      </c>
      <c r="E12047">
        <v>110.65338</v>
      </c>
      <c r="F12047" t="s">
        <v>43</v>
      </c>
      <c r="G12047" t="s">
        <v>43</v>
      </c>
      <c r="H12047">
        <v>-11.5</v>
      </c>
      <c r="I12047">
        <v>-11</v>
      </c>
      <c r="J12047">
        <v>-11</v>
      </c>
    </row>
    <row r="12048" spans="1:10" x14ac:dyDescent="0.25">
      <c r="A12048" s="1">
        <v>43070</v>
      </c>
      <c r="B12048" t="s">
        <v>34</v>
      </c>
      <c r="C12048" t="s">
        <v>23</v>
      </c>
      <c r="D12048" t="s">
        <v>37</v>
      </c>
      <c r="E12048">
        <v>74.877780000000001</v>
      </c>
      <c r="F12048" t="s">
        <v>43</v>
      </c>
      <c r="G12048" t="s">
        <v>43</v>
      </c>
      <c r="H12048">
        <v>4.3</v>
      </c>
      <c r="I12048">
        <v>5.6</v>
      </c>
      <c r="J12048">
        <v>5.6</v>
      </c>
    </row>
    <row r="12049" spans="1:10" x14ac:dyDescent="0.25">
      <c r="A12049" s="1">
        <v>43070</v>
      </c>
      <c r="B12049" t="s">
        <v>34</v>
      </c>
      <c r="C12049" t="s">
        <v>23</v>
      </c>
      <c r="D12049" t="s">
        <v>36</v>
      </c>
      <c r="E12049">
        <v>78.281450000000007</v>
      </c>
      <c r="F12049" t="s">
        <v>43</v>
      </c>
      <c r="G12049" t="s">
        <v>43</v>
      </c>
      <c r="H12049">
        <v>-7.9</v>
      </c>
      <c r="I12049">
        <v>-2.1</v>
      </c>
      <c r="J12049">
        <v>-2.1</v>
      </c>
    </row>
    <row r="12050" spans="1:10" x14ac:dyDescent="0.25">
      <c r="A12050" s="1">
        <v>43070</v>
      </c>
      <c r="B12050" t="s">
        <v>34</v>
      </c>
      <c r="C12050" t="s">
        <v>23</v>
      </c>
      <c r="D12050" t="s">
        <v>35</v>
      </c>
      <c r="E12050">
        <v>89.706850000000003</v>
      </c>
      <c r="F12050" t="s">
        <v>43</v>
      </c>
      <c r="G12050" t="s">
        <v>43</v>
      </c>
      <c r="H12050">
        <v>-7.8</v>
      </c>
      <c r="I12050">
        <v>10.3</v>
      </c>
      <c r="J12050">
        <v>10.3</v>
      </c>
    </row>
    <row r="12051" spans="1:10" x14ac:dyDescent="0.25">
      <c r="A12051" s="1">
        <v>43070</v>
      </c>
      <c r="B12051" t="s">
        <v>34</v>
      </c>
      <c r="C12051" t="s">
        <v>24</v>
      </c>
      <c r="D12051" t="s">
        <v>40</v>
      </c>
      <c r="E12051">
        <v>100.61825</v>
      </c>
      <c r="F12051">
        <v>92.205460000000002</v>
      </c>
      <c r="G12051">
        <v>2.8</v>
      </c>
      <c r="H12051">
        <v>1.4</v>
      </c>
      <c r="I12051">
        <v>-1.2</v>
      </c>
      <c r="J12051">
        <v>-1.2</v>
      </c>
    </row>
    <row r="12052" spans="1:10" x14ac:dyDescent="0.25">
      <c r="A12052" s="1">
        <v>43070</v>
      </c>
      <c r="B12052" t="s">
        <v>34</v>
      </c>
      <c r="C12052" t="s">
        <v>24</v>
      </c>
      <c r="D12052" t="s">
        <v>39</v>
      </c>
      <c r="E12052">
        <v>104.78634</v>
      </c>
      <c r="F12052" t="s">
        <v>43</v>
      </c>
      <c r="G12052" t="s">
        <v>43</v>
      </c>
      <c r="H12052">
        <v>-1.2</v>
      </c>
      <c r="I12052">
        <v>-9.8000000000000007</v>
      </c>
      <c r="J12052">
        <v>-9.8000000000000007</v>
      </c>
    </row>
    <row r="12053" spans="1:10" x14ac:dyDescent="0.25">
      <c r="A12053" s="1">
        <v>43070</v>
      </c>
      <c r="B12053" t="s">
        <v>34</v>
      </c>
      <c r="C12053" t="s">
        <v>24</v>
      </c>
      <c r="D12053" t="s">
        <v>38</v>
      </c>
      <c r="E12053">
        <v>119.33429</v>
      </c>
      <c r="F12053" t="s">
        <v>43</v>
      </c>
      <c r="G12053" t="s">
        <v>43</v>
      </c>
      <c r="H12053">
        <v>-1.8</v>
      </c>
      <c r="I12053">
        <v>2.9</v>
      </c>
      <c r="J12053">
        <v>2.9</v>
      </c>
    </row>
    <row r="12054" spans="1:10" x14ac:dyDescent="0.25">
      <c r="A12054" s="1">
        <v>43070</v>
      </c>
      <c r="B12054" t="s">
        <v>34</v>
      </c>
      <c r="C12054" t="s">
        <v>24</v>
      </c>
      <c r="D12054" t="s">
        <v>37</v>
      </c>
      <c r="E12054">
        <v>114.36257000000001</v>
      </c>
      <c r="F12054" t="s">
        <v>43</v>
      </c>
      <c r="G12054" t="s">
        <v>43</v>
      </c>
      <c r="H12054">
        <v>-12.2</v>
      </c>
      <c r="I12054">
        <v>-6.6</v>
      </c>
      <c r="J12054">
        <v>-6.6</v>
      </c>
    </row>
    <row r="12055" spans="1:10" x14ac:dyDescent="0.25">
      <c r="A12055" s="1">
        <v>43070</v>
      </c>
      <c r="B12055" t="s">
        <v>34</v>
      </c>
      <c r="C12055" t="s">
        <v>24</v>
      </c>
      <c r="D12055" t="s">
        <v>36</v>
      </c>
      <c r="E12055">
        <v>88.895390000000006</v>
      </c>
      <c r="F12055" t="s">
        <v>43</v>
      </c>
      <c r="G12055" t="s">
        <v>43</v>
      </c>
      <c r="H12055">
        <v>14.6</v>
      </c>
      <c r="I12055">
        <v>4.8</v>
      </c>
      <c r="J12055">
        <v>4.8</v>
      </c>
    </row>
    <row r="12056" spans="1:10" x14ac:dyDescent="0.25">
      <c r="A12056" s="1">
        <v>43070</v>
      </c>
      <c r="B12056" t="s">
        <v>34</v>
      </c>
      <c r="C12056" t="s">
        <v>24</v>
      </c>
      <c r="D12056" t="s">
        <v>35</v>
      </c>
      <c r="E12056">
        <v>104.75095</v>
      </c>
      <c r="F12056" t="s">
        <v>43</v>
      </c>
      <c r="G12056" t="s">
        <v>43</v>
      </c>
      <c r="H12056">
        <v>29</v>
      </c>
      <c r="I12056">
        <v>18.399999999999999</v>
      </c>
      <c r="J12056">
        <v>18.399999999999999</v>
      </c>
    </row>
    <row r="12057" spans="1:10" x14ac:dyDescent="0.25">
      <c r="A12057" s="1">
        <v>43070</v>
      </c>
      <c r="B12057" t="s">
        <v>34</v>
      </c>
      <c r="C12057" t="s">
        <v>25</v>
      </c>
      <c r="D12057" t="s">
        <v>40</v>
      </c>
      <c r="E12057">
        <v>109.54141</v>
      </c>
      <c r="F12057">
        <v>99.63091</v>
      </c>
      <c r="G12057">
        <v>0.1</v>
      </c>
      <c r="H12057">
        <v>-0.3</v>
      </c>
      <c r="I12057">
        <v>-7.9</v>
      </c>
      <c r="J12057">
        <v>-7.9</v>
      </c>
    </row>
    <row r="12058" spans="1:10" x14ac:dyDescent="0.25">
      <c r="A12058" s="1">
        <v>43070</v>
      </c>
      <c r="B12058" t="s">
        <v>34</v>
      </c>
      <c r="C12058" t="s">
        <v>25</v>
      </c>
      <c r="D12058" t="s">
        <v>39</v>
      </c>
      <c r="E12058">
        <v>120.57841000000001</v>
      </c>
      <c r="F12058" t="s">
        <v>43</v>
      </c>
      <c r="G12058" t="s">
        <v>43</v>
      </c>
      <c r="H12058">
        <v>-15.4</v>
      </c>
      <c r="I12058">
        <v>-12.1</v>
      </c>
      <c r="J12058">
        <v>-12.1</v>
      </c>
    </row>
    <row r="12059" spans="1:10" x14ac:dyDescent="0.25">
      <c r="A12059" s="1">
        <v>43070</v>
      </c>
      <c r="B12059" t="s">
        <v>34</v>
      </c>
      <c r="C12059" t="s">
        <v>25</v>
      </c>
      <c r="D12059" t="s">
        <v>38</v>
      </c>
      <c r="E12059">
        <v>125.9691</v>
      </c>
      <c r="F12059" t="s">
        <v>43</v>
      </c>
      <c r="G12059" t="s">
        <v>43</v>
      </c>
      <c r="H12059">
        <v>4.3</v>
      </c>
      <c r="I12059">
        <v>-1</v>
      </c>
      <c r="J12059">
        <v>-1</v>
      </c>
    </row>
    <row r="12060" spans="1:10" x14ac:dyDescent="0.25">
      <c r="A12060" s="1">
        <v>43070</v>
      </c>
      <c r="B12060" t="s">
        <v>34</v>
      </c>
      <c r="C12060" t="s">
        <v>25</v>
      </c>
      <c r="D12060" t="s">
        <v>37</v>
      </c>
      <c r="E12060">
        <v>125.61212999999999</v>
      </c>
      <c r="F12060" t="s">
        <v>43</v>
      </c>
      <c r="G12060" t="s">
        <v>43</v>
      </c>
      <c r="H12060">
        <v>-9.4</v>
      </c>
      <c r="I12060">
        <v>-30.6</v>
      </c>
      <c r="J12060">
        <v>-30.6</v>
      </c>
    </row>
    <row r="12061" spans="1:10" x14ac:dyDescent="0.25">
      <c r="A12061" s="1">
        <v>43070</v>
      </c>
      <c r="B12061" t="s">
        <v>34</v>
      </c>
      <c r="C12061" t="s">
        <v>25</v>
      </c>
      <c r="D12061" t="s">
        <v>36</v>
      </c>
      <c r="E12061">
        <v>87.534180000000006</v>
      </c>
      <c r="F12061" t="s">
        <v>43</v>
      </c>
      <c r="G12061" t="s">
        <v>43</v>
      </c>
      <c r="H12061">
        <v>0.3</v>
      </c>
      <c r="I12061">
        <v>-1.3</v>
      </c>
      <c r="J12061">
        <v>-1.3</v>
      </c>
    </row>
    <row r="12062" spans="1:10" x14ac:dyDescent="0.25">
      <c r="A12062" s="1">
        <v>43070</v>
      </c>
      <c r="B12062" t="s">
        <v>34</v>
      </c>
      <c r="C12062" t="s">
        <v>25</v>
      </c>
      <c r="D12062" t="s">
        <v>35</v>
      </c>
      <c r="E12062">
        <v>108.78639</v>
      </c>
      <c r="F12062" t="s">
        <v>43</v>
      </c>
      <c r="G12062" t="s">
        <v>43</v>
      </c>
      <c r="H12062">
        <v>41.4</v>
      </c>
      <c r="I12062">
        <v>14.3</v>
      </c>
      <c r="J12062">
        <v>14.3</v>
      </c>
    </row>
    <row r="12063" spans="1:10" x14ac:dyDescent="0.25">
      <c r="A12063" s="1">
        <v>43070</v>
      </c>
      <c r="B12063" t="s">
        <v>34</v>
      </c>
      <c r="C12063" t="s">
        <v>26</v>
      </c>
      <c r="D12063" t="s">
        <v>40</v>
      </c>
      <c r="E12063">
        <v>93.091949999999997</v>
      </c>
      <c r="F12063">
        <v>84.196269999999998</v>
      </c>
      <c r="G12063">
        <v>1.3</v>
      </c>
      <c r="H12063">
        <v>1.9</v>
      </c>
      <c r="I12063">
        <v>-0.5</v>
      </c>
      <c r="J12063">
        <v>-0.5</v>
      </c>
    </row>
    <row r="12064" spans="1:10" x14ac:dyDescent="0.25">
      <c r="A12064" s="1">
        <v>43070</v>
      </c>
      <c r="B12064" t="s">
        <v>34</v>
      </c>
      <c r="C12064" t="s">
        <v>26</v>
      </c>
      <c r="D12064" t="s">
        <v>39</v>
      </c>
      <c r="E12064">
        <v>109.57808</v>
      </c>
      <c r="F12064" t="s">
        <v>43</v>
      </c>
      <c r="G12064" t="s">
        <v>43</v>
      </c>
      <c r="H12064">
        <v>-13.5</v>
      </c>
      <c r="I12064">
        <v>-4</v>
      </c>
      <c r="J12064">
        <v>-4</v>
      </c>
    </row>
    <row r="12065" spans="1:10" x14ac:dyDescent="0.25">
      <c r="A12065" s="1">
        <v>43070</v>
      </c>
      <c r="B12065" t="s">
        <v>34</v>
      </c>
      <c r="C12065" t="s">
        <v>26</v>
      </c>
      <c r="D12065" t="s">
        <v>38</v>
      </c>
      <c r="E12065">
        <v>78.536510000000007</v>
      </c>
      <c r="F12065" t="s">
        <v>43</v>
      </c>
      <c r="G12065" t="s">
        <v>43</v>
      </c>
      <c r="H12065">
        <v>5</v>
      </c>
      <c r="I12065">
        <v>2.7</v>
      </c>
      <c r="J12065">
        <v>2.7</v>
      </c>
    </row>
    <row r="12066" spans="1:10" x14ac:dyDescent="0.25">
      <c r="A12066" s="1">
        <v>43070</v>
      </c>
      <c r="B12066" t="s">
        <v>34</v>
      </c>
      <c r="C12066" t="s">
        <v>26</v>
      </c>
      <c r="D12066" t="s">
        <v>37</v>
      </c>
      <c r="E12066">
        <v>124.46791</v>
      </c>
      <c r="F12066" t="s">
        <v>43</v>
      </c>
      <c r="G12066" t="s">
        <v>43</v>
      </c>
      <c r="H12066">
        <v>-1.1000000000000001</v>
      </c>
      <c r="I12066">
        <v>-4.0999999999999996</v>
      </c>
      <c r="J12066">
        <v>-4.0999999999999996</v>
      </c>
    </row>
    <row r="12067" spans="1:10" x14ac:dyDescent="0.25">
      <c r="A12067" s="1">
        <v>43070</v>
      </c>
      <c r="B12067" t="s">
        <v>34</v>
      </c>
      <c r="C12067" t="s">
        <v>26</v>
      </c>
      <c r="D12067" t="s">
        <v>36</v>
      </c>
      <c r="E12067">
        <v>90.660899999999998</v>
      </c>
      <c r="F12067" t="s">
        <v>43</v>
      </c>
      <c r="G12067" t="s">
        <v>43</v>
      </c>
      <c r="H12067">
        <v>7.7</v>
      </c>
      <c r="I12067">
        <v>3.9</v>
      </c>
      <c r="J12067">
        <v>3.9</v>
      </c>
    </row>
    <row r="12068" spans="1:10" x14ac:dyDescent="0.25">
      <c r="A12068" s="1">
        <v>43070</v>
      </c>
      <c r="B12068" t="s">
        <v>34</v>
      </c>
      <c r="C12068" t="s">
        <v>26</v>
      </c>
      <c r="D12068" t="s">
        <v>35</v>
      </c>
      <c r="E12068">
        <v>83.626900000000006</v>
      </c>
      <c r="F12068" t="s">
        <v>43</v>
      </c>
      <c r="G12068" t="s">
        <v>43</v>
      </c>
      <c r="H12068">
        <v>-11.6</v>
      </c>
      <c r="I12068">
        <v>-15.3</v>
      </c>
      <c r="J12068">
        <v>-15.3</v>
      </c>
    </row>
    <row r="12069" spans="1:10" x14ac:dyDescent="0.25">
      <c r="A12069" s="1">
        <v>43070</v>
      </c>
      <c r="B12069" t="s">
        <v>34</v>
      </c>
      <c r="C12069" t="s">
        <v>27</v>
      </c>
      <c r="D12069" t="s">
        <v>40</v>
      </c>
      <c r="E12069">
        <v>104.9049</v>
      </c>
      <c r="F12069">
        <v>101.47157</v>
      </c>
      <c r="G12069">
        <v>0.6</v>
      </c>
      <c r="H12069">
        <v>7.7</v>
      </c>
      <c r="I12069">
        <v>5</v>
      </c>
      <c r="J12069">
        <v>5</v>
      </c>
    </row>
    <row r="12070" spans="1:10" x14ac:dyDescent="0.25">
      <c r="A12070" s="1">
        <v>43070</v>
      </c>
      <c r="B12070" t="s">
        <v>34</v>
      </c>
      <c r="C12070" t="s">
        <v>27</v>
      </c>
      <c r="D12070" t="s">
        <v>39</v>
      </c>
      <c r="E12070">
        <v>147.12970999999999</v>
      </c>
      <c r="F12070" t="s">
        <v>43</v>
      </c>
      <c r="G12070" t="s">
        <v>43</v>
      </c>
      <c r="H12070">
        <v>18.899999999999999</v>
      </c>
      <c r="I12070">
        <v>17.899999999999999</v>
      </c>
      <c r="J12070">
        <v>17.899999999999999</v>
      </c>
    </row>
    <row r="12071" spans="1:10" x14ac:dyDescent="0.25">
      <c r="A12071" s="1">
        <v>43070</v>
      </c>
      <c r="B12071" t="s">
        <v>34</v>
      </c>
      <c r="C12071" t="s">
        <v>27</v>
      </c>
      <c r="D12071" t="s">
        <v>38</v>
      </c>
      <c r="E12071">
        <v>119.41294000000001</v>
      </c>
      <c r="F12071" t="s">
        <v>43</v>
      </c>
      <c r="G12071" t="s">
        <v>43</v>
      </c>
      <c r="H12071">
        <v>2</v>
      </c>
      <c r="I12071">
        <v>-5.6</v>
      </c>
      <c r="J12071">
        <v>-5.6</v>
      </c>
    </row>
    <row r="12072" spans="1:10" x14ac:dyDescent="0.25">
      <c r="A12072" s="1">
        <v>43070</v>
      </c>
      <c r="B12072" t="s">
        <v>34</v>
      </c>
      <c r="C12072" t="s">
        <v>27</v>
      </c>
      <c r="D12072" t="s">
        <v>37</v>
      </c>
      <c r="E12072">
        <v>106.51305000000001</v>
      </c>
      <c r="F12072" t="s">
        <v>43</v>
      </c>
      <c r="G12072" t="s">
        <v>43</v>
      </c>
      <c r="H12072">
        <v>7.3</v>
      </c>
      <c r="I12072">
        <v>4.5999999999999996</v>
      </c>
      <c r="J12072">
        <v>4.5999999999999996</v>
      </c>
    </row>
    <row r="12073" spans="1:10" x14ac:dyDescent="0.25">
      <c r="A12073" s="1">
        <v>43070</v>
      </c>
      <c r="B12073" t="s">
        <v>34</v>
      </c>
      <c r="C12073" t="s">
        <v>27</v>
      </c>
      <c r="D12073" t="s">
        <v>36</v>
      </c>
      <c r="E12073">
        <v>92.287970000000001</v>
      </c>
      <c r="F12073" t="s">
        <v>43</v>
      </c>
      <c r="G12073" t="s">
        <v>43</v>
      </c>
      <c r="H12073">
        <v>11.9</v>
      </c>
      <c r="I12073">
        <v>14.9</v>
      </c>
      <c r="J12073">
        <v>14.9</v>
      </c>
    </row>
    <row r="12074" spans="1:10" x14ac:dyDescent="0.25">
      <c r="A12074" s="1">
        <v>43070</v>
      </c>
      <c r="B12074" t="s">
        <v>34</v>
      </c>
      <c r="C12074" t="s">
        <v>27</v>
      </c>
      <c r="D12074" t="s">
        <v>35</v>
      </c>
      <c r="E12074">
        <v>93.187219999999996</v>
      </c>
      <c r="F12074" t="s">
        <v>43</v>
      </c>
      <c r="G12074" t="s">
        <v>43</v>
      </c>
      <c r="H12074">
        <v>-26.4</v>
      </c>
      <c r="I12074">
        <v>-13.3</v>
      </c>
      <c r="J12074">
        <v>-13.3</v>
      </c>
    </row>
    <row r="12075" spans="1:10" x14ac:dyDescent="0.25">
      <c r="A12075" s="1">
        <v>43070</v>
      </c>
      <c r="B12075" t="s">
        <v>34</v>
      </c>
      <c r="C12075" t="s">
        <v>28</v>
      </c>
      <c r="D12075" t="s">
        <v>40</v>
      </c>
      <c r="E12075">
        <v>89.705820000000003</v>
      </c>
      <c r="F12075">
        <v>84.365780000000001</v>
      </c>
      <c r="G12075">
        <v>2.1</v>
      </c>
      <c r="H12075">
        <v>4.0999999999999996</v>
      </c>
      <c r="I12075">
        <v>-5.3</v>
      </c>
      <c r="J12075">
        <v>-5.3</v>
      </c>
    </row>
    <row r="12076" spans="1:10" x14ac:dyDescent="0.25">
      <c r="A12076" s="1">
        <v>43070</v>
      </c>
      <c r="B12076" t="s">
        <v>34</v>
      </c>
      <c r="C12076" t="s">
        <v>28</v>
      </c>
      <c r="D12076" t="s">
        <v>39</v>
      </c>
      <c r="E12076">
        <v>122.37756</v>
      </c>
      <c r="F12076" t="s">
        <v>43</v>
      </c>
      <c r="G12076" t="s">
        <v>43</v>
      </c>
      <c r="H12076">
        <v>31.7</v>
      </c>
      <c r="I12076">
        <v>16.5</v>
      </c>
      <c r="J12076">
        <v>16.5</v>
      </c>
    </row>
    <row r="12077" spans="1:10" x14ac:dyDescent="0.25">
      <c r="A12077" s="1">
        <v>43070</v>
      </c>
      <c r="B12077" t="s">
        <v>34</v>
      </c>
      <c r="C12077" t="s">
        <v>28</v>
      </c>
      <c r="D12077" t="s">
        <v>38</v>
      </c>
      <c r="E12077">
        <v>95.082189999999997</v>
      </c>
      <c r="F12077" t="s">
        <v>43</v>
      </c>
      <c r="G12077" t="s">
        <v>43</v>
      </c>
      <c r="H12077">
        <v>2.7</v>
      </c>
      <c r="I12077">
        <v>-13</v>
      </c>
      <c r="J12077">
        <v>-13</v>
      </c>
    </row>
    <row r="12078" spans="1:10" x14ac:dyDescent="0.25">
      <c r="A12078" s="1">
        <v>43070</v>
      </c>
      <c r="B12078" t="s">
        <v>34</v>
      </c>
      <c r="C12078" t="s">
        <v>28</v>
      </c>
      <c r="D12078" t="s">
        <v>37</v>
      </c>
      <c r="E12078">
        <v>115.14274</v>
      </c>
      <c r="F12078" t="s">
        <v>43</v>
      </c>
      <c r="G12078" t="s">
        <v>43</v>
      </c>
      <c r="H12078">
        <v>-9.8000000000000007</v>
      </c>
      <c r="I12078">
        <v>-10.6</v>
      </c>
      <c r="J12078">
        <v>-10.6</v>
      </c>
    </row>
    <row r="12079" spans="1:10" x14ac:dyDescent="0.25">
      <c r="A12079" s="1">
        <v>43070</v>
      </c>
      <c r="B12079" t="s">
        <v>34</v>
      </c>
      <c r="C12079" t="s">
        <v>28</v>
      </c>
      <c r="D12079" t="s">
        <v>36</v>
      </c>
      <c r="E12079">
        <v>72.528329999999997</v>
      </c>
      <c r="F12079" t="s">
        <v>43</v>
      </c>
      <c r="G12079" t="s">
        <v>43</v>
      </c>
      <c r="H12079">
        <v>3.2</v>
      </c>
      <c r="I12079">
        <v>1.1000000000000001</v>
      </c>
      <c r="J12079">
        <v>1.1000000000000001</v>
      </c>
    </row>
    <row r="12080" spans="1:10" x14ac:dyDescent="0.25">
      <c r="A12080" s="1">
        <v>43070</v>
      </c>
      <c r="B12080" t="s">
        <v>34</v>
      </c>
      <c r="C12080" t="s">
        <v>28</v>
      </c>
      <c r="D12080" t="s">
        <v>35</v>
      </c>
      <c r="E12080">
        <v>76.552430000000001</v>
      </c>
      <c r="F12080" t="s">
        <v>43</v>
      </c>
      <c r="G12080" t="s">
        <v>43</v>
      </c>
      <c r="H12080">
        <v>8.4</v>
      </c>
      <c r="I12080">
        <v>6</v>
      </c>
      <c r="J12080">
        <v>6</v>
      </c>
    </row>
    <row r="12081" spans="1:10" x14ac:dyDescent="0.25">
      <c r="A12081" s="1">
        <v>43070</v>
      </c>
      <c r="B12081" t="s">
        <v>34</v>
      </c>
      <c r="C12081" t="s">
        <v>29</v>
      </c>
      <c r="D12081" t="s">
        <v>40</v>
      </c>
      <c r="E12081">
        <v>101.63818999999999</v>
      </c>
      <c r="F12081">
        <v>98.007000000000005</v>
      </c>
      <c r="G12081">
        <v>3.5</v>
      </c>
      <c r="H12081">
        <v>3.9</v>
      </c>
      <c r="I12081">
        <v>-3.2</v>
      </c>
      <c r="J12081">
        <v>-3.2</v>
      </c>
    </row>
    <row r="12082" spans="1:10" x14ac:dyDescent="0.25">
      <c r="A12082" s="1">
        <v>43070</v>
      </c>
      <c r="B12082" t="s">
        <v>34</v>
      </c>
      <c r="C12082" t="s">
        <v>29</v>
      </c>
      <c r="D12082" t="s">
        <v>39</v>
      </c>
      <c r="E12082">
        <v>111.23211000000001</v>
      </c>
      <c r="F12082" t="s">
        <v>43</v>
      </c>
      <c r="G12082" t="s">
        <v>43</v>
      </c>
      <c r="H12082">
        <v>-0.5</v>
      </c>
      <c r="I12082">
        <v>-2.2000000000000002</v>
      </c>
      <c r="J12082">
        <v>-2.2000000000000002</v>
      </c>
    </row>
    <row r="12083" spans="1:10" x14ac:dyDescent="0.25">
      <c r="A12083" s="1">
        <v>43070</v>
      </c>
      <c r="B12083" t="s">
        <v>34</v>
      </c>
      <c r="C12083" t="s">
        <v>29</v>
      </c>
      <c r="D12083" t="s">
        <v>38</v>
      </c>
      <c r="E12083">
        <v>108.25068</v>
      </c>
      <c r="F12083" t="s">
        <v>43</v>
      </c>
      <c r="G12083" t="s">
        <v>43</v>
      </c>
      <c r="H12083">
        <v>2.8</v>
      </c>
      <c r="I12083">
        <v>-9.1</v>
      </c>
      <c r="J12083">
        <v>-9.1</v>
      </c>
    </row>
    <row r="12084" spans="1:10" x14ac:dyDescent="0.25">
      <c r="A12084" s="1">
        <v>43070</v>
      </c>
      <c r="B12084" t="s">
        <v>34</v>
      </c>
      <c r="C12084" t="s">
        <v>29</v>
      </c>
      <c r="D12084" t="s">
        <v>37</v>
      </c>
      <c r="E12084">
        <v>106.21866</v>
      </c>
      <c r="F12084" t="s">
        <v>43</v>
      </c>
      <c r="G12084" t="s">
        <v>43</v>
      </c>
      <c r="H12084">
        <v>17.7</v>
      </c>
      <c r="I12084">
        <v>8.1</v>
      </c>
      <c r="J12084">
        <v>8.1</v>
      </c>
    </row>
    <row r="12085" spans="1:10" x14ac:dyDescent="0.25">
      <c r="A12085" s="1">
        <v>43070</v>
      </c>
      <c r="B12085" t="s">
        <v>34</v>
      </c>
      <c r="C12085" t="s">
        <v>29</v>
      </c>
      <c r="D12085" t="s">
        <v>36</v>
      </c>
      <c r="E12085">
        <v>88.139899999999997</v>
      </c>
      <c r="F12085" t="s">
        <v>43</v>
      </c>
      <c r="G12085" t="s">
        <v>43</v>
      </c>
      <c r="H12085">
        <v>-3.5</v>
      </c>
      <c r="I12085">
        <v>-0.7</v>
      </c>
      <c r="J12085">
        <v>-0.7</v>
      </c>
    </row>
    <row r="12086" spans="1:10" x14ac:dyDescent="0.25">
      <c r="A12086" s="1">
        <v>43070</v>
      </c>
      <c r="B12086" t="s">
        <v>34</v>
      </c>
      <c r="C12086" t="s">
        <v>29</v>
      </c>
      <c r="D12086" t="s">
        <v>35</v>
      </c>
      <c r="E12086">
        <v>117.79133</v>
      </c>
      <c r="F12086" t="s">
        <v>43</v>
      </c>
      <c r="G12086" t="s">
        <v>43</v>
      </c>
      <c r="H12086">
        <v>6.6</v>
      </c>
      <c r="I12086">
        <v>-4.8</v>
      </c>
      <c r="J12086">
        <v>-4.8</v>
      </c>
    </row>
    <row r="12087" spans="1:10" x14ac:dyDescent="0.25">
      <c r="A12087" s="1">
        <v>43070</v>
      </c>
      <c r="B12087" t="s">
        <v>34</v>
      </c>
      <c r="C12087" t="s">
        <v>32</v>
      </c>
      <c r="D12087" t="s">
        <v>40</v>
      </c>
      <c r="E12087">
        <v>96.323149999999998</v>
      </c>
      <c r="F12087">
        <v>92.368970000000004</v>
      </c>
      <c r="G12087">
        <v>1.6</v>
      </c>
      <c r="H12087">
        <v>2.1</v>
      </c>
      <c r="I12087">
        <v>-3.7</v>
      </c>
      <c r="J12087">
        <v>-3.7</v>
      </c>
    </row>
    <row r="12088" spans="1:10" x14ac:dyDescent="0.25">
      <c r="A12088" s="1">
        <v>43070</v>
      </c>
      <c r="B12088" t="s">
        <v>34</v>
      </c>
      <c r="C12088" t="s">
        <v>32</v>
      </c>
      <c r="D12088" t="s">
        <v>39</v>
      </c>
      <c r="E12088">
        <v>112.8168</v>
      </c>
      <c r="F12088" t="s">
        <v>43</v>
      </c>
      <c r="G12088" t="s">
        <v>43</v>
      </c>
      <c r="H12088">
        <v>19</v>
      </c>
      <c r="I12088">
        <v>14.5</v>
      </c>
      <c r="J12088">
        <v>14.5</v>
      </c>
    </row>
    <row r="12089" spans="1:10" x14ac:dyDescent="0.25">
      <c r="A12089" s="1">
        <v>43070</v>
      </c>
      <c r="B12089" t="s">
        <v>34</v>
      </c>
      <c r="C12089" t="s">
        <v>32</v>
      </c>
      <c r="D12089" t="s">
        <v>38</v>
      </c>
      <c r="E12089">
        <v>116.86682</v>
      </c>
      <c r="F12089" t="s">
        <v>43</v>
      </c>
      <c r="G12089" t="s">
        <v>43</v>
      </c>
      <c r="H12089">
        <v>-4</v>
      </c>
      <c r="I12089">
        <v>-14.2</v>
      </c>
      <c r="J12089">
        <v>-14.2</v>
      </c>
    </row>
    <row r="12090" spans="1:10" x14ac:dyDescent="0.25">
      <c r="A12090" s="1">
        <v>43070</v>
      </c>
      <c r="B12090" t="s">
        <v>34</v>
      </c>
      <c r="C12090" t="s">
        <v>32</v>
      </c>
      <c r="D12090" t="s">
        <v>37</v>
      </c>
      <c r="E12090">
        <v>90.465469999999996</v>
      </c>
      <c r="F12090" t="s">
        <v>43</v>
      </c>
      <c r="G12090" t="s">
        <v>43</v>
      </c>
      <c r="H12090">
        <v>1.2</v>
      </c>
      <c r="I12090">
        <v>1.2</v>
      </c>
      <c r="J12090">
        <v>1.2</v>
      </c>
    </row>
    <row r="12091" spans="1:10" x14ac:dyDescent="0.25">
      <c r="A12091" s="1">
        <v>43070</v>
      </c>
      <c r="B12091" t="s">
        <v>34</v>
      </c>
      <c r="C12091" t="s">
        <v>32</v>
      </c>
      <c r="D12091" t="s">
        <v>36</v>
      </c>
      <c r="E12091">
        <v>74.385390000000001</v>
      </c>
      <c r="F12091" t="s">
        <v>43</v>
      </c>
      <c r="G12091" t="s">
        <v>43</v>
      </c>
      <c r="H12091">
        <v>-3.7</v>
      </c>
      <c r="I12091">
        <v>-3.4</v>
      </c>
      <c r="J12091">
        <v>-3.4</v>
      </c>
    </row>
    <row r="12092" spans="1:10" x14ac:dyDescent="0.25">
      <c r="A12092" s="1">
        <v>43070</v>
      </c>
      <c r="B12092" t="s">
        <v>34</v>
      </c>
      <c r="C12092" t="s">
        <v>32</v>
      </c>
      <c r="D12092" t="s">
        <v>35</v>
      </c>
      <c r="E12092">
        <v>129.69987</v>
      </c>
      <c r="F12092" t="s">
        <v>43</v>
      </c>
      <c r="G12092" t="s">
        <v>43</v>
      </c>
      <c r="H12092">
        <v>-10.6</v>
      </c>
      <c r="I12092">
        <v>-0.6</v>
      </c>
      <c r="J12092">
        <v>-0.6</v>
      </c>
    </row>
    <row r="12093" spans="1:10" x14ac:dyDescent="0.25">
      <c r="A12093" s="1">
        <v>43070</v>
      </c>
      <c r="B12093" t="s">
        <v>34</v>
      </c>
      <c r="C12093" t="s">
        <v>33</v>
      </c>
      <c r="D12093" t="s">
        <v>40</v>
      </c>
      <c r="E12093">
        <v>118.45362</v>
      </c>
      <c r="F12093">
        <v>103.56251</v>
      </c>
      <c r="G12093">
        <v>1.2</v>
      </c>
      <c r="H12093">
        <v>-1.9</v>
      </c>
      <c r="I12093">
        <v>-11.4</v>
      </c>
      <c r="J12093">
        <v>-11.4</v>
      </c>
    </row>
    <row r="12094" spans="1:10" x14ac:dyDescent="0.25">
      <c r="A12094" s="1">
        <v>43070</v>
      </c>
      <c r="B12094" t="s">
        <v>34</v>
      </c>
      <c r="C12094" t="s">
        <v>33</v>
      </c>
      <c r="D12094" t="s">
        <v>39</v>
      </c>
      <c r="E12094">
        <v>152.50881000000001</v>
      </c>
      <c r="F12094" t="s">
        <v>43</v>
      </c>
      <c r="G12094" t="s">
        <v>43</v>
      </c>
      <c r="H12094">
        <v>-23.5</v>
      </c>
      <c r="I12094">
        <v>-18.600000000000001</v>
      </c>
      <c r="J12094">
        <v>-18.600000000000001</v>
      </c>
    </row>
    <row r="12095" spans="1:10" x14ac:dyDescent="0.25">
      <c r="A12095" s="1">
        <v>43070</v>
      </c>
      <c r="B12095" t="s">
        <v>34</v>
      </c>
      <c r="C12095" t="s">
        <v>33</v>
      </c>
      <c r="D12095" t="s">
        <v>38</v>
      </c>
      <c r="E12095">
        <v>132.26599999999999</v>
      </c>
      <c r="F12095" t="s">
        <v>43</v>
      </c>
      <c r="G12095" t="s">
        <v>43</v>
      </c>
      <c r="H12095">
        <v>21</v>
      </c>
      <c r="I12095">
        <v>-0.2</v>
      </c>
      <c r="J12095">
        <v>-0.2</v>
      </c>
    </row>
    <row r="12096" spans="1:10" x14ac:dyDescent="0.25">
      <c r="A12096" s="1">
        <v>43070</v>
      </c>
      <c r="B12096" t="s">
        <v>34</v>
      </c>
      <c r="C12096" t="s">
        <v>33</v>
      </c>
      <c r="D12096" t="s">
        <v>37</v>
      </c>
      <c r="E12096">
        <v>130.73999000000001</v>
      </c>
      <c r="F12096" t="s">
        <v>43</v>
      </c>
      <c r="G12096" t="s">
        <v>43</v>
      </c>
      <c r="H12096">
        <v>12.9</v>
      </c>
      <c r="I12096">
        <v>-5.6</v>
      </c>
      <c r="J12096">
        <v>-5.6</v>
      </c>
    </row>
    <row r="12097" spans="1:10" x14ac:dyDescent="0.25">
      <c r="A12097" s="1">
        <v>43070</v>
      </c>
      <c r="B12097" t="s">
        <v>34</v>
      </c>
      <c r="C12097" t="s">
        <v>33</v>
      </c>
      <c r="D12097" t="s">
        <v>36</v>
      </c>
      <c r="E12097">
        <v>94.429490000000001</v>
      </c>
      <c r="F12097" t="s">
        <v>43</v>
      </c>
      <c r="G12097" t="s">
        <v>43</v>
      </c>
      <c r="H12097">
        <v>-0.8</v>
      </c>
      <c r="I12097">
        <v>-10.4</v>
      </c>
      <c r="J12097">
        <v>-10.4</v>
      </c>
    </row>
    <row r="12098" spans="1:10" x14ac:dyDescent="0.25">
      <c r="A12098" s="1">
        <v>43070</v>
      </c>
      <c r="B12098" t="s">
        <v>34</v>
      </c>
      <c r="C12098" t="s">
        <v>33</v>
      </c>
      <c r="D12098" t="s">
        <v>35</v>
      </c>
      <c r="E12098">
        <v>97.838840000000005</v>
      </c>
      <c r="F12098" t="s">
        <v>43</v>
      </c>
      <c r="G12098" t="s">
        <v>43</v>
      </c>
      <c r="H12098">
        <v>-39.799999999999997</v>
      </c>
      <c r="I12098">
        <v>-27.1</v>
      </c>
      <c r="J12098">
        <v>-27.1</v>
      </c>
    </row>
    <row r="12099" spans="1:10" x14ac:dyDescent="0.25">
      <c r="A12099" s="1">
        <v>43101</v>
      </c>
      <c r="B12099" t="s">
        <v>5</v>
      </c>
      <c r="C12099" t="s">
        <v>16</v>
      </c>
      <c r="D12099" t="s">
        <v>40</v>
      </c>
      <c r="E12099">
        <v>84.161670000000001</v>
      </c>
      <c r="F12099">
        <v>83.650819999999996</v>
      </c>
      <c r="G12099">
        <v>5.7</v>
      </c>
      <c r="H12099">
        <v>-1.6</v>
      </c>
      <c r="I12099">
        <v>-1.6</v>
      </c>
      <c r="J12099">
        <v>-2</v>
      </c>
    </row>
    <row r="12100" spans="1:10" x14ac:dyDescent="0.25">
      <c r="A12100" s="1">
        <v>43101</v>
      </c>
      <c r="B12100" t="s">
        <v>5</v>
      </c>
      <c r="C12100" t="s">
        <v>16</v>
      </c>
      <c r="D12100" t="s">
        <v>39</v>
      </c>
      <c r="E12100">
        <v>88.392759999999996</v>
      </c>
      <c r="F12100" t="s">
        <v>43</v>
      </c>
      <c r="G12100" t="s">
        <v>43</v>
      </c>
      <c r="H12100">
        <v>-3.7</v>
      </c>
      <c r="I12100">
        <v>-3.7</v>
      </c>
      <c r="J12100">
        <v>9.1</v>
      </c>
    </row>
    <row r="12101" spans="1:10" x14ac:dyDescent="0.25">
      <c r="A12101" s="1">
        <v>43101</v>
      </c>
      <c r="B12101" t="s">
        <v>5</v>
      </c>
      <c r="C12101" t="s">
        <v>16</v>
      </c>
      <c r="D12101" t="s">
        <v>38</v>
      </c>
      <c r="E12101">
        <v>89.411950000000004</v>
      </c>
      <c r="F12101" t="s">
        <v>43</v>
      </c>
      <c r="G12101" t="s">
        <v>43</v>
      </c>
      <c r="H12101">
        <v>-9.9</v>
      </c>
      <c r="I12101">
        <v>-9.9</v>
      </c>
      <c r="J12101">
        <v>-6</v>
      </c>
    </row>
    <row r="12102" spans="1:10" x14ac:dyDescent="0.25">
      <c r="A12102" s="1">
        <v>43101</v>
      </c>
      <c r="B12102" t="s">
        <v>5</v>
      </c>
      <c r="C12102" t="s">
        <v>16</v>
      </c>
      <c r="D12102" t="s">
        <v>37</v>
      </c>
      <c r="E12102">
        <v>60.438519999999997</v>
      </c>
      <c r="F12102" t="s">
        <v>43</v>
      </c>
      <c r="G12102" t="s">
        <v>43</v>
      </c>
      <c r="H12102">
        <v>-7</v>
      </c>
      <c r="I12102">
        <v>-7</v>
      </c>
      <c r="J12102">
        <v>-5.4</v>
      </c>
    </row>
    <row r="12103" spans="1:10" x14ac:dyDescent="0.25">
      <c r="A12103" s="1">
        <v>43101</v>
      </c>
      <c r="B12103" t="s">
        <v>5</v>
      </c>
      <c r="C12103" t="s">
        <v>16</v>
      </c>
      <c r="D12103" t="s">
        <v>36</v>
      </c>
      <c r="E12103">
        <v>91.640900000000002</v>
      </c>
      <c r="F12103" t="s">
        <v>43</v>
      </c>
      <c r="G12103" t="s">
        <v>43</v>
      </c>
      <c r="H12103">
        <v>12.2</v>
      </c>
      <c r="I12103">
        <v>12.2</v>
      </c>
      <c r="J12103">
        <v>13.6</v>
      </c>
    </row>
    <row r="12104" spans="1:10" x14ac:dyDescent="0.25">
      <c r="A12104" s="1">
        <v>43101</v>
      </c>
      <c r="B12104" t="s">
        <v>5</v>
      </c>
      <c r="C12104" t="s">
        <v>16</v>
      </c>
      <c r="D12104" t="s">
        <v>35</v>
      </c>
      <c r="E12104">
        <v>124.03675</v>
      </c>
      <c r="F12104" t="s">
        <v>43</v>
      </c>
      <c r="G12104" t="s">
        <v>43</v>
      </c>
      <c r="H12104">
        <v>-6.9</v>
      </c>
      <c r="I12104">
        <v>-6.9</v>
      </c>
      <c r="J12104">
        <v>-15.8</v>
      </c>
    </row>
    <row r="12105" spans="1:10" x14ac:dyDescent="0.25">
      <c r="A12105" s="1">
        <v>43101</v>
      </c>
      <c r="B12105" t="s">
        <v>5</v>
      </c>
      <c r="C12105" t="s">
        <v>19</v>
      </c>
      <c r="D12105" t="s">
        <v>40</v>
      </c>
      <c r="E12105">
        <v>77.60763</v>
      </c>
      <c r="F12105">
        <v>77.386030000000005</v>
      </c>
      <c r="G12105">
        <v>-0.6</v>
      </c>
      <c r="H12105">
        <v>-3.1</v>
      </c>
      <c r="I12105">
        <v>-3.1</v>
      </c>
      <c r="J12105">
        <v>0.8</v>
      </c>
    </row>
    <row r="12106" spans="1:10" x14ac:dyDescent="0.25">
      <c r="A12106" s="1">
        <v>43101</v>
      </c>
      <c r="B12106" t="s">
        <v>5</v>
      </c>
      <c r="C12106" t="s">
        <v>19</v>
      </c>
      <c r="D12106" t="s">
        <v>39</v>
      </c>
      <c r="E12106">
        <v>114.42308</v>
      </c>
      <c r="F12106" t="s">
        <v>43</v>
      </c>
      <c r="G12106" t="s">
        <v>43</v>
      </c>
      <c r="H12106">
        <v>-0.9</v>
      </c>
      <c r="I12106">
        <v>-0.9</v>
      </c>
      <c r="J12106">
        <v>17.100000000000001</v>
      </c>
    </row>
    <row r="12107" spans="1:10" x14ac:dyDescent="0.25">
      <c r="A12107" s="1">
        <v>43101</v>
      </c>
      <c r="B12107" t="s">
        <v>5</v>
      </c>
      <c r="C12107" t="s">
        <v>19</v>
      </c>
      <c r="D12107" t="s">
        <v>38</v>
      </c>
      <c r="E12107">
        <v>97.878079999999997</v>
      </c>
      <c r="F12107" t="s">
        <v>43</v>
      </c>
      <c r="G12107" t="s">
        <v>43</v>
      </c>
      <c r="H12107">
        <v>-6.7</v>
      </c>
      <c r="I12107">
        <v>-6.7</v>
      </c>
      <c r="J12107">
        <v>-3.7</v>
      </c>
    </row>
    <row r="12108" spans="1:10" x14ac:dyDescent="0.25">
      <c r="A12108" s="1">
        <v>43101</v>
      </c>
      <c r="B12108" t="s">
        <v>5</v>
      </c>
      <c r="C12108" t="s">
        <v>19</v>
      </c>
      <c r="D12108" t="s">
        <v>37</v>
      </c>
      <c r="E12108">
        <v>61.903860000000002</v>
      </c>
      <c r="F12108" t="s">
        <v>43</v>
      </c>
      <c r="G12108" t="s">
        <v>43</v>
      </c>
      <c r="H12108">
        <v>-15.7</v>
      </c>
      <c r="I12108">
        <v>-15.7</v>
      </c>
      <c r="J12108">
        <v>-7.5</v>
      </c>
    </row>
    <row r="12109" spans="1:10" x14ac:dyDescent="0.25">
      <c r="A12109" s="1">
        <v>43101</v>
      </c>
      <c r="B12109" t="s">
        <v>5</v>
      </c>
      <c r="C12109" t="s">
        <v>19</v>
      </c>
      <c r="D12109" t="s">
        <v>36</v>
      </c>
      <c r="E12109">
        <v>69.275000000000006</v>
      </c>
      <c r="F12109" t="s">
        <v>43</v>
      </c>
      <c r="G12109" t="s">
        <v>43</v>
      </c>
      <c r="H12109">
        <v>8.4</v>
      </c>
      <c r="I12109">
        <v>8.4</v>
      </c>
      <c r="J12109">
        <v>2.2999999999999998</v>
      </c>
    </row>
    <row r="12110" spans="1:10" x14ac:dyDescent="0.25">
      <c r="A12110" s="1">
        <v>43101</v>
      </c>
      <c r="B12110" t="s">
        <v>5</v>
      </c>
      <c r="C12110" t="s">
        <v>19</v>
      </c>
      <c r="D12110" t="s">
        <v>35</v>
      </c>
      <c r="E12110">
        <v>67.965879999999999</v>
      </c>
      <c r="F12110" t="s">
        <v>43</v>
      </c>
      <c r="G12110" t="s">
        <v>43</v>
      </c>
      <c r="H12110">
        <v>-11.7</v>
      </c>
      <c r="I12110">
        <v>-11.7</v>
      </c>
      <c r="J12110">
        <v>0.7</v>
      </c>
    </row>
    <row r="12111" spans="1:10" x14ac:dyDescent="0.25">
      <c r="A12111" s="1">
        <v>43101</v>
      </c>
      <c r="B12111" t="s">
        <v>5</v>
      </c>
      <c r="C12111" t="s">
        <v>22</v>
      </c>
      <c r="D12111" t="s">
        <v>40</v>
      </c>
      <c r="E12111">
        <v>91.063389999999998</v>
      </c>
      <c r="F12111">
        <v>85.886200000000002</v>
      </c>
      <c r="G12111">
        <v>0.8</v>
      </c>
      <c r="H12111">
        <v>-0.9</v>
      </c>
      <c r="I12111">
        <v>-0.9</v>
      </c>
      <c r="J12111">
        <v>-0.3</v>
      </c>
    </row>
    <row r="12112" spans="1:10" x14ac:dyDescent="0.25">
      <c r="A12112" s="1">
        <v>43101</v>
      </c>
      <c r="B12112" t="s">
        <v>5</v>
      </c>
      <c r="C12112" t="s">
        <v>22</v>
      </c>
      <c r="D12112" t="s">
        <v>39</v>
      </c>
      <c r="E12112">
        <v>112.79192999999999</v>
      </c>
      <c r="F12112" t="s">
        <v>43</v>
      </c>
      <c r="G12112" t="s">
        <v>43</v>
      </c>
      <c r="H12112">
        <v>0.1</v>
      </c>
      <c r="I12112">
        <v>0.1</v>
      </c>
      <c r="J12112">
        <v>-0.5</v>
      </c>
    </row>
    <row r="12113" spans="1:10" x14ac:dyDescent="0.25">
      <c r="A12113" s="1">
        <v>43101</v>
      </c>
      <c r="B12113" t="s">
        <v>5</v>
      </c>
      <c r="C12113" t="s">
        <v>22</v>
      </c>
      <c r="D12113" t="s">
        <v>38</v>
      </c>
      <c r="E12113">
        <v>117.64955999999999</v>
      </c>
      <c r="F12113" t="s">
        <v>43</v>
      </c>
      <c r="G12113" t="s">
        <v>43</v>
      </c>
      <c r="H12113">
        <v>-13.4</v>
      </c>
      <c r="I12113">
        <v>-13.4</v>
      </c>
      <c r="J12113">
        <v>-4.2</v>
      </c>
    </row>
    <row r="12114" spans="1:10" x14ac:dyDescent="0.25">
      <c r="A12114" s="1">
        <v>43101</v>
      </c>
      <c r="B12114" t="s">
        <v>5</v>
      </c>
      <c r="C12114" t="s">
        <v>22</v>
      </c>
      <c r="D12114" t="s">
        <v>37</v>
      </c>
      <c r="E12114">
        <v>80.690820000000002</v>
      </c>
      <c r="F12114" t="s">
        <v>43</v>
      </c>
      <c r="G12114" t="s">
        <v>43</v>
      </c>
      <c r="H12114">
        <v>-1.3</v>
      </c>
      <c r="I12114">
        <v>-1.3</v>
      </c>
      <c r="J12114">
        <v>-15.7</v>
      </c>
    </row>
    <row r="12115" spans="1:10" x14ac:dyDescent="0.25">
      <c r="A12115" s="1">
        <v>43101</v>
      </c>
      <c r="B12115" t="s">
        <v>5</v>
      </c>
      <c r="C12115" t="s">
        <v>22</v>
      </c>
      <c r="D12115" t="s">
        <v>36</v>
      </c>
      <c r="E12115">
        <v>78.116029999999995</v>
      </c>
      <c r="F12115" t="s">
        <v>43</v>
      </c>
      <c r="G12115" t="s">
        <v>43</v>
      </c>
      <c r="H12115">
        <v>6.5</v>
      </c>
      <c r="I12115">
        <v>6.5</v>
      </c>
      <c r="J12115">
        <v>12.3</v>
      </c>
    </row>
    <row r="12116" spans="1:10" x14ac:dyDescent="0.25">
      <c r="A12116" s="1">
        <v>43101</v>
      </c>
      <c r="B12116" t="s">
        <v>5</v>
      </c>
      <c r="C12116" t="s">
        <v>22</v>
      </c>
      <c r="D12116" t="s">
        <v>35</v>
      </c>
      <c r="E12116">
        <v>116.35706999999999</v>
      </c>
      <c r="F12116" t="s">
        <v>43</v>
      </c>
      <c r="G12116" t="s">
        <v>43</v>
      </c>
      <c r="H12116">
        <v>-3.3</v>
      </c>
      <c r="I12116">
        <v>-3.3</v>
      </c>
      <c r="J12116">
        <v>-1.8</v>
      </c>
    </row>
    <row r="12117" spans="1:10" x14ac:dyDescent="0.25">
      <c r="A12117" s="1">
        <v>43101</v>
      </c>
      <c r="B12117" t="s">
        <v>5</v>
      </c>
      <c r="C12117" t="s">
        <v>23</v>
      </c>
      <c r="D12117" t="s">
        <v>40</v>
      </c>
      <c r="E12117">
        <v>68.956559999999996</v>
      </c>
      <c r="F12117">
        <v>70.557280000000006</v>
      </c>
      <c r="G12117">
        <v>-1.6</v>
      </c>
      <c r="H12117">
        <v>0.1</v>
      </c>
      <c r="I12117">
        <v>0.1</v>
      </c>
      <c r="J12117">
        <v>4.8</v>
      </c>
    </row>
    <row r="12118" spans="1:10" x14ac:dyDescent="0.25">
      <c r="A12118" s="1">
        <v>43101</v>
      </c>
      <c r="B12118" t="s">
        <v>5</v>
      </c>
      <c r="C12118" t="s">
        <v>23</v>
      </c>
      <c r="D12118" t="s">
        <v>39</v>
      </c>
      <c r="E12118">
        <v>86.73751</v>
      </c>
      <c r="F12118" t="s">
        <v>43</v>
      </c>
      <c r="G12118" t="s">
        <v>43</v>
      </c>
      <c r="H12118">
        <v>3</v>
      </c>
      <c r="I12118">
        <v>3</v>
      </c>
      <c r="J12118">
        <v>25.4</v>
      </c>
    </row>
    <row r="12119" spans="1:10" x14ac:dyDescent="0.25">
      <c r="A12119" s="1">
        <v>43101</v>
      </c>
      <c r="B12119" t="s">
        <v>5</v>
      </c>
      <c r="C12119" t="s">
        <v>23</v>
      </c>
      <c r="D12119" t="s">
        <v>38</v>
      </c>
      <c r="E12119">
        <v>91.250770000000003</v>
      </c>
      <c r="F12119" t="s">
        <v>43</v>
      </c>
      <c r="G12119" t="s">
        <v>43</v>
      </c>
      <c r="H12119">
        <v>-7.8</v>
      </c>
      <c r="I12119">
        <v>-7.8</v>
      </c>
      <c r="J12119">
        <v>-10.8</v>
      </c>
    </row>
    <row r="12120" spans="1:10" x14ac:dyDescent="0.25">
      <c r="A12120" s="1">
        <v>43101</v>
      </c>
      <c r="B12120" t="s">
        <v>5</v>
      </c>
      <c r="C12120" t="s">
        <v>23</v>
      </c>
      <c r="D12120" t="s">
        <v>37</v>
      </c>
      <c r="E12120">
        <v>57.047449999999998</v>
      </c>
      <c r="F12120" t="s">
        <v>43</v>
      </c>
      <c r="G12120" t="s">
        <v>43</v>
      </c>
      <c r="H12120">
        <v>-3.1</v>
      </c>
      <c r="I12120">
        <v>-3.1</v>
      </c>
      <c r="J12120">
        <v>11.6</v>
      </c>
    </row>
    <row r="12121" spans="1:10" x14ac:dyDescent="0.25">
      <c r="A12121" s="1">
        <v>43101</v>
      </c>
      <c r="B12121" t="s">
        <v>5</v>
      </c>
      <c r="C12121" t="s">
        <v>23</v>
      </c>
      <c r="D12121" t="s">
        <v>36</v>
      </c>
      <c r="E12121">
        <v>62.439860000000003</v>
      </c>
      <c r="F12121" t="s">
        <v>43</v>
      </c>
      <c r="G12121" t="s">
        <v>43</v>
      </c>
      <c r="H12121">
        <v>7.5</v>
      </c>
      <c r="I12121">
        <v>7.5</v>
      </c>
      <c r="J12121">
        <v>8.6999999999999993</v>
      </c>
    </row>
    <row r="12122" spans="1:10" x14ac:dyDescent="0.25">
      <c r="A12122" s="1">
        <v>43101</v>
      </c>
      <c r="B12122" t="s">
        <v>5</v>
      </c>
      <c r="C12122" t="s">
        <v>23</v>
      </c>
      <c r="D12122" t="s">
        <v>35</v>
      </c>
      <c r="E12122">
        <v>75.532640000000001</v>
      </c>
      <c r="F12122" t="s">
        <v>43</v>
      </c>
      <c r="G12122" t="s">
        <v>43</v>
      </c>
      <c r="H12122">
        <v>2</v>
      </c>
      <c r="I12122">
        <v>2</v>
      </c>
      <c r="J12122">
        <v>14.3</v>
      </c>
    </row>
    <row r="12123" spans="1:10" x14ac:dyDescent="0.25">
      <c r="A12123" s="1">
        <v>43101</v>
      </c>
      <c r="B12123" t="s">
        <v>5</v>
      </c>
      <c r="C12123" t="s">
        <v>24</v>
      </c>
      <c r="D12123" t="s">
        <v>40</v>
      </c>
      <c r="E12123">
        <v>77.445040000000006</v>
      </c>
      <c r="F12123">
        <v>75.962469999999996</v>
      </c>
      <c r="G12123">
        <v>-1.4</v>
      </c>
      <c r="H12123">
        <v>-0.9</v>
      </c>
      <c r="I12123">
        <v>-0.9</v>
      </c>
      <c r="J12123">
        <v>3.7</v>
      </c>
    </row>
    <row r="12124" spans="1:10" x14ac:dyDescent="0.25">
      <c r="A12124" s="1">
        <v>43101</v>
      </c>
      <c r="B12124" t="s">
        <v>5</v>
      </c>
      <c r="C12124" t="s">
        <v>24</v>
      </c>
      <c r="D12124" t="s">
        <v>39</v>
      </c>
      <c r="E12124">
        <v>86.180570000000003</v>
      </c>
      <c r="F12124" t="s">
        <v>43</v>
      </c>
      <c r="G12124" t="s">
        <v>43</v>
      </c>
      <c r="H12124">
        <v>-3.5</v>
      </c>
      <c r="I12124">
        <v>-3.5</v>
      </c>
      <c r="J12124">
        <v>-5.5</v>
      </c>
    </row>
    <row r="12125" spans="1:10" x14ac:dyDescent="0.25">
      <c r="A12125" s="1">
        <v>43101</v>
      </c>
      <c r="B12125" t="s">
        <v>5</v>
      </c>
      <c r="C12125" t="s">
        <v>24</v>
      </c>
      <c r="D12125" t="s">
        <v>38</v>
      </c>
      <c r="E12125">
        <v>92.625680000000003</v>
      </c>
      <c r="F12125" t="s">
        <v>43</v>
      </c>
      <c r="G12125" t="s">
        <v>43</v>
      </c>
      <c r="H12125">
        <v>-12.2</v>
      </c>
      <c r="I12125">
        <v>-12.2</v>
      </c>
      <c r="J12125">
        <v>0.7</v>
      </c>
    </row>
    <row r="12126" spans="1:10" x14ac:dyDescent="0.25">
      <c r="A12126" s="1">
        <v>43101</v>
      </c>
      <c r="B12126" t="s">
        <v>5</v>
      </c>
      <c r="C12126" t="s">
        <v>24</v>
      </c>
      <c r="D12126" t="s">
        <v>37</v>
      </c>
      <c r="E12126">
        <v>83.903080000000003</v>
      </c>
      <c r="F12126" t="s">
        <v>43</v>
      </c>
      <c r="G12126" t="s">
        <v>43</v>
      </c>
      <c r="H12126">
        <v>-2.2999999999999998</v>
      </c>
      <c r="I12126">
        <v>-2.2999999999999998</v>
      </c>
      <c r="J12126">
        <v>0.5</v>
      </c>
    </row>
    <row r="12127" spans="1:10" x14ac:dyDescent="0.25">
      <c r="A12127" s="1">
        <v>43101</v>
      </c>
      <c r="B12127" t="s">
        <v>5</v>
      </c>
      <c r="C12127" t="s">
        <v>24</v>
      </c>
      <c r="D12127" t="s">
        <v>36</v>
      </c>
      <c r="E12127">
        <v>70.138379999999998</v>
      </c>
      <c r="F12127" t="s">
        <v>43</v>
      </c>
      <c r="G12127" t="s">
        <v>43</v>
      </c>
      <c r="H12127">
        <v>4.0999999999999996</v>
      </c>
      <c r="I12127">
        <v>4.0999999999999996</v>
      </c>
      <c r="J12127">
        <v>6.8</v>
      </c>
    </row>
    <row r="12128" spans="1:10" x14ac:dyDescent="0.25">
      <c r="A12128" s="1">
        <v>43101</v>
      </c>
      <c r="B12128" t="s">
        <v>5</v>
      </c>
      <c r="C12128" t="s">
        <v>24</v>
      </c>
      <c r="D12128" t="s">
        <v>35</v>
      </c>
      <c r="E12128">
        <v>78.523899999999998</v>
      </c>
      <c r="F12128" t="s">
        <v>43</v>
      </c>
      <c r="G12128" t="s">
        <v>43</v>
      </c>
      <c r="H12128">
        <v>7.7</v>
      </c>
      <c r="I12128">
        <v>7.7</v>
      </c>
      <c r="J12128">
        <v>24</v>
      </c>
    </row>
    <row r="12129" spans="1:10" x14ac:dyDescent="0.25">
      <c r="A12129" s="1">
        <v>43101</v>
      </c>
      <c r="B12129" t="s">
        <v>5</v>
      </c>
      <c r="C12129" t="s">
        <v>25</v>
      </c>
      <c r="D12129" t="s">
        <v>40</v>
      </c>
      <c r="E12129">
        <v>81.350589999999997</v>
      </c>
      <c r="F12129">
        <v>83.302229999999994</v>
      </c>
      <c r="G12129">
        <v>-1.4</v>
      </c>
      <c r="H12129">
        <v>-4</v>
      </c>
      <c r="I12129">
        <v>-4</v>
      </c>
      <c r="J12129">
        <v>-4.2</v>
      </c>
    </row>
    <row r="12130" spans="1:10" x14ac:dyDescent="0.25">
      <c r="A12130" s="1">
        <v>43101</v>
      </c>
      <c r="B12130" t="s">
        <v>5</v>
      </c>
      <c r="C12130" t="s">
        <v>25</v>
      </c>
      <c r="D12130" t="s">
        <v>39</v>
      </c>
      <c r="E12130">
        <v>105.35312999999999</v>
      </c>
      <c r="F12130" t="s">
        <v>43</v>
      </c>
      <c r="G12130" t="s">
        <v>43</v>
      </c>
      <c r="H12130">
        <v>-5.8</v>
      </c>
      <c r="I12130">
        <v>-5.8</v>
      </c>
      <c r="J12130">
        <v>-12.7</v>
      </c>
    </row>
    <row r="12131" spans="1:10" x14ac:dyDescent="0.25">
      <c r="A12131" s="1">
        <v>43101</v>
      </c>
      <c r="B12131" t="s">
        <v>5</v>
      </c>
      <c r="C12131" t="s">
        <v>25</v>
      </c>
      <c r="D12131" t="s">
        <v>38</v>
      </c>
      <c r="E12131">
        <v>103.52511</v>
      </c>
      <c r="F12131" t="s">
        <v>43</v>
      </c>
      <c r="G12131" t="s">
        <v>43</v>
      </c>
      <c r="H12131">
        <v>-2.2000000000000002</v>
      </c>
      <c r="I12131">
        <v>-2.2000000000000002</v>
      </c>
      <c r="J12131">
        <v>0.3</v>
      </c>
    </row>
    <row r="12132" spans="1:10" x14ac:dyDescent="0.25">
      <c r="A12132" s="1">
        <v>43101</v>
      </c>
      <c r="B12132" t="s">
        <v>5</v>
      </c>
      <c r="C12132" t="s">
        <v>25</v>
      </c>
      <c r="D12132" t="s">
        <v>37</v>
      </c>
      <c r="E12132">
        <v>73.867609999999999</v>
      </c>
      <c r="F12132" t="s">
        <v>43</v>
      </c>
      <c r="G12132" t="s">
        <v>43</v>
      </c>
      <c r="H12132">
        <v>-9.6999999999999993</v>
      </c>
      <c r="I12132">
        <v>-9.6999999999999993</v>
      </c>
      <c r="J12132">
        <v>-24.8</v>
      </c>
    </row>
    <row r="12133" spans="1:10" x14ac:dyDescent="0.25">
      <c r="A12133" s="1">
        <v>43101</v>
      </c>
      <c r="B12133" t="s">
        <v>5</v>
      </c>
      <c r="C12133" t="s">
        <v>25</v>
      </c>
      <c r="D12133" t="s">
        <v>36</v>
      </c>
      <c r="E12133">
        <v>68.697090000000003</v>
      </c>
      <c r="F12133" t="s">
        <v>43</v>
      </c>
      <c r="G12133" t="s">
        <v>43</v>
      </c>
      <c r="H12133">
        <v>-4.5</v>
      </c>
      <c r="I12133">
        <v>-4.5</v>
      </c>
      <c r="J12133">
        <v>1</v>
      </c>
    </row>
    <row r="12134" spans="1:10" x14ac:dyDescent="0.25">
      <c r="A12134" s="1">
        <v>43101</v>
      </c>
      <c r="B12134" t="s">
        <v>5</v>
      </c>
      <c r="C12134" t="s">
        <v>25</v>
      </c>
      <c r="D12134" t="s">
        <v>35</v>
      </c>
      <c r="E12134">
        <v>65.3459</v>
      </c>
      <c r="F12134" t="s">
        <v>43</v>
      </c>
      <c r="G12134" t="s">
        <v>43</v>
      </c>
      <c r="H12134">
        <v>3.6</v>
      </c>
      <c r="I12134">
        <v>3.6</v>
      </c>
      <c r="J12134">
        <v>22.3</v>
      </c>
    </row>
    <row r="12135" spans="1:10" x14ac:dyDescent="0.25">
      <c r="A12135" s="1">
        <v>43101</v>
      </c>
      <c r="B12135" t="s">
        <v>5</v>
      </c>
      <c r="C12135" t="s">
        <v>26</v>
      </c>
      <c r="D12135" t="s">
        <v>40</v>
      </c>
      <c r="E12135">
        <v>70.742310000000003</v>
      </c>
      <c r="F12135">
        <v>72.930419999999998</v>
      </c>
      <c r="G12135">
        <v>-1.6</v>
      </c>
      <c r="H12135">
        <v>3.2</v>
      </c>
      <c r="I12135">
        <v>3.2</v>
      </c>
      <c r="J12135">
        <v>3.4</v>
      </c>
    </row>
    <row r="12136" spans="1:10" x14ac:dyDescent="0.25">
      <c r="A12136" s="1">
        <v>43101</v>
      </c>
      <c r="B12136" t="s">
        <v>5</v>
      </c>
      <c r="C12136" t="s">
        <v>26</v>
      </c>
      <c r="D12136" t="s">
        <v>39</v>
      </c>
      <c r="E12136">
        <v>77.919920000000005</v>
      </c>
      <c r="F12136" t="s">
        <v>43</v>
      </c>
      <c r="G12136" t="s">
        <v>43</v>
      </c>
      <c r="H12136">
        <v>-2.9</v>
      </c>
      <c r="I12136">
        <v>-2.9</v>
      </c>
      <c r="J12136">
        <v>3.5</v>
      </c>
    </row>
    <row r="12137" spans="1:10" x14ac:dyDescent="0.25">
      <c r="A12137" s="1">
        <v>43101</v>
      </c>
      <c r="B12137" t="s">
        <v>5</v>
      </c>
      <c r="C12137" t="s">
        <v>26</v>
      </c>
      <c r="D12137" t="s">
        <v>38</v>
      </c>
      <c r="E12137">
        <v>63.973570000000002</v>
      </c>
      <c r="F12137" t="s">
        <v>43</v>
      </c>
      <c r="G12137" t="s">
        <v>43</v>
      </c>
      <c r="H12137">
        <v>-3.1</v>
      </c>
      <c r="I12137">
        <v>-3.1</v>
      </c>
      <c r="J12137">
        <v>3.6</v>
      </c>
    </row>
    <row r="12138" spans="1:10" x14ac:dyDescent="0.25">
      <c r="A12138" s="1">
        <v>43101</v>
      </c>
      <c r="B12138" t="s">
        <v>5</v>
      </c>
      <c r="C12138" t="s">
        <v>26</v>
      </c>
      <c r="D12138" t="s">
        <v>37</v>
      </c>
      <c r="E12138">
        <v>82.097520000000003</v>
      </c>
      <c r="F12138" t="s">
        <v>43</v>
      </c>
      <c r="G12138" t="s">
        <v>43</v>
      </c>
      <c r="H12138">
        <v>4.4000000000000004</v>
      </c>
      <c r="I12138">
        <v>4.4000000000000004</v>
      </c>
      <c r="J12138">
        <v>2.7</v>
      </c>
    </row>
    <row r="12139" spans="1:10" x14ac:dyDescent="0.25">
      <c r="A12139" s="1">
        <v>43101</v>
      </c>
      <c r="B12139" t="s">
        <v>5</v>
      </c>
      <c r="C12139" t="s">
        <v>26</v>
      </c>
      <c r="D12139" t="s">
        <v>36</v>
      </c>
      <c r="E12139">
        <v>70.264740000000003</v>
      </c>
      <c r="F12139" t="s">
        <v>43</v>
      </c>
      <c r="G12139" t="s">
        <v>43</v>
      </c>
      <c r="H12139">
        <v>9.1</v>
      </c>
      <c r="I12139">
        <v>9.1</v>
      </c>
      <c r="J12139">
        <v>6.8</v>
      </c>
    </row>
    <row r="12140" spans="1:10" x14ac:dyDescent="0.25">
      <c r="A12140" s="1">
        <v>43101</v>
      </c>
      <c r="B12140" t="s">
        <v>5</v>
      </c>
      <c r="C12140" t="s">
        <v>26</v>
      </c>
      <c r="D12140" t="s">
        <v>35</v>
      </c>
      <c r="E12140">
        <v>64.358140000000006</v>
      </c>
      <c r="F12140" t="s">
        <v>43</v>
      </c>
      <c r="G12140" t="s">
        <v>43</v>
      </c>
      <c r="H12140">
        <v>13</v>
      </c>
      <c r="I12140">
        <v>13</v>
      </c>
      <c r="J12140">
        <v>-8.5</v>
      </c>
    </row>
    <row r="12141" spans="1:10" x14ac:dyDescent="0.25">
      <c r="A12141" s="1">
        <v>43101</v>
      </c>
      <c r="B12141" t="s">
        <v>5</v>
      </c>
      <c r="C12141" t="s">
        <v>27</v>
      </c>
      <c r="D12141" t="s">
        <v>40</v>
      </c>
      <c r="E12141">
        <v>77.980109999999996</v>
      </c>
      <c r="F12141">
        <v>82.405349999999999</v>
      </c>
      <c r="G12141">
        <v>-0.2</v>
      </c>
      <c r="H12141">
        <v>6.4</v>
      </c>
      <c r="I12141">
        <v>6.4</v>
      </c>
      <c r="J12141">
        <v>17.2</v>
      </c>
    </row>
    <row r="12142" spans="1:10" x14ac:dyDescent="0.25">
      <c r="A12142" s="1">
        <v>43101</v>
      </c>
      <c r="B12142" t="s">
        <v>5</v>
      </c>
      <c r="C12142" t="s">
        <v>27</v>
      </c>
      <c r="D12142" t="s">
        <v>39</v>
      </c>
      <c r="E12142">
        <v>107.75409999999999</v>
      </c>
      <c r="F12142" t="s">
        <v>43</v>
      </c>
      <c r="G12142" t="s">
        <v>43</v>
      </c>
      <c r="H12142">
        <v>7.5</v>
      </c>
      <c r="I12142">
        <v>7.5</v>
      </c>
      <c r="J12142">
        <v>21.5</v>
      </c>
    </row>
    <row r="12143" spans="1:10" x14ac:dyDescent="0.25">
      <c r="A12143" s="1">
        <v>43101</v>
      </c>
      <c r="B12143" t="s">
        <v>5</v>
      </c>
      <c r="C12143" t="s">
        <v>27</v>
      </c>
      <c r="D12143" t="s">
        <v>38</v>
      </c>
      <c r="E12143">
        <v>100.86824</v>
      </c>
      <c r="F12143" t="s">
        <v>43</v>
      </c>
      <c r="G12143" t="s">
        <v>43</v>
      </c>
      <c r="H12143">
        <v>-8</v>
      </c>
      <c r="I12143">
        <v>-8</v>
      </c>
      <c r="J12143">
        <v>-3.9</v>
      </c>
    </row>
    <row r="12144" spans="1:10" x14ac:dyDescent="0.25">
      <c r="A12144" s="1">
        <v>43101</v>
      </c>
      <c r="B12144" t="s">
        <v>5</v>
      </c>
      <c r="C12144" t="s">
        <v>27</v>
      </c>
      <c r="D12144" t="s">
        <v>37</v>
      </c>
      <c r="E12144">
        <v>69.04392</v>
      </c>
      <c r="F12144" t="s">
        <v>43</v>
      </c>
      <c r="G12144" t="s">
        <v>43</v>
      </c>
      <c r="H12144">
        <v>-3.5</v>
      </c>
      <c r="I12144">
        <v>-3.5</v>
      </c>
      <c r="J12144">
        <v>11.2</v>
      </c>
    </row>
    <row r="12145" spans="1:10" x14ac:dyDescent="0.25">
      <c r="A12145" s="1">
        <v>43101</v>
      </c>
      <c r="B12145" t="s">
        <v>5</v>
      </c>
      <c r="C12145" t="s">
        <v>27</v>
      </c>
      <c r="D12145" t="s">
        <v>36</v>
      </c>
      <c r="E12145">
        <v>70.160740000000004</v>
      </c>
      <c r="F12145" t="s">
        <v>43</v>
      </c>
      <c r="G12145" t="s">
        <v>43</v>
      </c>
      <c r="H12145">
        <v>20</v>
      </c>
      <c r="I12145">
        <v>20</v>
      </c>
      <c r="J12145">
        <v>35.799999999999997</v>
      </c>
    </row>
    <row r="12146" spans="1:10" x14ac:dyDescent="0.25">
      <c r="A12146" s="1">
        <v>43101</v>
      </c>
      <c r="B12146" t="s">
        <v>5</v>
      </c>
      <c r="C12146" t="s">
        <v>27</v>
      </c>
      <c r="D12146" t="s">
        <v>35</v>
      </c>
      <c r="E12146">
        <v>85.051270000000002</v>
      </c>
      <c r="F12146" t="s">
        <v>43</v>
      </c>
      <c r="G12146" t="s">
        <v>43</v>
      </c>
      <c r="H12146">
        <v>-0.1</v>
      </c>
      <c r="I12146">
        <v>-0.1</v>
      </c>
      <c r="J12146">
        <v>-8.4</v>
      </c>
    </row>
    <row r="12147" spans="1:10" x14ac:dyDescent="0.25">
      <c r="A12147" s="1">
        <v>43101</v>
      </c>
      <c r="B12147" t="s">
        <v>5</v>
      </c>
      <c r="C12147" t="s">
        <v>28</v>
      </c>
      <c r="D12147" t="s">
        <v>40</v>
      </c>
      <c r="E12147">
        <v>70.347769999999997</v>
      </c>
      <c r="F12147">
        <v>69.833950000000002</v>
      </c>
      <c r="G12147">
        <v>-2.8</v>
      </c>
      <c r="H12147">
        <v>1.5</v>
      </c>
      <c r="I12147">
        <v>1.5</v>
      </c>
      <c r="J12147">
        <v>1.4</v>
      </c>
    </row>
    <row r="12148" spans="1:10" x14ac:dyDescent="0.25">
      <c r="A12148" s="1">
        <v>43101</v>
      </c>
      <c r="B12148" t="s">
        <v>5</v>
      </c>
      <c r="C12148" t="s">
        <v>28</v>
      </c>
      <c r="D12148" t="s">
        <v>39</v>
      </c>
      <c r="E12148">
        <v>102.65375</v>
      </c>
      <c r="F12148" t="s">
        <v>43</v>
      </c>
      <c r="G12148" t="s">
        <v>43</v>
      </c>
      <c r="H12148">
        <v>0.8</v>
      </c>
      <c r="I12148">
        <v>0.8</v>
      </c>
      <c r="J12148">
        <v>16.2</v>
      </c>
    </row>
    <row r="12149" spans="1:10" x14ac:dyDescent="0.25">
      <c r="A12149" s="1">
        <v>43101</v>
      </c>
      <c r="B12149" t="s">
        <v>5</v>
      </c>
      <c r="C12149" t="s">
        <v>28</v>
      </c>
      <c r="D12149" t="s">
        <v>38</v>
      </c>
      <c r="E12149">
        <v>77.519130000000004</v>
      </c>
      <c r="F12149" t="s">
        <v>43</v>
      </c>
      <c r="G12149" t="s">
        <v>43</v>
      </c>
      <c r="H12149">
        <v>1.6</v>
      </c>
      <c r="I12149">
        <v>1.6</v>
      </c>
      <c r="J12149">
        <v>-8.6</v>
      </c>
    </row>
    <row r="12150" spans="1:10" x14ac:dyDescent="0.25">
      <c r="A12150" s="1">
        <v>43101</v>
      </c>
      <c r="B12150" t="s">
        <v>5</v>
      </c>
      <c r="C12150" t="s">
        <v>28</v>
      </c>
      <c r="D12150" t="s">
        <v>37</v>
      </c>
      <c r="E12150">
        <v>81.424040000000005</v>
      </c>
      <c r="F12150" t="s">
        <v>43</v>
      </c>
      <c r="G12150" t="s">
        <v>43</v>
      </c>
      <c r="H12150">
        <v>-6.6</v>
      </c>
      <c r="I12150">
        <v>-6.6</v>
      </c>
      <c r="J12150">
        <v>-4.2</v>
      </c>
    </row>
    <row r="12151" spans="1:10" x14ac:dyDescent="0.25">
      <c r="A12151" s="1">
        <v>43101</v>
      </c>
      <c r="B12151" t="s">
        <v>5</v>
      </c>
      <c r="C12151" t="s">
        <v>28</v>
      </c>
      <c r="D12151" t="s">
        <v>36</v>
      </c>
      <c r="E12151">
        <v>59.052340000000001</v>
      </c>
      <c r="F12151" t="s">
        <v>43</v>
      </c>
      <c r="G12151" t="s">
        <v>43</v>
      </c>
      <c r="H12151">
        <v>5.2</v>
      </c>
      <c r="I12151">
        <v>5.2</v>
      </c>
      <c r="J12151">
        <v>7.4</v>
      </c>
    </row>
    <row r="12152" spans="1:10" x14ac:dyDescent="0.25">
      <c r="A12152" s="1">
        <v>43101</v>
      </c>
      <c r="B12152" t="s">
        <v>5</v>
      </c>
      <c r="C12152" t="s">
        <v>28</v>
      </c>
      <c r="D12152" t="s">
        <v>35</v>
      </c>
      <c r="E12152">
        <v>55.806109999999997</v>
      </c>
      <c r="F12152" t="s">
        <v>43</v>
      </c>
      <c r="G12152" t="s">
        <v>43</v>
      </c>
      <c r="H12152">
        <v>0.6</v>
      </c>
      <c r="I12152">
        <v>0.6</v>
      </c>
      <c r="J12152">
        <v>12.4</v>
      </c>
    </row>
    <row r="12153" spans="1:10" x14ac:dyDescent="0.25">
      <c r="A12153" s="1">
        <v>43101</v>
      </c>
      <c r="B12153" t="s">
        <v>5</v>
      </c>
      <c r="C12153" t="s">
        <v>29</v>
      </c>
      <c r="D12153" t="s">
        <v>40</v>
      </c>
      <c r="E12153">
        <v>79.344830000000002</v>
      </c>
      <c r="F12153">
        <v>81.404910000000001</v>
      </c>
      <c r="G12153">
        <v>-2.9</v>
      </c>
      <c r="H12153">
        <v>2.5</v>
      </c>
      <c r="I12153">
        <v>2.5</v>
      </c>
      <c r="J12153">
        <v>3.2</v>
      </c>
    </row>
    <row r="12154" spans="1:10" x14ac:dyDescent="0.25">
      <c r="A12154" s="1">
        <v>43101</v>
      </c>
      <c r="B12154" t="s">
        <v>5</v>
      </c>
      <c r="C12154" t="s">
        <v>29</v>
      </c>
      <c r="D12154" t="s">
        <v>39</v>
      </c>
      <c r="E12154">
        <v>89.84375</v>
      </c>
      <c r="F12154" t="s">
        <v>43</v>
      </c>
      <c r="G12154" t="s">
        <v>43</v>
      </c>
      <c r="H12154">
        <v>-0.8</v>
      </c>
      <c r="I12154">
        <v>-0.8</v>
      </c>
      <c r="J12154">
        <v>0.8</v>
      </c>
    </row>
    <row r="12155" spans="1:10" x14ac:dyDescent="0.25">
      <c r="A12155" s="1">
        <v>43101</v>
      </c>
      <c r="B12155" t="s">
        <v>5</v>
      </c>
      <c r="C12155" t="s">
        <v>29</v>
      </c>
      <c r="D12155" t="s">
        <v>38</v>
      </c>
      <c r="E12155">
        <v>91.036500000000004</v>
      </c>
      <c r="F12155" t="s">
        <v>43</v>
      </c>
      <c r="G12155" t="s">
        <v>43</v>
      </c>
      <c r="H12155">
        <v>-5.2</v>
      </c>
      <c r="I12155">
        <v>-5.2</v>
      </c>
      <c r="J12155">
        <v>-7.7</v>
      </c>
    </row>
    <row r="12156" spans="1:10" x14ac:dyDescent="0.25">
      <c r="A12156" s="1">
        <v>43101</v>
      </c>
      <c r="B12156" t="s">
        <v>5</v>
      </c>
      <c r="C12156" t="s">
        <v>29</v>
      </c>
      <c r="D12156" t="s">
        <v>37</v>
      </c>
      <c r="E12156">
        <v>74.799570000000003</v>
      </c>
      <c r="F12156" t="s">
        <v>43</v>
      </c>
      <c r="G12156" t="s">
        <v>43</v>
      </c>
      <c r="H12156">
        <v>3.8</v>
      </c>
      <c r="I12156">
        <v>3.8</v>
      </c>
      <c r="J12156">
        <v>14.2</v>
      </c>
    </row>
    <row r="12157" spans="1:10" x14ac:dyDescent="0.25">
      <c r="A12157" s="1">
        <v>43101</v>
      </c>
      <c r="B12157" t="s">
        <v>5</v>
      </c>
      <c r="C12157" t="s">
        <v>29</v>
      </c>
      <c r="D12157" t="s">
        <v>36</v>
      </c>
      <c r="E12157">
        <v>70.427149999999997</v>
      </c>
      <c r="F12157" t="s">
        <v>43</v>
      </c>
      <c r="G12157" t="s">
        <v>43</v>
      </c>
      <c r="H12157">
        <v>6.1</v>
      </c>
      <c r="I12157">
        <v>6.1</v>
      </c>
      <c r="J12157">
        <v>7.9</v>
      </c>
    </row>
    <row r="12158" spans="1:10" x14ac:dyDescent="0.25">
      <c r="A12158" s="1">
        <v>43101</v>
      </c>
      <c r="B12158" t="s">
        <v>5</v>
      </c>
      <c r="C12158" t="s">
        <v>29</v>
      </c>
      <c r="D12158" t="s">
        <v>35</v>
      </c>
      <c r="E12158">
        <v>94.116309999999999</v>
      </c>
      <c r="F12158" t="s">
        <v>43</v>
      </c>
      <c r="G12158" t="s">
        <v>43</v>
      </c>
      <c r="H12158">
        <v>22</v>
      </c>
      <c r="I12158">
        <v>22</v>
      </c>
      <c r="J12158">
        <v>3.3</v>
      </c>
    </row>
    <row r="12159" spans="1:10" x14ac:dyDescent="0.25">
      <c r="A12159" s="1">
        <v>43101</v>
      </c>
      <c r="B12159" t="s">
        <v>5</v>
      </c>
      <c r="C12159" t="s">
        <v>32</v>
      </c>
      <c r="D12159" t="s">
        <v>40</v>
      </c>
      <c r="E12159">
        <v>75.490819999999999</v>
      </c>
      <c r="F12159">
        <v>78.170869999999994</v>
      </c>
      <c r="G12159">
        <v>0.4</v>
      </c>
      <c r="H12159">
        <v>3.7</v>
      </c>
      <c r="I12159">
        <v>3.7</v>
      </c>
      <c r="J12159">
        <v>1.9</v>
      </c>
    </row>
    <row r="12160" spans="1:10" x14ac:dyDescent="0.25">
      <c r="A12160" s="1">
        <v>43101</v>
      </c>
      <c r="B12160" t="s">
        <v>5</v>
      </c>
      <c r="C12160" t="s">
        <v>32</v>
      </c>
      <c r="D12160" t="s">
        <v>39</v>
      </c>
      <c r="E12160">
        <v>87.694580000000002</v>
      </c>
      <c r="F12160" t="s">
        <v>43</v>
      </c>
      <c r="G12160" t="s">
        <v>43</v>
      </c>
      <c r="H12160">
        <v>8</v>
      </c>
      <c r="I12160">
        <v>8</v>
      </c>
      <c r="J12160">
        <v>11.8</v>
      </c>
    </row>
    <row r="12161" spans="1:10" x14ac:dyDescent="0.25">
      <c r="A12161" s="1">
        <v>43101</v>
      </c>
      <c r="B12161" t="s">
        <v>5</v>
      </c>
      <c r="C12161" t="s">
        <v>32</v>
      </c>
      <c r="D12161" t="s">
        <v>38</v>
      </c>
      <c r="E12161">
        <v>108.25588999999999</v>
      </c>
      <c r="F12161" t="s">
        <v>43</v>
      </c>
      <c r="G12161" t="s">
        <v>43</v>
      </c>
      <c r="H12161">
        <v>-4.3</v>
      </c>
      <c r="I12161">
        <v>-4.3</v>
      </c>
      <c r="J12161">
        <v>-11.2</v>
      </c>
    </row>
    <row r="12162" spans="1:10" x14ac:dyDescent="0.25">
      <c r="A12162" s="1">
        <v>43101</v>
      </c>
      <c r="B12162" t="s">
        <v>5</v>
      </c>
      <c r="C12162" t="s">
        <v>32</v>
      </c>
      <c r="D12162" t="s">
        <v>37</v>
      </c>
      <c r="E12162">
        <v>64.961730000000003</v>
      </c>
      <c r="F12162" t="s">
        <v>43</v>
      </c>
      <c r="G12162" t="s">
        <v>43</v>
      </c>
      <c r="H12162">
        <v>8.3000000000000007</v>
      </c>
      <c r="I12162">
        <v>8.3000000000000007</v>
      </c>
      <c r="J12162">
        <v>9.9</v>
      </c>
    </row>
    <row r="12163" spans="1:10" x14ac:dyDescent="0.25">
      <c r="A12163" s="1">
        <v>43101</v>
      </c>
      <c r="B12163" t="s">
        <v>5</v>
      </c>
      <c r="C12163" t="s">
        <v>32</v>
      </c>
      <c r="D12163" t="s">
        <v>36</v>
      </c>
      <c r="E12163">
        <v>57.239780000000003</v>
      </c>
      <c r="F12163" t="s">
        <v>43</v>
      </c>
      <c r="G12163" t="s">
        <v>43</v>
      </c>
      <c r="H12163">
        <v>9</v>
      </c>
      <c r="I12163">
        <v>9</v>
      </c>
      <c r="J12163">
        <v>3</v>
      </c>
    </row>
    <row r="12164" spans="1:10" x14ac:dyDescent="0.25">
      <c r="A12164" s="1">
        <v>43101</v>
      </c>
      <c r="B12164" t="s">
        <v>5</v>
      </c>
      <c r="C12164" t="s">
        <v>32</v>
      </c>
      <c r="D12164" t="s">
        <v>35</v>
      </c>
      <c r="E12164">
        <v>104.30031</v>
      </c>
      <c r="F12164" t="s">
        <v>43</v>
      </c>
      <c r="G12164" t="s">
        <v>43</v>
      </c>
      <c r="H12164">
        <v>-3.1</v>
      </c>
      <c r="I12164">
        <v>-3.1</v>
      </c>
      <c r="J12164">
        <v>3.4</v>
      </c>
    </row>
    <row r="12165" spans="1:10" x14ac:dyDescent="0.25">
      <c r="A12165" s="1">
        <v>43101</v>
      </c>
      <c r="B12165" t="s">
        <v>5</v>
      </c>
      <c r="C12165" t="s">
        <v>33</v>
      </c>
      <c r="D12165" t="s">
        <v>40</v>
      </c>
      <c r="E12165">
        <v>77.300479999999993</v>
      </c>
      <c r="F12165">
        <v>82.976299999999995</v>
      </c>
      <c r="G12165">
        <v>-4.0999999999999996</v>
      </c>
      <c r="H12165">
        <v>-7.1</v>
      </c>
      <c r="I12165">
        <v>-7.1</v>
      </c>
      <c r="J12165">
        <v>-2.6</v>
      </c>
    </row>
    <row r="12166" spans="1:10" x14ac:dyDescent="0.25">
      <c r="A12166" s="1">
        <v>43101</v>
      </c>
      <c r="B12166" t="s">
        <v>5</v>
      </c>
      <c r="C12166" t="s">
        <v>33</v>
      </c>
      <c r="D12166" t="s">
        <v>39</v>
      </c>
      <c r="E12166">
        <v>110.11078999999999</v>
      </c>
      <c r="F12166" t="s">
        <v>43</v>
      </c>
      <c r="G12166" t="s">
        <v>43</v>
      </c>
      <c r="H12166">
        <v>0.4</v>
      </c>
      <c r="I12166">
        <v>0.4</v>
      </c>
      <c r="J12166">
        <v>-12.4</v>
      </c>
    </row>
    <row r="12167" spans="1:10" x14ac:dyDescent="0.25">
      <c r="A12167" s="1">
        <v>43101</v>
      </c>
      <c r="B12167" t="s">
        <v>5</v>
      </c>
      <c r="C12167" t="s">
        <v>33</v>
      </c>
      <c r="D12167" t="s">
        <v>38</v>
      </c>
      <c r="E12167">
        <v>90.008740000000003</v>
      </c>
      <c r="F12167" t="s">
        <v>43</v>
      </c>
      <c r="G12167" t="s">
        <v>43</v>
      </c>
      <c r="H12167">
        <v>-8.3000000000000007</v>
      </c>
      <c r="I12167">
        <v>-8.3000000000000007</v>
      </c>
      <c r="J12167">
        <v>2.4</v>
      </c>
    </row>
    <row r="12168" spans="1:10" x14ac:dyDescent="0.25">
      <c r="A12168" s="1">
        <v>43101</v>
      </c>
      <c r="B12168" t="s">
        <v>5</v>
      </c>
      <c r="C12168" t="s">
        <v>33</v>
      </c>
      <c r="D12168" t="s">
        <v>37</v>
      </c>
      <c r="E12168">
        <v>73.443619999999996</v>
      </c>
      <c r="F12168" t="s">
        <v>43</v>
      </c>
      <c r="G12168" t="s">
        <v>43</v>
      </c>
      <c r="H12168">
        <v>-6.6</v>
      </c>
      <c r="I12168">
        <v>-6.6</v>
      </c>
      <c r="J12168">
        <v>2</v>
      </c>
    </row>
    <row r="12169" spans="1:10" x14ac:dyDescent="0.25">
      <c r="A12169" s="1">
        <v>43101</v>
      </c>
      <c r="B12169" t="s">
        <v>5</v>
      </c>
      <c r="C12169" t="s">
        <v>33</v>
      </c>
      <c r="D12169" t="s">
        <v>36</v>
      </c>
      <c r="E12169">
        <v>61.883719999999997</v>
      </c>
      <c r="F12169" t="s">
        <v>43</v>
      </c>
      <c r="G12169" t="s">
        <v>43</v>
      </c>
      <c r="H12169">
        <v>-2.2000000000000002</v>
      </c>
      <c r="I12169">
        <v>-2.2000000000000002</v>
      </c>
      <c r="J12169">
        <v>10.199999999999999</v>
      </c>
    </row>
    <row r="12170" spans="1:10" x14ac:dyDescent="0.25">
      <c r="A12170" s="1">
        <v>43101</v>
      </c>
      <c r="B12170" t="s">
        <v>5</v>
      </c>
      <c r="C12170" t="s">
        <v>33</v>
      </c>
      <c r="D12170" t="s">
        <v>35</v>
      </c>
      <c r="E12170">
        <v>77.585750000000004</v>
      </c>
      <c r="F12170" t="s">
        <v>43</v>
      </c>
      <c r="G12170" t="s">
        <v>43</v>
      </c>
      <c r="H12170">
        <v>-14.5</v>
      </c>
      <c r="I12170">
        <v>-14.5</v>
      </c>
      <c r="J12170">
        <v>-21.3</v>
      </c>
    </row>
    <row r="12171" spans="1:10" x14ac:dyDescent="0.25">
      <c r="A12171" s="1">
        <v>43101</v>
      </c>
      <c r="B12171" t="s">
        <v>34</v>
      </c>
      <c r="C12171" t="s">
        <v>16</v>
      </c>
      <c r="D12171" t="s">
        <v>40</v>
      </c>
      <c r="E12171">
        <v>97.735879999999995</v>
      </c>
      <c r="F12171">
        <v>99.264610000000005</v>
      </c>
      <c r="G12171">
        <v>5.3</v>
      </c>
      <c r="H12171">
        <v>-6.4</v>
      </c>
      <c r="I12171">
        <v>-6.4</v>
      </c>
      <c r="J12171">
        <v>-7.9</v>
      </c>
    </row>
    <row r="12172" spans="1:10" x14ac:dyDescent="0.25">
      <c r="A12172" s="1">
        <v>43101</v>
      </c>
      <c r="B12172" t="s">
        <v>34</v>
      </c>
      <c r="C12172" t="s">
        <v>16</v>
      </c>
      <c r="D12172" t="s">
        <v>39</v>
      </c>
      <c r="E12172">
        <v>113.77963</v>
      </c>
      <c r="F12172" t="s">
        <v>43</v>
      </c>
      <c r="G12172" t="s">
        <v>43</v>
      </c>
      <c r="H12172">
        <v>-0.6</v>
      </c>
      <c r="I12172">
        <v>-0.6</v>
      </c>
      <c r="J12172">
        <v>10</v>
      </c>
    </row>
    <row r="12173" spans="1:10" x14ac:dyDescent="0.25">
      <c r="A12173" s="1">
        <v>43101</v>
      </c>
      <c r="B12173" t="s">
        <v>34</v>
      </c>
      <c r="C12173" t="s">
        <v>16</v>
      </c>
      <c r="D12173" t="s">
        <v>38</v>
      </c>
      <c r="E12173">
        <v>92.030280000000005</v>
      </c>
      <c r="F12173" t="s">
        <v>43</v>
      </c>
      <c r="G12173" t="s">
        <v>43</v>
      </c>
      <c r="H12173">
        <v>-11.2</v>
      </c>
      <c r="I12173">
        <v>-11.2</v>
      </c>
      <c r="J12173">
        <v>-9.1</v>
      </c>
    </row>
    <row r="12174" spans="1:10" x14ac:dyDescent="0.25">
      <c r="A12174" s="1">
        <v>43101</v>
      </c>
      <c r="B12174" t="s">
        <v>34</v>
      </c>
      <c r="C12174" t="s">
        <v>16</v>
      </c>
      <c r="D12174" t="s">
        <v>37</v>
      </c>
      <c r="E12174">
        <v>74.412899999999993</v>
      </c>
      <c r="F12174" t="s">
        <v>43</v>
      </c>
      <c r="G12174" t="s">
        <v>43</v>
      </c>
      <c r="H12174">
        <v>-9.6999999999999993</v>
      </c>
      <c r="I12174">
        <v>-9.6999999999999993</v>
      </c>
      <c r="J12174">
        <v>-10.9</v>
      </c>
    </row>
    <row r="12175" spans="1:10" x14ac:dyDescent="0.25">
      <c r="A12175" s="1">
        <v>43101</v>
      </c>
      <c r="B12175" t="s">
        <v>34</v>
      </c>
      <c r="C12175" t="s">
        <v>16</v>
      </c>
      <c r="D12175" t="s">
        <v>36</v>
      </c>
      <c r="E12175">
        <v>105.02499</v>
      </c>
      <c r="F12175" t="s">
        <v>43</v>
      </c>
      <c r="G12175" t="s">
        <v>43</v>
      </c>
      <c r="H12175">
        <v>-1</v>
      </c>
      <c r="I12175">
        <v>-1</v>
      </c>
      <c r="J12175">
        <v>-3.5</v>
      </c>
    </row>
    <row r="12176" spans="1:10" x14ac:dyDescent="0.25">
      <c r="A12176" s="1">
        <v>43101</v>
      </c>
      <c r="B12176" t="s">
        <v>34</v>
      </c>
      <c r="C12176" t="s">
        <v>16</v>
      </c>
      <c r="D12176" t="s">
        <v>35</v>
      </c>
      <c r="E12176">
        <v>152.12855999999999</v>
      </c>
      <c r="F12176" t="s">
        <v>43</v>
      </c>
      <c r="G12176" t="s">
        <v>43</v>
      </c>
      <c r="H12176">
        <v>-10.5</v>
      </c>
      <c r="I12176">
        <v>-10.5</v>
      </c>
      <c r="J12176">
        <v>-21.2</v>
      </c>
    </row>
    <row r="12177" spans="1:10" x14ac:dyDescent="0.25">
      <c r="A12177" s="1">
        <v>43101</v>
      </c>
      <c r="B12177" t="s">
        <v>34</v>
      </c>
      <c r="C12177" t="s">
        <v>19</v>
      </c>
      <c r="D12177" t="s">
        <v>40</v>
      </c>
      <c r="E12177">
        <v>91.365960000000001</v>
      </c>
      <c r="F12177">
        <v>92.068839999999994</v>
      </c>
      <c r="G12177">
        <v>-1</v>
      </c>
      <c r="H12177">
        <v>-5.6</v>
      </c>
      <c r="I12177">
        <v>-5.6</v>
      </c>
      <c r="J12177">
        <v>-5.8</v>
      </c>
    </row>
    <row r="12178" spans="1:10" x14ac:dyDescent="0.25">
      <c r="A12178" s="1">
        <v>43101</v>
      </c>
      <c r="B12178" t="s">
        <v>34</v>
      </c>
      <c r="C12178" t="s">
        <v>19</v>
      </c>
      <c r="D12178" t="s">
        <v>39</v>
      </c>
      <c r="E12178">
        <v>137.97827000000001</v>
      </c>
      <c r="F12178" t="s">
        <v>43</v>
      </c>
      <c r="G12178" t="s">
        <v>43</v>
      </c>
      <c r="H12178">
        <v>-0.8</v>
      </c>
      <c r="I12178">
        <v>-0.8</v>
      </c>
      <c r="J12178">
        <v>10.8</v>
      </c>
    </row>
    <row r="12179" spans="1:10" x14ac:dyDescent="0.25">
      <c r="A12179" s="1">
        <v>43101</v>
      </c>
      <c r="B12179" t="s">
        <v>34</v>
      </c>
      <c r="C12179" t="s">
        <v>19</v>
      </c>
      <c r="D12179" t="s">
        <v>38</v>
      </c>
      <c r="E12179">
        <v>103.44517999999999</v>
      </c>
      <c r="F12179" t="s">
        <v>43</v>
      </c>
      <c r="G12179" t="s">
        <v>43</v>
      </c>
      <c r="H12179">
        <v>-7.3</v>
      </c>
      <c r="I12179">
        <v>-7.3</v>
      </c>
      <c r="J12179">
        <v>-6.5</v>
      </c>
    </row>
    <row r="12180" spans="1:10" x14ac:dyDescent="0.25">
      <c r="A12180" s="1">
        <v>43101</v>
      </c>
      <c r="B12180" t="s">
        <v>34</v>
      </c>
      <c r="C12180" t="s">
        <v>19</v>
      </c>
      <c r="D12180" t="s">
        <v>37</v>
      </c>
      <c r="E12180">
        <v>73.228930000000005</v>
      </c>
      <c r="F12180" t="s">
        <v>43</v>
      </c>
      <c r="G12180" t="s">
        <v>43</v>
      </c>
      <c r="H12180">
        <v>-18</v>
      </c>
      <c r="I12180">
        <v>-18</v>
      </c>
      <c r="J12180">
        <v>-12.4</v>
      </c>
    </row>
    <row r="12181" spans="1:10" x14ac:dyDescent="0.25">
      <c r="A12181" s="1">
        <v>43101</v>
      </c>
      <c r="B12181" t="s">
        <v>34</v>
      </c>
      <c r="C12181" t="s">
        <v>19</v>
      </c>
      <c r="D12181" t="s">
        <v>36</v>
      </c>
      <c r="E12181">
        <v>81.759510000000006</v>
      </c>
      <c r="F12181" t="s">
        <v>43</v>
      </c>
      <c r="G12181" t="s">
        <v>43</v>
      </c>
      <c r="H12181">
        <v>4.0999999999999996</v>
      </c>
      <c r="I12181">
        <v>4.0999999999999996</v>
      </c>
      <c r="J12181">
        <v>-8.1999999999999993</v>
      </c>
    </row>
    <row r="12182" spans="1:10" x14ac:dyDescent="0.25">
      <c r="A12182" s="1">
        <v>43101</v>
      </c>
      <c r="B12182" t="s">
        <v>34</v>
      </c>
      <c r="C12182" t="s">
        <v>19</v>
      </c>
      <c r="D12182" t="s">
        <v>35</v>
      </c>
      <c r="E12182">
        <v>80.032939999999996</v>
      </c>
      <c r="F12182" t="s">
        <v>43</v>
      </c>
      <c r="G12182" t="s">
        <v>43</v>
      </c>
      <c r="H12182">
        <v>-16.100000000000001</v>
      </c>
      <c r="I12182">
        <v>-16.100000000000001</v>
      </c>
      <c r="J12182">
        <v>-7.5</v>
      </c>
    </row>
    <row r="12183" spans="1:10" x14ac:dyDescent="0.25">
      <c r="A12183" s="1">
        <v>43101</v>
      </c>
      <c r="B12183" t="s">
        <v>34</v>
      </c>
      <c r="C12183" t="s">
        <v>22</v>
      </c>
      <c r="D12183" t="s">
        <v>40</v>
      </c>
      <c r="E12183">
        <v>108.34010000000001</v>
      </c>
      <c r="F12183">
        <v>105.62742</v>
      </c>
      <c r="G12183">
        <v>1.7</v>
      </c>
      <c r="H12183">
        <v>-3.2</v>
      </c>
      <c r="I12183">
        <v>-3.2</v>
      </c>
      <c r="J12183">
        <v>-4.8</v>
      </c>
    </row>
    <row r="12184" spans="1:10" x14ac:dyDescent="0.25">
      <c r="A12184" s="1">
        <v>43101</v>
      </c>
      <c r="B12184" t="s">
        <v>34</v>
      </c>
      <c r="C12184" t="s">
        <v>22</v>
      </c>
      <c r="D12184" t="s">
        <v>39</v>
      </c>
      <c r="E12184">
        <v>130.79579000000001</v>
      </c>
      <c r="F12184" t="s">
        <v>43</v>
      </c>
      <c r="G12184" t="s">
        <v>43</v>
      </c>
      <c r="H12184">
        <v>0.2</v>
      </c>
      <c r="I12184">
        <v>0.2</v>
      </c>
      <c r="J12184">
        <v>-2.6</v>
      </c>
    </row>
    <row r="12185" spans="1:10" x14ac:dyDescent="0.25">
      <c r="A12185" s="1">
        <v>43101</v>
      </c>
      <c r="B12185" t="s">
        <v>34</v>
      </c>
      <c r="C12185" t="s">
        <v>22</v>
      </c>
      <c r="D12185" t="s">
        <v>38</v>
      </c>
      <c r="E12185">
        <v>127.20986000000001</v>
      </c>
      <c r="F12185" t="s">
        <v>43</v>
      </c>
      <c r="G12185" t="s">
        <v>43</v>
      </c>
      <c r="H12185">
        <v>-13.6</v>
      </c>
      <c r="I12185">
        <v>-13.6</v>
      </c>
      <c r="J12185">
        <v>-5.5</v>
      </c>
    </row>
    <row r="12186" spans="1:10" x14ac:dyDescent="0.25">
      <c r="A12186" s="1">
        <v>43101</v>
      </c>
      <c r="B12186" t="s">
        <v>34</v>
      </c>
      <c r="C12186" t="s">
        <v>22</v>
      </c>
      <c r="D12186" t="s">
        <v>37</v>
      </c>
      <c r="E12186">
        <v>97.993570000000005</v>
      </c>
      <c r="F12186" t="s">
        <v>43</v>
      </c>
      <c r="G12186" t="s">
        <v>43</v>
      </c>
      <c r="H12186">
        <v>-4.5</v>
      </c>
      <c r="I12186">
        <v>-4.5</v>
      </c>
      <c r="J12186">
        <v>-20.6</v>
      </c>
    </row>
    <row r="12187" spans="1:10" x14ac:dyDescent="0.25">
      <c r="A12187" s="1">
        <v>43101</v>
      </c>
      <c r="B12187" t="s">
        <v>34</v>
      </c>
      <c r="C12187" t="s">
        <v>22</v>
      </c>
      <c r="D12187" t="s">
        <v>36</v>
      </c>
      <c r="E12187">
        <v>94.182749999999999</v>
      </c>
      <c r="F12187" t="s">
        <v>43</v>
      </c>
      <c r="G12187" t="s">
        <v>43</v>
      </c>
      <c r="H12187">
        <v>3.4</v>
      </c>
      <c r="I12187">
        <v>3.4</v>
      </c>
      <c r="J12187">
        <v>6.3</v>
      </c>
    </row>
    <row r="12188" spans="1:10" x14ac:dyDescent="0.25">
      <c r="A12188" s="1">
        <v>43101</v>
      </c>
      <c r="B12188" t="s">
        <v>34</v>
      </c>
      <c r="C12188" t="s">
        <v>22</v>
      </c>
      <c r="D12188" t="s">
        <v>35</v>
      </c>
      <c r="E12188">
        <v>139.80517</v>
      </c>
      <c r="F12188" t="s">
        <v>43</v>
      </c>
      <c r="G12188" t="s">
        <v>43</v>
      </c>
      <c r="H12188">
        <v>-6.1</v>
      </c>
      <c r="I12188">
        <v>-6.1</v>
      </c>
      <c r="J12188">
        <v>-8</v>
      </c>
    </row>
    <row r="12189" spans="1:10" x14ac:dyDescent="0.25">
      <c r="A12189" s="1">
        <v>43101</v>
      </c>
      <c r="B12189" t="s">
        <v>34</v>
      </c>
      <c r="C12189" t="s">
        <v>23</v>
      </c>
      <c r="D12189" t="s">
        <v>40</v>
      </c>
      <c r="E12189">
        <v>80.329769999999996</v>
      </c>
      <c r="F12189">
        <v>82.855310000000003</v>
      </c>
      <c r="G12189">
        <v>-1</v>
      </c>
      <c r="H12189">
        <v>-2.4</v>
      </c>
      <c r="I12189">
        <v>-2.4</v>
      </c>
      <c r="J12189">
        <v>-2.6</v>
      </c>
    </row>
    <row r="12190" spans="1:10" x14ac:dyDescent="0.25">
      <c r="A12190" s="1">
        <v>43101</v>
      </c>
      <c r="B12190" t="s">
        <v>34</v>
      </c>
      <c r="C12190" t="s">
        <v>23</v>
      </c>
      <c r="D12190" t="s">
        <v>39</v>
      </c>
      <c r="E12190">
        <v>113.89121</v>
      </c>
      <c r="F12190" t="s">
        <v>43</v>
      </c>
      <c r="G12190" t="s">
        <v>43</v>
      </c>
      <c r="H12190">
        <v>2.1</v>
      </c>
      <c r="I12190">
        <v>2.1</v>
      </c>
      <c r="J12190">
        <v>18.399999999999999</v>
      </c>
    </row>
    <row r="12191" spans="1:10" x14ac:dyDescent="0.25">
      <c r="A12191" s="1">
        <v>43101</v>
      </c>
      <c r="B12191" t="s">
        <v>34</v>
      </c>
      <c r="C12191" t="s">
        <v>23</v>
      </c>
      <c r="D12191" t="s">
        <v>38</v>
      </c>
      <c r="E12191">
        <v>100.17091000000001</v>
      </c>
      <c r="F12191" t="s">
        <v>43</v>
      </c>
      <c r="G12191" t="s">
        <v>43</v>
      </c>
      <c r="H12191">
        <v>-7.8</v>
      </c>
      <c r="I12191">
        <v>-7.8</v>
      </c>
      <c r="J12191">
        <v>-11.1</v>
      </c>
    </row>
    <row r="12192" spans="1:10" x14ac:dyDescent="0.25">
      <c r="A12192" s="1">
        <v>43101</v>
      </c>
      <c r="B12192" t="s">
        <v>34</v>
      </c>
      <c r="C12192" t="s">
        <v>23</v>
      </c>
      <c r="D12192" t="s">
        <v>37</v>
      </c>
      <c r="E12192">
        <v>66.883179999999996</v>
      </c>
      <c r="F12192" t="s">
        <v>43</v>
      </c>
      <c r="G12192" t="s">
        <v>43</v>
      </c>
      <c r="H12192">
        <v>-5.8</v>
      </c>
      <c r="I12192">
        <v>-5.8</v>
      </c>
      <c r="J12192">
        <v>4.5</v>
      </c>
    </row>
    <row r="12193" spans="1:10" x14ac:dyDescent="0.25">
      <c r="A12193" s="1">
        <v>43101</v>
      </c>
      <c r="B12193" t="s">
        <v>34</v>
      </c>
      <c r="C12193" t="s">
        <v>23</v>
      </c>
      <c r="D12193" t="s">
        <v>36</v>
      </c>
      <c r="E12193">
        <v>70.081019999999995</v>
      </c>
      <c r="F12193" t="s">
        <v>43</v>
      </c>
      <c r="G12193" t="s">
        <v>43</v>
      </c>
      <c r="H12193">
        <v>3.8</v>
      </c>
      <c r="I12193">
        <v>3.8</v>
      </c>
      <c r="J12193">
        <v>-1.4</v>
      </c>
    </row>
    <row r="12194" spans="1:10" x14ac:dyDescent="0.25">
      <c r="A12194" s="1">
        <v>43101</v>
      </c>
      <c r="B12194" t="s">
        <v>34</v>
      </c>
      <c r="C12194" t="s">
        <v>23</v>
      </c>
      <c r="D12194" t="s">
        <v>35</v>
      </c>
      <c r="E12194">
        <v>90.550899999999999</v>
      </c>
      <c r="F12194" t="s">
        <v>43</v>
      </c>
      <c r="G12194" t="s">
        <v>43</v>
      </c>
      <c r="H12194">
        <v>-1.4</v>
      </c>
      <c r="I12194">
        <v>-1.4</v>
      </c>
      <c r="J12194">
        <v>7.8</v>
      </c>
    </row>
    <row r="12195" spans="1:10" x14ac:dyDescent="0.25">
      <c r="A12195" s="1">
        <v>43101</v>
      </c>
      <c r="B12195" t="s">
        <v>34</v>
      </c>
      <c r="C12195" t="s">
        <v>24</v>
      </c>
      <c r="D12195" t="s">
        <v>40</v>
      </c>
      <c r="E12195">
        <v>91.903139999999993</v>
      </c>
      <c r="F12195">
        <v>90.327780000000004</v>
      </c>
      <c r="G12195">
        <v>-2</v>
      </c>
      <c r="H12195">
        <v>-0.8</v>
      </c>
      <c r="I12195">
        <v>-0.8</v>
      </c>
      <c r="J12195">
        <v>-1.6</v>
      </c>
    </row>
    <row r="12196" spans="1:10" x14ac:dyDescent="0.25">
      <c r="A12196" s="1">
        <v>43101</v>
      </c>
      <c r="B12196" t="s">
        <v>34</v>
      </c>
      <c r="C12196" t="s">
        <v>24</v>
      </c>
      <c r="D12196" t="s">
        <v>39</v>
      </c>
      <c r="E12196">
        <v>107.60948999999999</v>
      </c>
      <c r="F12196" t="s">
        <v>43</v>
      </c>
      <c r="G12196" t="s">
        <v>43</v>
      </c>
      <c r="H12196">
        <v>-5.0999999999999996</v>
      </c>
      <c r="I12196">
        <v>-5.0999999999999996</v>
      </c>
      <c r="J12196">
        <v>-8.8000000000000007</v>
      </c>
    </row>
    <row r="12197" spans="1:10" x14ac:dyDescent="0.25">
      <c r="A12197" s="1">
        <v>43101</v>
      </c>
      <c r="B12197" t="s">
        <v>34</v>
      </c>
      <c r="C12197" t="s">
        <v>24</v>
      </c>
      <c r="D12197" t="s">
        <v>38</v>
      </c>
      <c r="E12197">
        <v>103.2145</v>
      </c>
      <c r="F12197" t="s">
        <v>43</v>
      </c>
      <c r="G12197" t="s">
        <v>43</v>
      </c>
      <c r="H12197">
        <v>-10.5</v>
      </c>
      <c r="I12197">
        <v>-10.5</v>
      </c>
      <c r="J12197">
        <v>1.4</v>
      </c>
    </row>
    <row r="12198" spans="1:10" x14ac:dyDescent="0.25">
      <c r="A12198" s="1">
        <v>43101</v>
      </c>
      <c r="B12198" t="s">
        <v>34</v>
      </c>
      <c r="C12198" t="s">
        <v>24</v>
      </c>
      <c r="D12198" t="s">
        <v>37</v>
      </c>
      <c r="E12198">
        <v>97.995369999999994</v>
      </c>
      <c r="F12198" t="s">
        <v>43</v>
      </c>
      <c r="G12198" t="s">
        <v>43</v>
      </c>
      <c r="H12198">
        <v>-6.2</v>
      </c>
      <c r="I12198">
        <v>-6.2</v>
      </c>
      <c r="J12198">
        <v>-6.1</v>
      </c>
    </row>
    <row r="12199" spans="1:10" x14ac:dyDescent="0.25">
      <c r="A12199" s="1">
        <v>43101</v>
      </c>
      <c r="B12199" t="s">
        <v>34</v>
      </c>
      <c r="C12199" t="s">
        <v>24</v>
      </c>
      <c r="D12199" t="s">
        <v>36</v>
      </c>
      <c r="E12199">
        <v>83.781409999999994</v>
      </c>
      <c r="F12199" t="s">
        <v>43</v>
      </c>
      <c r="G12199" t="s">
        <v>43</v>
      </c>
      <c r="H12199">
        <v>6.7</v>
      </c>
      <c r="I12199">
        <v>6.7</v>
      </c>
      <c r="J12199">
        <v>3.9</v>
      </c>
    </row>
    <row r="12200" spans="1:10" x14ac:dyDescent="0.25">
      <c r="A12200" s="1">
        <v>43101</v>
      </c>
      <c r="B12200" t="s">
        <v>34</v>
      </c>
      <c r="C12200" t="s">
        <v>24</v>
      </c>
      <c r="D12200" t="s">
        <v>35</v>
      </c>
      <c r="E12200">
        <v>94.261430000000004</v>
      </c>
      <c r="F12200" t="s">
        <v>43</v>
      </c>
      <c r="G12200" t="s">
        <v>43</v>
      </c>
      <c r="H12200">
        <v>3.6</v>
      </c>
      <c r="I12200">
        <v>3.6</v>
      </c>
      <c r="J12200">
        <v>17.5</v>
      </c>
    </row>
    <row r="12201" spans="1:10" x14ac:dyDescent="0.25">
      <c r="A12201" s="1">
        <v>43101</v>
      </c>
      <c r="B12201" t="s">
        <v>34</v>
      </c>
      <c r="C12201" t="s">
        <v>25</v>
      </c>
      <c r="D12201" t="s">
        <v>40</v>
      </c>
      <c r="E12201">
        <v>95.28013</v>
      </c>
      <c r="F12201">
        <v>98.241039999999998</v>
      </c>
      <c r="G12201">
        <v>-1.4</v>
      </c>
      <c r="H12201">
        <v>-3.8</v>
      </c>
      <c r="I12201">
        <v>-3.8</v>
      </c>
      <c r="J12201">
        <v>-7.7</v>
      </c>
    </row>
    <row r="12202" spans="1:10" x14ac:dyDescent="0.25">
      <c r="A12202" s="1">
        <v>43101</v>
      </c>
      <c r="B12202" t="s">
        <v>34</v>
      </c>
      <c r="C12202" t="s">
        <v>25</v>
      </c>
      <c r="D12202" t="s">
        <v>39</v>
      </c>
      <c r="E12202">
        <v>122.74178999999999</v>
      </c>
      <c r="F12202" t="s">
        <v>43</v>
      </c>
      <c r="G12202" t="s">
        <v>43</v>
      </c>
      <c r="H12202">
        <v>-5.6</v>
      </c>
      <c r="I12202">
        <v>-5.6</v>
      </c>
      <c r="J12202">
        <v>-12.1</v>
      </c>
    </row>
    <row r="12203" spans="1:10" x14ac:dyDescent="0.25">
      <c r="A12203" s="1">
        <v>43101</v>
      </c>
      <c r="B12203" t="s">
        <v>34</v>
      </c>
      <c r="C12203" t="s">
        <v>25</v>
      </c>
      <c r="D12203" t="s">
        <v>38</v>
      </c>
      <c r="E12203">
        <v>112.65132</v>
      </c>
      <c r="F12203" t="s">
        <v>43</v>
      </c>
      <c r="G12203" t="s">
        <v>43</v>
      </c>
      <c r="H12203">
        <v>-1.8</v>
      </c>
      <c r="I12203">
        <v>-1.8</v>
      </c>
      <c r="J12203">
        <v>-1.2</v>
      </c>
    </row>
    <row r="12204" spans="1:10" x14ac:dyDescent="0.25">
      <c r="A12204" s="1">
        <v>43101</v>
      </c>
      <c r="B12204" t="s">
        <v>34</v>
      </c>
      <c r="C12204" t="s">
        <v>25</v>
      </c>
      <c r="D12204" t="s">
        <v>37</v>
      </c>
      <c r="E12204">
        <v>87.287360000000007</v>
      </c>
      <c r="F12204" t="s">
        <v>43</v>
      </c>
      <c r="G12204" t="s">
        <v>43</v>
      </c>
      <c r="H12204">
        <v>-13.5</v>
      </c>
      <c r="I12204">
        <v>-13.5</v>
      </c>
      <c r="J12204">
        <v>-29.6</v>
      </c>
    </row>
    <row r="12205" spans="1:10" x14ac:dyDescent="0.25">
      <c r="A12205" s="1">
        <v>43101</v>
      </c>
      <c r="B12205" t="s">
        <v>34</v>
      </c>
      <c r="C12205" t="s">
        <v>25</v>
      </c>
      <c r="D12205" t="s">
        <v>36</v>
      </c>
      <c r="E12205">
        <v>81.883210000000005</v>
      </c>
      <c r="F12205" t="s">
        <v>43</v>
      </c>
      <c r="G12205" t="s">
        <v>43</v>
      </c>
      <c r="H12205">
        <v>-1.7</v>
      </c>
      <c r="I12205">
        <v>-1.7</v>
      </c>
      <c r="J12205">
        <v>-1.4</v>
      </c>
    </row>
    <row r="12206" spans="1:10" x14ac:dyDescent="0.25">
      <c r="A12206" s="1">
        <v>43101</v>
      </c>
      <c r="B12206" t="s">
        <v>34</v>
      </c>
      <c r="C12206" t="s">
        <v>25</v>
      </c>
      <c r="D12206" t="s">
        <v>35</v>
      </c>
      <c r="E12206">
        <v>77.709249999999997</v>
      </c>
      <c r="F12206" t="s">
        <v>43</v>
      </c>
      <c r="G12206" t="s">
        <v>43</v>
      </c>
      <c r="H12206">
        <v>-1.1000000000000001</v>
      </c>
      <c r="I12206">
        <v>-1.1000000000000001</v>
      </c>
      <c r="J12206">
        <v>14.2</v>
      </c>
    </row>
    <row r="12207" spans="1:10" x14ac:dyDescent="0.25">
      <c r="A12207" s="1">
        <v>43101</v>
      </c>
      <c r="B12207" t="s">
        <v>34</v>
      </c>
      <c r="C12207" t="s">
        <v>26</v>
      </c>
      <c r="D12207" t="s">
        <v>40</v>
      </c>
      <c r="E12207">
        <v>79.841620000000006</v>
      </c>
      <c r="F12207">
        <v>83.187640000000002</v>
      </c>
      <c r="G12207">
        <v>-1.2</v>
      </c>
      <c r="H12207">
        <v>0.6</v>
      </c>
      <c r="I12207">
        <v>0.6</v>
      </c>
      <c r="J12207">
        <v>-0.3</v>
      </c>
    </row>
    <row r="12208" spans="1:10" x14ac:dyDescent="0.25">
      <c r="A12208" s="1">
        <v>43101</v>
      </c>
      <c r="B12208" t="s">
        <v>34</v>
      </c>
      <c r="C12208" t="s">
        <v>26</v>
      </c>
      <c r="D12208" t="s">
        <v>39</v>
      </c>
      <c r="E12208">
        <v>95.096590000000006</v>
      </c>
      <c r="F12208" t="s">
        <v>43</v>
      </c>
      <c r="G12208" t="s">
        <v>43</v>
      </c>
      <c r="H12208">
        <v>-5.9</v>
      </c>
      <c r="I12208">
        <v>-5.9</v>
      </c>
      <c r="J12208">
        <v>-3</v>
      </c>
    </row>
    <row r="12209" spans="1:10" x14ac:dyDescent="0.25">
      <c r="A12209" s="1">
        <v>43101</v>
      </c>
      <c r="B12209" t="s">
        <v>34</v>
      </c>
      <c r="C12209" t="s">
        <v>26</v>
      </c>
      <c r="D12209" t="s">
        <v>38</v>
      </c>
      <c r="E12209">
        <v>67.572370000000006</v>
      </c>
      <c r="F12209" t="s">
        <v>43</v>
      </c>
      <c r="G12209" t="s">
        <v>43</v>
      </c>
      <c r="H12209">
        <v>-3.5</v>
      </c>
      <c r="I12209">
        <v>-3.5</v>
      </c>
      <c r="J12209">
        <v>2</v>
      </c>
    </row>
    <row r="12210" spans="1:10" x14ac:dyDescent="0.25">
      <c r="A12210" s="1">
        <v>43101</v>
      </c>
      <c r="B12210" t="s">
        <v>34</v>
      </c>
      <c r="C12210" t="s">
        <v>26</v>
      </c>
      <c r="D12210" t="s">
        <v>37</v>
      </c>
      <c r="E12210">
        <v>98.992660000000001</v>
      </c>
      <c r="F12210" t="s">
        <v>43</v>
      </c>
      <c r="G12210" t="s">
        <v>43</v>
      </c>
      <c r="H12210">
        <v>0.6</v>
      </c>
      <c r="I12210">
        <v>0.6</v>
      </c>
      <c r="J12210">
        <v>-3.5</v>
      </c>
    </row>
    <row r="12211" spans="1:10" x14ac:dyDescent="0.25">
      <c r="A12211" s="1">
        <v>43101</v>
      </c>
      <c r="B12211" t="s">
        <v>34</v>
      </c>
      <c r="C12211" t="s">
        <v>26</v>
      </c>
      <c r="D12211" t="s">
        <v>36</v>
      </c>
      <c r="E12211">
        <v>81.546779999999998</v>
      </c>
      <c r="F12211" t="s">
        <v>43</v>
      </c>
      <c r="G12211" t="s">
        <v>43</v>
      </c>
      <c r="H12211">
        <v>6.4</v>
      </c>
      <c r="I12211">
        <v>6.4</v>
      </c>
      <c r="J12211">
        <v>4.4000000000000004</v>
      </c>
    </row>
    <row r="12212" spans="1:10" x14ac:dyDescent="0.25">
      <c r="A12212" s="1">
        <v>43101</v>
      </c>
      <c r="B12212" t="s">
        <v>34</v>
      </c>
      <c r="C12212" t="s">
        <v>26</v>
      </c>
      <c r="D12212" t="s">
        <v>35</v>
      </c>
      <c r="E12212">
        <v>77.737750000000005</v>
      </c>
      <c r="F12212" t="s">
        <v>43</v>
      </c>
      <c r="G12212" t="s">
        <v>43</v>
      </c>
      <c r="H12212">
        <v>8.5</v>
      </c>
      <c r="I12212">
        <v>8.5</v>
      </c>
      <c r="J12212">
        <v>-14.1</v>
      </c>
    </row>
    <row r="12213" spans="1:10" x14ac:dyDescent="0.25">
      <c r="A12213" s="1">
        <v>43101</v>
      </c>
      <c r="B12213" t="s">
        <v>34</v>
      </c>
      <c r="C12213" t="s">
        <v>27</v>
      </c>
      <c r="D12213" t="s">
        <v>40</v>
      </c>
      <c r="E12213">
        <v>94.927840000000003</v>
      </c>
      <c r="F12213">
        <v>100.06447</v>
      </c>
      <c r="G12213">
        <v>-1.4</v>
      </c>
      <c r="H12213">
        <v>-0.8</v>
      </c>
      <c r="I12213">
        <v>-0.8</v>
      </c>
      <c r="J12213">
        <v>4.9000000000000004</v>
      </c>
    </row>
    <row r="12214" spans="1:10" x14ac:dyDescent="0.25">
      <c r="A12214" s="1">
        <v>43101</v>
      </c>
      <c r="B12214" t="s">
        <v>34</v>
      </c>
      <c r="C12214" t="s">
        <v>27</v>
      </c>
      <c r="D12214" t="s">
        <v>39</v>
      </c>
      <c r="E12214">
        <v>130.56425999999999</v>
      </c>
      <c r="F12214" t="s">
        <v>43</v>
      </c>
      <c r="G12214" t="s">
        <v>43</v>
      </c>
      <c r="H12214">
        <v>9.1999999999999993</v>
      </c>
      <c r="I12214">
        <v>9.1999999999999993</v>
      </c>
      <c r="J12214">
        <v>18.399999999999999</v>
      </c>
    </row>
    <row r="12215" spans="1:10" x14ac:dyDescent="0.25">
      <c r="A12215" s="1">
        <v>43101</v>
      </c>
      <c r="B12215" t="s">
        <v>34</v>
      </c>
      <c r="C12215" t="s">
        <v>27</v>
      </c>
      <c r="D12215" t="s">
        <v>38</v>
      </c>
      <c r="E12215">
        <v>109.92297000000001</v>
      </c>
      <c r="F12215" t="s">
        <v>43</v>
      </c>
      <c r="G12215" t="s">
        <v>43</v>
      </c>
      <c r="H12215">
        <v>-9.8000000000000007</v>
      </c>
      <c r="I12215">
        <v>-9.8000000000000007</v>
      </c>
      <c r="J12215">
        <v>-6.5</v>
      </c>
    </row>
    <row r="12216" spans="1:10" x14ac:dyDescent="0.25">
      <c r="A12216" s="1">
        <v>43101</v>
      </c>
      <c r="B12216" t="s">
        <v>34</v>
      </c>
      <c r="C12216" t="s">
        <v>27</v>
      </c>
      <c r="D12216" t="s">
        <v>37</v>
      </c>
      <c r="E12216">
        <v>83.442710000000005</v>
      </c>
      <c r="F12216" t="s">
        <v>43</v>
      </c>
      <c r="G12216" t="s">
        <v>43</v>
      </c>
      <c r="H12216">
        <v>-6.7</v>
      </c>
      <c r="I12216">
        <v>-6.7</v>
      </c>
      <c r="J12216">
        <v>3.6</v>
      </c>
    </row>
    <row r="12217" spans="1:10" x14ac:dyDescent="0.25">
      <c r="A12217" s="1">
        <v>43101</v>
      </c>
      <c r="B12217" t="s">
        <v>34</v>
      </c>
      <c r="C12217" t="s">
        <v>27</v>
      </c>
      <c r="D12217" t="s">
        <v>36</v>
      </c>
      <c r="E12217">
        <v>86.831320000000005</v>
      </c>
      <c r="F12217" t="s">
        <v>43</v>
      </c>
      <c r="G12217" t="s">
        <v>43</v>
      </c>
      <c r="H12217">
        <v>6.9</v>
      </c>
      <c r="I12217">
        <v>6.9</v>
      </c>
      <c r="J12217">
        <v>15.4</v>
      </c>
    </row>
    <row r="12218" spans="1:10" x14ac:dyDescent="0.25">
      <c r="A12218" s="1">
        <v>43101</v>
      </c>
      <c r="B12218" t="s">
        <v>34</v>
      </c>
      <c r="C12218" t="s">
        <v>27</v>
      </c>
      <c r="D12218" t="s">
        <v>35</v>
      </c>
      <c r="E12218">
        <v>102.56949</v>
      </c>
      <c r="F12218" t="s">
        <v>43</v>
      </c>
      <c r="G12218" t="s">
        <v>43</v>
      </c>
      <c r="H12218">
        <v>-3.8</v>
      </c>
      <c r="I12218">
        <v>-3.8</v>
      </c>
      <c r="J12218">
        <v>-13.8</v>
      </c>
    </row>
    <row r="12219" spans="1:10" x14ac:dyDescent="0.25">
      <c r="A12219" s="1">
        <v>43101</v>
      </c>
      <c r="B12219" t="s">
        <v>34</v>
      </c>
      <c r="C12219" t="s">
        <v>28</v>
      </c>
      <c r="D12219" t="s">
        <v>40</v>
      </c>
      <c r="E12219">
        <v>83.683710000000005</v>
      </c>
      <c r="F12219">
        <v>82.381649999999993</v>
      </c>
      <c r="G12219">
        <v>-2.4</v>
      </c>
      <c r="H12219">
        <v>-1.7</v>
      </c>
      <c r="I12219">
        <v>-1.7</v>
      </c>
      <c r="J12219">
        <v>-4.7</v>
      </c>
    </row>
    <row r="12220" spans="1:10" x14ac:dyDescent="0.25">
      <c r="A12220" s="1">
        <v>43101</v>
      </c>
      <c r="B12220" t="s">
        <v>34</v>
      </c>
      <c r="C12220" t="s">
        <v>28</v>
      </c>
      <c r="D12220" t="s">
        <v>39</v>
      </c>
      <c r="E12220">
        <v>130.7636</v>
      </c>
      <c r="F12220" t="s">
        <v>43</v>
      </c>
      <c r="G12220" t="s">
        <v>43</v>
      </c>
      <c r="H12220">
        <v>3.1</v>
      </c>
      <c r="I12220">
        <v>3.1</v>
      </c>
      <c r="J12220">
        <v>15.6</v>
      </c>
    </row>
    <row r="12221" spans="1:10" x14ac:dyDescent="0.25">
      <c r="A12221" s="1">
        <v>43101</v>
      </c>
      <c r="B12221" t="s">
        <v>34</v>
      </c>
      <c r="C12221" t="s">
        <v>28</v>
      </c>
      <c r="D12221" t="s">
        <v>38</v>
      </c>
      <c r="E12221">
        <v>82.244910000000004</v>
      </c>
      <c r="F12221" t="s">
        <v>43</v>
      </c>
      <c r="G12221" t="s">
        <v>43</v>
      </c>
      <c r="H12221">
        <v>-0.9</v>
      </c>
      <c r="I12221">
        <v>-0.9</v>
      </c>
      <c r="J12221">
        <v>-11.6</v>
      </c>
    </row>
    <row r="12222" spans="1:10" x14ac:dyDescent="0.25">
      <c r="A12222" s="1">
        <v>43101</v>
      </c>
      <c r="B12222" t="s">
        <v>34</v>
      </c>
      <c r="C12222" t="s">
        <v>28</v>
      </c>
      <c r="D12222" t="s">
        <v>37</v>
      </c>
      <c r="E12222">
        <v>97.956190000000007</v>
      </c>
      <c r="F12222" t="s">
        <v>43</v>
      </c>
      <c r="G12222" t="s">
        <v>43</v>
      </c>
      <c r="H12222">
        <v>-9.6999999999999993</v>
      </c>
      <c r="I12222">
        <v>-9.6999999999999993</v>
      </c>
      <c r="J12222">
        <v>-10.199999999999999</v>
      </c>
    </row>
    <row r="12223" spans="1:10" x14ac:dyDescent="0.25">
      <c r="A12223" s="1">
        <v>43101</v>
      </c>
      <c r="B12223" t="s">
        <v>34</v>
      </c>
      <c r="C12223" t="s">
        <v>28</v>
      </c>
      <c r="D12223" t="s">
        <v>36</v>
      </c>
      <c r="E12223">
        <v>71.535870000000003</v>
      </c>
      <c r="F12223" t="s">
        <v>43</v>
      </c>
      <c r="G12223" t="s">
        <v>43</v>
      </c>
      <c r="H12223">
        <v>-0.8</v>
      </c>
      <c r="I12223">
        <v>-0.8</v>
      </c>
      <c r="J12223">
        <v>1.2</v>
      </c>
    </row>
    <row r="12224" spans="1:10" x14ac:dyDescent="0.25">
      <c r="A12224" s="1">
        <v>43101</v>
      </c>
      <c r="B12224" t="s">
        <v>34</v>
      </c>
      <c r="C12224" t="s">
        <v>28</v>
      </c>
      <c r="D12224" t="s">
        <v>35</v>
      </c>
      <c r="E12224">
        <v>69.111220000000003</v>
      </c>
      <c r="F12224" t="s">
        <v>43</v>
      </c>
      <c r="G12224" t="s">
        <v>43</v>
      </c>
      <c r="H12224">
        <v>-2.6</v>
      </c>
      <c r="I12224">
        <v>-2.6</v>
      </c>
      <c r="J12224">
        <v>5.9</v>
      </c>
    </row>
    <row r="12225" spans="1:10" x14ac:dyDescent="0.25">
      <c r="A12225" s="1">
        <v>43101</v>
      </c>
      <c r="B12225" t="s">
        <v>34</v>
      </c>
      <c r="C12225" t="s">
        <v>29</v>
      </c>
      <c r="D12225" t="s">
        <v>40</v>
      </c>
      <c r="E12225">
        <v>92.109549999999999</v>
      </c>
      <c r="F12225">
        <v>94.608810000000005</v>
      </c>
      <c r="G12225">
        <v>-3.5</v>
      </c>
      <c r="H12225">
        <v>-0.5</v>
      </c>
      <c r="I12225">
        <v>-0.5</v>
      </c>
      <c r="J12225">
        <v>-3</v>
      </c>
    </row>
    <row r="12226" spans="1:10" x14ac:dyDescent="0.25">
      <c r="A12226" s="1">
        <v>43101</v>
      </c>
      <c r="B12226" t="s">
        <v>34</v>
      </c>
      <c r="C12226" t="s">
        <v>29</v>
      </c>
      <c r="D12226" t="s">
        <v>39</v>
      </c>
      <c r="E12226">
        <v>104.40848</v>
      </c>
      <c r="F12226" t="s">
        <v>43</v>
      </c>
      <c r="G12226" t="s">
        <v>43</v>
      </c>
      <c r="H12226">
        <v>-4.2</v>
      </c>
      <c r="I12226">
        <v>-4.2</v>
      </c>
      <c r="J12226">
        <v>-2.8</v>
      </c>
    </row>
    <row r="12227" spans="1:10" x14ac:dyDescent="0.25">
      <c r="A12227" s="1">
        <v>43101</v>
      </c>
      <c r="B12227" t="s">
        <v>34</v>
      </c>
      <c r="C12227" t="s">
        <v>29</v>
      </c>
      <c r="D12227" t="s">
        <v>38</v>
      </c>
      <c r="E12227">
        <v>97.736140000000006</v>
      </c>
      <c r="F12227" t="s">
        <v>43</v>
      </c>
      <c r="G12227" t="s">
        <v>43</v>
      </c>
      <c r="H12227">
        <v>-4.5999999999999996</v>
      </c>
      <c r="I12227">
        <v>-4.5999999999999996</v>
      </c>
      <c r="J12227">
        <v>-8.6999999999999993</v>
      </c>
    </row>
    <row r="12228" spans="1:10" x14ac:dyDescent="0.25">
      <c r="A12228" s="1">
        <v>43101</v>
      </c>
      <c r="B12228" t="s">
        <v>34</v>
      </c>
      <c r="C12228" t="s">
        <v>29</v>
      </c>
      <c r="D12228" t="s">
        <v>37</v>
      </c>
      <c r="E12228">
        <v>87.161959999999993</v>
      </c>
      <c r="F12228" t="s">
        <v>43</v>
      </c>
      <c r="G12228" t="s">
        <v>43</v>
      </c>
      <c r="H12228">
        <v>-0.3</v>
      </c>
      <c r="I12228">
        <v>-0.3</v>
      </c>
      <c r="J12228">
        <v>7.1</v>
      </c>
    </row>
    <row r="12229" spans="1:10" x14ac:dyDescent="0.25">
      <c r="A12229" s="1">
        <v>43101</v>
      </c>
      <c r="B12229" t="s">
        <v>34</v>
      </c>
      <c r="C12229" t="s">
        <v>29</v>
      </c>
      <c r="D12229" t="s">
        <v>36</v>
      </c>
      <c r="E12229">
        <v>84.578199999999995</v>
      </c>
      <c r="F12229" t="s">
        <v>43</v>
      </c>
      <c r="G12229" t="s">
        <v>43</v>
      </c>
      <c r="H12229">
        <v>1.9</v>
      </c>
      <c r="I12229">
        <v>1.9</v>
      </c>
      <c r="J12229">
        <v>-0.4</v>
      </c>
    </row>
    <row r="12230" spans="1:10" x14ac:dyDescent="0.25">
      <c r="A12230" s="1">
        <v>43101</v>
      </c>
      <c r="B12230" t="s">
        <v>34</v>
      </c>
      <c r="C12230" t="s">
        <v>29</v>
      </c>
      <c r="D12230" t="s">
        <v>35</v>
      </c>
      <c r="E12230">
        <v>109.93832999999999</v>
      </c>
      <c r="F12230" t="s">
        <v>43</v>
      </c>
      <c r="G12230" t="s">
        <v>43</v>
      </c>
      <c r="H12230">
        <v>16.100000000000001</v>
      </c>
      <c r="I12230">
        <v>16.100000000000001</v>
      </c>
      <c r="J12230">
        <v>-3.3</v>
      </c>
    </row>
    <row r="12231" spans="1:10" x14ac:dyDescent="0.25">
      <c r="A12231" s="1">
        <v>43101</v>
      </c>
      <c r="B12231" t="s">
        <v>34</v>
      </c>
      <c r="C12231" t="s">
        <v>32</v>
      </c>
      <c r="D12231" t="s">
        <v>40</v>
      </c>
      <c r="E12231">
        <v>89.084819999999993</v>
      </c>
      <c r="F12231">
        <v>91.316230000000004</v>
      </c>
      <c r="G12231">
        <v>-1.1000000000000001</v>
      </c>
      <c r="H12231">
        <v>1.2</v>
      </c>
      <c r="I12231">
        <v>1.2</v>
      </c>
      <c r="J12231">
        <v>-3</v>
      </c>
    </row>
    <row r="12232" spans="1:10" x14ac:dyDescent="0.25">
      <c r="A12232" s="1">
        <v>43101</v>
      </c>
      <c r="B12232" t="s">
        <v>34</v>
      </c>
      <c r="C12232" t="s">
        <v>32</v>
      </c>
      <c r="D12232" t="s">
        <v>39</v>
      </c>
      <c r="E12232">
        <v>107.90658000000001</v>
      </c>
      <c r="F12232" t="s">
        <v>43</v>
      </c>
      <c r="G12232" t="s">
        <v>43</v>
      </c>
      <c r="H12232">
        <v>5.3</v>
      </c>
      <c r="I12232">
        <v>5.3</v>
      </c>
      <c r="J12232">
        <v>13.2</v>
      </c>
    </row>
    <row r="12233" spans="1:10" x14ac:dyDescent="0.25">
      <c r="A12233" s="1">
        <v>43101</v>
      </c>
      <c r="B12233" t="s">
        <v>34</v>
      </c>
      <c r="C12233" t="s">
        <v>32</v>
      </c>
      <c r="D12233" t="s">
        <v>38</v>
      </c>
      <c r="E12233">
        <v>113.70533</v>
      </c>
      <c r="F12233" t="s">
        <v>43</v>
      </c>
      <c r="G12233" t="s">
        <v>43</v>
      </c>
      <c r="H12233">
        <v>-5.3</v>
      </c>
      <c r="I12233">
        <v>-5.3</v>
      </c>
      <c r="J12233">
        <v>-13.7</v>
      </c>
    </row>
    <row r="12234" spans="1:10" x14ac:dyDescent="0.25">
      <c r="A12234" s="1">
        <v>43101</v>
      </c>
      <c r="B12234" t="s">
        <v>34</v>
      </c>
      <c r="C12234" t="s">
        <v>32</v>
      </c>
      <c r="D12234" t="s">
        <v>37</v>
      </c>
      <c r="E12234">
        <v>77.509299999999996</v>
      </c>
      <c r="F12234" t="s">
        <v>43</v>
      </c>
      <c r="G12234" t="s">
        <v>43</v>
      </c>
      <c r="H12234">
        <v>7.6</v>
      </c>
      <c r="I12234">
        <v>7.6</v>
      </c>
      <c r="J12234">
        <v>2.7</v>
      </c>
    </row>
    <row r="12235" spans="1:10" x14ac:dyDescent="0.25">
      <c r="A12235" s="1">
        <v>43101</v>
      </c>
      <c r="B12235" t="s">
        <v>34</v>
      </c>
      <c r="C12235" t="s">
        <v>32</v>
      </c>
      <c r="D12235" t="s">
        <v>36</v>
      </c>
      <c r="E12235">
        <v>66.877740000000003</v>
      </c>
      <c r="F12235" t="s">
        <v>43</v>
      </c>
      <c r="G12235" t="s">
        <v>43</v>
      </c>
      <c r="H12235">
        <v>5.3</v>
      </c>
      <c r="I12235">
        <v>5.3</v>
      </c>
      <c r="J12235">
        <v>-1.9</v>
      </c>
    </row>
    <row r="12236" spans="1:10" x14ac:dyDescent="0.25">
      <c r="A12236" s="1">
        <v>43101</v>
      </c>
      <c r="B12236" t="s">
        <v>34</v>
      </c>
      <c r="C12236" t="s">
        <v>32</v>
      </c>
      <c r="D12236" t="s">
        <v>35</v>
      </c>
      <c r="E12236">
        <v>125.34276</v>
      </c>
      <c r="F12236" t="s">
        <v>43</v>
      </c>
      <c r="G12236" t="s">
        <v>43</v>
      </c>
      <c r="H12236">
        <v>-7.6</v>
      </c>
      <c r="I12236">
        <v>-7.6</v>
      </c>
      <c r="J12236">
        <v>-2.1</v>
      </c>
    </row>
    <row r="12237" spans="1:10" x14ac:dyDescent="0.25">
      <c r="A12237" s="1">
        <v>43101</v>
      </c>
      <c r="B12237" t="s">
        <v>34</v>
      </c>
      <c r="C12237" t="s">
        <v>33</v>
      </c>
      <c r="D12237" t="s">
        <v>40</v>
      </c>
      <c r="E12237">
        <v>91.591009999999997</v>
      </c>
      <c r="F12237">
        <v>101.24401</v>
      </c>
      <c r="G12237">
        <v>-2.2000000000000002</v>
      </c>
      <c r="H12237">
        <v>-8.9</v>
      </c>
      <c r="I12237">
        <v>-8.9</v>
      </c>
      <c r="J12237">
        <v>-10.9</v>
      </c>
    </row>
    <row r="12238" spans="1:10" x14ac:dyDescent="0.25">
      <c r="A12238" s="1">
        <v>43101</v>
      </c>
      <c r="B12238" t="s">
        <v>34</v>
      </c>
      <c r="C12238" t="s">
        <v>33</v>
      </c>
      <c r="D12238" t="s">
        <v>39</v>
      </c>
      <c r="E12238">
        <v>132.69806</v>
      </c>
      <c r="F12238" t="s">
        <v>43</v>
      </c>
      <c r="G12238" t="s">
        <v>43</v>
      </c>
      <c r="H12238">
        <v>-3</v>
      </c>
      <c r="I12238">
        <v>-3</v>
      </c>
      <c r="J12238">
        <v>-17.2</v>
      </c>
    </row>
    <row r="12239" spans="1:10" x14ac:dyDescent="0.25">
      <c r="A12239" s="1">
        <v>43101</v>
      </c>
      <c r="B12239" t="s">
        <v>34</v>
      </c>
      <c r="C12239" t="s">
        <v>33</v>
      </c>
      <c r="D12239" t="s">
        <v>38</v>
      </c>
      <c r="E12239">
        <v>95.883740000000003</v>
      </c>
      <c r="F12239" t="s">
        <v>43</v>
      </c>
      <c r="G12239" t="s">
        <v>43</v>
      </c>
      <c r="H12239">
        <v>-9.1999999999999993</v>
      </c>
      <c r="I12239">
        <v>-9.1999999999999993</v>
      </c>
      <c r="J12239">
        <v>-0.2</v>
      </c>
    </row>
    <row r="12240" spans="1:10" x14ac:dyDescent="0.25">
      <c r="A12240" s="1">
        <v>43101</v>
      </c>
      <c r="B12240" t="s">
        <v>34</v>
      </c>
      <c r="C12240" t="s">
        <v>33</v>
      </c>
      <c r="D12240" t="s">
        <v>37</v>
      </c>
      <c r="E12240">
        <v>89.338890000000006</v>
      </c>
      <c r="F12240" t="s">
        <v>43</v>
      </c>
      <c r="G12240" t="s">
        <v>43</v>
      </c>
      <c r="H12240">
        <v>-8.4</v>
      </c>
      <c r="I12240">
        <v>-8.4</v>
      </c>
      <c r="J12240">
        <v>-4.9000000000000004</v>
      </c>
    </row>
    <row r="12241" spans="1:10" x14ac:dyDescent="0.25">
      <c r="A12241" s="1">
        <v>43101</v>
      </c>
      <c r="B12241" t="s">
        <v>34</v>
      </c>
      <c r="C12241" t="s">
        <v>33</v>
      </c>
      <c r="D12241" t="s">
        <v>36</v>
      </c>
      <c r="E12241">
        <v>76.968310000000002</v>
      </c>
      <c r="F12241" t="s">
        <v>43</v>
      </c>
      <c r="G12241" t="s">
        <v>43</v>
      </c>
      <c r="H12241">
        <v>-3.1</v>
      </c>
      <c r="I12241">
        <v>-3.1</v>
      </c>
      <c r="J12241">
        <v>-9.6</v>
      </c>
    </row>
    <row r="12242" spans="1:10" x14ac:dyDescent="0.25">
      <c r="A12242" s="1">
        <v>43101</v>
      </c>
      <c r="B12242" t="s">
        <v>34</v>
      </c>
      <c r="C12242" t="s">
        <v>33</v>
      </c>
      <c r="D12242" t="s">
        <v>35</v>
      </c>
      <c r="E12242">
        <v>93.229439999999997</v>
      </c>
      <c r="F12242" t="s">
        <v>43</v>
      </c>
      <c r="G12242" t="s">
        <v>43</v>
      </c>
      <c r="H12242">
        <v>-17.3</v>
      </c>
      <c r="I12242">
        <v>-17.3</v>
      </c>
      <c r="J12242">
        <v>-27.6</v>
      </c>
    </row>
    <row r="12243" spans="1:10" x14ac:dyDescent="0.25">
      <c r="A12243" s="1">
        <v>43132</v>
      </c>
      <c r="B12243" t="s">
        <v>5</v>
      </c>
      <c r="C12243" t="s">
        <v>16</v>
      </c>
      <c r="D12243" t="s">
        <v>40</v>
      </c>
      <c r="E12243">
        <v>74.638840000000002</v>
      </c>
      <c r="F12243">
        <v>79.364279999999994</v>
      </c>
      <c r="G12243">
        <v>-5.0999999999999996</v>
      </c>
      <c r="H12243">
        <v>-10.5</v>
      </c>
      <c r="I12243">
        <v>-6</v>
      </c>
      <c r="J12243">
        <v>-3.3</v>
      </c>
    </row>
    <row r="12244" spans="1:10" x14ac:dyDescent="0.25">
      <c r="A12244" s="1">
        <v>43132</v>
      </c>
      <c r="B12244" t="s">
        <v>5</v>
      </c>
      <c r="C12244" t="s">
        <v>16</v>
      </c>
      <c r="D12244" t="s">
        <v>39</v>
      </c>
      <c r="E12244">
        <v>68.168310000000005</v>
      </c>
      <c r="F12244" t="s">
        <v>43</v>
      </c>
      <c r="G12244" t="s">
        <v>43</v>
      </c>
      <c r="H12244">
        <v>-12.5</v>
      </c>
      <c r="I12244">
        <v>-7.7</v>
      </c>
      <c r="J12244">
        <v>6.2</v>
      </c>
    </row>
    <row r="12245" spans="1:10" x14ac:dyDescent="0.25">
      <c r="A12245" s="1">
        <v>43132</v>
      </c>
      <c r="B12245" t="s">
        <v>5</v>
      </c>
      <c r="C12245" t="s">
        <v>16</v>
      </c>
      <c r="D12245" t="s">
        <v>38</v>
      </c>
      <c r="E12245">
        <v>85.614159999999998</v>
      </c>
      <c r="F12245" t="s">
        <v>43</v>
      </c>
      <c r="G12245" t="s">
        <v>43</v>
      </c>
      <c r="H12245">
        <v>-8.9</v>
      </c>
      <c r="I12245">
        <v>-9.4</v>
      </c>
      <c r="J12245">
        <v>-6.7</v>
      </c>
    </row>
    <row r="12246" spans="1:10" x14ac:dyDescent="0.25">
      <c r="A12246" s="1">
        <v>43132</v>
      </c>
      <c r="B12246" t="s">
        <v>5</v>
      </c>
      <c r="C12246" t="s">
        <v>16</v>
      </c>
      <c r="D12246" t="s">
        <v>37</v>
      </c>
      <c r="E12246">
        <v>62.383760000000002</v>
      </c>
      <c r="F12246" t="s">
        <v>43</v>
      </c>
      <c r="G12246" t="s">
        <v>43</v>
      </c>
      <c r="H12246">
        <v>-20.2</v>
      </c>
      <c r="I12246">
        <v>-14.2</v>
      </c>
      <c r="J12246">
        <v>-7.8</v>
      </c>
    </row>
    <row r="12247" spans="1:10" x14ac:dyDescent="0.25">
      <c r="A12247" s="1">
        <v>43132</v>
      </c>
      <c r="B12247" t="s">
        <v>5</v>
      </c>
      <c r="C12247" t="s">
        <v>16</v>
      </c>
      <c r="D12247" t="s">
        <v>36</v>
      </c>
      <c r="E12247">
        <v>70.388589999999994</v>
      </c>
      <c r="F12247" t="s">
        <v>43</v>
      </c>
      <c r="G12247" t="s">
        <v>43</v>
      </c>
      <c r="H12247">
        <v>-6</v>
      </c>
      <c r="I12247">
        <v>3.5</v>
      </c>
      <c r="J12247">
        <v>11.3</v>
      </c>
    </row>
    <row r="12248" spans="1:10" x14ac:dyDescent="0.25">
      <c r="A12248" s="1">
        <v>43132</v>
      </c>
      <c r="B12248" t="s">
        <v>5</v>
      </c>
      <c r="C12248" t="s">
        <v>16</v>
      </c>
      <c r="D12248" t="s">
        <v>35</v>
      </c>
      <c r="E12248">
        <v>124.34699999999999</v>
      </c>
      <c r="F12248" t="s">
        <v>43</v>
      </c>
      <c r="G12248" t="s">
        <v>43</v>
      </c>
      <c r="H12248">
        <v>1.8</v>
      </c>
      <c r="I12248">
        <v>-2.7</v>
      </c>
      <c r="J12248">
        <v>-13.5</v>
      </c>
    </row>
    <row r="12249" spans="1:10" x14ac:dyDescent="0.25">
      <c r="A12249" s="1">
        <v>43132</v>
      </c>
      <c r="B12249" t="s">
        <v>5</v>
      </c>
      <c r="C12249" t="s">
        <v>19</v>
      </c>
      <c r="D12249" t="s">
        <v>40</v>
      </c>
      <c r="E12249">
        <v>73.077250000000006</v>
      </c>
      <c r="F12249">
        <v>77.782790000000006</v>
      </c>
      <c r="G12249">
        <v>0.5</v>
      </c>
      <c r="H12249">
        <v>-2.1</v>
      </c>
      <c r="I12249">
        <v>-2.6</v>
      </c>
      <c r="J12249">
        <v>0.8</v>
      </c>
    </row>
    <row r="12250" spans="1:10" x14ac:dyDescent="0.25">
      <c r="A12250" s="1">
        <v>43132</v>
      </c>
      <c r="B12250" t="s">
        <v>5</v>
      </c>
      <c r="C12250" t="s">
        <v>19</v>
      </c>
      <c r="D12250" t="s">
        <v>39</v>
      </c>
      <c r="E12250">
        <v>91.577629999999999</v>
      </c>
      <c r="F12250" t="s">
        <v>43</v>
      </c>
      <c r="G12250" t="s">
        <v>43</v>
      </c>
      <c r="H12250">
        <v>4.0999999999999996</v>
      </c>
      <c r="I12250">
        <v>1.3</v>
      </c>
      <c r="J12250">
        <v>16.7</v>
      </c>
    </row>
    <row r="12251" spans="1:10" x14ac:dyDescent="0.25">
      <c r="A12251" s="1">
        <v>43132</v>
      </c>
      <c r="B12251" t="s">
        <v>5</v>
      </c>
      <c r="C12251" t="s">
        <v>19</v>
      </c>
      <c r="D12251" t="s">
        <v>38</v>
      </c>
      <c r="E12251">
        <v>91.243870000000001</v>
      </c>
      <c r="F12251" t="s">
        <v>43</v>
      </c>
      <c r="G12251" t="s">
        <v>43</v>
      </c>
      <c r="H12251">
        <v>-8.6</v>
      </c>
      <c r="I12251">
        <v>-7.6</v>
      </c>
      <c r="J12251">
        <v>-4.0999999999999996</v>
      </c>
    </row>
    <row r="12252" spans="1:10" x14ac:dyDescent="0.25">
      <c r="A12252" s="1">
        <v>43132</v>
      </c>
      <c r="B12252" t="s">
        <v>5</v>
      </c>
      <c r="C12252" t="s">
        <v>19</v>
      </c>
      <c r="D12252" t="s">
        <v>37</v>
      </c>
      <c r="E12252">
        <v>73.528890000000004</v>
      </c>
      <c r="F12252" t="s">
        <v>43</v>
      </c>
      <c r="G12252" t="s">
        <v>43</v>
      </c>
      <c r="H12252">
        <v>-0.6</v>
      </c>
      <c r="I12252">
        <v>-8.1</v>
      </c>
      <c r="J12252">
        <v>-6.4</v>
      </c>
    </row>
    <row r="12253" spans="1:10" x14ac:dyDescent="0.25">
      <c r="A12253" s="1">
        <v>43132</v>
      </c>
      <c r="B12253" t="s">
        <v>5</v>
      </c>
      <c r="C12253" t="s">
        <v>19</v>
      </c>
      <c r="D12253" t="s">
        <v>36</v>
      </c>
      <c r="E12253">
        <v>60.124519999999997</v>
      </c>
      <c r="F12253" t="s">
        <v>43</v>
      </c>
      <c r="G12253" t="s">
        <v>43</v>
      </c>
      <c r="H12253">
        <v>-0.9</v>
      </c>
      <c r="I12253">
        <v>3.9</v>
      </c>
      <c r="J12253">
        <v>2.1</v>
      </c>
    </row>
    <row r="12254" spans="1:10" x14ac:dyDescent="0.25">
      <c r="A12254" s="1">
        <v>43132</v>
      </c>
      <c r="B12254" t="s">
        <v>5</v>
      </c>
      <c r="C12254" t="s">
        <v>19</v>
      </c>
      <c r="D12254" t="s">
        <v>35</v>
      </c>
      <c r="E12254">
        <v>71.229389999999995</v>
      </c>
      <c r="F12254" t="s">
        <v>43</v>
      </c>
      <c r="G12254" t="s">
        <v>43</v>
      </c>
      <c r="H12254">
        <v>-1</v>
      </c>
      <c r="I12254">
        <v>-6.6</v>
      </c>
      <c r="J12254">
        <v>-0.5</v>
      </c>
    </row>
    <row r="12255" spans="1:10" x14ac:dyDescent="0.25">
      <c r="A12255" s="1">
        <v>43132</v>
      </c>
      <c r="B12255" t="s">
        <v>5</v>
      </c>
      <c r="C12255" t="s">
        <v>22</v>
      </c>
      <c r="D12255" t="s">
        <v>40</v>
      </c>
      <c r="E12255">
        <v>79.450850000000003</v>
      </c>
      <c r="F12255">
        <v>83.065510000000003</v>
      </c>
      <c r="G12255">
        <v>-3.3</v>
      </c>
      <c r="H12255">
        <v>-5.3</v>
      </c>
      <c r="I12255">
        <v>-3</v>
      </c>
      <c r="J12255">
        <v>-0.7</v>
      </c>
    </row>
    <row r="12256" spans="1:10" x14ac:dyDescent="0.25">
      <c r="A12256" s="1">
        <v>43132</v>
      </c>
      <c r="B12256" t="s">
        <v>5</v>
      </c>
      <c r="C12256" t="s">
        <v>22</v>
      </c>
      <c r="D12256" t="s">
        <v>39</v>
      </c>
      <c r="E12256">
        <v>81.236320000000006</v>
      </c>
      <c r="F12256" t="s">
        <v>43</v>
      </c>
      <c r="G12256" t="s">
        <v>43</v>
      </c>
      <c r="H12256">
        <v>-9.3000000000000007</v>
      </c>
      <c r="I12256">
        <v>-4</v>
      </c>
      <c r="J12256">
        <v>-1.2</v>
      </c>
    </row>
    <row r="12257" spans="1:10" x14ac:dyDescent="0.25">
      <c r="A12257" s="1">
        <v>43132</v>
      </c>
      <c r="B12257" t="s">
        <v>5</v>
      </c>
      <c r="C12257" t="s">
        <v>22</v>
      </c>
      <c r="D12257" t="s">
        <v>38</v>
      </c>
      <c r="E12257">
        <v>113.22208999999999</v>
      </c>
      <c r="F12257" t="s">
        <v>43</v>
      </c>
      <c r="G12257" t="s">
        <v>43</v>
      </c>
      <c r="H12257">
        <v>-13.6</v>
      </c>
      <c r="I12257">
        <v>-13.5</v>
      </c>
      <c r="J12257">
        <v>-5.4</v>
      </c>
    </row>
    <row r="12258" spans="1:10" x14ac:dyDescent="0.25">
      <c r="A12258" s="1">
        <v>43132</v>
      </c>
      <c r="B12258" t="s">
        <v>5</v>
      </c>
      <c r="C12258" t="s">
        <v>22</v>
      </c>
      <c r="D12258" t="s">
        <v>37</v>
      </c>
      <c r="E12258">
        <v>78.128529999999998</v>
      </c>
      <c r="F12258" t="s">
        <v>43</v>
      </c>
      <c r="G12258" t="s">
        <v>43</v>
      </c>
      <c r="H12258">
        <v>-10.6</v>
      </c>
      <c r="I12258">
        <v>-6.1</v>
      </c>
      <c r="J12258">
        <v>-16.899999999999999</v>
      </c>
    </row>
    <row r="12259" spans="1:10" x14ac:dyDescent="0.25">
      <c r="A12259" s="1">
        <v>43132</v>
      </c>
      <c r="B12259" t="s">
        <v>5</v>
      </c>
      <c r="C12259" t="s">
        <v>22</v>
      </c>
      <c r="D12259" t="s">
        <v>36</v>
      </c>
      <c r="E12259">
        <v>67.014780000000002</v>
      </c>
      <c r="F12259" t="s">
        <v>43</v>
      </c>
      <c r="G12259" t="s">
        <v>43</v>
      </c>
      <c r="H12259">
        <v>6.5</v>
      </c>
      <c r="I12259">
        <v>6.5</v>
      </c>
      <c r="J12259">
        <v>13.3</v>
      </c>
    </row>
    <row r="12260" spans="1:10" x14ac:dyDescent="0.25">
      <c r="A12260" s="1">
        <v>43132</v>
      </c>
      <c r="B12260" t="s">
        <v>5</v>
      </c>
      <c r="C12260" t="s">
        <v>22</v>
      </c>
      <c r="D12260" t="s">
        <v>35</v>
      </c>
      <c r="E12260">
        <v>99.05256</v>
      </c>
      <c r="F12260" t="s">
        <v>43</v>
      </c>
      <c r="G12260" t="s">
        <v>43</v>
      </c>
      <c r="H12260">
        <v>-14.4</v>
      </c>
      <c r="I12260">
        <v>-8.8000000000000007</v>
      </c>
      <c r="J12260">
        <v>-2</v>
      </c>
    </row>
    <row r="12261" spans="1:10" x14ac:dyDescent="0.25">
      <c r="A12261" s="1">
        <v>43132</v>
      </c>
      <c r="B12261" t="s">
        <v>5</v>
      </c>
      <c r="C12261" t="s">
        <v>23</v>
      </c>
      <c r="D12261" t="s">
        <v>40</v>
      </c>
      <c r="E12261">
        <v>65.368039999999993</v>
      </c>
      <c r="F12261">
        <v>70.949730000000002</v>
      </c>
      <c r="G12261">
        <v>0.6</v>
      </c>
      <c r="H12261">
        <v>-0.9</v>
      </c>
      <c r="I12261">
        <v>-0.4</v>
      </c>
      <c r="J12261">
        <v>4.3</v>
      </c>
    </row>
    <row r="12262" spans="1:10" x14ac:dyDescent="0.25">
      <c r="A12262" s="1">
        <v>43132</v>
      </c>
      <c r="B12262" t="s">
        <v>5</v>
      </c>
      <c r="C12262" t="s">
        <v>23</v>
      </c>
      <c r="D12262" t="s">
        <v>39</v>
      </c>
      <c r="E12262">
        <v>72.579400000000007</v>
      </c>
      <c r="F12262" t="s">
        <v>43</v>
      </c>
      <c r="G12262" t="s">
        <v>43</v>
      </c>
      <c r="H12262">
        <v>-4.3</v>
      </c>
      <c r="I12262">
        <v>-0.4</v>
      </c>
      <c r="J12262">
        <v>22.2</v>
      </c>
    </row>
    <row r="12263" spans="1:10" x14ac:dyDescent="0.25">
      <c r="A12263" s="1">
        <v>43132</v>
      </c>
      <c r="B12263" t="s">
        <v>5</v>
      </c>
      <c r="C12263" t="s">
        <v>23</v>
      </c>
      <c r="D12263" t="s">
        <v>38</v>
      </c>
      <c r="E12263">
        <v>86.752020000000002</v>
      </c>
      <c r="F12263" t="s">
        <v>43</v>
      </c>
      <c r="G12263" t="s">
        <v>43</v>
      </c>
      <c r="H12263">
        <v>-10.1</v>
      </c>
      <c r="I12263">
        <v>-9</v>
      </c>
      <c r="J12263">
        <v>-11</v>
      </c>
    </row>
    <row r="12264" spans="1:10" x14ac:dyDescent="0.25">
      <c r="A12264" s="1">
        <v>43132</v>
      </c>
      <c r="B12264" t="s">
        <v>5</v>
      </c>
      <c r="C12264" t="s">
        <v>23</v>
      </c>
      <c r="D12264" t="s">
        <v>37</v>
      </c>
      <c r="E12264">
        <v>57.782510000000002</v>
      </c>
      <c r="F12264" t="s">
        <v>43</v>
      </c>
      <c r="G12264" t="s">
        <v>43</v>
      </c>
      <c r="H12264">
        <v>2.4</v>
      </c>
      <c r="I12264">
        <v>-0.4</v>
      </c>
      <c r="J12264">
        <v>10.9</v>
      </c>
    </row>
    <row r="12265" spans="1:10" x14ac:dyDescent="0.25">
      <c r="A12265" s="1">
        <v>43132</v>
      </c>
      <c r="B12265" t="s">
        <v>5</v>
      </c>
      <c r="C12265" t="s">
        <v>23</v>
      </c>
      <c r="D12265" t="s">
        <v>36</v>
      </c>
      <c r="E12265">
        <v>59.006489999999999</v>
      </c>
      <c r="F12265" t="s">
        <v>43</v>
      </c>
      <c r="G12265" t="s">
        <v>43</v>
      </c>
      <c r="H12265">
        <v>5.4</v>
      </c>
      <c r="I12265">
        <v>6.4</v>
      </c>
      <c r="J12265">
        <v>8.8000000000000007</v>
      </c>
    </row>
    <row r="12266" spans="1:10" x14ac:dyDescent="0.25">
      <c r="A12266" s="1">
        <v>43132</v>
      </c>
      <c r="B12266" t="s">
        <v>5</v>
      </c>
      <c r="C12266" t="s">
        <v>23</v>
      </c>
      <c r="D12266" t="s">
        <v>35</v>
      </c>
      <c r="E12266">
        <v>65.870459999999994</v>
      </c>
      <c r="F12266" t="s">
        <v>43</v>
      </c>
      <c r="G12266" t="s">
        <v>43</v>
      </c>
      <c r="H12266">
        <v>-3</v>
      </c>
      <c r="I12266">
        <v>-0.4</v>
      </c>
      <c r="J12266">
        <v>11.8</v>
      </c>
    </row>
    <row r="12267" spans="1:10" x14ac:dyDescent="0.25">
      <c r="A12267" s="1">
        <v>43132</v>
      </c>
      <c r="B12267" t="s">
        <v>5</v>
      </c>
      <c r="C12267" t="s">
        <v>24</v>
      </c>
      <c r="D12267" t="s">
        <v>40</v>
      </c>
      <c r="E12267">
        <v>71.60633</v>
      </c>
      <c r="F12267">
        <v>76.155299999999997</v>
      </c>
      <c r="G12267">
        <v>0.3</v>
      </c>
      <c r="H12267">
        <v>1.1000000000000001</v>
      </c>
      <c r="I12267">
        <v>0.1</v>
      </c>
      <c r="J12267">
        <v>4.2</v>
      </c>
    </row>
    <row r="12268" spans="1:10" x14ac:dyDescent="0.25">
      <c r="A12268" s="1">
        <v>43132</v>
      </c>
      <c r="B12268" t="s">
        <v>5</v>
      </c>
      <c r="C12268" t="s">
        <v>24</v>
      </c>
      <c r="D12268" t="s">
        <v>39</v>
      </c>
      <c r="E12268">
        <v>67.407269999999997</v>
      </c>
      <c r="F12268" t="s">
        <v>43</v>
      </c>
      <c r="G12268" t="s">
        <v>43</v>
      </c>
      <c r="H12268">
        <v>-6.7</v>
      </c>
      <c r="I12268">
        <v>-5</v>
      </c>
      <c r="J12268">
        <v>-5</v>
      </c>
    </row>
    <row r="12269" spans="1:10" x14ac:dyDescent="0.25">
      <c r="A12269" s="1">
        <v>43132</v>
      </c>
      <c r="B12269" t="s">
        <v>5</v>
      </c>
      <c r="C12269" t="s">
        <v>24</v>
      </c>
      <c r="D12269" t="s">
        <v>38</v>
      </c>
      <c r="E12269">
        <v>90.646749999999997</v>
      </c>
      <c r="F12269" t="s">
        <v>43</v>
      </c>
      <c r="G12269" t="s">
        <v>43</v>
      </c>
      <c r="H12269">
        <v>-10.3</v>
      </c>
      <c r="I12269">
        <v>-11.3</v>
      </c>
      <c r="J12269">
        <v>-0.5</v>
      </c>
    </row>
    <row r="12270" spans="1:10" x14ac:dyDescent="0.25">
      <c r="A12270" s="1">
        <v>43132</v>
      </c>
      <c r="B12270" t="s">
        <v>5</v>
      </c>
      <c r="C12270" t="s">
        <v>24</v>
      </c>
      <c r="D12270" t="s">
        <v>37</v>
      </c>
      <c r="E12270">
        <v>89.65934</v>
      </c>
      <c r="F12270" t="s">
        <v>43</v>
      </c>
      <c r="G12270" t="s">
        <v>43</v>
      </c>
      <c r="H12270">
        <v>0.7</v>
      </c>
      <c r="I12270">
        <v>-0.8</v>
      </c>
      <c r="J12270">
        <v>4.3</v>
      </c>
    </row>
    <row r="12271" spans="1:10" x14ac:dyDescent="0.25">
      <c r="A12271" s="1">
        <v>43132</v>
      </c>
      <c r="B12271" t="s">
        <v>5</v>
      </c>
      <c r="C12271" t="s">
        <v>24</v>
      </c>
      <c r="D12271" t="s">
        <v>36</v>
      </c>
      <c r="E12271">
        <v>61.439030000000002</v>
      </c>
      <c r="F12271" t="s">
        <v>43</v>
      </c>
      <c r="G12271" t="s">
        <v>43</v>
      </c>
      <c r="H12271">
        <v>6.9</v>
      </c>
      <c r="I12271">
        <v>5.4</v>
      </c>
      <c r="J12271">
        <v>7.1</v>
      </c>
    </row>
    <row r="12272" spans="1:10" x14ac:dyDescent="0.25">
      <c r="A12272" s="1">
        <v>43132</v>
      </c>
      <c r="B12272" t="s">
        <v>5</v>
      </c>
      <c r="C12272" t="s">
        <v>24</v>
      </c>
      <c r="D12272" t="s">
        <v>35</v>
      </c>
      <c r="E12272">
        <v>76.140360000000001</v>
      </c>
      <c r="F12272" t="s">
        <v>43</v>
      </c>
      <c r="G12272" t="s">
        <v>43</v>
      </c>
      <c r="H12272">
        <v>12</v>
      </c>
      <c r="I12272">
        <v>9.8000000000000007</v>
      </c>
      <c r="J12272">
        <v>23.4</v>
      </c>
    </row>
    <row r="12273" spans="1:10" x14ac:dyDescent="0.25">
      <c r="A12273" s="1">
        <v>43132</v>
      </c>
      <c r="B12273" t="s">
        <v>5</v>
      </c>
      <c r="C12273" t="s">
        <v>25</v>
      </c>
      <c r="D12273" t="s">
        <v>40</v>
      </c>
      <c r="E12273">
        <v>79.05744</v>
      </c>
      <c r="F12273">
        <v>84.626099999999994</v>
      </c>
      <c r="G12273">
        <v>1.6</v>
      </c>
      <c r="H12273">
        <v>-3.3</v>
      </c>
      <c r="I12273">
        <v>-3.7</v>
      </c>
      <c r="J12273">
        <v>-4</v>
      </c>
    </row>
    <row r="12274" spans="1:10" x14ac:dyDescent="0.25">
      <c r="A12274" s="1">
        <v>43132</v>
      </c>
      <c r="B12274" t="s">
        <v>5</v>
      </c>
      <c r="C12274" t="s">
        <v>25</v>
      </c>
      <c r="D12274" t="s">
        <v>39</v>
      </c>
      <c r="E12274">
        <v>92.959090000000003</v>
      </c>
      <c r="F12274" t="s">
        <v>43</v>
      </c>
      <c r="G12274" t="s">
        <v>43</v>
      </c>
      <c r="H12274">
        <v>-5.5</v>
      </c>
      <c r="I12274">
        <v>-5.6</v>
      </c>
      <c r="J12274">
        <v>-12.2</v>
      </c>
    </row>
    <row r="12275" spans="1:10" x14ac:dyDescent="0.25">
      <c r="A12275" s="1">
        <v>43132</v>
      </c>
      <c r="B12275" t="s">
        <v>5</v>
      </c>
      <c r="C12275" t="s">
        <v>25</v>
      </c>
      <c r="D12275" t="s">
        <v>38</v>
      </c>
      <c r="E12275">
        <v>105.04749</v>
      </c>
      <c r="F12275" t="s">
        <v>43</v>
      </c>
      <c r="G12275" t="s">
        <v>43</v>
      </c>
      <c r="H12275">
        <v>0.2</v>
      </c>
      <c r="I12275">
        <v>-1</v>
      </c>
      <c r="J12275">
        <v>0.2</v>
      </c>
    </row>
    <row r="12276" spans="1:10" x14ac:dyDescent="0.25">
      <c r="A12276" s="1">
        <v>43132</v>
      </c>
      <c r="B12276" t="s">
        <v>5</v>
      </c>
      <c r="C12276" t="s">
        <v>25</v>
      </c>
      <c r="D12276" t="s">
        <v>37</v>
      </c>
      <c r="E12276">
        <v>72.187910000000002</v>
      </c>
      <c r="F12276" t="s">
        <v>43</v>
      </c>
      <c r="G12276" t="s">
        <v>43</v>
      </c>
      <c r="H12276">
        <v>-10.199999999999999</v>
      </c>
      <c r="I12276">
        <v>-9.9</v>
      </c>
      <c r="J12276">
        <v>-23</v>
      </c>
    </row>
    <row r="12277" spans="1:10" x14ac:dyDescent="0.25">
      <c r="A12277" s="1">
        <v>43132</v>
      </c>
      <c r="B12277" t="s">
        <v>5</v>
      </c>
      <c r="C12277" t="s">
        <v>25</v>
      </c>
      <c r="D12277" t="s">
        <v>36</v>
      </c>
      <c r="E12277">
        <v>64.800179999999997</v>
      </c>
      <c r="F12277" t="s">
        <v>43</v>
      </c>
      <c r="G12277" t="s">
        <v>43</v>
      </c>
      <c r="H12277">
        <v>-5.8</v>
      </c>
      <c r="I12277">
        <v>-5.2</v>
      </c>
      <c r="J12277">
        <v>0.3</v>
      </c>
    </row>
    <row r="12278" spans="1:10" x14ac:dyDescent="0.25">
      <c r="A12278" s="1">
        <v>43132</v>
      </c>
      <c r="B12278" t="s">
        <v>5</v>
      </c>
      <c r="C12278" t="s">
        <v>25</v>
      </c>
      <c r="D12278" t="s">
        <v>35</v>
      </c>
      <c r="E12278">
        <v>66.282570000000007</v>
      </c>
      <c r="F12278" t="s">
        <v>43</v>
      </c>
      <c r="G12278" t="s">
        <v>43</v>
      </c>
      <c r="H12278">
        <v>7.5</v>
      </c>
      <c r="I12278">
        <v>5.5</v>
      </c>
      <c r="J12278">
        <v>22.1</v>
      </c>
    </row>
    <row r="12279" spans="1:10" x14ac:dyDescent="0.25">
      <c r="A12279" s="1">
        <v>43132</v>
      </c>
      <c r="B12279" t="s">
        <v>5</v>
      </c>
      <c r="C12279" t="s">
        <v>26</v>
      </c>
      <c r="D12279" t="s">
        <v>40</v>
      </c>
      <c r="E12279">
        <v>66.926540000000003</v>
      </c>
      <c r="F12279">
        <v>74.131389999999996</v>
      </c>
      <c r="G12279">
        <v>1.6</v>
      </c>
      <c r="H12279">
        <v>2.1</v>
      </c>
      <c r="I12279">
        <v>2.7</v>
      </c>
      <c r="J12279">
        <v>3.4</v>
      </c>
    </row>
    <row r="12280" spans="1:10" x14ac:dyDescent="0.25">
      <c r="A12280" s="1">
        <v>43132</v>
      </c>
      <c r="B12280" t="s">
        <v>5</v>
      </c>
      <c r="C12280" t="s">
        <v>26</v>
      </c>
      <c r="D12280" t="s">
        <v>39</v>
      </c>
      <c r="E12280">
        <v>69.483739999999997</v>
      </c>
      <c r="F12280" t="s">
        <v>43</v>
      </c>
      <c r="G12280" t="s">
        <v>43</v>
      </c>
      <c r="H12280">
        <v>-0.8</v>
      </c>
      <c r="I12280">
        <v>-1.9</v>
      </c>
      <c r="J12280">
        <v>4.3</v>
      </c>
    </row>
    <row r="12281" spans="1:10" x14ac:dyDescent="0.25">
      <c r="A12281" s="1">
        <v>43132</v>
      </c>
      <c r="B12281" t="s">
        <v>5</v>
      </c>
      <c r="C12281" t="s">
        <v>26</v>
      </c>
      <c r="D12281" t="s">
        <v>38</v>
      </c>
      <c r="E12281">
        <v>60.630510000000001</v>
      </c>
      <c r="F12281" t="s">
        <v>43</v>
      </c>
      <c r="G12281" t="s">
        <v>43</v>
      </c>
      <c r="H12281">
        <v>-5.3</v>
      </c>
      <c r="I12281">
        <v>-4.2</v>
      </c>
      <c r="J12281">
        <v>2.4</v>
      </c>
    </row>
    <row r="12282" spans="1:10" x14ac:dyDescent="0.25">
      <c r="A12282" s="1">
        <v>43132</v>
      </c>
      <c r="B12282" t="s">
        <v>5</v>
      </c>
      <c r="C12282" t="s">
        <v>26</v>
      </c>
      <c r="D12282" t="s">
        <v>37</v>
      </c>
      <c r="E12282">
        <v>80.71893</v>
      </c>
      <c r="F12282" t="s">
        <v>43</v>
      </c>
      <c r="G12282" t="s">
        <v>43</v>
      </c>
      <c r="H12282">
        <v>6.3</v>
      </c>
      <c r="I12282">
        <v>5.4</v>
      </c>
      <c r="J12282">
        <v>3.2</v>
      </c>
    </row>
    <row r="12283" spans="1:10" x14ac:dyDescent="0.25">
      <c r="A12283" s="1">
        <v>43132</v>
      </c>
      <c r="B12283" t="s">
        <v>5</v>
      </c>
      <c r="C12283" t="s">
        <v>26</v>
      </c>
      <c r="D12283" t="s">
        <v>36</v>
      </c>
      <c r="E12283">
        <v>64.699259999999995</v>
      </c>
      <c r="F12283" t="s">
        <v>43</v>
      </c>
      <c r="G12283" t="s">
        <v>43</v>
      </c>
      <c r="H12283">
        <v>6</v>
      </c>
      <c r="I12283">
        <v>7.6</v>
      </c>
      <c r="J12283">
        <v>7.3</v>
      </c>
    </row>
    <row r="12284" spans="1:10" x14ac:dyDescent="0.25">
      <c r="A12284" s="1">
        <v>43132</v>
      </c>
      <c r="B12284" t="s">
        <v>5</v>
      </c>
      <c r="C12284" t="s">
        <v>26</v>
      </c>
      <c r="D12284" t="s">
        <v>35</v>
      </c>
      <c r="E12284">
        <v>61.4133</v>
      </c>
      <c r="F12284" t="s">
        <v>43</v>
      </c>
      <c r="G12284" t="s">
        <v>43</v>
      </c>
      <c r="H12284">
        <v>10.5</v>
      </c>
      <c r="I12284">
        <v>11.8</v>
      </c>
      <c r="J12284">
        <v>-7.4</v>
      </c>
    </row>
    <row r="12285" spans="1:10" x14ac:dyDescent="0.25">
      <c r="A12285" s="1">
        <v>43132</v>
      </c>
      <c r="B12285" t="s">
        <v>5</v>
      </c>
      <c r="C12285" t="s">
        <v>27</v>
      </c>
      <c r="D12285" t="s">
        <v>40</v>
      </c>
      <c r="E12285">
        <v>77.01003</v>
      </c>
      <c r="F12285">
        <v>85.376760000000004</v>
      </c>
      <c r="G12285">
        <v>3.6</v>
      </c>
      <c r="H12285">
        <v>7.1</v>
      </c>
      <c r="I12285">
        <v>6.8</v>
      </c>
      <c r="J12285">
        <v>16.899999999999999</v>
      </c>
    </row>
    <row r="12286" spans="1:10" x14ac:dyDescent="0.25">
      <c r="A12286" s="1">
        <v>43132</v>
      </c>
      <c r="B12286" t="s">
        <v>5</v>
      </c>
      <c r="C12286" t="s">
        <v>27</v>
      </c>
      <c r="D12286" t="s">
        <v>39</v>
      </c>
      <c r="E12286">
        <v>92.882199999999997</v>
      </c>
      <c r="F12286" t="s">
        <v>43</v>
      </c>
      <c r="G12286" t="s">
        <v>43</v>
      </c>
      <c r="H12286">
        <v>1.9</v>
      </c>
      <c r="I12286">
        <v>4.8</v>
      </c>
      <c r="J12286">
        <v>21.4</v>
      </c>
    </row>
    <row r="12287" spans="1:10" x14ac:dyDescent="0.25">
      <c r="A12287" s="1">
        <v>43132</v>
      </c>
      <c r="B12287" t="s">
        <v>5</v>
      </c>
      <c r="C12287" t="s">
        <v>27</v>
      </c>
      <c r="D12287" t="s">
        <v>38</v>
      </c>
      <c r="E12287">
        <v>99.21508</v>
      </c>
      <c r="F12287" t="s">
        <v>43</v>
      </c>
      <c r="G12287" t="s">
        <v>43</v>
      </c>
      <c r="H12287">
        <v>-7.6</v>
      </c>
      <c r="I12287">
        <v>-7.8</v>
      </c>
      <c r="J12287">
        <v>-4.8</v>
      </c>
    </row>
    <row r="12288" spans="1:10" x14ac:dyDescent="0.25">
      <c r="A12288" s="1">
        <v>43132</v>
      </c>
      <c r="B12288" t="s">
        <v>5</v>
      </c>
      <c r="C12288" t="s">
        <v>27</v>
      </c>
      <c r="D12288" t="s">
        <v>37</v>
      </c>
      <c r="E12288">
        <v>67.77843</v>
      </c>
      <c r="F12288" t="s">
        <v>43</v>
      </c>
      <c r="G12288" t="s">
        <v>43</v>
      </c>
      <c r="H12288">
        <v>1</v>
      </c>
      <c r="I12288">
        <v>-1.3</v>
      </c>
      <c r="J12288">
        <v>10.8</v>
      </c>
    </row>
    <row r="12289" spans="1:10" x14ac:dyDescent="0.25">
      <c r="A12289" s="1">
        <v>43132</v>
      </c>
      <c r="B12289" t="s">
        <v>5</v>
      </c>
      <c r="C12289" t="s">
        <v>27</v>
      </c>
      <c r="D12289" t="s">
        <v>36</v>
      </c>
      <c r="E12289">
        <v>69.980339999999998</v>
      </c>
      <c r="F12289" t="s">
        <v>43</v>
      </c>
      <c r="G12289" t="s">
        <v>43</v>
      </c>
      <c r="H12289">
        <v>18.5</v>
      </c>
      <c r="I12289">
        <v>19.2</v>
      </c>
      <c r="J12289">
        <v>35.700000000000003</v>
      </c>
    </row>
    <row r="12290" spans="1:10" x14ac:dyDescent="0.25">
      <c r="A12290" s="1">
        <v>43132</v>
      </c>
      <c r="B12290" t="s">
        <v>5</v>
      </c>
      <c r="C12290" t="s">
        <v>27</v>
      </c>
      <c r="D12290" t="s">
        <v>35</v>
      </c>
      <c r="E12290">
        <v>96.774870000000007</v>
      </c>
      <c r="F12290" t="s">
        <v>43</v>
      </c>
      <c r="G12290" t="s">
        <v>43</v>
      </c>
      <c r="H12290">
        <v>11</v>
      </c>
      <c r="I12290">
        <v>5.5</v>
      </c>
      <c r="J12290">
        <v>-8.4</v>
      </c>
    </row>
    <row r="12291" spans="1:10" x14ac:dyDescent="0.25">
      <c r="A12291" s="1">
        <v>43132</v>
      </c>
      <c r="B12291" t="s">
        <v>5</v>
      </c>
      <c r="C12291" t="s">
        <v>28</v>
      </c>
      <c r="D12291" t="s">
        <v>40</v>
      </c>
      <c r="E12291">
        <v>66.542580000000001</v>
      </c>
      <c r="F12291">
        <v>70.933499999999995</v>
      </c>
      <c r="G12291">
        <v>1.6</v>
      </c>
      <c r="H12291">
        <v>0.4</v>
      </c>
      <c r="I12291">
        <v>1</v>
      </c>
      <c r="J12291">
        <v>1.8</v>
      </c>
    </row>
    <row r="12292" spans="1:10" x14ac:dyDescent="0.25">
      <c r="A12292" s="1">
        <v>43132</v>
      </c>
      <c r="B12292" t="s">
        <v>5</v>
      </c>
      <c r="C12292" t="s">
        <v>28</v>
      </c>
      <c r="D12292" t="s">
        <v>39</v>
      </c>
      <c r="E12292">
        <v>81.741429999999994</v>
      </c>
      <c r="F12292" t="s">
        <v>43</v>
      </c>
      <c r="G12292" t="s">
        <v>43</v>
      </c>
      <c r="H12292">
        <v>2.4</v>
      </c>
      <c r="I12292">
        <v>1.5</v>
      </c>
      <c r="J12292">
        <v>15.1</v>
      </c>
    </row>
    <row r="12293" spans="1:10" x14ac:dyDescent="0.25">
      <c r="A12293" s="1">
        <v>43132</v>
      </c>
      <c r="B12293" t="s">
        <v>5</v>
      </c>
      <c r="C12293" t="s">
        <v>28</v>
      </c>
      <c r="D12293" t="s">
        <v>38</v>
      </c>
      <c r="E12293">
        <v>74.143140000000002</v>
      </c>
      <c r="F12293" t="s">
        <v>43</v>
      </c>
      <c r="G12293" t="s">
        <v>43</v>
      </c>
      <c r="H12293">
        <v>-6.7</v>
      </c>
      <c r="I12293">
        <v>-2.6</v>
      </c>
      <c r="J12293">
        <v>-8.1</v>
      </c>
    </row>
    <row r="12294" spans="1:10" x14ac:dyDescent="0.25">
      <c r="A12294" s="1">
        <v>43132</v>
      </c>
      <c r="B12294" t="s">
        <v>5</v>
      </c>
      <c r="C12294" t="s">
        <v>28</v>
      </c>
      <c r="D12294" t="s">
        <v>37</v>
      </c>
      <c r="E12294">
        <v>81.782169999999994</v>
      </c>
      <c r="F12294" t="s">
        <v>43</v>
      </c>
      <c r="G12294" t="s">
        <v>43</v>
      </c>
      <c r="H12294">
        <v>-5</v>
      </c>
      <c r="I12294">
        <v>-5.8</v>
      </c>
      <c r="J12294">
        <v>-3.9</v>
      </c>
    </row>
    <row r="12295" spans="1:10" x14ac:dyDescent="0.25">
      <c r="A12295" s="1">
        <v>43132</v>
      </c>
      <c r="B12295" t="s">
        <v>5</v>
      </c>
      <c r="C12295" t="s">
        <v>28</v>
      </c>
      <c r="D12295" t="s">
        <v>36</v>
      </c>
      <c r="E12295">
        <v>56.280329999999999</v>
      </c>
      <c r="F12295" t="s">
        <v>43</v>
      </c>
      <c r="G12295" t="s">
        <v>43</v>
      </c>
      <c r="H12295">
        <v>8.1999999999999993</v>
      </c>
      <c r="I12295">
        <v>6.6</v>
      </c>
      <c r="J12295">
        <v>8.1999999999999993</v>
      </c>
    </row>
    <row r="12296" spans="1:10" x14ac:dyDescent="0.25">
      <c r="A12296" s="1">
        <v>43132</v>
      </c>
      <c r="B12296" t="s">
        <v>5</v>
      </c>
      <c r="C12296" t="s">
        <v>28</v>
      </c>
      <c r="D12296" t="s">
        <v>35</v>
      </c>
      <c r="E12296">
        <v>59.951140000000002</v>
      </c>
      <c r="F12296" t="s">
        <v>43</v>
      </c>
      <c r="G12296" t="s">
        <v>43</v>
      </c>
      <c r="H12296">
        <v>-1</v>
      </c>
      <c r="I12296">
        <v>-0.2</v>
      </c>
      <c r="J12296">
        <v>10.7</v>
      </c>
    </row>
    <row r="12297" spans="1:10" x14ac:dyDescent="0.25">
      <c r="A12297" s="1">
        <v>43132</v>
      </c>
      <c r="B12297" t="s">
        <v>5</v>
      </c>
      <c r="C12297" t="s">
        <v>29</v>
      </c>
      <c r="D12297" t="s">
        <v>40</v>
      </c>
      <c r="E12297">
        <v>73.65746</v>
      </c>
      <c r="F12297">
        <v>80.925060000000002</v>
      </c>
      <c r="G12297">
        <v>-0.6</v>
      </c>
      <c r="H12297">
        <v>1.6</v>
      </c>
      <c r="I12297">
        <v>2.1</v>
      </c>
      <c r="J12297">
        <v>3.2</v>
      </c>
    </row>
    <row r="12298" spans="1:10" x14ac:dyDescent="0.25">
      <c r="A12298" s="1">
        <v>43132</v>
      </c>
      <c r="B12298" t="s">
        <v>5</v>
      </c>
      <c r="C12298" t="s">
        <v>29</v>
      </c>
      <c r="D12298" t="s">
        <v>39</v>
      </c>
      <c r="E12298">
        <v>72.324969999999993</v>
      </c>
      <c r="F12298" t="s">
        <v>43</v>
      </c>
      <c r="G12298" t="s">
        <v>43</v>
      </c>
      <c r="H12298">
        <v>-5.0999999999999996</v>
      </c>
      <c r="I12298">
        <v>-2.8</v>
      </c>
      <c r="J12298">
        <v>0.6</v>
      </c>
    </row>
    <row r="12299" spans="1:10" x14ac:dyDescent="0.25">
      <c r="A12299" s="1">
        <v>43132</v>
      </c>
      <c r="B12299" t="s">
        <v>5</v>
      </c>
      <c r="C12299" t="s">
        <v>29</v>
      </c>
      <c r="D12299" t="s">
        <v>38</v>
      </c>
      <c r="E12299">
        <v>88.245000000000005</v>
      </c>
      <c r="F12299" t="s">
        <v>43</v>
      </c>
      <c r="G12299" t="s">
        <v>43</v>
      </c>
      <c r="H12299">
        <v>-5.6</v>
      </c>
      <c r="I12299">
        <v>-5.4</v>
      </c>
      <c r="J12299">
        <v>-7.4</v>
      </c>
    </row>
    <row r="12300" spans="1:10" x14ac:dyDescent="0.25">
      <c r="A12300" s="1">
        <v>43132</v>
      </c>
      <c r="B12300" t="s">
        <v>5</v>
      </c>
      <c r="C12300" t="s">
        <v>29</v>
      </c>
      <c r="D12300" t="s">
        <v>37</v>
      </c>
      <c r="E12300">
        <v>71.815470000000005</v>
      </c>
      <c r="F12300" t="s">
        <v>43</v>
      </c>
      <c r="G12300" t="s">
        <v>43</v>
      </c>
      <c r="H12300">
        <v>9.1999999999999993</v>
      </c>
      <c r="I12300">
        <v>6.4</v>
      </c>
      <c r="J12300">
        <v>13.7</v>
      </c>
    </row>
    <row r="12301" spans="1:10" x14ac:dyDescent="0.25">
      <c r="A12301" s="1">
        <v>43132</v>
      </c>
      <c r="B12301" t="s">
        <v>5</v>
      </c>
      <c r="C12301" t="s">
        <v>29</v>
      </c>
      <c r="D12301" t="s">
        <v>36</v>
      </c>
      <c r="E12301">
        <v>64.094489999999993</v>
      </c>
      <c r="F12301" t="s">
        <v>43</v>
      </c>
      <c r="G12301" t="s">
        <v>43</v>
      </c>
      <c r="H12301">
        <v>2.2000000000000002</v>
      </c>
      <c r="I12301">
        <v>4.2</v>
      </c>
      <c r="J12301">
        <v>7.4</v>
      </c>
    </row>
    <row r="12302" spans="1:10" x14ac:dyDescent="0.25">
      <c r="A12302" s="1">
        <v>43132</v>
      </c>
      <c r="B12302" t="s">
        <v>5</v>
      </c>
      <c r="C12302" t="s">
        <v>29</v>
      </c>
      <c r="D12302" t="s">
        <v>35</v>
      </c>
      <c r="E12302">
        <v>86.44744</v>
      </c>
      <c r="F12302" t="s">
        <v>43</v>
      </c>
      <c r="G12302" t="s">
        <v>43</v>
      </c>
      <c r="H12302">
        <v>17.899999999999999</v>
      </c>
      <c r="I12302">
        <v>20</v>
      </c>
      <c r="J12302">
        <v>5</v>
      </c>
    </row>
    <row r="12303" spans="1:10" x14ac:dyDescent="0.25">
      <c r="A12303" s="1">
        <v>43132</v>
      </c>
      <c r="B12303" t="s">
        <v>5</v>
      </c>
      <c r="C12303" t="s">
        <v>32</v>
      </c>
      <c r="D12303" t="s">
        <v>40</v>
      </c>
      <c r="E12303">
        <v>73.377260000000007</v>
      </c>
      <c r="F12303">
        <v>78.465410000000006</v>
      </c>
      <c r="G12303">
        <v>0.4</v>
      </c>
      <c r="H12303">
        <v>1</v>
      </c>
      <c r="I12303">
        <v>2.2999999999999998</v>
      </c>
      <c r="J12303">
        <v>2.1</v>
      </c>
    </row>
    <row r="12304" spans="1:10" x14ac:dyDescent="0.25">
      <c r="A12304" s="1">
        <v>43132</v>
      </c>
      <c r="B12304" t="s">
        <v>5</v>
      </c>
      <c r="C12304" t="s">
        <v>32</v>
      </c>
      <c r="D12304" t="s">
        <v>39</v>
      </c>
      <c r="E12304">
        <v>65.663449999999997</v>
      </c>
      <c r="F12304" t="s">
        <v>43</v>
      </c>
      <c r="G12304" t="s">
        <v>43</v>
      </c>
      <c r="H12304">
        <v>1.4</v>
      </c>
      <c r="I12304">
        <v>5.0999999999999996</v>
      </c>
      <c r="J12304">
        <v>10.9</v>
      </c>
    </row>
    <row r="12305" spans="1:10" x14ac:dyDescent="0.25">
      <c r="A12305" s="1">
        <v>43132</v>
      </c>
      <c r="B12305" t="s">
        <v>5</v>
      </c>
      <c r="C12305" t="s">
        <v>32</v>
      </c>
      <c r="D12305" t="s">
        <v>38</v>
      </c>
      <c r="E12305">
        <v>102.71548</v>
      </c>
      <c r="F12305" t="s">
        <v>43</v>
      </c>
      <c r="G12305" t="s">
        <v>43</v>
      </c>
      <c r="H12305">
        <v>-6.1</v>
      </c>
      <c r="I12305">
        <v>-5.2</v>
      </c>
      <c r="J12305">
        <v>-10.9</v>
      </c>
    </row>
    <row r="12306" spans="1:10" x14ac:dyDescent="0.25">
      <c r="A12306" s="1">
        <v>43132</v>
      </c>
      <c r="B12306" t="s">
        <v>5</v>
      </c>
      <c r="C12306" t="s">
        <v>32</v>
      </c>
      <c r="D12306" t="s">
        <v>37</v>
      </c>
      <c r="E12306">
        <v>67.860619999999997</v>
      </c>
      <c r="F12306" t="s">
        <v>43</v>
      </c>
      <c r="G12306" t="s">
        <v>43</v>
      </c>
      <c r="H12306">
        <v>7.8</v>
      </c>
      <c r="I12306">
        <v>8.1</v>
      </c>
      <c r="J12306">
        <v>9.6999999999999993</v>
      </c>
    </row>
    <row r="12307" spans="1:10" x14ac:dyDescent="0.25">
      <c r="A12307" s="1">
        <v>43132</v>
      </c>
      <c r="B12307" t="s">
        <v>5</v>
      </c>
      <c r="C12307" t="s">
        <v>32</v>
      </c>
      <c r="D12307" t="s">
        <v>36</v>
      </c>
      <c r="E12307">
        <v>60.285550000000001</v>
      </c>
      <c r="F12307" t="s">
        <v>43</v>
      </c>
      <c r="G12307" t="s">
        <v>43</v>
      </c>
      <c r="H12307">
        <v>2.5</v>
      </c>
      <c r="I12307">
        <v>5.5</v>
      </c>
      <c r="J12307">
        <v>3.5</v>
      </c>
    </row>
    <row r="12308" spans="1:10" x14ac:dyDescent="0.25">
      <c r="A12308" s="1">
        <v>43132</v>
      </c>
      <c r="B12308" t="s">
        <v>5</v>
      </c>
      <c r="C12308" t="s">
        <v>32</v>
      </c>
      <c r="D12308" t="s">
        <v>35</v>
      </c>
      <c r="E12308">
        <v>99.603610000000003</v>
      </c>
      <c r="F12308" t="s">
        <v>43</v>
      </c>
      <c r="G12308" t="s">
        <v>43</v>
      </c>
      <c r="H12308">
        <v>2.9</v>
      </c>
      <c r="I12308">
        <v>-0.2</v>
      </c>
      <c r="J12308">
        <v>3.2</v>
      </c>
    </row>
    <row r="12309" spans="1:10" x14ac:dyDescent="0.25">
      <c r="A12309" s="1">
        <v>43132</v>
      </c>
      <c r="B12309" t="s">
        <v>5</v>
      </c>
      <c r="C12309" t="s">
        <v>33</v>
      </c>
      <c r="D12309" t="s">
        <v>40</v>
      </c>
      <c r="E12309">
        <v>77.173010000000005</v>
      </c>
      <c r="F12309">
        <v>83.817250000000001</v>
      </c>
      <c r="G12309">
        <v>1</v>
      </c>
      <c r="H12309">
        <v>-6.3</v>
      </c>
      <c r="I12309">
        <v>-6.7</v>
      </c>
      <c r="J12309">
        <v>-2.7</v>
      </c>
    </row>
    <row r="12310" spans="1:10" x14ac:dyDescent="0.25">
      <c r="A12310" s="1">
        <v>43132</v>
      </c>
      <c r="B12310" t="s">
        <v>5</v>
      </c>
      <c r="C12310" t="s">
        <v>33</v>
      </c>
      <c r="D12310" t="s">
        <v>39</v>
      </c>
      <c r="E12310">
        <v>108.68509</v>
      </c>
      <c r="F12310" t="s">
        <v>43</v>
      </c>
      <c r="G12310" t="s">
        <v>43</v>
      </c>
      <c r="H12310">
        <v>4.5</v>
      </c>
      <c r="I12310">
        <v>2.4</v>
      </c>
      <c r="J12310">
        <v>-10.9</v>
      </c>
    </row>
    <row r="12311" spans="1:10" x14ac:dyDescent="0.25">
      <c r="A12311" s="1">
        <v>43132</v>
      </c>
      <c r="B12311" t="s">
        <v>5</v>
      </c>
      <c r="C12311" t="s">
        <v>33</v>
      </c>
      <c r="D12311" t="s">
        <v>38</v>
      </c>
      <c r="E12311">
        <v>94.103250000000003</v>
      </c>
      <c r="F12311" t="s">
        <v>43</v>
      </c>
      <c r="G12311" t="s">
        <v>43</v>
      </c>
      <c r="H12311">
        <v>-7.6</v>
      </c>
      <c r="I12311">
        <v>-7.9</v>
      </c>
      <c r="J12311">
        <v>2.1</v>
      </c>
    </row>
    <row r="12312" spans="1:10" x14ac:dyDescent="0.25">
      <c r="A12312" s="1">
        <v>43132</v>
      </c>
      <c r="B12312" t="s">
        <v>5</v>
      </c>
      <c r="C12312" t="s">
        <v>33</v>
      </c>
      <c r="D12312" t="s">
        <v>37</v>
      </c>
      <c r="E12312">
        <v>78.914280000000005</v>
      </c>
      <c r="F12312" t="s">
        <v>43</v>
      </c>
      <c r="G12312" t="s">
        <v>43</v>
      </c>
      <c r="H12312">
        <v>-4.4000000000000004</v>
      </c>
      <c r="I12312">
        <v>-5.5</v>
      </c>
      <c r="J12312">
        <v>2</v>
      </c>
    </row>
    <row r="12313" spans="1:10" x14ac:dyDescent="0.25">
      <c r="A12313" s="1">
        <v>43132</v>
      </c>
      <c r="B12313" t="s">
        <v>5</v>
      </c>
      <c r="C12313" t="s">
        <v>33</v>
      </c>
      <c r="D12313" t="s">
        <v>36</v>
      </c>
      <c r="E12313">
        <v>55.27169</v>
      </c>
      <c r="F12313" t="s">
        <v>43</v>
      </c>
      <c r="G12313" t="s">
        <v>43</v>
      </c>
      <c r="H12313">
        <v>-13.9</v>
      </c>
      <c r="I12313">
        <v>-8.1</v>
      </c>
      <c r="J12313">
        <v>7.2</v>
      </c>
    </row>
    <row r="12314" spans="1:10" x14ac:dyDescent="0.25">
      <c r="A12314" s="1">
        <v>43132</v>
      </c>
      <c r="B12314" t="s">
        <v>5</v>
      </c>
      <c r="C12314" t="s">
        <v>33</v>
      </c>
      <c r="D12314" t="s">
        <v>35</v>
      </c>
      <c r="E12314">
        <v>75.076179999999994</v>
      </c>
      <c r="F12314" t="s">
        <v>43</v>
      </c>
      <c r="G12314" t="s">
        <v>43</v>
      </c>
      <c r="H12314">
        <v>-0.3</v>
      </c>
      <c r="I12314">
        <v>-8</v>
      </c>
      <c r="J12314">
        <v>-20.2</v>
      </c>
    </row>
    <row r="12315" spans="1:10" x14ac:dyDescent="0.25">
      <c r="A12315" s="1">
        <v>43132</v>
      </c>
      <c r="B12315" t="s">
        <v>34</v>
      </c>
      <c r="C12315" t="s">
        <v>16</v>
      </c>
      <c r="D12315" t="s">
        <v>40</v>
      </c>
      <c r="E12315">
        <v>87.269059999999996</v>
      </c>
      <c r="F12315">
        <v>95.017099999999999</v>
      </c>
      <c r="G12315">
        <v>-4.3</v>
      </c>
      <c r="H12315">
        <v>-12.6</v>
      </c>
      <c r="I12315">
        <v>-9.4</v>
      </c>
      <c r="J12315">
        <v>-8.6999999999999993</v>
      </c>
    </row>
    <row r="12316" spans="1:10" x14ac:dyDescent="0.25">
      <c r="A12316" s="1">
        <v>43132</v>
      </c>
      <c r="B12316" t="s">
        <v>34</v>
      </c>
      <c r="C12316" t="s">
        <v>16</v>
      </c>
      <c r="D12316" t="s">
        <v>39</v>
      </c>
      <c r="E12316">
        <v>85.095849999999999</v>
      </c>
      <c r="F12316" t="s">
        <v>43</v>
      </c>
      <c r="G12316" t="s">
        <v>43</v>
      </c>
      <c r="H12316">
        <v>-10.3</v>
      </c>
      <c r="I12316">
        <v>-5</v>
      </c>
      <c r="J12316">
        <v>7.8</v>
      </c>
    </row>
    <row r="12317" spans="1:10" x14ac:dyDescent="0.25">
      <c r="A12317" s="1">
        <v>43132</v>
      </c>
      <c r="B12317" t="s">
        <v>34</v>
      </c>
      <c r="C12317" t="s">
        <v>16</v>
      </c>
      <c r="D12317" t="s">
        <v>38</v>
      </c>
      <c r="E12317">
        <v>88.301990000000004</v>
      </c>
      <c r="F12317" t="s">
        <v>43</v>
      </c>
      <c r="G12317" t="s">
        <v>43</v>
      </c>
      <c r="H12317">
        <v>-9.4</v>
      </c>
      <c r="I12317">
        <v>-10.3</v>
      </c>
      <c r="J12317">
        <v>-9.6</v>
      </c>
    </row>
    <row r="12318" spans="1:10" x14ac:dyDescent="0.25">
      <c r="A12318" s="1">
        <v>43132</v>
      </c>
      <c r="B12318" t="s">
        <v>34</v>
      </c>
      <c r="C12318" t="s">
        <v>16</v>
      </c>
      <c r="D12318" t="s">
        <v>37</v>
      </c>
      <c r="E12318">
        <v>76.213440000000006</v>
      </c>
      <c r="F12318" t="s">
        <v>43</v>
      </c>
      <c r="G12318" t="s">
        <v>43</v>
      </c>
      <c r="H12318">
        <v>-22.5</v>
      </c>
      <c r="I12318">
        <v>-16.600000000000001</v>
      </c>
      <c r="J12318">
        <v>-12.8</v>
      </c>
    </row>
    <row r="12319" spans="1:10" x14ac:dyDescent="0.25">
      <c r="A12319" s="1">
        <v>43132</v>
      </c>
      <c r="B12319" t="s">
        <v>34</v>
      </c>
      <c r="C12319" t="s">
        <v>16</v>
      </c>
      <c r="D12319" t="s">
        <v>36</v>
      </c>
      <c r="E12319">
        <v>83.242140000000006</v>
      </c>
      <c r="F12319" t="s">
        <v>43</v>
      </c>
      <c r="G12319" t="s">
        <v>43</v>
      </c>
      <c r="H12319">
        <v>-11.2</v>
      </c>
      <c r="I12319">
        <v>-5.8</v>
      </c>
      <c r="J12319">
        <v>-4.4000000000000004</v>
      </c>
    </row>
    <row r="12320" spans="1:10" x14ac:dyDescent="0.25">
      <c r="A12320" s="1">
        <v>43132</v>
      </c>
      <c r="B12320" t="s">
        <v>34</v>
      </c>
      <c r="C12320" t="s">
        <v>16</v>
      </c>
      <c r="D12320" t="s">
        <v>35</v>
      </c>
      <c r="E12320">
        <v>151.56648000000001</v>
      </c>
      <c r="F12320" t="s">
        <v>43</v>
      </c>
      <c r="G12320" t="s">
        <v>43</v>
      </c>
      <c r="H12320">
        <v>-2.4</v>
      </c>
      <c r="I12320">
        <v>-6.7</v>
      </c>
      <c r="J12320">
        <v>-18.899999999999999</v>
      </c>
    </row>
    <row r="12321" spans="1:10" x14ac:dyDescent="0.25">
      <c r="A12321" s="1">
        <v>43132</v>
      </c>
      <c r="B12321" t="s">
        <v>34</v>
      </c>
      <c r="C12321" t="s">
        <v>19</v>
      </c>
      <c r="D12321" t="s">
        <v>40</v>
      </c>
      <c r="E12321">
        <v>84.61206</v>
      </c>
      <c r="F12321">
        <v>91.886060000000001</v>
      </c>
      <c r="G12321">
        <v>-0.2</v>
      </c>
      <c r="H12321">
        <v>-4.7</v>
      </c>
      <c r="I12321">
        <v>-5.2</v>
      </c>
      <c r="J12321">
        <v>-5.4</v>
      </c>
    </row>
    <row r="12322" spans="1:10" x14ac:dyDescent="0.25">
      <c r="A12322" s="1">
        <v>43132</v>
      </c>
      <c r="B12322" t="s">
        <v>34</v>
      </c>
      <c r="C12322" t="s">
        <v>19</v>
      </c>
      <c r="D12322" t="s">
        <v>39</v>
      </c>
      <c r="E12322">
        <v>105.16306</v>
      </c>
      <c r="F12322" t="s">
        <v>43</v>
      </c>
      <c r="G12322" t="s">
        <v>43</v>
      </c>
      <c r="H12322">
        <v>1.7</v>
      </c>
      <c r="I12322">
        <v>0.3</v>
      </c>
      <c r="J12322">
        <v>10.5</v>
      </c>
    </row>
    <row r="12323" spans="1:10" x14ac:dyDescent="0.25">
      <c r="A12323" s="1">
        <v>43132</v>
      </c>
      <c r="B12323" t="s">
        <v>34</v>
      </c>
      <c r="C12323" t="s">
        <v>19</v>
      </c>
      <c r="D12323" t="s">
        <v>38</v>
      </c>
      <c r="E12323">
        <v>96.352119999999999</v>
      </c>
      <c r="F12323" t="s">
        <v>43</v>
      </c>
      <c r="G12323" t="s">
        <v>43</v>
      </c>
      <c r="H12323">
        <v>-8.8000000000000007</v>
      </c>
      <c r="I12323">
        <v>-8</v>
      </c>
      <c r="J12323">
        <v>-6.7</v>
      </c>
    </row>
    <row r="12324" spans="1:10" x14ac:dyDescent="0.25">
      <c r="A12324" s="1">
        <v>43132</v>
      </c>
      <c r="B12324" t="s">
        <v>34</v>
      </c>
      <c r="C12324" t="s">
        <v>19</v>
      </c>
      <c r="D12324" t="s">
        <v>37</v>
      </c>
      <c r="E12324">
        <v>85.715959999999995</v>
      </c>
      <c r="F12324" t="s">
        <v>43</v>
      </c>
      <c r="G12324" t="s">
        <v>43</v>
      </c>
      <c r="H12324">
        <v>-3.4</v>
      </c>
      <c r="I12324">
        <v>-10.7</v>
      </c>
      <c r="J12324">
        <v>-11.1</v>
      </c>
    </row>
    <row r="12325" spans="1:10" x14ac:dyDescent="0.25">
      <c r="A12325" s="1">
        <v>43132</v>
      </c>
      <c r="B12325" t="s">
        <v>34</v>
      </c>
      <c r="C12325" t="s">
        <v>19</v>
      </c>
      <c r="D12325" t="s">
        <v>36</v>
      </c>
      <c r="E12325">
        <v>70.115170000000006</v>
      </c>
      <c r="F12325" t="s">
        <v>43</v>
      </c>
      <c r="G12325" t="s">
        <v>43</v>
      </c>
      <c r="H12325">
        <v>-4.7</v>
      </c>
      <c r="I12325">
        <v>-0.2</v>
      </c>
      <c r="J12325">
        <v>-7.6</v>
      </c>
    </row>
    <row r="12326" spans="1:10" x14ac:dyDescent="0.25">
      <c r="A12326" s="1">
        <v>43132</v>
      </c>
      <c r="B12326" t="s">
        <v>34</v>
      </c>
      <c r="C12326" t="s">
        <v>19</v>
      </c>
      <c r="D12326" t="s">
        <v>35</v>
      </c>
      <c r="E12326">
        <v>83.415270000000007</v>
      </c>
      <c r="F12326" t="s">
        <v>43</v>
      </c>
      <c r="G12326" t="s">
        <v>43</v>
      </c>
      <c r="H12326">
        <v>-5.7</v>
      </c>
      <c r="I12326">
        <v>-11.1</v>
      </c>
      <c r="J12326">
        <v>-8.4</v>
      </c>
    </row>
    <row r="12327" spans="1:10" x14ac:dyDescent="0.25">
      <c r="A12327" s="1">
        <v>43132</v>
      </c>
      <c r="B12327" t="s">
        <v>34</v>
      </c>
      <c r="C12327" t="s">
        <v>22</v>
      </c>
      <c r="D12327" t="s">
        <v>40</v>
      </c>
      <c r="E12327">
        <v>93.635630000000006</v>
      </c>
      <c r="F12327">
        <v>98.871470000000002</v>
      </c>
      <c r="G12327">
        <v>-6.4</v>
      </c>
      <c r="H12327">
        <v>-8.6999999999999993</v>
      </c>
      <c r="I12327">
        <v>-5.8</v>
      </c>
      <c r="J12327">
        <v>-5</v>
      </c>
    </row>
    <row r="12328" spans="1:10" x14ac:dyDescent="0.25">
      <c r="A12328" s="1">
        <v>43132</v>
      </c>
      <c r="B12328" t="s">
        <v>34</v>
      </c>
      <c r="C12328" t="s">
        <v>22</v>
      </c>
      <c r="D12328" t="s">
        <v>39</v>
      </c>
      <c r="E12328">
        <v>92.199039999999997</v>
      </c>
      <c r="F12328" t="s">
        <v>43</v>
      </c>
      <c r="G12328" t="s">
        <v>43</v>
      </c>
      <c r="H12328">
        <v>-11.3</v>
      </c>
      <c r="I12328">
        <v>-4.9000000000000004</v>
      </c>
      <c r="J12328">
        <v>-3</v>
      </c>
    </row>
    <row r="12329" spans="1:10" x14ac:dyDescent="0.25">
      <c r="A12329" s="1">
        <v>43132</v>
      </c>
      <c r="B12329" t="s">
        <v>34</v>
      </c>
      <c r="C12329" t="s">
        <v>22</v>
      </c>
      <c r="D12329" t="s">
        <v>38</v>
      </c>
      <c r="E12329">
        <v>122.2852</v>
      </c>
      <c r="F12329" t="s">
        <v>43</v>
      </c>
      <c r="G12329" t="s">
        <v>43</v>
      </c>
      <c r="H12329">
        <v>-13.5</v>
      </c>
      <c r="I12329">
        <v>-13.6</v>
      </c>
      <c r="J12329">
        <v>-6.7</v>
      </c>
    </row>
    <row r="12330" spans="1:10" x14ac:dyDescent="0.25">
      <c r="A12330" s="1">
        <v>43132</v>
      </c>
      <c r="B12330" t="s">
        <v>34</v>
      </c>
      <c r="C12330" t="s">
        <v>22</v>
      </c>
      <c r="D12330" t="s">
        <v>37</v>
      </c>
      <c r="E12330">
        <v>93.478750000000005</v>
      </c>
      <c r="F12330" t="s">
        <v>43</v>
      </c>
      <c r="G12330" t="s">
        <v>43</v>
      </c>
      <c r="H12330">
        <v>-13.4</v>
      </c>
      <c r="I12330">
        <v>-9.1</v>
      </c>
      <c r="J12330">
        <v>-21.6</v>
      </c>
    </row>
    <row r="12331" spans="1:10" x14ac:dyDescent="0.25">
      <c r="A12331" s="1">
        <v>43132</v>
      </c>
      <c r="B12331" t="s">
        <v>34</v>
      </c>
      <c r="C12331" t="s">
        <v>22</v>
      </c>
      <c r="D12331" t="s">
        <v>36</v>
      </c>
      <c r="E12331">
        <v>79.798400000000001</v>
      </c>
      <c r="F12331" t="s">
        <v>43</v>
      </c>
      <c r="G12331" t="s">
        <v>43</v>
      </c>
      <c r="H12331">
        <v>0.5</v>
      </c>
      <c r="I12331">
        <v>2.1</v>
      </c>
      <c r="J12331">
        <v>7.5</v>
      </c>
    </row>
    <row r="12332" spans="1:10" x14ac:dyDescent="0.25">
      <c r="A12332" s="1">
        <v>43132</v>
      </c>
      <c r="B12332" t="s">
        <v>34</v>
      </c>
      <c r="C12332" t="s">
        <v>22</v>
      </c>
      <c r="D12332" t="s">
        <v>35</v>
      </c>
      <c r="E12332">
        <v>117.26844</v>
      </c>
      <c r="F12332" t="s">
        <v>43</v>
      </c>
      <c r="G12332" t="s">
        <v>43</v>
      </c>
      <c r="H12332">
        <v>-17.399999999999999</v>
      </c>
      <c r="I12332">
        <v>-11.6</v>
      </c>
      <c r="J12332">
        <v>-7.9</v>
      </c>
    </row>
    <row r="12333" spans="1:10" x14ac:dyDescent="0.25">
      <c r="A12333" s="1">
        <v>43132</v>
      </c>
      <c r="B12333" t="s">
        <v>34</v>
      </c>
      <c r="C12333" t="s">
        <v>23</v>
      </c>
      <c r="D12333" t="s">
        <v>40</v>
      </c>
      <c r="E12333">
        <v>75.672600000000003</v>
      </c>
      <c r="F12333">
        <v>82.772149999999996</v>
      </c>
      <c r="G12333">
        <v>-0.1</v>
      </c>
      <c r="H12333">
        <v>-3.5</v>
      </c>
      <c r="I12333">
        <v>-2.9</v>
      </c>
      <c r="J12333">
        <v>-2.6</v>
      </c>
    </row>
    <row r="12334" spans="1:10" x14ac:dyDescent="0.25">
      <c r="A12334" s="1">
        <v>43132</v>
      </c>
      <c r="B12334" t="s">
        <v>34</v>
      </c>
      <c r="C12334" t="s">
        <v>23</v>
      </c>
      <c r="D12334" t="s">
        <v>39</v>
      </c>
      <c r="E12334">
        <v>91.253119999999996</v>
      </c>
      <c r="F12334" t="s">
        <v>43</v>
      </c>
      <c r="G12334" t="s">
        <v>43</v>
      </c>
      <c r="H12334">
        <v>-8.3000000000000007</v>
      </c>
      <c r="I12334">
        <v>-2.8</v>
      </c>
      <c r="J12334">
        <v>15.5</v>
      </c>
    </row>
    <row r="12335" spans="1:10" x14ac:dyDescent="0.25">
      <c r="A12335" s="1">
        <v>43132</v>
      </c>
      <c r="B12335" t="s">
        <v>34</v>
      </c>
      <c r="C12335" t="s">
        <v>23</v>
      </c>
      <c r="D12335" t="s">
        <v>38</v>
      </c>
      <c r="E12335">
        <v>95.259450000000001</v>
      </c>
      <c r="F12335" t="s">
        <v>43</v>
      </c>
      <c r="G12335" t="s">
        <v>43</v>
      </c>
      <c r="H12335">
        <v>-9.6</v>
      </c>
      <c r="I12335">
        <v>-8.6999999999999993</v>
      </c>
      <c r="J12335">
        <v>-11.3</v>
      </c>
    </row>
    <row r="12336" spans="1:10" x14ac:dyDescent="0.25">
      <c r="A12336" s="1">
        <v>43132</v>
      </c>
      <c r="B12336" t="s">
        <v>34</v>
      </c>
      <c r="C12336" t="s">
        <v>23</v>
      </c>
      <c r="D12336" t="s">
        <v>37</v>
      </c>
      <c r="E12336">
        <v>67.167680000000004</v>
      </c>
      <c r="F12336" t="s">
        <v>43</v>
      </c>
      <c r="G12336" t="s">
        <v>43</v>
      </c>
      <c r="H12336">
        <v>0</v>
      </c>
      <c r="I12336">
        <v>-2.9</v>
      </c>
      <c r="J12336">
        <v>4.3</v>
      </c>
    </row>
    <row r="12337" spans="1:10" x14ac:dyDescent="0.25">
      <c r="A12337" s="1">
        <v>43132</v>
      </c>
      <c r="B12337" t="s">
        <v>34</v>
      </c>
      <c r="C12337" t="s">
        <v>23</v>
      </c>
      <c r="D12337" t="s">
        <v>36</v>
      </c>
      <c r="E12337">
        <v>66.327449999999999</v>
      </c>
      <c r="F12337" t="s">
        <v>43</v>
      </c>
      <c r="G12337" t="s">
        <v>43</v>
      </c>
      <c r="H12337">
        <v>1.8</v>
      </c>
      <c r="I12337">
        <v>2.8</v>
      </c>
      <c r="J12337">
        <v>-0.8</v>
      </c>
    </row>
    <row r="12338" spans="1:10" x14ac:dyDescent="0.25">
      <c r="A12338" s="1">
        <v>43132</v>
      </c>
      <c r="B12338" t="s">
        <v>34</v>
      </c>
      <c r="C12338" t="s">
        <v>23</v>
      </c>
      <c r="D12338" t="s">
        <v>35</v>
      </c>
      <c r="E12338">
        <v>78.569630000000004</v>
      </c>
      <c r="F12338" t="s">
        <v>43</v>
      </c>
      <c r="G12338" t="s">
        <v>43</v>
      </c>
      <c r="H12338">
        <v>-5.6</v>
      </c>
      <c r="I12338">
        <v>-3.4</v>
      </c>
      <c r="J12338">
        <v>5.9</v>
      </c>
    </row>
    <row r="12339" spans="1:10" x14ac:dyDescent="0.25">
      <c r="A12339" s="1">
        <v>43132</v>
      </c>
      <c r="B12339" t="s">
        <v>34</v>
      </c>
      <c r="C12339" t="s">
        <v>24</v>
      </c>
      <c r="D12339" t="s">
        <v>40</v>
      </c>
      <c r="E12339">
        <v>84.158990000000003</v>
      </c>
      <c r="F12339">
        <v>90.694919999999996</v>
      </c>
      <c r="G12339">
        <v>0.4</v>
      </c>
      <c r="H12339">
        <v>0.5</v>
      </c>
      <c r="I12339">
        <v>-0.2</v>
      </c>
      <c r="J12339">
        <v>-0.8</v>
      </c>
    </row>
    <row r="12340" spans="1:10" x14ac:dyDescent="0.25">
      <c r="A12340" s="1">
        <v>43132</v>
      </c>
      <c r="B12340" t="s">
        <v>34</v>
      </c>
      <c r="C12340" t="s">
        <v>24</v>
      </c>
      <c r="D12340" t="s">
        <v>39</v>
      </c>
      <c r="E12340">
        <v>82.947069999999997</v>
      </c>
      <c r="F12340" t="s">
        <v>43</v>
      </c>
      <c r="G12340" t="s">
        <v>43</v>
      </c>
      <c r="H12340">
        <v>-8.6</v>
      </c>
      <c r="I12340">
        <v>-6.7</v>
      </c>
      <c r="J12340">
        <v>-8.1999999999999993</v>
      </c>
    </row>
    <row r="12341" spans="1:10" x14ac:dyDescent="0.25">
      <c r="A12341" s="1">
        <v>43132</v>
      </c>
      <c r="B12341" t="s">
        <v>34</v>
      </c>
      <c r="C12341" t="s">
        <v>24</v>
      </c>
      <c r="D12341" t="s">
        <v>38</v>
      </c>
      <c r="E12341">
        <v>100.9825</v>
      </c>
      <c r="F12341" t="s">
        <v>43</v>
      </c>
      <c r="G12341" t="s">
        <v>43</v>
      </c>
      <c r="H12341">
        <v>-8.3000000000000007</v>
      </c>
      <c r="I12341">
        <v>-9.4</v>
      </c>
      <c r="J12341">
        <v>0.4</v>
      </c>
    </row>
    <row r="12342" spans="1:10" x14ac:dyDescent="0.25">
      <c r="A12342" s="1">
        <v>43132</v>
      </c>
      <c r="B12342" t="s">
        <v>34</v>
      </c>
      <c r="C12342" t="s">
        <v>24</v>
      </c>
      <c r="D12342" t="s">
        <v>37</v>
      </c>
      <c r="E12342">
        <v>102.99981</v>
      </c>
      <c r="F12342" t="s">
        <v>43</v>
      </c>
      <c r="G12342" t="s">
        <v>43</v>
      </c>
      <c r="H12342">
        <v>-3.3</v>
      </c>
      <c r="I12342">
        <v>-4.7</v>
      </c>
      <c r="J12342">
        <v>-2.2000000000000002</v>
      </c>
    </row>
    <row r="12343" spans="1:10" x14ac:dyDescent="0.25">
      <c r="A12343" s="1">
        <v>43132</v>
      </c>
      <c r="B12343" t="s">
        <v>34</v>
      </c>
      <c r="C12343" t="s">
        <v>24</v>
      </c>
      <c r="D12343" t="s">
        <v>36</v>
      </c>
      <c r="E12343">
        <v>72.278499999999994</v>
      </c>
      <c r="F12343" t="s">
        <v>43</v>
      </c>
      <c r="G12343" t="s">
        <v>43</v>
      </c>
      <c r="H12343">
        <v>8.3000000000000007</v>
      </c>
      <c r="I12343">
        <v>7.4</v>
      </c>
      <c r="J12343">
        <v>4.7</v>
      </c>
    </row>
    <row r="12344" spans="1:10" x14ac:dyDescent="0.25">
      <c r="A12344" s="1">
        <v>43132</v>
      </c>
      <c r="B12344" t="s">
        <v>34</v>
      </c>
      <c r="C12344" t="s">
        <v>24</v>
      </c>
      <c r="D12344" t="s">
        <v>35</v>
      </c>
      <c r="E12344">
        <v>90.623400000000004</v>
      </c>
      <c r="F12344" t="s">
        <v>43</v>
      </c>
      <c r="G12344" t="s">
        <v>43</v>
      </c>
      <c r="H12344">
        <v>7.4</v>
      </c>
      <c r="I12344">
        <v>5.4</v>
      </c>
      <c r="J12344">
        <v>17.100000000000001</v>
      </c>
    </row>
    <row r="12345" spans="1:10" x14ac:dyDescent="0.25">
      <c r="A12345" s="1">
        <v>43132</v>
      </c>
      <c r="B12345" t="s">
        <v>34</v>
      </c>
      <c r="C12345" t="s">
        <v>25</v>
      </c>
      <c r="D12345" t="s">
        <v>40</v>
      </c>
      <c r="E12345">
        <v>92.139660000000006</v>
      </c>
      <c r="F12345">
        <v>99.400829999999999</v>
      </c>
      <c r="G12345">
        <v>1.2</v>
      </c>
      <c r="H12345">
        <v>-2.8</v>
      </c>
      <c r="I12345">
        <v>-3.3</v>
      </c>
      <c r="J12345">
        <v>-7</v>
      </c>
    </row>
    <row r="12346" spans="1:10" x14ac:dyDescent="0.25">
      <c r="A12346" s="1">
        <v>43132</v>
      </c>
      <c r="B12346" t="s">
        <v>34</v>
      </c>
      <c r="C12346" t="s">
        <v>25</v>
      </c>
      <c r="D12346" t="s">
        <v>39</v>
      </c>
      <c r="E12346">
        <v>107.35845999999999</v>
      </c>
      <c r="F12346" t="s">
        <v>43</v>
      </c>
      <c r="G12346" t="s">
        <v>43</v>
      </c>
      <c r="H12346">
        <v>-4.8</v>
      </c>
      <c r="I12346">
        <v>-5.3</v>
      </c>
      <c r="J12346">
        <v>-11.6</v>
      </c>
    </row>
    <row r="12347" spans="1:10" x14ac:dyDescent="0.25">
      <c r="A12347" s="1">
        <v>43132</v>
      </c>
      <c r="B12347" t="s">
        <v>34</v>
      </c>
      <c r="C12347" t="s">
        <v>25</v>
      </c>
      <c r="D12347" t="s">
        <v>38</v>
      </c>
      <c r="E12347">
        <v>114.55716</v>
      </c>
      <c r="F12347" t="s">
        <v>43</v>
      </c>
      <c r="G12347" t="s">
        <v>43</v>
      </c>
      <c r="H12347">
        <v>2</v>
      </c>
      <c r="I12347">
        <v>0.1</v>
      </c>
      <c r="J12347">
        <v>-1</v>
      </c>
    </row>
    <row r="12348" spans="1:10" x14ac:dyDescent="0.25">
      <c r="A12348" s="1">
        <v>43132</v>
      </c>
      <c r="B12348" t="s">
        <v>34</v>
      </c>
      <c r="C12348" t="s">
        <v>25</v>
      </c>
      <c r="D12348" t="s">
        <v>37</v>
      </c>
      <c r="E12348">
        <v>84.087549999999993</v>
      </c>
      <c r="F12348" t="s">
        <v>43</v>
      </c>
      <c r="G12348" t="s">
        <v>43</v>
      </c>
      <c r="H12348">
        <v>-13.9</v>
      </c>
      <c r="I12348">
        <v>-13.7</v>
      </c>
      <c r="J12348">
        <v>-27.7</v>
      </c>
    </row>
    <row r="12349" spans="1:10" x14ac:dyDescent="0.25">
      <c r="A12349" s="1">
        <v>43132</v>
      </c>
      <c r="B12349" t="s">
        <v>34</v>
      </c>
      <c r="C12349" t="s">
        <v>25</v>
      </c>
      <c r="D12349" t="s">
        <v>36</v>
      </c>
      <c r="E12349">
        <v>76.409989999999993</v>
      </c>
      <c r="F12349" t="s">
        <v>43</v>
      </c>
      <c r="G12349" t="s">
        <v>43</v>
      </c>
      <c r="H12349">
        <v>-4.0999999999999996</v>
      </c>
      <c r="I12349">
        <v>-2.9</v>
      </c>
      <c r="J12349">
        <v>-1.3</v>
      </c>
    </row>
    <row r="12350" spans="1:10" x14ac:dyDescent="0.25">
      <c r="A12350" s="1">
        <v>43132</v>
      </c>
      <c r="B12350" t="s">
        <v>34</v>
      </c>
      <c r="C12350" t="s">
        <v>25</v>
      </c>
      <c r="D12350" t="s">
        <v>35</v>
      </c>
      <c r="E12350">
        <v>77.883439999999993</v>
      </c>
      <c r="F12350" t="s">
        <v>43</v>
      </c>
      <c r="G12350" t="s">
        <v>43</v>
      </c>
      <c r="H12350">
        <v>2.8</v>
      </c>
      <c r="I12350">
        <v>0.8</v>
      </c>
      <c r="J12350">
        <v>14.3</v>
      </c>
    </row>
    <row r="12351" spans="1:10" x14ac:dyDescent="0.25">
      <c r="A12351" s="1">
        <v>43132</v>
      </c>
      <c r="B12351" t="s">
        <v>34</v>
      </c>
      <c r="C12351" t="s">
        <v>26</v>
      </c>
      <c r="D12351" t="s">
        <v>40</v>
      </c>
      <c r="E12351">
        <v>75.20975</v>
      </c>
      <c r="F12351">
        <v>83.16386</v>
      </c>
      <c r="G12351">
        <v>0</v>
      </c>
      <c r="H12351">
        <v>-0.9</v>
      </c>
      <c r="I12351">
        <v>-0.1</v>
      </c>
      <c r="J12351">
        <v>-0.2</v>
      </c>
    </row>
    <row r="12352" spans="1:10" x14ac:dyDescent="0.25">
      <c r="A12352" s="1">
        <v>43132</v>
      </c>
      <c r="B12352" t="s">
        <v>34</v>
      </c>
      <c r="C12352" t="s">
        <v>26</v>
      </c>
      <c r="D12352" t="s">
        <v>39</v>
      </c>
      <c r="E12352">
        <v>84.768339999999995</v>
      </c>
      <c r="F12352" t="s">
        <v>43</v>
      </c>
      <c r="G12352" t="s">
        <v>43</v>
      </c>
      <c r="H12352">
        <v>-4.5999999999999996</v>
      </c>
      <c r="I12352">
        <v>-5.3</v>
      </c>
      <c r="J12352">
        <v>-2.1</v>
      </c>
    </row>
    <row r="12353" spans="1:10" x14ac:dyDescent="0.25">
      <c r="A12353" s="1">
        <v>43132</v>
      </c>
      <c r="B12353" t="s">
        <v>34</v>
      </c>
      <c r="C12353" t="s">
        <v>26</v>
      </c>
      <c r="D12353" t="s">
        <v>38</v>
      </c>
      <c r="E12353">
        <v>64.058790000000002</v>
      </c>
      <c r="F12353" t="s">
        <v>43</v>
      </c>
      <c r="G12353" t="s">
        <v>43</v>
      </c>
      <c r="H12353">
        <v>-5.0999999999999996</v>
      </c>
      <c r="I12353">
        <v>-4.3</v>
      </c>
      <c r="J12353">
        <v>1</v>
      </c>
    </row>
    <row r="12354" spans="1:10" x14ac:dyDescent="0.25">
      <c r="A12354" s="1">
        <v>43132</v>
      </c>
      <c r="B12354" t="s">
        <v>34</v>
      </c>
      <c r="C12354" t="s">
        <v>26</v>
      </c>
      <c r="D12354" t="s">
        <v>37</v>
      </c>
      <c r="E12354">
        <v>96.413889999999995</v>
      </c>
      <c r="F12354" t="s">
        <v>43</v>
      </c>
      <c r="G12354" t="s">
        <v>43</v>
      </c>
      <c r="H12354">
        <v>2.2999999999999998</v>
      </c>
      <c r="I12354">
        <v>1.4</v>
      </c>
      <c r="J12354">
        <v>-2.8</v>
      </c>
    </row>
    <row r="12355" spans="1:10" x14ac:dyDescent="0.25">
      <c r="A12355" s="1">
        <v>43132</v>
      </c>
      <c r="B12355" t="s">
        <v>34</v>
      </c>
      <c r="C12355" t="s">
        <v>26</v>
      </c>
      <c r="D12355" t="s">
        <v>36</v>
      </c>
      <c r="E12355">
        <v>74.66686</v>
      </c>
      <c r="F12355" t="s">
        <v>43</v>
      </c>
      <c r="G12355" t="s">
        <v>43</v>
      </c>
      <c r="H12355">
        <v>1.1000000000000001</v>
      </c>
      <c r="I12355">
        <v>3.8</v>
      </c>
      <c r="J12355">
        <v>4.8</v>
      </c>
    </row>
    <row r="12356" spans="1:10" x14ac:dyDescent="0.25">
      <c r="A12356" s="1">
        <v>43132</v>
      </c>
      <c r="B12356" t="s">
        <v>34</v>
      </c>
      <c r="C12356" t="s">
        <v>26</v>
      </c>
      <c r="D12356" t="s">
        <v>35</v>
      </c>
      <c r="E12356">
        <v>73.563450000000003</v>
      </c>
      <c r="F12356" t="s">
        <v>43</v>
      </c>
      <c r="G12356" t="s">
        <v>43</v>
      </c>
      <c r="H12356">
        <v>5.7</v>
      </c>
      <c r="I12356">
        <v>7.1</v>
      </c>
      <c r="J12356">
        <v>-13</v>
      </c>
    </row>
    <row r="12357" spans="1:10" x14ac:dyDescent="0.25">
      <c r="A12357" s="1">
        <v>43132</v>
      </c>
      <c r="B12357" t="s">
        <v>34</v>
      </c>
      <c r="C12357" t="s">
        <v>27</v>
      </c>
      <c r="D12357" t="s">
        <v>40</v>
      </c>
      <c r="E12357">
        <v>93.302400000000006</v>
      </c>
      <c r="F12357">
        <v>102.23189000000001</v>
      </c>
      <c r="G12357">
        <v>2.2000000000000002</v>
      </c>
      <c r="H12357">
        <v>2.6</v>
      </c>
      <c r="I12357">
        <v>0.9</v>
      </c>
      <c r="J12357">
        <v>5.0999999999999996</v>
      </c>
    </row>
    <row r="12358" spans="1:10" x14ac:dyDescent="0.25">
      <c r="A12358" s="1">
        <v>43132</v>
      </c>
      <c r="B12358" t="s">
        <v>34</v>
      </c>
      <c r="C12358" t="s">
        <v>27</v>
      </c>
      <c r="D12358" t="s">
        <v>39</v>
      </c>
      <c r="E12358">
        <v>110.50535000000001</v>
      </c>
      <c r="F12358" t="s">
        <v>43</v>
      </c>
      <c r="G12358" t="s">
        <v>43</v>
      </c>
      <c r="H12358">
        <v>1.9</v>
      </c>
      <c r="I12358">
        <v>5.7</v>
      </c>
      <c r="J12358">
        <v>18.7</v>
      </c>
    </row>
    <row r="12359" spans="1:10" x14ac:dyDescent="0.25">
      <c r="A12359" s="1">
        <v>43132</v>
      </c>
      <c r="B12359" t="s">
        <v>34</v>
      </c>
      <c r="C12359" t="s">
        <v>27</v>
      </c>
      <c r="D12359" t="s">
        <v>38</v>
      </c>
      <c r="E12359">
        <v>108.00418999999999</v>
      </c>
      <c r="F12359" t="s">
        <v>43</v>
      </c>
      <c r="G12359" t="s">
        <v>43</v>
      </c>
      <c r="H12359">
        <v>-9.1</v>
      </c>
      <c r="I12359">
        <v>-9.4</v>
      </c>
      <c r="J12359">
        <v>-7.4</v>
      </c>
    </row>
    <row r="12360" spans="1:10" x14ac:dyDescent="0.25">
      <c r="A12360" s="1">
        <v>43132</v>
      </c>
      <c r="B12360" t="s">
        <v>34</v>
      </c>
      <c r="C12360" t="s">
        <v>27</v>
      </c>
      <c r="D12360" t="s">
        <v>37</v>
      </c>
      <c r="E12360">
        <v>81.476830000000007</v>
      </c>
      <c r="F12360" t="s">
        <v>43</v>
      </c>
      <c r="G12360" t="s">
        <v>43</v>
      </c>
      <c r="H12360">
        <v>-2.5</v>
      </c>
      <c r="I12360">
        <v>-4.7</v>
      </c>
      <c r="J12360">
        <v>3.6</v>
      </c>
    </row>
    <row r="12361" spans="1:10" x14ac:dyDescent="0.25">
      <c r="A12361" s="1">
        <v>43132</v>
      </c>
      <c r="B12361" t="s">
        <v>34</v>
      </c>
      <c r="C12361" t="s">
        <v>27</v>
      </c>
      <c r="D12361" t="s">
        <v>36</v>
      </c>
      <c r="E12361">
        <v>86.640320000000003</v>
      </c>
      <c r="F12361" t="s">
        <v>43</v>
      </c>
      <c r="G12361" t="s">
        <v>43</v>
      </c>
      <c r="H12361">
        <v>13.4</v>
      </c>
      <c r="I12361">
        <v>10.1</v>
      </c>
      <c r="J12361">
        <v>16.399999999999999</v>
      </c>
    </row>
    <row r="12362" spans="1:10" x14ac:dyDescent="0.25">
      <c r="A12362" s="1">
        <v>43132</v>
      </c>
      <c r="B12362" t="s">
        <v>34</v>
      </c>
      <c r="C12362" t="s">
        <v>27</v>
      </c>
      <c r="D12362" t="s">
        <v>35</v>
      </c>
      <c r="E12362">
        <v>116.35431</v>
      </c>
      <c r="F12362" t="s">
        <v>43</v>
      </c>
      <c r="G12362" t="s">
        <v>43</v>
      </c>
      <c r="H12362">
        <v>6.9</v>
      </c>
      <c r="I12362">
        <v>1.6</v>
      </c>
      <c r="J12362">
        <v>-13.6</v>
      </c>
    </row>
    <row r="12363" spans="1:10" x14ac:dyDescent="0.25">
      <c r="A12363" s="1">
        <v>43132</v>
      </c>
      <c r="B12363" t="s">
        <v>34</v>
      </c>
      <c r="C12363" t="s">
        <v>28</v>
      </c>
      <c r="D12363" t="s">
        <v>40</v>
      </c>
      <c r="E12363">
        <v>78.586029999999994</v>
      </c>
      <c r="F12363">
        <v>82.970309999999998</v>
      </c>
      <c r="G12363">
        <v>0.7</v>
      </c>
      <c r="H12363">
        <v>-1.6</v>
      </c>
      <c r="I12363">
        <v>-1.7</v>
      </c>
      <c r="J12363">
        <v>-4</v>
      </c>
    </row>
    <row r="12364" spans="1:10" x14ac:dyDescent="0.25">
      <c r="A12364" s="1">
        <v>43132</v>
      </c>
      <c r="B12364" t="s">
        <v>34</v>
      </c>
      <c r="C12364" t="s">
        <v>28</v>
      </c>
      <c r="D12364" t="s">
        <v>39</v>
      </c>
      <c r="E12364">
        <v>101.90372000000001</v>
      </c>
      <c r="F12364" t="s">
        <v>43</v>
      </c>
      <c r="G12364" t="s">
        <v>43</v>
      </c>
      <c r="H12364">
        <v>2</v>
      </c>
      <c r="I12364">
        <v>2.6</v>
      </c>
      <c r="J12364">
        <v>14.7</v>
      </c>
    </row>
    <row r="12365" spans="1:10" x14ac:dyDescent="0.25">
      <c r="A12365" s="1">
        <v>43132</v>
      </c>
      <c r="B12365" t="s">
        <v>34</v>
      </c>
      <c r="C12365" t="s">
        <v>28</v>
      </c>
      <c r="D12365" t="s">
        <v>38</v>
      </c>
      <c r="E12365">
        <v>78.440039999999996</v>
      </c>
      <c r="F12365" t="s">
        <v>43</v>
      </c>
      <c r="G12365" t="s">
        <v>43</v>
      </c>
      <c r="H12365">
        <v>-8.9</v>
      </c>
      <c r="I12365">
        <v>-5</v>
      </c>
      <c r="J12365">
        <v>-11</v>
      </c>
    </row>
    <row r="12366" spans="1:10" x14ac:dyDescent="0.25">
      <c r="A12366" s="1">
        <v>43132</v>
      </c>
      <c r="B12366" t="s">
        <v>34</v>
      </c>
      <c r="C12366" t="s">
        <v>28</v>
      </c>
      <c r="D12366" t="s">
        <v>37</v>
      </c>
      <c r="E12366">
        <v>97.696579999999997</v>
      </c>
      <c r="F12366" t="s">
        <v>43</v>
      </c>
      <c r="G12366" t="s">
        <v>43</v>
      </c>
      <c r="H12366">
        <v>-8.1</v>
      </c>
      <c r="I12366">
        <v>-8.9</v>
      </c>
      <c r="J12366">
        <v>-9.6999999999999993</v>
      </c>
    </row>
    <row r="12367" spans="1:10" x14ac:dyDescent="0.25">
      <c r="A12367" s="1">
        <v>43132</v>
      </c>
      <c r="B12367" t="s">
        <v>34</v>
      </c>
      <c r="C12367" t="s">
        <v>28</v>
      </c>
      <c r="D12367" t="s">
        <v>36</v>
      </c>
      <c r="E12367">
        <v>68.244789999999995</v>
      </c>
      <c r="F12367" t="s">
        <v>43</v>
      </c>
      <c r="G12367" t="s">
        <v>43</v>
      </c>
      <c r="H12367">
        <v>7.8</v>
      </c>
      <c r="I12367">
        <v>3.3</v>
      </c>
      <c r="J12367">
        <v>2.6</v>
      </c>
    </row>
    <row r="12368" spans="1:10" x14ac:dyDescent="0.25">
      <c r="A12368" s="1">
        <v>43132</v>
      </c>
      <c r="B12368" t="s">
        <v>34</v>
      </c>
      <c r="C12368" t="s">
        <v>28</v>
      </c>
      <c r="D12368" t="s">
        <v>35</v>
      </c>
      <c r="E12368">
        <v>74.047020000000003</v>
      </c>
      <c r="F12368" t="s">
        <v>43</v>
      </c>
      <c r="G12368" t="s">
        <v>43</v>
      </c>
      <c r="H12368">
        <v>-4.3</v>
      </c>
      <c r="I12368">
        <v>-3.5</v>
      </c>
      <c r="J12368">
        <v>4.7</v>
      </c>
    </row>
    <row r="12369" spans="1:10" x14ac:dyDescent="0.25">
      <c r="A12369" s="1">
        <v>43132</v>
      </c>
      <c r="B12369" t="s">
        <v>34</v>
      </c>
      <c r="C12369" t="s">
        <v>29</v>
      </c>
      <c r="D12369" t="s">
        <v>40</v>
      </c>
      <c r="E12369">
        <v>85.422169999999994</v>
      </c>
      <c r="F12369">
        <v>93.54486</v>
      </c>
      <c r="G12369">
        <v>-1.1000000000000001</v>
      </c>
      <c r="H12369">
        <v>-1.3</v>
      </c>
      <c r="I12369">
        <v>-0.9</v>
      </c>
      <c r="J12369">
        <v>-2.6</v>
      </c>
    </row>
    <row r="12370" spans="1:10" x14ac:dyDescent="0.25">
      <c r="A12370" s="1">
        <v>43132</v>
      </c>
      <c r="B12370" t="s">
        <v>34</v>
      </c>
      <c r="C12370" t="s">
        <v>29</v>
      </c>
      <c r="D12370" t="s">
        <v>39</v>
      </c>
      <c r="E12370">
        <v>84.006839999999997</v>
      </c>
      <c r="F12370" t="s">
        <v>43</v>
      </c>
      <c r="G12370" t="s">
        <v>43</v>
      </c>
      <c r="H12370">
        <v>-8</v>
      </c>
      <c r="I12370">
        <v>-5.9</v>
      </c>
      <c r="J12370">
        <v>-2.7</v>
      </c>
    </row>
    <row r="12371" spans="1:10" x14ac:dyDescent="0.25">
      <c r="A12371" s="1">
        <v>43132</v>
      </c>
      <c r="B12371" t="s">
        <v>34</v>
      </c>
      <c r="C12371" t="s">
        <v>29</v>
      </c>
      <c r="D12371" t="s">
        <v>38</v>
      </c>
      <c r="E12371">
        <v>94.835800000000006</v>
      </c>
      <c r="F12371" t="s">
        <v>43</v>
      </c>
      <c r="G12371" t="s">
        <v>43</v>
      </c>
      <c r="H12371">
        <v>-4.4000000000000004</v>
      </c>
      <c r="I12371">
        <v>-4.5</v>
      </c>
      <c r="J12371">
        <v>-8.1999999999999993</v>
      </c>
    </row>
    <row r="12372" spans="1:10" x14ac:dyDescent="0.25">
      <c r="A12372" s="1">
        <v>43132</v>
      </c>
      <c r="B12372" t="s">
        <v>34</v>
      </c>
      <c r="C12372" t="s">
        <v>29</v>
      </c>
      <c r="D12372" t="s">
        <v>37</v>
      </c>
      <c r="E12372">
        <v>83.322519999999997</v>
      </c>
      <c r="F12372" t="s">
        <v>43</v>
      </c>
      <c r="G12372" t="s">
        <v>43</v>
      </c>
      <c r="H12372">
        <v>5.9</v>
      </c>
      <c r="I12372">
        <v>2.6</v>
      </c>
      <c r="J12372">
        <v>6.9</v>
      </c>
    </row>
    <row r="12373" spans="1:10" x14ac:dyDescent="0.25">
      <c r="A12373" s="1">
        <v>43132</v>
      </c>
      <c r="B12373" t="s">
        <v>34</v>
      </c>
      <c r="C12373" t="s">
        <v>29</v>
      </c>
      <c r="D12373" t="s">
        <v>36</v>
      </c>
      <c r="E12373">
        <v>76.491</v>
      </c>
      <c r="F12373" t="s">
        <v>43</v>
      </c>
      <c r="G12373" t="s">
        <v>43</v>
      </c>
      <c r="H12373">
        <v>-3.4</v>
      </c>
      <c r="I12373">
        <v>-0.7</v>
      </c>
      <c r="J12373">
        <v>-0.3</v>
      </c>
    </row>
    <row r="12374" spans="1:10" x14ac:dyDescent="0.25">
      <c r="A12374" s="1">
        <v>43132</v>
      </c>
      <c r="B12374" t="s">
        <v>34</v>
      </c>
      <c r="C12374" t="s">
        <v>29</v>
      </c>
      <c r="D12374" t="s">
        <v>35</v>
      </c>
      <c r="E12374">
        <v>100.86646</v>
      </c>
      <c r="F12374" t="s">
        <v>43</v>
      </c>
      <c r="G12374" t="s">
        <v>43</v>
      </c>
      <c r="H12374">
        <v>13.4</v>
      </c>
      <c r="I12374">
        <v>14.8</v>
      </c>
      <c r="J12374">
        <v>-1.4</v>
      </c>
    </row>
    <row r="12375" spans="1:10" x14ac:dyDescent="0.25">
      <c r="A12375" s="1">
        <v>43132</v>
      </c>
      <c r="B12375" t="s">
        <v>34</v>
      </c>
      <c r="C12375" t="s">
        <v>32</v>
      </c>
      <c r="D12375" t="s">
        <v>40</v>
      </c>
      <c r="E12375">
        <v>84.970389999999995</v>
      </c>
      <c r="F12375">
        <v>92.290750000000003</v>
      </c>
      <c r="G12375">
        <v>1.1000000000000001</v>
      </c>
      <c r="H12375">
        <v>-2.4</v>
      </c>
      <c r="I12375">
        <v>-0.6</v>
      </c>
      <c r="J12375">
        <v>-2.6</v>
      </c>
    </row>
    <row r="12376" spans="1:10" x14ac:dyDescent="0.25">
      <c r="A12376" s="1">
        <v>43132</v>
      </c>
      <c r="B12376" t="s">
        <v>34</v>
      </c>
      <c r="C12376" t="s">
        <v>32</v>
      </c>
      <c r="D12376" t="s">
        <v>39</v>
      </c>
      <c r="E12376">
        <v>79.239570000000001</v>
      </c>
      <c r="F12376" t="s">
        <v>43</v>
      </c>
      <c r="G12376" t="s">
        <v>43</v>
      </c>
      <c r="H12376">
        <v>-0.9</v>
      </c>
      <c r="I12376">
        <v>2.6</v>
      </c>
      <c r="J12376">
        <v>11.7</v>
      </c>
    </row>
    <row r="12377" spans="1:10" x14ac:dyDescent="0.25">
      <c r="A12377" s="1">
        <v>43132</v>
      </c>
      <c r="B12377" t="s">
        <v>34</v>
      </c>
      <c r="C12377" t="s">
        <v>32</v>
      </c>
      <c r="D12377" t="s">
        <v>38</v>
      </c>
      <c r="E12377">
        <v>108.35760000000001</v>
      </c>
      <c r="F12377" t="s">
        <v>43</v>
      </c>
      <c r="G12377" t="s">
        <v>43</v>
      </c>
      <c r="H12377">
        <v>-6.5</v>
      </c>
      <c r="I12377">
        <v>-5.9</v>
      </c>
      <c r="J12377">
        <v>-13.1</v>
      </c>
    </row>
    <row r="12378" spans="1:10" x14ac:dyDescent="0.25">
      <c r="A12378" s="1">
        <v>43132</v>
      </c>
      <c r="B12378" t="s">
        <v>34</v>
      </c>
      <c r="C12378" t="s">
        <v>32</v>
      </c>
      <c r="D12378" t="s">
        <v>37</v>
      </c>
      <c r="E12378">
        <v>80.205290000000005</v>
      </c>
      <c r="F12378" t="s">
        <v>43</v>
      </c>
      <c r="G12378" t="s">
        <v>43</v>
      </c>
      <c r="H12378">
        <v>7.2</v>
      </c>
      <c r="I12378">
        <v>7.4</v>
      </c>
      <c r="J12378">
        <v>3.1</v>
      </c>
    </row>
    <row r="12379" spans="1:10" x14ac:dyDescent="0.25">
      <c r="A12379" s="1">
        <v>43132</v>
      </c>
      <c r="B12379" t="s">
        <v>34</v>
      </c>
      <c r="C12379" t="s">
        <v>32</v>
      </c>
      <c r="D12379" t="s">
        <v>36</v>
      </c>
      <c r="E12379">
        <v>68.605339999999998</v>
      </c>
      <c r="F12379" t="s">
        <v>43</v>
      </c>
      <c r="G12379" t="s">
        <v>43</v>
      </c>
      <c r="H12379">
        <v>-5.3</v>
      </c>
      <c r="I12379">
        <v>-0.4</v>
      </c>
      <c r="J12379">
        <v>-1.5</v>
      </c>
    </row>
    <row r="12380" spans="1:10" x14ac:dyDescent="0.25">
      <c r="A12380" s="1">
        <v>43132</v>
      </c>
      <c r="B12380" t="s">
        <v>34</v>
      </c>
      <c r="C12380" t="s">
        <v>32</v>
      </c>
      <c r="D12380" t="s">
        <v>35</v>
      </c>
      <c r="E12380">
        <v>118.66628</v>
      </c>
      <c r="F12380" t="s">
        <v>43</v>
      </c>
      <c r="G12380" t="s">
        <v>43</v>
      </c>
      <c r="H12380">
        <v>-1.7</v>
      </c>
      <c r="I12380">
        <v>-4.8</v>
      </c>
      <c r="J12380">
        <v>-2.2999999999999998</v>
      </c>
    </row>
    <row r="12381" spans="1:10" x14ac:dyDescent="0.25">
      <c r="A12381" s="1">
        <v>43132</v>
      </c>
      <c r="B12381" t="s">
        <v>34</v>
      </c>
      <c r="C12381" t="s">
        <v>33</v>
      </c>
      <c r="D12381" t="s">
        <v>40</v>
      </c>
      <c r="E12381">
        <v>92.624650000000003</v>
      </c>
      <c r="F12381">
        <v>101.48193999999999</v>
      </c>
      <c r="G12381">
        <v>0.2</v>
      </c>
      <c r="H12381">
        <v>-8.6</v>
      </c>
      <c r="I12381">
        <v>-8.6999999999999993</v>
      </c>
      <c r="J12381">
        <v>-10.5</v>
      </c>
    </row>
    <row r="12382" spans="1:10" x14ac:dyDescent="0.25">
      <c r="A12382" s="1">
        <v>43132</v>
      </c>
      <c r="B12382" t="s">
        <v>34</v>
      </c>
      <c r="C12382" t="s">
        <v>33</v>
      </c>
      <c r="D12382" t="s">
        <v>39</v>
      </c>
      <c r="E12382">
        <v>130.13782</v>
      </c>
      <c r="F12382" t="s">
        <v>43</v>
      </c>
      <c r="G12382" t="s">
        <v>43</v>
      </c>
      <c r="H12382">
        <v>-0.2</v>
      </c>
      <c r="I12382">
        <v>-1.7</v>
      </c>
      <c r="J12382">
        <v>-15.8</v>
      </c>
    </row>
    <row r="12383" spans="1:10" x14ac:dyDescent="0.25">
      <c r="A12383" s="1">
        <v>43132</v>
      </c>
      <c r="B12383" t="s">
        <v>34</v>
      </c>
      <c r="C12383" t="s">
        <v>33</v>
      </c>
      <c r="D12383" t="s">
        <v>38</v>
      </c>
      <c r="E12383">
        <v>100.54376000000001</v>
      </c>
      <c r="F12383" t="s">
        <v>43</v>
      </c>
      <c r="G12383" t="s">
        <v>43</v>
      </c>
      <c r="H12383">
        <v>-8</v>
      </c>
      <c r="I12383">
        <v>-8.6</v>
      </c>
      <c r="J12383">
        <v>-0.4</v>
      </c>
    </row>
    <row r="12384" spans="1:10" x14ac:dyDescent="0.25">
      <c r="A12384" s="1">
        <v>43132</v>
      </c>
      <c r="B12384" t="s">
        <v>34</v>
      </c>
      <c r="C12384" t="s">
        <v>33</v>
      </c>
      <c r="D12384" t="s">
        <v>37</v>
      </c>
      <c r="E12384">
        <v>94.895359999999997</v>
      </c>
      <c r="F12384" t="s">
        <v>43</v>
      </c>
      <c r="G12384" t="s">
        <v>43</v>
      </c>
      <c r="H12384">
        <v>-7.6</v>
      </c>
      <c r="I12384">
        <v>-8</v>
      </c>
      <c r="J12384">
        <v>-4.5999999999999996</v>
      </c>
    </row>
    <row r="12385" spans="1:10" x14ac:dyDescent="0.25">
      <c r="A12385" s="1">
        <v>43132</v>
      </c>
      <c r="B12385" t="s">
        <v>34</v>
      </c>
      <c r="C12385" t="s">
        <v>33</v>
      </c>
      <c r="D12385" t="s">
        <v>36</v>
      </c>
      <c r="E12385">
        <v>72.562669999999997</v>
      </c>
      <c r="F12385" t="s">
        <v>43</v>
      </c>
      <c r="G12385" t="s">
        <v>43</v>
      </c>
      <c r="H12385">
        <v>-17.100000000000001</v>
      </c>
      <c r="I12385">
        <v>-10.4</v>
      </c>
      <c r="J12385">
        <v>-10.9</v>
      </c>
    </row>
    <row r="12386" spans="1:10" x14ac:dyDescent="0.25">
      <c r="A12386" s="1">
        <v>43132</v>
      </c>
      <c r="B12386" t="s">
        <v>34</v>
      </c>
      <c r="C12386" t="s">
        <v>33</v>
      </c>
      <c r="D12386" t="s">
        <v>35</v>
      </c>
      <c r="E12386">
        <v>90.126570000000001</v>
      </c>
      <c r="F12386" t="s">
        <v>43</v>
      </c>
      <c r="G12386" t="s">
        <v>43</v>
      </c>
      <c r="H12386">
        <v>-3.7</v>
      </c>
      <c r="I12386">
        <v>-11.1</v>
      </c>
      <c r="J12386">
        <v>-26.3</v>
      </c>
    </row>
    <row r="12387" spans="1:10" x14ac:dyDescent="0.25">
      <c r="A12387" s="1">
        <v>43160</v>
      </c>
      <c r="B12387" t="s">
        <v>5</v>
      </c>
      <c r="C12387" t="s">
        <v>16</v>
      </c>
      <c r="D12387" t="s">
        <v>40</v>
      </c>
      <c r="E12387">
        <v>80.163589999999999</v>
      </c>
      <c r="F12387">
        <v>81.622320000000002</v>
      </c>
      <c r="G12387">
        <v>2.8</v>
      </c>
      <c r="H12387">
        <v>-6.6</v>
      </c>
      <c r="I12387">
        <v>-6.2</v>
      </c>
      <c r="J12387">
        <v>-4</v>
      </c>
    </row>
    <row r="12388" spans="1:10" x14ac:dyDescent="0.25">
      <c r="A12388" s="1">
        <v>43160</v>
      </c>
      <c r="B12388" t="s">
        <v>5</v>
      </c>
      <c r="C12388" t="s">
        <v>16</v>
      </c>
      <c r="D12388" t="s">
        <v>39</v>
      </c>
      <c r="E12388">
        <v>74.890209999999996</v>
      </c>
      <c r="F12388" t="s">
        <v>43</v>
      </c>
      <c r="G12388" t="s">
        <v>43</v>
      </c>
      <c r="H12388">
        <v>9.8000000000000007</v>
      </c>
      <c r="I12388">
        <v>-2.7</v>
      </c>
      <c r="J12388">
        <v>6.7</v>
      </c>
    </row>
    <row r="12389" spans="1:10" x14ac:dyDescent="0.25">
      <c r="A12389" s="1">
        <v>43160</v>
      </c>
      <c r="B12389" t="s">
        <v>5</v>
      </c>
      <c r="C12389" t="s">
        <v>16</v>
      </c>
      <c r="D12389" t="s">
        <v>38</v>
      </c>
      <c r="E12389">
        <v>90.427090000000007</v>
      </c>
      <c r="F12389" t="s">
        <v>43</v>
      </c>
      <c r="G12389" t="s">
        <v>43</v>
      </c>
      <c r="H12389">
        <v>-7</v>
      </c>
      <c r="I12389">
        <v>-8.6</v>
      </c>
      <c r="J12389">
        <v>-7.2</v>
      </c>
    </row>
    <row r="12390" spans="1:10" x14ac:dyDescent="0.25">
      <c r="A12390" s="1">
        <v>43160</v>
      </c>
      <c r="B12390" t="s">
        <v>5</v>
      </c>
      <c r="C12390" t="s">
        <v>16</v>
      </c>
      <c r="D12390" t="s">
        <v>37</v>
      </c>
      <c r="E12390">
        <v>69.945930000000004</v>
      </c>
      <c r="F12390" t="s">
        <v>43</v>
      </c>
      <c r="G12390" t="s">
        <v>43</v>
      </c>
      <c r="H12390">
        <v>-19.399999999999999</v>
      </c>
      <c r="I12390">
        <v>-16.2</v>
      </c>
      <c r="J12390">
        <v>-10</v>
      </c>
    </row>
    <row r="12391" spans="1:10" x14ac:dyDescent="0.25">
      <c r="A12391" s="1">
        <v>43160</v>
      </c>
      <c r="B12391" t="s">
        <v>5</v>
      </c>
      <c r="C12391" t="s">
        <v>16</v>
      </c>
      <c r="D12391" t="s">
        <v>36</v>
      </c>
      <c r="E12391">
        <v>76.335759999999993</v>
      </c>
      <c r="F12391" t="s">
        <v>43</v>
      </c>
      <c r="G12391" t="s">
        <v>43</v>
      </c>
      <c r="H12391">
        <v>-0.5</v>
      </c>
      <c r="I12391">
        <v>2.2000000000000002</v>
      </c>
      <c r="J12391">
        <v>9.5</v>
      </c>
    </row>
    <row r="12392" spans="1:10" x14ac:dyDescent="0.25">
      <c r="A12392" s="1">
        <v>43160</v>
      </c>
      <c r="B12392" t="s">
        <v>5</v>
      </c>
      <c r="C12392" t="s">
        <v>16</v>
      </c>
      <c r="D12392" t="s">
        <v>35</v>
      </c>
      <c r="E12392">
        <v>119.27903000000001</v>
      </c>
      <c r="F12392" t="s">
        <v>43</v>
      </c>
      <c r="G12392" t="s">
        <v>43</v>
      </c>
      <c r="H12392">
        <v>-4.9000000000000004</v>
      </c>
      <c r="I12392">
        <v>-3.4</v>
      </c>
      <c r="J12392">
        <v>-11.8</v>
      </c>
    </row>
    <row r="12393" spans="1:10" x14ac:dyDescent="0.25">
      <c r="A12393" s="1">
        <v>43160</v>
      </c>
      <c r="B12393" t="s">
        <v>5</v>
      </c>
      <c r="C12393" t="s">
        <v>19</v>
      </c>
      <c r="D12393" t="s">
        <v>40</v>
      </c>
      <c r="E12393">
        <v>77.289910000000006</v>
      </c>
      <c r="F12393">
        <v>78.368799999999993</v>
      </c>
      <c r="G12393">
        <v>0.8</v>
      </c>
      <c r="H12393">
        <v>-2.9</v>
      </c>
      <c r="I12393">
        <v>-2.7</v>
      </c>
      <c r="J12393">
        <v>0.3</v>
      </c>
    </row>
    <row r="12394" spans="1:10" x14ac:dyDescent="0.25">
      <c r="A12394" s="1">
        <v>43160</v>
      </c>
      <c r="B12394" t="s">
        <v>5</v>
      </c>
      <c r="C12394" t="s">
        <v>19</v>
      </c>
      <c r="D12394" t="s">
        <v>39</v>
      </c>
      <c r="E12394">
        <v>103.97499999999999</v>
      </c>
      <c r="F12394" t="s">
        <v>43</v>
      </c>
      <c r="G12394" t="s">
        <v>43</v>
      </c>
      <c r="H12394">
        <v>6.9</v>
      </c>
      <c r="I12394">
        <v>3.1</v>
      </c>
      <c r="J12394">
        <v>16</v>
      </c>
    </row>
    <row r="12395" spans="1:10" x14ac:dyDescent="0.25">
      <c r="A12395" s="1">
        <v>43160</v>
      </c>
      <c r="B12395" t="s">
        <v>5</v>
      </c>
      <c r="C12395" t="s">
        <v>19</v>
      </c>
      <c r="D12395" t="s">
        <v>38</v>
      </c>
      <c r="E12395">
        <v>96.079359999999994</v>
      </c>
      <c r="F12395" t="s">
        <v>43</v>
      </c>
      <c r="G12395" t="s">
        <v>43</v>
      </c>
      <c r="H12395">
        <v>-7.2</v>
      </c>
      <c r="I12395">
        <v>-7.5</v>
      </c>
      <c r="J12395">
        <v>-4.4000000000000004</v>
      </c>
    </row>
    <row r="12396" spans="1:10" x14ac:dyDescent="0.25">
      <c r="A12396" s="1">
        <v>43160</v>
      </c>
      <c r="B12396" t="s">
        <v>5</v>
      </c>
      <c r="C12396" t="s">
        <v>19</v>
      </c>
      <c r="D12396" t="s">
        <v>37</v>
      </c>
      <c r="E12396">
        <v>70.149479999999997</v>
      </c>
      <c r="F12396" t="s">
        <v>43</v>
      </c>
      <c r="G12396" t="s">
        <v>43</v>
      </c>
      <c r="H12396">
        <v>-12.6</v>
      </c>
      <c r="I12396">
        <v>-9.6999999999999993</v>
      </c>
      <c r="J12396">
        <v>-7.2</v>
      </c>
    </row>
    <row r="12397" spans="1:10" x14ac:dyDescent="0.25">
      <c r="A12397" s="1">
        <v>43160</v>
      </c>
      <c r="B12397" t="s">
        <v>5</v>
      </c>
      <c r="C12397" t="s">
        <v>19</v>
      </c>
      <c r="D12397" t="s">
        <v>36</v>
      </c>
      <c r="E12397">
        <v>65.957319999999996</v>
      </c>
      <c r="F12397" t="s">
        <v>43</v>
      </c>
      <c r="G12397" t="s">
        <v>43</v>
      </c>
      <c r="H12397">
        <v>3.4</v>
      </c>
      <c r="I12397">
        <v>3.7</v>
      </c>
      <c r="J12397">
        <v>2.2999999999999998</v>
      </c>
    </row>
    <row r="12398" spans="1:10" x14ac:dyDescent="0.25">
      <c r="A12398" s="1">
        <v>43160</v>
      </c>
      <c r="B12398" t="s">
        <v>5</v>
      </c>
      <c r="C12398" t="s">
        <v>19</v>
      </c>
      <c r="D12398" t="s">
        <v>35</v>
      </c>
      <c r="E12398">
        <v>76.598659999999995</v>
      </c>
      <c r="F12398" t="s">
        <v>43</v>
      </c>
      <c r="G12398" t="s">
        <v>43</v>
      </c>
      <c r="H12398">
        <v>-3.5</v>
      </c>
      <c r="I12398">
        <v>-5.5</v>
      </c>
      <c r="J12398">
        <v>-2.6</v>
      </c>
    </row>
    <row r="12399" spans="1:10" x14ac:dyDescent="0.25">
      <c r="A12399" s="1">
        <v>43160</v>
      </c>
      <c r="B12399" t="s">
        <v>5</v>
      </c>
      <c r="C12399" t="s">
        <v>22</v>
      </c>
      <c r="D12399" t="s">
        <v>40</v>
      </c>
      <c r="E12399">
        <v>82.978849999999994</v>
      </c>
      <c r="F12399">
        <v>83.873440000000002</v>
      </c>
      <c r="G12399">
        <v>1</v>
      </c>
      <c r="H12399">
        <v>-3.8</v>
      </c>
      <c r="I12399">
        <v>-3.3</v>
      </c>
      <c r="J12399">
        <v>-0.9</v>
      </c>
    </row>
    <row r="12400" spans="1:10" x14ac:dyDescent="0.25">
      <c r="A12400" s="1">
        <v>43160</v>
      </c>
      <c r="B12400" t="s">
        <v>5</v>
      </c>
      <c r="C12400" t="s">
        <v>22</v>
      </c>
      <c r="D12400" t="s">
        <v>39</v>
      </c>
      <c r="E12400">
        <v>75.191400000000002</v>
      </c>
      <c r="F12400" t="s">
        <v>43</v>
      </c>
      <c r="G12400" t="s">
        <v>43</v>
      </c>
      <c r="H12400">
        <v>-5.8</v>
      </c>
      <c r="I12400">
        <v>-4.5</v>
      </c>
      <c r="J12400">
        <v>-1.5</v>
      </c>
    </row>
    <row r="12401" spans="1:10" x14ac:dyDescent="0.25">
      <c r="A12401" s="1">
        <v>43160</v>
      </c>
      <c r="B12401" t="s">
        <v>5</v>
      </c>
      <c r="C12401" t="s">
        <v>22</v>
      </c>
      <c r="D12401" t="s">
        <v>38</v>
      </c>
      <c r="E12401">
        <v>116.44911</v>
      </c>
      <c r="F12401" t="s">
        <v>43</v>
      </c>
      <c r="G12401" t="s">
        <v>43</v>
      </c>
      <c r="H12401">
        <v>-14.7</v>
      </c>
      <c r="I12401">
        <v>-13.9</v>
      </c>
      <c r="J12401">
        <v>-6.9</v>
      </c>
    </row>
    <row r="12402" spans="1:10" x14ac:dyDescent="0.25">
      <c r="A12402" s="1">
        <v>43160</v>
      </c>
      <c r="B12402" t="s">
        <v>5</v>
      </c>
      <c r="C12402" t="s">
        <v>22</v>
      </c>
      <c r="D12402" t="s">
        <v>37</v>
      </c>
      <c r="E12402">
        <v>85.441900000000004</v>
      </c>
      <c r="F12402" t="s">
        <v>43</v>
      </c>
      <c r="G12402" t="s">
        <v>43</v>
      </c>
      <c r="H12402">
        <v>5.6</v>
      </c>
      <c r="I12402">
        <v>-2.2999999999999998</v>
      </c>
      <c r="J12402">
        <v>-15.6</v>
      </c>
    </row>
    <row r="12403" spans="1:10" x14ac:dyDescent="0.25">
      <c r="A12403" s="1">
        <v>43160</v>
      </c>
      <c r="B12403" t="s">
        <v>5</v>
      </c>
      <c r="C12403" t="s">
        <v>22</v>
      </c>
      <c r="D12403" t="s">
        <v>36</v>
      </c>
      <c r="E12403">
        <v>73.289060000000006</v>
      </c>
      <c r="F12403" t="s">
        <v>43</v>
      </c>
      <c r="G12403" t="s">
        <v>43</v>
      </c>
      <c r="H12403">
        <v>2.1</v>
      </c>
      <c r="I12403">
        <v>5</v>
      </c>
      <c r="J12403">
        <v>13.2</v>
      </c>
    </row>
    <row r="12404" spans="1:10" x14ac:dyDescent="0.25">
      <c r="A12404" s="1">
        <v>43160</v>
      </c>
      <c r="B12404" t="s">
        <v>5</v>
      </c>
      <c r="C12404" t="s">
        <v>22</v>
      </c>
      <c r="D12404" t="s">
        <v>35</v>
      </c>
      <c r="E12404">
        <v>87.322419999999994</v>
      </c>
      <c r="F12404" t="s">
        <v>43</v>
      </c>
      <c r="G12404" t="s">
        <v>43</v>
      </c>
      <c r="H12404">
        <v>-26.4</v>
      </c>
      <c r="I12404">
        <v>-14.7</v>
      </c>
      <c r="J12404">
        <v>-3.7</v>
      </c>
    </row>
    <row r="12405" spans="1:10" x14ac:dyDescent="0.25">
      <c r="A12405" s="1">
        <v>43160</v>
      </c>
      <c r="B12405" t="s">
        <v>5</v>
      </c>
      <c r="C12405" t="s">
        <v>23</v>
      </c>
      <c r="D12405" t="s">
        <v>40</v>
      </c>
      <c r="E12405">
        <v>72.230649999999997</v>
      </c>
      <c r="F12405">
        <v>72.131339999999994</v>
      </c>
      <c r="G12405">
        <v>1.7</v>
      </c>
      <c r="H12405">
        <v>-0.3</v>
      </c>
      <c r="I12405">
        <v>-0.4</v>
      </c>
      <c r="J12405">
        <v>3.8</v>
      </c>
    </row>
    <row r="12406" spans="1:10" x14ac:dyDescent="0.25">
      <c r="A12406" s="1">
        <v>43160</v>
      </c>
      <c r="B12406" t="s">
        <v>5</v>
      </c>
      <c r="C12406" t="s">
        <v>23</v>
      </c>
      <c r="D12406" t="s">
        <v>39</v>
      </c>
      <c r="E12406">
        <v>77.545469999999995</v>
      </c>
      <c r="F12406" t="s">
        <v>43</v>
      </c>
      <c r="G12406" t="s">
        <v>43</v>
      </c>
      <c r="H12406">
        <v>-5.4</v>
      </c>
      <c r="I12406">
        <v>-2.1</v>
      </c>
      <c r="J12406">
        <v>18.600000000000001</v>
      </c>
    </row>
    <row r="12407" spans="1:10" x14ac:dyDescent="0.25">
      <c r="A12407" s="1">
        <v>43160</v>
      </c>
      <c r="B12407" t="s">
        <v>5</v>
      </c>
      <c r="C12407" t="s">
        <v>23</v>
      </c>
      <c r="D12407" t="s">
        <v>38</v>
      </c>
      <c r="E12407">
        <v>91.894260000000003</v>
      </c>
      <c r="F12407" t="s">
        <v>43</v>
      </c>
      <c r="G12407" t="s">
        <v>43</v>
      </c>
      <c r="H12407">
        <v>-10.199999999999999</v>
      </c>
      <c r="I12407">
        <v>-9.4</v>
      </c>
      <c r="J12407">
        <v>-11.5</v>
      </c>
    </row>
    <row r="12408" spans="1:10" x14ac:dyDescent="0.25">
      <c r="A12408" s="1">
        <v>43160</v>
      </c>
      <c r="B12408" t="s">
        <v>5</v>
      </c>
      <c r="C12408" t="s">
        <v>23</v>
      </c>
      <c r="D12408" t="s">
        <v>37</v>
      </c>
      <c r="E12408">
        <v>57.947609999999997</v>
      </c>
      <c r="F12408" t="s">
        <v>43</v>
      </c>
      <c r="G12408" t="s">
        <v>43</v>
      </c>
      <c r="H12408">
        <v>-3.7</v>
      </c>
      <c r="I12408">
        <v>-1.5</v>
      </c>
      <c r="J12408">
        <v>9.5</v>
      </c>
    </row>
    <row r="12409" spans="1:10" x14ac:dyDescent="0.25">
      <c r="A12409" s="1">
        <v>43160</v>
      </c>
      <c r="B12409" t="s">
        <v>5</v>
      </c>
      <c r="C12409" t="s">
        <v>23</v>
      </c>
      <c r="D12409" t="s">
        <v>36</v>
      </c>
      <c r="E12409">
        <v>71.346170000000001</v>
      </c>
      <c r="F12409" t="s">
        <v>43</v>
      </c>
      <c r="G12409" t="s">
        <v>43</v>
      </c>
      <c r="H12409">
        <v>10.7</v>
      </c>
      <c r="I12409">
        <v>8</v>
      </c>
      <c r="J12409">
        <v>9.4</v>
      </c>
    </row>
    <row r="12410" spans="1:10" x14ac:dyDescent="0.25">
      <c r="A12410" s="1">
        <v>43160</v>
      </c>
      <c r="B12410" t="s">
        <v>5</v>
      </c>
      <c r="C12410" t="s">
        <v>23</v>
      </c>
      <c r="D12410" t="s">
        <v>35</v>
      </c>
      <c r="E12410">
        <v>74.546750000000003</v>
      </c>
      <c r="F12410" t="s">
        <v>43</v>
      </c>
      <c r="G12410" t="s">
        <v>43</v>
      </c>
      <c r="H12410">
        <v>-2.7</v>
      </c>
      <c r="I12410">
        <v>-1.2</v>
      </c>
      <c r="J12410">
        <v>8.6999999999999993</v>
      </c>
    </row>
    <row r="12411" spans="1:10" x14ac:dyDescent="0.25">
      <c r="A12411" s="1">
        <v>43160</v>
      </c>
      <c r="B12411" t="s">
        <v>5</v>
      </c>
      <c r="C12411" t="s">
        <v>24</v>
      </c>
      <c r="D12411" t="s">
        <v>40</v>
      </c>
      <c r="E12411">
        <v>76.676580000000001</v>
      </c>
      <c r="F12411">
        <v>77.698570000000004</v>
      </c>
      <c r="G12411">
        <v>2</v>
      </c>
      <c r="H12411">
        <v>-0.2</v>
      </c>
      <c r="I12411">
        <v>0</v>
      </c>
      <c r="J12411">
        <v>3.7</v>
      </c>
    </row>
    <row r="12412" spans="1:10" x14ac:dyDescent="0.25">
      <c r="A12412" s="1">
        <v>43160</v>
      </c>
      <c r="B12412" t="s">
        <v>5</v>
      </c>
      <c r="C12412" t="s">
        <v>24</v>
      </c>
      <c r="D12412" t="s">
        <v>39</v>
      </c>
      <c r="E12412">
        <v>76.963909999999998</v>
      </c>
      <c r="F12412" t="s">
        <v>43</v>
      </c>
      <c r="G12412" t="s">
        <v>43</v>
      </c>
      <c r="H12412">
        <v>6.6</v>
      </c>
      <c r="I12412">
        <v>-1.4</v>
      </c>
      <c r="J12412">
        <v>-3.9</v>
      </c>
    </row>
    <row r="12413" spans="1:10" x14ac:dyDescent="0.25">
      <c r="A12413" s="1">
        <v>43160</v>
      </c>
      <c r="B12413" t="s">
        <v>5</v>
      </c>
      <c r="C12413" t="s">
        <v>24</v>
      </c>
      <c r="D12413" t="s">
        <v>38</v>
      </c>
      <c r="E12413">
        <v>95.705380000000005</v>
      </c>
      <c r="F12413" t="s">
        <v>43</v>
      </c>
      <c r="G12413" t="s">
        <v>43</v>
      </c>
      <c r="H12413">
        <v>-11</v>
      </c>
      <c r="I12413">
        <v>-11.2</v>
      </c>
      <c r="J12413">
        <v>-2.2999999999999998</v>
      </c>
    </row>
    <row r="12414" spans="1:10" x14ac:dyDescent="0.25">
      <c r="A12414" s="1">
        <v>43160</v>
      </c>
      <c r="B12414" t="s">
        <v>5</v>
      </c>
      <c r="C12414" t="s">
        <v>24</v>
      </c>
      <c r="D12414" t="s">
        <v>37</v>
      </c>
      <c r="E12414">
        <v>93.779560000000004</v>
      </c>
      <c r="F12414" t="s">
        <v>43</v>
      </c>
      <c r="G12414" t="s">
        <v>43</v>
      </c>
      <c r="H12414">
        <v>-4.9000000000000004</v>
      </c>
      <c r="I12414">
        <v>-2.2999999999999998</v>
      </c>
      <c r="J12414">
        <v>3.3</v>
      </c>
    </row>
    <row r="12415" spans="1:10" x14ac:dyDescent="0.25">
      <c r="A12415" s="1">
        <v>43160</v>
      </c>
      <c r="B12415" t="s">
        <v>5</v>
      </c>
      <c r="C12415" t="s">
        <v>24</v>
      </c>
      <c r="D12415" t="s">
        <v>36</v>
      </c>
      <c r="E12415">
        <v>66.984719999999996</v>
      </c>
      <c r="F12415" t="s">
        <v>43</v>
      </c>
      <c r="G12415" t="s">
        <v>43</v>
      </c>
      <c r="H12415">
        <v>5.3</v>
      </c>
      <c r="I12415">
        <v>5.4</v>
      </c>
      <c r="J12415">
        <v>7.1</v>
      </c>
    </row>
    <row r="12416" spans="1:10" x14ac:dyDescent="0.25">
      <c r="A12416" s="1">
        <v>43160</v>
      </c>
      <c r="B12416" t="s">
        <v>5</v>
      </c>
      <c r="C12416" t="s">
        <v>24</v>
      </c>
      <c r="D12416" t="s">
        <v>35</v>
      </c>
      <c r="E12416">
        <v>74.488470000000007</v>
      </c>
      <c r="F12416" t="s">
        <v>43</v>
      </c>
      <c r="G12416" t="s">
        <v>43</v>
      </c>
      <c r="H12416">
        <v>5.8</v>
      </c>
      <c r="I12416">
        <v>8.4</v>
      </c>
      <c r="J12416">
        <v>22.6</v>
      </c>
    </row>
    <row r="12417" spans="1:10" x14ac:dyDescent="0.25">
      <c r="A12417" s="1">
        <v>43160</v>
      </c>
      <c r="B12417" t="s">
        <v>5</v>
      </c>
      <c r="C12417" t="s">
        <v>25</v>
      </c>
      <c r="D12417" t="s">
        <v>40</v>
      </c>
      <c r="E12417">
        <v>85.513570000000001</v>
      </c>
      <c r="F12417">
        <v>85.050529999999995</v>
      </c>
      <c r="G12417">
        <v>0.5</v>
      </c>
      <c r="H12417">
        <v>-0.7</v>
      </c>
      <c r="I12417">
        <v>-2.7</v>
      </c>
      <c r="J12417">
        <v>-3.6</v>
      </c>
    </row>
    <row r="12418" spans="1:10" x14ac:dyDescent="0.25">
      <c r="A12418" s="1">
        <v>43160</v>
      </c>
      <c r="B12418" t="s">
        <v>5</v>
      </c>
      <c r="C12418" t="s">
        <v>25</v>
      </c>
      <c r="D12418" t="s">
        <v>39</v>
      </c>
      <c r="E12418">
        <v>99.864260000000002</v>
      </c>
      <c r="F12418" t="s">
        <v>43</v>
      </c>
      <c r="G12418" t="s">
        <v>43</v>
      </c>
      <c r="H12418">
        <v>-2</v>
      </c>
      <c r="I12418">
        <v>-4.4000000000000004</v>
      </c>
      <c r="J12418">
        <v>-11.9</v>
      </c>
    </row>
    <row r="12419" spans="1:10" x14ac:dyDescent="0.25">
      <c r="A12419" s="1">
        <v>43160</v>
      </c>
      <c r="B12419" t="s">
        <v>5</v>
      </c>
      <c r="C12419" t="s">
        <v>25</v>
      </c>
      <c r="D12419" t="s">
        <v>38</v>
      </c>
      <c r="E12419">
        <v>111.51662</v>
      </c>
      <c r="F12419" t="s">
        <v>43</v>
      </c>
      <c r="G12419" t="s">
        <v>43</v>
      </c>
      <c r="H12419">
        <v>0.8</v>
      </c>
      <c r="I12419">
        <v>-0.4</v>
      </c>
      <c r="J12419">
        <v>0.2</v>
      </c>
    </row>
    <row r="12420" spans="1:10" x14ac:dyDescent="0.25">
      <c r="A12420" s="1">
        <v>43160</v>
      </c>
      <c r="B12420" t="s">
        <v>5</v>
      </c>
      <c r="C12420" t="s">
        <v>25</v>
      </c>
      <c r="D12420" t="s">
        <v>37</v>
      </c>
      <c r="E12420">
        <v>82.821539999999999</v>
      </c>
      <c r="F12420" t="s">
        <v>43</v>
      </c>
      <c r="G12420" t="s">
        <v>43</v>
      </c>
      <c r="H12420">
        <v>0.1</v>
      </c>
      <c r="I12420">
        <v>-6.5</v>
      </c>
      <c r="J12420">
        <v>-20.5</v>
      </c>
    </row>
    <row r="12421" spans="1:10" x14ac:dyDescent="0.25">
      <c r="A12421" s="1">
        <v>43160</v>
      </c>
      <c r="B12421" t="s">
        <v>5</v>
      </c>
      <c r="C12421" t="s">
        <v>25</v>
      </c>
      <c r="D12421" t="s">
        <v>36</v>
      </c>
      <c r="E12421">
        <v>68.640150000000006</v>
      </c>
      <c r="F12421" t="s">
        <v>43</v>
      </c>
      <c r="G12421" t="s">
        <v>43</v>
      </c>
      <c r="H12421">
        <v>-7.7</v>
      </c>
      <c r="I12421">
        <v>-6</v>
      </c>
      <c r="J12421">
        <v>-0.7</v>
      </c>
    </row>
    <row r="12422" spans="1:10" x14ac:dyDescent="0.25">
      <c r="A12422" s="1">
        <v>43160</v>
      </c>
      <c r="B12422" t="s">
        <v>5</v>
      </c>
      <c r="C12422" t="s">
        <v>25</v>
      </c>
      <c r="D12422" t="s">
        <v>35</v>
      </c>
      <c r="E12422">
        <v>75.981110000000001</v>
      </c>
      <c r="F12422" t="s">
        <v>43</v>
      </c>
      <c r="G12422" t="s">
        <v>43</v>
      </c>
      <c r="H12422">
        <v>23.2</v>
      </c>
      <c r="I12422">
        <v>11.4</v>
      </c>
      <c r="J12422">
        <v>23.9</v>
      </c>
    </row>
    <row r="12423" spans="1:10" x14ac:dyDescent="0.25">
      <c r="A12423" s="1">
        <v>43160</v>
      </c>
      <c r="B12423" t="s">
        <v>5</v>
      </c>
      <c r="C12423" t="s">
        <v>26</v>
      </c>
      <c r="D12423" t="s">
        <v>40</v>
      </c>
      <c r="E12423">
        <v>73.849639999999994</v>
      </c>
      <c r="F12423">
        <v>74.369720000000001</v>
      </c>
      <c r="G12423">
        <v>0.3</v>
      </c>
      <c r="H12423">
        <v>4.4000000000000004</v>
      </c>
      <c r="I12423">
        <v>3.3</v>
      </c>
      <c r="J12423">
        <v>3.8</v>
      </c>
    </row>
    <row r="12424" spans="1:10" x14ac:dyDescent="0.25">
      <c r="A12424" s="1">
        <v>43160</v>
      </c>
      <c r="B12424" t="s">
        <v>5</v>
      </c>
      <c r="C12424" t="s">
        <v>26</v>
      </c>
      <c r="D12424" t="s">
        <v>39</v>
      </c>
      <c r="E12424">
        <v>86.696789999999993</v>
      </c>
      <c r="F12424" t="s">
        <v>43</v>
      </c>
      <c r="G12424" t="s">
        <v>43</v>
      </c>
      <c r="H12424">
        <v>11.2</v>
      </c>
      <c r="I12424">
        <v>2.6</v>
      </c>
      <c r="J12424">
        <v>5.5</v>
      </c>
    </row>
    <row r="12425" spans="1:10" x14ac:dyDescent="0.25">
      <c r="A12425" s="1">
        <v>43160</v>
      </c>
      <c r="B12425" t="s">
        <v>5</v>
      </c>
      <c r="C12425" t="s">
        <v>26</v>
      </c>
      <c r="D12425" t="s">
        <v>38</v>
      </c>
      <c r="E12425">
        <v>66.807540000000003</v>
      </c>
      <c r="F12425" t="s">
        <v>43</v>
      </c>
      <c r="G12425" t="s">
        <v>43</v>
      </c>
      <c r="H12425">
        <v>3.3</v>
      </c>
      <c r="I12425">
        <v>-1.7</v>
      </c>
      <c r="J12425">
        <v>2.2999999999999998</v>
      </c>
    </row>
    <row r="12426" spans="1:10" x14ac:dyDescent="0.25">
      <c r="A12426" s="1">
        <v>43160</v>
      </c>
      <c r="B12426" t="s">
        <v>5</v>
      </c>
      <c r="C12426" t="s">
        <v>26</v>
      </c>
      <c r="D12426" t="s">
        <v>37</v>
      </c>
      <c r="E12426">
        <v>86.889719999999997</v>
      </c>
      <c r="F12426" t="s">
        <v>43</v>
      </c>
      <c r="G12426" t="s">
        <v>43</v>
      </c>
      <c r="H12426">
        <v>3.8</v>
      </c>
      <c r="I12426">
        <v>4.8</v>
      </c>
      <c r="J12426">
        <v>3.4</v>
      </c>
    </row>
    <row r="12427" spans="1:10" x14ac:dyDescent="0.25">
      <c r="A12427" s="1">
        <v>43160</v>
      </c>
      <c r="B12427" t="s">
        <v>5</v>
      </c>
      <c r="C12427" t="s">
        <v>26</v>
      </c>
      <c r="D12427" t="s">
        <v>36</v>
      </c>
      <c r="E12427">
        <v>71.728300000000004</v>
      </c>
      <c r="F12427" t="s">
        <v>43</v>
      </c>
      <c r="G12427" t="s">
        <v>43</v>
      </c>
      <c r="H12427">
        <v>3.9</v>
      </c>
      <c r="I12427">
        <v>6.3</v>
      </c>
      <c r="J12427">
        <v>7.6</v>
      </c>
    </row>
    <row r="12428" spans="1:10" x14ac:dyDescent="0.25">
      <c r="A12428" s="1">
        <v>43160</v>
      </c>
      <c r="B12428" t="s">
        <v>5</v>
      </c>
      <c r="C12428" t="s">
        <v>26</v>
      </c>
      <c r="D12428" t="s">
        <v>35</v>
      </c>
      <c r="E12428">
        <v>65.471090000000004</v>
      </c>
      <c r="F12428" t="s">
        <v>43</v>
      </c>
      <c r="G12428" t="s">
        <v>43</v>
      </c>
      <c r="H12428">
        <v>7.3</v>
      </c>
      <c r="I12428">
        <v>10.199999999999999</v>
      </c>
      <c r="J12428">
        <v>-5.5</v>
      </c>
    </row>
    <row r="12429" spans="1:10" x14ac:dyDescent="0.25">
      <c r="A12429" s="1">
        <v>43160</v>
      </c>
      <c r="B12429" t="s">
        <v>5</v>
      </c>
      <c r="C12429" t="s">
        <v>27</v>
      </c>
      <c r="D12429" t="s">
        <v>40</v>
      </c>
      <c r="E12429">
        <v>82.814030000000002</v>
      </c>
      <c r="F12429">
        <v>83.475409999999997</v>
      </c>
      <c r="G12429">
        <v>-2.2000000000000002</v>
      </c>
      <c r="H12429">
        <v>2.8</v>
      </c>
      <c r="I12429">
        <v>5.3</v>
      </c>
      <c r="J12429">
        <v>15.6</v>
      </c>
    </row>
    <row r="12430" spans="1:10" x14ac:dyDescent="0.25">
      <c r="A12430" s="1">
        <v>43160</v>
      </c>
      <c r="B12430" t="s">
        <v>5</v>
      </c>
      <c r="C12430" t="s">
        <v>27</v>
      </c>
      <c r="D12430" t="s">
        <v>39</v>
      </c>
      <c r="E12430">
        <v>102.46392</v>
      </c>
      <c r="F12430" t="s">
        <v>43</v>
      </c>
      <c r="G12430" t="s">
        <v>43</v>
      </c>
      <c r="H12430">
        <v>-1</v>
      </c>
      <c r="I12430">
        <v>2.8</v>
      </c>
      <c r="J12430">
        <v>19.8</v>
      </c>
    </row>
    <row r="12431" spans="1:10" x14ac:dyDescent="0.25">
      <c r="A12431" s="1">
        <v>43160</v>
      </c>
      <c r="B12431" t="s">
        <v>5</v>
      </c>
      <c r="C12431" t="s">
        <v>27</v>
      </c>
      <c r="D12431" t="s">
        <v>38</v>
      </c>
      <c r="E12431">
        <v>102.7946</v>
      </c>
      <c r="F12431" t="s">
        <v>43</v>
      </c>
      <c r="G12431" t="s">
        <v>43</v>
      </c>
      <c r="H12431">
        <v>-6.3</v>
      </c>
      <c r="I12431">
        <v>-7.3</v>
      </c>
      <c r="J12431">
        <v>-5.7</v>
      </c>
    </row>
    <row r="12432" spans="1:10" x14ac:dyDescent="0.25">
      <c r="A12432" s="1">
        <v>43160</v>
      </c>
      <c r="B12432" t="s">
        <v>5</v>
      </c>
      <c r="C12432" t="s">
        <v>27</v>
      </c>
      <c r="D12432" t="s">
        <v>37</v>
      </c>
      <c r="E12432">
        <v>72.110969999999995</v>
      </c>
      <c r="F12432" t="s">
        <v>43</v>
      </c>
      <c r="G12432" t="s">
        <v>43</v>
      </c>
      <c r="H12432">
        <v>-7.4</v>
      </c>
      <c r="I12432">
        <v>-3.5</v>
      </c>
      <c r="J12432">
        <v>8.9</v>
      </c>
    </row>
    <row r="12433" spans="1:10" x14ac:dyDescent="0.25">
      <c r="A12433" s="1">
        <v>43160</v>
      </c>
      <c r="B12433" t="s">
        <v>5</v>
      </c>
      <c r="C12433" t="s">
        <v>27</v>
      </c>
      <c r="D12433" t="s">
        <v>36</v>
      </c>
      <c r="E12433">
        <v>77.527940000000001</v>
      </c>
      <c r="F12433" t="s">
        <v>43</v>
      </c>
      <c r="G12433" t="s">
        <v>43</v>
      </c>
      <c r="H12433">
        <v>11.7</v>
      </c>
      <c r="I12433">
        <v>16.399999999999999</v>
      </c>
      <c r="J12433">
        <v>33.799999999999997</v>
      </c>
    </row>
    <row r="12434" spans="1:10" x14ac:dyDescent="0.25">
      <c r="A12434" s="1">
        <v>43160</v>
      </c>
      <c r="B12434" t="s">
        <v>5</v>
      </c>
      <c r="C12434" t="s">
        <v>27</v>
      </c>
      <c r="D12434" t="s">
        <v>35</v>
      </c>
      <c r="E12434">
        <v>91.174440000000004</v>
      </c>
      <c r="F12434" t="s">
        <v>43</v>
      </c>
      <c r="G12434" t="s">
        <v>43</v>
      </c>
      <c r="H12434">
        <v>7.2</v>
      </c>
      <c r="I12434">
        <v>6.1</v>
      </c>
      <c r="J12434">
        <v>-7.9</v>
      </c>
    </row>
    <row r="12435" spans="1:10" x14ac:dyDescent="0.25">
      <c r="A12435" s="1">
        <v>43160</v>
      </c>
      <c r="B12435" t="s">
        <v>5</v>
      </c>
      <c r="C12435" t="s">
        <v>28</v>
      </c>
      <c r="D12435" t="s">
        <v>40</v>
      </c>
      <c r="E12435">
        <v>71.863320000000002</v>
      </c>
      <c r="F12435">
        <v>71.216899999999995</v>
      </c>
      <c r="G12435">
        <v>0.4</v>
      </c>
      <c r="H12435">
        <v>0.9</v>
      </c>
      <c r="I12435">
        <v>0.9</v>
      </c>
      <c r="J12435">
        <v>2</v>
      </c>
    </row>
    <row r="12436" spans="1:10" x14ac:dyDescent="0.25">
      <c r="A12436" s="1">
        <v>43160</v>
      </c>
      <c r="B12436" t="s">
        <v>5</v>
      </c>
      <c r="C12436" t="s">
        <v>28</v>
      </c>
      <c r="D12436" t="s">
        <v>39</v>
      </c>
      <c r="E12436">
        <v>82.727720000000005</v>
      </c>
      <c r="F12436" t="s">
        <v>43</v>
      </c>
      <c r="G12436" t="s">
        <v>43</v>
      </c>
      <c r="H12436">
        <v>7.7</v>
      </c>
      <c r="I12436">
        <v>3.3</v>
      </c>
      <c r="J12436">
        <v>14.2</v>
      </c>
    </row>
    <row r="12437" spans="1:10" x14ac:dyDescent="0.25">
      <c r="A12437" s="1">
        <v>43160</v>
      </c>
      <c r="B12437" t="s">
        <v>5</v>
      </c>
      <c r="C12437" t="s">
        <v>28</v>
      </c>
      <c r="D12437" t="s">
        <v>38</v>
      </c>
      <c r="E12437">
        <v>80.791979999999995</v>
      </c>
      <c r="F12437" t="s">
        <v>43</v>
      </c>
      <c r="G12437" t="s">
        <v>43</v>
      </c>
      <c r="H12437">
        <v>0.3</v>
      </c>
      <c r="I12437">
        <v>-1.6</v>
      </c>
      <c r="J12437">
        <v>-7</v>
      </c>
    </row>
    <row r="12438" spans="1:10" x14ac:dyDescent="0.25">
      <c r="A12438" s="1">
        <v>43160</v>
      </c>
      <c r="B12438" t="s">
        <v>5</v>
      </c>
      <c r="C12438" t="s">
        <v>28</v>
      </c>
      <c r="D12438" t="s">
        <v>37</v>
      </c>
      <c r="E12438">
        <v>82.9101</v>
      </c>
      <c r="F12438" t="s">
        <v>43</v>
      </c>
      <c r="G12438" t="s">
        <v>43</v>
      </c>
      <c r="H12438">
        <v>-11.9</v>
      </c>
      <c r="I12438">
        <v>-7.9</v>
      </c>
      <c r="J12438">
        <v>-4.7</v>
      </c>
    </row>
    <row r="12439" spans="1:10" x14ac:dyDescent="0.25">
      <c r="A12439" s="1">
        <v>43160</v>
      </c>
      <c r="B12439" t="s">
        <v>5</v>
      </c>
      <c r="C12439" t="s">
        <v>28</v>
      </c>
      <c r="D12439" t="s">
        <v>36</v>
      </c>
      <c r="E12439">
        <v>63.422350000000002</v>
      </c>
      <c r="F12439" t="s">
        <v>43</v>
      </c>
      <c r="G12439" t="s">
        <v>43</v>
      </c>
      <c r="H12439">
        <v>6.4</v>
      </c>
      <c r="I12439">
        <v>6.5</v>
      </c>
      <c r="J12439">
        <v>8.6</v>
      </c>
    </row>
    <row r="12440" spans="1:10" x14ac:dyDescent="0.25">
      <c r="A12440" s="1">
        <v>43160</v>
      </c>
      <c r="B12440" t="s">
        <v>5</v>
      </c>
      <c r="C12440" t="s">
        <v>28</v>
      </c>
      <c r="D12440" t="s">
        <v>35</v>
      </c>
      <c r="E12440">
        <v>61.533729999999998</v>
      </c>
      <c r="F12440" t="s">
        <v>43</v>
      </c>
      <c r="G12440" t="s">
        <v>43</v>
      </c>
      <c r="H12440">
        <v>-8.3000000000000007</v>
      </c>
      <c r="I12440">
        <v>-3.2</v>
      </c>
      <c r="J12440">
        <v>8.1999999999999993</v>
      </c>
    </row>
    <row r="12441" spans="1:10" x14ac:dyDescent="0.25">
      <c r="A12441" s="1">
        <v>43160</v>
      </c>
      <c r="B12441" t="s">
        <v>5</v>
      </c>
      <c r="C12441" t="s">
        <v>29</v>
      </c>
      <c r="D12441" t="s">
        <v>40</v>
      </c>
      <c r="E12441">
        <v>81.611779999999996</v>
      </c>
      <c r="F12441">
        <v>79.732759999999999</v>
      </c>
      <c r="G12441">
        <v>-1.5</v>
      </c>
      <c r="H12441">
        <v>-0.3</v>
      </c>
      <c r="I12441">
        <v>1.2</v>
      </c>
      <c r="J12441">
        <v>3.4</v>
      </c>
    </row>
    <row r="12442" spans="1:10" x14ac:dyDescent="0.25">
      <c r="A12442" s="1">
        <v>43160</v>
      </c>
      <c r="B12442" t="s">
        <v>5</v>
      </c>
      <c r="C12442" t="s">
        <v>29</v>
      </c>
      <c r="D12442" t="s">
        <v>39</v>
      </c>
      <c r="E12442">
        <v>84.049239999999998</v>
      </c>
      <c r="F12442" t="s">
        <v>43</v>
      </c>
      <c r="G12442" t="s">
        <v>43</v>
      </c>
      <c r="H12442">
        <v>-1.5</v>
      </c>
      <c r="I12442">
        <v>-2.2999999999999998</v>
      </c>
      <c r="J12442">
        <v>1.3</v>
      </c>
    </row>
    <row r="12443" spans="1:10" x14ac:dyDescent="0.25">
      <c r="A12443" s="1">
        <v>43160</v>
      </c>
      <c r="B12443" t="s">
        <v>5</v>
      </c>
      <c r="C12443" t="s">
        <v>29</v>
      </c>
      <c r="D12443" t="s">
        <v>38</v>
      </c>
      <c r="E12443">
        <v>92.339770000000001</v>
      </c>
      <c r="F12443" t="s">
        <v>43</v>
      </c>
      <c r="G12443" t="s">
        <v>43</v>
      </c>
      <c r="H12443">
        <v>-6.6</v>
      </c>
      <c r="I12443">
        <v>-5.8</v>
      </c>
      <c r="J12443">
        <v>-7.4</v>
      </c>
    </row>
    <row r="12444" spans="1:10" x14ac:dyDescent="0.25">
      <c r="A12444" s="1">
        <v>43160</v>
      </c>
      <c r="B12444" t="s">
        <v>5</v>
      </c>
      <c r="C12444" t="s">
        <v>29</v>
      </c>
      <c r="D12444" t="s">
        <v>37</v>
      </c>
      <c r="E12444">
        <v>75.657409999999999</v>
      </c>
      <c r="F12444" t="s">
        <v>43</v>
      </c>
      <c r="G12444" t="s">
        <v>43</v>
      </c>
      <c r="H12444">
        <v>2.9</v>
      </c>
      <c r="I12444">
        <v>5.2</v>
      </c>
      <c r="J12444">
        <v>15.6</v>
      </c>
    </row>
    <row r="12445" spans="1:10" x14ac:dyDescent="0.25">
      <c r="A12445" s="1">
        <v>43160</v>
      </c>
      <c r="B12445" t="s">
        <v>5</v>
      </c>
      <c r="C12445" t="s">
        <v>29</v>
      </c>
      <c r="D12445" t="s">
        <v>36</v>
      </c>
      <c r="E12445">
        <v>75.660359999999997</v>
      </c>
      <c r="F12445" t="s">
        <v>43</v>
      </c>
      <c r="G12445" t="s">
        <v>43</v>
      </c>
      <c r="H12445">
        <v>1.2</v>
      </c>
      <c r="I12445">
        <v>3.1</v>
      </c>
      <c r="J12445">
        <v>6.4</v>
      </c>
    </row>
    <row r="12446" spans="1:10" x14ac:dyDescent="0.25">
      <c r="A12446" s="1">
        <v>43160</v>
      </c>
      <c r="B12446" t="s">
        <v>5</v>
      </c>
      <c r="C12446" t="s">
        <v>29</v>
      </c>
      <c r="D12446" t="s">
        <v>35</v>
      </c>
      <c r="E12446">
        <v>96.945980000000006</v>
      </c>
      <c r="F12446" t="s">
        <v>43</v>
      </c>
      <c r="G12446" t="s">
        <v>43</v>
      </c>
      <c r="H12446">
        <v>11.4</v>
      </c>
      <c r="I12446">
        <v>16.899999999999999</v>
      </c>
      <c r="J12446">
        <v>5.6</v>
      </c>
    </row>
    <row r="12447" spans="1:10" x14ac:dyDescent="0.25">
      <c r="A12447" s="1">
        <v>43160</v>
      </c>
      <c r="B12447" t="s">
        <v>5</v>
      </c>
      <c r="C12447" t="s">
        <v>32</v>
      </c>
      <c r="D12447" t="s">
        <v>40</v>
      </c>
      <c r="E12447">
        <v>81.081810000000004</v>
      </c>
      <c r="F12447">
        <v>80.372100000000003</v>
      </c>
      <c r="G12447">
        <v>2.4</v>
      </c>
      <c r="H12447">
        <v>5.7</v>
      </c>
      <c r="I12447">
        <v>3.5</v>
      </c>
      <c r="J12447">
        <v>2.8</v>
      </c>
    </row>
    <row r="12448" spans="1:10" x14ac:dyDescent="0.25">
      <c r="A12448" s="1">
        <v>43160</v>
      </c>
      <c r="B12448" t="s">
        <v>5</v>
      </c>
      <c r="C12448" t="s">
        <v>32</v>
      </c>
      <c r="D12448" t="s">
        <v>39</v>
      </c>
      <c r="E12448">
        <v>71.971770000000006</v>
      </c>
      <c r="F12448" t="s">
        <v>43</v>
      </c>
      <c r="G12448" t="s">
        <v>43</v>
      </c>
      <c r="H12448">
        <v>9.5</v>
      </c>
      <c r="I12448">
        <v>6.5</v>
      </c>
      <c r="J12448">
        <v>11</v>
      </c>
    </row>
    <row r="12449" spans="1:10" x14ac:dyDescent="0.25">
      <c r="A12449" s="1">
        <v>43160</v>
      </c>
      <c r="B12449" t="s">
        <v>5</v>
      </c>
      <c r="C12449" t="s">
        <v>32</v>
      </c>
      <c r="D12449" t="s">
        <v>38</v>
      </c>
      <c r="E12449">
        <v>106.27122</v>
      </c>
      <c r="F12449" t="s">
        <v>43</v>
      </c>
      <c r="G12449" t="s">
        <v>43</v>
      </c>
      <c r="H12449">
        <v>-3.9</v>
      </c>
      <c r="I12449">
        <v>-4.7</v>
      </c>
      <c r="J12449">
        <v>-10.5</v>
      </c>
    </row>
    <row r="12450" spans="1:10" x14ac:dyDescent="0.25">
      <c r="A12450" s="1">
        <v>43160</v>
      </c>
      <c r="B12450" t="s">
        <v>5</v>
      </c>
      <c r="C12450" t="s">
        <v>32</v>
      </c>
      <c r="D12450" t="s">
        <v>37</v>
      </c>
      <c r="E12450">
        <v>72.625489999999999</v>
      </c>
      <c r="F12450" t="s">
        <v>43</v>
      </c>
      <c r="G12450" t="s">
        <v>43</v>
      </c>
      <c r="H12450">
        <v>10</v>
      </c>
      <c r="I12450">
        <v>8.6999999999999993</v>
      </c>
      <c r="J12450">
        <v>9.6999999999999993</v>
      </c>
    </row>
    <row r="12451" spans="1:10" x14ac:dyDescent="0.25">
      <c r="A12451" s="1">
        <v>43160</v>
      </c>
      <c r="B12451" t="s">
        <v>5</v>
      </c>
      <c r="C12451" t="s">
        <v>32</v>
      </c>
      <c r="D12451" t="s">
        <v>36</v>
      </c>
      <c r="E12451">
        <v>72.907409999999999</v>
      </c>
      <c r="F12451" t="s">
        <v>43</v>
      </c>
      <c r="G12451" t="s">
        <v>43</v>
      </c>
      <c r="H12451">
        <v>11.3</v>
      </c>
      <c r="I12451">
        <v>7.7</v>
      </c>
      <c r="J12451">
        <v>5.4</v>
      </c>
    </row>
    <row r="12452" spans="1:10" x14ac:dyDescent="0.25">
      <c r="A12452" s="1">
        <v>43160</v>
      </c>
      <c r="B12452" t="s">
        <v>5</v>
      </c>
      <c r="C12452" t="s">
        <v>32</v>
      </c>
      <c r="D12452" t="s">
        <v>35</v>
      </c>
      <c r="E12452">
        <v>104.09544</v>
      </c>
      <c r="F12452" t="s">
        <v>43</v>
      </c>
      <c r="G12452" t="s">
        <v>43</v>
      </c>
      <c r="H12452">
        <v>0</v>
      </c>
      <c r="I12452">
        <v>-0.1</v>
      </c>
      <c r="J12452">
        <v>2.6</v>
      </c>
    </row>
    <row r="12453" spans="1:10" x14ac:dyDescent="0.25">
      <c r="A12453" s="1">
        <v>43160</v>
      </c>
      <c r="B12453" t="s">
        <v>5</v>
      </c>
      <c r="C12453" t="s">
        <v>33</v>
      </c>
      <c r="D12453" t="s">
        <v>40</v>
      </c>
      <c r="E12453">
        <v>89.374570000000006</v>
      </c>
      <c r="F12453">
        <v>88.332239999999999</v>
      </c>
      <c r="G12453">
        <v>5.4</v>
      </c>
      <c r="H12453">
        <v>1.6</v>
      </c>
      <c r="I12453">
        <v>-3.8</v>
      </c>
      <c r="J12453">
        <v>-2.2999999999999998</v>
      </c>
    </row>
    <row r="12454" spans="1:10" x14ac:dyDescent="0.25">
      <c r="A12454" s="1">
        <v>43160</v>
      </c>
      <c r="B12454" t="s">
        <v>5</v>
      </c>
      <c r="C12454" t="s">
        <v>33</v>
      </c>
      <c r="D12454" t="s">
        <v>39</v>
      </c>
      <c r="E12454">
        <v>122.46396</v>
      </c>
      <c r="F12454" t="s">
        <v>43</v>
      </c>
      <c r="G12454" t="s">
        <v>43</v>
      </c>
      <c r="H12454">
        <v>5.2</v>
      </c>
      <c r="I12454">
        <v>3.4</v>
      </c>
      <c r="J12454">
        <v>-9.4</v>
      </c>
    </row>
    <row r="12455" spans="1:10" x14ac:dyDescent="0.25">
      <c r="A12455" s="1">
        <v>43160</v>
      </c>
      <c r="B12455" t="s">
        <v>5</v>
      </c>
      <c r="C12455" t="s">
        <v>33</v>
      </c>
      <c r="D12455" t="s">
        <v>38</v>
      </c>
      <c r="E12455">
        <v>118.52211</v>
      </c>
      <c r="F12455" t="s">
        <v>43</v>
      </c>
      <c r="G12455" t="s">
        <v>43</v>
      </c>
      <c r="H12455">
        <v>6</v>
      </c>
      <c r="I12455">
        <v>-2.9</v>
      </c>
      <c r="J12455">
        <v>2.6</v>
      </c>
    </row>
    <row r="12456" spans="1:10" x14ac:dyDescent="0.25">
      <c r="A12456" s="1">
        <v>43160</v>
      </c>
      <c r="B12456" t="s">
        <v>5</v>
      </c>
      <c r="C12456" t="s">
        <v>33</v>
      </c>
      <c r="D12456" t="s">
        <v>37</v>
      </c>
      <c r="E12456">
        <v>82.717740000000006</v>
      </c>
      <c r="F12456" t="s">
        <v>43</v>
      </c>
      <c r="G12456" t="s">
        <v>43</v>
      </c>
      <c r="H12456">
        <v>-3.5</v>
      </c>
      <c r="I12456">
        <v>-4.8</v>
      </c>
      <c r="J12456">
        <v>2.2000000000000002</v>
      </c>
    </row>
    <row r="12457" spans="1:10" x14ac:dyDescent="0.25">
      <c r="A12457" s="1">
        <v>43160</v>
      </c>
      <c r="B12457" t="s">
        <v>5</v>
      </c>
      <c r="C12457" t="s">
        <v>33</v>
      </c>
      <c r="D12457" t="s">
        <v>36</v>
      </c>
      <c r="E12457">
        <v>65.782070000000004</v>
      </c>
      <c r="F12457" t="s">
        <v>43</v>
      </c>
      <c r="G12457" t="s">
        <v>43</v>
      </c>
      <c r="H12457">
        <v>0.8</v>
      </c>
      <c r="I12457">
        <v>-5.0999999999999996</v>
      </c>
      <c r="J12457">
        <v>5.7</v>
      </c>
    </row>
    <row r="12458" spans="1:10" x14ac:dyDescent="0.25">
      <c r="A12458" s="1">
        <v>43160</v>
      </c>
      <c r="B12458" t="s">
        <v>5</v>
      </c>
      <c r="C12458" t="s">
        <v>33</v>
      </c>
      <c r="D12458" t="s">
        <v>35</v>
      </c>
      <c r="E12458">
        <v>81.268129999999999</v>
      </c>
      <c r="F12458" t="s">
        <v>43</v>
      </c>
      <c r="G12458" t="s">
        <v>43</v>
      </c>
      <c r="H12458">
        <v>-1.7</v>
      </c>
      <c r="I12458">
        <v>-5.9</v>
      </c>
      <c r="J12458">
        <v>-19.100000000000001</v>
      </c>
    </row>
    <row r="12459" spans="1:10" x14ac:dyDescent="0.25">
      <c r="A12459" s="1">
        <v>43160</v>
      </c>
      <c r="B12459" t="s">
        <v>34</v>
      </c>
      <c r="C12459" t="s">
        <v>16</v>
      </c>
      <c r="D12459" t="s">
        <v>40</v>
      </c>
      <c r="E12459">
        <v>94.478939999999994</v>
      </c>
      <c r="F12459">
        <v>95.759079999999997</v>
      </c>
      <c r="G12459">
        <v>0.8</v>
      </c>
      <c r="H12459">
        <v>-8.8000000000000007</v>
      </c>
      <c r="I12459">
        <v>-9.1999999999999993</v>
      </c>
      <c r="J12459">
        <v>-9.1</v>
      </c>
    </row>
    <row r="12460" spans="1:10" x14ac:dyDescent="0.25">
      <c r="A12460" s="1">
        <v>43160</v>
      </c>
      <c r="B12460" t="s">
        <v>34</v>
      </c>
      <c r="C12460" t="s">
        <v>16</v>
      </c>
      <c r="D12460" t="s">
        <v>39</v>
      </c>
      <c r="E12460">
        <v>93.623459999999994</v>
      </c>
      <c r="F12460" t="s">
        <v>43</v>
      </c>
      <c r="G12460" t="s">
        <v>43</v>
      </c>
      <c r="H12460">
        <v>9.1999999999999993</v>
      </c>
      <c r="I12460">
        <v>-0.9</v>
      </c>
      <c r="J12460">
        <v>8.5</v>
      </c>
    </row>
    <row r="12461" spans="1:10" x14ac:dyDescent="0.25">
      <c r="A12461" s="1">
        <v>43160</v>
      </c>
      <c r="B12461" t="s">
        <v>34</v>
      </c>
      <c r="C12461" t="s">
        <v>16</v>
      </c>
      <c r="D12461" t="s">
        <v>38</v>
      </c>
      <c r="E12461">
        <v>94.033469999999994</v>
      </c>
      <c r="F12461" t="s">
        <v>43</v>
      </c>
      <c r="G12461" t="s">
        <v>43</v>
      </c>
      <c r="H12461">
        <v>-7.1</v>
      </c>
      <c r="I12461">
        <v>-9.1999999999999993</v>
      </c>
      <c r="J12461">
        <v>-9.8000000000000007</v>
      </c>
    </row>
    <row r="12462" spans="1:10" x14ac:dyDescent="0.25">
      <c r="A12462" s="1">
        <v>43160</v>
      </c>
      <c r="B12462" t="s">
        <v>34</v>
      </c>
      <c r="C12462" t="s">
        <v>16</v>
      </c>
      <c r="D12462" t="s">
        <v>37</v>
      </c>
      <c r="E12462">
        <v>84.819289999999995</v>
      </c>
      <c r="F12462" t="s">
        <v>43</v>
      </c>
      <c r="G12462" t="s">
        <v>43</v>
      </c>
      <c r="H12462">
        <v>-21.7</v>
      </c>
      <c r="I12462">
        <v>-18.5</v>
      </c>
      <c r="J12462">
        <v>-14.5</v>
      </c>
    </row>
    <row r="12463" spans="1:10" x14ac:dyDescent="0.25">
      <c r="A12463" s="1">
        <v>43160</v>
      </c>
      <c r="B12463" t="s">
        <v>34</v>
      </c>
      <c r="C12463" t="s">
        <v>16</v>
      </c>
      <c r="D12463" t="s">
        <v>36</v>
      </c>
      <c r="E12463">
        <v>93.101200000000006</v>
      </c>
      <c r="F12463" t="s">
        <v>43</v>
      </c>
      <c r="G12463" t="s">
        <v>43</v>
      </c>
      <c r="H12463">
        <v>-5.2</v>
      </c>
      <c r="I12463">
        <v>-5.6</v>
      </c>
      <c r="J12463">
        <v>-5.2</v>
      </c>
    </row>
    <row r="12464" spans="1:10" x14ac:dyDescent="0.25">
      <c r="A12464" s="1">
        <v>43160</v>
      </c>
      <c r="B12464" t="s">
        <v>34</v>
      </c>
      <c r="C12464" t="s">
        <v>16</v>
      </c>
      <c r="D12464" t="s">
        <v>35</v>
      </c>
      <c r="E12464">
        <v>144.78063</v>
      </c>
      <c r="F12464" t="s">
        <v>43</v>
      </c>
      <c r="G12464" t="s">
        <v>43</v>
      </c>
      <c r="H12464">
        <v>-8.1999999999999993</v>
      </c>
      <c r="I12464">
        <v>-7.2</v>
      </c>
      <c r="J12464">
        <v>-17</v>
      </c>
    </row>
    <row r="12465" spans="1:10" x14ac:dyDescent="0.25">
      <c r="A12465" s="1">
        <v>43160</v>
      </c>
      <c r="B12465" t="s">
        <v>34</v>
      </c>
      <c r="C12465" t="s">
        <v>19</v>
      </c>
      <c r="D12465" t="s">
        <v>40</v>
      </c>
      <c r="E12465">
        <v>91.566299999999998</v>
      </c>
      <c r="F12465">
        <v>90.841250000000002</v>
      </c>
      <c r="G12465">
        <v>-1.1000000000000001</v>
      </c>
      <c r="H12465">
        <v>-3.8</v>
      </c>
      <c r="I12465">
        <v>-4.7</v>
      </c>
      <c r="J12465">
        <v>-5.3</v>
      </c>
    </row>
    <row r="12466" spans="1:10" x14ac:dyDescent="0.25">
      <c r="A12466" s="1">
        <v>43160</v>
      </c>
      <c r="B12466" t="s">
        <v>34</v>
      </c>
      <c r="C12466" t="s">
        <v>19</v>
      </c>
      <c r="D12466" t="s">
        <v>39</v>
      </c>
      <c r="E12466">
        <v>119.05016999999999</v>
      </c>
      <c r="F12466" t="s">
        <v>43</v>
      </c>
      <c r="G12466" t="s">
        <v>43</v>
      </c>
      <c r="H12466">
        <v>6.3</v>
      </c>
      <c r="I12466">
        <v>2.2000000000000002</v>
      </c>
      <c r="J12466">
        <v>10.3</v>
      </c>
    </row>
    <row r="12467" spans="1:10" x14ac:dyDescent="0.25">
      <c r="A12467" s="1">
        <v>43160</v>
      </c>
      <c r="B12467" t="s">
        <v>34</v>
      </c>
      <c r="C12467" t="s">
        <v>19</v>
      </c>
      <c r="D12467" t="s">
        <v>38</v>
      </c>
      <c r="E12467">
        <v>101.92886</v>
      </c>
      <c r="F12467" t="s">
        <v>43</v>
      </c>
      <c r="G12467" t="s">
        <v>43</v>
      </c>
      <c r="H12467">
        <v>-7.3</v>
      </c>
      <c r="I12467">
        <v>-7.8</v>
      </c>
      <c r="J12467">
        <v>-6.8</v>
      </c>
    </row>
    <row r="12468" spans="1:10" x14ac:dyDescent="0.25">
      <c r="A12468" s="1">
        <v>43160</v>
      </c>
      <c r="B12468" t="s">
        <v>34</v>
      </c>
      <c r="C12468" t="s">
        <v>19</v>
      </c>
      <c r="D12468" t="s">
        <v>37</v>
      </c>
      <c r="E12468">
        <v>82.642359999999996</v>
      </c>
      <c r="F12468" t="s">
        <v>43</v>
      </c>
      <c r="G12468" t="s">
        <v>43</v>
      </c>
      <c r="H12468">
        <v>-14.2</v>
      </c>
      <c r="I12468">
        <v>-11.9</v>
      </c>
      <c r="J12468">
        <v>-11.6</v>
      </c>
    </row>
    <row r="12469" spans="1:10" x14ac:dyDescent="0.25">
      <c r="A12469" s="1">
        <v>43160</v>
      </c>
      <c r="B12469" t="s">
        <v>34</v>
      </c>
      <c r="C12469" t="s">
        <v>19</v>
      </c>
      <c r="D12469" t="s">
        <v>36</v>
      </c>
      <c r="E12469">
        <v>81.899540000000002</v>
      </c>
      <c r="F12469" t="s">
        <v>43</v>
      </c>
      <c r="G12469" t="s">
        <v>43</v>
      </c>
      <c r="H12469">
        <v>3</v>
      </c>
      <c r="I12469">
        <v>0.9</v>
      </c>
      <c r="J12469">
        <v>-6.4</v>
      </c>
    </row>
    <row r="12470" spans="1:10" x14ac:dyDescent="0.25">
      <c r="A12470" s="1">
        <v>43160</v>
      </c>
      <c r="B12470" t="s">
        <v>34</v>
      </c>
      <c r="C12470" t="s">
        <v>19</v>
      </c>
      <c r="D12470" t="s">
        <v>35</v>
      </c>
      <c r="E12470">
        <v>89.875280000000004</v>
      </c>
      <c r="F12470" t="s">
        <v>43</v>
      </c>
      <c r="G12470" t="s">
        <v>43</v>
      </c>
      <c r="H12470">
        <v>-7</v>
      </c>
      <c r="I12470">
        <v>-9.6999999999999993</v>
      </c>
      <c r="J12470">
        <v>-10</v>
      </c>
    </row>
    <row r="12471" spans="1:10" x14ac:dyDescent="0.25">
      <c r="A12471" s="1">
        <v>43160</v>
      </c>
      <c r="B12471" t="s">
        <v>34</v>
      </c>
      <c r="C12471" t="s">
        <v>22</v>
      </c>
      <c r="D12471" t="s">
        <v>40</v>
      </c>
      <c r="E12471">
        <v>99.064890000000005</v>
      </c>
      <c r="F12471">
        <v>99.224459999999993</v>
      </c>
      <c r="G12471">
        <v>0.4</v>
      </c>
      <c r="H12471">
        <v>-7</v>
      </c>
      <c r="I12471">
        <v>-6.2</v>
      </c>
      <c r="J12471">
        <v>-5</v>
      </c>
    </row>
    <row r="12472" spans="1:10" x14ac:dyDescent="0.25">
      <c r="A12472" s="1">
        <v>43160</v>
      </c>
      <c r="B12472" t="s">
        <v>34</v>
      </c>
      <c r="C12472" t="s">
        <v>22</v>
      </c>
      <c r="D12472" t="s">
        <v>39</v>
      </c>
      <c r="E12472">
        <v>84.851150000000004</v>
      </c>
      <c r="F12472" t="s">
        <v>43</v>
      </c>
      <c r="G12472" t="s">
        <v>43</v>
      </c>
      <c r="H12472">
        <v>-8.3000000000000007</v>
      </c>
      <c r="I12472">
        <v>-5.9</v>
      </c>
      <c r="J12472">
        <v>-3.2</v>
      </c>
    </row>
    <row r="12473" spans="1:10" x14ac:dyDescent="0.25">
      <c r="A12473" s="1">
        <v>43160</v>
      </c>
      <c r="B12473" t="s">
        <v>34</v>
      </c>
      <c r="C12473" t="s">
        <v>22</v>
      </c>
      <c r="D12473" t="s">
        <v>38</v>
      </c>
      <c r="E12473">
        <v>126.52584</v>
      </c>
      <c r="F12473" t="s">
        <v>43</v>
      </c>
      <c r="G12473" t="s">
        <v>43</v>
      </c>
      <c r="H12473">
        <v>-14.8</v>
      </c>
      <c r="I12473">
        <v>-14</v>
      </c>
      <c r="J12473">
        <v>-7.8</v>
      </c>
    </row>
    <row r="12474" spans="1:10" x14ac:dyDescent="0.25">
      <c r="A12474" s="1">
        <v>43160</v>
      </c>
      <c r="B12474" t="s">
        <v>34</v>
      </c>
      <c r="C12474" t="s">
        <v>22</v>
      </c>
      <c r="D12474" t="s">
        <v>37</v>
      </c>
      <c r="E12474">
        <v>102.35769999999999</v>
      </c>
      <c r="F12474" t="s">
        <v>43</v>
      </c>
      <c r="G12474" t="s">
        <v>43</v>
      </c>
      <c r="H12474">
        <v>2.1</v>
      </c>
      <c r="I12474">
        <v>-5.5</v>
      </c>
      <c r="J12474">
        <v>-20.2</v>
      </c>
    </row>
    <row r="12475" spans="1:10" x14ac:dyDescent="0.25">
      <c r="A12475" s="1">
        <v>43160</v>
      </c>
      <c r="B12475" t="s">
        <v>34</v>
      </c>
      <c r="C12475" t="s">
        <v>22</v>
      </c>
      <c r="D12475" t="s">
        <v>36</v>
      </c>
      <c r="E12475">
        <v>90.389930000000007</v>
      </c>
      <c r="F12475" t="s">
        <v>43</v>
      </c>
      <c r="G12475" t="s">
        <v>43</v>
      </c>
      <c r="H12475">
        <v>-2.6</v>
      </c>
      <c r="I12475">
        <v>0.4</v>
      </c>
      <c r="J12475">
        <v>7.7</v>
      </c>
    </row>
    <row r="12476" spans="1:10" x14ac:dyDescent="0.25">
      <c r="A12476" s="1">
        <v>43160</v>
      </c>
      <c r="B12476" t="s">
        <v>34</v>
      </c>
      <c r="C12476" t="s">
        <v>22</v>
      </c>
      <c r="D12476" t="s">
        <v>35</v>
      </c>
      <c r="E12476">
        <v>103.40446</v>
      </c>
      <c r="F12476" t="s">
        <v>43</v>
      </c>
      <c r="G12476" t="s">
        <v>43</v>
      </c>
      <c r="H12476">
        <v>-28.8</v>
      </c>
      <c r="I12476">
        <v>-17.3</v>
      </c>
      <c r="J12476">
        <v>-9</v>
      </c>
    </row>
    <row r="12477" spans="1:10" x14ac:dyDescent="0.25">
      <c r="A12477" s="1">
        <v>43160</v>
      </c>
      <c r="B12477" t="s">
        <v>34</v>
      </c>
      <c r="C12477" t="s">
        <v>23</v>
      </c>
      <c r="D12477" t="s">
        <v>40</v>
      </c>
      <c r="E12477">
        <v>83.441029999999998</v>
      </c>
      <c r="F12477">
        <v>83.733559999999997</v>
      </c>
      <c r="G12477">
        <v>1.2</v>
      </c>
      <c r="H12477">
        <v>-3.2</v>
      </c>
      <c r="I12477">
        <v>-3</v>
      </c>
      <c r="J12477">
        <v>-2.7</v>
      </c>
    </row>
    <row r="12478" spans="1:10" x14ac:dyDescent="0.25">
      <c r="A12478" s="1">
        <v>43160</v>
      </c>
      <c r="B12478" t="s">
        <v>34</v>
      </c>
      <c r="C12478" t="s">
        <v>23</v>
      </c>
      <c r="D12478" t="s">
        <v>39</v>
      </c>
      <c r="E12478">
        <v>96.622489999999999</v>
      </c>
      <c r="F12478" t="s">
        <v>43</v>
      </c>
      <c r="G12478" t="s">
        <v>43</v>
      </c>
      <c r="H12478">
        <v>-6.9</v>
      </c>
      <c r="I12478">
        <v>-4.0999999999999996</v>
      </c>
      <c r="J12478">
        <v>12.8</v>
      </c>
    </row>
    <row r="12479" spans="1:10" x14ac:dyDescent="0.25">
      <c r="A12479" s="1">
        <v>43160</v>
      </c>
      <c r="B12479" t="s">
        <v>34</v>
      </c>
      <c r="C12479" t="s">
        <v>23</v>
      </c>
      <c r="D12479" t="s">
        <v>38</v>
      </c>
      <c r="E12479">
        <v>101.38005</v>
      </c>
      <c r="F12479" t="s">
        <v>43</v>
      </c>
      <c r="G12479" t="s">
        <v>43</v>
      </c>
      <c r="H12479">
        <v>-10.199999999999999</v>
      </c>
      <c r="I12479">
        <v>-9.1999999999999993</v>
      </c>
      <c r="J12479">
        <v>-11.7</v>
      </c>
    </row>
    <row r="12480" spans="1:10" x14ac:dyDescent="0.25">
      <c r="A12480" s="1">
        <v>43160</v>
      </c>
      <c r="B12480" t="s">
        <v>34</v>
      </c>
      <c r="C12480" t="s">
        <v>23</v>
      </c>
      <c r="D12480" t="s">
        <v>37</v>
      </c>
      <c r="E12480">
        <v>67.381339999999994</v>
      </c>
      <c r="F12480" t="s">
        <v>43</v>
      </c>
      <c r="G12480" t="s">
        <v>43</v>
      </c>
      <c r="H12480">
        <v>-6.2</v>
      </c>
      <c r="I12480">
        <v>-4.0999999999999996</v>
      </c>
      <c r="J12480">
        <v>3.4</v>
      </c>
    </row>
    <row r="12481" spans="1:10" x14ac:dyDescent="0.25">
      <c r="A12481" s="1">
        <v>43160</v>
      </c>
      <c r="B12481" t="s">
        <v>34</v>
      </c>
      <c r="C12481" t="s">
        <v>23</v>
      </c>
      <c r="D12481" t="s">
        <v>36</v>
      </c>
      <c r="E12481">
        <v>80.752529999999993</v>
      </c>
      <c r="F12481" t="s">
        <v>43</v>
      </c>
      <c r="G12481" t="s">
        <v>43</v>
      </c>
      <c r="H12481">
        <v>6.5</v>
      </c>
      <c r="I12481">
        <v>4.0999999999999996</v>
      </c>
      <c r="J12481">
        <v>0.4</v>
      </c>
    </row>
    <row r="12482" spans="1:10" x14ac:dyDescent="0.25">
      <c r="A12482" s="1">
        <v>43160</v>
      </c>
      <c r="B12482" t="s">
        <v>34</v>
      </c>
      <c r="C12482" t="s">
        <v>23</v>
      </c>
      <c r="D12482" t="s">
        <v>35</v>
      </c>
      <c r="E12482">
        <v>88.753290000000007</v>
      </c>
      <c r="F12482" t="s">
        <v>43</v>
      </c>
      <c r="G12482" t="s">
        <v>43</v>
      </c>
      <c r="H12482">
        <v>-5.5</v>
      </c>
      <c r="I12482">
        <v>-4.2</v>
      </c>
      <c r="J12482">
        <v>3.3</v>
      </c>
    </row>
    <row r="12483" spans="1:10" x14ac:dyDescent="0.25">
      <c r="A12483" s="1">
        <v>43160</v>
      </c>
      <c r="B12483" t="s">
        <v>34</v>
      </c>
      <c r="C12483" t="s">
        <v>24</v>
      </c>
      <c r="D12483" t="s">
        <v>40</v>
      </c>
      <c r="E12483">
        <v>90.532399999999996</v>
      </c>
      <c r="F12483">
        <v>91.880139999999997</v>
      </c>
      <c r="G12483">
        <v>1.3</v>
      </c>
      <c r="H12483">
        <v>-1</v>
      </c>
      <c r="I12483">
        <v>-0.5</v>
      </c>
      <c r="J12483">
        <v>-0.7</v>
      </c>
    </row>
    <row r="12484" spans="1:10" x14ac:dyDescent="0.25">
      <c r="A12484" s="1">
        <v>43160</v>
      </c>
      <c r="B12484" t="s">
        <v>34</v>
      </c>
      <c r="C12484" t="s">
        <v>24</v>
      </c>
      <c r="D12484" t="s">
        <v>39</v>
      </c>
      <c r="E12484">
        <v>94.614750000000001</v>
      </c>
      <c r="F12484" t="s">
        <v>43</v>
      </c>
      <c r="G12484" t="s">
        <v>43</v>
      </c>
      <c r="H12484">
        <v>5.2</v>
      </c>
      <c r="I12484">
        <v>-3</v>
      </c>
      <c r="J12484">
        <v>-6.8</v>
      </c>
    </row>
    <row r="12485" spans="1:10" x14ac:dyDescent="0.25">
      <c r="A12485" s="1">
        <v>43160</v>
      </c>
      <c r="B12485" t="s">
        <v>34</v>
      </c>
      <c r="C12485" t="s">
        <v>24</v>
      </c>
      <c r="D12485" t="s">
        <v>38</v>
      </c>
      <c r="E12485">
        <v>107.46955</v>
      </c>
      <c r="F12485" t="s">
        <v>43</v>
      </c>
      <c r="G12485" t="s">
        <v>43</v>
      </c>
      <c r="H12485">
        <v>-9.6999999999999993</v>
      </c>
      <c r="I12485">
        <v>-9.5</v>
      </c>
      <c r="J12485">
        <v>-1.2</v>
      </c>
    </row>
    <row r="12486" spans="1:10" x14ac:dyDescent="0.25">
      <c r="A12486" s="1">
        <v>43160</v>
      </c>
      <c r="B12486" t="s">
        <v>34</v>
      </c>
      <c r="C12486" t="s">
        <v>24</v>
      </c>
      <c r="D12486" t="s">
        <v>37</v>
      </c>
      <c r="E12486">
        <v>108.04386</v>
      </c>
      <c r="F12486" t="s">
        <v>43</v>
      </c>
      <c r="G12486" t="s">
        <v>43</v>
      </c>
      <c r="H12486">
        <v>-8.5</v>
      </c>
      <c r="I12486">
        <v>-6.1</v>
      </c>
      <c r="J12486">
        <v>-2.7</v>
      </c>
    </row>
    <row r="12487" spans="1:10" x14ac:dyDescent="0.25">
      <c r="A12487" s="1">
        <v>43160</v>
      </c>
      <c r="B12487" t="s">
        <v>34</v>
      </c>
      <c r="C12487" t="s">
        <v>24</v>
      </c>
      <c r="D12487" t="s">
        <v>36</v>
      </c>
      <c r="E12487">
        <v>79.230230000000006</v>
      </c>
      <c r="F12487" t="s">
        <v>43</v>
      </c>
      <c r="G12487" t="s">
        <v>43</v>
      </c>
      <c r="H12487">
        <v>6</v>
      </c>
      <c r="I12487">
        <v>6.9</v>
      </c>
      <c r="J12487">
        <v>5.3</v>
      </c>
    </row>
    <row r="12488" spans="1:10" x14ac:dyDescent="0.25">
      <c r="A12488" s="1">
        <v>43160</v>
      </c>
      <c r="B12488" t="s">
        <v>34</v>
      </c>
      <c r="C12488" t="s">
        <v>24</v>
      </c>
      <c r="D12488" t="s">
        <v>35</v>
      </c>
      <c r="E12488">
        <v>88.814710000000005</v>
      </c>
      <c r="F12488" t="s">
        <v>43</v>
      </c>
      <c r="G12488" t="s">
        <v>43</v>
      </c>
      <c r="H12488">
        <v>2</v>
      </c>
      <c r="I12488">
        <v>4.3</v>
      </c>
      <c r="J12488">
        <v>16.7</v>
      </c>
    </row>
    <row r="12489" spans="1:10" x14ac:dyDescent="0.25">
      <c r="A12489" s="1">
        <v>43160</v>
      </c>
      <c r="B12489" t="s">
        <v>34</v>
      </c>
      <c r="C12489" t="s">
        <v>25</v>
      </c>
      <c r="D12489" t="s">
        <v>40</v>
      </c>
      <c r="E12489">
        <v>99.923969999999997</v>
      </c>
      <c r="F12489">
        <v>99.879130000000004</v>
      </c>
      <c r="G12489">
        <v>0.5</v>
      </c>
      <c r="H12489">
        <v>-1.2</v>
      </c>
      <c r="I12489">
        <v>-2.6</v>
      </c>
      <c r="J12489">
        <v>-6.3</v>
      </c>
    </row>
    <row r="12490" spans="1:10" x14ac:dyDescent="0.25">
      <c r="A12490" s="1">
        <v>43160</v>
      </c>
      <c r="B12490" t="s">
        <v>34</v>
      </c>
      <c r="C12490" t="s">
        <v>25</v>
      </c>
      <c r="D12490" t="s">
        <v>39</v>
      </c>
      <c r="E12490">
        <v>112.75852</v>
      </c>
      <c r="F12490" t="s">
        <v>43</v>
      </c>
      <c r="G12490" t="s">
        <v>43</v>
      </c>
      <c r="H12490">
        <v>-3.9</v>
      </c>
      <c r="I12490">
        <v>-4.8</v>
      </c>
      <c r="J12490">
        <v>-11.3</v>
      </c>
    </row>
    <row r="12491" spans="1:10" x14ac:dyDescent="0.25">
      <c r="A12491" s="1">
        <v>43160</v>
      </c>
      <c r="B12491" t="s">
        <v>34</v>
      </c>
      <c r="C12491" t="s">
        <v>25</v>
      </c>
      <c r="D12491" t="s">
        <v>38</v>
      </c>
      <c r="E12491">
        <v>122.08305</v>
      </c>
      <c r="F12491" t="s">
        <v>43</v>
      </c>
      <c r="G12491" t="s">
        <v>43</v>
      </c>
      <c r="H12491">
        <v>2.2999999999999998</v>
      </c>
      <c r="I12491">
        <v>0.8</v>
      </c>
      <c r="J12491">
        <v>-0.6</v>
      </c>
    </row>
    <row r="12492" spans="1:10" x14ac:dyDescent="0.25">
      <c r="A12492" s="1">
        <v>43160</v>
      </c>
      <c r="B12492" t="s">
        <v>34</v>
      </c>
      <c r="C12492" t="s">
        <v>25</v>
      </c>
      <c r="D12492" t="s">
        <v>37</v>
      </c>
      <c r="E12492">
        <v>96.659620000000004</v>
      </c>
      <c r="F12492" t="s">
        <v>43</v>
      </c>
      <c r="G12492" t="s">
        <v>43</v>
      </c>
      <c r="H12492">
        <v>-3.9</v>
      </c>
      <c r="I12492">
        <v>-10.4</v>
      </c>
      <c r="J12492">
        <v>-25.3</v>
      </c>
    </row>
    <row r="12493" spans="1:10" x14ac:dyDescent="0.25">
      <c r="A12493" s="1">
        <v>43160</v>
      </c>
      <c r="B12493" t="s">
        <v>34</v>
      </c>
      <c r="C12493" t="s">
        <v>25</v>
      </c>
      <c r="D12493" t="s">
        <v>36</v>
      </c>
      <c r="E12493">
        <v>82.228970000000004</v>
      </c>
      <c r="F12493" t="s">
        <v>43</v>
      </c>
      <c r="G12493" t="s">
        <v>43</v>
      </c>
      <c r="H12493">
        <v>-7.5</v>
      </c>
      <c r="I12493">
        <v>-4.5</v>
      </c>
      <c r="J12493">
        <v>-1.9</v>
      </c>
    </row>
    <row r="12494" spans="1:10" x14ac:dyDescent="0.25">
      <c r="A12494" s="1">
        <v>43160</v>
      </c>
      <c r="B12494" t="s">
        <v>34</v>
      </c>
      <c r="C12494" t="s">
        <v>25</v>
      </c>
      <c r="D12494" t="s">
        <v>35</v>
      </c>
      <c r="E12494">
        <v>89.464699999999993</v>
      </c>
      <c r="F12494" t="s">
        <v>43</v>
      </c>
      <c r="G12494" t="s">
        <v>43</v>
      </c>
      <c r="H12494">
        <v>18.2</v>
      </c>
      <c r="I12494">
        <v>6.5</v>
      </c>
      <c r="J12494">
        <v>16.399999999999999</v>
      </c>
    </row>
    <row r="12495" spans="1:10" x14ac:dyDescent="0.25">
      <c r="A12495" s="1">
        <v>43160</v>
      </c>
      <c r="B12495" t="s">
        <v>34</v>
      </c>
      <c r="C12495" t="s">
        <v>26</v>
      </c>
      <c r="D12495" t="s">
        <v>40</v>
      </c>
      <c r="E12495">
        <v>83.448049999999995</v>
      </c>
      <c r="F12495">
        <v>84.077809999999999</v>
      </c>
      <c r="G12495">
        <v>1.1000000000000001</v>
      </c>
      <c r="H12495">
        <v>1.4</v>
      </c>
      <c r="I12495">
        <v>0.4</v>
      </c>
      <c r="J12495">
        <v>0.2</v>
      </c>
    </row>
    <row r="12496" spans="1:10" x14ac:dyDescent="0.25">
      <c r="A12496" s="1">
        <v>43160</v>
      </c>
      <c r="B12496" t="s">
        <v>34</v>
      </c>
      <c r="C12496" t="s">
        <v>26</v>
      </c>
      <c r="D12496" t="s">
        <v>39</v>
      </c>
      <c r="E12496">
        <v>104.63634999999999</v>
      </c>
      <c r="F12496" t="s">
        <v>43</v>
      </c>
      <c r="G12496" t="s">
        <v>43</v>
      </c>
      <c r="H12496">
        <v>7.1</v>
      </c>
      <c r="I12496">
        <v>-1.1000000000000001</v>
      </c>
      <c r="J12496">
        <v>-0.8</v>
      </c>
    </row>
    <row r="12497" spans="1:10" x14ac:dyDescent="0.25">
      <c r="A12497" s="1">
        <v>43160</v>
      </c>
      <c r="B12497" t="s">
        <v>34</v>
      </c>
      <c r="C12497" t="s">
        <v>26</v>
      </c>
      <c r="D12497" t="s">
        <v>38</v>
      </c>
      <c r="E12497">
        <v>71.032669999999996</v>
      </c>
      <c r="F12497" t="s">
        <v>43</v>
      </c>
      <c r="G12497" t="s">
        <v>43</v>
      </c>
      <c r="H12497">
        <v>3.6</v>
      </c>
      <c r="I12497">
        <v>-1.7</v>
      </c>
      <c r="J12497">
        <v>1.2</v>
      </c>
    </row>
    <row r="12498" spans="1:10" x14ac:dyDescent="0.25">
      <c r="A12498" s="1">
        <v>43160</v>
      </c>
      <c r="B12498" t="s">
        <v>34</v>
      </c>
      <c r="C12498" t="s">
        <v>26</v>
      </c>
      <c r="D12498" t="s">
        <v>37</v>
      </c>
      <c r="E12498">
        <v>103.46578</v>
      </c>
      <c r="F12498" t="s">
        <v>43</v>
      </c>
      <c r="G12498" t="s">
        <v>43</v>
      </c>
      <c r="H12498">
        <v>-0.1</v>
      </c>
      <c r="I12498">
        <v>0.9</v>
      </c>
      <c r="J12498">
        <v>-2.4</v>
      </c>
    </row>
    <row r="12499" spans="1:10" x14ac:dyDescent="0.25">
      <c r="A12499" s="1">
        <v>43160</v>
      </c>
      <c r="B12499" t="s">
        <v>34</v>
      </c>
      <c r="C12499" t="s">
        <v>26</v>
      </c>
      <c r="D12499" t="s">
        <v>36</v>
      </c>
      <c r="E12499">
        <v>84.302000000000007</v>
      </c>
      <c r="F12499" t="s">
        <v>43</v>
      </c>
      <c r="G12499" t="s">
        <v>43</v>
      </c>
      <c r="H12499">
        <v>-1.6</v>
      </c>
      <c r="I12499">
        <v>1.8</v>
      </c>
      <c r="J12499">
        <v>4.8</v>
      </c>
    </row>
    <row r="12500" spans="1:10" x14ac:dyDescent="0.25">
      <c r="A12500" s="1">
        <v>43160</v>
      </c>
      <c r="B12500" t="s">
        <v>34</v>
      </c>
      <c r="C12500" t="s">
        <v>26</v>
      </c>
      <c r="D12500" t="s">
        <v>35</v>
      </c>
      <c r="E12500">
        <v>78.180059999999997</v>
      </c>
      <c r="F12500" t="s">
        <v>43</v>
      </c>
      <c r="G12500" t="s">
        <v>43</v>
      </c>
      <c r="H12500">
        <v>2.8</v>
      </c>
      <c r="I12500">
        <v>5.6</v>
      </c>
      <c r="J12500">
        <v>-11</v>
      </c>
    </row>
    <row r="12501" spans="1:10" x14ac:dyDescent="0.25">
      <c r="A12501" s="1">
        <v>43160</v>
      </c>
      <c r="B12501" t="s">
        <v>34</v>
      </c>
      <c r="C12501" t="s">
        <v>27</v>
      </c>
      <c r="D12501" t="s">
        <v>40</v>
      </c>
      <c r="E12501">
        <v>100.3871</v>
      </c>
      <c r="F12501">
        <v>101.31253</v>
      </c>
      <c r="G12501">
        <v>-0.9</v>
      </c>
      <c r="H12501">
        <v>-0.5</v>
      </c>
      <c r="I12501">
        <v>0.4</v>
      </c>
      <c r="J12501">
        <v>4.5999999999999996</v>
      </c>
    </row>
    <row r="12502" spans="1:10" x14ac:dyDescent="0.25">
      <c r="A12502" s="1">
        <v>43160</v>
      </c>
      <c r="B12502" t="s">
        <v>34</v>
      </c>
      <c r="C12502" t="s">
        <v>27</v>
      </c>
      <c r="D12502" t="s">
        <v>39</v>
      </c>
      <c r="E12502">
        <v>118.42825000000001</v>
      </c>
      <c r="F12502" t="s">
        <v>43</v>
      </c>
      <c r="G12502" t="s">
        <v>43</v>
      </c>
      <c r="H12502">
        <v>-1.2</v>
      </c>
      <c r="I12502">
        <v>3.3</v>
      </c>
      <c r="J12502">
        <v>17.600000000000001</v>
      </c>
    </row>
    <row r="12503" spans="1:10" x14ac:dyDescent="0.25">
      <c r="A12503" s="1">
        <v>43160</v>
      </c>
      <c r="B12503" t="s">
        <v>34</v>
      </c>
      <c r="C12503" t="s">
        <v>27</v>
      </c>
      <c r="D12503" t="s">
        <v>38</v>
      </c>
      <c r="E12503">
        <v>112.58805</v>
      </c>
      <c r="F12503" t="s">
        <v>43</v>
      </c>
      <c r="G12503" t="s">
        <v>43</v>
      </c>
      <c r="H12503">
        <v>-7.9</v>
      </c>
      <c r="I12503">
        <v>-8.9</v>
      </c>
      <c r="J12503">
        <v>-8.1</v>
      </c>
    </row>
    <row r="12504" spans="1:10" x14ac:dyDescent="0.25">
      <c r="A12504" s="1">
        <v>43160</v>
      </c>
      <c r="B12504" t="s">
        <v>34</v>
      </c>
      <c r="C12504" t="s">
        <v>27</v>
      </c>
      <c r="D12504" t="s">
        <v>37</v>
      </c>
      <c r="E12504">
        <v>86.559749999999994</v>
      </c>
      <c r="F12504" t="s">
        <v>43</v>
      </c>
      <c r="G12504" t="s">
        <v>43</v>
      </c>
      <c r="H12504">
        <v>-10.5</v>
      </c>
      <c r="I12504">
        <v>-6.8</v>
      </c>
      <c r="J12504">
        <v>2.4</v>
      </c>
    </row>
    <row r="12505" spans="1:10" x14ac:dyDescent="0.25">
      <c r="A12505" s="1">
        <v>43160</v>
      </c>
      <c r="B12505" t="s">
        <v>34</v>
      </c>
      <c r="C12505" t="s">
        <v>27</v>
      </c>
      <c r="D12505" t="s">
        <v>36</v>
      </c>
      <c r="E12505">
        <v>97.025400000000005</v>
      </c>
      <c r="F12505" t="s">
        <v>43</v>
      </c>
      <c r="G12505" t="s">
        <v>43</v>
      </c>
      <c r="H12505">
        <v>8.9</v>
      </c>
      <c r="I12505">
        <v>9.6</v>
      </c>
      <c r="J12505">
        <v>16.3</v>
      </c>
    </row>
    <row r="12506" spans="1:10" x14ac:dyDescent="0.25">
      <c r="A12506" s="1">
        <v>43160</v>
      </c>
      <c r="B12506" t="s">
        <v>34</v>
      </c>
      <c r="C12506" t="s">
        <v>27</v>
      </c>
      <c r="D12506" t="s">
        <v>35</v>
      </c>
      <c r="E12506">
        <v>109.33822000000001</v>
      </c>
      <c r="F12506" t="s">
        <v>43</v>
      </c>
      <c r="G12506" t="s">
        <v>43</v>
      </c>
      <c r="H12506">
        <v>3.3</v>
      </c>
      <c r="I12506">
        <v>2.1</v>
      </c>
      <c r="J12506">
        <v>-13</v>
      </c>
    </row>
    <row r="12507" spans="1:10" x14ac:dyDescent="0.25">
      <c r="A12507" s="1">
        <v>43160</v>
      </c>
      <c r="B12507" t="s">
        <v>34</v>
      </c>
      <c r="C12507" t="s">
        <v>28</v>
      </c>
      <c r="D12507" t="s">
        <v>40</v>
      </c>
      <c r="E12507">
        <v>84.430289999999999</v>
      </c>
      <c r="F12507">
        <v>84.063329999999993</v>
      </c>
      <c r="G12507">
        <v>1.3</v>
      </c>
      <c r="H12507">
        <v>-1.1000000000000001</v>
      </c>
      <c r="I12507">
        <v>-1.5</v>
      </c>
      <c r="J12507">
        <v>-3.3</v>
      </c>
    </row>
    <row r="12508" spans="1:10" x14ac:dyDescent="0.25">
      <c r="A12508" s="1">
        <v>43160</v>
      </c>
      <c r="B12508" t="s">
        <v>34</v>
      </c>
      <c r="C12508" t="s">
        <v>28</v>
      </c>
      <c r="D12508" t="s">
        <v>39</v>
      </c>
      <c r="E12508">
        <v>101.16728000000001</v>
      </c>
      <c r="F12508" t="s">
        <v>43</v>
      </c>
      <c r="G12508" t="s">
        <v>43</v>
      </c>
      <c r="H12508">
        <v>8.1999999999999993</v>
      </c>
      <c r="I12508">
        <v>4.3</v>
      </c>
      <c r="J12508">
        <v>14.1</v>
      </c>
    </row>
    <row r="12509" spans="1:10" x14ac:dyDescent="0.25">
      <c r="A12509" s="1">
        <v>43160</v>
      </c>
      <c r="B12509" t="s">
        <v>34</v>
      </c>
      <c r="C12509" t="s">
        <v>28</v>
      </c>
      <c r="D12509" t="s">
        <v>38</v>
      </c>
      <c r="E12509">
        <v>85.888279999999995</v>
      </c>
      <c r="F12509" t="s">
        <v>43</v>
      </c>
      <c r="G12509" t="s">
        <v>43</v>
      </c>
      <c r="H12509">
        <v>-2.2000000000000002</v>
      </c>
      <c r="I12509">
        <v>-4</v>
      </c>
      <c r="J12509">
        <v>-9.8000000000000007</v>
      </c>
    </row>
    <row r="12510" spans="1:10" x14ac:dyDescent="0.25">
      <c r="A12510" s="1">
        <v>43160</v>
      </c>
      <c r="B12510" t="s">
        <v>34</v>
      </c>
      <c r="C12510" t="s">
        <v>28</v>
      </c>
      <c r="D12510" t="s">
        <v>37</v>
      </c>
      <c r="E12510">
        <v>98.734279999999998</v>
      </c>
      <c r="F12510" t="s">
        <v>43</v>
      </c>
      <c r="G12510" t="s">
        <v>43</v>
      </c>
      <c r="H12510">
        <v>-14.8</v>
      </c>
      <c r="I12510">
        <v>-11</v>
      </c>
      <c r="J12510">
        <v>-10.1</v>
      </c>
    </row>
    <row r="12511" spans="1:10" x14ac:dyDescent="0.25">
      <c r="A12511" s="1">
        <v>43160</v>
      </c>
      <c r="B12511" t="s">
        <v>34</v>
      </c>
      <c r="C12511" t="s">
        <v>28</v>
      </c>
      <c r="D12511" t="s">
        <v>36</v>
      </c>
      <c r="E12511">
        <v>76.450900000000004</v>
      </c>
      <c r="F12511" t="s">
        <v>43</v>
      </c>
      <c r="G12511" t="s">
        <v>43</v>
      </c>
      <c r="H12511">
        <v>5.2</v>
      </c>
      <c r="I12511">
        <v>3.9</v>
      </c>
      <c r="J12511">
        <v>3.6</v>
      </c>
    </row>
    <row r="12512" spans="1:10" x14ac:dyDescent="0.25">
      <c r="A12512" s="1">
        <v>43160</v>
      </c>
      <c r="B12512" t="s">
        <v>34</v>
      </c>
      <c r="C12512" t="s">
        <v>28</v>
      </c>
      <c r="D12512" t="s">
        <v>35</v>
      </c>
      <c r="E12512">
        <v>75.885409999999993</v>
      </c>
      <c r="F12512" t="s">
        <v>43</v>
      </c>
      <c r="G12512" t="s">
        <v>43</v>
      </c>
      <c r="H12512">
        <v>-11.2</v>
      </c>
      <c r="I12512">
        <v>-6.3</v>
      </c>
      <c r="J12512">
        <v>2.7</v>
      </c>
    </row>
    <row r="12513" spans="1:10" x14ac:dyDescent="0.25">
      <c r="A12513" s="1">
        <v>43160</v>
      </c>
      <c r="B12513" t="s">
        <v>34</v>
      </c>
      <c r="C12513" t="s">
        <v>29</v>
      </c>
      <c r="D12513" t="s">
        <v>40</v>
      </c>
      <c r="E12513">
        <v>94.427400000000006</v>
      </c>
      <c r="F12513">
        <v>92.509360000000001</v>
      </c>
      <c r="G12513">
        <v>-1.1000000000000001</v>
      </c>
      <c r="H12513">
        <v>-3.7</v>
      </c>
      <c r="I12513">
        <v>-1.9</v>
      </c>
      <c r="J12513">
        <v>-2.1</v>
      </c>
    </row>
    <row r="12514" spans="1:10" x14ac:dyDescent="0.25">
      <c r="A12514" s="1">
        <v>43160</v>
      </c>
      <c r="B12514" t="s">
        <v>34</v>
      </c>
      <c r="C12514" t="s">
        <v>29</v>
      </c>
      <c r="D12514" t="s">
        <v>39</v>
      </c>
      <c r="E12514">
        <v>97.523840000000007</v>
      </c>
      <c r="F12514" t="s">
        <v>43</v>
      </c>
      <c r="G12514" t="s">
        <v>43</v>
      </c>
      <c r="H12514">
        <v>-2</v>
      </c>
      <c r="I12514">
        <v>-4.5999999999999996</v>
      </c>
      <c r="J12514">
        <v>-1.7</v>
      </c>
    </row>
    <row r="12515" spans="1:10" x14ac:dyDescent="0.25">
      <c r="A12515" s="1">
        <v>43160</v>
      </c>
      <c r="B12515" t="s">
        <v>34</v>
      </c>
      <c r="C12515" t="s">
        <v>29</v>
      </c>
      <c r="D12515" t="s">
        <v>38</v>
      </c>
      <c r="E12515">
        <v>99.909099999999995</v>
      </c>
      <c r="F12515" t="s">
        <v>43</v>
      </c>
      <c r="G12515" t="s">
        <v>43</v>
      </c>
      <c r="H12515">
        <v>-6.1</v>
      </c>
      <c r="I12515">
        <v>-5.0999999999999996</v>
      </c>
      <c r="J12515">
        <v>-7.8</v>
      </c>
    </row>
    <row r="12516" spans="1:10" x14ac:dyDescent="0.25">
      <c r="A12516" s="1">
        <v>43160</v>
      </c>
      <c r="B12516" t="s">
        <v>34</v>
      </c>
      <c r="C12516" t="s">
        <v>29</v>
      </c>
      <c r="D12516" t="s">
        <v>37</v>
      </c>
      <c r="E12516">
        <v>88.022289999999998</v>
      </c>
      <c r="F12516" t="s">
        <v>43</v>
      </c>
      <c r="G12516" t="s">
        <v>43</v>
      </c>
      <c r="H12516">
        <v>0.3</v>
      </c>
      <c r="I12516">
        <v>1.8</v>
      </c>
      <c r="J12516">
        <v>9.1999999999999993</v>
      </c>
    </row>
    <row r="12517" spans="1:10" x14ac:dyDescent="0.25">
      <c r="A12517" s="1">
        <v>43160</v>
      </c>
      <c r="B12517" t="s">
        <v>34</v>
      </c>
      <c r="C12517" t="s">
        <v>29</v>
      </c>
      <c r="D12517" t="s">
        <v>36</v>
      </c>
      <c r="E12517">
        <v>89.940969999999993</v>
      </c>
      <c r="F12517" t="s">
        <v>43</v>
      </c>
      <c r="G12517" t="s">
        <v>43</v>
      </c>
      <c r="H12517">
        <v>-6.3</v>
      </c>
      <c r="I12517">
        <v>-2.7</v>
      </c>
      <c r="J12517">
        <v>-1</v>
      </c>
    </row>
    <row r="12518" spans="1:10" x14ac:dyDescent="0.25">
      <c r="A12518" s="1">
        <v>43160</v>
      </c>
      <c r="B12518" t="s">
        <v>34</v>
      </c>
      <c r="C12518" t="s">
        <v>29</v>
      </c>
      <c r="D12518" t="s">
        <v>35</v>
      </c>
      <c r="E12518">
        <v>113.47541</v>
      </c>
      <c r="F12518" t="s">
        <v>43</v>
      </c>
      <c r="G12518" t="s">
        <v>43</v>
      </c>
      <c r="H12518">
        <v>7.9</v>
      </c>
      <c r="I12518">
        <v>12.3</v>
      </c>
      <c r="J12518">
        <v>-0.5</v>
      </c>
    </row>
    <row r="12519" spans="1:10" x14ac:dyDescent="0.25">
      <c r="A12519" s="1">
        <v>43160</v>
      </c>
      <c r="B12519" t="s">
        <v>34</v>
      </c>
      <c r="C12519" t="s">
        <v>32</v>
      </c>
      <c r="D12519" t="s">
        <v>40</v>
      </c>
      <c r="E12519">
        <v>93.7898</v>
      </c>
      <c r="F12519">
        <v>92.610879999999995</v>
      </c>
      <c r="G12519">
        <v>0.3</v>
      </c>
      <c r="H12519">
        <v>2</v>
      </c>
      <c r="I12519">
        <v>0.3</v>
      </c>
      <c r="J12519">
        <v>-1.8</v>
      </c>
    </row>
    <row r="12520" spans="1:10" x14ac:dyDescent="0.25">
      <c r="A12520" s="1">
        <v>43160</v>
      </c>
      <c r="B12520" t="s">
        <v>34</v>
      </c>
      <c r="C12520" t="s">
        <v>32</v>
      </c>
      <c r="D12520" t="s">
        <v>39</v>
      </c>
      <c r="E12520">
        <v>85.109800000000007</v>
      </c>
      <c r="F12520" t="s">
        <v>43</v>
      </c>
      <c r="G12520" t="s">
        <v>43</v>
      </c>
      <c r="H12520">
        <v>7.8</v>
      </c>
      <c r="I12520">
        <v>4.2</v>
      </c>
      <c r="J12520">
        <v>11.4</v>
      </c>
    </row>
    <row r="12521" spans="1:10" x14ac:dyDescent="0.25">
      <c r="A12521" s="1">
        <v>43160</v>
      </c>
      <c r="B12521" t="s">
        <v>34</v>
      </c>
      <c r="C12521" t="s">
        <v>32</v>
      </c>
      <c r="D12521" t="s">
        <v>38</v>
      </c>
      <c r="E12521">
        <v>112.55325999999999</v>
      </c>
      <c r="F12521" t="s">
        <v>43</v>
      </c>
      <c r="G12521" t="s">
        <v>43</v>
      </c>
      <c r="H12521">
        <v>-4.4000000000000004</v>
      </c>
      <c r="I12521">
        <v>-5.4</v>
      </c>
      <c r="J12521">
        <v>-12.4</v>
      </c>
    </row>
    <row r="12522" spans="1:10" x14ac:dyDescent="0.25">
      <c r="A12522" s="1">
        <v>43160</v>
      </c>
      <c r="B12522" t="s">
        <v>34</v>
      </c>
      <c r="C12522" t="s">
        <v>32</v>
      </c>
      <c r="D12522" t="s">
        <v>37</v>
      </c>
      <c r="E12522">
        <v>85.916809999999998</v>
      </c>
      <c r="F12522" t="s">
        <v>43</v>
      </c>
      <c r="G12522" t="s">
        <v>43</v>
      </c>
      <c r="H12522">
        <v>9</v>
      </c>
      <c r="I12522">
        <v>8</v>
      </c>
      <c r="J12522">
        <v>3.8</v>
      </c>
    </row>
    <row r="12523" spans="1:10" x14ac:dyDescent="0.25">
      <c r="A12523" s="1">
        <v>43160</v>
      </c>
      <c r="B12523" t="s">
        <v>34</v>
      </c>
      <c r="C12523" t="s">
        <v>32</v>
      </c>
      <c r="D12523" t="s">
        <v>36</v>
      </c>
      <c r="E12523">
        <v>84.427980000000005</v>
      </c>
      <c r="F12523" t="s">
        <v>43</v>
      </c>
      <c r="G12523" t="s">
        <v>43</v>
      </c>
      <c r="H12523">
        <v>3.3</v>
      </c>
      <c r="I12523">
        <v>1</v>
      </c>
      <c r="J12523">
        <v>0.1</v>
      </c>
    </row>
    <row r="12524" spans="1:10" x14ac:dyDescent="0.25">
      <c r="A12524" s="1">
        <v>43160</v>
      </c>
      <c r="B12524" t="s">
        <v>34</v>
      </c>
      <c r="C12524" t="s">
        <v>32</v>
      </c>
      <c r="D12524" t="s">
        <v>35</v>
      </c>
      <c r="E12524">
        <v>123.96025</v>
      </c>
      <c r="F12524" t="s">
        <v>43</v>
      </c>
      <c r="G12524" t="s">
        <v>43</v>
      </c>
      <c r="H12524">
        <v>-4.3</v>
      </c>
      <c r="I12524">
        <v>-4.5999999999999996</v>
      </c>
      <c r="J12524">
        <v>-2.7</v>
      </c>
    </row>
    <row r="12525" spans="1:10" x14ac:dyDescent="0.25">
      <c r="A12525" s="1">
        <v>43160</v>
      </c>
      <c r="B12525" t="s">
        <v>34</v>
      </c>
      <c r="C12525" t="s">
        <v>33</v>
      </c>
      <c r="D12525" t="s">
        <v>40</v>
      </c>
      <c r="E12525">
        <v>107.68716000000001</v>
      </c>
      <c r="F12525">
        <v>107.28918</v>
      </c>
      <c r="G12525">
        <v>5.7</v>
      </c>
      <c r="H12525">
        <v>-2.2000000000000002</v>
      </c>
      <c r="I12525">
        <v>-6.4</v>
      </c>
      <c r="J12525">
        <v>-9.6</v>
      </c>
    </row>
    <row r="12526" spans="1:10" x14ac:dyDescent="0.25">
      <c r="A12526" s="1">
        <v>43160</v>
      </c>
      <c r="B12526" t="s">
        <v>34</v>
      </c>
      <c r="C12526" t="s">
        <v>33</v>
      </c>
      <c r="D12526" t="s">
        <v>39</v>
      </c>
      <c r="E12526">
        <v>146.37501</v>
      </c>
      <c r="F12526" t="s">
        <v>43</v>
      </c>
      <c r="G12526" t="s">
        <v>43</v>
      </c>
      <c r="H12526">
        <v>1.6</v>
      </c>
      <c r="I12526">
        <v>-0.5</v>
      </c>
      <c r="J12526">
        <v>-14.3</v>
      </c>
    </row>
    <row r="12527" spans="1:10" x14ac:dyDescent="0.25">
      <c r="A12527" s="1">
        <v>43160</v>
      </c>
      <c r="B12527" t="s">
        <v>34</v>
      </c>
      <c r="C12527" t="s">
        <v>33</v>
      </c>
      <c r="D12527" t="s">
        <v>38</v>
      </c>
      <c r="E12527">
        <v>125.46475</v>
      </c>
      <c r="F12527" t="s">
        <v>43</v>
      </c>
      <c r="G12527" t="s">
        <v>43</v>
      </c>
      <c r="H12527">
        <v>3.9</v>
      </c>
      <c r="I12527">
        <v>-4.0999999999999996</v>
      </c>
      <c r="J12527">
        <v>0.3</v>
      </c>
    </row>
    <row r="12528" spans="1:10" x14ac:dyDescent="0.25">
      <c r="A12528" s="1">
        <v>43160</v>
      </c>
      <c r="B12528" t="s">
        <v>34</v>
      </c>
      <c r="C12528" t="s">
        <v>33</v>
      </c>
      <c r="D12528" t="s">
        <v>37</v>
      </c>
      <c r="E12528">
        <v>99.648349999999994</v>
      </c>
      <c r="F12528" t="s">
        <v>43</v>
      </c>
      <c r="G12528" t="s">
        <v>43</v>
      </c>
      <c r="H12528">
        <v>-6.8</v>
      </c>
      <c r="I12528">
        <v>-7.6</v>
      </c>
      <c r="J12528">
        <v>-4.0999999999999996</v>
      </c>
    </row>
    <row r="12529" spans="1:10" x14ac:dyDescent="0.25">
      <c r="A12529" s="1">
        <v>43160</v>
      </c>
      <c r="B12529" t="s">
        <v>34</v>
      </c>
      <c r="C12529" t="s">
        <v>33</v>
      </c>
      <c r="D12529" t="s">
        <v>36</v>
      </c>
      <c r="E12529">
        <v>87.773470000000003</v>
      </c>
      <c r="F12529" t="s">
        <v>43</v>
      </c>
      <c r="G12529" t="s">
        <v>43</v>
      </c>
      <c r="H12529">
        <v>-7.5</v>
      </c>
      <c r="I12529">
        <v>-9.4</v>
      </c>
      <c r="J12529">
        <v>-11.4</v>
      </c>
    </row>
    <row r="12530" spans="1:10" x14ac:dyDescent="0.25">
      <c r="A12530" s="1">
        <v>43160</v>
      </c>
      <c r="B12530" t="s">
        <v>34</v>
      </c>
      <c r="C12530" t="s">
        <v>33</v>
      </c>
      <c r="D12530" t="s">
        <v>35</v>
      </c>
      <c r="E12530">
        <v>97.683170000000004</v>
      </c>
      <c r="F12530" t="s">
        <v>43</v>
      </c>
      <c r="G12530" t="s">
        <v>43</v>
      </c>
      <c r="H12530">
        <v>-5.4</v>
      </c>
      <c r="I12530">
        <v>-9.1999999999999993</v>
      </c>
      <c r="J12530">
        <v>-25.1</v>
      </c>
    </row>
    <row r="12531" spans="1:10" x14ac:dyDescent="0.25">
      <c r="A12531" s="1">
        <v>43191</v>
      </c>
      <c r="B12531" t="s">
        <v>5</v>
      </c>
      <c r="C12531" t="s">
        <v>16</v>
      </c>
      <c r="D12531" t="s">
        <v>40</v>
      </c>
      <c r="E12531">
        <v>76.826890000000006</v>
      </c>
      <c r="F12531">
        <v>81.190939999999998</v>
      </c>
      <c r="G12531">
        <v>-0.5</v>
      </c>
      <c r="H12531">
        <v>-4.3</v>
      </c>
      <c r="I12531">
        <v>-5.8</v>
      </c>
      <c r="J12531">
        <v>-4.2</v>
      </c>
    </row>
    <row r="12532" spans="1:10" x14ac:dyDescent="0.25">
      <c r="A12532" s="1">
        <v>43191</v>
      </c>
      <c r="B12532" t="s">
        <v>5</v>
      </c>
      <c r="C12532" t="s">
        <v>16</v>
      </c>
      <c r="D12532" t="s">
        <v>39</v>
      </c>
      <c r="E12532">
        <v>70.445750000000004</v>
      </c>
      <c r="F12532" t="s">
        <v>43</v>
      </c>
      <c r="G12532" t="s">
        <v>43</v>
      </c>
      <c r="H12532">
        <v>7.7</v>
      </c>
      <c r="I12532">
        <v>-0.5</v>
      </c>
      <c r="J12532">
        <v>7.3</v>
      </c>
    </row>
    <row r="12533" spans="1:10" x14ac:dyDescent="0.25">
      <c r="A12533" s="1">
        <v>43191</v>
      </c>
      <c r="B12533" t="s">
        <v>5</v>
      </c>
      <c r="C12533" t="s">
        <v>16</v>
      </c>
      <c r="D12533" t="s">
        <v>38</v>
      </c>
      <c r="E12533">
        <v>84.90728</v>
      </c>
      <c r="F12533" t="s">
        <v>43</v>
      </c>
      <c r="G12533" t="s">
        <v>43</v>
      </c>
      <c r="H12533">
        <v>-8.1999999999999993</v>
      </c>
      <c r="I12533">
        <v>-8.5</v>
      </c>
      <c r="J12533">
        <v>-7.7</v>
      </c>
    </row>
    <row r="12534" spans="1:10" x14ac:dyDescent="0.25">
      <c r="A12534" s="1">
        <v>43191</v>
      </c>
      <c r="B12534" t="s">
        <v>5</v>
      </c>
      <c r="C12534" t="s">
        <v>16</v>
      </c>
      <c r="D12534" t="s">
        <v>37</v>
      </c>
      <c r="E12534">
        <v>78.590969999999999</v>
      </c>
      <c r="F12534" t="s">
        <v>43</v>
      </c>
      <c r="G12534" t="s">
        <v>43</v>
      </c>
      <c r="H12534">
        <v>-1.7</v>
      </c>
      <c r="I12534">
        <v>-12.5</v>
      </c>
      <c r="J12534">
        <v>-10.3</v>
      </c>
    </row>
    <row r="12535" spans="1:10" x14ac:dyDescent="0.25">
      <c r="A12535" s="1">
        <v>43191</v>
      </c>
      <c r="B12535" t="s">
        <v>5</v>
      </c>
      <c r="C12535" t="s">
        <v>16</v>
      </c>
      <c r="D12535" t="s">
        <v>36</v>
      </c>
      <c r="E12535">
        <v>72.838660000000004</v>
      </c>
      <c r="F12535" t="s">
        <v>43</v>
      </c>
      <c r="G12535" t="s">
        <v>43</v>
      </c>
      <c r="H12535">
        <v>5.4</v>
      </c>
      <c r="I12535">
        <v>2.9</v>
      </c>
      <c r="J12535">
        <v>9.1999999999999993</v>
      </c>
    </row>
    <row r="12536" spans="1:10" x14ac:dyDescent="0.25">
      <c r="A12536" s="1">
        <v>43191</v>
      </c>
      <c r="B12536" t="s">
        <v>5</v>
      </c>
      <c r="C12536" t="s">
        <v>16</v>
      </c>
      <c r="D12536" t="s">
        <v>35</v>
      </c>
      <c r="E12536">
        <v>76.344809999999995</v>
      </c>
      <c r="F12536" t="s">
        <v>43</v>
      </c>
      <c r="G12536" t="s">
        <v>43</v>
      </c>
      <c r="H12536">
        <v>-39.200000000000003</v>
      </c>
      <c r="I12536">
        <v>-12.3</v>
      </c>
      <c r="J12536">
        <v>-12.8</v>
      </c>
    </row>
    <row r="12537" spans="1:10" x14ac:dyDescent="0.25">
      <c r="A12537" s="1">
        <v>43191</v>
      </c>
      <c r="B12537" t="s">
        <v>5</v>
      </c>
      <c r="C12537" t="s">
        <v>19</v>
      </c>
      <c r="D12537" t="s">
        <v>40</v>
      </c>
      <c r="E12537">
        <v>76.266019999999997</v>
      </c>
      <c r="F12537">
        <v>78.689220000000006</v>
      </c>
      <c r="G12537">
        <v>0.4</v>
      </c>
      <c r="H12537">
        <v>2.5</v>
      </c>
      <c r="I12537">
        <v>-1.5</v>
      </c>
      <c r="J12537">
        <v>0.7</v>
      </c>
    </row>
    <row r="12538" spans="1:10" x14ac:dyDescent="0.25">
      <c r="A12538" s="1">
        <v>43191</v>
      </c>
      <c r="B12538" t="s">
        <v>5</v>
      </c>
      <c r="C12538" t="s">
        <v>19</v>
      </c>
      <c r="D12538" t="s">
        <v>39</v>
      </c>
      <c r="E12538">
        <v>101.18756999999999</v>
      </c>
      <c r="F12538" t="s">
        <v>43</v>
      </c>
      <c r="G12538" t="s">
        <v>43</v>
      </c>
      <c r="H12538">
        <v>-1.7</v>
      </c>
      <c r="I12538">
        <v>1.9</v>
      </c>
      <c r="J12538">
        <v>13.6</v>
      </c>
    </row>
    <row r="12539" spans="1:10" x14ac:dyDescent="0.25">
      <c r="A12539" s="1">
        <v>43191</v>
      </c>
      <c r="B12539" t="s">
        <v>5</v>
      </c>
      <c r="C12539" t="s">
        <v>19</v>
      </c>
      <c r="D12539" t="s">
        <v>38</v>
      </c>
      <c r="E12539">
        <v>89.973299999999995</v>
      </c>
      <c r="F12539" t="s">
        <v>43</v>
      </c>
      <c r="G12539" t="s">
        <v>43</v>
      </c>
      <c r="H12539">
        <v>-7.5</v>
      </c>
      <c r="I12539">
        <v>-7.5</v>
      </c>
      <c r="J12539">
        <v>-4.7</v>
      </c>
    </row>
    <row r="12540" spans="1:10" x14ac:dyDescent="0.25">
      <c r="A12540" s="1">
        <v>43191</v>
      </c>
      <c r="B12540" t="s">
        <v>5</v>
      </c>
      <c r="C12540" t="s">
        <v>19</v>
      </c>
      <c r="D12540" t="s">
        <v>37</v>
      </c>
      <c r="E12540">
        <v>75.594819999999999</v>
      </c>
      <c r="F12540" t="s">
        <v>43</v>
      </c>
      <c r="G12540" t="s">
        <v>43</v>
      </c>
      <c r="H12540">
        <v>1.8</v>
      </c>
      <c r="I12540">
        <v>-6.9</v>
      </c>
      <c r="J12540">
        <v>-6</v>
      </c>
    </row>
    <row r="12541" spans="1:10" x14ac:dyDescent="0.25">
      <c r="A12541" s="1">
        <v>43191</v>
      </c>
      <c r="B12541" t="s">
        <v>5</v>
      </c>
      <c r="C12541" t="s">
        <v>19</v>
      </c>
      <c r="D12541" t="s">
        <v>36</v>
      </c>
      <c r="E12541">
        <v>63.977969999999999</v>
      </c>
      <c r="F12541" t="s">
        <v>43</v>
      </c>
      <c r="G12541" t="s">
        <v>43</v>
      </c>
      <c r="H12541">
        <v>11.7</v>
      </c>
      <c r="I12541">
        <v>5.6</v>
      </c>
      <c r="J12541">
        <v>3.8</v>
      </c>
    </row>
    <row r="12542" spans="1:10" x14ac:dyDescent="0.25">
      <c r="A12542" s="1">
        <v>43191</v>
      </c>
      <c r="B12542" t="s">
        <v>5</v>
      </c>
      <c r="C12542" t="s">
        <v>19</v>
      </c>
      <c r="D12542" t="s">
        <v>35</v>
      </c>
      <c r="E12542">
        <v>76.337980000000002</v>
      </c>
      <c r="F12542" t="s">
        <v>43</v>
      </c>
      <c r="G12542" t="s">
        <v>43</v>
      </c>
      <c r="H12542">
        <v>6.8</v>
      </c>
      <c r="I12542">
        <v>-2.6</v>
      </c>
      <c r="J12542">
        <v>-2.8</v>
      </c>
    </row>
    <row r="12543" spans="1:10" x14ac:dyDescent="0.25">
      <c r="A12543" s="1">
        <v>43191</v>
      </c>
      <c r="B12543" t="s">
        <v>5</v>
      </c>
      <c r="C12543" t="s">
        <v>22</v>
      </c>
      <c r="D12543" t="s">
        <v>40</v>
      </c>
      <c r="E12543">
        <v>81.603920000000002</v>
      </c>
      <c r="F12543">
        <v>85.292720000000003</v>
      </c>
      <c r="G12543">
        <v>1.7</v>
      </c>
      <c r="H12543">
        <v>0.2</v>
      </c>
      <c r="I12543">
        <v>-2.5</v>
      </c>
      <c r="J12543">
        <v>-0.6</v>
      </c>
    </row>
    <row r="12544" spans="1:10" x14ac:dyDescent="0.25">
      <c r="A12544" s="1">
        <v>43191</v>
      </c>
      <c r="B12544" t="s">
        <v>5</v>
      </c>
      <c r="C12544" t="s">
        <v>22</v>
      </c>
      <c r="D12544" t="s">
        <v>39</v>
      </c>
      <c r="E12544">
        <v>70.354410000000001</v>
      </c>
      <c r="F12544" t="s">
        <v>43</v>
      </c>
      <c r="G12544" t="s">
        <v>43</v>
      </c>
      <c r="H12544">
        <v>2.7</v>
      </c>
      <c r="I12544">
        <v>-3.1</v>
      </c>
      <c r="J12544">
        <v>-1</v>
      </c>
    </row>
    <row r="12545" spans="1:10" x14ac:dyDescent="0.25">
      <c r="A12545" s="1">
        <v>43191</v>
      </c>
      <c r="B12545" t="s">
        <v>5</v>
      </c>
      <c r="C12545" t="s">
        <v>22</v>
      </c>
      <c r="D12545" t="s">
        <v>38</v>
      </c>
      <c r="E12545">
        <v>109.87424</v>
      </c>
      <c r="F12545" t="s">
        <v>43</v>
      </c>
      <c r="G12545" t="s">
        <v>43</v>
      </c>
      <c r="H12545">
        <v>-15.3</v>
      </c>
      <c r="I12545">
        <v>-14.2</v>
      </c>
      <c r="J12545">
        <v>-8.3000000000000007</v>
      </c>
    </row>
    <row r="12546" spans="1:10" x14ac:dyDescent="0.25">
      <c r="A12546" s="1">
        <v>43191</v>
      </c>
      <c r="B12546" t="s">
        <v>5</v>
      </c>
      <c r="C12546" t="s">
        <v>22</v>
      </c>
      <c r="D12546" t="s">
        <v>37</v>
      </c>
      <c r="E12546">
        <v>82.134289999999993</v>
      </c>
      <c r="F12546" t="s">
        <v>43</v>
      </c>
      <c r="G12546" t="s">
        <v>43</v>
      </c>
      <c r="H12546">
        <v>7.5</v>
      </c>
      <c r="I12546">
        <v>0</v>
      </c>
      <c r="J12546">
        <v>-13.4</v>
      </c>
    </row>
    <row r="12547" spans="1:10" x14ac:dyDescent="0.25">
      <c r="A12547" s="1">
        <v>43191</v>
      </c>
      <c r="B12547" t="s">
        <v>5</v>
      </c>
      <c r="C12547" t="s">
        <v>22</v>
      </c>
      <c r="D12547" t="s">
        <v>36</v>
      </c>
      <c r="E12547">
        <v>73.084199999999996</v>
      </c>
      <c r="F12547" t="s">
        <v>43</v>
      </c>
      <c r="G12547" t="s">
        <v>43</v>
      </c>
      <c r="H12547">
        <v>5.2</v>
      </c>
      <c r="I12547">
        <v>5</v>
      </c>
      <c r="J12547">
        <v>13</v>
      </c>
    </row>
    <row r="12548" spans="1:10" x14ac:dyDescent="0.25">
      <c r="A12548" s="1">
        <v>43191</v>
      </c>
      <c r="B12548" t="s">
        <v>5</v>
      </c>
      <c r="C12548" t="s">
        <v>22</v>
      </c>
      <c r="D12548" t="s">
        <v>35</v>
      </c>
      <c r="E12548">
        <v>114.89212999999999</v>
      </c>
      <c r="F12548" t="s">
        <v>43</v>
      </c>
      <c r="G12548" t="s">
        <v>43</v>
      </c>
      <c r="H12548">
        <v>-0.7</v>
      </c>
      <c r="I12548">
        <v>-11.2</v>
      </c>
      <c r="J12548">
        <v>-2.2000000000000002</v>
      </c>
    </row>
    <row r="12549" spans="1:10" x14ac:dyDescent="0.25">
      <c r="A12549" s="1">
        <v>43191</v>
      </c>
      <c r="B12549" t="s">
        <v>5</v>
      </c>
      <c r="C12549" t="s">
        <v>23</v>
      </c>
      <c r="D12549" t="s">
        <v>40</v>
      </c>
      <c r="E12549">
        <v>70.54504</v>
      </c>
      <c r="F12549">
        <v>73.075400000000002</v>
      </c>
      <c r="G12549">
        <v>1.3</v>
      </c>
      <c r="H12549">
        <v>3.6</v>
      </c>
      <c r="I12549">
        <v>0.6</v>
      </c>
      <c r="J12549">
        <v>3.9</v>
      </c>
    </row>
    <row r="12550" spans="1:10" x14ac:dyDescent="0.25">
      <c r="A12550" s="1">
        <v>43191</v>
      </c>
      <c r="B12550" t="s">
        <v>5</v>
      </c>
      <c r="C12550" t="s">
        <v>23</v>
      </c>
      <c r="D12550" t="s">
        <v>39</v>
      </c>
      <c r="E12550">
        <v>76.922349999999994</v>
      </c>
      <c r="F12550" t="s">
        <v>43</v>
      </c>
      <c r="G12550" t="s">
        <v>43</v>
      </c>
      <c r="H12550">
        <v>1.1000000000000001</v>
      </c>
      <c r="I12550">
        <v>-1.4</v>
      </c>
      <c r="J12550">
        <v>16.600000000000001</v>
      </c>
    </row>
    <row r="12551" spans="1:10" x14ac:dyDescent="0.25">
      <c r="A12551" s="1">
        <v>43191</v>
      </c>
      <c r="B12551" t="s">
        <v>5</v>
      </c>
      <c r="C12551" t="s">
        <v>23</v>
      </c>
      <c r="D12551" t="s">
        <v>38</v>
      </c>
      <c r="E12551">
        <v>88.059340000000006</v>
      </c>
      <c r="F12551" t="s">
        <v>43</v>
      </c>
      <c r="G12551" t="s">
        <v>43</v>
      </c>
      <c r="H12551">
        <v>-10.5</v>
      </c>
      <c r="I12551">
        <v>-9.6999999999999993</v>
      </c>
      <c r="J12551">
        <v>-11.9</v>
      </c>
    </row>
    <row r="12552" spans="1:10" x14ac:dyDescent="0.25">
      <c r="A12552" s="1">
        <v>43191</v>
      </c>
      <c r="B12552" t="s">
        <v>5</v>
      </c>
      <c r="C12552" t="s">
        <v>23</v>
      </c>
      <c r="D12552" t="s">
        <v>37</v>
      </c>
      <c r="E12552">
        <v>57.725250000000003</v>
      </c>
      <c r="F12552" t="s">
        <v>43</v>
      </c>
      <c r="G12552" t="s">
        <v>43</v>
      </c>
      <c r="H12552">
        <v>2.4</v>
      </c>
      <c r="I12552">
        <v>-0.6</v>
      </c>
      <c r="J12552">
        <v>9.1999999999999993</v>
      </c>
    </row>
    <row r="12553" spans="1:10" x14ac:dyDescent="0.25">
      <c r="A12553" s="1">
        <v>43191</v>
      </c>
      <c r="B12553" t="s">
        <v>5</v>
      </c>
      <c r="C12553" t="s">
        <v>23</v>
      </c>
      <c r="D12553" t="s">
        <v>36</v>
      </c>
      <c r="E12553">
        <v>69.575339999999997</v>
      </c>
      <c r="F12553" t="s">
        <v>43</v>
      </c>
      <c r="G12553" t="s">
        <v>43</v>
      </c>
      <c r="H12553">
        <v>16.2</v>
      </c>
      <c r="I12553">
        <v>10</v>
      </c>
      <c r="J12553">
        <v>10.7</v>
      </c>
    </row>
    <row r="12554" spans="1:10" x14ac:dyDescent="0.25">
      <c r="A12554" s="1">
        <v>43191</v>
      </c>
      <c r="B12554" t="s">
        <v>5</v>
      </c>
      <c r="C12554" t="s">
        <v>23</v>
      </c>
      <c r="D12554" t="s">
        <v>35</v>
      </c>
      <c r="E12554">
        <v>71.949659999999994</v>
      </c>
      <c r="F12554" t="s">
        <v>43</v>
      </c>
      <c r="G12554" t="s">
        <v>43</v>
      </c>
      <c r="H12554">
        <v>0.5</v>
      </c>
      <c r="I12554">
        <v>-0.8</v>
      </c>
      <c r="J12554">
        <v>7</v>
      </c>
    </row>
    <row r="12555" spans="1:10" x14ac:dyDescent="0.25">
      <c r="A12555" s="1">
        <v>43191</v>
      </c>
      <c r="B12555" t="s">
        <v>5</v>
      </c>
      <c r="C12555" t="s">
        <v>24</v>
      </c>
      <c r="D12555" t="s">
        <v>40</v>
      </c>
      <c r="E12555">
        <v>79.687870000000004</v>
      </c>
      <c r="F12555">
        <v>81.518109999999993</v>
      </c>
      <c r="G12555">
        <v>4.9000000000000004</v>
      </c>
      <c r="H12555">
        <v>11.9</v>
      </c>
      <c r="I12555">
        <v>2.8</v>
      </c>
      <c r="J12555">
        <v>4.4000000000000004</v>
      </c>
    </row>
    <row r="12556" spans="1:10" x14ac:dyDescent="0.25">
      <c r="A12556" s="1">
        <v>43191</v>
      </c>
      <c r="B12556" t="s">
        <v>5</v>
      </c>
      <c r="C12556" t="s">
        <v>24</v>
      </c>
      <c r="D12556" t="s">
        <v>39</v>
      </c>
      <c r="E12556">
        <v>71.905609999999996</v>
      </c>
      <c r="F12556" t="s">
        <v>43</v>
      </c>
      <c r="G12556" t="s">
        <v>43</v>
      </c>
      <c r="H12556">
        <v>11.5</v>
      </c>
      <c r="I12556">
        <v>1.4</v>
      </c>
      <c r="J12556">
        <v>-1.6</v>
      </c>
    </row>
    <row r="12557" spans="1:10" x14ac:dyDescent="0.25">
      <c r="A12557" s="1">
        <v>43191</v>
      </c>
      <c r="B12557" t="s">
        <v>5</v>
      </c>
      <c r="C12557" t="s">
        <v>24</v>
      </c>
      <c r="D12557" t="s">
        <v>38</v>
      </c>
      <c r="E12557">
        <v>120.5853</v>
      </c>
      <c r="F12557" t="s">
        <v>43</v>
      </c>
      <c r="G12557" t="s">
        <v>43</v>
      </c>
      <c r="H12557">
        <v>12.6</v>
      </c>
      <c r="I12557">
        <v>-5.0999999999999996</v>
      </c>
      <c r="J12557">
        <v>-2.1</v>
      </c>
    </row>
    <row r="12558" spans="1:10" x14ac:dyDescent="0.25">
      <c r="A12558" s="1">
        <v>43191</v>
      </c>
      <c r="B12558" t="s">
        <v>5</v>
      </c>
      <c r="C12558" t="s">
        <v>24</v>
      </c>
      <c r="D12558" t="s">
        <v>37</v>
      </c>
      <c r="E12558">
        <v>88.178979999999996</v>
      </c>
      <c r="F12558" t="s">
        <v>43</v>
      </c>
      <c r="G12558" t="s">
        <v>43</v>
      </c>
      <c r="H12558">
        <v>0.3</v>
      </c>
      <c r="I12558">
        <v>-1.6</v>
      </c>
      <c r="J12558">
        <v>2.6</v>
      </c>
    </row>
    <row r="12559" spans="1:10" x14ac:dyDescent="0.25">
      <c r="A12559" s="1">
        <v>43191</v>
      </c>
      <c r="B12559" t="s">
        <v>5</v>
      </c>
      <c r="C12559" t="s">
        <v>24</v>
      </c>
      <c r="D12559" t="s">
        <v>36</v>
      </c>
      <c r="E12559">
        <v>67.083969999999994</v>
      </c>
      <c r="F12559" t="s">
        <v>43</v>
      </c>
      <c r="G12559" t="s">
        <v>43</v>
      </c>
      <c r="H12559">
        <v>15.4</v>
      </c>
      <c r="I12559">
        <v>7.7</v>
      </c>
      <c r="J12559">
        <v>8.1999999999999993</v>
      </c>
    </row>
    <row r="12560" spans="1:10" x14ac:dyDescent="0.25">
      <c r="A12560" s="1">
        <v>43191</v>
      </c>
      <c r="B12560" t="s">
        <v>5</v>
      </c>
      <c r="C12560" t="s">
        <v>24</v>
      </c>
      <c r="D12560" t="s">
        <v>35</v>
      </c>
      <c r="E12560">
        <v>75.474450000000004</v>
      </c>
      <c r="F12560" t="s">
        <v>43</v>
      </c>
      <c r="G12560" t="s">
        <v>43</v>
      </c>
      <c r="H12560">
        <v>17</v>
      </c>
      <c r="I12560">
        <v>10.4</v>
      </c>
      <c r="J12560">
        <v>23.3</v>
      </c>
    </row>
    <row r="12561" spans="1:10" x14ac:dyDescent="0.25">
      <c r="A12561" s="1">
        <v>43191</v>
      </c>
      <c r="B12561" t="s">
        <v>5</v>
      </c>
      <c r="C12561" t="s">
        <v>25</v>
      </c>
      <c r="D12561" t="s">
        <v>40</v>
      </c>
      <c r="E12561">
        <v>83.985849999999999</v>
      </c>
      <c r="F12561">
        <v>85.361890000000002</v>
      </c>
      <c r="G12561">
        <v>0.4</v>
      </c>
      <c r="H12561">
        <v>0.5</v>
      </c>
      <c r="I12561">
        <v>-1.9</v>
      </c>
      <c r="J12561">
        <v>-3.2</v>
      </c>
    </row>
    <row r="12562" spans="1:10" x14ac:dyDescent="0.25">
      <c r="A12562" s="1">
        <v>43191</v>
      </c>
      <c r="B12562" t="s">
        <v>5</v>
      </c>
      <c r="C12562" t="s">
        <v>25</v>
      </c>
      <c r="D12562" t="s">
        <v>39</v>
      </c>
      <c r="E12562">
        <v>92.079369999999997</v>
      </c>
      <c r="F12562" t="s">
        <v>43</v>
      </c>
      <c r="G12562" t="s">
        <v>43</v>
      </c>
      <c r="H12562">
        <v>-8.4</v>
      </c>
      <c r="I12562">
        <v>-5.4</v>
      </c>
      <c r="J12562">
        <v>-12.1</v>
      </c>
    </row>
    <row r="12563" spans="1:10" x14ac:dyDescent="0.25">
      <c r="A12563" s="1">
        <v>43191</v>
      </c>
      <c r="B12563" t="s">
        <v>5</v>
      </c>
      <c r="C12563" t="s">
        <v>25</v>
      </c>
      <c r="D12563" t="s">
        <v>38</v>
      </c>
      <c r="E12563">
        <v>113.77019</v>
      </c>
      <c r="F12563" t="s">
        <v>43</v>
      </c>
      <c r="G12563" t="s">
        <v>43</v>
      </c>
      <c r="H12563">
        <v>6.6</v>
      </c>
      <c r="I12563">
        <v>1.4</v>
      </c>
      <c r="J12563">
        <v>0.7</v>
      </c>
    </row>
    <row r="12564" spans="1:10" x14ac:dyDescent="0.25">
      <c r="A12564" s="1">
        <v>43191</v>
      </c>
      <c r="B12564" t="s">
        <v>5</v>
      </c>
      <c r="C12564" t="s">
        <v>25</v>
      </c>
      <c r="D12564" t="s">
        <v>37</v>
      </c>
      <c r="E12564">
        <v>74.997209999999995</v>
      </c>
      <c r="F12564" t="s">
        <v>43</v>
      </c>
      <c r="G12564" t="s">
        <v>43</v>
      </c>
      <c r="H12564">
        <v>-11.2</v>
      </c>
      <c r="I12564">
        <v>-7.7</v>
      </c>
      <c r="J12564">
        <v>-19.5</v>
      </c>
    </row>
    <row r="12565" spans="1:10" x14ac:dyDescent="0.25">
      <c r="A12565" s="1">
        <v>43191</v>
      </c>
      <c r="B12565" t="s">
        <v>5</v>
      </c>
      <c r="C12565" t="s">
        <v>25</v>
      </c>
      <c r="D12565" t="s">
        <v>36</v>
      </c>
      <c r="E12565">
        <v>68.505250000000004</v>
      </c>
      <c r="F12565" t="s">
        <v>43</v>
      </c>
      <c r="G12565" t="s">
        <v>43</v>
      </c>
      <c r="H12565">
        <v>-2.7</v>
      </c>
      <c r="I12565">
        <v>-5.2</v>
      </c>
      <c r="J12565">
        <v>-1.4</v>
      </c>
    </row>
    <row r="12566" spans="1:10" x14ac:dyDescent="0.25">
      <c r="A12566" s="1">
        <v>43191</v>
      </c>
      <c r="B12566" t="s">
        <v>5</v>
      </c>
      <c r="C12566" t="s">
        <v>25</v>
      </c>
      <c r="D12566" t="s">
        <v>35</v>
      </c>
      <c r="E12566">
        <v>73.741190000000003</v>
      </c>
      <c r="F12566" t="s">
        <v>43</v>
      </c>
      <c r="G12566" t="s">
        <v>43</v>
      </c>
      <c r="H12566">
        <v>22.4</v>
      </c>
      <c r="I12566">
        <v>14.1</v>
      </c>
      <c r="J12566">
        <v>26.1</v>
      </c>
    </row>
    <row r="12567" spans="1:10" x14ac:dyDescent="0.25">
      <c r="A12567" s="1">
        <v>43191</v>
      </c>
      <c r="B12567" t="s">
        <v>5</v>
      </c>
      <c r="C12567" t="s">
        <v>26</v>
      </c>
      <c r="D12567" t="s">
        <v>40</v>
      </c>
      <c r="E12567">
        <v>72.816869999999994</v>
      </c>
      <c r="F12567">
        <v>75.246859999999998</v>
      </c>
      <c r="G12567">
        <v>1.2</v>
      </c>
      <c r="H12567">
        <v>6.9</v>
      </c>
      <c r="I12567">
        <v>4.2</v>
      </c>
      <c r="J12567">
        <v>4.3</v>
      </c>
    </row>
    <row r="12568" spans="1:10" x14ac:dyDescent="0.25">
      <c r="A12568" s="1">
        <v>43191</v>
      </c>
      <c r="B12568" t="s">
        <v>5</v>
      </c>
      <c r="C12568" t="s">
        <v>26</v>
      </c>
      <c r="D12568" t="s">
        <v>39</v>
      </c>
      <c r="E12568">
        <v>82.342690000000005</v>
      </c>
      <c r="F12568" t="s">
        <v>43</v>
      </c>
      <c r="G12568" t="s">
        <v>43</v>
      </c>
      <c r="H12568">
        <v>5.5</v>
      </c>
      <c r="I12568">
        <v>3.3</v>
      </c>
      <c r="J12568">
        <v>6.1</v>
      </c>
    </row>
    <row r="12569" spans="1:10" x14ac:dyDescent="0.25">
      <c r="A12569" s="1">
        <v>43191</v>
      </c>
      <c r="B12569" t="s">
        <v>5</v>
      </c>
      <c r="C12569" t="s">
        <v>26</v>
      </c>
      <c r="D12569" t="s">
        <v>38</v>
      </c>
      <c r="E12569">
        <v>61.986170000000001</v>
      </c>
      <c r="F12569" t="s">
        <v>43</v>
      </c>
      <c r="G12569" t="s">
        <v>43</v>
      </c>
      <c r="H12569">
        <v>-0.2</v>
      </c>
      <c r="I12569">
        <v>-1.3</v>
      </c>
      <c r="J12569">
        <v>2</v>
      </c>
    </row>
    <row r="12570" spans="1:10" x14ac:dyDescent="0.25">
      <c r="A12570" s="1">
        <v>43191</v>
      </c>
      <c r="B12570" t="s">
        <v>5</v>
      </c>
      <c r="C12570" t="s">
        <v>26</v>
      </c>
      <c r="D12570" t="s">
        <v>37</v>
      </c>
      <c r="E12570">
        <v>91.43262</v>
      </c>
      <c r="F12570" t="s">
        <v>43</v>
      </c>
      <c r="G12570" t="s">
        <v>43</v>
      </c>
      <c r="H12570">
        <v>9.6</v>
      </c>
      <c r="I12570">
        <v>6</v>
      </c>
      <c r="J12570">
        <v>4.3</v>
      </c>
    </row>
    <row r="12571" spans="1:10" x14ac:dyDescent="0.25">
      <c r="A12571" s="1">
        <v>43191</v>
      </c>
      <c r="B12571" t="s">
        <v>5</v>
      </c>
      <c r="C12571" t="s">
        <v>26</v>
      </c>
      <c r="D12571" t="s">
        <v>36</v>
      </c>
      <c r="E12571">
        <v>70.988240000000005</v>
      </c>
      <c r="F12571" t="s">
        <v>43</v>
      </c>
      <c r="G12571" t="s">
        <v>43</v>
      </c>
      <c r="H12571">
        <v>10.199999999999999</v>
      </c>
      <c r="I12571">
        <v>7.3</v>
      </c>
      <c r="J12571">
        <v>8.1999999999999993</v>
      </c>
    </row>
    <row r="12572" spans="1:10" x14ac:dyDescent="0.25">
      <c r="A12572" s="1">
        <v>43191</v>
      </c>
      <c r="B12572" t="s">
        <v>5</v>
      </c>
      <c r="C12572" t="s">
        <v>26</v>
      </c>
      <c r="D12572" t="s">
        <v>35</v>
      </c>
      <c r="E12572">
        <v>66.602850000000004</v>
      </c>
      <c r="F12572" t="s">
        <v>43</v>
      </c>
      <c r="G12572" t="s">
        <v>43</v>
      </c>
      <c r="H12572">
        <v>17.399999999999999</v>
      </c>
      <c r="I12572">
        <v>12</v>
      </c>
      <c r="J12572">
        <v>-3.2</v>
      </c>
    </row>
    <row r="12573" spans="1:10" x14ac:dyDescent="0.25">
      <c r="A12573" s="1">
        <v>43191</v>
      </c>
      <c r="B12573" t="s">
        <v>5</v>
      </c>
      <c r="C12573" t="s">
        <v>27</v>
      </c>
      <c r="D12573" t="s">
        <v>40</v>
      </c>
      <c r="E12573">
        <v>81.876980000000003</v>
      </c>
      <c r="F12573">
        <v>82.726860000000002</v>
      </c>
      <c r="G12573">
        <v>-0.9</v>
      </c>
      <c r="H12573">
        <v>1.9</v>
      </c>
      <c r="I12573">
        <v>4.4000000000000004</v>
      </c>
      <c r="J12573">
        <v>14.5</v>
      </c>
    </row>
    <row r="12574" spans="1:10" x14ac:dyDescent="0.25">
      <c r="A12574" s="1">
        <v>43191</v>
      </c>
      <c r="B12574" t="s">
        <v>5</v>
      </c>
      <c r="C12574" t="s">
        <v>27</v>
      </c>
      <c r="D12574" t="s">
        <v>39</v>
      </c>
      <c r="E12574">
        <v>105.07555000000001</v>
      </c>
      <c r="F12574" t="s">
        <v>43</v>
      </c>
      <c r="G12574" t="s">
        <v>43</v>
      </c>
      <c r="H12574">
        <v>4</v>
      </c>
      <c r="I12574">
        <v>3.1</v>
      </c>
      <c r="J12574">
        <v>18.8</v>
      </c>
    </row>
    <row r="12575" spans="1:10" x14ac:dyDescent="0.25">
      <c r="A12575" s="1">
        <v>43191</v>
      </c>
      <c r="B12575" t="s">
        <v>5</v>
      </c>
      <c r="C12575" t="s">
        <v>27</v>
      </c>
      <c r="D12575" t="s">
        <v>38</v>
      </c>
      <c r="E12575">
        <v>102.75781000000001</v>
      </c>
      <c r="F12575" t="s">
        <v>43</v>
      </c>
      <c r="G12575" t="s">
        <v>43</v>
      </c>
      <c r="H12575">
        <v>-4.5</v>
      </c>
      <c r="I12575">
        <v>-6.6</v>
      </c>
      <c r="J12575">
        <v>-5.0999999999999996</v>
      </c>
    </row>
    <row r="12576" spans="1:10" x14ac:dyDescent="0.25">
      <c r="A12576" s="1">
        <v>43191</v>
      </c>
      <c r="B12576" t="s">
        <v>5</v>
      </c>
      <c r="C12576" t="s">
        <v>27</v>
      </c>
      <c r="D12576" t="s">
        <v>37</v>
      </c>
      <c r="E12576">
        <v>74.99512</v>
      </c>
      <c r="F12576" t="s">
        <v>43</v>
      </c>
      <c r="G12576" t="s">
        <v>43</v>
      </c>
      <c r="H12576">
        <v>-3</v>
      </c>
      <c r="I12576">
        <v>-3.4</v>
      </c>
      <c r="J12576">
        <v>7.7</v>
      </c>
    </row>
    <row r="12577" spans="1:10" x14ac:dyDescent="0.25">
      <c r="A12577" s="1">
        <v>43191</v>
      </c>
      <c r="B12577" t="s">
        <v>5</v>
      </c>
      <c r="C12577" t="s">
        <v>27</v>
      </c>
      <c r="D12577" t="s">
        <v>36</v>
      </c>
      <c r="E12577">
        <v>74.522540000000006</v>
      </c>
      <c r="F12577" t="s">
        <v>43</v>
      </c>
      <c r="G12577" t="s">
        <v>43</v>
      </c>
      <c r="H12577">
        <v>4.8</v>
      </c>
      <c r="I12577">
        <v>13.2</v>
      </c>
      <c r="J12577">
        <v>30.7</v>
      </c>
    </row>
    <row r="12578" spans="1:10" x14ac:dyDescent="0.25">
      <c r="A12578" s="1">
        <v>43191</v>
      </c>
      <c r="B12578" t="s">
        <v>5</v>
      </c>
      <c r="C12578" t="s">
        <v>27</v>
      </c>
      <c r="D12578" t="s">
        <v>35</v>
      </c>
      <c r="E12578">
        <v>90.670079999999999</v>
      </c>
      <c r="F12578" t="s">
        <v>43</v>
      </c>
      <c r="G12578" t="s">
        <v>43</v>
      </c>
      <c r="H12578">
        <v>22.6</v>
      </c>
      <c r="I12578">
        <v>9.8000000000000007</v>
      </c>
      <c r="J12578">
        <v>-5.8</v>
      </c>
    </row>
    <row r="12579" spans="1:10" x14ac:dyDescent="0.25">
      <c r="A12579" s="1">
        <v>43191</v>
      </c>
      <c r="B12579" t="s">
        <v>5</v>
      </c>
      <c r="C12579" t="s">
        <v>28</v>
      </c>
      <c r="D12579" t="s">
        <v>40</v>
      </c>
      <c r="E12579">
        <v>72.599680000000006</v>
      </c>
      <c r="F12579">
        <v>72.611149999999995</v>
      </c>
      <c r="G12579">
        <v>2</v>
      </c>
      <c r="H12579">
        <v>8.9</v>
      </c>
      <c r="I12579">
        <v>2.9</v>
      </c>
      <c r="J12579">
        <v>3</v>
      </c>
    </row>
    <row r="12580" spans="1:10" x14ac:dyDescent="0.25">
      <c r="A12580" s="1">
        <v>43191</v>
      </c>
      <c r="B12580" t="s">
        <v>5</v>
      </c>
      <c r="C12580" t="s">
        <v>28</v>
      </c>
      <c r="D12580" t="s">
        <v>39</v>
      </c>
      <c r="E12580">
        <v>81.1751</v>
      </c>
      <c r="F12580" t="s">
        <v>43</v>
      </c>
      <c r="G12580" t="s">
        <v>43</v>
      </c>
      <c r="H12580">
        <v>6.9</v>
      </c>
      <c r="I12580">
        <v>4.0999999999999996</v>
      </c>
      <c r="J12580">
        <v>13.2</v>
      </c>
    </row>
    <row r="12581" spans="1:10" x14ac:dyDescent="0.25">
      <c r="A12581" s="1">
        <v>43191</v>
      </c>
      <c r="B12581" t="s">
        <v>5</v>
      </c>
      <c r="C12581" t="s">
        <v>28</v>
      </c>
      <c r="D12581" t="s">
        <v>38</v>
      </c>
      <c r="E12581">
        <v>80.055310000000006</v>
      </c>
      <c r="F12581" t="s">
        <v>43</v>
      </c>
      <c r="G12581" t="s">
        <v>43</v>
      </c>
      <c r="H12581">
        <v>-1.9</v>
      </c>
      <c r="I12581">
        <v>-1.7</v>
      </c>
      <c r="J12581">
        <v>-6.2</v>
      </c>
    </row>
    <row r="12582" spans="1:10" x14ac:dyDescent="0.25">
      <c r="A12582" s="1">
        <v>43191</v>
      </c>
      <c r="B12582" t="s">
        <v>5</v>
      </c>
      <c r="C12582" t="s">
        <v>28</v>
      </c>
      <c r="D12582" t="s">
        <v>37</v>
      </c>
      <c r="E12582">
        <v>89.852969999999999</v>
      </c>
      <c r="F12582" t="s">
        <v>43</v>
      </c>
      <c r="G12582" t="s">
        <v>43</v>
      </c>
      <c r="H12582">
        <v>1.8</v>
      </c>
      <c r="I12582">
        <v>-5.5</v>
      </c>
      <c r="J12582">
        <v>-4.2</v>
      </c>
    </row>
    <row r="12583" spans="1:10" x14ac:dyDescent="0.25">
      <c r="A12583" s="1">
        <v>43191</v>
      </c>
      <c r="B12583" t="s">
        <v>5</v>
      </c>
      <c r="C12583" t="s">
        <v>28</v>
      </c>
      <c r="D12583" t="s">
        <v>36</v>
      </c>
      <c r="E12583">
        <v>63.835740000000001</v>
      </c>
      <c r="F12583" t="s">
        <v>43</v>
      </c>
      <c r="G12583" t="s">
        <v>43</v>
      </c>
      <c r="H12583">
        <v>21.3</v>
      </c>
      <c r="I12583">
        <v>10</v>
      </c>
      <c r="J12583">
        <v>10.6</v>
      </c>
    </row>
    <row r="12584" spans="1:10" x14ac:dyDescent="0.25">
      <c r="A12584" s="1">
        <v>43191</v>
      </c>
      <c r="B12584" t="s">
        <v>5</v>
      </c>
      <c r="C12584" t="s">
        <v>28</v>
      </c>
      <c r="D12584" t="s">
        <v>35</v>
      </c>
      <c r="E12584">
        <v>61.372169999999997</v>
      </c>
      <c r="F12584" t="s">
        <v>43</v>
      </c>
      <c r="G12584" t="s">
        <v>43</v>
      </c>
      <c r="H12584">
        <v>10</v>
      </c>
      <c r="I12584">
        <v>-0.1</v>
      </c>
      <c r="J12584">
        <v>8.5</v>
      </c>
    </row>
    <row r="12585" spans="1:10" x14ac:dyDescent="0.25">
      <c r="A12585" s="1">
        <v>43191</v>
      </c>
      <c r="B12585" t="s">
        <v>5</v>
      </c>
      <c r="C12585" t="s">
        <v>29</v>
      </c>
      <c r="D12585" t="s">
        <v>40</v>
      </c>
      <c r="E12585">
        <v>83.730119999999999</v>
      </c>
      <c r="F12585">
        <v>82.919929999999994</v>
      </c>
      <c r="G12585">
        <v>4</v>
      </c>
      <c r="H12585">
        <v>8.9</v>
      </c>
      <c r="I12585">
        <v>3.2</v>
      </c>
      <c r="J12585">
        <v>4.2</v>
      </c>
    </row>
    <row r="12586" spans="1:10" x14ac:dyDescent="0.25">
      <c r="A12586" s="1">
        <v>43191</v>
      </c>
      <c r="B12586" t="s">
        <v>5</v>
      </c>
      <c r="C12586" t="s">
        <v>29</v>
      </c>
      <c r="D12586" t="s">
        <v>39</v>
      </c>
      <c r="E12586">
        <v>83.153549999999996</v>
      </c>
      <c r="F12586" t="s">
        <v>43</v>
      </c>
      <c r="G12586" t="s">
        <v>43</v>
      </c>
      <c r="H12586">
        <v>6.5</v>
      </c>
      <c r="I12586">
        <v>-0.2</v>
      </c>
      <c r="J12586">
        <v>1.4</v>
      </c>
    </row>
    <row r="12587" spans="1:10" x14ac:dyDescent="0.25">
      <c r="A12587" s="1">
        <v>43191</v>
      </c>
      <c r="B12587" t="s">
        <v>5</v>
      </c>
      <c r="C12587" t="s">
        <v>29</v>
      </c>
      <c r="D12587" t="s">
        <v>38</v>
      </c>
      <c r="E12587">
        <v>94.236289999999997</v>
      </c>
      <c r="F12587" t="s">
        <v>43</v>
      </c>
      <c r="G12587" t="s">
        <v>43</v>
      </c>
      <c r="H12587">
        <v>-1.6</v>
      </c>
      <c r="I12587">
        <v>-4.7</v>
      </c>
      <c r="J12587">
        <v>-6.7</v>
      </c>
    </row>
    <row r="12588" spans="1:10" x14ac:dyDescent="0.25">
      <c r="A12588" s="1">
        <v>43191</v>
      </c>
      <c r="B12588" t="s">
        <v>5</v>
      </c>
      <c r="C12588" t="s">
        <v>29</v>
      </c>
      <c r="D12588" t="s">
        <v>37</v>
      </c>
      <c r="E12588">
        <v>83.255949999999999</v>
      </c>
      <c r="F12588" t="s">
        <v>43</v>
      </c>
      <c r="G12588" t="s">
        <v>43</v>
      </c>
      <c r="H12588">
        <v>22.3</v>
      </c>
      <c r="I12588">
        <v>9.3000000000000007</v>
      </c>
      <c r="J12588">
        <v>17</v>
      </c>
    </row>
    <row r="12589" spans="1:10" x14ac:dyDescent="0.25">
      <c r="A12589" s="1">
        <v>43191</v>
      </c>
      <c r="B12589" t="s">
        <v>5</v>
      </c>
      <c r="C12589" t="s">
        <v>29</v>
      </c>
      <c r="D12589" t="s">
        <v>36</v>
      </c>
      <c r="E12589">
        <v>76.467470000000006</v>
      </c>
      <c r="F12589" t="s">
        <v>43</v>
      </c>
      <c r="G12589" t="s">
        <v>43</v>
      </c>
      <c r="H12589">
        <v>8.9</v>
      </c>
      <c r="I12589">
        <v>4.5999999999999996</v>
      </c>
      <c r="J12589">
        <v>6.5</v>
      </c>
    </row>
    <row r="12590" spans="1:10" x14ac:dyDescent="0.25">
      <c r="A12590" s="1">
        <v>43191</v>
      </c>
      <c r="B12590" t="s">
        <v>5</v>
      </c>
      <c r="C12590" t="s">
        <v>29</v>
      </c>
      <c r="D12590" t="s">
        <v>35</v>
      </c>
      <c r="E12590">
        <v>91.632620000000003</v>
      </c>
      <c r="F12590" t="s">
        <v>43</v>
      </c>
      <c r="G12590" t="s">
        <v>43</v>
      </c>
      <c r="H12590">
        <v>20.7</v>
      </c>
      <c r="I12590">
        <v>17.8</v>
      </c>
      <c r="J12590">
        <v>8.4</v>
      </c>
    </row>
    <row r="12591" spans="1:10" x14ac:dyDescent="0.25">
      <c r="A12591" s="1">
        <v>43191</v>
      </c>
      <c r="B12591" t="s">
        <v>5</v>
      </c>
      <c r="C12591" t="s">
        <v>32</v>
      </c>
      <c r="D12591" t="s">
        <v>40</v>
      </c>
      <c r="E12591">
        <v>76.632689999999997</v>
      </c>
      <c r="F12591">
        <v>78.994150000000005</v>
      </c>
      <c r="G12591">
        <v>-1.7</v>
      </c>
      <c r="H12591">
        <v>4.8</v>
      </c>
      <c r="I12591">
        <v>3.8</v>
      </c>
      <c r="J12591">
        <v>3.4</v>
      </c>
    </row>
    <row r="12592" spans="1:10" x14ac:dyDescent="0.25">
      <c r="A12592" s="1">
        <v>43191</v>
      </c>
      <c r="B12592" t="s">
        <v>5</v>
      </c>
      <c r="C12592" t="s">
        <v>32</v>
      </c>
      <c r="D12592" t="s">
        <v>39</v>
      </c>
      <c r="E12592">
        <v>69.663529999999994</v>
      </c>
      <c r="F12592" t="s">
        <v>43</v>
      </c>
      <c r="G12592" t="s">
        <v>43</v>
      </c>
      <c r="H12592">
        <v>0.1</v>
      </c>
      <c r="I12592">
        <v>4.9000000000000004</v>
      </c>
      <c r="J12592">
        <v>10.199999999999999</v>
      </c>
    </row>
    <row r="12593" spans="1:10" x14ac:dyDescent="0.25">
      <c r="A12593" s="1">
        <v>43191</v>
      </c>
      <c r="B12593" t="s">
        <v>5</v>
      </c>
      <c r="C12593" t="s">
        <v>32</v>
      </c>
      <c r="D12593" t="s">
        <v>38</v>
      </c>
      <c r="E12593">
        <v>103.13117</v>
      </c>
      <c r="F12593" t="s">
        <v>43</v>
      </c>
      <c r="G12593" t="s">
        <v>43</v>
      </c>
      <c r="H12593">
        <v>-4.5</v>
      </c>
      <c r="I12593">
        <v>-4.7</v>
      </c>
      <c r="J12593">
        <v>-10</v>
      </c>
    </row>
    <row r="12594" spans="1:10" x14ac:dyDescent="0.25">
      <c r="A12594" s="1">
        <v>43191</v>
      </c>
      <c r="B12594" t="s">
        <v>5</v>
      </c>
      <c r="C12594" t="s">
        <v>32</v>
      </c>
      <c r="D12594" t="s">
        <v>37</v>
      </c>
      <c r="E12594">
        <v>71.515150000000006</v>
      </c>
      <c r="F12594" t="s">
        <v>43</v>
      </c>
      <c r="G12594" t="s">
        <v>43</v>
      </c>
      <c r="H12594">
        <v>8.1</v>
      </c>
      <c r="I12594">
        <v>8.5</v>
      </c>
      <c r="J12594">
        <v>9.4</v>
      </c>
    </row>
    <row r="12595" spans="1:10" x14ac:dyDescent="0.25">
      <c r="A12595" s="1">
        <v>43191</v>
      </c>
      <c r="B12595" t="s">
        <v>5</v>
      </c>
      <c r="C12595" t="s">
        <v>32</v>
      </c>
      <c r="D12595" t="s">
        <v>36</v>
      </c>
      <c r="E12595">
        <v>65.407560000000004</v>
      </c>
      <c r="F12595" t="s">
        <v>43</v>
      </c>
      <c r="G12595" t="s">
        <v>43</v>
      </c>
      <c r="H12595">
        <v>14.8</v>
      </c>
      <c r="I12595">
        <v>9.4</v>
      </c>
      <c r="J12595">
        <v>7.7</v>
      </c>
    </row>
    <row r="12596" spans="1:10" x14ac:dyDescent="0.25">
      <c r="A12596" s="1">
        <v>43191</v>
      </c>
      <c r="B12596" t="s">
        <v>5</v>
      </c>
      <c r="C12596" t="s">
        <v>32</v>
      </c>
      <c r="D12596" t="s">
        <v>35</v>
      </c>
      <c r="E12596">
        <v>97.105620000000002</v>
      </c>
      <c r="F12596" t="s">
        <v>43</v>
      </c>
      <c r="G12596" t="s">
        <v>43</v>
      </c>
      <c r="H12596">
        <v>-1.5</v>
      </c>
      <c r="I12596">
        <v>-0.5</v>
      </c>
      <c r="J12596">
        <v>2.2000000000000002</v>
      </c>
    </row>
    <row r="12597" spans="1:10" x14ac:dyDescent="0.25">
      <c r="A12597" s="1">
        <v>43191</v>
      </c>
      <c r="B12597" t="s">
        <v>5</v>
      </c>
      <c r="C12597" t="s">
        <v>33</v>
      </c>
      <c r="D12597" t="s">
        <v>40</v>
      </c>
      <c r="E12597">
        <v>84.388639999999995</v>
      </c>
      <c r="F12597">
        <v>88.011269999999996</v>
      </c>
      <c r="G12597">
        <v>-0.4</v>
      </c>
      <c r="H12597">
        <v>1.6</v>
      </c>
      <c r="I12597">
        <v>-2.5</v>
      </c>
      <c r="J12597">
        <v>-1.9</v>
      </c>
    </row>
    <row r="12598" spans="1:10" x14ac:dyDescent="0.25">
      <c r="A12598" s="1">
        <v>43191</v>
      </c>
      <c r="B12598" t="s">
        <v>5</v>
      </c>
      <c r="C12598" t="s">
        <v>33</v>
      </c>
      <c r="D12598" t="s">
        <v>39</v>
      </c>
      <c r="E12598">
        <v>127.80589000000001</v>
      </c>
      <c r="F12598" t="s">
        <v>43</v>
      </c>
      <c r="G12598" t="s">
        <v>43</v>
      </c>
      <c r="H12598">
        <v>9.6999999999999993</v>
      </c>
      <c r="I12598">
        <v>5</v>
      </c>
      <c r="J12598">
        <v>-7.5</v>
      </c>
    </row>
    <row r="12599" spans="1:10" x14ac:dyDescent="0.25">
      <c r="A12599" s="1">
        <v>43191</v>
      </c>
      <c r="B12599" t="s">
        <v>5</v>
      </c>
      <c r="C12599" t="s">
        <v>33</v>
      </c>
      <c r="D12599" t="s">
        <v>38</v>
      </c>
      <c r="E12599">
        <v>109.18942</v>
      </c>
      <c r="F12599" t="s">
        <v>43</v>
      </c>
      <c r="G12599" t="s">
        <v>43</v>
      </c>
      <c r="H12599">
        <v>5.4</v>
      </c>
      <c r="I12599">
        <v>-0.8</v>
      </c>
      <c r="J12599">
        <v>2.6</v>
      </c>
    </row>
    <row r="12600" spans="1:10" x14ac:dyDescent="0.25">
      <c r="A12600" s="1">
        <v>43191</v>
      </c>
      <c r="B12600" t="s">
        <v>5</v>
      </c>
      <c r="C12600" t="s">
        <v>33</v>
      </c>
      <c r="D12600" t="s">
        <v>37</v>
      </c>
      <c r="E12600">
        <v>81.421189999999996</v>
      </c>
      <c r="F12600" t="s">
        <v>43</v>
      </c>
      <c r="G12600" t="s">
        <v>43</v>
      </c>
      <c r="H12600">
        <v>-6.3</v>
      </c>
      <c r="I12600">
        <v>-5.2</v>
      </c>
      <c r="J12600">
        <v>1.5</v>
      </c>
    </row>
    <row r="12601" spans="1:10" x14ac:dyDescent="0.25">
      <c r="A12601" s="1">
        <v>43191</v>
      </c>
      <c r="B12601" t="s">
        <v>5</v>
      </c>
      <c r="C12601" t="s">
        <v>33</v>
      </c>
      <c r="D12601" t="s">
        <v>36</v>
      </c>
      <c r="E12601">
        <v>60.992019999999997</v>
      </c>
      <c r="F12601" t="s">
        <v>43</v>
      </c>
      <c r="G12601" t="s">
        <v>43</v>
      </c>
      <c r="H12601">
        <v>0.7</v>
      </c>
      <c r="I12601">
        <v>-3.7</v>
      </c>
      <c r="J12601">
        <v>4.8</v>
      </c>
    </row>
    <row r="12602" spans="1:10" x14ac:dyDescent="0.25">
      <c r="A12602" s="1">
        <v>43191</v>
      </c>
      <c r="B12602" t="s">
        <v>5</v>
      </c>
      <c r="C12602" t="s">
        <v>33</v>
      </c>
      <c r="D12602" t="s">
        <v>35</v>
      </c>
      <c r="E12602">
        <v>74.703490000000002</v>
      </c>
      <c r="F12602" t="s">
        <v>43</v>
      </c>
      <c r="G12602" t="s">
        <v>43</v>
      </c>
      <c r="H12602">
        <v>2.2999999999999998</v>
      </c>
      <c r="I12602">
        <v>-4.0999999999999996</v>
      </c>
      <c r="J12602">
        <v>-17</v>
      </c>
    </row>
    <row r="12603" spans="1:10" x14ac:dyDescent="0.25">
      <c r="A12603" s="1">
        <v>43191</v>
      </c>
      <c r="B12603" t="s">
        <v>34</v>
      </c>
      <c r="C12603" t="s">
        <v>16</v>
      </c>
      <c r="D12603" t="s">
        <v>40</v>
      </c>
      <c r="E12603">
        <v>90.111109999999996</v>
      </c>
      <c r="F12603">
        <v>95.650720000000007</v>
      </c>
      <c r="G12603">
        <v>-0.1</v>
      </c>
      <c r="H12603">
        <v>-6.4</v>
      </c>
      <c r="I12603">
        <v>-8.6</v>
      </c>
      <c r="J12603">
        <v>-8.9</v>
      </c>
    </row>
    <row r="12604" spans="1:10" x14ac:dyDescent="0.25">
      <c r="A12604" s="1">
        <v>43191</v>
      </c>
      <c r="B12604" t="s">
        <v>34</v>
      </c>
      <c r="C12604" t="s">
        <v>16</v>
      </c>
      <c r="D12604" t="s">
        <v>39</v>
      </c>
      <c r="E12604">
        <v>88.342389999999995</v>
      </c>
      <c r="F12604" t="s">
        <v>43</v>
      </c>
      <c r="G12604" t="s">
        <v>43</v>
      </c>
      <c r="H12604">
        <v>6.2</v>
      </c>
      <c r="I12604">
        <v>0.7</v>
      </c>
      <c r="J12604">
        <v>8.9</v>
      </c>
    </row>
    <row r="12605" spans="1:10" x14ac:dyDescent="0.25">
      <c r="A12605" s="1">
        <v>43191</v>
      </c>
      <c r="B12605" t="s">
        <v>34</v>
      </c>
      <c r="C12605" t="s">
        <v>16</v>
      </c>
      <c r="D12605" t="s">
        <v>38</v>
      </c>
      <c r="E12605">
        <v>88.266919999999999</v>
      </c>
      <c r="F12605" t="s">
        <v>43</v>
      </c>
      <c r="G12605" t="s">
        <v>43</v>
      </c>
      <c r="H12605">
        <v>-6.2</v>
      </c>
      <c r="I12605">
        <v>-8.5</v>
      </c>
      <c r="J12605">
        <v>-9.8000000000000007</v>
      </c>
    </row>
    <row r="12606" spans="1:10" x14ac:dyDescent="0.25">
      <c r="A12606" s="1">
        <v>43191</v>
      </c>
      <c r="B12606" t="s">
        <v>34</v>
      </c>
      <c r="C12606" t="s">
        <v>16</v>
      </c>
      <c r="D12606" t="s">
        <v>37</v>
      </c>
      <c r="E12606">
        <v>94.872829999999993</v>
      </c>
      <c r="F12606" t="s">
        <v>43</v>
      </c>
      <c r="G12606" t="s">
        <v>43</v>
      </c>
      <c r="H12606">
        <v>-4.3</v>
      </c>
      <c r="I12606">
        <v>-14.9</v>
      </c>
      <c r="J12606">
        <v>-14.5</v>
      </c>
    </row>
    <row r="12607" spans="1:10" x14ac:dyDescent="0.25">
      <c r="A12607" s="1">
        <v>43191</v>
      </c>
      <c r="B12607" t="s">
        <v>34</v>
      </c>
      <c r="C12607" t="s">
        <v>16</v>
      </c>
      <c r="D12607" t="s">
        <v>36</v>
      </c>
      <c r="E12607">
        <v>87.668059999999997</v>
      </c>
      <c r="F12607" t="s">
        <v>43</v>
      </c>
      <c r="G12607" t="s">
        <v>43</v>
      </c>
      <c r="H12607">
        <v>-1.1000000000000001</v>
      </c>
      <c r="I12607">
        <v>-4.5</v>
      </c>
      <c r="J12607">
        <v>-4.7</v>
      </c>
    </row>
    <row r="12608" spans="1:10" x14ac:dyDescent="0.25">
      <c r="A12608" s="1">
        <v>43191</v>
      </c>
      <c r="B12608" t="s">
        <v>34</v>
      </c>
      <c r="C12608" t="s">
        <v>16</v>
      </c>
      <c r="D12608" t="s">
        <v>35</v>
      </c>
      <c r="E12608">
        <v>92.604060000000004</v>
      </c>
      <c r="F12608" t="s">
        <v>43</v>
      </c>
      <c r="G12608" t="s">
        <v>43</v>
      </c>
      <c r="H12608">
        <v>-41</v>
      </c>
      <c r="I12608">
        <v>-15.5</v>
      </c>
      <c r="J12608">
        <v>-17.600000000000001</v>
      </c>
    </row>
    <row r="12609" spans="1:10" x14ac:dyDescent="0.25">
      <c r="A12609" s="1">
        <v>43191</v>
      </c>
      <c r="B12609" t="s">
        <v>34</v>
      </c>
      <c r="C12609" t="s">
        <v>19</v>
      </c>
      <c r="D12609" t="s">
        <v>40</v>
      </c>
      <c r="E12609">
        <v>89.481909999999999</v>
      </c>
      <c r="F12609">
        <v>92.613619999999997</v>
      </c>
      <c r="G12609">
        <v>2</v>
      </c>
      <c r="H12609">
        <v>1.2</v>
      </c>
      <c r="I12609">
        <v>-3.3</v>
      </c>
      <c r="J12609">
        <v>-4.3</v>
      </c>
    </row>
    <row r="12610" spans="1:10" x14ac:dyDescent="0.25">
      <c r="A12610" s="1">
        <v>43191</v>
      </c>
      <c r="B12610" t="s">
        <v>34</v>
      </c>
      <c r="C12610" t="s">
        <v>19</v>
      </c>
      <c r="D12610" t="s">
        <v>39</v>
      </c>
      <c r="E12610">
        <v>112.48314000000001</v>
      </c>
      <c r="F12610" t="s">
        <v>43</v>
      </c>
      <c r="G12610" t="s">
        <v>43</v>
      </c>
      <c r="H12610">
        <v>-2.9</v>
      </c>
      <c r="I12610">
        <v>0.9</v>
      </c>
      <c r="J12610">
        <v>8.6999999999999993</v>
      </c>
    </row>
    <row r="12611" spans="1:10" x14ac:dyDescent="0.25">
      <c r="A12611" s="1">
        <v>43191</v>
      </c>
      <c r="B12611" t="s">
        <v>34</v>
      </c>
      <c r="C12611" t="s">
        <v>19</v>
      </c>
      <c r="D12611" t="s">
        <v>38</v>
      </c>
      <c r="E12611">
        <v>95.611729999999994</v>
      </c>
      <c r="F12611" t="s">
        <v>43</v>
      </c>
      <c r="G12611" t="s">
        <v>43</v>
      </c>
      <c r="H12611">
        <v>-5.5</v>
      </c>
      <c r="I12611">
        <v>-7.2</v>
      </c>
      <c r="J12611">
        <v>-6.6</v>
      </c>
    </row>
    <row r="12612" spans="1:10" x14ac:dyDescent="0.25">
      <c r="A12612" s="1">
        <v>43191</v>
      </c>
      <c r="B12612" t="s">
        <v>34</v>
      </c>
      <c r="C12612" t="s">
        <v>19</v>
      </c>
      <c r="D12612" t="s">
        <v>37</v>
      </c>
      <c r="E12612">
        <v>87.957220000000007</v>
      </c>
      <c r="F12612" t="s">
        <v>43</v>
      </c>
      <c r="G12612" t="s">
        <v>43</v>
      </c>
      <c r="H12612">
        <v>-1</v>
      </c>
      <c r="I12612">
        <v>-9.3000000000000007</v>
      </c>
      <c r="J12612">
        <v>-10.199999999999999</v>
      </c>
    </row>
    <row r="12613" spans="1:10" x14ac:dyDescent="0.25">
      <c r="A12613" s="1">
        <v>43191</v>
      </c>
      <c r="B12613" t="s">
        <v>34</v>
      </c>
      <c r="C12613" t="s">
        <v>19</v>
      </c>
      <c r="D12613" t="s">
        <v>36</v>
      </c>
      <c r="E12613">
        <v>79.131630000000001</v>
      </c>
      <c r="F12613" t="s">
        <v>43</v>
      </c>
      <c r="G12613" t="s">
        <v>43</v>
      </c>
      <c r="H12613">
        <v>10.6</v>
      </c>
      <c r="I12613">
        <v>3.2</v>
      </c>
      <c r="J12613">
        <v>-4.0999999999999996</v>
      </c>
    </row>
    <row r="12614" spans="1:10" x14ac:dyDescent="0.25">
      <c r="A12614" s="1">
        <v>43191</v>
      </c>
      <c r="B12614" t="s">
        <v>34</v>
      </c>
      <c r="C12614" t="s">
        <v>19</v>
      </c>
      <c r="D12614" t="s">
        <v>35</v>
      </c>
      <c r="E12614">
        <v>89.262090000000001</v>
      </c>
      <c r="F12614" t="s">
        <v>43</v>
      </c>
      <c r="G12614" t="s">
        <v>43</v>
      </c>
      <c r="H12614">
        <v>3.1</v>
      </c>
      <c r="I12614">
        <v>-6.7</v>
      </c>
      <c r="J12614">
        <v>-9.6999999999999993</v>
      </c>
    </row>
    <row r="12615" spans="1:10" x14ac:dyDescent="0.25">
      <c r="A12615" s="1">
        <v>43191</v>
      </c>
      <c r="B12615" t="s">
        <v>34</v>
      </c>
      <c r="C12615" t="s">
        <v>22</v>
      </c>
      <c r="D12615" t="s">
        <v>40</v>
      </c>
      <c r="E12615">
        <v>97.148359999999997</v>
      </c>
      <c r="F12615">
        <v>100.48430999999999</v>
      </c>
      <c r="G12615">
        <v>1.3</v>
      </c>
      <c r="H12615">
        <v>-4</v>
      </c>
      <c r="I12615">
        <v>-5.7</v>
      </c>
      <c r="J12615">
        <v>-4.5999999999999996</v>
      </c>
    </row>
    <row r="12616" spans="1:10" x14ac:dyDescent="0.25">
      <c r="A12616" s="1">
        <v>43191</v>
      </c>
      <c r="B12616" t="s">
        <v>34</v>
      </c>
      <c r="C12616" t="s">
        <v>22</v>
      </c>
      <c r="D12616" t="s">
        <v>39</v>
      </c>
      <c r="E12616">
        <v>78.723519999999994</v>
      </c>
      <c r="F12616" t="s">
        <v>43</v>
      </c>
      <c r="G12616" t="s">
        <v>43</v>
      </c>
      <c r="H12616">
        <v>-0.5</v>
      </c>
      <c r="I12616">
        <v>-4.8</v>
      </c>
      <c r="J12616">
        <v>-2.7</v>
      </c>
    </row>
    <row r="12617" spans="1:10" x14ac:dyDescent="0.25">
      <c r="A12617" s="1">
        <v>43191</v>
      </c>
      <c r="B12617" t="s">
        <v>34</v>
      </c>
      <c r="C12617" t="s">
        <v>22</v>
      </c>
      <c r="D12617" t="s">
        <v>38</v>
      </c>
      <c r="E12617">
        <v>119.04801999999999</v>
      </c>
      <c r="F12617" t="s">
        <v>43</v>
      </c>
      <c r="G12617" t="s">
        <v>43</v>
      </c>
      <c r="H12617">
        <v>-16.2</v>
      </c>
      <c r="I12617">
        <v>-14.5</v>
      </c>
      <c r="J12617">
        <v>-9.3000000000000007</v>
      </c>
    </row>
    <row r="12618" spans="1:10" x14ac:dyDescent="0.25">
      <c r="A12618" s="1">
        <v>43191</v>
      </c>
      <c r="B12618" t="s">
        <v>34</v>
      </c>
      <c r="C12618" t="s">
        <v>22</v>
      </c>
      <c r="D12618" t="s">
        <v>37</v>
      </c>
      <c r="E12618">
        <v>97.699460000000002</v>
      </c>
      <c r="F12618" t="s">
        <v>43</v>
      </c>
      <c r="G12618" t="s">
        <v>43</v>
      </c>
      <c r="H12618">
        <v>3.4</v>
      </c>
      <c r="I12618">
        <v>-3.4</v>
      </c>
      <c r="J12618">
        <v>-17.899999999999999</v>
      </c>
    </row>
    <row r="12619" spans="1:10" x14ac:dyDescent="0.25">
      <c r="A12619" s="1">
        <v>43191</v>
      </c>
      <c r="B12619" t="s">
        <v>34</v>
      </c>
      <c r="C12619" t="s">
        <v>22</v>
      </c>
      <c r="D12619" t="s">
        <v>36</v>
      </c>
      <c r="E12619">
        <v>90.66601</v>
      </c>
      <c r="F12619" t="s">
        <v>43</v>
      </c>
      <c r="G12619" t="s">
        <v>43</v>
      </c>
      <c r="H12619">
        <v>-0.3</v>
      </c>
      <c r="I12619">
        <v>0.2</v>
      </c>
      <c r="J12619">
        <v>7.6</v>
      </c>
    </row>
    <row r="12620" spans="1:10" x14ac:dyDescent="0.25">
      <c r="A12620" s="1">
        <v>43191</v>
      </c>
      <c r="B12620" t="s">
        <v>34</v>
      </c>
      <c r="C12620" t="s">
        <v>22</v>
      </c>
      <c r="D12620" t="s">
        <v>35</v>
      </c>
      <c r="E12620">
        <v>135.4066</v>
      </c>
      <c r="F12620" t="s">
        <v>43</v>
      </c>
      <c r="G12620" t="s">
        <v>43</v>
      </c>
      <c r="H12620">
        <v>-4.0999999999999996</v>
      </c>
      <c r="I12620">
        <v>-14.1</v>
      </c>
      <c r="J12620">
        <v>-7.3</v>
      </c>
    </row>
    <row r="12621" spans="1:10" x14ac:dyDescent="0.25">
      <c r="A12621" s="1">
        <v>43191</v>
      </c>
      <c r="B12621" t="s">
        <v>34</v>
      </c>
      <c r="C12621" t="s">
        <v>23</v>
      </c>
      <c r="D12621" t="s">
        <v>40</v>
      </c>
      <c r="E12621">
        <v>81.635710000000003</v>
      </c>
      <c r="F12621">
        <v>83.990840000000006</v>
      </c>
      <c r="G12621">
        <v>0.3</v>
      </c>
      <c r="H12621">
        <v>1</v>
      </c>
      <c r="I12621">
        <v>-2</v>
      </c>
      <c r="J12621">
        <v>-2.1</v>
      </c>
    </row>
    <row r="12622" spans="1:10" x14ac:dyDescent="0.25">
      <c r="A12622" s="1">
        <v>43191</v>
      </c>
      <c r="B12622" t="s">
        <v>34</v>
      </c>
      <c r="C12622" t="s">
        <v>23</v>
      </c>
      <c r="D12622" t="s">
        <v>39</v>
      </c>
      <c r="E12622">
        <v>96.122699999999995</v>
      </c>
      <c r="F12622" t="s">
        <v>43</v>
      </c>
      <c r="G12622" t="s">
        <v>43</v>
      </c>
      <c r="H12622">
        <v>0.6</v>
      </c>
      <c r="I12622">
        <v>-3</v>
      </c>
      <c r="J12622">
        <v>11.7</v>
      </c>
    </row>
    <row r="12623" spans="1:10" x14ac:dyDescent="0.25">
      <c r="A12623" s="1">
        <v>43191</v>
      </c>
      <c r="B12623" t="s">
        <v>34</v>
      </c>
      <c r="C12623" t="s">
        <v>23</v>
      </c>
      <c r="D12623" t="s">
        <v>38</v>
      </c>
      <c r="E12623">
        <v>97.872900000000001</v>
      </c>
      <c r="F12623" t="s">
        <v>43</v>
      </c>
      <c r="G12623" t="s">
        <v>43</v>
      </c>
      <c r="H12623">
        <v>-10.3</v>
      </c>
      <c r="I12623">
        <v>-9.5</v>
      </c>
      <c r="J12623">
        <v>-12.1</v>
      </c>
    </row>
    <row r="12624" spans="1:10" x14ac:dyDescent="0.25">
      <c r="A12624" s="1">
        <v>43191</v>
      </c>
      <c r="B12624" t="s">
        <v>34</v>
      </c>
      <c r="C12624" t="s">
        <v>23</v>
      </c>
      <c r="D12624" t="s">
        <v>37</v>
      </c>
      <c r="E12624">
        <v>66.938249999999996</v>
      </c>
      <c r="F12624" t="s">
        <v>43</v>
      </c>
      <c r="G12624" t="s">
        <v>43</v>
      </c>
      <c r="H12624">
        <v>-0.2</v>
      </c>
      <c r="I12624">
        <v>-3.1</v>
      </c>
      <c r="J12624">
        <v>3.5</v>
      </c>
    </row>
    <row r="12625" spans="1:10" x14ac:dyDescent="0.25">
      <c r="A12625" s="1">
        <v>43191</v>
      </c>
      <c r="B12625" t="s">
        <v>34</v>
      </c>
      <c r="C12625" t="s">
        <v>23</v>
      </c>
      <c r="D12625" t="s">
        <v>36</v>
      </c>
      <c r="E12625">
        <v>78.903059999999996</v>
      </c>
      <c r="F12625" t="s">
        <v>43</v>
      </c>
      <c r="G12625" t="s">
        <v>43</v>
      </c>
      <c r="H12625">
        <v>13.4</v>
      </c>
      <c r="I12625">
        <v>6.5</v>
      </c>
      <c r="J12625">
        <v>2.4</v>
      </c>
    </row>
    <row r="12626" spans="1:10" x14ac:dyDescent="0.25">
      <c r="A12626" s="1">
        <v>43191</v>
      </c>
      <c r="B12626" t="s">
        <v>34</v>
      </c>
      <c r="C12626" t="s">
        <v>23</v>
      </c>
      <c r="D12626" t="s">
        <v>35</v>
      </c>
      <c r="E12626">
        <v>85.601780000000005</v>
      </c>
      <c r="F12626" t="s">
        <v>43</v>
      </c>
      <c r="G12626" t="s">
        <v>43</v>
      </c>
      <c r="H12626">
        <v>-2</v>
      </c>
      <c r="I12626">
        <v>-3.6</v>
      </c>
      <c r="J12626">
        <v>2</v>
      </c>
    </row>
    <row r="12627" spans="1:10" x14ac:dyDescent="0.25">
      <c r="A12627" s="1">
        <v>43191</v>
      </c>
      <c r="B12627" t="s">
        <v>34</v>
      </c>
      <c r="C12627" t="s">
        <v>24</v>
      </c>
      <c r="D12627" t="s">
        <v>40</v>
      </c>
      <c r="E12627">
        <v>94.898160000000004</v>
      </c>
      <c r="F12627">
        <v>98.017750000000007</v>
      </c>
      <c r="G12627">
        <v>6.7</v>
      </c>
      <c r="H12627">
        <v>10.6</v>
      </c>
      <c r="I12627">
        <v>2.2000000000000002</v>
      </c>
      <c r="J12627">
        <v>0.4</v>
      </c>
    </row>
    <row r="12628" spans="1:10" x14ac:dyDescent="0.25">
      <c r="A12628" s="1">
        <v>43191</v>
      </c>
      <c r="B12628" t="s">
        <v>34</v>
      </c>
      <c r="C12628" t="s">
        <v>24</v>
      </c>
      <c r="D12628" t="s">
        <v>39</v>
      </c>
      <c r="E12628">
        <v>88.809960000000004</v>
      </c>
      <c r="F12628" t="s">
        <v>43</v>
      </c>
      <c r="G12628" t="s">
        <v>43</v>
      </c>
      <c r="H12628">
        <v>11.3</v>
      </c>
      <c r="I12628">
        <v>0</v>
      </c>
      <c r="J12628">
        <v>-4.0999999999999996</v>
      </c>
    </row>
    <row r="12629" spans="1:10" x14ac:dyDescent="0.25">
      <c r="A12629" s="1">
        <v>43191</v>
      </c>
      <c r="B12629" t="s">
        <v>34</v>
      </c>
      <c r="C12629" t="s">
        <v>24</v>
      </c>
      <c r="D12629" t="s">
        <v>38</v>
      </c>
      <c r="E12629">
        <v>133.15871000000001</v>
      </c>
      <c r="F12629" t="s">
        <v>43</v>
      </c>
      <c r="G12629" t="s">
        <v>43</v>
      </c>
      <c r="H12629">
        <v>11.2</v>
      </c>
      <c r="I12629">
        <v>-4.2</v>
      </c>
      <c r="J12629">
        <v>-1.2</v>
      </c>
    </row>
    <row r="12630" spans="1:10" x14ac:dyDescent="0.25">
      <c r="A12630" s="1">
        <v>43191</v>
      </c>
      <c r="B12630" t="s">
        <v>34</v>
      </c>
      <c r="C12630" t="s">
        <v>24</v>
      </c>
      <c r="D12630" t="s">
        <v>37</v>
      </c>
      <c r="E12630">
        <v>101.45372</v>
      </c>
      <c r="F12630" t="s">
        <v>43</v>
      </c>
      <c r="G12630" t="s">
        <v>43</v>
      </c>
      <c r="H12630">
        <v>-3</v>
      </c>
      <c r="I12630">
        <v>-5.3</v>
      </c>
      <c r="J12630">
        <v>-3.1</v>
      </c>
    </row>
    <row r="12631" spans="1:10" x14ac:dyDescent="0.25">
      <c r="A12631" s="1">
        <v>43191</v>
      </c>
      <c r="B12631" t="s">
        <v>34</v>
      </c>
      <c r="C12631" t="s">
        <v>24</v>
      </c>
      <c r="D12631" t="s">
        <v>36</v>
      </c>
      <c r="E12631">
        <v>79.752409999999998</v>
      </c>
      <c r="F12631" t="s">
        <v>43</v>
      </c>
      <c r="G12631" t="s">
        <v>43</v>
      </c>
      <c r="H12631">
        <v>14.9</v>
      </c>
      <c r="I12631">
        <v>8.8000000000000007</v>
      </c>
      <c r="J12631">
        <v>6.8</v>
      </c>
    </row>
    <row r="12632" spans="1:10" x14ac:dyDescent="0.25">
      <c r="A12632" s="1">
        <v>43191</v>
      </c>
      <c r="B12632" t="s">
        <v>34</v>
      </c>
      <c r="C12632" t="s">
        <v>24</v>
      </c>
      <c r="D12632" t="s">
        <v>35</v>
      </c>
      <c r="E12632">
        <v>89.286450000000002</v>
      </c>
      <c r="F12632" t="s">
        <v>43</v>
      </c>
      <c r="G12632" t="s">
        <v>43</v>
      </c>
      <c r="H12632">
        <v>12.7</v>
      </c>
      <c r="I12632">
        <v>6.2</v>
      </c>
      <c r="J12632">
        <v>17.7</v>
      </c>
    </row>
    <row r="12633" spans="1:10" x14ac:dyDescent="0.25">
      <c r="A12633" s="1">
        <v>43191</v>
      </c>
      <c r="B12633" t="s">
        <v>34</v>
      </c>
      <c r="C12633" t="s">
        <v>25</v>
      </c>
      <c r="D12633" t="s">
        <v>40</v>
      </c>
      <c r="E12633">
        <v>98.690460000000002</v>
      </c>
      <c r="F12633">
        <v>100.33275</v>
      </c>
      <c r="G12633">
        <v>0.5</v>
      </c>
      <c r="H12633">
        <v>0</v>
      </c>
      <c r="I12633">
        <v>-1.9</v>
      </c>
      <c r="J12633">
        <v>-5.6</v>
      </c>
    </row>
    <row r="12634" spans="1:10" x14ac:dyDescent="0.25">
      <c r="A12634" s="1">
        <v>43191</v>
      </c>
      <c r="B12634" t="s">
        <v>34</v>
      </c>
      <c r="C12634" t="s">
        <v>25</v>
      </c>
      <c r="D12634" t="s">
        <v>39</v>
      </c>
      <c r="E12634">
        <v>103.84905999999999</v>
      </c>
      <c r="F12634" t="s">
        <v>43</v>
      </c>
      <c r="G12634" t="s">
        <v>43</v>
      </c>
      <c r="H12634">
        <v>-8.5</v>
      </c>
      <c r="I12634">
        <v>-5.7</v>
      </c>
      <c r="J12634">
        <v>-11.4</v>
      </c>
    </row>
    <row r="12635" spans="1:10" x14ac:dyDescent="0.25">
      <c r="A12635" s="1">
        <v>43191</v>
      </c>
      <c r="B12635" t="s">
        <v>34</v>
      </c>
      <c r="C12635" t="s">
        <v>25</v>
      </c>
      <c r="D12635" t="s">
        <v>38</v>
      </c>
      <c r="E12635">
        <v>125.40018999999999</v>
      </c>
      <c r="F12635" t="s">
        <v>43</v>
      </c>
      <c r="G12635" t="s">
        <v>43</v>
      </c>
      <c r="H12635">
        <v>8.3000000000000007</v>
      </c>
      <c r="I12635">
        <v>2.7</v>
      </c>
      <c r="J12635">
        <v>0.2</v>
      </c>
    </row>
    <row r="12636" spans="1:10" x14ac:dyDescent="0.25">
      <c r="A12636" s="1">
        <v>43191</v>
      </c>
      <c r="B12636" t="s">
        <v>34</v>
      </c>
      <c r="C12636" t="s">
        <v>25</v>
      </c>
      <c r="D12636" t="s">
        <v>37</v>
      </c>
      <c r="E12636">
        <v>87.404880000000006</v>
      </c>
      <c r="F12636" t="s">
        <v>43</v>
      </c>
      <c r="G12636" t="s">
        <v>43</v>
      </c>
      <c r="H12636">
        <v>-14.3</v>
      </c>
      <c r="I12636">
        <v>-11.4</v>
      </c>
      <c r="J12636">
        <v>-24.1</v>
      </c>
    </row>
    <row r="12637" spans="1:10" x14ac:dyDescent="0.25">
      <c r="A12637" s="1">
        <v>43191</v>
      </c>
      <c r="B12637" t="s">
        <v>34</v>
      </c>
      <c r="C12637" t="s">
        <v>25</v>
      </c>
      <c r="D12637" t="s">
        <v>36</v>
      </c>
      <c r="E12637">
        <v>82.190070000000006</v>
      </c>
      <c r="F12637" t="s">
        <v>43</v>
      </c>
      <c r="G12637" t="s">
        <v>43</v>
      </c>
      <c r="H12637">
        <v>-4.7</v>
      </c>
      <c r="I12637">
        <v>-4.5</v>
      </c>
      <c r="J12637">
        <v>-2.2999999999999998</v>
      </c>
    </row>
    <row r="12638" spans="1:10" x14ac:dyDescent="0.25">
      <c r="A12638" s="1">
        <v>43191</v>
      </c>
      <c r="B12638" t="s">
        <v>34</v>
      </c>
      <c r="C12638" t="s">
        <v>25</v>
      </c>
      <c r="D12638" t="s">
        <v>35</v>
      </c>
      <c r="E12638">
        <v>86.756590000000003</v>
      </c>
      <c r="F12638" t="s">
        <v>43</v>
      </c>
      <c r="G12638" t="s">
        <v>43</v>
      </c>
      <c r="H12638">
        <v>18.2</v>
      </c>
      <c r="I12638">
        <v>9.4</v>
      </c>
      <c r="J12638">
        <v>18.899999999999999</v>
      </c>
    </row>
    <row r="12639" spans="1:10" x14ac:dyDescent="0.25">
      <c r="A12639" s="1">
        <v>43191</v>
      </c>
      <c r="B12639" t="s">
        <v>34</v>
      </c>
      <c r="C12639" t="s">
        <v>26</v>
      </c>
      <c r="D12639" t="s">
        <v>40</v>
      </c>
      <c r="E12639">
        <v>82.096190000000007</v>
      </c>
      <c r="F12639">
        <v>85.043890000000005</v>
      </c>
      <c r="G12639">
        <v>1.1000000000000001</v>
      </c>
      <c r="H12639">
        <v>3.4</v>
      </c>
      <c r="I12639">
        <v>1.2</v>
      </c>
      <c r="J12639">
        <v>0.7</v>
      </c>
    </row>
    <row r="12640" spans="1:10" x14ac:dyDescent="0.25">
      <c r="A12640" s="1">
        <v>43191</v>
      </c>
      <c r="B12640" t="s">
        <v>34</v>
      </c>
      <c r="C12640" t="s">
        <v>26</v>
      </c>
      <c r="D12640" t="s">
        <v>39</v>
      </c>
      <c r="E12640">
        <v>100.36566999999999</v>
      </c>
      <c r="F12640" t="s">
        <v>43</v>
      </c>
      <c r="G12640" t="s">
        <v>43</v>
      </c>
      <c r="H12640">
        <v>4</v>
      </c>
      <c r="I12640">
        <v>0.2</v>
      </c>
      <c r="J12640">
        <v>0.2</v>
      </c>
    </row>
    <row r="12641" spans="1:10" x14ac:dyDescent="0.25">
      <c r="A12641" s="1">
        <v>43191</v>
      </c>
      <c r="B12641" t="s">
        <v>34</v>
      </c>
      <c r="C12641" t="s">
        <v>26</v>
      </c>
      <c r="D12641" t="s">
        <v>38</v>
      </c>
      <c r="E12641">
        <v>65.915170000000003</v>
      </c>
      <c r="F12641" t="s">
        <v>43</v>
      </c>
      <c r="G12641" t="s">
        <v>43</v>
      </c>
      <c r="H12641">
        <v>-0.2</v>
      </c>
      <c r="I12641">
        <v>-1.3</v>
      </c>
      <c r="J12641">
        <v>1.1000000000000001</v>
      </c>
    </row>
    <row r="12642" spans="1:10" x14ac:dyDescent="0.25">
      <c r="A12642" s="1">
        <v>43191</v>
      </c>
      <c r="B12642" t="s">
        <v>34</v>
      </c>
      <c r="C12642" t="s">
        <v>26</v>
      </c>
      <c r="D12642" t="s">
        <v>37</v>
      </c>
      <c r="E12642">
        <v>108.60746</v>
      </c>
      <c r="F12642" t="s">
        <v>43</v>
      </c>
      <c r="G12642" t="s">
        <v>43</v>
      </c>
      <c r="H12642">
        <v>5.6</v>
      </c>
      <c r="I12642">
        <v>2.1</v>
      </c>
      <c r="J12642">
        <v>-1.3</v>
      </c>
    </row>
    <row r="12643" spans="1:10" x14ac:dyDescent="0.25">
      <c r="A12643" s="1">
        <v>43191</v>
      </c>
      <c r="B12643" t="s">
        <v>34</v>
      </c>
      <c r="C12643" t="s">
        <v>26</v>
      </c>
      <c r="D12643" t="s">
        <v>36</v>
      </c>
      <c r="E12643">
        <v>83.746449999999996</v>
      </c>
      <c r="F12643" t="s">
        <v>43</v>
      </c>
      <c r="G12643" t="s">
        <v>43</v>
      </c>
      <c r="H12643">
        <v>3.6</v>
      </c>
      <c r="I12643">
        <v>2.2999999999999998</v>
      </c>
      <c r="J12643">
        <v>5</v>
      </c>
    </row>
    <row r="12644" spans="1:10" x14ac:dyDescent="0.25">
      <c r="A12644" s="1">
        <v>43191</v>
      </c>
      <c r="B12644" t="s">
        <v>34</v>
      </c>
      <c r="C12644" t="s">
        <v>26</v>
      </c>
      <c r="D12644" t="s">
        <v>35</v>
      </c>
      <c r="E12644">
        <v>79.407610000000005</v>
      </c>
      <c r="F12644" t="s">
        <v>43</v>
      </c>
      <c r="G12644" t="s">
        <v>43</v>
      </c>
      <c r="H12644">
        <v>12.5</v>
      </c>
      <c r="I12644">
        <v>7.3</v>
      </c>
      <c r="J12644">
        <v>-8.6999999999999993</v>
      </c>
    </row>
    <row r="12645" spans="1:10" x14ac:dyDescent="0.25">
      <c r="A12645" s="1">
        <v>43191</v>
      </c>
      <c r="B12645" t="s">
        <v>34</v>
      </c>
      <c r="C12645" t="s">
        <v>27</v>
      </c>
      <c r="D12645" t="s">
        <v>40</v>
      </c>
      <c r="E12645">
        <v>99.478920000000002</v>
      </c>
      <c r="F12645">
        <v>100.21187999999999</v>
      </c>
      <c r="G12645">
        <v>-1.1000000000000001</v>
      </c>
      <c r="H12645">
        <v>-0.1</v>
      </c>
      <c r="I12645">
        <v>0.3</v>
      </c>
      <c r="J12645">
        <v>4.5999999999999996</v>
      </c>
    </row>
    <row r="12646" spans="1:10" x14ac:dyDescent="0.25">
      <c r="A12646" s="1">
        <v>43191</v>
      </c>
      <c r="B12646" t="s">
        <v>34</v>
      </c>
      <c r="C12646" t="s">
        <v>27</v>
      </c>
      <c r="D12646" t="s">
        <v>39</v>
      </c>
      <c r="E12646">
        <v>121.20229</v>
      </c>
      <c r="F12646" t="s">
        <v>43</v>
      </c>
      <c r="G12646" t="s">
        <v>43</v>
      </c>
      <c r="H12646">
        <v>3.8</v>
      </c>
      <c r="I12646">
        <v>3.5</v>
      </c>
      <c r="J12646">
        <v>17</v>
      </c>
    </row>
    <row r="12647" spans="1:10" x14ac:dyDescent="0.25">
      <c r="A12647" s="1">
        <v>43191</v>
      </c>
      <c r="B12647" t="s">
        <v>34</v>
      </c>
      <c r="C12647" t="s">
        <v>27</v>
      </c>
      <c r="D12647" t="s">
        <v>38</v>
      </c>
      <c r="E12647">
        <v>112.32935999999999</v>
      </c>
      <c r="F12647" t="s">
        <v>43</v>
      </c>
      <c r="G12647" t="s">
        <v>43</v>
      </c>
      <c r="H12647">
        <v>-6.2</v>
      </c>
      <c r="I12647">
        <v>-8.1999999999999993</v>
      </c>
      <c r="J12647">
        <v>-7.4</v>
      </c>
    </row>
    <row r="12648" spans="1:10" x14ac:dyDescent="0.25">
      <c r="A12648" s="1">
        <v>43191</v>
      </c>
      <c r="B12648" t="s">
        <v>34</v>
      </c>
      <c r="C12648" t="s">
        <v>27</v>
      </c>
      <c r="D12648" t="s">
        <v>37</v>
      </c>
      <c r="E12648">
        <v>89.665099999999995</v>
      </c>
      <c r="F12648" t="s">
        <v>43</v>
      </c>
      <c r="G12648" t="s">
        <v>43</v>
      </c>
      <c r="H12648">
        <v>-6.4</v>
      </c>
      <c r="I12648">
        <v>-6.7</v>
      </c>
      <c r="J12648">
        <v>1.6</v>
      </c>
    </row>
    <row r="12649" spans="1:10" x14ac:dyDescent="0.25">
      <c r="A12649" s="1">
        <v>43191</v>
      </c>
      <c r="B12649" t="s">
        <v>34</v>
      </c>
      <c r="C12649" t="s">
        <v>27</v>
      </c>
      <c r="D12649" t="s">
        <v>36</v>
      </c>
      <c r="E12649">
        <v>93.528009999999995</v>
      </c>
      <c r="F12649" t="s">
        <v>43</v>
      </c>
      <c r="G12649" t="s">
        <v>43</v>
      </c>
      <c r="H12649">
        <v>4.2</v>
      </c>
      <c r="I12649">
        <v>8.1999999999999993</v>
      </c>
      <c r="J12649">
        <v>15.4</v>
      </c>
    </row>
    <row r="12650" spans="1:10" x14ac:dyDescent="0.25">
      <c r="A12650" s="1">
        <v>43191</v>
      </c>
      <c r="B12650" t="s">
        <v>34</v>
      </c>
      <c r="C12650" t="s">
        <v>27</v>
      </c>
      <c r="D12650" t="s">
        <v>35</v>
      </c>
      <c r="E12650">
        <v>108.61704</v>
      </c>
      <c r="F12650" t="s">
        <v>43</v>
      </c>
      <c r="G12650" t="s">
        <v>43</v>
      </c>
      <c r="H12650">
        <v>18.399999999999999</v>
      </c>
      <c r="I12650">
        <v>5.8</v>
      </c>
      <c r="J12650">
        <v>-10.8</v>
      </c>
    </row>
    <row r="12651" spans="1:10" x14ac:dyDescent="0.25">
      <c r="A12651" s="1">
        <v>43191</v>
      </c>
      <c r="B12651" t="s">
        <v>34</v>
      </c>
      <c r="C12651" t="s">
        <v>28</v>
      </c>
      <c r="D12651" t="s">
        <v>40</v>
      </c>
      <c r="E12651">
        <v>85.367170000000002</v>
      </c>
      <c r="F12651">
        <v>87.247370000000004</v>
      </c>
      <c r="G12651">
        <v>3.8</v>
      </c>
      <c r="H12651">
        <v>5.7</v>
      </c>
      <c r="I12651">
        <v>0.3</v>
      </c>
      <c r="J12651">
        <v>-2</v>
      </c>
    </row>
    <row r="12652" spans="1:10" x14ac:dyDescent="0.25">
      <c r="A12652" s="1">
        <v>43191</v>
      </c>
      <c r="B12652" t="s">
        <v>34</v>
      </c>
      <c r="C12652" t="s">
        <v>28</v>
      </c>
      <c r="D12652" t="s">
        <v>39</v>
      </c>
      <c r="E12652">
        <v>99.119370000000004</v>
      </c>
      <c r="F12652" t="s">
        <v>43</v>
      </c>
      <c r="G12652" t="s">
        <v>43</v>
      </c>
      <c r="H12652">
        <v>9.6</v>
      </c>
      <c r="I12652">
        <v>5.4</v>
      </c>
      <c r="J12652">
        <v>13.7</v>
      </c>
    </row>
    <row r="12653" spans="1:10" x14ac:dyDescent="0.25">
      <c r="A12653" s="1">
        <v>43191</v>
      </c>
      <c r="B12653" t="s">
        <v>34</v>
      </c>
      <c r="C12653" t="s">
        <v>28</v>
      </c>
      <c r="D12653" t="s">
        <v>38</v>
      </c>
      <c r="E12653">
        <v>85.154499999999999</v>
      </c>
      <c r="F12653" t="s">
        <v>43</v>
      </c>
      <c r="G12653" t="s">
        <v>43</v>
      </c>
      <c r="H12653">
        <v>-3.9</v>
      </c>
      <c r="I12653">
        <v>-4</v>
      </c>
      <c r="J12653">
        <v>-9</v>
      </c>
    </row>
    <row r="12654" spans="1:10" x14ac:dyDescent="0.25">
      <c r="A12654" s="1">
        <v>43191</v>
      </c>
      <c r="B12654" t="s">
        <v>34</v>
      </c>
      <c r="C12654" t="s">
        <v>28</v>
      </c>
      <c r="D12654" t="s">
        <v>37</v>
      </c>
      <c r="E12654">
        <v>106.54612</v>
      </c>
      <c r="F12654" t="s">
        <v>43</v>
      </c>
      <c r="G12654" t="s">
        <v>43</v>
      </c>
      <c r="H12654">
        <v>-1.6</v>
      </c>
      <c r="I12654">
        <v>-8.6999999999999993</v>
      </c>
      <c r="J12654">
        <v>-9.4</v>
      </c>
    </row>
    <row r="12655" spans="1:10" x14ac:dyDescent="0.25">
      <c r="A12655" s="1">
        <v>43191</v>
      </c>
      <c r="B12655" t="s">
        <v>34</v>
      </c>
      <c r="C12655" t="s">
        <v>28</v>
      </c>
      <c r="D12655" t="s">
        <v>36</v>
      </c>
      <c r="E12655">
        <v>77.479050000000001</v>
      </c>
      <c r="F12655" t="s">
        <v>43</v>
      </c>
      <c r="G12655" t="s">
        <v>43</v>
      </c>
      <c r="H12655">
        <v>17.3</v>
      </c>
      <c r="I12655">
        <v>7.1</v>
      </c>
      <c r="J12655">
        <v>5.6</v>
      </c>
    </row>
    <row r="12656" spans="1:10" x14ac:dyDescent="0.25">
      <c r="A12656" s="1">
        <v>43191</v>
      </c>
      <c r="B12656" t="s">
        <v>34</v>
      </c>
      <c r="C12656" t="s">
        <v>28</v>
      </c>
      <c r="D12656" t="s">
        <v>35</v>
      </c>
      <c r="E12656">
        <v>75.415130000000005</v>
      </c>
      <c r="F12656" t="s">
        <v>43</v>
      </c>
      <c r="G12656" t="s">
        <v>43</v>
      </c>
      <c r="H12656">
        <v>6.8</v>
      </c>
      <c r="I12656">
        <v>-3.3</v>
      </c>
      <c r="J12656">
        <v>3.3</v>
      </c>
    </row>
    <row r="12657" spans="1:10" x14ac:dyDescent="0.25">
      <c r="A12657" s="1">
        <v>43191</v>
      </c>
      <c r="B12657" t="s">
        <v>34</v>
      </c>
      <c r="C12657" t="s">
        <v>29</v>
      </c>
      <c r="D12657" t="s">
        <v>40</v>
      </c>
      <c r="E12657">
        <v>96.297730000000001</v>
      </c>
      <c r="F12657">
        <v>95.498279999999994</v>
      </c>
      <c r="G12657">
        <v>3.2</v>
      </c>
      <c r="H12657">
        <v>5.4</v>
      </c>
      <c r="I12657">
        <v>-0.1</v>
      </c>
      <c r="J12657">
        <v>-1</v>
      </c>
    </row>
    <row r="12658" spans="1:10" x14ac:dyDescent="0.25">
      <c r="A12658" s="1">
        <v>43191</v>
      </c>
      <c r="B12658" t="s">
        <v>34</v>
      </c>
      <c r="C12658" t="s">
        <v>29</v>
      </c>
      <c r="D12658" t="s">
        <v>39</v>
      </c>
      <c r="E12658">
        <v>95.889489999999995</v>
      </c>
      <c r="F12658" t="s">
        <v>43</v>
      </c>
      <c r="G12658" t="s">
        <v>43</v>
      </c>
      <c r="H12658">
        <v>5.5</v>
      </c>
      <c r="I12658">
        <v>-2.2999999999999998</v>
      </c>
      <c r="J12658">
        <v>-1.3</v>
      </c>
    </row>
    <row r="12659" spans="1:10" x14ac:dyDescent="0.25">
      <c r="A12659" s="1">
        <v>43191</v>
      </c>
      <c r="B12659" t="s">
        <v>34</v>
      </c>
      <c r="C12659" t="s">
        <v>29</v>
      </c>
      <c r="D12659" t="s">
        <v>38</v>
      </c>
      <c r="E12659">
        <v>101.83096999999999</v>
      </c>
      <c r="F12659" t="s">
        <v>43</v>
      </c>
      <c r="G12659" t="s">
        <v>43</v>
      </c>
      <c r="H12659">
        <v>-1.1000000000000001</v>
      </c>
      <c r="I12659">
        <v>-4.0999999999999996</v>
      </c>
      <c r="J12659">
        <v>-6.9</v>
      </c>
    </row>
    <row r="12660" spans="1:10" x14ac:dyDescent="0.25">
      <c r="A12660" s="1">
        <v>43191</v>
      </c>
      <c r="B12660" t="s">
        <v>34</v>
      </c>
      <c r="C12660" t="s">
        <v>29</v>
      </c>
      <c r="D12660" t="s">
        <v>37</v>
      </c>
      <c r="E12660">
        <v>96.702759999999998</v>
      </c>
      <c r="F12660" t="s">
        <v>43</v>
      </c>
      <c r="G12660" t="s">
        <v>43</v>
      </c>
      <c r="H12660">
        <v>19.5</v>
      </c>
      <c r="I12660">
        <v>6.1</v>
      </c>
      <c r="J12660">
        <v>11.1</v>
      </c>
    </row>
    <row r="12661" spans="1:10" x14ac:dyDescent="0.25">
      <c r="A12661" s="1">
        <v>43191</v>
      </c>
      <c r="B12661" t="s">
        <v>34</v>
      </c>
      <c r="C12661" t="s">
        <v>29</v>
      </c>
      <c r="D12661" t="s">
        <v>36</v>
      </c>
      <c r="E12661">
        <v>89.428420000000003</v>
      </c>
      <c r="F12661" t="s">
        <v>43</v>
      </c>
      <c r="G12661" t="s">
        <v>43</v>
      </c>
      <c r="H12661">
        <v>1.4</v>
      </c>
      <c r="I12661">
        <v>-1.7</v>
      </c>
      <c r="J12661">
        <v>-0.8</v>
      </c>
    </row>
    <row r="12662" spans="1:10" x14ac:dyDescent="0.25">
      <c r="A12662" s="1">
        <v>43191</v>
      </c>
      <c r="B12662" t="s">
        <v>34</v>
      </c>
      <c r="C12662" t="s">
        <v>29</v>
      </c>
      <c r="D12662" t="s">
        <v>35</v>
      </c>
      <c r="E12662">
        <v>108.32834</v>
      </c>
      <c r="F12662" t="s">
        <v>43</v>
      </c>
      <c r="G12662" t="s">
        <v>43</v>
      </c>
      <c r="H12662">
        <v>19.100000000000001</v>
      </c>
      <c r="I12662">
        <v>13.9</v>
      </c>
      <c r="J12662">
        <v>2.7</v>
      </c>
    </row>
    <row r="12663" spans="1:10" x14ac:dyDescent="0.25">
      <c r="A12663" s="1">
        <v>43191</v>
      </c>
      <c r="B12663" t="s">
        <v>34</v>
      </c>
      <c r="C12663" t="s">
        <v>32</v>
      </c>
      <c r="D12663" t="s">
        <v>40</v>
      </c>
      <c r="E12663">
        <v>89.164709999999999</v>
      </c>
      <c r="F12663">
        <v>93.162639999999996</v>
      </c>
      <c r="G12663">
        <v>0.6</v>
      </c>
      <c r="H12663">
        <v>2.1</v>
      </c>
      <c r="I12663">
        <v>0.7</v>
      </c>
      <c r="J12663">
        <v>-0.9</v>
      </c>
    </row>
    <row r="12664" spans="1:10" x14ac:dyDescent="0.25">
      <c r="A12664" s="1">
        <v>43191</v>
      </c>
      <c r="B12664" t="s">
        <v>34</v>
      </c>
      <c r="C12664" t="s">
        <v>32</v>
      </c>
      <c r="D12664" t="s">
        <v>39</v>
      </c>
      <c r="E12664">
        <v>82.340519999999998</v>
      </c>
      <c r="F12664" t="s">
        <v>43</v>
      </c>
      <c r="G12664" t="s">
        <v>43</v>
      </c>
      <c r="H12664">
        <v>-2.6</v>
      </c>
      <c r="I12664">
        <v>2.5</v>
      </c>
      <c r="J12664">
        <v>10</v>
      </c>
    </row>
    <row r="12665" spans="1:10" x14ac:dyDescent="0.25">
      <c r="A12665" s="1">
        <v>43191</v>
      </c>
      <c r="B12665" t="s">
        <v>34</v>
      </c>
      <c r="C12665" t="s">
        <v>32</v>
      </c>
      <c r="D12665" t="s">
        <v>38</v>
      </c>
      <c r="E12665">
        <v>109.46962000000001</v>
      </c>
      <c r="F12665" t="s">
        <v>43</v>
      </c>
      <c r="G12665" t="s">
        <v>43</v>
      </c>
      <c r="H12665">
        <v>-3.8</v>
      </c>
      <c r="I12665">
        <v>-5</v>
      </c>
      <c r="J12665">
        <v>-11.6</v>
      </c>
    </row>
    <row r="12666" spans="1:10" x14ac:dyDescent="0.25">
      <c r="A12666" s="1">
        <v>43191</v>
      </c>
      <c r="B12666" t="s">
        <v>34</v>
      </c>
      <c r="C12666" t="s">
        <v>32</v>
      </c>
      <c r="D12666" t="s">
        <v>37</v>
      </c>
      <c r="E12666">
        <v>84.267849999999996</v>
      </c>
      <c r="F12666" t="s">
        <v>43</v>
      </c>
      <c r="G12666" t="s">
        <v>43</v>
      </c>
      <c r="H12666">
        <v>7.2</v>
      </c>
      <c r="I12666">
        <v>7.8</v>
      </c>
      <c r="J12666">
        <v>4.0999999999999996</v>
      </c>
    </row>
    <row r="12667" spans="1:10" x14ac:dyDescent="0.25">
      <c r="A12667" s="1">
        <v>43191</v>
      </c>
      <c r="B12667" t="s">
        <v>34</v>
      </c>
      <c r="C12667" t="s">
        <v>32</v>
      </c>
      <c r="D12667" t="s">
        <v>36</v>
      </c>
      <c r="E12667">
        <v>76.645319999999998</v>
      </c>
      <c r="F12667" t="s">
        <v>43</v>
      </c>
      <c r="G12667" t="s">
        <v>43</v>
      </c>
      <c r="H12667">
        <v>9.1999999999999993</v>
      </c>
      <c r="I12667">
        <v>3</v>
      </c>
      <c r="J12667">
        <v>2.2000000000000002</v>
      </c>
    </row>
    <row r="12668" spans="1:10" x14ac:dyDescent="0.25">
      <c r="A12668" s="1">
        <v>43191</v>
      </c>
      <c r="B12668" t="s">
        <v>34</v>
      </c>
      <c r="C12668" t="s">
        <v>32</v>
      </c>
      <c r="D12668" t="s">
        <v>35</v>
      </c>
      <c r="E12668">
        <v>115.55714999999999</v>
      </c>
      <c r="F12668" t="s">
        <v>43</v>
      </c>
      <c r="G12668" t="s">
        <v>43</v>
      </c>
      <c r="H12668">
        <v>-5.4</v>
      </c>
      <c r="I12668">
        <v>-4.8</v>
      </c>
      <c r="J12668">
        <v>-3</v>
      </c>
    </row>
    <row r="12669" spans="1:10" x14ac:dyDescent="0.25">
      <c r="A12669" s="1">
        <v>43191</v>
      </c>
      <c r="B12669" t="s">
        <v>34</v>
      </c>
      <c r="C12669" t="s">
        <v>33</v>
      </c>
      <c r="D12669" t="s">
        <v>40</v>
      </c>
      <c r="E12669">
        <v>102.75794</v>
      </c>
      <c r="F12669">
        <v>107.75596</v>
      </c>
      <c r="G12669">
        <v>0.4</v>
      </c>
      <c r="H12669">
        <v>1.7</v>
      </c>
      <c r="I12669">
        <v>-4.4000000000000004</v>
      </c>
      <c r="J12669">
        <v>-8.5</v>
      </c>
    </row>
    <row r="12670" spans="1:10" x14ac:dyDescent="0.25">
      <c r="A12670" s="1">
        <v>43191</v>
      </c>
      <c r="B12670" t="s">
        <v>34</v>
      </c>
      <c r="C12670" t="s">
        <v>33</v>
      </c>
      <c r="D12670" t="s">
        <v>39</v>
      </c>
      <c r="E12670">
        <v>156.99370999999999</v>
      </c>
      <c r="F12670" t="s">
        <v>43</v>
      </c>
      <c r="G12670" t="s">
        <v>43</v>
      </c>
      <c r="H12670">
        <v>10.199999999999999</v>
      </c>
      <c r="I12670">
        <v>2.2000000000000002</v>
      </c>
      <c r="J12670">
        <v>-12.1</v>
      </c>
    </row>
    <row r="12671" spans="1:10" x14ac:dyDescent="0.25">
      <c r="A12671" s="1">
        <v>43191</v>
      </c>
      <c r="B12671" t="s">
        <v>34</v>
      </c>
      <c r="C12671" t="s">
        <v>33</v>
      </c>
      <c r="D12671" t="s">
        <v>38</v>
      </c>
      <c r="E12671">
        <v>115.50864</v>
      </c>
      <c r="F12671" t="s">
        <v>43</v>
      </c>
      <c r="G12671" t="s">
        <v>43</v>
      </c>
      <c r="H12671">
        <v>5.5</v>
      </c>
      <c r="I12671">
        <v>-1.7</v>
      </c>
      <c r="J12671">
        <v>0.6</v>
      </c>
    </row>
    <row r="12672" spans="1:10" x14ac:dyDescent="0.25">
      <c r="A12672" s="1">
        <v>43191</v>
      </c>
      <c r="B12672" t="s">
        <v>34</v>
      </c>
      <c r="C12672" t="s">
        <v>33</v>
      </c>
      <c r="D12672" t="s">
        <v>37</v>
      </c>
      <c r="E12672">
        <v>98.107640000000004</v>
      </c>
      <c r="F12672" t="s">
        <v>43</v>
      </c>
      <c r="G12672" t="s">
        <v>43</v>
      </c>
      <c r="H12672">
        <v>-8.5</v>
      </c>
      <c r="I12672">
        <v>-7.8</v>
      </c>
      <c r="J12672">
        <v>-4.3</v>
      </c>
    </row>
    <row r="12673" spans="1:10" x14ac:dyDescent="0.25">
      <c r="A12673" s="1">
        <v>43191</v>
      </c>
      <c r="B12673" t="s">
        <v>34</v>
      </c>
      <c r="C12673" t="s">
        <v>33</v>
      </c>
      <c r="D12673" t="s">
        <v>36</v>
      </c>
      <c r="E12673">
        <v>85.357500000000002</v>
      </c>
      <c r="F12673" t="s">
        <v>43</v>
      </c>
      <c r="G12673" t="s">
        <v>43</v>
      </c>
      <c r="H12673">
        <v>4.7</v>
      </c>
      <c r="I12673">
        <v>-6</v>
      </c>
      <c r="J12673">
        <v>-10.1</v>
      </c>
    </row>
    <row r="12674" spans="1:10" x14ac:dyDescent="0.25">
      <c r="A12674" s="1">
        <v>43191</v>
      </c>
      <c r="B12674" t="s">
        <v>34</v>
      </c>
      <c r="C12674" t="s">
        <v>33</v>
      </c>
      <c r="D12674" t="s">
        <v>35</v>
      </c>
      <c r="E12674">
        <v>89.768420000000006</v>
      </c>
      <c r="F12674" t="s">
        <v>43</v>
      </c>
      <c r="G12674" t="s">
        <v>43</v>
      </c>
      <c r="H12674">
        <v>-0.6</v>
      </c>
      <c r="I12674">
        <v>-7.3</v>
      </c>
      <c r="J12674">
        <v>-22.7</v>
      </c>
    </row>
    <row r="12675" spans="1:10" x14ac:dyDescent="0.25">
      <c r="A12675" s="1">
        <v>43221</v>
      </c>
      <c r="B12675" t="s">
        <v>5</v>
      </c>
      <c r="C12675" t="s">
        <v>16</v>
      </c>
      <c r="D12675" t="s">
        <v>40</v>
      </c>
      <c r="E12675">
        <v>73.737369999999999</v>
      </c>
      <c r="F12675">
        <v>77.26249</v>
      </c>
      <c r="G12675">
        <v>-4.8</v>
      </c>
      <c r="H12675">
        <v>-11</v>
      </c>
      <c r="I12675">
        <v>-6.8</v>
      </c>
      <c r="J12675">
        <v>-4.9000000000000004</v>
      </c>
    </row>
    <row r="12676" spans="1:10" x14ac:dyDescent="0.25">
      <c r="A12676" s="1">
        <v>43221</v>
      </c>
      <c r="B12676" t="s">
        <v>5</v>
      </c>
      <c r="C12676" t="s">
        <v>16</v>
      </c>
      <c r="D12676" t="s">
        <v>39</v>
      </c>
      <c r="E12676">
        <v>70.925920000000005</v>
      </c>
      <c r="F12676" t="s">
        <v>43</v>
      </c>
      <c r="G12676" t="s">
        <v>43</v>
      </c>
      <c r="H12676">
        <v>8.9</v>
      </c>
      <c r="I12676">
        <v>1.2</v>
      </c>
      <c r="J12676">
        <v>8.1999999999999993</v>
      </c>
    </row>
    <row r="12677" spans="1:10" x14ac:dyDescent="0.25">
      <c r="A12677" s="1">
        <v>43221</v>
      </c>
      <c r="B12677" t="s">
        <v>5</v>
      </c>
      <c r="C12677" t="s">
        <v>16</v>
      </c>
      <c r="D12677" t="s">
        <v>38</v>
      </c>
      <c r="E12677">
        <v>87.871700000000004</v>
      </c>
      <c r="F12677" t="s">
        <v>43</v>
      </c>
      <c r="G12677" t="s">
        <v>43</v>
      </c>
      <c r="H12677">
        <v>-7.8</v>
      </c>
      <c r="I12677">
        <v>-8.4</v>
      </c>
      <c r="J12677">
        <v>-8.1999999999999993</v>
      </c>
    </row>
    <row r="12678" spans="1:10" x14ac:dyDescent="0.25">
      <c r="A12678" s="1">
        <v>43221</v>
      </c>
      <c r="B12678" t="s">
        <v>5</v>
      </c>
      <c r="C12678" t="s">
        <v>16</v>
      </c>
      <c r="D12678" t="s">
        <v>37</v>
      </c>
      <c r="E12678">
        <v>68.40052</v>
      </c>
      <c r="F12678" t="s">
        <v>43</v>
      </c>
      <c r="G12678" t="s">
        <v>43</v>
      </c>
      <c r="H12678">
        <v>-16.3</v>
      </c>
      <c r="I12678">
        <v>-13.2</v>
      </c>
      <c r="J12678">
        <v>-11.5</v>
      </c>
    </row>
    <row r="12679" spans="1:10" x14ac:dyDescent="0.25">
      <c r="A12679" s="1">
        <v>43221</v>
      </c>
      <c r="B12679" t="s">
        <v>5</v>
      </c>
      <c r="C12679" t="s">
        <v>16</v>
      </c>
      <c r="D12679" t="s">
        <v>36</v>
      </c>
      <c r="E12679">
        <v>71.625299999999996</v>
      </c>
      <c r="F12679" t="s">
        <v>43</v>
      </c>
      <c r="G12679" t="s">
        <v>43</v>
      </c>
      <c r="H12679">
        <v>-3.4</v>
      </c>
      <c r="I12679">
        <v>1.7</v>
      </c>
      <c r="J12679">
        <v>7.4</v>
      </c>
    </row>
    <row r="12680" spans="1:10" x14ac:dyDescent="0.25">
      <c r="A12680" s="1">
        <v>43221</v>
      </c>
      <c r="B12680" t="s">
        <v>5</v>
      </c>
      <c r="C12680" t="s">
        <v>16</v>
      </c>
      <c r="D12680" t="s">
        <v>35</v>
      </c>
      <c r="E12680">
        <v>68.575689999999994</v>
      </c>
      <c r="F12680" t="s">
        <v>43</v>
      </c>
      <c r="G12680" t="s">
        <v>43</v>
      </c>
      <c r="H12680">
        <v>-45.5</v>
      </c>
      <c r="I12680">
        <v>-18.899999999999999</v>
      </c>
      <c r="J12680">
        <v>-14</v>
      </c>
    </row>
    <row r="12681" spans="1:10" x14ac:dyDescent="0.25">
      <c r="A12681" s="1">
        <v>43221</v>
      </c>
      <c r="B12681" t="s">
        <v>5</v>
      </c>
      <c r="C12681" t="s">
        <v>19</v>
      </c>
      <c r="D12681" t="s">
        <v>40</v>
      </c>
      <c r="E12681">
        <v>73.64376</v>
      </c>
      <c r="F12681">
        <v>75.797780000000003</v>
      </c>
      <c r="G12681">
        <v>-3.7</v>
      </c>
      <c r="H12681">
        <v>-6.5</v>
      </c>
      <c r="I12681">
        <v>-2.5</v>
      </c>
      <c r="J12681">
        <v>-0.3</v>
      </c>
    </row>
    <row r="12682" spans="1:10" x14ac:dyDescent="0.25">
      <c r="A12682" s="1">
        <v>43221</v>
      </c>
      <c r="B12682" t="s">
        <v>5</v>
      </c>
      <c r="C12682" t="s">
        <v>19</v>
      </c>
      <c r="D12682" t="s">
        <v>39</v>
      </c>
      <c r="E12682">
        <v>96.152609999999996</v>
      </c>
      <c r="F12682" t="s">
        <v>43</v>
      </c>
      <c r="G12682" t="s">
        <v>43</v>
      </c>
      <c r="H12682">
        <v>1.8</v>
      </c>
      <c r="I12682">
        <v>1.9</v>
      </c>
      <c r="J12682">
        <v>12.2</v>
      </c>
    </row>
    <row r="12683" spans="1:10" x14ac:dyDescent="0.25">
      <c r="A12683" s="1">
        <v>43221</v>
      </c>
      <c r="B12683" t="s">
        <v>5</v>
      </c>
      <c r="C12683" t="s">
        <v>19</v>
      </c>
      <c r="D12683" t="s">
        <v>38</v>
      </c>
      <c r="E12683">
        <v>94.306989999999999</v>
      </c>
      <c r="F12683" t="s">
        <v>43</v>
      </c>
      <c r="G12683" t="s">
        <v>43</v>
      </c>
      <c r="H12683">
        <v>-5</v>
      </c>
      <c r="I12683">
        <v>-7</v>
      </c>
      <c r="J12683">
        <v>-5.2</v>
      </c>
    </row>
    <row r="12684" spans="1:10" x14ac:dyDescent="0.25">
      <c r="A12684" s="1">
        <v>43221</v>
      </c>
      <c r="B12684" t="s">
        <v>5</v>
      </c>
      <c r="C12684" t="s">
        <v>19</v>
      </c>
      <c r="D12684" t="s">
        <v>37</v>
      </c>
      <c r="E12684">
        <v>70.645700000000005</v>
      </c>
      <c r="F12684" t="s">
        <v>43</v>
      </c>
      <c r="G12684" t="s">
        <v>43</v>
      </c>
      <c r="H12684">
        <v>-18.5</v>
      </c>
      <c r="I12684">
        <v>-9.5</v>
      </c>
      <c r="J12684">
        <v>-8.1</v>
      </c>
    </row>
    <row r="12685" spans="1:10" x14ac:dyDescent="0.25">
      <c r="A12685" s="1">
        <v>43221</v>
      </c>
      <c r="B12685" t="s">
        <v>5</v>
      </c>
      <c r="C12685" t="s">
        <v>19</v>
      </c>
      <c r="D12685" t="s">
        <v>36</v>
      </c>
      <c r="E12685">
        <v>59.83184</v>
      </c>
      <c r="F12685" t="s">
        <v>43</v>
      </c>
      <c r="G12685" t="s">
        <v>43</v>
      </c>
      <c r="H12685">
        <v>-2.9</v>
      </c>
      <c r="I12685">
        <v>3.9</v>
      </c>
      <c r="J12685">
        <v>3.3</v>
      </c>
    </row>
    <row r="12686" spans="1:10" x14ac:dyDescent="0.25">
      <c r="A12686" s="1">
        <v>43221</v>
      </c>
      <c r="B12686" t="s">
        <v>5</v>
      </c>
      <c r="C12686" t="s">
        <v>19</v>
      </c>
      <c r="D12686" t="s">
        <v>35</v>
      </c>
      <c r="E12686">
        <v>75.327709999999996</v>
      </c>
      <c r="F12686" t="s">
        <v>43</v>
      </c>
      <c r="G12686" t="s">
        <v>43</v>
      </c>
      <c r="H12686">
        <v>-0.5</v>
      </c>
      <c r="I12686">
        <v>-2.1</v>
      </c>
      <c r="J12686">
        <v>-3.3</v>
      </c>
    </row>
    <row r="12687" spans="1:10" x14ac:dyDescent="0.25">
      <c r="A12687" s="1">
        <v>43221</v>
      </c>
      <c r="B12687" t="s">
        <v>5</v>
      </c>
      <c r="C12687" t="s">
        <v>22</v>
      </c>
      <c r="D12687" t="s">
        <v>40</v>
      </c>
      <c r="E12687">
        <v>78.154650000000004</v>
      </c>
      <c r="F12687">
        <v>80.423879999999997</v>
      </c>
      <c r="G12687">
        <v>-5.7</v>
      </c>
      <c r="H12687">
        <v>-5.5</v>
      </c>
      <c r="I12687">
        <v>-3.1</v>
      </c>
      <c r="J12687">
        <v>-0.7</v>
      </c>
    </row>
    <row r="12688" spans="1:10" x14ac:dyDescent="0.25">
      <c r="A12688" s="1">
        <v>43221</v>
      </c>
      <c r="B12688" t="s">
        <v>5</v>
      </c>
      <c r="C12688" t="s">
        <v>22</v>
      </c>
      <c r="D12688" t="s">
        <v>39</v>
      </c>
      <c r="E12688">
        <v>57.104170000000003</v>
      </c>
      <c r="F12688" t="s">
        <v>43</v>
      </c>
      <c r="G12688" t="s">
        <v>43</v>
      </c>
      <c r="H12688">
        <v>-4.3</v>
      </c>
      <c r="I12688">
        <v>-3.3</v>
      </c>
      <c r="J12688">
        <v>-1.1000000000000001</v>
      </c>
    </row>
    <row r="12689" spans="1:10" x14ac:dyDescent="0.25">
      <c r="A12689" s="1">
        <v>43221</v>
      </c>
      <c r="B12689" t="s">
        <v>5</v>
      </c>
      <c r="C12689" t="s">
        <v>22</v>
      </c>
      <c r="D12689" t="s">
        <v>38</v>
      </c>
      <c r="E12689">
        <v>112.35760999999999</v>
      </c>
      <c r="F12689" t="s">
        <v>43</v>
      </c>
      <c r="G12689" t="s">
        <v>43</v>
      </c>
      <c r="H12689">
        <v>-14.7</v>
      </c>
      <c r="I12689">
        <v>-14.3</v>
      </c>
      <c r="J12689">
        <v>-9.6999999999999993</v>
      </c>
    </row>
    <row r="12690" spans="1:10" x14ac:dyDescent="0.25">
      <c r="A12690" s="1">
        <v>43221</v>
      </c>
      <c r="B12690" t="s">
        <v>5</v>
      </c>
      <c r="C12690" t="s">
        <v>22</v>
      </c>
      <c r="D12690" t="s">
        <v>37</v>
      </c>
      <c r="E12690">
        <v>85.268919999999994</v>
      </c>
      <c r="F12690" t="s">
        <v>43</v>
      </c>
      <c r="G12690" t="s">
        <v>43</v>
      </c>
      <c r="H12690">
        <v>4.5999999999999996</v>
      </c>
      <c r="I12690">
        <v>0.9</v>
      </c>
      <c r="J12690">
        <v>-11.5</v>
      </c>
    </row>
    <row r="12691" spans="1:10" x14ac:dyDescent="0.25">
      <c r="A12691" s="1">
        <v>43221</v>
      </c>
      <c r="B12691" t="s">
        <v>5</v>
      </c>
      <c r="C12691" t="s">
        <v>22</v>
      </c>
      <c r="D12691" t="s">
        <v>36</v>
      </c>
      <c r="E12691">
        <v>66.759399999999999</v>
      </c>
      <c r="F12691" t="s">
        <v>43</v>
      </c>
      <c r="G12691" t="s">
        <v>43</v>
      </c>
      <c r="H12691">
        <v>-6.9</v>
      </c>
      <c r="I12691">
        <v>2.6</v>
      </c>
      <c r="J12691">
        <v>12</v>
      </c>
    </row>
    <row r="12692" spans="1:10" x14ac:dyDescent="0.25">
      <c r="A12692" s="1">
        <v>43221</v>
      </c>
      <c r="B12692" t="s">
        <v>5</v>
      </c>
      <c r="C12692" t="s">
        <v>22</v>
      </c>
      <c r="D12692" t="s">
        <v>35</v>
      </c>
      <c r="E12692">
        <v>125.47951</v>
      </c>
      <c r="F12692" t="s">
        <v>43</v>
      </c>
      <c r="G12692" t="s">
        <v>43</v>
      </c>
      <c r="H12692">
        <v>3.5</v>
      </c>
      <c r="I12692">
        <v>-8.1999999999999993</v>
      </c>
      <c r="J12692">
        <v>-1.4</v>
      </c>
    </row>
    <row r="12693" spans="1:10" x14ac:dyDescent="0.25">
      <c r="A12693" s="1">
        <v>43221</v>
      </c>
      <c r="B12693" t="s">
        <v>5</v>
      </c>
      <c r="C12693" t="s">
        <v>23</v>
      </c>
      <c r="D12693" t="s">
        <v>40</v>
      </c>
      <c r="E12693">
        <v>68.660070000000005</v>
      </c>
      <c r="F12693">
        <v>68.462149999999994</v>
      </c>
      <c r="G12693">
        <v>-6.3</v>
      </c>
      <c r="H12693">
        <v>-4.3</v>
      </c>
      <c r="I12693">
        <v>-0.4</v>
      </c>
      <c r="J12693">
        <v>2.9</v>
      </c>
    </row>
    <row r="12694" spans="1:10" x14ac:dyDescent="0.25">
      <c r="A12694" s="1">
        <v>43221</v>
      </c>
      <c r="B12694" t="s">
        <v>5</v>
      </c>
      <c r="C12694" t="s">
        <v>23</v>
      </c>
      <c r="D12694" t="s">
        <v>39</v>
      </c>
      <c r="E12694">
        <v>75.678489999999996</v>
      </c>
      <c r="F12694" t="s">
        <v>43</v>
      </c>
      <c r="G12694" t="s">
        <v>43</v>
      </c>
      <c r="H12694">
        <v>-0.6</v>
      </c>
      <c r="I12694">
        <v>-1.2</v>
      </c>
      <c r="J12694">
        <v>14.6</v>
      </c>
    </row>
    <row r="12695" spans="1:10" x14ac:dyDescent="0.25">
      <c r="A12695" s="1">
        <v>43221</v>
      </c>
      <c r="B12695" t="s">
        <v>5</v>
      </c>
      <c r="C12695" t="s">
        <v>23</v>
      </c>
      <c r="D12695" t="s">
        <v>38</v>
      </c>
      <c r="E12695">
        <v>92.03689</v>
      </c>
      <c r="F12695" t="s">
        <v>43</v>
      </c>
      <c r="G12695" t="s">
        <v>43</v>
      </c>
      <c r="H12695">
        <v>-7.4</v>
      </c>
      <c r="I12695">
        <v>-9.1999999999999993</v>
      </c>
      <c r="J12695">
        <v>-12.1</v>
      </c>
    </row>
    <row r="12696" spans="1:10" x14ac:dyDescent="0.25">
      <c r="A12696" s="1">
        <v>43221</v>
      </c>
      <c r="B12696" t="s">
        <v>5</v>
      </c>
      <c r="C12696" t="s">
        <v>23</v>
      </c>
      <c r="D12696" t="s">
        <v>37</v>
      </c>
      <c r="E12696">
        <v>57.161389999999997</v>
      </c>
      <c r="F12696" t="s">
        <v>43</v>
      </c>
      <c r="G12696" t="s">
        <v>43</v>
      </c>
      <c r="H12696">
        <v>-4.3</v>
      </c>
      <c r="I12696">
        <v>-1.3</v>
      </c>
      <c r="J12696">
        <v>7.6</v>
      </c>
    </row>
    <row r="12697" spans="1:10" x14ac:dyDescent="0.25">
      <c r="A12697" s="1">
        <v>43221</v>
      </c>
      <c r="B12697" t="s">
        <v>5</v>
      </c>
      <c r="C12697" t="s">
        <v>23</v>
      </c>
      <c r="D12697" t="s">
        <v>36</v>
      </c>
      <c r="E12697">
        <v>63.958219999999997</v>
      </c>
      <c r="F12697" t="s">
        <v>43</v>
      </c>
      <c r="G12697" t="s">
        <v>43</v>
      </c>
      <c r="H12697">
        <v>-3.2</v>
      </c>
      <c r="I12697">
        <v>7.2</v>
      </c>
      <c r="J12697">
        <v>9.4</v>
      </c>
    </row>
    <row r="12698" spans="1:10" x14ac:dyDescent="0.25">
      <c r="A12698" s="1">
        <v>43221</v>
      </c>
      <c r="B12698" t="s">
        <v>5</v>
      </c>
      <c r="C12698" t="s">
        <v>23</v>
      </c>
      <c r="D12698" t="s">
        <v>35</v>
      </c>
      <c r="E12698">
        <v>69.831720000000004</v>
      </c>
      <c r="F12698" t="s">
        <v>43</v>
      </c>
      <c r="G12698" t="s">
        <v>43</v>
      </c>
      <c r="H12698">
        <v>-2.5</v>
      </c>
      <c r="I12698">
        <v>-1.1000000000000001</v>
      </c>
      <c r="J12698">
        <v>5</v>
      </c>
    </row>
    <row r="12699" spans="1:10" x14ac:dyDescent="0.25">
      <c r="A12699" s="1">
        <v>43221</v>
      </c>
      <c r="B12699" t="s">
        <v>5</v>
      </c>
      <c r="C12699" t="s">
        <v>24</v>
      </c>
      <c r="D12699" t="s">
        <v>40</v>
      </c>
      <c r="E12699">
        <v>73.105680000000007</v>
      </c>
      <c r="F12699">
        <v>73.954610000000002</v>
      </c>
      <c r="G12699">
        <v>-9.3000000000000007</v>
      </c>
      <c r="H12699">
        <v>-2.1</v>
      </c>
      <c r="I12699">
        <v>1.8</v>
      </c>
      <c r="J12699">
        <v>3.7</v>
      </c>
    </row>
    <row r="12700" spans="1:10" x14ac:dyDescent="0.25">
      <c r="A12700" s="1">
        <v>43221</v>
      </c>
      <c r="B12700" t="s">
        <v>5</v>
      </c>
      <c r="C12700" t="s">
        <v>24</v>
      </c>
      <c r="D12700" t="s">
        <v>39</v>
      </c>
      <c r="E12700">
        <v>72.111310000000003</v>
      </c>
      <c r="F12700" t="s">
        <v>43</v>
      </c>
      <c r="G12700" t="s">
        <v>43</v>
      </c>
      <c r="H12700">
        <v>6</v>
      </c>
      <c r="I12700">
        <v>2.2999999999999998</v>
      </c>
      <c r="J12700">
        <v>-0.8</v>
      </c>
    </row>
    <row r="12701" spans="1:10" x14ac:dyDescent="0.25">
      <c r="A12701" s="1">
        <v>43221</v>
      </c>
      <c r="B12701" t="s">
        <v>5</v>
      </c>
      <c r="C12701" t="s">
        <v>24</v>
      </c>
      <c r="D12701" t="s">
        <v>38</v>
      </c>
      <c r="E12701">
        <v>94.104650000000007</v>
      </c>
      <c r="F12701" t="s">
        <v>43</v>
      </c>
      <c r="G12701" t="s">
        <v>43</v>
      </c>
      <c r="H12701">
        <v>-12.2</v>
      </c>
      <c r="I12701">
        <v>-6.6</v>
      </c>
      <c r="J12701">
        <v>-3.7</v>
      </c>
    </row>
    <row r="12702" spans="1:10" x14ac:dyDescent="0.25">
      <c r="A12702" s="1">
        <v>43221</v>
      </c>
      <c r="B12702" t="s">
        <v>5</v>
      </c>
      <c r="C12702" t="s">
        <v>24</v>
      </c>
      <c r="D12702" t="s">
        <v>37</v>
      </c>
      <c r="E12702">
        <v>92.980009999999993</v>
      </c>
      <c r="F12702" t="s">
        <v>43</v>
      </c>
      <c r="G12702" t="s">
        <v>43</v>
      </c>
      <c r="H12702">
        <v>5</v>
      </c>
      <c r="I12702">
        <v>-0.3</v>
      </c>
      <c r="J12702">
        <v>2.4</v>
      </c>
    </row>
    <row r="12703" spans="1:10" x14ac:dyDescent="0.25">
      <c r="A12703" s="1">
        <v>43221</v>
      </c>
      <c r="B12703" t="s">
        <v>5</v>
      </c>
      <c r="C12703" t="s">
        <v>24</v>
      </c>
      <c r="D12703" t="s">
        <v>36</v>
      </c>
      <c r="E12703">
        <v>61.920360000000002</v>
      </c>
      <c r="F12703" t="s">
        <v>43</v>
      </c>
      <c r="G12703" t="s">
        <v>43</v>
      </c>
      <c r="H12703">
        <v>-2.5</v>
      </c>
      <c r="I12703">
        <v>5.6</v>
      </c>
      <c r="J12703">
        <v>7.2</v>
      </c>
    </row>
    <row r="12704" spans="1:10" x14ac:dyDescent="0.25">
      <c r="A12704" s="1">
        <v>43221</v>
      </c>
      <c r="B12704" t="s">
        <v>5</v>
      </c>
      <c r="C12704" t="s">
        <v>24</v>
      </c>
      <c r="D12704" t="s">
        <v>35</v>
      </c>
      <c r="E12704">
        <v>74.067639999999997</v>
      </c>
      <c r="F12704" t="s">
        <v>43</v>
      </c>
      <c r="G12704" t="s">
        <v>43</v>
      </c>
      <c r="H12704">
        <v>10.8</v>
      </c>
      <c r="I12704">
        <v>10.5</v>
      </c>
      <c r="J12704">
        <v>23.4</v>
      </c>
    </row>
    <row r="12705" spans="1:10" x14ac:dyDescent="0.25">
      <c r="A12705" s="1">
        <v>43221</v>
      </c>
      <c r="B12705" t="s">
        <v>5</v>
      </c>
      <c r="C12705" t="s">
        <v>25</v>
      </c>
      <c r="D12705" t="s">
        <v>40</v>
      </c>
      <c r="E12705">
        <v>84.239580000000004</v>
      </c>
      <c r="F12705">
        <v>85.258160000000004</v>
      </c>
      <c r="G12705">
        <v>-0.1</v>
      </c>
      <c r="H12705">
        <v>0.7</v>
      </c>
      <c r="I12705">
        <v>-1.3</v>
      </c>
      <c r="J12705">
        <v>-2.7</v>
      </c>
    </row>
    <row r="12706" spans="1:10" x14ac:dyDescent="0.25">
      <c r="A12706" s="1">
        <v>43221</v>
      </c>
      <c r="B12706" t="s">
        <v>5</v>
      </c>
      <c r="C12706" t="s">
        <v>25</v>
      </c>
      <c r="D12706" t="s">
        <v>39</v>
      </c>
      <c r="E12706">
        <v>94.096999999999994</v>
      </c>
      <c r="F12706" t="s">
        <v>43</v>
      </c>
      <c r="G12706" t="s">
        <v>43</v>
      </c>
      <c r="H12706">
        <v>0.9</v>
      </c>
      <c r="I12706">
        <v>-4.2</v>
      </c>
      <c r="J12706">
        <v>-11.5</v>
      </c>
    </row>
    <row r="12707" spans="1:10" x14ac:dyDescent="0.25">
      <c r="A12707" s="1">
        <v>43221</v>
      </c>
      <c r="B12707" t="s">
        <v>5</v>
      </c>
      <c r="C12707" t="s">
        <v>25</v>
      </c>
      <c r="D12707" t="s">
        <v>38</v>
      </c>
      <c r="E12707">
        <v>112.27633</v>
      </c>
      <c r="F12707" t="s">
        <v>43</v>
      </c>
      <c r="G12707" t="s">
        <v>43</v>
      </c>
      <c r="H12707">
        <v>2.2000000000000002</v>
      </c>
      <c r="I12707">
        <v>1.5</v>
      </c>
      <c r="J12707">
        <v>1</v>
      </c>
    </row>
    <row r="12708" spans="1:10" x14ac:dyDescent="0.25">
      <c r="A12708" s="1">
        <v>43221</v>
      </c>
      <c r="B12708" t="s">
        <v>5</v>
      </c>
      <c r="C12708" t="s">
        <v>25</v>
      </c>
      <c r="D12708" t="s">
        <v>37</v>
      </c>
      <c r="E12708">
        <v>79.758579999999995</v>
      </c>
      <c r="F12708" t="s">
        <v>43</v>
      </c>
      <c r="G12708" t="s">
        <v>43</v>
      </c>
      <c r="H12708">
        <v>3.2</v>
      </c>
      <c r="I12708">
        <v>-5.7</v>
      </c>
      <c r="J12708">
        <v>-17</v>
      </c>
    </row>
    <row r="12709" spans="1:10" x14ac:dyDescent="0.25">
      <c r="A12709" s="1">
        <v>43221</v>
      </c>
      <c r="B12709" t="s">
        <v>5</v>
      </c>
      <c r="C12709" t="s">
        <v>25</v>
      </c>
      <c r="D12709" t="s">
        <v>36</v>
      </c>
      <c r="E12709">
        <v>67.120800000000003</v>
      </c>
      <c r="F12709" t="s">
        <v>43</v>
      </c>
      <c r="G12709" t="s">
        <v>43</v>
      </c>
      <c r="H12709">
        <v>-6.5</v>
      </c>
      <c r="I12709">
        <v>-5.5</v>
      </c>
      <c r="J12709">
        <v>-2.2999999999999998</v>
      </c>
    </row>
    <row r="12710" spans="1:10" x14ac:dyDescent="0.25">
      <c r="A12710" s="1">
        <v>43221</v>
      </c>
      <c r="B12710" t="s">
        <v>5</v>
      </c>
      <c r="C12710" t="s">
        <v>25</v>
      </c>
      <c r="D12710" t="s">
        <v>35</v>
      </c>
      <c r="E12710">
        <v>76.539749999999998</v>
      </c>
      <c r="F12710" t="s">
        <v>43</v>
      </c>
      <c r="G12710" t="s">
        <v>43</v>
      </c>
      <c r="H12710">
        <v>20</v>
      </c>
      <c r="I12710">
        <v>15.3</v>
      </c>
      <c r="J12710">
        <v>26.5</v>
      </c>
    </row>
    <row r="12711" spans="1:10" x14ac:dyDescent="0.25">
      <c r="A12711" s="1">
        <v>43221</v>
      </c>
      <c r="B12711" t="s">
        <v>5</v>
      </c>
      <c r="C12711" t="s">
        <v>26</v>
      </c>
      <c r="D12711" t="s">
        <v>40</v>
      </c>
      <c r="E12711">
        <v>71.717460000000003</v>
      </c>
      <c r="F12711">
        <v>72.034750000000003</v>
      </c>
      <c r="G12711">
        <v>-4.3</v>
      </c>
      <c r="H12711">
        <v>-0.1</v>
      </c>
      <c r="I12711">
        <v>3.3</v>
      </c>
      <c r="J12711">
        <v>3.8</v>
      </c>
    </row>
    <row r="12712" spans="1:10" x14ac:dyDescent="0.25">
      <c r="A12712" s="1">
        <v>43221</v>
      </c>
      <c r="B12712" t="s">
        <v>5</v>
      </c>
      <c r="C12712" t="s">
        <v>26</v>
      </c>
      <c r="D12712" t="s">
        <v>39</v>
      </c>
      <c r="E12712">
        <v>79.694890000000001</v>
      </c>
      <c r="F12712" t="s">
        <v>43</v>
      </c>
      <c r="G12712" t="s">
        <v>43</v>
      </c>
      <c r="H12712">
        <v>-0.6</v>
      </c>
      <c r="I12712">
        <v>2.5</v>
      </c>
      <c r="J12712">
        <v>5.0999999999999996</v>
      </c>
    </row>
    <row r="12713" spans="1:10" x14ac:dyDescent="0.25">
      <c r="A12713" s="1">
        <v>43221</v>
      </c>
      <c r="B12713" t="s">
        <v>5</v>
      </c>
      <c r="C12713" t="s">
        <v>26</v>
      </c>
      <c r="D12713" t="s">
        <v>38</v>
      </c>
      <c r="E12713">
        <v>63.41431</v>
      </c>
      <c r="F12713" t="s">
        <v>43</v>
      </c>
      <c r="G12713" t="s">
        <v>43</v>
      </c>
      <c r="H12713">
        <v>0.6</v>
      </c>
      <c r="I12713">
        <v>-1</v>
      </c>
      <c r="J12713">
        <v>1.9</v>
      </c>
    </row>
    <row r="12714" spans="1:10" x14ac:dyDescent="0.25">
      <c r="A12714" s="1">
        <v>43221</v>
      </c>
      <c r="B12714" t="s">
        <v>5</v>
      </c>
      <c r="C12714" t="s">
        <v>26</v>
      </c>
      <c r="D12714" t="s">
        <v>37</v>
      </c>
      <c r="E12714">
        <v>91.205160000000006</v>
      </c>
      <c r="F12714" t="s">
        <v>43</v>
      </c>
      <c r="G12714" t="s">
        <v>43</v>
      </c>
      <c r="H12714">
        <v>2.7</v>
      </c>
      <c r="I12714">
        <v>5.3</v>
      </c>
      <c r="J12714">
        <v>4</v>
      </c>
    </row>
    <row r="12715" spans="1:10" x14ac:dyDescent="0.25">
      <c r="A12715" s="1">
        <v>43221</v>
      </c>
      <c r="B12715" t="s">
        <v>5</v>
      </c>
      <c r="C12715" t="s">
        <v>26</v>
      </c>
      <c r="D12715" t="s">
        <v>36</v>
      </c>
      <c r="E12715">
        <v>67.102230000000006</v>
      </c>
      <c r="F12715" t="s">
        <v>43</v>
      </c>
      <c r="G12715" t="s">
        <v>43</v>
      </c>
      <c r="H12715">
        <v>-3.4</v>
      </c>
      <c r="I12715">
        <v>5</v>
      </c>
      <c r="J12715">
        <v>7.1</v>
      </c>
    </row>
    <row r="12716" spans="1:10" x14ac:dyDescent="0.25">
      <c r="A12716" s="1">
        <v>43221</v>
      </c>
      <c r="B12716" t="s">
        <v>5</v>
      </c>
      <c r="C12716" t="s">
        <v>26</v>
      </c>
      <c r="D12716" t="s">
        <v>35</v>
      </c>
      <c r="E12716">
        <v>63.283679999999997</v>
      </c>
      <c r="F12716" t="s">
        <v>43</v>
      </c>
      <c r="G12716" t="s">
        <v>43</v>
      </c>
      <c r="H12716">
        <v>-1.1000000000000001</v>
      </c>
      <c r="I12716">
        <v>9.1999999999999993</v>
      </c>
      <c r="J12716">
        <v>-3.4</v>
      </c>
    </row>
    <row r="12717" spans="1:10" x14ac:dyDescent="0.25">
      <c r="A12717" s="1">
        <v>43221</v>
      </c>
      <c r="B12717" t="s">
        <v>5</v>
      </c>
      <c r="C12717" t="s">
        <v>27</v>
      </c>
      <c r="D12717" t="s">
        <v>40</v>
      </c>
      <c r="E12717">
        <v>76.019279999999995</v>
      </c>
      <c r="F12717">
        <v>74.428479999999993</v>
      </c>
      <c r="G12717">
        <v>-10</v>
      </c>
      <c r="H12717">
        <v>-10.9</v>
      </c>
      <c r="I12717">
        <v>1.1000000000000001</v>
      </c>
      <c r="J12717">
        <v>11.4</v>
      </c>
    </row>
    <row r="12718" spans="1:10" x14ac:dyDescent="0.25">
      <c r="A12718" s="1">
        <v>43221</v>
      </c>
      <c r="B12718" t="s">
        <v>5</v>
      </c>
      <c r="C12718" t="s">
        <v>27</v>
      </c>
      <c r="D12718" t="s">
        <v>39</v>
      </c>
      <c r="E12718">
        <v>105.92278</v>
      </c>
      <c r="F12718" t="s">
        <v>43</v>
      </c>
      <c r="G12718" t="s">
        <v>43</v>
      </c>
      <c r="H12718">
        <v>-4.3</v>
      </c>
      <c r="I12718">
        <v>1.5</v>
      </c>
      <c r="J12718">
        <v>16.2</v>
      </c>
    </row>
    <row r="12719" spans="1:10" x14ac:dyDescent="0.25">
      <c r="A12719" s="1">
        <v>43221</v>
      </c>
      <c r="B12719" t="s">
        <v>5</v>
      </c>
      <c r="C12719" t="s">
        <v>27</v>
      </c>
      <c r="D12719" t="s">
        <v>38</v>
      </c>
      <c r="E12719">
        <v>101.38996</v>
      </c>
      <c r="F12719" t="s">
        <v>43</v>
      </c>
      <c r="G12719" t="s">
        <v>43</v>
      </c>
      <c r="H12719">
        <v>-6.4</v>
      </c>
      <c r="I12719">
        <v>-6.6</v>
      </c>
      <c r="J12719">
        <v>-5.2</v>
      </c>
    </row>
    <row r="12720" spans="1:10" x14ac:dyDescent="0.25">
      <c r="A12720" s="1">
        <v>43221</v>
      </c>
      <c r="B12720" t="s">
        <v>5</v>
      </c>
      <c r="C12720" t="s">
        <v>27</v>
      </c>
      <c r="D12720" t="s">
        <v>37</v>
      </c>
      <c r="E12720">
        <v>75.065259999999995</v>
      </c>
      <c r="F12720" t="s">
        <v>43</v>
      </c>
      <c r="G12720" t="s">
        <v>43</v>
      </c>
      <c r="H12720">
        <v>-7.9</v>
      </c>
      <c r="I12720">
        <v>-4.3</v>
      </c>
      <c r="J12720">
        <v>5.4</v>
      </c>
    </row>
    <row r="12721" spans="1:10" x14ac:dyDescent="0.25">
      <c r="A12721" s="1">
        <v>43221</v>
      </c>
      <c r="B12721" t="s">
        <v>5</v>
      </c>
      <c r="C12721" t="s">
        <v>27</v>
      </c>
      <c r="D12721" t="s">
        <v>36</v>
      </c>
      <c r="E12721">
        <v>64.538139999999999</v>
      </c>
      <c r="F12721" t="s">
        <v>43</v>
      </c>
      <c r="G12721" t="s">
        <v>43</v>
      </c>
      <c r="H12721">
        <v>-16.600000000000001</v>
      </c>
      <c r="I12721">
        <v>6.4</v>
      </c>
      <c r="J12721">
        <v>24.4</v>
      </c>
    </row>
    <row r="12722" spans="1:10" x14ac:dyDescent="0.25">
      <c r="A12722" s="1">
        <v>43221</v>
      </c>
      <c r="B12722" t="s">
        <v>5</v>
      </c>
      <c r="C12722" t="s">
        <v>27</v>
      </c>
      <c r="D12722" t="s">
        <v>35</v>
      </c>
      <c r="E12722">
        <v>83.02919</v>
      </c>
      <c r="F12722" t="s">
        <v>43</v>
      </c>
      <c r="G12722" t="s">
        <v>43</v>
      </c>
      <c r="H12722">
        <v>9.3000000000000007</v>
      </c>
      <c r="I12722">
        <v>9.6999999999999993</v>
      </c>
      <c r="J12722">
        <v>-4.2</v>
      </c>
    </row>
    <row r="12723" spans="1:10" x14ac:dyDescent="0.25">
      <c r="A12723" s="1">
        <v>43221</v>
      </c>
      <c r="B12723" t="s">
        <v>5</v>
      </c>
      <c r="C12723" t="s">
        <v>28</v>
      </c>
      <c r="D12723" t="s">
        <v>40</v>
      </c>
      <c r="E12723">
        <v>67.878380000000007</v>
      </c>
      <c r="F12723">
        <v>66.972669999999994</v>
      </c>
      <c r="G12723">
        <v>-7.8</v>
      </c>
      <c r="H12723">
        <v>-1.3</v>
      </c>
      <c r="I12723">
        <v>2</v>
      </c>
      <c r="J12723">
        <v>2.9</v>
      </c>
    </row>
    <row r="12724" spans="1:10" x14ac:dyDescent="0.25">
      <c r="A12724" s="1">
        <v>43221</v>
      </c>
      <c r="B12724" t="s">
        <v>5</v>
      </c>
      <c r="C12724" t="s">
        <v>28</v>
      </c>
      <c r="D12724" t="s">
        <v>39</v>
      </c>
      <c r="E12724">
        <v>73.315100000000001</v>
      </c>
      <c r="F12724" t="s">
        <v>43</v>
      </c>
      <c r="G12724" t="s">
        <v>43</v>
      </c>
      <c r="H12724">
        <v>5.8</v>
      </c>
      <c r="I12724">
        <v>4.4000000000000004</v>
      </c>
      <c r="J12724">
        <v>12.3</v>
      </c>
    </row>
    <row r="12725" spans="1:10" x14ac:dyDescent="0.25">
      <c r="A12725" s="1">
        <v>43221</v>
      </c>
      <c r="B12725" t="s">
        <v>5</v>
      </c>
      <c r="C12725" t="s">
        <v>28</v>
      </c>
      <c r="D12725" t="s">
        <v>38</v>
      </c>
      <c r="E12725">
        <v>87.454440000000005</v>
      </c>
      <c r="F12725" t="s">
        <v>43</v>
      </c>
      <c r="G12725" t="s">
        <v>43</v>
      </c>
      <c r="H12725">
        <v>7.3</v>
      </c>
      <c r="I12725">
        <v>0.1</v>
      </c>
      <c r="J12725">
        <v>-4.7</v>
      </c>
    </row>
    <row r="12726" spans="1:10" x14ac:dyDescent="0.25">
      <c r="A12726" s="1">
        <v>43221</v>
      </c>
      <c r="B12726" t="s">
        <v>5</v>
      </c>
      <c r="C12726" t="s">
        <v>28</v>
      </c>
      <c r="D12726" t="s">
        <v>37</v>
      </c>
      <c r="E12726">
        <v>81.104349999999997</v>
      </c>
      <c r="F12726" t="s">
        <v>43</v>
      </c>
      <c r="G12726" t="s">
        <v>43</v>
      </c>
      <c r="H12726">
        <v>-10.1</v>
      </c>
      <c r="I12726">
        <v>-6.4</v>
      </c>
      <c r="J12726">
        <v>-4.8</v>
      </c>
    </row>
    <row r="12727" spans="1:10" x14ac:dyDescent="0.25">
      <c r="A12727" s="1">
        <v>43221</v>
      </c>
      <c r="B12727" t="s">
        <v>5</v>
      </c>
      <c r="C12727" t="s">
        <v>28</v>
      </c>
      <c r="D12727" t="s">
        <v>36</v>
      </c>
      <c r="E12727">
        <v>53.693779999999997</v>
      </c>
      <c r="F12727" t="s">
        <v>43</v>
      </c>
      <c r="G12727" t="s">
        <v>43</v>
      </c>
      <c r="H12727">
        <v>-6</v>
      </c>
      <c r="I12727">
        <v>6.8</v>
      </c>
      <c r="J12727">
        <v>9.4</v>
      </c>
    </row>
    <row r="12728" spans="1:10" x14ac:dyDescent="0.25">
      <c r="A12728" s="1">
        <v>43221</v>
      </c>
      <c r="B12728" t="s">
        <v>5</v>
      </c>
      <c r="C12728" t="s">
        <v>28</v>
      </c>
      <c r="D12728" t="s">
        <v>35</v>
      </c>
      <c r="E12728">
        <v>62.681550000000001</v>
      </c>
      <c r="F12728" t="s">
        <v>43</v>
      </c>
      <c r="G12728" t="s">
        <v>43</v>
      </c>
      <c r="H12728">
        <v>0.5</v>
      </c>
      <c r="I12728">
        <v>0</v>
      </c>
      <c r="J12728">
        <v>7.1</v>
      </c>
    </row>
    <row r="12729" spans="1:10" x14ac:dyDescent="0.25">
      <c r="A12729" s="1">
        <v>43221</v>
      </c>
      <c r="B12729" t="s">
        <v>5</v>
      </c>
      <c r="C12729" t="s">
        <v>29</v>
      </c>
      <c r="D12729" t="s">
        <v>40</v>
      </c>
      <c r="E12729">
        <v>78.016710000000003</v>
      </c>
      <c r="F12729">
        <v>76.715040000000002</v>
      </c>
      <c r="G12729">
        <v>-7.5</v>
      </c>
      <c r="H12729">
        <v>-4.4000000000000004</v>
      </c>
      <c r="I12729">
        <v>1.6</v>
      </c>
      <c r="J12729">
        <v>3.2</v>
      </c>
    </row>
    <row r="12730" spans="1:10" x14ac:dyDescent="0.25">
      <c r="A12730" s="1">
        <v>43221</v>
      </c>
      <c r="B12730" t="s">
        <v>5</v>
      </c>
      <c r="C12730" t="s">
        <v>29</v>
      </c>
      <c r="D12730" t="s">
        <v>39</v>
      </c>
      <c r="E12730">
        <v>80.65437</v>
      </c>
      <c r="F12730" t="s">
        <v>43</v>
      </c>
      <c r="G12730" t="s">
        <v>43</v>
      </c>
      <c r="H12730">
        <v>1.1000000000000001</v>
      </c>
      <c r="I12730">
        <v>0</v>
      </c>
      <c r="J12730">
        <v>1.4</v>
      </c>
    </row>
    <row r="12731" spans="1:10" x14ac:dyDescent="0.25">
      <c r="A12731" s="1">
        <v>43221</v>
      </c>
      <c r="B12731" t="s">
        <v>5</v>
      </c>
      <c r="C12731" t="s">
        <v>29</v>
      </c>
      <c r="D12731" t="s">
        <v>38</v>
      </c>
      <c r="E12731">
        <v>91.411190000000005</v>
      </c>
      <c r="F12731" t="s">
        <v>43</v>
      </c>
      <c r="G12731" t="s">
        <v>43</v>
      </c>
      <c r="H12731">
        <v>-7.7</v>
      </c>
      <c r="I12731">
        <v>-5.4</v>
      </c>
      <c r="J12731">
        <v>-6.8</v>
      </c>
    </row>
    <row r="12732" spans="1:10" x14ac:dyDescent="0.25">
      <c r="A12732" s="1">
        <v>43221</v>
      </c>
      <c r="B12732" t="s">
        <v>5</v>
      </c>
      <c r="C12732" t="s">
        <v>29</v>
      </c>
      <c r="D12732" t="s">
        <v>37</v>
      </c>
      <c r="E12732">
        <v>79.319000000000003</v>
      </c>
      <c r="F12732" t="s">
        <v>43</v>
      </c>
      <c r="G12732" t="s">
        <v>43</v>
      </c>
      <c r="H12732">
        <v>4.5</v>
      </c>
      <c r="I12732">
        <v>8.3000000000000007</v>
      </c>
      <c r="J12732">
        <v>15.2</v>
      </c>
    </row>
    <row r="12733" spans="1:10" x14ac:dyDescent="0.25">
      <c r="A12733" s="1">
        <v>43221</v>
      </c>
      <c r="B12733" t="s">
        <v>5</v>
      </c>
      <c r="C12733" t="s">
        <v>29</v>
      </c>
      <c r="D12733" t="s">
        <v>36</v>
      </c>
      <c r="E12733">
        <v>67.185789999999997</v>
      </c>
      <c r="F12733" t="s">
        <v>43</v>
      </c>
      <c r="G12733" t="s">
        <v>43</v>
      </c>
      <c r="H12733">
        <v>-10.4</v>
      </c>
      <c r="I12733">
        <v>1.4</v>
      </c>
      <c r="J12733">
        <v>4.4000000000000004</v>
      </c>
    </row>
    <row r="12734" spans="1:10" x14ac:dyDescent="0.25">
      <c r="A12734" s="1">
        <v>43221</v>
      </c>
      <c r="B12734" t="s">
        <v>5</v>
      </c>
      <c r="C12734" t="s">
        <v>29</v>
      </c>
      <c r="D12734" t="s">
        <v>35</v>
      </c>
      <c r="E12734">
        <v>86.617859999999993</v>
      </c>
      <c r="F12734" t="s">
        <v>43</v>
      </c>
      <c r="G12734" t="s">
        <v>43</v>
      </c>
      <c r="H12734">
        <v>9.8000000000000007</v>
      </c>
      <c r="I12734">
        <v>16.2</v>
      </c>
      <c r="J12734">
        <v>9.6999999999999993</v>
      </c>
    </row>
    <row r="12735" spans="1:10" x14ac:dyDescent="0.25">
      <c r="A12735" s="1">
        <v>43221</v>
      </c>
      <c r="B12735" t="s">
        <v>5</v>
      </c>
      <c r="C12735" t="s">
        <v>32</v>
      </c>
      <c r="D12735" t="s">
        <v>40</v>
      </c>
      <c r="E12735">
        <v>74.2577</v>
      </c>
      <c r="F12735">
        <v>75.289389999999997</v>
      </c>
      <c r="G12735">
        <v>-4.7</v>
      </c>
      <c r="H12735">
        <v>-2.7</v>
      </c>
      <c r="I12735">
        <v>2.5</v>
      </c>
      <c r="J12735">
        <v>3.2</v>
      </c>
    </row>
    <row r="12736" spans="1:10" x14ac:dyDescent="0.25">
      <c r="A12736" s="1">
        <v>43221</v>
      </c>
      <c r="B12736" t="s">
        <v>5</v>
      </c>
      <c r="C12736" t="s">
        <v>32</v>
      </c>
      <c r="D12736" t="s">
        <v>39</v>
      </c>
      <c r="E12736">
        <v>71.150919999999999</v>
      </c>
      <c r="F12736" t="s">
        <v>43</v>
      </c>
      <c r="G12736" t="s">
        <v>43</v>
      </c>
      <c r="H12736">
        <v>6.8</v>
      </c>
      <c r="I12736">
        <v>5.2</v>
      </c>
      <c r="J12736">
        <v>10.3</v>
      </c>
    </row>
    <row r="12737" spans="1:10" x14ac:dyDescent="0.25">
      <c r="A12737" s="1">
        <v>43221</v>
      </c>
      <c r="B12737" t="s">
        <v>5</v>
      </c>
      <c r="C12737" t="s">
        <v>32</v>
      </c>
      <c r="D12737" t="s">
        <v>38</v>
      </c>
      <c r="E12737">
        <v>105.05052999999999</v>
      </c>
      <c r="F12737" t="s">
        <v>43</v>
      </c>
      <c r="G12737" t="s">
        <v>43</v>
      </c>
      <c r="H12737">
        <v>-5.5</v>
      </c>
      <c r="I12737">
        <v>-4.8</v>
      </c>
      <c r="J12737">
        <v>-9.6</v>
      </c>
    </row>
    <row r="12738" spans="1:10" x14ac:dyDescent="0.25">
      <c r="A12738" s="1">
        <v>43221</v>
      </c>
      <c r="B12738" t="s">
        <v>5</v>
      </c>
      <c r="C12738" t="s">
        <v>32</v>
      </c>
      <c r="D12738" t="s">
        <v>37</v>
      </c>
      <c r="E12738">
        <v>69.327579999999998</v>
      </c>
      <c r="F12738" t="s">
        <v>43</v>
      </c>
      <c r="G12738" t="s">
        <v>43</v>
      </c>
      <c r="H12738">
        <v>2</v>
      </c>
      <c r="I12738">
        <v>7.2</v>
      </c>
      <c r="J12738">
        <v>9.1</v>
      </c>
    </row>
    <row r="12739" spans="1:10" x14ac:dyDescent="0.25">
      <c r="A12739" s="1">
        <v>43221</v>
      </c>
      <c r="B12739" t="s">
        <v>5</v>
      </c>
      <c r="C12739" t="s">
        <v>32</v>
      </c>
      <c r="D12739" t="s">
        <v>36</v>
      </c>
      <c r="E12739">
        <v>60.921570000000003</v>
      </c>
      <c r="F12739" t="s">
        <v>43</v>
      </c>
      <c r="G12739" t="s">
        <v>43</v>
      </c>
      <c r="H12739">
        <v>-4.7</v>
      </c>
      <c r="I12739">
        <v>6.4</v>
      </c>
      <c r="J12739">
        <v>6.9</v>
      </c>
    </row>
    <row r="12740" spans="1:10" x14ac:dyDescent="0.25">
      <c r="A12740" s="1">
        <v>43221</v>
      </c>
      <c r="B12740" t="s">
        <v>5</v>
      </c>
      <c r="C12740" t="s">
        <v>32</v>
      </c>
      <c r="D12740" t="s">
        <v>35</v>
      </c>
      <c r="E12740">
        <v>86.062830000000005</v>
      </c>
      <c r="F12740" t="s">
        <v>43</v>
      </c>
      <c r="G12740" t="s">
        <v>43</v>
      </c>
      <c r="H12740">
        <v>-9.9</v>
      </c>
      <c r="I12740">
        <v>-2.2999999999999998</v>
      </c>
      <c r="J12740">
        <v>1.4</v>
      </c>
    </row>
    <row r="12741" spans="1:10" x14ac:dyDescent="0.25">
      <c r="A12741" s="1">
        <v>43221</v>
      </c>
      <c r="B12741" t="s">
        <v>5</v>
      </c>
      <c r="C12741" t="s">
        <v>33</v>
      </c>
      <c r="D12741" t="s">
        <v>40</v>
      </c>
      <c r="E12741">
        <v>88.412059999999997</v>
      </c>
      <c r="F12741">
        <v>89.472009999999997</v>
      </c>
      <c r="G12741">
        <v>1.7</v>
      </c>
      <c r="H12741">
        <v>3.4</v>
      </c>
      <c r="I12741">
        <v>-1.3</v>
      </c>
      <c r="J12741">
        <v>-1.4</v>
      </c>
    </row>
    <row r="12742" spans="1:10" x14ac:dyDescent="0.25">
      <c r="A12742" s="1">
        <v>43221</v>
      </c>
      <c r="B12742" t="s">
        <v>5</v>
      </c>
      <c r="C12742" t="s">
        <v>33</v>
      </c>
      <c r="D12742" t="s">
        <v>39</v>
      </c>
      <c r="E12742">
        <v>126.32935000000001</v>
      </c>
      <c r="F12742" t="s">
        <v>43</v>
      </c>
      <c r="G12742" t="s">
        <v>43</v>
      </c>
      <c r="H12742">
        <v>4</v>
      </c>
      <c r="I12742">
        <v>4.8</v>
      </c>
      <c r="J12742">
        <v>-6.1</v>
      </c>
    </row>
    <row r="12743" spans="1:10" x14ac:dyDescent="0.25">
      <c r="A12743" s="1">
        <v>43221</v>
      </c>
      <c r="B12743" t="s">
        <v>5</v>
      </c>
      <c r="C12743" t="s">
        <v>33</v>
      </c>
      <c r="D12743" t="s">
        <v>38</v>
      </c>
      <c r="E12743">
        <v>115.52477</v>
      </c>
      <c r="F12743" t="s">
        <v>43</v>
      </c>
      <c r="G12743" t="s">
        <v>43</v>
      </c>
      <c r="H12743">
        <v>10.199999999999999</v>
      </c>
      <c r="I12743">
        <v>1.4</v>
      </c>
      <c r="J12743">
        <v>3.1</v>
      </c>
    </row>
    <row r="12744" spans="1:10" x14ac:dyDescent="0.25">
      <c r="A12744" s="1">
        <v>43221</v>
      </c>
      <c r="B12744" t="s">
        <v>5</v>
      </c>
      <c r="C12744" t="s">
        <v>33</v>
      </c>
      <c r="D12744" t="s">
        <v>37</v>
      </c>
      <c r="E12744">
        <v>85.099540000000005</v>
      </c>
      <c r="F12744" t="s">
        <v>43</v>
      </c>
      <c r="G12744" t="s">
        <v>43</v>
      </c>
      <c r="H12744">
        <v>-3.5</v>
      </c>
      <c r="I12744">
        <v>-4.8</v>
      </c>
      <c r="J12744">
        <v>1.4</v>
      </c>
    </row>
    <row r="12745" spans="1:10" x14ac:dyDescent="0.25">
      <c r="A12745" s="1">
        <v>43221</v>
      </c>
      <c r="B12745" t="s">
        <v>5</v>
      </c>
      <c r="C12745" t="s">
        <v>33</v>
      </c>
      <c r="D12745" t="s">
        <v>36</v>
      </c>
      <c r="E12745">
        <v>67.191460000000006</v>
      </c>
      <c r="F12745" t="s">
        <v>43</v>
      </c>
      <c r="G12745" t="s">
        <v>43</v>
      </c>
      <c r="H12745">
        <v>4.2</v>
      </c>
      <c r="I12745">
        <v>-2.1</v>
      </c>
      <c r="J12745">
        <v>3.8</v>
      </c>
    </row>
    <row r="12746" spans="1:10" x14ac:dyDescent="0.25">
      <c r="A12746" s="1">
        <v>43221</v>
      </c>
      <c r="B12746" t="s">
        <v>5</v>
      </c>
      <c r="C12746" t="s">
        <v>33</v>
      </c>
      <c r="D12746" t="s">
        <v>35</v>
      </c>
      <c r="E12746">
        <v>73.734949999999998</v>
      </c>
      <c r="F12746" t="s">
        <v>43</v>
      </c>
      <c r="G12746" t="s">
        <v>43</v>
      </c>
      <c r="H12746">
        <v>-2.6</v>
      </c>
      <c r="I12746">
        <v>-3.8</v>
      </c>
      <c r="J12746">
        <v>-14.8</v>
      </c>
    </row>
    <row r="12747" spans="1:10" x14ac:dyDescent="0.25">
      <c r="A12747" s="1">
        <v>43221</v>
      </c>
      <c r="B12747" t="s">
        <v>34</v>
      </c>
      <c r="C12747" t="s">
        <v>16</v>
      </c>
      <c r="D12747" t="s">
        <v>40</v>
      </c>
      <c r="E12747">
        <v>87.682950000000005</v>
      </c>
      <c r="F12747">
        <v>90.344080000000005</v>
      </c>
      <c r="G12747">
        <v>-5.5</v>
      </c>
      <c r="H12747">
        <v>-12.5</v>
      </c>
      <c r="I12747">
        <v>-9.3000000000000007</v>
      </c>
      <c r="J12747">
        <v>-9.3000000000000007</v>
      </c>
    </row>
    <row r="12748" spans="1:10" x14ac:dyDescent="0.25">
      <c r="A12748" s="1">
        <v>43221</v>
      </c>
      <c r="B12748" t="s">
        <v>34</v>
      </c>
      <c r="C12748" t="s">
        <v>16</v>
      </c>
      <c r="D12748" t="s">
        <v>39</v>
      </c>
      <c r="E12748">
        <v>90.026949999999999</v>
      </c>
      <c r="F12748" t="s">
        <v>43</v>
      </c>
      <c r="G12748" t="s">
        <v>43</v>
      </c>
      <c r="H12748">
        <v>8.4</v>
      </c>
      <c r="I12748">
        <v>2.1</v>
      </c>
      <c r="J12748">
        <v>9.6999999999999993</v>
      </c>
    </row>
    <row r="12749" spans="1:10" x14ac:dyDescent="0.25">
      <c r="A12749" s="1">
        <v>43221</v>
      </c>
      <c r="B12749" t="s">
        <v>34</v>
      </c>
      <c r="C12749" t="s">
        <v>16</v>
      </c>
      <c r="D12749" t="s">
        <v>38</v>
      </c>
      <c r="E12749">
        <v>91.343400000000003</v>
      </c>
      <c r="F12749" t="s">
        <v>43</v>
      </c>
      <c r="G12749" t="s">
        <v>43</v>
      </c>
      <c r="H12749">
        <v>-5.4</v>
      </c>
      <c r="I12749">
        <v>-7.9</v>
      </c>
      <c r="J12749">
        <v>-9.6999999999999993</v>
      </c>
    </row>
    <row r="12750" spans="1:10" x14ac:dyDescent="0.25">
      <c r="A12750" s="1">
        <v>43221</v>
      </c>
      <c r="B12750" t="s">
        <v>34</v>
      </c>
      <c r="C12750" t="s">
        <v>16</v>
      </c>
      <c r="D12750" t="s">
        <v>37</v>
      </c>
      <c r="E12750">
        <v>82.748609999999999</v>
      </c>
      <c r="F12750" t="s">
        <v>43</v>
      </c>
      <c r="G12750" t="s">
        <v>43</v>
      </c>
      <c r="H12750">
        <v>-18.600000000000001</v>
      </c>
      <c r="I12750">
        <v>-15.7</v>
      </c>
      <c r="J12750">
        <v>-15.3</v>
      </c>
    </row>
    <row r="12751" spans="1:10" x14ac:dyDescent="0.25">
      <c r="A12751" s="1">
        <v>43221</v>
      </c>
      <c r="B12751" t="s">
        <v>34</v>
      </c>
      <c r="C12751" t="s">
        <v>16</v>
      </c>
      <c r="D12751" t="s">
        <v>36</v>
      </c>
      <c r="E12751">
        <v>88.687889999999996</v>
      </c>
      <c r="F12751" t="s">
        <v>43</v>
      </c>
      <c r="G12751" t="s">
        <v>43</v>
      </c>
      <c r="H12751">
        <v>-9.6</v>
      </c>
      <c r="I12751">
        <v>-5.6</v>
      </c>
      <c r="J12751">
        <v>-5.8</v>
      </c>
    </row>
    <row r="12752" spans="1:10" x14ac:dyDescent="0.25">
      <c r="A12752" s="1">
        <v>43221</v>
      </c>
      <c r="B12752" t="s">
        <v>34</v>
      </c>
      <c r="C12752" t="s">
        <v>16</v>
      </c>
      <c r="D12752" t="s">
        <v>35</v>
      </c>
      <c r="E12752">
        <v>83.097530000000006</v>
      </c>
      <c r="F12752" t="s">
        <v>43</v>
      </c>
      <c r="G12752" t="s">
        <v>43</v>
      </c>
      <c r="H12752">
        <v>-47.2</v>
      </c>
      <c r="I12752">
        <v>-21.7</v>
      </c>
      <c r="J12752">
        <v>-18.3</v>
      </c>
    </row>
    <row r="12753" spans="1:10" x14ac:dyDescent="0.25">
      <c r="A12753" s="1">
        <v>43221</v>
      </c>
      <c r="B12753" t="s">
        <v>34</v>
      </c>
      <c r="C12753" t="s">
        <v>19</v>
      </c>
      <c r="D12753" t="s">
        <v>40</v>
      </c>
      <c r="E12753">
        <v>87.751440000000002</v>
      </c>
      <c r="F12753">
        <v>88.844710000000006</v>
      </c>
      <c r="G12753">
        <v>-4.0999999999999996</v>
      </c>
      <c r="H12753">
        <v>-7.1</v>
      </c>
      <c r="I12753">
        <v>-4.0999999999999996</v>
      </c>
      <c r="J12753">
        <v>-4.7</v>
      </c>
    </row>
    <row r="12754" spans="1:10" x14ac:dyDescent="0.25">
      <c r="A12754" s="1">
        <v>43221</v>
      </c>
      <c r="B12754" t="s">
        <v>34</v>
      </c>
      <c r="C12754" t="s">
        <v>19</v>
      </c>
      <c r="D12754" t="s">
        <v>39</v>
      </c>
      <c r="E12754">
        <v>106.27622</v>
      </c>
      <c r="F12754" t="s">
        <v>43</v>
      </c>
      <c r="G12754" t="s">
        <v>43</v>
      </c>
      <c r="H12754">
        <v>-1.6</v>
      </c>
      <c r="I12754">
        <v>0.5</v>
      </c>
      <c r="J12754">
        <v>7.6</v>
      </c>
    </row>
    <row r="12755" spans="1:10" x14ac:dyDescent="0.25">
      <c r="A12755" s="1">
        <v>43221</v>
      </c>
      <c r="B12755" t="s">
        <v>34</v>
      </c>
      <c r="C12755" t="s">
        <v>19</v>
      </c>
      <c r="D12755" t="s">
        <v>38</v>
      </c>
      <c r="E12755">
        <v>100.66652999999999</v>
      </c>
      <c r="F12755" t="s">
        <v>43</v>
      </c>
      <c r="G12755" t="s">
        <v>43</v>
      </c>
      <c r="H12755">
        <v>-2.9</v>
      </c>
      <c r="I12755">
        <v>-6.4</v>
      </c>
      <c r="J12755">
        <v>-6.5</v>
      </c>
    </row>
    <row r="12756" spans="1:10" x14ac:dyDescent="0.25">
      <c r="A12756" s="1">
        <v>43221</v>
      </c>
      <c r="B12756" t="s">
        <v>34</v>
      </c>
      <c r="C12756" t="s">
        <v>19</v>
      </c>
      <c r="D12756" t="s">
        <v>37</v>
      </c>
      <c r="E12756">
        <v>82.024140000000003</v>
      </c>
      <c r="F12756" t="s">
        <v>43</v>
      </c>
      <c r="G12756" t="s">
        <v>43</v>
      </c>
      <c r="H12756">
        <v>-20.7</v>
      </c>
      <c r="I12756">
        <v>-11.8</v>
      </c>
      <c r="J12756">
        <v>-11.9</v>
      </c>
    </row>
    <row r="12757" spans="1:10" x14ac:dyDescent="0.25">
      <c r="A12757" s="1">
        <v>43221</v>
      </c>
      <c r="B12757" t="s">
        <v>34</v>
      </c>
      <c r="C12757" t="s">
        <v>19</v>
      </c>
      <c r="D12757" t="s">
        <v>36</v>
      </c>
      <c r="E12757">
        <v>77.04759</v>
      </c>
      <c r="F12757" t="s">
        <v>43</v>
      </c>
      <c r="G12757" t="s">
        <v>43</v>
      </c>
      <c r="H12757">
        <v>-2.8</v>
      </c>
      <c r="I12757">
        <v>1.9</v>
      </c>
      <c r="J12757">
        <v>-3.7</v>
      </c>
    </row>
    <row r="12758" spans="1:10" x14ac:dyDescent="0.25">
      <c r="A12758" s="1">
        <v>43221</v>
      </c>
      <c r="B12758" t="s">
        <v>34</v>
      </c>
      <c r="C12758" t="s">
        <v>19</v>
      </c>
      <c r="D12758" t="s">
        <v>35</v>
      </c>
      <c r="E12758">
        <v>88.299769999999995</v>
      </c>
      <c r="F12758" t="s">
        <v>43</v>
      </c>
      <c r="G12758" t="s">
        <v>43</v>
      </c>
      <c r="H12758">
        <v>-3.2</v>
      </c>
      <c r="I12758">
        <v>-6</v>
      </c>
      <c r="J12758">
        <v>-9.6999999999999993</v>
      </c>
    </row>
    <row r="12759" spans="1:10" x14ac:dyDescent="0.25">
      <c r="A12759" s="1">
        <v>43221</v>
      </c>
      <c r="B12759" t="s">
        <v>34</v>
      </c>
      <c r="C12759" t="s">
        <v>22</v>
      </c>
      <c r="D12759" t="s">
        <v>40</v>
      </c>
      <c r="E12759">
        <v>93.533860000000004</v>
      </c>
      <c r="F12759">
        <v>95.200590000000005</v>
      </c>
      <c r="G12759">
        <v>-5.3</v>
      </c>
      <c r="H12759">
        <v>-9.6</v>
      </c>
      <c r="I12759">
        <v>-6.5</v>
      </c>
      <c r="J12759">
        <v>-4.7</v>
      </c>
    </row>
    <row r="12760" spans="1:10" x14ac:dyDescent="0.25">
      <c r="A12760" s="1">
        <v>43221</v>
      </c>
      <c r="B12760" t="s">
        <v>34</v>
      </c>
      <c r="C12760" t="s">
        <v>22</v>
      </c>
      <c r="D12760" t="s">
        <v>39</v>
      </c>
      <c r="E12760">
        <v>63.218769999999999</v>
      </c>
      <c r="F12760" t="s">
        <v>43</v>
      </c>
      <c r="G12760" t="s">
        <v>43</v>
      </c>
      <c r="H12760">
        <v>-8.6</v>
      </c>
      <c r="I12760">
        <v>-5.4</v>
      </c>
      <c r="J12760">
        <v>-3</v>
      </c>
    </row>
    <row r="12761" spans="1:10" x14ac:dyDescent="0.25">
      <c r="A12761" s="1">
        <v>43221</v>
      </c>
      <c r="B12761" t="s">
        <v>34</v>
      </c>
      <c r="C12761" t="s">
        <v>22</v>
      </c>
      <c r="D12761" t="s">
        <v>38</v>
      </c>
      <c r="E12761">
        <v>122.49486</v>
      </c>
      <c r="F12761" t="s">
        <v>43</v>
      </c>
      <c r="G12761" t="s">
        <v>43</v>
      </c>
      <c r="H12761">
        <v>-14.9</v>
      </c>
      <c r="I12761">
        <v>-14.6</v>
      </c>
      <c r="J12761">
        <v>-10.6</v>
      </c>
    </row>
    <row r="12762" spans="1:10" x14ac:dyDescent="0.25">
      <c r="A12762" s="1">
        <v>43221</v>
      </c>
      <c r="B12762" t="s">
        <v>34</v>
      </c>
      <c r="C12762" t="s">
        <v>22</v>
      </c>
      <c r="D12762" t="s">
        <v>37</v>
      </c>
      <c r="E12762">
        <v>101.2807</v>
      </c>
      <c r="F12762" t="s">
        <v>43</v>
      </c>
      <c r="G12762" t="s">
        <v>43</v>
      </c>
      <c r="H12762">
        <v>0.7</v>
      </c>
      <c r="I12762">
        <v>-2.6</v>
      </c>
      <c r="J12762">
        <v>-16</v>
      </c>
    </row>
    <row r="12763" spans="1:10" x14ac:dyDescent="0.25">
      <c r="A12763" s="1">
        <v>43221</v>
      </c>
      <c r="B12763" t="s">
        <v>34</v>
      </c>
      <c r="C12763" t="s">
        <v>22</v>
      </c>
      <c r="D12763" t="s">
        <v>36</v>
      </c>
      <c r="E12763">
        <v>83.593379999999996</v>
      </c>
      <c r="F12763" t="s">
        <v>43</v>
      </c>
      <c r="G12763" t="s">
        <v>43</v>
      </c>
      <c r="H12763">
        <v>-12.7</v>
      </c>
      <c r="I12763">
        <v>-2.5</v>
      </c>
      <c r="J12763">
        <v>6.6</v>
      </c>
    </row>
    <row r="12764" spans="1:10" x14ac:dyDescent="0.25">
      <c r="A12764" s="1">
        <v>43221</v>
      </c>
      <c r="B12764" t="s">
        <v>34</v>
      </c>
      <c r="C12764" t="s">
        <v>22</v>
      </c>
      <c r="D12764" t="s">
        <v>35</v>
      </c>
      <c r="E12764">
        <v>147.51652999999999</v>
      </c>
      <c r="F12764" t="s">
        <v>43</v>
      </c>
      <c r="G12764" t="s">
        <v>43</v>
      </c>
      <c r="H12764">
        <v>-0.3</v>
      </c>
      <c r="I12764">
        <v>-11.3</v>
      </c>
      <c r="J12764">
        <v>-6.3</v>
      </c>
    </row>
    <row r="12765" spans="1:10" x14ac:dyDescent="0.25">
      <c r="A12765" s="1">
        <v>43221</v>
      </c>
      <c r="B12765" t="s">
        <v>34</v>
      </c>
      <c r="C12765" t="s">
        <v>23</v>
      </c>
      <c r="D12765" t="s">
        <v>40</v>
      </c>
      <c r="E12765">
        <v>79.784589999999994</v>
      </c>
      <c r="F12765">
        <v>79.168570000000003</v>
      </c>
      <c r="G12765">
        <v>-5.7</v>
      </c>
      <c r="H12765">
        <v>-6.2</v>
      </c>
      <c r="I12765">
        <v>-2.9</v>
      </c>
      <c r="J12765">
        <v>-2.6</v>
      </c>
    </row>
    <row r="12766" spans="1:10" x14ac:dyDescent="0.25">
      <c r="A12766" s="1">
        <v>43221</v>
      </c>
      <c r="B12766" t="s">
        <v>34</v>
      </c>
      <c r="C12766" t="s">
        <v>23</v>
      </c>
      <c r="D12766" t="s">
        <v>39</v>
      </c>
      <c r="E12766">
        <v>94.148390000000006</v>
      </c>
      <c r="F12766" t="s">
        <v>43</v>
      </c>
      <c r="G12766" t="s">
        <v>43</v>
      </c>
      <c r="H12766">
        <v>-0.9</v>
      </c>
      <c r="I12766">
        <v>-2.6</v>
      </c>
      <c r="J12766">
        <v>10.5</v>
      </c>
    </row>
    <row r="12767" spans="1:10" x14ac:dyDescent="0.25">
      <c r="A12767" s="1">
        <v>43221</v>
      </c>
      <c r="B12767" t="s">
        <v>34</v>
      </c>
      <c r="C12767" t="s">
        <v>23</v>
      </c>
      <c r="D12767" t="s">
        <v>38</v>
      </c>
      <c r="E12767">
        <v>101.99019</v>
      </c>
      <c r="F12767" t="s">
        <v>43</v>
      </c>
      <c r="G12767" t="s">
        <v>43</v>
      </c>
      <c r="H12767">
        <v>-7.7</v>
      </c>
      <c r="I12767">
        <v>-9.1</v>
      </c>
      <c r="J12767">
        <v>-12.2</v>
      </c>
    </row>
    <row r="12768" spans="1:10" x14ac:dyDescent="0.25">
      <c r="A12768" s="1">
        <v>43221</v>
      </c>
      <c r="B12768" t="s">
        <v>34</v>
      </c>
      <c r="C12768" t="s">
        <v>23</v>
      </c>
      <c r="D12768" t="s">
        <v>37</v>
      </c>
      <c r="E12768">
        <v>66.240520000000004</v>
      </c>
      <c r="F12768" t="s">
        <v>43</v>
      </c>
      <c r="G12768" t="s">
        <v>43</v>
      </c>
      <c r="H12768">
        <v>-6.5</v>
      </c>
      <c r="I12768">
        <v>-3.8</v>
      </c>
      <c r="J12768">
        <v>2.6</v>
      </c>
    </row>
    <row r="12769" spans="1:10" x14ac:dyDescent="0.25">
      <c r="A12769" s="1">
        <v>43221</v>
      </c>
      <c r="B12769" t="s">
        <v>34</v>
      </c>
      <c r="C12769" t="s">
        <v>23</v>
      </c>
      <c r="D12769" t="s">
        <v>36</v>
      </c>
      <c r="E12769">
        <v>72.64649</v>
      </c>
      <c r="F12769" t="s">
        <v>43</v>
      </c>
      <c r="G12769" t="s">
        <v>43</v>
      </c>
      <c r="H12769">
        <v>-6.1</v>
      </c>
      <c r="I12769">
        <v>3.7</v>
      </c>
      <c r="J12769">
        <v>2</v>
      </c>
    </row>
    <row r="12770" spans="1:10" x14ac:dyDescent="0.25">
      <c r="A12770" s="1">
        <v>43221</v>
      </c>
      <c r="B12770" t="s">
        <v>34</v>
      </c>
      <c r="C12770" t="s">
        <v>23</v>
      </c>
      <c r="D12770" t="s">
        <v>35</v>
      </c>
      <c r="E12770">
        <v>82.978610000000003</v>
      </c>
      <c r="F12770" t="s">
        <v>43</v>
      </c>
      <c r="G12770" t="s">
        <v>43</v>
      </c>
      <c r="H12770">
        <v>-5.0999999999999996</v>
      </c>
      <c r="I12770">
        <v>-3.9</v>
      </c>
      <c r="J12770">
        <v>0.4</v>
      </c>
    </row>
    <row r="12771" spans="1:10" x14ac:dyDescent="0.25">
      <c r="A12771" s="1">
        <v>43221</v>
      </c>
      <c r="B12771" t="s">
        <v>34</v>
      </c>
      <c r="C12771" t="s">
        <v>24</v>
      </c>
      <c r="D12771" t="s">
        <v>40</v>
      </c>
      <c r="E12771">
        <v>86.242559999999997</v>
      </c>
      <c r="F12771">
        <v>87.136139999999997</v>
      </c>
      <c r="G12771">
        <v>-11.1</v>
      </c>
      <c r="H12771">
        <v>-4.9000000000000004</v>
      </c>
      <c r="I12771">
        <v>0.8</v>
      </c>
      <c r="J12771">
        <v>0</v>
      </c>
    </row>
    <row r="12772" spans="1:10" x14ac:dyDescent="0.25">
      <c r="A12772" s="1">
        <v>43221</v>
      </c>
      <c r="B12772" t="s">
        <v>34</v>
      </c>
      <c r="C12772" t="s">
        <v>24</v>
      </c>
      <c r="D12772" t="s">
        <v>39</v>
      </c>
      <c r="E12772">
        <v>89.022959999999998</v>
      </c>
      <c r="F12772" t="s">
        <v>43</v>
      </c>
      <c r="G12772" t="s">
        <v>43</v>
      </c>
      <c r="H12772">
        <v>4.7</v>
      </c>
      <c r="I12772">
        <v>0.9</v>
      </c>
      <c r="J12772">
        <v>-2.9</v>
      </c>
    </row>
    <row r="12773" spans="1:10" x14ac:dyDescent="0.25">
      <c r="A12773" s="1">
        <v>43221</v>
      </c>
      <c r="B12773" t="s">
        <v>34</v>
      </c>
      <c r="C12773" t="s">
        <v>24</v>
      </c>
      <c r="D12773" t="s">
        <v>38</v>
      </c>
      <c r="E12773">
        <v>105.19878</v>
      </c>
      <c r="F12773" t="s">
        <v>43</v>
      </c>
      <c r="G12773" t="s">
        <v>43</v>
      </c>
      <c r="H12773">
        <v>-12.8</v>
      </c>
      <c r="I12773">
        <v>-5.9</v>
      </c>
      <c r="J12773">
        <v>-2.9</v>
      </c>
    </row>
    <row r="12774" spans="1:10" x14ac:dyDescent="0.25">
      <c r="A12774" s="1">
        <v>43221</v>
      </c>
      <c r="B12774" t="s">
        <v>34</v>
      </c>
      <c r="C12774" t="s">
        <v>24</v>
      </c>
      <c r="D12774" t="s">
        <v>37</v>
      </c>
      <c r="E12774">
        <v>107.08994</v>
      </c>
      <c r="F12774" t="s">
        <v>43</v>
      </c>
      <c r="G12774" t="s">
        <v>43</v>
      </c>
      <c r="H12774">
        <v>1.3</v>
      </c>
      <c r="I12774">
        <v>-4</v>
      </c>
      <c r="J12774">
        <v>-2.9</v>
      </c>
    </row>
    <row r="12775" spans="1:10" x14ac:dyDescent="0.25">
      <c r="A12775" s="1">
        <v>43221</v>
      </c>
      <c r="B12775" t="s">
        <v>34</v>
      </c>
      <c r="C12775" t="s">
        <v>24</v>
      </c>
      <c r="D12775" t="s">
        <v>36</v>
      </c>
      <c r="E12775">
        <v>73.106660000000005</v>
      </c>
      <c r="F12775" t="s">
        <v>43</v>
      </c>
      <c r="G12775" t="s">
        <v>43</v>
      </c>
      <c r="H12775">
        <v>-5.0999999999999996</v>
      </c>
      <c r="I12775">
        <v>5.9</v>
      </c>
      <c r="J12775">
        <v>5.9</v>
      </c>
    </row>
    <row r="12776" spans="1:10" x14ac:dyDescent="0.25">
      <c r="A12776" s="1">
        <v>43221</v>
      </c>
      <c r="B12776" t="s">
        <v>34</v>
      </c>
      <c r="C12776" t="s">
        <v>24</v>
      </c>
      <c r="D12776" t="s">
        <v>35</v>
      </c>
      <c r="E12776">
        <v>87.738169999999997</v>
      </c>
      <c r="F12776" t="s">
        <v>43</v>
      </c>
      <c r="G12776" t="s">
        <v>43</v>
      </c>
      <c r="H12776">
        <v>6.7</v>
      </c>
      <c r="I12776">
        <v>6.3</v>
      </c>
      <c r="J12776">
        <v>18</v>
      </c>
    </row>
    <row r="12777" spans="1:10" x14ac:dyDescent="0.25">
      <c r="A12777" s="1">
        <v>43221</v>
      </c>
      <c r="B12777" t="s">
        <v>34</v>
      </c>
      <c r="C12777" t="s">
        <v>25</v>
      </c>
      <c r="D12777" t="s">
        <v>40</v>
      </c>
      <c r="E12777">
        <v>98.76455</v>
      </c>
      <c r="F12777">
        <v>99.289389999999997</v>
      </c>
      <c r="G12777">
        <v>-1</v>
      </c>
      <c r="H12777">
        <v>-0.6</v>
      </c>
      <c r="I12777">
        <v>-1.7</v>
      </c>
      <c r="J12777">
        <v>-4.8</v>
      </c>
    </row>
    <row r="12778" spans="1:10" x14ac:dyDescent="0.25">
      <c r="A12778" s="1">
        <v>43221</v>
      </c>
      <c r="B12778" t="s">
        <v>34</v>
      </c>
      <c r="C12778" t="s">
        <v>25</v>
      </c>
      <c r="D12778" t="s">
        <v>39</v>
      </c>
      <c r="E12778">
        <v>105.33651</v>
      </c>
      <c r="F12778" t="s">
        <v>43</v>
      </c>
      <c r="G12778" t="s">
        <v>43</v>
      </c>
      <c r="H12778">
        <v>0.1</v>
      </c>
      <c r="I12778">
        <v>-4.5999999999999996</v>
      </c>
      <c r="J12778">
        <v>-10.7</v>
      </c>
    </row>
    <row r="12779" spans="1:10" x14ac:dyDescent="0.25">
      <c r="A12779" s="1">
        <v>43221</v>
      </c>
      <c r="B12779" t="s">
        <v>34</v>
      </c>
      <c r="C12779" t="s">
        <v>25</v>
      </c>
      <c r="D12779" t="s">
        <v>38</v>
      </c>
      <c r="E12779">
        <v>122.77728</v>
      </c>
      <c r="F12779" t="s">
        <v>43</v>
      </c>
      <c r="G12779" t="s">
        <v>43</v>
      </c>
      <c r="H12779">
        <v>2.7</v>
      </c>
      <c r="I12779">
        <v>2.7</v>
      </c>
      <c r="J12779">
        <v>0.8</v>
      </c>
    </row>
    <row r="12780" spans="1:10" x14ac:dyDescent="0.25">
      <c r="A12780" s="1">
        <v>43221</v>
      </c>
      <c r="B12780" t="s">
        <v>34</v>
      </c>
      <c r="C12780" t="s">
        <v>25</v>
      </c>
      <c r="D12780" t="s">
        <v>37</v>
      </c>
      <c r="E12780">
        <v>93.094170000000005</v>
      </c>
      <c r="F12780" t="s">
        <v>43</v>
      </c>
      <c r="G12780" t="s">
        <v>43</v>
      </c>
      <c r="H12780">
        <v>-0.5</v>
      </c>
      <c r="I12780">
        <v>-9.3000000000000007</v>
      </c>
      <c r="J12780">
        <v>-21.5</v>
      </c>
    </row>
    <row r="12781" spans="1:10" x14ac:dyDescent="0.25">
      <c r="A12781" s="1">
        <v>43221</v>
      </c>
      <c r="B12781" t="s">
        <v>34</v>
      </c>
      <c r="C12781" t="s">
        <v>25</v>
      </c>
      <c r="D12781" t="s">
        <v>36</v>
      </c>
      <c r="E12781">
        <v>81.322450000000003</v>
      </c>
      <c r="F12781" t="s">
        <v>43</v>
      </c>
      <c r="G12781" t="s">
        <v>43</v>
      </c>
      <c r="H12781">
        <v>-8.1999999999999993</v>
      </c>
      <c r="I12781">
        <v>-5.3</v>
      </c>
      <c r="J12781">
        <v>-3</v>
      </c>
    </row>
    <row r="12782" spans="1:10" x14ac:dyDescent="0.25">
      <c r="A12782" s="1">
        <v>43221</v>
      </c>
      <c r="B12782" t="s">
        <v>34</v>
      </c>
      <c r="C12782" t="s">
        <v>25</v>
      </c>
      <c r="D12782" t="s">
        <v>35</v>
      </c>
      <c r="E12782">
        <v>90.149569999999997</v>
      </c>
      <c r="F12782" t="s">
        <v>43</v>
      </c>
      <c r="G12782" t="s">
        <v>43</v>
      </c>
      <c r="H12782">
        <v>15.6</v>
      </c>
      <c r="I12782">
        <v>10.6</v>
      </c>
      <c r="J12782">
        <v>19.7</v>
      </c>
    </row>
    <row r="12783" spans="1:10" x14ac:dyDescent="0.25">
      <c r="A12783" s="1">
        <v>43221</v>
      </c>
      <c r="B12783" t="s">
        <v>34</v>
      </c>
      <c r="C12783" t="s">
        <v>26</v>
      </c>
      <c r="D12783" t="s">
        <v>40</v>
      </c>
      <c r="E12783">
        <v>82.117360000000005</v>
      </c>
      <c r="F12783">
        <v>82.089600000000004</v>
      </c>
      <c r="G12783">
        <v>-3.5</v>
      </c>
      <c r="H12783">
        <v>-1.9</v>
      </c>
      <c r="I12783">
        <v>0.5</v>
      </c>
      <c r="J12783">
        <v>0.4</v>
      </c>
    </row>
    <row r="12784" spans="1:10" x14ac:dyDescent="0.25">
      <c r="A12784" s="1">
        <v>43221</v>
      </c>
      <c r="B12784" t="s">
        <v>34</v>
      </c>
      <c r="C12784" t="s">
        <v>26</v>
      </c>
      <c r="D12784" t="s">
        <v>39</v>
      </c>
      <c r="E12784">
        <v>96.490279999999998</v>
      </c>
      <c r="F12784" t="s">
        <v>43</v>
      </c>
      <c r="G12784" t="s">
        <v>43</v>
      </c>
      <c r="H12784">
        <v>-3.7</v>
      </c>
      <c r="I12784">
        <v>-0.6</v>
      </c>
      <c r="J12784">
        <v>-0.6</v>
      </c>
    </row>
    <row r="12785" spans="1:10" x14ac:dyDescent="0.25">
      <c r="A12785" s="1">
        <v>43221</v>
      </c>
      <c r="B12785" t="s">
        <v>34</v>
      </c>
      <c r="C12785" t="s">
        <v>26</v>
      </c>
      <c r="D12785" t="s">
        <v>38</v>
      </c>
      <c r="E12785">
        <v>67.497500000000002</v>
      </c>
      <c r="F12785" t="s">
        <v>43</v>
      </c>
      <c r="G12785" t="s">
        <v>43</v>
      </c>
      <c r="H12785">
        <v>0.8</v>
      </c>
      <c r="I12785">
        <v>-0.9</v>
      </c>
      <c r="J12785">
        <v>1.2</v>
      </c>
    </row>
    <row r="12786" spans="1:10" x14ac:dyDescent="0.25">
      <c r="A12786" s="1">
        <v>43221</v>
      </c>
      <c r="B12786" t="s">
        <v>34</v>
      </c>
      <c r="C12786" t="s">
        <v>26</v>
      </c>
      <c r="D12786" t="s">
        <v>37</v>
      </c>
      <c r="E12786">
        <v>108.55028</v>
      </c>
      <c r="F12786" t="s">
        <v>43</v>
      </c>
      <c r="G12786" t="s">
        <v>43</v>
      </c>
      <c r="H12786">
        <v>-0.7</v>
      </c>
      <c r="I12786">
        <v>1.5</v>
      </c>
      <c r="J12786">
        <v>-1.4</v>
      </c>
    </row>
    <row r="12787" spans="1:10" x14ac:dyDescent="0.25">
      <c r="A12787" s="1">
        <v>43221</v>
      </c>
      <c r="B12787" t="s">
        <v>34</v>
      </c>
      <c r="C12787" t="s">
        <v>26</v>
      </c>
      <c r="D12787" t="s">
        <v>36</v>
      </c>
      <c r="E12787">
        <v>83.253699999999995</v>
      </c>
      <c r="F12787" t="s">
        <v>43</v>
      </c>
      <c r="G12787" t="s">
        <v>43</v>
      </c>
      <c r="H12787">
        <v>-5.2</v>
      </c>
      <c r="I12787">
        <v>0.7</v>
      </c>
      <c r="J12787">
        <v>3.9</v>
      </c>
    </row>
    <row r="12788" spans="1:10" x14ac:dyDescent="0.25">
      <c r="A12788" s="1">
        <v>43221</v>
      </c>
      <c r="B12788" t="s">
        <v>34</v>
      </c>
      <c r="C12788" t="s">
        <v>26</v>
      </c>
      <c r="D12788" t="s">
        <v>35</v>
      </c>
      <c r="E12788">
        <v>75.64922</v>
      </c>
      <c r="F12788" t="s">
        <v>43</v>
      </c>
      <c r="G12788" t="s">
        <v>43</v>
      </c>
      <c r="H12788">
        <v>-4.8</v>
      </c>
      <c r="I12788">
        <v>4.7</v>
      </c>
      <c r="J12788">
        <v>-8.6999999999999993</v>
      </c>
    </row>
    <row r="12789" spans="1:10" x14ac:dyDescent="0.25">
      <c r="A12789" s="1">
        <v>43221</v>
      </c>
      <c r="B12789" t="s">
        <v>34</v>
      </c>
      <c r="C12789" t="s">
        <v>27</v>
      </c>
      <c r="D12789" t="s">
        <v>40</v>
      </c>
      <c r="E12789">
        <v>93.433319999999995</v>
      </c>
      <c r="F12789">
        <v>91.088059999999999</v>
      </c>
      <c r="G12789">
        <v>-9.1</v>
      </c>
      <c r="H12789">
        <v>-11.6</v>
      </c>
      <c r="I12789">
        <v>-2.2999999999999998</v>
      </c>
      <c r="J12789">
        <v>2.9</v>
      </c>
    </row>
    <row r="12790" spans="1:10" x14ac:dyDescent="0.25">
      <c r="A12790" s="1">
        <v>43221</v>
      </c>
      <c r="B12790" t="s">
        <v>34</v>
      </c>
      <c r="C12790" t="s">
        <v>27</v>
      </c>
      <c r="D12790" t="s">
        <v>39</v>
      </c>
      <c r="E12790">
        <v>120.74751999999999</v>
      </c>
      <c r="F12790" t="s">
        <v>43</v>
      </c>
      <c r="G12790" t="s">
        <v>43</v>
      </c>
      <c r="H12790">
        <v>-3.6</v>
      </c>
      <c r="I12790">
        <v>2</v>
      </c>
      <c r="J12790">
        <v>15</v>
      </c>
    </row>
    <row r="12791" spans="1:10" x14ac:dyDescent="0.25">
      <c r="A12791" s="1">
        <v>43221</v>
      </c>
      <c r="B12791" t="s">
        <v>34</v>
      </c>
      <c r="C12791" t="s">
        <v>27</v>
      </c>
      <c r="D12791" t="s">
        <v>38</v>
      </c>
      <c r="E12791">
        <v>110.4586</v>
      </c>
      <c r="F12791" t="s">
        <v>43</v>
      </c>
      <c r="G12791" t="s">
        <v>43</v>
      </c>
      <c r="H12791">
        <v>-8.1999999999999993</v>
      </c>
      <c r="I12791">
        <v>-8.1999999999999993</v>
      </c>
      <c r="J12791">
        <v>-7.5</v>
      </c>
    </row>
    <row r="12792" spans="1:10" x14ac:dyDescent="0.25">
      <c r="A12792" s="1">
        <v>43221</v>
      </c>
      <c r="B12792" t="s">
        <v>34</v>
      </c>
      <c r="C12792" t="s">
        <v>27</v>
      </c>
      <c r="D12792" t="s">
        <v>37</v>
      </c>
      <c r="E12792">
        <v>90.219319999999996</v>
      </c>
      <c r="F12792" t="s">
        <v>43</v>
      </c>
      <c r="G12792" t="s">
        <v>43</v>
      </c>
      <c r="H12792">
        <v>-10.6</v>
      </c>
      <c r="I12792">
        <v>-7.5</v>
      </c>
      <c r="J12792">
        <v>-0.1</v>
      </c>
    </row>
    <row r="12793" spans="1:10" x14ac:dyDescent="0.25">
      <c r="A12793" s="1">
        <v>43221</v>
      </c>
      <c r="B12793" t="s">
        <v>34</v>
      </c>
      <c r="C12793" t="s">
        <v>27</v>
      </c>
      <c r="D12793" t="s">
        <v>36</v>
      </c>
      <c r="E12793">
        <v>82.059229999999999</v>
      </c>
      <c r="F12793" t="s">
        <v>43</v>
      </c>
      <c r="G12793" t="s">
        <v>43</v>
      </c>
      <c r="H12793">
        <v>-17</v>
      </c>
      <c r="I12793">
        <v>2.4</v>
      </c>
      <c r="J12793">
        <v>11.6</v>
      </c>
    </row>
    <row r="12794" spans="1:10" x14ac:dyDescent="0.25">
      <c r="A12794" s="1">
        <v>43221</v>
      </c>
      <c r="B12794" t="s">
        <v>34</v>
      </c>
      <c r="C12794" t="s">
        <v>27</v>
      </c>
      <c r="D12794" t="s">
        <v>35</v>
      </c>
      <c r="E12794">
        <v>99.896190000000004</v>
      </c>
      <c r="F12794" t="s">
        <v>43</v>
      </c>
      <c r="G12794" t="s">
        <v>43</v>
      </c>
      <c r="H12794">
        <v>6.2</v>
      </c>
      <c r="I12794">
        <v>5.8</v>
      </c>
      <c r="J12794">
        <v>-9</v>
      </c>
    </row>
    <row r="12795" spans="1:10" x14ac:dyDescent="0.25">
      <c r="A12795" s="1">
        <v>43221</v>
      </c>
      <c r="B12795" t="s">
        <v>34</v>
      </c>
      <c r="C12795" t="s">
        <v>28</v>
      </c>
      <c r="D12795" t="s">
        <v>40</v>
      </c>
      <c r="E12795">
        <v>80.800960000000003</v>
      </c>
      <c r="F12795">
        <v>80.610290000000006</v>
      </c>
      <c r="G12795">
        <v>-7.6</v>
      </c>
      <c r="H12795">
        <v>-2.5</v>
      </c>
      <c r="I12795">
        <v>-0.3</v>
      </c>
      <c r="J12795">
        <v>-1.7</v>
      </c>
    </row>
    <row r="12796" spans="1:10" x14ac:dyDescent="0.25">
      <c r="A12796" s="1">
        <v>43221</v>
      </c>
      <c r="B12796" t="s">
        <v>34</v>
      </c>
      <c r="C12796" t="s">
        <v>28</v>
      </c>
      <c r="D12796" t="s">
        <v>39</v>
      </c>
      <c r="E12796">
        <v>89.108860000000007</v>
      </c>
      <c r="F12796" t="s">
        <v>43</v>
      </c>
      <c r="G12796" t="s">
        <v>43</v>
      </c>
      <c r="H12796">
        <v>7.2</v>
      </c>
      <c r="I12796">
        <v>5.7</v>
      </c>
      <c r="J12796">
        <v>13</v>
      </c>
    </row>
    <row r="12797" spans="1:10" x14ac:dyDescent="0.25">
      <c r="A12797" s="1">
        <v>43221</v>
      </c>
      <c r="B12797" t="s">
        <v>34</v>
      </c>
      <c r="C12797" t="s">
        <v>28</v>
      </c>
      <c r="D12797" t="s">
        <v>38</v>
      </c>
      <c r="E12797">
        <v>92.708979999999997</v>
      </c>
      <c r="F12797" t="s">
        <v>43</v>
      </c>
      <c r="G12797" t="s">
        <v>43</v>
      </c>
      <c r="H12797">
        <v>5.2</v>
      </c>
      <c r="I12797">
        <v>-2.1</v>
      </c>
      <c r="J12797">
        <v>-7.4</v>
      </c>
    </row>
    <row r="12798" spans="1:10" x14ac:dyDescent="0.25">
      <c r="A12798" s="1">
        <v>43221</v>
      </c>
      <c r="B12798" t="s">
        <v>34</v>
      </c>
      <c r="C12798" t="s">
        <v>28</v>
      </c>
      <c r="D12798" t="s">
        <v>37</v>
      </c>
      <c r="E12798">
        <v>96.571629999999999</v>
      </c>
      <c r="F12798" t="s">
        <v>43</v>
      </c>
      <c r="G12798" t="s">
        <v>43</v>
      </c>
      <c r="H12798">
        <v>-12.6</v>
      </c>
      <c r="I12798">
        <v>-9.5</v>
      </c>
      <c r="J12798">
        <v>-9.6</v>
      </c>
    </row>
    <row r="12799" spans="1:10" x14ac:dyDescent="0.25">
      <c r="A12799" s="1">
        <v>43221</v>
      </c>
      <c r="B12799" t="s">
        <v>34</v>
      </c>
      <c r="C12799" t="s">
        <v>28</v>
      </c>
      <c r="D12799" t="s">
        <v>36</v>
      </c>
      <c r="E12799">
        <v>66.087370000000007</v>
      </c>
      <c r="F12799" t="s">
        <v>43</v>
      </c>
      <c r="G12799" t="s">
        <v>43</v>
      </c>
      <c r="H12799">
        <v>-7.6</v>
      </c>
      <c r="I12799">
        <v>4.0999999999999996</v>
      </c>
      <c r="J12799">
        <v>4.9000000000000004</v>
      </c>
    </row>
    <row r="12800" spans="1:10" x14ac:dyDescent="0.25">
      <c r="A12800" s="1">
        <v>43221</v>
      </c>
      <c r="B12800" t="s">
        <v>34</v>
      </c>
      <c r="C12800" t="s">
        <v>28</v>
      </c>
      <c r="D12800" t="s">
        <v>35</v>
      </c>
      <c r="E12800">
        <v>77.32011</v>
      </c>
      <c r="F12800" t="s">
        <v>43</v>
      </c>
      <c r="G12800" t="s">
        <v>43</v>
      </c>
      <c r="H12800">
        <v>-1.9</v>
      </c>
      <c r="I12800">
        <v>-3</v>
      </c>
      <c r="J12800">
        <v>2.2999999999999998</v>
      </c>
    </row>
    <row r="12801" spans="1:10" x14ac:dyDescent="0.25">
      <c r="A12801" s="1">
        <v>43221</v>
      </c>
      <c r="B12801" t="s">
        <v>34</v>
      </c>
      <c r="C12801" t="s">
        <v>29</v>
      </c>
      <c r="D12801" t="s">
        <v>40</v>
      </c>
      <c r="E12801">
        <v>90.140529999999998</v>
      </c>
      <c r="F12801">
        <v>88.623750000000001</v>
      </c>
      <c r="G12801">
        <v>-7.2</v>
      </c>
      <c r="H12801">
        <v>-7.2</v>
      </c>
      <c r="I12801">
        <v>-1.6</v>
      </c>
      <c r="J12801">
        <v>-1.6</v>
      </c>
    </row>
    <row r="12802" spans="1:10" x14ac:dyDescent="0.25">
      <c r="A12802" s="1">
        <v>43221</v>
      </c>
      <c r="B12802" t="s">
        <v>34</v>
      </c>
      <c r="C12802" t="s">
        <v>29</v>
      </c>
      <c r="D12802" t="s">
        <v>39</v>
      </c>
      <c r="E12802">
        <v>91.722549999999998</v>
      </c>
      <c r="F12802" t="s">
        <v>43</v>
      </c>
      <c r="G12802" t="s">
        <v>43</v>
      </c>
      <c r="H12802">
        <v>-0.9</v>
      </c>
      <c r="I12802">
        <v>-2</v>
      </c>
      <c r="J12802">
        <v>-1.2</v>
      </c>
    </row>
    <row r="12803" spans="1:10" x14ac:dyDescent="0.25">
      <c r="A12803" s="1">
        <v>43221</v>
      </c>
      <c r="B12803" t="s">
        <v>34</v>
      </c>
      <c r="C12803" t="s">
        <v>29</v>
      </c>
      <c r="D12803" t="s">
        <v>38</v>
      </c>
      <c r="E12803">
        <v>98.844160000000002</v>
      </c>
      <c r="F12803" t="s">
        <v>43</v>
      </c>
      <c r="G12803" t="s">
        <v>43</v>
      </c>
      <c r="H12803">
        <v>-7.3</v>
      </c>
      <c r="I12803">
        <v>-4.7</v>
      </c>
      <c r="J12803">
        <v>-6.9</v>
      </c>
    </row>
    <row r="12804" spans="1:10" x14ac:dyDescent="0.25">
      <c r="A12804" s="1">
        <v>43221</v>
      </c>
      <c r="B12804" t="s">
        <v>34</v>
      </c>
      <c r="C12804" t="s">
        <v>29</v>
      </c>
      <c r="D12804" t="s">
        <v>37</v>
      </c>
      <c r="E12804">
        <v>91.682879999999997</v>
      </c>
      <c r="F12804" t="s">
        <v>43</v>
      </c>
      <c r="G12804" t="s">
        <v>43</v>
      </c>
      <c r="H12804">
        <v>1.8</v>
      </c>
      <c r="I12804">
        <v>5.2</v>
      </c>
      <c r="J12804">
        <v>9.8000000000000007</v>
      </c>
    </row>
    <row r="12805" spans="1:10" x14ac:dyDescent="0.25">
      <c r="A12805" s="1">
        <v>43221</v>
      </c>
      <c r="B12805" t="s">
        <v>34</v>
      </c>
      <c r="C12805" t="s">
        <v>29</v>
      </c>
      <c r="D12805" t="s">
        <v>36</v>
      </c>
      <c r="E12805">
        <v>79.352080000000001</v>
      </c>
      <c r="F12805" t="s">
        <v>43</v>
      </c>
      <c r="G12805" t="s">
        <v>43</v>
      </c>
      <c r="H12805">
        <v>-16.399999999999999</v>
      </c>
      <c r="I12805">
        <v>-4.9000000000000004</v>
      </c>
      <c r="J12805">
        <v>-2.6</v>
      </c>
    </row>
    <row r="12806" spans="1:10" x14ac:dyDescent="0.25">
      <c r="A12806" s="1">
        <v>43221</v>
      </c>
      <c r="B12806" t="s">
        <v>34</v>
      </c>
      <c r="C12806" t="s">
        <v>29</v>
      </c>
      <c r="D12806" t="s">
        <v>35</v>
      </c>
      <c r="E12806">
        <v>102.16844</v>
      </c>
      <c r="F12806" t="s">
        <v>43</v>
      </c>
      <c r="G12806" t="s">
        <v>43</v>
      </c>
      <c r="H12806">
        <v>8.1999999999999993</v>
      </c>
      <c r="I12806">
        <v>12.8</v>
      </c>
      <c r="J12806">
        <v>4.3</v>
      </c>
    </row>
    <row r="12807" spans="1:10" x14ac:dyDescent="0.25">
      <c r="A12807" s="1">
        <v>43221</v>
      </c>
      <c r="B12807" t="s">
        <v>34</v>
      </c>
      <c r="C12807" t="s">
        <v>32</v>
      </c>
      <c r="D12807" t="s">
        <v>40</v>
      </c>
      <c r="E12807">
        <v>87.224189999999993</v>
      </c>
      <c r="F12807">
        <v>88.158090000000001</v>
      </c>
      <c r="G12807">
        <v>-5.4</v>
      </c>
      <c r="H12807">
        <v>-4.5</v>
      </c>
      <c r="I12807">
        <v>-0.3</v>
      </c>
      <c r="J12807">
        <v>-0.9</v>
      </c>
    </row>
    <row r="12808" spans="1:10" x14ac:dyDescent="0.25">
      <c r="A12808" s="1">
        <v>43221</v>
      </c>
      <c r="B12808" t="s">
        <v>34</v>
      </c>
      <c r="C12808" t="s">
        <v>32</v>
      </c>
      <c r="D12808" t="s">
        <v>39</v>
      </c>
      <c r="E12808">
        <v>85.778959999999998</v>
      </c>
      <c r="F12808" t="s">
        <v>43</v>
      </c>
      <c r="G12808" t="s">
        <v>43</v>
      </c>
      <c r="H12808">
        <v>5.8</v>
      </c>
      <c r="I12808">
        <v>3.1</v>
      </c>
      <c r="J12808">
        <v>9.6999999999999993</v>
      </c>
    </row>
    <row r="12809" spans="1:10" x14ac:dyDescent="0.25">
      <c r="A12809" s="1">
        <v>43221</v>
      </c>
      <c r="B12809" t="s">
        <v>34</v>
      </c>
      <c r="C12809" t="s">
        <v>32</v>
      </c>
      <c r="D12809" t="s">
        <v>38</v>
      </c>
      <c r="E12809">
        <v>111.64914</v>
      </c>
      <c r="F12809" t="s">
        <v>43</v>
      </c>
      <c r="G12809" t="s">
        <v>43</v>
      </c>
      <c r="H12809">
        <v>-4.5999999999999996</v>
      </c>
      <c r="I12809">
        <v>-4.9000000000000004</v>
      </c>
      <c r="J12809">
        <v>-10.9</v>
      </c>
    </row>
    <row r="12810" spans="1:10" x14ac:dyDescent="0.25">
      <c r="A12810" s="1">
        <v>43221</v>
      </c>
      <c r="B12810" t="s">
        <v>34</v>
      </c>
      <c r="C12810" t="s">
        <v>32</v>
      </c>
      <c r="D12810" t="s">
        <v>37</v>
      </c>
      <c r="E12810">
        <v>81.710430000000002</v>
      </c>
      <c r="F12810" t="s">
        <v>43</v>
      </c>
      <c r="G12810" t="s">
        <v>43</v>
      </c>
      <c r="H12810">
        <v>1</v>
      </c>
      <c r="I12810">
        <v>6.3</v>
      </c>
      <c r="J12810">
        <v>4.4000000000000004</v>
      </c>
    </row>
    <row r="12811" spans="1:10" x14ac:dyDescent="0.25">
      <c r="A12811" s="1">
        <v>43221</v>
      </c>
      <c r="B12811" t="s">
        <v>34</v>
      </c>
      <c r="C12811" t="s">
        <v>32</v>
      </c>
      <c r="D12811" t="s">
        <v>36</v>
      </c>
      <c r="E12811">
        <v>72.217349999999996</v>
      </c>
      <c r="F12811" t="s">
        <v>43</v>
      </c>
      <c r="G12811" t="s">
        <v>43</v>
      </c>
      <c r="H12811">
        <v>-10</v>
      </c>
      <c r="I12811">
        <v>0.2</v>
      </c>
      <c r="J12811">
        <v>1.4</v>
      </c>
    </row>
    <row r="12812" spans="1:10" x14ac:dyDescent="0.25">
      <c r="A12812" s="1">
        <v>43221</v>
      </c>
      <c r="B12812" t="s">
        <v>34</v>
      </c>
      <c r="C12812" t="s">
        <v>32</v>
      </c>
      <c r="D12812" t="s">
        <v>35</v>
      </c>
      <c r="E12812">
        <v>101.9228</v>
      </c>
      <c r="F12812" t="s">
        <v>43</v>
      </c>
      <c r="G12812" t="s">
        <v>43</v>
      </c>
      <c r="H12812">
        <v>-13.8</v>
      </c>
      <c r="I12812">
        <v>-6.5</v>
      </c>
      <c r="J12812">
        <v>-3.7</v>
      </c>
    </row>
    <row r="12813" spans="1:10" x14ac:dyDescent="0.25">
      <c r="A12813" s="1">
        <v>43221</v>
      </c>
      <c r="B12813" t="s">
        <v>34</v>
      </c>
      <c r="C12813" t="s">
        <v>33</v>
      </c>
      <c r="D12813" t="s">
        <v>40</v>
      </c>
      <c r="E12813">
        <v>108.94447</v>
      </c>
      <c r="F12813">
        <v>109.16894000000001</v>
      </c>
      <c r="G12813">
        <v>1.3</v>
      </c>
      <c r="H12813">
        <v>4.8</v>
      </c>
      <c r="I12813">
        <v>-2.6</v>
      </c>
      <c r="J12813">
        <v>-7.2</v>
      </c>
    </row>
    <row r="12814" spans="1:10" x14ac:dyDescent="0.25">
      <c r="A12814" s="1">
        <v>43221</v>
      </c>
      <c r="B12814" t="s">
        <v>34</v>
      </c>
      <c r="C12814" t="s">
        <v>33</v>
      </c>
      <c r="D12814" t="s">
        <v>39</v>
      </c>
      <c r="E12814">
        <v>155.56348</v>
      </c>
      <c r="F12814" t="s">
        <v>43</v>
      </c>
      <c r="G12814" t="s">
        <v>43</v>
      </c>
      <c r="H12814">
        <v>4.9000000000000004</v>
      </c>
      <c r="I12814">
        <v>2.8</v>
      </c>
      <c r="J12814">
        <v>-10.199999999999999</v>
      </c>
    </row>
    <row r="12815" spans="1:10" x14ac:dyDescent="0.25">
      <c r="A12815" s="1">
        <v>43221</v>
      </c>
      <c r="B12815" t="s">
        <v>34</v>
      </c>
      <c r="C12815" t="s">
        <v>33</v>
      </c>
      <c r="D12815" t="s">
        <v>38</v>
      </c>
      <c r="E12815">
        <v>122.27218000000001</v>
      </c>
      <c r="F12815" t="s">
        <v>43</v>
      </c>
      <c r="G12815" t="s">
        <v>43</v>
      </c>
      <c r="H12815">
        <v>10.199999999999999</v>
      </c>
      <c r="I12815">
        <v>0.6</v>
      </c>
      <c r="J12815">
        <v>1.3</v>
      </c>
    </row>
    <row r="12816" spans="1:10" x14ac:dyDescent="0.25">
      <c r="A12816" s="1">
        <v>43221</v>
      </c>
      <c r="B12816" t="s">
        <v>34</v>
      </c>
      <c r="C12816" t="s">
        <v>33</v>
      </c>
      <c r="D12816" t="s">
        <v>37</v>
      </c>
      <c r="E12816">
        <v>102.82271</v>
      </c>
      <c r="F12816" t="s">
        <v>43</v>
      </c>
      <c r="G12816" t="s">
        <v>43</v>
      </c>
      <c r="H12816">
        <v>-5.3</v>
      </c>
      <c r="I12816">
        <v>-7.3</v>
      </c>
      <c r="J12816">
        <v>-3.9</v>
      </c>
    </row>
    <row r="12817" spans="1:10" x14ac:dyDescent="0.25">
      <c r="A12817" s="1">
        <v>43221</v>
      </c>
      <c r="B12817" t="s">
        <v>34</v>
      </c>
      <c r="C12817" t="s">
        <v>33</v>
      </c>
      <c r="D12817" t="s">
        <v>36</v>
      </c>
      <c r="E12817">
        <v>98.620220000000003</v>
      </c>
      <c r="F12817" t="s">
        <v>43</v>
      </c>
      <c r="G12817" t="s">
        <v>43</v>
      </c>
      <c r="H12817">
        <v>13.1</v>
      </c>
      <c r="I12817">
        <v>-2.2000000000000002</v>
      </c>
      <c r="J12817">
        <v>-8.5</v>
      </c>
    </row>
    <row r="12818" spans="1:10" x14ac:dyDescent="0.25">
      <c r="A12818" s="1">
        <v>43221</v>
      </c>
      <c r="B12818" t="s">
        <v>34</v>
      </c>
      <c r="C12818" t="s">
        <v>33</v>
      </c>
      <c r="D12818" t="s">
        <v>35</v>
      </c>
      <c r="E12818">
        <v>88.88897</v>
      </c>
      <c r="F12818" t="s">
        <v>43</v>
      </c>
      <c r="G12818" t="s">
        <v>43</v>
      </c>
      <c r="H12818">
        <v>-4.5</v>
      </c>
      <c r="I12818">
        <v>-6.7</v>
      </c>
      <c r="J12818">
        <v>-20.3</v>
      </c>
    </row>
    <row r="12819" spans="1:10" x14ac:dyDescent="0.25">
      <c r="A12819" s="1">
        <v>43252</v>
      </c>
      <c r="B12819" t="s">
        <v>5</v>
      </c>
      <c r="C12819" t="s">
        <v>16</v>
      </c>
      <c r="D12819" t="s">
        <v>40</v>
      </c>
      <c r="E12819">
        <v>75.973990000000001</v>
      </c>
      <c r="F12819">
        <v>78.007689999999997</v>
      </c>
      <c r="G12819">
        <v>1</v>
      </c>
      <c r="H12819">
        <v>-6.6</v>
      </c>
      <c r="I12819">
        <v>-6.8</v>
      </c>
      <c r="J12819">
        <v>-5.4</v>
      </c>
    </row>
    <row r="12820" spans="1:10" x14ac:dyDescent="0.25">
      <c r="A12820" s="1">
        <v>43252</v>
      </c>
      <c r="B12820" t="s">
        <v>5</v>
      </c>
      <c r="C12820" t="s">
        <v>16</v>
      </c>
      <c r="D12820" t="s">
        <v>39</v>
      </c>
      <c r="E12820">
        <v>72.715530000000001</v>
      </c>
      <c r="F12820" t="s">
        <v>43</v>
      </c>
      <c r="G12820" t="s">
        <v>43</v>
      </c>
      <c r="H12820">
        <v>10.9</v>
      </c>
      <c r="I12820">
        <v>2.7</v>
      </c>
      <c r="J12820">
        <v>9.1999999999999993</v>
      </c>
    </row>
    <row r="12821" spans="1:10" x14ac:dyDescent="0.25">
      <c r="A12821" s="1">
        <v>43252</v>
      </c>
      <c r="B12821" t="s">
        <v>5</v>
      </c>
      <c r="C12821" t="s">
        <v>16</v>
      </c>
      <c r="D12821" t="s">
        <v>38</v>
      </c>
      <c r="E12821">
        <v>87.06174</v>
      </c>
      <c r="F12821" t="s">
        <v>43</v>
      </c>
      <c r="G12821" t="s">
        <v>43</v>
      </c>
      <c r="H12821">
        <v>-3</v>
      </c>
      <c r="I12821">
        <v>-7.5</v>
      </c>
      <c r="J12821">
        <v>-7.8</v>
      </c>
    </row>
    <row r="12822" spans="1:10" x14ac:dyDescent="0.25">
      <c r="A12822" s="1">
        <v>43252</v>
      </c>
      <c r="B12822" t="s">
        <v>5</v>
      </c>
      <c r="C12822" t="s">
        <v>16</v>
      </c>
      <c r="D12822" t="s">
        <v>37</v>
      </c>
      <c r="E12822">
        <v>72.831540000000004</v>
      </c>
      <c r="F12822" t="s">
        <v>43</v>
      </c>
      <c r="G12822" t="s">
        <v>43</v>
      </c>
      <c r="H12822">
        <v>-8.4</v>
      </c>
      <c r="I12822">
        <v>-12.4</v>
      </c>
      <c r="J12822">
        <v>-12.3</v>
      </c>
    </row>
    <row r="12823" spans="1:10" x14ac:dyDescent="0.25">
      <c r="A12823" s="1">
        <v>43252</v>
      </c>
      <c r="B12823" t="s">
        <v>5</v>
      </c>
      <c r="C12823" t="s">
        <v>16</v>
      </c>
      <c r="D12823" t="s">
        <v>36</v>
      </c>
      <c r="E12823">
        <v>74.642169999999993</v>
      </c>
      <c r="F12823" t="s">
        <v>43</v>
      </c>
      <c r="G12823" t="s">
        <v>43</v>
      </c>
      <c r="H12823">
        <v>-1</v>
      </c>
      <c r="I12823">
        <v>1.3</v>
      </c>
      <c r="J12823">
        <v>5.7</v>
      </c>
    </row>
    <row r="12824" spans="1:10" x14ac:dyDescent="0.25">
      <c r="A12824" s="1">
        <v>43252</v>
      </c>
      <c r="B12824" t="s">
        <v>5</v>
      </c>
      <c r="C12824" t="s">
        <v>16</v>
      </c>
      <c r="D12824" t="s">
        <v>35</v>
      </c>
      <c r="E12824">
        <v>68.417349999999999</v>
      </c>
      <c r="F12824" t="s">
        <v>43</v>
      </c>
      <c r="G12824" t="s">
        <v>43</v>
      </c>
      <c r="H12824">
        <v>-44.3</v>
      </c>
      <c r="I12824">
        <v>-23.1</v>
      </c>
      <c r="J12824">
        <v>-16.100000000000001</v>
      </c>
    </row>
    <row r="12825" spans="1:10" x14ac:dyDescent="0.25">
      <c r="A12825" s="1">
        <v>43252</v>
      </c>
      <c r="B12825" t="s">
        <v>5</v>
      </c>
      <c r="C12825" t="s">
        <v>19</v>
      </c>
      <c r="D12825" t="s">
        <v>40</v>
      </c>
      <c r="E12825">
        <v>75.503479999999996</v>
      </c>
      <c r="F12825">
        <v>78.591710000000006</v>
      </c>
      <c r="G12825">
        <v>3.7</v>
      </c>
      <c r="H12825">
        <v>-0.9</v>
      </c>
      <c r="I12825">
        <v>-2.2000000000000002</v>
      </c>
      <c r="J12825">
        <v>-0.6</v>
      </c>
    </row>
    <row r="12826" spans="1:10" x14ac:dyDescent="0.25">
      <c r="A12826" s="1">
        <v>43252</v>
      </c>
      <c r="B12826" t="s">
        <v>5</v>
      </c>
      <c r="C12826" t="s">
        <v>19</v>
      </c>
      <c r="D12826" t="s">
        <v>39</v>
      </c>
      <c r="E12826">
        <v>94.950819999999993</v>
      </c>
      <c r="F12826" t="s">
        <v>43</v>
      </c>
      <c r="G12826" t="s">
        <v>43</v>
      </c>
      <c r="H12826">
        <v>2</v>
      </c>
      <c r="I12826">
        <v>1.9</v>
      </c>
      <c r="J12826">
        <v>10.9</v>
      </c>
    </row>
    <row r="12827" spans="1:10" x14ac:dyDescent="0.25">
      <c r="A12827" s="1">
        <v>43252</v>
      </c>
      <c r="B12827" t="s">
        <v>5</v>
      </c>
      <c r="C12827" t="s">
        <v>19</v>
      </c>
      <c r="D12827" t="s">
        <v>38</v>
      </c>
      <c r="E12827">
        <v>88.693290000000005</v>
      </c>
      <c r="F12827" t="s">
        <v>43</v>
      </c>
      <c r="G12827" t="s">
        <v>43</v>
      </c>
      <c r="H12827">
        <v>-5.8</v>
      </c>
      <c r="I12827">
        <v>-6.8</v>
      </c>
      <c r="J12827">
        <v>-5.3</v>
      </c>
    </row>
    <row r="12828" spans="1:10" x14ac:dyDescent="0.25">
      <c r="A12828" s="1">
        <v>43252</v>
      </c>
      <c r="B12828" t="s">
        <v>5</v>
      </c>
      <c r="C12828" t="s">
        <v>19</v>
      </c>
      <c r="D12828" t="s">
        <v>37</v>
      </c>
      <c r="E12828">
        <v>71.999570000000006</v>
      </c>
      <c r="F12828" t="s">
        <v>43</v>
      </c>
      <c r="G12828" t="s">
        <v>43</v>
      </c>
      <c r="H12828">
        <v>-11.9</v>
      </c>
      <c r="I12828">
        <v>-9.9</v>
      </c>
      <c r="J12828">
        <v>-8.9</v>
      </c>
    </row>
    <row r="12829" spans="1:10" x14ac:dyDescent="0.25">
      <c r="A12829" s="1">
        <v>43252</v>
      </c>
      <c r="B12829" t="s">
        <v>5</v>
      </c>
      <c r="C12829" t="s">
        <v>19</v>
      </c>
      <c r="D12829" t="s">
        <v>36</v>
      </c>
      <c r="E12829">
        <v>66.669520000000006</v>
      </c>
      <c r="F12829" t="s">
        <v>43</v>
      </c>
      <c r="G12829" t="s">
        <v>43</v>
      </c>
      <c r="H12829">
        <v>9.5</v>
      </c>
      <c r="I12829">
        <v>4.8</v>
      </c>
      <c r="J12829">
        <v>3.8</v>
      </c>
    </row>
    <row r="12830" spans="1:10" x14ac:dyDescent="0.25">
      <c r="A12830" s="1">
        <v>43252</v>
      </c>
      <c r="B12830" t="s">
        <v>5</v>
      </c>
      <c r="C12830" t="s">
        <v>19</v>
      </c>
      <c r="D12830" t="s">
        <v>35</v>
      </c>
      <c r="E12830">
        <v>74.189390000000003</v>
      </c>
      <c r="F12830" t="s">
        <v>43</v>
      </c>
      <c r="G12830" t="s">
        <v>43</v>
      </c>
      <c r="H12830">
        <v>-0.3</v>
      </c>
      <c r="I12830">
        <v>-1.8</v>
      </c>
      <c r="J12830">
        <v>-3.7</v>
      </c>
    </row>
    <row r="12831" spans="1:10" x14ac:dyDescent="0.25">
      <c r="A12831" s="1">
        <v>43252</v>
      </c>
      <c r="B12831" t="s">
        <v>5</v>
      </c>
      <c r="C12831" t="s">
        <v>22</v>
      </c>
      <c r="D12831" t="s">
        <v>40</v>
      </c>
      <c r="E12831">
        <v>84.191730000000007</v>
      </c>
      <c r="F12831">
        <v>87.577219999999997</v>
      </c>
      <c r="G12831">
        <v>8.9</v>
      </c>
      <c r="H12831">
        <v>3.3</v>
      </c>
      <c r="I12831">
        <v>-2</v>
      </c>
      <c r="J12831">
        <v>-0.2</v>
      </c>
    </row>
    <row r="12832" spans="1:10" x14ac:dyDescent="0.25">
      <c r="A12832" s="1">
        <v>43252</v>
      </c>
      <c r="B12832" t="s">
        <v>5</v>
      </c>
      <c r="C12832" t="s">
        <v>22</v>
      </c>
      <c r="D12832" t="s">
        <v>39</v>
      </c>
      <c r="E12832">
        <v>54.360289999999999</v>
      </c>
      <c r="F12832" t="s">
        <v>43</v>
      </c>
      <c r="G12832" t="s">
        <v>43</v>
      </c>
      <c r="H12832">
        <v>-7</v>
      </c>
      <c r="I12832">
        <v>-3.8</v>
      </c>
      <c r="J12832">
        <v>-1.5</v>
      </c>
    </row>
    <row r="12833" spans="1:10" x14ac:dyDescent="0.25">
      <c r="A12833" s="1">
        <v>43252</v>
      </c>
      <c r="B12833" t="s">
        <v>5</v>
      </c>
      <c r="C12833" t="s">
        <v>22</v>
      </c>
      <c r="D12833" t="s">
        <v>38</v>
      </c>
      <c r="E12833">
        <v>108.44207</v>
      </c>
      <c r="F12833" t="s">
        <v>43</v>
      </c>
      <c r="G12833" t="s">
        <v>43</v>
      </c>
      <c r="H12833">
        <v>-11.6</v>
      </c>
      <c r="I12833">
        <v>-13.9</v>
      </c>
      <c r="J12833">
        <v>-10.199999999999999</v>
      </c>
    </row>
    <row r="12834" spans="1:10" x14ac:dyDescent="0.25">
      <c r="A12834" s="1">
        <v>43252</v>
      </c>
      <c r="B12834" t="s">
        <v>5</v>
      </c>
      <c r="C12834" t="s">
        <v>22</v>
      </c>
      <c r="D12834" t="s">
        <v>37</v>
      </c>
      <c r="E12834">
        <v>84.431790000000007</v>
      </c>
      <c r="F12834" t="s">
        <v>43</v>
      </c>
      <c r="G12834" t="s">
        <v>43</v>
      </c>
      <c r="H12834">
        <v>6.5</v>
      </c>
      <c r="I12834">
        <v>1.8</v>
      </c>
      <c r="J12834">
        <v>-9.6</v>
      </c>
    </row>
    <row r="12835" spans="1:10" x14ac:dyDescent="0.25">
      <c r="A12835" s="1">
        <v>43252</v>
      </c>
      <c r="B12835" t="s">
        <v>5</v>
      </c>
      <c r="C12835" t="s">
        <v>22</v>
      </c>
      <c r="D12835" t="s">
        <v>36</v>
      </c>
      <c r="E12835">
        <v>82.380539999999996</v>
      </c>
      <c r="F12835" t="s">
        <v>43</v>
      </c>
      <c r="G12835" t="s">
        <v>43</v>
      </c>
      <c r="H12835">
        <v>12.1</v>
      </c>
      <c r="I12835">
        <v>4.2</v>
      </c>
      <c r="J12835">
        <v>12.3</v>
      </c>
    </row>
    <row r="12836" spans="1:10" x14ac:dyDescent="0.25">
      <c r="A12836" s="1">
        <v>43252</v>
      </c>
      <c r="B12836" t="s">
        <v>5</v>
      </c>
      <c r="C12836" t="s">
        <v>22</v>
      </c>
      <c r="D12836" t="s">
        <v>35</v>
      </c>
      <c r="E12836">
        <v>124.43734000000001</v>
      </c>
      <c r="F12836" t="s">
        <v>43</v>
      </c>
      <c r="G12836" t="s">
        <v>43</v>
      </c>
      <c r="H12836">
        <v>4.3</v>
      </c>
      <c r="I12836">
        <v>-6.1</v>
      </c>
      <c r="J12836">
        <v>-1</v>
      </c>
    </row>
    <row r="12837" spans="1:10" x14ac:dyDescent="0.25">
      <c r="A12837" s="1">
        <v>43252</v>
      </c>
      <c r="B12837" t="s">
        <v>5</v>
      </c>
      <c r="C12837" t="s">
        <v>23</v>
      </c>
      <c r="D12837" t="s">
        <v>40</v>
      </c>
      <c r="E12837">
        <v>74.089479999999995</v>
      </c>
      <c r="F12837">
        <v>75.143410000000003</v>
      </c>
      <c r="G12837">
        <v>9.8000000000000007</v>
      </c>
      <c r="H12837">
        <v>6.3</v>
      </c>
      <c r="I12837">
        <v>0.7</v>
      </c>
      <c r="J12837">
        <v>3.1</v>
      </c>
    </row>
    <row r="12838" spans="1:10" x14ac:dyDescent="0.25">
      <c r="A12838" s="1">
        <v>43252</v>
      </c>
      <c r="B12838" t="s">
        <v>5</v>
      </c>
      <c r="C12838" t="s">
        <v>23</v>
      </c>
      <c r="D12838" t="s">
        <v>39</v>
      </c>
      <c r="E12838">
        <v>74.001440000000002</v>
      </c>
      <c r="F12838" t="s">
        <v>43</v>
      </c>
      <c r="G12838" t="s">
        <v>43</v>
      </c>
      <c r="H12838">
        <v>-5.8</v>
      </c>
      <c r="I12838">
        <v>-2</v>
      </c>
      <c r="J12838">
        <v>11.6</v>
      </c>
    </row>
    <row r="12839" spans="1:10" x14ac:dyDescent="0.25">
      <c r="A12839" s="1">
        <v>43252</v>
      </c>
      <c r="B12839" t="s">
        <v>5</v>
      </c>
      <c r="C12839" t="s">
        <v>23</v>
      </c>
      <c r="D12839" t="s">
        <v>38</v>
      </c>
      <c r="E12839">
        <v>95.387870000000007</v>
      </c>
      <c r="F12839" t="s">
        <v>43</v>
      </c>
      <c r="G12839" t="s">
        <v>43</v>
      </c>
      <c r="H12839">
        <v>3.8</v>
      </c>
      <c r="I12839">
        <v>-7.2</v>
      </c>
      <c r="J12839">
        <v>-10.6</v>
      </c>
    </row>
    <row r="12840" spans="1:10" x14ac:dyDescent="0.25">
      <c r="A12840" s="1">
        <v>43252</v>
      </c>
      <c r="B12840" t="s">
        <v>5</v>
      </c>
      <c r="C12840" t="s">
        <v>23</v>
      </c>
      <c r="D12840" t="s">
        <v>37</v>
      </c>
      <c r="E12840">
        <v>56.527180000000001</v>
      </c>
      <c r="F12840" t="s">
        <v>43</v>
      </c>
      <c r="G12840" t="s">
        <v>43</v>
      </c>
      <c r="H12840">
        <v>-5.0999999999999996</v>
      </c>
      <c r="I12840">
        <v>-2</v>
      </c>
      <c r="J12840">
        <v>6.1</v>
      </c>
    </row>
    <row r="12841" spans="1:10" x14ac:dyDescent="0.25">
      <c r="A12841" s="1">
        <v>43252</v>
      </c>
      <c r="B12841" t="s">
        <v>5</v>
      </c>
      <c r="C12841" t="s">
        <v>23</v>
      </c>
      <c r="D12841" t="s">
        <v>36</v>
      </c>
      <c r="E12841">
        <v>75.715310000000002</v>
      </c>
      <c r="F12841" t="s">
        <v>43</v>
      </c>
      <c r="G12841" t="s">
        <v>43</v>
      </c>
      <c r="H12841">
        <v>17.2</v>
      </c>
      <c r="I12841">
        <v>8.9</v>
      </c>
      <c r="J12841">
        <v>10.1</v>
      </c>
    </row>
    <row r="12842" spans="1:10" x14ac:dyDescent="0.25">
      <c r="A12842" s="1">
        <v>43252</v>
      </c>
      <c r="B12842" t="s">
        <v>5</v>
      </c>
      <c r="C12842" t="s">
        <v>23</v>
      </c>
      <c r="D12842" t="s">
        <v>35</v>
      </c>
      <c r="E12842">
        <v>75.946389999999994</v>
      </c>
      <c r="F12842" t="s">
        <v>43</v>
      </c>
      <c r="G12842" t="s">
        <v>43</v>
      </c>
      <c r="H12842">
        <v>10.6</v>
      </c>
      <c r="I12842">
        <v>0.7</v>
      </c>
      <c r="J12842">
        <v>4.4000000000000004</v>
      </c>
    </row>
    <row r="12843" spans="1:10" x14ac:dyDescent="0.25">
      <c r="A12843" s="1">
        <v>43252</v>
      </c>
      <c r="B12843" t="s">
        <v>5</v>
      </c>
      <c r="C12843" t="s">
        <v>24</v>
      </c>
      <c r="D12843" t="s">
        <v>40</v>
      </c>
      <c r="E12843">
        <v>72.709739999999996</v>
      </c>
      <c r="F12843">
        <v>75.861869999999996</v>
      </c>
      <c r="G12843">
        <v>2.6</v>
      </c>
      <c r="H12843">
        <v>-5.8</v>
      </c>
      <c r="I12843">
        <v>0.5</v>
      </c>
      <c r="J12843">
        <v>2.2999999999999998</v>
      </c>
    </row>
    <row r="12844" spans="1:10" x14ac:dyDescent="0.25">
      <c r="A12844" s="1">
        <v>43252</v>
      </c>
      <c r="B12844" t="s">
        <v>5</v>
      </c>
      <c r="C12844" t="s">
        <v>24</v>
      </c>
      <c r="D12844" t="s">
        <v>39</v>
      </c>
      <c r="E12844">
        <v>67.08981</v>
      </c>
      <c r="F12844" t="s">
        <v>43</v>
      </c>
      <c r="G12844" t="s">
        <v>43</v>
      </c>
      <c r="H12844">
        <v>-1.1000000000000001</v>
      </c>
      <c r="I12844">
        <v>1.7</v>
      </c>
      <c r="J12844">
        <v>-0.5</v>
      </c>
    </row>
    <row r="12845" spans="1:10" x14ac:dyDescent="0.25">
      <c r="A12845" s="1">
        <v>43252</v>
      </c>
      <c r="B12845" t="s">
        <v>5</v>
      </c>
      <c r="C12845" t="s">
        <v>24</v>
      </c>
      <c r="D12845" t="s">
        <v>38</v>
      </c>
      <c r="E12845">
        <v>91.332650000000001</v>
      </c>
      <c r="F12845" t="s">
        <v>43</v>
      </c>
      <c r="G12845" t="s">
        <v>43</v>
      </c>
      <c r="H12845">
        <v>-12.9</v>
      </c>
      <c r="I12845">
        <v>-7.6</v>
      </c>
      <c r="J12845">
        <v>-5.3</v>
      </c>
    </row>
    <row r="12846" spans="1:10" x14ac:dyDescent="0.25">
      <c r="A12846" s="1">
        <v>43252</v>
      </c>
      <c r="B12846" t="s">
        <v>5</v>
      </c>
      <c r="C12846" t="s">
        <v>24</v>
      </c>
      <c r="D12846" t="s">
        <v>37</v>
      </c>
      <c r="E12846">
        <v>82.049539999999993</v>
      </c>
      <c r="F12846" t="s">
        <v>43</v>
      </c>
      <c r="G12846" t="s">
        <v>43</v>
      </c>
      <c r="H12846">
        <v>-4.9000000000000004</v>
      </c>
      <c r="I12846">
        <v>-1.1000000000000001</v>
      </c>
      <c r="J12846">
        <v>1.6</v>
      </c>
    </row>
    <row r="12847" spans="1:10" x14ac:dyDescent="0.25">
      <c r="A12847" s="1">
        <v>43252</v>
      </c>
      <c r="B12847" t="s">
        <v>5</v>
      </c>
      <c r="C12847" t="s">
        <v>24</v>
      </c>
      <c r="D12847" t="s">
        <v>36</v>
      </c>
      <c r="E12847">
        <v>65.680620000000005</v>
      </c>
      <c r="F12847" t="s">
        <v>43</v>
      </c>
      <c r="G12847" t="s">
        <v>43</v>
      </c>
      <c r="H12847">
        <v>-4.2</v>
      </c>
      <c r="I12847">
        <v>3.9</v>
      </c>
      <c r="J12847">
        <v>5.3</v>
      </c>
    </row>
    <row r="12848" spans="1:10" x14ac:dyDescent="0.25">
      <c r="A12848" s="1">
        <v>43252</v>
      </c>
      <c r="B12848" t="s">
        <v>5</v>
      </c>
      <c r="C12848" t="s">
        <v>24</v>
      </c>
      <c r="D12848" t="s">
        <v>35</v>
      </c>
      <c r="E12848">
        <v>72.091430000000003</v>
      </c>
      <c r="F12848" t="s">
        <v>43</v>
      </c>
      <c r="G12848" t="s">
        <v>43</v>
      </c>
      <c r="H12848">
        <v>-1.4</v>
      </c>
      <c r="I12848">
        <v>8.4</v>
      </c>
      <c r="J12848">
        <v>20.6</v>
      </c>
    </row>
    <row r="12849" spans="1:10" x14ac:dyDescent="0.25">
      <c r="A12849" s="1">
        <v>43252</v>
      </c>
      <c r="B12849" t="s">
        <v>5</v>
      </c>
      <c r="C12849" t="s">
        <v>25</v>
      </c>
      <c r="D12849" t="s">
        <v>40</v>
      </c>
      <c r="E12849">
        <v>88.09205</v>
      </c>
      <c r="F12849">
        <v>89.230249999999998</v>
      </c>
      <c r="G12849">
        <v>4.7</v>
      </c>
      <c r="H12849">
        <v>4.7</v>
      </c>
      <c r="I12849">
        <v>-0.3</v>
      </c>
      <c r="J12849">
        <v>-1.8</v>
      </c>
    </row>
    <row r="12850" spans="1:10" x14ac:dyDescent="0.25">
      <c r="A12850" s="1">
        <v>43252</v>
      </c>
      <c r="B12850" t="s">
        <v>5</v>
      </c>
      <c r="C12850" t="s">
        <v>25</v>
      </c>
      <c r="D12850" t="s">
        <v>39</v>
      </c>
      <c r="E12850">
        <v>89.370140000000006</v>
      </c>
      <c r="F12850" t="s">
        <v>43</v>
      </c>
      <c r="G12850" t="s">
        <v>43</v>
      </c>
      <c r="H12850">
        <v>-5.4</v>
      </c>
      <c r="I12850">
        <v>-4.4000000000000004</v>
      </c>
      <c r="J12850">
        <v>-11.4</v>
      </c>
    </row>
    <row r="12851" spans="1:10" x14ac:dyDescent="0.25">
      <c r="A12851" s="1">
        <v>43252</v>
      </c>
      <c r="B12851" t="s">
        <v>5</v>
      </c>
      <c r="C12851" t="s">
        <v>25</v>
      </c>
      <c r="D12851" t="s">
        <v>38</v>
      </c>
      <c r="E12851">
        <v>115.11215</v>
      </c>
      <c r="F12851" t="s">
        <v>43</v>
      </c>
      <c r="G12851" t="s">
        <v>43</v>
      </c>
      <c r="H12851">
        <v>7.7</v>
      </c>
      <c r="I12851">
        <v>2.6</v>
      </c>
      <c r="J12851">
        <v>2.2000000000000002</v>
      </c>
    </row>
    <row r="12852" spans="1:10" x14ac:dyDescent="0.25">
      <c r="A12852" s="1">
        <v>43252</v>
      </c>
      <c r="B12852" t="s">
        <v>5</v>
      </c>
      <c r="C12852" t="s">
        <v>25</v>
      </c>
      <c r="D12852" t="s">
        <v>37</v>
      </c>
      <c r="E12852">
        <v>86.020610000000005</v>
      </c>
      <c r="F12852" t="s">
        <v>43</v>
      </c>
      <c r="G12852" t="s">
        <v>43</v>
      </c>
      <c r="H12852">
        <v>3.8</v>
      </c>
      <c r="I12852">
        <v>-4.0999999999999996</v>
      </c>
      <c r="J12852">
        <v>-14.5</v>
      </c>
    </row>
    <row r="12853" spans="1:10" x14ac:dyDescent="0.25">
      <c r="A12853" s="1">
        <v>43252</v>
      </c>
      <c r="B12853" t="s">
        <v>5</v>
      </c>
      <c r="C12853" t="s">
        <v>25</v>
      </c>
      <c r="D12853" t="s">
        <v>36</v>
      </c>
      <c r="E12853">
        <v>68.503749999999997</v>
      </c>
      <c r="F12853" t="s">
        <v>43</v>
      </c>
      <c r="G12853" t="s">
        <v>43</v>
      </c>
      <c r="H12853">
        <v>-1</v>
      </c>
      <c r="I12853">
        <v>-4.7</v>
      </c>
      <c r="J12853">
        <v>-2.4</v>
      </c>
    </row>
    <row r="12854" spans="1:10" x14ac:dyDescent="0.25">
      <c r="A12854" s="1">
        <v>43252</v>
      </c>
      <c r="B12854" t="s">
        <v>5</v>
      </c>
      <c r="C12854" t="s">
        <v>25</v>
      </c>
      <c r="D12854" t="s">
        <v>35</v>
      </c>
      <c r="E12854">
        <v>95.005570000000006</v>
      </c>
      <c r="F12854" t="s">
        <v>43</v>
      </c>
      <c r="G12854" t="s">
        <v>43</v>
      </c>
      <c r="H12854">
        <v>23.6</v>
      </c>
      <c r="I12854">
        <v>16.899999999999999</v>
      </c>
      <c r="J12854">
        <v>25.9</v>
      </c>
    </row>
    <row r="12855" spans="1:10" x14ac:dyDescent="0.25">
      <c r="A12855" s="1">
        <v>43252</v>
      </c>
      <c r="B12855" t="s">
        <v>5</v>
      </c>
      <c r="C12855" t="s">
        <v>26</v>
      </c>
      <c r="D12855" t="s">
        <v>40</v>
      </c>
      <c r="E12855">
        <v>76.160560000000004</v>
      </c>
      <c r="F12855">
        <v>77.229200000000006</v>
      </c>
      <c r="G12855">
        <v>7.2</v>
      </c>
      <c r="H12855">
        <v>3.6</v>
      </c>
      <c r="I12855">
        <v>3.3</v>
      </c>
      <c r="J12855">
        <v>3.6</v>
      </c>
    </row>
    <row r="12856" spans="1:10" x14ac:dyDescent="0.25">
      <c r="A12856" s="1">
        <v>43252</v>
      </c>
      <c r="B12856" t="s">
        <v>5</v>
      </c>
      <c r="C12856" t="s">
        <v>26</v>
      </c>
      <c r="D12856" t="s">
        <v>39</v>
      </c>
      <c r="E12856">
        <v>81.950800000000001</v>
      </c>
      <c r="F12856" t="s">
        <v>43</v>
      </c>
      <c r="G12856" t="s">
        <v>43</v>
      </c>
      <c r="H12856">
        <v>-0.6</v>
      </c>
      <c r="I12856">
        <v>2</v>
      </c>
      <c r="J12856">
        <v>3.8</v>
      </c>
    </row>
    <row r="12857" spans="1:10" x14ac:dyDescent="0.25">
      <c r="A12857" s="1">
        <v>43252</v>
      </c>
      <c r="B12857" t="s">
        <v>5</v>
      </c>
      <c r="C12857" t="s">
        <v>26</v>
      </c>
      <c r="D12857" t="s">
        <v>38</v>
      </c>
      <c r="E12857">
        <v>69.882840000000002</v>
      </c>
      <c r="F12857" t="s">
        <v>43</v>
      </c>
      <c r="G12857" t="s">
        <v>43</v>
      </c>
      <c r="H12857">
        <v>1.3</v>
      </c>
      <c r="I12857">
        <v>-0.6</v>
      </c>
      <c r="J12857">
        <v>1.4</v>
      </c>
    </row>
    <row r="12858" spans="1:10" x14ac:dyDescent="0.25">
      <c r="A12858" s="1">
        <v>43252</v>
      </c>
      <c r="B12858" t="s">
        <v>5</v>
      </c>
      <c r="C12858" t="s">
        <v>26</v>
      </c>
      <c r="D12858" t="s">
        <v>37</v>
      </c>
      <c r="E12858">
        <v>89.433009999999996</v>
      </c>
      <c r="F12858" t="s">
        <v>43</v>
      </c>
      <c r="G12858" t="s">
        <v>43</v>
      </c>
      <c r="H12858">
        <v>1.6</v>
      </c>
      <c r="I12858">
        <v>4.7</v>
      </c>
      <c r="J12858">
        <v>3.9</v>
      </c>
    </row>
    <row r="12859" spans="1:10" x14ac:dyDescent="0.25">
      <c r="A12859" s="1">
        <v>43252</v>
      </c>
      <c r="B12859" t="s">
        <v>5</v>
      </c>
      <c r="C12859" t="s">
        <v>26</v>
      </c>
      <c r="D12859" t="s">
        <v>36</v>
      </c>
      <c r="E12859">
        <v>75.586820000000003</v>
      </c>
      <c r="F12859" t="s">
        <v>43</v>
      </c>
      <c r="G12859" t="s">
        <v>43</v>
      </c>
      <c r="H12859">
        <v>8.3000000000000007</v>
      </c>
      <c r="I12859">
        <v>5.6</v>
      </c>
      <c r="J12859">
        <v>7.1</v>
      </c>
    </row>
    <row r="12860" spans="1:10" x14ac:dyDescent="0.25">
      <c r="A12860" s="1">
        <v>43252</v>
      </c>
      <c r="B12860" t="s">
        <v>5</v>
      </c>
      <c r="C12860" t="s">
        <v>26</v>
      </c>
      <c r="D12860" t="s">
        <v>35</v>
      </c>
      <c r="E12860">
        <v>63.727809999999998</v>
      </c>
      <c r="F12860" t="s">
        <v>43</v>
      </c>
      <c r="G12860" t="s">
        <v>43</v>
      </c>
      <c r="H12860">
        <v>7.2</v>
      </c>
      <c r="I12860">
        <v>8.8000000000000007</v>
      </c>
      <c r="J12860">
        <v>-2.2000000000000002</v>
      </c>
    </row>
    <row r="12861" spans="1:10" x14ac:dyDescent="0.25">
      <c r="A12861" s="1">
        <v>43252</v>
      </c>
      <c r="B12861" t="s">
        <v>5</v>
      </c>
      <c r="C12861" t="s">
        <v>27</v>
      </c>
      <c r="D12861" t="s">
        <v>40</v>
      </c>
      <c r="E12861">
        <v>84.393000000000001</v>
      </c>
      <c r="F12861">
        <v>84.330770000000001</v>
      </c>
      <c r="G12861">
        <v>13.3</v>
      </c>
      <c r="H12861">
        <v>0.2</v>
      </c>
      <c r="I12861">
        <v>0.9</v>
      </c>
      <c r="J12861">
        <v>9.6</v>
      </c>
    </row>
    <row r="12862" spans="1:10" x14ac:dyDescent="0.25">
      <c r="A12862" s="1">
        <v>43252</v>
      </c>
      <c r="B12862" t="s">
        <v>5</v>
      </c>
      <c r="C12862" t="s">
        <v>27</v>
      </c>
      <c r="D12862" t="s">
        <v>39</v>
      </c>
      <c r="E12862">
        <v>100.11971</v>
      </c>
      <c r="F12862" t="s">
        <v>43</v>
      </c>
      <c r="G12862" t="s">
        <v>43</v>
      </c>
      <c r="H12862">
        <v>-10.6</v>
      </c>
      <c r="I12862">
        <v>-0.7</v>
      </c>
      <c r="J12862">
        <v>12.7</v>
      </c>
    </row>
    <row r="12863" spans="1:10" x14ac:dyDescent="0.25">
      <c r="A12863" s="1">
        <v>43252</v>
      </c>
      <c r="B12863" t="s">
        <v>5</v>
      </c>
      <c r="C12863" t="s">
        <v>27</v>
      </c>
      <c r="D12863" t="s">
        <v>38</v>
      </c>
      <c r="E12863">
        <v>101.65767</v>
      </c>
      <c r="F12863" t="s">
        <v>43</v>
      </c>
      <c r="G12863" t="s">
        <v>43</v>
      </c>
      <c r="H12863">
        <v>-6</v>
      </c>
      <c r="I12863">
        <v>-6.5</v>
      </c>
      <c r="J12863">
        <v>-5.4</v>
      </c>
    </row>
    <row r="12864" spans="1:10" x14ac:dyDescent="0.25">
      <c r="A12864" s="1">
        <v>43252</v>
      </c>
      <c r="B12864" t="s">
        <v>5</v>
      </c>
      <c r="C12864" t="s">
        <v>27</v>
      </c>
      <c r="D12864" t="s">
        <v>37</v>
      </c>
      <c r="E12864">
        <v>78.332570000000004</v>
      </c>
      <c r="F12864" t="s">
        <v>43</v>
      </c>
      <c r="G12864" t="s">
        <v>43</v>
      </c>
      <c r="H12864">
        <v>-1.3</v>
      </c>
      <c r="I12864">
        <v>-3.8</v>
      </c>
      <c r="J12864">
        <v>4.2</v>
      </c>
    </row>
    <row r="12865" spans="1:10" x14ac:dyDescent="0.25">
      <c r="A12865" s="1">
        <v>43252</v>
      </c>
      <c r="B12865" t="s">
        <v>5</v>
      </c>
      <c r="C12865" t="s">
        <v>27</v>
      </c>
      <c r="D12865" t="s">
        <v>36</v>
      </c>
      <c r="E12865">
        <v>79.425420000000003</v>
      </c>
      <c r="F12865" t="s">
        <v>43</v>
      </c>
      <c r="G12865" t="s">
        <v>43</v>
      </c>
      <c r="H12865">
        <v>4.2</v>
      </c>
      <c r="I12865">
        <v>6</v>
      </c>
      <c r="J12865">
        <v>20.9</v>
      </c>
    </row>
    <row r="12866" spans="1:10" x14ac:dyDescent="0.25">
      <c r="A12866" s="1">
        <v>43252</v>
      </c>
      <c r="B12866" t="s">
        <v>5</v>
      </c>
      <c r="C12866" t="s">
        <v>27</v>
      </c>
      <c r="D12866" t="s">
        <v>35</v>
      </c>
      <c r="E12866">
        <v>83.962260000000001</v>
      </c>
      <c r="F12866" t="s">
        <v>43</v>
      </c>
      <c r="G12866" t="s">
        <v>43</v>
      </c>
      <c r="H12866">
        <v>12.4</v>
      </c>
      <c r="I12866">
        <v>10.1</v>
      </c>
      <c r="J12866">
        <v>-3.1</v>
      </c>
    </row>
    <row r="12867" spans="1:10" x14ac:dyDescent="0.25">
      <c r="A12867" s="1">
        <v>43252</v>
      </c>
      <c r="B12867" t="s">
        <v>5</v>
      </c>
      <c r="C12867" t="s">
        <v>28</v>
      </c>
      <c r="D12867" t="s">
        <v>40</v>
      </c>
      <c r="E12867">
        <v>71.121629999999996</v>
      </c>
      <c r="F12867">
        <v>73.834590000000006</v>
      </c>
      <c r="G12867">
        <v>10.199999999999999</v>
      </c>
      <c r="H12867">
        <v>5.2</v>
      </c>
      <c r="I12867">
        <v>2.6</v>
      </c>
      <c r="J12867">
        <v>3.3</v>
      </c>
    </row>
    <row r="12868" spans="1:10" x14ac:dyDescent="0.25">
      <c r="A12868" s="1">
        <v>43252</v>
      </c>
      <c r="B12868" t="s">
        <v>5</v>
      </c>
      <c r="C12868" t="s">
        <v>28</v>
      </c>
      <c r="D12868" t="s">
        <v>39</v>
      </c>
      <c r="E12868">
        <v>68.595929999999996</v>
      </c>
      <c r="F12868" t="s">
        <v>43</v>
      </c>
      <c r="G12868" t="s">
        <v>43</v>
      </c>
      <c r="H12868">
        <v>0.9</v>
      </c>
      <c r="I12868">
        <v>3.9</v>
      </c>
      <c r="J12868">
        <v>10.9</v>
      </c>
    </row>
    <row r="12869" spans="1:10" x14ac:dyDescent="0.25">
      <c r="A12869" s="1">
        <v>43252</v>
      </c>
      <c r="B12869" t="s">
        <v>5</v>
      </c>
      <c r="C12869" t="s">
        <v>28</v>
      </c>
      <c r="D12869" t="s">
        <v>38</v>
      </c>
      <c r="E12869">
        <v>82.002229999999997</v>
      </c>
      <c r="F12869" t="s">
        <v>43</v>
      </c>
      <c r="G12869" t="s">
        <v>43</v>
      </c>
      <c r="H12869">
        <v>2.6</v>
      </c>
      <c r="I12869">
        <v>0.5</v>
      </c>
      <c r="J12869">
        <v>-3.4</v>
      </c>
    </row>
    <row r="12870" spans="1:10" x14ac:dyDescent="0.25">
      <c r="A12870" s="1">
        <v>43252</v>
      </c>
      <c r="B12870" t="s">
        <v>5</v>
      </c>
      <c r="C12870" t="s">
        <v>28</v>
      </c>
      <c r="D12870" t="s">
        <v>37</v>
      </c>
      <c r="E12870">
        <v>78.652100000000004</v>
      </c>
      <c r="F12870" t="s">
        <v>43</v>
      </c>
      <c r="G12870" t="s">
        <v>43</v>
      </c>
      <c r="H12870">
        <v>-7.5</v>
      </c>
      <c r="I12870">
        <v>-6.6</v>
      </c>
      <c r="J12870">
        <v>-5</v>
      </c>
    </row>
    <row r="12871" spans="1:10" x14ac:dyDescent="0.25">
      <c r="A12871" s="1">
        <v>43252</v>
      </c>
      <c r="B12871" t="s">
        <v>5</v>
      </c>
      <c r="C12871" t="s">
        <v>28</v>
      </c>
      <c r="D12871" t="s">
        <v>36</v>
      </c>
      <c r="E12871">
        <v>65.765370000000004</v>
      </c>
      <c r="F12871" t="s">
        <v>43</v>
      </c>
      <c r="G12871" t="s">
        <v>43</v>
      </c>
      <c r="H12871">
        <v>14.8</v>
      </c>
      <c r="I12871">
        <v>8.1</v>
      </c>
      <c r="J12871">
        <v>10</v>
      </c>
    </row>
    <row r="12872" spans="1:10" x14ac:dyDescent="0.25">
      <c r="A12872" s="1">
        <v>43252</v>
      </c>
      <c r="B12872" t="s">
        <v>5</v>
      </c>
      <c r="C12872" t="s">
        <v>28</v>
      </c>
      <c r="D12872" t="s">
        <v>35</v>
      </c>
      <c r="E12872">
        <v>57.487369999999999</v>
      </c>
      <c r="F12872" t="s">
        <v>43</v>
      </c>
      <c r="G12872" t="s">
        <v>43</v>
      </c>
      <c r="H12872">
        <v>-5.8</v>
      </c>
      <c r="I12872">
        <v>-0.9</v>
      </c>
      <c r="J12872">
        <v>5.7</v>
      </c>
    </row>
    <row r="12873" spans="1:10" x14ac:dyDescent="0.25">
      <c r="A12873" s="1">
        <v>43252</v>
      </c>
      <c r="B12873" t="s">
        <v>5</v>
      </c>
      <c r="C12873" t="s">
        <v>29</v>
      </c>
      <c r="D12873" t="s">
        <v>40</v>
      </c>
      <c r="E12873">
        <v>81.054810000000003</v>
      </c>
      <c r="F12873">
        <v>83.027919999999995</v>
      </c>
      <c r="G12873">
        <v>8.1999999999999993</v>
      </c>
      <c r="H12873">
        <v>0.8</v>
      </c>
      <c r="I12873">
        <v>1.4</v>
      </c>
      <c r="J12873">
        <v>2.9</v>
      </c>
    </row>
    <row r="12874" spans="1:10" x14ac:dyDescent="0.25">
      <c r="A12874" s="1">
        <v>43252</v>
      </c>
      <c r="B12874" t="s">
        <v>5</v>
      </c>
      <c r="C12874" t="s">
        <v>29</v>
      </c>
      <c r="D12874" t="s">
        <v>39</v>
      </c>
      <c r="E12874">
        <v>80.994460000000004</v>
      </c>
      <c r="F12874" t="s">
        <v>43</v>
      </c>
      <c r="G12874" t="s">
        <v>43</v>
      </c>
      <c r="H12874">
        <v>-2.1</v>
      </c>
      <c r="I12874">
        <v>-0.3</v>
      </c>
      <c r="J12874">
        <v>1.1000000000000001</v>
      </c>
    </row>
    <row r="12875" spans="1:10" x14ac:dyDescent="0.25">
      <c r="A12875" s="1">
        <v>43252</v>
      </c>
      <c r="B12875" t="s">
        <v>5</v>
      </c>
      <c r="C12875" t="s">
        <v>29</v>
      </c>
      <c r="D12875" t="s">
        <v>38</v>
      </c>
      <c r="E12875">
        <v>91.037899999999993</v>
      </c>
      <c r="F12875" t="s">
        <v>43</v>
      </c>
      <c r="G12875" t="s">
        <v>43</v>
      </c>
      <c r="H12875">
        <v>-2.7</v>
      </c>
      <c r="I12875">
        <v>-4.9000000000000004</v>
      </c>
      <c r="J12875">
        <v>-6.2</v>
      </c>
    </row>
    <row r="12876" spans="1:10" x14ac:dyDescent="0.25">
      <c r="A12876" s="1">
        <v>43252</v>
      </c>
      <c r="B12876" t="s">
        <v>5</v>
      </c>
      <c r="C12876" t="s">
        <v>29</v>
      </c>
      <c r="D12876" t="s">
        <v>37</v>
      </c>
      <c r="E12876">
        <v>75.78425</v>
      </c>
      <c r="F12876" t="s">
        <v>43</v>
      </c>
      <c r="G12876" t="s">
        <v>43</v>
      </c>
      <c r="H12876">
        <v>-6.5</v>
      </c>
      <c r="I12876">
        <v>5.5</v>
      </c>
      <c r="J12876">
        <v>11.8</v>
      </c>
    </row>
    <row r="12877" spans="1:10" x14ac:dyDescent="0.25">
      <c r="A12877" s="1">
        <v>43252</v>
      </c>
      <c r="B12877" t="s">
        <v>5</v>
      </c>
      <c r="C12877" t="s">
        <v>29</v>
      </c>
      <c r="D12877" t="s">
        <v>36</v>
      </c>
      <c r="E12877">
        <v>76.856039999999993</v>
      </c>
      <c r="F12877" t="s">
        <v>43</v>
      </c>
      <c r="G12877" t="s">
        <v>43</v>
      </c>
      <c r="H12877">
        <v>7.4</v>
      </c>
      <c r="I12877">
        <v>2.4</v>
      </c>
      <c r="J12877">
        <v>4.5</v>
      </c>
    </row>
    <row r="12878" spans="1:10" x14ac:dyDescent="0.25">
      <c r="A12878" s="1">
        <v>43252</v>
      </c>
      <c r="B12878" t="s">
        <v>5</v>
      </c>
      <c r="C12878" t="s">
        <v>29</v>
      </c>
      <c r="D12878" t="s">
        <v>35</v>
      </c>
      <c r="E12878">
        <v>88.580510000000004</v>
      </c>
      <c r="F12878" t="s">
        <v>43</v>
      </c>
      <c r="G12878" t="s">
        <v>43</v>
      </c>
      <c r="H12878">
        <v>11.1</v>
      </c>
      <c r="I12878">
        <v>15.3</v>
      </c>
      <c r="J12878">
        <v>10.9</v>
      </c>
    </row>
    <row r="12879" spans="1:10" x14ac:dyDescent="0.25">
      <c r="A12879" s="1">
        <v>43252</v>
      </c>
      <c r="B12879" t="s">
        <v>5</v>
      </c>
      <c r="C12879" t="s">
        <v>32</v>
      </c>
      <c r="D12879" t="s">
        <v>40</v>
      </c>
      <c r="E12879">
        <v>77.965630000000004</v>
      </c>
      <c r="F12879">
        <v>78.65598</v>
      </c>
      <c r="G12879">
        <v>4.5</v>
      </c>
      <c r="H12879">
        <v>2.5</v>
      </c>
      <c r="I12879">
        <v>2.5</v>
      </c>
      <c r="J12879">
        <v>3.4</v>
      </c>
    </row>
    <row r="12880" spans="1:10" x14ac:dyDescent="0.25">
      <c r="A12880" s="1">
        <v>43252</v>
      </c>
      <c r="B12880" t="s">
        <v>5</v>
      </c>
      <c r="C12880" t="s">
        <v>32</v>
      </c>
      <c r="D12880" t="s">
        <v>39</v>
      </c>
      <c r="E12880">
        <v>75.521180000000001</v>
      </c>
      <c r="F12880" t="s">
        <v>43</v>
      </c>
      <c r="G12880" t="s">
        <v>43</v>
      </c>
      <c r="H12880">
        <v>-3.5</v>
      </c>
      <c r="I12880">
        <v>3.6</v>
      </c>
      <c r="J12880">
        <v>8.3000000000000007</v>
      </c>
    </row>
    <row r="12881" spans="1:10" x14ac:dyDescent="0.25">
      <c r="A12881" s="1">
        <v>43252</v>
      </c>
      <c r="B12881" t="s">
        <v>5</v>
      </c>
      <c r="C12881" t="s">
        <v>32</v>
      </c>
      <c r="D12881" t="s">
        <v>38</v>
      </c>
      <c r="E12881">
        <v>103.47920000000001</v>
      </c>
      <c r="F12881" t="s">
        <v>43</v>
      </c>
      <c r="G12881" t="s">
        <v>43</v>
      </c>
      <c r="H12881">
        <v>4.2</v>
      </c>
      <c r="I12881">
        <v>-3.5</v>
      </c>
      <c r="J12881">
        <v>-7.9</v>
      </c>
    </row>
    <row r="12882" spans="1:10" x14ac:dyDescent="0.25">
      <c r="A12882" s="1">
        <v>43252</v>
      </c>
      <c r="B12882" t="s">
        <v>5</v>
      </c>
      <c r="C12882" t="s">
        <v>32</v>
      </c>
      <c r="D12882" t="s">
        <v>37</v>
      </c>
      <c r="E12882">
        <v>68.110860000000002</v>
      </c>
      <c r="F12882" t="s">
        <v>43</v>
      </c>
      <c r="G12882" t="s">
        <v>43</v>
      </c>
      <c r="H12882">
        <v>1</v>
      </c>
      <c r="I12882">
        <v>6.1</v>
      </c>
      <c r="J12882">
        <v>8.5</v>
      </c>
    </row>
    <row r="12883" spans="1:10" x14ac:dyDescent="0.25">
      <c r="A12883" s="1">
        <v>43252</v>
      </c>
      <c r="B12883" t="s">
        <v>5</v>
      </c>
      <c r="C12883" t="s">
        <v>32</v>
      </c>
      <c r="D12883" t="s">
        <v>36</v>
      </c>
      <c r="E12883">
        <v>70.194820000000007</v>
      </c>
      <c r="F12883" t="s">
        <v>43</v>
      </c>
      <c r="G12883" t="s">
        <v>43</v>
      </c>
      <c r="H12883">
        <v>8.1</v>
      </c>
      <c r="I12883">
        <v>6.7</v>
      </c>
      <c r="J12883">
        <v>7.5</v>
      </c>
    </row>
    <row r="12884" spans="1:10" x14ac:dyDescent="0.25">
      <c r="A12884" s="1">
        <v>43252</v>
      </c>
      <c r="B12884" t="s">
        <v>5</v>
      </c>
      <c r="C12884" t="s">
        <v>32</v>
      </c>
      <c r="D12884" t="s">
        <v>35</v>
      </c>
      <c r="E12884">
        <v>89.981930000000006</v>
      </c>
      <c r="F12884" t="s">
        <v>43</v>
      </c>
      <c r="G12884" t="s">
        <v>43</v>
      </c>
      <c r="H12884">
        <v>-12</v>
      </c>
      <c r="I12884">
        <v>-3.9</v>
      </c>
      <c r="J12884">
        <v>0.1</v>
      </c>
    </row>
    <row r="12885" spans="1:10" x14ac:dyDescent="0.25">
      <c r="A12885" s="1">
        <v>43252</v>
      </c>
      <c r="B12885" t="s">
        <v>5</v>
      </c>
      <c r="C12885" t="s">
        <v>33</v>
      </c>
      <c r="D12885" t="s">
        <v>40</v>
      </c>
      <c r="E12885">
        <v>88.884590000000003</v>
      </c>
      <c r="F12885">
        <v>89.994889999999998</v>
      </c>
      <c r="G12885">
        <v>0.6</v>
      </c>
      <c r="H12885">
        <v>3.3</v>
      </c>
      <c r="I12885">
        <v>-0.5</v>
      </c>
      <c r="J12885">
        <v>-0.5</v>
      </c>
    </row>
    <row r="12886" spans="1:10" x14ac:dyDescent="0.25">
      <c r="A12886" s="1">
        <v>43252</v>
      </c>
      <c r="B12886" t="s">
        <v>5</v>
      </c>
      <c r="C12886" t="s">
        <v>33</v>
      </c>
      <c r="D12886" t="s">
        <v>39</v>
      </c>
      <c r="E12886">
        <v>118.8325</v>
      </c>
      <c r="F12886" t="s">
        <v>43</v>
      </c>
      <c r="G12886" t="s">
        <v>43</v>
      </c>
      <c r="H12886">
        <v>-2.2999999999999998</v>
      </c>
      <c r="I12886">
        <v>3.6</v>
      </c>
      <c r="J12886">
        <v>-5.6</v>
      </c>
    </row>
    <row r="12887" spans="1:10" x14ac:dyDescent="0.25">
      <c r="A12887" s="1">
        <v>43252</v>
      </c>
      <c r="B12887" t="s">
        <v>5</v>
      </c>
      <c r="C12887" t="s">
        <v>33</v>
      </c>
      <c r="D12887" t="s">
        <v>38</v>
      </c>
      <c r="E12887">
        <v>123.44495999999999</v>
      </c>
      <c r="F12887" t="s">
        <v>43</v>
      </c>
      <c r="G12887" t="s">
        <v>43</v>
      </c>
      <c r="H12887">
        <v>15.3</v>
      </c>
      <c r="I12887">
        <v>3.8</v>
      </c>
      <c r="J12887">
        <v>4</v>
      </c>
    </row>
    <row r="12888" spans="1:10" x14ac:dyDescent="0.25">
      <c r="A12888" s="1">
        <v>43252</v>
      </c>
      <c r="B12888" t="s">
        <v>5</v>
      </c>
      <c r="C12888" t="s">
        <v>33</v>
      </c>
      <c r="D12888" t="s">
        <v>37</v>
      </c>
      <c r="E12888">
        <v>87.694980000000001</v>
      </c>
      <c r="F12888" t="s">
        <v>43</v>
      </c>
      <c r="G12888" t="s">
        <v>43</v>
      </c>
      <c r="H12888">
        <v>-2</v>
      </c>
      <c r="I12888">
        <v>-4.3</v>
      </c>
      <c r="J12888">
        <v>0.9</v>
      </c>
    </row>
    <row r="12889" spans="1:10" x14ac:dyDescent="0.25">
      <c r="A12889" s="1">
        <v>43252</v>
      </c>
      <c r="B12889" t="s">
        <v>5</v>
      </c>
      <c r="C12889" t="s">
        <v>33</v>
      </c>
      <c r="D12889" t="s">
        <v>36</v>
      </c>
      <c r="E12889">
        <v>60.455959999999997</v>
      </c>
      <c r="F12889" t="s">
        <v>43</v>
      </c>
      <c r="G12889" t="s">
        <v>43</v>
      </c>
      <c r="H12889">
        <v>-2.6</v>
      </c>
      <c r="I12889">
        <v>-2.2000000000000002</v>
      </c>
      <c r="J12889">
        <v>3.4</v>
      </c>
    </row>
    <row r="12890" spans="1:10" x14ac:dyDescent="0.25">
      <c r="A12890" s="1">
        <v>43252</v>
      </c>
      <c r="B12890" t="s">
        <v>5</v>
      </c>
      <c r="C12890" t="s">
        <v>33</v>
      </c>
      <c r="D12890" t="s">
        <v>35</v>
      </c>
      <c r="E12890">
        <v>74.568849999999998</v>
      </c>
      <c r="F12890" t="s">
        <v>43</v>
      </c>
      <c r="G12890" t="s">
        <v>43</v>
      </c>
      <c r="H12890">
        <v>-3.9</v>
      </c>
      <c r="I12890">
        <v>-3.8</v>
      </c>
      <c r="J12890">
        <v>-11.1</v>
      </c>
    </row>
    <row r="12891" spans="1:10" x14ac:dyDescent="0.25">
      <c r="A12891" s="1">
        <v>43252</v>
      </c>
      <c r="B12891" t="s">
        <v>34</v>
      </c>
      <c r="C12891" t="s">
        <v>16</v>
      </c>
      <c r="D12891" t="s">
        <v>40</v>
      </c>
      <c r="E12891">
        <v>89.250919999999994</v>
      </c>
      <c r="F12891">
        <v>91.288749999999993</v>
      </c>
      <c r="G12891">
        <v>1</v>
      </c>
      <c r="H12891">
        <v>-8.5</v>
      </c>
      <c r="I12891">
        <v>-9.1999999999999993</v>
      </c>
      <c r="J12891">
        <v>-9.4</v>
      </c>
    </row>
    <row r="12892" spans="1:10" x14ac:dyDescent="0.25">
      <c r="A12892" s="1">
        <v>43252</v>
      </c>
      <c r="B12892" t="s">
        <v>34</v>
      </c>
      <c r="C12892" t="s">
        <v>16</v>
      </c>
      <c r="D12892" t="s">
        <v>39</v>
      </c>
      <c r="E12892">
        <v>90.054730000000006</v>
      </c>
      <c r="F12892" t="s">
        <v>43</v>
      </c>
      <c r="G12892" t="s">
        <v>43</v>
      </c>
      <c r="H12892">
        <v>7.4</v>
      </c>
      <c r="I12892">
        <v>2.9</v>
      </c>
      <c r="J12892">
        <v>10.4</v>
      </c>
    </row>
    <row r="12893" spans="1:10" x14ac:dyDescent="0.25">
      <c r="A12893" s="1">
        <v>43252</v>
      </c>
      <c r="B12893" t="s">
        <v>34</v>
      </c>
      <c r="C12893" t="s">
        <v>16</v>
      </c>
      <c r="D12893" t="s">
        <v>38</v>
      </c>
      <c r="E12893">
        <v>90.652090000000001</v>
      </c>
      <c r="F12893" t="s">
        <v>43</v>
      </c>
      <c r="G12893" t="s">
        <v>43</v>
      </c>
      <c r="H12893">
        <v>-0.4</v>
      </c>
      <c r="I12893">
        <v>-6.7</v>
      </c>
      <c r="J12893">
        <v>-8.8000000000000007</v>
      </c>
    </row>
    <row r="12894" spans="1:10" x14ac:dyDescent="0.25">
      <c r="A12894" s="1">
        <v>43252</v>
      </c>
      <c r="B12894" t="s">
        <v>34</v>
      </c>
      <c r="C12894" t="s">
        <v>16</v>
      </c>
      <c r="D12894" t="s">
        <v>37</v>
      </c>
      <c r="E12894">
        <v>87.655720000000002</v>
      </c>
      <c r="F12894" t="s">
        <v>43</v>
      </c>
      <c r="G12894" t="s">
        <v>43</v>
      </c>
      <c r="H12894">
        <v>-11.3</v>
      </c>
      <c r="I12894">
        <v>-14.9</v>
      </c>
      <c r="J12894">
        <v>-15.9</v>
      </c>
    </row>
    <row r="12895" spans="1:10" x14ac:dyDescent="0.25">
      <c r="A12895" s="1">
        <v>43252</v>
      </c>
      <c r="B12895" t="s">
        <v>34</v>
      </c>
      <c r="C12895" t="s">
        <v>16</v>
      </c>
      <c r="D12895" t="s">
        <v>36</v>
      </c>
      <c r="E12895">
        <v>90.485529999999997</v>
      </c>
      <c r="F12895" t="s">
        <v>43</v>
      </c>
      <c r="G12895" t="s">
        <v>43</v>
      </c>
      <c r="H12895">
        <v>-6.8</v>
      </c>
      <c r="I12895">
        <v>-5.8</v>
      </c>
      <c r="J12895">
        <v>-6.4</v>
      </c>
    </row>
    <row r="12896" spans="1:10" x14ac:dyDescent="0.25">
      <c r="A12896" s="1">
        <v>43252</v>
      </c>
      <c r="B12896" t="s">
        <v>34</v>
      </c>
      <c r="C12896" t="s">
        <v>16</v>
      </c>
      <c r="D12896" t="s">
        <v>35</v>
      </c>
      <c r="E12896">
        <v>82.789360000000002</v>
      </c>
      <c r="F12896" t="s">
        <v>43</v>
      </c>
      <c r="G12896" t="s">
        <v>43</v>
      </c>
      <c r="H12896">
        <v>-45.9</v>
      </c>
      <c r="I12896">
        <v>-25.6</v>
      </c>
      <c r="J12896">
        <v>-20</v>
      </c>
    </row>
    <row r="12897" spans="1:10" x14ac:dyDescent="0.25">
      <c r="A12897" s="1">
        <v>43252</v>
      </c>
      <c r="B12897" t="s">
        <v>34</v>
      </c>
      <c r="C12897" t="s">
        <v>19</v>
      </c>
      <c r="D12897" t="s">
        <v>40</v>
      </c>
      <c r="E12897">
        <v>88.480729999999994</v>
      </c>
      <c r="F12897">
        <v>92.004310000000004</v>
      </c>
      <c r="G12897">
        <v>3.6</v>
      </c>
      <c r="H12897">
        <v>-2.5</v>
      </c>
      <c r="I12897">
        <v>-3.8</v>
      </c>
      <c r="J12897">
        <v>-4.5</v>
      </c>
    </row>
    <row r="12898" spans="1:10" x14ac:dyDescent="0.25">
      <c r="A12898" s="1">
        <v>43252</v>
      </c>
      <c r="B12898" t="s">
        <v>34</v>
      </c>
      <c r="C12898" t="s">
        <v>19</v>
      </c>
      <c r="D12898" t="s">
        <v>39</v>
      </c>
      <c r="E12898">
        <v>105.88766</v>
      </c>
      <c r="F12898" t="s">
        <v>43</v>
      </c>
      <c r="G12898" t="s">
        <v>43</v>
      </c>
      <c r="H12898">
        <v>0.5</v>
      </c>
      <c r="I12898">
        <v>0.5</v>
      </c>
      <c r="J12898">
        <v>6.9</v>
      </c>
    </row>
    <row r="12899" spans="1:10" x14ac:dyDescent="0.25">
      <c r="A12899" s="1">
        <v>43252</v>
      </c>
      <c r="B12899" t="s">
        <v>34</v>
      </c>
      <c r="C12899" t="s">
        <v>19</v>
      </c>
      <c r="D12899" t="s">
        <v>38</v>
      </c>
      <c r="E12899">
        <v>94.552239999999998</v>
      </c>
      <c r="F12899" t="s">
        <v>43</v>
      </c>
      <c r="G12899" t="s">
        <v>43</v>
      </c>
      <c r="H12899">
        <v>-3.8</v>
      </c>
      <c r="I12899">
        <v>-6</v>
      </c>
      <c r="J12899">
        <v>-6.1</v>
      </c>
    </row>
    <row r="12900" spans="1:10" x14ac:dyDescent="0.25">
      <c r="A12900" s="1">
        <v>43252</v>
      </c>
      <c r="B12900" t="s">
        <v>34</v>
      </c>
      <c r="C12900" t="s">
        <v>19</v>
      </c>
      <c r="D12900" t="s">
        <v>37</v>
      </c>
      <c r="E12900">
        <v>83.252449999999996</v>
      </c>
      <c r="F12900" t="s">
        <v>43</v>
      </c>
      <c r="G12900" t="s">
        <v>43</v>
      </c>
      <c r="H12900">
        <v>-15.4</v>
      </c>
      <c r="I12900">
        <v>-12.4</v>
      </c>
      <c r="J12900">
        <v>-12.7</v>
      </c>
    </row>
    <row r="12901" spans="1:10" x14ac:dyDescent="0.25">
      <c r="A12901" s="1">
        <v>43252</v>
      </c>
      <c r="B12901" t="s">
        <v>34</v>
      </c>
      <c r="C12901" t="s">
        <v>19</v>
      </c>
      <c r="D12901" t="s">
        <v>36</v>
      </c>
      <c r="E12901">
        <v>82.635310000000004</v>
      </c>
      <c r="F12901" t="s">
        <v>43</v>
      </c>
      <c r="G12901" t="s">
        <v>43</v>
      </c>
      <c r="H12901">
        <v>7.6</v>
      </c>
      <c r="I12901">
        <v>2.9</v>
      </c>
      <c r="J12901">
        <v>-2.2999999999999998</v>
      </c>
    </row>
    <row r="12902" spans="1:10" x14ac:dyDescent="0.25">
      <c r="A12902" s="1">
        <v>43252</v>
      </c>
      <c r="B12902" t="s">
        <v>34</v>
      </c>
      <c r="C12902" t="s">
        <v>19</v>
      </c>
      <c r="D12902" t="s">
        <v>35</v>
      </c>
      <c r="E12902">
        <v>86.129720000000006</v>
      </c>
      <c r="F12902" t="s">
        <v>43</v>
      </c>
      <c r="G12902" t="s">
        <v>43</v>
      </c>
      <c r="H12902">
        <v>-3.9</v>
      </c>
      <c r="I12902">
        <v>-5.6</v>
      </c>
      <c r="J12902">
        <v>-9.8000000000000007</v>
      </c>
    </row>
    <row r="12903" spans="1:10" x14ac:dyDescent="0.25">
      <c r="A12903" s="1">
        <v>43252</v>
      </c>
      <c r="B12903" t="s">
        <v>34</v>
      </c>
      <c r="C12903" t="s">
        <v>22</v>
      </c>
      <c r="D12903" t="s">
        <v>40</v>
      </c>
      <c r="E12903">
        <v>100.54515000000001</v>
      </c>
      <c r="F12903">
        <v>104.49935000000001</v>
      </c>
      <c r="G12903">
        <v>9.8000000000000007</v>
      </c>
      <c r="H12903">
        <v>-0.7</v>
      </c>
      <c r="I12903">
        <v>-5.5</v>
      </c>
      <c r="J12903">
        <v>-4.2</v>
      </c>
    </row>
    <row r="12904" spans="1:10" x14ac:dyDescent="0.25">
      <c r="A12904" s="1">
        <v>43252</v>
      </c>
      <c r="B12904" t="s">
        <v>34</v>
      </c>
      <c r="C12904" t="s">
        <v>22</v>
      </c>
      <c r="D12904" t="s">
        <v>39</v>
      </c>
      <c r="E12904">
        <v>60.061889999999998</v>
      </c>
      <c r="F12904" t="s">
        <v>43</v>
      </c>
      <c r="G12904" t="s">
        <v>43</v>
      </c>
      <c r="H12904">
        <v>-10.5</v>
      </c>
      <c r="I12904">
        <v>-6</v>
      </c>
      <c r="J12904">
        <v>-3.7</v>
      </c>
    </row>
    <row r="12905" spans="1:10" x14ac:dyDescent="0.25">
      <c r="A12905" s="1">
        <v>43252</v>
      </c>
      <c r="B12905" t="s">
        <v>34</v>
      </c>
      <c r="C12905" t="s">
        <v>22</v>
      </c>
      <c r="D12905" t="s">
        <v>38</v>
      </c>
      <c r="E12905">
        <v>118.47505</v>
      </c>
      <c r="F12905" t="s">
        <v>43</v>
      </c>
      <c r="G12905" t="s">
        <v>43</v>
      </c>
      <c r="H12905">
        <v>-11.8</v>
      </c>
      <c r="I12905">
        <v>-14.2</v>
      </c>
      <c r="J12905">
        <v>-11</v>
      </c>
    </row>
    <row r="12906" spans="1:10" x14ac:dyDescent="0.25">
      <c r="A12906" s="1">
        <v>43252</v>
      </c>
      <c r="B12906" t="s">
        <v>34</v>
      </c>
      <c r="C12906" t="s">
        <v>22</v>
      </c>
      <c r="D12906" t="s">
        <v>37</v>
      </c>
      <c r="E12906">
        <v>100.03749000000001</v>
      </c>
      <c r="F12906" t="s">
        <v>43</v>
      </c>
      <c r="G12906" t="s">
        <v>43</v>
      </c>
      <c r="H12906">
        <v>2.4</v>
      </c>
      <c r="I12906">
        <v>-1.8</v>
      </c>
      <c r="J12906">
        <v>-14</v>
      </c>
    </row>
    <row r="12907" spans="1:10" x14ac:dyDescent="0.25">
      <c r="A12907" s="1">
        <v>43252</v>
      </c>
      <c r="B12907" t="s">
        <v>34</v>
      </c>
      <c r="C12907" t="s">
        <v>22</v>
      </c>
      <c r="D12907" t="s">
        <v>36</v>
      </c>
      <c r="E12907">
        <v>103.4635</v>
      </c>
      <c r="F12907" t="s">
        <v>43</v>
      </c>
      <c r="G12907" t="s">
        <v>43</v>
      </c>
      <c r="H12907">
        <v>6.7</v>
      </c>
      <c r="I12907">
        <v>-0.9</v>
      </c>
      <c r="J12907">
        <v>6.9</v>
      </c>
    </row>
    <row r="12908" spans="1:10" x14ac:dyDescent="0.25">
      <c r="A12908" s="1">
        <v>43252</v>
      </c>
      <c r="B12908" t="s">
        <v>34</v>
      </c>
      <c r="C12908" t="s">
        <v>22</v>
      </c>
      <c r="D12908" t="s">
        <v>35</v>
      </c>
      <c r="E12908">
        <v>146.03853000000001</v>
      </c>
      <c r="F12908" t="s">
        <v>43</v>
      </c>
      <c r="G12908" t="s">
        <v>43</v>
      </c>
      <c r="H12908">
        <v>0.5</v>
      </c>
      <c r="I12908">
        <v>-9.3000000000000007</v>
      </c>
      <c r="J12908">
        <v>-5.7</v>
      </c>
    </row>
    <row r="12909" spans="1:10" x14ac:dyDescent="0.25">
      <c r="A12909" s="1">
        <v>43252</v>
      </c>
      <c r="B12909" t="s">
        <v>34</v>
      </c>
      <c r="C12909" t="s">
        <v>23</v>
      </c>
      <c r="D12909" t="s">
        <v>40</v>
      </c>
      <c r="E12909">
        <v>85.302080000000004</v>
      </c>
      <c r="F12909">
        <v>86.15898</v>
      </c>
      <c r="G12909">
        <v>8.8000000000000007</v>
      </c>
      <c r="H12909">
        <v>3.7</v>
      </c>
      <c r="I12909">
        <v>-1.8</v>
      </c>
      <c r="J12909">
        <v>-1.9</v>
      </c>
    </row>
    <row r="12910" spans="1:10" x14ac:dyDescent="0.25">
      <c r="A12910" s="1">
        <v>43252</v>
      </c>
      <c r="B12910" t="s">
        <v>34</v>
      </c>
      <c r="C12910" t="s">
        <v>23</v>
      </c>
      <c r="D12910" t="s">
        <v>39</v>
      </c>
      <c r="E12910">
        <v>91.362700000000004</v>
      </c>
      <c r="F12910" t="s">
        <v>43</v>
      </c>
      <c r="G12910" t="s">
        <v>43</v>
      </c>
      <c r="H12910">
        <v>-6.6</v>
      </c>
      <c r="I12910">
        <v>-3.3</v>
      </c>
      <c r="J12910">
        <v>8.1999999999999993</v>
      </c>
    </row>
    <row r="12911" spans="1:10" x14ac:dyDescent="0.25">
      <c r="A12911" s="1">
        <v>43252</v>
      </c>
      <c r="B12911" t="s">
        <v>34</v>
      </c>
      <c r="C12911" t="s">
        <v>23</v>
      </c>
      <c r="D12911" t="s">
        <v>38</v>
      </c>
      <c r="E12911">
        <v>105.66173999999999</v>
      </c>
      <c r="F12911" t="s">
        <v>43</v>
      </c>
      <c r="G12911" t="s">
        <v>43</v>
      </c>
      <c r="H12911">
        <v>3.2</v>
      </c>
      <c r="I12911">
        <v>-7.2</v>
      </c>
      <c r="J12911">
        <v>-10.8</v>
      </c>
    </row>
    <row r="12912" spans="1:10" x14ac:dyDescent="0.25">
      <c r="A12912" s="1">
        <v>43252</v>
      </c>
      <c r="B12912" t="s">
        <v>34</v>
      </c>
      <c r="C12912" t="s">
        <v>23</v>
      </c>
      <c r="D12912" t="s">
        <v>37</v>
      </c>
      <c r="E12912">
        <v>65.261849999999995</v>
      </c>
      <c r="F12912" t="s">
        <v>43</v>
      </c>
      <c r="G12912" t="s">
        <v>43</v>
      </c>
      <c r="H12912">
        <v>-7.3</v>
      </c>
      <c r="I12912">
        <v>-4.4000000000000004</v>
      </c>
      <c r="J12912">
        <v>1.5</v>
      </c>
    </row>
    <row r="12913" spans="1:10" x14ac:dyDescent="0.25">
      <c r="A12913" s="1">
        <v>43252</v>
      </c>
      <c r="B12913" t="s">
        <v>34</v>
      </c>
      <c r="C12913" t="s">
        <v>23</v>
      </c>
      <c r="D12913" t="s">
        <v>36</v>
      </c>
      <c r="E12913">
        <v>85.446309999999997</v>
      </c>
      <c r="F12913" t="s">
        <v>43</v>
      </c>
      <c r="G12913" t="s">
        <v>43</v>
      </c>
      <c r="H12913">
        <v>13.7</v>
      </c>
      <c r="I12913">
        <v>5.5</v>
      </c>
      <c r="J12913">
        <v>3.3</v>
      </c>
    </row>
    <row r="12914" spans="1:10" x14ac:dyDescent="0.25">
      <c r="A12914" s="1">
        <v>43252</v>
      </c>
      <c r="B12914" t="s">
        <v>34</v>
      </c>
      <c r="C12914" t="s">
        <v>23</v>
      </c>
      <c r="D12914" t="s">
        <v>35</v>
      </c>
      <c r="E12914">
        <v>89.918660000000003</v>
      </c>
      <c r="F12914" t="s">
        <v>43</v>
      </c>
      <c r="G12914" t="s">
        <v>43</v>
      </c>
      <c r="H12914">
        <v>7.6</v>
      </c>
      <c r="I12914">
        <v>-2.1</v>
      </c>
      <c r="J12914">
        <v>0.2</v>
      </c>
    </row>
    <row r="12915" spans="1:10" x14ac:dyDescent="0.25">
      <c r="A12915" s="1">
        <v>43252</v>
      </c>
      <c r="B12915" t="s">
        <v>34</v>
      </c>
      <c r="C12915" t="s">
        <v>24</v>
      </c>
      <c r="D12915" t="s">
        <v>40</v>
      </c>
      <c r="E12915">
        <v>86.005330000000001</v>
      </c>
      <c r="F12915">
        <v>89.324010000000001</v>
      </c>
      <c r="G12915">
        <v>2.5</v>
      </c>
      <c r="H12915">
        <v>-7.3</v>
      </c>
      <c r="I12915">
        <v>-0.6</v>
      </c>
      <c r="J12915">
        <v>-0.9</v>
      </c>
    </row>
    <row r="12916" spans="1:10" x14ac:dyDescent="0.25">
      <c r="A12916" s="1">
        <v>43252</v>
      </c>
      <c r="B12916" t="s">
        <v>34</v>
      </c>
      <c r="C12916" t="s">
        <v>24</v>
      </c>
      <c r="D12916" t="s">
        <v>39</v>
      </c>
      <c r="E12916">
        <v>83.64743</v>
      </c>
      <c r="F12916" t="s">
        <v>43</v>
      </c>
      <c r="G12916" t="s">
        <v>43</v>
      </c>
      <c r="H12916">
        <v>-1.2</v>
      </c>
      <c r="I12916">
        <v>0.6</v>
      </c>
      <c r="J12916">
        <v>-2.2000000000000002</v>
      </c>
    </row>
    <row r="12917" spans="1:10" x14ac:dyDescent="0.25">
      <c r="A12917" s="1">
        <v>43252</v>
      </c>
      <c r="B12917" t="s">
        <v>34</v>
      </c>
      <c r="C12917" t="s">
        <v>24</v>
      </c>
      <c r="D12917" t="s">
        <v>38</v>
      </c>
      <c r="E12917">
        <v>102.36059</v>
      </c>
      <c r="F12917" t="s">
        <v>43</v>
      </c>
      <c r="G12917" t="s">
        <v>43</v>
      </c>
      <c r="H12917">
        <v>-12.6</v>
      </c>
      <c r="I12917">
        <v>-7</v>
      </c>
      <c r="J12917">
        <v>-4.5999999999999996</v>
      </c>
    </row>
    <row r="12918" spans="1:10" x14ac:dyDescent="0.25">
      <c r="A12918" s="1">
        <v>43252</v>
      </c>
      <c r="B12918" t="s">
        <v>34</v>
      </c>
      <c r="C12918" t="s">
        <v>24</v>
      </c>
      <c r="D12918" t="s">
        <v>37</v>
      </c>
      <c r="E12918">
        <v>94.582059999999998</v>
      </c>
      <c r="F12918" t="s">
        <v>43</v>
      </c>
      <c r="G12918" t="s">
        <v>43</v>
      </c>
      <c r="H12918">
        <v>-7.8</v>
      </c>
      <c r="I12918">
        <v>-4.5999999999999996</v>
      </c>
      <c r="J12918">
        <v>-3.3</v>
      </c>
    </row>
    <row r="12919" spans="1:10" x14ac:dyDescent="0.25">
      <c r="A12919" s="1">
        <v>43252</v>
      </c>
      <c r="B12919" t="s">
        <v>34</v>
      </c>
      <c r="C12919" t="s">
        <v>24</v>
      </c>
      <c r="D12919" t="s">
        <v>36</v>
      </c>
      <c r="E12919">
        <v>77.841840000000005</v>
      </c>
      <c r="F12919" t="s">
        <v>43</v>
      </c>
      <c r="G12919" t="s">
        <v>43</v>
      </c>
      <c r="H12919">
        <v>-5.3</v>
      </c>
      <c r="I12919">
        <v>3.9</v>
      </c>
      <c r="J12919">
        <v>4.3</v>
      </c>
    </row>
    <row r="12920" spans="1:10" x14ac:dyDescent="0.25">
      <c r="A12920" s="1">
        <v>43252</v>
      </c>
      <c r="B12920" t="s">
        <v>34</v>
      </c>
      <c r="C12920" t="s">
        <v>24</v>
      </c>
      <c r="D12920" t="s">
        <v>35</v>
      </c>
      <c r="E12920">
        <v>85.392439999999993</v>
      </c>
      <c r="F12920" t="s">
        <v>43</v>
      </c>
      <c r="G12920" t="s">
        <v>43</v>
      </c>
      <c r="H12920">
        <v>-4.7</v>
      </c>
      <c r="I12920">
        <v>4.4000000000000004</v>
      </c>
      <c r="J12920">
        <v>15.7</v>
      </c>
    </row>
    <row r="12921" spans="1:10" x14ac:dyDescent="0.25">
      <c r="A12921" s="1">
        <v>43252</v>
      </c>
      <c r="B12921" t="s">
        <v>34</v>
      </c>
      <c r="C12921" t="s">
        <v>25</v>
      </c>
      <c r="D12921" t="s">
        <v>40</v>
      </c>
      <c r="E12921">
        <v>102.93477</v>
      </c>
      <c r="F12921">
        <v>103.25545</v>
      </c>
      <c r="G12921">
        <v>4</v>
      </c>
      <c r="H12921">
        <v>3.3</v>
      </c>
      <c r="I12921">
        <v>-0.8</v>
      </c>
      <c r="J12921">
        <v>-3.6</v>
      </c>
    </row>
    <row r="12922" spans="1:10" x14ac:dyDescent="0.25">
      <c r="A12922" s="1">
        <v>43252</v>
      </c>
      <c r="B12922" t="s">
        <v>34</v>
      </c>
      <c r="C12922" t="s">
        <v>25</v>
      </c>
      <c r="D12922" t="s">
        <v>39</v>
      </c>
      <c r="E12922">
        <v>99.08681</v>
      </c>
      <c r="F12922" t="s">
        <v>43</v>
      </c>
      <c r="G12922" t="s">
        <v>43</v>
      </c>
      <c r="H12922">
        <v>-6</v>
      </c>
      <c r="I12922">
        <v>-4.9000000000000004</v>
      </c>
      <c r="J12922">
        <v>-10.3</v>
      </c>
    </row>
    <row r="12923" spans="1:10" x14ac:dyDescent="0.25">
      <c r="A12923" s="1">
        <v>43252</v>
      </c>
      <c r="B12923" t="s">
        <v>34</v>
      </c>
      <c r="C12923" t="s">
        <v>25</v>
      </c>
      <c r="D12923" t="s">
        <v>38</v>
      </c>
      <c r="E12923">
        <v>125.30468</v>
      </c>
      <c r="F12923" t="s">
        <v>43</v>
      </c>
      <c r="G12923" t="s">
        <v>43</v>
      </c>
      <c r="H12923">
        <v>7.6</v>
      </c>
      <c r="I12923">
        <v>3.5</v>
      </c>
      <c r="J12923">
        <v>2</v>
      </c>
    </row>
    <row r="12924" spans="1:10" x14ac:dyDescent="0.25">
      <c r="A12924" s="1">
        <v>43252</v>
      </c>
      <c r="B12924" t="s">
        <v>34</v>
      </c>
      <c r="C12924" t="s">
        <v>25</v>
      </c>
      <c r="D12924" t="s">
        <v>37</v>
      </c>
      <c r="E12924">
        <v>100.29649000000001</v>
      </c>
      <c r="F12924" t="s">
        <v>43</v>
      </c>
      <c r="G12924" t="s">
        <v>43</v>
      </c>
      <c r="H12924">
        <v>0.5</v>
      </c>
      <c r="I12924">
        <v>-7.7</v>
      </c>
      <c r="J12924">
        <v>-18.8</v>
      </c>
    </row>
    <row r="12925" spans="1:10" x14ac:dyDescent="0.25">
      <c r="A12925" s="1">
        <v>43252</v>
      </c>
      <c r="B12925" t="s">
        <v>34</v>
      </c>
      <c r="C12925" t="s">
        <v>25</v>
      </c>
      <c r="D12925" t="s">
        <v>36</v>
      </c>
      <c r="E12925">
        <v>83.659279999999995</v>
      </c>
      <c r="F12925" t="s">
        <v>43</v>
      </c>
      <c r="G12925" t="s">
        <v>43</v>
      </c>
      <c r="H12925">
        <v>-2.2999999999999998</v>
      </c>
      <c r="I12925">
        <v>-4.8</v>
      </c>
      <c r="J12925">
        <v>-2.8</v>
      </c>
    </row>
    <row r="12926" spans="1:10" x14ac:dyDescent="0.25">
      <c r="A12926" s="1">
        <v>43252</v>
      </c>
      <c r="B12926" t="s">
        <v>34</v>
      </c>
      <c r="C12926" t="s">
        <v>25</v>
      </c>
      <c r="D12926" t="s">
        <v>35</v>
      </c>
      <c r="E12926">
        <v>111.83974000000001</v>
      </c>
      <c r="F12926" t="s">
        <v>43</v>
      </c>
      <c r="G12926" t="s">
        <v>43</v>
      </c>
      <c r="H12926">
        <v>19.5</v>
      </c>
      <c r="I12926">
        <v>12.4</v>
      </c>
      <c r="J12926">
        <v>19.7</v>
      </c>
    </row>
    <row r="12927" spans="1:10" x14ac:dyDescent="0.25">
      <c r="A12927" s="1">
        <v>43252</v>
      </c>
      <c r="B12927" t="s">
        <v>34</v>
      </c>
      <c r="C12927" t="s">
        <v>26</v>
      </c>
      <c r="D12927" t="s">
        <v>40</v>
      </c>
      <c r="E12927">
        <v>87.174819999999997</v>
      </c>
      <c r="F12927">
        <v>87.950519999999997</v>
      </c>
      <c r="G12927">
        <v>7.1</v>
      </c>
      <c r="H12927">
        <v>1.9</v>
      </c>
      <c r="I12927">
        <v>0.8</v>
      </c>
      <c r="J12927">
        <v>0.5</v>
      </c>
    </row>
    <row r="12928" spans="1:10" x14ac:dyDescent="0.25">
      <c r="A12928" s="1">
        <v>43252</v>
      </c>
      <c r="B12928" t="s">
        <v>34</v>
      </c>
      <c r="C12928" t="s">
        <v>26</v>
      </c>
      <c r="D12928" t="s">
        <v>39</v>
      </c>
      <c r="E12928">
        <v>99.597560000000001</v>
      </c>
      <c r="F12928" t="s">
        <v>43</v>
      </c>
      <c r="G12928" t="s">
        <v>43</v>
      </c>
      <c r="H12928">
        <v>-2.4</v>
      </c>
      <c r="I12928">
        <v>-0.9</v>
      </c>
      <c r="J12928">
        <v>-1.4</v>
      </c>
    </row>
    <row r="12929" spans="1:10" x14ac:dyDescent="0.25">
      <c r="A12929" s="1">
        <v>43252</v>
      </c>
      <c r="B12929" t="s">
        <v>34</v>
      </c>
      <c r="C12929" t="s">
        <v>26</v>
      </c>
      <c r="D12929" t="s">
        <v>38</v>
      </c>
      <c r="E12929">
        <v>74.455240000000003</v>
      </c>
      <c r="F12929" t="s">
        <v>43</v>
      </c>
      <c r="G12929" t="s">
        <v>43</v>
      </c>
      <c r="H12929">
        <v>1.6</v>
      </c>
      <c r="I12929">
        <v>-0.5</v>
      </c>
      <c r="J12929">
        <v>0.9</v>
      </c>
    </row>
    <row r="12930" spans="1:10" x14ac:dyDescent="0.25">
      <c r="A12930" s="1">
        <v>43252</v>
      </c>
      <c r="B12930" t="s">
        <v>34</v>
      </c>
      <c r="C12930" t="s">
        <v>26</v>
      </c>
      <c r="D12930" t="s">
        <v>37</v>
      </c>
      <c r="E12930">
        <v>106.18734000000001</v>
      </c>
      <c r="F12930" t="s">
        <v>43</v>
      </c>
      <c r="G12930" t="s">
        <v>43</v>
      </c>
      <c r="H12930">
        <v>-1.6</v>
      </c>
      <c r="I12930">
        <v>1</v>
      </c>
      <c r="J12930">
        <v>-1.2</v>
      </c>
    </row>
    <row r="12931" spans="1:10" x14ac:dyDescent="0.25">
      <c r="A12931" s="1">
        <v>43252</v>
      </c>
      <c r="B12931" t="s">
        <v>34</v>
      </c>
      <c r="C12931" t="s">
        <v>26</v>
      </c>
      <c r="D12931" t="s">
        <v>36</v>
      </c>
      <c r="E12931">
        <v>92.842290000000006</v>
      </c>
      <c r="F12931" t="s">
        <v>43</v>
      </c>
      <c r="G12931" t="s">
        <v>43</v>
      </c>
      <c r="H12931">
        <v>6.4</v>
      </c>
      <c r="I12931">
        <v>1.7</v>
      </c>
      <c r="J12931">
        <v>4.0999999999999996</v>
      </c>
    </row>
    <row r="12932" spans="1:10" x14ac:dyDescent="0.25">
      <c r="A12932" s="1">
        <v>43252</v>
      </c>
      <c r="B12932" t="s">
        <v>34</v>
      </c>
      <c r="C12932" t="s">
        <v>26</v>
      </c>
      <c r="D12932" t="s">
        <v>35</v>
      </c>
      <c r="E12932">
        <v>75.829989999999995</v>
      </c>
      <c r="F12932" t="s">
        <v>43</v>
      </c>
      <c r="G12932" t="s">
        <v>43</v>
      </c>
      <c r="H12932">
        <v>3.3</v>
      </c>
      <c r="I12932">
        <v>4.5</v>
      </c>
      <c r="J12932">
        <v>-7.3</v>
      </c>
    </row>
    <row r="12933" spans="1:10" x14ac:dyDescent="0.25">
      <c r="A12933" s="1">
        <v>43252</v>
      </c>
      <c r="B12933" t="s">
        <v>34</v>
      </c>
      <c r="C12933" t="s">
        <v>27</v>
      </c>
      <c r="D12933" t="s">
        <v>40</v>
      </c>
      <c r="E12933">
        <v>101.88392</v>
      </c>
      <c r="F12933">
        <v>101.97751</v>
      </c>
      <c r="G12933">
        <v>12</v>
      </c>
      <c r="H12933">
        <v>-2.2999999999999998</v>
      </c>
      <c r="I12933">
        <v>-2.2999999999999998</v>
      </c>
      <c r="J12933">
        <v>2.1</v>
      </c>
    </row>
    <row r="12934" spans="1:10" x14ac:dyDescent="0.25">
      <c r="A12934" s="1">
        <v>43252</v>
      </c>
      <c r="B12934" t="s">
        <v>34</v>
      </c>
      <c r="C12934" t="s">
        <v>27</v>
      </c>
      <c r="D12934" t="s">
        <v>39</v>
      </c>
      <c r="E12934">
        <v>112.08304</v>
      </c>
      <c r="F12934" t="s">
        <v>43</v>
      </c>
      <c r="G12934" t="s">
        <v>43</v>
      </c>
      <c r="H12934">
        <v>-11.7</v>
      </c>
      <c r="I12934">
        <v>-0.5</v>
      </c>
      <c r="J12934">
        <v>11.8</v>
      </c>
    </row>
    <row r="12935" spans="1:10" x14ac:dyDescent="0.25">
      <c r="A12935" s="1">
        <v>43252</v>
      </c>
      <c r="B12935" t="s">
        <v>34</v>
      </c>
      <c r="C12935" t="s">
        <v>27</v>
      </c>
      <c r="D12935" t="s">
        <v>38</v>
      </c>
      <c r="E12935">
        <v>110.94633</v>
      </c>
      <c r="F12935" t="s">
        <v>43</v>
      </c>
      <c r="G12935" t="s">
        <v>43</v>
      </c>
      <c r="H12935">
        <v>-7.5</v>
      </c>
      <c r="I12935">
        <v>-8.1</v>
      </c>
      <c r="J12935">
        <v>-7.6</v>
      </c>
    </row>
    <row r="12936" spans="1:10" x14ac:dyDescent="0.25">
      <c r="A12936" s="1">
        <v>43252</v>
      </c>
      <c r="B12936" t="s">
        <v>34</v>
      </c>
      <c r="C12936" t="s">
        <v>27</v>
      </c>
      <c r="D12936" t="s">
        <v>37</v>
      </c>
      <c r="E12936">
        <v>93.551850000000002</v>
      </c>
      <c r="F12936" t="s">
        <v>43</v>
      </c>
      <c r="G12936" t="s">
        <v>43</v>
      </c>
      <c r="H12936">
        <v>-4.4000000000000004</v>
      </c>
      <c r="I12936">
        <v>-7</v>
      </c>
      <c r="J12936">
        <v>-0.9</v>
      </c>
    </row>
    <row r="12937" spans="1:10" x14ac:dyDescent="0.25">
      <c r="A12937" s="1">
        <v>43252</v>
      </c>
      <c r="B12937" t="s">
        <v>34</v>
      </c>
      <c r="C12937" t="s">
        <v>27</v>
      </c>
      <c r="D12937" t="s">
        <v>36</v>
      </c>
      <c r="E12937">
        <v>99.76361</v>
      </c>
      <c r="F12937" t="s">
        <v>43</v>
      </c>
      <c r="G12937" t="s">
        <v>43</v>
      </c>
      <c r="H12937">
        <v>2.4</v>
      </c>
      <c r="I12937">
        <v>2.4</v>
      </c>
      <c r="J12937">
        <v>10</v>
      </c>
    </row>
    <row r="12938" spans="1:10" x14ac:dyDescent="0.25">
      <c r="A12938" s="1">
        <v>43252</v>
      </c>
      <c r="B12938" t="s">
        <v>34</v>
      </c>
      <c r="C12938" t="s">
        <v>27</v>
      </c>
      <c r="D12938" t="s">
        <v>35</v>
      </c>
      <c r="E12938">
        <v>100.47981</v>
      </c>
      <c r="F12938" t="s">
        <v>43</v>
      </c>
      <c r="G12938" t="s">
        <v>43</v>
      </c>
      <c r="H12938">
        <v>9.1</v>
      </c>
      <c r="I12938">
        <v>6.3</v>
      </c>
      <c r="J12938">
        <v>-7.7</v>
      </c>
    </row>
    <row r="12939" spans="1:10" x14ac:dyDescent="0.25">
      <c r="A12939" s="1">
        <v>43252</v>
      </c>
      <c r="B12939" t="s">
        <v>34</v>
      </c>
      <c r="C12939" t="s">
        <v>28</v>
      </c>
      <c r="D12939" t="s">
        <v>40</v>
      </c>
      <c r="E12939">
        <v>83.295590000000004</v>
      </c>
      <c r="F12939">
        <v>85.733649999999997</v>
      </c>
      <c r="G12939">
        <v>6.4</v>
      </c>
      <c r="H12939">
        <v>1.5</v>
      </c>
      <c r="I12939">
        <v>0</v>
      </c>
      <c r="J12939">
        <v>-1</v>
      </c>
    </row>
    <row r="12940" spans="1:10" x14ac:dyDescent="0.25">
      <c r="A12940" s="1">
        <v>43252</v>
      </c>
      <c r="B12940" t="s">
        <v>34</v>
      </c>
      <c r="C12940" t="s">
        <v>28</v>
      </c>
      <c r="D12940" t="s">
        <v>39</v>
      </c>
      <c r="E12940">
        <v>79.844449999999995</v>
      </c>
      <c r="F12940" t="s">
        <v>43</v>
      </c>
      <c r="G12940" t="s">
        <v>43</v>
      </c>
      <c r="H12940">
        <v>0</v>
      </c>
      <c r="I12940">
        <v>4.9000000000000004</v>
      </c>
      <c r="J12940">
        <v>11.7</v>
      </c>
    </row>
    <row r="12941" spans="1:10" x14ac:dyDescent="0.25">
      <c r="A12941" s="1">
        <v>43252</v>
      </c>
      <c r="B12941" t="s">
        <v>34</v>
      </c>
      <c r="C12941" t="s">
        <v>28</v>
      </c>
      <c r="D12941" t="s">
        <v>38</v>
      </c>
      <c r="E12941">
        <v>86.922460000000001</v>
      </c>
      <c r="F12941" t="s">
        <v>43</v>
      </c>
      <c r="G12941" t="s">
        <v>43</v>
      </c>
      <c r="H12941">
        <v>0.6</v>
      </c>
      <c r="I12941">
        <v>-1.7</v>
      </c>
      <c r="J12941">
        <v>-6.1</v>
      </c>
    </row>
    <row r="12942" spans="1:10" x14ac:dyDescent="0.25">
      <c r="A12942" s="1">
        <v>43252</v>
      </c>
      <c r="B12942" t="s">
        <v>34</v>
      </c>
      <c r="C12942" t="s">
        <v>28</v>
      </c>
      <c r="D12942" t="s">
        <v>37</v>
      </c>
      <c r="E12942">
        <v>93.189980000000006</v>
      </c>
      <c r="F12942" t="s">
        <v>43</v>
      </c>
      <c r="G12942" t="s">
        <v>43</v>
      </c>
      <c r="H12942">
        <v>-10.199999999999999</v>
      </c>
      <c r="I12942">
        <v>-9.6</v>
      </c>
      <c r="J12942">
        <v>-9.5</v>
      </c>
    </row>
    <row r="12943" spans="1:10" x14ac:dyDescent="0.25">
      <c r="A12943" s="1">
        <v>43252</v>
      </c>
      <c r="B12943" t="s">
        <v>34</v>
      </c>
      <c r="C12943" t="s">
        <v>28</v>
      </c>
      <c r="D12943" t="s">
        <v>36</v>
      </c>
      <c r="E12943">
        <v>80.411190000000005</v>
      </c>
      <c r="F12943" t="s">
        <v>43</v>
      </c>
      <c r="G12943" t="s">
        <v>43</v>
      </c>
      <c r="H12943">
        <v>8.8000000000000007</v>
      </c>
      <c r="I12943">
        <v>4.9000000000000004</v>
      </c>
      <c r="J12943">
        <v>5.4</v>
      </c>
    </row>
    <row r="12944" spans="1:10" x14ac:dyDescent="0.25">
      <c r="A12944" s="1">
        <v>43252</v>
      </c>
      <c r="B12944" t="s">
        <v>34</v>
      </c>
      <c r="C12944" t="s">
        <v>28</v>
      </c>
      <c r="D12944" t="s">
        <v>35</v>
      </c>
      <c r="E12944">
        <v>70.303579999999997</v>
      </c>
      <c r="F12944" t="s">
        <v>43</v>
      </c>
      <c r="G12944" t="s">
        <v>43</v>
      </c>
      <c r="H12944">
        <v>-8.4</v>
      </c>
      <c r="I12944">
        <v>-3.9</v>
      </c>
      <c r="J12944">
        <v>1.3</v>
      </c>
    </row>
    <row r="12945" spans="1:10" x14ac:dyDescent="0.25">
      <c r="A12945" s="1">
        <v>43252</v>
      </c>
      <c r="B12945" t="s">
        <v>34</v>
      </c>
      <c r="C12945" t="s">
        <v>29</v>
      </c>
      <c r="D12945" t="s">
        <v>40</v>
      </c>
      <c r="E12945">
        <v>92.613100000000003</v>
      </c>
      <c r="F12945">
        <v>94.01088</v>
      </c>
      <c r="G12945">
        <v>6.1</v>
      </c>
      <c r="H12945">
        <v>-2.8</v>
      </c>
      <c r="I12945">
        <v>-1.8</v>
      </c>
      <c r="J12945">
        <v>-1.6</v>
      </c>
    </row>
    <row r="12946" spans="1:10" x14ac:dyDescent="0.25">
      <c r="A12946" s="1">
        <v>43252</v>
      </c>
      <c r="B12946" t="s">
        <v>34</v>
      </c>
      <c r="C12946" t="s">
        <v>29</v>
      </c>
      <c r="D12946" t="s">
        <v>39</v>
      </c>
      <c r="E12946">
        <v>92.423869999999994</v>
      </c>
      <c r="F12946" t="s">
        <v>43</v>
      </c>
      <c r="G12946" t="s">
        <v>43</v>
      </c>
      <c r="H12946">
        <v>-4.2</v>
      </c>
      <c r="I12946">
        <v>-2.4</v>
      </c>
      <c r="J12946">
        <v>-1.5</v>
      </c>
    </row>
    <row r="12947" spans="1:10" x14ac:dyDescent="0.25">
      <c r="A12947" s="1">
        <v>43252</v>
      </c>
      <c r="B12947" t="s">
        <v>34</v>
      </c>
      <c r="C12947" t="s">
        <v>29</v>
      </c>
      <c r="D12947" t="s">
        <v>38</v>
      </c>
      <c r="E12947">
        <v>98.712710000000001</v>
      </c>
      <c r="F12947" t="s">
        <v>43</v>
      </c>
      <c r="G12947" t="s">
        <v>43</v>
      </c>
      <c r="H12947">
        <v>-2</v>
      </c>
      <c r="I12947">
        <v>-4.3</v>
      </c>
      <c r="J12947">
        <v>-6.1</v>
      </c>
    </row>
    <row r="12948" spans="1:10" x14ac:dyDescent="0.25">
      <c r="A12948" s="1">
        <v>43252</v>
      </c>
      <c r="B12948" t="s">
        <v>34</v>
      </c>
      <c r="C12948" t="s">
        <v>29</v>
      </c>
      <c r="D12948" t="s">
        <v>37</v>
      </c>
      <c r="E12948">
        <v>87.34666</v>
      </c>
      <c r="F12948" t="s">
        <v>43</v>
      </c>
      <c r="G12948" t="s">
        <v>43</v>
      </c>
      <c r="H12948">
        <v>-8.8000000000000007</v>
      </c>
      <c r="I12948">
        <v>2.6</v>
      </c>
      <c r="J12948">
        <v>6.9</v>
      </c>
    </row>
    <row r="12949" spans="1:10" x14ac:dyDescent="0.25">
      <c r="A12949" s="1">
        <v>43252</v>
      </c>
      <c r="B12949" t="s">
        <v>34</v>
      </c>
      <c r="C12949" t="s">
        <v>29</v>
      </c>
      <c r="D12949" t="s">
        <v>36</v>
      </c>
      <c r="E12949">
        <v>88.957520000000002</v>
      </c>
      <c r="F12949" t="s">
        <v>43</v>
      </c>
      <c r="G12949" t="s">
        <v>43</v>
      </c>
      <c r="H12949">
        <v>-1.1000000000000001</v>
      </c>
      <c r="I12949">
        <v>-4.2</v>
      </c>
      <c r="J12949">
        <v>-2.4</v>
      </c>
    </row>
    <row r="12950" spans="1:10" x14ac:dyDescent="0.25">
      <c r="A12950" s="1">
        <v>43252</v>
      </c>
      <c r="B12950" t="s">
        <v>34</v>
      </c>
      <c r="C12950" t="s">
        <v>29</v>
      </c>
      <c r="D12950" t="s">
        <v>35</v>
      </c>
      <c r="E12950">
        <v>103.66588</v>
      </c>
      <c r="F12950" t="s">
        <v>43</v>
      </c>
      <c r="G12950" t="s">
        <v>43</v>
      </c>
      <c r="H12950">
        <v>8.9</v>
      </c>
      <c r="I12950">
        <v>12.1</v>
      </c>
      <c r="J12950">
        <v>5.9</v>
      </c>
    </row>
    <row r="12951" spans="1:10" x14ac:dyDescent="0.25">
      <c r="A12951" s="1">
        <v>43252</v>
      </c>
      <c r="B12951" t="s">
        <v>34</v>
      </c>
      <c r="C12951" t="s">
        <v>32</v>
      </c>
      <c r="D12951" t="s">
        <v>40</v>
      </c>
      <c r="E12951">
        <v>90.835329999999999</v>
      </c>
      <c r="F12951">
        <v>91.133300000000006</v>
      </c>
      <c r="G12951">
        <v>3.4</v>
      </c>
      <c r="H12951">
        <v>0.1</v>
      </c>
      <c r="I12951">
        <v>-0.3</v>
      </c>
      <c r="J12951">
        <v>-0.3</v>
      </c>
    </row>
    <row r="12952" spans="1:10" x14ac:dyDescent="0.25">
      <c r="A12952" s="1">
        <v>43252</v>
      </c>
      <c r="B12952" t="s">
        <v>34</v>
      </c>
      <c r="C12952" t="s">
        <v>32</v>
      </c>
      <c r="D12952" t="s">
        <v>39</v>
      </c>
      <c r="E12952">
        <v>92.200389999999999</v>
      </c>
      <c r="F12952" t="s">
        <v>43</v>
      </c>
      <c r="G12952" t="s">
        <v>43</v>
      </c>
      <c r="H12952">
        <v>-3.8</v>
      </c>
      <c r="I12952">
        <v>1.9</v>
      </c>
      <c r="J12952">
        <v>7.6</v>
      </c>
    </row>
    <row r="12953" spans="1:10" x14ac:dyDescent="0.25">
      <c r="A12953" s="1">
        <v>43252</v>
      </c>
      <c r="B12953" t="s">
        <v>34</v>
      </c>
      <c r="C12953" t="s">
        <v>32</v>
      </c>
      <c r="D12953" t="s">
        <v>38</v>
      </c>
      <c r="E12953">
        <v>109.87772</v>
      </c>
      <c r="F12953" t="s">
        <v>43</v>
      </c>
      <c r="G12953" t="s">
        <v>43</v>
      </c>
      <c r="H12953">
        <v>4.8</v>
      </c>
      <c r="I12953">
        <v>-3.4</v>
      </c>
      <c r="J12953">
        <v>-8.8000000000000007</v>
      </c>
    </row>
    <row r="12954" spans="1:10" x14ac:dyDescent="0.25">
      <c r="A12954" s="1">
        <v>43252</v>
      </c>
      <c r="B12954" t="s">
        <v>34</v>
      </c>
      <c r="C12954" t="s">
        <v>32</v>
      </c>
      <c r="D12954" t="s">
        <v>37</v>
      </c>
      <c r="E12954">
        <v>80.099050000000005</v>
      </c>
      <c r="F12954" t="s">
        <v>43</v>
      </c>
      <c r="G12954" t="s">
        <v>43</v>
      </c>
      <c r="H12954">
        <v>-0.4</v>
      </c>
      <c r="I12954">
        <v>5.2</v>
      </c>
      <c r="J12954">
        <v>4.4000000000000004</v>
      </c>
    </row>
    <row r="12955" spans="1:10" x14ac:dyDescent="0.25">
      <c r="A12955" s="1">
        <v>43252</v>
      </c>
      <c r="B12955" t="s">
        <v>34</v>
      </c>
      <c r="C12955" t="s">
        <v>32</v>
      </c>
      <c r="D12955" t="s">
        <v>36</v>
      </c>
      <c r="E12955">
        <v>81.873750000000001</v>
      </c>
      <c r="F12955" t="s">
        <v>43</v>
      </c>
      <c r="G12955" t="s">
        <v>43</v>
      </c>
      <c r="H12955">
        <v>1.9</v>
      </c>
      <c r="I12955">
        <v>0.5</v>
      </c>
      <c r="J12955">
        <v>2</v>
      </c>
    </row>
    <row r="12956" spans="1:10" x14ac:dyDescent="0.25">
      <c r="A12956" s="1">
        <v>43252</v>
      </c>
      <c r="B12956" t="s">
        <v>34</v>
      </c>
      <c r="C12956" t="s">
        <v>32</v>
      </c>
      <c r="D12956" t="s">
        <v>35</v>
      </c>
      <c r="E12956">
        <v>106.58317</v>
      </c>
      <c r="F12956" t="s">
        <v>43</v>
      </c>
      <c r="G12956" t="s">
        <v>43</v>
      </c>
      <c r="H12956">
        <v>-15.4</v>
      </c>
      <c r="I12956">
        <v>-8</v>
      </c>
      <c r="J12956">
        <v>-4.7</v>
      </c>
    </row>
    <row r="12957" spans="1:10" x14ac:dyDescent="0.25">
      <c r="A12957" s="1">
        <v>43252</v>
      </c>
      <c r="B12957" t="s">
        <v>34</v>
      </c>
      <c r="C12957" t="s">
        <v>33</v>
      </c>
      <c r="D12957" t="s">
        <v>40</v>
      </c>
      <c r="E12957">
        <v>110.13207</v>
      </c>
      <c r="F12957">
        <v>109.40572</v>
      </c>
      <c r="G12957">
        <v>0.2</v>
      </c>
      <c r="H12957">
        <v>5.5</v>
      </c>
      <c r="I12957">
        <v>-1.2</v>
      </c>
      <c r="J12957">
        <v>-5.3</v>
      </c>
    </row>
    <row r="12958" spans="1:10" x14ac:dyDescent="0.25">
      <c r="A12958" s="1">
        <v>43252</v>
      </c>
      <c r="B12958" t="s">
        <v>34</v>
      </c>
      <c r="C12958" t="s">
        <v>33</v>
      </c>
      <c r="D12958" t="s">
        <v>39</v>
      </c>
      <c r="E12958">
        <v>143.64082999999999</v>
      </c>
      <c r="F12958" t="s">
        <v>43</v>
      </c>
      <c r="G12958" t="s">
        <v>43</v>
      </c>
      <c r="H12958">
        <v>-3.5</v>
      </c>
      <c r="I12958">
        <v>1.7</v>
      </c>
      <c r="J12958">
        <v>-9.5</v>
      </c>
    </row>
    <row r="12959" spans="1:10" x14ac:dyDescent="0.25">
      <c r="A12959" s="1">
        <v>43252</v>
      </c>
      <c r="B12959" t="s">
        <v>34</v>
      </c>
      <c r="C12959" t="s">
        <v>33</v>
      </c>
      <c r="D12959" t="s">
        <v>38</v>
      </c>
      <c r="E12959">
        <v>130.21946</v>
      </c>
      <c r="F12959" t="s">
        <v>43</v>
      </c>
      <c r="G12959" t="s">
        <v>43</v>
      </c>
      <c r="H12959">
        <v>14.8</v>
      </c>
      <c r="I12959">
        <v>3.1</v>
      </c>
      <c r="J12959">
        <v>2.5</v>
      </c>
    </row>
    <row r="12960" spans="1:10" x14ac:dyDescent="0.25">
      <c r="A12960" s="1">
        <v>43252</v>
      </c>
      <c r="B12960" t="s">
        <v>34</v>
      </c>
      <c r="C12960" t="s">
        <v>33</v>
      </c>
      <c r="D12960" t="s">
        <v>37</v>
      </c>
      <c r="E12960">
        <v>105.53529</v>
      </c>
      <c r="F12960" t="s">
        <v>43</v>
      </c>
      <c r="G12960" t="s">
        <v>43</v>
      </c>
      <c r="H12960">
        <v>-4.0999999999999996</v>
      </c>
      <c r="I12960">
        <v>-6.7</v>
      </c>
      <c r="J12960">
        <v>-3.9</v>
      </c>
    </row>
    <row r="12961" spans="1:10" x14ac:dyDescent="0.25">
      <c r="A12961" s="1">
        <v>43252</v>
      </c>
      <c r="B12961" t="s">
        <v>34</v>
      </c>
      <c r="C12961" t="s">
        <v>33</v>
      </c>
      <c r="D12961" t="s">
        <v>36</v>
      </c>
      <c r="E12961">
        <v>92.268919999999994</v>
      </c>
      <c r="F12961" t="s">
        <v>43</v>
      </c>
      <c r="G12961" t="s">
        <v>43</v>
      </c>
      <c r="H12961">
        <v>10.6</v>
      </c>
      <c r="I12961">
        <v>-0.1</v>
      </c>
      <c r="J12961">
        <v>-5.7</v>
      </c>
    </row>
    <row r="12962" spans="1:10" x14ac:dyDescent="0.25">
      <c r="A12962" s="1">
        <v>43252</v>
      </c>
      <c r="B12962" t="s">
        <v>34</v>
      </c>
      <c r="C12962" t="s">
        <v>33</v>
      </c>
      <c r="D12962" t="s">
        <v>35</v>
      </c>
      <c r="E12962">
        <v>89.669749999999993</v>
      </c>
      <c r="F12962" t="s">
        <v>43</v>
      </c>
      <c r="G12962" t="s">
        <v>43</v>
      </c>
      <c r="H12962">
        <v>-5.0999999999999996</v>
      </c>
      <c r="I12962">
        <v>-6.5</v>
      </c>
      <c r="J12962">
        <v>-16.100000000000001</v>
      </c>
    </row>
    <row r="12963" spans="1:10" x14ac:dyDescent="0.25">
      <c r="A12963" s="1">
        <v>43282</v>
      </c>
      <c r="B12963" t="s">
        <v>5</v>
      </c>
      <c r="C12963" t="s">
        <v>16</v>
      </c>
      <c r="D12963" t="s">
        <v>40</v>
      </c>
      <c r="E12963">
        <v>83.169259999999994</v>
      </c>
      <c r="F12963">
        <v>81.802379999999999</v>
      </c>
      <c r="G12963">
        <v>4.9000000000000004</v>
      </c>
      <c r="H12963">
        <v>-1.3</v>
      </c>
      <c r="I12963">
        <v>-6</v>
      </c>
      <c r="J12963">
        <v>-5.6</v>
      </c>
    </row>
    <row r="12964" spans="1:10" x14ac:dyDescent="0.25">
      <c r="A12964" s="1">
        <v>43282</v>
      </c>
      <c r="B12964" t="s">
        <v>5</v>
      </c>
      <c r="C12964" t="s">
        <v>16</v>
      </c>
      <c r="D12964" t="s">
        <v>39</v>
      </c>
      <c r="E12964">
        <v>99.663700000000006</v>
      </c>
      <c r="F12964" t="s">
        <v>43</v>
      </c>
      <c r="G12964" t="s">
        <v>43</v>
      </c>
      <c r="H12964">
        <v>20.3</v>
      </c>
      <c r="I12964">
        <v>5.5</v>
      </c>
      <c r="J12964">
        <v>9.6999999999999993</v>
      </c>
    </row>
    <row r="12965" spans="1:10" x14ac:dyDescent="0.25">
      <c r="A12965" s="1">
        <v>43282</v>
      </c>
      <c r="B12965" t="s">
        <v>5</v>
      </c>
      <c r="C12965" t="s">
        <v>16</v>
      </c>
      <c r="D12965" t="s">
        <v>38</v>
      </c>
      <c r="E12965">
        <v>85.94923</v>
      </c>
      <c r="F12965" t="s">
        <v>43</v>
      </c>
      <c r="G12965" t="s">
        <v>43</v>
      </c>
      <c r="H12965">
        <v>-4.5</v>
      </c>
      <c r="I12965">
        <v>-7.1</v>
      </c>
      <c r="J12965">
        <v>-7.7</v>
      </c>
    </row>
    <row r="12966" spans="1:10" x14ac:dyDescent="0.25">
      <c r="A12966" s="1">
        <v>43282</v>
      </c>
      <c r="B12966" t="s">
        <v>5</v>
      </c>
      <c r="C12966" t="s">
        <v>16</v>
      </c>
      <c r="D12966" t="s">
        <v>37</v>
      </c>
      <c r="E12966">
        <v>75.726650000000006</v>
      </c>
      <c r="F12966" t="s">
        <v>43</v>
      </c>
      <c r="G12966" t="s">
        <v>43</v>
      </c>
      <c r="H12966">
        <v>0.4</v>
      </c>
      <c r="I12966">
        <v>-10.7</v>
      </c>
      <c r="J12966">
        <v>-12.2</v>
      </c>
    </row>
    <row r="12967" spans="1:10" x14ac:dyDescent="0.25">
      <c r="A12967" s="1">
        <v>43282</v>
      </c>
      <c r="B12967" t="s">
        <v>5</v>
      </c>
      <c r="C12967" t="s">
        <v>16</v>
      </c>
      <c r="D12967" t="s">
        <v>36</v>
      </c>
      <c r="E12967">
        <v>84.567120000000003</v>
      </c>
      <c r="F12967" t="s">
        <v>43</v>
      </c>
      <c r="G12967" t="s">
        <v>43</v>
      </c>
      <c r="H12967">
        <v>6.4</v>
      </c>
      <c r="I12967">
        <v>2</v>
      </c>
      <c r="J12967">
        <v>5.3</v>
      </c>
    </row>
    <row r="12968" spans="1:10" x14ac:dyDescent="0.25">
      <c r="A12968" s="1">
        <v>43282</v>
      </c>
      <c r="B12968" t="s">
        <v>5</v>
      </c>
      <c r="C12968" t="s">
        <v>16</v>
      </c>
      <c r="D12968" t="s">
        <v>35</v>
      </c>
      <c r="E12968">
        <v>64.726169999999996</v>
      </c>
      <c r="F12968" t="s">
        <v>43</v>
      </c>
      <c r="G12968" t="s">
        <v>43</v>
      </c>
      <c r="H12968">
        <v>-49</v>
      </c>
      <c r="I12968">
        <v>-26.8</v>
      </c>
      <c r="J12968">
        <v>-19.100000000000001</v>
      </c>
    </row>
    <row r="12969" spans="1:10" x14ac:dyDescent="0.25">
      <c r="A12969" s="1">
        <v>43282</v>
      </c>
      <c r="B12969" t="s">
        <v>5</v>
      </c>
      <c r="C12969" t="s">
        <v>19</v>
      </c>
      <c r="D12969" t="s">
        <v>40</v>
      </c>
      <c r="E12969">
        <v>78.276150000000001</v>
      </c>
      <c r="F12969">
        <v>79.02637</v>
      </c>
      <c r="G12969">
        <v>0.6</v>
      </c>
      <c r="H12969">
        <v>0.4</v>
      </c>
      <c r="I12969">
        <v>-1.8</v>
      </c>
      <c r="J12969">
        <v>-0.6</v>
      </c>
    </row>
    <row r="12970" spans="1:10" x14ac:dyDescent="0.25">
      <c r="A12970" s="1">
        <v>43282</v>
      </c>
      <c r="B12970" t="s">
        <v>5</v>
      </c>
      <c r="C12970" t="s">
        <v>19</v>
      </c>
      <c r="D12970" t="s">
        <v>39</v>
      </c>
      <c r="E12970">
        <v>108.96644000000001</v>
      </c>
      <c r="F12970" t="s">
        <v>43</v>
      </c>
      <c r="G12970" t="s">
        <v>43</v>
      </c>
      <c r="H12970">
        <v>3.7</v>
      </c>
      <c r="I12970">
        <v>2.2000000000000002</v>
      </c>
      <c r="J12970">
        <v>9.6999999999999993</v>
      </c>
    </row>
    <row r="12971" spans="1:10" x14ac:dyDescent="0.25">
      <c r="A12971" s="1">
        <v>43282</v>
      </c>
      <c r="B12971" t="s">
        <v>5</v>
      </c>
      <c r="C12971" t="s">
        <v>19</v>
      </c>
      <c r="D12971" t="s">
        <v>38</v>
      </c>
      <c r="E12971">
        <v>88.925939999999997</v>
      </c>
      <c r="F12971" t="s">
        <v>43</v>
      </c>
      <c r="G12971" t="s">
        <v>43</v>
      </c>
      <c r="H12971">
        <v>-8.4</v>
      </c>
      <c r="I12971">
        <v>-7</v>
      </c>
      <c r="J12971">
        <v>-5.7</v>
      </c>
    </row>
    <row r="12972" spans="1:10" x14ac:dyDescent="0.25">
      <c r="A12972" s="1">
        <v>43282</v>
      </c>
      <c r="B12972" t="s">
        <v>5</v>
      </c>
      <c r="C12972" t="s">
        <v>19</v>
      </c>
      <c r="D12972" t="s">
        <v>37</v>
      </c>
      <c r="E12972">
        <v>72.353830000000002</v>
      </c>
      <c r="F12972" t="s">
        <v>43</v>
      </c>
      <c r="G12972" t="s">
        <v>43</v>
      </c>
      <c r="H12972">
        <v>-5</v>
      </c>
      <c r="I12972">
        <v>-9.1999999999999993</v>
      </c>
      <c r="J12972">
        <v>-8.6</v>
      </c>
    </row>
    <row r="12973" spans="1:10" x14ac:dyDescent="0.25">
      <c r="A12973" s="1">
        <v>43282</v>
      </c>
      <c r="B12973" t="s">
        <v>5</v>
      </c>
      <c r="C12973" t="s">
        <v>19</v>
      </c>
      <c r="D12973" t="s">
        <v>36</v>
      </c>
      <c r="E12973">
        <v>69.392399999999995</v>
      </c>
      <c r="F12973" t="s">
        <v>43</v>
      </c>
      <c r="G12973" t="s">
        <v>43</v>
      </c>
      <c r="H12973">
        <v>8.3000000000000007</v>
      </c>
      <c r="I12973">
        <v>5.3</v>
      </c>
      <c r="J12973">
        <v>4.3</v>
      </c>
    </row>
    <row r="12974" spans="1:10" x14ac:dyDescent="0.25">
      <c r="A12974" s="1">
        <v>43282</v>
      </c>
      <c r="B12974" t="s">
        <v>5</v>
      </c>
      <c r="C12974" t="s">
        <v>19</v>
      </c>
      <c r="D12974" t="s">
        <v>35</v>
      </c>
      <c r="E12974">
        <v>74.906670000000005</v>
      </c>
      <c r="F12974" t="s">
        <v>43</v>
      </c>
      <c r="G12974" t="s">
        <v>43</v>
      </c>
      <c r="H12974">
        <v>1.9</v>
      </c>
      <c r="I12974">
        <v>-1.3</v>
      </c>
      <c r="J12974">
        <v>-3.9</v>
      </c>
    </row>
    <row r="12975" spans="1:10" x14ac:dyDescent="0.25">
      <c r="A12975" s="1">
        <v>43282</v>
      </c>
      <c r="B12975" t="s">
        <v>5</v>
      </c>
      <c r="C12975" t="s">
        <v>22</v>
      </c>
      <c r="D12975" t="s">
        <v>40</v>
      </c>
      <c r="E12975">
        <v>91.634749999999997</v>
      </c>
      <c r="F12975">
        <v>90.949960000000004</v>
      </c>
      <c r="G12975">
        <v>3.9</v>
      </c>
      <c r="H12975">
        <v>10.7</v>
      </c>
      <c r="I12975">
        <v>-0.3</v>
      </c>
      <c r="J12975">
        <v>1</v>
      </c>
    </row>
    <row r="12976" spans="1:10" x14ac:dyDescent="0.25">
      <c r="A12976" s="1">
        <v>43282</v>
      </c>
      <c r="B12976" t="s">
        <v>5</v>
      </c>
      <c r="C12976" t="s">
        <v>22</v>
      </c>
      <c r="D12976" t="s">
        <v>39</v>
      </c>
      <c r="E12976">
        <v>76.470079999999996</v>
      </c>
      <c r="F12976" t="s">
        <v>43</v>
      </c>
      <c r="G12976" t="s">
        <v>43</v>
      </c>
      <c r="H12976">
        <v>3.2</v>
      </c>
      <c r="I12976">
        <v>-2.8</v>
      </c>
      <c r="J12976">
        <v>-1</v>
      </c>
    </row>
    <row r="12977" spans="1:10" x14ac:dyDescent="0.25">
      <c r="A12977" s="1">
        <v>43282</v>
      </c>
      <c r="B12977" t="s">
        <v>5</v>
      </c>
      <c r="C12977" t="s">
        <v>22</v>
      </c>
      <c r="D12977" t="s">
        <v>38</v>
      </c>
      <c r="E12977">
        <v>109.42780999999999</v>
      </c>
      <c r="F12977" t="s">
        <v>43</v>
      </c>
      <c r="G12977" t="s">
        <v>43</v>
      </c>
      <c r="H12977">
        <v>-8.4</v>
      </c>
      <c r="I12977">
        <v>-13.2</v>
      </c>
      <c r="J12977">
        <v>-10.3</v>
      </c>
    </row>
    <row r="12978" spans="1:10" x14ac:dyDescent="0.25">
      <c r="A12978" s="1">
        <v>43282</v>
      </c>
      <c r="B12978" t="s">
        <v>5</v>
      </c>
      <c r="C12978" t="s">
        <v>22</v>
      </c>
      <c r="D12978" t="s">
        <v>37</v>
      </c>
      <c r="E12978">
        <v>88.001109999999997</v>
      </c>
      <c r="F12978" t="s">
        <v>43</v>
      </c>
      <c r="G12978" t="s">
        <v>43</v>
      </c>
      <c r="H12978">
        <v>12.3</v>
      </c>
      <c r="I12978">
        <v>3.3</v>
      </c>
      <c r="J12978">
        <v>-6.7</v>
      </c>
    </row>
    <row r="12979" spans="1:10" x14ac:dyDescent="0.25">
      <c r="A12979" s="1">
        <v>43282</v>
      </c>
      <c r="B12979" t="s">
        <v>5</v>
      </c>
      <c r="C12979" t="s">
        <v>22</v>
      </c>
      <c r="D12979" t="s">
        <v>36</v>
      </c>
      <c r="E12979">
        <v>85.549840000000003</v>
      </c>
      <c r="F12979" t="s">
        <v>43</v>
      </c>
      <c r="G12979" t="s">
        <v>43</v>
      </c>
      <c r="H12979">
        <v>18.399999999999999</v>
      </c>
      <c r="I12979">
        <v>6.3</v>
      </c>
      <c r="J12979">
        <v>12.8</v>
      </c>
    </row>
    <row r="12980" spans="1:10" x14ac:dyDescent="0.25">
      <c r="A12980" s="1">
        <v>43282</v>
      </c>
      <c r="B12980" t="s">
        <v>5</v>
      </c>
      <c r="C12980" t="s">
        <v>22</v>
      </c>
      <c r="D12980" t="s">
        <v>35</v>
      </c>
      <c r="E12980">
        <v>172.24135000000001</v>
      </c>
      <c r="F12980" t="s">
        <v>43</v>
      </c>
      <c r="G12980" t="s">
        <v>43</v>
      </c>
      <c r="H12980">
        <v>37.9</v>
      </c>
      <c r="I12980">
        <v>0.5</v>
      </c>
      <c r="J12980">
        <v>4.2</v>
      </c>
    </row>
    <row r="12981" spans="1:10" x14ac:dyDescent="0.25">
      <c r="A12981" s="1">
        <v>43282</v>
      </c>
      <c r="B12981" t="s">
        <v>5</v>
      </c>
      <c r="C12981" t="s">
        <v>23</v>
      </c>
      <c r="D12981" t="s">
        <v>40</v>
      </c>
      <c r="E12981">
        <v>75.532359999999997</v>
      </c>
      <c r="F12981">
        <v>74.173590000000004</v>
      </c>
      <c r="G12981">
        <v>-1.3</v>
      </c>
      <c r="H12981">
        <v>6.1</v>
      </c>
      <c r="I12981">
        <v>1.5</v>
      </c>
      <c r="J12981">
        <v>3.4</v>
      </c>
    </row>
    <row r="12982" spans="1:10" x14ac:dyDescent="0.25">
      <c r="A12982" s="1">
        <v>43282</v>
      </c>
      <c r="B12982" t="s">
        <v>5</v>
      </c>
      <c r="C12982" t="s">
        <v>23</v>
      </c>
      <c r="D12982" t="s">
        <v>39</v>
      </c>
      <c r="E12982">
        <v>82.064329999999998</v>
      </c>
      <c r="F12982" t="s">
        <v>43</v>
      </c>
      <c r="G12982" t="s">
        <v>43</v>
      </c>
      <c r="H12982">
        <v>0.4</v>
      </c>
      <c r="I12982">
        <v>-1.6</v>
      </c>
      <c r="J12982">
        <v>9.6</v>
      </c>
    </row>
    <row r="12983" spans="1:10" x14ac:dyDescent="0.25">
      <c r="A12983" s="1">
        <v>43282</v>
      </c>
      <c r="B12983" t="s">
        <v>5</v>
      </c>
      <c r="C12983" t="s">
        <v>23</v>
      </c>
      <c r="D12983" t="s">
        <v>38</v>
      </c>
      <c r="E12983">
        <v>93.108680000000007</v>
      </c>
      <c r="F12983" t="s">
        <v>43</v>
      </c>
      <c r="G12983" t="s">
        <v>43</v>
      </c>
      <c r="H12983">
        <v>1.9</v>
      </c>
      <c r="I12983">
        <v>-5.9</v>
      </c>
      <c r="J12983">
        <v>-9.3000000000000007</v>
      </c>
    </row>
    <row r="12984" spans="1:10" x14ac:dyDescent="0.25">
      <c r="A12984" s="1">
        <v>43282</v>
      </c>
      <c r="B12984" t="s">
        <v>5</v>
      </c>
      <c r="C12984" t="s">
        <v>23</v>
      </c>
      <c r="D12984" t="s">
        <v>37</v>
      </c>
      <c r="E12984">
        <v>59.972110000000001</v>
      </c>
      <c r="F12984" t="s">
        <v>43</v>
      </c>
      <c r="G12984" t="s">
        <v>43</v>
      </c>
      <c r="H12984">
        <v>-0.3</v>
      </c>
      <c r="I12984">
        <v>-1.7</v>
      </c>
      <c r="J12984">
        <v>5.0999999999999996</v>
      </c>
    </row>
    <row r="12985" spans="1:10" x14ac:dyDescent="0.25">
      <c r="A12985" s="1">
        <v>43282</v>
      </c>
      <c r="B12985" t="s">
        <v>5</v>
      </c>
      <c r="C12985" t="s">
        <v>23</v>
      </c>
      <c r="D12985" t="s">
        <v>36</v>
      </c>
      <c r="E12985">
        <v>76.313500000000005</v>
      </c>
      <c r="F12985" t="s">
        <v>43</v>
      </c>
      <c r="G12985" t="s">
        <v>43</v>
      </c>
      <c r="H12985">
        <v>12.7</v>
      </c>
      <c r="I12985">
        <v>9.5</v>
      </c>
      <c r="J12985">
        <v>10.6</v>
      </c>
    </row>
    <row r="12986" spans="1:10" x14ac:dyDescent="0.25">
      <c r="A12986" s="1">
        <v>43282</v>
      </c>
      <c r="B12986" t="s">
        <v>5</v>
      </c>
      <c r="C12986" t="s">
        <v>23</v>
      </c>
      <c r="D12986" t="s">
        <v>35</v>
      </c>
      <c r="E12986">
        <v>77.217849999999999</v>
      </c>
      <c r="F12986" t="s">
        <v>43</v>
      </c>
      <c r="G12986" t="s">
        <v>43</v>
      </c>
      <c r="H12986">
        <v>18.399999999999999</v>
      </c>
      <c r="I12986">
        <v>3.1</v>
      </c>
      <c r="J12986">
        <v>5.6</v>
      </c>
    </row>
    <row r="12987" spans="1:10" x14ac:dyDescent="0.25">
      <c r="A12987" s="1">
        <v>43282</v>
      </c>
      <c r="B12987" t="s">
        <v>5</v>
      </c>
      <c r="C12987" t="s">
        <v>24</v>
      </c>
      <c r="D12987" t="s">
        <v>40</v>
      </c>
      <c r="E12987">
        <v>79.300759999999997</v>
      </c>
      <c r="F12987">
        <v>79.006799999999998</v>
      </c>
      <c r="G12987">
        <v>4.0999999999999996</v>
      </c>
      <c r="H12987">
        <v>8.5</v>
      </c>
      <c r="I12987">
        <v>1.6</v>
      </c>
      <c r="J12987">
        <v>2.7</v>
      </c>
    </row>
    <row r="12988" spans="1:10" x14ac:dyDescent="0.25">
      <c r="A12988" s="1">
        <v>43282</v>
      </c>
      <c r="B12988" t="s">
        <v>5</v>
      </c>
      <c r="C12988" t="s">
        <v>24</v>
      </c>
      <c r="D12988" t="s">
        <v>39</v>
      </c>
      <c r="E12988">
        <v>74.043030000000002</v>
      </c>
      <c r="F12988" t="s">
        <v>43</v>
      </c>
      <c r="G12988" t="s">
        <v>43</v>
      </c>
      <c r="H12988">
        <v>1.9</v>
      </c>
      <c r="I12988">
        <v>1.8</v>
      </c>
      <c r="J12988">
        <v>0.6</v>
      </c>
    </row>
    <row r="12989" spans="1:10" x14ac:dyDescent="0.25">
      <c r="A12989" s="1">
        <v>43282</v>
      </c>
      <c r="B12989" t="s">
        <v>5</v>
      </c>
      <c r="C12989" t="s">
        <v>24</v>
      </c>
      <c r="D12989" t="s">
        <v>38</v>
      </c>
      <c r="E12989">
        <v>95.378810000000001</v>
      </c>
      <c r="F12989" t="s">
        <v>43</v>
      </c>
      <c r="G12989" t="s">
        <v>43</v>
      </c>
      <c r="H12989">
        <v>-5.0999999999999996</v>
      </c>
      <c r="I12989">
        <v>-7.3</v>
      </c>
      <c r="J12989">
        <v>-5.8</v>
      </c>
    </row>
    <row r="12990" spans="1:10" x14ac:dyDescent="0.25">
      <c r="A12990" s="1">
        <v>43282</v>
      </c>
      <c r="B12990" t="s">
        <v>5</v>
      </c>
      <c r="C12990" t="s">
        <v>24</v>
      </c>
      <c r="D12990" t="s">
        <v>37</v>
      </c>
      <c r="E12990">
        <v>85.652280000000005</v>
      </c>
      <c r="F12990" t="s">
        <v>43</v>
      </c>
      <c r="G12990" t="s">
        <v>43</v>
      </c>
      <c r="H12990">
        <v>0.1</v>
      </c>
      <c r="I12990">
        <v>-0.9</v>
      </c>
      <c r="J12990">
        <v>0.8</v>
      </c>
    </row>
    <row r="12991" spans="1:10" x14ac:dyDescent="0.25">
      <c r="A12991" s="1">
        <v>43282</v>
      </c>
      <c r="B12991" t="s">
        <v>5</v>
      </c>
      <c r="C12991" t="s">
        <v>24</v>
      </c>
      <c r="D12991" t="s">
        <v>36</v>
      </c>
      <c r="E12991">
        <v>74.253159999999994</v>
      </c>
      <c r="F12991" t="s">
        <v>43</v>
      </c>
      <c r="G12991" t="s">
        <v>43</v>
      </c>
      <c r="H12991">
        <v>20.399999999999999</v>
      </c>
      <c r="I12991">
        <v>6.2</v>
      </c>
      <c r="J12991">
        <v>6.7</v>
      </c>
    </row>
    <row r="12992" spans="1:10" x14ac:dyDescent="0.25">
      <c r="A12992" s="1">
        <v>43282</v>
      </c>
      <c r="B12992" t="s">
        <v>5</v>
      </c>
      <c r="C12992" t="s">
        <v>24</v>
      </c>
      <c r="D12992" t="s">
        <v>35</v>
      </c>
      <c r="E12992">
        <v>74.276619999999994</v>
      </c>
      <c r="F12992" t="s">
        <v>43</v>
      </c>
      <c r="G12992" t="s">
        <v>43</v>
      </c>
      <c r="H12992">
        <v>-1.6</v>
      </c>
      <c r="I12992">
        <v>6.9</v>
      </c>
      <c r="J12992">
        <v>17.600000000000001</v>
      </c>
    </row>
    <row r="12993" spans="1:10" x14ac:dyDescent="0.25">
      <c r="A12993" s="1">
        <v>43282</v>
      </c>
      <c r="B12993" t="s">
        <v>5</v>
      </c>
      <c r="C12993" t="s">
        <v>25</v>
      </c>
      <c r="D12993" t="s">
        <v>40</v>
      </c>
      <c r="E12993">
        <v>83.734089999999995</v>
      </c>
      <c r="F12993">
        <v>84.822940000000003</v>
      </c>
      <c r="G12993">
        <v>-4.9000000000000004</v>
      </c>
      <c r="H12993">
        <v>0.4</v>
      </c>
      <c r="I12993">
        <v>-0.2</v>
      </c>
      <c r="J12993">
        <v>-1.2</v>
      </c>
    </row>
    <row r="12994" spans="1:10" x14ac:dyDescent="0.25">
      <c r="A12994" s="1">
        <v>43282</v>
      </c>
      <c r="B12994" t="s">
        <v>5</v>
      </c>
      <c r="C12994" t="s">
        <v>25</v>
      </c>
      <c r="D12994" t="s">
        <v>39</v>
      </c>
      <c r="E12994">
        <v>95.04271</v>
      </c>
      <c r="F12994" t="s">
        <v>43</v>
      </c>
      <c r="G12994" t="s">
        <v>43</v>
      </c>
      <c r="H12994">
        <v>-3.3</v>
      </c>
      <c r="I12994">
        <v>-4.3</v>
      </c>
      <c r="J12994">
        <v>-10.6</v>
      </c>
    </row>
    <row r="12995" spans="1:10" x14ac:dyDescent="0.25">
      <c r="A12995" s="1">
        <v>43282</v>
      </c>
      <c r="B12995" t="s">
        <v>5</v>
      </c>
      <c r="C12995" t="s">
        <v>25</v>
      </c>
      <c r="D12995" t="s">
        <v>38</v>
      </c>
      <c r="E12995">
        <v>102.81532</v>
      </c>
      <c r="F12995" t="s">
        <v>43</v>
      </c>
      <c r="G12995" t="s">
        <v>43</v>
      </c>
      <c r="H12995">
        <v>-3.4</v>
      </c>
      <c r="I12995">
        <v>1.7</v>
      </c>
      <c r="J12995">
        <v>2.2999999999999998</v>
      </c>
    </row>
    <row r="12996" spans="1:10" x14ac:dyDescent="0.25">
      <c r="A12996" s="1">
        <v>43282</v>
      </c>
      <c r="B12996" t="s">
        <v>5</v>
      </c>
      <c r="C12996" t="s">
        <v>25</v>
      </c>
      <c r="D12996" t="s">
        <v>37</v>
      </c>
      <c r="E12996">
        <v>75.790260000000004</v>
      </c>
      <c r="F12996" t="s">
        <v>43</v>
      </c>
      <c r="G12996" t="s">
        <v>43</v>
      </c>
      <c r="H12996">
        <v>-2.9</v>
      </c>
      <c r="I12996">
        <v>-3.9</v>
      </c>
      <c r="J12996">
        <v>-12.5</v>
      </c>
    </row>
    <row r="12997" spans="1:10" x14ac:dyDescent="0.25">
      <c r="A12997" s="1">
        <v>43282</v>
      </c>
      <c r="B12997" t="s">
        <v>5</v>
      </c>
      <c r="C12997" t="s">
        <v>25</v>
      </c>
      <c r="D12997" t="s">
        <v>36</v>
      </c>
      <c r="E12997">
        <v>73.142309999999995</v>
      </c>
      <c r="F12997" t="s">
        <v>43</v>
      </c>
      <c r="G12997" t="s">
        <v>43</v>
      </c>
      <c r="H12997">
        <v>4.0999999999999996</v>
      </c>
      <c r="I12997">
        <v>-3.5</v>
      </c>
      <c r="J12997">
        <v>-1.9</v>
      </c>
    </row>
    <row r="12998" spans="1:10" x14ac:dyDescent="0.25">
      <c r="A12998" s="1">
        <v>43282</v>
      </c>
      <c r="B12998" t="s">
        <v>5</v>
      </c>
      <c r="C12998" t="s">
        <v>25</v>
      </c>
      <c r="D12998" t="s">
        <v>35</v>
      </c>
      <c r="E12998">
        <v>78.107820000000004</v>
      </c>
      <c r="F12998" t="s">
        <v>43</v>
      </c>
      <c r="G12998" t="s">
        <v>43</v>
      </c>
      <c r="H12998">
        <v>10.7</v>
      </c>
      <c r="I12998">
        <v>16</v>
      </c>
      <c r="J12998">
        <v>24</v>
      </c>
    </row>
    <row r="12999" spans="1:10" x14ac:dyDescent="0.25">
      <c r="A12999" s="1">
        <v>43282</v>
      </c>
      <c r="B12999" t="s">
        <v>5</v>
      </c>
      <c r="C12999" t="s">
        <v>26</v>
      </c>
      <c r="D12999" t="s">
        <v>40</v>
      </c>
      <c r="E12999">
        <v>76.496070000000003</v>
      </c>
      <c r="F12999">
        <v>76.768280000000004</v>
      </c>
      <c r="G12999">
        <v>-0.6</v>
      </c>
      <c r="H12999">
        <v>5</v>
      </c>
      <c r="I12999">
        <v>3.6</v>
      </c>
      <c r="J12999">
        <v>3.8</v>
      </c>
    </row>
    <row r="13000" spans="1:10" x14ac:dyDescent="0.25">
      <c r="A13000" s="1">
        <v>43282</v>
      </c>
      <c r="B13000" t="s">
        <v>5</v>
      </c>
      <c r="C13000" t="s">
        <v>26</v>
      </c>
      <c r="D13000" t="s">
        <v>39</v>
      </c>
      <c r="E13000">
        <v>87.309960000000004</v>
      </c>
      <c r="F13000" t="s">
        <v>43</v>
      </c>
      <c r="G13000" t="s">
        <v>43</v>
      </c>
      <c r="H13000">
        <v>4.5999999999999996</v>
      </c>
      <c r="I13000">
        <v>2.4</v>
      </c>
      <c r="J13000">
        <v>3.4</v>
      </c>
    </row>
    <row r="13001" spans="1:10" x14ac:dyDescent="0.25">
      <c r="A13001" s="1">
        <v>43282</v>
      </c>
      <c r="B13001" t="s">
        <v>5</v>
      </c>
      <c r="C13001" t="s">
        <v>26</v>
      </c>
      <c r="D13001" t="s">
        <v>38</v>
      </c>
      <c r="E13001">
        <v>65.749229999999997</v>
      </c>
      <c r="F13001" t="s">
        <v>43</v>
      </c>
      <c r="G13001" t="s">
        <v>43</v>
      </c>
      <c r="H13001">
        <v>2.4</v>
      </c>
      <c r="I13001">
        <v>-0.1</v>
      </c>
      <c r="J13001">
        <v>1.3</v>
      </c>
    </row>
    <row r="13002" spans="1:10" x14ac:dyDescent="0.25">
      <c r="A13002" s="1">
        <v>43282</v>
      </c>
      <c r="B13002" t="s">
        <v>5</v>
      </c>
      <c r="C13002" t="s">
        <v>26</v>
      </c>
      <c r="D13002" t="s">
        <v>37</v>
      </c>
      <c r="E13002">
        <v>93.139380000000003</v>
      </c>
      <c r="F13002" t="s">
        <v>43</v>
      </c>
      <c r="G13002" t="s">
        <v>43</v>
      </c>
      <c r="H13002">
        <v>2.5</v>
      </c>
      <c r="I13002">
        <v>4.3</v>
      </c>
      <c r="J13002">
        <v>3.9</v>
      </c>
    </row>
    <row r="13003" spans="1:10" x14ac:dyDescent="0.25">
      <c r="A13003" s="1">
        <v>43282</v>
      </c>
      <c r="B13003" t="s">
        <v>5</v>
      </c>
      <c r="C13003" t="s">
        <v>26</v>
      </c>
      <c r="D13003" t="s">
        <v>36</v>
      </c>
      <c r="E13003">
        <v>78.14367</v>
      </c>
      <c r="F13003" t="s">
        <v>43</v>
      </c>
      <c r="G13003" t="s">
        <v>43</v>
      </c>
      <c r="H13003">
        <v>10.5</v>
      </c>
      <c r="I13003">
        <v>6.3</v>
      </c>
      <c r="J13003">
        <v>7.5</v>
      </c>
    </row>
    <row r="13004" spans="1:10" x14ac:dyDescent="0.25">
      <c r="A13004" s="1">
        <v>43282</v>
      </c>
      <c r="B13004" t="s">
        <v>5</v>
      </c>
      <c r="C13004" t="s">
        <v>26</v>
      </c>
      <c r="D13004" t="s">
        <v>35</v>
      </c>
      <c r="E13004">
        <v>62.151780000000002</v>
      </c>
      <c r="F13004" t="s">
        <v>43</v>
      </c>
      <c r="G13004" t="s">
        <v>43</v>
      </c>
      <c r="H13004">
        <v>4.7</v>
      </c>
      <c r="I13004">
        <v>8.1999999999999993</v>
      </c>
      <c r="J13004">
        <v>-0.6</v>
      </c>
    </row>
    <row r="13005" spans="1:10" x14ac:dyDescent="0.25">
      <c r="A13005" s="1">
        <v>43282</v>
      </c>
      <c r="B13005" t="s">
        <v>5</v>
      </c>
      <c r="C13005" t="s">
        <v>27</v>
      </c>
      <c r="D13005" t="s">
        <v>40</v>
      </c>
      <c r="E13005">
        <v>85.884450000000001</v>
      </c>
      <c r="F13005">
        <v>83.632320000000007</v>
      </c>
      <c r="G13005">
        <v>-0.8</v>
      </c>
      <c r="H13005">
        <v>-0.1</v>
      </c>
      <c r="I13005">
        <v>0.8</v>
      </c>
      <c r="J13005">
        <v>7.8</v>
      </c>
    </row>
    <row r="13006" spans="1:10" x14ac:dyDescent="0.25">
      <c r="A13006" s="1">
        <v>43282</v>
      </c>
      <c r="B13006" t="s">
        <v>5</v>
      </c>
      <c r="C13006" t="s">
        <v>27</v>
      </c>
      <c r="D13006" t="s">
        <v>39</v>
      </c>
      <c r="E13006">
        <v>116.66006</v>
      </c>
      <c r="F13006" t="s">
        <v>43</v>
      </c>
      <c r="G13006" t="s">
        <v>43</v>
      </c>
      <c r="H13006">
        <v>-8.1</v>
      </c>
      <c r="I13006">
        <v>-2</v>
      </c>
      <c r="J13006">
        <v>9.3000000000000007</v>
      </c>
    </row>
    <row r="13007" spans="1:10" x14ac:dyDescent="0.25">
      <c r="A13007" s="1">
        <v>43282</v>
      </c>
      <c r="B13007" t="s">
        <v>5</v>
      </c>
      <c r="C13007" t="s">
        <v>27</v>
      </c>
      <c r="D13007" t="s">
        <v>38</v>
      </c>
      <c r="E13007">
        <v>98.974779999999996</v>
      </c>
      <c r="F13007" t="s">
        <v>43</v>
      </c>
      <c r="G13007" t="s">
        <v>43</v>
      </c>
      <c r="H13007">
        <v>-6.1</v>
      </c>
      <c r="I13007">
        <v>-6.4</v>
      </c>
      <c r="J13007">
        <v>-5.5</v>
      </c>
    </row>
    <row r="13008" spans="1:10" x14ac:dyDescent="0.25">
      <c r="A13008" s="1">
        <v>43282</v>
      </c>
      <c r="B13008" t="s">
        <v>5</v>
      </c>
      <c r="C13008" t="s">
        <v>27</v>
      </c>
      <c r="D13008" t="s">
        <v>37</v>
      </c>
      <c r="E13008">
        <v>77.356219999999993</v>
      </c>
      <c r="F13008" t="s">
        <v>43</v>
      </c>
      <c r="G13008" t="s">
        <v>43</v>
      </c>
      <c r="H13008">
        <v>-0.1</v>
      </c>
      <c r="I13008">
        <v>-3.3</v>
      </c>
      <c r="J13008">
        <v>3.2</v>
      </c>
    </row>
    <row r="13009" spans="1:10" x14ac:dyDescent="0.25">
      <c r="A13009" s="1">
        <v>43282</v>
      </c>
      <c r="B13009" t="s">
        <v>5</v>
      </c>
      <c r="C13009" t="s">
        <v>27</v>
      </c>
      <c r="D13009" t="s">
        <v>36</v>
      </c>
      <c r="E13009">
        <v>81.314760000000007</v>
      </c>
      <c r="F13009" t="s">
        <v>43</v>
      </c>
      <c r="G13009" t="s">
        <v>43</v>
      </c>
      <c r="H13009">
        <v>2.2999999999999998</v>
      </c>
      <c r="I13009">
        <v>5.4</v>
      </c>
      <c r="J13009">
        <v>17.2</v>
      </c>
    </row>
    <row r="13010" spans="1:10" x14ac:dyDescent="0.25">
      <c r="A13010" s="1">
        <v>43282</v>
      </c>
      <c r="B13010" t="s">
        <v>5</v>
      </c>
      <c r="C13010" t="s">
        <v>27</v>
      </c>
      <c r="D13010" t="s">
        <v>35</v>
      </c>
      <c r="E13010">
        <v>88.196169999999995</v>
      </c>
      <c r="F13010" t="s">
        <v>43</v>
      </c>
      <c r="G13010" t="s">
        <v>43</v>
      </c>
      <c r="H13010">
        <v>22.2</v>
      </c>
      <c r="I13010">
        <v>11.7</v>
      </c>
      <c r="J13010">
        <v>-0.4</v>
      </c>
    </row>
    <row r="13011" spans="1:10" x14ac:dyDescent="0.25">
      <c r="A13011" s="1">
        <v>43282</v>
      </c>
      <c r="B13011" t="s">
        <v>5</v>
      </c>
      <c r="C13011" t="s">
        <v>28</v>
      </c>
      <c r="D13011" t="s">
        <v>40</v>
      </c>
      <c r="E13011">
        <v>72.531660000000002</v>
      </c>
      <c r="F13011">
        <v>73.53913</v>
      </c>
      <c r="G13011">
        <v>-0.4</v>
      </c>
      <c r="H13011">
        <v>5.4</v>
      </c>
      <c r="I13011">
        <v>3</v>
      </c>
      <c r="J13011">
        <v>3.6</v>
      </c>
    </row>
    <row r="13012" spans="1:10" x14ac:dyDescent="0.25">
      <c r="A13012" s="1">
        <v>43282</v>
      </c>
      <c r="B13012" t="s">
        <v>5</v>
      </c>
      <c r="C13012" t="s">
        <v>28</v>
      </c>
      <c r="D13012" t="s">
        <v>39</v>
      </c>
      <c r="E13012">
        <v>83.222669999999994</v>
      </c>
      <c r="F13012" t="s">
        <v>43</v>
      </c>
      <c r="G13012" t="s">
        <v>43</v>
      </c>
      <c r="H13012">
        <v>1</v>
      </c>
      <c r="I13012">
        <v>3.5</v>
      </c>
      <c r="J13012">
        <v>9.1999999999999993</v>
      </c>
    </row>
    <row r="13013" spans="1:10" x14ac:dyDescent="0.25">
      <c r="A13013" s="1">
        <v>43282</v>
      </c>
      <c r="B13013" t="s">
        <v>5</v>
      </c>
      <c r="C13013" t="s">
        <v>28</v>
      </c>
      <c r="D13013" t="s">
        <v>38</v>
      </c>
      <c r="E13013">
        <v>77.569360000000003</v>
      </c>
      <c r="F13013" t="s">
        <v>43</v>
      </c>
      <c r="G13013" t="s">
        <v>43</v>
      </c>
      <c r="H13013">
        <v>-2.2999999999999998</v>
      </c>
      <c r="I13013">
        <v>0.1</v>
      </c>
      <c r="J13013">
        <v>-2.7</v>
      </c>
    </row>
    <row r="13014" spans="1:10" x14ac:dyDescent="0.25">
      <c r="A13014" s="1">
        <v>43282</v>
      </c>
      <c r="B13014" t="s">
        <v>5</v>
      </c>
      <c r="C13014" t="s">
        <v>28</v>
      </c>
      <c r="D13014" t="s">
        <v>37</v>
      </c>
      <c r="E13014">
        <v>79.393609999999995</v>
      </c>
      <c r="F13014" t="s">
        <v>43</v>
      </c>
      <c r="G13014" t="s">
        <v>43</v>
      </c>
      <c r="H13014">
        <v>-7.4</v>
      </c>
      <c r="I13014">
        <v>-6.7</v>
      </c>
      <c r="J13014">
        <v>-5.2</v>
      </c>
    </row>
    <row r="13015" spans="1:10" x14ac:dyDescent="0.25">
      <c r="A13015" s="1">
        <v>43282</v>
      </c>
      <c r="B13015" t="s">
        <v>5</v>
      </c>
      <c r="C13015" t="s">
        <v>28</v>
      </c>
      <c r="D13015" t="s">
        <v>36</v>
      </c>
      <c r="E13015">
        <v>67.240949999999998</v>
      </c>
      <c r="F13015" t="s">
        <v>43</v>
      </c>
      <c r="G13015" t="s">
        <v>43</v>
      </c>
      <c r="H13015">
        <v>16.8</v>
      </c>
      <c r="I13015">
        <v>9.4</v>
      </c>
      <c r="J13015">
        <v>10.5</v>
      </c>
    </row>
    <row r="13016" spans="1:10" x14ac:dyDescent="0.25">
      <c r="A13016" s="1">
        <v>43282</v>
      </c>
      <c r="B13016" t="s">
        <v>5</v>
      </c>
      <c r="C13016" t="s">
        <v>28</v>
      </c>
      <c r="D13016" t="s">
        <v>35</v>
      </c>
      <c r="E13016">
        <v>62.540039999999998</v>
      </c>
      <c r="F13016" t="s">
        <v>43</v>
      </c>
      <c r="G13016" t="s">
        <v>43</v>
      </c>
      <c r="H13016">
        <v>8.6999999999999993</v>
      </c>
      <c r="I13016">
        <v>0.4</v>
      </c>
      <c r="J13016">
        <v>5.7</v>
      </c>
    </row>
    <row r="13017" spans="1:10" x14ac:dyDescent="0.25">
      <c r="A13017" s="1">
        <v>43282</v>
      </c>
      <c r="B13017" t="s">
        <v>5</v>
      </c>
      <c r="C13017" t="s">
        <v>29</v>
      </c>
      <c r="D13017" t="s">
        <v>40</v>
      </c>
      <c r="E13017">
        <v>83.753389999999996</v>
      </c>
      <c r="F13017">
        <v>83.272919999999999</v>
      </c>
      <c r="G13017">
        <v>0.3</v>
      </c>
      <c r="H13017">
        <v>3</v>
      </c>
      <c r="I13017">
        <v>1.7</v>
      </c>
      <c r="J13017">
        <v>2.7</v>
      </c>
    </row>
    <row r="13018" spans="1:10" x14ac:dyDescent="0.25">
      <c r="A13018" s="1">
        <v>43282</v>
      </c>
      <c r="B13018" t="s">
        <v>5</v>
      </c>
      <c r="C13018" t="s">
        <v>29</v>
      </c>
      <c r="D13018" t="s">
        <v>39</v>
      </c>
      <c r="E13018">
        <v>88.952500000000001</v>
      </c>
      <c r="F13018" t="s">
        <v>43</v>
      </c>
      <c r="G13018" t="s">
        <v>43</v>
      </c>
      <c r="H13018">
        <v>-2.6</v>
      </c>
      <c r="I13018">
        <v>-0.7</v>
      </c>
      <c r="J13018">
        <v>0.3</v>
      </c>
    </row>
    <row r="13019" spans="1:10" x14ac:dyDescent="0.25">
      <c r="A13019" s="1">
        <v>43282</v>
      </c>
      <c r="B13019" t="s">
        <v>5</v>
      </c>
      <c r="C13019" t="s">
        <v>29</v>
      </c>
      <c r="D13019" t="s">
        <v>38</v>
      </c>
      <c r="E13019">
        <v>90.39085</v>
      </c>
      <c r="F13019" t="s">
        <v>43</v>
      </c>
      <c r="G13019" t="s">
        <v>43</v>
      </c>
      <c r="H13019">
        <v>-4.4000000000000004</v>
      </c>
      <c r="I13019">
        <v>-4.9000000000000004</v>
      </c>
      <c r="J13019">
        <v>-6</v>
      </c>
    </row>
    <row r="13020" spans="1:10" x14ac:dyDescent="0.25">
      <c r="A13020" s="1">
        <v>43282</v>
      </c>
      <c r="B13020" t="s">
        <v>5</v>
      </c>
      <c r="C13020" t="s">
        <v>29</v>
      </c>
      <c r="D13020" t="s">
        <v>37</v>
      </c>
      <c r="E13020">
        <v>79.518659999999997</v>
      </c>
      <c r="F13020" t="s">
        <v>43</v>
      </c>
      <c r="G13020" t="s">
        <v>43</v>
      </c>
      <c r="H13020">
        <v>0.2</v>
      </c>
      <c r="I13020">
        <v>4.7</v>
      </c>
      <c r="J13020">
        <v>9.6999999999999993</v>
      </c>
    </row>
    <row r="13021" spans="1:10" x14ac:dyDescent="0.25">
      <c r="A13021" s="1">
        <v>43282</v>
      </c>
      <c r="B13021" t="s">
        <v>5</v>
      </c>
      <c r="C13021" t="s">
        <v>29</v>
      </c>
      <c r="D13021" t="s">
        <v>36</v>
      </c>
      <c r="E13021">
        <v>80.315889999999996</v>
      </c>
      <c r="F13021" t="s">
        <v>43</v>
      </c>
      <c r="G13021" t="s">
        <v>43</v>
      </c>
      <c r="H13021">
        <v>11.6</v>
      </c>
      <c r="I13021">
        <v>3.7</v>
      </c>
      <c r="J13021">
        <v>4.9000000000000004</v>
      </c>
    </row>
    <row r="13022" spans="1:10" x14ac:dyDescent="0.25">
      <c r="A13022" s="1">
        <v>43282</v>
      </c>
      <c r="B13022" t="s">
        <v>5</v>
      </c>
      <c r="C13022" t="s">
        <v>29</v>
      </c>
      <c r="D13022" t="s">
        <v>35</v>
      </c>
      <c r="E13022">
        <v>88.791200000000003</v>
      </c>
      <c r="F13022" t="s">
        <v>43</v>
      </c>
      <c r="G13022" t="s">
        <v>43</v>
      </c>
      <c r="H13022">
        <v>5.6</v>
      </c>
      <c r="I13022">
        <v>13.9</v>
      </c>
      <c r="J13022">
        <v>11.1</v>
      </c>
    </row>
    <row r="13023" spans="1:10" x14ac:dyDescent="0.25">
      <c r="A13023" s="1">
        <v>43282</v>
      </c>
      <c r="B13023" t="s">
        <v>5</v>
      </c>
      <c r="C13023" t="s">
        <v>32</v>
      </c>
      <c r="D13023" t="s">
        <v>40</v>
      </c>
      <c r="E13023">
        <v>82.706760000000003</v>
      </c>
      <c r="F13023">
        <v>78.399959999999993</v>
      </c>
      <c r="G13023">
        <v>-0.3</v>
      </c>
      <c r="H13023">
        <v>2.9</v>
      </c>
      <c r="I13023">
        <v>2.5</v>
      </c>
      <c r="J13023">
        <v>3.5</v>
      </c>
    </row>
    <row r="13024" spans="1:10" x14ac:dyDescent="0.25">
      <c r="A13024" s="1">
        <v>43282</v>
      </c>
      <c r="B13024" t="s">
        <v>5</v>
      </c>
      <c r="C13024" t="s">
        <v>32</v>
      </c>
      <c r="D13024" t="s">
        <v>39</v>
      </c>
      <c r="E13024">
        <v>100.41763</v>
      </c>
      <c r="F13024" t="s">
        <v>43</v>
      </c>
      <c r="G13024" t="s">
        <v>43</v>
      </c>
      <c r="H13024">
        <v>3</v>
      </c>
      <c r="I13024">
        <v>3.5</v>
      </c>
      <c r="J13024">
        <v>7.2</v>
      </c>
    </row>
    <row r="13025" spans="1:10" x14ac:dyDescent="0.25">
      <c r="A13025" s="1">
        <v>43282</v>
      </c>
      <c r="B13025" t="s">
        <v>5</v>
      </c>
      <c r="C13025" t="s">
        <v>32</v>
      </c>
      <c r="D13025" t="s">
        <v>38</v>
      </c>
      <c r="E13025">
        <v>104.41369</v>
      </c>
      <c r="F13025" t="s">
        <v>43</v>
      </c>
      <c r="G13025" t="s">
        <v>43</v>
      </c>
      <c r="H13025">
        <v>4.7</v>
      </c>
      <c r="I13025">
        <v>-2.4</v>
      </c>
      <c r="J13025">
        <v>-6.1</v>
      </c>
    </row>
    <row r="13026" spans="1:10" x14ac:dyDescent="0.25">
      <c r="A13026" s="1">
        <v>43282</v>
      </c>
      <c r="B13026" t="s">
        <v>5</v>
      </c>
      <c r="C13026" t="s">
        <v>32</v>
      </c>
      <c r="D13026" t="s">
        <v>37</v>
      </c>
      <c r="E13026">
        <v>70.508539999999996</v>
      </c>
      <c r="F13026" t="s">
        <v>43</v>
      </c>
      <c r="G13026" t="s">
        <v>43</v>
      </c>
      <c r="H13026">
        <v>1.8</v>
      </c>
      <c r="I13026">
        <v>5.5</v>
      </c>
      <c r="J13026">
        <v>7.5</v>
      </c>
    </row>
    <row r="13027" spans="1:10" x14ac:dyDescent="0.25">
      <c r="A13027" s="1">
        <v>43282</v>
      </c>
      <c r="B13027" t="s">
        <v>5</v>
      </c>
      <c r="C13027" t="s">
        <v>32</v>
      </c>
      <c r="D13027" t="s">
        <v>36</v>
      </c>
      <c r="E13027">
        <v>73.090829999999997</v>
      </c>
      <c r="F13027" t="s">
        <v>43</v>
      </c>
      <c r="G13027" t="s">
        <v>43</v>
      </c>
      <c r="H13027">
        <v>6.5</v>
      </c>
      <c r="I13027">
        <v>6.7</v>
      </c>
      <c r="J13027">
        <v>7.6</v>
      </c>
    </row>
    <row r="13028" spans="1:10" x14ac:dyDescent="0.25">
      <c r="A13028" s="1">
        <v>43282</v>
      </c>
      <c r="B13028" t="s">
        <v>5</v>
      </c>
      <c r="C13028" t="s">
        <v>32</v>
      </c>
      <c r="D13028" t="s">
        <v>35</v>
      </c>
      <c r="E13028">
        <v>88.323099999999997</v>
      </c>
      <c r="F13028" t="s">
        <v>43</v>
      </c>
      <c r="G13028" t="s">
        <v>43</v>
      </c>
      <c r="H13028">
        <v>-15.1</v>
      </c>
      <c r="I13028">
        <v>-5.6</v>
      </c>
      <c r="J13028">
        <v>-1.6</v>
      </c>
    </row>
    <row r="13029" spans="1:10" x14ac:dyDescent="0.25">
      <c r="A13029" s="1">
        <v>43282</v>
      </c>
      <c r="B13029" t="s">
        <v>5</v>
      </c>
      <c r="C13029" t="s">
        <v>33</v>
      </c>
      <c r="D13029" t="s">
        <v>40</v>
      </c>
      <c r="E13029">
        <v>90.217169999999996</v>
      </c>
      <c r="F13029">
        <v>89.743939999999995</v>
      </c>
      <c r="G13029">
        <v>-0.3</v>
      </c>
      <c r="H13029">
        <v>5.5</v>
      </c>
      <c r="I13029">
        <v>0.3</v>
      </c>
      <c r="J13029">
        <v>0.5</v>
      </c>
    </row>
    <row r="13030" spans="1:10" x14ac:dyDescent="0.25">
      <c r="A13030" s="1">
        <v>43282</v>
      </c>
      <c r="B13030" t="s">
        <v>5</v>
      </c>
      <c r="C13030" t="s">
        <v>33</v>
      </c>
      <c r="D13030" t="s">
        <v>39</v>
      </c>
      <c r="E13030">
        <v>126.18817</v>
      </c>
      <c r="F13030" t="s">
        <v>43</v>
      </c>
      <c r="G13030" t="s">
        <v>43</v>
      </c>
      <c r="H13030">
        <v>-1.4</v>
      </c>
      <c r="I13030">
        <v>2.8</v>
      </c>
      <c r="J13030">
        <v>-5.0999999999999996</v>
      </c>
    </row>
    <row r="13031" spans="1:10" x14ac:dyDescent="0.25">
      <c r="A13031" s="1">
        <v>43282</v>
      </c>
      <c r="B13031" t="s">
        <v>5</v>
      </c>
      <c r="C13031" t="s">
        <v>33</v>
      </c>
      <c r="D13031" t="s">
        <v>38</v>
      </c>
      <c r="E13031">
        <v>121.06697</v>
      </c>
      <c r="F13031" t="s">
        <v>43</v>
      </c>
      <c r="G13031" t="s">
        <v>43</v>
      </c>
      <c r="H13031">
        <v>20.3</v>
      </c>
      <c r="I13031">
        <v>6</v>
      </c>
      <c r="J13031">
        <v>5.7</v>
      </c>
    </row>
    <row r="13032" spans="1:10" x14ac:dyDescent="0.25">
      <c r="A13032" s="1">
        <v>43282</v>
      </c>
      <c r="B13032" t="s">
        <v>5</v>
      </c>
      <c r="C13032" t="s">
        <v>33</v>
      </c>
      <c r="D13032" t="s">
        <v>37</v>
      </c>
      <c r="E13032">
        <v>85.539479999999998</v>
      </c>
      <c r="F13032" t="s">
        <v>43</v>
      </c>
      <c r="G13032" t="s">
        <v>43</v>
      </c>
      <c r="H13032">
        <v>-4</v>
      </c>
      <c r="I13032">
        <v>-4.3</v>
      </c>
      <c r="J13032">
        <v>0.6</v>
      </c>
    </row>
    <row r="13033" spans="1:10" x14ac:dyDescent="0.25">
      <c r="A13033" s="1">
        <v>43282</v>
      </c>
      <c r="B13033" t="s">
        <v>5</v>
      </c>
      <c r="C13033" t="s">
        <v>33</v>
      </c>
      <c r="D13033" t="s">
        <v>36</v>
      </c>
      <c r="E13033">
        <v>66.788570000000007</v>
      </c>
      <c r="F13033" t="s">
        <v>43</v>
      </c>
      <c r="G13033" t="s">
        <v>43</v>
      </c>
      <c r="H13033">
        <v>6.4</v>
      </c>
      <c r="I13033">
        <v>-1</v>
      </c>
      <c r="J13033">
        <v>3.7</v>
      </c>
    </row>
    <row r="13034" spans="1:10" x14ac:dyDescent="0.25">
      <c r="A13034" s="1">
        <v>43282</v>
      </c>
      <c r="B13034" t="s">
        <v>5</v>
      </c>
      <c r="C13034" t="s">
        <v>33</v>
      </c>
      <c r="D13034" t="s">
        <v>35</v>
      </c>
      <c r="E13034">
        <v>75.780140000000003</v>
      </c>
      <c r="F13034" t="s">
        <v>43</v>
      </c>
      <c r="G13034" t="s">
        <v>43</v>
      </c>
      <c r="H13034">
        <v>-7</v>
      </c>
      <c r="I13034">
        <v>-4.3</v>
      </c>
      <c r="J13034">
        <v>-9.5</v>
      </c>
    </row>
    <row r="13035" spans="1:10" x14ac:dyDescent="0.25">
      <c r="A13035" s="1">
        <v>43282</v>
      </c>
      <c r="B13035" t="s">
        <v>34</v>
      </c>
      <c r="C13035" t="s">
        <v>16</v>
      </c>
      <c r="D13035" t="s">
        <v>40</v>
      </c>
      <c r="E13035">
        <v>94.815449999999998</v>
      </c>
      <c r="F13035">
        <v>93.481819999999999</v>
      </c>
      <c r="G13035">
        <v>2.4</v>
      </c>
      <c r="H13035">
        <v>-6.3</v>
      </c>
      <c r="I13035">
        <v>-8.8000000000000007</v>
      </c>
      <c r="J13035">
        <v>-9.5</v>
      </c>
    </row>
    <row r="13036" spans="1:10" x14ac:dyDescent="0.25">
      <c r="A13036" s="1">
        <v>43282</v>
      </c>
      <c r="B13036" t="s">
        <v>34</v>
      </c>
      <c r="C13036" t="s">
        <v>16</v>
      </c>
      <c r="D13036" t="s">
        <v>39</v>
      </c>
      <c r="E13036">
        <v>123.85808</v>
      </c>
      <c r="F13036" t="s">
        <v>43</v>
      </c>
      <c r="G13036" t="s">
        <v>43</v>
      </c>
      <c r="H13036">
        <v>17.100000000000001</v>
      </c>
      <c r="I13036">
        <v>5.2</v>
      </c>
      <c r="J13036">
        <v>10.6</v>
      </c>
    </row>
    <row r="13037" spans="1:10" x14ac:dyDescent="0.25">
      <c r="A13037" s="1">
        <v>43282</v>
      </c>
      <c r="B13037" t="s">
        <v>34</v>
      </c>
      <c r="C13037" t="s">
        <v>16</v>
      </c>
      <c r="D13037" t="s">
        <v>38</v>
      </c>
      <c r="E13037">
        <v>89.036699999999996</v>
      </c>
      <c r="F13037" t="s">
        <v>43</v>
      </c>
      <c r="G13037" t="s">
        <v>43</v>
      </c>
      <c r="H13037">
        <v>-2.4</v>
      </c>
      <c r="I13037">
        <v>-6.1</v>
      </c>
      <c r="J13037">
        <v>-8.1</v>
      </c>
    </row>
    <row r="13038" spans="1:10" x14ac:dyDescent="0.25">
      <c r="A13038" s="1">
        <v>43282</v>
      </c>
      <c r="B13038" t="s">
        <v>34</v>
      </c>
      <c r="C13038" t="s">
        <v>16</v>
      </c>
      <c r="D13038" t="s">
        <v>37</v>
      </c>
      <c r="E13038">
        <v>90.377260000000007</v>
      </c>
      <c r="F13038" t="s">
        <v>43</v>
      </c>
      <c r="G13038" t="s">
        <v>43</v>
      </c>
      <c r="H13038">
        <v>-3.4</v>
      </c>
      <c r="I13038">
        <v>-13.4</v>
      </c>
      <c r="J13038">
        <v>-15.7</v>
      </c>
    </row>
    <row r="13039" spans="1:10" x14ac:dyDescent="0.25">
      <c r="A13039" s="1">
        <v>43282</v>
      </c>
      <c r="B13039" t="s">
        <v>34</v>
      </c>
      <c r="C13039" t="s">
        <v>16</v>
      </c>
      <c r="D13039" t="s">
        <v>36</v>
      </c>
      <c r="E13039">
        <v>93.683310000000006</v>
      </c>
      <c r="F13039" t="s">
        <v>43</v>
      </c>
      <c r="G13039" t="s">
        <v>43</v>
      </c>
      <c r="H13039">
        <v>-8.9</v>
      </c>
      <c r="I13039">
        <v>-6.2</v>
      </c>
      <c r="J13039">
        <v>-7</v>
      </c>
    </row>
    <row r="13040" spans="1:10" x14ac:dyDescent="0.25">
      <c r="A13040" s="1">
        <v>43282</v>
      </c>
      <c r="B13040" t="s">
        <v>34</v>
      </c>
      <c r="C13040" t="s">
        <v>16</v>
      </c>
      <c r="D13040" t="s">
        <v>35</v>
      </c>
      <c r="E13040">
        <v>77.587050000000005</v>
      </c>
      <c r="F13040" t="s">
        <v>43</v>
      </c>
      <c r="G13040" t="s">
        <v>43</v>
      </c>
      <c r="H13040">
        <v>-50.8</v>
      </c>
      <c r="I13040">
        <v>-29.2</v>
      </c>
      <c r="J13040">
        <v>-22.5</v>
      </c>
    </row>
    <row r="13041" spans="1:10" x14ac:dyDescent="0.25">
      <c r="A13041" s="1">
        <v>43282</v>
      </c>
      <c r="B13041" t="s">
        <v>34</v>
      </c>
      <c r="C13041" t="s">
        <v>19</v>
      </c>
      <c r="D13041" t="s">
        <v>40</v>
      </c>
      <c r="E13041">
        <v>90.129230000000007</v>
      </c>
      <c r="F13041">
        <v>90.326800000000006</v>
      </c>
      <c r="G13041">
        <v>-1.8</v>
      </c>
      <c r="H13041">
        <v>-3.7</v>
      </c>
      <c r="I13041">
        <v>-3.8</v>
      </c>
      <c r="J13041">
        <v>-4.4000000000000004</v>
      </c>
    </row>
    <row r="13042" spans="1:10" x14ac:dyDescent="0.25">
      <c r="A13042" s="1">
        <v>43282</v>
      </c>
      <c r="B13042" t="s">
        <v>34</v>
      </c>
      <c r="C13042" t="s">
        <v>19</v>
      </c>
      <c r="D13042" t="s">
        <v>39</v>
      </c>
      <c r="E13042">
        <v>124.02861</v>
      </c>
      <c r="F13042" t="s">
        <v>43</v>
      </c>
      <c r="G13042" t="s">
        <v>43</v>
      </c>
      <c r="H13042">
        <v>1.9</v>
      </c>
      <c r="I13042">
        <v>0.7</v>
      </c>
      <c r="J13042">
        <v>6.2</v>
      </c>
    </row>
    <row r="13043" spans="1:10" x14ac:dyDescent="0.25">
      <c r="A13043" s="1">
        <v>43282</v>
      </c>
      <c r="B13043" t="s">
        <v>34</v>
      </c>
      <c r="C13043" t="s">
        <v>19</v>
      </c>
      <c r="D13043" t="s">
        <v>38</v>
      </c>
      <c r="E13043">
        <v>94.567660000000004</v>
      </c>
      <c r="F13043" t="s">
        <v>43</v>
      </c>
      <c r="G13043" t="s">
        <v>43</v>
      </c>
      <c r="H13043">
        <v>-6.3</v>
      </c>
      <c r="I13043">
        <v>-6</v>
      </c>
      <c r="J13043">
        <v>-5.9</v>
      </c>
    </row>
    <row r="13044" spans="1:10" x14ac:dyDescent="0.25">
      <c r="A13044" s="1">
        <v>43282</v>
      </c>
      <c r="B13044" t="s">
        <v>34</v>
      </c>
      <c r="C13044" t="s">
        <v>19</v>
      </c>
      <c r="D13044" t="s">
        <v>37</v>
      </c>
      <c r="E13044">
        <v>83.379739999999998</v>
      </c>
      <c r="F13044" t="s">
        <v>43</v>
      </c>
      <c r="G13044" t="s">
        <v>43</v>
      </c>
      <c r="H13044">
        <v>-8.4</v>
      </c>
      <c r="I13044">
        <v>-11.9</v>
      </c>
      <c r="J13044">
        <v>-12.3</v>
      </c>
    </row>
    <row r="13045" spans="1:10" x14ac:dyDescent="0.25">
      <c r="A13045" s="1">
        <v>43282</v>
      </c>
      <c r="B13045" t="s">
        <v>34</v>
      </c>
      <c r="C13045" t="s">
        <v>19</v>
      </c>
      <c r="D13045" t="s">
        <v>36</v>
      </c>
      <c r="E13045">
        <v>81.065389999999994</v>
      </c>
      <c r="F13045" t="s">
        <v>43</v>
      </c>
      <c r="G13045" t="s">
        <v>43</v>
      </c>
      <c r="H13045">
        <v>-1.5</v>
      </c>
      <c r="I13045">
        <v>2.2000000000000002</v>
      </c>
      <c r="J13045">
        <v>-2</v>
      </c>
    </row>
    <row r="13046" spans="1:10" x14ac:dyDescent="0.25">
      <c r="A13046" s="1">
        <v>43282</v>
      </c>
      <c r="B13046" t="s">
        <v>34</v>
      </c>
      <c r="C13046" t="s">
        <v>19</v>
      </c>
      <c r="D13046" t="s">
        <v>35</v>
      </c>
      <c r="E13046">
        <v>86.67304</v>
      </c>
      <c r="F13046" t="s">
        <v>43</v>
      </c>
      <c r="G13046" t="s">
        <v>43</v>
      </c>
      <c r="H13046">
        <v>-1.6</v>
      </c>
      <c r="I13046">
        <v>-5.0999999999999996</v>
      </c>
      <c r="J13046">
        <v>-9.6</v>
      </c>
    </row>
    <row r="13047" spans="1:10" x14ac:dyDescent="0.25">
      <c r="A13047" s="1">
        <v>43282</v>
      </c>
      <c r="B13047" t="s">
        <v>34</v>
      </c>
      <c r="C13047" t="s">
        <v>22</v>
      </c>
      <c r="D13047" t="s">
        <v>40</v>
      </c>
      <c r="E13047">
        <v>106.96357999999999</v>
      </c>
      <c r="F13047">
        <v>106.29946</v>
      </c>
      <c r="G13047">
        <v>1.7</v>
      </c>
      <c r="H13047">
        <v>4.2</v>
      </c>
      <c r="I13047">
        <v>-4.2</v>
      </c>
      <c r="J13047">
        <v>-3.1</v>
      </c>
    </row>
    <row r="13048" spans="1:10" x14ac:dyDescent="0.25">
      <c r="A13048" s="1">
        <v>43282</v>
      </c>
      <c r="B13048" t="s">
        <v>34</v>
      </c>
      <c r="C13048" t="s">
        <v>22</v>
      </c>
      <c r="D13048" t="s">
        <v>39</v>
      </c>
      <c r="E13048">
        <v>86.738249999999994</v>
      </c>
      <c r="F13048" t="s">
        <v>43</v>
      </c>
      <c r="G13048" t="s">
        <v>43</v>
      </c>
      <c r="H13048">
        <v>0.8</v>
      </c>
      <c r="I13048">
        <v>-5.0999999999999996</v>
      </c>
      <c r="J13048">
        <v>-3.3</v>
      </c>
    </row>
    <row r="13049" spans="1:10" x14ac:dyDescent="0.25">
      <c r="A13049" s="1">
        <v>43282</v>
      </c>
      <c r="B13049" t="s">
        <v>34</v>
      </c>
      <c r="C13049" t="s">
        <v>22</v>
      </c>
      <c r="D13049" t="s">
        <v>38</v>
      </c>
      <c r="E13049">
        <v>119.73394999999999</v>
      </c>
      <c r="F13049" t="s">
        <v>43</v>
      </c>
      <c r="G13049" t="s">
        <v>43</v>
      </c>
      <c r="H13049">
        <v>-8.3000000000000007</v>
      </c>
      <c r="I13049">
        <v>-13.4</v>
      </c>
      <c r="J13049">
        <v>-11</v>
      </c>
    </row>
    <row r="13050" spans="1:10" x14ac:dyDescent="0.25">
      <c r="A13050" s="1">
        <v>43282</v>
      </c>
      <c r="B13050" t="s">
        <v>34</v>
      </c>
      <c r="C13050" t="s">
        <v>22</v>
      </c>
      <c r="D13050" t="s">
        <v>37</v>
      </c>
      <c r="E13050">
        <v>103.83978</v>
      </c>
      <c r="F13050" t="s">
        <v>43</v>
      </c>
      <c r="G13050" t="s">
        <v>43</v>
      </c>
      <c r="H13050">
        <v>7.5</v>
      </c>
      <c r="I13050">
        <v>-0.5</v>
      </c>
      <c r="J13050">
        <v>-11.1</v>
      </c>
    </row>
    <row r="13051" spans="1:10" x14ac:dyDescent="0.25">
      <c r="A13051" s="1">
        <v>43282</v>
      </c>
      <c r="B13051" t="s">
        <v>34</v>
      </c>
      <c r="C13051" t="s">
        <v>22</v>
      </c>
      <c r="D13051" t="s">
        <v>36</v>
      </c>
      <c r="E13051">
        <v>101.87705</v>
      </c>
      <c r="F13051" t="s">
        <v>43</v>
      </c>
      <c r="G13051" t="s">
        <v>43</v>
      </c>
      <c r="H13051">
        <v>7.3</v>
      </c>
      <c r="I13051">
        <v>0.3</v>
      </c>
      <c r="J13051">
        <v>7</v>
      </c>
    </row>
    <row r="13052" spans="1:10" x14ac:dyDescent="0.25">
      <c r="A13052" s="1">
        <v>43282</v>
      </c>
      <c r="B13052" t="s">
        <v>34</v>
      </c>
      <c r="C13052" t="s">
        <v>22</v>
      </c>
      <c r="D13052" t="s">
        <v>35</v>
      </c>
      <c r="E13052">
        <v>201.04623000000001</v>
      </c>
      <c r="F13052" t="s">
        <v>43</v>
      </c>
      <c r="G13052" t="s">
        <v>43</v>
      </c>
      <c r="H13052">
        <v>32.6</v>
      </c>
      <c r="I13052">
        <v>-3.1</v>
      </c>
      <c r="J13052">
        <v>-0.5</v>
      </c>
    </row>
    <row r="13053" spans="1:10" x14ac:dyDescent="0.25">
      <c r="A13053" s="1">
        <v>43282</v>
      </c>
      <c r="B13053" t="s">
        <v>34</v>
      </c>
      <c r="C13053" t="s">
        <v>23</v>
      </c>
      <c r="D13053" t="s">
        <v>40</v>
      </c>
      <c r="E13053">
        <v>86.097549999999998</v>
      </c>
      <c r="F13053">
        <v>84.981560000000002</v>
      </c>
      <c r="G13053">
        <v>-1.4</v>
      </c>
      <c r="H13053">
        <v>2.8</v>
      </c>
      <c r="I13053">
        <v>-1.1000000000000001</v>
      </c>
      <c r="J13053">
        <v>-1.2</v>
      </c>
    </row>
    <row r="13054" spans="1:10" x14ac:dyDescent="0.25">
      <c r="A13054" s="1">
        <v>43282</v>
      </c>
      <c r="B13054" t="s">
        <v>34</v>
      </c>
      <c r="C13054" t="s">
        <v>23</v>
      </c>
      <c r="D13054" t="s">
        <v>39</v>
      </c>
      <c r="E13054">
        <v>103.33072</v>
      </c>
      <c r="F13054" t="s">
        <v>43</v>
      </c>
      <c r="G13054" t="s">
        <v>43</v>
      </c>
      <c r="H13054">
        <v>1</v>
      </c>
      <c r="I13054">
        <v>-2.6</v>
      </c>
      <c r="J13054">
        <v>7</v>
      </c>
    </row>
    <row r="13055" spans="1:10" x14ac:dyDescent="0.25">
      <c r="A13055" s="1">
        <v>43282</v>
      </c>
      <c r="B13055" t="s">
        <v>34</v>
      </c>
      <c r="C13055" t="s">
        <v>23</v>
      </c>
      <c r="D13055" t="s">
        <v>38</v>
      </c>
      <c r="E13055">
        <v>103.30218000000001</v>
      </c>
      <c r="F13055" t="s">
        <v>43</v>
      </c>
      <c r="G13055" t="s">
        <v>43</v>
      </c>
      <c r="H13055">
        <v>1.6</v>
      </c>
      <c r="I13055">
        <v>-6</v>
      </c>
      <c r="J13055">
        <v>-9.4</v>
      </c>
    </row>
    <row r="13056" spans="1:10" x14ac:dyDescent="0.25">
      <c r="A13056" s="1">
        <v>43282</v>
      </c>
      <c r="B13056" t="s">
        <v>34</v>
      </c>
      <c r="C13056" t="s">
        <v>23</v>
      </c>
      <c r="D13056" t="s">
        <v>37</v>
      </c>
      <c r="E13056">
        <v>68.888779999999997</v>
      </c>
      <c r="F13056" t="s">
        <v>43</v>
      </c>
      <c r="G13056" t="s">
        <v>43</v>
      </c>
      <c r="H13056">
        <v>-3</v>
      </c>
      <c r="I13056">
        <v>-4.2</v>
      </c>
      <c r="J13056">
        <v>0.9</v>
      </c>
    </row>
    <row r="13057" spans="1:10" x14ac:dyDescent="0.25">
      <c r="A13057" s="1">
        <v>43282</v>
      </c>
      <c r="B13057" t="s">
        <v>34</v>
      </c>
      <c r="C13057" t="s">
        <v>23</v>
      </c>
      <c r="D13057" t="s">
        <v>36</v>
      </c>
      <c r="E13057">
        <v>83.922529999999995</v>
      </c>
      <c r="F13057" t="s">
        <v>43</v>
      </c>
      <c r="G13057" t="s">
        <v>43</v>
      </c>
      <c r="H13057">
        <v>6.8</v>
      </c>
      <c r="I13057">
        <v>5.7</v>
      </c>
      <c r="J13057">
        <v>4.2</v>
      </c>
    </row>
    <row r="13058" spans="1:10" x14ac:dyDescent="0.25">
      <c r="A13058" s="1">
        <v>43282</v>
      </c>
      <c r="B13058" t="s">
        <v>34</v>
      </c>
      <c r="C13058" t="s">
        <v>23</v>
      </c>
      <c r="D13058" t="s">
        <v>35</v>
      </c>
      <c r="E13058">
        <v>91.099029999999999</v>
      </c>
      <c r="F13058" t="s">
        <v>43</v>
      </c>
      <c r="G13058" t="s">
        <v>43</v>
      </c>
      <c r="H13058">
        <v>15.2</v>
      </c>
      <c r="I13058">
        <v>0.2</v>
      </c>
      <c r="J13058">
        <v>1.6</v>
      </c>
    </row>
    <row r="13059" spans="1:10" x14ac:dyDescent="0.25">
      <c r="A13059" s="1">
        <v>43282</v>
      </c>
      <c r="B13059" t="s">
        <v>34</v>
      </c>
      <c r="C13059" t="s">
        <v>24</v>
      </c>
      <c r="D13059" t="s">
        <v>40</v>
      </c>
      <c r="E13059">
        <v>90.464359999999999</v>
      </c>
      <c r="F13059">
        <v>90.047129999999996</v>
      </c>
      <c r="G13059">
        <v>0.8</v>
      </c>
      <c r="H13059">
        <v>3.4</v>
      </c>
      <c r="I13059">
        <v>-0.1</v>
      </c>
      <c r="J13059">
        <v>-0.4</v>
      </c>
    </row>
    <row r="13060" spans="1:10" x14ac:dyDescent="0.25">
      <c r="A13060" s="1">
        <v>43282</v>
      </c>
      <c r="B13060" t="s">
        <v>34</v>
      </c>
      <c r="C13060" t="s">
        <v>24</v>
      </c>
      <c r="D13060" t="s">
        <v>39</v>
      </c>
      <c r="E13060">
        <v>91.591930000000005</v>
      </c>
      <c r="F13060" t="s">
        <v>43</v>
      </c>
      <c r="G13060" t="s">
        <v>43</v>
      </c>
      <c r="H13060">
        <v>-0.6</v>
      </c>
      <c r="I13060">
        <v>0.4</v>
      </c>
      <c r="J13060">
        <v>-0.9</v>
      </c>
    </row>
    <row r="13061" spans="1:10" x14ac:dyDescent="0.25">
      <c r="A13061" s="1">
        <v>43282</v>
      </c>
      <c r="B13061" t="s">
        <v>34</v>
      </c>
      <c r="C13061" t="s">
        <v>24</v>
      </c>
      <c r="D13061" t="s">
        <v>38</v>
      </c>
      <c r="E13061">
        <v>106.84685</v>
      </c>
      <c r="F13061" t="s">
        <v>43</v>
      </c>
      <c r="G13061" t="s">
        <v>43</v>
      </c>
      <c r="H13061">
        <v>-4.5999999999999996</v>
      </c>
      <c r="I13061">
        <v>-6.7</v>
      </c>
      <c r="J13061">
        <v>-5.2</v>
      </c>
    </row>
    <row r="13062" spans="1:10" x14ac:dyDescent="0.25">
      <c r="A13062" s="1">
        <v>43282</v>
      </c>
      <c r="B13062" t="s">
        <v>34</v>
      </c>
      <c r="C13062" t="s">
        <v>24</v>
      </c>
      <c r="D13062" t="s">
        <v>37</v>
      </c>
      <c r="E13062">
        <v>97.777839999999998</v>
      </c>
      <c r="F13062" t="s">
        <v>43</v>
      </c>
      <c r="G13062" t="s">
        <v>43</v>
      </c>
      <c r="H13062">
        <v>-4.0999999999999996</v>
      </c>
      <c r="I13062">
        <v>-4.5999999999999996</v>
      </c>
      <c r="J13062">
        <v>-3.9</v>
      </c>
    </row>
    <row r="13063" spans="1:10" x14ac:dyDescent="0.25">
      <c r="A13063" s="1">
        <v>43282</v>
      </c>
      <c r="B13063" t="s">
        <v>34</v>
      </c>
      <c r="C13063" t="s">
        <v>24</v>
      </c>
      <c r="D13063" t="s">
        <v>36</v>
      </c>
      <c r="E13063">
        <v>82.506810000000002</v>
      </c>
      <c r="F13063" t="s">
        <v>43</v>
      </c>
      <c r="G13063" t="s">
        <v>43</v>
      </c>
      <c r="H13063">
        <v>12.8</v>
      </c>
      <c r="I13063">
        <v>5.0999999999999996</v>
      </c>
      <c r="J13063">
        <v>5.5</v>
      </c>
    </row>
    <row r="13064" spans="1:10" x14ac:dyDescent="0.25">
      <c r="A13064" s="1">
        <v>43282</v>
      </c>
      <c r="B13064" t="s">
        <v>34</v>
      </c>
      <c r="C13064" t="s">
        <v>24</v>
      </c>
      <c r="D13064" t="s">
        <v>35</v>
      </c>
      <c r="E13064">
        <v>87.014470000000003</v>
      </c>
      <c r="F13064" t="s">
        <v>43</v>
      </c>
      <c r="G13064" t="s">
        <v>43</v>
      </c>
      <c r="H13064">
        <v>-6.3</v>
      </c>
      <c r="I13064">
        <v>2.8</v>
      </c>
      <c r="J13064">
        <v>12.9</v>
      </c>
    </row>
    <row r="13065" spans="1:10" x14ac:dyDescent="0.25">
      <c r="A13065" s="1">
        <v>43282</v>
      </c>
      <c r="B13065" t="s">
        <v>34</v>
      </c>
      <c r="C13065" t="s">
        <v>25</v>
      </c>
      <c r="D13065" t="s">
        <v>40</v>
      </c>
      <c r="E13065">
        <v>94.159180000000006</v>
      </c>
      <c r="F13065">
        <v>94.854799999999997</v>
      </c>
      <c r="G13065">
        <v>-8.1</v>
      </c>
      <c r="H13065">
        <v>-4.3</v>
      </c>
      <c r="I13065">
        <v>-1.3</v>
      </c>
      <c r="J13065">
        <v>-3</v>
      </c>
    </row>
    <row r="13066" spans="1:10" x14ac:dyDescent="0.25">
      <c r="A13066" s="1">
        <v>43282</v>
      </c>
      <c r="B13066" t="s">
        <v>34</v>
      </c>
      <c r="C13066" t="s">
        <v>25</v>
      </c>
      <c r="D13066" t="s">
        <v>39</v>
      </c>
      <c r="E13066">
        <v>106.18199</v>
      </c>
      <c r="F13066" t="s">
        <v>43</v>
      </c>
      <c r="G13066" t="s">
        <v>43</v>
      </c>
      <c r="H13066">
        <v>-4.4000000000000004</v>
      </c>
      <c r="I13066">
        <v>-4.8</v>
      </c>
      <c r="J13066">
        <v>-9.5</v>
      </c>
    </row>
    <row r="13067" spans="1:10" x14ac:dyDescent="0.25">
      <c r="A13067" s="1">
        <v>43282</v>
      </c>
      <c r="B13067" t="s">
        <v>34</v>
      </c>
      <c r="C13067" t="s">
        <v>25</v>
      </c>
      <c r="D13067" t="s">
        <v>38</v>
      </c>
      <c r="E13067">
        <v>111.00245</v>
      </c>
      <c r="F13067" t="s">
        <v>43</v>
      </c>
      <c r="G13067" t="s">
        <v>43</v>
      </c>
      <c r="H13067">
        <v>-4.4000000000000004</v>
      </c>
      <c r="I13067">
        <v>2.4</v>
      </c>
      <c r="J13067">
        <v>2.2000000000000002</v>
      </c>
    </row>
    <row r="13068" spans="1:10" x14ac:dyDescent="0.25">
      <c r="A13068" s="1">
        <v>43282</v>
      </c>
      <c r="B13068" t="s">
        <v>34</v>
      </c>
      <c r="C13068" t="s">
        <v>25</v>
      </c>
      <c r="D13068" t="s">
        <v>37</v>
      </c>
      <c r="E13068">
        <v>87.65531</v>
      </c>
      <c r="F13068" t="s">
        <v>43</v>
      </c>
      <c r="G13068" t="s">
        <v>43</v>
      </c>
      <c r="H13068">
        <v>-6.9</v>
      </c>
      <c r="I13068">
        <v>-7.6</v>
      </c>
      <c r="J13068">
        <v>-16.8</v>
      </c>
    </row>
    <row r="13069" spans="1:10" x14ac:dyDescent="0.25">
      <c r="A13069" s="1">
        <v>43282</v>
      </c>
      <c r="B13069" t="s">
        <v>34</v>
      </c>
      <c r="C13069" t="s">
        <v>25</v>
      </c>
      <c r="D13069" t="s">
        <v>36</v>
      </c>
      <c r="E13069">
        <v>80.431229999999999</v>
      </c>
      <c r="F13069" t="s">
        <v>43</v>
      </c>
      <c r="G13069" t="s">
        <v>43</v>
      </c>
      <c r="H13069">
        <v>-6</v>
      </c>
      <c r="I13069">
        <v>-5</v>
      </c>
      <c r="J13069">
        <v>-2.9</v>
      </c>
    </row>
    <row r="13070" spans="1:10" x14ac:dyDescent="0.25">
      <c r="A13070" s="1">
        <v>43282</v>
      </c>
      <c r="B13070" t="s">
        <v>34</v>
      </c>
      <c r="C13070" t="s">
        <v>25</v>
      </c>
      <c r="D13070" t="s">
        <v>35</v>
      </c>
      <c r="E13070">
        <v>91.128529999999998</v>
      </c>
      <c r="F13070" t="s">
        <v>43</v>
      </c>
      <c r="G13070" t="s">
        <v>43</v>
      </c>
      <c r="H13070">
        <v>6.2</v>
      </c>
      <c r="I13070">
        <v>11.4</v>
      </c>
      <c r="J13070">
        <v>18.2</v>
      </c>
    </row>
    <row r="13071" spans="1:10" x14ac:dyDescent="0.25">
      <c r="A13071" s="1">
        <v>43282</v>
      </c>
      <c r="B13071" t="s">
        <v>34</v>
      </c>
      <c r="C13071" t="s">
        <v>26</v>
      </c>
      <c r="D13071" t="s">
        <v>40</v>
      </c>
      <c r="E13071">
        <v>85.311059999999998</v>
      </c>
      <c r="F13071">
        <v>86.003860000000003</v>
      </c>
      <c r="G13071">
        <v>-2.2000000000000002</v>
      </c>
      <c r="H13071">
        <v>1.4</v>
      </c>
      <c r="I13071">
        <v>0.9</v>
      </c>
      <c r="J13071">
        <v>0.7</v>
      </c>
    </row>
    <row r="13072" spans="1:10" x14ac:dyDescent="0.25">
      <c r="A13072" s="1">
        <v>43282</v>
      </c>
      <c r="B13072" t="s">
        <v>34</v>
      </c>
      <c r="C13072" t="s">
        <v>26</v>
      </c>
      <c r="D13072" t="s">
        <v>39</v>
      </c>
      <c r="E13072">
        <v>105.58719000000001</v>
      </c>
      <c r="F13072" t="s">
        <v>43</v>
      </c>
      <c r="G13072" t="s">
        <v>43</v>
      </c>
      <c r="H13072">
        <v>2</v>
      </c>
      <c r="I13072">
        <v>-0.5</v>
      </c>
      <c r="J13072">
        <v>-1.5</v>
      </c>
    </row>
    <row r="13073" spans="1:10" x14ac:dyDescent="0.25">
      <c r="A13073" s="1">
        <v>43282</v>
      </c>
      <c r="B13073" t="s">
        <v>34</v>
      </c>
      <c r="C13073" t="s">
        <v>26</v>
      </c>
      <c r="D13073" t="s">
        <v>38</v>
      </c>
      <c r="E13073">
        <v>69.768990000000002</v>
      </c>
      <c r="F13073" t="s">
        <v>43</v>
      </c>
      <c r="G13073" t="s">
        <v>43</v>
      </c>
      <c r="H13073">
        <v>2.6</v>
      </c>
      <c r="I13073">
        <v>0</v>
      </c>
      <c r="J13073">
        <v>0.9</v>
      </c>
    </row>
    <row r="13074" spans="1:10" x14ac:dyDescent="0.25">
      <c r="A13074" s="1">
        <v>43282</v>
      </c>
      <c r="B13074" t="s">
        <v>34</v>
      </c>
      <c r="C13074" t="s">
        <v>26</v>
      </c>
      <c r="D13074" t="s">
        <v>37</v>
      </c>
      <c r="E13074">
        <v>109.67899</v>
      </c>
      <c r="F13074" t="s">
        <v>43</v>
      </c>
      <c r="G13074" t="s">
        <v>43</v>
      </c>
      <c r="H13074">
        <v>-1.3</v>
      </c>
      <c r="I13074">
        <v>0.6</v>
      </c>
      <c r="J13074">
        <v>-0.9</v>
      </c>
    </row>
    <row r="13075" spans="1:10" x14ac:dyDescent="0.25">
      <c r="A13075" s="1">
        <v>43282</v>
      </c>
      <c r="B13075" t="s">
        <v>34</v>
      </c>
      <c r="C13075" t="s">
        <v>26</v>
      </c>
      <c r="D13075" t="s">
        <v>36</v>
      </c>
      <c r="E13075">
        <v>89.729339999999993</v>
      </c>
      <c r="F13075" t="s">
        <v>43</v>
      </c>
      <c r="G13075" t="s">
        <v>43</v>
      </c>
      <c r="H13075">
        <v>2.6</v>
      </c>
      <c r="I13075">
        <v>1.8</v>
      </c>
      <c r="J13075">
        <v>3.9</v>
      </c>
    </row>
    <row r="13076" spans="1:10" x14ac:dyDescent="0.25">
      <c r="A13076" s="1">
        <v>43282</v>
      </c>
      <c r="B13076" t="s">
        <v>34</v>
      </c>
      <c r="C13076" t="s">
        <v>26</v>
      </c>
      <c r="D13076" t="s">
        <v>35</v>
      </c>
      <c r="E13076">
        <v>73.371039999999994</v>
      </c>
      <c r="F13076" t="s">
        <v>43</v>
      </c>
      <c r="G13076" t="s">
        <v>43</v>
      </c>
      <c r="H13076">
        <v>0.7</v>
      </c>
      <c r="I13076">
        <v>3.9</v>
      </c>
      <c r="J13076">
        <v>-5.6</v>
      </c>
    </row>
    <row r="13077" spans="1:10" x14ac:dyDescent="0.25">
      <c r="A13077" s="1">
        <v>43282</v>
      </c>
      <c r="B13077" t="s">
        <v>34</v>
      </c>
      <c r="C13077" t="s">
        <v>27</v>
      </c>
      <c r="D13077" t="s">
        <v>40</v>
      </c>
      <c r="E13077">
        <v>101.92780999999999</v>
      </c>
      <c r="F13077">
        <v>100.31985</v>
      </c>
      <c r="G13077">
        <v>-1.6</v>
      </c>
      <c r="H13077">
        <v>-3.6</v>
      </c>
      <c r="I13077">
        <v>-2.5</v>
      </c>
      <c r="J13077">
        <v>1.2</v>
      </c>
    </row>
    <row r="13078" spans="1:10" x14ac:dyDescent="0.25">
      <c r="A13078" s="1">
        <v>43282</v>
      </c>
      <c r="B13078" t="s">
        <v>34</v>
      </c>
      <c r="C13078" t="s">
        <v>27</v>
      </c>
      <c r="D13078" t="s">
        <v>39</v>
      </c>
      <c r="E13078">
        <v>133.69041999999999</v>
      </c>
      <c r="F13078" t="s">
        <v>43</v>
      </c>
      <c r="G13078" t="s">
        <v>43</v>
      </c>
      <c r="H13078">
        <v>-8.6</v>
      </c>
      <c r="I13078">
        <v>-1.8</v>
      </c>
      <c r="J13078">
        <v>8.6</v>
      </c>
    </row>
    <row r="13079" spans="1:10" x14ac:dyDescent="0.25">
      <c r="A13079" s="1">
        <v>43282</v>
      </c>
      <c r="B13079" t="s">
        <v>34</v>
      </c>
      <c r="C13079" t="s">
        <v>27</v>
      </c>
      <c r="D13079" t="s">
        <v>38</v>
      </c>
      <c r="E13079">
        <v>107.80458</v>
      </c>
      <c r="F13079" t="s">
        <v>43</v>
      </c>
      <c r="G13079" t="s">
        <v>43</v>
      </c>
      <c r="H13079">
        <v>-7.7</v>
      </c>
      <c r="I13079">
        <v>-8</v>
      </c>
      <c r="J13079">
        <v>-7.6</v>
      </c>
    </row>
    <row r="13080" spans="1:10" x14ac:dyDescent="0.25">
      <c r="A13080" s="1">
        <v>43282</v>
      </c>
      <c r="B13080" t="s">
        <v>34</v>
      </c>
      <c r="C13080" t="s">
        <v>27</v>
      </c>
      <c r="D13080" t="s">
        <v>37</v>
      </c>
      <c r="E13080">
        <v>91.635509999999996</v>
      </c>
      <c r="F13080" t="s">
        <v>43</v>
      </c>
      <c r="G13080" t="s">
        <v>43</v>
      </c>
      <c r="H13080">
        <v>-3.9</v>
      </c>
      <c r="I13080">
        <v>-6.5</v>
      </c>
      <c r="J13080">
        <v>-1.6</v>
      </c>
    </row>
    <row r="13081" spans="1:10" x14ac:dyDescent="0.25">
      <c r="A13081" s="1">
        <v>43282</v>
      </c>
      <c r="B13081" t="s">
        <v>34</v>
      </c>
      <c r="C13081" t="s">
        <v>27</v>
      </c>
      <c r="D13081" t="s">
        <v>36</v>
      </c>
      <c r="E13081">
        <v>98.768159999999995</v>
      </c>
      <c r="F13081" t="s">
        <v>43</v>
      </c>
      <c r="G13081" t="s">
        <v>43</v>
      </c>
      <c r="H13081">
        <v>-1.9</v>
      </c>
      <c r="I13081">
        <v>1.8</v>
      </c>
      <c r="J13081">
        <v>8</v>
      </c>
    </row>
    <row r="13082" spans="1:10" x14ac:dyDescent="0.25">
      <c r="A13082" s="1">
        <v>43282</v>
      </c>
      <c r="B13082" t="s">
        <v>34</v>
      </c>
      <c r="C13082" t="s">
        <v>27</v>
      </c>
      <c r="D13082" t="s">
        <v>35</v>
      </c>
      <c r="E13082">
        <v>104.67504</v>
      </c>
      <c r="F13082" t="s">
        <v>43</v>
      </c>
      <c r="G13082" t="s">
        <v>43</v>
      </c>
      <c r="H13082">
        <v>18.100000000000001</v>
      </c>
      <c r="I13082">
        <v>7.9</v>
      </c>
      <c r="J13082">
        <v>-4.9000000000000004</v>
      </c>
    </row>
    <row r="13083" spans="1:10" x14ac:dyDescent="0.25">
      <c r="A13083" s="1">
        <v>43282</v>
      </c>
      <c r="B13083" t="s">
        <v>34</v>
      </c>
      <c r="C13083" t="s">
        <v>28</v>
      </c>
      <c r="D13083" t="s">
        <v>40</v>
      </c>
      <c r="E13083">
        <v>82.836519999999993</v>
      </c>
      <c r="F13083">
        <v>84.878280000000004</v>
      </c>
      <c r="G13083">
        <v>-1</v>
      </c>
      <c r="H13083">
        <v>-0.2</v>
      </c>
      <c r="I13083">
        <v>0</v>
      </c>
      <c r="J13083">
        <v>-0.7</v>
      </c>
    </row>
    <row r="13084" spans="1:10" x14ac:dyDescent="0.25">
      <c r="A13084" s="1">
        <v>43282</v>
      </c>
      <c r="B13084" t="s">
        <v>34</v>
      </c>
      <c r="C13084" t="s">
        <v>28</v>
      </c>
      <c r="D13084" t="s">
        <v>39</v>
      </c>
      <c r="E13084">
        <v>97.386579999999995</v>
      </c>
      <c r="F13084" t="s">
        <v>43</v>
      </c>
      <c r="G13084" t="s">
        <v>43</v>
      </c>
      <c r="H13084">
        <v>-3.1</v>
      </c>
      <c r="I13084">
        <v>3.7</v>
      </c>
      <c r="J13084">
        <v>9.6</v>
      </c>
    </row>
    <row r="13085" spans="1:10" x14ac:dyDescent="0.25">
      <c r="A13085" s="1">
        <v>43282</v>
      </c>
      <c r="B13085" t="s">
        <v>34</v>
      </c>
      <c r="C13085" t="s">
        <v>28</v>
      </c>
      <c r="D13085" t="s">
        <v>38</v>
      </c>
      <c r="E13085">
        <v>82.147670000000005</v>
      </c>
      <c r="F13085" t="s">
        <v>43</v>
      </c>
      <c r="G13085" t="s">
        <v>43</v>
      </c>
      <c r="H13085">
        <v>-4</v>
      </c>
      <c r="I13085">
        <v>-2</v>
      </c>
      <c r="J13085">
        <v>-5.3</v>
      </c>
    </row>
    <row r="13086" spans="1:10" x14ac:dyDescent="0.25">
      <c r="A13086" s="1">
        <v>43282</v>
      </c>
      <c r="B13086" t="s">
        <v>34</v>
      </c>
      <c r="C13086" t="s">
        <v>28</v>
      </c>
      <c r="D13086" t="s">
        <v>37</v>
      </c>
      <c r="E13086">
        <v>93.338610000000003</v>
      </c>
      <c r="F13086" t="s">
        <v>43</v>
      </c>
      <c r="G13086" t="s">
        <v>43</v>
      </c>
      <c r="H13086">
        <v>-10.6</v>
      </c>
      <c r="I13086">
        <v>-9.6999999999999993</v>
      </c>
      <c r="J13086">
        <v>-9.5</v>
      </c>
    </row>
    <row r="13087" spans="1:10" x14ac:dyDescent="0.25">
      <c r="A13087" s="1">
        <v>43282</v>
      </c>
      <c r="B13087" t="s">
        <v>34</v>
      </c>
      <c r="C13087" t="s">
        <v>28</v>
      </c>
      <c r="D13087" t="s">
        <v>36</v>
      </c>
      <c r="E13087">
        <v>77.822919999999996</v>
      </c>
      <c r="F13087" t="s">
        <v>43</v>
      </c>
      <c r="G13087" t="s">
        <v>43</v>
      </c>
      <c r="H13087">
        <v>7.8</v>
      </c>
      <c r="I13087">
        <v>5.3</v>
      </c>
      <c r="J13087">
        <v>5.6</v>
      </c>
    </row>
    <row r="13088" spans="1:10" x14ac:dyDescent="0.25">
      <c r="A13088" s="1">
        <v>43282</v>
      </c>
      <c r="B13088" t="s">
        <v>34</v>
      </c>
      <c r="C13088" t="s">
        <v>28</v>
      </c>
      <c r="D13088" t="s">
        <v>35</v>
      </c>
      <c r="E13088">
        <v>75.840350000000001</v>
      </c>
      <c r="F13088" t="s">
        <v>43</v>
      </c>
      <c r="G13088" t="s">
        <v>43</v>
      </c>
      <c r="H13088">
        <v>5.0999999999999996</v>
      </c>
      <c r="I13088">
        <v>-2.7</v>
      </c>
      <c r="J13088">
        <v>1.5</v>
      </c>
    </row>
    <row r="13089" spans="1:10" x14ac:dyDescent="0.25">
      <c r="A13089" s="1">
        <v>43282</v>
      </c>
      <c r="B13089" t="s">
        <v>34</v>
      </c>
      <c r="C13089" t="s">
        <v>29</v>
      </c>
      <c r="D13089" t="s">
        <v>40</v>
      </c>
      <c r="E13089">
        <v>94.060040000000001</v>
      </c>
      <c r="F13089">
        <v>94.073989999999995</v>
      </c>
      <c r="G13089">
        <v>0.1</v>
      </c>
      <c r="H13089">
        <v>-2.4</v>
      </c>
      <c r="I13089">
        <v>-1.9</v>
      </c>
      <c r="J13089">
        <v>-1.7</v>
      </c>
    </row>
    <row r="13090" spans="1:10" x14ac:dyDescent="0.25">
      <c r="A13090" s="1">
        <v>43282</v>
      </c>
      <c r="B13090" t="s">
        <v>34</v>
      </c>
      <c r="C13090" t="s">
        <v>29</v>
      </c>
      <c r="D13090" t="s">
        <v>39</v>
      </c>
      <c r="E13090">
        <v>103.14762</v>
      </c>
      <c r="F13090" t="s">
        <v>43</v>
      </c>
      <c r="G13090" t="s">
        <v>43</v>
      </c>
      <c r="H13090">
        <v>-4.3</v>
      </c>
      <c r="I13090">
        <v>-2.7</v>
      </c>
      <c r="J13090">
        <v>-2.2999999999999998</v>
      </c>
    </row>
    <row r="13091" spans="1:10" x14ac:dyDescent="0.25">
      <c r="A13091" s="1">
        <v>43282</v>
      </c>
      <c r="B13091" t="s">
        <v>34</v>
      </c>
      <c r="C13091" t="s">
        <v>29</v>
      </c>
      <c r="D13091" t="s">
        <v>38</v>
      </c>
      <c r="E13091">
        <v>97.939710000000005</v>
      </c>
      <c r="F13091" t="s">
        <v>43</v>
      </c>
      <c r="G13091" t="s">
        <v>43</v>
      </c>
      <c r="H13091">
        <v>-3.7</v>
      </c>
      <c r="I13091">
        <v>-4.2</v>
      </c>
      <c r="J13091">
        <v>-5.7</v>
      </c>
    </row>
    <row r="13092" spans="1:10" x14ac:dyDescent="0.25">
      <c r="A13092" s="1">
        <v>43282</v>
      </c>
      <c r="B13092" t="s">
        <v>34</v>
      </c>
      <c r="C13092" t="s">
        <v>29</v>
      </c>
      <c r="D13092" t="s">
        <v>37</v>
      </c>
      <c r="E13092">
        <v>91.490369999999999</v>
      </c>
      <c r="F13092" t="s">
        <v>43</v>
      </c>
      <c r="G13092" t="s">
        <v>43</v>
      </c>
      <c r="H13092">
        <v>-2.5</v>
      </c>
      <c r="I13092">
        <v>1.8</v>
      </c>
      <c r="J13092">
        <v>5.3</v>
      </c>
    </row>
    <row r="13093" spans="1:10" x14ac:dyDescent="0.25">
      <c r="A13093" s="1">
        <v>43282</v>
      </c>
      <c r="B13093" t="s">
        <v>34</v>
      </c>
      <c r="C13093" t="s">
        <v>29</v>
      </c>
      <c r="D13093" t="s">
        <v>36</v>
      </c>
      <c r="E13093">
        <v>88.605490000000003</v>
      </c>
      <c r="F13093" t="s">
        <v>43</v>
      </c>
      <c r="G13093" t="s">
        <v>43</v>
      </c>
      <c r="H13093">
        <v>-1.6</v>
      </c>
      <c r="I13093">
        <v>-3.8</v>
      </c>
      <c r="J13093">
        <v>-2.5</v>
      </c>
    </row>
    <row r="13094" spans="1:10" x14ac:dyDescent="0.25">
      <c r="A13094" s="1">
        <v>43282</v>
      </c>
      <c r="B13094" t="s">
        <v>34</v>
      </c>
      <c r="C13094" t="s">
        <v>29</v>
      </c>
      <c r="D13094" t="s">
        <v>35</v>
      </c>
      <c r="E13094">
        <v>103.7897</v>
      </c>
      <c r="F13094" t="s">
        <v>43</v>
      </c>
      <c r="G13094" t="s">
        <v>43</v>
      </c>
      <c r="H13094">
        <v>3.7</v>
      </c>
      <c r="I13094">
        <v>10.9</v>
      </c>
      <c r="J13094">
        <v>6.6</v>
      </c>
    </row>
    <row r="13095" spans="1:10" x14ac:dyDescent="0.25">
      <c r="A13095" s="1">
        <v>43282</v>
      </c>
      <c r="B13095" t="s">
        <v>34</v>
      </c>
      <c r="C13095" t="s">
        <v>32</v>
      </c>
      <c r="D13095" t="s">
        <v>40</v>
      </c>
      <c r="E13095">
        <v>95.801249999999996</v>
      </c>
      <c r="F13095">
        <v>91.295779999999993</v>
      </c>
      <c r="G13095">
        <v>0.2</v>
      </c>
      <c r="H13095">
        <v>-0.1</v>
      </c>
      <c r="I13095">
        <v>-0.2</v>
      </c>
      <c r="J13095">
        <v>-0.1</v>
      </c>
    </row>
    <row r="13096" spans="1:10" x14ac:dyDescent="0.25">
      <c r="A13096" s="1">
        <v>43282</v>
      </c>
      <c r="B13096" t="s">
        <v>34</v>
      </c>
      <c r="C13096" t="s">
        <v>32</v>
      </c>
      <c r="D13096" t="s">
        <v>39</v>
      </c>
      <c r="E13096">
        <v>125.83792</v>
      </c>
      <c r="F13096" t="s">
        <v>43</v>
      </c>
      <c r="G13096" t="s">
        <v>43</v>
      </c>
      <c r="H13096">
        <v>2.9</v>
      </c>
      <c r="I13096">
        <v>2.1</v>
      </c>
      <c r="J13096">
        <v>6.4</v>
      </c>
    </row>
    <row r="13097" spans="1:10" x14ac:dyDescent="0.25">
      <c r="A13097" s="1">
        <v>43282</v>
      </c>
      <c r="B13097" t="s">
        <v>34</v>
      </c>
      <c r="C13097" t="s">
        <v>32</v>
      </c>
      <c r="D13097" t="s">
        <v>38</v>
      </c>
      <c r="E13097">
        <v>111.03691999999999</v>
      </c>
      <c r="F13097" t="s">
        <v>43</v>
      </c>
      <c r="G13097" t="s">
        <v>43</v>
      </c>
      <c r="H13097">
        <v>5.8</v>
      </c>
      <c r="I13097">
        <v>-2.2000000000000002</v>
      </c>
      <c r="J13097">
        <v>-6.6</v>
      </c>
    </row>
    <row r="13098" spans="1:10" x14ac:dyDescent="0.25">
      <c r="A13098" s="1">
        <v>43282</v>
      </c>
      <c r="B13098" t="s">
        <v>34</v>
      </c>
      <c r="C13098" t="s">
        <v>32</v>
      </c>
      <c r="D13098" t="s">
        <v>37</v>
      </c>
      <c r="E13098">
        <v>82.323660000000004</v>
      </c>
      <c r="F13098" t="s">
        <v>43</v>
      </c>
      <c r="G13098" t="s">
        <v>43</v>
      </c>
      <c r="H13098">
        <v>0.8</v>
      </c>
      <c r="I13098">
        <v>4.5</v>
      </c>
      <c r="J13098">
        <v>4.0999999999999996</v>
      </c>
    </row>
    <row r="13099" spans="1:10" x14ac:dyDescent="0.25">
      <c r="A13099" s="1">
        <v>43282</v>
      </c>
      <c r="B13099" t="s">
        <v>34</v>
      </c>
      <c r="C13099" t="s">
        <v>32</v>
      </c>
      <c r="D13099" t="s">
        <v>36</v>
      </c>
      <c r="E13099">
        <v>81.876570000000001</v>
      </c>
      <c r="F13099" t="s">
        <v>43</v>
      </c>
      <c r="G13099" t="s">
        <v>43</v>
      </c>
      <c r="H13099">
        <v>-2.8</v>
      </c>
      <c r="I13099">
        <v>0</v>
      </c>
      <c r="J13099">
        <v>1.5</v>
      </c>
    </row>
    <row r="13100" spans="1:10" x14ac:dyDescent="0.25">
      <c r="A13100" s="1">
        <v>43282</v>
      </c>
      <c r="B13100" t="s">
        <v>34</v>
      </c>
      <c r="C13100" t="s">
        <v>32</v>
      </c>
      <c r="D13100" t="s">
        <v>35</v>
      </c>
      <c r="E13100">
        <v>103.81009</v>
      </c>
      <c r="F13100" t="s">
        <v>43</v>
      </c>
      <c r="G13100" t="s">
        <v>43</v>
      </c>
      <c r="H13100">
        <v>-18.3</v>
      </c>
      <c r="I13100">
        <v>-9.5</v>
      </c>
      <c r="J13100">
        <v>-6.1</v>
      </c>
    </row>
    <row r="13101" spans="1:10" x14ac:dyDescent="0.25">
      <c r="A13101" s="1">
        <v>43282</v>
      </c>
      <c r="B13101" t="s">
        <v>34</v>
      </c>
      <c r="C13101" t="s">
        <v>33</v>
      </c>
      <c r="D13101" t="s">
        <v>40</v>
      </c>
      <c r="E13101">
        <v>106.9061</v>
      </c>
      <c r="F13101">
        <v>106.66432</v>
      </c>
      <c r="G13101">
        <v>-2.5</v>
      </c>
      <c r="H13101">
        <v>3.6</v>
      </c>
      <c r="I13101">
        <v>-0.5</v>
      </c>
      <c r="J13101">
        <v>-3.7</v>
      </c>
    </row>
    <row r="13102" spans="1:10" x14ac:dyDescent="0.25">
      <c r="A13102" s="1">
        <v>43282</v>
      </c>
      <c r="B13102" t="s">
        <v>34</v>
      </c>
      <c r="C13102" t="s">
        <v>33</v>
      </c>
      <c r="D13102" t="s">
        <v>39</v>
      </c>
      <c r="E13102">
        <v>152.16343000000001</v>
      </c>
      <c r="F13102" t="s">
        <v>43</v>
      </c>
      <c r="G13102" t="s">
        <v>43</v>
      </c>
      <c r="H13102">
        <v>-2.4</v>
      </c>
      <c r="I13102">
        <v>1</v>
      </c>
      <c r="J13102">
        <v>-8.6999999999999993</v>
      </c>
    </row>
    <row r="13103" spans="1:10" x14ac:dyDescent="0.25">
      <c r="A13103" s="1">
        <v>43282</v>
      </c>
      <c r="B13103" t="s">
        <v>34</v>
      </c>
      <c r="C13103" t="s">
        <v>33</v>
      </c>
      <c r="D13103" t="s">
        <v>38</v>
      </c>
      <c r="E13103">
        <v>127.89749999999999</v>
      </c>
      <c r="F13103" t="s">
        <v>43</v>
      </c>
      <c r="G13103" t="s">
        <v>43</v>
      </c>
      <c r="H13103">
        <v>20.100000000000001</v>
      </c>
      <c r="I13103">
        <v>5.4</v>
      </c>
      <c r="J13103">
        <v>4.5</v>
      </c>
    </row>
    <row r="13104" spans="1:10" x14ac:dyDescent="0.25">
      <c r="A13104" s="1">
        <v>43282</v>
      </c>
      <c r="B13104" t="s">
        <v>34</v>
      </c>
      <c r="C13104" t="s">
        <v>33</v>
      </c>
      <c r="D13104" t="s">
        <v>37</v>
      </c>
      <c r="E13104">
        <v>101.92965</v>
      </c>
      <c r="F13104" t="s">
        <v>43</v>
      </c>
      <c r="G13104" t="s">
        <v>43</v>
      </c>
      <c r="H13104">
        <v>-7</v>
      </c>
      <c r="I13104">
        <v>-6.8</v>
      </c>
      <c r="J13104">
        <v>-3.8</v>
      </c>
    </row>
    <row r="13105" spans="1:10" x14ac:dyDescent="0.25">
      <c r="A13105" s="1">
        <v>43282</v>
      </c>
      <c r="B13105" t="s">
        <v>34</v>
      </c>
      <c r="C13105" t="s">
        <v>33</v>
      </c>
      <c r="D13105" t="s">
        <v>36</v>
      </c>
      <c r="E13105">
        <v>82.995859999999993</v>
      </c>
      <c r="F13105" t="s">
        <v>43</v>
      </c>
      <c r="G13105" t="s">
        <v>43</v>
      </c>
      <c r="H13105">
        <v>-0.2</v>
      </c>
      <c r="I13105">
        <v>-0.1</v>
      </c>
      <c r="J13105">
        <v>-4.0999999999999996</v>
      </c>
    </row>
    <row r="13106" spans="1:10" x14ac:dyDescent="0.25">
      <c r="A13106" s="1">
        <v>43282</v>
      </c>
      <c r="B13106" t="s">
        <v>34</v>
      </c>
      <c r="C13106" t="s">
        <v>33</v>
      </c>
      <c r="D13106" t="s">
        <v>35</v>
      </c>
      <c r="E13106">
        <v>89.966740000000001</v>
      </c>
      <c r="F13106" t="s">
        <v>43</v>
      </c>
      <c r="G13106" t="s">
        <v>43</v>
      </c>
      <c r="H13106">
        <v>-9.6</v>
      </c>
      <c r="I13106">
        <v>-6.9</v>
      </c>
      <c r="J13106">
        <v>-14.2</v>
      </c>
    </row>
    <row r="13107" spans="1:10" x14ac:dyDescent="0.25">
      <c r="A13107" s="1">
        <v>43313</v>
      </c>
      <c r="B13107" t="s">
        <v>5</v>
      </c>
      <c r="C13107" t="s">
        <v>16</v>
      </c>
      <c r="D13107" t="s">
        <v>40</v>
      </c>
      <c r="E13107">
        <v>81.166489999999996</v>
      </c>
      <c r="F13107">
        <v>80.528149999999997</v>
      </c>
      <c r="G13107">
        <v>-1.6</v>
      </c>
      <c r="H13107">
        <v>-0.9</v>
      </c>
      <c r="I13107">
        <v>-5.4</v>
      </c>
      <c r="J13107">
        <v>-5.5</v>
      </c>
    </row>
    <row r="13108" spans="1:10" x14ac:dyDescent="0.25">
      <c r="A13108" s="1">
        <v>43313</v>
      </c>
      <c r="B13108" t="s">
        <v>5</v>
      </c>
      <c r="C13108" t="s">
        <v>16</v>
      </c>
      <c r="D13108" t="s">
        <v>39</v>
      </c>
      <c r="E13108">
        <v>101.62998</v>
      </c>
      <c r="F13108" t="s">
        <v>43</v>
      </c>
      <c r="G13108" t="s">
        <v>43</v>
      </c>
      <c r="H13108">
        <v>44.1</v>
      </c>
      <c r="I13108">
        <v>10.1</v>
      </c>
      <c r="J13108">
        <v>12.9</v>
      </c>
    </row>
    <row r="13109" spans="1:10" x14ac:dyDescent="0.25">
      <c r="A13109" s="1">
        <v>43313</v>
      </c>
      <c r="B13109" t="s">
        <v>5</v>
      </c>
      <c r="C13109" t="s">
        <v>16</v>
      </c>
      <c r="D13109" t="s">
        <v>38</v>
      </c>
      <c r="E13109">
        <v>86.035870000000003</v>
      </c>
      <c r="F13109" t="s">
        <v>43</v>
      </c>
      <c r="G13109" t="s">
        <v>43</v>
      </c>
      <c r="H13109">
        <v>-1</v>
      </c>
      <c r="I13109">
        <v>-6.4</v>
      </c>
      <c r="J13109">
        <v>-7.1</v>
      </c>
    </row>
    <row r="13110" spans="1:10" x14ac:dyDescent="0.25">
      <c r="A13110" s="1">
        <v>43313</v>
      </c>
      <c r="B13110" t="s">
        <v>5</v>
      </c>
      <c r="C13110" t="s">
        <v>16</v>
      </c>
      <c r="D13110" t="s">
        <v>37</v>
      </c>
      <c r="E13110">
        <v>68.060460000000006</v>
      </c>
      <c r="F13110" t="s">
        <v>43</v>
      </c>
      <c r="G13110" t="s">
        <v>43</v>
      </c>
      <c r="H13110">
        <v>-10.1</v>
      </c>
      <c r="I13110">
        <v>-10.6</v>
      </c>
      <c r="J13110">
        <v>-12.5</v>
      </c>
    </row>
    <row r="13111" spans="1:10" x14ac:dyDescent="0.25">
      <c r="A13111" s="1">
        <v>43313</v>
      </c>
      <c r="B13111" t="s">
        <v>5</v>
      </c>
      <c r="C13111" t="s">
        <v>16</v>
      </c>
      <c r="D13111" t="s">
        <v>36</v>
      </c>
      <c r="E13111">
        <v>83.658709999999999</v>
      </c>
      <c r="F13111" t="s">
        <v>43</v>
      </c>
      <c r="G13111" t="s">
        <v>43</v>
      </c>
      <c r="H13111">
        <v>3.7</v>
      </c>
      <c r="I13111">
        <v>2.2000000000000002</v>
      </c>
      <c r="J13111">
        <v>4.2</v>
      </c>
    </row>
    <row r="13112" spans="1:10" x14ac:dyDescent="0.25">
      <c r="A13112" s="1">
        <v>43313</v>
      </c>
      <c r="B13112" t="s">
        <v>5</v>
      </c>
      <c r="C13112" t="s">
        <v>16</v>
      </c>
      <c r="D13112" t="s">
        <v>35</v>
      </c>
      <c r="E13112">
        <v>66.592330000000004</v>
      </c>
      <c r="F13112" t="s">
        <v>43</v>
      </c>
      <c r="G13112" t="s">
        <v>43</v>
      </c>
      <c r="H13112">
        <v>-45.4</v>
      </c>
      <c r="I13112">
        <v>-29.1</v>
      </c>
      <c r="J13112">
        <v>-21.5</v>
      </c>
    </row>
    <row r="13113" spans="1:10" x14ac:dyDescent="0.25">
      <c r="A13113" s="1">
        <v>43313</v>
      </c>
      <c r="B13113" t="s">
        <v>5</v>
      </c>
      <c r="C13113" t="s">
        <v>19</v>
      </c>
      <c r="D13113" t="s">
        <v>40</v>
      </c>
      <c r="E13113">
        <v>81.826390000000004</v>
      </c>
      <c r="F13113">
        <v>82.154139999999998</v>
      </c>
      <c r="G13113">
        <v>4</v>
      </c>
      <c r="H13113">
        <v>6.1</v>
      </c>
      <c r="I13113">
        <v>-0.8</v>
      </c>
      <c r="J13113">
        <v>-0.3</v>
      </c>
    </row>
    <row r="13114" spans="1:10" x14ac:dyDescent="0.25">
      <c r="A13114" s="1">
        <v>43313</v>
      </c>
      <c r="B13114" t="s">
        <v>5</v>
      </c>
      <c r="C13114" t="s">
        <v>19</v>
      </c>
      <c r="D13114" t="s">
        <v>39</v>
      </c>
      <c r="E13114">
        <v>104.04591000000001</v>
      </c>
      <c r="F13114" t="s">
        <v>43</v>
      </c>
      <c r="G13114" t="s">
        <v>43</v>
      </c>
      <c r="H13114">
        <v>13.9</v>
      </c>
      <c r="I13114">
        <v>3.5</v>
      </c>
      <c r="J13114">
        <v>9.8000000000000007</v>
      </c>
    </row>
    <row r="13115" spans="1:10" x14ac:dyDescent="0.25">
      <c r="A13115" s="1">
        <v>43313</v>
      </c>
      <c r="B13115" t="s">
        <v>5</v>
      </c>
      <c r="C13115" t="s">
        <v>19</v>
      </c>
      <c r="D13115" t="s">
        <v>38</v>
      </c>
      <c r="E13115">
        <v>89.539429999999996</v>
      </c>
      <c r="F13115" t="s">
        <v>43</v>
      </c>
      <c r="G13115" t="s">
        <v>43</v>
      </c>
      <c r="H13115">
        <v>-5.3</v>
      </c>
      <c r="I13115">
        <v>-6.8</v>
      </c>
      <c r="J13115">
        <v>-6</v>
      </c>
    </row>
    <row r="13116" spans="1:10" x14ac:dyDescent="0.25">
      <c r="A13116" s="1">
        <v>43313</v>
      </c>
      <c r="B13116" t="s">
        <v>5</v>
      </c>
      <c r="C13116" t="s">
        <v>19</v>
      </c>
      <c r="D13116" t="s">
        <v>37</v>
      </c>
      <c r="E13116">
        <v>84.996300000000005</v>
      </c>
      <c r="F13116" t="s">
        <v>43</v>
      </c>
      <c r="G13116" t="s">
        <v>43</v>
      </c>
      <c r="H13116">
        <v>9.6999999999999993</v>
      </c>
      <c r="I13116">
        <v>-6.9</v>
      </c>
      <c r="J13116">
        <v>-7.4</v>
      </c>
    </row>
    <row r="13117" spans="1:10" x14ac:dyDescent="0.25">
      <c r="A13117" s="1">
        <v>43313</v>
      </c>
      <c r="B13117" t="s">
        <v>5</v>
      </c>
      <c r="C13117" t="s">
        <v>19</v>
      </c>
      <c r="D13117" t="s">
        <v>36</v>
      </c>
      <c r="E13117">
        <v>71.370750000000001</v>
      </c>
      <c r="F13117" t="s">
        <v>43</v>
      </c>
      <c r="G13117" t="s">
        <v>43</v>
      </c>
      <c r="H13117">
        <v>9.1999999999999993</v>
      </c>
      <c r="I13117">
        <v>5.8</v>
      </c>
      <c r="J13117">
        <v>4.8</v>
      </c>
    </row>
    <row r="13118" spans="1:10" x14ac:dyDescent="0.25">
      <c r="A13118" s="1">
        <v>43313</v>
      </c>
      <c r="B13118" t="s">
        <v>5</v>
      </c>
      <c r="C13118" t="s">
        <v>19</v>
      </c>
      <c r="D13118" t="s">
        <v>35</v>
      </c>
      <c r="E13118">
        <v>78.727279999999993</v>
      </c>
      <c r="F13118" t="s">
        <v>43</v>
      </c>
      <c r="G13118" t="s">
        <v>43</v>
      </c>
      <c r="H13118">
        <v>2.6</v>
      </c>
      <c r="I13118">
        <v>-0.8</v>
      </c>
      <c r="J13118">
        <v>-4</v>
      </c>
    </row>
    <row r="13119" spans="1:10" x14ac:dyDescent="0.25">
      <c r="A13119" s="1">
        <v>43313</v>
      </c>
      <c r="B13119" t="s">
        <v>5</v>
      </c>
      <c r="C13119" t="s">
        <v>22</v>
      </c>
      <c r="D13119" t="s">
        <v>40</v>
      </c>
      <c r="E13119">
        <v>88.693849999999998</v>
      </c>
      <c r="F13119">
        <v>88.461879999999994</v>
      </c>
      <c r="G13119">
        <v>-2.7</v>
      </c>
      <c r="H13119">
        <v>5.0999999999999996</v>
      </c>
      <c r="I13119">
        <v>0.4</v>
      </c>
      <c r="J13119">
        <v>1.2</v>
      </c>
    </row>
    <row r="13120" spans="1:10" x14ac:dyDescent="0.25">
      <c r="A13120" s="1">
        <v>43313</v>
      </c>
      <c r="B13120" t="s">
        <v>5</v>
      </c>
      <c r="C13120" t="s">
        <v>22</v>
      </c>
      <c r="D13120" t="s">
        <v>39</v>
      </c>
      <c r="E13120">
        <v>68.779150000000001</v>
      </c>
      <c r="F13120" t="s">
        <v>43</v>
      </c>
      <c r="G13120" t="s">
        <v>43</v>
      </c>
      <c r="H13120">
        <v>4.7</v>
      </c>
      <c r="I13120">
        <v>-2</v>
      </c>
      <c r="J13120">
        <v>-1.1000000000000001</v>
      </c>
    </row>
    <row r="13121" spans="1:10" x14ac:dyDescent="0.25">
      <c r="A13121" s="1">
        <v>43313</v>
      </c>
      <c r="B13121" t="s">
        <v>5</v>
      </c>
      <c r="C13121" t="s">
        <v>22</v>
      </c>
      <c r="D13121" t="s">
        <v>38</v>
      </c>
      <c r="E13121">
        <v>108.14071</v>
      </c>
      <c r="F13121" t="s">
        <v>43</v>
      </c>
      <c r="G13121" t="s">
        <v>43</v>
      </c>
      <c r="H13121">
        <v>-11.5</v>
      </c>
      <c r="I13121">
        <v>-13</v>
      </c>
      <c r="J13121">
        <v>-10.9</v>
      </c>
    </row>
    <row r="13122" spans="1:10" x14ac:dyDescent="0.25">
      <c r="A13122" s="1">
        <v>43313</v>
      </c>
      <c r="B13122" t="s">
        <v>5</v>
      </c>
      <c r="C13122" t="s">
        <v>22</v>
      </c>
      <c r="D13122" t="s">
        <v>37</v>
      </c>
      <c r="E13122">
        <v>87.697609999999997</v>
      </c>
      <c r="F13122" t="s">
        <v>43</v>
      </c>
      <c r="G13122" t="s">
        <v>43</v>
      </c>
      <c r="H13122">
        <v>12.8</v>
      </c>
      <c r="I13122">
        <v>4.4000000000000004</v>
      </c>
      <c r="J13122">
        <v>-4.5</v>
      </c>
    </row>
    <row r="13123" spans="1:10" x14ac:dyDescent="0.25">
      <c r="A13123" s="1">
        <v>43313</v>
      </c>
      <c r="B13123" t="s">
        <v>5</v>
      </c>
      <c r="C13123" t="s">
        <v>22</v>
      </c>
      <c r="D13123" t="s">
        <v>36</v>
      </c>
      <c r="E13123">
        <v>87.656909999999996</v>
      </c>
      <c r="F13123" t="s">
        <v>43</v>
      </c>
      <c r="G13123" t="s">
        <v>43</v>
      </c>
      <c r="H13123">
        <v>12.7</v>
      </c>
      <c r="I13123">
        <v>7.2</v>
      </c>
      <c r="J13123">
        <v>12.2</v>
      </c>
    </row>
    <row r="13124" spans="1:10" x14ac:dyDescent="0.25">
      <c r="A13124" s="1">
        <v>43313</v>
      </c>
      <c r="B13124" t="s">
        <v>5</v>
      </c>
      <c r="C13124" t="s">
        <v>22</v>
      </c>
      <c r="D13124" t="s">
        <v>35</v>
      </c>
      <c r="E13124">
        <v>107.19283</v>
      </c>
      <c r="F13124" t="s">
        <v>43</v>
      </c>
      <c r="G13124" t="s">
        <v>43</v>
      </c>
      <c r="H13124">
        <v>-13.4</v>
      </c>
      <c r="I13124">
        <v>-1.3</v>
      </c>
      <c r="J13124">
        <v>3.1</v>
      </c>
    </row>
    <row r="13125" spans="1:10" x14ac:dyDescent="0.25">
      <c r="A13125" s="1">
        <v>43313</v>
      </c>
      <c r="B13125" t="s">
        <v>5</v>
      </c>
      <c r="C13125" t="s">
        <v>23</v>
      </c>
      <c r="D13125" t="s">
        <v>40</v>
      </c>
      <c r="E13125">
        <v>76.076689999999999</v>
      </c>
      <c r="F13125">
        <v>74.618449999999996</v>
      </c>
      <c r="G13125">
        <v>0.6</v>
      </c>
      <c r="H13125">
        <v>4.7</v>
      </c>
      <c r="I13125">
        <v>1.9</v>
      </c>
      <c r="J13125">
        <v>3.3</v>
      </c>
    </row>
    <row r="13126" spans="1:10" x14ac:dyDescent="0.25">
      <c r="A13126" s="1">
        <v>43313</v>
      </c>
      <c r="B13126" t="s">
        <v>5</v>
      </c>
      <c r="C13126" t="s">
        <v>23</v>
      </c>
      <c r="D13126" t="s">
        <v>39</v>
      </c>
      <c r="E13126">
        <v>78.906559999999999</v>
      </c>
      <c r="F13126" t="s">
        <v>43</v>
      </c>
      <c r="G13126" t="s">
        <v>43</v>
      </c>
      <c r="H13126">
        <v>2.8</v>
      </c>
      <c r="I13126">
        <v>-1.1000000000000001</v>
      </c>
      <c r="J13126">
        <v>8</v>
      </c>
    </row>
    <row r="13127" spans="1:10" x14ac:dyDescent="0.25">
      <c r="A13127" s="1">
        <v>43313</v>
      </c>
      <c r="B13127" t="s">
        <v>5</v>
      </c>
      <c r="C13127" t="s">
        <v>23</v>
      </c>
      <c r="D13127" t="s">
        <v>38</v>
      </c>
      <c r="E13127">
        <v>91.983739999999997</v>
      </c>
      <c r="F13127" t="s">
        <v>43</v>
      </c>
      <c r="G13127" t="s">
        <v>43</v>
      </c>
      <c r="H13127">
        <v>-1.3</v>
      </c>
      <c r="I13127">
        <v>-5.4</v>
      </c>
      <c r="J13127">
        <v>-8.3000000000000007</v>
      </c>
    </row>
    <row r="13128" spans="1:10" x14ac:dyDescent="0.25">
      <c r="A13128" s="1">
        <v>43313</v>
      </c>
      <c r="B13128" t="s">
        <v>5</v>
      </c>
      <c r="C13128" t="s">
        <v>23</v>
      </c>
      <c r="D13128" t="s">
        <v>37</v>
      </c>
      <c r="E13128">
        <v>61.319960000000002</v>
      </c>
      <c r="F13128" t="s">
        <v>43</v>
      </c>
      <c r="G13128" t="s">
        <v>43</v>
      </c>
      <c r="H13128">
        <v>1.3</v>
      </c>
      <c r="I13128">
        <v>-1.3</v>
      </c>
      <c r="J13128">
        <v>4.0999999999999996</v>
      </c>
    </row>
    <row r="13129" spans="1:10" x14ac:dyDescent="0.25">
      <c r="A13129" s="1">
        <v>43313</v>
      </c>
      <c r="B13129" t="s">
        <v>5</v>
      </c>
      <c r="C13129" t="s">
        <v>23</v>
      </c>
      <c r="D13129" t="s">
        <v>36</v>
      </c>
      <c r="E13129">
        <v>77.286169999999998</v>
      </c>
      <c r="F13129" t="s">
        <v>43</v>
      </c>
      <c r="G13129" t="s">
        <v>43</v>
      </c>
      <c r="H13129">
        <v>9.6999999999999993</v>
      </c>
      <c r="I13129">
        <v>9.5</v>
      </c>
      <c r="J13129">
        <v>10.4</v>
      </c>
    </row>
    <row r="13130" spans="1:10" x14ac:dyDescent="0.25">
      <c r="A13130" s="1">
        <v>43313</v>
      </c>
      <c r="B13130" t="s">
        <v>5</v>
      </c>
      <c r="C13130" t="s">
        <v>23</v>
      </c>
      <c r="D13130" t="s">
        <v>35</v>
      </c>
      <c r="E13130">
        <v>82.956109999999995</v>
      </c>
      <c r="F13130" t="s">
        <v>43</v>
      </c>
      <c r="G13130" t="s">
        <v>43</v>
      </c>
      <c r="H13130">
        <v>13.3</v>
      </c>
      <c r="I13130">
        <v>4.4000000000000004</v>
      </c>
      <c r="J13130">
        <v>5.0999999999999996</v>
      </c>
    </row>
    <row r="13131" spans="1:10" x14ac:dyDescent="0.25">
      <c r="A13131" s="1">
        <v>43313</v>
      </c>
      <c r="B13131" t="s">
        <v>5</v>
      </c>
      <c r="C13131" t="s">
        <v>24</v>
      </c>
      <c r="D13131" t="s">
        <v>40</v>
      </c>
      <c r="E13131">
        <v>76.376729999999995</v>
      </c>
      <c r="F13131">
        <v>75.513019999999997</v>
      </c>
      <c r="G13131">
        <v>-4.4000000000000004</v>
      </c>
      <c r="H13131">
        <v>2</v>
      </c>
      <c r="I13131">
        <v>1.7</v>
      </c>
      <c r="J13131">
        <v>2.5</v>
      </c>
    </row>
    <row r="13132" spans="1:10" x14ac:dyDescent="0.25">
      <c r="A13132" s="1">
        <v>43313</v>
      </c>
      <c r="B13132" t="s">
        <v>5</v>
      </c>
      <c r="C13132" t="s">
        <v>24</v>
      </c>
      <c r="D13132" t="s">
        <v>39</v>
      </c>
      <c r="E13132">
        <v>74.949299999999994</v>
      </c>
      <c r="F13132" t="s">
        <v>43</v>
      </c>
      <c r="G13132" t="s">
        <v>43</v>
      </c>
      <c r="H13132">
        <v>6</v>
      </c>
      <c r="I13132">
        <v>2.2999999999999998</v>
      </c>
      <c r="J13132">
        <v>1.4</v>
      </c>
    </row>
    <row r="13133" spans="1:10" x14ac:dyDescent="0.25">
      <c r="A13133" s="1">
        <v>43313</v>
      </c>
      <c r="B13133" t="s">
        <v>5</v>
      </c>
      <c r="C13133" t="s">
        <v>24</v>
      </c>
      <c r="D13133" t="s">
        <v>38</v>
      </c>
      <c r="E13133">
        <v>84.750789999999995</v>
      </c>
      <c r="F13133" t="s">
        <v>43</v>
      </c>
      <c r="G13133" t="s">
        <v>43</v>
      </c>
      <c r="H13133">
        <v>-11.9</v>
      </c>
      <c r="I13133">
        <v>-7.8</v>
      </c>
      <c r="J13133">
        <v>-6.6</v>
      </c>
    </row>
    <row r="13134" spans="1:10" x14ac:dyDescent="0.25">
      <c r="A13134" s="1">
        <v>43313</v>
      </c>
      <c r="B13134" t="s">
        <v>5</v>
      </c>
      <c r="C13134" t="s">
        <v>24</v>
      </c>
      <c r="D13134" t="s">
        <v>37</v>
      </c>
      <c r="E13134">
        <v>75.17116</v>
      </c>
      <c r="F13134" t="s">
        <v>43</v>
      </c>
      <c r="G13134" t="s">
        <v>43</v>
      </c>
      <c r="H13134">
        <v>-15.1</v>
      </c>
      <c r="I13134">
        <v>-2.7</v>
      </c>
      <c r="J13134">
        <v>-0.9</v>
      </c>
    </row>
    <row r="13135" spans="1:10" x14ac:dyDescent="0.25">
      <c r="A13135" s="1">
        <v>43313</v>
      </c>
      <c r="B13135" t="s">
        <v>5</v>
      </c>
      <c r="C13135" t="s">
        <v>24</v>
      </c>
      <c r="D13135" t="s">
        <v>36</v>
      </c>
      <c r="E13135">
        <v>74.001620000000003</v>
      </c>
      <c r="F13135" t="s">
        <v>43</v>
      </c>
      <c r="G13135" t="s">
        <v>43</v>
      </c>
      <c r="H13135">
        <v>13.7</v>
      </c>
      <c r="I13135">
        <v>7.1</v>
      </c>
      <c r="J13135">
        <v>7.3</v>
      </c>
    </row>
    <row r="13136" spans="1:10" x14ac:dyDescent="0.25">
      <c r="A13136" s="1">
        <v>43313</v>
      </c>
      <c r="B13136" t="s">
        <v>5</v>
      </c>
      <c r="C13136" t="s">
        <v>24</v>
      </c>
      <c r="D13136" t="s">
        <v>35</v>
      </c>
      <c r="E13136">
        <v>79.947710000000001</v>
      </c>
      <c r="F13136" t="s">
        <v>43</v>
      </c>
      <c r="G13136" t="s">
        <v>43</v>
      </c>
      <c r="H13136">
        <v>0.6</v>
      </c>
      <c r="I13136">
        <v>6</v>
      </c>
      <c r="J13136">
        <v>14.9</v>
      </c>
    </row>
    <row r="13137" spans="1:10" x14ac:dyDescent="0.25">
      <c r="A13137" s="1">
        <v>43313</v>
      </c>
      <c r="B13137" t="s">
        <v>5</v>
      </c>
      <c r="C13137" t="s">
        <v>25</v>
      </c>
      <c r="D13137" t="s">
        <v>40</v>
      </c>
      <c r="E13137">
        <v>85.093530000000001</v>
      </c>
      <c r="F13137">
        <v>85.131559999999993</v>
      </c>
      <c r="G13137">
        <v>0.4</v>
      </c>
      <c r="H13137">
        <v>1.3</v>
      </c>
      <c r="I13137">
        <v>0</v>
      </c>
      <c r="J13137">
        <v>-0.1</v>
      </c>
    </row>
    <row r="13138" spans="1:10" x14ac:dyDescent="0.25">
      <c r="A13138" s="1">
        <v>43313</v>
      </c>
      <c r="B13138" t="s">
        <v>5</v>
      </c>
      <c r="C13138" t="s">
        <v>25</v>
      </c>
      <c r="D13138" t="s">
        <v>39</v>
      </c>
      <c r="E13138">
        <v>93.727770000000007</v>
      </c>
      <c r="F13138" t="s">
        <v>43</v>
      </c>
      <c r="G13138" t="s">
        <v>43</v>
      </c>
      <c r="H13138">
        <v>2.5</v>
      </c>
      <c r="I13138">
        <v>-3.5</v>
      </c>
      <c r="J13138">
        <v>-6.1</v>
      </c>
    </row>
    <row r="13139" spans="1:10" x14ac:dyDescent="0.25">
      <c r="A13139" s="1">
        <v>43313</v>
      </c>
      <c r="B13139" t="s">
        <v>5</v>
      </c>
      <c r="C13139" t="s">
        <v>25</v>
      </c>
      <c r="D13139" t="s">
        <v>38</v>
      </c>
      <c r="E13139">
        <v>100.21647</v>
      </c>
      <c r="F13139" t="s">
        <v>43</v>
      </c>
      <c r="G13139" t="s">
        <v>43</v>
      </c>
      <c r="H13139">
        <v>-6.8</v>
      </c>
      <c r="I13139">
        <v>0.7</v>
      </c>
      <c r="J13139">
        <v>2.2999999999999998</v>
      </c>
    </row>
    <row r="13140" spans="1:10" x14ac:dyDescent="0.25">
      <c r="A13140" s="1">
        <v>43313</v>
      </c>
      <c r="B13140" t="s">
        <v>5</v>
      </c>
      <c r="C13140" t="s">
        <v>25</v>
      </c>
      <c r="D13140" t="s">
        <v>37</v>
      </c>
      <c r="E13140">
        <v>79.705719999999999</v>
      </c>
      <c r="F13140" t="s">
        <v>43</v>
      </c>
      <c r="G13140" t="s">
        <v>43</v>
      </c>
      <c r="H13140">
        <v>-1.8</v>
      </c>
      <c r="I13140">
        <v>-3.6</v>
      </c>
      <c r="J13140">
        <v>-10.1</v>
      </c>
    </row>
    <row r="13141" spans="1:10" x14ac:dyDescent="0.25">
      <c r="A13141" s="1">
        <v>43313</v>
      </c>
      <c r="B13141" t="s">
        <v>5</v>
      </c>
      <c r="C13141" t="s">
        <v>25</v>
      </c>
      <c r="D13141" t="s">
        <v>36</v>
      </c>
      <c r="E13141">
        <v>76.828630000000004</v>
      </c>
      <c r="F13141" t="s">
        <v>43</v>
      </c>
      <c r="G13141" t="s">
        <v>43</v>
      </c>
      <c r="H13141">
        <v>9</v>
      </c>
      <c r="I13141">
        <v>-2</v>
      </c>
      <c r="J13141">
        <v>-0.8</v>
      </c>
    </row>
    <row r="13142" spans="1:10" x14ac:dyDescent="0.25">
      <c r="A13142" s="1">
        <v>43313</v>
      </c>
      <c r="B13142" t="s">
        <v>5</v>
      </c>
      <c r="C13142" t="s">
        <v>25</v>
      </c>
      <c r="D13142" t="s">
        <v>35</v>
      </c>
      <c r="E13142">
        <v>79.114949999999993</v>
      </c>
      <c r="F13142" t="s">
        <v>43</v>
      </c>
      <c r="G13142" t="s">
        <v>43</v>
      </c>
      <c r="H13142">
        <v>7.1</v>
      </c>
      <c r="I13142">
        <v>14.7</v>
      </c>
      <c r="J13142">
        <v>21.4</v>
      </c>
    </row>
    <row r="13143" spans="1:10" x14ac:dyDescent="0.25">
      <c r="A13143" s="1">
        <v>43313</v>
      </c>
      <c r="B13143" t="s">
        <v>5</v>
      </c>
      <c r="C13143" t="s">
        <v>26</v>
      </c>
      <c r="D13143" t="s">
        <v>40</v>
      </c>
      <c r="E13143">
        <v>78.359700000000004</v>
      </c>
      <c r="F13143">
        <v>77.356470000000002</v>
      </c>
      <c r="G13143">
        <v>0.8</v>
      </c>
      <c r="H13143">
        <v>6.3</v>
      </c>
      <c r="I13143">
        <v>3.9</v>
      </c>
      <c r="J13143">
        <v>4</v>
      </c>
    </row>
    <row r="13144" spans="1:10" x14ac:dyDescent="0.25">
      <c r="A13144" s="1">
        <v>43313</v>
      </c>
      <c r="B13144" t="s">
        <v>5</v>
      </c>
      <c r="C13144" t="s">
        <v>26</v>
      </c>
      <c r="D13144" t="s">
        <v>39</v>
      </c>
      <c r="E13144">
        <v>85.811449999999994</v>
      </c>
      <c r="F13144" t="s">
        <v>43</v>
      </c>
      <c r="G13144" t="s">
        <v>43</v>
      </c>
      <c r="H13144">
        <v>10.3</v>
      </c>
      <c r="I13144">
        <v>3.3</v>
      </c>
      <c r="J13144">
        <v>3.7</v>
      </c>
    </row>
    <row r="13145" spans="1:10" x14ac:dyDescent="0.25">
      <c r="A13145" s="1">
        <v>43313</v>
      </c>
      <c r="B13145" t="s">
        <v>5</v>
      </c>
      <c r="C13145" t="s">
        <v>26</v>
      </c>
      <c r="D13145" t="s">
        <v>38</v>
      </c>
      <c r="E13145">
        <v>68.306790000000007</v>
      </c>
      <c r="F13145" t="s">
        <v>43</v>
      </c>
      <c r="G13145" t="s">
        <v>43</v>
      </c>
      <c r="H13145">
        <v>3.4</v>
      </c>
      <c r="I13145">
        <v>0.3</v>
      </c>
      <c r="J13145">
        <v>1.2</v>
      </c>
    </row>
    <row r="13146" spans="1:10" x14ac:dyDescent="0.25">
      <c r="A13146" s="1">
        <v>43313</v>
      </c>
      <c r="B13146" t="s">
        <v>5</v>
      </c>
      <c r="C13146" t="s">
        <v>26</v>
      </c>
      <c r="D13146" t="s">
        <v>37</v>
      </c>
      <c r="E13146">
        <v>95.445670000000007</v>
      </c>
      <c r="F13146" t="s">
        <v>43</v>
      </c>
      <c r="G13146" t="s">
        <v>43</v>
      </c>
      <c r="H13146">
        <v>7.1</v>
      </c>
      <c r="I13146">
        <v>4.7</v>
      </c>
      <c r="J13146">
        <v>4.2</v>
      </c>
    </row>
    <row r="13147" spans="1:10" x14ac:dyDescent="0.25">
      <c r="A13147" s="1">
        <v>43313</v>
      </c>
      <c r="B13147" t="s">
        <v>5</v>
      </c>
      <c r="C13147" t="s">
        <v>26</v>
      </c>
      <c r="D13147" t="s">
        <v>36</v>
      </c>
      <c r="E13147">
        <v>79.013109999999998</v>
      </c>
      <c r="F13147" t="s">
        <v>43</v>
      </c>
      <c r="G13147" t="s">
        <v>43</v>
      </c>
      <c r="H13147">
        <v>7.4</v>
      </c>
      <c r="I13147">
        <v>6.5</v>
      </c>
      <c r="J13147">
        <v>7.6</v>
      </c>
    </row>
    <row r="13148" spans="1:10" x14ac:dyDescent="0.25">
      <c r="A13148" s="1">
        <v>43313</v>
      </c>
      <c r="B13148" t="s">
        <v>5</v>
      </c>
      <c r="C13148" t="s">
        <v>26</v>
      </c>
      <c r="D13148" t="s">
        <v>35</v>
      </c>
      <c r="E13148">
        <v>65.869839999999996</v>
      </c>
      <c r="F13148" t="s">
        <v>43</v>
      </c>
      <c r="G13148" t="s">
        <v>43</v>
      </c>
      <c r="H13148">
        <v>7.8</v>
      </c>
      <c r="I13148">
        <v>8.1999999999999993</v>
      </c>
      <c r="J13148">
        <v>1.2</v>
      </c>
    </row>
    <row r="13149" spans="1:10" x14ac:dyDescent="0.25">
      <c r="A13149" s="1">
        <v>43313</v>
      </c>
      <c r="B13149" t="s">
        <v>5</v>
      </c>
      <c r="C13149" t="s">
        <v>27</v>
      </c>
      <c r="D13149" t="s">
        <v>40</v>
      </c>
      <c r="E13149">
        <v>87.598680000000002</v>
      </c>
      <c r="F13149">
        <v>85.003280000000004</v>
      </c>
      <c r="G13149">
        <v>1.6</v>
      </c>
      <c r="H13149">
        <v>2.6</v>
      </c>
      <c r="I13149">
        <v>1</v>
      </c>
      <c r="J13149">
        <v>6.5</v>
      </c>
    </row>
    <row r="13150" spans="1:10" x14ac:dyDescent="0.25">
      <c r="A13150" s="1">
        <v>43313</v>
      </c>
      <c r="B13150" t="s">
        <v>5</v>
      </c>
      <c r="C13150" t="s">
        <v>27</v>
      </c>
      <c r="D13150" t="s">
        <v>39</v>
      </c>
      <c r="E13150">
        <v>110.83531000000001</v>
      </c>
      <c r="F13150" t="s">
        <v>43</v>
      </c>
      <c r="G13150" t="s">
        <v>43</v>
      </c>
      <c r="H13150">
        <v>-7.4</v>
      </c>
      <c r="I13150">
        <v>-2.7</v>
      </c>
      <c r="J13150">
        <v>5.9</v>
      </c>
    </row>
    <row r="13151" spans="1:10" x14ac:dyDescent="0.25">
      <c r="A13151" s="1">
        <v>43313</v>
      </c>
      <c r="B13151" t="s">
        <v>5</v>
      </c>
      <c r="C13151" t="s">
        <v>27</v>
      </c>
      <c r="D13151" t="s">
        <v>38</v>
      </c>
      <c r="E13151">
        <v>99.863420000000005</v>
      </c>
      <c r="F13151" t="s">
        <v>43</v>
      </c>
      <c r="G13151" t="s">
        <v>43</v>
      </c>
      <c r="H13151">
        <v>-5.0999999999999996</v>
      </c>
      <c r="I13151">
        <v>-6.3</v>
      </c>
      <c r="J13151">
        <v>-5.3</v>
      </c>
    </row>
    <row r="13152" spans="1:10" x14ac:dyDescent="0.25">
      <c r="A13152" s="1">
        <v>43313</v>
      </c>
      <c r="B13152" t="s">
        <v>5</v>
      </c>
      <c r="C13152" t="s">
        <v>27</v>
      </c>
      <c r="D13152" t="s">
        <v>37</v>
      </c>
      <c r="E13152">
        <v>78.211500000000001</v>
      </c>
      <c r="F13152" t="s">
        <v>43</v>
      </c>
      <c r="G13152" t="s">
        <v>43</v>
      </c>
      <c r="H13152">
        <v>-2.2999999999999998</v>
      </c>
      <c r="I13152">
        <v>-3.1</v>
      </c>
      <c r="J13152">
        <v>2</v>
      </c>
    </row>
    <row r="13153" spans="1:10" x14ac:dyDescent="0.25">
      <c r="A13153" s="1">
        <v>43313</v>
      </c>
      <c r="B13153" t="s">
        <v>5</v>
      </c>
      <c r="C13153" t="s">
        <v>27</v>
      </c>
      <c r="D13153" t="s">
        <v>36</v>
      </c>
      <c r="E13153">
        <v>84.795509999999993</v>
      </c>
      <c r="F13153" t="s">
        <v>43</v>
      </c>
      <c r="G13153" t="s">
        <v>43</v>
      </c>
      <c r="H13153">
        <v>8.3000000000000007</v>
      </c>
      <c r="I13153">
        <v>5.8</v>
      </c>
      <c r="J13153">
        <v>14.7</v>
      </c>
    </row>
    <row r="13154" spans="1:10" x14ac:dyDescent="0.25">
      <c r="A13154" s="1">
        <v>43313</v>
      </c>
      <c r="B13154" t="s">
        <v>5</v>
      </c>
      <c r="C13154" t="s">
        <v>27</v>
      </c>
      <c r="D13154" t="s">
        <v>35</v>
      </c>
      <c r="E13154">
        <v>84.959130000000002</v>
      </c>
      <c r="F13154" t="s">
        <v>43</v>
      </c>
      <c r="G13154" t="s">
        <v>43</v>
      </c>
      <c r="H13154">
        <v>16.3</v>
      </c>
      <c r="I13154">
        <v>12.2</v>
      </c>
      <c r="J13154">
        <v>1.5</v>
      </c>
    </row>
    <row r="13155" spans="1:10" x14ac:dyDescent="0.25">
      <c r="A13155" s="1">
        <v>43313</v>
      </c>
      <c r="B13155" t="s">
        <v>5</v>
      </c>
      <c r="C13155" t="s">
        <v>28</v>
      </c>
      <c r="D13155" t="s">
        <v>40</v>
      </c>
      <c r="E13155">
        <v>75.302980000000005</v>
      </c>
      <c r="F13155">
        <v>75.103660000000005</v>
      </c>
      <c r="G13155">
        <v>2.1</v>
      </c>
      <c r="H13155">
        <v>8.9</v>
      </c>
      <c r="I13155">
        <v>3.7</v>
      </c>
      <c r="J13155">
        <v>4.2</v>
      </c>
    </row>
    <row r="13156" spans="1:10" x14ac:dyDescent="0.25">
      <c r="A13156" s="1">
        <v>43313</v>
      </c>
      <c r="B13156" t="s">
        <v>5</v>
      </c>
      <c r="C13156" t="s">
        <v>28</v>
      </c>
      <c r="D13156" t="s">
        <v>39</v>
      </c>
      <c r="E13156">
        <v>74.248180000000005</v>
      </c>
      <c r="F13156" t="s">
        <v>43</v>
      </c>
      <c r="G13156" t="s">
        <v>43</v>
      </c>
      <c r="H13156">
        <v>9.6999999999999993</v>
      </c>
      <c r="I13156">
        <v>4.2</v>
      </c>
      <c r="J13156">
        <v>9.4</v>
      </c>
    </row>
    <row r="13157" spans="1:10" x14ac:dyDescent="0.25">
      <c r="A13157" s="1">
        <v>43313</v>
      </c>
      <c r="B13157" t="s">
        <v>5</v>
      </c>
      <c r="C13157" t="s">
        <v>28</v>
      </c>
      <c r="D13157" t="s">
        <v>38</v>
      </c>
      <c r="E13157">
        <v>82.236419999999995</v>
      </c>
      <c r="F13157" t="s">
        <v>43</v>
      </c>
      <c r="G13157" t="s">
        <v>43</v>
      </c>
      <c r="H13157">
        <v>3.5</v>
      </c>
      <c r="I13157">
        <v>0.6</v>
      </c>
      <c r="J13157">
        <v>-1.5</v>
      </c>
    </row>
    <row r="13158" spans="1:10" x14ac:dyDescent="0.25">
      <c r="A13158" s="1">
        <v>43313</v>
      </c>
      <c r="B13158" t="s">
        <v>5</v>
      </c>
      <c r="C13158" t="s">
        <v>28</v>
      </c>
      <c r="D13158" t="s">
        <v>37</v>
      </c>
      <c r="E13158">
        <v>85.388620000000003</v>
      </c>
      <c r="F13158" t="s">
        <v>43</v>
      </c>
      <c r="G13158" t="s">
        <v>43</v>
      </c>
      <c r="H13158">
        <v>5.5</v>
      </c>
      <c r="I13158">
        <v>-5.3</v>
      </c>
      <c r="J13158">
        <v>-4.0999999999999996</v>
      </c>
    </row>
    <row r="13159" spans="1:10" x14ac:dyDescent="0.25">
      <c r="A13159" s="1">
        <v>43313</v>
      </c>
      <c r="B13159" t="s">
        <v>5</v>
      </c>
      <c r="C13159" t="s">
        <v>28</v>
      </c>
      <c r="D13159" t="s">
        <v>36</v>
      </c>
      <c r="E13159">
        <v>70.681299999999993</v>
      </c>
      <c r="F13159" t="s">
        <v>43</v>
      </c>
      <c r="G13159" t="s">
        <v>43</v>
      </c>
      <c r="H13159">
        <v>14</v>
      </c>
      <c r="I13159">
        <v>10</v>
      </c>
      <c r="J13159">
        <v>10.4</v>
      </c>
    </row>
    <row r="13160" spans="1:10" x14ac:dyDescent="0.25">
      <c r="A13160" s="1">
        <v>43313</v>
      </c>
      <c r="B13160" t="s">
        <v>5</v>
      </c>
      <c r="C13160" t="s">
        <v>28</v>
      </c>
      <c r="D13160" t="s">
        <v>35</v>
      </c>
      <c r="E13160">
        <v>64.167460000000005</v>
      </c>
      <c r="F13160" t="s">
        <v>43</v>
      </c>
      <c r="G13160" t="s">
        <v>43</v>
      </c>
      <c r="H13160">
        <v>6.2</v>
      </c>
      <c r="I13160">
        <v>1.1000000000000001</v>
      </c>
      <c r="J13160">
        <v>4.9000000000000004</v>
      </c>
    </row>
    <row r="13161" spans="1:10" x14ac:dyDescent="0.25">
      <c r="A13161" s="1">
        <v>43313</v>
      </c>
      <c r="B13161" t="s">
        <v>5</v>
      </c>
      <c r="C13161" t="s">
        <v>29</v>
      </c>
      <c r="D13161" t="s">
        <v>40</v>
      </c>
      <c r="E13161">
        <v>85.028729999999996</v>
      </c>
      <c r="F13161">
        <v>83.449560000000005</v>
      </c>
      <c r="G13161">
        <v>0.2</v>
      </c>
      <c r="H13161">
        <v>4.2</v>
      </c>
      <c r="I13161">
        <v>2</v>
      </c>
      <c r="J13161">
        <v>2.7</v>
      </c>
    </row>
    <row r="13162" spans="1:10" x14ac:dyDescent="0.25">
      <c r="A13162" s="1">
        <v>43313</v>
      </c>
      <c r="B13162" t="s">
        <v>5</v>
      </c>
      <c r="C13162" t="s">
        <v>29</v>
      </c>
      <c r="D13162" t="s">
        <v>39</v>
      </c>
      <c r="E13162">
        <v>90.164450000000002</v>
      </c>
      <c r="F13162" t="s">
        <v>43</v>
      </c>
      <c r="G13162" t="s">
        <v>43</v>
      </c>
      <c r="H13162">
        <v>6.8</v>
      </c>
      <c r="I13162">
        <v>0.3</v>
      </c>
      <c r="J13162">
        <v>0.9</v>
      </c>
    </row>
    <row r="13163" spans="1:10" x14ac:dyDescent="0.25">
      <c r="A13163" s="1">
        <v>43313</v>
      </c>
      <c r="B13163" t="s">
        <v>5</v>
      </c>
      <c r="C13163" t="s">
        <v>29</v>
      </c>
      <c r="D13163" t="s">
        <v>38</v>
      </c>
      <c r="E13163">
        <v>87.949749999999995</v>
      </c>
      <c r="F13163" t="s">
        <v>43</v>
      </c>
      <c r="G13163" t="s">
        <v>43</v>
      </c>
      <c r="H13163">
        <v>-7.2</v>
      </c>
      <c r="I13163">
        <v>-5.0999999999999996</v>
      </c>
      <c r="J13163">
        <v>-5.9</v>
      </c>
    </row>
    <row r="13164" spans="1:10" x14ac:dyDescent="0.25">
      <c r="A13164" s="1">
        <v>43313</v>
      </c>
      <c r="B13164" t="s">
        <v>5</v>
      </c>
      <c r="C13164" t="s">
        <v>29</v>
      </c>
      <c r="D13164" t="s">
        <v>37</v>
      </c>
      <c r="E13164">
        <v>81.004649999999998</v>
      </c>
      <c r="F13164" t="s">
        <v>43</v>
      </c>
      <c r="G13164" t="s">
        <v>43</v>
      </c>
      <c r="H13164">
        <v>6.6</v>
      </c>
      <c r="I13164">
        <v>5</v>
      </c>
      <c r="J13164">
        <v>8.8000000000000007</v>
      </c>
    </row>
    <row r="13165" spans="1:10" x14ac:dyDescent="0.25">
      <c r="A13165" s="1">
        <v>43313</v>
      </c>
      <c r="B13165" t="s">
        <v>5</v>
      </c>
      <c r="C13165" t="s">
        <v>29</v>
      </c>
      <c r="D13165" t="s">
        <v>36</v>
      </c>
      <c r="E13165">
        <v>83.436750000000004</v>
      </c>
      <c r="F13165" t="s">
        <v>43</v>
      </c>
      <c r="G13165" t="s">
        <v>43</v>
      </c>
      <c r="H13165">
        <v>11</v>
      </c>
      <c r="I13165">
        <v>4.7</v>
      </c>
      <c r="J13165">
        <v>5.3</v>
      </c>
    </row>
    <row r="13166" spans="1:10" x14ac:dyDescent="0.25">
      <c r="A13166" s="1">
        <v>43313</v>
      </c>
      <c r="B13166" t="s">
        <v>5</v>
      </c>
      <c r="C13166" t="s">
        <v>29</v>
      </c>
      <c r="D13166" t="s">
        <v>35</v>
      </c>
      <c r="E13166">
        <v>92.234489999999994</v>
      </c>
      <c r="F13166" t="s">
        <v>43</v>
      </c>
      <c r="G13166" t="s">
        <v>43</v>
      </c>
      <c r="H13166">
        <v>4.8</v>
      </c>
      <c r="I13166">
        <v>12.6</v>
      </c>
      <c r="J13166">
        <v>11.2</v>
      </c>
    </row>
    <row r="13167" spans="1:10" x14ac:dyDescent="0.25">
      <c r="A13167" s="1">
        <v>43313</v>
      </c>
      <c r="B13167" t="s">
        <v>5</v>
      </c>
      <c r="C13167" t="s">
        <v>32</v>
      </c>
      <c r="D13167" t="s">
        <v>40</v>
      </c>
      <c r="E13167">
        <v>80.912769999999995</v>
      </c>
      <c r="F13167">
        <v>78.185040000000001</v>
      </c>
      <c r="G13167">
        <v>-0.3</v>
      </c>
      <c r="H13167">
        <v>-0.2</v>
      </c>
      <c r="I13167">
        <v>2.2000000000000002</v>
      </c>
      <c r="J13167">
        <v>3.1</v>
      </c>
    </row>
    <row r="13168" spans="1:10" x14ac:dyDescent="0.25">
      <c r="A13168" s="1">
        <v>43313</v>
      </c>
      <c r="B13168" t="s">
        <v>5</v>
      </c>
      <c r="C13168" t="s">
        <v>32</v>
      </c>
      <c r="D13168" t="s">
        <v>39</v>
      </c>
      <c r="E13168">
        <v>81.904560000000004</v>
      </c>
      <c r="F13168" t="s">
        <v>43</v>
      </c>
      <c r="G13168" t="s">
        <v>43</v>
      </c>
      <c r="H13168">
        <v>4.4000000000000004</v>
      </c>
      <c r="I13168">
        <v>3.6</v>
      </c>
      <c r="J13168">
        <v>6.4</v>
      </c>
    </row>
    <row r="13169" spans="1:10" x14ac:dyDescent="0.25">
      <c r="A13169" s="1">
        <v>43313</v>
      </c>
      <c r="B13169" t="s">
        <v>5</v>
      </c>
      <c r="C13169" t="s">
        <v>32</v>
      </c>
      <c r="D13169" t="s">
        <v>38</v>
      </c>
      <c r="E13169">
        <v>102.32294</v>
      </c>
      <c r="F13169" t="s">
        <v>43</v>
      </c>
      <c r="G13169" t="s">
        <v>43</v>
      </c>
      <c r="H13169">
        <v>-3</v>
      </c>
      <c r="I13169">
        <v>-2.5</v>
      </c>
      <c r="J13169">
        <v>-5.2</v>
      </c>
    </row>
    <row r="13170" spans="1:10" x14ac:dyDescent="0.25">
      <c r="A13170" s="1">
        <v>43313</v>
      </c>
      <c r="B13170" t="s">
        <v>5</v>
      </c>
      <c r="C13170" t="s">
        <v>32</v>
      </c>
      <c r="D13170" t="s">
        <v>37</v>
      </c>
      <c r="E13170">
        <v>68.660039999999995</v>
      </c>
      <c r="F13170" t="s">
        <v>43</v>
      </c>
      <c r="G13170" t="s">
        <v>43</v>
      </c>
      <c r="H13170">
        <v>-5.4</v>
      </c>
      <c r="I13170">
        <v>4</v>
      </c>
      <c r="J13170">
        <v>6.1</v>
      </c>
    </row>
    <row r="13171" spans="1:10" x14ac:dyDescent="0.25">
      <c r="A13171" s="1">
        <v>43313</v>
      </c>
      <c r="B13171" t="s">
        <v>5</v>
      </c>
      <c r="C13171" t="s">
        <v>32</v>
      </c>
      <c r="D13171" t="s">
        <v>36</v>
      </c>
      <c r="E13171">
        <v>75.940110000000004</v>
      </c>
      <c r="F13171" t="s">
        <v>43</v>
      </c>
      <c r="G13171" t="s">
        <v>43</v>
      </c>
      <c r="H13171">
        <v>7.4</v>
      </c>
      <c r="I13171">
        <v>6.8</v>
      </c>
      <c r="J13171">
        <v>7.4</v>
      </c>
    </row>
    <row r="13172" spans="1:10" x14ac:dyDescent="0.25">
      <c r="A13172" s="1">
        <v>43313</v>
      </c>
      <c r="B13172" t="s">
        <v>5</v>
      </c>
      <c r="C13172" t="s">
        <v>32</v>
      </c>
      <c r="D13172" t="s">
        <v>35</v>
      </c>
      <c r="E13172">
        <v>91.250290000000007</v>
      </c>
      <c r="F13172" t="s">
        <v>43</v>
      </c>
      <c r="G13172" t="s">
        <v>43</v>
      </c>
      <c r="H13172">
        <v>-15.3</v>
      </c>
      <c r="I13172">
        <v>-6.9</v>
      </c>
      <c r="J13172">
        <v>-3.4</v>
      </c>
    </row>
    <row r="13173" spans="1:10" x14ac:dyDescent="0.25">
      <c r="A13173" s="1">
        <v>43313</v>
      </c>
      <c r="B13173" t="s">
        <v>5</v>
      </c>
      <c r="C13173" t="s">
        <v>33</v>
      </c>
      <c r="D13173" t="s">
        <v>40</v>
      </c>
      <c r="E13173">
        <v>93.374210000000005</v>
      </c>
      <c r="F13173">
        <v>92.118189999999998</v>
      </c>
      <c r="G13173">
        <v>2.6</v>
      </c>
      <c r="H13173">
        <v>9.4</v>
      </c>
      <c r="I13173">
        <v>1.5</v>
      </c>
      <c r="J13173">
        <v>1.9</v>
      </c>
    </row>
    <row r="13174" spans="1:10" x14ac:dyDescent="0.25">
      <c r="A13174" s="1">
        <v>43313</v>
      </c>
      <c r="B13174" t="s">
        <v>5</v>
      </c>
      <c r="C13174" t="s">
        <v>33</v>
      </c>
      <c r="D13174" t="s">
        <v>39</v>
      </c>
      <c r="E13174">
        <v>123.1604</v>
      </c>
      <c r="F13174" t="s">
        <v>43</v>
      </c>
      <c r="G13174" t="s">
        <v>43</v>
      </c>
      <c r="H13174">
        <v>4.0999999999999996</v>
      </c>
      <c r="I13174">
        <v>2.9</v>
      </c>
      <c r="J13174">
        <v>-2.9</v>
      </c>
    </row>
    <row r="13175" spans="1:10" x14ac:dyDescent="0.25">
      <c r="A13175" s="1">
        <v>43313</v>
      </c>
      <c r="B13175" t="s">
        <v>5</v>
      </c>
      <c r="C13175" t="s">
        <v>33</v>
      </c>
      <c r="D13175" t="s">
        <v>38</v>
      </c>
      <c r="E13175">
        <v>114.45703</v>
      </c>
      <c r="F13175" t="s">
        <v>43</v>
      </c>
      <c r="G13175" t="s">
        <v>43</v>
      </c>
      <c r="H13175">
        <v>9.9</v>
      </c>
      <c r="I13175">
        <v>6.5</v>
      </c>
      <c r="J13175">
        <v>6.4</v>
      </c>
    </row>
    <row r="13176" spans="1:10" x14ac:dyDescent="0.25">
      <c r="A13176" s="1">
        <v>43313</v>
      </c>
      <c r="B13176" t="s">
        <v>5</v>
      </c>
      <c r="C13176" t="s">
        <v>33</v>
      </c>
      <c r="D13176" t="s">
        <v>37</v>
      </c>
      <c r="E13176">
        <v>89.299599999999998</v>
      </c>
      <c r="F13176" t="s">
        <v>43</v>
      </c>
      <c r="G13176" t="s">
        <v>43</v>
      </c>
      <c r="H13176">
        <v>1.6</v>
      </c>
      <c r="I13176">
        <v>-3.5</v>
      </c>
      <c r="J13176">
        <v>1.2</v>
      </c>
    </row>
    <row r="13177" spans="1:10" x14ac:dyDescent="0.25">
      <c r="A13177" s="1">
        <v>43313</v>
      </c>
      <c r="B13177" t="s">
        <v>5</v>
      </c>
      <c r="C13177" t="s">
        <v>33</v>
      </c>
      <c r="D13177" t="s">
        <v>36</v>
      </c>
      <c r="E13177">
        <v>77.403350000000003</v>
      </c>
      <c r="F13177" t="s">
        <v>43</v>
      </c>
      <c r="G13177" t="s">
        <v>43</v>
      </c>
      <c r="H13177">
        <v>22.9</v>
      </c>
      <c r="I13177">
        <v>2</v>
      </c>
      <c r="J13177">
        <v>5.3</v>
      </c>
    </row>
    <row r="13178" spans="1:10" x14ac:dyDescent="0.25">
      <c r="A13178" s="1">
        <v>43313</v>
      </c>
      <c r="B13178" t="s">
        <v>5</v>
      </c>
      <c r="C13178" t="s">
        <v>33</v>
      </c>
      <c r="D13178" t="s">
        <v>35</v>
      </c>
      <c r="E13178">
        <v>82.871480000000005</v>
      </c>
      <c r="F13178" t="s">
        <v>43</v>
      </c>
      <c r="G13178" t="s">
        <v>43</v>
      </c>
      <c r="H13178">
        <v>3.8</v>
      </c>
      <c r="I13178">
        <v>-3.3</v>
      </c>
      <c r="J13178">
        <v>-6.8</v>
      </c>
    </row>
    <row r="13179" spans="1:10" x14ac:dyDescent="0.25">
      <c r="A13179" s="1">
        <v>43313</v>
      </c>
      <c r="B13179" t="s">
        <v>34</v>
      </c>
      <c r="C13179" t="s">
        <v>16</v>
      </c>
      <c r="D13179" t="s">
        <v>40</v>
      </c>
      <c r="E13179">
        <v>94.303910000000002</v>
      </c>
      <c r="F13179">
        <v>93.072559999999996</v>
      </c>
      <c r="G13179">
        <v>-0.4</v>
      </c>
      <c r="H13179">
        <v>-4.9000000000000004</v>
      </c>
      <c r="I13179">
        <v>-8.3000000000000007</v>
      </c>
      <c r="J13179">
        <v>-9.3000000000000007</v>
      </c>
    </row>
    <row r="13180" spans="1:10" x14ac:dyDescent="0.25">
      <c r="A13180" s="1">
        <v>43313</v>
      </c>
      <c r="B13180" t="s">
        <v>34</v>
      </c>
      <c r="C13180" t="s">
        <v>16</v>
      </c>
      <c r="D13180" t="s">
        <v>39</v>
      </c>
      <c r="E13180">
        <v>123.16647</v>
      </c>
      <c r="F13180" t="s">
        <v>43</v>
      </c>
      <c r="G13180" t="s">
        <v>43</v>
      </c>
      <c r="H13180">
        <v>35.4</v>
      </c>
      <c r="I13180">
        <v>8.9</v>
      </c>
      <c r="J13180">
        <v>12.9</v>
      </c>
    </row>
    <row r="13181" spans="1:10" x14ac:dyDescent="0.25">
      <c r="A13181" s="1">
        <v>43313</v>
      </c>
      <c r="B13181" t="s">
        <v>34</v>
      </c>
      <c r="C13181" t="s">
        <v>16</v>
      </c>
      <c r="D13181" t="s">
        <v>38</v>
      </c>
      <c r="E13181">
        <v>89.469430000000003</v>
      </c>
      <c r="F13181" t="s">
        <v>43</v>
      </c>
      <c r="G13181" t="s">
        <v>43</v>
      </c>
      <c r="H13181">
        <v>-0.5</v>
      </c>
      <c r="I13181">
        <v>-5.5</v>
      </c>
      <c r="J13181">
        <v>-7.2</v>
      </c>
    </row>
    <row r="13182" spans="1:10" x14ac:dyDescent="0.25">
      <c r="A13182" s="1">
        <v>43313</v>
      </c>
      <c r="B13182" t="s">
        <v>34</v>
      </c>
      <c r="C13182" t="s">
        <v>16</v>
      </c>
      <c r="D13182" t="s">
        <v>37</v>
      </c>
      <c r="E13182">
        <v>81.403880000000001</v>
      </c>
      <c r="F13182" t="s">
        <v>43</v>
      </c>
      <c r="G13182" t="s">
        <v>43</v>
      </c>
      <c r="H13182">
        <v>-13</v>
      </c>
      <c r="I13182">
        <v>-13.3</v>
      </c>
      <c r="J13182">
        <v>-15.8</v>
      </c>
    </row>
    <row r="13183" spans="1:10" x14ac:dyDescent="0.25">
      <c r="A13183" s="1">
        <v>43313</v>
      </c>
      <c r="B13183" t="s">
        <v>34</v>
      </c>
      <c r="C13183" t="s">
        <v>16</v>
      </c>
      <c r="D13183" t="s">
        <v>36</v>
      </c>
      <c r="E13183">
        <v>99.9178</v>
      </c>
      <c r="F13183" t="s">
        <v>43</v>
      </c>
      <c r="G13183" t="s">
        <v>43</v>
      </c>
      <c r="H13183">
        <v>-5.6</v>
      </c>
      <c r="I13183">
        <v>-6.2</v>
      </c>
      <c r="J13183">
        <v>-7.7</v>
      </c>
    </row>
    <row r="13184" spans="1:10" x14ac:dyDescent="0.25">
      <c r="A13184" s="1">
        <v>43313</v>
      </c>
      <c r="B13184" t="s">
        <v>34</v>
      </c>
      <c r="C13184" t="s">
        <v>16</v>
      </c>
      <c r="D13184" t="s">
        <v>35</v>
      </c>
      <c r="E13184">
        <v>79.66713</v>
      </c>
      <c r="F13184" t="s">
        <v>43</v>
      </c>
      <c r="G13184" t="s">
        <v>43</v>
      </c>
      <c r="H13184">
        <v>-47.5</v>
      </c>
      <c r="I13184">
        <v>-31.4</v>
      </c>
      <c r="J13184">
        <v>-24.7</v>
      </c>
    </row>
    <row r="13185" spans="1:10" x14ac:dyDescent="0.25">
      <c r="A13185" s="1">
        <v>43313</v>
      </c>
      <c r="B13185" t="s">
        <v>34</v>
      </c>
      <c r="C13185" t="s">
        <v>19</v>
      </c>
      <c r="D13185" t="s">
        <v>40</v>
      </c>
      <c r="E13185">
        <v>96.982860000000002</v>
      </c>
      <c r="F13185">
        <v>96.385810000000006</v>
      </c>
      <c r="G13185">
        <v>6.7</v>
      </c>
      <c r="H13185">
        <v>5.4</v>
      </c>
      <c r="I13185">
        <v>-2.6</v>
      </c>
      <c r="J13185">
        <v>-3.5</v>
      </c>
    </row>
    <row r="13186" spans="1:10" x14ac:dyDescent="0.25">
      <c r="A13186" s="1">
        <v>43313</v>
      </c>
      <c r="B13186" t="s">
        <v>34</v>
      </c>
      <c r="C13186" t="s">
        <v>19</v>
      </c>
      <c r="D13186" t="s">
        <v>39</v>
      </c>
      <c r="E13186">
        <v>117.22143</v>
      </c>
      <c r="F13186" t="s">
        <v>43</v>
      </c>
      <c r="G13186" t="s">
        <v>43</v>
      </c>
      <c r="H13186">
        <v>12.4</v>
      </c>
      <c r="I13186">
        <v>2</v>
      </c>
      <c r="J13186">
        <v>6.8</v>
      </c>
    </row>
    <row r="13187" spans="1:10" x14ac:dyDescent="0.25">
      <c r="A13187" s="1">
        <v>43313</v>
      </c>
      <c r="B13187" t="s">
        <v>34</v>
      </c>
      <c r="C13187" t="s">
        <v>19</v>
      </c>
      <c r="D13187" t="s">
        <v>38</v>
      </c>
      <c r="E13187">
        <v>95.473119999999994</v>
      </c>
      <c r="F13187" t="s">
        <v>43</v>
      </c>
      <c r="G13187" t="s">
        <v>43</v>
      </c>
      <c r="H13187">
        <v>-5.3</v>
      </c>
      <c r="I13187">
        <v>-5.9</v>
      </c>
      <c r="J13187">
        <v>-5.9</v>
      </c>
    </row>
    <row r="13188" spans="1:10" x14ac:dyDescent="0.25">
      <c r="A13188" s="1">
        <v>43313</v>
      </c>
      <c r="B13188" t="s">
        <v>34</v>
      </c>
      <c r="C13188" t="s">
        <v>19</v>
      </c>
      <c r="D13188" t="s">
        <v>37</v>
      </c>
      <c r="E13188">
        <v>97.921670000000006</v>
      </c>
      <c r="F13188" t="s">
        <v>43</v>
      </c>
      <c r="G13188" t="s">
        <v>43</v>
      </c>
      <c r="H13188">
        <v>6.4</v>
      </c>
      <c r="I13188">
        <v>-9.6</v>
      </c>
      <c r="J13188">
        <v>-10.9</v>
      </c>
    </row>
    <row r="13189" spans="1:10" x14ac:dyDescent="0.25">
      <c r="A13189" s="1">
        <v>43313</v>
      </c>
      <c r="B13189" t="s">
        <v>34</v>
      </c>
      <c r="C13189" t="s">
        <v>19</v>
      </c>
      <c r="D13189" t="s">
        <v>36</v>
      </c>
      <c r="E13189">
        <v>91.807190000000006</v>
      </c>
      <c r="F13189" t="s">
        <v>43</v>
      </c>
      <c r="G13189" t="s">
        <v>43</v>
      </c>
      <c r="H13189">
        <v>11.2</v>
      </c>
      <c r="I13189">
        <v>3.4</v>
      </c>
      <c r="J13189">
        <v>-0.6</v>
      </c>
    </row>
    <row r="13190" spans="1:10" x14ac:dyDescent="0.25">
      <c r="A13190" s="1">
        <v>43313</v>
      </c>
      <c r="B13190" t="s">
        <v>34</v>
      </c>
      <c r="C13190" t="s">
        <v>19</v>
      </c>
      <c r="D13190" t="s">
        <v>35</v>
      </c>
      <c r="E13190">
        <v>91.149910000000006</v>
      </c>
      <c r="F13190" t="s">
        <v>43</v>
      </c>
      <c r="G13190" t="s">
        <v>43</v>
      </c>
      <c r="H13190">
        <v>-1</v>
      </c>
      <c r="I13190">
        <v>-4.5</v>
      </c>
      <c r="J13190">
        <v>-9.3000000000000007</v>
      </c>
    </row>
    <row r="13191" spans="1:10" x14ac:dyDescent="0.25">
      <c r="A13191" s="1">
        <v>43313</v>
      </c>
      <c r="B13191" t="s">
        <v>34</v>
      </c>
      <c r="C13191" t="s">
        <v>22</v>
      </c>
      <c r="D13191" t="s">
        <v>40</v>
      </c>
      <c r="E13191">
        <v>105.82471</v>
      </c>
      <c r="F13191">
        <v>104.35422</v>
      </c>
      <c r="G13191">
        <v>-1.8</v>
      </c>
      <c r="H13191">
        <v>1.1000000000000001</v>
      </c>
      <c r="I13191">
        <v>-3.5</v>
      </c>
      <c r="J13191">
        <v>-3</v>
      </c>
    </row>
    <row r="13192" spans="1:10" x14ac:dyDescent="0.25">
      <c r="A13192" s="1">
        <v>43313</v>
      </c>
      <c r="B13192" t="s">
        <v>34</v>
      </c>
      <c r="C13192" t="s">
        <v>22</v>
      </c>
      <c r="D13192" t="s">
        <v>39</v>
      </c>
      <c r="E13192">
        <v>77.348320000000001</v>
      </c>
      <c r="F13192" t="s">
        <v>43</v>
      </c>
      <c r="G13192" t="s">
        <v>43</v>
      </c>
      <c r="H13192">
        <v>3.3</v>
      </c>
      <c r="I13192">
        <v>-4.2</v>
      </c>
      <c r="J13192">
        <v>-3.4</v>
      </c>
    </row>
    <row r="13193" spans="1:10" x14ac:dyDescent="0.25">
      <c r="A13193" s="1">
        <v>43313</v>
      </c>
      <c r="B13193" t="s">
        <v>34</v>
      </c>
      <c r="C13193" t="s">
        <v>22</v>
      </c>
      <c r="D13193" t="s">
        <v>38</v>
      </c>
      <c r="E13193">
        <v>117.71559999999999</v>
      </c>
      <c r="F13193" t="s">
        <v>43</v>
      </c>
      <c r="G13193" t="s">
        <v>43</v>
      </c>
      <c r="H13193">
        <v>-11.7</v>
      </c>
      <c r="I13193">
        <v>-13.2</v>
      </c>
      <c r="J13193">
        <v>-11.5</v>
      </c>
    </row>
    <row r="13194" spans="1:10" x14ac:dyDescent="0.25">
      <c r="A13194" s="1">
        <v>43313</v>
      </c>
      <c r="B13194" t="s">
        <v>34</v>
      </c>
      <c r="C13194" t="s">
        <v>22</v>
      </c>
      <c r="D13194" t="s">
        <v>37</v>
      </c>
      <c r="E13194">
        <v>103.91315</v>
      </c>
      <c r="F13194" t="s">
        <v>43</v>
      </c>
      <c r="G13194" t="s">
        <v>43</v>
      </c>
      <c r="H13194">
        <v>9.4</v>
      </c>
      <c r="I13194">
        <v>0.7</v>
      </c>
      <c r="J13194">
        <v>-8.9</v>
      </c>
    </row>
    <row r="13195" spans="1:10" x14ac:dyDescent="0.25">
      <c r="A13195" s="1">
        <v>43313</v>
      </c>
      <c r="B13195" t="s">
        <v>34</v>
      </c>
      <c r="C13195" t="s">
        <v>22</v>
      </c>
      <c r="D13195" t="s">
        <v>36</v>
      </c>
      <c r="E13195">
        <v>109.93728</v>
      </c>
      <c r="F13195" t="s">
        <v>43</v>
      </c>
      <c r="G13195" t="s">
        <v>43</v>
      </c>
      <c r="H13195">
        <v>6.3</v>
      </c>
      <c r="I13195">
        <v>1.2</v>
      </c>
      <c r="J13195">
        <v>6.1</v>
      </c>
    </row>
    <row r="13196" spans="1:10" x14ac:dyDescent="0.25">
      <c r="A13196" s="1">
        <v>43313</v>
      </c>
      <c r="B13196" t="s">
        <v>34</v>
      </c>
      <c r="C13196" t="s">
        <v>22</v>
      </c>
      <c r="D13196" t="s">
        <v>35</v>
      </c>
      <c r="E13196">
        <v>125.83034000000001</v>
      </c>
      <c r="F13196" t="s">
        <v>43</v>
      </c>
      <c r="G13196" t="s">
        <v>43</v>
      </c>
      <c r="H13196">
        <v>-15.8</v>
      </c>
      <c r="I13196">
        <v>-4.7</v>
      </c>
      <c r="J13196">
        <v>-1.2</v>
      </c>
    </row>
    <row r="13197" spans="1:10" x14ac:dyDescent="0.25">
      <c r="A13197" s="1">
        <v>43313</v>
      </c>
      <c r="B13197" t="s">
        <v>34</v>
      </c>
      <c r="C13197" t="s">
        <v>23</v>
      </c>
      <c r="D13197" t="s">
        <v>40</v>
      </c>
      <c r="E13197">
        <v>87.125979999999998</v>
      </c>
      <c r="F13197">
        <v>85.131410000000002</v>
      </c>
      <c r="G13197">
        <v>0.2</v>
      </c>
      <c r="H13197">
        <v>1.6</v>
      </c>
      <c r="I13197">
        <v>-0.8</v>
      </c>
      <c r="J13197">
        <v>-1</v>
      </c>
    </row>
    <row r="13198" spans="1:10" x14ac:dyDescent="0.25">
      <c r="A13198" s="1">
        <v>43313</v>
      </c>
      <c r="B13198" t="s">
        <v>34</v>
      </c>
      <c r="C13198" t="s">
        <v>23</v>
      </c>
      <c r="D13198" t="s">
        <v>39</v>
      </c>
      <c r="E13198">
        <v>96.850179999999995</v>
      </c>
      <c r="F13198" t="s">
        <v>43</v>
      </c>
      <c r="G13198" t="s">
        <v>43</v>
      </c>
      <c r="H13198">
        <v>1.5</v>
      </c>
      <c r="I13198">
        <v>-2.2000000000000002</v>
      </c>
      <c r="J13198">
        <v>5.9</v>
      </c>
    </row>
    <row r="13199" spans="1:10" x14ac:dyDescent="0.25">
      <c r="A13199" s="1">
        <v>43313</v>
      </c>
      <c r="B13199" t="s">
        <v>34</v>
      </c>
      <c r="C13199" t="s">
        <v>23</v>
      </c>
      <c r="D13199" t="s">
        <v>38</v>
      </c>
      <c r="E13199">
        <v>101.83501</v>
      </c>
      <c r="F13199" t="s">
        <v>43</v>
      </c>
      <c r="G13199" t="s">
        <v>43</v>
      </c>
      <c r="H13199">
        <v>-1.9</v>
      </c>
      <c r="I13199">
        <v>-5.5</v>
      </c>
      <c r="J13199">
        <v>-8.5</v>
      </c>
    </row>
    <row r="13200" spans="1:10" x14ac:dyDescent="0.25">
      <c r="A13200" s="1">
        <v>43313</v>
      </c>
      <c r="B13200" t="s">
        <v>34</v>
      </c>
      <c r="C13200" t="s">
        <v>23</v>
      </c>
      <c r="D13200" t="s">
        <v>37</v>
      </c>
      <c r="E13200">
        <v>70.610690000000005</v>
      </c>
      <c r="F13200" t="s">
        <v>43</v>
      </c>
      <c r="G13200" t="s">
        <v>43</v>
      </c>
      <c r="H13200">
        <v>-0.9</v>
      </c>
      <c r="I13200">
        <v>-3.8</v>
      </c>
      <c r="J13200">
        <v>0.3</v>
      </c>
    </row>
    <row r="13201" spans="1:10" x14ac:dyDescent="0.25">
      <c r="A13201" s="1">
        <v>43313</v>
      </c>
      <c r="B13201" t="s">
        <v>34</v>
      </c>
      <c r="C13201" t="s">
        <v>23</v>
      </c>
      <c r="D13201" t="s">
        <v>36</v>
      </c>
      <c r="E13201">
        <v>86.870230000000006</v>
      </c>
      <c r="F13201" t="s">
        <v>43</v>
      </c>
      <c r="G13201" t="s">
        <v>43</v>
      </c>
      <c r="H13201">
        <v>4.8</v>
      </c>
      <c r="I13201">
        <v>5.6</v>
      </c>
      <c r="J13201">
        <v>4.3</v>
      </c>
    </row>
    <row r="13202" spans="1:10" x14ac:dyDescent="0.25">
      <c r="A13202" s="1">
        <v>43313</v>
      </c>
      <c r="B13202" t="s">
        <v>34</v>
      </c>
      <c r="C13202" t="s">
        <v>23</v>
      </c>
      <c r="D13202" t="s">
        <v>35</v>
      </c>
      <c r="E13202">
        <v>97.902590000000004</v>
      </c>
      <c r="F13202" t="s">
        <v>43</v>
      </c>
      <c r="G13202" t="s">
        <v>43</v>
      </c>
      <c r="H13202">
        <v>10.199999999999999</v>
      </c>
      <c r="I13202">
        <v>1.4</v>
      </c>
      <c r="J13202">
        <v>1.4</v>
      </c>
    </row>
    <row r="13203" spans="1:10" x14ac:dyDescent="0.25">
      <c r="A13203" s="1">
        <v>43313</v>
      </c>
      <c r="B13203" t="s">
        <v>34</v>
      </c>
      <c r="C13203" t="s">
        <v>24</v>
      </c>
      <c r="D13203" t="s">
        <v>40</v>
      </c>
      <c r="E13203">
        <v>88.014330000000001</v>
      </c>
      <c r="F13203">
        <v>86.488709999999998</v>
      </c>
      <c r="G13203">
        <v>-4</v>
      </c>
      <c r="H13203">
        <v>-2.4</v>
      </c>
      <c r="I13203">
        <v>-0.4</v>
      </c>
      <c r="J13203">
        <v>-0.6</v>
      </c>
    </row>
    <row r="13204" spans="1:10" x14ac:dyDescent="0.25">
      <c r="A13204" s="1">
        <v>43313</v>
      </c>
      <c r="B13204" t="s">
        <v>34</v>
      </c>
      <c r="C13204" t="s">
        <v>24</v>
      </c>
      <c r="D13204" t="s">
        <v>39</v>
      </c>
      <c r="E13204">
        <v>92.565340000000006</v>
      </c>
      <c r="F13204" t="s">
        <v>43</v>
      </c>
      <c r="G13204" t="s">
        <v>43</v>
      </c>
      <c r="H13204">
        <v>3</v>
      </c>
      <c r="I13204">
        <v>0.7</v>
      </c>
      <c r="J13204">
        <v>-0.8</v>
      </c>
    </row>
    <row r="13205" spans="1:10" x14ac:dyDescent="0.25">
      <c r="A13205" s="1">
        <v>43313</v>
      </c>
      <c r="B13205" t="s">
        <v>34</v>
      </c>
      <c r="C13205" t="s">
        <v>24</v>
      </c>
      <c r="D13205" t="s">
        <v>38</v>
      </c>
      <c r="E13205">
        <v>93.781279999999995</v>
      </c>
      <c r="F13205" t="s">
        <v>43</v>
      </c>
      <c r="G13205" t="s">
        <v>43</v>
      </c>
      <c r="H13205">
        <v>-13</v>
      </c>
      <c r="I13205">
        <v>-7.4</v>
      </c>
      <c r="J13205">
        <v>-6.1</v>
      </c>
    </row>
    <row r="13206" spans="1:10" x14ac:dyDescent="0.25">
      <c r="A13206" s="1">
        <v>43313</v>
      </c>
      <c r="B13206" t="s">
        <v>34</v>
      </c>
      <c r="C13206" t="s">
        <v>24</v>
      </c>
      <c r="D13206" t="s">
        <v>37</v>
      </c>
      <c r="E13206">
        <v>86.494910000000004</v>
      </c>
      <c r="F13206" t="s">
        <v>43</v>
      </c>
      <c r="G13206" t="s">
        <v>43</v>
      </c>
      <c r="H13206">
        <v>-17.8</v>
      </c>
      <c r="I13206">
        <v>-6.2</v>
      </c>
      <c r="J13206">
        <v>-5.3</v>
      </c>
    </row>
    <row r="13207" spans="1:10" x14ac:dyDescent="0.25">
      <c r="A13207" s="1">
        <v>43313</v>
      </c>
      <c r="B13207" t="s">
        <v>34</v>
      </c>
      <c r="C13207" t="s">
        <v>24</v>
      </c>
      <c r="D13207" t="s">
        <v>36</v>
      </c>
      <c r="E13207">
        <v>84.878889999999998</v>
      </c>
      <c r="F13207" t="s">
        <v>43</v>
      </c>
      <c r="G13207" t="s">
        <v>43</v>
      </c>
      <c r="H13207">
        <v>7.8</v>
      </c>
      <c r="I13207">
        <v>5.5</v>
      </c>
      <c r="J13207">
        <v>5.6</v>
      </c>
    </row>
    <row r="13208" spans="1:10" x14ac:dyDescent="0.25">
      <c r="A13208" s="1">
        <v>43313</v>
      </c>
      <c r="B13208" t="s">
        <v>34</v>
      </c>
      <c r="C13208" t="s">
        <v>24</v>
      </c>
      <c r="D13208" t="s">
        <v>35</v>
      </c>
      <c r="E13208">
        <v>94.320409999999995</v>
      </c>
      <c r="F13208" t="s">
        <v>43</v>
      </c>
      <c r="G13208" t="s">
        <v>43</v>
      </c>
      <c r="H13208">
        <v>-3.7</v>
      </c>
      <c r="I13208">
        <v>1.9</v>
      </c>
      <c r="J13208">
        <v>10.199999999999999</v>
      </c>
    </row>
    <row r="13209" spans="1:10" x14ac:dyDescent="0.25">
      <c r="A13209" s="1">
        <v>43313</v>
      </c>
      <c r="B13209" t="s">
        <v>34</v>
      </c>
      <c r="C13209" t="s">
        <v>25</v>
      </c>
      <c r="D13209" t="s">
        <v>40</v>
      </c>
      <c r="E13209">
        <v>97.800150000000002</v>
      </c>
      <c r="F13209">
        <v>96.865359999999995</v>
      </c>
      <c r="G13209">
        <v>2.1</v>
      </c>
      <c r="H13209">
        <v>-1.9</v>
      </c>
      <c r="I13209">
        <v>-1.4</v>
      </c>
      <c r="J13209">
        <v>-2.1</v>
      </c>
    </row>
    <row r="13210" spans="1:10" x14ac:dyDescent="0.25">
      <c r="A13210" s="1">
        <v>43313</v>
      </c>
      <c r="B13210" t="s">
        <v>34</v>
      </c>
      <c r="C13210" t="s">
        <v>25</v>
      </c>
      <c r="D13210" t="s">
        <v>39</v>
      </c>
      <c r="E13210">
        <v>106.05338999999999</v>
      </c>
      <c r="F13210" t="s">
        <v>43</v>
      </c>
      <c r="G13210" t="s">
        <v>43</v>
      </c>
      <c r="H13210">
        <v>2.1</v>
      </c>
      <c r="I13210">
        <v>-4</v>
      </c>
      <c r="J13210">
        <v>-6.3</v>
      </c>
    </row>
    <row r="13211" spans="1:10" x14ac:dyDescent="0.25">
      <c r="A13211" s="1">
        <v>43313</v>
      </c>
      <c r="B13211" t="s">
        <v>34</v>
      </c>
      <c r="C13211" t="s">
        <v>25</v>
      </c>
      <c r="D13211" t="s">
        <v>38</v>
      </c>
      <c r="E13211">
        <v>108.11273</v>
      </c>
      <c r="F13211" t="s">
        <v>43</v>
      </c>
      <c r="G13211" t="s">
        <v>43</v>
      </c>
      <c r="H13211">
        <v>-7.9</v>
      </c>
      <c r="I13211">
        <v>1.1000000000000001</v>
      </c>
      <c r="J13211">
        <v>2.1</v>
      </c>
    </row>
    <row r="13212" spans="1:10" x14ac:dyDescent="0.25">
      <c r="A13212" s="1">
        <v>43313</v>
      </c>
      <c r="B13212" t="s">
        <v>34</v>
      </c>
      <c r="C13212" t="s">
        <v>25</v>
      </c>
      <c r="D13212" t="s">
        <v>37</v>
      </c>
      <c r="E13212">
        <v>92.68459</v>
      </c>
      <c r="F13212" t="s">
        <v>43</v>
      </c>
      <c r="G13212" t="s">
        <v>43</v>
      </c>
      <c r="H13212">
        <v>-5.2</v>
      </c>
      <c r="I13212">
        <v>-7.3</v>
      </c>
      <c r="J13212">
        <v>-14.3</v>
      </c>
    </row>
    <row r="13213" spans="1:10" x14ac:dyDescent="0.25">
      <c r="A13213" s="1">
        <v>43313</v>
      </c>
      <c r="B13213" t="s">
        <v>34</v>
      </c>
      <c r="C13213" t="s">
        <v>25</v>
      </c>
      <c r="D13213" t="s">
        <v>36</v>
      </c>
      <c r="E13213">
        <v>90.424180000000007</v>
      </c>
      <c r="F13213" t="s">
        <v>43</v>
      </c>
      <c r="G13213" t="s">
        <v>43</v>
      </c>
      <c r="H13213">
        <v>3.8</v>
      </c>
      <c r="I13213">
        <v>-3.8</v>
      </c>
      <c r="J13213">
        <v>-2.4</v>
      </c>
    </row>
    <row r="13214" spans="1:10" x14ac:dyDescent="0.25">
      <c r="A13214" s="1">
        <v>43313</v>
      </c>
      <c r="B13214" t="s">
        <v>34</v>
      </c>
      <c r="C13214" t="s">
        <v>25</v>
      </c>
      <c r="D13214" t="s">
        <v>35</v>
      </c>
      <c r="E13214">
        <v>92.73245</v>
      </c>
      <c r="F13214" t="s">
        <v>43</v>
      </c>
      <c r="G13214" t="s">
        <v>43</v>
      </c>
      <c r="H13214">
        <v>3.3</v>
      </c>
      <c r="I13214">
        <v>10.3</v>
      </c>
      <c r="J13214">
        <v>15.9</v>
      </c>
    </row>
    <row r="13215" spans="1:10" x14ac:dyDescent="0.25">
      <c r="A13215" s="1">
        <v>43313</v>
      </c>
      <c r="B13215" t="s">
        <v>34</v>
      </c>
      <c r="C13215" t="s">
        <v>26</v>
      </c>
      <c r="D13215" t="s">
        <v>40</v>
      </c>
      <c r="E13215">
        <v>88.508920000000003</v>
      </c>
      <c r="F13215">
        <v>86.73039</v>
      </c>
      <c r="G13215">
        <v>0.8</v>
      </c>
      <c r="H13215">
        <v>3.2</v>
      </c>
      <c r="I13215">
        <v>1.2</v>
      </c>
      <c r="J13215">
        <v>0.9</v>
      </c>
    </row>
    <row r="13216" spans="1:10" x14ac:dyDescent="0.25">
      <c r="A13216" s="1">
        <v>43313</v>
      </c>
      <c r="B13216" t="s">
        <v>34</v>
      </c>
      <c r="C13216" t="s">
        <v>26</v>
      </c>
      <c r="D13216" t="s">
        <v>39</v>
      </c>
      <c r="E13216">
        <v>102.97154</v>
      </c>
      <c r="F13216" t="s">
        <v>43</v>
      </c>
      <c r="G13216" t="s">
        <v>43</v>
      </c>
      <c r="H13216">
        <v>7</v>
      </c>
      <c r="I13216">
        <v>0.4</v>
      </c>
      <c r="J13216">
        <v>-0.9</v>
      </c>
    </row>
    <row r="13217" spans="1:10" x14ac:dyDescent="0.25">
      <c r="A13217" s="1">
        <v>43313</v>
      </c>
      <c r="B13217" t="s">
        <v>34</v>
      </c>
      <c r="C13217" t="s">
        <v>26</v>
      </c>
      <c r="D13217" t="s">
        <v>38</v>
      </c>
      <c r="E13217">
        <v>72.795540000000003</v>
      </c>
      <c r="F13217" t="s">
        <v>43</v>
      </c>
      <c r="G13217" t="s">
        <v>43</v>
      </c>
      <c r="H13217">
        <v>3.5</v>
      </c>
      <c r="I13217">
        <v>0.4</v>
      </c>
      <c r="J13217">
        <v>1</v>
      </c>
    </row>
    <row r="13218" spans="1:10" x14ac:dyDescent="0.25">
      <c r="A13218" s="1">
        <v>43313</v>
      </c>
      <c r="B13218" t="s">
        <v>34</v>
      </c>
      <c r="C13218" t="s">
        <v>26</v>
      </c>
      <c r="D13218" t="s">
        <v>37</v>
      </c>
      <c r="E13218">
        <v>112.37733</v>
      </c>
      <c r="F13218" t="s">
        <v>43</v>
      </c>
      <c r="G13218" t="s">
        <v>43</v>
      </c>
      <c r="H13218">
        <v>3.3</v>
      </c>
      <c r="I13218">
        <v>1</v>
      </c>
      <c r="J13218">
        <v>-0.4</v>
      </c>
    </row>
    <row r="13219" spans="1:10" x14ac:dyDescent="0.25">
      <c r="A13219" s="1">
        <v>43313</v>
      </c>
      <c r="B13219" t="s">
        <v>34</v>
      </c>
      <c r="C13219" t="s">
        <v>26</v>
      </c>
      <c r="D13219" t="s">
        <v>36</v>
      </c>
      <c r="E13219">
        <v>94.494389999999996</v>
      </c>
      <c r="F13219" t="s">
        <v>43</v>
      </c>
      <c r="G13219" t="s">
        <v>43</v>
      </c>
      <c r="H13219">
        <v>1.8</v>
      </c>
      <c r="I13219">
        <v>1.8</v>
      </c>
      <c r="J13219">
        <v>3.5</v>
      </c>
    </row>
    <row r="13220" spans="1:10" x14ac:dyDescent="0.25">
      <c r="A13220" s="1">
        <v>43313</v>
      </c>
      <c r="B13220" t="s">
        <v>34</v>
      </c>
      <c r="C13220" t="s">
        <v>26</v>
      </c>
      <c r="D13220" t="s">
        <v>35</v>
      </c>
      <c r="E13220">
        <v>77.810109999999995</v>
      </c>
      <c r="F13220" t="s">
        <v>43</v>
      </c>
      <c r="G13220" t="s">
        <v>43</v>
      </c>
      <c r="H13220">
        <v>3.8</v>
      </c>
      <c r="I13220">
        <v>3.9</v>
      </c>
      <c r="J13220">
        <v>-3.7</v>
      </c>
    </row>
    <row r="13221" spans="1:10" x14ac:dyDescent="0.25">
      <c r="A13221" s="1">
        <v>43313</v>
      </c>
      <c r="B13221" t="s">
        <v>34</v>
      </c>
      <c r="C13221" t="s">
        <v>27</v>
      </c>
      <c r="D13221" t="s">
        <v>40</v>
      </c>
      <c r="E13221">
        <v>104.72574</v>
      </c>
      <c r="F13221">
        <v>101.41928</v>
      </c>
      <c r="G13221">
        <v>1.1000000000000001</v>
      </c>
      <c r="H13221">
        <v>-0.9</v>
      </c>
      <c r="I13221">
        <v>-2.2999999999999998</v>
      </c>
      <c r="J13221">
        <v>0.6</v>
      </c>
    </row>
    <row r="13222" spans="1:10" x14ac:dyDescent="0.25">
      <c r="A13222" s="1">
        <v>43313</v>
      </c>
      <c r="B13222" t="s">
        <v>34</v>
      </c>
      <c r="C13222" t="s">
        <v>27</v>
      </c>
      <c r="D13222" t="s">
        <v>39</v>
      </c>
      <c r="E13222">
        <v>125.59557</v>
      </c>
      <c r="F13222" t="s">
        <v>43</v>
      </c>
      <c r="G13222" t="s">
        <v>43</v>
      </c>
      <c r="H13222">
        <v>-8.3000000000000007</v>
      </c>
      <c r="I13222">
        <v>-2.7</v>
      </c>
      <c r="J13222">
        <v>5.4</v>
      </c>
    </row>
    <row r="13223" spans="1:10" x14ac:dyDescent="0.25">
      <c r="A13223" s="1">
        <v>43313</v>
      </c>
      <c r="B13223" t="s">
        <v>34</v>
      </c>
      <c r="C13223" t="s">
        <v>27</v>
      </c>
      <c r="D13223" t="s">
        <v>38</v>
      </c>
      <c r="E13223">
        <v>108.74682</v>
      </c>
      <c r="F13223" t="s">
        <v>43</v>
      </c>
      <c r="G13223" t="s">
        <v>43</v>
      </c>
      <c r="H13223">
        <v>-6.5</v>
      </c>
      <c r="I13223">
        <v>-7.9</v>
      </c>
      <c r="J13223">
        <v>-7.3</v>
      </c>
    </row>
    <row r="13224" spans="1:10" x14ac:dyDescent="0.25">
      <c r="A13224" s="1">
        <v>43313</v>
      </c>
      <c r="B13224" t="s">
        <v>34</v>
      </c>
      <c r="C13224" t="s">
        <v>27</v>
      </c>
      <c r="D13224" t="s">
        <v>37</v>
      </c>
      <c r="E13224">
        <v>92.794240000000002</v>
      </c>
      <c r="F13224" t="s">
        <v>43</v>
      </c>
      <c r="G13224" t="s">
        <v>43</v>
      </c>
      <c r="H13224">
        <v>-5.6</v>
      </c>
      <c r="I13224">
        <v>-6.4</v>
      </c>
      <c r="J13224">
        <v>-2.4</v>
      </c>
    </row>
    <row r="13225" spans="1:10" x14ac:dyDescent="0.25">
      <c r="A13225" s="1">
        <v>43313</v>
      </c>
      <c r="B13225" t="s">
        <v>34</v>
      </c>
      <c r="C13225" t="s">
        <v>27</v>
      </c>
      <c r="D13225" t="s">
        <v>36</v>
      </c>
      <c r="E13225">
        <v>105.34435000000001</v>
      </c>
      <c r="F13225" t="s">
        <v>43</v>
      </c>
      <c r="G13225" t="s">
        <v>43</v>
      </c>
      <c r="H13225">
        <v>4.7</v>
      </c>
      <c r="I13225">
        <v>2.2000000000000002</v>
      </c>
      <c r="J13225">
        <v>6.8</v>
      </c>
    </row>
    <row r="13226" spans="1:10" x14ac:dyDescent="0.25">
      <c r="A13226" s="1">
        <v>43313</v>
      </c>
      <c r="B13226" t="s">
        <v>34</v>
      </c>
      <c r="C13226" t="s">
        <v>27</v>
      </c>
      <c r="D13226" t="s">
        <v>35</v>
      </c>
      <c r="E13226">
        <v>100.84899</v>
      </c>
      <c r="F13226" t="s">
        <v>43</v>
      </c>
      <c r="G13226" t="s">
        <v>43</v>
      </c>
      <c r="H13226">
        <v>12</v>
      </c>
      <c r="I13226">
        <v>8.3000000000000007</v>
      </c>
      <c r="J13226">
        <v>-3</v>
      </c>
    </row>
    <row r="13227" spans="1:10" x14ac:dyDescent="0.25">
      <c r="A13227" s="1">
        <v>43313</v>
      </c>
      <c r="B13227" t="s">
        <v>34</v>
      </c>
      <c r="C13227" t="s">
        <v>28</v>
      </c>
      <c r="D13227" t="s">
        <v>40</v>
      </c>
      <c r="E13227">
        <v>87.435869999999994</v>
      </c>
      <c r="F13227">
        <v>86.601910000000004</v>
      </c>
      <c r="G13227">
        <v>2</v>
      </c>
      <c r="H13227">
        <v>4.7</v>
      </c>
      <c r="I13227">
        <v>0.6</v>
      </c>
      <c r="J13227">
        <v>0</v>
      </c>
    </row>
    <row r="13228" spans="1:10" x14ac:dyDescent="0.25">
      <c r="A13228" s="1">
        <v>43313</v>
      </c>
      <c r="B13228" t="s">
        <v>34</v>
      </c>
      <c r="C13228" t="s">
        <v>28</v>
      </c>
      <c r="D13228" t="s">
        <v>39</v>
      </c>
      <c r="E13228">
        <v>86.30198</v>
      </c>
      <c r="F13228" t="s">
        <v>43</v>
      </c>
      <c r="G13228" t="s">
        <v>43</v>
      </c>
      <c r="H13228">
        <v>6.5</v>
      </c>
      <c r="I13228">
        <v>4</v>
      </c>
      <c r="J13228">
        <v>9.6</v>
      </c>
    </row>
    <row r="13229" spans="1:10" x14ac:dyDescent="0.25">
      <c r="A13229" s="1">
        <v>43313</v>
      </c>
      <c r="B13229" t="s">
        <v>34</v>
      </c>
      <c r="C13229" t="s">
        <v>28</v>
      </c>
      <c r="D13229" t="s">
        <v>38</v>
      </c>
      <c r="E13229">
        <v>87.203090000000003</v>
      </c>
      <c r="F13229" t="s">
        <v>43</v>
      </c>
      <c r="G13229" t="s">
        <v>43</v>
      </c>
      <c r="H13229">
        <v>1.8</v>
      </c>
      <c r="I13229">
        <v>-1.5</v>
      </c>
      <c r="J13229">
        <v>-4</v>
      </c>
    </row>
    <row r="13230" spans="1:10" x14ac:dyDescent="0.25">
      <c r="A13230" s="1">
        <v>43313</v>
      </c>
      <c r="B13230" t="s">
        <v>34</v>
      </c>
      <c r="C13230" t="s">
        <v>28</v>
      </c>
      <c r="D13230" t="s">
        <v>37</v>
      </c>
      <c r="E13230">
        <v>100.5183</v>
      </c>
      <c r="F13230" t="s">
        <v>43</v>
      </c>
      <c r="G13230" t="s">
        <v>43</v>
      </c>
      <c r="H13230">
        <v>1.8</v>
      </c>
      <c r="I13230">
        <v>-8.4</v>
      </c>
      <c r="J13230">
        <v>-8.1999999999999993</v>
      </c>
    </row>
    <row r="13231" spans="1:10" x14ac:dyDescent="0.25">
      <c r="A13231" s="1">
        <v>43313</v>
      </c>
      <c r="B13231" t="s">
        <v>34</v>
      </c>
      <c r="C13231" t="s">
        <v>28</v>
      </c>
      <c r="D13231" t="s">
        <v>36</v>
      </c>
      <c r="E13231">
        <v>85.385909999999996</v>
      </c>
      <c r="F13231" t="s">
        <v>43</v>
      </c>
      <c r="G13231" t="s">
        <v>43</v>
      </c>
      <c r="H13231">
        <v>8</v>
      </c>
      <c r="I13231">
        <v>5.7</v>
      </c>
      <c r="J13231">
        <v>5.4</v>
      </c>
    </row>
    <row r="13232" spans="1:10" x14ac:dyDescent="0.25">
      <c r="A13232" s="1">
        <v>43313</v>
      </c>
      <c r="B13232" t="s">
        <v>34</v>
      </c>
      <c r="C13232" t="s">
        <v>28</v>
      </c>
      <c r="D13232" t="s">
        <v>35</v>
      </c>
      <c r="E13232">
        <v>77.840990000000005</v>
      </c>
      <c r="F13232" t="s">
        <v>43</v>
      </c>
      <c r="G13232" t="s">
        <v>43</v>
      </c>
      <c r="H13232">
        <v>2.2000000000000002</v>
      </c>
      <c r="I13232">
        <v>-2.1</v>
      </c>
      <c r="J13232">
        <v>0.9</v>
      </c>
    </row>
    <row r="13233" spans="1:10" x14ac:dyDescent="0.25">
      <c r="A13233" s="1">
        <v>43313</v>
      </c>
      <c r="B13233" t="s">
        <v>34</v>
      </c>
      <c r="C13233" t="s">
        <v>29</v>
      </c>
      <c r="D13233" t="s">
        <v>40</v>
      </c>
      <c r="E13233">
        <v>96.210800000000006</v>
      </c>
      <c r="F13233">
        <v>93.882990000000007</v>
      </c>
      <c r="G13233">
        <v>-0.2</v>
      </c>
      <c r="H13233">
        <v>-0.7</v>
      </c>
      <c r="I13233">
        <v>-1.7</v>
      </c>
      <c r="J13233">
        <v>-1.6</v>
      </c>
    </row>
    <row r="13234" spans="1:10" x14ac:dyDescent="0.25">
      <c r="A13234" s="1">
        <v>43313</v>
      </c>
      <c r="B13234" t="s">
        <v>34</v>
      </c>
      <c r="C13234" t="s">
        <v>29</v>
      </c>
      <c r="D13234" t="s">
        <v>39</v>
      </c>
      <c r="E13234">
        <v>102.82465000000001</v>
      </c>
      <c r="F13234" t="s">
        <v>43</v>
      </c>
      <c r="G13234" t="s">
        <v>43</v>
      </c>
      <c r="H13234">
        <v>6.1</v>
      </c>
      <c r="I13234">
        <v>-1.6</v>
      </c>
      <c r="J13234">
        <v>-1.5</v>
      </c>
    </row>
    <row r="13235" spans="1:10" x14ac:dyDescent="0.25">
      <c r="A13235" s="1">
        <v>43313</v>
      </c>
      <c r="B13235" t="s">
        <v>34</v>
      </c>
      <c r="C13235" t="s">
        <v>29</v>
      </c>
      <c r="D13235" t="s">
        <v>38</v>
      </c>
      <c r="E13235">
        <v>95.032269999999997</v>
      </c>
      <c r="F13235" t="s">
        <v>43</v>
      </c>
      <c r="G13235" t="s">
        <v>43</v>
      </c>
      <c r="H13235">
        <v>-7.6</v>
      </c>
      <c r="I13235">
        <v>-4.5999999999999996</v>
      </c>
      <c r="J13235">
        <v>-5.5</v>
      </c>
    </row>
    <row r="13236" spans="1:10" x14ac:dyDescent="0.25">
      <c r="A13236" s="1">
        <v>43313</v>
      </c>
      <c r="B13236" t="s">
        <v>34</v>
      </c>
      <c r="C13236" t="s">
        <v>29</v>
      </c>
      <c r="D13236" t="s">
        <v>37</v>
      </c>
      <c r="E13236">
        <v>93.474459999999993</v>
      </c>
      <c r="F13236" t="s">
        <v>43</v>
      </c>
      <c r="G13236" t="s">
        <v>43</v>
      </c>
      <c r="H13236">
        <v>4.5</v>
      </c>
      <c r="I13236">
        <v>2.2000000000000002</v>
      </c>
      <c r="J13236">
        <v>4.8</v>
      </c>
    </row>
    <row r="13237" spans="1:10" x14ac:dyDescent="0.25">
      <c r="A13237" s="1">
        <v>43313</v>
      </c>
      <c r="B13237" t="s">
        <v>34</v>
      </c>
      <c r="C13237" t="s">
        <v>29</v>
      </c>
      <c r="D13237" t="s">
        <v>36</v>
      </c>
      <c r="E13237">
        <v>95.41619</v>
      </c>
      <c r="F13237" t="s">
        <v>43</v>
      </c>
      <c r="G13237" t="s">
        <v>43</v>
      </c>
      <c r="H13237">
        <v>0.2</v>
      </c>
      <c r="I13237">
        <v>-3.3</v>
      </c>
      <c r="J13237">
        <v>-2.4</v>
      </c>
    </row>
    <row r="13238" spans="1:10" x14ac:dyDescent="0.25">
      <c r="A13238" s="1">
        <v>43313</v>
      </c>
      <c r="B13238" t="s">
        <v>34</v>
      </c>
      <c r="C13238" t="s">
        <v>29</v>
      </c>
      <c r="D13238" t="s">
        <v>35</v>
      </c>
      <c r="E13238">
        <v>108.29074</v>
      </c>
      <c r="F13238" t="s">
        <v>43</v>
      </c>
      <c r="G13238" t="s">
        <v>43</v>
      </c>
      <c r="H13238">
        <v>3.2</v>
      </c>
      <c r="I13238">
        <v>9.8000000000000007</v>
      </c>
      <c r="J13238">
        <v>7.1</v>
      </c>
    </row>
    <row r="13239" spans="1:10" x14ac:dyDescent="0.25">
      <c r="A13239" s="1">
        <v>43313</v>
      </c>
      <c r="B13239" t="s">
        <v>34</v>
      </c>
      <c r="C13239" t="s">
        <v>32</v>
      </c>
      <c r="D13239" t="s">
        <v>40</v>
      </c>
      <c r="E13239">
        <v>93.821539999999999</v>
      </c>
      <c r="F13239">
        <v>90.570509999999999</v>
      </c>
      <c r="G13239">
        <v>-0.8</v>
      </c>
      <c r="H13239">
        <v>-2.9</v>
      </c>
      <c r="I13239">
        <v>-0.6</v>
      </c>
      <c r="J13239">
        <v>-0.4</v>
      </c>
    </row>
    <row r="13240" spans="1:10" x14ac:dyDescent="0.25">
      <c r="A13240" s="1">
        <v>43313</v>
      </c>
      <c r="B13240" t="s">
        <v>34</v>
      </c>
      <c r="C13240" t="s">
        <v>32</v>
      </c>
      <c r="D13240" t="s">
        <v>39</v>
      </c>
      <c r="E13240">
        <v>98.796570000000003</v>
      </c>
      <c r="F13240" t="s">
        <v>43</v>
      </c>
      <c r="G13240" t="s">
        <v>43</v>
      </c>
      <c r="H13240">
        <v>3.2</v>
      </c>
      <c r="I13240">
        <v>2.2000000000000002</v>
      </c>
      <c r="J13240">
        <v>5.3</v>
      </c>
    </row>
    <row r="13241" spans="1:10" x14ac:dyDescent="0.25">
      <c r="A13241" s="1">
        <v>43313</v>
      </c>
      <c r="B13241" t="s">
        <v>34</v>
      </c>
      <c r="C13241" t="s">
        <v>32</v>
      </c>
      <c r="D13241" t="s">
        <v>38</v>
      </c>
      <c r="E13241">
        <v>108.62676999999999</v>
      </c>
      <c r="F13241" t="s">
        <v>43</v>
      </c>
      <c r="G13241" t="s">
        <v>43</v>
      </c>
      <c r="H13241">
        <v>-4.0999999999999996</v>
      </c>
      <c r="I13241">
        <v>-2.4</v>
      </c>
      <c r="J13241">
        <v>-5.7</v>
      </c>
    </row>
    <row r="13242" spans="1:10" x14ac:dyDescent="0.25">
      <c r="A13242" s="1">
        <v>43313</v>
      </c>
      <c r="B13242" t="s">
        <v>34</v>
      </c>
      <c r="C13242" t="s">
        <v>32</v>
      </c>
      <c r="D13242" t="s">
        <v>37</v>
      </c>
      <c r="E13242">
        <v>80.219859999999997</v>
      </c>
      <c r="F13242" t="s">
        <v>43</v>
      </c>
      <c r="G13242" t="s">
        <v>43</v>
      </c>
      <c r="H13242">
        <v>-6.2</v>
      </c>
      <c r="I13242">
        <v>3.1</v>
      </c>
      <c r="J13242">
        <v>3.4</v>
      </c>
    </row>
    <row r="13243" spans="1:10" x14ac:dyDescent="0.25">
      <c r="A13243" s="1">
        <v>43313</v>
      </c>
      <c r="B13243" t="s">
        <v>34</v>
      </c>
      <c r="C13243" t="s">
        <v>32</v>
      </c>
      <c r="D13243" t="s">
        <v>36</v>
      </c>
      <c r="E13243">
        <v>88.799629999999993</v>
      </c>
      <c r="F13243" t="s">
        <v>43</v>
      </c>
      <c r="G13243" t="s">
        <v>43</v>
      </c>
      <c r="H13243">
        <v>2</v>
      </c>
      <c r="I13243">
        <v>0.2</v>
      </c>
      <c r="J13243">
        <v>1.2</v>
      </c>
    </row>
    <row r="13244" spans="1:10" x14ac:dyDescent="0.25">
      <c r="A13244" s="1">
        <v>43313</v>
      </c>
      <c r="B13244" t="s">
        <v>34</v>
      </c>
      <c r="C13244" t="s">
        <v>32</v>
      </c>
      <c r="D13244" t="s">
        <v>35</v>
      </c>
      <c r="E13244">
        <v>107.07577000000001</v>
      </c>
      <c r="F13244" t="s">
        <v>43</v>
      </c>
      <c r="G13244" t="s">
        <v>43</v>
      </c>
      <c r="H13244">
        <v>-18.7</v>
      </c>
      <c r="I13244">
        <v>-10.7</v>
      </c>
      <c r="J13244">
        <v>-7.8</v>
      </c>
    </row>
    <row r="13245" spans="1:10" x14ac:dyDescent="0.25">
      <c r="A13245" s="1">
        <v>43313</v>
      </c>
      <c r="B13245" t="s">
        <v>34</v>
      </c>
      <c r="C13245" t="s">
        <v>33</v>
      </c>
      <c r="D13245" t="s">
        <v>40</v>
      </c>
      <c r="E13245">
        <v>113.76837</v>
      </c>
      <c r="F13245">
        <v>111.25716</v>
      </c>
      <c r="G13245">
        <v>4.3</v>
      </c>
      <c r="H13245">
        <v>8.3000000000000007</v>
      </c>
      <c r="I13245">
        <v>0.6</v>
      </c>
      <c r="J13245">
        <v>-1.8</v>
      </c>
    </row>
    <row r="13246" spans="1:10" x14ac:dyDescent="0.25">
      <c r="A13246" s="1">
        <v>43313</v>
      </c>
      <c r="B13246" t="s">
        <v>34</v>
      </c>
      <c r="C13246" t="s">
        <v>33</v>
      </c>
      <c r="D13246" t="s">
        <v>39</v>
      </c>
      <c r="E13246">
        <v>149.89930000000001</v>
      </c>
      <c r="F13246" t="s">
        <v>43</v>
      </c>
      <c r="G13246" t="s">
        <v>43</v>
      </c>
      <c r="H13246">
        <v>4.4000000000000004</v>
      </c>
      <c r="I13246">
        <v>1.5</v>
      </c>
      <c r="J13246">
        <v>-6</v>
      </c>
    </row>
    <row r="13247" spans="1:10" x14ac:dyDescent="0.25">
      <c r="A13247" s="1">
        <v>43313</v>
      </c>
      <c r="B13247" t="s">
        <v>34</v>
      </c>
      <c r="C13247" t="s">
        <v>33</v>
      </c>
      <c r="D13247" t="s">
        <v>38</v>
      </c>
      <c r="E13247">
        <v>121.19819</v>
      </c>
      <c r="F13247" t="s">
        <v>43</v>
      </c>
      <c r="G13247" t="s">
        <v>43</v>
      </c>
      <c r="H13247">
        <v>7.9</v>
      </c>
      <c r="I13247">
        <v>5.7</v>
      </c>
      <c r="J13247">
        <v>5.0999999999999996</v>
      </c>
    </row>
    <row r="13248" spans="1:10" x14ac:dyDescent="0.25">
      <c r="A13248" s="1">
        <v>43313</v>
      </c>
      <c r="B13248" t="s">
        <v>34</v>
      </c>
      <c r="C13248" t="s">
        <v>33</v>
      </c>
      <c r="D13248" t="s">
        <v>37</v>
      </c>
      <c r="E13248">
        <v>106.9355</v>
      </c>
      <c r="F13248" t="s">
        <v>43</v>
      </c>
      <c r="G13248" t="s">
        <v>43</v>
      </c>
      <c r="H13248">
        <v>-0.7</v>
      </c>
      <c r="I13248">
        <v>-6</v>
      </c>
      <c r="J13248">
        <v>-2.8</v>
      </c>
    </row>
    <row r="13249" spans="1:10" x14ac:dyDescent="0.25">
      <c r="A13249" s="1">
        <v>43313</v>
      </c>
      <c r="B13249" t="s">
        <v>34</v>
      </c>
      <c r="C13249" t="s">
        <v>33</v>
      </c>
      <c r="D13249" t="s">
        <v>36</v>
      </c>
      <c r="E13249">
        <v>111.27782999999999</v>
      </c>
      <c r="F13249" t="s">
        <v>43</v>
      </c>
      <c r="G13249" t="s">
        <v>43</v>
      </c>
      <c r="H13249">
        <v>25.2</v>
      </c>
      <c r="I13249">
        <v>3.2</v>
      </c>
      <c r="J13249">
        <v>-1.1000000000000001</v>
      </c>
    </row>
    <row r="13250" spans="1:10" x14ac:dyDescent="0.25">
      <c r="A13250" s="1">
        <v>43313</v>
      </c>
      <c r="B13250" t="s">
        <v>34</v>
      </c>
      <c r="C13250" t="s">
        <v>33</v>
      </c>
      <c r="D13250" t="s">
        <v>35</v>
      </c>
      <c r="E13250">
        <v>98.82105</v>
      </c>
      <c r="F13250" t="s">
        <v>43</v>
      </c>
      <c r="G13250" t="s">
        <v>43</v>
      </c>
      <c r="H13250">
        <v>1.2</v>
      </c>
      <c r="I13250">
        <v>-5.9</v>
      </c>
      <c r="J13250">
        <v>-11.1</v>
      </c>
    </row>
    <row r="13251" spans="1:10" x14ac:dyDescent="0.25">
      <c r="A13251" s="1">
        <v>43344</v>
      </c>
      <c r="B13251" t="s">
        <v>5</v>
      </c>
      <c r="C13251" t="s">
        <v>16</v>
      </c>
      <c r="D13251" t="s">
        <v>40</v>
      </c>
      <c r="E13251">
        <v>76.648719999999997</v>
      </c>
      <c r="F13251">
        <v>78.358980000000003</v>
      </c>
      <c r="G13251">
        <v>-2.7</v>
      </c>
      <c r="H13251">
        <v>-5.5</v>
      </c>
      <c r="I13251">
        <v>-5.4</v>
      </c>
      <c r="J13251">
        <v>-5.8</v>
      </c>
    </row>
    <row r="13252" spans="1:10" x14ac:dyDescent="0.25">
      <c r="A13252" s="1">
        <v>43344</v>
      </c>
      <c r="B13252" t="s">
        <v>5</v>
      </c>
      <c r="C13252" t="s">
        <v>16</v>
      </c>
      <c r="D13252" t="s">
        <v>39</v>
      </c>
      <c r="E13252">
        <v>88.538049999999998</v>
      </c>
      <c r="F13252" t="s">
        <v>43</v>
      </c>
      <c r="G13252" t="s">
        <v>43</v>
      </c>
      <c r="H13252">
        <v>25.4</v>
      </c>
      <c r="I13252">
        <v>11.8</v>
      </c>
      <c r="J13252">
        <v>14.1</v>
      </c>
    </row>
    <row r="13253" spans="1:10" x14ac:dyDescent="0.25">
      <c r="A13253" s="1">
        <v>43344</v>
      </c>
      <c r="B13253" t="s">
        <v>5</v>
      </c>
      <c r="C13253" t="s">
        <v>16</v>
      </c>
      <c r="D13253" t="s">
        <v>38</v>
      </c>
      <c r="E13253">
        <v>84.134450000000001</v>
      </c>
      <c r="F13253" t="s">
        <v>43</v>
      </c>
      <c r="G13253" t="s">
        <v>43</v>
      </c>
      <c r="H13253">
        <v>-2</v>
      </c>
      <c r="I13253">
        <v>-5.9</v>
      </c>
      <c r="J13253">
        <v>-6.5</v>
      </c>
    </row>
    <row r="13254" spans="1:10" x14ac:dyDescent="0.25">
      <c r="A13254" s="1">
        <v>43344</v>
      </c>
      <c r="B13254" t="s">
        <v>5</v>
      </c>
      <c r="C13254" t="s">
        <v>16</v>
      </c>
      <c r="D13254" t="s">
        <v>37</v>
      </c>
      <c r="E13254">
        <v>67.357470000000006</v>
      </c>
      <c r="F13254" t="s">
        <v>43</v>
      </c>
      <c r="G13254" t="s">
        <v>43</v>
      </c>
      <c r="H13254">
        <v>-11.1</v>
      </c>
      <c r="I13254">
        <v>-10.6</v>
      </c>
      <c r="J13254">
        <v>-13.1</v>
      </c>
    </row>
    <row r="13255" spans="1:10" x14ac:dyDescent="0.25">
      <c r="A13255" s="1">
        <v>43344</v>
      </c>
      <c r="B13255" t="s">
        <v>5</v>
      </c>
      <c r="C13255" t="s">
        <v>16</v>
      </c>
      <c r="D13255" t="s">
        <v>36</v>
      </c>
      <c r="E13255">
        <v>76.55641</v>
      </c>
      <c r="F13255" t="s">
        <v>43</v>
      </c>
      <c r="G13255" t="s">
        <v>43</v>
      </c>
      <c r="H13255">
        <v>-2.8</v>
      </c>
      <c r="I13255">
        <v>1.7</v>
      </c>
      <c r="J13255">
        <v>2.8</v>
      </c>
    </row>
    <row r="13256" spans="1:10" x14ac:dyDescent="0.25">
      <c r="A13256" s="1">
        <v>43344</v>
      </c>
      <c r="B13256" t="s">
        <v>5</v>
      </c>
      <c r="C13256" t="s">
        <v>16</v>
      </c>
      <c r="D13256" t="s">
        <v>35</v>
      </c>
      <c r="E13256">
        <v>67.920509999999993</v>
      </c>
      <c r="F13256" t="s">
        <v>43</v>
      </c>
      <c r="G13256" t="s">
        <v>43</v>
      </c>
      <c r="H13256">
        <v>-43.9</v>
      </c>
      <c r="I13256">
        <v>-30.6</v>
      </c>
      <c r="J13256">
        <v>-24</v>
      </c>
    </row>
    <row r="13257" spans="1:10" x14ac:dyDescent="0.25">
      <c r="A13257" s="1">
        <v>43344</v>
      </c>
      <c r="B13257" t="s">
        <v>5</v>
      </c>
      <c r="C13257" t="s">
        <v>19</v>
      </c>
      <c r="D13257" t="s">
        <v>40</v>
      </c>
      <c r="E13257">
        <v>81.345230000000001</v>
      </c>
      <c r="F13257">
        <v>81.399280000000005</v>
      </c>
      <c r="G13257">
        <v>-0.9</v>
      </c>
      <c r="H13257">
        <v>5.4</v>
      </c>
      <c r="I13257">
        <v>-0.2</v>
      </c>
      <c r="J13257">
        <v>0.1</v>
      </c>
    </row>
    <row r="13258" spans="1:10" x14ac:dyDescent="0.25">
      <c r="A13258" s="1">
        <v>43344</v>
      </c>
      <c r="B13258" t="s">
        <v>5</v>
      </c>
      <c r="C13258" t="s">
        <v>19</v>
      </c>
      <c r="D13258" t="s">
        <v>39</v>
      </c>
      <c r="E13258">
        <v>106.24030999999999</v>
      </c>
      <c r="F13258" t="s">
        <v>43</v>
      </c>
      <c r="G13258" t="s">
        <v>43</v>
      </c>
      <c r="H13258">
        <v>6.2</v>
      </c>
      <c r="I13258">
        <v>3.8</v>
      </c>
      <c r="J13258">
        <v>8.1999999999999993</v>
      </c>
    </row>
    <row r="13259" spans="1:10" x14ac:dyDescent="0.25">
      <c r="A13259" s="1">
        <v>43344</v>
      </c>
      <c r="B13259" t="s">
        <v>5</v>
      </c>
      <c r="C13259" t="s">
        <v>19</v>
      </c>
      <c r="D13259" t="s">
        <v>38</v>
      </c>
      <c r="E13259">
        <v>87.641779999999997</v>
      </c>
      <c r="F13259" t="s">
        <v>43</v>
      </c>
      <c r="G13259" t="s">
        <v>43</v>
      </c>
      <c r="H13259">
        <v>-8.6</v>
      </c>
      <c r="I13259">
        <v>-7</v>
      </c>
      <c r="J13259">
        <v>-6.5</v>
      </c>
    </row>
    <row r="13260" spans="1:10" x14ac:dyDescent="0.25">
      <c r="A13260" s="1">
        <v>43344</v>
      </c>
      <c r="B13260" t="s">
        <v>5</v>
      </c>
      <c r="C13260" t="s">
        <v>19</v>
      </c>
      <c r="D13260" t="s">
        <v>37</v>
      </c>
      <c r="E13260">
        <v>84.872720000000001</v>
      </c>
      <c r="F13260" t="s">
        <v>43</v>
      </c>
      <c r="G13260" t="s">
        <v>43</v>
      </c>
      <c r="H13260">
        <v>8.5</v>
      </c>
      <c r="I13260">
        <v>-5.0999999999999996</v>
      </c>
      <c r="J13260">
        <v>-6</v>
      </c>
    </row>
    <row r="13261" spans="1:10" x14ac:dyDescent="0.25">
      <c r="A13261" s="1">
        <v>43344</v>
      </c>
      <c r="B13261" t="s">
        <v>5</v>
      </c>
      <c r="C13261" t="s">
        <v>19</v>
      </c>
      <c r="D13261" t="s">
        <v>36</v>
      </c>
      <c r="E13261">
        <v>71.083709999999996</v>
      </c>
      <c r="F13261" t="s">
        <v>43</v>
      </c>
      <c r="G13261" t="s">
        <v>43</v>
      </c>
      <c r="H13261">
        <v>12.7</v>
      </c>
      <c r="I13261">
        <v>6.6</v>
      </c>
      <c r="J13261">
        <v>6</v>
      </c>
    </row>
    <row r="13262" spans="1:10" x14ac:dyDescent="0.25">
      <c r="A13262" s="1">
        <v>43344</v>
      </c>
      <c r="B13262" t="s">
        <v>5</v>
      </c>
      <c r="C13262" t="s">
        <v>19</v>
      </c>
      <c r="D13262" t="s">
        <v>35</v>
      </c>
      <c r="E13262">
        <v>75.688280000000006</v>
      </c>
      <c r="F13262" t="s">
        <v>43</v>
      </c>
      <c r="G13262" t="s">
        <v>43</v>
      </c>
      <c r="H13262">
        <v>4.5</v>
      </c>
      <c r="I13262">
        <v>-0.2</v>
      </c>
      <c r="J13262">
        <v>-3.5</v>
      </c>
    </row>
    <row r="13263" spans="1:10" x14ac:dyDescent="0.25">
      <c r="A13263" s="1">
        <v>43344</v>
      </c>
      <c r="B13263" t="s">
        <v>5</v>
      </c>
      <c r="C13263" t="s">
        <v>22</v>
      </c>
      <c r="D13263" t="s">
        <v>40</v>
      </c>
      <c r="E13263">
        <v>87.299120000000002</v>
      </c>
      <c r="F13263">
        <v>88.239570000000001</v>
      </c>
      <c r="G13263">
        <v>-0.3</v>
      </c>
      <c r="H13263">
        <v>3.7</v>
      </c>
      <c r="I13263">
        <v>0.8</v>
      </c>
      <c r="J13263">
        <v>1.1000000000000001</v>
      </c>
    </row>
    <row r="13264" spans="1:10" x14ac:dyDescent="0.25">
      <c r="A13264" s="1">
        <v>43344</v>
      </c>
      <c r="B13264" t="s">
        <v>5</v>
      </c>
      <c r="C13264" t="s">
        <v>22</v>
      </c>
      <c r="D13264" t="s">
        <v>39</v>
      </c>
      <c r="E13264">
        <v>70.159360000000007</v>
      </c>
      <c r="F13264" t="s">
        <v>43</v>
      </c>
      <c r="G13264" t="s">
        <v>43</v>
      </c>
      <c r="H13264">
        <v>3</v>
      </c>
      <c r="I13264">
        <v>-1.5</v>
      </c>
      <c r="J13264">
        <v>-1</v>
      </c>
    </row>
    <row r="13265" spans="1:10" x14ac:dyDescent="0.25">
      <c r="A13265" s="1">
        <v>43344</v>
      </c>
      <c r="B13265" t="s">
        <v>5</v>
      </c>
      <c r="C13265" t="s">
        <v>22</v>
      </c>
      <c r="D13265" t="s">
        <v>38</v>
      </c>
      <c r="E13265">
        <v>106.70611</v>
      </c>
      <c r="F13265" t="s">
        <v>43</v>
      </c>
      <c r="G13265" t="s">
        <v>43</v>
      </c>
      <c r="H13265">
        <v>-9.6999999999999993</v>
      </c>
      <c r="I13265">
        <v>-12.6</v>
      </c>
      <c r="J13265">
        <v>-11.1</v>
      </c>
    </row>
    <row r="13266" spans="1:10" x14ac:dyDescent="0.25">
      <c r="A13266" s="1">
        <v>43344</v>
      </c>
      <c r="B13266" t="s">
        <v>5</v>
      </c>
      <c r="C13266" t="s">
        <v>22</v>
      </c>
      <c r="D13266" t="s">
        <v>37</v>
      </c>
      <c r="E13266">
        <v>84.033649999999994</v>
      </c>
      <c r="F13266" t="s">
        <v>43</v>
      </c>
      <c r="G13266" t="s">
        <v>43</v>
      </c>
      <c r="H13266">
        <v>5.0999999999999996</v>
      </c>
      <c r="I13266">
        <v>4.5</v>
      </c>
      <c r="J13266">
        <v>-3.4</v>
      </c>
    </row>
    <row r="13267" spans="1:10" x14ac:dyDescent="0.25">
      <c r="A13267" s="1">
        <v>43344</v>
      </c>
      <c r="B13267" t="s">
        <v>5</v>
      </c>
      <c r="C13267" t="s">
        <v>22</v>
      </c>
      <c r="D13267" t="s">
        <v>36</v>
      </c>
      <c r="E13267">
        <v>85.710489999999993</v>
      </c>
      <c r="F13267" t="s">
        <v>43</v>
      </c>
      <c r="G13267" t="s">
        <v>43</v>
      </c>
      <c r="H13267">
        <v>12.3</v>
      </c>
      <c r="I13267">
        <v>7.8</v>
      </c>
      <c r="J13267">
        <v>11.6</v>
      </c>
    </row>
    <row r="13268" spans="1:10" x14ac:dyDescent="0.25">
      <c r="A13268" s="1">
        <v>43344</v>
      </c>
      <c r="B13268" t="s">
        <v>5</v>
      </c>
      <c r="C13268" t="s">
        <v>22</v>
      </c>
      <c r="D13268" t="s">
        <v>35</v>
      </c>
      <c r="E13268">
        <v>113.92299</v>
      </c>
      <c r="F13268" t="s">
        <v>43</v>
      </c>
      <c r="G13268" t="s">
        <v>43</v>
      </c>
      <c r="H13268">
        <v>-12.6</v>
      </c>
      <c r="I13268">
        <v>-2.7</v>
      </c>
      <c r="J13268">
        <v>0.9</v>
      </c>
    </row>
    <row r="13269" spans="1:10" x14ac:dyDescent="0.25">
      <c r="A13269" s="1">
        <v>43344</v>
      </c>
      <c r="B13269" t="s">
        <v>5</v>
      </c>
      <c r="C13269" t="s">
        <v>23</v>
      </c>
      <c r="D13269" t="s">
        <v>40</v>
      </c>
      <c r="E13269">
        <v>74.510279999999995</v>
      </c>
      <c r="F13269">
        <v>74.678359999999998</v>
      </c>
      <c r="G13269">
        <v>0.1</v>
      </c>
      <c r="H13269">
        <v>3.1</v>
      </c>
      <c r="I13269">
        <v>2</v>
      </c>
      <c r="J13269">
        <v>3.2</v>
      </c>
    </row>
    <row r="13270" spans="1:10" x14ac:dyDescent="0.25">
      <c r="A13270" s="1">
        <v>43344</v>
      </c>
      <c r="B13270" t="s">
        <v>5</v>
      </c>
      <c r="C13270" t="s">
        <v>23</v>
      </c>
      <c r="D13270" t="s">
        <v>39</v>
      </c>
      <c r="E13270">
        <v>78.807490000000001</v>
      </c>
      <c r="F13270" t="s">
        <v>43</v>
      </c>
      <c r="G13270" t="s">
        <v>43</v>
      </c>
      <c r="H13270">
        <v>-0.3</v>
      </c>
      <c r="I13270">
        <v>-1</v>
      </c>
      <c r="J13270">
        <v>5.8</v>
      </c>
    </row>
    <row r="13271" spans="1:10" x14ac:dyDescent="0.25">
      <c r="A13271" s="1">
        <v>43344</v>
      </c>
      <c r="B13271" t="s">
        <v>5</v>
      </c>
      <c r="C13271" t="s">
        <v>23</v>
      </c>
      <c r="D13271" t="s">
        <v>38</v>
      </c>
      <c r="E13271">
        <v>91.381050000000002</v>
      </c>
      <c r="F13271" t="s">
        <v>43</v>
      </c>
      <c r="G13271" t="s">
        <v>43</v>
      </c>
      <c r="H13271">
        <v>-0.3</v>
      </c>
      <c r="I13271">
        <v>-4.8</v>
      </c>
      <c r="J13271">
        <v>-7</v>
      </c>
    </row>
    <row r="13272" spans="1:10" x14ac:dyDescent="0.25">
      <c r="A13272" s="1">
        <v>43344</v>
      </c>
      <c r="B13272" t="s">
        <v>5</v>
      </c>
      <c r="C13272" t="s">
        <v>23</v>
      </c>
      <c r="D13272" t="s">
        <v>37</v>
      </c>
      <c r="E13272">
        <v>61.946129999999997</v>
      </c>
      <c r="F13272" t="s">
        <v>43</v>
      </c>
      <c r="G13272" t="s">
        <v>43</v>
      </c>
      <c r="H13272">
        <v>0.1</v>
      </c>
      <c r="I13272">
        <v>-1.2</v>
      </c>
      <c r="J13272">
        <v>3</v>
      </c>
    </row>
    <row r="13273" spans="1:10" x14ac:dyDescent="0.25">
      <c r="A13273" s="1">
        <v>43344</v>
      </c>
      <c r="B13273" t="s">
        <v>5</v>
      </c>
      <c r="C13273" t="s">
        <v>23</v>
      </c>
      <c r="D13273" t="s">
        <v>36</v>
      </c>
      <c r="E13273">
        <v>73.765069999999994</v>
      </c>
      <c r="F13273" t="s">
        <v>43</v>
      </c>
      <c r="G13273" t="s">
        <v>43</v>
      </c>
      <c r="H13273">
        <v>6.5</v>
      </c>
      <c r="I13273">
        <v>9.1999999999999993</v>
      </c>
      <c r="J13273">
        <v>9.8000000000000007</v>
      </c>
    </row>
    <row r="13274" spans="1:10" x14ac:dyDescent="0.25">
      <c r="A13274" s="1">
        <v>43344</v>
      </c>
      <c r="B13274" t="s">
        <v>5</v>
      </c>
      <c r="C13274" t="s">
        <v>23</v>
      </c>
      <c r="D13274" t="s">
        <v>35</v>
      </c>
      <c r="E13274">
        <v>78.928190000000001</v>
      </c>
      <c r="F13274" t="s">
        <v>43</v>
      </c>
      <c r="G13274" t="s">
        <v>43</v>
      </c>
      <c r="H13274">
        <v>17.2</v>
      </c>
      <c r="I13274">
        <v>5.7</v>
      </c>
      <c r="J13274">
        <v>6.3</v>
      </c>
    </row>
    <row r="13275" spans="1:10" x14ac:dyDescent="0.25">
      <c r="A13275" s="1">
        <v>43344</v>
      </c>
      <c r="B13275" t="s">
        <v>5</v>
      </c>
      <c r="C13275" t="s">
        <v>24</v>
      </c>
      <c r="D13275" t="s">
        <v>40</v>
      </c>
      <c r="E13275">
        <v>75.171400000000006</v>
      </c>
      <c r="F13275">
        <v>76.191789999999997</v>
      </c>
      <c r="G13275">
        <v>0.9</v>
      </c>
      <c r="H13275">
        <v>2.8</v>
      </c>
      <c r="I13275">
        <v>1.8</v>
      </c>
      <c r="J13275">
        <v>2.6</v>
      </c>
    </row>
    <row r="13276" spans="1:10" x14ac:dyDescent="0.25">
      <c r="A13276" s="1">
        <v>43344</v>
      </c>
      <c r="B13276" t="s">
        <v>5</v>
      </c>
      <c r="C13276" t="s">
        <v>24</v>
      </c>
      <c r="D13276" t="s">
        <v>39</v>
      </c>
      <c r="E13276">
        <v>71.888030000000001</v>
      </c>
      <c r="F13276" t="s">
        <v>43</v>
      </c>
      <c r="G13276" t="s">
        <v>43</v>
      </c>
      <c r="H13276">
        <v>3.7</v>
      </c>
      <c r="I13276">
        <v>2.4</v>
      </c>
      <c r="J13276">
        <v>1.7</v>
      </c>
    </row>
    <row r="13277" spans="1:10" x14ac:dyDescent="0.25">
      <c r="A13277" s="1">
        <v>43344</v>
      </c>
      <c r="B13277" t="s">
        <v>5</v>
      </c>
      <c r="C13277" t="s">
        <v>24</v>
      </c>
      <c r="D13277" t="s">
        <v>38</v>
      </c>
      <c r="E13277">
        <v>94.264210000000006</v>
      </c>
      <c r="F13277" t="s">
        <v>43</v>
      </c>
      <c r="G13277" t="s">
        <v>43</v>
      </c>
      <c r="H13277">
        <v>0.1</v>
      </c>
      <c r="I13277">
        <v>-7</v>
      </c>
      <c r="J13277">
        <v>-6.2</v>
      </c>
    </row>
    <row r="13278" spans="1:10" x14ac:dyDescent="0.25">
      <c r="A13278" s="1">
        <v>43344</v>
      </c>
      <c r="B13278" t="s">
        <v>5</v>
      </c>
      <c r="C13278" t="s">
        <v>24</v>
      </c>
      <c r="D13278" t="s">
        <v>37</v>
      </c>
      <c r="E13278">
        <v>78.463790000000003</v>
      </c>
      <c r="F13278" t="s">
        <v>43</v>
      </c>
      <c r="G13278" t="s">
        <v>43</v>
      </c>
      <c r="H13278">
        <v>-15.9</v>
      </c>
      <c r="I13278">
        <v>-4.2</v>
      </c>
      <c r="J13278">
        <v>-2.9</v>
      </c>
    </row>
    <row r="13279" spans="1:10" x14ac:dyDescent="0.25">
      <c r="A13279" s="1">
        <v>43344</v>
      </c>
      <c r="B13279" t="s">
        <v>5</v>
      </c>
      <c r="C13279" t="s">
        <v>24</v>
      </c>
      <c r="D13279" t="s">
        <v>36</v>
      </c>
      <c r="E13279">
        <v>69.61936</v>
      </c>
      <c r="F13279" t="s">
        <v>43</v>
      </c>
      <c r="G13279" t="s">
        <v>43</v>
      </c>
      <c r="H13279">
        <v>13.3</v>
      </c>
      <c r="I13279">
        <v>7.8</v>
      </c>
      <c r="J13279">
        <v>8.4</v>
      </c>
    </row>
    <row r="13280" spans="1:10" x14ac:dyDescent="0.25">
      <c r="A13280" s="1">
        <v>43344</v>
      </c>
      <c r="B13280" t="s">
        <v>5</v>
      </c>
      <c r="C13280" t="s">
        <v>24</v>
      </c>
      <c r="D13280" t="s">
        <v>35</v>
      </c>
      <c r="E13280">
        <v>71.477590000000006</v>
      </c>
      <c r="F13280" t="s">
        <v>43</v>
      </c>
      <c r="G13280" t="s">
        <v>43</v>
      </c>
      <c r="H13280">
        <v>-11.4</v>
      </c>
      <c r="I13280">
        <v>3.8</v>
      </c>
      <c r="J13280">
        <v>10.4</v>
      </c>
    </row>
    <row r="13281" spans="1:10" x14ac:dyDescent="0.25">
      <c r="A13281" s="1">
        <v>43344</v>
      </c>
      <c r="B13281" t="s">
        <v>5</v>
      </c>
      <c r="C13281" t="s">
        <v>25</v>
      </c>
      <c r="D13281" t="s">
        <v>40</v>
      </c>
      <c r="E13281">
        <v>82.555440000000004</v>
      </c>
      <c r="F13281">
        <v>83.362030000000004</v>
      </c>
      <c r="G13281">
        <v>-2.1</v>
      </c>
      <c r="H13281">
        <v>-2.1</v>
      </c>
      <c r="I13281">
        <v>-0.3</v>
      </c>
      <c r="J13281">
        <v>-0.1</v>
      </c>
    </row>
    <row r="13282" spans="1:10" x14ac:dyDescent="0.25">
      <c r="A13282" s="1">
        <v>43344</v>
      </c>
      <c r="B13282" t="s">
        <v>5</v>
      </c>
      <c r="C13282" t="s">
        <v>25</v>
      </c>
      <c r="D13282" t="s">
        <v>39</v>
      </c>
      <c r="E13282">
        <v>93.28116</v>
      </c>
      <c r="F13282" t="s">
        <v>43</v>
      </c>
      <c r="G13282" t="s">
        <v>43</v>
      </c>
      <c r="H13282">
        <v>-1.1000000000000001</v>
      </c>
      <c r="I13282">
        <v>-3.2</v>
      </c>
      <c r="J13282">
        <v>-5</v>
      </c>
    </row>
    <row r="13283" spans="1:10" x14ac:dyDescent="0.25">
      <c r="A13283" s="1">
        <v>43344</v>
      </c>
      <c r="B13283" t="s">
        <v>5</v>
      </c>
      <c r="C13283" t="s">
        <v>25</v>
      </c>
      <c r="D13283" t="s">
        <v>38</v>
      </c>
      <c r="E13283">
        <v>100.63551</v>
      </c>
      <c r="F13283" t="s">
        <v>43</v>
      </c>
      <c r="G13283" t="s">
        <v>43</v>
      </c>
      <c r="H13283">
        <v>-6.6</v>
      </c>
      <c r="I13283">
        <v>-0.2</v>
      </c>
      <c r="J13283">
        <v>1.5</v>
      </c>
    </row>
    <row r="13284" spans="1:10" x14ac:dyDescent="0.25">
      <c r="A13284" s="1">
        <v>43344</v>
      </c>
      <c r="B13284" t="s">
        <v>5</v>
      </c>
      <c r="C13284" t="s">
        <v>25</v>
      </c>
      <c r="D13284" t="s">
        <v>37</v>
      </c>
      <c r="E13284">
        <v>85.348420000000004</v>
      </c>
      <c r="F13284" t="s">
        <v>43</v>
      </c>
      <c r="G13284" t="s">
        <v>43</v>
      </c>
      <c r="H13284">
        <v>6.3</v>
      </c>
      <c r="I13284">
        <v>-2.5</v>
      </c>
      <c r="J13284">
        <v>-7</v>
      </c>
    </row>
    <row r="13285" spans="1:10" x14ac:dyDescent="0.25">
      <c r="A13285" s="1">
        <v>43344</v>
      </c>
      <c r="B13285" t="s">
        <v>5</v>
      </c>
      <c r="C13285" t="s">
        <v>25</v>
      </c>
      <c r="D13285" t="s">
        <v>36</v>
      </c>
      <c r="E13285">
        <v>70.715440000000001</v>
      </c>
      <c r="F13285" t="s">
        <v>43</v>
      </c>
      <c r="G13285" t="s">
        <v>43</v>
      </c>
      <c r="H13285">
        <v>-0.6</v>
      </c>
      <c r="I13285">
        <v>-1.8</v>
      </c>
      <c r="J13285">
        <v>-1.2</v>
      </c>
    </row>
    <row r="13286" spans="1:10" x14ac:dyDescent="0.25">
      <c r="A13286" s="1">
        <v>43344</v>
      </c>
      <c r="B13286" t="s">
        <v>5</v>
      </c>
      <c r="C13286" t="s">
        <v>25</v>
      </c>
      <c r="D13286" t="s">
        <v>35</v>
      </c>
      <c r="E13286">
        <v>69.107200000000006</v>
      </c>
      <c r="F13286" t="s">
        <v>43</v>
      </c>
      <c r="G13286" t="s">
        <v>43</v>
      </c>
      <c r="H13286">
        <v>-5.9</v>
      </c>
      <c r="I13286">
        <v>12.2</v>
      </c>
      <c r="J13286">
        <v>18.100000000000001</v>
      </c>
    </row>
    <row r="13287" spans="1:10" x14ac:dyDescent="0.25">
      <c r="A13287" s="1">
        <v>43344</v>
      </c>
      <c r="B13287" t="s">
        <v>5</v>
      </c>
      <c r="C13287" t="s">
        <v>26</v>
      </c>
      <c r="D13287" t="s">
        <v>40</v>
      </c>
      <c r="E13287">
        <v>77.157319999999999</v>
      </c>
      <c r="F13287">
        <v>77.358249999999998</v>
      </c>
      <c r="G13287">
        <v>0</v>
      </c>
      <c r="H13287">
        <v>5.7</v>
      </c>
      <c r="I13287">
        <v>4.0999999999999996</v>
      </c>
      <c r="J13287">
        <v>4.3</v>
      </c>
    </row>
    <row r="13288" spans="1:10" x14ac:dyDescent="0.25">
      <c r="A13288" s="1">
        <v>43344</v>
      </c>
      <c r="B13288" t="s">
        <v>5</v>
      </c>
      <c r="C13288" t="s">
        <v>26</v>
      </c>
      <c r="D13288" t="s">
        <v>39</v>
      </c>
      <c r="E13288">
        <v>87.330749999999995</v>
      </c>
      <c r="F13288" t="s">
        <v>43</v>
      </c>
      <c r="G13288" t="s">
        <v>43</v>
      </c>
      <c r="H13288">
        <v>4.4000000000000004</v>
      </c>
      <c r="I13288">
        <v>3.5</v>
      </c>
      <c r="J13288">
        <v>2.9</v>
      </c>
    </row>
    <row r="13289" spans="1:10" x14ac:dyDescent="0.25">
      <c r="A13289" s="1">
        <v>43344</v>
      </c>
      <c r="B13289" t="s">
        <v>5</v>
      </c>
      <c r="C13289" t="s">
        <v>26</v>
      </c>
      <c r="D13289" t="s">
        <v>38</v>
      </c>
      <c r="E13289">
        <v>70.299639999999997</v>
      </c>
      <c r="F13289" t="s">
        <v>43</v>
      </c>
      <c r="G13289" t="s">
        <v>43</v>
      </c>
      <c r="H13289">
        <v>8.4</v>
      </c>
      <c r="I13289">
        <v>1.2</v>
      </c>
      <c r="J13289">
        <v>2.1</v>
      </c>
    </row>
    <row r="13290" spans="1:10" x14ac:dyDescent="0.25">
      <c r="A13290" s="1">
        <v>43344</v>
      </c>
      <c r="B13290" t="s">
        <v>5</v>
      </c>
      <c r="C13290" t="s">
        <v>26</v>
      </c>
      <c r="D13290" t="s">
        <v>37</v>
      </c>
      <c r="E13290">
        <v>90.99606</v>
      </c>
      <c r="F13290" t="s">
        <v>43</v>
      </c>
      <c r="G13290" t="s">
        <v>43</v>
      </c>
      <c r="H13290">
        <v>2.9</v>
      </c>
      <c r="I13290">
        <v>4.5</v>
      </c>
      <c r="J13290">
        <v>4.2</v>
      </c>
    </row>
    <row r="13291" spans="1:10" x14ac:dyDescent="0.25">
      <c r="A13291" s="1">
        <v>43344</v>
      </c>
      <c r="B13291" t="s">
        <v>5</v>
      </c>
      <c r="C13291" t="s">
        <v>26</v>
      </c>
      <c r="D13291" t="s">
        <v>36</v>
      </c>
      <c r="E13291">
        <v>75.545270000000002</v>
      </c>
      <c r="F13291" t="s">
        <v>43</v>
      </c>
      <c r="G13291" t="s">
        <v>43</v>
      </c>
      <c r="H13291">
        <v>5.4</v>
      </c>
      <c r="I13291">
        <v>6.3</v>
      </c>
      <c r="J13291">
        <v>7.5</v>
      </c>
    </row>
    <row r="13292" spans="1:10" x14ac:dyDescent="0.25">
      <c r="A13292" s="1">
        <v>43344</v>
      </c>
      <c r="B13292" t="s">
        <v>5</v>
      </c>
      <c r="C13292" t="s">
        <v>26</v>
      </c>
      <c r="D13292" t="s">
        <v>35</v>
      </c>
      <c r="E13292">
        <v>65.987250000000003</v>
      </c>
      <c r="F13292" t="s">
        <v>43</v>
      </c>
      <c r="G13292" t="s">
        <v>43</v>
      </c>
      <c r="H13292">
        <v>7.3</v>
      </c>
      <c r="I13292">
        <v>8.1</v>
      </c>
      <c r="J13292">
        <v>2.5</v>
      </c>
    </row>
    <row r="13293" spans="1:10" x14ac:dyDescent="0.25">
      <c r="A13293" s="1">
        <v>43344</v>
      </c>
      <c r="B13293" t="s">
        <v>5</v>
      </c>
      <c r="C13293" t="s">
        <v>27</v>
      </c>
      <c r="D13293" t="s">
        <v>40</v>
      </c>
      <c r="E13293">
        <v>83.559110000000004</v>
      </c>
      <c r="F13293">
        <v>83.307490000000001</v>
      </c>
      <c r="G13293">
        <v>-2</v>
      </c>
      <c r="H13293">
        <v>-0.5</v>
      </c>
      <c r="I13293">
        <v>0.9</v>
      </c>
      <c r="J13293">
        <v>5</v>
      </c>
    </row>
    <row r="13294" spans="1:10" x14ac:dyDescent="0.25">
      <c r="A13294" s="1">
        <v>43344</v>
      </c>
      <c r="B13294" t="s">
        <v>5</v>
      </c>
      <c r="C13294" t="s">
        <v>27</v>
      </c>
      <c r="D13294" t="s">
        <v>39</v>
      </c>
      <c r="E13294">
        <v>108.8374</v>
      </c>
      <c r="F13294" t="s">
        <v>43</v>
      </c>
      <c r="G13294" t="s">
        <v>43</v>
      </c>
      <c r="H13294">
        <v>-9</v>
      </c>
      <c r="I13294">
        <v>-3.5</v>
      </c>
      <c r="J13294">
        <v>2.6</v>
      </c>
    </row>
    <row r="13295" spans="1:10" x14ac:dyDescent="0.25">
      <c r="A13295" s="1">
        <v>43344</v>
      </c>
      <c r="B13295" t="s">
        <v>5</v>
      </c>
      <c r="C13295" t="s">
        <v>27</v>
      </c>
      <c r="D13295" t="s">
        <v>38</v>
      </c>
      <c r="E13295">
        <v>101.04624</v>
      </c>
      <c r="F13295" t="s">
        <v>43</v>
      </c>
      <c r="G13295" t="s">
        <v>43</v>
      </c>
      <c r="H13295">
        <v>-1.9</v>
      </c>
      <c r="I13295">
        <v>-5.8</v>
      </c>
      <c r="J13295">
        <v>-4.9000000000000004</v>
      </c>
    </row>
    <row r="13296" spans="1:10" x14ac:dyDescent="0.25">
      <c r="A13296" s="1">
        <v>43344</v>
      </c>
      <c r="B13296" t="s">
        <v>5</v>
      </c>
      <c r="C13296" t="s">
        <v>27</v>
      </c>
      <c r="D13296" t="s">
        <v>37</v>
      </c>
      <c r="E13296">
        <v>73.979309999999998</v>
      </c>
      <c r="F13296" t="s">
        <v>43</v>
      </c>
      <c r="G13296" t="s">
        <v>43</v>
      </c>
      <c r="H13296">
        <v>-7.4</v>
      </c>
      <c r="I13296">
        <v>-3.6</v>
      </c>
      <c r="J13296">
        <v>0.4</v>
      </c>
    </row>
    <row r="13297" spans="1:10" x14ac:dyDescent="0.25">
      <c r="A13297" s="1">
        <v>43344</v>
      </c>
      <c r="B13297" t="s">
        <v>5</v>
      </c>
      <c r="C13297" t="s">
        <v>27</v>
      </c>
      <c r="D13297" t="s">
        <v>36</v>
      </c>
      <c r="E13297">
        <v>79.01097</v>
      </c>
      <c r="F13297" t="s">
        <v>43</v>
      </c>
      <c r="G13297" t="s">
        <v>43</v>
      </c>
      <c r="H13297">
        <v>3.5</v>
      </c>
      <c r="I13297">
        <v>5.5</v>
      </c>
      <c r="J13297">
        <v>12</v>
      </c>
    </row>
    <row r="13298" spans="1:10" x14ac:dyDescent="0.25">
      <c r="A13298" s="1">
        <v>43344</v>
      </c>
      <c r="B13298" t="s">
        <v>5</v>
      </c>
      <c r="C13298" t="s">
        <v>27</v>
      </c>
      <c r="D13298" t="s">
        <v>35</v>
      </c>
      <c r="E13298">
        <v>80.0702</v>
      </c>
      <c r="F13298" t="s">
        <v>43</v>
      </c>
      <c r="G13298" t="s">
        <v>43</v>
      </c>
      <c r="H13298">
        <v>8.1999999999999993</v>
      </c>
      <c r="I13298">
        <v>11.8</v>
      </c>
      <c r="J13298">
        <v>3.6</v>
      </c>
    </row>
    <row r="13299" spans="1:10" x14ac:dyDescent="0.25">
      <c r="A13299" s="1">
        <v>43344</v>
      </c>
      <c r="B13299" t="s">
        <v>5</v>
      </c>
      <c r="C13299" t="s">
        <v>28</v>
      </c>
      <c r="D13299" t="s">
        <v>40</v>
      </c>
      <c r="E13299">
        <v>72.324129999999997</v>
      </c>
      <c r="F13299">
        <v>74.624139999999997</v>
      </c>
      <c r="G13299">
        <v>-0.6</v>
      </c>
      <c r="H13299">
        <v>6.6</v>
      </c>
      <c r="I13299">
        <v>4</v>
      </c>
      <c r="J13299">
        <v>4.7</v>
      </c>
    </row>
    <row r="13300" spans="1:10" x14ac:dyDescent="0.25">
      <c r="A13300" s="1">
        <v>43344</v>
      </c>
      <c r="B13300" t="s">
        <v>5</v>
      </c>
      <c r="C13300" t="s">
        <v>28</v>
      </c>
      <c r="D13300" t="s">
        <v>39</v>
      </c>
      <c r="E13300">
        <v>79.291110000000003</v>
      </c>
      <c r="F13300" t="s">
        <v>43</v>
      </c>
      <c r="G13300" t="s">
        <v>43</v>
      </c>
      <c r="H13300">
        <v>8.8000000000000007</v>
      </c>
      <c r="I13300">
        <v>4.5999999999999996</v>
      </c>
      <c r="J13300">
        <v>8.5</v>
      </c>
    </row>
    <row r="13301" spans="1:10" x14ac:dyDescent="0.25">
      <c r="A13301" s="1">
        <v>43344</v>
      </c>
      <c r="B13301" t="s">
        <v>5</v>
      </c>
      <c r="C13301" t="s">
        <v>28</v>
      </c>
      <c r="D13301" t="s">
        <v>38</v>
      </c>
      <c r="E13301">
        <v>80.907660000000007</v>
      </c>
      <c r="F13301" t="s">
        <v>43</v>
      </c>
      <c r="G13301" t="s">
        <v>43</v>
      </c>
      <c r="H13301">
        <v>4.5999999999999996</v>
      </c>
      <c r="I13301">
        <v>1</v>
      </c>
      <c r="J13301">
        <v>0.1</v>
      </c>
    </row>
    <row r="13302" spans="1:10" x14ac:dyDescent="0.25">
      <c r="A13302" s="1">
        <v>43344</v>
      </c>
      <c r="B13302" t="s">
        <v>5</v>
      </c>
      <c r="C13302" t="s">
        <v>28</v>
      </c>
      <c r="D13302" t="s">
        <v>37</v>
      </c>
      <c r="E13302">
        <v>77.512090000000001</v>
      </c>
      <c r="F13302" t="s">
        <v>43</v>
      </c>
      <c r="G13302" t="s">
        <v>43</v>
      </c>
      <c r="H13302">
        <v>-6.5</v>
      </c>
      <c r="I13302">
        <v>-5.4</v>
      </c>
      <c r="J13302">
        <v>-3.9</v>
      </c>
    </row>
    <row r="13303" spans="1:10" x14ac:dyDescent="0.25">
      <c r="A13303" s="1">
        <v>43344</v>
      </c>
      <c r="B13303" t="s">
        <v>5</v>
      </c>
      <c r="C13303" t="s">
        <v>28</v>
      </c>
      <c r="D13303" t="s">
        <v>36</v>
      </c>
      <c r="E13303">
        <v>66.342820000000003</v>
      </c>
      <c r="F13303" t="s">
        <v>43</v>
      </c>
      <c r="G13303" t="s">
        <v>43</v>
      </c>
      <c r="H13303">
        <v>12.3</v>
      </c>
      <c r="I13303">
        <v>10.3</v>
      </c>
      <c r="J13303">
        <v>10.6</v>
      </c>
    </row>
    <row r="13304" spans="1:10" x14ac:dyDescent="0.25">
      <c r="A13304" s="1">
        <v>43344</v>
      </c>
      <c r="B13304" t="s">
        <v>5</v>
      </c>
      <c r="C13304" t="s">
        <v>28</v>
      </c>
      <c r="D13304" t="s">
        <v>35</v>
      </c>
      <c r="E13304">
        <v>62.662419999999997</v>
      </c>
      <c r="F13304" t="s">
        <v>43</v>
      </c>
      <c r="G13304" t="s">
        <v>43</v>
      </c>
      <c r="H13304">
        <v>7.2</v>
      </c>
      <c r="I13304">
        <v>1.8</v>
      </c>
      <c r="J13304">
        <v>4.5</v>
      </c>
    </row>
    <row r="13305" spans="1:10" x14ac:dyDescent="0.25">
      <c r="A13305" s="1">
        <v>43344</v>
      </c>
      <c r="B13305" t="s">
        <v>5</v>
      </c>
      <c r="C13305" t="s">
        <v>29</v>
      </c>
      <c r="D13305" t="s">
        <v>40</v>
      </c>
      <c r="E13305">
        <v>81.276330000000002</v>
      </c>
      <c r="F13305">
        <v>83.543080000000003</v>
      </c>
      <c r="G13305">
        <v>0.1</v>
      </c>
      <c r="H13305">
        <v>2.9</v>
      </c>
      <c r="I13305">
        <v>2.1</v>
      </c>
      <c r="J13305">
        <v>2.9</v>
      </c>
    </row>
    <row r="13306" spans="1:10" x14ac:dyDescent="0.25">
      <c r="A13306" s="1">
        <v>43344</v>
      </c>
      <c r="B13306" t="s">
        <v>5</v>
      </c>
      <c r="C13306" t="s">
        <v>29</v>
      </c>
      <c r="D13306" t="s">
        <v>39</v>
      </c>
      <c r="E13306">
        <v>83.083330000000004</v>
      </c>
      <c r="F13306" t="s">
        <v>43</v>
      </c>
      <c r="G13306" t="s">
        <v>43</v>
      </c>
      <c r="H13306">
        <v>6.2</v>
      </c>
      <c r="I13306">
        <v>0.9</v>
      </c>
      <c r="J13306">
        <v>1.4</v>
      </c>
    </row>
    <row r="13307" spans="1:10" x14ac:dyDescent="0.25">
      <c r="A13307" s="1">
        <v>43344</v>
      </c>
      <c r="B13307" t="s">
        <v>5</v>
      </c>
      <c r="C13307" t="s">
        <v>29</v>
      </c>
      <c r="D13307" t="s">
        <v>38</v>
      </c>
      <c r="E13307">
        <v>88.839259999999996</v>
      </c>
      <c r="F13307" t="s">
        <v>43</v>
      </c>
      <c r="G13307" t="s">
        <v>43</v>
      </c>
      <c r="H13307">
        <v>-3.8</v>
      </c>
      <c r="I13307">
        <v>-5</v>
      </c>
      <c r="J13307">
        <v>-5</v>
      </c>
    </row>
    <row r="13308" spans="1:10" x14ac:dyDescent="0.25">
      <c r="A13308" s="1">
        <v>43344</v>
      </c>
      <c r="B13308" t="s">
        <v>5</v>
      </c>
      <c r="C13308" t="s">
        <v>29</v>
      </c>
      <c r="D13308" t="s">
        <v>37</v>
      </c>
      <c r="E13308">
        <v>79.607740000000007</v>
      </c>
      <c r="F13308" t="s">
        <v>43</v>
      </c>
      <c r="G13308" t="s">
        <v>43</v>
      </c>
      <c r="H13308">
        <v>6.2</v>
      </c>
      <c r="I13308">
        <v>5.0999999999999996</v>
      </c>
      <c r="J13308">
        <v>7.8</v>
      </c>
    </row>
    <row r="13309" spans="1:10" x14ac:dyDescent="0.25">
      <c r="A13309" s="1">
        <v>43344</v>
      </c>
      <c r="B13309" t="s">
        <v>5</v>
      </c>
      <c r="C13309" t="s">
        <v>29</v>
      </c>
      <c r="D13309" t="s">
        <v>36</v>
      </c>
      <c r="E13309">
        <v>76.821010000000001</v>
      </c>
      <c r="F13309" t="s">
        <v>43</v>
      </c>
      <c r="G13309" t="s">
        <v>43</v>
      </c>
      <c r="H13309">
        <v>8.1</v>
      </c>
      <c r="I13309">
        <v>5.0999999999999996</v>
      </c>
      <c r="J13309">
        <v>5.4</v>
      </c>
    </row>
    <row r="13310" spans="1:10" x14ac:dyDescent="0.25">
      <c r="A13310" s="1">
        <v>43344</v>
      </c>
      <c r="B13310" t="s">
        <v>5</v>
      </c>
      <c r="C13310" t="s">
        <v>29</v>
      </c>
      <c r="D13310" t="s">
        <v>35</v>
      </c>
      <c r="E13310">
        <v>83.981729999999999</v>
      </c>
      <c r="F13310" t="s">
        <v>43</v>
      </c>
      <c r="G13310" t="s">
        <v>43</v>
      </c>
      <c r="H13310">
        <v>-9.8000000000000007</v>
      </c>
      <c r="I13310">
        <v>9.8000000000000007</v>
      </c>
      <c r="J13310">
        <v>10.1</v>
      </c>
    </row>
    <row r="13311" spans="1:10" x14ac:dyDescent="0.25">
      <c r="A13311" s="1">
        <v>43344</v>
      </c>
      <c r="B13311" t="s">
        <v>5</v>
      </c>
      <c r="C13311" t="s">
        <v>32</v>
      </c>
      <c r="D13311" t="s">
        <v>40</v>
      </c>
      <c r="E13311">
        <v>77.756169999999997</v>
      </c>
      <c r="F13311">
        <v>77.251739999999998</v>
      </c>
      <c r="G13311">
        <v>-1.2</v>
      </c>
      <c r="H13311">
        <v>-1</v>
      </c>
      <c r="I13311">
        <v>1.8</v>
      </c>
      <c r="J13311">
        <v>2.6</v>
      </c>
    </row>
    <row r="13312" spans="1:10" x14ac:dyDescent="0.25">
      <c r="A13312" s="1">
        <v>43344</v>
      </c>
      <c r="B13312" t="s">
        <v>5</v>
      </c>
      <c r="C13312" t="s">
        <v>32</v>
      </c>
      <c r="D13312" t="s">
        <v>39</v>
      </c>
      <c r="E13312">
        <v>80.581450000000004</v>
      </c>
      <c r="F13312" t="s">
        <v>43</v>
      </c>
      <c r="G13312" t="s">
        <v>43</v>
      </c>
      <c r="H13312">
        <v>12.5</v>
      </c>
      <c r="I13312">
        <v>4.5999999999999996</v>
      </c>
      <c r="J13312">
        <v>6.9</v>
      </c>
    </row>
    <row r="13313" spans="1:10" x14ac:dyDescent="0.25">
      <c r="A13313" s="1">
        <v>43344</v>
      </c>
      <c r="B13313" t="s">
        <v>5</v>
      </c>
      <c r="C13313" t="s">
        <v>32</v>
      </c>
      <c r="D13313" t="s">
        <v>38</v>
      </c>
      <c r="E13313">
        <v>100.68001</v>
      </c>
      <c r="F13313" t="s">
        <v>43</v>
      </c>
      <c r="G13313" t="s">
        <v>43</v>
      </c>
      <c r="H13313">
        <v>-3.3</v>
      </c>
      <c r="I13313">
        <v>-2.5</v>
      </c>
      <c r="J13313">
        <v>-4.3</v>
      </c>
    </row>
    <row r="13314" spans="1:10" x14ac:dyDescent="0.25">
      <c r="A13314" s="1">
        <v>43344</v>
      </c>
      <c r="B13314" t="s">
        <v>5</v>
      </c>
      <c r="C13314" t="s">
        <v>32</v>
      </c>
      <c r="D13314" t="s">
        <v>37</v>
      </c>
      <c r="E13314">
        <v>68.990120000000005</v>
      </c>
      <c r="F13314" t="s">
        <v>43</v>
      </c>
      <c r="G13314" t="s">
        <v>43</v>
      </c>
      <c r="H13314">
        <v>-4.5999999999999996</v>
      </c>
      <c r="I13314">
        <v>2.9</v>
      </c>
      <c r="J13314">
        <v>4.2</v>
      </c>
    </row>
    <row r="13315" spans="1:10" x14ac:dyDescent="0.25">
      <c r="A13315" s="1">
        <v>43344</v>
      </c>
      <c r="B13315" t="s">
        <v>5</v>
      </c>
      <c r="C13315" t="s">
        <v>32</v>
      </c>
      <c r="D13315" t="s">
        <v>36</v>
      </c>
      <c r="E13315">
        <v>68.672619999999995</v>
      </c>
      <c r="F13315" t="s">
        <v>43</v>
      </c>
      <c r="G13315" t="s">
        <v>43</v>
      </c>
      <c r="H13315">
        <v>1.2</v>
      </c>
      <c r="I13315">
        <v>6.1</v>
      </c>
      <c r="J13315">
        <v>6.7</v>
      </c>
    </row>
    <row r="13316" spans="1:10" x14ac:dyDescent="0.25">
      <c r="A13316" s="1">
        <v>43344</v>
      </c>
      <c r="B13316" t="s">
        <v>5</v>
      </c>
      <c r="C13316" t="s">
        <v>32</v>
      </c>
      <c r="D13316" t="s">
        <v>35</v>
      </c>
      <c r="E13316">
        <v>91.560779999999994</v>
      </c>
      <c r="F13316" t="s">
        <v>43</v>
      </c>
      <c r="G13316" t="s">
        <v>43</v>
      </c>
      <c r="H13316">
        <v>-10.8</v>
      </c>
      <c r="I13316">
        <v>-7.3</v>
      </c>
      <c r="J13316">
        <v>-4.5999999999999996</v>
      </c>
    </row>
    <row r="13317" spans="1:10" x14ac:dyDescent="0.25">
      <c r="A13317" s="1">
        <v>43344</v>
      </c>
      <c r="B13317" t="s">
        <v>5</v>
      </c>
      <c r="C13317" t="s">
        <v>33</v>
      </c>
      <c r="D13317" t="s">
        <v>40</v>
      </c>
      <c r="E13317">
        <v>90.608940000000004</v>
      </c>
      <c r="F13317">
        <v>90.707750000000004</v>
      </c>
      <c r="G13317">
        <v>-1.5</v>
      </c>
      <c r="H13317">
        <v>2.1</v>
      </c>
      <c r="I13317">
        <v>1.6</v>
      </c>
      <c r="J13317">
        <v>1.9</v>
      </c>
    </row>
    <row r="13318" spans="1:10" x14ac:dyDescent="0.25">
      <c r="A13318" s="1">
        <v>43344</v>
      </c>
      <c r="B13318" t="s">
        <v>5</v>
      </c>
      <c r="C13318" t="s">
        <v>33</v>
      </c>
      <c r="D13318" t="s">
        <v>39</v>
      </c>
      <c r="E13318">
        <v>119.33385</v>
      </c>
      <c r="F13318" t="s">
        <v>43</v>
      </c>
      <c r="G13318" t="s">
        <v>43</v>
      </c>
      <c r="H13318">
        <v>2.1</v>
      </c>
      <c r="I13318">
        <v>2.8</v>
      </c>
      <c r="J13318">
        <v>-1.8</v>
      </c>
    </row>
    <row r="13319" spans="1:10" x14ac:dyDescent="0.25">
      <c r="A13319" s="1">
        <v>43344</v>
      </c>
      <c r="B13319" t="s">
        <v>5</v>
      </c>
      <c r="C13319" t="s">
        <v>33</v>
      </c>
      <c r="D13319" t="s">
        <v>38</v>
      </c>
      <c r="E13319">
        <v>114.56184</v>
      </c>
      <c r="F13319" t="s">
        <v>43</v>
      </c>
      <c r="G13319" t="s">
        <v>43</v>
      </c>
      <c r="H13319">
        <v>10.7</v>
      </c>
      <c r="I13319">
        <v>7</v>
      </c>
      <c r="J13319">
        <v>6.9</v>
      </c>
    </row>
    <row r="13320" spans="1:10" x14ac:dyDescent="0.25">
      <c r="A13320" s="1">
        <v>43344</v>
      </c>
      <c r="B13320" t="s">
        <v>5</v>
      </c>
      <c r="C13320" t="s">
        <v>33</v>
      </c>
      <c r="D13320" t="s">
        <v>37</v>
      </c>
      <c r="E13320">
        <v>84.482979999999998</v>
      </c>
      <c r="F13320" t="s">
        <v>43</v>
      </c>
      <c r="G13320" t="s">
        <v>43</v>
      </c>
      <c r="H13320">
        <v>-6.3</v>
      </c>
      <c r="I13320">
        <v>-3.9</v>
      </c>
      <c r="J13320">
        <v>0</v>
      </c>
    </row>
    <row r="13321" spans="1:10" x14ac:dyDescent="0.25">
      <c r="A13321" s="1">
        <v>43344</v>
      </c>
      <c r="B13321" t="s">
        <v>5</v>
      </c>
      <c r="C13321" t="s">
        <v>33</v>
      </c>
      <c r="D13321" t="s">
        <v>36</v>
      </c>
      <c r="E13321">
        <v>75.921040000000005</v>
      </c>
      <c r="F13321" t="s">
        <v>43</v>
      </c>
      <c r="G13321" t="s">
        <v>43</v>
      </c>
      <c r="H13321">
        <v>21.6</v>
      </c>
      <c r="I13321">
        <v>4.2</v>
      </c>
      <c r="J13321">
        <v>6.6</v>
      </c>
    </row>
    <row r="13322" spans="1:10" x14ac:dyDescent="0.25">
      <c r="A13322" s="1">
        <v>43344</v>
      </c>
      <c r="B13322" t="s">
        <v>5</v>
      </c>
      <c r="C13322" t="s">
        <v>33</v>
      </c>
      <c r="D13322" t="s">
        <v>35</v>
      </c>
      <c r="E13322">
        <v>76.458389999999994</v>
      </c>
      <c r="F13322" t="s">
        <v>43</v>
      </c>
      <c r="G13322" t="s">
        <v>43</v>
      </c>
      <c r="H13322">
        <v>-22.7</v>
      </c>
      <c r="I13322">
        <v>-5.9</v>
      </c>
      <c r="J13322">
        <v>-8.8000000000000007</v>
      </c>
    </row>
    <row r="13323" spans="1:10" x14ac:dyDescent="0.25">
      <c r="A13323" s="1">
        <v>43344</v>
      </c>
      <c r="B13323" t="s">
        <v>34</v>
      </c>
      <c r="C13323" t="s">
        <v>16</v>
      </c>
      <c r="D13323" t="s">
        <v>40</v>
      </c>
      <c r="E13323">
        <v>88.919129999999996</v>
      </c>
      <c r="F13323">
        <v>90.179180000000002</v>
      </c>
      <c r="G13323">
        <v>-3.1</v>
      </c>
      <c r="H13323">
        <v>-8.8000000000000007</v>
      </c>
      <c r="I13323">
        <v>-8.4</v>
      </c>
      <c r="J13323">
        <v>-9.4</v>
      </c>
    </row>
    <row r="13324" spans="1:10" x14ac:dyDescent="0.25">
      <c r="A13324" s="1">
        <v>43344</v>
      </c>
      <c r="B13324" t="s">
        <v>34</v>
      </c>
      <c r="C13324" t="s">
        <v>16</v>
      </c>
      <c r="D13324" t="s">
        <v>39</v>
      </c>
      <c r="E13324">
        <v>107.36524</v>
      </c>
      <c r="F13324" t="s">
        <v>43</v>
      </c>
      <c r="G13324" t="s">
        <v>43</v>
      </c>
      <c r="H13324">
        <v>19.100000000000001</v>
      </c>
      <c r="I13324">
        <v>10</v>
      </c>
      <c r="J13324">
        <v>13.5</v>
      </c>
    </row>
    <row r="13325" spans="1:10" x14ac:dyDescent="0.25">
      <c r="A13325" s="1">
        <v>43344</v>
      </c>
      <c r="B13325" t="s">
        <v>34</v>
      </c>
      <c r="C13325" t="s">
        <v>16</v>
      </c>
      <c r="D13325" t="s">
        <v>38</v>
      </c>
      <c r="E13325">
        <v>87.462469999999996</v>
      </c>
      <c r="F13325" t="s">
        <v>43</v>
      </c>
      <c r="G13325" t="s">
        <v>43</v>
      </c>
      <c r="H13325">
        <v>-1.7</v>
      </c>
      <c r="I13325">
        <v>-5.0999999999999996</v>
      </c>
      <c r="J13325">
        <v>-6.3</v>
      </c>
    </row>
    <row r="13326" spans="1:10" x14ac:dyDescent="0.25">
      <c r="A13326" s="1">
        <v>43344</v>
      </c>
      <c r="B13326" t="s">
        <v>34</v>
      </c>
      <c r="C13326" t="s">
        <v>16</v>
      </c>
      <c r="D13326" t="s">
        <v>37</v>
      </c>
      <c r="E13326">
        <v>80.158500000000004</v>
      </c>
      <c r="F13326" t="s">
        <v>43</v>
      </c>
      <c r="G13326" t="s">
        <v>43</v>
      </c>
      <c r="H13326">
        <v>-13.8</v>
      </c>
      <c r="I13326">
        <v>-13.4</v>
      </c>
      <c r="J13326">
        <v>-16.2</v>
      </c>
    </row>
    <row r="13327" spans="1:10" x14ac:dyDescent="0.25">
      <c r="A13327" s="1">
        <v>43344</v>
      </c>
      <c r="B13327" t="s">
        <v>34</v>
      </c>
      <c r="C13327" t="s">
        <v>16</v>
      </c>
      <c r="D13327" t="s">
        <v>36</v>
      </c>
      <c r="E13327">
        <v>91.071770000000001</v>
      </c>
      <c r="F13327" t="s">
        <v>43</v>
      </c>
      <c r="G13327" t="s">
        <v>43</v>
      </c>
      <c r="H13327">
        <v>-10.7</v>
      </c>
      <c r="I13327">
        <v>-6.7</v>
      </c>
      <c r="J13327">
        <v>-8.1999999999999993</v>
      </c>
    </row>
    <row r="13328" spans="1:10" x14ac:dyDescent="0.25">
      <c r="A13328" s="1">
        <v>43344</v>
      </c>
      <c r="B13328" t="s">
        <v>34</v>
      </c>
      <c r="C13328" t="s">
        <v>16</v>
      </c>
      <c r="D13328" t="s">
        <v>35</v>
      </c>
      <c r="E13328">
        <v>80.978399999999993</v>
      </c>
      <c r="F13328" t="s">
        <v>43</v>
      </c>
      <c r="G13328" t="s">
        <v>43</v>
      </c>
      <c r="H13328">
        <v>-45.8</v>
      </c>
      <c r="I13328">
        <v>-32.9</v>
      </c>
      <c r="J13328">
        <v>-26.9</v>
      </c>
    </row>
    <row r="13329" spans="1:10" x14ac:dyDescent="0.25">
      <c r="A13329" s="1">
        <v>43344</v>
      </c>
      <c r="B13329" t="s">
        <v>34</v>
      </c>
      <c r="C13329" t="s">
        <v>19</v>
      </c>
      <c r="D13329" t="s">
        <v>40</v>
      </c>
      <c r="E13329">
        <v>94.407420000000002</v>
      </c>
      <c r="F13329">
        <v>94.940349999999995</v>
      </c>
      <c r="G13329">
        <v>-1.5</v>
      </c>
      <c r="H13329">
        <v>3</v>
      </c>
      <c r="I13329">
        <v>-2</v>
      </c>
      <c r="J13329">
        <v>-2.7</v>
      </c>
    </row>
    <row r="13330" spans="1:10" x14ac:dyDescent="0.25">
      <c r="A13330" s="1">
        <v>43344</v>
      </c>
      <c r="B13330" t="s">
        <v>34</v>
      </c>
      <c r="C13330" t="s">
        <v>19</v>
      </c>
      <c r="D13330" t="s">
        <v>39</v>
      </c>
      <c r="E13330">
        <v>120.29406</v>
      </c>
      <c r="F13330" t="s">
        <v>43</v>
      </c>
      <c r="G13330" t="s">
        <v>43</v>
      </c>
      <c r="H13330">
        <v>3.7</v>
      </c>
      <c r="I13330">
        <v>2.2000000000000002</v>
      </c>
      <c r="J13330">
        <v>5.5</v>
      </c>
    </row>
    <row r="13331" spans="1:10" x14ac:dyDescent="0.25">
      <c r="A13331" s="1">
        <v>43344</v>
      </c>
      <c r="B13331" t="s">
        <v>34</v>
      </c>
      <c r="C13331" t="s">
        <v>19</v>
      </c>
      <c r="D13331" t="s">
        <v>38</v>
      </c>
      <c r="E13331">
        <v>93.470240000000004</v>
      </c>
      <c r="F13331" t="s">
        <v>43</v>
      </c>
      <c r="G13331" t="s">
        <v>43</v>
      </c>
      <c r="H13331">
        <v>-8.4</v>
      </c>
      <c r="I13331">
        <v>-6.2</v>
      </c>
      <c r="J13331">
        <v>-6.2</v>
      </c>
    </row>
    <row r="13332" spans="1:10" x14ac:dyDescent="0.25">
      <c r="A13332" s="1">
        <v>43344</v>
      </c>
      <c r="B13332" t="s">
        <v>34</v>
      </c>
      <c r="C13332" t="s">
        <v>19</v>
      </c>
      <c r="D13332" t="s">
        <v>37</v>
      </c>
      <c r="E13332">
        <v>97.252309999999994</v>
      </c>
      <c r="F13332" t="s">
        <v>43</v>
      </c>
      <c r="G13332" t="s">
        <v>43</v>
      </c>
      <c r="H13332">
        <v>5.2</v>
      </c>
      <c r="I13332">
        <v>-8</v>
      </c>
      <c r="J13332">
        <v>-9.4</v>
      </c>
    </row>
    <row r="13333" spans="1:10" x14ac:dyDescent="0.25">
      <c r="A13333" s="1">
        <v>43344</v>
      </c>
      <c r="B13333" t="s">
        <v>34</v>
      </c>
      <c r="C13333" t="s">
        <v>19</v>
      </c>
      <c r="D13333" t="s">
        <v>36</v>
      </c>
      <c r="E13333">
        <v>86.082070000000002</v>
      </c>
      <c r="F13333" t="s">
        <v>43</v>
      </c>
      <c r="G13333" t="s">
        <v>43</v>
      </c>
      <c r="H13333">
        <v>11</v>
      </c>
      <c r="I13333">
        <v>4.2</v>
      </c>
      <c r="J13333">
        <v>1.6</v>
      </c>
    </row>
    <row r="13334" spans="1:10" x14ac:dyDescent="0.25">
      <c r="A13334" s="1">
        <v>43344</v>
      </c>
      <c r="B13334" t="s">
        <v>34</v>
      </c>
      <c r="C13334" t="s">
        <v>19</v>
      </c>
      <c r="D13334" t="s">
        <v>35</v>
      </c>
      <c r="E13334">
        <v>87.379289999999997</v>
      </c>
      <c r="F13334" t="s">
        <v>43</v>
      </c>
      <c r="G13334" t="s">
        <v>43</v>
      </c>
      <c r="H13334">
        <v>1</v>
      </c>
      <c r="I13334">
        <v>-4</v>
      </c>
      <c r="J13334">
        <v>-8.4</v>
      </c>
    </row>
    <row r="13335" spans="1:10" x14ac:dyDescent="0.25">
      <c r="A13335" s="1">
        <v>43344</v>
      </c>
      <c r="B13335" t="s">
        <v>34</v>
      </c>
      <c r="C13335" t="s">
        <v>22</v>
      </c>
      <c r="D13335" t="s">
        <v>40</v>
      </c>
      <c r="E13335">
        <v>103.65364</v>
      </c>
      <c r="F13335">
        <v>103.76694999999999</v>
      </c>
      <c r="G13335">
        <v>-0.6</v>
      </c>
      <c r="H13335">
        <v>0.4</v>
      </c>
      <c r="I13335">
        <v>-3.1</v>
      </c>
      <c r="J13335">
        <v>-2.9</v>
      </c>
    </row>
    <row r="13336" spans="1:10" x14ac:dyDescent="0.25">
      <c r="A13336" s="1">
        <v>43344</v>
      </c>
      <c r="B13336" t="s">
        <v>34</v>
      </c>
      <c r="C13336" t="s">
        <v>22</v>
      </c>
      <c r="D13336" t="s">
        <v>39</v>
      </c>
      <c r="E13336">
        <v>78.949420000000003</v>
      </c>
      <c r="F13336" t="s">
        <v>43</v>
      </c>
      <c r="G13336" t="s">
        <v>43</v>
      </c>
      <c r="H13336">
        <v>0.7</v>
      </c>
      <c r="I13336">
        <v>-3.7</v>
      </c>
      <c r="J13336">
        <v>-3.2</v>
      </c>
    </row>
    <row r="13337" spans="1:10" x14ac:dyDescent="0.25">
      <c r="A13337" s="1">
        <v>43344</v>
      </c>
      <c r="B13337" t="s">
        <v>34</v>
      </c>
      <c r="C13337" t="s">
        <v>22</v>
      </c>
      <c r="D13337" t="s">
        <v>38</v>
      </c>
      <c r="E13337">
        <v>116.54456999999999</v>
      </c>
      <c r="F13337" t="s">
        <v>43</v>
      </c>
      <c r="G13337" t="s">
        <v>43</v>
      </c>
      <c r="H13337">
        <v>-9.3000000000000007</v>
      </c>
      <c r="I13337">
        <v>-12.8</v>
      </c>
      <c r="J13337">
        <v>-11.6</v>
      </c>
    </row>
    <row r="13338" spans="1:10" x14ac:dyDescent="0.25">
      <c r="A13338" s="1">
        <v>43344</v>
      </c>
      <c r="B13338" t="s">
        <v>34</v>
      </c>
      <c r="C13338" t="s">
        <v>22</v>
      </c>
      <c r="D13338" t="s">
        <v>37</v>
      </c>
      <c r="E13338">
        <v>98.902829999999994</v>
      </c>
      <c r="F13338" t="s">
        <v>43</v>
      </c>
      <c r="G13338" t="s">
        <v>43</v>
      </c>
      <c r="H13338">
        <v>1.8</v>
      </c>
      <c r="I13338">
        <v>0.8</v>
      </c>
      <c r="J13338">
        <v>-7.5</v>
      </c>
    </row>
    <row r="13339" spans="1:10" x14ac:dyDescent="0.25">
      <c r="A13339" s="1">
        <v>43344</v>
      </c>
      <c r="B13339" t="s">
        <v>34</v>
      </c>
      <c r="C13339" t="s">
        <v>22</v>
      </c>
      <c r="D13339" t="s">
        <v>36</v>
      </c>
      <c r="E13339">
        <v>106.504</v>
      </c>
      <c r="F13339" t="s">
        <v>43</v>
      </c>
      <c r="G13339" t="s">
        <v>43</v>
      </c>
      <c r="H13339">
        <v>7.4</v>
      </c>
      <c r="I13339">
        <v>1.9</v>
      </c>
      <c r="J13339">
        <v>5.7</v>
      </c>
    </row>
    <row r="13340" spans="1:10" x14ac:dyDescent="0.25">
      <c r="A13340" s="1">
        <v>43344</v>
      </c>
      <c r="B13340" t="s">
        <v>34</v>
      </c>
      <c r="C13340" t="s">
        <v>22</v>
      </c>
      <c r="D13340" t="s">
        <v>35</v>
      </c>
      <c r="E13340">
        <v>132.63159999999999</v>
      </c>
      <c r="F13340" t="s">
        <v>43</v>
      </c>
      <c r="G13340" t="s">
        <v>43</v>
      </c>
      <c r="H13340">
        <v>-15.7</v>
      </c>
      <c r="I13340">
        <v>-6</v>
      </c>
      <c r="J13340">
        <v>-3.1</v>
      </c>
    </row>
    <row r="13341" spans="1:10" x14ac:dyDescent="0.25">
      <c r="A13341" s="1">
        <v>43344</v>
      </c>
      <c r="B13341" t="s">
        <v>34</v>
      </c>
      <c r="C13341" t="s">
        <v>23</v>
      </c>
      <c r="D13341" t="s">
        <v>40</v>
      </c>
      <c r="E13341">
        <v>85.082549999999998</v>
      </c>
      <c r="F13341">
        <v>84.897639999999996</v>
      </c>
      <c r="G13341">
        <v>-0.3</v>
      </c>
      <c r="H13341">
        <v>0.5</v>
      </c>
      <c r="I13341">
        <v>-0.6</v>
      </c>
      <c r="J13341">
        <v>-0.7</v>
      </c>
    </row>
    <row r="13342" spans="1:10" x14ac:dyDescent="0.25">
      <c r="A13342" s="1">
        <v>43344</v>
      </c>
      <c r="B13342" t="s">
        <v>34</v>
      </c>
      <c r="C13342" t="s">
        <v>23</v>
      </c>
      <c r="D13342" t="s">
        <v>39</v>
      </c>
      <c r="E13342">
        <v>98.713499999999996</v>
      </c>
      <c r="F13342" t="s">
        <v>43</v>
      </c>
      <c r="G13342" t="s">
        <v>43</v>
      </c>
      <c r="H13342">
        <v>-0.8</v>
      </c>
      <c r="I13342">
        <v>-2</v>
      </c>
      <c r="J13342">
        <v>4.0999999999999996</v>
      </c>
    </row>
    <row r="13343" spans="1:10" x14ac:dyDescent="0.25">
      <c r="A13343" s="1">
        <v>43344</v>
      </c>
      <c r="B13343" t="s">
        <v>34</v>
      </c>
      <c r="C13343" t="s">
        <v>23</v>
      </c>
      <c r="D13343" t="s">
        <v>38</v>
      </c>
      <c r="E13343">
        <v>101.11002999999999</v>
      </c>
      <c r="F13343" t="s">
        <v>43</v>
      </c>
      <c r="G13343" t="s">
        <v>43</v>
      </c>
      <c r="H13343">
        <v>-0.4</v>
      </c>
      <c r="I13343">
        <v>-4.9000000000000004</v>
      </c>
      <c r="J13343">
        <v>-7.1</v>
      </c>
    </row>
    <row r="13344" spans="1:10" x14ac:dyDescent="0.25">
      <c r="A13344" s="1">
        <v>43344</v>
      </c>
      <c r="B13344" t="s">
        <v>34</v>
      </c>
      <c r="C13344" t="s">
        <v>23</v>
      </c>
      <c r="D13344" t="s">
        <v>37</v>
      </c>
      <c r="E13344">
        <v>70.805040000000005</v>
      </c>
      <c r="F13344" t="s">
        <v>43</v>
      </c>
      <c r="G13344" t="s">
        <v>43</v>
      </c>
      <c r="H13344">
        <v>-2.5</v>
      </c>
      <c r="I13344">
        <v>-3.6</v>
      </c>
      <c r="J13344">
        <v>-0.3</v>
      </c>
    </row>
    <row r="13345" spans="1:10" x14ac:dyDescent="0.25">
      <c r="A13345" s="1">
        <v>43344</v>
      </c>
      <c r="B13345" t="s">
        <v>34</v>
      </c>
      <c r="C13345" t="s">
        <v>23</v>
      </c>
      <c r="D13345" t="s">
        <v>36</v>
      </c>
      <c r="E13345">
        <v>81.986000000000004</v>
      </c>
      <c r="F13345" t="s">
        <v>43</v>
      </c>
      <c r="G13345" t="s">
        <v>43</v>
      </c>
      <c r="H13345">
        <v>2.1</v>
      </c>
      <c r="I13345">
        <v>5.0999999999999996</v>
      </c>
      <c r="J13345">
        <v>4.2</v>
      </c>
    </row>
    <row r="13346" spans="1:10" x14ac:dyDescent="0.25">
      <c r="A13346" s="1">
        <v>43344</v>
      </c>
      <c r="B13346" t="s">
        <v>34</v>
      </c>
      <c r="C13346" t="s">
        <v>23</v>
      </c>
      <c r="D13346" t="s">
        <v>35</v>
      </c>
      <c r="E13346">
        <v>92.526129999999995</v>
      </c>
      <c r="F13346" t="s">
        <v>43</v>
      </c>
      <c r="G13346" t="s">
        <v>43</v>
      </c>
      <c r="H13346">
        <v>13.5</v>
      </c>
      <c r="I13346">
        <v>2.7</v>
      </c>
      <c r="J13346">
        <v>2.7</v>
      </c>
    </row>
    <row r="13347" spans="1:10" x14ac:dyDescent="0.25">
      <c r="A13347" s="1">
        <v>43344</v>
      </c>
      <c r="B13347" t="s">
        <v>34</v>
      </c>
      <c r="C13347" t="s">
        <v>24</v>
      </c>
      <c r="D13347" t="s">
        <v>40</v>
      </c>
      <c r="E13347">
        <v>86.8673</v>
      </c>
      <c r="F13347">
        <v>87.418360000000007</v>
      </c>
      <c r="G13347">
        <v>1.1000000000000001</v>
      </c>
      <c r="H13347">
        <v>-1.2</v>
      </c>
      <c r="I13347">
        <v>-0.5</v>
      </c>
      <c r="J13347">
        <v>-0.4</v>
      </c>
    </row>
    <row r="13348" spans="1:10" x14ac:dyDescent="0.25">
      <c r="A13348" s="1">
        <v>43344</v>
      </c>
      <c r="B13348" t="s">
        <v>34</v>
      </c>
      <c r="C13348" t="s">
        <v>24</v>
      </c>
      <c r="D13348" t="s">
        <v>39</v>
      </c>
      <c r="E13348">
        <v>88.693650000000005</v>
      </c>
      <c r="F13348" t="s">
        <v>43</v>
      </c>
      <c r="G13348" t="s">
        <v>43</v>
      </c>
      <c r="H13348">
        <v>1.3</v>
      </c>
      <c r="I13348">
        <v>0.8</v>
      </c>
      <c r="J13348">
        <v>-0.9</v>
      </c>
    </row>
    <row r="13349" spans="1:10" x14ac:dyDescent="0.25">
      <c r="A13349" s="1">
        <v>43344</v>
      </c>
      <c r="B13349" t="s">
        <v>34</v>
      </c>
      <c r="C13349" t="s">
        <v>24</v>
      </c>
      <c r="D13349" t="s">
        <v>38</v>
      </c>
      <c r="E13349">
        <v>105.79912</v>
      </c>
      <c r="F13349" t="s">
        <v>43</v>
      </c>
      <c r="G13349" t="s">
        <v>43</v>
      </c>
      <c r="H13349">
        <v>0.4</v>
      </c>
      <c r="I13349">
        <v>-6.6</v>
      </c>
      <c r="J13349">
        <v>-5.8</v>
      </c>
    </row>
    <row r="13350" spans="1:10" x14ac:dyDescent="0.25">
      <c r="A13350" s="1">
        <v>43344</v>
      </c>
      <c r="B13350" t="s">
        <v>34</v>
      </c>
      <c r="C13350" t="s">
        <v>24</v>
      </c>
      <c r="D13350" t="s">
        <v>37</v>
      </c>
      <c r="E13350">
        <v>89.802319999999995</v>
      </c>
      <c r="F13350" t="s">
        <v>43</v>
      </c>
      <c r="G13350" t="s">
        <v>43</v>
      </c>
      <c r="H13350">
        <v>-18.3</v>
      </c>
      <c r="I13350">
        <v>-7.6</v>
      </c>
      <c r="J13350">
        <v>-7</v>
      </c>
    </row>
    <row r="13351" spans="1:10" x14ac:dyDescent="0.25">
      <c r="A13351" s="1">
        <v>43344</v>
      </c>
      <c r="B13351" t="s">
        <v>34</v>
      </c>
      <c r="C13351" t="s">
        <v>24</v>
      </c>
      <c r="D13351" t="s">
        <v>36</v>
      </c>
      <c r="E13351">
        <v>78.864080000000001</v>
      </c>
      <c r="F13351" t="s">
        <v>43</v>
      </c>
      <c r="G13351" t="s">
        <v>43</v>
      </c>
      <c r="H13351">
        <v>6</v>
      </c>
      <c r="I13351">
        <v>5.5</v>
      </c>
      <c r="J13351">
        <v>6.4</v>
      </c>
    </row>
    <row r="13352" spans="1:10" x14ac:dyDescent="0.25">
      <c r="A13352" s="1">
        <v>43344</v>
      </c>
      <c r="B13352" t="s">
        <v>34</v>
      </c>
      <c r="C13352" t="s">
        <v>24</v>
      </c>
      <c r="D13352" t="s">
        <v>35</v>
      </c>
      <c r="E13352">
        <v>84.052499999999995</v>
      </c>
      <c r="F13352" t="s">
        <v>43</v>
      </c>
      <c r="G13352" t="s">
        <v>43</v>
      </c>
      <c r="H13352">
        <v>-14.5</v>
      </c>
      <c r="I13352">
        <v>-0.1</v>
      </c>
      <c r="J13352">
        <v>6</v>
      </c>
    </row>
    <row r="13353" spans="1:10" x14ac:dyDescent="0.25">
      <c r="A13353" s="1">
        <v>43344</v>
      </c>
      <c r="B13353" t="s">
        <v>34</v>
      </c>
      <c r="C13353" t="s">
        <v>25</v>
      </c>
      <c r="D13353" t="s">
        <v>40</v>
      </c>
      <c r="E13353">
        <v>94.446839999999995</v>
      </c>
      <c r="F13353">
        <v>94.715739999999997</v>
      </c>
      <c r="G13353">
        <v>-2.2000000000000002</v>
      </c>
      <c r="H13353">
        <v>-5.3</v>
      </c>
      <c r="I13353">
        <v>-1.8</v>
      </c>
      <c r="J13353">
        <v>-2.1</v>
      </c>
    </row>
    <row r="13354" spans="1:10" x14ac:dyDescent="0.25">
      <c r="A13354" s="1">
        <v>43344</v>
      </c>
      <c r="B13354" t="s">
        <v>34</v>
      </c>
      <c r="C13354" t="s">
        <v>25</v>
      </c>
      <c r="D13354" t="s">
        <v>39</v>
      </c>
      <c r="E13354">
        <v>104.81065</v>
      </c>
      <c r="F13354" t="s">
        <v>43</v>
      </c>
      <c r="G13354" t="s">
        <v>43</v>
      </c>
      <c r="H13354">
        <v>-3.3</v>
      </c>
      <c r="I13354">
        <v>-3.9</v>
      </c>
      <c r="J13354">
        <v>-5.8</v>
      </c>
    </row>
    <row r="13355" spans="1:10" x14ac:dyDescent="0.25">
      <c r="A13355" s="1">
        <v>43344</v>
      </c>
      <c r="B13355" t="s">
        <v>34</v>
      </c>
      <c r="C13355" t="s">
        <v>25</v>
      </c>
      <c r="D13355" t="s">
        <v>38</v>
      </c>
      <c r="E13355">
        <v>108.74806</v>
      </c>
      <c r="F13355" t="s">
        <v>43</v>
      </c>
      <c r="G13355" t="s">
        <v>43</v>
      </c>
      <c r="H13355">
        <v>-7.3</v>
      </c>
      <c r="I13355">
        <v>0.2</v>
      </c>
      <c r="J13355">
        <v>1.4</v>
      </c>
    </row>
    <row r="13356" spans="1:10" x14ac:dyDescent="0.25">
      <c r="A13356" s="1">
        <v>43344</v>
      </c>
      <c r="B13356" t="s">
        <v>34</v>
      </c>
      <c r="C13356" t="s">
        <v>25</v>
      </c>
      <c r="D13356" t="s">
        <v>37</v>
      </c>
      <c r="E13356">
        <v>98.804730000000006</v>
      </c>
      <c r="F13356" t="s">
        <v>43</v>
      </c>
      <c r="G13356" t="s">
        <v>43</v>
      </c>
      <c r="H13356">
        <v>3.1</v>
      </c>
      <c r="I13356">
        <v>-6.1</v>
      </c>
      <c r="J13356">
        <v>-11.2</v>
      </c>
    </row>
    <row r="13357" spans="1:10" x14ac:dyDescent="0.25">
      <c r="A13357" s="1">
        <v>43344</v>
      </c>
      <c r="B13357" t="s">
        <v>34</v>
      </c>
      <c r="C13357" t="s">
        <v>25</v>
      </c>
      <c r="D13357" t="s">
        <v>36</v>
      </c>
      <c r="E13357">
        <v>81.969380000000001</v>
      </c>
      <c r="F13357" t="s">
        <v>43</v>
      </c>
      <c r="G13357" t="s">
        <v>43</v>
      </c>
      <c r="H13357">
        <v>-6.2</v>
      </c>
      <c r="I13357">
        <v>-4.0999999999999996</v>
      </c>
      <c r="J13357">
        <v>-3</v>
      </c>
    </row>
    <row r="13358" spans="1:10" x14ac:dyDescent="0.25">
      <c r="A13358" s="1">
        <v>43344</v>
      </c>
      <c r="B13358" t="s">
        <v>34</v>
      </c>
      <c r="C13358" t="s">
        <v>25</v>
      </c>
      <c r="D13358" t="s">
        <v>35</v>
      </c>
      <c r="E13358">
        <v>80.677080000000004</v>
      </c>
      <c r="F13358" t="s">
        <v>43</v>
      </c>
      <c r="G13358" t="s">
        <v>43</v>
      </c>
      <c r="H13358">
        <v>-9</v>
      </c>
      <c r="I13358">
        <v>8</v>
      </c>
      <c r="J13358">
        <v>13</v>
      </c>
    </row>
    <row r="13359" spans="1:10" x14ac:dyDescent="0.25">
      <c r="A13359" s="1">
        <v>43344</v>
      </c>
      <c r="B13359" t="s">
        <v>34</v>
      </c>
      <c r="C13359" t="s">
        <v>26</v>
      </c>
      <c r="D13359" t="s">
        <v>40</v>
      </c>
      <c r="E13359">
        <v>87.130179999999996</v>
      </c>
      <c r="F13359">
        <v>86.872839999999997</v>
      </c>
      <c r="G13359">
        <v>0.2</v>
      </c>
      <c r="H13359">
        <v>3.6</v>
      </c>
      <c r="I13359">
        <v>1.4</v>
      </c>
      <c r="J13359">
        <v>1.4</v>
      </c>
    </row>
    <row r="13360" spans="1:10" x14ac:dyDescent="0.25">
      <c r="A13360" s="1">
        <v>43344</v>
      </c>
      <c r="B13360" t="s">
        <v>34</v>
      </c>
      <c r="C13360" t="s">
        <v>26</v>
      </c>
      <c r="D13360" t="s">
        <v>39</v>
      </c>
      <c r="E13360">
        <v>104.75951000000001</v>
      </c>
      <c r="F13360" t="s">
        <v>43</v>
      </c>
      <c r="G13360" t="s">
        <v>43</v>
      </c>
      <c r="H13360">
        <v>1.4</v>
      </c>
      <c r="I13360">
        <v>0.5</v>
      </c>
      <c r="J13360">
        <v>-1.4</v>
      </c>
    </row>
    <row r="13361" spans="1:10" x14ac:dyDescent="0.25">
      <c r="A13361" s="1">
        <v>43344</v>
      </c>
      <c r="B13361" t="s">
        <v>34</v>
      </c>
      <c r="C13361" t="s">
        <v>26</v>
      </c>
      <c r="D13361" t="s">
        <v>38</v>
      </c>
      <c r="E13361">
        <v>75.078729999999993</v>
      </c>
      <c r="F13361" t="s">
        <v>43</v>
      </c>
      <c r="G13361" t="s">
        <v>43</v>
      </c>
      <c r="H13361">
        <v>9</v>
      </c>
      <c r="I13361">
        <v>1.4</v>
      </c>
      <c r="J13361">
        <v>2</v>
      </c>
    </row>
    <row r="13362" spans="1:10" x14ac:dyDescent="0.25">
      <c r="A13362" s="1">
        <v>43344</v>
      </c>
      <c r="B13362" t="s">
        <v>34</v>
      </c>
      <c r="C13362" t="s">
        <v>26</v>
      </c>
      <c r="D13362" t="s">
        <v>37</v>
      </c>
      <c r="E13362">
        <v>106.94492</v>
      </c>
      <c r="F13362" t="s">
        <v>43</v>
      </c>
      <c r="G13362" t="s">
        <v>43</v>
      </c>
      <c r="H13362">
        <v>-0.6</v>
      </c>
      <c r="I13362">
        <v>0.8</v>
      </c>
      <c r="J13362">
        <v>-0.2</v>
      </c>
    </row>
    <row r="13363" spans="1:10" x14ac:dyDescent="0.25">
      <c r="A13363" s="1">
        <v>43344</v>
      </c>
      <c r="B13363" t="s">
        <v>34</v>
      </c>
      <c r="C13363" t="s">
        <v>26</v>
      </c>
      <c r="D13363" t="s">
        <v>36</v>
      </c>
      <c r="E13363">
        <v>89.461010000000002</v>
      </c>
      <c r="F13363" t="s">
        <v>43</v>
      </c>
      <c r="G13363" t="s">
        <v>43</v>
      </c>
      <c r="H13363">
        <v>1.7</v>
      </c>
      <c r="I13363">
        <v>1.8</v>
      </c>
      <c r="J13363">
        <v>3.4</v>
      </c>
    </row>
    <row r="13364" spans="1:10" x14ac:dyDescent="0.25">
      <c r="A13364" s="1">
        <v>43344</v>
      </c>
      <c r="B13364" t="s">
        <v>34</v>
      </c>
      <c r="C13364" t="s">
        <v>26</v>
      </c>
      <c r="D13364" t="s">
        <v>35</v>
      </c>
      <c r="E13364">
        <v>77.766959999999997</v>
      </c>
      <c r="F13364" t="s">
        <v>43</v>
      </c>
      <c r="G13364" t="s">
        <v>43</v>
      </c>
      <c r="H13364">
        <v>3.4</v>
      </c>
      <c r="I13364">
        <v>3.9</v>
      </c>
      <c r="J13364">
        <v>-2.2000000000000002</v>
      </c>
    </row>
    <row r="13365" spans="1:10" x14ac:dyDescent="0.25">
      <c r="A13365" s="1">
        <v>43344</v>
      </c>
      <c r="B13365" t="s">
        <v>34</v>
      </c>
      <c r="C13365" t="s">
        <v>27</v>
      </c>
      <c r="D13365" t="s">
        <v>40</v>
      </c>
      <c r="E13365">
        <v>99.582939999999994</v>
      </c>
      <c r="F13365">
        <v>98.935820000000007</v>
      </c>
      <c r="G13365">
        <v>-2.4</v>
      </c>
      <c r="H13365">
        <v>-3.6</v>
      </c>
      <c r="I13365">
        <v>-2.4</v>
      </c>
      <c r="J13365">
        <v>-0.1</v>
      </c>
    </row>
    <row r="13366" spans="1:10" x14ac:dyDescent="0.25">
      <c r="A13366" s="1">
        <v>43344</v>
      </c>
      <c r="B13366" t="s">
        <v>34</v>
      </c>
      <c r="C13366" t="s">
        <v>27</v>
      </c>
      <c r="D13366" t="s">
        <v>39</v>
      </c>
      <c r="E13366">
        <v>123.41157</v>
      </c>
      <c r="F13366" t="s">
        <v>43</v>
      </c>
      <c r="G13366" t="s">
        <v>43</v>
      </c>
      <c r="H13366">
        <v>-10.9</v>
      </c>
      <c r="I13366">
        <v>-3.7</v>
      </c>
      <c r="J13366">
        <v>2.1</v>
      </c>
    </row>
    <row r="13367" spans="1:10" x14ac:dyDescent="0.25">
      <c r="A13367" s="1">
        <v>43344</v>
      </c>
      <c r="B13367" t="s">
        <v>34</v>
      </c>
      <c r="C13367" t="s">
        <v>27</v>
      </c>
      <c r="D13367" t="s">
        <v>38</v>
      </c>
      <c r="E13367">
        <v>110.0016</v>
      </c>
      <c r="F13367" t="s">
        <v>43</v>
      </c>
      <c r="G13367" t="s">
        <v>43</v>
      </c>
      <c r="H13367">
        <v>-2.8</v>
      </c>
      <c r="I13367">
        <v>-7.3</v>
      </c>
      <c r="J13367">
        <v>-6.8</v>
      </c>
    </row>
    <row r="13368" spans="1:10" x14ac:dyDescent="0.25">
      <c r="A13368" s="1">
        <v>43344</v>
      </c>
      <c r="B13368" t="s">
        <v>34</v>
      </c>
      <c r="C13368" t="s">
        <v>27</v>
      </c>
      <c r="D13368" t="s">
        <v>37</v>
      </c>
      <c r="E13368">
        <v>87.307220000000001</v>
      </c>
      <c r="F13368" t="s">
        <v>43</v>
      </c>
      <c r="G13368" t="s">
        <v>43</v>
      </c>
      <c r="H13368">
        <v>-10.8</v>
      </c>
      <c r="I13368">
        <v>-6.9</v>
      </c>
      <c r="J13368">
        <v>-3.7</v>
      </c>
    </row>
    <row r="13369" spans="1:10" x14ac:dyDescent="0.25">
      <c r="A13369" s="1">
        <v>43344</v>
      </c>
      <c r="B13369" t="s">
        <v>34</v>
      </c>
      <c r="C13369" t="s">
        <v>27</v>
      </c>
      <c r="D13369" t="s">
        <v>36</v>
      </c>
      <c r="E13369">
        <v>96.912729999999996</v>
      </c>
      <c r="F13369" t="s">
        <v>43</v>
      </c>
      <c r="G13369" t="s">
        <v>43</v>
      </c>
      <c r="H13369">
        <v>-0.1</v>
      </c>
      <c r="I13369">
        <v>1.9</v>
      </c>
      <c r="J13369">
        <v>5.3</v>
      </c>
    </row>
    <row r="13370" spans="1:10" x14ac:dyDescent="0.25">
      <c r="A13370" s="1">
        <v>43344</v>
      </c>
      <c r="B13370" t="s">
        <v>34</v>
      </c>
      <c r="C13370" t="s">
        <v>27</v>
      </c>
      <c r="D13370" t="s">
        <v>35</v>
      </c>
      <c r="E13370">
        <v>94.683499999999995</v>
      </c>
      <c r="F13370" t="s">
        <v>43</v>
      </c>
      <c r="G13370" t="s">
        <v>43</v>
      </c>
      <c r="H13370">
        <v>4.4000000000000004</v>
      </c>
      <c r="I13370">
        <v>7.9</v>
      </c>
      <c r="J13370">
        <v>-0.7</v>
      </c>
    </row>
    <row r="13371" spans="1:10" x14ac:dyDescent="0.25">
      <c r="A13371" s="1">
        <v>43344</v>
      </c>
      <c r="B13371" t="s">
        <v>34</v>
      </c>
      <c r="C13371" t="s">
        <v>28</v>
      </c>
      <c r="D13371" t="s">
        <v>40</v>
      </c>
      <c r="E13371">
        <v>83.49633</v>
      </c>
      <c r="F13371">
        <v>86.051699999999997</v>
      </c>
      <c r="G13371">
        <v>-0.6</v>
      </c>
      <c r="H13371">
        <v>2.7</v>
      </c>
      <c r="I13371">
        <v>0.8</v>
      </c>
      <c r="J13371">
        <v>0.8</v>
      </c>
    </row>
    <row r="13372" spans="1:10" x14ac:dyDescent="0.25">
      <c r="A13372" s="1">
        <v>43344</v>
      </c>
      <c r="B13372" t="s">
        <v>34</v>
      </c>
      <c r="C13372" t="s">
        <v>28</v>
      </c>
      <c r="D13372" t="s">
        <v>39</v>
      </c>
      <c r="E13372">
        <v>91.279709999999994</v>
      </c>
      <c r="F13372" t="s">
        <v>43</v>
      </c>
      <c r="G13372" t="s">
        <v>43</v>
      </c>
      <c r="H13372">
        <v>3.5</v>
      </c>
      <c r="I13372">
        <v>4</v>
      </c>
      <c r="J13372">
        <v>8.3000000000000007</v>
      </c>
    </row>
    <row r="13373" spans="1:10" x14ac:dyDescent="0.25">
      <c r="A13373" s="1">
        <v>43344</v>
      </c>
      <c r="B13373" t="s">
        <v>34</v>
      </c>
      <c r="C13373" t="s">
        <v>28</v>
      </c>
      <c r="D13373" t="s">
        <v>38</v>
      </c>
      <c r="E13373">
        <v>85.565119999999993</v>
      </c>
      <c r="F13373" t="s">
        <v>43</v>
      </c>
      <c r="G13373" t="s">
        <v>43</v>
      </c>
      <c r="H13373">
        <v>3.5</v>
      </c>
      <c r="I13373">
        <v>-1</v>
      </c>
      <c r="J13373">
        <v>-2.2999999999999998</v>
      </c>
    </row>
    <row r="13374" spans="1:10" x14ac:dyDescent="0.25">
      <c r="A13374" s="1">
        <v>43344</v>
      </c>
      <c r="B13374" t="s">
        <v>34</v>
      </c>
      <c r="C13374" t="s">
        <v>28</v>
      </c>
      <c r="D13374" t="s">
        <v>37</v>
      </c>
      <c r="E13374">
        <v>90.867400000000004</v>
      </c>
      <c r="F13374" t="s">
        <v>43</v>
      </c>
      <c r="G13374" t="s">
        <v>43</v>
      </c>
      <c r="H13374">
        <v>-9.6</v>
      </c>
      <c r="I13374">
        <v>-8.5</v>
      </c>
      <c r="J13374">
        <v>-7.7</v>
      </c>
    </row>
    <row r="13375" spans="1:10" x14ac:dyDescent="0.25">
      <c r="A13375" s="1">
        <v>43344</v>
      </c>
      <c r="B13375" t="s">
        <v>34</v>
      </c>
      <c r="C13375" t="s">
        <v>28</v>
      </c>
      <c r="D13375" t="s">
        <v>36</v>
      </c>
      <c r="E13375">
        <v>79.071479999999994</v>
      </c>
      <c r="F13375" t="s">
        <v>43</v>
      </c>
      <c r="G13375" t="s">
        <v>43</v>
      </c>
      <c r="H13375">
        <v>6.6</v>
      </c>
      <c r="I13375">
        <v>5.8</v>
      </c>
      <c r="J13375">
        <v>5.6</v>
      </c>
    </row>
    <row r="13376" spans="1:10" x14ac:dyDescent="0.25">
      <c r="A13376" s="1">
        <v>43344</v>
      </c>
      <c r="B13376" t="s">
        <v>34</v>
      </c>
      <c r="C13376" t="s">
        <v>28</v>
      </c>
      <c r="D13376" t="s">
        <v>35</v>
      </c>
      <c r="E13376">
        <v>75.955969999999994</v>
      </c>
      <c r="F13376" t="s">
        <v>43</v>
      </c>
      <c r="G13376" t="s">
        <v>43</v>
      </c>
      <c r="H13376">
        <v>3.8</v>
      </c>
      <c r="I13376">
        <v>-1.4</v>
      </c>
      <c r="J13376">
        <v>0.8</v>
      </c>
    </row>
    <row r="13377" spans="1:10" x14ac:dyDescent="0.25">
      <c r="A13377" s="1">
        <v>43344</v>
      </c>
      <c r="B13377" t="s">
        <v>34</v>
      </c>
      <c r="C13377" t="s">
        <v>29</v>
      </c>
      <c r="D13377" t="s">
        <v>40</v>
      </c>
      <c r="E13377">
        <v>91.675529999999995</v>
      </c>
      <c r="F13377">
        <v>93.560220000000001</v>
      </c>
      <c r="G13377">
        <v>-0.3</v>
      </c>
      <c r="H13377">
        <v>-1.9</v>
      </c>
      <c r="I13377">
        <v>-1.7</v>
      </c>
      <c r="J13377">
        <v>-1.3</v>
      </c>
    </row>
    <row r="13378" spans="1:10" x14ac:dyDescent="0.25">
      <c r="A13378" s="1">
        <v>43344</v>
      </c>
      <c r="B13378" t="s">
        <v>34</v>
      </c>
      <c r="C13378" t="s">
        <v>29</v>
      </c>
      <c r="D13378" t="s">
        <v>39</v>
      </c>
      <c r="E13378">
        <v>94.641739999999999</v>
      </c>
      <c r="F13378" t="s">
        <v>43</v>
      </c>
      <c r="G13378" t="s">
        <v>43</v>
      </c>
      <c r="H13378">
        <v>5</v>
      </c>
      <c r="I13378">
        <v>-0.9</v>
      </c>
      <c r="J13378">
        <v>-0.7</v>
      </c>
    </row>
    <row r="13379" spans="1:10" x14ac:dyDescent="0.25">
      <c r="A13379" s="1">
        <v>43344</v>
      </c>
      <c r="B13379" t="s">
        <v>34</v>
      </c>
      <c r="C13379" t="s">
        <v>29</v>
      </c>
      <c r="D13379" t="s">
        <v>38</v>
      </c>
      <c r="E13379">
        <v>95.966359999999995</v>
      </c>
      <c r="F13379" t="s">
        <v>43</v>
      </c>
      <c r="G13379" t="s">
        <v>43</v>
      </c>
      <c r="H13379">
        <v>-3.7</v>
      </c>
      <c r="I13379">
        <v>-4.5</v>
      </c>
      <c r="J13379">
        <v>-4.5</v>
      </c>
    </row>
    <row r="13380" spans="1:10" x14ac:dyDescent="0.25">
      <c r="A13380" s="1">
        <v>43344</v>
      </c>
      <c r="B13380" t="s">
        <v>34</v>
      </c>
      <c r="C13380" t="s">
        <v>29</v>
      </c>
      <c r="D13380" t="s">
        <v>37</v>
      </c>
      <c r="E13380">
        <v>91.417060000000006</v>
      </c>
      <c r="F13380" t="s">
        <v>43</v>
      </c>
      <c r="G13380" t="s">
        <v>43</v>
      </c>
      <c r="H13380">
        <v>4.0999999999999996</v>
      </c>
      <c r="I13380">
        <v>2.4</v>
      </c>
      <c r="J13380">
        <v>4.2</v>
      </c>
    </row>
    <row r="13381" spans="1:10" x14ac:dyDescent="0.25">
      <c r="A13381" s="1">
        <v>43344</v>
      </c>
      <c r="B13381" t="s">
        <v>34</v>
      </c>
      <c r="C13381" t="s">
        <v>29</v>
      </c>
      <c r="D13381" t="s">
        <v>36</v>
      </c>
      <c r="E13381">
        <v>86.392740000000003</v>
      </c>
      <c r="F13381" t="s">
        <v>43</v>
      </c>
      <c r="G13381" t="s">
        <v>43</v>
      </c>
      <c r="H13381">
        <v>-3.6</v>
      </c>
      <c r="I13381">
        <v>-3.3</v>
      </c>
      <c r="J13381">
        <v>-2.8</v>
      </c>
    </row>
    <row r="13382" spans="1:10" x14ac:dyDescent="0.25">
      <c r="A13382" s="1">
        <v>43344</v>
      </c>
      <c r="B13382" t="s">
        <v>34</v>
      </c>
      <c r="C13382" t="s">
        <v>29</v>
      </c>
      <c r="D13382" t="s">
        <v>35</v>
      </c>
      <c r="E13382">
        <v>98.148070000000004</v>
      </c>
      <c r="F13382" t="s">
        <v>43</v>
      </c>
      <c r="G13382" t="s">
        <v>43</v>
      </c>
      <c r="H13382">
        <v>-10.8</v>
      </c>
      <c r="I13382">
        <v>7.2</v>
      </c>
      <c r="J13382">
        <v>6.6</v>
      </c>
    </row>
    <row r="13383" spans="1:10" x14ac:dyDescent="0.25">
      <c r="A13383" s="1">
        <v>43344</v>
      </c>
      <c r="B13383" t="s">
        <v>34</v>
      </c>
      <c r="C13383" t="s">
        <v>32</v>
      </c>
      <c r="D13383" t="s">
        <v>40</v>
      </c>
      <c r="E13383">
        <v>89.583920000000006</v>
      </c>
      <c r="F13383">
        <v>89.262079999999997</v>
      </c>
      <c r="G13383">
        <v>-1.4</v>
      </c>
      <c r="H13383">
        <v>-3.3</v>
      </c>
      <c r="I13383">
        <v>-0.9</v>
      </c>
      <c r="J13383">
        <v>-0.5</v>
      </c>
    </row>
    <row r="13384" spans="1:10" x14ac:dyDescent="0.25">
      <c r="A13384" s="1">
        <v>43344</v>
      </c>
      <c r="B13384" t="s">
        <v>34</v>
      </c>
      <c r="C13384" t="s">
        <v>32</v>
      </c>
      <c r="D13384" t="s">
        <v>39</v>
      </c>
      <c r="E13384">
        <v>97.134439999999998</v>
      </c>
      <c r="F13384" t="s">
        <v>43</v>
      </c>
      <c r="G13384" t="s">
        <v>43</v>
      </c>
      <c r="H13384">
        <v>12</v>
      </c>
      <c r="I13384">
        <v>3.2</v>
      </c>
      <c r="J13384">
        <v>5.7</v>
      </c>
    </row>
    <row r="13385" spans="1:10" x14ac:dyDescent="0.25">
      <c r="A13385" s="1">
        <v>43344</v>
      </c>
      <c r="B13385" t="s">
        <v>34</v>
      </c>
      <c r="C13385" t="s">
        <v>32</v>
      </c>
      <c r="D13385" t="s">
        <v>38</v>
      </c>
      <c r="E13385">
        <v>106.77809999999999</v>
      </c>
      <c r="F13385" t="s">
        <v>43</v>
      </c>
      <c r="G13385" t="s">
        <v>43</v>
      </c>
      <c r="H13385">
        <v>-3.4</v>
      </c>
      <c r="I13385">
        <v>-2.6</v>
      </c>
      <c r="J13385">
        <v>-4.7</v>
      </c>
    </row>
    <row r="13386" spans="1:10" x14ac:dyDescent="0.25">
      <c r="A13386" s="1">
        <v>43344</v>
      </c>
      <c r="B13386" t="s">
        <v>34</v>
      </c>
      <c r="C13386" t="s">
        <v>32</v>
      </c>
      <c r="D13386" t="s">
        <v>37</v>
      </c>
      <c r="E13386">
        <v>80.26688</v>
      </c>
      <c r="F13386" t="s">
        <v>43</v>
      </c>
      <c r="G13386" t="s">
        <v>43</v>
      </c>
      <c r="H13386">
        <v>-5.3</v>
      </c>
      <c r="I13386">
        <v>2.1</v>
      </c>
      <c r="J13386">
        <v>2.2000000000000002</v>
      </c>
    </row>
    <row r="13387" spans="1:10" x14ac:dyDescent="0.25">
      <c r="A13387" s="1">
        <v>43344</v>
      </c>
      <c r="B13387" t="s">
        <v>34</v>
      </c>
      <c r="C13387" t="s">
        <v>32</v>
      </c>
      <c r="D13387" t="s">
        <v>36</v>
      </c>
      <c r="E13387">
        <v>78.285039999999995</v>
      </c>
      <c r="F13387" t="s">
        <v>43</v>
      </c>
      <c r="G13387" t="s">
        <v>43</v>
      </c>
      <c r="H13387">
        <v>-5.0999999999999996</v>
      </c>
      <c r="I13387">
        <v>-0.4</v>
      </c>
      <c r="J13387">
        <v>0.4</v>
      </c>
    </row>
    <row r="13388" spans="1:10" x14ac:dyDescent="0.25">
      <c r="A13388" s="1">
        <v>43344</v>
      </c>
      <c r="B13388" t="s">
        <v>34</v>
      </c>
      <c r="C13388" t="s">
        <v>32</v>
      </c>
      <c r="D13388" t="s">
        <v>35</v>
      </c>
      <c r="E13388">
        <v>107.28492</v>
      </c>
      <c r="F13388" t="s">
        <v>43</v>
      </c>
      <c r="G13388" t="s">
        <v>43</v>
      </c>
      <c r="H13388">
        <v>-14.1</v>
      </c>
      <c r="I13388">
        <v>-11.1</v>
      </c>
      <c r="J13388">
        <v>-8.8000000000000007</v>
      </c>
    </row>
    <row r="13389" spans="1:10" x14ac:dyDescent="0.25">
      <c r="A13389" s="1">
        <v>43344</v>
      </c>
      <c r="B13389" t="s">
        <v>34</v>
      </c>
      <c r="C13389" t="s">
        <v>33</v>
      </c>
      <c r="D13389" t="s">
        <v>40</v>
      </c>
      <c r="E13389">
        <v>107.30046</v>
      </c>
      <c r="F13389">
        <v>106.66168</v>
      </c>
      <c r="G13389">
        <v>-4.0999999999999996</v>
      </c>
      <c r="H13389">
        <v>0.2</v>
      </c>
      <c r="I13389">
        <v>0.5</v>
      </c>
      <c r="J13389">
        <v>-1.2</v>
      </c>
    </row>
    <row r="13390" spans="1:10" x14ac:dyDescent="0.25">
      <c r="A13390" s="1">
        <v>43344</v>
      </c>
      <c r="B13390" t="s">
        <v>34</v>
      </c>
      <c r="C13390" t="s">
        <v>33</v>
      </c>
      <c r="D13390" t="s">
        <v>39</v>
      </c>
      <c r="E13390">
        <v>144.81876</v>
      </c>
      <c r="F13390" t="s">
        <v>43</v>
      </c>
      <c r="G13390" t="s">
        <v>43</v>
      </c>
      <c r="H13390">
        <v>1.1000000000000001</v>
      </c>
      <c r="I13390">
        <v>1.4</v>
      </c>
      <c r="J13390">
        <v>-4.5</v>
      </c>
    </row>
    <row r="13391" spans="1:10" x14ac:dyDescent="0.25">
      <c r="A13391" s="1">
        <v>43344</v>
      </c>
      <c r="B13391" t="s">
        <v>34</v>
      </c>
      <c r="C13391" t="s">
        <v>33</v>
      </c>
      <c r="D13391" t="s">
        <v>38</v>
      </c>
      <c r="E13391">
        <v>120.97144</v>
      </c>
      <c r="F13391" t="s">
        <v>43</v>
      </c>
      <c r="G13391" t="s">
        <v>43</v>
      </c>
      <c r="H13391">
        <v>9.1999999999999993</v>
      </c>
      <c r="I13391">
        <v>6.1</v>
      </c>
      <c r="J13391">
        <v>5.7</v>
      </c>
    </row>
    <row r="13392" spans="1:10" x14ac:dyDescent="0.25">
      <c r="A13392" s="1">
        <v>43344</v>
      </c>
      <c r="B13392" t="s">
        <v>34</v>
      </c>
      <c r="C13392" t="s">
        <v>33</v>
      </c>
      <c r="D13392" t="s">
        <v>37</v>
      </c>
      <c r="E13392">
        <v>100.39199000000001</v>
      </c>
      <c r="F13392" t="s">
        <v>43</v>
      </c>
      <c r="G13392" t="s">
        <v>43</v>
      </c>
      <c r="H13392">
        <v>-9.1</v>
      </c>
      <c r="I13392">
        <v>-6.4</v>
      </c>
      <c r="J13392">
        <v>-3.6</v>
      </c>
    </row>
    <row r="13393" spans="1:10" x14ac:dyDescent="0.25">
      <c r="A13393" s="1">
        <v>43344</v>
      </c>
      <c r="B13393" t="s">
        <v>34</v>
      </c>
      <c r="C13393" t="s">
        <v>33</v>
      </c>
      <c r="D13393" t="s">
        <v>36</v>
      </c>
      <c r="E13393">
        <v>96.892719999999997</v>
      </c>
      <c r="F13393" t="s">
        <v>43</v>
      </c>
      <c r="G13393" t="s">
        <v>43</v>
      </c>
      <c r="H13393">
        <v>19.5</v>
      </c>
      <c r="I13393">
        <v>4.9000000000000004</v>
      </c>
      <c r="J13393">
        <v>1.7</v>
      </c>
    </row>
    <row r="13394" spans="1:10" x14ac:dyDescent="0.25">
      <c r="A13394" s="1">
        <v>43344</v>
      </c>
      <c r="B13394" t="s">
        <v>34</v>
      </c>
      <c r="C13394" t="s">
        <v>33</v>
      </c>
      <c r="D13394" t="s">
        <v>35</v>
      </c>
      <c r="E13394">
        <v>90.750110000000006</v>
      </c>
      <c r="F13394" t="s">
        <v>43</v>
      </c>
      <c r="G13394" t="s">
        <v>43</v>
      </c>
      <c r="H13394">
        <v>-25</v>
      </c>
      <c r="I13394">
        <v>-8.5</v>
      </c>
      <c r="J13394">
        <v>-12.7</v>
      </c>
    </row>
    <row r="13395" spans="1:10" x14ac:dyDescent="0.25">
      <c r="A13395" s="1">
        <v>43374</v>
      </c>
      <c r="B13395" t="s">
        <v>5</v>
      </c>
      <c r="C13395" t="s">
        <v>16</v>
      </c>
      <c r="D13395" t="s">
        <v>40</v>
      </c>
      <c r="E13395">
        <v>79.45487</v>
      </c>
      <c r="F13395">
        <v>77.157330000000002</v>
      </c>
      <c r="G13395">
        <v>-1.5</v>
      </c>
      <c r="H13395">
        <v>1.5</v>
      </c>
      <c r="I13395">
        <v>-4.7</v>
      </c>
      <c r="J13395">
        <v>-5.4</v>
      </c>
    </row>
    <row r="13396" spans="1:10" x14ac:dyDescent="0.25">
      <c r="A13396" s="1">
        <v>43374</v>
      </c>
      <c r="B13396" t="s">
        <v>5</v>
      </c>
      <c r="C13396" t="s">
        <v>16</v>
      </c>
      <c r="D13396" t="s">
        <v>39</v>
      </c>
      <c r="E13396">
        <v>88.917349999999999</v>
      </c>
      <c r="F13396" t="s">
        <v>43</v>
      </c>
      <c r="G13396" t="s">
        <v>43</v>
      </c>
      <c r="H13396">
        <v>24.9</v>
      </c>
      <c r="I13396">
        <v>13</v>
      </c>
      <c r="J13396">
        <v>15.2</v>
      </c>
    </row>
    <row r="13397" spans="1:10" x14ac:dyDescent="0.25">
      <c r="A13397" s="1">
        <v>43374</v>
      </c>
      <c r="B13397" t="s">
        <v>5</v>
      </c>
      <c r="C13397" t="s">
        <v>16</v>
      </c>
      <c r="D13397" t="s">
        <v>38</v>
      </c>
      <c r="E13397">
        <v>81.989009999999993</v>
      </c>
      <c r="F13397" t="s">
        <v>43</v>
      </c>
      <c r="G13397" t="s">
        <v>43</v>
      </c>
      <c r="H13397">
        <v>-4.4000000000000004</v>
      </c>
      <c r="I13397">
        <v>-5.8</v>
      </c>
      <c r="J13397">
        <v>-6.1</v>
      </c>
    </row>
    <row r="13398" spans="1:10" x14ac:dyDescent="0.25">
      <c r="A13398" s="1">
        <v>43374</v>
      </c>
      <c r="B13398" t="s">
        <v>5</v>
      </c>
      <c r="C13398" t="s">
        <v>16</v>
      </c>
      <c r="D13398" t="s">
        <v>37</v>
      </c>
      <c r="E13398">
        <v>71.470879999999994</v>
      </c>
      <c r="F13398" t="s">
        <v>43</v>
      </c>
      <c r="G13398" t="s">
        <v>43</v>
      </c>
      <c r="H13398">
        <v>11.7</v>
      </c>
      <c r="I13398">
        <v>-8.8000000000000007</v>
      </c>
      <c r="J13398">
        <v>-11.2</v>
      </c>
    </row>
    <row r="13399" spans="1:10" x14ac:dyDescent="0.25">
      <c r="A13399" s="1">
        <v>43374</v>
      </c>
      <c r="B13399" t="s">
        <v>5</v>
      </c>
      <c r="C13399" t="s">
        <v>16</v>
      </c>
      <c r="D13399" t="s">
        <v>36</v>
      </c>
      <c r="E13399">
        <v>83.791809999999998</v>
      </c>
      <c r="F13399" t="s">
        <v>43</v>
      </c>
      <c r="G13399" t="s">
        <v>43</v>
      </c>
      <c r="H13399">
        <v>5.9</v>
      </c>
      <c r="I13399">
        <v>2.1</v>
      </c>
      <c r="J13399">
        <v>2.5</v>
      </c>
    </row>
    <row r="13400" spans="1:10" x14ac:dyDescent="0.25">
      <c r="A13400" s="1">
        <v>43374</v>
      </c>
      <c r="B13400" t="s">
        <v>5</v>
      </c>
      <c r="C13400" t="s">
        <v>16</v>
      </c>
      <c r="D13400" t="s">
        <v>35</v>
      </c>
      <c r="E13400">
        <v>65.759200000000007</v>
      </c>
      <c r="F13400" t="s">
        <v>43</v>
      </c>
      <c r="G13400" t="s">
        <v>43</v>
      </c>
      <c r="H13400">
        <v>-47.4</v>
      </c>
      <c r="I13400">
        <v>-32.299999999999997</v>
      </c>
      <c r="J13400">
        <v>-27.4</v>
      </c>
    </row>
    <row r="13401" spans="1:10" x14ac:dyDescent="0.25">
      <c r="A13401" s="1">
        <v>43374</v>
      </c>
      <c r="B13401" t="s">
        <v>5</v>
      </c>
      <c r="C13401" t="s">
        <v>19</v>
      </c>
      <c r="D13401" t="s">
        <v>40</v>
      </c>
      <c r="E13401">
        <v>82.854079999999996</v>
      </c>
      <c r="F13401">
        <v>80.181539999999998</v>
      </c>
      <c r="G13401">
        <v>-1.5</v>
      </c>
      <c r="H13401">
        <v>6.6</v>
      </c>
      <c r="I13401">
        <v>0.5</v>
      </c>
      <c r="J13401">
        <v>0.5</v>
      </c>
    </row>
    <row r="13402" spans="1:10" x14ac:dyDescent="0.25">
      <c r="A13402" s="1">
        <v>43374</v>
      </c>
      <c r="B13402" t="s">
        <v>5</v>
      </c>
      <c r="C13402" t="s">
        <v>19</v>
      </c>
      <c r="D13402" t="s">
        <v>39</v>
      </c>
      <c r="E13402">
        <v>108.08659</v>
      </c>
      <c r="F13402" t="s">
        <v>43</v>
      </c>
      <c r="G13402" t="s">
        <v>43</v>
      </c>
      <c r="H13402">
        <v>4.2</v>
      </c>
      <c r="I13402">
        <v>3.9</v>
      </c>
      <c r="J13402">
        <v>6.8</v>
      </c>
    </row>
    <row r="13403" spans="1:10" x14ac:dyDescent="0.25">
      <c r="A13403" s="1">
        <v>43374</v>
      </c>
      <c r="B13403" t="s">
        <v>5</v>
      </c>
      <c r="C13403" t="s">
        <v>19</v>
      </c>
      <c r="D13403" t="s">
        <v>38</v>
      </c>
      <c r="E13403">
        <v>91.846670000000003</v>
      </c>
      <c r="F13403" t="s">
        <v>43</v>
      </c>
      <c r="G13403" t="s">
        <v>43</v>
      </c>
      <c r="H13403">
        <v>-0.7</v>
      </c>
      <c r="I13403">
        <v>-6.4</v>
      </c>
      <c r="J13403">
        <v>-6.2</v>
      </c>
    </row>
    <row r="13404" spans="1:10" x14ac:dyDescent="0.25">
      <c r="A13404" s="1">
        <v>43374</v>
      </c>
      <c r="B13404" t="s">
        <v>5</v>
      </c>
      <c r="C13404" t="s">
        <v>19</v>
      </c>
      <c r="D13404" t="s">
        <v>37</v>
      </c>
      <c r="E13404">
        <v>79.501689999999996</v>
      </c>
      <c r="F13404" t="s">
        <v>43</v>
      </c>
      <c r="G13404" t="s">
        <v>43</v>
      </c>
      <c r="H13404">
        <v>4.5999999999999996</v>
      </c>
      <c r="I13404">
        <v>-4.2</v>
      </c>
      <c r="J13404">
        <v>-5.0999999999999996</v>
      </c>
    </row>
    <row r="13405" spans="1:10" x14ac:dyDescent="0.25">
      <c r="A13405" s="1">
        <v>43374</v>
      </c>
      <c r="B13405" t="s">
        <v>5</v>
      </c>
      <c r="C13405" t="s">
        <v>19</v>
      </c>
      <c r="D13405" t="s">
        <v>36</v>
      </c>
      <c r="E13405">
        <v>75.010570000000001</v>
      </c>
      <c r="F13405" t="s">
        <v>43</v>
      </c>
      <c r="G13405" t="s">
        <v>43</v>
      </c>
      <c r="H13405">
        <v>13.3</v>
      </c>
      <c r="I13405">
        <v>7.3</v>
      </c>
      <c r="J13405">
        <v>6.8</v>
      </c>
    </row>
    <row r="13406" spans="1:10" x14ac:dyDescent="0.25">
      <c r="A13406" s="1">
        <v>43374</v>
      </c>
      <c r="B13406" t="s">
        <v>5</v>
      </c>
      <c r="C13406" t="s">
        <v>19</v>
      </c>
      <c r="D13406" t="s">
        <v>35</v>
      </c>
      <c r="E13406">
        <v>77.697249999999997</v>
      </c>
      <c r="F13406" t="s">
        <v>43</v>
      </c>
      <c r="G13406" t="s">
        <v>43</v>
      </c>
      <c r="H13406">
        <v>7.1</v>
      </c>
      <c r="I13406">
        <v>0.5</v>
      </c>
      <c r="J13406">
        <v>-2.9</v>
      </c>
    </row>
    <row r="13407" spans="1:10" x14ac:dyDescent="0.25">
      <c r="A13407" s="1">
        <v>43374</v>
      </c>
      <c r="B13407" t="s">
        <v>5</v>
      </c>
      <c r="C13407" t="s">
        <v>22</v>
      </c>
      <c r="D13407" t="s">
        <v>40</v>
      </c>
      <c r="E13407">
        <v>86.736710000000002</v>
      </c>
      <c r="F13407">
        <v>86.09693</v>
      </c>
      <c r="G13407">
        <v>-2.4</v>
      </c>
      <c r="H13407">
        <v>-3.5</v>
      </c>
      <c r="I13407">
        <v>0.3</v>
      </c>
      <c r="J13407">
        <v>0.2</v>
      </c>
    </row>
    <row r="13408" spans="1:10" x14ac:dyDescent="0.25">
      <c r="A13408" s="1">
        <v>43374</v>
      </c>
      <c r="B13408" t="s">
        <v>5</v>
      </c>
      <c r="C13408" t="s">
        <v>22</v>
      </c>
      <c r="D13408" t="s">
        <v>39</v>
      </c>
      <c r="E13408">
        <v>77.006029999999996</v>
      </c>
      <c r="F13408" t="s">
        <v>43</v>
      </c>
      <c r="G13408" t="s">
        <v>43</v>
      </c>
      <c r="H13408">
        <v>5.9</v>
      </c>
      <c r="I13408">
        <v>-0.8</v>
      </c>
      <c r="J13408">
        <v>-0.7</v>
      </c>
    </row>
    <row r="13409" spans="1:10" x14ac:dyDescent="0.25">
      <c r="A13409" s="1">
        <v>43374</v>
      </c>
      <c r="B13409" t="s">
        <v>5</v>
      </c>
      <c r="C13409" t="s">
        <v>22</v>
      </c>
      <c r="D13409" t="s">
        <v>38</v>
      </c>
      <c r="E13409">
        <v>107.64382999999999</v>
      </c>
      <c r="F13409" t="s">
        <v>43</v>
      </c>
      <c r="G13409" t="s">
        <v>43</v>
      </c>
      <c r="H13409">
        <v>-8.8000000000000007</v>
      </c>
      <c r="I13409">
        <v>-12.3</v>
      </c>
      <c r="J13409">
        <v>-11.3</v>
      </c>
    </row>
    <row r="13410" spans="1:10" x14ac:dyDescent="0.25">
      <c r="A13410" s="1">
        <v>43374</v>
      </c>
      <c r="B13410" t="s">
        <v>5</v>
      </c>
      <c r="C13410" t="s">
        <v>22</v>
      </c>
      <c r="D13410" t="s">
        <v>37</v>
      </c>
      <c r="E13410">
        <v>86.323639999999997</v>
      </c>
      <c r="F13410" t="s">
        <v>43</v>
      </c>
      <c r="G13410" t="s">
        <v>43</v>
      </c>
      <c r="H13410">
        <v>0.5</v>
      </c>
      <c r="I13410">
        <v>4.0999999999999996</v>
      </c>
      <c r="J13410">
        <v>-1.8</v>
      </c>
    </row>
    <row r="13411" spans="1:10" x14ac:dyDescent="0.25">
      <c r="A13411" s="1">
        <v>43374</v>
      </c>
      <c r="B13411" t="s">
        <v>5</v>
      </c>
      <c r="C13411" t="s">
        <v>22</v>
      </c>
      <c r="D13411" t="s">
        <v>36</v>
      </c>
      <c r="E13411">
        <v>81.85812</v>
      </c>
      <c r="F13411" t="s">
        <v>43</v>
      </c>
      <c r="G13411" t="s">
        <v>43</v>
      </c>
      <c r="H13411">
        <v>-1.1000000000000001</v>
      </c>
      <c r="I13411">
        <v>6.8</v>
      </c>
      <c r="J13411">
        <v>8.9</v>
      </c>
    </row>
    <row r="13412" spans="1:10" x14ac:dyDescent="0.25">
      <c r="A13412" s="1">
        <v>43374</v>
      </c>
      <c r="B13412" t="s">
        <v>5</v>
      </c>
      <c r="C13412" t="s">
        <v>22</v>
      </c>
      <c r="D13412" t="s">
        <v>35</v>
      </c>
      <c r="E13412">
        <v>103.98518</v>
      </c>
      <c r="F13412" t="s">
        <v>43</v>
      </c>
      <c r="G13412" t="s">
        <v>43</v>
      </c>
      <c r="H13412">
        <v>-31.7</v>
      </c>
      <c r="I13412">
        <v>-6.2</v>
      </c>
      <c r="J13412">
        <v>-5.5</v>
      </c>
    </row>
    <row r="13413" spans="1:10" x14ac:dyDescent="0.25">
      <c r="A13413" s="1">
        <v>43374</v>
      </c>
      <c r="B13413" t="s">
        <v>5</v>
      </c>
      <c r="C13413" t="s">
        <v>23</v>
      </c>
      <c r="D13413" t="s">
        <v>40</v>
      </c>
      <c r="E13413">
        <v>77.109849999999994</v>
      </c>
      <c r="F13413">
        <v>73.932680000000005</v>
      </c>
      <c r="G13413">
        <v>-1</v>
      </c>
      <c r="H13413">
        <v>3.6</v>
      </c>
      <c r="I13413">
        <v>2.2000000000000002</v>
      </c>
      <c r="J13413">
        <v>2.6</v>
      </c>
    </row>
    <row r="13414" spans="1:10" x14ac:dyDescent="0.25">
      <c r="A13414" s="1">
        <v>43374</v>
      </c>
      <c r="B13414" t="s">
        <v>5</v>
      </c>
      <c r="C13414" t="s">
        <v>23</v>
      </c>
      <c r="D13414" t="s">
        <v>39</v>
      </c>
      <c r="E13414">
        <v>81.039420000000007</v>
      </c>
      <c r="F13414" t="s">
        <v>43</v>
      </c>
      <c r="G13414" t="s">
        <v>43</v>
      </c>
      <c r="H13414">
        <v>-0.8</v>
      </c>
      <c r="I13414">
        <v>-1</v>
      </c>
      <c r="J13414">
        <v>3.6</v>
      </c>
    </row>
    <row r="13415" spans="1:10" x14ac:dyDescent="0.25">
      <c r="A13415" s="1">
        <v>43374</v>
      </c>
      <c r="B13415" t="s">
        <v>5</v>
      </c>
      <c r="C13415" t="s">
        <v>23</v>
      </c>
      <c r="D13415" t="s">
        <v>38</v>
      </c>
      <c r="E13415">
        <v>96.316059999999993</v>
      </c>
      <c r="F13415" t="s">
        <v>43</v>
      </c>
      <c r="G13415" t="s">
        <v>43</v>
      </c>
      <c r="H13415">
        <v>0.1</v>
      </c>
      <c r="I13415">
        <v>-4.3</v>
      </c>
      <c r="J13415">
        <v>-6.1</v>
      </c>
    </row>
    <row r="13416" spans="1:10" x14ac:dyDescent="0.25">
      <c r="A13416" s="1">
        <v>43374</v>
      </c>
      <c r="B13416" t="s">
        <v>5</v>
      </c>
      <c r="C13416" t="s">
        <v>23</v>
      </c>
      <c r="D13416" t="s">
        <v>37</v>
      </c>
      <c r="E13416">
        <v>61.076650000000001</v>
      </c>
      <c r="F13416" t="s">
        <v>43</v>
      </c>
      <c r="G13416" t="s">
        <v>43</v>
      </c>
      <c r="H13416">
        <v>-2.7</v>
      </c>
      <c r="I13416">
        <v>-1.3</v>
      </c>
      <c r="J13416">
        <v>1.1000000000000001</v>
      </c>
    </row>
    <row r="13417" spans="1:10" x14ac:dyDescent="0.25">
      <c r="A13417" s="1">
        <v>43374</v>
      </c>
      <c r="B13417" t="s">
        <v>5</v>
      </c>
      <c r="C13417" t="s">
        <v>23</v>
      </c>
      <c r="D13417" t="s">
        <v>36</v>
      </c>
      <c r="E13417">
        <v>76.205029999999994</v>
      </c>
      <c r="F13417" t="s">
        <v>43</v>
      </c>
      <c r="G13417" t="s">
        <v>43</v>
      </c>
      <c r="H13417">
        <v>7</v>
      </c>
      <c r="I13417">
        <v>8.9</v>
      </c>
      <c r="J13417">
        <v>8.8000000000000007</v>
      </c>
    </row>
    <row r="13418" spans="1:10" x14ac:dyDescent="0.25">
      <c r="A13418" s="1">
        <v>43374</v>
      </c>
      <c r="B13418" t="s">
        <v>5</v>
      </c>
      <c r="C13418" t="s">
        <v>23</v>
      </c>
      <c r="D13418" t="s">
        <v>35</v>
      </c>
      <c r="E13418">
        <v>96.075969999999998</v>
      </c>
      <c r="F13418" t="s">
        <v>43</v>
      </c>
      <c r="G13418" t="s">
        <v>43</v>
      </c>
      <c r="H13418">
        <v>39.5</v>
      </c>
      <c r="I13418">
        <v>9</v>
      </c>
      <c r="J13418">
        <v>8.8000000000000007</v>
      </c>
    </row>
    <row r="13419" spans="1:10" x14ac:dyDescent="0.25">
      <c r="A13419" s="1">
        <v>43374</v>
      </c>
      <c r="B13419" t="s">
        <v>5</v>
      </c>
      <c r="C13419" t="s">
        <v>24</v>
      </c>
      <c r="D13419" t="s">
        <v>40</v>
      </c>
      <c r="E13419">
        <v>77.265709999999999</v>
      </c>
      <c r="F13419">
        <v>75.782619999999994</v>
      </c>
      <c r="G13419">
        <v>-0.5</v>
      </c>
      <c r="H13419">
        <v>4</v>
      </c>
      <c r="I13419">
        <v>2</v>
      </c>
      <c r="J13419">
        <v>2.6</v>
      </c>
    </row>
    <row r="13420" spans="1:10" x14ac:dyDescent="0.25">
      <c r="A13420" s="1">
        <v>43374</v>
      </c>
      <c r="B13420" t="s">
        <v>5</v>
      </c>
      <c r="C13420" t="s">
        <v>24</v>
      </c>
      <c r="D13420" t="s">
        <v>39</v>
      </c>
      <c r="E13420">
        <v>73.434550000000002</v>
      </c>
      <c r="F13420" t="s">
        <v>43</v>
      </c>
      <c r="G13420" t="s">
        <v>43</v>
      </c>
      <c r="H13420">
        <v>-2.5</v>
      </c>
      <c r="I13420">
        <v>1.9</v>
      </c>
      <c r="J13420">
        <v>1.7</v>
      </c>
    </row>
    <row r="13421" spans="1:10" x14ac:dyDescent="0.25">
      <c r="A13421" s="1">
        <v>43374</v>
      </c>
      <c r="B13421" t="s">
        <v>5</v>
      </c>
      <c r="C13421" t="s">
        <v>24</v>
      </c>
      <c r="D13421" t="s">
        <v>38</v>
      </c>
      <c r="E13421">
        <v>93.656009999999995</v>
      </c>
      <c r="F13421" t="s">
        <v>43</v>
      </c>
      <c r="G13421" t="s">
        <v>43</v>
      </c>
      <c r="H13421">
        <v>-0.2</v>
      </c>
      <c r="I13421">
        <v>-6.4</v>
      </c>
      <c r="J13421">
        <v>-6</v>
      </c>
    </row>
    <row r="13422" spans="1:10" x14ac:dyDescent="0.25">
      <c r="A13422" s="1">
        <v>43374</v>
      </c>
      <c r="B13422" t="s">
        <v>5</v>
      </c>
      <c r="C13422" t="s">
        <v>24</v>
      </c>
      <c r="D13422" t="s">
        <v>37</v>
      </c>
      <c r="E13422">
        <v>73.510890000000003</v>
      </c>
      <c r="F13422" t="s">
        <v>43</v>
      </c>
      <c r="G13422" t="s">
        <v>43</v>
      </c>
      <c r="H13422">
        <v>-19.8</v>
      </c>
      <c r="I13422">
        <v>-5.8</v>
      </c>
      <c r="J13422">
        <v>-4.8</v>
      </c>
    </row>
    <row r="13423" spans="1:10" x14ac:dyDescent="0.25">
      <c r="A13423" s="1">
        <v>43374</v>
      </c>
      <c r="B13423" t="s">
        <v>5</v>
      </c>
      <c r="C13423" t="s">
        <v>24</v>
      </c>
      <c r="D13423" t="s">
        <v>36</v>
      </c>
      <c r="E13423">
        <v>74.005399999999995</v>
      </c>
      <c r="F13423" t="s">
        <v>43</v>
      </c>
      <c r="G13423" t="s">
        <v>43</v>
      </c>
      <c r="H13423">
        <v>16.2</v>
      </c>
      <c r="I13423">
        <v>8.6999999999999993</v>
      </c>
      <c r="J13423">
        <v>9.1999999999999993</v>
      </c>
    </row>
    <row r="13424" spans="1:10" x14ac:dyDescent="0.25">
      <c r="A13424" s="1">
        <v>43374</v>
      </c>
      <c r="B13424" t="s">
        <v>5</v>
      </c>
      <c r="C13424" t="s">
        <v>24</v>
      </c>
      <c r="D13424" t="s">
        <v>35</v>
      </c>
      <c r="E13424">
        <v>76.655829999999995</v>
      </c>
      <c r="F13424" t="s">
        <v>43</v>
      </c>
      <c r="G13424" t="s">
        <v>43</v>
      </c>
      <c r="H13424">
        <v>-0.9</v>
      </c>
      <c r="I13424">
        <v>3.3</v>
      </c>
      <c r="J13424">
        <v>8</v>
      </c>
    </row>
    <row r="13425" spans="1:10" x14ac:dyDescent="0.25">
      <c r="A13425" s="1">
        <v>43374</v>
      </c>
      <c r="B13425" t="s">
        <v>5</v>
      </c>
      <c r="C13425" t="s">
        <v>25</v>
      </c>
      <c r="D13425" t="s">
        <v>40</v>
      </c>
      <c r="E13425">
        <v>83.748360000000005</v>
      </c>
      <c r="F13425">
        <v>82.814869999999999</v>
      </c>
      <c r="G13425">
        <v>-0.7</v>
      </c>
      <c r="H13425">
        <v>-1.6</v>
      </c>
      <c r="I13425">
        <v>-0.4</v>
      </c>
      <c r="J13425">
        <v>-0.1</v>
      </c>
    </row>
    <row r="13426" spans="1:10" x14ac:dyDescent="0.25">
      <c r="A13426" s="1">
        <v>43374</v>
      </c>
      <c r="B13426" t="s">
        <v>5</v>
      </c>
      <c r="C13426" t="s">
        <v>25</v>
      </c>
      <c r="D13426" t="s">
        <v>39</v>
      </c>
      <c r="E13426">
        <v>97.051609999999997</v>
      </c>
      <c r="F13426" t="s">
        <v>43</v>
      </c>
      <c r="G13426" t="s">
        <v>43</v>
      </c>
      <c r="H13426">
        <v>0.8</v>
      </c>
      <c r="I13426">
        <v>-2.8</v>
      </c>
      <c r="J13426">
        <v>-4.2</v>
      </c>
    </row>
    <row r="13427" spans="1:10" x14ac:dyDescent="0.25">
      <c r="A13427" s="1">
        <v>43374</v>
      </c>
      <c r="B13427" t="s">
        <v>5</v>
      </c>
      <c r="C13427" t="s">
        <v>25</v>
      </c>
      <c r="D13427" t="s">
        <v>38</v>
      </c>
      <c r="E13427">
        <v>95.168819999999997</v>
      </c>
      <c r="F13427" t="s">
        <v>43</v>
      </c>
      <c r="G13427" t="s">
        <v>43</v>
      </c>
      <c r="H13427">
        <v>-15.2</v>
      </c>
      <c r="I13427">
        <v>-1.7</v>
      </c>
      <c r="J13427">
        <v>-0.5</v>
      </c>
    </row>
    <row r="13428" spans="1:10" x14ac:dyDescent="0.25">
      <c r="A13428" s="1">
        <v>43374</v>
      </c>
      <c r="B13428" t="s">
        <v>5</v>
      </c>
      <c r="C13428" t="s">
        <v>25</v>
      </c>
      <c r="D13428" t="s">
        <v>37</v>
      </c>
      <c r="E13428">
        <v>80.926299999999998</v>
      </c>
      <c r="F13428" t="s">
        <v>43</v>
      </c>
      <c r="G13428" t="s">
        <v>43</v>
      </c>
      <c r="H13428">
        <v>-1.5</v>
      </c>
      <c r="I13428">
        <v>-2.4</v>
      </c>
      <c r="J13428">
        <v>-4.5</v>
      </c>
    </row>
    <row r="13429" spans="1:10" x14ac:dyDescent="0.25">
      <c r="A13429" s="1">
        <v>43374</v>
      </c>
      <c r="B13429" t="s">
        <v>5</v>
      </c>
      <c r="C13429" t="s">
        <v>25</v>
      </c>
      <c r="D13429" t="s">
        <v>36</v>
      </c>
      <c r="E13429">
        <v>75.049239999999998</v>
      </c>
      <c r="F13429" t="s">
        <v>43</v>
      </c>
      <c r="G13429" t="s">
        <v>43</v>
      </c>
      <c r="H13429">
        <v>8.6</v>
      </c>
      <c r="I13429">
        <v>-0.8</v>
      </c>
      <c r="J13429">
        <v>-0.7</v>
      </c>
    </row>
    <row r="13430" spans="1:10" x14ac:dyDescent="0.25">
      <c r="A13430" s="1">
        <v>43374</v>
      </c>
      <c r="B13430" t="s">
        <v>5</v>
      </c>
      <c r="C13430" t="s">
        <v>25</v>
      </c>
      <c r="D13430" t="s">
        <v>35</v>
      </c>
      <c r="E13430">
        <v>81.302430000000001</v>
      </c>
      <c r="F13430" t="s">
        <v>43</v>
      </c>
      <c r="G13430" t="s">
        <v>43</v>
      </c>
      <c r="H13430">
        <v>12.2</v>
      </c>
      <c r="I13430">
        <v>12.2</v>
      </c>
      <c r="J13430">
        <v>16.7</v>
      </c>
    </row>
    <row r="13431" spans="1:10" x14ac:dyDescent="0.25">
      <c r="A13431" s="1">
        <v>43374</v>
      </c>
      <c r="B13431" t="s">
        <v>5</v>
      </c>
      <c r="C13431" t="s">
        <v>26</v>
      </c>
      <c r="D13431" t="s">
        <v>40</v>
      </c>
      <c r="E13431">
        <v>79.222809999999996</v>
      </c>
      <c r="F13431">
        <v>76.816050000000004</v>
      </c>
      <c r="G13431">
        <v>-0.7</v>
      </c>
      <c r="H13431">
        <v>6.6</v>
      </c>
      <c r="I13431">
        <v>4.4000000000000004</v>
      </c>
      <c r="J13431">
        <v>4.5</v>
      </c>
    </row>
    <row r="13432" spans="1:10" x14ac:dyDescent="0.25">
      <c r="A13432" s="1">
        <v>43374</v>
      </c>
      <c r="B13432" t="s">
        <v>5</v>
      </c>
      <c r="C13432" t="s">
        <v>26</v>
      </c>
      <c r="D13432" t="s">
        <v>39</v>
      </c>
      <c r="E13432">
        <v>90.189920000000001</v>
      </c>
      <c r="F13432" t="s">
        <v>43</v>
      </c>
      <c r="G13432" t="s">
        <v>43</v>
      </c>
      <c r="H13432">
        <v>7.9</v>
      </c>
      <c r="I13432">
        <v>3.9</v>
      </c>
      <c r="J13432">
        <v>3.3</v>
      </c>
    </row>
    <row r="13433" spans="1:10" x14ac:dyDescent="0.25">
      <c r="A13433" s="1">
        <v>43374</v>
      </c>
      <c r="B13433" t="s">
        <v>5</v>
      </c>
      <c r="C13433" t="s">
        <v>26</v>
      </c>
      <c r="D13433" t="s">
        <v>38</v>
      </c>
      <c r="E13433">
        <v>68.742990000000006</v>
      </c>
      <c r="F13433" t="s">
        <v>43</v>
      </c>
      <c r="G13433" t="s">
        <v>43</v>
      </c>
      <c r="H13433">
        <v>6.8</v>
      </c>
      <c r="I13433">
        <v>1.8</v>
      </c>
      <c r="J13433">
        <v>2.2999999999999998</v>
      </c>
    </row>
    <row r="13434" spans="1:10" x14ac:dyDescent="0.25">
      <c r="A13434" s="1">
        <v>43374</v>
      </c>
      <c r="B13434" t="s">
        <v>5</v>
      </c>
      <c r="C13434" t="s">
        <v>26</v>
      </c>
      <c r="D13434" t="s">
        <v>37</v>
      </c>
      <c r="E13434">
        <v>95.783709999999999</v>
      </c>
      <c r="F13434" t="s">
        <v>43</v>
      </c>
      <c r="G13434" t="s">
        <v>43</v>
      </c>
      <c r="H13434">
        <v>5.5</v>
      </c>
      <c r="I13434">
        <v>4.5999999999999996</v>
      </c>
      <c r="J13434">
        <v>4.4000000000000004</v>
      </c>
    </row>
    <row r="13435" spans="1:10" x14ac:dyDescent="0.25">
      <c r="A13435" s="1">
        <v>43374</v>
      </c>
      <c r="B13435" t="s">
        <v>5</v>
      </c>
      <c r="C13435" t="s">
        <v>26</v>
      </c>
      <c r="D13435" t="s">
        <v>36</v>
      </c>
      <c r="E13435">
        <v>79.066100000000006</v>
      </c>
      <c r="F13435" t="s">
        <v>43</v>
      </c>
      <c r="G13435" t="s">
        <v>43</v>
      </c>
      <c r="H13435">
        <v>6.1</v>
      </c>
      <c r="I13435">
        <v>6.3</v>
      </c>
      <c r="J13435">
        <v>7.2</v>
      </c>
    </row>
    <row r="13436" spans="1:10" x14ac:dyDescent="0.25">
      <c r="A13436" s="1">
        <v>43374</v>
      </c>
      <c r="B13436" t="s">
        <v>5</v>
      </c>
      <c r="C13436" t="s">
        <v>26</v>
      </c>
      <c r="D13436" t="s">
        <v>35</v>
      </c>
      <c r="E13436">
        <v>70.227779999999996</v>
      </c>
      <c r="F13436" t="s">
        <v>43</v>
      </c>
      <c r="G13436" t="s">
        <v>43</v>
      </c>
      <c r="H13436">
        <v>11.1</v>
      </c>
      <c r="I13436">
        <v>8.4</v>
      </c>
      <c r="J13436">
        <v>4.4000000000000004</v>
      </c>
    </row>
    <row r="13437" spans="1:10" x14ac:dyDescent="0.25">
      <c r="A13437" s="1">
        <v>43374</v>
      </c>
      <c r="B13437" t="s">
        <v>5</v>
      </c>
      <c r="C13437" t="s">
        <v>27</v>
      </c>
      <c r="D13437" t="s">
        <v>40</v>
      </c>
      <c r="E13437">
        <v>87.953389999999999</v>
      </c>
      <c r="F13437">
        <v>85.172820000000002</v>
      </c>
      <c r="G13437">
        <v>2.2000000000000002</v>
      </c>
      <c r="H13437">
        <v>5.9</v>
      </c>
      <c r="I13437">
        <v>1.4</v>
      </c>
      <c r="J13437">
        <v>4</v>
      </c>
    </row>
    <row r="13438" spans="1:10" x14ac:dyDescent="0.25">
      <c r="A13438" s="1">
        <v>43374</v>
      </c>
      <c r="B13438" t="s">
        <v>5</v>
      </c>
      <c r="C13438" t="s">
        <v>27</v>
      </c>
      <c r="D13438" t="s">
        <v>39</v>
      </c>
      <c r="E13438">
        <v>112.70769</v>
      </c>
      <c r="F13438" t="s">
        <v>43</v>
      </c>
      <c r="G13438" t="s">
        <v>43</v>
      </c>
      <c r="H13438">
        <v>-3.8</v>
      </c>
      <c r="I13438">
        <v>-3.5</v>
      </c>
      <c r="J13438">
        <v>0.7</v>
      </c>
    </row>
    <row r="13439" spans="1:10" x14ac:dyDescent="0.25">
      <c r="A13439" s="1">
        <v>43374</v>
      </c>
      <c r="B13439" t="s">
        <v>5</v>
      </c>
      <c r="C13439" t="s">
        <v>27</v>
      </c>
      <c r="D13439" t="s">
        <v>38</v>
      </c>
      <c r="E13439">
        <v>101.56476000000001</v>
      </c>
      <c r="F13439" t="s">
        <v>43</v>
      </c>
      <c r="G13439" t="s">
        <v>43</v>
      </c>
      <c r="H13439">
        <v>-1.3</v>
      </c>
      <c r="I13439">
        <v>-5.4</v>
      </c>
      <c r="J13439">
        <v>-4.4000000000000004</v>
      </c>
    </row>
    <row r="13440" spans="1:10" x14ac:dyDescent="0.25">
      <c r="A13440" s="1">
        <v>43374</v>
      </c>
      <c r="B13440" t="s">
        <v>5</v>
      </c>
      <c r="C13440" t="s">
        <v>27</v>
      </c>
      <c r="D13440" t="s">
        <v>37</v>
      </c>
      <c r="E13440">
        <v>84.934449999999998</v>
      </c>
      <c r="F13440" t="s">
        <v>43</v>
      </c>
      <c r="G13440" t="s">
        <v>43</v>
      </c>
      <c r="H13440">
        <v>-0.1</v>
      </c>
      <c r="I13440">
        <v>-3.3</v>
      </c>
      <c r="J13440">
        <v>-0.6</v>
      </c>
    </row>
    <row r="13441" spans="1:10" x14ac:dyDescent="0.25">
      <c r="A13441" s="1">
        <v>43374</v>
      </c>
      <c r="B13441" t="s">
        <v>5</v>
      </c>
      <c r="C13441" t="s">
        <v>27</v>
      </c>
      <c r="D13441" t="s">
        <v>36</v>
      </c>
      <c r="E13441">
        <v>81.922389999999993</v>
      </c>
      <c r="F13441" t="s">
        <v>43</v>
      </c>
      <c r="G13441" t="s">
        <v>43</v>
      </c>
      <c r="H13441">
        <v>11.3</v>
      </c>
      <c r="I13441">
        <v>6.1</v>
      </c>
      <c r="J13441">
        <v>9.9</v>
      </c>
    </row>
    <row r="13442" spans="1:10" x14ac:dyDescent="0.25">
      <c r="A13442" s="1">
        <v>43374</v>
      </c>
      <c r="B13442" t="s">
        <v>5</v>
      </c>
      <c r="C13442" t="s">
        <v>27</v>
      </c>
      <c r="D13442" t="s">
        <v>35</v>
      </c>
      <c r="E13442">
        <v>89.76276</v>
      </c>
      <c r="F13442" t="s">
        <v>43</v>
      </c>
      <c r="G13442" t="s">
        <v>43</v>
      </c>
      <c r="H13442">
        <v>32.4</v>
      </c>
      <c r="I13442">
        <v>13.6</v>
      </c>
      <c r="J13442">
        <v>7</v>
      </c>
    </row>
    <row r="13443" spans="1:10" x14ac:dyDescent="0.25">
      <c r="A13443" s="1">
        <v>43374</v>
      </c>
      <c r="B13443" t="s">
        <v>5</v>
      </c>
      <c r="C13443" t="s">
        <v>28</v>
      </c>
      <c r="D13443" t="s">
        <v>40</v>
      </c>
      <c r="E13443">
        <v>76.733090000000004</v>
      </c>
      <c r="F13443">
        <v>74.899360000000001</v>
      </c>
      <c r="G13443">
        <v>0.4</v>
      </c>
      <c r="H13443">
        <v>8.3000000000000007</v>
      </c>
      <c r="I13443">
        <v>4.5</v>
      </c>
      <c r="J13443">
        <v>4.9000000000000004</v>
      </c>
    </row>
    <row r="13444" spans="1:10" x14ac:dyDescent="0.25">
      <c r="A13444" s="1">
        <v>43374</v>
      </c>
      <c r="B13444" t="s">
        <v>5</v>
      </c>
      <c r="C13444" t="s">
        <v>28</v>
      </c>
      <c r="D13444" t="s">
        <v>39</v>
      </c>
      <c r="E13444">
        <v>81.013840000000002</v>
      </c>
      <c r="F13444" t="s">
        <v>43</v>
      </c>
      <c r="G13444" t="s">
        <v>43</v>
      </c>
      <c r="H13444">
        <v>7.5</v>
      </c>
      <c r="I13444">
        <v>4.9000000000000004</v>
      </c>
      <c r="J13444">
        <v>7.8</v>
      </c>
    </row>
    <row r="13445" spans="1:10" x14ac:dyDescent="0.25">
      <c r="A13445" s="1">
        <v>43374</v>
      </c>
      <c r="B13445" t="s">
        <v>5</v>
      </c>
      <c r="C13445" t="s">
        <v>28</v>
      </c>
      <c r="D13445" t="s">
        <v>38</v>
      </c>
      <c r="E13445">
        <v>87.028480000000002</v>
      </c>
      <c r="F13445" t="s">
        <v>43</v>
      </c>
      <c r="G13445" t="s">
        <v>43</v>
      </c>
      <c r="H13445">
        <v>8</v>
      </c>
      <c r="I13445">
        <v>1.7</v>
      </c>
      <c r="J13445">
        <v>1.5</v>
      </c>
    </row>
    <row r="13446" spans="1:10" x14ac:dyDescent="0.25">
      <c r="A13446" s="1">
        <v>43374</v>
      </c>
      <c r="B13446" t="s">
        <v>5</v>
      </c>
      <c r="C13446" t="s">
        <v>28</v>
      </c>
      <c r="D13446" t="s">
        <v>37</v>
      </c>
      <c r="E13446">
        <v>83.003399999999999</v>
      </c>
      <c r="F13446" t="s">
        <v>43</v>
      </c>
      <c r="G13446" t="s">
        <v>43</v>
      </c>
      <c r="H13446">
        <v>-7.1</v>
      </c>
      <c r="I13446">
        <v>-5.6</v>
      </c>
      <c r="J13446">
        <v>-4.8</v>
      </c>
    </row>
    <row r="13447" spans="1:10" x14ac:dyDescent="0.25">
      <c r="A13447" s="1">
        <v>43374</v>
      </c>
      <c r="B13447" t="s">
        <v>5</v>
      </c>
      <c r="C13447" t="s">
        <v>28</v>
      </c>
      <c r="D13447" t="s">
        <v>36</v>
      </c>
      <c r="E13447">
        <v>70.828479999999999</v>
      </c>
      <c r="F13447" t="s">
        <v>43</v>
      </c>
      <c r="G13447" t="s">
        <v>43</v>
      </c>
      <c r="H13447">
        <v>14.7</v>
      </c>
      <c r="I13447">
        <v>10.8</v>
      </c>
      <c r="J13447">
        <v>10.6</v>
      </c>
    </row>
    <row r="13448" spans="1:10" x14ac:dyDescent="0.25">
      <c r="A13448" s="1">
        <v>43374</v>
      </c>
      <c r="B13448" t="s">
        <v>5</v>
      </c>
      <c r="C13448" t="s">
        <v>28</v>
      </c>
      <c r="D13448" t="s">
        <v>35</v>
      </c>
      <c r="E13448">
        <v>61.756799999999998</v>
      </c>
      <c r="F13448" t="s">
        <v>43</v>
      </c>
      <c r="G13448" t="s">
        <v>43</v>
      </c>
      <c r="H13448">
        <v>7.8</v>
      </c>
      <c r="I13448">
        <v>2.4</v>
      </c>
      <c r="J13448">
        <v>4.2</v>
      </c>
    </row>
    <row r="13449" spans="1:10" x14ac:dyDescent="0.25">
      <c r="A13449" s="1">
        <v>43374</v>
      </c>
      <c r="B13449" t="s">
        <v>5</v>
      </c>
      <c r="C13449" t="s">
        <v>29</v>
      </c>
      <c r="D13449" t="s">
        <v>40</v>
      </c>
      <c r="E13449">
        <v>85.262640000000005</v>
      </c>
      <c r="F13449">
        <v>82.913439999999994</v>
      </c>
      <c r="G13449">
        <v>-0.8</v>
      </c>
      <c r="H13449">
        <v>5</v>
      </c>
      <c r="I13449">
        <v>2.4</v>
      </c>
      <c r="J13449">
        <v>3.1</v>
      </c>
    </row>
    <row r="13450" spans="1:10" x14ac:dyDescent="0.25">
      <c r="A13450" s="1">
        <v>43374</v>
      </c>
      <c r="B13450" t="s">
        <v>5</v>
      </c>
      <c r="C13450" t="s">
        <v>29</v>
      </c>
      <c r="D13450" t="s">
        <v>39</v>
      </c>
      <c r="E13450">
        <v>82.311449999999994</v>
      </c>
      <c r="F13450" t="s">
        <v>43</v>
      </c>
      <c r="G13450" t="s">
        <v>43</v>
      </c>
      <c r="H13450">
        <v>-2.6</v>
      </c>
      <c r="I13450">
        <v>0.5</v>
      </c>
      <c r="J13450">
        <v>0.7</v>
      </c>
    </row>
    <row r="13451" spans="1:10" x14ac:dyDescent="0.25">
      <c r="A13451" s="1">
        <v>43374</v>
      </c>
      <c r="B13451" t="s">
        <v>5</v>
      </c>
      <c r="C13451" t="s">
        <v>29</v>
      </c>
      <c r="D13451" t="s">
        <v>38</v>
      </c>
      <c r="E13451">
        <v>89.014319999999998</v>
      </c>
      <c r="F13451" t="s">
        <v>43</v>
      </c>
      <c r="G13451" t="s">
        <v>43</v>
      </c>
      <c r="H13451">
        <v>-3.7</v>
      </c>
      <c r="I13451">
        <v>-4.9000000000000004</v>
      </c>
      <c r="J13451">
        <v>-4.4000000000000004</v>
      </c>
    </row>
    <row r="13452" spans="1:10" x14ac:dyDescent="0.25">
      <c r="A13452" s="1">
        <v>43374</v>
      </c>
      <c r="B13452" t="s">
        <v>5</v>
      </c>
      <c r="C13452" t="s">
        <v>29</v>
      </c>
      <c r="D13452" t="s">
        <v>37</v>
      </c>
      <c r="E13452">
        <v>86.101730000000003</v>
      </c>
      <c r="F13452" t="s">
        <v>43</v>
      </c>
      <c r="G13452" t="s">
        <v>43</v>
      </c>
      <c r="H13452">
        <v>10.6</v>
      </c>
      <c r="I13452">
        <v>5.7</v>
      </c>
      <c r="J13452">
        <v>8.6</v>
      </c>
    </row>
    <row r="13453" spans="1:10" x14ac:dyDescent="0.25">
      <c r="A13453" s="1">
        <v>43374</v>
      </c>
      <c r="B13453" t="s">
        <v>5</v>
      </c>
      <c r="C13453" t="s">
        <v>29</v>
      </c>
      <c r="D13453" t="s">
        <v>36</v>
      </c>
      <c r="E13453">
        <v>80.971779999999995</v>
      </c>
      <c r="F13453" t="s">
        <v>43</v>
      </c>
      <c r="G13453" t="s">
        <v>43</v>
      </c>
      <c r="H13453">
        <v>9.6</v>
      </c>
      <c r="I13453">
        <v>5.5</v>
      </c>
      <c r="J13453">
        <v>5.0999999999999996</v>
      </c>
    </row>
    <row r="13454" spans="1:10" x14ac:dyDescent="0.25">
      <c r="A13454" s="1">
        <v>43374</v>
      </c>
      <c r="B13454" t="s">
        <v>5</v>
      </c>
      <c r="C13454" t="s">
        <v>29</v>
      </c>
      <c r="D13454" t="s">
        <v>35</v>
      </c>
      <c r="E13454">
        <v>99.087180000000004</v>
      </c>
      <c r="F13454" t="s">
        <v>43</v>
      </c>
      <c r="G13454" t="s">
        <v>43</v>
      </c>
      <c r="H13454">
        <v>6.9</v>
      </c>
      <c r="I13454">
        <v>9.5</v>
      </c>
      <c r="J13454">
        <v>10.199999999999999</v>
      </c>
    </row>
    <row r="13455" spans="1:10" x14ac:dyDescent="0.25">
      <c r="A13455" s="1">
        <v>43374</v>
      </c>
      <c r="B13455" t="s">
        <v>5</v>
      </c>
      <c r="C13455" t="s">
        <v>32</v>
      </c>
      <c r="D13455" t="s">
        <v>40</v>
      </c>
      <c r="E13455">
        <v>78.887150000000005</v>
      </c>
      <c r="F13455">
        <v>78.008170000000007</v>
      </c>
      <c r="G13455">
        <v>1</v>
      </c>
      <c r="H13455">
        <v>2.8</v>
      </c>
      <c r="I13455">
        <v>1.9</v>
      </c>
      <c r="J13455">
        <v>2.5</v>
      </c>
    </row>
    <row r="13456" spans="1:10" x14ac:dyDescent="0.25">
      <c r="A13456" s="1">
        <v>43374</v>
      </c>
      <c r="B13456" t="s">
        <v>5</v>
      </c>
      <c r="C13456" t="s">
        <v>32</v>
      </c>
      <c r="D13456" t="s">
        <v>39</v>
      </c>
      <c r="E13456">
        <v>79.84581</v>
      </c>
      <c r="F13456" t="s">
        <v>43</v>
      </c>
      <c r="G13456" t="s">
        <v>43</v>
      </c>
      <c r="H13456">
        <v>7.6</v>
      </c>
      <c r="I13456">
        <v>4.9000000000000004</v>
      </c>
      <c r="J13456">
        <v>6.8</v>
      </c>
    </row>
    <row r="13457" spans="1:10" x14ac:dyDescent="0.25">
      <c r="A13457" s="1">
        <v>43374</v>
      </c>
      <c r="B13457" t="s">
        <v>5</v>
      </c>
      <c r="C13457" t="s">
        <v>32</v>
      </c>
      <c r="D13457" t="s">
        <v>38</v>
      </c>
      <c r="E13457">
        <v>104.90871</v>
      </c>
      <c r="F13457" t="s">
        <v>43</v>
      </c>
      <c r="G13457" t="s">
        <v>43</v>
      </c>
      <c r="H13457">
        <v>3.9</v>
      </c>
      <c r="I13457">
        <v>-1.9</v>
      </c>
      <c r="J13457">
        <v>-2.5</v>
      </c>
    </row>
    <row r="13458" spans="1:10" x14ac:dyDescent="0.25">
      <c r="A13458" s="1">
        <v>43374</v>
      </c>
      <c r="B13458" t="s">
        <v>5</v>
      </c>
      <c r="C13458" t="s">
        <v>32</v>
      </c>
      <c r="D13458" t="s">
        <v>37</v>
      </c>
      <c r="E13458">
        <v>69.28013</v>
      </c>
      <c r="F13458" t="s">
        <v>43</v>
      </c>
      <c r="G13458" t="s">
        <v>43</v>
      </c>
      <c r="H13458">
        <v>-1.6</v>
      </c>
      <c r="I13458">
        <v>2.5</v>
      </c>
      <c r="J13458">
        <v>3.1</v>
      </c>
    </row>
    <row r="13459" spans="1:10" x14ac:dyDescent="0.25">
      <c r="A13459" s="1">
        <v>43374</v>
      </c>
      <c r="B13459" t="s">
        <v>5</v>
      </c>
      <c r="C13459" t="s">
        <v>32</v>
      </c>
      <c r="D13459" t="s">
        <v>36</v>
      </c>
      <c r="E13459">
        <v>69.140749999999997</v>
      </c>
      <c r="F13459" t="s">
        <v>43</v>
      </c>
      <c r="G13459" t="s">
        <v>43</v>
      </c>
      <c r="H13459">
        <v>6</v>
      </c>
      <c r="I13459">
        <v>6.1</v>
      </c>
      <c r="J13459">
        <v>6.2</v>
      </c>
    </row>
    <row r="13460" spans="1:10" x14ac:dyDescent="0.25">
      <c r="A13460" s="1">
        <v>43374</v>
      </c>
      <c r="B13460" t="s">
        <v>5</v>
      </c>
      <c r="C13460" t="s">
        <v>32</v>
      </c>
      <c r="D13460" t="s">
        <v>35</v>
      </c>
      <c r="E13460">
        <v>94.039119999999997</v>
      </c>
      <c r="F13460" t="s">
        <v>43</v>
      </c>
      <c r="G13460" t="s">
        <v>43</v>
      </c>
      <c r="H13460">
        <v>-7.7</v>
      </c>
      <c r="I13460">
        <v>-7.3</v>
      </c>
      <c r="J13460">
        <v>-5.8</v>
      </c>
    </row>
    <row r="13461" spans="1:10" x14ac:dyDescent="0.25">
      <c r="A13461" s="1">
        <v>43374</v>
      </c>
      <c r="B13461" t="s">
        <v>5</v>
      </c>
      <c r="C13461" t="s">
        <v>33</v>
      </c>
      <c r="D13461" t="s">
        <v>40</v>
      </c>
      <c r="E13461">
        <v>90.803100000000001</v>
      </c>
      <c r="F13461">
        <v>91.569410000000005</v>
      </c>
      <c r="G13461">
        <v>0.9</v>
      </c>
      <c r="H13461">
        <v>-0.8</v>
      </c>
      <c r="I13461">
        <v>1.3</v>
      </c>
      <c r="J13461">
        <v>1.2</v>
      </c>
    </row>
    <row r="13462" spans="1:10" x14ac:dyDescent="0.25">
      <c r="A13462" s="1">
        <v>43374</v>
      </c>
      <c r="B13462" t="s">
        <v>5</v>
      </c>
      <c r="C13462" t="s">
        <v>33</v>
      </c>
      <c r="D13462" t="s">
        <v>39</v>
      </c>
      <c r="E13462">
        <v>125.51752999999999</v>
      </c>
      <c r="F13462" t="s">
        <v>43</v>
      </c>
      <c r="G13462" t="s">
        <v>43</v>
      </c>
      <c r="H13462">
        <v>1.3</v>
      </c>
      <c r="I13462">
        <v>2.7</v>
      </c>
      <c r="J13462">
        <v>-0.7</v>
      </c>
    </row>
    <row r="13463" spans="1:10" x14ac:dyDescent="0.25">
      <c r="A13463" s="1">
        <v>43374</v>
      </c>
      <c r="B13463" t="s">
        <v>5</v>
      </c>
      <c r="C13463" t="s">
        <v>33</v>
      </c>
      <c r="D13463" t="s">
        <v>38</v>
      </c>
      <c r="E13463">
        <v>116.51642</v>
      </c>
      <c r="F13463" t="s">
        <v>43</v>
      </c>
      <c r="G13463" t="s">
        <v>43</v>
      </c>
      <c r="H13463">
        <v>18.399999999999999</v>
      </c>
      <c r="I13463">
        <v>8.1</v>
      </c>
      <c r="J13463">
        <v>8.3000000000000007</v>
      </c>
    </row>
    <row r="13464" spans="1:10" x14ac:dyDescent="0.25">
      <c r="A13464" s="1">
        <v>43374</v>
      </c>
      <c r="B13464" t="s">
        <v>5</v>
      </c>
      <c r="C13464" t="s">
        <v>33</v>
      </c>
      <c r="D13464" t="s">
        <v>37</v>
      </c>
      <c r="E13464">
        <v>86.409099999999995</v>
      </c>
      <c r="F13464" t="s">
        <v>43</v>
      </c>
      <c r="G13464" t="s">
        <v>43</v>
      </c>
      <c r="H13464">
        <v>-6.8</v>
      </c>
      <c r="I13464">
        <v>-4.2</v>
      </c>
      <c r="J13464">
        <v>-1.4</v>
      </c>
    </row>
    <row r="13465" spans="1:10" x14ac:dyDescent="0.25">
      <c r="A13465" s="1">
        <v>43374</v>
      </c>
      <c r="B13465" t="s">
        <v>5</v>
      </c>
      <c r="C13465" t="s">
        <v>33</v>
      </c>
      <c r="D13465" t="s">
        <v>36</v>
      </c>
      <c r="E13465">
        <v>72.054209999999998</v>
      </c>
      <c r="F13465" t="s">
        <v>43</v>
      </c>
      <c r="G13465" t="s">
        <v>43</v>
      </c>
      <c r="H13465">
        <v>2.4</v>
      </c>
      <c r="I13465">
        <v>4</v>
      </c>
      <c r="J13465">
        <v>4.8</v>
      </c>
    </row>
    <row r="13466" spans="1:10" x14ac:dyDescent="0.25">
      <c r="A13466" s="1">
        <v>43374</v>
      </c>
      <c r="B13466" t="s">
        <v>5</v>
      </c>
      <c r="C13466" t="s">
        <v>33</v>
      </c>
      <c r="D13466" t="s">
        <v>35</v>
      </c>
      <c r="E13466">
        <v>76.573430000000002</v>
      </c>
      <c r="F13466" t="s">
        <v>43</v>
      </c>
      <c r="G13466" t="s">
        <v>43</v>
      </c>
      <c r="H13466">
        <v>-26.5</v>
      </c>
      <c r="I13466">
        <v>-8.4</v>
      </c>
      <c r="J13466">
        <v>-11.9</v>
      </c>
    </row>
    <row r="13467" spans="1:10" x14ac:dyDescent="0.25">
      <c r="A13467" s="1">
        <v>43374</v>
      </c>
      <c r="B13467" t="s">
        <v>34</v>
      </c>
      <c r="C13467" t="s">
        <v>16</v>
      </c>
      <c r="D13467" t="s">
        <v>40</v>
      </c>
      <c r="E13467">
        <v>92.301749999999998</v>
      </c>
      <c r="F13467">
        <v>88.617339999999999</v>
      </c>
      <c r="G13467">
        <v>-1.7</v>
      </c>
      <c r="H13467">
        <v>-1</v>
      </c>
      <c r="I13467">
        <v>-7.7</v>
      </c>
      <c r="J13467">
        <v>-8.6999999999999993</v>
      </c>
    </row>
    <row r="13468" spans="1:10" x14ac:dyDescent="0.25">
      <c r="A13468" s="1">
        <v>43374</v>
      </c>
      <c r="B13468" t="s">
        <v>34</v>
      </c>
      <c r="C13468" t="s">
        <v>16</v>
      </c>
      <c r="D13468" t="s">
        <v>39</v>
      </c>
      <c r="E13468">
        <v>108.61842</v>
      </c>
      <c r="F13468" t="s">
        <v>43</v>
      </c>
      <c r="G13468" t="s">
        <v>43</v>
      </c>
      <c r="H13468">
        <v>18</v>
      </c>
      <c r="I13468">
        <v>10.8</v>
      </c>
      <c r="J13468">
        <v>13.7</v>
      </c>
    </row>
    <row r="13469" spans="1:10" x14ac:dyDescent="0.25">
      <c r="A13469" s="1">
        <v>43374</v>
      </c>
      <c r="B13469" t="s">
        <v>34</v>
      </c>
      <c r="C13469" t="s">
        <v>16</v>
      </c>
      <c r="D13469" t="s">
        <v>38</v>
      </c>
      <c r="E13469">
        <v>85.230779999999996</v>
      </c>
      <c r="F13469" t="s">
        <v>43</v>
      </c>
      <c r="G13469" t="s">
        <v>43</v>
      </c>
      <c r="H13469">
        <v>-4.0999999999999996</v>
      </c>
      <c r="I13469">
        <v>-5</v>
      </c>
      <c r="J13469">
        <v>-5.7</v>
      </c>
    </row>
    <row r="13470" spans="1:10" x14ac:dyDescent="0.25">
      <c r="A13470" s="1">
        <v>43374</v>
      </c>
      <c r="B13470" t="s">
        <v>34</v>
      </c>
      <c r="C13470" t="s">
        <v>16</v>
      </c>
      <c r="D13470" t="s">
        <v>37</v>
      </c>
      <c r="E13470">
        <v>85.310360000000003</v>
      </c>
      <c r="F13470" t="s">
        <v>43</v>
      </c>
      <c r="G13470" t="s">
        <v>43</v>
      </c>
      <c r="H13470">
        <v>8.5</v>
      </c>
      <c r="I13470">
        <v>-11.5</v>
      </c>
      <c r="J13470">
        <v>-14.2</v>
      </c>
    </row>
    <row r="13471" spans="1:10" x14ac:dyDescent="0.25">
      <c r="A13471" s="1">
        <v>43374</v>
      </c>
      <c r="B13471" t="s">
        <v>34</v>
      </c>
      <c r="C13471" t="s">
        <v>16</v>
      </c>
      <c r="D13471" t="s">
        <v>36</v>
      </c>
      <c r="E13471">
        <v>100.74484</v>
      </c>
      <c r="F13471" t="s">
        <v>43</v>
      </c>
      <c r="G13471" t="s">
        <v>43</v>
      </c>
      <c r="H13471">
        <v>2.6</v>
      </c>
      <c r="I13471">
        <v>-5.8</v>
      </c>
      <c r="J13471">
        <v>-7.2</v>
      </c>
    </row>
    <row r="13472" spans="1:10" x14ac:dyDescent="0.25">
      <c r="A13472" s="1">
        <v>43374</v>
      </c>
      <c r="B13472" t="s">
        <v>34</v>
      </c>
      <c r="C13472" t="s">
        <v>16</v>
      </c>
      <c r="D13472" t="s">
        <v>35</v>
      </c>
      <c r="E13472">
        <v>78.438180000000003</v>
      </c>
      <c r="F13472" t="s">
        <v>43</v>
      </c>
      <c r="G13472" t="s">
        <v>43</v>
      </c>
      <c r="H13472">
        <v>-49.1</v>
      </c>
      <c r="I13472">
        <v>-34.5</v>
      </c>
      <c r="J13472">
        <v>-29.9</v>
      </c>
    </row>
    <row r="13473" spans="1:10" x14ac:dyDescent="0.25">
      <c r="A13473" s="1">
        <v>43374</v>
      </c>
      <c r="B13473" t="s">
        <v>34</v>
      </c>
      <c r="C13473" t="s">
        <v>19</v>
      </c>
      <c r="D13473" t="s">
        <v>40</v>
      </c>
      <c r="E13473">
        <v>96.385360000000006</v>
      </c>
      <c r="F13473">
        <v>93.356399999999994</v>
      </c>
      <c r="G13473">
        <v>-1.7</v>
      </c>
      <c r="H13473">
        <v>4.0999999999999996</v>
      </c>
      <c r="I13473">
        <v>-1.4</v>
      </c>
      <c r="J13473">
        <v>-1.9</v>
      </c>
    </row>
    <row r="13474" spans="1:10" x14ac:dyDescent="0.25">
      <c r="A13474" s="1">
        <v>43374</v>
      </c>
      <c r="B13474" t="s">
        <v>34</v>
      </c>
      <c r="C13474" t="s">
        <v>19</v>
      </c>
      <c r="D13474" t="s">
        <v>39</v>
      </c>
      <c r="E13474">
        <v>121.39266000000001</v>
      </c>
      <c r="F13474" t="s">
        <v>43</v>
      </c>
      <c r="G13474" t="s">
        <v>43</v>
      </c>
      <c r="H13474">
        <v>0</v>
      </c>
      <c r="I13474">
        <v>2</v>
      </c>
      <c r="J13474">
        <v>4.0999999999999996</v>
      </c>
    </row>
    <row r="13475" spans="1:10" x14ac:dyDescent="0.25">
      <c r="A13475" s="1">
        <v>43374</v>
      </c>
      <c r="B13475" t="s">
        <v>34</v>
      </c>
      <c r="C13475" t="s">
        <v>19</v>
      </c>
      <c r="D13475" t="s">
        <v>38</v>
      </c>
      <c r="E13475">
        <v>97.849630000000005</v>
      </c>
      <c r="F13475" t="s">
        <v>43</v>
      </c>
      <c r="G13475" t="s">
        <v>43</v>
      </c>
      <c r="H13475">
        <v>-0.8</v>
      </c>
      <c r="I13475">
        <v>-5.7</v>
      </c>
      <c r="J13475">
        <v>-5.7</v>
      </c>
    </row>
    <row r="13476" spans="1:10" x14ac:dyDescent="0.25">
      <c r="A13476" s="1">
        <v>43374</v>
      </c>
      <c r="B13476" t="s">
        <v>34</v>
      </c>
      <c r="C13476" t="s">
        <v>19</v>
      </c>
      <c r="D13476" t="s">
        <v>37</v>
      </c>
      <c r="E13476">
        <v>91.667249999999996</v>
      </c>
      <c r="F13476" t="s">
        <v>43</v>
      </c>
      <c r="G13476" t="s">
        <v>43</v>
      </c>
      <c r="H13476">
        <v>1.9</v>
      </c>
      <c r="I13476">
        <v>-7</v>
      </c>
      <c r="J13476">
        <v>-8.1999999999999993</v>
      </c>
    </row>
    <row r="13477" spans="1:10" x14ac:dyDescent="0.25">
      <c r="A13477" s="1">
        <v>43374</v>
      </c>
      <c r="B13477" t="s">
        <v>34</v>
      </c>
      <c r="C13477" t="s">
        <v>19</v>
      </c>
      <c r="D13477" t="s">
        <v>36</v>
      </c>
      <c r="E13477">
        <v>91.386880000000005</v>
      </c>
      <c r="F13477" t="s">
        <v>43</v>
      </c>
      <c r="G13477" t="s">
        <v>43</v>
      </c>
      <c r="H13477">
        <v>11.2</v>
      </c>
      <c r="I13477">
        <v>5</v>
      </c>
      <c r="J13477">
        <v>3.4</v>
      </c>
    </row>
    <row r="13478" spans="1:10" x14ac:dyDescent="0.25">
      <c r="A13478" s="1">
        <v>43374</v>
      </c>
      <c r="B13478" t="s">
        <v>34</v>
      </c>
      <c r="C13478" t="s">
        <v>19</v>
      </c>
      <c r="D13478" t="s">
        <v>35</v>
      </c>
      <c r="E13478">
        <v>89.833839999999995</v>
      </c>
      <c r="F13478" t="s">
        <v>43</v>
      </c>
      <c r="G13478" t="s">
        <v>43</v>
      </c>
      <c r="H13478">
        <v>3.9</v>
      </c>
      <c r="I13478">
        <v>-3.2</v>
      </c>
      <c r="J13478">
        <v>-7.5</v>
      </c>
    </row>
    <row r="13479" spans="1:10" x14ac:dyDescent="0.25">
      <c r="A13479" s="1">
        <v>43374</v>
      </c>
      <c r="B13479" t="s">
        <v>34</v>
      </c>
      <c r="C13479" t="s">
        <v>22</v>
      </c>
      <c r="D13479" t="s">
        <v>40</v>
      </c>
      <c r="E13479">
        <v>102.44002</v>
      </c>
      <c r="F13479">
        <v>101.67568</v>
      </c>
      <c r="G13479">
        <v>-2</v>
      </c>
      <c r="H13479">
        <v>-6.7</v>
      </c>
      <c r="I13479">
        <v>-3.4</v>
      </c>
      <c r="J13479">
        <v>-3.7</v>
      </c>
    </row>
    <row r="13480" spans="1:10" x14ac:dyDescent="0.25">
      <c r="A13480" s="1">
        <v>43374</v>
      </c>
      <c r="B13480" t="s">
        <v>34</v>
      </c>
      <c r="C13480" t="s">
        <v>22</v>
      </c>
      <c r="D13480" t="s">
        <v>39</v>
      </c>
      <c r="E13480">
        <v>86.740570000000005</v>
      </c>
      <c r="F13480" t="s">
        <v>43</v>
      </c>
      <c r="G13480" t="s">
        <v>43</v>
      </c>
      <c r="H13480">
        <v>3</v>
      </c>
      <c r="I13480">
        <v>-3</v>
      </c>
      <c r="J13480">
        <v>-3</v>
      </c>
    </row>
    <row r="13481" spans="1:10" x14ac:dyDescent="0.25">
      <c r="A13481" s="1">
        <v>43374</v>
      </c>
      <c r="B13481" t="s">
        <v>34</v>
      </c>
      <c r="C13481" t="s">
        <v>22</v>
      </c>
      <c r="D13481" t="s">
        <v>38</v>
      </c>
      <c r="E13481">
        <v>117.75324999999999</v>
      </c>
      <c r="F13481" t="s">
        <v>43</v>
      </c>
      <c r="G13481" t="s">
        <v>43</v>
      </c>
      <c r="H13481">
        <v>-7.8</v>
      </c>
      <c r="I13481">
        <v>-12.3</v>
      </c>
      <c r="J13481">
        <v>-11.5</v>
      </c>
    </row>
    <row r="13482" spans="1:10" x14ac:dyDescent="0.25">
      <c r="A13482" s="1">
        <v>43374</v>
      </c>
      <c r="B13482" t="s">
        <v>34</v>
      </c>
      <c r="C13482" t="s">
        <v>22</v>
      </c>
      <c r="D13482" t="s">
        <v>37</v>
      </c>
      <c r="E13482">
        <v>101.53102</v>
      </c>
      <c r="F13482" t="s">
        <v>43</v>
      </c>
      <c r="G13482" t="s">
        <v>43</v>
      </c>
      <c r="H13482">
        <v>-2.2999999999999998</v>
      </c>
      <c r="I13482">
        <v>0.5</v>
      </c>
      <c r="J13482">
        <v>-5.7</v>
      </c>
    </row>
    <row r="13483" spans="1:10" x14ac:dyDescent="0.25">
      <c r="A13483" s="1">
        <v>43374</v>
      </c>
      <c r="B13483" t="s">
        <v>34</v>
      </c>
      <c r="C13483" t="s">
        <v>22</v>
      </c>
      <c r="D13483" t="s">
        <v>36</v>
      </c>
      <c r="E13483">
        <v>100.22121</v>
      </c>
      <c r="F13483" t="s">
        <v>43</v>
      </c>
      <c r="G13483" t="s">
        <v>43</v>
      </c>
      <c r="H13483">
        <v>-6.7</v>
      </c>
      <c r="I13483">
        <v>0.9</v>
      </c>
      <c r="J13483">
        <v>3</v>
      </c>
    </row>
    <row r="13484" spans="1:10" x14ac:dyDescent="0.25">
      <c r="A13484" s="1">
        <v>43374</v>
      </c>
      <c r="B13484" t="s">
        <v>34</v>
      </c>
      <c r="C13484" t="s">
        <v>22</v>
      </c>
      <c r="D13484" t="s">
        <v>35</v>
      </c>
      <c r="E13484">
        <v>120.84097</v>
      </c>
      <c r="F13484" t="s">
        <v>43</v>
      </c>
      <c r="G13484" t="s">
        <v>43</v>
      </c>
      <c r="H13484">
        <v>-34.1</v>
      </c>
      <c r="I13484">
        <v>-9.4</v>
      </c>
      <c r="J13484">
        <v>-9</v>
      </c>
    </row>
    <row r="13485" spans="1:10" x14ac:dyDescent="0.25">
      <c r="A13485" s="1">
        <v>43374</v>
      </c>
      <c r="B13485" t="s">
        <v>34</v>
      </c>
      <c r="C13485" t="s">
        <v>23</v>
      </c>
      <c r="D13485" t="s">
        <v>40</v>
      </c>
      <c r="E13485">
        <v>87.864450000000005</v>
      </c>
      <c r="F13485">
        <v>84.054329999999993</v>
      </c>
      <c r="G13485">
        <v>-1</v>
      </c>
      <c r="H13485">
        <v>1</v>
      </c>
      <c r="I13485">
        <v>-0.5</v>
      </c>
      <c r="J13485">
        <v>-0.8</v>
      </c>
    </row>
    <row r="13486" spans="1:10" x14ac:dyDescent="0.25">
      <c r="A13486" s="1">
        <v>43374</v>
      </c>
      <c r="B13486" t="s">
        <v>34</v>
      </c>
      <c r="C13486" t="s">
        <v>23</v>
      </c>
      <c r="D13486" t="s">
        <v>39</v>
      </c>
      <c r="E13486">
        <v>100.86904</v>
      </c>
      <c r="F13486" t="s">
        <v>43</v>
      </c>
      <c r="G13486" t="s">
        <v>43</v>
      </c>
      <c r="H13486">
        <v>-4.0999999999999996</v>
      </c>
      <c r="I13486">
        <v>-2.2000000000000002</v>
      </c>
      <c r="J13486">
        <v>1.9</v>
      </c>
    </row>
    <row r="13487" spans="1:10" x14ac:dyDescent="0.25">
      <c r="A13487" s="1">
        <v>43374</v>
      </c>
      <c r="B13487" t="s">
        <v>34</v>
      </c>
      <c r="C13487" t="s">
        <v>23</v>
      </c>
      <c r="D13487" t="s">
        <v>38</v>
      </c>
      <c r="E13487">
        <v>106.74015</v>
      </c>
      <c r="F13487" t="s">
        <v>43</v>
      </c>
      <c r="G13487" t="s">
        <v>43</v>
      </c>
      <c r="H13487">
        <v>0.7</v>
      </c>
      <c r="I13487">
        <v>-4.4000000000000004</v>
      </c>
      <c r="J13487">
        <v>-6.2</v>
      </c>
    </row>
    <row r="13488" spans="1:10" x14ac:dyDescent="0.25">
      <c r="A13488" s="1">
        <v>43374</v>
      </c>
      <c r="B13488" t="s">
        <v>34</v>
      </c>
      <c r="C13488" t="s">
        <v>23</v>
      </c>
      <c r="D13488" t="s">
        <v>37</v>
      </c>
      <c r="E13488">
        <v>69.716239999999999</v>
      </c>
      <c r="F13488" t="s">
        <v>43</v>
      </c>
      <c r="G13488" t="s">
        <v>43</v>
      </c>
      <c r="H13488">
        <v>-5.3</v>
      </c>
      <c r="I13488">
        <v>-3.8</v>
      </c>
      <c r="J13488">
        <v>-2</v>
      </c>
    </row>
    <row r="13489" spans="1:10" x14ac:dyDescent="0.25">
      <c r="A13489" s="1">
        <v>43374</v>
      </c>
      <c r="B13489" t="s">
        <v>34</v>
      </c>
      <c r="C13489" t="s">
        <v>23</v>
      </c>
      <c r="D13489" t="s">
        <v>36</v>
      </c>
      <c r="E13489">
        <v>84.163979999999995</v>
      </c>
      <c r="F13489" t="s">
        <v>43</v>
      </c>
      <c r="G13489" t="s">
        <v>43</v>
      </c>
      <c r="H13489">
        <v>3.1</v>
      </c>
      <c r="I13489">
        <v>4.9000000000000004</v>
      </c>
      <c r="J13489">
        <v>3.9</v>
      </c>
    </row>
    <row r="13490" spans="1:10" x14ac:dyDescent="0.25">
      <c r="A13490" s="1">
        <v>43374</v>
      </c>
      <c r="B13490" t="s">
        <v>34</v>
      </c>
      <c r="C13490" t="s">
        <v>23</v>
      </c>
      <c r="D13490" t="s">
        <v>35</v>
      </c>
      <c r="E13490">
        <v>112.16409</v>
      </c>
      <c r="F13490" t="s">
        <v>43</v>
      </c>
      <c r="G13490" t="s">
        <v>43</v>
      </c>
      <c r="H13490">
        <v>34.799999999999997</v>
      </c>
      <c r="I13490">
        <v>5.8</v>
      </c>
      <c r="J13490">
        <v>5.2</v>
      </c>
    </row>
    <row r="13491" spans="1:10" x14ac:dyDescent="0.25">
      <c r="A13491" s="1">
        <v>43374</v>
      </c>
      <c r="B13491" t="s">
        <v>34</v>
      </c>
      <c r="C13491" t="s">
        <v>24</v>
      </c>
      <c r="D13491" t="s">
        <v>40</v>
      </c>
      <c r="E13491">
        <v>88.159210000000002</v>
      </c>
      <c r="F13491">
        <v>85.9833</v>
      </c>
      <c r="G13491">
        <v>-1.6</v>
      </c>
      <c r="H13491">
        <v>-0.5</v>
      </c>
      <c r="I13491">
        <v>-0.5</v>
      </c>
      <c r="J13491">
        <v>-0.3</v>
      </c>
    </row>
    <row r="13492" spans="1:10" x14ac:dyDescent="0.25">
      <c r="A13492" s="1">
        <v>43374</v>
      </c>
      <c r="B13492" t="s">
        <v>34</v>
      </c>
      <c r="C13492" t="s">
        <v>24</v>
      </c>
      <c r="D13492" t="s">
        <v>39</v>
      </c>
      <c r="E13492">
        <v>91.287589999999994</v>
      </c>
      <c r="F13492" t="s">
        <v>43</v>
      </c>
      <c r="G13492" t="s">
        <v>43</v>
      </c>
      <c r="H13492">
        <v>-5.4</v>
      </c>
      <c r="I13492">
        <v>0.1</v>
      </c>
      <c r="J13492">
        <v>-0.8</v>
      </c>
    </row>
    <row r="13493" spans="1:10" x14ac:dyDescent="0.25">
      <c r="A13493" s="1">
        <v>43374</v>
      </c>
      <c r="B13493" t="s">
        <v>34</v>
      </c>
      <c r="C13493" t="s">
        <v>24</v>
      </c>
      <c r="D13493" t="s">
        <v>38</v>
      </c>
      <c r="E13493">
        <v>104.37079</v>
      </c>
      <c r="F13493" t="s">
        <v>43</v>
      </c>
      <c r="G13493" t="s">
        <v>43</v>
      </c>
      <c r="H13493">
        <v>0</v>
      </c>
      <c r="I13493">
        <v>-6</v>
      </c>
      <c r="J13493">
        <v>-5.6</v>
      </c>
    </row>
    <row r="13494" spans="1:10" x14ac:dyDescent="0.25">
      <c r="A13494" s="1">
        <v>43374</v>
      </c>
      <c r="B13494" t="s">
        <v>34</v>
      </c>
      <c r="C13494" t="s">
        <v>24</v>
      </c>
      <c r="D13494" t="s">
        <v>37</v>
      </c>
      <c r="E13494">
        <v>84.39631</v>
      </c>
      <c r="F13494" t="s">
        <v>43</v>
      </c>
      <c r="G13494" t="s">
        <v>43</v>
      </c>
      <c r="H13494">
        <v>-21.6</v>
      </c>
      <c r="I13494">
        <v>-9</v>
      </c>
      <c r="J13494">
        <v>-8.5</v>
      </c>
    </row>
    <row r="13495" spans="1:10" x14ac:dyDescent="0.25">
      <c r="A13495" s="1">
        <v>43374</v>
      </c>
      <c r="B13495" t="s">
        <v>34</v>
      </c>
      <c r="C13495" t="s">
        <v>24</v>
      </c>
      <c r="D13495" t="s">
        <v>36</v>
      </c>
      <c r="E13495">
        <v>82.208010000000002</v>
      </c>
      <c r="F13495" t="s">
        <v>43</v>
      </c>
      <c r="G13495" t="s">
        <v>43</v>
      </c>
      <c r="H13495">
        <v>7.9</v>
      </c>
      <c r="I13495">
        <v>5.8</v>
      </c>
      <c r="J13495">
        <v>6.7</v>
      </c>
    </row>
    <row r="13496" spans="1:10" x14ac:dyDescent="0.25">
      <c r="A13496" s="1">
        <v>43374</v>
      </c>
      <c r="B13496" t="s">
        <v>34</v>
      </c>
      <c r="C13496" t="s">
        <v>24</v>
      </c>
      <c r="D13496" t="s">
        <v>35</v>
      </c>
      <c r="E13496">
        <v>90.028930000000003</v>
      </c>
      <c r="F13496" t="s">
        <v>43</v>
      </c>
      <c r="G13496" t="s">
        <v>43</v>
      </c>
      <c r="H13496">
        <v>-4.0999999999999996</v>
      </c>
      <c r="I13496">
        <v>-0.6</v>
      </c>
      <c r="J13496">
        <v>3.8</v>
      </c>
    </row>
    <row r="13497" spans="1:10" x14ac:dyDescent="0.25">
      <c r="A13497" s="1">
        <v>43374</v>
      </c>
      <c r="B13497" t="s">
        <v>34</v>
      </c>
      <c r="C13497" t="s">
        <v>25</v>
      </c>
      <c r="D13497" t="s">
        <v>40</v>
      </c>
      <c r="E13497">
        <v>95.016059999999996</v>
      </c>
      <c r="F13497">
        <v>93.45384</v>
      </c>
      <c r="G13497">
        <v>-1.3</v>
      </c>
      <c r="H13497">
        <v>-5.2</v>
      </c>
      <c r="I13497">
        <v>-2.2000000000000002</v>
      </c>
      <c r="J13497">
        <v>-2.2000000000000002</v>
      </c>
    </row>
    <row r="13498" spans="1:10" x14ac:dyDescent="0.25">
      <c r="A13498" s="1">
        <v>43374</v>
      </c>
      <c r="B13498" t="s">
        <v>34</v>
      </c>
      <c r="C13498" t="s">
        <v>25</v>
      </c>
      <c r="D13498" t="s">
        <v>39</v>
      </c>
      <c r="E13498">
        <v>110.0414</v>
      </c>
      <c r="F13498" t="s">
        <v>43</v>
      </c>
      <c r="G13498" t="s">
        <v>43</v>
      </c>
      <c r="H13498">
        <v>-0.5</v>
      </c>
      <c r="I13498">
        <v>-3.6</v>
      </c>
      <c r="J13498">
        <v>-5.0999999999999996</v>
      </c>
    </row>
    <row r="13499" spans="1:10" x14ac:dyDescent="0.25">
      <c r="A13499" s="1">
        <v>43374</v>
      </c>
      <c r="B13499" t="s">
        <v>34</v>
      </c>
      <c r="C13499" t="s">
        <v>25</v>
      </c>
      <c r="D13499" t="s">
        <v>38</v>
      </c>
      <c r="E13499">
        <v>102.51904999999999</v>
      </c>
      <c r="F13499" t="s">
        <v>43</v>
      </c>
      <c r="G13499" t="s">
        <v>43</v>
      </c>
      <c r="H13499">
        <v>-16</v>
      </c>
      <c r="I13499">
        <v>-1.5</v>
      </c>
      <c r="J13499">
        <v>-0.5</v>
      </c>
    </row>
    <row r="13500" spans="1:10" x14ac:dyDescent="0.25">
      <c r="A13500" s="1">
        <v>43374</v>
      </c>
      <c r="B13500" t="s">
        <v>34</v>
      </c>
      <c r="C13500" t="s">
        <v>25</v>
      </c>
      <c r="D13500" t="s">
        <v>37</v>
      </c>
      <c r="E13500">
        <v>93.801739999999995</v>
      </c>
      <c r="F13500" t="s">
        <v>43</v>
      </c>
      <c r="G13500" t="s">
        <v>43</v>
      </c>
      <c r="H13500">
        <v>-4.2</v>
      </c>
      <c r="I13500">
        <v>-6</v>
      </c>
      <c r="J13500">
        <v>-8.4</v>
      </c>
    </row>
    <row r="13501" spans="1:10" x14ac:dyDescent="0.25">
      <c r="A13501" s="1">
        <v>43374</v>
      </c>
      <c r="B13501" t="s">
        <v>34</v>
      </c>
      <c r="C13501" t="s">
        <v>25</v>
      </c>
      <c r="D13501" t="s">
        <v>36</v>
      </c>
      <c r="E13501">
        <v>85.808800000000005</v>
      </c>
      <c r="F13501" t="s">
        <v>43</v>
      </c>
      <c r="G13501" t="s">
        <v>43</v>
      </c>
      <c r="H13501">
        <v>2.2999999999999998</v>
      </c>
      <c r="I13501">
        <v>-3.5</v>
      </c>
      <c r="J13501">
        <v>-2.9</v>
      </c>
    </row>
    <row r="13502" spans="1:10" x14ac:dyDescent="0.25">
      <c r="A13502" s="1">
        <v>43374</v>
      </c>
      <c r="B13502" t="s">
        <v>34</v>
      </c>
      <c r="C13502" t="s">
        <v>25</v>
      </c>
      <c r="D13502" t="s">
        <v>35</v>
      </c>
      <c r="E13502">
        <v>94.905969999999996</v>
      </c>
      <c r="F13502" t="s">
        <v>43</v>
      </c>
      <c r="G13502" t="s">
        <v>43</v>
      </c>
      <c r="H13502">
        <v>8.9</v>
      </c>
      <c r="I13502">
        <v>8.1</v>
      </c>
      <c r="J13502">
        <v>12</v>
      </c>
    </row>
    <row r="13503" spans="1:10" x14ac:dyDescent="0.25">
      <c r="A13503" s="1">
        <v>43374</v>
      </c>
      <c r="B13503" t="s">
        <v>34</v>
      </c>
      <c r="C13503" t="s">
        <v>26</v>
      </c>
      <c r="D13503" t="s">
        <v>40</v>
      </c>
      <c r="E13503">
        <v>88.820430000000002</v>
      </c>
      <c r="F13503">
        <v>86.05829</v>
      </c>
      <c r="G13503">
        <v>-0.9</v>
      </c>
      <c r="H13503">
        <v>4.4000000000000004</v>
      </c>
      <c r="I13503">
        <v>1.7</v>
      </c>
      <c r="J13503">
        <v>1.7</v>
      </c>
    </row>
    <row r="13504" spans="1:10" x14ac:dyDescent="0.25">
      <c r="A13504" s="1">
        <v>43374</v>
      </c>
      <c r="B13504" t="s">
        <v>34</v>
      </c>
      <c r="C13504" t="s">
        <v>26</v>
      </c>
      <c r="D13504" t="s">
        <v>39</v>
      </c>
      <c r="E13504">
        <v>109.13215</v>
      </c>
      <c r="F13504" t="s">
        <v>43</v>
      </c>
      <c r="G13504" t="s">
        <v>43</v>
      </c>
      <c r="H13504">
        <v>5.7</v>
      </c>
      <c r="I13504">
        <v>1.1000000000000001</v>
      </c>
      <c r="J13504">
        <v>-0.6</v>
      </c>
    </row>
    <row r="13505" spans="1:10" x14ac:dyDescent="0.25">
      <c r="A13505" s="1">
        <v>43374</v>
      </c>
      <c r="B13505" t="s">
        <v>34</v>
      </c>
      <c r="C13505" t="s">
        <v>26</v>
      </c>
      <c r="D13505" t="s">
        <v>38</v>
      </c>
      <c r="E13505">
        <v>73.367540000000005</v>
      </c>
      <c r="F13505" t="s">
        <v>43</v>
      </c>
      <c r="G13505" t="s">
        <v>43</v>
      </c>
      <c r="H13505">
        <v>8</v>
      </c>
      <c r="I13505">
        <v>2</v>
      </c>
      <c r="J13505">
        <v>2.5</v>
      </c>
    </row>
    <row r="13506" spans="1:10" x14ac:dyDescent="0.25">
      <c r="A13506" s="1">
        <v>43374</v>
      </c>
      <c r="B13506" t="s">
        <v>34</v>
      </c>
      <c r="C13506" t="s">
        <v>26</v>
      </c>
      <c r="D13506" t="s">
        <v>37</v>
      </c>
      <c r="E13506">
        <v>112.4679</v>
      </c>
      <c r="F13506" t="s">
        <v>43</v>
      </c>
      <c r="G13506" t="s">
        <v>43</v>
      </c>
      <c r="H13506">
        <v>2</v>
      </c>
      <c r="I13506">
        <v>0.9</v>
      </c>
      <c r="J13506">
        <v>0.3</v>
      </c>
    </row>
    <row r="13507" spans="1:10" x14ac:dyDescent="0.25">
      <c r="A13507" s="1">
        <v>43374</v>
      </c>
      <c r="B13507" t="s">
        <v>34</v>
      </c>
      <c r="C13507" t="s">
        <v>26</v>
      </c>
      <c r="D13507" t="s">
        <v>36</v>
      </c>
      <c r="E13507">
        <v>92.061369999999997</v>
      </c>
      <c r="F13507" t="s">
        <v>43</v>
      </c>
      <c r="G13507" t="s">
        <v>43</v>
      </c>
      <c r="H13507">
        <v>1.4</v>
      </c>
      <c r="I13507">
        <v>1.8</v>
      </c>
      <c r="J13507">
        <v>2.8</v>
      </c>
    </row>
    <row r="13508" spans="1:10" x14ac:dyDescent="0.25">
      <c r="A13508" s="1">
        <v>43374</v>
      </c>
      <c r="B13508" t="s">
        <v>34</v>
      </c>
      <c r="C13508" t="s">
        <v>26</v>
      </c>
      <c r="D13508" t="s">
        <v>35</v>
      </c>
      <c r="E13508">
        <v>82.664420000000007</v>
      </c>
      <c r="F13508" t="s">
        <v>43</v>
      </c>
      <c r="G13508" t="s">
        <v>43</v>
      </c>
      <c r="H13508">
        <v>7.2</v>
      </c>
      <c r="I13508">
        <v>4.2</v>
      </c>
      <c r="J13508">
        <v>-0.1</v>
      </c>
    </row>
    <row r="13509" spans="1:10" x14ac:dyDescent="0.25">
      <c r="A13509" s="1">
        <v>43374</v>
      </c>
      <c r="B13509" t="s">
        <v>34</v>
      </c>
      <c r="C13509" t="s">
        <v>27</v>
      </c>
      <c r="D13509" t="s">
        <v>40</v>
      </c>
      <c r="E13509">
        <v>104.34139</v>
      </c>
      <c r="F13509">
        <v>101.08152</v>
      </c>
      <c r="G13509">
        <v>2.2000000000000002</v>
      </c>
      <c r="H13509">
        <v>2.6</v>
      </c>
      <c r="I13509">
        <v>-1.9</v>
      </c>
      <c r="J13509">
        <v>-0.4</v>
      </c>
    </row>
    <row r="13510" spans="1:10" x14ac:dyDescent="0.25">
      <c r="A13510" s="1">
        <v>43374</v>
      </c>
      <c r="B13510" t="s">
        <v>34</v>
      </c>
      <c r="C13510" t="s">
        <v>27</v>
      </c>
      <c r="D13510" t="s">
        <v>39</v>
      </c>
      <c r="E13510">
        <v>128.9898</v>
      </c>
      <c r="F13510" t="s">
        <v>43</v>
      </c>
      <c r="G13510" t="s">
        <v>43</v>
      </c>
      <c r="H13510">
        <v>-4.2</v>
      </c>
      <c r="I13510">
        <v>-3.8</v>
      </c>
      <c r="J13510">
        <v>0.3</v>
      </c>
    </row>
    <row r="13511" spans="1:10" x14ac:dyDescent="0.25">
      <c r="A13511" s="1">
        <v>43374</v>
      </c>
      <c r="B13511" t="s">
        <v>34</v>
      </c>
      <c r="C13511" t="s">
        <v>27</v>
      </c>
      <c r="D13511" t="s">
        <v>38</v>
      </c>
      <c r="E13511">
        <v>110.49508</v>
      </c>
      <c r="F13511" t="s">
        <v>43</v>
      </c>
      <c r="G13511" t="s">
        <v>43</v>
      </c>
      <c r="H13511">
        <v>-1.7</v>
      </c>
      <c r="I13511">
        <v>-6.8</v>
      </c>
      <c r="J13511">
        <v>-6</v>
      </c>
    </row>
    <row r="13512" spans="1:10" x14ac:dyDescent="0.25">
      <c r="A13512" s="1">
        <v>43374</v>
      </c>
      <c r="B13512" t="s">
        <v>34</v>
      </c>
      <c r="C13512" t="s">
        <v>27</v>
      </c>
      <c r="D13512" t="s">
        <v>37</v>
      </c>
      <c r="E13512">
        <v>100.1399</v>
      </c>
      <c r="F13512" t="s">
        <v>43</v>
      </c>
      <c r="G13512" t="s">
        <v>43</v>
      </c>
      <c r="H13512">
        <v>-3.3</v>
      </c>
      <c r="I13512">
        <v>-6.5</v>
      </c>
      <c r="J13512">
        <v>-4.4000000000000004</v>
      </c>
    </row>
    <row r="13513" spans="1:10" x14ac:dyDescent="0.25">
      <c r="A13513" s="1">
        <v>43374</v>
      </c>
      <c r="B13513" t="s">
        <v>34</v>
      </c>
      <c r="C13513" t="s">
        <v>27</v>
      </c>
      <c r="D13513" t="s">
        <v>36</v>
      </c>
      <c r="E13513">
        <v>99.516400000000004</v>
      </c>
      <c r="F13513" t="s">
        <v>43</v>
      </c>
      <c r="G13513" t="s">
        <v>43</v>
      </c>
      <c r="H13513">
        <v>7.2</v>
      </c>
      <c r="I13513">
        <v>2.4</v>
      </c>
      <c r="J13513">
        <v>4.3</v>
      </c>
    </row>
    <row r="13514" spans="1:10" x14ac:dyDescent="0.25">
      <c r="A13514" s="1">
        <v>43374</v>
      </c>
      <c r="B13514" t="s">
        <v>34</v>
      </c>
      <c r="C13514" t="s">
        <v>27</v>
      </c>
      <c r="D13514" t="s">
        <v>35</v>
      </c>
      <c r="E13514">
        <v>106.05540000000001</v>
      </c>
      <c r="F13514" t="s">
        <v>43</v>
      </c>
      <c r="G13514" t="s">
        <v>43</v>
      </c>
      <c r="H13514">
        <v>28.8</v>
      </c>
      <c r="I13514">
        <v>9.6999999999999993</v>
      </c>
      <c r="J13514">
        <v>2.8</v>
      </c>
    </row>
    <row r="13515" spans="1:10" x14ac:dyDescent="0.25">
      <c r="A13515" s="1">
        <v>43374</v>
      </c>
      <c r="B13515" t="s">
        <v>34</v>
      </c>
      <c r="C13515" t="s">
        <v>28</v>
      </c>
      <c r="D13515" t="s">
        <v>40</v>
      </c>
      <c r="E13515">
        <v>88.381799999999998</v>
      </c>
      <c r="F13515">
        <v>85.775899999999993</v>
      </c>
      <c r="G13515">
        <v>-0.3</v>
      </c>
      <c r="H13515">
        <v>4.9000000000000004</v>
      </c>
      <c r="I13515">
        <v>1.2</v>
      </c>
      <c r="J13515">
        <v>1.3</v>
      </c>
    </row>
    <row r="13516" spans="1:10" x14ac:dyDescent="0.25">
      <c r="A13516" s="1">
        <v>43374</v>
      </c>
      <c r="B13516" t="s">
        <v>34</v>
      </c>
      <c r="C13516" t="s">
        <v>28</v>
      </c>
      <c r="D13516" t="s">
        <v>39</v>
      </c>
      <c r="E13516">
        <v>95.375870000000006</v>
      </c>
      <c r="F13516" t="s">
        <v>43</v>
      </c>
      <c r="G13516" t="s">
        <v>43</v>
      </c>
      <c r="H13516">
        <v>4.5</v>
      </c>
      <c r="I13516">
        <v>4</v>
      </c>
      <c r="J13516">
        <v>7.4</v>
      </c>
    </row>
    <row r="13517" spans="1:10" x14ac:dyDescent="0.25">
      <c r="A13517" s="1">
        <v>43374</v>
      </c>
      <c r="B13517" t="s">
        <v>34</v>
      </c>
      <c r="C13517" t="s">
        <v>28</v>
      </c>
      <c r="D13517" t="s">
        <v>38</v>
      </c>
      <c r="E13517">
        <v>92.193929999999995</v>
      </c>
      <c r="F13517" t="s">
        <v>43</v>
      </c>
      <c r="G13517" t="s">
        <v>43</v>
      </c>
      <c r="H13517">
        <v>7.6</v>
      </c>
      <c r="I13517">
        <v>-0.1</v>
      </c>
      <c r="J13517">
        <v>-0.5</v>
      </c>
    </row>
    <row r="13518" spans="1:10" x14ac:dyDescent="0.25">
      <c r="A13518" s="1">
        <v>43374</v>
      </c>
      <c r="B13518" t="s">
        <v>34</v>
      </c>
      <c r="C13518" t="s">
        <v>28</v>
      </c>
      <c r="D13518" t="s">
        <v>37</v>
      </c>
      <c r="E13518">
        <v>97.295000000000002</v>
      </c>
      <c r="F13518" t="s">
        <v>43</v>
      </c>
      <c r="G13518" t="s">
        <v>43</v>
      </c>
      <c r="H13518">
        <v>-9.5</v>
      </c>
      <c r="I13518">
        <v>-8.6</v>
      </c>
      <c r="J13518">
        <v>-8.3000000000000007</v>
      </c>
    </row>
    <row r="13519" spans="1:10" x14ac:dyDescent="0.25">
      <c r="A13519" s="1">
        <v>43374</v>
      </c>
      <c r="B13519" t="s">
        <v>34</v>
      </c>
      <c r="C13519" t="s">
        <v>28</v>
      </c>
      <c r="D13519" t="s">
        <v>36</v>
      </c>
      <c r="E13519">
        <v>83.291319999999999</v>
      </c>
      <c r="F13519" t="s">
        <v>43</v>
      </c>
      <c r="G13519" t="s">
        <v>43</v>
      </c>
      <c r="H13519">
        <v>8.6999999999999993</v>
      </c>
      <c r="I13519">
        <v>6.1</v>
      </c>
      <c r="J13519">
        <v>5.6</v>
      </c>
    </row>
    <row r="13520" spans="1:10" x14ac:dyDescent="0.25">
      <c r="A13520" s="1">
        <v>43374</v>
      </c>
      <c r="B13520" t="s">
        <v>34</v>
      </c>
      <c r="C13520" t="s">
        <v>28</v>
      </c>
      <c r="D13520" t="s">
        <v>35</v>
      </c>
      <c r="E13520">
        <v>74.727810000000005</v>
      </c>
      <c r="F13520" t="s">
        <v>43</v>
      </c>
      <c r="G13520" t="s">
        <v>43</v>
      </c>
      <c r="H13520">
        <v>4.9000000000000004</v>
      </c>
      <c r="I13520">
        <v>-0.8</v>
      </c>
      <c r="J13520">
        <v>0.7</v>
      </c>
    </row>
    <row r="13521" spans="1:10" x14ac:dyDescent="0.25">
      <c r="A13521" s="1">
        <v>43374</v>
      </c>
      <c r="B13521" t="s">
        <v>34</v>
      </c>
      <c r="C13521" t="s">
        <v>29</v>
      </c>
      <c r="D13521" t="s">
        <v>40</v>
      </c>
      <c r="E13521">
        <v>95.624480000000005</v>
      </c>
      <c r="F13521">
        <v>92.93665</v>
      </c>
      <c r="G13521">
        <v>-0.7</v>
      </c>
      <c r="H13521">
        <v>0.6</v>
      </c>
      <c r="I13521">
        <v>-1.5</v>
      </c>
      <c r="J13521">
        <v>-1</v>
      </c>
    </row>
    <row r="13522" spans="1:10" x14ac:dyDescent="0.25">
      <c r="A13522" s="1">
        <v>43374</v>
      </c>
      <c r="B13522" t="s">
        <v>34</v>
      </c>
      <c r="C13522" t="s">
        <v>29</v>
      </c>
      <c r="D13522" t="s">
        <v>39</v>
      </c>
      <c r="E13522">
        <v>93.738190000000003</v>
      </c>
      <c r="F13522" t="s">
        <v>43</v>
      </c>
      <c r="G13522" t="s">
        <v>43</v>
      </c>
      <c r="H13522">
        <v>-4.5999999999999996</v>
      </c>
      <c r="I13522">
        <v>-1.3</v>
      </c>
      <c r="J13522">
        <v>-1.5</v>
      </c>
    </row>
    <row r="13523" spans="1:10" x14ac:dyDescent="0.25">
      <c r="A13523" s="1">
        <v>43374</v>
      </c>
      <c r="B13523" t="s">
        <v>34</v>
      </c>
      <c r="C13523" t="s">
        <v>29</v>
      </c>
      <c r="D13523" t="s">
        <v>38</v>
      </c>
      <c r="E13523">
        <v>96.162880000000001</v>
      </c>
      <c r="F13523" t="s">
        <v>43</v>
      </c>
      <c r="G13523" t="s">
        <v>43</v>
      </c>
      <c r="H13523">
        <v>-3</v>
      </c>
      <c r="I13523">
        <v>-4.4000000000000004</v>
      </c>
      <c r="J13523">
        <v>-3.9</v>
      </c>
    </row>
    <row r="13524" spans="1:10" x14ac:dyDescent="0.25">
      <c r="A13524" s="1">
        <v>43374</v>
      </c>
      <c r="B13524" t="s">
        <v>34</v>
      </c>
      <c r="C13524" t="s">
        <v>29</v>
      </c>
      <c r="D13524" t="s">
        <v>37</v>
      </c>
      <c r="E13524">
        <v>98.660740000000004</v>
      </c>
      <c r="F13524" t="s">
        <v>43</v>
      </c>
      <c r="G13524" t="s">
        <v>43</v>
      </c>
      <c r="H13524">
        <v>8.3000000000000007</v>
      </c>
      <c r="I13524">
        <v>3</v>
      </c>
      <c r="J13524">
        <v>5.3</v>
      </c>
    </row>
    <row r="13525" spans="1:10" x14ac:dyDescent="0.25">
      <c r="A13525" s="1">
        <v>43374</v>
      </c>
      <c r="B13525" t="s">
        <v>34</v>
      </c>
      <c r="C13525" t="s">
        <v>29</v>
      </c>
      <c r="D13525" t="s">
        <v>36</v>
      </c>
      <c r="E13525">
        <v>90.478480000000005</v>
      </c>
      <c r="F13525" t="s">
        <v>43</v>
      </c>
      <c r="G13525" t="s">
        <v>43</v>
      </c>
      <c r="H13525">
        <v>-0.4</v>
      </c>
      <c r="I13525">
        <v>-3</v>
      </c>
      <c r="J13525">
        <v>-3.2</v>
      </c>
    </row>
    <row r="13526" spans="1:10" x14ac:dyDescent="0.25">
      <c r="A13526" s="1">
        <v>43374</v>
      </c>
      <c r="B13526" t="s">
        <v>34</v>
      </c>
      <c r="C13526" t="s">
        <v>29</v>
      </c>
      <c r="D13526" t="s">
        <v>35</v>
      </c>
      <c r="E13526">
        <v>115.36892</v>
      </c>
      <c r="F13526" t="s">
        <v>43</v>
      </c>
      <c r="G13526" t="s">
        <v>43</v>
      </c>
      <c r="H13526">
        <v>5.2</v>
      </c>
      <c r="I13526">
        <v>7</v>
      </c>
      <c r="J13526">
        <v>7.1</v>
      </c>
    </row>
    <row r="13527" spans="1:10" x14ac:dyDescent="0.25">
      <c r="A13527" s="1">
        <v>43374</v>
      </c>
      <c r="B13527" t="s">
        <v>34</v>
      </c>
      <c r="C13527" t="s">
        <v>32</v>
      </c>
      <c r="D13527" t="s">
        <v>40</v>
      </c>
      <c r="E13527">
        <v>90.837419999999995</v>
      </c>
      <c r="F13527">
        <v>89.166719999999998</v>
      </c>
      <c r="G13527">
        <v>-0.1</v>
      </c>
      <c r="H13527">
        <v>0.2</v>
      </c>
      <c r="I13527">
        <v>-0.8</v>
      </c>
      <c r="J13527">
        <v>-0.4</v>
      </c>
    </row>
    <row r="13528" spans="1:10" x14ac:dyDescent="0.25">
      <c r="A13528" s="1">
        <v>43374</v>
      </c>
      <c r="B13528" t="s">
        <v>34</v>
      </c>
      <c r="C13528" t="s">
        <v>32</v>
      </c>
      <c r="D13528" t="s">
        <v>39</v>
      </c>
      <c r="E13528">
        <v>96.35763</v>
      </c>
      <c r="F13528" t="s">
        <v>43</v>
      </c>
      <c r="G13528" t="s">
        <v>43</v>
      </c>
      <c r="H13528">
        <v>7.1</v>
      </c>
      <c r="I13528">
        <v>3.6</v>
      </c>
      <c r="J13528">
        <v>5.6</v>
      </c>
    </row>
    <row r="13529" spans="1:10" x14ac:dyDescent="0.25">
      <c r="A13529" s="1">
        <v>43374</v>
      </c>
      <c r="B13529" t="s">
        <v>34</v>
      </c>
      <c r="C13529" t="s">
        <v>32</v>
      </c>
      <c r="D13529" t="s">
        <v>38</v>
      </c>
      <c r="E13529">
        <v>111.65475000000001</v>
      </c>
      <c r="F13529" t="s">
        <v>43</v>
      </c>
      <c r="G13529" t="s">
        <v>43</v>
      </c>
      <c r="H13529">
        <v>4.5999999999999996</v>
      </c>
      <c r="I13529">
        <v>-1.9</v>
      </c>
      <c r="J13529">
        <v>-2.7</v>
      </c>
    </row>
    <row r="13530" spans="1:10" x14ac:dyDescent="0.25">
      <c r="A13530" s="1">
        <v>43374</v>
      </c>
      <c r="B13530" t="s">
        <v>34</v>
      </c>
      <c r="C13530" t="s">
        <v>32</v>
      </c>
      <c r="D13530" t="s">
        <v>37</v>
      </c>
      <c r="E13530">
        <v>80.642309999999995</v>
      </c>
      <c r="F13530" t="s">
        <v>43</v>
      </c>
      <c r="G13530" t="s">
        <v>43</v>
      </c>
      <c r="H13530">
        <v>-4.3</v>
      </c>
      <c r="I13530">
        <v>1.4</v>
      </c>
      <c r="J13530">
        <v>1.2</v>
      </c>
    </row>
    <row r="13531" spans="1:10" x14ac:dyDescent="0.25">
      <c r="A13531" s="1">
        <v>43374</v>
      </c>
      <c r="B13531" t="s">
        <v>34</v>
      </c>
      <c r="C13531" t="s">
        <v>32</v>
      </c>
      <c r="D13531" t="s">
        <v>36</v>
      </c>
      <c r="E13531">
        <v>78.136510000000001</v>
      </c>
      <c r="F13531" t="s">
        <v>43</v>
      </c>
      <c r="G13531" t="s">
        <v>43</v>
      </c>
      <c r="H13531">
        <v>-0.9</v>
      </c>
      <c r="I13531">
        <v>-0.4</v>
      </c>
      <c r="J13531">
        <v>-0.2</v>
      </c>
    </row>
    <row r="13532" spans="1:10" x14ac:dyDescent="0.25">
      <c r="A13532" s="1">
        <v>43374</v>
      </c>
      <c r="B13532" t="s">
        <v>34</v>
      </c>
      <c r="C13532" t="s">
        <v>32</v>
      </c>
      <c r="D13532" t="s">
        <v>35</v>
      </c>
      <c r="E13532">
        <v>110.10669</v>
      </c>
      <c r="F13532" t="s">
        <v>43</v>
      </c>
      <c r="G13532" t="s">
        <v>43</v>
      </c>
      <c r="H13532">
        <v>-10.8</v>
      </c>
      <c r="I13532">
        <v>-11</v>
      </c>
      <c r="J13532">
        <v>-9.8000000000000007</v>
      </c>
    </row>
    <row r="13533" spans="1:10" x14ac:dyDescent="0.25">
      <c r="A13533" s="1">
        <v>43374</v>
      </c>
      <c r="B13533" t="s">
        <v>34</v>
      </c>
      <c r="C13533" t="s">
        <v>33</v>
      </c>
      <c r="D13533" t="s">
        <v>40</v>
      </c>
      <c r="E13533">
        <v>107.36087999999999</v>
      </c>
      <c r="F13533">
        <v>107.31569</v>
      </c>
      <c r="G13533">
        <v>0.6</v>
      </c>
      <c r="H13533">
        <v>-0.6</v>
      </c>
      <c r="I13533">
        <v>0.4</v>
      </c>
      <c r="J13533">
        <v>-0.9</v>
      </c>
    </row>
    <row r="13534" spans="1:10" x14ac:dyDescent="0.25">
      <c r="A13534" s="1">
        <v>43374</v>
      </c>
      <c r="B13534" t="s">
        <v>34</v>
      </c>
      <c r="C13534" t="s">
        <v>33</v>
      </c>
      <c r="D13534" t="s">
        <v>39</v>
      </c>
      <c r="E13534">
        <v>153.01881</v>
      </c>
      <c r="F13534" t="s">
        <v>43</v>
      </c>
      <c r="G13534" t="s">
        <v>43</v>
      </c>
      <c r="H13534">
        <v>0.1</v>
      </c>
      <c r="I13534">
        <v>1.3</v>
      </c>
      <c r="J13534">
        <v>-3.2</v>
      </c>
    </row>
    <row r="13535" spans="1:10" x14ac:dyDescent="0.25">
      <c r="A13535" s="1">
        <v>43374</v>
      </c>
      <c r="B13535" t="s">
        <v>34</v>
      </c>
      <c r="C13535" t="s">
        <v>33</v>
      </c>
      <c r="D13535" t="s">
        <v>38</v>
      </c>
      <c r="E13535">
        <v>123.2529</v>
      </c>
      <c r="F13535" t="s">
        <v>43</v>
      </c>
      <c r="G13535" t="s">
        <v>43</v>
      </c>
      <c r="H13535">
        <v>17.899999999999999</v>
      </c>
      <c r="I13535">
        <v>7.2</v>
      </c>
      <c r="J13535">
        <v>7.3</v>
      </c>
    </row>
    <row r="13536" spans="1:10" x14ac:dyDescent="0.25">
      <c r="A13536" s="1">
        <v>43374</v>
      </c>
      <c r="B13536" t="s">
        <v>34</v>
      </c>
      <c r="C13536" t="s">
        <v>33</v>
      </c>
      <c r="D13536" t="s">
        <v>37</v>
      </c>
      <c r="E13536">
        <v>102.76415</v>
      </c>
      <c r="F13536" t="s">
        <v>43</v>
      </c>
      <c r="G13536" t="s">
        <v>43</v>
      </c>
      <c r="H13536">
        <v>-8.6999999999999993</v>
      </c>
      <c r="I13536">
        <v>-6.6</v>
      </c>
      <c r="J13536">
        <v>-4.5</v>
      </c>
    </row>
    <row r="13537" spans="1:10" x14ac:dyDescent="0.25">
      <c r="A13537" s="1">
        <v>43374</v>
      </c>
      <c r="B13537" t="s">
        <v>34</v>
      </c>
      <c r="C13537" t="s">
        <v>33</v>
      </c>
      <c r="D13537" t="s">
        <v>36</v>
      </c>
      <c r="E13537">
        <v>89.992130000000003</v>
      </c>
      <c r="F13537" t="s">
        <v>43</v>
      </c>
      <c r="G13537" t="s">
        <v>43</v>
      </c>
      <c r="H13537">
        <v>5.0999999999999996</v>
      </c>
      <c r="I13537">
        <v>4.9000000000000004</v>
      </c>
      <c r="J13537">
        <v>2.2000000000000002</v>
      </c>
    </row>
    <row r="13538" spans="1:10" x14ac:dyDescent="0.25">
      <c r="A13538" s="1">
        <v>43374</v>
      </c>
      <c r="B13538" t="s">
        <v>34</v>
      </c>
      <c r="C13538" t="s">
        <v>33</v>
      </c>
      <c r="D13538" t="s">
        <v>35</v>
      </c>
      <c r="E13538">
        <v>90.695700000000002</v>
      </c>
      <c r="F13538" t="s">
        <v>43</v>
      </c>
      <c r="G13538" t="s">
        <v>43</v>
      </c>
      <c r="H13538">
        <v>-28.3</v>
      </c>
      <c r="I13538">
        <v>-10.9</v>
      </c>
      <c r="J13538">
        <v>-15.2</v>
      </c>
    </row>
    <row r="13539" spans="1:10" x14ac:dyDescent="0.25">
      <c r="A13539" s="1">
        <v>43405</v>
      </c>
      <c r="B13539" t="s">
        <v>5</v>
      </c>
      <c r="C13539" t="s">
        <v>16</v>
      </c>
      <c r="D13539" t="s">
        <v>40</v>
      </c>
      <c r="E13539">
        <v>81.069000000000003</v>
      </c>
      <c r="F13539">
        <v>78.226429999999993</v>
      </c>
      <c r="G13539">
        <v>1.4</v>
      </c>
      <c r="H13539">
        <v>0.6</v>
      </c>
      <c r="I13539">
        <v>-4.2</v>
      </c>
      <c r="J13539">
        <v>-5.2</v>
      </c>
    </row>
    <row r="13540" spans="1:10" x14ac:dyDescent="0.25">
      <c r="A13540" s="1">
        <v>43405</v>
      </c>
      <c r="B13540" t="s">
        <v>5</v>
      </c>
      <c r="C13540" t="s">
        <v>16</v>
      </c>
      <c r="D13540" t="s">
        <v>39</v>
      </c>
      <c r="E13540">
        <v>93.550669999999997</v>
      </c>
      <c r="F13540" t="s">
        <v>43</v>
      </c>
      <c r="G13540" t="s">
        <v>43</v>
      </c>
      <c r="H13540">
        <v>25.6</v>
      </c>
      <c r="I13540">
        <v>14.2</v>
      </c>
      <c r="J13540">
        <v>16.100000000000001</v>
      </c>
    </row>
    <row r="13541" spans="1:10" x14ac:dyDescent="0.25">
      <c r="A13541" s="1">
        <v>43405</v>
      </c>
      <c r="B13541" t="s">
        <v>5</v>
      </c>
      <c r="C13541" t="s">
        <v>16</v>
      </c>
      <c r="D13541" t="s">
        <v>38</v>
      </c>
      <c r="E13541">
        <v>87.278779999999998</v>
      </c>
      <c r="F13541" t="s">
        <v>43</v>
      </c>
      <c r="G13541" t="s">
        <v>43</v>
      </c>
      <c r="H13541">
        <v>0.8</v>
      </c>
      <c r="I13541">
        <v>-5.2</v>
      </c>
      <c r="J13541">
        <v>-5.3</v>
      </c>
    </row>
    <row r="13542" spans="1:10" x14ac:dyDescent="0.25">
      <c r="A13542" s="1">
        <v>43405</v>
      </c>
      <c r="B13542" t="s">
        <v>5</v>
      </c>
      <c r="C13542" t="s">
        <v>16</v>
      </c>
      <c r="D13542" t="s">
        <v>37</v>
      </c>
      <c r="E13542">
        <v>74.131889999999999</v>
      </c>
      <c r="F13542" t="s">
        <v>43</v>
      </c>
      <c r="G13542" t="s">
        <v>43</v>
      </c>
      <c r="H13542">
        <v>-0.3</v>
      </c>
      <c r="I13542">
        <v>-8</v>
      </c>
      <c r="J13542">
        <v>-10.9</v>
      </c>
    </row>
    <row r="13543" spans="1:10" x14ac:dyDescent="0.25">
      <c r="A13543" s="1">
        <v>43405</v>
      </c>
      <c r="B13543" t="s">
        <v>5</v>
      </c>
      <c r="C13543" t="s">
        <v>16</v>
      </c>
      <c r="D13543" t="s">
        <v>36</v>
      </c>
      <c r="E13543">
        <v>80.655529999999999</v>
      </c>
      <c r="F13543" t="s">
        <v>43</v>
      </c>
      <c r="G13543" t="s">
        <v>43</v>
      </c>
      <c r="H13543">
        <v>7.3</v>
      </c>
      <c r="I13543">
        <v>2.6</v>
      </c>
      <c r="J13543">
        <v>2.8</v>
      </c>
    </row>
    <row r="13544" spans="1:10" x14ac:dyDescent="0.25">
      <c r="A13544" s="1">
        <v>43405</v>
      </c>
      <c r="B13544" t="s">
        <v>5</v>
      </c>
      <c r="C13544" t="s">
        <v>16</v>
      </c>
      <c r="D13544" t="s">
        <v>35</v>
      </c>
      <c r="E13544">
        <v>66.669380000000004</v>
      </c>
      <c r="F13544" t="s">
        <v>43</v>
      </c>
      <c r="G13544" t="s">
        <v>43</v>
      </c>
      <c r="H13544">
        <v>-46.4</v>
      </c>
      <c r="I13544">
        <v>-33.6</v>
      </c>
      <c r="J13544">
        <v>-30.8</v>
      </c>
    </row>
    <row r="13545" spans="1:10" x14ac:dyDescent="0.25">
      <c r="A13545" s="1">
        <v>43405</v>
      </c>
      <c r="B13545" t="s">
        <v>5</v>
      </c>
      <c r="C13545" t="s">
        <v>19</v>
      </c>
      <c r="D13545" t="s">
        <v>40</v>
      </c>
      <c r="E13545">
        <v>81.442329999999998</v>
      </c>
      <c r="F13545">
        <v>79.538759999999996</v>
      </c>
      <c r="G13545">
        <v>-0.8</v>
      </c>
      <c r="H13545">
        <v>3.1</v>
      </c>
      <c r="I13545">
        <v>0.8</v>
      </c>
      <c r="J13545">
        <v>0.8</v>
      </c>
    </row>
    <row r="13546" spans="1:10" x14ac:dyDescent="0.25">
      <c r="A13546" s="1">
        <v>43405</v>
      </c>
      <c r="B13546" t="s">
        <v>5</v>
      </c>
      <c r="C13546" t="s">
        <v>19</v>
      </c>
      <c r="D13546" t="s">
        <v>39</v>
      </c>
      <c r="E13546">
        <v>110.32281999999999</v>
      </c>
      <c r="F13546" t="s">
        <v>43</v>
      </c>
      <c r="G13546" t="s">
        <v>43</v>
      </c>
      <c r="H13546">
        <v>6.5</v>
      </c>
      <c r="I13546">
        <v>4.0999999999999996</v>
      </c>
      <c r="J13546">
        <v>5.3</v>
      </c>
    </row>
    <row r="13547" spans="1:10" x14ac:dyDescent="0.25">
      <c r="A13547" s="1">
        <v>43405</v>
      </c>
      <c r="B13547" t="s">
        <v>5</v>
      </c>
      <c r="C13547" t="s">
        <v>19</v>
      </c>
      <c r="D13547" t="s">
        <v>38</v>
      </c>
      <c r="E13547">
        <v>87.960740000000001</v>
      </c>
      <c r="F13547" t="s">
        <v>43</v>
      </c>
      <c r="G13547" t="s">
        <v>43</v>
      </c>
      <c r="H13547">
        <v>-5.7</v>
      </c>
      <c r="I13547">
        <v>-6.3</v>
      </c>
      <c r="J13547">
        <v>-5.9</v>
      </c>
    </row>
    <row r="13548" spans="1:10" x14ac:dyDescent="0.25">
      <c r="A13548" s="1">
        <v>43405</v>
      </c>
      <c r="B13548" t="s">
        <v>5</v>
      </c>
      <c r="C13548" t="s">
        <v>19</v>
      </c>
      <c r="D13548" t="s">
        <v>37</v>
      </c>
      <c r="E13548">
        <v>77.366290000000006</v>
      </c>
      <c r="F13548" t="s">
        <v>43</v>
      </c>
      <c r="G13548" t="s">
        <v>43</v>
      </c>
      <c r="H13548">
        <v>-1.5</v>
      </c>
      <c r="I13548">
        <v>-3.9</v>
      </c>
      <c r="J13548">
        <v>-4.2</v>
      </c>
    </row>
    <row r="13549" spans="1:10" x14ac:dyDescent="0.25">
      <c r="A13549" s="1">
        <v>43405</v>
      </c>
      <c r="B13549" t="s">
        <v>5</v>
      </c>
      <c r="C13549" t="s">
        <v>19</v>
      </c>
      <c r="D13549" t="s">
        <v>36</v>
      </c>
      <c r="E13549">
        <v>73.937700000000007</v>
      </c>
      <c r="F13549" t="s">
        <v>43</v>
      </c>
      <c r="G13549" t="s">
        <v>43</v>
      </c>
      <c r="H13549">
        <v>10</v>
      </c>
      <c r="I13549">
        <v>7.6</v>
      </c>
      <c r="J13549">
        <v>7.3</v>
      </c>
    </row>
    <row r="13550" spans="1:10" x14ac:dyDescent="0.25">
      <c r="A13550" s="1">
        <v>43405</v>
      </c>
      <c r="B13550" t="s">
        <v>5</v>
      </c>
      <c r="C13550" t="s">
        <v>19</v>
      </c>
      <c r="D13550" t="s">
        <v>35</v>
      </c>
      <c r="E13550">
        <v>77.722589999999997</v>
      </c>
      <c r="F13550" t="s">
        <v>43</v>
      </c>
      <c r="G13550" t="s">
        <v>43</v>
      </c>
      <c r="H13550">
        <v>5.0999999999999996</v>
      </c>
      <c r="I13550">
        <v>0.9</v>
      </c>
      <c r="J13550">
        <v>-2.2999999999999998</v>
      </c>
    </row>
    <row r="13551" spans="1:10" x14ac:dyDescent="0.25">
      <c r="A13551" s="1">
        <v>43405</v>
      </c>
      <c r="B13551" t="s">
        <v>5</v>
      </c>
      <c r="C13551" t="s">
        <v>22</v>
      </c>
      <c r="D13551" t="s">
        <v>40</v>
      </c>
      <c r="E13551">
        <v>87.24776</v>
      </c>
      <c r="F13551">
        <v>85.54674</v>
      </c>
      <c r="G13551">
        <v>-0.6</v>
      </c>
      <c r="H13551">
        <v>1.7</v>
      </c>
      <c r="I13551">
        <v>0.4</v>
      </c>
      <c r="J13551">
        <v>0.5</v>
      </c>
    </row>
    <row r="13552" spans="1:10" x14ac:dyDescent="0.25">
      <c r="A13552" s="1">
        <v>43405</v>
      </c>
      <c r="B13552" t="s">
        <v>5</v>
      </c>
      <c r="C13552" t="s">
        <v>22</v>
      </c>
      <c r="D13552" t="s">
        <v>39</v>
      </c>
      <c r="E13552">
        <v>79.425719999999998</v>
      </c>
      <c r="F13552" t="s">
        <v>43</v>
      </c>
      <c r="G13552" t="s">
        <v>43</v>
      </c>
      <c r="H13552">
        <v>11.6</v>
      </c>
      <c r="I13552">
        <v>0.3</v>
      </c>
      <c r="J13552">
        <v>0.6</v>
      </c>
    </row>
    <row r="13553" spans="1:10" x14ac:dyDescent="0.25">
      <c r="A13553" s="1">
        <v>43405</v>
      </c>
      <c r="B13553" t="s">
        <v>5</v>
      </c>
      <c r="C13553" t="s">
        <v>22</v>
      </c>
      <c r="D13553" t="s">
        <v>38</v>
      </c>
      <c r="E13553">
        <v>110.47226000000001</v>
      </c>
      <c r="F13553" t="s">
        <v>43</v>
      </c>
      <c r="G13553" t="s">
        <v>43</v>
      </c>
      <c r="H13553">
        <v>-7.8</v>
      </c>
      <c r="I13553">
        <v>-11.9</v>
      </c>
      <c r="J13553">
        <v>-11.4</v>
      </c>
    </row>
    <row r="13554" spans="1:10" x14ac:dyDescent="0.25">
      <c r="A13554" s="1">
        <v>43405</v>
      </c>
      <c r="B13554" t="s">
        <v>5</v>
      </c>
      <c r="C13554" t="s">
        <v>22</v>
      </c>
      <c r="D13554" t="s">
        <v>37</v>
      </c>
      <c r="E13554">
        <v>93.461150000000004</v>
      </c>
      <c r="F13554" t="s">
        <v>43</v>
      </c>
      <c r="G13554" t="s">
        <v>43</v>
      </c>
      <c r="H13554">
        <v>8.9</v>
      </c>
      <c r="I13554">
        <v>4.5</v>
      </c>
      <c r="J13554">
        <v>2.5</v>
      </c>
    </row>
    <row r="13555" spans="1:10" x14ac:dyDescent="0.25">
      <c r="A13555" s="1">
        <v>43405</v>
      </c>
      <c r="B13555" t="s">
        <v>5</v>
      </c>
      <c r="C13555" t="s">
        <v>22</v>
      </c>
      <c r="D13555" t="s">
        <v>36</v>
      </c>
      <c r="E13555">
        <v>77.529380000000003</v>
      </c>
      <c r="F13555" t="s">
        <v>43</v>
      </c>
      <c r="G13555" t="s">
        <v>43</v>
      </c>
      <c r="H13555">
        <v>0.5</v>
      </c>
      <c r="I13555">
        <v>6.2</v>
      </c>
      <c r="J13555">
        <v>7</v>
      </c>
    </row>
    <row r="13556" spans="1:10" x14ac:dyDescent="0.25">
      <c r="A13556" s="1">
        <v>43405</v>
      </c>
      <c r="B13556" t="s">
        <v>5</v>
      </c>
      <c r="C13556" t="s">
        <v>22</v>
      </c>
      <c r="D13556" t="s">
        <v>35</v>
      </c>
      <c r="E13556">
        <v>111.36048</v>
      </c>
      <c r="F13556" t="s">
        <v>43</v>
      </c>
      <c r="G13556" t="s">
        <v>43</v>
      </c>
      <c r="H13556">
        <v>-3</v>
      </c>
      <c r="I13556">
        <v>-6</v>
      </c>
      <c r="J13556">
        <v>-6.1</v>
      </c>
    </row>
    <row r="13557" spans="1:10" x14ac:dyDescent="0.25">
      <c r="A13557" s="1">
        <v>43405</v>
      </c>
      <c r="B13557" t="s">
        <v>5</v>
      </c>
      <c r="C13557" t="s">
        <v>23</v>
      </c>
      <c r="D13557" t="s">
        <v>40</v>
      </c>
      <c r="E13557">
        <v>74.440899999999999</v>
      </c>
      <c r="F13557">
        <v>73.436059999999998</v>
      </c>
      <c r="G13557">
        <v>-0.7</v>
      </c>
      <c r="H13557">
        <v>2.1</v>
      </c>
      <c r="I13557">
        <v>2.2000000000000002</v>
      </c>
      <c r="J13557">
        <v>2.2000000000000002</v>
      </c>
    </row>
    <row r="13558" spans="1:10" x14ac:dyDescent="0.25">
      <c r="A13558" s="1">
        <v>43405</v>
      </c>
      <c r="B13558" t="s">
        <v>5</v>
      </c>
      <c r="C13558" t="s">
        <v>23</v>
      </c>
      <c r="D13558" t="s">
        <v>39</v>
      </c>
      <c r="E13558">
        <v>81.237189999999998</v>
      </c>
      <c r="F13558" t="s">
        <v>43</v>
      </c>
      <c r="G13558" t="s">
        <v>43</v>
      </c>
      <c r="H13558">
        <v>2</v>
      </c>
      <c r="I13558">
        <v>-0.7</v>
      </c>
      <c r="J13558">
        <v>1.9</v>
      </c>
    </row>
    <row r="13559" spans="1:10" x14ac:dyDescent="0.25">
      <c r="A13559" s="1">
        <v>43405</v>
      </c>
      <c r="B13559" t="s">
        <v>5</v>
      </c>
      <c r="C13559" t="s">
        <v>23</v>
      </c>
      <c r="D13559" t="s">
        <v>38</v>
      </c>
      <c r="E13559">
        <v>92.834990000000005</v>
      </c>
      <c r="F13559" t="s">
        <v>43</v>
      </c>
      <c r="G13559" t="s">
        <v>43</v>
      </c>
      <c r="H13559">
        <v>1.3</v>
      </c>
      <c r="I13559">
        <v>-3.9</v>
      </c>
      <c r="J13559">
        <v>-4.5999999999999996</v>
      </c>
    </row>
    <row r="13560" spans="1:10" x14ac:dyDescent="0.25">
      <c r="A13560" s="1">
        <v>43405</v>
      </c>
      <c r="B13560" t="s">
        <v>5</v>
      </c>
      <c r="C13560" t="s">
        <v>23</v>
      </c>
      <c r="D13560" t="s">
        <v>37</v>
      </c>
      <c r="E13560">
        <v>62.441130000000001</v>
      </c>
      <c r="F13560" t="s">
        <v>43</v>
      </c>
      <c r="G13560" t="s">
        <v>43</v>
      </c>
      <c r="H13560">
        <v>-2.2999999999999998</v>
      </c>
      <c r="I13560">
        <v>-1.4</v>
      </c>
      <c r="J13560">
        <v>-0.5</v>
      </c>
    </row>
    <row r="13561" spans="1:10" x14ac:dyDescent="0.25">
      <c r="A13561" s="1">
        <v>43405</v>
      </c>
      <c r="B13561" t="s">
        <v>5</v>
      </c>
      <c r="C13561" t="s">
        <v>23</v>
      </c>
      <c r="D13561" t="s">
        <v>36</v>
      </c>
      <c r="E13561">
        <v>70.872619999999998</v>
      </c>
      <c r="F13561" t="s">
        <v>43</v>
      </c>
      <c r="G13561" t="s">
        <v>43</v>
      </c>
      <c r="H13561">
        <v>3.4</v>
      </c>
      <c r="I13561">
        <v>8.4</v>
      </c>
      <c r="J13561">
        <v>7.8</v>
      </c>
    </row>
    <row r="13562" spans="1:10" x14ac:dyDescent="0.25">
      <c r="A13562" s="1">
        <v>43405</v>
      </c>
      <c r="B13562" t="s">
        <v>5</v>
      </c>
      <c r="C13562" t="s">
        <v>23</v>
      </c>
      <c r="D13562" t="s">
        <v>35</v>
      </c>
      <c r="E13562">
        <v>91.338489999999993</v>
      </c>
      <c r="F13562" t="s">
        <v>43</v>
      </c>
      <c r="G13562" t="s">
        <v>43</v>
      </c>
      <c r="H13562">
        <v>21.2</v>
      </c>
      <c r="I13562">
        <v>10.199999999999999</v>
      </c>
      <c r="J13562">
        <v>9</v>
      </c>
    </row>
    <row r="13563" spans="1:10" x14ac:dyDescent="0.25">
      <c r="A13563" s="1">
        <v>43405</v>
      </c>
      <c r="B13563" t="s">
        <v>5</v>
      </c>
      <c r="C13563" t="s">
        <v>24</v>
      </c>
      <c r="D13563" t="s">
        <v>40</v>
      </c>
      <c r="E13563">
        <v>76.591220000000007</v>
      </c>
      <c r="F13563">
        <v>76.064940000000007</v>
      </c>
      <c r="G13563">
        <v>0.4</v>
      </c>
      <c r="H13563">
        <v>1.7</v>
      </c>
      <c r="I13563">
        <v>2</v>
      </c>
      <c r="J13563">
        <v>2.4</v>
      </c>
    </row>
    <row r="13564" spans="1:10" x14ac:dyDescent="0.25">
      <c r="A13564" s="1">
        <v>43405</v>
      </c>
      <c r="B13564" t="s">
        <v>5</v>
      </c>
      <c r="C13564" t="s">
        <v>24</v>
      </c>
      <c r="D13564" t="s">
        <v>39</v>
      </c>
      <c r="E13564">
        <v>73.019859999999994</v>
      </c>
      <c r="F13564" t="s">
        <v>43</v>
      </c>
      <c r="G13564" t="s">
        <v>43</v>
      </c>
      <c r="H13564">
        <v>3.3</v>
      </c>
      <c r="I13564">
        <v>2</v>
      </c>
      <c r="J13564">
        <v>2.2999999999999998</v>
      </c>
    </row>
    <row r="13565" spans="1:10" x14ac:dyDescent="0.25">
      <c r="A13565" s="1">
        <v>43405</v>
      </c>
      <c r="B13565" t="s">
        <v>5</v>
      </c>
      <c r="C13565" t="s">
        <v>24</v>
      </c>
      <c r="D13565" t="s">
        <v>38</v>
      </c>
      <c r="E13565">
        <v>92.382930000000002</v>
      </c>
      <c r="F13565" t="s">
        <v>43</v>
      </c>
      <c r="G13565" t="s">
        <v>43</v>
      </c>
      <c r="H13565">
        <v>-1.1000000000000001</v>
      </c>
      <c r="I13565">
        <v>-5.9</v>
      </c>
      <c r="J13565">
        <v>-5.6</v>
      </c>
    </row>
    <row r="13566" spans="1:10" x14ac:dyDescent="0.25">
      <c r="A13566" s="1">
        <v>43405</v>
      </c>
      <c r="B13566" t="s">
        <v>5</v>
      </c>
      <c r="C13566" t="s">
        <v>24</v>
      </c>
      <c r="D13566" t="s">
        <v>37</v>
      </c>
      <c r="E13566">
        <v>76.829859999999996</v>
      </c>
      <c r="F13566" t="s">
        <v>43</v>
      </c>
      <c r="G13566" t="s">
        <v>43</v>
      </c>
      <c r="H13566">
        <v>-16.3</v>
      </c>
      <c r="I13566">
        <v>-6.8</v>
      </c>
      <c r="J13566">
        <v>-6.8</v>
      </c>
    </row>
    <row r="13567" spans="1:10" x14ac:dyDescent="0.25">
      <c r="A13567" s="1">
        <v>43405</v>
      </c>
      <c r="B13567" t="s">
        <v>5</v>
      </c>
      <c r="C13567" t="s">
        <v>24</v>
      </c>
      <c r="D13567" t="s">
        <v>36</v>
      </c>
      <c r="E13567">
        <v>72.96396</v>
      </c>
      <c r="F13567" t="s">
        <v>43</v>
      </c>
      <c r="G13567" t="s">
        <v>43</v>
      </c>
      <c r="H13567">
        <v>10.8</v>
      </c>
      <c r="I13567">
        <v>8.9</v>
      </c>
      <c r="J13567">
        <v>9.3000000000000007</v>
      </c>
    </row>
    <row r="13568" spans="1:10" x14ac:dyDescent="0.25">
      <c r="A13568" s="1">
        <v>43405</v>
      </c>
      <c r="B13568" t="s">
        <v>5</v>
      </c>
      <c r="C13568" t="s">
        <v>24</v>
      </c>
      <c r="D13568" t="s">
        <v>35</v>
      </c>
      <c r="E13568">
        <v>71.664360000000002</v>
      </c>
      <c r="F13568" t="s">
        <v>43</v>
      </c>
      <c r="G13568" t="s">
        <v>43</v>
      </c>
      <c r="H13568">
        <v>-9.9</v>
      </c>
      <c r="I13568">
        <v>2</v>
      </c>
      <c r="J13568">
        <v>4.5</v>
      </c>
    </row>
    <row r="13569" spans="1:10" x14ac:dyDescent="0.25">
      <c r="A13569" s="1">
        <v>43405</v>
      </c>
      <c r="B13569" t="s">
        <v>5</v>
      </c>
      <c r="C13569" t="s">
        <v>25</v>
      </c>
      <c r="D13569" t="s">
        <v>40</v>
      </c>
      <c r="E13569">
        <v>81.524979999999999</v>
      </c>
      <c r="F13569">
        <v>80.444460000000007</v>
      </c>
      <c r="G13569">
        <v>-2.9</v>
      </c>
      <c r="H13569">
        <v>-4.5</v>
      </c>
      <c r="I13569">
        <v>-0.8</v>
      </c>
      <c r="J13569">
        <v>-0.5</v>
      </c>
    </row>
    <row r="13570" spans="1:10" x14ac:dyDescent="0.25">
      <c r="A13570" s="1">
        <v>43405</v>
      </c>
      <c r="B13570" t="s">
        <v>5</v>
      </c>
      <c r="C13570" t="s">
        <v>25</v>
      </c>
      <c r="D13570" t="s">
        <v>39</v>
      </c>
      <c r="E13570">
        <v>97.61994</v>
      </c>
      <c r="F13570" t="s">
        <v>43</v>
      </c>
      <c r="G13570" t="s">
        <v>43</v>
      </c>
      <c r="H13570">
        <v>2.5</v>
      </c>
      <c r="I13570">
        <v>-2.4</v>
      </c>
      <c r="J13570">
        <v>-3.5</v>
      </c>
    </row>
    <row r="13571" spans="1:10" x14ac:dyDescent="0.25">
      <c r="A13571" s="1">
        <v>43405</v>
      </c>
      <c r="B13571" t="s">
        <v>5</v>
      </c>
      <c r="C13571" t="s">
        <v>25</v>
      </c>
      <c r="D13571" t="s">
        <v>38</v>
      </c>
      <c r="E13571">
        <v>93.925709999999995</v>
      </c>
      <c r="F13571" t="s">
        <v>43</v>
      </c>
      <c r="G13571" t="s">
        <v>43</v>
      </c>
      <c r="H13571">
        <v>-17.8</v>
      </c>
      <c r="I13571">
        <v>-3.3</v>
      </c>
      <c r="J13571">
        <v>-2.5</v>
      </c>
    </row>
    <row r="13572" spans="1:10" x14ac:dyDescent="0.25">
      <c r="A13572" s="1">
        <v>43405</v>
      </c>
      <c r="B13572" t="s">
        <v>5</v>
      </c>
      <c r="C13572" t="s">
        <v>25</v>
      </c>
      <c r="D13572" t="s">
        <v>37</v>
      </c>
      <c r="E13572">
        <v>77.49091</v>
      </c>
      <c r="F13572" t="s">
        <v>43</v>
      </c>
      <c r="G13572" t="s">
        <v>43</v>
      </c>
      <c r="H13572">
        <v>-7.8</v>
      </c>
      <c r="I13572">
        <v>-2.9</v>
      </c>
      <c r="J13572">
        <v>-3</v>
      </c>
    </row>
    <row r="13573" spans="1:10" x14ac:dyDescent="0.25">
      <c r="A13573" s="1">
        <v>43405</v>
      </c>
      <c r="B13573" t="s">
        <v>5</v>
      </c>
      <c r="C13573" t="s">
        <v>25</v>
      </c>
      <c r="D13573" t="s">
        <v>36</v>
      </c>
      <c r="E13573">
        <v>72.872789999999995</v>
      </c>
      <c r="F13573" t="s">
        <v>43</v>
      </c>
      <c r="G13573" t="s">
        <v>43</v>
      </c>
      <c r="H13573">
        <v>5.9</v>
      </c>
      <c r="I13573">
        <v>-0.2</v>
      </c>
      <c r="J13573">
        <v>-0.2</v>
      </c>
    </row>
    <row r="13574" spans="1:10" x14ac:dyDescent="0.25">
      <c r="A13574" s="1">
        <v>43405</v>
      </c>
      <c r="B13574" t="s">
        <v>5</v>
      </c>
      <c r="C13574" t="s">
        <v>25</v>
      </c>
      <c r="D13574" t="s">
        <v>35</v>
      </c>
      <c r="E13574">
        <v>76.097669999999994</v>
      </c>
      <c r="F13574" t="s">
        <v>43</v>
      </c>
      <c r="G13574" t="s">
        <v>43</v>
      </c>
      <c r="H13574">
        <v>9.8000000000000007</v>
      </c>
      <c r="I13574">
        <v>12</v>
      </c>
      <c r="J13574">
        <v>14.9</v>
      </c>
    </row>
    <row r="13575" spans="1:10" x14ac:dyDescent="0.25">
      <c r="A13575" s="1">
        <v>43405</v>
      </c>
      <c r="B13575" t="s">
        <v>5</v>
      </c>
      <c r="C13575" t="s">
        <v>26</v>
      </c>
      <c r="D13575" t="s">
        <v>40</v>
      </c>
      <c r="E13575">
        <v>80.498109999999997</v>
      </c>
      <c r="F13575">
        <v>77.793559999999999</v>
      </c>
      <c r="G13575">
        <v>1.3</v>
      </c>
      <c r="H13575">
        <v>7.3</v>
      </c>
      <c r="I13575">
        <v>4.7</v>
      </c>
      <c r="J13575">
        <v>4.7</v>
      </c>
    </row>
    <row r="13576" spans="1:10" x14ac:dyDescent="0.25">
      <c r="A13576" s="1">
        <v>43405</v>
      </c>
      <c r="B13576" t="s">
        <v>5</v>
      </c>
      <c r="C13576" t="s">
        <v>26</v>
      </c>
      <c r="D13576" t="s">
        <v>39</v>
      </c>
      <c r="E13576">
        <v>90.421319999999994</v>
      </c>
      <c r="F13576" t="s">
        <v>43</v>
      </c>
      <c r="G13576" t="s">
        <v>43</v>
      </c>
      <c r="H13576">
        <v>9.5</v>
      </c>
      <c r="I13576">
        <v>4.4000000000000004</v>
      </c>
      <c r="J13576">
        <v>3.5</v>
      </c>
    </row>
    <row r="13577" spans="1:10" x14ac:dyDescent="0.25">
      <c r="A13577" s="1">
        <v>43405</v>
      </c>
      <c r="B13577" t="s">
        <v>5</v>
      </c>
      <c r="C13577" t="s">
        <v>26</v>
      </c>
      <c r="D13577" t="s">
        <v>38</v>
      </c>
      <c r="E13577">
        <v>72.73827</v>
      </c>
      <c r="F13577" t="s">
        <v>43</v>
      </c>
      <c r="G13577" t="s">
        <v>43</v>
      </c>
      <c r="H13577">
        <v>7.7</v>
      </c>
      <c r="I13577">
        <v>2.2999999999999998</v>
      </c>
      <c r="J13577">
        <v>2.6</v>
      </c>
    </row>
    <row r="13578" spans="1:10" x14ac:dyDescent="0.25">
      <c r="A13578" s="1">
        <v>43405</v>
      </c>
      <c r="B13578" t="s">
        <v>5</v>
      </c>
      <c r="C13578" t="s">
        <v>26</v>
      </c>
      <c r="D13578" t="s">
        <v>37</v>
      </c>
      <c r="E13578">
        <v>97.977729999999994</v>
      </c>
      <c r="F13578" t="s">
        <v>43</v>
      </c>
      <c r="G13578" t="s">
        <v>43</v>
      </c>
      <c r="H13578">
        <v>7.6</v>
      </c>
      <c r="I13578">
        <v>4.9000000000000004</v>
      </c>
      <c r="J13578">
        <v>4.9000000000000004</v>
      </c>
    </row>
    <row r="13579" spans="1:10" x14ac:dyDescent="0.25">
      <c r="A13579" s="1">
        <v>43405</v>
      </c>
      <c r="B13579" t="s">
        <v>5</v>
      </c>
      <c r="C13579" t="s">
        <v>26</v>
      </c>
      <c r="D13579" t="s">
        <v>36</v>
      </c>
      <c r="E13579">
        <v>77.684200000000004</v>
      </c>
      <c r="F13579" t="s">
        <v>43</v>
      </c>
      <c r="G13579" t="s">
        <v>43</v>
      </c>
      <c r="H13579">
        <v>4.5</v>
      </c>
      <c r="I13579">
        <v>6.1</v>
      </c>
      <c r="J13579">
        <v>6.5</v>
      </c>
    </row>
    <row r="13580" spans="1:10" x14ac:dyDescent="0.25">
      <c r="A13580" s="1">
        <v>43405</v>
      </c>
      <c r="B13580" t="s">
        <v>5</v>
      </c>
      <c r="C13580" t="s">
        <v>26</v>
      </c>
      <c r="D13580" t="s">
        <v>35</v>
      </c>
      <c r="E13580">
        <v>67.491240000000005</v>
      </c>
      <c r="F13580" t="s">
        <v>43</v>
      </c>
      <c r="G13580" t="s">
        <v>43</v>
      </c>
      <c r="H13580">
        <v>14.1</v>
      </c>
      <c r="I13580">
        <v>8.9</v>
      </c>
      <c r="J13580">
        <v>7.4</v>
      </c>
    </row>
    <row r="13581" spans="1:10" x14ac:dyDescent="0.25">
      <c r="A13581" s="1">
        <v>43405</v>
      </c>
      <c r="B13581" t="s">
        <v>5</v>
      </c>
      <c r="C13581" t="s">
        <v>27</v>
      </c>
      <c r="D13581" t="s">
        <v>40</v>
      </c>
      <c r="E13581">
        <v>85.669030000000006</v>
      </c>
      <c r="F13581">
        <v>84.486800000000002</v>
      </c>
      <c r="G13581">
        <v>-0.8</v>
      </c>
      <c r="H13581">
        <v>2.9</v>
      </c>
      <c r="I13581">
        <v>1.5</v>
      </c>
      <c r="J13581">
        <v>2.7</v>
      </c>
    </row>
    <row r="13582" spans="1:10" x14ac:dyDescent="0.25">
      <c r="A13582" s="1">
        <v>43405</v>
      </c>
      <c r="B13582" t="s">
        <v>5</v>
      </c>
      <c r="C13582" t="s">
        <v>27</v>
      </c>
      <c r="D13582" t="s">
        <v>39</v>
      </c>
      <c r="E13582">
        <v>116.31762000000001</v>
      </c>
      <c r="F13582" t="s">
        <v>43</v>
      </c>
      <c r="G13582" t="s">
        <v>43</v>
      </c>
      <c r="H13582">
        <v>-5.2</v>
      </c>
      <c r="I13582">
        <v>-3.7</v>
      </c>
      <c r="J13582">
        <v>-1.8</v>
      </c>
    </row>
    <row r="13583" spans="1:10" x14ac:dyDescent="0.25">
      <c r="A13583" s="1">
        <v>43405</v>
      </c>
      <c r="B13583" t="s">
        <v>5</v>
      </c>
      <c r="C13583" t="s">
        <v>27</v>
      </c>
      <c r="D13583" t="s">
        <v>38</v>
      </c>
      <c r="E13583">
        <v>100.4652</v>
      </c>
      <c r="F13583" t="s">
        <v>43</v>
      </c>
      <c r="G13583" t="s">
        <v>43</v>
      </c>
      <c r="H13583">
        <v>-2.6</v>
      </c>
      <c r="I13583">
        <v>-5.0999999999999996</v>
      </c>
      <c r="J13583">
        <v>-4.4000000000000004</v>
      </c>
    </row>
    <row r="13584" spans="1:10" x14ac:dyDescent="0.25">
      <c r="A13584" s="1">
        <v>43405</v>
      </c>
      <c r="B13584" t="s">
        <v>5</v>
      </c>
      <c r="C13584" t="s">
        <v>27</v>
      </c>
      <c r="D13584" t="s">
        <v>37</v>
      </c>
      <c r="E13584">
        <v>79.920689999999993</v>
      </c>
      <c r="F13584" t="s">
        <v>43</v>
      </c>
      <c r="G13584" t="s">
        <v>43</v>
      </c>
      <c r="H13584">
        <v>-3.2</v>
      </c>
      <c r="I13584">
        <v>-3.2</v>
      </c>
      <c r="J13584">
        <v>-1.8</v>
      </c>
    </row>
    <row r="13585" spans="1:10" x14ac:dyDescent="0.25">
      <c r="A13585" s="1">
        <v>43405</v>
      </c>
      <c r="B13585" t="s">
        <v>5</v>
      </c>
      <c r="C13585" t="s">
        <v>27</v>
      </c>
      <c r="D13585" t="s">
        <v>36</v>
      </c>
      <c r="E13585">
        <v>78.293790000000001</v>
      </c>
      <c r="F13585" t="s">
        <v>43</v>
      </c>
      <c r="G13585" t="s">
        <v>43</v>
      </c>
      <c r="H13585">
        <v>6.1</v>
      </c>
      <c r="I13585">
        <v>6.1</v>
      </c>
      <c r="J13585">
        <v>7.7</v>
      </c>
    </row>
    <row r="13586" spans="1:10" x14ac:dyDescent="0.25">
      <c r="A13586" s="1">
        <v>43405</v>
      </c>
      <c r="B13586" t="s">
        <v>5</v>
      </c>
      <c r="C13586" t="s">
        <v>27</v>
      </c>
      <c r="D13586" t="s">
        <v>35</v>
      </c>
      <c r="E13586">
        <v>104.03431999999999</v>
      </c>
      <c r="F13586" t="s">
        <v>43</v>
      </c>
      <c r="G13586" t="s">
        <v>43</v>
      </c>
      <c r="H13586">
        <v>41.7</v>
      </c>
      <c r="I13586">
        <v>16</v>
      </c>
      <c r="J13586">
        <v>12</v>
      </c>
    </row>
    <row r="13587" spans="1:10" x14ac:dyDescent="0.25">
      <c r="A13587" s="1">
        <v>43405</v>
      </c>
      <c r="B13587" t="s">
        <v>5</v>
      </c>
      <c r="C13587" t="s">
        <v>28</v>
      </c>
      <c r="D13587" t="s">
        <v>40</v>
      </c>
      <c r="E13587">
        <v>78.207790000000003</v>
      </c>
      <c r="F13587">
        <v>75.679230000000004</v>
      </c>
      <c r="G13587">
        <v>1</v>
      </c>
      <c r="H13587">
        <v>9.1999999999999993</v>
      </c>
      <c r="I13587">
        <v>4.9000000000000004</v>
      </c>
      <c r="J13587">
        <v>5.2</v>
      </c>
    </row>
    <row r="13588" spans="1:10" x14ac:dyDescent="0.25">
      <c r="A13588" s="1">
        <v>43405</v>
      </c>
      <c r="B13588" t="s">
        <v>5</v>
      </c>
      <c r="C13588" t="s">
        <v>28</v>
      </c>
      <c r="D13588" t="s">
        <v>39</v>
      </c>
      <c r="E13588">
        <v>86.679419999999993</v>
      </c>
      <c r="F13588" t="s">
        <v>43</v>
      </c>
      <c r="G13588" t="s">
        <v>43</v>
      </c>
      <c r="H13588">
        <v>10.1</v>
      </c>
      <c r="I13588">
        <v>5.4</v>
      </c>
      <c r="J13588">
        <v>7.5</v>
      </c>
    </row>
    <row r="13589" spans="1:10" x14ac:dyDescent="0.25">
      <c r="A13589" s="1">
        <v>43405</v>
      </c>
      <c r="B13589" t="s">
        <v>5</v>
      </c>
      <c r="C13589" t="s">
        <v>28</v>
      </c>
      <c r="D13589" t="s">
        <v>38</v>
      </c>
      <c r="E13589">
        <v>81.959639999999993</v>
      </c>
      <c r="F13589" t="s">
        <v>43</v>
      </c>
      <c r="G13589" t="s">
        <v>43</v>
      </c>
      <c r="H13589">
        <v>3.3</v>
      </c>
      <c r="I13589">
        <v>1.8</v>
      </c>
      <c r="J13589">
        <v>2.2000000000000002</v>
      </c>
    </row>
    <row r="13590" spans="1:10" x14ac:dyDescent="0.25">
      <c r="A13590" s="1">
        <v>43405</v>
      </c>
      <c r="B13590" t="s">
        <v>5</v>
      </c>
      <c r="C13590" t="s">
        <v>28</v>
      </c>
      <c r="D13590" t="s">
        <v>37</v>
      </c>
      <c r="E13590">
        <v>90.091629999999995</v>
      </c>
      <c r="F13590" t="s">
        <v>43</v>
      </c>
      <c r="G13590" t="s">
        <v>43</v>
      </c>
      <c r="H13590">
        <v>-2.2000000000000002</v>
      </c>
      <c r="I13590">
        <v>-5.3</v>
      </c>
      <c r="J13590">
        <v>-5.2</v>
      </c>
    </row>
    <row r="13591" spans="1:10" x14ac:dyDescent="0.25">
      <c r="A13591" s="1">
        <v>43405</v>
      </c>
      <c r="B13591" t="s">
        <v>5</v>
      </c>
      <c r="C13591" t="s">
        <v>28</v>
      </c>
      <c r="D13591" t="s">
        <v>36</v>
      </c>
      <c r="E13591">
        <v>73.29804</v>
      </c>
      <c r="F13591" t="s">
        <v>43</v>
      </c>
      <c r="G13591" t="s">
        <v>43</v>
      </c>
      <c r="H13591">
        <v>17</v>
      </c>
      <c r="I13591">
        <v>11.4</v>
      </c>
      <c r="J13591">
        <v>11.2</v>
      </c>
    </row>
    <row r="13592" spans="1:10" x14ac:dyDescent="0.25">
      <c r="A13592" s="1">
        <v>43405</v>
      </c>
      <c r="B13592" t="s">
        <v>5</v>
      </c>
      <c r="C13592" t="s">
        <v>28</v>
      </c>
      <c r="D13592" t="s">
        <v>35</v>
      </c>
      <c r="E13592">
        <v>63.65616</v>
      </c>
      <c r="F13592" t="s">
        <v>43</v>
      </c>
      <c r="G13592" t="s">
        <v>43</v>
      </c>
      <c r="H13592">
        <v>11.6</v>
      </c>
      <c r="I13592">
        <v>3.2</v>
      </c>
      <c r="J13592">
        <v>4</v>
      </c>
    </row>
    <row r="13593" spans="1:10" x14ac:dyDescent="0.25">
      <c r="A13593" s="1">
        <v>43405</v>
      </c>
      <c r="B13593" t="s">
        <v>5</v>
      </c>
      <c r="C13593" t="s">
        <v>29</v>
      </c>
      <c r="D13593" t="s">
        <v>40</v>
      </c>
      <c r="E13593">
        <v>84.341160000000002</v>
      </c>
      <c r="F13593">
        <v>82.563720000000004</v>
      </c>
      <c r="G13593">
        <v>-0.4</v>
      </c>
      <c r="H13593">
        <v>2.9</v>
      </c>
      <c r="I13593">
        <v>2.4</v>
      </c>
      <c r="J13593">
        <v>2.9</v>
      </c>
    </row>
    <row r="13594" spans="1:10" x14ac:dyDescent="0.25">
      <c r="A13594" s="1">
        <v>43405</v>
      </c>
      <c r="B13594" t="s">
        <v>5</v>
      </c>
      <c r="C13594" t="s">
        <v>29</v>
      </c>
      <c r="D13594" t="s">
        <v>39</v>
      </c>
      <c r="E13594">
        <v>86.557389999999998</v>
      </c>
      <c r="F13594" t="s">
        <v>43</v>
      </c>
      <c r="G13594" t="s">
        <v>43</v>
      </c>
      <c r="H13594">
        <v>3.1</v>
      </c>
      <c r="I13594">
        <v>0.8</v>
      </c>
      <c r="J13594">
        <v>1.1000000000000001</v>
      </c>
    </row>
    <row r="13595" spans="1:10" x14ac:dyDescent="0.25">
      <c r="A13595" s="1">
        <v>43405</v>
      </c>
      <c r="B13595" t="s">
        <v>5</v>
      </c>
      <c r="C13595" t="s">
        <v>29</v>
      </c>
      <c r="D13595" t="s">
        <v>38</v>
      </c>
      <c r="E13595">
        <v>90.335120000000003</v>
      </c>
      <c r="F13595" t="s">
        <v>43</v>
      </c>
      <c r="G13595" t="s">
        <v>43</v>
      </c>
      <c r="H13595">
        <v>-2</v>
      </c>
      <c r="I13595">
        <v>-4.5999999999999996</v>
      </c>
      <c r="J13595">
        <v>-4.0999999999999996</v>
      </c>
    </row>
    <row r="13596" spans="1:10" x14ac:dyDescent="0.25">
      <c r="A13596" s="1">
        <v>43405</v>
      </c>
      <c r="B13596" t="s">
        <v>5</v>
      </c>
      <c r="C13596" t="s">
        <v>29</v>
      </c>
      <c r="D13596" t="s">
        <v>37</v>
      </c>
      <c r="E13596">
        <v>87.106930000000006</v>
      </c>
      <c r="F13596" t="s">
        <v>43</v>
      </c>
      <c r="G13596" t="s">
        <v>43</v>
      </c>
      <c r="H13596">
        <v>4.0999999999999996</v>
      </c>
      <c r="I13596">
        <v>5.5</v>
      </c>
      <c r="J13596">
        <v>7.1</v>
      </c>
    </row>
    <row r="13597" spans="1:10" x14ac:dyDescent="0.25">
      <c r="A13597" s="1">
        <v>43405</v>
      </c>
      <c r="B13597" t="s">
        <v>5</v>
      </c>
      <c r="C13597" t="s">
        <v>29</v>
      </c>
      <c r="D13597" t="s">
        <v>36</v>
      </c>
      <c r="E13597">
        <v>78.251480000000001</v>
      </c>
      <c r="F13597" t="s">
        <v>43</v>
      </c>
      <c r="G13597" t="s">
        <v>43</v>
      </c>
      <c r="H13597">
        <v>8.1999999999999993</v>
      </c>
      <c r="I13597">
        <v>5.8</v>
      </c>
      <c r="J13597">
        <v>5.6</v>
      </c>
    </row>
    <row r="13598" spans="1:10" x14ac:dyDescent="0.25">
      <c r="A13598" s="1">
        <v>43405</v>
      </c>
      <c r="B13598" t="s">
        <v>5</v>
      </c>
      <c r="C13598" t="s">
        <v>29</v>
      </c>
      <c r="D13598" t="s">
        <v>35</v>
      </c>
      <c r="E13598">
        <v>86.623090000000005</v>
      </c>
      <c r="F13598" t="s">
        <v>43</v>
      </c>
      <c r="G13598" t="s">
        <v>43</v>
      </c>
      <c r="H13598">
        <v>-8.6</v>
      </c>
      <c r="I13598">
        <v>7.6</v>
      </c>
      <c r="J13598">
        <v>8.1</v>
      </c>
    </row>
    <row r="13599" spans="1:10" x14ac:dyDescent="0.25">
      <c r="A13599" s="1">
        <v>43405</v>
      </c>
      <c r="B13599" t="s">
        <v>5</v>
      </c>
      <c r="C13599" t="s">
        <v>32</v>
      </c>
      <c r="D13599" t="s">
        <v>40</v>
      </c>
      <c r="E13599">
        <v>76.762280000000004</v>
      </c>
      <c r="F13599">
        <v>77.966250000000002</v>
      </c>
      <c r="G13599">
        <v>-0.1</v>
      </c>
      <c r="H13599">
        <v>0.8</v>
      </c>
      <c r="I13599">
        <v>1.8</v>
      </c>
      <c r="J13599">
        <v>2.2000000000000002</v>
      </c>
    </row>
    <row r="13600" spans="1:10" x14ac:dyDescent="0.25">
      <c r="A13600" s="1">
        <v>43405</v>
      </c>
      <c r="B13600" t="s">
        <v>5</v>
      </c>
      <c r="C13600" t="s">
        <v>32</v>
      </c>
      <c r="D13600" t="s">
        <v>39</v>
      </c>
      <c r="E13600">
        <v>81.180620000000005</v>
      </c>
      <c r="F13600" t="s">
        <v>43</v>
      </c>
      <c r="G13600" t="s">
        <v>43</v>
      </c>
      <c r="H13600">
        <v>10.3</v>
      </c>
      <c r="I13600">
        <v>5.4</v>
      </c>
      <c r="J13600">
        <v>6.7</v>
      </c>
    </row>
    <row r="13601" spans="1:10" x14ac:dyDescent="0.25">
      <c r="A13601" s="1">
        <v>43405</v>
      </c>
      <c r="B13601" t="s">
        <v>5</v>
      </c>
      <c r="C13601" t="s">
        <v>32</v>
      </c>
      <c r="D13601" t="s">
        <v>38</v>
      </c>
      <c r="E13601">
        <v>102.19018</v>
      </c>
      <c r="F13601" t="s">
        <v>43</v>
      </c>
      <c r="G13601" t="s">
        <v>43</v>
      </c>
      <c r="H13601">
        <v>-3.4</v>
      </c>
      <c r="I13601">
        <v>-2.1</v>
      </c>
      <c r="J13601">
        <v>-2.2000000000000002</v>
      </c>
    </row>
    <row r="13602" spans="1:10" x14ac:dyDescent="0.25">
      <c r="A13602" s="1">
        <v>43405</v>
      </c>
      <c r="B13602" t="s">
        <v>5</v>
      </c>
      <c r="C13602" t="s">
        <v>32</v>
      </c>
      <c r="D13602" t="s">
        <v>37</v>
      </c>
      <c r="E13602">
        <v>70.571740000000005</v>
      </c>
      <c r="F13602" t="s">
        <v>43</v>
      </c>
      <c r="G13602" t="s">
        <v>43</v>
      </c>
      <c r="H13602">
        <v>2.9</v>
      </c>
      <c r="I13602">
        <v>2.5</v>
      </c>
      <c r="J13602">
        <v>2.9</v>
      </c>
    </row>
    <row r="13603" spans="1:10" x14ac:dyDescent="0.25">
      <c r="A13603" s="1">
        <v>43405</v>
      </c>
      <c r="B13603" t="s">
        <v>5</v>
      </c>
      <c r="C13603" t="s">
        <v>32</v>
      </c>
      <c r="D13603" t="s">
        <v>36</v>
      </c>
      <c r="E13603">
        <v>62.884450000000001</v>
      </c>
      <c r="F13603" t="s">
        <v>43</v>
      </c>
      <c r="G13603" t="s">
        <v>43</v>
      </c>
      <c r="H13603">
        <v>0.8</v>
      </c>
      <c r="I13603">
        <v>5.6</v>
      </c>
      <c r="J13603">
        <v>5.4</v>
      </c>
    </row>
    <row r="13604" spans="1:10" x14ac:dyDescent="0.25">
      <c r="A13604" s="1">
        <v>43405</v>
      </c>
      <c r="B13604" t="s">
        <v>5</v>
      </c>
      <c r="C13604" t="s">
        <v>32</v>
      </c>
      <c r="D13604" t="s">
        <v>35</v>
      </c>
      <c r="E13604">
        <v>99.289090000000002</v>
      </c>
      <c r="F13604" t="s">
        <v>43</v>
      </c>
      <c r="G13604" t="s">
        <v>43</v>
      </c>
      <c r="H13604">
        <v>-3.7</v>
      </c>
      <c r="I13604">
        <v>-7</v>
      </c>
      <c r="J13604">
        <v>-6.9</v>
      </c>
    </row>
    <row r="13605" spans="1:10" x14ac:dyDescent="0.25">
      <c r="A13605" s="1">
        <v>43405</v>
      </c>
      <c r="B13605" t="s">
        <v>5</v>
      </c>
      <c r="C13605" t="s">
        <v>33</v>
      </c>
      <c r="D13605" t="s">
        <v>40</v>
      </c>
      <c r="E13605">
        <v>93.907769999999999</v>
      </c>
      <c r="F13605">
        <v>91.172070000000005</v>
      </c>
      <c r="G13605">
        <v>-0.4</v>
      </c>
      <c r="H13605">
        <v>6.3</v>
      </c>
      <c r="I13605">
        <v>1.8</v>
      </c>
      <c r="J13605">
        <v>2.1</v>
      </c>
    </row>
    <row r="13606" spans="1:10" x14ac:dyDescent="0.25">
      <c r="A13606" s="1">
        <v>43405</v>
      </c>
      <c r="B13606" t="s">
        <v>5</v>
      </c>
      <c r="C13606" t="s">
        <v>33</v>
      </c>
      <c r="D13606" t="s">
        <v>39</v>
      </c>
      <c r="E13606">
        <v>126.05327</v>
      </c>
      <c r="F13606" t="s">
        <v>43</v>
      </c>
      <c r="G13606" t="s">
        <v>43</v>
      </c>
      <c r="H13606">
        <v>-2.1</v>
      </c>
      <c r="I13606">
        <v>2.2000000000000002</v>
      </c>
      <c r="J13606">
        <v>0.1</v>
      </c>
    </row>
    <row r="13607" spans="1:10" x14ac:dyDescent="0.25">
      <c r="A13607" s="1">
        <v>43405</v>
      </c>
      <c r="B13607" t="s">
        <v>5</v>
      </c>
      <c r="C13607" t="s">
        <v>33</v>
      </c>
      <c r="D13607" t="s">
        <v>38</v>
      </c>
      <c r="E13607">
        <v>125.78400999999999</v>
      </c>
      <c r="F13607" t="s">
        <v>43</v>
      </c>
      <c r="G13607" t="s">
        <v>43</v>
      </c>
      <c r="H13607">
        <v>31.4</v>
      </c>
      <c r="I13607">
        <v>10</v>
      </c>
      <c r="J13607">
        <v>11.1</v>
      </c>
    </row>
    <row r="13608" spans="1:10" x14ac:dyDescent="0.25">
      <c r="A13608" s="1">
        <v>43405</v>
      </c>
      <c r="B13608" t="s">
        <v>5</v>
      </c>
      <c r="C13608" t="s">
        <v>33</v>
      </c>
      <c r="D13608" t="s">
        <v>37</v>
      </c>
      <c r="E13608">
        <v>86.321359999999999</v>
      </c>
      <c r="F13608" t="s">
        <v>43</v>
      </c>
      <c r="G13608" t="s">
        <v>43</v>
      </c>
      <c r="H13608">
        <v>-6.1</v>
      </c>
      <c r="I13608">
        <v>-4.4000000000000004</v>
      </c>
      <c r="J13608">
        <v>-2.2000000000000002</v>
      </c>
    </row>
    <row r="13609" spans="1:10" x14ac:dyDescent="0.25">
      <c r="A13609" s="1">
        <v>43405</v>
      </c>
      <c r="B13609" t="s">
        <v>5</v>
      </c>
      <c r="C13609" t="s">
        <v>33</v>
      </c>
      <c r="D13609" t="s">
        <v>36</v>
      </c>
      <c r="E13609">
        <v>68.002870000000001</v>
      </c>
      <c r="F13609" t="s">
        <v>43</v>
      </c>
      <c r="G13609" t="s">
        <v>43</v>
      </c>
      <c r="H13609">
        <v>5.9</v>
      </c>
      <c r="I13609">
        <v>4.0999999999999996</v>
      </c>
      <c r="J13609">
        <v>5.4</v>
      </c>
    </row>
    <row r="13610" spans="1:10" x14ac:dyDescent="0.25">
      <c r="A13610" s="1">
        <v>43405</v>
      </c>
      <c r="B13610" t="s">
        <v>5</v>
      </c>
      <c r="C13610" t="s">
        <v>33</v>
      </c>
      <c r="D13610" t="s">
        <v>35</v>
      </c>
      <c r="E13610">
        <v>86.903369999999995</v>
      </c>
      <c r="F13610" t="s">
        <v>43</v>
      </c>
      <c r="G13610" t="s">
        <v>43</v>
      </c>
      <c r="H13610">
        <v>-12.7</v>
      </c>
      <c r="I13610">
        <v>-8.9</v>
      </c>
      <c r="J13610">
        <v>-12</v>
      </c>
    </row>
    <row r="13611" spans="1:10" x14ac:dyDescent="0.25">
      <c r="A13611" s="1">
        <v>43405</v>
      </c>
      <c r="B13611" t="s">
        <v>34</v>
      </c>
      <c r="C13611" t="s">
        <v>16</v>
      </c>
      <c r="D13611" t="s">
        <v>40</v>
      </c>
      <c r="E13611">
        <v>94.356999999999999</v>
      </c>
      <c r="F13611">
        <v>90.069879999999998</v>
      </c>
      <c r="G13611">
        <v>1.6</v>
      </c>
      <c r="H13611">
        <v>-2</v>
      </c>
      <c r="I13611">
        <v>-7.2</v>
      </c>
      <c r="J13611">
        <v>-8.1999999999999993</v>
      </c>
    </row>
    <row r="13612" spans="1:10" x14ac:dyDescent="0.25">
      <c r="A13612" s="1">
        <v>43405</v>
      </c>
      <c r="B13612" t="s">
        <v>34</v>
      </c>
      <c r="C13612" t="s">
        <v>16</v>
      </c>
      <c r="D13612" t="s">
        <v>39</v>
      </c>
      <c r="E13612">
        <v>115.96502</v>
      </c>
      <c r="F13612" t="s">
        <v>43</v>
      </c>
      <c r="G13612" t="s">
        <v>43</v>
      </c>
      <c r="H13612">
        <v>20.5</v>
      </c>
      <c r="I13612">
        <v>11.7</v>
      </c>
      <c r="J13612">
        <v>13.9</v>
      </c>
    </row>
    <row r="13613" spans="1:10" x14ac:dyDescent="0.25">
      <c r="A13613" s="1">
        <v>43405</v>
      </c>
      <c r="B13613" t="s">
        <v>34</v>
      </c>
      <c r="C13613" t="s">
        <v>16</v>
      </c>
      <c r="D13613" t="s">
        <v>38</v>
      </c>
      <c r="E13613">
        <v>90.658150000000006</v>
      </c>
      <c r="F13613" t="s">
        <v>43</v>
      </c>
      <c r="G13613" t="s">
        <v>43</v>
      </c>
      <c r="H13613">
        <v>1</v>
      </c>
      <c r="I13613">
        <v>-4.5</v>
      </c>
      <c r="J13613">
        <v>-4.7</v>
      </c>
    </row>
    <row r="13614" spans="1:10" x14ac:dyDescent="0.25">
      <c r="A13614" s="1">
        <v>43405</v>
      </c>
      <c r="B13614" t="s">
        <v>34</v>
      </c>
      <c r="C13614" t="s">
        <v>16</v>
      </c>
      <c r="D13614" t="s">
        <v>37</v>
      </c>
      <c r="E13614">
        <v>88.162779999999998</v>
      </c>
      <c r="F13614" t="s">
        <v>43</v>
      </c>
      <c r="G13614" t="s">
        <v>43</v>
      </c>
      <c r="H13614">
        <v>-3.6</v>
      </c>
      <c r="I13614">
        <v>-10.8</v>
      </c>
      <c r="J13614">
        <v>-13.9</v>
      </c>
    </row>
    <row r="13615" spans="1:10" x14ac:dyDescent="0.25">
      <c r="A13615" s="1">
        <v>43405</v>
      </c>
      <c r="B13615" t="s">
        <v>34</v>
      </c>
      <c r="C13615" t="s">
        <v>16</v>
      </c>
      <c r="D13615" t="s">
        <v>36</v>
      </c>
      <c r="E13615">
        <v>96.199889999999996</v>
      </c>
      <c r="F13615" t="s">
        <v>43</v>
      </c>
      <c r="G13615" t="s">
        <v>43</v>
      </c>
      <c r="H13615">
        <v>2.2000000000000002</v>
      </c>
      <c r="I13615">
        <v>-5.0999999999999996</v>
      </c>
      <c r="J13615">
        <v>-5.7</v>
      </c>
    </row>
    <row r="13616" spans="1:10" x14ac:dyDescent="0.25">
      <c r="A13616" s="1">
        <v>43405</v>
      </c>
      <c r="B13616" t="s">
        <v>34</v>
      </c>
      <c r="C13616" t="s">
        <v>16</v>
      </c>
      <c r="D13616" t="s">
        <v>35</v>
      </c>
      <c r="E13616">
        <v>79.453400000000002</v>
      </c>
      <c r="F13616" t="s">
        <v>43</v>
      </c>
      <c r="G13616" t="s">
        <v>43</v>
      </c>
      <c r="H13616">
        <v>-48.2</v>
      </c>
      <c r="I13616">
        <v>-35.700000000000003</v>
      </c>
      <c r="J13616">
        <v>-33.1</v>
      </c>
    </row>
    <row r="13617" spans="1:10" x14ac:dyDescent="0.25">
      <c r="A13617" s="1">
        <v>43405</v>
      </c>
      <c r="B13617" t="s">
        <v>34</v>
      </c>
      <c r="C13617" t="s">
        <v>19</v>
      </c>
      <c r="D13617" t="s">
        <v>40</v>
      </c>
      <c r="E13617">
        <v>94.375460000000004</v>
      </c>
      <c r="F13617">
        <v>92.875439999999998</v>
      </c>
      <c r="G13617">
        <v>-0.5</v>
      </c>
      <c r="H13617">
        <v>-0.3</v>
      </c>
      <c r="I13617">
        <v>-1.3</v>
      </c>
      <c r="J13617">
        <v>-1.6</v>
      </c>
    </row>
    <row r="13618" spans="1:10" x14ac:dyDescent="0.25">
      <c r="A13618" s="1">
        <v>43405</v>
      </c>
      <c r="B13618" t="s">
        <v>34</v>
      </c>
      <c r="C13618" t="s">
        <v>19</v>
      </c>
      <c r="D13618" t="s">
        <v>39</v>
      </c>
      <c r="E13618">
        <v>122.60375000000001</v>
      </c>
      <c r="F13618" t="s">
        <v>43</v>
      </c>
      <c r="G13618" t="s">
        <v>43</v>
      </c>
      <c r="H13618">
        <v>2.1</v>
      </c>
      <c r="I13618">
        <v>2</v>
      </c>
      <c r="J13618">
        <v>2.7</v>
      </c>
    </row>
    <row r="13619" spans="1:10" x14ac:dyDescent="0.25">
      <c r="A13619" s="1">
        <v>43405</v>
      </c>
      <c r="B13619" t="s">
        <v>34</v>
      </c>
      <c r="C13619" t="s">
        <v>19</v>
      </c>
      <c r="D13619" t="s">
        <v>38</v>
      </c>
      <c r="E13619">
        <v>93.817059999999998</v>
      </c>
      <c r="F13619" t="s">
        <v>43</v>
      </c>
      <c r="G13619" t="s">
        <v>43</v>
      </c>
      <c r="H13619">
        <v>-5.6</v>
      </c>
      <c r="I13619">
        <v>-5.7</v>
      </c>
      <c r="J13619">
        <v>-5.4</v>
      </c>
    </row>
    <row r="13620" spans="1:10" x14ac:dyDescent="0.25">
      <c r="A13620" s="1">
        <v>43405</v>
      </c>
      <c r="B13620" t="s">
        <v>34</v>
      </c>
      <c r="C13620" t="s">
        <v>19</v>
      </c>
      <c r="D13620" t="s">
        <v>37</v>
      </c>
      <c r="E13620">
        <v>89.136269999999996</v>
      </c>
      <c r="F13620" t="s">
        <v>43</v>
      </c>
      <c r="G13620" t="s">
        <v>43</v>
      </c>
      <c r="H13620">
        <v>-4.2</v>
      </c>
      <c r="I13620">
        <v>-6.8</v>
      </c>
      <c r="J13620">
        <v>-7.2</v>
      </c>
    </row>
    <row r="13621" spans="1:10" x14ac:dyDescent="0.25">
      <c r="A13621" s="1">
        <v>43405</v>
      </c>
      <c r="B13621" t="s">
        <v>34</v>
      </c>
      <c r="C13621" t="s">
        <v>19</v>
      </c>
      <c r="D13621" t="s">
        <v>36</v>
      </c>
      <c r="E13621">
        <v>89.537469999999999</v>
      </c>
      <c r="F13621" t="s">
        <v>43</v>
      </c>
      <c r="G13621" t="s">
        <v>43</v>
      </c>
      <c r="H13621">
        <v>4.5999999999999996</v>
      </c>
      <c r="I13621">
        <v>4.9000000000000004</v>
      </c>
      <c r="J13621">
        <v>4.0999999999999996</v>
      </c>
    </row>
    <row r="13622" spans="1:10" x14ac:dyDescent="0.25">
      <c r="A13622" s="1">
        <v>43405</v>
      </c>
      <c r="B13622" t="s">
        <v>34</v>
      </c>
      <c r="C13622" t="s">
        <v>19</v>
      </c>
      <c r="D13622" t="s">
        <v>35</v>
      </c>
      <c r="E13622">
        <v>89.924959999999999</v>
      </c>
      <c r="F13622" t="s">
        <v>43</v>
      </c>
      <c r="G13622" t="s">
        <v>43</v>
      </c>
      <c r="H13622">
        <v>2.4</v>
      </c>
      <c r="I13622">
        <v>-2.7</v>
      </c>
      <c r="J13622">
        <v>-6.4</v>
      </c>
    </row>
    <row r="13623" spans="1:10" x14ac:dyDescent="0.25">
      <c r="A13623" s="1">
        <v>43405</v>
      </c>
      <c r="B13623" t="s">
        <v>34</v>
      </c>
      <c r="C13623" t="s">
        <v>22</v>
      </c>
      <c r="D13623" t="s">
        <v>40</v>
      </c>
      <c r="E13623">
        <v>102.96365</v>
      </c>
      <c r="F13623">
        <v>101.529</v>
      </c>
      <c r="G13623">
        <v>-0.1</v>
      </c>
      <c r="H13623">
        <v>-1.5</v>
      </c>
      <c r="I13623">
        <v>-3.3</v>
      </c>
      <c r="J13623">
        <v>-3.2</v>
      </c>
    </row>
    <row r="13624" spans="1:10" x14ac:dyDescent="0.25">
      <c r="A13624" s="1">
        <v>43405</v>
      </c>
      <c r="B13624" t="s">
        <v>34</v>
      </c>
      <c r="C13624" t="s">
        <v>22</v>
      </c>
      <c r="D13624" t="s">
        <v>39</v>
      </c>
      <c r="E13624">
        <v>89.049400000000006</v>
      </c>
      <c r="F13624" t="s">
        <v>43</v>
      </c>
      <c r="G13624" t="s">
        <v>43</v>
      </c>
      <c r="H13624">
        <v>8.5</v>
      </c>
      <c r="I13624">
        <v>-2</v>
      </c>
      <c r="J13624">
        <v>-1.9</v>
      </c>
    </row>
    <row r="13625" spans="1:10" x14ac:dyDescent="0.25">
      <c r="A13625" s="1">
        <v>43405</v>
      </c>
      <c r="B13625" t="s">
        <v>34</v>
      </c>
      <c r="C13625" t="s">
        <v>22</v>
      </c>
      <c r="D13625" t="s">
        <v>38</v>
      </c>
      <c r="E13625">
        <v>120.91092999999999</v>
      </c>
      <c r="F13625" t="s">
        <v>43</v>
      </c>
      <c r="G13625" t="s">
        <v>43</v>
      </c>
      <c r="H13625">
        <v>-7</v>
      </c>
      <c r="I13625">
        <v>-11.9</v>
      </c>
      <c r="J13625">
        <v>-11.5</v>
      </c>
    </row>
    <row r="13626" spans="1:10" x14ac:dyDescent="0.25">
      <c r="A13626" s="1">
        <v>43405</v>
      </c>
      <c r="B13626" t="s">
        <v>34</v>
      </c>
      <c r="C13626" t="s">
        <v>22</v>
      </c>
      <c r="D13626" t="s">
        <v>37</v>
      </c>
      <c r="E13626">
        <v>109.39731999999999</v>
      </c>
      <c r="F13626" t="s">
        <v>43</v>
      </c>
      <c r="G13626" t="s">
        <v>43</v>
      </c>
      <c r="H13626">
        <v>5.2</v>
      </c>
      <c r="I13626">
        <v>0.9</v>
      </c>
      <c r="J13626">
        <v>-1.3</v>
      </c>
    </row>
    <row r="13627" spans="1:10" x14ac:dyDescent="0.25">
      <c r="A13627" s="1">
        <v>43405</v>
      </c>
      <c r="B13627" t="s">
        <v>34</v>
      </c>
      <c r="C13627" t="s">
        <v>22</v>
      </c>
      <c r="D13627" t="s">
        <v>36</v>
      </c>
      <c r="E13627">
        <v>94.948390000000003</v>
      </c>
      <c r="F13627" t="s">
        <v>43</v>
      </c>
      <c r="G13627" t="s">
        <v>43</v>
      </c>
      <c r="H13627">
        <v>-3.9</v>
      </c>
      <c r="I13627">
        <v>0.5</v>
      </c>
      <c r="J13627">
        <v>1.3</v>
      </c>
    </row>
    <row r="13628" spans="1:10" x14ac:dyDescent="0.25">
      <c r="A13628" s="1">
        <v>43405</v>
      </c>
      <c r="B13628" t="s">
        <v>34</v>
      </c>
      <c r="C13628" t="s">
        <v>22</v>
      </c>
      <c r="D13628" t="s">
        <v>35</v>
      </c>
      <c r="E13628">
        <v>129.31800000000001</v>
      </c>
      <c r="F13628" t="s">
        <v>43</v>
      </c>
      <c r="G13628" t="s">
        <v>43</v>
      </c>
      <c r="H13628">
        <v>-6.4</v>
      </c>
      <c r="I13628">
        <v>-9.1999999999999993</v>
      </c>
      <c r="J13628">
        <v>-9.5</v>
      </c>
    </row>
    <row r="13629" spans="1:10" x14ac:dyDescent="0.25">
      <c r="A13629" s="1">
        <v>43405</v>
      </c>
      <c r="B13629" t="s">
        <v>34</v>
      </c>
      <c r="C13629" t="s">
        <v>23</v>
      </c>
      <c r="D13629" t="s">
        <v>40</v>
      </c>
      <c r="E13629">
        <v>84.883579999999995</v>
      </c>
      <c r="F13629">
        <v>83.775919999999999</v>
      </c>
      <c r="G13629">
        <v>-0.3</v>
      </c>
      <c r="H13629">
        <v>-0.7</v>
      </c>
      <c r="I13629">
        <v>-0.5</v>
      </c>
      <c r="J13629">
        <v>-0.9</v>
      </c>
    </row>
    <row r="13630" spans="1:10" x14ac:dyDescent="0.25">
      <c r="A13630" s="1">
        <v>43405</v>
      </c>
      <c r="B13630" t="s">
        <v>34</v>
      </c>
      <c r="C13630" t="s">
        <v>23</v>
      </c>
      <c r="D13630" t="s">
        <v>39</v>
      </c>
      <c r="E13630">
        <v>100.51452999999999</v>
      </c>
      <c r="F13630" t="s">
        <v>43</v>
      </c>
      <c r="G13630" t="s">
        <v>43</v>
      </c>
      <c r="H13630">
        <v>-0.4</v>
      </c>
      <c r="I13630">
        <v>-2.1</v>
      </c>
      <c r="J13630">
        <v>0.4</v>
      </c>
    </row>
    <row r="13631" spans="1:10" x14ac:dyDescent="0.25">
      <c r="A13631" s="1">
        <v>43405</v>
      </c>
      <c r="B13631" t="s">
        <v>34</v>
      </c>
      <c r="C13631" t="s">
        <v>23</v>
      </c>
      <c r="D13631" t="s">
        <v>38</v>
      </c>
      <c r="E13631">
        <v>102.84159</v>
      </c>
      <c r="F13631" t="s">
        <v>43</v>
      </c>
      <c r="G13631" t="s">
        <v>43</v>
      </c>
      <c r="H13631">
        <v>1.8</v>
      </c>
      <c r="I13631">
        <v>-3.8</v>
      </c>
      <c r="J13631">
        <v>-4.5999999999999996</v>
      </c>
    </row>
    <row r="13632" spans="1:10" x14ac:dyDescent="0.25">
      <c r="A13632" s="1">
        <v>43405</v>
      </c>
      <c r="B13632" t="s">
        <v>34</v>
      </c>
      <c r="C13632" t="s">
        <v>23</v>
      </c>
      <c r="D13632" t="s">
        <v>37</v>
      </c>
      <c r="E13632">
        <v>71.177750000000003</v>
      </c>
      <c r="F13632" t="s">
        <v>43</v>
      </c>
      <c r="G13632" t="s">
        <v>43</v>
      </c>
      <c r="H13632">
        <v>-5.3</v>
      </c>
      <c r="I13632">
        <v>-4</v>
      </c>
      <c r="J13632">
        <v>-3.3</v>
      </c>
    </row>
    <row r="13633" spans="1:10" x14ac:dyDescent="0.25">
      <c r="A13633" s="1">
        <v>43405</v>
      </c>
      <c r="B13633" t="s">
        <v>34</v>
      </c>
      <c r="C13633" t="s">
        <v>23</v>
      </c>
      <c r="D13633" t="s">
        <v>36</v>
      </c>
      <c r="E13633">
        <v>78.335440000000006</v>
      </c>
      <c r="F13633" t="s">
        <v>43</v>
      </c>
      <c r="G13633" t="s">
        <v>43</v>
      </c>
      <c r="H13633">
        <v>-1.7</v>
      </c>
      <c r="I13633">
        <v>4.3</v>
      </c>
      <c r="J13633">
        <v>3.2</v>
      </c>
    </row>
    <row r="13634" spans="1:10" x14ac:dyDescent="0.25">
      <c r="A13634" s="1">
        <v>43405</v>
      </c>
      <c r="B13634" t="s">
        <v>34</v>
      </c>
      <c r="C13634" t="s">
        <v>23</v>
      </c>
      <c r="D13634" t="s">
        <v>35</v>
      </c>
      <c r="E13634">
        <v>106.398</v>
      </c>
      <c r="F13634" t="s">
        <v>43</v>
      </c>
      <c r="G13634" t="s">
        <v>43</v>
      </c>
      <c r="H13634">
        <v>16.899999999999999</v>
      </c>
      <c r="I13634">
        <v>6.9</v>
      </c>
      <c r="J13634">
        <v>5.5</v>
      </c>
    </row>
    <row r="13635" spans="1:10" x14ac:dyDescent="0.25">
      <c r="A13635" s="1">
        <v>43405</v>
      </c>
      <c r="B13635" t="s">
        <v>34</v>
      </c>
      <c r="C13635" t="s">
        <v>24</v>
      </c>
      <c r="D13635" t="s">
        <v>40</v>
      </c>
      <c r="E13635">
        <v>87.578069999999997</v>
      </c>
      <c r="F13635">
        <v>86.530529999999999</v>
      </c>
      <c r="G13635">
        <v>0.6</v>
      </c>
      <c r="H13635">
        <v>-3.2</v>
      </c>
      <c r="I13635">
        <v>-0.7</v>
      </c>
      <c r="J13635">
        <v>-0.5</v>
      </c>
    </row>
    <row r="13636" spans="1:10" x14ac:dyDescent="0.25">
      <c r="A13636" s="1">
        <v>43405</v>
      </c>
      <c r="B13636" t="s">
        <v>34</v>
      </c>
      <c r="C13636" t="s">
        <v>24</v>
      </c>
      <c r="D13636" t="s">
        <v>39</v>
      </c>
      <c r="E13636">
        <v>91.348950000000002</v>
      </c>
      <c r="F13636" t="s">
        <v>43</v>
      </c>
      <c r="G13636" t="s">
        <v>43</v>
      </c>
      <c r="H13636">
        <v>0.6</v>
      </c>
      <c r="I13636">
        <v>0.2</v>
      </c>
      <c r="J13636">
        <v>0</v>
      </c>
    </row>
    <row r="13637" spans="1:10" x14ac:dyDescent="0.25">
      <c r="A13637" s="1">
        <v>43405</v>
      </c>
      <c r="B13637" t="s">
        <v>34</v>
      </c>
      <c r="C13637" t="s">
        <v>24</v>
      </c>
      <c r="D13637" t="s">
        <v>38</v>
      </c>
      <c r="E13637">
        <v>103.00596</v>
      </c>
      <c r="F13637" t="s">
        <v>43</v>
      </c>
      <c r="G13637" t="s">
        <v>43</v>
      </c>
      <c r="H13637">
        <v>-1</v>
      </c>
      <c r="I13637">
        <v>-5.6</v>
      </c>
      <c r="J13637">
        <v>-5.3</v>
      </c>
    </row>
    <row r="13638" spans="1:10" x14ac:dyDescent="0.25">
      <c r="A13638" s="1">
        <v>43405</v>
      </c>
      <c r="B13638" t="s">
        <v>34</v>
      </c>
      <c r="C13638" t="s">
        <v>24</v>
      </c>
      <c r="D13638" t="s">
        <v>37</v>
      </c>
      <c r="E13638">
        <v>87.504930000000002</v>
      </c>
      <c r="F13638" t="s">
        <v>43</v>
      </c>
      <c r="G13638" t="s">
        <v>43</v>
      </c>
      <c r="H13638">
        <v>-18.899999999999999</v>
      </c>
      <c r="I13638">
        <v>-9.9</v>
      </c>
      <c r="J13638">
        <v>-10.1</v>
      </c>
    </row>
    <row r="13639" spans="1:10" x14ac:dyDescent="0.25">
      <c r="A13639" s="1">
        <v>43405</v>
      </c>
      <c r="B13639" t="s">
        <v>34</v>
      </c>
      <c r="C13639" t="s">
        <v>24</v>
      </c>
      <c r="D13639" t="s">
        <v>36</v>
      </c>
      <c r="E13639">
        <v>81.570779999999999</v>
      </c>
      <c r="F13639" t="s">
        <v>43</v>
      </c>
      <c r="G13639" t="s">
        <v>43</v>
      </c>
      <c r="H13639">
        <v>1.8</v>
      </c>
      <c r="I13639">
        <v>5.4</v>
      </c>
      <c r="J13639">
        <v>6.2</v>
      </c>
    </row>
    <row r="13640" spans="1:10" x14ac:dyDescent="0.25">
      <c r="A13640" s="1">
        <v>43405</v>
      </c>
      <c r="B13640" t="s">
        <v>34</v>
      </c>
      <c r="C13640" t="s">
        <v>24</v>
      </c>
      <c r="D13640" t="s">
        <v>35</v>
      </c>
      <c r="E13640">
        <v>83.77543</v>
      </c>
      <c r="F13640" t="s">
        <v>43</v>
      </c>
      <c r="G13640" t="s">
        <v>43</v>
      </c>
      <c r="H13640">
        <v>-13</v>
      </c>
      <c r="I13640">
        <v>-1.8</v>
      </c>
      <c r="J13640">
        <v>0.6</v>
      </c>
    </row>
    <row r="13641" spans="1:10" x14ac:dyDescent="0.25">
      <c r="A13641" s="1">
        <v>43405</v>
      </c>
      <c r="B13641" t="s">
        <v>34</v>
      </c>
      <c r="C13641" t="s">
        <v>25</v>
      </c>
      <c r="D13641" t="s">
        <v>40</v>
      </c>
      <c r="E13641">
        <v>92.165850000000006</v>
      </c>
      <c r="F13641">
        <v>91.533180000000002</v>
      </c>
      <c r="G13641">
        <v>-2.1</v>
      </c>
      <c r="H13641">
        <v>-8.4</v>
      </c>
      <c r="I13641">
        <v>-2.8</v>
      </c>
      <c r="J13641">
        <v>-2.5</v>
      </c>
    </row>
    <row r="13642" spans="1:10" x14ac:dyDescent="0.25">
      <c r="A13642" s="1">
        <v>43405</v>
      </c>
      <c r="B13642" t="s">
        <v>34</v>
      </c>
      <c r="C13642" t="s">
        <v>25</v>
      </c>
      <c r="D13642" t="s">
        <v>39</v>
      </c>
      <c r="E13642">
        <v>111.01137</v>
      </c>
      <c r="F13642" t="s">
        <v>43</v>
      </c>
      <c r="G13642" t="s">
        <v>43</v>
      </c>
      <c r="H13642">
        <v>1.7</v>
      </c>
      <c r="I13642">
        <v>-3.1</v>
      </c>
      <c r="J13642">
        <v>-4.4000000000000004</v>
      </c>
    </row>
    <row r="13643" spans="1:10" x14ac:dyDescent="0.25">
      <c r="A13643" s="1">
        <v>43405</v>
      </c>
      <c r="B13643" t="s">
        <v>34</v>
      </c>
      <c r="C13643" t="s">
        <v>25</v>
      </c>
      <c r="D13643" t="s">
        <v>38</v>
      </c>
      <c r="E13643">
        <v>100.41642</v>
      </c>
      <c r="F13643" t="s">
        <v>43</v>
      </c>
      <c r="G13643" t="s">
        <v>43</v>
      </c>
      <c r="H13643">
        <v>-19</v>
      </c>
      <c r="I13643">
        <v>-3.2</v>
      </c>
      <c r="J13643">
        <v>-2.6</v>
      </c>
    </row>
    <row r="13644" spans="1:10" x14ac:dyDescent="0.25">
      <c r="A13644" s="1">
        <v>43405</v>
      </c>
      <c r="B13644" t="s">
        <v>34</v>
      </c>
      <c r="C13644" t="s">
        <v>25</v>
      </c>
      <c r="D13644" t="s">
        <v>37</v>
      </c>
      <c r="E13644">
        <v>89.323759999999993</v>
      </c>
      <c r="F13644" t="s">
        <v>43</v>
      </c>
      <c r="G13644" t="s">
        <v>43</v>
      </c>
      <c r="H13644">
        <v>-10.8</v>
      </c>
      <c r="I13644">
        <v>-6.4</v>
      </c>
      <c r="J13644">
        <v>-6.7</v>
      </c>
    </row>
    <row r="13645" spans="1:10" x14ac:dyDescent="0.25">
      <c r="A13645" s="1">
        <v>43405</v>
      </c>
      <c r="B13645" t="s">
        <v>34</v>
      </c>
      <c r="C13645" t="s">
        <v>25</v>
      </c>
      <c r="D13645" t="s">
        <v>36</v>
      </c>
      <c r="E13645">
        <v>83.026889999999995</v>
      </c>
      <c r="F13645" t="s">
        <v>43</v>
      </c>
      <c r="G13645" t="s">
        <v>43</v>
      </c>
      <c r="H13645">
        <v>-0.8</v>
      </c>
      <c r="I13645">
        <v>-3.2</v>
      </c>
      <c r="J13645">
        <v>-2.9</v>
      </c>
    </row>
    <row r="13646" spans="1:10" x14ac:dyDescent="0.25">
      <c r="A13646" s="1">
        <v>43405</v>
      </c>
      <c r="B13646" t="s">
        <v>34</v>
      </c>
      <c r="C13646" t="s">
        <v>25</v>
      </c>
      <c r="D13646" t="s">
        <v>35</v>
      </c>
      <c r="E13646">
        <v>88.281459999999996</v>
      </c>
      <c r="F13646" t="s">
        <v>43</v>
      </c>
      <c r="G13646" t="s">
        <v>43</v>
      </c>
      <c r="H13646">
        <v>5.9</v>
      </c>
      <c r="I13646">
        <v>7.9</v>
      </c>
      <c r="J13646">
        <v>10.5</v>
      </c>
    </row>
    <row r="13647" spans="1:10" x14ac:dyDescent="0.25">
      <c r="A13647" s="1">
        <v>43405</v>
      </c>
      <c r="B13647" t="s">
        <v>34</v>
      </c>
      <c r="C13647" t="s">
        <v>26</v>
      </c>
      <c r="D13647" t="s">
        <v>40</v>
      </c>
      <c r="E13647">
        <v>89.925269999999998</v>
      </c>
      <c r="F13647">
        <v>87.087180000000004</v>
      </c>
      <c r="G13647">
        <v>1.2</v>
      </c>
      <c r="H13647">
        <v>4.9000000000000004</v>
      </c>
      <c r="I13647">
        <v>2</v>
      </c>
      <c r="J13647">
        <v>2</v>
      </c>
    </row>
    <row r="13648" spans="1:10" x14ac:dyDescent="0.25">
      <c r="A13648" s="1">
        <v>43405</v>
      </c>
      <c r="B13648" t="s">
        <v>34</v>
      </c>
      <c r="C13648" t="s">
        <v>26</v>
      </c>
      <c r="D13648" t="s">
        <v>39</v>
      </c>
      <c r="E13648">
        <v>106.96955</v>
      </c>
      <c r="F13648" t="s">
        <v>43</v>
      </c>
      <c r="G13648" t="s">
        <v>43</v>
      </c>
      <c r="H13648">
        <v>4.8</v>
      </c>
      <c r="I13648">
        <v>1.4</v>
      </c>
      <c r="J13648">
        <v>-0.1</v>
      </c>
    </row>
    <row r="13649" spans="1:10" x14ac:dyDescent="0.25">
      <c r="A13649" s="1">
        <v>43405</v>
      </c>
      <c r="B13649" t="s">
        <v>34</v>
      </c>
      <c r="C13649" t="s">
        <v>26</v>
      </c>
      <c r="D13649" t="s">
        <v>38</v>
      </c>
      <c r="E13649">
        <v>77.393339999999995</v>
      </c>
      <c r="F13649" t="s">
        <v>43</v>
      </c>
      <c r="G13649" t="s">
        <v>43</v>
      </c>
      <c r="H13649">
        <v>8.6999999999999993</v>
      </c>
      <c r="I13649">
        <v>2.7</v>
      </c>
      <c r="J13649">
        <v>2.9</v>
      </c>
    </row>
    <row r="13650" spans="1:10" x14ac:dyDescent="0.25">
      <c r="A13650" s="1">
        <v>43405</v>
      </c>
      <c r="B13650" t="s">
        <v>34</v>
      </c>
      <c r="C13650" t="s">
        <v>26</v>
      </c>
      <c r="D13650" t="s">
        <v>37</v>
      </c>
      <c r="E13650">
        <v>114.20858</v>
      </c>
      <c r="F13650" t="s">
        <v>43</v>
      </c>
      <c r="G13650" t="s">
        <v>43</v>
      </c>
      <c r="H13650">
        <v>3.6</v>
      </c>
      <c r="I13650">
        <v>1.2</v>
      </c>
      <c r="J13650">
        <v>0.9</v>
      </c>
    </row>
    <row r="13651" spans="1:10" x14ac:dyDescent="0.25">
      <c r="A13651" s="1">
        <v>43405</v>
      </c>
      <c r="B13651" t="s">
        <v>34</v>
      </c>
      <c r="C13651" t="s">
        <v>26</v>
      </c>
      <c r="D13651" t="s">
        <v>36</v>
      </c>
      <c r="E13651">
        <v>90.123260000000002</v>
      </c>
      <c r="F13651" t="s">
        <v>43</v>
      </c>
      <c r="G13651" t="s">
        <v>43</v>
      </c>
      <c r="H13651">
        <v>0.4</v>
      </c>
      <c r="I13651">
        <v>1.6</v>
      </c>
      <c r="J13651">
        <v>2.1</v>
      </c>
    </row>
    <row r="13652" spans="1:10" x14ac:dyDescent="0.25">
      <c r="A13652" s="1">
        <v>43405</v>
      </c>
      <c r="B13652" t="s">
        <v>34</v>
      </c>
      <c r="C13652" t="s">
        <v>26</v>
      </c>
      <c r="D13652" t="s">
        <v>35</v>
      </c>
      <c r="E13652">
        <v>78.912689999999998</v>
      </c>
      <c r="F13652" t="s">
        <v>43</v>
      </c>
      <c r="G13652" t="s">
        <v>43</v>
      </c>
      <c r="H13652">
        <v>9.8000000000000007</v>
      </c>
      <c r="I13652">
        <v>4.7</v>
      </c>
      <c r="J13652">
        <v>3</v>
      </c>
    </row>
    <row r="13653" spans="1:10" x14ac:dyDescent="0.25">
      <c r="A13653" s="1">
        <v>43405</v>
      </c>
      <c r="B13653" t="s">
        <v>34</v>
      </c>
      <c r="C13653" t="s">
        <v>27</v>
      </c>
      <c r="D13653" t="s">
        <v>40</v>
      </c>
      <c r="E13653">
        <v>101.69658</v>
      </c>
      <c r="F13653">
        <v>100.30494</v>
      </c>
      <c r="G13653">
        <v>-0.8</v>
      </c>
      <c r="H13653">
        <v>-0.5</v>
      </c>
      <c r="I13653">
        <v>-1.8</v>
      </c>
      <c r="J13653">
        <v>-1</v>
      </c>
    </row>
    <row r="13654" spans="1:10" x14ac:dyDescent="0.25">
      <c r="A13654" s="1">
        <v>43405</v>
      </c>
      <c r="B13654" t="s">
        <v>34</v>
      </c>
      <c r="C13654" t="s">
        <v>27</v>
      </c>
      <c r="D13654" t="s">
        <v>39</v>
      </c>
      <c r="E13654">
        <v>132.8228</v>
      </c>
      <c r="F13654" t="s">
        <v>43</v>
      </c>
      <c r="G13654" t="s">
        <v>43</v>
      </c>
      <c r="H13654">
        <v>-6.8</v>
      </c>
      <c r="I13654">
        <v>-4.0999999999999996</v>
      </c>
      <c r="J13654">
        <v>-2.2000000000000002</v>
      </c>
    </row>
    <row r="13655" spans="1:10" x14ac:dyDescent="0.25">
      <c r="A13655" s="1">
        <v>43405</v>
      </c>
      <c r="B13655" t="s">
        <v>34</v>
      </c>
      <c r="C13655" t="s">
        <v>27</v>
      </c>
      <c r="D13655" t="s">
        <v>38</v>
      </c>
      <c r="E13655">
        <v>109.07322000000001</v>
      </c>
      <c r="F13655" t="s">
        <v>43</v>
      </c>
      <c r="G13655" t="s">
        <v>43</v>
      </c>
      <c r="H13655">
        <v>-3</v>
      </c>
      <c r="I13655">
        <v>-6.5</v>
      </c>
      <c r="J13655">
        <v>-5.8</v>
      </c>
    </row>
    <row r="13656" spans="1:10" x14ac:dyDescent="0.25">
      <c r="A13656" s="1">
        <v>43405</v>
      </c>
      <c r="B13656" t="s">
        <v>34</v>
      </c>
      <c r="C13656" t="s">
        <v>27</v>
      </c>
      <c r="D13656" t="s">
        <v>37</v>
      </c>
      <c r="E13656">
        <v>93.830929999999995</v>
      </c>
      <c r="F13656" t="s">
        <v>43</v>
      </c>
      <c r="G13656" t="s">
        <v>43</v>
      </c>
      <c r="H13656">
        <v>-7.4</v>
      </c>
      <c r="I13656">
        <v>-6.6</v>
      </c>
      <c r="J13656">
        <v>-5.4</v>
      </c>
    </row>
    <row r="13657" spans="1:10" x14ac:dyDescent="0.25">
      <c r="A13657" s="1">
        <v>43405</v>
      </c>
      <c r="B13657" t="s">
        <v>34</v>
      </c>
      <c r="C13657" t="s">
        <v>27</v>
      </c>
      <c r="D13657" t="s">
        <v>36</v>
      </c>
      <c r="E13657">
        <v>95.143259999999998</v>
      </c>
      <c r="F13657" t="s">
        <v>43</v>
      </c>
      <c r="G13657" t="s">
        <v>43</v>
      </c>
      <c r="H13657">
        <v>2.1</v>
      </c>
      <c r="I13657">
        <v>2.4</v>
      </c>
      <c r="J13657">
        <v>3.1</v>
      </c>
    </row>
    <row r="13658" spans="1:10" x14ac:dyDescent="0.25">
      <c r="A13658" s="1">
        <v>43405</v>
      </c>
      <c r="B13658" t="s">
        <v>34</v>
      </c>
      <c r="C13658" t="s">
        <v>27</v>
      </c>
      <c r="D13658" t="s">
        <v>35</v>
      </c>
      <c r="E13658">
        <v>122.43926</v>
      </c>
      <c r="F13658" t="s">
        <v>43</v>
      </c>
      <c r="G13658" t="s">
        <v>43</v>
      </c>
      <c r="H13658">
        <v>36.700000000000003</v>
      </c>
      <c r="I13658">
        <v>12</v>
      </c>
      <c r="J13658">
        <v>7.9</v>
      </c>
    </row>
    <row r="13659" spans="1:10" x14ac:dyDescent="0.25">
      <c r="A13659" s="1">
        <v>43405</v>
      </c>
      <c r="B13659" t="s">
        <v>34</v>
      </c>
      <c r="C13659" t="s">
        <v>28</v>
      </c>
      <c r="D13659" t="s">
        <v>40</v>
      </c>
      <c r="E13659">
        <v>89.742189999999994</v>
      </c>
      <c r="F13659">
        <v>86.951269999999994</v>
      </c>
      <c r="G13659">
        <v>1.4</v>
      </c>
      <c r="H13659">
        <v>5.6</v>
      </c>
      <c r="I13659">
        <v>1.6</v>
      </c>
      <c r="J13659">
        <v>1.8</v>
      </c>
    </row>
    <row r="13660" spans="1:10" x14ac:dyDescent="0.25">
      <c r="A13660" s="1">
        <v>43405</v>
      </c>
      <c r="B13660" t="s">
        <v>34</v>
      </c>
      <c r="C13660" t="s">
        <v>28</v>
      </c>
      <c r="D13660" t="s">
        <v>39</v>
      </c>
      <c r="E13660">
        <v>101.63762</v>
      </c>
      <c r="F13660" t="s">
        <v>43</v>
      </c>
      <c r="G13660" t="s">
        <v>43</v>
      </c>
      <c r="H13660">
        <v>3.9</v>
      </c>
      <c r="I13660">
        <v>4</v>
      </c>
      <c r="J13660">
        <v>6.3</v>
      </c>
    </row>
    <row r="13661" spans="1:10" x14ac:dyDescent="0.25">
      <c r="A13661" s="1">
        <v>43405</v>
      </c>
      <c r="B13661" t="s">
        <v>34</v>
      </c>
      <c r="C13661" t="s">
        <v>28</v>
      </c>
      <c r="D13661" t="s">
        <v>38</v>
      </c>
      <c r="E13661">
        <v>86.657120000000006</v>
      </c>
      <c r="F13661" t="s">
        <v>43</v>
      </c>
      <c r="G13661" t="s">
        <v>43</v>
      </c>
      <c r="H13661">
        <v>3</v>
      </c>
      <c r="I13661">
        <v>0.1</v>
      </c>
      <c r="J13661">
        <v>0.4</v>
      </c>
    </row>
    <row r="13662" spans="1:10" x14ac:dyDescent="0.25">
      <c r="A13662" s="1">
        <v>43405</v>
      </c>
      <c r="B13662" t="s">
        <v>34</v>
      </c>
      <c r="C13662" t="s">
        <v>28</v>
      </c>
      <c r="D13662" t="s">
        <v>37</v>
      </c>
      <c r="E13662">
        <v>105.05853</v>
      </c>
      <c r="F13662" t="s">
        <v>43</v>
      </c>
      <c r="G13662" t="s">
        <v>43</v>
      </c>
      <c r="H13662">
        <v>-5.7</v>
      </c>
      <c r="I13662">
        <v>-8.3000000000000007</v>
      </c>
      <c r="J13662">
        <v>-8.5</v>
      </c>
    </row>
    <row r="13663" spans="1:10" x14ac:dyDescent="0.25">
      <c r="A13663" s="1">
        <v>43405</v>
      </c>
      <c r="B13663" t="s">
        <v>34</v>
      </c>
      <c r="C13663" t="s">
        <v>28</v>
      </c>
      <c r="D13663" t="s">
        <v>36</v>
      </c>
      <c r="E13663">
        <v>86.497380000000007</v>
      </c>
      <c r="F13663" t="s">
        <v>43</v>
      </c>
      <c r="G13663" t="s">
        <v>43</v>
      </c>
      <c r="H13663">
        <v>12.6</v>
      </c>
      <c r="I13663">
        <v>6.7</v>
      </c>
      <c r="J13663">
        <v>6.5</v>
      </c>
    </row>
    <row r="13664" spans="1:10" x14ac:dyDescent="0.25">
      <c r="A13664" s="1">
        <v>43405</v>
      </c>
      <c r="B13664" t="s">
        <v>34</v>
      </c>
      <c r="C13664" t="s">
        <v>28</v>
      </c>
      <c r="D13664" t="s">
        <v>35</v>
      </c>
      <c r="E13664">
        <v>76.920869999999994</v>
      </c>
      <c r="F13664" t="s">
        <v>43</v>
      </c>
      <c r="G13664" t="s">
        <v>43</v>
      </c>
      <c r="H13664">
        <v>8</v>
      </c>
      <c r="I13664">
        <v>-0.1</v>
      </c>
      <c r="J13664">
        <v>0.6</v>
      </c>
    </row>
    <row r="13665" spans="1:10" x14ac:dyDescent="0.25">
      <c r="A13665" s="1">
        <v>43405</v>
      </c>
      <c r="B13665" t="s">
        <v>34</v>
      </c>
      <c r="C13665" t="s">
        <v>29</v>
      </c>
      <c r="D13665" t="s">
        <v>40</v>
      </c>
      <c r="E13665">
        <v>94.610889999999998</v>
      </c>
      <c r="F13665">
        <v>92.919610000000006</v>
      </c>
      <c r="G13665">
        <v>0</v>
      </c>
      <c r="H13665">
        <v>-1</v>
      </c>
      <c r="I13665">
        <v>-1.4</v>
      </c>
      <c r="J13665">
        <v>-1</v>
      </c>
    </row>
    <row r="13666" spans="1:10" x14ac:dyDescent="0.25">
      <c r="A13666" s="1">
        <v>43405</v>
      </c>
      <c r="B13666" t="s">
        <v>34</v>
      </c>
      <c r="C13666" t="s">
        <v>29</v>
      </c>
      <c r="D13666" t="s">
        <v>39</v>
      </c>
      <c r="E13666">
        <v>99.159090000000006</v>
      </c>
      <c r="F13666" t="s">
        <v>43</v>
      </c>
      <c r="G13666" t="s">
        <v>43</v>
      </c>
      <c r="H13666">
        <v>2.6</v>
      </c>
      <c r="I13666">
        <v>-0.9</v>
      </c>
      <c r="J13666">
        <v>-0.9</v>
      </c>
    </row>
    <row r="13667" spans="1:10" x14ac:dyDescent="0.25">
      <c r="A13667" s="1">
        <v>43405</v>
      </c>
      <c r="B13667" t="s">
        <v>34</v>
      </c>
      <c r="C13667" t="s">
        <v>29</v>
      </c>
      <c r="D13667" t="s">
        <v>38</v>
      </c>
      <c r="E13667">
        <v>97.4452</v>
      </c>
      <c r="F13667" t="s">
        <v>43</v>
      </c>
      <c r="G13667" t="s">
        <v>43</v>
      </c>
      <c r="H13667">
        <v>-1.5</v>
      </c>
      <c r="I13667">
        <v>-4.0999999999999996</v>
      </c>
      <c r="J13667">
        <v>-3.5</v>
      </c>
    </row>
    <row r="13668" spans="1:10" x14ac:dyDescent="0.25">
      <c r="A13668" s="1">
        <v>43405</v>
      </c>
      <c r="B13668" t="s">
        <v>34</v>
      </c>
      <c r="C13668" t="s">
        <v>29</v>
      </c>
      <c r="D13668" t="s">
        <v>37</v>
      </c>
      <c r="E13668">
        <v>99.652699999999996</v>
      </c>
      <c r="F13668" t="s">
        <v>43</v>
      </c>
      <c r="G13668" t="s">
        <v>43</v>
      </c>
      <c r="H13668">
        <v>2</v>
      </c>
      <c r="I13668">
        <v>2.9</v>
      </c>
      <c r="J13668">
        <v>4.0999999999999996</v>
      </c>
    </row>
    <row r="13669" spans="1:10" x14ac:dyDescent="0.25">
      <c r="A13669" s="1">
        <v>43405</v>
      </c>
      <c r="B13669" t="s">
        <v>34</v>
      </c>
      <c r="C13669" t="s">
        <v>29</v>
      </c>
      <c r="D13669" t="s">
        <v>36</v>
      </c>
      <c r="E13669">
        <v>86.902389999999997</v>
      </c>
      <c r="F13669" t="s">
        <v>43</v>
      </c>
      <c r="G13669" t="s">
        <v>43</v>
      </c>
      <c r="H13669">
        <v>-1.5</v>
      </c>
      <c r="I13669">
        <v>-2.9</v>
      </c>
      <c r="J13669">
        <v>-3</v>
      </c>
    </row>
    <row r="13670" spans="1:10" x14ac:dyDescent="0.25">
      <c r="A13670" s="1">
        <v>43405</v>
      </c>
      <c r="B13670" t="s">
        <v>34</v>
      </c>
      <c r="C13670" t="s">
        <v>29</v>
      </c>
      <c r="D13670" t="s">
        <v>35</v>
      </c>
      <c r="E13670">
        <v>100.72315</v>
      </c>
      <c r="F13670" t="s">
        <v>43</v>
      </c>
      <c r="G13670" t="s">
        <v>43</v>
      </c>
      <c r="H13670">
        <v>-9.8000000000000007</v>
      </c>
      <c r="I13670">
        <v>5.3</v>
      </c>
      <c r="J13670">
        <v>5.4</v>
      </c>
    </row>
    <row r="13671" spans="1:10" x14ac:dyDescent="0.25">
      <c r="A13671" s="1">
        <v>43405</v>
      </c>
      <c r="B13671" t="s">
        <v>34</v>
      </c>
      <c r="C13671" t="s">
        <v>32</v>
      </c>
      <c r="D13671" t="s">
        <v>40</v>
      </c>
      <c r="E13671">
        <v>88.218450000000004</v>
      </c>
      <c r="F13671">
        <v>88.945729999999998</v>
      </c>
      <c r="G13671">
        <v>-0.2</v>
      </c>
      <c r="H13671">
        <v>-2.2000000000000002</v>
      </c>
      <c r="I13671">
        <v>-0.9</v>
      </c>
      <c r="J13671">
        <v>-0.7</v>
      </c>
    </row>
    <row r="13672" spans="1:10" x14ac:dyDescent="0.25">
      <c r="A13672" s="1">
        <v>43405</v>
      </c>
      <c r="B13672" t="s">
        <v>34</v>
      </c>
      <c r="C13672" t="s">
        <v>32</v>
      </c>
      <c r="D13672" t="s">
        <v>39</v>
      </c>
      <c r="E13672">
        <v>96.13082</v>
      </c>
      <c r="F13672" t="s">
        <v>43</v>
      </c>
      <c r="G13672" t="s">
        <v>43</v>
      </c>
      <c r="H13672">
        <v>8.6</v>
      </c>
      <c r="I13672">
        <v>4.0999999999999996</v>
      </c>
      <c r="J13672">
        <v>5.4</v>
      </c>
    </row>
    <row r="13673" spans="1:10" x14ac:dyDescent="0.25">
      <c r="A13673" s="1">
        <v>43405</v>
      </c>
      <c r="B13673" t="s">
        <v>34</v>
      </c>
      <c r="C13673" t="s">
        <v>32</v>
      </c>
      <c r="D13673" t="s">
        <v>38</v>
      </c>
      <c r="E13673">
        <v>108.28107</v>
      </c>
      <c r="F13673" t="s">
        <v>43</v>
      </c>
      <c r="G13673" t="s">
        <v>43</v>
      </c>
      <c r="H13673">
        <v>-3.1</v>
      </c>
      <c r="I13673">
        <v>-2</v>
      </c>
      <c r="J13673">
        <v>-2.2000000000000002</v>
      </c>
    </row>
    <row r="13674" spans="1:10" x14ac:dyDescent="0.25">
      <c r="A13674" s="1">
        <v>43405</v>
      </c>
      <c r="B13674" t="s">
        <v>34</v>
      </c>
      <c r="C13674" t="s">
        <v>32</v>
      </c>
      <c r="D13674" t="s">
        <v>37</v>
      </c>
      <c r="E13674">
        <v>81.814719999999994</v>
      </c>
      <c r="F13674" t="s">
        <v>43</v>
      </c>
      <c r="G13674" t="s">
        <v>43</v>
      </c>
      <c r="H13674">
        <v>-0.6</v>
      </c>
      <c r="I13674">
        <v>1.2</v>
      </c>
      <c r="J13674">
        <v>1.2</v>
      </c>
    </row>
    <row r="13675" spans="1:10" x14ac:dyDescent="0.25">
      <c r="A13675" s="1">
        <v>43405</v>
      </c>
      <c r="B13675" t="s">
        <v>34</v>
      </c>
      <c r="C13675" t="s">
        <v>32</v>
      </c>
      <c r="D13675" t="s">
        <v>36</v>
      </c>
      <c r="E13675">
        <v>71.232029999999995</v>
      </c>
      <c r="F13675" t="s">
        <v>43</v>
      </c>
      <c r="G13675" t="s">
        <v>43</v>
      </c>
      <c r="H13675">
        <v>-5.7</v>
      </c>
      <c r="I13675">
        <v>-0.9</v>
      </c>
      <c r="J13675">
        <v>-1.1000000000000001</v>
      </c>
    </row>
    <row r="13676" spans="1:10" x14ac:dyDescent="0.25">
      <c r="A13676" s="1">
        <v>43405</v>
      </c>
      <c r="B13676" t="s">
        <v>34</v>
      </c>
      <c r="C13676" t="s">
        <v>32</v>
      </c>
      <c r="D13676" t="s">
        <v>35</v>
      </c>
      <c r="E13676">
        <v>115.42591</v>
      </c>
      <c r="F13676" t="s">
        <v>43</v>
      </c>
      <c r="G13676" t="s">
        <v>43</v>
      </c>
      <c r="H13676">
        <v>-7.6</v>
      </c>
      <c r="I13676">
        <v>-10.7</v>
      </c>
      <c r="J13676">
        <v>-10.7</v>
      </c>
    </row>
    <row r="13677" spans="1:10" x14ac:dyDescent="0.25">
      <c r="A13677" s="1">
        <v>43405</v>
      </c>
      <c r="B13677" t="s">
        <v>34</v>
      </c>
      <c r="C13677" t="s">
        <v>33</v>
      </c>
      <c r="D13677" t="s">
        <v>40</v>
      </c>
      <c r="E13677">
        <v>110.9575</v>
      </c>
      <c r="F13677">
        <v>107.58659</v>
      </c>
      <c r="G13677">
        <v>0.3</v>
      </c>
      <c r="H13677">
        <v>4.7</v>
      </c>
      <c r="I13677">
        <v>0.8</v>
      </c>
      <c r="J13677">
        <v>0.6</v>
      </c>
    </row>
    <row r="13678" spans="1:10" x14ac:dyDescent="0.25">
      <c r="A13678" s="1">
        <v>43405</v>
      </c>
      <c r="B13678" t="s">
        <v>34</v>
      </c>
      <c r="C13678" t="s">
        <v>33</v>
      </c>
      <c r="D13678" t="s">
        <v>39</v>
      </c>
      <c r="E13678">
        <v>154.60809</v>
      </c>
      <c r="F13678" t="s">
        <v>43</v>
      </c>
      <c r="G13678" t="s">
        <v>43</v>
      </c>
      <c r="H13678">
        <v>-0.5</v>
      </c>
      <c r="I13678">
        <v>1.1000000000000001</v>
      </c>
      <c r="J13678">
        <v>-1.6</v>
      </c>
    </row>
    <row r="13679" spans="1:10" x14ac:dyDescent="0.25">
      <c r="A13679" s="1">
        <v>43405</v>
      </c>
      <c r="B13679" t="s">
        <v>34</v>
      </c>
      <c r="C13679" t="s">
        <v>33</v>
      </c>
      <c r="D13679" t="s">
        <v>38</v>
      </c>
      <c r="E13679">
        <v>133.88203999999999</v>
      </c>
      <c r="F13679" t="s">
        <v>43</v>
      </c>
      <c r="G13679" t="s">
        <v>43</v>
      </c>
      <c r="H13679">
        <v>31.1</v>
      </c>
      <c r="I13679">
        <v>9.1999999999999993</v>
      </c>
      <c r="J13679">
        <v>10.199999999999999</v>
      </c>
    </row>
    <row r="13680" spans="1:10" x14ac:dyDescent="0.25">
      <c r="A13680" s="1">
        <v>43405</v>
      </c>
      <c r="B13680" t="s">
        <v>34</v>
      </c>
      <c r="C13680" t="s">
        <v>33</v>
      </c>
      <c r="D13680" t="s">
        <v>37</v>
      </c>
      <c r="E13680">
        <v>102.70396</v>
      </c>
      <c r="F13680" t="s">
        <v>43</v>
      </c>
      <c r="G13680" t="s">
        <v>43</v>
      </c>
      <c r="H13680">
        <v>-8.3000000000000007</v>
      </c>
      <c r="I13680">
        <v>-6.8</v>
      </c>
      <c r="J13680">
        <v>-5</v>
      </c>
    </row>
    <row r="13681" spans="1:10" x14ac:dyDescent="0.25">
      <c r="A13681" s="1">
        <v>43405</v>
      </c>
      <c r="B13681" t="s">
        <v>34</v>
      </c>
      <c r="C13681" t="s">
        <v>33</v>
      </c>
      <c r="D13681" t="s">
        <v>36</v>
      </c>
      <c r="E13681">
        <v>82.083629999999999</v>
      </c>
      <c r="F13681" t="s">
        <v>43</v>
      </c>
      <c r="G13681" t="s">
        <v>43</v>
      </c>
      <c r="H13681">
        <v>-2.9</v>
      </c>
      <c r="I13681">
        <v>4.2</v>
      </c>
      <c r="J13681">
        <v>3.8</v>
      </c>
    </row>
    <row r="13682" spans="1:10" x14ac:dyDescent="0.25">
      <c r="A13682" s="1">
        <v>43405</v>
      </c>
      <c r="B13682" t="s">
        <v>34</v>
      </c>
      <c r="C13682" t="s">
        <v>33</v>
      </c>
      <c r="D13682" t="s">
        <v>35</v>
      </c>
      <c r="E13682">
        <v>102.09892000000001</v>
      </c>
      <c r="F13682" t="s">
        <v>43</v>
      </c>
      <c r="G13682" t="s">
        <v>43</v>
      </c>
      <c r="H13682">
        <v>-15.6</v>
      </c>
      <c r="I13682">
        <v>-11.4</v>
      </c>
      <c r="J13682">
        <v>-14.9</v>
      </c>
    </row>
    <row r="13683" spans="1:10" x14ac:dyDescent="0.25">
      <c r="A13683" s="1">
        <v>43435</v>
      </c>
      <c r="B13683" t="s">
        <v>5</v>
      </c>
      <c r="C13683" t="s">
        <v>16</v>
      </c>
      <c r="D13683" t="s">
        <v>40</v>
      </c>
      <c r="E13683">
        <v>87.814850000000007</v>
      </c>
      <c r="F13683">
        <v>76.028819999999996</v>
      </c>
      <c r="G13683">
        <v>-2.8</v>
      </c>
      <c r="H13683">
        <v>-3.5</v>
      </c>
      <c r="I13683">
        <v>-4.2</v>
      </c>
      <c r="J13683">
        <v>-4.2</v>
      </c>
    </row>
    <row r="13684" spans="1:10" x14ac:dyDescent="0.25">
      <c r="A13684" s="1">
        <v>43435</v>
      </c>
      <c r="B13684" t="s">
        <v>5</v>
      </c>
      <c r="C13684" t="s">
        <v>16</v>
      </c>
      <c r="D13684" t="s">
        <v>39</v>
      </c>
      <c r="E13684">
        <v>105.69695</v>
      </c>
      <c r="F13684" t="s">
        <v>43</v>
      </c>
      <c r="G13684" t="s">
        <v>43</v>
      </c>
      <c r="H13684">
        <v>20</v>
      </c>
      <c r="I13684">
        <v>14.8</v>
      </c>
      <c r="J13684">
        <v>14.8</v>
      </c>
    </row>
    <row r="13685" spans="1:10" x14ac:dyDescent="0.25">
      <c r="A13685" s="1">
        <v>43435</v>
      </c>
      <c r="B13685" t="s">
        <v>5</v>
      </c>
      <c r="C13685" t="s">
        <v>16</v>
      </c>
      <c r="D13685" t="s">
        <v>38</v>
      </c>
      <c r="E13685">
        <v>92.275130000000004</v>
      </c>
      <c r="F13685" t="s">
        <v>43</v>
      </c>
      <c r="G13685" t="s">
        <v>43</v>
      </c>
      <c r="H13685">
        <v>-5.0999999999999996</v>
      </c>
      <c r="I13685">
        <v>-5.2</v>
      </c>
      <c r="J13685">
        <v>-5.2</v>
      </c>
    </row>
    <row r="13686" spans="1:10" x14ac:dyDescent="0.25">
      <c r="A13686" s="1">
        <v>43435</v>
      </c>
      <c r="B13686" t="s">
        <v>5</v>
      </c>
      <c r="C13686" t="s">
        <v>16</v>
      </c>
      <c r="D13686" t="s">
        <v>37</v>
      </c>
      <c r="E13686">
        <v>82.459739999999996</v>
      </c>
      <c r="F13686" t="s">
        <v>43</v>
      </c>
      <c r="G13686" t="s">
        <v>43</v>
      </c>
      <c r="H13686">
        <v>-6.6</v>
      </c>
      <c r="I13686">
        <v>-7.9</v>
      </c>
      <c r="J13686">
        <v>-7.9</v>
      </c>
    </row>
    <row r="13687" spans="1:10" x14ac:dyDescent="0.25">
      <c r="A13687" s="1">
        <v>43435</v>
      </c>
      <c r="B13687" t="s">
        <v>5</v>
      </c>
      <c r="C13687" t="s">
        <v>16</v>
      </c>
      <c r="D13687" t="s">
        <v>36</v>
      </c>
      <c r="E13687">
        <v>85.554919999999996</v>
      </c>
      <c r="F13687" t="s">
        <v>43</v>
      </c>
      <c r="G13687" t="s">
        <v>43</v>
      </c>
      <c r="H13687">
        <v>5.0999999999999996</v>
      </c>
      <c r="I13687">
        <v>2.8</v>
      </c>
      <c r="J13687">
        <v>2.8</v>
      </c>
    </row>
    <row r="13688" spans="1:10" x14ac:dyDescent="0.25">
      <c r="A13688" s="1">
        <v>43435</v>
      </c>
      <c r="B13688" t="s">
        <v>5</v>
      </c>
      <c r="C13688" t="s">
        <v>16</v>
      </c>
      <c r="D13688" t="s">
        <v>35</v>
      </c>
      <c r="E13688">
        <v>68.970089999999999</v>
      </c>
      <c r="F13688" t="s">
        <v>43</v>
      </c>
      <c r="G13688" t="s">
        <v>43</v>
      </c>
      <c r="H13688">
        <v>-47.4</v>
      </c>
      <c r="I13688">
        <v>-34.799999999999997</v>
      </c>
      <c r="J13688">
        <v>-34.799999999999997</v>
      </c>
    </row>
    <row r="13689" spans="1:10" x14ac:dyDescent="0.25">
      <c r="A13689" s="1">
        <v>43435</v>
      </c>
      <c r="B13689" t="s">
        <v>5</v>
      </c>
      <c r="C13689" t="s">
        <v>19</v>
      </c>
      <c r="D13689" t="s">
        <v>40</v>
      </c>
      <c r="E13689">
        <v>92.019990000000007</v>
      </c>
      <c r="F13689">
        <v>80.873400000000004</v>
      </c>
      <c r="G13689">
        <v>1.7</v>
      </c>
      <c r="H13689">
        <v>4.5999999999999996</v>
      </c>
      <c r="I13689">
        <v>1.1000000000000001</v>
      </c>
      <c r="J13689">
        <v>1.1000000000000001</v>
      </c>
    </row>
    <row r="13690" spans="1:10" x14ac:dyDescent="0.25">
      <c r="A13690" s="1">
        <v>43435</v>
      </c>
      <c r="B13690" t="s">
        <v>5</v>
      </c>
      <c r="C13690" t="s">
        <v>19</v>
      </c>
      <c r="D13690" t="s">
        <v>39</v>
      </c>
      <c r="E13690">
        <v>123.90884</v>
      </c>
      <c r="F13690" t="s">
        <v>43</v>
      </c>
      <c r="G13690" t="s">
        <v>43</v>
      </c>
      <c r="H13690">
        <v>5.3</v>
      </c>
      <c r="I13690">
        <v>4.2</v>
      </c>
      <c r="J13690">
        <v>4.2</v>
      </c>
    </row>
    <row r="13691" spans="1:10" x14ac:dyDescent="0.25">
      <c r="A13691" s="1">
        <v>43435</v>
      </c>
      <c r="B13691" t="s">
        <v>5</v>
      </c>
      <c r="C13691" t="s">
        <v>19</v>
      </c>
      <c r="D13691" t="s">
        <v>38</v>
      </c>
      <c r="E13691">
        <v>105.53135</v>
      </c>
      <c r="F13691" t="s">
        <v>43</v>
      </c>
      <c r="G13691" t="s">
        <v>43</v>
      </c>
      <c r="H13691">
        <v>-2.1</v>
      </c>
      <c r="I13691">
        <v>-6</v>
      </c>
      <c r="J13691">
        <v>-6</v>
      </c>
    </row>
    <row r="13692" spans="1:10" x14ac:dyDescent="0.25">
      <c r="A13692" s="1">
        <v>43435</v>
      </c>
      <c r="B13692" t="s">
        <v>5</v>
      </c>
      <c r="C13692" t="s">
        <v>19</v>
      </c>
      <c r="D13692" t="s">
        <v>37</v>
      </c>
      <c r="E13692">
        <v>85.136039999999994</v>
      </c>
      <c r="F13692" t="s">
        <v>43</v>
      </c>
      <c r="G13692" t="s">
        <v>43</v>
      </c>
      <c r="H13692">
        <v>-6.4</v>
      </c>
      <c r="I13692">
        <v>-4.2</v>
      </c>
      <c r="J13692">
        <v>-4.2</v>
      </c>
    </row>
    <row r="13693" spans="1:10" x14ac:dyDescent="0.25">
      <c r="A13693" s="1">
        <v>43435</v>
      </c>
      <c r="B13693" t="s">
        <v>5</v>
      </c>
      <c r="C13693" t="s">
        <v>19</v>
      </c>
      <c r="D13693" t="s">
        <v>36</v>
      </c>
      <c r="E13693">
        <v>82.540599999999998</v>
      </c>
      <c r="F13693" t="s">
        <v>43</v>
      </c>
      <c r="G13693" t="s">
        <v>43</v>
      </c>
      <c r="H13693">
        <v>19.3</v>
      </c>
      <c r="I13693">
        <v>8.6</v>
      </c>
      <c r="J13693">
        <v>8.6</v>
      </c>
    </row>
    <row r="13694" spans="1:10" x14ac:dyDescent="0.25">
      <c r="A13694" s="1">
        <v>43435</v>
      </c>
      <c r="B13694" t="s">
        <v>5</v>
      </c>
      <c r="C13694" t="s">
        <v>19</v>
      </c>
      <c r="D13694" t="s">
        <v>35</v>
      </c>
      <c r="E13694">
        <v>85.851519999999994</v>
      </c>
      <c r="F13694" t="s">
        <v>43</v>
      </c>
      <c r="G13694" t="s">
        <v>43</v>
      </c>
      <c r="H13694">
        <v>-5.8</v>
      </c>
      <c r="I13694">
        <v>0.2</v>
      </c>
      <c r="J13694">
        <v>0.2</v>
      </c>
    </row>
    <row r="13695" spans="1:10" x14ac:dyDescent="0.25">
      <c r="A13695" s="1">
        <v>43435</v>
      </c>
      <c r="B13695" t="s">
        <v>5</v>
      </c>
      <c r="C13695" t="s">
        <v>22</v>
      </c>
      <c r="D13695" t="s">
        <v>40</v>
      </c>
      <c r="E13695">
        <v>93.419349999999994</v>
      </c>
      <c r="F13695">
        <v>86.256230000000002</v>
      </c>
      <c r="G13695">
        <v>0.8</v>
      </c>
      <c r="H13695">
        <v>1.3</v>
      </c>
      <c r="I13695">
        <v>0.5</v>
      </c>
      <c r="J13695">
        <v>0.5</v>
      </c>
    </row>
    <row r="13696" spans="1:10" x14ac:dyDescent="0.25">
      <c r="A13696" s="1">
        <v>43435</v>
      </c>
      <c r="B13696" t="s">
        <v>5</v>
      </c>
      <c r="C13696" t="s">
        <v>22</v>
      </c>
      <c r="D13696" t="s">
        <v>39</v>
      </c>
      <c r="E13696">
        <v>98.696399999999997</v>
      </c>
      <c r="F13696" t="s">
        <v>43</v>
      </c>
      <c r="G13696" t="s">
        <v>43</v>
      </c>
      <c r="H13696">
        <v>3.9</v>
      </c>
      <c r="I13696">
        <v>0.7</v>
      </c>
      <c r="J13696">
        <v>0.7</v>
      </c>
    </row>
    <row r="13697" spans="1:10" x14ac:dyDescent="0.25">
      <c r="A13697" s="1">
        <v>43435</v>
      </c>
      <c r="B13697" t="s">
        <v>5</v>
      </c>
      <c r="C13697" t="s">
        <v>22</v>
      </c>
      <c r="D13697" t="s">
        <v>38</v>
      </c>
      <c r="E13697">
        <v>114.11951999999999</v>
      </c>
      <c r="F13697" t="s">
        <v>43</v>
      </c>
      <c r="G13697" t="s">
        <v>43</v>
      </c>
      <c r="H13697">
        <v>-11.6</v>
      </c>
      <c r="I13697">
        <v>-11.9</v>
      </c>
      <c r="J13697">
        <v>-11.9</v>
      </c>
    </row>
    <row r="13698" spans="1:10" x14ac:dyDescent="0.25">
      <c r="A13698" s="1">
        <v>43435</v>
      </c>
      <c r="B13698" t="s">
        <v>5</v>
      </c>
      <c r="C13698" t="s">
        <v>22</v>
      </c>
      <c r="D13698" t="s">
        <v>37</v>
      </c>
      <c r="E13698">
        <v>106.45379</v>
      </c>
      <c r="F13698" t="s">
        <v>43</v>
      </c>
      <c r="G13698" t="s">
        <v>43</v>
      </c>
      <c r="H13698">
        <v>14.9</v>
      </c>
      <c r="I13698">
        <v>5.5</v>
      </c>
      <c r="J13698">
        <v>5.5</v>
      </c>
    </row>
    <row r="13699" spans="1:10" x14ac:dyDescent="0.25">
      <c r="A13699" s="1">
        <v>43435</v>
      </c>
      <c r="B13699" t="s">
        <v>5</v>
      </c>
      <c r="C13699" t="s">
        <v>22</v>
      </c>
      <c r="D13699" t="s">
        <v>36</v>
      </c>
      <c r="E13699">
        <v>79.337540000000004</v>
      </c>
      <c r="F13699" t="s">
        <v>43</v>
      </c>
      <c r="G13699" t="s">
        <v>43</v>
      </c>
      <c r="H13699">
        <v>3.4</v>
      </c>
      <c r="I13699">
        <v>5.9</v>
      </c>
      <c r="J13699">
        <v>5.9</v>
      </c>
    </row>
    <row r="13700" spans="1:10" x14ac:dyDescent="0.25">
      <c r="A13700" s="1">
        <v>43435</v>
      </c>
      <c r="B13700" t="s">
        <v>5</v>
      </c>
      <c r="C13700" t="s">
        <v>22</v>
      </c>
      <c r="D13700" t="s">
        <v>35</v>
      </c>
      <c r="E13700">
        <v>94.073830000000001</v>
      </c>
      <c r="F13700" t="s">
        <v>43</v>
      </c>
      <c r="G13700" t="s">
        <v>43</v>
      </c>
      <c r="H13700">
        <v>-23.7</v>
      </c>
      <c r="I13700">
        <v>-7.4</v>
      </c>
      <c r="J13700">
        <v>-7.4</v>
      </c>
    </row>
    <row r="13701" spans="1:10" x14ac:dyDescent="0.25">
      <c r="A13701" s="1">
        <v>43435</v>
      </c>
      <c r="B13701" t="s">
        <v>5</v>
      </c>
      <c r="C13701" t="s">
        <v>23</v>
      </c>
      <c r="D13701" t="s">
        <v>40</v>
      </c>
      <c r="E13701">
        <v>78.739789999999999</v>
      </c>
      <c r="F13701">
        <v>74.878879999999995</v>
      </c>
      <c r="G13701">
        <v>2</v>
      </c>
      <c r="H13701">
        <v>4.4000000000000004</v>
      </c>
      <c r="I13701">
        <v>2.4</v>
      </c>
      <c r="J13701">
        <v>2.4</v>
      </c>
    </row>
    <row r="13702" spans="1:10" x14ac:dyDescent="0.25">
      <c r="A13702" s="1">
        <v>43435</v>
      </c>
      <c r="B13702" t="s">
        <v>5</v>
      </c>
      <c r="C13702" t="s">
        <v>23</v>
      </c>
      <c r="D13702" t="s">
        <v>39</v>
      </c>
      <c r="E13702">
        <v>89.497140000000002</v>
      </c>
      <c r="F13702" t="s">
        <v>43</v>
      </c>
      <c r="G13702" t="s">
        <v>43</v>
      </c>
      <c r="H13702">
        <v>-2.5</v>
      </c>
      <c r="I13702">
        <v>-0.9</v>
      </c>
      <c r="J13702">
        <v>-0.9</v>
      </c>
    </row>
    <row r="13703" spans="1:10" x14ac:dyDescent="0.25">
      <c r="A13703" s="1">
        <v>43435</v>
      </c>
      <c r="B13703" t="s">
        <v>5</v>
      </c>
      <c r="C13703" t="s">
        <v>23</v>
      </c>
      <c r="D13703" t="s">
        <v>38</v>
      </c>
      <c r="E13703">
        <v>100.69992999999999</v>
      </c>
      <c r="F13703" t="s">
        <v>43</v>
      </c>
      <c r="G13703" t="s">
        <v>43</v>
      </c>
      <c r="H13703">
        <v>0.3</v>
      </c>
      <c r="I13703">
        <v>-3.5</v>
      </c>
      <c r="J13703">
        <v>-3.5</v>
      </c>
    </row>
    <row r="13704" spans="1:10" x14ac:dyDescent="0.25">
      <c r="A13704" s="1">
        <v>43435</v>
      </c>
      <c r="B13704" t="s">
        <v>5</v>
      </c>
      <c r="C13704" t="s">
        <v>23</v>
      </c>
      <c r="D13704" t="s">
        <v>37</v>
      </c>
      <c r="E13704">
        <v>65.36354</v>
      </c>
      <c r="F13704" t="s">
        <v>43</v>
      </c>
      <c r="G13704" t="s">
        <v>43</v>
      </c>
      <c r="H13704">
        <v>2.2999999999999998</v>
      </c>
      <c r="I13704">
        <v>-1.1000000000000001</v>
      </c>
      <c r="J13704">
        <v>-1.1000000000000001</v>
      </c>
    </row>
    <row r="13705" spans="1:10" x14ac:dyDescent="0.25">
      <c r="A13705" s="1">
        <v>43435</v>
      </c>
      <c r="B13705" t="s">
        <v>5</v>
      </c>
      <c r="C13705" t="s">
        <v>23</v>
      </c>
      <c r="D13705" t="s">
        <v>36</v>
      </c>
      <c r="E13705">
        <v>73.981269999999995</v>
      </c>
      <c r="F13705" t="s">
        <v>43</v>
      </c>
      <c r="G13705" t="s">
        <v>43</v>
      </c>
      <c r="H13705">
        <v>8.1999999999999993</v>
      </c>
      <c r="I13705">
        <v>8.4</v>
      </c>
      <c r="J13705">
        <v>8.4</v>
      </c>
    </row>
    <row r="13706" spans="1:10" x14ac:dyDescent="0.25">
      <c r="A13706" s="1">
        <v>43435</v>
      </c>
      <c r="B13706" t="s">
        <v>5</v>
      </c>
      <c r="C13706" t="s">
        <v>23</v>
      </c>
      <c r="D13706" t="s">
        <v>35</v>
      </c>
      <c r="E13706">
        <v>92.511830000000003</v>
      </c>
      <c r="F13706" t="s">
        <v>43</v>
      </c>
      <c r="G13706" t="s">
        <v>43</v>
      </c>
      <c r="H13706">
        <v>24.1</v>
      </c>
      <c r="I13706">
        <v>11.4</v>
      </c>
      <c r="J13706">
        <v>11.4</v>
      </c>
    </row>
    <row r="13707" spans="1:10" x14ac:dyDescent="0.25">
      <c r="A13707" s="1">
        <v>43435</v>
      </c>
      <c r="B13707" t="s">
        <v>5</v>
      </c>
      <c r="C13707" t="s">
        <v>24</v>
      </c>
      <c r="D13707" t="s">
        <v>40</v>
      </c>
      <c r="E13707">
        <v>85.360640000000004</v>
      </c>
      <c r="F13707">
        <v>77.691320000000005</v>
      </c>
      <c r="G13707">
        <v>2.1</v>
      </c>
      <c r="H13707">
        <v>1.3</v>
      </c>
      <c r="I13707">
        <v>1.9</v>
      </c>
      <c r="J13707">
        <v>1.9</v>
      </c>
    </row>
    <row r="13708" spans="1:10" x14ac:dyDescent="0.25">
      <c r="A13708" s="1">
        <v>43435</v>
      </c>
      <c r="B13708" t="s">
        <v>5</v>
      </c>
      <c r="C13708" t="s">
        <v>24</v>
      </c>
      <c r="D13708" t="s">
        <v>39</v>
      </c>
      <c r="E13708">
        <v>85.867779999999996</v>
      </c>
      <c r="F13708" t="s">
        <v>43</v>
      </c>
      <c r="G13708" t="s">
        <v>43</v>
      </c>
      <c r="H13708">
        <v>3.2</v>
      </c>
      <c r="I13708">
        <v>2.2000000000000002</v>
      </c>
      <c r="J13708">
        <v>2.2000000000000002</v>
      </c>
    </row>
    <row r="13709" spans="1:10" x14ac:dyDescent="0.25">
      <c r="A13709" s="1">
        <v>43435</v>
      </c>
      <c r="B13709" t="s">
        <v>5</v>
      </c>
      <c r="C13709" t="s">
        <v>24</v>
      </c>
      <c r="D13709" t="s">
        <v>38</v>
      </c>
      <c r="E13709">
        <v>102.44864</v>
      </c>
      <c r="F13709" t="s">
        <v>43</v>
      </c>
      <c r="G13709" t="s">
        <v>43</v>
      </c>
      <c r="H13709">
        <v>-4.8</v>
      </c>
      <c r="I13709">
        <v>-5.8</v>
      </c>
      <c r="J13709">
        <v>-5.8</v>
      </c>
    </row>
    <row r="13710" spans="1:10" x14ac:dyDescent="0.25">
      <c r="A13710" s="1">
        <v>43435</v>
      </c>
      <c r="B13710" t="s">
        <v>5</v>
      </c>
      <c r="C13710" t="s">
        <v>24</v>
      </c>
      <c r="D13710" t="s">
        <v>37</v>
      </c>
      <c r="E13710">
        <v>90.803340000000006</v>
      </c>
      <c r="F13710" t="s">
        <v>43</v>
      </c>
      <c r="G13710" t="s">
        <v>43</v>
      </c>
      <c r="H13710">
        <v>-7.4</v>
      </c>
      <c r="I13710">
        <v>-6.8</v>
      </c>
      <c r="J13710">
        <v>-6.8</v>
      </c>
    </row>
    <row r="13711" spans="1:10" x14ac:dyDescent="0.25">
      <c r="A13711" s="1">
        <v>43435</v>
      </c>
      <c r="B13711" t="s">
        <v>5</v>
      </c>
      <c r="C13711" t="s">
        <v>24</v>
      </c>
      <c r="D13711" t="s">
        <v>36</v>
      </c>
      <c r="E13711">
        <v>80.02713</v>
      </c>
      <c r="F13711" t="s">
        <v>43</v>
      </c>
      <c r="G13711" t="s">
        <v>43</v>
      </c>
      <c r="H13711">
        <v>8.6</v>
      </c>
      <c r="I13711">
        <v>8.8000000000000007</v>
      </c>
      <c r="J13711">
        <v>8.8000000000000007</v>
      </c>
    </row>
    <row r="13712" spans="1:10" x14ac:dyDescent="0.25">
      <c r="A13712" s="1">
        <v>43435</v>
      </c>
      <c r="B13712" t="s">
        <v>5</v>
      </c>
      <c r="C13712" t="s">
        <v>24</v>
      </c>
      <c r="D13712" t="s">
        <v>35</v>
      </c>
      <c r="E13712">
        <v>76.072810000000004</v>
      </c>
      <c r="F13712" t="s">
        <v>43</v>
      </c>
      <c r="G13712" t="s">
        <v>43</v>
      </c>
      <c r="H13712">
        <v>-12.7</v>
      </c>
      <c r="I13712">
        <v>0.6</v>
      </c>
      <c r="J13712">
        <v>0.6</v>
      </c>
    </row>
    <row r="13713" spans="1:10" x14ac:dyDescent="0.25">
      <c r="A13713" s="1">
        <v>43435</v>
      </c>
      <c r="B13713" t="s">
        <v>5</v>
      </c>
      <c r="C13713" t="s">
        <v>25</v>
      </c>
      <c r="D13713" t="s">
        <v>40</v>
      </c>
      <c r="E13713">
        <v>93.340019999999996</v>
      </c>
      <c r="F13713">
        <v>82.888279999999995</v>
      </c>
      <c r="G13713">
        <v>3</v>
      </c>
      <c r="H13713">
        <v>-0.9</v>
      </c>
      <c r="I13713">
        <v>-0.8</v>
      </c>
      <c r="J13713">
        <v>-0.8</v>
      </c>
    </row>
    <row r="13714" spans="1:10" x14ac:dyDescent="0.25">
      <c r="A13714" s="1">
        <v>43435</v>
      </c>
      <c r="B13714" t="s">
        <v>5</v>
      </c>
      <c r="C13714" t="s">
        <v>25</v>
      </c>
      <c r="D13714" t="s">
        <v>39</v>
      </c>
      <c r="E13714">
        <v>117.49737</v>
      </c>
      <c r="F13714" t="s">
        <v>43</v>
      </c>
      <c r="G13714" t="s">
        <v>43</v>
      </c>
      <c r="H13714">
        <v>10.7</v>
      </c>
      <c r="I13714">
        <v>-1.2</v>
      </c>
      <c r="J13714">
        <v>-1.2</v>
      </c>
    </row>
    <row r="13715" spans="1:10" x14ac:dyDescent="0.25">
      <c r="A13715" s="1">
        <v>43435</v>
      </c>
      <c r="B13715" t="s">
        <v>5</v>
      </c>
      <c r="C13715" t="s">
        <v>25</v>
      </c>
      <c r="D13715" t="s">
        <v>38</v>
      </c>
      <c r="E13715">
        <v>103.82522</v>
      </c>
      <c r="F13715" t="s">
        <v>43</v>
      </c>
      <c r="G13715" t="s">
        <v>43</v>
      </c>
      <c r="H13715">
        <v>-10.5</v>
      </c>
      <c r="I13715">
        <v>-3.9</v>
      </c>
      <c r="J13715">
        <v>-3.9</v>
      </c>
    </row>
    <row r="13716" spans="1:10" x14ac:dyDescent="0.25">
      <c r="A13716" s="1">
        <v>43435</v>
      </c>
      <c r="B13716" t="s">
        <v>5</v>
      </c>
      <c r="C13716" t="s">
        <v>25</v>
      </c>
      <c r="D13716" t="s">
        <v>37</v>
      </c>
      <c r="E13716">
        <v>95.573269999999994</v>
      </c>
      <c r="F13716" t="s">
        <v>43</v>
      </c>
      <c r="G13716" t="s">
        <v>43</v>
      </c>
      <c r="H13716">
        <v>-10.199999999999999</v>
      </c>
      <c r="I13716">
        <v>-3.7</v>
      </c>
      <c r="J13716">
        <v>-3.7</v>
      </c>
    </row>
    <row r="13717" spans="1:10" x14ac:dyDescent="0.25">
      <c r="A13717" s="1">
        <v>43435</v>
      </c>
      <c r="B13717" t="s">
        <v>5</v>
      </c>
      <c r="C13717" t="s">
        <v>25</v>
      </c>
      <c r="D13717" t="s">
        <v>36</v>
      </c>
      <c r="E13717">
        <v>80.308639999999997</v>
      </c>
      <c r="F13717" t="s">
        <v>43</v>
      </c>
      <c r="G13717" t="s">
        <v>43</v>
      </c>
      <c r="H13717">
        <v>10.1</v>
      </c>
      <c r="I13717">
        <v>0.7</v>
      </c>
      <c r="J13717">
        <v>0.7</v>
      </c>
    </row>
    <row r="13718" spans="1:10" x14ac:dyDescent="0.25">
      <c r="A13718" s="1">
        <v>43435</v>
      </c>
      <c r="B13718" t="s">
        <v>5</v>
      </c>
      <c r="C13718" t="s">
        <v>25</v>
      </c>
      <c r="D13718" t="s">
        <v>35</v>
      </c>
      <c r="E13718">
        <v>93.613569999999996</v>
      </c>
      <c r="F13718" t="s">
        <v>43</v>
      </c>
      <c r="G13718" t="s">
        <v>43</v>
      </c>
      <c r="H13718">
        <v>2.7</v>
      </c>
      <c r="I13718">
        <v>11</v>
      </c>
      <c r="J13718">
        <v>11</v>
      </c>
    </row>
    <row r="13719" spans="1:10" x14ac:dyDescent="0.25">
      <c r="A13719" s="1">
        <v>43435</v>
      </c>
      <c r="B13719" t="s">
        <v>5</v>
      </c>
      <c r="C13719" t="s">
        <v>26</v>
      </c>
      <c r="D13719" t="s">
        <v>40</v>
      </c>
      <c r="E13719">
        <v>87.008769999999998</v>
      </c>
      <c r="F13719">
        <v>78.33426</v>
      </c>
      <c r="G13719">
        <v>0.7</v>
      </c>
      <c r="H13719">
        <v>5.7</v>
      </c>
      <c r="I13719">
        <v>4.8</v>
      </c>
      <c r="J13719">
        <v>4.8</v>
      </c>
    </row>
    <row r="13720" spans="1:10" x14ac:dyDescent="0.25">
      <c r="A13720" s="1">
        <v>43435</v>
      </c>
      <c r="B13720" t="s">
        <v>5</v>
      </c>
      <c r="C13720" t="s">
        <v>26</v>
      </c>
      <c r="D13720" t="s">
        <v>39</v>
      </c>
      <c r="E13720">
        <v>96.635300000000001</v>
      </c>
      <c r="F13720" t="s">
        <v>43</v>
      </c>
      <c r="G13720" t="s">
        <v>43</v>
      </c>
      <c r="H13720">
        <v>7.3</v>
      </c>
      <c r="I13720">
        <v>4.7</v>
      </c>
      <c r="J13720">
        <v>4.7</v>
      </c>
    </row>
    <row r="13721" spans="1:10" x14ac:dyDescent="0.25">
      <c r="A13721" s="1">
        <v>43435</v>
      </c>
      <c r="B13721" t="s">
        <v>5</v>
      </c>
      <c r="C13721" t="s">
        <v>26</v>
      </c>
      <c r="D13721" t="s">
        <v>38</v>
      </c>
      <c r="E13721">
        <v>82.492699999999999</v>
      </c>
      <c r="F13721" t="s">
        <v>43</v>
      </c>
      <c r="G13721" t="s">
        <v>43</v>
      </c>
      <c r="H13721">
        <v>11.1</v>
      </c>
      <c r="I13721">
        <v>3.2</v>
      </c>
      <c r="J13721">
        <v>3.2</v>
      </c>
    </row>
    <row r="13722" spans="1:10" x14ac:dyDescent="0.25">
      <c r="A13722" s="1">
        <v>43435</v>
      </c>
      <c r="B13722" t="s">
        <v>5</v>
      </c>
      <c r="C13722" t="s">
        <v>26</v>
      </c>
      <c r="D13722" t="s">
        <v>37</v>
      </c>
      <c r="E13722">
        <v>107.01683</v>
      </c>
      <c r="F13722" t="s">
        <v>43</v>
      </c>
      <c r="G13722" t="s">
        <v>43</v>
      </c>
      <c r="H13722">
        <v>3.2</v>
      </c>
      <c r="I13722">
        <v>4.7</v>
      </c>
      <c r="J13722">
        <v>4.7</v>
      </c>
    </row>
    <row r="13723" spans="1:10" x14ac:dyDescent="0.25">
      <c r="A13723" s="1">
        <v>43435</v>
      </c>
      <c r="B13723" t="s">
        <v>5</v>
      </c>
      <c r="C13723" t="s">
        <v>26</v>
      </c>
      <c r="D13723" t="s">
        <v>36</v>
      </c>
      <c r="E13723">
        <v>78.586039999999997</v>
      </c>
      <c r="F13723" t="s">
        <v>43</v>
      </c>
      <c r="G13723" t="s">
        <v>43</v>
      </c>
      <c r="H13723">
        <v>1.7</v>
      </c>
      <c r="I13723">
        <v>5.7</v>
      </c>
      <c r="J13723">
        <v>5.7</v>
      </c>
    </row>
    <row r="13724" spans="1:10" x14ac:dyDescent="0.25">
      <c r="A13724" s="1">
        <v>43435</v>
      </c>
      <c r="B13724" t="s">
        <v>5</v>
      </c>
      <c r="C13724" t="s">
        <v>26</v>
      </c>
      <c r="D13724" t="s">
        <v>35</v>
      </c>
      <c r="E13724">
        <v>73.13776</v>
      </c>
      <c r="F13724" t="s">
        <v>43</v>
      </c>
      <c r="G13724" t="s">
        <v>43</v>
      </c>
      <c r="H13724">
        <v>5.5</v>
      </c>
      <c r="I13724">
        <v>8.6</v>
      </c>
      <c r="J13724">
        <v>8.6</v>
      </c>
    </row>
    <row r="13725" spans="1:10" x14ac:dyDescent="0.25">
      <c r="A13725" s="1">
        <v>43435</v>
      </c>
      <c r="B13725" t="s">
        <v>5</v>
      </c>
      <c r="C13725" t="s">
        <v>27</v>
      </c>
      <c r="D13725" t="s">
        <v>40</v>
      </c>
      <c r="E13725">
        <v>88.057419999999993</v>
      </c>
      <c r="F13725">
        <v>85.142660000000006</v>
      </c>
      <c r="G13725">
        <v>0.8</v>
      </c>
      <c r="H13725">
        <v>2.7</v>
      </c>
      <c r="I13725">
        <v>1.6</v>
      </c>
      <c r="J13725">
        <v>1.6</v>
      </c>
    </row>
    <row r="13726" spans="1:10" x14ac:dyDescent="0.25">
      <c r="A13726" s="1">
        <v>43435</v>
      </c>
      <c r="B13726" t="s">
        <v>5</v>
      </c>
      <c r="C13726" t="s">
        <v>27</v>
      </c>
      <c r="D13726" t="s">
        <v>39</v>
      </c>
      <c r="E13726">
        <v>118.01205</v>
      </c>
      <c r="F13726" t="s">
        <v>43</v>
      </c>
      <c r="G13726" t="s">
        <v>43</v>
      </c>
      <c r="H13726">
        <v>-6.7</v>
      </c>
      <c r="I13726">
        <v>-3.9</v>
      </c>
      <c r="J13726">
        <v>-3.9</v>
      </c>
    </row>
    <row r="13727" spans="1:10" x14ac:dyDescent="0.25">
      <c r="A13727" s="1">
        <v>43435</v>
      </c>
      <c r="B13727" t="s">
        <v>5</v>
      </c>
      <c r="C13727" t="s">
        <v>27</v>
      </c>
      <c r="D13727" t="s">
        <v>38</v>
      </c>
      <c r="E13727">
        <v>104.30249999999999</v>
      </c>
      <c r="F13727" t="s">
        <v>43</v>
      </c>
      <c r="G13727" t="s">
        <v>43</v>
      </c>
      <c r="H13727">
        <v>-4.5</v>
      </c>
      <c r="I13727">
        <v>-5.0999999999999996</v>
      </c>
      <c r="J13727">
        <v>-5.0999999999999996</v>
      </c>
    </row>
    <row r="13728" spans="1:10" x14ac:dyDescent="0.25">
      <c r="A13728" s="1">
        <v>43435</v>
      </c>
      <c r="B13728" t="s">
        <v>5</v>
      </c>
      <c r="C13728" t="s">
        <v>27</v>
      </c>
      <c r="D13728" t="s">
        <v>37</v>
      </c>
      <c r="E13728">
        <v>86.170500000000004</v>
      </c>
      <c r="F13728" t="s">
        <v>43</v>
      </c>
      <c r="G13728" t="s">
        <v>43</v>
      </c>
      <c r="H13728">
        <v>-1.3</v>
      </c>
      <c r="I13728">
        <v>-3.1</v>
      </c>
      <c r="J13728">
        <v>-3.1</v>
      </c>
    </row>
    <row r="13729" spans="1:10" x14ac:dyDescent="0.25">
      <c r="A13729" s="1">
        <v>43435</v>
      </c>
      <c r="B13729" t="s">
        <v>5</v>
      </c>
      <c r="C13729" t="s">
        <v>27</v>
      </c>
      <c r="D13729" t="s">
        <v>36</v>
      </c>
      <c r="E13729">
        <v>79.125439999999998</v>
      </c>
      <c r="F13729" t="s">
        <v>43</v>
      </c>
      <c r="G13729" t="s">
        <v>43</v>
      </c>
      <c r="H13729">
        <v>6.9</v>
      </c>
      <c r="I13729">
        <v>6.2</v>
      </c>
      <c r="J13729">
        <v>6.2</v>
      </c>
    </row>
    <row r="13730" spans="1:10" x14ac:dyDescent="0.25">
      <c r="A13730" s="1">
        <v>43435</v>
      </c>
      <c r="B13730" t="s">
        <v>5</v>
      </c>
      <c r="C13730" t="s">
        <v>27</v>
      </c>
      <c r="D13730" t="s">
        <v>35</v>
      </c>
      <c r="E13730">
        <v>103.71507</v>
      </c>
      <c r="F13730" t="s">
        <v>43</v>
      </c>
      <c r="G13730" t="s">
        <v>43</v>
      </c>
      <c r="H13730">
        <v>35.200000000000003</v>
      </c>
      <c r="I13730">
        <v>17.600000000000001</v>
      </c>
      <c r="J13730">
        <v>17.600000000000001</v>
      </c>
    </row>
    <row r="13731" spans="1:10" x14ac:dyDescent="0.25">
      <c r="A13731" s="1">
        <v>43435</v>
      </c>
      <c r="B13731" t="s">
        <v>5</v>
      </c>
      <c r="C13731" t="s">
        <v>28</v>
      </c>
      <c r="D13731" t="s">
        <v>40</v>
      </c>
      <c r="E13731">
        <v>79.592500000000001</v>
      </c>
      <c r="F13731">
        <v>75.542810000000003</v>
      </c>
      <c r="G13731">
        <v>-0.2</v>
      </c>
      <c r="H13731">
        <v>5.2</v>
      </c>
      <c r="I13731">
        <v>4.9000000000000004</v>
      </c>
      <c r="J13731">
        <v>4.9000000000000004</v>
      </c>
    </row>
    <row r="13732" spans="1:10" x14ac:dyDescent="0.25">
      <c r="A13732" s="1">
        <v>43435</v>
      </c>
      <c r="B13732" t="s">
        <v>5</v>
      </c>
      <c r="C13732" t="s">
        <v>28</v>
      </c>
      <c r="D13732" t="s">
        <v>39</v>
      </c>
      <c r="E13732">
        <v>103.22288</v>
      </c>
      <c r="F13732" t="s">
        <v>43</v>
      </c>
      <c r="G13732" t="s">
        <v>43</v>
      </c>
      <c r="H13732">
        <v>4</v>
      </c>
      <c r="I13732">
        <v>5.3</v>
      </c>
      <c r="J13732">
        <v>5.3</v>
      </c>
    </row>
    <row r="13733" spans="1:10" x14ac:dyDescent="0.25">
      <c r="A13733" s="1">
        <v>43435</v>
      </c>
      <c r="B13733" t="s">
        <v>5</v>
      </c>
      <c r="C13733" t="s">
        <v>28</v>
      </c>
      <c r="D13733" t="s">
        <v>38</v>
      </c>
      <c r="E13733">
        <v>91.100909999999999</v>
      </c>
      <c r="F13733" t="s">
        <v>43</v>
      </c>
      <c r="G13733" t="s">
        <v>43</v>
      </c>
      <c r="H13733">
        <v>2</v>
      </c>
      <c r="I13733">
        <v>1.9</v>
      </c>
      <c r="J13733">
        <v>1.9</v>
      </c>
    </row>
    <row r="13734" spans="1:10" x14ac:dyDescent="0.25">
      <c r="A13734" s="1">
        <v>43435</v>
      </c>
      <c r="B13734" t="s">
        <v>5</v>
      </c>
      <c r="C13734" t="s">
        <v>28</v>
      </c>
      <c r="D13734" t="s">
        <v>37</v>
      </c>
      <c r="E13734">
        <v>93.327240000000003</v>
      </c>
      <c r="F13734" t="s">
        <v>43</v>
      </c>
      <c r="G13734" t="s">
        <v>43</v>
      </c>
      <c r="H13734">
        <v>-2.2999999999999998</v>
      </c>
      <c r="I13734">
        <v>-5</v>
      </c>
      <c r="J13734">
        <v>-5</v>
      </c>
    </row>
    <row r="13735" spans="1:10" x14ac:dyDescent="0.25">
      <c r="A13735" s="1">
        <v>43435</v>
      </c>
      <c r="B13735" t="s">
        <v>5</v>
      </c>
      <c r="C13735" t="s">
        <v>28</v>
      </c>
      <c r="D13735" t="s">
        <v>36</v>
      </c>
      <c r="E13735">
        <v>66.930160000000001</v>
      </c>
      <c r="F13735" t="s">
        <v>43</v>
      </c>
      <c r="G13735" t="s">
        <v>43</v>
      </c>
      <c r="H13735">
        <v>11.1</v>
      </c>
      <c r="I13735">
        <v>11.4</v>
      </c>
      <c r="J13735">
        <v>11.4</v>
      </c>
    </row>
    <row r="13736" spans="1:10" x14ac:dyDescent="0.25">
      <c r="A13736" s="1">
        <v>43435</v>
      </c>
      <c r="B13736" t="s">
        <v>5</v>
      </c>
      <c r="C13736" t="s">
        <v>28</v>
      </c>
      <c r="D13736" t="s">
        <v>35</v>
      </c>
      <c r="E13736">
        <v>66.076679999999996</v>
      </c>
      <c r="F13736" t="s">
        <v>43</v>
      </c>
      <c r="G13736" t="s">
        <v>43</v>
      </c>
      <c r="H13736">
        <v>7.5</v>
      </c>
      <c r="I13736">
        <v>3.5</v>
      </c>
      <c r="J13736">
        <v>3.5</v>
      </c>
    </row>
    <row r="13737" spans="1:10" x14ac:dyDescent="0.25">
      <c r="A13737" s="1">
        <v>43435</v>
      </c>
      <c r="B13737" t="s">
        <v>5</v>
      </c>
      <c r="C13737" t="s">
        <v>29</v>
      </c>
      <c r="D13737" t="s">
        <v>40</v>
      </c>
      <c r="E13737">
        <v>87.880229999999997</v>
      </c>
      <c r="F13737">
        <v>84.481930000000006</v>
      </c>
      <c r="G13737">
        <v>2.2999999999999998</v>
      </c>
      <c r="H13737">
        <v>0.4</v>
      </c>
      <c r="I13737">
        <v>2.2999999999999998</v>
      </c>
      <c r="J13737">
        <v>2.2999999999999998</v>
      </c>
    </row>
    <row r="13738" spans="1:10" x14ac:dyDescent="0.25">
      <c r="A13738" s="1">
        <v>43435</v>
      </c>
      <c r="B13738" t="s">
        <v>5</v>
      </c>
      <c r="C13738" t="s">
        <v>29</v>
      </c>
      <c r="D13738" t="s">
        <v>39</v>
      </c>
      <c r="E13738">
        <v>94.341319999999996</v>
      </c>
      <c r="F13738" t="s">
        <v>43</v>
      </c>
      <c r="G13738" t="s">
        <v>43</v>
      </c>
      <c r="H13738">
        <v>-2</v>
      </c>
      <c r="I13738">
        <v>0.5</v>
      </c>
      <c r="J13738">
        <v>0.5</v>
      </c>
    </row>
    <row r="13739" spans="1:10" x14ac:dyDescent="0.25">
      <c r="A13739" s="1">
        <v>43435</v>
      </c>
      <c r="B13739" t="s">
        <v>5</v>
      </c>
      <c r="C13739" t="s">
        <v>29</v>
      </c>
      <c r="D13739" t="s">
        <v>38</v>
      </c>
      <c r="E13739">
        <v>95.306619999999995</v>
      </c>
      <c r="F13739" t="s">
        <v>43</v>
      </c>
      <c r="G13739" t="s">
        <v>43</v>
      </c>
      <c r="H13739">
        <v>-5.3</v>
      </c>
      <c r="I13739">
        <v>-4.7</v>
      </c>
      <c r="J13739">
        <v>-4.7</v>
      </c>
    </row>
    <row r="13740" spans="1:10" x14ac:dyDescent="0.25">
      <c r="A13740" s="1">
        <v>43435</v>
      </c>
      <c r="B13740" t="s">
        <v>5</v>
      </c>
      <c r="C13740" t="s">
        <v>29</v>
      </c>
      <c r="D13740" t="s">
        <v>37</v>
      </c>
      <c r="E13740">
        <v>94.961889999999997</v>
      </c>
      <c r="F13740" t="s">
        <v>43</v>
      </c>
      <c r="G13740" t="s">
        <v>43</v>
      </c>
      <c r="H13740">
        <v>4.2</v>
      </c>
      <c r="I13740">
        <v>5.4</v>
      </c>
      <c r="J13740">
        <v>5.4</v>
      </c>
    </row>
    <row r="13741" spans="1:10" x14ac:dyDescent="0.25">
      <c r="A13741" s="1">
        <v>43435</v>
      </c>
      <c r="B13741" t="s">
        <v>5</v>
      </c>
      <c r="C13741" t="s">
        <v>29</v>
      </c>
      <c r="D13741" t="s">
        <v>36</v>
      </c>
      <c r="E13741">
        <v>77.615350000000007</v>
      </c>
      <c r="F13741" t="s">
        <v>43</v>
      </c>
      <c r="G13741" t="s">
        <v>43</v>
      </c>
      <c r="H13741">
        <v>5.5</v>
      </c>
      <c r="I13741">
        <v>5.8</v>
      </c>
      <c r="J13741">
        <v>5.8</v>
      </c>
    </row>
    <row r="13742" spans="1:10" x14ac:dyDescent="0.25">
      <c r="A13742" s="1">
        <v>43435</v>
      </c>
      <c r="B13742" t="s">
        <v>5</v>
      </c>
      <c r="C13742" t="s">
        <v>29</v>
      </c>
      <c r="D13742" t="s">
        <v>35</v>
      </c>
      <c r="E13742">
        <v>89.639970000000005</v>
      </c>
      <c r="F13742" t="s">
        <v>43</v>
      </c>
      <c r="G13742" t="s">
        <v>43</v>
      </c>
      <c r="H13742">
        <v>-10.8</v>
      </c>
      <c r="I13742">
        <v>5.8</v>
      </c>
      <c r="J13742">
        <v>5.8</v>
      </c>
    </row>
    <row r="13743" spans="1:10" x14ac:dyDescent="0.25">
      <c r="A13743" s="1">
        <v>43435</v>
      </c>
      <c r="B13743" t="s">
        <v>5</v>
      </c>
      <c r="C13743" t="s">
        <v>32</v>
      </c>
      <c r="D13743" t="s">
        <v>40</v>
      </c>
      <c r="E13743">
        <v>82.586179999999999</v>
      </c>
      <c r="F13743">
        <v>78.499219999999994</v>
      </c>
      <c r="G13743">
        <v>0.7</v>
      </c>
      <c r="H13743">
        <v>0.7</v>
      </c>
      <c r="I13743">
        <v>1.7</v>
      </c>
      <c r="J13743">
        <v>1.7</v>
      </c>
    </row>
    <row r="13744" spans="1:10" x14ac:dyDescent="0.25">
      <c r="A13744" s="1">
        <v>43435</v>
      </c>
      <c r="B13744" t="s">
        <v>5</v>
      </c>
      <c r="C13744" t="s">
        <v>32</v>
      </c>
      <c r="D13744" t="s">
        <v>39</v>
      </c>
      <c r="E13744">
        <v>100.6413</v>
      </c>
      <c r="F13744" t="s">
        <v>43</v>
      </c>
      <c r="G13744" t="s">
        <v>43</v>
      </c>
      <c r="H13744">
        <v>7.8</v>
      </c>
      <c r="I13744">
        <v>5.6</v>
      </c>
      <c r="J13744">
        <v>5.6</v>
      </c>
    </row>
    <row r="13745" spans="1:10" x14ac:dyDescent="0.25">
      <c r="A13745" s="1">
        <v>43435</v>
      </c>
      <c r="B13745" t="s">
        <v>5</v>
      </c>
      <c r="C13745" t="s">
        <v>32</v>
      </c>
      <c r="D13745" t="s">
        <v>38</v>
      </c>
      <c r="E13745">
        <v>106.54537000000001</v>
      </c>
      <c r="F13745" t="s">
        <v>43</v>
      </c>
      <c r="G13745" t="s">
        <v>43</v>
      </c>
      <c r="H13745">
        <v>-4.0999999999999996</v>
      </c>
      <c r="I13745">
        <v>-2.2000000000000002</v>
      </c>
      <c r="J13745">
        <v>-2.2000000000000002</v>
      </c>
    </row>
    <row r="13746" spans="1:10" x14ac:dyDescent="0.25">
      <c r="A13746" s="1">
        <v>43435</v>
      </c>
      <c r="B13746" t="s">
        <v>5</v>
      </c>
      <c r="C13746" t="s">
        <v>32</v>
      </c>
      <c r="D13746" t="s">
        <v>37</v>
      </c>
      <c r="E13746">
        <v>77.161010000000005</v>
      </c>
      <c r="F13746" t="s">
        <v>43</v>
      </c>
      <c r="G13746" t="s">
        <v>43</v>
      </c>
      <c r="H13746">
        <v>1.6</v>
      </c>
      <c r="I13746">
        <v>2.4</v>
      </c>
      <c r="J13746">
        <v>2.4</v>
      </c>
    </row>
    <row r="13747" spans="1:10" x14ac:dyDescent="0.25">
      <c r="A13747" s="1">
        <v>43435</v>
      </c>
      <c r="B13747" t="s">
        <v>5</v>
      </c>
      <c r="C13747" t="s">
        <v>32</v>
      </c>
      <c r="D13747" t="s">
        <v>36</v>
      </c>
      <c r="E13747">
        <v>64.56035</v>
      </c>
      <c r="F13747" t="s">
        <v>43</v>
      </c>
      <c r="G13747" t="s">
        <v>43</v>
      </c>
      <c r="H13747">
        <v>1.6</v>
      </c>
      <c r="I13747">
        <v>5.3</v>
      </c>
      <c r="J13747">
        <v>5.3</v>
      </c>
    </row>
    <row r="13748" spans="1:10" x14ac:dyDescent="0.25">
      <c r="A13748" s="1">
        <v>43435</v>
      </c>
      <c r="B13748" t="s">
        <v>5</v>
      </c>
      <c r="C13748" t="s">
        <v>32</v>
      </c>
      <c r="D13748" t="s">
        <v>35</v>
      </c>
      <c r="E13748">
        <v>106.06462999999999</v>
      </c>
      <c r="F13748" t="s">
        <v>43</v>
      </c>
      <c r="G13748" t="s">
        <v>43</v>
      </c>
      <c r="H13748">
        <v>-1.6</v>
      </c>
      <c r="I13748">
        <v>-6.5</v>
      </c>
      <c r="J13748">
        <v>-6.5</v>
      </c>
    </row>
    <row r="13749" spans="1:10" x14ac:dyDescent="0.25">
      <c r="A13749" s="1">
        <v>43435</v>
      </c>
      <c r="B13749" t="s">
        <v>5</v>
      </c>
      <c r="C13749" t="s">
        <v>33</v>
      </c>
      <c r="D13749" t="s">
        <v>40</v>
      </c>
      <c r="E13749">
        <v>112.59415</v>
      </c>
      <c r="F13749">
        <v>96.484179999999995</v>
      </c>
      <c r="G13749">
        <v>5.8</v>
      </c>
      <c r="H13749">
        <v>12.4</v>
      </c>
      <c r="I13749">
        <v>2.8</v>
      </c>
      <c r="J13749">
        <v>2.8</v>
      </c>
    </row>
    <row r="13750" spans="1:10" x14ac:dyDescent="0.25">
      <c r="A13750" s="1">
        <v>43435</v>
      </c>
      <c r="B13750" t="s">
        <v>5</v>
      </c>
      <c r="C13750" t="s">
        <v>33</v>
      </c>
      <c r="D13750" t="s">
        <v>39</v>
      </c>
      <c r="E13750">
        <v>128.86724000000001</v>
      </c>
      <c r="F13750" t="s">
        <v>43</v>
      </c>
      <c r="G13750" t="s">
        <v>43</v>
      </c>
      <c r="H13750">
        <v>1</v>
      </c>
      <c r="I13750">
        <v>2.1</v>
      </c>
      <c r="J13750">
        <v>2.1</v>
      </c>
    </row>
    <row r="13751" spans="1:10" x14ac:dyDescent="0.25">
      <c r="A13751" s="1">
        <v>43435</v>
      </c>
      <c r="B13751" t="s">
        <v>5</v>
      </c>
      <c r="C13751" t="s">
        <v>33</v>
      </c>
      <c r="D13751" t="s">
        <v>38</v>
      </c>
      <c r="E13751">
        <v>130.79516000000001</v>
      </c>
      <c r="F13751" t="s">
        <v>43</v>
      </c>
      <c r="G13751" t="s">
        <v>43</v>
      </c>
      <c r="H13751">
        <v>5.3</v>
      </c>
      <c r="I13751">
        <v>9.6</v>
      </c>
      <c r="J13751">
        <v>9.6</v>
      </c>
    </row>
    <row r="13752" spans="1:10" x14ac:dyDescent="0.25">
      <c r="A13752" s="1">
        <v>43435</v>
      </c>
      <c r="B13752" t="s">
        <v>5</v>
      </c>
      <c r="C13752" t="s">
        <v>33</v>
      </c>
      <c r="D13752" t="s">
        <v>37</v>
      </c>
      <c r="E13752">
        <v>105.05063</v>
      </c>
      <c r="F13752" t="s">
        <v>43</v>
      </c>
      <c r="G13752" t="s">
        <v>43</v>
      </c>
      <c r="H13752">
        <v>-3.4</v>
      </c>
      <c r="I13752">
        <v>-4.3</v>
      </c>
      <c r="J13752">
        <v>-4.3</v>
      </c>
    </row>
    <row r="13753" spans="1:10" x14ac:dyDescent="0.25">
      <c r="A13753" s="1">
        <v>43435</v>
      </c>
      <c r="B13753" t="s">
        <v>5</v>
      </c>
      <c r="C13753" t="s">
        <v>33</v>
      </c>
      <c r="D13753" t="s">
        <v>36</v>
      </c>
      <c r="E13753">
        <v>88.774659999999997</v>
      </c>
      <c r="F13753" t="s">
        <v>43</v>
      </c>
      <c r="G13753" t="s">
        <v>43</v>
      </c>
      <c r="H13753">
        <v>15.3</v>
      </c>
      <c r="I13753">
        <v>5.2</v>
      </c>
      <c r="J13753">
        <v>5.2</v>
      </c>
    </row>
    <row r="13754" spans="1:10" x14ac:dyDescent="0.25">
      <c r="A13754" s="1">
        <v>43435</v>
      </c>
      <c r="B13754" t="s">
        <v>5</v>
      </c>
      <c r="C13754" t="s">
        <v>33</v>
      </c>
      <c r="D13754" t="s">
        <v>35</v>
      </c>
      <c r="E13754">
        <v>128.33940999999999</v>
      </c>
      <c r="F13754" t="s">
        <v>43</v>
      </c>
      <c r="G13754" t="s">
        <v>43</v>
      </c>
      <c r="H13754">
        <v>57</v>
      </c>
      <c r="I13754">
        <v>-3.6</v>
      </c>
      <c r="J13754">
        <v>-3.6</v>
      </c>
    </row>
    <row r="13755" spans="1:10" x14ac:dyDescent="0.25">
      <c r="A13755" s="1">
        <v>43435</v>
      </c>
      <c r="B13755" t="s">
        <v>34</v>
      </c>
      <c r="C13755" t="s">
        <v>16</v>
      </c>
      <c r="D13755" t="s">
        <v>40</v>
      </c>
      <c r="E13755">
        <v>100.12177</v>
      </c>
      <c r="F13755">
        <v>87.822869999999995</v>
      </c>
      <c r="G13755">
        <v>-2.5</v>
      </c>
      <c r="H13755">
        <v>-6.3</v>
      </c>
      <c r="I13755">
        <v>-7.1</v>
      </c>
      <c r="J13755">
        <v>-7.1</v>
      </c>
    </row>
    <row r="13756" spans="1:10" x14ac:dyDescent="0.25">
      <c r="A13756" s="1">
        <v>43435</v>
      </c>
      <c r="B13756" t="s">
        <v>34</v>
      </c>
      <c r="C13756" t="s">
        <v>16</v>
      </c>
      <c r="D13756" t="s">
        <v>39</v>
      </c>
      <c r="E13756">
        <v>128.29304999999999</v>
      </c>
      <c r="F13756" t="s">
        <v>43</v>
      </c>
      <c r="G13756" t="s">
        <v>43</v>
      </c>
      <c r="H13756">
        <v>13.8</v>
      </c>
      <c r="I13756">
        <v>11.9</v>
      </c>
      <c r="J13756">
        <v>11.9</v>
      </c>
    </row>
    <row r="13757" spans="1:10" x14ac:dyDescent="0.25">
      <c r="A13757" s="1">
        <v>43435</v>
      </c>
      <c r="B13757" t="s">
        <v>34</v>
      </c>
      <c r="C13757" t="s">
        <v>16</v>
      </c>
      <c r="D13757" t="s">
        <v>38</v>
      </c>
      <c r="E13757">
        <v>95.31962</v>
      </c>
      <c r="F13757" t="s">
        <v>43</v>
      </c>
      <c r="G13757" t="s">
        <v>43</v>
      </c>
      <c r="H13757">
        <v>-5.2</v>
      </c>
      <c r="I13757">
        <v>-4.5</v>
      </c>
      <c r="J13757">
        <v>-4.5</v>
      </c>
    </row>
    <row r="13758" spans="1:10" x14ac:dyDescent="0.25">
      <c r="A13758" s="1">
        <v>43435</v>
      </c>
      <c r="B13758" t="s">
        <v>34</v>
      </c>
      <c r="C13758" t="s">
        <v>16</v>
      </c>
      <c r="D13758" t="s">
        <v>37</v>
      </c>
      <c r="E13758">
        <v>96.083129999999997</v>
      </c>
      <c r="F13758" t="s">
        <v>43</v>
      </c>
      <c r="G13758" t="s">
        <v>43</v>
      </c>
      <c r="H13758">
        <v>-10.9</v>
      </c>
      <c r="I13758">
        <v>-10.8</v>
      </c>
      <c r="J13758">
        <v>-10.8</v>
      </c>
    </row>
    <row r="13759" spans="1:10" x14ac:dyDescent="0.25">
      <c r="A13759" s="1">
        <v>43435</v>
      </c>
      <c r="B13759" t="s">
        <v>34</v>
      </c>
      <c r="C13759" t="s">
        <v>16</v>
      </c>
      <c r="D13759" t="s">
        <v>36</v>
      </c>
      <c r="E13759">
        <v>98.323120000000003</v>
      </c>
      <c r="F13759" t="s">
        <v>43</v>
      </c>
      <c r="G13759" t="s">
        <v>43</v>
      </c>
      <c r="H13759">
        <v>2.1</v>
      </c>
      <c r="I13759">
        <v>-4.5</v>
      </c>
      <c r="J13759">
        <v>-4.5</v>
      </c>
    </row>
    <row r="13760" spans="1:10" x14ac:dyDescent="0.25">
      <c r="A13760" s="1">
        <v>43435</v>
      </c>
      <c r="B13760" t="s">
        <v>34</v>
      </c>
      <c r="C13760" t="s">
        <v>16</v>
      </c>
      <c r="D13760" t="s">
        <v>35</v>
      </c>
      <c r="E13760">
        <v>81.900829999999999</v>
      </c>
      <c r="F13760" t="s">
        <v>43</v>
      </c>
      <c r="G13760" t="s">
        <v>43</v>
      </c>
      <c r="H13760">
        <v>-49.3</v>
      </c>
      <c r="I13760">
        <v>-36.9</v>
      </c>
      <c r="J13760">
        <v>-36.9</v>
      </c>
    </row>
    <row r="13761" spans="1:10" x14ac:dyDescent="0.25">
      <c r="A13761" s="1">
        <v>43435</v>
      </c>
      <c r="B13761" t="s">
        <v>34</v>
      </c>
      <c r="C13761" t="s">
        <v>19</v>
      </c>
      <c r="D13761" t="s">
        <v>40</v>
      </c>
      <c r="E13761">
        <v>104.62264</v>
      </c>
      <c r="F13761">
        <v>93.931749999999994</v>
      </c>
      <c r="G13761">
        <v>1.1000000000000001</v>
      </c>
      <c r="H13761">
        <v>1.7</v>
      </c>
      <c r="I13761">
        <v>-1</v>
      </c>
      <c r="J13761">
        <v>-1</v>
      </c>
    </row>
    <row r="13762" spans="1:10" x14ac:dyDescent="0.25">
      <c r="A13762" s="1">
        <v>43435</v>
      </c>
      <c r="B13762" t="s">
        <v>34</v>
      </c>
      <c r="C13762" t="s">
        <v>19</v>
      </c>
      <c r="D13762" t="s">
        <v>39</v>
      </c>
      <c r="E13762">
        <v>138.16808</v>
      </c>
      <c r="F13762" t="s">
        <v>43</v>
      </c>
      <c r="G13762" t="s">
        <v>43</v>
      </c>
      <c r="H13762">
        <v>3.7</v>
      </c>
      <c r="I13762">
        <v>2.2000000000000002</v>
      </c>
      <c r="J13762">
        <v>2.2000000000000002</v>
      </c>
    </row>
    <row r="13763" spans="1:10" x14ac:dyDescent="0.25">
      <c r="A13763" s="1">
        <v>43435</v>
      </c>
      <c r="B13763" t="s">
        <v>34</v>
      </c>
      <c r="C13763" t="s">
        <v>19</v>
      </c>
      <c r="D13763" t="s">
        <v>38</v>
      </c>
      <c r="E13763">
        <v>111.96704</v>
      </c>
      <c r="F13763" t="s">
        <v>43</v>
      </c>
      <c r="G13763" t="s">
        <v>43</v>
      </c>
      <c r="H13763">
        <v>-1.8</v>
      </c>
      <c r="I13763">
        <v>-5.3</v>
      </c>
      <c r="J13763">
        <v>-5.3</v>
      </c>
    </row>
    <row r="13764" spans="1:10" x14ac:dyDescent="0.25">
      <c r="A13764" s="1">
        <v>43435</v>
      </c>
      <c r="B13764" t="s">
        <v>34</v>
      </c>
      <c r="C13764" t="s">
        <v>19</v>
      </c>
      <c r="D13764" t="s">
        <v>37</v>
      </c>
      <c r="E13764">
        <v>95.036259999999999</v>
      </c>
      <c r="F13764" t="s">
        <v>43</v>
      </c>
      <c r="G13764" t="s">
        <v>43</v>
      </c>
      <c r="H13764">
        <v>-11.6</v>
      </c>
      <c r="I13764">
        <v>-7.2</v>
      </c>
      <c r="J13764">
        <v>-7.2</v>
      </c>
    </row>
    <row r="13765" spans="1:10" x14ac:dyDescent="0.25">
      <c r="A13765" s="1">
        <v>43435</v>
      </c>
      <c r="B13765" t="s">
        <v>34</v>
      </c>
      <c r="C13765" t="s">
        <v>19</v>
      </c>
      <c r="D13765" t="s">
        <v>36</v>
      </c>
      <c r="E13765">
        <v>95.929370000000006</v>
      </c>
      <c r="F13765" t="s">
        <v>43</v>
      </c>
      <c r="G13765" t="s">
        <v>43</v>
      </c>
      <c r="H13765">
        <v>16.399999999999999</v>
      </c>
      <c r="I13765">
        <v>5.9</v>
      </c>
      <c r="J13765">
        <v>5.9</v>
      </c>
    </row>
    <row r="13766" spans="1:10" x14ac:dyDescent="0.25">
      <c r="A13766" s="1">
        <v>43435</v>
      </c>
      <c r="B13766" t="s">
        <v>34</v>
      </c>
      <c r="C13766" t="s">
        <v>19</v>
      </c>
      <c r="D13766" t="s">
        <v>35</v>
      </c>
      <c r="E13766">
        <v>99.278049999999993</v>
      </c>
      <c r="F13766" t="s">
        <v>43</v>
      </c>
      <c r="G13766" t="s">
        <v>43</v>
      </c>
      <c r="H13766">
        <v>-7.8</v>
      </c>
      <c r="I13766">
        <v>-3.2</v>
      </c>
      <c r="J13766">
        <v>-3.2</v>
      </c>
    </row>
    <row r="13767" spans="1:10" x14ac:dyDescent="0.25">
      <c r="A13767" s="1">
        <v>43435</v>
      </c>
      <c r="B13767" t="s">
        <v>34</v>
      </c>
      <c r="C13767" t="s">
        <v>22</v>
      </c>
      <c r="D13767" t="s">
        <v>40</v>
      </c>
      <c r="E13767">
        <v>107.59894</v>
      </c>
      <c r="F13767">
        <v>99.845060000000004</v>
      </c>
      <c r="G13767">
        <v>-1.7</v>
      </c>
      <c r="H13767">
        <v>-3.2</v>
      </c>
      <c r="I13767">
        <v>-3.3</v>
      </c>
      <c r="J13767">
        <v>-3.3</v>
      </c>
    </row>
    <row r="13768" spans="1:10" x14ac:dyDescent="0.25">
      <c r="A13768" s="1">
        <v>43435</v>
      </c>
      <c r="B13768" t="s">
        <v>34</v>
      </c>
      <c r="C13768" t="s">
        <v>22</v>
      </c>
      <c r="D13768" t="s">
        <v>39</v>
      </c>
      <c r="E13768">
        <v>109.47651999999999</v>
      </c>
      <c r="F13768" t="s">
        <v>43</v>
      </c>
      <c r="G13768" t="s">
        <v>43</v>
      </c>
      <c r="H13768">
        <v>0.9</v>
      </c>
      <c r="I13768">
        <v>-1.7</v>
      </c>
      <c r="J13768">
        <v>-1.7</v>
      </c>
    </row>
    <row r="13769" spans="1:10" x14ac:dyDescent="0.25">
      <c r="A13769" s="1">
        <v>43435</v>
      </c>
      <c r="B13769" t="s">
        <v>34</v>
      </c>
      <c r="C13769" t="s">
        <v>22</v>
      </c>
      <c r="D13769" t="s">
        <v>38</v>
      </c>
      <c r="E13769">
        <v>123.3297</v>
      </c>
      <c r="F13769" t="s">
        <v>43</v>
      </c>
      <c r="G13769" t="s">
        <v>43</v>
      </c>
      <c r="H13769">
        <v>-12</v>
      </c>
      <c r="I13769">
        <v>-11.9</v>
      </c>
      <c r="J13769">
        <v>-11.9</v>
      </c>
    </row>
    <row r="13770" spans="1:10" x14ac:dyDescent="0.25">
      <c r="A13770" s="1">
        <v>43435</v>
      </c>
      <c r="B13770" t="s">
        <v>34</v>
      </c>
      <c r="C13770" t="s">
        <v>22</v>
      </c>
      <c r="D13770" t="s">
        <v>37</v>
      </c>
      <c r="E13770">
        <v>122.14942000000001</v>
      </c>
      <c r="F13770" t="s">
        <v>43</v>
      </c>
      <c r="G13770" t="s">
        <v>43</v>
      </c>
      <c r="H13770">
        <v>8.9</v>
      </c>
      <c r="I13770">
        <v>1.7</v>
      </c>
      <c r="J13770">
        <v>1.7</v>
      </c>
    </row>
    <row r="13771" spans="1:10" x14ac:dyDescent="0.25">
      <c r="A13771" s="1">
        <v>43435</v>
      </c>
      <c r="B13771" t="s">
        <v>34</v>
      </c>
      <c r="C13771" t="s">
        <v>22</v>
      </c>
      <c r="D13771" t="s">
        <v>36</v>
      </c>
      <c r="E13771">
        <v>93.463579999999993</v>
      </c>
      <c r="F13771" t="s">
        <v>43</v>
      </c>
      <c r="G13771" t="s">
        <v>43</v>
      </c>
      <c r="H13771">
        <v>-2.4</v>
      </c>
      <c r="I13771">
        <v>0.2</v>
      </c>
      <c r="J13771">
        <v>0.2</v>
      </c>
    </row>
    <row r="13772" spans="1:10" x14ac:dyDescent="0.25">
      <c r="A13772" s="1">
        <v>43435</v>
      </c>
      <c r="B13772" t="s">
        <v>34</v>
      </c>
      <c r="C13772" t="s">
        <v>22</v>
      </c>
      <c r="D13772" t="s">
        <v>35</v>
      </c>
      <c r="E13772">
        <v>108.4302</v>
      </c>
      <c r="F13772" t="s">
        <v>43</v>
      </c>
      <c r="G13772" t="s">
        <v>43</v>
      </c>
      <c r="H13772">
        <v>-27.1</v>
      </c>
      <c r="I13772">
        <v>-10.6</v>
      </c>
      <c r="J13772">
        <v>-10.6</v>
      </c>
    </row>
    <row r="13773" spans="1:10" x14ac:dyDescent="0.25">
      <c r="A13773" s="1">
        <v>43435</v>
      </c>
      <c r="B13773" t="s">
        <v>34</v>
      </c>
      <c r="C13773" t="s">
        <v>23</v>
      </c>
      <c r="D13773" t="s">
        <v>40</v>
      </c>
      <c r="E13773">
        <v>89.258880000000005</v>
      </c>
      <c r="F13773">
        <v>84.372309999999999</v>
      </c>
      <c r="G13773">
        <v>0.7</v>
      </c>
      <c r="H13773">
        <v>1.1000000000000001</v>
      </c>
      <c r="I13773">
        <v>-0.3</v>
      </c>
      <c r="J13773">
        <v>-0.3</v>
      </c>
    </row>
    <row r="13774" spans="1:10" x14ac:dyDescent="0.25">
      <c r="A13774" s="1">
        <v>43435</v>
      </c>
      <c r="B13774" t="s">
        <v>34</v>
      </c>
      <c r="C13774" t="s">
        <v>23</v>
      </c>
      <c r="D13774" t="s">
        <v>39</v>
      </c>
      <c r="E13774">
        <v>110.90528999999999</v>
      </c>
      <c r="F13774" t="s">
        <v>43</v>
      </c>
      <c r="G13774" t="s">
        <v>43</v>
      </c>
      <c r="H13774">
        <v>-5.2</v>
      </c>
      <c r="I13774">
        <v>-2.4</v>
      </c>
      <c r="J13774">
        <v>-2.4</v>
      </c>
    </row>
    <row r="13775" spans="1:10" x14ac:dyDescent="0.25">
      <c r="A13775" s="1">
        <v>43435</v>
      </c>
      <c r="B13775" t="s">
        <v>34</v>
      </c>
      <c r="C13775" t="s">
        <v>23</v>
      </c>
      <c r="D13775" t="s">
        <v>38</v>
      </c>
      <c r="E13775">
        <v>111.0466</v>
      </c>
      <c r="F13775" t="s">
        <v>43</v>
      </c>
      <c r="G13775" t="s">
        <v>43</v>
      </c>
      <c r="H13775">
        <v>0.4</v>
      </c>
      <c r="I13775">
        <v>-3.5</v>
      </c>
      <c r="J13775">
        <v>-3.5</v>
      </c>
    </row>
    <row r="13776" spans="1:10" x14ac:dyDescent="0.25">
      <c r="A13776" s="1">
        <v>43435</v>
      </c>
      <c r="B13776" t="s">
        <v>34</v>
      </c>
      <c r="C13776" t="s">
        <v>23</v>
      </c>
      <c r="D13776" t="s">
        <v>37</v>
      </c>
      <c r="E13776">
        <v>73.356729999999999</v>
      </c>
      <c r="F13776" t="s">
        <v>43</v>
      </c>
      <c r="G13776" t="s">
        <v>43</v>
      </c>
      <c r="H13776">
        <v>-2</v>
      </c>
      <c r="I13776">
        <v>-3.8</v>
      </c>
      <c r="J13776">
        <v>-3.8</v>
      </c>
    </row>
    <row r="13777" spans="1:10" x14ac:dyDescent="0.25">
      <c r="A13777" s="1">
        <v>43435</v>
      </c>
      <c r="B13777" t="s">
        <v>34</v>
      </c>
      <c r="C13777" t="s">
        <v>23</v>
      </c>
      <c r="D13777" t="s">
        <v>36</v>
      </c>
      <c r="E13777">
        <v>81.070030000000003</v>
      </c>
      <c r="F13777" t="s">
        <v>43</v>
      </c>
      <c r="G13777" t="s">
        <v>43</v>
      </c>
      <c r="H13777">
        <v>3.6</v>
      </c>
      <c r="I13777">
        <v>4.2</v>
      </c>
      <c r="J13777">
        <v>4.2</v>
      </c>
    </row>
    <row r="13778" spans="1:10" x14ac:dyDescent="0.25">
      <c r="A13778" s="1">
        <v>43435</v>
      </c>
      <c r="B13778" t="s">
        <v>34</v>
      </c>
      <c r="C13778" t="s">
        <v>23</v>
      </c>
      <c r="D13778" t="s">
        <v>35</v>
      </c>
      <c r="E13778">
        <v>107.60162</v>
      </c>
      <c r="F13778" t="s">
        <v>43</v>
      </c>
      <c r="G13778" t="s">
        <v>43</v>
      </c>
      <c r="H13778">
        <v>19.899999999999999</v>
      </c>
      <c r="I13778">
        <v>8</v>
      </c>
      <c r="J13778">
        <v>8</v>
      </c>
    </row>
    <row r="13779" spans="1:10" x14ac:dyDescent="0.25">
      <c r="A13779" s="1">
        <v>43435</v>
      </c>
      <c r="B13779" t="s">
        <v>34</v>
      </c>
      <c r="C13779" t="s">
        <v>24</v>
      </c>
      <c r="D13779" t="s">
        <v>40</v>
      </c>
      <c r="E13779">
        <v>95.982410000000002</v>
      </c>
      <c r="F13779">
        <v>87.588369999999998</v>
      </c>
      <c r="G13779">
        <v>1.2</v>
      </c>
      <c r="H13779">
        <v>-4.5999999999999996</v>
      </c>
      <c r="I13779">
        <v>-1.1000000000000001</v>
      </c>
      <c r="J13779">
        <v>-1.1000000000000001</v>
      </c>
    </row>
    <row r="13780" spans="1:10" x14ac:dyDescent="0.25">
      <c r="A13780" s="1">
        <v>43435</v>
      </c>
      <c r="B13780" t="s">
        <v>34</v>
      </c>
      <c r="C13780" t="s">
        <v>24</v>
      </c>
      <c r="D13780" t="s">
        <v>39</v>
      </c>
      <c r="E13780">
        <v>104.87336999999999</v>
      </c>
      <c r="F13780" t="s">
        <v>43</v>
      </c>
      <c r="G13780" t="s">
        <v>43</v>
      </c>
      <c r="H13780">
        <v>0.1</v>
      </c>
      <c r="I13780">
        <v>0.2</v>
      </c>
      <c r="J13780">
        <v>0.2</v>
      </c>
    </row>
    <row r="13781" spans="1:10" x14ac:dyDescent="0.25">
      <c r="A13781" s="1">
        <v>43435</v>
      </c>
      <c r="B13781" t="s">
        <v>34</v>
      </c>
      <c r="C13781" t="s">
        <v>24</v>
      </c>
      <c r="D13781" t="s">
        <v>38</v>
      </c>
      <c r="E13781">
        <v>113.42112</v>
      </c>
      <c r="F13781" t="s">
        <v>43</v>
      </c>
      <c r="G13781" t="s">
        <v>43</v>
      </c>
      <c r="H13781">
        <v>-5</v>
      </c>
      <c r="I13781">
        <v>-5.5</v>
      </c>
      <c r="J13781">
        <v>-5.5</v>
      </c>
    </row>
    <row r="13782" spans="1:10" x14ac:dyDescent="0.25">
      <c r="A13782" s="1">
        <v>43435</v>
      </c>
      <c r="B13782" t="s">
        <v>34</v>
      </c>
      <c r="C13782" t="s">
        <v>24</v>
      </c>
      <c r="D13782" t="s">
        <v>37</v>
      </c>
      <c r="E13782">
        <v>101.23464</v>
      </c>
      <c r="F13782" t="s">
        <v>43</v>
      </c>
      <c r="G13782" t="s">
        <v>43</v>
      </c>
      <c r="H13782">
        <v>-11.5</v>
      </c>
      <c r="I13782">
        <v>-10</v>
      </c>
      <c r="J13782">
        <v>-10</v>
      </c>
    </row>
    <row r="13783" spans="1:10" x14ac:dyDescent="0.25">
      <c r="A13783" s="1">
        <v>43435</v>
      </c>
      <c r="B13783" t="s">
        <v>34</v>
      </c>
      <c r="C13783" t="s">
        <v>24</v>
      </c>
      <c r="D13783" t="s">
        <v>36</v>
      </c>
      <c r="E13783">
        <v>87.708060000000003</v>
      </c>
      <c r="F13783" t="s">
        <v>43</v>
      </c>
      <c r="G13783" t="s">
        <v>43</v>
      </c>
      <c r="H13783">
        <v>-1.3</v>
      </c>
      <c r="I13783">
        <v>4.7</v>
      </c>
      <c r="J13783">
        <v>4.7</v>
      </c>
    </row>
    <row r="13784" spans="1:10" x14ac:dyDescent="0.25">
      <c r="A13784" s="1">
        <v>43435</v>
      </c>
      <c r="B13784" t="s">
        <v>34</v>
      </c>
      <c r="C13784" t="s">
        <v>24</v>
      </c>
      <c r="D13784" t="s">
        <v>35</v>
      </c>
      <c r="E13784">
        <v>87.954059999999998</v>
      </c>
      <c r="F13784" t="s">
        <v>43</v>
      </c>
      <c r="G13784" t="s">
        <v>43</v>
      </c>
      <c r="H13784">
        <v>-16</v>
      </c>
      <c r="I13784">
        <v>-3.1</v>
      </c>
      <c r="J13784">
        <v>-3.1</v>
      </c>
    </row>
    <row r="13785" spans="1:10" x14ac:dyDescent="0.25">
      <c r="A13785" s="1">
        <v>43435</v>
      </c>
      <c r="B13785" t="s">
        <v>34</v>
      </c>
      <c r="C13785" t="s">
        <v>25</v>
      </c>
      <c r="D13785" t="s">
        <v>40</v>
      </c>
      <c r="E13785">
        <v>103.95876</v>
      </c>
      <c r="F13785">
        <v>93.268640000000005</v>
      </c>
      <c r="G13785">
        <v>1.9</v>
      </c>
      <c r="H13785">
        <v>-5.0999999999999996</v>
      </c>
      <c r="I13785">
        <v>-3</v>
      </c>
      <c r="J13785">
        <v>-3</v>
      </c>
    </row>
    <row r="13786" spans="1:10" x14ac:dyDescent="0.25">
      <c r="A13786" s="1">
        <v>43435</v>
      </c>
      <c r="B13786" t="s">
        <v>34</v>
      </c>
      <c r="C13786" t="s">
        <v>25</v>
      </c>
      <c r="D13786" t="s">
        <v>39</v>
      </c>
      <c r="E13786">
        <v>131.43911</v>
      </c>
      <c r="F13786" t="s">
        <v>43</v>
      </c>
      <c r="G13786" t="s">
        <v>43</v>
      </c>
      <c r="H13786">
        <v>9</v>
      </c>
      <c r="I13786">
        <v>-2</v>
      </c>
      <c r="J13786">
        <v>-2</v>
      </c>
    </row>
    <row r="13787" spans="1:10" x14ac:dyDescent="0.25">
      <c r="A13787" s="1">
        <v>43435</v>
      </c>
      <c r="B13787" t="s">
        <v>34</v>
      </c>
      <c r="C13787" t="s">
        <v>25</v>
      </c>
      <c r="D13787" t="s">
        <v>38</v>
      </c>
      <c r="E13787">
        <v>111.68724</v>
      </c>
      <c r="F13787" t="s">
        <v>43</v>
      </c>
      <c r="G13787" t="s">
        <v>43</v>
      </c>
      <c r="H13787">
        <v>-11.3</v>
      </c>
      <c r="I13787">
        <v>-3.9</v>
      </c>
      <c r="J13787">
        <v>-3.9</v>
      </c>
    </row>
    <row r="13788" spans="1:10" x14ac:dyDescent="0.25">
      <c r="A13788" s="1">
        <v>43435</v>
      </c>
      <c r="B13788" t="s">
        <v>34</v>
      </c>
      <c r="C13788" t="s">
        <v>25</v>
      </c>
      <c r="D13788" t="s">
        <v>37</v>
      </c>
      <c r="E13788">
        <v>108.27763</v>
      </c>
      <c r="F13788" t="s">
        <v>43</v>
      </c>
      <c r="G13788" t="s">
        <v>43</v>
      </c>
      <c r="H13788">
        <v>-13.8</v>
      </c>
      <c r="I13788">
        <v>-7.2</v>
      </c>
      <c r="J13788">
        <v>-7.2</v>
      </c>
    </row>
    <row r="13789" spans="1:10" x14ac:dyDescent="0.25">
      <c r="A13789" s="1">
        <v>43435</v>
      </c>
      <c r="B13789" t="s">
        <v>34</v>
      </c>
      <c r="C13789" t="s">
        <v>25</v>
      </c>
      <c r="D13789" t="s">
        <v>36</v>
      </c>
      <c r="E13789">
        <v>88.835660000000004</v>
      </c>
      <c r="F13789" t="s">
        <v>43</v>
      </c>
      <c r="G13789" t="s">
        <v>43</v>
      </c>
      <c r="H13789">
        <v>1.5</v>
      </c>
      <c r="I13789">
        <v>-2.8</v>
      </c>
      <c r="J13789">
        <v>-2.8</v>
      </c>
    </row>
    <row r="13790" spans="1:10" x14ac:dyDescent="0.25">
      <c r="A13790" s="1">
        <v>43435</v>
      </c>
      <c r="B13790" t="s">
        <v>34</v>
      </c>
      <c r="C13790" t="s">
        <v>25</v>
      </c>
      <c r="D13790" t="s">
        <v>35</v>
      </c>
      <c r="E13790">
        <v>107.45901000000001</v>
      </c>
      <c r="F13790" t="s">
        <v>43</v>
      </c>
      <c r="G13790" t="s">
        <v>43</v>
      </c>
      <c r="H13790">
        <v>-1.2</v>
      </c>
      <c r="I13790">
        <v>6.9</v>
      </c>
      <c r="J13790">
        <v>6.9</v>
      </c>
    </row>
    <row r="13791" spans="1:10" x14ac:dyDescent="0.25">
      <c r="A13791" s="1">
        <v>43435</v>
      </c>
      <c r="B13791" t="s">
        <v>34</v>
      </c>
      <c r="C13791" t="s">
        <v>26</v>
      </c>
      <c r="D13791" t="s">
        <v>40</v>
      </c>
      <c r="E13791">
        <v>96.220100000000002</v>
      </c>
      <c r="F13791">
        <v>87.125879999999995</v>
      </c>
      <c r="G13791">
        <v>0</v>
      </c>
      <c r="H13791">
        <v>3.4</v>
      </c>
      <c r="I13791">
        <v>2.2000000000000002</v>
      </c>
      <c r="J13791">
        <v>2.2000000000000002</v>
      </c>
    </row>
    <row r="13792" spans="1:10" x14ac:dyDescent="0.25">
      <c r="A13792" s="1">
        <v>43435</v>
      </c>
      <c r="B13792" t="s">
        <v>34</v>
      </c>
      <c r="C13792" t="s">
        <v>26</v>
      </c>
      <c r="D13792" t="s">
        <v>39</v>
      </c>
      <c r="E13792">
        <v>114.98465</v>
      </c>
      <c r="F13792" t="s">
        <v>43</v>
      </c>
      <c r="G13792" t="s">
        <v>43</v>
      </c>
      <c r="H13792">
        <v>4.9000000000000004</v>
      </c>
      <c r="I13792">
        <v>1.7</v>
      </c>
      <c r="J13792">
        <v>1.7</v>
      </c>
    </row>
    <row r="13793" spans="1:10" x14ac:dyDescent="0.25">
      <c r="A13793" s="1">
        <v>43435</v>
      </c>
      <c r="B13793" t="s">
        <v>34</v>
      </c>
      <c r="C13793" t="s">
        <v>26</v>
      </c>
      <c r="D13793" t="s">
        <v>38</v>
      </c>
      <c r="E13793">
        <v>87.689419999999998</v>
      </c>
      <c r="F13793" t="s">
        <v>43</v>
      </c>
      <c r="G13793" t="s">
        <v>43</v>
      </c>
      <c r="H13793">
        <v>11.7</v>
      </c>
      <c r="I13793">
        <v>3.5</v>
      </c>
      <c r="J13793">
        <v>3.5</v>
      </c>
    </row>
    <row r="13794" spans="1:10" x14ac:dyDescent="0.25">
      <c r="A13794" s="1">
        <v>43435</v>
      </c>
      <c r="B13794" t="s">
        <v>34</v>
      </c>
      <c r="C13794" t="s">
        <v>26</v>
      </c>
      <c r="D13794" t="s">
        <v>37</v>
      </c>
      <c r="E13794">
        <v>123.16107</v>
      </c>
      <c r="F13794" t="s">
        <v>43</v>
      </c>
      <c r="G13794" t="s">
        <v>43</v>
      </c>
      <c r="H13794">
        <v>-1</v>
      </c>
      <c r="I13794">
        <v>1</v>
      </c>
      <c r="J13794">
        <v>1</v>
      </c>
    </row>
    <row r="13795" spans="1:10" x14ac:dyDescent="0.25">
      <c r="A13795" s="1">
        <v>43435</v>
      </c>
      <c r="B13795" t="s">
        <v>34</v>
      </c>
      <c r="C13795" t="s">
        <v>26</v>
      </c>
      <c r="D13795" t="s">
        <v>36</v>
      </c>
      <c r="E13795">
        <v>87.716740000000001</v>
      </c>
      <c r="F13795" t="s">
        <v>43</v>
      </c>
      <c r="G13795" t="s">
        <v>43</v>
      </c>
      <c r="H13795">
        <v>-3.2</v>
      </c>
      <c r="I13795">
        <v>1.2</v>
      </c>
      <c r="J13795">
        <v>1.2</v>
      </c>
    </row>
    <row r="13796" spans="1:10" x14ac:dyDescent="0.25">
      <c r="A13796" s="1">
        <v>43435</v>
      </c>
      <c r="B13796" t="s">
        <v>34</v>
      </c>
      <c r="C13796" t="s">
        <v>26</v>
      </c>
      <c r="D13796" t="s">
        <v>35</v>
      </c>
      <c r="E13796">
        <v>85.156589999999994</v>
      </c>
      <c r="F13796" t="s">
        <v>43</v>
      </c>
      <c r="G13796" t="s">
        <v>43</v>
      </c>
      <c r="H13796">
        <v>1.8</v>
      </c>
      <c r="I13796">
        <v>4.4000000000000004</v>
      </c>
      <c r="J13796">
        <v>4.4000000000000004</v>
      </c>
    </row>
    <row r="13797" spans="1:10" x14ac:dyDescent="0.25">
      <c r="A13797" s="1">
        <v>43435</v>
      </c>
      <c r="B13797" t="s">
        <v>34</v>
      </c>
      <c r="C13797" t="s">
        <v>27</v>
      </c>
      <c r="D13797" t="s">
        <v>40</v>
      </c>
      <c r="E13797">
        <v>104.06408</v>
      </c>
      <c r="F13797">
        <v>100.9606</v>
      </c>
      <c r="G13797">
        <v>0.7</v>
      </c>
      <c r="H13797">
        <v>-0.8</v>
      </c>
      <c r="I13797">
        <v>-1.7</v>
      </c>
      <c r="J13797">
        <v>-1.7</v>
      </c>
    </row>
    <row r="13798" spans="1:10" x14ac:dyDescent="0.25">
      <c r="A13798" s="1">
        <v>43435</v>
      </c>
      <c r="B13798" t="s">
        <v>34</v>
      </c>
      <c r="C13798" t="s">
        <v>27</v>
      </c>
      <c r="D13798" t="s">
        <v>39</v>
      </c>
      <c r="E13798">
        <v>136.73041000000001</v>
      </c>
      <c r="F13798" t="s">
        <v>43</v>
      </c>
      <c r="G13798" t="s">
        <v>43</v>
      </c>
      <c r="H13798">
        <v>-7.1</v>
      </c>
      <c r="I13798">
        <v>-4.4000000000000004</v>
      </c>
      <c r="J13798">
        <v>-4.4000000000000004</v>
      </c>
    </row>
    <row r="13799" spans="1:10" x14ac:dyDescent="0.25">
      <c r="A13799" s="1">
        <v>43435</v>
      </c>
      <c r="B13799" t="s">
        <v>34</v>
      </c>
      <c r="C13799" t="s">
        <v>27</v>
      </c>
      <c r="D13799" t="s">
        <v>38</v>
      </c>
      <c r="E13799">
        <v>112.98693</v>
      </c>
      <c r="F13799" t="s">
        <v>43</v>
      </c>
      <c r="G13799" t="s">
        <v>43</v>
      </c>
      <c r="H13799">
        <v>-5.4</v>
      </c>
      <c r="I13799">
        <v>-6.4</v>
      </c>
      <c r="J13799">
        <v>-6.4</v>
      </c>
    </row>
    <row r="13800" spans="1:10" x14ac:dyDescent="0.25">
      <c r="A13800" s="1">
        <v>43435</v>
      </c>
      <c r="B13800" t="s">
        <v>34</v>
      </c>
      <c r="C13800" t="s">
        <v>27</v>
      </c>
      <c r="D13800" t="s">
        <v>37</v>
      </c>
      <c r="E13800">
        <v>99.462239999999994</v>
      </c>
      <c r="F13800" t="s">
        <v>43</v>
      </c>
      <c r="G13800" t="s">
        <v>43</v>
      </c>
      <c r="H13800">
        <v>-6.6</v>
      </c>
      <c r="I13800">
        <v>-6.6</v>
      </c>
      <c r="J13800">
        <v>-6.6</v>
      </c>
    </row>
    <row r="13801" spans="1:10" x14ac:dyDescent="0.25">
      <c r="A13801" s="1">
        <v>43435</v>
      </c>
      <c r="B13801" t="s">
        <v>34</v>
      </c>
      <c r="C13801" t="s">
        <v>27</v>
      </c>
      <c r="D13801" t="s">
        <v>36</v>
      </c>
      <c r="E13801">
        <v>95.466319999999996</v>
      </c>
      <c r="F13801" t="s">
        <v>43</v>
      </c>
      <c r="G13801" t="s">
        <v>43</v>
      </c>
      <c r="H13801">
        <v>3.4</v>
      </c>
      <c r="I13801">
        <v>2.5</v>
      </c>
      <c r="J13801">
        <v>2.5</v>
      </c>
    </row>
    <row r="13802" spans="1:10" x14ac:dyDescent="0.25">
      <c r="A13802" s="1">
        <v>43435</v>
      </c>
      <c r="B13802" t="s">
        <v>34</v>
      </c>
      <c r="C13802" t="s">
        <v>27</v>
      </c>
      <c r="D13802" t="s">
        <v>35</v>
      </c>
      <c r="E13802">
        <v>121.24476</v>
      </c>
      <c r="F13802" t="s">
        <v>43</v>
      </c>
      <c r="G13802" t="s">
        <v>43</v>
      </c>
      <c r="H13802">
        <v>30.1</v>
      </c>
      <c r="I13802">
        <v>13.5</v>
      </c>
      <c r="J13802">
        <v>13.5</v>
      </c>
    </row>
    <row r="13803" spans="1:10" x14ac:dyDescent="0.25">
      <c r="A13803" s="1">
        <v>43435</v>
      </c>
      <c r="B13803" t="s">
        <v>34</v>
      </c>
      <c r="C13803" t="s">
        <v>28</v>
      </c>
      <c r="D13803" t="s">
        <v>40</v>
      </c>
      <c r="E13803">
        <v>91.911169999999998</v>
      </c>
      <c r="F13803">
        <v>85.991290000000006</v>
      </c>
      <c r="G13803">
        <v>-1.1000000000000001</v>
      </c>
      <c r="H13803">
        <v>2.5</v>
      </c>
      <c r="I13803">
        <v>1.7</v>
      </c>
      <c r="J13803">
        <v>1.7</v>
      </c>
    </row>
    <row r="13804" spans="1:10" x14ac:dyDescent="0.25">
      <c r="A13804" s="1">
        <v>43435</v>
      </c>
      <c r="B13804" t="s">
        <v>34</v>
      </c>
      <c r="C13804" t="s">
        <v>28</v>
      </c>
      <c r="D13804" t="s">
        <v>39</v>
      </c>
      <c r="E13804">
        <v>124.19622</v>
      </c>
      <c r="F13804" t="s">
        <v>43</v>
      </c>
      <c r="G13804" t="s">
        <v>43</v>
      </c>
      <c r="H13804">
        <v>1.5</v>
      </c>
      <c r="I13804">
        <v>3.7</v>
      </c>
      <c r="J13804">
        <v>3.7</v>
      </c>
    </row>
    <row r="13805" spans="1:10" x14ac:dyDescent="0.25">
      <c r="A13805" s="1">
        <v>43435</v>
      </c>
      <c r="B13805" t="s">
        <v>34</v>
      </c>
      <c r="C13805" t="s">
        <v>28</v>
      </c>
      <c r="D13805" t="s">
        <v>38</v>
      </c>
      <c r="E13805">
        <v>96.335880000000003</v>
      </c>
      <c r="F13805" t="s">
        <v>43</v>
      </c>
      <c r="G13805" t="s">
        <v>43</v>
      </c>
      <c r="H13805">
        <v>1.3</v>
      </c>
      <c r="I13805">
        <v>0.2</v>
      </c>
      <c r="J13805">
        <v>0.2</v>
      </c>
    </row>
    <row r="13806" spans="1:10" x14ac:dyDescent="0.25">
      <c r="A13806" s="1">
        <v>43435</v>
      </c>
      <c r="B13806" t="s">
        <v>34</v>
      </c>
      <c r="C13806" t="s">
        <v>28</v>
      </c>
      <c r="D13806" t="s">
        <v>37</v>
      </c>
      <c r="E13806">
        <v>107.02262</v>
      </c>
      <c r="F13806" t="s">
        <v>43</v>
      </c>
      <c r="G13806" t="s">
        <v>43</v>
      </c>
      <c r="H13806">
        <v>-7.1</v>
      </c>
      <c r="I13806">
        <v>-8.1999999999999993</v>
      </c>
      <c r="J13806">
        <v>-8.1999999999999993</v>
      </c>
    </row>
    <row r="13807" spans="1:10" x14ac:dyDescent="0.25">
      <c r="A13807" s="1">
        <v>43435</v>
      </c>
      <c r="B13807" t="s">
        <v>34</v>
      </c>
      <c r="C13807" t="s">
        <v>28</v>
      </c>
      <c r="D13807" t="s">
        <v>36</v>
      </c>
      <c r="E13807">
        <v>78.468909999999994</v>
      </c>
      <c r="F13807" t="s">
        <v>43</v>
      </c>
      <c r="G13807" t="s">
        <v>43</v>
      </c>
      <c r="H13807">
        <v>8.1999999999999993</v>
      </c>
      <c r="I13807">
        <v>6.9</v>
      </c>
      <c r="J13807">
        <v>6.9</v>
      </c>
    </row>
    <row r="13808" spans="1:10" x14ac:dyDescent="0.25">
      <c r="A13808" s="1">
        <v>43435</v>
      </c>
      <c r="B13808" t="s">
        <v>34</v>
      </c>
      <c r="C13808" t="s">
        <v>28</v>
      </c>
      <c r="D13808" t="s">
        <v>35</v>
      </c>
      <c r="E13808">
        <v>79.299379999999999</v>
      </c>
      <c r="F13808" t="s">
        <v>43</v>
      </c>
      <c r="G13808" t="s">
        <v>43</v>
      </c>
      <c r="H13808">
        <v>3.6</v>
      </c>
      <c r="I13808">
        <v>0.3</v>
      </c>
      <c r="J13808">
        <v>0.3</v>
      </c>
    </row>
    <row r="13809" spans="1:10" x14ac:dyDescent="0.25">
      <c r="A13809" s="1">
        <v>43435</v>
      </c>
      <c r="B13809" t="s">
        <v>34</v>
      </c>
      <c r="C13809" t="s">
        <v>29</v>
      </c>
      <c r="D13809" t="s">
        <v>40</v>
      </c>
      <c r="E13809">
        <v>97.636380000000003</v>
      </c>
      <c r="F13809">
        <v>94.366810000000001</v>
      </c>
      <c r="G13809">
        <v>1.6</v>
      </c>
      <c r="H13809">
        <v>-3.9</v>
      </c>
      <c r="I13809">
        <v>-1.7</v>
      </c>
      <c r="J13809">
        <v>-1.7</v>
      </c>
    </row>
    <row r="13810" spans="1:10" x14ac:dyDescent="0.25">
      <c r="A13810" s="1">
        <v>43435</v>
      </c>
      <c r="B13810" t="s">
        <v>34</v>
      </c>
      <c r="C13810" t="s">
        <v>29</v>
      </c>
      <c r="D13810" t="s">
        <v>39</v>
      </c>
      <c r="E13810">
        <v>108.27755999999999</v>
      </c>
      <c r="F13810" t="s">
        <v>43</v>
      </c>
      <c r="G13810" t="s">
        <v>43</v>
      </c>
      <c r="H13810">
        <v>-2.7</v>
      </c>
      <c r="I13810">
        <v>-1.1000000000000001</v>
      </c>
      <c r="J13810">
        <v>-1.1000000000000001</v>
      </c>
    </row>
    <row r="13811" spans="1:10" x14ac:dyDescent="0.25">
      <c r="A13811" s="1">
        <v>43435</v>
      </c>
      <c r="B13811" t="s">
        <v>34</v>
      </c>
      <c r="C13811" t="s">
        <v>29</v>
      </c>
      <c r="D13811" t="s">
        <v>38</v>
      </c>
      <c r="E13811">
        <v>102.61454000000001</v>
      </c>
      <c r="F13811" t="s">
        <v>43</v>
      </c>
      <c r="G13811" t="s">
        <v>43</v>
      </c>
      <c r="H13811">
        <v>-5.2</v>
      </c>
      <c r="I13811">
        <v>-4.2</v>
      </c>
      <c r="J13811">
        <v>-4.2</v>
      </c>
    </row>
    <row r="13812" spans="1:10" x14ac:dyDescent="0.25">
      <c r="A13812" s="1">
        <v>43435</v>
      </c>
      <c r="B13812" t="s">
        <v>34</v>
      </c>
      <c r="C13812" t="s">
        <v>29</v>
      </c>
      <c r="D13812" t="s">
        <v>37</v>
      </c>
      <c r="E13812">
        <v>106.96522</v>
      </c>
      <c r="F13812" t="s">
        <v>43</v>
      </c>
      <c r="G13812" t="s">
        <v>43</v>
      </c>
      <c r="H13812">
        <v>0.7</v>
      </c>
      <c r="I13812">
        <v>2.7</v>
      </c>
      <c r="J13812">
        <v>2.7</v>
      </c>
    </row>
    <row r="13813" spans="1:10" x14ac:dyDescent="0.25">
      <c r="A13813" s="1">
        <v>43435</v>
      </c>
      <c r="B13813" t="s">
        <v>34</v>
      </c>
      <c r="C13813" t="s">
        <v>29</v>
      </c>
      <c r="D13813" t="s">
        <v>36</v>
      </c>
      <c r="E13813">
        <v>84.035889999999995</v>
      </c>
      <c r="F13813" t="s">
        <v>43</v>
      </c>
      <c r="G13813" t="s">
        <v>43</v>
      </c>
      <c r="H13813">
        <v>-4.7</v>
      </c>
      <c r="I13813">
        <v>-3.1</v>
      </c>
      <c r="J13813">
        <v>-3.1</v>
      </c>
    </row>
    <row r="13814" spans="1:10" x14ac:dyDescent="0.25">
      <c r="A13814" s="1">
        <v>43435</v>
      </c>
      <c r="B13814" t="s">
        <v>34</v>
      </c>
      <c r="C13814" t="s">
        <v>29</v>
      </c>
      <c r="D13814" t="s">
        <v>35</v>
      </c>
      <c r="E13814">
        <v>103.01084</v>
      </c>
      <c r="F13814" t="s">
        <v>43</v>
      </c>
      <c r="G13814" t="s">
        <v>43</v>
      </c>
      <c r="H13814">
        <v>-12.5</v>
      </c>
      <c r="I13814">
        <v>3.6</v>
      </c>
      <c r="J13814">
        <v>3.6</v>
      </c>
    </row>
    <row r="13815" spans="1:10" x14ac:dyDescent="0.25">
      <c r="A13815" s="1">
        <v>43435</v>
      </c>
      <c r="B13815" t="s">
        <v>34</v>
      </c>
      <c r="C13815" t="s">
        <v>32</v>
      </c>
      <c r="D13815" t="s">
        <v>40</v>
      </c>
      <c r="E13815">
        <v>93.886150000000001</v>
      </c>
      <c r="F13815">
        <v>89.640730000000005</v>
      </c>
      <c r="G13815">
        <v>0.8</v>
      </c>
      <c r="H13815">
        <v>-2.5</v>
      </c>
      <c r="I13815">
        <v>-1.1000000000000001</v>
      </c>
      <c r="J13815">
        <v>-1.1000000000000001</v>
      </c>
    </row>
    <row r="13816" spans="1:10" x14ac:dyDescent="0.25">
      <c r="A13816" s="1">
        <v>43435</v>
      </c>
      <c r="B13816" t="s">
        <v>34</v>
      </c>
      <c r="C13816" t="s">
        <v>32</v>
      </c>
      <c r="D13816" t="s">
        <v>39</v>
      </c>
      <c r="E13816">
        <v>119.68416000000001</v>
      </c>
      <c r="F13816" t="s">
        <v>43</v>
      </c>
      <c r="G13816" t="s">
        <v>43</v>
      </c>
      <c r="H13816">
        <v>6.1</v>
      </c>
      <c r="I13816">
        <v>4.3</v>
      </c>
      <c r="J13816">
        <v>4.3</v>
      </c>
    </row>
    <row r="13817" spans="1:10" x14ac:dyDescent="0.25">
      <c r="A13817" s="1">
        <v>43435</v>
      </c>
      <c r="B13817" t="s">
        <v>34</v>
      </c>
      <c r="C13817" t="s">
        <v>32</v>
      </c>
      <c r="D13817" t="s">
        <v>38</v>
      </c>
      <c r="E13817">
        <v>112.5411</v>
      </c>
      <c r="F13817" t="s">
        <v>43</v>
      </c>
      <c r="G13817" t="s">
        <v>43</v>
      </c>
      <c r="H13817">
        <v>-3.7</v>
      </c>
      <c r="I13817">
        <v>-2.1</v>
      </c>
      <c r="J13817">
        <v>-2.1</v>
      </c>
    </row>
    <row r="13818" spans="1:10" x14ac:dyDescent="0.25">
      <c r="A13818" s="1">
        <v>43435</v>
      </c>
      <c r="B13818" t="s">
        <v>34</v>
      </c>
      <c r="C13818" t="s">
        <v>32</v>
      </c>
      <c r="D13818" t="s">
        <v>37</v>
      </c>
      <c r="E13818">
        <v>87.938019999999995</v>
      </c>
      <c r="F13818" t="s">
        <v>43</v>
      </c>
      <c r="G13818" t="s">
        <v>43</v>
      </c>
      <c r="H13818">
        <v>-2.8</v>
      </c>
      <c r="I13818">
        <v>0.9</v>
      </c>
      <c r="J13818">
        <v>0.9</v>
      </c>
    </row>
    <row r="13819" spans="1:10" x14ac:dyDescent="0.25">
      <c r="A13819" s="1">
        <v>43435</v>
      </c>
      <c r="B13819" t="s">
        <v>34</v>
      </c>
      <c r="C13819" t="s">
        <v>32</v>
      </c>
      <c r="D13819" t="s">
        <v>36</v>
      </c>
      <c r="E13819">
        <v>70.551460000000006</v>
      </c>
      <c r="F13819" t="s">
        <v>43</v>
      </c>
      <c r="G13819" t="s">
        <v>43</v>
      </c>
      <c r="H13819">
        <v>-5.2</v>
      </c>
      <c r="I13819">
        <v>-1.2</v>
      </c>
      <c r="J13819">
        <v>-1.2</v>
      </c>
    </row>
    <row r="13820" spans="1:10" x14ac:dyDescent="0.25">
      <c r="A13820" s="1">
        <v>43435</v>
      </c>
      <c r="B13820" t="s">
        <v>34</v>
      </c>
      <c r="C13820" t="s">
        <v>32</v>
      </c>
      <c r="D13820" t="s">
        <v>35</v>
      </c>
      <c r="E13820">
        <v>122.90885</v>
      </c>
      <c r="F13820" t="s">
        <v>43</v>
      </c>
      <c r="G13820" t="s">
        <v>43</v>
      </c>
      <c r="H13820">
        <v>-5.2</v>
      </c>
      <c r="I13820">
        <v>-10.3</v>
      </c>
      <c r="J13820">
        <v>-10.3</v>
      </c>
    </row>
    <row r="13821" spans="1:10" x14ac:dyDescent="0.25">
      <c r="A13821" s="1">
        <v>43435</v>
      </c>
      <c r="B13821" t="s">
        <v>34</v>
      </c>
      <c r="C13821" t="s">
        <v>33</v>
      </c>
      <c r="D13821" t="s">
        <v>40</v>
      </c>
      <c r="E13821">
        <v>127.37929</v>
      </c>
      <c r="F13821">
        <v>111.14596</v>
      </c>
      <c r="G13821">
        <v>3.3</v>
      </c>
      <c r="H13821">
        <v>7.5</v>
      </c>
      <c r="I13821">
        <v>1.4</v>
      </c>
      <c r="J13821">
        <v>1.4</v>
      </c>
    </row>
    <row r="13822" spans="1:10" x14ac:dyDescent="0.25">
      <c r="A13822" s="1">
        <v>43435</v>
      </c>
      <c r="B13822" t="s">
        <v>34</v>
      </c>
      <c r="C13822" t="s">
        <v>33</v>
      </c>
      <c r="D13822" t="s">
        <v>39</v>
      </c>
      <c r="E13822">
        <v>154.75791000000001</v>
      </c>
      <c r="F13822" t="s">
        <v>43</v>
      </c>
      <c r="G13822" t="s">
        <v>43</v>
      </c>
      <c r="H13822">
        <v>1.5</v>
      </c>
      <c r="I13822">
        <v>1.1000000000000001</v>
      </c>
      <c r="J13822">
        <v>1.1000000000000001</v>
      </c>
    </row>
    <row r="13823" spans="1:10" x14ac:dyDescent="0.25">
      <c r="A13823" s="1">
        <v>43435</v>
      </c>
      <c r="B13823" t="s">
        <v>34</v>
      </c>
      <c r="C13823" t="s">
        <v>33</v>
      </c>
      <c r="D13823" t="s">
        <v>38</v>
      </c>
      <c r="E13823">
        <v>138.06402</v>
      </c>
      <c r="F13823" t="s">
        <v>43</v>
      </c>
      <c r="G13823" t="s">
        <v>43</v>
      </c>
      <c r="H13823">
        <v>4.4000000000000004</v>
      </c>
      <c r="I13823">
        <v>8.8000000000000007</v>
      </c>
      <c r="J13823">
        <v>8.8000000000000007</v>
      </c>
    </row>
    <row r="13824" spans="1:10" x14ac:dyDescent="0.25">
      <c r="A13824" s="1">
        <v>43435</v>
      </c>
      <c r="B13824" t="s">
        <v>34</v>
      </c>
      <c r="C13824" t="s">
        <v>33</v>
      </c>
      <c r="D13824" t="s">
        <v>37</v>
      </c>
      <c r="E13824">
        <v>121.2655</v>
      </c>
      <c r="F13824" t="s">
        <v>43</v>
      </c>
      <c r="G13824" t="s">
        <v>43</v>
      </c>
      <c r="H13824">
        <v>-7.2</v>
      </c>
      <c r="I13824">
        <v>-6.8</v>
      </c>
      <c r="J13824">
        <v>-6.8</v>
      </c>
    </row>
    <row r="13825" spans="1:10" x14ac:dyDescent="0.25">
      <c r="A13825" s="1">
        <v>43435</v>
      </c>
      <c r="B13825" t="s">
        <v>34</v>
      </c>
      <c r="C13825" t="s">
        <v>33</v>
      </c>
      <c r="D13825" t="s">
        <v>36</v>
      </c>
      <c r="E13825">
        <v>96.102149999999995</v>
      </c>
      <c r="F13825" t="s">
        <v>43</v>
      </c>
      <c r="G13825" t="s">
        <v>43</v>
      </c>
      <c r="H13825">
        <v>1.8</v>
      </c>
      <c r="I13825">
        <v>4</v>
      </c>
      <c r="J13825">
        <v>4</v>
      </c>
    </row>
    <row r="13826" spans="1:10" x14ac:dyDescent="0.25">
      <c r="A13826" s="1">
        <v>43435</v>
      </c>
      <c r="B13826" t="s">
        <v>34</v>
      </c>
      <c r="C13826" t="s">
        <v>33</v>
      </c>
      <c r="D13826" t="s">
        <v>35</v>
      </c>
      <c r="E13826">
        <v>149.89350999999999</v>
      </c>
      <c r="F13826" t="s">
        <v>43</v>
      </c>
      <c r="G13826" t="s">
        <v>43</v>
      </c>
      <c r="H13826">
        <v>53.2</v>
      </c>
      <c r="I13826">
        <v>-6.4</v>
      </c>
      <c r="J13826">
        <v>-6.4</v>
      </c>
    </row>
    <row r="13827" spans="1:10" x14ac:dyDescent="0.25">
      <c r="A13827" s="1">
        <v>43466</v>
      </c>
      <c r="B13827" t="s">
        <v>5</v>
      </c>
      <c r="C13827" t="s">
        <v>16</v>
      </c>
      <c r="D13827" t="s">
        <v>40</v>
      </c>
      <c r="E13827">
        <v>80.162800000000004</v>
      </c>
      <c r="F13827">
        <v>80.273820000000001</v>
      </c>
      <c r="G13827">
        <v>5.6</v>
      </c>
      <c r="H13827">
        <v>-4.8</v>
      </c>
      <c r="I13827">
        <v>-4.8</v>
      </c>
      <c r="J13827">
        <v>-4.4000000000000004</v>
      </c>
    </row>
    <row r="13828" spans="1:10" x14ac:dyDescent="0.25">
      <c r="A13828" s="1">
        <v>43466</v>
      </c>
      <c r="B13828" t="s">
        <v>5</v>
      </c>
      <c r="C13828" t="s">
        <v>16</v>
      </c>
      <c r="D13828" t="s">
        <v>39</v>
      </c>
      <c r="E13828">
        <v>97.830100000000002</v>
      </c>
      <c r="F13828" t="s">
        <v>43</v>
      </c>
      <c r="G13828" t="s">
        <v>43</v>
      </c>
      <c r="H13828">
        <v>10.7</v>
      </c>
      <c r="I13828">
        <v>10.7</v>
      </c>
      <c r="J13828">
        <v>16.3</v>
      </c>
    </row>
    <row r="13829" spans="1:10" x14ac:dyDescent="0.25">
      <c r="A13829" s="1">
        <v>43466</v>
      </c>
      <c r="B13829" t="s">
        <v>5</v>
      </c>
      <c r="C13829" t="s">
        <v>16</v>
      </c>
      <c r="D13829" t="s">
        <v>38</v>
      </c>
      <c r="E13829">
        <v>84.339230000000001</v>
      </c>
      <c r="F13829" t="s">
        <v>43</v>
      </c>
      <c r="G13829" t="s">
        <v>43</v>
      </c>
      <c r="H13829">
        <v>-5.7</v>
      </c>
      <c r="I13829">
        <v>-5.7</v>
      </c>
      <c r="J13829">
        <v>-4.8</v>
      </c>
    </row>
    <row r="13830" spans="1:10" x14ac:dyDescent="0.25">
      <c r="A13830" s="1">
        <v>43466</v>
      </c>
      <c r="B13830" t="s">
        <v>5</v>
      </c>
      <c r="C13830" t="s">
        <v>16</v>
      </c>
      <c r="D13830" t="s">
        <v>37</v>
      </c>
      <c r="E13830">
        <v>70.454120000000003</v>
      </c>
      <c r="F13830" t="s">
        <v>43</v>
      </c>
      <c r="G13830" t="s">
        <v>43</v>
      </c>
      <c r="H13830">
        <v>16.600000000000001</v>
      </c>
      <c r="I13830">
        <v>16.600000000000001</v>
      </c>
      <c r="J13830">
        <v>-6.3</v>
      </c>
    </row>
    <row r="13831" spans="1:10" x14ac:dyDescent="0.25">
      <c r="A13831" s="1">
        <v>43466</v>
      </c>
      <c r="B13831" t="s">
        <v>5</v>
      </c>
      <c r="C13831" t="s">
        <v>16</v>
      </c>
      <c r="D13831" t="s">
        <v>36</v>
      </c>
      <c r="E13831">
        <v>80.843680000000006</v>
      </c>
      <c r="F13831" t="s">
        <v>43</v>
      </c>
      <c r="G13831" t="s">
        <v>43</v>
      </c>
      <c r="H13831">
        <v>-11.8</v>
      </c>
      <c r="I13831">
        <v>-11.8</v>
      </c>
      <c r="J13831">
        <v>0.5</v>
      </c>
    </row>
    <row r="13832" spans="1:10" x14ac:dyDescent="0.25">
      <c r="A13832" s="1">
        <v>43466</v>
      </c>
      <c r="B13832" t="s">
        <v>5</v>
      </c>
      <c r="C13832" t="s">
        <v>16</v>
      </c>
      <c r="D13832" t="s">
        <v>35</v>
      </c>
      <c r="E13832">
        <v>67.540620000000004</v>
      </c>
      <c r="F13832" t="s">
        <v>43</v>
      </c>
      <c r="G13832" t="s">
        <v>43</v>
      </c>
      <c r="H13832">
        <v>-45.5</v>
      </c>
      <c r="I13832">
        <v>-45.5</v>
      </c>
      <c r="J13832">
        <v>-38.200000000000003</v>
      </c>
    </row>
    <row r="13833" spans="1:10" x14ac:dyDescent="0.25">
      <c r="A13833" s="1">
        <v>43466</v>
      </c>
      <c r="B13833" t="s">
        <v>5</v>
      </c>
      <c r="C13833" t="s">
        <v>19</v>
      </c>
      <c r="D13833" t="s">
        <v>40</v>
      </c>
      <c r="E13833">
        <v>80.046379999999999</v>
      </c>
      <c r="F13833">
        <v>79.939700000000002</v>
      </c>
      <c r="G13833">
        <v>-1.2</v>
      </c>
      <c r="H13833">
        <v>3.1</v>
      </c>
      <c r="I13833">
        <v>3.1</v>
      </c>
      <c r="J13833">
        <v>1.6</v>
      </c>
    </row>
    <row r="13834" spans="1:10" x14ac:dyDescent="0.25">
      <c r="A13834" s="1">
        <v>43466</v>
      </c>
      <c r="B13834" t="s">
        <v>5</v>
      </c>
      <c r="C13834" t="s">
        <v>19</v>
      </c>
      <c r="D13834" t="s">
        <v>39</v>
      </c>
      <c r="E13834">
        <v>119.21431</v>
      </c>
      <c r="F13834" t="s">
        <v>43</v>
      </c>
      <c r="G13834" t="s">
        <v>43</v>
      </c>
      <c r="H13834">
        <v>4.2</v>
      </c>
      <c r="I13834">
        <v>4.2</v>
      </c>
      <c r="J13834">
        <v>4.7</v>
      </c>
    </row>
    <row r="13835" spans="1:10" x14ac:dyDescent="0.25">
      <c r="A13835" s="1">
        <v>43466</v>
      </c>
      <c r="B13835" t="s">
        <v>5</v>
      </c>
      <c r="C13835" t="s">
        <v>19</v>
      </c>
      <c r="D13835" t="s">
        <v>38</v>
      </c>
      <c r="E13835">
        <v>93.226730000000003</v>
      </c>
      <c r="F13835" t="s">
        <v>43</v>
      </c>
      <c r="G13835" t="s">
        <v>43</v>
      </c>
      <c r="H13835">
        <v>-4.8</v>
      </c>
      <c r="I13835">
        <v>-4.8</v>
      </c>
      <c r="J13835">
        <v>-5.8</v>
      </c>
    </row>
    <row r="13836" spans="1:10" x14ac:dyDescent="0.25">
      <c r="A13836" s="1">
        <v>43466</v>
      </c>
      <c r="B13836" t="s">
        <v>5</v>
      </c>
      <c r="C13836" t="s">
        <v>19</v>
      </c>
      <c r="D13836" t="s">
        <v>37</v>
      </c>
      <c r="E13836">
        <v>65.686019999999999</v>
      </c>
      <c r="F13836" t="s">
        <v>43</v>
      </c>
      <c r="G13836" t="s">
        <v>43</v>
      </c>
      <c r="H13836">
        <v>6.1</v>
      </c>
      <c r="I13836">
        <v>6.1</v>
      </c>
      <c r="J13836">
        <v>-2.6</v>
      </c>
    </row>
    <row r="13837" spans="1:10" x14ac:dyDescent="0.25">
      <c r="A13837" s="1">
        <v>43466</v>
      </c>
      <c r="B13837" t="s">
        <v>5</v>
      </c>
      <c r="C13837" t="s">
        <v>19</v>
      </c>
      <c r="D13837" t="s">
        <v>36</v>
      </c>
      <c r="E13837">
        <v>73.211979999999997</v>
      </c>
      <c r="F13837" t="s">
        <v>43</v>
      </c>
      <c r="G13837" t="s">
        <v>43</v>
      </c>
      <c r="H13837">
        <v>5.7</v>
      </c>
      <c r="I13837">
        <v>5.7</v>
      </c>
      <c r="J13837">
        <v>8.4</v>
      </c>
    </row>
    <row r="13838" spans="1:10" x14ac:dyDescent="0.25">
      <c r="A13838" s="1">
        <v>43466</v>
      </c>
      <c r="B13838" t="s">
        <v>5</v>
      </c>
      <c r="C13838" t="s">
        <v>19</v>
      </c>
      <c r="D13838" t="s">
        <v>35</v>
      </c>
      <c r="E13838">
        <v>72.570329999999998</v>
      </c>
      <c r="F13838" t="s">
        <v>43</v>
      </c>
      <c r="G13838" t="s">
        <v>43</v>
      </c>
      <c r="H13838">
        <v>6.8</v>
      </c>
      <c r="I13838">
        <v>6.8</v>
      </c>
      <c r="J13838">
        <v>1.7</v>
      </c>
    </row>
    <row r="13839" spans="1:10" x14ac:dyDescent="0.25">
      <c r="A13839" s="1">
        <v>43466</v>
      </c>
      <c r="B13839" t="s">
        <v>5</v>
      </c>
      <c r="C13839" t="s">
        <v>22</v>
      </c>
      <c r="D13839" t="s">
        <v>40</v>
      </c>
      <c r="E13839">
        <v>91.88485</v>
      </c>
      <c r="F13839">
        <v>86.284199999999998</v>
      </c>
      <c r="G13839">
        <v>0</v>
      </c>
      <c r="H13839">
        <v>0.9</v>
      </c>
      <c r="I13839">
        <v>0.9</v>
      </c>
      <c r="J13839">
        <v>0.7</v>
      </c>
    </row>
    <row r="13840" spans="1:10" x14ac:dyDescent="0.25">
      <c r="A13840" s="1">
        <v>43466</v>
      </c>
      <c r="B13840" t="s">
        <v>5</v>
      </c>
      <c r="C13840" t="s">
        <v>22</v>
      </c>
      <c r="D13840" t="s">
        <v>39</v>
      </c>
      <c r="E13840">
        <v>110.52273</v>
      </c>
      <c r="F13840" t="s">
        <v>43</v>
      </c>
      <c r="G13840" t="s">
        <v>43</v>
      </c>
      <c r="H13840">
        <v>-2</v>
      </c>
      <c r="I13840">
        <v>-2</v>
      </c>
      <c r="J13840">
        <v>0.4</v>
      </c>
    </row>
    <row r="13841" spans="1:10" x14ac:dyDescent="0.25">
      <c r="A13841" s="1">
        <v>43466</v>
      </c>
      <c r="B13841" t="s">
        <v>5</v>
      </c>
      <c r="C13841" t="s">
        <v>22</v>
      </c>
      <c r="D13841" t="s">
        <v>38</v>
      </c>
      <c r="E13841">
        <v>110.5656</v>
      </c>
      <c r="F13841" t="s">
        <v>43</v>
      </c>
      <c r="G13841" t="s">
        <v>43</v>
      </c>
      <c r="H13841">
        <v>-6</v>
      </c>
      <c r="I13841">
        <v>-6</v>
      </c>
      <c r="J13841">
        <v>-11.3</v>
      </c>
    </row>
    <row r="13842" spans="1:10" x14ac:dyDescent="0.25">
      <c r="A13842" s="1">
        <v>43466</v>
      </c>
      <c r="B13842" t="s">
        <v>5</v>
      </c>
      <c r="C13842" t="s">
        <v>22</v>
      </c>
      <c r="D13842" t="s">
        <v>37</v>
      </c>
      <c r="E13842">
        <v>84.222669999999994</v>
      </c>
      <c r="F13842" t="s">
        <v>43</v>
      </c>
      <c r="G13842" t="s">
        <v>43</v>
      </c>
      <c r="H13842">
        <v>4.4000000000000004</v>
      </c>
      <c r="I13842">
        <v>4.4000000000000004</v>
      </c>
      <c r="J13842">
        <v>6</v>
      </c>
    </row>
    <row r="13843" spans="1:10" x14ac:dyDescent="0.25">
      <c r="A13843" s="1">
        <v>43466</v>
      </c>
      <c r="B13843" t="s">
        <v>5</v>
      </c>
      <c r="C13843" t="s">
        <v>22</v>
      </c>
      <c r="D13843" t="s">
        <v>36</v>
      </c>
      <c r="E13843">
        <v>81.322680000000005</v>
      </c>
      <c r="F13843" t="s">
        <v>43</v>
      </c>
      <c r="G13843" t="s">
        <v>43</v>
      </c>
      <c r="H13843">
        <v>4.0999999999999996</v>
      </c>
      <c r="I13843">
        <v>4.0999999999999996</v>
      </c>
      <c r="J13843">
        <v>5.7</v>
      </c>
    </row>
    <row r="13844" spans="1:10" x14ac:dyDescent="0.25">
      <c r="A13844" s="1">
        <v>43466</v>
      </c>
      <c r="B13844" t="s">
        <v>5</v>
      </c>
      <c r="C13844" t="s">
        <v>22</v>
      </c>
      <c r="D13844" t="s">
        <v>35</v>
      </c>
      <c r="E13844">
        <v>116.33215</v>
      </c>
      <c r="F13844" t="s">
        <v>43</v>
      </c>
      <c r="G13844" t="s">
        <v>43</v>
      </c>
      <c r="H13844">
        <v>0</v>
      </c>
      <c r="I13844">
        <v>0</v>
      </c>
      <c r="J13844">
        <v>-7.2</v>
      </c>
    </row>
    <row r="13845" spans="1:10" x14ac:dyDescent="0.25">
      <c r="A13845" s="1">
        <v>43466</v>
      </c>
      <c r="B13845" t="s">
        <v>5</v>
      </c>
      <c r="C13845" t="s">
        <v>23</v>
      </c>
      <c r="D13845" t="s">
        <v>40</v>
      </c>
      <c r="E13845">
        <v>73.267120000000006</v>
      </c>
      <c r="F13845">
        <v>74.944249999999997</v>
      </c>
      <c r="G13845">
        <v>0.1</v>
      </c>
      <c r="H13845">
        <v>6.3</v>
      </c>
      <c r="I13845">
        <v>6.3</v>
      </c>
      <c r="J13845">
        <v>2.9</v>
      </c>
    </row>
    <row r="13846" spans="1:10" x14ac:dyDescent="0.25">
      <c r="A13846" s="1">
        <v>43466</v>
      </c>
      <c r="B13846" t="s">
        <v>5</v>
      </c>
      <c r="C13846" t="s">
        <v>23</v>
      </c>
      <c r="D13846" t="s">
        <v>39</v>
      </c>
      <c r="E13846">
        <v>86.378439999999998</v>
      </c>
      <c r="F13846" t="s">
        <v>43</v>
      </c>
      <c r="G13846" t="s">
        <v>43</v>
      </c>
      <c r="H13846">
        <v>-0.4</v>
      </c>
      <c r="I13846">
        <v>-0.4</v>
      </c>
      <c r="J13846">
        <v>-1.2</v>
      </c>
    </row>
    <row r="13847" spans="1:10" x14ac:dyDescent="0.25">
      <c r="A13847" s="1">
        <v>43466</v>
      </c>
      <c r="B13847" t="s">
        <v>5</v>
      </c>
      <c r="C13847" t="s">
        <v>23</v>
      </c>
      <c r="D13847" t="s">
        <v>38</v>
      </c>
      <c r="E13847">
        <v>94.073670000000007</v>
      </c>
      <c r="F13847" t="s">
        <v>43</v>
      </c>
      <c r="G13847" t="s">
        <v>43</v>
      </c>
      <c r="H13847">
        <v>3.1</v>
      </c>
      <c r="I13847">
        <v>3.1</v>
      </c>
      <c r="J13847">
        <v>-2.6</v>
      </c>
    </row>
    <row r="13848" spans="1:10" x14ac:dyDescent="0.25">
      <c r="A13848" s="1">
        <v>43466</v>
      </c>
      <c r="B13848" t="s">
        <v>5</v>
      </c>
      <c r="C13848" t="s">
        <v>23</v>
      </c>
      <c r="D13848" t="s">
        <v>37</v>
      </c>
      <c r="E13848">
        <v>60.766779999999997</v>
      </c>
      <c r="F13848" t="s">
        <v>43</v>
      </c>
      <c r="G13848" t="s">
        <v>43</v>
      </c>
      <c r="H13848">
        <v>6.5</v>
      </c>
      <c r="I13848">
        <v>6.5</v>
      </c>
      <c r="J13848">
        <v>-0.3</v>
      </c>
    </row>
    <row r="13849" spans="1:10" x14ac:dyDescent="0.25">
      <c r="A13849" s="1">
        <v>43466</v>
      </c>
      <c r="B13849" t="s">
        <v>5</v>
      </c>
      <c r="C13849" t="s">
        <v>23</v>
      </c>
      <c r="D13849" t="s">
        <v>36</v>
      </c>
      <c r="E13849">
        <v>67.148910000000001</v>
      </c>
      <c r="F13849" t="s">
        <v>43</v>
      </c>
      <c r="G13849" t="s">
        <v>43</v>
      </c>
      <c r="H13849">
        <v>7.5</v>
      </c>
      <c r="I13849">
        <v>7.5</v>
      </c>
      <c r="J13849">
        <v>8.4</v>
      </c>
    </row>
    <row r="13850" spans="1:10" x14ac:dyDescent="0.25">
      <c r="A13850" s="1">
        <v>43466</v>
      </c>
      <c r="B13850" t="s">
        <v>5</v>
      </c>
      <c r="C13850" t="s">
        <v>23</v>
      </c>
      <c r="D13850" t="s">
        <v>35</v>
      </c>
      <c r="E13850">
        <v>95.635289999999998</v>
      </c>
      <c r="F13850" t="s">
        <v>43</v>
      </c>
      <c r="G13850" t="s">
        <v>43</v>
      </c>
      <c r="H13850">
        <v>26.6</v>
      </c>
      <c r="I13850">
        <v>26.6</v>
      </c>
      <c r="J13850">
        <v>13.6</v>
      </c>
    </row>
    <row r="13851" spans="1:10" x14ac:dyDescent="0.25">
      <c r="A13851" s="1">
        <v>43466</v>
      </c>
      <c r="B13851" t="s">
        <v>5</v>
      </c>
      <c r="C13851" t="s">
        <v>24</v>
      </c>
      <c r="D13851" t="s">
        <v>40</v>
      </c>
      <c r="E13851">
        <v>81.709500000000006</v>
      </c>
      <c r="F13851">
        <v>79.797880000000006</v>
      </c>
      <c r="G13851">
        <v>2.7</v>
      </c>
      <c r="H13851">
        <v>5.5</v>
      </c>
      <c r="I13851">
        <v>5.5</v>
      </c>
      <c r="J13851">
        <v>2.5</v>
      </c>
    </row>
    <row r="13852" spans="1:10" x14ac:dyDescent="0.25">
      <c r="A13852" s="1">
        <v>43466</v>
      </c>
      <c r="B13852" t="s">
        <v>5</v>
      </c>
      <c r="C13852" t="s">
        <v>24</v>
      </c>
      <c r="D13852" t="s">
        <v>39</v>
      </c>
      <c r="E13852">
        <v>89.973020000000005</v>
      </c>
      <c r="F13852" t="s">
        <v>43</v>
      </c>
      <c r="G13852" t="s">
        <v>43</v>
      </c>
      <c r="H13852">
        <v>4.4000000000000004</v>
      </c>
      <c r="I13852">
        <v>4.4000000000000004</v>
      </c>
      <c r="J13852">
        <v>3</v>
      </c>
    </row>
    <row r="13853" spans="1:10" x14ac:dyDescent="0.25">
      <c r="A13853" s="1">
        <v>43466</v>
      </c>
      <c r="B13853" t="s">
        <v>5</v>
      </c>
      <c r="C13853" t="s">
        <v>24</v>
      </c>
      <c r="D13853" t="s">
        <v>38</v>
      </c>
      <c r="E13853">
        <v>91.878029999999995</v>
      </c>
      <c r="F13853" t="s">
        <v>43</v>
      </c>
      <c r="G13853" t="s">
        <v>43</v>
      </c>
      <c r="H13853">
        <v>-0.8</v>
      </c>
      <c r="I13853">
        <v>-0.8</v>
      </c>
      <c r="J13853">
        <v>-4.9000000000000004</v>
      </c>
    </row>
    <row r="13854" spans="1:10" x14ac:dyDescent="0.25">
      <c r="A13854" s="1">
        <v>43466</v>
      </c>
      <c r="B13854" t="s">
        <v>5</v>
      </c>
      <c r="C13854" t="s">
        <v>24</v>
      </c>
      <c r="D13854" t="s">
        <v>37</v>
      </c>
      <c r="E13854">
        <v>82.492249999999999</v>
      </c>
      <c r="F13854" t="s">
        <v>43</v>
      </c>
      <c r="G13854" t="s">
        <v>43</v>
      </c>
      <c r="H13854">
        <v>-1.7</v>
      </c>
      <c r="I13854">
        <v>-1.7</v>
      </c>
      <c r="J13854">
        <v>-6.8</v>
      </c>
    </row>
    <row r="13855" spans="1:10" x14ac:dyDescent="0.25">
      <c r="A13855" s="1">
        <v>43466</v>
      </c>
      <c r="B13855" t="s">
        <v>5</v>
      </c>
      <c r="C13855" t="s">
        <v>24</v>
      </c>
      <c r="D13855" t="s">
        <v>36</v>
      </c>
      <c r="E13855">
        <v>78.263000000000005</v>
      </c>
      <c r="F13855" t="s">
        <v>43</v>
      </c>
      <c r="G13855" t="s">
        <v>43</v>
      </c>
      <c r="H13855">
        <v>11.6</v>
      </c>
      <c r="I13855">
        <v>11.6</v>
      </c>
      <c r="J13855">
        <v>9.5</v>
      </c>
    </row>
    <row r="13856" spans="1:10" x14ac:dyDescent="0.25">
      <c r="A13856" s="1">
        <v>43466</v>
      </c>
      <c r="B13856" t="s">
        <v>5</v>
      </c>
      <c r="C13856" t="s">
        <v>24</v>
      </c>
      <c r="D13856" t="s">
        <v>35</v>
      </c>
      <c r="E13856">
        <v>75.280919999999995</v>
      </c>
      <c r="F13856" t="s">
        <v>43</v>
      </c>
      <c r="G13856" t="s">
        <v>43</v>
      </c>
      <c r="H13856">
        <v>-4.0999999999999996</v>
      </c>
      <c r="I13856">
        <v>-4.0999999999999996</v>
      </c>
      <c r="J13856">
        <v>-0.4</v>
      </c>
    </row>
    <row r="13857" spans="1:10" x14ac:dyDescent="0.25">
      <c r="A13857" s="1">
        <v>43466</v>
      </c>
      <c r="B13857" t="s">
        <v>5</v>
      </c>
      <c r="C13857" t="s">
        <v>25</v>
      </c>
      <c r="D13857" t="s">
        <v>40</v>
      </c>
      <c r="E13857">
        <v>83.682379999999995</v>
      </c>
      <c r="F13857">
        <v>85.972620000000006</v>
      </c>
      <c r="G13857">
        <v>3.7</v>
      </c>
      <c r="H13857">
        <v>2.9</v>
      </c>
      <c r="I13857">
        <v>2.9</v>
      </c>
      <c r="J13857">
        <v>-0.2</v>
      </c>
    </row>
    <row r="13858" spans="1:10" x14ac:dyDescent="0.25">
      <c r="A13858" s="1">
        <v>43466</v>
      </c>
      <c r="B13858" t="s">
        <v>5</v>
      </c>
      <c r="C13858" t="s">
        <v>25</v>
      </c>
      <c r="D13858" t="s">
        <v>39</v>
      </c>
      <c r="E13858">
        <v>110.44110000000001</v>
      </c>
      <c r="F13858" t="s">
        <v>43</v>
      </c>
      <c r="G13858" t="s">
        <v>43</v>
      </c>
      <c r="H13858">
        <v>4.8</v>
      </c>
      <c r="I13858">
        <v>4.8</v>
      </c>
      <c r="J13858">
        <v>-0.2</v>
      </c>
    </row>
    <row r="13859" spans="1:10" x14ac:dyDescent="0.25">
      <c r="A13859" s="1">
        <v>43466</v>
      </c>
      <c r="B13859" t="s">
        <v>5</v>
      </c>
      <c r="C13859" t="s">
        <v>25</v>
      </c>
      <c r="D13859" t="s">
        <v>38</v>
      </c>
      <c r="E13859">
        <v>92.797719999999998</v>
      </c>
      <c r="F13859" t="s">
        <v>43</v>
      </c>
      <c r="G13859" t="s">
        <v>43</v>
      </c>
      <c r="H13859">
        <v>-10.4</v>
      </c>
      <c r="I13859">
        <v>-10.4</v>
      </c>
      <c r="J13859">
        <v>-4.5999999999999996</v>
      </c>
    </row>
    <row r="13860" spans="1:10" x14ac:dyDescent="0.25">
      <c r="A13860" s="1">
        <v>43466</v>
      </c>
      <c r="B13860" t="s">
        <v>5</v>
      </c>
      <c r="C13860" t="s">
        <v>25</v>
      </c>
      <c r="D13860" t="s">
        <v>37</v>
      </c>
      <c r="E13860">
        <v>80.74812</v>
      </c>
      <c r="F13860" t="s">
        <v>43</v>
      </c>
      <c r="G13860" t="s">
        <v>43</v>
      </c>
      <c r="H13860">
        <v>9.3000000000000007</v>
      </c>
      <c r="I13860">
        <v>9.3000000000000007</v>
      </c>
      <c r="J13860">
        <v>-2.2000000000000002</v>
      </c>
    </row>
    <row r="13861" spans="1:10" x14ac:dyDescent="0.25">
      <c r="A13861" s="1">
        <v>43466</v>
      </c>
      <c r="B13861" t="s">
        <v>5</v>
      </c>
      <c r="C13861" t="s">
        <v>25</v>
      </c>
      <c r="D13861" t="s">
        <v>36</v>
      </c>
      <c r="E13861">
        <v>74.074669999999998</v>
      </c>
      <c r="F13861" t="s">
        <v>43</v>
      </c>
      <c r="G13861" t="s">
        <v>43</v>
      </c>
      <c r="H13861">
        <v>7.8</v>
      </c>
      <c r="I13861">
        <v>7.8</v>
      </c>
      <c r="J13861">
        <v>1.7</v>
      </c>
    </row>
    <row r="13862" spans="1:10" x14ac:dyDescent="0.25">
      <c r="A13862" s="1">
        <v>43466</v>
      </c>
      <c r="B13862" t="s">
        <v>5</v>
      </c>
      <c r="C13862" t="s">
        <v>25</v>
      </c>
      <c r="D13862" t="s">
        <v>35</v>
      </c>
      <c r="E13862">
        <v>80.208250000000007</v>
      </c>
      <c r="F13862" t="s">
        <v>43</v>
      </c>
      <c r="G13862" t="s">
        <v>43</v>
      </c>
      <c r="H13862">
        <v>22.7</v>
      </c>
      <c r="I13862">
        <v>22.7</v>
      </c>
      <c r="J13862">
        <v>12.5</v>
      </c>
    </row>
    <row r="13863" spans="1:10" x14ac:dyDescent="0.25">
      <c r="A13863" s="1">
        <v>43466</v>
      </c>
      <c r="B13863" t="s">
        <v>5</v>
      </c>
      <c r="C13863" t="s">
        <v>26</v>
      </c>
      <c r="D13863" t="s">
        <v>40</v>
      </c>
      <c r="E13863">
        <v>75.936220000000006</v>
      </c>
      <c r="F13863">
        <v>78.391930000000002</v>
      </c>
      <c r="G13863">
        <v>0.1</v>
      </c>
      <c r="H13863">
        <v>7.3</v>
      </c>
      <c r="I13863">
        <v>7.3</v>
      </c>
      <c r="J13863">
        <v>5.0999999999999996</v>
      </c>
    </row>
    <row r="13864" spans="1:10" x14ac:dyDescent="0.25">
      <c r="A13864" s="1">
        <v>43466</v>
      </c>
      <c r="B13864" t="s">
        <v>5</v>
      </c>
      <c r="C13864" t="s">
        <v>26</v>
      </c>
      <c r="D13864" t="s">
        <v>39</v>
      </c>
      <c r="E13864">
        <v>91.584869999999995</v>
      </c>
      <c r="F13864" t="s">
        <v>43</v>
      </c>
      <c r="G13864" t="s">
        <v>43</v>
      </c>
      <c r="H13864">
        <v>17.5</v>
      </c>
      <c r="I13864">
        <v>17.5</v>
      </c>
      <c r="J13864">
        <v>6.4</v>
      </c>
    </row>
    <row r="13865" spans="1:10" x14ac:dyDescent="0.25">
      <c r="A13865" s="1">
        <v>43466</v>
      </c>
      <c r="B13865" t="s">
        <v>5</v>
      </c>
      <c r="C13865" t="s">
        <v>26</v>
      </c>
      <c r="D13865" t="s">
        <v>38</v>
      </c>
      <c r="E13865">
        <v>70.287850000000006</v>
      </c>
      <c r="F13865" t="s">
        <v>43</v>
      </c>
      <c r="G13865" t="s">
        <v>43</v>
      </c>
      <c r="H13865">
        <v>9.9</v>
      </c>
      <c r="I13865">
        <v>9.9</v>
      </c>
      <c r="J13865">
        <v>4.2</v>
      </c>
    </row>
    <row r="13866" spans="1:10" x14ac:dyDescent="0.25">
      <c r="A13866" s="1">
        <v>43466</v>
      </c>
      <c r="B13866" t="s">
        <v>5</v>
      </c>
      <c r="C13866" t="s">
        <v>26</v>
      </c>
      <c r="D13866" t="s">
        <v>37</v>
      </c>
      <c r="E13866">
        <v>84.563100000000006</v>
      </c>
      <c r="F13866" t="s">
        <v>43</v>
      </c>
      <c r="G13866" t="s">
        <v>43</v>
      </c>
      <c r="H13866">
        <v>3</v>
      </c>
      <c r="I13866">
        <v>3</v>
      </c>
      <c r="J13866">
        <v>4.5999999999999996</v>
      </c>
    </row>
    <row r="13867" spans="1:10" x14ac:dyDescent="0.25">
      <c r="A13867" s="1">
        <v>43466</v>
      </c>
      <c r="B13867" t="s">
        <v>5</v>
      </c>
      <c r="C13867" t="s">
        <v>26</v>
      </c>
      <c r="D13867" t="s">
        <v>36</v>
      </c>
      <c r="E13867">
        <v>73.684299999999993</v>
      </c>
      <c r="F13867" t="s">
        <v>43</v>
      </c>
      <c r="G13867" t="s">
        <v>43</v>
      </c>
      <c r="H13867">
        <v>4.9000000000000004</v>
      </c>
      <c r="I13867">
        <v>4.9000000000000004</v>
      </c>
      <c r="J13867">
        <v>5.4</v>
      </c>
    </row>
    <row r="13868" spans="1:10" x14ac:dyDescent="0.25">
      <c r="A13868" s="1">
        <v>43466</v>
      </c>
      <c r="B13868" t="s">
        <v>5</v>
      </c>
      <c r="C13868" t="s">
        <v>26</v>
      </c>
      <c r="D13868" t="s">
        <v>35</v>
      </c>
      <c r="E13868">
        <v>72.222930000000005</v>
      </c>
      <c r="F13868" t="s">
        <v>43</v>
      </c>
      <c r="G13868" t="s">
        <v>43</v>
      </c>
      <c r="H13868">
        <v>12.2</v>
      </c>
      <c r="I13868">
        <v>12.2</v>
      </c>
      <c r="J13868">
        <v>8.6</v>
      </c>
    </row>
    <row r="13869" spans="1:10" x14ac:dyDescent="0.25">
      <c r="A13869" s="1">
        <v>43466</v>
      </c>
      <c r="B13869" t="s">
        <v>5</v>
      </c>
      <c r="C13869" t="s">
        <v>27</v>
      </c>
      <c r="D13869" t="s">
        <v>40</v>
      </c>
      <c r="E13869">
        <v>80.41892</v>
      </c>
      <c r="F13869">
        <v>84.637600000000006</v>
      </c>
      <c r="G13869">
        <v>-0.6</v>
      </c>
      <c r="H13869">
        <v>3.1</v>
      </c>
      <c r="I13869">
        <v>3.1</v>
      </c>
      <c r="J13869">
        <v>1.4</v>
      </c>
    </row>
    <row r="13870" spans="1:10" x14ac:dyDescent="0.25">
      <c r="A13870" s="1">
        <v>43466</v>
      </c>
      <c r="B13870" t="s">
        <v>5</v>
      </c>
      <c r="C13870" t="s">
        <v>27</v>
      </c>
      <c r="D13870" t="s">
        <v>39</v>
      </c>
      <c r="E13870">
        <v>108.70574000000001</v>
      </c>
      <c r="F13870" t="s">
        <v>43</v>
      </c>
      <c r="G13870" t="s">
        <v>43</v>
      </c>
      <c r="H13870">
        <v>0.9</v>
      </c>
      <c r="I13870">
        <v>0.9</v>
      </c>
      <c r="J13870">
        <v>-4.4000000000000004</v>
      </c>
    </row>
    <row r="13871" spans="1:10" x14ac:dyDescent="0.25">
      <c r="A13871" s="1">
        <v>43466</v>
      </c>
      <c r="B13871" t="s">
        <v>5</v>
      </c>
      <c r="C13871" t="s">
        <v>27</v>
      </c>
      <c r="D13871" t="s">
        <v>38</v>
      </c>
      <c r="E13871">
        <v>99.285030000000006</v>
      </c>
      <c r="F13871" t="s">
        <v>43</v>
      </c>
      <c r="G13871" t="s">
        <v>43</v>
      </c>
      <c r="H13871">
        <v>-1.6</v>
      </c>
      <c r="I13871">
        <v>-1.6</v>
      </c>
      <c r="J13871">
        <v>-4.5</v>
      </c>
    </row>
    <row r="13872" spans="1:10" x14ac:dyDescent="0.25">
      <c r="A13872" s="1">
        <v>43466</v>
      </c>
      <c r="B13872" t="s">
        <v>5</v>
      </c>
      <c r="C13872" t="s">
        <v>27</v>
      </c>
      <c r="D13872" t="s">
        <v>37</v>
      </c>
      <c r="E13872">
        <v>69.398790000000005</v>
      </c>
      <c r="F13872" t="s">
        <v>43</v>
      </c>
      <c r="G13872" t="s">
        <v>43</v>
      </c>
      <c r="H13872">
        <v>0.5</v>
      </c>
      <c r="I13872">
        <v>0.5</v>
      </c>
      <c r="J13872">
        <v>-2.8</v>
      </c>
    </row>
    <row r="13873" spans="1:10" x14ac:dyDescent="0.25">
      <c r="A13873" s="1">
        <v>43466</v>
      </c>
      <c r="B13873" t="s">
        <v>5</v>
      </c>
      <c r="C13873" t="s">
        <v>27</v>
      </c>
      <c r="D13873" t="s">
        <v>36</v>
      </c>
      <c r="E13873">
        <v>73.712149999999994</v>
      </c>
      <c r="F13873" t="s">
        <v>43</v>
      </c>
      <c r="G13873" t="s">
        <v>43</v>
      </c>
      <c r="H13873">
        <v>5.0999999999999996</v>
      </c>
      <c r="I13873">
        <v>5.0999999999999996</v>
      </c>
      <c r="J13873">
        <v>5.2</v>
      </c>
    </row>
    <row r="13874" spans="1:10" x14ac:dyDescent="0.25">
      <c r="A13874" s="1">
        <v>43466</v>
      </c>
      <c r="B13874" t="s">
        <v>5</v>
      </c>
      <c r="C13874" t="s">
        <v>27</v>
      </c>
      <c r="D13874" t="s">
        <v>35</v>
      </c>
      <c r="E13874">
        <v>100.98097</v>
      </c>
      <c r="F13874" t="s">
        <v>43</v>
      </c>
      <c r="G13874" t="s">
        <v>43</v>
      </c>
      <c r="H13874">
        <v>18.7</v>
      </c>
      <c r="I13874">
        <v>18.7</v>
      </c>
      <c r="J13874">
        <v>19.399999999999999</v>
      </c>
    </row>
    <row r="13875" spans="1:10" x14ac:dyDescent="0.25">
      <c r="A13875" s="1">
        <v>43466</v>
      </c>
      <c r="B13875" t="s">
        <v>5</v>
      </c>
      <c r="C13875" t="s">
        <v>28</v>
      </c>
      <c r="D13875" t="s">
        <v>40</v>
      </c>
      <c r="E13875">
        <v>74.846850000000003</v>
      </c>
      <c r="F13875">
        <v>73.97287</v>
      </c>
      <c r="G13875">
        <v>-2.1</v>
      </c>
      <c r="H13875">
        <v>6.4</v>
      </c>
      <c r="I13875">
        <v>6.4</v>
      </c>
      <c r="J13875">
        <v>5.4</v>
      </c>
    </row>
    <row r="13876" spans="1:10" x14ac:dyDescent="0.25">
      <c r="A13876" s="1">
        <v>43466</v>
      </c>
      <c r="B13876" t="s">
        <v>5</v>
      </c>
      <c r="C13876" t="s">
        <v>28</v>
      </c>
      <c r="D13876" t="s">
        <v>39</v>
      </c>
      <c r="E13876">
        <v>101.77696</v>
      </c>
      <c r="F13876" t="s">
        <v>43</v>
      </c>
      <c r="G13876" t="s">
        <v>43</v>
      </c>
      <c r="H13876">
        <v>-0.9</v>
      </c>
      <c r="I13876">
        <v>-0.9</v>
      </c>
      <c r="J13876">
        <v>5.0999999999999996</v>
      </c>
    </row>
    <row r="13877" spans="1:10" x14ac:dyDescent="0.25">
      <c r="A13877" s="1">
        <v>43466</v>
      </c>
      <c r="B13877" t="s">
        <v>5</v>
      </c>
      <c r="C13877" t="s">
        <v>28</v>
      </c>
      <c r="D13877" t="s">
        <v>38</v>
      </c>
      <c r="E13877">
        <v>80.219009999999997</v>
      </c>
      <c r="F13877" t="s">
        <v>43</v>
      </c>
      <c r="G13877" t="s">
        <v>43</v>
      </c>
      <c r="H13877">
        <v>3.5</v>
      </c>
      <c r="I13877">
        <v>3.5</v>
      </c>
      <c r="J13877">
        <v>2</v>
      </c>
    </row>
    <row r="13878" spans="1:10" x14ac:dyDescent="0.25">
      <c r="A13878" s="1">
        <v>43466</v>
      </c>
      <c r="B13878" t="s">
        <v>5</v>
      </c>
      <c r="C13878" t="s">
        <v>28</v>
      </c>
      <c r="D13878" t="s">
        <v>37</v>
      </c>
      <c r="E13878">
        <v>78.936980000000005</v>
      </c>
      <c r="F13878" t="s">
        <v>43</v>
      </c>
      <c r="G13878" t="s">
        <v>43</v>
      </c>
      <c r="H13878">
        <v>-3.1</v>
      </c>
      <c r="I13878">
        <v>-3.1</v>
      </c>
      <c r="J13878">
        <v>-4.7</v>
      </c>
    </row>
    <row r="13879" spans="1:10" x14ac:dyDescent="0.25">
      <c r="A13879" s="1">
        <v>43466</v>
      </c>
      <c r="B13879" t="s">
        <v>5</v>
      </c>
      <c r="C13879" t="s">
        <v>28</v>
      </c>
      <c r="D13879" t="s">
        <v>36</v>
      </c>
      <c r="E13879">
        <v>67.072370000000006</v>
      </c>
      <c r="F13879" t="s">
        <v>43</v>
      </c>
      <c r="G13879" t="s">
        <v>43</v>
      </c>
      <c r="H13879">
        <v>13.6</v>
      </c>
      <c r="I13879">
        <v>13.6</v>
      </c>
      <c r="J13879">
        <v>12</v>
      </c>
    </row>
    <row r="13880" spans="1:10" x14ac:dyDescent="0.25">
      <c r="A13880" s="1">
        <v>43466</v>
      </c>
      <c r="B13880" t="s">
        <v>5</v>
      </c>
      <c r="C13880" t="s">
        <v>28</v>
      </c>
      <c r="D13880" t="s">
        <v>35</v>
      </c>
      <c r="E13880">
        <v>63.195819999999998</v>
      </c>
      <c r="F13880" t="s">
        <v>43</v>
      </c>
      <c r="G13880" t="s">
        <v>43</v>
      </c>
      <c r="H13880">
        <v>13.2</v>
      </c>
      <c r="I13880">
        <v>13.2</v>
      </c>
      <c r="J13880">
        <v>4.5</v>
      </c>
    </row>
    <row r="13881" spans="1:10" x14ac:dyDescent="0.25">
      <c r="A13881" s="1">
        <v>43466</v>
      </c>
      <c r="B13881" t="s">
        <v>5</v>
      </c>
      <c r="C13881" t="s">
        <v>29</v>
      </c>
      <c r="D13881" t="s">
        <v>40</v>
      </c>
      <c r="E13881">
        <v>82.440579999999997</v>
      </c>
      <c r="F13881">
        <v>84.322919999999996</v>
      </c>
      <c r="G13881">
        <v>-0.2</v>
      </c>
      <c r="H13881">
        <v>3.9</v>
      </c>
      <c r="I13881">
        <v>3.9</v>
      </c>
      <c r="J13881">
        <v>2.4</v>
      </c>
    </row>
    <row r="13882" spans="1:10" x14ac:dyDescent="0.25">
      <c r="A13882" s="1">
        <v>43466</v>
      </c>
      <c r="B13882" t="s">
        <v>5</v>
      </c>
      <c r="C13882" t="s">
        <v>29</v>
      </c>
      <c r="D13882" t="s">
        <v>39</v>
      </c>
      <c r="E13882">
        <v>90.718959999999996</v>
      </c>
      <c r="F13882" t="s">
        <v>43</v>
      </c>
      <c r="G13882" t="s">
        <v>43</v>
      </c>
      <c r="H13882">
        <v>1</v>
      </c>
      <c r="I13882">
        <v>1</v>
      </c>
      <c r="J13882">
        <v>0.7</v>
      </c>
    </row>
    <row r="13883" spans="1:10" x14ac:dyDescent="0.25">
      <c r="A13883" s="1">
        <v>43466</v>
      </c>
      <c r="B13883" t="s">
        <v>5</v>
      </c>
      <c r="C13883" t="s">
        <v>29</v>
      </c>
      <c r="D13883" t="s">
        <v>38</v>
      </c>
      <c r="E13883">
        <v>91.555070000000001</v>
      </c>
      <c r="F13883" t="s">
        <v>43</v>
      </c>
      <c r="G13883" t="s">
        <v>43</v>
      </c>
      <c r="H13883">
        <v>0.6</v>
      </c>
      <c r="I13883">
        <v>0.6</v>
      </c>
      <c r="J13883">
        <v>-4.2</v>
      </c>
    </row>
    <row r="13884" spans="1:10" x14ac:dyDescent="0.25">
      <c r="A13884" s="1">
        <v>43466</v>
      </c>
      <c r="B13884" t="s">
        <v>5</v>
      </c>
      <c r="C13884" t="s">
        <v>29</v>
      </c>
      <c r="D13884" t="s">
        <v>37</v>
      </c>
      <c r="E13884">
        <v>83.016800000000003</v>
      </c>
      <c r="F13884" t="s">
        <v>43</v>
      </c>
      <c r="G13884" t="s">
        <v>43</v>
      </c>
      <c r="H13884">
        <v>11</v>
      </c>
      <c r="I13884">
        <v>11</v>
      </c>
      <c r="J13884">
        <v>6</v>
      </c>
    </row>
    <row r="13885" spans="1:10" x14ac:dyDescent="0.25">
      <c r="A13885" s="1">
        <v>43466</v>
      </c>
      <c r="B13885" t="s">
        <v>5</v>
      </c>
      <c r="C13885" t="s">
        <v>29</v>
      </c>
      <c r="D13885" t="s">
        <v>36</v>
      </c>
      <c r="E13885">
        <v>75.013140000000007</v>
      </c>
      <c r="F13885" t="s">
        <v>43</v>
      </c>
      <c r="G13885" t="s">
        <v>43</v>
      </c>
      <c r="H13885">
        <v>6.5</v>
      </c>
      <c r="I13885">
        <v>6.5</v>
      </c>
      <c r="J13885">
        <v>5.8</v>
      </c>
    </row>
    <row r="13886" spans="1:10" x14ac:dyDescent="0.25">
      <c r="A13886" s="1">
        <v>43466</v>
      </c>
      <c r="B13886" t="s">
        <v>5</v>
      </c>
      <c r="C13886" t="s">
        <v>29</v>
      </c>
      <c r="D13886" t="s">
        <v>35</v>
      </c>
      <c r="E13886">
        <v>81.167540000000002</v>
      </c>
      <c r="F13886" t="s">
        <v>43</v>
      </c>
      <c r="G13886" t="s">
        <v>43</v>
      </c>
      <c r="H13886">
        <v>-13.8</v>
      </c>
      <c r="I13886">
        <v>-13.8</v>
      </c>
      <c r="J13886">
        <v>2.8</v>
      </c>
    </row>
    <row r="13887" spans="1:10" x14ac:dyDescent="0.25">
      <c r="A13887" s="1">
        <v>43466</v>
      </c>
      <c r="B13887" t="s">
        <v>5</v>
      </c>
      <c r="C13887" t="s">
        <v>32</v>
      </c>
      <c r="D13887" t="s">
        <v>40</v>
      </c>
      <c r="E13887">
        <v>76.845699999999994</v>
      </c>
      <c r="F13887">
        <v>79.834999999999994</v>
      </c>
      <c r="G13887">
        <v>1.7</v>
      </c>
      <c r="H13887">
        <v>1.8</v>
      </c>
      <c r="I13887">
        <v>1.8</v>
      </c>
      <c r="J13887">
        <v>1.6</v>
      </c>
    </row>
    <row r="13888" spans="1:10" x14ac:dyDescent="0.25">
      <c r="A13888" s="1">
        <v>43466</v>
      </c>
      <c r="B13888" t="s">
        <v>5</v>
      </c>
      <c r="C13888" t="s">
        <v>32</v>
      </c>
      <c r="D13888" t="s">
        <v>39</v>
      </c>
      <c r="E13888">
        <v>98.081680000000006</v>
      </c>
      <c r="F13888" t="s">
        <v>43</v>
      </c>
      <c r="G13888" t="s">
        <v>43</v>
      </c>
      <c r="H13888">
        <v>11.8</v>
      </c>
      <c r="I13888">
        <v>11.8</v>
      </c>
      <c r="J13888">
        <v>6</v>
      </c>
    </row>
    <row r="13889" spans="1:10" x14ac:dyDescent="0.25">
      <c r="A13889" s="1">
        <v>43466</v>
      </c>
      <c r="B13889" t="s">
        <v>5</v>
      </c>
      <c r="C13889" t="s">
        <v>32</v>
      </c>
      <c r="D13889" t="s">
        <v>38</v>
      </c>
      <c r="E13889">
        <v>102.24506</v>
      </c>
      <c r="F13889" t="s">
        <v>43</v>
      </c>
      <c r="G13889" t="s">
        <v>43</v>
      </c>
      <c r="H13889">
        <v>-5.6</v>
      </c>
      <c r="I13889">
        <v>-5.6</v>
      </c>
      <c r="J13889">
        <v>-2.2999999999999998</v>
      </c>
    </row>
    <row r="13890" spans="1:10" x14ac:dyDescent="0.25">
      <c r="A13890" s="1">
        <v>43466</v>
      </c>
      <c r="B13890" t="s">
        <v>5</v>
      </c>
      <c r="C13890" t="s">
        <v>32</v>
      </c>
      <c r="D13890" t="s">
        <v>37</v>
      </c>
      <c r="E13890">
        <v>64.359849999999994</v>
      </c>
      <c r="F13890" t="s">
        <v>43</v>
      </c>
      <c r="G13890" t="s">
        <v>43</v>
      </c>
      <c r="H13890">
        <v>-0.9</v>
      </c>
      <c r="I13890">
        <v>-0.9</v>
      </c>
      <c r="J13890">
        <v>1.7</v>
      </c>
    </row>
    <row r="13891" spans="1:10" x14ac:dyDescent="0.25">
      <c r="A13891" s="1">
        <v>43466</v>
      </c>
      <c r="B13891" t="s">
        <v>5</v>
      </c>
      <c r="C13891" t="s">
        <v>32</v>
      </c>
      <c r="D13891" t="s">
        <v>36</v>
      </c>
      <c r="E13891">
        <v>60.74812</v>
      </c>
      <c r="F13891" t="s">
        <v>43</v>
      </c>
      <c r="G13891" t="s">
        <v>43</v>
      </c>
      <c r="H13891">
        <v>6.1</v>
      </c>
      <c r="I13891">
        <v>6.1</v>
      </c>
      <c r="J13891">
        <v>5.0999999999999996</v>
      </c>
    </row>
    <row r="13892" spans="1:10" x14ac:dyDescent="0.25">
      <c r="A13892" s="1">
        <v>43466</v>
      </c>
      <c r="B13892" t="s">
        <v>5</v>
      </c>
      <c r="C13892" t="s">
        <v>32</v>
      </c>
      <c r="D13892" t="s">
        <v>35</v>
      </c>
      <c r="E13892">
        <v>105.65615</v>
      </c>
      <c r="F13892" t="s">
        <v>43</v>
      </c>
      <c r="G13892" t="s">
        <v>43</v>
      </c>
      <c r="H13892">
        <v>1.3</v>
      </c>
      <c r="I13892">
        <v>1.3</v>
      </c>
      <c r="J13892">
        <v>-6.2</v>
      </c>
    </row>
    <row r="13893" spans="1:10" x14ac:dyDescent="0.25">
      <c r="A13893" s="1">
        <v>43466</v>
      </c>
      <c r="B13893" t="s">
        <v>5</v>
      </c>
      <c r="C13893" t="s">
        <v>33</v>
      </c>
      <c r="D13893" t="s">
        <v>40</v>
      </c>
      <c r="E13893">
        <v>86.327039999999997</v>
      </c>
      <c r="F13893">
        <v>92.380139999999997</v>
      </c>
      <c r="G13893">
        <v>-4.3</v>
      </c>
      <c r="H13893">
        <v>11.7</v>
      </c>
      <c r="I13893">
        <v>11.7</v>
      </c>
      <c r="J13893">
        <v>4.2</v>
      </c>
    </row>
    <row r="13894" spans="1:10" x14ac:dyDescent="0.25">
      <c r="A13894" s="1">
        <v>43466</v>
      </c>
      <c r="B13894" t="s">
        <v>5</v>
      </c>
      <c r="C13894" t="s">
        <v>33</v>
      </c>
      <c r="D13894" t="s">
        <v>39</v>
      </c>
      <c r="E13894">
        <v>112.88733000000001</v>
      </c>
      <c r="F13894" t="s">
        <v>43</v>
      </c>
      <c r="G13894" t="s">
        <v>43</v>
      </c>
      <c r="H13894">
        <v>2.5</v>
      </c>
      <c r="I13894">
        <v>2.5</v>
      </c>
      <c r="J13894">
        <v>2.2999999999999998</v>
      </c>
    </row>
    <row r="13895" spans="1:10" x14ac:dyDescent="0.25">
      <c r="A13895" s="1">
        <v>43466</v>
      </c>
      <c r="B13895" t="s">
        <v>5</v>
      </c>
      <c r="C13895" t="s">
        <v>33</v>
      </c>
      <c r="D13895" t="s">
        <v>38</v>
      </c>
      <c r="E13895">
        <v>108.86924999999999</v>
      </c>
      <c r="F13895" t="s">
        <v>43</v>
      </c>
      <c r="G13895" t="s">
        <v>43</v>
      </c>
      <c r="H13895">
        <v>21</v>
      </c>
      <c r="I13895">
        <v>21</v>
      </c>
      <c r="J13895">
        <v>11.8</v>
      </c>
    </row>
    <row r="13896" spans="1:10" x14ac:dyDescent="0.25">
      <c r="A13896" s="1">
        <v>43466</v>
      </c>
      <c r="B13896" t="s">
        <v>5</v>
      </c>
      <c r="C13896" t="s">
        <v>33</v>
      </c>
      <c r="D13896" t="s">
        <v>37</v>
      </c>
      <c r="E13896">
        <v>83.002750000000006</v>
      </c>
      <c r="F13896" t="s">
        <v>43</v>
      </c>
      <c r="G13896" t="s">
        <v>43</v>
      </c>
      <c r="H13896">
        <v>13</v>
      </c>
      <c r="I13896">
        <v>13</v>
      </c>
      <c r="J13896">
        <v>-2.9</v>
      </c>
    </row>
    <row r="13897" spans="1:10" x14ac:dyDescent="0.25">
      <c r="A13897" s="1">
        <v>43466</v>
      </c>
      <c r="B13897" t="s">
        <v>5</v>
      </c>
      <c r="C13897" t="s">
        <v>33</v>
      </c>
      <c r="D13897" t="s">
        <v>36</v>
      </c>
      <c r="E13897">
        <v>64.208449999999999</v>
      </c>
      <c r="F13897" t="s">
        <v>43</v>
      </c>
      <c r="G13897" t="s">
        <v>43</v>
      </c>
      <c r="H13897">
        <v>3.8</v>
      </c>
      <c r="I13897">
        <v>3.8</v>
      </c>
      <c r="J13897">
        <v>5.7</v>
      </c>
    </row>
    <row r="13898" spans="1:10" x14ac:dyDescent="0.25">
      <c r="A13898" s="1">
        <v>43466</v>
      </c>
      <c r="B13898" t="s">
        <v>5</v>
      </c>
      <c r="C13898" t="s">
        <v>33</v>
      </c>
      <c r="D13898" t="s">
        <v>35</v>
      </c>
      <c r="E13898">
        <v>83.890140000000002</v>
      </c>
      <c r="F13898" t="s">
        <v>43</v>
      </c>
      <c r="G13898" t="s">
        <v>43</v>
      </c>
      <c r="H13898">
        <v>8.1</v>
      </c>
      <c r="I13898">
        <v>8.1</v>
      </c>
      <c r="J13898">
        <v>-1.7</v>
      </c>
    </row>
    <row r="13899" spans="1:10" x14ac:dyDescent="0.25">
      <c r="A13899" s="1">
        <v>43466</v>
      </c>
      <c r="B13899" t="s">
        <v>34</v>
      </c>
      <c r="C13899" t="s">
        <v>16</v>
      </c>
      <c r="D13899" t="s">
        <v>40</v>
      </c>
      <c r="E13899">
        <v>90.97784</v>
      </c>
      <c r="F13899">
        <v>92.636849999999995</v>
      </c>
      <c r="G13899">
        <v>5.5</v>
      </c>
      <c r="H13899">
        <v>-6.9</v>
      </c>
      <c r="I13899">
        <v>-6.9</v>
      </c>
      <c r="J13899">
        <v>-7.1</v>
      </c>
    </row>
    <row r="13900" spans="1:10" x14ac:dyDescent="0.25">
      <c r="A13900" s="1">
        <v>43466</v>
      </c>
      <c r="B13900" t="s">
        <v>34</v>
      </c>
      <c r="C13900" t="s">
        <v>16</v>
      </c>
      <c r="D13900" t="s">
        <v>39</v>
      </c>
      <c r="E13900">
        <v>117.97007000000001</v>
      </c>
      <c r="F13900" t="s">
        <v>43</v>
      </c>
      <c r="G13900" t="s">
        <v>43</v>
      </c>
      <c r="H13900">
        <v>3.7</v>
      </c>
      <c r="I13900">
        <v>3.7</v>
      </c>
      <c r="J13900">
        <v>12.4</v>
      </c>
    </row>
    <row r="13901" spans="1:10" x14ac:dyDescent="0.25">
      <c r="A13901" s="1">
        <v>43466</v>
      </c>
      <c r="B13901" t="s">
        <v>34</v>
      </c>
      <c r="C13901" t="s">
        <v>16</v>
      </c>
      <c r="D13901" t="s">
        <v>38</v>
      </c>
      <c r="E13901">
        <v>86.562719999999999</v>
      </c>
      <c r="F13901" t="s">
        <v>43</v>
      </c>
      <c r="G13901" t="s">
        <v>43</v>
      </c>
      <c r="H13901">
        <v>-5.9</v>
      </c>
      <c r="I13901">
        <v>-5.9</v>
      </c>
      <c r="J13901">
        <v>-4</v>
      </c>
    </row>
    <row r="13902" spans="1:10" x14ac:dyDescent="0.25">
      <c r="A13902" s="1">
        <v>43466</v>
      </c>
      <c r="B13902" t="s">
        <v>34</v>
      </c>
      <c r="C13902" t="s">
        <v>16</v>
      </c>
      <c r="D13902" t="s">
        <v>37</v>
      </c>
      <c r="E13902">
        <v>82.776139999999998</v>
      </c>
      <c r="F13902" t="s">
        <v>43</v>
      </c>
      <c r="G13902" t="s">
        <v>43</v>
      </c>
      <c r="H13902">
        <v>11.2</v>
      </c>
      <c r="I13902">
        <v>11.2</v>
      </c>
      <c r="J13902">
        <v>-9.5</v>
      </c>
    </row>
    <row r="13903" spans="1:10" x14ac:dyDescent="0.25">
      <c r="A13903" s="1">
        <v>43466</v>
      </c>
      <c r="B13903" t="s">
        <v>34</v>
      </c>
      <c r="C13903" t="s">
        <v>16</v>
      </c>
      <c r="D13903" t="s">
        <v>36</v>
      </c>
      <c r="E13903">
        <v>91.737440000000007</v>
      </c>
      <c r="F13903" t="s">
        <v>43</v>
      </c>
      <c r="G13903" t="s">
        <v>43</v>
      </c>
      <c r="H13903">
        <v>-12.7</v>
      </c>
      <c r="I13903">
        <v>-12.7</v>
      </c>
      <c r="J13903">
        <v>-5.5</v>
      </c>
    </row>
    <row r="13904" spans="1:10" x14ac:dyDescent="0.25">
      <c r="A13904" s="1">
        <v>43466</v>
      </c>
      <c r="B13904" t="s">
        <v>34</v>
      </c>
      <c r="C13904" t="s">
        <v>16</v>
      </c>
      <c r="D13904" t="s">
        <v>35</v>
      </c>
      <c r="E13904">
        <v>80.118399999999994</v>
      </c>
      <c r="F13904" t="s">
        <v>43</v>
      </c>
      <c r="G13904" t="s">
        <v>43</v>
      </c>
      <c r="H13904">
        <v>-47.3</v>
      </c>
      <c r="I13904">
        <v>-47.3</v>
      </c>
      <c r="J13904">
        <v>-40.200000000000003</v>
      </c>
    </row>
    <row r="13905" spans="1:10" x14ac:dyDescent="0.25">
      <c r="A13905" s="1">
        <v>43466</v>
      </c>
      <c r="B13905" t="s">
        <v>34</v>
      </c>
      <c r="C13905" t="s">
        <v>19</v>
      </c>
      <c r="D13905" t="s">
        <v>40</v>
      </c>
      <c r="E13905">
        <v>91.779349999999994</v>
      </c>
      <c r="F13905">
        <v>92.369519999999994</v>
      </c>
      <c r="G13905">
        <v>-1.7</v>
      </c>
      <c r="H13905">
        <v>0.5</v>
      </c>
      <c r="I13905">
        <v>0.5</v>
      </c>
      <c r="J13905">
        <v>-0.5</v>
      </c>
    </row>
    <row r="13906" spans="1:10" x14ac:dyDescent="0.25">
      <c r="A13906" s="1">
        <v>43466</v>
      </c>
      <c r="B13906" t="s">
        <v>34</v>
      </c>
      <c r="C13906" t="s">
        <v>19</v>
      </c>
      <c r="D13906" t="s">
        <v>39</v>
      </c>
      <c r="E13906">
        <v>138.70622</v>
      </c>
      <c r="F13906" t="s">
        <v>43</v>
      </c>
      <c r="G13906" t="s">
        <v>43</v>
      </c>
      <c r="H13906">
        <v>0.5</v>
      </c>
      <c r="I13906">
        <v>0.5</v>
      </c>
      <c r="J13906">
        <v>2.2999999999999998</v>
      </c>
    </row>
    <row r="13907" spans="1:10" x14ac:dyDescent="0.25">
      <c r="A13907" s="1">
        <v>43466</v>
      </c>
      <c r="B13907" t="s">
        <v>34</v>
      </c>
      <c r="C13907" t="s">
        <v>19</v>
      </c>
      <c r="D13907" t="s">
        <v>38</v>
      </c>
      <c r="E13907">
        <v>97.825500000000005</v>
      </c>
      <c r="F13907" t="s">
        <v>43</v>
      </c>
      <c r="G13907" t="s">
        <v>43</v>
      </c>
      <c r="H13907">
        <v>-5.4</v>
      </c>
      <c r="I13907">
        <v>-5.4</v>
      </c>
      <c r="J13907">
        <v>-5.0999999999999996</v>
      </c>
    </row>
    <row r="13908" spans="1:10" x14ac:dyDescent="0.25">
      <c r="A13908" s="1">
        <v>43466</v>
      </c>
      <c r="B13908" t="s">
        <v>34</v>
      </c>
      <c r="C13908" t="s">
        <v>19</v>
      </c>
      <c r="D13908" t="s">
        <v>37</v>
      </c>
      <c r="E13908">
        <v>74.100409999999997</v>
      </c>
      <c r="F13908" t="s">
        <v>43</v>
      </c>
      <c r="G13908" t="s">
        <v>43</v>
      </c>
      <c r="H13908">
        <v>1.2</v>
      </c>
      <c r="I13908">
        <v>1.2</v>
      </c>
      <c r="J13908">
        <v>-5.8</v>
      </c>
    </row>
    <row r="13909" spans="1:10" x14ac:dyDescent="0.25">
      <c r="A13909" s="1">
        <v>43466</v>
      </c>
      <c r="B13909" t="s">
        <v>34</v>
      </c>
      <c r="C13909" t="s">
        <v>19</v>
      </c>
      <c r="D13909" t="s">
        <v>36</v>
      </c>
      <c r="E13909">
        <v>85.073009999999996</v>
      </c>
      <c r="F13909" t="s">
        <v>43</v>
      </c>
      <c r="G13909" t="s">
        <v>43</v>
      </c>
      <c r="H13909">
        <v>4.0999999999999996</v>
      </c>
      <c r="I13909">
        <v>4.0999999999999996</v>
      </c>
      <c r="J13909">
        <v>5.9</v>
      </c>
    </row>
    <row r="13910" spans="1:10" x14ac:dyDescent="0.25">
      <c r="A13910" s="1">
        <v>43466</v>
      </c>
      <c r="B13910" t="s">
        <v>34</v>
      </c>
      <c r="C13910" t="s">
        <v>19</v>
      </c>
      <c r="D13910" t="s">
        <v>35</v>
      </c>
      <c r="E13910">
        <v>83.199200000000005</v>
      </c>
      <c r="F13910" t="s">
        <v>43</v>
      </c>
      <c r="G13910" t="s">
        <v>43</v>
      </c>
      <c r="H13910">
        <v>4</v>
      </c>
      <c r="I13910">
        <v>4</v>
      </c>
      <c r="J13910">
        <v>-1.5</v>
      </c>
    </row>
    <row r="13911" spans="1:10" x14ac:dyDescent="0.25">
      <c r="A13911" s="1">
        <v>43466</v>
      </c>
      <c r="B13911" t="s">
        <v>34</v>
      </c>
      <c r="C13911" t="s">
        <v>22</v>
      </c>
      <c r="D13911" t="s">
        <v>40</v>
      </c>
      <c r="E13911">
        <v>104.91776</v>
      </c>
      <c r="F13911">
        <v>101.90474</v>
      </c>
      <c r="G13911">
        <v>2.1</v>
      </c>
      <c r="H13911">
        <v>-3.2</v>
      </c>
      <c r="I13911">
        <v>-3.2</v>
      </c>
      <c r="J13911">
        <v>-3.3</v>
      </c>
    </row>
    <row r="13912" spans="1:10" x14ac:dyDescent="0.25">
      <c r="A13912" s="1">
        <v>43466</v>
      </c>
      <c r="B13912" t="s">
        <v>34</v>
      </c>
      <c r="C13912" t="s">
        <v>22</v>
      </c>
      <c r="D13912" t="s">
        <v>39</v>
      </c>
      <c r="E13912">
        <v>123.99046</v>
      </c>
      <c r="F13912" t="s">
        <v>43</v>
      </c>
      <c r="G13912" t="s">
        <v>43</v>
      </c>
      <c r="H13912">
        <v>-5.2</v>
      </c>
      <c r="I13912">
        <v>-5.2</v>
      </c>
      <c r="J13912">
        <v>-2.4</v>
      </c>
    </row>
    <row r="13913" spans="1:10" x14ac:dyDescent="0.25">
      <c r="A13913" s="1">
        <v>43466</v>
      </c>
      <c r="B13913" t="s">
        <v>34</v>
      </c>
      <c r="C13913" t="s">
        <v>22</v>
      </c>
      <c r="D13913" t="s">
        <v>38</v>
      </c>
      <c r="E13913">
        <v>119.16807</v>
      </c>
      <c r="F13913" t="s">
        <v>43</v>
      </c>
      <c r="G13913" t="s">
        <v>43</v>
      </c>
      <c r="H13913">
        <v>-6.3</v>
      </c>
      <c r="I13913">
        <v>-6.3</v>
      </c>
      <c r="J13913">
        <v>-11.3</v>
      </c>
    </row>
    <row r="13914" spans="1:10" x14ac:dyDescent="0.25">
      <c r="A13914" s="1">
        <v>43466</v>
      </c>
      <c r="B13914" t="s">
        <v>34</v>
      </c>
      <c r="C13914" t="s">
        <v>22</v>
      </c>
      <c r="D13914" t="s">
        <v>37</v>
      </c>
      <c r="E13914">
        <v>96.984949999999998</v>
      </c>
      <c r="F13914" t="s">
        <v>43</v>
      </c>
      <c r="G13914" t="s">
        <v>43</v>
      </c>
      <c r="H13914">
        <v>-1</v>
      </c>
      <c r="I13914">
        <v>-1</v>
      </c>
      <c r="J13914">
        <v>2</v>
      </c>
    </row>
    <row r="13915" spans="1:10" x14ac:dyDescent="0.25">
      <c r="A13915" s="1">
        <v>43466</v>
      </c>
      <c r="B13915" t="s">
        <v>34</v>
      </c>
      <c r="C13915" t="s">
        <v>22</v>
      </c>
      <c r="D13915" t="s">
        <v>36</v>
      </c>
      <c r="E13915">
        <v>93.082260000000005</v>
      </c>
      <c r="F13915" t="s">
        <v>43</v>
      </c>
      <c r="G13915" t="s">
        <v>43</v>
      </c>
      <c r="H13915">
        <v>-1.2</v>
      </c>
      <c r="I13915">
        <v>-1.2</v>
      </c>
      <c r="J13915">
        <v>-0.1</v>
      </c>
    </row>
    <row r="13916" spans="1:10" x14ac:dyDescent="0.25">
      <c r="A13916" s="1">
        <v>43466</v>
      </c>
      <c r="B13916" t="s">
        <v>34</v>
      </c>
      <c r="C13916" t="s">
        <v>22</v>
      </c>
      <c r="D13916" t="s">
        <v>35</v>
      </c>
      <c r="E13916">
        <v>133.82279</v>
      </c>
      <c r="F13916" t="s">
        <v>43</v>
      </c>
      <c r="G13916" t="s">
        <v>43</v>
      </c>
      <c r="H13916">
        <v>-4.3</v>
      </c>
      <c r="I13916">
        <v>-4.3</v>
      </c>
      <c r="J13916">
        <v>-10.5</v>
      </c>
    </row>
    <row r="13917" spans="1:10" x14ac:dyDescent="0.25">
      <c r="A13917" s="1">
        <v>43466</v>
      </c>
      <c r="B13917" t="s">
        <v>34</v>
      </c>
      <c r="C13917" t="s">
        <v>23</v>
      </c>
      <c r="D13917" t="s">
        <v>40</v>
      </c>
      <c r="E13917">
        <v>81.866190000000003</v>
      </c>
      <c r="F13917">
        <v>84.440389999999994</v>
      </c>
      <c r="G13917">
        <v>0.1</v>
      </c>
      <c r="H13917">
        <v>1.9</v>
      </c>
      <c r="I13917">
        <v>1.9</v>
      </c>
      <c r="J13917">
        <v>0</v>
      </c>
    </row>
    <row r="13918" spans="1:10" x14ac:dyDescent="0.25">
      <c r="A13918" s="1">
        <v>43466</v>
      </c>
      <c r="B13918" t="s">
        <v>34</v>
      </c>
      <c r="C13918" t="s">
        <v>23</v>
      </c>
      <c r="D13918" t="s">
        <v>39</v>
      </c>
      <c r="E13918">
        <v>110.04022999999999</v>
      </c>
      <c r="F13918" t="s">
        <v>43</v>
      </c>
      <c r="G13918" t="s">
        <v>43</v>
      </c>
      <c r="H13918">
        <v>-3.4</v>
      </c>
      <c r="I13918">
        <v>-3.4</v>
      </c>
      <c r="J13918">
        <v>-2.9</v>
      </c>
    </row>
    <row r="13919" spans="1:10" x14ac:dyDescent="0.25">
      <c r="A13919" s="1">
        <v>43466</v>
      </c>
      <c r="B13919" t="s">
        <v>34</v>
      </c>
      <c r="C13919" t="s">
        <v>23</v>
      </c>
      <c r="D13919" t="s">
        <v>38</v>
      </c>
      <c r="E13919">
        <v>103.37276</v>
      </c>
      <c r="F13919" t="s">
        <v>43</v>
      </c>
      <c r="G13919" t="s">
        <v>43</v>
      </c>
      <c r="H13919">
        <v>3.2</v>
      </c>
      <c r="I13919">
        <v>3.2</v>
      </c>
      <c r="J13919">
        <v>-2.6</v>
      </c>
    </row>
    <row r="13920" spans="1:10" x14ac:dyDescent="0.25">
      <c r="A13920" s="1">
        <v>43466</v>
      </c>
      <c r="B13920" t="s">
        <v>34</v>
      </c>
      <c r="C13920" t="s">
        <v>23</v>
      </c>
      <c r="D13920" t="s">
        <v>37</v>
      </c>
      <c r="E13920">
        <v>68.122590000000002</v>
      </c>
      <c r="F13920" t="s">
        <v>43</v>
      </c>
      <c r="G13920" t="s">
        <v>43</v>
      </c>
      <c r="H13920">
        <v>1.9</v>
      </c>
      <c r="I13920">
        <v>1.9</v>
      </c>
      <c r="J13920">
        <v>-3.2</v>
      </c>
    </row>
    <row r="13921" spans="1:10" x14ac:dyDescent="0.25">
      <c r="A13921" s="1">
        <v>43466</v>
      </c>
      <c r="B13921" t="s">
        <v>34</v>
      </c>
      <c r="C13921" t="s">
        <v>23</v>
      </c>
      <c r="D13921" t="s">
        <v>36</v>
      </c>
      <c r="E13921">
        <v>69.955150000000003</v>
      </c>
      <c r="F13921" t="s">
        <v>43</v>
      </c>
      <c r="G13921" t="s">
        <v>43</v>
      </c>
      <c r="H13921">
        <v>-0.2</v>
      </c>
      <c r="I13921">
        <v>-0.2</v>
      </c>
      <c r="J13921">
        <v>3.9</v>
      </c>
    </row>
    <row r="13922" spans="1:10" x14ac:dyDescent="0.25">
      <c r="A13922" s="1">
        <v>43466</v>
      </c>
      <c r="B13922" t="s">
        <v>34</v>
      </c>
      <c r="C13922" t="s">
        <v>23</v>
      </c>
      <c r="D13922" t="s">
        <v>35</v>
      </c>
      <c r="E13922">
        <v>110.48945999999999</v>
      </c>
      <c r="F13922" t="s">
        <v>43</v>
      </c>
      <c r="G13922" t="s">
        <v>43</v>
      </c>
      <c r="H13922">
        <v>22</v>
      </c>
      <c r="I13922">
        <v>22</v>
      </c>
      <c r="J13922">
        <v>10</v>
      </c>
    </row>
    <row r="13923" spans="1:10" x14ac:dyDescent="0.25">
      <c r="A13923" s="1">
        <v>43466</v>
      </c>
      <c r="B13923" t="s">
        <v>34</v>
      </c>
      <c r="C13923" t="s">
        <v>24</v>
      </c>
      <c r="D13923" t="s">
        <v>40</v>
      </c>
      <c r="E13923">
        <v>91.257919999999999</v>
      </c>
      <c r="F13923">
        <v>89.489660000000001</v>
      </c>
      <c r="G13923">
        <v>2.2000000000000002</v>
      </c>
      <c r="H13923">
        <v>-0.7</v>
      </c>
      <c r="I13923">
        <v>-0.7</v>
      </c>
      <c r="J13923">
        <v>-1.1000000000000001</v>
      </c>
    </row>
    <row r="13924" spans="1:10" x14ac:dyDescent="0.25">
      <c r="A13924" s="1">
        <v>43466</v>
      </c>
      <c r="B13924" t="s">
        <v>34</v>
      </c>
      <c r="C13924" t="s">
        <v>24</v>
      </c>
      <c r="D13924" t="s">
        <v>39</v>
      </c>
      <c r="E13924">
        <v>108.64624999999999</v>
      </c>
      <c r="F13924" t="s">
        <v>43</v>
      </c>
      <c r="G13924" t="s">
        <v>43</v>
      </c>
      <c r="H13924">
        <v>1</v>
      </c>
      <c r="I13924">
        <v>1</v>
      </c>
      <c r="J13924">
        <v>0.8</v>
      </c>
    </row>
    <row r="13925" spans="1:10" x14ac:dyDescent="0.25">
      <c r="A13925" s="1">
        <v>43466</v>
      </c>
      <c r="B13925" t="s">
        <v>34</v>
      </c>
      <c r="C13925" t="s">
        <v>24</v>
      </c>
      <c r="D13925" t="s">
        <v>38</v>
      </c>
      <c r="E13925">
        <v>102.16031</v>
      </c>
      <c r="F13925" t="s">
        <v>43</v>
      </c>
      <c r="G13925" t="s">
        <v>43</v>
      </c>
      <c r="H13925">
        <v>-1</v>
      </c>
      <c r="I13925">
        <v>-1</v>
      </c>
      <c r="J13925">
        <v>-4.8</v>
      </c>
    </row>
    <row r="13926" spans="1:10" x14ac:dyDescent="0.25">
      <c r="A13926" s="1">
        <v>43466</v>
      </c>
      <c r="B13926" t="s">
        <v>34</v>
      </c>
      <c r="C13926" t="s">
        <v>24</v>
      </c>
      <c r="D13926" t="s">
        <v>37</v>
      </c>
      <c r="E13926">
        <v>92.233549999999994</v>
      </c>
      <c r="F13926" t="s">
        <v>43</v>
      </c>
      <c r="G13926" t="s">
        <v>43</v>
      </c>
      <c r="H13926">
        <v>-5.9</v>
      </c>
      <c r="I13926">
        <v>-5.9</v>
      </c>
      <c r="J13926">
        <v>-10</v>
      </c>
    </row>
    <row r="13927" spans="1:10" x14ac:dyDescent="0.25">
      <c r="A13927" s="1">
        <v>43466</v>
      </c>
      <c r="B13927" t="s">
        <v>34</v>
      </c>
      <c r="C13927" t="s">
        <v>24</v>
      </c>
      <c r="D13927" t="s">
        <v>36</v>
      </c>
      <c r="E13927">
        <v>85.161389999999997</v>
      </c>
      <c r="F13927" t="s">
        <v>43</v>
      </c>
      <c r="G13927" t="s">
        <v>43</v>
      </c>
      <c r="H13927">
        <v>1.6</v>
      </c>
      <c r="I13927">
        <v>1.6</v>
      </c>
      <c r="J13927">
        <v>4.3</v>
      </c>
    </row>
    <row r="13928" spans="1:10" x14ac:dyDescent="0.25">
      <c r="A13928" s="1">
        <v>43466</v>
      </c>
      <c r="B13928" t="s">
        <v>34</v>
      </c>
      <c r="C13928" t="s">
        <v>24</v>
      </c>
      <c r="D13928" t="s">
        <v>35</v>
      </c>
      <c r="E13928">
        <v>86.766199999999998</v>
      </c>
      <c r="F13928" t="s">
        <v>43</v>
      </c>
      <c r="G13928" t="s">
        <v>43</v>
      </c>
      <c r="H13928">
        <v>-8</v>
      </c>
      <c r="I13928">
        <v>-8</v>
      </c>
      <c r="J13928">
        <v>-4.0999999999999996</v>
      </c>
    </row>
    <row r="13929" spans="1:10" x14ac:dyDescent="0.25">
      <c r="A13929" s="1">
        <v>43466</v>
      </c>
      <c r="B13929" t="s">
        <v>34</v>
      </c>
      <c r="C13929" t="s">
        <v>25</v>
      </c>
      <c r="D13929" t="s">
        <v>40</v>
      </c>
      <c r="E13929">
        <v>93.105410000000006</v>
      </c>
      <c r="F13929">
        <v>96.728340000000003</v>
      </c>
      <c r="G13929">
        <v>3.7</v>
      </c>
      <c r="H13929">
        <v>-2.2999999999999998</v>
      </c>
      <c r="I13929">
        <v>-2.2999999999999998</v>
      </c>
      <c r="J13929">
        <v>-2.9</v>
      </c>
    </row>
    <row r="13930" spans="1:10" x14ac:dyDescent="0.25">
      <c r="A13930" s="1">
        <v>43466</v>
      </c>
      <c r="B13930" t="s">
        <v>34</v>
      </c>
      <c r="C13930" t="s">
        <v>25</v>
      </c>
      <c r="D13930" t="s">
        <v>39</v>
      </c>
      <c r="E13930">
        <v>126.43528999999999</v>
      </c>
      <c r="F13930" t="s">
        <v>43</v>
      </c>
      <c r="G13930" t="s">
        <v>43</v>
      </c>
      <c r="H13930">
        <v>3</v>
      </c>
      <c r="I13930">
        <v>3</v>
      </c>
      <c r="J13930">
        <v>-1.2</v>
      </c>
    </row>
    <row r="13931" spans="1:10" x14ac:dyDescent="0.25">
      <c r="A13931" s="1">
        <v>43466</v>
      </c>
      <c r="B13931" t="s">
        <v>34</v>
      </c>
      <c r="C13931" t="s">
        <v>25</v>
      </c>
      <c r="D13931" t="s">
        <v>38</v>
      </c>
      <c r="E13931">
        <v>99.239230000000006</v>
      </c>
      <c r="F13931" t="s">
        <v>43</v>
      </c>
      <c r="G13931" t="s">
        <v>43</v>
      </c>
      <c r="H13931">
        <v>-11.9</v>
      </c>
      <c r="I13931">
        <v>-11.9</v>
      </c>
      <c r="J13931">
        <v>-4.7</v>
      </c>
    </row>
    <row r="13932" spans="1:10" x14ac:dyDescent="0.25">
      <c r="A13932" s="1">
        <v>43466</v>
      </c>
      <c r="B13932" t="s">
        <v>34</v>
      </c>
      <c r="C13932" t="s">
        <v>25</v>
      </c>
      <c r="D13932" t="s">
        <v>37</v>
      </c>
      <c r="E13932">
        <v>91.442459999999997</v>
      </c>
      <c r="F13932" t="s">
        <v>43</v>
      </c>
      <c r="G13932" t="s">
        <v>43</v>
      </c>
      <c r="H13932">
        <v>4.8</v>
      </c>
      <c r="I13932">
        <v>4.8</v>
      </c>
      <c r="J13932">
        <v>-5.8</v>
      </c>
    </row>
    <row r="13933" spans="1:10" x14ac:dyDescent="0.25">
      <c r="A13933" s="1">
        <v>43466</v>
      </c>
      <c r="B13933" t="s">
        <v>34</v>
      </c>
      <c r="C13933" t="s">
        <v>25</v>
      </c>
      <c r="D13933" t="s">
        <v>36</v>
      </c>
      <c r="E13933">
        <v>81.439639999999997</v>
      </c>
      <c r="F13933" t="s">
        <v>43</v>
      </c>
      <c r="G13933" t="s">
        <v>43</v>
      </c>
      <c r="H13933">
        <v>-0.5</v>
      </c>
      <c r="I13933">
        <v>-0.5</v>
      </c>
      <c r="J13933">
        <v>-2.7</v>
      </c>
    </row>
    <row r="13934" spans="1:10" x14ac:dyDescent="0.25">
      <c r="A13934" s="1">
        <v>43466</v>
      </c>
      <c r="B13934" t="s">
        <v>34</v>
      </c>
      <c r="C13934" t="s">
        <v>25</v>
      </c>
      <c r="D13934" t="s">
        <v>35</v>
      </c>
      <c r="E13934">
        <v>91.751589999999993</v>
      </c>
      <c r="F13934" t="s">
        <v>43</v>
      </c>
      <c r="G13934" t="s">
        <v>43</v>
      </c>
      <c r="H13934">
        <v>18.100000000000001</v>
      </c>
      <c r="I13934">
        <v>18.100000000000001</v>
      </c>
      <c r="J13934">
        <v>8.4</v>
      </c>
    </row>
    <row r="13935" spans="1:10" x14ac:dyDescent="0.25">
      <c r="A13935" s="1">
        <v>43466</v>
      </c>
      <c r="B13935" t="s">
        <v>34</v>
      </c>
      <c r="C13935" t="s">
        <v>26</v>
      </c>
      <c r="D13935" t="s">
        <v>40</v>
      </c>
      <c r="E13935">
        <v>83.471100000000007</v>
      </c>
      <c r="F13935">
        <v>86.949190000000002</v>
      </c>
      <c r="G13935">
        <v>-0.2</v>
      </c>
      <c r="H13935">
        <v>4.5</v>
      </c>
      <c r="I13935">
        <v>4.5</v>
      </c>
      <c r="J13935">
        <v>2.5</v>
      </c>
    </row>
    <row r="13936" spans="1:10" x14ac:dyDescent="0.25">
      <c r="A13936" s="1">
        <v>43466</v>
      </c>
      <c r="B13936" t="s">
        <v>34</v>
      </c>
      <c r="C13936" t="s">
        <v>26</v>
      </c>
      <c r="D13936" t="s">
        <v>39</v>
      </c>
      <c r="E13936">
        <v>107.93921</v>
      </c>
      <c r="F13936" t="s">
        <v>43</v>
      </c>
      <c r="G13936" t="s">
        <v>43</v>
      </c>
      <c r="H13936">
        <v>13.5</v>
      </c>
      <c r="I13936">
        <v>13.5</v>
      </c>
      <c r="J13936">
        <v>3.3</v>
      </c>
    </row>
    <row r="13937" spans="1:10" x14ac:dyDescent="0.25">
      <c r="A13937" s="1">
        <v>43466</v>
      </c>
      <c r="B13937" t="s">
        <v>34</v>
      </c>
      <c r="C13937" t="s">
        <v>26</v>
      </c>
      <c r="D13937" t="s">
        <v>38</v>
      </c>
      <c r="E13937">
        <v>74.909599999999998</v>
      </c>
      <c r="F13937" t="s">
        <v>43</v>
      </c>
      <c r="G13937" t="s">
        <v>43</v>
      </c>
      <c r="H13937">
        <v>10.9</v>
      </c>
      <c r="I13937">
        <v>10.9</v>
      </c>
      <c r="J13937">
        <v>4.7</v>
      </c>
    </row>
    <row r="13938" spans="1:10" x14ac:dyDescent="0.25">
      <c r="A13938" s="1">
        <v>43466</v>
      </c>
      <c r="B13938" t="s">
        <v>34</v>
      </c>
      <c r="C13938" t="s">
        <v>26</v>
      </c>
      <c r="D13938" t="s">
        <v>37</v>
      </c>
      <c r="E13938">
        <v>97.074190000000002</v>
      </c>
      <c r="F13938" t="s">
        <v>43</v>
      </c>
      <c r="G13938" t="s">
        <v>43</v>
      </c>
      <c r="H13938">
        <v>-1.9</v>
      </c>
      <c r="I13938">
        <v>-1.9</v>
      </c>
      <c r="J13938">
        <v>0.8</v>
      </c>
    </row>
    <row r="13939" spans="1:10" x14ac:dyDescent="0.25">
      <c r="A13939" s="1">
        <v>43466</v>
      </c>
      <c r="B13939" t="s">
        <v>34</v>
      </c>
      <c r="C13939" t="s">
        <v>26</v>
      </c>
      <c r="D13939" t="s">
        <v>36</v>
      </c>
      <c r="E13939">
        <v>81.082080000000005</v>
      </c>
      <c r="F13939" t="s">
        <v>43</v>
      </c>
      <c r="G13939" t="s">
        <v>43</v>
      </c>
      <c r="H13939">
        <v>-0.6</v>
      </c>
      <c r="I13939">
        <v>-0.6</v>
      </c>
      <c r="J13939">
        <v>0.7</v>
      </c>
    </row>
    <row r="13940" spans="1:10" x14ac:dyDescent="0.25">
      <c r="A13940" s="1">
        <v>43466</v>
      </c>
      <c r="B13940" t="s">
        <v>34</v>
      </c>
      <c r="C13940" t="s">
        <v>26</v>
      </c>
      <c r="D13940" t="s">
        <v>35</v>
      </c>
      <c r="E13940">
        <v>83.522040000000004</v>
      </c>
      <c r="F13940" t="s">
        <v>43</v>
      </c>
      <c r="G13940" t="s">
        <v>43</v>
      </c>
      <c r="H13940">
        <v>7.4</v>
      </c>
      <c r="I13940">
        <v>7.4</v>
      </c>
      <c r="J13940">
        <v>4.4000000000000004</v>
      </c>
    </row>
    <row r="13941" spans="1:10" x14ac:dyDescent="0.25">
      <c r="A13941" s="1">
        <v>43466</v>
      </c>
      <c r="B13941" t="s">
        <v>34</v>
      </c>
      <c r="C13941" t="s">
        <v>27</v>
      </c>
      <c r="D13941" t="s">
        <v>40</v>
      </c>
      <c r="E13941">
        <v>95.038830000000004</v>
      </c>
      <c r="F13941">
        <v>100.02307999999999</v>
      </c>
      <c r="G13941">
        <v>-0.9</v>
      </c>
      <c r="H13941">
        <v>0.1</v>
      </c>
      <c r="I13941">
        <v>0.1</v>
      </c>
      <c r="J13941">
        <v>-1.6</v>
      </c>
    </row>
    <row r="13942" spans="1:10" x14ac:dyDescent="0.25">
      <c r="A13942" s="1">
        <v>43466</v>
      </c>
      <c r="B13942" t="s">
        <v>34</v>
      </c>
      <c r="C13942" t="s">
        <v>27</v>
      </c>
      <c r="D13942" t="s">
        <v>39</v>
      </c>
      <c r="E13942">
        <v>129.21861999999999</v>
      </c>
      <c r="F13942" t="s">
        <v>43</v>
      </c>
      <c r="G13942" t="s">
        <v>43</v>
      </c>
      <c r="H13942">
        <v>-1</v>
      </c>
      <c r="I13942">
        <v>-1</v>
      </c>
      <c r="J13942">
        <v>-5.0999999999999996</v>
      </c>
    </row>
    <row r="13943" spans="1:10" x14ac:dyDescent="0.25">
      <c r="A13943" s="1">
        <v>43466</v>
      </c>
      <c r="B13943" t="s">
        <v>34</v>
      </c>
      <c r="C13943" t="s">
        <v>27</v>
      </c>
      <c r="D13943" t="s">
        <v>38</v>
      </c>
      <c r="E13943">
        <v>106.98246</v>
      </c>
      <c r="F13943" t="s">
        <v>43</v>
      </c>
      <c r="G13943" t="s">
        <v>43</v>
      </c>
      <c r="H13943">
        <v>-2.7</v>
      </c>
      <c r="I13943">
        <v>-2.7</v>
      </c>
      <c r="J13943">
        <v>-5.8</v>
      </c>
    </row>
    <row r="13944" spans="1:10" x14ac:dyDescent="0.25">
      <c r="A13944" s="1">
        <v>43466</v>
      </c>
      <c r="B13944" t="s">
        <v>34</v>
      </c>
      <c r="C13944" t="s">
        <v>27</v>
      </c>
      <c r="D13944" t="s">
        <v>37</v>
      </c>
      <c r="E13944">
        <v>80.284840000000003</v>
      </c>
      <c r="F13944" t="s">
        <v>43</v>
      </c>
      <c r="G13944" t="s">
        <v>43</v>
      </c>
      <c r="H13944">
        <v>-3.8</v>
      </c>
      <c r="I13944">
        <v>-3.8</v>
      </c>
      <c r="J13944">
        <v>-6.4</v>
      </c>
    </row>
    <row r="13945" spans="1:10" x14ac:dyDescent="0.25">
      <c r="A13945" s="1">
        <v>43466</v>
      </c>
      <c r="B13945" t="s">
        <v>34</v>
      </c>
      <c r="C13945" t="s">
        <v>27</v>
      </c>
      <c r="D13945" t="s">
        <v>36</v>
      </c>
      <c r="E13945">
        <v>88.626729999999995</v>
      </c>
      <c r="F13945" t="s">
        <v>43</v>
      </c>
      <c r="G13945" t="s">
        <v>43</v>
      </c>
      <c r="H13945">
        <v>2.1</v>
      </c>
      <c r="I13945">
        <v>2.1</v>
      </c>
      <c r="J13945">
        <v>2.1</v>
      </c>
    </row>
    <row r="13946" spans="1:10" x14ac:dyDescent="0.25">
      <c r="A13946" s="1">
        <v>43466</v>
      </c>
      <c r="B13946" t="s">
        <v>34</v>
      </c>
      <c r="C13946" t="s">
        <v>27</v>
      </c>
      <c r="D13946" t="s">
        <v>35</v>
      </c>
      <c r="E13946">
        <v>117.68804</v>
      </c>
      <c r="F13946" t="s">
        <v>43</v>
      </c>
      <c r="G13946" t="s">
        <v>43</v>
      </c>
      <c r="H13946">
        <v>14.7</v>
      </c>
      <c r="I13946">
        <v>14.7</v>
      </c>
      <c r="J13946">
        <v>15.3</v>
      </c>
    </row>
    <row r="13947" spans="1:10" x14ac:dyDescent="0.25">
      <c r="A13947" s="1">
        <v>43466</v>
      </c>
      <c r="B13947" t="s">
        <v>34</v>
      </c>
      <c r="C13947" t="s">
        <v>28</v>
      </c>
      <c r="D13947" t="s">
        <v>40</v>
      </c>
      <c r="E13947">
        <v>86.280959999999993</v>
      </c>
      <c r="F13947">
        <v>84.823899999999995</v>
      </c>
      <c r="G13947">
        <v>-1.4</v>
      </c>
      <c r="H13947">
        <v>3.1</v>
      </c>
      <c r="I13947">
        <v>3.1</v>
      </c>
      <c r="J13947">
        <v>2.1</v>
      </c>
    </row>
    <row r="13948" spans="1:10" x14ac:dyDescent="0.25">
      <c r="A13948" s="1">
        <v>43466</v>
      </c>
      <c r="B13948" t="s">
        <v>34</v>
      </c>
      <c r="C13948" t="s">
        <v>28</v>
      </c>
      <c r="D13948" t="s">
        <v>39</v>
      </c>
      <c r="E13948">
        <v>123.94095</v>
      </c>
      <c r="F13948" t="s">
        <v>43</v>
      </c>
      <c r="G13948" t="s">
        <v>43</v>
      </c>
      <c r="H13948">
        <v>-5.2</v>
      </c>
      <c r="I13948">
        <v>-5.2</v>
      </c>
      <c r="J13948">
        <v>2.8</v>
      </c>
    </row>
    <row r="13949" spans="1:10" x14ac:dyDescent="0.25">
      <c r="A13949" s="1">
        <v>43466</v>
      </c>
      <c r="B13949" t="s">
        <v>34</v>
      </c>
      <c r="C13949" t="s">
        <v>28</v>
      </c>
      <c r="D13949" t="s">
        <v>38</v>
      </c>
      <c r="E13949">
        <v>84.51088</v>
      </c>
      <c r="F13949" t="s">
        <v>43</v>
      </c>
      <c r="G13949" t="s">
        <v>43</v>
      </c>
      <c r="H13949">
        <v>2.8</v>
      </c>
      <c r="I13949">
        <v>2.8</v>
      </c>
      <c r="J13949">
        <v>0.5</v>
      </c>
    </row>
    <row r="13950" spans="1:10" x14ac:dyDescent="0.25">
      <c r="A13950" s="1">
        <v>43466</v>
      </c>
      <c r="B13950" t="s">
        <v>34</v>
      </c>
      <c r="C13950" t="s">
        <v>28</v>
      </c>
      <c r="D13950" t="s">
        <v>37</v>
      </c>
      <c r="E13950">
        <v>90.924469999999999</v>
      </c>
      <c r="F13950" t="s">
        <v>43</v>
      </c>
      <c r="G13950" t="s">
        <v>43</v>
      </c>
      <c r="H13950">
        <v>-7.2</v>
      </c>
      <c r="I13950">
        <v>-7.2</v>
      </c>
      <c r="J13950">
        <v>-8</v>
      </c>
    </row>
    <row r="13951" spans="1:10" x14ac:dyDescent="0.25">
      <c r="A13951" s="1">
        <v>43466</v>
      </c>
      <c r="B13951" t="s">
        <v>34</v>
      </c>
      <c r="C13951" t="s">
        <v>28</v>
      </c>
      <c r="D13951" t="s">
        <v>36</v>
      </c>
      <c r="E13951">
        <v>78.796250000000001</v>
      </c>
      <c r="F13951" t="s">
        <v>43</v>
      </c>
      <c r="G13951" t="s">
        <v>43</v>
      </c>
      <c r="H13951">
        <v>10.1</v>
      </c>
      <c r="I13951">
        <v>10.1</v>
      </c>
      <c r="J13951">
        <v>7.8</v>
      </c>
    </row>
    <row r="13952" spans="1:10" x14ac:dyDescent="0.25">
      <c r="A13952" s="1">
        <v>43466</v>
      </c>
      <c r="B13952" t="s">
        <v>34</v>
      </c>
      <c r="C13952" t="s">
        <v>28</v>
      </c>
      <c r="D13952" t="s">
        <v>35</v>
      </c>
      <c r="E13952">
        <v>76.071560000000005</v>
      </c>
      <c r="F13952" t="s">
        <v>43</v>
      </c>
      <c r="G13952" t="s">
        <v>43</v>
      </c>
      <c r="H13952">
        <v>10.1</v>
      </c>
      <c r="I13952">
        <v>10.1</v>
      </c>
      <c r="J13952">
        <v>1.2</v>
      </c>
    </row>
    <row r="13953" spans="1:10" x14ac:dyDescent="0.25">
      <c r="A13953" s="1">
        <v>43466</v>
      </c>
      <c r="B13953" t="s">
        <v>34</v>
      </c>
      <c r="C13953" t="s">
        <v>29</v>
      </c>
      <c r="D13953" t="s">
        <v>40</v>
      </c>
      <c r="E13953">
        <v>91.414749999999998</v>
      </c>
      <c r="F13953">
        <v>93.858469999999997</v>
      </c>
      <c r="G13953">
        <v>-0.5</v>
      </c>
      <c r="H13953">
        <v>-0.8</v>
      </c>
      <c r="I13953">
        <v>-0.8</v>
      </c>
      <c r="J13953">
        <v>-1.7</v>
      </c>
    </row>
    <row r="13954" spans="1:10" x14ac:dyDescent="0.25">
      <c r="A13954" s="1">
        <v>43466</v>
      </c>
      <c r="B13954" t="s">
        <v>34</v>
      </c>
      <c r="C13954" t="s">
        <v>29</v>
      </c>
      <c r="D13954" t="s">
        <v>39</v>
      </c>
      <c r="E13954">
        <v>103.18629</v>
      </c>
      <c r="F13954" t="s">
        <v>43</v>
      </c>
      <c r="G13954" t="s">
        <v>43</v>
      </c>
      <c r="H13954">
        <v>-1.2</v>
      </c>
      <c r="I13954">
        <v>-1.2</v>
      </c>
      <c r="J13954">
        <v>-0.8</v>
      </c>
    </row>
    <row r="13955" spans="1:10" x14ac:dyDescent="0.25">
      <c r="A13955" s="1">
        <v>43466</v>
      </c>
      <c r="B13955" t="s">
        <v>34</v>
      </c>
      <c r="C13955" t="s">
        <v>29</v>
      </c>
      <c r="D13955" t="s">
        <v>38</v>
      </c>
      <c r="E13955">
        <v>98.611859999999993</v>
      </c>
      <c r="F13955" t="s">
        <v>43</v>
      </c>
      <c r="G13955" t="s">
        <v>43</v>
      </c>
      <c r="H13955">
        <v>0.9</v>
      </c>
      <c r="I13955">
        <v>0.9</v>
      </c>
      <c r="J13955">
        <v>-3.8</v>
      </c>
    </row>
    <row r="13956" spans="1:10" x14ac:dyDescent="0.25">
      <c r="A13956" s="1">
        <v>43466</v>
      </c>
      <c r="B13956" t="s">
        <v>34</v>
      </c>
      <c r="C13956" t="s">
        <v>29</v>
      </c>
      <c r="D13956" t="s">
        <v>37</v>
      </c>
      <c r="E13956">
        <v>93.087299999999999</v>
      </c>
      <c r="F13956" t="s">
        <v>43</v>
      </c>
      <c r="G13956" t="s">
        <v>43</v>
      </c>
      <c r="H13956">
        <v>6.8</v>
      </c>
      <c r="I13956">
        <v>6.8</v>
      </c>
      <c r="J13956">
        <v>3.3</v>
      </c>
    </row>
    <row r="13957" spans="1:10" x14ac:dyDescent="0.25">
      <c r="A13957" s="1">
        <v>43466</v>
      </c>
      <c r="B13957" t="s">
        <v>34</v>
      </c>
      <c r="C13957" t="s">
        <v>29</v>
      </c>
      <c r="D13957" t="s">
        <v>36</v>
      </c>
      <c r="E13957">
        <v>81.150580000000005</v>
      </c>
      <c r="F13957" t="s">
        <v>43</v>
      </c>
      <c r="G13957" t="s">
        <v>43</v>
      </c>
      <c r="H13957">
        <v>-4.0999999999999996</v>
      </c>
      <c r="I13957">
        <v>-4.0999999999999996</v>
      </c>
      <c r="J13957">
        <v>-3.5</v>
      </c>
    </row>
    <row r="13958" spans="1:10" x14ac:dyDescent="0.25">
      <c r="A13958" s="1">
        <v>43466</v>
      </c>
      <c r="B13958" t="s">
        <v>34</v>
      </c>
      <c r="C13958" t="s">
        <v>29</v>
      </c>
      <c r="D13958" t="s">
        <v>35</v>
      </c>
      <c r="E13958">
        <v>92.721029999999999</v>
      </c>
      <c r="F13958" t="s">
        <v>43</v>
      </c>
      <c r="G13958" t="s">
        <v>43</v>
      </c>
      <c r="H13958">
        <v>-15.7</v>
      </c>
      <c r="I13958">
        <v>-15.7</v>
      </c>
      <c r="J13958">
        <v>0.9</v>
      </c>
    </row>
    <row r="13959" spans="1:10" x14ac:dyDescent="0.25">
      <c r="A13959" s="1">
        <v>43466</v>
      </c>
      <c r="B13959" t="s">
        <v>34</v>
      </c>
      <c r="C13959" t="s">
        <v>32</v>
      </c>
      <c r="D13959" t="s">
        <v>40</v>
      </c>
      <c r="E13959">
        <v>88.210340000000002</v>
      </c>
      <c r="F13959">
        <v>91.189809999999994</v>
      </c>
      <c r="G13959">
        <v>1.7</v>
      </c>
      <c r="H13959">
        <v>-1</v>
      </c>
      <c r="I13959">
        <v>-1</v>
      </c>
      <c r="J13959">
        <v>-1.2</v>
      </c>
    </row>
    <row r="13960" spans="1:10" x14ac:dyDescent="0.25">
      <c r="A13960" s="1">
        <v>43466</v>
      </c>
      <c r="B13960" t="s">
        <v>34</v>
      </c>
      <c r="C13960" t="s">
        <v>32</v>
      </c>
      <c r="D13960" t="s">
        <v>39</v>
      </c>
      <c r="E13960">
        <v>120.88396</v>
      </c>
      <c r="F13960" t="s">
        <v>43</v>
      </c>
      <c r="G13960" t="s">
        <v>43</v>
      </c>
      <c r="H13960">
        <v>12</v>
      </c>
      <c r="I13960">
        <v>12</v>
      </c>
      <c r="J13960">
        <v>4.9000000000000004</v>
      </c>
    </row>
    <row r="13961" spans="1:10" x14ac:dyDescent="0.25">
      <c r="A13961" s="1">
        <v>43466</v>
      </c>
      <c r="B13961" t="s">
        <v>34</v>
      </c>
      <c r="C13961" t="s">
        <v>32</v>
      </c>
      <c r="D13961" t="s">
        <v>38</v>
      </c>
      <c r="E13961">
        <v>107.68722</v>
      </c>
      <c r="F13961" t="s">
        <v>43</v>
      </c>
      <c r="G13961" t="s">
        <v>43</v>
      </c>
      <c r="H13961">
        <v>-5.3</v>
      </c>
      <c r="I13961">
        <v>-5.3</v>
      </c>
      <c r="J13961">
        <v>-2.1</v>
      </c>
    </row>
    <row r="13962" spans="1:10" x14ac:dyDescent="0.25">
      <c r="A13962" s="1">
        <v>43466</v>
      </c>
      <c r="B13962" t="s">
        <v>34</v>
      </c>
      <c r="C13962" t="s">
        <v>32</v>
      </c>
      <c r="D13962" t="s">
        <v>37</v>
      </c>
      <c r="E13962">
        <v>73.734660000000005</v>
      </c>
      <c r="F13962" t="s">
        <v>43</v>
      </c>
      <c r="G13962" t="s">
        <v>43</v>
      </c>
      <c r="H13962">
        <v>-4.9000000000000004</v>
      </c>
      <c r="I13962">
        <v>-4.9000000000000004</v>
      </c>
      <c r="J13962">
        <v>-0.1</v>
      </c>
    </row>
    <row r="13963" spans="1:10" x14ac:dyDescent="0.25">
      <c r="A13963" s="1">
        <v>43466</v>
      </c>
      <c r="B13963" t="s">
        <v>34</v>
      </c>
      <c r="C13963" t="s">
        <v>32</v>
      </c>
      <c r="D13963" t="s">
        <v>36</v>
      </c>
      <c r="E13963">
        <v>66.616129999999998</v>
      </c>
      <c r="F13963" t="s">
        <v>43</v>
      </c>
      <c r="G13963" t="s">
        <v>43</v>
      </c>
      <c r="H13963">
        <v>-0.4</v>
      </c>
      <c r="I13963">
        <v>-0.4</v>
      </c>
      <c r="J13963">
        <v>-1.6</v>
      </c>
    </row>
    <row r="13964" spans="1:10" x14ac:dyDescent="0.25">
      <c r="A13964" s="1">
        <v>43466</v>
      </c>
      <c r="B13964" t="s">
        <v>34</v>
      </c>
      <c r="C13964" t="s">
        <v>32</v>
      </c>
      <c r="D13964" t="s">
        <v>35</v>
      </c>
      <c r="E13964">
        <v>122.78852999999999</v>
      </c>
      <c r="F13964" t="s">
        <v>43</v>
      </c>
      <c r="G13964" t="s">
        <v>43</v>
      </c>
      <c r="H13964">
        <v>-2</v>
      </c>
      <c r="I13964">
        <v>-2</v>
      </c>
      <c r="J13964">
        <v>-9.8000000000000007</v>
      </c>
    </row>
    <row r="13965" spans="1:10" x14ac:dyDescent="0.25">
      <c r="A13965" s="1">
        <v>43466</v>
      </c>
      <c r="B13965" t="s">
        <v>34</v>
      </c>
      <c r="C13965" t="s">
        <v>33</v>
      </c>
      <c r="D13965" t="s">
        <v>40</v>
      </c>
      <c r="E13965">
        <v>98.476380000000006</v>
      </c>
      <c r="F13965">
        <v>106.99248</v>
      </c>
      <c r="G13965">
        <v>-3.7</v>
      </c>
      <c r="H13965">
        <v>7.5</v>
      </c>
      <c r="I13965">
        <v>7.5</v>
      </c>
      <c r="J13965">
        <v>2.7</v>
      </c>
    </row>
    <row r="13966" spans="1:10" x14ac:dyDescent="0.25">
      <c r="A13966" s="1">
        <v>43466</v>
      </c>
      <c r="B13966" t="s">
        <v>34</v>
      </c>
      <c r="C13966" t="s">
        <v>33</v>
      </c>
      <c r="D13966" t="s">
        <v>39</v>
      </c>
      <c r="E13966">
        <v>136.61559</v>
      </c>
      <c r="F13966" t="s">
        <v>43</v>
      </c>
      <c r="G13966" t="s">
        <v>43</v>
      </c>
      <c r="H13966">
        <v>3</v>
      </c>
      <c r="I13966">
        <v>3</v>
      </c>
      <c r="J13966">
        <v>1.6</v>
      </c>
    </row>
    <row r="13967" spans="1:10" x14ac:dyDescent="0.25">
      <c r="A13967" s="1">
        <v>43466</v>
      </c>
      <c r="B13967" t="s">
        <v>34</v>
      </c>
      <c r="C13967" t="s">
        <v>33</v>
      </c>
      <c r="D13967" t="s">
        <v>38</v>
      </c>
      <c r="E13967">
        <v>114.42326</v>
      </c>
      <c r="F13967" t="s">
        <v>43</v>
      </c>
      <c r="G13967" t="s">
        <v>43</v>
      </c>
      <c r="H13967">
        <v>19.3</v>
      </c>
      <c r="I13967">
        <v>19.3</v>
      </c>
      <c r="J13967">
        <v>11</v>
      </c>
    </row>
    <row r="13968" spans="1:10" x14ac:dyDescent="0.25">
      <c r="A13968" s="1">
        <v>43466</v>
      </c>
      <c r="B13968" t="s">
        <v>34</v>
      </c>
      <c r="C13968" t="s">
        <v>33</v>
      </c>
      <c r="D13968" t="s">
        <v>37</v>
      </c>
      <c r="E13968">
        <v>96.57</v>
      </c>
      <c r="F13968" t="s">
        <v>43</v>
      </c>
      <c r="G13968" t="s">
        <v>43</v>
      </c>
      <c r="H13968">
        <v>8.1</v>
      </c>
      <c r="I13968">
        <v>8.1</v>
      </c>
      <c r="J13968">
        <v>-5.7</v>
      </c>
    </row>
    <row r="13969" spans="1:10" x14ac:dyDescent="0.25">
      <c r="A13969" s="1">
        <v>43466</v>
      </c>
      <c r="B13969" t="s">
        <v>34</v>
      </c>
      <c r="C13969" t="s">
        <v>33</v>
      </c>
      <c r="D13969" t="s">
        <v>36</v>
      </c>
      <c r="E13969">
        <v>69.620590000000007</v>
      </c>
      <c r="F13969" t="s">
        <v>43</v>
      </c>
      <c r="G13969" t="s">
        <v>43</v>
      </c>
      <c r="H13969">
        <v>-9.5</v>
      </c>
      <c r="I13969">
        <v>-9.5</v>
      </c>
      <c r="J13969">
        <v>3.5</v>
      </c>
    </row>
    <row r="13970" spans="1:10" x14ac:dyDescent="0.25">
      <c r="A13970" s="1">
        <v>43466</v>
      </c>
      <c r="B13970" t="s">
        <v>34</v>
      </c>
      <c r="C13970" t="s">
        <v>33</v>
      </c>
      <c r="D13970" t="s">
        <v>35</v>
      </c>
      <c r="E13970">
        <v>97.558869999999999</v>
      </c>
      <c r="F13970" t="s">
        <v>43</v>
      </c>
      <c r="G13970" t="s">
        <v>43</v>
      </c>
      <c r="H13970">
        <v>4.5999999999999996</v>
      </c>
      <c r="I13970">
        <v>4.5999999999999996</v>
      </c>
      <c r="J13970">
        <v>-4.5</v>
      </c>
    </row>
    <row r="13971" spans="1:10" x14ac:dyDescent="0.25">
      <c r="A13971" s="1">
        <v>43497</v>
      </c>
      <c r="B13971" t="s">
        <v>5</v>
      </c>
      <c r="C13971" t="s">
        <v>16</v>
      </c>
      <c r="D13971" t="s">
        <v>40</v>
      </c>
      <c r="E13971">
        <v>74.199169999999995</v>
      </c>
      <c r="F13971">
        <v>79.035520000000005</v>
      </c>
      <c r="G13971">
        <v>-1.5</v>
      </c>
      <c r="H13971">
        <v>-0.6</v>
      </c>
      <c r="I13971">
        <v>-2.8</v>
      </c>
      <c r="J13971">
        <v>-3.6</v>
      </c>
    </row>
    <row r="13972" spans="1:10" x14ac:dyDescent="0.25">
      <c r="A13972" s="1">
        <v>43497</v>
      </c>
      <c r="B13972" t="s">
        <v>5</v>
      </c>
      <c r="C13972" t="s">
        <v>16</v>
      </c>
      <c r="D13972" t="s">
        <v>39</v>
      </c>
      <c r="E13972">
        <v>79.867649999999998</v>
      </c>
      <c r="F13972" t="s">
        <v>43</v>
      </c>
      <c r="G13972" t="s">
        <v>43</v>
      </c>
      <c r="H13972">
        <v>17.2</v>
      </c>
      <c r="I13972">
        <v>13.5</v>
      </c>
      <c r="J13972">
        <v>18.899999999999999</v>
      </c>
    </row>
    <row r="13973" spans="1:10" x14ac:dyDescent="0.25">
      <c r="A13973" s="1">
        <v>43497</v>
      </c>
      <c r="B13973" t="s">
        <v>5</v>
      </c>
      <c r="C13973" t="s">
        <v>16</v>
      </c>
      <c r="D13973" t="s">
        <v>38</v>
      </c>
      <c r="E13973">
        <v>83.063959999999994</v>
      </c>
      <c r="F13973" t="s">
        <v>43</v>
      </c>
      <c r="G13973" t="s">
        <v>43</v>
      </c>
      <c r="H13973">
        <v>-3</v>
      </c>
      <c r="I13973">
        <v>-4.4000000000000004</v>
      </c>
      <c r="J13973">
        <v>-4.3</v>
      </c>
    </row>
    <row r="13974" spans="1:10" x14ac:dyDescent="0.25">
      <c r="A13974" s="1">
        <v>43497</v>
      </c>
      <c r="B13974" t="s">
        <v>5</v>
      </c>
      <c r="C13974" t="s">
        <v>16</v>
      </c>
      <c r="D13974" t="s">
        <v>37</v>
      </c>
      <c r="E13974">
        <v>64.646780000000007</v>
      </c>
      <c r="F13974" t="s">
        <v>43</v>
      </c>
      <c r="G13974" t="s">
        <v>43</v>
      </c>
      <c r="H13974">
        <v>3.6</v>
      </c>
      <c r="I13974">
        <v>10</v>
      </c>
      <c r="J13974">
        <v>-4.4000000000000004</v>
      </c>
    </row>
    <row r="13975" spans="1:10" x14ac:dyDescent="0.25">
      <c r="A13975" s="1">
        <v>43497</v>
      </c>
      <c r="B13975" t="s">
        <v>5</v>
      </c>
      <c r="C13975" t="s">
        <v>16</v>
      </c>
      <c r="D13975" t="s">
        <v>36</v>
      </c>
      <c r="E13975">
        <v>76.144319999999993</v>
      </c>
      <c r="F13975" t="s">
        <v>43</v>
      </c>
      <c r="G13975" t="s">
        <v>43</v>
      </c>
      <c r="H13975">
        <v>8.1999999999999993</v>
      </c>
      <c r="I13975">
        <v>-3.1</v>
      </c>
      <c r="J13975">
        <v>1.6</v>
      </c>
    </row>
    <row r="13976" spans="1:10" x14ac:dyDescent="0.25">
      <c r="A13976" s="1">
        <v>43497</v>
      </c>
      <c r="B13976" t="s">
        <v>5</v>
      </c>
      <c r="C13976" t="s">
        <v>16</v>
      </c>
      <c r="D13976" t="s">
        <v>35</v>
      </c>
      <c r="E13976">
        <v>66.482380000000006</v>
      </c>
      <c r="F13976" t="s">
        <v>43</v>
      </c>
      <c r="G13976" t="s">
        <v>43</v>
      </c>
      <c r="H13976">
        <v>-46.5</v>
      </c>
      <c r="I13976">
        <v>-46</v>
      </c>
      <c r="J13976">
        <v>-42.1</v>
      </c>
    </row>
    <row r="13977" spans="1:10" x14ac:dyDescent="0.25">
      <c r="A13977" s="1">
        <v>43497</v>
      </c>
      <c r="B13977" t="s">
        <v>5</v>
      </c>
      <c r="C13977" t="s">
        <v>19</v>
      </c>
      <c r="D13977" t="s">
        <v>40</v>
      </c>
      <c r="E13977">
        <v>76.269720000000007</v>
      </c>
      <c r="F13977">
        <v>80.076149999999998</v>
      </c>
      <c r="G13977">
        <v>0.2</v>
      </c>
      <c r="H13977">
        <v>4.4000000000000004</v>
      </c>
      <c r="I13977">
        <v>3.7</v>
      </c>
      <c r="J13977">
        <v>2.2000000000000002</v>
      </c>
    </row>
    <row r="13978" spans="1:10" x14ac:dyDescent="0.25">
      <c r="A13978" s="1">
        <v>43497</v>
      </c>
      <c r="B13978" t="s">
        <v>5</v>
      </c>
      <c r="C13978" t="s">
        <v>19</v>
      </c>
      <c r="D13978" t="s">
        <v>39</v>
      </c>
      <c r="E13978">
        <v>94.635149999999996</v>
      </c>
      <c r="F13978" t="s">
        <v>43</v>
      </c>
      <c r="G13978" t="s">
        <v>43</v>
      </c>
      <c r="H13978">
        <v>3.3</v>
      </c>
      <c r="I13978">
        <v>3.8</v>
      </c>
      <c r="J13978">
        <v>4.5999999999999996</v>
      </c>
    </row>
    <row r="13979" spans="1:10" x14ac:dyDescent="0.25">
      <c r="A13979" s="1">
        <v>43497</v>
      </c>
      <c r="B13979" t="s">
        <v>5</v>
      </c>
      <c r="C13979" t="s">
        <v>19</v>
      </c>
      <c r="D13979" t="s">
        <v>38</v>
      </c>
      <c r="E13979">
        <v>92.077550000000002</v>
      </c>
      <c r="F13979" t="s">
        <v>43</v>
      </c>
      <c r="G13979" t="s">
        <v>43</v>
      </c>
      <c r="H13979">
        <v>0.9</v>
      </c>
      <c r="I13979">
        <v>-2</v>
      </c>
      <c r="J13979">
        <v>-5</v>
      </c>
    </row>
    <row r="13980" spans="1:10" x14ac:dyDescent="0.25">
      <c r="A13980" s="1">
        <v>43497</v>
      </c>
      <c r="B13980" t="s">
        <v>5</v>
      </c>
      <c r="C13980" t="s">
        <v>19</v>
      </c>
      <c r="D13980" t="s">
        <v>37</v>
      </c>
      <c r="E13980">
        <v>70.765469999999993</v>
      </c>
      <c r="F13980" t="s">
        <v>43</v>
      </c>
      <c r="G13980" t="s">
        <v>43</v>
      </c>
      <c r="H13980">
        <v>-3.8</v>
      </c>
      <c r="I13980">
        <v>0.8</v>
      </c>
      <c r="J13980">
        <v>-2.8</v>
      </c>
    </row>
    <row r="13981" spans="1:10" x14ac:dyDescent="0.25">
      <c r="A13981" s="1">
        <v>43497</v>
      </c>
      <c r="B13981" t="s">
        <v>5</v>
      </c>
      <c r="C13981" t="s">
        <v>19</v>
      </c>
      <c r="D13981" t="s">
        <v>36</v>
      </c>
      <c r="E13981">
        <v>66.637659999999997</v>
      </c>
      <c r="F13981" t="s">
        <v>43</v>
      </c>
      <c r="G13981" t="s">
        <v>43</v>
      </c>
      <c r="H13981">
        <v>10.8</v>
      </c>
      <c r="I13981">
        <v>8.1</v>
      </c>
      <c r="J13981">
        <v>9.3000000000000007</v>
      </c>
    </row>
    <row r="13982" spans="1:10" x14ac:dyDescent="0.25">
      <c r="A13982" s="1">
        <v>43497</v>
      </c>
      <c r="B13982" t="s">
        <v>5</v>
      </c>
      <c r="C13982" t="s">
        <v>19</v>
      </c>
      <c r="D13982" t="s">
        <v>35</v>
      </c>
      <c r="E13982">
        <v>80.77243</v>
      </c>
      <c r="F13982" t="s">
        <v>43</v>
      </c>
      <c r="G13982" t="s">
        <v>43</v>
      </c>
      <c r="H13982">
        <v>13.4</v>
      </c>
      <c r="I13982">
        <v>10.199999999999999</v>
      </c>
      <c r="J13982">
        <v>2.9</v>
      </c>
    </row>
    <row r="13983" spans="1:10" x14ac:dyDescent="0.25">
      <c r="A13983" s="1">
        <v>43497</v>
      </c>
      <c r="B13983" t="s">
        <v>5</v>
      </c>
      <c r="C13983" t="s">
        <v>22</v>
      </c>
      <c r="D13983" t="s">
        <v>40</v>
      </c>
      <c r="E13983">
        <v>84.291589999999999</v>
      </c>
      <c r="F13983">
        <v>88.533259999999999</v>
      </c>
      <c r="G13983">
        <v>2.6</v>
      </c>
      <c r="H13983">
        <v>6.1</v>
      </c>
      <c r="I13983">
        <v>3.3</v>
      </c>
      <c r="J13983">
        <v>1.6</v>
      </c>
    </row>
    <row r="13984" spans="1:10" x14ac:dyDescent="0.25">
      <c r="A13984" s="1">
        <v>43497</v>
      </c>
      <c r="B13984" t="s">
        <v>5</v>
      </c>
      <c r="C13984" t="s">
        <v>22</v>
      </c>
      <c r="D13984" t="s">
        <v>39</v>
      </c>
      <c r="E13984">
        <v>80.094380000000001</v>
      </c>
      <c r="F13984" t="s">
        <v>43</v>
      </c>
      <c r="G13984" t="s">
        <v>43</v>
      </c>
      <c r="H13984">
        <v>-1.4</v>
      </c>
      <c r="I13984">
        <v>-1.8</v>
      </c>
      <c r="J13984">
        <v>1.2</v>
      </c>
    </row>
    <row r="13985" spans="1:10" x14ac:dyDescent="0.25">
      <c r="A13985" s="1">
        <v>43497</v>
      </c>
      <c r="B13985" t="s">
        <v>5</v>
      </c>
      <c r="C13985" t="s">
        <v>22</v>
      </c>
      <c r="D13985" t="s">
        <v>38</v>
      </c>
      <c r="E13985">
        <v>109.44326</v>
      </c>
      <c r="F13985" t="s">
        <v>43</v>
      </c>
      <c r="G13985" t="s">
        <v>43</v>
      </c>
      <c r="H13985">
        <v>-3.3</v>
      </c>
      <c r="I13985">
        <v>-4.7</v>
      </c>
      <c r="J13985">
        <v>-10.4</v>
      </c>
    </row>
    <row r="13986" spans="1:10" x14ac:dyDescent="0.25">
      <c r="A13986" s="1">
        <v>43497</v>
      </c>
      <c r="B13986" t="s">
        <v>5</v>
      </c>
      <c r="C13986" t="s">
        <v>22</v>
      </c>
      <c r="D13986" t="s">
        <v>37</v>
      </c>
      <c r="E13986">
        <v>90.078689999999995</v>
      </c>
      <c r="F13986" t="s">
        <v>43</v>
      </c>
      <c r="G13986" t="s">
        <v>43</v>
      </c>
      <c r="H13986">
        <v>15.3</v>
      </c>
      <c r="I13986">
        <v>9.6999999999999993</v>
      </c>
      <c r="J13986">
        <v>8.1999999999999993</v>
      </c>
    </row>
    <row r="13987" spans="1:10" x14ac:dyDescent="0.25">
      <c r="A13987" s="1">
        <v>43497</v>
      </c>
      <c r="B13987" t="s">
        <v>5</v>
      </c>
      <c r="C13987" t="s">
        <v>22</v>
      </c>
      <c r="D13987" t="s">
        <v>36</v>
      </c>
      <c r="E13987">
        <v>74.393119999999996</v>
      </c>
      <c r="F13987" t="s">
        <v>43</v>
      </c>
      <c r="G13987" t="s">
        <v>43</v>
      </c>
      <c r="H13987">
        <v>11</v>
      </c>
      <c r="I13987">
        <v>7.3</v>
      </c>
      <c r="J13987">
        <v>6.1</v>
      </c>
    </row>
    <row r="13988" spans="1:10" x14ac:dyDescent="0.25">
      <c r="A13988" s="1">
        <v>43497</v>
      </c>
      <c r="B13988" t="s">
        <v>5</v>
      </c>
      <c r="C13988" t="s">
        <v>22</v>
      </c>
      <c r="D13988" t="s">
        <v>35</v>
      </c>
      <c r="E13988">
        <v>91.839399999999998</v>
      </c>
      <c r="F13988" t="s">
        <v>43</v>
      </c>
      <c r="G13988" t="s">
        <v>43</v>
      </c>
      <c r="H13988">
        <v>-7.3</v>
      </c>
      <c r="I13988">
        <v>-3.4</v>
      </c>
      <c r="J13988">
        <v>-6.6</v>
      </c>
    </row>
    <row r="13989" spans="1:10" x14ac:dyDescent="0.25">
      <c r="A13989" s="1">
        <v>43497</v>
      </c>
      <c r="B13989" t="s">
        <v>5</v>
      </c>
      <c r="C13989" t="s">
        <v>23</v>
      </c>
      <c r="D13989" t="s">
        <v>40</v>
      </c>
      <c r="E13989">
        <v>71.187039999999996</v>
      </c>
      <c r="F13989">
        <v>75.673100000000005</v>
      </c>
      <c r="G13989">
        <v>1</v>
      </c>
      <c r="H13989">
        <v>8.9</v>
      </c>
      <c r="I13989">
        <v>7.5</v>
      </c>
      <c r="J13989">
        <v>3.6</v>
      </c>
    </row>
    <row r="13990" spans="1:10" x14ac:dyDescent="0.25">
      <c r="A13990" s="1">
        <v>43497</v>
      </c>
      <c r="B13990" t="s">
        <v>5</v>
      </c>
      <c r="C13990" t="s">
        <v>23</v>
      </c>
      <c r="D13990" t="s">
        <v>39</v>
      </c>
      <c r="E13990">
        <v>73.200209999999998</v>
      </c>
      <c r="F13990" t="s">
        <v>43</v>
      </c>
      <c r="G13990" t="s">
        <v>43</v>
      </c>
      <c r="H13990">
        <v>0.9</v>
      </c>
      <c r="I13990">
        <v>0.2</v>
      </c>
      <c r="J13990">
        <v>-0.8</v>
      </c>
    </row>
    <row r="13991" spans="1:10" x14ac:dyDescent="0.25">
      <c r="A13991" s="1">
        <v>43497</v>
      </c>
      <c r="B13991" t="s">
        <v>5</v>
      </c>
      <c r="C13991" t="s">
        <v>23</v>
      </c>
      <c r="D13991" t="s">
        <v>38</v>
      </c>
      <c r="E13991">
        <v>91.703310000000002</v>
      </c>
      <c r="F13991" t="s">
        <v>43</v>
      </c>
      <c r="G13991" t="s">
        <v>43</v>
      </c>
      <c r="H13991">
        <v>5.7</v>
      </c>
      <c r="I13991">
        <v>4.4000000000000004</v>
      </c>
      <c r="J13991">
        <v>-1.3</v>
      </c>
    </row>
    <row r="13992" spans="1:10" x14ac:dyDescent="0.25">
      <c r="A13992" s="1">
        <v>43497</v>
      </c>
      <c r="B13992" t="s">
        <v>5</v>
      </c>
      <c r="C13992" t="s">
        <v>23</v>
      </c>
      <c r="D13992" t="s">
        <v>37</v>
      </c>
      <c r="E13992">
        <v>63.684919999999998</v>
      </c>
      <c r="F13992" t="s">
        <v>43</v>
      </c>
      <c r="G13992" t="s">
        <v>43</v>
      </c>
      <c r="H13992">
        <v>10.199999999999999</v>
      </c>
      <c r="I13992">
        <v>8.4</v>
      </c>
      <c r="J13992">
        <v>0.3</v>
      </c>
    </row>
    <row r="13993" spans="1:10" x14ac:dyDescent="0.25">
      <c r="A13993" s="1">
        <v>43497</v>
      </c>
      <c r="B13993" t="s">
        <v>5</v>
      </c>
      <c r="C13993" t="s">
        <v>23</v>
      </c>
      <c r="D13993" t="s">
        <v>36</v>
      </c>
      <c r="E13993">
        <v>64.4846</v>
      </c>
      <c r="F13993" t="s">
        <v>43</v>
      </c>
      <c r="G13993" t="s">
        <v>43</v>
      </c>
      <c r="H13993">
        <v>9.3000000000000007</v>
      </c>
      <c r="I13993">
        <v>8.4</v>
      </c>
      <c r="J13993">
        <v>8.6999999999999993</v>
      </c>
    </row>
    <row r="13994" spans="1:10" x14ac:dyDescent="0.25">
      <c r="A13994" s="1">
        <v>43497</v>
      </c>
      <c r="B13994" t="s">
        <v>5</v>
      </c>
      <c r="C13994" t="s">
        <v>23</v>
      </c>
      <c r="D13994" t="s">
        <v>35</v>
      </c>
      <c r="E13994">
        <v>88.450569999999999</v>
      </c>
      <c r="F13994" t="s">
        <v>43</v>
      </c>
      <c r="G13994" t="s">
        <v>43</v>
      </c>
      <c r="H13994">
        <v>34.299999999999997</v>
      </c>
      <c r="I13994">
        <v>30.2</v>
      </c>
      <c r="J13994">
        <v>16.5</v>
      </c>
    </row>
    <row r="13995" spans="1:10" x14ac:dyDescent="0.25">
      <c r="A13995" s="1">
        <v>43497</v>
      </c>
      <c r="B13995" t="s">
        <v>5</v>
      </c>
      <c r="C13995" t="s">
        <v>24</v>
      </c>
      <c r="D13995" t="s">
        <v>40</v>
      </c>
      <c r="E13995">
        <v>74.061030000000002</v>
      </c>
      <c r="F13995">
        <v>78.134079999999997</v>
      </c>
      <c r="G13995">
        <v>-2.1</v>
      </c>
      <c r="H13995">
        <v>3.4</v>
      </c>
      <c r="I13995">
        <v>4.5</v>
      </c>
      <c r="J13995">
        <v>2.7</v>
      </c>
    </row>
    <row r="13996" spans="1:10" x14ac:dyDescent="0.25">
      <c r="A13996" s="1">
        <v>43497</v>
      </c>
      <c r="B13996" t="s">
        <v>5</v>
      </c>
      <c r="C13996" t="s">
        <v>24</v>
      </c>
      <c r="D13996" t="s">
        <v>39</v>
      </c>
      <c r="E13996">
        <v>75.485200000000006</v>
      </c>
      <c r="F13996" t="s">
        <v>43</v>
      </c>
      <c r="G13996" t="s">
        <v>43</v>
      </c>
      <c r="H13996">
        <v>12</v>
      </c>
      <c r="I13996">
        <v>7.7</v>
      </c>
      <c r="J13996">
        <v>4.5</v>
      </c>
    </row>
    <row r="13997" spans="1:10" x14ac:dyDescent="0.25">
      <c r="A13997" s="1">
        <v>43497</v>
      </c>
      <c r="B13997" t="s">
        <v>5</v>
      </c>
      <c r="C13997" t="s">
        <v>24</v>
      </c>
      <c r="D13997" t="s">
        <v>38</v>
      </c>
      <c r="E13997">
        <v>87.805679999999995</v>
      </c>
      <c r="F13997" t="s">
        <v>43</v>
      </c>
      <c r="G13997" t="s">
        <v>43</v>
      </c>
      <c r="H13997">
        <v>-3.1</v>
      </c>
      <c r="I13997">
        <v>-2</v>
      </c>
      <c r="J13997">
        <v>-4.3</v>
      </c>
    </row>
    <row r="13998" spans="1:10" x14ac:dyDescent="0.25">
      <c r="A13998" s="1">
        <v>43497</v>
      </c>
      <c r="B13998" t="s">
        <v>5</v>
      </c>
      <c r="C13998" t="s">
        <v>24</v>
      </c>
      <c r="D13998" t="s">
        <v>37</v>
      </c>
      <c r="E13998">
        <v>74.254080000000002</v>
      </c>
      <c r="F13998" t="s">
        <v>43</v>
      </c>
      <c r="G13998" t="s">
        <v>43</v>
      </c>
      <c r="H13998">
        <v>-17.2</v>
      </c>
      <c r="I13998">
        <v>-9.6999999999999993</v>
      </c>
      <c r="J13998">
        <v>-8.3000000000000007</v>
      </c>
    </row>
    <row r="13999" spans="1:10" x14ac:dyDescent="0.25">
      <c r="A13999" s="1">
        <v>43497</v>
      </c>
      <c r="B13999" t="s">
        <v>5</v>
      </c>
      <c r="C13999" t="s">
        <v>24</v>
      </c>
      <c r="D13999" t="s">
        <v>36</v>
      </c>
      <c r="E13999">
        <v>70.09675</v>
      </c>
      <c r="F13999" t="s">
        <v>43</v>
      </c>
      <c r="G13999" t="s">
        <v>43</v>
      </c>
      <c r="H13999">
        <v>14.1</v>
      </c>
      <c r="I13999">
        <v>12.8</v>
      </c>
      <c r="J13999">
        <v>10.1</v>
      </c>
    </row>
    <row r="14000" spans="1:10" x14ac:dyDescent="0.25">
      <c r="A14000" s="1">
        <v>43497</v>
      </c>
      <c r="B14000" t="s">
        <v>5</v>
      </c>
      <c r="C14000" t="s">
        <v>24</v>
      </c>
      <c r="D14000" t="s">
        <v>35</v>
      </c>
      <c r="E14000">
        <v>71.777799999999999</v>
      </c>
      <c r="F14000" t="s">
        <v>43</v>
      </c>
      <c r="G14000" t="s">
        <v>43</v>
      </c>
      <c r="H14000">
        <v>-5.7</v>
      </c>
      <c r="I14000">
        <v>-4.9000000000000004</v>
      </c>
      <c r="J14000">
        <v>-1.8</v>
      </c>
    </row>
    <row r="14001" spans="1:10" x14ac:dyDescent="0.25">
      <c r="A14001" s="1">
        <v>43497</v>
      </c>
      <c r="B14001" t="s">
        <v>5</v>
      </c>
      <c r="C14001" t="s">
        <v>25</v>
      </c>
      <c r="D14001" t="s">
        <v>40</v>
      </c>
      <c r="E14001">
        <v>80.086709999999997</v>
      </c>
      <c r="F14001">
        <v>83.327699999999993</v>
      </c>
      <c r="G14001">
        <v>-3.1</v>
      </c>
      <c r="H14001">
        <v>1.3</v>
      </c>
      <c r="I14001">
        <v>2.1</v>
      </c>
      <c r="J14001">
        <v>0.1</v>
      </c>
    </row>
    <row r="14002" spans="1:10" x14ac:dyDescent="0.25">
      <c r="A14002" s="1">
        <v>43497</v>
      </c>
      <c r="B14002" t="s">
        <v>5</v>
      </c>
      <c r="C14002" t="s">
        <v>25</v>
      </c>
      <c r="D14002" t="s">
        <v>39</v>
      </c>
      <c r="E14002">
        <v>93.142570000000006</v>
      </c>
      <c r="F14002" t="s">
        <v>43</v>
      </c>
      <c r="G14002" t="s">
        <v>43</v>
      </c>
      <c r="H14002">
        <v>0.2</v>
      </c>
      <c r="I14002">
        <v>2.7</v>
      </c>
      <c r="J14002">
        <v>0.3</v>
      </c>
    </row>
    <row r="14003" spans="1:10" x14ac:dyDescent="0.25">
      <c r="A14003" s="1">
        <v>43497</v>
      </c>
      <c r="B14003" t="s">
        <v>5</v>
      </c>
      <c r="C14003" t="s">
        <v>25</v>
      </c>
      <c r="D14003" t="s">
        <v>38</v>
      </c>
      <c r="E14003">
        <v>93.613929999999996</v>
      </c>
      <c r="F14003" t="s">
        <v>43</v>
      </c>
      <c r="G14003" t="s">
        <v>43</v>
      </c>
      <c r="H14003">
        <v>-10.9</v>
      </c>
      <c r="I14003">
        <v>-10.6</v>
      </c>
      <c r="J14003">
        <v>-5.4</v>
      </c>
    </row>
    <row r="14004" spans="1:10" x14ac:dyDescent="0.25">
      <c r="A14004" s="1">
        <v>43497</v>
      </c>
      <c r="B14004" t="s">
        <v>5</v>
      </c>
      <c r="C14004" t="s">
        <v>25</v>
      </c>
      <c r="D14004" t="s">
        <v>37</v>
      </c>
      <c r="E14004">
        <v>81.030959999999993</v>
      </c>
      <c r="F14004" t="s">
        <v>43</v>
      </c>
      <c r="G14004" t="s">
        <v>43</v>
      </c>
      <c r="H14004">
        <v>12.3</v>
      </c>
      <c r="I14004">
        <v>10.8</v>
      </c>
      <c r="J14004">
        <v>-0.5</v>
      </c>
    </row>
    <row r="14005" spans="1:10" x14ac:dyDescent="0.25">
      <c r="A14005" s="1">
        <v>43497</v>
      </c>
      <c r="B14005" t="s">
        <v>5</v>
      </c>
      <c r="C14005" t="s">
        <v>25</v>
      </c>
      <c r="D14005" t="s">
        <v>36</v>
      </c>
      <c r="E14005">
        <v>69.081100000000006</v>
      </c>
      <c r="F14005" t="s">
        <v>43</v>
      </c>
      <c r="G14005" t="s">
        <v>43</v>
      </c>
      <c r="H14005">
        <v>6.6</v>
      </c>
      <c r="I14005">
        <v>7.2</v>
      </c>
      <c r="J14005">
        <v>2.7</v>
      </c>
    </row>
    <row r="14006" spans="1:10" x14ac:dyDescent="0.25">
      <c r="A14006" s="1">
        <v>43497</v>
      </c>
      <c r="B14006" t="s">
        <v>5</v>
      </c>
      <c r="C14006" t="s">
        <v>25</v>
      </c>
      <c r="D14006" t="s">
        <v>35</v>
      </c>
      <c r="E14006">
        <v>75.69529</v>
      </c>
      <c r="F14006" t="s">
        <v>43</v>
      </c>
      <c r="G14006" t="s">
        <v>43</v>
      </c>
      <c r="H14006">
        <v>14.2</v>
      </c>
      <c r="I14006">
        <v>18.399999999999999</v>
      </c>
      <c r="J14006">
        <v>13</v>
      </c>
    </row>
    <row r="14007" spans="1:10" x14ac:dyDescent="0.25">
      <c r="A14007" s="1">
        <v>43497</v>
      </c>
      <c r="B14007" t="s">
        <v>5</v>
      </c>
      <c r="C14007" t="s">
        <v>26</v>
      </c>
      <c r="D14007" t="s">
        <v>40</v>
      </c>
      <c r="E14007">
        <v>73.616640000000004</v>
      </c>
      <c r="F14007">
        <v>79.597239999999999</v>
      </c>
      <c r="G14007">
        <v>1.5</v>
      </c>
      <c r="H14007">
        <v>10</v>
      </c>
      <c r="I14007">
        <v>8.6</v>
      </c>
      <c r="J14007">
        <v>5.7</v>
      </c>
    </row>
    <row r="14008" spans="1:10" x14ac:dyDescent="0.25">
      <c r="A14008" s="1">
        <v>43497</v>
      </c>
      <c r="B14008" t="s">
        <v>5</v>
      </c>
      <c r="C14008" t="s">
        <v>26</v>
      </c>
      <c r="D14008" t="s">
        <v>39</v>
      </c>
      <c r="E14008">
        <v>82.056299999999993</v>
      </c>
      <c r="F14008" t="s">
        <v>43</v>
      </c>
      <c r="G14008" t="s">
        <v>43</v>
      </c>
      <c r="H14008">
        <v>18.100000000000001</v>
      </c>
      <c r="I14008">
        <v>17.8</v>
      </c>
      <c r="J14008">
        <v>7.7</v>
      </c>
    </row>
    <row r="14009" spans="1:10" x14ac:dyDescent="0.25">
      <c r="A14009" s="1">
        <v>43497</v>
      </c>
      <c r="B14009" t="s">
        <v>5</v>
      </c>
      <c r="C14009" t="s">
        <v>26</v>
      </c>
      <c r="D14009" t="s">
        <v>38</v>
      </c>
      <c r="E14009">
        <v>70.633110000000002</v>
      </c>
      <c r="F14009" t="s">
        <v>43</v>
      </c>
      <c r="G14009" t="s">
        <v>43</v>
      </c>
      <c r="H14009">
        <v>16.5</v>
      </c>
      <c r="I14009">
        <v>13.1</v>
      </c>
      <c r="J14009">
        <v>6</v>
      </c>
    </row>
    <row r="14010" spans="1:10" x14ac:dyDescent="0.25">
      <c r="A14010" s="1">
        <v>43497</v>
      </c>
      <c r="B14010" t="s">
        <v>5</v>
      </c>
      <c r="C14010" t="s">
        <v>26</v>
      </c>
      <c r="D14010" t="s">
        <v>37</v>
      </c>
      <c r="E14010">
        <v>85.153899999999993</v>
      </c>
      <c r="F14010" t="s">
        <v>43</v>
      </c>
      <c r="G14010" t="s">
        <v>43</v>
      </c>
      <c r="H14010">
        <v>5.5</v>
      </c>
      <c r="I14010">
        <v>4.2</v>
      </c>
      <c r="J14010">
        <v>4.5</v>
      </c>
    </row>
    <row r="14011" spans="1:10" x14ac:dyDescent="0.25">
      <c r="A14011" s="1">
        <v>43497</v>
      </c>
      <c r="B14011" t="s">
        <v>5</v>
      </c>
      <c r="C14011" t="s">
        <v>26</v>
      </c>
      <c r="D14011" t="s">
        <v>36</v>
      </c>
      <c r="E14011">
        <v>67.376769999999993</v>
      </c>
      <c r="F14011" t="s">
        <v>43</v>
      </c>
      <c r="G14011" t="s">
        <v>43</v>
      </c>
      <c r="H14011">
        <v>4.0999999999999996</v>
      </c>
      <c r="I14011">
        <v>4.5</v>
      </c>
      <c r="J14011">
        <v>5.3</v>
      </c>
    </row>
    <row r="14012" spans="1:10" x14ac:dyDescent="0.25">
      <c r="A14012" s="1">
        <v>43497</v>
      </c>
      <c r="B14012" t="s">
        <v>5</v>
      </c>
      <c r="C14012" t="s">
        <v>26</v>
      </c>
      <c r="D14012" t="s">
        <v>35</v>
      </c>
      <c r="E14012">
        <v>69.947220000000002</v>
      </c>
      <c r="F14012" t="s">
        <v>43</v>
      </c>
      <c r="G14012" t="s">
        <v>43</v>
      </c>
      <c r="H14012">
        <v>13.9</v>
      </c>
      <c r="I14012">
        <v>13</v>
      </c>
      <c r="J14012">
        <v>8.9</v>
      </c>
    </row>
    <row r="14013" spans="1:10" x14ac:dyDescent="0.25">
      <c r="A14013" s="1">
        <v>43497</v>
      </c>
      <c r="B14013" t="s">
        <v>5</v>
      </c>
      <c r="C14013" t="s">
        <v>27</v>
      </c>
      <c r="D14013" t="s">
        <v>40</v>
      </c>
      <c r="E14013">
        <v>78.008170000000007</v>
      </c>
      <c r="F14013">
        <v>83.588679999999997</v>
      </c>
      <c r="G14013">
        <v>-1.2</v>
      </c>
      <c r="H14013">
        <v>1.3</v>
      </c>
      <c r="I14013">
        <v>2.2000000000000002</v>
      </c>
      <c r="J14013">
        <v>1</v>
      </c>
    </row>
    <row r="14014" spans="1:10" x14ac:dyDescent="0.25">
      <c r="A14014" s="1">
        <v>43497</v>
      </c>
      <c r="B14014" t="s">
        <v>5</v>
      </c>
      <c r="C14014" t="s">
        <v>27</v>
      </c>
      <c r="D14014" t="s">
        <v>39</v>
      </c>
      <c r="E14014">
        <v>97.164150000000006</v>
      </c>
      <c r="F14014" t="s">
        <v>43</v>
      </c>
      <c r="G14014" t="s">
        <v>43</v>
      </c>
      <c r="H14014">
        <v>4.5999999999999996</v>
      </c>
      <c r="I14014">
        <v>2.6</v>
      </c>
      <c r="J14014">
        <v>-4.2</v>
      </c>
    </row>
    <row r="14015" spans="1:10" x14ac:dyDescent="0.25">
      <c r="A14015" s="1">
        <v>43497</v>
      </c>
      <c r="B14015" t="s">
        <v>5</v>
      </c>
      <c r="C14015" t="s">
        <v>27</v>
      </c>
      <c r="D14015" t="s">
        <v>38</v>
      </c>
      <c r="E14015">
        <v>95.927760000000006</v>
      </c>
      <c r="F14015" t="s">
        <v>43</v>
      </c>
      <c r="G14015" t="s">
        <v>43</v>
      </c>
      <c r="H14015">
        <v>-3.3</v>
      </c>
      <c r="I14015">
        <v>-2.4</v>
      </c>
      <c r="J14015">
        <v>-4.2</v>
      </c>
    </row>
    <row r="14016" spans="1:10" x14ac:dyDescent="0.25">
      <c r="A14016" s="1">
        <v>43497</v>
      </c>
      <c r="B14016" t="s">
        <v>5</v>
      </c>
      <c r="C14016" t="s">
        <v>27</v>
      </c>
      <c r="D14016" t="s">
        <v>37</v>
      </c>
      <c r="E14016">
        <v>69.414789999999996</v>
      </c>
      <c r="F14016" t="s">
        <v>43</v>
      </c>
      <c r="G14016" t="s">
        <v>43</v>
      </c>
      <c r="H14016">
        <v>2.4</v>
      </c>
      <c r="I14016">
        <v>1.5</v>
      </c>
      <c r="J14016">
        <v>-2.7</v>
      </c>
    </row>
    <row r="14017" spans="1:10" x14ac:dyDescent="0.25">
      <c r="A14017" s="1">
        <v>43497</v>
      </c>
      <c r="B14017" t="s">
        <v>5</v>
      </c>
      <c r="C14017" t="s">
        <v>27</v>
      </c>
      <c r="D14017" t="s">
        <v>36</v>
      </c>
      <c r="E14017">
        <v>72.511390000000006</v>
      </c>
      <c r="F14017" t="s">
        <v>43</v>
      </c>
      <c r="G14017" t="s">
        <v>43</v>
      </c>
      <c r="H14017">
        <v>3.6</v>
      </c>
      <c r="I14017">
        <v>4.3</v>
      </c>
      <c r="J14017">
        <v>4.2</v>
      </c>
    </row>
    <row r="14018" spans="1:10" x14ac:dyDescent="0.25">
      <c r="A14018" s="1">
        <v>43497</v>
      </c>
      <c r="B14018" t="s">
        <v>5</v>
      </c>
      <c r="C14018" t="s">
        <v>27</v>
      </c>
      <c r="D14018" t="s">
        <v>35</v>
      </c>
      <c r="E14018">
        <v>88.42577</v>
      </c>
      <c r="F14018" t="s">
        <v>43</v>
      </c>
      <c r="G14018" t="s">
        <v>43</v>
      </c>
      <c r="H14018">
        <v>-8.6</v>
      </c>
      <c r="I14018">
        <v>4.2</v>
      </c>
      <c r="J14018">
        <v>17.3</v>
      </c>
    </row>
    <row r="14019" spans="1:10" x14ac:dyDescent="0.25">
      <c r="A14019" s="1">
        <v>43497</v>
      </c>
      <c r="B14019" t="s">
        <v>5</v>
      </c>
      <c r="C14019" t="s">
        <v>28</v>
      </c>
      <c r="D14019" t="s">
        <v>40</v>
      </c>
      <c r="E14019">
        <v>70.707840000000004</v>
      </c>
      <c r="F14019">
        <v>74.577680000000001</v>
      </c>
      <c r="G14019">
        <v>0.8</v>
      </c>
      <c r="H14019">
        <v>6.3</v>
      </c>
      <c r="I14019">
        <v>6.3</v>
      </c>
      <c r="J14019">
        <v>5.8</v>
      </c>
    </row>
    <row r="14020" spans="1:10" x14ac:dyDescent="0.25">
      <c r="A14020" s="1">
        <v>43497</v>
      </c>
      <c r="B14020" t="s">
        <v>5</v>
      </c>
      <c r="C14020" t="s">
        <v>28</v>
      </c>
      <c r="D14020" t="s">
        <v>39</v>
      </c>
      <c r="E14020">
        <v>78.299980000000005</v>
      </c>
      <c r="F14020" t="s">
        <v>43</v>
      </c>
      <c r="G14020" t="s">
        <v>43</v>
      </c>
      <c r="H14020">
        <v>-4.2</v>
      </c>
      <c r="I14020">
        <v>-2.2999999999999998</v>
      </c>
      <c r="J14020">
        <v>4.5</v>
      </c>
    </row>
    <row r="14021" spans="1:10" x14ac:dyDescent="0.25">
      <c r="A14021" s="1">
        <v>43497</v>
      </c>
      <c r="B14021" t="s">
        <v>5</v>
      </c>
      <c r="C14021" t="s">
        <v>28</v>
      </c>
      <c r="D14021" t="s">
        <v>38</v>
      </c>
      <c r="E14021">
        <v>77.911169999999998</v>
      </c>
      <c r="F14021" t="s">
        <v>43</v>
      </c>
      <c r="G14021" t="s">
        <v>43</v>
      </c>
      <c r="H14021">
        <v>5.0999999999999996</v>
      </c>
      <c r="I14021">
        <v>4.3</v>
      </c>
      <c r="J14021">
        <v>3</v>
      </c>
    </row>
    <row r="14022" spans="1:10" x14ac:dyDescent="0.25">
      <c r="A14022" s="1">
        <v>43497</v>
      </c>
      <c r="B14022" t="s">
        <v>5</v>
      </c>
      <c r="C14022" t="s">
        <v>28</v>
      </c>
      <c r="D14022" t="s">
        <v>37</v>
      </c>
      <c r="E14022">
        <v>79.612729999999999</v>
      </c>
      <c r="F14022" t="s">
        <v>43</v>
      </c>
      <c r="G14022" t="s">
        <v>43</v>
      </c>
      <c r="H14022">
        <v>-2.7</v>
      </c>
      <c r="I14022">
        <v>-2.9</v>
      </c>
      <c r="J14022">
        <v>-4.5</v>
      </c>
    </row>
    <row r="14023" spans="1:10" x14ac:dyDescent="0.25">
      <c r="A14023" s="1">
        <v>43497</v>
      </c>
      <c r="B14023" t="s">
        <v>5</v>
      </c>
      <c r="C14023" t="s">
        <v>28</v>
      </c>
      <c r="D14023" t="s">
        <v>36</v>
      </c>
      <c r="E14023">
        <v>64.10239</v>
      </c>
      <c r="F14023" t="s">
        <v>43</v>
      </c>
      <c r="G14023" t="s">
        <v>43</v>
      </c>
      <c r="H14023">
        <v>13.9</v>
      </c>
      <c r="I14023">
        <v>13.7</v>
      </c>
      <c r="J14023">
        <v>12.5</v>
      </c>
    </row>
    <row r="14024" spans="1:10" x14ac:dyDescent="0.25">
      <c r="A14024" s="1">
        <v>43497</v>
      </c>
      <c r="B14024" t="s">
        <v>5</v>
      </c>
      <c r="C14024" t="s">
        <v>28</v>
      </c>
      <c r="D14024" t="s">
        <v>35</v>
      </c>
      <c r="E14024">
        <v>62.629950000000001</v>
      </c>
      <c r="F14024" t="s">
        <v>43</v>
      </c>
      <c r="G14024" t="s">
        <v>43</v>
      </c>
      <c r="H14024">
        <v>4.5</v>
      </c>
      <c r="I14024">
        <v>8.6999999999999993</v>
      </c>
      <c r="J14024">
        <v>5</v>
      </c>
    </row>
    <row r="14025" spans="1:10" x14ac:dyDescent="0.25">
      <c r="A14025" s="1">
        <v>43497</v>
      </c>
      <c r="B14025" t="s">
        <v>5</v>
      </c>
      <c r="C14025" t="s">
        <v>29</v>
      </c>
      <c r="D14025" t="s">
        <v>40</v>
      </c>
      <c r="E14025">
        <v>77.908360000000002</v>
      </c>
      <c r="F14025">
        <v>84.232349999999997</v>
      </c>
      <c r="G14025">
        <v>-0.1</v>
      </c>
      <c r="H14025">
        <v>5.8</v>
      </c>
      <c r="I14025">
        <v>4.8</v>
      </c>
      <c r="J14025">
        <v>2.7</v>
      </c>
    </row>
    <row r="14026" spans="1:10" x14ac:dyDescent="0.25">
      <c r="A14026" s="1">
        <v>43497</v>
      </c>
      <c r="B14026" t="s">
        <v>5</v>
      </c>
      <c r="C14026" t="s">
        <v>29</v>
      </c>
      <c r="D14026" t="s">
        <v>39</v>
      </c>
      <c r="E14026">
        <v>77.557770000000005</v>
      </c>
      <c r="F14026" t="s">
        <v>43</v>
      </c>
      <c r="G14026" t="s">
        <v>43</v>
      </c>
      <c r="H14026">
        <v>7.2</v>
      </c>
      <c r="I14026">
        <v>3.8</v>
      </c>
      <c r="J14026">
        <v>1.6</v>
      </c>
    </row>
    <row r="14027" spans="1:10" x14ac:dyDescent="0.25">
      <c r="A14027" s="1">
        <v>43497</v>
      </c>
      <c r="B14027" t="s">
        <v>5</v>
      </c>
      <c r="C14027" t="s">
        <v>29</v>
      </c>
      <c r="D14027" t="s">
        <v>38</v>
      </c>
      <c r="E14027">
        <v>87.17841</v>
      </c>
      <c r="F14027" t="s">
        <v>43</v>
      </c>
      <c r="G14027" t="s">
        <v>43</v>
      </c>
      <c r="H14027">
        <v>-1.2</v>
      </c>
      <c r="I14027">
        <v>-0.3</v>
      </c>
      <c r="J14027">
        <v>-3.9</v>
      </c>
    </row>
    <row r="14028" spans="1:10" x14ac:dyDescent="0.25">
      <c r="A14028" s="1">
        <v>43497</v>
      </c>
      <c r="B14028" t="s">
        <v>5</v>
      </c>
      <c r="C14028" t="s">
        <v>29</v>
      </c>
      <c r="D14028" t="s">
        <v>37</v>
      </c>
      <c r="E14028">
        <v>77.394109999999998</v>
      </c>
      <c r="F14028" t="s">
        <v>43</v>
      </c>
      <c r="G14028" t="s">
        <v>43</v>
      </c>
      <c r="H14028">
        <v>7.8</v>
      </c>
      <c r="I14028">
        <v>9.4</v>
      </c>
      <c r="J14028">
        <v>5.9</v>
      </c>
    </row>
    <row r="14029" spans="1:10" x14ac:dyDescent="0.25">
      <c r="A14029" s="1">
        <v>43497</v>
      </c>
      <c r="B14029" t="s">
        <v>5</v>
      </c>
      <c r="C14029" t="s">
        <v>29</v>
      </c>
      <c r="D14029" t="s">
        <v>36</v>
      </c>
      <c r="E14029">
        <v>71.759659999999997</v>
      </c>
      <c r="F14029" t="s">
        <v>43</v>
      </c>
      <c r="G14029" t="s">
        <v>43</v>
      </c>
      <c r="H14029">
        <v>12</v>
      </c>
      <c r="I14029">
        <v>9.1</v>
      </c>
      <c r="J14029">
        <v>6.5</v>
      </c>
    </row>
    <row r="14030" spans="1:10" x14ac:dyDescent="0.25">
      <c r="A14030" s="1">
        <v>43497</v>
      </c>
      <c r="B14030" t="s">
        <v>5</v>
      </c>
      <c r="C14030" t="s">
        <v>29</v>
      </c>
      <c r="D14030" t="s">
        <v>35</v>
      </c>
      <c r="E14030">
        <v>83.326580000000007</v>
      </c>
      <c r="F14030" t="s">
        <v>43</v>
      </c>
      <c r="G14030" t="s">
        <v>43</v>
      </c>
      <c r="H14030">
        <v>-3.6</v>
      </c>
      <c r="I14030">
        <v>-8.9</v>
      </c>
      <c r="J14030">
        <v>1.3</v>
      </c>
    </row>
    <row r="14031" spans="1:10" x14ac:dyDescent="0.25">
      <c r="A14031" s="1">
        <v>43497</v>
      </c>
      <c r="B14031" t="s">
        <v>5</v>
      </c>
      <c r="C14031" t="s">
        <v>32</v>
      </c>
      <c r="D14031" t="s">
        <v>40</v>
      </c>
      <c r="E14031">
        <v>73.505350000000007</v>
      </c>
      <c r="F14031">
        <v>77.191149999999993</v>
      </c>
      <c r="G14031">
        <v>-3.3</v>
      </c>
      <c r="H14031">
        <v>0.2</v>
      </c>
      <c r="I14031">
        <v>1</v>
      </c>
      <c r="J14031">
        <v>1.5</v>
      </c>
    </row>
    <row r="14032" spans="1:10" x14ac:dyDescent="0.25">
      <c r="A14032" s="1">
        <v>43497</v>
      </c>
      <c r="B14032" t="s">
        <v>5</v>
      </c>
      <c r="C14032" t="s">
        <v>32</v>
      </c>
      <c r="D14032" t="s">
        <v>39</v>
      </c>
      <c r="E14032">
        <v>68.472239999999999</v>
      </c>
      <c r="F14032" t="s">
        <v>43</v>
      </c>
      <c r="G14032" t="s">
        <v>43</v>
      </c>
      <c r="H14032">
        <v>4.3</v>
      </c>
      <c r="I14032">
        <v>8.6</v>
      </c>
      <c r="J14032">
        <v>6.2</v>
      </c>
    </row>
    <row r="14033" spans="1:10" x14ac:dyDescent="0.25">
      <c r="A14033" s="1">
        <v>43497</v>
      </c>
      <c r="B14033" t="s">
        <v>5</v>
      </c>
      <c r="C14033" t="s">
        <v>32</v>
      </c>
      <c r="D14033" t="s">
        <v>38</v>
      </c>
      <c r="E14033">
        <v>99.523859999999999</v>
      </c>
      <c r="F14033" t="s">
        <v>43</v>
      </c>
      <c r="G14033" t="s">
        <v>43</v>
      </c>
      <c r="H14033">
        <v>-3.1</v>
      </c>
      <c r="I14033">
        <v>-4.4000000000000004</v>
      </c>
      <c r="J14033">
        <v>-2.1</v>
      </c>
    </row>
    <row r="14034" spans="1:10" x14ac:dyDescent="0.25">
      <c r="A14034" s="1">
        <v>43497</v>
      </c>
      <c r="B14034" t="s">
        <v>5</v>
      </c>
      <c r="C14034" t="s">
        <v>32</v>
      </c>
      <c r="D14034" t="s">
        <v>37</v>
      </c>
      <c r="E14034">
        <v>66.175330000000002</v>
      </c>
      <c r="F14034" t="s">
        <v>43</v>
      </c>
      <c r="G14034" t="s">
        <v>43</v>
      </c>
      <c r="H14034">
        <v>-2.5</v>
      </c>
      <c r="I14034">
        <v>-1.7</v>
      </c>
      <c r="J14034">
        <v>0.9</v>
      </c>
    </row>
    <row r="14035" spans="1:10" x14ac:dyDescent="0.25">
      <c r="A14035" s="1">
        <v>43497</v>
      </c>
      <c r="B14035" t="s">
        <v>5</v>
      </c>
      <c r="C14035" t="s">
        <v>32</v>
      </c>
      <c r="D14035" t="s">
        <v>36</v>
      </c>
      <c r="E14035">
        <v>62.993540000000003</v>
      </c>
      <c r="F14035" t="s">
        <v>43</v>
      </c>
      <c r="G14035" t="s">
        <v>43</v>
      </c>
      <c r="H14035">
        <v>4.5</v>
      </c>
      <c r="I14035">
        <v>5.3</v>
      </c>
      <c r="J14035">
        <v>5.2</v>
      </c>
    </row>
    <row r="14036" spans="1:10" x14ac:dyDescent="0.25">
      <c r="A14036" s="1">
        <v>43497</v>
      </c>
      <c r="B14036" t="s">
        <v>5</v>
      </c>
      <c r="C14036" t="s">
        <v>32</v>
      </c>
      <c r="D14036" t="s">
        <v>35</v>
      </c>
      <c r="E14036">
        <v>96.080079999999995</v>
      </c>
      <c r="F14036" t="s">
        <v>43</v>
      </c>
      <c r="G14036" t="s">
        <v>43</v>
      </c>
      <c r="H14036">
        <v>-3.5</v>
      </c>
      <c r="I14036">
        <v>-1.1000000000000001</v>
      </c>
      <c r="J14036">
        <v>-6.7</v>
      </c>
    </row>
    <row r="14037" spans="1:10" x14ac:dyDescent="0.25">
      <c r="A14037" s="1">
        <v>43497</v>
      </c>
      <c r="B14037" t="s">
        <v>5</v>
      </c>
      <c r="C14037" t="s">
        <v>33</v>
      </c>
      <c r="D14037" t="s">
        <v>40</v>
      </c>
      <c r="E14037">
        <v>82.367699999999999</v>
      </c>
      <c r="F14037">
        <v>89.753870000000006</v>
      </c>
      <c r="G14037">
        <v>-2.8</v>
      </c>
      <c r="H14037">
        <v>6.7</v>
      </c>
      <c r="I14037">
        <v>9.1999999999999993</v>
      </c>
      <c r="J14037">
        <v>5.3</v>
      </c>
    </row>
    <row r="14038" spans="1:10" x14ac:dyDescent="0.25">
      <c r="A14038" s="1">
        <v>43497</v>
      </c>
      <c r="B14038" t="s">
        <v>5</v>
      </c>
      <c r="C14038" t="s">
        <v>33</v>
      </c>
      <c r="D14038" t="s">
        <v>39</v>
      </c>
      <c r="E14038">
        <v>105.94998</v>
      </c>
      <c r="F14038" t="s">
        <v>43</v>
      </c>
      <c r="G14038" t="s">
        <v>43</v>
      </c>
      <c r="H14038">
        <v>-2.5</v>
      </c>
      <c r="I14038">
        <v>0</v>
      </c>
      <c r="J14038">
        <v>1.7</v>
      </c>
    </row>
    <row r="14039" spans="1:10" x14ac:dyDescent="0.25">
      <c r="A14039" s="1">
        <v>43497</v>
      </c>
      <c r="B14039" t="s">
        <v>5</v>
      </c>
      <c r="C14039" t="s">
        <v>33</v>
      </c>
      <c r="D14039" t="s">
        <v>38</v>
      </c>
      <c r="E14039">
        <v>108.25359</v>
      </c>
      <c r="F14039" t="s">
        <v>43</v>
      </c>
      <c r="G14039" t="s">
        <v>43</v>
      </c>
      <c r="H14039">
        <v>15</v>
      </c>
      <c r="I14039">
        <v>17.899999999999999</v>
      </c>
      <c r="J14039">
        <v>13.6</v>
      </c>
    </row>
    <row r="14040" spans="1:10" x14ac:dyDescent="0.25">
      <c r="A14040" s="1">
        <v>43497</v>
      </c>
      <c r="B14040" t="s">
        <v>5</v>
      </c>
      <c r="C14040" t="s">
        <v>33</v>
      </c>
      <c r="D14040" t="s">
        <v>37</v>
      </c>
      <c r="E14040">
        <v>79.793189999999996</v>
      </c>
      <c r="F14040" t="s">
        <v>43</v>
      </c>
      <c r="G14040" t="s">
        <v>43</v>
      </c>
      <c r="H14040">
        <v>1.1000000000000001</v>
      </c>
      <c r="I14040">
        <v>6.9</v>
      </c>
      <c r="J14040">
        <v>-2.5</v>
      </c>
    </row>
    <row r="14041" spans="1:10" x14ac:dyDescent="0.25">
      <c r="A14041" s="1">
        <v>43497</v>
      </c>
      <c r="B14041" t="s">
        <v>5</v>
      </c>
      <c r="C14041" t="s">
        <v>33</v>
      </c>
      <c r="D14041" t="s">
        <v>36</v>
      </c>
      <c r="E14041">
        <v>56.519399999999997</v>
      </c>
      <c r="F14041" t="s">
        <v>43</v>
      </c>
      <c r="G14041" t="s">
        <v>43</v>
      </c>
      <c r="H14041">
        <v>2.2999999999999998</v>
      </c>
      <c r="I14041">
        <v>3</v>
      </c>
      <c r="J14041">
        <v>7.1</v>
      </c>
    </row>
    <row r="14042" spans="1:10" x14ac:dyDescent="0.25">
      <c r="A14042" s="1">
        <v>43497</v>
      </c>
      <c r="B14042" t="s">
        <v>5</v>
      </c>
      <c r="C14042" t="s">
        <v>33</v>
      </c>
      <c r="D14042" t="s">
        <v>35</v>
      </c>
      <c r="E14042">
        <v>80.977590000000006</v>
      </c>
      <c r="F14042" t="s">
        <v>43</v>
      </c>
      <c r="G14042" t="s">
        <v>43</v>
      </c>
      <c r="H14042">
        <v>7.9</v>
      </c>
      <c r="I14042">
        <v>8</v>
      </c>
      <c r="J14042">
        <v>-1.1000000000000001</v>
      </c>
    </row>
    <row r="14043" spans="1:10" x14ac:dyDescent="0.25">
      <c r="A14043" s="1">
        <v>43497</v>
      </c>
      <c r="B14043" t="s">
        <v>34</v>
      </c>
      <c r="C14043" t="s">
        <v>16</v>
      </c>
      <c r="D14043" t="s">
        <v>40</v>
      </c>
      <c r="E14043">
        <v>84.986710000000002</v>
      </c>
      <c r="F14043">
        <v>90.202089999999998</v>
      </c>
      <c r="G14043">
        <v>-2.6</v>
      </c>
      <c r="H14043">
        <v>-2.6</v>
      </c>
      <c r="I14043">
        <v>-4.9000000000000004</v>
      </c>
      <c r="J14043">
        <v>-6.3</v>
      </c>
    </row>
    <row r="14044" spans="1:10" x14ac:dyDescent="0.25">
      <c r="A14044" s="1">
        <v>43497</v>
      </c>
      <c r="B14044" t="s">
        <v>34</v>
      </c>
      <c r="C14044" t="s">
        <v>16</v>
      </c>
      <c r="D14044" t="s">
        <v>39</v>
      </c>
      <c r="E14044">
        <v>94.725769999999997</v>
      </c>
      <c r="F14044" t="s">
        <v>43</v>
      </c>
      <c r="G14044" t="s">
        <v>43</v>
      </c>
      <c r="H14044">
        <v>11.3</v>
      </c>
      <c r="I14044">
        <v>6.9</v>
      </c>
      <c r="J14044">
        <v>14.2</v>
      </c>
    </row>
    <row r="14045" spans="1:10" x14ac:dyDescent="0.25">
      <c r="A14045" s="1">
        <v>43497</v>
      </c>
      <c r="B14045" t="s">
        <v>34</v>
      </c>
      <c r="C14045" t="s">
        <v>16</v>
      </c>
      <c r="D14045" t="s">
        <v>38</v>
      </c>
      <c r="E14045">
        <v>85.823949999999996</v>
      </c>
      <c r="F14045" t="s">
        <v>43</v>
      </c>
      <c r="G14045" t="s">
        <v>43</v>
      </c>
      <c r="H14045">
        <v>-2.8</v>
      </c>
      <c r="I14045">
        <v>-4.4000000000000004</v>
      </c>
      <c r="J14045">
        <v>-3.5</v>
      </c>
    </row>
    <row r="14046" spans="1:10" x14ac:dyDescent="0.25">
      <c r="A14046" s="1">
        <v>43497</v>
      </c>
      <c r="B14046" t="s">
        <v>34</v>
      </c>
      <c r="C14046" t="s">
        <v>16</v>
      </c>
      <c r="D14046" t="s">
        <v>37</v>
      </c>
      <c r="E14046">
        <v>75.863020000000006</v>
      </c>
      <c r="F14046" t="s">
        <v>43</v>
      </c>
      <c r="G14046" t="s">
        <v>43</v>
      </c>
      <c r="H14046">
        <v>-0.5</v>
      </c>
      <c r="I14046">
        <v>5.3</v>
      </c>
      <c r="J14046">
        <v>-7.7</v>
      </c>
    </row>
    <row r="14047" spans="1:10" x14ac:dyDescent="0.25">
      <c r="A14047" s="1">
        <v>43497</v>
      </c>
      <c r="B14047" t="s">
        <v>34</v>
      </c>
      <c r="C14047" t="s">
        <v>16</v>
      </c>
      <c r="D14047" t="s">
        <v>36</v>
      </c>
      <c r="E14047">
        <v>89.55789</v>
      </c>
      <c r="F14047" t="s">
        <v>43</v>
      </c>
      <c r="G14047" t="s">
        <v>43</v>
      </c>
      <c r="H14047">
        <v>7.6</v>
      </c>
      <c r="I14047">
        <v>-3.7</v>
      </c>
      <c r="J14047">
        <v>-4.0999999999999996</v>
      </c>
    </row>
    <row r="14048" spans="1:10" x14ac:dyDescent="0.25">
      <c r="A14048" s="1">
        <v>43497</v>
      </c>
      <c r="B14048" t="s">
        <v>34</v>
      </c>
      <c r="C14048" t="s">
        <v>16</v>
      </c>
      <c r="D14048" t="s">
        <v>35</v>
      </c>
      <c r="E14048">
        <v>77.896929999999998</v>
      </c>
      <c r="F14048" t="s">
        <v>43</v>
      </c>
      <c r="G14048" t="s">
        <v>43</v>
      </c>
      <c r="H14048">
        <v>-48.6</v>
      </c>
      <c r="I14048">
        <v>-48</v>
      </c>
      <c r="J14048">
        <v>-44</v>
      </c>
    </row>
    <row r="14049" spans="1:10" x14ac:dyDescent="0.25">
      <c r="A14049" s="1">
        <v>43497</v>
      </c>
      <c r="B14049" t="s">
        <v>34</v>
      </c>
      <c r="C14049" t="s">
        <v>19</v>
      </c>
      <c r="D14049" t="s">
        <v>40</v>
      </c>
      <c r="E14049">
        <v>87.637420000000006</v>
      </c>
      <c r="F14049">
        <v>92.63467</v>
      </c>
      <c r="G14049">
        <v>0.3</v>
      </c>
      <c r="H14049">
        <v>3.6</v>
      </c>
      <c r="I14049">
        <v>2</v>
      </c>
      <c r="J14049">
        <v>0.1</v>
      </c>
    </row>
    <row r="14050" spans="1:10" x14ac:dyDescent="0.25">
      <c r="A14050" s="1">
        <v>43497</v>
      </c>
      <c r="B14050" t="s">
        <v>34</v>
      </c>
      <c r="C14050" t="s">
        <v>19</v>
      </c>
      <c r="D14050" t="s">
        <v>39</v>
      </c>
      <c r="E14050">
        <v>105.18155</v>
      </c>
      <c r="F14050" t="s">
        <v>43</v>
      </c>
      <c r="G14050" t="s">
        <v>43</v>
      </c>
      <c r="H14050">
        <v>0</v>
      </c>
      <c r="I14050">
        <v>0.3</v>
      </c>
      <c r="J14050">
        <v>2.2000000000000002</v>
      </c>
    </row>
    <row r="14051" spans="1:10" x14ac:dyDescent="0.25">
      <c r="A14051" s="1">
        <v>43497</v>
      </c>
      <c r="B14051" t="s">
        <v>34</v>
      </c>
      <c r="C14051" t="s">
        <v>19</v>
      </c>
      <c r="D14051" t="s">
        <v>38</v>
      </c>
      <c r="E14051">
        <v>96.997609999999995</v>
      </c>
      <c r="F14051" t="s">
        <v>43</v>
      </c>
      <c r="G14051" t="s">
        <v>43</v>
      </c>
      <c r="H14051">
        <v>0.7</v>
      </c>
      <c r="I14051">
        <v>-2.5</v>
      </c>
      <c r="J14051">
        <v>-4.4000000000000004</v>
      </c>
    </row>
    <row r="14052" spans="1:10" x14ac:dyDescent="0.25">
      <c r="A14052" s="1">
        <v>43497</v>
      </c>
      <c r="B14052" t="s">
        <v>34</v>
      </c>
      <c r="C14052" t="s">
        <v>19</v>
      </c>
      <c r="D14052" t="s">
        <v>37</v>
      </c>
      <c r="E14052">
        <v>79.910529999999994</v>
      </c>
      <c r="F14052" t="s">
        <v>43</v>
      </c>
      <c r="G14052" t="s">
        <v>43</v>
      </c>
      <c r="H14052">
        <v>-6.8</v>
      </c>
      <c r="I14052">
        <v>-3.1</v>
      </c>
      <c r="J14052">
        <v>-6.1</v>
      </c>
    </row>
    <row r="14053" spans="1:10" x14ac:dyDescent="0.25">
      <c r="A14053" s="1">
        <v>43497</v>
      </c>
      <c r="B14053" t="s">
        <v>34</v>
      </c>
      <c r="C14053" t="s">
        <v>19</v>
      </c>
      <c r="D14053" t="s">
        <v>36</v>
      </c>
      <c r="E14053">
        <v>79.987859999999998</v>
      </c>
      <c r="F14053" t="s">
        <v>43</v>
      </c>
      <c r="G14053" t="s">
        <v>43</v>
      </c>
      <c r="H14053">
        <v>14.1</v>
      </c>
      <c r="I14053">
        <v>8.6999999999999993</v>
      </c>
      <c r="J14053">
        <v>7.4</v>
      </c>
    </row>
    <row r="14054" spans="1:10" x14ac:dyDescent="0.25">
      <c r="A14054" s="1">
        <v>43497</v>
      </c>
      <c r="B14054" t="s">
        <v>34</v>
      </c>
      <c r="C14054" t="s">
        <v>19</v>
      </c>
      <c r="D14054" t="s">
        <v>35</v>
      </c>
      <c r="E14054">
        <v>92.174959999999999</v>
      </c>
      <c r="F14054" t="s">
        <v>43</v>
      </c>
      <c r="G14054" t="s">
        <v>43</v>
      </c>
      <c r="H14054">
        <v>10.5</v>
      </c>
      <c r="I14054">
        <v>7.3</v>
      </c>
      <c r="J14054">
        <v>-0.3</v>
      </c>
    </row>
    <row r="14055" spans="1:10" x14ac:dyDescent="0.25">
      <c r="A14055" s="1">
        <v>43497</v>
      </c>
      <c r="B14055" t="s">
        <v>34</v>
      </c>
      <c r="C14055" t="s">
        <v>22</v>
      </c>
      <c r="D14055" t="s">
        <v>40</v>
      </c>
      <c r="E14055">
        <v>97.08569</v>
      </c>
      <c r="F14055">
        <v>102.70311</v>
      </c>
      <c r="G14055">
        <v>0.8</v>
      </c>
      <c r="H14055">
        <v>3.7</v>
      </c>
      <c r="I14055">
        <v>0</v>
      </c>
      <c r="J14055">
        <v>-2.2999999999999998</v>
      </c>
    </row>
    <row r="14056" spans="1:10" x14ac:dyDescent="0.25">
      <c r="A14056" s="1">
        <v>43497</v>
      </c>
      <c r="B14056" t="s">
        <v>34</v>
      </c>
      <c r="C14056" t="s">
        <v>22</v>
      </c>
      <c r="D14056" t="s">
        <v>39</v>
      </c>
      <c r="E14056">
        <v>88.472970000000004</v>
      </c>
      <c r="F14056" t="s">
        <v>43</v>
      </c>
      <c r="G14056" t="s">
        <v>43</v>
      </c>
      <c r="H14056">
        <v>-4</v>
      </c>
      <c r="I14056">
        <v>-4.7</v>
      </c>
      <c r="J14056">
        <v>-1.7</v>
      </c>
    </row>
    <row r="14057" spans="1:10" x14ac:dyDescent="0.25">
      <c r="A14057" s="1">
        <v>43497</v>
      </c>
      <c r="B14057" t="s">
        <v>34</v>
      </c>
      <c r="C14057" t="s">
        <v>22</v>
      </c>
      <c r="D14057" t="s">
        <v>38</v>
      </c>
      <c r="E14057">
        <v>117.53386</v>
      </c>
      <c r="F14057" t="s">
        <v>43</v>
      </c>
      <c r="G14057" t="s">
        <v>43</v>
      </c>
      <c r="H14057">
        <v>-3.9</v>
      </c>
      <c r="I14057">
        <v>-5.0999999999999996</v>
      </c>
      <c r="J14057">
        <v>-10.5</v>
      </c>
    </row>
    <row r="14058" spans="1:10" x14ac:dyDescent="0.25">
      <c r="A14058" s="1">
        <v>43497</v>
      </c>
      <c r="B14058" t="s">
        <v>34</v>
      </c>
      <c r="C14058" t="s">
        <v>22</v>
      </c>
      <c r="D14058" t="s">
        <v>37</v>
      </c>
      <c r="E14058">
        <v>103.36006</v>
      </c>
      <c r="F14058" t="s">
        <v>43</v>
      </c>
      <c r="G14058" t="s">
        <v>43</v>
      </c>
      <c r="H14058">
        <v>10.6</v>
      </c>
      <c r="I14058">
        <v>4.5999999999999996</v>
      </c>
      <c r="J14058">
        <v>4</v>
      </c>
    </row>
    <row r="14059" spans="1:10" x14ac:dyDescent="0.25">
      <c r="A14059" s="1">
        <v>43497</v>
      </c>
      <c r="B14059" t="s">
        <v>34</v>
      </c>
      <c r="C14059" t="s">
        <v>22</v>
      </c>
      <c r="D14059" t="s">
        <v>36</v>
      </c>
      <c r="E14059">
        <v>87.758930000000007</v>
      </c>
      <c r="F14059" t="s">
        <v>43</v>
      </c>
      <c r="G14059" t="s">
        <v>43</v>
      </c>
      <c r="H14059">
        <v>10</v>
      </c>
      <c r="I14059">
        <v>3.9</v>
      </c>
      <c r="J14059">
        <v>0.5</v>
      </c>
    </row>
    <row r="14060" spans="1:10" x14ac:dyDescent="0.25">
      <c r="A14060" s="1">
        <v>43497</v>
      </c>
      <c r="B14060" t="s">
        <v>34</v>
      </c>
      <c r="C14060" t="s">
        <v>22</v>
      </c>
      <c r="D14060" t="s">
        <v>35</v>
      </c>
      <c r="E14060">
        <v>105.27784</v>
      </c>
      <c r="F14060" t="s">
        <v>43</v>
      </c>
      <c r="G14060" t="s">
        <v>43</v>
      </c>
      <c r="H14060">
        <v>-10.199999999999999</v>
      </c>
      <c r="I14060">
        <v>-7</v>
      </c>
      <c r="J14060">
        <v>-10</v>
      </c>
    </row>
    <row r="14061" spans="1:10" x14ac:dyDescent="0.25">
      <c r="A14061" s="1">
        <v>43497</v>
      </c>
      <c r="B14061" t="s">
        <v>34</v>
      </c>
      <c r="C14061" t="s">
        <v>23</v>
      </c>
      <c r="D14061" t="s">
        <v>40</v>
      </c>
      <c r="E14061">
        <v>79.301119999999997</v>
      </c>
      <c r="F14061">
        <v>84.286540000000002</v>
      </c>
      <c r="G14061">
        <v>-0.2</v>
      </c>
      <c r="H14061">
        <v>4.8</v>
      </c>
      <c r="I14061">
        <v>3.3</v>
      </c>
      <c r="J14061">
        <v>0.6</v>
      </c>
    </row>
    <row r="14062" spans="1:10" x14ac:dyDescent="0.25">
      <c r="A14062" s="1">
        <v>43497</v>
      </c>
      <c r="B14062" t="s">
        <v>34</v>
      </c>
      <c r="C14062" t="s">
        <v>23</v>
      </c>
      <c r="D14062" t="s">
        <v>39</v>
      </c>
      <c r="E14062">
        <v>88.87894</v>
      </c>
      <c r="F14062" t="s">
        <v>43</v>
      </c>
      <c r="G14062" t="s">
        <v>43</v>
      </c>
      <c r="H14062">
        <v>-2.6</v>
      </c>
      <c r="I14062">
        <v>-3</v>
      </c>
      <c r="J14062">
        <v>-2.4</v>
      </c>
    </row>
    <row r="14063" spans="1:10" x14ac:dyDescent="0.25">
      <c r="A14063" s="1">
        <v>43497</v>
      </c>
      <c r="B14063" t="s">
        <v>34</v>
      </c>
      <c r="C14063" t="s">
        <v>23</v>
      </c>
      <c r="D14063" t="s">
        <v>38</v>
      </c>
      <c r="E14063">
        <v>101.033</v>
      </c>
      <c r="F14063" t="s">
        <v>43</v>
      </c>
      <c r="G14063" t="s">
        <v>43</v>
      </c>
      <c r="H14063">
        <v>6.1</v>
      </c>
      <c r="I14063">
        <v>4.5999999999999996</v>
      </c>
      <c r="J14063">
        <v>-1.3</v>
      </c>
    </row>
    <row r="14064" spans="1:10" x14ac:dyDescent="0.25">
      <c r="A14064" s="1">
        <v>43497</v>
      </c>
      <c r="B14064" t="s">
        <v>34</v>
      </c>
      <c r="C14064" t="s">
        <v>23</v>
      </c>
      <c r="D14064" t="s">
        <v>37</v>
      </c>
      <c r="E14064">
        <v>71.271810000000002</v>
      </c>
      <c r="F14064" t="s">
        <v>43</v>
      </c>
      <c r="G14064" t="s">
        <v>43</v>
      </c>
      <c r="H14064">
        <v>6.1</v>
      </c>
      <c r="I14064">
        <v>4</v>
      </c>
      <c r="J14064">
        <v>-2.7</v>
      </c>
    </row>
    <row r="14065" spans="1:10" x14ac:dyDescent="0.25">
      <c r="A14065" s="1">
        <v>43497</v>
      </c>
      <c r="B14065" t="s">
        <v>34</v>
      </c>
      <c r="C14065" t="s">
        <v>23</v>
      </c>
      <c r="D14065" t="s">
        <v>36</v>
      </c>
      <c r="E14065">
        <v>67.452839999999995</v>
      </c>
      <c r="F14065" t="s">
        <v>43</v>
      </c>
      <c r="G14065" t="s">
        <v>43</v>
      </c>
      <c r="H14065">
        <v>1.7</v>
      </c>
      <c r="I14065">
        <v>0.7</v>
      </c>
      <c r="J14065">
        <v>3.9</v>
      </c>
    </row>
    <row r="14066" spans="1:10" x14ac:dyDescent="0.25">
      <c r="A14066" s="1">
        <v>43497</v>
      </c>
      <c r="B14066" t="s">
        <v>34</v>
      </c>
      <c r="C14066" t="s">
        <v>23</v>
      </c>
      <c r="D14066" t="s">
        <v>35</v>
      </c>
      <c r="E14066">
        <v>101.67823</v>
      </c>
      <c r="F14066" t="s">
        <v>43</v>
      </c>
      <c r="G14066" t="s">
        <v>43</v>
      </c>
      <c r="H14066">
        <v>29.4</v>
      </c>
      <c r="I14066">
        <v>25.5</v>
      </c>
      <c r="J14066">
        <v>12.8</v>
      </c>
    </row>
    <row r="14067" spans="1:10" x14ac:dyDescent="0.25">
      <c r="A14067" s="1">
        <v>43497</v>
      </c>
      <c r="B14067" t="s">
        <v>34</v>
      </c>
      <c r="C14067" t="s">
        <v>24</v>
      </c>
      <c r="D14067" t="s">
        <v>40</v>
      </c>
      <c r="E14067">
        <v>83.116489999999999</v>
      </c>
      <c r="F14067">
        <v>87.958200000000005</v>
      </c>
      <c r="G14067">
        <v>-1.7</v>
      </c>
      <c r="H14067">
        <v>-1.2</v>
      </c>
      <c r="I14067">
        <v>-1</v>
      </c>
      <c r="J14067">
        <v>-1.2</v>
      </c>
    </row>
    <row r="14068" spans="1:10" x14ac:dyDescent="0.25">
      <c r="A14068" s="1">
        <v>43497</v>
      </c>
      <c r="B14068" t="s">
        <v>34</v>
      </c>
      <c r="C14068" t="s">
        <v>24</v>
      </c>
      <c r="D14068" t="s">
        <v>39</v>
      </c>
      <c r="E14068">
        <v>90.428389999999993</v>
      </c>
      <c r="F14068" t="s">
        <v>43</v>
      </c>
      <c r="G14068" t="s">
        <v>43</v>
      </c>
      <c r="H14068">
        <v>9</v>
      </c>
      <c r="I14068">
        <v>4.5</v>
      </c>
      <c r="J14068">
        <v>2.2000000000000002</v>
      </c>
    </row>
    <row r="14069" spans="1:10" x14ac:dyDescent="0.25">
      <c r="A14069" s="1">
        <v>43497</v>
      </c>
      <c r="B14069" t="s">
        <v>34</v>
      </c>
      <c r="C14069" t="s">
        <v>24</v>
      </c>
      <c r="D14069" t="s">
        <v>38</v>
      </c>
      <c r="E14069">
        <v>97.484920000000002</v>
      </c>
      <c r="F14069" t="s">
        <v>43</v>
      </c>
      <c r="G14069" t="s">
        <v>43</v>
      </c>
      <c r="H14069">
        <v>-3.5</v>
      </c>
      <c r="I14069">
        <v>-2.2000000000000002</v>
      </c>
      <c r="J14069">
        <v>-4.4000000000000004</v>
      </c>
    </row>
    <row r="14070" spans="1:10" x14ac:dyDescent="0.25">
      <c r="A14070" s="1">
        <v>43497</v>
      </c>
      <c r="B14070" t="s">
        <v>34</v>
      </c>
      <c r="C14070" t="s">
        <v>24</v>
      </c>
      <c r="D14070" t="s">
        <v>37</v>
      </c>
      <c r="E14070">
        <v>82.973659999999995</v>
      </c>
      <c r="F14070" t="s">
        <v>43</v>
      </c>
      <c r="G14070" t="s">
        <v>43</v>
      </c>
      <c r="H14070">
        <v>-19.399999999999999</v>
      </c>
      <c r="I14070">
        <v>-12.8</v>
      </c>
      <c r="J14070">
        <v>-11.4</v>
      </c>
    </row>
    <row r="14071" spans="1:10" x14ac:dyDescent="0.25">
      <c r="A14071" s="1">
        <v>43497</v>
      </c>
      <c r="B14071" t="s">
        <v>34</v>
      </c>
      <c r="C14071" t="s">
        <v>24</v>
      </c>
      <c r="D14071" t="s">
        <v>36</v>
      </c>
      <c r="E14071">
        <v>76.696830000000006</v>
      </c>
      <c r="F14071" t="s">
        <v>43</v>
      </c>
      <c r="G14071" t="s">
        <v>43</v>
      </c>
      <c r="H14071">
        <v>6.1</v>
      </c>
      <c r="I14071">
        <v>3.7</v>
      </c>
      <c r="J14071">
        <v>4.2</v>
      </c>
    </row>
    <row r="14072" spans="1:10" x14ac:dyDescent="0.25">
      <c r="A14072" s="1">
        <v>43497</v>
      </c>
      <c r="B14072" t="s">
        <v>34</v>
      </c>
      <c r="C14072" t="s">
        <v>24</v>
      </c>
      <c r="D14072" t="s">
        <v>35</v>
      </c>
      <c r="E14072">
        <v>82.899690000000007</v>
      </c>
      <c r="F14072" t="s">
        <v>43</v>
      </c>
      <c r="G14072" t="s">
        <v>43</v>
      </c>
      <c r="H14072">
        <v>-8.5</v>
      </c>
      <c r="I14072">
        <v>-8.1999999999999993</v>
      </c>
      <c r="J14072">
        <v>-5.3</v>
      </c>
    </row>
    <row r="14073" spans="1:10" x14ac:dyDescent="0.25">
      <c r="A14073" s="1">
        <v>43497</v>
      </c>
      <c r="B14073" t="s">
        <v>34</v>
      </c>
      <c r="C14073" t="s">
        <v>25</v>
      </c>
      <c r="D14073" t="s">
        <v>40</v>
      </c>
      <c r="E14073">
        <v>89.674340000000001</v>
      </c>
      <c r="F14073">
        <v>93.26446</v>
      </c>
      <c r="G14073">
        <v>-3.6</v>
      </c>
      <c r="H14073">
        <v>-2.7</v>
      </c>
      <c r="I14073">
        <v>-2.5</v>
      </c>
      <c r="J14073">
        <v>-2.8</v>
      </c>
    </row>
    <row r="14074" spans="1:10" x14ac:dyDescent="0.25">
      <c r="A14074" s="1">
        <v>43497</v>
      </c>
      <c r="B14074" t="s">
        <v>34</v>
      </c>
      <c r="C14074" t="s">
        <v>25</v>
      </c>
      <c r="D14074" t="s">
        <v>39</v>
      </c>
      <c r="E14074">
        <v>104.25723000000001</v>
      </c>
      <c r="F14074" t="s">
        <v>43</v>
      </c>
      <c r="G14074" t="s">
        <v>43</v>
      </c>
      <c r="H14074">
        <v>-2.9</v>
      </c>
      <c r="I14074">
        <v>0.3</v>
      </c>
      <c r="J14074">
        <v>-1.1000000000000001</v>
      </c>
    </row>
    <row r="14075" spans="1:10" x14ac:dyDescent="0.25">
      <c r="A14075" s="1">
        <v>43497</v>
      </c>
      <c r="B14075" t="s">
        <v>34</v>
      </c>
      <c r="C14075" t="s">
        <v>25</v>
      </c>
      <c r="D14075" t="s">
        <v>38</v>
      </c>
      <c r="E14075">
        <v>99.978080000000006</v>
      </c>
      <c r="F14075" t="s">
        <v>43</v>
      </c>
      <c r="G14075" t="s">
        <v>43</v>
      </c>
      <c r="H14075">
        <v>-12.7</v>
      </c>
      <c r="I14075">
        <v>-12.3</v>
      </c>
      <c r="J14075">
        <v>-5.9</v>
      </c>
    </row>
    <row r="14076" spans="1:10" x14ac:dyDescent="0.25">
      <c r="A14076" s="1">
        <v>43497</v>
      </c>
      <c r="B14076" t="s">
        <v>34</v>
      </c>
      <c r="C14076" t="s">
        <v>25</v>
      </c>
      <c r="D14076" t="s">
        <v>37</v>
      </c>
      <c r="E14076">
        <v>91.488879999999995</v>
      </c>
      <c r="F14076" t="s">
        <v>43</v>
      </c>
      <c r="G14076" t="s">
        <v>43</v>
      </c>
      <c r="H14076">
        <v>8.8000000000000007</v>
      </c>
      <c r="I14076">
        <v>6.7</v>
      </c>
      <c r="J14076">
        <v>-4.0999999999999996</v>
      </c>
    </row>
    <row r="14077" spans="1:10" x14ac:dyDescent="0.25">
      <c r="A14077" s="1">
        <v>43497</v>
      </c>
      <c r="B14077" t="s">
        <v>34</v>
      </c>
      <c r="C14077" t="s">
        <v>25</v>
      </c>
      <c r="D14077" t="s">
        <v>36</v>
      </c>
      <c r="E14077">
        <v>77.944299999999998</v>
      </c>
      <c r="F14077" t="s">
        <v>43</v>
      </c>
      <c r="G14077" t="s">
        <v>43</v>
      </c>
      <c r="H14077">
        <v>2</v>
      </c>
      <c r="I14077">
        <v>0.7</v>
      </c>
      <c r="J14077">
        <v>-2.2999999999999998</v>
      </c>
    </row>
    <row r="14078" spans="1:10" x14ac:dyDescent="0.25">
      <c r="A14078" s="1">
        <v>43497</v>
      </c>
      <c r="B14078" t="s">
        <v>34</v>
      </c>
      <c r="C14078" t="s">
        <v>25</v>
      </c>
      <c r="D14078" t="s">
        <v>35</v>
      </c>
      <c r="E14078">
        <v>86.2136</v>
      </c>
      <c r="F14078" t="s">
        <v>43</v>
      </c>
      <c r="G14078" t="s">
        <v>43</v>
      </c>
      <c r="H14078">
        <v>10.7</v>
      </c>
      <c r="I14078">
        <v>14.4</v>
      </c>
      <c r="J14078">
        <v>9</v>
      </c>
    </row>
    <row r="14079" spans="1:10" x14ac:dyDescent="0.25">
      <c r="A14079" s="1">
        <v>43497</v>
      </c>
      <c r="B14079" t="s">
        <v>34</v>
      </c>
      <c r="C14079" t="s">
        <v>26</v>
      </c>
      <c r="D14079" t="s">
        <v>40</v>
      </c>
      <c r="E14079">
        <v>81.373580000000004</v>
      </c>
      <c r="F14079">
        <v>87.605860000000007</v>
      </c>
      <c r="G14079">
        <v>0.8</v>
      </c>
      <c r="H14079">
        <v>8.1999999999999993</v>
      </c>
      <c r="I14079">
        <v>6.3</v>
      </c>
      <c r="J14079">
        <v>3.2</v>
      </c>
    </row>
    <row r="14080" spans="1:10" x14ac:dyDescent="0.25">
      <c r="A14080" s="1">
        <v>43497</v>
      </c>
      <c r="B14080" t="s">
        <v>34</v>
      </c>
      <c r="C14080" t="s">
        <v>26</v>
      </c>
      <c r="D14080" t="s">
        <v>39</v>
      </c>
      <c r="E14080">
        <v>98.479550000000003</v>
      </c>
      <c r="F14080" t="s">
        <v>43</v>
      </c>
      <c r="G14080" t="s">
        <v>43</v>
      </c>
      <c r="H14080">
        <v>16.2</v>
      </c>
      <c r="I14080">
        <v>14.8</v>
      </c>
      <c r="J14080">
        <v>4.8</v>
      </c>
    </row>
    <row r="14081" spans="1:10" x14ac:dyDescent="0.25">
      <c r="A14081" s="1">
        <v>43497</v>
      </c>
      <c r="B14081" t="s">
        <v>34</v>
      </c>
      <c r="C14081" t="s">
        <v>26</v>
      </c>
      <c r="D14081" t="s">
        <v>38</v>
      </c>
      <c r="E14081">
        <v>75.264840000000007</v>
      </c>
      <c r="F14081" t="s">
        <v>43</v>
      </c>
      <c r="G14081" t="s">
        <v>43</v>
      </c>
      <c r="H14081">
        <v>17.5</v>
      </c>
      <c r="I14081">
        <v>14.1</v>
      </c>
      <c r="J14081">
        <v>6.5</v>
      </c>
    </row>
    <row r="14082" spans="1:10" x14ac:dyDescent="0.25">
      <c r="A14082" s="1">
        <v>43497</v>
      </c>
      <c r="B14082" t="s">
        <v>34</v>
      </c>
      <c r="C14082" t="s">
        <v>26</v>
      </c>
      <c r="D14082" t="s">
        <v>37</v>
      </c>
      <c r="E14082">
        <v>97.916179999999997</v>
      </c>
      <c r="F14082" t="s">
        <v>43</v>
      </c>
      <c r="G14082" t="s">
        <v>43</v>
      </c>
      <c r="H14082">
        <v>1.6</v>
      </c>
      <c r="I14082">
        <v>-0.2</v>
      </c>
      <c r="J14082">
        <v>0.7</v>
      </c>
    </row>
    <row r="14083" spans="1:10" x14ac:dyDescent="0.25">
      <c r="A14083" s="1">
        <v>43497</v>
      </c>
      <c r="B14083" t="s">
        <v>34</v>
      </c>
      <c r="C14083" t="s">
        <v>26</v>
      </c>
      <c r="D14083" t="s">
        <v>36</v>
      </c>
      <c r="E14083">
        <v>74.608249999999998</v>
      </c>
      <c r="F14083" t="s">
        <v>43</v>
      </c>
      <c r="G14083" t="s">
        <v>43</v>
      </c>
      <c r="H14083">
        <v>-0.1</v>
      </c>
      <c r="I14083">
        <v>-0.3</v>
      </c>
      <c r="J14083">
        <v>0.6</v>
      </c>
    </row>
    <row r="14084" spans="1:10" x14ac:dyDescent="0.25">
      <c r="A14084" s="1">
        <v>43497</v>
      </c>
      <c r="B14084" t="s">
        <v>34</v>
      </c>
      <c r="C14084" t="s">
        <v>26</v>
      </c>
      <c r="D14084" t="s">
        <v>35</v>
      </c>
      <c r="E14084">
        <v>80.803269999999998</v>
      </c>
      <c r="F14084" t="s">
        <v>43</v>
      </c>
      <c r="G14084" t="s">
        <v>43</v>
      </c>
      <c r="H14084">
        <v>9.8000000000000007</v>
      </c>
      <c r="I14084">
        <v>8.6</v>
      </c>
      <c r="J14084">
        <v>4.7</v>
      </c>
    </row>
    <row r="14085" spans="1:10" x14ac:dyDescent="0.25">
      <c r="A14085" s="1">
        <v>43497</v>
      </c>
      <c r="B14085" t="s">
        <v>34</v>
      </c>
      <c r="C14085" t="s">
        <v>27</v>
      </c>
      <c r="D14085" t="s">
        <v>40</v>
      </c>
      <c r="E14085">
        <v>92.171589999999995</v>
      </c>
      <c r="F14085">
        <v>97.401150000000001</v>
      </c>
      <c r="G14085">
        <v>-2.6</v>
      </c>
      <c r="H14085">
        <v>-1.2</v>
      </c>
      <c r="I14085">
        <v>-0.5</v>
      </c>
      <c r="J14085">
        <v>-1.9</v>
      </c>
    </row>
    <row r="14086" spans="1:10" x14ac:dyDescent="0.25">
      <c r="A14086" s="1">
        <v>43497</v>
      </c>
      <c r="B14086" t="s">
        <v>34</v>
      </c>
      <c r="C14086" t="s">
        <v>27</v>
      </c>
      <c r="D14086" t="s">
        <v>39</v>
      </c>
      <c r="E14086">
        <v>111.27464000000001</v>
      </c>
      <c r="F14086" t="s">
        <v>43</v>
      </c>
      <c r="G14086" t="s">
        <v>43</v>
      </c>
      <c r="H14086">
        <v>0.7</v>
      </c>
      <c r="I14086">
        <v>-0.2</v>
      </c>
      <c r="J14086">
        <v>-5.2</v>
      </c>
    </row>
    <row r="14087" spans="1:10" x14ac:dyDescent="0.25">
      <c r="A14087" s="1">
        <v>43497</v>
      </c>
      <c r="B14087" t="s">
        <v>34</v>
      </c>
      <c r="C14087" t="s">
        <v>27</v>
      </c>
      <c r="D14087" t="s">
        <v>38</v>
      </c>
      <c r="E14087">
        <v>103.56809</v>
      </c>
      <c r="F14087" t="s">
        <v>43</v>
      </c>
      <c r="G14087" t="s">
        <v>43</v>
      </c>
      <c r="H14087">
        <v>-4.0999999999999996</v>
      </c>
      <c r="I14087">
        <v>-3.4</v>
      </c>
      <c r="J14087">
        <v>-5.4</v>
      </c>
    </row>
    <row r="14088" spans="1:10" x14ac:dyDescent="0.25">
      <c r="A14088" s="1">
        <v>43497</v>
      </c>
      <c r="B14088" t="s">
        <v>34</v>
      </c>
      <c r="C14088" t="s">
        <v>27</v>
      </c>
      <c r="D14088" t="s">
        <v>37</v>
      </c>
      <c r="E14088">
        <v>80.525840000000002</v>
      </c>
      <c r="F14088" t="s">
        <v>43</v>
      </c>
      <c r="G14088" t="s">
        <v>43</v>
      </c>
      <c r="H14088">
        <v>-1.2</v>
      </c>
      <c r="I14088">
        <v>-2.5</v>
      </c>
      <c r="J14088">
        <v>-6.3</v>
      </c>
    </row>
    <row r="14089" spans="1:10" x14ac:dyDescent="0.25">
      <c r="A14089" s="1">
        <v>43497</v>
      </c>
      <c r="B14089" t="s">
        <v>34</v>
      </c>
      <c r="C14089" t="s">
        <v>27</v>
      </c>
      <c r="D14089" t="s">
        <v>36</v>
      </c>
      <c r="E14089">
        <v>87.945920000000001</v>
      </c>
      <c r="F14089" t="s">
        <v>43</v>
      </c>
      <c r="G14089" t="s">
        <v>43</v>
      </c>
      <c r="H14089">
        <v>1.5</v>
      </c>
      <c r="I14089">
        <v>1.8</v>
      </c>
      <c r="J14089">
        <v>1.3</v>
      </c>
    </row>
    <row r="14090" spans="1:10" x14ac:dyDescent="0.25">
      <c r="A14090" s="1">
        <v>43497</v>
      </c>
      <c r="B14090" t="s">
        <v>34</v>
      </c>
      <c r="C14090" t="s">
        <v>27</v>
      </c>
      <c r="D14090" t="s">
        <v>35</v>
      </c>
      <c r="E14090">
        <v>102.84182</v>
      </c>
      <c r="F14090" t="s">
        <v>43</v>
      </c>
      <c r="G14090" t="s">
        <v>43</v>
      </c>
      <c r="H14090">
        <v>-11.6</v>
      </c>
      <c r="I14090">
        <v>0.7</v>
      </c>
      <c r="J14090">
        <v>13.3</v>
      </c>
    </row>
    <row r="14091" spans="1:10" x14ac:dyDescent="0.25">
      <c r="A14091" s="1">
        <v>43497</v>
      </c>
      <c r="B14091" t="s">
        <v>34</v>
      </c>
      <c r="C14091" t="s">
        <v>28</v>
      </c>
      <c r="D14091" t="s">
        <v>40</v>
      </c>
      <c r="E14091">
        <v>81.223119999999994</v>
      </c>
      <c r="F14091">
        <v>85.795060000000007</v>
      </c>
      <c r="G14091">
        <v>1.1000000000000001</v>
      </c>
      <c r="H14091">
        <v>3.4</v>
      </c>
      <c r="I14091">
        <v>3.2</v>
      </c>
      <c r="J14091">
        <v>2.5</v>
      </c>
    </row>
    <row r="14092" spans="1:10" x14ac:dyDescent="0.25">
      <c r="A14092" s="1">
        <v>43497</v>
      </c>
      <c r="B14092" t="s">
        <v>34</v>
      </c>
      <c r="C14092" t="s">
        <v>28</v>
      </c>
      <c r="D14092" t="s">
        <v>39</v>
      </c>
      <c r="E14092">
        <v>92.7624</v>
      </c>
      <c r="F14092" t="s">
        <v>43</v>
      </c>
      <c r="G14092" t="s">
        <v>43</v>
      </c>
      <c r="H14092">
        <v>-9</v>
      </c>
      <c r="I14092">
        <v>-6.9</v>
      </c>
      <c r="J14092">
        <v>1.8</v>
      </c>
    </row>
    <row r="14093" spans="1:10" x14ac:dyDescent="0.25">
      <c r="A14093" s="1">
        <v>43497</v>
      </c>
      <c r="B14093" t="s">
        <v>34</v>
      </c>
      <c r="C14093" t="s">
        <v>28</v>
      </c>
      <c r="D14093" t="s">
        <v>38</v>
      </c>
      <c r="E14093">
        <v>82.136679999999998</v>
      </c>
      <c r="F14093" t="s">
        <v>43</v>
      </c>
      <c r="G14093" t="s">
        <v>43</v>
      </c>
      <c r="H14093">
        <v>4.7</v>
      </c>
      <c r="I14093">
        <v>3.7</v>
      </c>
      <c r="J14093">
        <v>1.6</v>
      </c>
    </row>
    <row r="14094" spans="1:10" x14ac:dyDescent="0.25">
      <c r="A14094" s="1">
        <v>43497</v>
      </c>
      <c r="B14094" t="s">
        <v>34</v>
      </c>
      <c r="C14094" t="s">
        <v>28</v>
      </c>
      <c r="D14094" t="s">
        <v>37</v>
      </c>
      <c r="E14094">
        <v>91.708089999999999</v>
      </c>
      <c r="F14094" t="s">
        <v>43</v>
      </c>
      <c r="G14094" t="s">
        <v>43</v>
      </c>
      <c r="H14094">
        <v>-6.1</v>
      </c>
      <c r="I14094">
        <v>-6.7</v>
      </c>
      <c r="J14094">
        <v>-7.9</v>
      </c>
    </row>
    <row r="14095" spans="1:10" x14ac:dyDescent="0.25">
      <c r="A14095" s="1">
        <v>43497</v>
      </c>
      <c r="B14095" t="s">
        <v>34</v>
      </c>
      <c r="C14095" t="s">
        <v>28</v>
      </c>
      <c r="D14095" t="s">
        <v>36</v>
      </c>
      <c r="E14095">
        <v>75.668689999999998</v>
      </c>
      <c r="F14095" t="s">
        <v>43</v>
      </c>
      <c r="G14095" t="s">
        <v>43</v>
      </c>
      <c r="H14095">
        <v>10.9</v>
      </c>
      <c r="I14095">
        <v>10.5</v>
      </c>
      <c r="J14095">
        <v>8</v>
      </c>
    </row>
    <row r="14096" spans="1:10" x14ac:dyDescent="0.25">
      <c r="A14096" s="1">
        <v>43497</v>
      </c>
      <c r="B14096" t="s">
        <v>34</v>
      </c>
      <c r="C14096" t="s">
        <v>28</v>
      </c>
      <c r="D14096" t="s">
        <v>35</v>
      </c>
      <c r="E14096">
        <v>74.88252</v>
      </c>
      <c r="F14096" t="s">
        <v>43</v>
      </c>
      <c r="G14096" t="s">
        <v>43</v>
      </c>
      <c r="H14096">
        <v>1.1000000000000001</v>
      </c>
      <c r="I14096">
        <v>5.4</v>
      </c>
      <c r="J14096">
        <v>1.7</v>
      </c>
    </row>
    <row r="14097" spans="1:10" x14ac:dyDescent="0.25">
      <c r="A14097" s="1">
        <v>43497</v>
      </c>
      <c r="B14097" t="s">
        <v>34</v>
      </c>
      <c r="C14097" t="s">
        <v>29</v>
      </c>
      <c r="D14097" t="s">
        <v>40</v>
      </c>
      <c r="E14097">
        <v>86.472629999999995</v>
      </c>
      <c r="F14097">
        <v>92.199190000000002</v>
      </c>
      <c r="G14097">
        <v>-1.8</v>
      </c>
      <c r="H14097">
        <v>1.2</v>
      </c>
      <c r="I14097">
        <v>0.2</v>
      </c>
      <c r="J14097">
        <v>-1.5</v>
      </c>
    </row>
    <row r="14098" spans="1:10" x14ac:dyDescent="0.25">
      <c r="A14098" s="1">
        <v>43497</v>
      </c>
      <c r="B14098" t="s">
        <v>34</v>
      </c>
      <c r="C14098" t="s">
        <v>29</v>
      </c>
      <c r="D14098" t="s">
        <v>39</v>
      </c>
      <c r="E14098">
        <v>87.284009999999995</v>
      </c>
      <c r="F14098" t="s">
        <v>43</v>
      </c>
      <c r="G14098" t="s">
        <v>43</v>
      </c>
      <c r="H14098">
        <v>3.9</v>
      </c>
      <c r="I14098">
        <v>1.1000000000000001</v>
      </c>
      <c r="J14098">
        <v>0.1</v>
      </c>
    </row>
    <row r="14099" spans="1:10" x14ac:dyDescent="0.25">
      <c r="A14099" s="1">
        <v>43497</v>
      </c>
      <c r="B14099" t="s">
        <v>34</v>
      </c>
      <c r="C14099" t="s">
        <v>29</v>
      </c>
      <c r="D14099" t="s">
        <v>38</v>
      </c>
      <c r="E14099">
        <v>93.77655</v>
      </c>
      <c r="F14099" t="s">
        <v>43</v>
      </c>
      <c r="G14099" t="s">
        <v>43</v>
      </c>
      <c r="H14099">
        <v>-1.1000000000000001</v>
      </c>
      <c r="I14099">
        <v>-0.1</v>
      </c>
      <c r="J14099">
        <v>-3.5</v>
      </c>
    </row>
    <row r="14100" spans="1:10" x14ac:dyDescent="0.25">
      <c r="A14100" s="1">
        <v>43497</v>
      </c>
      <c r="B14100" t="s">
        <v>34</v>
      </c>
      <c r="C14100" t="s">
        <v>29</v>
      </c>
      <c r="D14100" t="s">
        <v>37</v>
      </c>
      <c r="E14100">
        <v>86.530879999999996</v>
      </c>
      <c r="F14100" t="s">
        <v>43</v>
      </c>
      <c r="G14100" t="s">
        <v>43</v>
      </c>
      <c r="H14100">
        <v>3.9</v>
      </c>
      <c r="I14100">
        <v>5.4</v>
      </c>
      <c r="J14100">
        <v>3.1</v>
      </c>
    </row>
    <row r="14101" spans="1:10" x14ac:dyDescent="0.25">
      <c r="A14101" s="1">
        <v>43497</v>
      </c>
      <c r="B14101" t="s">
        <v>34</v>
      </c>
      <c r="C14101" t="s">
        <v>29</v>
      </c>
      <c r="D14101" t="s">
        <v>36</v>
      </c>
      <c r="E14101">
        <v>78.586460000000002</v>
      </c>
      <c r="F14101" t="s">
        <v>43</v>
      </c>
      <c r="G14101" t="s">
        <v>43</v>
      </c>
      <c r="H14101">
        <v>2.7</v>
      </c>
      <c r="I14101">
        <v>-0.8</v>
      </c>
      <c r="J14101">
        <v>-3.1</v>
      </c>
    </row>
    <row r="14102" spans="1:10" x14ac:dyDescent="0.25">
      <c r="A14102" s="1">
        <v>43497</v>
      </c>
      <c r="B14102" t="s">
        <v>34</v>
      </c>
      <c r="C14102" t="s">
        <v>29</v>
      </c>
      <c r="D14102" t="s">
        <v>35</v>
      </c>
      <c r="E14102">
        <v>94.960949999999997</v>
      </c>
      <c r="F14102" t="s">
        <v>43</v>
      </c>
      <c r="G14102" t="s">
        <v>43</v>
      </c>
      <c r="H14102">
        <v>-5.9</v>
      </c>
      <c r="I14102">
        <v>-11</v>
      </c>
      <c r="J14102">
        <v>-0.5</v>
      </c>
    </row>
    <row r="14103" spans="1:10" x14ac:dyDescent="0.25">
      <c r="A14103" s="1">
        <v>43497</v>
      </c>
      <c r="B14103" t="s">
        <v>34</v>
      </c>
      <c r="C14103" t="s">
        <v>32</v>
      </c>
      <c r="D14103" t="s">
        <v>40</v>
      </c>
      <c r="E14103">
        <v>82.932640000000006</v>
      </c>
      <c r="F14103">
        <v>87.754019999999997</v>
      </c>
      <c r="G14103">
        <v>-3.8</v>
      </c>
      <c r="H14103">
        <v>-2.4</v>
      </c>
      <c r="I14103">
        <v>-1.7</v>
      </c>
      <c r="J14103">
        <v>-1.2</v>
      </c>
    </row>
    <row r="14104" spans="1:10" x14ac:dyDescent="0.25">
      <c r="A14104" s="1">
        <v>43497</v>
      </c>
      <c r="B14104" t="s">
        <v>34</v>
      </c>
      <c r="C14104" t="s">
        <v>32</v>
      </c>
      <c r="D14104" t="s">
        <v>39</v>
      </c>
      <c r="E14104">
        <v>79.174899999999994</v>
      </c>
      <c r="F14104" t="s">
        <v>43</v>
      </c>
      <c r="G14104" t="s">
        <v>43</v>
      </c>
      <c r="H14104">
        <v>-0.1</v>
      </c>
      <c r="I14104">
        <v>6.9</v>
      </c>
      <c r="J14104">
        <v>5</v>
      </c>
    </row>
    <row r="14105" spans="1:10" x14ac:dyDescent="0.25">
      <c r="A14105" s="1">
        <v>43497</v>
      </c>
      <c r="B14105" t="s">
        <v>34</v>
      </c>
      <c r="C14105" t="s">
        <v>32</v>
      </c>
      <c r="D14105" t="s">
        <v>38</v>
      </c>
      <c r="E14105">
        <v>104.64939</v>
      </c>
      <c r="F14105" t="s">
        <v>43</v>
      </c>
      <c r="G14105" t="s">
        <v>43</v>
      </c>
      <c r="H14105">
        <v>-3.4</v>
      </c>
      <c r="I14105">
        <v>-4.4000000000000004</v>
      </c>
      <c r="J14105">
        <v>-1.8</v>
      </c>
    </row>
    <row r="14106" spans="1:10" x14ac:dyDescent="0.25">
      <c r="A14106" s="1">
        <v>43497</v>
      </c>
      <c r="B14106" t="s">
        <v>34</v>
      </c>
      <c r="C14106" t="s">
        <v>32</v>
      </c>
      <c r="D14106" t="s">
        <v>37</v>
      </c>
      <c r="E14106">
        <v>75.560760000000002</v>
      </c>
      <c r="F14106" t="s">
        <v>43</v>
      </c>
      <c r="G14106" t="s">
        <v>43</v>
      </c>
      <c r="H14106">
        <v>-5.8</v>
      </c>
      <c r="I14106">
        <v>-5.3</v>
      </c>
      <c r="J14106">
        <v>-1.1000000000000001</v>
      </c>
    </row>
    <row r="14107" spans="1:10" x14ac:dyDescent="0.25">
      <c r="A14107" s="1">
        <v>43497</v>
      </c>
      <c r="B14107" t="s">
        <v>34</v>
      </c>
      <c r="C14107" t="s">
        <v>32</v>
      </c>
      <c r="D14107" t="s">
        <v>36</v>
      </c>
      <c r="E14107">
        <v>69.681820000000002</v>
      </c>
      <c r="F14107" t="s">
        <v>43</v>
      </c>
      <c r="G14107" t="s">
        <v>43</v>
      </c>
      <c r="H14107">
        <v>1.6</v>
      </c>
      <c r="I14107">
        <v>0.6</v>
      </c>
      <c r="J14107">
        <v>-1.1000000000000001</v>
      </c>
    </row>
    <row r="14108" spans="1:10" x14ac:dyDescent="0.25">
      <c r="A14108" s="1">
        <v>43497</v>
      </c>
      <c r="B14108" t="s">
        <v>34</v>
      </c>
      <c r="C14108" t="s">
        <v>32</v>
      </c>
      <c r="D14108" t="s">
        <v>35</v>
      </c>
      <c r="E14108">
        <v>111.09011</v>
      </c>
      <c r="F14108" t="s">
        <v>43</v>
      </c>
      <c r="G14108" t="s">
        <v>43</v>
      </c>
      <c r="H14108">
        <v>-6.4</v>
      </c>
      <c r="I14108">
        <v>-4.2</v>
      </c>
      <c r="J14108">
        <v>-10.199999999999999</v>
      </c>
    </row>
    <row r="14109" spans="1:10" x14ac:dyDescent="0.25">
      <c r="A14109" s="1">
        <v>43497</v>
      </c>
      <c r="B14109" t="s">
        <v>34</v>
      </c>
      <c r="C14109" t="s">
        <v>33</v>
      </c>
      <c r="D14109" t="s">
        <v>40</v>
      </c>
      <c r="E14109">
        <v>96.470280000000002</v>
      </c>
      <c r="F14109">
        <v>105.26909999999999</v>
      </c>
      <c r="G14109">
        <v>-1.6</v>
      </c>
      <c r="H14109">
        <v>4.2</v>
      </c>
      <c r="I14109">
        <v>5.8</v>
      </c>
      <c r="J14109">
        <v>3.7</v>
      </c>
    </row>
    <row r="14110" spans="1:10" x14ac:dyDescent="0.25">
      <c r="A14110" s="1">
        <v>43497</v>
      </c>
      <c r="B14110" t="s">
        <v>34</v>
      </c>
      <c r="C14110" t="s">
        <v>33</v>
      </c>
      <c r="D14110" t="s">
        <v>39</v>
      </c>
      <c r="E14110">
        <v>127.60632</v>
      </c>
      <c r="F14110" t="s">
        <v>43</v>
      </c>
      <c r="G14110" t="s">
        <v>43</v>
      </c>
      <c r="H14110">
        <v>-1.9</v>
      </c>
      <c r="I14110">
        <v>0.5</v>
      </c>
      <c r="J14110">
        <v>1.5</v>
      </c>
    </row>
    <row r="14111" spans="1:10" x14ac:dyDescent="0.25">
      <c r="A14111" s="1">
        <v>43497</v>
      </c>
      <c r="B14111" t="s">
        <v>34</v>
      </c>
      <c r="C14111" t="s">
        <v>33</v>
      </c>
      <c r="D14111" t="s">
        <v>38</v>
      </c>
      <c r="E14111">
        <v>114.13732</v>
      </c>
      <c r="F14111" t="s">
        <v>43</v>
      </c>
      <c r="G14111" t="s">
        <v>43</v>
      </c>
      <c r="H14111">
        <v>13.5</v>
      </c>
      <c r="I14111">
        <v>16.399999999999999</v>
      </c>
      <c r="J14111">
        <v>12.7</v>
      </c>
    </row>
    <row r="14112" spans="1:10" x14ac:dyDescent="0.25">
      <c r="A14112" s="1">
        <v>43497</v>
      </c>
      <c r="B14112" t="s">
        <v>34</v>
      </c>
      <c r="C14112" t="s">
        <v>33</v>
      </c>
      <c r="D14112" t="s">
        <v>37</v>
      </c>
      <c r="E14112">
        <v>93.298050000000003</v>
      </c>
      <c r="F14112" t="s">
        <v>43</v>
      </c>
      <c r="G14112" t="s">
        <v>43</v>
      </c>
      <c r="H14112">
        <v>-1.7</v>
      </c>
      <c r="I14112">
        <v>3.1</v>
      </c>
      <c r="J14112">
        <v>-5.2</v>
      </c>
    </row>
    <row r="14113" spans="1:10" x14ac:dyDescent="0.25">
      <c r="A14113" s="1">
        <v>43497</v>
      </c>
      <c r="B14113" t="s">
        <v>34</v>
      </c>
      <c r="C14113" t="s">
        <v>33</v>
      </c>
      <c r="D14113" t="s">
        <v>36</v>
      </c>
      <c r="E14113">
        <v>68.541650000000004</v>
      </c>
      <c r="F14113" t="s">
        <v>43</v>
      </c>
      <c r="G14113" t="s">
        <v>43</v>
      </c>
      <c r="H14113">
        <v>-5.5</v>
      </c>
      <c r="I14113">
        <v>-7.6</v>
      </c>
      <c r="J14113">
        <v>4.7</v>
      </c>
    </row>
    <row r="14114" spans="1:10" x14ac:dyDescent="0.25">
      <c r="A14114" s="1">
        <v>43497</v>
      </c>
      <c r="B14114" t="s">
        <v>34</v>
      </c>
      <c r="C14114" t="s">
        <v>33</v>
      </c>
      <c r="D14114" t="s">
        <v>35</v>
      </c>
      <c r="E14114">
        <v>94.664180000000002</v>
      </c>
      <c r="F14114" t="s">
        <v>43</v>
      </c>
      <c r="G14114" t="s">
        <v>43</v>
      </c>
      <c r="H14114">
        <v>5</v>
      </c>
      <c r="I14114">
        <v>4.8</v>
      </c>
      <c r="J14114">
        <v>-3.9</v>
      </c>
    </row>
    <row r="14115" spans="1:10" x14ac:dyDescent="0.25">
      <c r="A14115" s="1">
        <v>43525</v>
      </c>
      <c r="B14115" t="s">
        <v>5</v>
      </c>
      <c r="C14115" t="s">
        <v>16</v>
      </c>
      <c r="D14115" t="s">
        <v>40</v>
      </c>
      <c r="E14115">
        <v>76.228859999999997</v>
      </c>
      <c r="F14115">
        <v>79.372380000000007</v>
      </c>
      <c r="G14115">
        <v>0.4</v>
      </c>
      <c r="H14115">
        <v>-4.9000000000000004</v>
      </c>
      <c r="I14115">
        <v>-3.5</v>
      </c>
      <c r="J14115">
        <v>-3.5</v>
      </c>
    </row>
    <row r="14116" spans="1:10" x14ac:dyDescent="0.25">
      <c r="A14116" s="1">
        <v>43525</v>
      </c>
      <c r="B14116" t="s">
        <v>5</v>
      </c>
      <c r="C14116" t="s">
        <v>16</v>
      </c>
      <c r="D14116" t="s">
        <v>39</v>
      </c>
      <c r="E14116">
        <v>86.722920000000002</v>
      </c>
      <c r="F14116" t="s">
        <v>43</v>
      </c>
      <c r="G14116" t="s">
        <v>43</v>
      </c>
      <c r="H14116">
        <v>15.8</v>
      </c>
      <c r="I14116">
        <v>14.2</v>
      </c>
      <c r="J14116">
        <v>19.3</v>
      </c>
    </row>
    <row r="14117" spans="1:10" x14ac:dyDescent="0.25">
      <c r="A14117" s="1">
        <v>43525</v>
      </c>
      <c r="B14117" t="s">
        <v>5</v>
      </c>
      <c r="C14117" t="s">
        <v>16</v>
      </c>
      <c r="D14117" t="s">
        <v>38</v>
      </c>
      <c r="E14117">
        <v>84.427959999999999</v>
      </c>
      <c r="F14117" t="s">
        <v>43</v>
      </c>
      <c r="G14117" t="s">
        <v>43</v>
      </c>
      <c r="H14117">
        <v>-6.6</v>
      </c>
      <c r="I14117">
        <v>-5.0999999999999996</v>
      </c>
      <c r="J14117">
        <v>-4.3</v>
      </c>
    </row>
    <row r="14118" spans="1:10" x14ac:dyDescent="0.25">
      <c r="A14118" s="1">
        <v>43525</v>
      </c>
      <c r="B14118" t="s">
        <v>5</v>
      </c>
      <c r="C14118" t="s">
        <v>16</v>
      </c>
      <c r="D14118" t="s">
        <v>37</v>
      </c>
      <c r="E14118">
        <v>73.78895</v>
      </c>
      <c r="F14118" t="s">
        <v>43</v>
      </c>
      <c r="G14118" t="s">
        <v>43</v>
      </c>
      <c r="H14118">
        <v>5.5</v>
      </c>
      <c r="I14118">
        <v>8.4</v>
      </c>
      <c r="J14118">
        <v>-2.2000000000000002</v>
      </c>
    </row>
    <row r="14119" spans="1:10" x14ac:dyDescent="0.25">
      <c r="A14119" s="1">
        <v>43525</v>
      </c>
      <c r="B14119" t="s">
        <v>5</v>
      </c>
      <c r="C14119" t="s">
        <v>16</v>
      </c>
      <c r="D14119" t="s">
        <v>36</v>
      </c>
      <c r="E14119">
        <v>70.434389999999993</v>
      </c>
      <c r="F14119" t="s">
        <v>43</v>
      </c>
      <c r="G14119" t="s">
        <v>43</v>
      </c>
      <c r="H14119">
        <v>-7.7</v>
      </c>
      <c r="I14119">
        <v>-4.5999999999999996</v>
      </c>
      <c r="J14119">
        <v>1</v>
      </c>
    </row>
    <row r="14120" spans="1:10" x14ac:dyDescent="0.25">
      <c r="A14120" s="1">
        <v>43525</v>
      </c>
      <c r="B14120" t="s">
        <v>5</v>
      </c>
      <c r="C14120" t="s">
        <v>16</v>
      </c>
      <c r="D14120" t="s">
        <v>35</v>
      </c>
      <c r="E14120">
        <v>65.261669999999995</v>
      </c>
      <c r="F14120" t="s">
        <v>43</v>
      </c>
      <c r="G14120" t="s">
        <v>43</v>
      </c>
      <c r="H14120">
        <v>-45.3</v>
      </c>
      <c r="I14120">
        <v>-45.8</v>
      </c>
      <c r="J14120">
        <v>-45.5</v>
      </c>
    </row>
    <row r="14121" spans="1:10" x14ac:dyDescent="0.25">
      <c r="A14121" s="1">
        <v>43525</v>
      </c>
      <c r="B14121" t="s">
        <v>5</v>
      </c>
      <c r="C14121" t="s">
        <v>19</v>
      </c>
      <c r="D14121" t="s">
        <v>40</v>
      </c>
      <c r="E14121">
        <v>78.426599999999993</v>
      </c>
      <c r="F14121">
        <v>80.884240000000005</v>
      </c>
      <c r="G14121">
        <v>1</v>
      </c>
      <c r="H14121">
        <v>1.5</v>
      </c>
      <c r="I14121">
        <v>3</v>
      </c>
      <c r="J14121">
        <v>2.5</v>
      </c>
    </row>
    <row r="14122" spans="1:10" x14ac:dyDescent="0.25">
      <c r="A14122" s="1">
        <v>43525</v>
      </c>
      <c r="B14122" t="s">
        <v>5</v>
      </c>
      <c r="C14122" t="s">
        <v>19</v>
      </c>
      <c r="D14122" t="s">
        <v>39</v>
      </c>
      <c r="E14122">
        <v>104.22969000000001</v>
      </c>
      <c r="F14122" t="s">
        <v>43</v>
      </c>
      <c r="G14122" t="s">
        <v>43</v>
      </c>
      <c r="H14122">
        <v>0.2</v>
      </c>
      <c r="I14122">
        <v>2.6</v>
      </c>
      <c r="J14122">
        <v>4.0999999999999996</v>
      </c>
    </row>
    <row r="14123" spans="1:10" x14ac:dyDescent="0.25">
      <c r="A14123" s="1">
        <v>43525</v>
      </c>
      <c r="B14123" t="s">
        <v>5</v>
      </c>
      <c r="C14123" t="s">
        <v>19</v>
      </c>
      <c r="D14123" t="s">
        <v>38</v>
      </c>
      <c r="E14123">
        <v>93.097080000000005</v>
      </c>
      <c r="F14123" t="s">
        <v>43</v>
      </c>
      <c r="G14123" t="s">
        <v>43</v>
      </c>
      <c r="H14123">
        <v>-3.1</v>
      </c>
      <c r="I14123">
        <v>-2.4</v>
      </c>
      <c r="J14123">
        <v>-4.7</v>
      </c>
    </row>
    <row r="14124" spans="1:10" x14ac:dyDescent="0.25">
      <c r="A14124" s="1">
        <v>43525</v>
      </c>
      <c r="B14124" t="s">
        <v>5</v>
      </c>
      <c r="C14124" t="s">
        <v>19</v>
      </c>
      <c r="D14124" t="s">
        <v>37</v>
      </c>
      <c r="E14124">
        <v>68.331689999999995</v>
      </c>
      <c r="F14124" t="s">
        <v>43</v>
      </c>
      <c r="G14124" t="s">
        <v>43</v>
      </c>
      <c r="H14124">
        <v>-2.6</v>
      </c>
      <c r="I14124">
        <v>-0.4</v>
      </c>
      <c r="J14124">
        <v>-2</v>
      </c>
    </row>
    <row r="14125" spans="1:10" x14ac:dyDescent="0.25">
      <c r="A14125" s="1">
        <v>43525</v>
      </c>
      <c r="B14125" t="s">
        <v>5</v>
      </c>
      <c r="C14125" t="s">
        <v>19</v>
      </c>
      <c r="D14125" t="s">
        <v>36</v>
      </c>
      <c r="E14125">
        <v>69.061700000000002</v>
      </c>
      <c r="F14125" t="s">
        <v>43</v>
      </c>
      <c r="G14125" t="s">
        <v>43</v>
      </c>
      <c r="H14125">
        <v>4.7</v>
      </c>
      <c r="I14125">
        <v>6.9</v>
      </c>
      <c r="J14125">
        <v>9.4</v>
      </c>
    </row>
    <row r="14126" spans="1:10" x14ac:dyDescent="0.25">
      <c r="A14126" s="1">
        <v>43525</v>
      </c>
      <c r="B14126" t="s">
        <v>5</v>
      </c>
      <c r="C14126" t="s">
        <v>19</v>
      </c>
      <c r="D14126" t="s">
        <v>35</v>
      </c>
      <c r="E14126">
        <v>88.056650000000005</v>
      </c>
      <c r="F14126" t="s">
        <v>43</v>
      </c>
      <c r="G14126" t="s">
        <v>43</v>
      </c>
      <c r="H14126">
        <v>15</v>
      </c>
      <c r="I14126">
        <v>11.9</v>
      </c>
      <c r="J14126">
        <v>4.5</v>
      </c>
    </row>
    <row r="14127" spans="1:10" x14ac:dyDescent="0.25">
      <c r="A14127" s="1">
        <v>43525</v>
      </c>
      <c r="B14127" t="s">
        <v>5</v>
      </c>
      <c r="C14127" t="s">
        <v>22</v>
      </c>
      <c r="D14127" t="s">
        <v>40</v>
      </c>
      <c r="E14127">
        <v>86.421620000000004</v>
      </c>
      <c r="F14127">
        <v>87.866</v>
      </c>
      <c r="G14127">
        <v>-0.8</v>
      </c>
      <c r="H14127">
        <v>4.0999999999999996</v>
      </c>
      <c r="I14127">
        <v>3.6</v>
      </c>
      <c r="J14127">
        <v>2.2999999999999998</v>
      </c>
    </row>
    <row r="14128" spans="1:10" x14ac:dyDescent="0.25">
      <c r="A14128" s="1">
        <v>43525</v>
      </c>
      <c r="B14128" t="s">
        <v>5</v>
      </c>
      <c r="C14128" t="s">
        <v>22</v>
      </c>
      <c r="D14128" t="s">
        <v>39</v>
      </c>
      <c r="E14128">
        <v>86.282979999999995</v>
      </c>
      <c r="F14128" t="s">
        <v>43</v>
      </c>
      <c r="G14128" t="s">
        <v>43</v>
      </c>
      <c r="H14128">
        <v>14.8</v>
      </c>
      <c r="I14128">
        <v>2.9</v>
      </c>
      <c r="J14128">
        <v>2.9</v>
      </c>
    </row>
    <row r="14129" spans="1:10" x14ac:dyDescent="0.25">
      <c r="A14129" s="1">
        <v>43525</v>
      </c>
      <c r="B14129" t="s">
        <v>5</v>
      </c>
      <c r="C14129" t="s">
        <v>22</v>
      </c>
      <c r="D14129" t="s">
        <v>38</v>
      </c>
      <c r="E14129">
        <v>108.88458</v>
      </c>
      <c r="F14129" t="s">
        <v>43</v>
      </c>
      <c r="G14129" t="s">
        <v>43</v>
      </c>
      <c r="H14129">
        <v>-6.5</v>
      </c>
      <c r="I14129">
        <v>-5.3</v>
      </c>
      <c r="J14129">
        <v>-9.6999999999999993</v>
      </c>
    </row>
    <row r="14130" spans="1:10" x14ac:dyDescent="0.25">
      <c r="A14130" s="1">
        <v>43525</v>
      </c>
      <c r="B14130" t="s">
        <v>5</v>
      </c>
      <c r="C14130" t="s">
        <v>22</v>
      </c>
      <c r="D14130" t="s">
        <v>37</v>
      </c>
      <c r="E14130">
        <v>89.427149999999997</v>
      </c>
      <c r="F14130" t="s">
        <v>43</v>
      </c>
      <c r="G14130" t="s">
        <v>43</v>
      </c>
      <c r="H14130">
        <v>4.7</v>
      </c>
      <c r="I14130">
        <v>8</v>
      </c>
      <c r="J14130">
        <v>8.1</v>
      </c>
    </row>
    <row r="14131" spans="1:10" x14ac:dyDescent="0.25">
      <c r="A14131" s="1">
        <v>43525</v>
      </c>
      <c r="B14131" t="s">
        <v>5</v>
      </c>
      <c r="C14131" t="s">
        <v>22</v>
      </c>
      <c r="D14131" t="s">
        <v>36</v>
      </c>
      <c r="E14131">
        <v>77.351420000000005</v>
      </c>
      <c r="F14131" t="s">
        <v>43</v>
      </c>
      <c r="G14131" t="s">
        <v>43</v>
      </c>
      <c r="H14131">
        <v>5.5</v>
      </c>
      <c r="I14131">
        <v>6.7</v>
      </c>
      <c r="J14131">
        <v>6.3</v>
      </c>
    </row>
    <row r="14132" spans="1:10" x14ac:dyDescent="0.25">
      <c r="A14132" s="1">
        <v>43525</v>
      </c>
      <c r="B14132" t="s">
        <v>5</v>
      </c>
      <c r="C14132" t="s">
        <v>22</v>
      </c>
      <c r="D14132" t="s">
        <v>35</v>
      </c>
      <c r="E14132">
        <v>93.626829999999998</v>
      </c>
      <c r="F14132" t="s">
        <v>43</v>
      </c>
      <c r="G14132" t="s">
        <v>43</v>
      </c>
      <c r="H14132">
        <v>7.2</v>
      </c>
      <c r="I14132">
        <v>-0.3</v>
      </c>
      <c r="J14132">
        <v>-4.0999999999999996</v>
      </c>
    </row>
    <row r="14133" spans="1:10" x14ac:dyDescent="0.25">
      <c r="A14133" s="1">
        <v>43525</v>
      </c>
      <c r="B14133" t="s">
        <v>5</v>
      </c>
      <c r="C14133" t="s">
        <v>23</v>
      </c>
      <c r="D14133" t="s">
        <v>40</v>
      </c>
      <c r="E14133">
        <v>72.594620000000006</v>
      </c>
      <c r="F14133">
        <v>75.405690000000007</v>
      </c>
      <c r="G14133">
        <v>-0.4</v>
      </c>
      <c r="H14133">
        <v>0.5</v>
      </c>
      <c r="I14133">
        <v>5.0999999999999996</v>
      </c>
      <c r="J14133">
        <v>3.7</v>
      </c>
    </row>
    <row r="14134" spans="1:10" x14ac:dyDescent="0.25">
      <c r="A14134" s="1">
        <v>43525</v>
      </c>
      <c r="B14134" t="s">
        <v>5</v>
      </c>
      <c r="C14134" t="s">
        <v>23</v>
      </c>
      <c r="D14134" t="s">
        <v>39</v>
      </c>
      <c r="E14134">
        <v>80.41395</v>
      </c>
      <c r="F14134" t="s">
        <v>43</v>
      </c>
      <c r="G14134" t="s">
        <v>43</v>
      </c>
      <c r="H14134">
        <v>3.7</v>
      </c>
      <c r="I14134">
        <v>1.3</v>
      </c>
      <c r="J14134">
        <v>0</v>
      </c>
    </row>
    <row r="14135" spans="1:10" x14ac:dyDescent="0.25">
      <c r="A14135" s="1">
        <v>43525</v>
      </c>
      <c r="B14135" t="s">
        <v>5</v>
      </c>
      <c r="C14135" t="s">
        <v>23</v>
      </c>
      <c r="D14135" t="s">
        <v>38</v>
      </c>
      <c r="E14135">
        <v>93.962119999999999</v>
      </c>
      <c r="F14135" t="s">
        <v>43</v>
      </c>
      <c r="G14135" t="s">
        <v>43</v>
      </c>
      <c r="H14135">
        <v>2.2999999999999998</v>
      </c>
      <c r="I14135">
        <v>3.6</v>
      </c>
      <c r="J14135">
        <v>-0.2</v>
      </c>
    </row>
    <row r="14136" spans="1:10" x14ac:dyDescent="0.25">
      <c r="A14136" s="1">
        <v>43525</v>
      </c>
      <c r="B14136" t="s">
        <v>5</v>
      </c>
      <c r="C14136" t="s">
        <v>23</v>
      </c>
      <c r="D14136" t="s">
        <v>37</v>
      </c>
      <c r="E14136">
        <v>58.887949999999996</v>
      </c>
      <c r="F14136" t="s">
        <v>43</v>
      </c>
      <c r="G14136" t="s">
        <v>43</v>
      </c>
      <c r="H14136">
        <v>1.6</v>
      </c>
      <c r="I14136">
        <v>6.1</v>
      </c>
      <c r="J14136">
        <v>0.7</v>
      </c>
    </row>
    <row r="14137" spans="1:10" x14ac:dyDescent="0.25">
      <c r="A14137" s="1">
        <v>43525</v>
      </c>
      <c r="B14137" t="s">
        <v>5</v>
      </c>
      <c r="C14137" t="s">
        <v>23</v>
      </c>
      <c r="D14137" t="s">
        <v>36</v>
      </c>
      <c r="E14137">
        <v>69.159509999999997</v>
      </c>
      <c r="F14137" t="s">
        <v>43</v>
      </c>
      <c r="G14137" t="s">
        <v>43</v>
      </c>
      <c r="H14137">
        <v>-3.1</v>
      </c>
      <c r="I14137">
        <v>4.0999999999999996</v>
      </c>
      <c r="J14137">
        <v>7.5</v>
      </c>
    </row>
    <row r="14138" spans="1:10" x14ac:dyDescent="0.25">
      <c r="A14138" s="1">
        <v>43525</v>
      </c>
      <c r="B14138" t="s">
        <v>5</v>
      </c>
      <c r="C14138" t="s">
        <v>23</v>
      </c>
      <c r="D14138" t="s">
        <v>35</v>
      </c>
      <c r="E14138">
        <v>83.745670000000004</v>
      </c>
      <c r="F14138" t="s">
        <v>43</v>
      </c>
      <c r="G14138" t="s">
        <v>43</v>
      </c>
      <c r="H14138">
        <v>12.3</v>
      </c>
      <c r="I14138">
        <v>24</v>
      </c>
      <c r="J14138">
        <v>17.899999999999999</v>
      </c>
    </row>
    <row r="14139" spans="1:10" x14ac:dyDescent="0.25">
      <c r="A14139" s="1">
        <v>43525</v>
      </c>
      <c r="B14139" t="s">
        <v>5</v>
      </c>
      <c r="C14139" t="s">
        <v>24</v>
      </c>
      <c r="D14139" t="s">
        <v>40</v>
      </c>
      <c r="E14139">
        <v>77.764989999999997</v>
      </c>
      <c r="F14139">
        <v>79.739559999999997</v>
      </c>
      <c r="G14139">
        <v>2.1</v>
      </c>
      <c r="H14139">
        <v>1.4</v>
      </c>
      <c r="I14139">
        <v>3.5</v>
      </c>
      <c r="J14139">
        <v>2.8</v>
      </c>
    </row>
    <row r="14140" spans="1:10" x14ac:dyDescent="0.25">
      <c r="A14140" s="1">
        <v>43525</v>
      </c>
      <c r="B14140" t="s">
        <v>5</v>
      </c>
      <c r="C14140" t="s">
        <v>24</v>
      </c>
      <c r="D14140" t="s">
        <v>39</v>
      </c>
      <c r="E14140">
        <v>81.096779999999995</v>
      </c>
      <c r="F14140" t="s">
        <v>43</v>
      </c>
      <c r="G14140" t="s">
        <v>43</v>
      </c>
      <c r="H14140">
        <v>5.4</v>
      </c>
      <c r="I14140">
        <v>6.9</v>
      </c>
      <c r="J14140">
        <v>4.4000000000000004</v>
      </c>
    </row>
    <row r="14141" spans="1:10" x14ac:dyDescent="0.25">
      <c r="A14141" s="1">
        <v>43525</v>
      </c>
      <c r="B14141" t="s">
        <v>5</v>
      </c>
      <c r="C14141" t="s">
        <v>24</v>
      </c>
      <c r="D14141" t="s">
        <v>38</v>
      </c>
      <c r="E14141">
        <v>94.093329999999995</v>
      </c>
      <c r="F14141" t="s">
        <v>43</v>
      </c>
      <c r="G14141" t="s">
        <v>43</v>
      </c>
      <c r="H14141">
        <v>-1.7</v>
      </c>
      <c r="I14141">
        <v>-1.9</v>
      </c>
      <c r="J14141">
        <v>-3.5</v>
      </c>
    </row>
    <row r="14142" spans="1:10" x14ac:dyDescent="0.25">
      <c r="A14142" s="1">
        <v>43525</v>
      </c>
      <c r="B14142" t="s">
        <v>5</v>
      </c>
      <c r="C14142" t="s">
        <v>24</v>
      </c>
      <c r="D14142" t="s">
        <v>37</v>
      </c>
      <c r="E14142">
        <v>79.775639999999996</v>
      </c>
      <c r="F14142" t="s">
        <v>43</v>
      </c>
      <c r="G14142" t="s">
        <v>43</v>
      </c>
      <c r="H14142">
        <v>-14.9</v>
      </c>
      <c r="I14142">
        <v>-11.5</v>
      </c>
      <c r="J14142">
        <v>-9.1999999999999993</v>
      </c>
    </row>
    <row r="14143" spans="1:10" x14ac:dyDescent="0.25">
      <c r="A14143" s="1">
        <v>43525</v>
      </c>
      <c r="B14143" t="s">
        <v>5</v>
      </c>
      <c r="C14143" t="s">
        <v>24</v>
      </c>
      <c r="D14143" t="s">
        <v>36</v>
      </c>
      <c r="E14143">
        <v>73.107640000000004</v>
      </c>
      <c r="F14143" t="s">
        <v>43</v>
      </c>
      <c r="G14143" t="s">
        <v>43</v>
      </c>
      <c r="H14143">
        <v>9.1</v>
      </c>
      <c r="I14143">
        <v>11.5</v>
      </c>
      <c r="J14143">
        <v>10.4</v>
      </c>
    </row>
    <row r="14144" spans="1:10" x14ac:dyDescent="0.25">
      <c r="A14144" s="1">
        <v>43525</v>
      </c>
      <c r="B14144" t="s">
        <v>5</v>
      </c>
      <c r="C14144" t="s">
        <v>24</v>
      </c>
      <c r="D14144" t="s">
        <v>35</v>
      </c>
      <c r="E14144">
        <v>69.023629999999997</v>
      </c>
      <c r="F14144" t="s">
        <v>43</v>
      </c>
      <c r="G14144" t="s">
        <v>43</v>
      </c>
      <c r="H14144">
        <v>-7.3</v>
      </c>
      <c r="I14144">
        <v>-5.7</v>
      </c>
      <c r="J14144">
        <v>-2.8</v>
      </c>
    </row>
    <row r="14145" spans="1:10" x14ac:dyDescent="0.25">
      <c r="A14145" s="1">
        <v>43525</v>
      </c>
      <c r="B14145" t="s">
        <v>5</v>
      </c>
      <c r="C14145" t="s">
        <v>25</v>
      </c>
      <c r="D14145" t="s">
        <v>40</v>
      </c>
      <c r="E14145">
        <v>82.085189999999997</v>
      </c>
      <c r="F14145">
        <v>84.768770000000004</v>
      </c>
      <c r="G14145">
        <v>1.7</v>
      </c>
      <c r="H14145">
        <v>-4</v>
      </c>
      <c r="I14145">
        <v>0</v>
      </c>
      <c r="J14145">
        <v>-0.1</v>
      </c>
    </row>
    <row r="14146" spans="1:10" x14ac:dyDescent="0.25">
      <c r="A14146" s="1">
        <v>43525</v>
      </c>
      <c r="B14146" t="s">
        <v>5</v>
      </c>
      <c r="C14146" t="s">
        <v>25</v>
      </c>
      <c r="D14146" t="s">
        <v>39</v>
      </c>
      <c r="E14146">
        <v>113.28063</v>
      </c>
      <c r="F14146" t="s">
        <v>43</v>
      </c>
      <c r="G14146" t="s">
        <v>43</v>
      </c>
      <c r="H14146">
        <v>13.4</v>
      </c>
      <c r="I14146">
        <v>6.3</v>
      </c>
      <c r="J14146">
        <v>1.6</v>
      </c>
    </row>
    <row r="14147" spans="1:10" x14ac:dyDescent="0.25">
      <c r="A14147" s="1">
        <v>43525</v>
      </c>
      <c r="B14147" t="s">
        <v>5</v>
      </c>
      <c r="C14147" t="s">
        <v>25</v>
      </c>
      <c r="D14147" t="s">
        <v>38</v>
      </c>
      <c r="E14147">
        <v>95.35848</v>
      </c>
      <c r="F14147" t="s">
        <v>43</v>
      </c>
      <c r="G14147" t="s">
        <v>43</v>
      </c>
      <c r="H14147">
        <v>-14.5</v>
      </c>
      <c r="I14147">
        <v>-12</v>
      </c>
      <c r="J14147">
        <v>-6.7</v>
      </c>
    </row>
    <row r="14148" spans="1:10" x14ac:dyDescent="0.25">
      <c r="A14148" s="1">
        <v>43525</v>
      </c>
      <c r="B14148" t="s">
        <v>5</v>
      </c>
      <c r="C14148" t="s">
        <v>25</v>
      </c>
      <c r="D14148" t="s">
        <v>37</v>
      </c>
      <c r="E14148">
        <v>75.724339999999998</v>
      </c>
      <c r="F14148" t="s">
        <v>43</v>
      </c>
      <c r="G14148" t="s">
        <v>43</v>
      </c>
      <c r="H14148">
        <v>-8.6</v>
      </c>
      <c r="I14148">
        <v>3.8</v>
      </c>
      <c r="J14148">
        <v>-1.3</v>
      </c>
    </row>
    <row r="14149" spans="1:10" x14ac:dyDescent="0.25">
      <c r="A14149" s="1">
        <v>43525</v>
      </c>
      <c r="B14149" t="s">
        <v>5</v>
      </c>
      <c r="C14149" t="s">
        <v>25</v>
      </c>
      <c r="D14149" t="s">
        <v>36</v>
      </c>
      <c r="E14149">
        <v>70.250590000000003</v>
      </c>
      <c r="F14149" t="s">
        <v>43</v>
      </c>
      <c r="G14149" t="s">
        <v>43</v>
      </c>
      <c r="H14149">
        <v>2.2999999999999998</v>
      </c>
      <c r="I14149">
        <v>5.6</v>
      </c>
      <c r="J14149">
        <v>3.6</v>
      </c>
    </row>
    <row r="14150" spans="1:10" x14ac:dyDescent="0.25">
      <c r="A14150" s="1">
        <v>43525</v>
      </c>
      <c r="B14150" t="s">
        <v>5</v>
      </c>
      <c r="C14150" t="s">
        <v>25</v>
      </c>
      <c r="D14150" t="s">
        <v>35</v>
      </c>
      <c r="E14150">
        <v>78.008920000000003</v>
      </c>
      <c r="F14150" t="s">
        <v>43</v>
      </c>
      <c r="G14150" t="s">
        <v>43</v>
      </c>
      <c r="H14150">
        <v>2.7</v>
      </c>
      <c r="I14150">
        <v>12.7</v>
      </c>
      <c r="J14150">
        <v>11.3</v>
      </c>
    </row>
    <row r="14151" spans="1:10" x14ac:dyDescent="0.25">
      <c r="A14151" s="1">
        <v>43525</v>
      </c>
      <c r="B14151" t="s">
        <v>5</v>
      </c>
      <c r="C14151" t="s">
        <v>26</v>
      </c>
      <c r="D14151" t="s">
        <v>40</v>
      </c>
      <c r="E14151">
        <v>77.007679999999993</v>
      </c>
      <c r="F14151">
        <v>79.431640000000002</v>
      </c>
      <c r="G14151">
        <v>-0.2</v>
      </c>
      <c r="H14151">
        <v>4.3</v>
      </c>
      <c r="I14151">
        <v>7.1</v>
      </c>
      <c r="J14151">
        <v>5.7</v>
      </c>
    </row>
    <row r="14152" spans="1:10" x14ac:dyDescent="0.25">
      <c r="A14152" s="1">
        <v>43525</v>
      </c>
      <c r="B14152" t="s">
        <v>5</v>
      </c>
      <c r="C14152" t="s">
        <v>26</v>
      </c>
      <c r="D14152" t="s">
        <v>39</v>
      </c>
      <c r="E14152">
        <v>92.101179999999999</v>
      </c>
      <c r="F14152" t="s">
        <v>43</v>
      </c>
      <c r="G14152" t="s">
        <v>43</v>
      </c>
      <c r="H14152">
        <v>6.2</v>
      </c>
      <c r="I14152">
        <v>13.5</v>
      </c>
      <c r="J14152">
        <v>7.3</v>
      </c>
    </row>
    <row r="14153" spans="1:10" x14ac:dyDescent="0.25">
      <c r="A14153" s="1">
        <v>43525</v>
      </c>
      <c r="B14153" t="s">
        <v>5</v>
      </c>
      <c r="C14153" t="s">
        <v>26</v>
      </c>
      <c r="D14153" t="s">
        <v>38</v>
      </c>
      <c r="E14153">
        <v>72.699190000000002</v>
      </c>
      <c r="F14153" t="s">
        <v>43</v>
      </c>
      <c r="G14153" t="s">
        <v>43</v>
      </c>
      <c r="H14153">
        <v>8.8000000000000007</v>
      </c>
      <c r="I14153">
        <v>11.6</v>
      </c>
      <c r="J14153">
        <v>6.4</v>
      </c>
    </row>
    <row r="14154" spans="1:10" x14ac:dyDescent="0.25">
      <c r="A14154" s="1">
        <v>43525</v>
      </c>
      <c r="B14154" t="s">
        <v>5</v>
      </c>
      <c r="C14154" t="s">
        <v>26</v>
      </c>
      <c r="D14154" t="s">
        <v>37</v>
      </c>
      <c r="E14154">
        <v>89.404430000000005</v>
      </c>
      <c r="F14154" t="s">
        <v>43</v>
      </c>
      <c r="G14154" t="s">
        <v>43</v>
      </c>
      <c r="H14154">
        <v>2.9</v>
      </c>
      <c r="I14154">
        <v>3.8</v>
      </c>
      <c r="J14154">
        <v>4.5</v>
      </c>
    </row>
    <row r="14155" spans="1:10" x14ac:dyDescent="0.25">
      <c r="A14155" s="1">
        <v>43525</v>
      </c>
      <c r="B14155" t="s">
        <v>5</v>
      </c>
      <c r="C14155" t="s">
        <v>26</v>
      </c>
      <c r="D14155" t="s">
        <v>36</v>
      </c>
      <c r="E14155">
        <v>71.347459999999998</v>
      </c>
      <c r="F14155" t="s">
        <v>43</v>
      </c>
      <c r="G14155" t="s">
        <v>43</v>
      </c>
      <c r="H14155">
        <v>-0.5</v>
      </c>
      <c r="I14155">
        <v>2.8</v>
      </c>
      <c r="J14155">
        <v>4.9000000000000004</v>
      </c>
    </row>
    <row r="14156" spans="1:10" x14ac:dyDescent="0.25">
      <c r="A14156" s="1">
        <v>43525</v>
      </c>
      <c r="B14156" t="s">
        <v>5</v>
      </c>
      <c r="C14156" t="s">
        <v>26</v>
      </c>
      <c r="D14156" t="s">
        <v>35</v>
      </c>
      <c r="E14156">
        <v>69.536810000000003</v>
      </c>
      <c r="F14156" t="s">
        <v>43</v>
      </c>
      <c r="G14156" t="s">
        <v>43</v>
      </c>
      <c r="H14156">
        <v>6.2</v>
      </c>
      <c r="I14156">
        <v>10.7</v>
      </c>
      <c r="J14156">
        <v>8.6999999999999993</v>
      </c>
    </row>
    <row r="14157" spans="1:10" x14ac:dyDescent="0.25">
      <c r="A14157" s="1">
        <v>43525</v>
      </c>
      <c r="B14157" t="s">
        <v>5</v>
      </c>
      <c r="C14157" t="s">
        <v>27</v>
      </c>
      <c r="D14157" t="s">
        <v>40</v>
      </c>
      <c r="E14157">
        <v>80.527199999999993</v>
      </c>
      <c r="F14157">
        <v>83.222719999999995</v>
      </c>
      <c r="G14157">
        <v>-0.4</v>
      </c>
      <c r="H14157">
        <v>-2.8</v>
      </c>
      <c r="I14157">
        <v>0.5</v>
      </c>
      <c r="J14157">
        <v>0.5</v>
      </c>
    </row>
    <row r="14158" spans="1:10" x14ac:dyDescent="0.25">
      <c r="A14158" s="1">
        <v>43525</v>
      </c>
      <c r="B14158" t="s">
        <v>5</v>
      </c>
      <c r="C14158" t="s">
        <v>27</v>
      </c>
      <c r="D14158" t="s">
        <v>39</v>
      </c>
      <c r="E14158">
        <v>103.46080000000001</v>
      </c>
      <c r="F14158" t="s">
        <v>43</v>
      </c>
      <c r="G14158" t="s">
        <v>43</v>
      </c>
      <c r="H14158">
        <v>1</v>
      </c>
      <c r="I14158">
        <v>2.1</v>
      </c>
      <c r="J14158">
        <v>-4.0999999999999996</v>
      </c>
    </row>
    <row r="14159" spans="1:10" x14ac:dyDescent="0.25">
      <c r="A14159" s="1">
        <v>43525</v>
      </c>
      <c r="B14159" t="s">
        <v>5</v>
      </c>
      <c r="C14159" t="s">
        <v>27</v>
      </c>
      <c r="D14159" t="s">
        <v>38</v>
      </c>
      <c r="E14159">
        <v>97.113690000000005</v>
      </c>
      <c r="F14159" t="s">
        <v>43</v>
      </c>
      <c r="G14159" t="s">
        <v>43</v>
      </c>
      <c r="H14159">
        <v>-5.5</v>
      </c>
      <c r="I14159">
        <v>-3.5</v>
      </c>
      <c r="J14159">
        <v>-4.0999999999999996</v>
      </c>
    </row>
    <row r="14160" spans="1:10" x14ac:dyDescent="0.25">
      <c r="A14160" s="1">
        <v>43525</v>
      </c>
      <c r="B14160" t="s">
        <v>5</v>
      </c>
      <c r="C14160" t="s">
        <v>27</v>
      </c>
      <c r="D14160" t="s">
        <v>37</v>
      </c>
      <c r="E14160">
        <v>73.170100000000005</v>
      </c>
      <c r="F14160" t="s">
        <v>43</v>
      </c>
      <c r="G14160" t="s">
        <v>43</v>
      </c>
      <c r="H14160">
        <v>1.5</v>
      </c>
      <c r="I14160">
        <v>1.5</v>
      </c>
      <c r="J14160">
        <v>-2</v>
      </c>
    </row>
    <row r="14161" spans="1:10" x14ac:dyDescent="0.25">
      <c r="A14161" s="1">
        <v>43525</v>
      </c>
      <c r="B14161" t="s">
        <v>5</v>
      </c>
      <c r="C14161" t="s">
        <v>27</v>
      </c>
      <c r="D14161" t="s">
        <v>36</v>
      </c>
      <c r="E14161">
        <v>73.102590000000006</v>
      </c>
      <c r="F14161" t="s">
        <v>43</v>
      </c>
      <c r="G14161" t="s">
        <v>43</v>
      </c>
      <c r="H14161">
        <v>-5.7</v>
      </c>
      <c r="I14161">
        <v>0.8</v>
      </c>
      <c r="J14161">
        <v>2.7</v>
      </c>
    </row>
    <row r="14162" spans="1:10" x14ac:dyDescent="0.25">
      <c r="A14162" s="1">
        <v>43525</v>
      </c>
      <c r="B14162" t="s">
        <v>5</v>
      </c>
      <c r="C14162" t="s">
        <v>27</v>
      </c>
      <c r="D14162" t="s">
        <v>35</v>
      </c>
      <c r="E14162">
        <v>109.87952</v>
      </c>
      <c r="F14162" t="s">
        <v>43</v>
      </c>
      <c r="G14162" t="s">
        <v>43</v>
      </c>
      <c r="H14162">
        <v>20.5</v>
      </c>
      <c r="I14162">
        <v>9.6</v>
      </c>
      <c r="J14162">
        <v>18.5</v>
      </c>
    </row>
    <row r="14163" spans="1:10" x14ac:dyDescent="0.25">
      <c r="A14163" s="1">
        <v>43525</v>
      </c>
      <c r="B14163" t="s">
        <v>5</v>
      </c>
      <c r="C14163" t="s">
        <v>28</v>
      </c>
      <c r="D14163" t="s">
        <v>40</v>
      </c>
      <c r="E14163">
        <v>74.829689999999999</v>
      </c>
      <c r="F14163">
        <v>75.25479</v>
      </c>
      <c r="G14163">
        <v>0.9</v>
      </c>
      <c r="H14163">
        <v>4.0999999999999996</v>
      </c>
      <c r="I14163">
        <v>5.6</v>
      </c>
      <c r="J14163">
        <v>6.1</v>
      </c>
    </row>
    <row r="14164" spans="1:10" x14ac:dyDescent="0.25">
      <c r="A14164" s="1">
        <v>43525</v>
      </c>
      <c r="B14164" t="s">
        <v>5</v>
      </c>
      <c r="C14164" t="s">
        <v>28</v>
      </c>
      <c r="D14164" t="s">
        <v>39</v>
      </c>
      <c r="E14164">
        <v>90.812960000000004</v>
      </c>
      <c r="F14164" t="s">
        <v>43</v>
      </c>
      <c r="G14164" t="s">
        <v>43</v>
      </c>
      <c r="H14164">
        <v>9.8000000000000007</v>
      </c>
      <c r="I14164">
        <v>1.4</v>
      </c>
      <c r="J14164">
        <v>4.7</v>
      </c>
    </row>
    <row r="14165" spans="1:10" x14ac:dyDescent="0.25">
      <c r="A14165" s="1">
        <v>43525</v>
      </c>
      <c r="B14165" t="s">
        <v>5</v>
      </c>
      <c r="C14165" t="s">
        <v>28</v>
      </c>
      <c r="D14165" t="s">
        <v>38</v>
      </c>
      <c r="E14165">
        <v>83.393370000000004</v>
      </c>
      <c r="F14165" t="s">
        <v>43</v>
      </c>
      <c r="G14165" t="s">
        <v>43</v>
      </c>
      <c r="H14165">
        <v>3.2</v>
      </c>
      <c r="I14165">
        <v>3.9</v>
      </c>
      <c r="J14165">
        <v>3.2</v>
      </c>
    </row>
    <row r="14166" spans="1:10" x14ac:dyDescent="0.25">
      <c r="A14166" s="1">
        <v>43525</v>
      </c>
      <c r="B14166" t="s">
        <v>5</v>
      </c>
      <c r="C14166" t="s">
        <v>28</v>
      </c>
      <c r="D14166" t="s">
        <v>37</v>
      </c>
      <c r="E14166">
        <v>80.843379999999996</v>
      </c>
      <c r="F14166" t="s">
        <v>43</v>
      </c>
      <c r="G14166" t="s">
        <v>43</v>
      </c>
      <c r="H14166">
        <v>-2.5</v>
      </c>
      <c r="I14166">
        <v>-2.7</v>
      </c>
      <c r="J14166">
        <v>-3.7</v>
      </c>
    </row>
    <row r="14167" spans="1:10" x14ac:dyDescent="0.25">
      <c r="A14167" s="1">
        <v>43525</v>
      </c>
      <c r="B14167" t="s">
        <v>5</v>
      </c>
      <c r="C14167" t="s">
        <v>28</v>
      </c>
      <c r="D14167" t="s">
        <v>36</v>
      </c>
      <c r="E14167">
        <v>67.580730000000003</v>
      </c>
      <c r="F14167" t="s">
        <v>43</v>
      </c>
      <c r="G14167" t="s">
        <v>43</v>
      </c>
      <c r="H14167">
        <v>6.6</v>
      </c>
      <c r="I14167">
        <v>11.2</v>
      </c>
      <c r="J14167">
        <v>12.5</v>
      </c>
    </row>
    <row r="14168" spans="1:10" x14ac:dyDescent="0.25">
      <c r="A14168" s="1">
        <v>43525</v>
      </c>
      <c r="B14168" t="s">
        <v>5</v>
      </c>
      <c r="C14168" t="s">
        <v>28</v>
      </c>
      <c r="D14168" t="s">
        <v>35</v>
      </c>
      <c r="E14168">
        <v>59.499589999999998</v>
      </c>
      <c r="F14168" t="s">
        <v>43</v>
      </c>
      <c r="G14168" t="s">
        <v>43</v>
      </c>
      <c r="H14168">
        <v>-3.3</v>
      </c>
      <c r="I14168">
        <v>4.5</v>
      </c>
      <c r="J14168">
        <v>5.5</v>
      </c>
    </row>
    <row r="14169" spans="1:10" x14ac:dyDescent="0.25">
      <c r="A14169" s="1">
        <v>43525</v>
      </c>
      <c r="B14169" t="s">
        <v>5</v>
      </c>
      <c r="C14169" t="s">
        <v>29</v>
      </c>
      <c r="D14169" t="s">
        <v>40</v>
      </c>
      <c r="E14169">
        <v>80.411929999999998</v>
      </c>
      <c r="F14169">
        <v>81.338970000000003</v>
      </c>
      <c r="G14169">
        <v>-3.4</v>
      </c>
      <c r="H14169">
        <v>-1.5</v>
      </c>
      <c r="I14169">
        <v>2.6</v>
      </c>
      <c r="J14169">
        <v>2.6</v>
      </c>
    </row>
    <row r="14170" spans="1:10" x14ac:dyDescent="0.25">
      <c r="A14170" s="1">
        <v>43525</v>
      </c>
      <c r="B14170" t="s">
        <v>5</v>
      </c>
      <c r="C14170" t="s">
        <v>29</v>
      </c>
      <c r="D14170" t="s">
        <v>39</v>
      </c>
      <c r="E14170">
        <v>84.262140000000002</v>
      </c>
      <c r="F14170" t="s">
        <v>43</v>
      </c>
      <c r="G14170" t="s">
        <v>43</v>
      </c>
      <c r="H14170">
        <v>0.3</v>
      </c>
      <c r="I14170">
        <v>2.6</v>
      </c>
      <c r="J14170">
        <v>1.7</v>
      </c>
    </row>
    <row r="14171" spans="1:10" x14ac:dyDescent="0.25">
      <c r="A14171" s="1">
        <v>43525</v>
      </c>
      <c r="B14171" t="s">
        <v>5</v>
      </c>
      <c r="C14171" t="s">
        <v>29</v>
      </c>
      <c r="D14171" t="s">
        <v>38</v>
      </c>
      <c r="E14171">
        <v>89.327209999999994</v>
      </c>
      <c r="F14171" t="s">
        <v>43</v>
      </c>
      <c r="G14171" t="s">
        <v>43</v>
      </c>
      <c r="H14171">
        <v>-3.3</v>
      </c>
      <c r="I14171">
        <v>-1.3</v>
      </c>
      <c r="J14171">
        <v>-3.6</v>
      </c>
    </row>
    <row r="14172" spans="1:10" x14ac:dyDescent="0.25">
      <c r="A14172" s="1">
        <v>43525</v>
      </c>
      <c r="B14172" t="s">
        <v>5</v>
      </c>
      <c r="C14172" t="s">
        <v>29</v>
      </c>
      <c r="D14172" t="s">
        <v>37</v>
      </c>
      <c r="E14172">
        <v>78.316540000000003</v>
      </c>
      <c r="F14172" t="s">
        <v>43</v>
      </c>
      <c r="G14172" t="s">
        <v>43</v>
      </c>
      <c r="H14172">
        <v>3.5</v>
      </c>
      <c r="I14172">
        <v>7.4</v>
      </c>
      <c r="J14172">
        <v>5.9</v>
      </c>
    </row>
    <row r="14173" spans="1:10" x14ac:dyDescent="0.25">
      <c r="A14173" s="1">
        <v>43525</v>
      </c>
      <c r="B14173" t="s">
        <v>5</v>
      </c>
      <c r="C14173" t="s">
        <v>29</v>
      </c>
      <c r="D14173" t="s">
        <v>36</v>
      </c>
      <c r="E14173">
        <v>75.050299999999993</v>
      </c>
      <c r="F14173" t="s">
        <v>43</v>
      </c>
      <c r="G14173" t="s">
        <v>43</v>
      </c>
      <c r="H14173">
        <v>-0.8</v>
      </c>
      <c r="I14173">
        <v>5.5</v>
      </c>
      <c r="J14173">
        <v>6.3</v>
      </c>
    </row>
    <row r="14174" spans="1:10" x14ac:dyDescent="0.25">
      <c r="A14174" s="1">
        <v>43525</v>
      </c>
      <c r="B14174" t="s">
        <v>5</v>
      </c>
      <c r="C14174" t="s">
        <v>29</v>
      </c>
      <c r="D14174" t="s">
        <v>35</v>
      </c>
      <c r="E14174">
        <v>82.510140000000007</v>
      </c>
      <c r="F14174" t="s">
        <v>43</v>
      </c>
      <c r="G14174" t="s">
        <v>43</v>
      </c>
      <c r="H14174">
        <v>-14.9</v>
      </c>
      <c r="I14174">
        <v>-11</v>
      </c>
      <c r="J14174">
        <v>-1</v>
      </c>
    </row>
    <row r="14175" spans="1:10" x14ac:dyDescent="0.25">
      <c r="A14175" s="1">
        <v>43525</v>
      </c>
      <c r="B14175" t="s">
        <v>5</v>
      </c>
      <c r="C14175" t="s">
        <v>32</v>
      </c>
      <c r="D14175" t="s">
        <v>40</v>
      </c>
      <c r="E14175">
        <v>75.6875</v>
      </c>
      <c r="F14175">
        <v>76.520840000000007</v>
      </c>
      <c r="G14175">
        <v>-0.9</v>
      </c>
      <c r="H14175">
        <v>-6.7</v>
      </c>
      <c r="I14175">
        <v>-1.7</v>
      </c>
      <c r="J14175">
        <v>0.5</v>
      </c>
    </row>
    <row r="14176" spans="1:10" x14ac:dyDescent="0.25">
      <c r="A14176" s="1">
        <v>43525</v>
      </c>
      <c r="B14176" t="s">
        <v>5</v>
      </c>
      <c r="C14176" t="s">
        <v>32</v>
      </c>
      <c r="D14176" t="s">
        <v>39</v>
      </c>
      <c r="E14176">
        <v>77.6511</v>
      </c>
      <c r="F14176" t="s">
        <v>43</v>
      </c>
      <c r="G14176" t="s">
        <v>43</v>
      </c>
      <c r="H14176">
        <v>7.9</v>
      </c>
      <c r="I14176">
        <v>8.4</v>
      </c>
      <c r="J14176">
        <v>6.1</v>
      </c>
    </row>
    <row r="14177" spans="1:10" x14ac:dyDescent="0.25">
      <c r="A14177" s="1">
        <v>43525</v>
      </c>
      <c r="B14177" t="s">
        <v>5</v>
      </c>
      <c r="C14177" t="s">
        <v>32</v>
      </c>
      <c r="D14177" t="s">
        <v>38</v>
      </c>
      <c r="E14177">
        <v>100.40299</v>
      </c>
      <c r="F14177" t="s">
        <v>43</v>
      </c>
      <c r="G14177" t="s">
        <v>43</v>
      </c>
      <c r="H14177">
        <v>-5.5</v>
      </c>
      <c r="I14177">
        <v>-4.8</v>
      </c>
      <c r="J14177">
        <v>-2.2000000000000002</v>
      </c>
    </row>
    <row r="14178" spans="1:10" x14ac:dyDescent="0.25">
      <c r="A14178" s="1">
        <v>43525</v>
      </c>
      <c r="B14178" t="s">
        <v>5</v>
      </c>
      <c r="C14178" t="s">
        <v>32</v>
      </c>
      <c r="D14178" t="s">
        <v>37</v>
      </c>
      <c r="E14178">
        <v>66.147030000000001</v>
      </c>
      <c r="F14178" t="s">
        <v>43</v>
      </c>
      <c r="G14178" t="s">
        <v>43</v>
      </c>
      <c r="H14178">
        <v>-8.9</v>
      </c>
      <c r="I14178">
        <v>-4.3</v>
      </c>
      <c r="J14178">
        <v>-0.6</v>
      </c>
    </row>
    <row r="14179" spans="1:10" x14ac:dyDescent="0.25">
      <c r="A14179" s="1">
        <v>43525</v>
      </c>
      <c r="B14179" t="s">
        <v>5</v>
      </c>
      <c r="C14179" t="s">
        <v>32</v>
      </c>
      <c r="D14179" t="s">
        <v>36</v>
      </c>
      <c r="E14179">
        <v>65.644279999999995</v>
      </c>
      <c r="F14179" t="s">
        <v>43</v>
      </c>
      <c r="G14179" t="s">
        <v>43</v>
      </c>
      <c r="H14179">
        <v>-10</v>
      </c>
      <c r="I14179">
        <v>-0.5</v>
      </c>
      <c r="J14179">
        <v>3.3</v>
      </c>
    </row>
    <row r="14180" spans="1:10" x14ac:dyDescent="0.25">
      <c r="A14180" s="1">
        <v>43525</v>
      </c>
      <c r="B14180" t="s">
        <v>5</v>
      </c>
      <c r="C14180" t="s">
        <v>32</v>
      </c>
      <c r="D14180" t="s">
        <v>35</v>
      </c>
      <c r="E14180">
        <v>94.608369999999994</v>
      </c>
      <c r="F14180" t="s">
        <v>43</v>
      </c>
      <c r="G14180" t="s">
        <v>43</v>
      </c>
      <c r="H14180">
        <v>-9.1</v>
      </c>
      <c r="I14180">
        <v>-3.8</v>
      </c>
      <c r="J14180">
        <v>-7.4</v>
      </c>
    </row>
    <row r="14181" spans="1:10" x14ac:dyDescent="0.25">
      <c r="A14181" s="1">
        <v>43525</v>
      </c>
      <c r="B14181" t="s">
        <v>5</v>
      </c>
      <c r="C14181" t="s">
        <v>33</v>
      </c>
      <c r="D14181" t="s">
        <v>40</v>
      </c>
      <c r="E14181">
        <v>91.487030000000004</v>
      </c>
      <c r="F14181">
        <v>90.074060000000003</v>
      </c>
      <c r="G14181">
        <v>0.4</v>
      </c>
      <c r="H14181">
        <v>2.4</v>
      </c>
      <c r="I14181">
        <v>6.7</v>
      </c>
      <c r="J14181">
        <v>5.3</v>
      </c>
    </row>
    <row r="14182" spans="1:10" x14ac:dyDescent="0.25">
      <c r="A14182" s="1">
        <v>43525</v>
      </c>
      <c r="B14182" t="s">
        <v>5</v>
      </c>
      <c r="C14182" t="s">
        <v>33</v>
      </c>
      <c r="D14182" t="s">
        <v>39</v>
      </c>
      <c r="E14182">
        <v>127.90334</v>
      </c>
      <c r="F14182" t="s">
        <v>43</v>
      </c>
      <c r="G14182" t="s">
        <v>43</v>
      </c>
      <c r="H14182">
        <v>4.4000000000000004</v>
      </c>
      <c r="I14182">
        <v>1.6</v>
      </c>
      <c r="J14182">
        <v>1.7</v>
      </c>
    </row>
    <row r="14183" spans="1:10" x14ac:dyDescent="0.25">
      <c r="A14183" s="1">
        <v>43525</v>
      </c>
      <c r="B14183" t="s">
        <v>5</v>
      </c>
      <c r="C14183" t="s">
        <v>33</v>
      </c>
      <c r="D14183" t="s">
        <v>38</v>
      </c>
      <c r="E14183">
        <v>113.91539</v>
      </c>
      <c r="F14183" t="s">
        <v>43</v>
      </c>
      <c r="G14183" t="s">
        <v>43</v>
      </c>
      <c r="H14183">
        <v>-3.9</v>
      </c>
      <c r="I14183">
        <v>9.4</v>
      </c>
      <c r="J14183">
        <v>12.7</v>
      </c>
    </row>
    <row r="14184" spans="1:10" x14ac:dyDescent="0.25">
      <c r="A14184" s="1">
        <v>43525</v>
      </c>
      <c r="B14184" t="s">
        <v>5</v>
      </c>
      <c r="C14184" t="s">
        <v>33</v>
      </c>
      <c r="D14184" t="s">
        <v>37</v>
      </c>
      <c r="E14184">
        <v>87.460040000000006</v>
      </c>
      <c r="F14184" t="s">
        <v>43</v>
      </c>
      <c r="G14184" t="s">
        <v>43</v>
      </c>
      <c r="H14184">
        <v>5.7</v>
      </c>
      <c r="I14184">
        <v>6.5</v>
      </c>
      <c r="J14184">
        <v>-1.8</v>
      </c>
    </row>
    <row r="14185" spans="1:10" x14ac:dyDescent="0.25">
      <c r="A14185" s="1">
        <v>43525</v>
      </c>
      <c r="B14185" t="s">
        <v>5</v>
      </c>
      <c r="C14185" t="s">
        <v>33</v>
      </c>
      <c r="D14185" t="s">
        <v>36</v>
      </c>
      <c r="E14185">
        <v>73.05086</v>
      </c>
      <c r="F14185" t="s">
        <v>43</v>
      </c>
      <c r="G14185" t="s">
        <v>43</v>
      </c>
      <c r="H14185">
        <v>11</v>
      </c>
      <c r="I14185">
        <v>5.9</v>
      </c>
      <c r="J14185">
        <v>8</v>
      </c>
    </row>
    <row r="14186" spans="1:10" x14ac:dyDescent="0.25">
      <c r="A14186" s="1">
        <v>43525</v>
      </c>
      <c r="B14186" t="s">
        <v>5</v>
      </c>
      <c r="C14186" t="s">
        <v>33</v>
      </c>
      <c r="D14186" t="s">
        <v>35</v>
      </c>
      <c r="E14186">
        <v>80.809119999999993</v>
      </c>
      <c r="F14186" t="s">
        <v>43</v>
      </c>
      <c r="G14186" t="s">
        <v>43</v>
      </c>
      <c r="H14186">
        <v>-0.6</v>
      </c>
      <c r="I14186">
        <v>5</v>
      </c>
      <c r="J14186">
        <v>-1</v>
      </c>
    </row>
    <row r="14187" spans="1:10" x14ac:dyDescent="0.25">
      <c r="A14187" s="1">
        <v>43525</v>
      </c>
      <c r="B14187" t="s">
        <v>34</v>
      </c>
      <c r="C14187" t="s">
        <v>16</v>
      </c>
      <c r="D14187" t="s">
        <v>40</v>
      </c>
      <c r="E14187">
        <v>87.54974</v>
      </c>
      <c r="F14187">
        <v>93.615790000000004</v>
      </c>
      <c r="G14187">
        <v>3.8</v>
      </c>
      <c r="H14187">
        <v>-7.3</v>
      </c>
      <c r="I14187">
        <v>-5.7</v>
      </c>
      <c r="J14187">
        <v>-6.2</v>
      </c>
    </row>
    <row r="14188" spans="1:10" x14ac:dyDescent="0.25">
      <c r="A14188" s="1">
        <v>43525</v>
      </c>
      <c r="B14188" t="s">
        <v>34</v>
      </c>
      <c r="C14188" t="s">
        <v>16</v>
      </c>
      <c r="D14188" t="s">
        <v>39</v>
      </c>
      <c r="E14188">
        <v>104.16512</v>
      </c>
      <c r="F14188" t="s">
        <v>43</v>
      </c>
      <c r="G14188" t="s">
        <v>43</v>
      </c>
      <c r="H14188">
        <v>11.3</v>
      </c>
      <c r="I14188">
        <v>8.3000000000000007</v>
      </c>
      <c r="J14188">
        <v>14.3</v>
      </c>
    </row>
    <row r="14189" spans="1:10" x14ac:dyDescent="0.25">
      <c r="A14189" s="1">
        <v>43525</v>
      </c>
      <c r="B14189" t="s">
        <v>34</v>
      </c>
      <c r="C14189" t="s">
        <v>16</v>
      </c>
      <c r="D14189" t="s">
        <v>38</v>
      </c>
      <c r="E14189">
        <v>87.473740000000006</v>
      </c>
      <c r="F14189" t="s">
        <v>43</v>
      </c>
      <c r="G14189" t="s">
        <v>43</v>
      </c>
      <c r="H14189">
        <v>-7</v>
      </c>
      <c r="I14189">
        <v>-5.3</v>
      </c>
      <c r="J14189">
        <v>-3.4</v>
      </c>
    </row>
    <row r="14190" spans="1:10" x14ac:dyDescent="0.25">
      <c r="A14190" s="1">
        <v>43525</v>
      </c>
      <c r="B14190" t="s">
        <v>34</v>
      </c>
      <c r="C14190" t="s">
        <v>16</v>
      </c>
      <c r="D14190" t="s">
        <v>37</v>
      </c>
      <c r="E14190">
        <v>86.244460000000004</v>
      </c>
      <c r="F14190" t="s">
        <v>43</v>
      </c>
      <c r="G14190" t="s">
        <v>43</v>
      </c>
      <c r="H14190">
        <v>1.7</v>
      </c>
      <c r="I14190">
        <v>4</v>
      </c>
      <c r="J14190">
        <v>-5.6</v>
      </c>
    </row>
    <row r="14191" spans="1:10" x14ac:dyDescent="0.25">
      <c r="A14191" s="1">
        <v>43525</v>
      </c>
      <c r="B14191" t="s">
        <v>34</v>
      </c>
      <c r="C14191" t="s">
        <v>16</v>
      </c>
      <c r="D14191" t="s">
        <v>36</v>
      </c>
      <c r="E14191">
        <v>82.839079999999996</v>
      </c>
      <c r="F14191" t="s">
        <v>43</v>
      </c>
      <c r="G14191" t="s">
        <v>43</v>
      </c>
      <c r="H14191">
        <v>-11</v>
      </c>
      <c r="I14191">
        <v>-6.1</v>
      </c>
      <c r="J14191">
        <v>-4.5999999999999996</v>
      </c>
    </row>
    <row r="14192" spans="1:10" x14ac:dyDescent="0.25">
      <c r="A14192" s="1">
        <v>43525</v>
      </c>
      <c r="B14192" t="s">
        <v>34</v>
      </c>
      <c r="C14192" t="s">
        <v>16</v>
      </c>
      <c r="D14192" t="s">
        <v>35</v>
      </c>
      <c r="E14192">
        <v>76.345929999999996</v>
      </c>
      <c r="F14192" t="s">
        <v>43</v>
      </c>
      <c r="G14192" t="s">
        <v>43</v>
      </c>
      <c r="H14192">
        <v>-47.3</v>
      </c>
      <c r="I14192">
        <v>-47.7</v>
      </c>
      <c r="J14192">
        <v>-47.3</v>
      </c>
    </row>
    <row r="14193" spans="1:10" x14ac:dyDescent="0.25">
      <c r="A14193" s="1">
        <v>43525</v>
      </c>
      <c r="B14193" t="s">
        <v>34</v>
      </c>
      <c r="C14193" t="s">
        <v>19</v>
      </c>
      <c r="D14193" t="s">
        <v>40</v>
      </c>
      <c r="E14193">
        <v>89.903409999999994</v>
      </c>
      <c r="F14193">
        <v>93.233419999999995</v>
      </c>
      <c r="G14193">
        <v>0.6</v>
      </c>
      <c r="H14193">
        <v>-1.8</v>
      </c>
      <c r="I14193">
        <v>0.7</v>
      </c>
      <c r="J14193">
        <v>0.3</v>
      </c>
    </row>
    <row r="14194" spans="1:10" x14ac:dyDescent="0.25">
      <c r="A14194" s="1">
        <v>43525</v>
      </c>
      <c r="B14194" t="s">
        <v>34</v>
      </c>
      <c r="C14194" t="s">
        <v>19</v>
      </c>
      <c r="D14194" t="s">
        <v>39</v>
      </c>
      <c r="E14194">
        <v>116.67812000000001</v>
      </c>
      <c r="F14194" t="s">
        <v>43</v>
      </c>
      <c r="G14194" t="s">
        <v>43</v>
      </c>
      <c r="H14194">
        <v>-2</v>
      </c>
      <c r="I14194">
        <v>-0.4</v>
      </c>
      <c r="J14194">
        <v>1.5</v>
      </c>
    </row>
    <row r="14195" spans="1:10" x14ac:dyDescent="0.25">
      <c r="A14195" s="1">
        <v>43525</v>
      </c>
      <c r="B14195" t="s">
        <v>34</v>
      </c>
      <c r="C14195" t="s">
        <v>19</v>
      </c>
      <c r="D14195" t="s">
        <v>38</v>
      </c>
      <c r="E14195">
        <v>98.296710000000004</v>
      </c>
      <c r="F14195" t="s">
        <v>43</v>
      </c>
      <c r="G14195" t="s">
        <v>43</v>
      </c>
      <c r="H14195">
        <v>-3.6</v>
      </c>
      <c r="I14195">
        <v>-2.9</v>
      </c>
      <c r="J14195">
        <v>-4</v>
      </c>
    </row>
    <row r="14196" spans="1:10" x14ac:dyDescent="0.25">
      <c r="A14196" s="1">
        <v>43525</v>
      </c>
      <c r="B14196" t="s">
        <v>34</v>
      </c>
      <c r="C14196" t="s">
        <v>19</v>
      </c>
      <c r="D14196" t="s">
        <v>37</v>
      </c>
      <c r="E14196">
        <v>78.207809999999995</v>
      </c>
      <c r="F14196" t="s">
        <v>43</v>
      </c>
      <c r="G14196" t="s">
        <v>43</v>
      </c>
      <c r="H14196">
        <v>-5.4</v>
      </c>
      <c r="I14196">
        <v>-3.9</v>
      </c>
      <c r="J14196">
        <v>-5.3</v>
      </c>
    </row>
    <row r="14197" spans="1:10" x14ac:dyDescent="0.25">
      <c r="A14197" s="1">
        <v>43525</v>
      </c>
      <c r="B14197" t="s">
        <v>34</v>
      </c>
      <c r="C14197" t="s">
        <v>19</v>
      </c>
      <c r="D14197" t="s">
        <v>36</v>
      </c>
      <c r="E14197">
        <v>81.166070000000005</v>
      </c>
      <c r="F14197" t="s">
        <v>43</v>
      </c>
      <c r="G14197" t="s">
        <v>43</v>
      </c>
      <c r="H14197">
        <v>-0.9</v>
      </c>
      <c r="I14197">
        <v>5.3</v>
      </c>
      <c r="J14197">
        <v>7</v>
      </c>
    </row>
    <row r="14198" spans="1:10" x14ac:dyDescent="0.25">
      <c r="A14198" s="1">
        <v>43525</v>
      </c>
      <c r="B14198" t="s">
        <v>34</v>
      </c>
      <c r="C14198" t="s">
        <v>19</v>
      </c>
      <c r="D14198" t="s">
        <v>35</v>
      </c>
      <c r="E14198">
        <v>100.6906</v>
      </c>
      <c r="F14198" t="s">
        <v>43</v>
      </c>
      <c r="G14198" t="s">
        <v>43</v>
      </c>
      <c r="H14198">
        <v>12</v>
      </c>
      <c r="I14198">
        <v>9</v>
      </c>
      <c r="J14198">
        <v>1.4</v>
      </c>
    </row>
    <row r="14199" spans="1:10" x14ac:dyDescent="0.25">
      <c r="A14199" s="1">
        <v>43525</v>
      </c>
      <c r="B14199" t="s">
        <v>34</v>
      </c>
      <c r="C14199" t="s">
        <v>22</v>
      </c>
      <c r="D14199" t="s">
        <v>40</v>
      </c>
      <c r="E14199">
        <v>99.539680000000004</v>
      </c>
      <c r="F14199">
        <v>99.924059999999997</v>
      </c>
      <c r="G14199">
        <v>-2.7</v>
      </c>
      <c r="H14199">
        <v>0.5</v>
      </c>
      <c r="I14199">
        <v>0.2</v>
      </c>
      <c r="J14199">
        <v>-1.7</v>
      </c>
    </row>
    <row r="14200" spans="1:10" x14ac:dyDescent="0.25">
      <c r="A14200" s="1">
        <v>43525</v>
      </c>
      <c r="B14200" t="s">
        <v>34</v>
      </c>
      <c r="C14200" t="s">
        <v>22</v>
      </c>
      <c r="D14200" t="s">
        <v>39</v>
      </c>
      <c r="E14200">
        <v>93.659700000000001</v>
      </c>
      <c r="F14200" t="s">
        <v>43</v>
      </c>
      <c r="G14200" t="s">
        <v>43</v>
      </c>
      <c r="H14200">
        <v>10.4</v>
      </c>
      <c r="I14200">
        <v>-0.6</v>
      </c>
      <c r="J14200">
        <v>-0.1</v>
      </c>
    </row>
    <row r="14201" spans="1:10" x14ac:dyDescent="0.25">
      <c r="A14201" s="1">
        <v>43525</v>
      </c>
      <c r="B14201" t="s">
        <v>34</v>
      </c>
      <c r="C14201" t="s">
        <v>22</v>
      </c>
      <c r="D14201" t="s">
        <v>38</v>
      </c>
      <c r="E14201">
        <v>117.60500999999999</v>
      </c>
      <c r="F14201" t="s">
        <v>43</v>
      </c>
      <c r="G14201" t="s">
        <v>43</v>
      </c>
      <c r="H14201">
        <v>-7.1</v>
      </c>
      <c r="I14201">
        <v>-5.8</v>
      </c>
      <c r="J14201">
        <v>-9.9</v>
      </c>
    </row>
    <row r="14202" spans="1:10" x14ac:dyDescent="0.25">
      <c r="A14202" s="1">
        <v>43525</v>
      </c>
      <c r="B14202" t="s">
        <v>34</v>
      </c>
      <c r="C14202" t="s">
        <v>22</v>
      </c>
      <c r="D14202" t="s">
        <v>37</v>
      </c>
      <c r="E14202">
        <v>102.73761</v>
      </c>
      <c r="F14202" t="s">
        <v>43</v>
      </c>
      <c r="G14202" t="s">
        <v>43</v>
      </c>
      <c r="H14202">
        <v>0.4</v>
      </c>
      <c r="I14202">
        <v>3.1</v>
      </c>
      <c r="J14202">
        <v>3.9</v>
      </c>
    </row>
    <row r="14203" spans="1:10" x14ac:dyDescent="0.25">
      <c r="A14203" s="1">
        <v>43525</v>
      </c>
      <c r="B14203" t="s">
        <v>34</v>
      </c>
      <c r="C14203" t="s">
        <v>22</v>
      </c>
      <c r="D14203" t="s">
        <v>36</v>
      </c>
      <c r="E14203">
        <v>91.751720000000006</v>
      </c>
      <c r="F14203" t="s">
        <v>43</v>
      </c>
      <c r="G14203" t="s">
        <v>43</v>
      </c>
      <c r="H14203">
        <v>1.5</v>
      </c>
      <c r="I14203">
        <v>3.1</v>
      </c>
      <c r="J14203">
        <v>0.8</v>
      </c>
    </row>
    <row r="14204" spans="1:10" x14ac:dyDescent="0.25">
      <c r="A14204" s="1">
        <v>43525</v>
      </c>
      <c r="B14204" t="s">
        <v>34</v>
      </c>
      <c r="C14204" t="s">
        <v>22</v>
      </c>
      <c r="D14204" t="s">
        <v>35</v>
      </c>
      <c r="E14204">
        <v>106.76362</v>
      </c>
      <c r="F14204" t="s">
        <v>43</v>
      </c>
      <c r="G14204" t="s">
        <v>43</v>
      </c>
      <c r="H14204">
        <v>3.2</v>
      </c>
      <c r="I14204">
        <v>-4.0999999999999996</v>
      </c>
      <c r="J14204">
        <v>-7.6</v>
      </c>
    </row>
    <row r="14205" spans="1:10" x14ac:dyDescent="0.25">
      <c r="A14205" s="1">
        <v>43525</v>
      </c>
      <c r="B14205" t="s">
        <v>34</v>
      </c>
      <c r="C14205" t="s">
        <v>23</v>
      </c>
      <c r="D14205" t="s">
        <v>40</v>
      </c>
      <c r="E14205">
        <v>80.480959999999996</v>
      </c>
      <c r="F14205">
        <v>83.222319999999996</v>
      </c>
      <c r="G14205">
        <v>-1.3</v>
      </c>
      <c r="H14205">
        <v>-3.5</v>
      </c>
      <c r="I14205">
        <v>0.9</v>
      </c>
      <c r="J14205">
        <v>0.6</v>
      </c>
    </row>
    <row r="14206" spans="1:10" x14ac:dyDescent="0.25">
      <c r="A14206" s="1">
        <v>43525</v>
      </c>
      <c r="B14206" t="s">
        <v>34</v>
      </c>
      <c r="C14206" t="s">
        <v>23</v>
      </c>
      <c r="D14206" t="s">
        <v>39</v>
      </c>
      <c r="E14206">
        <v>95.715900000000005</v>
      </c>
      <c r="F14206" t="s">
        <v>43</v>
      </c>
      <c r="G14206" t="s">
        <v>43</v>
      </c>
      <c r="H14206">
        <v>-0.9</v>
      </c>
      <c r="I14206">
        <v>-2.4</v>
      </c>
      <c r="J14206">
        <v>-1.9</v>
      </c>
    </row>
    <row r="14207" spans="1:10" x14ac:dyDescent="0.25">
      <c r="A14207" s="1">
        <v>43525</v>
      </c>
      <c r="B14207" t="s">
        <v>34</v>
      </c>
      <c r="C14207" t="s">
        <v>23</v>
      </c>
      <c r="D14207" t="s">
        <v>38</v>
      </c>
      <c r="E14207">
        <v>103.53838</v>
      </c>
      <c r="F14207" t="s">
        <v>43</v>
      </c>
      <c r="G14207" t="s">
        <v>43</v>
      </c>
      <c r="H14207">
        <v>2.1</v>
      </c>
      <c r="I14207">
        <v>3.8</v>
      </c>
      <c r="J14207">
        <v>-0.2</v>
      </c>
    </row>
    <row r="14208" spans="1:10" x14ac:dyDescent="0.25">
      <c r="A14208" s="1">
        <v>43525</v>
      </c>
      <c r="B14208" t="s">
        <v>34</v>
      </c>
      <c r="C14208" t="s">
        <v>23</v>
      </c>
      <c r="D14208" t="s">
        <v>37</v>
      </c>
      <c r="E14208">
        <v>66.129009999999994</v>
      </c>
      <c r="F14208" t="s">
        <v>43</v>
      </c>
      <c r="G14208" t="s">
        <v>43</v>
      </c>
      <c r="H14208">
        <v>-1.9</v>
      </c>
      <c r="I14208">
        <v>2</v>
      </c>
      <c r="J14208">
        <v>-2.2999999999999998</v>
      </c>
    </row>
    <row r="14209" spans="1:10" x14ac:dyDescent="0.25">
      <c r="A14209" s="1">
        <v>43525</v>
      </c>
      <c r="B14209" t="s">
        <v>34</v>
      </c>
      <c r="C14209" t="s">
        <v>23</v>
      </c>
      <c r="D14209" t="s">
        <v>36</v>
      </c>
      <c r="E14209">
        <v>71.922290000000004</v>
      </c>
      <c r="F14209" t="s">
        <v>43</v>
      </c>
      <c r="G14209" t="s">
        <v>43</v>
      </c>
      <c r="H14209">
        <v>-10.9</v>
      </c>
      <c r="I14209">
        <v>-3.6</v>
      </c>
      <c r="J14209">
        <v>2.4</v>
      </c>
    </row>
    <row r="14210" spans="1:10" x14ac:dyDescent="0.25">
      <c r="A14210" s="1">
        <v>43525</v>
      </c>
      <c r="B14210" t="s">
        <v>34</v>
      </c>
      <c r="C14210" t="s">
        <v>23</v>
      </c>
      <c r="D14210" t="s">
        <v>35</v>
      </c>
      <c r="E14210">
        <v>96.257270000000005</v>
      </c>
      <c r="F14210" t="s">
        <v>43</v>
      </c>
      <c r="G14210" t="s">
        <v>43</v>
      </c>
      <c r="H14210">
        <v>8.5</v>
      </c>
      <c r="I14210">
        <v>19.600000000000001</v>
      </c>
      <c r="J14210">
        <v>14.1</v>
      </c>
    </row>
    <row r="14211" spans="1:10" x14ac:dyDescent="0.25">
      <c r="A14211" s="1">
        <v>43525</v>
      </c>
      <c r="B14211" t="s">
        <v>34</v>
      </c>
      <c r="C14211" t="s">
        <v>24</v>
      </c>
      <c r="D14211" t="s">
        <v>40</v>
      </c>
      <c r="E14211">
        <v>87.026809999999998</v>
      </c>
      <c r="F14211">
        <v>89.105040000000002</v>
      </c>
      <c r="G14211">
        <v>1.3</v>
      </c>
      <c r="H14211">
        <v>-3.9</v>
      </c>
      <c r="I14211">
        <v>-1.9</v>
      </c>
      <c r="J14211">
        <v>-1.4</v>
      </c>
    </row>
    <row r="14212" spans="1:10" x14ac:dyDescent="0.25">
      <c r="A14212" s="1">
        <v>43525</v>
      </c>
      <c r="B14212" t="s">
        <v>34</v>
      </c>
      <c r="C14212" t="s">
        <v>24</v>
      </c>
      <c r="D14212" t="s">
        <v>39</v>
      </c>
      <c r="E14212">
        <v>97.065349999999995</v>
      </c>
      <c r="F14212" t="s">
        <v>43</v>
      </c>
      <c r="G14212" t="s">
        <v>43</v>
      </c>
      <c r="H14212">
        <v>2.6</v>
      </c>
      <c r="I14212">
        <v>3.8</v>
      </c>
      <c r="J14212">
        <v>2</v>
      </c>
    </row>
    <row r="14213" spans="1:10" x14ac:dyDescent="0.25">
      <c r="A14213" s="1">
        <v>43525</v>
      </c>
      <c r="B14213" t="s">
        <v>34</v>
      </c>
      <c r="C14213" t="s">
        <v>24</v>
      </c>
      <c r="D14213" t="s">
        <v>38</v>
      </c>
      <c r="E14213">
        <v>104.64748</v>
      </c>
      <c r="F14213" t="s">
        <v>43</v>
      </c>
      <c r="G14213" t="s">
        <v>43</v>
      </c>
      <c r="H14213">
        <v>-2.6</v>
      </c>
      <c r="I14213">
        <v>-2.4</v>
      </c>
      <c r="J14213">
        <v>-3.8</v>
      </c>
    </row>
    <row r="14214" spans="1:10" x14ac:dyDescent="0.25">
      <c r="A14214" s="1">
        <v>43525</v>
      </c>
      <c r="B14214" t="s">
        <v>34</v>
      </c>
      <c r="C14214" t="s">
        <v>24</v>
      </c>
      <c r="D14214" t="s">
        <v>37</v>
      </c>
      <c r="E14214">
        <v>89.267930000000007</v>
      </c>
      <c r="F14214" t="s">
        <v>43</v>
      </c>
      <c r="G14214" t="s">
        <v>43</v>
      </c>
      <c r="H14214">
        <v>-17.399999999999999</v>
      </c>
      <c r="I14214">
        <v>-14.4</v>
      </c>
      <c r="J14214">
        <v>-12.1</v>
      </c>
    </row>
    <row r="14215" spans="1:10" x14ac:dyDescent="0.25">
      <c r="A14215" s="1">
        <v>43525</v>
      </c>
      <c r="B14215" t="s">
        <v>34</v>
      </c>
      <c r="C14215" t="s">
        <v>24</v>
      </c>
      <c r="D14215" t="s">
        <v>36</v>
      </c>
      <c r="E14215">
        <v>79.243020000000001</v>
      </c>
      <c r="F14215" t="s">
        <v>43</v>
      </c>
      <c r="G14215" t="s">
        <v>43</v>
      </c>
      <c r="H14215">
        <v>0</v>
      </c>
      <c r="I14215">
        <v>2.5</v>
      </c>
      <c r="J14215">
        <v>3.7</v>
      </c>
    </row>
    <row r="14216" spans="1:10" x14ac:dyDescent="0.25">
      <c r="A14216" s="1">
        <v>43525</v>
      </c>
      <c r="B14216" t="s">
        <v>34</v>
      </c>
      <c r="C14216" t="s">
        <v>24</v>
      </c>
      <c r="D14216" t="s">
        <v>35</v>
      </c>
      <c r="E14216">
        <v>79.501419999999996</v>
      </c>
      <c r="F14216" t="s">
        <v>43</v>
      </c>
      <c r="G14216" t="s">
        <v>43</v>
      </c>
      <c r="H14216">
        <v>-10.5</v>
      </c>
      <c r="I14216">
        <v>-9</v>
      </c>
      <c r="J14216">
        <v>-6.3</v>
      </c>
    </row>
    <row r="14217" spans="1:10" x14ac:dyDescent="0.25">
      <c r="A14217" s="1">
        <v>43525</v>
      </c>
      <c r="B14217" t="s">
        <v>34</v>
      </c>
      <c r="C14217" t="s">
        <v>25</v>
      </c>
      <c r="D14217" t="s">
        <v>40</v>
      </c>
      <c r="E14217">
        <v>91.638540000000006</v>
      </c>
      <c r="F14217">
        <v>95.182820000000007</v>
      </c>
      <c r="G14217">
        <v>2.1</v>
      </c>
      <c r="H14217">
        <v>-8.3000000000000007</v>
      </c>
      <c r="I14217">
        <v>-4.5</v>
      </c>
      <c r="J14217">
        <v>-3.4</v>
      </c>
    </row>
    <row r="14218" spans="1:10" x14ac:dyDescent="0.25">
      <c r="A14218" s="1">
        <v>43525</v>
      </c>
      <c r="B14218" t="s">
        <v>34</v>
      </c>
      <c r="C14218" t="s">
        <v>25</v>
      </c>
      <c r="D14218" t="s">
        <v>39</v>
      </c>
      <c r="E14218">
        <v>127.73077000000001</v>
      </c>
      <c r="F14218" t="s">
        <v>43</v>
      </c>
      <c r="G14218" t="s">
        <v>43</v>
      </c>
      <c r="H14218">
        <v>13.3</v>
      </c>
      <c r="I14218">
        <v>4.5</v>
      </c>
      <c r="J14218">
        <v>0.4</v>
      </c>
    </row>
    <row r="14219" spans="1:10" x14ac:dyDescent="0.25">
      <c r="A14219" s="1">
        <v>43525</v>
      </c>
      <c r="B14219" t="s">
        <v>34</v>
      </c>
      <c r="C14219" t="s">
        <v>25</v>
      </c>
      <c r="D14219" t="s">
        <v>38</v>
      </c>
      <c r="E14219">
        <v>102.01129</v>
      </c>
      <c r="F14219" t="s">
        <v>43</v>
      </c>
      <c r="G14219" t="s">
        <v>43</v>
      </c>
      <c r="H14219">
        <v>-16.399999999999999</v>
      </c>
      <c r="I14219">
        <v>-13.8</v>
      </c>
      <c r="J14219">
        <v>-7.5</v>
      </c>
    </row>
    <row r="14220" spans="1:10" x14ac:dyDescent="0.25">
      <c r="A14220" s="1">
        <v>43525</v>
      </c>
      <c r="B14220" t="s">
        <v>34</v>
      </c>
      <c r="C14220" t="s">
        <v>25</v>
      </c>
      <c r="D14220" t="s">
        <v>37</v>
      </c>
      <c r="E14220">
        <v>85.550120000000007</v>
      </c>
      <c r="F14220" t="s">
        <v>43</v>
      </c>
      <c r="G14220" t="s">
        <v>43</v>
      </c>
      <c r="H14220">
        <v>-11.5</v>
      </c>
      <c r="I14220">
        <v>0.2</v>
      </c>
      <c r="J14220">
        <v>-4.7</v>
      </c>
    </row>
    <row r="14221" spans="1:10" x14ac:dyDescent="0.25">
      <c r="A14221" s="1">
        <v>43525</v>
      </c>
      <c r="B14221" t="s">
        <v>34</v>
      </c>
      <c r="C14221" t="s">
        <v>25</v>
      </c>
      <c r="D14221" t="s">
        <v>36</v>
      </c>
      <c r="E14221">
        <v>77.829179999999994</v>
      </c>
      <c r="F14221" t="s">
        <v>43</v>
      </c>
      <c r="G14221" t="s">
        <v>43</v>
      </c>
      <c r="H14221">
        <v>-5.4</v>
      </c>
      <c r="I14221">
        <v>-1.4</v>
      </c>
      <c r="J14221">
        <v>-2.1</v>
      </c>
    </row>
    <row r="14222" spans="1:10" x14ac:dyDescent="0.25">
      <c r="A14222" s="1">
        <v>43525</v>
      </c>
      <c r="B14222" t="s">
        <v>34</v>
      </c>
      <c r="C14222" t="s">
        <v>25</v>
      </c>
      <c r="D14222" t="s">
        <v>35</v>
      </c>
      <c r="E14222">
        <v>88.611969999999999</v>
      </c>
      <c r="F14222" t="s">
        <v>43</v>
      </c>
      <c r="G14222" t="s">
        <v>43</v>
      </c>
      <c r="H14222">
        <v>-1</v>
      </c>
      <c r="I14222">
        <v>8.8000000000000007</v>
      </c>
      <c r="J14222">
        <v>7.5</v>
      </c>
    </row>
    <row r="14223" spans="1:10" x14ac:dyDescent="0.25">
      <c r="A14223" s="1">
        <v>43525</v>
      </c>
      <c r="B14223" t="s">
        <v>34</v>
      </c>
      <c r="C14223" t="s">
        <v>26</v>
      </c>
      <c r="D14223" t="s">
        <v>40</v>
      </c>
      <c r="E14223">
        <v>84.604929999999996</v>
      </c>
      <c r="F14223">
        <v>86.673320000000004</v>
      </c>
      <c r="G14223">
        <v>-1.1000000000000001</v>
      </c>
      <c r="H14223">
        <v>1.4</v>
      </c>
      <c r="I14223">
        <v>4.5999999999999996</v>
      </c>
      <c r="J14223">
        <v>3.2</v>
      </c>
    </row>
    <row r="14224" spans="1:10" x14ac:dyDescent="0.25">
      <c r="A14224" s="1">
        <v>43525</v>
      </c>
      <c r="B14224" t="s">
        <v>34</v>
      </c>
      <c r="C14224" t="s">
        <v>26</v>
      </c>
      <c r="D14224" t="s">
        <v>39</v>
      </c>
      <c r="E14224">
        <v>108.30127</v>
      </c>
      <c r="F14224" t="s">
        <v>43</v>
      </c>
      <c r="G14224" t="s">
        <v>43</v>
      </c>
      <c r="H14224">
        <v>3.5</v>
      </c>
      <c r="I14224">
        <v>10.6</v>
      </c>
      <c r="J14224">
        <v>4.5</v>
      </c>
    </row>
    <row r="14225" spans="1:10" x14ac:dyDescent="0.25">
      <c r="A14225" s="1">
        <v>43525</v>
      </c>
      <c r="B14225" t="s">
        <v>34</v>
      </c>
      <c r="C14225" t="s">
        <v>26</v>
      </c>
      <c r="D14225" t="s">
        <v>38</v>
      </c>
      <c r="E14225">
        <v>77.771240000000006</v>
      </c>
      <c r="F14225" t="s">
        <v>43</v>
      </c>
      <c r="G14225" t="s">
        <v>43</v>
      </c>
      <c r="H14225">
        <v>9.5</v>
      </c>
      <c r="I14225">
        <v>12.5</v>
      </c>
      <c r="J14225">
        <v>7</v>
      </c>
    </row>
    <row r="14226" spans="1:10" x14ac:dyDescent="0.25">
      <c r="A14226" s="1">
        <v>43525</v>
      </c>
      <c r="B14226" t="s">
        <v>34</v>
      </c>
      <c r="C14226" t="s">
        <v>26</v>
      </c>
      <c r="D14226" t="s">
        <v>37</v>
      </c>
      <c r="E14226">
        <v>102.53971</v>
      </c>
      <c r="F14226" t="s">
        <v>43</v>
      </c>
      <c r="G14226" t="s">
        <v>43</v>
      </c>
      <c r="H14226">
        <v>-0.9</v>
      </c>
      <c r="I14226">
        <v>-0.4</v>
      </c>
      <c r="J14226">
        <v>0.6</v>
      </c>
    </row>
    <row r="14227" spans="1:10" x14ac:dyDescent="0.25">
      <c r="A14227" s="1">
        <v>43525</v>
      </c>
      <c r="B14227" t="s">
        <v>34</v>
      </c>
      <c r="C14227" t="s">
        <v>26</v>
      </c>
      <c r="D14227" t="s">
        <v>36</v>
      </c>
      <c r="E14227">
        <v>77.64085</v>
      </c>
      <c r="F14227" t="s">
        <v>43</v>
      </c>
      <c r="G14227" t="s">
        <v>43</v>
      </c>
      <c r="H14227">
        <v>-7.9</v>
      </c>
      <c r="I14227">
        <v>-3</v>
      </c>
      <c r="J14227">
        <v>0.1</v>
      </c>
    </row>
    <row r="14228" spans="1:10" x14ac:dyDescent="0.25">
      <c r="A14228" s="1">
        <v>43525</v>
      </c>
      <c r="B14228" t="s">
        <v>34</v>
      </c>
      <c r="C14228" t="s">
        <v>26</v>
      </c>
      <c r="D14228" t="s">
        <v>35</v>
      </c>
      <c r="E14228">
        <v>79.805139999999994</v>
      </c>
      <c r="F14228" t="s">
        <v>43</v>
      </c>
      <c r="G14228" t="s">
        <v>43</v>
      </c>
      <c r="H14228">
        <v>2.1</v>
      </c>
      <c r="I14228">
        <v>6.4</v>
      </c>
      <c r="J14228">
        <v>4.5999999999999996</v>
      </c>
    </row>
    <row r="14229" spans="1:10" x14ac:dyDescent="0.25">
      <c r="A14229" s="1">
        <v>43525</v>
      </c>
      <c r="B14229" t="s">
        <v>34</v>
      </c>
      <c r="C14229" t="s">
        <v>27</v>
      </c>
      <c r="D14229" t="s">
        <v>40</v>
      </c>
      <c r="E14229">
        <v>93.751760000000004</v>
      </c>
      <c r="F14229">
        <v>96.233369999999994</v>
      </c>
      <c r="G14229">
        <v>-1.2</v>
      </c>
      <c r="H14229">
        <v>-6.6</v>
      </c>
      <c r="I14229">
        <v>-2.7</v>
      </c>
      <c r="J14229">
        <v>-2.4</v>
      </c>
    </row>
    <row r="14230" spans="1:10" x14ac:dyDescent="0.25">
      <c r="A14230" s="1">
        <v>43525</v>
      </c>
      <c r="B14230" t="s">
        <v>34</v>
      </c>
      <c r="C14230" t="s">
        <v>27</v>
      </c>
      <c r="D14230" t="s">
        <v>39</v>
      </c>
      <c r="E14230">
        <v>117.24362000000001</v>
      </c>
      <c r="F14230" t="s">
        <v>43</v>
      </c>
      <c r="G14230" t="s">
        <v>43</v>
      </c>
      <c r="H14230">
        <v>-1</v>
      </c>
      <c r="I14230">
        <v>-0.5</v>
      </c>
      <c r="J14230">
        <v>-5.2</v>
      </c>
    </row>
    <row r="14231" spans="1:10" x14ac:dyDescent="0.25">
      <c r="A14231" s="1">
        <v>43525</v>
      </c>
      <c r="B14231" t="s">
        <v>34</v>
      </c>
      <c r="C14231" t="s">
        <v>27</v>
      </c>
      <c r="D14231" t="s">
        <v>38</v>
      </c>
      <c r="E14231">
        <v>105.0825</v>
      </c>
      <c r="F14231" t="s">
        <v>43</v>
      </c>
      <c r="G14231" t="s">
        <v>43</v>
      </c>
      <c r="H14231">
        <v>-6.7</v>
      </c>
      <c r="I14231">
        <v>-4.5</v>
      </c>
      <c r="J14231">
        <v>-5.2</v>
      </c>
    </row>
    <row r="14232" spans="1:10" x14ac:dyDescent="0.25">
      <c r="A14232" s="1">
        <v>43525</v>
      </c>
      <c r="B14232" t="s">
        <v>34</v>
      </c>
      <c r="C14232" t="s">
        <v>27</v>
      </c>
      <c r="D14232" t="s">
        <v>37</v>
      </c>
      <c r="E14232">
        <v>84.788799999999995</v>
      </c>
      <c r="F14232" t="s">
        <v>43</v>
      </c>
      <c r="G14232" t="s">
        <v>43</v>
      </c>
      <c r="H14232">
        <v>-2</v>
      </c>
      <c r="I14232">
        <v>-2.2999999999999998</v>
      </c>
      <c r="J14232">
        <v>-5.6</v>
      </c>
    </row>
    <row r="14233" spans="1:10" x14ac:dyDescent="0.25">
      <c r="A14233" s="1">
        <v>43525</v>
      </c>
      <c r="B14233" t="s">
        <v>34</v>
      </c>
      <c r="C14233" t="s">
        <v>27</v>
      </c>
      <c r="D14233" t="s">
        <v>36</v>
      </c>
      <c r="E14233">
        <v>85.619209999999995</v>
      </c>
      <c r="F14233" t="s">
        <v>43</v>
      </c>
      <c r="G14233" t="s">
        <v>43</v>
      </c>
      <c r="H14233">
        <v>-11.8</v>
      </c>
      <c r="I14233">
        <v>-3.1</v>
      </c>
      <c r="J14233">
        <v>-0.4</v>
      </c>
    </row>
    <row r="14234" spans="1:10" x14ac:dyDescent="0.25">
      <c r="A14234" s="1">
        <v>43525</v>
      </c>
      <c r="B14234" t="s">
        <v>34</v>
      </c>
      <c r="C14234" t="s">
        <v>27</v>
      </c>
      <c r="D14234" t="s">
        <v>35</v>
      </c>
      <c r="E14234">
        <v>127.22726</v>
      </c>
      <c r="F14234" t="s">
        <v>43</v>
      </c>
      <c r="G14234" t="s">
        <v>43</v>
      </c>
      <c r="H14234">
        <v>16.399999999999999</v>
      </c>
      <c r="I14234">
        <v>5.9</v>
      </c>
      <c r="J14234">
        <v>14.6</v>
      </c>
    </row>
    <row r="14235" spans="1:10" x14ac:dyDescent="0.25">
      <c r="A14235" s="1">
        <v>43525</v>
      </c>
      <c r="B14235" t="s">
        <v>34</v>
      </c>
      <c r="C14235" t="s">
        <v>28</v>
      </c>
      <c r="D14235" t="s">
        <v>40</v>
      </c>
      <c r="E14235">
        <v>85.002080000000007</v>
      </c>
      <c r="F14235">
        <v>86.086659999999995</v>
      </c>
      <c r="G14235">
        <v>0.3</v>
      </c>
      <c r="H14235">
        <v>0.7</v>
      </c>
      <c r="I14235">
        <v>2.4</v>
      </c>
      <c r="J14235">
        <v>2.7</v>
      </c>
    </row>
    <row r="14236" spans="1:10" x14ac:dyDescent="0.25">
      <c r="A14236" s="1">
        <v>43525</v>
      </c>
      <c r="B14236" t="s">
        <v>34</v>
      </c>
      <c r="C14236" t="s">
        <v>28</v>
      </c>
      <c r="D14236" t="s">
        <v>39</v>
      </c>
      <c r="E14236">
        <v>106.58857</v>
      </c>
      <c r="F14236" t="s">
        <v>43</v>
      </c>
      <c r="G14236" t="s">
        <v>43</v>
      </c>
      <c r="H14236">
        <v>5.4</v>
      </c>
      <c r="I14236">
        <v>-3.2</v>
      </c>
      <c r="J14236">
        <v>1.6</v>
      </c>
    </row>
    <row r="14237" spans="1:10" x14ac:dyDescent="0.25">
      <c r="A14237" s="1">
        <v>43525</v>
      </c>
      <c r="B14237" t="s">
        <v>34</v>
      </c>
      <c r="C14237" t="s">
        <v>28</v>
      </c>
      <c r="D14237" t="s">
        <v>38</v>
      </c>
      <c r="E14237">
        <v>88.115930000000006</v>
      </c>
      <c r="F14237" t="s">
        <v>43</v>
      </c>
      <c r="G14237" t="s">
        <v>43</v>
      </c>
      <c r="H14237">
        <v>2.6</v>
      </c>
      <c r="I14237">
        <v>3.3</v>
      </c>
      <c r="J14237">
        <v>2.1</v>
      </c>
    </row>
    <row r="14238" spans="1:10" x14ac:dyDescent="0.25">
      <c r="A14238" s="1">
        <v>43525</v>
      </c>
      <c r="B14238" t="s">
        <v>34</v>
      </c>
      <c r="C14238" t="s">
        <v>28</v>
      </c>
      <c r="D14238" t="s">
        <v>37</v>
      </c>
      <c r="E14238">
        <v>93.116039999999998</v>
      </c>
      <c r="F14238" t="s">
        <v>43</v>
      </c>
      <c r="G14238" t="s">
        <v>43</v>
      </c>
      <c r="H14238">
        <v>-5.7</v>
      </c>
      <c r="I14238">
        <v>-6.3</v>
      </c>
      <c r="J14238">
        <v>-7.1</v>
      </c>
    </row>
    <row r="14239" spans="1:10" x14ac:dyDescent="0.25">
      <c r="A14239" s="1">
        <v>43525</v>
      </c>
      <c r="B14239" t="s">
        <v>34</v>
      </c>
      <c r="C14239" t="s">
        <v>28</v>
      </c>
      <c r="D14239" t="s">
        <v>36</v>
      </c>
      <c r="E14239">
        <v>77.266350000000003</v>
      </c>
      <c r="F14239" t="s">
        <v>43</v>
      </c>
      <c r="G14239" t="s">
        <v>43</v>
      </c>
      <c r="H14239">
        <v>1.1000000000000001</v>
      </c>
      <c r="I14239">
        <v>7.2</v>
      </c>
      <c r="J14239">
        <v>7.6</v>
      </c>
    </row>
    <row r="14240" spans="1:10" x14ac:dyDescent="0.25">
      <c r="A14240" s="1">
        <v>43525</v>
      </c>
      <c r="B14240" t="s">
        <v>34</v>
      </c>
      <c r="C14240" t="s">
        <v>28</v>
      </c>
      <c r="D14240" t="s">
        <v>35</v>
      </c>
      <c r="E14240">
        <v>71.049719999999994</v>
      </c>
      <c r="F14240" t="s">
        <v>43</v>
      </c>
      <c r="G14240" t="s">
        <v>43</v>
      </c>
      <c r="H14240">
        <v>-6.4</v>
      </c>
      <c r="I14240">
        <v>1.4</v>
      </c>
      <c r="J14240">
        <v>2.2999999999999998</v>
      </c>
    </row>
    <row r="14241" spans="1:10" x14ac:dyDescent="0.25">
      <c r="A14241" s="1">
        <v>43525</v>
      </c>
      <c r="B14241" t="s">
        <v>34</v>
      </c>
      <c r="C14241" t="s">
        <v>29</v>
      </c>
      <c r="D14241" t="s">
        <v>40</v>
      </c>
      <c r="E14241">
        <v>88.600080000000005</v>
      </c>
      <c r="F14241">
        <v>89.327539999999999</v>
      </c>
      <c r="G14241">
        <v>-3.1</v>
      </c>
      <c r="H14241">
        <v>-6.2</v>
      </c>
      <c r="I14241">
        <v>-2</v>
      </c>
      <c r="J14241">
        <v>-1.7</v>
      </c>
    </row>
    <row r="14242" spans="1:10" x14ac:dyDescent="0.25">
      <c r="A14242" s="1">
        <v>43525</v>
      </c>
      <c r="B14242" t="s">
        <v>34</v>
      </c>
      <c r="C14242" t="s">
        <v>29</v>
      </c>
      <c r="D14242" t="s">
        <v>39</v>
      </c>
      <c r="E14242">
        <v>95.299270000000007</v>
      </c>
      <c r="F14242" t="s">
        <v>43</v>
      </c>
      <c r="G14242" t="s">
        <v>43</v>
      </c>
      <c r="H14242">
        <v>-2.2999999999999998</v>
      </c>
      <c r="I14242">
        <v>-0.1</v>
      </c>
      <c r="J14242">
        <v>0.1</v>
      </c>
    </row>
    <row r="14243" spans="1:10" x14ac:dyDescent="0.25">
      <c r="A14243" s="1">
        <v>43525</v>
      </c>
      <c r="B14243" t="s">
        <v>34</v>
      </c>
      <c r="C14243" t="s">
        <v>29</v>
      </c>
      <c r="D14243" t="s">
        <v>38</v>
      </c>
      <c r="E14243">
        <v>96.375410000000002</v>
      </c>
      <c r="F14243" t="s">
        <v>43</v>
      </c>
      <c r="G14243" t="s">
        <v>43</v>
      </c>
      <c r="H14243">
        <v>-3.5</v>
      </c>
      <c r="I14243">
        <v>-1.3</v>
      </c>
      <c r="J14243">
        <v>-3.3</v>
      </c>
    </row>
    <row r="14244" spans="1:10" x14ac:dyDescent="0.25">
      <c r="A14244" s="1">
        <v>43525</v>
      </c>
      <c r="B14244" t="s">
        <v>34</v>
      </c>
      <c r="C14244" t="s">
        <v>29</v>
      </c>
      <c r="D14244" t="s">
        <v>37</v>
      </c>
      <c r="E14244">
        <v>87.469499999999996</v>
      </c>
      <c r="F14244" t="s">
        <v>43</v>
      </c>
      <c r="G14244" t="s">
        <v>43</v>
      </c>
      <c r="H14244">
        <v>-0.6</v>
      </c>
      <c r="I14244">
        <v>3.3</v>
      </c>
      <c r="J14244">
        <v>3</v>
      </c>
    </row>
    <row r="14245" spans="1:10" x14ac:dyDescent="0.25">
      <c r="A14245" s="1">
        <v>43525</v>
      </c>
      <c r="B14245" t="s">
        <v>34</v>
      </c>
      <c r="C14245" t="s">
        <v>29</v>
      </c>
      <c r="D14245" t="s">
        <v>36</v>
      </c>
      <c r="E14245">
        <v>80.168710000000004</v>
      </c>
      <c r="F14245" t="s">
        <v>43</v>
      </c>
      <c r="G14245" t="s">
        <v>43</v>
      </c>
      <c r="H14245">
        <v>-10.9</v>
      </c>
      <c r="I14245">
        <v>-4.4000000000000004</v>
      </c>
      <c r="J14245">
        <v>-3.4</v>
      </c>
    </row>
    <row r="14246" spans="1:10" x14ac:dyDescent="0.25">
      <c r="A14246" s="1">
        <v>43525</v>
      </c>
      <c r="B14246" t="s">
        <v>34</v>
      </c>
      <c r="C14246" t="s">
        <v>29</v>
      </c>
      <c r="D14246" t="s">
        <v>35</v>
      </c>
      <c r="E14246">
        <v>93.944919999999996</v>
      </c>
      <c r="F14246" t="s">
        <v>43</v>
      </c>
      <c r="G14246" t="s">
        <v>43</v>
      </c>
      <c r="H14246">
        <v>-17.2</v>
      </c>
      <c r="I14246">
        <v>-13.2</v>
      </c>
      <c r="J14246">
        <v>-2.7</v>
      </c>
    </row>
    <row r="14247" spans="1:10" x14ac:dyDescent="0.25">
      <c r="A14247" s="1">
        <v>43525</v>
      </c>
      <c r="B14247" t="s">
        <v>34</v>
      </c>
      <c r="C14247" t="s">
        <v>32</v>
      </c>
      <c r="D14247" t="s">
        <v>40</v>
      </c>
      <c r="E14247">
        <v>85.921620000000004</v>
      </c>
      <c r="F14247">
        <v>88.371290000000002</v>
      </c>
      <c r="G14247">
        <v>0.7</v>
      </c>
      <c r="H14247">
        <v>-8.4</v>
      </c>
      <c r="I14247">
        <v>-4</v>
      </c>
      <c r="J14247">
        <v>-2.1</v>
      </c>
    </row>
    <row r="14248" spans="1:10" x14ac:dyDescent="0.25">
      <c r="A14248" s="1">
        <v>43525</v>
      </c>
      <c r="B14248" t="s">
        <v>34</v>
      </c>
      <c r="C14248" t="s">
        <v>32</v>
      </c>
      <c r="D14248" t="s">
        <v>39</v>
      </c>
      <c r="E14248">
        <v>91.489689999999996</v>
      </c>
      <c r="F14248" t="s">
        <v>43</v>
      </c>
      <c r="G14248" t="s">
        <v>43</v>
      </c>
      <c r="H14248">
        <v>7.5</v>
      </c>
      <c r="I14248">
        <v>7.1</v>
      </c>
      <c r="J14248">
        <v>5</v>
      </c>
    </row>
    <row r="14249" spans="1:10" x14ac:dyDescent="0.25">
      <c r="A14249" s="1">
        <v>43525</v>
      </c>
      <c r="B14249" t="s">
        <v>34</v>
      </c>
      <c r="C14249" t="s">
        <v>32</v>
      </c>
      <c r="D14249" t="s">
        <v>38</v>
      </c>
      <c r="E14249">
        <v>106.10319</v>
      </c>
      <c r="F14249" t="s">
        <v>43</v>
      </c>
      <c r="G14249" t="s">
        <v>43</v>
      </c>
      <c r="H14249">
        <v>-5.7</v>
      </c>
      <c r="I14249">
        <v>-4.8</v>
      </c>
      <c r="J14249">
        <v>-1.9</v>
      </c>
    </row>
    <row r="14250" spans="1:10" x14ac:dyDescent="0.25">
      <c r="A14250" s="1">
        <v>43525</v>
      </c>
      <c r="B14250" t="s">
        <v>34</v>
      </c>
      <c r="C14250" t="s">
        <v>32</v>
      </c>
      <c r="D14250" t="s">
        <v>37</v>
      </c>
      <c r="E14250">
        <v>75.829560000000001</v>
      </c>
      <c r="F14250" t="s">
        <v>43</v>
      </c>
      <c r="G14250" t="s">
        <v>43</v>
      </c>
      <c r="H14250">
        <v>-11.7</v>
      </c>
      <c r="I14250">
        <v>-7.6</v>
      </c>
      <c r="J14250">
        <v>-2.8</v>
      </c>
    </row>
    <row r="14251" spans="1:10" x14ac:dyDescent="0.25">
      <c r="A14251" s="1">
        <v>43525</v>
      </c>
      <c r="B14251" t="s">
        <v>34</v>
      </c>
      <c r="C14251" t="s">
        <v>32</v>
      </c>
      <c r="D14251" t="s">
        <v>36</v>
      </c>
      <c r="E14251">
        <v>72.950620000000001</v>
      </c>
      <c r="F14251" t="s">
        <v>43</v>
      </c>
      <c r="G14251" t="s">
        <v>43</v>
      </c>
      <c r="H14251">
        <v>-13.6</v>
      </c>
      <c r="I14251">
        <v>-4.8</v>
      </c>
      <c r="J14251">
        <v>-2.6</v>
      </c>
    </row>
    <row r="14252" spans="1:10" x14ac:dyDescent="0.25">
      <c r="A14252" s="1">
        <v>43525</v>
      </c>
      <c r="B14252" t="s">
        <v>34</v>
      </c>
      <c r="C14252" t="s">
        <v>32</v>
      </c>
      <c r="D14252" t="s">
        <v>35</v>
      </c>
      <c r="E14252">
        <v>108.90900999999999</v>
      </c>
      <c r="F14252" t="s">
        <v>43</v>
      </c>
      <c r="G14252" t="s">
        <v>43</v>
      </c>
      <c r="H14252">
        <v>-12.1</v>
      </c>
      <c r="I14252">
        <v>-6.8</v>
      </c>
      <c r="J14252">
        <v>-10.9</v>
      </c>
    </row>
    <row r="14253" spans="1:10" x14ac:dyDescent="0.25">
      <c r="A14253" s="1">
        <v>43525</v>
      </c>
      <c r="B14253" t="s">
        <v>34</v>
      </c>
      <c r="C14253" t="s">
        <v>33</v>
      </c>
      <c r="D14253" t="s">
        <v>40</v>
      </c>
      <c r="E14253">
        <v>105.32133</v>
      </c>
      <c r="F14253">
        <v>106.11614</v>
      </c>
      <c r="G14253">
        <v>0.8</v>
      </c>
      <c r="H14253">
        <v>-2.2000000000000002</v>
      </c>
      <c r="I14253">
        <v>2.9</v>
      </c>
      <c r="J14253">
        <v>3.7</v>
      </c>
    </row>
    <row r="14254" spans="1:10" x14ac:dyDescent="0.25">
      <c r="A14254" s="1">
        <v>43525</v>
      </c>
      <c r="B14254" t="s">
        <v>34</v>
      </c>
      <c r="C14254" t="s">
        <v>33</v>
      </c>
      <c r="D14254" t="s">
        <v>39</v>
      </c>
      <c r="E14254">
        <v>152.36586</v>
      </c>
      <c r="F14254" t="s">
        <v>43</v>
      </c>
      <c r="G14254" t="s">
        <v>43</v>
      </c>
      <c r="H14254">
        <v>4.0999999999999996</v>
      </c>
      <c r="I14254">
        <v>1.8</v>
      </c>
      <c r="J14254">
        <v>1.7</v>
      </c>
    </row>
    <row r="14255" spans="1:10" x14ac:dyDescent="0.25">
      <c r="A14255" s="1">
        <v>43525</v>
      </c>
      <c r="B14255" t="s">
        <v>34</v>
      </c>
      <c r="C14255" t="s">
        <v>33</v>
      </c>
      <c r="D14255" t="s">
        <v>38</v>
      </c>
      <c r="E14255">
        <v>120.32426</v>
      </c>
      <c r="F14255" t="s">
        <v>43</v>
      </c>
      <c r="G14255" t="s">
        <v>43</v>
      </c>
      <c r="H14255">
        <v>-4.0999999999999996</v>
      </c>
      <c r="I14255">
        <v>8.4</v>
      </c>
      <c r="J14255">
        <v>11.9</v>
      </c>
    </row>
    <row r="14256" spans="1:10" x14ac:dyDescent="0.25">
      <c r="A14256" s="1">
        <v>43525</v>
      </c>
      <c r="B14256" t="s">
        <v>34</v>
      </c>
      <c r="C14256" t="s">
        <v>33</v>
      </c>
      <c r="D14256" t="s">
        <v>37</v>
      </c>
      <c r="E14256">
        <v>101.67711</v>
      </c>
      <c r="F14256" t="s">
        <v>43</v>
      </c>
      <c r="G14256" t="s">
        <v>43</v>
      </c>
      <c r="H14256">
        <v>2</v>
      </c>
      <c r="I14256">
        <v>2.7</v>
      </c>
      <c r="J14256">
        <v>-4.5</v>
      </c>
    </row>
    <row r="14257" spans="1:10" x14ac:dyDescent="0.25">
      <c r="A14257" s="1">
        <v>43525</v>
      </c>
      <c r="B14257" t="s">
        <v>34</v>
      </c>
      <c r="C14257" t="s">
        <v>33</v>
      </c>
      <c r="D14257" t="s">
        <v>36</v>
      </c>
      <c r="E14257">
        <v>84.429850000000002</v>
      </c>
      <c r="F14257" t="s">
        <v>43</v>
      </c>
      <c r="G14257" t="s">
        <v>43</v>
      </c>
      <c r="H14257">
        <v>-3.8</v>
      </c>
      <c r="I14257">
        <v>-6.2</v>
      </c>
      <c r="J14257">
        <v>5.0999999999999996</v>
      </c>
    </row>
    <row r="14258" spans="1:10" x14ac:dyDescent="0.25">
      <c r="A14258" s="1">
        <v>43525</v>
      </c>
      <c r="B14258" t="s">
        <v>34</v>
      </c>
      <c r="C14258" t="s">
        <v>33</v>
      </c>
      <c r="D14258" t="s">
        <v>35</v>
      </c>
      <c r="E14258">
        <v>93.936040000000006</v>
      </c>
      <c r="F14258" t="s">
        <v>43</v>
      </c>
      <c r="G14258" t="s">
        <v>43</v>
      </c>
      <c r="H14258">
        <v>-3.8</v>
      </c>
      <c r="I14258">
        <v>1.8</v>
      </c>
      <c r="J14258">
        <v>-3.7</v>
      </c>
    </row>
    <row r="14259" spans="1:10" x14ac:dyDescent="0.25">
      <c r="A14259" s="1">
        <v>43556</v>
      </c>
      <c r="B14259" t="s">
        <v>5</v>
      </c>
      <c r="C14259" t="s">
        <v>16</v>
      </c>
      <c r="D14259" t="s">
        <v>40</v>
      </c>
      <c r="E14259">
        <v>77.198279999999997</v>
      </c>
      <c r="F14259">
        <v>80.475239999999999</v>
      </c>
      <c r="G14259">
        <v>1.4</v>
      </c>
      <c r="H14259">
        <v>0.5</v>
      </c>
      <c r="I14259">
        <v>-2.5</v>
      </c>
      <c r="J14259">
        <v>-3.1</v>
      </c>
    </row>
    <row r="14260" spans="1:10" x14ac:dyDescent="0.25">
      <c r="A14260" s="1">
        <v>43556</v>
      </c>
      <c r="B14260" t="s">
        <v>5</v>
      </c>
      <c r="C14260" t="s">
        <v>16</v>
      </c>
      <c r="D14260" t="s">
        <v>39</v>
      </c>
      <c r="E14260">
        <v>77.814049999999995</v>
      </c>
      <c r="F14260" t="s">
        <v>43</v>
      </c>
      <c r="G14260" t="s">
        <v>43</v>
      </c>
      <c r="H14260">
        <v>10.5</v>
      </c>
      <c r="I14260">
        <v>13.4</v>
      </c>
      <c r="J14260">
        <v>19.5</v>
      </c>
    </row>
    <row r="14261" spans="1:10" x14ac:dyDescent="0.25">
      <c r="A14261" s="1">
        <v>43556</v>
      </c>
      <c r="B14261" t="s">
        <v>5</v>
      </c>
      <c r="C14261" t="s">
        <v>16</v>
      </c>
      <c r="D14261" t="s">
        <v>38</v>
      </c>
      <c r="E14261">
        <v>83.817279999999997</v>
      </c>
      <c r="F14261" t="s">
        <v>43</v>
      </c>
      <c r="G14261" t="s">
        <v>43</v>
      </c>
      <c r="H14261">
        <v>-1.3</v>
      </c>
      <c r="I14261">
        <v>-4.2</v>
      </c>
      <c r="J14261">
        <v>-3.7</v>
      </c>
    </row>
    <row r="14262" spans="1:10" x14ac:dyDescent="0.25">
      <c r="A14262" s="1">
        <v>43556</v>
      </c>
      <c r="B14262" t="s">
        <v>5</v>
      </c>
      <c r="C14262" t="s">
        <v>16</v>
      </c>
      <c r="D14262" t="s">
        <v>37</v>
      </c>
      <c r="E14262">
        <v>73.805750000000003</v>
      </c>
      <c r="F14262" t="s">
        <v>43</v>
      </c>
      <c r="G14262" t="s">
        <v>43</v>
      </c>
      <c r="H14262">
        <v>-6.1</v>
      </c>
      <c r="I14262">
        <v>4.2</v>
      </c>
      <c r="J14262">
        <v>-2.6</v>
      </c>
    </row>
    <row r="14263" spans="1:10" x14ac:dyDescent="0.25">
      <c r="A14263" s="1">
        <v>43556</v>
      </c>
      <c r="B14263" t="s">
        <v>5</v>
      </c>
      <c r="C14263" t="s">
        <v>16</v>
      </c>
      <c r="D14263" t="s">
        <v>36</v>
      </c>
      <c r="E14263">
        <v>77.373570000000001</v>
      </c>
      <c r="F14263" t="s">
        <v>43</v>
      </c>
      <c r="G14263" t="s">
        <v>43</v>
      </c>
      <c r="H14263">
        <v>6.2</v>
      </c>
      <c r="I14263">
        <v>-2.1</v>
      </c>
      <c r="J14263">
        <v>1.1000000000000001</v>
      </c>
    </row>
    <row r="14264" spans="1:10" x14ac:dyDescent="0.25">
      <c r="A14264" s="1">
        <v>43556</v>
      </c>
      <c r="B14264" t="s">
        <v>5</v>
      </c>
      <c r="C14264" t="s">
        <v>16</v>
      </c>
      <c r="D14264" t="s">
        <v>35</v>
      </c>
      <c r="E14264">
        <v>69.281589999999994</v>
      </c>
      <c r="F14264" t="s">
        <v>43</v>
      </c>
      <c r="G14264" t="s">
        <v>43</v>
      </c>
      <c r="H14264">
        <v>-9.3000000000000007</v>
      </c>
      <c r="I14264">
        <v>-39.5</v>
      </c>
      <c r="J14264">
        <v>-44.1</v>
      </c>
    </row>
    <row r="14265" spans="1:10" x14ac:dyDescent="0.25">
      <c r="A14265" s="1">
        <v>43556</v>
      </c>
      <c r="B14265" t="s">
        <v>5</v>
      </c>
      <c r="C14265" t="s">
        <v>19</v>
      </c>
      <c r="D14265" t="s">
        <v>40</v>
      </c>
      <c r="E14265">
        <v>78.389089999999996</v>
      </c>
      <c r="F14265">
        <v>81.984250000000003</v>
      </c>
      <c r="G14265">
        <v>1.4</v>
      </c>
      <c r="H14265">
        <v>2.8</v>
      </c>
      <c r="I14265">
        <v>2.9</v>
      </c>
      <c r="J14265">
        <v>2.6</v>
      </c>
    </row>
    <row r="14266" spans="1:10" x14ac:dyDescent="0.25">
      <c r="A14266" s="1">
        <v>43556</v>
      </c>
      <c r="B14266" t="s">
        <v>5</v>
      </c>
      <c r="C14266" t="s">
        <v>19</v>
      </c>
      <c r="D14266" t="s">
        <v>39</v>
      </c>
      <c r="E14266">
        <v>99.844970000000004</v>
      </c>
      <c r="F14266" t="s">
        <v>43</v>
      </c>
      <c r="G14266" t="s">
        <v>43</v>
      </c>
      <c r="H14266">
        <v>-1.3</v>
      </c>
      <c r="I14266">
        <v>1.6</v>
      </c>
      <c r="J14266">
        <v>4.0999999999999996</v>
      </c>
    </row>
    <row r="14267" spans="1:10" x14ac:dyDescent="0.25">
      <c r="A14267" s="1">
        <v>43556</v>
      </c>
      <c r="B14267" t="s">
        <v>5</v>
      </c>
      <c r="C14267" t="s">
        <v>19</v>
      </c>
      <c r="D14267" t="s">
        <v>38</v>
      </c>
      <c r="E14267">
        <v>92.838319999999996</v>
      </c>
      <c r="F14267" t="s">
        <v>43</v>
      </c>
      <c r="G14267" t="s">
        <v>43</v>
      </c>
      <c r="H14267">
        <v>3.2</v>
      </c>
      <c r="I14267">
        <v>-1</v>
      </c>
      <c r="J14267">
        <v>-3.8</v>
      </c>
    </row>
    <row r="14268" spans="1:10" x14ac:dyDescent="0.25">
      <c r="A14268" s="1">
        <v>43556</v>
      </c>
      <c r="B14268" t="s">
        <v>5</v>
      </c>
      <c r="C14268" t="s">
        <v>19</v>
      </c>
      <c r="D14268" t="s">
        <v>37</v>
      </c>
      <c r="E14268">
        <v>73.355429999999998</v>
      </c>
      <c r="F14268" t="s">
        <v>43</v>
      </c>
      <c r="G14268" t="s">
        <v>43</v>
      </c>
      <c r="H14268">
        <v>-3</v>
      </c>
      <c r="I14268">
        <v>-1.1000000000000001</v>
      </c>
      <c r="J14268">
        <v>-2.4</v>
      </c>
    </row>
    <row r="14269" spans="1:10" x14ac:dyDescent="0.25">
      <c r="A14269" s="1">
        <v>43556</v>
      </c>
      <c r="B14269" t="s">
        <v>5</v>
      </c>
      <c r="C14269" t="s">
        <v>19</v>
      </c>
      <c r="D14269" t="s">
        <v>36</v>
      </c>
      <c r="E14269">
        <v>68.722679999999997</v>
      </c>
      <c r="F14269" t="s">
        <v>43</v>
      </c>
      <c r="G14269" t="s">
        <v>43</v>
      </c>
      <c r="H14269">
        <v>7.4</v>
      </c>
      <c r="I14269">
        <v>7.1</v>
      </c>
      <c r="J14269">
        <v>9.1</v>
      </c>
    </row>
    <row r="14270" spans="1:10" x14ac:dyDescent="0.25">
      <c r="A14270" s="1">
        <v>43556</v>
      </c>
      <c r="B14270" t="s">
        <v>5</v>
      </c>
      <c r="C14270" t="s">
        <v>19</v>
      </c>
      <c r="D14270" t="s">
        <v>35</v>
      </c>
      <c r="E14270">
        <v>80.52413</v>
      </c>
      <c r="F14270" t="s">
        <v>43</v>
      </c>
      <c r="G14270" t="s">
        <v>43</v>
      </c>
      <c r="H14270">
        <v>5.5</v>
      </c>
      <c r="I14270">
        <v>10.199999999999999</v>
      </c>
      <c r="J14270">
        <v>4.4000000000000004</v>
      </c>
    </row>
    <row r="14271" spans="1:10" x14ac:dyDescent="0.25">
      <c r="A14271" s="1">
        <v>43556</v>
      </c>
      <c r="B14271" t="s">
        <v>5</v>
      </c>
      <c r="C14271" t="s">
        <v>22</v>
      </c>
      <c r="D14271" t="s">
        <v>40</v>
      </c>
      <c r="E14271">
        <v>84.976179999999999</v>
      </c>
      <c r="F14271">
        <v>89.24982</v>
      </c>
      <c r="G14271">
        <v>1.6</v>
      </c>
      <c r="H14271">
        <v>4.0999999999999996</v>
      </c>
      <c r="I14271">
        <v>3.7</v>
      </c>
      <c r="J14271">
        <v>2.6</v>
      </c>
    </row>
    <row r="14272" spans="1:10" x14ac:dyDescent="0.25">
      <c r="A14272" s="1">
        <v>43556</v>
      </c>
      <c r="B14272" t="s">
        <v>5</v>
      </c>
      <c r="C14272" t="s">
        <v>22</v>
      </c>
      <c r="D14272" t="s">
        <v>39</v>
      </c>
      <c r="E14272">
        <v>72.113039999999998</v>
      </c>
      <c r="F14272" t="s">
        <v>43</v>
      </c>
      <c r="G14272" t="s">
        <v>43</v>
      </c>
      <c r="H14272">
        <v>2.5</v>
      </c>
      <c r="I14272">
        <v>2.8</v>
      </c>
      <c r="J14272">
        <v>2.9</v>
      </c>
    </row>
    <row r="14273" spans="1:10" x14ac:dyDescent="0.25">
      <c r="A14273" s="1">
        <v>43556</v>
      </c>
      <c r="B14273" t="s">
        <v>5</v>
      </c>
      <c r="C14273" t="s">
        <v>22</v>
      </c>
      <c r="D14273" t="s">
        <v>38</v>
      </c>
      <c r="E14273">
        <v>106.99832000000001</v>
      </c>
      <c r="F14273" t="s">
        <v>43</v>
      </c>
      <c r="G14273" t="s">
        <v>43</v>
      </c>
      <c r="H14273">
        <v>-2.6</v>
      </c>
      <c r="I14273">
        <v>-4.7</v>
      </c>
      <c r="J14273">
        <v>-8.6999999999999993</v>
      </c>
    </row>
    <row r="14274" spans="1:10" x14ac:dyDescent="0.25">
      <c r="A14274" s="1">
        <v>43556</v>
      </c>
      <c r="B14274" t="s">
        <v>5</v>
      </c>
      <c r="C14274" t="s">
        <v>22</v>
      </c>
      <c r="D14274" t="s">
        <v>37</v>
      </c>
      <c r="E14274">
        <v>88.545289999999994</v>
      </c>
      <c r="F14274" t="s">
        <v>43</v>
      </c>
      <c r="G14274" t="s">
        <v>43</v>
      </c>
      <c r="H14274">
        <v>7.8</v>
      </c>
      <c r="I14274">
        <v>7.9</v>
      </c>
      <c r="J14274">
        <v>8.1</v>
      </c>
    </row>
    <row r="14275" spans="1:10" x14ac:dyDescent="0.25">
      <c r="A14275" s="1">
        <v>43556</v>
      </c>
      <c r="B14275" t="s">
        <v>5</v>
      </c>
      <c r="C14275" t="s">
        <v>22</v>
      </c>
      <c r="D14275" t="s">
        <v>36</v>
      </c>
      <c r="E14275">
        <v>77.586269999999999</v>
      </c>
      <c r="F14275" t="s">
        <v>43</v>
      </c>
      <c r="G14275" t="s">
        <v>43</v>
      </c>
      <c r="H14275">
        <v>6.2</v>
      </c>
      <c r="I14275">
        <v>6.6</v>
      </c>
      <c r="J14275">
        <v>6.4</v>
      </c>
    </row>
    <row r="14276" spans="1:10" x14ac:dyDescent="0.25">
      <c r="A14276" s="1">
        <v>43556</v>
      </c>
      <c r="B14276" t="s">
        <v>5</v>
      </c>
      <c r="C14276" t="s">
        <v>22</v>
      </c>
      <c r="D14276" t="s">
        <v>35</v>
      </c>
      <c r="E14276">
        <v>118.76318999999999</v>
      </c>
      <c r="F14276" t="s">
        <v>43</v>
      </c>
      <c r="G14276" t="s">
        <v>43</v>
      </c>
      <c r="H14276">
        <v>3.4</v>
      </c>
      <c r="I14276">
        <v>0.7</v>
      </c>
      <c r="J14276">
        <v>-3.8</v>
      </c>
    </row>
    <row r="14277" spans="1:10" x14ac:dyDescent="0.25">
      <c r="A14277" s="1">
        <v>43556</v>
      </c>
      <c r="B14277" t="s">
        <v>5</v>
      </c>
      <c r="C14277" t="s">
        <v>23</v>
      </c>
      <c r="D14277" t="s">
        <v>40</v>
      </c>
      <c r="E14277">
        <v>73.465069999999997</v>
      </c>
      <c r="F14277">
        <v>75.234449999999995</v>
      </c>
      <c r="G14277">
        <v>-0.2</v>
      </c>
      <c r="H14277">
        <v>4.0999999999999996</v>
      </c>
      <c r="I14277">
        <v>4.8</v>
      </c>
      <c r="J14277">
        <v>3.8</v>
      </c>
    </row>
    <row r="14278" spans="1:10" x14ac:dyDescent="0.25">
      <c r="A14278" s="1">
        <v>43556</v>
      </c>
      <c r="B14278" t="s">
        <v>5</v>
      </c>
      <c r="C14278" t="s">
        <v>23</v>
      </c>
      <c r="D14278" t="s">
        <v>39</v>
      </c>
      <c r="E14278">
        <v>78.8703</v>
      </c>
      <c r="F14278" t="s">
        <v>43</v>
      </c>
      <c r="G14278" t="s">
        <v>43</v>
      </c>
      <c r="H14278">
        <v>2.5</v>
      </c>
      <c r="I14278">
        <v>1.6</v>
      </c>
      <c r="J14278">
        <v>0.1</v>
      </c>
    </row>
    <row r="14279" spans="1:10" x14ac:dyDescent="0.25">
      <c r="A14279" s="1">
        <v>43556</v>
      </c>
      <c r="B14279" t="s">
        <v>5</v>
      </c>
      <c r="C14279" t="s">
        <v>23</v>
      </c>
      <c r="D14279" t="s">
        <v>38</v>
      </c>
      <c r="E14279">
        <v>92.166740000000004</v>
      </c>
      <c r="F14279" t="s">
        <v>43</v>
      </c>
      <c r="G14279" t="s">
        <v>43</v>
      </c>
      <c r="H14279">
        <v>4.7</v>
      </c>
      <c r="I14279">
        <v>3.9</v>
      </c>
      <c r="J14279">
        <v>1.1000000000000001</v>
      </c>
    </row>
    <row r="14280" spans="1:10" x14ac:dyDescent="0.25">
      <c r="A14280" s="1">
        <v>43556</v>
      </c>
      <c r="B14280" t="s">
        <v>5</v>
      </c>
      <c r="C14280" t="s">
        <v>23</v>
      </c>
      <c r="D14280" t="s">
        <v>37</v>
      </c>
      <c r="E14280">
        <v>62.19032</v>
      </c>
      <c r="F14280" t="s">
        <v>43</v>
      </c>
      <c r="G14280" t="s">
        <v>43</v>
      </c>
      <c r="H14280">
        <v>7.7</v>
      </c>
      <c r="I14280">
        <v>6.5</v>
      </c>
      <c r="J14280">
        <v>1.2</v>
      </c>
    </row>
    <row r="14281" spans="1:10" x14ac:dyDescent="0.25">
      <c r="A14281" s="1">
        <v>43556</v>
      </c>
      <c r="B14281" t="s">
        <v>5</v>
      </c>
      <c r="C14281" t="s">
        <v>23</v>
      </c>
      <c r="D14281" t="s">
        <v>36</v>
      </c>
      <c r="E14281">
        <v>69.243480000000005</v>
      </c>
      <c r="F14281" t="s">
        <v>43</v>
      </c>
      <c r="G14281" t="s">
        <v>43</v>
      </c>
      <c r="H14281">
        <v>-0.5</v>
      </c>
      <c r="I14281">
        <v>2.9</v>
      </c>
      <c r="J14281">
        <v>6.1</v>
      </c>
    </row>
    <row r="14282" spans="1:10" x14ac:dyDescent="0.25">
      <c r="A14282" s="1">
        <v>43556</v>
      </c>
      <c r="B14282" t="s">
        <v>5</v>
      </c>
      <c r="C14282" t="s">
        <v>23</v>
      </c>
      <c r="D14282" t="s">
        <v>35</v>
      </c>
      <c r="E14282">
        <v>93.234800000000007</v>
      </c>
      <c r="F14282" t="s">
        <v>43</v>
      </c>
      <c r="G14282" t="s">
        <v>43</v>
      </c>
      <c r="H14282">
        <v>29.6</v>
      </c>
      <c r="I14282">
        <v>25.4</v>
      </c>
      <c r="J14282">
        <v>20.3</v>
      </c>
    </row>
    <row r="14283" spans="1:10" x14ac:dyDescent="0.25">
      <c r="A14283" s="1">
        <v>43556</v>
      </c>
      <c r="B14283" t="s">
        <v>5</v>
      </c>
      <c r="C14283" t="s">
        <v>24</v>
      </c>
      <c r="D14283" t="s">
        <v>40</v>
      </c>
      <c r="E14283">
        <v>77.749690000000001</v>
      </c>
      <c r="F14283">
        <v>80.08417</v>
      </c>
      <c r="G14283">
        <v>0.4</v>
      </c>
      <c r="H14283">
        <v>-2.4</v>
      </c>
      <c r="I14283">
        <v>1.9</v>
      </c>
      <c r="J14283">
        <v>1.6</v>
      </c>
    </row>
    <row r="14284" spans="1:10" x14ac:dyDescent="0.25">
      <c r="A14284" s="1">
        <v>43556</v>
      </c>
      <c r="B14284" t="s">
        <v>5</v>
      </c>
      <c r="C14284" t="s">
        <v>24</v>
      </c>
      <c r="D14284" t="s">
        <v>39</v>
      </c>
      <c r="E14284">
        <v>74.517390000000006</v>
      </c>
      <c r="F14284" t="s">
        <v>43</v>
      </c>
      <c r="G14284" t="s">
        <v>43</v>
      </c>
      <c r="H14284">
        <v>3.6</v>
      </c>
      <c r="I14284">
        <v>6.2</v>
      </c>
      <c r="J14284">
        <v>3.8</v>
      </c>
    </row>
    <row r="14285" spans="1:10" x14ac:dyDescent="0.25">
      <c r="A14285" s="1">
        <v>43556</v>
      </c>
      <c r="B14285" t="s">
        <v>5</v>
      </c>
      <c r="C14285" t="s">
        <v>24</v>
      </c>
      <c r="D14285" t="s">
        <v>38</v>
      </c>
      <c r="E14285">
        <v>91.689080000000004</v>
      </c>
      <c r="F14285" t="s">
        <v>43</v>
      </c>
      <c r="G14285" t="s">
        <v>43</v>
      </c>
      <c r="H14285">
        <v>-24</v>
      </c>
      <c r="I14285">
        <v>-8.5</v>
      </c>
      <c r="J14285">
        <v>-7</v>
      </c>
    </row>
    <row r="14286" spans="1:10" x14ac:dyDescent="0.25">
      <c r="A14286" s="1">
        <v>43556</v>
      </c>
      <c r="B14286" t="s">
        <v>5</v>
      </c>
      <c r="C14286" t="s">
        <v>24</v>
      </c>
      <c r="D14286" t="s">
        <v>37</v>
      </c>
      <c r="E14286">
        <v>82.625929999999997</v>
      </c>
      <c r="F14286" t="s">
        <v>43</v>
      </c>
      <c r="G14286" t="s">
        <v>43</v>
      </c>
      <c r="H14286">
        <v>-6.3</v>
      </c>
      <c r="I14286">
        <v>-10.199999999999999</v>
      </c>
      <c r="J14286">
        <v>-9.6999999999999993</v>
      </c>
    </row>
    <row r="14287" spans="1:10" x14ac:dyDescent="0.25">
      <c r="A14287" s="1">
        <v>43556</v>
      </c>
      <c r="B14287" t="s">
        <v>5</v>
      </c>
      <c r="C14287" t="s">
        <v>24</v>
      </c>
      <c r="D14287" t="s">
        <v>36</v>
      </c>
      <c r="E14287">
        <v>73.377089999999995</v>
      </c>
      <c r="F14287" t="s">
        <v>43</v>
      </c>
      <c r="G14287" t="s">
        <v>43</v>
      </c>
      <c r="H14287">
        <v>9.4</v>
      </c>
      <c r="I14287">
        <v>11</v>
      </c>
      <c r="J14287">
        <v>9.9</v>
      </c>
    </row>
    <row r="14288" spans="1:10" x14ac:dyDescent="0.25">
      <c r="A14288" s="1">
        <v>43556</v>
      </c>
      <c r="B14288" t="s">
        <v>5</v>
      </c>
      <c r="C14288" t="s">
        <v>24</v>
      </c>
      <c r="D14288" t="s">
        <v>35</v>
      </c>
      <c r="E14288">
        <v>73.307379999999995</v>
      </c>
      <c r="F14288" t="s">
        <v>43</v>
      </c>
      <c r="G14288" t="s">
        <v>43</v>
      </c>
      <c r="H14288">
        <v>-2.9</v>
      </c>
      <c r="I14288">
        <v>-5</v>
      </c>
      <c r="J14288">
        <v>-4.2</v>
      </c>
    </row>
    <row r="14289" spans="1:10" x14ac:dyDescent="0.25">
      <c r="A14289" s="1">
        <v>43556</v>
      </c>
      <c r="B14289" t="s">
        <v>5</v>
      </c>
      <c r="C14289" t="s">
        <v>25</v>
      </c>
      <c r="D14289" t="s">
        <v>40</v>
      </c>
      <c r="E14289">
        <v>83.659379999999999</v>
      </c>
      <c r="F14289">
        <v>85.187470000000005</v>
      </c>
      <c r="G14289">
        <v>0.5</v>
      </c>
      <c r="H14289">
        <v>-0.4</v>
      </c>
      <c r="I14289">
        <v>-0.1</v>
      </c>
      <c r="J14289">
        <v>-0.2</v>
      </c>
    </row>
    <row r="14290" spans="1:10" x14ac:dyDescent="0.25">
      <c r="A14290" s="1">
        <v>43556</v>
      </c>
      <c r="B14290" t="s">
        <v>5</v>
      </c>
      <c r="C14290" t="s">
        <v>25</v>
      </c>
      <c r="D14290" t="s">
        <v>39</v>
      </c>
      <c r="E14290">
        <v>98.308660000000003</v>
      </c>
      <c r="F14290" t="s">
        <v>43</v>
      </c>
      <c r="G14290" t="s">
        <v>43</v>
      </c>
      <c r="H14290">
        <v>6.8</v>
      </c>
      <c r="I14290">
        <v>6.4</v>
      </c>
      <c r="J14290">
        <v>2.9</v>
      </c>
    </row>
    <row r="14291" spans="1:10" x14ac:dyDescent="0.25">
      <c r="A14291" s="1">
        <v>43556</v>
      </c>
      <c r="B14291" t="s">
        <v>5</v>
      </c>
      <c r="C14291" t="s">
        <v>25</v>
      </c>
      <c r="D14291" t="s">
        <v>38</v>
      </c>
      <c r="E14291">
        <v>99.38306</v>
      </c>
      <c r="F14291" t="s">
        <v>43</v>
      </c>
      <c r="G14291" t="s">
        <v>43</v>
      </c>
      <c r="H14291">
        <v>-12.6</v>
      </c>
      <c r="I14291">
        <v>-12.1</v>
      </c>
      <c r="J14291">
        <v>-8.3000000000000007</v>
      </c>
    </row>
    <row r="14292" spans="1:10" x14ac:dyDescent="0.25">
      <c r="A14292" s="1">
        <v>43556</v>
      </c>
      <c r="B14292" t="s">
        <v>5</v>
      </c>
      <c r="C14292" t="s">
        <v>25</v>
      </c>
      <c r="D14292" t="s">
        <v>37</v>
      </c>
      <c r="E14292">
        <v>81.25676</v>
      </c>
      <c r="F14292" t="s">
        <v>43</v>
      </c>
      <c r="G14292" t="s">
        <v>43</v>
      </c>
      <c r="H14292">
        <v>8.3000000000000007</v>
      </c>
      <c r="I14292">
        <v>4.9000000000000004</v>
      </c>
      <c r="J14292">
        <v>0.3</v>
      </c>
    </row>
    <row r="14293" spans="1:10" x14ac:dyDescent="0.25">
      <c r="A14293" s="1">
        <v>43556</v>
      </c>
      <c r="B14293" t="s">
        <v>5</v>
      </c>
      <c r="C14293" t="s">
        <v>25</v>
      </c>
      <c r="D14293" t="s">
        <v>36</v>
      </c>
      <c r="E14293">
        <v>72.325819999999993</v>
      </c>
      <c r="F14293" t="s">
        <v>43</v>
      </c>
      <c r="G14293" t="s">
        <v>43</v>
      </c>
      <c r="H14293">
        <v>5.6</v>
      </c>
      <c r="I14293">
        <v>5.6</v>
      </c>
      <c r="J14293">
        <v>4.3</v>
      </c>
    </row>
    <row r="14294" spans="1:10" x14ac:dyDescent="0.25">
      <c r="A14294" s="1">
        <v>43556</v>
      </c>
      <c r="B14294" t="s">
        <v>5</v>
      </c>
      <c r="C14294" t="s">
        <v>25</v>
      </c>
      <c r="D14294" t="s">
        <v>35</v>
      </c>
      <c r="E14294">
        <v>78.605869999999996</v>
      </c>
      <c r="F14294" t="s">
        <v>43</v>
      </c>
      <c r="G14294" t="s">
        <v>43</v>
      </c>
      <c r="H14294">
        <v>6.6</v>
      </c>
      <c r="I14294">
        <v>11.1</v>
      </c>
      <c r="J14294">
        <v>10.1</v>
      </c>
    </row>
    <row r="14295" spans="1:10" x14ac:dyDescent="0.25">
      <c r="A14295" s="1">
        <v>43556</v>
      </c>
      <c r="B14295" t="s">
        <v>5</v>
      </c>
      <c r="C14295" t="s">
        <v>26</v>
      </c>
      <c r="D14295" t="s">
        <v>40</v>
      </c>
      <c r="E14295">
        <v>76.97569</v>
      </c>
      <c r="F14295">
        <v>80.044370000000001</v>
      </c>
      <c r="G14295">
        <v>0.8</v>
      </c>
      <c r="H14295">
        <v>5.7</v>
      </c>
      <c r="I14295">
        <v>6.8</v>
      </c>
      <c r="J14295">
        <v>5.6</v>
      </c>
    </row>
    <row r="14296" spans="1:10" x14ac:dyDescent="0.25">
      <c r="A14296" s="1">
        <v>43556</v>
      </c>
      <c r="B14296" t="s">
        <v>5</v>
      </c>
      <c r="C14296" t="s">
        <v>26</v>
      </c>
      <c r="D14296" t="s">
        <v>39</v>
      </c>
      <c r="E14296">
        <v>93.522540000000006</v>
      </c>
      <c r="F14296" t="s">
        <v>43</v>
      </c>
      <c r="G14296" t="s">
        <v>43</v>
      </c>
      <c r="H14296">
        <v>13.6</v>
      </c>
      <c r="I14296">
        <v>13.5</v>
      </c>
      <c r="J14296">
        <v>8</v>
      </c>
    </row>
    <row r="14297" spans="1:10" x14ac:dyDescent="0.25">
      <c r="A14297" s="1">
        <v>43556</v>
      </c>
      <c r="B14297" t="s">
        <v>5</v>
      </c>
      <c r="C14297" t="s">
        <v>26</v>
      </c>
      <c r="D14297" t="s">
        <v>38</v>
      </c>
      <c r="E14297">
        <v>68.521720000000002</v>
      </c>
      <c r="F14297" t="s">
        <v>43</v>
      </c>
      <c r="G14297" t="s">
        <v>43</v>
      </c>
      <c r="H14297">
        <v>10.5</v>
      </c>
      <c r="I14297">
        <v>11.3</v>
      </c>
      <c r="J14297">
        <v>7.3</v>
      </c>
    </row>
    <row r="14298" spans="1:10" x14ac:dyDescent="0.25">
      <c r="A14298" s="1">
        <v>43556</v>
      </c>
      <c r="B14298" t="s">
        <v>5</v>
      </c>
      <c r="C14298" t="s">
        <v>26</v>
      </c>
      <c r="D14298" t="s">
        <v>37</v>
      </c>
      <c r="E14298">
        <v>93.112690000000001</v>
      </c>
      <c r="F14298" t="s">
        <v>43</v>
      </c>
      <c r="G14298" t="s">
        <v>43</v>
      </c>
      <c r="H14298">
        <v>1.8</v>
      </c>
      <c r="I14298">
        <v>3.3</v>
      </c>
      <c r="J14298">
        <v>3.8</v>
      </c>
    </row>
    <row r="14299" spans="1:10" x14ac:dyDescent="0.25">
      <c r="A14299" s="1">
        <v>43556</v>
      </c>
      <c r="B14299" t="s">
        <v>5</v>
      </c>
      <c r="C14299" t="s">
        <v>26</v>
      </c>
      <c r="D14299" t="s">
        <v>36</v>
      </c>
      <c r="E14299">
        <v>73.28689</v>
      </c>
      <c r="F14299" t="s">
        <v>43</v>
      </c>
      <c r="G14299" t="s">
        <v>43</v>
      </c>
      <c r="H14299">
        <v>3.2</v>
      </c>
      <c r="I14299">
        <v>2.9</v>
      </c>
      <c r="J14299">
        <v>4.3</v>
      </c>
    </row>
    <row r="14300" spans="1:10" x14ac:dyDescent="0.25">
      <c r="A14300" s="1">
        <v>43556</v>
      </c>
      <c r="B14300" t="s">
        <v>5</v>
      </c>
      <c r="C14300" t="s">
        <v>26</v>
      </c>
      <c r="D14300" t="s">
        <v>35</v>
      </c>
      <c r="E14300">
        <v>68.762209999999996</v>
      </c>
      <c r="F14300" t="s">
        <v>43</v>
      </c>
      <c r="G14300" t="s">
        <v>43</v>
      </c>
      <c r="H14300">
        <v>3.2</v>
      </c>
      <c r="I14300">
        <v>8.8000000000000007</v>
      </c>
      <c r="J14300">
        <v>7.6</v>
      </c>
    </row>
    <row r="14301" spans="1:10" x14ac:dyDescent="0.25">
      <c r="A14301" s="1">
        <v>43556</v>
      </c>
      <c r="B14301" t="s">
        <v>5</v>
      </c>
      <c r="C14301" t="s">
        <v>27</v>
      </c>
      <c r="D14301" t="s">
        <v>40</v>
      </c>
      <c r="E14301">
        <v>81.376410000000007</v>
      </c>
      <c r="F14301">
        <v>82.928240000000002</v>
      </c>
      <c r="G14301">
        <v>-0.4</v>
      </c>
      <c r="H14301">
        <v>-0.6</v>
      </c>
      <c r="I14301">
        <v>0.2</v>
      </c>
      <c r="J14301">
        <v>0.3</v>
      </c>
    </row>
    <row r="14302" spans="1:10" x14ac:dyDescent="0.25">
      <c r="A14302" s="1">
        <v>43556</v>
      </c>
      <c r="B14302" t="s">
        <v>5</v>
      </c>
      <c r="C14302" t="s">
        <v>27</v>
      </c>
      <c r="D14302" t="s">
        <v>39</v>
      </c>
      <c r="E14302">
        <v>103.11551</v>
      </c>
      <c r="F14302" t="s">
        <v>43</v>
      </c>
      <c r="G14302" t="s">
        <v>43</v>
      </c>
      <c r="H14302">
        <v>-1.9</v>
      </c>
      <c r="I14302">
        <v>1</v>
      </c>
      <c r="J14302">
        <v>-4.5</v>
      </c>
    </row>
    <row r="14303" spans="1:10" x14ac:dyDescent="0.25">
      <c r="A14303" s="1">
        <v>43556</v>
      </c>
      <c r="B14303" t="s">
        <v>5</v>
      </c>
      <c r="C14303" t="s">
        <v>27</v>
      </c>
      <c r="D14303" t="s">
        <v>38</v>
      </c>
      <c r="E14303">
        <v>99.385409999999993</v>
      </c>
      <c r="F14303" t="s">
        <v>43</v>
      </c>
      <c r="G14303" t="s">
        <v>43</v>
      </c>
      <c r="H14303">
        <v>-3.3</v>
      </c>
      <c r="I14303">
        <v>-3.4</v>
      </c>
      <c r="J14303">
        <v>-4</v>
      </c>
    </row>
    <row r="14304" spans="1:10" x14ac:dyDescent="0.25">
      <c r="A14304" s="1">
        <v>43556</v>
      </c>
      <c r="B14304" t="s">
        <v>5</v>
      </c>
      <c r="C14304" t="s">
        <v>27</v>
      </c>
      <c r="D14304" t="s">
        <v>37</v>
      </c>
      <c r="E14304">
        <v>76.312219999999996</v>
      </c>
      <c r="F14304" t="s">
        <v>43</v>
      </c>
      <c r="G14304" t="s">
        <v>43</v>
      </c>
      <c r="H14304">
        <v>1.8</v>
      </c>
      <c r="I14304">
        <v>1.5</v>
      </c>
      <c r="J14304">
        <v>-1.6</v>
      </c>
    </row>
    <row r="14305" spans="1:10" x14ac:dyDescent="0.25">
      <c r="A14305" s="1">
        <v>43556</v>
      </c>
      <c r="B14305" t="s">
        <v>5</v>
      </c>
      <c r="C14305" t="s">
        <v>27</v>
      </c>
      <c r="D14305" t="s">
        <v>36</v>
      </c>
      <c r="E14305">
        <v>74.442589999999996</v>
      </c>
      <c r="F14305" t="s">
        <v>43</v>
      </c>
      <c r="G14305" t="s">
        <v>43</v>
      </c>
      <c r="H14305">
        <v>-0.1</v>
      </c>
      <c r="I14305">
        <v>0.5</v>
      </c>
      <c r="J14305">
        <v>2.2999999999999998</v>
      </c>
    </row>
    <row r="14306" spans="1:10" x14ac:dyDescent="0.25">
      <c r="A14306" s="1">
        <v>43556</v>
      </c>
      <c r="B14306" t="s">
        <v>5</v>
      </c>
      <c r="C14306" t="s">
        <v>27</v>
      </c>
      <c r="D14306" t="s">
        <v>35</v>
      </c>
      <c r="E14306">
        <v>90.147919999999999</v>
      </c>
      <c r="F14306" t="s">
        <v>43</v>
      </c>
      <c r="G14306" t="s">
        <v>43</v>
      </c>
      <c r="H14306">
        <v>-0.6</v>
      </c>
      <c r="I14306">
        <v>7.1</v>
      </c>
      <c r="J14306">
        <v>16.399999999999999</v>
      </c>
    </row>
    <row r="14307" spans="1:10" x14ac:dyDescent="0.25">
      <c r="A14307" s="1">
        <v>43556</v>
      </c>
      <c r="B14307" t="s">
        <v>5</v>
      </c>
      <c r="C14307" t="s">
        <v>28</v>
      </c>
      <c r="D14307" t="s">
        <v>40</v>
      </c>
      <c r="E14307">
        <v>76.999719999999996</v>
      </c>
      <c r="F14307">
        <v>77.676329999999993</v>
      </c>
      <c r="G14307">
        <v>3.2</v>
      </c>
      <c r="H14307">
        <v>6.1</v>
      </c>
      <c r="I14307">
        <v>5.7</v>
      </c>
      <c r="J14307">
        <v>5.9</v>
      </c>
    </row>
    <row r="14308" spans="1:10" x14ac:dyDescent="0.25">
      <c r="A14308" s="1">
        <v>43556</v>
      </c>
      <c r="B14308" t="s">
        <v>5</v>
      </c>
      <c r="C14308" t="s">
        <v>28</v>
      </c>
      <c r="D14308" t="s">
        <v>39</v>
      </c>
      <c r="E14308">
        <v>73.560289999999995</v>
      </c>
      <c r="F14308" t="s">
        <v>43</v>
      </c>
      <c r="G14308" t="s">
        <v>43</v>
      </c>
      <c r="H14308">
        <v>-9.4</v>
      </c>
      <c r="I14308">
        <v>-1.1000000000000001</v>
      </c>
      <c r="J14308">
        <v>3.4</v>
      </c>
    </row>
    <row r="14309" spans="1:10" x14ac:dyDescent="0.25">
      <c r="A14309" s="1">
        <v>43556</v>
      </c>
      <c r="B14309" t="s">
        <v>5</v>
      </c>
      <c r="C14309" t="s">
        <v>28</v>
      </c>
      <c r="D14309" t="s">
        <v>38</v>
      </c>
      <c r="E14309">
        <v>87.021029999999996</v>
      </c>
      <c r="F14309" t="s">
        <v>43</v>
      </c>
      <c r="G14309" t="s">
        <v>43</v>
      </c>
      <c r="H14309">
        <v>8.6999999999999993</v>
      </c>
      <c r="I14309">
        <v>5.0999999999999996</v>
      </c>
      <c r="J14309">
        <v>4.0999999999999996</v>
      </c>
    </row>
    <row r="14310" spans="1:10" x14ac:dyDescent="0.25">
      <c r="A14310" s="1">
        <v>43556</v>
      </c>
      <c r="B14310" t="s">
        <v>5</v>
      </c>
      <c r="C14310" t="s">
        <v>28</v>
      </c>
      <c r="D14310" t="s">
        <v>37</v>
      </c>
      <c r="E14310">
        <v>91.86157</v>
      </c>
      <c r="F14310" t="s">
        <v>43</v>
      </c>
      <c r="G14310" t="s">
        <v>43</v>
      </c>
      <c r="H14310">
        <v>2.2000000000000002</v>
      </c>
      <c r="I14310">
        <v>-1.4</v>
      </c>
      <c r="J14310">
        <v>-3.7</v>
      </c>
    </row>
    <row r="14311" spans="1:10" x14ac:dyDescent="0.25">
      <c r="A14311" s="1">
        <v>43556</v>
      </c>
      <c r="B14311" t="s">
        <v>5</v>
      </c>
      <c r="C14311" t="s">
        <v>28</v>
      </c>
      <c r="D14311" t="s">
        <v>36</v>
      </c>
      <c r="E14311">
        <v>69.973280000000003</v>
      </c>
      <c r="F14311" t="s">
        <v>43</v>
      </c>
      <c r="G14311" t="s">
        <v>43</v>
      </c>
      <c r="H14311">
        <v>9.6</v>
      </c>
      <c r="I14311">
        <v>10.8</v>
      </c>
      <c r="J14311">
        <v>11.6</v>
      </c>
    </row>
    <row r="14312" spans="1:10" x14ac:dyDescent="0.25">
      <c r="A14312" s="1">
        <v>43556</v>
      </c>
      <c r="B14312" t="s">
        <v>5</v>
      </c>
      <c r="C14312" t="s">
        <v>28</v>
      </c>
      <c r="D14312" t="s">
        <v>35</v>
      </c>
      <c r="E14312">
        <v>65.755369999999999</v>
      </c>
      <c r="F14312" t="s">
        <v>43</v>
      </c>
      <c r="G14312" t="s">
        <v>43</v>
      </c>
      <c r="H14312">
        <v>7.1</v>
      </c>
      <c r="I14312">
        <v>5.2</v>
      </c>
      <c r="J14312">
        <v>5.3</v>
      </c>
    </row>
    <row r="14313" spans="1:10" x14ac:dyDescent="0.25">
      <c r="A14313" s="1">
        <v>43556</v>
      </c>
      <c r="B14313" t="s">
        <v>5</v>
      </c>
      <c r="C14313" t="s">
        <v>29</v>
      </c>
      <c r="D14313" t="s">
        <v>40</v>
      </c>
      <c r="E14313">
        <v>86.603989999999996</v>
      </c>
      <c r="F14313">
        <v>84.900509999999997</v>
      </c>
      <c r="G14313">
        <v>4.4000000000000004</v>
      </c>
      <c r="H14313">
        <v>3.4</v>
      </c>
      <c r="I14313">
        <v>2.8</v>
      </c>
      <c r="J14313">
        <v>2.2000000000000002</v>
      </c>
    </row>
    <row r="14314" spans="1:10" x14ac:dyDescent="0.25">
      <c r="A14314" s="1">
        <v>43556</v>
      </c>
      <c r="B14314" t="s">
        <v>5</v>
      </c>
      <c r="C14314" t="s">
        <v>29</v>
      </c>
      <c r="D14314" t="s">
        <v>39</v>
      </c>
      <c r="E14314">
        <v>86.414879999999997</v>
      </c>
      <c r="F14314" t="s">
        <v>43</v>
      </c>
      <c r="G14314" t="s">
        <v>43</v>
      </c>
      <c r="H14314">
        <v>3.9</v>
      </c>
      <c r="I14314">
        <v>2.9</v>
      </c>
      <c r="J14314">
        <v>1.5</v>
      </c>
    </row>
    <row r="14315" spans="1:10" x14ac:dyDescent="0.25">
      <c r="A14315" s="1">
        <v>43556</v>
      </c>
      <c r="B14315" t="s">
        <v>5</v>
      </c>
      <c r="C14315" t="s">
        <v>29</v>
      </c>
      <c r="D14315" t="s">
        <v>38</v>
      </c>
      <c r="E14315">
        <v>90.838239999999999</v>
      </c>
      <c r="F14315" t="s">
        <v>43</v>
      </c>
      <c r="G14315" t="s">
        <v>43</v>
      </c>
      <c r="H14315">
        <v>-3.6</v>
      </c>
      <c r="I14315">
        <v>-1.9</v>
      </c>
      <c r="J14315">
        <v>-3.8</v>
      </c>
    </row>
    <row r="14316" spans="1:10" x14ac:dyDescent="0.25">
      <c r="A14316" s="1">
        <v>43556</v>
      </c>
      <c r="B14316" t="s">
        <v>5</v>
      </c>
      <c r="C14316" t="s">
        <v>29</v>
      </c>
      <c r="D14316" t="s">
        <v>37</v>
      </c>
      <c r="E14316">
        <v>91.646100000000004</v>
      </c>
      <c r="F14316" t="s">
        <v>43</v>
      </c>
      <c r="G14316" t="s">
        <v>43</v>
      </c>
      <c r="H14316">
        <v>10.1</v>
      </c>
      <c r="I14316">
        <v>8.1</v>
      </c>
      <c r="J14316">
        <v>5.0999999999999996</v>
      </c>
    </row>
    <row r="14317" spans="1:10" x14ac:dyDescent="0.25">
      <c r="A14317" s="1">
        <v>43556</v>
      </c>
      <c r="B14317" t="s">
        <v>5</v>
      </c>
      <c r="C14317" t="s">
        <v>29</v>
      </c>
      <c r="D14317" t="s">
        <v>36</v>
      </c>
      <c r="E14317">
        <v>80.624859999999998</v>
      </c>
      <c r="F14317" t="s">
        <v>43</v>
      </c>
      <c r="G14317" t="s">
        <v>43</v>
      </c>
      <c r="H14317">
        <v>5.4</v>
      </c>
      <c r="I14317">
        <v>5.5</v>
      </c>
      <c r="J14317">
        <v>6.1</v>
      </c>
    </row>
    <row r="14318" spans="1:10" x14ac:dyDescent="0.25">
      <c r="A14318" s="1">
        <v>43556</v>
      </c>
      <c r="B14318" t="s">
        <v>5</v>
      </c>
      <c r="C14318" t="s">
        <v>29</v>
      </c>
      <c r="D14318" t="s">
        <v>35</v>
      </c>
      <c r="E14318">
        <v>89.782070000000004</v>
      </c>
      <c r="F14318" t="s">
        <v>43</v>
      </c>
      <c r="G14318" t="s">
        <v>43</v>
      </c>
      <c r="H14318">
        <v>-2</v>
      </c>
      <c r="I14318">
        <v>-8.8000000000000007</v>
      </c>
      <c r="J14318">
        <v>-2.6</v>
      </c>
    </row>
    <row r="14319" spans="1:10" x14ac:dyDescent="0.25">
      <c r="A14319" s="1">
        <v>43556</v>
      </c>
      <c r="B14319" t="s">
        <v>5</v>
      </c>
      <c r="C14319" t="s">
        <v>32</v>
      </c>
      <c r="D14319" t="s">
        <v>40</v>
      </c>
      <c r="E14319">
        <v>75.415989999999994</v>
      </c>
      <c r="F14319">
        <v>77.689539999999994</v>
      </c>
      <c r="G14319">
        <v>1.5</v>
      </c>
      <c r="H14319">
        <v>-1.6</v>
      </c>
      <c r="I14319">
        <v>-1.7</v>
      </c>
      <c r="J14319">
        <v>-0.1</v>
      </c>
    </row>
    <row r="14320" spans="1:10" x14ac:dyDescent="0.25">
      <c r="A14320" s="1">
        <v>43556</v>
      </c>
      <c r="B14320" t="s">
        <v>5</v>
      </c>
      <c r="C14320" t="s">
        <v>32</v>
      </c>
      <c r="D14320" t="s">
        <v>39</v>
      </c>
      <c r="E14320">
        <v>74.96508</v>
      </c>
      <c r="F14320" t="s">
        <v>43</v>
      </c>
      <c r="G14320" t="s">
        <v>43</v>
      </c>
      <c r="H14320">
        <v>7.6</v>
      </c>
      <c r="I14320">
        <v>8.1999999999999993</v>
      </c>
      <c r="J14320">
        <v>6.6</v>
      </c>
    </row>
    <row r="14321" spans="1:10" x14ac:dyDescent="0.25">
      <c r="A14321" s="1">
        <v>43556</v>
      </c>
      <c r="B14321" t="s">
        <v>5</v>
      </c>
      <c r="C14321" t="s">
        <v>32</v>
      </c>
      <c r="D14321" t="s">
        <v>38</v>
      </c>
      <c r="E14321">
        <v>100.85052</v>
      </c>
      <c r="F14321" t="s">
        <v>43</v>
      </c>
      <c r="G14321" t="s">
        <v>43</v>
      </c>
      <c r="H14321">
        <v>-2.2000000000000002</v>
      </c>
      <c r="I14321">
        <v>-4.0999999999999996</v>
      </c>
      <c r="J14321">
        <v>-2</v>
      </c>
    </row>
    <row r="14322" spans="1:10" x14ac:dyDescent="0.25">
      <c r="A14322" s="1">
        <v>43556</v>
      </c>
      <c r="B14322" t="s">
        <v>5</v>
      </c>
      <c r="C14322" t="s">
        <v>32</v>
      </c>
      <c r="D14322" t="s">
        <v>37</v>
      </c>
      <c r="E14322">
        <v>67.533069999999995</v>
      </c>
      <c r="F14322" t="s">
        <v>43</v>
      </c>
      <c r="G14322" t="s">
        <v>43</v>
      </c>
      <c r="H14322">
        <v>-5.6</v>
      </c>
      <c r="I14322">
        <v>-4.5999999999999996</v>
      </c>
      <c r="J14322">
        <v>-1.7</v>
      </c>
    </row>
    <row r="14323" spans="1:10" x14ac:dyDescent="0.25">
      <c r="A14323" s="1">
        <v>43556</v>
      </c>
      <c r="B14323" t="s">
        <v>5</v>
      </c>
      <c r="C14323" t="s">
        <v>32</v>
      </c>
      <c r="D14323" t="s">
        <v>36</v>
      </c>
      <c r="E14323">
        <v>64.761560000000003</v>
      </c>
      <c r="F14323" t="s">
        <v>43</v>
      </c>
      <c r="G14323" t="s">
        <v>43</v>
      </c>
      <c r="H14323">
        <v>-1</v>
      </c>
      <c r="I14323">
        <v>-0.7</v>
      </c>
      <c r="J14323">
        <v>2.1</v>
      </c>
    </row>
    <row r="14324" spans="1:10" x14ac:dyDescent="0.25">
      <c r="A14324" s="1">
        <v>43556</v>
      </c>
      <c r="B14324" t="s">
        <v>5</v>
      </c>
      <c r="C14324" t="s">
        <v>32</v>
      </c>
      <c r="D14324" t="s">
        <v>35</v>
      </c>
      <c r="E14324">
        <v>93.988950000000003</v>
      </c>
      <c r="F14324" t="s">
        <v>43</v>
      </c>
      <c r="G14324" t="s">
        <v>43</v>
      </c>
      <c r="H14324">
        <v>-3.2</v>
      </c>
      <c r="I14324">
        <v>-3.6</v>
      </c>
      <c r="J14324">
        <v>-7.6</v>
      </c>
    </row>
    <row r="14325" spans="1:10" x14ac:dyDescent="0.25">
      <c r="A14325" s="1">
        <v>43556</v>
      </c>
      <c r="B14325" t="s">
        <v>5</v>
      </c>
      <c r="C14325" t="s">
        <v>33</v>
      </c>
      <c r="D14325" t="s">
        <v>40</v>
      </c>
      <c r="E14325">
        <v>90.221360000000004</v>
      </c>
      <c r="F14325">
        <v>95.017529999999994</v>
      </c>
      <c r="G14325">
        <v>5.5</v>
      </c>
      <c r="H14325">
        <v>6.9</v>
      </c>
      <c r="I14325">
        <v>6.8</v>
      </c>
      <c r="J14325">
        <v>5.8</v>
      </c>
    </row>
    <row r="14326" spans="1:10" x14ac:dyDescent="0.25">
      <c r="A14326" s="1">
        <v>43556</v>
      </c>
      <c r="B14326" t="s">
        <v>5</v>
      </c>
      <c r="C14326" t="s">
        <v>33</v>
      </c>
      <c r="D14326" t="s">
        <v>39</v>
      </c>
      <c r="E14326">
        <v>123.58239</v>
      </c>
      <c r="F14326" t="s">
        <v>43</v>
      </c>
      <c r="G14326" t="s">
        <v>43</v>
      </c>
      <c r="H14326">
        <v>-3.3</v>
      </c>
      <c r="I14326">
        <v>0.3</v>
      </c>
      <c r="J14326">
        <v>0.6</v>
      </c>
    </row>
    <row r="14327" spans="1:10" x14ac:dyDescent="0.25">
      <c r="A14327" s="1">
        <v>43556</v>
      </c>
      <c r="B14327" t="s">
        <v>5</v>
      </c>
      <c r="C14327" t="s">
        <v>33</v>
      </c>
      <c r="D14327" t="s">
        <v>38</v>
      </c>
      <c r="E14327">
        <v>110.71536999999999</v>
      </c>
      <c r="F14327" t="s">
        <v>43</v>
      </c>
      <c r="G14327" t="s">
        <v>43</v>
      </c>
      <c r="H14327">
        <v>1.4</v>
      </c>
      <c r="I14327">
        <v>7.3</v>
      </c>
      <c r="J14327">
        <v>12.3</v>
      </c>
    </row>
    <row r="14328" spans="1:10" x14ac:dyDescent="0.25">
      <c r="A14328" s="1">
        <v>43556</v>
      </c>
      <c r="B14328" t="s">
        <v>5</v>
      </c>
      <c r="C14328" t="s">
        <v>33</v>
      </c>
      <c r="D14328" t="s">
        <v>37</v>
      </c>
      <c r="E14328">
        <v>83.235510000000005</v>
      </c>
      <c r="F14328" t="s">
        <v>43</v>
      </c>
      <c r="G14328" t="s">
        <v>43</v>
      </c>
      <c r="H14328">
        <v>2.2000000000000002</v>
      </c>
      <c r="I14328">
        <v>5.4</v>
      </c>
      <c r="J14328">
        <v>-1.1000000000000001</v>
      </c>
    </row>
    <row r="14329" spans="1:10" x14ac:dyDescent="0.25">
      <c r="A14329" s="1">
        <v>43556</v>
      </c>
      <c r="B14329" t="s">
        <v>5</v>
      </c>
      <c r="C14329" t="s">
        <v>33</v>
      </c>
      <c r="D14329" t="s">
        <v>36</v>
      </c>
      <c r="E14329">
        <v>72.834800000000001</v>
      </c>
      <c r="F14329" t="s">
        <v>43</v>
      </c>
      <c r="G14329" t="s">
        <v>43</v>
      </c>
      <c r="H14329">
        <v>19.399999999999999</v>
      </c>
      <c r="I14329">
        <v>9.3000000000000007</v>
      </c>
      <c r="J14329">
        <v>9.5</v>
      </c>
    </row>
    <row r="14330" spans="1:10" x14ac:dyDescent="0.25">
      <c r="A14330" s="1">
        <v>43556</v>
      </c>
      <c r="B14330" t="s">
        <v>5</v>
      </c>
      <c r="C14330" t="s">
        <v>33</v>
      </c>
      <c r="D14330" t="s">
        <v>35</v>
      </c>
      <c r="E14330">
        <v>85.504999999999995</v>
      </c>
      <c r="F14330" t="s">
        <v>43</v>
      </c>
      <c r="G14330" t="s">
        <v>43</v>
      </c>
      <c r="H14330">
        <v>14.5</v>
      </c>
      <c r="I14330">
        <v>7.3</v>
      </c>
      <c r="J14330">
        <v>-0.1</v>
      </c>
    </row>
    <row r="14331" spans="1:10" x14ac:dyDescent="0.25">
      <c r="A14331" s="1">
        <v>43556</v>
      </c>
      <c r="B14331" t="s">
        <v>34</v>
      </c>
      <c r="C14331" t="s">
        <v>16</v>
      </c>
      <c r="D14331" t="s">
        <v>40</v>
      </c>
      <c r="E14331">
        <v>88.117279999999994</v>
      </c>
      <c r="F14331">
        <v>92.267949999999999</v>
      </c>
      <c r="G14331">
        <v>-1.4</v>
      </c>
      <c r="H14331">
        <v>-2.2000000000000002</v>
      </c>
      <c r="I14331">
        <v>-4.9000000000000004</v>
      </c>
      <c r="J14331">
        <v>-5.9</v>
      </c>
    </row>
    <row r="14332" spans="1:10" x14ac:dyDescent="0.25">
      <c r="A14332" s="1">
        <v>43556</v>
      </c>
      <c r="B14332" t="s">
        <v>34</v>
      </c>
      <c r="C14332" t="s">
        <v>16</v>
      </c>
      <c r="D14332" t="s">
        <v>39</v>
      </c>
      <c r="E14332">
        <v>94.321870000000004</v>
      </c>
      <c r="F14332" t="s">
        <v>43</v>
      </c>
      <c r="G14332" t="s">
        <v>43</v>
      </c>
      <c r="H14332">
        <v>6.8</v>
      </c>
      <c r="I14332">
        <v>8</v>
      </c>
      <c r="J14332">
        <v>14.3</v>
      </c>
    </row>
    <row r="14333" spans="1:10" x14ac:dyDescent="0.25">
      <c r="A14333" s="1">
        <v>43556</v>
      </c>
      <c r="B14333" t="s">
        <v>34</v>
      </c>
      <c r="C14333" t="s">
        <v>16</v>
      </c>
      <c r="D14333" t="s">
        <v>38</v>
      </c>
      <c r="E14333">
        <v>86.798429999999996</v>
      </c>
      <c r="F14333" t="s">
        <v>43</v>
      </c>
      <c r="G14333" t="s">
        <v>43</v>
      </c>
      <c r="H14333">
        <v>-1.7</v>
      </c>
      <c r="I14333">
        <v>-4.4000000000000004</v>
      </c>
      <c r="J14333">
        <v>-3.1</v>
      </c>
    </row>
    <row r="14334" spans="1:10" x14ac:dyDescent="0.25">
      <c r="A14334" s="1">
        <v>43556</v>
      </c>
      <c r="B14334" t="s">
        <v>34</v>
      </c>
      <c r="C14334" t="s">
        <v>16</v>
      </c>
      <c r="D14334" t="s">
        <v>37</v>
      </c>
      <c r="E14334">
        <v>86.002219999999994</v>
      </c>
      <c r="F14334" t="s">
        <v>43</v>
      </c>
      <c r="G14334" t="s">
        <v>43</v>
      </c>
      <c r="H14334">
        <v>-9.4</v>
      </c>
      <c r="I14334">
        <v>0.2</v>
      </c>
      <c r="J14334">
        <v>-6.1</v>
      </c>
    </row>
    <row r="14335" spans="1:10" x14ac:dyDescent="0.25">
      <c r="A14335" s="1">
        <v>43556</v>
      </c>
      <c r="B14335" t="s">
        <v>34</v>
      </c>
      <c r="C14335" t="s">
        <v>16</v>
      </c>
      <c r="D14335" t="s">
        <v>36</v>
      </c>
      <c r="E14335">
        <v>89.950339999999997</v>
      </c>
      <c r="F14335" t="s">
        <v>43</v>
      </c>
      <c r="G14335" t="s">
        <v>43</v>
      </c>
      <c r="H14335">
        <v>2.6</v>
      </c>
      <c r="I14335">
        <v>-4.0999999999999996</v>
      </c>
      <c r="J14335">
        <v>-4.3</v>
      </c>
    </row>
    <row r="14336" spans="1:10" x14ac:dyDescent="0.25">
      <c r="A14336" s="1">
        <v>43556</v>
      </c>
      <c r="B14336" t="s">
        <v>34</v>
      </c>
      <c r="C14336" t="s">
        <v>16</v>
      </c>
      <c r="D14336" t="s">
        <v>35</v>
      </c>
      <c r="E14336">
        <v>80.690039999999996</v>
      </c>
      <c r="F14336" t="s">
        <v>43</v>
      </c>
      <c r="G14336" t="s">
        <v>43</v>
      </c>
      <c r="H14336">
        <v>-12.9</v>
      </c>
      <c r="I14336">
        <v>-41.8</v>
      </c>
      <c r="J14336">
        <v>-46.1</v>
      </c>
    </row>
    <row r="14337" spans="1:10" x14ac:dyDescent="0.25">
      <c r="A14337" s="1">
        <v>43556</v>
      </c>
      <c r="B14337" t="s">
        <v>34</v>
      </c>
      <c r="C14337" t="s">
        <v>19</v>
      </c>
      <c r="D14337" t="s">
        <v>40</v>
      </c>
      <c r="E14337">
        <v>89.382840000000002</v>
      </c>
      <c r="F14337">
        <v>91.663700000000006</v>
      </c>
      <c r="G14337">
        <v>-1.7</v>
      </c>
      <c r="H14337">
        <v>-0.1</v>
      </c>
      <c r="I14337">
        <v>0.5</v>
      </c>
      <c r="J14337">
        <v>0.2</v>
      </c>
    </row>
    <row r="14338" spans="1:10" x14ac:dyDescent="0.25">
      <c r="A14338" s="1">
        <v>43556</v>
      </c>
      <c r="B14338" t="s">
        <v>34</v>
      </c>
      <c r="C14338" t="s">
        <v>19</v>
      </c>
      <c r="D14338" t="s">
        <v>39</v>
      </c>
      <c r="E14338">
        <v>109.25073999999999</v>
      </c>
      <c r="F14338" t="s">
        <v>43</v>
      </c>
      <c r="G14338" t="s">
        <v>43</v>
      </c>
      <c r="H14338">
        <v>-2.9</v>
      </c>
      <c r="I14338">
        <v>-1</v>
      </c>
      <c r="J14338">
        <v>1.5</v>
      </c>
    </row>
    <row r="14339" spans="1:10" x14ac:dyDescent="0.25">
      <c r="A14339" s="1">
        <v>43556</v>
      </c>
      <c r="B14339" t="s">
        <v>34</v>
      </c>
      <c r="C14339" t="s">
        <v>19</v>
      </c>
      <c r="D14339" t="s">
        <v>38</v>
      </c>
      <c r="E14339">
        <v>98.618279999999999</v>
      </c>
      <c r="F14339" t="s">
        <v>43</v>
      </c>
      <c r="G14339" t="s">
        <v>43</v>
      </c>
      <c r="H14339">
        <v>3.1</v>
      </c>
      <c r="I14339">
        <v>-1.4</v>
      </c>
      <c r="J14339">
        <v>-3.4</v>
      </c>
    </row>
    <row r="14340" spans="1:10" x14ac:dyDescent="0.25">
      <c r="A14340" s="1">
        <v>43556</v>
      </c>
      <c r="B14340" t="s">
        <v>34</v>
      </c>
      <c r="C14340" t="s">
        <v>19</v>
      </c>
      <c r="D14340" t="s">
        <v>37</v>
      </c>
      <c r="E14340">
        <v>84.031559999999999</v>
      </c>
      <c r="F14340" t="s">
        <v>43</v>
      </c>
      <c r="G14340" t="s">
        <v>43</v>
      </c>
      <c r="H14340">
        <v>-4.5</v>
      </c>
      <c r="I14340">
        <v>-4</v>
      </c>
      <c r="J14340">
        <v>-5.6</v>
      </c>
    </row>
    <row r="14341" spans="1:10" x14ac:dyDescent="0.25">
      <c r="A14341" s="1">
        <v>43556</v>
      </c>
      <c r="B14341" t="s">
        <v>34</v>
      </c>
      <c r="C14341" t="s">
        <v>19</v>
      </c>
      <c r="D14341" t="s">
        <v>36</v>
      </c>
      <c r="E14341">
        <v>80.034289999999999</v>
      </c>
      <c r="F14341" t="s">
        <v>43</v>
      </c>
      <c r="G14341" t="s">
        <v>43</v>
      </c>
      <c r="H14341">
        <v>1.1000000000000001</v>
      </c>
      <c r="I14341">
        <v>4.3</v>
      </c>
      <c r="J14341">
        <v>6.3</v>
      </c>
    </row>
    <row r="14342" spans="1:10" x14ac:dyDescent="0.25">
      <c r="A14342" s="1">
        <v>43556</v>
      </c>
      <c r="B14342" t="s">
        <v>34</v>
      </c>
      <c r="C14342" t="s">
        <v>19</v>
      </c>
      <c r="D14342" t="s">
        <v>35</v>
      </c>
      <c r="E14342">
        <v>91.496070000000003</v>
      </c>
      <c r="F14342" t="s">
        <v>43</v>
      </c>
      <c r="G14342" t="s">
        <v>43</v>
      </c>
      <c r="H14342">
        <v>2.5</v>
      </c>
      <c r="I14342">
        <v>7.3</v>
      </c>
      <c r="J14342">
        <v>1.3</v>
      </c>
    </row>
    <row r="14343" spans="1:10" x14ac:dyDescent="0.25">
      <c r="A14343" s="1">
        <v>43556</v>
      </c>
      <c r="B14343" t="s">
        <v>34</v>
      </c>
      <c r="C14343" t="s">
        <v>22</v>
      </c>
      <c r="D14343" t="s">
        <v>40</v>
      </c>
      <c r="E14343">
        <v>97.287210000000002</v>
      </c>
      <c r="F14343">
        <v>100.44790999999999</v>
      </c>
      <c r="G14343">
        <v>0.5</v>
      </c>
      <c r="H14343">
        <v>0.1</v>
      </c>
      <c r="I14343">
        <v>0.2</v>
      </c>
      <c r="J14343">
        <v>-1.3</v>
      </c>
    </row>
    <row r="14344" spans="1:10" x14ac:dyDescent="0.25">
      <c r="A14344" s="1">
        <v>43556</v>
      </c>
      <c r="B14344" t="s">
        <v>34</v>
      </c>
      <c r="C14344" t="s">
        <v>22</v>
      </c>
      <c r="D14344" t="s">
        <v>39</v>
      </c>
      <c r="E14344">
        <v>77.901849999999996</v>
      </c>
      <c r="F14344" t="s">
        <v>43</v>
      </c>
      <c r="G14344" t="s">
        <v>43</v>
      </c>
      <c r="H14344">
        <v>-1</v>
      </c>
      <c r="I14344">
        <v>-0.7</v>
      </c>
      <c r="J14344">
        <v>-0.1</v>
      </c>
    </row>
    <row r="14345" spans="1:10" x14ac:dyDescent="0.25">
      <c r="A14345" s="1">
        <v>43556</v>
      </c>
      <c r="B14345" t="s">
        <v>34</v>
      </c>
      <c r="C14345" t="s">
        <v>22</v>
      </c>
      <c r="D14345" t="s">
        <v>38</v>
      </c>
      <c r="E14345">
        <v>115.82984999999999</v>
      </c>
      <c r="F14345" t="s">
        <v>43</v>
      </c>
      <c r="G14345" t="s">
        <v>43</v>
      </c>
      <c r="H14345">
        <v>-2.7</v>
      </c>
      <c r="I14345">
        <v>-5</v>
      </c>
      <c r="J14345">
        <v>-8.6999999999999993</v>
      </c>
    </row>
    <row r="14346" spans="1:10" x14ac:dyDescent="0.25">
      <c r="A14346" s="1">
        <v>43556</v>
      </c>
      <c r="B14346" t="s">
        <v>34</v>
      </c>
      <c r="C14346" t="s">
        <v>22</v>
      </c>
      <c r="D14346" t="s">
        <v>37</v>
      </c>
      <c r="E14346">
        <v>101.53416</v>
      </c>
      <c r="F14346" t="s">
        <v>43</v>
      </c>
      <c r="G14346" t="s">
        <v>43</v>
      </c>
      <c r="H14346">
        <v>3.9</v>
      </c>
      <c r="I14346">
        <v>3.3</v>
      </c>
      <c r="J14346">
        <v>3.9</v>
      </c>
    </row>
    <row r="14347" spans="1:10" x14ac:dyDescent="0.25">
      <c r="A14347" s="1">
        <v>43556</v>
      </c>
      <c r="B14347" t="s">
        <v>34</v>
      </c>
      <c r="C14347" t="s">
        <v>22</v>
      </c>
      <c r="D14347" t="s">
        <v>36</v>
      </c>
      <c r="E14347">
        <v>90.974900000000005</v>
      </c>
      <c r="F14347" t="s">
        <v>43</v>
      </c>
      <c r="G14347" t="s">
        <v>43</v>
      </c>
      <c r="H14347">
        <v>0.3</v>
      </c>
      <c r="I14347">
        <v>2.4</v>
      </c>
      <c r="J14347">
        <v>0.9</v>
      </c>
    </row>
    <row r="14348" spans="1:10" x14ac:dyDescent="0.25">
      <c r="A14348" s="1">
        <v>43556</v>
      </c>
      <c r="B14348" t="s">
        <v>34</v>
      </c>
      <c r="C14348" t="s">
        <v>22</v>
      </c>
      <c r="D14348" t="s">
        <v>35</v>
      </c>
      <c r="E14348">
        <v>134.87555</v>
      </c>
      <c r="F14348" t="s">
        <v>43</v>
      </c>
      <c r="G14348" t="s">
        <v>43</v>
      </c>
      <c r="H14348">
        <v>-0.4</v>
      </c>
      <c r="I14348">
        <v>-3.1</v>
      </c>
      <c r="J14348">
        <v>-7.3</v>
      </c>
    </row>
    <row r="14349" spans="1:10" x14ac:dyDescent="0.25">
      <c r="A14349" s="1">
        <v>43556</v>
      </c>
      <c r="B14349" t="s">
        <v>34</v>
      </c>
      <c r="C14349" t="s">
        <v>23</v>
      </c>
      <c r="D14349" t="s">
        <v>40</v>
      </c>
      <c r="E14349">
        <v>81.094380000000001</v>
      </c>
      <c r="F14349">
        <v>83.711870000000005</v>
      </c>
      <c r="G14349">
        <v>0.6</v>
      </c>
      <c r="H14349">
        <v>-0.7</v>
      </c>
      <c r="I14349">
        <v>0.5</v>
      </c>
      <c r="J14349">
        <v>0.5</v>
      </c>
    </row>
    <row r="14350" spans="1:10" x14ac:dyDescent="0.25">
      <c r="A14350" s="1">
        <v>43556</v>
      </c>
      <c r="B14350" t="s">
        <v>34</v>
      </c>
      <c r="C14350" t="s">
        <v>23</v>
      </c>
      <c r="D14350" t="s">
        <v>39</v>
      </c>
      <c r="E14350">
        <v>93.531800000000004</v>
      </c>
      <c r="F14350" t="s">
        <v>43</v>
      </c>
      <c r="G14350" t="s">
        <v>43</v>
      </c>
      <c r="H14350">
        <v>-2.7</v>
      </c>
      <c r="I14350">
        <v>-2.4</v>
      </c>
      <c r="J14350">
        <v>-2.2000000000000002</v>
      </c>
    </row>
    <row r="14351" spans="1:10" x14ac:dyDescent="0.25">
      <c r="A14351" s="1">
        <v>43556</v>
      </c>
      <c r="B14351" t="s">
        <v>34</v>
      </c>
      <c r="C14351" t="s">
        <v>23</v>
      </c>
      <c r="D14351" t="s">
        <v>38</v>
      </c>
      <c r="E14351">
        <v>101.53849</v>
      </c>
      <c r="F14351" t="s">
        <v>43</v>
      </c>
      <c r="G14351" t="s">
        <v>43</v>
      </c>
      <c r="H14351">
        <v>3.7</v>
      </c>
      <c r="I14351">
        <v>3.7</v>
      </c>
      <c r="J14351">
        <v>1</v>
      </c>
    </row>
    <row r="14352" spans="1:10" x14ac:dyDescent="0.25">
      <c r="A14352" s="1">
        <v>43556</v>
      </c>
      <c r="B14352" t="s">
        <v>34</v>
      </c>
      <c r="C14352" t="s">
        <v>23</v>
      </c>
      <c r="D14352" t="s">
        <v>37</v>
      </c>
      <c r="E14352">
        <v>69.76437</v>
      </c>
      <c r="F14352" t="s">
        <v>43</v>
      </c>
      <c r="G14352" t="s">
        <v>43</v>
      </c>
      <c r="H14352">
        <v>4.2</v>
      </c>
      <c r="I14352">
        <v>2.6</v>
      </c>
      <c r="J14352">
        <v>-2</v>
      </c>
    </row>
    <row r="14353" spans="1:10" x14ac:dyDescent="0.25">
      <c r="A14353" s="1">
        <v>43556</v>
      </c>
      <c r="B14353" t="s">
        <v>34</v>
      </c>
      <c r="C14353" t="s">
        <v>23</v>
      </c>
      <c r="D14353" t="s">
        <v>36</v>
      </c>
      <c r="E14353">
        <v>71.496049999999997</v>
      </c>
      <c r="F14353" t="s">
        <v>43</v>
      </c>
      <c r="G14353" t="s">
        <v>43</v>
      </c>
      <c r="H14353">
        <v>-9.4</v>
      </c>
      <c r="I14353">
        <v>-5.0999999999999996</v>
      </c>
      <c r="J14353">
        <v>0.6</v>
      </c>
    </row>
    <row r="14354" spans="1:10" x14ac:dyDescent="0.25">
      <c r="A14354" s="1">
        <v>43556</v>
      </c>
      <c r="B14354" t="s">
        <v>34</v>
      </c>
      <c r="C14354" t="s">
        <v>23</v>
      </c>
      <c r="D14354" t="s">
        <v>35</v>
      </c>
      <c r="E14354">
        <v>106.85281000000001</v>
      </c>
      <c r="F14354" t="s">
        <v>43</v>
      </c>
      <c r="G14354" t="s">
        <v>43</v>
      </c>
      <c r="H14354">
        <v>24.8</v>
      </c>
      <c r="I14354">
        <v>20.9</v>
      </c>
      <c r="J14354">
        <v>16.3</v>
      </c>
    </row>
    <row r="14355" spans="1:10" x14ac:dyDescent="0.25">
      <c r="A14355" s="1">
        <v>43556</v>
      </c>
      <c r="B14355" t="s">
        <v>34</v>
      </c>
      <c r="C14355" t="s">
        <v>24</v>
      </c>
      <c r="D14355" t="s">
        <v>40</v>
      </c>
      <c r="E14355">
        <v>86.971599999999995</v>
      </c>
      <c r="F14355">
        <v>90.98554</v>
      </c>
      <c r="G14355">
        <v>2.1</v>
      </c>
      <c r="H14355">
        <v>-8.4</v>
      </c>
      <c r="I14355">
        <v>-3.6</v>
      </c>
      <c r="J14355">
        <v>-3</v>
      </c>
    </row>
    <row r="14356" spans="1:10" x14ac:dyDescent="0.25">
      <c r="A14356" s="1">
        <v>43556</v>
      </c>
      <c r="B14356" t="s">
        <v>34</v>
      </c>
      <c r="C14356" t="s">
        <v>24</v>
      </c>
      <c r="D14356" t="s">
        <v>39</v>
      </c>
      <c r="E14356">
        <v>89.848060000000004</v>
      </c>
      <c r="F14356" t="s">
        <v>43</v>
      </c>
      <c r="G14356" t="s">
        <v>43</v>
      </c>
      <c r="H14356">
        <v>1.2</v>
      </c>
      <c r="I14356">
        <v>3.2</v>
      </c>
      <c r="J14356">
        <v>1.2</v>
      </c>
    </row>
    <row r="14357" spans="1:10" x14ac:dyDescent="0.25">
      <c r="A14357" s="1">
        <v>43556</v>
      </c>
      <c r="B14357" t="s">
        <v>34</v>
      </c>
      <c r="C14357" t="s">
        <v>24</v>
      </c>
      <c r="D14357" t="s">
        <v>38</v>
      </c>
      <c r="E14357">
        <v>101.83571999999999</v>
      </c>
      <c r="F14357" t="s">
        <v>43</v>
      </c>
      <c r="G14357" t="s">
        <v>43</v>
      </c>
      <c r="H14357">
        <v>-23.5</v>
      </c>
      <c r="I14357">
        <v>-8.6999999999999993</v>
      </c>
      <c r="J14357">
        <v>-7.1</v>
      </c>
    </row>
    <row r="14358" spans="1:10" x14ac:dyDescent="0.25">
      <c r="A14358" s="1">
        <v>43556</v>
      </c>
      <c r="B14358" t="s">
        <v>34</v>
      </c>
      <c r="C14358" t="s">
        <v>24</v>
      </c>
      <c r="D14358" t="s">
        <v>37</v>
      </c>
      <c r="E14358">
        <v>92.412490000000005</v>
      </c>
      <c r="F14358" t="s">
        <v>43</v>
      </c>
      <c r="G14358" t="s">
        <v>43</v>
      </c>
      <c r="H14358">
        <v>-8.9</v>
      </c>
      <c r="I14358">
        <v>-13.1</v>
      </c>
      <c r="J14358">
        <v>-12.6</v>
      </c>
    </row>
    <row r="14359" spans="1:10" x14ac:dyDescent="0.25">
      <c r="A14359" s="1">
        <v>43556</v>
      </c>
      <c r="B14359" t="s">
        <v>34</v>
      </c>
      <c r="C14359" t="s">
        <v>24</v>
      </c>
      <c r="D14359" t="s">
        <v>36</v>
      </c>
      <c r="E14359">
        <v>79.730890000000002</v>
      </c>
      <c r="F14359" t="s">
        <v>43</v>
      </c>
      <c r="G14359" t="s">
        <v>43</v>
      </c>
      <c r="H14359">
        <v>0</v>
      </c>
      <c r="I14359">
        <v>1.8</v>
      </c>
      <c r="J14359">
        <v>2.5</v>
      </c>
    </row>
    <row r="14360" spans="1:10" x14ac:dyDescent="0.25">
      <c r="A14360" s="1">
        <v>43556</v>
      </c>
      <c r="B14360" t="s">
        <v>34</v>
      </c>
      <c r="C14360" t="s">
        <v>24</v>
      </c>
      <c r="D14360" t="s">
        <v>35</v>
      </c>
      <c r="E14360">
        <v>84.677090000000007</v>
      </c>
      <c r="F14360" t="s">
        <v>43</v>
      </c>
      <c r="G14360" t="s">
        <v>43</v>
      </c>
      <c r="H14360">
        <v>-5.2</v>
      </c>
      <c r="I14360">
        <v>-8</v>
      </c>
      <c r="J14360">
        <v>-7.6</v>
      </c>
    </row>
    <row r="14361" spans="1:10" x14ac:dyDescent="0.25">
      <c r="A14361" s="1">
        <v>43556</v>
      </c>
      <c r="B14361" t="s">
        <v>34</v>
      </c>
      <c r="C14361" t="s">
        <v>25</v>
      </c>
      <c r="D14361" t="s">
        <v>40</v>
      </c>
      <c r="E14361">
        <v>93.148309999999995</v>
      </c>
      <c r="F14361">
        <v>94.786109999999994</v>
      </c>
      <c r="G14361">
        <v>-0.4</v>
      </c>
      <c r="H14361">
        <v>-5.6</v>
      </c>
      <c r="I14361">
        <v>-4.8</v>
      </c>
      <c r="J14361">
        <v>-3.9</v>
      </c>
    </row>
    <row r="14362" spans="1:10" x14ac:dyDescent="0.25">
      <c r="A14362" s="1">
        <v>43556</v>
      </c>
      <c r="B14362" t="s">
        <v>34</v>
      </c>
      <c r="C14362" t="s">
        <v>25</v>
      </c>
      <c r="D14362" t="s">
        <v>39</v>
      </c>
      <c r="E14362">
        <v>110.95323999999999</v>
      </c>
      <c r="F14362" t="s">
        <v>43</v>
      </c>
      <c r="G14362" t="s">
        <v>43</v>
      </c>
      <c r="H14362">
        <v>6.8</v>
      </c>
      <c r="I14362">
        <v>5.0999999999999996</v>
      </c>
      <c r="J14362">
        <v>1.7</v>
      </c>
    </row>
    <row r="14363" spans="1:10" x14ac:dyDescent="0.25">
      <c r="A14363" s="1">
        <v>43556</v>
      </c>
      <c r="B14363" t="s">
        <v>34</v>
      </c>
      <c r="C14363" t="s">
        <v>25</v>
      </c>
      <c r="D14363" t="s">
        <v>38</v>
      </c>
      <c r="E14363">
        <v>106.17082000000001</v>
      </c>
      <c r="F14363" t="s">
        <v>43</v>
      </c>
      <c r="G14363" t="s">
        <v>43</v>
      </c>
      <c r="H14363">
        <v>-15.3</v>
      </c>
      <c r="I14363">
        <v>-14.2</v>
      </c>
      <c r="J14363">
        <v>-9.4</v>
      </c>
    </row>
    <row r="14364" spans="1:10" x14ac:dyDescent="0.25">
      <c r="A14364" s="1">
        <v>43556</v>
      </c>
      <c r="B14364" t="s">
        <v>34</v>
      </c>
      <c r="C14364" t="s">
        <v>25</v>
      </c>
      <c r="D14364" t="s">
        <v>37</v>
      </c>
      <c r="E14364">
        <v>91.846980000000002</v>
      </c>
      <c r="F14364" t="s">
        <v>43</v>
      </c>
      <c r="G14364" t="s">
        <v>43</v>
      </c>
      <c r="H14364">
        <v>5.0999999999999996</v>
      </c>
      <c r="I14364">
        <v>1.4</v>
      </c>
      <c r="J14364">
        <v>-3.1</v>
      </c>
    </row>
    <row r="14365" spans="1:10" x14ac:dyDescent="0.25">
      <c r="A14365" s="1">
        <v>43556</v>
      </c>
      <c r="B14365" t="s">
        <v>34</v>
      </c>
      <c r="C14365" t="s">
        <v>25</v>
      </c>
      <c r="D14365" t="s">
        <v>36</v>
      </c>
      <c r="E14365">
        <v>79.640150000000006</v>
      </c>
      <c r="F14365" t="s">
        <v>43</v>
      </c>
      <c r="G14365" t="s">
        <v>43</v>
      </c>
      <c r="H14365">
        <v>-3.1</v>
      </c>
      <c r="I14365">
        <v>-1.8</v>
      </c>
      <c r="J14365">
        <v>-1.9</v>
      </c>
    </row>
    <row r="14366" spans="1:10" x14ac:dyDescent="0.25">
      <c r="A14366" s="1">
        <v>43556</v>
      </c>
      <c r="B14366" t="s">
        <v>34</v>
      </c>
      <c r="C14366" t="s">
        <v>25</v>
      </c>
      <c r="D14366" t="s">
        <v>35</v>
      </c>
      <c r="E14366">
        <v>89.328819999999993</v>
      </c>
      <c r="F14366" t="s">
        <v>43</v>
      </c>
      <c r="G14366" t="s">
        <v>43</v>
      </c>
      <c r="H14366">
        <v>3</v>
      </c>
      <c r="I14366">
        <v>7.3</v>
      </c>
      <c r="J14366">
        <v>6.3</v>
      </c>
    </row>
    <row r="14367" spans="1:10" x14ac:dyDescent="0.25">
      <c r="A14367" s="1">
        <v>43556</v>
      </c>
      <c r="B14367" t="s">
        <v>34</v>
      </c>
      <c r="C14367" t="s">
        <v>26</v>
      </c>
      <c r="D14367" t="s">
        <v>40</v>
      </c>
      <c r="E14367">
        <v>83.978350000000006</v>
      </c>
      <c r="F14367">
        <v>87.631299999999996</v>
      </c>
      <c r="G14367">
        <v>1.1000000000000001</v>
      </c>
      <c r="H14367">
        <v>2.2999999999999998</v>
      </c>
      <c r="I14367">
        <v>4</v>
      </c>
      <c r="J14367">
        <v>3.1</v>
      </c>
    </row>
    <row r="14368" spans="1:10" x14ac:dyDescent="0.25">
      <c r="A14368" s="1">
        <v>43556</v>
      </c>
      <c r="B14368" t="s">
        <v>34</v>
      </c>
      <c r="C14368" t="s">
        <v>26</v>
      </c>
      <c r="D14368" t="s">
        <v>39</v>
      </c>
      <c r="E14368">
        <v>109.70997</v>
      </c>
      <c r="F14368" t="s">
        <v>43</v>
      </c>
      <c r="G14368" t="s">
        <v>43</v>
      </c>
      <c r="H14368">
        <v>9.3000000000000007</v>
      </c>
      <c r="I14368">
        <v>10.3</v>
      </c>
      <c r="J14368">
        <v>5</v>
      </c>
    </row>
    <row r="14369" spans="1:10" x14ac:dyDescent="0.25">
      <c r="A14369" s="1">
        <v>43556</v>
      </c>
      <c r="B14369" t="s">
        <v>34</v>
      </c>
      <c r="C14369" t="s">
        <v>26</v>
      </c>
      <c r="D14369" t="s">
        <v>38</v>
      </c>
      <c r="E14369">
        <v>73.359809999999996</v>
      </c>
      <c r="F14369" t="s">
        <v>43</v>
      </c>
      <c r="G14369" t="s">
        <v>43</v>
      </c>
      <c r="H14369">
        <v>11.3</v>
      </c>
      <c r="I14369">
        <v>12.2</v>
      </c>
      <c r="J14369">
        <v>7.9</v>
      </c>
    </row>
    <row r="14370" spans="1:10" x14ac:dyDescent="0.25">
      <c r="A14370" s="1">
        <v>43556</v>
      </c>
      <c r="B14370" t="s">
        <v>34</v>
      </c>
      <c r="C14370" t="s">
        <v>26</v>
      </c>
      <c r="D14370" t="s">
        <v>37</v>
      </c>
      <c r="E14370">
        <v>106.33384</v>
      </c>
      <c r="F14370" t="s">
        <v>43</v>
      </c>
      <c r="G14370" t="s">
        <v>43</v>
      </c>
      <c r="H14370">
        <v>-2.1</v>
      </c>
      <c r="I14370">
        <v>-0.9</v>
      </c>
      <c r="J14370">
        <v>0</v>
      </c>
    </row>
    <row r="14371" spans="1:10" x14ac:dyDescent="0.25">
      <c r="A14371" s="1">
        <v>43556</v>
      </c>
      <c r="B14371" t="s">
        <v>34</v>
      </c>
      <c r="C14371" t="s">
        <v>26</v>
      </c>
      <c r="D14371" t="s">
        <v>36</v>
      </c>
      <c r="E14371">
        <v>79.262010000000004</v>
      </c>
      <c r="F14371" t="s">
        <v>43</v>
      </c>
      <c r="G14371" t="s">
        <v>43</v>
      </c>
      <c r="H14371">
        <v>-5.4</v>
      </c>
      <c r="I14371">
        <v>-3.6</v>
      </c>
      <c r="J14371">
        <v>-0.6</v>
      </c>
    </row>
    <row r="14372" spans="1:10" x14ac:dyDescent="0.25">
      <c r="A14372" s="1">
        <v>43556</v>
      </c>
      <c r="B14372" t="s">
        <v>34</v>
      </c>
      <c r="C14372" t="s">
        <v>26</v>
      </c>
      <c r="D14372" t="s">
        <v>35</v>
      </c>
      <c r="E14372">
        <v>78.554079999999999</v>
      </c>
      <c r="F14372" t="s">
        <v>43</v>
      </c>
      <c r="G14372" t="s">
        <v>43</v>
      </c>
      <c r="H14372">
        <v>-1.1000000000000001</v>
      </c>
      <c r="I14372">
        <v>4.5</v>
      </c>
      <c r="J14372">
        <v>3.5</v>
      </c>
    </row>
    <row r="14373" spans="1:10" x14ac:dyDescent="0.25">
      <c r="A14373" s="1">
        <v>43556</v>
      </c>
      <c r="B14373" t="s">
        <v>34</v>
      </c>
      <c r="C14373" t="s">
        <v>27</v>
      </c>
      <c r="D14373" t="s">
        <v>40</v>
      </c>
      <c r="E14373">
        <v>94.507419999999996</v>
      </c>
      <c r="F14373">
        <v>96.689549999999997</v>
      </c>
      <c r="G14373">
        <v>0.5</v>
      </c>
      <c r="H14373">
        <v>-5</v>
      </c>
      <c r="I14373">
        <v>-3.3</v>
      </c>
      <c r="J14373">
        <v>-2.8</v>
      </c>
    </row>
    <row r="14374" spans="1:10" x14ac:dyDescent="0.25">
      <c r="A14374" s="1">
        <v>43556</v>
      </c>
      <c r="B14374" t="s">
        <v>34</v>
      </c>
      <c r="C14374" t="s">
        <v>27</v>
      </c>
      <c r="D14374" t="s">
        <v>39</v>
      </c>
      <c r="E14374">
        <v>114.63733000000001</v>
      </c>
      <c r="F14374" t="s">
        <v>43</v>
      </c>
      <c r="G14374" t="s">
        <v>43</v>
      </c>
      <c r="H14374">
        <v>-5.4</v>
      </c>
      <c r="I14374">
        <v>-1.7</v>
      </c>
      <c r="J14374">
        <v>-5.9</v>
      </c>
    </row>
    <row r="14375" spans="1:10" x14ac:dyDescent="0.25">
      <c r="A14375" s="1">
        <v>43556</v>
      </c>
      <c r="B14375" t="s">
        <v>34</v>
      </c>
      <c r="C14375" t="s">
        <v>27</v>
      </c>
      <c r="D14375" t="s">
        <v>38</v>
      </c>
      <c r="E14375">
        <v>107.31407</v>
      </c>
      <c r="F14375" t="s">
        <v>43</v>
      </c>
      <c r="G14375" t="s">
        <v>43</v>
      </c>
      <c r="H14375">
        <v>-4.5</v>
      </c>
      <c r="I14375">
        <v>-4.5</v>
      </c>
      <c r="J14375">
        <v>-5.0999999999999996</v>
      </c>
    </row>
    <row r="14376" spans="1:10" x14ac:dyDescent="0.25">
      <c r="A14376" s="1">
        <v>43556</v>
      </c>
      <c r="B14376" t="s">
        <v>34</v>
      </c>
      <c r="C14376" t="s">
        <v>27</v>
      </c>
      <c r="D14376" t="s">
        <v>37</v>
      </c>
      <c r="E14376">
        <v>88.409499999999994</v>
      </c>
      <c r="F14376" t="s">
        <v>43</v>
      </c>
      <c r="G14376" t="s">
        <v>43</v>
      </c>
      <c r="H14376">
        <v>-1.4</v>
      </c>
      <c r="I14376">
        <v>-2.1</v>
      </c>
      <c r="J14376">
        <v>-5.2</v>
      </c>
    </row>
    <row r="14377" spans="1:10" x14ac:dyDescent="0.25">
      <c r="A14377" s="1">
        <v>43556</v>
      </c>
      <c r="B14377" t="s">
        <v>34</v>
      </c>
      <c r="C14377" t="s">
        <v>27</v>
      </c>
      <c r="D14377" t="s">
        <v>36</v>
      </c>
      <c r="E14377">
        <v>87.144570000000002</v>
      </c>
      <c r="F14377" t="s">
        <v>43</v>
      </c>
      <c r="G14377" t="s">
        <v>43</v>
      </c>
      <c r="H14377">
        <v>-6.8</v>
      </c>
      <c r="I14377">
        <v>-4</v>
      </c>
      <c r="J14377">
        <v>-1.3</v>
      </c>
    </row>
    <row r="14378" spans="1:10" x14ac:dyDescent="0.25">
      <c r="A14378" s="1">
        <v>43556</v>
      </c>
      <c r="B14378" t="s">
        <v>34</v>
      </c>
      <c r="C14378" t="s">
        <v>27</v>
      </c>
      <c r="D14378" t="s">
        <v>35</v>
      </c>
      <c r="E14378">
        <v>104.19429</v>
      </c>
      <c r="F14378" t="s">
        <v>43</v>
      </c>
      <c r="G14378" t="s">
        <v>43</v>
      </c>
      <c r="H14378">
        <v>-4.0999999999999996</v>
      </c>
      <c r="I14378">
        <v>3.5</v>
      </c>
      <c r="J14378">
        <v>12.5</v>
      </c>
    </row>
    <row r="14379" spans="1:10" x14ac:dyDescent="0.25">
      <c r="A14379" s="1">
        <v>43556</v>
      </c>
      <c r="B14379" t="s">
        <v>34</v>
      </c>
      <c r="C14379" t="s">
        <v>28</v>
      </c>
      <c r="D14379" t="s">
        <v>40</v>
      </c>
      <c r="E14379">
        <v>87.247960000000006</v>
      </c>
      <c r="F14379">
        <v>88.980220000000003</v>
      </c>
      <c r="G14379">
        <v>3.4</v>
      </c>
      <c r="H14379">
        <v>2.2000000000000002</v>
      </c>
      <c r="I14379">
        <v>2.2999999999999998</v>
      </c>
      <c r="J14379">
        <v>2.4</v>
      </c>
    </row>
    <row r="14380" spans="1:10" x14ac:dyDescent="0.25">
      <c r="A14380" s="1">
        <v>43556</v>
      </c>
      <c r="B14380" t="s">
        <v>34</v>
      </c>
      <c r="C14380" t="s">
        <v>28</v>
      </c>
      <c r="D14380" t="s">
        <v>39</v>
      </c>
      <c r="E14380">
        <v>84.53116</v>
      </c>
      <c r="F14380" t="s">
        <v>43</v>
      </c>
      <c r="G14380" t="s">
        <v>43</v>
      </c>
      <c r="H14380">
        <v>-14.7</v>
      </c>
      <c r="I14380">
        <v>-5.8</v>
      </c>
      <c r="J14380">
        <v>-0.4</v>
      </c>
    </row>
    <row r="14381" spans="1:10" x14ac:dyDescent="0.25">
      <c r="A14381" s="1">
        <v>43556</v>
      </c>
      <c r="B14381" t="s">
        <v>34</v>
      </c>
      <c r="C14381" t="s">
        <v>28</v>
      </c>
      <c r="D14381" t="s">
        <v>38</v>
      </c>
      <c r="E14381">
        <v>91.838890000000006</v>
      </c>
      <c r="F14381" t="s">
        <v>43</v>
      </c>
      <c r="G14381" t="s">
        <v>43</v>
      </c>
      <c r="H14381">
        <v>7.8</v>
      </c>
      <c r="I14381">
        <v>4.5</v>
      </c>
      <c r="J14381">
        <v>3</v>
      </c>
    </row>
    <row r="14382" spans="1:10" x14ac:dyDescent="0.25">
      <c r="A14382" s="1">
        <v>43556</v>
      </c>
      <c r="B14382" t="s">
        <v>34</v>
      </c>
      <c r="C14382" t="s">
        <v>28</v>
      </c>
      <c r="D14382" t="s">
        <v>37</v>
      </c>
      <c r="E14382">
        <v>105.36657</v>
      </c>
      <c r="F14382" t="s">
        <v>43</v>
      </c>
      <c r="G14382" t="s">
        <v>43</v>
      </c>
      <c r="H14382">
        <v>-1.1000000000000001</v>
      </c>
      <c r="I14382">
        <v>-4.9000000000000004</v>
      </c>
      <c r="J14382">
        <v>-7</v>
      </c>
    </row>
    <row r="14383" spans="1:10" x14ac:dyDescent="0.25">
      <c r="A14383" s="1">
        <v>43556</v>
      </c>
      <c r="B14383" t="s">
        <v>34</v>
      </c>
      <c r="C14383" t="s">
        <v>28</v>
      </c>
      <c r="D14383" t="s">
        <v>36</v>
      </c>
      <c r="E14383">
        <v>80.517309999999995</v>
      </c>
      <c r="F14383" t="s">
        <v>43</v>
      </c>
      <c r="G14383" t="s">
        <v>43</v>
      </c>
      <c r="H14383">
        <v>3.9</v>
      </c>
      <c r="I14383">
        <v>6.3</v>
      </c>
      <c r="J14383">
        <v>6.6</v>
      </c>
    </row>
    <row r="14384" spans="1:10" x14ac:dyDescent="0.25">
      <c r="A14384" s="1">
        <v>43556</v>
      </c>
      <c r="B14384" t="s">
        <v>34</v>
      </c>
      <c r="C14384" t="s">
        <v>28</v>
      </c>
      <c r="D14384" t="s">
        <v>35</v>
      </c>
      <c r="E14384">
        <v>78.222989999999996</v>
      </c>
      <c r="F14384" t="s">
        <v>43</v>
      </c>
      <c r="G14384" t="s">
        <v>43</v>
      </c>
      <c r="H14384">
        <v>3.7</v>
      </c>
      <c r="I14384">
        <v>2</v>
      </c>
      <c r="J14384">
        <v>2</v>
      </c>
    </row>
    <row r="14385" spans="1:10" x14ac:dyDescent="0.25">
      <c r="A14385" s="1">
        <v>43556</v>
      </c>
      <c r="B14385" t="s">
        <v>34</v>
      </c>
      <c r="C14385" t="s">
        <v>29</v>
      </c>
      <c r="D14385" t="s">
        <v>40</v>
      </c>
      <c r="E14385">
        <v>94.544330000000002</v>
      </c>
      <c r="F14385">
        <v>93.853340000000003</v>
      </c>
      <c r="G14385">
        <v>5.0999999999999996</v>
      </c>
      <c r="H14385">
        <v>-1.8</v>
      </c>
      <c r="I14385">
        <v>-2</v>
      </c>
      <c r="J14385">
        <v>-2.2999999999999998</v>
      </c>
    </row>
    <row r="14386" spans="1:10" x14ac:dyDescent="0.25">
      <c r="A14386" s="1">
        <v>43556</v>
      </c>
      <c r="B14386" t="s">
        <v>34</v>
      </c>
      <c r="C14386" t="s">
        <v>29</v>
      </c>
      <c r="D14386" t="s">
        <v>39</v>
      </c>
      <c r="E14386">
        <v>98.19359</v>
      </c>
      <c r="F14386" t="s">
        <v>43</v>
      </c>
      <c r="G14386" t="s">
        <v>43</v>
      </c>
      <c r="H14386">
        <v>2.4</v>
      </c>
      <c r="I14386">
        <v>0.6</v>
      </c>
      <c r="J14386">
        <v>-0.2</v>
      </c>
    </row>
    <row r="14387" spans="1:10" x14ac:dyDescent="0.25">
      <c r="A14387" s="1">
        <v>43556</v>
      </c>
      <c r="B14387" t="s">
        <v>34</v>
      </c>
      <c r="C14387" t="s">
        <v>29</v>
      </c>
      <c r="D14387" t="s">
        <v>38</v>
      </c>
      <c r="E14387">
        <v>97.903829999999999</v>
      </c>
      <c r="F14387" t="s">
        <v>43</v>
      </c>
      <c r="G14387" t="s">
        <v>43</v>
      </c>
      <c r="H14387">
        <v>-3.9</v>
      </c>
      <c r="I14387">
        <v>-1.9</v>
      </c>
      <c r="J14387">
        <v>-3.5</v>
      </c>
    </row>
    <row r="14388" spans="1:10" x14ac:dyDescent="0.25">
      <c r="A14388" s="1">
        <v>43556</v>
      </c>
      <c r="B14388" t="s">
        <v>34</v>
      </c>
      <c r="C14388" t="s">
        <v>29</v>
      </c>
      <c r="D14388" t="s">
        <v>37</v>
      </c>
      <c r="E14388">
        <v>102.12044</v>
      </c>
      <c r="F14388" t="s">
        <v>43</v>
      </c>
      <c r="G14388" t="s">
        <v>43</v>
      </c>
      <c r="H14388">
        <v>5.6</v>
      </c>
      <c r="I14388">
        <v>3.9</v>
      </c>
      <c r="J14388">
        <v>2.1</v>
      </c>
    </row>
    <row r="14389" spans="1:10" x14ac:dyDescent="0.25">
      <c r="A14389" s="1">
        <v>43556</v>
      </c>
      <c r="B14389" t="s">
        <v>34</v>
      </c>
      <c r="C14389" t="s">
        <v>29</v>
      </c>
      <c r="D14389" t="s">
        <v>36</v>
      </c>
      <c r="E14389">
        <v>84.830550000000002</v>
      </c>
      <c r="F14389" t="s">
        <v>43</v>
      </c>
      <c r="G14389" t="s">
        <v>43</v>
      </c>
      <c r="H14389">
        <v>-5.0999999999999996</v>
      </c>
      <c r="I14389">
        <v>-4.5999999999999996</v>
      </c>
      <c r="J14389">
        <v>-4</v>
      </c>
    </row>
    <row r="14390" spans="1:10" x14ac:dyDescent="0.25">
      <c r="A14390" s="1">
        <v>43556</v>
      </c>
      <c r="B14390" t="s">
        <v>34</v>
      </c>
      <c r="C14390" t="s">
        <v>29</v>
      </c>
      <c r="D14390" t="s">
        <v>35</v>
      </c>
      <c r="E14390">
        <v>101.65672000000001</v>
      </c>
      <c r="F14390" t="s">
        <v>43</v>
      </c>
      <c r="G14390" t="s">
        <v>43</v>
      </c>
      <c r="H14390">
        <v>-6.2</v>
      </c>
      <c r="I14390">
        <v>-11.4</v>
      </c>
      <c r="J14390">
        <v>-4.5</v>
      </c>
    </row>
    <row r="14391" spans="1:10" x14ac:dyDescent="0.25">
      <c r="A14391" s="1">
        <v>43556</v>
      </c>
      <c r="B14391" t="s">
        <v>34</v>
      </c>
      <c r="C14391" t="s">
        <v>32</v>
      </c>
      <c r="D14391" t="s">
        <v>40</v>
      </c>
      <c r="E14391">
        <v>84.98921</v>
      </c>
      <c r="F14391">
        <v>87.704800000000006</v>
      </c>
      <c r="G14391">
        <v>-0.8</v>
      </c>
      <c r="H14391">
        <v>-4.7</v>
      </c>
      <c r="I14391">
        <v>-4.2</v>
      </c>
      <c r="J14391">
        <v>-2.7</v>
      </c>
    </row>
    <row r="14392" spans="1:10" x14ac:dyDescent="0.25">
      <c r="A14392" s="1">
        <v>43556</v>
      </c>
      <c r="B14392" t="s">
        <v>34</v>
      </c>
      <c r="C14392" t="s">
        <v>32</v>
      </c>
      <c r="D14392" t="s">
        <v>39</v>
      </c>
      <c r="E14392">
        <v>87.842389999999995</v>
      </c>
      <c r="F14392" t="s">
        <v>43</v>
      </c>
      <c r="G14392" t="s">
        <v>43</v>
      </c>
      <c r="H14392">
        <v>6.7</v>
      </c>
      <c r="I14392">
        <v>7</v>
      </c>
      <c r="J14392">
        <v>5.7</v>
      </c>
    </row>
    <row r="14393" spans="1:10" x14ac:dyDescent="0.25">
      <c r="A14393" s="1">
        <v>43556</v>
      </c>
      <c r="B14393" t="s">
        <v>34</v>
      </c>
      <c r="C14393" t="s">
        <v>32</v>
      </c>
      <c r="D14393" t="s">
        <v>38</v>
      </c>
      <c r="E14393">
        <v>106.49267</v>
      </c>
      <c r="F14393" t="s">
        <v>43</v>
      </c>
      <c r="G14393" t="s">
        <v>43</v>
      </c>
      <c r="H14393">
        <v>-2.7</v>
      </c>
      <c r="I14393">
        <v>-4.3</v>
      </c>
      <c r="J14393">
        <v>-1.8</v>
      </c>
    </row>
    <row r="14394" spans="1:10" x14ac:dyDescent="0.25">
      <c r="A14394" s="1">
        <v>43556</v>
      </c>
      <c r="B14394" t="s">
        <v>34</v>
      </c>
      <c r="C14394" t="s">
        <v>32</v>
      </c>
      <c r="D14394" t="s">
        <v>37</v>
      </c>
      <c r="E14394">
        <v>77.413340000000005</v>
      </c>
      <c r="F14394" t="s">
        <v>43</v>
      </c>
      <c r="G14394" t="s">
        <v>43</v>
      </c>
      <c r="H14394">
        <v>-8.1</v>
      </c>
      <c r="I14394">
        <v>-7.7</v>
      </c>
      <c r="J14394">
        <v>-4.0999999999999996</v>
      </c>
    </row>
    <row r="14395" spans="1:10" x14ac:dyDescent="0.25">
      <c r="A14395" s="1">
        <v>43556</v>
      </c>
      <c r="B14395" t="s">
        <v>34</v>
      </c>
      <c r="C14395" t="s">
        <v>32</v>
      </c>
      <c r="D14395" t="s">
        <v>36</v>
      </c>
      <c r="E14395">
        <v>70.38306</v>
      </c>
      <c r="F14395" t="s">
        <v>43</v>
      </c>
      <c r="G14395" t="s">
        <v>43</v>
      </c>
      <c r="H14395">
        <v>-8.1999999999999993</v>
      </c>
      <c r="I14395">
        <v>-5.7</v>
      </c>
      <c r="J14395">
        <v>-3.9</v>
      </c>
    </row>
    <row r="14396" spans="1:10" x14ac:dyDescent="0.25">
      <c r="A14396" s="1">
        <v>43556</v>
      </c>
      <c r="B14396" t="s">
        <v>34</v>
      </c>
      <c r="C14396" t="s">
        <v>32</v>
      </c>
      <c r="D14396" t="s">
        <v>35</v>
      </c>
      <c r="E14396">
        <v>108.13091</v>
      </c>
      <c r="F14396" t="s">
        <v>43</v>
      </c>
      <c r="G14396" t="s">
        <v>43</v>
      </c>
      <c r="H14396">
        <v>-6.4</v>
      </c>
      <c r="I14396">
        <v>-6.7</v>
      </c>
      <c r="J14396">
        <v>-11</v>
      </c>
    </row>
    <row r="14397" spans="1:10" x14ac:dyDescent="0.25">
      <c r="A14397" s="1">
        <v>43556</v>
      </c>
      <c r="B14397" t="s">
        <v>34</v>
      </c>
      <c r="C14397" t="s">
        <v>33</v>
      </c>
      <c r="D14397" t="s">
        <v>40</v>
      </c>
      <c r="E14397">
        <v>103.11138</v>
      </c>
      <c r="F14397">
        <v>108.9863</v>
      </c>
      <c r="G14397">
        <v>2.7</v>
      </c>
      <c r="H14397">
        <v>0.3</v>
      </c>
      <c r="I14397">
        <v>2.2000000000000002</v>
      </c>
      <c r="J14397">
        <v>3.6</v>
      </c>
    </row>
    <row r="14398" spans="1:10" x14ac:dyDescent="0.25">
      <c r="A14398" s="1">
        <v>43556</v>
      </c>
      <c r="B14398" t="s">
        <v>34</v>
      </c>
      <c r="C14398" t="s">
        <v>33</v>
      </c>
      <c r="D14398" t="s">
        <v>39</v>
      </c>
      <c r="E14398">
        <v>147.85525000000001</v>
      </c>
      <c r="F14398" t="s">
        <v>43</v>
      </c>
      <c r="G14398" t="s">
        <v>43</v>
      </c>
      <c r="H14398">
        <v>-5.8</v>
      </c>
      <c r="I14398">
        <v>-0.3</v>
      </c>
      <c r="J14398">
        <v>0.3</v>
      </c>
    </row>
    <row r="14399" spans="1:10" x14ac:dyDescent="0.25">
      <c r="A14399" s="1">
        <v>43556</v>
      </c>
      <c r="B14399" t="s">
        <v>34</v>
      </c>
      <c r="C14399" t="s">
        <v>33</v>
      </c>
      <c r="D14399" t="s">
        <v>38</v>
      </c>
      <c r="E14399">
        <v>116.93822</v>
      </c>
      <c r="F14399" t="s">
        <v>43</v>
      </c>
      <c r="G14399" t="s">
        <v>43</v>
      </c>
      <c r="H14399">
        <v>1.2</v>
      </c>
      <c r="I14399">
        <v>6.5</v>
      </c>
      <c r="J14399">
        <v>11.5</v>
      </c>
    </row>
    <row r="14400" spans="1:10" x14ac:dyDescent="0.25">
      <c r="A14400" s="1">
        <v>43556</v>
      </c>
      <c r="B14400" t="s">
        <v>34</v>
      </c>
      <c r="C14400" t="s">
        <v>33</v>
      </c>
      <c r="D14400" t="s">
        <v>37</v>
      </c>
      <c r="E14400">
        <v>96.723439999999997</v>
      </c>
      <c r="F14400" t="s">
        <v>43</v>
      </c>
      <c r="G14400" t="s">
        <v>43</v>
      </c>
      <c r="H14400">
        <v>-1.4</v>
      </c>
      <c r="I14400">
        <v>1.6</v>
      </c>
      <c r="J14400">
        <v>-4</v>
      </c>
    </row>
    <row r="14401" spans="1:10" x14ac:dyDescent="0.25">
      <c r="A14401" s="1">
        <v>43556</v>
      </c>
      <c r="B14401" t="s">
        <v>34</v>
      </c>
      <c r="C14401" t="s">
        <v>33</v>
      </c>
      <c r="D14401" t="s">
        <v>36</v>
      </c>
      <c r="E14401">
        <v>81.863349999999997</v>
      </c>
      <c r="F14401" t="s">
        <v>43</v>
      </c>
      <c r="G14401" t="s">
        <v>43</v>
      </c>
      <c r="H14401">
        <v>-4.0999999999999996</v>
      </c>
      <c r="I14401">
        <v>-5.6</v>
      </c>
      <c r="J14401">
        <v>4.3</v>
      </c>
    </row>
    <row r="14402" spans="1:10" x14ac:dyDescent="0.25">
      <c r="A14402" s="1">
        <v>43556</v>
      </c>
      <c r="B14402" t="s">
        <v>34</v>
      </c>
      <c r="C14402" t="s">
        <v>33</v>
      </c>
      <c r="D14402" t="s">
        <v>35</v>
      </c>
      <c r="E14402">
        <v>98.994140000000002</v>
      </c>
      <c r="F14402" t="s">
        <v>43</v>
      </c>
      <c r="G14402" t="s">
        <v>43</v>
      </c>
      <c r="H14402">
        <v>10.3</v>
      </c>
      <c r="I14402">
        <v>3.9</v>
      </c>
      <c r="J14402">
        <v>-3</v>
      </c>
    </row>
    <row r="14403" spans="1:10" x14ac:dyDescent="0.25">
      <c r="A14403" s="1">
        <v>43586</v>
      </c>
      <c r="B14403" t="s">
        <v>5</v>
      </c>
      <c r="C14403" t="s">
        <v>16</v>
      </c>
      <c r="D14403" t="s">
        <v>40</v>
      </c>
      <c r="E14403">
        <v>79.219239999999999</v>
      </c>
      <c r="F14403">
        <v>83.034499999999994</v>
      </c>
      <c r="G14403">
        <v>3.2</v>
      </c>
      <c r="H14403">
        <v>7.4</v>
      </c>
      <c r="I14403">
        <v>-0.6</v>
      </c>
      <c r="J14403">
        <v>-1.6</v>
      </c>
    </row>
    <row r="14404" spans="1:10" x14ac:dyDescent="0.25">
      <c r="A14404" s="1">
        <v>43586</v>
      </c>
      <c r="B14404" t="s">
        <v>5</v>
      </c>
      <c r="C14404" t="s">
        <v>16</v>
      </c>
      <c r="D14404" t="s">
        <v>39</v>
      </c>
      <c r="E14404">
        <v>82.445830000000001</v>
      </c>
      <c r="F14404" t="s">
        <v>43</v>
      </c>
      <c r="G14404" t="s">
        <v>43</v>
      </c>
      <c r="H14404">
        <v>16.2</v>
      </c>
      <c r="I14404">
        <v>13.9</v>
      </c>
      <c r="J14404">
        <v>20</v>
      </c>
    </row>
    <row r="14405" spans="1:10" x14ac:dyDescent="0.25">
      <c r="A14405" s="1">
        <v>43586</v>
      </c>
      <c r="B14405" t="s">
        <v>5</v>
      </c>
      <c r="C14405" t="s">
        <v>16</v>
      </c>
      <c r="D14405" t="s">
        <v>38</v>
      </c>
      <c r="E14405">
        <v>85.699420000000003</v>
      </c>
      <c r="F14405" t="s">
        <v>43</v>
      </c>
      <c r="G14405" t="s">
        <v>43</v>
      </c>
      <c r="H14405">
        <v>-2.5</v>
      </c>
      <c r="I14405">
        <v>-3.9</v>
      </c>
      <c r="J14405">
        <v>-3.2</v>
      </c>
    </row>
    <row r="14406" spans="1:10" x14ac:dyDescent="0.25">
      <c r="A14406" s="1">
        <v>43586</v>
      </c>
      <c r="B14406" t="s">
        <v>5</v>
      </c>
      <c r="C14406" t="s">
        <v>16</v>
      </c>
      <c r="D14406" t="s">
        <v>37</v>
      </c>
      <c r="E14406">
        <v>68.879900000000006</v>
      </c>
      <c r="F14406" t="s">
        <v>43</v>
      </c>
      <c r="G14406" t="s">
        <v>43</v>
      </c>
      <c r="H14406">
        <v>0.7</v>
      </c>
      <c r="I14406">
        <v>3.5</v>
      </c>
      <c r="J14406">
        <v>-1</v>
      </c>
    </row>
    <row r="14407" spans="1:10" x14ac:dyDescent="0.25">
      <c r="A14407" s="1">
        <v>43586</v>
      </c>
      <c r="B14407" t="s">
        <v>5</v>
      </c>
      <c r="C14407" t="s">
        <v>16</v>
      </c>
      <c r="D14407" t="s">
        <v>36</v>
      </c>
      <c r="E14407">
        <v>85.153379999999999</v>
      </c>
      <c r="F14407" t="s">
        <v>43</v>
      </c>
      <c r="G14407" t="s">
        <v>43</v>
      </c>
      <c r="H14407">
        <v>18.899999999999999</v>
      </c>
      <c r="I14407">
        <v>1.9</v>
      </c>
      <c r="J14407">
        <v>2.8</v>
      </c>
    </row>
    <row r="14408" spans="1:10" x14ac:dyDescent="0.25">
      <c r="A14408" s="1">
        <v>43586</v>
      </c>
      <c r="B14408" t="s">
        <v>5</v>
      </c>
      <c r="C14408" t="s">
        <v>16</v>
      </c>
      <c r="D14408" t="s">
        <v>35</v>
      </c>
      <c r="E14408">
        <v>69.423609999999996</v>
      </c>
      <c r="F14408" t="s">
        <v>43</v>
      </c>
      <c r="G14408" t="s">
        <v>43</v>
      </c>
      <c r="H14408">
        <v>1.2</v>
      </c>
      <c r="I14408">
        <v>-34.1</v>
      </c>
      <c r="J14408">
        <v>-41.8</v>
      </c>
    </row>
    <row r="14409" spans="1:10" x14ac:dyDescent="0.25">
      <c r="A14409" s="1">
        <v>43586</v>
      </c>
      <c r="B14409" t="s">
        <v>5</v>
      </c>
      <c r="C14409" t="s">
        <v>19</v>
      </c>
      <c r="D14409" t="s">
        <v>40</v>
      </c>
      <c r="E14409">
        <v>79.832719999999995</v>
      </c>
      <c r="F14409">
        <v>82.904690000000002</v>
      </c>
      <c r="G14409">
        <v>1.1000000000000001</v>
      </c>
      <c r="H14409">
        <v>8.4</v>
      </c>
      <c r="I14409">
        <v>4</v>
      </c>
      <c r="J14409">
        <v>3.8</v>
      </c>
    </row>
    <row r="14410" spans="1:10" x14ac:dyDescent="0.25">
      <c r="A14410" s="1">
        <v>43586</v>
      </c>
      <c r="B14410" t="s">
        <v>5</v>
      </c>
      <c r="C14410" t="s">
        <v>19</v>
      </c>
      <c r="D14410" t="s">
        <v>39</v>
      </c>
      <c r="E14410">
        <v>96.670720000000003</v>
      </c>
      <c r="F14410" t="s">
        <v>43</v>
      </c>
      <c r="G14410" t="s">
        <v>43</v>
      </c>
      <c r="H14410">
        <v>0.5</v>
      </c>
      <c r="I14410">
        <v>1.4</v>
      </c>
      <c r="J14410">
        <v>4</v>
      </c>
    </row>
    <row r="14411" spans="1:10" x14ac:dyDescent="0.25">
      <c r="A14411" s="1">
        <v>43586</v>
      </c>
      <c r="B14411" t="s">
        <v>5</v>
      </c>
      <c r="C14411" t="s">
        <v>19</v>
      </c>
      <c r="D14411" t="s">
        <v>38</v>
      </c>
      <c r="E14411">
        <v>93.028630000000007</v>
      </c>
      <c r="F14411" t="s">
        <v>43</v>
      </c>
      <c r="G14411" t="s">
        <v>43</v>
      </c>
      <c r="H14411">
        <v>-1.4</v>
      </c>
      <c r="I14411">
        <v>-1.1000000000000001</v>
      </c>
      <c r="J14411">
        <v>-3.5</v>
      </c>
    </row>
    <row r="14412" spans="1:10" x14ac:dyDescent="0.25">
      <c r="A14412" s="1">
        <v>43586</v>
      </c>
      <c r="B14412" t="s">
        <v>5</v>
      </c>
      <c r="C14412" t="s">
        <v>19</v>
      </c>
      <c r="D14412" t="s">
        <v>37</v>
      </c>
      <c r="E14412">
        <v>70.759559999999993</v>
      </c>
      <c r="F14412" t="s">
        <v>43</v>
      </c>
      <c r="G14412" t="s">
        <v>43</v>
      </c>
      <c r="H14412">
        <v>0.2</v>
      </c>
      <c r="I14412">
        <v>-0.8</v>
      </c>
      <c r="J14412">
        <v>-0.6</v>
      </c>
    </row>
    <row r="14413" spans="1:10" x14ac:dyDescent="0.25">
      <c r="A14413" s="1">
        <v>43586</v>
      </c>
      <c r="B14413" t="s">
        <v>5</v>
      </c>
      <c r="C14413" t="s">
        <v>19</v>
      </c>
      <c r="D14413" t="s">
        <v>36</v>
      </c>
      <c r="E14413">
        <v>72.031930000000003</v>
      </c>
      <c r="F14413" t="s">
        <v>43</v>
      </c>
      <c r="G14413" t="s">
        <v>43</v>
      </c>
      <c r="H14413">
        <v>20.399999999999999</v>
      </c>
      <c r="I14413">
        <v>9.6</v>
      </c>
      <c r="J14413">
        <v>10.9</v>
      </c>
    </row>
    <row r="14414" spans="1:10" x14ac:dyDescent="0.25">
      <c r="A14414" s="1">
        <v>43586</v>
      </c>
      <c r="B14414" t="s">
        <v>5</v>
      </c>
      <c r="C14414" t="s">
        <v>19</v>
      </c>
      <c r="D14414" t="s">
        <v>35</v>
      </c>
      <c r="E14414">
        <v>94.41695</v>
      </c>
      <c r="F14414" t="s">
        <v>43</v>
      </c>
      <c r="G14414" t="s">
        <v>43</v>
      </c>
      <c r="H14414">
        <v>25.3</v>
      </c>
      <c r="I14414">
        <v>13.3</v>
      </c>
      <c r="J14414">
        <v>6.5</v>
      </c>
    </row>
    <row r="14415" spans="1:10" x14ac:dyDescent="0.25">
      <c r="A14415" s="1">
        <v>43586</v>
      </c>
      <c r="B14415" t="s">
        <v>5</v>
      </c>
      <c r="C14415" t="s">
        <v>22</v>
      </c>
      <c r="D14415" t="s">
        <v>40</v>
      </c>
      <c r="E14415">
        <v>84.221029999999999</v>
      </c>
      <c r="F14415">
        <v>86.636390000000006</v>
      </c>
      <c r="G14415">
        <v>-2.9</v>
      </c>
      <c r="H14415">
        <v>7.8</v>
      </c>
      <c r="I14415">
        <v>4.5</v>
      </c>
      <c r="J14415">
        <v>3.6</v>
      </c>
    </row>
    <row r="14416" spans="1:10" x14ac:dyDescent="0.25">
      <c r="A14416" s="1">
        <v>43586</v>
      </c>
      <c r="B14416" t="s">
        <v>5</v>
      </c>
      <c r="C14416" t="s">
        <v>22</v>
      </c>
      <c r="D14416" t="s">
        <v>39</v>
      </c>
      <c r="E14416">
        <v>64.755340000000004</v>
      </c>
      <c r="F14416" t="s">
        <v>43</v>
      </c>
      <c r="G14416" t="s">
        <v>43</v>
      </c>
      <c r="H14416">
        <v>13.4</v>
      </c>
      <c r="I14416">
        <v>4.3</v>
      </c>
      <c r="J14416">
        <v>4.0999999999999996</v>
      </c>
    </row>
    <row r="14417" spans="1:10" x14ac:dyDescent="0.25">
      <c r="A14417" s="1">
        <v>43586</v>
      </c>
      <c r="B14417" t="s">
        <v>5</v>
      </c>
      <c r="C14417" t="s">
        <v>22</v>
      </c>
      <c r="D14417" t="s">
        <v>38</v>
      </c>
      <c r="E14417">
        <v>109.07639</v>
      </c>
      <c r="F14417" t="s">
        <v>43</v>
      </c>
      <c r="G14417" t="s">
        <v>43</v>
      </c>
      <c r="H14417">
        <v>-2.9</v>
      </c>
      <c r="I14417">
        <v>-4.3</v>
      </c>
      <c r="J14417">
        <v>-7.7</v>
      </c>
    </row>
    <row r="14418" spans="1:10" x14ac:dyDescent="0.25">
      <c r="A14418" s="1">
        <v>43586</v>
      </c>
      <c r="B14418" t="s">
        <v>5</v>
      </c>
      <c r="C14418" t="s">
        <v>22</v>
      </c>
      <c r="D14418" t="s">
        <v>37</v>
      </c>
      <c r="E14418">
        <v>91.989220000000003</v>
      </c>
      <c r="F14418" t="s">
        <v>43</v>
      </c>
      <c r="G14418" t="s">
        <v>43</v>
      </c>
      <c r="H14418">
        <v>7.9</v>
      </c>
      <c r="I14418">
        <v>7.9</v>
      </c>
      <c r="J14418">
        <v>8.4</v>
      </c>
    </row>
    <row r="14419" spans="1:10" x14ac:dyDescent="0.25">
      <c r="A14419" s="1">
        <v>43586</v>
      </c>
      <c r="B14419" t="s">
        <v>5</v>
      </c>
      <c r="C14419" t="s">
        <v>22</v>
      </c>
      <c r="D14419" t="s">
        <v>36</v>
      </c>
      <c r="E14419">
        <v>75.976910000000004</v>
      </c>
      <c r="F14419" t="s">
        <v>43</v>
      </c>
      <c r="G14419" t="s">
        <v>43</v>
      </c>
      <c r="H14419">
        <v>13.8</v>
      </c>
      <c r="I14419">
        <v>7.9</v>
      </c>
      <c r="J14419">
        <v>8</v>
      </c>
    </row>
    <row r="14420" spans="1:10" x14ac:dyDescent="0.25">
      <c r="A14420" s="1">
        <v>43586</v>
      </c>
      <c r="B14420" t="s">
        <v>5</v>
      </c>
      <c r="C14420" t="s">
        <v>22</v>
      </c>
      <c r="D14420" t="s">
        <v>35</v>
      </c>
      <c r="E14420">
        <v>120.26254</v>
      </c>
      <c r="F14420" t="s">
        <v>43</v>
      </c>
      <c r="G14420" t="s">
        <v>43</v>
      </c>
      <c r="H14420">
        <v>-4.2</v>
      </c>
      <c r="I14420">
        <v>-0.4</v>
      </c>
      <c r="J14420">
        <v>-4.5</v>
      </c>
    </row>
    <row r="14421" spans="1:10" x14ac:dyDescent="0.25">
      <c r="A14421" s="1">
        <v>43586</v>
      </c>
      <c r="B14421" t="s">
        <v>5</v>
      </c>
      <c r="C14421" t="s">
        <v>23</v>
      </c>
      <c r="D14421" t="s">
        <v>40</v>
      </c>
      <c r="E14421">
        <v>75.734020000000001</v>
      </c>
      <c r="F14421">
        <v>75.837699999999998</v>
      </c>
      <c r="G14421">
        <v>0.8</v>
      </c>
      <c r="H14421">
        <v>10.3</v>
      </c>
      <c r="I14421">
        <v>5.9</v>
      </c>
      <c r="J14421">
        <v>5</v>
      </c>
    </row>
    <row r="14422" spans="1:10" x14ac:dyDescent="0.25">
      <c r="A14422" s="1">
        <v>43586</v>
      </c>
      <c r="B14422" t="s">
        <v>5</v>
      </c>
      <c r="C14422" t="s">
        <v>23</v>
      </c>
      <c r="D14422" t="s">
        <v>39</v>
      </c>
      <c r="E14422">
        <v>80.697909999999993</v>
      </c>
      <c r="F14422" t="s">
        <v>43</v>
      </c>
      <c r="G14422" t="s">
        <v>43</v>
      </c>
      <c r="H14422">
        <v>6.6</v>
      </c>
      <c r="I14422">
        <v>2.6</v>
      </c>
      <c r="J14422">
        <v>0.7</v>
      </c>
    </row>
    <row r="14423" spans="1:10" x14ac:dyDescent="0.25">
      <c r="A14423" s="1">
        <v>43586</v>
      </c>
      <c r="B14423" t="s">
        <v>5</v>
      </c>
      <c r="C14423" t="s">
        <v>23</v>
      </c>
      <c r="D14423" t="s">
        <v>38</v>
      </c>
      <c r="E14423">
        <v>96.222809999999996</v>
      </c>
      <c r="F14423" t="s">
        <v>43</v>
      </c>
      <c r="G14423" t="s">
        <v>43</v>
      </c>
      <c r="H14423">
        <v>4.5</v>
      </c>
      <c r="I14423">
        <v>4</v>
      </c>
      <c r="J14423">
        <v>2.1</v>
      </c>
    </row>
    <row r="14424" spans="1:10" x14ac:dyDescent="0.25">
      <c r="A14424" s="1">
        <v>43586</v>
      </c>
      <c r="B14424" t="s">
        <v>5</v>
      </c>
      <c r="C14424" t="s">
        <v>23</v>
      </c>
      <c r="D14424" t="s">
        <v>37</v>
      </c>
      <c r="E14424">
        <v>61.105049999999999</v>
      </c>
      <c r="F14424" t="s">
        <v>43</v>
      </c>
      <c r="G14424" t="s">
        <v>43</v>
      </c>
      <c r="H14424">
        <v>6.9</v>
      </c>
      <c r="I14424">
        <v>6.6</v>
      </c>
      <c r="J14424">
        <v>2.1</v>
      </c>
    </row>
    <row r="14425" spans="1:10" x14ac:dyDescent="0.25">
      <c r="A14425" s="1">
        <v>43586</v>
      </c>
      <c r="B14425" t="s">
        <v>5</v>
      </c>
      <c r="C14425" t="s">
        <v>23</v>
      </c>
      <c r="D14425" t="s">
        <v>36</v>
      </c>
      <c r="E14425">
        <v>71.604240000000004</v>
      </c>
      <c r="F14425" t="s">
        <v>43</v>
      </c>
      <c r="G14425" t="s">
        <v>43</v>
      </c>
      <c r="H14425">
        <v>12</v>
      </c>
      <c r="I14425">
        <v>4.7</v>
      </c>
      <c r="J14425">
        <v>7.4</v>
      </c>
    </row>
    <row r="14426" spans="1:10" x14ac:dyDescent="0.25">
      <c r="A14426" s="1">
        <v>43586</v>
      </c>
      <c r="B14426" t="s">
        <v>5</v>
      </c>
      <c r="C14426" t="s">
        <v>23</v>
      </c>
      <c r="D14426" t="s">
        <v>35</v>
      </c>
      <c r="E14426">
        <v>109.48057</v>
      </c>
      <c r="F14426" t="s">
        <v>43</v>
      </c>
      <c r="G14426" t="s">
        <v>43</v>
      </c>
      <c r="H14426">
        <v>56.8</v>
      </c>
      <c r="I14426">
        <v>31.5</v>
      </c>
      <c r="J14426">
        <v>25.2</v>
      </c>
    </row>
    <row r="14427" spans="1:10" x14ac:dyDescent="0.25">
      <c r="A14427" s="1">
        <v>43586</v>
      </c>
      <c r="B14427" t="s">
        <v>5</v>
      </c>
      <c r="C14427" t="s">
        <v>24</v>
      </c>
      <c r="D14427" t="s">
        <v>40</v>
      </c>
      <c r="E14427">
        <v>79.247780000000006</v>
      </c>
      <c r="F14427">
        <v>80.726839999999996</v>
      </c>
      <c r="G14427">
        <v>0.8</v>
      </c>
      <c r="H14427">
        <v>8.4</v>
      </c>
      <c r="I14427">
        <v>3.2</v>
      </c>
      <c r="J14427">
        <v>2.5</v>
      </c>
    </row>
    <row r="14428" spans="1:10" x14ac:dyDescent="0.25">
      <c r="A14428" s="1">
        <v>43586</v>
      </c>
      <c r="B14428" t="s">
        <v>5</v>
      </c>
      <c r="C14428" t="s">
        <v>24</v>
      </c>
      <c r="D14428" t="s">
        <v>39</v>
      </c>
      <c r="E14428">
        <v>72.242090000000005</v>
      </c>
      <c r="F14428" t="s">
        <v>43</v>
      </c>
      <c r="G14428" t="s">
        <v>43</v>
      </c>
      <c r="H14428">
        <v>0.2</v>
      </c>
      <c r="I14428">
        <v>5</v>
      </c>
      <c r="J14428">
        <v>3.3</v>
      </c>
    </row>
    <row r="14429" spans="1:10" x14ac:dyDescent="0.25">
      <c r="A14429" s="1">
        <v>43586</v>
      </c>
      <c r="B14429" t="s">
        <v>5</v>
      </c>
      <c r="C14429" t="s">
        <v>24</v>
      </c>
      <c r="D14429" t="s">
        <v>38</v>
      </c>
      <c r="E14429">
        <v>92.765469999999993</v>
      </c>
      <c r="F14429" t="s">
        <v>43</v>
      </c>
      <c r="G14429" t="s">
        <v>43</v>
      </c>
      <c r="H14429">
        <v>-1.4</v>
      </c>
      <c r="I14429">
        <v>-7.2</v>
      </c>
      <c r="J14429">
        <v>-6.1</v>
      </c>
    </row>
    <row r="14430" spans="1:10" x14ac:dyDescent="0.25">
      <c r="A14430" s="1">
        <v>43586</v>
      </c>
      <c r="B14430" t="s">
        <v>5</v>
      </c>
      <c r="C14430" t="s">
        <v>24</v>
      </c>
      <c r="D14430" t="s">
        <v>37</v>
      </c>
      <c r="E14430">
        <v>79.847300000000004</v>
      </c>
      <c r="F14430" t="s">
        <v>43</v>
      </c>
      <c r="G14430" t="s">
        <v>43</v>
      </c>
      <c r="H14430">
        <v>-14.1</v>
      </c>
      <c r="I14430">
        <v>-11</v>
      </c>
      <c r="J14430">
        <v>-11.3</v>
      </c>
    </row>
    <row r="14431" spans="1:10" x14ac:dyDescent="0.25">
      <c r="A14431" s="1">
        <v>43586</v>
      </c>
      <c r="B14431" t="s">
        <v>5</v>
      </c>
      <c r="C14431" t="s">
        <v>24</v>
      </c>
      <c r="D14431" t="s">
        <v>36</v>
      </c>
      <c r="E14431">
        <v>75.929829999999995</v>
      </c>
      <c r="F14431" t="s">
        <v>43</v>
      </c>
      <c r="G14431" t="s">
        <v>43</v>
      </c>
      <c r="H14431">
        <v>22.6</v>
      </c>
      <c r="I14431">
        <v>13.2</v>
      </c>
      <c r="J14431">
        <v>11.9</v>
      </c>
    </row>
    <row r="14432" spans="1:10" x14ac:dyDescent="0.25">
      <c r="A14432" s="1">
        <v>43586</v>
      </c>
      <c r="B14432" t="s">
        <v>5</v>
      </c>
      <c r="C14432" t="s">
        <v>24</v>
      </c>
      <c r="D14432" t="s">
        <v>35</v>
      </c>
      <c r="E14432">
        <v>80.188999999999993</v>
      </c>
      <c r="F14432" t="s">
        <v>43</v>
      </c>
      <c r="G14432" t="s">
        <v>43</v>
      </c>
      <c r="H14432">
        <v>8.3000000000000007</v>
      </c>
      <c r="I14432">
        <v>-2.4</v>
      </c>
      <c r="J14432">
        <v>-4.3</v>
      </c>
    </row>
    <row r="14433" spans="1:10" x14ac:dyDescent="0.25">
      <c r="A14433" s="1">
        <v>43586</v>
      </c>
      <c r="B14433" t="s">
        <v>5</v>
      </c>
      <c r="C14433" t="s">
        <v>25</v>
      </c>
      <c r="D14433" t="s">
        <v>40</v>
      </c>
      <c r="E14433">
        <v>85.557159999999996</v>
      </c>
      <c r="F14433">
        <v>86.552859999999995</v>
      </c>
      <c r="G14433">
        <v>1.6</v>
      </c>
      <c r="H14433">
        <v>1.6</v>
      </c>
      <c r="I14433">
        <v>0.2</v>
      </c>
      <c r="J14433">
        <v>-0.2</v>
      </c>
    </row>
    <row r="14434" spans="1:10" x14ac:dyDescent="0.25">
      <c r="A14434" s="1">
        <v>43586</v>
      </c>
      <c r="B14434" t="s">
        <v>5</v>
      </c>
      <c r="C14434" t="s">
        <v>25</v>
      </c>
      <c r="D14434" t="s">
        <v>39</v>
      </c>
      <c r="E14434">
        <v>102.14503000000001</v>
      </c>
      <c r="F14434" t="s">
        <v>43</v>
      </c>
      <c r="G14434" t="s">
        <v>43</v>
      </c>
      <c r="H14434">
        <v>8.6</v>
      </c>
      <c r="I14434">
        <v>6.8</v>
      </c>
      <c r="J14434">
        <v>3.5</v>
      </c>
    </row>
    <row r="14435" spans="1:10" x14ac:dyDescent="0.25">
      <c r="A14435" s="1">
        <v>43586</v>
      </c>
      <c r="B14435" t="s">
        <v>5</v>
      </c>
      <c r="C14435" t="s">
        <v>25</v>
      </c>
      <c r="D14435" t="s">
        <v>38</v>
      </c>
      <c r="E14435">
        <v>99.128720000000001</v>
      </c>
      <c r="F14435" t="s">
        <v>43</v>
      </c>
      <c r="G14435" t="s">
        <v>43</v>
      </c>
      <c r="H14435">
        <v>-11.7</v>
      </c>
      <c r="I14435">
        <v>-12.1</v>
      </c>
      <c r="J14435">
        <v>-9.5</v>
      </c>
    </row>
    <row r="14436" spans="1:10" x14ac:dyDescent="0.25">
      <c r="A14436" s="1">
        <v>43586</v>
      </c>
      <c r="B14436" t="s">
        <v>5</v>
      </c>
      <c r="C14436" t="s">
        <v>25</v>
      </c>
      <c r="D14436" t="s">
        <v>37</v>
      </c>
      <c r="E14436">
        <v>84.171109999999999</v>
      </c>
      <c r="F14436" t="s">
        <v>43</v>
      </c>
      <c r="G14436" t="s">
        <v>43</v>
      </c>
      <c r="H14436">
        <v>5.5</v>
      </c>
      <c r="I14436">
        <v>5</v>
      </c>
      <c r="J14436">
        <v>0.5</v>
      </c>
    </row>
    <row r="14437" spans="1:10" x14ac:dyDescent="0.25">
      <c r="A14437" s="1">
        <v>43586</v>
      </c>
      <c r="B14437" t="s">
        <v>5</v>
      </c>
      <c r="C14437" t="s">
        <v>25</v>
      </c>
      <c r="D14437" t="s">
        <v>36</v>
      </c>
      <c r="E14437">
        <v>73.781090000000006</v>
      </c>
      <c r="F14437" t="s">
        <v>43</v>
      </c>
      <c r="G14437" t="s">
        <v>43</v>
      </c>
      <c r="H14437">
        <v>9.9</v>
      </c>
      <c r="I14437">
        <v>6.4</v>
      </c>
      <c r="J14437">
        <v>5.7</v>
      </c>
    </row>
    <row r="14438" spans="1:10" x14ac:dyDescent="0.25">
      <c r="A14438" s="1">
        <v>43586</v>
      </c>
      <c r="B14438" t="s">
        <v>5</v>
      </c>
      <c r="C14438" t="s">
        <v>25</v>
      </c>
      <c r="D14438" t="s">
        <v>35</v>
      </c>
      <c r="E14438">
        <v>84.516959999999997</v>
      </c>
      <c r="F14438" t="s">
        <v>43</v>
      </c>
      <c r="G14438" t="s">
        <v>43</v>
      </c>
      <c r="H14438">
        <v>10.4</v>
      </c>
      <c r="I14438">
        <v>10.9</v>
      </c>
      <c r="J14438">
        <v>9.5</v>
      </c>
    </row>
    <row r="14439" spans="1:10" x14ac:dyDescent="0.25">
      <c r="A14439" s="1">
        <v>43586</v>
      </c>
      <c r="B14439" t="s">
        <v>5</v>
      </c>
      <c r="C14439" t="s">
        <v>26</v>
      </c>
      <c r="D14439" t="s">
        <v>40</v>
      </c>
      <c r="E14439">
        <v>80.636690000000002</v>
      </c>
      <c r="F14439">
        <v>80.820589999999996</v>
      </c>
      <c r="G14439">
        <v>1</v>
      </c>
      <c r="H14439">
        <v>12.4</v>
      </c>
      <c r="I14439">
        <v>7.9</v>
      </c>
      <c r="J14439">
        <v>6.6</v>
      </c>
    </row>
    <row r="14440" spans="1:10" x14ac:dyDescent="0.25">
      <c r="A14440" s="1">
        <v>43586</v>
      </c>
      <c r="B14440" t="s">
        <v>5</v>
      </c>
      <c r="C14440" t="s">
        <v>26</v>
      </c>
      <c r="D14440" t="s">
        <v>39</v>
      </c>
      <c r="E14440">
        <v>92.988110000000006</v>
      </c>
      <c r="F14440" t="s">
        <v>43</v>
      </c>
      <c r="G14440" t="s">
        <v>43</v>
      </c>
      <c r="H14440">
        <v>16.7</v>
      </c>
      <c r="I14440">
        <v>14.2</v>
      </c>
      <c r="J14440">
        <v>9.4</v>
      </c>
    </row>
    <row r="14441" spans="1:10" x14ac:dyDescent="0.25">
      <c r="A14441" s="1">
        <v>43586</v>
      </c>
      <c r="B14441" t="s">
        <v>5</v>
      </c>
      <c r="C14441" t="s">
        <v>26</v>
      </c>
      <c r="D14441" t="s">
        <v>38</v>
      </c>
      <c r="E14441">
        <v>73.051969999999997</v>
      </c>
      <c r="F14441" t="s">
        <v>43</v>
      </c>
      <c r="G14441" t="s">
        <v>43</v>
      </c>
      <c r="H14441">
        <v>15.2</v>
      </c>
      <c r="I14441">
        <v>12.1</v>
      </c>
      <c r="J14441">
        <v>8.4</v>
      </c>
    </row>
    <row r="14442" spans="1:10" x14ac:dyDescent="0.25">
      <c r="A14442" s="1">
        <v>43586</v>
      </c>
      <c r="B14442" t="s">
        <v>5</v>
      </c>
      <c r="C14442" t="s">
        <v>26</v>
      </c>
      <c r="D14442" t="s">
        <v>37</v>
      </c>
      <c r="E14442">
        <v>96.535210000000006</v>
      </c>
      <c r="F14442" t="s">
        <v>43</v>
      </c>
      <c r="G14442" t="s">
        <v>43</v>
      </c>
      <c r="H14442">
        <v>5.8</v>
      </c>
      <c r="I14442">
        <v>3.8</v>
      </c>
      <c r="J14442">
        <v>4.0999999999999996</v>
      </c>
    </row>
    <row r="14443" spans="1:10" x14ac:dyDescent="0.25">
      <c r="A14443" s="1">
        <v>43586</v>
      </c>
      <c r="B14443" t="s">
        <v>5</v>
      </c>
      <c r="C14443" t="s">
        <v>26</v>
      </c>
      <c r="D14443" t="s">
        <v>36</v>
      </c>
      <c r="E14443">
        <v>77.192390000000003</v>
      </c>
      <c r="F14443" t="s">
        <v>43</v>
      </c>
      <c r="G14443" t="s">
        <v>43</v>
      </c>
      <c r="H14443">
        <v>15</v>
      </c>
      <c r="I14443">
        <v>5.3</v>
      </c>
      <c r="J14443">
        <v>5.8</v>
      </c>
    </row>
    <row r="14444" spans="1:10" x14ac:dyDescent="0.25">
      <c r="A14444" s="1">
        <v>43586</v>
      </c>
      <c r="B14444" t="s">
        <v>5</v>
      </c>
      <c r="C14444" t="s">
        <v>26</v>
      </c>
      <c r="D14444" t="s">
        <v>35</v>
      </c>
      <c r="E14444">
        <v>71.674610000000001</v>
      </c>
      <c r="F14444" t="s">
        <v>43</v>
      </c>
      <c r="G14444" t="s">
        <v>43</v>
      </c>
      <c r="H14444">
        <v>13.3</v>
      </c>
      <c r="I14444">
        <v>9.6999999999999993</v>
      </c>
      <c r="J14444">
        <v>8.8000000000000007</v>
      </c>
    </row>
    <row r="14445" spans="1:10" x14ac:dyDescent="0.25">
      <c r="A14445" s="1">
        <v>43586</v>
      </c>
      <c r="B14445" t="s">
        <v>5</v>
      </c>
      <c r="C14445" t="s">
        <v>27</v>
      </c>
      <c r="D14445" t="s">
        <v>40</v>
      </c>
      <c r="E14445">
        <v>84.322109999999995</v>
      </c>
      <c r="F14445">
        <v>83.13409</v>
      </c>
      <c r="G14445">
        <v>0.2</v>
      </c>
      <c r="H14445">
        <v>10.9</v>
      </c>
      <c r="I14445">
        <v>2.2999999999999998</v>
      </c>
      <c r="J14445">
        <v>2.1</v>
      </c>
    </row>
    <row r="14446" spans="1:10" x14ac:dyDescent="0.25">
      <c r="A14446" s="1">
        <v>43586</v>
      </c>
      <c r="B14446" t="s">
        <v>5</v>
      </c>
      <c r="C14446" t="s">
        <v>27</v>
      </c>
      <c r="D14446" t="s">
        <v>39</v>
      </c>
      <c r="E14446">
        <v>103.09354</v>
      </c>
      <c r="F14446" t="s">
        <v>43</v>
      </c>
      <c r="G14446" t="s">
        <v>43</v>
      </c>
      <c r="H14446">
        <v>-2.7</v>
      </c>
      <c r="I14446">
        <v>0.3</v>
      </c>
      <c r="J14446">
        <v>-4.4000000000000004</v>
      </c>
    </row>
    <row r="14447" spans="1:10" x14ac:dyDescent="0.25">
      <c r="A14447" s="1">
        <v>43586</v>
      </c>
      <c r="B14447" t="s">
        <v>5</v>
      </c>
      <c r="C14447" t="s">
        <v>27</v>
      </c>
      <c r="D14447" t="s">
        <v>38</v>
      </c>
      <c r="E14447">
        <v>100.29163</v>
      </c>
      <c r="F14447" t="s">
        <v>43</v>
      </c>
      <c r="G14447" t="s">
        <v>43</v>
      </c>
      <c r="H14447">
        <v>-1.1000000000000001</v>
      </c>
      <c r="I14447">
        <v>-3</v>
      </c>
      <c r="J14447">
        <v>-3.6</v>
      </c>
    </row>
    <row r="14448" spans="1:10" x14ac:dyDescent="0.25">
      <c r="A14448" s="1">
        <v>43586</v>
      </c>
      <c r="B14448" t="s">
        <v>5</v>
      </c>
      <c r="C14448" t="s">
        <v>27</v>
      </c>
      <c r="D14448" t="s">
        <v>37</v>
      </c>
      <c r="E14448">
        <v>79.999129999999994</v>
      </c>
      <c r="F14448" t="s">
        <v>43</v>
      </c>
      <c r="G14448" t="s">
        <v>43</v>
      </c>
      <c r="H14448">
        <v>6.6</v>
      </c>
      <c r="I14448">
        <v>2.6</v>
      </c>
      <c r="J14448">
        <v>-0.4</v>
      </c>
    </row>
    <row r="14449" spans="1:10" x14ac:dyDescent="0.25">
      <c r="A14449" s="1">
        <v>43586</v>
      </c>
      <c r="B14449" t="s">
        <v>5</v>
      </c>
      <c r="C14449" t="s">
        <v>27</v>
      </c>
      <c r="D14449" t="s">
        <v>36</v>
      </c>
      <c r="E14449">
        <v>77.759280000000004</v>
      </c>
      <c r="F14449" t="s">
        <v>43</v>
      </c>
      <c r="G14449" t="s">
        <v>43</v>
      </c>
      <c r="H14449">
        <v>20.5</v>
      </c>
      <c r="I14449">
        <v>4.0999999999999996</v>
      </c>
      <c r="J14449">
        <v>5.3</v>
      </c>
    </row>
    <row r="14450" spans="1:10" x14ac:dyDescent="0.25">
      <c r="A14450" s="1">
        <v>43586</v>
      </c>
      <c r="B14450" t="s">
        <v>5</v>
      </c>
      <c r="C14450" t="s">
        <v>27</v>
      </c>
      <c r="D14450" t="s">
        <v>35</v>
      </c>
      <c r="E14450">
        <v>97.220979999999997</v>
      </c>
      <c r="F14450" t="s">
        <v>43</v>
      </c>
      <c r="G14450" t="s">
        <v>43</v>
      </c>
      <c r="H14450">
        <v>17.100000000000001</v>
      </c>
      <c r="I14450">
        <v>8.9</v>
      </c>
      <c r="J14450">
        <v>17</v>
      </c>
    </row>
    <row r="14451" spans="1:10" x14ac:dyDescent="0.25">
      <c r="A14451" s="1">
        <v>43586</v>
      </c>
      <c r="B14451" t="s">
        <v>5</v>
      </c>
      <c r="C14451" t="s">
        <v>28</v>
      </c>
      <c r="D14451" t="s">
        <v>40</v>
      </c>
      <c r="E14451">
        <v>78.967449999999999</v>
      </c>
      <c r="F14451">
        <v>77.92586</v>
      </c>
      <c r="G14451">
        <v>0.3</v>
      </c>
      <c r="H14451">
        <v>16.3</v>
      </c>
      <c r="I14451">
        <v>7.8</v>
      </c>
      <c r="J14451">
        <v>7.3</v>
      </c>
    </row>
    <row r="14452" spans="1:10" x14ac:dyDescent="0.25">
      <c r="A14452" s="1">
        <v>43586</v>
      </c>
      <c r="B14452" t="s">
        <v>5</v>
      </c>
      <c r="C14452" t="s">
        <v>28</v>
      </c>
      <c r="D14452" t="s">
        <v>39</v>
      </c>
      <c r="E14452">
        <v>73.793660000000003</v>
      </c>
      <c r="F14452" t="s">
        <v>43</v>
      </c>
      <c r="G14452" t="s">
        <v>43</v>
      </c>
      <c r="H14452">
        <v>0.7</v>
      </c>
      <c r="I14452">
        <v>-0.8</v>
      </c>
      <c r="J14452">
        <v>3</v>
      </c>
    </row>
    <row r="14453" spans="1:10" x14ac:dyDescent="0.25">
      <c r="A14453" s="1">
        <v>43586</v>
      </c>
      <c r="B14453" t="s">
        <v>5</v>
      </c>
      <c r="C14453" t="s">
        <v>28</v>
      </c>
      <c r="D14453" t="s">
        <v>38</v>
      </c>
      <c r="E14453">
        <v>94.62209</v>
      </c>
      <c r="F14453" t="s">
        <v>43</v>
      </c>
      <c r="G14453" t="s">
        <v>43</v>
      </c>
      <c r="H14453">
        <v>8.1999999999999993</v>
      </c>
      <c r="I14453">
        <v>5.8</v>
      </c>
      <c r="J14453">
        <v>4.2</v>
      </c>
    </row>
    <row r="14454" spans="1:10" x14ac:dyDescent="0.25">
      <c r="A14454" s="1">
        <v>43586</v>
      </c>
      <c r="B14454" t="s">
        <v>5</v>
      </c>
      <c r="C14454" t="s">
        <v>28</v>
      </c>
      <c r="D14454" t="s">
        <v>37</v>
      </c>
      <c r="E14454">
        <v>88.522540000000006</v>
      </c>
      <c r="F14454" t="s">
        <v>43</v>
      </c>
      <c r="G14454" t="s">
        <v>43</v>
      </c>
      <c r="H14454">
        <v>9.1</v>
      </c>
      <c r="I14454">
        <v>0.6</v>
      </c>
      <c r="J14454">
        <v>-2.1</v>
      </c>
    </row>
    <row r="14455" spans="1:10" x14ac:dyDescent="0.25">
      <c r="A14455" s="1">
        <v>43586</v>
      </c>
      <c r="B14455" t="s">
        <v>5</v>
      </c>
      <c r="C14455" t="s">
        <v>28</v>
      </c>
      <c r="D14455" t="s">
        <v>36</v>
      </c>
      <c r="E14455">
        <v>71.175449999999998</v>
      </c>
      <c r="F14455" t="s">
        <v>43</v>
      </c>
      <c r="G14455" t="s">
        <v>43</v>
      </c>
      <c r="H14455">
        <v>32.6</v>
      </c>
      <c r="I14455">
        <v>14.7</v>
      </c>
      <c r="J14455">
        <v>14.5</v>
      </c>
    </row>
    <row r="14456" spans="1:10" x14ac:dyDescent="0.25">
      <c r="A14456" s="1">
        <v>43586</v>
      </c>
      <c r="B14456" t="s">
        <v>5</v>
      </c>
      <c r="C14456" t="s">
        <v>28</v>
      </c>
      <c r="D14456" t="s">
        <v>35</v>
      </c>
      <c r="E14456">
        <v>64.834339999999997</v>
      </c>
      <c r="F14456" t="s">
        <v>43</v>
      </c>
      <c r="G14456" t="s">
        <v>43</v>
      </c>
      <c r="H14456">
        <v>3.4</v>
      </c>
      <c r="I14456">
        <v>4.8</v>
      </c>
      <c r="J14456">
        <v>5.5</v>
      </c>
    </row>
    <row r="14457" spans="1:10" x14ac:dyDescent="0.25">
      <c r="A14457" s="1">
        <v>43586</v>
      </c>
      <c r="B14457" t="s">
        <v>5</v>
      </c>
      <c r="C14457" t="s">
        <v>29</v>
      </c>
      <c r="D14457" t="s">
        <v>40</v>
      </c>
      <c r="E14457">
        <v>84.878979999999999</v>
      </c>
      <c r="F14457">
        <v>83.690340000000006</v>
      </c>
      <c r="G14457">
        <v>-1.4</v>
      </c>
      <c r="H14457">
        <v>8.8000000000000007</v>
      </c>
      <c r="I14457">
        <v>4</v>
      </c>
      <c r="J14457">
        <v>3.3</v>
      </c>
    </row>
    <row r="14458" spans="1:10" x14ac:dyDescent="0.25">
      <c r="A14458" s="1">
        <v>43586</v>
      </c>
      <c r="B14458" t="s">
        <v>5</v>
      </c>
      <c r="C14458" t="s">
        <v>29</v>
      </c>
      <c r="D14458" t="s">
        <v>39</v>
      </c>
      <c r="E14458">
        <v>83.561279999999996</v>
      </c>
      <c r="F14458" t="s">
        <v>43</v>
      </c>
      <c r="G14458" t="s">
        <v>43</v>
      </c>
      <c r="H14458">
        <v>3.6</v>
      </c>
      <c r="I14458">
        <v>3</v>
      </c>
      <c r="J14458">
        <v>1.7</v>
      </c>
    </row>
    <row r="14459" spans="1:10" x14ac:dyDescent="0.25">
      <c r="A14459" s="1">
        <v>43586</v>
      </c>
      <c r="B14459" t="s">
        <v>5</v>
      </c>
      <c r="C14459" t="s">
        <v>29</v>
      </c>
      <c r="D14459" t="s">
        <v>38</v>
      </c>
      <c r="E14459">
        <v>90.78931</v>
      </c>
      <c r="F14459" t="s">
        <v>43</v>
      </c>
      <c r="G14459" t="s">
        <v>43</v>
      </c>
      <c r="H14459">
        <v>-0.7</v>
      </c>
      <c r="I14459">
        <v>-1.7</v>
      </c>
      <c r="J14459">
        <v>-3.2</v>
      </c>
    </row>
    <row r="14460" spans="1:10" x14ac:dyDescent="0.25">
      <c r="A14460" s="1">
        <v>43586</v>
      </c>
      <c r="B14460" t="s">
        <v>5</v>
      </c>
      <c r="C14460" t="s">
        <v>29</v>
      </c>
      <c r="D14460" t="s">
        <v>37</v>
      </c>
      <c r="E14460">
        <v>86.713419999999999</v>
      </c>
      <c r="F14460" t="s">
        <v>43</v>
      </c>
      <c r="G14460" t="s">
        <v>43</v>
      </c>
      <c r="H14460">
        <v>9.3000000000000007</v>
      </c>
      <c r="I14460">
        <v>8.4</v>
      </c>
      <c r="J14460">
        <v>5.5</v>
      </c>
    </row>
    <row r="14461" spans="1:10" x14ac:dyDescent="0.25">
      <c r="A14461" s="1">
        <v>43586</v>
      </c>
      <c r="B14461" t="s">
        <v>5</v>
      </c>
      <c r="C14461" t="s">
        <v>29</v>
      </c>
      <c r="D14461" t="s">
        <v>36</v>
      </c>
      <c r="E14461">
        <v>80.882540000000006</v>
      </c>
      <c r="F14461" t="s">
        <v>43</v>
      </c>
      <c r="G14461" t="s">
        <v>43</v>
      </c>
      <c r="H14461">
        <v>20.399999999999999</v>
      </c>
      <c r="I14461">
        <v>8.3000000000000007</v>
      </c>
      <c r="J14461">
        <v>8.6</v>
      </c>
    </row>
    <row r="14462" spans="1:10" x14ac:dyDescent="0.25">
      <c r="A14462" s="1">
        <v>43586</v>
      </c>
      <c r="B14462" t="s">
        <v>5</v>
      </c>
      <c r="C14462" t="s">
        <v>29</v>
      </c>
      <c r="D14462" t="s">
        <v>35</v>
      </c>
      <c r="E14462">
        <v>82.01097</v>
      </c>
      <c r="F14462" t="s">
        <v>43</v>
      </c>
      <c r="G14462" t="s">
        <v>43</v>
      </c>
      <c r="H14462">
        <v>-5.3</v>
      </c>
      <c r="I14462">
        <v>-8.1</v>
      </c>
      <c r="J14462">
        <v>-3.8</v>
      </c>
    </row>
    <row r="14463" spans="1:10" x14ac:dyDescent="0.25">
      <c r="A14463" s="1">
        <v>43586</v>
      </c>
      <c r="B14463" t="s">
        <v>5</v>
      </c>
      <c r="C14463" t="s">
        <v>32</v>
      </c>
      <c r="D14463" t="s">
        <v>40</v>
      </c>
      <c r="E14463">
        <v>76.21069</v>
      </c>
      <c r="F14463">
        <v>77.27704</v>
      </c>
      <c r="G14463">
        <v>-0.5</v>
      </c>
      <c r="H14463">
        <v>2.6</v>
      </c>
      <c r="I14463">
        <v>-0.8</v>
      </c>
      <c r="J14463">
        <v>0.4</v>
      </c>
    </row>
    <row r="14464" spans="1:10" x14ac:dyDescent="0.25">
      <c r="A14464" s="1">
        <v>43586</v>
      </c>
      <c r="B14464" t="s">
        <v>5</v>
      </c>
      <c r="C14464" t="s">
        <v>32</v>
      </c>
      <c r="D14464" t="s">
        <v>39</v>
      </c>
      <c r="E14464">
        <v>81.320400000000006</v>
      </c>
      <c r="F14464" t="s">
        <v>43</v>
      </c>
      <c r="G14464" t="s">
        <v>43</v>
      </c>
      <c r="H14464">
        <v>14.3</v>
      </c>
      <c r="I14464">
        <v>9.4</v>
      </c>
      <c r="J14464">
        <v>7.2</v>
      </c>
    </row>
    <row r="14465" spans="1:10" x14ac:dyDescent="0.25">
      <c r="A14465" s="1">
        <v>43586</v>
      </c>
      <c r="B14465" t="s">
        <v>5</v>
      </c>
      <c r="C14465" t="s">
        <v>32</v>
      </c>
      <c r="D14465" t="s">
        <v>38</v>
      </c>
      <c r="E14465">
        <v>103.24379</v>
      </c>
      <c r="F14465" t="s">
        <v>43</v>
      </c>
      <c r="G14465" t="s">
        <v>43</v>
      </c>
      <c r="H14465">
        <v>-1.7</v>
      </c>
      <c r="I14465">
        <v>-3.6</v>
      </c>
      <c r="J14465">
        <v>-1.7</v>
      </c>
    </row>
    <row r="14466" spans="1:10" x14ac:dyDescent="0.25">
      <c r="A14466" s="1">
        <v>43586</v>
      </c>
      <c r="B14466" t="s">
        <v>5</v>
      </c>
      <c r="C14466" t="s">
        <v>32</v>
      </c>
      <c r="D14466" t="s">
        <v>37</v>
      </c>
      <c r="E14466">
        <v>66.9255</v>
      </c>
      <c r="F14466" t="s">
        <v>43</v>
      </c>
      <c r="G14466" t="s">
        <v>43</v>
      </c>
      <c r="H14466">
        <v>-3.5</v>
      </c>
      <c r="I14466">
        <v>-4.4000000000000004</v>
      </c>
      <c r="J14466">
        <v>-2.2000000000000002</v>
      </c>
    </row>
    <row r="14467" spans="1:10" x14ac:dyDescent="0.25">
      <c r="A14467" s="1">
        <v>43586</v>
      </c>
      <c r="B14467" t="s">
        <v>5</v>
      </c>
      <c r="C14467" t="s">
        <v>32</v>
      </c>
      <c r="D14467" t="s">
        <v>36</v>
      </c>
      <c r="E14467">
        <v>64.237160000000003</v>
      </c>
      <c r="F14467" t="s">
        <v>43</v>
      </c>
      <c r="G14467" t="s">
        <v>43</v>
      </c>
      <c r="H14467">
        <v>5.4</v>
      </c>
      <c r="I14467">
        <v>0.5</v>
      </c>
      <c r="J14467">
        <v>2.9</v>
      </c>
    </row>
    <row r="14468" spans="1:10" x14ac:dyDescent="0.25">
      <c r="A14468" s="1">
        <v>43586</v>
      </c>
      <c r="B14468" t="s">
        <v>5</v>
      </c>
      <c r="C14468" t="s">
        <v>32</v>
      </c>
      <c r="D14468" t="s">
        <v>35</v>
      </c>
      <c r="E14468">
        <v>92.722409999999996</v>
      </c>
      <c r="F14468" t="s">
        <v>43</v>
      </c>
      <c r="G14468" t="s">
        <v>43</v>
      </c>
      <c r="H14468">
        <v>7.7</v>
      </c>
      <c r="I14468">
        <v>-1.7</v>
      </c>
      <c r="J14468">
        <v>-6.3</v>
      </c>
    </row>
    <row r="14469" spans="1:10" x14ac:dyDescent="0.25">
      <c r="A14469" s="1">
        <v>43586</v>
      </c>
      <c r="B14469" t="s">
        <v>5</v>
      </c>
      <c r="C14469" t="s">
        <v>33</v>
      </c>
      <c r="D14469" t="s">
        <v>40</v>
      </c>
      <c r="E14469">
        <v>90.957589999999996</v>
      </c>
      <c r="F14469">
        <v>92.171469999999999</v>
      </c>
      <c r="G14469">
        <v>-3</v>
      </c>
      <c r="H14469">
        <v>2.9</v>
      </c>
      <c r="I14469">
        <v>5.9</v>
      </c>
      <c r="J14469">
        <v>5.7</v>
      </c>
    </row>
    <row r="14470" spans="1:10" x14ac:dyDescent="0.25">
      <c r="A14470" s="1">
        <v>43586</v>
      </c>
      <c r="B14470" t="s">
        <v>5</v>
      </c>
      <c r="C14470" t="s">
        <v>33</v>
      </c>
      <c r="D14470" t="s">
        <v>39</v>
      </c>
      <c r="E14470">
        <v>123.22149</v>
      </c>
      <c r="F14470" t="s">
        <v>43</v>
      </c>
      <c r="G14470" t="s">
        <v>43</v>
      </c>
      <c r="H14470">
        <v>-2.5</v>
      </c>
      <c r="I14470">
        <v>-0.3</v>
      </c>
      <c r="J14470">
        <v>0.1</v>
      </c>
    </row>
    <row r="14471" spans="1:10" x14ac:dyDescent="0.25">
      <c r="A14471" s="1">
        <v>43586</v>
      </c>
      <c r="B14471" t="s">
        <v>5</v>
      </c>
      <c r="C14471" t="s">
        <v>33</v>
      </c>
      <c r="D14471" t="s">
        <v>38</v>
      </c>
      <c r="E14471">
        <v>112.73820000000001</v>
      </c>
      <c r="F14471" t="s">
        <v>43</v>
      </c>
      <c r="G14471" t="s">
        <v>43</v>
      </c>
      <c r="H14471">
        <v>-2.4</v>
      </c>
      <c r="I14471">
        <v>5.0999999999999996</v>
      </c>
      <c r="J14471">
        <v>11.1</v>
      </c>
    </row>
    <row r="14472" spans="1:10" x14ac:dyDescent="0.25">
      <c r="A14472" s="1">
        <v>43586</v>
      </c>
      <c r="B14472" t="s">
        <v>5</v>
      </c>
      <c r="C14472" t="s">
        <v>33</v>
      </c>
      <c r="D14472" t="s">
        <v>37</v>
      </c>
      <c r="E14472">
        <v>84.108530000000002</v>
      </c>
      <c r="F14472" t="s">
        <v>43</v>
      </c>
      <c r="G14472" t="s">
        <v>43</v>
      </c>
      <c r="H14472">
        <v>-1.2</v>
      </c>
      <c r="I14472">
        <v>4</v>
      </c>
      <c r="J14472">
        <v>-0.9</v>
      </c>
    </row>
    <row r="14473" spans="1:10" x14ac:dyDescent="0.25">
      <c r="A14473" s="1">
        <v>43586</v>
      </c>
      <c r="B14473" t="s">
        <v>5</v>
      </c>
      <c r="C14473" t="s">
        <v>33</v>
      </c>
      <c r="D14473" t="s">
        <v>36</v>
      </c>
      <c r="E14473">
        <v>69.795810000000003</v>
      </c>
      <c r="F14473" t="s">
        <v>43</v>
      </c>
      <c r="G14473" t="s">
        <v>43</v>
      </c>
      <c r="H14473">
        <v>3.9</v>
      </c>
      <c r="I14473">
        <v>8.1</v>
      </c>
      <c r="J14473">
        <v>9.4</v>
      </c>
    </row>
    <row r="14474" spans="1:10" x14ac:dyDescent="0.25">
      <c r="A14474" s="1">
        <v>43586</v>
      </c>
      <c r="B14474" t="s">
        <v>5</v>
      </c>
      <c r="C14474" t="s">
        <v>33</v>
      </c>
      <c r="D14474" t="s">
        <v>35</v>
      </c>
      <c r="E14474">
        <v>90.713930000000005</v>
      </c>
      <c r="F14474" t="s">
        <v>43</v>
      </c>
      <c r="G14474" t="s">
        <v>43</v>
      </c>
      <c r="H14474">
        <v>23</v>
      </c>
      <c r="I14474">
        <v>10.3</v>
      </c>
      <c r="J14474">
        <v>1.8</v>
      </c>
    </row>
    <row r="14475" spans="1:10" x14ac:dyDescent="0.25">
      <c r="A14475" s="1">
        <v>43586</v>
      </c>
      <c r="B14475" t="s">
        <v>34</v>
      </c>
      <c r="C14475" t="s">
        <v>16</v>
      </c>
      <c r="D14475" t="s">
        <v>40</v>
      </c>
      <c r="E14475">
        <v>91.596400000000003</v>
      </c>
      <c r="F14475">
        <v>94.762990000000002</v>
      </c>
      <c r="G14475">
        <v>2.7</v>
      </c>
      <c r="H14475">
        <v>4.5</v>
      </c>
      <c r="I14475">
        <v>-3.1</v>
      </c>
      <c r="J14475">
        <v>-4.5</v>
      </c>
    </row>
    <row r="14476" spans="1:10" x14ac:dyDescent="0.25">
      <c r="A14476" s="1">
        <v>43586</v>
      </c>
      <c r="B14476" t="s">
        <v>34</v>
      </c>
      <c r="C14476" t="s">
        <v>16</v>
      </c>
      <c r="D14476" t="s">
        <v>39</v>
      </c>
      <c r="E14476">
        <v>98.753280000000004</v>
      </c>
      <c r="F14476" t="s">
        <v>43</v>
      </c>
      <c r="G14476" t="s">
        <v>43</v>
      </c>
      <c r="H14476">
        <v>9.6999999999999993</v>
      </c>
      <c r="I14476">
        <v>8.3000000000000007</v>
      </c>
      <c r="J14476">
        <v>14.4</v>
      </c>
    </row>
    <row r="14477" spans="1:10" x14ac:dyDescent="0.25">
      <c r="A14477" s="1">
        <v>43586</v>
      </c>
      <c r="B14477" t="s">
        <v>34</v>
      </c>
      <c r="C14477" t="s">
        <v>16</v>
      </c>
      <c r="D14477" t="s">
        <v>38</v>
      </c>
      <c r="E14477">
        <v>88.940209999999993</v>
      </c>
      <c r="F14477" t="s">
        <v>43</v>
      </c>
      <c r="G14477" t="s">
        <v>43</v>
      </c>
      <c r="H14477">
        <v>-2.6</v>
      </c>
      <c r="I14477">
        <v>-4</v>
      </c>
      <c r="J14477">
        <v>-2.8</v>
      </c>
    </row>
    <row r="14478" spans="1:10" x14ac:dyDescent="0.25">
      <c r="A14478" s="1">
        <v>43586</v>
      </c>
      <c r="B14478" t="s">
        <v>34</v>
      </c>
      <c r="C14478" t="s">
        <v>16</v>
      </c>
      <c r="D14478" t="s">
        <v>37</v>
      </c>
      <c r="E14478">
        <v>80.958280000000002</v>
      </c>
      <c r="F14478" t="s">
        <v>43</v>
      </c>
      <c r="G14478" t="s">
        <v>43</v>
      </c>
      <c r="H14478">
        <v>-2.2000000000000002</v>
      </c>
      <c r="I14478">
        <v>-0.3</v>
      </c>
      <c r="J14478">
        <v>-4.5999999999999996</v>
      </c>
    </row>
    <row r="14479" spans="1:10" x14ac:dyDescent="0.25">
      <c r="A14479" s="1">
        <v>43586</v>
      </c>
      <c r="B14479" t="s">
        <v>34</v>
      </c>
      <c r="C14479" t="s">
        <v>16</v>
      </c>
      <c r="D14479" t="s">
        <v>36</v>
      </c>
      <c r="E14479">
        <v>103.25736000000001</v>
      </c>
      <c r="F14479" t="s">
        <v>43</v>
      </c>
      <c r="G14479" t="s">
        <v>43</v>
      </c>
      <c r="H14479">
        <v>16.399999999999999</v>
      </c>
      <c r="I14479">
        <v>-0.1</v>
      </c>
      <c r="J14479">
        <v>-2.2999999999999998</v>
      </c>
    </row>
    <row r="14480" spans="1:10" x14ac:dyDescent="0.25">
      <c r="A14480" s="1">
        <v>43586</v>
      </c>
      <c r="B14480" t="s">
        <v>34</v>
      </c>
      <c r="C14480" t="s">
        <v>16</v>
      </c>
      <c r="D14480" t="s">
        <v>35</v>
      </c>
      <c r="E14480">
        <v>80.845609999999994</v>
      </c>
      <c r="F14480" t="s">
        <v>43</v>
      </c>
      <c r="G14480" t="s">
        <v>43</v>
      </c>
      <c r="H14480">
        <v>-2.7</v>
      </c>
      <c r="I14480">
        <v>-36.6</v>
      </c>
      <c r="J14480">
        <v>-43.9</v>
      </c>
    </row>
    <row r="14481" spans="1:10" x14ac:dyDescent="0.25">
      <c r="A14481" s="1">
        <v>43586</v>
      </c>
      <c r="B14481" t="s">
        <v>34</v>
      </c>
      <c r="C14481" t="s">
        <v>19</v>
      </c>
      <c r="D14481" t="s">
        <v>40</v>
      </c>
      <c r="E14481">
        <v>91.978960000000001</v>
      </c>
      <c r="F14481">
        <v>93.602310000000003</v>
      </c>
      <c r="G14481">
        <v>2.1</v>
      </c>
      <c r="H14481">
        <v>4.8</v>
      </c>
      <c r="I14481">
        <v>1.3</v>
      </c>
      <c r="J14481">
        <v>1.2</v>
      </c>
    </row>
    <row r="14482" spans="1:10" x14ac:dyDescent="0.25">
      <c r="A14482" s="1">
        <v>43586</v>
      </c>
      <c r="B14482" t="s">
        <v>34</v>
      </c>
      <c r="C14482" t="s">
        <v>19</v>
      </c>
      <c r="D14482" t="s">
        <v>39</v>
      </c>
      <c r="E14482">
        <v>103.63524</v>
      </c>
      <c r="F14482" t="s">
        <v>43</v>
      </c>
      <c r="G14482" t="s">
        <v>43</v>
      </c>
      <c r="H14482">
        <v>-2.5</v>
      </c>
      <c r="I14482">
        <v>-1.3</v>
      </c>
      <c r="J14482">
        <v>1.4</v>
      </c>
    </row>
    <row r="14483" spans="1:10" x14ac:dyDescent="0.25">
      <c r="A14483" s="1">
        <v>43586</v>
      </c>
      <c r="B14483" t="s">
        <v>34</v>
      </c>
      <c r="C14483" t="s">
        <v>19</v>
      </c>
      <c r="D14483" t="s">
        <v>38</v>
      </c>
      <c r="E14483">
        <v>98.760090000000005</v>
      </c>
      <c r="F14483" t="s">
        <v>43</v>
      </c>
      <c r="G14483" t="s">
        <v>43</v>
      </c>
      <c r="H14483">
        <v>-1.9</v>
      </c>
      <c r="I14483">
        <v>-1.5</v>
      </c>
      <c r="J14483">
        <v>-3.3</v>
      </c>
    </row>
    <row r="14484" spans="1:10" x14ac:dyDescent="0.25">
      <c r="A14484" s="1">
        <v>43586</v>
      </c>
      <c r="B14484" t="s">
        <v>34</v>
      </c>
      <c r="C14484" t="s">
        <v>19</v>
      </c>
      <c r="D14484" t="s">
        <v>37</v>
      </c>
      <c r="E14484">
        <v>81.319299999999998</v>
      </c>
      <c r="F14484" t="s">
        <v>43</v>
      </c>
      <c r="G14484" t="s">
        <v>43</v>
      </c>
      <c r="H14484">
        <v>-0.9</v>
      </c>
      <c r="I14484">
        <v>-3.4</v>
      </c>
      <c r="J14484">
        <v>-3.8</v>
      </c>
    </row>
    <row r="14485" spans="1:10" x14ac:dyDescent="0.25">
      <c r="A14485" s="1">
        <v>43586</v>
      </c>
      <c r="B14485" t="s">
        <v>34</v>
      </c>
      <c r="C14485" t="s">
        <v>19</v>
      </c>
      <c r="D14485" t="s">
        <v>36</v>
      </c>
      <c r="E14485">
        <v>87.702079999999995</v>
      </c>
      <c r="F14485" t="s">
        <v>43</v>
      </c>
      <c r="G14485" t="s">
        <v>43</v>
      </c>
      <c r="H14485">
        <v>13.8</v>
      </c>
      <c r="I14485">
        <v>6.2</v>
      </c>
      <c r="J14485">
        <v>7.6</v>
      </c>
    </row>
    <row r="14486" spans="1:10" x14ac:dyDescent="0.25">
      <c r="A14486" s="1">
        <v>43586</v>
      </c>
      <c r="B14486" t="s">
        <v>34</v>
      </c>
      <c r="C14486" t="s">
        <v>19</v>
      </c>
      <c r="D14486" t="s">
        <v>35</v>
      </c>
      <c r="E14486">
        <v>107.44244999999999</v>
      </c>
      <c r="F14486" t="s">
        <v>43</v>
      </c>
      <c r="G14486" t="s">
        <v>43</v>
      </c>
      <c r="H14486">
        <v>21.7</v>
      </c>
      <c r="I14486">
        <v>10.199999999999999</v>
      </c>
      <c r="J14486">
        <v>3.4</v>
      </c>
    </row>
    <row r="14487" spans="1:10" x14ac:dyDescent="0.25">
      <c r="A14487" s="1">
        <v>43586</v>
      </c>
      <c r="B14487" t="s">
        <v>34</v>
      </c>
      <c r="C14487" t="s">
        <v>22</v>
      </c>
      <c r="D14487" t="s">
        <v>40</v>
      </c>
      <c r="E14487">
        <v>96.939710000000005</v>
      </c>
      <c r="F14487">
        <v>98.786140000000003</v>
      </c>
      <c r="G14487">
        <v>-1.7</v>
      </c>
      <c r="H14487">
        <v>3.6</v>
      </c>
      <c r="I14487">
        <v>0.8</v>
      </c>
      <c r="J14487">
        <v>-0.3</v>
      </c>
    </row>
    <row r="14488" spans="1:10" x14ac:dyDescent="0.25">
      <c r="A14488" s="1">
        <v>43586</v>
      </c>
      <c r="B14488" t="s">
        <v>34</v>
      </c>
      <c r="C14488" t="s">
        <v>22</v>
      </c>
      <c r="D14488" t="s">
        <v>39</v>
      </c>
      <c r="E14488">
        <v>69.012749999999997</v>
      </c>
      <c r="F14488" t="s">
        <v>43</v>
      </c>
      <c r="G14488" t="s">
        <v>43</v>
      </c>
      <c r="H14488">
        <v>9.1999999999999993</v>
      </c>
      <c r="I14488">
        <v>0.7</v>
      </c>
      <c r="J14488">
        <v>1</v>
      </c>
    </row>
    <row r="14489" spans="1:10" x14ac:dyDescent="0.25">
      <c r="A14489" s="1">
        <v>43586</v>
      </c>
      <c r="B14489" t="s">
        <v>34</v>
      </c>
      <c r="C14489" t="s">
        <v>22</v>
      </c>
      <c r="D14489" t="s">
        <v>38</v>
      </c>
      <c r="E14489">
        <v>117.94555</v>
      </c>
      <c r="F14489" t="s">
        <v>43</v>
      </c>
      <c r="G14489" t="s">
        <v>43</v>
      </c>
      <c r="H14489">
        <v>-3.7</v>
      </c>
      <c r="I14489">
        <v>-4.8</v>
      </c>
      <c r="J14489">
        <v>-7.8</v>
      </c>
    </row>
    <row r="14490" spans="1:10" x14ac:dyDescent="0.25">
      <c r="A14490" s="1">
        <v>43586</v>
      </c>
      <c r="B14490" t="s">
        <v>34</v>
      </c>
      <c r="C14490" t="s">
        <v>22</v>
      </c>
      <c r="D14490" t="s">
        <v>37</v>
      </c>
      <c r="E14490">
        <v>105.64277</v>
      </c>
      <c r="F14490" t="s">
        <v>43</v>
      </c>
      <c r="G14490" t="s">
        <v>43</v>
      </c>
      <c r="H14490">
        <v>4.3</v>
      </c>
      <c r="I14490">
        <v>3.5</v>
      </c>
      <c r="J14490">
        <v>4.2</v>
      </c>
    </row>
    <row r="14491" spans="1:10" x14ac:dyDescent="0.25">
      <c r="A14491" s="1">
        <v>43586</v>
      </c>
      <c r="B14491" t="s">
        <v>34</v>
      </c>
      <c r="C14491" t="s">
        <v>22</v>
      </c>
      <c r="D14491" t="s">
        <v>36</v>
      </c>
      <c r="E14491">
        <v>90.424520000000001</v>
      </c>
      <c r="F14491" t="s">
        <v>43</v>
      </c>
      <c r="G14491" t="s">
        <v>43</v>
      </c>
      <c r="H14491">
        <v>8.1999999999999993</v>
      </c>
      <c r="I14491">
        <v>3.5</v>
      </c>
      <c r="J14491">
        <v>2.6</v>
      </c>
    </row>
    <row r="14492" spans="1:10" x14ac:dyDescent="0.25">
      <c r="A14492" s="1">
        <v>43586</v>
      </c>
      <c r="B14492" t="s">
        <v>34</v>
      </c>
      <c r="C14492" t="s">
        <v>22</v>
      </c>
      <c r="D14492" t="s">
        <v>35</v>
      </c>
      <c r="E14492">
        <v>136.25942000000001</v>
      </c>
      <c r="F14492" t="s">
        <v>43</v>
      </c>
      <c r="G14492" t="s">
        <v>43</v>
      </c>
      <c r="H14492">
        <v>-7.6</v>
      </c>
      <c r="I14492">
        <v>-4.0999999999999996</v>
      </c>
      <c r="J14492">
        <v>-7.9</v>
      </c>
    </row>
    <row r="14493" spans="1:10" x14ac:dyDescent="0.25">
      <c r="A14493" s="1">
        <v>43586</v>
      </c>
      <c r="B14493" t="s">
        <v>34</v>
      </c>
      <c r="C14493" t="s">
        <v>23</v>
      </c>
      <c r="D14493" t="s">
        <v>40</v>
      </c>
      <c r="E14493">
        <v>84.132350000000002</v>
      </c>
      <c r="F14493">
        <v>83.941699999999997</v>
      </c>
      <c r="G14493">
        <v>0.3</v>
      </c>
      <c r="H14493">
        <v>5.4</v>
      </c>
      <c r="I14493">
        <v>1.5</v>
      </c>
      <c r="J14493">
        <v>1.5</v>
      </c>
    </row>
    <row r="14494" spans="1:10" x14ac:dyDescent="0.25">
      <c r="A14494" s="1">
        <v>43586</v>
      </c>
      <c r="B14494" t="s">
        <v>34</v>
      </c>
      <c r="C14494" t="s">
        <v>23</v>
      </c>
      <c r="D14494" t="s">
        <v>39</v>
      </c>
      <c r="E14494">
        <v>95.248580000000004</v>
      </c>
      <c r="F14494" t="s">
        <v>43</v>
      </c>
      <c r="G14494" t="s">
        <v>43</v>
      </c>
      <c r="H14494">
        <v>1.2</v>
      </c>
      <c r="I14494">
        <v>-1.8</v>
      </c>
      <c r="J14494">
        <v>-2</v>
      </c>
    </row>
    <row r="14495" spans="1:10" x14ac:dyDescent="0.25">
      <c r="A14495" s="1">
        <v>43586</v>
      </c>
      <c r="B14495" t="s">
        <v>34</v>
      </c>
      <c r="C14495" t="s">
        <v>23</v>
      </c>
      <c r="D14495" t="s">
        <v>38</v>
      </c>
      <c r="E14495">
        <v>105.67927</v>
      </c>
      <c r="F14495" t="s">
        <v>43</v>
      </c>
      <c r="G14495" t="s">
        <v>43</v>
      </c>
      <c r="H14495">
        <v>3.6</v>
      </c>
      <c r="I14495">
        <v>3.7</v>
      </c>
      <c r="J14495">
        <v>2</v>
      </c>
    </row>
    <row r="14496" spans="1:10" x14ac:dyDescent="0.25">
      <c r="A14496" s="1">
        <v>43586</v>
      </c>
      <c r="B14496" t="s">
        <v>34</v>
      </c>
      <c r="C14496" t="s">
        <v>23</v>
      </c>
      <c r="D14496" t="s">
        <v>37</v>
      </c>
      <c r="E14496">
        <v>68.890159999999995</v>
      </c>
      <c r="F14496" t="s">
        <v>43</v>
      </c>
      <c r="G14496" t="s">
        <v>43</v>
      </c>
      <c r="H14496">
        <v>4</v>
      </c>
      <c r="I14496">
        <v>2.9</v>
      </c>
      <c r="J14496">
        <v>-1.1000000000000001</v>
      </c>
    </row>
    <row r="14497" spans="1:10" x14ac:dyDescent="0.25">
      <c r="A14497" s="1">
        <v>43586</v>
      </c>
      <c r="B14497" t="s">
        <v>34</v>
      </c>
      <c r="C14497" t="s">
        <v>23</v>
      </c>
      <c r="D14497" t="s">
        <v>36</v>
      </c>
      <c r="E14497">
        <v>75.304060000000007</v>
      </c>
      <c r="F14497" t="s">
        <v>43</v>
      </c>
      <c r="G14497" t="s">
        <v>43</v>
      </c>
      <c r="H14497">
        <v>3.7</v>
      </c>
      <c r="I14497">
        <v>-3.4</v>
      </c>
      <c r="J14497">
        <v>1.4</v>
      </c>
    </row>
    <row r="14498" spans="1:10" x14ac:dyDescent="0.25">
      <c r="A14498" s="1">
        <v>43586</v>
      </c>
      <c r="B14498" t="s">
        <v>34</v>
      </c>
      <c r="C14498" t="s">
        <v>23</v>
      </c>
      <c r="D14498" t="s">
        <v>35</v>
      </c>
      <c r="E14498">
        <v>125.48388</v>
      </c>
      <c r="F14498" t="s">
        <v>43</v>
      </c>
      <c r="G14498" t="s">
        <v>43</v>
      </c>
      <c r="H14498">
        <v>51.2</v>
      </c>
      <c r="I14498">
        <v>26.8</v>
      </c>
      <c r="J14498">
        <v>21</v>
      </c>
    </row>
    <row r="14499" spans="1:10" x14ac:dyDescent="0.25">
      <c r="A14499" s="1">
        <v>43586</v>
      </c>
      <c r="B14499" t="s">
        <v>34</v>
      </c>
      <c r="C14499" t="s">
        <v>24</v>
      </c>
      <c r="D14499" t="s">
        <v>40</v>
      </c>
      <c r="E14499">
        <v>89.635199999999998</v>
      </c>
      <c r="F14499">
        <v>91.470169999999996</v>
      </c>
      <c r="G14499">
        <v>0.5</v>
      </c>
      <c r="H14499">
        <v>3.9</v>
      </c>
      <c r="I14499">
        <v>-2.2000000000000002</v>
      </c>
      <c r="J14499">
        <v>-2.2999999999999998</v>
      </c>
    </row>
    <row r="14500" spans="1:10" x14ac:dyDescent="0.25">
      <c r="A14500" s="1">
        <v>43586</v>
      </c>
      <c r="B14500" t="s">
        <v>34</v>
      </c>
      <c r="C14500" t="s">
        <v>24</v>
      </c>
      <c r="D14500" t="s">
        <v>39</v>
      </c>
      <c r="E14500">
        <v>87.859499999999997</v>
      </c>
      <c r="F14500" t="s">
        <v>43</v>
      </c>
      <c r="G14500" t="s">
        <v>43</v>
      </c>
      <c r="H14500">
        <v>-1.3</v>
      </c>
      <c r="I14500">
        <v>2.2999999999999998</v>
      </c>
      <c r="J14500">
        <v>0.8</v>
      </c>
    </row>
    <row r="14501" spans="1:10" x14ac:dyDescent="0.25">
      <c r="A14501" s="1">
        <v>43586</v>
      </c>
      <c r="B14501" t="s">
        <v>34</v>
      </c>
      <c r="C14501" t="s">
        <v>24</v>
      </c>
      <c r="D14501" t="s">
        <v>38</v>
      </c>
      <c r="E14501">
        <v>102.94580999999999</v>
      </c>
      <c r="F14501" t="s">
        <v>43</v>
      </c>
      <c r="G14501" t="s">
        <v>43</v>
      </c>
      <c r="H14501">
        <v>-2.1</v>
      </c>
      <c r="I14501">
        <v>-7.4</v>
      </c>
      <c r="J14501">
        <v>-6.2</v>
      </c>
    </row>
    <row r="14502" spans="1:10" x14ac:dyDescent="0.25">
      <c r="A14502" s="1">
        <v>43586</v>
      </c>
      <c r="B14502" t="s">
        <v>34</v>
      </c>
      <c r="C14502" t="s">
        <v>24</v>
      </c>
      <c r="D14502" t="s">
        <v>37</v>
      </c>
      <c r="E14502">
        <v>89.989099999999993</v>
      </c>
      <c r="F14502" t="s">
        <v>43</v>
      </c>
      <c r="G14502" t="s">
        <v>43</v>
      </c>
      <c r="H14502">
        <v>-16</v>
      </c>
      <c r="I14502">
        <v>-13.7</v>
      </c>
      <c r="J14502">
        <v>-14.1</v>
      </c>
    </row>
    <row r="14503" spans="1:10" x14ac:dyDescent="0.25">
      <c r="A14503" s="1">
        <v>43586</v>
      </c>
      <c r="B14503" t="s">
        <v>34</v>
      </c>
      <c r="C14503" t="s">
        <v>24</v>
      </c>
      <c r="D14503" t="s">
        <v>36</v>
      </c>
      <c r="E14503">
        <v>84.205560000000006</v>
      </c>
      <c r="F14503" t="s">
        <v>43</v>
      </c>
      <c r="G14503" t="s">
        <v>43</v>
      </c>
      <c r="H14503">
        <v>15.2</v>
      </c>
      <c r="I14503">
        <v>4.4000000000000004</v>
      </c>
      <c r="J14503">
        <v>4.0999999999999996</v>
      </c>
    </row>
    <row r="14504" spans="1:10" x14ac:dyDescent="0.25">
      <c r="A14504" s="1">
        <v>43586</v>
      </c>
      <c r="B14504" t="s">
        <v>34</v>
      </c>
      <c r="C14504" t="s">
        <v>24</v>
      </c>
      <c r="D14504" t="s">
        <v>35</v>
      </c>
      <c r="E14504">
        <v>92.976150000000004</v>
      </c>
      <c r="F14504" t="s">
        <v>43</v>
      </c>
      <c r="G14504" t="s">
        <v>43</v>
      </c>
      <c r="H14504">
        <v>6</v>
      </c>
      <c r="I14504">
        <v>-5.3</v>
      </c>
      <c r="J14504">
        <v>-7.6</v>
      </c>
    </row>
    <row r="14505" spans="1:10" x14ac:dyDescent="0.25">
      <c r="A14505" s="1">
        <v>43586</v>
      </c>
      <c r="B14505" t="s">
        <v>34</v>
      </c>
      <c r="C14505" t="s">
        <v>25</v>
      </c>
      <c r="D14505" t="s">
        <v>40</v>
      </c>
      <c r="E14505">
        <v>96.019009999999994</v>
      </c>
      <c r="F14505">
        <v>96.705410000000001</v>
      </c>
      <c r="G14505">
        <v>2</v>
      </c>
      <c r="H14505">
        <v>-2.8</v>
      </c>
      <c r="I14505">
        <v>-4.4000000000000004</v>
      </c>
      <c r="J14505">
        <v>-4.0999999999999996</v>
      </c>
    </row>
    <row r="14506" spans="1:10" x14ac:dyDescent="0.25">
      <c r="A14506" s="1">
        <v>43586</v>
      </c>
      <c r="B14506" t="s">
        <v>34</v>
      </c>
      <c r="C14506" t="s">
        <v>25</v>
      </c>
      <c r="D14506" t="s">
        <v>39</v>
      </c>
      <c r="E14506">
        <v>115.21290999999999</v>
      </c>
      <c r="F14506" t="s">
        <v>43</v>
      </c>
      <c r="G14506" t="s">
        <v>43</v>
      </c>
      <c r="H14506">
        <v>9.4</v>
      </c>
      <c r="I14506">
        <v>5.9</v>
      </c>
      <c r="J14506">
        <v>2.4</v>
      </c>
    </row>
    <row r="14507" spans="1:10" x14ac:dyDescent="0.25">
      <c r="A14507" s="1">
        <v>43586</v>
      </c>
      <c r="B14507" t="s">
        <v>34</v>
      </c>
      <c r="C14507" t="s">
        <v>25</v>
      </c>
      <c r="D14507" t="s">
        <v>38</v>
      </c>
      <c r="E14507">
        <v>105.99992</v>
      </c>
      <c r="F14507" t="s">
        <v>43</v>
      </c>
      <c r="G14507" t="s">
        <v>43</v>
      </c>
      <c r="H14507">
        <v>-13.7</v>
      </c>
      <c r="I14507">
        <v>-14.1</v>
      </c>
      <c r="J14507">
        <v>-10.8</v>
      </c>
    </row>
    <row r="14508" spans="1:10" x14ac:dyDescent="0.25">
      <c r="A14508" s="1">
        <v>43586</v>
      </c>
      <c r="B14508" t="s">
        <v>34</v>
      </c>
      <c r="C14508" t="s">
        <v>25</v>
      </c>
      <c r="D14508" t="s">
        <v>37</v>
      </c>
      <c r="E14508">
        <v>95.697130000000001</v>
      </c>
      <c r="F14508" t="s">
        <v>43</v>
      </c>
      <c r="G14508" t="s">
        <v>43</v>
      </c>
      <c r="H14508">
        <v>2.8</v>
      </c>
      <c r="I14508">
        <v>1.7</v>
      </c>
      <c r="J14508">
        <v>-2.8</v>
      </c>
    </row>
    <row r="14509" spans="1:10" x14ac:dyDescent="0.25">
      <c r="A14509" s="1">
        <v>43586</v>
      </c>
      <c r="B14509" t="s">
        <v>34</v>
      </c>
      <c r="C14509" t="s">
        <v>25</v>
      </c>
      <c r="D14509" t="s">
        <v>36</v>
      </c>
      <c r="E14509">
        <v>83.326059999999998</v>
      </c>
      <c r="F14509" t="s">
        <v>43</v>
      </c>
      <c r="G14509" t="s">
        <v>43</v>
      </c>
      <c r="H14509">
        <v>2.5</v>
      </c>
      <c r="I14509">
        <v>-1</v>
      </c>
      <c r="J14509">
        <v>-1</v>
      </c>
    </row>
    <row r="14510" spans="1:10" x14ac:dyDescent="0.25">
      <c r="A14510" s="1">
        <v>43586</v>
      </c>
      <c r="B14510" t="s">
        <v>34</v>
      </c>
      <c r="C14510" t="s">
        <v>25</v>
      </c>
      <c r="D14510" t="s">
        <v>35</v>
      </c>
      <c r="E14510">
        <v>96.45814</v>
      </c>
      <c r="F14510" t="s">
        <v>43</v>
      </c>
      <c r="G14510" t="s">
        <v>43</v>
      </c>
      <c r="H14510">
        <v>7</v>
      </c>
      <c r="I14510">
        <v>7.2</v>
      </c>
      <c r="J14510">
        <v>5.7</v>
      </c>
    </row>
    <row r="14511" spans="1:10" x14ac:dyDescent="0.25">
      <c r="A14511" s="1">
        <v>43586</v>
      </c>
      <c r="B14511" t="s">
        <v>34</v>
      </c>
      <c r="C14511" t="s">
        <v>26</v>
      </c>
      <c r="D14511" t="s">
        <v>40</v>
      </c>
      <c r="E14511">
        <v>88.950339999999997</v>
      </c>
      <c r="F14511">
        <v>88.679540000000003</v>
      </c>
      <c r="G14511">
        <v>1.2</v>
      </c>
      <c r="H14511">
        <v>8.3000000000000007</v>
      </c>
      <c r="I14511">
        <v>4.9000000000000004</v>
      </c>
      <c r="J14511">
        <v>3.9</v>
      </c>
    </row>
    <row r="14512" spans="1:10" x14ac:dyDescent="0.25">
      <c r="A14512" s="1">
        <v>43586</v>
      </c>
      <c r="B14512" t="s">
        <v>34</v>
      </c>
      <c r="C14512" t="s">
        <v>26</v>
      </c>
      <c r="D14512" t="s">
        <v>39</v>
      </c>
      <c r="E14512">
        <v>108.27437999999999</v>
      </c>
      <c r="F14512" t="s">
        <v>43</v>
      </c>
      <c r="G14512" t="s">
        <v>43</v>
      </c>
      <c r="H14512">
        <v>12.2</v>
      </c>
      <c r="I14512">
        <v>10.7</v>
      </c>
      <c r="J14512">
        <v>6.3</v>
      </c>
    </row>
    <row r="14513" spans="1:10" x14ac:dyDescent="0.25">
      <c r="A14513" s="1">
        <v>43586</v>
      </c>
      <c r="B14513" t="s">
        <v>34</v>
      </c>
      <c r="C14513" t="s">
        <v>26</v>
      </c>
      <c r="D14513" t="s">
        <v>38</v>
      </c>
      <c r="E14513">
        <v>78.100440000000006</v>
      </c>
      <c r="F14513" t="s">
        <v>43</v>
      </c>
      <c r="G14513" t="s">
        <v>43</v>
      </c>
      <c r="H14513">
        <v>15.7</v>
      </c>
      <c r="I14513">
        <v>12.9</v>
      </c>
      <c r="J14513">
        <v>9.1</v>
      </c>
    </row>
    <row r="14514" spans="1:10" x14ac:dyDescent="0.25">
      <c r="A14514" s="1">
        <v>43586</v>
      </c>
      <c r="B14514" t="s">
        <v>34</v>
      </c>
      <c r="C14514" t="s">
        <v>26</v>
      </c>
      <c r="D14514" t="s">
        <v>37</v>
      </c>
      <c r="E14514">
        <v>110.68397</v>
      </c>
      <c r="F14514" t="s">
        <v>43</v>
      </c>
      <c r="G14514" t="s">
        <v>43</v>
      </c>
      <c r="H14514">
        <v>2</v>
      </c>
      <c r="I14514">
        <v>-0.3</v>
      </c>
      <c r="J14514">
        <v>0.2</v>
      </c>
    </row>
    <row r="14515" spans="1:10" x14ac:dyDescent="0.25">
      <c r="A14515" s="1">
        <v>43586</v>
      </c>
      <c r="B14515" t="s">
        <v>34</v>
      </c>
      <c r="C14515" t="s">
        <v>26</v>
      </c>
      <c r="D14515" t="s">
        <v>36</v>
      </c>
      <c r="E14515">
        <v>86.926180000000002</v>
      </c>
      <c r="F14515" t="s">
        <v>43</v>
      </c>
      <c r="G14515" t="s">
        <v>43</v>
      </c>
      <c r="H14515">
        <v>4.4000000000000004</v>
      </c>
      <c r="I14515">
        <v>-2</v>
      </c>
      <c r="J14515">
        <v>0.2</v>
      </c>
    </row>
    <row r="14516" spans="1:10" x14ac:dyDescent="0.25">
      <c r="A14516" s="1">
        <v>43586</v>
      </c>
      <c r="B14516" t="s">
        <v>34</v>
      </c>
      <c r="C14516" t="s">
        <v>26</v>
      </c>
      <c r="D14516" t="s">
        <v>35</v>
      </c>
      <c r="E14516">
        <v>81.825599999999994</v>
      </c>
      <c r="F14516" t="s">
        <v>43</v>
      </c>
      <c r="G14516" t="s">
        <v>43</v>
      </c>
      <c r="H14516">
        <v>8.1999999999999993</v>
      </c>
      <c r="I14516">
        <v>5.2</v>
      </c>
      <c r="J14516">
        <v>4.7</v>
      </c>
    </row>
    <row r="14517" spans="1:10" x14ac:dyDescent="0.25">
      <c r="A14517" s="1">
        <v>43586</v>
      </c>
      <c r="B14517" t="s">
        <v>34</v>
      </c>
      <c r="C14517" t="s">
        <v>27</v>
      </c>
      <c r="D14517" t="s">
        <v>40</v>
      </c>
      <c r="E14517">
        <v>98.533990000000003</v>
      </c>
      <c r="F14517">
        <v>96.589470000000006</v>
      </c>
      <c r="G14517">
        <v>-0.1</v>
      </c>
      <c r="H14517">
        <v>5.5</v>
      </c>
      <c r="I14517">
        <v>-1.6</v>
      </c>
      <c r="J14517">
        <v>-1.4</v>
      </c>
    </row>
    <row r="14518" spans="1:10" x14ac:dyDescent="0.25">
      <c r="A14518" s="1">
        <v>43586</v>
      </c>
      <c r="B14518" t="s">
        <v>34</v>
      </c>
      <c r="C14518" t="s">
        <v>27</v>
      </c>
      <c r="D14518" t="s">
        <v>39</v>
      </c>
      <c r="E14518">
        <v>112.85795</v>
      </c>
      <c r="F14518" t="s">
        <v>43</v>
      </c>
      <c r="G14518" t="s">
        <v>43</v>
      </c>
      <c r="H14518">
        <v>-6.5</v>
      </c>
      <c r="I14518">
        <v>-2.7</v>
      </c>
      <c r="J14518">
        <v>-6.1</v>
      </c>
    </row>
    <row r="14519" spans="1:10" x14ac:dyDescent="0.25">
      <c r="A14519" s="1">
        <v>43586</v>
      </c>
      <c r="B14519" t="s">
        <v>34</v>
      </c>
      <c r="C14519" t="s">
        <v>27</v>
      </c>
      <c r="D14519" t="s">
        <v>38</v>
      </c>
      <c r="E14519">
        <v>108.2246</v>
      </c>
      <c r="F14519" t="s">
        <v>43</v>
      </c>
      <c r="G14519" t="s">
        <v>43</v>
      </c>
      <c r="H14519">
        <v>-2</v>
      </c>
      <c r="I14519">
        <v>-4</v>
      </c>
      <c r="J14519">
        <v>-4.5999999999999996</v>
      </c>
    </row>
    <row r="14520" spans="1:10" x14ac:dyDescent="0.25">
      <c r="A14520" s="1">
        <v>43586</v>
      </c>
      <c r="B14520" t="s">
        <v>34</v>
      </c>
      <c r="C14520" t="s">
        <v>27</v>
      </c>
      <c r="D14520" t="s">
        <v>37</v>
      </c>
      <c r="E14520">
        <v>92.858180000000004</v>
      </c>
      <c r="F14520" t="s">
        <v>43</v>
      </c>
      <c r="G14520" t="s">
        <v>43</v>
      </c>
      <c r="H14520">
        <v>2.9</v>
      </c>
      <c r="I14520">
        <v>-1</v>
      </c>
      <c r="J14520">
        <v>-4.0999999999999996</v>
      </c>
    </row>
    <row r="14521" spans="1:10" x14ac:dyDescent="0.25">
      <c r="A14521" s="1">
        <v>43586</v>
      </c>
      <c r="B14521" t="s">
        <v>34</v>
      </c>
      <c r="C14521" t="s">
        <v>27</v>
      </c>
      <c r="D14521" t="s">
        <v>36</v>
      </c>
      <c r="E14521">
        <v>92.926550000000006</v>
      </c>
      <c r="F14521" t="s">
        <v>43</v>
      </c>
      <c r="G14521" t="s">
        <v>43</v>
      </c>
      <c r="H14521">
        <v>13.2</v>
      </c>
      <c r="I14521">
        <v>-0.9</v>
      </c>
      <c r="J14521">
        <v>1.2</v>
      </c>
    </row>
    <row r="14522" spans="1:10" x14ac:dyDescent="0.25">
      <c r="A14522" s="1">
        <v>43586</v>
      </c>
      <c r="B14522" t="s">
        <v>34</v>
      </c>
      <c r="C14522" t="s">
        <v>27</v>
      </c>
      <c r="D14522" t="s">
        <v>35</v>
      </c>
      <c r="E14522">
        <v>112.44645</v>
      </c>
      <c r="F14522" t="s">
        <v>43</v>
      </c>
      <c r="G14522" t="s">
        <v>43</v>
      </c>
      <c r="H14522">
        <v>12.6</v>
      </c>
      <c r="I14522">
        <v>5.0999999999999996</v>
      </c>
      <c r="J14522">
        <v>13</v>
      </c>
    </row>
    <row r="14523" spans="1:10" x14ac:dyDescent="0.25">
      <c r="A14523" s="1">
        <v>43586</v>
      </c>
      <c r="B14523" t="s">
        <v>34</v>
      </c>
      <c r="C14523" t="s">
        <v>28</v>
      </c>
      <c r="D14523" t="s">
        <v>40</v>
      </c>
      <c r="E14523">
        <v>90.189700000000002</v>
      </c>
      <c r="F14523">
        <v>89.393240000000006</v>
      </c>
      <c r="G14523">
        <v>0.5</v>
      </c>
      <c r="H14523">
        <v>11.6</v>
      </c>
      <c r="I14523">
        <v>4.0999999999999996</v>
      </c>
      <c r="J14523">
        <v>3.5</v>
      </c>
    </row>
    <row r="14524" spans="1:10" x14ac:dyDescent="0.25">
      <c r="A14524" s="1">
        <v>43586</v>
      </c>
      <c r="B14524" t="s">
        <v>34</v>
      </c>
      <c r="C14524" t="s">
        <v>28</v>
      </c>
      <c r="D14524" t="s">
        <v>39</v>
      </c>
      <c r="E14524">
        <v>82.816209999999998</v>
      </c>
      <c r="F14524" t="s">
        <v>43</v>
      </c>
      <c r="G14524" t="s">
        <v>43</v>
      </c>
      <c r="H14524">
        <v>-7.1</v>
      </c>
      <c r="I14524">
        <v>-6</v>
      </c>
      <c r="J14524">
        <v>-1.4</v>
      </c>
    </row>
    <row r="14525" spans="1:10" x14ac:dyDescent="0.25">
      <c r="A14525" s="1">
        <v>43586</v>
      </c>
      <c r="B14525" t="s">
        <v>34</v>
      </c>
      <c r="C14525" t="s">
        <v>28</v>
      </c>
      <c r="D14525" t="s">
        <v>38</v>
      </c>
      <c r="E14525">
        <v>99.916820000000001</v>
      </c>
      <c r="F14525" t="s">
        <v>43</v>
      </c>
      <c r="G14525" t="s">
        <v>43</v>
      </c>
      <c r="H14525">
        <v>7.8</v>
      </c>
      <c r="I14525">
        <v>5.2</v>
      </c>
      <c r="J14525">
        <v>3.3</v>
      </c>
    </row>
    <row r="14526" spans="1:10" x14ac:dyDescent="0.25">
      <c r="A14526" s="1">
        <v>43586</v>
      </c>
      <c r="B14526" t="s">
        <v>34</v>
      </c>
      <c r="C14526" t="s">
        <v>28</v>
      </c>
      <c r="D14526" t="s">
        <v>37</v>
      </c>
      <c r="E14526">
        <v>101.75826000000001</v>
      </c>
      <c r="F14526" t="s">
        <v>43</v>
      </c>
      <c r="G14526" t="s">
        <v>43</v>
      </c>
      <c r="H14526">
        <v>5.4</v>
      </c>
      <c r="I14526">
        <v>-2.9</v>
      </c>
      <c r="J14526">
        <v>-5.6</v>
      </c>
    </row>
    <row r="14527" spans="1:10" x14ac:dyDescent="0.25">
      <c r="A14527" s="1">
        <v>43586</v>
      </c>
      <c r="B14527" t="s">
        <v>34</v>
      </c>
      <c r="C14527" t="s">
        <v>28</v>
      </c>
      <c r="D14527" t="s">
        <v>36</v>
      </c>
      <c r="E14527">
        <v>83.323359999999994</v>
      </c>
      <c r="F14527" t="s">
        <v>43</v>
      </c>
      <c r="G14527" t="s">
        <v>43</v>
      </c>
      <c r="H14527">
        <v>26.1</v>
      </c>
      <c r="I14527">
        <v>9.9</v>
      </c>
      <c r="J14527">
        <v>9.1999999999999993</v>
      </c>
    </row>
    <row r="14528" spans="1:10" x14ac:dyDescent="0.25">
      <c r="A14528" s="1">
        <v>43586</v>
      </c>
      <c r="B14528" t="s">
        <v>34</v>
      </c>
      <c r="C14528" t="s">
        <v>28</v>
      </c>
      <c r="D14528" t="s">
        <v>35</v>
      </c>
      <c r="E14528">
        <v>77.155709999999999</v>
      </c>
      <c r="F14528" t="s">
        <v>43</v>
      </c>
      <c r="G14528" t="s">
        <v>43</v>
      </c>
      <c r="H14528">
        <v>-0.2</v>
      </c>
      <c r="I14528">
        <v>1.5</v>
      </c>
      <c r="J14528">
        <v>2.2000000000000002</v>
      </c>
    </row>
    <row r="14529" spans="1:10" x14ac:dyDescent="0.25">
      <c r="A14529" s="1">
        <v>43586</v>
      </c>
      <c r="B14529" t="s">
        <v>34</v>
      </c>
      <c r="C14529" t="s">
        <v>29</v>
      </c>
      <c r="D14529" t="s">
        <v>40</v>
      </c>
      <c r="E14529">
        <v>93.334699999999998</v>
      </c>
      <c r="F14529">
        <v>91.810959999999994</v>
      </c>
      <c r="G14529">
        <v>-2.2000000000000002</v>
      </c>
      <c r="H14529">
        <v>3.5</v>
      </c>
      <c r="I14529">
        <v>-0.9</v>
      </c>
      <c r="J14529">
        <v>-1.4</v>
      </c>
    </row>
    <row r="14530" spans="1:10" x14ac:dyDescent="0.25">
      <c r="A14530" s="1">
        <v>43586</v>
      </c>
      <c r="B14530" t="s">
        <v>34</v>
      </c>
      <c r="C14530" t="s">
        <v>29</v>
      </c>
      <c r="D14530" t="s">
        <v>39</v>
      </c>
      <c r="E14530">
        <v>93.858750000000001</v>
      </c>
      <c r="F14530" t="s">
        <v>43</v>
      </c>
      <c r="G14530" t="s">
        <v>43</v>
      </c>
      <c r="H14530">
        <v>2.2999999999999998</v>
      </c>
      <c r="I14530">
        <v>0.9</v>
      </c>
      <c r="J14530">
        <v>0.1</v>
      </c>
    </row>
    <row r="14531" spans="1:10" x14ac:dyDescent="0.25">
      <c r="A14531" s="1">
        <v>43586</v>
      </c>
      <c r="B14531" t="s">
        <v>34</v>
      </c>
      <c r="C14531" t="s">
        <v>29</v>
      </c>
      <c r="D14531" t="s">
        <v>38</v>
      </c>
      <c r="E14531">
        <v>97.824179999999998</v>
      </c>
      <c r="F14531" t="s">
        <v>43</v>
      </c>
      <c r="G14531" t="s">
        <v>43</v>
      </c>
      <c r="H14531">
        <v>-1</v>
      </c>
      <c r="I14531">
        <v>-1.8</v>
      </c>
      <c r="J14531">
        <v>-3</v>
      </c>
    </row>
    <row r="14532" spans="1:10" x14ac:dyDescent="0.25">
      <c r="A14532" s="1">
        <v>43586</v>
      </c>
      <c r="B14532" t="s">
        <v>34</v>
      </c>
      <c r="C14532" t="s">
        <v>29</v>
      </c>
      <c r="D14532" t="s">
        <v>37</v>
      </c>
      <c r="E14532">
        <v>96.846010000000007</v>
      </c>
      <c r="F14532" t="s">
        <v>43</v>
      </c>
      <c r="G14532" t="s">
        <v>43</v>
      </c>
      <c r="H14532">
        <v>5.6</v>
      </c>
      <c r="I14532">
        <v>4.3</v>
      </c>
      <c r="J14532">
        <v>2.4</v>
      </c>
    </row>
    <row r="14533" spans="1:10" x14ac:dyDescent="0.25">
      <c r="A14533" s="1">
        <v>43586</v>
      </c>
      <c r="B14533" t="s">
        <v>34</v>
      </c>
      <c r="C14533" t="s">
        <v>29</v>
      </c>
      <c r="D14533" t="s">
        <v>36</v>
      </c>
      <c r="E14533">
        <v>87.200659999999999</v>
      </c>
      <c r="F14533" t="s">
        <v>43</v>
      </c>
      <c r="G14533" t="s">
        <v>43</v>
      </c>
      <c r="H14533">
        <v>9.9</v>
      </c>
      <c r="I14533">
        <v>-1.9</v>
      </c>
      <c r="J14533">
        <v>-1.8</v>
      </c>
    </row>
    <row r="14534" spans="1:10" x14ac:dyDescent="0.25">
      <c r="A14534" s="1">
        <v>43586</v>
      </c>
      <c r="B14534" t="s">
        <v>34</v>
      </c>
      <c r="C14534" t="s">
        <v>29</v>
      </c>
      <c r="D14534" t="s">
        <v>35</v>
      </c>
      <c r="E14534">
        <v>92.882499999999993</v>
      </c>
      <c r="F14534" t="s">
        <v>43</v>
      </c>
      <c r="G14534" t="s">
        <v>43</v>
      </c>
      <c r="H14534">
        <v>-9.1</v>
      </c>
      <c r="I14534">
        <v>-11</v>
      </c>
      <c r="J14534">
        <v>-5.8</v>
      </c>
    </row>
    <row r="14535" spans="1:10" x14ac:dyDescent="0.25">
      <c r="A14535" s="1">
        <v>43586</v>
      </c>
      <c r="B14535" t="s">
        <v>34</v>
      </c>
      <c r="C14535" t="s">
        <v>32</v>
      </c>
      <c r="D14535" t="s">
        <v>40</v>
      </c>
      <c r="E14535">
        <v>85.835800000000006</v>
      </c>
      <c r="F14535">
        <v>86.788269999999997</v>
      </c>
      <c r="G14535">
        <v>-1</v>
      </c>
      <c r="H14535">
        <v>-1.6</v>
      </c>
      <c r="I14535">
        <v>-3.7</v>
      </c>
      <c r="J14535">
        <v>-2.4</v>
      </c>
    </row>
    <row r="14536" spans="1:10" x14ac:dyDescent="0.25">
      <c r="A14536" s="1">
        <v>43586</v>
      </c>
      <c r="B14536" t="s">
        <v>34</v>
      </c>
      <c r="C14536" t="s">
        <v>32</v>
      </c>
      <c r="D14536" t="s">
        <v>39</v>
      </c>
      <c r="E14536">
        <v>94.962180000000004</v>
      </c>
      <c r="F14536" t="s">
        <v>43</v>
      </c>
      <c r="G14536" t="s">
        <v>43</v>
      </c>
      <c r="H14536">
        <v>10.7</v>
      </c>
      <c r="I14536">
        <v>7.7</v>
      </c>
      <c r="J14536">
        <v>6</v>
      </c>
    </row>
    <row r="14537" spans="1:10" x14ac:dyDescent="0.25">
      <c r="A14537" s="1">
        <v>43586</v>
      </c>
      <c r="B14537" t="s">
        <v>34</v>
      </c>
      <c r="C14537" t="s">
        <v>32</v>
      </c>
      <c r="D14537" t="s">
        <v>38</v>
      </c>
      <c r="E14537">
        <v>108.93603</v>
      </c>
      <c r="F14537" t="s">
        <v>43</v>
      </c>
      <c r="G14537" t="s">
        <v>43</v>
      </c>
      <c r="H14537">
        <v>-2.4</v>
      </c>
      <c r="I14537">
        <v>-3.9</v>
      </c>
      <c r="J14537">
        <v>-1.7</v>
      </c>
    </row>
    <row r="14538" spans="1:10" x14ac:dyDescent="0.25">
      <c r="A14538" s="1">
        <v>43586</v>
      </c>
      <c r="B14538" t="s">
        <v>34</v>
      </c>
      <c r="C14538" t="s">
        <v>32</v>
      </c>
      <c r="D14538" t="s">
        <v>37</v>
      </c>
      <c r="E14538">
        <v>77.014489999999995</v>
      </c>
      <c r="F14538" t="s">
        <v>43</v>
      </c>
      <c r="G14538" t="s">
        <v>43</v>
      </c>
      <c r="H14538">
        <v>-5.7</v>
      </c>
      <c r="I14538">
        <v>-7.3</v>
      </c>
      <c r="J14538">
        <v>-4.5999999999999996</v>
      </c>
    </row>
    <row r="14539" spans="1:10" x14ac:dyDescent="0.25">
      <c r="A14539" s="1">
        <v>43586</v>
      </c>
      <c r="B14539" t="s">
        <v>34</v>
      </c>
      <c r="C14539" t="s">
        <v>32</v>
      </c>
      <c r="D14539" t="s">
        <v>36</v>
      </c>
      <c r="E14539">
        <v>69.018889999999999</v>
      </c>
      <c r="F14539" t="s">
        <v>43</v>
      </c>
      <c r="G14539" t="s">
        <v>43</v>
      </c>
      <c r="H14539">
        <v>-4.4000000000000004</v>
      </c>
      <c r="I14539">
        <v>-5.5</v>
      </c>
      <c r="J14539">
        <v>-3.5</v>
      </c>
    </row>
    <row r="14540" spans="1:10" x14ac:dyDescent="0.25">
      <c r="A14540" s="1">
        <v>43586</v>
      </c>
      <c r="B14540" t="s">
        <v>34</v>
      </c>
      <c r="C14540" t="s">
        <v>32</v>
      </c>
      <c r="D14540" t="s">
        <v>35</v>
      </c>
      <c r="E14540">
        <v>106.61582</v>
      </c>
      <c r="F14540" t="s">
        <v>43</v>
      </c>
      <c r="G14540" t="s">
        <v>43</v>
      </c>
      <c r="H14540">
        <v>4.5999999999999996</v>
      </c>
      <c r="I14540">
        <v>-4.8</v>
      </c>
      <c r="J14540">
        <v>-9.6999999999999993</v>
      </c>
    </row>
    <row r="14541" spans="1:10" x14ac:dyDescent="0.25">
      <c r="A14541" s="1">
        <v>43586</v>
      </c>
      <c r="B14541" t="s">
        <v>34</v>
      </c>
      <c r="C14541" t="s">
        <v>33</v>
      </c>
      <c r="D14541" t="s">
        <v>40</v>
      </c>
      <c r="E14541">
        <v>105.6392</v>
      </c>
      <c r="F14541">
        <v>105.75076</v>
      </c>
      <c r="G14541">
        <v>-3</v>
      </c>
      <c r="H14541">
        <v>-3</v>
      </c>
      <c r="I14541">
        <v>1.1000000000000001</v>
      </c>
      <c r="J14541">
        <v>2.9</v>
      </c>
    </row>
    <row r="14542" spans="1:10" x14ac:dyDescent="0.25">
      <c r="A14542" s="1">
        <v>43586</v>
      </c>
      <c r="B14542" t="s">
        <v>34</v>
      </c>
      <c r="C14542" t="s">
        <v>33</v>
      </c>
      <c r="D14542" t="s">
        <v>39</v>
      </c>
      <c r="E14542">
        <v>146.09765999999999</v>
      </c>
      <c r="F14542" t="s">
        <v>43</v>
      </c>
      <c r="G14542" t="s">
        <v>43</v>
      </c>
      <c r="H14542">
        <v>-6.1</v>
      </c>
      <c r="I14542">
        <v>-1.6</v>
      </c>
      <c r="J14542">
        <v>-0.6</v>
      </c>
    </row>
    <row r="14543" spans="1:10" x14ac:dyDescent="0.25">
      <c r="A14543" s="1">
        <v>43586</v>
      </c>
      <c r="B14543" t="s">
        <v>34</v>
      </c>
      <c r="C14543" t="s">
        <v>33</v>
      </c>
      <c r="D14543" t="s">
        <v>38</v>
      </c>
      <c r="E14543">
        <v>119.20683</v>
      </c>
      <c r="F14543" t="s">
        <v>43</v>
      </c>
      <c r="G14543" t="s">
        <v>43</v>
      </c>
      <c r="H14543">
        <v>-2.5</v>
      </c>
      <c r="I14543">
        <v>4.5</v>
      </c>
      <c r="J14543">
        <v>10.4</v>
      </c>
    </row>
    <row r="14544" spans="1:10" x14ac:dyDescent="0.25">
      <c r="A14544" s="1">
        <v>43586</v>
      </c>
      <c r="B14544" t="s">
        <v>34</v>
      </c>
      <c r="C14544" t="s">
        <v>33</v>
      </c>
      <c r="D14544" t="s">
        <v>37</v>
      </c>
      <c r="E14544">
        <v>98.420019999999994</v>
      </c>
      <c r="F14544" t="s">
        <v>43</v>
      </c>
      <c r="G14544" t="s">
        <v>43</v>
      </c>
      <c r="H14544">
        <v>-4.3</v>
      </c>
      <c r="I14544">
        <v>0.4</v>
      </c>
      <c r="J14544">
        <v>-3.9</v>
      </c>
    </row>
    <row r="14545" spans="1:10" x14ac:dyDescent="0.25">
      <c r="A14545" s="1">
        <v>43586</v>
      </c>
      <c r="B14545" t="s">
        <v>34</v>
      </c>
      <c r="C14545" t="s">
        <v>33</v>
      </c>
      <c r="D14545" t="s">
        <v>36</v>
      </c>
      <c r="E14545">
        <v>83.834500000000006</v>
      </c>
      <c r="F14545" t="s">
        <v>43</v>
      </c>
      <c r="G14545" t="s">
        <v>43</v>
      </c>
      <c r="H14545">
        <v>-15</v>
      </c>
      <c r="I14545">
        <v>-7.8</v>
      </c>
      <c r="J14545">
        <v>1.7</v>
      </c>
    </row>
    <row r="14546" spans="1:10" x14ac:dyDescent="0.25">
      <c r="A14546" s="1">
        <v>43586</v>
      </c>
      <c r="B14546" t="s">
        <v>34</v>
      </c>
      <c r="C14546" t="s">
        <v>33</v>
      </c>
      <c r="D14546" t="s">
        <v>35</v>
      </c>
      <c r="E14546">
        <v>105.39104</v>
      </c>
      <c r="F14546" t="s">
        <v>43</v>
      </c>
      <c r="G14546" t="s">
        <v>43</v>
      </c>
      <c r="H14546">
        <v>18.600000000000001</v>
      </c>
      <c r="I14546">
        <v>6.7</v>
      </c>
      <c r="J14546">
        <v>-1.3</v>
      </c>
    </row>
    <row r="14547" spans="1:10" x14ac:dyDescent="0.25">
      <c r="A14547" s="1">
        <v>43617</v>
      </c>
      <c r="B14547" t="s">
        <v>5</v>
      </c>
      <c r="C14547" t="s">
        <v>16</v>
      </c>
      <c r="D14547" t="s">
        <v>40</v>
      </c>
      <c r="E14547">
        <v>80.130840000000006</v>
      </c>
      <c r="F14547">
        <v>84.676860000000005</v>
      </c>
      <c r="G14547">
        <v>2</v>
      </c>
      <c r="H14547">
        <v>5.5</v>
      </c>
      <c r="I14547">
        <v>0.4</v>
      </c>
      <c r="J14547">
        <v>-0.6</v>
      </c>
    </row>
    <row r="14548" spans="1:10" x14ac:dyDescent="0.25">
      <c r="A14548" s="1">
        <v>43617</v>
      </c>
      <c r="B14548" t="s">
        <v>5</v>
      </c>
      <c r="C14548" t="s">
        <v>16</v>
      </c>
      <c r="D14548" t="s">
        <v>39</v>
      </c>
      <c r="E14548">
        <v>86.127020000000002</v>
      </c>
      <c r="F14548" t="s">
        <v>43</v>
      </c>
      <c r="G14548" t="s">
        <v>43</v>
      </c>
      <c r="H14548">
        <v>18.399999999999999</v>
      </c>
      <c r="I14548">
        <v>14.6</v>
      </c>
      <c r="J14548">
        <v>20.5</v>
      </c>
    </row>
    <row r="14549" spans="1:10" x14ac:dyDescent="0.25">
      <c r="A14549" s="1">
        <v>43617</v>
      </c>
      <c r="B14549" t="s">
        <v>5</v>
      </c>
      <c r="C14549" t="s">
        <v>16</v>
      </c>
      <c r="D14549" t="s">
        <v>38</v>
      </c>
      <c r="E14549">
        <v>84.936109999999999</v>
      </c>
      <c r="F14549" t="s">
        <v>43</v>
      </c>
      <c r="G14549" t="s">
        <v>43</v>
      </c>
      <c r="H14549">
        <v>-2.4</v>
      </c>
      <c r="I14549">
        <v>-3.6</v>
      </c>
      <c r="J14549">
        <v>-3.2</v>
      </c>
    </row>
    <row r="14550" spans="1:10" x14ac:dyDescent="0.25">
      <c r="A14550" s="1">
        <v>43617</v>
      </c>
      <c r="B14550" t="s">
        <v>5</v>
      </c>
      <c r="C14550" t="s">
        <v>16</v>
      </c>
      <c r="D14550" t="s">
        <v>37</v>
      </c>
      <c r="E14550">
        <v>73.140720000000002</v>
      </c>
      <c r="F14550" t="s">
        <v>43</v>
      </c>
      <c r="G14550" t="s">
        <v>43</v>
      </c>
      <c r="H14550">
        <v>0.4</v>
      </c>
      <c r="I14550">
        <v>2.9</v>
      </c>
      <c r="J14550">
        <v>-0.2</v>
      </c>
    </row>
    <row r="14551" spans="1:10" x14ac:dyDescent="0.25">
      <c r="A14551" s="1">
        <v>43617</v>
      </c>
      <c r="B14551" t="s">
        <v>5</v>
      </c>
      <c r="C14551" t="s">
        <v>16</v>
      </c>
      <c r="D14551" t="s">
        <v>36</v>
      </c>
      <c r="E14551">
        <v>83.140379999999993</v>
      </c>
      <c r="F14551" t="s">
        <v>43</v>
      </c>
      <c r="G14551" t="s">
        <v>43</v>
      </c>
      <c r="H14551">
        <v>11.4</v>
      </c>
      <c r="I14551">
        <v>3.4</v>
      </c>
      <c r="J14551">
        <v>3.8</v>
      </c>
    </row>
    <row r="14552" spans="1:10" x14ac:dyDescent="0.25">
      <c r="A14552" s="1">
        <v>43617</v>
      </c>
      <c r="B14552" t="s">
        <v>5</v>
      </c>
      <c r="C14552" t="s">
        <v>16</v>
      </c>
      <c r="D14552" t="s">
        <v>35</v>
      </c>
      <c r="E14552">
        <v>68.66534</v>
      </c>
      <c r="F14552" t="s">
        <v>43</v>
      </c>
      <c r="G14552" t="s">
        <v>43</v>
      </c>
      <c r="H14552">
        <v>0.4</v>
      </c>
      <c r="I14552">
        <v>-30</v>
      </c>
      <c r="J14552">
        <v>-39.4</v>
      </c>
    </row>
    <row r="14553" spans="1:10" x14ac:dyDescent="0.25">
      <c r="A14553" s="1">
        <v>43617</v>
      </c>
      <c r="B14553" t="s">
        <v>5</v>
      </c>
      <c r="C14553" t="s">
        <v>19</v>
      </c>
      <c r="D14553" t="s">
        <v>40</v>
      </c>
      <c r="E14553">
        <v>79.346670000000003</v>
      </c>
      <c r="F14553">
        <v>83.732100000000003</v>
      </c>
      <c r="G14553">
        <v>1</v>
      </c>
      <c r="H14553">
        <v>5.0999999999999996</v>
      </c>
      <c r="I14553">
        <v>4.2</v>
      </c>
      <c r="J14553">
        <v>4.3</v>
      </c>
    </row>
    <row r="14554" spans="1:10" x14ac:dyDescent="0.25">
      <c r="A14554" s="1">
        <v>43617</v>
      </c>
      <c r="B14554" t="s">
        <v>5</v>
      </c>
      <c r="C14554" t="s">
        <v>19</v>
      </c>
      <c r="D14554" t="s">
        <v>39</v>
      </c>
      <c r="E14554">
        <v>100.97982</v>
      </c>
      <c r="F14554" t="s">
        <v>43</v>
      </c>
      <c r="G14554" t="s">
        <v>43</v>
      </c>
      <c r="H14554">
        <v>6.3</v>
      </c>
      <c r="I14554">
        <v>2.2000000000000002</v>
      </c>
      <c r="J14554">
        <v>4.4000000000000004</v>
      </c>
    </row>
    <row r="14555" spans="1:10" x14ac:dyDescent="0.25">
      <c r="A14555" s="1">
        <v>43617</v>
      </c>
      <c r="B14555" t="s">
        <v>5</v>
      </c>
      <c r="C14555" t="s">
        <v>19</v>
      </c>
      <c r="D14555" t="s">
        <v>38</v>
      </c>
      <c r="E14555">
        <v>95.345849999999999</v>
      </c>
      <c r="F14555" t="s">
        <v>43</v>
      </c>
      <c r="G14555" t="s">
        <v>43</v>
      </c>
      <c r="H14555">
        <v>7.5</v>
      </c>
      <c r="I14555">
        <v>0.3</v>
      </c>
      <c r="J14555">
        <v>-2.5</v>
      </c>
    </row>
    <row r="14556" spans="1:10" x14ac:dyDescent="0.25">
      <c r="A14556" s="1">
        <v>43617</v>
      </c>
      <c r="B14556" t="s">
        <v>5</v>
      </c>
      <c r="C14556" t="s">
        <v>19</v>
      </c>
      <c r="D14556" t="s">
        <v>37</v>
      </c>
      <c r="E14556">
        <v>75.93289</v>
      </c>
      <c r="F14556" t="s">
        <v>43</v>
      </c>
      <c r="G14556" t="s">
        <v>43</v>
      </c>
      <c r="H14556">
        <v>5.5</v>
      </c>
      <c r="I14556">
        <v>0.2</v>
      </c>
      <c r="J14556">
        <v>0.9</v>
      </c>
    </row>
    <row r="14557" spans="1:10" x14ac:dyDescent="0.25">
      <c r="A14557" s="1">
        <v>43617</v>
      </c>
      <c r="B14557" t="s">
        <v>5</v>
      </c>
      <c r="C14557" t="s">
        <v>19</v>
      </c>
      <c r="D14557" t="s">
        <v>36</v>
      </c>
      <c r="E14557">
        <v>67.907229999999998</v>
      </c>
      <c r="F14557" t="s">
        <v>43</v>
      </c>
      <c r="G14557" t="s">
        <v>43</v>
      </c>
      <c r="H14557">
        <v>1.9</v>
      </c>
      <c r="I14557">
        <v>8.1999999999999993</v>
      </c>
      <c r="J14557">
        <v>10.199999999999999</v>
      </c>
    </row>
    <row r="14558" spans="1:10" x14ac:dyDescent="0.25">
      <c r="A14558" s="1">
        <v>43617</v>
      </c>
      <c r="B14558" t="s">
        <v>5</v>
      </c>
      <c r="C14558" t="s">
        <v>19</v>
      </c>
      <c r="D14558" t="s">
        <v>35</v>
      </c>
      <c r="E14558">
        <v>82.210970000000003</v>
      </c>
      <c r="F14558" t="s">
        <v>43</v>
      </c>
      <c r="G14558" t="s">
        <v>43</v>
      </c>
      <c r="H14558">
        <v>10.8</v>
      </c>
      <c r="I14558">
        <v>12.9</v>
      </c>
      <c r="J14558">
        <v>7.5</v>
      </c>
    </row>
    <row r="14559" spans="1:10" x14ac:dyDescent="0.25">
      <c r="A14559" s="1">
        <v>43617</v>
      </c>
      <c r="B14559" t="s">
        <v>5</v>
      </c>
      <c r="C14559" t="s">
        <v>22</v>
      </c>
      <c r="D14559" t="s">
        <v>40</v>
      </c>
      <c r="E14559">
        <v>82.186539999999994</v>
      </c>
      <c r="F14559">
        <v>85.701160000000002</v>
      </c>
      <c r="G14559">
        <v>-1.1000000000000001</v>
      </c>
      <c r="H14559">
        <v>-2.4</v>
      </c>
      <c r="I14559">
        <v>3.3</v>
      </c>
      <c r="J14559">
        <v>3.2</v>
      </c>
    </row>
    <row r="14560" spans="1:10" x14ac:dyDescent="0.25">
      <c r="A14560" s="1">
        <v>43617</v>
      </c>
      <c r="B14560" t="s">
        <v>5</v>
      </c>
      <c r="C14560" t="s">
        <v>22</v>
      </c>
      <c r="D14560" t="s">
        <v>39</v>
      </c>
      <c r="E14560">
        <v>62.219189999999998</v>
      </c>
      <c r="F14560" t="s">
        <v>43</v>
      </c>
      <c r="G14560" t="s">
        <v>43</v>
      </c>
      <c r="H14560">
        <v>14.5</v>
      </c>
      <c r="I14560">
        <v>5.5</v>
      </c>
      <c r="J14560">
        <v>5.4</v>
      </c>
    </row>
    <row r="14561" spans="1:10" x14ac:dyDescent="0.25">
      <c r="A14561" s="1">
        <v>43617</v>
      </c>
      <c r="B14561" t="s">
        <v>5</v>
      </c>
      <c r="C14561" t="s">
        <v>22</v>
      </c>
      <c r="D14561" t="s">
        <v>38</v>
      </c>
      <c r="E14561">
        <v>104.54689999999999</v>
      </c>
      <c r="F14561" t="s">
        <v>43</v>
      </c>
      <c r="G14561" t="s">
        <v>43</v>
      </c>
      <c r="H14561">
        <v>-3.6</v>
      </c>
      <c r="I14561">
        <v>-4.2</v>
      </c>
      <c r="J14561">
        <v>-7</v>
      </c>
    </row>
    <row r="14562" spans="1:10" x14ac:dyDescent="0.25">
      <c r="A14562" s="1">
        <v>43617</v>
      </c>
      <c r="B14562" t="s">
        <v>5</v>
      </c>
      <c r="C14562" t="s">
        <v>22</v>
      </c>
      <c r="D14562" t="s">
        <v>37</v>
      </c>
      <c r="E14562">
        <v>87.162210000000002</v>
      </c>
      <c r="F14562" t="s">
        <v>43</v>
      </c>
      <c r="G14562" t="s">
        <v>43</v>
      </c>
      <c r="H14562">
        <v>3.2</v>
      </c>
      <c r="I14562">
        <v>7.1</v>
      </c>
      <c r="J14562">
        <v>8.1</v>
      </c>
    </row>
    <row r="14563" spans="1:10" x14ac:dyDescent="0.25">
      <c r="A14563" s="1">
        <v>43617</v>
      </c>
      <c r="B14563" t="s">
        <v>5</v>
      </c>
      <c r="C14563" t="s">
        <v>22</v>
      </c>
      <c r="D14563" t="s">
        <v>36</v>
      </c>
      <c r="E14563">
        <v>77.223780000000005</v>
      </c>
      <c r="F14563" t="s">
        <v>43</v>
      </c>
      <c r="G14563" t="s">
        <v>43</v>
      </c>
      <c r="H14563">
        <v>-6.3</v>
      </c>
      <c r="I14563">
        <v>5.3</v>
      </c>
      <c r="J14563">
        <v>6.4</v>
      </c>
    </row>
    <row r="14564" spans="1:10" x14ac:dyDescent="0.25">
      <c r="A14564" s="1">
        <v>43617</v>
      </c>
      <c r="B14564" t="s">
        <v>5</v>
      </c>
      <c r="C14564" t="s">
        <v>22</v>
      </c>
      <c r="D14564" t="s">
        <v>35</v>
      </c>
      <c r="E14564">
        <v>105.22613</v>
      </c>
      <c r="F14564" t="s">
        <v>43</v>
      </c>
      <c r="G14564" t="s">
        <v>43</v>
      </c>
      <c r="H14564">
        <v>-15.4</v>
      </c>
      <c r="I14564">
        <v>-3.2</v>
      </c>
      <c r="J14564">
        <v>-6.1</v>
      </c>
    </row>
    <row r="14565" spans="1:10" x14ac:dyDescent="0.25">
      <c r="A14565" s="1">
        <v>43617</v>
      </c>
      <c r="B14565" t="s">
        <v>5</v>
      </c>
      <c r="C14565" t="s">
        <v>23</v>
      </c>
      <c r="D14565" t="s">
        <v>40</v>
      </c>
      <c r="E14565">
        <v>74.750479999999996</v>
      </c>
      <c r="F14565">
        <v>76.518969999999996</v>
      </c>
      <c r="G14565">
        <v>0.9</v>
      </c>
      <c r="H14565">
        <v>0.9</v>
      </c>
      <c r="I14565">
        <v>5</v>
      </c>
      <c r="J14565">
        <v>4.5</v>
      </c>
    </row>
    <row r="14566" spans="1:10" x14ac:dyDescent="0.25">
      <c r="A14566" s="1">
        <v>43617</v>
      </c>
      <c r="B14566" t="s">
        <v>5</v>
      </c>
      <c r="C14566" t="s">
        <v>23</v>
      </c>
      <c r="D14566" t="s">
        <v>39</v>
      </c>
      <c r="E14566">
        <v>81.063689999999994</v>
      </c>
      <c r="F14566" t="s">
        <v>43</v>
      </c>
      <c r="G14566" t="s">
        <v>43</v>
      </c>
      <c r="H14566">
        <v>9.5</v>
      </c>
      <c r="I14566">
        <v>3.7</v>
      </c>
      <c r="J14566">
        <v>1.9</v>
      </c>
    </row>
    <row r="14567" spans="1:10" x14ac:dyDescent="0.25">
      <c r="A14567" s="1">
        <v>43617</v>
      </c>
      <c r="B14567" t="s">
        <v>5</v>
      </c>
      <c r="C14567" t="s">
        <v>23</v>
      </c>
      <c r="D14567" t="s">
        <v>38</v>
      </c>
      <c r="E14567">
        <v>94.441829999999996</v>
      </c>
      <c r="F14567" t="s">
        <v>43</v>
      </c>
      <c r="G14567" t="s">
        <v>43</v>
      </c>
      <c r="H14567">
        <v>-1</v>
      </c>
      <c r="I14567">
        <v>3.2</v>
      </c>
      <c r="J14567">
        <v>1.7</v>
      </c>
    </row>
    <row r="14568" spans="1:10" x14ac:dyDescent="0.25">
      <c r="A14568" s="1">
        <v>43617</v>
      </c>
      <c r="B14568" t="s">
        <v>5</v>
      </c>
      <c r="C14568" t="s">
        <v>23</v>
      </c>
      <c r="D14568" t="s">
        <v>37</v>
      </c>
      <c r="E14568">
        <v>63.276850000000003</v>
      </c>
      <c r="F14568" t="s">
        <v>43</v>
      </c>
      <c r="G14568" t="s">
        <v>43</v>
      </c>
      <c r="H14568">
        <v>11.9</v>
      </c>
      <c r="I14568">
        <v>7.5</v>
      </c>
      <c r="J14568">
        <v>3.4</v>
      </c>
    </row>
    <row r="14569" spans="1:10" x14ac:dyDescent="0.25">
      <c r="A14569" s="1">
        <v>43617</v>
      </c>
      <c r="B14569" t="s">
        <v>5</v>
      </c>
      <c r="C14569" t="s">
        <v>23</v>
      </c>
      <c r="D14569" t="s">
        <v>36</v>
      </c>
      <c r="E14569">
        <v>69.952349999999996</v>
      </c>
      <c r="F14569" t="s">
        <v>43</v>
      </c>
      <c r="G14569" t="s">
        <v>43</v>
      </c>
      <c r="H14569">
        <v>-7.6</v>
      </c>
      <c r="I14569">
        <v>2.4</v>
      </c>
      <c r="J14569">
        <v>5.2</v>
      </c>
    </row>
    <row r="14570" spans="1:10" x14ac:dyDescent="0.25">
      <c r="A14570" s="1">
        <v>43617</v>
      </c>
      <c r="B14570" t="s">
        <v>5</v>
      </c>
      <c r="C14570" t="s">
        <v>23</v>
      </c>
      <c r="D14570" t="s">
        <v>35</v>
      </c>
      <c r="E14570">
        <v>95.244829999999993</v>
      </c>
      <c r="F14570" t="s">
        <v>43</v>
      </c>
      <c r="G14570" t="s">
        <v>43</v>
      </c>
      <c r="H14570">
        <v>25.4</v>
      </c>
      <c r="I14570">
        <v>30.5</v>
      </c>
      <c r="J14570">
        <v>26.4</v>
      </c>
    </row>
    <row r="14571" spans="1:10" x14ac:dyDescent="0.25">
      <c r="A14571" s="1">
        <v>43617</v>
      </c>
      <c r="B14571" t="s">
        <v>5</v>
      </c>
      <c r="C14571" t="s">
        <v>24</v>
      </c>
      <c r="D14571" t="s">
        <v>40</v>
      </c>
      <c r="E14571">
        <v>77.002030000000005</v>
      </c>
      <c r="F14571">
        <v>80.888720000000006</v>
      </c>
      <c r="G14571">
        <v>0.2</v>
      </c>
      <c r="H14571">
        <v>5.9</v>
      </c>
      <c r="I14571">
        <v>3.6</v>
      </c>
      <c r="J14571">
        <v>3.5</v>
      </c>
    </row>
    <row r="14572" spans="1:10" x14ac:dyDescent="0.25">
      <c r="A14572" s="1">
        <v>43617</v>
      </c>
      <c r="B14572" t="s">
        <v>5</v>
      </c>
      <c r="C14572" t="s">
        <v>24</v>
      </c>
      <c r="D14572" t="s">
        <v>39</v>
      </c>
      <c r="E14572">
        <v>77.307659999999998</v>
      </c>
      <c r="F14572" t="s">
        <v>43</v>
      </c>
      <c r="G14572" t="s">
        <v>43</v>
      </c>
      <c r="H14572">
        <v>15.2</v>
      </c>
      <c r="I14572">
        <v>6.6</v>
      </c>
      <c r="J14572">
        <v>4.5999999999999996</v>
      </c>
    </row>
    <row r="14573" spans="1:10" x14ac:dyDescent="0.25">
      <c r="A14573" s="1">
        <v>43617</v>
      </c>
      <c r="B14573" t="s">
        <v>5</v>
      </c>
      <c r="C14573" t="s">
        <v>24</v>
      </c>
      <c r="D14573" t="s">
        <v>38</v>
      </c>
      <c r="E14573">
        <v>88.374629999999996</v>
      </c>
      <c r="F14573" t="s">
        <v>43</v>
      </c>
      <c r="G14573" t="s">
        <v>43</v>
      </c>
      <c r="H14573">
        <v>-3.2</v>
      </c>
      <c r="I14573">
        <v>-6.6</v>
      </c>
      <c r="J14573">
        <v>-5.2</v>
      </c>
    </row>
    <row r="14574" spans="1:10" x14ac:dyDescent="0.25">
      <c r="A14574" s="1">
        <v>43617</v>
      </c>
      <c r="B14574" t="s">
        <v>5</v>
      </c>
      <c r="C14574" t="s">
        <v>24</v>
      </c>
      <c r="D14574" t="s">
        <v>37</v>
      </c>
      <c r="E14574">
        <v>84.121870000000001</v>
      </c>
      <c r="F14574" t="s">
        <v>43</v>
      </c>
      <c r="G14574" t="s">
        <v>43</v>
      </c>
      <c r="H14574">
        <v>2.5</v>
      </c>
      <c r="I14574">
        <v>-8.9</v>
      </c>
      <c r="J14574">
        <v>-10.7</v>
      </c>
    </row>
    <row r="14575" spans="1:10" x14ac:dyDescent="0.25">
      <c r="A14575" s="1">
        <v>43617</v>
      </c>
      <c r="B14575" t="s">
        <v>5</v>
      </c>
      <c r="C14575" t="s">
        <v>24</v>
      </c>
      <c r="D14575" t="s">
        <v>36</v>
      </c>
      <c r="E14575">
        <v>72.262919999999994</v>
      </c>
      <c r="F14575" t="s">
        <v>43</v>
      </c>
      <c r="G14575" t="s">
        <v>43</v>
      </c>
      <c r="H14575">
        <v>10</v>
      </c>
      <c r="I14575">
        <v>12.7</v>
      </c>
      <c r="J14575">
        <v>13.2</v>
      </c>
    </row>
    <row r="14576" spans="1:10" x14ac:dyDescent="0.25">
      <c r="A14576" s="1">
        <v>43617</v>
      </c>
      <c r="B14576" t="s">
        <v>5</v>
      </c>
      <c r="C14576" t="s">
        <v>24</v>
      </c>
      <c r="D14576" t="s">
        <v>35</v>
      </c>
      <c r="E14576">
        <v>73.351230000000001</v>
      </c>
      <c r="F14576" t="s">
        <v>43</v>
      </c>
      <c r="G14576" t="s">
        <v>43</v>
      </c>
      <c r="H14576">
        <v>1.7</v>
      </c>
      <c r="I14576">
        <v>-1.7</v>
      </c>
      <c r="J14576">
        <v>-4</v>
      </c>
    </row>
    <row r="14577" spans="1:10" x14ac:dyDescent="0.25">
      <c r="A14577" s="1">
        <v>43617</v>
      </c>
      <c r="B14577" t="s">
        <v>5</v>
      </c>
      <c r="C14577" t="s">
        <v>25</v>
      </c>
      <c r="D14577" t="s">
        <v>40</v>
      </c>
      <c r="E14577">
        <v>83.432019999999994</v>
      </c>
      <c r="F14577">
        <v>84.889859999999999</v>
      </c>
      <c r="G14577">
        <v>-1.9</v>
      </c>
      <c r="H14577">
        <v>-5.3</v>
      </c>
      <c r="I14577">
        <v>-0.7</v>
      </c>
      <c r="J14577">
        <v>-1</v>
      </c>
    </row>
    <row r="14578" spans="1:10" x14ac:dyDescent="0.25">
      <c r="A14578" s="1">
        <v>43617</v>
      </c>
      <c r="B14578" t="s">
        <v>5</v>
      </c>
      <c r="C14578" t="s">
        <v>25</v>
      </c>
      <c r="D14578" t="s">
        <v>39</v>
      </c>
      <c r="E14578">
        <v>96.862480000000005</v>
      </c>
      <c r="F14578" t="s">
        <v>43</v>
      </c>
      <c r="G14578" t="s">
        <v>43</v>
      </c>
      <c r="H14578">
        <v>8.4</v>
      </c>
      <c r="I14578">
        <v>7.1</v>
      </c>
      <c r="J14578">
        <v>4.5999999999999996</v>
      </c>
    </row>
    <row r="14579" spans="1:10" x14ac:dyDescent="0.25">
      <c r="A14579" s="1">
        <v>43617</v>
      </c>
      <c r="B14579" t="s">
        <v>5</v>
      </c>
      <c r="C14579" t="s">
        <v>25</v>
      </c>
      <c r="D14579" t="s">
        <v>38</v>
      </c>
      <c r="E14579">
        <v>99.888859999999994</v>
      </c>
      <c r="F14579" t="s">
        <v>43</v>
      </c>
      <c r="G14579" t="s">
        <v>43</v>
      </c>
      <c r="H14579">
        <v>-13.2</v>
      </c>
      <c r="I14579">
        <v>-12.3</v>
      </c>
      <c r="J14579">
        <v>-11.2</v>
      </c>
    </row>
    <row r="14580" spans="1:10" x14ac:dyDescent="0.25">
      <c r="A14580" s="1">
        <v>43617</v>
      </c>
      <c r="B14580" t="s">
        <v>5</v>
      </c>
      <c r="C14580" t="s">
        <v>25</v>
      </c>
      <c r="D14580" t="s">
        <v>37</v>
      </c>
      <c r="E14580">
        <v>79.891099999999994</v>
      </c>
      <c r="F14580" t="s">
        <v>43</v>
      </c>
      <c r="G14580" t="s">
        <v>43</v>
      </c>
      <c r="H14580">
        <v>-7.1</v>
      </c>
      <c r="I14580">
        <v>2.8</v>
      </c>
      <c r="J14580">
        <v>-0.4</v>
      </c>
    </row>
    <row r="14581" spans="1:10" x14ac:dyDescent="0.25">
      <c r="A14581" s="1">
        <v>43617</v>
      </c>
      <c r="B14581" t="s">
        <v>5</v>
      </c>
      <c r="C14581" t="s">
        <v>25</v>
      </c>
      <c r="D14581" t="s">
        <v>36</v>
      </c>
      <c r="E14581">
        <v>70.2928</v>
      </c>
      <c r="F14581" t="s">
        <v>43</v>
      </c>
      <c r="G14581" t="s">
        <v>43</v>
      </c>
      <c r="H14581">
        <v>2.6</v>
      </c>
      <c r="I14581">
        <v>5.8</v>
      </c>
      <c r="J14581">
        <v>6</v>
      </c>
    </row>
    <row r="14582" spans="1:10" x14ac:dyDescent="0.25">
      <c r="A14582" s="1">
        <v>43617</v>
      </c>
      <c r="B14582" t="s">
        <v>5</v>
      </c>
      <c r="C14582" t="s">
        <v>25</v>
      </c>
      <c r="D14582" t="s">
        <v>35</v>
      </c>
      <c r="E14582">
        <v>85.718639999999994</v>
      </c>
      <c r="F14582" t="s">
        <v>43</v>
      </c>
      <c r="G14582" t="s">
        <v>43</v>
      </c>
      <c r="H14582">
        <v>-9.8000000000000007</v>
      </c>
      <c r="I14582">
        <v>6.6</v>
      </c>
      <c r="J14582">
        <v>6.2</v>
      </c>
    </row>
    <row r="14583" spans="1:10" x14ac:dyDescent="0.25">
      <c r="A14583" s="1">
        <v>43617</v>
      </c>
      <c r="B14583" t="s">
        <v>5</v>
      </c>
      <c r="C14583" t="s">
        <v>26</v>
      </c>
      <c r="D14583" t="s">
        <v>40</v>
      </c>
      <c r="E14583">
        <v>78.008110000000002</v>
      </c>
      <c r="F14583">
        <v>80.003720000000001</v>
      </c>
      <c r="G14583">
        <v>-1</v>
      </c>
      <c r="H14583">
        <v>2.4</v>
      </c>
      <c r="I14583">
        <v>6.9</v>
      </c>
      <c r="J14583">
        <v>6.5</v>
      </c>
    </row>
    <row r="14584" spans="1:10" x14ac:dyDescent="0.25">
      <c r="A14584" s="1">
        <v>43617</v>
      </c>
      <c r="B14584" t="s">
        <v>5</v>
      </c>
      <c r="C14584" t="s">
        <v>26</v>
      </c>
      <c r="D14584" t="s">
        <v>39</v>
      </c>
      <c r="E14584">
        <v>89.463800000000006</v>
      </c>
      <c r="F14584" t="s">
        <v>43</v>
      </c>
      <c r="G14584" t="s">
        <v>43</v>
      </c>
      <c r="H14584">
        <v>9.1999999999999993</v>
      </c>
      <c r="I14584">
        <v>13.3</v>
      </c>
      <c r="J14584">
        <v>10.199999999999999</v>
      </c>
    </row>
    <row r="14585" spans="1:10" x14ac:dyDescent="0.25">
      <c r="A14585" s="1">
        <v>43617</v>
      </c>
      <c r="B14585" t="s">
        <v>5</v>
      </c>
      <c r="C14585" t="s">
        <v>26</v>
      </c>
      <c r="D14585" t="s">
        <v>38</v>
      </c>
      <c r="E14585">
        <v>73.237539999999996</v>
      </c>
      <c r="F14585" t="s">
        <v>43</v>
      </c>
      <c r="G14585" t="s">
        <v>43</v>
      </c>
      <c r="H14585">
        <v>4.8</v>
      </c>
      <c r="I14585">
        <v>10.8</v>
      </c>
      <c r="J14585">
        <v>8.6999999999999993</v>
      </c>
    </row>
    <row r="14586" spans="1:10" x14ac:dyDescent="0.25">
      <c r="A14586" s="1">
        <v>43617</v>
      </c>
      <c r="B14586" t="s">
        <v>5</v>
      </c>
      <c r="C14586" t="s">
        <v>26</v>
      </c>
      <c r="D14586" t="s">
        <v>37</v>
      </c>
      <c r="E14586">
        <v>92.573099999999997</v>
      </c>
      <c r="F14586" t="s">
        <v>43</v>
      </c>
      <c r="G14586" t="s">
        <v>43</v>
      </c>
      <c r="H14586">
        <v>3.5</v>
      </c>
      <c r="I14586">
        <v>3.7</v>
      </c>
      <c r="J14586">
        <v>4.3</v>
      </c>
    </row>
    <row r="14587" spans="1:10" x14ac:dyDescent="0.25">
      <c r="A14587" s="1">
        <v>43617</v>
      </c>
      <c r="B14587" t="s">
        <v>5</v>
      </c>
      <c r="C14587" t="s">
        <v>26</v>
      </c>
      <c r="D14587" t="s">
        <v>36</v>
      </c>
      <c r="E14587">
        <v>72.094130000000007</v>
      </c>
      <c r="F14587" t="s">
        <v>43</v>
      </c>
      <c r="G14587" t="s">
        <v>43</v>
      </c>
      <c r="H14587">
        <v>-4.5999999999999996</v>
      </c>
      <c r="I14587">
        <v>3.5</v>
      </c>
      <c r="J14587">
        <v>4.7</v>
      </c>
    </row>
    <row r="14588" spans="1:10" x14ac:dyDescent="0.25">
      <c r="A14588" s="1">
        <v>43617</v>
      </c>
      <c r="B14588" t="s">
        <v>5</v>
      </c>
      <c r="C14588" t="s">
        <v>26</v>
      </c>
      <c r="D14588" t="s">
        <v>35</v>
      </c>
      <c r="E14588">
        <v>70.125299999999996</v>
      </c>
      <c r="F14588" t="s">
        <v>43</v>
      </c>
      <c r="G14588" t="s">
        <v>43</v>
      </c>
      <c r="H14588">
        <v>10</v>
      </c>
      <c r="I14588">
        <v>9.6999999999999993</v>
      </c>
      <c r="J14588">
        <v>9.1</v>
      </c>
    </row>
    <row r="14589" spans="1:10" x14ac:dyDescent="0.25">
      <c r="A14589" s="1">
        <v>43617</v>
      </c>
      <c r="B14589" t="s">
        <v>5</v>
      </c>
      <c r="C14589" t="s">
        <v>27</v>
      </c>
      <c r="D14589" t="s">
        <v>40</v>
      </c>
      <c r="E14589">
        <v>82.300409999999999</v>
      </c>
      <c r="F14589">
        <v>83.357609999999994</v>
      </c>
      <c r="G14589">
        <v>0.3</v>
      </c>
      <c r="H14589">
        <v>-2.5</v>
      </c>
      <c r="I14589">
        <v>1.4</v>
      </c>
      <c r="J14589">
        <v>1.9</v>
      </c>
    </row>
    <row r="14590" spans="1:10" x14ac:dyDescent="0.25">
      <c r="A14590" s="1">
        <v>43617</v>
      </c>
      <c r="B14590" t="s">
        <v>5</v>
      </c>
      <c r="C14590" t="s">
        <v>27</v>
      </c>
      <c r="D14590" t="s">
        <v>39</v>
      </c>
      <c r="E14590">
        <v>103.63491999999999</v>
      </c>
      <c r="F14590" t="s">
        <v>43</v>
      </c>
      <c r="G14590" t="s">
        <v>43</v>
      </c>
      <c r="H14590">
        <v>3.5</v>
      </c>
      <c r="I14590">
        <v>0.8</v>
      </c>
      <c r="J14590">
        <v>-3.3</v>
      </c>
    </row>
    <row r="14591" spans="1:10" x14ac:dyDescent="0.25">
      <c r="A14591" s="1">
        <v>43617</v>
      </c>
      <c r="B14591" t="s">
        <v>5</v>
      </c>
      <c r="C14591" t="s">
        <v>27</v>
      </c>
      <c r="D14591" t="s">
        <v>38</v>
      </c>
      <c r="E14591">
        <v>98.510919999999999</v>
      </c>
      <c r="F14591" t="s">
        <v>43</v>
      </c>
      <c r="G14591" t="s">
        <v>43</v>
      </c>
      <c r="H14591">
        <v>-3.1</v>
      </c>
      <c r="I14591">
        <v>-3</v>
      </c>
      <c r="J14591">
        <v>-3.3</v>
      </c>
    </row>
    <row r="14592" spans="1:10" x14ac:dyDescent="0.25">
      <c r="A14592" s="1">
        <v>43617</v>
      </c>
      <c r="B14592" t="s">
        <v>5</v>
      </c>
      <c r="C14592" t="s">
        <v>27</v>
      </c>
      <c r="D14592" t="s">
        <v>37</v>
      </c>
      <c r="E14592">
        <v>75.662819999999996</v>
      </c>
      <c r="F14592" t="s">
        <v>43</v>
      </c>
      <c r="G14592" t="s">
        <v>43</v>
      </c>
      <c r="H14592">
        <v>-3.4</v>
      </c>
      <c r="I14592">
        <v>1.5</v>
      </c>
      <c r="J14592">
        <v>-0.6</v>
      </c>
    </row>
    <row r="14593" spans="1:10" x14ac:dyDescent="0.25">
      <c r="A14593" s="1">
        <v>43617</v>
      </c>
      <c r="B14593" t="s">
        <v>5</v>
      </c>
      <c r="C14593" t="s">
        <v>27</v>
      </c>
      <c r="D14593" t="s">
        <v>36</v>
      </c>
      <c r="E14593">
        <v>76.246369999999999</v>
      </c>
      <c r="F14593" t="s">
        <v>43</v>
      </c>
      <c r="G14593" t="s">
        <v>43</v>
      </c>
      <c r="H14593">
        <v>-4</v>
      </c>
      <c r="I14593">
        <v>2.7</v>
      </c>
      <c r="J14593">
        <v>4.5</v>
      </c>
    </row>
    <row r="14594" spans="1:10" x14ac:dyDescent="0.25">
      <c r="A14594" s="1">
        <v>43617</v>
      </c>
      <c r="B14594" t="s">
        <v>5</v>
      </c>
      <c r="C14594" t="s">
        <v>27</v>
      </c>
      <c r="D14594" t="s">
        <v>35</v>
      </c>
      <c r="E14594">
        <v>94.845230000000001</v>
      </c>
      <c r="F14594" t="s">
        <v>43</v>
      </c>
      <c r="G14594" t="s">
        <v>43</v>
      </c>
      <c r="H14594">
        <v>13</v>
      </c>
      <c r="I14594">
        <v>9.6</v>
      </c>
      <c r="J14594">
        <v>17</v>
      </c>
    </row>
    <row r="14595" spans="1:10" x14ac:dyDescent="0.25">
      <c r="A14595" s="1">
        <v>43617</v>
      </c>
      <c r="B14595" t="s">
        <v>5</v>
      </c>
      <c r="C14595" t="s">
        <v>28</v>
      </c>
      <c r="D14595" t="s">
        <v>40</v>
      </c>
      <c r="E14595">
        <v>72.195610000000002</v>
      </c>
      <c r="F14595">
        <v>75.897099999999995</v>
      </c>
      <c r="G14595">
        <v>-2.6</v>
      </c>
      <c r="H14595">
        <v>1.5</v>
      </c>
      <c r="I14595">
        <v>6.7</v>
      </c>
      <c r="J14595">
        <v>7</v>
      </c>
    </row>
    <row r="14596" spans="1:10" x14ac:dyDescent="0.25">
      <c r="A14596" s="1">
        <v>43617</v>
      </c>
      <c r="B14596" t="s">
        <v>5</v>
      </c>
      <c r="C14596" t="s">
        <v>28</v>
      </c>
      <c r="D14596" t="s">
        <v>39</v>
      </c>
      <c r="E14596">
        <v>76.560010000000005</v>
      </c>
      <c r="F14596" t="s">
        <v>43</v>
      </c>
      <c r="G14596" t="s">
        <v>43</v>
      </c>
      <c r="H14596">
        <v>11.6</v>
      </c>
      <c r="I14596">
        <v>0.9</v>
      </c>
      <c r="J14596">
        <v>3.7</v>
      </c>
    </row>
    <row r="14597" spans="1:10" x14ac:dyDescent="0.25">
      <c r="A14597" s="1">
        <v>43617</v>
      </c>
      <c r="B14597" t="s">
        <v>5</v>
      </c>
      <c r="C14597" t="s">
        <v>28</v>
      </c>
      <c r="D14597" t="s">
        <v>38</v>
      </c>
      <c r="E14597">
        <v>79.68092</v>
      </c>
      <c r="F14597" t="s">
        <v>43</v>
      </c>
      <c r="G14597" t="s">
        <v>43</v>
      </c>
      <c r="H14597">
        <v>-2.8</v>
      </c>
      <c r="I14597">
        <v>4.3</v>
      </c>
      <c r="J14597">
        <v>3.7</v>
      </c>
    </row>
    <row r="14598" spans="1:10" x14ac:dyDescent="0.25">
      <c r="A14598" s="1">
        <v>43617</v>
      </c>
      <c r="B14598" t="s">
        <v>5</v>
      </c>
      <c r="C14598" t="s">
        <v>28</v>
      </c>
      <c r="D14598" t="s">
        <v>37</v>
      </c>
      <c r="E14598">
        <v>83.317030000000003</v>
      </c>
      <c r="F14598" t="s">
        <v>43</v>
      </c>
      <c r="G14598" t="s">
        <v>43</v>
      </c>
      <c r="H14598">
        <v>5.9</v>
      </c>
      <c r="I14598">
        <v>1.5</v>
      </c>
      <c r="J14598">
        <v>-1</v>
      </c>
    </row>
    <row r="14599" spans="1:10" x14ac:dyDescent="0.25">
      <c r="A14599" s="1">
        <v>43617</v>
      </c>
      <c r="B14599" t="s">
        <v>5</v>
      </c>
      <c r="C14599" t="s">
        <v>28</v>
      </c>
      <c r="D14599" t="s">
        <v>36</v>
      </c>
      <c r="E14599">
        <v>65.17004</v>
      </c>
      <c r="F14599" t="s">
        <v>43</v>
      </c>
      <c r="G14599" t="s">
        <v>43</v>
      </c>
      <c r="H14599">
        <v>-0.9</v>
      </c>
      <c r="I14599">
        <v>11.9</v>
      </c>
      <c r="J14599">
        <v>13.1</v>
      </c>
    </row>
    <row r="14600" spans="1:10" x14ac:dyDescent="0.25">
      <c r="A14600" s="1">
        <v>43617</v>
      </c>
      <c r="B14600" t="s">
        <v>5</v>
      </c>
      <c r="C14600" t="s">
        <v>28</v>
      </c>
      <c r="D14600" t="s">
        <v>35</v>
      </c>
      <c r="E14600">
        <v>66.531419999999997</v>
      </c>
      <c r="F14600" t="s">
        <v>43</v>
      </c>
      <c r="G14600" t="s">
        <v>43</v>
      </c>
      <c r="H14600">
        <v>15.7</v>
      </c>
      <c r="I14600">
        <v>6.6</v>
      </c>
      <c r="J14600">
        <v>7.3</v>
      </c>
    </row>
    <row r="14601" spans="1:10" x14ac:dyDescent="0.25">
      <c r="A14601" s="1">
        <v>43617</v>
      </c>
      <c r="B14601" t="s">
        <v>5</v>
      </c>
      <c r="C14601" t="s">
        <v>29</v>
      </c>
      <c r="D14601" t="s">
        <v>40</v>
      </c>
      <c r="E14601">
        <v>80.887429999999995</v>
      </c>
      <c r="F14601">
        <v>83.250919999999994</v>
      </c>
      <c r="G14601">
        <v>-0.5</v>
      </c>
      <c r="H14601">
        <v>-0.2</v>
      </c>
      <c r="I14601">
        <v>3.3</v>
      </c>
      <c r="J14601">
        <v>3.2</v>
      </c>
    </row>
    <row r="14602" spans="1:10" x14ac:dyDescent="0.25">
      <c r="A14602" s="1">
        <v>43617</v>
      </c>
      <c r="B14602" t="s">
        <v>5</v>
      </c>
      <c r="C14602" t="s">
        <v>29</v>
      </c>
      <c r="D14602" t="s">
        <v>39</v>
      </c>
      <c r="E14602">
        <v>83.428669999999997</v>
      </c>
      <c r="F14602" t="s">
        <v>43</v>
      </c>
      <c r="G14602" t="s">
        <v>43</v>
      </c>
      <c r="H14602">
        <v>3</v>
      </c>
      <c r="I14602">
        <v>3</v>
      </c>
      <c r="J14602">
        <v>2.1</v>
      </c>
    </row>
    <row r="14603" spans="1:10" x14ac:dyDescent="0.25">
      <c r="A14603" s="1">
        <v>43617</v>
      </c>
      <c r="B14603" t="s">
        <v>5</v>
      </c>
      <c r="C14603" t="s">
        <v>29</v>
      </c>
      <c r="D14603" t="s">
        <v>38</v>
      </c>
      <c r="E14603">
        <v>90.305300000000003</v>
      </c>
      <c r="F14603" t="s">
        <v>43</v>
      </c>
      <c r="G14603" t="s">
        <v>43</v>
      </c>
      <c r="H14603">
        <v>-0.8</v>
      </c>
      <c r="I14603">
        <v>-1.5</v>
      </c>
      <c r="J14603">
        <v>-3</v>
      </c>
    </row>
    <row r="14604" spans="1:10" x14ac:dyDescent="0.25">
      <c r="A14604" s="1">
        <v>43617</v>
      </c>
      <c r="B14604" t="s">
        <v>5</v>
      </c>
      <c r="C14604" t="s">
        <v>29</v>
      </c>
      <c r="D14604" t="s">
        <v>37</v>
      </c>
      <c r="E14604">
        <v>77.917400000000001</v>
      </c>
      <c r="F14604" t="s">
        <v>43</v>
      </c>
      <c r="G14604" t="s">
        <v>43</v>
      </c>
      <c r="H14604">
        <v>2.8</v>
      </c>
      <c r="I14604">
        <v>7.5</v>
      </c>
      <c r="J14604">
        <v>6.3</v>
      </c>
    </row>
    <row r="14605" spans="1:10" x14ac:dyDescent="0.25">
      <c r="A14605" s="1">
        <v>43617</v>
      </c>
      <c r="B14605" t="s">
        <v>5</v>
      </c>
      <c r="C14605" t="s">
        <v>29</v>
      </c>
      <c r="D14605" t="s">
        <v>36</v>
      </c>
      <c r="E14605">
        <v>76.455709999999996</v>
      </c>
      <c r="F14605" t="s">
        <v>43</v>
      </c>
      <c r="G14605" t="s">
        <v>43</v>
      </c>
      <c r="H14605">
        <v>-0.5</v>
      </c>
      <c r="I14605">
        <v>6.8</v>
      </c>
      <c r="J14605">
        <v>7.9</v>
      </c>
    </row>
    <row r="14606" spans="1:10" x14ac:dyDescent="0.25">
      <c r="A14606" s="1">
        <v>43617</v>
      </c>
      <c r="B14606" t="s">
        <v>5</v>
      </c>
      <c r="C14606" t="s">
        <v>29</v>
      </c>
      <c r="D14606" t="s">
        <v>35</v>
      </c>
      <c r="E14606">
        <v>79.928870000000003</v>
      </c>
      <c r="F14606" t="s">
        <v>43</v>
      </c>
      <c r="G14606" t="s">
        <v>43</v>
      </c>
      <c r="H14606">
        <v>-9.8000000000000007</v>
      </c>
      <c r="I14606">
        <v>-8.4</v>
      </c>
      <c r="J14606">
        <v>-5.3</v>
      </c>
    </row>
    <row r="14607" spans="1:10" x14ac:dyDescent="0.25">
      <c r="A14607" s="1">
        <v>43617</v>
      </c>
      <c r="B14607" t="s">
        <v>5</v>
      </c>
      <c r="C14607" t="s">
        <v>32</v>
      </c>
      <c r="D14607" t="s">
        <v>40</v>
      </c>
      <c r="E14607">
        <v>77.860910000000004</v>
      </c>
      <c r="F14607">
        <v>78.473879999999994</v>
      </c>
      <c r="G14607">
        <v>1.5</v>
      </c>
      <c r="H14607">
        <v>-0.1</v>
      </c>
      <c r="I14607">
        <v>-0.7</v>
      </c>
      <c r="J14607">
        <v>0.2</v>
      </c>
    </row>
    <row r="14608" spans="1:10" x14ac:dyDescent="0.25">
      <c r="A14608" s="1">
        <v>43617</v>
      </c>
      <c r="B14608" t="s">
        <v>5</v>
      </c>
      <c r="C14608" t="s">
        <v>32</v>
      </c>
      <c r="D14608" t="s">
        <v>39</v>
      </c>
      <c r="E14608">
        <v>86.429199999999994</v>
      </c>
      <c r="F14608" t="s">
        <v>43</v>
      </c>
      <c r="G14608" t="s">
        <v>43</v>
      </c>
      <c r="H14608">
        <v>14.4</v>
      </c>
      <c r="I14608">
        <v>10.199999999999999</v>
      </c>
      <c r="J14608">
        <v>8.6999999999999993</v>
      </c>
    </row>
    <row r="14609" spans="1:10" x14ac:dyDescent="0.25">
      <c r="A14609" s="1">
        <v>43617</v>
      </c>
      <c r="B14609" t="s">
        <v>5</v>
      </c>
      <c r="C14609" t="s">
        <v>32</v>
      </c>
      <c r="D14609" t="s">
        <v>38</v>
      </c>
      <c r="E14609">
        <v>100.40277</v>
      </c>
      <c r="F14609" t="s">
        <v>43</v>
      </c>
      <c r="G14609" t="s">
        <v>43</v>
      </c>
      <c r="H14609">
        <v>-3</v>
      </c>
      <c r="I14609">
        <v>-3.5</v>
      </c>
      <c r="J14609">
        <v>-2.2999999999999998</v>
      </c>
    </row>
    <row r="14610" spans="1:10" x14ac:dyDescent="0.25">
      <c r="A14610" s="1">
        <v>43617</v>
      </c>
      <c r="B14610" t="s">
        <v>5</v>
      </c>
      <c r="C14610" t="s">
        <v>32</v>
      </c>
      <c r="D14610" t="s">
        <v>37</v>
      </c>
      <c r="E14610">
        <v>68.278440000000003</v>
      </c>
      <c r="F14610" t="s">
        <v>43</v>
      </c>
      <c r="G14610" t="s">
        <v>43</v>
      </c>
      <c r="H14610">
        <v>0.2</v>
      </c>
      <c r="I14610">
        <v>-3.6</v>
      </c>
      <c r="J14610">
        <v>-2.2000000000000002</v>
      </c>
    </row>
    <row r="14611" spans="1:10" x14ac:dyDescent="0.25">
      <c r="A14611" s="1">
        <v>43617</v>
      </c>
      <c r="B14611" t="s">
        <v>5</v>
      </c>
      <c r="C14611" t="s">
        <v>32</v>
      </c>
      <c r="D14611" t="s">
        <v>36</v>
      </c>
      <c r="E14611">
        <v>67.635090000000005</v>
      </c>
      <c r="F14611" t="s">
        <v>43</v>
      </c>
      <c r="G14611" t="s">
        <v>43</v>
      </c>
      <c r="H14611">
        <v>-3.6</v>
      </c>
      <c r="I14611">
        <v>-0.2</v>
      </c>
      <c r="J14611">
        <v>1.9</v>
      </c>
    </row>
    <row r="14612" spans="1:10" x14ac:dyDescent="0.25">
      <c r="A14612" s="1">
        <v>43617</v>
      </c>
      <c r="B14612" t="s">
        <v>5</v>
      </c>
      <c r="C14612" t="s">
        <v>32</v>
      </c>
      <c r="D14612" t="s">
        <v>35</v>
      </c>
      <c r="E14612">
        <v>92.074330000000003</v>
      </c>
      <c r="F14612" t="s">
        <v>43</v>
      </c>
      <c r="G14612" t="s">
        <v>43</v>
      </c>
      <c r="H14612">
        <v>2.2999999999999998</v>
      </c>
      <c r="I14612">
        <v>-1</v>
      </c>
      <c r="J14612">
        <v>-5.2</v>
      </c>
    </row>
    <row r="14613" spans="1:10" x14ac:dyDescent="0.25">
      <c r="A14613" s="1">
        <v>43617</v>
      </c>
      <c r="B14613" t="s">
        <v>5</v>
      </c>
      <c r="C14613" t="s">
        <v>33</v>
      </c>
      <c r="D14613" t="s">
        <v>40</v>
      </c>
      <c r="E14613">
        <v>87.549949999999995</v>
      </c>
      <c r="F14613">
        <v>88.725949999999997</v>
      </c>
      <c r="G14613">
        <v>-3.7</v>
      </c>
      <c r="H14613">
        <v>-1.5</v>
      </c>
      <c r="I14613">
        <v>4.5999999999999996</v>
      </c>
      <c r="J14613">
        <v>5.3</v>
      </c>
    </row>
    <row r="14614" spans="1:10" x14ac:dyDescent="0.25">
      <c r="A14614" s="1">
        <v>43617</v>
      </c>
      <c r="B14614" t="s">
        <v>5</v>
      </c>
      <c r="C14614" t="s">
        <v>33</v>
      </c>
      <c r="D14614" t="s">
        <v>39</v>
      </c>
      <c r="E14614">
        <v>117.54079</v>
      </c>
      <c r="F14614" t="s">
        <v>43</v>
      </c>
      <c r="G14614" t="s">
        <v>43</v>
      </c>
      <c r="H14614">
        <v>-1.1000000000000001</v>
      </c>
      <c r="I14614">
        <v>-0.4</v>
      </c>
      <c r="J14614">
        <v>0.2</v>
      </c>
    </row>
    <row r="14615" spans="1:10" x14ac:dyDescent="0.25">
      <c r="A14615" s="1">
        <v>43617</v>
      </c>
      <c r="B14615" t="s">
        <v>5</v>
      </c>
      <c r="C14615" t="s">
        <v>33</v>
      </c>
      <c r="D14615" t="s">
        <v>38</v>
      </c>
      <c r="E14615">
        <v>107.72498</v>
      </c>
      <c r="F14615" t="s">
        <v>43</v>
      </c>
      <c r="G14615" t="s">
        <v>43</v>
      </c>
      <c r="H14615">
        <v>-12.7</v>
      </c>
      <c r="I14615">
        <v>1.8</v>
      </c>
      <c r="J14615">
        <v>8.5</v>
      </c>
    </row>
    <row r="14616" spans="1:10" x14ac:dyDescent="0.25">
      <c r="A14616" s="1">
        <v>43617</v>
      </c>
      <c r="B14616" t="s">
        <v>5</v>
      </c>
      <c r="C14616" t="s">
        <v>33</v>
      </c>
      <c r="D14616" t="s">
        <v>37</v>
      </c>
      <c r="E14616">
        <v>82.186459999999997</v>
      </c>
      <c r="F14616" t="s">
        <v>43</v>
      </c>
      <c r="G14616" t="s">
        <v>43</v>
      </c>
      <c r="H14616">
        <v>-6.3</v>
      </c>
      <c r="I14616">
        <v>2.1</v>
      </c>
      <c r="J14616">
        <v>-1.2</v>
      </c>
    </row>
    <row r="14617" spans="1:10" x14ac:dyDescent="0.25">
      <c r="A14617" s="1">
        <v>43617</v>
      </c>
      <c r="B14617" t="s">
        <v>5</v>
      </c>
      <c r="C14617" t="s">
        <v>33</v>
      </c>
      <c r="D14617" t="s">
        <v>36</v>
      </c>
      <c r="E14617">
        <v>66.302359999999993</v>
      </c>
      <c r="F14617" t="s">
        <v>43</v>
      </c>
      <c r="G14617" t="s">
        <v>43</v>
      </c>
      <c r="H14617">
        <v>9.6999999999999993</v>
      </c>
      <c r="I14617">
        <v>8.4</v>
      </c>
      <c r="J14617">
        <v>10.4</v>
      </c>
    </row>
    <row r="14618" spans="1:10" x14ac:dyDescent="0.25">
      <c r="A14618" s="1">
        <v>43617</v>
      </c>
      <c r="B14618" t="s">
        <v>5</v>
      </c>
      <c r="C14618" t="s">
        <v>33</v>
      </c>
      <c r="D14618" t="s">
        <v>35</v>
      </c>
      <c r="E14618">
        <v>88.792649999999995</v>
      </c>
      <c r="F14618" t="s">
        <v>43</v>
      </c>
      <c r="G14618" t="s">
        <v>43</v>
      </c>
      <c r="H14618">
        <v>19.100000000000001</v>
      </c>
      <c r="I14618">
        <v>11.8</v>
      </c>
      <c r="J14618">
        <v>3.5</v>
      </c>
    </row>
    <row r="14619" spans="1:10" x14ac:dyDescent="0.25">
      <c r="A14619" s="1">
        <v>43617</v>
      </c>
      <c r="B14619" t="s">
        <v>34</v>
      </c>
      <c r="C14619" t="s">
        <v>16</v>
      </c>
      <c r="D14619" t="s">
        <v>40</v>
      </c>
      <c r="E14619">
        <v>90.747969999999995</v>
      </c>
      <c r="F14619">
        <v>94.848569999999995</v>
      </c>
      <c r="G14619">
        <v>0.1</v>
      </c>
      <c r="H14619">
        <v>1.7</v>
      </c>
      <c r="I14619">
        <v>-2.2999999999999998</v>
      </c>
      <c r="J14619">
        <v>-3.7</v>
      </c>
    </row>
    <row r="14620" spans="1:10" x14ac:dyDescent="0.25">
      <c r="A14620" s="1">
        <v>43617</v>
      </c>
      <c r="B14620" t="s">
        <v>34</v>
      </c>
      <c r="C14620" t="s">
        <v>16</v>
      </c>
      <c r="D14620" t="s">
        <v>39</v>
      </c>
      <c r="E14620">
        <v>101.88103</v>
      </c>
      <c r="F14620" t="s">
        <v>43</v>
      </c>
      <c r="G14620" t="s">
        <v>43</v>
      </c>
      <c r="H14620">
        <v>13.1</v>
      </c>
      <c r="I14620">
        <v>9.1</v>
      </c>
      <c r="J14620">
        <v>14.8</v>
      </c>
    </row>
    <row r="14621" spans="1:10" x14ac:dyDescent="0.25">
      <c r="A14621" s="1">
        <v>43617</v>
      </c>
      <c r="B14621" t="s">
        <v>34</v>
      </c>
      <c r="C14621" t="s">
        <v>16</v>
      </c>
      <c r="D14621" t="s">
        <v>38</v>
      </c>
      <c r="E14621">
        <v>88.054490000000001</v>
      </c>
      <c r="F14621" t="s">
        <v>43</v>
      </c>
      <c r="G14621" t="s">
        <v>43</v>
      </c>
      <c r="H14621">
        <v>-2.9</v>
      </c>
      <c r="I14621">
        <v>-3.9</v>
      </c>
      <c r="J14621">
        <v>-3</v>
      </c>
    </row>
    <row r="14622" spans="1:10" x14ac:dyDescent="0.25">
      <c r="A14622" s="1">
        <v>43617</v>
      </c>
      <c r="B14622" t="s">
        <v>34</v>
      </c>
      <c r="C14622" t="s">
        <v>16</v>
      </c>
      <c r="D14622" t="s">
        <v>37</v>
      </c>
      <c r="E14622">
        <v>85.075519999999997</v>
      </c>
      <c r="F14622" t="s">
        <v>43</v>
      </c>
      <c r="G14622" t="s">
        <v>43</v>
      </c>
      <c r="H14622">
        <v>-2.9</v>
      </c>
      <c r="I14622">
        <v>-0.8</v>
      </c>
      <c r="J14622">
        <v>-3.8</v>
      </c>
    </row>
    <row r="14623" spans="1:10" x14ac:dyDescent="0.25">
      <c r="A14623" s="1">
        <v>43617</v>
      </c>
      <c r="B14623" t="s">
        <v>34</v>
      </c>
      <c r="C14623" t="s">
        <v>16</v>
      </c>
      <c r="D14623" t="s">
        <v>36</v>
      </c>
      <c r="E14623">
        <v>95.650350000000003</v>
      </c>
      <c r="F14623" t="s">
        <v>43</v>
      </c>
      <c r="G14623" t="s">
        <v>43</v>
      </c>
      <c r="H14623">
        <v>5.7</v>
      </c>
      <c r="I14623">
        <v>0.9</v>
      </c>
      <c r="J14623">
        <v>-1.3</v>
      </c>
    </row>
    <row r="14624" spans="1:10" x14ac:dyDescent="0.25">
      <c r="A14624" s="1">
        <v>43617</v>
      </c>
      <c r="B14624" t="s">
        <v>34</v>
      </c>
      <c r="C14624" t="s">
        <v>16</v>
      </c>
      <c r="D14624" t="s">
        <v>35</v>
      </c>
      <c r="E14624">
        <v>79.691869999999994</v>
      </c>
      <c r="F14624" t="s">
        <v>43</v>
      </c>
      <c r="G14624" t="s">
        <v>43</v>
      </c>
      <c r="H14624">
        <v>-3.7</v>
      </c>
      <c r="I14624">
        <v>-32.700000000000003</v>
      </c>
      <c r="J14624">
        <v>-41.7</v>
      </c>
    </row>
    <row r="14625" spans="1:10" x14ac:dyDescent="0.25">
      <c r="A14625" s="1">
        <v>43617</v>
      </c>
      <c r="B14625" t="s">
        <v>34</v>
      </c>
      <c r="C14625" t="s">
        <v>19</v>
      </c>
      <c r="D14625" t="s">
        <v>40</v>
      </c>
      <c r="E14625">
        <v>90.794499999999999</v>
      </c>
      <c r="F14625">
        <v>95.242130000000003</v>
      </c>
      <c r="G14625">
        <v>1.8</v>
      </c>
      <c r="H14625">
        <v>2.6</v>
      </c>
      <c r="I14625">
        <v>1.5</v>
      </c>
      <c r="J14625">
        <v>1.6</v>
      </c>
    </row>
    <row r="14626" spans="1:10" x14ac:dyDescent="0.25">
      <c r="A14626" s="1">
        <v>43617</v>
      </c>
      <c r="B14626" t="s">
        <v>34</v>
      </c>
      <c r="C14626" t="s">
        <v>19</v>
      </c>
      <c r="D14626" t="s">
        <v>39</v>
      </c>
      <c r="E14626">
        <v>107.39765</v>
      </c>
      <c r="F14626" t="s">
        <v>43</v>
      </c>
      <c r="G14626" t="s">
        <v>43</v>
      </c>
      <c r="H14626">
        <v>1.4</v>
      </c>
      <c r="I14626">
        <v>-0.9</v>
      </c>
      <c r="J14626">
        <v>1.5</v>
      </c>
    </row>
    <row r="14627" spans="1:10" x14ac:dyDescent="0.25">
      <c r="A14627" s="1">
        <v>43617</v>
      </c>
      <c r="B14627" t="s">
        <v>34</v>
      </c>
      <c r="C14627" t="s">
        <v>19</v>
      </c>
      <c r="D14627" t="s">
        <v>38</v>
      </c>
      <c r="E14627">
        <v>101.34295</v>
      </c>
      <c r="F14627" t="s">
        <v>43</v>
      </c>
      <c r="G14627" t="s">
        <v>43</v>
      </c>
      <c r="H14627">
        <v>7.2</v>
      </c>
      <c r="I14627">
        <v>-0.1</v>
      </c>
      <c r="J14627">
        <v>-2.4</v>
      </c>
    </row>
    <row r="14628" spans="1:10" x14ac:dyDescent="0.25">
      <c r="A14628" s="1">
        <v>43617</v>
      </c>
      <c r="B14628" t="s">
        <v>34</v>
      </c>
      <c r="C14628" t="s">
        <v>19</v>
      </c>
      <c r="D14628" t="s">
        <v>37</v>
      </c>
      <c r="E14628">
        <v>87.004800000000003</v>
      </c>
      <c r="F14628" t="s">
        <v>43</v>
      </c>
      <c r="G14628" t="s">
        <v>43</v>
      </c>
      <c r="H14628">
        <v>4.5</v>
      </c>
      <c r="I14628">
        <v>-2.1</v>
      </c>
      <c r="J14628">
        <v>-2.1</v>
      </c>
    </row>
    <row r="14629" spans="1:10" x14ac:dyDescent="0.25">
      <c r="A14629" s="1">
        <v>43617</v>
      </c>
      <c r="B14629" t="s">
        <v>34</v>
      </c>
      <c r="C14629" t="s">
        <v>19</v>
      </c>
      <c r="D14629" t="s">
        <v>36</v>
      </c>
      <c r="E14629">
        <v>80.715900000000005</v>
      </c>
      <c r="F14629" t="s">
        <v>43</v>
      </c>
      <c r="G14629" t="s">
        <v>43</v>
      </c>
      <c r="H14629">
        <v>-2.2999999999999998</v>
      </c>
      <c r="I14629">
        <v>4.7</v>
      </c>
      <c r="J14629">
        <v>6.8</v>
      </c>
    </row>
    <row r="14630" spans="1:10" x14ac:dyDescent="0.25">
      <c r="A14630" s="1">
        <v>43617</v>
      </c>
      <c r="B14630" t="s">
        <v>34</v>
      </c>
      <c r="C14630" t="s">
        <v>19</v>
      </c>
      <c r="D14630" t="s">
        <v>35</v>
      </c>
      <c r="E14630">
        <v>92.995220000000003</v>
      </c>
      <c r="F14630" t="s">
        <v>43</v>
      </c>
      <c r="G14630" t="s">
        <v>43</v>
      </c>
      <c r="H14630">
        <v>8</v>
      </c>
      <c r="I14630">
        <v>9.9</v>
      </c>
      <c r="J14630">
        <v>4.4000000000000004</v>
      </c>
    </row>
    <row r="14631" spans="1:10" x14ac:dyDescent="0.25">
      <c r="A14631" s="1">
        <v>43617</v>
      </c>
      <c r="B14631" t="s">
        <v>34</v>
      </c>
      <c r="C14631" t="s">
        <v>22</v>
      </c>
      <c r="D14631" t="s">
        <v>40</v>
      </c>
      <c r="E14631">
        <v>93.623009999999994</v>
      </c>
      <c r="F14631">
        <v>97.738079999999997</v>
      </c>
      <c r="G14631">
        <v>-1.1000000000000001</v>
      </c>
      <c r="H14631">
        <v>-6.9</v>
      </c>
      <c r="I14631">
        <v>-0.5</v>
      </c>
      <c r="J14631">
        <v>-0.8</v>
      </c>
    </row>
    <row r="14632" spans="1:10" x14ac:dyDescent="0.25">
      <c r="A14632" s="1">
        <v>43617</v>
      </c>
      <c r="B14632" t="s">
        <v>34</v>
      </c>
      <c r="C14632" t="s">
        <v>22</v>
      </c>
      <c r="D14632" t="s">
        <v>39</v>
      </c>
      <c r="E14632">
        <v>66.391559999999998</v>
      </c>
      <c r="F14632" t="s">
        <v>43</v>
      </c>
      <c r="G14632" t="s">
        <v>43</v>
      </c>
      <c r="H14632">
        <v>10.5</v>
      </c>
      <c r="I14632">
        <v>1.9</v>
      </c>
      <c r="J14632">
        <v>2.2999999999999998</v>
      </c>
    </row>
    <row r="14633" spans="1:10" x14ac:dyDescent="0.25">
      <c r="A14633" s="1">
        <v>43617</v>
      </c>
      <c r="B14633" t="s">
        <v>34</v>
      </c>
      <c r="C14633" t="s">
        <v>22</v>
      </c>
      <c r="D14633" t="s">
        <v>38</v>
      </c>
      <c r="E14633">
        <v>112.7975</v>
      </c>
      <c r="F14633" t="s">
        <v>43</v>
      </c>
      <c r="G14633" t="s">
        <v>43</v>
      </c>
      <c r="H14633">
        <v>-4.8</v>
      </c>
      <c r="I14633">
        <v>-4.8</v>
      </c>
      <c r="J14633">
        <v>-7.2</v>
      </c>
    </row>
    <row r="14634" spans="1:10" x14ac:dyDescent="0.25">
      <c r="A14634" s="1">
        <v>43617</v>
      </c>
      <c r="B14634" t="s">
        <v>34</v>
      </c>
      <c r="C14634" t="s">
        <v>22</v>
      </c>
      <c r="D14634" t="s">
        <v>37</v>
      </c>
      <c r="E14634">
        <v>100.0232</v>
      </c>
      <c r="F14634" t="s">
        <v>43</v>
      </c>
      <c r="G14634" t="s">
        <v>43</v>
      </c>
      <c r="H14634">
        <v>0</v>
      </c>
      <c r="I14634">
        <v>2.9</v>
      </c>
      <c r="J14634">
        <v>4</v>
      </c>
    </row>
    <row r="14635" spans="1:10" x14ac:dyDescent="0.25">
      <c r="A14635" s="1">
        <v>43617</v>
      </c>
      <c r="B14635" t="s">
        <v>34</v>
      </c>
      <c r="C14635" t="s">
        <v>22</v>
      </c>
      <c r="D14635" t="s">
        <v>36</v>
      </c>
      <c r="E14635">
        <v>89.879570000000001</v>
      </c>
      <c r="F14635" t="s">
        <v>43</v>
      </c>
      <c r="G14635" t="s">
        <v>43</v>
      </c>
      <c r="H14635">
        <v>-13.1</v>
      </c>
      <c r="I14635">
        <v>0.3</v>
      </c>
      <c r="J14635">
        <v>0.8</v>
      </c>
    </row>
    <row r="14636" spans="1:10" x14ac:dyDescent="0.25">
      <c r="A14636" s="1">
        <v>43617</v>
      </c>
      <c r="B14636" t="s">
        <v>34</v>
      </c>
      <c r="C14636" t="s">
        <v>22</v>
      </c>
      <c r="D14636" t="s">
        <v>35</v>
      </c>
      <c r="E14636">
        <v>119.33629000000001</v>
      </c>
      <c r="F14636" t="s">
        <v>43</v>
      </c>
      <c r="G14636" t="s">
        <v>43</v>
      </c>
      <c r="H14636">
        <v>-18.3</v>
      </c>
      <c r="I14636">
        <v>-6.7</v>
      </c>
      <c r="J14636">
        <v>-9.5</v>
      </c>
    </row>
    <row r="14637" spans="1:10" x14ac:dyDescent="0.25">
      <c r="A14637" s="1">
        <v>43617</v>
      </c>
      <c r="B14637" t="s">
        <v>34</v>
      </c>
      <c r="C14637" t="s">
        <v>23</v>
      </c>
      <c r="D14637" t="s">
        <v>40</v>
      </c>
      <c r="E14637">
        <v>82.539109999999994</v>
      </c>
      <c r="F14637">
        <v>84.11712</v>
      </c>
      <c r="G14637">
        <v>0.2</v>
      </c>
      <c r="H14637">
        <v>-3.2</v>
      </c>
      <c r="I14637">
        <v>0.7</v>
      </c>
      <c r="J14637">
        <v>0.9</v>
      </c>
    </row>
    <row r="14638" spans="1:10" x14ac:dyDescent="0.25">
      <c r="A14638" s="1">
        <v>43617</v>
      </c>
      <c r="B14638" t="s">
        <v>34</v>
      </c>
      <c r="C14638" t="s">
        <v>23</v>
      </c>
      <c r="D14638" t="s">
        <v>39</v>
      </c>
      <c r="E14638">
        <v>95.283420000000007</v>
      </c>
      <c r="F14638" t="s">
        <v>43</v>
      </c>
      <c r="G14638" t="s">
        <v>43</v>
      </c>
      <c r="H14638">
        <v>4.3</v>
      </c>
      <c r="I14638">
        <v>-0.8</v>
      </c>
      <c r="J14638">
        <v>-1.2</v>
      </c>
    </row>
    <row r="14639" spans="1:10" x14ac:dyDescent="0.25">
      <c r="A14639" s="1">
        <v>43617</v>
      </c>
      <c r="B14639" t="s">
        <v>34</v>
      </c>
      <c r="C14639" t="s">
        <v>23</v>
      </c>
      <c r="D14639" t="s">
        <v>38</v>
      </c>
      <c r="E14639">
        <v>103.89577</v>
      </c>
      <c r="F14639" t="s">
        <v>43</v>
      </c>
      <c r="G14639" t="s">
        <v>43</v>
      </c>
      <c r="H14639">
        <v>-1.7</v>
      </c>
      <c r="I14639">
        <v>2.8</v>
      </c>
      <c r="J14639">
        <v>1.6</v>
      </c>
    </row>
    <row r="14640" spans="1:10" x14ac:dyDescent="0.25">
      <c r="A14640" s="1">
        <v>43617</v>
      </c>
      <c r="B14640" t="s">
        <v>34</v>
      </c>
      <c r="C14640" t="s">
        <v>23</v>
      </c>
      <c r="D14640" t="s">
        <v>37</v>
      </c>
      <c r="E14640">
        <v>70.95187</v>
      </c>
      <c r="F14640" t="s">
        <v>43</v>
      </c>
      <c r="G14640" t="s">
        <v>43</v>
      </c>
      <c r="H14640">
        <v>8.6999999999999993</v>
      </c>
      <c r="I14640">
        <v>3.8</v>
      </c>
      <c r="J14640">
        <v>0.1</v>
      </c>
    </row>
    <row r="14641" spans="1:10" x14ac:dyDescent="0.25">
      <c r="A14641" s="1">
        <v>43617</v>
      </c>
      <c r="B14641" t="s">
        <v>34</v>
      </c>
      <c r="C14641" t="s">
        <v>23</v>
      </c>
      <c r="D14641" t="s">
        <v>36</v>
      </c>
      <c r="E14641">
        <v>72.459950000000006</v>
      </c>
      <c r="F14641" t="s">
        <v>43</v>
      </c>
      <c r="G14641" t="s">
        <v>43</v>
      </c>
      <c r="H14641">
        <v>-15.2</v>
      </c>
      <c r="I14641">
        <v>-5.6</v>
      </c>
      <c r="J14641">
        <v>-1.1000000000000001</v>
      </c>
    </row>
    <row r="14642" spans="1:10" x14ac:dyDescent="0.25">
      <c r="A14642" s="1">
        <v>43617</v>
      </c>
      <c r="B14642" t="s">
        <v>34</v>
      </c>
      <c r="C14642" t="s">
        <v>23</v>
      </c>
      <c r="D14642" t="s">
        <v>35</v>
      </c>
      <c r="E14642">
        <v>108.7033</v>
      </c>
      <c r="F14642" t="s">
        <v>43</v>
      </c>
      <c r="G14642" t="s">
        <v>43</v>
      </c>
      <c r="H14642">
        <v>20.9</v>
      </c>
      <c r="I14642">
        <v>25.8</v>
      </c>
      <c r="J14642">
        <v>22.1</v>
      </c>
    </row>
    <row r="14643" spans="1:10" x14ac:dyDescent="0.25">
      <c r="A14643" s="1">
        <v>43617</v>
      </c>
      <c r="B14643" t="s">
        <v>34</v>
      </c>
      <c r="C14643" t="s">
        <v>24</v>
      </c>
      <c r="D14643" t="s">
        <v>40</v>
      </c>
      <c r="E14643">
        <v>86.427880000000002</v>
      </c>
      <c r="F14643">
        <v>90.826189999999997</v>
      </c>
      <c r="G14643">
        <v>-0.7</v>
      </c>
      <c r="H14643">
        <v>0.5</v>
      </c>
      <c r="I14643">
        <v>-1.7</v>
      </c>
      <c r="J14643">
        <v>-1.6</v>
      </c>
    </row>
    <row r="14644" spans="1:10" x14ac:dyDescent="0.25">
      <c r="A14644" s="1">
        <v>43617</v>
      </c>
      <c r="B14644" t="s">
        <v>34</v>
      </c>
      <c r="C14644" t="s">
        <v>24</v>
      </c>
      <c r="D14644" t="s">
        <v>39</v>
      </c>
      <c r="E14644">
        <v>94.34299</v>
      </c>
      <c r="F14644" t="s">
        <v>43</v>
      </c>
      <c r="G14644" t="s">
        <v>43</v>
      </c>
      <c r="H14644">
        <v>12.8</v>
      </c>
      <c r="I14644">
        <v>3.9</v>
      </c>
      <c r="J14644">
        <v>1.8</v>
      </c>
    </row>
    <row r="14645" spans="1:10" x14ac:dyDescent="0.25">
      <c r="A14645" s="1">
        <v>43617</v>
      </c>
      <c r="B14645" t="s">
        <v>34</v>
      </c>
      <c r="C14645" t="s">
        <v>24</v>
      </c>
      <c r="D14645" t="s">
        <v>38</v>
      </c>
      <c r="E14645">
        <v>98.116969999999995</v>
      </c>
      <c r="F14645" t="s">
        <v>43</v>
      </c>
      <c r="G14645" t="s">
        <v>43</v>
      </c>
      <c r="H14645">
        <v>-4.0999999999999996</v>
      </c>
      <c r="I14645">
        <v>-6.9</v>
      </c>
      <c r="J14645">
        <v>-5.4</v>
      </c>
    </row>
    <row r="14646" spans="1:10" x14ac:dyDescent="0.25">
      <c r="A14646" s="1">
        <v>43617</v>
      </c>
      <c r="B14646" t="s">
        <v>34</v>
      </c>
      <c r="C14646" t="s">
        <v>24</v>
      </c>
      <c r="D14646" t="s">
        <v>37</v>
      </c>
      <c r="E14646">
        <v>94.577969999999993</v>
      </c>
      <c r="F14646" t="s">
        <v>43</v>
      </c>
      <c r="G14646" t="s">
        <v>43</v>
      </c>
      <c r="H14646">
        <v>0</v>
      </c>
      <c r="I14646">
        <v>-11.6</v>
      </c>
      <c r="J14646">
        <v>-13.5</v>
      </c>
    </row>
    <row r="14647" spans="1:10" x14ac:dyDescent="0.25">
      <c r="A14647" s="1">
        <v>43617</v>
      </c>
      <c r="B14647" t="s">
        <v>34</v>
      </c>
      <c r="C14647" t="s">
        <v>24</v>
      </c>
      <c r="D14647" t="s">
        <v>36</v>
      </c>
      <c r="E14647">
        <v>79.033690000000007</v>
      </c>
      <c r="F14647" t="s">
        <v>43</v>
      </c>
      <c r="G14647" t="s">
        <v>43</v>
      </c>
      <c r="H14647">
        <v>1.5</v>
      </c>
      <c r="I14647">
        <v>3.9</v>
      </c>
      <c r="J14647">
        <v>4.7</v>
      </c>
    </row>
    <row r="14648" spans="1:10" x14ac:dyDescent="0.25">
      <c r="A14648" s="1">
        <v>43617</v>
      </c>
      <c r="B14648" t="s">
        <v>34</v>
      </c>
      <c r="C14648" t="s">
        <v>24</v>
      </c>
      <c r="D14648" t="s">
        <v>35</v>
      </c>
      <c r="E14648">
        <v>84.920190000000005</v>
      </c>
      <c r="F14648" t="s">
        <v>43</v>
      </c>
      <c r="G14648" t="s">
        <v>43</v>
      </c>
      <c r="H14648">
        <v>-0.6</v>
      </c>
      <c r="I14648">
        <v>-4.5</v>
      </c>
      <c r="J14648">
        <v>-7.3</v>
      </c>
    </row>
    <row r="14649" spans="1:10" x14ac:dyDescent="0.25">
      <c r="A14649" s="1">
        <v>43617</v>
      </c>
      <c r="B14649" t="s">
        <v>34</v>
      </c>
      <c r="C14649" t="s">
        <v>25</v>
      </c>
      <c r="D14649" t="s">
        <v>40</v>
      </c>
      <c r="E14649">
        <v>93.296949999999995</v>
      </c>
      <c r="F14649">
        <v>94.169970000000006</v>
      </c>
      <c r="G14649">
        <v>-2.6</v>
      </c>
      <c r="H14649">
        <v>-9.4</v>
      </c>
      <c r="I14649">
        <v>-5.2</v>
      </c>
      <c r="J14649">
        <v>-5.2</v>
      </c>
    </row>
    <row r="14650" spans="1:10" x14ac:dyDescent="0.25">
      <c r="A14650" s="1">
        <v>43617</v>
      </c>
      <c r="B14650" t="s">
        <v>34</v>
      </c>
      <c r="C14650" t="s">
        <v>25</v>
      </c>
      <c r="D14650" t="s">
        <v>39</v>
      </c>
      <c r="E14650">
        <v>108.58168999999999</v>
      </c>
      <c r="F14650" t="s">
        <v>43</v>
      </c>
      <c r="G14650" t="s">
        <v>43</v>
      </c>
      <c r="H14650">
        <v>9.6</v>
      </c>
      <c r="I14650">
        <v>6.5</v>
      </c>
      <c r="J14650">
        <v>3.6</v>
      </c>
    </row>
    <row r="14651" spans="1:10" x14ac:dyDescent="0.25">
      <c r="A14651" s="1">
        <v>43617</v>
      </c>
      <c r="B14651" t="s">
        <v>34</v>
      </c>
      <c r="C14651" t="s">
        <v>25</v>
      </c>
      <c r="D14651" t="s">
        <v>38</v>
      </c>
      <c r="E14651">
        <v>106.7516</v>
      </c>
      <c r="F14651" t="s">
        <v>43</v>
      </c>
      <c r="G14651" t="s">
        <v>43</v>
      </c>
      <c r="H14651">
        <v>-14.8</v>
      </c>
      <c r="I14651">
        <v>-14.2</v>
      </c>
      <c r="J14651">
        <v>-12.6</v>
      </c>
    </row>
    <row r="14652" spans="1:10" x14ac:dyDescent="0.25">
      <c r="A14652" s="1">
        <v>43617</v>
      </c>
      <c r="B14652" t="s">
        <v>34</v>
      </c>
      <c r="C14652" t="s">
        <v>25</v>
      </c>
      <c r="D14652" t="s">
        <v>37</v>
      </c>
      <c r="E14652">
        <v>90.730890000000002</v>
      </c>
      <c r="F14652" t="s">
        <v>43</v>
      </c>
      <c r="G14652" t="s">
        <v>43</v>
      </c>
      <c r="H14652">
        <v>-9.5</v>
      </c>
      <c r="I14652">
        <v>-0.4</v>
      </c>
      <c r="J14652">
        <v>-3.7</v>
      </c>
    </row>
    <row r="14653" spans="1:10" x14ac:dyDescent="0.25">
      <c r="A14653" s="1">
        <v>43617</v>
      </c>
      <c r="B14653" t="s">
        <v>34</v>
      </c>
      <c r="C14653" t="s">
        <v>25</v>
      </c>
      <c r="D14653" t="s">
        <v>36</v>
      </c>
      <c r="E14653">
        <v>78.375969999999995</v>
      </c>
      <c r="F14653" t="s">
        <v>43</v>
      </c>
      <c r="G14653" t="s">
        <v>43</v>
      </c>
      <c r="H14653">
        <v>-6.3</v>
      </c>
      <c r="I14653">
        <v>-1.9</v>
      </c>
      <c r="J14653">
        <v>-1.4</v>
      </c>
    </row>
    <row r="14654" spans="1:10" x14ac:dyDescent="0.25">
      <c r="A14654" s="1">
        <v>43617</v>
      </c>
      <c r="B14654" t="s">
        <v>34</v>
      </c>
      <c r="C14654" t="s">
        <v>25</v>
      </c>
      <c r="D14654" t="s">
        <v>35</v>
      </c>
      <c r="E14654">
        <v>97.675979999999996</v>
      </c>
      <c r="F14654" t="s">
        <v>43</v>
      </c>
      <c r="G14654" t="s">
        <v>43</v>
      </c>
      <c r="H14654">
        <v>-12.7</v>
      </c>
      <c r="I14654">
        <v>3</v>
      </c>
      <c r="J14654">
        <v>2.6</v>
      </c>
    </row>
    <row r="14655" spans="1:10" x14ac:dyDescent="0.25">
      <c r="A14655" s="1">
        <v>43617</v>
      </c>
      <c r="B14655" t="s">
        <v>34</v>
      </c>
      <c r="C14655" t="s">
        <v>26</v>
      </c>
      <c r="D14655" t="s">
        <v>40</v>
      </c>
      <c r="E14655">
        <v>85.978819999999999</v>
      </c>
      <c r="F14655">
        <v>87.735919999999993</v>
      </c>
      <c r="G14655">
        <v>-1.1000000000000001</v>
      </c>
      <c r="H14655">
        <v>-1.4</v>
      </c>
      <c r="I14655">
        <v>3.8</v>
      </c>
      <c r="J14655">
        <v>3.6</v>
      </c>
    </row>
    <row r="14656" spans="1:10" x14ac:dyDescent="0.25">
      <c r="A14656" s="1">
        <v>43617</v>
      </c>
      <c r="B14656" t="s">
        <v>34</v>
      </c>
      <c r="C14656" t="s">
        <v>26</v>
      </c>
      <c r="D14656" t="s">
        <v>39</v>
      </c>
      <c r="E14656">
        <v>104.86418</v>
      </c>
      <c r="F14656" t="s">
        <v>43</v>
      </c>
      <c r="G14656" t="s">
        <v>43</v>
      </c>
      <c r="H14656">
        <v>5.3</v>
      </c>
      <c r="I14656">
        <v>9.6999999999999993</v>
      </c>
      <c r="J14656">
        <v>6.9</v>
      </c>
    </row>
    <row r="14657" spans="1:10" x14ac:dyDescent="0.25">
      <c r="A14657" s="1">
        <v>43617</v>
      </c>
      <c r="B14657" t="s">
        <v>34</v>
      </c>
      <c r="C14657" t="s">
        <v>26</v>
      </c>
      <c r="D14657" t="s">
        <v>38</v>
      </c>
      <c r="E14657">
        <v>78.465270000000004</v>
      </c>
      <c r="F14657" t="s">
        <v>43</v>
      </c>
      <c r="G14657" t="s">
        <v>43</v>
      </c>
      <c r="H14657">
        <v>5.4</v>
      </c>
      <c r="I14657">
        <v>11.5</v>
      </c>
      <c r="J14657">
        <v>9.4</v>
      </c>
    </row>
    <row r="14658" spans="1:10" x14ac:dyDescent="0.25">
      <c r="A14658" s="1">
        <v>43617</v>
      </c>
      <c r="B14658" t="s">
        <v>34</v>
      </c>
      <c r="C14658" t="s">
        <v>26</v>
      </c>
      <c r="D14658" t="s">
        <v>37</v>
      </c>
      <c r="E14658">
        <v>105.98827</v>
      </c>
      <c r="F14658" t="s">
        <v>43</v>
      </c>
      <c r="G14658" t="s">
        <v>43</v>
      </c>
      <c r="H14658">
        <v>-0.2</v>
      </c>
      <c r="I14658">
        <v>-0.3</v>
      </c>
      <c r="J14658">
        <v>0.4</v>
      </c>
    </row>
    <row r="14659" spans="1:10" x14ac:dyDescent="0.25">
      <c r="A14659" s="1">
        <v>43617</v>
      </c>
      <c r="B14659" t="s">
        <v>34</v>
      </c>
      <c r="C14659" t="s">
        <v>26</v>
      </c>
      <c r="D14659" t="s">
        <v>36</v>
      </c>
      <c r="E14659">
        <v>79.878119999999996</v>
      </c>
      <c r="F14659" t="s">
        <v>43</v>
      </c>
      <c r="G14659" t="s">
        <v>43</v>
      </c>
      <c r="H14659">
        <v>-14</v>
      </c>
      <c r="I14659">
        <v>-4.2</v>
      </c>
      <c r="J14659">
        <v>-1.6</v>
      </c>
    </row>
    <row r="14660" spans="1:10" x14ac:dyDescent="0.25">
      <c r="A14660" s="1">
        <v>43617</v>
      </c>
      <c r="B14660" t="s">
        <v>34</v>
      </c>
      <c r="C14660" t="s">
        <v>26</v>
      </c>
      <c r="D14660" t="s">
        <v>35</v>
      </c>
      <c r="E14660">
        <v>79.834180000000003</v>
      </c>
      <c r="F14660" t="s">
        <v>43</v>
      </c>
      <c r="G14660" t="s">
        <v>43</v>
      </c>
      <c r="H14660">
        <v>5.3</v>
      </c>
      <c r="I14660">
        <v>5.2</v>
      </c>
      <c r="J14660">
        <v>4.8</v>
      </c>
    </row>
    <row r="14661" spans="1:10" x14ac:dyDescent="0.25">
      <c r="A14661" s="1">
        <v>43617</v>
      </c>
      <c r="B14661" t="s">
        <v>34</v>
      </c>
      <c r="C14661" t="s">
        <v>27</v>
      </c>
      <c r="D14661" t="s">
        <v>40</v>
      </c>
      <c r="E14661">
        <v>95.485050000000001</v>
      </c>
      <c r="F14661">
        <v>96.965040000000002</v>
      </c>
      <c r="G14661">
        <v>0.4</v>
      </c>
      <c r="H14661">
        <v>-6.3</v>
      </c>
      <c r="I14661">
        <v>-2.4</v>
      </c>
      <c r="J14661">
        <v>-1.7</v>
      </c>
    </row>
    <row r="14662" spans="1:10" x14ac:dyDescent="0.25">
      <c r="A14662" s="1">
        <v>43617</v>
      </c>
      <c r="B14662" t="s">
        <v>34</v>
      </c>
      <c r="C14662" t="s">
        <v>27</v>
      </c>
      <c r="D14662" t="s">
        <v>39</v>
      </c>
      <c r="E14662">
        <v>113.09520000000001</v>
      </c>
      <c r="F14662" t="s">
        <v>43</v>
      </c>
      <c r="G14662" t="s">
        <v>43</v>
      </c>
      <c r="H14662">
        <v>0.9</v>
      </c>
      <c r="I14662">
        <v>-2.1</v>
      </c>
      <c r="J14662">
        <v>-5.0999999999999996</v>
      </c>
    </row>
    <row r="14663" spans="1:10" x14ac:dyDescent="0.25">
      <c r="A14663" s="1">
        <v>43617</v>
      </c>
      <c r="B14663" t="s">
        <v>34</v>
      </c>
      <c r="C14663" t="s">
        <v>27</v>
      </c>
      <c r="D14663" t="s">
        <v>38</v>
      </c>
      <c r="E14663">
        <v>106.28824</v>
      </c>
      <c r="F14663" t="s">
        <v>43</v>
      </c>
      <c r="G14663" t="s">
        <v>43</v>
      </c>
      <c r="H14663">
        <v>-4.2</v>
      </c>
      <c r="I14663">
        <v>-4</v>
      </c>
      <c r="J14663">
        <v>-4.3</v>
      </c>
    </row>
    <row r="14664" spans="1:10" x14ac:dyDescent="0.25">
      <c r="A14664" s="1">
        <v>43617</v>
      </c>
      <c r="B14664" t="s">
        <v>34</v>
      </c>
      <c r="C14664" t="s">
        <v>27</v>
      </c>
      <c r="D14664" t="s">
        <v>37</v>
      </c>
      <c r="E14664">
        <v>87.601200000000006</v>
      </c>
      <c r="F14664" t="s">
        <v>43</v>
      </c>
      <c r="G14664" t="s">
        <v>43</v>
      </c>
      <c r="H14664">
        <v>-6.4</v>
      </c>
      <c r="I14664">
        <v>-2</v>
      </c>
      <c r="J14664">
        <v>-4.3</v>
      </c>
    </row>
    <row r="14665" spans="1:10" x14ac:dyDescent="0.25">
      <c r="A14665" s="1">
        <v>43617</v>
      </c>
      <c r="B14665" t="s">
        <v>34</v>
      </c>
      <c r="C14665" t="s">
        <v>27</v>
      </c>
      <c r="D14665" t="s">
        <v>36</v>
      </c>
      <c r="E14665">
        <v>89.832970000000003</v>
      </c>
      <c r="F14665" t="s">
        <v>43</v>
      </c>
      <c r="G14665" t="s">
        <v>43</v>
      </c>
      <c r="H14665">
        <v>-10</v>
      </c>
      <c r="I14665">
        <v>-2.5</v>
      </c>
      <c r="J14665">
        <v>0.1</v>
      </c>
    </row>
    <row r="14666" spans="1:10" x14ac:dyDescent="0.25">
      <c r="A14666" s="1">
        <v>43617</v>
      </c>
      <c r="B14666" t="s">
        <v>34</v>
      </c>
      <c r="C14666" t="s">
        <v>27</v>
      </c>
      <c r="D14666" t="s">
        <v>35</v>
      </c>
      <c r="E14666">
        <v>109.32398999999999</v>
      </c>
      <c r="F14666" t="s">
        <v>43</v>
      </c>
      <c r="G14666" t="s">
        <v>43</v>
      </c>
      <c r="H14666">
        <v>8.8000000000000007</v>
      </c>
      <c r="I14666">
        <v>5.7</v>
      </c>
      <c r="J14666">
        <v>13</v>
      </c>
    </row>
    <row r="14667" spans="1:10" x14ac:dyDescent="0.25">
      <c r="A14667" s="1">
        <v>43617</v>
      </c>
      <c r="B14667" t="s">
        <v>34</v>
      </c>
      <c r="C14667" t="s">
        <v>28</v>
      </c>
      <c r="D14667" t="s">
        <v>40</v>
      </c>
      <c r="E14667">
        <v>81.771929999999998</v>
      </c>
      <c r="F14667">
        <v>85.833680000000001</v>
      </c>
      <c r="G14667">
        <v>-4</v>
      </c>
      <c r="H14667">
        <v>-1.8</v>
      </c>
      <c r="I14667">
        <v>3.1</v>
      </c>
      <c r="J14667">
        <v>3.2</v>
      </c>
    </row>
    <row r="14668" spans="1:10" x14ac:dyDescent="0.25">
      <c r="A14668" s="1">
        <v>43617</v>
      </c>
      <c r="B14668" t="s">
        <v>34</v>
      </c>
      <c r="C14668" t="s">
        <v>28</v>
      </c>
      <c r="D14668" t="s">
        <v>39</v>
      </c>
      <c r="E14668">
        <v>85.809470000000005</v>
      </c>
      <c r="F14668" t="s">
        <v>43</v>
      </c>
      <c r="G14668" t="s">
        <v>43</v>
      </c>
      <c r="H14668">
        <v>7.5</v>
      </c>
      <c r="I14668">
        <v>-4.2</v>
      </c>
      <c r="J14668">
        <v>-0.9</v>
      </c>
    </row>
    <row r="14669" spans="1:10" x14ac:dyDescent="0.25">
      <c r="A14669" s="1">
        <v>43617</v>
      </c>
      <c r="B14669" t="s">
        <v>34</v>
      </c>
      <c r="C14669" t="s">
        <v>28</v>
      </c>
      <c r="D14669" t="s">
        <v>38</v>
      </c>
      <c r="E14669">
        <v>83.9011</v>
      </c>
      <c r="F14669" t="s">
        <v>43</v>
      </c>
      <c r="G14669" t="s">
        <v>43</v>
      </c>
      <c r="H14669">
        <v>-3.5</v>
      </c>
      <c r="I14669">
        <v>3.7</v>
      </c>
      <c r="J14669">
        <v>2.9</v>
      </c>
    </row>
    <row r="14670" spans="1:10" x14ac:dyDescent="0.25">
      <c r="A14670" s="1">
        <v>43617</v>
      </c>
      <c r="B14670" t="s">
        <v>34</v>
      </c>
      <c r="C14670" t="s">
        <v>28</v>
      </c>
      <c r="D14670" t="s">
        <v>37</v>
      </c>
      <c r="E14670">
        <v>95.627420000000001</v>
      </c>
      <c r="F14670" t="s">
        <v>43</v>
      </c>
      <c r="G14670" t="s">
        <v>43</v>
      </c>
      <c r="H14670">
        <v>2.6</v>
      </c>
      <c r="I14670">
        <v>-2.1</v>
      </c>
      <c r="J14670">
        <v>-4.5</v>
      </c>
    </row>
    <row r="14671" spans="1:10" x14ac:dyDescent="0.25">
      <c r="A14671" s="1">
        <v>43617</v>
      </c>
      <c r="B14671" t="s">
        <v>34</v>
      </c>
      <c r="C14671" t="s">
        <v>28</v>
      </c>
      <c r="D14671" t="s">
        <v>36</v>
      </c>
      <c r="E14671">
        <v>75.619020000000006</v>
      </c>
      <c r="F14671" t="s">
        <v>43</v>
      </c>
      <c r="G14671" t="s">
        <v>43</v>
      </c>
      <c r="H14671">
        <v>-6</v>
      </c>
      <c r="I14671">
        <v>7</v>
      </c>
      <c r="J14671">
        <v>7.9</v>
      </c>
    </row>
    <row r="14672" spans="1:10" x14ac:dyDescent="0.25">
      <c r="A14672" s="1">
        <v>43617</v>
      </c>
      <c r="B14672" t="s">
        <v>34</v>
      </c>
      <c r="C14672" t="s">
        <v>28</v>
      </c>
      <c r="D14672" t="s">
        <v>35</v>
      </c>
      <c r="E14672">
        <v>78.90222</v>
      </c>
      <c r="F14672" t="s">
        <v>43</v>
      </c>
      <c r="G14672" t="s">
        <v>43</v>
      </c>
      <c r="H14672">
        <v>12.2</v>
      </c>
      <c r="I14672">
        <v>3.2</v>
      </c>
      <c r="J14672">
        <v>3.9</v>
      </c>
    </row>
    <row r="14673" spans="1:10" x14ac:dyDescent="0.25">
      <c r="A14673" s="1">
        <v>43617</v>
      </c>
      <c r="B14673" t="s">
        <v>34</v>
      </c>
      <c r="C14673" t="s">
        <v>29</v>
      </c>
      <c r="D14673" t="s">
        <v>40</v>
      </c>
      <c r="E14673">
        <v>88.748019999999997</v>
      </c>
      <c r="F14673">
        <v>90.846429999999998</v>
      </c>
      <c r="G14673">
        <v>-1.1000000000000001</v>
      </c>
      <c r="H14673">
        <v>-4.2</v>
      </c>
      <c r="I14673">
        <v>-1.4</v>
      </c>
      <c r="J14673">
        <v>-1.5</v>
      </c>
    </row>
    <row r="14674" spans="1:10" x14ac:dyDescent="0.25">
      <c r="A14674" s="1">
        <v>43617</v>
      </c>
      <c r="B14674" t="s">
        <v>34</v>
      </c>
      <c r="C14674" t="s">
        <v>29</v>
      </c>
      <c r="D14674" t="s">
        <v>39</v>
      </c>
      <c r="E14674">
        <v>93.994489999999999</v>
      </c>
      <c r="F14674" t="s">
        <v>43</v>
      </c>
      <c r="G14674" t="s">
        <v>43</v>
      </c>
      <c r="H14674">
        <v>1.7</v>
      </c>
      <c r="I14674">
        <v>1</v>
      </c>
      <c r="J14674">
        <v>0.6</v>
      </c>
    </row>
    <row r="14675" spans="1:10" x14ac:dyDescent="0.25">
      <c r="A14675" s="1">
        <v>43617</v>
      </c>
      <c r="B14675" t="s">
        <v>34</v>
      </c>
      <c r="C14675" t="s">
        <v>29</v>
      </c>
      <c r="D14675" t="s">
        <v>38</v>
      </c>
      <c r="E14675">
        <v>97.301079999999999</v>
      </c>
      <c r="F14675" t="s">
        <v>43</v>
      </c>
      <c r="G14675" t="s">
        <v>43</v>
      </c>
      <c r="H14675">
        <v>-1.4</v>
      </c>
      <c r="I14675">
        <v>-1.7</v>
      </c>
      <c r="J14675">
        <v>-3</v>
      </c>
    </row>
    <row r="14676" spans="1:10" x14ac:dyDescent="0.25">
      <c r="A14676" s="1">
        <v>43617</v>
      </c>
      <c r="B14676" t="s">
        <v>34</v>
      </c>
      <c r="C14676" t="s">
        <v>29</v>
      </c>
      <c r="D14676" t="s">
        <v>37</v>
      </c>
      <c r="E14676">
        <v>86.941900000000004</v>
      </c>
      <c r="F14676" t="s">
        <v>43</v>
      </c>
      <c r="G14676" t="s">
        <v>43</v>
      </c>
      <c r="H14676">
        <v>-0.5</v>
      </c>
      <c r="I14676">
        <v>3.5</v>
      </c>
      <c r="J14676">
        <v>3.1</v>
      </c>
    </row>
    <row r="14677" spans="1:10" x14ac:dyDescent="0.25">
      <c r="A14677" s="1">
        <v>43617</v>
      </c>
      <c r="B14677" t="s">
        <v>34</v>
      </c>
      <c r="C14677" t="s">
        <v>29</v>
      </c>
      <c r="D14677" t="s">
        <v>36</v>
      </c>
      <c r="E14677">
        <v>81.021410000000003</v>
      </c>
      <c r="F14677" t="s">
        <v>43</v>
      </c>
      <c r="G14677" t="s">
        <v>43</v>
      </c>
      <c r="H14677">
        <v>-8.9</v>
      </c>
      <c r="I14677">
        <v>-3.1</v>
      </c>
      <c r="J14677">
        <v>-2.5</v>
      </c>
    </row>
    <row r="14678" spans="1:10" x14ac:dyDescent="0.25">
      <c r="A14678" s="1">
        <v>43617</v>
      </c>
      <c r="B14678" t="s">
        <v>34</v>
      </c>
      <c r="C14678" t="s">
        <v>29</v>
      </c>
      <c r="D14678" t="s">
        <v>35</v>
      </c>
      <c r="E14678">
        <v>90.410989999999998</v>
      </c>
      <c r="F14678" t="s">
        <v>43</v>
      </c>
      <c r="G14678" t="s">
        <v>43</v>
      </c>
      <c r="H14678">
        <v>-12.8</v>
      </c>
      <c r="I14678">
        <v>-11.3</v>
      </c>
      <c r="J14678">
        <v>-7.5</v>
      </c>
    </row>
    <row r="14679" spans="1:10" x14ac:dyDescent="0.25">
      <c r="A14679" s="1">
        <v>43617</v>
      </c>
      <c r="B14679" t="s">
        <v>34</v>
      </c>
      <c r="C14679" t="s">
        <v>32</v>
      </c>
      <c r="D14679" t="s">
        <v>40</v>
      </c>
      <c r="E14679">
        <v>87.400069999999999</v>
      </c>
      <c r="F14679">
        <v>88.722719999999995</v>
      </c>
      <c r="G14679">
        <v>2.2000000000000002</v>
      </c>
      <c r="H14679">
        <v>-3.8</v>
      </c>
      <c r="I14679">
        <v>-3.7</v>
      </c>
      <c r="J14679">
        <v>-2.7</v>
      </c>
    </row>
    <row r="14680" spans="1:10" x14ac:dyDescent="0.25">
      <c r="A14680" s="1">
        <v>43617</v>
      </c>
      <c r="B14680" t="s">
        <v>34</v>
      </c>
      <c r="C14680" t="s">
        <v>32</v>
      </c>
      <c r="D14680" t="s">
        <v>39</v>
      </c>
      <c r="E14680">
        <v>102.46444</v>
      </c>
      <c r="F14680" t="s">
        <v>43</v>
      </c>
      <c r="G14680" t="s">
        <v>43</v>
      </c>
      <c r="H14680">
        <v>11.1</v>
      </c>
      <c r="I14680">
        <v>8.3000000000000007</v>
      </c>
      <c r="J14680">
        <v>7.3</v>
      </c>
    </row>
    <row r="14681" spans="1:10" x14ac:dyDescent="0.25">
      <c r="A14681" s="1">
        <v>43617</v>
      </c>
      <c r="B14681" t="s">
        <v>34</v>
      </c>
      <c r="C14681" t="s">
        <v>32</v>
      </c>
      <c r="D14681" t="s">
        <v>38</v>
      </c>
      <c r="E14681">
        <v>105.85745</v>
      </c>
      <c r="F14681" t="s">
        <v>43</v>
      </c>
      <c r="G14681" t="s">
        <v>43</v>
      </c>
      <c r="H14681">
        <v>-3.7</v>
      </c>
      <c r="I14681">
        <v>-3.9</v>
      </c>
      <c r="J14681">
        <v>-2.2999999999999998</v>
      </c>
    </row>
    <row r="14682" spans="1:10" x14ac:dyDescent="0.25">
      <c r="A14682" s="1">
        <v>43617</v>
      </c>
      <c r="B14682" t="s">
        <v>34</v>
      </c>
      <c r="C14682" t="s">
        <v>32</v>
      </c>
      <c r="D14682" t="s">
        <v>37</v>
      </c>
      <c r="E14682">
        <v>78.126249999999999</v>
      </c>
      <c r="F14682" t="s">
        <v>43</v>
      </c>
      <c r="G14682" t="s">
        <v>43</v>
      </c>
      <c r="H14682">
        <v>-2.5</v>
      </c>
      <c r="I14682">
        <v>-6.5</v>
      </c>
      <c r="J14682">
        <v>-4.8</v>
      </c>
    </row>
    <row r="14683" spans="1:10" x14ac:dyDescent="0.25">
      <c r="A14683" s="1">
        <v>43617</v>
      </c>
      <c r="B14683" t="s">
        <v>34</v>
      </c>
      <c r="C14683" t="s">
        <v>32</v>
      </c>
      <c r="D14683" t="s">
        <v>36</v>
      </c>
      <c r="E14683">
        <v>72.310959999999994</v>
      </c>
      <c r="F14683" t="s">
        <v>43</v>
      </c>
      <c r="G14683" t="s">
        <v>43</v>
      </c>
      <c r="H14683">
        <v>-11.7</v>
      </c>
      <c r="I14683">
        <v>-6.6</v>
      </c>
      <c r="J14683">
        <v>-4.5999999999999996</v>
      </c>
    </row>
    <row r="14684" spans="1:10" x14ac:dyDescent="0.25">
      <c r="A14684" s="1">
        <v>43617</v>
      </c>
      <c r="B14684" t="s">
        <v>34</v>
      </c>
      <c r="C14684" t="s">
        <v>32</v>
      </c>
      <c r="D14684" t="s">
        <v>35</v>
      </c>
      <c r="E14684">
        <v>105.5317</v>
      </c>
      <c r="F14684" t="s">
        <v>43</v>
      </c>
      <c r="G14684" t="s">
        <v>43</v>
      </c>
      <c r="H14684">
        <v>-1</v>
      </c>
      <c r="I14684">
        <v>-4.2</v>
      </c>
      <c r="J14684">
        <v>-8.5</v>
      </c>
    </row>
    <row r="14685" spans="1:10" x14ac:dyDescent="0.25">
      <c r="A14685" s="1">
        <v>43617</v>
      </c>
      <c r="B14685" t="s">
        <v>34</v>
      </c>
      <c r="C14685" t="s">
        <v>33</v>
      </c>
      <c r="D14685" t="s">
        <v>40</v>
      </c>
      <c r="E14685">
        <v>99.673199999999994</v>
      </c>
      <c r="F14685">
        <v>98.74624</v>
      </c>
      <c r="G14685">
        <v>-6.6</v>
      </c>
      <c r="H14685">
        <v>-9.5</v>
      </c>
      <c r="I14685">
        <v>-0.8</v>
      </c>
      <c r="J14685">
        <v>1.7</v>
      </c>
    </row>
    <row r="14686" spans="1:10" x14ac:dyDescent="0.25">
      <c r="A14686" s="1">
        <v>43617</v>
      </c>
      <c r="B14686" t="s">
        <v>34</v>
      </c>
      <c r="C14686" t="s">
        <v>33</v>
      </c>
      <c r="D14686" t="s">
        <v>39</v>
      </c>
      <c r="E14686">
        <v>139.24405999999999</v>
      </c>
      <c r="F14686" t="s">
        <v>43</v>
      </c>
      <c r="G14686" t="s">
        <v>43</v>
      </c>
      <c r="H14686">
        <v>-3.1</v>
      </c>
      <c r="I14686">
        <v>-1.8</v>
      </c>
      <c r="J14686">
        <v>-0.6</v>
      </c>
    </row>
    <row r="14687" spans="1:10" x14ac:dyDescent="0.25">
      <c r="A14687" s="1">
        <v>43617</v>
      </c>
      <c r="B14687" t="s">
        <v>34</v>
      </c>
      <c r="C14687" t="s">
        <v>33</v>
      </c>
      <c r="D14687" t="s">
        <v>38</v>
      </c>
      <c r="E14687">
        <v>113.90774999999999</v>
      </c>
      <c r="F14687" t="s">
        <v>43</v>
      </c>
      <c r="G14687" t="s">
        <v>43</v>
      </c>
      <c r="H14687">
        <v>-12.5</v>
      </c>
      <c r="I14687">
        <v>1.3</v>
      </c>
      <c r="J14687">
        <v>7.8</v>
      </c>
    </row>
    <row r="14688" spans="1:10" x14ac:dyDescent="0.25">
      <c r="A14688" s="1">
        <v>43617</v>
      </c>
      <c r="B14688" t="s">
        <v>34</v>
      </c>
      <c r="C14688" t="s">
        <v>33</v>
      </c>
      <c r="D14688" t="s">
        <v>37</v>
      </c>
      <c r="E14688">
        <v>95.111170000000001</v>
      </c>
      <c r="F14688" t="s">
        <v>43</v>
      </c>
      <c r="G14688" t="s">
        <v>43</v>
      </c>
      <c r="H14688">
        <v>-9.9</v>
      </c>
      <c r="I14688">
        <v>-1.4</v>
      </c>
      <c r="J14688">
        <v>-4.4000000000000004</v>
      </c>
    </row>
    <row r="14689" spans="1:10" x14ac:dyDescent="0.25">
      <c r="A14689" s="1">
        <v>43617</v>
      </c>
      <c r="B14689" t="s">
        <v>34</v>
      </c>
      <c r="C14689" t="s">
        <v>33</v>
      </c>
      <c r="D14689" t="s">
        <v>36</v>
      </c>
      <c r="E14689">
        <v>73.057060000000007</v>
      </c>
      <c r="F14689" t="s">
        <v>43</v>
      </c>
      <c r="G14689" t="s">
        <v>43</v>
      </c>
      <c r="H14689">
        <v>-20.8</v>
      </c>
      <c r="I14689">
        <v>-10.199999999999999</v>
      </c>
      <c r="J14689">
        <v>-1</v>
      </c>
    </row>
    <row r="14690" spans="1:10" x14ac:dyDescent="0.25">
      <c r="A14690" s="1">
        <v>43617</v>
      </c>
      <c r="B14690" t="s">
        <v>34</v>
      </c>
      <c r="C14690" t="s">
        <v>33</v>
      </c>
      <c r="D14690" t="s">
        <v>35</v>
      </c>
      <c r="E14690">
        <v>101.95317</v>
      </c>
      <c r="F14690" t="s">
        <v>43</v>
      </c>
      <c r="G14690" t="s">
        <v>43</v>
      </c>
      <c r="H14690">
        <v>13.7</v>
      </c>
      <c r="I14690">
        <v>7.9</v>
      </c>
      <c r="J14690">
        <v>0.1</v>
      </c>
    </row>
    <row r="14691" spans="1:10" x14ac:dyDescent="0.25">
      <c r="A14691" s="1">
        <v>43647</v>
      </c>
      <c r="B14691" t="s">
        <v>5</v>
      </c>
      <c r="C14691" t="s">
        <v>16</v>
      </c>
      <c r="D14691" t="s">
        <v>40</v>
      </c>
      <c r="E14691">
        <v>87.372489999999999</v>
      </c>
      <c r="F14691">
        <v>83.876919999999998</v>
      </c>
      <c r="G14691">
        <v>-0.9</v>
      </c>
      <c r="H14691">
        <v>5.0999999999999996</v>
      </c>
      <c r="I14691">
        <v>1.1000000000000001</v>
      </c>
      <c r="J14691">
        <v>-0.1</v>
      </c>
    </row>
    <row r="14692" spans="1:10" x14ac:dyDescent="0.25">
      <c r="A14692" s="1">
        <v>43647</v>
      </c>
      <c r="B14692" t="s">
        <v>5</v>
      </c>
      <c r="C14692" t="s">
        <v>16</v>
      </c>
      <c r="D14692" t="s">
        <v>39</v>
      </c>
      <c r="E14692">
        <v>97.999290000000002</v>
      </c>
      <c r="F14692" t="s">
        <v>43</v>
      </c>
      <c r="G14692" t="s">
        <v>43</v>
      </c>
      <c r="H14692">
        <v>-1.7</v>
      </c>
      <c r="I14692">
        <v>11.7</v>
      </c>
      <c r="J14692">
        <v>18.2</v>
      </c>
    </row>
    <row r="14693" spans="1:10" x14ac:dyDescent="0.25">
      <c r="A14693" s="1">
        <v>43647</v>
      </c>
      <c r="B14693" t="s">
        <v>5</v>
      </c>
      <c r="C14693" t="s">
        <v>16</v>
      </c>
      <c r="D14693" t="s">
        <v>38</v>
      </c>
      <c r="E14693">
        <v>86.24315</v>
      </c>
      <c r="F14693" t="s">
        <v>43</v>
      </c>
      <c r="G14693" t="s">
        <v>43</v>
      </c>
      <c r="H14693">
        <v>0.3</v>
      </c>
      <c r="I14693">
        <v>-3.1</v>
      </c>
      <c r="J14693">
        <v>-2.8</v>
      </c>
    </row>
    <row r="14694" spans="1:10" x14ac:dyDescent="0.25">
      <c r="A14694" s="1">
        <v>43647</v>
      </c>
      <c r="B14694" t="s">
        <v>5</v>
      </c>
      <c r="C14694" t="s">
        <v>16</v>
      </c>
      <c r="D14694" t="s">
        <v>37</v>
      </c>
      <c r="E14694">
        <v>78.588719999999995</v>
      </c>
      <c r="F14694" t="s">
        <v>43</v>
      </c>
      <c r="G14694" t="s">
        <v>43</v>
      </c>
      <c r="H14694">
        <v>3.8</v>
      </c>
      <c r="I14694">
        <v>3.1</v>
      </c>
      <c r="J14694">
        <v>0</v>
      </c>
    </row>
    <row r="14695" spans="1:10" x14ac:dyDescent="0.25">
      <c r="A14695" s="1">
        <v>43647</v>
      </c>
      <c r="B14695" t="s">
        <v>5</v>
      </c>
      <c r="C14695" t="s">
        <v>16</v>
      </c>
      <c r="D14695" t="s">
        <v>36</v>
      </c>
      <c r="E14695">
        <v>95.890519999999995</v>
      </c>
      <c r="F14695" t="s">
        <v>43</v>
      </c>
      <c r="G14695" t="s">
        <v>43</v>
      </c>
      <c r="H14695">
        <v>13.4</v>
      </c>
      <c r="I14695">
        <v>5</v>
      </c>
      <c r="J14695">
        <v>4.5</v>
      </c>
    </row>
    <row r="14696" spans="1:10" x14ac:dyDescent="0.25">
      <c r="A14696" s="1">
        <v>43647</v>
      </c>
      <c r="B14696" t="s">
        <v>5</v>
      </c>
      <c r="C14696" t="s">
        <v>16</v>
      </c>
      <c r="D14696" t="s">
        <v>35</v>
      </c>
      <c r="E14696">
        <v>67.079549999999998</v>
      </c>
      <c r="F14696" t="s">
        <v>43</v>
      </c>
      <c r="G14696" t="s">
        <v>43</v>
      </c>
      <c r="H14696">
        <v>3.6</v>
      </c>
      <c r="I14696">
        <v>-26.6</v>
      </c>
      <c r="J14696">
        <v>-36.200000000000003</v>
      </c>
    </row>
    <row r="14697" spans="1:10" x14ac:dyDescent="0.25">
      <c r="A14697" s="1">
        <v>43647</v>
      </c>
      <c r="B14697" t="s">
        <v>5</v>
      </c>
      <c r="C14697" t="s">
        <v>19</v>
      </c>
      <c r="D14697" t="s">
        <v>40</v>
      </c>
      <c r="E14697">
        <v>83.476749999999996</v>
      </c>
      <c r="F14697">
        <v>82.625460000000004</v>
      </c>
      <c r="G14697">
        <v>-1.3</v>
      </c>
      <c r="H14697">
        <v>6.6</v>
      </c>
      <c r="I14697">
        <v>4.5</v>
      </c>
      <c r="J14697">
        <v>4.8</v>
      </c>
    </row>
    <row r="14698" spans="1:10" x14ac:dyDescent="0.25">
      <c r="A14698" s="1">
        <v>43647</v>
      </c>
      <c r="B14698" t="s">
        <v>5</v>
      </c>
      <c r="C14698" t="s">
        <v>19</v>
      </c>
      <c r="D14698" t="s">
        <v>39</v>
      </c>
      <c r="E14698">
        <v>111.43286000000001</v>
      </c>
      <c r="F14698" t="s">
        <v>43</v>
      </c>
      <c r="G14698" t="s">
        <v>43</v>
      </c>
      <c r="H14698">
        <v>2.2999999999999998</v>
      </c>
      <c r="I14698">
        <v>2.2000000000000002</v>
      </c>
      <c r="J14698">
        <v>4.2</v>
      </c>
    </row>
    <row r="14699" spans="1:10" x14ac:dyDescent="0.25">
      <c r="A14699" s="1">
        <v>43647</v>
      </c>
      <c r="B14699" t="s">
        <v>5</v>
      </c>
      <c r="C14699" t="s">
        <v>19</v>
      </c>
      <c r="D14699" t="s">
        <v>38</v>
      </c>
      <c r="E14699">
        <v>93.321669999999997</v>
      </c>
      <c r="F14699" t="s">
        <v>43</v>
      </c>
      <c r="G14699" t="s">
        <v>43</v>
      </c>
      <c r="H14699">
        <v>4.9000000000000004</v>
      </c>
      <c r="I14699">
        <v>0.9</v>
      </c>
      <c r="J14699">
        <v>-1.4</v>
      </c>
    </row>
    <row r="14700" spans="1:10" x14ac:dyDescent="0.25">
      <c r="A14700" s="1">
        <v>43647</v>
      </c>
      <c r="B14700" t="s">
        <v>5</v>
      </c>
      <c r="C14700" t="s">
        <v>19</v>
      </c>
      <c r="D14700" t="s">
        <v>37</v>
      </c>
      <c r="E14700">
        <v>71.985569999999996</v>
      </c>
      <c r="F14700" t="s">
        <v>43</v>
      </c>
      <c r="G14700" t="s">
        <v>43</v>
      </c>
      <c r="H14700">
        <v>-0.5</v>
      </c>
      <c r="I14700">
        <v>0.1</v>
      </c>
      <c r="J14700">
        <v>1.3</v>
      </c>
    </row>
    <row r="14701" spans="1:10" x14ac:dyDescent="0.25">
      <c r="A14701" s="1">
        <v>43647</v>
      </c>
      <c r="B14701" t="s">
        <v>5</v>
      </c>
      <c r="C14701" t="s">
        <v>19</v>
      </c>
      <c r="D14701" t="s">
        <v>36</v>
      </c>
      <c r="E14701">
        <v>77.03389</v>
      </c>
      <c r="F14701" t="s">
        <v>43</v>
      </c>
      <c r="G14701" t="s">
        <v>43</v>
      </c>
      <c r="H14701">
        <v>11</v>
      </c>
      <c r="I14701">
        <v>8.6999999999999993</v>
      </c>
      <c r="J14701">
        <v>10.5</v>
      </c>
    </row>
    <row r="14702" spans="1:10" x14ac:dyDescent="0.25">
      <c r="A14702" s="1">
        <v>43647</v>
      </c>
      <c r="B14702" t="s">
        <v>5</v>
      </c>
      <c r="C14702" t="s">
        <v>19</v>
      </c>
      <c r="D14702" t="s">
        <v>35</v>
      </c>
      <c r="E14702">
        <v>90.128039999999999</v>
      </c>
      <c r="F14702" t="s">
        <v>43</v>
      </c>
      <c r="G14702" t="s">
        <v>43</v>
      </c>
      <c r="H14702">
        <v>20.3</v>
      </c>
      <c r="I14702">
        <v>14</v>
      </c>
      <c r="J14702">
        <v>9</v>
      </c>
    </row>
    <row r="14703" spans="1:10" x14ac:dyDescent="0.25">
      <c r="A14703" s="1">
        <v>43647</v>
      </c>
      <c r="B14703" t="s">
        <v>5</v>
      </c>
      <c r="C14703" t="s">
        <v>22</v>
      </c>
      <c r="D14703" t="s">
        <v>40</v>
      </c>
      <c r="E14703">
        <v>89.822149999999993</v>
      </c>
      <c r="F14703">
        <v>89.21566</v>
      </c>
      <c r="G14703">
        <v>4.0999999999999996</v>
      </c>
      <c r="H14703">
        <v>-2</v>
      </c>
      <c r="I14703">
        <v>2.5</v>
      </c>
      <c r="J14703">
        <v>2.1</v>
      </c>
    </row>
    <row r="14704" spans="1:10" x14ac:dyDescent="0.25">
      <c r="A14704" s="1">
        <v>43647</v>
      </c>
      <c r="B14704" t="s">
        <v>5</v>
      </c>
      <c r="C14704" t="s">
        <v>22</v>
      </c>
      <c r="D14704" t="s">
        <v>39</v>
      </c>
      <c r="E14704">
        <v>82.197890000000001</v>
      </c>
      <c r="F14704" t="s">
        <v>43</v>
      </c>
      <c r="G14704" t="s">
        <v>43</v>
      </c>
      <c r="H14704">
        <v>7.5</v>
      </c>
      <c r="I14704">
        <v>5.8</v>
      </c>
      <c r="J14704">
        <v>5.8</v>
      </c>
    </row>
    <row r="14705" spans="1:10" x14ac:dyDescent="0.25">
      <c r="A14705" s="1">
        <v>43647</v>
      </c>
      <c r="B14705" t="s">
        <v>5</v>
      </c>
      <c r="C14705" t="s">
        <v>22</v>
      </c>
      <c r="D14705" t="s">
        <v>38</v>
      </c>
      <c r="E14705">
        <v>107.64259</v>
      </c>
      <c r="F14705" t="s">
        <v>43</v>
      </c>
      <c r="G14705" t="s">
        <v>43</v>
      </c>
      <c r="H14705">
        <v>-1.6</v>
      </c>
      <c r="I14705">
        <v>-3.8</v>
      </c>
      <c r="J14705">
        <v>-6.5</v>
      </c>
    </row>
    <row r="14706" spans="1:10" x14ac:dyDescent="0.25">
      <c r="A14706" s="1">
        <v>43647</v>
      </c>
      <c r="B14706" t="s">
        <v>5</v>
      </c>
      <c r="C14706" t="s">
        <v>22</v>
      </c>
      <c r="D14706" t="s">
        <v>37</v>
      </c>
      <c r="E14706">
        <v>90.081090000000003</v>
      </c>
      <c r="F14706" t="s">
        <v>43</v>
      </c>
      <c r="G14706" t="s">
        <v>43</v>
      </c>
      <c r="H14706">
        <v>2.4</v>
      </c>
      <c r="I14706">
        <v>6.4</v>
      </c>
      <c r="J14706">
        <v>7.3</v>
      </c>
    </row>
    <row r="14707" spans="1:10" x14ac:dyDescent="0.25">
      <c r="A14707" s="1">
        <v>43647</v>
      </c>
      <c r="B14707" t="s">
        <v>5</v>
      </c>
      <c r="C14707" t="s">
        <v>22</v>
      </c>
      <c r="D14707" t="s">
        <v>36</v>
      </c>
      <c r="E14707">
        <v>81.12688</v>
      </c>
      <c r="F14707" t="s">
        <v>43</v>
      </c>
      <c r="G14707" t="s">
        <v>43</v>
      </c>
      <c r="H14707">
        <v>-5.2</v>
      </c>
      <c r="I14707">
        <v>3.6</v>
      </c>
      <c r="J14707">
        <v>4.4000000000000004</v>
      </c>
    </row>
    <row r="14708" spans="1:10" x14ac:dyDescent="0.25">
      <c r="A14708" s="1">
        <v>43647</v>
      </c>
      <c r="B14708" t="s">
        <v>5</v>
      </c>
      <c r="C14708" t="s">
        <v>22</v>
      </c>
      <c r="D14708" t="s">
        <v>35</v>
      </c>
      <c r="E14708">
        <v>152.6533</v>
      </c>
      <c r="F14708" t="s">
        <v>43</v>
      </c>
      <c r="G14708" t="s">
        <v>43</v>
      </c>
      <c r="H14708">
        <v>-11.4</v>
      </c>
      <c r="I14708">
        <v>-4.9000000000000004</v>
      </c>
      <c r="J14708">
        <v>-10.5</v>
      </c>
    </row>
    <row r="14709" spans="1:10" x14ac:dyDescent="0.25">
      <c r="A14709" s="1">
        <v>43647</v>
      </c>
      <c r="B14709" t="s">
        <v>5</v>
      </c>
      <c r="C14709" t="s">
        <v>23</v>
      </c>
      <c r="D14709" t="s">
        <v>40</v>
      </c>
      <c r="E14709">
        <v>79.44247</v>
      </c>
      <c r="F14709">
        <v>76.990690000000001</v>
      </c>
      <c r="G14709">
        <v>0.6</v>
      </c>
      <c r="H14709">
        <v>5.2</v>
      </c>
      <c r="I14709">
        <v>5.0999999999999996</v>
      </c>
      <c r="J14709">
        <v>4.4000000000000004</v>
      </c>
    </row>
    <row r="14710" spans="1:10" x14ac:dyDescent="0.25">
      <c r="A14710" s="1">
        <v>43647</v>
      </c>
      <c r="B14710" t="s">
        <v>5</v>
      </c>
      <c r="C14710" t="s">
        <v>23</v>
      </c>
      <c r="D14710" t="s">
        <v>39</v>
      </c>
      <c r="E14710">
        <v>87.902699999999996</v>
      </c>
      <c r="F14710" t="s">
        <v>43</v>
      </c>
      <c r="G14710" t="s">
        <v>43</v>
      </c>
      <c r="H14710">
        <v>7.1</v>
      </c>
      <c r="I14710">
        <v>4.2</v>
      </c>
      <c r="J14710">
        <v>2.5</v>
      </c>
    </row>
    <row r="14711" spans="1:10" x14ac:dyDescent="0.25">
      <c r="A14711" s="1">
        <v>43647</v>
      </c>
      <c r="B14711" t="s">
        <v>5</v>
      </c>
      <c r="C14711" t="s">
        <v>23</v>
      </c>
      <c r="D14711" t="s">
        <v>38</v>
      </c>
      <c r="E14711">
        <v>95.754270000000005</v>
      </c>
      <c r="F14711" t="s">
        <v>43</v>
      </c>
      <c r="G14711" t="s">
        <v>43</v>
      </c>
      <c r="H14711">
        <v>2.8</v>
      </c>
      <c r="I14711">
        <v>3.1</v>
      </c>
      <c r="J14711">
        <v>1.8</v>
      </c>
    </row>
    <row r="14712" spans="1:10" x14ac:dyDescent="0.25">
      <c r="A14712" s="1">
        <v>43647</v>
      </c>
      <c r="B14712" t="s">
        <v>5</v>
      </c>
      <c r="C14712" t="s">
        <v>23</v>
      </c>
      <c r="D14712" t="s">
        <v>37</v>
      </c>
      <c r="E14712">
        <v>64.938490000000002</v>
      </c>
      <c r="F14712" t="s">
        <v>43</v>
      </c>
      <c r="G14712" t="s">
        <v>43</v>
      </c>
      <c r="H14712">
        <v>8.3000000000000007</v>
      </c>
      <c r="I14712">
        <v>7.6</v>
      </c>
      <c r="J14712">
        <v>4.2</v>
      </c>
    </row>
    <row r="14713" spans="1:10" x14ac:dyDescent="0.25">
      <c r="A14713" s="1">
        <v>43647</v>
      </c>
      <c r="B14713" t="s">
        <v>5</v>
      </c>
      <c r="C14713" t="s">
        <v>23</v>
      </c>
      <c r="D14713" t="s">
        <v>36</v>
      </c>
      <c r="E14713">
        <v>78.742109999999997</v>
      </c>
      <c r="F14713" t="s">
        <v>43</v>
      </c>
      <c r="G14713" t="s">
        <v>43</v>
      </c>
      <c r="H14713">
        <v>3.2</v>
      </c>
      <c r="I14713">
        <v>2.5</v>
      </c>
      <c r="J14713">
        <v>4.4000000000000004</v>
      </c>
    </row>
    <row r="14714" spans="1:10" x14ac:dyDescent="0.25">
      <c r="A14714" s="1">
        <v>43647</v>
      </c>
      <c r="B14714" t="s">
        <v>5</v>
      </c>
      <c r="C14714" t="s">
        <v>23</v>
      </c>
      <c r="D14714" t="s">
        <v>35</v>
      </c>
      <c r="E14714">
        <v>91.059150000000002</v>
      </c>
      <c r="F14714" t="s">
        <v>43</v>
      </c>
      <c r="G14714" t="s">
        <v>43</v>
      </c>
      <c r="H14714">
        <v>17.899999999999999</v>
      </c>
      <c r="I14714">
        <v>28.6</v>
      </c>
      <c r="J14714">
        <v>26.2</v>
      </c>
    </row>
    <row r="14715" spans="1:10" x14ac:dyDescent="0.25">
      <c r="A14715" s="1">
        <v>43647</v>
      </c>
      <c r="B14715" t="s">
        <v>5</v>
      </c>
      <c r="C14715" t="s">
        <v>24</v>
      </c>
      <c r="D14715" t="s">
        <v>40</v>
      </c>
      <c r="E14715">
        <v>82.521140000000003</v>
      </c>
      <c r="F14715">
        <v>81.862110000000001</v>
      </c>
      <c r="G14715">
        <v>1.2</v>
      </c>
      <c r="H14715">
        <v>4.0999999999999996</v>
      </c>
      <c r="I14715">
        <v>3.7</v>
      </c>
      <c r="J14715">
        <v>3.1</v>
      </c>
    </row>
    <row r="14716" spans="1:10" x14ac:dyDescent="0.25">
      <c r="A14716" s="1">
        <v>43647</v>
      </c>
      <c r="B14716" t="s">
        <v>5</v>
      </c>
      <c r="C14716" t="s">
        <v>24</v>
      </c>
      <c r="D14716" t="s">
        <v>39</v>
      </c>
      <c r="E14716">
        <v>79.967070000000007</v>
      </c>
      <c r="F14716" t="s">
        <v>43</v>
      </c>
      <c r="G14716" t="s">
        <v>43</v>
      </c>
      <c r="H14716">
        <v>8</v>
      </c>
      <c r="I14716">
        <v>6.8</v>
      </c>
      <c r="J14716">
        <v>5.0999999999999996</v>
      </c>
    </row>
    <row r="14717" spans="1:10" x14ac:dyDescent="0.25">
      <c r="A14717" s="1">
        <v>43647</v>
      </c>
      <c r="B14717" t="s">
        <v>5</v>
      </c>
      <c r="C14717" t="s">
        <v>24</v>
      </c>
      <c r="D14717" t="s">
        <v>38</v>
      </c>
      <c r="E14717">
        <v>104.53845</v>
      </c>
      <c r="F14717" t="s">
        <v>43</v>
      </c>
      <c r="G14717" t="s">
        <v>43</v>
      </c>
      <c r="H14717">
        <v>9.6</v>
      </c>
      <c r="I14717">
        <v>-4.3</v>
      </c>
      <c r="J14717">
        <v>-4</v>
      </c>
    </row>
    <row r="14718" spans="1:10" x14ac:dyDescent="0.25">
      <c r="A14718" s="1">
        <v>43647</v>
      </c>
      <c r="B14718" t="s">
        <v>5</v>
      </c>
      <c r="C14718" t="s">
        <v>24</v>
      </c>
      <c r="D14718" t="s">
        <v>37</v>
      </c>
      <c r="E14718">
        <v>82.415620000000004</v>
      </c>
      <c r="F14718" t="s">
        <v>43</v>
      </c>
      <c r="G14718" t="s">
        <v>43</v>
      </c>
      <c r="H14718">
        <v>-3.8</v>
      </c>
      <c r="I14718">
        <v>-8.1999999999999993</v>
      </c>
      <c r="J14718">
        <v>-11</v>
      </c>
    </row>
    <row r="14719" spans="1:10" x14ac:dyDescent="0.25">
      <c r="A14719" s="1">
        <v>43647</v>
      </c>
      <c r="B14719" t="s">
        <v>5</v>
      </c>
      <c r="C14719" t="s">
        <v>24</v>
      </c>
      <c r="D14719" t="s">
        <v>36</v>
      </c>
      <c r="E14719">
        <v>76.695830000000001</v>
      </c>
      <c r="F14719" t="s">
        <v>43</v>
      </c>
      <c r="G14719" t="s">
        <v>43</v>
      </c>
      <c r="H14719">
        <v>3.3</v>
      </c>
      <c r="I14719">
        <v>11.2</v>
      </c>
      <c r="J14719">
        <v>11.7</v>
      </c>
    </row>
    <row r="14720" spans="1:10" x14ac:dyDescent="0.25">
      <c r="A14720" s="1">
        <v>43647</v>
      </c>
      <c r="B14720" t="s">
        <v>5</v>
      </c>
      <c r="C14720" t="s">
        <v>24</v>
      </c>
      <c r="D14720" t="s">
        <v>35</v>
      </c>
      <c r="E14720">
        <v>80.488259999999997</v>
      </c>
      <c r="F14720" t="s">
        <v>43</v>
      </c>
      <c r="G14720" t="s">
        <v>43</v>
      </c>
      <c r="H14720">
        <v>8.4</v>
      </c>
      <c r="I14720">
        <v>-0.3</v>
      </c>
      <c r="J14720">
        <v>-3.2</v>
      </c>
    </row>
    <row r="14721" spans="1:10" x14ac:dyDescent="0.25">
      <c r="A14721" s="1">
        <v>43647</v>
      </c>
      <c r="B14721" t="s">
        <v>5</v>
      </c>
      <c r="C14721" t="s">
        <v>25</v>
      </c>
      <c r="D14721" t="s">
        <v>40</v>
      </c>
      <c r="E14721">
        <v>86.276269999999997</v>
      </c>
      <c r="F14721">
        <v>86.768410000000003</v>
      </c>
      <c r="G14721">
        <v>2.2000000000000002</v>
      </c>
      <c r="H14721">
        <v>3</v>
      </c>
      <c r="I14721">
        <v>-0.2</v>
      </c>
      <c r="J14721">
        <v>-0.8</v>
      </c>
    </row>
    <row r="14722" spans="1:10" x14ac:dyDescent="0.25">
      <c r="A14722" s="1">
        <v>43647</v>
      </c>
      <c r="B14722" t="s">
        <v>5</v>
      </c>
      <c r="C14722" t="s">
        <v>25</v>
      </c>
      <c r="D14722" t="s">
        <v>39</v>
      </c>
      <c r="E14722">
        <v>104.70966</v>
      </c>
      <c r="F14722" t="s">
        <v>43</v>
      </c>
      <c r="G14722" t="s">
        <v>43</v>
      </c>
      <c r="H14722">
        <v>10.199999999999999</v>
      </c>
      <c r="I14722">
        <v>7.5</v>
      </c>
      <c r="J14722">
        <v>5.7</v>
      </c>
    </row>
    <row r="14723" spans="1:10" x14ac:dyDescent="0.25">
      <c r="A14723" s="1">
        <v>43647</v>
      </c>
      <c r="B14723" t="s">
        <v>5</v>
      </c>
      <c r="C14723" t="s">
        <v>25</v>
      </c>
      <c r="D14723" t="s">
        <v>38</v>
      </c>
      <c r="E14723">
        <v>101.83336</v>
      </c>
      <c r="F14723" t="s">
        <v>43</v>
      </c>
      <c r="G14723" t="s">
        <v>43</v>
      </c>
      <c r="H14723">
        <v>-1</v>
      </c>
      <c r="I14723">
        <v>-10.7</v>
      </c>
      <c r="J14723">
        <v>-11</v>
      </c>
    </row>
    <row r="14724" spans="1:10" x14ac:dyDescent="0.25">
      <c r="A14724" s="1">
        <v>43647</v>
      </c>
      <c r="B14724" t="s">
        <v>5</v>
      </c>
      <c r="C14724" t="s">
        <v>25</v>
      </c>
      <c r="D14724" t="s">
        <v>37</v>
      </c>
      <c r="E14724">
        <v>79.213539999999995</v>
      </c>
      <c r="F14724" t="s">
        <v>43</v>
      </c>
      <c r="G14724" t="s">
        <v>43</v>
      </c>
      <c r="H14724">
        <v>4.5</v>
      </c>
      <c r="I14724">
        <v>3</v>
      </c>
      <c r="J14724">
        <v>0.2</v>
      </c>
    </row>
    <row r="14725" spans="1:10" x14ac:dyDescent="0.25">
      <c r="A14725" s="1">
        <v>43647</v>
      </c>
      <c r="B14725" t="s">
        <v>5</v>
      </c>
      <c r="C14725" t="s">
        <v>25</v>
      </c>
      <c r="D14725" t="s">
        <v>36</v>
      </c>
      <c r="E14725">
        <v>74.69511</v>
      </c>
      <c r="F14725" t="s">
        <v>43</v>
      </c>
      <c r="G14725" t="s">
        <v>43</v>
      </c>
      <c r="H14725">
        <v>2.1</v>
      </c>
      <c r="I14725">
        <v>5.2</v>
      </c>
      <c r="J14725">
        <v>5.8</v>
      </c>
    </row>
    <row r="14726" spans="1:10" x14ac:dyDescent="0.25">
      <c r="A14726" s="1">
        <v>43647</v>
      </c>
      <c r="B14726" t="s">
        <v>5</v>
      </c>
      <c r="C14726" t="s">
        <v>25</v>
      </c>
      <c r="D14726" t="s">
        <v>35</v>
      </c>
      <c r="E14726">
        <v>86.311459999999997</v>
      </c>
      <c r="F14726" t="s">
        <v>43</v>
      </c>
      <c r="G14726" t="s">
        <v>43</v>
      </c>
      <c r="H14726">
        <v>10.5</v>
      </c>
      <c r="I14726">
        <v>7.2</v>
      </c>
      <c r="J14726">
        <v>6.3</v>
      </c>
    </row>
    <row r="14727" spans="1:10" x14ac:dyDescent="0.25">
      <c r="A14727" s="1">
        <v>43647</v>
      </c>
      <c r="B14727" t="s">
        <v>5</v>
      </c>
      <c r="C14727" t="s">
        <v>26</v>
      </c>
      <c r="D14727" t="s">
        <v>40</v>
      </c>
      <c r="E14727">
        <v>81.355080000000001</v>
      </c>
      <c r="F14727">
        <v>80.995599999999996</v>
      </c>
      <c r="G14727">
        <v>1.2</v>
      </c>
      <c r="H14727">
        <v>6.4</v>
      </c>
      <c r="I14727">
        <v>6.8</v>
      </c>
      <c r="J14727">
        <v>6.6</v>
      </c>
    </row>
    <row r="14728" spans="1:10" x14ac:dyDescent="0.25">
      <c r="A14728" s="1">
        <v>43647</v>
      </c>
      <c r="B14728" t="s">
        <v>5</v>
      </c>
      <c r="C14728" t="s">
        <v>26</v>
      </c>
      <c r="D14728" t="s">
        <v>39</v>
      </c>
      <c r="E14728">
        <v>94.648129999999995</v>
      </c>
      <c r="F14728" t="s">
        <v>43</v>
      </c>
      <c r="G14728" t="s">
        <v>43</v>
      </c>
      <c r="H14728">
        <v>8.4</v>
      </c>
      <c r="I14728">
        <v>12.6</v>
      </c>
      <c r="J14728">
        <v>10.5</v>
      </c>
    </row>
    <row r="14729" spans="1:10" x14ac:dyDescent="0.25">
      <c r="A14729" s="1">
        <v>43647</v>
      </c>
      <c r="B14729" t="s">
        <v>5</v>
      </c>
      <c r="C14729" t="s">
        <v>26</v>
      </c>
      <c r="D14729" t="s">
        <v>38</v>
      </c>
      <c r="E14729">
        <v>71.637879999999996</v>
      </c>
      <c r="F14729" t="s">
        <v>43</v>
      </c>
      <c r="G14729" t="s">
        <v>43</v>
      </c>
      <c r="H14729">
        <v>9</v>
      </c>
      <c r="I14729">
        <v>10.5</v>
      </c>
      <c r="J14729">
        <v>9.3000000000000007</v>
      </c>
    </row>
    <row r="14730" spans="1:10" x14ac:dyDescent="0.25">
      <c r="A14730" s="1">
        <v>43647</v>
      </c>
      <c r="B14730" t="s">
        <v>5</v>
      </c>
      <c r="C14730" t="s">
        <v>26</v>
      </c>
      <c r="D14730" t="s">
        <v>37</v>
      </c>
      <c r="E14730">
        <v>97.085909999999998</v>
      </c>
      <c r="F14730" t="s">
        <v>43</v>
      </c>
      <c r="G14730" t="s">
        <v>43</v>
      </c>
      <c r="H14730">
        <v>4.2</v>
      </c>
      <c r="I14730">
        <v>3.8</v>
      </c>
      <c r="J14730">
        <v>4.4000000000000004</v>
      </c>
    </row>
    <row r="14731" spans="1:10" x14ac:dyDescent="0.25">
      <c r="A14731" s="1">
        <v>43647</v>
      </c>
      <c r="B14731" t="s">
        <v>5</v>
      </c>
      <c r="C14731" t="s">
        <v>26</v>
      </c>
      <c r="D14731" t="s">
        <v>36</v>
      </c>
      <c r="E14731">
        <v>79.793319999999994</v>
      </c>
      <c r="F14731" t="s">
        <v>43</v>
      </c>
      <c r="G14731" t="s">
        <v>43</v>
      </c>
      <c r="H14731">
        <v>2.1</v>
      </c>
      <c r="I14731">
        <v>3.3</v>
      </c>
      <c r="J14731">
        <v>4</v>
      </c>
    </row>
    <row r="14732" spans="1:10" x14ac:dyDescent="0.25">
      <c r="A14732" s="1">
        <v>43647</v>
      </c>
      <c r="B14732" t="s">
        <v>5</v>
      </c>
      <c r="C14732" t="s">
        <v>26</v>
      </c>
      <c r="D14732" t="s">
        <v>35</v>
      </c>
      <c r="E14732">
        <v>74.616640000000004</v>
      </c>
      <c r="F14732" t="s">
        <v>43</v>
      </c>
      <c r="G14732" t="s">
        <v>43</v>
      </c>
      <c r="H14732">
        <v>20.100000000000001</v>
      </c>
      <c r="I14732">
        <v>11.2</v>
      </c>
      <c r="J14732">
        <v>10.3</v>
      </c>
    </row>
    <row r="14733" spans="1:10" x14ac:dyDescent="0.25">
      <c r="A14733" s="1">
        <v>43647</v>
      </c>
      <c r="B14733" t="s">
        <v>5</v>
      </c>
      <c r="C14733" t="s">
        <v>27</v>
      </c>
      <c r="D14733" t="s">
        <v>40</v>
      </c>
      <c r="E14733">
        <v>88.586860000000001</v>
      </c>
      <c r="F14733">
        <v>85.287530000000004</v>
      </c>
      <c r="G14733">
        <v>2.2999999999999998</v>
      </c>
      <c r="H14733">
        <v>3.1</v>
      </c>
      <c r="I14733">
        <v>1.7</v>
      </c>
      <c r="J14733">
        <v>2.1</v>
      </c>
    </row>
    <row r="14734" spans="1:10" x14ac:dyDescent="0.25">
      <c r="A14734" s="1">
        <v>43647</v>
      </c>
      <c r="B14734" t="s">
        <v>5</v>
      </c>
      <c r="C14734" t="s">
        <v>27</v>
      </c>
      <c r="D14734" t="s">
        <v>39</v>
      </c>
      <c r="E14734">
        <v>110.99624</v>
      </c>
      <c r="F14734" t="s">
        <v>43</v>
      </c>
      <c r="G14734" t="s">
        <v>43</v>
      </c>
      <c r="H14734">
        <v>-4.9000000000000004</v>
      </c>
      <c r="I14734">
        <v>-0.1</v>
      </c>
      <c r="J14734">
        <v>-3</v>
      </c>
    </row>
    <row r="14735" spans="1:10" x14ac:dyDescent="0.25">
      <c r="A14735" s="1">
        <v>43647</v>
      </c>
      <c r="B14735" t="s">
        <v>5</v>
      </c>
      <c r="C14735" t="s">
        <v>27</v>
      </c>
      <c r="D14735" t="s">
        <v>38</v>
      </c>
      <c r="E14735">
        <v>100.77533</v>
      </c>
      <c r="F14735" t="s">
        <v>43</v>
      </c>
      <c r="G14735" t="s">
        <v>43</v>
      </c>
      <c r="H14735">
        <v>1.8</v>
      </c>
      <c r="I14735">
        <v>-2.2999999999999998</v>
      </c>
      <c r="J14735">
        <v>-2.6</v>
      </c>
    </row>
    <row r="14736" spans="1:10" x14ac:dyDescent="0.25">
      <c r="A14736" s="1">
        <v>43647</v>
      </c>
      <c r="B14736" t="s">
        <v>5</v>
      </c>
      <c r="C14736" t="s">
        <v>27</v>
      </c>
      <c r="D14736" t="s">
        <v>37</v>
      </c>
      <c r="E14736">
        <v>76.524360000000001</v>
      </c>
      <c r="F14736" t="s">
        <v>43</v>
      </c>
      <c r="G14736" t="s">
        <v>43</v>
      </c>
      <c r="H14736">
        <v>-1.1000000000000001</v>
      </c>
      <c r="I14736">
        <v>1.1000000000000001</v>
      </c>
      <c r="J14736">
        <v>-0.6</v>
      </c>
    </row>
    <row r="14737" spans="1:10" x14ac:dyDescent="0.25">
      <c r="A14737" s="1">
        <v>43647</v>
      </c>
      <c r="B14737" t="s">
        <v>5</v>
      </c>
      <c r="C14737" t="s">
        <v>27</v>
      </c>
      <c r="D14737" t="s">
        <v>36</v>
      </c>
      <c r="E14737">
        <v>85.770539999999997</v>
      </c>
      <c r="F14737" t="s">
        <v>43</v>
      </c>
      <c r="G14737" t="s">
        <v>43</v>
      </c>
      <c r="H14737">
        <v>5.5</v>
      </c>
      <c r="I14737">
        <v>3.1</v>
      </c>
      <c r="J14737">
        <v>4.8</v>
      </c>
    </row>
    <row r="14738" spans="1:10" x14ac:dyDescent="0.25">
      <c r="A14738" s="1">
        <v>43647</v>
      </c>
      <c r="B14738" t="s">
        <v>5</v>
      </c>
      <c r="C14738" t="s">
        <v>27</v>
      </c>
      <c r="D14738" t="s">
        <v>35</v>
      </c>
      <c r="E14738">
        <v>99.561899999999994</v>
      </c>
      <c r="F14738" t="s">
        <v>43</v>
      </c>
      <c r="G14738" t="s">
        <v>43</v>
      </c>
      <c r="H14738">
        <v>12.9</v>
      </c>
      <c r="I14738">
        <v>10.1</v>
      </c>
      <c r="J14738">
        <v>16.2</v>
      </c>
    </row>
    <row r="14739" spans="1:10" x14ac:dyDescent="0.25">
      <c r="A14739" s="1">
        <v>43647</v>
      </c>
      <c r="B14739" t="s">
        <v>5</v>
      </c>
      <c r="C14739" t="s">
        <v>28</v>
      </c>
      <c r="D14739" t="s">
        <v>40</v>
      </c>
      <c r="E14739">
        <v>76.565880000000007</v>
      </c>
      <c r="F14739">
        <v>77.007549999999995</v>
      </c>
      <c r="G14739">
        <v>1.5</v>
      </c>
      <c r="H14739">
        <v>5.6</v>
      </c>
      <c r="I14739">
        <v>6.5</v>
      </c>
      <c r="J14739">
        <v>7</v>
      </c>
    </row>
    <row r="14740" spans="1:10" x14ac:dyDescent="0.25">
      <c r="A14740" s="1">
        <v>43647</v>
      </c>
      <c r="B14740" t="s">
        <v>5</v>
      </c>
      <c r="C14740" t="s">
        <v>28</v>
      </c>
      <c r="D14740" t="s">
        <v>39</v>
      </c>
      <c r="E14740">
        <v>84.607789999999994</v>
      </c>
      <c r="F14740" t="s">
        <v>43</v>
      </c>
      <c r="G14740" t="s">
        <v>43</v>
      </c>
      <c r="H14740">
        <v>1.7</v>
      </c>
      <c r="I14740">
        <v>1</v>
      </c>
      <c r="J14740">
        <v>3.8</v>
      </c>
    </row>
    <row r="14741" spans="1:10" x14ac:dyDescent="0.25">
      <c r="A14741" s="1">
        <v>43647</v>
      </c>
      <c r="B14741" t="s">
        <v>5</v>
      </c>
      <c r="C14741" t="s">
        <v>28</v>
      </c>
      <c r="D14741" t="s">
        <v>38</v>
      </c>
      <c r="E14741">
        <v>82.993099999999998</v>
      </c>
      <c r="F14741" t="s">
        <v>43</v>
      </c>
      <c r="G14741" t="s">
        <v>43</v>
      </c>
      <c r="H14741">
        <v>7</v>
      </c>
      <c r="I14741">
        <v>4.7</v>
      </c>
      <c r="J14741">
        <v>4.5</v>
      </c>
    </row>
    <row r="14742" spans="1:10" x14ac:dyDescent="0.25">
      <c r="A14742" s="1">
        <v>43647</v>
      </c>
      <c r="B14742" t="s">
        <v>5</v>
      </c>
      <c r="C14742" t="s">
        <v>28</v>
      </c>
      <c r="D14742" t="s">
        <v>37</v>
      </c>
      <c r="E14742">
        <v>80.4602</v>
      </c>
      <c r="F14742" t="s">
        <v>43</v>
      </c>
      <c r="G14742" t="s">
        <v>43</v>
      </c>
      <c r="H14742">
        <v>1.3</v>
      </c>
      <c r="I14742">
        <v>1.5</v>
      </c>
      <c r="J14742">
        <v>-0.3</v>
      </c>
    </row>
    <row r="14743" spans="1:10" x14ac:dyDescent="0.25">
      <c r="A14743" s="1">
        <v>43647</v>
      </c>
      <c r="B14743" t="s">
        <v>5</v>
      </c>
      <c r="C14743" t="s">
        <v>28</v>
      </c>
      <c r="D14743" t="s">
        <v>36</v>
      </c>
      <c r="E14743">
        <v>71.658330000000007</v>
      </c>
      <c r="F14743" t="s">
        <v>43</v>
      </c>
      <c r="G14743" t="s">
        <v>43</v>
      </c>
      <c r="H14743">
        <v>6.6</v>
      </c>
      <c r="I14743">
        <v>11.1</v>
      </c>
      <c r="J14743">
        <v>12.2</v>
      </c>
    </row>
    <row r="14744" spans="1:10" x14ac:dyDescent="0.25">
      <c r="A14744" s="1">
        <v>43647</v>
      </c>
      <c r="B14744" t="s">
        <v>5</v>
      </c>
      <c r="C14744" t="s">
        <v>28</v>
      </c>
      <c r="D14744" t="s">
        <v>35</v>
      </c>
      <c r="E14744">
        <v>68.261709999999994</v>
      </c>
      <c r="F14744" t="s">
        <v>43</v>
      </c>
      <c r="G14744" t="s">
        <v>43</v>
      </c>
      <c r="H14744">
        <v>9.1</v>
      </c>
      <c r="I14744">
        <v>7</v>
      </c>
      <c r="J14744">
        <v>7.4</v>
      </c>
    </row>
    <row r="14745" spans="1:10" x14ac:dyDescent="0.25">
      <c r="A14745" s="1">
        <v>43647</v>
      </c>
      <c r="B14745" t="s">
        <v>5</v>
      </c>
      <c r="C14745" t="s">
        <v>29</v>
      </c>
      <c r="D14745" t="s">
        <v>40</v>
      </c>
      <c r="E14745">
        <v>84.269000000000005</v>
      </c>
      <c r="F14745">
        <v>83.511930000000007</v>
      </c>
      <c r="G14745">
        <v>0.3</v>
      </c>
      <c r="H14745">
        <v>0.6</v>
      </c>
      <c r="I14745">
        <v>2.9</v>
      </c>
      <c r="J14745">
        <v>3</v>
      </c>
    </row>
    <row r="14746" spans="1:10" x14ac:dyDescent="0.25">
      <c r="A14746" s="1">
        <v>43647</v>
      </c>
      <c r="B14746" t="s">
        <v>5</v>
      </c>
      <c r="C14746" t="s">
        <v>29</v>
      </c>
      <c r="D14746" t="s">
        <v>39</v>
      </c>
      <c r="E14746">
        <v>89.024720000000002</v>
      </c>
      <c r="F14746" t="s">
        <v>43</v>
      </c>
      <c r="G14746" t="s">
        <v>43</v>
      </c>
      <c r="H14746">
        <v>0.1</v>
      </c>
      <c r="I14746">
        <v>2.6</v>
      </c>
      <c r="J14746">
        <v>2.4</v>
      </c>
    </row>
    <row r="14747" spans="1:10" x14ac:dyDescent="0.25">
      <c r="A14747" s="1">
        <v>43647</v>
      </c>
      <c r="B14747" t="s">
        <v>5</v>
      </c>
      <c r="C14747" t="s">
        <v>29</v>
      </c>
      <c r="D14747" t="s">
        <v>38</v>
      </c>
      <c r="E14747">
        <v>89.771770000000004</v>
      </c>
      <c r="F14747" t="s">
        <v>43</v>
      </c>
      <c r="G14747" t="s">
        <v>43</v>
      </c>
      <c r="H14747">
        <v>-0.7</v>
      </c>
      <c r="I14747">
        <v>-1.4</v>
      </c>
      <c r="J14747">
        <v>-2.7</v>
      </c>
    </row>
    <row r="14748" spans="1:10" x14ac:dyDescent="0.25">
      <c r="A14748" s="1">
        <v>43647</v>
      </c>
      <c r="B14748" t="s">
        <v>5</v>
      </c>
      <c r="C14748" t="s">
        <v>29</v>
      </c>
      <c r="D14748" t="s">
        <v>37</v>
      </c>
      <c r="E14748">
        <v>80.001900000000006</v>
      </c>
      <c r="F14748" t="s">
        <v>43</v>
      </c>
      <c r="G14748" t="s">
        <v>43</v>
      </c>
      <c r="H14748">
        <v>0.6</v>
      </c>
      <c r="I14748">
        <v>6.5</v>
      </c>
      <c r="J14748">
        <v>6.4</v>
      </c>
    </row>
    <row r="14749" spans="1:10" x14ac:dyDescent="0.25">
      <c r="A14749" s="1">
        <v>43647</v>
      </c>
      <c r="B14749" t="s">
        <v>5</v>
      </c>
      <c r="C14749" t="s">
        <v>29</v>
      </c>
      <c r="D14749" t="s">
        <v>36</v>
      </c>
      <c r="E14749">
        <v>81.802080000000004</v>
      </c>
      <c r="F14749" t="s">
        <v>43</v>
      </c>
      <c r="G14749" t="s">
        <v>43</v>
      </c>
      <c r="H14749">
        <v>1.9</v>
      </c>
      <c r="I14749">
        <v>6</v>
      </c>
      <c r="J14749">
        <v>7</v>
      </c>
    </row>
    <row r="14750" spans="1:10" x14ac:dyDescent="0.25">
      <c r="A14750" s="1">
        <v>43647</v>
      </c>
      <c r="B14750" t="s">
        <v>5</v>
      </c>
      <c r="C14750" t="s">
        <v>29</v>
      </c>
      <c r="D14750" t="s">
        <v>35</v>
      </c>
      <c r="E14750">
        <v>88.224429999999998</v>
      </c>
      <c r="F14750" t="s">
        <v>43</v>
      </c>
      <c r="G14750" t="s">
        <v>43</v>
      </c>
      <c r="H14750">
        <v>-0.6</v>
      </c>
      <c r="I14750">
        <v>-7.3</v>
      </c>
      <c r="J14750">
        <v>-5.8</v>
      </c>
    </row>
    <row r="14751" spans="1:10" x14ac:dyDescent="0.25">
      <c r="A14751" s="1">
        <v>43647</v>
      </c>
      <c r="B14751" t="s">
        <v>5</v>
      </c>
      <c r="C14751" t="s">
        <v>32</v>
      </c>
      <c r="D14751" t="s">
        <v>40</v>
      </c>
      <c r="E14751">
        <v>84.762050000000002</v>
      </c>
      <c r="F14751">
        <v>79.770439999999994</v>
      </c>
      <c r="G14751">
        <v>1.7</v>
      </c>
      <c r="H14751">
        <v>2.5</v>
      </c>
      <c r="I14751">
        <v>-0.2</v>
      </c>
      <c r="J14751">
        <v>0.1</v>
      </c>
    </row>
    <row r="14752" spans="1:10" x14ac:dyDescent="0.25">
      <c r="A14752" s="1">
        <v>43647</v>
      </c>
      <c r="B14752" t="s">
        <v>5</v>
      </c>
      <c r="C14752" t="s">
        <v>32</v>
      </c>
      <c r="D14752" t="s">
        <v>39</v>
      </c>
      <c r="E14752">
        <v>104.11006</v>
      </c>
      <c r="F14752" t="s">
        <v>43</v>
      </c>
      <c r="G14752" t="s">
        <v>43</v>
      </c>
      <c r="H14752">
        <v>3.7</v>
      </c>
      <c r="I14752">
        <v>9</v>
      </c>
      <c r="J14752">
        <v>8.8000000000000007</v>
      </c>
    </row>
    <row r="14753" spans="1:10" x14ac:dyDescent="0.25">
      <c r="A14753" s="1">
        <v>43647</v>
      </c>
      <c r="B14753" t="s">
        <v>5</v>
      </c>
      <c r="C14753" t="s">
        <v>32</v>
      </c>
      <c r="D14753" t="s">
        <v>38</v>
      </c>
      <c r="E14753">
        <v>100.55033</v>
      </c>
      <c r="F14753" t="s">
        <v>43</v>
      </c>
      <c r="G14753" t="s">
        <v>43</v>
      </c>
      <c r="H14753">
        <v>-3.7</v>
      </c>
      <c r="I14753">
        <v>-3.6</v>
      </c>
      <c r="J14753">
        <v>-2.9</v>
      </c>
    </row>
    <row r="14754" spans="1:10" x14ac:dyDescent="0.25">
      <c r="A14754" s="1">
        <v>43647</v>
      </c>
      <c r="B14754" t="s">
        <v>5</v>
      </c>
      <c r="C14754" t="s">
        <v>32</v>
      </c>
      <c r="D14754" t="s">
        <v>37</v>
      </c>
      <c r="E14754">
        <v>66.732299999999995</v>
      </c>
      <c r="F14754" t="s">
        <v>43</v>
      </c>
      <c r="G14754" t="s">
        <v>43</v>
      </c>
      <c r="H14754">
        <v>-5.4</v>
      </c>
      <c r="I14754">
        <v>-3.9</v>
      </c>
      <c r="J14754">
        <v>-2.8</v>
      </c>
    </row>
    <row r="14755" spans="1:10" x14ac:dyDescent="0.25">
      <c r="A14755" s="1">
        <v>43647</v>
      </c>
      <c r="B14755" t="s">
        <v>5</v>
      </c>
      <c r="C14755" t="s">
        <v>32</v>
      </c>
      <c r="D14755" t="s">
        <v>36</v>
      </c>
      <c r="E14755">
        <v>79.944419999999994</v>
      </c>
      <c r="F14755" t="s">
        <v>43</v>
      </c>
      <c r="G14755" t="s">
        <v>43</v>
      </c>
      <c r="H14755">
        <v>9.4</v>
      </c>
      <c r="I14755">
        <v>1.3</v>
      </c>
      <c r="J14755">
        <v>2.2000000000000002</v>
      </c>
    </row>
    <row r="14756" spans="1:10" x14ac:dyDescent="0.25">
      <c r="A14756" s="1">
        <v>43647</v>
      </c>
      <c r="B14756" t="s">
        <v>5</v>
      </c>
      <c r="C14756" t="s">
        <v>32</v>
      </c>
      <c r="D14756" t="s">
        <v>35</v>
      </c>
      <c r="E14756">
        <v>99.140379999999993</v>
      </c>
      <c r="F14756" t="s">
        <v>43</v>
      </c>
      <c r="G14756" t="s">
        <v>43</v>
      </c>
      <c r="H14756">
        <v>12.2</v>
      </c>
      <c r="I14756">
        <v>0.7</v>
      </c>
      <c r="J14756">
        <v>-3</v>
      </c>
    </row>
    <row r="14757" spans="1:10" x14ac:dyDescent="0.25">
      <c r="A14757" s="1">
        <v>43647</v>
      </c>
      <c r="B14757" t="s">
        <v>5</v>
      </c>
      <c r="C14757" t="s">
        <v>33</v>
      </c>
      <c r="D14757" t="s">
        <v>40</v>
      </c>
      <c r="E14757">
        <v>94.892719999999997</v>
      </c>
      <c r="F14757">
        <v>94.650379999999998</v>
      </c>
      <c r="G14757">
        <v>6.7</v>
      </c>
      <c r="H14757">
        <v>5.2</v>
      </c>
      <c r="I14757">
        <v>4.7</v>
      </c>
      <c r="J14757">
        <v>5.3</v>
      </c>
    </row>
    <row r="14758" spans="1:10" x14ac:dyDescent="0.25">
      <c r="A14758" s="1">
        <v>43647</v>
      </c>
      <c r="B14758" t="s">
        <v>5</v>
      </c>
      <c r="C14758" t="s">
        <v>33</v>
      </c>
      <c r="D14758" t="s">
        <v>39</v>
      </c>
      <c r="E14758">
        <v>128.98072999999999</v>
      </c>
      <c r="F14758" t="s">
        <v>43</v>
      </c>
      <c r="G14758" t="s">
        <v>43</v>
      </c>
      <c r="H14758">
        <v>2.2000000000000002</v>
      </c>
      <c r="I14758">
        <v>0</v>
      </c>
      <c r="J14758">
        <v>0.5</v>
      </c>
    </row>
    <row r="14759" spans="1:10" x14ac:dyDescent="0.25">
      <c r="A14759" s="1">
        <v>43647</v>
      </c>
      <c r="B14759" t="s">
        <v>5</v>
      </c>
      <c r="C14759" t="s">
        <v>33</v>
      </c>
      <c r="D14759" t="s">
        <v>38</v>
      </c>
      <c r="E14759">
        <v>117.29957</v>
      </c>
      <c r="F14759" t="s">
        <v>43</v>
      </c>
      <c r="G14759" t="s">
        <v>43</v>
      </c>
      <c r="H14759">
        <v>-3.1</v>
      </c>
      <c r="I14759">
        <v>1</v>
      </c>
      <c r="J14759">
        <v>6.5</v>
      </c>
    </row>
    <row r="14760" spans="1:10" x14ac:dyDescent="0.25">
      <c r="A14760" s="1">
        <v>43647</v>
      </c>
      <c r="B14760" t="s">
        <v>5</v>
      </c>
      <c r="C14760" t="s">
        <v>33</v>
      </c>
      <c r="D14760" t="s">
        <v>37</v>
      </c>
      <c r="E14760">
        <v>83.803709999999995</v>
      </c>
      <c r="F14760" t="s">
        <v>43</v>
      </c>
      <c r="G14760" t="s">
        <v>43</v>
      </c>
      <c r="H14760">
        <v>-2</v>
      </c>
      <c r="I14760">
        <v>1.5</v>
      </c>
      <c r="J14760">
        <v>-1.1000000000000001</v>
      </c>
    </row>
    <row r="14761" spans="1:10" x14ac:dyDescent="0.25">
      <c r="A14761" s="1">
        <v>43647</v>
      </c>
      <c r="B14761" t="s">
        <v>5</v>
      </c>
      <c r="C14761" t="s">
        <v>33</v>
      </c>
      <c r="D14761" t="s">
        <v>36</v>
      </c>
      <c r="E14761">
        <v>77.767740000000003</v>
      </c>
      <c r="F14761" t="s">
        <v>43</v>
      </c>
      <c r="G14761" t="s">
        <v>43</v>
      </c>
      <c r="H14761">
        <v>16.399999999999999</v>
      </c>
      <c r="I14761">
        <v>9.6</v>
      </c>
      <c r="J14761">
        <v>11.3</v>
      </c>
    </row>
    <row r="14762" spans="1:10" x14ac:dyDescent="0.25">
      <c r="A14762" s="1">
        <v>43647</v>
      </c>
      <c r="B14762" t="s">
        <v>5</v>
      </c>
      <c r="C14762" t="s">
        <v>33</v>
      </c>
      <c r="D14762" t="s">
        <v>35</v>
      </c>
      <c r="E14762">
        <v>91.720579999999998</v>
      </c>
      <c r="F14762" t="s">
        <v>43</v>
      </c>
      <c r="G14762" t="s">
        <v>43</v>
      </c>
      <c r="H14762">
        <v>21</v>
      </c>
      <c r="I14762">
        <v>13.1</v>
      </c>
      <c r="J14762">
        <v>5.7</v>
      </c>
    </row>
    <row r="14763" spans="1:10" x14ac:dyDescent="0.25">
      <c r="A14763" s="1">
        <v>43647</v>
      </c>
      <c r="B14763" t="s">
        <v>34</v>
      </c>
      <c r="C14763" t="s">
        <v>16</v>
      </c>
      <c r="D14763" t="s">
        <v>40</v>
      </c>
      <c r="E14763">
        <v>98.268979999999999</v>
      </c>
      <c r="F14763">
        <v>94.397319999999993</v>
      </c>
      <c r="G14763">
        <v>-0.5</v>
      </c>
      <c r="H14763">
        <v>3.6</v>
      </c>
      <c r="I14763">
        <v>-1.4</v>
      </c>
      <c r="J14763">
        <v>-2.8</v>
      </c>
    </row>
    <row r="14764" spans="1:10" x14ac:dyDescent="0.25">
      <c r="A14764" s="1">
        <v>43647</v>
      </c>
      <c r="B14764" t="s">
        <v>34</v>
      </c>
      <c r="C14764" t="s">
        <v>16</v>
      </c>
      <c r="D14764" t="s">
        <v>39</v>
      </c>
      <c r="E14764">
        <v>118.52182999999999</v>
      </c>
      <c r="F14764" t="s">
        <v>43</v>
      </c>
      <c r="G14764" t="s">
        <v>43</v>
      </c>
      <c r="H14764">
        <v>-4.3</v>
      </c>
      <c r="I14764">
        <v>6.7</v>
      </c>
      <c r="J14764">
        <v>12.6</v>
      </c>
    </row>
    <row r="14765" spans="1:10" x14ac:dyDescent="0.25">
      <c r="A14765" s="1">
        <v>43647</v>
      </c>
      <c r="B14765" t="s">
        <v>34</v>
      </c>
      <c r="C14765" t="s">
        <v>16</v>
      </c>
      <c r="D14765" t="s">
        <v>38</v>
      </c>
      <c r="E14765">
        <v>89.160259999999994</v>
      </c>
      <c r="F14765" t="s">
        <v>43</v>
      </c>
      <c r="G14765" t="s">
        <v>43</v>
      </c>
      <c r="H14765">
        <v>0.1</v>
      </c>
      <c r="I14765">
        <v>-3.3</v>
      </c>
      <c r="J14765">
        <v>-2.8</v>
      </c>
    </row>
    <row r="14766" spans="1:10" x14ac:dyDescent="0.25">
      <c r="A14766" s="1">
        <v>43647</v>
      </c>
      <c r="B14766" t="s">
        <v>34</v>
      </c>
      <c r="C14766" t="s">
        <v>16</v>
      </c>
      <c r="D14766" t="s">
        <v>37</v>
      </c>
      <c r="E14766">
        <v>91.595070000000007</v>
      </c>
      <c r="F14766" t="s">
        <v>43</v>
      </c>
      <c r="G14766" t="s">
        <v>43</v>
      </c>
      <c r="H14766">
        <v>1.3</v>
      </c>
      <c r="I14766">
        <v>-0.4</v>
      </c>
      <c r="J14766">
        <v>-3.4</v>
      </c>
    </row>
    <row r="14767" spans="1:10" x14ac:dyDescent="0.25">
      <c r="A14767" s="1">
        <v>43647</v>
      </c>
      <c r="B14767" t="s">
        <v>34</v>
      </c>
      <c r="C14767" t="s">
        <v>16</v>
      </c>
      <c r="D14767" t="s">
        <v>36</v>
      </c>
      <c r="E14767">
        <v>107.92816999999999</v>
      </c>
      <c r="F14767" t="s">
        <v>43</v>
      </c>
      <c r="G14767" t="s">
        <v>43</v>
      </c>
      <c r="H14767">
        <v>15.2</v>
      </c>
      <c r="I14767">
        <v>3</v>
      </c>
      <c r="J14767">
        <v>0.8</v>
      </c>
    </row>
    <row r="14768" spans="1:10" x14ac:dyDescent="0.25">
      <c r="A14768" s="1">
        <v>43647</v>
      </c>
      <c r="B14768" t="s">
        <v>34</v>
      </c>
      <c r="C14768" t="s">
        <v>16</v>
      </c>
      <c r="D14768" t="s">
        <v>35</v>
      </c>
      <c r="E14768">
        <v>77.636259999999993</v>
      </c>
      <c r="F14768" t="s">
        <v>43</v>
      </c>
      <c r="G14768" t="s">
        <v>43</v>
      </c>
      <c r="H14768">
        <v>0.1</v>
      </c>
      <c r="I14768">
        <v>-29.5</v>
      </c>
      <c r="J14768">
        <v>-38.700000000000003</v>
      </c>
    </row>
    <row r="14769" spans="1:10" x14ac:dyDescent="0.25">
      <c r="A14769" s="1">
        <v>43647</v>
      </c>
      <c r="B14769" t="s">
        <v>34</v>
      </c>
      <c r="C14769" t="s">
        <v>19</v>
      </c>
      <c r="D14769" t="s">
        <v>40</v>
      </c>
      <c r="E14769">
        <v>94.535300000000007</v>
      </c>
      <c r="F14769">
        <v>92.773889999999994</v>
      </c>
      <c r="G14769">
        <v>-2.6</v>
      </c>
      <c r="H14769">
        <v>4.9000000000000004</v>
      </c>
      <c r="I14769">
        <v>2</v>
      </c>
      <c r="J14769">
        <v>2.2999999999999998</v>
      </c>
    </row>
    <row r="14770" spans="1:10" x14ac:dyDescent="0.25">
      <c r="A14770" s="1">
        <v>43647</v>
      </c>
      <c r="B14770" t="s">
        <v>34</v>
      </c>
      <c r="C14770" t="s">
        <v>19</v>
      </c>
      <c r="D14770" t="s">
        <v>39</v>
      </c>
      <c r="E14770">
        <v>122.55401000000001</v>
      </c>
      <c r="F14770" t="s">
        <v>43</v>
      </c>
      <c r="G14770" t="s">
        <v>43</v>
      </c>
      <c r="H14770">
        <v>-1.2</v>
      </c>
      <c r="I14770">
        <v>-0.9</v>
      </c>
      <c r="J14770">
        <v>1.2</v>
      </c>
    </row>
    <row r="14771" spans="1:10" x14ac:dyDescent="0.25">
      <c r="A14771" s="1">
        <v>43647</v>
      </c>
      <c r="B14771" t="s">
        <v>34</v>
      </c>
      <c r="C14771" t="s">
        <v>19</v>
      </c>
      <c r="D14771" t="s">
        <v>38</v>
      </c>
      <c r="E14771">
        <v>99.055170000000004</v>
      </c>
      <c r="F14771" t="s">
        <v>43</v>
      </c>
      <c r="G14771" t="s">
        <v>43</v>
      </c>
      <c r="H14771">
        <v>4.7</v>
      </c>
      <c r="I14771">
        <v>0.5</v>
      </c>
      <c r="J14771">
        <v>-1.5</v>
      </c>
    </row>
    <row r="14772" spans="1:10" x14ac:dyDescent="0.25">
      <c r="A14772" s="1">
        <v>43647</v>
      </c>
      <c r="B14772" t="s">
        <v>34</v>
      </c>
      <c r="C14772" t="s">
        <v>19</v>
      </c>
      <c r="D14772" t="s">
        <v>37</v>
      </c>
      <c r="E14772">
        <v>82.613110000000006</v>
      </c>
      <c r="F14772" t="s">
        <v>43</v>
      </c>
      <c r="G14772" t="s">
        <v>43</v>
      </c>
      <c r="H14772">
        <v>-0.9</v>
      </c>
      <c r="I14772">
        <v>-1.9</v>
      </c>
      <c r="J14772">
        <v>-1.4</v>
      </c>
    </row>
    <row r="14773" spans="1:10" x14ac:dyDescent="0.25">
      <c r="A14773" s="1">
        <v>43647</v>
      </c>
      <c r="B14773" t="s">
        <v>34</v>
      </c>
      <c r="C14773" t="s">
        <v>19</v>
      </c>
      <c r="D14773" t="s">
        <v>36</v>
      </c>
      <c r="E14773">
        <v>88.648009999999999</v>
      </c>
      <c r="F14773" t="s">
        <v>43</v>
      </c>
      <c r="G14773" t="s">
        <v>43</v>
      </c>
      <c r="H14773">
        <v>9.4</v>
      </c>
      <c r="I14773">
        <v>5.4</v>
      </c>
      <c r="J14773">
        <v>7.7</v>
      </c>
    </row>
    <row r="14774" spans="1:10" x14ac:dyDescent="0.25">
      <c r="A14774" s="1">
        <v>43647</v>
      </c>
      <c r="B14774" t="s">
        <v>34</v>
      </c>
      <c r="C14774" t="s">
        <v>19</v>
      </c>
      <c r="D14774" t="s">
        <v>35</v>
      </c>
      <c r="E14774">
        <v>101.44515</v>
      </c>
      <c r="F14774" t="s">
        <v>43</v>
      </c>
      <c r="G14774" t="s">
        <v>43</v>
      </c>
      <c r="H14774">
        <v>17</v>
      </c>
      <c r="I14774">
        <v>10.9</v>
      </c>
      <c r="J14774">
        <v>5.9</v>
      </c>
    </row>
    <row r="14775" spans="1:10" x14ac:dyDescent="0.25">
      <c r="A14775" s="1">
        <v>43647</v>
      </c>
      <c r="B14775" t="s">
        <v>34</v>
      </c>
      <c r="C14775" t="s">
        <v>22</v>
      </c>
      <c r="D14775" t="s">
        <v>40</v>
      </c>
      <c r="E14775">
        <v>101.70023999999999</v>
      </c>
      <c r="F14775">
        <v>101.17435999999999</v>
      </c>
      <c r="G14775">
        <v>3.5</v>
      </c>
      <c r="H14775">
        <v>-4.9000000000000004</v>
      </c>
      <c r="I14775">
        <v>-1.2</v>
      </c>
      <c r="J14775">
        <v>-1.5</v>
      </c>
    </row>
    <row r="14776" spans="1:10" x14ac:dyDescent="0.25">
      <c r="A14776" s="1">
        <v>43647</v>
      </c>
      <c r="B14776" t="s">
        <v>34</v>
      </c>
      <c r="C14776" t="s">
        <v>22</v>
      </c>
      <c r="D14776" t="s">
        <v>39</v>
      </c>
      <c r="E14776">
        <v>89.77328</v>
      </c>
      <c r="F14776" t="s">
        <v>43</v>
      </c>
      <c r="G14776" t="s">
        <v>43</v>
      </c>
      <c r="H14776">
        <v>3.5</v>
      </c>
      <c r="I14776">
        <v>2.1</v>
      </c>
      <c r="J14776">
        <v>2.6</v>
      </c>
    </row>
    <row r="14777" spans="1:10" x14ac:dyDescent="0.25">
      <c r="A14777" s="1">
        <v>43647</v>
      </c>
      <c r="B14777" t="s">
        <v>34</v>
      </c>
      <c r="C14777" t="s">
        <v>22</v>
      </c>
      <c r="D14777" t="s">
        <v>38</v>
      </c>
      <c r="E14777">
        <v>115.05875</v>
      </c>
      <c r="F14777" t="s">
        <v>43</v>
      </c>
      <c r="G14777" t="s">
        <v>43</v>
      </c>
      <c r="H14777">
        <v>-3.9</v>
      </c>
      <c r="I14777">
        <v>-4.7</v>
      </c>
      <c r="J14777">
        <v>-6.8</v>
      </c>
    </row>
    <row r="14778" spans="1:10" x14ac:dyDescent="0.25">
      <c r="A14778" s="1">
        <v>43647</v>
      </c>
      <c r="B14778" t="s">
        <v>34</v>
      </c>
      <c r="C14778" t="s">
        <v>22</v>
      </c>
      <c r="D14778" t="s">
        <v>37</v>
      </c>
      <c r="E14778">
        <v>103.57367000000001</v>
      </c>
      <c r="F14778" t="s">
        <v>43</v>
      </c>
      <c r="G14778" t="s">
        <v>43</v>
      </c>
      <c r="H14778">
        <v>-0.3</v>
      </c>
      <c r="I14778">
        <v>2.5</v>
      </c>
      <c r="J14778">
        <v>3.4</v>
      </c>
    </row>
    <row r="14779" spans="1:10" x14ac:dyDescent="0.25">
      <c r="A14779" s="1">
        <v>43647</v>
      </c>
      <c r="B14779" t="s">
        <v>34</v>
      </c>
      <c r="C14779" t="s">
        <v>22</v>
      </c>
      <c r="D14779" t="s">
        <v>36</v>
      </c>
      <c r="E14779">
        <v>93.187010000000001</v>
      </c>
      <c r="F14779" t="s">
        <v>43</v>
      </c>
      <c r="G14779" t="s">
        <v>43</v>
      </c>
      <c r="H14779">
        <v>-8.5</v>
      </c>
      <c r="I14779">
        <v>-1.1000000000000001</v>
      </c>
      <c r="J14779">
        <v>-0.6</v>
      </c>
    </row>
    <row r="14780" spans="1:10" x14ac:dyDescent="0.25">
      <c r="A14780" s="1">
        <v>43647</v>
      </c>
      <c r="B14780" t="s">
        <v>34</v>
      </c>
      <c r="C14780" t="s">
        <v>22</v>
      </c>
      <c r="D14780" t="s">
        <v>35</v>
      </c>
      <c r="E14780">
        <v>172.26765</v>
      </c>
      <c r="F14780" t="s">
        <v>43</v>
      </c>
      <c r="G14780" t="s">
        <v>43</v>
      </c>
      <c r="H14780">
        <v>-14.3</v>
      </c>
      <c r="I14780">
        <v>-8.3000000000000007</v>
      </c>
      <c r="J14780">
        <v>-13.7</v>
      </c>
    </row>
    <row r="14781" spans="1:10" x14ac:dyDescent="0.25">
      <c r="A14781" s="1">
        <v>43647</v>
      </c>
      <c r="B14781" t="s">
        <v>34</v>
      </c>
      <c r="C14781" t="s">
        <v>23</v>
      </c>
      <c r="D14781" t="s">
        <v>40</v>
      </c>
      <c r="E14781">
        <v>86.473820000000003</v>
      </c>
      <c r="F14781">
        <v>84.227829999999997</v>
      </c>
      <c r="G14781">
        <v>0.1</v>
      </c>
      <c r="H14781">
        <v>0.4</v>
      </c>
      <c r="I14781">
        <v>0.6</v>
      </c>
      <c r="J14781">
        <v>0.7</v>
      </c>
    </row>
    <row r="14782" spans="1:10" x14ac:dyDescent="0.25">
      <c r="A14782" s="1">
        <v>43647</v>
      </c>
      <c r="B14782" t="s">
        <v>34</v>
      </c>
      <c r="C14782" t="s">
        <v>23</v>
      </c>
      <c r="D14782" t="s">
        <v>39</v>
      </c>
      <c r="E14782">
        <v>104.50152</v>
      </c>
      <c r="F14782" t="s">
        <v>43</v>
      </c>
      <c r="G14782" t="s">
        <v>43</v>
      </c>
      <c r="H14782">
        <v>1.1000000000000001</v>
      </c>
      <c r="I14782">
        <v>-0.5</v>
      </c>
      <c r="J14782">
        <v>-1.1000000000000001</v>
      </c>
    </row>
    <row r="14783" spans="1:10" x14ac:dyDescent="0.25">
      <c r="A14783" s="1">
        <v>43647</v>
      </c>
      <c r="B14783" t="s">
        <v>34</v>
      </c>
      <c r="C14783" t="s">
        <v>23</v>
      </c>
      <c r="D14783" t="s">
        <v>38</v>
      </c>
      <c r="E14783">
        <v>104.46474000000001</v>
      </c>
      <c r="F14783" t="s">
        <v>43</v>
      </c>
      <c r="G14783" t="s">
        <v>43</v>
      </c>
      <c r="H14783">
        <v>1.1000000000000001</v>
      </c>
      <c r="I14783">
        <v>2.5</v>
      </c>
      <c r="J14783">
        <v>1.5</v>
      </c>
    </row>
    <row r="14784" spans="1:10" x14ac:dyDescent="0.25">
      <c r="A14784" s="1">
        <v>43647</v>
      </c>
      <c r="B14784" t="s">
        <v>34</v>
      </c>
      <c r="C14784" t="s">
        <v>23</v>
      </c>
      <c r="D14784" t="s">
        <v>37</v>
      </c>
      <c r="E14784">
        <v>72.593389999999999</v>
      </c>
      <c r="F14784" t="s">
        <v>43</v>
      </c>
      <c r="G14784" t="s">
        <v>43</v>
      </c>
      <c r="H14784">
        <v>5.4</v>
      </c>
      <c r="I14784">
        <v>4</v>
      </c>
      <c r="J14784">
        <v>0.8</v>
      </c>
    </row>
    <row r="14785" spans="1:10" x14ac:dyDescent="0.25">
      <c r="A14785" s="1">
        <v>43647</v>
      </c>
      <c r="B14785" t="s">
        <v>34</v>
      </c>
      <c r="C14785" t="s">
        <v>23</v>
      </c>
      <c r="D14785" t="s">
        <v>36</v>
      </c>
      <c r="E14785">
        <v>80.02158</v>
      </c>
      <c r="F14785" t="s">
        <v>43</v>
      </c>
      <c r="G14785" t="s">
        <v>43</v>
      </c>
      <c r="H14785">
        <v>-4.5999999999999996</v>
      </c>
      <c r="I14785">
        <v>-5.5</v>
      </c>
      <c r="J14785">
        <v>-2.1</v>
      </c>
    </row>
    <row r="14786" spans="1:10" x14ac:dyDescent="0.25">
      <c r="A14786" s="1">
        <v>43647</v>
      </c>
      <c r="B14786" t="s">
        <v>34</v>
      </c>
      <c r="C14786" t="s">
        <v>23</v>
      </c>
      <c r="D14786" t="s">
        <v>35</v>
      </c>
      <c r="E14786">
        <v>103.52972</v>
      </c>
      <c r="F14786" t="s">
        <v>43</v>
      </c>
      <c r="G14786" t="s">
        <v>43</v>
      </c>
      <c r="H14786">
        <v>13.6</v>
      </c>
      <c r="I14786">
        <v>24</v>
      </c>
      <c r="J14786">
        <v>21.9</v>
      </c>
    </row>
    <row r="14787" spans="1:10" x14ac:dyDescent="0.25">
      <c r="A14787" s="1">
        <v>43647</v>
      </c>
      <c r="B14787" t="s">
        <v>34</v>
      </c>
      <c r="C14787" t="s">
        <v>24</v>
      </c>
      <c r="D14787" t="s">
        <v>40</v>
      </c>
      <c r="E14787">
        <v>92.472049999999996</v>
      </c>
      <c r="F14787">
        <v>91.497110000000006</v>
      </c>
      <c r="G14787">
        <v>0.7</v>
      </c>
      <c r="H14787">
        <v>2.2000000000000002</v>
      </c>
      <c r="I14787">
        <v>-1.2</v>
      </c>
      <c r="J14787">
        <v>-1.7</v>
      </c>
    </row>
    <row r="14788" spans="1:10" x14ac:dyDescent="0.25">
      <c r="A14788" s="1">
        <v>43647</v>
      </c>
      <c r="B14788" t="s">
        <v>34</v>
      </c>
      <c r="C14788" t="s">
        <v>24</v>
      </c>
      <c r="D14788" t="s">
        <v>39</v>
      </c>
      <c r="E14788">
        <v>98.317930000000004</v>
      </c>
      <c r="F14788" t="s">
        <v>43</v>
      </c>
      <c r="G14788" t="s">
        <v>43</v>
      </c>
      <c r="H14788">
        <v>7.3</v>
      </c>
      <c r="I14788">
        <v>4.4000000000000004</v>
      </c>
      <c r="J14788">
        <v>2.5</v>
      </c>
    </row>
    <row r="14789" spans="1:10" x14ac:dyDescent="0.25">
      <c r="A14789" s="1">
        <v>43647</v>
      </c>
      <c r="B14789" t="s">
        <v>34</v>
      </c>
      <c r="C14789" t="s">
        <v>24</v>
      </c>
      <c r="D14789" t="s">
        <v>38</v>
      </c>
      <c r="E14789">
        <v>114.58882</v>
      </c>
      <c r="F14789" t="s">
        <v>43</v>
      </c>
      <c r="G14789" t="s">
        <v>43</v>
      </c>
      <c r="H14789">
        <v>7.2</v>
      </c>
      <c r="I14789">
        <v>-4.9000000000000004</v>
      </c>
      <c r="J14789">
        <v>-4.5</v>
      </c>
    </row>
    <row r="14790" spans="1:10" x14ac:dyDescent="0.25">
      <c r="A14790" s="1">
        <v>43647</v>
      </c>
      <c r="B14790" t="s">
        <v>34</v>
      </c>
      <c r="C14790" t="s">
        <v>24</v>
      </c>
      <c r="D14790" t="s">
        <v>37</v>
      </c>
      <c r="E14790">
        <v>92.597920000000002</v>
      </c>
      <c r="F14790" t="s">
        <v>43</v>
      </c>
      <c r="G14790" t="s">
        <v>43</v>
      </c>
      <c r="H14790">
        <v>-5.3</v>
      </c>
      <c r="I14790">
        <v>-10.7</v>
      </c>
      <c r="J14790">
        <v>-13.7</v>
      </c>
    </row>
    <row r="14791" spans="1:10" x14ac:dyDescent="0.25">
      <c r="A14791" s="1">
        <v>43647</v>
      </c>
      <c r="B14791" t="s">
        <v>34</v>
      </c>
      <c r="C14791" t="s">
        <v>24</v>
      </c>
      <c r="D14791" t="s">
        <v>36</v>
      </c>
      <c r="E14791">
        <v>83.157960000000003</v>
      </c>
      <c r="F14791" t="s">
        <v>43</v>
      </c>
      <c r="G14791" t="s">
        <v>43</v>
      </c>
      <c r="H14791">
        <v>0.8</v>
      </c>
      <c r="I14791">
        <v>3.4</v>
      </c>
      <c r="J14791">
        <v>3.8</v>
      </c>
    </row>
    <row r="14792" spans="1:10" x14ac:dyDescent="0.25">
      <c r="A14792" s="1">
        <v>43647</v>
      </c>
      <c r="B14792" t="s">
        <v>34</v>
      </c>
      <c r="C14792" t="s">
        <v>24</v>
      </c>
      <c r="D14792" t="s">
        <v>35</v>
      </c>
      <c r="E14792">
        <v>92.192099999999996</v>
      </c>
      <c r="F14792" t="s">
        <v>43</v>
      </c>
      <c r="G14792" t="s">
        <v>43</v>
      </c>
      <c r="H14792">
        <v>6</v>
      </c>
      <c r="I14792">
        <v>-3.1</v>
      </c>
      <c r="J14792">
        <v>-6.3</v>
      </c>
    </row>
    <row r="14793" spans="1:10" x14ac:dyDescent="0.25">
      <c r="A14793" s="1">
        <v>43647</v>
      </c>
      <c r="B14793" t="s">
        <v>34</v>
      </c>
      <c r="C14793" t="s">
        <v>25</v>
      </c>
      <c r="D14793" t="s">
        <v>40</v>
      </c>
      <c r="E14793">
        <v>95.539950000000005</v>
      </c>
      <c r="F14793">
        <v>95.285749999999993</v>
      </c>
      <c r="G14793">
        <v>1.2</v>
      </c>
      <c r="H14793">
        <v>1.5</v>
      </c>
      <c r="I14793">
        <v>-4.3</v>
      </c>
      <c r="J14793">
        <v>-4.7</v>
      </c>
    </row>
    <row r="14794" spans="1:10" x14ac:dyDescent="0.25">
      <c r="A14794" s="1">
        <v>43647</v>
      </c>
      <c r="B14794" t="s">
        <v>34</v>
      </c>
      <c r="C14794" t="s">
        <v>25</v>
      </c>
      <c r="D14794" t="s">
        <v>39</v>
      </c>
      <c r="E14794">
        <v>116.86221</v>
      </c>
      <c r="F14794" t="s">
        <v>43</v>
      </c>
      <c r="G14794" t="s">
        <v>43</v>
      </c>
      <c r="H14794">
        <v>10.1</v>
      </c>
      <c r="I14794">
        <v>7</v>
      </c>
      <c r="J14794">
        <v>4.8</v>
      </c>
    </row>
    <row r="14795" spans="1:10" x14ac:dyDescent="0.25">
      <c r="A14795" s="1">
        <v>43647</v>
      </c>
      <c r="B14795" t="s">
        <v>34</v>
      </c>
      <c r="C14795" t="s">
        <v>25</v>
      </c>
      <c r="D14795" t="s">
        <v>38</v>
      </c>
      <c r="E14795">
        <v>108.14655999999999</v>
      </c>
      <c r="F14795" t="s">
        <v>43</v>
      </c>
      <c r="G14795" t="s">
        <v>43</v>
      </c>
      <c r="H14795">
        <v>-2.6</v>
      </c>
      <c r="I14795">
        <v>-12.7</v>
      </c>
      <c r="J14795">
        <v>-12.5</v>
      </c>
    </row>
    <row r="14796" spans="1:10" x14ac:dyDescent="0.25">
      <c r="A14796" s="1">
        <v>43647</v>
      </c>
      <c r="B14796" t="s">
        <v>34</v>
      </c>
      <c r="C14796" t="s">
        <v>25</v>
      </c>
      <c r="D14796" t="s">
        <v>37</v>
      </c>
      <c r="E14796">
        <v>89.668670000000006</v>
      </c>
      <c r="F14796" t="s">
        <v>43</v>
      </c>
      <c r="G14796" t="s">
        <v>43</v>
      </c>
      <c r="H14796">
        <v>2.2999999999999998</v>
      </c>
      <c r="I14796">
        <v>0</v>
      </c>
      <c r="J14796">
        <v>-3</v>
      </c>
    </row>
    <row r="14797" spans="1:10" x14ac:dyDescent="0.25">
      <c r="A14797" s="1">
        <v>43647</v>
      </c>
      <c r="B14797" t="s">
        <v>34</v>
      </c>
      <c r="C14797" t="s">
        <v>25</v>
      </c>
      <c r="D14797" t="s">
        <v>36</v>
      </c>
      <c r="E14797">
        <v>81.749070000000003</v>
      </c>
      <c r="F14797" t="s">
        <v>43</v>
      </c>
      <c r="G14797" t="s">
        <v>43</v>
      </c>
      <c r="H14797">
        <v>1.6</v>
      </c>
      <c r="I14797">
        <v>-1.4</v>
      </c>
      <c r="J14797">
        <v>-0.7</v>
      </c>
    </row>
    <row r="14798" spans="1:10" x14ac:dyDescent="0.25">
      <c r="A14798" s="1">
        <v>43647</v>
      </c>
      <c r="B14798" t="s">
        <v>34</v>
      </c>
      <c r="C14798" t="s">
        <v>25</v>
      </c>
      <c r="D14798" t="s">
        <v>35</v>
      </c>
      <c r="E14798">
        <v>97.731899999999996</v>
      </c>
      <c r="F14798" t="s">
        <v>43</v>
      </c>
      <c r="G14798" t="s">
        <v>43</v>
      </c>
      <c r="H14798">
        <v>7.2</v>
      </c>
      <c r="I14798">
        <v>3.7</v>
      </c>
      <c r="J14798">
        <v>2.7</v>
      </c>
    </row>
    <row r="14799" spans="1:10" x14ac:dyDescent="0.25">
      <c r="A14799" s="1">
        <v>43647</v>
      </c>
      <c r="B14799" t="s">
        <v>34</v>
      </c>
      <c r="C14799" t="s">
        <v>26</v>
      </c>
      <c r="D14799" t="s">
        <v>40</v>
      </c>
      <c r="E14799">
        <v>88.264930000000007</v>
      </c>
      <c r="F14799">
        <v>88.088629999999995</v>
      </c>
      <c r="G14799">
        <v>0.4</v>
      </c>
      <c r="H14799">
        <v>3.5</v>
      </c>
      <c r="I14799">
        <v>3.7</v>
      </c>
      <c r="J14799">
        <v>3.8</v>
      </c>
    </row>
    <row r="14800" spans="1:10" x14ac:dyDescent="0.25">
      <c r="A14800" s="1">
        <v>43647</v>
      </c>
      <c r="B14800" t="s">
        <v>34</v>
      </c>
      <c r="C14800" t="s">
        <v>26</v>
      </c>
      <c r="D14800" t="s">
        <v>39</v>
      </c>
      <c r="E14800">
        <v>110.25485</v>
      </c>
      <c r="F14800" t="s">
        <v>43</v>
      </c>
      <c r="G14800" t="s">
        <v>43</v>
      </c>
      <c r="H14800">
        <v>4.4000000000000004</v>
      </c>
      <c r="I14800">
        <v>8.9</v>
      </c>
      <c r="J14800">
        <v>7.1</v>
      </c>
    </row>
    <row r="14801" spans="1:10" x14ac:dyDescent="0.25">
      <c r="A14801" s="1">
        <v>43647</v>
      </c>
      <c r="B14801" t="s">
        <v>34</v>
      </c>
      <c r="C14801" t="s">
        <v>26</v>
      </c>
      <c r="D14801" t="s">
        <v>38</v>
      </c>
      <c r="E14801">
        <v>75.912199999999999</v>
      </c>
      <c r="F14801" t="s">
        <v>43</v>
      </c>
      <c r="G14801" t="s">
        <v>43</v>
      </c>
      <c r="H14801">
        <v>8.8000000000000007</v>
      </c>
      <c r="I14801">
        <v>11.1</v>
      </c>
      <c r="J14801">
        <v>9.9</v>
      </c>
    </row>
    <row r="14802" spans="1:10" x14ac:dyDescent="0.25">
      <c r="A14802" s="1">
        <v>43647</v>
      </c>
      <c r="B14802" t="s">
        <v>34</v>
      </c>
      <c r="C14802" t="s">
        <v>26</v>
      </c>
      <c r="D14802" t="s">
        <v>37</v>
      </c>
      <c r="E14802">
        <v>110.78194000000001</v>
      </c>
      <c r="F14802" t="s">
        <v>43</v>
      </c>
      <c r="G14802" t="s">
        <v>43</v>
      </c>
      <c r="H14802">
        <v>1</v>
      </c>
      <c r="I14802">
        <v>-0.1</v>
      </c>
      <c r="J14802">
        <v>0.6</v>
      </c>
    </row>
    <row r="14803" spans="1:10" x14ac:dyDescent="0.25">
      <c r="A14803" s="1">
        <v>43647</v>
      </c>
      <c r="B14803" t="s">
        <v>34</v>
      </c>
      <c r="C14803" t="s">
        <v>26</v>
      </c>
      <c r="D14803" t="s">
        <v>36</v>
      </c>
      <c r="E14803">
        <v>86.49776</v>
      </c>
      <c r="F14803" t="s">
        <v>43</v>
      </c>
      <c r="G14803" t="s">
        <v>43</v>
      </c>
      <c r="H14803">
        <v>-3.6</v>
      </c>
      <c r="I14803">
        <v>-4.0999999999999996</v>
      </c>
      <c r="J14803">
        <v>-2.1</v>
      </c>
    </row>
    <row r="14804" spans="1:10" x14ac:dyDescent="0.25">
      <c r="A14804" s="1">
        <v>43647</v>
      </c>
      <c r="B14804" t="s">
        <v>34</v>
      </c>
      <c r="C14804" t="s">
        <v>26</v>
      </c>
      <c r="D14804" t="s">
        <v>35</v>
      </c>
      <c r="E14804">
        <v>84.495189999999994</v>
      </c>
      <c r="F14804" t="s">
        <v>43</v>
      </c>
      <c r="G14804" t="s">
        <v>43</v>
      </c>
      <c r="H14804">
        <v>15.2</v>
      </c>
      <c r="I14804">
        <v>6.6</v>
      </c>
      <c r="J14804">
        <v>6</v>
      </c>
    </row>
    <row r="14805" spans="1:10" x14ac:dyDescent="0.25">
      <c r="A14805" s="1">
        <v>43647</v>
      </c>
      <c r="B14805" t="s">
        <v>34</v>
      </c>
      <c r="C14805" t="s">
        <v>27</v>
      </c>
      <c r="D14805" t="s">
        <v>40</v>
      </c>
      <c r="E14805">
        <v>101.08501</v>
      </c>
      <c r="F14805">
        <v>98.076509999999999</v>
      </c>
      <c r="G14805">
        <v>1.1000000000000001</v>
      </c>
      <c r="H14805">
        <v>-0.8</v>
      </c>
      <c r="I14805">
        <v>-2.2000000000000002</v>
      </c>
      <c r="J14805">
        <v>-1.5</v>
      </c>
    </row>
    <row r="14806" spans="1:10" x14ac:dyDescent="0.25">
      <c r="A14806" s="1">
        <v>43647</v>
      </c>
      <c r="B14806" t="s">
        <v>34</v>
      </c>
      <c r="C14806" t="s">
        <v>27</v>
      </c>
      <c r="D14806" t="s">
        <v>39</v>
      </c>
      <c r="E14806">
        <v>123.96768</v>
      </c>
      <c r="F14806" t="s">
        <v>43</v>
      </c>
      <c r="G14806" t="s">
        <v>43</v>
      </c>
      <c r="H14806">
        <v>-7.3</v>
      </c>
      <c r="I14806">
        <v>-2.9</v>
      </c>
      <c r="J14806">
        <v>-5</v>
      </c>
    </row>
    <row r="14807" spans="1:10" x14ac:dyDescent="0.25">
      <c r="A14807" s="1">
        <v>43647</v>
      </c>
      <c r="B14807" t="s">
        <v>34</v>
      </c>
      <c r="C14807" t="s">
        <v>27</v>
      </c>
      <c r="D14807" t="s">
        <v>38</v>
      </c>
      <c r="E14807">
        <v>107.95551</v>
      </c>
      <c r="F14807" t="s">
        <v>43</v>
      </c>
      <c r="G14807" t="s">
        <v>43</v>
      </c>
      <c r="H14807">
        <v>0.1</v>
      </c>
      <c r="I14807">
        <v>-3.5</v>
      </c>
      <c r="J14807">
        <v>-3.6</v>
      </c>
    </row>
    <row r="14808" spans="1:10" x14ac:dyDescent="0.25">
      <c r="A14808" s="1">
        <v>43647</v>
      </c>
      <c r="B14808" t="s">
        <v>34</v>
      </c>
      <c r="C14808" t="s">
        <v>27</v>
      </c>
      <c r="D14808" t="s">
        <v>37</v>
      </c>
      <c r="E14808">
        <v>88.193520000000007</v>
      </c>
      <c r="F14808" t="s">
        <v>43</v>
      </c>
      <c r="G14808" t="s">
        <v>43</v>
      </c>
      <c r="H14808">
        <v>-3.8</v>
      </c>
      <c r="I14808">
        <v>-2.2999999999999998</v>
      </c>
      <c r="J14808">
        <v>-4.3</v>
      </c>
    </row>
    <row r="14809" spans="1:10" x14ac:dyDescent="0.25">
      <c r="A14809" s="1">
        <v>43647</v>
      </c>
      <c r="B14809" t="s">
        <v>34</v>
      </c>
      <c r="C14809" t="s">
        <v>27</v>
      </c>
      <c r="D14809" t="s">
        <v>36</v>
      </c>
      <c r="E14809">
        <v>98.852999999999994</v>
      </c>
      <c r="F14809" t="s">
        <v>43</v>
      </c>
      <c r="G14809" t="s">
        <v>43</v>
      </c>
      <c r="H14809">
        <v>0.1</v>
      </c>
      <c r="I14809">
        <v>-2.1</v>
      </c>
      <c r="J14809">
        <v>0.2</v>
      </c>
    </row>
    <row r="14810" spans="1:10" x14ac:dyDescent="0.25">
      <c r="A14810" s="1">
        <v>43647</v>
      </c>
      <c r="B14810" t="s">
        <v>34</v>
      </c>
      <c r="C14810" t="s">
        <v>27</v>
      </c>
      <c r="D14810" t="s">
        <v>35</v>
      </c>
      <c r="E14810">
        <v>114.03532</v>
      </c>
      <c r="F14810" t="s">
        <v>43</v>
      </c>
      <c r="G14810" t="s">
        <v>43</v>
      </c>
      <c r="H14810">
        <v>8.9</v>
      </c>
      <c r="I14810">
        <v>6.2</v>
      </c>
      <c r="J14810">
        <v>12.2</v>
      </c>
    </row>
    <row r="14811" spans="1:10" x14ac:dyDescent="0.25">
      <c r="A14811" s="1">
        <v>43647</v>
      </c>
      <c r="B14811" t="s">
        <v>34</v>
      </c>
      <c r="C14811" t="s">
        <v>28</v>
      </c>
      <c r="D14811" t="s">
        <v>40</v>
      </c>
      <c r="E14811">
        <v>85.870230000000006</v>
      </c>
      <c r="F14811">
        <v>86.760930000000002</v>
      </c>
      <c r="G14811">
        <v>1.1000000000000001</v>
      </c>
      <c r="H14811">
        <v>3.7</v>
      </c>
      <c r="I14811">
        <v>3.2</v>
      </c>
      <c r="J14811">
        <v>3.6</v>
      </c>
    </row>
    <row r="14812" spans="1:10" x14ac:dyDescent="0.25">
      <c r="A14812" s="1">
        <v>43647</v>
      </c>
      <c r="B14812" t="s">
        <v>34</v>
      </c>
      <c r="C14812" t="s">
        <v>28</v>
      </c>
      <c r="D14812" t="s">
        <v>39</v>
      </c>
      <c r="E14812">
        <v>97.083960000000005</v>
      </c>
      <c r="F14812" t="s">
        <v>43</v>
      </c>
      <c r="G14812" t="s">
        <v>43</v>
      </c>
      <c r="H14812">
        <v>-0.3</v>
      </c>
      <c r="I14812">
        <v>-3.7</v>
      </c>
      <c r="J14812">
        <v>-0.6</v>
      </c>
    </row>
    <row r="14813" spans="1:10" x14ac:dyDescent="0.25">
      <c r="A14813" s="1">
        <v>43647</v>
      </c>
      <c r="B14813" t="s">
        <v>34</v>
      </c>
      <c r="C14813" t="s">
        <v>28</v>
      </c>
      <c r="D14813" t="s">
        <v>38</v>
      </c>
      <c r="E14813">
        <v>86.858720000000005</v>
      </c>
      <c r="F14813" t="s">
        <v>43</v>
      </c>
      <c r="G14813" t="s">
        <v>43</v>
      </c>
      <c r="H14813">
        <v>5.7</v>
      </c>
      <c r="I14813">
        <v>4</v>
      </c>
      <c r="J14813">
        <v>3.7</v>
      </c>
    </row>
    <row r="14814" spans="1:10" x14ac:dyDescent="0.25">
      <c r="A14814" s="1">
        <v>43647</v>
      </c>
      <c r="B14814" t="s">
        <v>34</v>
      </c>
      <c r="C14814" t="s">
        <v>28</v>
      </c>
      <c r="D14814" t="s">
        <v>37</v>
      </c>
      <c r="E14814">
        <v>92.177049999999994</v>
      </c>
      <c r="F14814" t="s">
        <v>43</v>
      </c>
      <c r="G14814" t="s">
        <v>43</v>
      </c>
      <c r="H14814">
        <v>-1.2</v>
      </c>
      <c r="I14814">
        <v>-2</v>
      </c>
      <c r="J14814">
        <v>-3.8</v>
      </c>
    </row>
    <row r="14815" spans="1:10" x14ac:dyDescent="0.25">
      <c r="A14815" s="1">
        <v>43647</v>
      </c>
      <c r="B14815" t="s">
        <v>34</v>
      </c>
      <c r="C14815" t="s">
        <v>28</v>
      </c>
      <c r="D14815" t="s">
        <v>36</v>
      </c>
      <c r="E14815">
        <v>81.40043</v>
      </c>
      <c r="F14815" t="s">
        <v>43</v>
      </c>
      <c r="G14815" t="s">
        <v>43</v>
      </c>
      <c r="H14815">
        <v>4.5999999999999996</v>
      </c>
      <c r="I14815">
        <v>6.7</v>
      </c>
      <c r="J14815">
        <v>7.6</v>
      </c>
    </row>
    <row r="14816" spans="1:10" x14ac:dyDescent="0.25">
      <c r="A14816" s="1">
        <v>43647</v>
      </c>
      <c r="B14816" t="s">
        <v>34</v>
      </c>
      <c r="C14816" t="s">
        <v>28</v>
      </c>
      <c r="D14816" t="s">
        <v>35</v>
      </c>
      <c r="E14816">
        <v>80.692359999999994</v>
      </c>
      <c r="F14816" t="s">
        <v>43</v>
      </c>
      <c r="G14816" t="s">
        <v>43</v>
      </c>
      <c r="H14816">
        <v>6.4</v>
      </c>
      <c r="I14816">
        <v>3.7</v>
      </c>
      <c r="J14816">
        <v>4</v>
      </c>
    </row>
    <row r="14817" spans="1:10" x14ac:dyDescent="0.25">
      <c r="A14817" s="1">
        <v>43647</v>
      </c>
      <c r="B14817" t="s">
        <v>34</v>
      </c>
      <c r="C14817" t="s">
        <v>29</v>
      </c>
      <c r="D14817" t="s">
        <v>40</v>
      </c>
      <c r="E14817">
        <v>91.238060000000004</v>
      </c>
      <c r="F14817">
        <v>90.666200000000003</v>
      </c>
      <c r="G14817">
        <v>-0.2</v>
      </c>
      <c r="H14817">
        <v>-3</v>
      </c>
      <c r="I14817">
        <v>-1.7</v>
      </c>
      <c r="J14817">
        <v>-1.5</v>
      </c>
    </row>
    <row r="14818" spans="1:10" x14ac:dyDescent="0.25">
      <c r="A14818" s="1">
        <v>43647</v>
      </c>
      <c r="B14818" t="s">
        <v>34</v>
      </c>
      <c r="C14818" t="s">
        <v>29</v>
      </c>
      <c r="D14818" t="s">
        <v>39</v>
      </c>
      <c r="E14818">
        <v>101.34378</v>
      </c>
      <c r="F14818" t="s">
        <v>43</v>
      </c>
      <c r="G14818" t="s">
        <v>43</v>
      </c>
      <c r="H14818">
        <v>-1.7</v>
      </c>
      <c r="I14818">
        <v>0.6</v>
      </c>
      <c r="J14818">
        <v>0.8</v>
      </c>
    </row>
    <row r="14819" spans="1:10" x14ac:dyDescent="0.25">
      <c r="A14819" s="1">
        <v>43647</v>
      </c>
      <c r="B14819" t="s">
        <v>34</v>
      </c>
      <c r="C14819" t="s">
        <v>29</v>
      </c>
      <c r="D14819" t="s">
        <v>38</v>
      </c>
      <c r="E14819">
        <v>95.806100000000001</v>
      </c>
      <c r="F14819" t="s">
        <v>43</v>
      </c>
      <c r="G14819" t="s">
        <v>43</v>
      </c>
      <c r="H14819">
        <v>-2.2000000000000002</v>
      </c>
      <c r="I14819">
        <v>-1.8</v>
      </c>
      <c r="J14819">
        <v>-2.8</v>
      </c>
    </row>
    <row r="14820" spans="1:10" x14ac:dyDescent="0.25">
      <c r="A14820" s="1">
        <v>43647</v>
      </c>
      <c r="B14820" t="s">
        <v>34</v>
      </c>
      <c r="C14820" t="s">
        <v>29</v>
      </c>
      <c r="D14820" t="s">
        <v>37</v>
      </c>
      <c r="E14820">
        <v>89.344700000000003</v>
      </c>
      <c r="F14820" t="s">
        <v>43</v>
      </c>
      <c r="G14820" t="s">
        <v>43</v>
      </c>
      <c r="H14820">
        <v>-2.2999999999999998</v>
      </c>
      <c r="I14820">
        <v>2.7</v>
      </c>
      <c r="J14820">
        <v>3.1</v>
      </c>
    </row>
    <row r="14821" spans="1:10" x14ac:dyDescent="0.25">
      <c r="A14821" s="1">
        <v>43647</v>
      </c>
      <c r="B14821" t="s">
        <v>34</v>
      </c>
      <c r="C14821" t="s">
        <v>29</v>
      </c>
      <c r="D14821" t="s">
        <v>36</v>
      </c>
      <c r="E14821">
        <v>84.704130000000006</v>
      </c>
      <c r="F14821" t="s">
        <v>43</v>
      </c>
      <c r="G14821" t="s">
        <v>43</v>
      </c>
      <c r="H14821">
        <v>-4.4000000000000004</v>
      </c>
      <c r="I14821">
        <v>-3.3</v>
      </c>
      <c r="J14821">
        <v>-2.7</v>
      </c>
    </row>
    <row r="14822" spans="1:10" x14ac:dyDescent="0.25">
      <c r="A14822" s="1">
        <v>43647</v>
      </c>
      <c r="B14822" t="s">
        <v>34</v>
      </c>
      <c r="C14822" t="s">
        <v>29</v>
      </c>
      <c r="D14822" t="s">
        <v>35</v>
      </c>
      <c r="E14822">
        <v>99.83878</v>
      </c>
      <c r="F14822" t="s">
        <v>43</v>
      </c>
      <c r="G14822" t="s">
        <v>43</v>
      </c>
      <c r="H14822">
        <v>-3.8</v>
      </c>
      <c r="I14822">
        <v>-10.199999999999999</v>
      </c>
      <c r="J14822">
        <v>-8.1</v>
      </c>
    </row>
    <row r="14823" spans="1:10" x14ac:dyDescent="0.25">
      <c r="A14823" s="1">
        <v>43647</v>
      </c>
      <c r="B14823" t="s">
        <v>34</v>
      </c>
      <c r="C14823" t="s">
        <v>32</v>
      </c>
      <c r="D14823" t="s">
        <v>40</v>
      </c>
      <c r="E14823">
        <v>94.723470000000006</v>
      </c>
      <c r="F14823">
        <v>88.472430000000003</v>
      </c>
      <c r="G14823">
        <v>-0.3</v>
      </c>
      <c r="H14823">
        <v>-1.1000000000000001</v>
      </c>
      <c r="I14823">
        <v>-3.3</v>
      </c>
      <c r="J14823">
        <v>-2.8</v>
      </c>
    </row>
    <row r="14824" spans="1:10" x14ac:dyDescent="0.25">
      <c r="A14824" s="1">
        <v>43647</v>
      </c>
      <c r="B14824" t="s">
        <v>34</v>
      </c>
      <c r="C14824" t="s">
        <v>32</v>
      </c>
      <c r="D14824" t="s">
        <v>39</v>
      </c>
      <c r="E14824">
        <v>127.99719</v>
      </c>
      <c r="F14824" t="s">
        <v>43</v>
      </c>
      <c r="G14824" t="s">
        <v>43</v>
      </c>
      <c r="H14824">
        <v>1.7</v>
      </c>
      <c r="I14824">
        <v>7</v>
      </c>
      <c r="J14824">
        <v>7.1</v>
      </c>
    </row>
    <row r="14825" spans="1:10" x14ac:dyDescent="0.25">
      <c r="A14825" s="1">
        <v>43647</v>
      </c>
      <c r="B14825" t="s">
        <v>34</v>
      </c>
      <c r="C14825" t="s">
        <v>32</v>
      </c>
      <c r="D14825" t="s">
        <v>38</v>
      </c>
      <c r="E14825">
        <v>105.34356</v>
      </c>
      <c r="F14825" t="s">
        <v>43</v>
      </c>
      <c r="G14825" t="s">
        <v>43</v>
      </c>
      <c r="H14825">
        <v>-5.0999999999999996</v>
      </c>
      <c r="I14825">
        <v>-4.0999999999999996</v>
      </c>
      <c r="J14825">
        <v>-3.2</v>
      </c>
    </row>
    <row r="14826" spans="1:10" x14ac:dyDescent="0.25">
      <c r="A14826" s="1">
        <v>43647</v>
      </c>
      <c r="B14826" t="s">
        <v>34</v>
      </c>
      <c r="C14826" t="s">
        <v>32</v>
      </c>
      <c r="D14826" t="s">
        <v>37</v>
      </c>
      <c r="E14826">
        <v>76.677350000000004</v>
      </c>
      <c r="F14826" t="s">
        <v>43</v>
      </c>
      <c r="G14826" t="s">
        <v>43</v>
      </c>
      <c r="H14826">
        <v>-6.9</v>
      </c>
      <c r="I14826">
        <v>-6.6</v>
      </c>
      <c r="J14826">
        <v>-5.4</v>
      </c>
    </row>
    <row r="14827" spans="1:10" x14ac:dyDescent="0.25">
      <c r="A14827" s="1">
        <v>43647</v>
      </c>
      <c r="B14827" t="s">
        <v>34</v>
      </c>
      <c r="C14827" t="s">
        <v>32</v>
      </c>
      <c r="D14827" t="s">
        <v>36</v>
      </c>
      <c r="E14827">
        <v>84.008930000000007</v>
      </c>
      <c r="F14827" t="s">
        <v>43</v>
      </c>
      <c r="G14827" t="s">
        <v>43</v>
      </c>
      <c r="H14827">
        <v>2.6</v>
      </c>
      <c r="I14827">
        <v>-5.2</v>
      </c>
      <c r="J14827">
        <v>-4.2</v>
      </c>
    </row>
    <row r="14828" spans="1:10" x14ac:dyDescent="0.25">
      <c r="A14828" s="1">
        <v>43647</v>
      </c>
      <c r="B14828" t="s">
        <v>34</v>
      </c>
      <c r="C14828" t="s">
        <v>32</v>
      </c>
      <c r="D14828" t="s">
        <v>35</v>
      </c>
      <c r="E14828">
        <v>113.96727</v>
      </c>
      <c r="F14828" t="s">
        <v>43</v>
      </c>
      <c r="G14828" t="s">
        <v>43</v>
      </c>
      <c r="H14828">
        <v>9.8000000000000007</v>
      </c>
      <c r="I14828">
        <v>-2.4</v>
      </c>
      <c r="J14828">
        <v>-6.3</v>
      </c>
    </row>
    <row r="14829" spans="1:10" x14ac:dyDescent="0.25">
      <c r="A14829" s="1">
        <v>43647</v>
      </c>
      <c r="B14829" t="s">
        <v>34</v>
      </c>
      <c r="C14829" t="s">
        <v>33</v>
      </c>
      <c r="D14829" t="s">
        <v>40</v>
      </c>
      <c r="E14829">
        <v>106.03579000000001</v>
      </c>
      <c r="F14829">
        <v>105.87470999999999</v>
      </c>
      <c r="G14829">
        <v>7.2</v>
      </c>
      <c r="H14829">
        <v>-0.8</v>
      </c>
      <c r="I14829">
        <v>-0.8</v>
      </c>
      <c r="J14829">
        <v>1.3</v>
      </c>
    </row>
    <row r="14830" spans="1:10" x14ac:dyDescent="0.25">
      <c r="A14830" s="1">
        <v>43647</v>
      </c>
      <c r="B14830" t="s">
        <v>34</v>
      </c>
      <c r="C14830" t="s">
        <v>33</v>
      </c>
      <c r="D14830" t="s">
        <v>39</v>
      </c>
      <c r="E14830">
        <v>153.16396</v>
      </c>
      <c r="F14830" t="s">
        <v>43</v>
      </c>
      <c r="G14830" t="s">
        <v>43</v>
      </c>
      <c r="H14830">
        <v>0.7</v>
      </c>
      <c r="I14830">
        <v>-1.4</v>
      </c>
      <c r="J14830">
        <v>-0.3</v>
      </c>
    </row>
    <row r="14831" spans="1:10" x14ac:dyDescent="0.25">
      <c r="A14831" s="1">
        <v>43647</v>
      </c>
      <c r="B14831" t="s">
        <v>34</v>
      </c>
      <c r="C14831" t="s">
        <v>33</v>
      </c>
      <c r="D14831" t="s">
        <v>38</v>
      </c>
      <c r="E14831">
        <v>122.83414</v>
      </c>
      <c r="F14831" t="s">
        <v>43</v>
      </c>
      <c r="G14831" t="s">
        <v>43</v>
      </c>
      <c r="H14831">
        <v>-4</v>
      </c>
      <c r="I14831">
        <v>0.5</v>
      </c>
      <c r="J14831">
        <v>5.8</v>
      </c>
    </row>
    <row r="14832" spans="1:10" x14ac:dyDescent="0.25">
      <c r="A14832" s="1">
        <v>43647</v>
      </c>
      <c r="B14832" t="s">
        <v>34</v>
      </c>
      <c r="C14832" t="s">
        <v>33</v>
      </c>
      <c r="D14832" t="s">
        <v>37</v>
      </c>
      <c r="E14832">
        <v>96.628900000000002</v>
      </c>
      <c r="F14832" t="s">
        <v>43</v>
      </c>
      <c r="G14832" t="s">
        <v>43</v>
      </c>
      <c r="H14832">
        <v>-5.2</v>
      </c>
      <c r="I14832">
        <v>-2</v>
      </c>
      <c r="J14832">
        <v>-4.2</v>
      </c>
    </row>
    <row r="14833" spans="1:10" x14ac:dyDescent="0.25">
      <c r="A14833" s="1">
        <v>43647</v>
      </c>
      <c r="B14833" t="s">
        <v>34</v>
      </c>
      <c r="C14833" t="s">
        <v>33</v>
      </c>
      <c r="D14833" t="s">
        <v>36</v>
      </c>
      <c r="E14833">
        <v>81.087720000000004</v>
      </c>
      <c r="F14833" t="s">
        <v>43</v>
      </c>
      <c r="G14833" t="s">
        <v>43</v>
      </c>
      <c r="H14833">
        <v>-2.2999999999999998</v>
      </c>
      <c r="I14833">
        <v>-9.1</v>
      </c>
      <c r="J14833">
        <v>-1.2</v>
      </c>
    </row>
    <row r="14834" spans="1:10" x14ac:dyDescent="0.25">
      <c r="A14834" s="1">
        <v>43647</v>
      </c>
      <c r="B14834" t="s">
        <v>34</v>
      </c>
      <c r="C14834" t="s">
        <v>33</v>
      </c>
      <c r="D14834" t="s">
        <v>35</v>
      </c>
      <c r="E14834">
        <v>104.33703</v>
      </c>
      <c r="F14834" t="s">
        <v>43</v>
      </c>
      <c r="G14834" t="s">
        <v>43</v>
      </c>
      <c r="H14834">
        <v>16</v>
      </c>
      <c r="I14834">
        <v>9</v>
      </c>
      <c r="J14834">
        <v>2.1</v>
      </c>
    </row>
    <row r="14835" spans="1:10" x14ac:dyDescent="0.25">
      <c r="A14835" s="1">
        <v>43678</v>
      </c>
      <c r="B14835" t="s">
        <v>5</v>
      </c>
      <c r="C14835" t="s">
        <v>16</v>
      </c>
      <c r="D14835" t="s">
        <v>40</v>
      </c>
      <c r="E14835">
        <v>82.053070000000005</v>
      </c>
      <c r="F14835">
        <v>81.57893</v>
      </c>
      <c r="G14835">
        <v>-2.7</v>
      </c>
      <c r="H14835">
        <v>1.1000000000000001</v>
      </c>
      <c r="I14835">
        <v>1.1000000000000001</v>
      </c>
      <c r="J14835">
        <v>0.1</v>
      </c>
    </row>
    <row r="14836" spans="1:10" x14ac:dyDescent="0.25">
      <c r="A14836" s="1">
        <v>43678</v>
      </c>
      <c r="B14836" t="s">
        <v>5</v>
      </c>
      <c r="C14836" t="s">
        <v>16</v>
      </c>
      <c r="D14836" t="s">
        <v>39</v>
      </c>
      <c r="E14836">
        <v>89.916200000000003</v>
      </c>
      <c r="F14836" t="s">
        <v>43</v>
      </c>
      <c r="G14836" t="s">
        <v>43</v>
      </c>
      <c r="H14836">
        <v>-11.5</v>
      </c>
      <c r="I14836">
        <v>8</v>
      </c>
      <c r="J14836">
        <v>13.1</v>
      </c>
    </row>
    <row r="14837" spans="1:10" x14ac:dyDescent="0.25">
      <c r="A14837" s="1">
        <v>43678</v>
      </c>
      <c r="B14837" t="s">
        <v>5</v>
      </c>
      <c r="C14837" t="s">
        <v>16</v>
      </c>
      <c r="D14837" t="s">
        <v>38</v>
      </c>
      <c r="E14837">
        <v>84.902180000000001</v>
      </c>
      <c r="F14837" t="s">
        <v>43</v>
      </c>
      <c r="G14837" t="s">
        <v>43</v>
      </c>
      <c r="H14837">
        <v>-1.3</v>
      </c>
      <c r="I14837">
        <v>-2.8</v>
      </c>
      <c r="J14837">
        <v>-2.8</v>
      </c>
    </row>
    <row r="14838" spans="1:10" x14ac:dyDescent="0.25">
      <c r="A14838" s="1">
        <v>43678</v>
      </c>
      <c r="B14838" t="s">
        <v>5</v>
      </c>
      <c r="C14838" t="s">
        <v>16</v>
      </c>
      <c r="D14838" t="s">
        <v>37</v>
      </c>
      <c r="E14838">
        <v>72.369150000000005</v>
      </c>
      <c r="F14838" t="s">
        <v>43</v>
      </c>
      <c r="G14838" t="s">
        <v>43</v>
      </c>
      <c r="H14838">
        <v>6.3</v>
      </c>
      <c r="I14838">
        <v>3.5</v>
      </c>
      <c r="J14838">
        <v>1.4</v>
      </c>
    </row>
    <row r="14839" spans="1:10" x14ac:dyDescent="0.25">
      <c r="A14839" s="1">
        <v>43678</v>
      </c>
      <c r="B14839" t="s">
        <v>5</v>
      </c>
      <c r="C14839" t="s">
        <v>16</v>
      </c>
      <c r="D14839" t="s">
        <v>36</v>
      </c>
      <c r="E14839">
        <v>86.950209999999998</v>
      </c>
      <c r="F14839" t="s">
        <v>43</v>
      </c>
      <c r="G14839" t="s">
        <v>43</v>
      </c>
      <c r="H14839">
        <v>3.9</v>
      </c>
      <c r="I14839">
        <v>4.8</v>
      </c>
      <c r="J14839">
        <v>4.5</v>
      </c>
    </row>
    <row r="14840" spans="1:10" x14ac:dyDescent="0.25">
      <c r="A14840" s="1">
        <v>43678</v>
      </c>
      <c r="B14840" t="s">
        <v>5</v>
      </c>
      <c r="C14840" t="s">
        <v>16</v>
      </c>
      <c r="D14840" t="s">
        <v>35</v>
      </c>
      <c r="E14840">
        <v>75.272440000000003</v>
      </c>
      <c r="F14840" t="s">
        <v>43</v>
      </c>
      <c r="G14840" t="s">
        <v>43</v>
      </c>
      <c r="H14840">
        <v>13</v>
      </c>
      <c r="I14840">
        <v>-22.9</v>
      </c>
      <c r="J14840">
        <v>-32.6</v>
      </c>
    </row>
    <row r="14841" spans="1:10" x14ac:dyDescent="0.25">
      <c r="A14841" s="1">
        <v>43678</v>
      </c>
      <c r="B14841" t="s">
        <v>5</v>
      </c>
      <c r="C14841" t="s">
        <v>19</v>
      </c>
      <c r="D14841" t="s">
        <v>40</v>
      </c>
      <c r="E14841">
        <v>81.719110000000001</v>
      </c>
      <c r="F14841">
        <v>82.055970000000002</v>
      </c>
      <c r="G14841">
        <v>-0.7</v>
      </c>
      <c r="H14841">
        <v>-0.1</v>
      </c>
      <c r="I14841">
        <v>3.9</v>
      </c>
      <c r="J14841">
        <v>4.3</v>
      </c>
    </row>
    <row r="14842" spans="1:10" x14ac:dyDescent="0.25">
      <c r="A14842" s="1">
        <v>43678</v>
      </c>
      <c r="B14842" t="s">
        <v>5</v>
      </c>
      <c r="C14842" t="s">
        <v>19</v>
      </c>
      <c r="D14842" t="s">
        <v>39</v>
      </c>
      <c r="E14842">
        <v>102.41896</v>
      </c>
      <c r="F14842" t="s">
        <v>43</v>
      </c>
      <c r="G14842" t="s">
        <v>43</v>
      </c>
      <c r="H14842">
        <v>-1.6</v>
      </c>
      <c r="I14842">
        <v>1.7</v>
      </c>
      <c r="J14842">
        <v>3</v>
      </c>
    </row>
    <row r="14843" spans="1:10" x14ac:dyDescent="0.25">
      <c r="A14843" s="1">
        <v>43678</v>
      </c>
      <c r="B14843" t="s">
        <v>5</v>
      </c>
      <c r="C14843" t="s">
        <v>19</v>
      </c>
      <c r="D14843" t="s">
        <v>38</v>
      </c>
      <c r="E14843">
        <v>91.149739999999994</v>
      </c>
      <c r="F14843" t="s">
        <v>43</v>
      </c>
      <c r="G14843" t="s">
        <v>43</v>
      </c>
      <c r="H14843">
        <v>1.8</v>
      </c>
      <c r="I14843">
        <v>1</v>
      </c>
      <c r="J14843">
        <v>-0.8</v>
      </c>
    </row>
    <row r="14844" spans="1:10" x14ac:dyDescent="0.25">
      <c r="A14844" s="1">
        <v>43678</v>
      </c>
      <c r="B14844" t="s">
        <v>5</v>
      </c>
      <c r="C14844" t="s">
        <v>19</v>
      </c>
      <c r="D14844" t="s">
        <v>37</v>
      </c>
      <c r="E14844">
        <v>73.520690000000002</v>
      </c>
      <c r="F14844" t="s">
        <v>43</v>
      </c>
      <c r="G14844" t="s">
        <v>43</v>
      </c>
      <c r="H14844">
        <v>-13.5</v>
      </c>
      <c r="I14844">
        <v>-1.9</v>
      </c>
      <c r="J14844">
        <v>-0.8</v>
      </c>
    </row>
    <row r="14845" spans="1:10" x14ac:dyDescent="0.25">
      <c r="A14845" s="1">
        <v>43678</v>
      </c>
      <c r="B14845" t="s">
        <v>5</v>
      </c>
      <c r="C14845" t="s">
        <v>19</v>
      </c>
      <c r="D14845" t="s">
        <v>36</v>
      </c>
      <c r="E14845">
        <v>77.233260000000001</v>
      </c>
      <c r="F14845" t="s">
        <v>43</v>
      </c>
      <c r="G14845" t="s">
        <v>43</v>
      </c>
      <c r="H14845">
        <v>8.1999999999999993</v>
      </c>
      <c r="I14845">
        <v>8.6</v>
      </c>
      <c r="J14845">
        <v>10.4</v>
      </c>
    </row>
    <row r="14846" spans="1:10" x14ac:dyDescent="0.25">
      <c r="A14846" s="1">
        <v>43678</v>
      </c>
      <c r="B14846" t="s">
        <v>5</v>
      </c>
      <c r="C14846" t="s">
        <v>19</v>
      </c>
      <c r="D14846" t="s">
        <v>35</v>
      </c>
      <c r="E14846">
        <v>78.305139999999994</v>
      </c>
      <c r="F14846" t="s">
        <v>43</v>
      </c>
      <c r="G14846" t="s">
        <v>43</v>
      </c>
      <c r="H14846">
        <v>-0.5</v>
      </c>
      <c r="I14846">
        <v>12</v>
      </c>
      <c r="J14846">
        <v>8.6999999999999993</v>
      </c>
    </row>
    <row r="14847" spans="1:10" x14ac:dyDescent="0.25">
      <c r="A14847" s="1">
        <v>43678</v>
      </c>
      <c r="B14847" t="s">
        <v>5</v>
      </c>
      <c r="C14847" t="s">
        <v>22</v>
      </c>
      <c r="D14847" t="s">
        <v>40</v>
      </c>
      <c r="E14847">
        <v>89.480990000000006</v>
      </c>
      <c r="F14847">
        <v>88.730789999999999</v>
      </c>
      <c r="G14847">
        <v>-0.5</v>
      </c>
      <c r="H14847">
        <v>0.9</v>
      </c>
      <c r="I14847">
        <v>2.2999999999999998</v>
      </c>
      <c r="J14847">
        <v>1.8</v>
      </c>
    </row>
    <row r="14848" spans="1:10" x14ac:dyDescent="0.25">
      <c r="A14848" s="1">
        <v>43678</v>
      </c>
      <c r="B14848" t="s">
        <v>5</v>
      </c>
      <c r="C14848" t="s">
        <v>22</v>
      </c>
      <c r="D14848" t="s">
        <v>39</v>
      </c>
      <c r="E14848">
        <v>73.515619999999998</v>
      </c>
      <c r="F14848" t="s">
        <v>43</v>
      </c>
      <c r="G14848" t="s">
        <v>43</v>
      </c>
      <c r="H14848">
        <v>6.9</v>
      </c>
      <c r="I14848">
        <v>5.9</v>
      </c>
      <c r="J14848">
        <v>5.9</v>
      </c>
    </row>
    <row r="14849" spans="1:10" x14ac:dyDescent="0.25">
      <c r="A14849" s="1">
        <v>43678</v>
      </c>
      <c r="B14849" t="s">
        <v>5</v>
      </c>
      <c r="C14849" t="s">
        <v>22</v>
      </c>
      <c r="D14849" t="s">
        <v>38</v>
      </c>
      <c r="E14849">
        <v>106.79326</v>
      </c>
      <c r="F14849" t="s">
        <v>43</v>
      </c>
      <c r="G14849" t="s">
        <v>43</v>
      </c>
      <c r="H14849">
        <v>-1.2</v>
      </c>
      <c r="I14849">
        <v>-3.5</v>
      </c>
      <c r="J14849">
        <v>-5.6</v>
      </c>
    </row>
    <row r="14850" spans="1:10" x14ac:dyDescent="0.25">
      <c r="A14850" s="1">
        <v>43678</v>
      </c>
      <c r="B14850" t="s">
        <v>5</v>
      </c>
      <c r="C14850" t="s">
        <v>22</v>
      </c>
      <c r="D14850" t="s">
        <v>37</v>
      </c>
      <c r="E14850">
        <v>93.728980000000007</v>
      </c>
      <c r="F14850" t="s">
        <v>43</v>
      </c>
      <c r="G14850" t="s">
        <v>43</v>
      </c>
      <c r="H14850">
        <v>6.9</v>
      </c>
      <c r="I14850">
        <v>6.5</v>
      </c>
      <c r="J14850">
        <v>6.8</v>
      </c>
    </row>
    <row r="14851" spans="1:10" x14ac:dyDescent="0.25">
      <c r="A14851" s="1">
        <v>43678</v>
      </c>
      <c r="B14851" t="s">
        <v>5</v>
      </c>
      <c r="C14851" t="s">
        <v>22</v>
      </c>
      <c r="D14851" t="s">
        <v>36</v>
      </c>
      <c r="E14851">
        <v>86.130690000000001</v>
      </c>
      <c r="F14851" t="s">
        <v>43</v>
      </c>
      <c r="G14851" t="s">
        <v>43</v>
      </c>
      <c r="H14851">
        <v>-1.7</v>
      </c>
      <c r="I14851">
        <v>2.8</v>
      </c>
      <c r="J14851">
        <v>3.1</v>
      </c>
    </row>
    <row r="14852" spans="1:10" x14ac:dyDescent="0.25">
      <c r="A14852" s="1">
        <v>43678</v>
      </c>
      <c r="B14852" t="s">
        <v>5</v>
      </c>
      <c r="C14852" t="s">
        <v>22</v>
      </c>
      <c r="D14852" t="s">
        <v>35</v>
      </c>
      <c r="E14852">
        <v>101.31426999999999</v>
      </c>
      <c r="F14852" t="s">
        <v>43</v>
      </c>
      <c r="G14852" t="s">
        <v>43</v>
      </c>
      <c r="H14852">
        <v>-5.5</v>
      </c>
      <c r="I14852">
        <v>-5</v>
      </c>
      <c r="J14852">
        <v>-9.8000000000000007</v>
      </c>
    </row>
    <row r="14853" spans="1:10" x14ac:dyDescent="0.25">
      <c r="A14853" s="1">
        <v>43678</v>
      </c>
      <c r="B14853" t="s">
        <v>5</v>
      </c>
      <c r="C14853" t="s">
        <v>23</v>
      </c>
      <c r="D14853" t="s">
        <v>40</v>
      </c>
      <c r="E14853">
        <v>78.019559999999998</v>
      </c>
      <c r="F14853">
        <v>76.318209999999993</v>
      </c>
      <c r="G14853">
        <v>-0.9</v>
      </c>
      <c r="H14853">
        <v>2.6</v>
      </c>
      <c r="I14853">
        <v>4.7</v>
      </c>
      <c r="J14853">
        <v>4.3</v>
      </c>
    </row>
    <row r="14854" spans="1:10" x14ac:dyDescent="0.25">
      <c r="A14854" s="1">
        <v>43678</v>
      </c>
      <c r="B14854" t="s">
        <v>5</v>
      </c>
      <c r="C14854" t="s">
        <v>23</v>
      </c>
      <c r="D14854" t="s">
        <v>39</v>
      </c>
      <c r="E14854">
        <v>83.071780000000004</v>
      </c>
      <c r="F14854" t="s">
        <v>43</v>
      </c>
      <c r="G14854" t="s">
        <v>43</v>
      </c>
      <c r="H14854">
        <v>5.3</v>
      </c>
      <c r="I14854">
        <v>4.4000000000000004</v>
      </c>
      <c r="J14854">
        <v>2.7</v>
      </c>
    </row>
    <row r="14855" spans="1:10" x14ac:dyDescent="0.25">
      <c r="A14855" s="1">
        <v>43678</v>
      </c>
      <c r="B14855" t="s">
        <v>5</v>
      </c>
      <c r="C14855" t="s">
        <v>23</v>
      </c>
      <c r="D14855" t="s">
        <v>38</v>
      </c>
      <c r="E14855">
        <v>96.377709999999993</v>
      </c>
      <c r="F14855" t="s">
        <v>43</v>
      </c>
      <c r="G14855" t="s">
        <v>43</v>
      </c>
      <c r="H14855">
        <v>4.8</v>
      </c>
      <c r="I14855">
        <v>3.3</v>
      </c>
      <c r="J14855">
        <v>2.2999999999999998</v>
      </c>
    </row>
    <row r="14856" spans="1:10" x14ac:dyDescent="0.25">
      <c r="A14856" s="1">
        <v>43678</v>
      </c>
      <c r="B14856" t="s">
        <v>5</v>
      </c>
      <c r="C14856" t="s">
        <v>23</v>
      </c>
      <c r="D14856" t="s">
        <v>37</v>
      </c>
      <c r="E14856">
        <v>64.821479999999994</v>
      </c>
      <c r="F14856" t="s">
        <v>43</v>
      </c>
      <c r="G14856" t="s">
        <v>43</v>
      </c>
      <c r="H14856">
        <v>5.7</v>
      </c>
      <c r="I14856">
        <v>7.3</v>
      </c>
      <c r="J14856">
        <v>4.5</v>
      </c>
    </row>
    <row r="14857" spans="1:10" x14ac:dyDescent="0.25">
      <c r="A14857" s="1">
        <v>43678</v>
      </c>
      <c r="B14857" t="s">
        <v>5</v>
      </c>
      <c r="C14857" t="s">
        <v>23</v>
      </c>
      <c r="D14857" t="s">
        <v>36</v>
      </c>
      <c r="E14857">
        <v>76.378730000000004</v>
      </c>
      <c r="F14857" t="s">
        <v>43</v>
      </c>
      <c r="G14857" t="s">
        <v>43</v>
      </c>
      <c r="H14857">
        <v>-1.2</v>
      </c>
      <c r="I14857">
        <v>2</v>
      </c>
      <c r="J14857">
        <v>3.4</v>
      </c>
    </row>
    <row r="14858" spans="1:10" x14ac:dyDescent="0.25">
      <c r="A14858" s="1">
        <v>43678</v>
      </c>
      <c r="B14858" t="s">
        <v>5</v>
      </c>
      <c r="C14858" t="s">
        <v>23</v>
      </c>
      <c r="D14858" t="s">
        <v>35</v>
      </c>
      <c r="E14858">
        <v>87.211169999999996</v>
      </c>
      <c r="F14858" t="s">
        <v>43</v>
      </c>
      <c r="G14858" t="s">
        <v>43</v>
      </c>
      <c r="H14858">
        <v>5.0999999999999996</v>
      </c>
      <c r="I14858">
        <v>25.3</v>
      </c>
      <c r="J14858">
        <v>25.3</v>
      </c>
    </row>
    <row r="14859" spans="1:10" x14ac:dyDescent="0.25">
      <c r="A14859" s="1">
        <v>43678</v>
      </c>
      <c r="B14859" t="s">
        <v>5</v>
      </c>
      <c r="C14859" t="s">
        <v>24</v>
      </c>
      <c r="D14859" t="s">
        <v>40</v>
      </c>
      <c r="E14859">
        <v>84.15025</v>
      </c>
      <c r="F14859">
        <v>82.890090000000001</v>
      </c>
      <c r="G14859">
        <v>1.3</v>
      </c>
      <c r="H14859">
        <v>10.199999999999999</v>
      </c>
      <c r="I14859">
        <v>4.5</v>
      </c>
      <c r="J14859">
        <v>3.8</v>
      </c>
    </row>
    <row r="14860" spans="1:10" x14ac:dyDescent="0.25">
      <c r="A14860" s="1">
        <v>43678</v>
      </c>
      <c r="B14860" t="s">
        <v>5</v>
      </c>
      <c r="C14860" t="s">
        <v>24</v>
      </c>
      <c r="D14860" t="s">
        <v>39</v>
      </c>
      <c r="E14860">
        <v>84.360500000000002</v>
      </c>
      <c r="F14860" t="s">
        <v>43</v>
      </c>
      <c r="G14860" t="s">
        <v>43</v>
      </c>
      <c r="H14860">
        <v>12.6</v>
      </c>
      <c r="I14860">
        <v>7.5</v>
      </c>
      <c r="J14860">
        <v>5.6</v>
      </c>
    </row>
    <row r="14861" spans="1:10" x14ac:dyDescent="0.25">
      <c r="A14861" s="1">
        <v>43678</v>
      </c>
      <c r="B14861" t="s">
        <v>5</v>
      </c>
      <c r="C14861" t="s">
        <v>24</v>
      </c>
      <c r="D14861" t="s">
        <v>38</v>
      </c>
      <c r="E14861">
        <v>106.49678</v>
      </c>
      <c r="F14861" t="s">
        <v>43</v>
      </c>
      <c r="G14861" t="s">
        <v>43</v>
      </c>
      <c r="H14861">
        <v>25.7</v>
      </c>
      <c r="I14861">
        <v>-1</v>
      </c>
      <c r="J14861">
        <v>-1.2</v>
      </c>
    </row>
    <row r="14862" spans="1:10" x14ac:dyDescent="0.25">
      <c r="A14862" s="1">
        <v>43678</v>
      </c>
      <c r="B14862" t="s">
        <v>5</v>
      </c>
      <c r="C14862" t="s">
        <v>24</v>
      </c>
      <c r="D14862" t="s">
        <v>37</v>
      </c>
      <c r="E14862">
        <v>84.297219999999996</v>
      </c>
      <c r="F14862" t="s">
        <v>43</v>
      </c>
      <c r="G14862" t="s">
        <v>43</v>
      </c>
      <c r="H14862">
        <v>12.1</v>
      </c>
      <c r="I14862">
        <v>-6</v>
      </c>
      <c r="J14862">
        <v>-9.1</v>
      </c>
    </row>
    <row r="14863" spans="1:10" x14ac:dyDescent="0.25">
      <c r="A14863" s="1">
        <v>43678</v>
      </c>
      <c r="B14863" t="s">
        <v>5</v>
      </c>
      <c r="C14863" t="s">
        <v>24</v>
      </c>
      <c r="D14863" t="s">
        <v>36</v>
      </c>
      <c r="E14863">
        <v>78.39385</v>
      </c>
      <c r="F14863" t="s">
        <v>43</v>
      </c>
      <c r="G14863" t="s">
        <v>43</v>
      </c>
      <c r="H14863">
        <v>5.9</v>
      </c>
      <c r="I14863">
        <v>10.5</v>
      </c>
      <c r="J14863">
        <v>11</v>
      </c>
    </row>
    <row r="14864" spans="1:10" x14ac:dyDescent="0.25">
      <c r="A14864" s="1">
        <v>43678</v>
      </c>
      <c r="B14864" t="s">
        <v>5</v>
      </c>
      <c r="C14864" t="s">
        <v>24</v>
      </c>
      <c r="D14864" t="s">
        <v>35</v>
      </c>
      <c r="E14864">
        <v>77.232659999999996</v>
      </c>
      <c r="F14864" t="s">
        <v>43</v>
      </c>
      <c r="G14864" t="s">
        <v>43</v>
      </c>
      <c r="H14864">
        <v>-3.4</v>
      </c>
      <c r="I14864">
        <v>-0.7</v>
      </c>
      <c r="J14864">
        <v>-3.6</v>
      </c>
    </row>
    <row r="14865" spans="1:10" x14ac:dyDescent="0.25">
      <c r="A14865" s="1">
        <v>43678</v>
      </c>
      <c r="B14865" t="s">
        <v>5</v>
      </c>
      <c r="C14865" t="s">
        <v>25</v>
      </c>
      <c r="D14865" t="s">
        <v>40</v>
      </c>
      <c r="E14865">
        <v>86.486059999999995</v>
      </c>
      <c r="F14865">
        <v>86.983339999999998</v>
      </c>
      <c r="G14865">
        <v>0.2</v>
      </c>
      <c r="H14865">
        <v>1.6</v>
      </c>
      <c r="I14865">
        <v>0</v>
      </c>
      <c r="J14865">
        <v>-0.7</v>
      </c>
    </row>
    <row r="14866" spans="1:10" x14ac:dyDescent="0.25">
      <c r="A14866" s="1">
        <v>43678</v>
      </c>
      <c r="B14866" t="s">
        <v>5</v>
      </c>
      <c r="C14866" t="s">
        <v>25</v>
      </c>
      <c r="D14866" t="s">
        <v>39</v>
      </c>
      <c r="E14866">
        <v>104.13373</v>
      </c>
      <c r="F14866" t="s">
        <v>43</v>
      </c>
      <c r="G14866" t="s">
        <v>43</v>
      </c>
      <c r="H14866">
        <v>11.1</v>
      </c>
      <c r="I14866">
        <v>7.9</v>
      </c>
      <c r="J14866">
        <v>6.4</v>
      </c>
    </row>
    <row r="14867" spans="1:10" x14ac:dyDescent="0.25">
      <c r="A14867" s="1">
        <v>43678</v>
      </c>
      <c r="B14867" t="s">
        <v>5</v>
      </c>
      <c r="C14867" t="s">
        <v>25</v>
      </c>
      <c r="D14867" t="s">
        <v>38</v>
      </c>
      <c r="E14867">
        <v>102.88602</v>
      </c>
      <c r="F14867" t="s">
        <v>43</v>
      </c>
      <c r="G14867" t="s">
        <v>43</v>
      </c>
      <c r="H14867">
        <v>2.7</v>
      </c>
      <c r="I14867">
        <v>-9.1999999999999993</v>
      </c>
      <c r="J14867">
        <v>-10.4</v>
      </c>
    </row>
    <row r="14868" spans="1:10" x14ac:dyDescent="0.25">
      <c r="A14868" s="1">
        <v>43678</v>
      </c>
      <c r="B14868" t="s">
        <v>5</v>
      </c>
      <c r="C14868" t="s">
        <v>25</v>
      </c>
      <c r="D14868" t="s">
        <v>37</v>
      </c>
      <c r="E14868">
        <v>80.567970000000003</v>
      </c>
      <c r="F14868" t="s">
        <v>43</v>
      </c>
      <c r="G14868" t="s">
        <v>43</v>
      </c>
      <c r="H14868">
        <v>1.1000000000000001</v>
      </c>
      <c r="I14868">
        <v>2.8</v>
      </c>
      <c r="J14868">
        <v>0.4</v>
      </c>
    </row>
    <row r="14869" spans="1:10" x14ac:dyDescent="0.25">
      <c r="A14869" s="1">
        <v>43678</v>
      </c>
      <c r="B14869" t="s">
        <v>5</v>
      </c>
      <c r="C14869" t="s">
        <v>25</v>
      </c>
      <c r="D14869" t="s">
        <v>36</v>
      </c>
      <c r="E14869">
        <v>74.364260000000002</v>
      </c>
      <c r="F14869" t="s">
        <v>43</v>
      </c>
      <c r="G14869" t="s">
        <v>43</v>
      </c>
      <c r="H14869">
        <v>-3.2</v>
      </c>
      <c r="I14869">
        <v>4.0999999999999996</v>
      </c>
      <c r="J14869">
        <v>4.7</v>
      </c>
    </row>
    <row r="14870" spans="1:10" x14ac:dyDescent="0.25">
      <c r="A14870" s="1">
        <v>43678</v>
      </c>
      <c r="B14870" t="s">
        <v>5</v>
      </c>
      <c r="C14870" t="s">
        <v>25</v>
      </c>
      <c r="D14870" t="s">
        <v>35</v>
      </c>
      <c r="E14870">
        <v>85.382140000000007</v>
      </c>
      <c r="F14870" t="s">
        <v>43</v>
      </c>
      <c r="G14870" t="s">
        <v>43</v>
      </c>
      <c r="H14870">
        <v>7.9</v>
      </c>
      <c r="I14870">
        <v>7.3</v>
      </c>
      <c r="J14870">
        <v>6.3</v>
      </c>
    </row>
    <row r="14871" spans="1:10" x14ac:dyDescent="0.25">
      <c r="A14871" s="1">
        <v>43678</v>
      </c>
      <c r="B14871" t="s">
        <v>5</v>
      </c>
      <c r="C14871" t="s">
        <v>26</v>
      </c>
      <c r="D14871" t="s">
        <v>40</v>
      </c>
      <c r="E14871">
        <v>81.037750000000003</v>
      </c>
      <c r="F14871">
        <v>80.654200000000003</v>
      </c>
      <c r="G14871">
        <v>-0.4</v>
      </c>
      <c r="H14871">
        <v>3.4</v>
      </c>
      <c r="I14871">
        <v>6.4</v>
      </c>
      <c r="J14871">
        <v>6.4</v>
      </c>
    </row>
    <row r="14872" spans="1:10" x14ac:dyDescent="0.25">
      <c r="A14872" s="1">
        <v>43678</v>
      </c>
      <c r="B14872" t="s">
        <v>5</v>
      </c>
      <c r="C14872" t="s">
        <v>26</v>
      </c>
      <c r="D14872" t="s">
        <v>39</v>
      </c>
      <c r="E14872">
        <v>91.270349999999993</v>
      </c>
      <c r="F14872" t="s">
        <v>43</v>
      </c>
      <c r="G14872" t="s">
        <v>43</v>
      </c>
      <c r="H14872">
        <v>6.4</v>
      </c>
      <c r="I14872">
        <v>11.7</v>
      </c>
      <c r="J14872">
        <v>10.199999999999999</v>
      </c>
    </row>
    <row r="14873" spans="1:10" x14ac:dyDescent="0.25">
      <c r="A14873" s="1">
        <v>43678</v>
      </c>
      <c r="B14873" t="s">
        <v>5</v>
      </c>
      <c r="C14873" t="s">
        <v>26</v>
      </c>
      <c r="D14873" t="s">
        <v>38</v>
      </c>
      <c r="E14873">
        <v>74.345240000000004</v>
      </c>
      <c r="F14873" t="s">
        <v>43</v>
      </c>
      <c r="G14873" t="s">
        <v>43</v>
      </c>
      <c r="H14873">
        <v>8.8000000000000007</v>
      </c>
      <c r="I14873">
        <v>10.3</v>
      </c>
      <c r="J14873">
        <v>9.6999999999999993</v>
      </c>
    </row>
    <row r="14874" spans="1:10" x14ac:dyDescent="0.25">
      <c r="A14874" s="1">
        <v>43678</v>
      </c>
      <c r="B14874" t="s">
        <v>5</v>
      </c>
      <c r="C14874" t="s">
        <v>26</v>
      </c>
      <c r="D14874" t="s">
        <v>37</v>
      </c>
      <c r="E14874">
        <v>94.97484</v>
      </c>
      <c r="F14874" t="s">
        <v>43</v>
      </c>
      <c r="G14874" t="s">
        <v>43</v>
      </c>
      <c r="H14874">
        <v>-0.5</v>
      </c>
      <c r="I14874">
        <v>3.2</v>
      </c>
      <c r="J14874">
        <v>3.8</v>
      </c>
    </row>
    <row r="14875" spans="1:10" x14ac:dyDescent="0.25">
      <c r="A14875" s="1">
        <v>43678</v>
      </c>
      <c r="B14875" t="s">
        <v>5</v>
      </c>
      <c r="C14875" t="s">
        <v>26</v>
      </c>
      <c r="D14875" t="s">
        <v>36</v>
      </c>
      <c r="E14875">
        <v>77.28998</v>
      </c>
      <c r="F14875" t="s">
        <v>43</v>
      </c>
      <c r="G14875" t="s">
        <v>43</v>
      </c>
      <c r="H14875">
        <v>-2.2000000000000002</v>
      </c>
      <c r="I14875">
        <v>2.5</v>
      </c>
      <c r="J14875">
        <v>3.2</v>
      </c>
    </row>
    <row r="14876" spans="1:10" x14ac:dyDescent="0.25">
      <c r="A14876" s="1">
        <v>43678</v>
      </c>
      <c r="B14876" t="s">
        <v>5</v>
      </c>
      <c r="C14876" t="s">
        <v>26</v>
      </c>
      <c r="D14876" t="s">
        <v>35</v>
      </c>
      <c r="E14876">
        <v>76.392030000000005</v>
      </c>
      <c r="F14876" t="s">
        <v>43</v>
      </c>
      <c r="G14876" t="s">
        <v>43</v>
      </c>
      <c r="H14876">
        <v>16</v>
      </c>
      <c r="I14876">
        <v>11.8</v>
      </c>
      <c r="J14876">
        <v>11</v>
      </c>
    </row>
    <row r="14877" spans="1:10" x14ac:dyDescent="0.25">
      <c r="A14877" s="1">
        <v>43678</v>
      </c>
      <c r="B14877" t="s">
        <v>5</v>
      </c>
      <c r="C14877" t="s">
        <v>27</v>
      </c>
      <c r="D14877" t="s">
        <v>40</v>
      </c>
      <c r="E14877">
        <v>87.613349999999997</v>
      </c>
      <c r="F14877">
        <v>84.947209999999998</v>
      </c>
      <c r="G14877">
        <v>-0.4</v>
      </c>
      <c r="H14877">
        <v>0</v>
      </c>
      <c r="I14877">
        <v>1.5</v>
      </c>
      <c r="J14877">
        <v>1.9</v>
      </c>
    </row>
    <row r="14878" spans="1:10" x14ac:dyDescent="0.25">
      <c r="A14878" s="1">
        <v>43678</v>
      </c>
      <c r="B14878" t="s">
        <v>5</v>
      </c>
      <c r="C14878" t="s">
        <v>27</v>
      </c>
      <c r="D14878" t="s">
        <v>39</v>
      </c>
      <c r="E14878">
        <v>103.95341999999999</v>
      </c>
      <c r="F14878" t="s">
        <v>43</v>
      </c>
      <c r="G14878" t="s">
        <v>43</v>
      </c>
      <c r="H14878">
        <v>-6.2</v>
      </c>
      <c r="I14878">
        <v>-0.9</v>
      </c>
      <c r="J14878">
        <v>-2.8</v>
      </c>
    </row>
    <row r="14879" spans="1:10" x14ac:dyDescent="0.25">
      <c r="A14879" s="1">
        <v>43678</v>
      </c>
      <c r="B14879" t="s">
        <v>5</v>
      </c>
      <c r="C14879" t="s">
        <v>27</v>
      </c>
      <c r="D14879" t="s">
        <v>38</v>
      </c>
      <c r="E14879">
        <v>100.86063</v>
      </c>
      <c r="F14879" t="s">
        <v>43</v>
      </c>
      <c r="G14879" t="s">
        <v>43</v>
      </c>
      <c r="H14879">
        <v>1</v>
      </c>
      <c r="I14879">
        <v>-1.9</v>
      </c>
      <c r="J14879">
        <v>-2.1</v>
      </c>
    </row>
    <row r="14880" spans="1:10" x14ac:dyDescent="0.25">
      <c r="A14880" s="1">
        <v>43678</v>
      </c>
      <c r="B14880" t="s">
        <v>5</v>
      </c>
      <c r="C14880" t="s">
        <v>27</v>
      </c>
      <c r="D14880" t="s">
        <v>37</v>
      </c>
      <c r="E14880">
        <v>77.697500000000005</v>
      </c>
      <c r="F14880" t="s">
        <v>43</v>
      </c>
      <c r="G14880" t="s">
        <v>43</v>
      </c>
      <c r="H14880">
        <v>-0.7</v>
      </c>
      <c r="I14880">
        <v>0.9</v>
      </c>
      <c r="J14880">
        <v>-0.5</v>
      </c>
    </row>
    <row r="14881" spans="1:10" x14ac:dyDescent="0.25">
      <c r="A14881" s="1">
        <v>43678</v>
      </c>
      <c r="B14881" t="s">
        <v>5</v>
      </c>
      <c r="C14881" t="s">
        <v>27</v>
      </c>
      <c r="D14881" t="s">
        <v>36</v>
      </c>
      <c r="E14881">
        <v>84.562860000000001</v>
      </c>
      <c r="F14881" t="s">
        <v>43</v>
      </c>
      <c r="G14881" t="s">
        <v>43</v>
      </c>
      <c r="H14881">
        <v>-0.3</v>
      </c>
      <c r="I14881">
        <v>2.6</v>
      </c>
      <c r="J14881">
        <v>4</v>
      </c>
    </row>
    <row r="14882" spans="1:10" x14ac:dyDescent="0.25">
      <c r="A14882" s="1">
        <v>43678</v>
      </c>
      <c r="B14882" t="s">
        <v>5</v>
      </c>
      <c r="C14882" t="s">
        <v>27</v>
      </c>
      <c r="D14882" t="s">
        <v>35</v>
      </c>
      <c r="E14882">
        <v>95.725970000000004</v>
      </c>
      <c r="F14882" t="s">
        <v>43</v>
      </c>
      <c r="G14882" t="s">
        <v>43</v>
      </c>
      <c r="H14882">
        <v>12.7</v>
      </c>
      <c r="I14882">
        <v>10.4</v>
      </c>
      <c r="J14882">
        <v>15.9</v>
      </c>
    </row>
    <row r="14883" spans="1:10" x14ac:dyDescent="0.25">
      <c r="A14883" s="1">
        <v>43678</v>
      </c>
      <c r="B14883" t="s">
        <v>5</v>
      </c>
      <c r="C14883" t="s">
        <v>28</v>
      </c>
      <c r="D14883" t="s">
        <v>40</v>
      </c>
      <c r="E14883">
        <v>75.503290000000007</v>
      </c>
      <c r="F14883">
        <v>75.963650000000001</v>
      </c>
      <c r="G14883">
        <v>-1.4</v>
      </c>
      <c r="H14883">
        <v>0.3</v>
      </c>
      <c r="I14883">
        <v>5.7</v>
      </c>
      <c r="J14883">
        <v>6.2</v>
      </c>
    </row>
    <row r="14884" spans="1:10" x14ac:dyDescent="0.25">
      <c r="A14884" s="1">
        <v>43678</v>
      </c>
      <c r="B14884" t="s">
        <v>5</v>
      </c>
      <c r="C14884" t="s">
        <v>28</v>
      </c>
      <c r="D14884" t="s">
        <v>39</v>
      </c>
      <c r="E14884">
        <v>77.416659999999993</v>
      </c>
      <c r="F14884" t="s">
        <v>43</v>
      </c>
      <c r="G14884" t="s">
        <v>43</v>
      </c>
      <c r="H14884">
        <v>4.3</v>
      </c>
      <c r="I14884">
        <v>1.4</v>
      </c>
      <c r="J14884">
        <v>3.4</v>
      </c>
    </row>
    <row r="14885" spans="1:10" x14ac:dyDescent="0.25">
      <c r="A14885" s="1">
        <v>43678</v>
      </c>
      <c r="B14885" t="s">
        <v>5</v>
      </c>
      <c r="C14885" t="s">
        <v>28</v>
      </c>
      <c r="D14885" t="s">
        <v>38</v>
      </c>
      <c r="E14885">
        <v>81.474990000000005</v>
      </c>
      <c r="F14885" t="s">
        <v>43</v>
      </c>
      <c r="G14885" t="s">
        <v>43</v>
      </c>
      <c r="H14885">
        <v>-0.9</v>
      </c>
      <c r="I14885">
        <v>4</v>
      </c>
      <c r="J14885">
        <v>4.0999999999999996</v>
      </c>
    </row>
    <row r="14886" spans="1:10" x14ac:dyDescent="0.25">
      <c r="A14886" s="1">
        <v>43678</v>
      </c>
      <c r="B14886" t="s">
        <v>5</v>
      </c>
      <c r="C14886" t="s">
        <v>28</v>
      </c>
      <c r="D14886" t="s">
        <v>37</v>
      </c>
      <c r="E14886">
        <v>81.359700000000004</v>
      </c>
      <c r="F14886" t="s">
        <v>43</v>
      </c>
      <c r="G14886" t="s">
        <v>43</v>
      </c>
      <c r="H14886">
        <v>-4.7</v>
      </c>
      <c r="I14886">
        <v>0.7</v>
      </c>
      <c r="J14886">
        <v>-1.1000000000000001</v>
      </c>
    </row>
    <row r="14887" spans="1:10" x14ac:dyDescent="0.25">
      <c r="A14887" s="1">
        <v>43678</v>
      </c>
      <c r="B14887" t="s">
        <v>5</v>
      </c>
      <c r="C14887" t="s">
        <v>28</v>
      </c>
      <c r="D14887" t="s">
        <v>36</v>
      </c>
      <c r="E14887">
        <v>71.510999999999996</v>
      </c>
      <c r="F14887" t="s">
        <v>43</v>
      </c>
      <c r="G14887" t="s">
        <v>43</v>
      </c>
      <c r="H14887">
        <v>1.2</v>
      </c>
      <c r="I14887">
        <v>9.6999999999999993</v>
      </c>
      <c r="J14887">
        <v>11</v>
      </c>
    </row>
    <row r="14888" spans="1:10" x14ac:dyDescent="0.25">
      <c r="A14888" s="1">
        <v>43678</v>
      </c>
      <c r="B14888" t="s">
        <v>5</v>
      </c>
      <c r="C14888" t="s">
        <v>28</v>
      </c>
      <c r="D14888" t="s">
        <v>35</v>
      </c>
      <c r="E14888">
        <v>67.431049999999999</v>
      </c>
      <c r="F14888" t="s">
        <v>43</v>
      </c>
      <c r="G14888" t="s">
        <v>43</v>
      </c>
      <c r="H14888">
        <v>5.0999999999999996</v>
      </c>
      <c r="I14888">
        <v>6.7</v>
      </c>
      <c r="J14888">
        <v>7.3</v>
      </c>
    </row>
    <row r="14889" spans="1:10" x14ac:dyDescent="0.25">
      <c r="A14889" s="1">
        <v>43678</v>
      </c>
      <c r="B14889" t="s">
        <v>5</v>
      </c>
      <c r="C14889" t="s">
        <v>29</v>
      </c>
      <c r="D14889" t="s">
        <v>40</v>
      </c>
      <c r="E14889">
        <v>85.009979999999999</v>
      </c>
      <c r="F14889">
        <v>84.108149999999995</v>
      </c>
      <c r="G14889">
        <v>0.7</v>
      </c>
      <c r="H14889">
        <v>0</v>
      </c>
      <c r="I14889">
        <v>2.5</v>
      </c>
      <c r="J14889">
        <v>2.6</v>
      </c>
    </row>
    <row r="14890" spans="1:10" x14ac:dyDescent="0.25">
      <c r="A14890" s="1">
        <v>43678</v>
      </c>
      <c r="B14890" t="s">
        <v>5</v>
      </c>
      <c r="C14890" t="s">
        <v>29</v>
      </c>
      <c r="D14890" t="s">
        <v>39</v>
      </c>
      <c r="E14890">
        <v>86.635530000000003</v>
      </c>
      <c r="F14890" t="s">
        <v>43</v>
      </c>
      <c r="G14890" t="s">
        <v>43</v>
      </c>
      <c r="H14890">
        <v>-3.9</v>
      </c>
      <c r="I14890">
        <v>1.7</v>
      </c>
      <c r="J14890">
        <v>1.5</v>
      </c>
    </row>
    <row r="14891" spans="1:10" x14ac:dyDescent="0.25">
      <c r="A14891" s="1">
        <v>43678</v>
      </c>
      <c r="B14891" t="s">
        <v>5</v>
      </c>
      <c r="C14891" t="s">
        <v>29</v>
      </c>
      <c r="D14891" t="s">
        <v>38</v>
      </c>
      <c r="E14891">
        <v>90.018469999999994</v>
      </c>
      <c r="F14891" t="s">
        <v>43</v>
      </c>
      <c r="G14891" t="s">
        <v>43</v>
      </c>
      <c r="H14891">
        <v>2.4</v>
      </c>
      <c r="I14891">
        <v>-0.9</v>
      </c>
      <c r="J14891">
        <v>-1.9</v>
      </c>
    </row>
    <row r="14892" spans="1:10" x14ac:dyDescent="0.25">
      <c r="A14892" s="1">
        <v>43678</v>
      </c>
      <c r="B14892" t="s">
        <v>5</v>
      </c>
      <c r="C14892" t="s">
        <v>29</v>
      </c>
      <c r="D14892" t="s">
        <v>37</v>
      </c>
      <c r="E14892">
        <v>84.159949999999995</v>
      </c>
      <c r="F14892" t="s">
        <v>43</v>
      </c>
      <c r="G14892" t="s">
        <v>43</v>
      </c>
      <c r="H14892">
        <v>3.9</v>
      </c>
      <c r="I14892">
        <v>6.1</v>
      </c>
      <c r="J14892">
        <v>6.1</v>
      </c>
    </row>
    <row r="14893" spans="1:10" x14ac:dyDescent="0.25">
      <c r="A14893" s="1">
        <v>43678</v>
      </c>
      <c r="B14893" t="s">
        <v>5</v>
      </c>
      <c r="C14893" t="s">
        <v>29</v>
      </c>
      <c r="D14893" t="s">
        <v>36</v>
      </c>
      <c r="E14893">
        <v>81.959940000000003</v>
      </c>
      <c r="F14893" t="s">
        <v>43</v>
      </c>
      <c r="G14893" t="s">
        <v>43</v>
      </c>
      <c r="H14893">
        <v>-1.8</v>
      </c>
      <c r="I14893">
        <v>4.9000000000000004</v>
      </c>
      <c r="J14893">
        <v>5.9</v>
      </c>
    </row>
    <row r="14894" spans="1:10" x14ac:dyDescent="0.25">
      <c r="A14894" s="1">
        <v>43678</v>
      </c>
      <c r="B14894" t="s">
        <v>5</v>
      </c>
      <c r="C14894" t="s">
        <v>29</v>
      </c>
      <c r="D14894" t="s">
        <v>35</v>
      </c>
      <c r="E14894">
        <v>85.904920000000004</v>
      </c>
      <c r="F14894" t="s">
        <v>43</v>
      </c>
      <c r="G14894" t="s">
        <v>43</v>
      </c>
      <c r="H14894">
        <v>-6.9</v>
      </c>
      <c r="I14894">
        <v>-7.2</v>
      </c>
      <c r="J14894">
        <v>-6.7</v>
      </c>
    </row>
    <row r="14895" spans="1:10" x14ac:dyDescent="0.25">
      <c r="A14895" s="1">
        <v>43678</v>
      </c>
      <c r="B14895" t="s">
        <v>5</v>
      </c>
      <c r="C14895" t="s">
        <v>32</v>
      </c>
      <c r="D14895" t="s">
        <v>40</v>
      </c>
      <c r="E14895">
        <v>82.098299999999995</v>
      </c>
      <c r="F14895">
        <v>79.420829999999995</v>
      </c>
      <c r="G14895">
        <v>-0.4</v>
      </c>
      <c r="H14895">
        <v>1.5</v>
      </c>
      <c r="I14895">
        <v>0</v>
      </c>
      <c r="J14895">
        <v>0.3</v>
      </c>
    </row>
    <row r="14896" spans="1:10" x14ac:dyDescent="0.25">
      <c r="A14896" s="1">
        <v>43678</v>
      </c>
      <c r="B14896" t="s">
        <v>5</v>
      </c>
      <c r="C14896" t="s">
        <v>32</v>
      </c>
      <c r="D14896" t="s">
        <v>39</v>
      </c>
      <c r="E14896">
        <v>82.770719999999997</v>
      </c>
      <c r="F14896" t="s">
        <v>43</v>
      </c>
      <c r="G14896" t="s">
        <v>43</v>
      </c>
      <c r="H14896">
        <v>1.1000000000000001</v>
      </c>
      <c r="I14896">
        <v>8</v>
      </c>
      <c r="J14896">
        <v>8.5</v>
      </c>
    </row>
    <row r="14897" spans="1:10" x14ac:dyDescent="0.25">
      <c r="A14897" s="1">
        <v>43678</v>
      </c>
      <c r="B14897" t="s">
        <v>5</v>
      </c>
      <c r="C14897" t="s">
        <v>32</v>
      </c>
      <c r="D14897" t="s">
        <v>38</v>
      </c>
      <c r="E14897">
        <v>100.88991</v>
      </c>
      <c r="F14897" t="s">
        <v>43</v>
      </c>
      <c r="G14897" t="s">
        <v>43</v>
      </c>
      <c r="H14897">
        <v>-1.4</v>
      </c>
      <c r="I14897">
        <v>-3.3</v>
      </c>
      <c r="J14897">
        <v>-2.8</v>
      </c>
    </row>
    <row r="14898" spans="1:10" x14ac:dyDescent="0.25">
      <c r="A14898" s="1">
        <v>43678</v>
      </c>
      <c r="B14898" t="s">
        <v>5</v>
      </c>
      <c r="C14898" t="s">
        <v>32</v>
      </c>
      <c r="D14898" t="s">
        <v>37</v>
      </c>
      <c r="E14898">
        <v>73.181880000000007</v>
      </c>
      <c r="F14898" t="s">
        <v>43</v>
      </c>
      <c r="G14898" t="s">
        <v>43</v>
      </c>
      <c r="H14898">
        <v>6.6</v>
      </c>
      <c r="I14898">
        <v>-2.6</v>
      </c>
      <c r="J14898">
        <v>-1.8</v>
      </c>
    </row>
    <row r="14899" spans="1:10" x14ac:dyDescent="0.25">
      <c r="A14899" s="1">
        <v>43678</v>
      </c>
      <c r="B14899" t="s">
        <v>5</v>
      </c>
      <c r="C14899" t="s">
        <v>32</v>
      </c>
      <c r="D14899" t="s">
        <v>36</v>
      </c>
      <c r="E14899">
        <v>75.894120000000001</v>
      </c>
      <c r="F14899" t="s">
        <v>43</v>
      </c>
      <c r="G14899" t="s">
        <v>43</v>
      </c>
      <c r="H14899">
        <v>-0.1</v>
      </c>
      <c r="I14899">
        <v>1.1000000000000001</v>
      </c>
      <c r="J14899">
        <v>1.5</v>
      </c>
    </row>
    <row r="14900" spans="1:10" x14ac:dyDescent="0.25">
      <c r="A14900" s="1">
        <v>43678</v>
      </c>
      <c r="B14900" t="s">
        <v>5</v>
      </c>
      <c r="C14900" t="s">
        <v>32</v>
      </c>
      <c r="D14900" t="s">
        <v>35</v>
      </c>
      <c r="E14900">
        <v>95.751829999999998</v>
      </c>
      <c r="F14900" t="s">
        <v>43</v>
      </c>
      <c r="G14900" t="s">
        <v>43</v>
      </c>
      <c r="H14900">
        <v>4.9000000000000004</v>
      </c>
      <c r="I14900">
        <v>1.2</v>
      </c>
      <c r="J14900">
        <v>-1.3</v>
      </c>
    </row>
    <row r="14901" spans="1:10" x14ac:dyDescent="0.25">
      <c r="A14901" s="1">
        <v>43678</v>
      </c>
      <c r="B14901" t="s">
        <v>5</v>
      </c>
      <c r="C14901" t="s">
        <v>33</v>
      </c>
      <c r="D14901" t="s">
        <v>40</v>
      </c>
      <c r="E14901">
        <v>93.214680000000001</v>
      </c>
      <c r="F14901">
        <v>91.920839999999998</v>
      </c>
      <c r="G14901">
        <v>-2.9</v>
      </c>
      <c r="H14901">
        <v>-0.2</v>
      </c>
      <c r="I14901">
        <v>4</v>
      </c>
      <c r="J14901">
        <v>4.4000000000000004</v>
      </c>
    </row>
    <row r="14902" spans="1:10" x14ac:dyDescent="0.25">
      <c r="A14902" s="1">
        <v>43678</v>
      </c>
      <c r="B14902" t="s">
        <v>5</v>
      </c>
      <c r="C14902" t="s">
        <v>33</v>
      </c>
      <c r="D14902" t="s">
        <v>39</v>
      </c>
      <c r="E14902">
        <v>120.36364</v>
      </c>
      <c r="F14902" t="s">
        <v>43</v>
      </c>
      <c r="G14902" t="s">
        <v>43</v>
      </c>
      <c r="H14902">
        <v>-2.2999999999999998</v>
      </c>
      <c r="I14902">
        <v>-0.3</v>
      </c>
      <c r="J14902">
        <v>0</v>
      </c>
    </row>
    <row r="14903" spans="1:10" x14ac:dyDescent="0.25">
      <c r="A14903" s="1">
        <v>43678</v>
      </c>
      <c r="B14903" t="s">
        <v>5</v>
      </c>
      <c r="C14903" t="s">
        <v>33</v>
      </c>
      <c r="D14903" t="s">
        <v>38</v>
      </c>
      <c r="E14903">
        <v>112.05184</v>
      </c>
      <c r="F14903" t="s">
        <v>43</v>
      </c>
      <c r="G14903" t="s">
        <v>43</v>
      </c>
      <c r="H14903">
        <v>-2.1</v>
      </c>
      <c r="I14903">
        <v>0.6</v>
      </c>
      <c r="J14903">
        <v>5.4</v>
      </c>
    </row>
    <row r="14904" spans="1:10" x14ac:dyDescent="0.25">
      <c r="A14904" s="1">
        <v>43678</v>
      </c>
      <c r="B14904" t="s">
        <v>5</v>
      </c>
      <c r="C14904" t="s">
        <v>33</v>
      </c>
      <c r="D14904" t="s">
        <v>37</v>
      </c>
      <c r="E14904">
        <v>81.318470000000005</v>
      </c>
      <c r="F14904" t="s">
        <v>43</v>
      </c>
      <c r="G14904" t="s">
        <v>43</v>
      </c>
      <c r="H14904">
        <v>-8.9</v>
      </c>
      <c r="I14904">
        <v>0.1</v>
      </c>
      <c r="J14904">
        <v>-2</v>
      </c>
    </row>
    <row r="14905" spans="1:10" x14ac:dyDescent="0.25">
      <c r="A14905" s="1">
        <v>43678</v>
      </c>
      <c r="B14905" t="s">
        <v>5</v>
      </c>
      <c r="C14905" t="s">
        <v>33</v>
      </c>
      <c r="D14905" t="s">
        <v>36</v>
      </c>
      <c r="E14905">
        <v>80.630970000000005</v>
      </c>
      <c r="F14905" t="s">
        <v>43</v>
      </c>
      <c r="G14905" t="s">
        <v>43</v>
      </c>
      <c r="H14905">
        <v>4.2</v>
      </c>
      <c r="I14905">
        <v>8.8000000000000007</v>
      </c>
      <c r="J14905">
        <v>9.6</v>
      </c>
    </row>
    <row r="14906" spans="1:10" x14ac:dyDescent="0.25">
      <c r="A14906" s="1">
        <v>43678</v>
      </c>
      <c r="B14906" t="s">
        <v>5</v>
      </c>
      <c r="C14906" t="s">
        <v>33</v>
      </c>
      <c r="D14906" t="s">
        <v>35</v>
      </c>
      <c r="E14906">
        <v>91.261889999999994</v>
      </c>
      <c r="F14906" t="s">
        <v>43</v>
      </c>
      <c r="G14906" t="s">
        <v>43</v>
      </c>
      <c r="H14906">
        <v>10.1</v>
      </c>
      <c r="I14906">
        <v>12.7</v>
      </c>
      <c r="J14906">
        <v>6.2</v>
      </c>
    </row>
    <row r="14907" spans="1:10" x14ac:dyDescent="0.25">
      <c r="A14907" s="1">
        <v>43678</v>
      </c>
      <c r="B14907" t="s">
        <v>34</v>
      </c>
      <c r="C14907" t="s">
        <v>16</v>
      </c>
      <c r="D14907" t="s">
        <v>40</v>
      </c>
      <c r="E14907">
        <v>93.272499999999994</v>
      </c>
      <c r="F14907">
        <v>91.829800000000006</v>
      </c>
      <c r="G14907">
        <v>-2.7</v>
      </c>
      <c r="H14907">
        <v>-1.1000000000000001</v>
      </c>
      <c r="I14907">
        <v>-1.4</v>
      </c>
      <c r="J14907">
        <v>-2.5</v>
      </c>
    </row>
    <row r="14908" spans="1:10" x14ac:dyDescent="0.25">
      <c r="A14908" s="1">
        <v>43678</v>
      </c>
      <c r="B14908" t="s">
        <v>34</v>
      </c>
      <c r="C14908" t="s">
        <v>16</v>
      </c>
      <c r="D14908" t="s">
        <v>39</v>
      </c>
      <c r="E14908">
        <v>108.37483</v>
      </c>
      <c r="F14908" t="s">
        <v>43</v>
      </c>
      <c r="G14908" t="s">
        <v>43</v>
      </c>
      <c r="H14908">
        <v>-12</v>
      </c>
      <c r="I14908">
        <v>3.8</v>
      </c>
      <c r="J14908">
        <v>8.3000000000000007</v>
      </c>
    </row>
    <row r="14909" spans="1:10" x14ac:dyDescent="0.25">
      <c r="A14909" s="1">
        <v>43678</v>
      </c>
      <c r="B14909" t="s">
        <v>34</v>
      </c>
      <c r="C14909" t="s">
        <v>16</v>
      </c>
      <c r="D14909" t="s">
        <v>38</v>
      </c>
      <c r="E14909">
        <v>88.405019999999993</v>
      </c>
      <c r="F14909" t="s">
        <v>43</v>
      </c>
      <c r="G14909" t="s">
        <v>43</v>
      </c>
      <c r="H14909">
        <v>-1.2</v>
      </c>
      <c r="I14909">
        <v>-3</v>
      </c>
      <c r="J14909">
        <v>-2.9</v>
      </c>
    </row>
    <row r="14910" spans="1:10" x14ac:dyDescent="0.25">
      <c r="A14910" s="1">
        <v>43678</v>
      </c>
      <c r="B14910" t="s">
        <v>34</v>
      </c>
      <c r="C14910" t="s">
        <v>16</v>
      </c>
      <c r="D14910" t="s">
        <v>37</v>
      </c>
      <c r="E14910">
        <v>84.529359999999997</v>
      </c>
      <c r="F14910" t="s">
        <v>43</v>
      </c>
      <c r="G14910" t="s">
        <v>43</v>
      </c>
      <c r="H14910">
        <v>3.8</v>
      </c>
      <c r="I14910">
        <v>0.1</v>
      </c>
      <c r="J14910">
        <v>-2</v>
      </c>
    </row>
    <row r="14911" spans="1:10" x14ac:dyDescent="0.25">
      <c r="A14911" s="1">
        <v>43678</v>
      </c>
      <c r="B14911" t="s">
        <v>34</v>
      </c>
      <c r="C14911" t="s">
        <v>16</v>
      </c>
      <c r="D14911" t="s">
        <v>36</v>
      </c>
      <c r="E14911">
        <v>100.10359</v>
      </c>
      <c r="F14911" t="s">
        <v>43</v>
      </c>
      <c r="G14911" t="s">
        <v>43</v>
      </c>
      <c r="H14911">
        <v>0.2</v>
      </c>
      <c r="I14911">
        <v>2.6</v>
      </c>
      <c r="J14911">
        <v>1.3</v>
      </c>
    </row>
    <row r="14912" spans="1:10" x14ac:dyDescent="0.25">
      <c r="A14912" s="1">
        <v>43678</v>
      </c>
      <c r="B14912" t="s">
        <v>34</v>
      </c>
      <c r="C14912" t="s">
        <v>16</v>
      </c>
      <c r="D14912" t="s">
        <v>35</v>
      </c>
      <c r="E14912">
        <v>87.068690000000004</v>
      </c>
      <c r="F14912" t="s">
        <v>43</v>
      </c>
      <c r="G14912" t="s">
        <v>43</v>
      </c>
      <c r="H14912">
        <v>9.3000000000000007</v>
      </c>
      <c r="I14912">
        <v>-25.9</v>
      </c>
      <c r="J14912">
        <v>-35.200000000000003</v>
      </c>
    </row>
    <row r="14913" spans="1:10" x14ac:dyDescent="0.25">
      <c r="A14913" s="1">
        <v>43678</v>
      </c>
      <c r="B14913" t="s">
        <v>34</v>
      </c>
      <c r="C14913" t="s">
        <v>19</v>
      </c>
      <c r="D14913" t="s">
        <v>40</v>
      </c>
      <c r="E14913">
        <v>94.247569999999996</v>
      </c>
      <c r="F14913">
        <v>93.357650000000007</v>
      </c>
      <c r="G14913">
        <v>0.6</v>
      </c>
      <c r="H14913">
        <v>-2.8</v>
      </c>
      <c r="I14913">
        <v>1.4</v>
      </c>
      <c r="J14913">
        <v>1.6</v>
      </c>
    </row>
    <row r="14914" spans="1:10" x14ac:dyDescent="0.25">
      <c r="A14914" s="1">
        <v>43678</v>
      </c>
      <c r="B14914" t="s">
        <v>34</v>
      </c>
      <c r="C14914" t="s">
        <v>19</v>
      </c>
      <c r="D14914" t="s">
        <v>39</v>
      </c>
      <c r="E14914">
        <v>111.36181000000001</v>
      </c>
      <c r="F14914" t="s">
        <v>43</v>
      </c>
      <c r="G14914" t="s">
        <v>43</v>
      </c>
      <c r="H14914">
        <v>-5</v>
      </c>
      <c r="I14914">
        <v>-1.4</v>
      </c>
      <c r="J14914">
        <v>-0.1</v>
      </c>
    </row>
    <row r="14915" spans="1:10" x14ac:dyDescent="0.25">
      <c r="A14915" s="1">
        <v>43678</v>
      </c>
      <c r="B14915" t="s">
        <v>34</v>
      </c>
      <c r="C14915" t="s">
        <v>19</v>
      </c>
      <c r="D14915" t="s">
        <v>38</v>
      </c>
      <c r="E14915">
        <v>97.201790000000003</v>
      </c>
      <c r="F14915" t="s">
        <v>43</v>
      </c>
      <c r="G14915" t="s">
        <v>43</v>
      </c>
      <c r="H14915">
        <v>1.8</v>
      </c>
      <c r="I14915">
        <v>0.7</v>
      </c>
      <c r="J14915">
        <v>-1</v>
      </c>
    </row>
    <row r="14916" spans="1:10" x14ac:dyDescent="0.25">
      <c r="A14916" s="1">
        <v>43678</v>
      </c>
      <c r="B14916" t="s">
        <v>34</v>
      </c>
      <c r="C14916" t="s">
        <v>19</v>
      </c>
      <c r="D14916" t="s">
        <v>37</v>
      </c>
      <c r="E14916">
        <v>84.376220000000004</v>
      </c>
      <c r="F14916" t="s">
        <v>43</v>
      </c>
      <c r="G14916" t="s">
        <v>43</v>
      </c>
      <c r="H14916">
        <v>-13.8</v>
      </c>
      <c r="I14916">
        <v>-3.6</v>
      </c>
      <c r="J14916">
        <v>-3.3</v>
      </c>
    </row>
    <row r="14917" spans="1:10" x14ac:dyDescent="0.25">
      <c r="A14917" s="1">
        <v>43678</v>
      </c>
      <c r="B14917" t="s">
        <v>34</v>
      </c>
      <c r="C14917" t="s">
        <v>19</v>
      </c>
      <c r="D14917" t="s">
        <v>36</v>
      </c>
      <c r="E14917">
        <v>93.924480000000003</v>
      </c>
      <c r="F14917" t="s">
        <v>43</v>
      </c>
      <c r="G14917" t="s">
        <v>43</v>
      </c>
      <c r="H14917">
        <v>2.2999999999999998</v>
      </c>
      <c r="I14917">
        <v>4.9000000000000004</v>
      </c>
      <c r="J14917">
        <v>6.9</v>
      </c>
    </row>
    <row r="14918" spans="1:10" x14ac:dyDescent="0.25">
      <c r="A14918" s="1">
        <v>43678</v>
      </c>
      <c r="B14918" t="s">
        <v>34</v>
      </c>
      <c r="C14918" t="s">
        <v>19</v>
      </c>
      <c r="D14918" t="s">
        <v>35</v>
      </c>
      <c r="E14918">
        <v>88.341570000000004</v>
      </c>
      <c r="F14918" t="s">
        <v>43</v>
      </c>
      <c r="G14918" t="s">
        <v>43</v>
      </c>
      <c r="H14918">
        <v>-3.1</v>
      </c>
      <c r="I14918">
        <v>9.1</v>
      </c>
      <c r="J14918">
        <v>5.7</v>
      </c>
    </row>
    <row r="14919" spans="1:10" x14ac:dyDescent="0.25">
      <c r="A14919" s="1">
        <v>43678</v>
      </c>
      <c r="B14919" t="s">
        <v>34</v>
      </c>
      <c r="C14919" t="s">
        <v>22</v>
      </c>
      <c r="D14919" t="s">
        <v>40</v>
      </c>
      <c r="E14919">
        <v>102.03903</v>
      </c>
      <c r="F14919">
        <v>100.56143</v>
      </c>
      <c r="G14919">
        <v>-0.6</v>
      </c>
      <c r="H14919">
        <v>-3.6</v>
      </c>
      <c r="I14919">
        <v>-1.5</v>
      </c>
      <c r="J14919">
        <v>-1.9</v>
      </c>
    </row>
    <row r="14920" spans="1:10" x14ac:dyDescent="0.25">
      <c r="A14920" s="1">
        <v>43678</v>
      </c>
      <c r="B14920" t="s">
        <v>34</v>
      </c>
      <c r="C14920" t="s">
        <v>22</v>
      </c>
      <c r="D14920" t="s">
        <v>39</v>
      </c>
      <c r="E14920">
        <v>78.990369999999999</v>
      </c>
      <c r="F14920" t="s">
        <v>43</v>
      </c>
      <c r="G14920" t="s">
        <v>43</v>
      </c>
      <c r="H14920">
        <v>2.1</v>
      </c>
      <c r="I14920">
        <v>2.1</v>
      </c>
      <c r="J14920">
        <v>2.5</v>
      </c>
    </row>
    <row r="14921" spans="1:10" x14ac:dyDescent="0.25">
      <c r="A14921" s="1">
        <v>43678</v>
      </c>
      <c r="B14921" t="s">
        <v>34</v>
      </c>
      <c r="C14921" t="s">
        <v>22</v>
      </c>
      <c r="D14921" t="s">
        <v>38</v>
      </c>
      <c r="E14921">
        <v>114.91285000000001</v>
      </c>
      <c r="F14921" t="s">
        <v>43</v>
      </c>
      <c r="G14921" t="s">
        <v>43</v>
      </c>
      <c r="H14921">
        <v>-2.4</v>
      </c>
      <c r="I14921">
        <v>-4.4000000000000004</v>
      </c>
      <c r="J14921">
        <v>-6</v>
      </c>
    </row>
    <row r="14922" spans="1:10" x14ac:dyDescent="0.25">
      <c r="A14922" s="1">
        <v>43678</v>
      </c>
      <c r="B14922" t="s">
        <v>34</v>
      </c>
      <c r="C14922" t="s">
        <v>22</v>
      </c>
      <c r="D14922" t="s">
        <v>37</v>
      </c>
      <c r="E14922">
        <v>107.60242</v>
      </c>
      <c r="F14922" t="s">
        <v>43</v>
      </c>
      <c r="G14922" t="s">
        <v>43</v>
      </c>
      <c r="H14922">
        <v>3.6</v>
      </c>
      <c r="I14922">
        <v>2.6</v>
      </c>
      <c r="J14922">
        <v>2.9</v>
      </c>
    </row>
    <row r="14923" spans="1:10" x14ac:dyDescent="0.25">
      <c r="A14923" s="1">
        <v>43678</v>
      </c>
      <c r="B14923" t="s">
        <v>34</v>
      </c>
      <c r="C14923" t="s">
        <v>22</v>
      </c>
      <c r="D14923" t="s">
        <v>36</v>
      </c>
      <c r="E14923">
        <v>101.0431</v>
      </c>
      <c r="F14923" t="s">
        <v>43</v>
      </c>
      <c r="G14923" t="s">
        <v>43</v>
      </c>
      <c r="H14923">
        <v>-8.1</v>
      </c>
      <c r="I14923">
        <v>-2.1</v>
      </c>
      <c r="J14923">
        <v>-1.9</v>
      </c>
    </row>
    <row r="14924" spans="1:10" x14ac:dyDescent="0.25">
      <c r="A14924" s="1">
        <v>43678</v>
      </c>
      <c r="B14924" t="s">
        <v>34</v>
      </c>
      <c r="C14924" t="s">
        <v>22</v>
      </c>
      <c r="D14924" t="s">
        <v>35</v>
      </c>
      <c r="E14924">
        <v>114.70505</v>
      </c>
      <c r="F14924" t="s">
        <v>43</v>
      </c>
      <c r="G14924" t="s">
        <v>43</v>
      </c>
      <c r="H14924">
        <v>-8.8000000000000007</v>
      </c>
      <c r="I14924">
        <v>-8.3000000000000007</v>
      </c>
      <c r="J14924">
        <v>-13.1</v>
      </c>
    </row>
    <row r="14925" spans="1:10" x14ac:dyDescent="0.25">
      <c r="A14925" s="1">
        <v>43678</v>
      </c>
      <c r="B14925" t="s">
        <v>34</v>
      </c>
      <c r="C14925" t="s">
        <v>23</v>
      </c>
      <c r="D14925" t="s">
        <v>40</v>
      </c>
      <c r="E14925">
        <v>85.478049999999996</v>
      </c>
      <c r="F14925">
        <v>83.143640000000005</v>
      </c>
      <c r="G14925">
        <v>-1.3</v>
      </c>
      <c r="H14925">
        <v>-1.9</v>
      </c>
      <c r="I14925">
        <v>0.3</v>
      </c>
      <c r="J14925">
        <v>0.4</v>
      </c>
    </row>
    <row r="14926" spans="1:10" x14ac:dyDescent="0.25">
      <c r="A14926" s="1">
        <v>43678</v>
      </c>
      <c r="B14926" t="s">
        <v>34</v>
      </c>
      <c r="C14926" t="s">
        <v>23</v>
      </c>
      <c r="D14926" t="s">
        <v>39</v>
      </c>
      <c r="E14926">
        <v>97.524870000000007</v>
      </c>
      <c r="F14926" t="s">
        <v>43</v>
      </c>
      <c r="G14926" t="s">
        <v>43</v>
      </c>
      <c r="H14926">
        <v>0.7</v>
      </c>
      <c r="I14926">
        <v>-0.4</v>
      </c>
      <c r="J14926">
        <v>-1.2</v>
      </c>
    </row>
    <row r="14927" spans="1:10" x14ac:dyDescent="0.25">
      <c r="A14927" s="1">
        <v>43678</v>
      </c>
      <c r="B14927" t="s">
        <v>34</v>
      </c>
      <c r="C14927" t="s">
        <v>23</v>
      </c>
      <c r="D14927" t="s">
        <v>38</v>
      </c>
      <c r="E14927">
        <v>105.52473000000001</v>
      </c>
      <c r="F14927" t="s">
        <v>43</v>
      </c>
      <c r="G14927" t="s">
        <v>43</v>
      </c>
      <c r="H14927">
        <v>3.6</v>
      </c>
      <c r="I14927">
        <v>2.7</v>
      </c>
      <c r="J14927">
        <v>2</v>
      </c>
    </row>
    <row r="14928" spans="1:10" x14ac:dyDescent="0.25">
      <c r="A14928" s="1">
        <v>43678</v>
      </c>
      <c r="B14928" t="s">
        <v>34</v>
      </c>
      <c r="C14928" t="s">
        <v>23</v>
      </c>
      <c r="D14928" t="s">
        <v>37</v>
      </c>
      <c r="E14928">
        <v>72.621930000000006</v>
      </c>
      <c r="F14928" t="s">
        <v>43</v>
      </c>
      <c r="G14928" t="s">
        <v>43</v>
      </c>
      <c r="H14928">
        <v>2.8</v>
      </c>
      <c r="I14928">
        <v>3.9</v>
      </c>
      <c r="J14928">
        <v>1.2</v>
      </c>
    </row>
    <row r="14929" spans="1:10" x14ac:dyDescent="0.25">
      <c r="A14929" s="1">
        <v>43678</v>
      </c>
      <c r="B14929" t="s">
        <v>34</v>
      </c>
      <c r="C14929" t="s">
        <v>23</v>
      </c>
      <c r="D14929" t="s">
        <v>36</v>
      </c>
      <c r="E14929">
        <v>78.54768</v>
      </c>
      <c r="F14929" t="s">
        <v>43</v>
      </c>
      <c r="G14929" t="s">
        <v>43</v>
      </c>
      <c r="H14929">
        <v>-9.6</v>
      </c>
      <c r="I14929">
        <v>-6</v>
      </c>
      <c r="J14929">
        <v>-3.4</v>
      </c>
    </row>
    <row r="14930" spans="1:10" x14ac:dyDescent="0.25">
      <c r="A14930" s="1">
        <v>43678</v>
      </c>
      <c r="B14930" t="s">
        <v>34</v>
      </c>
      <c r="C14930" t="s">
        <v>23</v>
      </c>
      <c r="D14930" t="s">
        <v>35</v>
      </c>
      <c r="E14930">
        <v>99.156030000000001</v>
      </c>
      <c r="F14930" t="s">
        <v>43</v>
      </c>
      <c r="G14930" t="s">
        <v>43</v>
      </c>
      <c r="H14930">
        <v>1.3</v>
      </c>
      <c r="I14930">
        <v>20.8</v>
      </c>
      <c r="J14930">
        <v>20.9</v>
      </c>
    </row>
    <row r="14931" spans="1:10" x14ac:dyDescent="0.25">
      <c r="A14931" s="1">
        <v>43678</v>
      </c>
      <c r="B14931" t="s">
        <v>34</v>
      </c>
      <c r="C14931" t="s">
        <v>24</v>
      </c>
      <c r="D14931" t="s">
        <v>40</v>
      </c>
      <c r="E14931">
        <v>94.916830000000004</v>
      </c>
      <c r="F14931">
        <v>92.599270000000004</v>
      </c>
      <c r="G14931">
        <v>1.2</v>
      </c>
      <c r="H14931">
        <v>7.8</v>
      </c>
      <c r="I14931">
        <v>-0.1</v>
      </c>
      <c r="J14931">
        <v>-0.9</v>
      </c>
    </row>
    <row r="14932" spans="1:10" x14ac:dyDescent="0.25">
      <c r="A14932" s="1">
        <v>43678</v>
      </c>
      <c r="B14932" t="s">
        <v>34</v>
      </c>
      <c r="C14932" t="s">
        <v>24</v>
      </c>
      <c r="D14932" t="s">
        <v>39</v>
      </c>
      <c r="E14932">
        <v>102.45142</v>
      </c>
      <c r="F14932" t="s">
        <v>43</v>
      </c>
      <c r="G14932" t="s">
        <v>43</v>
      </c>
      <c r="H14932">
        <v>10.7</v>
      </c>
      <c r="I14932">
        <v>5.2</v>
      </c>
      <c r="J14932">
        <v>3.1</v>
      </c>
    </row>
    <row r="14933" spans="1:10" x14ac:dyDescent="0.25">
      <c r="A14933" s="1">
        <v>43678</v>
      </c>
      <c r="B14933" t="s">
        <v>34</v>
      </c>
      <c r="C14933" t="s">
        <v>24</v>
      </c>
      <c r="D14933" t="s">
        <v>38</v>
      </c>
      <c r="E14933">
        <v>117.19307000000001</v>
      </c>
      <c r="F14933" t="s">
        <v>43</v>
      </c>
      <c r="G14933" t="s">
        <v>43</v>
      </c>
      <c r="H14933">
        <v>25</v>
      </c>
      <c r="I14933">
        <v>-1.6</v>
      </c>
      <c r="J14933">
        <v>-1.6</v>
      </c>
    </row>
    <row r="14934" spans="1:10" x14ac:dyDescent="0.25">
      <c r="A14934" s="1">
        <v>43678</v>
      </c>
      <c r="B14934" t="s">
        <v>34</v>
      </c>
      <c r="C14934" t="s">
        <v>24</v>
      </c>
      <c r="D14934" t="s">
        <v>37</v>
      </c>
      <c r="E14934">
        <v>94.528689999999997</v>
      </c>
      <c r="F14934" t="s">
        <v>43</v>
      </c>
      <c r="G14934" t="s">
        <v>43</v>
      </c>
      <c r="H14934">
        <v>9.3000000000000007</v>
      </c>
      <c r="I14934">
        <v>-8.5</v>
      </c>
      <c r="J14934">
        <v>-11.7</v>
      </c>
    </row>
    <row r="14935" spans="1:10" x14ac:dyDescent="0.25">
      <c r="A14935" s="1">
        <v>43678</v>
      </c>
      <c r="B14935" t="s">
        <v>34</v>
      </c>
      <c r="C14935" t="s">
        <v>24</v>
      </c>
      <c r="D14935" t="s">
        <v>36</v>
      </c>
      <c r="E14935">
        <v>86.178629999999998</v>
      </c>
      <c r="F14935" t="s">
        <v>43</v>
      </c>
      <c r="G14935" t="s">
        <v>43</v>
      </c>
      <c r="H14935">
        <v>1.5</v>
      </c>
      <c r="I14935">
        <v>3.2</v>
      </c>
      <c r="J14935">
        <v>3.2</v>
      </c>
    </row>
    <row r="14936" spans="1:10" x14ac:dyDescent="0.25">
      <c r="A14936" s="1">
        <v>43678</v>
      </c>
      <c r="B14936" t="s">
        <v>34</v>
      </c>
      <c r="C14936" t="s">
        <v>24</v>
      </c>
      <c r="D14936" t="s">
        <v>35</v>
      </c>
      <c r="E14936">
        <v>88.377499999999998</v>
      </c>
      <c r="F14936" t="s">
        <v>43</v>
      </c>
      <c r="G14936" t="s">
        <v>43</v>
      </c>
      <c r="H14936">
        <v>-6.3</v>
      </c>
      <c r="I14936">
        <v>-3.5</v>
      </c>
      <c r="J14936">
        <v>-6.5</v>
      </c>
    </row>
    <row r="14937" spans="1:10" x14ac:dyDescent="0.25">
      <c r="A14937" s="1">
        <v>43678</v>
      </c>
      <c r="B14937" t="s">
        <v>34</v>
      </c>
      <c r="C14937" t="s">
        <v>25</v>
      </c>
      <c r="D14937" t="s">
        <v>40</v>
      </c>
      <c r="E14937">
        <v>96.488860000000003</v>
      </c>
      <c r="F14937">
        <v>96.566829999999996</v>
      </c>
      <c r="G14937">
        <v>1.3</v>
      </c>
      <c r="H14937">
        <v>-1.3</v>
      </c>
      <c r="I14937">
        <v>-3.9</v>
      </c>
      <c r="J14937">
        <v>-4.7</v>
      </c>
    </row>
    <row r="14938" spans="1:10" x14ac:dyDescent="0.25">
      <c r="A14938" s="1">
        <v>43678</v>
      </c>
      <c r="B14938" t="s">
        <v>34</v>
      </c>
      <c r="C14938" t="s">
        <v>25</v>
      </c>
      <c r="D14938" t="s">
        <v>39</v>
      </c>
      <c r="E14938">
        <v>116.06391000000001</v>
      </c>
      <c r="F14938" t="s">
        <v>43</v>
      </c>
      <c r="G14938" t="s">
        <v>43</v>
      </c>
      <c r="H14938">
        <v>9.4</v>
      </c>
      <c r="I14938">
        <v>7.3</v>
      </c>
      <c r="J14938">
        <v>5.4</v>
      </c>
    </row>
    <row r="14939" spans="1:10" x14ac:dyDescent="0.25">
      <c r="A14939" s="1">
        <v>43678</v>
      </c>
      <c r="B14939" t="s">
        <v>34</v>
      </c>
      <c r="C14939" t="s">
        <v>25</v>
      </c>
      <c r="D14939" t="s">
        <v>38</v>
      </c>
      <c r="E14939">
        <v>109.64651000000001</v>
      </c>
      <c r="F14939" t="s">
        <v>43</v>
      </c>
      <c r="G14939" t="s">
        <v>43</v>
      </c>
      <c r="H14939">
        <v>1.4</v>
      </c>
      <c r="I14939">
        <v>-11</v>
      </c>
      <c r="J14939">
        <v>-11.9</v>
      </c>
    </row>
    <row r="14940" spans="1:10" x14ac:dyDescent="0.25">
      <c r="A14940" s="1">
        <v>43678</v>
      </c>
      <c r="B14940" t="s">
        <v>34</v>
      </c>
      <c r="C14940" t="s">
        <v>25</v>
      </c>
      <c r="D14940" t="s">
        <v>37</v>
      </c>
      <c r="E14940">
        <v>91.009519999999995</v>
      </c>
      <c r="F14940" t="s">
        <v>43</v>
      </c>
      <c r="G14940" t="s">
        <v>43</v>
      </c>
      <c r="H14940">
        <v>-1.8</v>
      </c>
      <c r="I14940">
        <v>-0.2</v>
      </c>
      <c r="J14940">
        <v>-2.7</v>
      </c>
    </row>
    <row r="14941" spans="1:10" x14ac:dyDescent="0.25">
      <c r="A14941" s="1">
        <v>43678</v>
      </c>
      <c r="B14941" t="s">
        <v>34</v>
      </c>
      <c r="C14941" t="s">
        <v>25</v>
      </c>
      <c r="D14941" t="s">
        <v>36</v>
      </c>
      <c r="E14941">
        <v>82.995919999999998</v>
      </c>
      <c r="F14941" t="s">
        <v>43</v>
      </c>
      <c r="G14941" t="s">
        <v>43</v>
      </c>
      <c r="H14941">
        <v>-8.1999999999999993</v>
      </c>
      <c r="I14941">
        <v>-2.2999999999999998</v>
      </c>
      <c r="J14941">
        <v>-1.8</v>
      </c>
    </row>
    <row r="14942" spans="1:10" x14ac:dyDescent="0.25">
      <c r="A14942" s="1">
        <v>43678</v>
      </c>
      <c r="B14942" t="s">
        <v>34</v>
      </c>
      <c r="C14942" t="s">
        <v>25</v>
      </c>
      <c r="D14942" t="s">
        <v>35</v>
      </c>
      <c r="E14942">
        <v>96.645210000000006</v>
      </c>
      <c r="F14942" t="s">
        <v>43</v>
      </c>
      <c r="G14942" t="s">
        <v>43</v>
      </c>
      <c r="H14942">
        <v>4.2</v>
      </c>
      <c r="I14942">
        <v>3.7</v>
      </c>
      <c r="J14942">
        <v>2.8</v>
      </c>
    </row>
    <row r="14943" spans="1:10" x14ac:dyDescent="0.25">
      <c r="A14943" s="1">
        <v>43678</v>
      </c>
      <c r="B14943" t="s">
        <v>34</v>
      </c>
      <c r="C14943" t="s">
        <v>26</v>
      </c>
      <c r="D14943" t="s">
        <v>40</v>
      </c>
      <c r="E14943">
        <v>88.490539999999996</v>
      </c>
      <c r="F14943">
        <v>87.652889999999999</v>
      </c>
      <c r="G14943">
        <v>-0.5</v>
      </c>
      <c r="H14943">
        <v>0</v>
      </c>
      <c r="I14943">
        <v>3.2</v>
      </c>
      <c r="J14943">
        <v>3.5</v>
      </c>
    </row>
    <row r="14944" spans="1:10" x14ac:dyDescent="0.25">
      <c r="A14944" s="1">
        <v>43678</v>
      </c>
      <c r="B14944" t="s">
        <v>34</v>
      </c>
      <c r="C14944" t="s">
        <v>26</v>
      </c>
      <c r="D14944" t="s">
        <v>39</v>
      </c>
      <c r="E14944">
        <v>105.04895</v>
      </c>
      <c r="F14944" t="s">
        <v>43</v>
      </c>
      <c r="G14944" t="s">
        <v>43</v>
      </c>
      <c r="H14944">
        <v>2</v>
      </c>
      <c r="I14944">
        <v>8</v>
      </c>
      <c r="J14944">
        <v>6.7</v>
      </c>
    </row>
    <row r="14945" spans="1:10" x14ac:dyDescent="0.25">
      <c r="A14945" s="1">
        <v>43678</v>
      </c>
      <c r="B14945" t="s">
        <v>34</v>
      </c>
      <c r="C14945" t="s">
        <v>26</v>
      </c>
      <c r="D14945" t="s">
        <v>38</v>
      </c>
      <c r="E14945">
        <v>78.733519999999999</v>
      </c>
      <c r="F14945" t="s">
        <v>43</v>
      </c>
      <c r="G14945" t="s">
        <v>43</v>
      </c>
      <c r="H14945">
        <v>8.1999999999999993</v>
      </c>
      <c r="I14945">
        <v>10.7</v>
      </c>
      <c r="J14945">
        <v>10.3</v>
      </c>
    </row>
    <row r="14946" spans="1:10" x14ac:dyDescent="0.25">
      <c r="A14946" s="1">
        <v>43678</v>
      </c>
      <c r="B14946" t="s">
        <v>34</v>
      </c>
      <c r="C14946" t="s">
        <v>26</v>
      </c>
      <c r="D14946" t="s">
        <v>37</v>
      </c>
      <c r="E14946">
        <v>108.22596</v>
      </c>
      <c r="F14946" t="s">
        <v>43</v>
      </c>
      <c r="G14946" t="s">
        <v>43</v>
      </c>
      <c r="H14946">
        <v>-3.7</v>
      </c>
      <c r="I14946">
        <v>-0.6</v>
      </c>
      <c r="J14946">
        <v>0</v>
      </c>
    </row>
    <row r="14947" spans="1:10" x14ac:dyDescent="0.25">
      <c r="A14947" s="1">
        <v>43678</v>
      </c>
      <c r="B14947" t="s">
        <v>34</v>
      </c>
      <c r="C14947" t="s">
        <v>26</v>
      </c>
      <c r="D14947" t="s">
        <v>36</v>
      </c>
      <c r="E14947">
        <v>85.535560000000004</v>
      </c>
      <c r="F14947" t="s">
        <v>43</v>
      </c>
      <c r="G14947" t="s">
        <v>43</v>
      </c>
      <c r="H14947">
        <v>-9.5</v>
      </c>
      <c r="I14947">
        <v>-4.8</v>
      </c>
      <c r="J14947">
        <v>-3.2</v>
      </c>
    </row>
    <row r="14948" spans="1:10" x14ac:dyDescent="0.25">
      <c r="A14948" s="1">
        <v>43678</v>
      </c>
      <c r="B14948" t="s">
        <v>34</v>
      </c>
      <c r="C14948" t="s">
        <v>26</v>
      </c>
      <c r="D14948" t="s">
        <v>35</v>
      </c>
      <c r="E14948">
        <v>86.317850000000007</v>
      </c>
      <c r="F14948" t="s">
        <v>43</v>
      </c>
      <c r="G14948" t="s">
        <v>43</v>
      </c>
      <c r="H14948">
        <v>10.9</v>
      </c>
      <c r="I14948">
        <v>7.1</v>
      </c>
      <c r="J14948">
        <v>6.6</v>
      </c>
    </row>
    <row r="14949" spans="1:10" x14ac:dyDescent="0.25">
      <c r="A14949" s="1">
        <v>43678</v>
      </c>
      <c r="B14949" t="s">
        <v>34</v>
      </c>
      <c r="C14949" t="s">
        <v>27</v>
      </c>
      <c r="D14949" t="s">
        <v>40</v>
      </c>
      <c r="E14949">
        <v>100.58934000000001</v>
      </c>
      <c r="F14949">
        <v>97.504649999999998</v>
      </c>
      <c r="G14949">
        <v>-0.6</v>
      </c>
      <c r="H14949">
        <v>-3.9</v>
      </c>
      <c r="I14949">
        <v>-2.4</v>
      </c>
      <c r="J14949">
        <v>-1.8</v>
      </c>
    </row>
    <row r="14950" spans="1:10" x14ac:dyDescent="0.25">
      <c r="A14950" s="1">
        <v>43678</v>
      </c>
      <c r="B14950" t="s">
        <v>34</v>
      </c>
      <c r="C14950" t="s">
        <v>27</v>
      </c>
      <c r="D14950" t="s">
        <v>39</v>
      </c>
      <c r="E14950">
        <v>114.53897000000001</v>
      </c>
      <c r="F14950" t="s">
        <v>43</v>
      </c>
      <c r="G14950" t="s">
        <v>43</v>
      </c>
      <c r="H14950">
        <v>-8.8000000000000007</v>
      </c>
      <c r="I14950">
        <v>-3.7</v>
      </c>
      <c r="J14950">
        <v>-5</v>
      </c>
    </row>
    <row r="14951" spans="1:10" x14ac:dyDescent="0.25">
      <c r="A14951" s="1">
        <v>43678</v>
      </c>
      <c r="B14951" t="s">
        <v>34</v>
      </c>
      <c r="C14951" t="s">
        <v>27</v>
      </c>
      <c r="D14951" t="s">
        <v>38</v>
      </c>
      <c r="E14951">
        <v>108.16897</v>
      </c>
      <c r="F14951" t="s">
        <v>43</v>
      </c>
      <c r="G14951" t="s">
        <v>43</v>
      </c>
      <c r="H14951">
        <v>-0.5</v>
      </c>
      <c r="I14951">
        <v>-3.1</v>
      </c>
      <c r="J14951">
        <v>-3.1</v>
      </c>
    </row>
    <row r="14952" spans="1:10" x14ac:dyDescent="0.25">
      <c r="A14952" s="1">
        <v>43678</v>
      </c>
      <c r="B14952" t="s">
        <v>34</v>
      </c>
      <c r="C14952" t="s">
        <v>27</v>
      </c>
      <c r="D14952" t="s">
        <v>37</v>
      </c>
      <c r="E14952">
        <v>89.707340000000002</v>
      </c>
      <c r="F14952" t="s">
        <v>43</v>
      </c>
      <c r="G14952" t="s">
        <v>43</v>
      </c>
      <c r="H14952">
        <v>-3.3</v>
      </c>
      <c r="I14952">
        <v>-2.4</v>
      </c>
      <c r="J14952">
        <v>-4.0999999999999996</v>
      </c>
    </row>
    <row r="14953" spans="1:10" x14ac:dyDescent="0.25">
      <c r="A14953" s="1">
        <v>43678</v>
      </c>
      <c r="B14953" t="s">
        <v>34</v>
      </c>
      <c r="C14953" t="s">
        <v>27</v>
      </c>
      <c r="D14953" t="s">
        <v>36</v>
      </c>
      <c r="E14953">
        <v>98.753649999999993</v>
      </c>
      <c r="F14953" t="s">
        <v>43</v>
      </c>
      <c r="G14953" t="s">
        <v>43</v>
      </c>
      <c r="H14953">
        <v>-6.3</v>
      </c>
      <c r="I14953">
        <v>-2.7</v>
      </c>
      <c r="J14953">
        <v>-0.8</v>
      </c>
    </row>
    <row r="14954" spans="1:10" x14ac:dyDescent="0.25">
      <c r="A14954" s="1">
        <v>43678</v>
      </c>
      <c r="B14954" t="s">
        <v>34</v>
      </c>
      <c r="C14954" t="s">
        <v>27</v>
      </c>
      <c r="D14954" t="s">
        <v>35</v>
      </c>
      <c r="E14954">
        <v>109.85578</v>
      </c>
      <c r="F14954" t="s">
        <v>43</v>
      </c>
      <c r="G14954" t="s">
        <v>43</v>
      </c>
      <c r="H14954">
        <v>8.9</v>
      </c>
      <c r="I14954">
        <v>6.5</v>
      </c>
      <c r="J14954">
        <v>12</v>
      </c>
    </row>
    <row r="14955" spans="1:10" x14ac:dyDescent="0.25">
      <c r="A14955" s="1">
        <v>43678</v>
      </c>
      <c r="B14955" t="s">
        <v>34</v>
      </c>
      <c r="C14955" t="s">
        <v>28</v>
      </c>
      <c r="D14955" t="s">
        <v>40</v>
      </c>
      <c r="E14955">
        <v>84.795810000000003</v>
      </c>
      <c r="F14955">
        <v>84.988370000000003</v>
      </c>
      <c r="G14955">
        <v>-2</v>
      </c>
      <c r="H14955">
        <v>-3</v>
      </c>
      <c r="I14955">
        <v>2.4</v>
      </c>
      <c r="J14955">
        <v>2.9</v>
      </c>
    </row>
    <row r="14956" spans="1:10" x14ac:dyDescent="0.25">
      <c r="A14956" s="1">
        <v>43678</v>
      </c>
      <c r="B14956" t="s">
        <v>34</v>
      </c>
      <c r="C14956" t="s">
        <v>28</v>
      </c>
      <c r="D14956" t="s">
        <v>39</v>
      </c>
      <c r="E14956">
        <v>86.316980000000001</v>
      </c>
      <c r="F14956" t="s">
        <v>43</v>
      </c>
      <c r="G14956" t="s">
        <v>43</v>
      </c>
      <c r="H14956">
        <v>0</v>
      </c>
      <c r="I14956">
        <v>-3.3</v>
      </c>
      <c r="J14956">
        <v>-1.1000000000000001</v>
      </c>
    </row>
    <row r="14957" spans="1:10" x14ac:dyDescent="0.25">
      <c r="A14957" s="1">
        <v>43678</v>
      </c>
      <c r="B14957" t="s">
        <v>34</v>
      </c>
      <c r="C14957" t="s">
        <v>28</v>
      </c>
      <c r="D14957" t="s">
        <v>38</v>
      </c>
      <c r="E14957">
        <v>85.292609999999996</v>
      </c>
      <c r="F14957" t="s">
        <v>43</v>
      </c>
      <c r="G14957" t="s">
        <v>43</v>
      </c>
      <c r="H14957">
        <v>-2.2000000000000002</v>
      </c>
      <c r="I14957">
        <v>3.2</v>
      </c>
      <c r="J14957">
        <v>3.4</v>
      </c>
    </row>
    <row r="14958" spans="1:10" x14ac:dyDescent="0.25">
      <c r="A14958" s="1">
        <v>43678</v>
      </c>
      <c r="B14958" t="s">
        <v>34</v>
      </c>
      <c r="C14958" t="s">
        <v>28</v>
      </c>
      <c r="D14958" t="s">
        <v>37</v>
      </c>
      <c r="E14958">
        <v>93.38588</v>
      </c>
      <c r="F14958" t="s">
        <v>43</v>
      </c>
      <c r="G14958" t="s">
        <v>43</v>
      </c>
      <c r="H14958">
        <v>-7.1</v>
      </c>
      <c r="I14958">
        <v>-2.6</v>
      </c>
      <c r="J14958">
        <v>-4.5</v>
      </c>
    </row>
    <row r="14959" spans="1:10" x14ac:dyDescent="0.25">
      <c r="A14959" s="1">
        <v>43678</v>
      </c>
      <c r="B14959" t="s">
        <v>34</v>
      </c>
      <c r="C14959" t="s">
        <v>28</v>
      </c>
      <c r="D14959" t="s">
        <v>36</v>
      </c>
      <c r="E14959">
        <v>82.236599999999996</v>
      </c>
      <c r="F14959" t="s">
        <v>43</v>
      </c>
      <c r="G14959" t="s">
        <v>43</v>
      </c>
      <c r="H14959">
        <v>-3.7</v>
      </c>
      <c r="I14959">
        <v>5.2</v>
      </c>
      <c r="J14959">
        <v>6.5</v>
      </c>
    </row>
    <row r="14960" spans="1:10" x14ac:dyDescent="0.25">
      <c r="A14960" s="1">
        <v>43678</v>
      </c>
      <c r="B14960" t="s">
        <v>34</v>
      </c>
      <c r="C14960" t="s">
        <v>28</v>
      </c>
      <c r="D14960" t="s">
        <v>35</v>
      </c>
      <c r="E14960">
        <v>79.984740000000002</v>
      </c>
      <c r="F14960" t="s">
        <v>43</v>
      </c>
      <c r="G14960" t="s">
        <v>43</v>
      </c>
      <c r="H14960">
        <v>2.8</v>
      </c>
      <c r="I14960">
        <v>3.6</v>
      </c>
      <c r="J14960">
        <v>4.0999999999999996</v>
      </c>
    </row>
    <row r="14961" spans="1:10" x14ac:dyDescent="0.25">
      <c r="A14961" s="1">
        <v>43678</v>
      </c>
      <c r="B14961" t="s">
        <v>34</v>
      </c>
      <c r="C14961" t="s">
        <v>29</v>
      </c>
      <c r="D14961" t="s">
        <v>40</v>
      </c>
      <c r="E14961">
        <v>92.376890000000003</v>
      </c>
      <c r="F14961">
        <v>91.014020000000002</v>
      </c>
      <c r="G14961">
        <v>0.4</v>
      </c>
      <c r="H14961">
        <v>-4</v>
      </c>
      <c r="I14961">
        <v>-2</v>
      </c>
      <c r="J14961">
        <v>-1.8</v>
      </c>
    </row>
    <row r="14962" spans="1:10" x14ac:dyDescent="0.25">
      <c r="A14962" s="1">
        <v>43678</v>
      </c>
      <c r="B14962" t="s">
        <v>34</v>
      </c>
      <c r="C14962" t="s">
        <v>29</v>
      </c>
      <c r="D14962" t="s">
        <v>39</v>
      </c>
      <c r="E14962">
        <v>95.953050000000005</v>
      </c>
      <c r="F14962" t="s">
        <v>43</v>
      </c>
      <c r="G14962" t="s">
        <v>43</v>
      </c>
      <c r="H14962">
        <v>-6.7</v>
      </c>
      <c r="I14962">
        <v>-0.4</v>
      </c>
      <c r="J14962">
        <v>-0.3</v>
      </c>
    </row>
    <row r="14963" spans="1:10" x14ac:dyDescent="0.25">
      <c r="A14963" s="1">
        <v>43678</v>
      </c>
      <c r="B14963" t="s">
        <v>34</v>
      </c>
      <c r="C14963" t="s">
        <v>29</v>
      </c>
      <c r="D14963" t="s">
        <v>38</v>
      </c>
      <c r="E14963">
        <v>95.920659999999998</v>
      </c>
      <c r="F14963" t="s">
        <v>43</v>
      </c>
      <c r="G14963" t="s">
        <v>43</v>
      </c>
      <c r="H14963">
        <v>0.9</v>
      </c>
      <c r="I14963">
        <v>-1.4</v>
      </c>
      <c r="J14963">
        <v>-2.1</v>
      </c>
    </row>
    <row r="14964" spans="1:10" x14ac:dyDescent="0.25">
      <c r="A14964" s="1">
        <v>43678</v>
      </c>
      <c r="B14964" t="s">
        <v>34</v>
      </c>
      <c r="C14964" t="s">
        <v>29</v>
      </c>
      <c r="D14964" t="s">
        <v>37</v>
      </c>
      <c r="E14964">
        <v>93.670789999999997</v>
      </c>
      <c r="F14964" t="s">
        <v>43</v>
      </c>
      <c r="G14964" t="s">
        <v>43</v>
      </c>
      <c r="H14964">
        <v>0.2</v>
      </c>
      <c r="I14964">
        <v>2.2999999999999998</v>
      </c>
      <c r="J14964">
        <v>2.8</v>
      </c>
    </row>
    <row r="14965" spans="1:10" x14ac:dyDescent="0.25">
      <c r="A14965" s="1">
        <v>43678</v>
      </c>
      <c r="B14965" t="s">
        <v>34</v>
      </c>
      <c r="C14965" t="s">
        <v>29</v>
      </c>
      <c r="D14965" t="s">
        <v>36</v>
      </c>
      <c r="E14965">
        <v>86.894000000000005</v>
      </c>
      <c r="F14965" t="s">
        <v>43</v>
      </c>
      <c r="G14965" t="s">
        <v>43</v>
      </c>
      <c r="H14965">
        <v>-8.9</v>
      </c>
      <c r="I14965">
        <v>-4.0999999999999996</v>
      </c>
      <c r="J14965">
        <v>-3.5</v>
      </c>
    </row>
    <row r="14966" spans="1:10" x14ac:dyDescent="0.25">
      <c r="A14966" s="1">
        <v>43678</v>
      </c>
      <c r="B14966" t="s">
        <v>34</v>
      </c>
      <c r="C14966" t="s">
        <v>29</v>
      </c>
      <c r="D14966" t="s">
        <v>35</v>
      </c>
      <c r="E14966">
        <v>97.083119999999994</v>
      </c>
      <c r="F14966" t="s">
        <v>43</v>
      </c>
      <c r="G14966" t="s">
        <v>43</v>
      </c>
      <c r="H14966">
        <v>-10.3</v>
      </c>
      <c r="I14966">
        <v>-10.199999999999999</v>
      </c>
      <c r="J14966">
        <v>-9.1</v>
      </c>
    </row>
    <row r="14967" spans="1:10" x14ac:dyDescent="0.25">
      <c r="A14967" s="1">
        <v>43678</v>
      </c>
      <c r="B14967" t="s">
        <v>34</v>
      </c>
      <c r="C14967" t="s">
        <v>32</v>
      </c>
      <c r="D14967" t="s">
        <v>40</v>
      </c>
      <c r="E14967">
        <v>91.687740000000005</v>
      </c>
      <c r="F14967">
        <v>88.010530000000003</v>
      </c>
      <c r="G14967">
        <v>-0.5</v>
      </c>
      <c r="H14967">
        <v>-2.2999999999999998</v>
      </c>
      <c r="I14967">
        <v>-3.2</v>
      </c>
      <c r="J14967">
        <v>-2.8</v>
      </c>
    </row>
    <row r="14968" spans="1:10" x14ac:dyDescent="0.25">
      <c r="A14968" s="1">
        <v>43678</v>
      </c>
      <c r="B14968" t="s">
        <v>34</v>
      </c>
      <c r="C14968" t="s">
        <v>32</v>
      </c>
      <c r="D14968" t="s">
        <v>39</v>
      </c>
      <c r="E14968">
        <v>97.905709999999999</v>
      </c>
      <c r="F14968" t="s">
        <v>43</v>
      </c>
      <c r="G14968" t="s">
        <v>43</v>
      </c>
      <c r="H14968">
        <v>-0.9</v>
      </c>
      <c r="I14968">
        <v>6</v>
      </c>
      <c r="J14968">
        <v>6.8</v>
      </c>
    </row>
    <row r="14969" spans="1:10" x14ac:dyDescent="0.25">
      <c r="A14969" s="1">
        <v>43678</v>
      </c>
      <c r="B14969" t="s">
        <v>34</v>
      </c>
      <c r="C14969" t="s">
        <v>32</v>
      </c>
      <c r="D14969" t="s">
        <v>38</v>
      </c>
      <c r="E14969">
        <v>105.69592</v>
      </c>
      <c r="F14969" t="s">
        <v>43</v>
      </c>
      <c r="G14969" t="s">
        <v>43</v>
      </c>
      <c r="H14969">
        <v>-2.7</v>
      </c>
      <c r="I14969">
        <v>-3.9</v>
      </c>
      <c r="J14969">
        <v>-3.1</v>
      </c>
    </row>
    <row r="14970" spans="1:10" x14ac:dyDescent="0.25">
      <c r="A14970" s="1">
        <v>43678</v>
      </c>
      <c r="B14970" t="s">
        <v>34</v>
      </c>
      <c r="C14970" t="s">
        <v>32</v>
      </c>
      <c r="D14970" t="s">
        <v>37</v>
      </c>
      <c r="E14970">
        <v>83.836479999999995</v>
      </c>
      <c r="F14970" t="s">
        <v>43</v>
      </c>
      <c r="G14970" t="s">
        <v>43</v>
      </c>
      <c r="H14970">
        <v>4.5</v>
      </c>
      <c r="I14970">
        <v>-5.2</v>
      </c>
      <c r="J14970">
        <v>-4.5</v>
      </c>
    </row>
    <row r="14971" spans="1:10" x14ac:dyDescent="0.25">
      <c r="A14971" s="1">
        <v>43678</v>
      </c>
      <c r="B14971" t="s">
        <v>34</v>
      </c>
      <c r="C14971" t="s">
        <v>32</v>
      </c>
      <c r="D14971" t="s">
        <v>36</v>
      </c>
      <c r="E14971">
        <v>82.061750000000004</v>
      </c>
      <c r="F14971" t="s">
        <v>43</v>
      </c>
      <c r="G14971" t="s">
        <v>43</v>
      </c>
      <c r="H14971">
        <v>-7.6</v>
      </c>
      <c r="I14971">
        <v>-5.5</v>
      </c>
      <c r="J14971">
        <v>-5.0999999999999996</v>
      </c>
    </row>
    <row r="14972" spans="1:10" x14ac:dyDescent="0.25">
      <c r="A14972" s="1">
        <v>43678</v>
      </c>
      <c r="B14972" t="s">
        <v>34</v>
      </c>
      <c r="C14972" t="s">
        <v>32</v>
      </c>
      <c r="D14972" t="s">
        <v>35</v>
      </c>
      <c r="E14972">
        <v>109.54458</v>
      </c>
      <c r="F14972" t="s">
        <v>43</v>
      </c>
      <c r="G14972" t="s">
        <v>43</v>
      </c>
      <c r="H14972">
        <v>2.2999999999999998</v>
      </c>
      <c r="I14972">
        <v>-1.8</v>
      </c>
      <c r="J14972">
        <v>-4.5</v>
      </c>
    </row>
    <row r="14973" spans="1:10" x14ac:dyDescent="0.25">
      <c r="A14973" s="1">
        <v>43678</v>
      </c>
      <c r="B14973" t="s">
        <v>34</v>
      </c>
      <c r="C14973" t="s">
        <v>33</v>
      </c>
      <c r="D14973" t="s">
        <v>40</v>
      </c>
      <c r="E14973">
        <v>105.1069</v>
      </c>
      <c r="F14973">
        <v>102.92407</v>
      </c>
      <c r="G14973">
        <v>-2.8</v>
      </c>
      <c r="H14973">
        <v>-7.6</v>
      </c>
      <c r="I14973">
        <v>-1.7</v>
      </c>
      <c r="J14973">
        <v>-0.1</v>
      </c>
    </row>
    <row r="14974" spans="1:10" x14ac:dyDescent="0.25">
      <c r="A14974" s="1">
        <v>43678</v>
      </c>
      <c r="B14974" t="s">
        <v>34</v>
      </c>
      <c r="C14974" t="s">
        <v>33</v>
      </c>
      <c r="D14974" t="s">
        <v>39</v>
      </c>
      <c r="E14974">
        <v>141.51309000000001</v>
      </c>
      <c r="F14974" t="s">
        <v>43</v>
      </c>
      <c r="G14974" t="s">
        <v>43</v>
      </c>
      <c r="H14974">
        <v>-5.6</v>
      </c>
      <c r="I14974">
        <v>-2</v>
      </c>
      <c r="J14974">
        <v>-1.1000000000000001</v>
      </c>
    </row>
    <row r="14975" spans="1:10" x14ac:dyDescent="0.25">
      <c r="A14975" s="1">
        <v>43678</v>
      </c>
      <c r="B14975" t="s">
        <v>34</v>
      </c>
      <c r="C14975" t="s">
        <v>33</v>
      </c>
      <c r="D14975" t="s">
        <v>38</v>
      </c>
      <c r="E14975">
        <v>117.35874</v>
      </c>
      <c r="F14975" t="s">
        <v>43</v>
      </c>
      <c r="G14975" t="s">
        <v>43</v>
      </c>
      <c r="H14975">
        <v>-3.2</v>
      </c>
      <c r="I14975">
        <v>0</v>
      </c>
      <c r="J14975">
        <v>4.8</v>
      </c>
    </row>
    <row r="14976" spans="1:10" x14ac:dyDescent="0.25">
      <c r="A14976" s="1">
        <v>43678</v>
      </c>
      <c r="B14976" t="s">
        <v>34</v>
      </c>
      <c r="C14976" t="s">
        <v>33</v>
      </c>
      <c r="D14976" t="s">
        <v>37</v>
      </c>
      <c r="E14976">
        <v>94.101749999999996</v>
      </c>
      <c r="F14976" t="s">
        <v>43</v>
      </c>
      <c r="G14976" t="s">
        <v>43</v>
      </c>
      <c r="H14976">
        <v>-12</v>
      </c>
      <c r="I14976">
        <v>-3.3</v>
      </c>
      <c r="J14976">
        <v>-5.2</v>
      </c>
    </row>
    <row r="14977" spans="1:10" x14ac:dyDescent="0.25">
      <c r="A14977" s="1">
        <v>43678</v>
      </c>
      <c r="B14977" t="s">
        <v>34</v>
      </c>
      <c r="C14977" t="s">
        <v>33</v>
      </c>
      <c r="D14977" t="s">
        <v>36</v>
      </c>
      <c r="E14977">
        <v>89.764849999999996</v>
      </c>
      <c r="F14977" t="s">
        <v>43</v>
      </c>
      <c r="G14977" t="s">
        <v>43</v>
      </c>
      <c r="H14977">
        <v>-19.3</v>
      </c>
      <c r="I14977">
        <v>-10.7</v>
      </c>
      <c r="J14977">
        <v>-5.3</v>
      </c>
    </row>
    <row r="14978" spans="1:10" x14ac:dyDescent="0.25">
      <c r="A14978" s="1">
        <v>43678</v>
      </c>
      <c r="B14978" t="s">
        <v>34</v>
      </c>
      <c r="C14978" t="s">
        <v>33</v>
      </c>
      <c r="D14978" t="s">
        <v>35</v>
      </c>
      <c r="E14978">
        <v>104.37518</v>
      </c>
      <c r="F14978" t="s">
        <v>43</v>
      </c>
      <c r="G14978" t="s">
        <v>43</v>
      </c>
      <c r="H14978">
        <v>5.6</v>
      </c>
      <c r="I14978">
        <v>8.5</v>
      </c>
      <c r="J14978">
        <v>2.5</v>
      </c>
    </row>
    <row r="14979" spans="1:10" x14ac:dyDescent="0.25">
      <c r="A14979" s="1">
        <v>43709</v>
      </c>
      <c r="B14979" t="s">
        <v>5</v>
      </c>
      <c r="C14979" t="s">
        <v>16</v>
      </c>
      <c r="D14979" t="s">
        <v>40</v>
      </c>
      <c r="E14979">
        <v>81.354669999999999</v>
      </c>
      <c r="F14979">
        <v>81.892430000000004</v>
      </c>
      <c r="G14979">
        <v>0.4</v>
      </c>
      <c r="H14979">
        <v>6.1</v>
      </c>
      <c r="I14979">
        <v>1.6</v>
      </c>
      <c r="J14979">
        <v>1</v>
      </c>
    </row>
    <row r="14980" spans="1:10" x14ac:dyDescent="0.25">
      <c r="A14980" s="1">
        <v>43709</v>
      </c>
      <c r="B14980" t="s">
        <v>5</v>
      </c>
      <c r="C14980" t="s">
        <v>16</v>
      </c>
      <c r="D14980" t="s">
        <v>39</v>
      </c>
      <c r="E14980">
        <v>84.36354</v>
      </c>
      <c r="F14980" t="s">
        <v>43</v>
      </c>
      <c r="G14980" t="s">
        <v>43</v>
      </c>
      <c r="H14980">
        <v>-4.7</v>
      </c>
      <c r="I14980">
        <v>6.5</v>
      </c>
      <c r="J14980">
        <v>10.5</v>
      </c>
    </row>
    <row r="14981" spans="1:10" x14ac:dyDescent="0.25">
      <c r="A14981" s="1">
        <v>43709</v>
      </c>
      <c r="B14981" t="s">
        <v>5</v>
      </c>
      <c r="C14981" t="s">
        <v>16</v>
      </c>
      <c r="D14981" t="s">
        <v>38</v>
      </c>
      <c r="E14981">
        <v>82.178089999999997</v>
      </c>
      <c r="F14981" t="s">
        <v>43</v>
      </c>
      <c r="G14981" t="s">
        <v>43</v>
      </c>
      <c r="H14981">
        <v>-2.2999999999999998</v>
      </c>
      <c r="I14981">
        <v>-2.8</v>
      </c>
      <c r="J14981">
        <v>-2.8</v>
      </c>
    </row>
    <row r="14982" spans="1:10" x14ac:dyDescent="0.25">
      <c r="A14982" s="1">
        <v>43709</v>
      </c>
      <c r="B14982" t="s">
        <v>5</v>
      </c>
      <c r="C14982" t="s">
        <v>16</v>
      </c>
      <c r="D14982" t="s">
        <v>37</v>
      </c>
      <c r="E14982">
        <v>70.400210000000001</v>
      </c>
      <c r="F14982" t="s">
        <v>43</v>
      </c>
      <c r="G14982" t="s">
        <v>43</v>
      </c>
      <c r="H14982">
        <v>4.5</v>
      </c>
      <c r="I14982">
        <v>3.6</v>
      </c>
      <c r="J14982">
        <v>2.8</v>
      </c>
    </row>
    <row r="14983" spans="1:10" x14ac:dyDescent="0.25">
      <c r="A14983" s="1">
        <v>43709</v>
      </c>
      <c r="B14983" t="s">
        <v>5</v>
      </c>
      <c r="C14983" t="s">
        <v>16</v>
      </c>
      <c r="D14983" t="s">
        <v>36</v>
      </c>
      <c r="E14983">
        <v>90.962599999999995</v>
      </c>
      <c r="F14983" t="s">
        <v>43</v>
      </c>
      <c r="G14983" t="s">
        <v>43</v>
      </c>
      <c r="H14983">
        <v>18.8</v>
      </c>
      <c r="I14983">
        <v>6.4</v>
      </c>
      <c r="J14983">
        <v>6.3</v>
      </c>
    </row>
    <row r="14984" spans="1:10" x14ac:dyDescent="0.25">
      <c r="A14984" s="1">
        <v>43709</v>
      </c>
      <c r="B14984" t="s">
        <v>5</v>
      </c>
      <c r="C14984" t="s">
        <v>16</v>
      </c>
      <c r="D14984" t="s">
        <v>35</v>
      </c>
      <c r="E14984">
        <v>75.281270000000006</v>
      </c>
      <c r="F14984" t="s">
        <v>43</v>
      </c>
      <c r="G14984" t="s">
        <v>43</v>
      </c>
      <c r="H14984">
        <v>10.8</v>
      </c>
      <c r="I14984">
        <v>-20</v>
      </c>
      <c r="J14984">
        <v>-28.9</v>
      </c>
    </row>
    <row r="14985" spans="1:10" x14ac:dyDescent="0.25">
      <c r="A14985" s="1">
        <v>43709</v>
      </c>
      <c r="B14985" t="s">
        <v>5</v>
      </c>
      <c r="C14985" t="s">
        <v>19</v>
      </c>
      <c r="D14985" t="s">
        <v>40</v>
      </c>
      <c r="E14985">
        <v>82.196479999999994</v>
      </c>
      <c r="F14985">
        <v>81.939539999999994</v>
      </c>
      <c r="G14985">
        <v>-0.1</v>
      </c>
      <c r="H14985">
        <v>1</v>
      </c>
      <c r="I14985">
        <v>3.6</v>
      </c>
      <c r="J14985">
        <v>3.9</v>
      </c>
    </row>
    <row r="14986" spans="1:10" x14ac:dyDescent="0.25">
      <c r="A14986" s="1">
        <v>43709</v>
      </c>
      <c r="B14986" t="s">
        <v>5</v>
      </c>
      <c r="C14986" t="s">
        <v>19</v>
      </c>
      <c r="D14986" t="s">
        <v>39</v>
      </c>
      <c r="E14986">
        <v>101.24158</v>
      </c>
      <c r="F14986" t="s">
        <v>43</v>
      </c>
      <c r="G14986" t="s">
        <v>43</v>
      </c>
      <c r="H14986">
        <v>-4.7</v>
      </c>
      <c r="I14986">
        <v>1</v>
      </c>
      <c r="J14986">
        <v>2.1</v>
      </c>
    </row>
    <row r="14987" spans="1:10" x14ac:dyDescent="0.25">
      <c r="A14987" s="1">
        <v>43709</v>
      </c>
      <c r="B14987" t="s">
        <v>5</v>
      </c>
      <c r="C14987" t="s">
        <v>19</v>
      </c>
      <c r="D14987" t="s">
        <v>38</v>
      </c>
      <c r="E14987">
        <v>90.594660000000005</v>
      </c>
      <c r="F14987" t="s">
        <v>43</v>
      </c>
      <c r="G14987" t="s">
        <v>43</v>
      </c>
      <c r="H14987">
        <v>3.4</v>
      </c>
      <c r="I14987">
        <v>1.3</v>
      </c>
      <c r="J14987">
        <v>0.2</v>
      </c>
    </row>
    <row r="14988" spans="1:10" x14ac:dyDescent="0.25">
      <c r="A14988" s="1">
        <v>43709</v>
      </c>
      <c r="B14988" t="s">
        <v>5</v>
      </c>
      <c r="C14988" t="s">
        <v>19</v>
      </c>
      <c r="D14988" t="s">
        <v>37</v>
      </c>
      <c r="E14988">
        <v>78.332579999999993</v>
      </c>
      <c r="F14988" t="s">
        <v>43</v>
      </c>
      <c r="G14988" t="s">
        <v>43</v>
      </c>
      <c r="H14988">
        <v>-7.7</v>
      </c>
      <c r="I14988">
        <v>-2.6</v>
      </c>
      <c r="J14988">
        <v>-2.2999999999999998</v>
      </c>
    </row>
    <row r="14989" spans="1:10" x14ac:dyDescent="0.25">
      <c r="A14989" s="1">
        <v>43709</v>
      </c>
      <c r="B14989" t="s">
        <v>5</v>
      </c>
      <c r="C14989" t="s">
        <v>19</v>
      </c>
      <c r="D14989" t="s">
        <v>36</v>
      </c>
      <c r="E14989">
        <v>75.632769999999994</v>
      </c>
      <c r="F14989" t="s">
        <v>43</v>
      </c>
      <c r="G14989" t="s">
        <v>43</v>
      </c>
      <c r="H14989">
        <v>6.4</v>
      </c>
      <c r="I14989">
        <v>8.3000000000000007</v>
      </c>
      <c r="J14989">
        <v>9.8000000000000007</v>
      </c>
    </row>
    <row r="14990" spans="1:10" x14ac:dyDescent="0.25">
      <c r="A14990" s="1">
        <v>43709</v>
      </c>
      <c r="B14990" t="s">
        <v>5</v>
      </c>
      <c r="C14990" t="s">
        <v>19</v>
      </c>
      <c r="D14990" t="s">
        <v>35</v>
      </c>
      <c r="E14990">
        <v>82.105149999999995</v>
      </c>
      <c r="F14990" t="s">
        <v>43</v>
      </c>
      <c r="G14990" t="s">
        <v>43</v>
      </c>
      <c r="H14990">
        <v>8.5</v>
      </c>
      <c r="I14990">
        <v>11.6</v>
      </c>
      <c r="J14990">
        <v>9</v>
      </c>
    </row>
    <row r="14991" spans="1:10" x14ac:dyDescent="0.25">
      <c r="A14991" s="1">
        <v>43709</v>
      </c>
      <c r="B14991" t="s">
        <v>5</v>
      </c>
      <c r="C14991" t="s">
        <v>22</v>
      </c>
      <c r="D14991" t="s">
        <v>40</v>
      </c>
      <c r="E14991">
        <v>85.690960000000004</v>
      </c>
      <c r="F14991">
        <v>86.1417</v>
      </c>
      <c r="G14991">
        <v>-2.9</v>
      </c>
      <c r="H14991">
        <v>-1.8</v>
      </c>
      <c r="I14991">
        <v>1.8</v>
      </c>
      <c r="J14991">
        <v>1.3</v>
      </c>
    </row>
    <row r="14992" spans="1:10" x14ac:dyDescent="0.25">
      <c r="A14992" s="1">
        <v>43709</v>
      </c>
      <c r="B14992" t="s">
        <v>5</v>
      </c>
      <c r="C14992" t="s">
        <v>22</v>
      </c>
      <c r="D14992" t="s">
        <v>39</v>
      </c>
      <c r="E14992">
        <v>69.070220000000006</v>
      </c>
      <c r="F14992" t="s">
        <v>43</v>
      </c>
      <c r="G14992" t="s">
        <v>43</v>
      </c>
      <c r="H14992">
        <v>-1.6</v>
      </c>
      <c r="I14992">
        <v>5.2</v>
      </c>
      <c r="J14992">
        <v>5.6</v>
      </c>
    </row>
    <row r="14993" spans="1:10" x14ac:dyDescent="0.25">
      <c r="A14993" s="1">
        <v>43709</v>
      </c>
      <c r="B14993" t="s">
        <v>5</v>
      </c>
      <c r="C14993" t="s">
        <v>22</v>
      </c>
      <c r="D14993" t="s">
        <v>38</v>
      </c>
      <c r="E14993">
        <v>101.69619</v>
      </c>
      <c r="F14993" t="s">
        <v>43</v>
      </c>
      <c r="G14993" t="s">
        <v>43</v>
      </c>
      <c r="H14993">
        <v>-4.7</v>
      </c>
      <c r="I14993">
        <v>-3.7</v>
      </c>
      <c r="J14993">
        <v>-5.2</v>
      </c>
    </row>
    <row r="14994" spans="1:10" x14ac:dyDescent="0.25">
      <c r="A14994" s="1">
        <v>43709</v>
      </c>
      <c r="B14994" t="s">
        <v>5</v>
      </c>
      <c r="C14994" t="s">
        <v>22</v>
      </c>
      <c r="D14994" t="s">
        <v>37</v>
      </c>
      <c r="E14994">
        <v>93.304190000000006</v>
      </c>
      <c r="F14994" t="s">
        <v>43</v>
      </c>
      <c r="G14994" t="s">
        <v>43</v>
      </c>
      <c r="H14994">
        <v>11</v>
      </c>
      <c r="I14994">
        <v>7</v>
      </c>
      <c r="J14994">
        <v>7.3</v>
      </c>
    </row>
    <row r="14995" spans="1:10" x14ac:dyDescent="0.25">
      <c r="A14995" s="1">
        <v>43709</v>
      </c>
      <c r="B14995" t="s">
        <v>5</v>
      </c>
      <c r="C14995" t="s">
        <v>22</v>
      </c>
      <c r="D14995" t="s">
        <v>36</v>
      </c>
      <c r="E14995">
        <v>82.549229999999994</v>
      </c>
      <c r="F14995" t="s">
        <v>43</v>
      </c>
      <c r="G14995" t="s">
        <v>43</v>
      </c>
      <c r="H14995">
        <v>-3.7</v>
      </c>
      <c r="I14995">
        <v>2</v>
      </c>
      <c r="J14995">
        <v>1.7</v>
      </c>
    </row>
    <row r="14996" spans="1:10" x14ac:dyDescent="0.25">
      <c r="A14996" s="1">
        <v>43709</v>
      </c>
      <c r="B14996" t="s">
        <v>5</v>
      </c>
      <c r="C14996" t="s">
        <v>22</v>
      </c>
      <c r="D14996" t="s">
        <v>35</v>
      </c>
      <c r="E14996">
        <v>84.898520000000005</v>
      </c>
      <c r="F14996" t="s">
        <v>43</v>
      </c>
      <c r="G14996" t="s">
        <v>43</v>
      </c>
      <c r="H14996">
        <v>-25.5</v>
      </c>
      <c r="I14996">
        <v>-7.2</v>
      </c>
      <c r="J14996">
        <v>-10.8</v>
      </c>
    </row>
    <row r="14997" spans="1:10" x14ac:dyDescent="0.25">
      <c r="A14997" s="1">
        <v>43709</v>
      </c>
      <c r="B14997" t="s">
        <v>5</v>
      </c>
      <c r="C14997" t="s">
        <v>23</v>
      </c>
      <c r="D14997" t="s">
        <v>40</v>
      </c>
      <c r="E14997">
        <v>76.699079999999995</v>
      </c>
      <c r="F14997">
        <v>76.520910000000001</v>
      </c>
      <c r="G14997">
        <v>0.3</v>
      </c>
      <c r="H14997">
        <v>2.9</v>
      </c>
      <c r="I14997">
        <v>4.5</v>
      </c>
      <c r="J14997">
        <v>4.2</v>
      </c>
    </row>
    <row r="14998" spans="1:10" x14ac:dyDescent="0.25">
      <c r="A14998" s="1">
        <v>43709</v>
      </c>
      <c r="B14998" t="s">
        <v>5</v>
      </c>
      <c r="C14998" t="s">
        <v>23</v>
      </c>
      <c r="D14998" t="s">
        <v>39</v>
      </c>
      <c r="E14998">
        <v>83.363209999999995</v>
      </c>
      <c r="F14998" t="s">
        <v>43</v>
      </c>
      <c r="G14998" t="s">
        <v>43</v>
      </c>
      <c r="H14998">
        <v>5.8</v>
      </c>
      <c r="I14998">
        <v>4.5</v>
      </c>
      <c r="J14998">
        <v>3.2</v>
      </c>
    </row>
    <row r="14999" spans="1:10" x14ac:dyDescent="0.25">
      <c r="A14999" s="1">
        <v>43709</v>
      </c>
      <c r="B14999" t="s">
        <v>5</v>
      </c>
      <c r="C14999" t="s">
        <v>23</v>
      </c>
      <c r="D14999" t="s">
        <v>38</v>
      </c>
      <c r="E14999">
        <v>89.238759999999999</v>
      </c>
      <c r="F14999" t="s">
        <v>43</v>
      </c>
      <c r="G14999" t="s">
        <v>43</v>
      </c>
      <c r="H14999">
        <v>-2.2999999999999998</v>
      </c>
      <c r="I14999">
        <v>2.7</v>
      </c>
      <c r="J14999">
        <v>2.1</v>
      </c>
    </row>
    <row r="15000" spans="1:10" x14ac:dyDescent="0.25">
      <c r="A15000" s="1">
        <v>43709</v>
      </c>
      <c r="B15000" t="s">
        <v>5</v>
      </c>
      <c r="C15000" t="s">
        <v>23</v>
      </c>
      <c r="D15000" t="s">
        <v>37</v>
      </c>
      <c r="E15000">
        <v>66.289100000000005</v>
      </c>
      <c r="F15000" t="s">
        <v>43</v>
      </c>
      <c r="G15000" t="s">
        <v>43</v>
      </c>
      <c r="H15000">
        <v>7</v>
      </c>
      <c r="I15000">
        <v>7.3</v>
      </c>
      <c r="J15000">
        <v>5.0999999999999996</v>
      </c>
    </row>
    <row r="15001" spans="1:10" x14ac:dyDescent="0.25">
      <c r="A15001" s="1">
        <v>43709</v>
      </c>
      <c r="B15001" t="s">
        <v>5</v>
      </c>
      <c r="C15001" t="s">
        <v>23</v>
      </c>
      <c r="D15001" t="s">
        <v>36</v>
      </c>
      <c r="E15001">
        <v>74.287809999999993</v>
      </c>
      <c r="F15001" t="s">
        <v>43</v>
      </c>
      <c r="G15001" t="s">
        <v>43</v>
      </c>
      <c r="H15001">
        <v>0.7</v>
      </c>
      <c r="I15001">
        <v>1.8</v>
      </c>
      <c r="J15001">
        <v>2.9</v>
      </c>
    </row>
    <row r="15002" spans="1:10" x14ac:dyDescent="0.25">
      <c r="A15002" s="1">
        <v>43709</v>
      </c>
      <c r="B15002" t="s">
        <v>5</v>
      </c>
      <c r="C15002" t="s">
        <v>23</v>
      </c>
      <c r="D15002" t="s">
        <v>35</v>
      </c>
      <c r="E15002">
        <v>99.028379999999999</v>
      </c>
      <c r="F15002" t="s">
        <v>43</v>
      </c>
      <c r="G15002" t="s">
        <v>43</v>
      </c>
      <c r="H15002">
        <v>25.5</v>
      </c>
      <c r="I15002">
        <v>25.3</v>
      </c>
      <c r="J15002">
        <v>26</v>
      </c>
    </row>
    <row r="15003" spans="1:10" x14ac:dyDescent="0.25">
      <c r="A15003" s="1">
        <v>43709</v>
      </c>
      <c r="B15003" t="s">
        <v>5</v>
      </c>
      <c r="C15003" t="s">
        <v>24</v>
      </c>
      <c r="D15003" t="s">
        <v>40</v>
      </c>
      <c r="E15003">
        <v>79.121279999999999</v>
      </c>
      <c r="F15003">
        <v>79.096879999999999</v>
      </c>
      <c r="G15003">
        <v>-4.5999999999999996</v>
      </c>
      <c r="H15003">
        <v>5.3</v>
      </c>
      <c r="I15003">
        <v>4.5999999999999996</v>
      </c>
      <c r="J15003">
        <v>4</v>
      </c>
    </row>
    <row r="15004" spans="1:10" x14ac:dyDescent="0.25">
      <c r="A15004" s="1">
        <v>43709</v>
      </c>
      <c r="B15004" t="s">
        <v>5</v>
      </c>
      <c r="C15004" t="s">
        <v>24</v>
      </c>
      <c r="D15004" t="s">
        <v>39</v>
      </c>
      <c r="E15004">
        <v>80.324520000000007</v>
      </c>
      <c r="F15004" t="s">
        <v>43</v>
      </c>
      <c r="G15004" t="s">
        <v>43</v>
      </c>
      <c r="H15004">
        <v>11.7</v>
      </c>
      <c r="I15004">
        <v>8</v>
      </c>
      <c r="J15004">
        <v>6.3</v>
      </c>
    </row>
    <row r="15005" spans="1:10" x14ac:dyDescent="0.25">
      <c r="A15005" s="1">
        <v>43709</v>
      </c>
      <c r="B15005" t="s">
        <v>5</v>
      </c>
      <c r="C15005" t="s">
        <v>24</v>
      </c>
      <c r="D15005" t="s">
        <v>38</v>
      </c>
      <c r="E15005">
        <v>90.044349999999994</v>
      </c>
      <c r="F15005" t="s">
        <v>43</v>
      </c>
      <c r="G15005" t="s">
        <v>43</v>
      </c>
      <c r="H15005">
        <v>-4.5</v>
      </c>
      <c r="I15005">
        <v>-1.4</v>
      </c>
      <c r="J15005">
        <v>-1.6</v>
      </c>
    </row>
    <row r="15006" spans="1:10" x14ac:dyDescent="0.25">
      <c r="A15006" s="1">
        <v>43709</v>
      </c>
      <c r="B15006" t="s">
        <v>5</v>
      </c>
      <c r="C15006" t="s">
        <v>24</v>
      </c>
      <c r="D15006" t="s">
        <v>37</v>
      </c>
      <c r="E15006">
        <v>82.772310000000004</v>
      </c>
      <c r="F15006" t="s">
        <v>43</v>
      </c>
      <c r="G15006" t="s">
        <v>43</v>
      </c>
      <c r="H15006">
        <v>5.5</v>
      </c>
      <c r="I15006">
        <v>-4.8</v>
      </c>
      <c r="J15006">
        <v>-7.4</v>
      </c>
    </row>
    <row r="15007" spans="1:10" x14ac:dyDescent="0.25">
      <c r="A15007" s="1">
        <v>43709</v>
      </c>
      <c r="B15007" t="s">
        <v>5</v>
      </c>
      <c r="C15007" t="s">
        <v>24</v>
      </c>
      <c r="D15007" t="s">
        <v>36</v>
      </c>
      <c r="E15007">
        <v>74.90222</v>
      </c>
      <c r="F15007" t="s">
        <v>43</v>
      </c>
      <c r="G15007" t="s">
        <v>43</v>
      </c>
      <c r="H15007">
        <v>7.6</v>
      </c>
      <c r="I15007">
        <v>10.1</v>
      </c>
      <c r="J15007">
        <v>10.5</v>
      </c>
    </row>
    <row r="15008" spans="1:10" x14ac:dyDescent="0.25">
      <c r="A15008" s="1">
        <v>43709</v>
      </c>
      <c r="B15008" t="s">
        <v>5</v>
      </c>
      <c r="C15008" t="s">
        <v>24</v>
      </c>
      <c r="D15008" t="s">
        <v>35</v>
      </c>
      <c r="E15008">
        <v>78.707009999999997</v>
      </c>
      <c r="F15008" t="s">
        <v>43</v>
      </c>
      <c r="G15008" t="s">
        <v>43</v>
      </c>
      <c r="H15008">
        <v>10.1</v>
      </c>
      <c r="I15008">
        <v>0.4</v>
      </c>
      <c r="J15008">
        <v>-1.8</v>
      </c>
    </row>
    <row r="15009" spans="1:10" x14ac:dyDescent="0.25">
      <c r="A15009" s="1">
        <v>43709</v>
      </c>
      <c r="B15009" t="s">
        <v>5</v>
      </c>
      <c r="C15009" t="s">
        <v>25</v>
      </c>
      <c r="D15009" t="s">
        <v>40</v>
      </c>
      <c r="E15009">
        <v>87.745050000000006</v>
      </c>
      <c r="F15009">
        <v>88.099459999999993</v>
      </c>
      <c r="G15009">
        <v>1.3</v>
      </c>
      <c r="H15009">
        <v>6.3</v>
      </c>
      <c r="I15009">
        <v>0.7</v>
      </c>
      <c r="J15009">
        <v>-0.1</v>
      </c>
    </row>
    <row r="15010" spans="1:10" x14ac:dyDescent="0.25">
      <c r="A15010" s="1">
        <v>43709</v>
      </c>
      <c r="B15010" t="s">
        <v>5</v>
      </c>
      <c r="C15010" t="s">
        <v>25</v>
      </c>
      <c r="D15010" t="s">
        <v>39</v>
      </c>
      <c r="E15010">
        <v>102.66313</v>
      </c>
      <c r="F15010" t="s">
        <v>43</v>
      </c>
      <c r="G15010" t="s">
        <v>43</v>
      </c>
      <c r="H15010">
        <v>10.1</v>
      </c>
      <c r="I15010">
        <v>8.1999999999999993</v>
      </c>
      <c r="J15010">
        <v>7.3</v>
      </c>
    </row>
    <row r="15011" spans="1:10" x14ac:dyDescent="0.25">
      <c r="A15011" s="1">
        <v>43709</v>
      </c>
      <c r="B15011" t="s">
        <v>5</v>
      </c>
      <c r="C15011" t="s">
        <v>25</v>
      </c>
      <c r="D15011" t="s">
        <v>38</v>
      </c>
      <c r="E15011">
        <v>108.18470000000001</v>
      </c>
      <c r="F15011" t="s">
        <v>43</v>
      </c>
      <c r="G15011" t="s">
        <v>43</v>
      </c>
      <c r="H15011">
        <v>7.5</v>
      </c>
      <c r="I15011">
        <v>-7.4</v>
      </c>
      <c r="J15011">
        <v>-9.3000000000000007</v>
      </c>
    </row>
    <row r="15012" spans="1:10" x14ac:dyDescent="0.25">
      <c r="A15012" s="1">
        <v>43709</v>
      </c>
      <c r="B15012" t="s">
        <v>5</v>
      </c>
      <c r="C15012" t="s">
        <v>25</v>
      </c>
      <c r="D15012" t="s">
        <v>37</v>
      </c>
      <c r="E15012">
        <v>87.924530000000004</v>
      </c>
      <c r="F15012" t="s">
        <v>43</v>
      </c>
      <c r="G15012" t="s">
        <v>43</v>
      </c>
      <c r="H15012">
        <v>3</v>
      </c>
      <c r="I15012">
        <v>2.8</v>
      </c>
      <c r="J15012">
        <v>0.1</v>
      </c>
    </row>
    <row r="15013" spans="1:10" x14ac:dyDescent="0.25">
      <c r="A15013" s="1">
        <v>43709</v>
      </c>
      <c r="B15013" t="s">
        <v>5</v>
      </c>
      <c r="C15013" t="s">
        <v>25</v>
      </c>
      <c r="D15013" t="s">
        <v>36</v>
      </c>
      <c r="E15013">
        <v>70.427949999999996</v>
      </c>
      <c r="F15013" t="s">
        <v>43</v>
      </c>
      <c r="G15013" t="s">
        <v>43</v>
      </c>
      <c r="H15013">
        <v>-0.4</v>
      </c>
      <c r="I15013">
        <v>3.6</v>
      </c>
      <c r="J15013">
        <v>4.7</v>
      </c>
    </row>
    <row r="15014" spans="1:10" x14ac:dyDescent="0.25">
      <c r="A15014" s="1">
        <v>43709</v>
      </c>
      <c r="B15014" t="s">
        <v>5</v>
      </c>
      <c r="C15014" t="s">
        <v>25</v>
      </c>
      <c r="D15014" t="s">
        <v>35</v>
      </c>
      <c r="E15014">
        <v>89.048569999999998</v>
      </c>
      <c r="F15014" t="s">
        <v>43</v>
      </c>
      <c r="G15014" t="s">
        <v>43</v>
      </c>
      <c r="H15014">
        <v>28.9</v>
      </c>
      <c r="I15014">
        <v>9.5</v>
      </c>
      <c r="J15014">
        <v>9</v>
      </c>
    </row>
    <row r="15015" spans="1:10" x14ac:dyDescent="0.25">
      <c r="A15015" s="1">
        <v>43709</v>
      </c>
      <c r="B15015" t="s">
        <v>5</v>
      </c>
      <c r="C15015" t="s">
        <v>26</v>
      </c>
      <c r="D15015" t="s">
        <v>40</v>
      </c>
      <c r="E15015">
        <v>82.815269999999998</v>
      </c>
      <c r="F15015">
        <v>82.450050000000005</v>
      </c>
      <c r="G15015">
        <v>2.2000000000000002</v>
      </c>
      <c r="H15015">
        <v>7.3</v>
      </c>
      <c r="I15015">
        <v>6.5</v>
      </c>
      <c r="J15015">
        <v>6.5</v>
      </c>
    </row>
    <row r="15016" spans="1:10" x14ac:dyDescent="0.25">
      <c r="A15016" s="1">
        <v>43709</v>
      </c>
      <c r="B15016" t="s">
        <v>5</v>
      </c>
      <c r="C15016" t="s">
        <v>26</v>
      </c>
      <c r="D15016" t="s">
        <v>39</v>
      </c>
      <c r="E15016">
        <v>91.006039999999999</v>
      </c>
      <c r="F15016" t="s">
        <v>43</v>
      </c>
      <c r="G15016" t="s">
        <v>43</v>
      </c>
      <c r="H15016">
        <v>4.2</v>
      </c>
      <c r="I15016">
        <v>10.8</v>
      </c>
      <c r="J15016">
        <v>10.199999999999999</v>
      </c>
    </row>
    <row r="15017" spans="1:10" x14ac:dyDescent="0.25">
      <c r="A15017" s="1">
        <v>43709</v>
      </c>
      <c r="B15017" t="s">
        <v>5</v>
      </c>
      <c r="C15017" t="s">
        <v>26</v>
      </c>
      <c r="D15017" t="s">
        <v>38</v>
      </c>
      <c r="E15017">
        <v>74.784369999999996</v>
      </c>
      <c r="F15017" t="s">
        <v>43</v>
      </c>
      <c r="G15017" t="s">
        <v>43</v>
      </c>
      <c r="H15017">
        <v>6.4</v>
      </c>
      <c r="I15017">
        <v>9.8000000000000007</v>
      </c>
      <c r="J15017">
        <v>9.5</v>
      </c>
    </row>
    <row r="15018" spans="1:10" x14ac:dyDescent="0.25">
      <c r="A15018" s="1">
        <v>43709</v>
      </c>
      <c r="B15018" t="s">
        <v>5</v>
      </c>
      <c r="C15018" t="s">
        <v>26</v>
      </c>
      <c r="D15018" t="s">
        <v>37</v>
      </c>
      <c r="E15018">
        <v>98.836380000000005</v>
      </c>
      <c r="F15018" t="s">
        <v>43</v>
      </c>
      <c r="G15018" t="s">
        <v>43</v>
      </c>
      <c r="H15018">
        <v>8.6</v>
      </c>
      <c r="I15018">
        <v>3.9</v>
      </c>
      <c r="J15018">
        <v>4.2</v>
      </c>
    </row>
    <row r="15019" spans="1:10" x14ac:dyDescent="0.25">
      <c r="A15019" s="1">
        <v>43709</v>
      </c>
      <c r="B15019" t="s">
        <v>5</v>
      </c>
      <c r="C15019" t="s">
        <v>26</v>
      </c>
      <c r="D15019" t="s">
        <v>36</v>
      </c>
      <c r="E15019">
        <v>80.243799999999993</v>
      </c>
      <c r="F15019" t="s">
        <v>43</v>
      </c>
      <c r="G15019" t="s">
        <v>43</v>
      </c>
      <c r="H15019">
        <v>6.2</v>
      </c>
      <c r="I15019">
        <v>2.9</v>
      </c>
      <c r="J15019">
        <v>3.2</v>
      </c>
    </row>
    <row r="15020" spans="1:10" x14ac:dyDescent="0.25">
      <c r="A15020" s="1">
        <v>43709</v>
      </c>
      <c r="B15020" t="s">
        <v>5</v>
      </c>
      <c r="C15020" t="s">
        <v>26</v>
      </c>
      <c r="D15020" t="s">
        <v>35</v>
      </c>
      <c r="E15020">
        <v>75.479839999999996</v>
      </c>
      <c r="F15020" t="s">
        <v>43</v>
      </c>
      <c r="G15020" t="s">
        <v>43</v>
      </c>
      <c r="H15020">
        <v>14.4</v>
      </c>
      <c r="I15020">
        <v>12.1</v>
      </c>
      <c r="J15020">
        <v>11.6</v>
      </c>
    </row>
    <row r="15021" spans="1:10" x14ac:dyDescent="0.25">
      <c r="A15021" s="1">
        <v>43709</v>
      </c>
      <c r="B15021" t="s">
        <v>5</v>
      </c>
      <c r="C15021" t="s">
        <v>27</v>
      </c>
      <c r="D15021" t="s">
        <v>40</v>
      </c>
      <c r="E15021">
        <v>85.493930000000006</v>
      </c>
      <c r="F15021">
        <v>85.246390000000005</v>
      </c>
      <c r="G15021">
        <v>0.4</v>
      </c>
      <c r="H15021">
        <v>2.2999999999999998</v>
      </c>
      <c r="I15021">
        <v>1.6</v>
      </c>
      <c r="J15021">
        <v>2.1</v>
      </c>
    </row>
    <row r="15022" spans="1:10" x14ac:dyDescent="0.25">
      <c r="A15022" s="1">
        <v>43709</v>
      </c>
      <c r="B15022" t="s">
        <v>5</v>
      </c>
      <c r="C15022" t="s">
        <v>27</v>
      </c>
      <c r="D15022" t="s">
        <v>39</v>
      </c>
      <c r="E15022">
        <v>99.729789999999994</v>
      </c>
      <c r="F15022" t="s">
        <v>43</v>
      </c>
      <c r="G15022" t="s">
        <v>43</v>
      </c>
      <c r="H15022">
        <v>-8.4</v>
      </c>
      <c r="I15022">
        <v>-1.8</v>
      </c>
      <c r="J15022">
        <v>-2.7</v>
      </c>
    </row>
    <row r="15023" spans="1:10" x14ac:dyDescent="0.25">
      <c r="A15023" s="1">
        <v>43709</v>
      </c>
      <c r="B15023" t="s">
        <v>5</v>
      </c>
      <c r="C15023" t="s">
        <v>27</v>
      </c>
      <c r="D15023" t="s">
        <v>38</v>
      </c>
      <c r="E15023">
        <v>99.86</v>
      </c>
      <c r="F15023" t="s">
        <v>43</v>
      </c>
      <c r="G15023" t="s">
        <v>43</v>
      </c>
      <c r="H15023">
        <v>-1.2</v>
      </c>
      <c r="I15023">
        <v>-1.8</v>
      </c>
      <c r="J15023">
        <v>-2.1</v>
      </c>
    </row>
    <row r="15024" spans="1:10" x14ac:dyDescent="0.25">
      <c r="A15024" s="1">
        <v>43709</v>
      </c>
      <c r="B15024" t="s">
        <v>5</v>
      </c>
      <c r="C15024" t="s">
        <v>27</v>
      </c>
      <c r="D15024" t="s">
        <v>37</v>
      </c>
      <c r="E15024">
        <v>76.904210000000006</v>
      </c>
      <c r="F15024" t="s">
        <v>43</v>
      </c>
      <c r="G15024" t="s">
        <v>43</v>
      </c>
      <c r="H15024">
        <v>4</v>
      </c>
      <c r="I15024">
        <v>1.2</v>
      </c>
      <c r="J15024">
        <v>0.5</v>
      </c>
    </row>
    <row r="15025" spans="1:10" x14ac:dyDescent="0.25">
      <c r="A15025" s="1">
        <v>43709</v>
      </c>
      <c r="B15025" t="s">
        <v>5</v>
      </c>
      <c r="C15025" t="s">
        <v>27</v>
      </c>
      <c r="D15025" t="s">
        <v>36</v>
      </c>
      <c r="E15025">
        <v>81.708129999999997</v>
      </c>
      <c r="F15025" t="s">
        <v>43</v>
      </c>
      <c r="G15025" t="s">
        <v>43</v>
      </c>
      <c r="H15025">
        <v>3.4</v>
      </c>
      <c r="I15025">
        <v>2.7</v>
      </c>
      <c r="J15025">
        <v>4</v>
      </c>
    </row>
    <row r="15026" spans="1:10" x14ac:dyDescent="0.25">
      <c r="A15026" s="1">
        <v>43709</v>
      </c>
      <c r="B15026" t="s">
        <v>5</v>
      </c>
      <c r="C15026" t="s">
        <v>27</v>
      </c>
      <c r="D15026" t="s">
        <v>35</v>
      </c>
      <c r="E15026">
        <v>95.198970000000003</v>
      </c>
      <c r="F15026" t="s">
        <v>43</v>
      </c>
      <c r="G15026" t="s">
        <v>43</v>
      </c>
      <c r="H15026">
        <v>18.899999999999999</v>
      </c>
      <c r="I15026">
        <v>11.2</v>
      </c>
      <c r="J15026">
        <v>16.7</v>
      </c>
    </row>
    <row r="15027" spans="1:10" x14ac:dyDescent="0.25">
      <c r="A15027" s="1">
        <v>43709</v>
      </c>
      <c r="B15027" t="s">
        <v>5</v>
      </c>
      <c r="C15027" t="s">
        <v>28</v>
      </c>
      <c r="D15027" t="s">
        <v>40</v>
      </c>
      <c r="E15027">
        <v>73.702100000000002</v>
      </c>
      <c r="F15027">
        <v>75.271500000000003</v>
      </c>
      <c r="G15027">
        <v>-0.9</v>
      </c>
      <c r="H15027">
        <v>1.9</v>
      </c>
      <c r="I15027">
        <v>5.3</v>
      </c>
      <c r="J15027">
        <v>5.8</v>
      </c>
    </row>
    <row r="15028" spans="1:10" x14ac:dyDescent="0.25">
      <c r="A15028" s="1">
        <v>43709</v>
      </c>
      <c r="B15028" t="s">
        <v>5</v>
      </c>
      <c r="C15028" t="s">
        <v>28</v>
      </c>
      <c r="D15028" t="s">
        <v>39</v>
      </c>
      <c r="E15028">
        <v>77.819320000000005</v>
      </c>
      <c r="F15028" t="s">
        <v>43</v>
      </c>
      <c r="G15028" t="s">
        <v>43</v>
      </c>
      <c r="H15028">
        <v>-1.9</v>
      </c>
      <c r="I15028">
        <v>1.1000000000000001</v>
      </c>
      <c r="J15028">
        <v>2.6</v>
      </c>
    </row>
    <row r="15029" spans="1:10" x14ac:dyDescent="0.25">
      <c r="A15029" s="1">
        <v>43709</v>
      </c>
      <c r="B15029" t="s">
        <v>5</v>
      </c>
      <c r="C15029" t="s">
        <v>28</v>
      </c>
      <c r="D15029" t="s">
        <v>38</v>
      </c>
      <c r="E15029">
        <v>78.166780000000003</v>
      </c>
      <c r="F15029" t="s">
        <v>43</v>
      </c>
      <c r="G15029" t="s">
        <v>43</v>
      </c>
      <c r="H15029">
        <v>-3.4</v>
      </c>
      <c r="I15029">
        <v>3.2</v>
      </c>
      <c r="J15029">
        <v>3.5</v>
      </c>
    </row>
    <row r="15030" spans="1:10" x14ac:dyDescent="0.25">
      <c r="A15030" s="1">
        <v>43709</v>
      </c>
      <c r="B15030" t="s">
        <v>5</v>
      </c>
      <c r="C15030" t="s">
        <v>28</v>
      </c>
      <c r="D15030" t="s">
        <v>37</v>
      </c>
      <c r="E15030">
        <v>79.686329999999998</v>
      </c>
      <c r="F15030" t="s">
        <v>43</v>
      </c>
      <c r="G15030" t="s">
        <v>43</v>
      </c>
      <c r="H15030">
        <v>2.8</v>
      </c>
      <c r="I15030">
        <v>0.9</v>
      </c>
      <c r="J15030">
        <v>-0.4</v>
      </c>
    </row>
    <row r="15031" spans="1:10" x14ac:dyDescent="0.25">
      <c r="A15031" s="1">
        <v>43709</v>
      </c>
      <c r="B15031" t="s">
        <v>5</v>
      </c>
      <c r="C15031" t="s">
        <v>28</v>
      </c>
      <c r="D15031" t="s">
        <v>36</v>
      </c>
      <c r="E15031">
        <v>70.150760000000005</v>
      </c>
      <c r="F15031" t="s">
        <v>43</v>
      </c>
      <c r="G15031" t="s">
        <v>43</v>
      </c>
      <c r="H15031">
        <v>5.7</v>
      </c>
      <c r="I15031">
        <v>9.1999999999999993</v>
      </c>
      <c r="J15031">
        <v>10.5</v>
      </c>
    </row>
    <row r="15032" spans="1:10" x14ac:dyDescent="0.25">
      <c r="A15032" s="1">
        <v>43709</v>
      </c>
      <c r="B15032" t="s">
        <v>5</v>
      </c>
      <c r="C15032" t="s">
        <v>28</v>
      </c>
      <c r="D15032" t="s">
        <v>35</v>
      </c>
      <c r="E15032">
        <v>64.63749</v>
      </c>
      <c r="F15032" t="s">
        <v>43</v>
      </c>
      <c r="G15032" t="s">
        <v>43</v>
      </c>
      <c r="H15032">
        <v>3.2</v>
      </c>
      <c r="I15032">
        <v>6.3</v>
      </c>
      <c r="J15032">
        <v>6.9</v>
      </c>
    </row>
    <row r="15033" spans="1:10" x14ac:dyDescent="0.25">
      <c r="A15033" s="1">
        <v>43709</v>
      </c>
      <c r="B15033" t="s">
        <v>5</v>
      </c>
      <c r="C15033" t="s">
        <v>29</v>
      </c>
      <c r="D15033" t="s">
        <v>40</v>
      </c>
      <c r="E15033">
        <v>82.092799999999997</v>
      </c>
      <c r="F15033">
        <v>83.40361</v>
      </c>
      <c r="G15033">
        <v>-0.8</v>
      </c>
      <c r="H15033">
        <v>1</v>
      </c>
      <c r="I15033">
        <v>2.2999999999999998</v>
      </c>
      <c r="J15033">
        <v>2.4</v>
      </c>
    </row>
    <row r="15034" spans="1:10" x14ac:dyDescent="0.25">
      <c r="A15034" s="1">
        <v>43709</v>
      </c>
      <c r="B15034" t="s">
        <v>5</v>
      </c>
      <c r="C15034" t="s">
        <v>29</v>
      </c>
      <c r="D15034" t="s">
        <v>39</v>
      </c>
      <c r="E15034">
        <v>82.627120000000005</v>
      </c>
      <c r="F15034" t="s">
        <v>43</v>
      </c>
      <c r="G15034" t="s">
        <v>43</v>
      </c>
      <c r="H15034">
        <v>-0.5</v>
      </c>
      <c r="I15034">
        <v>1.5</v>
      </c>
      <c r="J15034">
        <v>0.9</v>
      </c>
    </row>
    <row r="15035" spans="1:10" x14ac:dyDescent="0.25">
      <c r="A15035" s="1">
        <v>43709</v>
      </c>
      <c r="B15035" t="s">
        <v>5</v>
      </c>
      <c r="C15035" t="s">
        <v>29</v>
      </c>
      <c r="D15035" t="s">
        <v>38</v>
      </c>
      <c r="E15035">
        <v>88.508979999999994</v>
      </c>
      <c r="F15035" t="s">
        <v>43</v>
      </c>
      <c r="G15035" t="s">
        <v>43</v>
      </c>
      <c r="H15035">
        <v>-0.4</v>
      </c>
      <c r="I15035">
        <v>-0.9</v>
      </c>
      <c r="J15035">
        <v>-1.6</v>
      </c>
    </row>
    <row r="15036" spans="1:10" x14ac:dyDescent="0.25">
      <c r="A15036" s="1">
        <v>43709</v>
      </c>
      <c r="B15036" t="s">
        <v>5</v>
      </c>
      <c r="C15036" t="s">
        <v>29</v>
      </c>
      <c r="D15036" t="s">
        <v>37</v>
      </c>
      <c r="E15036">
        <v>80.865939999999995</v>
      </c>
      <c r="F15036" t="s">
        <v>43</v>
      </c>
      <c r="G15036" t="s">
        <v>43</v>
      </c>
      <c r="H15036">
        <v>1.6</v>
      </c>
      <c r="I15036">
        <v>5.6</v>
      </c>
      <c r="J15036">
        <v>5.8</v>
      </c>
    </row>
    <row r="15037" spans="1:10" x14ac:dyDescent="0.25">
      <c r="A15037" s="1">
        <v>43709</v>
      </c>
      <c r="B15037" t="s">
        <v>5</v>
      </c>
      <c r="C15037" t="s">
        <v>29</v>
      </c>
      <c r="D15037" t="s">
        <v>36</v>
      </c>
      <c r="E15037">
        <v>78.483459999999994</v>
      </c>
      <c r="F15037" t="s">
        <v>43</v>
      </c>
      <c r="G15037" t="s">
        <v>43</v>
      </c>
      <c r="H15037">
        <v>2.2000000000000002</v>
      </c>
      <c r="I15037">
        <v>4.5999999999999996</v>
      </c>
      <c r="J15037">
        <v>5.4</v>
      </c>
    </row>
    <row r="15038" spans="1:10" x14ac:dyDescent="0.25">
      <c r="A15038" s="1">
        <v>43709</v>
      </c>
      <c r="B15038" t="s">
        <v>5</v>
      </c>
      <c r="C15038" t="s">
        <v>29</v>
      </c>
      <c r="D15038" t="s">
        <v>35</v>
      </c>
      <c r="E15038">
        <v>83.879890000000003</v>
      </c>
      <c r="F15038" t="s">
        <v>43</v>
      </c>
      <c r="G15038" t="s">
        <v>43</v>
      </c>
      <c r="H15038">
        <v>-0.1</v>
      </c>
      <c r="I15038">
        <v>-6.5</v>
      </c>
      <c r="J15038">
        <v>-5.9</v>
      </c>
    </row>
    <row r="15039" spans="1:10" x14ac:dyDescent="0.25">
      <c r="A15039" s="1">
        <v>43709</v>
      </c>
      <c r="B15039" t="s">
        <v>5</v>
      </c>
      <c r="C15039" t="s">
        <v>32</v>
      </c>
      <c r="D15039" t="s">
        <v>40</v>
      </c>
      <c r="E15039">
        <v>79.589799999999997</v>
      </c>
      <c r="F15039">
        <v>79.156419999999997</v>
      </c>
      <c r="G15039">
        <v>-0.3</v>
      </c>
      <c r="H15039">
        <v>2.4</v>
      </c>
      <c r="I15039">
        <v>0.3</v>
      </c>
      <c r="J15039">
        <v>0.6</v>
      </c>
    </row>
    <row r="15040" spans="1:10" x14ac:dyDescent="0.25">
      <c r="A15040" s="1">
        <v>43709</v>
      </c>
      <c r="B15040" t="s">
        <v>5</v>
      </c>
      <c r="C15040" t="s">
        <v>32</v>
      </c>
      <c r="D15040" t="s">
        <v>39</v>
      </c>
      <c r="E15040">
        <v>77.493430000000004</v>
      </c>
      <c r="F15040" t="s">
        <v>43</v>
      </c>
      <c r="G15040" t="s">
        <v>43</v>
      </c>
      <c r="H15040">
        <v>-3.8</v>
      </c>
      <c r="I15040">
        <v>6.6</v>
      </c>
      <c r="J15040">
        <v>7.1</v>
      </c>
    </row>
    <row r="15041" spans="1:10" x14ac:dyDescent="0.25">
      <c r="A15041" s="1">
        <v>43709</v>
      </c>
      <c r="B15041" t="s">
        <v>5</v>
      </c>
      <c r="C15041" t="s">
        <v>32</v>
      </c>
      <c r="D15041" t="s">
        <v>38</v>
      </c>
      <c r="E15041">
        <v>98.426770000000005</v>
      </c>
      <c r="F15041" t="s">
        <v>43</v>
      </c>
      <c r="G15041" t="s">
        <v>43</v>
      </c>
      <c r="H15041">
        <v>-2.2000000000000002</v>
      </c>
      <c r="I15041">
        <v>-3.2</v>
      </c>
      <c r="J15041">
        <v>-2.7</v>
      </c>
    </row>
    <row r="15042" spans="1:10" x14ac:dyDescent="0.25">
      <c r="A15042" s="1">
        <v>43709</v>
      </c>
      <c r="B15042" t="s">
        <v>5</v>
      </c>
      <c r="C15042" t="s">
        <v>32</v>
      </c>
      <c r="D15042" t="s">
        <v>37</v>
      </c>
      <c r="E15042">
        <v>69.275599999999997</v>
      </c>
      <c r="F15042" t="s">
        <v>43</v>
      </c>
      <c r="G15042" t="s">
        <v>43</v>
      </c>
      <c r="H15042">
        <v>0.4</v>
      </c>
      <c r="I15042">
        <v>-2.2000000000000002</v>
      </c>
      <c r="J15042">
        <v>-1.4</v>
      </c>
    </row>
    <row r="15043" spans="1:10" x14ac:dyDescent="0.25">
      <c r="A15043" s="1">
        <v>43709</v>
      </c>
      <c r="B15043" t="s">
        <v>5</v>
      </c>
      <c r="C15043" t="s">
        <v>32</v>
      </c>
      <c r="D15043" t="s">
        <v>36</v>
      </c>
      <c r="E15043">
        <v>75.597300000000004</v>
      </c>
      <c r="F15043" t="s">
        <v>43</v>
      </c>
      <c r="G15043" t="s">
        <v>43</v>
      </c>
      <c r="H15043">
        <v>10.1</v>
      </c>
      <c r="I15043">
        <v>2.1</v>
      </c>
      <c r="J15043">
        <v>2.2999999999999998</v>
      </c>
    </row>
    <row r="15044" spans="1:10" x14ac:dyDescent="0.25">
      <c r="A15044" s="1">
        <v>43709</v>
      </c>
      <c r="B15044" t="s">
        <v>5</v>
      </c>
      <c r="C15044" t="s">
        <v>32</v>
      </c>
      <c r="D15044" t="s">
        <v>35</v>
      </c>
      <c r="E15044">
        <v>90.227869999999996</v>
      </c>
      <c r="F15044" t="s">
        <v>43</v>
      </c>
      <c r="G15044" t="s">
        <v>43</v>
      </c>
      <c r="H15044">
        <v>-1.5</v>
      </c>
      <c r="I15044">
        <v>0.9</v>
      </c>
      <c r="J15044">
        <v>-0.5</v>
      </c>
    </row>
    <row r="15045" spans="1:10" x14ac:dyDescent="0.25">
      <c r="A15045" s="1">
        <v>43709</v>
      </c>
      <c r="B15045" t="s">
        <v>5</v>
      </c>
      <c r="C15045" t="s">
        <v>33</v>
      </c>
      <c r="D15045" t="s">
        <v>40</v>
      </c>
      <c r="E15045">
        <v>91.805059999999997</v>
      </c>
      <c r="F15045">
        <v>91.979550000000003</v>
      </c>
      <c r="G15045">
        <v>0.1</v>
      </c>
      <c r="H15045">
        <v>1.3</v>
      </c>
      <c r="I15045">
        <v>3.7</v>
      </c>
      <c r="J15045">
        <v>4.4000000000000004</v>
      </c>
    </row>
    <row r="15046" spans="1:10" x14ac:dyDescent="0.25">
      <c r="A15046" s="1">
        <v>43709</v>
      </c>
      <c r="B15046" t="s">
        <v>5</v>
      </c>
      <c r="C15046" t="s">
        <v>33</v>
      </c>
      <c r="D15046" t="s">
        <v>39</v>
      </c>
      <c r="E15046">
        <v>116.97911000000001</v>
      </c>
      <c r="F15046" t="s">
        <v>43</v>
      </c>
      <c r="G15046" t="s">
        <v>43</v>
      </c>
      <c r="H15046">
        <v>-2</v>
      </c>
      <c r="I15046">
        <v>-0.5</v>
      </c>
      <c r="J15046">
        <v>-0.4</v>
      </c>
    </row>
    <row r="15047" spans="1:10" x14ac:dyDescent="0.25">
      <c r="A15047" s="1">
        <v>43709</v>
      </c>
      <c r="B15047" t="s">
        <v>5</v>
      </c>
      <c r="C15047" t="s">
        <v>33</v>
      </c>
      <c r="D15047" t="s">
        <v>38</v>
      </c>
      <c r="E15047">
        <v>108.96083</v>
      </c>
      <c r="F15047" t="s">
        <v>43</v>
      </c>
      <c r="G15047" t="s">
        <v>43</v>
      </c>
      <c r="H15047">
        <v>-4.9000000000000004</v>
      </c>
      <c r="I15047">
        <v>0</v>
      </c>
      <c r="J15047">
        <v>4.0999999999999996</v>
      </c>
    </row>
    <row r="15048" spans="1:10" x14ac:dyDescent="0.25">
      <c r="A15048" s="1">
        <v>43709</v>
      </c>
      <c r="B15048" t="s">
        <v>5</v>
      </c>
      <c r="C15048" t="s">
        <v>33</v>
      </c>
      <c r="D15048" t="s">
        <v>37</v>
      </c>
      <c r="E15048">
        <v>88.007800000000003</v>
      </c>
      <c r="F15048" t="s">
        <v>43</v>
      </c>
      <c r="G15048" t="s">
        <v>43</v>
      </c>
      <c r="H15048">
        <v>4.2</v>
      </c>
      <c r="I15048">
        <v>0.6</v>
      </c>
      <c r="J15048">
        <v>-1.1000000000000001</v>
      </c>
    </row>
    <row r="15049" spans="1:10" x14ac:dyDescent="0.25">
      <c r="A15049" s="1">
        <v>43709</v>
      </c>
      <c r="B15049" t="s">
        <v>5</v>
      </c>
      <c r="C15049" t="s">
        <v>33</v>
      </c>
      <c r="D15049" t="s">
        <v>36</v>
      </c>
      <c r="E15049">
        <v>73.634249999999994</v>
      </c>
      <c r="F15049" t="s">
        <v>43</v>
      </c>
      <c r="G15049" t="s">
        <v>43</v>
      </c>
      <c r="H15049">
        <v>-3</v>
      </c>
      <c r="I15049">
        <v>7.3</v>
      </c>
      <c r="J15049">
        <v>7.5</v>
      </c>
    </row>
    <row r="15050" spans="1:10" x14ac:dyDescent="0.25">
      <c r="A15050" s="1">
        <v>43709</v>
      </c>
      <c r="B15050" t="s">
        <v>5</v>
      </c>
      <c r="C15050" t="s">
        <v>33</v>
      </c>
      <c r="D15050" t="s">
        <v>35</v>
      </c>
      <c r="E15050">
        <v>92.176249999999996</v>
      </c>
      <c r="F15050" t="s">
        <v>43</v>
      </c>
      <c r="G15050" t="s">
        <v>43</v>
      </c>
      <c r="H15050">
        <v>20.6</v>
      </c>
      <c r="I15050">
        <v>13.6</v>
      </c>
      <c r="J15050">
        <v>10.199999999999999</v>
      </c>
    </row>
    <row r="15051" spans="1:10" x14ac:dyDescent="0.25">
      <c r="A15051" s="1">
        <v>43709</v>
      </c>
      <c r="B15051" t="s">
        <v>34</v>
      </c>
      <c r="C15051" t="s">
        <v>16</v>
      </c>
      <c r="D15051" t="s">
        <v>40</v>
      </c>
      <c r="E15051">
        <v>92.215280000000007</v>
      </c>
      <c r="F15051">
        <v>92.258979999999994</v>
      </c>
      <c r="G15051">
        <v>0.5</v>
      </c>
      <c r="H15051">
        <v>3.7</v>
      </c>
      <c r="I15051">
        <v>-0.8</v>
      </c>
      <c r="J15051">
        <v>-1.5</v>
      </c>
    </row>
    <row r="15052" spans="1:10" x14ac:dyDescent="0.25">
      <c r="A15052" s="1">
        <v>43709</v>
      </c>
      <c r="B15052" t="s">
        <v>34</v>
      </c>
      <c r="C15052" t="s">
        <v>16</v>
      </c>
      <c r="D15052" t="s">
        <v>39</v>
      </c>
      <c r="E15052">
        <v>102.63069</v>
      </c>
      <c r="F15052" t="s">
        <v>43</v>
      </c>
      <c r="G15052" t="s">
        <v>43</v>
      </c>
      <c r="H15052">
        <v>-4.4000000000000004</v>
      </c>
      <c r="I15052">
        <v>2.8</v>
      </c>
      <c r="J15052">
        <v>6.4</v>
      </c>
    </row>
    <row r="15053" spans="1:10" x14ac:dyDescent="0.25">
      <c r="A15053" s="1">
        <v>43709</v>
      </c>
      <c r="B15053" t="s">
        <v>34</v>
      </c>
      <c r="C15053" t="s">
        <v>16</v>
      </c>
      <c r="D15053" t="s">
        <v>38</v>
      </c>
      <c r="E15053">
        <v>85.734129999999993</v>
      </c>
      <c r="F15053" t="s">
        <v>43</v>
      </c>
      <c r="G15053" t="s">
        <v>43</v>
      </c>
      <c r="H15053">
        <v>-2</v>
      </c>
      <c r="I15053">
        <v>-2.9</v>
      </c>
      <c r="J15053">
        <v>-2.9</v>
      </c>
    </row>
    <row r="15054" spans="1:10" x14ac:dyDescent="0.25">
      <c r="A15054" s="1">
        <v>43709</v>
      </c>
      <c r="B15054" t="s">
        <v>34</v>
      </c>
      <c r="C15054" t="s">
        <v>16</v>
      </c>
      <c r="D15054" t="s">
        <v>37</v>
      </c>
      <c r="E15054">
        <v>81.749939999999995</v>
      </c>
      <c r="F15054" t="s">
        <v>43</v>
      </c>
      <c r="G15054" t="s">
        <v>43</v>
      </c>
      <c r="H15054">
        <v>2</v>
      </c>
      <c r="I15054">
        <v>0.3</v>
      </c>
      <c r="J15054">
        <v>-0.6</v>
      </c>
    </row>
    <row r="15055" spans="1:10" x14ac:dyDescent="0.25">
      <c r="A15055" s="1">
        <v>43709</v>
      </c>
      <c r="B15055" t="s">
        <v>34</v>
      </c>
      <c r="C15055" t="s">
        <v>16</v>
      </c>
      <c r="D15055" t="s">
        <v>36</v>
      </c>
      <c r="E15055">
        <v>104.53679</v>
      </c>
      <c r="F15055" t="s">
        <v>43</v>
      </c>
      <c r="G15055" t="s">
        <v>43</v>
      </c>
      <c r="H15055">
        <v>14.8</v>
      </c>
      <c r="I15055">
        <v>3.9</v>
      </c>
      <c r="J15055">
        <v>3.5</v>
      </c>
    </row>
    <row r="15056" spans="1:10" x14ac:dyDescent="0.25">
      <c r="A15056" s="1">
        <v>43709</v>
      </c>
      <c r="B15056" t="s">
        <v>34</v>
      </c>
      <c r="C15056" t="s">
        <v>16</v>
      </c>
      <c r="D15056" t="s">
        <v>35</v>
      </c>
      <c r="E15056">
        <v>86.870779999999996</v>
      </c>
      <c r="F15056" t="s">
        <v>43</v>
      </c>
      <c r="G15056" t="s">
        <v>43</v>
      </c>
      <c r="H15056">
        <v>7.3</v>
      </c>
      <c r="I15056">
        <v>-23.1</v>
      </c>
      <c r="J15056">
        <v>-31.6</v>
      </c>
    </row>
    <row r="15057" spans="1:10" x14ac:dyDescent="0.25">
      <c r="A15057" s="1">
        <v>43709</v>
      </c>
      <c r="B15057" t="s">
        <v>34</v>
      </c>
      <c r="C15057" t="s">
        <v>19</v>
      </c>
      <c r="D15057" t="s">
        <v>40</v>
      </c>
      <c r="E15057">
        <v>94.329210000000003</v>
      </c>
      <c r="F15057">
        <v>94.311629999999994</v>
      </c>
      <c r="G15057">
        <v>1</v>
      </c>
      <c r="H15057">
        <v>-0.1</v>
      </c>
      <c r="I15057">
        <v>1.2</v>
      </c>
      <c r="J15057">
        <v>1.4</v>
      </c>
    </row>
    <row r="15058" spans="1:10" x14ac:dyDescent="0.25">
      <c r="A15058" s="1">
        <v>43709</v>
      </c>
      <c r="B15058" t="s">
        <v>34</v>
      </c>
      <c r="C15058" t="s">
        <v>19</v>
      </c>
      <c r="D15058" t="s">
        <v>39</v>
      </c>
      <c r="E15058">
        <v>109.44687</v>
      </c>
      <c r="F15058" t="s">
        <v>43</v>
      </c>
      <c r="G15058" t="s">
        <v>43</v>
      </c>
      <c r="H15058">
        <v>-9</v>
      </c>
      <c r="I15058">
        <v>-2.2999999999999998</v>
      </c>
      <c r="J15058">
        <v>-1.2</v>
      </c>
    </row>
    <row r="15059" spans="1:10" x14ac:dyDescent="0.25">
      <c r="A15059" s="1">
        <v>43709</v>
      </c>
      <c r="B15059" t="s">
        <v>34</v>
      </c>
      <c r="C15059" t="s">
        <v>19</v>
      </c>
      <c r="D15059" t="s">
        <v>38</v>
      </c>
      <c r="E15059">
        <v>96.577929999999995</v>
      </c>
      <c r="F15059" t="s">
        <v>43</v>
      </c>
      <c r="G15059" t="s">
        <v>43</v>
      </c>
      <c r="H15059">
        <v>3.3</v>
      </c>
      <c r="I15059">
        <v>1</v>
      </c>
      <c r="J15059">
        <v>0</v>
      </c>
    </row>
    <row r="15060" spans="1:10" x14ac:dyDescent="0.25">
      <c r="A15060" s="1">
        <v>43709</v>
      </c>
      <c r="B15060" t="s">
        <v>34</v>
      </c>
      <c r="C15060" t="s">
        <v>19</v>
      </c>
      <c r="D15060" t="s">
        <v>37</v>
      </c>
      <c r="E15060">
        <v>89.894490000000005</v>
      </c>
      <c r="F15060" t="s">
        <v>43</v>
      </c>
      <c r="G15060" t="s">
        <v>43</v>
      </c>
      <c r="H15060">
        <v>-7.6</v>
      </c>
      <c r="I15060">
        <v>-4.0999999999999996</v>
      </c>
      <c r="J15060">
        <v>-4.4000000000000004</v>
      </c>
    </row>
    <row r="15061" spans="1:10" x14ac:dyDescent="0.25">
      <c r="A15061" s="1">
        <v>43709</v>
      </c>
      <c r="B15061" t="s">
        <v>34</v>
      </c>
      <c r="C15061" t="s">
        <v>19</v>
      </c>
      <c r="D15061" t="s">
        <v>36</v>
      </c>
      <c r="E15061">
        <v>91.013750000000002</v>
      </c>
      <c r="F15061" t="s">
        <v>43</v>
      </c>
      <c r="G15061" t="s">
        <v>43</v>
      </c>
      <c r="H15061">
        <v>5.7</v>
      </c>
      <c r="I15061">
        <v>5</v>
      </c>
      <c r="J15061">
        <v>6.5</v>
      </c>
    </row>
    <row r="15062" spans="1:10" x14ac:dyDescent="0.25">
      <c r="A15062" s="1">
        <v>43709</v>
      </c>
      <c r="B15062" t="s">
        <v>34</v>
      </c>
      <c r="C15062" t="s">
        <v>19</v>
      </c>
      <c r="D15062" t="s">
        <v>35</v>
      </c>
      <c r="E15062">
        <v>92.657730000000001</v>
      </c>
      <c r="F15062" t="s">
        <v>43</v>
      </c>
      <c r="G15062" t="s">
        <v>43</v>
      </c>
      <c r="H15062">
        <v>6</v>
      </c>
      <c r="I15062">
        <v>8.6999999999999993</v>
      </c>
      <c r="J15062">
        <v>6.1</v>
      </c>
    </row>
    <row r="15063" spans="1:10" x14ac:dyDescent="0.25">
      <c r="A15063" s="1">
        <v>43709</v>
      </c>
      <c r="B15063" t="s">
        <v>34</v>
      </c>
      <c r="C15063" t="s">
        <v>22</v>
      </c>
      <c r="D15063" t="s">
        <v>40</v>
      </c>
      <c r="E15063">
        <v>98.020250000000004</v>
      </c>
      <c r="F15063">
        <v>97.741410000000002</v>
      </c>
      <c r="G15063">
        <v>-2.8</v>
      </c>
      <c r="H15063">
        <v>-5.4</v>
      </c>
      <c r="I15063">
        <v>-1.9</v>
      </c>
      <c r="J15063">
        <v>-2.4</v>
      </c>
    </row>
    <row r="15064" spans="1:10" x14ac:dyDescent="0.25">
      <c r="A15064" s="1">
        <v>43709</v>
      </c>
      <c r="B15064" t="s">
        <v>34</v>
      </c>
      <c r="C15064" t="s">
        <v>22</v>
      </c>
      <c r="D15064" t="s">
        <v>39</v>
      </c>
      <c r="E15064">
        <v>74.44641</v>
      </c>
      <c r="F15064" t="s">
        <v>43</v>
      </c>
      <c r="G15064" t="s">
        <v>43</v>
      </c>
      <c r="H15064">
        <v>-5.7</v>
      </c>
      <c r="I15064">
        <v>1.3</v>
      </c>
      <c r="J15064">
        <v>2</v>
      </c>
    </row>
    <row r="15065" spans="1:10" x14ac:dyDescent="0.25">
      <c r="A15065" s="1">
        <v>43709</v>
      </c>
      <c r="B15065" t="s">
        <v>34</v>
      </c>
      <c r="C15065" t="s">
        <v>22</v>
      </c>
      <c r="D15065" t="s">
        <v>38</v>
      </c>
      <c r="E15065">
        <v>110.03682000000001</v>
      </c>
      <c r="F15065" t="s">
        <v>43</v>
      </c>
      <c r="G15065" t="s">
        <v>43</v>
      </c>
      <c r="H15065">
        <v>-5.6</v>
      </c>
      <c r="I15065">
        <v>-4.5</v>
      </c>
      <c r="J15065">
        <v>-5.7</v>
      </c>
    </row>
    <row r="15066" spans="1:10" x14ac:dyDescent="0.25">
      <c r="A15066" s="1">
        <v>43709</v>
      </c>
      <c r="B15066" t="s">
        <v>34</v>
      </c>
      <c r="C15066" t="s">
        <v>22</v>
      </c>
      <c r="D15066" t="s">
        <v>37</v>
      </c>
      <c r="E15066">
        <v>107.10003</v>
      </c>
      <c r="F15066" t="s">
        <v>43</v>
      </c>
      <c r="G15066" t="s">
        <v>43</v>
      </c>
      <c r="H15066">
        <v>8.3000000000000007</v>
      </c>
      <c r="I15066">
        <v>3.2</v>
      </c>
      <c r="J15066">
        <v>3.4</v>
      </c>
    </row>
    <row r="15067" spans="1:10" x14ac:dyDescent="0.25">
      <c r="A15067" s="1">
        <v>43709</v>
      </c>
      <c r="B15067" t="s">
        <v>34</v>
      </c>
      <c r="C15067" t="s">
        <v>22</v>
      </c>
      <c r="D15067" t="s">
        <v>36</v>
      </c>
      <c r="E15067">
        <v>97.231279999999998</v>
      </c>
      <c r="F15067" t="s">
        <v>43</v>
      </c>
      <c r="G15067" t="s">
        <v>43</v>
      </c>
      <c r="H15067">
        <v>-8.6999999999999993</v>
      </c>
      <c r="I15067">
        <v>-2.9</v>
      </c>
      <c r="J15067">
        <v>-3.3</v>
      </c>
    </row>
    <row r="15068" spans="1:10" x14ac:dyDescent="0.25">
      <c r="A15068" s="1">
        <v>43709</v>
      </c>
      <c r="B15068" t="s">
        <v>34</v>
      </c>
      <c r="C15068" t="s">
        <v>22</v>
      </c>
      <c r="D15068" t="s">
        <v>35</v>
      </c>
      <c r="E15068">
        <v>96.338300000000004</v>
      </c>
      <c r="F15068" t="s">
        <v>43</v>
      </c>
      <c r="G15068" t="s">
        <v>43</v>
      </c>
      <c r="H15068">
        <v>-27.4</v>
      </c>
      <c r="I15068">
        <v>-10.4</v>
      </c>
      <c r="J15068">
        <v>-14</v>
      </c>
    </row>
    <row r="15069" spans="1:10" x14ac:dyDescent="0.25">
      <c r="A15069" s="1">
        <v>43709</v>
      </c>
      <c r="B15069" t="s">
        <v>34</v>
      </c>
      <c r="C15069" t="s">
        <v>23</v>
      </c>
      <c r="D15069" t="s">
        <v>40</v>
      </c>
      <c r="E15069">
        <v>84.377499999999998</v>
      </c>
      <c r="F15069">
        <v>83.714230000000001</v>
      </c>
      <c r="G15069">
        <v>0.7</v>
      </c>
      <c r="H15069">
        <v>-0.8</v>
      </c>
      <c r="I15069">
        <v>0.2</v>
      </c>
      <c r="J15069">
        <v>0.3</v>
      </c>
    </row>
    <row r="15070" spans="1:10" x14ac:dyDescent="0.25">
      <c r="A15070" s="1">
        <v>43709</v>
      </c>
      <c r="B15070" t="s">
        <v>34</v>
      </c>
      <c r="C15070" t="s">
        <v>23</v>
      </c>
      <c r="D15070" t="s">
        <v>39</v>
      </c>
      <c r="E15070">
        <v>99.087969999999999</v>
      </c>
      <c r="F15070" t="s">
        <v>43</v>
      </c>
      <c r="G15070" t="s">
        <v>43</v>
      </c>
      <c r="H15070">
        <v>0.4</v>
      </c>
      <c r="I15070">
        <v>-0.3</v>
      </c>
      <c r="J15070">
        <v>-1.1000000000000001</v>
      </c>
    </row>
    <row r="15071" spans="1:10" x14ac:dyDescent="0.25">
      <c r="A15071" s="1">
        <v>43709</v>
      </c>
      <c r="B15071" t="s">
        <v>34</v>
      </c>
      <c r="C15071" t="s">
        <v>23</v>
      </c>
      <c r="D15071" t="s">
        <v>38</v>
      </c>
      <c r="E15071">
        <v>98.49409</v>
      </c>
      <c r="F15071" t="s">
        <v>43</v>
      </c>
      <c r="G15071" t="s">
        <v>43</v>
      </c>
      <c r="H15071">
        <v>-2.6</v>
      </c>
      <c r="I15071">
        <v>2.1</v>
      </c>
      <c r="J15071">
        <v>1.8</v>
      </c>
    </row>
    <row r="15072" spans="1:10" x14ac:dyDescent="0.25">
      <c r="A15072" s="1">
        <v>43709</v>
      </c>
      <c r="B15072" t="s">
        <v>34</v>
      </c>
      <c r="C15072" t="s">
        <v>23</v>
      </c>
      <c r="D15072" t="s">
        <v>37</v>
      </c>
      <c r="E15072">
        <v>74.441609999999997</v>
      </c>
      <c r="F15072" t="s">
        <v>43</v>
      </c>
      <c r="G15072" t="s">
        <v>43</v>
      </c>
      <c r="H15072">
        <v>5.0999999999999996</v>
      </c>
      <c r="I15072">
        <v>4</v>
      </c>
      <c r="J15072">
        <v>1.8</v>
      </c>
    </row>
    <row r="15073" spans="1:10" x14ac:dyDescent="0.25">
      <c r="A15073" s="1">
        <v>43709</v>
      </c>
      <c r="B15073" t="s">
        <v>34</v>
      </c>
      <c r="C15073" t="s">
        <v>23</v>
      </c>
      <c r="D15073" t="s">
        <v>36</v>
      </c>
      <c r="E15073">
        <v>76.965369999999993</v>
      </c>
      <c r="F15073" t="s">
        <v>43</v>
      </c>
      <c r="G15073" t="s">
        <v>43</v>
      </c>
      <c r="H15073">
        <v>-6.1</v>
      </c>
      <c r="I15073">
        <v>-6.1</v>
      </c>
      <c r="J15073">
        <v>-4.0999999999999996</v>
      </c>
    </row>
    <row r="15074" spans="1:10" x14ac:dyDescent="0.25">
      <c r="A15074" s="1">
        <v>43709</v>
      </c>
      <c r="B15074" t="s">
        <v>34</v>
      </c>
      <c r="C15074" t="s">
        <v>23</v>
      </c>
      <c r="D15074" t="s">
        <v>35</v>
      </c>
      <c r="E15074">
        <v>112.75354</v>
      </c>
      <c r="F15074" t="s">
        <v>43</v>
      </c>
      <c r="G15074" t="s">
        <v>43</v>
      </c>
      <c r="H15074">
        <v>21.9</v>
      </c>
      <c r="I15074">
        <v>20.9</v>
      </c>
      <c r="J15074">
        <v>21.6</v>
      </c>
    </row>
    <row r="15075" spans="1:10" x14ac:dyDescent="0.25">
      <c r="A15075" s="1">
        <v>43709</v>
      </c>
      <c r="B15075" t="s">
        <v>34</v>
      </c>
      <c r="C15075" t="s">
        <v>24</v>
      </c>
      <c r="D15075" t="s">
        <v>40</v>
      </c>
      <c r="E15075">
        <v>89.045010000000005</v>
      </c>
      <c r="F15075">
        <v>88.267579999999995</v>
      </c>
      <c r="G15075">
        <v>-4.7</v>
      </c>
      <c r="H15075">
        <v>2.5</v>
      </c>
      <c r="I15075">
        <v>0.2</v>
      </c>
      <c r="J15075">
        <v>-0.6</v>
      </c>
    </row>
    <row r="15076" spans="1:10" x14ac:dyDescent="0.25">
      <c r="A15076" s="1">
        <v>43709</v>
      </c>
      <c r="B15076" t="s">
        <v>34</v>
      </c>
      <c r="C15076" t="s">
        <v>24</v>
      </c>
      <c r="D15076" t="s">
        <v>39</v>
      </c>
      <c r="E15076">
        <v>98.064620000000005</v>
      </c>
      <c r="F15076" t="s">
        <v>43</v>
      </c>
      <c r="G15076" t="s">
        <v>43</v>
      </c>
      <c r="H15076">
        <v>10.6</v>
      </c>
      <c r="I15076">
        <v>5.8</v>
      </c>
      <c r="J15076">
        <v>3.9</v>
      </c>
    </row>
    <row r="15077" spans="1:10" x14ac:dyDescent="0.25">
      <c r="A15077" s="1">
        <v>43709</v>
      </c>
      <c r="B15077" t="s">
        <v>34</v>
      </c>
      <c r="C15077" t="s">
        <v>24</v>
      </c>
      <c r="D15077" t="s">
        <v>38</v>
      </c>
      <c r="E15077">
        <v>100.90151</v>
      </c>
      <c r="F15077" t="s">
        <v>43</v>
      </c>
      <c r="G15077" t="s">
        <v>43</v>
      </c>
      <c r="H15077">
        <v>-4.5999999999999996</v>
      </c>
      <c r="I15077">
        <v>-2</v>
      </c>
      <c r="J15077">
        <v>-2</v>
      </c>
    </row>
    <row r="15078" spans="1:10" x14ac:dyDescent="0.25">
      <c r="A15078" s="1">
        <v>43709</v>
      </c>
      <c r="B15078" t="s">
        <v>34</v>
      </c>
      <c r="C15078" t="s">
        <v>24</v>
      </c>
      <c r="D15078" t="s">
        <v>37</v>
      </c>
      <c r="E15078">
        <v>93.87097</v>
      </c>
      <c r="F15078" t="s">
        <v>43</v>
      </c>
      <c r="G15078" t="s">
        <v>43</v>
      </c>
      <c r="H15078">
        <v>4.5</v>
      </c>
      <c r="I15078">
        <v>-7.2</v>
      </c>
      <c r="J15078">
        <v>-9.9</v>
      </c>
    </row>
    <row r="15079" spans="1:10" x14ac:dyDescent="0.25">
      <c r="A15079" s="1">
        <v>43709</v>
      </c>
      <c r="B15079" t="s">
        <v>34</v>
      </c>
      <c r="C15079" t="s">
        <v>24</v>
      </c>
      <c r="D15079" t="s">
        <v>36</v>
      </c>
      <c r="E15079">
        <v>81.995570000000001</v>
      </c>
      <c r="F15079" t="s">
        <v>43</v>
      </c>
      <c r="G15079" t="s">
        <v>43</v>
      </c>
      <c r="H15079">
        <v>4</v>
      </c>
      <c r="I15079">
        <v>3.3</v>
      </c>
      <c r="J15079">
        <v>3.1</v>
      </c>
    </row>
    <row r="15080" spans="1:10" x14ac:dyDescent="0.25">
      <c r="A15080" s="1">
        <v>43709</v>
      </c>
      <c r="B15080" t="s">
        <v>34</v>
      </c>
      <c r="C15080" t="s">
        <v>24</v>
      </c>
      <c r="D15080" t="s">
        <v>35</v>
      </c>
      <c r="E15080">
        <v>90.103999999999999</v>
      </c>
      <c r="F15080" t="s">
        <v>43</v>
      </c>
      <c r="G15080" t="s">
        <v>43</v>
      </c>
      <c r="H15080">
        <v>7.2</v>
      </c>
      <c r="I15080">
        <v>-2.4</v>
      </c>
      <c r="J15080">
        <v>-4.8</v>
      </c>
    </row>
    <row r="15081" spans="1:10" x14ac:dyDescent="0.25">
      <c r="A15081" s="1">
        <v>43709</v>
      </c>
      <c r="B15081" t="s">
        <v>34</v>
      </c>
      <c r="C15081" t="s">
        <v>25</v>
      </c>
      <c r="D15081" t="s">
        <v>40</v>
      </c>
      <c r="E15081">
        <v>97.884050000000002</v>
      </c>
      <c r="F15081">
        <v>97.481539999999995</v>
      </c>
      <c r="G15081">
        <v>0.9</v>
      </c>
      <c r="H15081">
        <v>3.6</v>
      </c>
      <c r="I15081">
        <v>-3.1</v>
      </c>
      <c r="J15081">
        <v>-3.9</v>
      </c>
    </row>
    <row r="15082" spans="1:10" x14ac:dyDescent="0.25">
      <c r="A15082" s="1">
        <v>43709</v>
      </c>
      <c r="B15082" t="s">
        <v>34</v>
      </c>
      <c r="C15082" t="s">
        <v>25</v>
      </c>
      <c r="D15082" t="s">
        <v>39</v>
      </c>
      <c r="E15082">
        <v>114.26806999999999</v>
      </c>
      <c r="F15082" t="s">
        <v>43</v>
      </c>
      <c r="G15082" t="s">
        <v>43</v>
      </c>
      <c r="H15082">
        <v>9</v>
      </c>
      <c r="I15082">
        <v>7.5</v>
      </c>
      <c r="J15082">
        <v>6.4</v>
      </c>
    </row>
    <row r="15083" spans="1:10" x14ac:dyDescent="0.25">
      <c r="A15083" s="1">
        <v>43709</v>
      </c>
      <c r="B15083" t="s">
        <v>34</v>
      </c>
      <c r="C15083" t="s">
        <v>25</v>
      </c>
      <c r="D15083" t="s">
        <v>38</v>
      </c>
      <c r="E15083">
        <v>114.73939</v>
      </c>
      <c r="F15083" t="s">
        <v>43</v>
      </c>
      <c r="G15083" t="s">
        <v>43</v>
      </c>
      <c r="H15083">
        <v>5.5</v>
      </c>
      <c r="I15083">
        <v>-9.3000000000000007</v>
      </c>
      <c r="J15083">
        <v>-10.9</v>
      </c>
    </row>
    <row r="15084" spans="1:10" x14ac:dyDescent="0.25">
      <c r="A15084" s="1">
        <v>43709</v>
      </c>
      <c r="B15084" t="s">
        <v>34</v>
      </c>
      <c r="C15084" t="s">
        <v>25</v>
      </c>
      <c r="D15084" t="s">
        <v>37</v>
      </c>
      <c r="E15084">
        <v>99.444069999999996</v>
      </c>
      <c r="F15084" t="s">
        <v>43</v>
      </c>
      <c r="G15084" t="s">
        <v>43</v>
      </c>
      <c r="H15084">
        <v>0.6</v>
      </c>
      <c r="I15084">
        <v>-0.1</v>
      </c>
      <c r="J15084">
        <v>-2.9</v>
      </c>
    </row>
    <row r="15085" spans="1:10" x14ac:dyDescent="0.25">
      <c r="A15085" s="1">
        <v>43709</v>
      </c>
      <c r="B15085" t="s">
        <v>34</v>
      </c>
      <c r="C15085" t="s">
        <v>25</v>
      </c>
      <c r="D15085" t="s">
        <v>36</v>
      </c>
      <c r="E15085">
        <v>78.692440000000005</v>
      </c>
      <c r="F15085" t="s">
        <v>43</v>
      </c>
      <c r="G15085" t="s">
        <v>43</v>
      </c>
      <c r="H15085">
        <v>-4</v>
      </c>
      <c r="I15085">
        <v>-2.5</v>
      </c>
      <c r="J15085">
        <v>-1.6</v>
      </c>
    </row>
    <row r="15086" spans="1:10" x14ac:dyDescent="0.25">
      <c r="A15086" s="1">
        <v>43709</v>
      </c>
      <c r="B15086" t="s">
        <v>34</v>
      </c>
      <c r="C15086" t="s">
        <v>25</v>
      </c>
      <c r="D15086" t="s">
        <v>35</v>
      </c>
      <c r="E15086">
        <v>100.87029</v>
      </c>
      <c r="F15086" t="s">
        <v>43</v>
      </c>
      <c r="G15086" t="s">
        <v>43</v>
      </c>
      <c r="H15086">
        <v>25</v>
      </c>
      <c r="I15086">
        <v>5.9</v>
      </c>
      <c r="J15086">
        <v>5.4</v>
      </c>
    </row>
    <row r="15087" spans="1:10" x14ac:dyDescent="0.25">
      <c r="A15087" s="1">
        <v>43709</v>
      </c>
      <c r="B15087" t="s">
        <v>34</v>
      </c>
      <c r="C15087" t="s">
        <v>26</v>
      </c>
      <c r="D15087" t="s">
        <v>40</v>
      </c>
      <c r="E15087">
        <v>90.254490000000004</v>
      </c>
      <c r="F15087">
        <v>89.376869999999997</v>
      </c>
      <c r="G15087">
        <v>2</v>
      </c>
      <c r="H15087">
        <v>3.6</v>
      </c>
      <c r="I15087">
        <v>3.3</v>
      </c>
      <c r="J15087">
        <v>3.5</v>
      </c>
    </row>
    <row r="15088" spans="1:10" x14ac:dyDescent="0.25">
      <c r="A15088" s="1">
        <v>43709</v>
      </c>
      <c r="B15088" t="s">
        <v>34</v>
      </c>
      <c r="C15088" t="s">
        <v>26</v>
      </c>
      <c r="D15088" t="s">
        <v>39</v>
      </c>
      <c r="E15088">
        <v>104.98583000000001</v>
      </c>
      <c r="F15088" t="s">
        <v>43</v>
      </c>
      <c r="G15088" t="s">
        <v>43</v>
      </c>
      <c r="H15088">
        <v>0.2</v>
      </c>
      <c r="I15088">
        <v>7.1</v>
      </c>
      <c r="J15088">
        <v>6.6</v>
      </c>
    </row>
    <row r="15089" spans="1:10" x14ac:dyDescent="0.25">
      <c r="A15089" s="1">
        <v>43709</v>
      </c>
      <c r="B15089" t="s">
        <v>34</v>
      </c>
      <c r="C15089" t="s">
        <v>26</v>
      </c>
      <c r="D15089" t="s">
        <v>38</v>
      </c>
      <c r="E15089">
        <v>79.287840000000003</v>
      </c>
      <c r="F15089" t="s">
        <v>43</v>
      </c>
      <c r="G15089" t="s">
        <v>43</v>
      </c>
      <c r="H15089">
        <v>5.6</v>
      </c>
      <c r="I15089">
        <v>10.1</v>
      </c>
      <c r="J15089">
        <v>10</v>
      </c>
    </row>
    <row r="15090" spans="1:10" x14ac:dyDescent="0.25">
      <c r="A15090" s="1">
        <v>43709</v>
      </c>
      <c r="B15090" t="s">
        <v>34</v>
      </c>
      <c r="C15090" t="s">
        <v>26</v>
      </c>
      <c r="D15090" t="s">
        <v>37</v>
      </c>
      <c r="E15090">
        <v>112.30698</v>
      </c>
      <c r="F15090" t="s">
        <v>43</v>
      </c>
      <c r="G15090" t="s">
        <v>43</v>
      </c>
      <c r="H15090">
        <v>5</v>
      </c>
      <c r="I15090">
        <v>0.1</v>
      </c>
      <c r="J15090">
        <v>0.4</v>
      </c>
    </row>
    <row r="15091" spans="1:10" x14ac:dyDescent="0.25">
      <c r="A15091" s="1">
        <v>43709</v>
      </c>
      <c r="B15091" t="s">
        <v>34</v>
      </c>
      <c r="C15091" t="s">
        <v>26</v>
      </c>
      <c r="D15091" t="s">
        <v>36</v>
      </c>
      <c r="E15091">
        <v>88.55874</v>
      </c>
      <c r="F15091" t="s">
        <v>43</v>
      </c>
      <c r="G15091" t="s">
        <v>43</v>
      </c>
      <c r="H15091">
        <v>-1</v>
      </c>
      <c r="I15091">
        <v>-4.4000000000000004</v>
      </c>
      <c r="J15091">
        <v>-3.4</v>
      </c>
    </row>
    <row r="15092" spans="1:10" x14ac:dyDescent="0.25">
      <c r="A15092" s="1">
        <v>43709</v>
      </c>
      <c r="B15092" t="s">
        <v>34</v>
      </c>
      <c r="C15092" t="s">
        <v>26</v>
      </c>
      <c r="D15092" t="s">
        <v>35</v>
      </c>
      <c r="E15092">
        <v>85.30104</v>
      </c>
      <c r="F15092" t="s">
        <v>43</v>
      </c>
      <c r="G15092" t="s">
        <v>43</v>
      </c>
      <c r="H15092">
        <v>9.6999999999999993</v>
      </c>
      <c r="I15092">
        <v>7.4</v>
      </c>
      <c r="J15092">
        <v>7.1</v>
      </c>
    </row>
    <row r="15093" spans="1:10" x14ac:dyDescent="0.25">
      <c r="A15093" s="1">
        <v>43709</v>
      </c>
      <c r="B15093" t="s">
        <v>34</v>
      </c>
      <c r="C15093" t="s">
        <v>27</v>
      </c>
      <c r="D15093" t="s">
        <v>40</v>
      </c>
      <c r="E15093">
        <v>98.219790000000003</v>
      </c>
      <c r="F15093">
        <v>97.871610000000004</v>
      </c>
      <c r="G15093">
        <v>0.4</v>
      </c>
      <c r="H15093">
        <v>-1.4</v>
      </c>
      <c r="I15093">
        <v>-2.2999999999999998</v>
      </c>
      <c r="J15093">
        <v>-1.6</v>
      </c>
    </row>
    <row r="15094" spans="1:10" x14ac:dyDescent="0.25">
      <c r="A15094" s="1">
        <v>43709</v>
      </c>
      <c r="B15094" t="s">
        <v>34</v>
      </c>
      <c r="C15094" t="s">
        <v>27</v>
      </c>
      <c r="D15094" t="s">
        <v>39</v>
      </c>
      <c r="E15094">
        <v>109.5783</v>
      </c>
      <c r="F15094" t="s">
        <v>43</v>
      </c>
      <c r="G15094" t="s">
        <v>43</v>
      </c>
      <c r="H15094">
        <v>-11.2</v>
      </c>
      <c r="I15094">
        <v>-4.5</v>
      </c>
      <c r="J15094">
        <v>-5</v>
      </c>
    </row>
    <row r="15095" spans="1:10" x14ac:dyDescent="0.25">
      <c r="A15095" s="1">
        <v>43709</v>
      </c>
      <c r="B15095" t="s">
        <v>34</v>
      </c>
      <c r="C15095" t="s">
        <v>27</v>
      </c>
      <c r="D15095" t="s">
        <v>38</v>
      </c>
      <c r="E15095">
        <v>107.34676</v>
      </c>
      <c r="F15095" t="s">
        <v>43</v>
      </c>
      <c r="G15095" t="s">
        <v>43</v>
      </c>
      <c r="H15095">
        <v>-2.4</v>
      </c>
      <c r="I15095">
        <v>-3</v>
      </c>
      <c r="J15095">
        <v>-3.1</v>
      </c>
    </row>
    <row r="15096" spans="1:10" x14ac:dyDescent="0.25">
      <c r="A15096" s="1">
        <v>43709</v>
      </c>
      <c r="B15096" t="s">
        <v>34</v>
      </c>
      <c r="C15096" t="s">
        <v>27</v>
      </c>
      <c r="D15096" t="s">
        <v>37</v>
      </c>
      <c r="E15096">
        <v>88.679209999999998</v>
      </c>
      <c r="F15096" t="s">
        <v>43</v>
      </c>
      <c r="G15096" t="s">
        <v>43</v>
      </c>
      <c r="H15096">
        <v>1.6</v>
      </c>
      <c r="I15096">
        <v>-2</v>
      </c>
      <c r="J15096">
        <v>-3</v>
      </c>
    </row>
    <row r="15097" spans="1:10" x14ac:dyDescent="0.25">
      <c r="A15097" s="1">
        <v>43709</v>
      </c>
      <c r="B15097" t="s">
        <v>34</v>
      </c>
      <c r="C15097" t="s">
        <v>27</v>
      </c>
      <c r="D15097" t="s">
        <v>36</v>
      </c>
      <c r="E15097">
        <v>95.265280000000004</v>
      </c>
      <c r="F15097" t="s">
        <v>43</v>
      </c>
      <c r="G15097" t="s">
        <v>43</v>
      </c>
      <c r="H15097">
        <v>-1.7</v>
      </c>
      <c r="I15097">
        <v>-2.6</v>
      </c>
      <c r="J15097">
        <v>-0.9</v>
      </c>
    </row>
    <row r="15098" spans="1:10" x14ac:dyDescent="0.25">
      <c r="A15098" s="1">
        <v>43709</v>
      </c>
      <c r="B15098" t="s">
        <v>34</v>
      </c>
      <c r="C15098" t="s">
        <v>27</v>
      </c>
      <c r="D15098" t="s">
        <v>35</v>
      </c>
      <c r="E15098">
        <v>109.08216</v>
      </c>
      <c r="F15098" t="s">
        <v>43</v>
      </c>
      <c r="G15098" t="s">
        <v>43</v>
      </c>
      <c r="H15098">
        <v>15.2</v>
      </c>
      <c r="I15098">
        <v>7.4</v>
      </c>
      <c r="J15098">
        <v>12.8</v>
      </c>
    </row>
    <row r="15099" spans="1:10" x14ac:dyDescent="0.25">
      <c r="A15099" s="1">
        <v>43709</v>
      </c>
      <c r="B15099" t="s">
        <v>34</v>
      </c>
      <c r="C15099" t="s">
        <v>28</v>
      </c>
      <c r="D15099" t="s">
        <v>40</v>
      </c>
      <c r="E15099">
        <v>82.790980000000005</v>
      </c>
      <c r="F15099">
        <v>84.274000000000001</v>
      </c>
      <c r="G15099">
        <v>-0.8</v>
      </c>
      <c r="H15099">
        <v>-0.8</v>
      </c>
      <c r="I15099">
        <v>2</v>
      </c>
      <c r="J15099">
        <v>2.6</v>
      </c>
    </row>
    <row r="15100" spans="1:10" x14ac:dyDescent="0.25">
      <c r="A15100" s="1">
        <v>43709</v>
      </c>
      <c r="B15100" t="s">
        <v>34</v>
      </c>
      <c r="C15100" t="s">
        <v>28</v>
      </c>
      <c r="D15100" t="s">
        <v>39</v>
      </c>
      <c r="E15100">
        <v>87.203450000000004</v>
      </c>
      <c r="F15100" t="s">
        <v>43</v>
      </c>
      <c r="G15100" t="s">
        <v>43</v>
      </c>
      <c r="H15100">
        <v>-4.5</v>
      </c>
      <c r="I15100">
        <v>-3.4</v>
      </c>
      <c r="J15100">
        <v>-1.7</v>
      </c>
    </row>
    <row r="15101" spans="1:10" x14ac:dyDescent="0.25">
      <c r="A15101" s="1">
        <v>43709</v>
      </c>
      <c r="B15101" t="s">
        <v>34</v>
      </c>
      <c r="C15101" t="s">
        <v>28</v>
      </c>
      <c r="D15101" t="s">
        <v>38</v>
      </c>
      <c r="E15101">
        <v>82.187240000000003</v>
      </c>
      <c r="F15101" t="s">
        <v>43</v>
      </c>
      <c r="G15101" t="s">
        <v>43</v>
      </c>
      <c r="H15101">
        <v>-3.9</v>
      </c>
      <c r="I15101">
        <v>2.4</v>
      </c>
      <c r="J15101">
        <v>2.8</v>
      </c>
    </row>
    <row r="15102" spans="1:10" x14ac:dyDescent="0.25">
      <c r="A15102" s="1">
        <v>43709</v>
      </c>
      <c r="B15102" t="s">
        <v>34</v>
      </c>
      <c r="C15102" t="s">
        <v>28</v>
      </c>
      <c r="D15102" t="s">
        <v>37</v>
      </c>
      <c r="E15102">
        <v>91.538709999999995</v>
      </c>
      <c r="F15102" t="s">
        <v>43</v>
      </c>
      <c r="G15102" t="s">
        <v>43</v>
      </c>
      <c r="H15102">
        <v>0.7</v>
      </c>
      <c r="I15102">
        <v>-2.2999999999999998</v>
      </c>
      <c r="J15102">
        <v>-3.7</v>
      </c>
    </row>
    <row r="15103" spans="1:10" x14ac:dyDescent="0.25">
      <c r="A15103" s="1">
        <v>43709</v>
      </c>
      <c r="B15103" t="s">
        <v>34</v>
      </c>
      <c r="C15103" t="s">
        <v>28</v>
      </c>
      <c r="D15103" t="s">
        <v>36</v>
      </c>
      <c r="E15103">
        <v>80.531790000000001</v>
      </c>
      <c r="F15103" t="s">
        <v>43</v>
      </c>
      <c r="G15103" t="s">
        <v>43</v>
      </c>
      <c r="H15103">
        <v>1.8</v>
      </c>
      <c r="I15103">
        <v>4.8</v>
      </c>
      <c r="J15103">
        <v>6.1</v>
      </c>
    </row>
    <row r="15104" spans="1:10" x14ac:dyDescent="0.25">
      <c r="A15104" s="1">
        <v>43709</v>
      </c>
      <c r="B15104" t="s">
        <v>34</v>
      </c>
      <c r="C15104" t="s">
        <v>28</v>
      </c>
      <c r="D15104" t="s">
        <v>35</v>
      </c>
      <c r="E15104">
        <v>76.363560000000007</v>
      </c>
      <c r="F15104" t="s">
        <v>43</v>
      </c>
      <c r="G15104" t="s">
        <v>43</v>
      </c>
      <c r="H15104">
        <v>0.5</v>
      </c>
      <c r="I15104">
        <v>3.2</v>
      </c>
      <c r="J15104">
        <v>3.8</v>
      </c>
    </row>
    <row r="15105" spans="1:10" x14ac:dyDescent="0.25">
      <c r="A15105" s="1">
        <v>43709</v>
      </c>
      <c r="B15105" t="s">
        <v>34</v>
      </c>
      <c r="C15105" t="s">
        <v>29</v>
      </c>
      <c r="D15105" t="s">
        <v>40</v>
      </c>
      <c r="E15105">
        <v>89.469579999999993</v>
      </c>
      <c r="F15105">
        <v>90.455250000000007</v>
      </c>
      <c r="G15105">
        <v>-0.6</v>
      </c>
      <c r="H15105">
        <v>-2.4</v>
      </c>
      <c r="I15105">
        <v>-2</v>
      </c>
      <c r="J15105">
        <v>-1.9</v>
      </c>
    </row>
    <row r="15106" spans="1:10" x14ac:dyDescent="0.25">
      <c r="A15106" s="1">
        <v>43709</v>
      </c>
      <c r="B15106" t="s">
        <v>34</v>
      </c>
      <c r="C15106" t="s">
        <v>29</v>
      </c>
      <c r="D15106" t="s">
        <v>39</v>
      </c>
      <c r="E15106">
        <v>91.697140000000005</v>
      </c>
      <c r="F15106" t="s">
        <v>43</v>
      </c>
      <c r="G15106" t="s">
        <v>43</v>
      </c>
      <c r="H15106">
        <v>-3.1</v>
      </c>
      <c r="I15106">
        <v>-0.7</v>
      </c>
      <c r="J15106">
        <v>-0.9</v>
      </c>
    </row>
    <row r="15107" spans="1:10" x14ac:dyDescent="0.25">
      <c r="A15107" s="1">
        <v>43709</v>
      </c>
      <c r="B15107" t="s">
        <v>34</v>
      </c>
      <c r="C15107" t="s">
        <v>29</v>
      </c>
      <c r="D15107" t="s">
        <v>38</v>
      </c>
      <c r="E15107">
        <v>94.483710000000002</v>
      </c>
      <c r="F15107" t="s">
        <v>43</v>
      </c>
      <c r="G15107" t="s">
        <v>43</v>
      </c>
      <c r="H15107">
        <v>-1.5</v>
      </c>
      <c r="I15107">
        <v>-1.5</v>
      </c>
      <c r="J15107">
        <v>-1.9</v>
      </c>
    </row>
    <row r="15108" spans="1:10" x14ac:dyDescent="0.25">
      <c r="A15108" s="1">
        <v>43709</v>
      </c>
      <c r="B15108" t="s">
        <v>34</v>
      </c>
      <c r="C15108" t="s">
        <v>29</v>
      </c>
      <c r="D15108" t="s">
        <v>37</v>
      </c>
      <c r="E15108">
        <v>90.097949999999997</v>
      </c>
      <c r="F15108" t="s">
        <v>43</v>
      </c>
      <c r="G15108" t="s">
        <v>43</v>
      </c>
      <c r="H15108">
        <v>-1.4</v>
      </c>
      <c r="I15108">
        <v>1.9</v>
      </c>
      <c r="J15108">
        <v>2.2999999999999998</v>
      </c>
    </row>
    <row r="15109" spans="1:10" x14ac:dyDescent="0.25">
      <c r="A15109" s="1">
        <v>43709</v>
      </c>
      <c r="B15109" t="s">
        <v>34</v>
      </c>
      <c r="C15109" t="s">
        <v>29</v>
      </c>
      <c r="D15109" t="s">
        <v>36</v>
      </c>
      <c r="E15109">
        <v>83.397840000000002</v>
      </c>
      <c r="F15109" t="s">
        <v>43</v>
      </c>
      <c r="G15109" t="s">
        <v>43</v>
      </c>
      <c r="H15109">
        <v>-3.5</v>
      </c>
      <c r="I15109">
        <v>-4</v>
      </c>
      <c r="J15109">
        <v>-3.5</v>
      </c>
    </row>
    <row r="15110" spans="1:10" x14ac:dyDescent="0.25">
      <c r="A15110" s="1">
        <v>43709</v>
      </c>
      <c r="B15110" t="s">
        <v>34</v>
      </c>
      <c r="C15110" t="s">
        <v>29</v>
      </c>
      <c r="D15110" t="s">
        <v>35</v>
      </c>
      <c r="E15110">
        <v>94.599199999999996</v>
      </c>
      <c r="F15110" t="s">
        <v>43</v>
      </c>
      <c r="G15110" t="s">
        <v>43</v>
      </c>
      <c r="H15110">
        <v>-3.6</v>
      </c>
      <c r="I15110">
        <v>-9.5</v>
      </c>
      <c r="J15110">
        <v>-8.6</v>
      </c>
    </row>
    <row r="15111" spans="1:10" x14ac:dyDescent="0.25">
      <c r="A15111" s="1">
        <v>43709</v>
      </c>
      <c r="B15111" t="s">
        <v>34</v>
      </c>
      <c r="C15111" t="s">
        <v>32</v>
      </c>
      <c r="D15111" t="s">
        <v>40</v>
      </c>
      <c r="E15111">
        <v>88.816509999999994</v>
      </c>
      <c r="F15111">
        <v>88.351519999999994</v>
      </c>
      <c r="G15111">
        <v>0.4</v>
      </c>
      <c r="H15111">
        <v>-0.9</v>
      </c>
      <c r="I15111">
        <v>-2.9</v>
      </c>
      <c r="J15111">
        <v>-2.6</v>
      </c>
    </row>
    <row r="15112" spans="1:10" x14ac:dyDescent="0.25">
      <c r="A15112" s="1">
        <v>43709</v>
      </c>
      <c r="B15112" t="s">
        <v>34</v>
      </c>
      <c r="C15112" t="s">
        <v>32</v>
      </c>
      <c r="D15112" t="s">
        <v>39</v>
      </c>
      <c r="E15112">
        <v>91.573170000000005</v>
      </c>
      <c r="F15112" t="s">
        <v>43</v>
      </c>
      <c r="G15112" t="s">
        <v>43</v>
      </c>
      <c r="H15112">
        <v>-5.7</v>
      </c>
      <c r="I15112">
        <v>4.7</v>
      </c>
      <c r="J15112">
        <v>5.3</v>
      </c>
    </row>
    <row r="15113" spans="1:10" x14ac:dyDescent="0.25">
      <c r="A15113" s="1">
        <v>43709</v>
      </c>
      <c r="B15113" t="s">
        <v>34</v>
      </c>
      <c r="C15113" t="s">
        <v>32</v>
      </c>
      <c r="D15113" t="s">
        <v>38</v>
      </c>
      <c r="E15113">
        <v>103.2941</v>
      </c>
      <c r="F15113" t="s">
        <v>43</v>
      </c>
      <c r="G15113" t="s">
        <v>43</v>
      </c>
      <c r="H15113">
        <v>-3.3</v>
      </c>
      <c r="I15113">
        <v>-3.8</v>
      </c>
      <c r="J15113">
        <v>-3.1</v>
      </c>
    </row>
    <row r="15114" spans="1:10" x14ac:dyDescent="0.25">
      <c r="A15114" s="1">
        <v>43709</v>
      </c>
      <c r="B15114" t="s">
        <v>34</v>
      </c>
      <c r="C15114" t="s">
        <v>32</v>
      </c>
      <c r="D15114" t="s">
        <v>37</v>
      </c>
      <c r="E15114">
        <v>79.366420000000005</v>
      </c>
      <c r="F15114" t="s">
        <v>43</v>
      </c>
      <c r="G15114" t="s">
        <v>43</v>
      </c>
      <c r="H15114">
        <v>-1.1000000000000001</v>
      </c>
      <c r="I15114">
        <v>-4.8</v>
      </c>
      <c r="J15114">
        <v>-4.2</v>
      </c>
    </row>
    <row r="15115" spans="1:10" x14ac:dyDescent="0.25">
      <c r="A15115" s="1">
        <v>43709</v>
      </c>
      <c r="B15115" t="s">
        <v>34</v>
      </c>
      <c r="C15115" t="s">
        <v>32</v>
      </c>
      <c r="D15115" t="s">
        <v>36</v>
      </c>
      <c r="E15115">
        <v>81.879360000000005</v>
      </c>
      <c r="F15115" t="s">
        <v>43</v>
      </c>
      <c r="G15115" t="s">
        <v>43</v>
      </c>
      <c r="H15115">
        <v>4.5999999999999996</v>
      </c>
      <c r="I15115">
        <v>-4.4000000000000004</v>
      </c>
      <c r="J15115">
        <v>-4.3</v>
      </c>
    </row>
    <row r="15116" spans="1:10" x14ac:dyDescent="0.25">
      <c r="A15116" s="1">
        <v>43709</v>
      </c>
      <c r="B15116" t="s">
        <v>34</v>
      </c>
      <c r="C15116" t="s">
        <v>32</v>
      </c>
      <c r="D15116" t="s">
        <v>35</v>
      </c>
      <c r="E15116">
        <v>102.92806</v>
      </c>
      <c r="F15116" t="s">
        <v>43</v>
      </c>
      <c r="G15116" t="s">
        <v>43</v>
      </c>
      <c r="H15116">
        <v>-4.0999999999999996</v>
      </c>
      <c r="I15116">
        <v>-2</v>
      </c>
      <c r="J15116">
        <v>-3.6</v>
      </c>
    </row>
    <row r="15117" spans="1:10" x14ac:dyDescent="0.25">
      <c r="A15117" s="1">
        <v>43709</v>
      </c>
      <c r="B15117" t="s">
        <v>34</v>
      </c>
      <c r="C15117" t="s">
        <v>33</v>
      </c>
      <c r="D15117" t="s">
        <v>40</v>
      </c>
      <c r="E15117">
        <v>104.66869</v>
      </c>
      <c r="F15117">
        <v>103.95415</v>
      </c>
      <c r="G15117">
        <v>1</v>
      </c>
      <c r="H15117">
        <v>-2.5</v>
      </c>
      <c r="I15117">
        <v>-1.8</v>
      </c>
      <c r="J15117">
        <v>-0.3</v>
      </c>
    </row>
    <row r="15118" spans="1:10" x14ac:dyDescent="0.25">
      <c r="A15118" s="1">
        <v>43709</v>
      </c>
      <c r="B15118" t="s">
        <v>34</v>
      </c>
      <c r="C15118" t="s">
        <v>33</v>
      </c>
      <c r="D15118" t="s">
        <v>39</v>
      </c>
      <c r="E15118">
        <v>138.50627</v>
      </c>
      <c r="F15118" t="s">
        <v>43</v>
      </c>
      <c r="G15118" t="s">
        <v>43</v>
      </c>
      <c r="H15118">
        <v>-4.4000000000000004</v>
      </c>
      <c r="I15118">
        <v>-2.2000000000000002</v>
      </c>
      <c r="J15118">
        <v>-1.6</v>
      </c>
    </row>
    <row r="15119" spans="1:10" x14ac:dyDescent="0.25">
      <c r="A15119" s="1">
        <v>43709</v>
      </c>
      <c r="B15119" t="s">
        <v>34</v>
      </c>
      <c r="C15119" t="s">
        <v>33</v>
      </c>
      <c r="D15119" t="s">
        <v>38</v>
      </c>
      <c r="E15119">
        <v>114.03522</v>
      </c>
      <c r="F15119" t="s">
        <v>43</v>
      </c>
      <c r="G15119" t="s">
        <v>43</v>
      </c>
      <c r="H15119">
        <v>-5.7</v>
      </c>
      <c r="I15119">
        <v>-0.6</v>
      </c>
      <c r="J15119">
        <v>3.5</v>
      </c>
    </row>
    <row r="15120" spans="1:10" x14ac:dyDescent="0.25">
      <c r="A15120" s="1">
        <v>43709</v>
      </c>
      <c r="B15120" t="s">
        <v>34</v>
      </c>
      <c r="C15120" t="s">
        <v>33</v>
      </c>
      <c r="D15120" t="s">
        <v>37</v>
      </c>
      <c r="E15120">
        <v>101.92994</v>
      </c>
      <c r="F15120" t="s">
        <v>43</v>
      </c>
      <c r="G15120" t="s">
        <v>43</v>
      </c>
      <c r="H15120">
        <v>1.5</v>
      </c>
      <c r="I15120">
        <v>-2.8</v>
      </c>
      <c r="J15120">
        <v>-4.3</v>
      </c>
    </row>
    <row r="15121" spans="1:10" x14ac:dyDescent="0.25">
      <c r="A15121" s="1">
        <v>43709</v>
      </c>
      <c r="B15121" t="s">
        <v>34</v>
      </c>
      <c r="C15121" t="s">
        <v>33</v>
      </c>
      <c r="D15121" t="s">
        <v>36</v>
      </c>
      <c r="E15121">
        <v>85.432180000000002</v>
      </c>
      <c r="F15121" t="s">
        <v>43</v>
      </c>
      <c r="G15121" t="s">
        <v>43</v>
      </c>
      <c r="H15121">
        <v>-11.8</v>
      </c>
      <c r="I15121">
        <v>-10.8</v>
      </c>
      <c r="J15121">
        <v>-7.8</v>
      </c>
    </row>
    <row r="15122" spans="1:10" x14ac:dyDescent="0.25">
      <c r="A15122" s="1">
        <v>43709</v>
      </c>
      <c r="B15122" t="s">
        <v>34</v>
      </c>
      <c r="C15122" t="s">
        <v>33</v>
      </c>
      <c r="D15122" t="s">
        <v>35</v>
      </c>
      <c r="E15122">
        <v>105.71911</v>
      </c>
      <c r="F15122" t="s">
        <v>43</v>
      </c>
      <c r="G15122" t="s">
        <v>43</v>
      </c>
      <c r="H15122">
        <v>16.5</v>
      </c>
      <c r="I15122">
        <v>9.4</v>
      </c>
      <c r="J15122">
        <v>6.4</v>
      </c>
    </row>
    <row r="15123" spans="1:10" x14ac:dyDescent="0.25">
      <c r="A15123" s="1">
        <v>43739</v>
      </c>
      <c r="B15123" t="s">
        <v>5</v>
      </c>
      <c r="C15123" t="s">
        <v>16</v>
      </c>
      <c r="D15123" t="s">
        <v>40</v>
      </c>
      <c r="E15123">
        <v>84.367909999999995</v>
      </c>
      <c r="F15123">
        <v>82.773240000000001</v>
      </c>
      <c r="G15123">
        <v>1.1000000000000001</v>
      </c>
      <c r="H15123">
        <v>6.2</v>
      </c>
      <c r="I15123">
        <v>2.1</v>
      </c>
      <c r="J15123">
        <v>1.4</v>
      </c>
    </row>
    <row r="15124" spans="1:10" x14ac:dyDescent="0.25">
      <c r="A15124" s="1">
        <v>43739</v>
      </c>
      <c r="B15124" t="s">
        <v>5</v>
      </c>
      <c r="C15124" t="s">
        <v>16</v>
      </c>
      <c r="D15124" t="s">
        <v>39</v>
      </c>
      <c r="E15124">
        <v>88.139390000000006</v>
      </c>
      <c r="F15124" t="s">
        <v>43</v>
      </c>
      <c r="G15124" t="s">
        <v>43</v>
      </c>
      <c r="H15124">
        <v>-0.9</v>
      </c>
      <c r="I15124">
        <v>5.7</v>
      </c>
      <c r="J15124">
        <v>8.5</v>
      </c>
    </row>
    <row r="15125" spans="1:10" x14ac:dyDescent="0.25">
      <c r="A15125" s="1">
        <v>43739</v>
      </c>
      <c r="B15125" t="s">
        <v>5</v>
      </c>
      <c r="C15125" t="s">
        <v>16</v>
      </c>
      <c r="D15125" t="s">
        <v>38</v>
      </c>
      <c r="E15125">
        <v>83.507040000000003</v>
      </c>
      <c r="F15125" t="s">
        <v>43</v>
      </c>
      <c r="G15125" t="s">
        <v>43</v>
      </c>
      <c r="H15125">
        <v>1.9</v>
      </c>
      <c r="I15125">
        <v>-2.2999999999999998</v>
      </c>
      <c r="J15125">
        <v>-2.2999999999999998</v>
      </c>
    </row>
    <row r="15126" spans="1:10" x14ac:dyDescent="0.25">
      <c r="A15126" s="1">
        <v>43739</v>
      </c>
      <c r="B15126" t="s">
        <v>5</v>
      </c>
      <c r="C15126" t="s">
        <v>16</v>
      </c>
      <c r="D15126" t="s">
        <v>37</v>
      </c>
      <c r="E15126">
        <v>74.913300000000007</v>
      </c>
      <c r="F15126" t="s">
        <v>43</v>
      </c>
      <c r="G15126" t="s">
        <v>43</v>
      </c>
      <c r="H15126">
        <v>4.8</v>
      </c>
      <c r="I15126">
        <v>3.7</v>
      </c>
      <c r="J15126">
        <v>2.2999999999999998</v>
      </c>
    </row>
    <row r="15127" spans="1:10" x14ac:dyDescent="0.25">
      <c r="A15127" s="1">
        <v>43739</v>
      </c>
      <c r="B15127" t="s">
        <v>5</v>
      </c>
      <c r="C15127" t="s">
        <v>16</v>
      </c>
      <c r="D15127" t="s">
        <v>36</v>
      </c>
      <c r="E15127">
        <v>93.366690000000006</v>
      </c>
      <c r="F15127" t="s">
        <v>43</v>
      </c>
      <c r="G15127" t="s">
        <v>43</v>
      </c>
      <c r="H15127">
        <v>11.4</v>
      </c>
      <c r="I15127">
        <v>6.9</v>
      </c>
      <c r="J15127">
        <v>6.8</v>
      </c>
    </row>
    <row r="15128" spans="1:10" x14ac:dyDescent="0.25">
      <c r="A15128" s="1">
        <v>43739</v>
      </c>
      <c r="B15128" t="s">
        <v>5</v>
      </c>
      <c r="C15128" t="s">
        <v>16</v>
      </c>
      <c r="D15128" t="s">
        <v>35</v>
      </c>
      <c r="E15128">
        <v>78.256720000000001</v>
      </c>
      <c r="F15128" t="s">
        <v>43</v>
      </c>
      <c r="G15128" t="s">
        <v>43</v>
      </c>
      <c r="H15128">
        <v>19</v>
      </c>
      <c r="I15128">
        <v>-17</v>
      </c>
      <c r="J15128">
        <v>-23.9</v>
      </c>
    </row>
    <row r="15129" spans="1:10" x14ac:dyDescent="0.25">
      <c r="A15129" s="1">
        <v>43739</v>
      </c>
      <c r="B15129" t="s">
        <v>5</v>
      </c>
      <c r="C15129" t="s">
        <v>19</v>
      </c>
      <c r="D15129" t="s">
        <v>40</v>
      </c>
      <c r="E15129">
        <v>85.505330000000001</v>
      </c>
      <c r="F15129">
        <v>82.578109999999995</v>
      </c>
      <c r="G15129">
        <v>0.8</v>
      </c>
      <c r="H15129">
        <v>3.2</v>
      </c>
      <c r="I15129">
        <v>3.5</v>
      </c>
      <c r="J15129">
        <v>3.6</v>
      </c>
    </row>
    <row r="15130" spans="1:10" x14ac:dyDescent="0.25">
      <c r="A15130" s="1">
        <v>43739</v>
      </c>
      <c r="B15130" t="s">
        <v>5</v>
      </c>
      <c r="C15130" t="s">
        <v>19</v>
      </c>
      <c r="D15130" t="s">
        <v>39</v>
      </c>
      <c r="E15130">
        <v>100.41989</v>
      </c>
      <c r="F15130" t="s">
        <v>43</v>
      </c>
      <c r="G15130" t="s">
        <v>43</v>
      </c>
      <c r="H15130">
        <v>-7.1</v>
      </c>
      <c r="I15130">
        <v>0.1</v>
      </c>
      <c r="J15130">
        <v>1.2</v>
      </c>
    </row>
    <row r="15131" spans="1:10" x14ac:dyDescent="0.25">
      <c r="A15131" s="1">
        <v>43739</v>
      </c>
      <c r="B15131" t="s">
        <v>5</v>
      </c>
      <c r="C15131" t="s">
        <v>19</v>
      </c>
      <c r="D15131" t="s">
        <v>38</v>
      </c>
      <c r="E15131">
        <v>89.634180000000001</v>
      </c>
      <c r="F15131" t="s">
        <v>43</v>
      </c>
      <c r="G15131" t="s">
        <v>43</v>
      </c>
      <c r="H15131">
        <v>-2.4</v>
      </c>
      <c r="I15131">
        <v>0.9</v>
      </c>
      <c r="J15131">
        <v>0.1</v>
      </c>
    </row>
    <row r="15132" spans="1:10" x14ac:dyDescent="0.25">
      <c r="A15132" s="1">
        <v>43739</v>
      </c>
      <c r="B15132" t="s">
        <v>5</v>
      </c>
      <c r="C15132" t="s">
        <v>19</v>
      </c>
      <c r="D15132" t="s">
        <v>37</v>
      </c>
      <c r="E15132">
        <v>82.654979999999995</v>
      </c>
      <c r="F15132" t="s">
        <v>43</v>
      </c>
      <c r="G15132" t="s">
        <v>43</v>
      </c>
      <c r="H15132">
        <v>4</v>
      </c>
      <c r="I15132">
        <v>-1.9</v>
      </c>
      <c r="J15132">
        <v>-2.2999999999999998</v>
      </c>
    </row>
    <row r="15133" spans="1:10" x14ac:dyDescent="0.25">
      <c r="A15133" s="1">
        <v>43739</v>
      </c>
      <c r="B15133" t="s">
        <v>5</v>
      </c>
      <c r="C15133" t="s">
        <v>19</v>
      </c>
      <c r="D15133" t="s">
        <v>36</v>
      </c>
      <c r="E15133">
        <v>80.982529999999997</v>
      </c>
      <c r="F15133" t="s">
        <v>43</v>
      </c>
      <c r="G15133" t="s">
        <v>43</v>
      </c>
      <c r="H15133">
        <v>8</v>
      </c>
      <c r="I15133">
        <v>8.3000000000000007</v>
      </c>
      <c r="J15133">
        <v>9.4</v>
      </c>
    </row>
    <row r="15134" spans="1:10" x14ac:dyDescent="0.25">
      <c r="A15134" s="1">
        <v>43739</v>
      </c>
      <c r="B15134" t="s">
        <v>5</v>
      </c>
      <c r="C15134" t="s">
        <v>19</v>
      </c>
      <c r="D15134" t="s">
        <v>35</v>
      </c>
      <c r="E15134">
        <v>87.751329999999996</v>
      </c>
      <c r="F15134" t="s">
        <v>43</v>
      </c>
      <c r="G15134" t="s">
        <v>43</v>
      </c>
      <c r="H15134">
        <v>12.9</v>
      </c>
      <c r="I15134">
        <v>11.8</v>
      </c>
      <c r="J15134">
        <v>9.5</v>
      </c>
    </row>
    <row r="15135" spans="1:10" x14ac:dyDescent="0.25">
      <c r="A15135" s="1">
        <v>43739</v>
      </c>
      <c r="B15135" t="s">
        <v>5</v>
      </c>
      <c r="C15135" t="s">
        <v>22</v>
      </c>
      <c r="D15135" t="s">
        <v>40</v>
      </c>
      <c r="E15135">
        <v>88.750020000000006</v>
      </c>
      <c r="F15135">
        <v>88.028130000000004</v>
      </c>
      <c r="G15135">
        <v>2.2000000000000002</v>
      </c>
      <c r="H15135">
        <v>2.2999999999999998</v>
      </c>
      <c r="I15135">
        <v>1.9</v>
      </c>
      <c r="J15135">
        <v>1.8</v>
      </c>
    </row>
    <row r="15136" spans="1:10" x14ac:dyDescent="0.25">
      <c r="A15136" s="1">
        <v>43739</v>
      </c>
      <c r="B15136" t="s">
        <v>5</v>
      </c>
      <c r="C15136" t="s">
        <v>22</v>
      </c>
      <c r="D15136" t="s">
        <v>39</v>
      </c>
      <c r="E15136">
        <v>78.162509999999997</v>
      </c>
      <c r="F15136" t="s">
        <v>43</v>
      </c>
      <c r="G15136" t="s">
        <v>43</v>
      </c>
      <c r="H15136">
        <v>1.5</v>
      </c>
      <c r="I15136">
        <v>4.8</v>
      </c>
      <c r="J15136">
        <v>5.2</v>
      </c>
    </row>
    <row r="15137" spans="1:10" x14ac:dyDescent="0.25">
      <c r="A15137" s="1">
        <v>43739</v>
      </c>
      <c r="B15137" t="s">
        <v>5</v>
      </c>
      <c r="C15137" t="s">
        <v>22</v>
      </c>
      <c r="D15137" t="s">
        <v>38</v>
      </c>
      <c r="E15137">
        <v>102.77504</v>
      </c>
      <c r="F15137" t="s">
        <v>43</v>
      </c>
      <c r="G15137" t="s">
        <v>43</v>
      </c>
      <c r="H15137">
        <v>-4.5</v>
      </c>
      <c r="I15137">
        <v>-3.7</v>
      </c>
      <c r="J15137">
        <v>-4.8</v>
      </c>
    </row>
    <row r="15138" spans="1:10" x14ac:dyDescent="0.25">
      <c r="A15138" s="1">
        <v>43739</v>
      </c>
      <c r="B15138" t="s">
        <v>5</v>
      </c>
      <c r="C15138" t="s">
        <v>22</v>
      </c>
      <c r="D15138" t="s">
        <v>37</v>
      </c>
      <c r="E15138">
        <v>90.679460000000006</v>
      </c>
      <c r="F15138" t="s">
        <v>43</v>
      </c>
      <c r="G15138" t="s">
        <v>43</v>
      </c>
      <c r="H15138">
        <v>5</v>
      </c>
      <c r="I15138">
        <v>6.8</v>
      </c>
      <c r="J15138">
        <v>7.7</v>
      </c>
    </row>
    <row r="15139" spans="1:10" x14ac:dyDescent="0.25">
      <c r="A15139" s="1">
        <v>43739</v>
      </c>
      <c r="B15139" t="s">
        <v>5</v>
      </c>
      <c r="C15139" t="s">
        <v>22</v>
      </c>
      <c r="D15139" t="s">
        <v>36</v>
      </c>
      <c r="E15139">
        <v>85.509860000000003</v>
      </c>
      <c r="F15139" t="s">
        <v>43</v>
      </c>
      <c r="G15139" t="s">
        <v>43</v>
      </c>
      <c r="H15139">
        <v>4.5</v>
      </c>
      <c r="I15139">
        <v>2.2999999999999998</v>
      </c>
      <c r="J15139">
        <v>2.2000000000000002</v>
      </c>
    </row>
    <row r="15140" spans="1:10" x14ac:dyDescent="0.25">
      <c r="A15140" s="1">
        <v>43739</v>
      </c>
      <c r="B15140" t="s">
        <v>5</v>
      </c>
      <c r="C15140" t="s">
        <v>22</v>
      </c>
      <c r="D15140" t="s">
        <v>35</v>
      </c>
      <c r="E15140">
        <v>103.66074999999999</v>
      </c>
      <c r="F15140" t="s">
        <v>43</v>
      </c>
      <c r="G15140" t="s">
        <v>43</v>
      </c>
      <c r="H15140">
        <v>-0.3</v>
      </c>
      <c r="I15140">
        <v>-6.6</v>
      </c>
      <c r="J15140">
        <v>-7.8</v>
      </c>
    </row>
    <row r="15141" spans="1:10" x14ac:dyDescent="0.25">
      <c r="A15141" s="1">
        <v>43739</v>
      </c>
      <c r="B15141" t="s">
        <v>5</v>
      </c>
      <c r="C15141" t="s">
        <v>23</v>
      </c>
      <c r="D15141" t="s">
        <v>40</v>
      </c>
      <c r="E15141">
        <v>81.89828</v>
      </c>
      <c r="F15141">
        <v>78.556299999999993</v>
      </c>
      <c r="G15141">
        <v>2.7</v>
      </c>
      <c r="H15141">
        <v>6.2</v>
      </c>
      <c r="I15141">
        <v>4.7</v>
      </c>
      <c r="J15141">
        <v>4.5</v>
      </c>
    </row>
    <row r="15142" spans="1:10" x14ac:dyDescent="0.25">
      <c r="A15142" s="1">
        <v>43739</v>
      </c>
      <c r="B15142" t="s">
        <v>5</v>
      </c>
      <c r="C15142" t="s">
        <v>23</v>
      </c>
      <c r="D15142" t="s">
        <v>39</v>
      </c>
      <c r="E15142">
        <v>86.621020000000001</v>
      </c>
      <c r="F15142" t="s">
        <v>43</v>
      </c>
      <c r="G15142" t="s">
        <v>43</v>
      </c>
      <c r="H15142">
        <v>6.9</v>
      </c>
      <c r="I15142">
        <v>4.8</v>
      </c>
      <c r="J15142">
        <v>3.8</v>
      </c>
    </row>
    <row r="15143" spans="1:10" x14ac:dyDescent="0.25">
      <c r="A15143" s="1">
        <v>43739</v>
      </c>
      <c r="B15143" t="s">
        <v>5</v>
      </c>
      <c r="C15143" t="s">
        <v>23</v>
      </c>
      <c r="D15143" t="s">
        <v>38</v>
      </c>
      <c r="E15143">
        <v>95.827860000000001</v>
      </c>
      <c r="F15143" t="s">
        <v>43</v>
      </c>
      <c r="G15143" t="s">
        <v>43</v>
      </c>
      <c r="H15143">
        <v>-0.5</v>
      </c>
      <c r="I15143">
        <v>2.4</v>
      </c>
      <c r="J15143">
        <v>2.1</v>
      </c>
    </row>
    <row r="15144" spans="1:10" x14ac:dyDescent="0.25">
      <c r="A15144" s="1">
        <v>43739</v>
      </c>
      <c r="B15144" t="s">
        <v>5</v>
      </c>
      <c r="C15144" t="s">
        <v>23</v>
      </c>
      <c r="D15144" t="s">
        <v>37</v>
      </c>
      <c r="E15144">
        <v>69.678420000000003</v>
      </c>
      <c r="F15144" t="s">
        <v>43</v>
      </c>
      <c r="G15144" t="s">
        <v>43</v>
      </c>
      <c r="H15144">
        <v>14.1</v>
      </c>
      <c r="I15144">
        <v>8</v>
      </c>
      <c r="J15144">
        <v>6.6</v>
      </c>
    </row>
    <row r="15145" spans="1:10" x14ac:dyDescent="0.25">
      <c r="A15145" s="1">
        <v>43739</v>
      </c>
      <c r="B15145" t="s">
        <v>5</v>
      </c>
      <c r="C15145" t="s">
        <v>23</v>
      </c>
      <c r="D15145" t="s">
        <v>36</v>
      </c>
      <c r="E15145">
        <v>79.542360000000002</v>
      </c>
      <c r="F15145" t="s">
        <v>43</v>
      </c>
      <c r="G15145" t="s">
        <v>43</v>
      </c>
      <c r="H15145">
        <v>4.4000000000000004</v>
      </c>
      <c r="I15145">
        <v>2.1</v>
      </c>
      <c r="J15145">
        <v>2.7</v>
      </c>
    </row>
    <row r="15146" spans="1:10" x14ac:dyDescent="0.25">
      <c r="A15146" s="1">
        <v>43739</v>
      </c>
      <c r="B15146" t="s">
        <v>5</v>
      </c>
      <c r="C15146" t="s">
        <v>23</v>
      </c>
      <c r="D15146" t="s">
        <v>35</v>
      </c>
      <c r="E15146">
        <v>112.96247</v>
      </c>
      <c r="F15146" t="s">
        <v>43</v>
      </c>
      <c r="G15146" t="s">
        <v>43</v>
      </c>
      <c r="H15146">
        <v>17.600000000000001</v>
      </c>
      <c r="I15146">
        <v>24.3</v>
      </c>
      <c r="J15146">
        <v>24.1</v>
      </c>
    </row>
    <row r="15147" spans="1:10" x14ac:dyDescent="0.25">
      <c r="A15147" s="1">
        <v>43739</v>
      </c>
      <c r="B15147" t="s">
        <v>5</v>
      </c>
      <c r="C15147" t="s">
        <v>24</v>
      </c>
      <c r="D15147" t="s">
        <v>40</v>
      </c>
      <c r="E15147">
        <v>83.678219999999996</v>
      </c>
      <c r="F15147">
        <v>81.788139999999999</v>
      </c>
      <c r="G15147">
        <v>3.4</v>
      </c>
      <c r="H15147">
        <v>8.3000000000000007</v>
      </c>
      <c r="I15147">
        <v>5</v>
      </c>
      <c r="J15147">
        <v>4.4000000000000004</v>
      </c>
    </row>
    <row r="15148" spans="1:10" x14ac:dyDescent="0.25">
      <c r="A15148" s="1">
        <v>43739</v>
      </c>
      <c r="B15148" t="s">
        <v>5</v>
      </c>
      <c r="C15148" t="s">
        <v>24</v>
      </c>
      <c r="D15148" t="s">
        <v>39</v>
      </c>
      <c r="E15148">
        <v>79.091610000000003</v>
      </c>
      <c r="F15148" t="s">
        <v>43</v>
      </c>
      <c r="G15148" t="s">
        <v>43</v>
      </c>
      <c r="H15148">
        <v>7.7</v>
      </c>
      <c r="I15148">
        <v>7.9</v>
      </c>
      <c r="J15148">
        <v>7.1</v>
      </c>
    </row>
    <row r="15149" spans="1:10" x14ac:dyDescent="0.25">
      <c r="A15149" s="1">
        <v>43739</v>
      </c>
      <c r="B15149" t="s">
        <v>5</v>
      </c>
      <c r="C15149" t="s">
        <v>24</v>
      </c>
      <c r="D15149" t="s">
        <v>38</v>
      </c>
      <c r="E15149">
        <v>96.973429999999993</v>
      </c>
      <c r="F15149" t="s">
        <v>43</v>
      </c>
      <c r="G15149" t="s">
        <v>43</v>
      </c>
      <c r="H15149">
        <v>3.5</v>
      </c>
      <c r="I15149">
        <v>-0.9</v>
      </c>
      <c r="J15149">
        <v>-1.3</v>
      </c>
    </row>
    <row r="15150" spans="1:10" x14ac:dyDescent="0.25">
      <c r="A15150" s="1">
        <v>43739</v>
      </c>
      <c r="B15150" t="s">
        <v>5</v>
      </c>
      <c r="C15150" t="s">
        <v>24</v>
      </c>
      <c r="D15150" t="s">
        <v>37</v>
      </c>
      <c r="E15150">
        <v>84.567719999999994</v>
      </c>
      <c r="F15150" t="s">
        <v>43</v>
      </c>
      <c r="G15150" t="s">
        <v>43</v>
      </c>
      <c r="H15150">
        <v>15</v>
      </c>
      <c r="I15150">
        <v>-3.1</v>
      </c>
      <c r="J15150">
        <v>-4.7</v>
      </c>
    </row>
    <row r="15151" spans="1:10" x14ac:dyDescent="0.25">
      <c r="A15151" s="1">
        <v>43739</v>
      </c>
      <c r="B15151" t="s">
        <v>5</v>
      </c>
      <c r="C15151" t="s">
        <v>24</v>
      </c>
      <c r="D15151" t="s">
        <v>36</v>
      </c>
      <c r="E15151">
        <v>80.670299999999997</v>
      </c>
      <c r="F15151" t="s">
        <v>43</v>
      </c>
      <c r="G15151" t="s">
        <v>43</v>
      </c>
      <c r="H15151">
        <v>9</v>
      </c>
      <c r="I15151">
        <v>10</v>
      </c>
      <c r="J15151">
        <v>9.9</v>
      </c>
    </row>
    <row r="15152" spans="1:10" x14ac:dyDescent="0.25">
      <c r="A15152" s="1">
        <v>43739</v>
      </c>
      <c r="B15152" t="s">
        <v>5</v>
      </c>
      <c r="C15152" t="s">
        <v>24</v>
      </c>
      <c r="D15152" t="s">
        <v>35</v>
      </c>
      <c r="E15152">
        <v>79.344549999999998</v>
      </c>
      <c r="F15152" t="s">
        <v>43</v>
      </c>
      <c r="G15152" t="s">
        <v>43</v>
      </c>
      <c r="H15152">
        <v>3.5</v>
      </c>
      <c r="I15152">
        <v>0.7</v>
      </c>
      <c r="J15152">
        <v>-1.5</v>
      </c>
    </row>
    <row r="15153" spans="1:10" x14ac:dyDescent="0.25">
      <c r="A15153" s="1">
        <v>43739</v>
      </c>
      <c r="B15153" t="s">
        <v>5</v>
      </c>
      <c r="C15153" t="s">
        <v>25</v>
      </c>
      <c r="D15153" t="s">
        <v>40</v>
      </c>
      <c r="E15153">
        <v>90.407550000000001</v>
      </c>
      <c r="F15153">
        <v>89.648480000000006</v>
      </c>
      <c r="G15153">
        <v>1.8</v>
      </c>
      <c r="H15153">
        <v>8</v>
      </c>
      <c r="I15153">
        <v>1.4</v>
      </c>
      <c r="J15153">
        <v>0.7</v>
      </c>
    </row>
    <row r="15154" spans="1:10" x14ac:dyDescent="0.25">
      <c r="A15154" s="1">
        <v>43739</v>
      </c>
      <c r="B15154" t="s">
        <v>5</v>
      </c>
      <c r="C15154" t="s">
        <v>25</v>
      </c>
      <c r="D15154" t="s">
        <v>39</v>
      </c>
      <c r="E15154">
        <v>109.42795</v>
      </c>
      <c r="F15154" t="s">
        <v>43</v>
      </c>
      <c r="G15154" t="s">
        <v>43</v>
      </c>
      <c r="H15154">
        <v>12.8</v>
      </c>
      <c r="I15154">
        <v>8.6</v>
      </c>
      <c r="J15154">
        <v>8.3000000000000007</v>
      </c>
    </row>
    <row r="15155" spans="1:10" x14ac:dyDescent="0.25">
      <c r="A15155" s="1">
        <v>43739</v>
      </c>
      <c r="B15155" t="s">
        <v>5</v>
      </c>
      <c r="C15155" t="s">
        <v>25</v>
      </c>
      <c r="D15155" t="s">
        <v>38</v>
      </c>
      <c r="E15155">
        <v>110.24307</v>
      </c>
      <c r="F15155" t="s">
        <v>43</v>
      </c>
      <c r="G15155" t="s">
        <v>43</v>
      </c>
      <c r="H15155">
        <v>15.8</v>
      </c>
      <c r="I15155">
        <v>-5.4</v>
      </c>
      <c r="J15155">
        <v>-6.9</v>
      </c>
    </row>
    <row r="15156" spans="1:10" x14ac:dyDescent="0.25">
      <c r="A15156" s="1">
        <v>43739</v>
      </c>
      <c r="B15156" t="s">
        <v>5</v>
      </c>
      <c r="C15156" t="s">
        <v>25</v>
      </c>
      <c r="D15156" t="s">
        <v>37</v>
      </c>
      <c r="E15156">
        <v>90.324979999999996</v>
      </c>
      <c r="F15156" t="s">
        <v>43</v>
      </c>
      <c r="G15156" t="s">
        <v>43</v>
      </c>
      <c r="H15156">
        <v>11.6</v>
      </c>
      <c r="I15156">
        <v>3.7</v>
      </c>
      <c r="J15156">
        <v>1.2</v>
      </c>
    </row>
    <row r="15157" spans="1:10" x14ac:dyDescent="0.25">
      <c r="A15157" s="1">
        <v>43739</v>
      </c>
      <c r="B15157" t="s">
        <v>5</v>
      </c>
      <c r="C15157" t="s">
        <v>25</v>
      </c>
      <c r="D15157" t="s">
        <v>36</v>
      </c>
      <c r="E15157">
        <v>74.341909999999999</v>
      </c>
      <c r="F15157" t="s">
        <v>43</v>
      </c>
      <c r="G15157" t="s">
        <v>43</v>
      </c>
      <c r="H15157">
        <v>-0.9</v>
      </c>
      <c r="I15157">
        <v>3.1</v>
      </c>
      <c r="J15157">
        <v>3.9</v>
      </c>
    </row>
    <row r="15158" spans="1:10" x14ac:dyDescent="0.25">
      <c r="A15158" s="1">
        <v>43739</v>
      </c>
      <c r="B15158" t="s">
        <v>5</v>
      </c>
      <c r="C15158" t="s">
        <v>25</v>
      </c>
      <c r="D15158" t="s">
        <v>35</v>
      </c>
      <c r="E15158">
        <v>85.888499999999993</v>
      </c>
      <c r="F15158" t="s">
        <v>43</v>
      </c>
      <c r="G15158" t="s">
        <v>43</v>
      </c>
      <c r="H15158">
        <v>5.6</v>
      </c>
      <c r="I15158">
        <v>9.1</v>
      </c>
      <c r="J15158">
        <v>8.5</v>
      </c>
    </row>
    <row r="15159" spans="1:10" x14ac:dyDescent="0.25">
      <c r="A15159" s="1">
        <v>43739</v>
      </c>
      <c r="B15159" t="s">
        <v>5</v>
      </c>
      <c r="C15159" t="s">
        <v>26</v>
      </c>
      <c r="D15159" t="s">
        <v>40</v>
      </c>
      <c r="E15159">
        <v>85.186329999999998</v>
      </c>
      <c r="F15159">
        <v>82.585650000000001</v>
      </c>
      <c r="G15159">
        <v>0.2</v>
      </c>
      <c r="H15159">
        <v>7.5</v>
      </c>
      <c r="I15159">
        <v>6.6</v>
      </c>
      <c r="J15159">
        <v>6.6</v>
      </c>
    </row>
    <row r="15160" spans="1:10" x14ac:dyDescent="0.25">
      <c r="A15160" s="1">
        <v>43739</v>
      </c>
      <c r="B15160" t="s">
        <v>5</v>
      </c>
      <c r="C15160" t="s">
        <v>26</v>
      </c>
      <c r="D15160" t="s">
        <v>39</v>
      </c>
      <c r="E15160">
        <v>97.108879999999999</v>
      </c>
      <c r="F15160" t="s">
        <v>43</v>
      </c>
      <c r="G15160" t="s">
        <v>43</v>
      </c>
      <c r="H15160">
        <v>7.7</v>
      </c>
      <c r="I15160">
        <v>10.5</v>
      </c>
      <c r="J15160">
        <v>10.1</v>
      </c>
    </row>
    <row r="15161" spans="1:10" x14ac:dyDescent="0.25">
      <c r="A15161" s="1">
        <v>43739</v>
      </c>
      <c r="B15161" t="s">
        <v>5</v>
      </c>
      <c r="C15161" t="s">
        <v>26</v>
      </c>
      <c r="D15161" t="s">
        <v>38</v>
      </c>
      <c r="E15161">
        <v>75.570689999999999</v>
      </c>
      <c r="F15161" t="s">
        <v>43</v>
      </c>
      <c r="G15161" t="s">
        <v>43</v>
      </c>
      <c r="H15161">
        <v>9.9</v>
      </c>
      <c r="I15161">
        <v>9.8000000000000007</v>
      </c>
      <c r="J15161">
        <v>9.8000000000000007</v>
      </c>
    </row>
    <row r="15162" spans="1:10" x14ac:dyDescent="0.25">
      <c r="A15162" s="1">
        <v>43739</v>
      </c>
      <c r="B15162" t="s">
        <v>5</v>
      </c>
      <c r="C15162" t="s">
        <v>26</v>
      </c>
      <c r="D15162" t="s">
        <v>37</v>
      </c>
      <c r="E15162">
        <v>101.46529</v>
      </c>
      <c r="F15162" t="s">
        <v>43</v>
      </c>
      <c r="G15162" t="s">
        <v>43</v>
      </c>
      <c r="H15162">
        <v>5.9</v>
      </c>
      <c r="I15162">
        <v>4.0999999999999996</v>
      </c>
      <c r="J15162">
        <v>4.3</v>
      </c>
    </row>
    <row r="15163" spans="1:10" x14ac:dyDescent="0.25">
      <c r="A15163" s="1">
        <v>43739</v>
      </c>
      <c r="B15163" t="s">
        <v>5</v>
      </c>
      <c r="C15163" t="s">
        <v>26</v>
      </c>
      <c r="D15163" t="s">
        <v>36</v>
      </c>
      <c r="E15163">
        <v>83.958150000000003</v>
      </c>
      <c r="F15163" t="s">
        <v>43</v>
      </c>
      <c r="G15163" t="s">
        <v>43</v>
      </c>
      <c r="H15163">
        <v>6.2</v>
      </c>
      <c r="I15163">
        <v>3.3</v>
      </c>
      <c r="J15163">
        <v>3.3</v>
      </c>
    </row>
    <row r="15164" spans="1:10" x14ac:dyDescent="0.25">
      <c r="A15164" s="1">
        <v>43739</v>
      </c>
      <c r="B15164" t="s">
        <v>5</v>
      </c>
      <c r="C15164" t="s">
        <v>26</v>
      </c>
      <c r="D15164" t="s">
        <v>35</v>
      </c>
      <c r="E15164">
        <v>76.344390000000004</v>
      </c>
      <c r="F15164" t="s">
        <v>43</v>
      </c>
      <c r="G15164" t="s">
        <v>43</v>
      </c>
      <c r="H15164">
        <v>8.6999999999999993</v>
      </c>
      <c r="I15164">
        <v>11.7</v>
      </c>
      <c r="J15164">
        <v>11.3</v>
      </c>
    </row>
    <row r="15165" spans="1:10" x14ac:dyDescent="0.25">
      <c r="A15165" s="1">
        <v>43739</v>
      </c>
      <c r="B15165" t="s">
        <v>5</v>
      </c>
      <c r="C15165" t="s">
        <v>27</v>
      </c>
      <c r="D15165" t="s">
        <v>40</v>
      </c>
      <c r="E15165">
        <v>89.425979999999996</v>
      </c>
      <c r="F15165">
        <v>86.37039</v>
      </c>
      <c r="G15165">
        <v>1.3</v>
      </c>
      <c r="H15165">
        <v>1.7</v>
      </c>
      <c r="I15165">
        <v>1.6</v>
      </c>
      <c r="J15165">
        <v>1.8</v>
      </c>
    </row>
    <row r="15166" spans="1:10" x14ac:dyDescent="0.25">
      <c r="A15166" s="1">
        <v>43739</v>
      </c>
      <c r="B15166" t="s">
        <v>5</v>
      </c>
      <c r="C15166" t="s">
        <v>27</v>
      </c>
      <c r="D15166" t="s">
        <v>39</v>
      </c>
      <c r="E15166">
        <v>106.80474</v>
      </c>
      <c r="F15166" t="s">
        <v>43</v>
      </c>
      <c r="G15166" t="s">
        <v>43</v>
      </c>
      <c r="H15166">
        <v>-5.2</v>
      </c>
      <c r="I15166">
        <v>-2.1</v>
      </c>
      <c r="J15166">
        <v>-2.8</v>
      </c>
    </row>
    <row r="15167" spans="1:10" x14ac:dyDescent="0.25">
      <c r="A15167" s="1">
        <v>43739</v>
      </c>
      <c r="B15167" t="s">
        <v>5</v>
      </c>
      <c r="C15167" t="s">
        <v>27</v>
      </c>
      <c r="D15167" t="s">
        <v>38</v>
      </c>
      <c r="E15167">
        <v>99.129180000000005</v>
      </c>
      <c r="F15167" t="s">
        <v>43</v>
      </c>
      <c r="G15167" t="s">
        <v>43</v>
      </c>
      <c r="H15167">
        <v>-2.4</v>
      </c>
      <c r="I15167">
        <v>-1.9</v>
      </c>
      <c r="J15167">
        <v>-2.2000000000000002</v>
      </c>
    </row>
    <row r="15168" spans="1:10" x14ac:dyDescent="0.25">
      <c r="A15168" s="1">
        <v>43739</v>
      </c>
      <c r="B15168" t="s">
        <v>5</v>
      </c>
      <c r="C15168" t="s">
        <v>27</v>
      </c>
      <c r="D15168" t="s">
        <v>37</v>
      </c>
      <c r="E15168">
        <v>83.874020000000002</v>
      </c>
      <c r="F15168" t="s">
        <v>43</v>
      </c>
      <c r="G15168" t="s">
        <v>43</v>
      </c>
      <c r="H15168">
        <v>-1.2</v>
      </c>
      <c r="I15168">
        <v>1</v>
      </c>
      <c r="J15168">
        <v>0.4</v>
      </c>
    </row>
    <row r="15169" spans="1:10" x14ac:dyDescent="0.25">
      <c r="A15169" s="1">
        <v>43739</v>
      </c>
      <c r="B15169" t="s">
        <v>5</v>
      </c>
      <c r="C15169" t="s">
        <v>27</v>
      </c>
      <c r="D15169" t="s">
        <v>36</v>
      </c>
      <c r="E15169">
        <v>86.50591</v>
      </c>
      <c r="F15169" t="s">
        <v>43</v>
      </c>
      <c r="G15169" t="s">
        <v>43</v>
      </c>
      <c r="H15169">
        <v>5.6</v>
      </c>
      <c r="I15169">
        <v>3</v>
      </c>
      <c r="J15169">
        <v>3.6</v>
      </c>
    </row>
    <row r="15170" spans="1:10" x14ac:dyDescent="0.25">
      <c r="A15170" s="1">
        <v>43739</v>
      </c>
      <c r="B15170" t="s">
        <v>5</v>
      </c>
      <c r="C15170" t="s">
        <v>27</v>
      </c>
      <c r="D15170" t="s">
        <v>35</v>
      </c>
      <c r="E15170">
        <v>89.058620000000005</v>
      </c>
      <c r="F15170" t="s">
        <v>43</v>
      </c>
      <c r="G15170" t="s">
        <v>43</v>
      </c>
      <c r="H15170">
        <v>-0.8</v>
      </c>
      <c r="I15170">
        <v>10</v>
      </c>
      <c r="J15170">
        <v>14.2</v>
      </c>
    </row>
    <row r="15171" spans="1:10" x14ac:dyDescent="0.25">
      <c r="A15171" s="1">
        <v>43739</v>
      </c>
      <c r="B15171" t="s">
        <v>5</v>
      </c>
      <c r="C15171" t="s">
        <v>28</v>
      </c>
      <c r="D15171" t="s">
        <v>40</v>
      </c>
      <c r="E15171">
        <v>79.168790000000001</v>
      </c>
      <c r="F15171">
        <v>76.836449999999999</v>
      </c>
      <c r="G15171">
        <v>2.1</v>
      </c>
      <c r="H15171">
        <v>3.2</v>
      </c>
      <c r="I15171">
        <v>5.0999999999999996</v>
      </c>
      <c r="J15171">
        <v>5.4</v>
      </c>
    </row>
    <row r="15172" spans="1:10" x14ac:dyDescent="0.25">
      <c r="A15172" s="1">
        <v>43739</v>
      </c>
      <c r="B15172" t="s">
        <v>5</v>
      </c>
      <c r="C15172" t="s">
        <v>28</v>
      </c>
      <c r="D15172" t="s">
        <v>39</v>
      </c>
      <c r="E15172">
        <v>85.578429999999997</v>
      </c>
      <c r="F15172" t="s">
        <v>43</v>
      </c>
      <c r="G15172" t="s">
        <v>43</v>
      </c>
      <c r="H15172">
        <v>5.6</v>
      </c>
      <c r="I15172">
        <v>1.5</v>
      </c>
      <c r="J15172">
        <v>2.5</v>
      </c>
    </row>
    <row r="15173" spans="1:10" x14ac:dyDescent="0.25">
      <c r="A15173" s="1">
        <v>43739</v>
      </c>
      <c r="B15173" t="s">
        <v>5</v>
      </c>
      <c r="C15173" t="s">
        <v>28</v>
      </c>
      <c r="D15173" t="s">
        <v>38</v>
      </c>
      <c r="E15173">
        <v>81.345209999999994</v>
      </c>
      <c r="F15173" t="s">
        <v>43</v>
      </c>
      <c r="G15173" t="s">
        <v>43</v>
      </c>
      <c r="H15173">
        <v>-6.5</v>
      </c>
      <c r="I15173">
        <v>2.1</v>
      </c>
      <c r="J15173">
        <v>2.2000000000000002</v>
      </c>
    </row>
    <row r="15174" spans="1:10" x14ac:dyDescent="0.25">
      <c r="A15174" s="1">
        <v>43739</v>
      </c>
      <c r="B15174" t="s">
        <v>5</v>
      </c>
      <c r="C15174" t="s">
        <v>28</v>
      </c>
      <c r="D15174" t="s">
        <v>37</v>
      </c>
      <c r="E15174">
        <v>85.528260000000003</v>
      </c>
      <c r="F15174" t="s">
        <v>43</v>
      </c>
      <c r="G15174" t="s">
        <v>43</v>
      </c>
      <c r="H15174">
        <v>3</v>
      </c>
      <c r="I15174">
        <v>1.1000000000000001</v>
      </c>
      <c r="J15174">
        <v>0.5</v>
      </c>
    </row>
    <row r="15175" spans="1:10" x14ac:dyDescent="0.25">
      <c r="A15175" s="1">
        <v>43739</v>
      </c>
      <c r="B15175" t="s">
        <v>5</v>
      </c>
      <c r="C15175" t="s">
        <v>28</v>
      </c>
      <c r="D15175" t="s">
        <v>36</v>
      </c>
      <c r="E15175">
        <v>75.993560000000002</v>
      </c>
      <c r="F15175" t="s">
        <v>43</v>
      </c>
      <c r="G15175" t="s">
        <v>43</v>
      </c>
      <c r="H15175">
        <v>7.3</v>
      </c>
      <c r="I15175">
        <v>9</v>
      </c>
      <c r="J15175">
        <v>9.8000000000000007</v>
      </c>
    </row>
    <row r="15176" spans="1:10" x14ac:dyDescent="0.25">
      <c r="A15176" s="1">
        <v>43739</v>
      </c>
      <c r="B15176" t="s">
        <v>5</v>
      </c>
      <c r="C15176" t="s">
        <v>28</v>
      </c>
      <c r="D15176" t="s">
        <v>35</v>
      </c>
      <c r="E15176">
        <v>71.976920000000007</v>
      </c>
      <c r="F15176" t="s">
        <v>43</v>
      </c>
      <c r="G15176" t="s">
        <v>43</v>
      </c>
      <c r="H15176">
        <v>16.5</v>
      </c>
      <c r="I15176">
        <v>7.3</v>
      </c>
      <c r="J15176">
        <v>7.7</v>
      </c>
    </row>
    <row r="15177" spans="1:10" x14ac:dyDescent="0.25">
      <c r="A15177" s="1">
        <v>43739</v>
      </c>
      <c r="B15177" t="s">
        <v>5</v>
      </c>
      <c r="C15177" t="s">
        <v>29</v>
      </c>
      <c r="D15177" t="s">
        <v>40</v>
      </c>
      <c r="E15177">
        <v>87.239850000000004</v>
      </c>
      <c r="F15177">
        <v>84.382990000000007</v>
      </c>
      <c r="G15177">
        <v>1.2</v>
      </c>
      <c r="H15177">
        <v>2.2999999999999998</v>
      </c>
      <c r="I15177">
        <v>2.2999999999999998</v>
      </c>
      <c r="J15177">
        <v>2.2000000000000002</v>
      </c>
    </row>
    <row r="15178" spans="1:10" x14ac:dyDescent="0.25">
      <c r="A15178" s="1">
        <v>43739</v>
      </c>
      <c r="B15178" t="s">
        <v>5</v>
      </c>
      <c r="C15178" t="s">
        <v>29</v>
      </c>
      <c r="D15178" t="s">
        <v>39</v>
      </c>
      <c r="E15178">
        <v>88.169979999999995</v>
      </c>
      <c r="F15178" t="s">
        <v>43</v>
      </c>
      <c r="G15178" t="s">
        <v>43</v>
      </c>
      <c r="H15178">
        <v>7.1</v>
      </c>
      <c r="I15178">
        <v>2</v>
      </c>
      <c r="J15178">
        <v>1.7</v>
      </c>
    </row>
    <row r="15179" spans="1:10" x14ac:dyDescent="0.25">
      <c r="A15179" s="1">
        <v>43739</v>
      </c>
      <c r="B15179" t="s">
        <v>5</v>
      </c>
      <c r="C15179" t="s">
        <v>29</v>
      </c>
      <c r="D15179" t="s">
        <v>38</v>
      </c>
      <c r="E15179">
        <v>90.963769999999997</v>
      </c>
      <c r="F15179" t="s">
        <v>43</v>
      </c>
      <c r="G15179" t="s">
        <v>43</v>
      </c>
      <c r="H15179">
        <v>2.2000000000000002</v>
      </c>
      <c r="I15179">
        <v>-0.6</v>
      </c>
      <c r="J15179">
        <v>-1.1000000000000001</v>
      </c>
    </row>
    <row r="15180" spans="1:10" x14ac:dyDescent="0.25">
      <c r="A15180" s="1">
        <v>43739</v>
      </c>
      <c r="B15180" t="s">
        <v>5</v>
      </c>
      <c r="C15180" t="s">
        <v>29</v>
      </c>
      <c r="D15180" t="s">
        <v>37</v>
      </c>
      <c r="E15180">
        <v>84.268439999999998</v>
      </c>
      <c r="F15180" t="s">
        <v>43</v>
      </c>
      <c r="G15180" t="s">
        <v>43</v>
      </c>
      <c r="H15180">
        <v>-2.1</v>
      </c>
      <c r="I15180">
        <v>4.8</v>
      </c>
      <c r="J15180">
        <v>4.7</v>
      </c>
    </row>
    <row r="15181" spans="1:10" x14ac:dyDescent="0.25">
      <c r="A15181" s="1">
        <v>43739</v>
      </c>
      <c r="B15181" t="s">
        <v>5</v>
      </c>
      <c r="C15181" t="s">
        <v>29</v>
      </c>
      <c r="D15181" t="s">
        <v>36</v>
      </c>
      <c r="E15181">
        <v>85.248310000000004</v>
      </c>
      <c r="F15181" t="s">
        <v>43</v>
      </c>
      <c r="G15181" t="s">
        <v>43</v>
      </c>
      <c r="H15181">
        <v>5.3</v>
      </c>
      <c r="I15181">
        <v>4.7</v>
      </c>
      <c r="J15181">
        <v>5</v>
      </c>
    </row>
    <row r="15182" spans="1:10" x14ac:dyDescent="0.25">
      <c r="A15182" s="1">
        <v>43739</v>
      </c>
      <c r="B15182" t="s">
        <v>5</v>
      </c>
      <c r="C15182" t="s">
        <v>29</v>
      </c>
      <c r="D15182" t="s">
        <v>35</v>
      </c>
      <c r="E15182">
        <v>95.428579999999997</v>
      </c>
      <c r="F15182" t="s">
        <v>43</v>
      </c>
      <c r="G15182" t="s">
        <v>43</v>
      </c>
      <c r="H15182">
        <v>-3.7</v>
      </c>
      <c r="I15182">
        <v>-6.2</v>
      </c>
      <c r="J15182">
        <v>-6.8</v>
      </c>
    </row>
    <row r="15183" spans="1:10" x14ac:dyDescent="0.25">
      <c r="A15183" s="1">
        <v>43739</v>
      </c>
      <c r="B15183" t="s">
        <v>5</v>
      </c>
      <c r="C15183" t="s">
        <v>32</v>
      </c>
      <c r="D15183" t="s">
        <v>40</v>
      </c>
      <c r="E15183">
        <v>82.130960000000002</v>
      </c>
      <c r="F15183">
        <v>81.367519999999999</v>
      </c>
      <c r="G15183">
        <v>2.8</v>
      </c>
      <c r="H15183">
        <v>4.0999999999999996</v>
      </c>
      <c r="I15183">
        <v>0.6</v>
      </c>
      <c r="J15183">
        <v>0.7</v>
      </c>
    </row>
    <row r="15184" spans="1:10" x14ac:dyDescent="0.25">
      <c r="A15184" s="1">
        <v>43739</v>
      </c>
      <c r="B15184" t="s">
        <v>5</v>
      </c>
      <c r="C15184" t="s">
        <v>32</v>
      </c>
      <c r="D15184" t="s">
        <v>39</v>
      </c>
      <c r="E15184">
        <v>81.997100000000003</v>
      </c>
      <c r="F15184" t="s">
        <v>43</v>
      </c>
      <c r="G15184" t="s">
        <v>43</v>
      </c>
      <c r="H15184">
        <v>2.7</v>
      </c>
      <c r="I15184">
        <v>6.2</v>
      </c>
      <c r="J15184">
        <v>6.7</v>
      </c>
    </row>
    <row r="15185" spans="1:10" x14ac:dyDescent="0.25">
      <c r="A15185" s="1">
        <v>43739</v>
      </c>
      <c r="B15185" t="s">
        <v>5</v>
      </c>
      <c r="C15185" t="s">
        <v>32</v>
      </c>
      <c r="D15185" t="s">
        <v>38</v>
      </c>
      <c r="E15185">
        <v>100.88278</v>
      </c>
      <c r="F15185" t="s">
        <v>43</v>
      </c>
      <c r="G15185" t="s">
        <v>43</v>
      </c>
      <c r="H15185">
        <v>-3.8</v>
      </c>
      <c r="I15185">
        <v>-3.2</v>
      </c>
      <c r="J15185">
        <v>-3.3</v>
      </c>
    </row>
    <row r="15186" spans="1:10" x14ac:dyDescent="0.25">
      <c r="A15186" s="1">
        <v>43739</v>
      </c>
      <c r="B15186" t="s">
        <v>5</v>
      </c>
      <c r="C15186" t="s">
        <v>32</v>
      </c>
      <c r="D15186" t="s">
        <v>37</v>
      </c>
      <c r="E15186">
        <v>71.160439999999994</v>
      </c>
      <c r="F15186" t="s">
        <v>43</v>
      </c>
      <c r="G15186" t="s">
        <v>43</v>
      </c>
      <c r="H15186">
        <v>2.7</v>
      </c>
      <c r="I15186">
        <v>-1.7</v>
      </c>
      <c r="J15186">
        <v>-1.1000000000000001</v>
      </c>
    </row>
    <row r="15187" spans="1:10" x14ac:dyDescent="0.25">
      <c r="A15187" s="1">
        <v>43739</v>
      </c>
      <c r="B15187" t="s">
        <v>5</v>
      </c>
      <c r="C15187" t="s">
        <v>32</v>
      </c>
      <c r="D15187" t="s">
        <v>36</v>
      </c>
      <c r="E15187">
        <v>78.725340000000003</v>
      </c>
      <c r="F15187" t="s">
        <v>43</v>
      </c>
      <c r="G15187" t="s">
        <v>43</v>
      </c>
      <c r="H15187">
        <v>13.9</v>
      </c>
      <c r="I15187">
        <v>3.3</v>
      </c>
      <c r="J15187">
        <v>3</v>
      </c>
    </row>
    <row r="15188" spans="1:10" x14ac:dyDescent="0.25">
      <c r="A15188" s="1">
        <v>43739</v>
      </c>
      <c r="B15188" t="s">
        <v>5</v>
      </c>
      <c r="C15188" t="s">
        <v>32</v>
      </c>
      <c r="D15188" t="s">
        <v>35</v>
      </c>
      <c r="E15188">
        <v>88.145880000000005</v>
      </c>
      <c r="F15188" t="s">
        <v>43</v>
      </c>
      <c r="G15188" t="s">
        <v>43</v>
      </c>
      <c r="H15188">
        <v>-6.3</v>
      </c>
      <c r="I15188">
        <v>0.2</v>
      </c>
      <c r="J15188">
        <v>-0.3</v>
      </c>
    </row>
    <row r="15189" spans="1:10" x14ac:dyDescent="0.25">
      <c r="A15189" s="1">
        <v>43739</v>
      </c>
      <c r="B15189" t="s">
        <v>5</v>
      </c>
      <c r="C15189" t="s">
        <v>33</v>
      </c>
      <c r="D15189" t="s">
        <v>40</v>
      </c>
      <c r="E15189">
        <v>94.411090000000002</v>
      </c>
      <c r="F15189">
        <v>94.883930000000007</v>
      </c>
      <c r="G15189">
        <v>3.2</v>
      </c>
      <c r="H15189">
        <v>4</v>
      </c>
      <c r="I15189">
        <v>3.8</v>
      </c>
      <c r="J15189">
        <v>4.8</v>
      </c>
    </row>
    <row r="15190" spans="1:10" x14ac:dyDescent="0.25">
      <c r="A15190" s="1">
        <v>43739</v>
      </c>
      <c r="B15190" t="s">
        <v>5</v>
      </c>
      <c r="C15190" t="s">
        <v>33</v>
      </c>
      <c r="D15190" t="s">
        <v>39</v>
      </c>
      <c r="E15190">
        <v>126.4999</v>
      </c>
      <c r="F15190" t="s">
        <v>43</v>
      </c>
      <c r="G15190" t="s">
        <v>43</v>
      </c>
      <c r="H15190">
        <v>0.8</v>
      </c>
      <c r="I15190">
        <v>-0.4</v>
      </c>
      <c r="J15190">
        <v>-0.4</v>
      </c>
    </row>
    <row r="15191" spans="1:10" x14ac:dyDescent="0.25">
      <c r="A15191" s="1">
        <v>43739</v>
      </c>
      <c r="B15191" t="s">
        <v>5</v>
      </c>
      <c r="C15191" t="s">
        <v>33</v>
      </c>
      <c r="D15191" t="s">
        <v>38</v>
      </c>
      <c r="E15191">
        <v>109.07677</v>
      </c>
      <c r="F15191" t="s">
        <v>43</v>
      </c>
      <c r="G15191" t="s">
        <v>43</v>
      </c>
      <c r="H15191">
        <v>-6.4</v>
      </c>
      <c r="I15191">
        <v>-0.7</v>
      </c>
      <c r="J15191">
        <v>2.2000000000000002</v>
      </c>
    </row>
    <row r="15192" spans="1:10" x14ac:dyDescent="0.25">
      <c r="A15192" s="1">
        <v>43739</v>
      </c>
      <c r="B15192" t="s">
        <v>5</v>
      </c>
      <c r="C15192" t="s">
        <v>33</v>
      </c>
      <c r="D15192" t="s">
        <v>37</v>
      </c>
      <c r="E15192">
        <v>86.004779999999997</v>
      </c>
      <c r="F15192" t="s">
        <v>43</v>
      </c>
      <c r="G15192" t="s">
        <v>43</v>
      </c>
      <c r="H15192">
        <v>-0.5</v>
      </c>
      <c r="I15192">
        <v>0.5</v>
      </c>
      <c r="J15192">
        <v>-0.5</v>
      </c>
    </row>
    <row r="15193" spans="1:10" x14ac:dyDescent="0.25">
      <c r="A15193" s="1">
        <v>43739</v>
      </c>
      <c r="B15193" t="s">
        <v>5</v>
      </c>
      <c r="C15193" t="s">
        <v>33</v>
      </c>
      <c r="D15193" t="s">
        <v>36</v>
      </c>
      <c r="E15193">
        <v>80.295169999999999</v>
      </c>
      <c r="F15193" t="s">
        <v>43</v>
      </c>
      <c r="G15193" t="s">
        <v>43</v>
      </c>
      <c r="H15193">
        <v>11.4</v>
      </c>
      <c r="I15193">
        <v>7.7</v>
      </c>
      <c r="J15193">
        <v>8.3000000000000007</v>
      </c>
    </row>
    <row r="15194" spans="1:10" x14ac:dyDescent="0.25">
      <c r="A15194" s="1">
        <v>43739</v>
      </c>
      <c r="B15194" t="s">
        <v>5</v>
      </c>
      <c r="C15194" t="s">
        <v>33</v>
      </c>
      <c r="D15194" t="s">
        <v>35</v>
      </c>
      <c r="E15194">
        <v>95.471459999999993</v>
      </c>
      <c r="F15194" t="s">
        <v>43</v>
      </c>
      <c r="G15194" t="s">
        <v>43</v>
      </c>
      <c r="H15194">
        <v>24.7</v>
      </c>
      <c r="I15194">
        <v>14.7</v>
      </c>
      <c r="J15194">
        <v>15.4</v>
      </c>
    </row>
    <row r="15195" spans="1:10" x14ac:dyDescent="0.25">
      <c r="A15195" s="1">
        <v>43739</v>
      </c>
      <c r="B15195" t="s">
        <v>34</v>
      </c>
      <c r="C15195" t="s">
        <v>16</v>
      </c>
      <c r="D15195" t="s">
        <v>40</v>
      </c>
      <c r="E15195">
        <v>96.438649999999996</v>
      </c>
      <c r="F15195">
        <v>93.899349999999998</v>
      </c>
      <c r="G15195">
        <v>1.8</v>
      </c>
      <c r="H15195">
        <v>4.5</v>
      </c>
      <c r="I15195">
        <v>-0.3</v>
      </c>
      <c r="J15195">
        <v>-1</v>
      </c>
    </row>
    <row r="15196" spans="1:10" x14ac:dyDescent="0.25">
      <c r="A15196" s="1">
        <v>43739</v>
      </c>
      <c r="B15196" t="s">
        <v>34</v>
      </c>
      <c r="C15196" t="s">
        <v>16</v>
      </c>
      <c r="D15196" t="s">
        <v>39</v>
      </c>
      <c r="E15196">
        <v>108.3439</v>
      </c>
      <c r="F15196" t="s">
        <v>43</v>
      </c>
      <c r="G15196" t="s">
        <v>43</v>
      </c>
      <c r="H15196">
        <v>-0.3</v>
      </c>
      <c r="I15196">
        <v>2.5</v>
      </c>
      <c r="J15196">
        <v>5</v>
      </c>
    </row>
    <row r="15197" spans="1:10" x14ac:dyDescent="0.25">
      <c r="A15197" s="1">
        <v>43739</v>
      </c>
      <c r="B15197" t="s">
        <v>34</v>
      </c>
      <c r="C15197" t="s">
        <v>16</v>
      </c>
      <c r="D15197" t="s">
        <v>38</v>
      </c>
      <c r="E15197">
        <v>87.119460000000004</v>
      </c>
      <c r="F15197" t="s">
        <v>43</v>
      </c>
      <c r="G15197" t="s">
        <v>43</v>
      </c>
      <c r="H15197">
        <v>2.2000000000000002</v>
      </c>
      <c r="I15197">
        <v>-2.4</v>
      </c>
      <c r="J15197">
        <v>-2.4</v>
      </c>
    </row>
    <row r="15198" spans="1:10" x14ac:dyDescent="0.25">
      <c r="A15198" s="1">
        <v>43739</v>
      </c>
      <c r="B15198" t="s">
        <v>34</v>
      </c>
      <c r="C15198" t="s">
        <v>16</v>
      </c>
      <c r="D15198" t="s">
        <v>37</v>
      </c>
      <c r="E15198">
        <v>87.171220000000005</v>
      </c>
      <c r="F15198" t="s">
        <v>43</v>
      </c>
      <c r="G15198" t="s">
        <v>43</v>
      </c>
      <c r="H15198">
        <v>2.2000000000000002</v>
      </c>
      <c r="I15198">
        <v>0.5</v>
      </c>
      <c r="J15198">
        <v>-1.1000000000000001</v>
      </c>
    </row>
    <row r="15199" spans="1:10" x14ac:dyDescent="0.25">
      <c r="A15199" s="1">
        <v>43739</v>
      </c>
      <c r="B15199" t="s">
        <v>34</v>
      </c>
      <c r="C15199" t="s">
        <v>16</v>
      </c>
      <c r="D15199" t="s">
        <v>36</v>
      </c>
      <c r="E15199">
        <v>109.81074</v>
      </c>
      <c r="F15199" t="s">
        <v>43</v>
      </c>
      <c r="G15199" t="s">
        <v>43</v>
      </c>
      <c r="H15199">
        <v>9</v>
      </c>
      <c r="I15199">
        <v>4.5</v>
      </c>
      <c r="J15199">
        <v>4.0999999999999996</v>
      </c>
    </row>
    <row r="15200" spans="1:10" x14ac:dyDescent="0.25">
      <c r="A15200" s="1">
        <v>43739</v>
      </c>
      <c r="B15200" t="s">
        <v>34</v>
      </c>
      <c r="C15200" t="s">
        <v>16</v>
      </c>
      <c r="D15200" t="s">
        <v>35</v>
      </c>
      <c r="E15200">
        <v>90.280630000000002</v>
      </c>
      <c r="F15200" t="s">
        <v>43</v>
      </c>
      <c r="G15200" t="s">
        <v>43</v>
      </c>
      <c r="H15200">
        <v>15.1</v>
      </c>
      <c r="I15200">
        <v>-20.100000000000001</v>
      </c>
      <c r="J15200">
        <v>-26.9</v>
      </c>
    </row>
    <row r="15201" spans="1:10" x14ac:dyDescent="0.25">
      <c r="A15201" s="1">
        <v>43739</v>
      </c>
      <c r="B15201" t="s">
        <v>34</v>
      </c>
      <c r="C15201" t="s">
        <v>19</v>
      </c>
      <c r="D15201" t="s">
        <v>40</v>
      </c>
      <c r="E15201">
        <v>97.627560000000003</v>
      </c>
      <c r="F15201">
        <v>94.942689999999999</v>
      </c>
      <c r="G15201">
        <v>0.7</v>
      </c>
      <c r="H15201">
        <v>1.3</v>
      </c>
      <c r="I15201">
        <v>1.2</v>
      </c>
      <c r="J15201">
        <v>1.1000000000000001</v>
      </c>
    </row>
    <row r="15202" spans="1:10" x14ac:dyDescent="0.25">
      <c r="A15202" s="1">
        <v>43739</v>
      </c>
      <c r="B15202" t="s">
        <v>34</v>
      </c>
      <c r="C15202" t="s">
        <v>19</v>
      </c>
      <c r="D15202" t="s">
        <v>39</v>
      </c>
      <c r="E15202">
        <v>111.9402</v>
      </c>
      <c r="F15202" t="s">
        <v>43</v>
      </c>
      <c r="G15202" t="s">
        <v>43</v>
      </c>
      <c r="H15202">
        <v>-7.8</v>
      </c>
      <c r="I15202">
        <v>-2.9</v>
      </c>
      <c r="J15202">
        <v>-1.8</v>
      </c>
    </row>
    <row r="15203" spans="1:10" x14ac:dyDescent="0.25">
      <c r="A15203" s="1">
        <v>43739</v>
      </c>
      <c r="B15203" t="s">
        <v>34</v>
      </c>
      <c r="C15203" t="s">
        <v>19</v>
      </c>
      <c r="D15203" t="s">
        <v>38</v>
      </c>
      <c r="E15203">
        <v>95.850210000000004</v>
      </c>
      <c r="F15203" t="s">
        <v>43</v>
      </c>
      <c r="G15203" t="s">
        <v>43</v>
      </c>
      <c r="H15203">
        <v>-2</v>
      </c>
      <c r="I15203">
        <v>0.7</v>
      </c>
      <c r="J15203">
        <v>-0.1</v>
      </c>
    </row>
    <row r="15204" spans="1:10" x14ac:dyDescent="0.25">
      <c r="A15204" s="1">
        <v>43739</v>
      </c>
      <c r="B15204" t="s">
        <v>34</v>
      </c>
      <c r="C15204" t="s">
        <v>19</v>
      </c>
      <c r="D15204" t="s">
        <v>37</v>
      </c>
      <c r="E15204">
        <v>93.804850000000002</v>
      </c>
      <c r="F15204" t="s">
        <v>43</v>
      </c>
      <c r="G15204" t="s">
        <v>43</v>
      </c>
      <c r="H15204">
        <v>2.2999999999999998</v>
      </c>
      <c r="I15204">
        <v>-3.4</v>
      </c>
      <c r="J15204">
        <v>-4.3</v>
      </c>
    </row>
    <row r="15205" spans="1:10" x14ac:dyDescent="0.25">
      <c r="A15205" s="1">
        <v>43739</v>
      </c>
      <c r="B15205" t="s">
        <v>34</v>
      </c>
      <c r="C15205" t="s">
        <v>19</v>
      </c>
      <c r="D15205" t="s">
        <v>36</v>
      </c>
      <c r="E15205">
        <v>96.251739999999998</v>
      </c>
      <c r="F15205" t="s">
        <v>43</v>
      </c>
      <c r="G15205" t="s">
        <v>43</v>
      </c>
      <c r="H15205">
        <v>5.3</v>
      </c>
      <c r="I15205">
        <v>5.0999999999999996</v>
      </c>
      <c r="J15205">
        <v>6</v>
      </c>
    </row>
    <row r="15206" spans="1:10" x14ac:dyDescent="0.25">
      <c r="A15206" s="1">
        <v>43739</v>
      </c>
      <c r="B15206" t="s">
        <v>34</v>
      </c>
      <c r="C15206" t="s">
        <v>19</v>
      </c>
      <c r="D15206" t="s">
        <v>35</v>
      </c>
      <c r="E15206">
        <v>98.568920000000006</v>
      </c>
      <c r="F15206" t="s">
        <v>43</v>
      </c>
      <c r="G15206" t="s">
        <v>43</v>
      </c>
      <c r="H15206">
        <v>9.6999999999999993</v>
      </c>
      <c r="I15206">
        <v>8.8000000000000007</v>
      </c>
      <c r="J15206">
        <v>6.6</v>
      </c>
    </row>
    <row r="15207" spans="1:10" x14ac:dyDescent="0.25">
      <c r="A15207" s="1">
        <v>43739</v>
      </c>
      <c r="B15207" t="s">
        <v>34</v>
      </c>
      <c r="C15207" t="s">
        <v>22</v>
      </c>
      <c r="D15207" t="s">
        <v>40</v>
      </c>
      <c r="E15207">
        <v>101.39852</v>
      </c>
      <c r="F15207">
        <v>100.90966</v>
      </c>
      <c r="G15207">
        <v>3.2</v>
      </c>
      <c r="H15207">
        <v>-1</v>
      </c>
      <c r="I15207">
        <v>-1.8</v>
      </c>
      <c r="J15207">
        <v>-1.9</v>
      </c>
    </row>
    <row r="15208" spans="1:10" x14ac:dyDescent="0.25">
      <c r="A15208" s="1">
        <v>43739</v>
      </c>
      <c r="B15208" t="s">
        <v>34</v>
      </c>
      <c r="C15208" t="s">
        <v>22</v>
      </c>
      <c r="D15208" t="s">
        <v>39</v>
      </c>
      <c r="E15208">
        <v>84.422300000000007</v>
      </c>
      <c r="F15208" t="s">
        <v>43</v>
      </c>
      <c r="G15208" t="s">
        <v>43</v>
      </c>
      <c r="H15208">
        <v>-2.7</v>
      </c>
      <c r="I15208">
        <v>0.9</v>
      </c>
      <c r="J15208">
        <v>1.5</v>
      </c>
    </row>
    <row r="15209" spans="1:10" x14ac:dyDescent="0.25">
      <c r="A15209" s="1">
        <v>43739</v>
      </c>
      <c r="B15209" t="s">
        <v>34</v>
      </c>
      <c r="C15209" t="s">
        <v>22</v>
      </c>
      <c r="D15209" t="s">
        <v>38</v>
      </c>
      <c r="E15209">
        <v>110.92008</v>
      </c>
      <c r="F15209" t="s">
        <v>43</v>
      </c>
      <c r="G15209" t="s">
        <v>43</v>
      </c>
      <c r="H15209">
        <v>-5.8</v>
      </c>
      <c r="I15209">
        <v>-4.5999999999999996</v>
      </c>
      <c r="J15209">
        <v>-5.5</v>
      </c>
    </row>
    <row r="15210" spans="1:10" x14ac:dyDescent="0.25">
      <c r="A15210" s="1">
        <v>43739</v>
      </c>
      <c r="B15210" t="s">
        <v>34</v>
      </c>
      <c r="C15210" t="s">
        <v>22</v>
      </c>
      <c r="D15210" t="s">
        <v>37</v>
      </c>
      <c r="E15210">
        <v>103.77069</v>
      </c>
      <c r="F15210" t="s">
        <v>43</v>
      </c>
      <c r="G15210" t="s">
        <v>43</v>
      </c>
      <c r="H15210">
        <v>2.2000000000000002</v>
      </c>
      <c r="I15210">
        <v>3.1</v>
      </c>
      <c r="J15210">
        <v>3.8</v>
      </c>
    </row>
    <row r="15211" spans="1:10" x14ac:dyDescent="0.25">
      <c r="A15211" s="1">
        <v>43739</v>
      </c>
      <c r="B15211" t="s">
        <v>34</v>
      </c>
      <c r="C15211" t="s">
        <v>22</v>
      </c>
      <c r="D15211" t="s">
        <v>36</v>
      </c>
      <c r="E15211">
        <v>100.82996</v>
      </c>
      <c r="F15211" t="s">
        <v>43</v>
      </c>
      <c r="G15211" t="s">
        <v>43</v>
      </c>
      <c r="H15211">
        <v>0.6</v>
      </c>
      <c r="I15211">
        <v>-2.5</v>
      </c>
      <c r="J15211">
        <v>-2.6</v>
      </c>
    </row>
    <row r="15212" spans="1:10" x14ac:dyDescent="0.25">
      <c r="A15212" s="1">
        <v>43739</v>
      </c>
      <c r="B15212" t="s">
        <v>34</v>
      </c>
      <c r="C15212" t="s">
        <v>22</v>
      </c>
      <c r="D15212" t="s">
        <v>35</v>
      </c>
      <c r="E15212">
        <v>117.6472</v>
      </c>
      <c r="F15212" t="s">
        <v>43</v>
      </c>
      <c r="G15212" t="s">
        <v>43</v>
      </c>
      <c r="H15212">
        <v>-2.6</v>
      </c>
      <c r="I15212">
        <v>-9.6999999999999993</v>
      </c>
      <c r="J15212">
        <v>-11</v>
      </c>
    </row>
    <row r="15213" spans="1:10" x14ac:dyDescent="0.25">
      <c r="A15213" s="1">
        <v>43739</v>
      </c>
      <c r="B15213" t="s">
        <v>34</v>
      </c>
      <c r="C15213" t="s">
        <v>23</v>
      </c>
      <c r="D15213" t="s">
        <v>40</v>
      </c>
      <c r="E15213">
        <v>89.569339999999997</v>
      </c>
      <c r="F15213">
        <v>85.904020000000003</v>
      </c>
      <c r="G15213">
        <v>2.6</v>
      </c>
      <c r="H15213">
        <v>1.9</v>
      </c>
      <c r="I15213">
        <v>0.4</v>
      </c>
      <c r="J15213">
        <v>0.3</v>
      </c>
    </row>
    <row r="15214" spans="1:10" x14ac:dyDescent="0.25">
      <c r="A15214" s="1">
        <v>43739</v>
      </c>
      <c r="B15214" t="s">
        <v>34</v>
      </c>
      <c r="C15214" t="s">
        <v>23</v>
      </c>
      <c r="D15214" t="s">
        <v>39</v>
      </c>
      <c r="E15214">
        <v>102.61913</v>
      </c>
      <c r="F15214" t="s">
        <v>43</v>
      </c>
      <c r="G15214" t="s">
        <v>43</v>
      </c>
      <c r="H15214">
        <v>1.7</v>
      </c>
      <c r="I15214">
        <v>-0.1</v>
      </c>
      <c r="J15214">
        <v>-0.6</v>
      </c>
    </row>
    <row r="15215" spans="1:10" x14ac:dyDescent="0.25">
      <c r="A15215" s="1">
        <v>43739</v>
      </c>
      <c r="B15215" t="s">
        <v>34</v>
      </c>
      <c r="C15215" t="s">
        <v>23</v>
      </c>
      <c r="D15215" t="s">
        <v>38</v>
      </c>
      <c r="E15215">
        <v>105.33228</v>
      </c>
      <c r="F15215" t="s">
        <v>43</v>
      </c>
      <c r="G15215" t="s">
        <v>43</v>
      </c>
      <c r="H15215">
        <v>-1.3</v>
      </c>
      <c r="I15215">
        <v>1.7</v>
      </c>
      <c r="J15215">
        <v>1.6</v>
      </c>
    </row>
    <row r="15216" spans="1:10" x14ac:dyDescent="0.25">
      <c r="A15216" s="1">
        <v>43739</v>
      </c>
      <c r="B15216" t="s">
        <v>34</v>
      </c>
      <c r="C15216" t="s">
        <v>23</v>
      </c>
      <c r="D15216" t="s">
        <v>37</v>
      </c>
      <c r="E15216">
        <v>77.611559999999997</v>
      </c>
      <c r="F15216" t="s">
        <v>43</v>
      </c>
      <c r="G15216" t="s">
        <v>43</v>
      </c>
      <c r="H15216">
        <v>11.3</v>
      </c>
      <c r="I15216">
        <v>4.8</v>
      </c>
      <c r="J15216">
        <v>3.3</v>
      </c>
    </row>
    <row r="15217" spans="1:10" x14ac:dyDescent="0.25">
      <c r="A15217" s="1">
        <v>43739</v>
      </c>
      <c r="B15217" t="s">
        <v>34</v>
      </c>
      <c r="C15217" t="s">
        <v>23</v>
      </c>
      <c r="D15217" t="s">
        <v>36</v>
      </c>
      <c r="E15217">
        <v>81.863470000000007</v>
      </c>
      <c r="F15217" t="s">
        <v>43</v>
      </c>
      <c r="G15217" t="s">
        <v>43</v>
      </c>
      <c r="H15217">
        <v>-2.7</v>
      </c>
      <c r="I15217">
        <v>-5.7</v>
      </c>
      <c r="J15217">
        <v>-4.5999999999999996</v>
      </c>
    </row>
    <row r="15218" spans="1:10" x14ac:dyDescent="0.25">
      <c r="A15218" s="1">
        <v>43739</v>
      </c>
      <c r="B15218" t="s">
        <v>34</v>
      </c>
      <c r="C15218" t="s">
        <v>23</v>
      </c>
      <c r="D15218" t="s">
        <v>35</v>
      </c>
      <c r="E15218">
        <v>128.12513000000001</v>
      </c>
      <c r="F15218" t="s">
        <v>43</v>
      </c>
      <c r="G15218" t="s">
        <v>43</v>
      </c>
      <c r="H15218">
        <v>14.2</v>
      </c>
      <c r="I15218">
        <v>20.100000000000001</v>
      </c>
      <c r="J15218">
        <v>19.8</v>
      </c>
    </row>
    <row r="15219" spans="1:10" x14ac:dyDescent="0.25">
      <c r="A15219" s="1">
        <v>43739</v>
      </c>
      <c r="B15219" t="s">
        <v>34</v>
      </c>
      <c r="C15219" t="s">
        <v>24</v>
      </c>
      <c r="D15219" t="s">
        <v>40</v>
      </c>
      <c r="E15219">
        <v>94.013900000000007</v>
      </c>
      <c r="F15219">
        <v>91.925060000000002</v>
      </c>
      <c r="G15219">
        <v>4.0999999999999996</v>
      </c>
      <c r="H15219">
        <v>6.6</v>
      </c>
      <c r="I15219">
        <v>0.9</v>
      </c>
      <c r="J15219">
        <v>0</v>
      </c>
    </row>
    <row r="15220" spans="1:10" x14ac:dyDescent="0.25">
      <c r="A15220" s="1">
        <v>43739</v>
      </c>
      <c r="B15220" t="s">
        <v>34</v>
      </c>
      <c r="C15220" t="s">
        <v>24</v>
      </c>
      <c r="D15220" t="s">
        <v>39</v>
      </c>
      <c r="E15220">
        <v>96.857129999999998</v>
      </c>
      <c r="F15220" t="s">
        <v>43</v>
      </c>
      <c r="G15220" t="s">
        <v>43</v>
      </c>
      <c r="H15220">
        <v>6.1</v>
      </c>
      <c r="I15220">
        <v>5.8</v>
      </c>
      <c r="J15220">
        <v>4.9000000000000004</v>
      </c>
    </row>
    <row r="15221" spans="1:10" x14ac:dyDescent="0.25">
      <c r="A15221" s="1">
        <v>43739</v>
      </c>
      <c r="B15221" t="s">
        <v>34</v>
      </c>
      <c r="C15221" t="s">
        <v>24</v>
      </c>
      <c r="D15221" t="s">
        <v>38</v>
      </c>
      <c r="E15221">
        <v>107.94493</v>
      </c>
      <c r="F15221" t="s">
        <v>43</v>
      </c>
      <c r="G15221" t="s">
        <v>43</v>
      </c>
      <c r="H15221">
        <v>3.4</v>
      </c>
      <c r="I15221">
        <v>-1.4</v>
      </c>
      <c r="J15221">
        <v>-1.7</v>
      </c>
    </row>
    <row r="15222" spans="1:10" x14ac:dyDescent="0.25">
      <c r="A15222" s="1">
        <v>43739</v>
      </c>
      <c r="B15222" t="s">
        <v>34</v>
      </c>
      <c r="C15222" t="s">
        <v>24</v>
      </c>
      <c r="D15222" t="s">
        <v>37</v>
      </c>
      <c r="E15222">
        <v>94.387590000000003</v>
      </c>
      <c r="F15222" t="s">
        <v>43</v>
      </c>
      <c r="G15222" t="s">
        <v>43</v>
      </c>
      <c r="H15222">
        <v>11.8</v>
      </c>
      <c r="I15222">
        <v>-5.5</v>
      </c>
      <c r="J15222">
        <v>-7.3</v>
      </c>
    </row>
    <row r="15223" spans="1:10" x14ac:dyDescent="0.25">
      <c r="A15223" s="1">
        <v>43739</v>
      </c>
      <c r="B15223" t="s">
        <v>34</v>
      </c>
      <c r="C15223" t="s">
        <v>24</v>
      </c>
      <c r="D15223" t="s">
        <v>36</v>
      </c>
      <c r="E15223">
        <v>88.542000000000002</v>
      </c>
      <c r="F15223" t="s">
        <v>43</v>
      </c>
      <c r="G15223" t="s">
        <v>43</v>
      </c>
      <c r="H15223">
        <v>7.7</v>
      </c>
      <c r="I15223">
        <v>3.7</v>
      </c>
      <c r="J15223">
        <v>3.1</v>
      </c>
    </row>
    <row r="15224" spans="1:10" x14ac:dyDescent="0.25">
      <c r="A15224" s="1">
        <v>43739</v>
      </c>
      <c r="B15224" t="s">
        <v>34</v>
      </c>
      <c r="C15224" t="s">
        <v>24</v>
      </c>
      <c r="D15224" t="s">
        <v>35</v>
      </c>
      <c r="E15224">
        <v>90.626390000000001</v>
      </c>
      <c r="F15224" t="s">
        <v>43</v>
      </c>
      <c r="G15224" t="s">
        <v>43</v>
      </c>
      <c r="H15224">
        <v>0.7</v>
      </c>
      <c r="I15224">
        <v>-2.1</v>
      </c>
      <c r="J15224">
        <v>-4.4000000000000004</v>
      </c>
    </row>
    <row r="15225" spans="1:10" x14ac:dyDescent="0.25">
      <c r="A15225" s="1">
        <v>43739</v>
      </c>
      <c r="B15225" t="s">
        <v>34</v>
      </c>
      <c r="C15225" t="s">
        <v>25</v>
      </c>
      <c r="D15225" t="s">
        <v>40</v>
      </c>
      <c r="E15225">
        <v>100.55226999999999</v>
      </c>
      <c r="F15225">
        <v>99.656149999999997</v>
      </c>
      <c r="G15225">
        <v>2.2000000000000002</v>
      </c>
      <c r="H15225">
        <v>5.8</v>
      </c>
      <c r="I15225">
        <v>-2.2999999999999998</v>
      </c>
      <c r="J15225">
        <v>-3</v>
      </c>
    </row>
    <row r="15226" spans="1:10" x14ac:dyDescent="0.25">
      <c r="A15226" s="1">
        <v>43739</v>
      </c>
      <c r="B15226" t="s">
        <v>34</v>
      </c>
      <c r="C15226" t="s">
        <v>25</v>
      </c>
      <c r="D15226" t="s">
        <v>39</v>
      </c>
      <c r="E15226">
        <v>121.55907999999999</v>
      </c>
      <c r="F15226" t="s">
        <v>43</v>
      </c>
      <c r="G15226" t="s">
        <v>43</v>
      </c>
      <c r="H15226">
        <v>10.5</v>
      </c>
      <c r="I15226">
        <v>7.8</v>
      </c>
      <c r="J15226">
        <v>7.4</v>
      </c>
    </row>
    <row r="15227" spans="1:10" x14ac:dyDescent="0.25">
      <c r="A15227" s="1">
        <v>43739</v>
      </c>
      <c r="B15227" t="s">
        <v>34</v>
      </c>
      <c r="C15227" t="s">
        <v>25</v>
      </c>
      <c r="D15227" t="s">
        <v>38</v>
      </c>
      <c r="E15227">
        <v>117.09031</v>
      </c>
      <c r="F15227" t="s">
        <v>43</v>
      </c>
      <c r="G15227" t="s">
        <v>43</v>
      </c>
      <c r="H15227">
        <v>14.2</v>
      </c>
      <c r="I15227">
        <v>-7.2</v>
      </c>
      <c r="J15227">
        <v>-8.6</v>
      </c>
    </row>
    <row r="15228" spans="1:10" x14ac:dyDescent="0.25">
      <c r="A15228" s="1">
        <v>43739</v>
      </c>
      <c r="B15228" t="s">
        <v>34</v>
      </c>
      <c r="C15228" t="s">
        <v>25</v>
      </c>
      <c r="D15228" t="s">
        <v>37</v>
      </c>
      <c r="E15228">
        <v>101.73927</v>
      </c>
      <c r="F15228" t="s">
        <v>43</v>
      </c>
      <c r="G15228" t="s">
        <v>43</v>
      </c>
      <c r="H15228">
        <v>8.5</v>
      </c>
      <c r="I15228">
        <v>0.7</v>
      </c>
      <c r="J15228">
        <v>-1.9</v>
      </c>
    </row>
    <row r="15229" spans="1:10" x14ac:dyDescent="0.25">
      <c r="A15229" s="1">
        <v>43739</v>
      </c>
      <c r="B15229" t="s">
        <v>34</v>
      </c>
      <c r="C15229" t="s">
        <v>25</v>
      </c>
      <c r="D15229" t="s">
        <v>36</v>
      </c>
      <c r="E15229">
        <v>82.374420000000001</v>
      </c>
      <c r="F15229" t="s">
        <v>43</v>
      </c>
      <c r="G15229" t="s">
        <v>43</v>
      </c>
      <c r="H15229">
        <v>-4</v>
      </c>
      <c r="I15229">
        <v>-2.7</v>
      </c>
      <c r="J15229">
        <v>-2.1</v>
      </c>
    </row>
    <row r="15230" spans="1:10" x14ac:dyDescent="0.25">
      <c r="A15230" s="1">
        <v>43739</v>
      </c>
      <c r="B15230" t="s">
        <v>34</v>
      </c>
      <c r="C15230" t="s">
        <v>25</v>
      </c>
      <c r="D15230" t="s">
        <v>35</v>
      </c>
      <c r="E15230">
        <v>97.04862</v>
      </c>
      <c r="F15230" t="s">
        <v>43</v>
      </c>
      <c r="G15230" t="s">
        <v>43</v>
      </c>
      <c r="H15230">
        <v>2.2999999999999998</v>
      </c>
      <c r="I15230">
        <v>5.5</v>
      </c>
      <c r="J15230">
        <v>4.9000000000000004</v>
      </c>
    </row>
    <row r="15231" spans="1:10" x14ac:dyDescent="0.25">
      <c r="A15231" s="1">
        <v>43739</v>
      </c>
      <c r="B15231" t="s">
        <v>34</v>
      </c>
      <c r="C15231" t="s">
        <v>26</v>
      </c>
      <c r="D15231" t="s">
        <v>40</v>
      </c>
      <c r="E15231">
        <v>92.383319999999998</v>
      </c>
      <c r="F15231">
        <v>89.721490000000003</v>
      </c>
      <c r="G15231">
        <v>0.4</v>
      </c>
      <c r="H15231">
        <v>4</v>
      </c>
      <c r="I15231">
        <v>3.3</v>
      </c>
      <c r="J15231">
        <v>3.5</v>
      </c>
    </row>
    <row r="15232" spans="1:10" x14ac:dyDescent="0.25">
      <c r="A15232" s="1">
        <v>43739</v>
      </c>
      <c r="B15232" t="s">
        <v>34</v>
      </c>
      <c r="C15232" t="s">
        <v>26</v>
      </c>
      <c r="D15232" t="s">
        <v>39</v>
      </c>
      <c r="E15232">
        <v>112.12853</v>
      </c>
      <c r="F15232" t="s">
        <v>43</v>
      </c>
      <c r="G15232" t="s">
        <v>43</v>
      </c>
      <c r="H15232">
        <v>2.7</v>
      </c>
      <c r="I15232">
        <v>6.6</v>
      </c>
      <c r="J15232">
        <v>6.3</v>
      </c>
    </row>
    <row r="15233" spans="1:10" x14ac:dyDescent="0.25">
      <c r="A15233" s="1">
        <v>43739</v>
      </c>
      <c r="B15233" t="s">
        <v>34</v>
      </c>
      <c r="C15233" t="s">
        <v>26</v>
      </c>
      <c r="D15233" t="s">
        <v>38</v>
      </c>
      <c r="E15233">
        <v>79.662409999999994</v>
      </c>
      <c r="F15233" t="s">
        <v>43</v>
      </c>
      <c r="G15233" t="s">
        <v>43</v>
      </c>
      <c r="H15233">
        <v>8.6</v>
      </c>
      <c r="I15233">
        <v>10</v>
      </c>
      <c r="J15233">
        <v>10</v>
      </c>
    </row>
    <row r="15234" spans="1:10" x14ac:dyDescent="0.25">
      <c r="A15234" s="1">
        <v>43739</v>
      </c>
      <c r="B15234" t="s">
        <v>34</v>
      </c>
      <c r="C15234" t="s">
        <v>26</v>
      </c>
      <c r="D15234" t="s">
        <v>37</v>
      </c>
      <c r="E15234">
        <v>114.97557999999999</v>
      </c>
      <c r="F15234" t="s">
        <v>43</v>
      </c>
      <c r="G15234" t="s">
        <v>43</v>
      </c>
      <c r="H15234">
        <v>2.2000000000000002</v>
      </c>
      <c r="I15234">
        <v>0.3</v>
      </c>
      <c r="J15234">
        <v>0.4</v>
      </c>
    </row>
    <row r="15235" spans="1:10" x14ac:dyDescent="0.25">
      <c r="A15235" s="1">
        <v>43739</v>
      </c>
      <c r="B15235" t="s">
        <v>34</v>
      </c>
      <c r="C15235" t="s">
        <v>26</v>
      </c>
      <c r="D15235" t="s">
        <v>36</v>
      </c>
      <c r="E15235">
        <v>92.331440000000001</v>
      </c>
      <c r="F15235" t="s">
        <v>43</v>
      </c>
      <c r="G15235" t="s">
        <v>43</v>
      </c>
      <c r="H15235">
        <v>0.3</v>
      </c>
      <c r="I15235">
        <v>-3.9</v>
      </c>
      <c r="J15235">
        <v>-3.5</v>
      </c>
    </row>
    <row r="15236" spans="1:10" x14ac:dyDescent="0.25">
      <c r="A15236" s="1">
        <v>43739</v>
      </c>
      <c r="B15236" t="s">
        <v>34</v>
      </c>
      <c r="C15236" t="s">
        <v>26</v>
      </c>
      <c r="D15236" t="s">
        <v>35</v>
      </c>
      <c r="E15236">
        <v>86.020219999999995</v>
      </c>
      <c r="F15236" t="s">
        <v>43</v>
      </c>
      <c r="G15236" t="s">
        <v>43</v>
      </c>
      <c r="H15236">
        <v>4.0999999999999996</v>
      </c>
      <c r="I15236">
        <v>7.1</v>
      </c>
      <c r="J15236">
        <v>6.8</v>
      </c>
    </row>
    <row r="15237" spans="1:10" x14ac:dyDescent="0.25">
      <c r="A15237" s="1">
        <v>43739</v>
      </c>
      <c r="B15237" t="s">
        <v>34</v>
      </c>
      <c r="C15237" t="s">
        <v>27</v>
      </c>
      <c r="D15237" t="s">
        <v>40</v>
      </c>
      <c r="E15237">
        <v>102.47044</v>
      </c>
      <c r="F15237">
        <v>99.303169999999994</v>
      </c>
      <c r="G15237">
        <v>1.5</v>
      </c>
      <c r="H15237">
        <v>-1.8</v>
      </c>
      <c r="I15237">
        <v>-2.2000000000000002</v>
      </c>
      <c r="J15237">
        <v>-2</v>
      </c>
    </row>
    <row r="15238" spans="1:10" x14ac:dyDescent="0.25">
      <c r="A15238" s="1">
        <v>43739</v>
      </c>
      <c r="B15238" t="s">
        <v>34</v>
      </c>
      <c r="C15238" t="s">
        <v>27</v>
      </c>
      <c r="D15238" t="s">
        <v>39</v>
      </c>
      <c r="E15238">
        <v>119.25751</v>
      </c>
      <c r="F15238" t="s">
        <v>43</v>
      </c>
      <c r="G15238" t="s">
        <v>43</v>
      </c>
      <c r="H15238">
        <v>-7.5</v>
      </c>
      <c r="I15238">
        <v>-4.9000000000000004</v>
      </c>
      <c r="J15238">
        <v>-5.3</v>
      </c>
    </row>
    <row r="15239" spans="1:10" x14ac:dyDescent="0.25">
      <c r="A15239" s="1">
        <v>43739</v>
      </c>
      <c r="B15239" t="s">
        <v>34</v>
      </c>
      <c r="C15239" t="s">
        <v>27</v>
      </c>
      <c r="D15239" t="s">
        <v>38</v>
      </c>
      <c r="E15239">
        <v>106.23195</v>
      </c>
      <c r="F15239" t="s">
        <v>43</v>
      </c>
      <c r="G15239" t="s">
        <v>43</v>
      </c>
      <c r="H15239">
        <v>-3.9</v>
      </c>
      <c r="I15239">
        <v>-3.1</v>
      </c>
      <c r="J15239">
        <v>-3.3</v>
      </c>
    </row>
    <row r="15240" spans="1:10" x14ac:dyDescent="0.25">
      <c r="A15240" s="1">
        <v>43739</v>
      </c>
      <c r="B15240" t="s">
        <v>34</v>
      </c>
      <c r="C15240" t="s">
        <v>27</v>
      </c>
      <c r="D15240" t="s">
        <v>37</v>
      </c>
      <c r="E15240">
        <v>96.401250000000005</v>
      </c>
      <c r="F15240" t="s">
        <v>43</v>
      </c>
      <c r="G15240" t="s">
        <v>43</v>
      </c>
      <c r="H15240">
        <v>-3.7</v>
      </c>
      <c r="I15240">
        <v>-2.2000000000000002</v>
      </c>
      <c r="J15240">
        <v>-3.1</v>
      </c>
    </row>
    <row r="15241" spans="1:10" x14ac:dyDescent="0.25">
      <c r="A15241" s="1">
        <v>43739</v>
      </c>
      <c r="B15241" t="s">
        <v>34</v>
      </c>
      <c r="C15241" t="s">
        <v>27</v>
      </c>
      <c r="D15241" t="s">
        <v>36</v>
      </c>
      <c r="E15241">
        <v>100.93033</v>
      </c>
      <c r="F15241" t="s">
        <v>43</v>
      </c>
      <c r="G15241" t="s">
        <v>43</v>
      </c>
      <c r="H15241">
        <v>1.4</v>
      </c>
      <c r="I15241">
        <v>-2.2000000000000002</v>
      </c>
      <c r="J15241">
        <v>-1.4</v>
      </c>
    </row>
    <row r="15242" spans="1:10" x14ac:dyDescent="0.25">
      <c r="A15242" s="1">
        <v>43739</v>
      </c>
      <c r="B15242" t="s">
        <v>34</v>
      </c>
      <c r="C15242" t="s">
        <v>27</v>
      </c>
      <c r="D15242" t="s">
        <v>35</v>
      </c>
      <c r="E15242">
        <v>102.05283</v>
      </c>
      <c r="F15242" t="s">
        <v>43</v>
      </c>
      <c r="G15242" t="s">
        <v>43</v>
      </c>
      <c r="H15242">
        <v>-3.8</v>
      </c>
      <c r="I15242">
        <v>6.3</v>
      </c>
      <c r="J15242">
        <v>10.3</v>
      </c>
    </row>
    <row r="15243" spans="1:10" x14ac:dyDescent="0.25">
      <c r="A15243" s="1">
        <v>43739</v>
      </c>
      <c r="B15243" t="s">
        <v>34</v>
      </c>
      <c r="C15243" t="s">
        <v>28</v>
      </c>
      <c r="D15243" t="s">
        <v>40</v>
      </c>
      <c r="E15243">
        <v>88.758150000000001</v>
      </c>
      <c r="F15243">
        <v>86.196799999999996</v>
      </c>
      <c r="G15243">
        <v>2.2999999999999998</v>
      </c>
      <c r="H15243">
        <v>0.4</v>
      </c>
      <c r="I15243">
        <v>1.9</v>
      </c>
      <c r="J15243">
        <v>2.2000000000000002</v>
      </c>
    </row>
    <row r="15244" spans="1:10" x14ac:dyDescent="0.25">
      <c r="A15244" s="1">
        <v>43739</v>
      </c>
      <c r="B15244" t="s">
        <v>34</v>
      </c>
      <c r="C15244" t="s">
        <v>28</v>
      </c>
      <c r="D15244" t="s">
        <v>39</v>
      </c>
      <c r="E15244">
        <v>96.865610000000004</v>
      </c>
      <c r="F15244" t="s">
        <v>43</v>
      </c>
      <c r="G15244" t="s">
        <v>43</v>
      </c>
      <c r="H15244">
        <v>1.6</v>
      </c>
      <c r="I15244">
        <v>-2.9</v>
      </c>
      <c r="J15244">
        <v>-1.9</v>
      </c>
    </row>
    <row r="15245" spans="1:10" x14ac:dyDescent="0.25">
      <c r="A15245" s="1">
        <v>43739</v>
      </c>
      <c r="B15245" t="s">
        <v>34</v>
      </c>
      <c r="C15245" t="s">
        <v>28</v>
      </c>
      <c r="D15245" t="s">
        <v>38</v>
      </c>
      <c r="E15245">
        <v>85.395910000000001</v>
      </c>
      <c r="F15245" t="s">
        <v>43</v>
      </c>
      <c r="G15245" t="s">
        <v>43</v>
      </c>
      <c r="H15245">
        <v>-7.4</v>
      </c>
      <c r="I15245">
        <v>1.4</v>
      </c>
      <c r="J15245">
        <v>1.5</v>
      </c>
    </row>
    <row r="15246" spans="1:10" x14ac:dyDescent="0.25">
      <c r="A15246" s="1">
        <v>43739</v>
      </c>
      <c r="B15246" t="s">
        <v>34</v>
      </c>
      <c r="C15246" t="s">
        <v>28</v>
      </c>
      <c r="D15246" t="s">
        <v>37</v>
      </c>
      <c r="E15246">
        <v>97.94323</v>
      </c>
      <c r="F15246" t="s">
        <v>43</v>
      </c>
      <c r="G15246" t="s">
        <v>43</v>
      </c>
      <c r="H15246">
        <v>0.7</v>
      </c>
      <c r="I15246">
        <v>-2</v>
      </c>
      <c r="J15246">
        <v>-2.8</v>
      </c>
    </row>
    <row r="15247" spans="1:10" x14ac:dyDescent="0.25">
      <c r="A15247" s="1">
        <v>43739</v>
      </c>
      <c r="B15247" t="s">
        <v>34</v>
      </c>
      <c r="C15247" t="s">
        <v>28</v>
      </c>
      <c r="D15247" t="s">
        <v>36</v>
      </c>
      <c r="E15247">
        <v>87.102469999999997</v>
      </c>
      <c r="F15247" t="s">
        <v>43</v>
      </c>
      <c r="G15247" t="s">
        <v>43</v>
      </c>
      <c r="H15247">
        <v>4.5999999999999996</v>
      </c>
      <c r="I15247">
        <v>4.8</v>
      </c>
      <c r="J15247">
        <v>5.7</v>
      </c>
    </row>
    <row r="15248" spans="1:10" x14ac:dyDescent="0.25">
      <c r="A15248" s="1">
        <v>43739</v>
      </c>
      <c r="B15248" t="s">
        <v>34</v>
      </c>
      <c r="C15248" t="s">
        <v>28</v>
      </c>
      <c r="D15248" t="s">
        <v>35</v>
      </c>
      <c r="E15248">
        <v>85.144459999999995</v>
      </c>
      <c r="F15248" t="s">
        <v>43</v>
      </c>
      <c r="G15248" t="s">
        <v>43</v>
      </c>
      <c r="H15248">
        <v>13.9</v>
      </c>
      <c r="I15248">
        <v>4.3</v>
      </c>
      <c r="J15248">
        <v>4.5</v>
      </c>
    </row>
    <row r="15249" spans="1:10" x14ac:dyDescent="0.25">
      <c r="A15249" s="1">
        <v>43739</v>
      </c>
      <c r="B15249" t="s">
        <v>34</v>
      </c>
      <c r="C15249" t="s">
        <v>29</v>
      </c>
      <c r="D15249" t="s">
        <v>40</v>
      </c>
      <c r="E15249">
        <v>94.752449999999996</v>
      </c>
      <c r="F15249">
        <v>91.807010000000005</v>
      </c>
      <c r="G15249">
        <v>1.5</v>
      </c>
      <c r="H15249">
        <v>-0.9</v>
      </c>
      <c r="I15249">
        <v>-1.9</v>
      </c>
      <c r="J15249">
        <v>-2</v>
      </c>
    </row>
    <row r="15250" spans="1:10" x14ac:dyDescent="0.25">
      <c r="A15250" s="1">
        <v>43739</v>
      </c>
      <c r="B15250" t="s">
        <v>34</v>
      </c>
      <c r="C15250" t="s">
        <v>29</v>
      </c>
      <c r="D15250" t="s">
        <v>39</v>
      </c>
      <c r="E15250">
        <v>98.481139999999996</v>
      </c>
      <c r="F15250" t="s">
        <v>43</v>
      </c>
      <c r="G15250" t="s">
        <v>43</v>
      </c>
      <c r="H15250">
        <v>5.0999999999999996</v>
      </c>
      <c r="I15250">
        <v>-0.1</v>
      </c>
      <c r="J15250">
        <v>-0.1</v>
      </c>
    </row>
    <row r="15251" spans="1:10" x14ac:dyDescent="0.25">
      <c r="A15251" s="1">
        <v>43739</v>
      </c>
      <c r="B15251" t="s">
        <v>34</v>
      </c>
      <c r="C15251" t="s">
        <v>29</v>
      </c>
      <c r="D15251" t="s">
        <v>38</v>
      </c>
      <c r="E15251">
        <v>97.062269999999998</v>
      </c>
      <c r="F15251" t="s">
        <v>43</v>
      </c>
      <c r="G15251" t="s">
        <v>43</v>
      </c>
      <c r="H15251">
        <v>0.9</v>
      </c>
      <c r="I15251">
        <v>-1.2</v>
      </c>
      <c r="J15251">
        <v>-1.6</v>
      </c>
    </row>
    <row r="15252" spans="1:10" x14ac:dyDescent="0.25">
      <c r="A15252" s="1">
        <v>43739</v>
      </c>
      <c r="B15252" t="s">
        <v>34</v>
      </c>
      <c r="C15252" t="s">
        <v>29</v>
      </c>
      <c r="D15252" t="s">
        <v>37</v>
      </c>
      <c r="E15252">
        <v>93.662300000000002</v>
      </c>
      <c r="F15252" t="s">
        <v>43</v>
      </c>
      <c r="G15252" t="s">
        <v>43</v>
      </c>
      <c r="H15252">
        <v>-5.0999999999999996</v>
      </c>
      <c r="I15252">
        <v>1.2</v>
      </c>
      <c r="J15252">
        <v>1.2</v>
      </c>
    </row>
    <row r="15253" spans="1:10" x14ac:dyDescent="0.25">
      <c r="A15253" s="1">
        <v>43739</v>
      </c>
      <c r="B15253" t="s">
        <v>34</v>
      </c>
      <c r="C15253" t="s">
        <v>29</v>
      </c>
      <c r="D15253" t="s">
        <v>36</v>
      </c>
      <c r="E15253">
        <v>90.408259999999999</v>
      </c>
      <c r="F15253" t="s">
        <v>43</v>
      </c>
      <c r="G15253" t="s">
        <v>43</v>
      </c>
      <c r="H15253">
        <v>-0.1</v>
      </c>
      <c r="I15253">
        <v>-3.6</v>
      </c>
      <c r="J15253">
        <v>-3.5</v>
      </c>
    </row>
    <row r="15254" spans="1:10" x14ac:dyDescent="0.25">
      <c r="A15254" s="1">
        <v>43739</v>
      </c>
      <c r="B15254" t="s">
        <v>34</v>
      </c>
      <c r="C15254" t="s">
        <v>29</v>
      </c>
      <c r="D15254" t="s">
        <v>35</v>
      </c>
      <c r="E15254">
        <v>108.04609000000001</v>
      </c>
      <c r="F15254" t="s">
        <v>43</v>
      </c>
      <c r="G15254" t="s">
        <v>43</v>
      </c>
      <c r="H15254">
        <v>-6.3</v>
      </c>
      <c r="I15254">
        <v>-9.1999999999999993</v>
      </c>
      <c r="J15254">
        <v>-9.6</v>
      </c>
    </row>
    <row r="15255" spans="1:10" x14ac:dyDescent="0.25">
      <c r="A15255" s="1">
        <v>43739</v>
      </c>
      <c r="B15255" t="s">
        <v>34</v>
      </c>
      <c r="C15255" t="s">
        <v>32</v>
      </c>
      <c r="D15255" t="s">
        <v>40</v>
      </c>
      <c r="E15255">
        <v>91.669499999999999</v>
      </c>
      <c r="F15255">
        <v>90.48124</v>
      </c>
      <c r="G15255">
        <v>2.4</v>
      </c>
      <c r="H15255">
        <v>0.9</v>
      </c>
      <c r="I15255">
        <v>-2.5</v>
      </c>
      <c r="J15255">
        <v>-2.5</v>
      </c>
    </row>
    <row r="15256" spans="1:10" x14ac:dyDescent="0.25">
      <c r="A15256" s="1">
        <v>43739</v>
      </c>
      <c r="B15256" t="s">
        <v>34</v>
      </c>
      <c r="C15256" t="s">
        <v>32</v>
      </c>
      <c r="D15256" t="s">
        <v>39</v>
      </c>
      <c r="E15256">
        <v>97.632760000000005</v>
      </c>
      <c r="F15256" t="s">
        <v>43</v>
      </c>
      <c r="G15256" t="s">
        <v>43</v>
      </c>
      <c r="H15256">
        <v>1.3</v>
      </c>
      <c r="I15256">
        <v>4.3</v>
      </c>
      <c r="J15256">
        <v>4.8</v>
      </c>
    </row>
    <row r="15257" spans="1:10" x14ac:dyDescent="0.25">
      <c r="A15257" s="1">
        <v>43739</v>
      </c>
      <c r="B15257" t="s">
        <v>34</v>
      </c>
      <c r="C15257" t="s">
        <v>32</v>
      </c>
      <c r="D15257" t="s">
        <v>38</v>
      </c>
      <c r="E15257">
        <v>105.81758000000001</v>
      </c>
      <c r="F15257" t="s">
        <v>43</v>
      </c>
      <c r="G15257" t="s">
        <v>43</v>
      </c>
      <c r="H15257">
        <v>-5.2</v>
      </c>
      <c r="I15257">
        <v>-4</v>
      </c>
      <c r="J15257">
        <v>-3.9</v>
      </c>
    </row>
    <row r="15258" spans="1:10" x14ac:dyDescent="0.25">
      <c r="A15258" s="1">
        <v>43739</v>
      </c>
      <c r="B15258" t="s">
        <v>34</v>
      </c>
      <c r="C15258" t="s">
        <v>32</v>
      </c>
      <c r="D15258" t="s">
        <v>37</v>
      </c>
      <c r="E15258">
        <v>81.056730000000002</v>
      </c>
      <c r="F15258" t="s">
        <v>43</v>
      </c>
      <c r="G15258" t="s">
        <v>43</v>
      </c>
      <c r="H15258">
        <v>0.5</v>
      </c>
      <c r="I15258">
        <v>-4.2</v>
      </c>
      <c r="J15258">
        <v>-3.8</v>
      </c>
    </row>
    <row r="15259" spans="1:10" x14ac:dyDescent="0.25">
      <c r="A15259" s="1">
        <v>43739</v>
      </c>
      <c r="B15259" t="s">
        <v>34</v>
      </c>
      <c r="C15259" t="s">
        <v>32</v>
      </c>
      <c r="D15259" t="s">
        <v>36</v>
      </c>
      <c r="E15259">
        <v>85.438699999999997</v>
      </c>
      <c r="F15259" t="s">
        <v>43</v>
      </c>
      <c r="G15259" t="s">
        <v>43</v>
      </c>
      <c r="H15259">
        <v>9.3000000000000007</v>
      </c>
      <c r="I15259">
        <v>-3</v>
      </c>
      <c r="J15259">
        <v>-3.4</v>
      </c>
    </row>
    <row r="15260" spans="1:10" x14ac:dyDescent="0.25">
      <c r="A15260" s="1">
        <v>43739</v>
      </c>
      <c r="B15260" t="s">
        <v>34</v>
      </c>
      <c r="C15260" t="s">
        <v>32</v>
      </c>
      <c r="D15260" t="s">
        <v>35</v>
      </c>
      <c r="E15260">
        <v>100.45650999999999</v>
      </c>
      <c r="F15260" t="s">
        <v>43</v>
      </c>
      <c r="G15260" t="s">
        <v>43</v>
      </c>
      <c r="H15260">
        <v>-8.8000000000000007</v>
      </c>
      <c r="I15260">
        <v>-2.7</v>
      </c>
      <c r="J15260">
        <v>-3.4</v>
      </c>
    </row>
    <row r="15261" spans="1:10" x14ac:dyDescent="0.25">
      <c r="A15261" s="1">
        <v>43739</v>
      </c>
      <c r="B15261" t="s">
        <v>34</v>
      </c>
      <c r="C15261" t="s">
        <v>33</v>
      </c>
      <c r="D15261" t="s">
        <v>40</v>
      </c>
      <c r="E15261">
        <v>105.90839</v>
      </c>
      <c r="F15261">
        <v>105.95784999999999</v>
      </c>
      <c r="G15261">
        <v>1.9</v>
      </c>
      <c r="H15261">
        <v>-1.4</v>
      </c>
      <c r="I15261">
        <v>-1.8</v>
      </c>
      <c r="J15261">
        <v>-0.4</v>
      </c>
    </row>
    <row r="15262" spans="1:10" x14ac:dyDescent="0.25">
      <c r="A15262" s="1">
        <v>43739</v>
      </c>
      <c r="B15262" t="s">
        <v>34</v>
      </c>
      <c r="C15262" t="s">
        <v>33</v>
      </c>
      <c r="D15262" t="s">
        <v>39</v>
      </c>
      <c r="E15262">
        <v>149.39320000000001</v>
      </c>
      <c r="F15262" t="s">
        <v>43</v>
      </c>
      <c r="G15262" t="s">
        <v>43</v>
      </c>
      <c r="H15262">
        <v>-2.4</v>
      </c>
      <c r="I15262">
        <v>-2.2000000000000002</v>
      </c>
      <c r="J15262">
        <v>-1.8</v>
      </c>
    </row>
    <row r="15263" spans="1:10" x14ac:dyDescent="0.25">
      <c r="A15263" s="1">
        <v>43739</v>
      </c>
      <c r="B15263" t="s">
        <v>34</v>
      </c>
      <c r="C15263" t="s">
        <v>33</v>
      </c>
      <c r="D15263" t="s">
        <v>38</v>
      </c>
      <c r="E15263">
        <v>113.91229</v>
      </c>
      <c r="F15263" t="s">
        <v>43</v>
      </c>
      <c r="G15263" t="s">
        <v>43</v>
      </c>
      <c r="H15263">
        <v>-7.6</v>
      </c>
      <c r="I15263">
        <v>-1.4</v>
      </c>
      <c r="J15263">
        <v>1.5</v>
      </c>
    </row>
    <row r="15264" spans="1:10" x14ac:dyDescent="0.25">
      <c r="A15264" s="1">
        <v>43739</v>
      </c>
      <c r="B15264" t="s">
        <v>34</v>
      </c>
      <c r="C15264" t="s">
        <v>33</v>
      </c>
      <c r="D15264" t="s">
        <v>37</v>
      </c>
      <c r="E15264">
        <v>98.863889999999998</v>
      </c>
      <c r="F15264" t="s">
        <v>43</v>
      </c>
      <c r="G15264" t="s">
        <v>43</v>
      </c>
      <c r="H15264">
        <v>-3.8</v>
      </c>
      <c r="I15264">
        <v>-2.9</v>
      </c>
      <c r="J15264">
        <v>-3.8</v>
      </c>
    </row>
    <row r="15265" spans="1:10" x14ac:dyDescent="0.25">
      <c r="A15265" s="1">
        <v>43739</v>
      </c>
      <c r="B15265" t="s">
        <v>34</v>
      </c>
      <c r="C15265" t="s">
        <v>33</v>
      </c>
      <c r="D15265" t="s">
        <v>36</v>
      </c>
      <c r="E15265">
        <v>88.813689999999994</v>
      </c>
      <c r="F15265" t="s">
        <v>43</v>
      </c>
      <c r="G15265" t="s">
        <v>43</v>
      </c>
      <c r="H15265">
        <v>-1.3</v>
      </c>
      <c r="I15265">
        <v>-9.9</v>
      </c>
      <c r="J15265">
        <v>-8.3000000000000007</v>
      </c>
    </row>
    <row r="15266" spans="1:10" x14ac:dyDescent="0.25">
      <c r="A15266" s="1">
        <v>43739</v>
      </c>
      <c r="B15266" t="s">
        <v>34</v>
      </c>
      <c r="C15266" t="s">
        <v>33</v>
      </c>
      <c r="D15266" t="s">
        <v>35</v>
      </c>
      <c r="E15266">
        <v>108.94868</v>
      </c>
      <c r="F15266" t="s">
        <v>43</v>
      </c>
      <c r="G15266" t="s">
        <v>43</v>
      </c>
      <c r="H15266">
        <v>20.100000000000001</v>
      </c>
      <c r="I15266">
        <v>10.5</v>
      </c>
      <c r="J15266">
        <v>11.4</v>
      </c>
    </row>
    <row r="15267" spans="1:10" x14ac:dyDescent="0.25">
      <c r="A15267" s="1">
        <v>43770</v>
      </c>
      <c r="B15267" t="s">
        <v>5</v>
      </c>
      <c r="C15267" t="s">
        <v>16</v>
      </c>
      <c r="D15267" t="s">
        <v>40</v>
      </c>
      <c r="E15267">
        <v>86.258279999999999</v>
      </c>
      <c r="F15267">
        <v>81.619370000000004</v>
      </c>
      <c r="G15267">
        <v>-1.4</v>
      </c>
      <c r="H15267">
        <v>6.4</v>
      </c>
      <c r="I15267">
        <v>2.5</v>
      </c>
      <c r="J15267">
        <v>1.9</v>
      </c>
    </row>
    <row r="15268" spans="1:10" x14ac:dyDescent="0.25">
      <c r="A15268" s="1">
        <v>43770</v>
      </c>
      <c r="B15268" t="s">
        <v>5</v>
      </c>
      <c r="C15268" t="s">
        <v>16</v>
      </c>
      <c r="D15268" t="s">
        <v>39</v>
      </c>
      <c r="E15268">
        <v>95.042730000000006</v>
      </c>
      <c r="F15268" t="s">
        <v>43</v>
      </c>
      <c r="G15268" t="s">
        <v>43</v>
      </c>
      <c r="H15268">
        <v>1.6</v>
      </c>
      <c r="I15268">
        <v>5.3</v>
      </c>
      <c r="J15268">
        <v>6.6</v>
      </c>
    </row>
    <row r="15269" spans="1:10" x14ac:dyDescent="0.25">
      <c r="A15269" s="1">
        <v>43770</v>
      </c>
      <c r="B15269" t="s">
        <v>5</v>
      </c>
      <c r="C15269" t="s">
        <v>16</v>
      </c>
      <c r="D15269" t="s">
        <v>38</v>
      </c>
      <c r="E15269">
        <v>87.278989999999993</v>
      </c>
      <c r="F15269" t="s">
        <v>43</v>
      </c>
      <c r="G15269" t="s">
        <v>43</v>
      </c>
      <c r="H15269">
        <v>0</v>
      </c>
      <c r="I15269">
        <v>-2.1</v>
      </c>
      <c r="J15269">
        <v>-2.4</v>
      </c>
    </row>
    <row r="15270" spans="1:10" x14ac:dyDescent="0.25">
      <c r="A15270" s="1">
        <v>43770</v>
      </c>
      <c r="B15270" t="s">
        <v>5</v>
      </c>
      <c r="C15270" t="s">
        <v>16</v>
      </c>
      <c r="D15270" t="s">
        <v>37</v>
      </c>
      <c r="E15270">
        <v>76.155619999999999</v>
      </c>
      <c r="F15270" t="s">
        <v>43</v>
      </c>
      <c r="G15270" t="s">
        <v>43</v>
      </c>
      <c r="H15270">
        <v>2.7</v>
      </c>
      <c r="I15270">
        <v>3.6</v>
      </c>
      <c r="J15270">
        <v>2.6</v>
      </c>
    </row>
    <row r="15271" spans="1:10" x14ac:dyDescent="0.25">
      <c r="A15271" s="1">
        <v>43770</v>
      </c>
      <c r="B15271" t="s">
        <v>5</v>
      </c>
      <c r="C15271" t="s">
        <v>16</v>
      </c>
      <c r="D15271" t="s">
        <v>36</v>
      </c>
      <c r="E15271">
        <v>91.72139</v>
      </c>
      <c r="F15271" t="s">
        <v>43</v>
      </c>
      <c r="G15271" t="s">
        <v>43</v>
      </c>
      <c r="H15271">
        <v>13.7</v>
      </c>
      <c r="I15271">
        <v>7.5</v>
      </c>
      <c r="J15271">
        <v>7.3</v>
      </c>
    </row>
    <row r="15272" spans="1:10" x14ac:dyDescent="0.25">
      <c r="A15272" s="1">
        <v>43770</v>
      </c>
      <c r="B15272" t="s">
        <v>5</v>
      </c>
      <c r="C15272" t="s">
        <v>16</v>
      </c>
      <c r="D15272" t="s">
        <v>35</v>
      </c>
      <c r="E15272">
        <v>82.240139999999997</v>
      </c>
      <c r="F15272" t="s">
        <v>43</v>
      </c>
      <c r="G15272" t="s">
        <v>43</v>
      </c>
      <c r="H15272">
        <v>23.4</v>
      </c>
      <c r="I15272">
        <v>-14</v>
      </c>
      <c r="J15272">
        <v>-18.2</v>
      </c>
    </row>
    <row r="15273" spans="1:10" x14ac:dyDescent="0.25">
      <c r="A15273" s="1">
        <v>43770</v>
      </c>
      <c r="B15273" t="s">
        <v>5</v>
      </c>
      <c r="C15273" t="s">
        <v>19</v>
      </c>
      <c r="D15273" t="s">
        <v>40</v>
      </c>
      <c r="E15273">
        <v>82.175340000000006</v>
      </c>
      <c r="F15273">
        <v>79.286910000000006</v>
      </c>
      <c r="G15273">
        <v>-4</v>
      </c>
      <c r="H15273">
        <v>0.9</v>
      </c>
      <c r="I15273">
        <v>3.3</v>
      </c>
      <c r="J15273">
        <v>3.4</v>
      </c>
    </row>
    <row r="15274" spans="1:10" x14ac:dyDescent="0.25">
      <c r="A15274" s="1">
        <v>43770</v>
      </c>
      <c r="B15274" t="s">
        <v>5</v>
      </c>
      <c r="C15274" t="s">
        <v>19</v>
      </c>
      <c r="D15274" t="s">
        <v>39</v>
      </c>
      <c r="E15274">
        <v>93.398439999999994</v>
      </c>
      <c r="F15274" t="s">
        <v>43</v>
      </c>
      <c r="G15274" t="s">
        <v>43</v>
      </c>
      <c r="H15274">
        <v>-15.3</v>
      </c>
      <c r="I15274">
        <v>-1.4</v>
      </c>
      <c r="J15274">
        <v>-0.7</v>
      </c>
    </row>
    <row r="15275" spans="1:10" x14ac:dyDescent="0.25">
      <c r="A15275" s="1">
        <v>43770</v>
      </c>
      <c r="B15275" t="s">
        <v>5</v>
      </c>
      <c r="C15275" t="s">
        <v>19</v>
      </c>
      <c r="D15275" t="s">
        <v>38</v>
      </c>
      <c r="E15275">
        <v>89.835210000000004</v>
      </c>
      <c r="F15275" t="s">
        <v>43</v>
      </c>
      <c r="G15275" t="s">
        <v>43</v>
      </c>
      <c r="H15275">
        <v>2.1</v>
      </c>
      <c r="I15275">
        <v>1</v>
      </c>
      <c r="J15275">
        <v>0.7</v>
      </c>
    </row>
    <row r="15276" spans="1:10" x14ac:dyDescent="0.25">
      <c r="A15276" s="1">
        <v>43770</v>
      </c>
      <c r="B15276" t="s">
        <v>5</v>
      </c>
      <c r="C15276" t="s">
        <v>19</v>
      </c>
      <c r="D15276" t="s">
        <v>37</v>
      </c>
      <c r="E15276">
        <v>78.439909999999998</v>
      </c>
      <c r="F15276" t="s">
        <v>43</v>
      </c>
      <c r="G15276" t="s">
        <v>43</v>
      </c>
      <c r="H15276">
        <v>1.4</v>
      </c>
      <c r="I15276">
        <v>-1.6</v>
      </c>
      <c r="J15276">
        <v>-2.1</v>
      </c>
    </row>
    <row r="15277" spans="1:10" x14ac:dyDescent="0.25">
      <c r="A15277" s="1">
        <v>43770</v>
      </c>
      <c r="B15277" t="s">
        <v>5</v>
      </c>
      <c r="C15277" t="s">
        <v>19</v>
      </c>
      <c r="D15277" t="s">
        <v>36</v>
      </c>
      <c r="E15277">
        <v>78.658959999999993</v>
      </c>
      <c r="F15277" t="s">
        <v>43</v>
      </c>
      <c r="G15277" t="s">
        <v>43</v>
      </c>
      <c r="H15277">
        <v>6.4</v>
      </c>
      <c r="I15277">
        <v>8.1</v>
      </c>
      <c r="J15277">
        <v>9</v>
      </c>
    </row>
    <row r="15278" spans="1:10" x14ac:dyDescent="0.25">
      <c r="A15278" s="1">
        <v>43770</v>
      </c>
      <c r="B15278" t="s">
        <v>5</v>
      </c>
      <c r="C15278" t="s">
        <v>19</v>
      </c>
      <c r="D15278" t="s">
        <v>35</v>
      </c>
      <c r="E15278">
        <v>77.604810000000001</v>
      </c>
      <c r="F15278" t="s">
        <v>43</v>
      </c>
      <c r="G15278" t="s">
        <v>43</v>
      </c>
      <c r="H15278">
        <v>-0.2</v>
      </c>
      <c r="I15278">
        <v>10.7</v>
      </c>
      <c r="J15278">
        <v>9</v>
      </c>
    </row>
    <row r="15279" spans="1:10" x14ac:dyDescent="0.25">
      <c r="A15279" s="1">
        <v>43770</v>
      </c>
      <c r="B15279" t="s">
        <v>5</v>
      </c>
      <c r="C15279" t="s">
        <v>22</v>
      </c>
      <c r="D15279" t="s">
        <v>40</v>
      </c>
      <c r="E15279">
        <v>88.478120000000004</v>
      </c>
      <c r="F15279">
        <v>86.597899999999996</v>
      </c>
      <c r="G15279">
        <v>-1.6</v>
      </c>
      <c r="H15279">
        <v>1.4</v>
      </c>
      <c r="I15279">
        <v>1.8</v>
      </c>
      <c r="J15279">
        <v>1.8</v>
      </c>
    </row>
    <row r="15280" spans="1:10" x14ac:dyDescent="0.25">
      <c r="A15280" s="1">
        <v>43770</v>
      </c>
      <c r="B15280" t="s">
        <v>5</v>
      </c>
      <c r="C15280" t="s">
        <v>22</v>
      </c>
      <c r="D15280" t="s">
        <v>39</v>
      </c>
      <c r="E15280">
        <v>78.032700000000006</v>
      </c>
      <c r="F15280" t="s">
        <v>43</v>
      </c>
      <c r="G15280" t="s">
        <v>43</v>
      </c>
      <c r="H15280">
        <v>-1.8</v>
      </c>
      <c r="I15280">
        <v>4.0999999999999996</v>
      </c>
      <c r="J15280">
        <v>4.0999999999999996</v>
      </c>
    </row>
    <row r="15281" spans="1:10" x14ac:dyDescent="0.25">
      <c r="A15281" s="1">
        <v>43770</v>
      </c>
      <c r="B15281" t="s">
        <v>5</v>
      </c>
      <c r="C15281" t="s">
        <v>22</v>
      </c>
      <c r="D15281" t="s">
        <v>38</v>
      </c>
      <c r="E15281">
        <v>103.35706</v>
      </c>
      <c r="F15281" t="s">
        <v>43</v>
      </c>
      <c r="G15281" t="s">
        <v>43</v>
      </c>
      <c r="H15281">
        <v>-6.4</v>
      </c>
      <c r="I15281">
        <v>-4</v>
      </c>
      <c r="J15281">
        <v>-4.7</v>
      </c>
    </row>
    <row r="15282" spans="1:10" x14ac:dyDescent="0.25">
      <c r="A15282" s="1">
        <v>43770</v>
      </c>
      <c r="B15282" t="s">
        <v>5</v>
      </c>
      <c r="C15282" t="s">
        <v>22</v>
      </c>
      <c r="D15282" t="s">
        <v>37</v>
      </c>
      <c r="E15282">
        <v>89.282910000000001</v>
      </c>
      <c r="F15282" t="s">
        <v>43</v>
      </c>
      <c r="G15282" t="s">
        <v>43</v>
      </c>
      <c r="H15282">
        <v>-4.5</v>
      </c>
      <c r="I15282">
        <v>5.7</v>
      </c>
      <c r="J15282">
        <v>6.5</v>
      </c>
    </row>
    <row r="15283" spans="1:10" x14ac:dyDescent="0.25">
      <c r="A15283" s="1">
        <v>43770</v>
      </c>
      <c r="B15283" t="s">
        <v>5</v>
      </c>
      <c r="C15283" t="s">
        <v>22</v>
      </c>
      <c r="D15283" t="s">
        <v>36</v>
      </c>
      <c r="E15283">
        <v>82.704639999999998</v>
      </c>
      <c r="F15283" t="s">
        <v>43</v>
      </c>
      <c r="G15283" t="s">
        <v>43</v>
      </c>
      <c r="H15283">
        <v>6.7</v>
      </c>
      <c r="I15283">
        <v>2.7</v>
      </c>
      <c r="J15283">
        <v>2.7</v>
      </c>
    </row>
    <row r="15284" spans="1:10" x14ac:dyDescent="0.25">
      <c r="A15284" s="1">
        <v>43770</v>
      </c>
      <c r="B15284" t="s">
        <v>5</v>
      </c>
      <c r="C15284" t="s">
        <v>22</v>
      </c>
      <c r="D15284" t="s">
        <v>35</v>
      </c>
      <c r="E15284">
        <v>135.54766000000001</v>
      </c>
      <c r="F15284" t="s">
        <v>43</v>
      </c>
      <c r="G15284" t="s">
        <v>43</v>
      </c>
      <c r="H15284">
        <v>21.7</v>
      </c>
      <c r="I15284">
        <v>-4.0999999999999996</v>
      </c>
      <c r="J15284">
        <v>-5.8</v>
      </c>
    </row>
    <row r="15285" spans="1:10" x14ac:dyDescent="0.25">
      <c r="A15285" s="1">
        <v>43770</v>
      </c>
      <c r="B15285" t="s">
        <v>5</v>
      </c>
      <c r="C15285" t="s">
        <v>23</v>
      </c>
      <c r="D15285" t="s">
        <v>40</v>
      </c>
      <c r="E15285">
        <v>77.968230000000005</v>
      </c>
      <c r="F15285">
        <v>77.299930000000003</v>
      </c>
      <c r="G15285">
        <v>-1.6</v>
      </c>
      <c r="H15285">
        <v>4.7</v>
      </c>
      <c r="I15285">
        <v>4.7</v>
      </c>
      <c r="J15285">
        <v>4.7</v>
      </c>
    </row>
    <row r="15286" spans="1:10" x14ac:dyDescent="0.25">
      <c r="A15286" s="1">
        <v>43770</v>
      </c>
      <c r="B15286" t="s">
        <v>5</v>
      </c>
      <c r="C15286" t="s">
        <v>23</v>
      </c>
      <c r="D15286" t="s">
        <v>39</v>
      </c>
      <c r="E15286">
        <v>87.247169999999997</v>
      </c>
      <c r="F15286" t="s">
        <v>43</v>
      </c>
      <c r="G15286" t="s">
        <v>43</v>
      </c>
      <c r="H15286">
        <v>7.4</v>
      </c>
      <c r="I15286">
        <v>5</v>
      </c>
      <c r="J15286">
        <v>4.3</v>
      </c>
    </row>
    <row r="15287" spans="1:10" x14ac:dyDescent="0.25">
      <c r="A15287" s="1">
        <v>43770</v>
      </c>
      <c r="B15287" t="s">
        <v>5</v>
      </c>
      <c r="C15287" t="s">
        <v>23</v>
      </c>
      <c r="D15287" t="s">
        <v>38</v>
      </c>
      <c r="E15287">
        <v>91.854680000000002</v>
      </c>
      <c r="F15287" t="s">
        <v>43</v>
      </c>
      <c r="G15287" t="s">
        <v>43</v>
      </c>
      <c r="H15287">
        <v>-1.1000000000000001</v>
      </c>
      <c r="I15287">
        <v>2</v>
      </c>
      <c r="J15287">
        <v>1.9</v>
      </c>
    </row>
    <row r="15288" spans="1:10" x14ac:dyDescent="0.25">
      <c r="A15288" s="1">
        <v>43770</v>
      </c>
      <c r="B15288" t="s">
        <v>5</v>
      </c>
      <c r="C15288" t="s">
        <v>23</v>
      </c>
      <c r="D15288" t="s">
        <v>37</v>
      </c>
      <c r="E15288">
        <v>67.043880000000001</v>
      </c>
      <c r="F15288" t="s">
        <v>43</v>
      </c>
      <c r="G15288" t="s">
        <v>43</v>
      </c>
      <c r="H15288">
        <v>7.4</v>
      </c>
      <c r="I15288">
        <v>7.9</v>
      </c>
      <c r="J15288">
        <v>7.4</v>
      </c>
    </row>
    <row r="15289" spans="1:10" x14ac:dyDescent="0.25">
      <c r="A15289" s="1">
        <v>43770</v>
      </c>
      <c r="B15289" t="s">
        <v>5</v>
      </c>
      <c r="C15289" t="s">
        <v>23</v>
      </c>
      <c r="D15289" t="s">
        <v>36</v>
      </c>
      <c r="E15289">
        <v>75.518889999999999</v>
      </c>
      <c r="F15289" t="s">
        <v>43</v>
      </c>
      <c r="G15289" t="s">
        <v>43</v>
      </c>
      <c r="H15289">
        <v>6.6</v>
      </c>
      <c r="I15289">
        <v>2.5</v>
      </c>
      <c r="J15289">
        <v>3</v>
      </c>
    </row>
    <row r="15290" spans="1:10" x14ac:dyDescent="0.25">
      <c r="A15290" s="1">
        <v>43770</v>
      </c>
      <c r="B15290" t="s">
        <v>5</v>
      </c>
      <c r="C15290" t="s">
        <v>23</v>
      </c>
      <c r="D15290" t="s">
        <v>35</v>
      </c>
      <c r="E15290">
        <v>92.858930000000001</v>
      </c>
      <c r="F15290" t="s">
        <v>43</v>
      </c>
      <c r="G15290" t="s">
        <v>43</v>
      </c>
      <c r="H15290">
        <v>1.7</v>
      </c>
      <c r="I15290">
        <v>21.9</v>
      </c>
      <c r="J15290">
        <v>22.1</v>
      </c>
    </row>
    <row r="15291" spans="1:10" x14ac:dyDescent="0.25">
      <c r="A15291" s="1">
        <v>43770</v>
      </c>
      <c r="B15291" t="s">
        <v>5</v>
      </c>
      <c r="C15291" t="s">
        <v>24</v>
      </c>
      <c r="D15291" t="s">
        <v>40</v>
      </c>
      <c r="E15291">
        <v>80.338329999999999</v>
      </c>
      <c r="F15291">
        <v>80.766329999999996</v>
      </c>
      <c r="G15291">
        <v>-1.2</v>
      </c>
      <c r="H15291">
        <v>4.9000000000000004</v>
      </c>
      <c r="I15291">
        <v>5</v>
      </c>
      <c r="J15291">
        <v>4.5999999999999996</v>
      </c>
    </row>
    <row r="15292" spans="1:10" x14ac:dyDescent="0.25">
      <c r="A15292" s="1">
        <v>43770</v>
      </c>
      <c r="B15292" t="s">
        <v>5</v>
      </c>
      <c r="C15292" t="s">
        <v>24</v>
      </c>
      <c r="D15292" t="s">
        <v>39</v>
      </c>
      <c r="E15292">
        <v>88.668909999999997</v>
      </c>
      <c r="F15292" t="s">
        <v>43</v>
      </c>
      <c r="G15292" t="s">
        <v>43</v>
      </c>
      <c r="H15292">
        <v>21.4</v>
      </c>
      <c r="I15292">
        <v>9.1999999999999993</v>
      </c>
      <c r="J15292">
        <v>8.6</v>
      </c>
    </row>
    <row r="15293" spans="1:10" x14ac:dyDescent="0.25">
      <c r="A15293" s="1">
        <v>43770</v>
      </c>
      <c r="B15293" t="s">
        <v>5</v>
      </c>
      <c r="C15293" t="s">
        <v>24</v>
      </c>
      <c r="D15293" t="s">
        <v>38</v>
      </c>
      <c r="E15293">
        <v>92.759309999999999</v>
      </c>
      <c r="F15293" t="s">
        <v>43</v>
      </c>
      <c r="G15293" t="s">
        <v>43</v>
      </c>
      <c r="H15293">
        <v>0.4</v>
      </c>
      <c r="I15293">
        <v>-0.8</v>
      </c>
      <c r="J15293">
        <v>-1.1000000000000001</v>
      </c>
    </row>
    <row r="15294" spans="1:10" x14ac:dyDescent="0.25">
      <c r="A15294" s="1">
        <v>43770</v>
      </c>
      <c r="B15294" t="s">
        <v>5</v>
      </c>
      <c r="C15294" t="s">
        <v>24</v>
      </c>
      <c r="D15294" t="s">
        <v>37</v>
      </c>
      <c r="E15294">
        <v>83.474639999999994</v>
      </c>
      <c r="F15294" t="s">
        <v>43</v>
      </c>
      <c r="G15294" t="s">
        <v>43</v>
      </c>
      <c r="H15294">
        <v>8.6</v>
      </c>
      <c r="I15294">
        <v>-2.1</v>
      </c>
      <c r="J15294">
        <v>-2.6</v>
      </c>
    </row>
    <row r="15295" spans="1:10" x14ac:dyDescent="0.25">
      <c r="A15295" s="1">
        <v>43770</v>
      </c>
      <c r="B15295" t="s">
        <v>5</v>
      </c>
      <c r="C15295" t="s">
        <v>24</v>
      </c>
      <c r="D15295" t="s">
        <v>36</v>
      </c>
      <c r="E15295">
        <v>74.775019999999998</v>
      </c>
      <c r="F15295" t="s">
        <v>43</v>
      </c>
      <c r="G15295" t="s">
        <v>43</v>
      </c>
      <c r="H15295">
        <v>2.5</v>
      </c>
      <c r="I15295">
        <v>9.3000000000000007</v>
      </c>
      <c r="J15295">
        <v>9.1999999999999993</v>
      </c>
    </row>
    <row r="15296" spans="1:10" x14ac:dyDescent="0.25">
      <c r="A15296" s="1">
        <v>43770</v>
      </c>
      <c r="B15296" t="s">
        <v>5</v>
      </c>
      <c r="C15296" t="s">
        <v>24</v>
      </c>
      <c r="D15296" t="s">
        <v>35</v>
      </c>
      <c r="E15296">
        <v>81.085920000000002</v>
      </c>
      <c r="F15296" t="s">
        <v>43</v>
      </c>
      <c r="G15296" t="s">
        <v>43</v>
      </c>
      <c r="H15296">
        <v>13.1</v>
      </c>
      <c r="I15296">
        <v>1.8</v>
      </c>
      <c r="J15296">
        <v>0.4</v>
      </c>
    </row>
    <row r="15297" spans="1:10" x14ac:dyDescent="0.25">
      <c r="A15297" s="1">
        <v>43770</v>
      </c>
      <c r="B15297" t="s">
        <v>5</v>
      </c>
      <c r="C15297" t="s">
        <v>25</v>
      </c>
      <c r="D15297" t="s">
        <v>40</v>
      </c>
      <c r="E15297">
        <v>90.657730000000001</v>
      </c>
      <c r="F15297">
        <v>89.298230000000004</v>
      </c>
      <c r="G15297">
        <v>-0.4</v>
      </c>
      <c r="H15297">
        <v>11.2</v>
      </c>
      <c r="I15297">
        <v>2.2999999999999998</v>
      </c>
      <c r="J15297">
        <v>2</v>
      </c>
    </row>
    <row r="15298" spans="1:10" x14ac:dyDescent="0.25">
      <c r="A15298" s="1">
        <v>43770</v>
      </c>
      <c r="B15298" t="s">
        <v>5</v>
      </c>
      <c r="C15298" t="s">
        <v>25</v>
      </c>
      <c r="D15298" t="s">
        <v>39</v>
      </c>
      <c r="E15298">
        <v>106.51018000000001</v>
      </c>
      <c r="F15298" t="s">
        <v>43</v>
      </c>
      <c r="G15298" t="s">
        <v>43</v>
      </c>
      <c r="H15298">
        <v>9.1</v>
      </c>
      <c r="I15298">
        <v>8.6999999999999993</v>
      </c>
      <c r="J15298">
        <v>8.9</v>
      </c>
    </row>
    <row r="15299" spans="1:10" x14ac:dyDescent="0.25">
      <c r="A15299" s="1">
        <v>43770</v>
      </c>
      <c r="B15299" t="s">
        <v>5</v>
      </c>
      <c r="C15299" t="s">
        <v>25</v>
      </c>
      <c r="D15299" t="s">
        <v>38</v>
      </c>
      <c r="E15299">
        <v>111.53174</v>
      </c>
      <c r="F15299" t="s">
        <v>43</v>
      </c>
      <c r="G15299" t="s">
        <v>43</v>
      </c>
      <c r="H15299">
        <v>18.7</v>
      </c>
      <c r="I15299">
        <v>-3.4</v>
      </c>
      <c r="J15299">
        <v>-4</v>
      </c>
    </row>
    <row r="15300" spans="1:10" x14ac:dyDescent="0.25">
      <c r="A15300" s="1">
        <v>43770</v>
      </c>
      <c r="B15300" t="s">
        <v>5</v>
      </c>
      <c r="C15300" t="s">
        <v>25</v>
      </c>
      <c r="D15300" t="s">
        <v>37</v>
      </c>
      <c r="E15300">
        <v>97.121170000000006</v>
      </c>
      <c r="F15300" t="s">
        <v>43</v>
      </c>
      <c r="G15300" t="s">
        <v>43</v>
      </c>
      <c r="H15300">
        <v>25.3</v>
      </c>
      <c r="I15300">
        <v>5.6</v>
      </c>
      <c r="J15300">
        <v>3.9</v>
      </c>
    </row>
    <row r="15301" spans="1:10" x14ac:dyDescent="0.25">
      <c r="A15301" s="1">
        <v>43770</v>
      </c>
      <c r="B15301" t="s">
        <v>5</v>
      </c>
      <c r="C15301" t="s">
        <v>25</v>
      </c>
      <c r="D15301" t="s">
        <v>36</v>
      </c>
      <c r="E15301">
        <v>71.925280000000001</v>
      </c>
      <c r="F15301" t="s">
        <v>43</v>
      </c>
      <c r="G15301" t="s">
        <v>43</v>
      </c>
      <c r="H15301">
        <v>-1.3</v>
      </c>
      <c r="I15301">
        <v>2.7</v>
      </c>
      <c r="J15301">
        <v>3.3</v>
      </c>
    </row>
    <row r="15302" spans="1:10" x14ac:dyDescent="0.25">
      <c r="A15302" s="1">
        <v>43770</v>
      </c>
      <c r="B15302" t="s">
        <v>5</v>
      </c>
      <c r="C15302" t="s">
        <v>25</v>
      </c>
      <c r="D15302" t="s">
        <v>35</v>
      </c>
      <c r="E15302">
        <v>86.401600000000002</v>
      </c>
      <c r="F15302" t="s">
        <v>43</v>
      </c>
      <c r="G15302" t="s">
        <v>43</v>
      </c>
      <c r="H15302">
        <v>13.5</v>
      </c>
      <c r="I15302">
        <v>9.5</v>
      </c>
      <c r="J15302">
        <v>8.8000000000000007</v>
      </c>
    </row>
    <row r="15303" spans="1:10" x14ac:dyDescent="0.25">
      <c r="A15303" s="1">
        <v>43770</v>
      </c>
      <c r="B15303" t="s">
        <v>5</v>
      </c>
      <c r="C15303" t="s">
        <v>26</v>
      </c>
      <c r="D15303" t="s">
        <v>40</v>
      </c>
      <c r="E15303">
        <v>84.712419999999995</v>
      </c>
      <c r="F15303">
        <v>82.208280000000002</v>
      </c>
      <c r="G15303">
        <v>-0.5</v>
      </c>
      <c r="H15303">
        <v>5.2</v>
      </c>
      <c r="I15303">
        <v>6.5</v>
      </c>
      <c r="J15303">
        <v>6.4</v>
      </c>
    </row>
    <row r="15304" spans="1:10" x14ac:dyDescent="0.25">
      <c r="A15304" s="1">
        <v>43770</v>
      </c>
      <c r="B15304" t="s">
        <v>5</v>
      </c>
      <c r="C15304" t="s">
        <v>26</v>
      </c>
      <c r="D15304" t="s">
        <v>39</v>
      </c>
      <c r="E15304">
        <v>95.000839999999997</v>
      </c>
      <c r="F15304" t="s">
        <v>43</v>
      </c>
      <c r="G15304" t="s">
        <v>43</v>
      </c>
      <c r="H15304">
        <v>5.0999999999999996</v>
      </c>
      <c r="I15304">
        <v>10</v>
      </c>
      <c r="J15304">
        <v>9.6999999999999993</v>
      </c>
    </row>
    <row r="15305" spans="1:10" x14ac:dyDescent="0.25">
      <c r="A15305" s="1">
        <v>43770</v>
      </c>
      <c r="B15305" t="s">
        <v>5</v>
      </c>
      <c r="C15305" t="s">
        <v>26</v>
      </c>
      <c r="D15305" t="s">
        <v>38</v>
      </c>
      <c r="E15305">
        <v>77.438980000000001</v>
      </c>
      <c r="F15305" t="s">
        <v>43</v>
      </c>
      <c r="G15305" t="s">
        <v>43</v>
      </c>
      <c r="H15305">
        <v>6.5</v>
      </c>
      <c r="I15305">
        <v>9.5</v>
      </c>
      <c r="J15305">
        <v>9.6999999999999993</v>
      </c>
    </row>
    <row r="15306" spans="1:10" x14ac:dyDescent="0.25">
      <c r="A15306" s="1">
        <v>43770</v>
      </c>
      <c r="B15306" t="s">
        <v>5</v>
      </c>
      <c r="C15306" t="s">
        <v>26</v>
      </c>
      <c r="D15306" t="s">
        <v>37</v>
      </c>
      <c r="E15306">
        <v>102.88405</v>
      </c>
      <c r="F15306" t="s">
        <v>43</v>
      </c>
      <c r="G15306" t="s">
        <v>43</v>
      </c>
      <c r="H15306">
        <v>5</v>
      </c>
      <c r="I15306">
        <v>4.2</v>
      </c>
      <c r="J15306">
        <v>4.0999999999999996</v>
      </c>
    </row>
    <row r="15307" spans="1:10" x14ac:dyDescent="0.25">
      <c r="A15307" s="1">
        <v>43770</v>
      </c>
      <c r="B15307" t="s">
        <v>5</v>
      </c>
      <c r="C15307" t="s">
        <v>26</v>
      </c>
      <c r="D15307" t="s">
        <v>36</v>
      </c>
      <c r="E15307">
        <v>79.997039999999998</v>
      </c>
      <c r="F15307" t="s">
        <v>43</v>
      </c>
      <c r="G15307" t="s">
        <v>43</v>
      </c>
      <c r="H15307">
        <v>3</v>
      </c>
      <c r="I15307">
        <v>3.3</v>
      </c>
      <c r="J15307">
        <v>3.1</v>
      </c>
    </row>
    <row r="15308" spans="1:10" x14ac:dyDescent="0.25">
      <c r="A15308" s="1">
        <v>43770</v>
      </c>
      <c r="B15308" t="s">
        <v>5</v>
      </c>
      <c r="C15308" t="s">
        <v>26</v>
      </c>
      <c r="D15308" t="s">
        <v>35</v>
      </c>
      <c r="E15308">
        <v>74.143990000000002</v>
      </c>
      <c r="F15308" t="s">
        <v>43</v>
      </c>
      <c r="G15308" t="s">
        <v>43</v>
      </c>
      <c r="H15308">
        <v>9.9</v>
      </c>
      <c r="I15308">
        <v>11.5</v>
      </c>
      <c r="J15308">
        <v>11</v>
      </c>
    </row>
    <row r="15309" spans="1:10" x14ac:dyDescent="0.25">
      <c r="A15309" s="1">
        <v>43770</v>
      </c>
      <c r="B15309" t="s">
        <v>5</v>
      </c>
      <c r="C15309" t="s">
        <v>27</v>
      </c>
      <c r="D15309" t="s">
        <v>40</v>
      </c>
      <c r="E15309">
        <v>86.968320000000006</v>
      </c>
      <c r="F15309">
        <v>85.498580000000004</v>
      </c>
      <c r="G15309">
        <v>-1</v>
      </c>
      <c r="H15309">
        <v>1.5</v>
      </c>
      <c r="I15309">
        <v>1.6</v>
      </c>
      <c r="J15309">
        <v>1.7</v>
      </c>
    </row>
    <row r="15310" spans="1:10" x14ac:dyDescent="0.25">
      <c r="A15310" s="1">
        <v>43770</v>
      </c>
      <c r="B15310" t="s">
        <v>5</v>
      </c>
      <c r="C15310" t="s">
        <v>27</v>
      </c>
      <c r="D15310" t="s">
        <v>39</v>
      </c>
      <c r="E15310">
        <v>109.21514999999999</v>
      </c>
      <c r="F15310" t="s">
        <v>43</v>
      </c>
      <c r="G15310" t="s">
        <v>43</v>
      </c>
      <c r="H15310">
        <v>-6.1</v>
      </c>
      <c r="I15310">
        <v>-2.5</v>
      </c>
      <c r="J15310">
        <v>-2.9</v>
      </c>
    </row>
    <row r="15311" spans="1:10" x14ac:dyDescent="0.25">
      <c r="A15311" s="1">
        <v>43770</v>
      </c>
      <c r="B15311" t="s">
        <v>5</v>
      </c>
      <c r="C15311" t="s">
        <v>27</v>
      </c>
      <c r="D15311" t="s">
        <v>38</v>
      </c>
      <c r="E15311">
        <v>99.796080000000003</v>
      </c>
      <c r="F15311" t="s">
        <v>43</v>
      </c>
      <c r="G15311" t="s">
        <v>43</v>
      </c>
      <c r="H15311">
        <v>-0.7</v>
      </c>
      <c r="I15311">
        <v>-1.8</v>
      </c>
      <c r="J15311">
        <v>-2</v>
      </c>
    </row>
    <row r="15312" spans="1:10" x14ac:dyDescent="0.25">
      <c r="A15312" s="1">
        <v>43770</v>
      </c>
      <c r="B15312" t="s">
        <v>5</v>
      </c>
      <c r="C15312" t="s">
        <v>27</v>
      </c>
      <c r="D15312" t="s">
        <v>37</v>
      </c>
      <c r="E15312">
        <v>84.025000000000006</v>
      </c>
      <c r="F15312" t="s">
        <v>43</v>
      </c>
      <c r="G15312" t="s">
        <v>43</v>
      </c>
      <c r="H15312">
        <v>5.0999999999999996</v>
      </c>
      <c r="I15312">
        <v>1.4</v>
      </c>
      <c r="J15312">
        <v>1.1000000000000001</v>
      </c>
    </row>
    <row r="15313" spans="1:10" x14ac:dyDescent="0.25">
      <c r="A15313" s="1">
        <v>43770</v>
      </c>
      <c r="B15313" t="s">
        <v>5</v>
      </c>
      <c r="C15313" t="s">
        <v>27</v>
      </c>
      <c r="D15313" t="s">
        <v>36</v>
      </c>
      <c r="E15313">
        <v>81.117919999999998</v>
      </c>
      <c r="F15313" t="s">
        <v>43</v>
      </c>
      <c r="G15313" t="s">
        <v>43</v>
      </c>
      <c r="H15313">
        <v>3.6</v>
      </c>
      <c r="I15313">
        <v>3.1</v>
      </c>
      <c r="J15313">
        <v>3.4</v>
      </c>
    </row>
    <row r="15314" spans="1:10" x14ac:dyDescent="0.25">
      <c r="A15314" s="1">
        <v>43770</v>
      </c>
      <c r="B15314" t="s">
        <v>5</v>
      </c>
      <c r="C15314" t="s">
        <v>27</v>
      </c>
      <c r="D15314" t="s">
        <v>35</v>
      </c>
      <c r="E15314">
        <v>92.650769999999994</v>
      </c>
      <c r="F15314" t="s">
        <v>43</v>
      </c>
      <c r="G15314" t="s">
        <v>43</v>
      </c>
      <c r="H15314">
        <v>-10.9</v>
      </c>
      <c r="I15314">
        <v>7.8</v>
      </c>
      <c r="J15314">
        <v>9.8000000000000007</v>
      </c>
    </row>
    <row r="15315" spans="1:10" x14ac:dyDescent="0.25">
      <c r="A15315" s="1">
        <v>43770</v>
      </c>
      <c r="B15315" t="s">
        <v>5</v>
      </c>
      <c r="C15315" t="s">
        <v>28</v>
      </c>
      <c r="D15315" t="s">
        <v>40</v>
      </c>
      <c r="E15315">
        <v>77.76473</v>
      </c>
      <c r="F15315">
        <v>75.854479999999995</v>
      </c>
      <c r="G15315">
        <v>-1.3</v>
      </c>
      <c r="H15315">
        <v>-0.6</v>
      </c>
      <c r="I15315">
        <v>4.5</v>
      </c>
      <c r="J15315">
        <v>4.5999999999999996</v>
      </c>
    </row>
    <row r="15316" spans="1:10" x14ac:dyDescent="0.25">
      <c r="A15316" s="1">
        <v>43770</v>
      </c>
      <c r="B15316" t="s">
        <v>5</v>
      </c>
      <c r="C15316" t="s">
        <v>28</v>
      </c>
      <c r="D15316" t="s">
        <v>39</v>
      </c>
      <c r="E15316">
        <v>89.463520000000003</v>
      </c>
      <c r="F15316" t="s">
        <v>43</v>
      </c>
      <c r="G15316" t="s">
        <v>43</v>
      </c>
      <c r="H15316">
        <v>3.2</v>
      </c>
      <c r="I15316">
        <v>1.7</v>
      </c>
      <c r="J15316">
        <v>1.9</v>
      </c>
    </row>
    <row r="15317" spans="1:10" x14ac:dyDescent="0.25">
      <c r="A15317" s="1">
        <v>43770</v>
      </c>
      <c r="B15317" t="s">
        <v>5</v>
      </c>
      <c r="C15317" t="s">
        <v>28</v>
      </c>
      <c r="D15317" t="s">
        <v>38</v>
      </c>
      <c r="E15317">
        <v>76.902079999999998</v>
      </c>
      <c r="F15317" t="s">
        <v>43</v>
      </c>
      <c r="G15317" t="s">
        <v>43</v>
      </c>
      <c r="H15317">
        <v>-6.2</v>
      </c>
      <c r="I15317">
        <v>1.4</v>
      </c>
      <c r="J15317">
        <v>1.4</v>
      </c>
    </row>
    <row r="15318" spans="1:10" x14ac:dyDescent="0.25">
      <c r="A15318" s="1">
        <v>43770</v>
      </c>
      <c r="B15318" t="s">
        <v>5</v>
      </c>
      <c r="C15318" t="s">
        <v>28</v>
      </c>
      <c r="D15318" t="s">
        <v>37</v>
      </c>
      <c r="E15318">
        <v>88.712549999999993</v>
      </c>
      <c r="F15318" t="s">
        <v>43</v>
      </c>
      <c r="G15318" t="s">
        <v>43</v>
      </c>
      <c r="H15318">
        <v>-1.5</v>
      </c>
      <c r="I15318">
        <v>0.8</v>
      </c>
      <c r="J15318">
        <v>0.5</v>
      </c>
    </row>
    <row r="15319" spans="1:10" x14ac:dyDescent="0.25">
      <c r="A15319" s="1">
        <v>43770</v>
      </c>
      <c r="B15319" t="s">
        <v>5</v>
      </c>
      <c r="C15319" t="s">
        <v>28</v>
      </c>
      <c r="D15319" t="s">
        <v>36</v>
      </c>
      <c r="E15319">
        <v>74.455410000000001</v>
      </c>
      <c r="F15319" t="s">
        <v>43</v>
      </c>
      <c r="G15319" t="s">
        <v>43</v>
      </c>
      <c r="H15319">
        <v>1.6</v>
      </c>
      <c r="I15319">
        <v>8.1999999999999993</v>
      </c>
      <c r="J15319">
        <v>8.4</v>
      </c>
    </row>
    <row r="15320" spans="1:10" x14ac:dyDescent="0.25">
      <c r="A15320" s="1">
        <v>43770</v>
      </c>
      <c r="B15320" t="s">
        <v>5</v>
      </c>
      <c r="C15320" t="s">
        <v>28</v>
      </c>
      <c r="D15320" t="s">
        <v>35</v>
      </c>
      <c r="E15320">
        <v>66.230639999999994</v>
      </c>
      <c r="F15320" t="s">
        <v>43</v>
      </c>
      <c r="G15320" t="s">
        <v>43</v>
      </c>
      <c r="H15320">
        <v>4</v>
      </c>
      <c r="I15320">
        <v>7</v>
      </c>
      <c r="J15320">
        <v>7.1</v>
      </c>
    </row>
    <row r="15321" spans="1:10" x14ac:dyDescent="0.25">
      <c r="A15321" s="1">
        <v>43770</v>
      </c>
      <c r="B15321" t="s">
        <v>5</v>
      </c>
      <c r="C15321" t="s">
        <v>29</v>
      </c>
      <c r="D15321" t="s">
        <v>40</v>
      </c>
      <c r="E15321">
        <v>85.396129999999999</v>
      </c>
      <c r="F15321">
        <v>84.811260000000004</v>
      </c>
      <c r="G15321">
        <v>0.5</v>
      </c>
      <c r="H15321">
        <v>1.3</v>
      </c>
      <c r="I15321">
        <v>2.2000000000000002</v>
      </c>
      <c r="J15321">
        <v>2.1</v>
      </c>
    </row>
    <row r="15322" spans="1:10" x14ac:dyDescent="0.25">
      <c r="A15322" s="1">
        <v>43770</v>
      </c>
      <c r="B15322" t="s">
        <v>5</v>
      </c>
      <c r="C15322" t="s">
        <v>29</v>
      </c>
      <c r="D15322" t="s">
        <v>39</v>
      </c>
      <c r="E15322">
        <v>90.651989999999998</v>
      </c>
      <c r="F15322" t="s">
        <v>43</v>
      </c>
      <c r="G15322" t="s">
        <v>43</v>
      </c>
      <c r="H15322">
        <v>4.7</v>
      </c>
      <c r="I15322">
        <v>2.2999999999999998</v>
      </c>
      <c r="J15322">
        <v>1.9</v>
      </c>
    </row>
    <row r="15323" spans="1:10" x14ac:dyDescent="0.25">
      <c r="A15323" s="1">
        <v>43770</v>
      </c>
      <c r="B15323" t="s">
        <v>5</v>
      </c>
      <c r="C15323" t="s">
        <v>29</v>
      </c>
      <c r="D15323" t="s">
        <v>38</v>
      </c>
      <c r="E15323">
        <v>91.220200000000006</v>
      </c>
      <c r="F15323" t="s">
        <v>43</v>
      </c>
      <c r="G15323" t="s">
        <v>43</v>
      </c>
      <c r="H15323">
        <v>1</v>
      </c>
      <c r="I15323">
        <v>-0.4</v>
      </c>
      <c r="J15323">
        <v>-0.9</v>
      </c>
    </row>
    <row r="15324" spans="1:10" x14ac:dyDescent="0.25">
      <c r="A15324" s="1">
        <v>43770</v>
      </c>
      <c r="B15324" t="s">
        <v>5</v>
      </c>
      <c r="C15324" t="s">
        <v>29</v>
      </c>
      <c r="D15324" t="s">
        <v>37</v>
      </c>
      <c r="E15324">
        <v>85.18468</v>
      </c>
      <c r="F15324" t="s">
        <v>43</v>
      </c>
      <c r="G15324" t="s">
        <v>43</v>
      </c>
      <c r="H15324">
        <v>-2.2000000000000002</v>
      </c>
      <c r="I15324">
        <v>4.0999999999999996</v>
      </c>
      <c r="J15324">
        <v>4.0999999999999996</v>
      </c>
    </row>
    <row r="15325" spans="1:10" x14ac:dyDescent="0.25">
      <c r="A15325" s="1">
        <v>43770</v>
      </c>
      <c r="B15325" t="s">
        <v>5</v>
      </c>
      <c r="C15325" t="s">
        <v>29</v>
      </c>
      <c r="D15325" t="s">
        <v>36</v>
      </c>
      <c r="E15325">
        <v>80.290120000000002</v>
      </c>
      <c r="F15325" t="s">
        <v>43</v>
      </c>
      <c r="G15325" t="s">
        <v>43</v>
      </c>
      <c r="H15325">
        <v>2.6</v>
      </c>
      <c r="I15325">
        <v>4.5</v>
      </c>
      <c r="J15325">
        <v>4.5999999999999996</v>
      </c>
    </row>
    <row r="15326" spans="1:10" x14ac:dyDescent="0.25">
      <c r="A15326" s="1">
        <v>43770</v>
      </c>
      <c r="B15326" t="s">
        <v>5</v>
      </c>
      <c r="C15326" t="s">
        <v>29</v>
      </c>
      <c r="D15326" t="s">
        <v>35</v>
      </c>
      <c r="E15326">
        <v>89.223529999999997</v>
      </c>
      <c r="F15326" t="s">
        <v>43</v>
      </c>
      <c r="G15326" t="s">
        <v>43</v>
      </c>
      <c r="H15326">
        <v>3</v>
      </c>
      <c r="I15326">
        <v>-5.4</v>
      </c>
      <c r="J15326">
        <v>-5.9</v>
      </c>
    </row>
    <row r="15327" spans="1:10" x14ac:dyDescent="0.25">
      <c r="A15327" s="1">
        <v>43770</v>
      </c>
      <c r="B15327" t="s">
        <v>5</v>
      </c>
      <c r="C15327" t="s">
        <v>32</v>
      </c>
      <c r="D15327" t="s">
        <v>40</v>
      </c>
      <c r="E15327">
        <v>79.391689999999997</v>
      </c>
      <c r="F15327">
        <v>80.578040000000001</v>
      </c>
      <c r="G15327">
        <v>-1</v>
      </c>
      <c r="H15327">
        <v>3.4</v>
      </c>
      <c r="I15327">
        <v>0.9</v>
      </c>
      <c r="J15327">
        <v>0.9</v>
      </c>
    </row>
    <row r="15328" spans="1:10" x14ac:dyDescent="0.25">
      <c r="A15328" s="1">
        <v>43770</v>
      </c>
      <c r="B15328" t="s">
        <v>5</v>
      </c>
      <c r="C15328" t="s">
        <v>32</v>
      </c>
      <c r="D15328" t="s">
        <v>39</v>
      </c>
      <c r="E15328">
        <v>81.737790000000004</v>
      </c>
      <c r="F15328" t="s">
        <v>43</v>
      </c>
      <c r="G15328" t="s">
        <v>43</v>
      </c>
      <c r="H15328">
        <v>0.7</v>
      </c>
      <c r="I15328">
        <v>5.7</v>
      </c>
      <c r="J15328">
        <v>5.9</v>
      </c>
    </row>
    <row r="15329" spans="1:10" x14ac:dyDescent="0.25">
      <c r="A15329" s="1">
        <v>43770</v>
      </c>
      <c r="B15329" t="s">
        <v>5</v>
      </c>
      <c r="C15329" t="s">
        <v>32</v>
      </c>
      <c r="D15329" t="s">
        <v>38</v>
      </c>
      <c r="E15329">
        <v>98.858620000000002</v>
      </c>
      <c r="F15329" t="s">
        <v>43</v>
      </c>
      <c r="G15329" t="s">
        <v>43</v>
      </c>
      <c r="H15329">
        <v>-3.3</v>
      </c>
      <c r="I15329">
        <v>-3.2</v>
      </c>
      <c r="J15329">
        <v>-3.3</v>
      </c>
    </row>
    <row r="15330" spans="1:10" x14ac:dyDescent="0.25">
      <c r="A15330" s="1">
        <v>43770</v>
      </c>
      <c r="B15330" t="s">
        <v>5</v>
      </c>
      <c r="C15330" t="s">
        <v>32</v>
      </c>
      <c r="D15330" t="s">
        <v>37</v>
      </c>
      <c r="E15330">
        <v>71.315659999999994</v>
      </c>
      <c r="F15330" t="s">
        <v>43</v>
      </c>
      <c r="G15330" t="s">
        <v>43</v>
      </c>
      <c r="H15330">
        <v>1.1000000000000001</v>
      </c>
      <c r="I15330">
        <v>-1.5</v>
      </c>
      <c r="J15330">
        <v>-1.2</v>
      </c>
    </row>
    <row r="15331" spans="1:10" x14ac:dyDescent="0.25">
      <c r="A15331" s="1">
        <v>43770</v>
      </c>
      <c r="B15331" t="s">
        <v>5</v>
      </c>
      <c r="C15331" t="s">
        <v>32</v>
      </c>
      <c r="D15331" t="s">
        <v>36</v>
      </c>
      <c r="E15331">
        <v>72.100499999999997</v>
      </c>
      <c r="F15331" t="s">
        <v>43</v>
      </c>
      <c r="G15331" t="s">
        <v>43</v>
      </c>
      <c r="H15331">
        <v>14.7</v>
      </c>
      <c r="I15331">
        <v>4.3</v>
      </c>
      <c r="J15331">
        <v>4.0999999999999996</v>
      </c>
    </row>
    <row r="15332" spans="1:10" x14ac:dyDescent="0.25">
      <c r="A15332" s="1">
        <v>43770</v>
      </c>
      <c r="B15332" t="s">
        <v>5</v>
      </c>
      <c r="C15332" t="s">
        <v>32</v>
      </c>
      <c r="D15332" t="s">
        <v>35</v>
      </c>
      <c r="E15332">
        <v>91.093059999999994</v>
      </c>
      <c r="F15332" t="s">
        <v>43</v>
      </c>
      <c r="G15332" t="s">
        <v>43</v>
      </c>
      <c r="H15332">
        <v>-8.3000000000000007</v>
      </c>
      <c r="I15332">
        <v>-0.6</v>
      </c>
      <c r="J15332">
        <v>-0.7</v>
      </c>
    </row>
    <row r="15333" spans="1:10" x14ac:dyDescent="0.25">
      <c r="A15333" s="1">
        <v>43770</v>
      </c>
      <c r="B15333" t="s">
        <v>5</v>
      </c>
      <c r="C15333" t="s">
        <v>33</v>
      </c>
      <c r="D15333" t="s">
        <v>40</v>
      </c>
      <c r="E15333">
        <v>100.43292</v>
      </c>
      <c r="F15333">
        <v>98.019720000000007</v>
      </c>
      <c r="G15333">
        <v>3.3</v>
      </c>
      <c r="H15333">
        <v>6.9</v>
      </c>
      <c r="I15333">
        <v>4.0999999999999996</v>
      </c>
      <c r="J15333">
        <v>4.9000000000000004</v>
      </c>
    </row>
    <row r="15334" spans="1:10" x14ac:dyDescent="0.25">
      <c r="A15334" s="1">
        <v>43770</v>
      </c>
      <c r="B15334" t="s">
        <v>5</v>
      </c>
      <c r="C15334" t="s">
        <v>33</v>
      </c>
      <c r="D15334" t="s">
        <v>39</v>
      </c>
      <c r="E15334">
        <v>127.83023</v>
      </c>
      <c r="F15334" t="s">
        <v>43</v>
      </c>
      <c r="G15334" t="s">
        <v>43</v>
      </c>
      <c r="H15334">
        <v>1.4</v>
      </c>
      <c r="I15334">
        <v>-0.2</v>
      </c>
      <c r="J15334">
        <v>-0.1</v>
      </c>
    </row>
    <row r="15335" spans="1:10" x14ac:dyDescent="0.25">
      <c r="A15335" s="1">
        <v>43770</v>
      </c>
      <c r="B15335" t="s">
        <v>5</v>
      </c>
      <c r="C15335" t="s">
        <v>33</v>
      </c>
      <c r="D15335" t="s">
        <v>38</v>
      </c>
      <c r="E15335">
        <v>110.77898</v>
      </c>
      <c r="F15335" t="s">
        <v>43</v>
      </c>
      <c r="G15335" t="s">
        <v>43</v>
      </c>
      <c r="H15335">
        <v>-11.9</v>
      </c>
      <c r="I15335">
        <v>-1.8</v>
      </c>
      <c r="J15335">
        <v>-1.2</v>
      </c>
    </row>
    <row r="15336" spans="1:10" x14ac:dyDescent="0.25">
      <c r="A15336" s="1">
        <v>43770</v>
      </c>
      <c r="B15336" t="s">
        <v>5</v>
      </c>
      <c r="C15336" t="s">
        <v>33</v>
      </c>
      <c r="D15336" t="s">
        <v>37</v>
      </c>
      <c r="E15336">
        <v>85.229519999999994</v>
      </c>
      <c r="F15336" t="s">
        <v>43</v>
      </c>
      <c r="G15336" t="s">
        <v>43</v>
      </c>
      <c r="H15336">
        <v>-1.3</v>
      </c>
      <c r="I15336">
        <v>0.3</v>
      </c>
      <c r="J15336">
        <v>-0.1</v>
      </c>
    </row>
    <row r="15337" spans="1:10" x14ac:dyDescent="0.25">
      <c r="A15337" s="1">
        <v>43770</v>
      </c>
      <c r="B15337" t="s">
        <v>5</v>
      </c>
      <c r="C15337" t="s">
        <v>33</v>
      </c>
      <c r="D15337" t="s">
        <v>36</v>
      </c>
      <c r="E15337">
        <v>91.150239999999997</v>
      </c>
      <c r="F15337" t="s">
        <v>43</v>
      </c>
      <c r="G15337" t="s">
        <v>43</v>
      </c>
      <c r="H15337">
        <v>34</v>
      </c>
      <c r="I15337">
        <v>10.199999999999999</v>
      </c>
      <c r="J15337">
        <v>10.7</v>
      </c>
    </row>
    <row r="15338" spans="1:10" x14ac:dyDescent="0.25">
      <c r="A15338" s="1">
        <v>43770</v>
      </c>
      <c r="B15338" t="s">
        <v>5</v>
      </c>
      <c r="C15338" t="s">
        <v>33</v>
      </c>
      <c r="D15338" t="s">
        <v>35</v>
      </c>
      <c r="E15338">
        <v>110.21585</v>
      </c>
      <c r="F15338" t="s">
        <v>43</v>
      </c>
      <c r="G15338" t="s">
        <v>43</v>
      </c>
      <c r="H15338">
        <v>26.8</v>
      </c>
      <c r="I15338">
        <v>15.9</v>
      </c>
      <c r="J15338">
        <v>19.5</v>
      </c>
    </row>
    <row r="15339" spans="1:10" x14ac:dyDescent="0.25">
      <c r="A15339" s="1">
        <v>43770</v>
      </c>
      <c r="B15339" t="s">
        <v>34</v>
      </c>
      <c r="C15339" t="s">
        <v>16</v>
      </c>
      <c r="D15339" t="s">
        <v>40</v>
      </c>
      <c r="E15339">
        <v>98.054209999999998</v>
      </c>
      <c r="F15339">
        <v>92.364760000000004</v>
      </c>
      <c r="G15339">
        <v>-1.6</v>
      </c>
      <c r="H15339">
        <v>3.9</v>
      </c>
      <c r="I15339">
        <v>0.1</v>
      </c>
      <c r="J15339">
        <v>-0.5</v>
      </c>
    </row>
    <row r="15340" spans="1:10" x14ac:dyDescent="0.25">
      <c r="A15340" s="1">
        <v>43770</v>
      </c>
      <c r="B15340" t="s">
        <v>34</v>
      </c>
      <c r="C15340" t="s">
        <v>16</v>
      </c>
      <c r="D15340" t="s">
        <v>39</v>
      </c>
      <c r="E15340">
        <v>115.59784000000001</v>
      </c>
      <c r="F15340" t="s">
        <v>43</v>
      </c>
      <c r="G15340" t="s">
        <v>43</v>
      </c>
      <c r="H15340">
        <v>-0.3</v>
      </c>
      <c r="I15340">
        <v>2.2000000000000002</v>
      </c>
      <c r="J15340">
        <v>3.3</v>
      </c>
    </row>
    <row r="15341" spans="1:10" x14ac:dyDescent="0.25">
      <c r="A15341" s="1">
        <v>43770</v>
      </c>
      <c r="B15341" t="s">
        <v>34</v>
      </c>
      <c r="C15341" t="s">
        <v>16</v>
      </c>
      <c r="D15341" t="s">
        <v>38</v>
      </c>
      <c r="E15341">
        <v>90.887439999999998</v>
      </c>
      <c r="F15341" t="s">
        <v>43</v>
      </c>
      <c r="G15341" t="s">
        <v>43</v>
      </c>
      <c r="H15341">
        <v>0.3</v>
      </c>
      <c r="I15341">
        <v>-2.2000000000000002</v>
      </c>
      <c r="J15341">
        <v>-2.5</v>
      </c>
    </row>
    <row r="15342" spans="1:10" x14ac:dyDescent="0.25">
      <c r="A15342" s="1">
        <v>43770</v>
      </c>
      <c r="B15342" t="s">
        <v>34</v>
      </c>
      <c r="C15342" t="s">
        <v>16</v>
      </c>
      <c r="D15342" t="s">
        <v>37</v>
      </c>
      <c r="E15342">
        <v>88.099310000000003</v>
      </c>
      <c r="F15342" t="s">
        <v>43</v>
      </c>
      <c r="G15342" t="s">
        <v>43</v>
      </c>
      <c r="H15342">
        <v>-0.1</v>
      </c>
      <c r="I15342">
        <v>0.4</v>
      </c>
      <c r="J15342">
        <v>-0.8</v>
      </c>
    </row>
    <row r="15343" spans="1:10" x14ac:dyDescent="0.25">
      <c r="A15343" s="1">
        <v>43770</v>
      </c>
      <c r="B15343" t="s">
        <v>34</v>
      </c>
      <c r="C15343" t="s">
        <v>16</v>
      </c>
      <c r="D15343" t="s">
        <v>36</v>
      </c>
      <c r="E15343">
        <v>106.32585</v>
      </c>
      <c r="F15343" t="s">
        <v>43</v>
      </c>
      <c r="G15343" t="s">
        <v>43</v>
      </c>
      <c r="H15343">
        <v>10.5</v>
      </c>
      <c r="I15343">
        <v>5</v>
      </c>
      <c r="J15343">
        <v>4.8</v>
      </c>
    </row>
    <row r="15344" spans="1:10" x14ac:dyDescent="0.25">
      <c r="A15344" s="1">
        <v>43770</v>
      </c>
      <c r="B15344" t="s">
        <v>34</v>
      </c>
      <c r="C15344" t="s">
        <v>16</v>
      </c>
      <c r="D15344" t="s">
        <v>35</v>
      </c>
      <c r="E15344">
        <v>95.003510000000006</v>
      </c>
      <c r="F15344" t="s">
        <v>43</v>
      </c>
      <c r="G15344" t="s">
        <v>43</v>
      </c>
      <c r="H15344">
        <v>19.600000000000001</v>
      </c>
      <c r="I15344">
        <v>-17.3</v>
      </c>
      <c r="J15344">
        <v>-21.4</v>
      </c>
    </row>
    <row r="15345" spans="1:10" x14ac:dyDescent="0.25">
      <c r="A15345" s="1">
        <v>43770</v>
      </c>
      <c r="B15345" t="s">
        <v>34</v>
      </c>
      <c r="C15345" t="s">
        <v>19</v>
      </c>
      <c r="D15345" t="s">
        <v>40</v>
      </c>
      <c r="E15345">
        <v>93.448719999999994</v>
      </c>
      <c r="F15345">
        <v>92.368989999999997</v>
      </c>
      <c r="G15345">
        <v>-2.7</v>
      </c>
      <c r="H15345">
        <v>-1</v>
      </c>
      <c r="I15345">
        <v>1</v>
      </c>
      <c r="J15345">
        <v>1.1000000000000001</v>
      </c>
    </row>
    <row r="15346" spans="1:10" x14ac:dyDescent="0.25">
      <c r="A15346" s="1">
        <v>43770</v>
      </c>
      <c r="B15346" t="s">
        <v>34</v>
      </c>
      <c r="C15346" t="s">
        <v>19</v>
      </c>
      <c r="D15346" t="s">
        <v>39</v>
      </c>
      <c r="E15346">
        <v>102.07675999999999</v>
      </c>
      <c r="F15346" t="s">
        <v>43</v>
      </c>
      <c r="G15346" t="s">
        <v>43</v>
      </c>
      <c r="H15346">
        <v>-16.7</v>
      </c>
      <c r="I15346">
        <v>-4.2</v>
      </c>
      <c r="J15346">
        <v>-3.5</v>
      </c>
    </row>
    <row r="15347" spans="1:10" x14ac:dyDescent="0.25">
      <c r="A15347" s="1">
        <v>43770</v>
      </c>
      <c r="B15347" t="s">
        <v>34</v>
      </c>
      <c r="C15347" t="s">
        <v>19</v>
      </c>
      <c r="D15347" t="s">
        <v>38</v>
      </c>
      <c r="E15347">
        <v>96.068659999999994</v>
      </c>
      <c r="F15347" t="s">
        <v>43</v>
      </c>
      <c r="G15347" t="s">
        <v>43</v>
      </c>
      <c r="H15347">
        <v>2.4</v>
      </c>
      <c r="I15347">
        <v>0.8</v>
      </c>
      <c r="J15347">
        <v>0.6</v>
      </c>
    </row>
    <row r="15348" spans="1:10" x14ac:dyDescent="0.25">
      <c r="A15348" s="1">
        <v>43770</v>
      </c>
      <c r="B15348" t="s">
        <v>34</v>
      </c>
      <c r="C15348" t="s">
        <v>19</v>
      </c>
      <c r="D15348" t="s">
        <v>37</v>
      </c>
      <c r="E15348">
        <v>89.223179999999999</v>
      </c>
      <c r="F15348" t="s">
        <v>43</v>
      </c>
      <c r="G15348" t="s">
        <v>43</v>
      </c>
      <c r="H15348">
        <v>0.1</v>
      </c>
      <c r="I15348">
        <v>-3.1</v>
      </c>
      <c r="J15348">
        <v>-4</v>
      </c>
    </row>
    <row r="15349" spans="1:10" x14ac:dyDescent="0.25">
      <c r="A15349" s="1">
        <v>43770</v>
      </c>
      <c r="B15349" t="s">
        <v>34</v>
      </c>
      <c r="C15349" t="s">
        <v>19</v>
      </c>
      <c r="D15349" t="s">
        <v>36</v>
      </c>
      <c r="E15349">
        <v>92.830669999999998</v>
      </c>
      <c r="F15349" t="s">
        <v>43</v>
      </c>
      <c r="G15349" t="s">
        <v>43</v>
      </c>
      <c r="H15349">
        <v>3.7</v>
      </c>
      <c r="I15349">
        <v>4.9000000000000004</v>
      </c>
      <c r="J15349">
        <v>5.9</v>
      </c>
    </row>
    <row r="15350" spans="1:10" x14ac:dyDescent="0.25">
      <c r="A15350" s="1">
        <v>43770</v>
      </c>
      <c r="B15350" t="s">
        <v>34</v>
      </c>
      <c r="C15350" t="s">
        <v>19</v>
      </c>
      <c r="D15350" t="s">
        <v>35</v>
      </c>
      <c r="E15350">
        <v>86.487639999999999</v>
      </c>
      <c r="F15350" t="s">
        <v>43</v>
      </c>
      <c r="G15350" t="s">
        <v>43</v>
      </c>
      <c r="H15350">
        <v>-3.8</v>
      </c>
      <c r="I15350">
        <v>7.6</v>
      </c>
      <c r="J15350">
        <v>6.1</v>
      </c>
    </row>
    <row r="15351" spans="1:10" x14ac:dyDescent="0.25">
      <c r="A15351" s="1">
        <v>43770</v>
      </c>
      <c r="B15351" t="s">
        <v>34</v>
      </c>
      <c r="C15351" t="s">
        <v>22</v>
      </c>
      <c r="D15351" t="s">
        <v>40</v>
      </c>
      <c r="E15351">
        <v>100.06764</v>
      </c>
      <c r="F15351">
        <v>98.820959999999999</v>
      </c>
      <c r="G15351">
        <v>-2.1</v>
      </c>
      <c r="H15351">
        <v>-2.8</v>
      </c>
      <c r="I15351">
        <v>-1.9</v>
      </c>
      <c r="J15351">
        <v>-2</v>
      </c>
    </row>
    <row r="15352" spans="1:10" x14ac:dyDescent="0.25">
      <c r="A15352" s="1">
        <v>43770</v>
      </c>
      <c r="B15352" t="s">
        <v>34</v>
      </c>
      <c r="C15352" t="s">
        <v>22</v>
      </c>
      <c r="D15352" t="s">
        <v>39</v>
      </c>
      <c r="E15352">
        <v>83.861500000000007</v>
      </c>
      <c r="F15352" t="s">
        <v>43</v>
      </c>
      <c r="G15352" t="s">
        <v>43</v>
      </c>
      <c r="H15352">
        <v>-5.8</v>
      </c>
      <c r="I15352">
        <v>0.2</v>
      </c>
      <c r="J15352">
        <v>0.3</v>
      </c>
    </row>
    <row r="15353" spans="1:10" x14ac:dyDescent="0.25">
      <c r="A15353" s="1">
        <v>43770</v>
      </c>
      <c r="B15353" t="s">
        <v>34</v>
      </c>
      <c r="C15353" t="s">
        <v>22</v>
      </c>
      <c r="D15353" t="s">
        <v>38</v>
      </c>
      <c r="E15353">
        <v>111.2912</v>
      </c>
      <c r="F15353" t="s">
        <v>43</v>
      </c>
      <c r="G15353" t="s">
        <v>43</v>
      </c>
      <c r="H15353">
        <v>-8</v>
      </c>
      <c r="I15353">
        <v>-4.9000000000000004</v>
      </c>
      <c r="J15353">
        <v>-5.6</v>
      </c>
    </row>
    <row r="15354" spans="1:10" x14ac:dyDescent="0.25">
      <c r="A15354" s="1">
        <v>43770</v>
      </c>
      <c r="B15354" t="s">
        <v>34</v>
      </c>
      <c r="C15354" t="s">
        <v>22</v>
      </c>
      <c r="D15354" t="s">
        <v>37</v>
      </c>
      <c r="E15354">
        <v>101.98596999999999</v>
      </c>
      <c r="F15354" t="s">
        <v>43</v>
      </c>
      <c r="G15354" t="s">
        <v>43</v>
      </c>
      <c r="H15354">
        <v>-6.8</v>
      </c>
      <c r="I15354">
        <v>2.2000000000000002</v>
      </c>
      <c r="J15354">
        <v>2.8</v>
      </c>
    </row>
    <row r="15355" spans="1:10" x14ac:dyDescent="0.25">
      <c r="A15355" s="1">
        <v>43770</v>
      </c>
      <c r="B15355" t="s">
        <v>34</v>
      </c>
      <c r="C15355" t="s">
        <v>22</v>
      </c>
      <c r="D15355" t="s">
        <v>36</v>
      </c>
      <c r="E15355">
        <v>95.519139999999993</v>
      </c>
      <c r="F15355" t="s">
        <v>43</v>
      </c>
      <c r="G15355" t="s">
        <v>43</v>
      </c>
      <c r="H15355">
        <v>0.6</v>
      </c>
      <c r="I15355">
        <v>-2.2999999999999998</v>
      </c>
      <c r="J15355">
        <v>-2.2999999999999998</v>
      </c>
    </row>
    <row r="15356" spans="1:10" x14ac:dyDescent="0.25">
      <c r="A15356" s="1">
        <v>43770</v>
      </c>
      <c r="B15356" t="s">
        <v>34</v>
      </c>
      <c r="C15356" t="s">
        <v>22</v>
      </c>
      <c r="D15356" t="s">
        <v>35</v>
      </c>
      <c r="E15356">
        <v>152.87629999999999</v>
      </c>
      <c r="F15356" t="s">
        <v>43</v>
      </c>
      <c r="G15356" t="s">
        <v>43</v>
      </c>
      <c r="H15356">
        <v>18.2</v>
      </c>
      <c r="I15356">
        <v>-7.3</v>
      </c>
      <c r="J15356">
        <v>-9.1</v>
      </c>
    </row>
    <row r="15357" spans="1:10" x14ac:dyDescent="0.25">
      <c r="A15357" s="1">
        <v>43770</v>
      </c>
      <c r="B15357" t="s">
        <v>34</v>
      </c>
      <c r="C15357" t="s">
        <v>23</v>
      </c>
      <c r="D15357" t="s">
        <v>40</v>
      </c>
      <c r="E15357">
        <v>85.309219999999996</v>
      </c>
      <c r="F15357">
        <v>84.746759999999995</v>
      </c>
      <c r="G15357">
        <v>-1.3</v>
      </c>
      <c r="H15357">
        <v>0.5</v>
      </c>
      <c r="I15357">
        <v>0.4</v>
      </c>
      <c r="J15357">
        <v>0.4</v>
      </c>
    </row>
    <row r="15358" spans="1:10" x14ac:dyDescent="0.25">
      <c r="A15358" s="1">
        <v>43770</v>
      </c>
      <c r="B15358" t="s">
        <v>34</v>
      </c>
      <c r="C15358" t="s">
        <v>23</v>
      </c>
      <c r="D15358" t="s">
        <v>39</v>
      </c>
      <c r="E15358">
        <v>102.94439</v>
      </c>
      <c r="F15358" t="s">
        <v>43</v>
      </c>
      <c r="G15358" t="s">
        <v>43</v>
      </c>
      <c r="H15358">
        <v>2.4</v>
      </c>
      <c r="I15358">
        <v>0.2</v>
      </c>
      <c r="J15358">
        <v>-0.4</v>
      </c>
    </row>
    <row r="15359" spans="1:10" x14ac:dyDescent="0.25">
      <c r="A15359" s="1">
        <v>43770</v>
      </c>
      <c r="B15359" t="s">
        <v>34</v>
      </c>
      <c r="C15359" t="s">
        <v>23</v>
      </c>
      <c r="D15359" t="s">
        <v>38</v>
      </c>
      <c r="E15359">
        <v>101.04174</v>
      </c>
      <c r="F15359" t="s">
        <v>43</v>
      </c>
      <c r="G15359" t="s">
        <v>43</v>
      </c>
      <c r="H15359">
        <v>-1.8</v>
      </c>
      <c r="I15359">
        <v>1.4</v>
      </c>
      <c r="J15359">
        <v>1.3</v>
      </c>
    </row>
    <row r="15360" spans="1:10" x14ac:dyDescent="0.25">
      <c r="A15360" s="1">
        <v>43770</v>
      </c>
      <c r="B15360" t="s">
        <v>34</v>
      </c>
      <c r="C15360" t="s">
        <v>23</v>
      </c>
      <c r="D15360" t="s">
        <v>37</v>
      </c>
      <c r="E15360">
        <v>74.522099999999995</v>
      </c>
      <c r="F15360" t="s">
        <v>43</v>
      </c>
      <c r="G15360" t="s">
        <v>43</v>
      </c>
      <c r="H15360">
        <v>4.7</v>
      </c>
      <c r="I15360">
        <v>4.8</v>
      </c>
      <c r="J15360">
        <v>4.2</v>
      </c>
    </row>
    <row r="15361" spans="1:10" x14ac:dyDescent="0.25">
      <c r="A15361" s="1">
        <v>43770</v>
      </c>
      <c r="B15361" t="s">
        <v>34</v>
      </c>
      <c r="C15361" t="s">
        <v>23</v>
      </c>
      <c r="D15361" t="s">
        <v>36</v>
      </c>
      <c r="E15361">
        <v>77.824770000000001</v>
      </c>
      <c r="F15361" t="s">
        <v>43</v>
      </c>
      <c r="G15361" t="s">
        <v>43</v>
      </c>
      <c r="H15361">
        <v>-0.7</v>
      </c>
      <c r="I15361">
        <v>-5.2</v>
      </c>
      <c r="J15361">
        <v>-4.5</v>
      </c>
    </row>
    <row r="15362" spans="1:10" x14ac:dyDescent="0.25">
      <c r="A15362" s="1">
        <v>43770</v>
      </c>
      <c r="B15362" t="s">
        <v>34</v>
      </c>
      <c r="C15362" t="s">
        <v>23</v>
      </c>
      <c r="D15362" t="s">
        <v>35</v>
      </c>
      <c r="E15362">
        <v>105.10614</v>
      </c>
      <c r="F15362" t="s">
        <v>43</v>
      </c>
      <c r="G15362" t="s">
        <v>43</v>
      </c>
      <c r="H15362">
        <v>-1.2</v>
      </c>
      <c r="I15362">
        <v>17.899999999999999</v>
      </c>
      <c r="J15362">
        <v>18</v>
      </c>
    </row>
    <row r="15363" spans="1:10" x14ac:dyDescent="0.25">
      <c r="A15363" s="1">
        <v>43770</v>
      </c>
      <c r="B15363" t="s">
        <v>34</v>
      </c>
      <c r="C15363" t="s">
        <v>24</v>
      </c>
      <c r="D15363" t="s">
        <v>40</v>
      </c>
      <c r="E15363">
        <v>90.000110000000006</v>
      </c>
      <c r="F15363">
        <v>89.95505</v>
      </c>
      <c r="G15363">
        <v>-2.1</v>
      </c>
      <c r="H15363">
        <v>2.8</v>
      </c>
      <c r="I15363">
        <v>1</v>
      </c>
      <c r="J15363">
        <v>0.5</v>
      </c>
    </row>
    <row r="15364" spans="1:10" x14ac:dyDescent="0.25">
      <c r="A15364" s="1">
        <v>43770</v>
      </c>
      <c r="B15364" t="s">
        <v>34</v>
      </c>
      <c r="C15364" t="s">
        <v>24</v>
      </c>
      <c r="D15364" t="s">
        <v>39</v>
      </c>
      <c r="E15364">
        <v>107.98106</v>
      </c>
      <c r="F15364" t="s">
        <v>43</v>
      </c>
      <c r="G15364" t="s">
        <v>43</v>
      </c>
      <c r="H15364">
        <v>18.2</v>
      </c>
      <c r="I15364">
        <v>7</v>
      </c>
      <c r="J15364">
        <v>6.3</v>
      </c>
    </row>
    <row r="15365" spans="1:10" x14ac:dyDescent="0.25">
      <c r="A15365" s="1">
        <v>43770</v>
      </c>
      <c r="B15365" t="s">
        <v>34</v>
      </c>
      <c r="C15365" t="s">
        <v>24</v>
      </c>
      <c r="D15365" t="s">
        <v>38</v>
      </c>
      <c r="E15365">
        <v>103.42107</v>
      </c>
      <c r="F15365" t="s">
        <v>43</v>
      </c>
      <c r="G15365" t="s">
        <v>43</v>
      </c>
      <c r="H15365">
        <v>0.4</v>
      </c>
      <c r="I15365">
        <v>-1.3</v>
      </c>
      <c r="J15365">
        <v>-1.6</v>
      </c>
    </row>
    <row r="15366" spans="1:10" x14ac:dyDescent="0.25">
      <c r="A15366" s="1">
        <v>43770</v>
      </c>
      <c r="B15366" t="s">
        <v>34</v>
      </c>
      <c r="C15366" t="s">
        <v>24</v>
      </c>
      <c r="D15366" t="s">
        <v>37</v>
      </c>
      <c r="E15366">
        <v>93.218680000000006</v>
      </c>
      <c r="F15366" t="s">
        <v>43</v>
      </c>
      <c r="G15366" t="s">
        <v>43</v>
      </c>
      <c r="H15366">
        <v>6.5</v>
      </c>
      <c r="I15366">
        <v>-4.5</v>
      </c>
      <c r="J15366">
        <v>-5.2</v>
      </c>
    </row>
    <row r="15367" spans="1:10" x14ac:dyDescent="0.25">
      <c r="A15367" s="1">
        <v>43770</v>
      </c>
      <c r="B15367" t="s">
        <v>34</v>
      </c>
      <c r="C15367" t="s">
        <v>24</v>
      </c>
      <c r="D15367" t="s">
        <v>36</v>
      </c>
      <c r="E15367">
        <v>81.470920000000007</v>
      </c>
      <c r="F15367" t="s">
        <v>43</v>
      </c>
      <c r="G15367" t="s">
        <v>43</v>
      </c>
      <c r="H15367">
        <v>-0.1</v>
      </c>
      <c r="I15367">
        <v>3.4</v>
      </c>
      <c r="J15367">
        <v>2.9</v>
      </c>
    </row>
    <row r="15368" spans="1:10" x14ac:dyDescent="0.25">
      <c r="A15368" s="1">
        <v>43770</v>
      </c>
      <c r="B15368" t="s">
        <v>34</v>
      </c>
      <c r="C15368" t="s">
        <v>24</v>
      </c>
      <c r="D15368" t="s">
        <v>35</v>
      </c>
      <c r="E15368">
        <v>92.652289999999994</v>
      </c>
      <c r="F15368" t="s">
        <v>43</v>
      </c>
      <c r="G15368" t="s">
        <v>43</v>
      </c>
      <c r="H15368">
        <v>10.6</v>
      </c>
      <c r="I15368">
        <v>-1</v>
      </c>
      <c r="J15368">
        <v>-2.4</v>
      </c>
    </row>
    <row r="15369" spans="1:10" x14ac:dyDescent="0.25">
      <c r="A15369" s="1">
        <v>43770</v>
      </c>
      <c r="B15369" t="s">
        <v>34</v>
      </c>
      <c r="C15369" t="s">
        <v>25</v>
      </c>
      <c r="D15369" t="s">
        <v>40</v>
      </c>
      <c r="E15369">
        <v>101.10551</v>
      </c>
      <c r="F15369">
        <v>99.667940000000002</v>
      </c>
      <c r="G15369">
        <v>0</v>
      </c>
      <c r="H15369">
        <v>9.6999999999999993</v>
      </c>
      <c r="I15369">
        <v>-1.2</v>
      </c>
      <c r="J15369">
        <v>-1.6</v>
      </c>
    </row>
    <row r="15370" spans="1:10" x14ac:dyDescent="0.25">
      <c r="A15370" s="1">
        <v>43770</v>
      </c>
      <c r="B15370" t="s">
        <v>34</v>
      </c>
      <c r="C15370" t="s">
        <v>25</v>
      </c>
      <c r="D15370" t="s">
        <v>39</v>
      </c>
      <c r="E15370">
        <v>117.97136999999999</v>
      </c>
      <c r="F15370" t="s">
        <v>43</v>
      </c>
      <c r="G15370" t="s">
        <v>43</v>
      </c>
      <c r="H15370">
        <v>6.3</v>
      </c>
      <c r="I15370">
        <v>7.6</v>
      </c>
      <c r="J15370">
        <v>7.8</v>
      </c>
    </row>
    <row r="15371" spans="1:10" x14ac:dyDescent="0.25">
      <c r="A15371" s="1">
        <v>43770</v>
      </c>
      <c r="B15371" t="s">
        <v>34</v>
      </c>
      <c r="C15371" t="s">
        <v>25</v>
      </c>
      <c r="D15371" t="s">
        <v>38</v>
      </c>
      <c r="E15371">
        <v>119.14483</v>
      </c>
      <c r="F15371" t="s">
        <v>43</v>
      </c>
      <c r="G15371" t="s">
        <v>43</v>
      </c>
      <c r="H15371">
        <v>18.7</v>
      </c>
      <c r="I15371">
        <v>-5.2</v>
      </c>
      <c r="J15371">
        <v>-5.7</v>
      </c>
    </row>
    <row r="15372" spans="1:10" x14ac:dyDescent="0.25">
      <c r="A15372" s="1">
        <v>43770</v>
      </c>
      <c r="B15372" t="s">
        <v>34</v>
      </c>
      <c r="C15372" t="s">
        <v>25</v>
      </c>
      <c r="D15372" t="s">
        <v>37</v>
      </c>
      <c r="E15372">
        <v>109.34069</v>
      </c>
      <c r="F15372" t="s">
        <v>43</v>
      </c>
      <c r="G15372" t="s">
        <v>43</v>
      </c>
      <c r="H15372">
        <v>22.4</v>
      </c>
      <c r="I15372">
        <v>2.7</v>
      </c>
      <c r="J15372">
        <v>0.8</v>
      </c>
    </row>
    <row r="15373" spans="1:10" x14ac:dyDescent="0.25">
      <c r="A15373" s="1">
        <v>43770</v>
      </c>
      <c r="B15373" t="s">
        <v>34</v>
      </c>
      <c r="C15373" t="s">
        <v>25</v>
      </c>
      <c r="D15373" t="s">
        <v>36</v>
      </c>
      <c r="E15373">
        <v>80.000960000000006</v>
      </c>
      <c r="F15373" t="s">
        <v>43</v>
      </c>
      <c r="G15373" t="s">
        <v>43</v>
      </c>
      <c r="H15373">
        <v>-3.6</v>
      </c>
      <c r="I15373">
        <v>-2.7</v>
      </c>
      <c r="J15373">
        <v>-2.4</v>
      </c>
    </row>
    <row r="15374" spans="1:10" x14ac:dyDescent="0.25">
      <c r="A15374" s="1">
        <v>43770</v>
      </c>
      <c r="B15374" t="s">
        <v>34</v>
      </c>
      <c r="C15374" t="s">
        <v>25</v>
      </c>
      <c r="D15374" t="s">
        <v>35</v>
      </c>
      <c r="E15374">
        <v>97.618340000000003</v>
      </c>
      <c r="F15374" t="s">
        <v>43</v>
      </c>
      <c r="G15374" t="s">
        <v>43</v>
      </c>
      <c r="H15374">
        <v>10.6</v>
      </c>
      <c r="I15374">
        <v>6</v>
      </c>
      <c r="J15374">
        <v>5.2</v>
      </c>
    </row>
    <row r="15375" spans="1:10" x14ac:dyDescent="0.25">
      <c r="A15375" s="1">
        <v>43770</v>
      </c>
      <c r="B15375" t="s">
        <v>34</v>
      </c>
      <c r="C15375" t="s">
        <v>26</v>
      </c>
      <c r="D15375" t="s">
        <v>40</v>
      </c>
      <c r="E15375">
        <v>91.607699999999994</v>
      </c>
      <c r="F15375">
        <v>89.031710000000004</v>
      </c>
      <c r="G15375">
        <v>-0.8</v>
      </c>
      <c r="H15375">
        <v>1.9</v>
      </c>
      <c r="I15375">
        <v>3.2</v>
      </c>
      <c r="J15375">
        <v>3.2</v>
      </c>
    </row>
    <row r="15376" spans="1:10" x14ac:dyDescent="0.25">
      <c r="A15376" s="1">
        <v>43770</v>
      </c>
      <c r="B15376" t="s">
        <v>34</v>
      </c>
      <c r="C15376" t="s">
        <v>26</v>
      </c>
      <c r="D15376" t="s">
        <v>39</v>
      </c>
      <c r="E15376">
        <v>108.77032</v>
      </c>
      <c r="F15376" t="s">
        <v>43</v>
      </c>
      <c r="G15376" t="s">
        <v>43</v>
      </c>
      <c r="H15376">
        <v>1.7</v>
      </c>
      <c r="I15376">
        <v>6.2</v>
      </c>
      <c r="J15376">
        <v>6</v>
      </c>
    </row>
    <row r="15377" spans="1:10" x14ac:dyDescent="0.25">
      <c r="A15377" s="1">
        <v>43770</v>
      </c>
      <c r="B15377" t="s">
        <v>34</v>
      </c>
      <c r="C15377" t="s">
        <v>26</v>
      </c>
      <c r="D15377" t="s">
        <v>38</v>
      </c>
      <c r="E15377">
        <v>81.434820000000002</v>
      </c>
      <c r="F15377" t="s">
        <v>43</v>
      </c>
      <c r="G15377" t="s">
        <v>43</v>
      </c>
      <c r="H15377">
        <v>5.2</v>
      </c>
      <c r="I15377">
        <v>9.5</v>
      </c>
      <c r="J15377">
        <v>9.6999999999999993</v>
      </c>
    </row>
    <row r="15378" spans="1:10" x14ac:dyDescent="0.25">
      <c r="A15378" s="1">
        <v>43770</v>
      </c>
      <c r="B15378" t="s">
        <v>34</v>
      </c>
      <c r="C15378" t="s">
        <v>26</v>
      </c>
      <c r="D15378" t="s">
        <v>37</v>
      </c>
      <c r="E15378">
        <v>116.36729</v>
      </c>
      <c r="F15378" t="s">
        <v>43</v>
      </c>
      <c r="G15378" t="s">
        <v>43</v>
      </c>
      <c r="H15378">
        <v>1.9</v>
      </c>
      <c r="I15378">
        <v>0.4</v>
      </c>
      <c r="J15378">
        <v>0.3</v>
      </c>
    </row>
    <row r="15379" spans="1:10" x14ac:dyDescent="0.25">
      <c r="A15379" s="1">
        <v>43770</v>
      </c>
      <c r="B15379" t="s">
        <v>34</v>
      </c>
      <c r="C15379" t="s">
        <v>26</v>
      </c>
      <c r="D15379" t="s">
        <v>36</v>
      </c>
      <c r="E15379">
        <v>86.958780000000004</v>
      </c>
      <c r="F15379" t="s">
        <v>43</v>
      </c>
      <c r="G15379" t="s">
        <v>43</v>
      </c>
      <c r="H15379">
        <v>-3.5</v>
      </c>
      <c r="I15379">
        <v>-3.9</v>
      </c>
      <c r="J15379">
        <v>-3.8</v>
      </c>
    </row>
    <row r="15380" spans="1:10" x14ac:dyDescent="0.25">
      <c r="A15380" s="1">
        <v>43770</v>
      </c>
      <c r="B15380" t="s">
        <v>34</v>
      </c>
      <c r="C15380" t="s">
        <v>26</v>
      </c>
      <c r="D15380" t="s">
        <v>35</v>
      </c>
      <c r="E15380">
        <v>83.316609999999997</v>
      </c>
      <c r="F15380" t="s">
        <v>43</v>
      </c>
      <c r="G15380" t="s">
        <v>43</v>
      </c>
      <c r="H15380">
        <v>5.6</v>
      </c>
      <c r="I15380">
        <v>6.9</v>
      </c>
      <c r="J15380">
        <v>6.5</v>
      </c>
    </row>
    <row r="15381" spans="1:10" x14ac:dyDescent="0.25">
      <c r="A15381" s="1">
        <v>43770</v>
      </c>
      <c r="B15381" t="s">
        <v>34</v>
      </c>
      <c r="C15381" t="s">
        <v>27</v>
      </c>
      <c r="D15381" t="s">
        <v>40</v>
      </c>
      <c r="E15381">
        <v>99.970349999999996</v>
      </c>
      <c r="F15381">
        <v>97.941919999999996</v>
      </c>
      <c r="G15381">
        <v>-1.4</v>
      </c>
      <c r="H15381">
        <v>-1.7</v>
      </c>
      <c r="I15381">
        <v>-2.2000000000000002</v>
      </c>
      <c r="J15381">
        <v>-2.1</v>
      </c>
    </row>
    <row r="15382" spans="1:10" x14ac:dyDescent="0.25">
      <c r="A15382" s="1">
        <v>43770</v>
      </c>
      <c r="B15382" t="s">
        <v>34</v>
      </c>
      <c r="C15382" t="s">
        <v>27</v>
      </c>
      <c r="D15382" t="s">
        <v>39</v>
      </c>
      <c r="E15382">
        <v>122.0013</v>
      </c>
      <c r="F15382" t="s">
        <v>43</v>
      </c>
      <c r="G15382" t="s">
        <v>43</v>
      </c>
      <c r="H15382">
        <v>-8.1</v>
      </c>
      <c r="I15382">
        <v>-5.2</v>
      </c>
      <c r="J15382">
        <v>-5.4</v>
      </c>
    </row>
    <row r="15383" spans="1:10" x14ac:dyDescent="0.25">
      <c r="A15383" s="1">
        <v>43770</v>
      </c>
      <c r="B15383" t="s">
        <v>34</v>
      </c>
      <c r="C15383" t="s">
        <v>27</v>
      </c>
      <c r="D15383" t="s">
        <v>38</v>
      </c>
      <c r="E15383">
        <v>106.97139</v>
      </c>
      <c r="F15383" t="s">
        <v>43</v>
      </c>
      <c r="G15383" t="s">
        <v>43</v>
      </c>
      <c r="H15383">
        <v>-1.9</v>
      </c>
      <c r="I15383">
        <v>-3</v>
      </c>
      <c r="J15383">
        <v>-3.2</v>
      </c>
    </row>
    <row r="15384" spans="1:10" x14ac:dyDescent="0.25">
      <c r="A15384" s="1">
        <v>43770</v>
      </c>
      <c r="B15384" t="s">
        <v>34</v>
      </c>
      <c r="C15384" t="s">
        <v>27</v>
      </c>
      <c r="D15384" t="s">
        <v>37</v>
      </c>
      <c r="E15384">
        <v>96.071520000000007</v>
      </c>
      <c r="F15384" t="s">
        <v>43</v>
      </c>
      <c r="G15384" t="s">
        <v>43</v>
      </c>
      <c r="H15384">
        <v>2.4</v>
      </c>
      <c r="I15384">
        <v>-1.7</v>
      </c>
      <c r="J15384">
        <v>-2.2000000000000002</v>
      </c>
    </row>
    <row r="15385" spans="1:10" x14ac:dyDescent="0.25">
      <c r="A15385" s="1">
        <v>43770</v>
      </c>
      <c r="B15385" t="s">
        <v>34</v>
      </c>
      <c r="C15385" t="s">
        <v>27</v>
      </c>
      <c r="D15385" t="s">
        <v>36</v>
      </c>
      <c r="E15385">
        <v>94.576139999999995</v>
      </c>
      <c r="F15385" t="s">
        <v>43</v>
      </c>
      <c r="G15385" t="s">
        <v>43</v>
      </c>
      <c r="H15385">
        <v>-0.6</v>
      </c>
      <c r="I15385">
        <v>-2</v>
      </c>
      <c r="J15385">
        <v>-1.6</v>
      </c>
    </row>
    <row r="15386" spans="1:10" x14ac:dyDescent="0.25">
      <c r="A15386" s="1">
        <v>43770</v>
      </c>
      <c r="B15386" t="s">
        <v>34</v>
      </c>
      <c r="C15386" t="s">
        <v>27</v>
      </c>
      <c r="D15386" t="s">
        <v>35</v>
      </c>
      <c r="E15386">
        <v>105.85917000000001</v>
      </c>
      <c r="F15386" t="s">
        <v>43</v>
      </c>
      <c r="G15386" t="s">
        <v>43</v>
      </c>
      <c r="H15386">
        <v>-13.5</v>
      </c>
      <c r="I15386">
        <v>4.2</v>
      </c>
      <c r="J15386">
        <v>6.1</v>
      </c>
    </row>
    <row r="15387" spans="1:10" x14ac:dyDescent="0.25">
      <c r="A15387" s="1">
        <v>43770</v>
      </c>
      <c r="B15387" t="s">
        <v>34</v>
      </c>
      <c r="C15387" t="s">
        <v>28</v>
      </c>
      <c r="D15387" t="s">
        <v>40</v>
      </c>
      <c r="E15387">
        <v>86.869969999999995</v>
      </c>
      <c r="F15387">
        <v>84.506559999999993</v>
      </c>
      <c r="G15387">
        <v>-2</v>
      </c>
      <c r="H15387">
        <v>-3.2</v>
      </c>
      <c r="I15387">
        <v>1.4</v>
      </c>
      <c r="J15387">
        <v>1.5</v>
      </c>
    </row>
    <row r="15388" spans="1:10" x14ac:dyDescent="0.25">
      <c r="A15388" s="1">
        <v>43770</v>
      </c>
      <c r="B15388" t="s">
        <v>34</v>
      </c>
      <c r="C15388" t="s">
        <v>28</v>
      </c>
      <c r="D15388" t="s">
        <v>39</v>
      </c>
      <c r="E15388">
        <v>100.59272</v>
      </c>
      <c r="F15388" t="s">
        <v>43</v>
      </c>
      <c r="G15388" t="s">
        <v>43</v>
      </c>
      <c r="H15388">
        <v>-1</v>
      </c>
      <c r="I15388">
        <v>-2.7</v>
      </c>
      <c r="J15388">
        <v>-2.2999999999999998</v>
      </c>
    </row>
    <row r="15389" spans="1:10" x14ac:dyDescent="0.25">
      <c r="A15389" s="1">
        <v>43770</v>
      </c>
      <c r="B15389" t="s">
        <v>34</v>
      </c>
      <c r="C15389" t="s">
        <v>28</v>
      </c>
      <c r="D15389" t="s">
        <v>38</v>
      </c>
      <c r="E15389">
        <v>80.786600000000007</v>
      </c>
      <c r="F15389" t="s">
        <v>43</v>
      </c>
      <c r="G15389" t="s">
        <v>43</v>
      </c>
      <c r="H15389">
        <v>-6.8</v>
      </c>
      <c r="I15389">
        <v>0.6</v>
      </c>
      <c r="J15389">
        <v>0.7</v>
      </c>
    </row>
    <row r="15390" spans="1:10" x14ac:dyDescent="0.25">
      <c r="A15390" s="1">
        <v>43770</v>
      </c>
      <c r="B15390" t="s">
        <v>34</v>
      </c>
      <c r="C15390" t="s">
        <v>28</v>
      </c>
      <c r="D15390" t="s">
        <v>37</v>
      </c>
      <c r="E15390">
        <v>101.16746000000001</v>
      </c>
      <c r="F15390" t="s">
        <v>43</v>
      </c>
      <c r="G15390" t="s">
        <v>43</v>
      </c>
      <c r="H15390">
        <v>-3.7</v>
      </c>
      <c r="I15390">
        <v>-2.1</v>
      </c>
      <c r="J15390">
        <v>-2.6</v>
      </c>
    </row>
    <row r="15391" spans="1:10" x14ac:dyDescent="0.25">
      <c r="A15391" s="1">
        <v>43770</v>
      </c>
      <c r="B15391" t="s">
        <v>34</v>
      </c>
      <c r="C15391" t="s">
        <v>28</v>
      </c>
      <c r="D15391" t="s">
        <v>36</v>
      </c>
      <c r="E15391">
        <v>85.061300000000003</v>
      </c>
      <c r="F15391" t="s">
        <v>43</v>
      </c>
      <c r="G15391" t="s">
        <v>43</v>
      </c>
      <c r="H15391">
        <v>-1.7</v>
      </c>
      <c r="I15391">
        <v>4.0999999999999996</v>
      </c>
      <c r="J15391">
        <v>4.5</v>
      </c>
    </row>
    <row r="15392" spans="1:10" x14ac:dyDescent="0.25">
      <c r="A15392" s="1">
        <v>43770</v>
      </c>
      <c r="B15392" t="s">
        <v>34</v>
      </c>
      <c r="C15392" t="s">
        <v>28</v>
      </c>
      <c r="D15392" t="s">
        <v>35</v>
      </c>
      <c r="E15392">
        <v>78.328900000000004</v>
      </c>
      <c r="F15392" t="s">
        <v>43</v>
      </c>
      <c r="G15392" t="s">
        <v>43</v>
      </c>
      <c r="H15392">
        <v>1.8</v>
      </c>
      <c r="I15392">
        <v>4.0999999999999996</v>
      </c>
      <c r="J15392">
        <v>4</v>
      </c>
    </row>
    <row r="15393" spans="1:10" x14ac:dyDescent="0.25">
      <c r="A15393" s="1">
        <v>43770</v>
      </c>
      <c r="B15393" t="s">
        <v>34</v>
      </c>
      <c r="C15393" t="s">
        <v>29</v>
      </c>
      <c r="D15393" t="s">
        <v>40</v>
      </c>
      <c r="E15393">
        <v>92.724950000000007</v>
      </c>
      <c r="F15393">
        <v>91.969530000000006</v>
      </c>
      <c r="G15393">
        <v>0.2</v>
      </c>
      <c r="H15393">
        <v>-2</v>
      </c>
      <c r="I15393">
        <v>-1.9</v>
      </c>
      <c r="J15393">
        <v>-2.1</v>
      </c>
    </row>
    <row r="15394" spans="1:10" x14ac:dyDescent="0.25">
      <c r="A15394" s="1">
        <v>43770</v>
      </c>
      <c r="B15394" t="s">
        <v>34</v>
      </c>
      <c r="C15394" t="s">
        <v>29</v>
      </c>
      <c r="D15394" t="s">
        <v>39</v>
      </c>
      <c r="E15394">
        <v>102.14042999999999</v>
      </c>
      <c r="F15394" t="s">
        <v>43</v>
      </c>
      <c r="G15394" t="s">
        <v>43</v>
      </c>
      <c r="H15394">
        <v>3</v>
      </c>
      <c r="I15394">
        <v>0.2</v>
      </c>
      <c r="J15394">
        <v>-0.1</v>
      </c>
    </row>
    <row r="15395" spans="1:10" x14ac:dyDescent="0.25">
      <c r="A15395" s="1">
        <v>43770</v>
      </c>
      <c r="B15395" t="s">
        <v>34</v>
      </c>
      <c r="C15395" t="s">
        <v>29</v>
      </c>
      <c r="D15395" t="s">
        <v>38</v>
      </c>
      <c r="E15395">
        <v>97.269710000000003</v>
      </c>
      <c r="F15395" t="s">
        <v>43</v>
      </c>
      <c r="G15395" t="s">
        <v>43</v>
      </c>
      <c r="H15395">
        <v>-0.2</v>
      </c>
      <c r="I15395">
        <v>-1.1000000000000001</v>
      </c>
      <c r="J15395">
        <v>-1.5</v>
      </c>
    </row>
    <row r="15396" spans="1:10" x14ac:dyDescent="0.25">
      <c r="A15396" s="1">
        <v>43770</v>
      </c>
      <c r="B15396" t="s">
        <v>34</v>
      </c>
      <c r="C15396" t="s">
        <v>29</v>
      </c>
      <c r="D15396" t="s">
        <v>37</v>
      </c>
      <c r="E15396">
        <v>94.503540000000001</v>
      </c>
      <c r="F15396" t="s">
        <v>43</v>
      </c>
      <c r="G15396" t="s">
        <v>43</v>
      </c>
      <c r="H15396">
        <v>-5.2</v>
      </c>
      <c r="I15396">
        <v>0.5</v>
      </c>
      <c r="J15396">
        <v>0.5</v>
      </c>
    </row>
    <row r="15397" spans="1:10" x14ac:dyDescent="0.25">
      <c r="A15397" s="1">
        <v>43770</v>
      </c>
      <c r="B15397" t="s">
        <v>34</v>
      </c>
      <c r="C15397" t="s">
        <v>29</v>
      </c>
      <c r="D15397" t="s">
        <v>36</v>
      </c>
      <c r="E15397">
        <v>84.146929999999998</v>
      </c>
      <c r="F15397" t="s">
        <v>43</v>
      </c>
      <c r="G15397" t="s">
        <v>43</v>
      </c>
      <c r="H15397">
        <v>-3.2</v>
      </c>
      <c r="I15397">
        <v>-3.6</v>
      </c>
      <c r="J15397">
        <v>-3.7</v>
      </c>
    </row>
    <row r="15398" spans="1:10" x14ac:dyDescent="0.25">
      <c r="A15398" s="1">
        <v>43770</v>
      </c>
      <c r="B15398" t="s">
        <v>34</v>
      </c>
      <c r="C15398" t="s">
        <v>29</v>
      </c>
      <c r="D15398" t="s">
        <v>35</v>
      </c>
      <c r="E15398">
        <v>100.723</v>
      </c>
      <c r="F15398" t="s">
        <v>43</v>
      </c>
      <c r="G15398" t="s">
        <v>43</v>
      </c>
      <c r="H15398">
        <v>0</v>
      </c>
      <c r="I15398">
        <v>-8.4</v>
      </c>
      <c r="J15398">
        <v>-8.8000000000000007</v>
      </c>
    </row>
    <row r="15399" spans="1:10" x14ac:dyDescent="0.25">
      <c r="A15399" s="1">
        <v>43770</v>
      </c>
      <c r="B15399" t="s">
        <v>34</v>
      </c>
      <c r="C15399" t="s">
        <v>32</v>
      </c>
      <c r="D15399" t="s">
        <v>40</v>
      </c>
      <c r="E15399">
        <v>88.323520000000002</v>
      </c>
      <c r="F15399">
        <v>89.034040000000005</v>
      </c>
      <c r="G15399">
        <v>-1.6</v>
      </c>
      <c r="H15399">
        <v>0.1</v>
      </c>
      <c r="I15399">
        <v>-2.2999999999999998</v>
      </c>
      <c r="J15399">
        <v>-2.2999999999999998</v>
      </c>
    </row>
    <row r="15400" spans="1:10" x14ac:dyDescent="0.25">
      <c r="A15400" s="1">
        <v>43770</v>
      </c>
      <c r="B15400" t="s">
        <v>34</v>
      </c>
      <c r="C15400" t="s">
        <v>32</v>
      </c>
      <c r="D15400" t="s">
        <v>39</v>
      </c>
      <c r="E15400">
        <v>94.495099999999994</v>
      </c>
      <c r="F15400" t="s">
        <v>43</v>
      </c>
      <c r="G15400" t="s">
        <v>43</v>
      </c>
      <c r="H15400">
        <v>-1.7</v>
      </c>
      <c r="I15400">
        <v>3.8</v>
      </c>
      <c r="J15400">
        <v>4</v>
      </c>
    </row>
    <row r="15401" spans="1:10" x14ac:dyDescent="0.25">
      <c r="A15401" s="1">
        <v>43770</v>
      </c>
      <c r="B15401" t="s">
        <v>34</v>
      </c>
      <c r="C15401" t="s">
        <v>32</v>
      </c>
      <c r="D15401" t="s">
        <v>38</v>
      </c>
      <c r="E15401">
        <v>103.58172999999999</v>
      </c>
      <c r="F15401" t="s">
        <v>43</v>
      </c>
      <c r="G15401" t="s">
        <v>43</v>
      </c>
      <c r="H15401">
        <v>-4.3</v>
      </c>
      <c r="I15401">
        <v>-4</v>
      </c>
      <c r="J15401">
        <v>-4</v>
      </c>
    </row>
    <row r="15402" spans="1:10" x14ac:dyDescent="0.25">
      <c r="A15402" s="1">
        <v>43770</v>
      </c>
      <c r="B15402" t="s">
        <v>34</v>
      </c>
      <c r="C15402" t="s">
        <v>32</v>
      </c>
      <c r="D15402" t="s">
        <v>37</v>
      </c>
      <c r="E15402">
        <v>81.081999999999994</v>
      </c>
      <c r="F15402" t="s">
        <v>43</v>
      </c>
      <c r="G15402" t="s">
        <v>43</v>
      </c>
      <c r="H15402">
        <v>-0.9</v>
      </c>
      <c r="I15402">
        <v>-3.9</v>
      </c>
      <c r="J15402">
        <v>-3.8</v>
      </c>
    </row>
    <row r="15403" spans="1:10" x14ac:dyDescent="0.25">
      <c r="A15403" s="1">
        <v>43770</v>
      </c>
      <c r="B15403" t="s">
        <v>34</v>
      </c>
      <c r="C15403" t="s">
        <v>32</v>
      </c>
      <c r="D15403" t="s">
        <v>36</v>
      </c>
      <c r="E15403">
        <v>77.976669999999999</v>
      </c>
      <c r="F15403" t="s">
        <v>43</v>
      </c>
      <c r="G15403" t="s">
        <v>43</v>
      </c>
      <c r="H15403">
        <v>9.5</v>
      </c>
      <c r="I15403">
        <v>-2</v>
      </c>
      <c r="J15403">
        <v>-2.2000000000000002</v>
      </c>
    </row>
    <row r="15404" spans="1:10" x14ac:dyDescent="0.25">
      <c r="A15404" s="1">
        <v>43770</v>
      </c>
      <c r="B15404" t="s">
        <v>34</v>
      </c>
      <c r="C15404" t="s">
        <v>32</v>
      </c>
      <c r="D15404" t="s">
        <v>35</v>
      </c>
      <c r="E15404">
        <v>102.94542</v>
      </c>
      <c r="F15404" t="s">
        <v>43</v>
      </c>
      <c r="G15404" t="s">
        <v>43</v>
      </c>
      <c r="H15404">
        <v>-10.8</v>
      </c>
      <c r="I15404">
        <v>-3.5</v>
      </c>
      <c r="J15404">
        <v>-3.6</v>
      </c>
    </row>
    <row r="15405" spans="1:10" x14ac:dyDescent="0.25">
      <c r="A15405" s="1">
        <v>43770</v>
      </c>
      <c r="B15405" t="s">
        <v>34</v>
      </c>
      <c r="C15405" t="s">
        <v>33</v>
      </c>
      <c r="D15405" t="s">
        <v>40</v>
      </c>
      <c r="E15405">
        <v>112.21896</v>
      </c>
      <c r="F15405">
        <v>109.60689000000001</v>
      </c>
      <c r="G15405">
        <v>3.4</v>
      </c>
      <c r="H15405">
        <v>1.1000000000000001</v>
      </c>
      <c r="I15405">
        <v>-1.5</v>
      </c>
      <c r="J15405">
        <v>-0.7</v>
      </c>
    </row>
    <row r="15406" spans="1:10" x14ac:dyDescent="0.25">
      <c r="A15406" s="1">
        <v>43770</v>
      </c>
      <c r="B15406" t="s">
        <v>34</v>
      </c>
      <c r="C15406" t="s">
        <v>33</v>
      </c>
      <c r="D15406" t="s">
        <v>39</v>
      </c>
      <c r="E15406">
        <v>149.20339999999999</v>
      </c>
      <c r="F15406" t="s">
        <v>43</v>
      </c>
      <c r="G15406" t="s">
        <v>43</v>
      </c>
      <c r="H15406">
        <v>-3.5</v>
      </c>
      <c r="I15406">
        <v>-2.4</v>
      </c>
      <c r="J15406">
        <v>-2</v>
      </c>
    </row>
    <row r="15407" spans="1:10" x14ac:dyDescent="0.25">
      <c r="A15407" s="1">
        <v>43770</v>
      </c>
      <c r="B15407" t="s">
        <v>34</v>
      </c>
      <c r="C15407" t="s">
        <v>33</v>
      </c>
      <c r="D15407" t="s">
        <v>38</v>
      </c>
      <c r="E15407">
        <v>115.87945999999999</v>
      </c>
      <c r="F15407" t="s">
        <v>43</v>
      </c>
      <c r="G15407" t="s">
        <v>43</v>
      </c>
      <c r="H15407">
        <v>-13.4</v>
      </c>
      <c r="I15407">
        <v>-2.6</v>
      </c>
      <c r="J15407">
        <v>-2</v>
      </c>
    </row>
    <row r="15408" spans="1:10" x14ac:dyDescent="0.25">
      <c r="A15408" s="1">
        <v>43770</v>
      </c>
      <c r="B15408" t="s">
        <v>34</v>
      </c>
      <c r="C15408" t="s">
        <v>33</v>
      </c>
      <c r="D15408" t="s">
        <v>37</v>
      </c>
      <c r="E15408">
        <v>97.674809999999994</v>
      </c>
      <c r="F15408" t="s">
        <v>43</v>
      </c>
      <c r="G15408" t="s">
        <v>43</v>
      </c>
      <c r="H15408">
        <v>-4.9000000000000004</v>
      </c>
      <c r="I15408">
        <v>-3.1</v>
      </c>
      <c r="J15408">
        <v>-3.5</v>
      </c>
    </row>
    <row r="15409" spans="1:10" x14ac:dyDescent="0.25">
      <c r="A15409" s="1">
        <v>43770</v>
      </c>
      <c r="B15409" t="s">
        <v>34</v>
      </c>
      <c r="C15409" t="s">
        <v>33</v>
      </c>
      <c r="D15409" t="s">
        <v>36</v>
      </c>
      <c r="E15409">
        <v>102.14254</v>
      </c>
      <c r="F15409" t="s">
        <v>43</v>
      </c>
      <c r="G15409" t="s">
        <v>43</v>
      </c>
      <c r="H15409">
        <v>24.4</v>
      </c>
      <c r="I15409">
        <v>-7</v>
      </c>
      <c r="J15409">
        <v>-6.2</v>
      </c>
    </row>
    <row r="15410" spans="1:10" x14ac:dyDescent="0.25">
      <c r="A15410" s="1">
        <v>43770</v>
      </c>
      <c r="B15410" t="s">
        <v>34</v>
      </c>
      <c r="C15410" t="s">
        <v>33</v>
      </c>
      <c r="D15410" t="s">
        <v>35</v>
      </c>
      <c r="E15410">
        <v>125.81832</v>
      </c>
      <c r="F15410" t="s">
        <v>43</v>
      </c>
      <c r="G15410" t="s">
        <v>43</v>
      </c>
      <c r="H15410">
        <v>23.2</v>
      </c>
      <c r="I15410">
        <v>11.7</v>
      </c>
      <c r="J15410">
        <v>15.4</v>
      </c>
    </row>
    <row r="15411" spans="1:10" x14ac:dyDescent="0.25">
      <c r="A15411" s="1">
        <v>43800</v>
      </c>
      <c r="B15411" t="s">
        <v>5</v>
      </c>
      <c r="C15411" t="s">
        <v>16</v>
      </c>
      <c r="D15411" t="s">
        <v>40</v>
      </c>
      <c r="E15411">
        <v>92.520510000000002</v>
      </c>
      <c r="F15411">
        <v>81.352429999999998</v>
      </c>
      <c r="G15411">
        <v>-0.3</v>
      </c>
      <c r="H15411">
        <v>5.4</v>
      </c>
      <c r="I15411">
        <v>2.7</v>
      </c>
      <c r="J15411">
        <v>2.7</v>
      </c>
    </row>
    <row r="15412" spans="1:10" x14ac:dyDescent="0.25">
      <c r="A15412" s="1">
        <v>43800</v>
      </c>
      <c r="B15412" t="s">
        <v>5</v>
      </c>
      <c r="C15412" t="s">
        <v>16</v>
      </c>
      <c r="D15412" t="s">
        <v>39</v>
      </c>
      <c r="E15412">
        <v>108.09735999999999</v>
      </c>
      <c r="F15412" t="s">
        <v>43</v>
      </c>
      <c r="G15412" t="s">
        <v>43</v>
      </c>
      <c r="H15412">
        <v>2.2999999999999998</v>
      </c>
      <c r="I15412">
        <v>5</v>
      </c>
      <c r="J15412">
        <v>5</v>
      </c>
    </row>
    <row r="15413" spans="1:10" x14ac:dyDescent="0.25">
      <c r="A15413" s="1">
        <v>43800</v>
      </c>
      <c r="B15413" t="s">
        <v>5</v>
      </c>
      <c r="C15413" t="s">
        <v>16</v>
      </c>
      <c r="D15413" t="s">
        <v>38</v>
      </c>
      <c r="E15413">
        <v>91.980869999999996</v>
      </c>
      <c r="F15413" t="s">
        <v>43</v>
      </c>
      <c r="G15413" t="s">
        <v>43</v>
      </c>
      <c r="H15413">
        <v>-0.3</v>
      </c>
      <c r="I15413">
        <v>-2</v>
      </c>
      <c r="J15413">
        <v>-2</v>
      </c>
    </row>
    <row r="15414" spans="1:10" x14ac:dyDescent="0.25">
      <c r="A15414" s="1">
        <v>43800</v>
      </c>
      <c r="B15414" t="s">
        <v>5</v>
      </c>
      <c r="C15414" t="s">
        <v>16</v>
      </c>
      <c r="D15414" t="s">
        <v>37</v>
      </c>
      <c r="E15414">
        <v>92.351489999999998</v>
      </c>
      <c r="F15414" t="s">
        <v>43</v>
      </c>
      <c r="G15414" t="s">
        <v>43</v>
      </c>
      <c r="H15414">
        <v>12</v>
      </c>
      <c r="I15414">
        <v>4.4000000000000004</v>
      </c>
      <c r="J15414">
        <v>4.4000000000000004</v>
      </c>
    </row>
    <row r="15415" spans="1:10" x14ac:dyDescent="0.25">
      <c r="A15415" s="1">
        <v>43800</v>
      </c>
      <c r="B15415" t="s">
        <v>5</v>
      </c>
      <c r="C15415" t="s">
        <v>16</v>
      </c>
      <c r="D15415" t="s">
        <v>36</v>
      </c>
      <c r="E15415">
        <v>88.566010000000006</v>
      </c>
      <c r="F15415" t="s">
        <v>43</v>
      </c>
      <c r="G15415" t="s">
        <v>43</v>
      </c>
      <c r="H15415">
        <v>3.5</v>
      </c>
      <c r="I15415">
        <v>7.2</v>
      </c>
      <c r="J15415">
        <v>7.2</v>
      </c>
    </row>
    <row r="15416" spans="1:10" x14ac:dyDescent="0.25">
      <c r="A15416" s="1">
        <v>43800</v>
      </c>
      <c r="B15416" t="s">
        <v>5</v>
      </c>
      <c r="C15416" t="s">
        <v>16</v>
      </c>
      <c r="D15416" t="s">
        <v>35</v>
      </c>
      <c r="E15416">
        <v>79.615819999999999</v>
      </c>
      <c r="F15416" t="s">
        <v>43</v>
      </c>
      <c r="G15416" t="s">
        <v>43</v>
      </c>
      <c r="H15416">
        <v>15.4</v>
      </c>
      <c r="I15416">
        <v>-11.9</v>
      </c>
      <c r="J15416">
        <v>-11.9</v>
      </c>
    </row>
    <row r="15417" spans="1:10" x14ac:dyDescent="0.25">
      <c r="A15417" s="1">
        <v>43800</v>
      </c>
      <c r="B15417" t="s">
        <v>5</v>
      </c>
      <c r="C15417" t="s">
        <v>19</v>
      </c>
      <c r="D15417" t="s">
        <v>40</v>
      </c>
      <c r="E15417">
        <v>89.116990000000001</v>
      </c>
      <c r="F15417">
        <v>77.761330000000001</v>
      </c>
      <c r="G15417">
        <v>-1.9</v>
      </c>
      <c r="H15417">
        <v>-3.2</v>
      </c>
      <c r="I15417">
        <v>2.7</v>
      </c>
      <c r="J15417">
        <v>2.7</v>
      </c>
    </row>
    <row r="15418" spans="1:10" x14ac:dyDescent="0.25">
      <c r="A15418" s="1">
        <v>43800</v>
      </c>
      <c r="B15418" t="s">
        <v>5</v>
      </c>
      <c r="C15418" t="s">
        <v>19</v>
      </c>
      <c r="D15418" t="s">
        <v>39</v>
      </c>
      <c r="E15418">
        <v>108.58506</v>
      </c>
      <c r="F15418" t="s">
        <v>43</v>
      </c>
      <c r="G15418" t="s">
        <v>43</v>
      </c>
      <c r="H15418">
        <v>-12.4</v>
      </c>
      <c r="I15418">
        <v>-2.4</v>
      </c>
      <c r="J15418">
        <v>-2.4</v>
      </c>
    </row>
    <row r="15419" spans="1:10" x14ac:dyDescent="0.25">
      <c r="A15419" s="1">
        <v>43800</v>
      </c>
      <c r="B15419" t="s">
        <v>5</v>
      </c>
      <c r="C15419" t="s">
        <v>19</v>
      </c>
      <c r="D15419" t="s">
        <v>38</v>
      </c>
      <c r="E15419">
        <v>106.85612999999999</v>
      </c>
      <c r="F15419" t="s">
        <v>43</v>
      </c>
      <c r="G15419" t="s">
        <v>43</v>
      </c>
      <c r="H15419">
        <v>1.3</v>
      </c>
      <c r="I15419">
        <v>1</v>
      </c>
      <c r="J15419">
        <v>1</v>
      </c>
    </row>
    <row r="15420" spans="1:10" x14ac:dyDescent="0.25">
      <c r="A15420" s="1">
        <v>43800</v>
      </c>
      <c r="B15420" t="s">
        <v>5</v>
      </c>
      <c r="C15420" t="s">
        <v>19</v>
      </c>
      <c r="D15420" t="s">
        <v>37</v>
      </c>
      <c r="E15420">
        <v>84.760419999999996</v>
      </c>
      <c r="F15420" t="s">
        <v>43</v>
      </c>
      <c r="G15420" t="s">
        <v>43</v>
      </c>
      <c r="H15420">
        <v>-0.4</v>
      </c>
      <c r="I15420">
        <v>-1.5</v>
      </c>
      <c r="J15420">
        <v>-1.5</v>
      </c>
    </row>
    <row r="15421" spans="1:10" x14ac:dyDescent="0.25">
      <c r="A15421" s="1">
        <v>43800</v>
      </c>
      <c r="B15421" t="s">
        <v>5</v>
      </c>
      <c r="C15421" t="s">
        <v>19</v>
      </c>
      <c r="D15421" t="s">
        <v>36</v>
      </c>
      <c r="E15421">
        <v>78.158190000000005</v>
      </c>
      <c r="F15421" t="s">
        <v>43</v>
      </c>
      <c r="G15421" t="s">
        <v>43</v>
      </c>
      <c r="H15421">
        <v>-5.3</v>
      </c>
      <c r="I15421">
        <v>6.8</v>
      </c>
      <c r="J15421">
        <v>6.8</v>
      </c>
    </row>
    <row r="15422" spans="1:10" x14ac:dyDescent="0.25">
      <c r="A15422" s="1">
        <v>43800</v>
      </c>
      <c r="B15422" t="s">
        <v>5</v>
      </c>
      <c r="C15422" t="s">
        <v>19</v>
      </c>
      <c r="D15422" t="s">
        <v>35</v>
      </c>
      <c r="E15422">
        <v>90.871030000000005</v>
      </c>
      <c r="F15422" t="s">
        <v>43</v>
      </c>
      <c r="G15422" t="s">
        <v>43</v>
      </c>
      <c r="H15422">
        <v>5.8</v>
      </c>
      <c r="I15422">
        <v>10.199999999999999</v>
      </c>
      <c r="J15422">
        <v>10.199999999999999</v>
      </c>
    </row>
    <row r="15423" spans="1:10" x14ac:dyDescent="0.25">
      <c r="A15423" s="1">
        <v>43800</v>
      </c>
      <c r="B15423" t="s">
        <v>5</v>
      </c>
      <c r="C15423" t="s">
        <v>22</v>
      </c>
      <c r="D15423" t="s">
        <v>40</v>
      </c>
      <c r="E15423">
        <v>92.202780000000004</v>
      </c>
      <c r="F15423">
        <v>84.701840000000004</v>
      </c>
      <c r="G15423">
        <v>-2.2000000000000002</v>
      </c>
      <c r="H15423">
        <v>-1.3</v>
      </c>
      <c r="I15423">
        <v>1.5</v>
      </c>
      <c r="J15423">
        <v>1.5</v>
      </c>
    </row>
    <row r="15424" spans="1:10" x14ac:dyDescent="0.25">
      <c r="A15424" s="1">
        <v>43800</v>
      </c>
      <c r="B15424" t="s">
        <v>5</v>
      </c>
      <c r="C15424" t="s">
        <v>22</v>
      </c>
      <c r="D15424" t="s">
        <v>39</v>
      </c>
      <c r="E15424">
        <v>96.145570000000006</v>
      </c>
      <c r="F15424" t="s">
        <v>43</v>
      </c>
      <c r="G15424" t="s">
        <v>43</v>
      </c>
      <c r="H15424">
        <v>-2.6</v>
      </c>
      <c r="I15424">
        <v>3.4</v>
      </c>
      <c r="J15424">
        <v>3.4</v>
      </c>
    </row>
    <row r="15425" spans="1:10" x14ac:dyDescent="0.25">
      <c r="A15425" s="1">
        <v>43800</v>
      </c>
      <c r="B15425" t="s">
        <v>5</v>
      </c>
      <c r="C15425" t="s">
        <v>22</v>
      </c>
      <c r="D15425" t="s">
        <v>38</v>
      </c>
      <c r="E15425">
        <v>112.64622</v>
      </c>
      <c r="F15425" t="s">
        <v>43</v>
      </c>
      <c r="G15425" t="s">
        <v>43</v>
      </c>
      <c r="H15425">
        <v>-1.3</v>
      </c>
      <c r="I15425">
        <v>-3.8</v>
      </c>
      <c r="J15425">
        <v>-3.8</v>
      </c>
    </row>
    <row r="15426" spans="1:10" x14ac:dyDescent="0.25">
      <c r="A15426" s="1">
        <v>43800</v>
      </c>
      <c r="B15426" t="s">
        <v>5</v>
      </c>
      <c r="C15426" t="s">
        <v>22</v>
      </c>
      <c r="D15426" t="s">
        <v>37</v>
      </c>
      <c r="E15426">
        <v>99.063699999999997</v>
      </c>
      <c r="F15426" t="s">
        <v>43</v>
      </c>
      <c r="G15426" t="s">
        <v>43</v>
      </c>
      <c r="H15426">
        <v>-6.9</v>
      </c>
      <c r="I15426">
        <v>4.4000000000000004</v>
      </c>
      <c r="J15426">
        <v>4.4000000000000004</v>
      </c>
    </row>
    <row r="15427" spans="1:10" x14ac:dyDescent="0.25">
      <c r="A15427" s="1">
        <v>43800</v>
      </c>
      <c r="B15427" t="s">
        <v>5</v>
      </c>
      <c r="C15427" t="s">
        <v>22</v>
      </c>
      <c r="D15427" t="s">
        <v>36</v>
      </c>
      <c r="E15427">
        <v>78.230869999999996</v>
      </c>
      <c r="F15427" t="s">
        <v>43</v>
      </c>
      <c r="G15427" t="s">
        <v>43</v>
      </c>
      <c r="H15427">
        <v>-1.4</v>
      </c>
      <c r="I15427">
        <v>2.2999999999999998</v>
      </c>
      <c r="J15427">
        <v>2.2999999999999998</v>
      </c>
    </row>
    <row r="15428" spans="1:10" x14ac:dyDescent="0.25">
      <c r="A15428" s="1">
        <v>43800</v>
      </c>
      <c r="B15428" t="s">
        <v>5</v>
      </c>
      <c r="C15428" t="s">
        <v>22</v>
      </c>
      <c r="D15428" t="s">
        <v>35</v>
      </c>
      <c r="E15428">
        <v>129.77513999999999</v>
      </c>
      <c r="F15428" t="s">
        <v>43</v>
      </c>
      <c r="G15428" t="s">
        <v>43</v>
      </c>
      <c r="H15428">
        <v>38</v>
      </c>
      <c r="I15428">
        <v>-1.2</v>
      </c>
      <c r="J15428">
        <v>-1.2</v>
      </c>
    </row>
    <row r="15429" spans="1:10" x14ac:dyDescent="0.25">
      <c r="A15429" s="1">
        <v>43800</v>
      </c>
      <c r="B15429" t="s">
        <v>5</v>
      </c>
      <c r="C15429" t="s">
        <v>23</v>
      </c>
      <c r="D15429" t="s">
        <v>40</v>
      </c>
      <c r="E15429">
        <v>80.407650000000004</v>
      </c>
      <c r="F15429">
        <v>75.927480000000003</v>
      </c>
      <c r="G15429">
        <v>-1.8</v>
      </c>
      <c r="H15429">
        <v>2.1</v>
      </c>
      <c r="I15429">
        <v>4.5</v>
      </c>
      <c r="J15429">
        <v>4.5</v>
      </c>
    </row>
    <row r="15430" spans="1:10" x14ac:dyDescent="0.25">
      <c r="A15430" s="1">
        <v>43800</v>
      </c>
      <c r="B15430" t="s">
        <v>5</v>
      </c>
      <c r="C15430" t="s">
        <v>23</v>
      </c>
      <c r="D15430" t="s">
        <v>39</v>
      </c>
      <c r="E15430">
        <v>96.957279999999997</v>
      </c>
      <c r="F15430" t="s">
        <v>43</v>
      </c>
      <c r="G15430" t="s">
        <v>43</v>
      </c>
      <c r="H15430">
        <v>8.3000000000000007</v>
      </c>
      <c r="I15430">
        <v>5.3</v>
      </c>
      <c r="J15430">
        <v>5.3</v>
      </c>
    </row>
    <row r="15431" spans="1:10" x14ac:dyDescent="0.25">
      <c r="A15431" s="1">
        <v>43800</v>
      </c>
      <c r="B15431" t="s">
        <v>5</v>
      </c>
      <c r="C15431" t="s">
        <v>23</v>
      </c>
      <c r="D15431" t="s">
        <v>38</v>
      </c>
      <c r="E15431">
        <v>96.772840000000002</v>
      </c>
      <c r="F15431" t="s">
        <v>43</v>
      </c>
      <c r="G15431" t="s">
        <v>43</v>
      </c>
      <c r="H15431">
        <v>-3.9</v>
      </c>
      <c r="I15431">
        <v>1.5</v>
      </c>
      <c r="J15431">
        <v>1.5</v>
      </c>
    </row>
    <row r="15432" spans="1:10" x14ac:dyDescent="0.25">
      <c r="A15432" s="1">
        <v>43800</v>
      </c>
      <c r="B15432" t="s">
        <v>5</v>
      </c>
      <c r="C15432" t="s">
        <v>23</v>
      </c>
      <c r="D15432" t="s">
        <v>37</v>
      </c>
      <c r="E15432">
        <v>71.492059999999995</v>
      </c>
      <c r="F15432" t="s">
        <v>43</v>
      </c>
      <c r="G15432" t="s">
        <v>43</v>
      </c>
      <c r="H15432">
        <v>9.4</v>
      </c>
      <c r="I15432">
        <v>8.1</v>
      </c>
      <c r="J15432">
        <v>8.1</v>
      </c>
    </row>
    <row r="15433" spans="1:10" x14ac:dyDescent="0.25">
      <c r="A15433" s="1">
        <v>43800</v>
      </c>
      <c r="B15433" t="s">
        <v>5</v>
      </c>
      <c r="C15433" t="s">
        <v>23</v>
      </c>
      <c r="D15433" t="s">
        <v>36</v>
      </c>
      <c r="E15433">
        <v>74.159989999999993</v>
      </c>
      <c r="F15433" t="s">
        <v>43</v>
      </c>
      <c r="G15433" t="s">
        <v>43</v>
      </c>
      <c r="H15433">
        <v>0.2</v>
      </c>
      <c r="I15433">
        <v>2.2999999999999998</v>
      </c>
      <c r="J15433">
        <v>2.2999999999999998</v>
      </c>
    </row>
    <row r="15434" spans="1:10" x14ac:dyDescent="0.25">
      <c r="A15434" s="1">
        <v>43800</v>
      </c>
      <c r="B15434" t="s">
        <v>5</v>
      </c>
      <c r="C15434" t="s">
        <v>23</v>
      </c>
      <c r="D15434" t="s">
        <v>35</v>
      </c>
      <c r="E15434">
        <v>94.321600000000004</v>
      </c>
      <c r="F15434" t="s">
        <v>43</v>
      </c>
      <c r="G15434" t="s">
        <v>43</v>
      </c>
      <c r="H15434">
        <v>2</v>
      </c>
      <c r="I15434">
        <v>20</v>
      </c>
      <c r="J15434">
        <v>20</v>
      </c>
    </row>
    <row r="15435" spans="1:10" x14ac:dyDescent="0.25">
      <c r="A15435" s="1">
        <v>43800</v>
      </c>
      <c r="B15435" t="s">
        <v>5</v>
      </c>
      <c r="C15435" t="s">
        <v>24</v>
      </c>
      <c r="D15435" t="s">
        <v>40</v>
      </c>
      <c r="E15435">
        <v>87.270179999999996</v>
      </c>
      <c r="F15435">
        <v>78.375569999999996</v>
      </c>
      <c r="G15435">
        <v>-3</v>
      </c>
      <c r="H15435">
        <v>2.2000000000000002</v>
      </c>
      <c r="I15435">
        <v>4.7</v>
      </c>
      <c r="J15435">
        <v>4.7</v>
      </c>
    </row>
    <row r="15436" spans="1:10" x14ac:dyDescent="0.25">
      <c r="A15436" s="1">
        <v>43800</v>
      </c>
      <c r="B15436" t="s">
        <v>5</v>
      </c>
      <c r="C15436" t="s">
        <v>24</v>
      </c>
      <c r="D15436" t="s">
        <v>39</v>
      </c>
      <c r="E15436">
        <v>93.872439999999997</v>
      </c>
      <c r="F15436" t="s">
        <v>43</v>
      </c>
      <c r="G15436" t="s">
        <v>43</v>
      </c>
      <c r="H15436">
        <v>9.3000000000000007</v>
      </c>
      <c r="I15436">
        <v>9.1999999999999993</v>
      </c>
      <c r="J15436">
        <v>9.1999999999999993</v>
      </c>
    </row>
    <row r="15437" spans="1:10" x14ac:dyDescent="0.25">
      <c r="A15437" s="1">
        <v>43800</v>
      </c>
      <c r="B15437" t="s">
        <v>5</v>
      </c>
      <c r="C15437" t="s">
        <v>24</v>
      </c>
      <c r="D15437" t="s">
        <v>38</v>
      </c>
      <c r="E15437">
        <v>96.704599999999999</v>
      </c>
      <c r="F15437" t="s">
        <v>43</v>
      </c>
      <c r="G15437" t="s">
        <v>43</v>
      </c>
      <c r="H15437">
        <v>-5.6</v>
      </c>
      <c r="I15437">
        <v>-1.2</v>
      </c>
      <c r="J15437">
        <v>-1.2</v>
      </c>
    </row>
    <row r="15438" spans="1:10" x14ac:dyDescent="0.25">
      <c r="A15438" s="1">
        <v>43800</v>
      </c>
      <c r="B15438" t="s">
        <v>5</v>
      </c>
      <c r="C15438" t="s">
        <v>24</v>
      </c>
      <c r="D15438" t="s">
        <v>37</v>
      </c>
      <c r="E15438">
        <v>84.737399999999994</v>
      </c>
      <c r="F15438" t="s">
        <v>43</v>
      </c>
      <c r="G15438" t="s">
        <v>43</v>
      </c>
      <c r="H15438">
        <v>-6.7</v>
      </c>
      <c r="I15438">
        <v>-2.5</v>
      </c>
      <c r="J15438">
        <v>-2.5</v>
      </c>
    </row>
    <row r="15439" spans="1:10" x14ac:dyDescent="0.25">
      <c r="A15439" s="1">
        <v>43800</v>
      </c>
      <c r="B15439" t="s">
        <v>5</v>
      </c>
      <c r="C15439" t="s">
        <v>24</v>
      </c>
      <c r="D15439" t="s">
        <v>36</v>
      </c>
      <c r="E15439">
        <v>84.171049999999994</v>
      </c>
      <c r="F15439" t="s">
        <v>43</v>
      </c>
      <c r="G15439" t="s">
        <v>43</v>
      </c>
      <c r="H15439">
        <v>5.2</v>
      </c>
      <c r="I15439">
        <v>8.9</v>
      </c>
      <c r="J15439">
        <v>8.9</v>
      </c>
    </row>
    <row r="15440" spans="1:10" x14ac:dyDescent="0.25">
      <c r="A15440" s="1">
        <v>43800</v>
      </c>
      <c r="B15440" t="s">
        <v>5</v>
      </c>
      <c r="C15440" t="s">
        <v>24</v>
      </c>
      <c r="D15440" t="s">
        <v>35</v>
      </c>
      <c r="E15440">
        <v>88.634659999999997</v>
      </c>
      <c r="F15440" t="s">
        <v>43</v>
      </c>
      <c r="G15440" t="s">
        <v>43</v>
      </c>
      <c r="H15440">
        <v>16.5</v>
      </c>
      <c r="I15440">
        <v>3.1</v>
      </c>
      <c r="J15440">
        <v>3.1</v>
      </c>
    </row>
    <row r="15441" spans="1:10" x14ac:dyDescent="0.25">
      <c r="A15441" s="1">
        <v>43800</v>
      </c>
      <c r="B15441" t="s">
        <v>5</v>
      </c>
      <c r="C15441" t="s">
        <v>25</v>
      </c>
      <c r="D15441" t="s">
        <v>40</v>
      </c>
      <c r="E15441">
        <v>101.0078</v>
      </c>
      <c r="F15441">
        <v>89.696190000000001</v>
      </c>
      <c r="G15441">
        <v>0.4</v>
      </c>
      <c r="H15441">
        <v>8.1999999999999993</v>
      </c>
      <c r="I15441">
        <v>2.8</v>
      </c>
      <c r="J15441">
        <v>2.8</v>
      </c>
    </row>
    <row r="15442" spans="1:10" x14ac:dyDescent="0.25">
      <c r="A15442" s="1">
        <v>43800</v>
      </c>
      <c r="B15442" t="s">
        <v>5</v>
      </c>
      <c r="C15442" t="s">
        <v>25</v>
      </c>
      <c r="D15442" t="s">
        <v>39</v>
      </c>
      <c r="E15442">
        <v>123.61892</v>
      </c>
      <c r="F15442" t="s">
        <v>43</v>
      </c>
      <c r="G15442" t="s">
        <v>43</v>
      </c>
      <c r="H15442">
        <v>5.2</v>
      </c>
      <c r="I15442">
        <v>8.3000000000000007</v>
      </c>
      <c r="J15442">
        <v>8.3000000000000007</v>
      </c>
    </row>
    <row r="15443" spans="1:10" x14ac:dyDescent="0.25">
      <c r="A15443" s="1">
        <v>43800</v>
      </c>
      <c r="B15443" t="s">
        <v>5</v>
      </c>
      <c r="C15443" t="s">
        <v>25</v>
      </c>
      <c r="D15443" t="s">
        <v>38</v>
      </c>
      <c r="E15443">
        <v>109.82931000000001</v>
      </c>
      <c r="F15443" t="s">
        <v>43</v>
      </c>
      <c r="G15443" t="s">
        <v>43</v>
      </c>
      <c r="H15443">
        <v>5.8</v>
      </c>
      <c r="I15443">
        <v>-2.6</v>
      </c>
      <c r="J15443">
        <v>-2.6</v>
      </c>
    </row>
    <row r="15444" spans="1:10" x14ac:dyDescent="0.25">
      <c r="A15444" s="1">
        <v>43800</v>
      </c>
      <c r="B15444" t="s">
        <v>5</v>
      </c>
      <c r="C15444" t="s">
        <v>25</v>
      </c>
      <c r="D15444" t="s">
        <v>37</v>
      </c>
      <c r="E15444">
        <v>111.17444999999999</v>
      </c>
      <c r="F15444" t="s">
        <v>43</v>
      </c>
      <c r="G15444" t="s">
        <v>43</v>
      </c>
      <c r="H15444">
        <v>16.3</v>
      </c>
      <c r="I15444">
        <v>6.7</v>
      </c>
      <c r="J15444">
        <v>6.7</v>
      </c>
    </row>
    <row r="15445" spans="1:10" x14ac:dyDescent="0.25">
      <c r="A15445" s="1">
        <v>43800</v>
      </c>
      <c r="B15445" t="s">
        <v>5</v>
      </c>
      <c r="C15445" t="s">
        <v>25</v>
      </c>
      <c r="D15445" t="s">
        <v>36</v>
      </c>
      <c r="E15445">
        <v>82.560410000000005</v>
      </c>
      <c r="F15445" t="s">
        <v>43</v>
      </c>
      <c r="G15445" t="s">
        <v>43</v>
      </c>
      <c r="H15445">
        <v>2.8</v>
      </c>
      <c r="I15445">
        <v>2.7</v>
      </c>
      <c r="J15445">
        <v>2.7</v>
      </c>
    </row>
    <row r="15446" spans="1:10" x14ac:dyDescent="0.25">
      <c r="A15446" s="1">
        <v>43800</v>
      </c>
      <c r="B15446" t="s">
        <v>5</v>
      </c>
      <c r="C15446" t="s">
        <v>25</v>
      </c>
      <c r="D15446" t="s">
        <v>35</v>
      </c>
      <c r="E15446">
        <v>115.06382000000001</v>
      </c>
      <c r="F15446" t="s">
        <v>43</v>
      </c>
      <c r="G15446" t="s">
        <v>43</v>
      </c>
      <c r="H15446">
        <v>22.9</v>
      </c>
      <c r="I15446">
        <v>10.8</v>
      </c>
      <c r="J15446">
        <v>10.8</v>
      </c>
    </row>
    <row r="15447" spans="1:10" x14ac:dyDescent="0.25">
      <c r="A15447" s="1">
        <v>43800</v>
      </c>
      <c r="B15447" t="s">
        <v>5</v>
      </c>
      <c r="C15447" t="s">
        <v>26</v>
      </c>
      <c r="D15447" t="s">
        <v>40</v>
      </c>
      <c r="E15447">
        <v>92.760210000000001</v>
      </c>
      <c r="F15447">
        <v>82.436030000000002</v>
      </c>
      <c r="G15447">
        <v>0.3</v>
      </c>
      <c r="H15447">
        <v>6.6</v>
      </c>
      <c r="I15447">
        <v>6.5</v>
      </c>
      <c r="J15447">
        <v>6.5</v>
      </c>
    </row>
    <row r="15448" spans="1:10" x14ac:dyDescent="0.25">
      <c r="A15448" s="1">
        <v>43800</v>
      </c>
      <c r="B15448" t="s">
        <v>5</v>
      </c>
      <c r="C15448" t="s">
        <v>26</v>
      </c>
      <c r="D15448" t="s">
        <v>39</v>
      </c>
      <c r="E15448">
        <v>99.364000000000004</v>
      </c>
      <c r="F15448" t="s">
        <v>43</v>
      </c>
      <c r="G15448" t="s">
        <v>43</v>
      </c>
      <c r="H15448">
        <v>2.8</v>
      </c>
      <c r="I15448">
        <v>9.3000000000000007</v>
      </c>
      <c r="J15448">
        <v>9.3000000000000007</v>
      </c>
    </row>
    <row r="15449" spans="1:10" x14ac:dyDescent="0.25">
      <c r="A15449" s="1">
        <v>43800</v>
      </c>
      <c r="B15449" t="s">
        <v>5</v>
      </c>
      <c r="C15449" t="s">
        <v>26</v>
      </c>
      <c r="D15449" t="s">
        <v>38</v>
      </c>
      <c r="E15449">
        <v>89.427279999999996</v>
      </c>
      <c r="F15449" t="s">
        <v>43</v>
      </c>
      <c r="G15449" t="s">
        <v>43</v>
      </c>
      <c r="H15449">
        <v>8.4</v>
      </c>
      <c r="I15449">
        <v>9.4</v>
      </c>
      <c r="J15449">
        <v>9.4</v>
      </c>
    </row>
    <row r="15450" spans="1:10" x14ac:dyDescent="0.25">
      <c r="A15450" s="1">
        <v>43800</v>
      </c>
      <c r="B15450" t="s">
        <v>5</v>
      </c>
      <c r="C15450" t="s">
        <v>26</v>
      </c>
      <c r="D15450" t="s">
        <v>37</v>
      </c>
      <c r="E15450">
        <v>109.51678</v>
      </c>
      <c r="F15450" t="s">
        <v>43</v>
      </c>
      <c r="G15450" t="s">
        <v>43</v>
      </c>
      <c r="H15450">
        <v>2.2999999999999998</v>
      </c>
      <c r="I15450">
        <v>4</v>
      </c>
      <c r="J15450">
        <v>4</v>
      </c>
    </row>
    <row r="15451" spans="1:10" x14ac:dyDescent="0.25">
      <c r="A15451" s="1">
        <v>43800</v>
      </c>
      <c r="B15451" t="s">
        <v>5</v>
      </c>
      <c r="C15451" t="s">
        <v>26</v>
      </c>
      <c r="D15451" t="s">
        <v>36</v>
      </c>
      <c r="E15451">
        <v>82.841669999999993</v>
      </c>
      <c r="F15451" t="s">
        <v>43</v>
      </c>
      <c r="G15451" t="s">
        <v>43</v>
      </c>
      <c r="H15451">
        <v>5.4</v>
      </c>
      <c r="I15451">
        <v>3.5</v>
      </c>
      <c r="J15451">
        <v>3.5</v>
      </c>
    </row>
    <row r="15452" spans="1:10" x14ac:dyDescent="0.25">
      <c r="A15452" s="1">
        <v>43800</v>
      </c>
      <c r="B15452" t="s">
        <v>5</v>
      </c>
      <c r="C15452" t="s">
        <v>26</v>
      </c>
      <c r="D15452" t="s">
        <v>35</v>
      </c>
      <c r="E15452">
        <v>90.449489999999997</v>
      </c>
      <c r="F15452" t="s">
        <v>43</v>
      </c>
      <c r="G15452" t="s">
        <v>43</v>
      </c>
      <c r="H15452">
        <v>23.7</v>
      </c>
      <c r="I15452">
        <v>12.7</v>
      </c>
      <c r="J15452">
        <v>12.7</v>
      </c>
    </row>
    <row r="15453" spans="1:10" x14ac:dyDescent="0.25">
      <c r="A15453" s="1">
        <v>43800</v>
      </c>
      <c r="B15453" t="s">
        <v>5</v>
      </c>
      <c r="C15453" t="s">
        <v>27</v>
      </c>
      <c r="D15453" t="s">
        <v>40</v>
      </c>
      <c r="E15453">
        <v>87.448830000000001</v>
      </c>
      <c r="F15453">
        <v>84.162109999999998</v>
      </c>
      <c r="G15453">
        <v>-1.6</v>
      </c>
      <c r="H15453">
        <v>-0.7</v>
      </c>
      <c r="I15453">
        <v>1.4</v>
      </c>
      <c r="J15453">
        <v>1.4</v>
      </c>
    </row>
    <row r="15454" spans="1:10" x14ac:dyDescent="0.25">
      <c r="A15454" s="1">
        <v>43800</v>
      </c>
      <c r="B15454" t="s">
        <v>5</v>
      </c>
      <c r="C15454" t="s">
        <v>27</v>
      </c>
      <c r="D15454" t="s">
        <v>39</v>
      </c>
      <c r="E15454">
        <v>115.31133</v>
      </c>
      <c r="F15454" t="s">
        <v>43</v>
      </c>
      <c r="G15454" t="s">
        <v>43</v>
      </c>
      <c r="H15454">
        <v>-2.2999999999999998</v>
      </c>
      <c r="I15454">
        <v>-2.5</v>
      </c>
      <c r="J15454">
        <v>-2.5</v>
      </c>
    </row>
    <row r="15455" spans="1:10" x14ac:dyDescent="0.25">
      <c r="A15455" s="1">
        <v>43800</v>
      </c>
      <c r="B15455" t="s">
        <v>5</v>
      </c>
      <c r="C15455" t="s">
        <v>27</v>
      </c>
      <c r="D15455" t="s">
        <v>38</v>
      </c>
      <c r="E15455">
        <v>104.51728</v>
      </c>
      <c r="F15455" t="s">
        <v>43</v>
      </c>
      <c r="G15455" t="s">
        <v>43</v>
      </c>
      <c r="H15455">
        <v>0.2</v>
      </c>
      <c r="I15455">
        <v>-1.6</v>
      </c>
      <c r="J15455">
        <v>-1.6</v>
      </c>
    </row>
    <row r="15456" spans="1:10" x14ac:dyDescent="0.25">
      <c r="A15456" s="1">
        <v>43800</v>
      </c>
      <c r="B15456" t="s">
        <v>5</v>
      </c>
      <c r="C15456" t="s">
        <v>27</v>
      </c>
      <c r="D15456" t="s">
        <v>37</v>
      </c>
      <c r="E15456">
        <v>90.79495</v>
      </c>
      <c r="F15456" t="s">
        <v>43</v>
      </c>
      <c r="G15456" t="s">
        <v>43</v>
      </c>
      <c r="H15456">
        <v>5.4</v>
      </c>
      <c r="I15456">
        <v>1.7</v>
      </c>
      <c r="J15456">
        <v>1.7</v>
      </c>
    </row>
    <row r="15457" spans="1:10" x14ac:dyDescent="0.25">
      <c r="A15457" s="1">
        <v>43800</v>
      </c>
      <c r="B15457" t="s">
        <v>5</v>
      </c>
      <c r="C15457" t="s">
        <v>27</v>
      </c>
      <c r="D15457" t="s">
        <v>36</v>
      </c>
      <c r="E15457">
        <v>77.564170000000004</v>
      </c>
      <c r="F15457" t="s">
        <v>43</v>
      </c>
      <c r="G15457" t="s">
        <v>43</v>
      </c>
      <c r="H15457">
        <v>-2</v>
      </c>
      <c r="I15457">
        <v>2.6</v>
      </c>
      <c r="J15457">
        <v>2.6</v>
      </c>
    </row>
    <row r="15458" spans="1:10" x14ac:dyDescent="0.25">
      <c r="A15458" s="1">
        <v>43800</v>
      </c>
      <c r="B15458" t="s">
        <v>5</v>
      </c>
      <c r="C15458" t="s">
        <v>27</v>
      </c>
      <c r="D15458" t="s">
        <v>35</v>
      </c>
      <c r="E15458">
        <v>91.010580000000004</v>
      </c>
      <c r="F15458" t="s">
        <v>43</v>
      </c>
      <c r="G15458" t="s">
        <v>43</v>
      </c>
      <c r="H15458">
        <v>-12.2</v>
      </c>
      <c r="I15458">
        <v>5.9</v>
      </c>
      <c r="J15458">
        <v>5.9</v>
      </c>
    </row>
    <row r="15459" spans="1:10" x14ac:dyDescent="0.25">
      <c r="A15459" s="1">
        <v>43800</v>
      </c>
      <c r="B15459" t="s">
        <v>5</v>
      </c>
      <c r="C15459" t="s">
        <v>28</v>
      </c>
      <c r="D15459" t="s">
        <v>40</v>
      </c>
      <c r="E15459">
        <v>81.564160000000001</v>
      </c>
      <c r="F15459">
        <v>76.175399999999996</v>
      </c>
      <c r="G15459">
        <v>0.4</v>
      </c>
      <c r="H15459">
        <v>2.5</v>
      </c>
      <c r="I15459">
        <v>4.3</v>
      </c>
      <c r="J15459">
        <v>4.3</v>
      </c>
    </row>
    <row r="15460" spans="1:10" x14ac:dyDescent="0.25">
      <c r="A15460" s="1">
        <v>43800</v>
      </c>
      <c r="B15460" t="s">
        <v>5</v>
      </c>
      <c r="C15460" t="s">
        <v>28</v>
      </c>
      <c r="D15460" t="s">
        <v>39</v>
      </c>
      <c r="E15460">
        <v>103.38573</v>
      </c>
      <c r="F15460" t="s">
        <v>43</v>
      </c>
      <c r="G15460" t="s">
        <v>43</v>
      </c>
      <c r="H15460">
        <v>0.2</v>
      </c>
      <c r="I15460">
        <v>1.5</v>
      </c>
      <c r="J15460">
        <v>1.5</v>
      </c>
    </row>
    <row r="15461" spans="1:10" x14ac:dyDescent="0.25">
      <c r="A15461" s="1">
        <v>43800</v>
      </c>
      <c r="B15461" t="s">
        <v>5</v>
      </c>
      <c r="C15461" t="s">
        <v>28</v>
      </c>
      <c r="D15461" t="s">
        <v>38</v>
      </c>
      <c r="E15461">
        <v>86.90831</v>
      </c>
      <c r="F15461" t="s">
        <v>43</v>
      </c>
      <c r="G15461" t="s">
        <v>43</v>
      </c>
      <c r="H15461">
        <v>-4.5999999999999996</v>
      </c>
      <c r="I15461">
        <v>0.8</v>
      </c>
      <c r="J15461">
        <v>0.8</v>
      </c>
    </row>
    <row r="15462" spans="1:10" x14ac:dyDescent="0.25">
      <c r="A15462" s="1">
        <v>43800</v>
      </c>
      <c r="B15462" t="s">
        <v>5</v>
      </c>
      <c r="C15462" t="s">
        <v>28</v>
      </c>
      <c r="D15462" t="s">
        <v>37</v>
      </c>
      <c r="E15462">
        <v>93.936760000000007</v>
      </c>
      <c r="F15462" t="s">
        <v>43</v>
      </c>
      <c r="G15462" t="s">
        <v>43</v>
      </c>
      <c r="H15462">
        <v>0.7</v>
      </c>
      <c r="I15462">
        <v>0.8</v>
      </c>
      <c r="J15462">
        <v>0.8</v>
      </c>
    </row>
    <row r="15463" spans="1:10" x14ac:dyDescent="0.25">
      <c r="A15463" s="1">
        <v>43800</v>
      </c>
      <c r="B15463" t="s">
        <v>5</v>
      </c>
      <c r="C15463" t="s">
        <v>28</v>
      </c>
      <c r="D15463" t="s">
        <v>36</v>
      </c>
      <c r="E15463">
        <v>71.898039999999995</v>
      </c>
      <c r="F15463" t="s">
        <v>43</v>
      </c>
      <c r="G15463" t="s">
        <v>43</v>
      </c>
      <c r="H15463">
        <v>7.4</v>
      </c>
      <c r="I15463">
        <v>8.1999999999999993</v>
      </c>
      <c r="J15463">
        <v>8.1999999999999993</v>
      </c>
    </row>
    <row r="15464" spans="1:10" x14ac:dyDescent="0.25">
      <c r="A15464" s="1">
        <v>43800</v>
      </c>
      <c r="B15464" t="s">
        <v>5</v>
      </c>
      <c r="C15464" t="s">
        <v>28</v>
      </c>
      <c r="D15464" t="s">
        <v>35</v>
      </c>
      <c r="E15464">
        <v>75.099630000000005</v>
      </c>
      <c r="F15464" t="s">
        <v>43</v>
      </c>
      <c r="G15464" t="s">
        <v>43</v>
      </c>
      <c r="H15464">
        <v>13.7</v>
      </c>
      <c r="I15464">
        <v>7.6</v>
      </c>
      <c r="J15464">
        <v>7.6</v>
      </c>
    </row>
    <row r="15465" spans="1:10" x14ac:dyDescent="0.25">
      <c r="A15465" s="1">
        <v>43800</v>
      </c>
      <c r="B15465" t="s">
        <v>5</v>
      </c>
      <c r="C15465" t="s">
        <v>29</v>
      </c>
      <c r="D15465" t="s">
        <v>40</v>
      </c>
      <c r="E15465">
        <v>89.974459999999993</v>
      </c>
      <c r="F15465">
        <v>84.366560000000007</v>
      </c>
      <c r="G15465">
        <v>-0.5</v>
      </c>
      <c r="H15465">
        <v>2.4</v>
      </c>
      <c r="I15465">
        <v>2.2000000000000002</v>
      </c>
      <c r="J15465">
        <v>2.2000000000000002</v>
      </c>
    </row>
    <row r="15466" spans="1:10" x14ac:dyDescent="0.25">
      <c r="A15466" s="1">
        <v>43800</v>
      </c>
      <c r="B15466" t="s">
        <v>5</v>
      </c>
      <c r="C15466" t="s">
        <v>29</v>
      </c>
      <c r="D15466" t="s">
        <v>39</v>
      </c>
      <c r="E15466">
        <v>92.328140000000005</v>
      </c>
      <c r="F15466" t="s">
        <v>43</v>
      </c>
      <c r="G15466" t="s">
        <v>43</v>
      </c>
      <c r="H15466">
        <v>-2.1</v>
      </c>
      <c r="I15466">
        <v>1.9</v>
      </c>
      <c r="J15466">
        <v>1.9</v>
      </c>
    </row>
    <row r="15467" spans="1:10" x14ac:dyDescent="0.25">
      <c r="A15467" s="1">
        <v>43800</v>
      </c>
      <c r="B15467" t="s">
        <v>5</v>
      </c>
      <c r="C15467" t="s">
        <v>29</v>
      </c>
      <c r="D15467" t="s">
        <v>38</v>
      </c>
      <c r="E15467">
        <v>93.579300000000003</v>
      </c>
      <c r="F15467" t="s">
        <v>43</v>
      </c>
      <c r="G15467" t="s">
        <v>43</v>
      </c>
      <c r="H15467">
        <v>-1.8</v>
      </c>
      <c r="I15467">
        <v>-0.6</v>
      </c>
      <c r="J15467">
        <v>-0.6</v>
      </c>
    </row>
    <row r="15468" spans="1:10" x14ac:dyDescent="0.25">
      <c r="A15468" s="1">
        <v>43800</v>
      </c>
      <c r="B15468" t="s">
        <v>5</v>
      </c>
      <c r="C15468" t="s">
        <v>29</v>
      </c>
      <c r="D15468" t="s">
        <v>37</v>
      </c>
      <c r="E15468">
        <v>94.638869999999997</v>
      </c>
      <c r="F15468" t="s">
        <v>43</v>
      </c>
      <c r="G15468" t="s">
        <v>43</v>
      </c>
      <c r="H15468">
        <v>-0.3</v>
      </c>
      <c r="I15468">
        <v>3.6</v>
      </c>
      <c r="J15468">
        <v>3.6</v>
      </c>
    </row>
    <row r="15469" spans="1:10" x14ac:dyDescent="0.25">
      <c r="A15469" s="1">
        <v>43800</v>
      </c>
      <c r="B15469" t="s">
        <v>5</v>
      </c>
      <c r="C15469" t="s">
        <v>29</v>
      </c>
      <c r="D15469" t="s">
        <v>36</v>
      </c>
      <c r="E15469">
        <v>82.814400000000006</v>
      </c>
      <c r="F15469" t="s">
        <v>43</v>
      </c>
      <c r="G15469" t="s">
        <v>43</v>
      </c>
      <c r="H15469">
        <v>6.7</v>
      </c>
      <c r="I15469">
        <v>4.7</v>
      </c>
      <c r="J15469">
        <v>4.7</v>
      </c>
    </row>
    <row r="15470" spans="1:10" x14ac:dyDescent="0.25">
      <c r="A15470" s="1">
        <v>43800</v>
      </c>
      <c r="B15470" t="s">
        <v>5</v>
      </c>
      <c r="C15470" t="s">
        <v>29</v>
      </c>
      <c r="D15470" t="s">
        <v>35</v>
      </c>
      <c r="E15470">
        <v>101.52585000000001</v>
      </c>
      <c r="F15470" t="s">
        <v>43</v>
      </c>
      <c r="G15470" t="s">
        <v>43</v>
      </c>
      <c r="H15470">
        <v>13.3</v>
      </c>
      <c r="I15470">
        <v>-3.9</v>
      </c>
      <c r="J15470">
        <v>-3.9</v>
      </c>
    </row>
    <row r="15471" spans="1:10" x14ac:dyDescent="0.25">
      <c r="A15471" s="1">
        <v>43800</v>
      </c>
      <c r="B15471" t="s">
        <v>5</v>
      </c>
      <c r="C15471" t="s">
        <v>32</v>
      </c>
      <c r="D15471" t="s">
        <v>40</v>
      </c>
      <c r="E15471">
        <v>81.668260000000004</v>
      </c>
      <c r="F15471">
        <v>77.751019999999997</v>
      </c>
      <c r="G15471">
        <v>-3.5</v>
      </c>
      <c r="H15471">
        <v>-1.1000000000000001</v>
      </c>
      <c r="I15471">
        <v>0.7</v>
      </c>
      <c r="J15471">
        <v>0.7</v>
      </c>
    </row>
    <row r="15472" spans="1:10" x14ac:dyDescent="0.25">
      <c r="A15472" s="1">
        <v>43800</v>
      </c>
      <c r="B15472" t="s">
        <v>5</v>
      </c>
      <c r="C15472" t="s">
        <v>32</v>
      </c>
      <c r="D15472" t="s">
        <v>39</v>
      </c>
      <c r="E15472">
        <v>92.523300000000006</v>
      </c>
      <c r="F15472" t="s">
        <v>43</v>
      </c>
      <c r="G15472" t="s">
        <v>43</v>
      </c>
      <c r="H15472">
        <v>-8.1</v>
      </c>
      <c r="I15472">
        <v>4.3</v>
      </c>
      <c r="J15472">
        <v>4.3</v>
      </c>
    </row>
    <row r="15473" spans="1:10" x14ac:dyDescent="0.25">
      <c r="A15473" s="1">
        <v>43800</v>
      </c>
      <c r="B15473" t="s">
        <v>5</v>
      </c>
      <c r="C15473" t="s">
        <v>32</v>
      </c>
      <c r="D15473" t="s">
        <v>38</v>
      </c>
      <c r="E15473">
        <v>103.49189</v>
      </c>
      <c r="F15473" t="s">
        <v>43</v>
      </c>
      <c r="G15473" t="s">
        <v>43</v>
      </c>
      <c r="H15473">
        <v>-2.9</v>
      </c>
      <c r="I15473">
        <v>-3.2</v>
      </c>
      <c r="J15473">
        <v>-3.2</v>
      </c>
    </row>
    <row r="15474" spans="1:10" x14ac:dyDescent="0.25">
      <c r="A15474" s="1">
        <v>43800</v>
      </c>
      <c r="B15474" t="s">
        <v>5</v>
      </c>
      <c r="C15474" t="s">
        <v>32</v>
      </c>
      <c r="D15474" t="s">
        <v>37</v>
      </c>
      <c r="E15474">
        <v>75.759230000000002</v>
      </c>
      <c r="F15474" t="s">
        <v>43</v>
      </c>
      <c r="G15474" t="s">
        <v>43</v>
      </c>
      <c r="H15474">
        <v>-1.8</v>
      </c>
      <c r="I15474">
        <v>-1.5</v>
      </c>
      <c r="J15474">
        <v>-1.5</v>
      </c>
    </row>
    <row r="15475" spans="1:10" x14ac:dyDescent="0.25">
      <c r="A15475" s="1">
        <v>43800</v>
      </c>
      <c r="B15475" t="s">
        <v>5</v>
      </c>
      <c r="C15475" t="s">
        <v>32</v>
      </c>
      <c r="D15475" t="s">
        <v>36</v>
      </c>
      <c r="E15475">
        <v>68.053659999999994</v>
      </c>
      <c r="F15475" t="s">
        <v>43</v>
      </c>
      <c r="G15475" t="s">
        <v>43</v>
      </c>
      <c r="H15475">
        <v>5.4</v>
      </c>
      <c r="I15475">
        <v>4.4000000000000004</v>
      </c>
      <c r="J15475">
        <v>4.4000000000000004</v>
      </c>
    </row>
    <row r="15476" spans="1:10" x14ac:dyDescent="0.25">
      <c r="A15476" s="1">
        <v>43800</v>
      </c>
      <c r="B15476" t="s">
        <v>5</v>
      </c>
      <c r="C15476" t="s">
        <v>32</v>
      </c>
      <c r="D15476" t="s">
        <v>35</v>
      </c>
      <c r="E15476">
        <v>100.2615</v>
      </c>
      <c r="F15476" t="s">
        <v>43</v>
      </c>
      <c r="G15476" t="s">
        <v>43</v>
      </c>
      <c r="H15476">
        <v>-5.5</v>
      </c>
      <c r="I15476">
        <v>-1</v>
      </c>
      <c r="J15476">
        <v>-1</v>
      </c>
    </row>
    <row r="15477" spans="1:10" x14ac:dyDescent="0.25">
      <c r="A15477" s="1">
        <v>43800</v>
      </c>
      <c r="B15477" t="s">
        <v>5</v>
      </c>
      <c r="C15477" t="s">
        <v>33</v>
      </c>
      <c r="D15477" t="s">
        <v>40</v>
      </c>
      <c r="E15477">
        <v>109.13916</v>
      </c>
      <c r="F15477">
        <v>92.284710000000004</v>
      </c>
      <c r="G15477">
        <v>-5.9</v>
      </c>
      <c r="H15477">
        <v>-3.1</v>
      </c>
      <c r="I15477">
        <v>3.3</v>
      </c>
      <c r="J15477">
        <v>3.3</v>
      </c>
    </row>
    <row r="15478" spans="1:10" x14ac:dyDescent="0.25">
      <c r="A15478" s="1">
        <v>43800</v>
      </c>
      <c r="B15478" t="s">
        <v>5</v>
      </c>
      <c r="C15478" t="s">
        <v>33</v>
      </c>
      <c r="D15478" t="s">
        <v>39</v>
      </c>
      <c r="E15478">
        <v>131.44392999999999</v>
      </c>
      <c r="F15478" t="s">
        <v>43</v>
      </c>
      <c r="G15478" t="s">
        <v>43</v>
      </c>
      <c r="H15478">
        <v>2</v>
      </c>
      <c r="I15478">
        <v>0</v>
      </c>
      <c r="J15478">
        <v>0</v>
      </c>
    </row>
    <row r="15479" spans="1:10" x14ac:dyDescent="0.25">
      <c r="A15479" s="1">
        <v>43800</v>
      </c>
      <c r="B15479" t="s">
        <v>5</v>
      </c>
      <c r="C15479" t="s">
        <v>33</v>
      </c>
      <c r="D15479" t="s">
        <v>38</v>
      </c>
      <c r="E15479">
        <v>129.34182999999999</v>
      </c>
      <c r="F15479" t="s">
        <v>43</v>
      </c>
      <c r="G15479" t="s">
        <v>43</v>
      </c>
      <c r="H15479">
        <v>-1.1000000000000001</v>
      </c>
      <c r="I15479">
        <v>-1.8</v>
      </c>
      <c r="J15479">
        <v>-1.8</v>
      </c>
    </row>
    <row r="15480" spans="1:10" x14ac:dyDescent="0.25">
      <c r="A15480" s="1">
        <v>43800</v>
      </c>
      <c r="B15480" t="s">
        <v>5</v>
      </c>
      <c r="C15480" t="s">
        <v>33</v>
      </c>
      <c r="D15480" t="s">
        <v>37</v>
      </c>
      <c r="E15480">
        <v>101.20277</v>
      </c>
      <c r="F15480" t="s">
        <v>43</v>
      </c>
      <c r="G15480" t="s">
        <v>43</v>
      </c>
      <c r="H15480">
        <v>-3.7</v>
      </c>
      <c r="I15480">
        <v>-0.1</v>
      </c>
      <c r="J15480">
        <v>-0.1</v>
      </c>
    </row>
    <row r="15481" spans="1:10" x14ac:dyDescent="0.25">
      <c r="A15481" s="1">
        <v>43800</v>
      </c>
      <c r="B15481" t="s">
        <v>5</v>
      </c>
      <c r="C15481" t="s">
        <v>33</v>
      </c>
      <c r="D15481" t="s">
        <v>36</v>
      </c>
      <c r="E15481">
        <v>94.867329999999995</v>
      </c>
      <c r="F15481" t="s">
        <v>43</v>
      </c>
      <c r="G15481" t="s">
        <v>43</v>
      </c>
      <c r="H15481">
        <v>6.9</v>
      </c>
      <c r="I15481">
        <v>9.8000000000000007</v>
      </c>
      <c r="J15481">
        <v>9.8000000000000007</v>
      </c>
    </row>
    <row r="15482" spans="1:10" x14ac:dyDescent="0.25">
      <c r="A15482" s="1">
        <v>43800</v>
      </c>
      <c r="B15482" t="s">
        <v>5</v>
      </c>
      <c r="C15482" t="s">
        <v>33</v>
      </c>
      <c r="D15482" t="s">
        <v>35</v>
      </c>
      <c r="E15482">
        <v>104.45029</v>
      </c>
      <c r="F15482" t="s">
        <v>43</v>
      </c>
      <c r="G15482" t="s">
        <v>43</v>
      </c>
      <c r="H15482">
        <v>-18.600000000000001</v>
      </c>
      <c r="I15482">
        <v>11.4</v>
      </c>
      <c r="J15482">
        <v>11.4</v>
      </c>
    </row>
    <row r="15483" spans="1:10" x14ac:dyDescent="0.25">
      <c r="A15483" s="1">
        <v>43800</v>
      </c>
      <c r="B15483" t="s">
        <v>34</v>
      </c>
      <c r="C15483" t="s">
        <v>16</v>
      </c>
      <c r="D15483" t="s">
        <v>40</v>
      </c>
      <c r="E15483">
        <v>102.26102</v>
      </c>
      <c r="F15483">
        <v>91.323059999999998</v>
      </c>
      <c r="G15483">
        <v>-1.1000000000000001</v>
      </c>
      <c r="H15483">
        <v>2.1</v>
      </c>
      <c r="I15483">
        <v>0.3</v>
      </c>
      <c r="J15483">
        <v>0.3</v>
      </c>
    </row>
    <row r="15484" spans="1:10" x14ac:dyDescent="0.25">
      <c r="A15484" s="1">
        <v>43800</v>
      </c>
      <c r="B15484" t="s">
        <v>34</v>
      </c>
      <c r="C15484" t="s">
        <v>16</v>
      </c>
      <c r="D15484" t="s">
        <v>39</v>
      </c>
      <c r="E15484">
        <v>125.90747</v>
      </c>
      <c r="F15484" t="s">
        <v>43</v>
      </c>
      <c r="G15484" t="s">
        <v>43</v>
      </c>
      <c r="H15484">
        <v>-1.9</v>
      </c>
      <c r="I15484">
        <v>1.8</v>
      </c>
      <c r="J15484">
        <v>1.8</v>
      </c>
    </row>
    <row r="15485" spans="1:10" x14ac:dyDescent="0.25">
      <c r="A15485" s="1">
        <v>43800</v>
      </c>
      <c r="B15485" t="s">
        <v>34</v>
      </c>
      <c r="C15485" t="s">
        <v>16</v>
      </c>
      <c r="D15485" t="s">
        <v>38</v>
      </c>
      <c r="E15485">
        <v>95.24194</v>
      </c>
      <c r="F15485" t="s">
        <v>43</v>
      </c>
      <c r="G15485" t="s">
        <v>43</v>
      </c>
      <c r="H15485">
        <v>-0.1</v>
      </c>
      <c r="I15485">
        <v>-2</v>
      </c>
      <c r="J15485">
        <v>-2</v>
      </c>
    </row>
    <row r="15486" spans="1:10" x14ac:dyDescent="0.25">
      <c r="A15486" s="1">
        <v>43800</v>
      </c>
      <c r="B15486" t="s">
        <v>34</v>
      </c>
      <c r="C15486" t="s">
        <v>16</v>
      </c>
      <c r="D15486" t="s">
        <v>37</v>
      </c>
      <c r="E15486">
        <v>105.22611000000001</v>
      </c>
      <c r="F15486" t="s">
        <v>43</v>
      </c>
      <c r="G15486" t="s">
        <v>43</v>
      </c>
      <c r="H15486">
        <v>9.5</v>
      </c>
      <c r="I15486">
        <v>1.3</v>
      </c>
      <c r="J15486">
        <v>1.3</v>
      </c>
    </row>
    <row r="15487" spans="1:10" x14ac:dyDescent="0.25">
      <c r="A15487" s="1">
        <v>43800</v>
      </c>
      <c r="B15487" t="s">
        <v>34</v>
      </c>
      <c r="C15487" t="s">
        <v>16</v>
      </c>
      <c r="D15487" t="s">
        <v>36</v>
      </c>
      <c r="E15487">
        <v>96.552750000000003</v>
      </c>
      <c r="F15487" t="s">
        <v>43</v>
      </c>
      <c r="G15487" t="s">
        <v>43</v>
      </c>
      <c r="H15487">
        <v>-1.8</v>
      </c>
      <c r="I15487">
        <v>4.4000000000000004</v>
      </c>
      <c r="J15487">
        <v>4.4000000000000004</v>
      </c>
    </row>
    <row r="15488" spans="1:10" x14ac:dyDescent="0.25">
      <c r="A15488" s="1">
        <v>43800</v>
      </c>
      <c r="B15488" t="s">
        <v>34</v>
      </c>
      <c r="C15488" t="s">
        <v>16</v>
      </c>
      <c r="D15488" t="s">
        <v>35</v>
      </c>
      <c r="E15488">
        <v>91.294650000000004</v>
      </c>
      <c r="F15488" t="s">
        <v>43</v>
      </c>
      <c r="G15488" t="s">
        <v>43</v>
      </c>
      <c r="H15488">
        <v>11.5</v>
      </c>
      <c r="I15488">
        <v>-15.3</v>
      </c>
      <c r="J15488">
        <v>-15.3</v>
      </c>
    </row>
    <row r="15489" spans="1:10" x14ac:dyDescent="0.25">
      <c r="A15489" s="1">
        <v>43800</v>
      </c>
      <c r="B15489" t="s">
        <v>34</v>
      </c>
      <c r="C15489" t="s">
        <v>19</v>
      </c>
      <c r="D15489" t="s">
        <v>40</v>
      </c>
      <c r="E15489">
        <v>99.905100000000004</v>
      </c>
      <c r="F15489">
        <v>89.690479999999994</v>
      </c>
      <c r="G15489">
        <v>-2.9</v>
      </c>
      <c r="H15489">
        <v>-4.5</v>
      </c>
      <c r="I15489">
        <v>0.5</v>
      </c>
      <c r="J15489">
        <v>0.5</v>
      </c>
    </row>
    <row r="15490" spans="1:10" x14ac:dyDescent="0.25">
      <c r="A15490" s="1">
        <v>43800</v>
      </c>
      <c r="B15490" t="s">
        <v>34</v>
      </c>
      <c r="C15490" t="s">
        <v>19</v>
      </c>
      <c r="D15490" t="s">
        <v>39</v>
      </c>
      <c r="E15490">
        <v>117.11742</v>
      </c>
      <c r="F15490" t="s">
        <v>43</v>
      </c>
      <c r="G15490" t="s">
        <v>43</v>
      </c>
      <c r="H15490">
        <v>-15.2</v>
      </c>
      <c r="I15490">
        <v>-5.3</v>
      </c>
      <c r="J15490">
        <v>-5.3</v>
      </c>
    </row>
    <row r="15491" spans="1:10" x14ac:dyDescent="0.25">
      <c r="A15491" s="1">
        <v>43800</v>
      </c>
      <c r="B15491" t="s">
        <v>34</v>
      </c>
      <c r="C15491" t="s">
        <v>19</v>
      </c>
      <c r="D15491" t="s">
        <v>38</v>
      </c>
      <c r="E15491">
        <v>113.38011</v>
      </c>
      <c r="F15491" t="s">
        <v>43</v>
      </c>
      <c r="G15491" t="s">
        <v>43</v>
      </c>
      <c r="H15491">
        <v>1.3</v>
      </c>
      <c r="I15491">
        <v>0.9</v>
      </c>
      <c r="J15491">
        <v>0.9</v>
      </c>
    </row>
    <row r="15492" spans="1:10" x14ac:dyDescent="0.25">
      <c r="A15492" s="1">
        <v>43800</v>
      </c>
      <c r="B15492" t="s">
        <v>34</v>
      </c>
      <c r="C15492" t="s">
        <v>19</v>
      </c>
      <c r="D15492" t="s">
        <v>37</v>
      </c>
      <c r="E15492">
        <v>94.803629999999998</v>
      </c>
      <c r="F15492" t="s">
        <v>43</v>
      </c>
      <c r="G15492" t="s">
        <v>43</v>
      </c>
      <c r="H15492">
        <v>-0.2</v>
      </c>
      <c r="I15492">
        <v>-2.9</v>
      </c>
      <c r="J15492">
        <v>-2.9</v>
      </c>
    </row>
    <row r="15493" spans="1:10" x14ac:dyDescent="0.25">
      <c r="A15493" s="1">
        <v>43800</v>
      </c>
      <c r="B15493" t="s">
        <v>34</v>
      </c>
      <c r="C15493" t="s">
        <v>19</v>
      </c>
      <c r="D15493" t="s">
        <v>36</v>
      </c>
      <c r="E15493">
        <v>88.696179999999998</v>
      </c>
      <c r="F15493" t="s">
        <v>43</v>
      </c>
      <c r="G15493" t="s">
        <v>43</v>
      </c>
      <c r="H15493">
        <v>-7.5</v>
      </c>
      <c r="I15493">
        <v>3.7</v>
      </c>
      <c r="J15493">
        <v>3.7</v>
      </c>
    </row>
    <row r="15494" spans="1:10" x14ac:dyDescent="0.25">
      <c r="A15494" s="1">
        <v>43800</v>
      </c>
      <c r="B15494" t="s">
        <v>34</v>
      </c>
      <c r="C15494" t="s">
        <v>19</v>
      </c>
      <c r="D15494" t="s">
        <v>35</v>
      </c>
      <c r="E15494">
        <v>101.56689</v>
      </c>
      <c r="F15494" t="s">
        <v>43</v>
      </c>
      <c r="G15494" t="s">
        <v>43</v>
      </c>
      <c r="H15494">
        <v>2.2999999999999998</v>
      </c>
      <c r="I15494">
        <v>7.1</v>
      </c>
      <c r="J15494">
        <v>7.1</v>
      </c>
    </row>
    <row r="15495" spans="1:10" x14ac:dyDescent="0.25">
      <c r="A15495" s="1">
        <v>43800</v>
      </c>
      <c r="B15495" t="s">
        <v>34</v>
      </c>
      <c r="C15495" t="s">
        <v>22</v>
      </c>
      <c r="D15495" t="s">
        <v>40</v>
      </c>
      <c r="E15495">
        <v>102.78601</v>
      </c>
      <c r="F15495">
        <v>94.582840000000004</v>
      </c>
      <c r="G15495">
        <v>-4.3</v>
      </c>
      <c r="H15495">
        <v>-4.5</v>
      </c>
      <c r="I15495">
        <v>-2.2000000000000002</v>
      </c>
      <c r="J15495">
        <v>-2.2000000000000002</v>
      </c>
    </row>
    <row r="15496" spans="1:10" x14ac:dyDescent="0.25">
      <c r="A15496" s="1">
        <v>43800</v>
      </c>
      <c r="B15496" t="s">
        <v>34</v>
      </c>
      <c r="C15496" t="s">
        <v>22</v>
      </c>
      <c r="D15496" t="s">
        <v>39</v>
      </c>
      <c r="E15496">
        <v>104.47738</v>
      </c>
      <c r="F15496" t="s">
        <v>43</v>
      </c>
      <c r="G15496" t="s">
        <v>43</v>
      </c>
      <c r="H15496">
        <v>-4.5999999999999996</v>
      </c>
      <c r="I15496">
        <v>-0.3</v>
      </c>
      <c r="J15496">
        <v>-0.3</v>
      </c>
    </row>
    <row r="15497" spans="1:10" x14ac:dyDescent="0.25">
      <c r="A15497" s="1">
        <v>43800</v>
      </c>
      <c r="B15497" t="s">
        <v>34</v>
      </c>
      <c r="C15497" t="s">
        <v>22</v>
      </c>
      <c r="D15497" t="s">
        <v>38</v>
      </c>
      <c r="E15497">
        <v>120.10550000000001</v>
      </c>
      <c r="F15497" t="s">
        <v>43</v>
      </c>
      <c r="G15497" t="s">
        <v>43</v>
      </c>
      <c r="H15497">
        <v>-2.6</v>
      </c>
      <c r="I15497">
        <v>-4.7</v>
      </c>
      <c r="J15497">
        <v>-4.7</v>
      </c>
    </row>
    <row r="15498" spans="1:10" x14ac:dyDescent="0.25">
      <c r="A15498" s="1">
        <v>43800</v>
      </c>
      <c r="B15498" t="s">
        <v>34</v>
      </c>
      <c r="C15498" t="s">
        <v>22</v>
      </c>
      <c r="D15498" t="s">
        <v>37</v>
      </c>
      <c r="E15498">
        <v>111.47514</v>
      </c>
      <c r="F15498" t="s">
        <v>43</v>
      </c>
      <c r="G15498" t="s">
        <v>43</v>
      </c>
      <c r="H15498">
        <v>-8.6999999999999993</v>
      </c>
      <c r="I15498">
        <v>1.1000000000000001</v>
      </c>
      <c r="J15498">
        <v>1.1000000000000001</v>
      </c>
    </row>
    <row r="15499" spans="1:10" x14ac:dyDescent="0.25">
      <c r="A15499" s="1">
        <v>43800</v>
      </c>
      <c r="B15499" t="s">
        <v>34</v>
      </c>
      <c r="C15499" t="s">
        <v>22</v>
      </c>
      <c r="D15499" t="s">
        <v>36</v>
      </c>
      <c r="E15499">
        <v>86.898949999999999</v>
      </c>
      <c r="F15499" t="s">
        <v>43</v>
      </c>
      <c r="G15499" t="s">
        <v>43</v>
      </c>
      <c r="H15499">
        <v>-7</v>
      </c>
      <c r="I15499">
        <v>-2.7</v>
      </c>
      <c r="J15499">
        <v>-2.7</v>
      </c>
    </row>
    <row r="15500" spans="1:10" x14ac:dyDescent="0.25">
      <c r="A15500" s="1">
        <v>43800</v>
      </c>
      <c r="B15500" t="s">
        <v>34</v>
      </c>
      <c r="C15500" t="s">
        <v>22</v>
      </c>
      <c r="D15500" t="s">
        <v>35</v>
      </c>
      <c r="E15500">
        <v>147.26130000000001</v>
      </c>
      <c r="F15500" t="s">
        <v>43</v>
      </c>
      <c r="G15500" t="s">
        <v>43</v>
      </c>
      <c r="H15500">
        <v>35.799999999999997</v>
      </c>
      <c r="I15500">
        <v>-4.4000000000000004</v>
      </c>
      <c r="J15500">
        <v>-4.4000000000000004</v>
      </c>
    </row>
    <row r="15501" spans="1:10" x14ac:dyDescent="0.25">
      <c r="A15501" s="1">
        <v>43800</v>
      </c>
      <c r="B15501" t="s">
        <v>34</v>
      </c>
      <c r="C15501" t="s">
        <v>23</v>
      </c>
      <c r="D15501" t="s">
        <v>40</v>
      </c>
      <c r="E15501">
        <v>87.547470000000004</v>
      </c>
      <c r="F15501">
        <v>81.945959999999999</v>
      </c>
      <c r="G15501">
        <v>-3.3</v>
      </c>
      <c r="H15501">
        <v>-1.9</v>
      </c>
      <c r="I15501">
        <v>0.2</v>
      </c>
      <c r="J15501">
        <v>0.2</v>
      </c>
    </row>
    <row r="15502" spans="1:10" x14ac:dyDescent="0.25">
      <c r="A15502" s="1">
        <v>43800</v>
      </c>
      <c r="B15502" t="s">
        <v>34</v>
      </c>
      <c r="C15502" t="s">
        <v>23</v>
      </c>
      <c r="D15502" t="s">
        <v>39</v>
      </c>
      <c r="E15502">
        <v>113.88988000000001</v>
      </c>
      <c r="F15502" t="s">
        <v>43</v>
      </c>
      <c r="G15502" t="s">
        <v>43</v>
      </c>
      <c r="H15502">
        <v>2.7</v>
      </c>
      <c r="I15502">
        <v>0.4</v>
      </c>
      <c r="J15502">
        <v>0.4</v>
      </c>
    </row>
    <row r="15503" spans="1:10" x14ac:dyDescent="0.25">
      <c r="A15503" s="1">
        <v>43800</v>
      </c>
      <c r="B15503" t="s">
        <v>34</v>
      </c>
      <c r="C15503" t="s">
        <v>23</v>
      </c>
      <c r="D15503" t="s">
        <v>38</v>
      </c>
      <c r="E15503">
        <v>105.78163000000001</v>
      </c>
      <c r="F15503" t="s">
        <v>43</v>
      </c>
      <c r="G15503" t="s">
        <v>43</v>
      </c>
      <c r="H15503">
        <v>-4.7</v>
      </c>
      <c r="I15503">
        <v>0.9</v>
      </c>
      <c r="J15503">
        <v>0.9</v>
      </c>
    </row>
    <row r="15504" spans="1:10" x14ac:dyDescent="0.25">
      <c r="A15504" s="1">
        <v>43800</v>
      </c>
      <c r="B15504" t="s">
        <v>34</v>
      </c>
      <c r="C15504" t="s">
        <v>23</v>
      </c>
      <c r="D15504" t="s">
        <v>37</v>
      </c>
      <c r="E15504">
        <v>78.525890000000004</v>
      </c>
      <c r="F15504" t="s">
        <v>43</v>
      </c>
      <c r="G15504" t="s">
        <v>43</v>
      </c>
      <c r="H15504">
        <v>7</v>
      </c>
      <c r="I15504">
        <v>5</v>
      </c>
      <c r="J15504">
        <v>5</v>
      </c>
    </row>
    <row r="15505" spans="1:10" x14ac:dyDescent="0.25">
      <c r="A15505" s="1">
        <v>43800</v>
      </c>
      <c r="B15505" t="s">
        <v>34</v>
      </c>
      <c r="C15505" t="s">
        <v>23</v>
      </c>
      <c r="D15505" t="s">
        <v>36</v>
      </c>
      <c r="E15505">
        <v>75.650840000000002</v>
      </c>
      <c r="F15505" t="s">
        <v>43</v>
      </c>
      <c r="G15505" t="s">
        <v>43</v>
      </c>
      <c r="H15505">
        <v>-6.7</v>
      </c>
      <c r="I15505">
        <v>-5.4</v>
      </c>
      <c r="J15505">
        <v>-5.4</v>
      </c>
    </row>
    <row r="15506" spans="1:10" x14ac:dyDescent="0.25">
      <c r="A15506" s="1">
        <v>43800</v>
      </c>
      <c r="B15506" t="s">
        <v>34</v>
      </c>
      <c r="C15506" t="s">
        <v>23</v>
      </c>
      <c r="D15506" t="s">
        <v>35</v>
      </c>
      <c r="E15506">
        <v>106.29909000000001</v>
      </c>
      <c r="F15506" t="s">
        <v>43</v>
      </c>
      <c r="G15506" t="s">
        <v>43</v>
      </c>
      <c r="H15506">
        <v>-1.2</v>
      </c>
      <c r="I15506">
        <v>16</v>
      </c>
      <c r="J15506">
        <v>16</v>
      </c>
    </row>
    <row r="15507" spans="1:10" x14ac:dyDescent="0.25">
      <c r="A15507" s="1">
        <v>43800</v>
      </c>
      <c r="B15507" t="s">
        <v>34</v>
      </c>
      <c r="C15507" t="s">
        <v>24</v>
      </c>
      <c r="D15507" t="s">
        <v>40</v>
      </c>
      <c r="E15507">
        <v>96.744249999999994</v>
      </c>
      <c r="F15507">
        <v>87.286969999999997</v>
      </c>
      <c r="G15507">
        <v>-3</v>
      </c>
      <c r="H15507">
        <v>0.8</v>
      </c>
      <c r="I15507">
        <v>1</v>
      </c>
      <c r="J15507">
        <v>1</v>
      </c>
    </row>
    <row r="15508" spans="1:10" x14ac:dyDescent="0.25">
      <c r="A15508" s="1">
        <v>43800</v>
      </c>
      <c r="B15508" t="s">
        <v>34</v>
      </c>
      <c r="C15508" t="s">
        <v>24</v>
      </c>
      <c r="D15508" t="s">
        <v>39</v>
      </c>
      <c r="E15508">
        <v>111.76806000000001</v>
      </c>
      <c r="F15508" t="s">
        <v>43</v>
      </c>
      <c r="G15508" t="s">
        <v>43</v>
      </c>
      <c r="H15508">
        <v>6.6</v>
      </c>
      <c r="I15508">
        <v>6.9</v>
      </c>
      <c r="J15508">
        <v>6.9</v>
      </c>
    </row>
    <row r="15509" spans="1:10" x14ac:dyDescent="0.25">
      <c r="A15509" s="1">
        <v>43800</v>
      </c>
      <c r="B15509" t="s">
        <v>34</v>
      </c>
      <c r="C15509" t="s">
        <v>24</v>
      </c>
      <c r="D15509" t="s">
        <v>38</v>
      </c>
      <c r="E15509">
        <v>107.215</v>
      </c>
      <c r="F15509" t="s">
        <v>43</v>
      </c>
      <c r="G15509" t="s">
        <v>43</v>
      </c>
      <c r="H15509">
        <v>-5.5</v>
      </c>
      <c r="I15509">
        <v>-1.7</v>
      </c>
      <c r="J15509">
        <v>-1.7</v>
      </c>
    </row>
    <row r="15510" spans="1:10" x14ac:dyDescent="0.25">
      <c r="A15510" s="1">
        <v>43800</v>
      </c>
      <c r="B15510" t="s">
        <v>34</v>
      </c>
      <c r="C15510" t="s">
        <v>24</v>
      </c>
      <c r="D15510" t="s">
        <v>37</v>
      </c>
      <c r="E15510">
        <v>93.262360000000001</v>
      </c>
      <c r="F15510" t="s">
        <v>43</v>
      </c>
      <c r="G15510" t="s">
        <v>43</v>
      </c>
      <c r="H15510">
        <v>-7.9</v>
      </c>
      <c r="I15510">
        <v>-4.8</v>
      </c>
      <c r="J15510">
        <v>-4.8</v>
      </c>
    </row>
    <row r="15511" spans="1:10" x14ac:dyDescent="0.25">
      <c r="A15511" s="1">
        <v>43800</v>
      </c>
      <c r="B15511" t="s">
        <v>34</v>
      </c>
      <c r="C15511" t="s">
        <v>24</v>
      </c>
      <c r="D15511" t="s">
        <v>36</v>
      </c>
      <c r="E15511">
        <v>91.342209999999994</v>
      </c>
      <c r="F15511" t="s">
        <v>43</v>
      </c>
      <c r="G15511" t="s">
        <v>43</v>
      </c>
      <c r="H15511">
        <v>4.0999999999999996</v>
      </c>
      <c r="I15511">
        <v>3.4</v>
      </c>
      <c r="J15511">
        <v>3.4</v>
      </c>
    </row>
    <row r="15512" spans="1:10" x14ac:dyDescent="0.25">
      <c r="A15512" s="1">
        <v>43800</v>
      </c>
      <c r="B15512" t="s">
        <v>34</v>
      </c>
      <c r="C15512" t="s">
        <v>24</v>
      </c>
      <c r="D15512" t="s">
        <v>35</v>
      </c>
      <c r="E15512">
        <v>100.00976</v>
      </c>
      <c r="F15512" t="s">
        <v>43</v>
      </c>
      <c r="G15512" t="s">
        <v>43</v>
      </c>
      <c r="H15512">
        <v>13.7</v>
      </c>
      <c r="I15512">
        <v>0.2</v>
      </c>
      <c r="J15512">
        <v>0.2</v>
      </c>
    </row>
    <row r="15513" spans="1:10" x14ac:dyDescent="0.25">
      <c r="A15513" s="1">
        <v>43800</v>
      </c>
      <c r="B15513" t="s">
        <v>34</v>
      </c>
      <c r="C15513" t="s">
        <v>25</v>
      </c>
      <c r="D15513" t="s">
        <v>40</v>
      </c>
      <c r="E15513">
        <v>110.38782</v>
      </c>
      <c r="F15513">
        <v>99.793970000000002</v>
      </c>
      <c r="G15513">
        <v>0.1</v>
      </c>
      <c r="H15513">
        <v>6.2</v>
      </c>
      <c r="I15513">
        <v>-0.6</v>
      </c>
      <c r="J15513">
        <v>-0.6</v>
      </c>
    </row>
    <row r="15514" spans="1:10" x14ac:dyDescent="0.25">
      <c r="A15514" s="1">
        <v>43800</v>
      </c>
      <c r="B15514" t="s">
        <v>34</v>
      </c>
      <c r="C15514" t="s">
        <v>25</v>
      </c>
      <c r="D15514" t="s">
        <v>39</v>
      </c>
      <c r="E15514">
        <v>137.28243000000001</v>
      </c>
      <c r="F15514" t="s">
        <v>43</v>
      </c>
      <c r="G15514" t="s">
        <v>43</v>
      </c>
      <c r="H15514">
        <v>4.4000000000000004</v>
      </c>
      <c r="I15514">
        <v>7.3</v>
      </c>
      <c r="J15514">
        <v>7.3</v>
      </c>
    </row>
    <row r="15515" spans="1:10" x14ac:dyDescent="0.25">
      <c r="A15515" s="1">
        <v>43800</v>
      </c>
      <c r="B15515" t="s">
        <v>34</v>
      </c>
      <c r="C15515" t="s">
        <v>25</v>
      </c>
      <c r="D15515" t="s">
        <v>38</v>
      </c>
      <c r="E15515">
        <v>116.64382000000001</v>
      </c>
      <c r="F15515" t="s">
        <v>43</v>
      </c>
      <c r="G15515" t="s">
        <v>43</v>
      </c>
      <c r="H15515">
        <v>4.4000000000000004</v>
      </c>
      <c r="I15515">
        <v>-4.4000000000000004</v>
      </c>
      <c r="J15515">
        <v>-4.4000000000000004</v>
      </c>
    </row>
    <row r="15516" spans="1:10" x14ac:dyDescent="0.25">
      <c r="A15516" s="1">
        <v>43800</v>
      </c>
      <c r="B15516" t="s">
        <v>34</v>
      </c>
      <c r="C15516" t="s">
        <v>25</v>
      </c>
      <c r="D15516" t="s">
        <v>37</v>
      </c>
      <c r="E15516">
        <v>123.29407999999999</v>
      </c>
      <c r="F15516" t="s">
        <v>43</v>
      </c>
      <c r="G15516" t="s">
        <v>43</v>
      </c>
      <c r="H15516">
        <v>13.9</v>
      </c>
      <c r="I15516">
        <v>3.7</v>
      </c>
      <c r="J15516">
        <v>3.7</v>
      </c>
    </row>
    <row r="15517" spans="1:10" x14ac:dyDescent="0.25">
      <c r="A15517" s="1">
        <v>43800</v>
      </c>
      <c r="B15517" t="s">
        <v>34</v>
      </c>
      <c r="C15517" t="s">
        <v>25</v>
      </c>
      <c r="D15517" t="s">
        <v>36</v>
      </c>
      <c r="E15517">
        <v>89.756050000000002</v>
      </c>
      <c r="F15517" t="s">
        <v>43</v>
      </c>
      <c r="G15517" t="s">
        <v>43</v>
      </c>
      <c r="H15517">
        <v>1</v>
      </c>
      <c r="I15517">
        <v>-2.4</v>
      </c>
      <c r="J15517">
        <v>-2.4</v>
      </c>
    </row>
    <row r="15518" spans="1:10" x14ac:dyDescent="0.25">
      <c r="A15518" s="1">
        <v>43800</v>
      </c>
      <c r="B15518" t="s">
        <v>34</v>
      </c>
      <c r="C15518" t="s">
        <v>25</v>
      </c>
      <c r="D15518" t="s">
        <v>35</v>
      </c>
      <c r="E15518">
        <v>128.63334</v>
      </c>
      <c r="F15518" t="s">
        <v>43</v>
      </c>
      <c r="G15518" t="s">
        <v>43</v>
      </c>
      <c r="H15518">
        <v>19.7</v>
      </c>
      <c r="I15518">
        <v>7.3</v>
      </c>
      <c r="J15518">
        <v>7.3</v>
      </c>
    </row>
    <row r="15519" spans="1:10" x14ac:dyDescent="0.25">
      <c r="A15519" s="1">
        <v>43800</v>
      </c>
      <c r="B15519" t="s">
        <v>34</v>
      </c>
      <c r="C15519" t="s">
        <v>26</v>
      </c>
      <c r="D15519" t="s">
        <v>40</v>
      </c>
      <c r="E15519">
        <v>99.721400000000003</v>
      </c>
      <c r="F15519">
        <v>89.505769999999998</v>
      </c>
      <c r="G15519">
        <v>0.5</v>
      </c>
      <c r="H15519">
        <v>3.6</v>
      </c>
      <c r="I15519">
        <v>3.2</v>
      </c>
      <c r="J15519">
        <v>3.2</v>
      </c>
    </row>
    <row r="15520" spans="1:10" x14ac:dyDescent="0.25">
      <c r="A15520" s="1">
        <v>43800</v>
      </c>
      <c r="B15520" t="s">
        <v>34</v>
      </c>
      <c r="C15520" t="s">
        <v>26</v>
      </c>
      <c r="D15520" t="s">
        <v>39</v>
      </c>
      <c r="E15520">
        <v>113.20789000000001</v>
      </c>
      <c r="F15520" t="s">
        <v>43</v>
      </c>
      <c r="G15520" t="s">
        <v>43</v>
      </c>
      <c r="H15520">
        <v>-1.5</v>
      </c>
      <c r="I15520">
        <v>5.4</v>
      </c>
      <c r="J15520">
        <v>5.4</v>
      </c>
    </row>
    <row r="15521" spans="1:10" x14ac:dyDescent="0.25">
      <c r="A15521" s="1">
        <v>43800</v>
      </c>
      <c r="B15521" t="s">
        <v>34</v>
      </c>
      <c r="C15521" t="s">
        <v>26</v>
      </c>
      <c r="D15521" t="s">
        <v>38</v>
      </c>
      <c r="E15521">
        <v>93.793189999999996</v>
      </c>
      <c r="F15521" t="s">
        <v>43</v>
      </c>
      <c r="G15521" t="s">
        <v>43</v>
      </c>
      <c r="H15521">
        <v>7</v>
      </c>
      <c r="I15521">
        <v>9.1999999999999993</v>
      </c>
      <c r="J15521">
        <v>9.1999999999999993</v>
      </c>
    </row>
    <row r="15522" spans="1:10" x14ac:dyDescent="0.25">
      <c r="A15522" s="1">
        <v>43800</v>
      </c>
      <c r="B15522" t="s">
        <v>34</v>
      </c>
      <c r="C15522" t="s">
        <v>26</v>
      </c>
      <c r="D15522" t="s">
        <v>37</v>
      </c>
      <c r="E15522">
        <v>122.62264</v>
      </c>
      <c r="F15522" t="s">
        <v>43</v>
      </c>
      <c r="G15522" t="s">
        <v>43</v>
      </c>
      <c r="H15522">
        <v>-0.4</v>
      </c>
      <c r="I15522">
        <v>0.4</v>
      </c>
      <c r="J15522">
        <v>0.4</v>
      </c>
    </row>
    <row r="15523" spans="1:10" x14ac:dyDescent="0.25">
      <c r="A15523" s="1">
        <v>43800</v>
      </c>
      <c r="B15523" t="s">
        <v>34</v>
      </c>
      <c r="C15523" t="s">
        <v>26</v>
      </c>
      <c r="D15523" t="s">
        <v>36</v>
      </c>
      <c r="E15523">
        <v>88.014750000000006</v>
      </c>
      <c r="F15523" t="s">
        <v>43</v>
      </c>
      <c r="G15523" t="s">
        <v>43</v>
      </c>
      <c r="H15523">
        <v>0.3</v>
      </c>
      <c r="I15523">
        <v>-3.5</v>
      </c>
      <c r="J15523">
        <v>-3.5</v>
      </c>
    </row>
    <row r="15524" spans="1:10" x14ac:dyDescent="0.25">
      <c r="A15524" s="1">
        <v>43800</v>
      </c>
      <c r="B15524" t="s">
        <v>34</v>
      </c>
      <c r="C15524" t="s">
        <v>26</v>
      </c>
      <c r="D15524" t="s">
        <v>35</v>
      </c>
      <c r="E15524">
        <v>100.98831</v>
      </c>
      <c r="F15524" t="s">
        <v>43</v>
      </c>
      <c r="G15524" t="s">
        <v>43</v>
      </c>
      <c r="H15524">
        <v>18.600000000000001</v>
      </c>
      <c r="I15524">
        <v>8</v>
      </c>
      <c r="J15524">
        <v>8</v>
      </c>
    </row>
    <row r="15525" spans="1:10" x14ac:dyDescent="0.25">
      <c r="A15525" s="1">
        <v>43800</v>
      </c>
      <c r="B15525" t="s">
        <v>34</v>
      </c>
      <c r="C15525" t="s">
        <v>27</v>
      </c>
      <c r="D15525" t="s">
        <v>40</v>
      </c>
      <c r="E15525">
        <v>100.37286</v>
      </c>
      <c r="F15525">
        <v>97.205449999999999</v>
      </c>
      <c r="G15525">
        <v>-0.8</v>
      </c>
      <c r="H15525">
        <v>-3.5</v>
      </c>
      <c r="I15525">
        <v>-2.2999999999999998</v>
      </c>
      <c r="J15525">
        <v>-2.2999999999999998</v>
      </c>
    </row>
    <row r="15526" spans="1:10" x14ac:dyDescent="0.25">
      <c r="A15526" s="1">
        <v>43800</v>
      </c>
      <c r="B15526" t="s">
        <v>34</v>
      </c>
      <c r="C15526" t="s">
        <v>27</v>
      </c>
      <c r="D15526" t="s">
        <v>39</v>
      </c>
      <c r="E15526">
        <v>128.62028000000001</v>
      </c>
      <c r="F15526" t="s">
        <v>43</v>
      </c>
      <c r="G15526" t="s">
        <v>43</v>
      </c>
      <c r="H15526">
        <v>-5.9</v>
      </c>
      <c r="I15526">
        <v>-5.3</v>
      </c>
      <c r="J15526">
        <v>-5.3</v>
      </c>
    </row>
    <row r="15527" spans="1:10" x14ac:dyDescent="0.25">
      <c r="A15527" s="1">
        <v>43800</v>
      </c>
      <c r="B15527" t="s">
        <v>34</v>
      </c>
      <c r="C15527" t="s">
        <v>27</v>
      </c>
      <c r="D15527" t="s">
        <v>38</v>
      </c>
      <c r="E15527">
        <v>111.74763</v>
      </c>
      <c r="F15527" t="s">
        <v>43</v>
      </c>
      <c r="G15527" t="s">
        <v>43</v>
      </c>
      <c r="H15527">
        <v>-1.1000000000000001</v>
      </c>
      <c r="I15527">
        <v>-2.8</v>
      </c>
      <c r="J15527">
        <v>-2.8</v>
      </c>
    </row>
    <row r="15528" spans="1:10" x14ac:dyDescent="0.25">
      <c r="A15528" s="1">
        <v>43800</v>
      </c>
      <c r="B15528" t="s">
        <v>34</v>
      </c>
      <c r="C15528" t="s">
        <v>27</v>
      </c>
      <c r="D15528" t="s">
        <v>37</v>
      </c>
      <c r="E15528">
        <v>102.45147</v>
      </c>
      <c r="F15528" t="s">
        <v>43</v>
      </c>
      <c r="G15528" t="s">
        <v>43</v>
      </c>
      <c r="H15528">
        <v>3</v>
      </c>
      <c r="I15528">
        <v>-1.3</v>
      </c>
      <c r="J15528">
        <v>-1.3</v>
      </c>
    </row>
    <row r="15529" spans="1:10" x14ac:dyDescent="0.25">
      <c r="A15529" s="1">
        <v>43800</v>
      </c>
      <c r="B15529" t="s">
        <v>34</v>
      </c>
      <c r="C15529" t="s">
        <v>27</v>
      </c>
      <c r="D15529" t="s">
        <v>36</v>
      </c>
      <c r="E15529">
        <v>89.671109999999999</v>
      </c>
      <c r="F15529" t="s">
        <v>43</v>
      </c>
      <c r="G15529" t="s">
        <v>43</v>
      </c>
      <c r="H15529">
        <v>-6.1</v>
      </c>
      <c r="I15529">
        <v>-2.4</v>
      </c>
      <c r="J15529">
        <v>-2.4</v>
      </c>
    </row>
    <row r="15530" spans="1:10" x14ac:dyDescent="0.25">
      <c r="A15530" s="1">
        <v>43800</v>
      </c>
      <c r="B15530" t="s">
        <v>34</v>
      </c>
      <c r="C15530" t="s">
        <v>27</v>
      </c>
      <c r="D15530" t="s">
        <v>35</v>
      </c>
      <c r="E15530">
        <v>103.25006999999999</v>
      </c>
      <c r="F15530" t="s">
        <v>43</v>
      </c>
      <c r="G15530" t="s">
        <v>43</v>
      </c>
      <c r="H15530">
        <v>-14.8</v>
      </c>
      <c r="I15530">
        <v>2.4</v>
      </c>
      <c r="J15530">
        <v>2.4</v>
      </c>
    </row>
    <row r="15531" spans="1:10" x14ac:dyDescent="0.25">
      <c r="A15531" s="1">
        <v>43800</v>
      </c>
      <c r="B15531" t="s">
        <v>34</v>
      </c>
      <c r="C15531" t="s">
        <v>28</v>
      </c>
      <c r="D15531" t="s">
        <v>40</v>
      </c>
      <c r="E15531">
        <v>91.419960000000003</v>
      </c>
      <c r="F15531">
        <v>84.123090000000005</v>
      </c>
      <c r="G15531">
        <v>-0.5</v>
      </c>
      <c r="H15531">
        <v>-0.5</v>
      </c>
      <c r="I15531">
        <v>1.2</v>
      </c>
      <c r="J15531">
        <v>1.2</v>
      </c>
    </row>
    <row r="15532" spans="1:10" x14ac:dyDescent="0.25">
      <c r="A15532" s="1">
        <v>43800</v>
      </c>
      <c r="B15532" t="s">
        <v>34</v>
      </c>
      <c r="C15532" t="s">
        <v>28</v>
      </c>
      <c r="D15532" t="s">
        <v>39</v>
      </c>
      <c r="E15532">
        <v>119.36223</v>
      </c>
      <c r="F15532" t="s">
        <v>43</v>
      </c>
      <c r="G15532" t="s">
        <v>43</v>
      </c>
      <c r="H15532">
        <v>-3.9</v>
      </c>
      <c r="I15532">
        <v>-2.9</v>
      </c>
      <c r="J15532">
        <v>-2.9</v>
      </c>
    </row>
    <row r="15533" spans="1:10" x14ac:dyDescent="0.25">
      <c r="A15533" s="1">
        <v>43800</v>
      </c>
      <c r="B15533" t="s">
        <v>34</v>
      </c>
      <c r="C15533" t="s">
        <v>28</v>
      </c>
      <c r="D15533" t="s">
        <v>38</v>
      </c>
      <c r="E15533">
        <v>90.986469999999997</v>
      </c>
      <c r="F15533" t="s">
        <v>43</v>
      </c>
      <c r="G15533" t="s">
        <v>43</v>
      </c>
      <c r="H15533">
        <v>-5.6</v>
      </c>
      <c r="I15533">
        <v>0</v>
      </c>
      <c r="J15533">
        <v>0</v>
      </c>
    </row>
    <row r="15534" spans="1:10" x14ac:dyDescent="0.25">
      <c r="A15534" s="1">
        <v>43800</v>
      </c>
      <c r="B15534" t="s">
        <v>34</v>
      </c>
      <c r="C15534" t="s">
        <v>28</v>
      </c>
      <c r="D15534" t="s">
        <v>37</v>
      </c>
      <c r="E15534">
        <v>105.70562</v>
      </c>
      <c r="F15534" t="s">
        <v>43</v>
      </c>
      <c r="G15534" t="s">
        <v>43</v>
      </c>
      <c r="H15534">
        <v>-1.2</v>
      </c>
      <c r="I15534">
        <v>-2.1</v>
      </c>
      <c r="J15534">
        <v>-2.1</v>
      </c>
    </row>
    <row r="15535" spans="1:10" x14ac:dyDescent="0.25">
      <c r="A15535" s="1">
        <v>43800</v>
      </c>
      <c r="B15535" t="s">
        <v>34</v>
      </c>
      <c r="C15535" t="s">
        <v>28</v>
      </c>
      <c r="D15535" t="s">
        <v>36</v>
      </c>
      <c r="E15535">
        <v>81.41431</v>
      </c>
      <c r="F15535" t="s">
        <v>43</v>
      </c>
      <c r="G15535" t="s">
        <v>43</v>
      </c>
      <c r="H15535">
        <v>3.8</v>
      </c>
      <c r="I15535">
        <v>4.0999999999999996</v>
      </c>
      <c r="J15535">
        <v>4.0999999999999996</v>
      </c>
    </row>
    <row r="15536" spans="1:10" x14ac:dyDescent="0.25">
      <c r="A15536" s="1">
        <v>43800</v>
      </c>
      <c r="B15536" t="s">
        <v>34</v>
      </c>
      <c r="C15536" t="s">
        <v>28</v>
      </c>
      <c r="D15536" t="s">
        <v>35</v>
      </c>
      <c r="E15536">
        <v>88.316779999999994</v>
      </c>
      <c r="F15536" t="s">
        <v>43</v>
      </c>
      <c r="G15536" t="s">
        <v>43</v>
      </c>
      <c r="H15536">
        <v>11.4</v>
      </c>
      <c r="I15536">
        <v>4.7</v>
      </c>
      <c r="J15536">
        <v>4.7</v>
      </c>
    </row>
    <row r="15537" spans="1:10" x14ac:dyDescent="0.25">
      <c r="A15537" s="1">
        <v>43800</v>
      </c>
      <c r="B15537" t="s">
        <v>34</v>
      </c>
      <c r="C15537" t="s">
        <v>29</v>
      </c>
      <c r="D15537" t="s">
        <v>40</v>
      </c>
      <c r="E15537">
        <v>96.622320000000002</v>
      </c>
      <c r="F15537">
        <v>91.471310000000003</v>
      </c>
      <c r="G15537">
        <v>-0.5</v>
      </c>
      <c r="H15537">
        <v>-1</v>
      </c>
      <c r="I15537">
        <v>-1.8</v>
      </c>
      <c r="J15537">
        <v>-1.8</v>
      </c>
    </row>
    <row r="15538" spans="1:10" x14ac:dyDescent="0.25">
      <c r="A15538" s="1">
        <v>43800</v>
      </c>
      <c r="B15538" t="s">
        <v>34</v>
      </c>
      <c r="C15538" t="s">
        <v>29</v>
      </c>
      <c r="D15538" t="s">
        <v>39</v>
      </c>
      <c r="E15538">
        <v>102.53979</v>
      </c>
      <c r="F15538" t="s">
        <v>43</v>
      </c>
      <c r="G15538" t="s">
        <v>43</v>
      </c>
      <c r="H15538">
        <v>-5.3</v>
      </c>
      <c r="I15538">
        <v>-0.3</v>
      </c>
      <c r="J15538">
        <v>-0.3</v>
      </c>
    </row>
    <row r="15539" spans="1:10" x14ac:dyDescent="0.25">
      <c r="A15539" s="1">
        <v>43800</v>
      </c>
      <c r="B15539" t="s">
        <v>34</v>
      </c>
      <c r="C15539" t="s">
        <v>29</v>
      </c>
      <c r="D15539" t="s">
        <v>38</v>
      </c>
      <c r="E15539">
        <v>99.273319999999998</v>
      </c>
      <c r="F15539" t="s">
        <v>43</v>
      </c>
      <c r="G15539" t="s">
        <v>43</v>
      </c>
      <c r="H15539">
        <v>-3.3</v>
      </c>
      <c r="I15539">
        <v>-1.3</v>
      </c>
      <c r="J15539">
        <v>-1.3</v>
      </c>
    </row>
    <row r="15540" spans="1:10" x14ac:dyDescent="0.25">
      <c r="A15540" s="1">
        <v>43800</v>
      </c>
      <c r="B15540" t="s">
        <v>34</v>
      </c>
      <c r="C15540" t="s">
        <v>29</v>
      </c>
      <c r="D15540" t="s">
        <v>37</v>
      </c>
      <c r="E15540">
        <v>103.81345</v>
      </c>
      <c r="F15540" t="s">
        <v>43</v>
      </c>
      <c r="G15540" t="s">
        <v>43</v>
      </c>
      <c r="H15540">
        <v>-2.9</v>
      </c>
      <c r="I15540">
        <v>0.2</v>
      </c>
      <c r="J15540">
        <v>0.2</v>
      </c>
    </row>
    <row r="15541" spans="1:10" x14ac:dyDescent="0.25">
      <c r="A15541" s="1">
        <v>43800</v>
      </c>
      <c r="B15541" t="s">
        <v>34</v>
      </c>
      <c r="C15541" t="s">
        <v>29</v>
      </c>
      <c r="D15541" t="s">
        <v>36</v>
      </c>
      <c r="E15541">
        <v>85.474320000000006</v>
      </c>
      <c r="F15541" t="s">
        <v>43</v>
      </c>
      <c r="G15541" t="s">
        <v>43</v>
      </c>
      <c r="H15541">
        <v>1.7</v>
      </c>
      <c r="I15541">
        <v>-3.1</v>
      </c>
      <c r="J15541">
        <v>-3.1</v>
      </c>
    </row>
    <row r="15542" spans="1:10" x14ac:dyDescent="0.25">
      <c r="A15542" s="1">
        <v>43800</v>
      </c>
      <c r="B15542" t="s">
        <v>34</v>
      </c>
      <c r="C15542" t="s">
        <v>29</v>
      </c>
      <c r="D15542" t="s">
        <v>35</v>
      </c>
      <c r="E15542">
        <v>114.4757</v>
      </c>
      <c r="F15542" t="s">
        <v>43</v>
      </c>
      <c r="G15542" t="s">
        <v>43</v>
      </c>
      <c r="H15542">
        <v>11.1</v>
      </c>
      <c r="I15542">
        <v>-6.8</v>
      </c>
      <c r="J15542">
        <v>-6.8</v>
      </c>
    </row>
    <row r="15543" spans="1:10" x14ac:dyDescent="0.25">
      <c r="A15543" s="1">
        <v>43800</v>
      </c>
      <c r="B15543" t="s">
        <v>34</v>
      </c>
      <c r="C15543" t="s">
        <v>32</v>
      </c>
      <c r="D15543" t="s">
        <v>40</v>
      </c>
      <c r="E15543">
        <v>90.216620000000006</v>
      </c>
      <c r="F15543">
        <v>86.780159999999995</v>
      </c>
      <c r="G15543">
        <v>-2.5</v>
      </c>
      <c r="H15543">
        <v>-3.9</v>
      </c>
      <c r="I15543">
        <v>-2.4</v>
      </c>
      <c r="J15543">
        <v>-2.4</v>
      </c>
    </row>
    <row r="15544" spans="1:10" x14ac:dyDescent="0.25">
      <c r="A15544" s="1">
        <v>43800</v>
      </c>
      <c r="B15544" t="s">
        <v>34</v>
      </c>
      <c r="C15544" t="s">
        <v>32</v>
      </c>
      <c r="D15544" t="s">
        <v>39</v>
      </c>
      <c r="E15544">
        <v>109.07279</v>
      </c>
      <c r="F15544" t="s">
        <v>43</v>
      </c>
      <c r="G15544" t="s">
        <v>43</v>
      </c>
      <c r="H15544">
        <v>-8.9</v>
      </c>
      <c r="I15544">
        <v>2.5</v>
      </c>
      <c r="J15544">
        <v>2.5</v>
      </c>
    </row>
    <row r="15545" spans="1:10" x14ac:dyDescent="0.25">
      <c r="A15545" s="1">
        <v>43800</v>
      </c>
      <c r="B15545" t="s">
        <v>34</v>
      </c>
      <c r="C15545" t="s">
        <v>32</v>
      </c>
      <c r="D15545" t="s">
        <v>38</v>
      </c>
      <c r="E15545">
        <v>107.91168</v>
      </c>
      <c r="F15545" t="s">
        <v>43</v>
      </c>
      <c r="G15545" t="s">
        <v>43</v>
      </c>
      <c r="H15545">
        <v>-4.0999999999999996</v>
      </c>
      <c r="I15545">
        <v>-4</v>
      </c>
      <c r="J15545">
        <v>-4</v>
      </c>
    </row>
    <row r="15546" spans="1:10" x14ac:dyDescent="0.25">
      <c r="A15546" s="1">
        <v>43800</v>
      </c>
      <c r="B15546" t="s">
        <v>34</v>
      </c>
      <c r="C15546" t="s">
        <v>32</v>
      </c>
      <c r="D15546" t="s">
        <v>37</v>
      </c>
      <c r="E15546">
        <v>84.625680000000003</v>
      </c>
      <c r="F15546" t="s">
        <v>43</v>
      </c>
      <c r="G15546" t="s">
        <v>43</v>
      </c>
      <c r="H15546">
        <v>-3.8</v>
      </c>
      <c r="I15546">
        <v>-3.9</v>
      </c>
      <c r="J15546">
        <v>-3.9</v>
      </c>
    </row>
    <row r="15547" spans="1:10" x14ac:dyDescent="0.25">
      <c r="A15547" s="1">
        <v>43800</v>
      </c>
      <c r="B15547" t="s">
        <v>34</v>
      </c>
      <c r="C15547" t="s">
        <v>32</v>
      </c>
      <c r="D15547" t="s">
        <v>36</v>
      </c>
      <c r="E15547">
        <v>70.923249999999996</v>
      </c>
      <c r="F15547" t="s">
        <v>43</v>
      </c>
      <c r="G15547" t="s">
        <v>43</v>
      </c>
      <c r="H15547">
        <v>0.5</v>
      </c>
      <c r="I15547">
        <v>-1.8</v>
      </c>
      <c r="J15547">
        <v>-1.8</v>
      </c>
    </row>
    <row r="15548" spans="1:10" x14ac:dyDescent="0.25">
      <c r="A15548" s="1">
        <v>43800</v>
      </c>
      <c r="B15548" t="s">
        <v>34</v>
      </c>
      <c r="C15548" t="s">
        <v>32</v>
      </c>
      <c r="D15548" t="s">
        <v>35</v>
      </c>
      <c r="E15548">
        <v>113.13007</v>
      </c>
      <c r="F15548" t="s">
        <v>43</v>
      </c>
      <c r="G15548" t="s">
        <v>43</v>
      </c>
      <c r="H15548">
        <v>-8</v>
      </c>
      <c r="I15548">
        <v>-3.9</v>
      </c>
      <c r="J15548">
        <v>-3.9</v>
      </c>
    </row>
    <row r="15549" spans="1:10" x14ac:dyDescent="0.25">
      <c r="A15549" s="1">
        <v>43800</v>
      </c>
      <c r="B15549" t="s">
        <v>34</v>
      </c>
      <c r="C15549" t="s">
        <v>33</v>
      </c>
      <c r="D15549" t="s">
        <v>40</v>
      </c>
      <c r="E15549">
        <v>119.74850000000001</v>
      </c>
      <c r="F15549">
        <v>101.56901000000001</v>
      </c>
      <c r="G15549">
        <v>-7.3</v>
      </c>
      <c r="H15549">
        <v>-6</v>
      </c>
      <c r="I15549">
        <v>-1.9</v>
      </c>
      <c r="J15549">
        <v>-1.9</v>
      </c>
    </row>
    <row r="15550" spans="1:10" x14ac:dyDescent="0.25">
      <c r="A15550" s="1">
        <v>43800</v>
      </c>
      <c r="B15550" t="s">
        <v>34</v>
      </c>
      <c r="C15550" t="s">
        <v>33</v>
      </c>
      <c r="D15550" t="s">
        <v>39</v>
      </c>
      <c r="E15550">
        <v>153.03037</v>
      </c>
      <c r="F15550" t="s">
        <v>43</v>
      </c>
      <c r="G15550" t="s">
        <v>43</v>
      </c>
      <c r="H15550">
        <v>-1.1000000000000001</v>
      </c>
      <c r="I15550">
        <v>-2.2999999999999998</v>
      </c>
      <c r="J15550">
        <v>-2.2999999999999998</v>
      </c>
    </row>
    <row r="15551" spans="1:10" x14ac:dyDescent="0.25">
      <c r="A15551" s="1">
        <v>43800</v>
      </c>
      <c r="B15551" t="s">
        <v>34</v>
      </c>
      <c r="C15551" t="s">
        <v>33</v>
      </c>
      <c r="D15551" t="s">
        <v>38</v>
      </c>
      <c r="E15551">
        <v>134.75362999999999</v>
      </c>
      <c r="F15551" t="s">
        <v>43</v>
      </c>
      <c r="G15551" t="s">
        <v>43</v>
      </c>
      <c r="H15551">
        <v>-2.4</v>
      </c>
      <c r="I15551">
        <v>-2.6</v>
      </c>
      <c r="J15551">
        <v>-2.6</v>
      </c>
    </row>
    <row r="15552" spans="1:10" x14ac:dyDescent="0.25">
      <c r="A15552" s="1">
        <v>43800</v>
      </c>
      <c r="B15552" t="s">
        <v>34</v>
      </c>
      <c r="C15552" t="s">
        <v>33</v>
      </c>
      <c r="D15552" t="s">
        <v>37</v>
      </c>
      <c r="E15552">
        <v>113.7296</v>
      </c>
      <c r="F15552" t="s">
        <v>43</v>
      </c>
      <c r="G15552" t="s">
        <v>43</v>
      </c>
      <c r="H15552">
        <v>-6.2</v>
      </c>
      <c r="I15552">
        <v>-3.4</v>
      </c>
      <c r="J15552">
        <v>-3.4</v>
      </c>
    </row>
    <row r="15553" spans="1:10" x14ac:dyDescent="0.25">
      <c r="A15553" s="1">
        <v>43800</v>
      </c>
      <c r="B15553" t="s">
        <v>34</v>
      </c>
      <c r="C15553" t="s">
        <v>33</v>
      </c>
      <c r="D15553" t="s">
        <v>36</v>
      </c>
      <c r="E15553">
        <v>97.919409999999999</v>
      </c>
      <c r="F15553" t="s">
        <v>43</v>
      </c>
      <c r="G15553" t="s">
        <v>43</v>
      </c>
      <c r="H15553">
        <v>1.9</v>
      </c>
      <c r="I15553">
        <v>-6.2</v>
      </c>
      <c r="J15553">
        <v>-6.2</v>
      </c>
    </row>
    <row r="15554" spans="1:10" x14ac:dyDescent="0.25">
      <c r="A15554" s="1">
        <v>43800</v>
      </c>
      <c r="B15554" t="s">
        <v>34</v>
      </c>
      <c r="C15554" t="s">
        <v>33</v>
      </c>
      <c r="D15554" t="s">
        <v>35</v>
      </c>
      <c r="E15554">
        <v>117.44821</v>
      </c>
      <c r="F15554" t="s">
        <v>43</v>
      </c>
      <c r="G15554" t="s">
        <v>43</v>
      </c>
      <c r="H15554">
        <v>-21.6</v>
      </c>
      <c r="I15554">
        <v>7.5</v>
      </c>
      <c r="J15554">
        <v>7.5</v>
      </c>
    </row>
    <row r="15555" spans="1:10" x14ac:dyDescent="0.25">
      <c r="A15555" s="1">
        <v>43831</v>
      </c>
      <c r="B15555" t="s">
        <v>5</v>
      </c>
      <c r="C15555" t="s">
        <v>16</v>
      </c>
      <c r="D15555" t="s">
        <v>40</v>
      </c>
      <c r="E15555">
        <v>83.592070000000007</v>
      </c>
      <c r="F15555">
        <v>83.081530000000001</v>
      </c>
      <c r="G15555">
        <v>2.1</v>
      </c>
      <c r="H15555">
        <v>4.3</v>
      </c>
      <c r="I15555">
        <v>4.3</v>
      </c>
      <c r="J15555">
        <v>3.5</v>
      </c>
    </row>
    <row r="15556" spans="1:10" x14ac:dyDescent="0.25">
      <c r="A15556" s="1">
        <v>43831</v>
      </c>
      <c r="B15556" t="s">
        <v>5</v>
      </c>
      <c r="C15556" t="s">
        <v>16</v>
      </c>
      <c r="D15556" t="s">
        <v>39</v>
      </c>
      <c r="E15556">
        <v>98.441339999999997</v>
      </c>
      <c r="F15556" t="s">
        <v>43</v>
      </c>
      <c r="G15556" t="s">
        <v>43</v>
      </c>
      <c r="H15556">
        <v>0.6</v>
      </c>
      <c r="I15556">
        <v>0.6</v>
      </c>
      <c r="J15556">
        <v>4.0999999999999996</v>
      </c>
    </row>
    <row r="15557" spans="1:10" x14ac:dyDescent="0.25">
      <c r="A15557" s="1">
        <v>43831</v>
      </c>
      <c r="B15557" t="s">
        <v>5</v>
      </c>
      <c r="C15557" t="s">
        <v>16</v>
      </c>
      <c r="D15557" t="s">
        <v>38</v>
      </c>
      <c r="E15557">
        <v>82.431790000000007</v>
      </c>
      <c r="F15557" t="s">
        <v>43</v>
      </c>
      <c r="G15557" t="s">
        <v>43</v>
      </c>
      <c r="H15557">
        <v>-2.2999999999999998</v>
      </c>
      <c r="I15557">
        <v>-2.2999999999999998</v>
      </c>
      <c r="J15557">
        <v>-1.7</v>
      </c>
    </row>
    <row r="15558" spans="1:10" x14ac:dyDescent="0.25">
      <c r="A15558" s="1">
        <v>43831</v>
      </c>
      <c r="B15558" t="s">
        <v>5</v>
      </c>
      <c r="C15558" t="s">
        <v>16</v>
      </c>
      <c r="D15558" t="s">
        <v>37</v>
      </c>
      <c r="E15558">
        <v>63.022309999999997</v>
      </c>
      <c r="F15558" t="s">
        <v>43</v>
      </c>
      <c r="G15558" t="s">
        <v>43</v>
      </c>
      <c r="H15558">
        <v>-10.5</v>
      </c>
      <c r="I15558">
        <v>-10.5</v>
      </c>
      <c r="J15558">
        <v>2.2999999999999998</v>
      </c>
    </row>
    <row r="15559" spans="1:10" x14ac:dyDescent="0.25">
      <c r="A15559" s="1">
        <v>43831</v>
      </c>
      <c r="B15559" t="s">
        <v>5</v>
      </c>
      <c r="C15559" t="s">
        <v>16</v>
      </c>
      <c r="D15559" t="s">
        <v>36</v>
      </c>
      <c r="E15559">
        <v>97.759240000000005</v>
      </c>
      <c r="F15559" t="s">
        <v>43</v>
      </c>
      <c r="G15559" t="s">
        <v>43</v>
      </c>
      <c r="H15559">
        <v>20.9</v>
      </c>
      <c r="I15559">
        <v>20.9</v>
      </c>
      <c r="J15559">
        <v>10.199999999999999</v>
      </c>
    </row>
    <row r="15560" spans="1:10" x14ac:dyDescent="0.25">
      <c r="A15560" s="1">
        <v>43831</v>
      </c>
      <c r="B15560" t="s">
        <v>5</v>
      </c>
      <c r="C15560" t="s">
        <v>16</v>
      </c>
      <c r="D15560" t="s">
        <v>35</v>
      </c>
      <c r="E15560">
        <v>78.055239999999998</v>
      </c>
      <c r="F15560" t="s">
        <v>43</v>
      </c>
      <c r="G15560" t="s">
        <v>43</v>
      </c>
      <c r="H15560">
        <v>15.6</v>
      </c>
      <c r="I15560">
        <v>15.6</v>
      </c>
      <c r="J15560">
        <v>-5.4</v>
      </c>
    </row>
    <row r="15561" spans="1:10" x14ac:dyDescent="0.25">
      <c r="A15561" s="1">
        <v>43831</v>
      </c>
      <c r="B15561" t="s">
        <v>5</v>
      </c>
      <c r="C15561" t="s">
        <v>19</v>
      </c>
      <c r="D15561" t="s">
        <v>40</v>
      </c>
      <c r="E15561">
        <v>84.473950000000002</v>
      </c>
      <c r="F15561">
        <v>83.905010000000004</v>
      </c>
      <c r="G15561">
        <v>7.9</v>
      </c>
      <c r="H15561">
        <v>5.5</v>
      </c>
      <c r="I15561">
        <v>5.5</v>
      </c>
      <c r="J15561">
        <v>2.9</v>
      </c>
    </row>
    <row r="15562" spans="1:10" x14ac:dyDescent="0.25">
      <c r="A15562" s="1">
        <v>43831</v>
      </c>
      <c r="B15562" t="s">
        <v>5</v>
      </c>
      <c r="C15562" t="s">
        <v>19</v>
      </c>
      <c r="D15562" t="s">
        <v>39</v>
      </c>
      <c r="E15562">
        <v>107.53789</v>
      </c>
      <c r="F15562" t="s">
        <v>43</v>
      </c>
      <c r="G15562" t="s">
        <v>43</v>
      </c>
      <c r="H15562">
        <v>-9.8000000000000007</v>
      </c>
      <c r="I15562">
        <v>-9.8000000000000007</v>
      </c>
      <c r="J15562">
        <v>-3.7</v>
      </c>
    </row>
    <row r="15563" spans="1:10" x14ac:dyDescent="0.25">
      <c r="A15563" s="1">
        <v>43831</v>
      </c>
      <c r="B15563" t="s">
        <v>5</v>
      </c>
      <c r="C15563" t="s">
        <v>19</v>
      </c>
      <c r="D15563" t="s">
        <v>38</v>
      </c>
      <c r="E15563">
        <v>95.858000000000004</v>
      </c>
      <c r="F15563" t="s">
        <v>43</v>
      </c>
      <c r="G15563" t="s">
        <v>43</v>
      </c>
      <c r="H15563">
        <v>2.8</v>
      </c>
      <c r="I15563">
        <v>2.8</v>
      </c>
      <c r="J15563">
        <v>1.7</v>
      </c>
    </row>
    <row r="15564" spans="1:10" x14ac:dyDescent="0.25">
      <c r="A15564" s="1">
        <v>43831</v>
      </c>
      <c r="B15564" t="s">
        <v>5</v>
      </c>
      <c r="C15564" t="s">
        <v>19</v>
      </c>
      <c r="D15564" t="s">
        <v>37</v>
      </c>
      <c r="E15564">
        <v>67.111760000000004</v>
      </c>
      <c r="F15564" t="s">
        <v>43</v>
      </c>
      <c r="G15564" t="s">
        <v>43</v>
      </c>
      <c r="H15564">
        <v>2.2000000000000002</v>
      </c>
      <c r="I15564">
        <v>2.2000000000000002</v>
      </c>
      <c r="J15564">
        <v>-1.7</v>
      </c>
    </row>
    <row r="15565" spans="1:10" x14ac:dyDescent="0.25">
      <c r="A15565" s="1">
        <v>43831</v>
      </c>
      <c r="B15565" t="s">
        <v>5</v>
      </c>
      <c r="C15565" t="s">
        <v>19</v>
      </c>
      <c r="D15565" t="s">
        <v>36</v>
      </c>
      <c r="E15565">
        <v>84.753569999999996</v>
      </c>
      <c r="F15565" t="s">
        <v>43</v>
      </c>
      <c r="G15565" t="s">
        <v>43</v>
      </c>
      <c r="H15565">
        <v>15.8</v>
      </c>
      <c r="I15565">
        <v>15.8</v>
      </c>
      <c r="J15565">
        <v>7.6</v>
      </c>
    </row>
    <row r="15566" spans="1:10" x14ac:dyDescent="0.25">
      <c r="A15566" s="1">
        <v>43831</v>
      </c>
      <c r="B15566" t="s">
        <v>5</v>
      </c>
      <c r="C15566" t="s">
        <v>19</v>
      </c>
      <c r="D15566" t="s">
        <v>35</v>
      </c>
      <c r="E15566">
        <v>74.174869999999999</v>
      </c>
      <c r="F15566" t="s">
        <v>43</v>
      </c>
      <c r="G15566" t="s">
        <v>43</v>
      </c>
      <c r="H15566">
        <v>2.2000000000000002</v>
      </c>
      <c r="I15566">
        <v>2.2000000000000002</v>
      </c>
      <c r="J15566">
        <v>9.8000000000000007</v>
      </c>
    </row>
    <row r="15567" spans="1:10" x14ac:dyDescent="0.25">
      <c r="A15567" s="1">
        <v>43831</v>
      </c>
      <c r="B15567" t="s">
        <v>5</v>
      </c>
      <c r="C15567" t="s">
        <v>22</v>
      </c>
      <c r="D15567" t="s">
        <v>40</v>
      </c>
      <c r="E15567">
        <v>91.524510000000006</v>
      </c>
      <c r="F15567">
        <v>85.735560000000007</v>
      </c>
      <c r="G15567">
        <v>1.2</v>
      </c>
      <c r="H15567">
        <v>-0.4</v>
      </c>
      <c r="I15567">
        <v>-0.4</v>
      </c>
      <c r="J15567">
        <v>1.4</v>
      </c>
    </row>
    <row r="15568" spans="1:10" x14ac:dyDescent="0.25">
      <c r="A15568" s="1">
        <v>43831</v>
      </c>
      <c r="B15568" t="s">
        <v>5</v>
      </c>
      <c r="C15568" t="s">
        <v>22</v>
      </c>
      <c r="D15568" t="s">
        <v>39</v>
      </c>
      <c r="E15568">
        <v>112.16934000000001</v>
      </c>
      <c r="F15568" t="s">
        <v>43</v>
      </c>
      <c r="G15568" t="s">
        <v>43</v>
      </c>
      <c r="H15568">
        <v>1.5</v>
      </c>
      <c r="I15568">
        <v>1.5</v>
      </c>
      <c r="J15568">
        <v>3.9</v>
      </c>
    </row>
    <row r="15569" spans="1:10" x14ac:dyDescent="0.25">
      <c r="A15569" s="1">
        <v>43831</v>
      </c>
      <c r="B15569" t="s">
        <v>5</v>
      </c>
      <c r="C15569" t="s">
        <v>22</v>
      </c>
      <c r="D15569" t="s">
        <v>38</v>
      </c>
      <c r="E15569">
        <v>103.15971999999999</v>
      </c>
      <c r="F15569" t="s">
        <v>43</v>
      </c>
      <c r="G15569" t="s">
        <v>43</v>
      </c>
      <c r="H15569">
        <v>-6.7</v>
      </c>
      <c r="I15569">
        <v>-6.7</v>
      </c>
      <c r="J15569">
        <v>-3.8</v>
      </c>
    </row>
    <row r="15570" spans="1:10" x14ac:dyDescent="0.25">
      <c r="A15570" s="1">
        <v>43831</v>
      </c>
      <c r="B15570" t="s">
        <v>5</v>
      </c>
      <c r="C15570" t="s">
        <v>22</v>
      </c>
      <c r="D15570" t="s">
        <v>37</v>
      </c>
      <c r="E15570">
        <v>79.276259999999994</v>
      </c>
      <c r="F15570" t="s">
        <v>43</v>
      </c>
      <c r="G15570" t="s">
        <v>43</v>
      </c>
      <c r="H15570">
        <v>-5.9</v>
      </c>
      <c r="I15570">
        <v>-5.9</v>
      </c>
      <c r="J15570">
        <v>3.5</v>
      </c>
    </row>
    <row r="15571" spans="1:10" x14ac:dyDescent="0.25">
      <c r="A15571" s="1">
        <v>43831</v>
      </c>
      <c r="B15571" t="s">
        <v>5</v>
      </c>
      <c r="C15571" t="s">
        <v>22</v>
      </c>
      <c r="D15571" t="s">
        <v>36</v>
      </c>
      <c r="E15571">
        <v>85.931020000000004</v>
      </c>
      <c r="F15571" t="s">
        <v>43</v>
      </c>
      <c r="G15571" t="s">
        <v>43</v>
      </c>
      <c r="H15571">
        <v>5.7</v>
      </c>
      <c r="I15571">
        <v>5.7</v>
      </c>
      <c r="J15571">
        <v>2.5</v>
      </c>
    </row>
    <row r="15572" spans="1:10" x14ac:dyDescent="0.25">
      <c r="A15572" s="1">
        <v>43831</v>
      </c>
      <c r="B15572" t="s">
        <v>5</v>
      </c>
      <c r="C15572" t="s">
        <v>22</v>
      </c>
      <c r="D15572" t="s">
        <v>35</v>
      </c>
      <c r="E15572">
        <v>100.16137999999999</v>
      </c>
      <c r="F15572" t="s">
        <v>43</v>
      </c>
      <c r="G15572" t="s">
        <v>43</v>
      </c>
      <c r="H15572">
        <v>-13.9</v>
      </c>
      <c r="I15572">
        <v>-13.9</v>
      </c>
      <c r="J15572">
        <v>-2.4</v>
      </c>
    </row>
    <row r="15573" spans="1:10" x14ac:dyDescent="0.25">
      <c r="A15573" s="1">
        <v>43831</v>
      </c>
      <c r="B15573" t="s">
        <v>5</v>
      </c>
      <c r="C15573" t="s">
        <v>23</v>
      </c>
      <c r="D15573" t="s">
        <v>40</v>
      </c>
      <c r="E15573">
        <v>74.814019999999999</v>
      </c>
      <c r="F15573">
        <v>77.091189999999997</v>
      </c>
      <c r="G15573">
        <v>1.5</v>
      </c>
      <c r="H15573">
        <v>2.1</v>
      </c>
      <c r="I15573">
        <v>2.1</v>
      </c>
      <c r="J15573">
        <v>4.0999999999999996</v>
      </c>
    </row>
    <row r="15574" spans="1:10" x14ac:dyDescent="0.25">
      <c r="A15574" s="1">
        <v>43831</v>
      </c>
      <c r="B15574" t="s">
        <v>5</v>
      </c>
      <c r="C15574" t="s">
        <v>23</v>
      </c>
      <c r="D15574" t="s">
        <v>39</v>
      </c>
      <c r="E15574">
        <v>90.977959999999996</v>
      </c>
      <c r="F15574" t="s">
        <v>43</v>
      </c>
      <c r="G15574" t="s">
        <v>43</v>
      </c>
      <c r="H15574">
        <v>5.3</v>
      </c>
      <c r="I15574">
        <v>5.3</v>
      </c>
      <c r="J15574">
        <v>5.8</v>
      </c>
    </row>
    <row r="15575" spans="1:10" x14ac:dyDescent="0.25">
      <c r="A15575" s="1">
        <v>43831</v>
      </c>
      <c r="B15575" t="s">
        <v>5</v>
      </c>
      <c r="C15575" t="s">
        <v>23</v>
      </c>
      <c r="D15575" t="s">
        <v>38</v>
      </c>
      <c r="E15575">
        <v>92.796400000000006</v>
      </c>
      <c r="F15575" t="s">
        <v>43</v>
      </c>
      <c r="G15575" t="s">
        <v>43</v>
      </c>
      <c r="H15575">
        <v>-1.4</v>
      </c>
      <c r="I15575">
        <v>-1.4</v>
      </c>
      <c r="J15575">
        <v>1.1000000000000001</v>
      </c>
    </row>
    <row r="15576" spans="1:10" x14ac:dyDescent="0.25">
      <c r="A15576" s="1">
        <v>43831</v>
      </c>
      <c r="B15576" t="s">
        <v>5</v>
      </c>
      <c r="C15576" t="s">
        <v>23</v>
      </c>
      <c r="D15576" t="s">
        <v>37</v>
      </c>
      <c r="E15576">
        <v>65.474270000000004</v>
      </c>
      <c r="F15576" t="s">
        <v>43</v>
      </c>
      <c r="G15576" t="s">
        <v>43</v>
      </c>
      <c r="H15576">
        <v>7.7</v>
      </c>
      <c r="I15576">
        <v>7.7</v>
      </c>
      <c r="J15576">
        <v>8.1999999999999993</v>
      </c>
    </row>
    <row r="15577" spans="1:10" x14ac:dyDescent="0.25">
      <c r="A15577" s="1">
        <v>43831</v>
      </c>
      <c r="B15577" t="s">
        <v>5</v>
      </c>
      <c r="C15577" t="s">
        <v>23</v>
      </c>
      <c r="D15577" t="s">
        <v>36</v>
      </c>
      <c r="E15577">
        <v>66.76979</v>
      </c>
      <c r="F15577" t="s">
        <v>43</v>
      </c>
      <c r="G15577" t="s">
        <v>43</v>
      </c>
      <c r="H15577">
        <v>-0.6</v>
      </c>
      <c r="I15577">
        <v>-0.6</v>
      </c>
      <c r="J15577">
        <v>1.7</v>
      </c>
    </row>
    <row r="15578" spans="1:10" x14ac:dyDescent="0.25">
      <c r="A15578" s="1">
        <v>43831</v>
      </c>
      <c r="B15578" t="s">
        <v>5</v>
      </c>
      <c r="C15578" t="s">
        <v>23</v>
      </c>
      <c r="D15578" t="s">
        <v>35</v>
      </c>
      <c r="E15578">
        <v>102.63127</v>
      </c>
      <c r="F15578" t="s">
        <v>43</v>
      </c>
      <c r="G15578" t="s">
        <v>43</v>
      </c>
      <c r="H15578">
        <v>7.3</v>
      </c>
      <c r="I15578">
        <v>7.3</v>
      </c>
      <c r="J15578">
        <v>18.2</v>
      </c>
    </row>
    <row r="15579" spans="1:10" x14ac:dyDescent="0.25">
      <c r="A15579" s="1">
        <v>43831</v>
      </c>
      <c r="B15579" t="s">
        <v>5</v>
      </c>
      <c r="C15579" t="s">
        <v>24</v>
      </c>
      <c r="D15579" t="s">
        <v>40</v>
      </c>
      <c r="E15579">
        <v>79.649780000000007</v>
      </c>
      <c r="F15579">
        <v>78.263670000000005</v>
      </c>
      <c r="G15579">
        <v>-0.1</v>
      </c>
      <c r="H15579">
        <v>-2.5</v>
      </c>
      <c r="I15579">
        <v>-2.5</v>
      </c>
      <c r="J15579">
        <v>4</v>
      </c>
    </row>
    <row r="15580" spans="1:10" x14ac:dyDescent="0.25">
      <c r="A15580" s="1">
        <v>43831</v>
      </c>
      <c r="B15580" t="s">
        <v>5</v>
      </c>
      <c r="C15580" t="s">
        <v>24</v>
      </c>
      <c r="D15580" t="s">
        <v>39</v>
      </c>
      <c r="E15580">
        <v>91.832669999999993</v>
      </c>
      <c r="F15580" t="s">
        <v>43</v>
      </c>
      <c r="G15580" t="s">
        <v>43</v>
      </c>
      <c r="H15580">
        <v>2.1</v>
      </c>
      <c r="I15580">
        <v>2.1</v>
      </c>
      <c r="J15580">
        <v>8.9</v>
      </c>
    </row>
    <row r="15581" spans="1:10" x14ac:dyDescent="0.25">
      <c r="A15581" s="1">
        <v>43831</v>
      </c>
      <c r="B15581" t="s">
        <v>5</v>
      </c>
      <c r="C15581" t="s">
        <v>24</v>
      </c>
      <c r="D15581" t="s">
        <v>38</v>
      </c>
      <c r="E15581">
        <v>86.777379999999994</v>
      </c>
      <c r="F15581" t="s">
        <v>43</v>
      </c>
      <c r="G15581" t="s">
        <v>43</v>
      </c>
      <c r="H15581">
        <v>-5.6</v>
      </c>
      <c r="I15581">
        <v>-5.6</v>
      </c>
      <c r="J15581">
        <v>-1.6</v>
      </c>
    </row>
    <row r="15582" spans="1:10" x14ac:dyDescent="0.25">
      <c r="A15582" s="1">
        <v>43831</v>
      </c>
      <c r="B15582" t="s">
        <v>5</v>
      </c>
      <c r="C15582" t="s">
        <v>24</v>
      </c>
      <c r="D15582" t="s">
        <v>37</v>
      </c>
      <c r="E15582">
        <v>79.449479999999994</v>
      </c>
      <c r="F15582" t="s">
        <v>43</v>
      </c>
      <c r="G15582" t="s">
        <v>43</v>
      </c>
      <c r="H15582">
        <v>-3.7</v>
      </c>
      <c r="I15582">
        <v>-3.7</v>
      </c>
      <c r="J15582">
        <v>-2.7</v>
      </c>
    </row>
    <row r="15583" spans="1:10" x14ac:dyDescent="0.25">
      <c r="A15583" s="1">
        <v>43831</v>
      </c>
      <c r="B15583" t="s">
        <v>5</v>
      </c>
      <c r="C15583" t="s">
        <v>24</v>
      </c>
      <c r="D15583" t="s">
        <v>36</v>
      </c>
      <c r="E15583">
        <v>76.128479999999996</v>
      </c>
      <c r="F15583" t="s">
        <v>43</v>
      </c>
      <c r="G15583" t="s">
        <v>43</v>
      </c>
      <c r="H15583">
        <v>-2.7</v>
      </c>
      <c r="I15583">
        <v>-2.7</v>
      </c>
      <c r="J15583">
        <v>7.6</v>
      </c>
    </row>
    <row r="15584" spans="1:10" x14ac:dyDescent="0.25">
      <c r="A15584" s="1">
        <v>43831</v>
      </c>
      <c r="B15584" t="s">
        <v>5</v>
      </c>
      <c r="C15584" t="s">
        <v>24</v>
      </c>
      <c r="D15584" t="s">
        <v>35</v>
      </c>
      <c r="E15584">
        <v>79.264989999999997</v>
      </c>
      <c r="F15584" t="s">
        <v>43</v>
      </c>
      <c r="G15584" t="s">
        <v>43</v>
      </c>
      <c r="H15584">
        <v>5.3</v>
      </c>
      <c r="I15584">
        <v>5.3</v>
      </c>
      <c r="J15584">
        <v>3.9</v>
      </c>
    </row>
    <row r="15585" spans="1:10" x14ac:dyDescent="0.25">
      <c r="A15585" s="1">
        <v>43831</v>
      </c>
      <c r="B15585" t="s">
        <v>5</v>
      </c>
      <c r="C15585" t="s">
        <v>25</v>
      </c>
      <c r="D15585" t="s">
        <v>40</v>
      </c>
      <c r="E15585">
        <v>86.168959999999998</v>
      </c>
      <c r="F15585">
        <v>88.039410000000004</v>
      </c>
      <c r="G15585">
        <v>-1.8</v>
      </c>
      <c r="H15585">
        <v>3</v>
      </c>
      <c r="I15585">
        <v>3</v>
      </c>
      <c r="J15585">
        <v>2.9</v>
      </c>
    </row>
    <row r="15586" spans="1:10" x14ac:dyDescent="0.25">
      <c r="A15586" s="1">
        <v>43831</v>
      </c>
      <c r="B15586" t="s">
        <v>5</v>
      </c>
      <c r="C15586" t="s">
        <v>25</v>
      </c>
      <c r="D15586" t="s">
        <v>39</v>
      </c>
      <c r="E15586">
        <v>122.88536999999999</v>
      </c>
      <c r="F15586" t="s">
        <v>43</v>
      </c>
      <c r="G15586" t="s">
        <v>43</v>
      </c>
      <c r="H15586">
        <v>11.3</v>
      </c>
      <c r="I15586">
        <v>11.3</v>
      </c>
      <c r="J15586">
        <v>8.9</v>
      </c>
    </row>
    <row r="15587" spans="1:10" x14ac:dyDescent="0.25">
      <c r="A15587" s="1">
        <v>43831</v>
      </c>
      <c r="B15587" t="s">
        <v>5</v>
      </c>
      <c r="C15587" t="s">
        <v>25</v>
      </c>
      <c r="D15587" t="s">
        <v>38</v>
      </c>
      <c r="E15587">
        <v>95.985100000000003</v>
      </c>
      <c r="F15587" t="s">
        <v>43</v>
      </c>
      <c r="G15587" t="s">
        <v>43</v>
      </c>
      <c r="H15587">
        <v>3.4</v>
      </c>
      <c r="I15587">
        <v>3.4</v>
      </c>
      <c r="J15587">
        <v>-1.5</v>
      </c>
    </row>
    <row r="15588" spans="1:10" x14ac:dyDescent="0.25">
      <c r="A15588" s="1">
        <v>43831</v>
      </c>
      <c r="B15588" t="s">
        <v>5</v>
      </c>
      <c r="C15588" t="s">
        <v>25</v>
      </c>
      <c r="D15588" t="s">
        <v>37</v>
      </c>
      <c r="E15588">
        <v>74.578850000000003</v>
      </c>
      <c r="F15588" t="s">
        <v>43</v>
      </c>
      <c r="G15588" t="s">
        <v>43</v>
      </c>
      <c r="H15588">
        <v>-7.6</v>
      </c>
      <c r="I15588">
        <v>-7.6</v>
      </c>
      <c r="J15588">
        <v>5.3</v>
      </c>
    </row>
    <row r="15589" spans="1:10" x14ac:dyDescent="0.25">
      <c r="A15589" s="1">
        <v>43831</v>
      </c>
      <c r="B15589" t="s">
        <v>5</v>
      </c>
      <c r="C15589" t="s">
        <v>25</v>
      </c>
      <c r="D15589" t="s">
        <v>36</v>
      </c>
      <c r="E15589">
        <v>76.079740000000001</v>
      </c>
      <c r="F15589" t="s">
        <v>43</v>
      </c>
      <c r="G15589" t="s">
        <v>43</v>
      </c>
      <c r="H15589">
        <v>2.7</v>
      </c>
      <c r="I15589">
        <v>2.7</v>
      </c>
      <c r="J15589">
        <v>2.2999999999999998</v>
      </c>
    </row>
    <row r="15590" spans="1:10" x14ac:dyDescent="0.25">
      <c r="A15590" s="1">
        <v>43831</v>
      </c>
      <c r="B15590" t="s">
        <v>5</v>
      </c>
      <c r="C15590" t="s">
        <v>25</v>
      </c>
      <c r="D15590" t="s">
        <v>35</v>
      </c>
      <c r="E15590">
        <v>87.510630000000006</v>
      </c>
      <c r="F15590" t="s">
        <v>43</v>
      </c>
      <c r="G15590" t="s">
        <v>43</v>
      </c>
      <c r="H15590">
        <v>9.1</v>
      </c>
      <c r="I15590">
        <v>9.1</v>
      </c>
      <c r="J15590">
        <v>9.8000000000000007</v>
      </c>
    </row>
    <row r="15591" spans="1:10" x14ac:dyDescent="0.25">
      <c r="A15591" s="1">
        <v>43831</v>
      </c>
      <c r="B15591" t="s">
        <v>5</v>
      </c>
      <c r="C15591" t="s">
        <v>26</v>
      </c>
      <c r="D15591" t="s">
        <v>40</v>
      </c>
      <c r="E15591">
        <v>80.562380000000005</v>
      </c>
      <c r="F15591">
        <v>83.012529999999998</v>
      </c>
      <c r="G15591">
        <v>0.7</v>
      </c>
      <c r="H15591">
        <v>6.1</v>
      </c>
      <c r="I15591">
        <v>6.1</v>
      </c>
      <c r="J15591">
        <v>6.4</v>
      </c>
    </row>
    <row r="15592" spans="1:10" x14ac:dyDescent="0.25">
      <c r="A15592" s="1">
        <v>43831</v>
      </c>
      <c r="B15592" t="s">
        <v>5</v>
      </c>
      <c r="C15592" t="s">
        <v>26</v>
      </c>
      <c r="D15592" t="s">
        <v>39</v>
      </c>
      <c r="E15592">
        <v>93.94162</v>
      </c>
      <c r="F15592" t="s">
        <v>43</v>
      </c>
      <c r="G15592" t="s">
        <v>43</v>
      </c>
      <c r="H15592">
        <v>2.6</v>
      </c>
      <c r="I15592">
        <v>2.6</v>
      </c>
      <c r="J15592">
        <v>8.1</v>
      </c>
    </row>
    <row r="15593" spans="1:10" x14ac:dyDescent="0.25">
      <c r="A15593" s="1">
        <v>43831</v>
      </c>
      <c r="B15593" t="s">
        <v>5</v>
      </c>
      <c r="C15593" t="s">
        <v>26</v>
      </c>
      <c r="D15593" t="s">
        <v>38</v>
      </c>
      <c r="E15593">
        <v>75.655500000000004</v>
      </c>
      <c r="F15593" t="s">
        <v>43</v>
      </c>
      <c r="G15593" t="s">
        <v>43</v>
      </c>
      <c r="H15593">
        <v>7.6</v>
      </c>
      <c r="I15593">
        <v>7.6</v>
      </c>
      <c r="J15593">
        <v>9.1999999999999993</v>
      </c>
    </row>
    <row r="15594" spans="1:10" x14ac:dyDescent="0.25">
      <c r="A15594" s="1">
        <v>43831</v>
      </c>
      <c r="B15594" t="s">
        <v>5</v>
      </c>
      <c r="C15594" t="s">
        <v>26</v>
      </c>
      <c r="D15594" t="s">
        <v>37</v>
      </c>
      <c r="E15594">
        <v>87.717209999999994</v>
      </c>
      <c r="F15594" t="s">
        <v>43</v>
      </c>
      <c r="G15594" t="s">
        <v>43</v>
      </c>
      <c r="H15594">
        <v>3.7</v>
      </c>
      <c r="I15594">
        <v>3.7</v>
      </c>
      <c r="J15594">
        <v>4</v>
      </c>
    </row>
    <row r="15595" spans="1:10" x14ac:dyDescent="0.25">
      <c r="A15595" s="1">
        <v>43831</v>
      </c>
      <c r="B15595" t="s">
        <v>5</v>
      </c>
      <c r="C15595" t="s">
        <v>26</v>
      </c>
      <c r="D15595" t="s">
        <v>36</v>
      </c>
      <c r="E15595">
        <v>76.344399999999993</v>
      </c>
      <c r="F15595" t="s">
        <v>43</v>
      </c>
      <c r="G15595" t="s">
        <v>43</v>
      </c>
      <c r="H15595">
        <v>3.6</v>
      </c>
      <c r="I15595">
        <v>3.6</v>
      </c>
      <c r="J15595">
        <v>3.4</v>
      </c>
    </row>
    <row r="15596" spans="1:10" x14ac:dyDescent="0.25">
      <c r="A15596" s="1">
        <v>43831</v>
      </c>
      <c r="B15596" t="s">
        <v>5</v>
      </c>
      <c r="C15596" t="s">
        <v>26</v>
      </c>
      <c r="D15596" t="s">
        <v>35</v>
      </c>
      <c r="E15596">
        <v>86.438919999999996</v>
      </c>
      <c r="F15596" t="s">
        <v>43</v>
      </c>
      <c r="G15596" t="s">
        <v>43</v>
      </c>
      <c r="H15596">
        <v>19.7</v>
      </c>
      <c r="I15596">
        <v>19.7</v>
      </c>
      <c r="J15596">
        <v>13.3</v>
      </c>
    </row>
    <row r="15597" spans="1:10" x14ac:dyDescent="0.25">
      <c r="A15597" s="1">
        <v>43831</v>
      </c>
      <c r="B15597" t="s">
        <v>5</v>
      </c>
      <c r="C15597" t="s">
        <v>27</v>
      </c>
      <c r="D15597" t="s">
        <v>40</v>
      </c>
      <c r="E15597">
        <v>81.931560000000005</v>
      </c>
      <c r="F15597">
        <v>86.498549999999994</v>
      </c>
      <c r="G15597">
        <v>2.8</v>
      </c>
      <c r="H15597">
        <v>1.9</v>
      </c>
      <c r="I15597">
        <v>1.9</v>
      </c>
      <c r="J15597">
        <v>1.3</v>
      </c>
    </row>
    <row r="15598" spans="1:10" x14ac:dyDescent="0.25">
      <c r="A15598" s="1">
        <v>43831</v>
      </c>
      <c r="B15598" t="s">
        <v>5</v>
      </c>
      <c r="C15598" t="s">
        <v>27</v>
      </c>
      <c r="D15598" t="s">
        <v>39</v>
      </c>
      <c r="E15598">
        <v>107.99518999999999</v>
      </c>
      <c r="F15598" t="s">
        <v>43</v>
      </c>
      <c r="G15598" t="s">
        <v>43</v>
      </c>
      <c r="H15598">
        <v>-0.7</v>
      </c>
      <c r="I15598">
        <v>-0.7</v>
      </c>
      <c r="J15598">
        <v>-2.6</v>
      </c>
    </row>
    <row r="15599" spans="1:10" x14ac:dyDescent="0.25">
      <c r="A15599" s="1">
        <v>43831</v>
      </c>
      <c r="B15599" t="s">
        <v>5</v>
      </c>
      <c r="C15599" t="s">
        <v>27</v>
      </c>
      <c r="D15599" t="s">
        <v>38</v>
      </c>
      <c r="E15599">
        <v>97.135710000000003</v>
      </c>
      <c r="F15599" t="s">
        <v>43</v>
      </c>
      <c r="G15599" t="s">
        <v>43</v>
      </c>
      <c r="H15599">
        <v>-2.2000000000000002</v>
      </c>
      <c r="I15599">
        <v>-2.2000000000000002</v>
      </c>
      <c r="J15599">
        <v>-1.6</v>
      </c>
    </row>
    <row r="15600" spans="1:10" x14ac:dyDescent="0.25">
      <c r="A15600" s="1">
        <v>43831</v>
      </c>
      <c r="B15600" t="s">
        <v>5</v>
      </c>
      <c r="C15600" t="s">
        <v>27</v>
      </c>
      <c r="D15600" t="s">
        <v>37</v>
      </c>
      <c r="E15600">
        <v>72.882230000000007</v>
      </c>
      <c r="F15600" t="s">
        <v>43</v>
      </c>
      <c r="G15600" t="s">
        <v>43</v>
      </c>
      <c r="H15600">
        <v>5</v>
      </c>
      <c r="I15600">
        <v>5</v>
      </c>
      <c r="J15600">
        <v>2.1</v>
      </c>
    </row>
    <row r="15601" spans="1:10" x14ac:dyDescent="0.25">
      <c r="A15601" s="1">
        <v>43831</v>
      </c>
      <c r="B15601" t="s">
        <v>5</v>
      </c>
      <c r="C15601" t="s">
        <v>27</v>
      </c>
      <c r="D15601" t="s">
        <v>36</v>
      </c>
      <c r="E15601">
        <v>76.053439999999995</v>
      </c>
      <c r="F15601" t="s">
        <v>43</v>
      </c>
      <c r="G15601" t="s">
        <v>43</v>
      </c>
      <c r="H15601">
        <v>3.2</v>
      </c>
      <c r="I15601">
        <v>3.2</v>
      </c>
      <c r="J15601">
        <v>2.5</v>
      </c>
    </row>
    <row r="15602" spans="1:10" x14ac:dyDescent="0.25">
      <c r="A15602" s="1">
        <v>43831</v>
      </c>
      <c r="B15602" t="s">
        <v>5</v>
      </c>
      <c r="C15602" t="s">
        <v>27</v>
      </c>
      <c r="D15602" t="s">
        <v>35</v>
      </c>
      <c r="E15602">
        <v>100.84130999999999</v>
      </c>
      <c r="F15602" t="s">
        <v>43</v>
      </c>
      <c r="G15602" t="s">
        <v>43</v>
      </c>
      <c r="H15602">
        <v>-0.1</v>
      </c>
      <c r="I15602">
        <v>-0.1</v>
      </c>
      <c r="J15602">
        <v>4.3</v>
      </c>
    </row>
    <row r="15603" spans="1:10" x14ac:dyDescent="0.25">
      <c r="A15603" s="1">
        <v>43831</v>
      </c>
      <c r="B15603" t="s">
        <v>5</v>
      </c>
      <c r="C15603" t="s">
        <v>28</v>
      </c>
      <c r="D15603" t="s">
        <v>40</v>
      </c>
      <c r="E15603">
        <v>77.846119999999999</v>
      </c>
      <c r="F15603">
        <v>76.869690000000006</v>
      </c>
      <c r="G15603">
        <v>0.9</v>
      </c>
      <c r="H15603">
        <v>4</v>
      </c>
      <c r="I15603">
        <v>4</v>
      </c>
      <c r="J15603">
        <v>4.0999999999999996</v>
      </c>
    </row>
    <row r="15604" spans="1:10" x14ac:dyDescent="0.25">
      <c r="A15604" s="1">
        <v>43831</v>
      </c>
      <c r="B15604" t="s">
        <v>5</v>
      </c>
      <c r="C15604" t="s">
        <v>28</v>
      </c>
      <c r="D15604" t="s">
        <v>39</v>
      </c>
      <c r="E15604">
        <v>105.60539</v>
      </c>
      <c r="F15604" t="s">
        <v>43</v>
      </c>
      <c r="G15604" t="s">
        <v>43</v>
      </c>
      <c r="H15604">
        <v>3.8</v>
      </c>
      <c r="I15604">
        <v>3.8</v>
      </c>
      <c r="J15604">
        <v>2</v>
      </c>
    </row>
    <row r="15605" spans="1:10" x14ac:dyDescent="0.25">
      <c r="A15605" s="1">
        <v>43831</v>
      </c>
      <c r="B15605" t="s">
        <v>5</v>
      </c>
      <c r="C15605" t="s">
        <v>28</v>
      </c>
      <c r="D15605" t="s">
        <v>38</v>
      </c>
      <c r="E15605">
        <v>81.577960000000004</v>
      </c>
      <c r="F15605" t="s">
        <v>43</v>
      </c>
      <c r="G15605" t="s">
        <v>43</v>
      </c>
      <c r="H15605">
        <v>1.7</v>
      </c>
      <c r="I15605">
        <v>1.7</v>
      </c>
      <c r="J15605">
        <v>0.7</v>
      </c>
    </row>
    <row r="15606" spans="1:10" x14ac:dyDescent="0.25">
      <c r="A15606" s="1">
        <v>43831</v>
      </c>
      <c r="B15606" t="s">
        <v>5</v>
      </c>
      <c r="C15606" t="s">
        <v>28</v>
      </c>
      <c r="D15606" t="s">
        <v>37</v>
      </c>
      <c r="E15606">
        <v>80.806139999999999</v>
      </c>
      <c r="F15606" t="s">
        <v>43</v>
      </c>
      <c r="G15606" t="s">
        <v>43</v>
      </c>
      <c r="H15606">
        <v>2.4</v>
      </c>
      <c r="I15606">
        <v>2.4</v>
      </c>
      <c r="J15606">
        <v>1.3</v>
      </c>
    </row>
    <row r="15607" spans="1:10" x14ac:dyDescent="0.25">
      <c r="A15607" s="1">
        <v>43831</v>
      </c>
      <c r="B15607" t="s">
        <v>5</v>
      </c>
      <c r="C15607" t="s">
        <v>28</v>
      </c>
      <c r="D15607" t="s">
        <v>36</v>
      </c>
      <c r="E15607">
        <v>71.198509999999999</v>
      </c>
      <c r="F15607" t="s">
        <v>43</v>
      </c>
      <c r="G15607" t="s">
        <v>43</v>
      </c>
      <c r="H15607">
        <v>6.2</v>
      </c>
      <c r="I15607">
        <v>6.2</v>
      </c>
      <c r="J15607">
        <v>7.6</v>
      </c>
    </row>
    <row r="15608" spans="1:10" x14ac:dyDescent="0.25">
      <c r="A15608" s="1">
        <v>43831</v>
      </c>
      <c r="B15608" t="s">
        <v>5</v>
      </c>
      <c r="C15608" t="s">
        <v>28</v>
      </c>
      <c r="D15608" t="s">
        <v>35</v>
      </c>
      <c r="E15608">
        <v>65.211709999999997</v>
      </c>
      <c r="F15608" t="s">
        <v>43</v>
      </c>
      <c r="G15608" t="s">
        <v>43</v>
      </c>
      <c r="H15608">
        <v>3.2</v>
      </c>
      <c r="I15608">
        <v>3.2</v>
      </c>
      <c r="J15608">
        <v>6.8</v>
      </c>
    </row>
    <row r="15609" spans="1:10" x14ac:dyDescent="0.25">
      <c r="A15609" s="1">
        <v>43831</v>
      </c>
      <c r="B15609" t="s">
        <v>5</v>
      </c>
      <c r="C15609" t="s">
        <v>29</v>
      </c>
      <c r="D15609" t="s">
        <v>40</v>
      </c>
      <c r="E15609">
        <v>82.104129999999998</v>
      </c>
      <c r="F15609">
        <v>84.557450000000003</v>
      </c>
      <c r="G15609">
        <v>0.2</v>
      </c>
      <c r="H15609">
        <v>-0.4</v>
      </c>
      <c r="I15609">
        <v>-0.4</v>
      </c>
      <c r="J15609">
        <v>1.9</v>
      </c>
    </row>
    <row r="15610" spans="1:10" x14ac:dyDescent="0.25">
      <c r="A15610" s="1">
        <v>43831</v>
      </c>
      <c r="B15610" t="s">
        <v>5</v>
      </c>
      <c r="C15610" t="s">
        <v>29</v>
      </c>
      <c r="D15610" t="s">
        <v>39</v>
      </c>
      <c r="E15610">
        <v>90.33032</v>
      </c>
      <c r="F15610" t="s">
        <v>43</v>
      </c>
      <c r="G15610" t="s">
        <v>43</v>
      </c>
      <c r="H15610">
        <v>-0.4</v>
      </c>
      <c r="I15610">
        <v>-0.4</v>
      </c>
      <c r="J15610">
        <v>1.7</v>
      </c>
    </row>
    <row r="15611" spans="1:10" x14ac:dyDescent="0.25">
      <c r="A15611" s="1">
        <v>43831</v>
      </c>
      <c r="B15611" t="s">
        <v>5</v>
      </c>
      <c r="C15611" t="s">
        <v>29</v>
      </c>
      <c r="D15611" t="s">
        <v>38</v>
      </c>
      <c r="E15611">
        <v>86.087789999999998</v>
      </c>
      <c r="F15611" t="s">
        <v>43</v>
      </c>
      <c r="G15611" t="s">
        <v>43</v>
      </c>
      <c r="H15611">
        <v>-6</v>
      </c>
      <c r="I15611">
        <v>-6</v>
      </c>
      <c r="J15611">
        <v>-1.1000000000000001</v>
      </c>
    </row>
    <row r="15612" spans="1:10" x14ac:dyDescent="0.25">
      <c r="A15612" s="1">
        <v>43831</v>
      </c>
      <c r="B15612" t="s">
        <v>5</v>
      </c>
      <c r="C15612" t="s">
        <v>29</v>
      </c>
      <c r="D15612" t="s">
        <v>37</v>
      </c>
      <c r="E15612">
        <v>80.502139999999997</v>
      </c>
      <c r="F15612" t="s">
        <v>43</v>
      </c>
      <c r="G15612" t="s">
        <v>43</v>
      </c>
      <c r="H15612">
        <v>-3</v>
      </c>
      <c r="I15612">
        <v>-3</v>
      </c>
      <c r="J15612">
        <v>2.5</v>
      </c>
    </row>
    <row r="15613" spans="1:10" x14ac:dyDescent="0.25">
      <c r="A15613" s="1">
        <v>43831</v>
      </c>
      <c r="B15613" t="s">
        <v>5</v>
      </c>
      <c r="C15613" t="s">
        <v>29</v>
      </c>
      <c r="D15613" t="s">
        <v>36</v>
      </c>
      <c r="E15613">
        <v>78.656120000000001</v>
      </c>
      <c r="F15613" t="s">
        <v>43</v>
      </c>
      <c r="G15613" t="s">
        <v>43</v>
      </c>
      <c r="H15613">
        <v>4.9000000000000004</v>
      </c>
      <c r="I15613">
        <v>4.9000000000000004</v>
      </c>
      <c r="J15613">
        <v>4.5</v>
      </c>
    </row>
    <row r="15614" spans="1:10" x14ac:dyDescent="0.25">
      <c r="A15614" s="1">
        <v>43831</v>
      </c>
      <c r="B15614" t="s">
        <v>5</v>
      </c>
      <c r="C15614" t="s">
        <v>29</v>
      </c>
      <c r="D15614" t="s">
        <v>35</v>
      </c>
      <c r="E15614">
        <v>83.808149999999998</v>
      </c>
      <c r="F15614" t="s">
        <v>43</v>
      </c>
      <c r="G15614" t="s">
        <v>43</v>
      </c>
      <c r="H15614">
        <v>3.3</v>
      </c>
      <c r="I15614">
        <v>3.3</v>
      </c>
      <c r="J15614">
        <v>-2.4</v>
      </c>
    </row>
    <row r="15615" spans="1:10" x14ac:dyDescent="0.25">
      <c r="A15615" s="1">
        <v>43831</v>
      </c>
      <c r="B15615" t="s">
        <v>5</v>
      </c>
      <c r="C15615" t="s">
        <v>32</v>
      </c>
      <c r="D15615" t="s">
        <v>40</v>
      </c>
      <c r="E15615">
        <v>77.269450000000006</v>
      </c>
      <c r="F15615">
        <v>80.550939999999997</v>
      </c>
      <c r="G15615">
        <v>3.6</v>
      </c>
      <c r="H15615">
        <v>0.6</v>
      </c>
      <c r="I15615">
        <v>0.6</v>
      </c>
      <c r="J15615">
        <v>0.6</v>
      </c>
    </row>
    <row r="15616" spans="1:10" x14ac:dyDescent="0.25">
      <c r="A15616" s="1">
        <v>43831</v>
      </c>
      <c r="B15616" t="s">
        <v>5</v>
      </c>
      <c r="C15616" t="s">
        <v>32</v>
      </c>
      <c r="D15616" t="s">
        <v>39</v>
      </c>
      <c r="E15616">
        <v>96.309529999999995</v>
      </c>
      <c r="F15616" t="s">
        <v>43</v>
      </c>
      <c r="G15616" t="s">
        <v>43</v>
      </c>
      <c r="H15616">
        <v>-1.8</v>
      </c>
      <c r="I15616">
        <v>-1.8</v>
      </c>
      <c r="J15616">
        <v>3</v>
      </c>
    </row>
    <row r="15617" spans="1:10" x14ac:dyDescent="0.25">
      <c r="A15617" s="1">
        <v>43831</v>
      </c>
      <c r="B15617" t="s">
        <v>5</v>
      </c>
      <c r="C15617" t="s">
        <v>32</v>
      </c>
      <c r="D15617" t="s">
        <v>38</v>
      </c>
      <c r="E15617">
        <v>99.798550000000006</v>
      </c>
      <c r="F15617" t="s">
        <v>43</v>
      </c>
      <c r="G15617" t="s">
        <v>43</v>
      </c>
      <c r="H15617">
        <v>-2.4</v>
      </c>
      <c r="I15617">
        <v>-2.4</v>
      </c>
      <c r="J15617">
        <v>-2.9</v>
      </c>
    </row>
    <row r="15618" spans="1:10" x14ac:dyDescent="0.25">
      <c r="A15618" s="1">
        <v>43831</v>
      </c>
      <c r="B15618" t="s">
        <v>5</v>
      </c>
      <c r="C15618" t="s">
        <v>32</v>
      </c>
      <c r="D15618" t="s">
        <v>37</v>
      </c>
      <c r="E15618">
        <v>69.646529999999998</v>
      </c>
      <c r="F15618" t="s">
        <v>43</v>
      </c>
      <c r="G15618" t="s">
        <v>43</v>
      </c>
      <c r="H15618">
        <v>8.1999999999999993</v>
      </c>
      <c r="I15618">
        <v>8.1999999999999993</v>
      </c>
      <c r="J15618">
        <v>-0.8</v>
      </c>
    </row>
    <row r="15619" spans="1:10" x14ac:dyDescent="0.25">
      <c r="A15619" s="1">
        <v>43831</v>
      </c>
      <c r="B15619" t="s">
        <v>5</v>
      </c>
      <c r="C15619" t="s">
        <v>32</v>
      </c>
      <c r="D15619" t="s">
        <v>36</v>
      </c>
      <c r="E15619">
        <v>61.659529999999997</v>
      </c>
      <c r="F15619" t="s">
        <v>43</v>
      </c>
      <c r="G15619" t="s">
        <v>43</v>
      </c>
      <c r="H15619">
        <v>1.5</v>
      </c>
      <c r="I15619">
        <v>1.5</v>
      </c>
      <c r="J15619">
        <v>4</v>
      </c>
    </row>
    <row r="15620" spans="1:10" x14ac:dyDescent="0.25">
      <c r="A15620" s="1">
        <v>43831</v>
      </c>
      <c r="B15620" t="s">
        <v>5</v>
      </c>
      <c r="C15620" t="s">
        <v>32</v>
      </c>
      <c r="D15620" t="s">
        <v>35</v>
      </c>
      <c r="E15620">
        <v>96.986249999999998</v>
      </c>
      <c r="F15620" t="s">
        <v>43</v>
      </c>
      <c r="G15620" t="s">
        <v>43</v>
      </c>
      <c r="H15620">
        <v>-8.1999999999999993</v>
      </c>
      <c r="I15620">
        <v>-8.1999999999999993</v>
      </c>
      <c r="J15620">
        <v>-1.9</v>
      </c>
    </row>
    <row r="15621" spans="1:10" x14ac:dyDescent="0.25">
      <c r="A15621" s="1">
        <v>43831</v>
      </c>
      <c r="B15621" t="s">
        <v>5</v>
      </c>
      <c r="C15621" t="s">
        <v>33</v>
      </c>
      <c r="D15621" t="s">
        <v>40</v>
      </c>
      <c r="E15621">
        <v>93.260159999999999</v>
      </c>
      <c r="F15621">
        <v>99.572999999999993</v>
      </c>
      <c r="G15621">
        <v>7.9</v>
      </c>
      <c r="H15621">
        <v>8</v>
      </c>
      <c r="I15621">
        <v>8</v>
      </c>
      <c r="J15621">
        <v>3.1</v>
      </c>
    </row>
    <row r="15622" spans="1:10" x14ac:dyDescent="0.25">
      <c r="A15622" s="1">
        <v>43831</v>
      </c>
      <c r="B15622" t="s">
        <v>5</v>
      </c>
      <c r="C15622" t="s">
        <v>33</v>
      </c>
      <c r="D15622" t="s">
        <v>39</v>
      </c>
      <c r="E15622">
        <v>116.15509</v>
      </c>
      <c r="F15622" t="s">
        <v>43</v>
      </c>
      <c r="G15622" t="s">
        <v>43</v>
      </c>
      <c r="H15622">
        <v>2.9</v>
      </c>
      <c r="I15622">
        <v>2.9</v>
      </c>
      <c r="J15622">
        <v>0</v>
      </c>
    </row>
    <row r="15623" spans="1:10" x14ac:dyDescent="0.25">
      <c r="A15623" s="1">
        <v>43831</v>
      </c>
      <c r="B15623" t="s">
        <v>5</v>
      </c>
      <c r="C15623" t="s">
        <v>33</v>
      </c>
      <c r="D15623" t="s">
        <v>38</v>
      </c>
      <c r="E15623">
        <v>108.73421</v>
      </c>
      <c r="F15623" t="s">
        <v>43</v>
      </c>
      <c r="G15623" t="s">
        <v>43</v>
      </c>
      <c r="H15623">
        <v>-0.1</v>
      </c>
      <c r="I15623">
        <v>-0.1</v>
      </c>
      <c r="J15623">
        <v>-3.1</v>
      </c>
    </row>
    <row r="15624" spans="1:10" x14ac:dyDescent="0.25">
      <c r="A15624" s="1">
        <v>43831</v>
      </c>
      <c r="B15624" t="s">
        <v>5</v>
      </c>
      <c r="C15624" t="s">
        <v>33</v>
      </c>
      <c r="D15624" t="s">
        <v>37</v>
      </c>
      <c r="E15624">
        <v>83.652969999999996</v>
      </c>
      <c r="F15624" t="s">
        <v>43</v>
      </c>
      <c r="G15624" t="s">
        <v>43</v>
      </c>
      <c r="H15624">
        <v>0.8</v>
      </c>
      <c r="I15624">
        <v>0.8</v>
      </c>
      <c r="J15624">
        <v>-1</v>
      </c>
    </row>
    <row r="15625" spans="1:10" x14ac:dyDescent="0.25">
      <c r="A15625" s="1">
        <v>43831</v>
      </c>
      <c r="B15625" t="s">
        <v>5</v>
      </c>
      <c r="C15625" t="s">
        <v>33</v>
      </c>
      <c r="D15625" t="s">
        <v>36</v>
      </c>
      <c r="E15625">
        <v>79.353279999999998</v>
      </c>
      <c r="F15625" t="s">
        <v>43</v>
      </c>
      <c r="G15625" t="s">
        <v>43</v>
      </c>
      <c r="H15625">
        <v>23.6</v>
      </c>
      <c r="I15625">
        <v>23.6</v>
      </c>
      <c r="J15625">
        <v>11.3</v>
      </c>
    </row>
    <row r="15626" spans="1:10" x14ac:dyDescent="0.25">
      <c r="A15626" s="1">
        <v>43831</v>
      </c>
      <c r="B15626" t="s">
        <v>5</v>
      </c>
      <c r="C15626" t="s">
        <v>33</v>
      </c>
      <c r="D15626" t="s">
        <v>35</v>
      </c>
      <c r="E15626">
        <v>97.197630000000004</v>
      </c>
      <c r="F15626" t="s">
        <v>43</v>
      </c>
      <c r="G15626" t="s">
        <v>43</v>
      </c>
      <c r="H15626">
        <v>15.9</v>
      </c>
      <c r="I15626">
        <v>15.9</v>
      </c>
      <c r="J15626">
        <v>12</v>
      </c>
    </row>
    <row r="15627" spans="1:10" x14ac:dyDescent="0.25">
      <c r="A15627" s="1">
        <v>43831</v>
      </c>
      <c r="B15627" t="s">
        <v>34</v>
      </c>
      <c r="C15627" t="s">
        <v>16</v>
      </c>
      <c r="D15627" t="s">
        <v>40</v>
      </c>
      <c r="E15627">
        <v>92.445830000000001</v>
      </c>
      <c r="F15627">
        <v>93.314949999999996</v>
      </c>
      <c r="G15627">
        <v>2.2000000000000002</v>
      </c>
      <c r="H15627">
        <v>1.6</v>
      </c>
      <c r="I15627">
        <v>1.6</v>
      </c>
      <c r="J15627">
        <v>1</v>
      </c>
    </row>
    <row r="15628" spans="1:10" x14ac:dyDescent="0.25">
      <c r="A15628" s="1">
        <v>43831</v>
      </c>
      <c r="B15628" t="s">
        <v>34</v>
      </c>
      <c r="C15628" t="s">
        <v>16</v>
      </c>
      <c r="D15628" t="s">
        <v>39</v>
      </c>
      <c r="E15628">
        <v>117.10258</v>
      </c>
      <c r="F15628" t="s">
        <v>43</v>
      </c>
      <c r="G15628" t="s">
        <v>43</v>
      </c>
      <c r="H15628">
        <v>-0.7</v>
      </c>
      <c r="I15628">
        <v>-0.7</v>
      </c>
      <c r="J15628">
        <v>1.4</v>
      </c>
    </row>
    <row r="15629" spans="1:10" x14ac:dyDescent="0.25">
      <c r="A15629" s="1">
        <v>43831</v>
      </c>
      <c r="B15629" t="s">
        <v>34</v>
      </c>
      <c r="C15629" t="s">
        <v>16</v>
      </c>
      <c r="D15629" t="s">
        <v>38</v>
      </c>
      <c r="E15629">
        <v>84.12773</v>
      </c>
      <c r="F15629" t="s">
        <v>43</v>
      </c>
      <c r="G15629" t="s">
        <v>43</v>
      </c>
      <c r="H15629">
        <v>-2.8</v>
      </c>
      <c r="I15629">
        <v>-2.8</v>
      </c>
      <c r="J15629">
        <v>-1.7</v>
      </c>
    </row>
    <row r="15630" spans="1:10" x14ac:dyDescent="0.25">
      <c r="A15630" s="1">
        <v>43831</v>
      </c>
      <c r="B15630" t="s">
        <v>34</v>
      </c>
      <c r="C15630" t="s">
        <v>16</v>
      </c>
      <c r="D15630" t="s">
        <v>37</v>
      </c>
      <c r="E15630">
        <v>72.444559999999996</v>
      </c>
      <c r="F15630" t="s">
        <v>43</v>
      </c>
      <c r="G15630" t="s">
        <v>43</v>
      </c>
      <c r="H15630">
        <v>-12.5</v>
      </c>
      <c r="I15630">
        <v>-12.5</v>
      </c>
      <c r="J15630">
        <v>-0.5</v>
      </c>
    </row>
    <row r="15631" spans="1:10" x14ac:dyDescent="0.25">
      <c r="A15631" s="1">
        <v>43831</v>
      </c>
      <c r="B15631" t="s">
        <v>34</v>
      </c>
      <c r="C15631" t="s">
        <v>16</v>
      </c>
      <c r="D15631" t="s">
        <v>36</v>
      </c>
      <c r="E15631">
        <v>107.95484</v>
      </c>
      <c r="F15631" t="s">
        <v>43</v>
      </c>
      <c r="G15631" t="s">
        <v>43</v>
      </c>
      <c r="H15631">
        <v>17.7</v>
      </c>
      <c r="I15631">
        <v>17.7</v>
      </c>
      <c r="J15631">
        <v>7.1</v>
      </c>
    </row>
    <row r="15632" spans="1:10" x14ac:dyDescent="0.25">
      <c r="A15632" s="1">
        <v>43831</v>
      </c>
      <c r="B15632" t="s">
        <v>34</v>
      </c>
      <c r="C15632" t="s">
        <v>16</v>
      </c>
      <c r="D15632" t="s">
        <v>35</v>
      </c>
      <c r="E15632">
        <v>89.019310000000004</v>
      </c>
      <c r="F15632" t="s">
        <v>43</v>
      </c>
      <c r="G15632" t="s">
        <v>43</v>
      </c>
      <c r="H15632">
        <v>11.1</v>
      </c>
      <c r="I15632">
        <v>11.1</v>
      </c>
      <c r="J15632">
        <v>-9</v>
      </c>
    </row>
    <row r="15633" spans="1:10" x14ac:dyDescent="0.25">
      <c r="A15633" s="1">
        <v>43831</v>
      </c>
      <c r="B15633" t="s">
        <v>34</v>
      </c>
      <c r="C15633" t="s">
        <v>19</v>
      </c>
      <c r="D15633" t="s">
        <v>40</v>
      </c>
      <c r="E15633">
        <v>95.932360000000003</v>
      </c>
      <c r="F15633">
        <v>96.486869999999996</v>
      </c>
      <c r="G15633">
        <v>7.6</v>
      </c>
      <c r="H15633">
        <v>4.5</v>
      </c>
      <c r="I15633">
        <v>4.5</v>
      </c>
      <c r="J15633">
        <v>0.8</v>
      </c>
    </row>
    <row r="15634" spans="1:10" x14ac:dyDescent="0.25">
      <c r="A15634" s="1">
        <v>43831</v>
      </c>
      <c r="B15634" t="s">
        <v>34</v>
      </c>
      <c r="C15634" t="s">
        <v>19</v>
      </c>
      <c r="D15634" t="s">
        <v>39</v>
      </c>
      <c r="E15634">
        <v>125.03319</v>
      </c>
      <c r="F15634" t="s">
        <v>43</v>
      </c>
      <c r="G15634" t="s">
        <v>43</v>
      </c>
      <c r="H15634">
        <v>-9.9</v>
      </c>
      <c r="I15634">
        <v>-9.9</v>
      </c>
      <c r="J15634">
        <v>-6.3</v>
      </c>
    </row>
    <row r="15635" spans="1:10" x14ac:dyDescent="0.25">
      <c r="A15635" s="1">
        <v>43831</v>
      </c>
      <c r="B15635" t="s">
        <v>34</v>
      </c>
      <c r="C15635" t="s">
        <v>19</v>
      </c>
      <c r="D15635" t="s">
        <v>38</v>
      </c>
      <c r="E15635">
        <v>100.27273</v>
      </c>
      <c r="F15635" t="s">
        <v>43</v>
      </c>
      <c r="G15635" t="s">
        <v>43</v>
      </c>
      <c r="H15635">
        <v>2.5</v>
      </c>
      <c r="I15635">
        <v>2.5</v>
      </c>
      <c r="J15635">
        <v>1.6</v>
      </c>
    </row>
    <row r="15636" spans="1:10" x14ac:dyDescent="0.25">
      <c r="A15636" s="1">
        <v>43831</v>
      </c>
      <c r="B15636" t="s">
        <v>34</v>
      </c>
      <c r="C15636" t="s">
        <v>19</v>
      </c>
      <c r="D15636" t="s">
        <v>37</v>
      </c>
      <c r="E15636">
        <v>74.970200000000006</v>
      </c>
      <c r="F15636" t="s">
        <v>43</v>
      </c>
      <c r="G15636" t="s">
        <v>43</v>
      </c>
      <c r="H15636">
        <v>1.2</v>
      </c>
      <c r="I15636">
        <v>1.2</v>
      </c>
      <c r="J15636">
        <v>-2.8</v>
      </c>
    </row>
    <row r="15637" spans="1:10" x14ac:dyDescent="0.25">
      <c r="A15637" s="1">
        <v>43831</v>
      </c>
      <c r="B15637" t="s">
        <v>34</v>
      </c>
      <c r="C15637" t="s">
        <v>19</v>
      </c>
      <c r="D15637" t="s">
        <v>36</v>
      </c>
      <c r="E15637">
        <v>98.987920000000003</v>
      </c>
      <c r="F15637" t="s">
        <v>43</v>
      </c>
      <c r="G15637" t="s">
        <v>43</v>
      </c>
      <c r="H15637">
        <v>16.399999999999999</v>
      </c>
      <c r="I15637">
        <v>16.399999999999999</v>
      </c>
      <c r="J15637">
        <v>4.8</v>
      </c>
    </row>
    <row r="15638" spans="1:10" x14ac:dyDescent="0.25">
      <c r="A15638" s="1">
        <v>43831</v>
      </c>
      <c r="B15638" t="s">
        <v>34</v>
      </c>
      <c r="C15638" t="s">
        <v>19</v>
      </c>
      <c r="D15638" t="s">
        <v>35</v>
      </c>
      <c r="E15638">
        <v>82.412329999999997</v>
      </c>
      <c r="F15638" t="s">
        <v>43</v>
      </c>
      <c r="G15638" t="s">
        <v>43</v>
      </c>
      <c r="H15638">
        <v>-0.9</v>
      </c>
      <c r="I15638">
        <v>-0.9</v>
      </c>
      <c r="J15638">
        <v>6.8</v>
      </c>
    </row>
    <row r="15639" spans="1:10" x14ac:dyDescent="0.25">
      <c r="A15639" s="1">
        <v>43831</v>
      </c>
      <c r="B15639" t="s">
        <v>34</v>
      </c>
      <c r="C15639" t="s">
        <v>22</v>
      </c>
      <c r="D15639" t="s">
        <v>40</v>
      </c>
      <c r="E15639">
        <v>100.72835000000001</v>
      </c>
      <c r="F15639">
        <v>97.553600000000003</v>
      </c>
      <c r="G15639">
        <v>3.1</v>
      </c>
      <c r="H15639">
        <v>-4</v>
      </c>
      <c r="I15639">
        <v>-4</v>
      </c>
      <c r="J15639">
        <v>-2.2000000000000002</v>
      </c>
    </row>
    <row r="15640" spans="1:10" x14ac:dyDescent="0.25">
      <c r="A15640" s="1">
        <v>43831</v>
      </c>
      <c r="B15640" t="s">
        <v>34</v>
      </c>
      <c r="C15640" t="s">
        <v>22</v>
      </c>
      <c r="D15640" t="s">
        <v>39</v>
      </c>
      <c r="E15640">
        <v>121.6392</v>
      </c>
      <c r="F15640" t="s">
        <v>43</v>
      </c>
      <c r="G15640" t="s">
        <v>43</v>
      </c>
      <c r="H15640">
        <v>-1.9</v>
      </c>
      <c r="I15640">
        <v>-1.9</v>
      </c>
      <c r="J15640">
        <v>0.2</v>
      </c>
    </row>
    <row r="15641" spans="1:10" x14ac:dyDescent="0.25">
      <c r="A15641" s="1">
        <v>43831</v>
      </c>
      <c r="B15641" t="s">
        <v>34</v>
      </c>
      <c r="C15641" t="s">
        <v>22</v>
      </c>
      <c r="D15641" t="s">
        <v>38</v>
      </c>
      <c r="E15641">
        <v>109.64266000000001</v>
      </c>
      <c r="F15641" t="s">
        <v>43</v>
      </c>
      <c r="G15641" t="s">
        <v>43</v>
      </c>
      <c r="H15641">
        <v>-8</v>
      </c>
      <c r="I15641">
        <v>-8</v>
      </c>
      <c r="J15641">
        <v>-4.9000000000000004</v>
      </c>
    </row>
    <row r="15642" spans="1:10" x14ac:dyDescent="0.25">
      <c r="A15642" s="1">
        <v>43831</v>
      </c>
      <c r="B15642" t="s">
        <v>34</v>
      </c>
      <c r="C15642" t="s">
        <v>22</v>
      </c>
      <c r="D15642" t="s">
        <v>37</v>
      </c>
      <c r="E15642">
        <v>89.167019999999994</v>
      </c>
      <c r="F15642" t="s">
        <v>43</v>
      </c>
      <c r="G15642" t="s">
        <v>43</v>
      </c>
      <c r="H15642">
        <v>-8.1</v>
      </c>
      <c r="I15642">
        <v>-8.1</v>
      </c>
      <c r="J15642">
        <v>0.5</v>
      </c>
    </row>
    <row r="15643" spans="1:10" x14ac:dyDescent="0.25">
      <c r="A15643" s="1">
        <v>43831</v>
      </c>
      <c r="B15643" t="s">
        <v>34</v>
      </c>
      <c r="C15643" t="s">
        <v>22</v>
      </c>
      <c r="D15643" t="s">
        <v>36</v>
      </c>
      <c r="E15643">
        <v>93.733490000000003</v>
      </c>
      <c r="F15643" t="s">
        <v>43</v>
      </c>
      <c r="G15643" t="s">
        <v>43</v>
      </c>
      <c r="H15643">
        <v>0.7</v>
      </c>
      <c r="I15643">
        <v>0.7</v>
      </c>
      <c r="J15643">
        <v>-2.5</v>
      </c>
    </row>
    <row r="15644" spans="1:10" x14ac:dyDescent="0.25">
      <c r="A15644" s="1">
        <v>43831</v>
      </c>
      <c r="B15644" t="s">
        <v>34</v>
      </c>
      <c r="C15644" t="s">
        <v>22</v>
      </c>
      <c r="D15644" t="s">
        <v>35</v>
      </c>
      <c r="E15644">
        <v>111.88182999999999</v>
      </c>
      <c r="F15644" t="s">
        <v>43</v>
      </c>
      <c r="G15644" t="s">
        <v>43</v>
      </c>
      <c r="H15644">
        <v>-16.399999999999999</v>
      </c>
      <c r="I15644">
        <v>-16.399999999999999</v>
      </c>
      <c r="J15644">
        <v>-5.4</v>
      </c>
    </row>
    <row r="15645" spans="1:10" x14ac:dyDescent="0.25">
      <c r="A15645" s="1">
        <v>43831</v>
      </c>
      <c r="B15645" t="s">
        <v>34</v>
      </c>
      <c r="C15645" t="s">
        <v>23</v>
      </c>
      <c r="D15645" t="s">
        <v>40</v>
      </c>
      <c r="E15645">
        <v>81.498040000000003</v>
      </c>
      <c r="F15645">
        <v>84.788250000000005</v>
      </c>
      <c r="G15645">
        <v>3.5</v>
      </c>
      <c r="H15645">
        <v>-0.4</v>
      </c>
      <c r="I15645">
        <v>-0.4</v>
      </c>
      <c r="J15645">
        <v>0</v>
      </c>
    </row>
    <row r="15646" spans="1:10" x14ac:dyDescent="0.25">
      <c r="A15646" s="1">
        <v>43831</v>
      </c>
      <c r="B15646" t="s">
        <v>34</v>
      </c>
      <c r="C15646" t="s">
        <v>23</v>
      </c>
      <c r="D15646" t="s">
        <v>39</v>
      </c>
      <c r="E15646">
        <v>108.24187000000001</v>
      </c>
      <c r="F15646" t="s">
        <v>43</v>
      </c>
      <c r="G15646" t="s">
        <v>43</v>
      </c>
      <c r="H15646">
        <v>-1.6</v>
      </c>
      <c r="I15646">
        <v>-1.6</v>
      </c>
      <c r="J15646">
        <v>0.6</v>
      </c>
    </row>
    <row r="15647" spans="1:10" x14ac:dyDescent="0.25">
      <c r="A15647" s="1">
        <v>43831</v>
      </c>
      <c r="B15647" t="s">
        <v>34</v>
      </c>
      <c r="C15647" t="s">
        <v>23</v>
      </c>
      <c r="D15647" t="s">
        <v>38</v>
      </c>
      <c r="E15647">
        <v>101.09717000000001</v>
      </c>
      <c r="F15647" t="s">
        <v>43</v>
      </c>
      <c r="G15647" t="s">
        <v>43</v>
      </c>
      <c r="H15647">
        <v>-2.2000000000000002</v>
      </c>
      <c r="I15647">
        <v>-2.2000000000000002</v>
      </c>
      <c r="J15647">
        <v>0.4</v>
      </c>
    </row>
    <row r="15648" spans="1:10" x14ac:dyDescent="0.25">
      <c r="A15648" s="1">
        <v>43831</v>
      </c>
      <c r="B15648" t="s">
        <v>34</v>
      </c>
      <c r="C15648" t="s">
        <v>23</v>
      </c>
      <c r="D15648" t="s">
        <v>37</v>
      </c>
      <c r="E15648">
        <v>72.059349999999995</v>
      </c>
      <c r="F15648" t="s">
        <v>43</v>
      </c>
      <c r="G15648" t="s">
        <v>43</v>
      </c>
      <c r="H15648">
        <v>5.8</v>
      </c>
      <c r="I15648">
        <v>5.8</v>
      </c>
      <c r="J15648">
        <v>5.3</v>
      </c>
    </row>
    <row r="15649" spans="1:10" x14ac:dyDescent="0.25">
      <c r="A15649" s="1">
        <v>43831</v>
      </c>
      <c r="B15649" t="s">
        <v>34</v>
      </c>
      <c r="C15649" t="s">
        <v>23</v>
      </c>
      <c r="D15649" t="s">
        <v>36</v>
      </c>
      <c r="E15649">
        <v>67.380669999999995</v>
      </c>
      <c r="F15649" t="s">
        <v>43</v>
      </c>
      <c r="G15649" t="s">
        <v>43</v>
      </c>
      <c r="H15649">
        <v>-3.7</v>
      </c>
      <c r="I15649">
        <v>-3.7</v>
      </c>
      <c r="J15649">
        <v>-5.6</v>
      </c>
    </row>
    <row r="15650" spans="1:10" x14ac:dyDescent="0.25">
      <c r="A15650" s="1">
        <v>43831</v>
      </c>
      <c r="B15650" t="s">
        <v>34</v>
      </c>
      <c r="C15650" t="s">
        <v>23</v>
      </c>
      <c r="D15650" t="s">
        <v>35</v>
      </c>
      <c r="E15650">
        <v>115.68512</v>
      </c>
      <c r="F15650" t="s">
        <v>43</v>
      </c>
      <c r="G15650" t="s">
        <v>43</v>
      </c>
      <c r="H15650">
        <v>4.7</v>
      </c>
      <c r="I15650">
        <v>4.7</v>
      </c>
      <c r="J15650">
        <v>14.5</v>
      </c>
    </row>
    <row r="15651" spans="1:10" x14ac:dyDescent="0.25">
      <c r="A15651" s="1">
        <v>43831</v>
      </c>
      <c r="B15651" t="s">
        <v>34</v>
      </c>
      <c r="C15651" t="s">
        <v>24</v>
      </c>
      <c r="D15651" t="s">
        <v>40</v>
      </c>
      <c r="E15651">
        <v>88.109690000000001</v>
      </c>
      <c r="F15651">
        <v>86.929760000000002</v>
      </c>
      <c r="G15651">
        <v>-0.4</v>
      </c>
      <c r="H15651">
        <v>-3.4</v>
      </c>
      <c r="I15651">
        <v>-3.4</v>
      </c>
      <c r="J15651">
        <v>0.8</v>
      </c>
    </row>
    <row r="15652" spans="1:10" x14ac:dyDescent="0.25">
      <c r="A15652" s="1">
        <v>43831</v>
      </c>
      <c r="B15652" t="s">
        <v>34</v>
      </c>
      <c r="C15652" t="s">
        <v>24</v>
      </c>
      <c r="D15652" t="s">
        <v>39</v>
      </c>
      <c r="E15652">
        <v>107.86612</v>
      </c>
      <c r="F15652" t="s">
        <v>43</v>
      </c>
      <c r="G15652" t="s">
        <v>43</v>
      </c>
      <c r="H15652">
        <v>-0.7</v>
      </c>
      <c r="I15652">
        <v>-0.7</v>
      </c>
      <c r="J15652">
        <v>6.8</v>
      </c>
    </row>
    <row r="15653" spans="1:10" x14ac:dyDescent="0.25">
      <c r="A15653" s="1">
        <v>43831</v>
      </c>
      <c r="B15653" t="s">
        <v>34</v>
      </c>
      <c r="C15653" t="s">
        <v>24</v>
      </c>
      <c r="D15653" t="s">
        <v>38</v>
      </c>
      <c r="E15653">
        <v>96.512190000000004</v>
      </c>
      <c r="F15653" t="s">
        <v>43</v>
      </c>
      <c r="G15653" t="s">
        <v>43</v>
      </c>
      <c r="H15653">
        <v>-5.5</v>
      </c>
      <c r="I15653">
        <v>-5.5</v>
      </c>
      <c r="J15653">
        <v>-2</v>
      </c>
    </row>
    <row r="15654" spans="1:10" x14ac:dyDescent="0.25">
      <c r="A15654" s="1">
        <v>43831</v>
      </c>
      <c r="B15654" t="s">
        <v>34</v>
      </c>
      <c r="C15654" t="s">
        <v>24</v>
      </c>
      <c r="D15654" t="s">
        <v>37</v>
      </c>
      <c r="E15654">
        <v>87.846710000000002</v>
      </c>
      <c r="F15654" t="s">
        <v>43</v>
      </c>
      <c r="G15654" t="s">
        <v>43</v>
      </c>
      <c r="H15654">
        <v>-4.8</v>
      </c>
      <c r="I15654">
        <v>-4.8</v>
      </c>
      <c r="J15654">
        <v>-4.7</v>
      </c>
    </row>
    <row r="15655" spans="1:10" x14ac:dyDescent="0.25">
      <c r="A15655" s="1">
        <v>43831</v>
      </c>
      <c r="B15655" t="s">
        <v>34</v>
      </c>
      <c r="C15655" t="s">
        <v>24</v>
      </c>
      <c r="D15655" t="s">
        <v>36</v>
      </c>
      <c r="E15655">
        <v>82.346469999999997</v>
      </c>
      <c r="F15655" t="s">
        <v>43</v>
      </c>
      <c r="G15655" t="s">
        <v>43</v>
      </c>
      <c r="H15655">
        <v>-3.3</v>
      </c>
      <c r="I15655">
        <v>-3.3</v>
      </c>
      <c r="J15655">
        <v>3</v>
      </c>
    </row>
    <row r="15656" spans="1:10" x14ac:dyDescent="0.25">
      <c r="A15656" s="1">
        <v>43831</v>
      </c>
      <c r="B15656" t="s">
        <v>34</v>
      </c>
      <c r="C15656" t="s">
        <v>24</v>
      </c>
      <c r="D15656" t="s">
        <v>35</v>
      </c>
      <c r="E15656">
        <v>89.413870000000003</v>
      </c>
      <c r="F15656" t="s">
        <v>43</v>
      </c>
      <c r="G15656" t="s">
        <v>43</v>
      </c>
      <c r="H15656">
        <v>3.1</v>
      </c>
      <c r="I15656">
        <v>3.1</v>
      </c>
      <c r="J15656">
        <v>1.2</v>
      </c>
    </row>
    <row r="15657" spans="1:10" x14ac:dyDescent="0.25">
      <c r="A15657" s="1">
        <v>43831</v>
      </c>
      <c r="B15657" t="s">
        <v>34</v>
      </c>
      <c r="C15657" t="s">
        <v>25</v>
      </c>
      <c r="D15657" t="s">
        <v>40</v>
      </c>
      <c r="E15657">
        <v>95.113489999999999</v>
      </c>
      <c r="F15657">
        <v>98.318860000000001</v>
      </c>
      <c r="G15657">
        <v>-1.5</v>
      </c>
      <c r="H15657">
        <v>2.2000000000000002</v>
      </c>
      <c r="I15657">
        <v>2.2000000000000002</v>
      </c>
      <c r="J15657">
        <v>-0.2</v>
      </c>
    </row>
    <row r="15658" spans="1:10" x14ac:dyDescent="0.25">
      <c r="A15658" s="1">
        <v>43831</v>
      </c>
      <c r="B15658" t="s">
        <v>34</v>
      </c>
      <c r="C15658" t="s">
        <v>25</v>
      </c>
      <c r="D15658" t="s">
        <v>39</v>
      </c>
      <c r="E15658">
        <v>138.20957000000001</v>
      </c>
      <c r="F15658" t="s">
        <v>43</v>
      </c>
      <c r="G15658" t="s">
        <v>43</v>
      </c>
      <c r="H15658">
        <v>9.3000000000000007</v>
      </c>
      <c r="I15658">
        <v>9.3000000000000007</v>
      </c>
      <c r="J15658">
        <v>7.9</v>
      </c>
    </row>
    <row r="15659" spans="1:10" x14ac:dyDescent="0.25">
      <c r="A15659" s="1">
        <v>43831</v>
      </c>
      <c r="B15659" t="s">
        <v>34</v>
      </c>
      <c r="C15659" t="s">
        <v>25</v>
      </c>
      <c r="D15659" t="s">
        <v>38</v>
      </c>
      <c r="E15659">
        <v>102.56211999999999</v>
      </c>
      <c r="F15659" t="s">
        <v>43</v>
      </c>
      <c r="G15659" t="s">
        <v>43</v>
      </c>
      <c r="H15659">
        <v>3.3</v>
      </c>
      <c r="I15659">
        <v>3.3</v>
      </c>
      <c r="J15659">
        <v>-3.2</v>
      </c>
    </row>
    <row r="15660" spans="1:10" x14ac:dyDescent="0.25">
      <c r="A15660" s="1">
        <v>43831</v>
      </c>
      <c r="B15660" t="s">
        <v>34</v>
      </c>
      <c r="C15660" t="s">
        <v>25</v>
      </c>
      <c r="D15660" t="s">
        <v>37</v>
      </c>
      <c r="E15660">
        <v>83.035489999999996</v>
      </c>
      <c r="F15660" t="s">
        <v>43</v>
      </c>
      <c r="G15660" t="s">
        <v>43</v>
      </c>
      <c r="H15660">
        <v>-9.1999999999999993</v>
      </c>
      <c r="I15660">
        <v>-9.1999999999999993</v>
      </c>
      <c r="J15660">
        <v>2.6</v>
      </c>
    </row>
    <row r="15661" spans="1:10" x14ac:dyDescent="0.25">
      <c r="A15661" s="1">
        <v>43831</v>
      </c>
      <c r="B15661" t="s">
        <v>34</v>
      </c>
      <c r="C15661" t="s">
        <v>25</v>
      </c>
      <c r="D15661" t="s">
        <v>36</v>
      </c>
      <c r="E15661">
        <v>83.030519999999996</v>
      </c>
      <c r="F15661" t="s">
        <v>43</v>
      </c>
      <c r="G15661" t="s">
        <v>43</v>
      </c>
      <c r="H15661">
        <v>2</v>
      </c>
      <c r="I15661">
        <v>2</v>
      </c>
      <c r="J15661">
        <v>-2.2000000000000002</v>
      </c>
    </row>
    <row r="15662" spans="1:10" x14ac:dyDescent="0.25">
      <c r="A15662" s="1">
        <v>43831</v>
      </c>
      <c r="B15662" t="s">
        <v>34</v>
      </c>
      <c r="C15662" t="s">
        <v>25</v>
      </c>
      <c r="D15662" t="s">
        <v>35</v>
      </c>
      <c r="E15662">
        <v>97.48706</v>
      </c>
      <c r="F15662" t="s">
        <v>43</v>
      </c>
      <c r="G15662" t="s">
        <v>43</v>
      </c>
      <c r="H15662">
        <v>6.3</v>
      </c>
      <c r="I15662">
        <v>6.3</v>
      </c>
      <c r="J15662">
        <v>6.5</v>
      </c>
    </row>
    <row r="15663" spans="1:10" x14ac:dyDescent="0.25">
      <c r="A15663" s="1">
        <v>43831</v>
      </c>
      <c r="B15663" t="s">
        <v>34</v>
      </c>
      <c r="C15663" t="s">
        <v>26</v>
      </c>
      <c r="D15663" t="s">
        <v>40</v>
      </c>
      <c r="E15663">
        <v>86.204530000000005</v>
      </c>
      <c r="F15663">
        <v>89.280630000000002</v>
      </c>
      <c r="G15663">
        <v>-0.3</v>
      </c>
      <c r="H15663">
        <v>3.3</v>
      </c>
      <c r="I15663">
        <v>3.3</v>
      </c>
      <c r="J15663">
        <v>3.1</v>
      </c>
    </row>
    <row r="15664" spans="1:10" x14ac:dyDescent="0.25">
      <c r="A15664" s="1">
        <v>43831</v>
      </c>
      <c r="B15664" t="s">
        <v>34</v>
      </c>
      <c r="C15664" t="s">
        <v>26</v>
      </c>
      <c r="D15664" t="s">
        <v>39</v>
      </c>
      <c r="E15664">
        <v>105.69826</v>
      </c>
      <c r="F15664" t="s">
        <v>43</v>
      </c>
      <c r="G15664" t="s">
        <v>43</v>
      </c>
      <c r="H15664">
        <v>-2.1</v>
      </c>
      <c r="I15664">
        <v>-2.1</v>
      </c>
      <c r="J15664">
        <v>4.2</v>
      </c>
    </row>
    <row r="15665" spans="1:10" x14ac:dyDescent="0.25">
      <c r="A15665" s="1">
        <v>43831</v>
      </c>
      <c r="B15665" t="s">
        <v>34</v>
      </c>
      <c r="C15665" t="s">
        <v>26</v>
      </c>
      <c r="D15665" t="s">
        <v>38</v>
      </c>
      <c r="E15665">
        <v>79.143410000000003</v>
      </c>
      <c r="F15665" t="s">
        <v>43</v>
      </c>
      <c r="G15665" t="s">
        <v>43</v>
      </c>
      <c r="H15665">
        <v>5.7</v>
      </c>
      <c r="I15665">
        <v>5.7</v>
      </c>
      <c r="J15665">
        <v>8.8000000000000007</v>
      </c>
    </row>
    <row r="15666" spans="1:10" x14ac:dyDescent="0.25">
      <c r="A15666" s="1">
        <v>43831</v>
      </c>
      <c r="B15666" t="s">
        <v>34</v>
      </c>
      <c r="C15666" t="s">
        <v>26</v>
      </c>
      <c r="D15666" t="s">
        <v>37</v>
      </c>
      <c r="E15666">
        <v>97.828689999999995</v>
      </c>
      <c r="F15666" t="s">
        <v>43</v>
      </c>
      <c r="G15666" t="s">
        <v>43</v>
      </c>
      <c r="H15666">
        <v>0.8</v>
      </c>
      <c r="I15666">
        <v>0.8</v>
      </c>
      <c r="J15666">
        <v>0.6</v>
      </c>
    </row>
    <row r="15667" spans="1:10" x14ac:dyDescent="0.25">
      <c r="A15667" s="1">
        <v>43831</v>
      </c>
      <c r="B15667" t="s">
        <v>34</v>
      </c>
      <c r="C15667" t="s">
        <v>26</v>
      </c>
      <c r="D15667" t="s">
        <v>36</v>
      </c>
      <c r="E15667">
        <v>81.365660000000005</v>
      </c>
      <c r="F15667" t="s">
        <v>43</v>
      </c>
      <c r="G15667" t="s">
        <v>43</v>
      </c>
      <c r="H15667">
        <v>0.3</v>
      </c>
      <c r="I15667">
        <v>0.3</v>
      </c>
      <c r="J15667">
        <v>-3.4</v>
      </c>
    </row>
    <row r="15668" spans="1:10" x14ac:dyDescent="0.25">
      <c r="A15668" s="1">
        <v>43831</v>
      </c>
      <c r="B15668" t="s">
        <v>34</v>
      </c>
      <c r="C15668" t="s">
        <v>26</v>
      </c>
      <c r="D15668" t="s">
        <v>35</v>
      </c>
      <c r="E15668">
        <v>96.085539999999995</v>
      </c>
      <c r="F15668" t="s">
        <v>43</v>
      </c>
      <c r="G15668" t="s">
        <v>43</v>
      </c>
      <c r="H15668">
        <v>15</v>
      </c>
      <c r="I15668">
        <v>15</v>
      </c>
      <c r="J15668">
        <v>8.6999999999999993</v>
      </c>
    </row>
    <row r="15669" spans="1:10" x14ac:dyDescent="0.25">
      <c r="A15669" s="1">
        <v>43831</v>
      </c>
      <c r="B15669" t="s">
        <v>34</v>
      </c>
      <c r="C15669" t="s">
        <v>27</v>
      </c>
      <c r="D15669" t="s">
        <v>40</v>
      </c>
      <c r="E15669">
        <v>94.08175</v>
      </c>
      <c r="F15669">
        <v>99.216849999999994</v>
      </c>
      <c r="G15669">
        <v>2.1</v>
      </c>
      <c r="H15669">
        <v>-1</v>
      </c>
      <c r="I15669">
        <v>-1</v>
      </c>
      <c r="J15669">
        <v>-2.4</v>
      </c>
    </row>
    <row r="15670" spans="1:10" x14ac:dyDescent="0.25">
      <c r="A15670" s="1">
        <v>43831</v>
      </c>
      <c r="B15670" t="s">
        <v>34</v>
      </c>
      <c r="C15670" t="s">
        <v>27</v>
      </c>
      <c r="D15670" t="s">
        <v>39</v>
      </c>
      <c r="E15670">
        <v>125.97409</v>
      </c>
      <c r="F15670" t="s">
        <v>43</v>
      </c>
      <c r="G15670" t="s">
        <v>43</v>
      </c>
      <c r="H15670">
        <v>-2.5</v>
      </c>
      <c r="I15670">
        <v>-2.5</v>
      </c>
      <c r="J15670">
        <v>-5.4</v>
      </c>
    </row>
    <row r="15671" spans="1:10" x14ac:dyDescent="0.25">
      <c r="A15671" s="1">
        <v>43831</v>
      </c>
      <c r="B15671" t="s">
        <v>34</v>
      </c>
      <c r="C15671" t="s">
        <v>27</v>
      </c>
      <c r="D15671" t="s">
        <v>38</v>
      </c>
      <c r="E15671">
        <v>102.56108999999999</v>
      </c>
      <c r="F15671" t="s">
        <v>43</v>
      </c>
      <c r="G15671" t="s">
        <v>43</v>
      </c>
      <c r="H15671">
        <v>-4.0999999999999996</v>
      </c>
      <c r="I15671">
        <v>-4.0999999999999996</v>
      </c>
      <c r="J15671">
        <v>-3</v>
      </c>
    </row>
    <row r="15672" spans="1:10" x14ac:dyDescent="0.25">
      <c r="A15672" s="1">
        <v>43831</v>
      </c>
      <c r="B15672" t="s">
        <v>34</v>
      </c>
      <c r="C15672" t="s">
        <v>27</v>
      </c>
      <c r="D15672" t="s">
        <v>37</v>
      </c>
      <c r="E15672">
        <v>82.389790000000005</v>
      </c>
      <c r="F15672" t="s">
        <v>43</v>
      </c>
      <c r="G15672" t="s">
        <v>43</v>
      </c>
      <c r="H15672">
        <v>2.6</v>
      </c>
      <c r="I15672">
        <v>2.6</v>
      </c>
      <c r="J15672">
        <v>-0.8</v>
      </c>
    </row>
    <row r="15673" spans="1:10" x14ac:dyDescent="0.25">
      <c r="A15673" s="1">
        <v>43831</v>
      </c>
      <c r="B15673" t="s">
        <v>34</v>
      </c>
      <c r="C15673" t="s">
        <v>27</v>
      </c>
      <c r="D15673" t="s">
        <v>36</v>
      </c>
      <c r="E15673">
        <v>88.610510000000005</v>
      </c>
      <c r="F15673" t="s">
        <v>43</v>
      </c>
      <c r="G15673" t="s">
        <v>43</v>
      </c>
      <c r="H15673">
        <v>0</v>
      </c>
      <c r="I15673">
        <v>0</v>
      </c>
      <c r="J15673">
        <v>-2.5</v>
      </c>
    </row>
    <row r="15674" spans="1:10" x14ac:dyDescent="0.25">
      <c r="A15674" s="1">
        <v>43831</v>
      </c>
      <c r="B15674" t="s">
        <v>34</v>
      </c>
      <c r="C15674" t="s">
        <v>27</v>
      </c>
      <c r="D15674" t="s">
        <v>35</v>
      </c>
      <c r="E15674">
        <v>114.04967000000001</v>
      </c>
      <c r="F15674" t="s">
        <v>43</v>
      </c>
      <c r="G15674" t="s">
        <v>43</v>
      </c>
      <c r="H15674">
        <v>-3.1</v>
      </c>
      <c r="I15674">
        <v>-3.1</v>
      </c>
      <c r="J15674">
        <v>0.9</v>
      </c>
    </row>
    <row r="15675" spans="1:10" x14ac:dyDescent="0.25">
      <c r="A15675" s="1">
        <v>43831</v>
      </c>
      <c r="B15675" t="s">
        <v>34</v>
      </c>
      <c r="C15675" t="s">
        <v>28</v>
      </c>
      <c r="D15675" t="s">
        <v>40</v>
      </c>
      <c r="E15675">
        <v>87.577780000000004</v>
      </c>
      <c r="F15675">
        <v>85.394069999999999</v>
      </c>
      <c r="G15675">
        <v>1.5</v>
      </c>
      <c r="H15675">
        <v>1.5</v>
      </c>
      <c r="I15675">
        <v>1.5</v>
      </c>
      <c r="J15675">
        <v>1.1000000000000001</v>
      </c>
    </row>
    <row r="15676" spans="1:10" x14ac:dyDescent="0.25">
      <c r="A15676" s="1">
        <v>43831</v>
      </c>
      <c r="B15676" t="s">
        <v>34</v>
      </c>
      <c r="C15676" t="s">
        <v>28</v>
      </c>
      <c r="D15676" t="s">
        <v>39</v>
      </c>
      <c r="E15676">
        <v>125.63593</v>
      </c>
      <c r="F15676" t="s">
        <v>43</v>
      </c>
      <c r="G15676" t="s">
        <v>43</v>
      </c>
      <c r="H15676">
        <v>1.4</v>
      </c>
      <c r="I15676">
        <v>1.4</v>
      </c>
      <c r="J15676">
        <v>-2.2000000000000002</v>
      </c>
    </row>
    <row r="15677" spans="1:10" x14ac:dyDescent="0.25">
      <c r="A15677" s="1">
        <v>43831</v>
      </c>
      <c r="B15677" t="s">
        <v>34</v>
      </c>
      <c r="C15677" t="s">
        <v>28</v>
      </c>
      <c r="D15677" t="s">
        <v>38</v>
      </c>
      <c r="E15677">
        <v>84.971819999999994</v>
      </c>
      <c r="F15677" t="s">
        <v>43</v>
      </c>
      <c r="G15677" t="s">
        <v>43</v>
      </c>
      <c r="H15677">
        <v>0.5</v>
      </c>
      <c r="I15677">
        <v>0.5</v>
      </c>
      <c r="J15677">
        <v>-0.1</v>
      </c>
    </row>
    <row r="15678" spans="1:10" x14ac:dyDescent="0.25">
      <c r="A15678" s="1">
        <v>43831</v>
      </c>
      <c r="B15678" t="s">
        <v>34</v>
      </c>
      <c r="C15678" t="s">
        <v>28</v>
      </c>
      <c r="D15678" t="s">
        <v>37</v>
      </c>
      <c r="E15678">
        <v>91.285570000000007</v>
      </c>
      <c r="F15678" t="s">
        <v>43</v>
      </c>
      <c r="G15678" t="s">
        <v>43</v>
      </c>
      <c r="H15678">
        <v>0.4</v>
      </c>
      <c r="I15678">
        <v>0.4</v>
      </c>
      <c r="J15678">
        <v>-1.4</v>
      </c>
    </row>
    <row r="15679" spans="1:10" x14ac:dyDescent="0.25">
      <c r="A15679" s="1">
        <v>43831</v>
      </c>
      <c r="B15679" t="s">
        <v>34</v>
      </c>
      <c r="C15679" t="s">
        <v>28</v>
      </c>
      <c r="D15679" t="s">
        <v>36</v>
      </c>
      <c r="E15679">
        <v>80.980900000000005</v>
      </c>
      <c r="F15679" t="s">
        <v>43</v>
      </c>
      <c r="G15679" t="s">
        <v>43</v>
      </c>
      <c r="H15679">
        <v>2.8</v>
      </c>
      <c r="I15679">
        <v>2.8</v>
      </c>
      <c r="J15679">
        <v>3.5</v>
      </c>
    </row>
    <row r="15680" spans="1:10" x14ac:dyDescent="0.25">
      <c r="A15680" s="1">
        <v>43831</v>
      </c>
      <c r="B15680" t="s">
        <v>34</v>
      </c>
      <c r="C15680" t="s">
        <v>28</v>
      </c>
      <c r="D15680" t="s">
        <v>35</v>
      </c>
      <c r="E15680">
        <v>76.651929999999993</v>
      </c>
      <c r="F15680" t="s">
        <v>43</v>
      </c>
      <c r="G15680" t="s">
        <v>43</v>
      </c>
      <c r="H15680">
        <v>0.8</v>
      </c>
      <c r="I15680">
        <v>0.8</v>
      </c>
      <c r="J15680">
        <v>4</v>
      </c>
    </row>
    <row r="15681" spans="1:10" x14ac:dyDescent="0.25">
      <c r="A15681" s="1">
        <v>43831</v>
      </c>
      <c r="B15681" t="s">
        <v>34</v>
      </c>
      <c r="C15681" t="s">
        <v>29</v>
      </c>
      <c r="D15681" t="s">
        <v>40</v>
      </c>
      <c r="E15681">
        <v>88.240359999999995</v>
      </c>
      <c r="F15681">
        <v>90.922889999999995</v>
      </c>
      <c r="G15681">
        <v>-0.6</v>
      </c>
      <c r="H15681">
        <v>-3.5</v>
      </c>
      <c r="I15681">
        <v>-3.5</v>
      </c>
      <c r="J15681">
        <v>-2.1</v>
      </c>
    </row>
    <row r="15682" spans="1:10" x14ac:dyDescent="0.25">
      <c r="A15682" s="1">
        <v>43831</v>
      </c>
      <c r="B15682" t="s">
        <v>34</v>
      </c>
      <c r="C15682" t="s">
        <v>29</v>
      </c>
      <c r="D15682" t="s">
        <v>39</v>
      </c>
      <c r="E15682">
        <v>101.18872</v>
      </c>
      <c r="F15682" t="s">
        <v>43</v>
      </c>
      <c r="G15682" t="s">
        <v>43</v>
      </c>
      <c r="H15682">
        <v>-1.9</v>
      </c>
      <c r="I15682">
        <v>-1.9</v>
      </c>
      <c r="J15682">
        <v>-0.4</v>
      </c>
    </row>
    <row r="15683" spans="1:10" x14ac:dyDescent="0.25">
      <c r="A15683" s="1">
        <v>43831</v>
      </c>
      <c r="B15683" t="s">
        <v>34</v>
      </c>
      <c r="C15683" t="s">
        <v>29</v>
      </c>
      <c r="D15683" t="s">
        <v>38</v>
      </c>
      <c r="E15683">
        <v>91.35136</v>
      </c>
      <c r="F15683" t="s">
        <v>43</v>
      </c>
      <c r="G15683" t="s">
        <v>43</v>
      </c>
      <c r="H15683">
        <v>-7.4</v>
      </c>
      <c r="I15683">
        <v>-7.4</v>
      </c>
      <c r="J15683">
        <v>-2</v>
      </c>
    </row>
    <row r="15684" spans="1:10" x14ac:dyDescent="0.25">
      <c r="A15684" s="1">
        <v>43831</v>
      </c>
      <c r="B15684" t="s">
        <v>34</v>
      </c>
      <c r="C15684" t="s">
        <v>29</v>
      </c>
      <c r="D15684" t="s">
        <v>37</v>
      </c>
      <c r="E15684">
        <v>88.328739999999996</v>
      </c>
      <c r="F15684" t="s">
        <v>43</v>
      </c>
      <c r="G15684" t="s">
        <v>43</v>
      </c>
      <c r="H15684">
        <v>-5.0999999999999996</v>
      </c>
      <c r="I15684">
        <v>-5.0999999999999996</v>
      </c>
      <c r="J15684">
        <v>-0.8</v>
      </c>
    </row>
    <row r="15685" spans="1:10" x14ac:dyDescent="0.25">
      <c r="A15685" s="1">
        <v>43831</v>
      </c>
      <c r="B15685" t="s">
        <v>34</v>
      </c>
      <c r="C15685" t="s">
        <v>29</v>
      </c>
      <c r="D15685" t="s">
        <v>36</v>
      </c>
      <c r="E15685">
        <v>81.526989999999998</v>
      </c>
      <c r="F15685" t="s">
        <v>43</v>
      </c>
      <c r="G15685" t="s">
        <v>43</v>
      </c>
      <c r="H15685">
        <v>0.5</v>
      </c>
      <c r="I15685">
        <v>0.5</v>
      </c>
      <c r="J15685">
        <v>-2.8</v>
      </c>
    </row>
    <row r="15686" spans="1:10" x14ac:dyDescent="0.25">
      <c r="A15686" s="1">
        <v>43831</v>
      </c>
      <c r="B15686" t="s">
        <v>34</v>
      </c>
      <c r="C15686" t="s">
        <v>29</v>
      </c>
      <c r="D15686" t="s">
        <v>35</v>
      </c>
      <c r="E15686">
        <v>93.750559999999993</v>
      </c>
      <c r="F15686" t="s">
        <v>43</v>
      </c>
      <c r="G15686" t="s">
        <v>43</v>
      </c>
      <c r="H15686">
        <v>1.1000000000000001</v>
      </c>
      <c r="I15686">
        <v>1.1000000000000001</v>
      </c>
      <c r="J15686">
        <v>-5.5</v>
      </c>
    </row>
    <row r="15687" spans="1:10" x14ac:dyDescent="0.25">
      <c r="A15687" s="1">
        <v>43831</v>
      </c>
      <c r="B15687" t="s">
        <v>34</v>
      </c>
      <c r="C15687" t="s">
        <v>32</v>
      </c>
      <c r="D15687" t="s">
        <v>40</v>
      </c>
      <c r="E15687">
        <v>86.491829999999993</v>
      </c>
      <c r="F15687">
        <v>89.827979999999997</v>
      </c>
      <c r="G15687">
        <v>3.5</v>
      </c>
      <c r="H15687">
        <v>-1.9</v>
      </c>
      <c r="I15687">
        <v>-1.9</v>
      </c>
      <c r="J15687">
        <v>-2.5</v>
      </c>
    </row>
    <row r="15688" spans="1:10" x14ac:dyDescent="0.25">
      <c r="A15688" s="1">
        <v>43831</v>
      </c>
      <c r="B15688" t="s">
        <v>34</v>
      </c>
      <c r="C15688" t="s">
        <v>32</v>
      </c>
      <c r="D15688" t="s">
        <v>39</v>
      </c>
      <c r="E15688">
        <v>118.02871</v>
      </c>
      <c r="F15688" t="s">
        <v>43</v>
      </c>
      <c r="G15688" t="s">
        <v>43</v>
      </c>
      <c r="H15688">
        <v>-2.4</v>
      </c>
      <c r="I15688">
        <v>-2.4</v>
      </c>
      <c r="J15688">
        <v>1.1000000000000001</v>
      </c>
    </row>
    <row r="15689" spans="1:10" x14ac:dyDescent="0.25">
      <c r="A15689" s="1">
        <v>43831</v>
      </c>
      <c r="B15689" t="s">
        <v>34</v>
      </c>
      <c r="C15689" t="s">
        <v>32</v>
      </c>
      <c r="D15689" t="s">
        <v>38</v>
      </c>
      <c r="E15689">
        <v>103.76546</v>
      </c>
      <c r="F15689" t="s">
        <v>43</v>
      </c>
      <c r="G15689" t="s">
        <v>43</v>
      </c>
      <c r="H15689">
        <v>-3.6</v>
      </c>
      <c r="I15689">
        <v>-3.6</v>
      </c>
      <c r="J15689">
        <v>-3.9</v>
      </c>
    </row>
    <row r="15690" spans="1:10" x14ac:dyDescent="0.25">
      <c r="A15690" s="1">
        <v>43831</v>
      </c>
      <c r="B15690" t="s">
        <v>34</v>
      </c>
      <c r="C15690" t="s">
        <v>32</v>
      </c>
      <c r="D15690" t="s">
        <v>37</v>
      </c>
      <c r="E15690">
        <v>77.983599999999996</v>
      </c>
      <c r="F15690" t="s">
        <v>43</v>
      </c>
      <c r="G15690" t="s">
        <v>43</v>
      </c>
      <c r="H15690">
        <v>5.8</v>
      </c>
      <c r="I15690">
        <v>5.8</v>
      </c>
      <c r="J15690">
        <v>-3.1</v>
      </c>
    </row>
    <row r="15691" spans="1:10" x14ac:dyDescent="0.25">
      <c r="A15691" s="1">
        <v>43831</v>
      </c>
      <c r="B15691" t="s">
        <v>34</v>
      </c>
      <c r="C15691" t="s">
        <v>32</v>
      </c>
      <c r="D15691" t="s">
        <v>36</v>
      </c>
      <c r="E15691">
        <v>64.821309999999997</v>
      </c>
      <c r="F15691" t="s">
        <v>43</v>
      </c>
      <c r="G15691" t="s">
        <v>43</v>
      </c>
      <c r="H15691">
        <v>-2.7</v>
      </c>
      <c r="I15691">
        <v>-2.7</v>
      </c>
      <c r="J15691">
        <v>-1.9</v>
      </c>
    </row>
    <row r="15692" spans="1:10" x14ac:dyDescent="0.25">
      <c r="A15692" s="1">
        <v>43831</v>
      </c>
      <c r="B15692" t="s">
        <v>34</v>
      </c>
      <c r="C15692" t="s">
        <v>32</v>
      </c>
      <c r="D15692" t="s">
        <v>35</v>
      </c>
      <c r="E15692">
        <v>108.81820999999999</v>
      </c>
      <c r="F15692" t="s">
        <v>43</v>
      </c>
      <c r="G15692" t="s">
        <v>43</v>
      </c>
      <c r="H15692">
        <v>-11.4</v>
      </c>
      <c r="I15692">
        <v>-11.4</v>
      </c>
      <c r="J15692">
        <v>-4.7</v>
      </c>
    </row>
    <row r="15693" spans="1:10" x14ac:dyDescent="0.25">
      <c r="A15693" s="1">
        <v>43831</v>
      </c>
      <c r="B15693" t="s">
        <v>34</v>
      </c>
      <c r="C15693" t="s">
        <v>33</v>
      </c>
      <c r="D15693" t="s">
        <v>40</v>
      </c>
      <c r="E15693">
        <v>102.71729000000001</v>
      </c>
      <c r="F15693">
        <v>110.47031</v>
      </c>
      <c r="G15693">
        <v>8.8000000000000007</v>
      </c>
      <c r="H15693">
        <v>4.3</v>
      </c>
      <c r="I15693">
        <v>4.3</v>
      </c>
      <c r="J15693">
        <v>-2.1</v>
      </c>
    </row>
    <row r="15694" spans="1:10" x14ac:dyDescent="0.25">
      <c r="A15694" s="1">
        <v>43831</v>
      </c>
      <c r="B15694" t="s">
        <v>34</v>
      </c>
      <c r="C15694" t="s">
        <v>33</v>
      </c>
      <c r="D15694" t="s">
        <v>39</v>
      </c>
      <c r="E15694">
        <v>135.93539000000001</v>
      </c>
      <c r="F15694" t="s">
        <v>43</v>
      </c>
      <c r="G15694" t="s">
        <v>43</v>
      </c>
      <c r="H15694">
        <v>-0.5</v>
      </c>
      <c r="I15694">
        <v>-0.5</v>
      </c>
      <c r="J15694">
        <v>-2.5</v>
      </c>
    </row>
    <row r="15695" spans="1:10" x14ac:dyDescent="0.25">
      <c r="A15695" s="1">
        <v>43831</v>
      </c>
      <c r="B15695" t="s">
        <v>34</v>
      </c>
      <c r="C15695" t="s">
        <v>33</v>
      </c>
      <c r="D15695" t="s">
        <v>38</v>
      </c>
      <c r="E15695">
        <v>112.70471000000001</v>
      </c>
      <c r="F15695" t="s">
        <v>43</v>
      </c>
      <c r="G15695" t="s">
        <v>43</v>
      </c>
      <c r="H15695">
        <v>-1.5</v>
      </c>
      <c r="I15695">
        <v>-1.5</v>
      </c>
      <c r="J15695">
        <v>-3.9</v>
      </c>
    </row>
    <row r="15696" spans="1:10" x14ac:dyDescent="0.25">
      <c r="A15696" s="1">
        <v>43831</v>
      </c>
      <c r="B15696" t="s">
        <v>34</v>
      </c>
      <c r="C15696" t="s">
        <v>33</v>
      </c>
      <c r="D15696" t="s">
        <v>37</v>
      </c>
      <c r="E15696">
        <v>94.090490000000003</v>
      </c>
      <c r="F15696" t="s">
        <v>43</v>
      </c>
      <c r="G15696" t="s">
        <v>43</v>
      </c>
      <c r="H15696">
        <v>-2.6</v>
      </c>
      <c r="I15696">
        <v>-2.6</v>
      </c>
      <c r="J15696">
        <v>-4.2</v>
      </c>
    </row>
    <row r="15697" spans="1:10" x14ac:dyDescent="0.25">
      <c r="A15697" s="1">
        <v>43831</v>
      </c>
      <c r="B15697" t="s">
        <v>34</v>
      </c>
      <c r="C15697" t="s">
        <v>33</v>
      </c>
      <c r="D15697" t="s">
        <v>36</v>
      </c>
      <c r="E15697">
        <v>83.960740000000001</v>
      </c>
      <c r="F15697" t="s">
        <v>43</v>
      </c>
      <c r="G15697" t="s">
        <v>43</v>
      </c>
      <c r="H15697">
        <v>20.6</v>
      </c>
      <c r="I15697">
        <v>20.6</v>
      </c>
      <c r="J15697">
        <v>-4.2</v>
      </c>
    </row>
    <row r="15698" spans="1:10" x14ac:dyDescent="0.25">
      <c r="A15698" s="1">
        <v>43831</v>
      </c>
      <c r="B15698" t="s">
        <v>34</v>
      </c>
      <c r="C15698" t="s">
        <v>33</v>
      </c>
      <c r="D15698" t="s">
        <v>35</v>
      </c>
      <c r="E15698">
        <v>109.62739000000001</v>
      </c>
      <c r="F15698" t="s">
        <v>43</v>
      </c>
      <c r="G15698" t="s">
        <v>43</v>
      </c>
      <c r="H15698">
        <v>12.4</v>
      </c>
      <c r="I15698">
        <v>12.4</v>
      </c>
      <c r="J15698">
        <v>8.1</v>
      </c>
    </row>
    <row r="15699" spans="1:10" x14ac:dyDescent="0.25">
      <c r="A15699" s="1">
        <v>43862</v>
      </c>
      <c r="B15699" t="s">
        <v>5</v>
      </c>
      <c r="C15699" t="s">
        <v>16</v>
      </c>
      <c r="D15699" t="s">
        <v>40</v>
      </c>
      <c r="E15699">
        <v>76.318759999999997</v>
      </c>
      <c r="F15699">
        <v>82.343230000000005</v>
      </c>
      <c r="G15699">
        <v>-0.9</v>
      </c>
      <c r="H15699">
        <v>2.9</v>
      </c>
      <c r="I15699">
        <v>3.6</v>
      </c>
      <c r="J15699">
        <v>3.8</v>
      </c>
    </row>
    <row r="15700" spans="1:10" x14ac:dyDescent="0.25">
      <c r="A15700" s="1">
        <v>43862</v>
      </c>
      <c r="B15700" t="s">
        <v>5</v>
      </c>
      <c r="C15700" t="s">
        <v>16</v>
      </c>
      <c r="D15700" t="s">
        <v>39</v>
      </c>
      <c r="E15700">
        <v>81.359639999999999</v>
      </c>
      <c r="F15700" t="s">
        <v>43</v>
      </c>
      <c r="G15700" t="s">
        <v>43</v>
      </c>
      <c r="H15700">
        <v>1.9</v>
      </c>
      <c r="I15700">
        <v>1.2</v>
      </c>
      <c r="J15700">
        <v>3</v>
      </c>
    </row>
    <row r="15701" spans="1:10" x14ac:dyDescent="0.25">
      <c r="A15701" s="1">
        <v>43862</v>
      </c>
      <c r="B15701" t="s">
        <v>5</v>
      </c>
      <c r="C15701" t="s">
        <v>16</v>
      </c>
      <c r="D15701" t="s">
        <v>38</v>
      </c>
      <c r="E15701">
        <v>81.71199</v>
      </c>
      <c r="F15701" t="s">
        <v>43</v>
      </c>
      <c r="G15701" t="s">
        <v>43</v>
      </c>
      <c r="H15701">
        <v>-1.6</v>
      </c>
      <c r="I15701">
        <v>-1.9</v>
      </c>
      <c r="J15701">
        <v>-1.6</v>
      </c>
    </row>
    <row r="15702" spans="1:10" x14ac:dyDescent="0.25">
      <c r="A15702" s="1">
        <v>43862</v>
      </c>
      <c r="B15702" t="s">
        <v>5</v>
      </c>
      <c r="C15702" t="s">
        <v>16</v>
      </c>
      <c r="D15702" t="s">
        <v>37</v>
      </c>
      <c r="E15702">
        <v>62.837060000000001</v>
      </c>
      <c r="F15702" t="s">
        <v>43</v>
      </c>
      <c r="G15702" t="s">
        <v>43</v>
      </c>
      <c r="H15702">
        <v>-2.8</v>
      </c>
      <c r="I15702">
        <v>-6.8</v>
      </c>
      <c r="J15702">
        <v>1.9</v>
      </c>
    </row>
    <row r="15703" spans="1:10" x14ac:dyDescent="0.25">
      <c r="A15703" s="1">
        <v>43862</v>
      </c>
      <c r="B15703" t="s">
        <v>5</v>
      </c>
      <c r="C15703" t="s">
        <v>16</v>
      </c>
      <c r="D15703" t="s">
        <v>36</v>
      </c>
      <c r="E15703">
        <v>82.591660000000005</v>
      </c>
      <c r="F15703" t="s">
        <v>43</v>
      </c>
      <c r="G15703" t="s">
        <v>43</v>
      </c>
      <c r="H15703">
        <v>8.5</v>
      </c>
      <c r="I15703">
        <v>14.9</v>
      </c>
      <c r="J15703">
        <v>10.199999999999999</v>
      </c>
    </row>
    <row r="15704" spans="1:10" x14ac:dyDescent="0.25">
      <c r="A15704" s="1">
        <v>43862</v>
      </c>
      <c r="B15704" t="s">
        <v>5</v>
      </c>
      <c r="C15704" t="s">
        <v>16</v>
      </c>
      <c r="D15704" t="s">
        <v>35</v>
      </c>
      <c r="E15704">
        <v>77.37191</v>
      </c>
      <c r="F15704" t="s">
        <v>43</v>
      </c>
      <c r="G15704" t="s">
        <v>43</v>
      </c>
      <c r="H15704">
        <v>16.399999999999999</v>
      </c>
      <c r="I15704">
        <v>16</v>
      </c>
      <c r="J15704">
        <v>2.1</v>
      </c>
    </row>
    <row r="15705" spans="1:10" x14ac:dyDescent="0.25">
      <c r="A15705" s="1">
        <v>43862</v>
      </c>
      <c r="B15705" t="s">
        <v>5</v>
      </c>
      <c r="C15705" t="s">
        <v>19</v>
      </c>
      <c r="D15705" t="s">
        <v>40</v>
      </c>
      <c r="E15705">
        <v>77.843940000000003</v>
      </c>
      <c r="F15705">
        <v>82.350980000000007</v>
      </c>
      <c r="G15705">
        <v>-1.9</v>
      </c>
      <c r="H15705">
        <v>2.1</v>
      </c>
      <c r="I15705">
        <v>3.8</v>
      </c>
      <c r="J15705">
        <v>2.7</v>
      </c>
    </row>
    <row r="15706" spans="1:10" x14ac:dyDescent="0.25">
      <c r="A15706" s="1">
        <v>43862</v>
      </c>
      <c r="B15706" t="s">
        <v>5</v>
      </c>
      <c r="C15706" t="s">
        <v>19</v>
      </c>
      <c r="D15706" t="s">
        <v>39</v>
      </c>
      <c r="E15706">
        <v>85.407420000000002</v>
      </c>
      <c r="F15706" t="s">
        <v>43</v>
      </c>
      <c r="G15706" t="s">
        <v>43</v>
      </c>
      <c r="H15706">
        <v>-9.8000000000000007</v>
      </c>
      <c r="I15706">
        <v>-9.8000000000000007</v>
      </c>
      <c r="J15706">
        <v>-4.7</v>
      </c>
    </row>
    <row r="15707" spans="1:10" x14ac:dyDescent="0.25">
      <c r="A15707" s="1">
        <v>43862</v>
      </c>
      <c r="B15707" t="s">
        <v>5</v>
      </c>
      <c r="C15707" t="s">
        <v>19</v>
      </c>
      <c r="D15707" t="s">
        <v>38</v>
      </c>
      <c r="E15707">
        <v>93.163259999999994</v>
      </c>
      <c r="F15707" t="s">
        <v>43</v>
      </c>
      <c r="G15707" t="s">
        <v>43</v>
      </c>
      <c r="H15707">
        <v>1.2</v>
      </c>
      <c r="I15707">
        <v>2</v>
      </c>
      <c r="J15707">
        <v>1.7</v>
      </c>
    </row>
    <row r="15708" spans="1:10" x14ac:dyDescent="0.25">
      <c r="A15708" s="1">
        <v>43862</v>
      </c>
      <c r="B15708" t="s">
        <v>5</v>
      </c>
      <c r="C15708" t="s">
        <v>19</v>
      </c>
      <c r="D15708" t="s">
        <v>37</v>
      </c>
      <c r="E15708">
        <v>69.573539999999994</v>
      </c>
      <c r="F15708" t="s">
        <v>43</v>
      </c>
      <c r="G15708" t="s">
        <v>43</v>
      </c>
      <c r="H15708">
        <v>-1.7</v>
      </c>
      <c r="I15708">
        <v>0.2</v>
      </c>
      <c r="J15708">
        <v>-1.6</v>
      </c>
    </row>
    <row r="15709" spans="1:10" x14ac:dyDescent="0.25">
      <c r="A15709" s="1">
        <v>43862</v>
      </c>
      <c r="B15709" t="s">
        <v>5</v>
      </c>
      <c r="C15709" t="s">
        <v>19</v>
      </c>
      <c r="D15709" t="s">
        <v>36</v>
      </c>
      <c r="E15709">
        <v>73.307779999999994</v>
      </c>
      <c r="F15709" t="s">
        <v>43</v>
      </c>
      <c r="G15709" t="s">
        <v>43</v>
      </c>
      <c r="H15709">
        <v>10</v>
      </c>
      <c r="I15709">
        <v>13</v>
      </c>
      <c r="J15709">
        <v>7.6</v>
      </c>
    </row>
    <row r="15710" spans="1:10" x14ac:dyDescent="0.25">
      <c r="A15710" s="1">
        <v>43862</v>
      </c>
      <c r="B15710" t="s">
        <v>5</v>
      </c>
      <c r="C15710" t="s">
        <v>19</v>
      </c>
      <c r="D15710" t="s">
        <v>35</v>
      </c>
      <c r="E15710">
        <v>79.098979999999997</v>
      </c>
      <c r="F15710" t="s">
        <v>43</v>
      </c>
      <c r="G15710" t="s">
        <v>43</v>
      </c>
      <c r="H15710">
        <v>-2.1</v>
      </c>
      <c r="I15710">
        <v>0</v>
      </c>
      <c r="J15710">
        <v>8.5</v>
      </c>
    </row>
    <row r="15711" spans="1:10" x14ac:dyDescent="0.25">
      <c r="A15711" s="1">
        <v>43862</v>
      </c>
      <c r="B15711" t="s">
        <v>5</v>
      </c>
      <c r="C15711" t="s">
        <v>22</v>
      </c>
      <c r="D15711" t="s">
        <v>40</v>
      </c>
      <c r="E15711">
        <v>83.724410000000006</v>
      </c>
      <c r="F15711">
        <v>88.586960000000005</v>
      </c>
      <c r="G15711">
        <v>3.3</v>
      </c>
      <c r="H15711">
        <v>-0.7</v>
      </c>
      <c r="I15711">
        <v>-0.5</v>
      </c>
      <c r="J15711">
        <v>0.9</v>
      </c>
    </row>
    <row r="15712" spans="1:10" x14ac:dyDescent="0.25">
      <c r="A15712" s="1">
        <v>43862</v>
      </c>
      <c r="B15712" t="s">
        <v>5</v>
      </c>
      <c r="C15712" t="s">
        <v>22</v>
      </c>
      <c r="D15712" t="s">
        <v>39</v>
      </c>
      <c r="E15712">
        <v>90.669749999999993</v>
      </c>
      <c r="F15712" t="s">
        <v>43</v>
      </c>
      <c r="G15712" t="s">
        <v>43</v>
      </c>
      <c r="H15712">
        <v>13.2</v>
      </c>
      <c r="I15712">
        <v>6.4</v>
      </c>
      <c r="J15712">
        <v>5.0999999999999996</v>
      </c>
    </row>
    <row r="15713" spans="1:10" x14ac:dyDescent="0.25">
      <c r="A15713" s="1">
        <v>43862</v>
      </c>
      <c r="B15713" t="s">
        <v>5</v>
      </c>
      <c r="C15713" t="s">
        <v>22</v>
      </c>
      <c r="D15713" t="s">
        <v>38</v>
      </c>
      <c r="E15713">
        <v>100.90862</v>
      </c>
      <c r="F15713" t="s">
        <v>43</v>
      </c>
      <c r="G15713" t="s">
        <v>43</v>
      </c>
      <c r="H15713">
        <v>-7.8</v>
      </c>
      <c r="I15713">
        <v>-7.2</v>
      </c>
      <c r="J15713">
        <v>-4.2</v>
      </c>
    </row>
    <row r="15714" spans="1:10" x14ac:dyDescent="0.25">
      <c r="A15714" s="1">
        <v>43862</v>
      </c>
      <c r="B15714" t="s">
        <v>5</v>
      </c>
      <c r="C15714" t="s">
        <v>22</v>
      </c>
      <c r="D15714" t="s">
        <v>37</v>
      </c>
      <c r="E15714">
        <v>86.558350000000004</v>
      </c>
      <c r="F15714" t="s">
        <v>43</v>
      </c>
      <c r="G15714" t="s">
        <v>43</v>
      </c>
      <c r="H15714">
        <v>-3.9</v>
      </c>
      <c r="I15714">
        <v>-4.9000000000000004</v>
      </c>
      <c r="J15714">
        <v>2</v>
      </c>
    </row>
    <row r="15715" spans="1:10" x14ac:dyDescent="0.25">
      <c r="A15715" s="1">
        <v>43862</v>
      </c>
      <c r="B15715" t="s">
        <v>5</v>
      </c>
      <c r="C15715" t="s">
        <v>22</v>
      </c>
      <c r="D15715" t="s">
        <v>36</v>
      </c>
      <c r="E15715">
        <v>75.500209999999996</v>
      </c>
      <c r="F15715" t="s">
        <v>43</v>
      </c>
      <c r="G15715" t="s">
        <v>43</v>
      </c>
      <c r="H15715">
        <v>1.5</v>
      </c>
      <c r="I15715">
        <v>3.7</v>
      </c>
      <c r="J15715">
        <v>1.8</v>
      </c>
    </row>
    <row r="15716" spans="1:10" x14ac:dyDescent="0.25">
      <c r="A15716" s="1">
        <v>43862</v>
      </c>
      <c r="B15716" t="s">
        <v>5</v>
      </c>
      <c r="C15716" t="s">
        <v>22</v>
      </c>
      <c r="D15716" t="s">
        <v>35</v>
      </c>
      <c r="E15716">
        <v>75.214569999999995</v>
      </c>
      <c r="F15716" t="s">
        <v>43</v>
      </c>
      <c r="G15716" t="s">
        <v>43</v>
      </c>
      <c r="H15716">
        <v>-18.100000000000001</v>
      </c>
      <c r="I15716">
        <v>-15.8</v>
      </c>
      <c r="J15716">
        <v>-3.1</v>
      </c>
    </row>
    <row r="15717" spans="1:10" x14ac:dyDescent="0.25">
      <c r="A15717" s="1">
        <v>43862</v>
      </c>
      <c r="B15717" t="s">
        <v>5</v>
      </c>
      <c r="C15717" t="s">
        <v>23</v>
      </c>
      <c r="D15717" t="s">
        <v>40</v>
      </c>
      <c r="E15717">
        <v>71.357309999999998</v>
      </c>
      <c r="F15717">
        <v>75.209400000000002</v>
      </c>
      <c r="G15717">
        <v>-2.4</v>
      </c>
      <c r="H15717">
        <v>0.2</v>
      </c>
      <c r="I15717">
        <v>1.2</v>
      </c>
      <c r="J15717">
        <v>3.5</v>
      </c>
    </row>
    <row r="15718" spans="1:10" x14ac:dyDescent="0.25">
      <c r="A15718" s="1">
        <v>43862</v>
      </c>
      <c r="B15718" t="s">
        <v>5</v>
      </c>
      <c r="C15718" t="s">
        <v>23</v>
      </c>
      <c r="D15718" t="s">
        <v>39</v>
      </c>
      <c r="E15718">
        <v>76.568010000000001</v>
      </c>
      <c r="F15718" t="s">
        <v>43</v>
      </c>
      <c r="G15718" t="s">
        <v>43</v>
      </c>
      <c r="H15718">
        <v>4.5999999999999996</v>
      </c>
      <c r="I15718">
        <v>5</v>
      </c>
      <c r="J15718">
        <v>6.1</v>
      </c>
    </row>
    <row r="15719" spans="1:10" x14ac:dyDescent="0.25">
      <c r="A15719" s="1">
        <v>43862</v>
      </c>
      <c r="B15719" t="s">
        <v>5</v>
      </c>
      <c r="C15719" t="s">
        <v>23</v>
      </c>
      <c r="D15719" t="s">
        <v>38</v>
      </c>
      <c r="E15719">
        <v>88.452839999999995</v>
      </c>
      <c r="F15719" t="s">
        <v>43</v>
      </c>
      <c r="G15719" t="s">
        <v>43</v>
      </c>
      <c r="H15719">
        <v>-3.5</v>
      </c>
      <c r="I15719">
        <v>-2.4</v>
      </c>
      <c r="J15719">
        <v>0.4</v>
      </c>
    </row>
    <row r="15720" spans="1:10" x14ac:dyDescent="0.25">
      <c r="A15720" s="1">
        <v>43862</v>
      </c>
      <c r="B15720" t="s">
        <v>5</v>
      </c>
      <c r="C15720" t="s">
        <v>23</v>
      </c>
      <c r="D15720" t="s">
        <v>37</v>
      </c>
      <c r="E15720">
        <v>66.940089999999998</v>
      </c>
      <c r="F15720" t="s">
        <v>43</v>
      </c>
      <c r="G15720" t="s">
        <v>43</v>
      </c>
      <c r="H15720">
        <v>5.0999999999999996</v>
      </c>
      <c r="I15720">
        <v>6.4</v>
      </c>
      <c r="J15720">
        <v>7.7</v>
      </c>
    </row>
    <row r="15721" spans="1:10" x14ac:dyDescent="0.25">
      <c r="A15721" s="1">
        <v>43862</v>
      </c>
      <c r="B15721" t="s">
        <v>5</v>
      </c>
      <c r="C15721" t="s">
        <v>23</v>
      </c>
      <c r="D15721" t="s">
        <v>36</v>
      </c>
      <c r="E15721">
        <v>63.406149999999997</v>
      </c>
      <c r="F15721" t="s">
        <v>43</v>
      </c>
      <c r="G15721" t="s">
        <v>43</v>
      </c>
      <c r="H15721">
        <v>-1.7</v>
      </c>
      <c r="I15721">
        <v>-1.1000000000000001</v>
      </c>
      <c r="J15721">
        <v>0.9</v>
      </c>
    </row>
    <row r="15722" spans="1:10" x14ac:dyDescent="0.25">
      <c r="A15722" s="1">
        <v>43862</v>
      </c>
      <c r="B15722" t="s">
        <v>5</v>
      </c>
      <c r="C15722" t="s">
        <v>23</v>
      </c>
      <c r="D15722" t="s">
        <v>35</v>
      </c>
      <c r="E15722">
        <v>90.340950000000007</v>
      </c>
      <c r="F15722" t="s">
        <v>43</v>
      </c>
      <c r="G15722" t="s">
        <v>43</v>
      </c>
      <c r="H15722">
        <v>2.1</v>
      </c>
      <c r="I15722">
        <v>4.8</v>
      </c>
      <c r="J15722">
        <v>15.7</v>
      </c>
    </row>
    <row r="15723" spans="1:10" x14ac:dyDescent="0.25">
      <c r="A15723" s="1">
        <v>43862</v>
      </c>
      <c r="B15723" t="s">
        <v>5</v>
      </c>
      <c r="C15723" t="s">
        <v>24</v>
      </c>
      <c r="D15723" t="s">
        <v>40</v>
      </c>
      <c r="E15723">
        <v>74.445250000000001</v>
      </c>
      <c r="F15723">
        <v>77.669610000000006</v>
      </c>
      <c r="G15723">
        <v>-0.8</v>
      </c>
      <c r="H15723">
        <v>0.5</v>
      </c>
      <c r="I15723">
        <v>-1.1000000000000001</v>
      </c>
      <c r="J15723">
        <v>3.8</v>
      </c>
    </row>
    <row r="15724" spans="1:10" x14ac:dyDescent="0.25">
      <c r="A15724" s="1">
        <v>43862</v>
      </c>
      <c r="B15724" t="s">
        <v>5</v>
      </c>
      <c r="C15724" t="s">
        <v>24</v>
      </c>
      <c r="D15724" t="s">
        <v>39</v>
      </c>
      <c r="E15724">
        <v>77.329809999999995</v>
      </c>
      <c r="F15724" t="s">
        <v>43</v>
      </c>
      <c r="G15724" t="s">
        <v>43</v>
      </c>
      <c r="H15724">
        <v>2.4</v>
      </c>
      <c r="I15724">
        <v>2.2000000000000002</v>
      </c>
      <c r="J15724">
        <v>8.1</v>
      </c>
    </row>
    <row r="15725" spans="1:10" x14ac:dyDescent="0.25">
      <c r="A15725" s="1">
        <v>43862</v>
      </c>
      <c r="B15725" t="s">
        <v>5</v>
      </c>
      <c r="C15725" t="s">
        <v>24</v>
      </c>
      <c r="D15725" t="s">
        <v>38</v>
      </c>
      <c r="E15725">
        <v>84.67998</v>
      </c>
      <c r="F15725" t="s">
        <v>43</v>
      </c>
      <c r="G15725" t="s">
        <v>43</v>
      </c>
      <c r="H15725">
        <v>-3.6</v>
      </c>
      <c r="I15725">
        <v>-4.5999999999999996</v>
      </c>
      <c r="J15725">
        <v>-1.6</v>
      </c>
    </row>
    <row r="15726" spans="1:10" x14ac:dyDescent="0.25">
      <c r="A15726" s="1">
        <v>43862</v>
      </c>
      <c r="B15726" t="s">
        <v>5</v>
      </c>
      <c r="C15726" t="s">
        <v>24</v>
      </c>
      <c r="D15726" t="s">
        <v>37</v>
      </c>
      <c r="E15726">
        <v>78.452830000000006</v>
      </c>
      <c r="F15726" t="s">
        <v>43</v>
      </c>
      <c r="G15726" t="s">
        <v>43</v>
      </c>
      <c r="H15726">
        <v>5.7</v>
      </c>
      <c r="I15726">
        <v>0.7</v>
      </c>
      <c r="J15726">
        <v>-0.8</v>
      </c>
    </row>
    <row r="15727" spans="1:10" x14ac:dyDescent="0.25">
      <c r="A15727" s="1">
        <v>43862</v>
      </c>
      <c r="B15727" t="s">
        <v>5</v>
      </c>
      <c r="C15727" t="s">
        <v>24</v>
      </c>
      <c r="D15727" t="s">
        <v>36</v>
      </c>
      <c r="E15727">
        <v>70.192210000000003</v>
      </c>
      <c r="F15727" t="s">
        <v>43</v>
      </c>
      <c r="G15727" t="s">
        <v>43</v>
      </c>
      <c r="H15727">
        <v>0.1</v>
      </c>
      <c r="I15727">
        <v>-1.4</v>
      </c>
      <c r="J15727">
        <v>6.5</v>
      </c>
    </row>
    <row r="15728" spans="1:10" x14ac:dyDescent="0.25">
      <c r="A15728" s="1">
        <v>43862</v>
      </c>
      <c r="B15728" t="s">
        <v>5</v>
      </c>
      <c r="C15728" t="s">
        <v>24</v>
      </c>
      <c r="D15728" t="s">
        <v>35</v>
      </c>
      <c r="E15728">
        <v>73.447310000000002</v>
      </c>
      <c r="F15728" t="s">
        <v>43</v>
      </c>
      <c r="G15728" t="s">
        <v>43</v>
      </c>
      <c r="H15728">
        <v>2.2999999999999998</v>
      </c>
      <c r="I15728">
        <v>3.8</v>
      </c>
      <c r="J15728">
        <v>4.5999999999999996</v>
      </c>
    </row>
    <row r="15729" spans="1:10" x14ac:dyDescent="0.25">
      <c r="A15729" s="1">
        <v>43862</v>
      </c>
      <c r="B15729" t="s">
        <v>5</v>
      </c>
      <c r="C15729" t="s">
        <v>25</v>
      </c>
      <c r="D15729" t="s">
        <v>40</v>
      </c>
      <c r="E15729">
        <v>84.214780000000005</v>
      </c>
      <c r="F15729">
        <v>87.444289999999995</v>
      </c>
      <c r="G15729">
        <v>-0.7</v>
      </c>
      <c r="H15729">
        <v>5.2</v>
      </c>
      <c r="I15729">
        <v>4</v>
      </c>
      <c r="J15729">
        <v>3.2</v>
      </c>
    </row>
    <row r="15730" spans="1:10" x14ac:dyDescent="0.25">
      <c r="A15730" s="1">
        <v>43862</v>
      </c>
      <c r="B15730" t="s">
        <v>5</v>
      </c>
      <c r="C15730" t="s">
        <v>25</v>
      </c>
      <c r="D15730" t="s">
        <v>39</v>
      </c>
      <c r="E15730">
        <v>111.12026</v>
      </c>
      <c r="F15730" t="s">
        <v>43</v>
      </c>
      <c r="G15730" t="s">
        <v>43</v>
      </c>
      <c r="H15730">
        <v>19.3</v>
      </c>
      <c r="I15730">
        <v>14.9</v>
      </c>
      <c r="J15730">
        <v>10.4</v>
      </c>
    </row>
    <row r="15731" spans="1:10" x14ac:dyDescent="0.25">
      <c r="A15731" s="1">
        <v>43862</v>
      </c>
      <c r="B15731" t="s">
        <v>5</v>
      </c>
      <c r="C15731" t="s">
        <v>25</v>
      </c>
      <c r="D15731" t="s">
        <v>38</v>
      </c>
      <c r="E15731">
        <v>92.947950000000006</v>
      </c>
      <c r="F15731" t="s">
        <v>43</v>
      </c>
      <c r="G15731" t="s">
        <v>43</v>
      </c>
      <c r="H15731">
        <v>-0.7</v>
      </c>
      <c r="I15731">
        <v>1.4</v>
      </c>
      <c r="J15731">
        <v>-0.7</v>
      </c>
    </row>
    <row r="15732" spans="1:10" x14ac:dyDescent="0.25">
      <c r="A15732" s="1">
        <v>43862</v>
      </c>
      <c r="B15732" t="s">
        <v>5</v>
      </c>
      <c r="C15732" t="s">
        <v>25</v>
      </c>
      <c r="D15732" t="s">
        <v>37</v>
      </c>
      <c r="E15732">
        <v>72.757710000000003</v>
      </c>
      <c r="F15732" t="s">
        <v>43</v>
      </c>
      <c r="G15732" t="s">
        <v>43</v>
      </c>
      <c r="H15732">
        <v>-10.199999999999999</v>
      </c>
      <c r="I15732">
        <v>-8.9</v>
      </c>
      <c r="J15732">
        <v>3.5</v>
      </c>
    </row>
    <row r="15733" spans="1:10" x14ac:dyDescent="0.25">
      <c r="A15733" s="1">
        <v>43862</v>
      </c>
      <c r="B15733" t="s">
        <v>5</v>
      </c>
      <c r="C15733" t="s">
        <v>25</v>
      </c>
      <c r="D15733" t="s">
        <v>36</v>
      </c>
      <c r="E15733">
        <v>75.347489999999993</v>
      </c>
      <c r="F15733" t="s">
        <v>43</v>
      </c>
      <c r="G15733" t="s">
        <v>43</v>
      </c>
      <c r="H15733">
        <v>9.1</v>
      </c>
      <c r="I15733">
        <v>5.8</v>
      </c>
      <c r="J15733">
        <v>2.5</v>
      </c>
    </row>
    <row r="15734" spans="1:10" x14ac:dyDescent="0.25">
      <c r="A15734" s="1">
        <v>43862</v>
      </c>
      <c r="B15734" t="s">
        <v>5</v>
      </c>
      <c r="C15734" t="s">
        <v>25</v>
      </c>
      <c r="D15734" t="s">
        <v>35</v>
      </c>
      <c r="E15734">
        <v>91.010630000000006</v>
      </c>
      <c r="F15734" t="s">
        <v>43</v>
      </c>
      <c r="G15734" t="s">
        <v>43</v>
      </c>
      <c r="H15734">
        <v>20.2</v>
      </c>
      <c r="I15734">
        <v>14.5</v>
      </c>
      <c r="J15734">
        <v>10.4</v>
      </c>
    </row>
    <row r="15735" spans="1:10" x14ac:dyDescent="0.25">
      <c r="A15735" s="1">
        <v>43862</v>
      </c>
      <c r="B15735" t="s">
        <v>5</v>
      </c>
      <c r="C15735" t="s">
        <v>26</v>
      </c>
      <c r="D15735" t="s">
        <v>40</v>
      </c>
      <c r="E15735">
        <v>76.684619999999995</v>
      </c>
      <c r="F15735">
        <v>82.719369999999998</v>
      </c>
      <c r="G15735">
        <v>-0.4</v>
      </c>
      <c r="H15735">
        <v>4.2</v>
      </c>
      <c r="I15735">
        <v>5.0999999999999996</v>
      </c>
      <c r="J15735">
        <v>5.9</v>
      </c>
    </row>
    <row r="15736" spans="1:10" x14ac:dyDescent="0.25">
      <c r="A15736" s="1">
        <v>43862</v>
      </c>
      <c r="B15736" t="s">
        <v>5</v>
      </c>
      <c r="C15736" t="s">
        <v>26</v>
      </c>
      <c r="D15736" t="s">
        <v>39</v>
      </c>
      <c r="E15736">
        <v>85.845510000000004</v>
      </c>
      <c r="F15736" t="s">
        <v>43</v>
      </c>
      <c r="G15736" t="s">
        <v>43</v>
      </c>
      <c r="H15736">
        <v>4.5999999999999996</v>
      </c>
      <c r="I15736">
        <v>3.5</v>
      </c>
      <c r="J15736">
        <v>7.1</v>
      </c>
    </row>
    <row r="15737" spans="1:10" x14ac:dyDescent="0.25">
      <c r="A15737" s="1">
        <v>43862</v>
      </c>
      <c r="B15737" t="s">
        <v>5</v>
      </c>
      <c r="C15737" t="s">
        <v>26</v>
      </c>
      <c r="D15737" t="s">
        <v>38</v>
      </c>
      <c r="E15737">
        <v>72.932360000000003</v>
      </c>
      <c r="F15737" t="s">
        <v>43</v>
      </c>
      <c r="G15737" t="s">
        <v>43</v>
      </c>
      <c r="H15737">
        <v>3.3</v>
      </c>
      <c r="I15737">
        <v>5.4</v>
      </c>
      <c r="J15737">
        <v>8.1999999999999993</v>
      </c>
    </row>
    <row r="15738" spans="1:10" x14ac:dyDescent="0.25">
      <c r="A15738" s="1">
        <v>43862</v>
      </c>
      <c r="B15738" t="s">
        <v>5</v>
      </c>
      <c r="C15738" t="s">
        <v>26</v>
      </c>
      <c r="D15738" t="s">
        <v>37</v>
      </c>
      <c r="E15738">
        <v>83.969449999999995</v>
      </c>
      <c r="F15738" t="s">
        <v>43</v>
      </c>
      <c r="G15738" t="s">
        <v>43</v>
      </c>
      <c r="H15738">
        <v>-1.4</v>
      </c>
      <c r="I15738">
        <v>1.2</v>
      </c>
      <c r="J15738">
        <v>3.5</v>
      </c>
    </row>
    <row r="15739" spans="1:10" x14ac:dyDescent="0.25">
      <c r="A15739" s="1">
        <v>43862</v>
      </c>
      <c r="B15739" t="s">
        <v>5</v>
      </c>
      <c r="C15739" t="s">
        <v>26</v>
      </c>
      <c r="D15739" t="s">
        <v>36</v>
      </c>
      <c r="E15739">
        <v>72.006749999999997</v>
      </c>
      <c r="F15739" t="s">
        <v>43</v>
      </c>
      <c r="G15739" t="s">
        <v>43</v>
      </c>
      <c r="H15739">
        <v>6.9</v>
      </c>
      <c r="I15739">
        <v>5.2</v>
      </c>
      <c r="J15739">
        <v>3.6</v>
      </c>
    </row>
    <row r="15740" spans="1:10" x14ac:dyDescent="0.25">
      <c r="A15740" s="1">
        <v>43862</v>
      </c>
      <c r="B15740" t="s">
        <v>5</v>
      </c>
      <c r="C15740" t="s">
        <v>26</v>
      </c>
      <c r="D15740" t="s">
        <v>35</v>
      </c>
      <c r="E15740">
        <v>82.073409999999996</v>
      </c>
      <c r="F15740" t="s">
        <v>43</v>
      </c>
      <c r="G15740" t="s">
        <v>43</v>
      </c>
      <c r="H15740">
        <v>17.3</v>
      </c>
      <c r="I15740">
        <v>18.5</v>
      </c>
      <c r="J15740">
        <v>13.6</v>
      </c>
    </row>
    <row r="15741" spans="1:10" x14ac:dyDescent="0.25">
      <c r="A15741" s="1">
        <v>43862</v>
      </c>
      <c r="B15741" t="s">
        <v>5</v>
      </c>
      <c r="C15741" t="s">
        <v>27</v>
      </c>
      <c r="D15741" t="s">
        <v>40</v>
      </c>
      <c r="E15741">
        <v>80.316410000000005</v>
      </c>
      <c r="F15741">
        <v>85.709630000000004</v>
      </c>
      <c r="G15741">
        <v>-0.9</v>
      </c>
      <c r="H15741">
        <v>3</v>
      </c>
      <c r="I15741">
        <v>2.4</v>
      </c>
      <c r="J15741">
        <v>1.4</v>
      </c>
    </row>
    <row r="15742" spans="1:10" x14ac:dyDescent="0.25">
      <c r="A15742" s="1">
        <v>43862</v>
      </c>
      <c r="B15742" t="s">
        <v>5</v>
      </c>
      <c r="C15742" t="s">
        <v>27</v>
      </c>
      <c r="D15742" t="s">
        <v>39</v>
      </c>
      <c r="E15742">
        <v>96.676310000000001</v>
      </c>
      <c r="F15742" t="s">
        <v>43</v>
      </c>
      <c r="G15742" t="s">
        <v>43</v>
      </c>
      <c r="H15742">
        <v>-0.5</v>
      </c>
      <c r="I15742">
        <v>-0.6</v>
      </c>
      <c r="J15742">
        <v>-3</v>
      </c>
    </row>
    <row r="15743" spans="1:10" x14ac:dyDescent="0.25">
      <c r="A15743" s="1">
        <v>43862</v>
      </c>
      <c r="B15743" t="s">
        <v>5</v>
      </c>
      <c r="C15743" t="s">
        <v>27</v>
      </c>
      <c r="D15743" t="s">
        <v>38</v>
      </c>
      <c r="E15743">
        <v>93.760180000000005</v>
      </c>
      <c r="F15743" t="s">
        <v>43</v>
      </c>
      <c r="G15743" t="s">
        <v>43</v>
      </c>
      <c r="H15743">
        <v>-2.2999999999999998</v>
      </c>
      <c r="I15743">
        <v>-2.2000000000000002</v>
      </c>
      <c r="J15743">
        <v>-1.6</v>
      </c>
    </row>
    <row r="15744" spans="1:10" x14ac:dyDescent="0.25">
      <c r="A15744" s="1">
        <v>43862</v>
      </c>
      <c r="B15744" t="s">
        <v>5</v>
      </c>
      <c r="C15744" t="s">
        <v>27</v>
      </c>
      <c r="D15744" t="s">
        <v>37</v>
      </c>
      <c r="E15744">
        <v>70.384929999999997</v>
      </c>
      <c r="F15744" t="s">
        <v>43</v>
      </c>
      <c r="G15744" t="s">
        <v>43</v>
      </c>
      <c r="H15744">
        <v>1.4</v>
      </c>
      <c r="I15744">
        <v>3.2</v>
      </c>
      <c r="J15744">
        <v>2</v>
      </c>
    </row>
    <row r="15745" spans="1:10" x14ac:dyDescent="0.25">
      <c r="A15745" s="1">
        <v>43862</v>
      </c>
      <c r="B15745" t="s">
        <v>5</v>
      </c>
      <c r="C15745" t="s">
        <v>27</v>
      </c>
      <c r="D15745" t="s">
        <v>36</v>
      </c>
      <c r="E15745">
        <v>76.588300000000004</v>
      </c>
      <c r="F15745" t="s">
        <v>43</v>
      </c>
      <c r="G15745" t="s">
        <v>43</v>
      </c>
      <c r="H15745">
        <v>5.6</v>
      </c>
      <c r="I15745">
        <v>4.4000000000000004</v>
      </c>
      <c r="J15745">
        <v>2.7</v>
      </c>
    </row>
    <row r="15746" spans="1:10" x14ac:dyDescent="0.25">
      <c r="A15746" s="1">
        <v>43862</v>
      </c>
      <c r="B15746" t="s">
        <v>5</v>
      </c>
      <c r="C15746" t="s">
        <v>27</v>
      </c>
      <c r="D15746" t="s">
        <v>35</v>
      </c>
      <c r="E15746">
        <v>96.193680000000001</v>
      </c>
      <c r="F15746" t="s">
        <v>43</v>
      </c>
      <c r="G15746" t="s">
        <v>43</v>
      </c>
      <c r="H15746">
        <v>8.8000000000000007</v>
      </c>
      <c r="I15746">
        <v>4</v>
      </c>
      <c r="J15746">
        <v>5.8</v>
      </c>
    </row>
    <row r="15747" spans="1:10" x14ac:dyDescent="0.25">
      <c r="A15747" s="1">
        <v>43862</v>
      </c>
      <c r="B15747" t="s">
        <v>5</v>
      </c>
      <c r="C15747" t="s">
        <v>28</v>
      </c>
      <c r="D15747" t="s">
        <v>40</v>
      </c>
      <c r="E15747">
        <v>73.618200000000002</v>
      </c>
      <c r="F15747">
        <v>77.070419999999999</v>
      </c>
      <c r="G15747">
        <v>0.3</v>
      </c>
      <c r="H15747">
        <v>4.0999999999999996</v>
      </c>
      <c r="I15747">
        <v>4.0999999999999996</v>
      </c>
      <c r="J15747">
        <v>4</v>
      </c>
    </row>
    <row r="15748" spans="1:10" x14ac:dyDescent="0.25">
      <c r="A15748" s="1">
        <v>43862</v>
      </c>
      <c r="B15748" t="s">
        <v>5</v>
      </c>
      <c r="C15748" t="s">
        <v>28</v>
      </c>
      <c r="D15748" t="s">
        <v>39</v>
      </c>
      <c r="E15748">
        <v>91.092330000000004</v>
      </c>
      <c r="F15748" t="s">
        <v>43</v>
      </c>
      <c r="G15748" t="s">
        <v>43</v>
      </c>
      <c r="H15748">
        <v>16.3</v>
      </c>
      <c r="I15748">
        <v>9.1999999999999993</v>
      </c>
      <c r="J15748">
        <v>3.6</v>
      </c>
    </row>
    <row r="15749" spans="1:10" x14ac:dyDescent="0.25">
      <c r="A15749" s="1">
        <v>43862</v>
      </c>
      <c r="B15749" t="s">
        <v>5</v>
      </c>
      <c r="C15749" t="s">
        <v>28</v>
      </c>
      <c r="D15749" t="s">
        <v>38</v>
      </c>
      <c r="E15749">
        <v>76.491690000000006</v>
      </c>
      <c r="F15749" t="s">
        <v>43</v>
      </c>
      <c r="G15749" t="s">
        <v>43</v>
      </c>
      <c r="H15749">
        <v>-1.8</v>
      </c>
      <c r="I15749">
        <v>0</v>
      </c>
      <c r="J15749">
        <v>0.1</v>
      </c>
    </row>
    <row r="15750" spans="1:10" x14ac:dyDescent="0.25">
      <c r="A15750" s="1">
        <v>43862</v>
      </c>
      <c r="B15750" t="s">
        <v>5</v>
      </c>
      <c r="C15750" t="s">
        <v>28</v>
      </c>
      <c r="D15750" t="s">
        <v>37</v>
      </c>
      <c r="E15750">
        <v>83.121960000000001</v>
      </c>
      <c r="F15750" t="s">
        <v>43</v>
      </c>
      <c r="G15750" t="s">
        <v>43</v>
      </c>
      <c r="H15750">
        <v>4.4000000000000004</v>
      </c>
      <c r="I15750">
        <v>3.4</v>
      </c>
      <c r="J15750">
        <v>1.8</v>
      </c>
    </row>
    <row r="15751" spans="1:10" x14ac:dyDescent="0.25">
      <c r="A15751" s="1">
        <v>43862</v>
      </c>
      <c r="B15751" t="s">
        <v>5</v>
      </c>
      <c r="C15751" t="s">
        <v>28</v>
      </c>
      <c r="D15751" t="s">
        <v>36</v>
      </c>
      <c r="E15751">
        <v>67.134990000000002</v>
      </c>
      <c r="F15751" t="s">
        <v>43</v>
      </c>
      <c r="G15751" t="s">
        <v>43</v>
      </c>
      <c r="H15751">
        <v>4.7</v>
      </c>
      <c r="I15751">
        <v>5.5</v>
      </c>
      <c r="J15751">
        <v>6.9</v>
      </c>
    </row>
    <row r="15752" spans="1:10" x14ac:dyDescent="0.25">
      <c r="A15752" s="1">
        <v>43862</v>
      </c>
      <c r="B15752" t="s">
        <v>5</v>
      </c>
      <c r="C15752" t="s">
        <v>28</v>
      </c>
      <c r="D15752" t="s">
        <v>35</v>
      </c>
      <c r="E15752">
        <v>65.381780000000006</v>
      </c>
      <c r="F15752" t="s">
        <v>43</v>
      </c>
      <c r="G15752" t="s">
        <v>43</v>
      </c>
      <c r="H15752">
        <v>4.4000000000000004</v>
      </c>
      <c r="I15752">
        <v>3.8</v>
      </c>
      <c r="J15752">
        <v>6.8</v>
      </c>
    </row>
    <row r="15753" spans="1:10" x14ac:dyDescent="0.25">
      <c r="A15753" s="1">
        <v>43862</v>
      </c>
      <c r="B15753" t="s">
        <v>5</v>
      </c>
      <c r="C15753" t="s">
        <v>29</v>
      </c>
      <c r="D15753" t="s">
        <v>40</v>
      </c>
      <c r="E15753">
        <v>78.362279999999998</v>
      </c>
      <c r="F15753">
        <v>83.998930000000001</v>
      </c>
      <c r="G15753">
        <v>-0.7</v>
      </c>
      <c r="H15753">
        <v>0.6</v>
      </c>
      <c r="I15753">
        <v>0.1</v>
      </c>
      <c r="J15753">
        <v>1.5</v>
      </c>
    </row>
    <row r="15754" spans="1:10" x14ac:dyDescent="0.25">
      <c r="A15754" s="1">
        <v>43862</v>
      </c>
      <c r="B15754" t="s">
        <v>5</v>
      </c>
      <c r="C15754" t="s">
        <v>29</v>
      </c>
      <c r="D15754" t="s">
        <v>39</v>
      </c>
      <c r="E15754">
        <v>76.263329999999996</v>
      </c>
      <c r="F15754" t="s">
        <v>43</v>
      </c>
      <c r="G15754" t="s">
        <v>43</v>
      </c>
      <c r="H15754">
        <v>-1.7</v>
      </c>
      <c r="I15754">
        <v>-1</v>
      </c>
      <c r="J15754">
        <v>1.1000000000000001</v>
      </c>
    </row>
    <row r="15755" spans="1:10" x14ac:dyDescent="0.25">
      <c r="A15755" s="1">
        <v>43862</v>
      </c>
      <c r="B15755" t="s">
        <v>5</v>
      </c>
      <c r="C15755" t="s">
        <v>29</v>
      </c>
      <c r="D15755" t="s">
        <v>38</v>
      </c>
      <c r="E15755">
        <v>86.754149999999996</v>
      </c>
      <c r="F15755" t="s">
        <v>43</v>
      </c>
      <c r="G15755" t="s">
        <v>43</v>
      </c>
      <c r="H15755">
        <v>-0.5</v>
      </c>
      <c r="I15755">
        <v>-3.3</v>
      </c>
      <c r="J15755">
        <v>-1</v>
      </c>
    </row>
    <row r="15756" spans="1:10" x14ac:dyDescent="0.25">
      <c r="A15756" s="1">
        <v>43862</v>
      </c>
      <c r="B15756" t="s">
        <v>5</v>
      </c>
      <c r="C15756" t="s">
        <v>29</v>
      </c>
      <c r="D15756" t="s">
        <v>37</v>
      </c>
      <c r="E15756">
        <v>79.407309999999995</v>
      </c>
      <c r="F15756" t="s">
        <v>43</v>
      </c>
      <c r="G15756" t="s">
        <v>43</v>
      </c>
      <c r="H15756">
        <v>2.6</v>
      </c>
      <c r="I15756">
        <v>-0.3</v>
      </c>
      <c r="J15756">
        <v>2.1</v>
      </c>
    </row>
    <row r="15757" spans="1:10" x14ac:dyDescent="0.25">
      <c r="A15757" s="1">
        <v>43862</v>
      </c>
      <c r="B15757" t="s">
        <v>5</v>
      </c>
      <c r="C15757" t="s">
        <v>29</v>
      </c>
      <c r="D15757" t="s">
        <v>36</v>
      </c>
      <c r="E15757">
        <v>73.467730000000003</v>
      </c>
      <c r="F15757" t="s">
        <v>43</v>
      </c>
      <c r="G15757" t="s">
        <v>43</v>
      </c>
      <c r="H15757">
        <v>2.4</v>
      </c>
      <c r="I15757">
        <v>3.6</v>
      </c>
      <c r="J15757">
        <v>3.8</v>
      </c>
    </row>
    <row r="15758" spans="1:10" x14ac:dyDescent="0.25">
      <c r="A15758" s="1">
        <v>43862</v>
      </c>
      <c r="B15758" t="s">
        <v>5</v>
      </c>
      <c r="C15758" t="s">
        <v>29</v>
      </c>
      <c r="D15758" t="s">
        <v>35</v>
      </c>
      <c r="E15758">
        <v>75.435850000000002</v>
      </c>
      <c r="F15758" t="s">
        <v>43</v>
      </c>
      <c r="G15758" t="s">
        <v>43</v>
      </c>
      <c r="H15758">
        <v>-9.5</v>
      </c>
      <c r="I15758">
        <v>-3.2</v>
      </c>
      <c r="J15758">
        <v>-2.9</v>
      </c>
    </row>
    <row r="15759" spans="1:10" x14ac:dyDescent="0.25">
      <c r="A15759" s="1">
        <v>43862</v>
      </c>
      <c r="B15759" t="s">
        <v>5</v>
      </c>
      <c r="C15759" t="s">
        <v>32</v>
      </c>
      <c r="D15759" t="s">
        <v>40</v>
      </c>
      <c r="E15759">
        <v>74.813029999999998</v>
      </c>
      <c r="F15759">
        <v>80.123940000000005</v>
      </c>
      <c r="G15759">
        <v>-0.5</v>
      </c>
      <c r="H15759">
        <v>1.8</v>
      </c>
      <c r="I15759">
        <v>1.2</v>
      </c>
      <c r="J15759">
        <v>0.7</v>
      </c>
    </row>
    <row r="15760" spans="1:10" x14ac:dyDescent="0.25">
      <c r="A15760" s="1">
        <v>43862</v>
      </c>
      <c r="B15760" t="s">
        <v>5</v>
      </c>
      <c r="C15760" t="s">
        <v>32</v>
      </c>
      <c r="D15760" t="s">
        <v>39</v>
      </c>
      <c r="E15760">
        <v>75.286609999999996</v>
      </c>
      <c r="F15760" t="s">
        <v>43</v>
      </c>
      <c r="G15760" t="s">
        <v>43</v>
      </c>
      <c r="H15760">
        <v>10</v>
      </c>
      <c r="I15760">
        <v>3</v>
      </c>
      <c r="J15760">
        <v>3.4</v>
      </c>
    </row>
    <row r="15761" spans="1:10" x14ac:dyDescent="0.25">
      <c r="A15761" s="1">
        <v>43862</v>
      </c>
      <c r="B15761" t="s">
        <v>5</v>
      </c>
      <c r="C15761" t="s">
        <v>32</v>
      </c>
      <c r="D15761" t="s">
        <v>38</v>
      </c>
      <c r="E15761">
        <v>96.820130000000006</v>
      </c>
      <c r="F15761" t="s">
        <v>43</v>
      </c>
      <c r="G15761" t="s">
        <v>43</v>
      </c>
      <c r="H15761">
        <v>-2.7</v>
      </c>
      <c r="I15761">
        <v>-2.6</v>
      </c>
      <c r="J15761">
        <v>-2.9</v>
      </c>
    </row>
    <row r="15762" spans="1:10" x14ac:dyDescent="0.25">
      <c r="A15762" s="1">
        <v>43862</v>
      </c>
      <c r="B15762" t="s">
        <v>5</v>
      </c>
      <c r="C15762" t="s">
        <v>32</v>
      </c>
      <c r="D15762" t="s">
        <v>37</v>
      </c>
      <c r="E15762">
        <v>66.680359999999993</v>
      </c>
      <c r="F15762" t="s">
        <v>43</v>
      </c>
      <c r="G15762" t="s">
        <v>43</v>
      </c>
      <c r="H15762">
        <v>0.8</v>
      </c>
      <c r="I15762">
        <v>4.4000000000000004</v>
      </c>
      <c r="J15762">
        <v>-0.6</v>
      </c>
    </row>
    <row r="15763" spans="1:10" x14ac:dyDescent="0.25">
      <c r="A15763" s="1">
        <v>43862</v>
      </c>
      <c r="B15763" t="s">
        <v>5</v>
      </c>
      <c r="C15763" t="s">
        <v>32</v>
      </c>
      <c r="D15763" t="s">
        <v>36</v>
      </c>
      <c r="E15763">
        <v>66.388180000000006</v>
      </c>
      <c r="F15763" t="s">
        <v>43</v>
      </c>
      <c r="G15763" t="s">
        <v>43</v>
      </c>
      <c r="H15763">
        <v>5.4</v>
      </c>
      <c r="I15763">
        <v>3.5</v>
      </c>
      <c r="J15763">
        <v>4.0999999999999996</v>
      </c>
    </row>
    <row r="15764" spans="1:10" x14ac:dyDescent="0.25">
      <c r="A15764" s="1">
        <v>43862</v>
      </c>
      <c r="B15764" t="s">
        <v>5</v>
      </c>
      <c r="C15764" t="s">
        <v>32</v>
      </c>
      <c r="D15764" t="s">
        <v>35</v>
      </c>
      <c r="E15764">
        <v>89.458579999999998</v>
      </c>
      <c r="F15764" t="s">
        <v>43</v>
      </c>
      <c r="G15764" t="s">
        <v>43</v>
      </c>
      <c r="H15764">
        <v>-6.9</v>
      </c>
      <c r="I15764">
        <v>-7.6</v>
      </c>
      <c r="J15764">
        <v>-2.2000000000000002</v>
      </c>
    </row>
    <row r="15765" spans="1:10" x14ac:dyDescent="0.25">
      <c r="A15765" s="1">
        <v>43862</v>
      </c>
      <c r="B15765" t="s">
        <v>5</v>
      </c>
      <c r="C15765" t="s">
        <v>33</v>
      </c>
      <c r="D15765" t="s">
        <v>40</v>
      </c>
      <c r="E15765">
        <v>90.801479999999998</v>
      </c>
      <c r="F15765">
        <v>99.421379999999999</v>
      </c>
      <c r="G15765">
        <v>-0.2</v>
      </c>
      <c r="H15765">
        <v>10.199999999999999</v>
      </c>
      <c r="I15765">
        <v>9.1</v>
      </c>
      <c r="J15765">
        <v>3.4</v>
      </c>
    </row>
    <row r="15766" spans="1:10" x14ac:dyDescent="0.25">
      <c r="A15766" s="1">
        <v>43862</v>
      </c>
      <c r="B15766" t="s">
        <v>5</v>
      </c>
      <c r="C15766" t="s">
        <v>33</v>
      </c>
      <c r="D15766" t="s">
        <v>39</v>
      </c>
      <c r="E15766">
        <v>103.43801000000001</v>
      </c>
      <c r="F15766" t="s">
        <v>43</v>
      </c>
      <c r="G15766" t="s">
        <v>43</v>
      </c>
      <c r="H15766">
        <v>-2.4</v>
      </c>
      <c r="I15766">
        <v>0.3</v>
      </c>
      <c r="J15766">
        <v>0</v>
      </c>
    </row>
    <row r="15767" spans="1:10" x14ac:dyDescent="0.25">
      <c r="A15767" s="1">
        <v>43862</v>
      </c>
      <c r="B15767" t="s">
        <v>5</v>
      </c>
      <c r="C15767" t="s">
        <v>33</v>
      </c>
      <c r="D15767" t="s">
        <v>38</v>
      </c>
      <c r="E15767">
        <v>114.03703</v>
      </c>
      <c r="F15767" t="s">
        <v>43</v>
      </c>
      <c r="G15767" t="s">
        <v>43</v>
      </c>
      <c r="H15767">
        <v>5.3</v>
      </c>
      <c r="I15767">
        <v>2.6</v>
      </c>
      <c r="J15767">
        <v>-3.7</v>
      </c>
    </row>
    <row r="15768" spans="1:10" x14ac:dyDescent="0.25">
      <c r="A15768" s="1">
        <v>43862</v>
      </c>
      <c r="B15768" t="s">
        <v>5</v>
      </c>
      <c r="C15768" t="s">
        <v>33</v>
      </c>
      <c r="D15768" t="s">
        <v>37</v>
      </c>
      <c r="E15768">
        <v>84.315539999999999</v>
      </c>
      <c r="F15768" t="s">
        <v>43</v>
      </c>
      <c r="G15768" t="s">
        <v>43</v>
      </c>
      <c r="H15768">
        <v>5.7</v>
      </c>
      <c r="I15768">
        <v>3.2</v>
      </c>
      <c r="J15768">
        <v>-0.6</v>
      </c>
    </row>
    <row r="15769" spans="1:10" x14ac:dyDescent="0.25">
      <c r="A15769" s="1">
        <v>43862</v>
      </c>
      <c r="B15769" t="s">
        <v>5</v>
      </c>
      <c r="C15769" t="s">
        <v>33</v>
      </c>
      <c r="D15769" t="s">
        <v>36</v>
      </c>
      <c r="E15769">
        <v>72.461079999999995</v>
      </c>
      <c r="F15769" t="s">
        <v>43</v>
      </c>
      <c r="G15769" t="s">
        <v>43</v>
      </c>
      <c r="H15769">
        <v>28.2</v>
      </c>
      <c r="I15769">
        <v>25.7</v>
      </c>
      <c r="J15769">
        <v>13.1</v>
      </c>
    </row>
    <row r="15770" spans="1:10" x14ac:dyDescent="0.25">
      <c r="A15770" s="1">
        <v>43862</v>
      </c>
      <c r="B15770" t="s">
        <v>5</v>
      </c>
      <c r="C15770" t="s">
        <v>33</v>
      </c>
      <c r="D15770" t="s">
        <v>35</v>
      </c>
      <c r="E15770">
        <v>89.475949999999997</v>
      </c>
      <c r="F15770" t="s">
        <v>43</v>
      </c>
      <c r="G15770" t="s">
        <v>43</v>
      </c>
      <c r="H15770">
        <v>10.5</v>
      </c>
      <c r="I15770">
        <v>13.2</v>
      </c>
      <c r="J15770">
        <v>12.2</v>
      </c>
    </row>
    <row r="15771" spans="1:10" x14ac:dyDescent="0.25">
      <c r="A15771" s="1">
        <v>43862</v>
      </c>
      <c r="B15771" t="s">
        <v>34</v>
      </c>
      <c r="C15771" t="s">
        <v>16</v>
      </c>
      <c r="D15771" t="s">
        <v>40</v>
      </c>
      <c r="E15771">
        <v>84.370230000000006</v>
      </c>
      <c r="F15771">
        <v>92.219539999999995</v>
      </c>
      <c r="G15771">
        <v>-1.2</v>
      </c>
      <c r="H15771">
        <v>-0.7</v>
      </c>
      <c r="I15771">
        <v>0.5</v>
      </c>
      <c r="J15771">
        <v>1.2</v>
      </c>
    </row>
    <row r="15772" spans="1:10" x14ac:dyDescent="0.25">
      <c r="A15772" s="1">
        <v>43862</v>
      </c>
      <c r="B15772" t="s">
        <v>34</v>
      </c>
      <c r="C15772" t="s">
        <v>16</v>
      </c>
      <c r="D15772" t="s">
        <v>39</v>
      </c>
      <c r="E15772">
        <v>94.091250000000002</v>
      </c>
      <c r="F15772" t="s">
        <v>43</v>
      </c>
      <c r="G15772" t="s">
        <v>43</v>
      </c>
      <c r="H15772">
        <v>-0.7</v>
      </c>
      <c r="I15772">
        <v>-0.7</v>
      </c>
      <c r="J15772">
        <v>0.6</v>
      </c>
    </row>
    <row r="15773" spans="1:10" x14ac:dyDescent="0.25">
      <c r="A15773" s="1">
        <v>43862</v>
      </c>
      <c r="B15773" t="s">
        <v>34</v>
      </c>
      <c r="C15773" t="s">
        <v>16</v>
      </c>
      <c r="D15773" t="s">
        <v>38</v>
      </c>
      <c r="E15773">
        <v>83.855829999999997</v>
      </c>
      <c r="F15773" t="s">
        <v>43</v>
      </c>
      <c r="G15773" t="s">
        <v>43</v>
      </c>
      <c r="H15773">
        <v>-2.2999999999999998</v>
      </c>
      <c r="I15773">
        <v>-2.6</v>
      </c>
      <c r="J15773">
        <v>-1.7</v>
      </c>
    </row>
    <row r="15774" spans="1:10" x14ac:dyDescent="0.25">
      <c r="A15774" s="1">
        <v>43862</v>
      </c>
      <c r="B15774" t="s">
        <v>34</v>
      </c>
      <c r="C15774" t="s">
        <v>16</v>
      </c>
      <c r="D15774" t="s">
        <v>37</v>
      </c>
      <c r="E15774">
        <v>71.184899999999999</v>
      </c>
      <c r="F15774" t="s">
        <v>43</v>
      </c>
      <c r="G15774" t="s">
        <v>43</v>
      </c>
      <c r="H15774">
        <v>-6.2</v>
      </c>
      <c r="I15774">
        <v>-9.5</v>
      </c>
      <c r="J15774">
        <v>-1</v>
      </c>
    </row>
    <row r="15775" spans="1:10" x14ac:dyDescent="0.25">
      <c r="A15775" s="1">
        <v>43862</v>
      </c>
      <c r="B15775" t="s">
        <v>34</v>
      </c>
      <c r="C15775" t="s">
        <v>16</v>
      </c>
      <c r="D15775" t="s">
        <v>36</v>
      </c>
      <c r="E15775">
        <v>91.956320000000005</v>
      </c>
      <c r="F15775" t="s">
        <v>43</v>
      </c>
      <c r="G15775" t="s">
        <v>43</v>
      </c>
      <c r="H15775">
        <v>2.7</v>
      </c>
      <c r="I15775">
        <v>10.3</v>
      </c>
      <c r="J15775">
        <v>6.8</v>
      </c>
    </row>
    <row r="15776" spans="1:10" x14ac:dyDescent="0.25">
      <c r="A15776" s="1">
        <v>43862</v>
      </c>
      <c r="B15776" t="s">
        <v>34</v>
      </c>
      <c r="C15776" t="s">
        <v>16</v>
      </c>
      <c r="D15776" t="s">
        <v>35</v>
      </c>
      <c r="E15776">
        <v>87.046449999999993</v>
      </c>
      <c r="F15776" t="s">
        <v>43</v>
      </c>
      <c r="G15776" t="s">
        <v>43</v>
      </c>
      <c r="H15776">
        <v>11.7</v>
      </c>
      <c r="I15776">
        <v>11.4</v>
      </c>
      <c r="J15776">
        <v>-1.7</v>
      </c>
    </row>
    <row r="15777" spans="1:10" x14ac:dyDescent="0.25">
      <c r="A15777" s="1">
        <v>43862</v>
      </c>
      <c r="B15777" t="s">
        <v>34</v>
      </c>
      <c r="C15777" t="s">
        <v>19</v>
      </c>
      <c r="D15777" t="s">
        <v>40</v>
      </c>
      <c r="E15777">
        <v>88.320849999999993</v>
      </c>
      <c r="F15777">
        <v>94.733590000000007</v>
      </c>
      <c r="G15777">
        <v>-1.8</v>
      </c>
      <c r="H15777">
        <v>0.8</v>
      </c>
      <c r="I15777">
        <v>2.7</v>
      </c>
      <c r="J15777">
        <v>0.6</v>
      </c>
    </row>
    <row r="15778" spans="1:10" x14ac:dyDescent="0.25">
      <c r="A15778" s="1">
        <v>43862</v>
      </c>
      <c r="B15778" t="s">
        <v>34</v>
      </c>
      <c r="C15778" t="s">
        <v>19</v>
      </c>
      <c r="D15778" t="s">
        <v>39</v>
      </c>
      <c r="E15778">
        <v>95.892939999999996</v>
      </c>
      <c r="F15778" t="s">
        <v>43</v>
      </c>
      <c r="G15778" t="s">
        <v>43</v>
      </c>
      <c r="H15778">
        <v>-8.8000000000000007</v>
      </c>
      <c r="I15778">
        <v>-9.4</v>
      </c>
      <c r="J15778">
        <v>-6.9</v>
      </c>
    </row>
    <row r="15779" spans="1:10" x14ac:dyDescent="0.25">
      <c r="A15779" s="1">
        <v>43862</v>
      </c>
      <c r="B15779" t="s">
        <v>34</v>
      </c>
      <c r="C15779" t="s">
        <v>19</v>
      </c>
      <c r="D15779" t="s">
        <v>38</v>
      </c>
      <c r="E15779">
        <v>97.736490000000003</v>
      </c>
      <c r="F15779" t="s">
        <v>43</v>
      </c>
      <c r="G15779" t="s">
        <v>43</v>
      </c>
      <c r="H15779">
        <v>0.8</v>
      </c>
      <c r="I15779">
        <v>1.6</v>
      </c>
      <c r="J15779">
        <v>1.6</v>
      </c>
    </row>
    <row r="15780" spans="1:10" x14ac:dyDescent="0.25">
      <c r="A15780" s="1">
        <v>43862</v>
      </c>
      <c r="B15780" t="s">
        <v>34</v>
      </c>
      <c r="C15780" t="s">
        <v>19</v>
      </c>
      <c r="D15780" t="s">
        <v>37</v>
      </c>
      <c r="E15780">
        <v>77.837239999999994</v>
      </c>
      <c r="F15780" t="s">
        <v>43</v>
      </c>
      <c r="G15780" t="s">
        <v>43</v>
      </c>
      <c r="H15780">
        <v>-2.6</v>
      </c>
      <c r="I15780">
        <v>-0.8</v>
      </c>
      <c r="J15780">
        <v>-2.5</v>
      </c>
    </row>
    <row r="15781" spans="1:10" x14ac:dyDescent="0.25">
      <c r="A15781" s="1">
        <v>43862</v>
      </c>
      <c r="B15781" t="s">
        <v>34</v>
      </c>
      <c r="C15781" t="s">
        <v>19</v>
      </c>
      <c r="D15781" t="s">
        <v>36</v>
      </c>
      <c r="E15781">
        <v>86.436710000000005</v>
      </c>
      <c r="F15781" t="s">
        <v>43</v>
      </c>
      <c r="G15781" t="s">
        <v>43</v>
      </c>
      <c r="H15781">
        <v>8.1</v>
      </c>
      <c r="I15781">
        <v>12.3</v>
      </c>
      <c r="J15781">
        <v>4.4000000000000004</v>
      </c>
    </row>
    <row r="15782" spans="1:10" x14ac:dyDescent="0.25">
      <c r="A15782" s="1">
        <v>43862</v>
      </c>
      <c r="B15782" t="s">
        <v>34</v>
      </c>
      <c r="C15782" t="s">
        <v>19</v>
      </c>
      <c r="D15782" t="s">
        <v>35</v>
      </c>
      <c r="E15782">
        <v>88.006360000000001</v>
      </c>
      <c r="F15782" t="s">
        <v>43</v>
      </c>
      <c r="G15782" t="s">
        <v>43</v>
      </c>
      <c r="H15782">
        <v>-4.5</v>
      </c>
      <c r="I15782">
        <v>-2.8</v>
      </c>
      <c r="J15782">
        <v>5.5</v>
      </c>
    </row>
    <row r="15783" spans="1:10" x14ac:dyDescent="0.25">
      <c r="A15783" s="1">
        <v>43862</v>
      </c>
      <c r="B15783" t="s">
        <v>34</v>
      </c>
      <c r="C15783" t="s">
        <v>22</v>
      </c>
      <c r="D15783" t="s">
        <v>40</v>
      </c>
      <c r="E15783">
        <v>92.840299999999999</v>
      </c>
      <c r="F15783">
        <v>98.775570000000002</v>
      </c>
      <c r="G15783">
        <v>1.3</v>
      </c>
      <c r="H15783">
        <v>-4.4000000000000004</v>
      </c>
      <c r="I15783">
        <v>-4.2</v>
      </c>
      <c r="J15783">
        <v>-2.8</v>
      </c>
    </row>
    <row r="15784" spans="1:10" x14ac:dyDescent="0.25">
      <c r="A15784" s="1">
        <v>43862</v>
      </c>
      <c r="B15784" t="s">
        <v>34</v>
      </c>
      <c r="C15784" t="s">
        <v>22</v>
      </c>
      <c r="D15784" t="s">
        <v>39</v>
      </c>
      <c r="E15784">
        <v>96.355680000000007</v>
      </c>
      <c r="F15784" t="s">
        <v>43</v>
      </c>
      <c r="G15784" t="s">
        <v>43</v>
      </c>
      <c r="H15784">
        <v>8.9</v>
      </c>
      <c r="I15784">
        <v>2.6</v>
      </c>
      <c r="J15784">
        <v>1.3</v>
      </c>
    </row>
    <row r="15785" spans="1:10" x14ac:dyDescent="0.25">
      <c r="A15785" s="1">
        <v>43862</v>
      </c>
      <c r="B15785" t="s">
        <v>34</v>
      </c>
      <c r="C15785" t="s">
        <v>22</v>
      </c>
      <c r="D15785" t="s">
        <v>38</v>
      </c>
      <c r="E15785">
        <v>107.09804</v>
      </c>
      <c r="F15785" t="s">
        <v>43</v>
      </c>
      <c r="G15785" t="s">
        <v>43</v>
      </c>
      <c r="H15785">
        <v>-8.9</v>
      </c>
      <c r="I15785">
        <v>-8.4</v>
      </c>
      <c r="J15785">
        <v>-5.3</v>
      </c>
    </row>
    <row r="15786" spans="1:10" x14ac:dyDescent="0.25">
      <c r="A15786" s="1">
        <v>43862</v>
      </c>
      <c r="B15786" t="s">
        <v>34</v>
      </c>
      <c r="C15786" t="s">
        <v>22</v>
      </c>
      <c r="D15786" t="s">
        <v>37</v>
      </c>
      <c r="E15786">
        <v>96.910510000000002</v>
      </c>
      <c r="F15786" t="s">
        <v>43</v>
      </c>
      <c r="G15786" t="s">
        <v>43</v>
      </c>
      <c r="H15786">
        <v>-6.2</v>
      </c>
      <c r="I15786">
        <v>-7.1</v>
      </c>
      <c r="J15786">
        <v>-0.8</v>
      </c>
    </row>
    <row r="15787" spans="1:10" x14ac:dyDescent="0.25">
      <c r="A15787" s="1">
        <v>43862</v>
      </c>
      <c r="B15787" t="s">
        <v>34</v>
      </c>
      <c r="C15787" t="s">
        <v>22</v>
      </c>
      <c r="D15787" t="s">
        <v>36</v>
      </c>
      <c r="E15787">
        <v>84.351190000000003</v>
      </c>
      <c r="F15787" t="s">
        <v>43</v>
      </c>
      <c r="G15787" t="s">
        <v>43</v>
      </c>
      <c r="H15787">
        <v>-3.9</v>
      </c>
      <c r="I15787">
        <v>-1.5</v>
      </c>
      <c r="J15787">
        <v>-3.5</v>
      </c>
    </row>
    <row r="15788" spans="1:10" x14ac:dyDescent="0.25">
      <c r="A15788" s="1">
        <v>43862</v>
      </c>
      <c r="B15788" t="s">
        <v>34</v>
      </c>
      <c r="C15788" t="s">
        <v>22</v>
      </c>
      <c r="D15788" t="s">
        <v>35</v>
      </c>
      <c r="E15788">
        <v>84.083640000000003</v>
      </c>
      <c r="F15788" t="s">
        <v>43</v>
      </c>
      <c r="G15788" t="s">
        <v>43</v>
      </c>
      <c r="H15788">
        <v>-20.100000000000001</v>
      </c>
      <c r="I15788">
        <v>-18</v>
      </c>
      <c r="J15788">
        <v>-6</v>
      </c>
    </row>
    <row r="15789" spans="1:10" x14ac:dyDescent="0.25">
      <c r="A15789" s="1">
        <v>43862</v>
      </c>
      <c r="B15789" t="s">
        <v>34</v>
      </c>
      <c r="C15789" t="s">
        <v>23</v>
      </c>
      <c r="D15789" t="s">
        <v>40</v>
      </c>
      <c r="E15789">
        <v>77.157449999999997</v>
      </c>
      <c r="F15789">
        <v>84.982159999999993</v>
      </c>
      <c r="G15789">
        <v>0.2</v>
      </c>
      <c r="H15789">
        <v>-2.7</v>
      </c>
      <c r="I15789">
        <v>-1.6</v>
      </c>
      <c r="J15789">
        <v>-0.6</v>
      </c>
    </row>
    <row r="15790" spans="1:10" x14ac:dyDescent="0.25">
      <c r="A15790" s="1">
        <v>43862</v>
      </c>
      <c r="B15790" t="s">
        <v>34</v>
      </c>
      <c r="C15790" t="s">
        <v>23</v>
      </c>
      <c r="D15790" t="s">
        <v>39</v>
      </c>
      <c r="E15790">
        <v>86.657780000000002</v>
      </c>
      <c r="F15790" t="s">
        <v>43</v>
      </c>
      <c r="G15790" t="s">
        <v>43</v>
      </c>
      <c r="H15790">
        <v>-2.5</v>
      </c>
      <c r="I15790">
        <v>-2</v>
      </c>
      <c r="J15790">
        <v>0.6</v>
      </c>
    </row>
    <row r="15791" spans="1:10" x14ac:dyDescent="0.25">
      <c r="A15791" s="1">
        <v>43862</v>
      </c>
      <c r="B15791" t="s">
        <v>34</v>
      </c>
      <c r="C15791" t="s">
        <v>23</v>
      </c>
      <c r="D15791" t="s">
        <v>38</v>
      </c>
      <c r="E15791">
        <v>96.381360000000001</v>
      </c>
      <c r="F15791" t="s">
        <v>43</v>
      </c>
      <c r="G15791" t="s">
        <v>43</v>
      </c>
      <c r="H15791">
        <v>-4.5999999999999996</v>
      </c>
      <c r="I15791">
        <v>-3.4</v>
      </c>
      <c r="J15791">
        <v>-0.4</v>
      </c>
    </row>
    <row r="15792" spans="1:10" x14ac:dyDescent="0.25">
      <c r="A15792" s="1">
        <v>43862</v>
      </c>
      <c r="B15792" t="s">
        <v>34</v>
      </c>
      <c r="C15792" t="s">
        <v>23</v>
      </c>
      <c r="D15792" t="s">
        <v>37</v>
      </c>
      <c r="E15792">
        <v>73.245990000000006</v>
      </c>
      <c r="F15792" t="s">
        <v>43</v>
      </c>
      <c r="G15792" t="s">
        <v>43</v>
      </c>
      <c r="H15792">
        <v>2.8</v>
      </c>
      <c r="I15792">
        <v>4.2</v>
      </c>
      <c r="J15792">
        <v>5</v>
      </c>
    </row>
    <row r="15793" spans="1:10" x14ac:dyDescent="0.25">
      <c r="A15793" s="1">
        <v>43862</v>
      </c>
      <c r="B15793" t="s">
        <v>34</v>
      </c>
      <c r="C15793" t="s">
        <v>23</v>
      </c>
      <c r="D15793" t="s">
        <v>36</v>
      </c>
      <c r="E15793">
        <v>63.767060000000001</v>
      </c>
      <c r="F15793" t="s">
        <v>43</v>
      </c>
      <c r="G15793" t="s">
        <v>43</v>
      </c>
      <c r="H15793">
        <v>-5.5</v>
      </c>
      <c r="I15793">
        <v>-4.5999999999999996</v>
      </c>
      <c r="J15793">
        <v>-6.1</v>
      </c>
    </row>
    <row r="15794" spans="1:10" x14ac:dyDescent="0.25">
      <c r="A15794" s="1">
        <v>43862</v>
      </c>
      <c r="B15794" t="s">
        <v>34</v>
      </c>
      <c r="C15794" t="s">
        <v>23</v>
      </c>
      <c r="D15794" t="s">
        <v>35</v>
      </c>
      <c r="E15794">
        <v>100.9927</v>
      </c>
      <c r="F15794" t="s">
        <v>43</v>
      </c>
      <c r="G15794" t="s">
        <v>43</v>
      </c>
      <c r="H15794">
        <v>-0.7</v>
      </c>
      <c r="I15794">
        <v>2.1</v>
      </c>
      <c r="J15794">
        <v>12.2</v>
      </c>
    </row>
    <row r="15795" spans="1:10" x14ac:dyDescent="0.25">
      <c r="A15795" s="1">
        <v>43862</v>
      </c>
      <c r="B15795" t="s">
        <v>34</v>
      </c>
      <c r="C15795" t="s">
        <v>24</v>
      </c>
      <c r="D15795" t="s">
        <v>40</v>
      </c>
      <c r="E15795">
        <v>82.610669999999999</v>
      </c>
      <c r="F15795">
        <v>86.580280000000002</v>
      </c>
      <c r="G15795">
        <v>-0.4</v>
      </c>
      <c r="H15795">
        <v>-0.6</v>
      </c>
      <c r="I15795">
        <v>-2.1</v>
      </c>
      <c r="J15795">
        <v>0.8</v>
      </c>
    </row>
    <row r="15796" spans="1:10" x14ac:dyDescent="0.25">
      <c r="A15796" s="1">
        <v>43862</v>
      </c>
      <c r="B15796" t="s">
        <v>34</v>
      </c>
      <c r="C15796" t="s">
        <v>24</v>
      </c>
      <c r="D15796" t="s">
        <v>39</v>
      </c>
      <c r="E15796">
        <v>90.123109999999997</v>
      </c>
      <c r="F15796" t="s">
        <v>43</v>
      </c>
      <c r="G15796" t="s">
        <v>43</v>
      </c>
      <c r="H15796">
        <v>-0.3</v>
      </c>
      <c r="I15796">
        <v>-0.5</v>
      </c>
      <c r="J15796">
        <v>6</v>
      </c>
    </row>
    <row r="15797" spans="1:10" x14ac:dyDescent="0.25">
      <c r="A15797" s="1">
        <v>43862</v>
      </c>
      <c r="B15797" t="s">
        <v>34</v>
      </c>
      <c r="C15797" t="s">
        <v>24</v>
      </c>
      <c r="D15797" t="s">
        <v>38</v>
      </c>
      <c r="E15797">
        <v>94.027199999999993</v>
      </c>
      <c r="F15797" t="s">
        <v>43</v>
      </c>
      <c r="G15797" t="s">
        <v>43</v>
      </c>
      <c r="H15797">
        <v>-3.5</v>
      </c>
      <c r="I15797">
        <v>-4.5999999999999996</v>
      </c>
      <c r="J15797">
        <v>-2</v>
      </c>
    </row>
    <row r="15798" spans="1:10" x14ac:dyDescent="0.25">
      <c r="A15798" s="1">
        <v>43862</v>
      </c>
      <c r="B15798" t="s">
        <v>34</v>
      </c>
      <c r="C15798" t="s">
        <v>24</v>
      </c>
      <c r="D15798" t="s">
        <v>37</v>
      </c>
      <c r="E15798">
        <v>86.418850000000006</v>
      </c>
      <c r="F15798" t="s">
        <v>43</v>
      </c>
      <c r="G15798" t="s">
        <v>43</v>
      </c>
      <c r="H15798">
        <v>4.2</v>
      </c>
      <c r="I15798">
        <v>-0.5</v>
      </c>
      <c r="J15798">
        <v>-2.8</v>
      </c>
    </row>
    <row r="15799" spans="1:10" x14ac:dyDescent="0.25">
      <c r="A15799" s="1">
        <v>43862</v>
      </c>
      <c r="B15799" t="s">
        <v>34</v>
      </c>
      <c r="C15799" t="s">
        <v>24</v>
      </c>
      <c r="D15799" t="s">
        <v>36</v>
      </c>
      <c r="E15799">
        <v>76.253690000000006</v>
      </c>
      <c r="F15799" t="s">
        <v>43</v>
      </c>
      <c r="G15799" t="s">
        <v>43</v>
      </c>
      <c r="H15799">
        <v>-0.6</v>
      </c>
      <c r="I15799">
        <v>-2</v>
      </c>
      <c r="J15799">
        <v>2.5</v>
      </c>
    </row>
    <row r="15800" spans="1:10" x14ac:dyDescent="0.25">
      <c r="A15800" s="1">
        <v>43862</v>
      </c>
      <c r="B15800" t="s">
        <v>34</v>
      </c>
      <c r="C15800" t="s">
        <v>24</v>
      </c>
      <c r="D15800" t="s">
        <v>35</v>
      </c>
      <c r="E15800">
        <v>82.962310000000002</v>
      </c>
      <c r="F15800" t="s">
        <v>43</v>
      </c>
      <c r="G15800" t="s">
        <v>43</v>
      </c>
      <c r="H15800">
        <v>0.1</v>
      </c>
      <c r="I15800">
        <v>1.6</v>
      </c>
      <c r="J15800">
        <v>1.9</v>
      </c>
    </row>
    <row r="15801" spans="1:10" x14ac:dyDescent="0.25">
      <c r="A15801" s="1">
        <v>43862</v>
      </c>
      <c r="B15801" t="s">
        <v>34</v>
      </c>
      <c r="C15801" t="s">
        <v>25</v>
      </c>
      <c r="D15801" t="s">
        <v>40</v>
      </c>
      <c r="E15801">
        <v>92.731489999999994</v>
      </c>
      <c r="F15801">
        <v>97.882140000000007</v>
      </c>
      <c r="G15801">
        <v>-0.4</v>
      </c>
      <c r="H15801">
        <v>3.4</v>
      </c>
      <c r="I15801">
        <v>2.8</v>
      </c>
      <c r="J15801">
        <v>0.3</v>
      </c>
    </row>
    <row r="15802" spans="1:10" x14ac:dyDescent="0.25">
      <c r="A15802" s="1">
        <v>43862</v>
      </c>
      <c r="B15802" t="s">
        <v>34</v>
      </c>
      <c r="C15802" t="s">
        <v>25</v>
      </c>
      <c r="D15802" t="s">
        <v>39</v>
      </c>
      <c r="E15802">
        <v>124.07199</v>
      </c>
      <c r="F15802" t="s">
        <v>43</v>
      </c>
      <c r="G15802" t="s">
        <v>43</v>
      </c>
      <c r="H15802">
        <v>19</v>
      </c>
      <c r="I15802">
        <v>13.7</v>
      </c>
      <c r="J15802">
        <v>9.6999999999999993</v>
      </c>
    </row>
    <row r="15803" spans="1:10" x14ac:dyDescent="0.25">
      <c r="A15803" s="1">
        <v>43862</v>
      </c>
      <c r="B15803" t="s">
        <v>34</v>
      </c>
      <c r="C15803" t="s">
        <v>25</v>
      </c>
      <c r="D15803" t="s">
        <v>38</v>
      </c>
      <c r="E15803">
        <v>98.293999999999997</v>
      </c>
      <c r="F15803" t="s">
        <v>43</v>
      </c>
      <c r="G15803" t="s">
        <v>43</v>
      </c>
      <c r="H15803">
        <v>-1.7</v>
      </c>
      <c r="I15803">
        <v>0.8</v>
      </c>
      <c r="J15803">
        <v>-2.2000000000000002</v>
      </c>
    </row>
    <row r="15804" spans="1:10" x14ac:dyDescent="0.25">
      <c r="A15804" s="1">
        <v>43862</v>
      </c>
      <c r="B15804" t="s">
        <v>34</v>
      </c>
      <c r="C15804" t="s">
        <v>25</v>
      </c>
      <c r="D15804" t="s">
        <v>37</v>
      </c>
      <c r="E15804">
        <v>80.765969999999996</v>
      </c>
      <c r="F15804" t="s">
        <v>43</v>
      </c>
      <c r="G15804" t="s">
        <v>43</v>
      </c>
      <c r="H15804">
        <v>-11.7</v>
      </c>
      <c r="I15804">
        <v>-10.5</v>
      </c>
      <c r="J15804">
        <v>1</v>
      </c>
    </row>
    <row r="15805" spans="1:10" x14ac:dyDescent="0.25">
      <c r="A15805" s="1">
        <v>43862</v>
      </c>
      <c r="B15805" t="s">
        <v>34</v>
      </c>
      <c r="C15805" t="s">
        <v>25</v>
      </c>
      <c r="D15805" t="s">
        <v>36</v>
      </c>
      <c r="E15805">
        <v>83.305009999999996</v>
      </c>
      <c r="F15805" t="s">
        <v>43</v>
      </c>
      <c r="G15805" t="s">
        <v>43</v>
      </c>
      <c r="H15805">
        <v>6.9</v>
      </c>
      <c r="I15805">
        <v>4.4000000000000004</v>
      </c>
      <c r="J15805">
        <v>-1.8</v>
      </c>
    </row>
    <row r="15806" spans="1:10" x14ac:dyDescent="0.25">
      <c r="A15806" s="1">
        <v>43862</v>
      </c>
      <c r="B15806" t="s">
        <v>34</v>
      </c>
      <c r="C15806" t="s">
        <v>25</v>
      </c>
      <c r="D15806" t="s">
        <v>35</v>
      </c>
      <c r="E15806">
        <v>101.10543</v>
      </c>
      <c r="F15806" t="s">
        <v>43</v>
      </c>
      <c r="G15806" t="s">
        <v>43</v>
      </c>
      <c r="H15806">
        <v>17.3</v>
      </c>
      <c r="I15806">
        <v>11.6</v>
      </c>
      <c r="J15806">
        <v>7</v>
      </c>
    </row>
    <row r="15807" spans="1:10" x14ac:dyDescent="0.25">
      <c r="A15807" s="1">
        <v>43862</v>
      </c>
      <c r="B15807" t="s">
        <v>34</v>
      </c>
      <c r="C15807" t="s">
        <v>26</v>
      </c>
      <c r="D15807" t="s">
        <v>40</v>
      </c>
      <c r="E15807">
        <v>82.024029999999996</v>
      </c>
      <c r="F15807">
        <v>90.361530000000002</v>
      </c>
      <c r="G15807">
        <v>1.2</v>
      </c>
      <c r="H15807">
        <v>0.8</v>
      </c>
      <c r="I15807">
        <v>2.1</v>
      </c>
      <c r="J15807">
        <v>2.6</v>
      </c>
    </row>
    <row r="15808" spans="1:10" x14ac:dyDescent="0.25">
      <c r="A15808" s="1">
        <v>43862</v>
      </c>
      <c r="B15808" t="s">
        <v>34</v>
      </c>
      <c r="C15808" t="s">
        <v>26</v>
      </c>
      <c r="D15808" t="s">
        <v>39</v>
      </c>
      <c r="E15808">
        <v>96.685220000000001</v>
      </c>
      <c r="F15808" t="s">
        <v>43</v>
      </c>
      <c r="G15808" t="s">
        <v>43</v>
      </c>
      <c r="H15808">
        <v>-1.8</v>
      </c>
      <c r="I15808">
        <v>-2</v>
      </c>
      <c r="J15808">
        <v>2.9</v>
      </c>
    </row>
    <row r="15809" spans="1:10" x14ac:dyDescent="0.25">
      <c r="A15809" s="1">
        <v>43862</v>
      </c>
      <c r="B15809" t="s">
        <v>34</v>
      </c>
      <c r="C15809" t="s">
        <v>26</v>
      </c>
      <c r="D15809" t="s">
        <v>38</v>
      </c>
      <c r="E15809">
        <v>76.680660000000003</v>
      </c>
      <c r="F15809" t="s">
        <v>43</v>
      </c>
      <c r="G15809" t="s">
        <v>43</v>
      </c>
      <c r="H15809">
        <v>1.9</v>
      </c>
      <c r="I15809">
        <v>3.8</v>
      </c>
      <c r="J15809">
        <v>7.6</v>
      </c>
    </row>
    <row r="15810" spans="1:10" x14ac:dyDescent="0.25">
      <c r="A15810" s="1">
        <v>43862</v>
      </c>
      <c r="B15810" t="s">
        <v>34</v>
      </c>
      <c r="C15810" t="s">
        <v>26</v>
      </c>
      <c r="D15810" t="s">
        <v>37</v>
      </c>
      <c r="E15810">
        <v>93.274180000000001</v>
      </c>
      <c r="F15810" t="s">
        <v>43</v>
      </c>
      <c r="G15810" t="s">
        <v>43</v>
      </c>
      <c r="H15810">
        <v>-4.7</v>
      </c>
      <c r="I15810">
        <v>-2</v>
      </c>
      <c r="J15810">
        <v>0.1</v>
      </c>
    </row>
    <row r="15811" spans="1:10" x14ac:dyDescent="0.25">
      <c r="A15811" s="1">
        <v>43862</v>
      </c>
      <c r="B15811" t="s">
        <v>34</v>
      </c>
      <c r="C15811" t="s">
        <v>26</v>
      </c>
      <c r="D15811" t="s">
        <v>36</v>
      </c>
      <c r="E15811">
        <v>76.150469999999999</v>
      </c>
      <c r="F15811" t="s">
        <v>43</v>
      </c>
      <c r="G15811" t="s">
        <v>43</v>
      </c>
      <c r="H15811">
        <v>2.1</v>
      </c>
      <c r="I15811">
        <v>1.2</v>
      </c>
      <c r="J15811">
        <v>-3.3</v>
      </c>
    </row>
    <row r="15812" spans="1:10" x14ac:dyDescent="0.25">
      <c r="A15812" s="1">
        <v>43862</v>
      </c>
      <c r="B15812" t="s">
        <v>34</v>
      </c>
      <c r="C15812" t="s">
        <v>26</v>
      </c>
      <c r="D15812" t="s">
        <v>35</v>
      </c>
      <c r="E15812">
        <v>90.694969999999998</v>
      </c>
      <c r="F15812" t="s">
        <v>43</v>
      </c>
      <c r="G15812" t="s">
        <v>43</v>
      </c>
      <c r="H15812">
        <v>12.2</v>
      </c>
      <c r="I15812">
        <v>13.7</v>
      </c>
      <c r="J15812">
        <v>8.9</v>
      </c>
    </row>
    <row r="15813" spans="1:10" x14ac:dyDescent="0.25">
      <c r="A15813" s="1">
        <v>43862</v>
      </c>
      <c r="B15813" t="s">
        <v>34</v>
      </c>
      <c r="C15813" t="s">
        <v>27</v>
      </c>
      <c r="D15813" t="s">
        <v>40</v>
      </c>
      <c r="E15813">
        <v>91.504559999999998</v>
      </c>
      <c r="F15813">
        <v>99.784869999999998</v>
      </c>
      <c r="G15813">
        <v>0.6</v>
      </c>
      <c r="H15813">
        <v>-0.7</v>
      </c>
      <c r="I15813">
        <v>-0.9</v>
      </c>
      <c r="J15813">
        <v>-2.2999999999999998</v>
      </c>
    </row>
    <row r="15814" spans="1:10" x14ac:dyDescent="0.25">
      <c r="A15814" s="1">
        <v>43862</v>
      </c>
      <c r="B15814" t="s">
        <v>34</v>
      </c>
      <c r="C15814" t="s">
        <v>27</v>
      </c>
      <c r="D15814" t="s">
        <v>39</v>
      </c>
      <c r="E15814">
        <v>110.04431</v>
      </c>
      <c r="F15814" t="s">
        <v>43</v>
      </c>
      <c r="G15814" t="s">
        <v>43</v>
      </c>
      <c r="H15814">
        <v>-1.1000000000000001</v>
      </c>
      <c r="I15814">
        <v>-1.9</v>
      </c>
      <c r="J15814">
        <v>-5.5</v>
      </c>
    </row>
    <row r="15815" spans="1:10" x14ac:dyDescent="0.25">
      <c r="A15815" s="1">
        <v>43862</v>
      </c>
      <c r="B15815" t="s">
        <v>34</v>
      </c>
      <c r="C15815" t="s">
        <v>27</v>
      </c>
      <c r="D15815" t="s">
        <v>38</v>
      </c>
      <c r="E15815">
        <v>99.172349999999994</v>
      </c>
      <c r="F15815" t="s">
        <v>43</v>
      </c>
      <c r="G15815" t="s">
        <v>43</v>
      </c>
      <c r="H15815">
        <v>-4.2</v>
      </c>
      <c r="I15815">
        <v>-4.2</v>
      </c>
      <c r="J15815">
        <v>-3</v>
      </c>
    </row>
    <row r="15816" spans="1:10" x14ac:dyDescent="0.25">
      <c r="A15816" s="1">
        <v>43862</v>
      </c>
      <c r="B15816" t="s">
        <v>34</v>
      </c>
      <c r="C15816" t="s">
        <v>27</v>
      </c>
      <c r="D15816" t="s">
        <v>37</v>
      </c>
      <c r="E15816">
        <v>79.373450000000005</v>
      </c>
      <c r="F15816" t="s">
        <v>43</v>
      </c>
      <c r="G15816" t="s">
        <v>43</v>
      </c>
      <c r="H15816">
        <v>-1.4</v>
      </c>
      <c r="I15816">
        <v>0.6</v>
      </c>
      <c r="J15816">
        <v>-0.8</v>
      </c>
    </row>
    <row r="15817" spans="1:10" x14ac:dyDescent="0.25">
      <c r="A15817" s="1">
        <v>43862</v>
      </c>
      <c r="B15817" t="s">
        <v>34</v>
      </c>
      <c r="C15817" t="s">
        <v>27</v>
      </c>
      <c r="D15817" t="s">
        <v>36</v>
      </c>
      <c r="E15817">
        <v>88.791129999999995</v>
      </c>
      <c r="F15817" t="s">
        <v>43</v>
      </c>
      <c r="G15817" t="s">
        <v>43</v>
      </c>
      <c r="H15817">
        <v>1</v>
      </c>
      <c r="I15817">
        <v>0.5</v>
      </c>
      <c r="J15817">
        <v>-2.6</v>
      </c>
    </row>
    <row r="15818" spans="1:10" x14ac:dyDescent="0.25">
      <c r="A15818" s="1">
        <v>43862</v>
      </c>
      <c r="B15818" t="s">
        <v>34</v>
      </c>
      <c r="C15818" t="s">
        <v>27</v>
      </c>
      <c r="D15818" t="s">
        <v>35</v>
      </c>
      <c r="E15818">
        <v>108.44387</v>
      </c>
      <c r="F15818" t="s">
        <v>43</v>
      </c>
      <c r="G15818" t="s">
        <v>43</v>
      </c>
      <c r="H15818">
        <v>5.4</v>
      </c>
      <c r="I15818">
        <v>0.9</v>
      </c>
      <c r="J15818">
        <v>2.4</v>
      </c>
    </row>
    <row r="15819" spans="1:10" x14ac:dyDescent="0.25">
      <c r="A15819" s="1">
        <v>43862</v>
      </c>
      <c r="B15819" t="s">
        <v>34</v>
      </c>
      <c r="C15819" t="s">
        <v>28</v>
      </c>
      <c r="D15819" t="s">
        <v>40</v>
      </c>
      <c r="E15819">
        <v>82.187520000000006</v>
      </c>
      <c r="F15819">
        <v>86.40934</v>
      </c>
      <c r="G15819">
        <v>1.2</v>
      </c>
      <c r="H15819">
        <v>1.2</v>
      </c>
      <c r="I15819">
        <v>1.3</v>
      </c>
      <c r="J15819">
        <v>0.9</v>
      </c>
    </row>
    <row r="15820" spans="1:10" x14ac:dyDescent="0.25">
      <c r="A15820" s="1">
        <v>43862</v>
      </c>
      <c r="B15820" t="s">
        <v>34</v>
      </c>
      <c r="C15820" t="s">
        <v>28</v>
      </c>
      <c r="D15820" t="s">
        <v>39</v>
      </c>
      <c r="E15820">
        <v>106.05969</v>
      </c>
      <c r="F15820" t="s">
        <v>43</v>
      </c>
      <c r="G15820" t="s">
        <v>43</v>
      </c>
      <c r="H15820">
        <v>14.3</v>
      </c>
      <c r="I15820">
        <v>6.9</v>
      </c>
      <c r="J15820">
        <v>-0.3</v>
      </c>
    </row>
    <row r="15821" spans="1:10" x14ac:dyDescent="0.25">
      <c r="A15821" s="1">
        <v>43862</v>
      </c>
      <c r="B15821" t="s">
        <v>34</v>
      </c>
      <c r="C15821" t="s">
        <v>28</v>
      </c>
      <c r="D15821" t="s">
        <v>38</v>
      </c>
      <c r="E15821">
        <v>79.651259999999994</v>
      </c>
      <c r="F15821" t="s">
        <v>43</v>
      </c>
      <c r="G15821" t="s">
        <v>43</v>
      </c>
      <c r="H15821">
        <v>-3</v>
      </c>
      <c r="I15821">
        <v>-1.2</v>
      </c>
      <c r="J15821">
        <v>-0.7</v>
      </c>
    </row>
    <row r="15822" spans="1:10" x14ac:dyDescent="0.25">
      <c r="A15822" s="1">
        <v>43862</v>
      </c>
      <c r="B15822" t="s">
        <v>34</v>
      </c>
      <c r="C15822" t="s">
        <v>28</v>
      </c>
      <c r="D15822" t="s">
        <v>37</v>
      </c>
      <c r="E15822">
        <v>93.346770000000006</v>
      </c>
      <c r="F15822" t="s">
        <v>43</v>
      </c>
      <c r="G15822" t="s">
        <v>43</v>
      </c>
      <c r="H15822">
        <v>1.8</v>
      </c>
      <c r="I15822">
        <v>1.1000000000000001</v>
      </c>
      <c r="J15822">
        <v>-0.8</v>
      </c>
    </row>
    <row r="15823" spans="1:10" x14ac:dyDescent="0.25">
      <c r="A15823" s="1">
        <v>43862</v>
      </c>
      <c r="B15823" t="s">
        <v>34</v>
      </c>
      <c r="C15823" t="s">
        <v>28</v>
      </c>
      <c r="D15823" t="s">
        <v>36</v>
      </c>
      <c r="E15823">
        <v>75.926240000000007</v>
      </c>
      <c r="F15823" t="s">
        <v>43</v>
      </c>
      <c r="G15823" t="s">
        <v>43</v>
      </c>
      <c r="H15823">
        <v>0.3</v>
      </c>
      <c r="I15823">
        <v>1.6</v>
      </c>
      <c r="J15823">
        <v>2.7</v>
      </c>
    </row>
    <row r="15824" spans="1:10" x14ac:dyDescent="0.25">
      <c r="A15824" s="1">
        <v>43862</v>
      </c>
      <c r="B15824" t="s">
        <v>34</v>
      </c>
      <c r="C15824" t="s">
        <v>28</v>
      </c>
      <c r="D15824" t="s">
        <v>35</v>
      </c>
      <c r="E15824">
        <v>76.62585</v>
      </c>
      <c r="F15824" t="s">
        <v>43</v>
      </c>
      <c r="G15824" t="s">
        <v>43</v>
      </c>
      <c r="H15824">
        <v>2.2999999999999998</v>
      </c>
      <c r="I15824">
        <v>1.5</v>
      </c>
      <c r="J15824">
        <v>4.0999999999999996</v>
      </c>
    </row>
    <row r="15825" spans="1:10" x14ac:dyDescent="0.25">
      <c r="A15825" s="1">
        <v>43862</v>
      </c>
      <c r="B15825" t="s">
        <v>34</v>
      </c>
      <c r="C15825" t="s">
        <v>29</v>
      </c>
      <c r="D15825" t="s">
        <v>40</v>
      </c>
      <c r="E15825">
        <v>83.827219999999997</v>
      </c>
      <c r="F15825">
        <v>92.048940000000002</v>
      </c>
      <c r="G15825">
        <v>1.2</v>
      </c>
      <c r="H15825">
        <v>-3.1</v>
      </c>
      <c r="I15825">
        <v>-3.3</v>
      </c>
      <c r="J15825">
        <v>-2.4</v>
      </c>
    </row>
    <row r="15826" spans="1:10" x14ac:dyDescent="0.25">
      <c r="A15826" s="1">
        <v>43862</v>
      </c>
      <c r="B15826" t="s">
        <v>34</v>
      </c>
      <c r="C15826" t="s">
        <v>29</v>
      </c>
      <c r="D15826" t="s">
        <v>39</v>
      </c>
      <c r="E15826">
        <v>83.844999999999999</v>
      </c>
      <c r="F15826" t="s">
        <v>43</v>
      </c>
      <c r="G15826" t="s">
        <v>43</v>
      </c>
      <c r="H15826">
        <v>-3.9</v>
      </c>
      <c r="I15826">
        <v>-2.9</v>
      </c>
      <c r="J15826">
        <v>-1</v>
      </c>
    </row>
    <row r="15827" spans="1:10" x14ac:dyDescent="0.25">
      <c r="A15827" s="1">
        <v>43862</v>
      </c>
      <c r="B15827" t="s">
        <v>34</v>
      </c>
      <c r="C15827" t="s">
        <v>29</v>
      </c>
      <c r="D15827" t="s">
        <v>38</v>
      </c>
      <c r="E15827">
        <v>91.520290000000003</v>
      </c>
      <c r="F15827" t="s">
        <v>43</v>
      </c>
      <c r="G15827" t="s">
        <v>43</v>
      </c>
      <c r="H15827">
        <v>-2.4</v>
      </c>
      <c r="I15827">
        <v>-4.9000000000000004</v>
      </c>
      <c r="J15827">
        <v>-2.1</v>
      </c>
    </row>
    <row r="15828" spans="1:10" x14ac:dyDescent="0.25">
      <c r="A15828" s="1">
        <v>43862</v>
      </c>
      <c r="B15828" t="s">
        <v>34</v>
      </c>
      <c r="C15828" t="s">
        <v>29</v>
      </c>
      <c r="D15828" t="s">
        <v>37</v>
      </c>
      <c r="E15828">
        <v>86.575670000000002</v>
      </c>
      <c r="F15828" t="s">
        <v>43</v>
      </c>
      <c r="G15828" t="s">
        <v>43</v>
      </c>
      <c r="H15828">
        <v>0.1</v>
      </c>
      <c r="I15828">
        <v>-2.6</v>
      </c>
      <c r="J15828">
        <v>-1</v>
      </c>
    </row>
    <row r="15829" spans="1:10" x14ac:dyDescent="0.25">
      <c r="A15829" s="1">
        <v>43862</v>
      </c>
      <c r="B15829" t="s">
        <v>34</v>
      </c>
      <c r="C15829" t="s">
        <v>29</v>
      </c>
      <c r="D15829" t="s">
        <v>36</v>
      </c>
      <c r="E15829">
        <v>75.484750000000005</v>
      </c>
      <c r="F15829" t="s">
        <v>43</v>
      </c>
      <c r="G15829" t="s">
        <v>43</v>
      </c>
      <c r="H15829">
        <v>-3.9</v>
      </c>
      <c r="I15829">
        <v>-1.7</v>
      </c>
      <c r="J15829">
        <v>-3.3</v>
      </c>
    </row>
    <row r="15830" spans="1:10" x14ac:dyDescent="0.25">
      <c r="A15830" s="1">
        <v>43862</v>
      </c>
      <c r="B15830" t="s">
        <v>34</v>
      </c>
      <c r="C15830" t="s">
        <v>29</v>
      </c>
      <c r="D15830" t="s">
        <v>35</v>
      </c>
      <c r="E15830">
        <v>83.743129999999994</v>
      </c>
      <c r="F15830" t="s">
        <v>43</v>
      </c>
      <c r="G15830" t="s">
        <v>43</v>
      </c>
      <c r="H15830">
        <v>-11.8</v>
      </c>
      <c r="I15830">
        <v>-5.4</v>
      </c>
      <c r="J15830">
        <v>-5.9</v>
      </c>
    </row>
    <row r="15831" spans="1:10" x14ac:dyDescent="0.25">
      <c r="A15831" s="1">
        <v>43862</v>
      </c>
      <c r="B15831" t="s">
        <v>34</v>
      </c>
      <c r="C15831" t="s">
        <v>32</v>
      </c>
      <c r="D15831" t="s">
        <v>40</v>
      </c>
      <c r="E15831">
        <v>82.301379999999995</v>
      </c>
      <c r="F15831">
        <v>85.395229999999998</v>
      </c>
      <c r="G15831">
        <v>-4.9000000000000004</v>
      </c>
      <c r="H15831">
        <v>-0.8</v>
      </c>
      <c r="I15831">
        <v>-1.4</v>
      </c>
      <c r="J15831">
        <v>-2.4</v>
      </c>
    </row>
    <row r="15832" spans="1:10" x14ac:dyDescent="0.25">
      <c r="A15832" s="1">
        <v>43862</v>
      </c>
      <c r="B15832" t="s">
        <v>34</v>
      </c>
      <c r="C15832" t="s">
        <v>32</v>
      </c>
      <c r="D15832" t="s">
        <v>39</v>
      </c>
      <c r="E15832">
        <v>87.716769999999997</v>
      </c>
      <c r="F15832" t="s">
        <v>43</v>
      </c>
      <c r="G15832" t="s">
        <v>43</v>
      </c>
      <c r="H15832">
        <v>10.8</v>
      </c>
      <c r="I15832">
        <v>2.8</v>
      </c>
      <c r="J15832">
        <v>1.8</v>
      </c>
    </row>
    <row r="15833" spans="1:10" x14ac:dyDescent="0.25">
      <c r="A15833" s="1">
        <v>43862</v>
      </c>
      <c r="B15833" t="s">
        <v>34</v>
      </c>
      <c r="C15833" t="s">
        <v>32</v>
      </c>
      <c r="D15833" t="s">
        <v>38</v>
      </c>
      <c r="E15833">
        <v>100.63809000000001</v>
      </c>
      <c r="F15833" t="s">
        <v>43</v>
      </c>
      <c r="G15833" t="s">
        <v>43</v>
      </c>
      <c r="H15833">
        <v>-3.8</v>
      </c>
      <c r="I15833">
        <v>-3.7</v>
      </c>
      <c r="J15833">
        <v>-3.9</v>
      </c>
    </row>
    <row r="15834" spans="1:10" x14ac:dyDescent="0.25">
      <c r="A15834" s="1">
        <v>43862</v>
      </c>
      <c r="B15834" t="s">
        <v>34</v>
      </c>
      <c r="C15834" t="s">
        <v>32</v>
      </c>
      <c r="D15834" t="s">
        <v>37</v>
      </c>
      <c r="E15834">
        <v>73.976640000000003</v>
      </c>
      <c r="F15834" t="s">
        <v>43</v>
      </c>
      <c r="G15834" t="s">
        <v>43</v>
      </c>
      <c r="H15834">
        <v>-2.1</v>
      </c>
      <c r="I15834">
        <v>1.8</v>
      </c>
      <c r="J15834">
        <v>-2.8</v>
      </c>
    </row>
    <row r="15835" spans="1:10" x14ac:dyDescent="0.25">
      <c r="A15835" s="1">
        <v>43862</v>
      </c>
      <c r="B15835" t="s">
        <v>34</v>
      </c>
      <c r="C15835" t="s">
        <v>32</v>
      </c>
      <c r="D15835" t="s">
        <v>36</v>
      </c>
      <c r="E15835">
        <v>70.38579</v>
      </c>
      <c r="F15835" t="s">
        <v>43</v>
      </c>
      <c r="G15835" t="s">
        <v>43</v>
      </c>
      <c r="H15835">
        <v>1</v>
      </c>
      <c r="I15835">
        <v>-0.8</v>
      </c>
      <c r="J15835">
        <v>-2</v>
      </c>
    </row>
    <row r="15836" spans="1:10" x14ac:dyDescent="0.25">
      <c r="A15836" s="1">
        <v>43862</v>
      </c>
      <c r="B15836" t="s">
        <v>34</v>
      </c>
      <c r="C15836" t="s">
        <v>32</v>
      </c>
      <c r="D15836" t="s">
        <v>35</v>
      </c>
      <c r="E15836">
        <v>99.717600000000004</v>
      </c>
      <c r="F15836" t="s">
        <v>43</v>
      </c>
      <c r="G15836" t="s">
        <v>43</v>
      </c>
      <c r="H15836">
        <v>-10.199999999999999</v>
      </c>
      <c r="I15836">
        <v>-10.8</v>
      </c>
      <c r="J15836">
        <v>-5</v>
      </c>
    </row>
    <row r="15837" spans="1:10" x14ac:dyDescent="0.25">
      <c r="A15837" s="1">
        <v>43862</v>
      </c>
      <c r="B15837" t="s">
        <v>34</v>
      </c>
      <c r="C15837" t="s">
        <v>33</v>
      </c>
      <c r="D15837" t="s">
        <v>40</v>
      </c>
      <c r="E15837">
        <v>100.21019</v>
      </c>
      <c r="F15837">
        <v>109.2745</v>
      </c>
      <c r="G15837">
        <v>-1.1000000000000001</v>
      </c>
      <c r="H15837">
        <v>3.9</v>
      </c>
      <c r="I15837">
        <v>4.0999999999999996</v>
      </c>
      <c r="J15837">
        <v>-2.1</v>
      </c>
    </row>
    <row r="15838" spans="1:10" x14ac:dyDescent="0.25">
      <c r="A15838" s="1">
        <v>43862</v>
      </c>
      <c r="B15838" t="s">
        <v>34</v>
      </c>
      <c r="C15838" t="s">
        <v>33</v>
      </c>
      <c r="D15838" t="s">
        <v>39</v>
      </c>
      <c r="E15838">
        <v>120.14398</v>
      </c>
      <c r="F15838" t="s">
        <v>43</v>
      </c>
      <c r="G15838" t="s">
        <v>43</v>
      </c>
      <c r="H15838">
        <v>-5.8</v>
      </c>
      <c r="I15838">
        <v>-3.1</v>
      </c>
      <c r="J15838">
        <v>-2.8</v>
      </c>
    </row>
    <row r="15839" spans="1:10" x14ac:dyDescent="0.25">
      <c r="A15839" s="1">
        <v>43862</v>
      </c>
      <c r="B15839" t="s">
        <v>34</v>
      </c>
      <c r="C15839" t="s">
        <v>33</v>
      </c>
      <c r="D15839" t="s">
        <v>38</v>
      </c>
      <c r="E15839">
        <v>118.55298999999999</v>
      </c>
      <c r="F15839" t="s">
        <v>43</v>
      </c>
      <c r="G15839" t="s">
        <v>43</v>
      </c>
      <c r="H15839">
        <v>3.9</v>
      </c>
      <c r="I15839">
        <v>1.2</v>
      </c>
      <c r="J15839">
        <v>-4.5</v>
      </c>
    </row>
    <row r="15840" spans="1:10" x14ac:dyDescent="0.25">
      <c r="A15840" s="1">
        <v>43862</v>
      </c>
      <c r="B15840" t="s">
        <v>34</v>
      </c>
      <c r="C15840" t="s">
        <v>33</v>
      </c>
      <c r="D15840" t="s">
        <v>37</v>
      </c>
      <c r="E15840">
        <v>94.059030000000007</v>
      </c>
      <c r="F15840" t="s">
        <v>43</v>
      </c>
      <c r="G15840" t="s">
        <v>43</v>
      </c>
      <c r="H15840">
        <v>0.8</v>
      </c>
      <c r="I15840">
        <v>-0.9</v>
      </c>
      <c r="J15840">
        <v>-4</v>
      </c>
    </row>
    <row r="15841" spans="1:10" x14ac:dyDescent="0.25">
      <c r="A15841" s="1">
        <v>43862</v>
      </c>
      <c r="B15841" t="s">
        <v>34</v>
      </c>
      <c r="C15841" t="s">
        <v>33</v>
      </c>
      <c r="D15841" t="s">
        <v>36</v>
      </c>
      <c r="E15841">
        <v>75.326369999999997</v>
      </c>
      <c r="F15841" t="s">
        <v>43</v>
      </c>
      <c r="G15841" t="s">
        <v>43</v>
      </c>
      <c r="H15841">
        <v>9.9</v>
      </c>
      <c r="I15841">
        <v>15.3</v>
      </c>
      <c r="J15841">
        <v>-3.2</v>
      </c>
    </row>
    <row r="15842" spans="1:10" x14ac:dyDescent="0.25">
      <c r="A15842" s="1">
        <v>43862</v>
      </c>
      <c r="B15842" t="s">
        <v>34</v>
      </c>
      <c r="C15842" t="s">
        <v>33</v>
      </c>
      <c r="D15842" t="s">
        <v>35</v>
      </c>
      <c r="E15842">
        <v>100.19707</v>
      </c>
      <c r="F15842" t="s">
        <v>43</v>
      </c>
      <c r="G15842" t="s">
        <v>43</v>
      </c>
      <c r="H15842">
        <v>5.8</v>
      </c>
      <c r="I15842">
        <v>9.1999999999999993</v>
      </c>
      <c r="J15842">
        <v>8.1999999999999993</v>
      </c>
    </row>
    <row r="15843" spans="1:10" x14ac:dyDescent="0.25">
      <c r="A15843" s="1">
        <v>43891</v>
      </c>
      <c r="B15843" t="s">
        <v>5</v>
      </c>
      <c r="C15843" t="s">
        <v>16</v>
      </c>
      <c r="D15843" t="s">
        <v>40</v>
      </c>
      <c r="E15843">
        <v>75.824700000000007</v>
      </c>
      <c r="F15843">
        <v>79.11148</v>
      </c>
      <c r="G15843">
        <v>-3.9</v>
      </c>
      <c r="H15843">
        <v>-0.5</v>
      </c>
      <c r="I15843">
        <v>2.2000000000000002</v>
      </c>
      <c r="J15843">
        <v>4.2</v>
      </c>
    </row>
    <row r="15844" spans="1:10" x14ac:dyDescent="0.25">
      <c r="A15844" s="1">
        <v>43891</v>
      </c>
      <c r="B15844" t="s">
        <v>5</v>
      </c>
      <c r="C15844" t="s">
        <v>16</v>
      </c>
      <c r="D15844" t="s">
        <v>39</v>
      </c>
      <c r="E15844">
        <v>57.156010000000002</v>
      </c>
      <c r="F15844" t="s">
        <v>43</v>
      </c>
      <c r="G15844" t="s">
        <v>43</v>
      </c>
      <c r="H15844">
        <v>-34.1</v>
      </c>
      <c r="I15844">
        <v>-10.4</v>
      </c>
      <c r="J15844">
        <v>-0.9</v>
      </c>
    </row>
    <row r="15845" spans="1:10" x14ac:dyDescent="0.25">
      <c r="A15845" s="1">
        <v>43891</v>
      </c>
      <c r="B15845" t="s">
        <v>5</v>
      </c>
      <c r="C15845" t="s">
        <v>16</v>
      </c>
      <c r="D15845" t="s">
        <v>38</v>
      </c>
      <c r="E15845">
        <v>87.041839999999993</v>
      </c>
      <c r="F15845" t="s">
        <v>43</v>
      </c>
      <c r="G15845" t="s">
        <v>43</v>
      </c>
      <c r="H15845">
        <v>3.1</v>
      </c>
      <c r="I15845">
        <v>-0.3</v>
      </c>
      <c r="J15845">
        <v>-0.7</v>
      </c>
    </row>
    <row r="15846" spans="1:10" x14ac:dyDescent="0.25">
      <c r="A15846" s="1">
        <v>43891</v>
      </c>
      <c r="B15846" t="s">
        <v>5</v>
      </c>
      <c r="C15846" t="s">
        <v>16</v>
      </c>
      <c r="D15846" t="s">
        <v>37</v>
      </c>
      <c r="E15846">
        <v>75.656170000000003</v>
      </c>
      <c r="F15846" t="s">
        <v>43</v>
      </c>
      <c r="G15846" t="s">
        <v>43</v>
      </c>
      <c r="H15846">
        <v>2.5</v>
      </c>
      <c r="I15846">
        <v>-3.5</v>
      </c>
      <c r="J15846">
        <v>1.6</v>
      </c>
    </row>
    <row r="15847" spans="1:10" x14ac:dyDescent="0.25">
      <c r="A15847" s="1">
        <v>43891</v>
      </c>
      <c r="B15847" t="s">
        <v>5</v>
      </c>
      <c r="C15847" t="s">
        <v>16</v>
      </c>
      <c r="D15847" t="s">
        <v>36</v>
      </c>
      <c r="E15847">
        <v>76.00797</v>
      </c>
      <c r="F15847" t="s">
        <v>43</v>
      </c>
      <c r="G15847" t="s">
        <v>43</v>
      </c>
      <c r="H15847">
        <v>7.9</v>
      </c>
      <c r="I15847">
        <v>12.7</v>
      </c>
      <c r="J15847">
        <v>11.5</v>
      </c>
    </row>
    <row r="15848" spans="1:10" x14ac:dyDescent="0.25">
      <c r="A15848" s="1">
        <v>43891</v>
      </c>
      <c r="B15848" t="s">
        <v>5</v>
      </c>
      <c r="C15848" t="s">
        <v>16</v>
      </c>
      <c r="D15848" t="s">
        <v>35</v>
      </c>
      <c r="E15848">
        <v>81.271339999999995</v>
      </c>
      <c r="F15848" t="s">
        <v>43</v>
      </c>
      <c r="G15848" t="s">
        <v>43</v>
      </c>
      <c r="H15848">
        <v>24.5</v>
      </c>
      <c r="I15848">
        <v>18.8</v>
      </c>
      <c r="J15848">
        <v>10.9</v>
      </c>
    </row>
    <row r="15849" spans="1:10" x14ac:dyDescent="0.25">
      <c r="A15849" s="1">
        <v>43891</v>
      </c>
      <c r="B15849" t="s">
        <v>5</v>
      </c>
      <c r="C15849" t="s">
        <v>19</v>
      </c>
      <c r="D15849" t="s">
        <v>40</v>
      </c>
      <c r="E15849">
        <v>73.743300000000005</v>
      </c>
      <c r="F15849">
        <v>74.47627</v>
      </c>
      <c r="G15849">
        <v>-9.6</v>
      </c>
      <c r="H15849">
        <v>-6</v>
      </c>
      <c r="I15849">
        <v>0.6</v>
      </c>
      <c r="J15849">
        <v>2.1</v>
      </c>
    </row>
    <row r="15850" spans="1:10" x14ac:dyDescent="0.25">
      <c r="A15850" s="1">
        <v>43891</v>
      </c>
      <c r="B15850" t="s">
        <v>5</v>
      </c>
      <c r="C15850" t="s">
        <v>19</v>
      </c>
      <c r="D15850" t="s">
        <v>39</v>
      </c>
      <c r="E15850">
        <v>60.054160000000003</v>
      </c>
      <c r="F15850" t="s">
        <v>43</v>
      </c>
      <c r="G15850" t="s">
        <v>43</v>
      </c>
      <c r="H15850">
        <v>-42.4</v>
      </c>
      <c r="I15850">
        <v>-20.5</v>
      </c>
      <c r="J15850">
        <v>-8.1999999999999993</v>
      </c>
    </row>
    <row r="15851" spans="1:10" x14ac:dyDescent="0.25">
      <c r="A15851" s="1">
        <v>43891</v>
      </c>
      <c r="B15851" t="s">
        <v>5</v>
      </c>
      <c r="C15851" t="s">
        <v>19</v>
      </c>
      <c r="D15851" t="s">
        <v>38</v>
      </c>
      <c r="E15851">
        <v>91.955529999999996</v>
      </c>
      <c r="F15851" t="s">
        <v>43</v>
      </c>
      <c r="G15851" t="s">
        <v>43</v>
      </c>
      <c r="H15851">
        <v>-1.2</v>
      </c>
      <c r="I15851">
        <v>0.9</v>
      </c>
      <c r="J15851">
        <v>1.9</v>
      </c>
    </row>
    <row r="15852" spans="1:10" x14ac:dyDescent="0.25">
      <c r="A15852" s="1">
        <v>43891</v>
      </c>
      <c r="B15852" t="s">
        <v>5</v>
      </c>
      <c r="C15852" t="s">
        <v>19</v>
      </c>
      <c r="D15852" t="s">
        <v>37</v>
      </c>
      <c r="E15852">
        <v>75.552269999999993</v>
      </c>
      <c r="F15852" t="s">
        <v>43</v>
      </c>
      <c r="G15852" t="s">
        <v>43</v>
      </c>
      <c r="H15852">
        <v>10.6</v>
      </c>
      <c r="I15852">
        <v>3.6</v>
      </c>
      <c r="J15852">
        <v>-0.6</v>
      </c>
    </row>
    <row r="15853" spans="1:10" x14ac:dyDescent="0.25">
      <c r="A15853" s="1">
        <v>43891</v>
      </c>
      <c r="B15853" t="s">
        <v>5</v>
      </c>
      <c r="C15853" t="s">
        <v>19</v>
      </c>
      <c r="D15853" t="s">
        <v>36</v>
      </c>
      <c r="E15853">
        <v>68.317719999999994</v>
      </c>
      <c r="F15853" t="s">
        <v>43</v>
      </c>
      <c r="G15853" t="s">
        <v>43</v>
      </c>
      <c r="H15853">
        <v>-1.1000000000000001</v>
      </c>
      <c r="I15853">
        <v>8.4</v>
      </c>
      <c r="J15853">
        <v>7.1</v>
      </c>
    </row>
    <row r="15854" spans="1:10" x14ac:dyDescent="0.25">
      <c r="A15854" s="1">
        <v>43891</v>
      </c>
      <c r="B15854" t="s">
        <v>5</v>
      </c>
      <c r="C15854" t="s">
        <v>19</v>
      </c>
      <c r="D15854" t="s">
        <v>35</v>
      </c>
      <c r="E15854">
        <v>71.858860000000007</v>
      </c>
      <c r="F15854" t="s">
        <v>43</v>
      </c>
      <c r="G15854" t="s">
        <v>43</v>
      </c>
      <c r="H15854">
        <v>-18.399999999999999</v>
      </c>
      <c r="I15854">
        <v>-6.7</v>
      </c>
      <c r="J15854">
        <v>5.5</v>
      </c>
    </row>
    <row r="15855" spans="1:10" x14ac:dyDescent="0.25">
      <c r="A15855" s="1">
        <v>43891</v>
      </c>
      <c r="B15855" t="s">
        <v>5</v>
      </c>
      <c r="C15855" t="s">
        <v>22</v>
      </c>
      <c r="D15855" t="s">
        <v>40</v>
      </c>
      <c r="E15855">
        <v>77.548820000000006</v>
      </c>
      <c r="F15855">
        <v>79.283580000000001</v>
      </c>
      <c r="G15855">
        <v>-10.5</v>
      </c>
      <c r="H15855">
        <v>-10.3</v>
      </c>
      <c r="I15855">
        <v>-3.7</v>
      </c>
      <c r="J15855">
        <v>-0.3</v>
      </c>
    </row>
    <row r="15856" spans="1:10" x14ac:dyDescent="0.25">
      <c r="A15856" s="1">
        <v>43891</v>
      </c>
      <c r="B15856" t="s">
        <v>5</v>
      </c>
      <c r="C15856" t="s">
        <v>22</v>
      </c>
      <c r="D15856" t="s">
        <v>39</v>
      </c>
      <c r="E15856">
        <v>56.966270000000002</v>
      </c>
      <c r="F15856" t="s">
        <v>43</v>
      </c>
      <c r="G15856" t="s">
        <v>43</v>
      </c>
      <c r="H15856">
        <v>-34</v>
      </c>
      <c r="I15856">
        <v>-6.2</v>
      </c>
      <c r="J15856">
        <v>0.7</v>
      </c>
    </row>
    <row r="15857" spans="1:10" x14ac:dyDescent="0.25">
      <c r="A15857" s="1">
        <v>43891</v>
      </c>
      <c r="B15857" t="s">
        <v>5</v>
      </c>
      <c r="C15857" t="s">
        <v>22</v>
      </c>
      <c r="D15857" t="s">
        <v>38</v>
      </c>
      <c r="E15857">
        <v>105.61673</v>
      </c>
      <c r="F15857" t="s">
        <v>43</v>
      </c>
      <c r="G15857" t="s">
        <v>43</v>
      </c>
      <c r="H15857">
        <v>-3</v>
      </c>
      <c r="I15857">
        <v>-5.8</v>
      </c>
      <c r="J15857">
        <v>-3.9</v>
      </c>
    </row>
    <row r="15858" spans="1:10" x14ac:dyDescent="0.25">
      <c r="A15858" s="1">
        <v>43891</v>
      </c>
      <c r="B15858" t="s">
        <v>5</v>
      </c>
      <c r="C15858" t="s">
        <v>22</v>
      </c>
      <c r="D15858" t="s">
        <v>37</v>
      </c>
      <c r="E15858">
        <v>82.112210000000005</v>
      </c>
      <c r="F15858" t="s">
        <v>43</v>
      </c>
      <c r="G15858" t="s">
        <v>43</v>
      </c>
      <c r="H15858">
        <v>-8.1999999999999993</v>
      </c>
      <c r="I15858">
        <v>-6</v>
      </c>
      <c r="J15858">
        <v>1</v>
      </c>
    </row>
    <row r="15859" spans="1:10" x14ac:dyDescent="0.25">
      <c r="A15859" s="1">
        <v>43891</v>
      </c>
      <c r="B15859" t="s">
        <v>5</v>
      </c>
      <c r="C15859" t="s">
        <v>22</v>
      </c>
      <c r="D15859" t="s">
        <v>36</v>
      </c>
      <c r="E15859">
        <v>72.846429999999998</v>
      </c>
      <c r="F15859" t="s">
        <v>43</v>
      </c>
      <c r="G15859" t="s">
        <v>43</v>
      </c>
      <c r="H15859">
        <v>-5.8</v>
      </c>
      <c r="I15859">
        <v>0.5</v>
      </c>
      <c r="J15859">
        <v>0.9</v>
      </c>
    </row>
    <row r="15860" spans="1:10" x14ac:dyDescent="0.25">
      <c r="A15860" s="1">
        <v>43891</v>
      </c>
      <c r="B15860" t="s">
        <v>5</v>
      </c>
      <c r="C15860" t="s">
        <v>22</v>
      </c>
      <c r="D15860" t="s">
        <v>35</v>
      </c>
      <c r="E15860">
        <v>80.301659999999998</v>
      </c>
      <c r="F15860" t="s">
        <v>43</v>
      </c>
      <c r="G15860" t="s">
        <v>43</v>
      </c>
      <c r="H15860">
        <v>-14.2</v>
      </c>
      <c r="I15860">
        <v>-15.3</v>
      </c>
      <c r="J15860">
        <v>-4.5</v>
      </c>
    </row>
    <row r="15861" spans="1:10" x14ac:dyDescent="0.25">
      <c r="A15861" s="1">
        <v>43891</v>
      </c>
      <c r="B15861" t="s">
        <v>5</v>
      </c>
      <c r="C15861" t="s">
        <v>23</v>
      </c>
      <c r="D15861" t="s">
        <v>40</v>
      </c>
      <c r="E15861">
        <v>72.73312</v>
      </c>
      <c r="F15861">
        <v>73.466049999999996</v>
      </c>
      <c r="G15861">
        <v>-2.2999999999999998</v>
      </c>
      <c r="H15861">
        <v>0.2</v>
      </c>
      <c r="I15861">
        <v>0.9</v>
      </c>
      <c r="J15861">
        <v>3.4</v>
      </c>
    </row>
    <row r="15862" spans="1:10" x14ac:dyDescent="0.25">
      <c r="A15862" s="1">
        <v>43891</v>
      </c>
      <c r="B15862" t="s">
        <v>5</v>
      </c>
      <c r="C15862" t="s">
        <v>23</v>
      </c>
      <c r="D15862" t="s">
        <v>39</v>
      </c>
      <c r="E15862">
        <v>60.471499999999999</v>
      </c>
      <c r="F15862" t="s">
        <v>43</v>
      </c>
      <c r="G15862" t="s">
        <v>43</v>
      </c>
      <c r="H15862">
        <v>-24.8</v>
      </c>
      <c r="I15862">
        <v>-5</v>
      </c>
      <c r="J15862">
        <v>3.7</v>
      </c>
    </row>
    <row r="15863" spans="1:10" x14ac:dyDescent="0.25">
      <c r="A15863" s="1">
        <v>43891</v>
      </c>
      <c r="B15863" t="s">
        <v>5</v>
      </c>
      <c r="C15863" t="s">
        <v>23</v>
      </c>
      <c r="D15863" t="s">
        <v>38</v>
      </c>
      <c r="E15863">
        <v>92.937899999999999</v>
      </c>
      <c r="F15863" t="s">
        <v>43</v>
      </c>
      <c r="G15863" t="s">
        <v>43</v>
      </c>
      <c r="H15863">
        <v>-1.1000000000000001</v>
      </c>
      <c r="I15863">
        <v>-2</v>
      </c>
      <c r="J15863">
        <v>0.1</v>
      </c>
    </row>
    <row r="15864" spans="1:10" x14ac:dyDescent="0.25">
      <c r="A15864" s="1">
        <v>43891</v>
      </c>
      <c r="B15864" t="s">
        <v>5</v>
      </c>
      <c r="C15864" t="s">
        <v>23</v>
      </c>
      <c r="D15864" t="s">
        <v>37</v>
      </c>
      <c r="E15864">
        <v>68.091409999999996</v>
      </c>
      <c r="F15864" t="s">
        <v>43</v>
      </c>
      <c r="G15864" t="s">
        <v>43</v>
      </c>
      <c r="H15864">
        <v>15.6</v>
      </c>
      <c r="I15864">
        <v>9.4</v>
      </c>
      <c r="J15864">
        <v>8.9</v>
      </c>
    </row>
    <row r="15865" spans="1:10" x14ac:dyDescent="0.25">
      <c r="A15865" s="1">
        <v>43891</v>
      </c>
      <c r="B15865" t="s">
        <v>5</v>
      </c>
      <c r="C15865" t="s">
        <v>23</v>
      </c>
      <c r="D15865" t="s">
        <v>36</v>
      </c>
      <c r="E15865">
        <v>66.173460000000006</v>
      </c>
      <c r="F15865" t="s">
        <v>43</v>
      </c>
      <c r="G15865" t="s">
        <v>43</v>
      </c>
      <c r="H15865">
        <v>-4.3</v>
      </c>
      <c r="I15865">
        <v>-2.2000000000000002</v>
      </c>
      <c r="J15865">
        <v>0.9</v>
      </c>
    </row>
    <row r="15866" spans="1:10" x14ac:dyDescent="0.25">
      <c r="A15866" s="1">
        <v>43891</v>
      </c>
      <c r="B15866" t="s">
        <v>5</v>
      </c>
      <c r="C15866" t="s">
        <v>23</v>
      </c>
      <c r="D15866" t="s">
        <v>35</v>
      </c>
      <c r="E15866">
        <v>98.059790000000007</v>
      </c>
      <c r="F15866" t="s">
        <v>43</v>
      </c>
      <c r="G15866" t="s">
        <v>43</v>
      </c>
      <c r="H15866">
        <v>17.100000000000001</v>
      </c>
      <c r="I15866">
        <v>8.6999999999999993</v>
      </c>
      <c r="J15866">
        <v>16.100000000000001</v>
      </c>
    </row>
    <row r="15867" spans="1:10" x14ac:dyDescent="0.25">
      <c r="A15867" s="1">
        <v>43891</v>
      </c>
      <c r="B15867" t="s">
        <v>5</v>
      </c>
      <c r="C15867" t="s">
        <v>24</v>
      </c>
      <c r="D15867" t="s">
        <v>40</v>
      </c>
      <c r="E15867">
        <v>74.782290000000003</v>
      </c>
      <c r="F15867">
        <v>75.203159999999997</v>
      </c>
      <c r="G15867">
        <v>-3.2</v>
      </c>
      <c r="H15867">
        <v>-3.8</v>
      </c>
      <c r="I15867">
        <v>-2</v>
      </c>
      <c r="J15867">
        <v>3.3</v>
      </c>
    </row>
    <row r="15868" spans="1:10" x14ac:dyDescent="0.25">
      <c r="A15868" s="1">
        <v>43891</v>
      </c>
      <c r="B15868" t="s">
        <v>5</v>
      </c>
      <c r="C15868" t="s">
        <v>24</v>
      </c>
      <c r="D15868" t="s">
        <v>39</v>
      </c>
      <c r="E15868">
        <v>56.710270000000001</v>
      </c>
      <c r="F15868" t="s">
        <v>43</v>
      </c>
      <c r="G15868" t="s">
        <v>43</v>
      </c>
      <c r="H15868">
        <v>-30.1</v>
      </c>
      <c r="I15868">
        <v>-8.4</v>
      </c>
      <c r="J15868">
        <v>5</v>
      </c>
    </row>
    <row r="15869" spans="1:10" x14ac:dyDescent="0.25">
      <c r="A15869" s="1">
        <v>43891</v>
      </c>
      <c r="B15869" t="s">
        <v>5</v>
      </c>
      <c r="C15869" t="s">
        <v>24</v>
      </c>
      <c r="D15869" t="s">
        <v>38</v>
      </c>
      <c r="E15869">
        <v>91.563630000000003</v>
      </c>
      <c r="F15869" t="s">
        <v>43</v>
      </c>
      <c r="G15869" t="s">
        <v>43</v>
      </c>
      <c r="H15869">
        <v>-2.7</v>
      </c>
      <c r="I15869">
        <v>-3.9</v>
      </c>
      <c r="J15869">
        <v>-1.7</v>
      </c>
    </row>
    <row r="15870" spans="1:10" x14ac:dyDescent="0.25">
      <c r="A15870" s="1">
        <v>43891</v>
      </c>
      <c r="B15870" t="s">
        <v>5</v>
      </c>
      <c r="C15870" t="s">
        <v>24</v>
      </c>
      <c r="D15870" t="s">
        <v>37</v>
      </c>
      <c r="E15870">
        <v>72.877489999999995</v>
      </c>
      <c r="F15870" t="s">
        <v>43</v>
      </c>
      <c r="G15870" t="s">
        <v>43</v>
      </c>
      <c r="H15870">
        <v>-8.6</v>
      </c>
      <c r="I15870">
        <v>-2.4</v>
      </c>
      <c r="J15870">
        <v>-0.1</v>
      </c>
    </row>
    <row r="15871" spans="1:10" x14ac:dyDescent="0.25">
      <c r="A15871" s="1">
        <v>43891</v>
      </c>
      <c r="B15871" t="s">
        <v>5</v>
      </c>
      <c r="C15871" t="s">
        <v>24</v>
      </c>
      <c r="D15871" t="s">
        <v>36</v>
      </c>
      <c r="E15871">
        <v>72.239980000000003</v>
      </c>
      <c r="F15871" t="s">
        <v>43</v>
      </c>
      <c r="G15871" t="s">
        <v>43</v>
      </c>
      <c r="H15871">
        <v>-1.2</v>
      </c>
      <c r="I15871">
        <v>-1.3</v>
      </c>
      <c r="J15871">
        <v>5.7</v>
      </c>
    </row>
    <row r="15872" spans="1:10" x14ac:dyDescent="0.25">
      <c r="A15872" s="1">
        <v>43891</v>
      </c>
      <c r="B15872" t="s">
        <v>5</v>
      </c>
      <c r="C15872" t="s">
        <v>24</v>
      </c>
      <c r="D15872" t="s">
        <v>35</v>
      </c>
      <c r="E15872">
        <v>78.36233</v>
      </c>
      <c r="F15872" t="s">
        <v>43</v>
      </c>
      <c r="G15872" t="s">
        <v>43</v>
      </c>
      <c r="H15872">
        <v>13.5</v>
      </c>
      <c r="I15872">
        <v>6.9</v>
      </c>
      <c r="J15872">
        <v>6.3</v>
      </c>
    </row>
    <row r="15873" spans="1:10" x14ac:dyDescent="0.25">
      <c r="A15873" s="1">
        <v>43891</v>
      </c>
      <c r="B15873" t="s">
        <v>5</v>
      </c>
      <c r="C15873" t="s">
        <v>25</v>
      </c>
      <c r="D15873" t="s">
        <v>40</v>
      </c>
      <c r="E15873">
        <v>82.579620000000006</v>
      </c>
      <c r="F15873">
        <v>82.899929999999998</v>
      </c>
      <c r="G15873">
        <v>-5.2</v>
      </c>
      <c r="H15873">
        <v>0.6</v>
      </c>
      <c r="I15873">
        <v>2.9</v>
      </c>
      <c r="J15873">
        <v>3.6</v>
      </c>
    </row>
    <row r="15874" spans="1:10" x14ac:dyDescent="0.25">
      <c r="A15874" s="1">
        <v>43891</v>
      </c>
      <c r="B15874" t="s">
        <v>5</v>
      </c>
      <c r="C15874" t="s">
        <v>25</v>
      </c>
      <c r="D15874" t="s">
        <v>39</v>
      </c>
      <c r="E15874">
        <v>75.404920000000004</v>
      </c>
      <c r="F15874" t="s">
        <v>43</v>
      </c>
      <c r="G15874" t="s">
        <v>43</v>
      </c>
      <c r="H15874">
        <v>-33.4</v>
      </c>
      <c r="I15874">
        <v>-2.4</v>
      </c>
      <c r="J15874">
        <v>6</v>
      </c>
    </row>
    <row r="15875" spans="1:10" x14ac:dyDescent="0.25">
      <c r="A15875" s="1">
        <v>43891</v>
      </c>
      <c r="B15875" t="s">
        <v>5</v>
      </c>
      <c r="C15875" t="s">
        <v>25</v>
      </c>
      <c r="D15875" t="s">
        <v>38</v>
      </c>
      <c r="E15875">
        <v>100.24424</v>
      </c>
      <c r="F15875" t="s">
        <v>43</v>
      </c>
      <c r="G15875" t="s">
        <v>43</v>
      </c>
      <c r="H15875">
        <v>5.0999999999999996</v>
      </c>
      <c r="I15875">
        <v>2.6</v>
      </c>
      <c r="J15875">
        <v>1</v>
      </c>
    </row>
    <row r="15876" spans="1:10" x14ac:dyDescent="0.25">
      <c r="A15876" s="1">
        <v>43891</v>
      </c>
      <c r="B15876" t="s">
        <v>5</v>
      </c>
      <c r="C15876" t="s">
        <v>25</v>
      </c>
      <c r="D15876" t="s">
        <v>37</v>
      </c>
      <c r="E15876">
        <v>79.583969999999994</v>
      </c>
      <c r="F15876" t="s">
        <v>43</v>
      </c>
      <c r="G15876" t="s">
        <v>43</v>
      </c>
      <c r="H15876">
        <v>5.0999999999999996</v>
      </c>
      <c r="I15876">
        <v>-4.5</v>
      </c>
      <c r="J15876">
        <v>4.7</v>
      </c>
    </row>
    <row r="15877" spans="1:10" x14ac:dyDescent="0.25">
      <c r="A15877" s="1">
        <v>43891</v>
      </c>
      <c r="B15877" t="s">
        <v>5</v>
      </c>
      <c r="C15877" t="s">
        <v>25</v>
      </c>
      <c r="D15877" t="s">
        <v>36</v>
      </c>
      <c r="E15877">
        <v>71.940780000000004</v>
      </c>
      <c r="F15877" t="s">
        <v>43</v>
      </c>
      <c r="G15877" t="s">
        <v>43</v>
      </c>
      <c r="H15877">
        <v>2.4</v>
      </c>
      <c r="I15877">
        <v>4.7</v>
      </c>
      <c r="J15877">
        <v>2.5</v>
      </c>
    </row>
    <row r="15878" spans="1:10" x14ac:dyDescent="0.25">
      <c r="A15878" s="1">
        <v>43891</v>
      </c>
      <c r="B15878" t="s">
        <v>5</v>
      </c>
      <c r="C15878" t="s">
        <v>25</v>
      </c>
      <c r="D15878" t="s">
        <v>35</v>
      </c>
      <c r="E15878">
        <v>87.586100000000002</v>
      </c>
      <c r="F15878" t="s">
        <v>43</v>
      </c>
      <c r="G15878" t="s">
        <v>43</v>
      </c>
      <c r="H15878">
        <v>12.3</v>
      </c>
      <c r="I15878">
        <v>13.8</v>
      </c>
      <c r="J15878">
        <v>11.1</v>
      </c>
    </row>
    <row r="15879" spans="1:10" x14ac:dyDescent="0.25">
      <c r="A15879" s="1">
        <v>43891</v>
      </c>
      <c r="B15879" t="s">
        <v>5</v>
      </c>
      <c r="C15879" t="s">
        <v>26</v>
      </c>
      <c r="D15879" t="s">
        <v>40</v>
      </c>
      <c r="E15879">
        <v>77.093059999999994</v>
      </c>
      <c r="F15879">
        <v>77.245580000000004</v>
      </c>
      <c r="G15879">
        <v>-6.6</v>
      </c>
      <c r="H15879">
        <v>0.1</v>
      </c>
      <c r="I15879">
        <v>3.4</v>
      </c>
      <c r="J15879">
        <v>5.6</v>
      </c>
    </row>
    <row r="15880" spans="1:10" x14ac:dyDescent="0.25">
      <c r="A15880" s="1">
        <v>43891</v>
      </c>
      <c r="B15880" t="s">
        <v>5</v>
      </c>
      <c r="C15880" t="s">
        <v>26</v>
      </c>
      <c r="D15880" t="s">
        <v>39</v>
      </c>
      <c r="E15880">
        <v>64.749470000000002</v>
      </c>
      <c r="F15880" t="s">
        <v>43</v>
      </c>
      <c r="G15880" t="s">
        <v>43</v>
      </c>
      <c r="H15880">
        <v>-29.7</v>
      </c>
      <c r="I15880">
        <v>-8</v>
      </c>
      <c r="J15880">
        <v>4</v>
      </c>
    </row>
    <row r="15881" spans="1:10" x14ac:dyDescent="0.25">
      <c r="A15881" s="1">
        <v>43891</v>
      </c>
      <c r="B15881" t="s">
        <v>5</v>
      </c>
      <c r="C15881" t="s">
        <v>26</v>
      </c>
      <c r="D15881" t="s">
        <v>38</v>
      </c>
      <c r="E15881">
        <v>74.805549999999997</v>
      </c>
      <c r="F15881" t="s">
        <v>43</v>
      </c>
      <c r="G15881" t="s">
        <v>43</v>
      </c>
      <c r="H15881">
        <v>2.9</v>
      </c>
      <c r="I15881">
        <v>4.5999999999999996</v>
      </c>
      <c r="J15881">
        <v>7.7</v>
      </c>
    </row>
    <row r="15882" spans="1:10" x14ac:dyDescent="0.25">
      <c r="A15882" s="1">
        <v>43891</v>
      </c>
      <c r="B15882" t="s">
        <v>5</v>
      </c>
      <c r="C15882" t="s">
        <v>26</v>
      </c>
      <c r="D15882" t="s">
        <v>37</v>
      </c>
      <c r="E15882">
        <v>84.479969999999994</v>
      </c>
      <c r="F15882" t="s">
        <v>43</v>
      </c>
      <c r="G15882" t="s">
        <v>43</v>
      </c>
      <c r="H15882">
        <v>-5.5</v>
      </c>
      <c r="I15882">
        <v>-1.1000000000000001</v>
      </c>
      <c r="J15882">
        <v>2.8</v>
      </c>
    </row>
    <row r="15883" spans="1:10" x14ac:dyDescent="0.25">
      <c r="A15883" s="1">
        <v>43891</v>
      </c>
      <c r="B15883" t="s">
        <v>5</v>
      </c>
      <c r="C15883" t="s">
        <v>26</v>
      </c>
      <c r="D15883" t="s">
        <v>36</v>
      </c>
      <c r="E15883">
        <v>72.949830000000006</v>
      </c>
      <c r="F15883" t="s">
        <v>43</v>
      </c>
      <c r="G15883" t="s">
        <v>43</v>
      </c>
      <c r="H15883">
        <v>2.2000000000000002</v>
      </c>
      <c r="I15883">
        <v>4.2</v>
      </c>
      <c r="J15883">
        <v>3.8</v>
      </c>
    </row>
    <row r="15884" spans="1:10" x14ac:dyDescent="0.25">
      <c r="A15884" s="1">
        <v>43891</v>
      </c>
      <c r="B15884" t="s">
        <v>5</v>
      </c>
      <c r="C15884" t="s">
        <v>26</v>
      </c>
      <c r="D15884" t="s">
        <v>35</v>
      </c>
      <c r="E15884">
        <v>90.293480000000002</v>
      </c>
      <c r="F15884" t="s">
        <v>43</v>
      </c>
      <c r="G15884" t="s">
        <v>43</v>
      </c>
      <c r="H15884">
        <v>29.8</v>
      </c>
      <c r="I15884">
        <v>22.2</v>
      </c>
      <c r="J15884">
        <v>15.6</v>
      </c>
    </row>
    <row r="15885" spans="1:10" x14ac:dyDescent="0.25">
      <c r="A15885" s="1">
        <v>43891</v>
      </c>
      <c r="B15885" t="s">
        <v>5</v>
      </c>
      <c r="C15885" t="s">
        <v>27</v>
      </c>
      <c r="D15885" t="s">
        <v>40</v>
      </c>
      <c r="E15885">
        <v>79.631280000000004</v>
      </c>
      <c r="F15885">
        <v>79.306010000000001</v>
      </c>
      <c r="G15885">
        <v>-7.5</v>
      </c>
      <c r="H15885">
        <v>-1.1000000000000001</v>
      </c>
      <c r="I15885">
        <v>1.2</v>
      </c>
      <c r="J15885">
        <v>1.5</v>
      </c>
    </row>
    <row r="15886" spans="1:10" x14ac:dyDescent="0.25">
      <c r="A15886" s="1">
        <v>43891</v>
      </c>
      <c r="B15886" t="s">
        <v>5</v>
      </c>
      <c r="C15886" t="s">
        <v>27</v>
      </c>
      <c r="D15886" t="s">
        <v>39</v>
      </c>
      <c r="E15886">
        <v>72.668340000000001</v>
      </c>
      <c r="F15886" t="s">
        <v>43</v>
      </c>
      <c r="G15886" t="s">
        <v>43</v>
      </c>
      <c r="H15886">
        <v>-29.8</v>
      </c>
      <c r="I15886">
        <v>-10.3</v>
      </c>
      <c r="J15886">
        <v>-5.4</v>
      </c>
    </row>
    <row r="15887" spans="1:10" x14ac:dyDescent="0.25">
      <c r="A15887" s="1">
        <v>43891</v>
      </c>
      <c r="B15887" t="s">
        <v>5</v>
      </c>
      <c r="C15887" t="s">
        <v>27</v>
      </c>
      <c r="D15887" t="s">
        <v>38</v>
      </c>
      <c r="E15887">
        <v>94.716149999999999</v>
      </c>
      <c r="F15887" t="s">
        <v>43</v>
      </c>
      <c r="G15887" t="s">
        <v>43</v>
      </c>
      <c r="H15887">
        <v>-2.5</v>
      </c>
      <c r="I15887">
        <v>-2.2999999999999998</v>
      </c>
      <c r="J15887">
        <v>-1.3</v>
      </c>
    </row>
    <row r="15888" spans="1:10" x14ac:dyDescent="0.25">
      <c r="A15888" s="1">
        <v>43891</v>
      </c>
      <c r="B15888" t="s">
        <v>5</v>
      </c>
      <c r="C15888" t="s">
        <v>27</v>
      </c>
      <c r="D15888" t="s">
        <v>37</v>
      </c>
      <c r="E15888">
        <v>74.063749999999999</v>
      </c>
      <c r="F15888" t="s">
        <v>43</v>
      </c>
      <c r="G15888" t="s">
        <v>43</v>
      </c>
      <c r="H15888">
        <v>1.2</v>
      </c>
      <c r="I15888">
        <v>2.5</v>
      </c>
      <c r="J15888">
        <v>2</v>
      </c>
    </row>
    <row r="15889" spans="1:10" x14ac:dyDescent="0.25">
      <c r="A15889" s="1">
        <v>43891</v>
      </c>
      <c r="B15889" t="s">
        <v>5</v>
      </c>
      <c r="C15889" t="s">
        <v>27</v>
      </c>
      <c r="D15889" t="s">
        <v>36</v>
      </c>
      <c r="E15889">
        <v>76.155150000000006</v>
      </c>
      <c r="F15889" t="s">
        <v>43</v>
      </c>
      <c r="G15889" t="s">
        <v>43</v>
      </c>
      <c r="H15889">
        <v>4.2</v>
      </c>
      <c r="I15889">
        <v>4.3</v>
      </c>
      <c r="J15889">
        <v>3.5</v>
      </c>
    </row>
    <row r="15890" spans="1:10" x14ac:dyDescent="0.25">
      <c r="A15890" s="1">
        <v>43891</v>
      </c>
      <c r="B15890" t="s">
        <v>5</v>
      </c>
      <c r="C15890" t="s">
        <v>27</v>
      </c>
      <c r="D15890" t="s">
        <v>35</v>
      </c>
      <c r="E15890">
        <v>97.248570000000001</v>
      </c>
      <c r="F15890" t="s">
        <v>43</v>
      </c>
      <c r="G15890" t="s">
        <v>43</v>
      </c>
      <c r="H15890">
        <v>-11.5</v>
      </c>
      <c r="I15890">
        <v>-1.7</v>
      </c>
      <c r="J15890">
        <v>2.9</v>
      </c>
    </row>
    <row r="15891" spans="1:10" x14ac:dyDescent="0.25">
      <c r="A15891" s="1">
        <v>43891</v>
      </c>
      <c r="B15891" t="s">
        <v>5</v>
      </c>
      <c r="C15891" t="s">
        <v>28</v>
      </c>
      <c r="D15891" t="s">
        <v>40</v>
      </c>
      <c r="E15891">
        <v>71.598100000000002</v>
      </c>
      <c r="F15891">
        <v>70.574569999999994</v>
      </c>
      <c r="G15891">
        <v>-8.4</v>
      </c>
      <c r="H15891">
        <v>-4.3</v>
      </c>
      <c r="I15891">
        <v>1.2</v>
      </c>
      <c r="J15891">
        <v>3.3</v>
      </c>
    </row>
    <row r="15892" spans="1:10" x14ac:dyDescent="0.25">
      <c r="A15892" s="1">
        <v>43891</v>
      </c>
      <c r="B15892" t="s">
        <v>5</v>
      </c>
      <c r="C15892" t="s">
        <v>28</v>
      </c>
      <c r="D15892" t="s">
        <v>39</v>
      </c>
      <c r="E15892">
        <v>59.661969999999997</v>
      </c>
      <c r="F15892" t="s">
        <v>43</v>
      </c>
      <c r="G15892" t="s">
        <v>43</v>
      </c>
      <c r="H15892">
        <v>-34.299999999999997</v>
      </c>
      <c r="I15892">
        <v>-5.4</v>
      </c>
      <c r="J15892">
        <v>-0.3</v>
      </c>
    </row>
    <row r="15893" spans="1:10" x14ac:dyDescent="0.25">
      <c r="A15893" s="1">
        <v>43891</v>
      </c>
      <c r="B15893" t="s">
        <v>5</v>
      </c>
      <c r="C15893" t="s">
        <v>28</v>
      </c>
      <c r="D15893" t="s">
        <v>38</v>
      </c>
      <c r="E15893">
        <v>76.168570000000003</v>
      </c>
      <c r="F15893" t="s">
        <v>43</v>
      </c>
      <c r="G15893" t="s">
        <v>43</v>
      </c>
      <c r="H15893">
        <v>-8.6999999999999993</v>
      </c>
      <c r="I15893">
        <v>-3</v>
      </c>
      <c r="J15893">
        <v>-0.9</v>
      </c>
    </row>
    <row r="15894" spans="1:10" x14ac:dyDescent="0.25">
      <c r="A15894" s="1">
        <v>43891</v>
      </c>
      <c r="B15894" t="s">
        <v>5</v>
      </c>
      <c r="C15894" t="s">
        <v>28</v>
      </c>
      <c r="D15894" t="s">
        <v>37</v>
      </c>
      <c r="E15894">
        <v>85.442170000000004</v>
      </c>
      <c r="F15894" t="s">
        <v>43</v>
      </c>
      <c r="G15894" t="s">
        <v>43</v>
      </c>
      <c r="H15894">
        <v>5.7</v>
      </c>
      <c r="I15894">
        <v>4.2</v>
      </c>
      <c r="J15894">
        <v>2.5</v>
      </c>
    </row>
    <row r="15895" spans="1:10" x14ac:dyDescent="0.25">
      <c r="A15895" s="1">
        <v>43891</v>
      </c>
      <c r="B15895" t="s">
        <v>5</v>
      </c>
      <c r="C15895" t="s">
        <v>28</v>
      </c>
      <c r="D15895" t="s">
        <v>36</v>
      </c>
      <c r="E15895">
        <v>67.950280000000006</v>
      </c>
      <c r="F15895" t="s">
        <v>43</v>
      </c>
      <c r="G15895" t="s">
        <v>43</v>
      </c>
      <c r="H15895">
        <v>0.5</v>
      </c>
      <c r="I15895">
        <v>3.8</v>
      </c>
      <c r="J15895">
        <v>6.4</v>
      </c>
    </row>
    <row r="15896" spans="1:10" x14ac:dyDescent="0.25">
      <c r="A15896" s="1">
        <v>43891</v>
      </c>
      <c r="B15896" t="s">
        <v>5</v>
      </c>
      <c r="C15896" t="s">
        <v>28</v>
      </c>
      <c r="D15896" t="s">
        <v>35</v>
      </c>
      <c r="E15896">
        <v>71.128119999999996</v>
      </c>
      <c r="F15896" t="s">
        <v>43</v>
      </c>
      <c r="G15896" t="s">
        <v>43</v>
      </c>
      <c r="H15896">
        <v>19.5</v>
      </c>
      <c r="I15896">
        <v>8.8000000000000007</v>
      </c>
      <c r="J15896">
        <v>8.6999999999999993</v>
      </c>
    </row>
    <row r="15897" spans="1:10" x14ac:dyDescent="0.25">
      <c r="A15897" s="1">
        <v>43891</v>
      </c>
      <c r="B15897" t="s">
        <v>5</v>
      </c>
      <c r="C15897" t="s">
        <v>29</v>
      </c>
      <c r="D15897" t="s">
        <v>40</v>
      </c>
      <c r="E15897">
        <v>74.429100000000005</v>
      </c>
      <c r="F15897">
        <v>73.854259999999996</v>
      </c>
      <c r="G15897">
        <v>-12.1</v>
      </c>
      <c r="H15897">
        <v>-7.4</v>
      </c>
      <c r="I15897">
        <v>-2.4</v>
      </c>
      <c r="J15897">
        <v>1</v>
      </c>
    </row>
    <row r="15898" spans="1:10" x14ac:dyDescent="0.25">
      <c r="A15898" s="1">
        <v>43891</v>
      </c>
      <c r="B15898" t="s">
        <v>5</v>
      </c>
      <c r="C15898" t="s">
        <v>29</v>
      </c>
      <c r="D15898" t="s">
        <v>39</v>
      </c>
      <c r="E15898">
        <v>60.354120000000002</v>
      </c>
      <c r="F15898" t="s">
        <v>43</v>
      </c>
      <c r="G15898" t="s">
        <v>43</v>
      </c>
      <c r="H15898">
        <v>-28.4</v>
      </c>
      <c r="I15898">
        <v>-10.1</v>
      </c>
      <c r="J15898">
        <v>-1.3</v>
      </c>
    </row>
    <row r="15899" spans="1:10" x14ac:dyDescent="0.25">
      <c r="A15899" s="1">
        <v>43891</v>
      </c>
      <c r="B15899" t="s">
        <v>5</v>
      </c>
      <c r="C15899" t="s">
        <v>29</v>
      </c>
      <c r="D15899" t="s">
        <v>38</v>
      </c>
      <c r="E15899">
        <v>88.61703</v>
      </c>
      <c r="F15899" t="s">
        <v>43</v>
      </c>
      <c r="G15899" t="s">
        <v>43</v>
      </c>
      <c r="H15899">
        <v>-0.8</v>
      </c>
      <c r="I15899">
        <v>-2.5</v>
      </c>
      <c r="J15899">
        <v>-0.8</v>
      </c>
    </row>
    <row r="15900" spans="1:10" x14ac:dyDescent="0.25">
      <c r="A15900" s="1">
        <v>43891</v>
      </c>
      <c r="B15900" t="s">
        <v>5</v>
      </c>
      <c r="C15900" t="s">
        <v>29</v>
      </c>
      <c r="D15900" t="s">
        <v>37</v>
      </c>
      <c r="E15900">
        <v>71.442620000000005</v>
      </c>
      <c r="F15900" t="s">
        <v>43</v>
      </c>
      <c r="G15900" t="s">
        <v>43</v>
      </c>
      <c r="H15900">
        <v>-8.8000000000000007</v>
      </c>
      <c r="I15900">
        <v>-3.1</v>
      </c>
      <c r="J15900">
        <v>1.2</v>
      </c>
    </row>
    <row r="15901" spans="1:10" x14ac:dyDescent="0.25">
      <c r="A15901" s="1">
        <v>43891</v>
      </c>
      <c r="B15901" t="s">
        <v>5</v>
      </c>
      <c r="C15901" t="s">
        <v>29</v>
      </c>
      <c r="D15901" t="s">
        <v>36</v>
      </c>
      <c r="E15901">
        <v>70.656980000000004</v>
      </c>
      <c r="F15901" t="s">
        <v>43</v>
      </c>
      <c r="G15901" t="s">
        <v>43</v>
      </c>
      <c r="H15901">
        <v>-5.9</v>
      </c>
      <c r="I15901">
        <v>0.4</v>
      </c>
      <c r="J15901">
        <v>3.4</v>
      </c>
    </row>
    <row r="15902" spans="1:10" x14ac:dyDescent="0.25">
      <c r="A15902" s="1">
        <v>43891</v>
      </c>
      <c r="B15902" t="s">
        <v>5</v>
      </c>
      <c r="C15902" t="s">
        <v>29</v>
      </c>
      <c r="D15902" t="s">
        <v>35</v>
      </c>
      <c r="E15902">
        <v>72.139129999999994</v>
      </c>
      <c r="F15902" t="s">
        <v>43</v>
      </c>
      <c r="G15902" t="s">
        <v>43</v>
      </c>
      <c r="H15902">
        <v>-12.6</v>
      </c>
      <c r="I15902">
        <v>-6.3</v>
      </c>
      <c r="J15902">
        <v>-2.6</v>
      </c>
    </row>
    <row r="15903" spans="1:10" x14ac:dyDescent="0.25">
      <c r="A15903" s="1">
        <v>43891</v>
      </c>
      <c r="B15903" t="s">
        <v>5</v>
      </c>
      <c r="C15903" t="s">
        <v>32</v>
      </c>
      <c r="D15903" t="s">
        <v>40</v>
      </c>
      <c r="E15903">
        <v>73.696539999999999</v>
      </c>
      <c r="F15903">
        <v>73.169849999999997</v>
      </c>
      <c r="G15903">
        <v>-8.6999999999999993</v>
      </c>
      <c r="H15903">
        <v>-2.6</v>
      </c>
      <c r="I15903">
        <v>-0.1</v>
      </c>
      <c r="J15903">
        <v>1.1000000000000001</v>
      </c>
    </row>
    <row r="15904" spans="1:10" x14ac:dyDescent="0.25">
      <c r="A15904" s="1">
        <v>43891</v>
      </c>
      <c r="B15904" t="s">
        <v>5</v>
      </c>
      <c r="C15904" t="s">
        <v>32</v>
      </c>
      <c r="D15904" t="s">
        <v>39</v>
      </c>
      <c r="E15904">
        <v>51.97099</v>
      </c>
      <c r="F15904" t="s">
        <v>43</v>
      </c>
      <c r="G15904" t="s">
        <v>43</v>
      </c>
      <c r="H15904">
        <v>-33.1</v>
      </c>
      <c r="I15904">
        <v>-8.5</v>
      </c>
      <c r="J15904">
        <v>0.2</v>
      </c>
    </row>
    <row r="15905" spans="1:10" x14ac:dyDescent="0.25">
      <c r="A15905" s="1">
        <v>43891</v>
      </c>
      <c r="B15905" t="s">
        <v>5</v>
      </c>
      <c r="C15905" t="s">
        <v>32</v>
      </c>
      <c r="D15905" t="s">
        <v>38</v>
      </c>
      <c r="E15905">
        <v>95.59796</v>
      </c>
      <c r="F15905" t="s">
        <v>43</v>
      </c>
      <c r="G15905" t="s">
        <v>43</v>
      </c>
      <c r="H15905">
        <v>-4.8</v>
      </c>
      <c r="I15905">
        <v>-3.3</v>
      </c>
      <c r="J15905">
        <v>-2.8</v>
      </c>
    </row>
    <row r="15906" spans="1:10" x14ac:dyDescent="0.25">
      <c r="A15906" s="1">
        <v>43891</v>
      </c>
      <c r="B15906" t="s">
        <v>5</v>
      </c>
      <c r="C15906" t="s">
        <v>32</v>
      </c>
      <c r="D15906" t="s">
        <v>37</v>
      </c>
      <c r="E15906">
        <v>77.847350000000006</v>
      </c>
      <c r="F15906" t="s">
        <v>43</v>
      </c>
      <c r="G15906" t="s">
        <v>43</v>
      </c>
      <c r="H15906">
        <v>17.7</v>
      </c>
      <c r="I15906">
        <v>8.9</v>
      </c>
      <c r="J15906">
        <v>1.6</v>
      </c>
    </row>
    <row r="15907" spans="1:10" x14ac:dyDescent="0.25">
      <c r="A15907" s="1">
        <v>43891</v>
      </c>
      <c r="B15907" t="s">
        <v>5</v>
      </c>
      <c r="C15907" t="s">
        <v>32</v>
      </c>
      <c r="D15907" t="s">
        <v>36</v>
      </c>
      <c r="E15907">
        <v>64.222949999999997</v>
      </c>
      <c r="F15907" t="s">
        <v>43</v>
      </c>
      <c r="G15907" t="s">
        <v>43</v>
      </c>
      <c r="H15907">
        <v>-2.2000000000000002</v>
      </c>
      <c r="I15907">
        <v>1.5</v>
      </c>
      <c r="J15907">
        <v>4.9000000000000004</v>
      </c>
    </row>
    <row r="15908" spans="1:10" x14ac:dyDescent="0.25">
      <c r="A15908" s="1">
        <v>43891</v>
      </c>
      <c r="B15908" t="s">
        <v>5</v>
      </c>
      <c r="C15908" t="s">
        <v>32</v>
      </c>
      <c r="D15908" t="s">
        <v>35</v>
      </c>
      <c r="E15908">
        <v>89.574129999999997</v>
      </c>
      <c r="F15908" t="s">
        <v>43</v>
      </c>
      <c r="G15908" t="s">
        <v>43</v>
      </c>
      <c r="H15908">
        <v>-5.3</v>
      </c>
      <c r="I15908">
        <v>-6.9</v>
      </c>
      <c r="J15908">
        <v>-1.8</v>
      </c>
    </row>
    <row r="15909" spans="1:10" x14ac:dyDescent="0.25">
      <c r="A15909" s="1">
        <v>43891</v>
      </c>
      <c r="B15909" t="s">
        <v>5</v>
      </c>
      <c r="C15909" t="s">
        <v>33</v>
      </c>
      <c r="D15909" t="s">
        <v>40</v>
      </c>
      <c r="E15909">
        <v>88.915589999999995</v>
      </c>
      <c r="F15909">
        <v>87.633470000000003</v>
      </c>
      <c r="G15909">
        <v>-11.9</v>
      </c>
      <c r="H15909">
        <v>-2.8</v>
      </c>
      <c r="I15909">
        <v>4.9000000000000004</v>
      </c>
      <c r="J15909">
        <v>2.9</v>
      </c>
    </row>
    <row r="15910" spans="1:10" x14ac:dyDescent="0.25">
      <c r="A15910" s="1">
        <v>43891</v>
      </c>
      <c r="B15910" t="s">
        <v>5</v>
      </c>
      <c r="C15910" t="s">
        <v>33</v>
      </c>
      <c r="D15910" t="s">
        <v>39</v>
      </c>
      <c r="E15910">
        <v>84.52561</v>
      </c>
      <c r="F15910" t="s">
        <v>43</v>
      </c>
      <c r="G15910" t="s">
        <v>43</v>
      </c>
      <c r="H15910">
        <v>-33.9</v>
      </c>
      <c r="I15910">
        <v>-12.3</v>
      </c>
      <c r="J15910">
        <v>-3.3</v>
      </c>
    </row>
    <row r="15911" spans="1:10" x14ac:dyDescent="0.25">
      <c r="A15911" s="1">
        <v>43891</v>
      </c>
      <c r="B15911" t="s">
        <v>5</v>
      </c>
      <c r="C15911" t="s">
        <v>33</v>
      </c>
      <c r="D15911" t="s">
        <v>38</v>
      </c>
      <c r="E15911">
        <v>104.17505</v>
      </c>
      <c r="F15911" t="s">
        <v>43</v>
      </c>
      <c r="G15911" t="s">
        <v>43</v>
      </c>
      <c r="H15911">
        <v>-8.6</v>
      </c>
      <c r="I15911">
        <v>-1.2</v>
      </c>
      <c r="J15911">
        <v>-4</v>
      </c>
    </row>
    <row r="15912" spans="1:10" x14ac:dyDescent="0.25">
      <c r="A15912" s="1">
        <v>43891</v>
      </c>
      <c r="B15912" t="s">
        <v>5</v>
      </c>
      <c r="C15912" t="s">
        <v>33</v>
      </c>
      <c r="D15912" t="s">
        <v>37</v>
      </c>
      <c r="E15912">
        <v>82.097499999999997</v>
      </c>
      <c r="F15912" t="s">
        <v>43</v>
      </c>
      <c r="G15912" t="s">
        <v>43</v>
      </c>
      <c r="H15912">
        <v>-6.1</v>
      </c>
      <c r="I15912">
        <v>-0.1</v>
      </c>
      <c r="J15912">
        <v>-1.6</v>
      </c>
    </row>
    <row r="15913" spans="1:10" x14ac:dyDescent="0.25">
      <c r="A15913" s="1">
        <v>43891</v>
      </c>
      <c r="B15913" t="s">
        <v>5</v>
      </c>
      <c r="C15913" t="s">
        <v>33</v>
      </c>
      <c r="D15913" t="s">
        <v>36</v>
      </c>
      <c r="E15913">
        <v>76.493020000000001</v>
      </c>
      <c r="F15913" t="s">
        <v>43</v>
      </c>
      <c r="G15913" t="s">
        <v>43</v>
      </c>
      <c r="H15913">
        <v>4.7</v>
      </c>
      <c r="I15913">
        <v>17.8</v>
      </c>
      <c r="J15913">
        <v>12.5</v>
      </c>
    </row>
    <row r="15914" spans="1:10" x14ac:dyDescent="0.25">
      <c r="A15914" s="1">
        <v>43891</v>
      </c>
      <c r="B15914" t="s">
        <v>5</v>
      </c>
      <c r="C15914" t="s">
        <v>33</v>
      </c>
      <c r="D15914" t="s">
        <v>35</v>
      </c>
      <c r="E15914">
        <v>95.987620000000007</v>
      </c>
      <c r="F15914" t="s">
        <v>43</v>
      </c>
      <c r="G15914" t="s">
        <v>43</v>
      </c>
      <c r="H15914">
        <v>18.8</v>
      </c>
      <c r="I15914">
        <v>15.1</v>
      </c>
      <c r="J15914">
        <v>13.8</v>
      </c>
    </row>
    <row r="15915" spans="1:10" x14ac:dyDescent="0.25">
      <c r="A15915" s="1">
        <v>43891</v>
      </c>
      <c r="B15915" t="s">
        <v>34</v>
      </c>
      <c r="C15915" t="s">
        <v>16</v>
      </c>
      <c r="D15915" t="s">
        <v>40</v>
      </c>
      <c r="E15915">
        <v>85.025570000000002</v>
      </c>
      <c r="F15915">
        <v>88.216009999999997</v>
      </c>
      <c r="G15915">
        <v>-4.3</v>
      </c>
      <c r="H15915">
        <v>-2.9</v>
      </c>
      <c r="I15915">
        <v>-0.6</v>
      </c>
      <c r="J15915">
        <v>1.6</v>
      </c>
    </row>
    <row r="15916" spans="1:10" x14ac:dyDescent="0.25">
      <c r="A15916" s="1">
        <v>43891</v>
      </c>
      <c r="B15916" t="s">
        <v>34</v>
      </c>
      <c r="C15916" t="s">
        <v>16</v>
      </c>
      <c r="D15916" t="s">
        <v>39</v>
      </c>
      <c r="E15916">
        <v>64.689790000000002</v>
      </c>
      <c r="F15916" t="s">
        <v>43</v>
      </c>
      <c r="G15916" t="s">
        <v>43</v>
      </c>
      <c r="H15916">
        <v>-37.9</v>
      </c>
      <c r="I15916">
        <v>-12.9</v>
      </c>
      <c r="J15916">
        <v>-3.3</v>
      </c>
    </row>
    <row r="15917" spans="1:10" x14ac:dyDescent="0.25">
      <c r="A15917" s="1">
        <v>43891</v>
      </c>
      <c r="B15917" t="s">
        <v>34</v>
      </c>
      <c r="C15917" t="s">
        <v>16</v>
      </c>
      <c r="D15917" t="s">
        <v>38</v>
      </c>
      <c r="E15917">
        <v>90.294229999999999</v>
      </c>
      <c r="F15917" t="s">
        <v>43</v>
      </c>
      <c r="G15917" t="s">
        <v>43</v>
      </c>
      <c r="H15917">
        <v>3.2</v>
      </c>
      <c r="I15917">
        <v>-0.6</v>
      </c>
      <c r="J15917">
        <v>-0.8</v>
      </c>
    </row>
    <row r="15918" spans="1:10" x14ac:dyDescent="0.25">
      <c r="A15918" s="1">
        <v>43891</v>
      </c>
      <c r="B15918" t="s">
        <v>34</v>
      </c>
      <c r="C15918" t="s">
        <v>16</v>
      </c>
      <c r="D15918" t="s">
        <v>37</v>
      </c>
      <c r="E15918">
        <v>85.090680000000006</v>
      </c>
      <c r="F15918" t="s">
        <v>43</v>
      </c>
      <c r="G15918" t="s">
        <v>43</v>
      </c>
      <c r="H15918">
        <v>-1.3</v>
      </c>
      <c r="I15918">
        <v>-6.6</v>
      </c>
      <c r="J15918">
        <v>-1.2</v>
      </c>
    </row>
    <row r="15919" spans="1:10" x14ac:dyDescent="0.25">
      <c r="A15919" s="1">
        <v>43891</v>
      </c>
      <c r="B15919" t="s">
        <v>34</v>
      </c>
      <c r="C15919" t="s">
        <v>16</v>
      </c>
      <c r="D15919" t="s">
        <v>36</v>
      </c>
      <c r="E15919">
        <v>88.887820000000005</v>
      </c>
      <c r="F15919" t="s">
        <v>43</v>
      </c>
      <c r="G15919" t="s">
        <v>43</v>
      </c>
      <c r="H15919">
        <v>7.3</v>
      </c>
      <c r="I15919">
        <v>9.3000000000000007</v>
      </c>
      <c r="J15919">
        <v>8.3000000000000007</v>
      </c>
    </row>
    <row r="15920" spans="1:10" x14ac:dyDescent="0.25">
      <c r="A15920" s="1">
        <v>43891</v>
      </c>
      <c r="B15920" t="s">
        <v>34</v>
      </c>
      <c r="C15920" t="s">
        <v>16</v>
      </c>
      <c r="D15920" t="s">
        <v>35</v>
      </c>
      <c r="E15920">
        <v>91.311899999999994</v>
      </c>
      <c r="F15920" t="s">
        <v>43</v>
      </c>
      <c r="G15920" t="s">
        <v>43</v>
      </c>
      <c r="H15920">
        <v>19.600000000000001</v>
      </c>
      <c r="I15920">
        <v>14.1</v>
      </c>
      <c r="J15920">
        <v>6.8</v>
      </c>
    </row>
    <row r="15921" spans="1:10" x14ac:dyDescent="0.25">
      <c r="A15921" s="1">
        <v>43891</v>
      </c>
      <c r="B15921" t="s">
        <v>34</v>
      </c>
      <c r="C15921" t="s">
        <v>19</v>
      </c>
      <c r="D15921" t="s">
        <v>40</v>
      </c>
      <c r="E15921">
        <v>85.065479999999994</v>
      </c>
      <c r="F15921">
        <v>84.285120000000006</v>
      </c>
      <c r="G15921">
        <v>-11</v>
      </c>
      <c r="H15921">
        <v>-5.4</v>
      </c>
      <c r="I15921">
        <v>0</v>
      </c>
      <c r="J15921">
        <v>0.3</v>
      </c>
    </row>
    <row r="15922" spans="1:10" x14ac:dyDescent="0.25">
      <c r="A15922" s="1">
        <v>43891</v>
      </c>
      <c r="B15922" t="s">
        <v>34</v>
      </c>
      <c r="C15922" t="s">
        <v>19</v>
      </c>
      <c r="D15922" t="s">
        <v>39</v>
      </c>
      <c r="E15922">
        <v>66.432090000000002</v>
      </c>
      <c r="F15922" t="s">
        <v>43</v>
      </c>
      <c r="G15922" t="s">
        <v>43</v>
      </c>
      <c r="H15922">
        <v>-43.1</v>
      </c>
      <c r="I15922">
        <v>-20.3</v>
      </c>
      <c r="J15922">
        <v>-10.3</v>
      </c>
    </row>
    <row r="15923" spans="1:10" x14ac:dyDescent="0.25">
      <c r="A15923" s="1">
        <v>43891</v>
      </c>
      <c r="B15923" t="s">
        <v>34</v>
      </c>
      <c r="C15923" t="s">
        <v>19</v>
      </c>
      <c r="D15923" t="s">
        <v>38</v>
      </c>
      <c r="E15923">
        <v>96.762789999999995</v>
      </c>
      <c r="F15923" t="s">
        <v>43</v>
      </c>
      <c r="G15923" t="s">
        <v>43</v>
      </c>
      <c r="H15923">
        <v>-1.6</v>
      </c>
      <c r="I15923">
        <v>0.6</v>
      </c>
      <c r="J15923">
        <v>1.8</v>
      </c>
    </row>
    <row r="15924" spans="1:10" x14ac:dyDescent="0.25">
      <c r="A15924" s="1">
        <v>43891</v>
      </c>
      <c r="B15924" t="s">
        <v>34</v>
      </c>
      <c r="C15924" t="s">
        <v>19</v>
      </c>
      <c r="D15924" t="s">
        <v>37</v>
      </c>
      <c r="E15924">
        <v>84.637730000000005</v>
      </c>
      <c r="F15924" t="s">
        <v>43</v>
      </c>
      <c r="G15924" t="s">
        <v>43</v>
      </c>
      <c r="H15924">
        <v>8.1999999999999993</v>
      </c>
      <c r="I15924">
        <v>2.2999999999999998</v>
      </c>
      <c r="J15924">
        <v>-1.5</v>
      </c>
    </row>
    <row r="15925" spans="1:10" x14ac:dyDescent="0.25">
      <c r="A15925" s="1">
        <v>43891</v>
      </c>
      <c r="B15925" t="s">
        <v>34</v>
      </c>
      <c r="C15925" t="s">
        <v>19</v>
      </c>
      <c r="D15925" t="s">
        <v>36</v>
      </c>
      <c r="E15925">
        <v>84.975999999999999</v>
      </c>
      <c r="F15925" t="s">
        <v>43</v>
      </c>
      <c r="G15925" t="s">
        <v>43</v>
      </c>
      <c r="H15925">
        <v>4.7</v>
      </c>
      <c r="I15925">
        <v>9.8000000000000007</v>
      </c>
      <c r="J15925">
        <v>4.8</v>
      </c>
    </row>
    <row r="15926" spans="1:10" x14ac:dyDescent="0.25">
      <c r="A15926" s="1">
        <v>43891</v>
      </c>
      <c r="B15926" t="s">
        <v>34</v>
      </c>
      <c r="C15926" t="s">
        <v>19</v>
      </c>
      <c r="D15926" t="s">
        <v>35</v>
      </c>
      <c r="E15926">
        <v>80.017880000000005</v>
      </c>
      <c r="F15926" t="s">
        <v>43</v>
      </c>
      <c r="G15926" t="s">
        <v>43</v>
      </c>
      <c r="H15926">
        <v>-20.5</v>
      </c>
      <c r="I15926">
        <v>-9.3000000000000007</v>
      </c>
      <c r="J15926">
        <v>2.5</v>
      </c>
    </row>
    <row r="15927" spans="1:10" x14ac:dyDescent="0.25">
      <c r="A15927" s="1">
        <v>43891</v>
      </c>
      <c r="B15927" t="s">
        <v>34</v>
      </c>
      <c r="C15927" t="s">
        <v>22</v>
      </c>
      <c r="D15927" t="s">
        <v>40</v>
      </c>
      <c r="E15927">
        <v>87.969489999999993</v>
      </c>
      <c r="F15927">
        <v>88.328509999999994</v>
      </c>
      <c r="G15927">
        <v>-10.6</v>
      </c>
      <c r="H15927">
        <v>-11.6</v>
      </c>
      <c r="I15927">
        <v>-6.6</v>
      </c>
      <c r="J15927">
        <v>-3.8</v>
      </c>
    </row>
    <row r="15928" spans="1:10" x14ac:dyDescent="0.25">
      <c r="A15928" s="1">
        <v>43891</v>
      </c>
      <c r="B15928" t="s">
        <v>34</v>
      </c>
      <c r="C15928" t="s">
        <v>22</v>
      </c>
      <c r="D15928" t="s">
        <v>39</v>
      </c>
      <c r="E15928">
        <v>60.42313</v>
      </c>
      <c r="F15928" t="s">
        <v>43</v>
      </c>
      <c r="G15928" t="s">
        <v>43</v>
      </c>
      <c r="H15928">
        <v>-35.5</v>
      </c>
      <c r="I15928">
        <v>-9.1</v>
      </c>
      <c r="J15928">
        <v>-2.8</v>
      </c>
    </row>
    <row r="15929" spans="1:10" x14ac:dyDescent="0.25">
      <c r="A15929" s="1">
        <v>43891</v>
      </c>
      <c r="B15929" t="s">
        <v>34</v>
      </c>
      <c r="C15929" t="s">
        <v>22</v>
      </c>
      <c r="D15929" t="s">
        <v>38</v>
      </c>
      <c r="E15929">
        <v>112.42501</v>
      </c>
      <c r="F15929" t="s">
        <v>43</v>
      </c>
      <c r="G15929" t="s">
        <v>43</v>
      </c>
      <c r="H15929">
        <v>-4.4000000000000004</v>
      </c>
      <c r="I15929">
        <v>-7.1</v>
      </c>
      <c r="J15929">
        <v>-5.0999999999999996</v>
      </c>
    </row>
    <row r="15930" spans="1:10" x14ac:dyDescent="0.25">
      <c r="A15930" s="1">
        <v>43891</v>
      </c>
      <c r="B15930" t="s">
        <v>34</v>
      </c>
      <c r="C15930" t="s">
        <v>22</v>
      </c>
      <c r="D15930" t="s">
        <v>37</v>
      </c>
      <c r="E15930">
        <v>92.624840000000006</v>
      </c>
      <c r="F15930" t="s">
        <v>43</v>
      </c>
      <c r="G15930" t="s">
        <v>43</v>
      </c>
      <c r="H15930">
        <v>-9.8000000000000007</v>
      </c>
      <c r="I15930">
        <v>-8</v>
      </c>
      <c r="J15930">
        <v>-1.6</v>
      </c>
    </row>
    <row r="15931" spans="1:10" x14ac:dyDescent="0.25">
      <c r="A15931" s="1">
        <v>43891</v>
      </c>
      <c r="B15931" t="s">
        <v>34</v>
      </c>
      <c r="C15931" t="s">
        <v>22</v>
      </c>
      <c r="D15931" t="s">
        <v>36</v>
      </c>
      <c r="E15931">
        <v>84.855130000000003</v>
      </c>
      <c r="F15931" t="s">
        <v>43</v>
      </c>
      <c r="G15931" t="s">
        <v>43</v>
      </c>
      <c r="H15931">
        <v>-7.5</v>
      </c>
      <c r="I15931">
        <v>-3.5</v>
      </c>
      <c r="J15931">
        <v>-4.2</v>
      </c>
    </row>
    <row r="15932" spans="1:10" x14ac:dyDescent="0.25">
      <c r="A15932" s="1">
        <v>43891</v>
      </c>
      <c r="B15932" t="s">
        <v>34</v>
      </c>
      <c r="C15932" t="s">
        <v>22</v>
      </c>
      <c r="D15932" t="s">
        <v>35</v>
      </c>
      <c r="E15932">
        <v>90.626840000000001</v>
      </c>
      <c r="F15932" t="s">
        <v>43</v>
      </c>
      <c r="G15932" t="s">
        <v>43</v>
      </c>
      <c r="H15932">
        <v>-15.1</v>
      </c>
      <c r="I15932">
        <v>-17.100000000000001</v>
      </c>
      <c r="J15932">
        <v>-7.2</v>
      </c>
    </row>
    <row r="15933" spans="1:10" x14ac:dyDescent="0.25">
      <c r="A15933" s="1">
        <v>43891</v>
      </c>
      <c r="B15933" t="s">
        <v>34</v>
      </c>
      <c r="C15933" t="s">
        <v>23</v>
      </c>
      <c r="D15933" t="s">
        <v>40</v>
      </c>
      <c r="E15933">
        <v>79.064700000000002</v>
      </c>
      <c r="F15933">
        <v>78.815969999999993</v>
      </c>
      <c r="G15933">
        <v>-7.3</v>
      </c>
      <c r="H15933">
        <v>-1.8</v>
      </c>
      <c r="I15933">
        <v>-1.6</v>
      </c>
      <c r="J15933">
        <v>-0.4</v>
      </c>
    </row>
    <row r="15934" spans="1:10" x14ac:dyDescent="0.25">
      <c r="A15934" s="1">
        <v>43891</v>
      </c>
      <c r="B15934" t="s">
        <v>34</v>
      </c>
      <c r="C15934" t="s">
        <v>23</v>
      </c>
      <c r="D15934" t="s">
        <v>39</v>
      </c>
      <c r="E15934">
        <v>67.785610000000005</v>
      </c>
      <c r="F15934" t="s">
        <v>43</v>
      </c>
      <c r="G15934" t="s">
        <v>43</v>
      </c>
      <c r="H15934">
        <v>-29.2</v>
      </c>
      <c r="I15934">
        <v>-10.8</v>
      </c>
      <c r="J15934">
        <v>-1.7</v>
      </c>
    </row>
    <row r="15935" spans="1:10" x14ac:dyDescent="0.25">
      <c r="A15935" s="1">
        <v>43891</v>
      </c>
      <c r="B15935" t="s">
        <v>34</v>
      </c>
      <c r="C15935" t="s">
        <v>23</v>
      </c>
      <c r="D15935" t="s">
        <v>38</v>
      </c>
      <c r="E15935">
        <v>101.30958</v>
      </c>
      <c r="F15935" t="s">
        <v>43</v>
      </c>
      <c r="G15935" t="s">
        <v>43</v>
      </c>
      <c r="H15935">
        <v>-2.2000000000000002</v>
      </c>
      <c r="I15935">
        <v>-3</v>
      </c>
      <c r="J15935">
        <v>-0.8</v>
      </c>
    </row>
    <row r="15936" spans="1:10" x14ac:dyDescent="0.25">
      <c r="A15936" s="1">
        <v>43891</v>
      </c>
      <c r="B15936" t="s">
        <v>34</v>
      </c>
      <c r="C15936" t="s">
        <v>23</v>
      </c>
      <c r="D15936" t="s">
        <v>37</v>
      </c>
      <c r="E15936">
        <v>74.579089999999994</v>
      </c>
      <c r="F15936" t="s">
        <v>43</v>
      </c>
      <c r="G15936" t="s">
        <v>43</v>
      </c>
      <c r="H15936">
        <v>12.8</v>
      </c>
      <c r="I15936">
        <v>7</v>
      </c>
      <c r="J15936">
        <v>6.2</v>
      </c>
    </row>
    <row r="15937" spans="1:10" x14ac:dyDescent="0.25">
      <c r="A15937" s="1">
        <v>43891</v>
      </c>
      <c r="B15937" t="s">
        <v>34</v>
      </c>
      <c r="C15937" t="s">
        <v>23</v>
      </c>
      <c r="D15937" t="s">
        <v>36</v>
      </c>
      <c r="E15937">
        <v>67.590850000000003</v>
      </c>
      <c r="F15937" t="s">
        <v>43</v>
      </c>
      <c r="G15937" t="s">
        <v>43</v>
      </c>
      <c r="H15937">
        <v>-6</v>
      </c>
      <c r="I15937">
        <v>-5.0999999999999996</v>
      </c>
      <c r="J15937">
        <v>-5.7</v>
      </c>
    </row>
    <row r="15938" spans="1:10" x14ac:dyDescent="0.25">
      <c r="A15938" s="1">
        <v>43891</v>
      </c>
      <c r="B15938" t="s">
        <v>34</v>
      </c>
      <c r="C15938" t="s">
        <v>23</v>
      </c>
      <c r="D15938" t="s">
        <v>35</v>
      </c>
      <c r="E15938">
        <v>109.79082</v>
      </c>
      <c r="F15938" t="s">
        <v>43</v>
      </c>
      <c r="G15938" t="s">
        <v>43</v>
      </c>
      <c r="H15938">
        <v>14.1</v>
      </c>
      <c r="I15938">
        <v>5.9</v>
      </c>
      <c r="J15938">
        <v>12.6</v>
      </c>
    </row>
    <row r="15939" spans="1:10" x14ac:dyDescent="0.25">
      <c r="A15939" s="1">
        <v>43891</v>
      </c>
      <c r="B15939" t="s">
        <v>34</v>
      </c>
      <c r="C15939" t="s">
        <v>24</v>
      </c>
      <c r="D15939" t="s">
        <v>40</v>
      </c>
      <c r="E15939">
        <v>84.500140000000002</v>
      </c>
      <c r="F15939">
        <v>83.772959999999998</v>
      </c>
      <c r="G15939">
        <v>-3.2</v>
      </c>
      <c r="H15939">
        <v>-2.9</v>
      </c>
      <c r="I15939">
        <v>-2.4</v>
      </c>
      <c r="J15939">
        <v>0.9</v>
      </c>
    </row>
    <row r="15940" spans="1:10" x14ac:dyDescent="0.25">
      <c r="A15940" s="1">
        <v>43891</v>
      </c>
      <c r="B15940" t="s">
        <v>34</v>
      </c>
      <c r="C15940" t="s">
        <v>24</v>
      </c>
      <c r="D15940" t="s">
        <v>39</v>
      </c>
      <c r="E15940">
        <v>65.953890000000001</v>
      </c>
      <c r="F15940" t="s">
        <v>43</v>
      </c>
      <c r="G15940" t="s">
        <v>43</v>
      </c>
      <c r="H15940">
        <v>-32.1</v>
      </c>
      <c r="I15940">
        <v>-10.9</v>
      </c>
      <c r="J15940">
        <v>3</v>
      </c>
    </row>
    <row r="15941" spans="1:10" x14ac:dyDescent="0.25">
      <c r="A15941" s="1">
        <v>43891</v>
      </c>
      <c r="B15941" t="s">
        <v>34</v>
      </c>
      <c r="C15941" t="s">
        <v>24</v>
      </c>
      <c r="D15941" t="s">
        <v>38</v>
      </c>
      <c r="E15941">
        <v>101.02858999999999</v>
      </c>
      <c r="F15941" t="s">
        <v>43</v>
      </c>
      <c r="G15941" t="s">
        <v>43</v>
      </c>
      <c r="H15941">
        <v>-3.5</v>
      </c>
      <c r="I15941">
        <v>-4.2</v>
      </c>
      <c r="J15941">
        <v>-2.1</v>
      </c>
    </row>
    <row r="15942" spans="1:10" x14ac:dyDescent="0.25">
      <c r="A15942" s="1">
        <v>43891</v>
      </c>
      <c r="B15942" t="s">
        <v>34</v>
      </c>
      <c r="C15942" t="s">
        <v>24</v>
      </c>
      <c r="D15942" t="s">
        <v>37</v>
      </c>
      <c r="E15942">
        <v>80.443629999999999</v>
      </c>
      <c r="F15942" t="s">
        <v>43</v>
      </c>
      <c r="G15942" t="s">
        <v>43</v>
      </c>
      <c r="H15942">
        <v>-9.9</v>
      </c>
      <c r="I15942">
        <v>-3.7</v>
      </c>
      <c r="J15942">
        <v>-1.9</v>
      </c>
    </row>
    <row r="15943" spans="1:10" x14ac:dyDescent="0.25">
      <c r="A15943" s="1">
        <v>43891</v>
      </c>
      <c r="B15943" t="s">
        <v>34</v>
      </c>
      <c r="C15943" t="s">
        <v>24</v>
      </c>
      <c r="D15943" t="s">
        <v>36</v>
      </c>
      <c r="E15943">
        <v>80.910939999999997</v>
      </c>
      <c r="F15943" t="s">
        <v>43</v>
      </c>
      <c r="G15943" t="s">
        <v>43</v>
      </c>
      <c r="H15943">
        <v>2.1</v>
      </c>
      <c r="I15943">
        <v>-0.7</v>
      </c>
      <c r="J15943">
        <v>2.6</v>
      </c>
    </row>
    <row r="15944" spans="1:10" x14ac:dyDescent="0.25">
      <c r="A15944" s="1">
        <v>43891</v>
      </c>
      <c r="B15944" t="s">
        <v>34</v>
      </c>
      <c r="C15944" t="s">
        <v>24</v>
      </c>
      <c r="D15944" t="s">
        <v>35</v>
      </c>
      <c r="E15944">
        <v>88.439859999999996</v>
      </c>
      <c r="F15944" t="s">
        <v>43</v>
      </c>
      <c r="G15944" t="s">
        <v>43</v>
      </c>
      <c r="H15944">
        <v>11.2</v>
      </c>
      <c r="I15944">
        <v>4.7</v>
      </c>
      <c r="J15944">
        <v>3.7</v>
      </c>
    </row>
    <row r="15945" spans="1:10" x14ac:dyDescent="0.25">
      <c r="A15945" s="1">
        <v>43891</v>
      </c>
      <c r="B15945" t="s">
        <v>34</v>
      </c>
      <c r="C15945" t="s">
        <v>25</v>
      </c>
      <c r="D15945" t="s">
        <v>40</v>
      </c>
      <c r="E15945">
        <v>92.120689999999996</v>
      </c>
      <c r="F15945">
        <v>92.40128</v>
      </c>
      <c r="G15945">
        <v>-5.6</v>
      </c>
      <c r="H15945">
        <v>0.5</v>
      </c>
      <c r="I15945">
        <v>2</v>
      </c>
      <c r="J15945">
        <v>1</v>
      </c>
    </row>
    <row r="15946" spans="1:10" x14ac:dyDescent="0.25">
      <c r="A15946" s="1">
        <v>43891</v>
      </c>
      <c r="B15946" t="s">
        <v>34</v>
      </c>
      <c r="C15946" t="s">
        <v>25</v>
      </c>
      <c r="D15946" t="s">
        <v>39</v>
      </c>
      <c r="E15946">
        <v>81.889960000000002</v>
      </c>
      <c r="F15946" t="s">
        <v>43</v>
      </c>
      <c r="G15946" t="s">
        <v>43</v>
      </c>
      <c r="H15946">
        <v>-35.9</v>
      </c>
      <c r="I15946">
        <v>-4</v>
      </c>
      <c r="J15946">
        <v>5</v>
      </c>
    </row>
    <row r="15947" spans="1:10" x14ac:dyDescent="0.25">
      <c r="A15947" s="1">
        <v>43891</v>
      </c>
      <c r="B15947" t="s">
        <v>34</v>
      </c>
      <c r="C15947" t="s">
        <v>25</v>
      </c>
      <c r="D15947" t="s">
        <v>38</v>
      </c>
      <c r="E15947">
        <v>107.05432</v>
      </c>
      <c r="F15947" t="s">
        <v>43</v>
      </c>
      <c r="G15947" t="s">
        <v>43</v>
      </c>
      <c r="H15947">
        <v>4.9000000000000004</v>
      </c>
      <c r="I15947">
        <v>2.2000000000000002</v>
      </c>
      <c r="J15947">
        <v>-0.4</v>
      </c>
    </row>
    <row r="15948" spans="1:10" x14ac:dyDescent="0.25">
      <c r="A15948" s="1">
        <v>43891</v>
      </c>
      <c r="B15948" t="s">
        <v>34</v>
      </c>
      <c r="C15948" t="s">
        <v>25</v>
      </c>
      <c r="D15948" t="s">
        <v>37</v>
      </c>
      <c r="E15948">
        <v>88.301569999999998</v>
      </c>
      <c r="F15948" t="s">
        <v>43</v>
      </c>
      <c r="G15948" t="s">
        <v>43</v>
      </c>
      <c r="H15948">
        <v>3.2</v>
      </c>
      <c r="I15948">
        <v>-6.1</v>
      </c>
      <c r="J15948">
        <v>2.2000000000000002</v>
      </c>
    </row>
    <row r="15949" spans="1:10" x14ac:dyDescent="0.25">
      <c r="A15949" s="1">
        <v>43891</v>
      </c>
      <c r="B15949" t="s">
        <v>34</v>
      </c>
      <c r="C15949" t="s">
        <v>25</v>
      </c>
      <c r="D15949" t="s">
        <v>36</v>
      </c>
      <c r="E15949">
        <v>81.863780000000006</v>
      </c>
      <c r="F15949" t="s">
        <v>43</v>
      </c>
      <c r="G15949" t="s">
        <v>43</v>
      </c>
      <c r="H15949">
        <v>5.2</v>
      </c>
      <c r="I15949">
        <v>4.5999999999999996</v>
      </c>
      <c r="J15949">
        <v>-1</v>
      </c>
    </row>
    <row r="15950" spans="1:10" x14ac:dyDescent="0.25">
      <c r="A15950" s="1">
        <v>43891</v>
      </c>
      <c r="B15950" t="s">
        <v>34</v>
      </c>
      <c r="C15950" t="s">
        <v>25</v>
      </c>
      <c r="D15950" t="s">
        <v>35</v>
      </c>
      <c r="E15950">
        <v>97.49597</v>
      </c>
      <c r="F15950" t="s">
        <v>43</v>
      </c>
      <c r="G15950" t="s">
        <v>43</v>
      </c>
      <c r="H15950">
        <v>10</v>
      </c>
      <c r="I15950">
        <v>11.1</v>
      </c>
      <c r="J15950">
        <v>7.9</v>
      </c>
    </row>
    <row r="15951" spans="1:10" x14ac:dyDescent="0.25">
      <c r="A15951" s="1">
        <v>43891</v>
      </c>
      <c r="B15951" t="s">
        <v>34</v>
      </c>
      <c r="C15951" t="s">
        <v>26</v>
      </c>
      <c r="D15951" t="s">
        <v>40</v>
      </c>
      <c r="E15951">
        <v>82.970359999999999</v>
      </c>
      <c r="F15951">
        <v>82.775099999999995</v>
      </c>
      <c r="G15951">
        <v>-8.4</v>
      </c>
      <c r="H15951">
        <v>-1.9</v>
      </c>
      <c r="I15951">
        <v>0.7</v>
      </c>
      <c r="J15951">
        <v>2.2999999999999998</v>
      </c>
    </row>
    <row r="15952" spans="1:10" x14ac:dyDescent="0.25">
      <c r="A15952" s="1">
        <v>43891</v>
      </c>
      <c r="B15952" t="s">
        <v>34</v>
      </c>
      <c r="C15952" t="s">
        <v>26</v>
      </c>
      <c r="D15952" t="s">
        <v>39</v>
      </c>
      <c r="E15952">
        <v>72.018889999999999</v>
      </c>
      <c r="F15952" t="s">
        <v>43</v>
      </c>
      <c r="G15952" t="s">
        <v>43</v>
      </c>
      <c r="H15952">
        <v>-33.5</v>
      </c>
      <c r="I15952">
        <v>-12.8</v>
      </c>
      <c r="J15952">
        <v>-0.3</v>
      </c>
    </row>
    <row r="15953" spans="1:10" x14ac:dyDescent="0.25">
      <c r="A15953" s="1">
        <v>43891</v>
      </c>
      <c r="B15953" t="s">
        <v>34</v>
      </c>
      <c r="C15953" t="s">
        <v>26</v>
      </c>
      <c r="D15953" t="s">
        <v>38</v>
      </c>
      <c r="E15953">
        <v>78.711690000000004</v>
      </c>
      <c r="F15953" t="s">
        <v>43</v>
      </c>
      <c r="G15953" t="s">
        <v>43</v>
      </c>
      <c r="H15953">
        <v>1.2</v>
      </c>
      <c r="I15953">
        <v>2.9</v>
      </c>
      <c r="J15953">
        <v>6.9</v>
      </c>
    </row>
    <row r="15954" spans="1:10" x14ac:dyDescent="0.25">
      <c r="A15954" s="1">
        <v>43891</v>
      </c>
      <c r="B15954" t="s">
        <v>34</v>
      </c>
      <c r="C15954" t="s">
        <v>26</v>
      </c>
      <c r="D15954" t="s">
        <v>37</v>
      </c>
      <c r="E15954">
        <v>93.739810000000006</v>
      </c>
      <c r="F15954" t="s">
        <v>43</v>
      </c>
      <c r="G15954" t="s">
        <v>43</v>
      </c>
      <c r="H15954">
        <v>-8.6</v>
      </c>
      <c r="I15954">
        <v>-4.3</v>
      </c>
      <c r="J15954">
        <v>-0.5</v>
      </c>
    </row>
    <row r="15955" spans="1:10" x14ac:dyDescent="0.25">
      <c r="A15955" s="1">
        <v>43891</v>
      </c>
      <c r="B15955" t="s">
        <v>34</v>
      </c>
      <c r="C15955" t="s">
        <v>26</v>
      </c>
      <c r="D15955" t="s">
        <v>36</v>
      </c>
      <c r="E15955">
        <v>79.056269999999998</v>
      </c>
      <c r="F15955" t="s">
        <v>43</v>
      </c>
      <c r="G15955" t="s">
        <v>43</v>
      </c>
      <c r="H15955">
        <v>1.8</v>
      </c>
      <c r="I15955">
        <v>1.4</v>
      </c>
      <c r="J15955">
        <v>-2.5</v>
      </c>
    </row>
    <row r="15956" spans="1:10" x14ac:dyDescent="0.25">
      <c r="A15956" s="1">
        <v>43891</v>
      </c>
      <c r="B15956" t="s">
        <v>34</v>
      </c>
      <c r="C15956" t="s">
        <v>26</v>
      </c>
      <c r="D15956" t="s">
        <v>35</v>
      </c>
      <c r="E15956">
        <v>99.739540000000005</v>
      </c>
      <c r="F15956" t="s">
        <v>43</v>
      </c>
      <c r="G15956" t="s">
        <v>43</v>
      </c>
      <c r="H15956">
        <v>25</v>
      </c>
      <c r="I15956">
        <v>17.399999999999999</v>
      </c>
      <c r="J15956">
        <v>10.8</v>
      </c>
    </row>
    <row r="15957" spans="1:10" x14ac:dyDescent="0.25">
      <c r="A15957" s="1">
        <v>43891</v>
      </c>
      <c r="B15957" t="s">
        <v>34</v>
      </c>
      <c r="C15957" t="s">
        <v>27</v>
      </c>
      <c r="D15957" t="s">
        <v>40</v>
      </c>
      <c r="E15957">
        <v>90.972499999999997</v>
      </c>
      <c r="F15957">
        <v>90.047120000000007</v>
      </c>
      <c r="G15957">
        <v>-9.8000000000000007</v>
      </c>
      <c r="H15957">
        <v>-3</v>
      </c>
      <c r="I15957">
        <v>-1.6</v>
      </c>
      <c r="J15957">
        <v>-2</v>
      </c>
    </row>
    <row r="15958" spans="1:10" x14ac:dyDescent="0.25">
      <c r="A15958" s="1">
        <v>43891</v>
      </c>
      <c r="B15958" t="s">
        <v>34</v>
      </c>
      <c r="C15958" t="s">
        <v>27</v>
      </c>
      <c r="D15958" t="s">
        <v>39</v>
      </c>
      <c r="E15958">
        <v>78.814750000000004</v>
      </c>
      <c r="F15958" t="s">
        <v>43</v>
      </c>
      <c r="G15958" t="s">
        <v>43</v>
      </c>
      <c r="H15958">
        <v>-32.799999999999997</v>
      </c>
      <c r="I15958">
        <v>-12</v>
      </c>
      <c r="J15958">
        <v>-8</v>
      </c>
    </row>
    <row r="15959" spans="1:10" x14ac:dyDescent="0.25">
      <c r="A15959" s="1">
        <v>43891</v>
      </c>
      <c r="B15959" t="s">
        <v>34</v>
      </c>
      <c r="C15959" t="s">
        <v>27</v>
      </c>
      <c r="D15959" t="s">
        <v>38</v>
      </c>
      <c r="E15959">
        <v>100.50614</v>
      </c>
      <c r="F15959" t="s">
        <v>43</v>
      </c>
      <c r="G15959" t="s">
        <v>43</v>
      </c>
      <c r="H15959">
        <v>-4.4000000000000004</v>
      </c>
      <c r="I15959">
        <v>-4.2</v>
      </c>
      <c r="J15959">
        <v>-2.8</v>
      </c>
    </row>
    <row r="15960" spans="1:10" x14ac:dyDescent="0.25">
      <c r="A15960" s="1">
        <v>43891</v>
      </c>
      <c r="B15960" t="s">
        <v>34</v>
      </c>
      <c r="C15960" t="s">
        <v>27</v>
      </c>
      <c r="D15960" t="s">
        <v>37</v>
      </c>
      <c r="E15960">
        <v>83.504760000000005</v>
      </c>
      <c r="F15960" t="s">
        <v>43</v>
      </c>
      <c r="G15960" t="s">
        <v>43</v>
      </c>
      <c r="H15960">
        <v>-1.5</v>
      </c>
      <c r="I15960">
        <v>-0.1</v>
      </c>
      <c r="J15960">
        <v>-0.8</v>
      </c>
    </row>
    <row r="15961" spans="1:10" x14ac:dyDescent="0.25">
      <c r="A15961" s="1">
        <v>43891</v>
      </c>
      <c r="B15961" t="s">
        <v>34</v>
      </c>
      <c r="C15961" t="s">
        <v>27</v>
      </c>
      <c r="D15961" t="s">
        <v>36</v>
      </c>
      <c r="E15961">
        <v>89.498710000000003</v>
      </c>
      <c r="F15961" t="s">
        <v>43</v>
      </c>
      <c r="G15961" t="s">
        <v>43</v>
      </c>
      <c r="H15961">
        <v>4.5</v>
      </c>
      <c r="I15961">
        <v>1.8</v>
      </c>
      <c r="J15961">
        <v>-1.2</v>
      </c>
    </row>
    <row r="15962" spans="1:10" x14ac:dyDescent="0.25">
      <c r="A15962" s="1">
        <v>43891</v>
      </c>
      <c r="B15962" t="s">
        <v>34</v>
      </c>
      <c r="C15962" t="s">
        <v>27</v>
      </c>
      <c r="D15962" t="s">
        <v>35</v>
      </c>
      <c r="E15962">
        <v>109.71819000000001</v>
      </c>
      <c r="F15962" t="s">
        <v>43</v>
      </c>
      <c r="G15962" t="s">
        <v>43</v>
      </c>
      <c r="H15962">
        <v>-13.8</v>
      </c>
      <c r="I15962">
        <v>-4.5</v>
      </c>
      <c r="J15962">
        <v>-0.3</v>
      </c>
    </row>
    <row r="15963" spans="1:10" x14ac:dyDescent="0.25">
      <c r="A15963" s="1">
        <v>43891</v>
      </c>
      <c r="B15963" t="s">
        <v>34</v>
      </c>
      <c r="C15963" t="s">
        <v>28</v>
      </c>
      <c r="D15963" t="s">
        <v>40</v>
      </c>
      <c r="E15963">
        <v>80.544079999999994</v>
      </c>
      <c r="F15963">
        <v>81.722070000000002</v>
      </c>
      <c r="G15963">
        <v>-5.4</v>
      </c>
      <c r="H15963">
        <v>-5.2</v>
      </c>
      <c r="I15963">
        <v>-0.9</v>
      </c>
      <c r="J15963">
        <v>0.4</v>
      </c>
    </row>
    <row r="15964" spans="1:10" x14ac:dyDescent="0.25">
      <c r="A15964" s="1">
        <v>43891</v>
      </c>
      <c r="B15964" t="s">
        <v>34</v>
      </c>
      <c r="C15964" t="s">
        <v>28</v>
      </c>
      <c r="D15964" t="s">
        <v>39</v>
      </c>
      <c r="E15964">
        <v>66.971249999999998</v>
      </c>
      <c r="F15964" t="s">
        <v>43</v>
      </c>
      <c r="G15964" t="s">
        <v>43</v>
      </c>
      <c r="H15964">
        <v>-37.200000000000003</v>
      </c>
      <c r="I15964">
        <v>-7.6</v>
      </c>
      <c r="J15964">
        <v>-4.0999999999999996</v>
      </c>
    </row>
    <row r="15965" spans="1:10" x14ac:dyDescent="0.25">
      <c r="A15965" s="1">
        <v>43891</v>
      </c>
      <c r="B15965" t="s">
        <v>34</v>
      </c>
      <c r="C15965" t="s">
        <v>28</v>
      </c>
      <c r="D15965" t="s">
        <v>38</v>
      </c>
      <c r="E15965">
        <v>79.458879999999994</v>
      </c>
      <c r="F15965" t="s">
        <v>43</v>
      </c>
      <c r="G15965" t="s">
        <v>43</v>
      </c>
      <c r="H15965">
        <v>-9.8000000000000007</v>
      </c>
      <c r="I15965">
        <v>-4.2</v>
      </c>
      <c r="J15965">
        <v>-1.8</v>
      </c>
    </row>
    <row r="15966" spans="1:10" x14ac:dyDescent="0.25">
      <c r="A15966" s="1">
        <v>43891</v>
      </c>
      <c r="B15966" t="s">
        <v>34</v>
      </c>
      <c r="C15966" t="s">
        <v>28</v>
      </c>
      <c r="D15966" t="s">
        <v>37</v>
      </c>
      <c r="E15966">
        <v>95.803399999999996</v>
      </c>
      <c r="F15966" t="s">
        <v>43</v>
      </c>
      <c r="G15966" t="s">
        <v>43</v>
      </c>
      <c r="H15966">
        <v>2.9</v>
      </c>
      <c r="I15966">
        <v>1.7</v>
      </c>
      <c r="J15966">
        <v>-0.1</v>
      </c>
    </row>
    <row r="15967" spans="1:10" x14ac:dyDescent="0.25">
      <c r="A15967" s="1">
        <v>43891</v>
      </c>
      <c r="B15967" t="s">
        <v>34</v>
      </c>
      <c r="C15967" t="s">
        <v>28</v>
      </c>
      <c r="D15967" t="s">
        <v>36</v>
      </c>
      <c r="E15967">
        <v>79.562610000000006</v>
      </c>
      <c r="F15967" t="s">
        <v>43</v>
      </c>
      <c r="G15967" t="s">
        <v>43</v>
      </c>
      <c r="H15967">
        <v>3</v>
      </c>
      <c r="I15967">
        <v>2</v>
      </c>
      <c r="J15967">
        <v>2.9</v>
      </c>
    </row>
    <row r="15968" spans="1:10" x14ac:dyDescent="0.25">
      <c r="A15968" s="1">
        <v>43891</v>
      </c>
      <c r="B15968" t="s">
        <v>34</v>
      </c>
      <c r="C15968" t="s">
        <v>28</v>
      </c>
      <c r="D15968" t="s">
        <v>35</v>
      </c>
      <c r="E15968">
        <v>83.905320000000003</v>
      </c>
      <c r="F15968" t="s">
        <v>43</v>
      </c>
      <c r="G15968" t="s">
        <v>43</v>
      </c>
      <c r="H15968">
        <v>18.100000000000001</v>
      </c>
      <c r="I15968">
        <v>6.8</v>
      </c>
      <c r="J15968">
        <v>6</v>
      </c>
    </row>
    <row r="15969" spans="1:10" x14ac:dyDescent="0.25">
      <c r="A15969" s="1">
        <v>43891</v>
      </c>
      <c r="B15969" t="s">
        <v>34</v>
      </c>
      <c r="C15969" t="s">
        <v>29</v>
      </c>
      <c r="D15969" t="s">
        <v>40</v>
      </c>
      <c r="E15969">
        <v>80.965710000000001</v>
      </c>
      <c r="F15969">
        <v>79.497789999999995</v>
      </c>
      <c r="G15969">
        <v>-13.6</v>
      </c>
      <c r="H15969">
        <v>-8.6</v>
      </c>
      <c r="I15969">
        <v>-5</v>
      </c>
      <c r="J15969">
        <v>-2.6</v>
      </c>
    </row>
    <row r="15970" spans="1:10" x14ac:dyDescent="0.25">
      <c r="A15970" s="1">
        <v>43891</v>
      </c>
      <c r="B15970" t="s">
        <v>34</v>
      </c>
      <c r="C15970" t="s">
        <v>29</v>
      </c>
      <c r="D15970" t="s">
        <v>39</v>
      </c>
      <c r="E15970">
        <v>66.946190000000001</v>
      </c>
      <c r="F15970" t="s">
        <v>43</v>
      </c>
      <c r="G15970" t="s">
        <v>43</v>
      </c>
      <c r="H15970">
        <v>-29.8</v>
      </c>
      <c r="I15970">
        <v>-11.8</v>
      </c>
      <c r="J15970">
        <v>-3.2</v>
      </c>
    </row>
    <row r="15971" spans="1:10" x14ac:dyDescent="0.25">
      <c r="A15971" s="1">
        <v>43891</v>
      </c>
      <c r="B15971" t="s">
        <v>34</v>
      </c>
      <c r="C15971" t="s">
        <v>29</v>
      </c>
      <c r="D15971" t="s">
        <v>38</v>
      </c>
      <c r="E15971">
        <v>93.567409999999995</v>
      </c>
      <c r="F15971" t="s">
        <v>43</v>
      </c>
      <c r="G15971" t="s">
        <v>43</v>
      </c>
      <c r="H15971">
        <v>-2.9</v>
      </c>
      <c r="I15971">
        <v>-4.3</v>
      </c>
      <c r="J15971">
        <v>-2</v>
      </c>
    </row>
    <row r="15972" spans="1:10" x14ac:dyDescent="0.25">
      <c r="A15972" s="1">
        <v>43891</v>
      </c>
      <c r="B15972" t="s">
        <v>34</v>
      </c>
      <c r="C15972" t="s">
        <v>29</v>
      </c>
      <c r="D15972" t="s">
        <v>37</v>
      </c>
      <c r="E15972">
        <v>78.190020000000004</v>
      </c>
      <c r="F15972" t="s">
        <v>43</v>
      </c>
      <c r="G15972" t="s">
        <v>43</v>
      </c>
      <c r="H15972">
        <v>-10.6</v>
      </c>
      <c r="I15972">
        <v>-5.2</v>
      </c>
      <c r="J15972">
        <v>-1.8</v>
      </c>
    </row>
    <row r="15973" spans="1:10" x14ac:dyDescent="0.25">
      <c r="A15973" s="1">
        <v>43891</v>
      </c>
      <c r="B15973" t="s">
        <v>34</v>
      </c>
      <c r="C15973" t="s">
        <v>29</v>
      </c>
      <c r="D15973" t="s">
        <v>36</v>
      </c>
      <c r="E15973">
        <v>75.373189999999994</v>
      </c>
      <c r="F15973" t="s">
        <v>43</v>
      </c>
      <c r="G15973" t="s">
        <v>43</v>
      </c>
      <c r="H15973">
        <v>-6</v>
      </c>
      <c r="I15973">
        <v>-3.1</v>
      </c>
      <c r="J15973">
        <v>-2.8</v>
      </c>
    </row>
    <row r="15974" spans="1:10" x14ac:dyDescent="0.25">
      <c r="A15974" s="1">
        <v>43891</v>
      </c>
      <c r="B15974" t="s">
        <v>34</v>
      </c>
      <c r="C15974" t="s">
        <v>29</v>
      </c>
      <c r="D15974" t="s">
        <v>35</v>
      </c>
      <c r="E15974">
        <v>80.148510000000002</v>
      </c>
      <c r="F15974" t="s">
        <v>43</v>
      </c>
      <c r="G15974" t="s">
        <v>43</v>
      </c>
      <c r="H15974">
        <v>-14.7</v>
      </c>
      <c r="I15974">
        <v>-8.5</v>
      </c>
      <c r="J15974">
        <v>-5.5</v>
      </c>
    </row>
    <row r="15975" spans="1:10" x14ac:dyDescent="0.25">
      <c r="A15975" s="1">
        <v>43891</v>
      </c>
      <c r="B15975" t="s">
        <v>34</v>
      </c>
      <c r="C15975" t="s">
        <v>32</v>
      </c>
      <c r="D15975" t="s">
        <v>40</v>
      </c>
      <c r="E15975">
        <v>80.731520000000003</v>
      </c>
      <c r="F15975">
        <v>81.291960000000003</v>
      </c>
      <c r="G15975">
        <v>-4.8</v>
      </c>
      <c r="H15975">
        <v>-6</v>
      </c>
      <c r="I15975">
        <v>-2.9</v>
      </c>
      <c r="J15975">
        <v>-2.2000000000000002</v>
      </c>
    </row>
    <row r="15976" spans="1:10" x14ac:dyDescent="0.25">
      <c r="A15976" s="1">
        <v>43891</v>
      </c>
      <c r="B15976" t="s">
        <v>34</v>
      </c>
      <c r="C15976" t="s">
        <v>32</v>
      </c>
      <c r="D15976" t="s">
        <v>39</v>
      </c>
      <c r="E15976">
        <v>57.662529999999997</v>
      </c>
      <c r="F15976" t="s">
        <v>43</v>
      </c>
      <c r="G15976" t="s">
        <v>43</v>
      </c>
      <c r="H15976">
        <v>-37</v>
      </c>
      <c r="I15976">
        <v>-9.6999999999999993</v>
      </c>
      <c r="J15976">
        <v>-1.6</v>
      </c>
    </row>
    <row r="15977" spans="1:10" x14ac:dyDescent="0.25">
      <c r="A15977" s="1">
        <v>43891</v>
      </c>
      <c r="B15977" t="s">
        <v>34</v>
      </c>
      <c r="C15977" t="s">
        <v>32</v>
      </c>
      <c r="D15977" t="s">
        <v>38</v>
      </c>
      <c r="E15977">
        <v>99.458410000000001</v>
      </c>
      <c r="F15977" t="s">
        <v>43</v>
      </c>
      <c r="G15977" t="s">
        <v>43</v>
      </c>
      <c r="H15977">
        <v>-6.3</v>
      </c>
      <c r="I15977">
        <v>-4.5999999999999996</v>
      </c>
      <c r="J15977">
        <v>-3.9</v>
      </c>
    </row>
    <row r="15978" spans="1:10" x14ac:dyDescent="0.25">
      <c r="A15978" s="1">
        <v>43891</v>
      </c>
      <c r="B15978" t="s">
        <v>34</v>
      </c>
      <c r="C15978" t="s">
        <v>32</v>
      </c>
      <c r="D15978" t="s">
        <v>37</v>
      </c>
      <c r="E15978">
        <v>86.1113</v>
      </c>
      <c r="F15978" t="s">
        <v>43</v>
      </c>
      <c r="G15978" t="s">
        <v>43</v>
      </c>
      <c r="H15978">
        <v>13.6</v>
      </c>
      <c r="I15978">
        <v>5.8</v>
      </c>
      <c r="J15978">
        <v>-0.7</v>
      </c>
    </row>
    <row r="15979" spans="1:10" x14ac:dyDescent="0.25">
      <c r="A15979" s="1">
        <v>43891</v>
      </c>
      <c r="B15979" t="s">
        <v>34</v>
      </c>
      <c r="C15979" t="s">
        <v>32</v>
      </c>
      <c r="D15979" t="s">
        <v>36</v>
      </c>
      <c r="E15979">
        <v>69.614310000000003</v>
      </c>
      <c r="F15979" t="s">
        <v>43</v>
      </c>
      <c r="G15979" t="s">
        <v>43</v>
      </c>
      <c r="H15979">
        <v>-4.5999999999999996</v>
      </c>
      <c r="I15979">
        <v>-2.1</v>
      </c>
      <c r="J15979">
        <v>-1.1000000000000001</v>
      </c>
    </row>
    <row r="15980" spans="1:10" x14ac:dyDescent="0.25">
      <c r="A15980" s="1">
        <v>43891</v>
      </c>
      <c r="B15980" t="s">
        <v>34</v>
      </c>
      <c r="C15980" t="s">
        <v>32</v>
      </c>
      <c r="D15980" t="s">
        <v>35</v>
      </c>
      <c r="E15980">
        <v>99.768940000000001</v>
      </c>
      <c r="F15980" t="s">
        <v>43</v>
      </c>
      <c r="G15980" t="s">
        <v>43</v>
      </c>
      <c r="H15980">
        <v>-8.4</v>
      </c>
      <c r="I15980">
        <v>-10.1</v>
      </c>
      <c r="J15980">
        <v>-4.5999999999999996</v>
      </c>
    </row>
    <row r="15981" spans="1:10" x14ac:dyDescent="0.25">
      <c r="A15981" s="1">
        <v>43891</v>
      </c>
      <c r="B15981" t="s">
        <v>34</v>
      </c>
      <c r="C15981" t="s">
        <v>33</v>
      </c>
      <c r="D15981" t="s">
        <v>40</v>
      </c>
      <c r="E15981">
        <v>97.937049999999999</v>
      </c>
      <c r="F15981">
        <v>99.719539999999995</v>
      </c>
      <c r="G15981">
        <v>-8.6999999999999993</v>
      </c>
      <c r="H15981">
        <v>-7</v>
      </c>
      <c r="I15981">
        <v>0.2</v>
      </c>
      <c r="J15981">
        <v>-2.5</v>
      </c>
    </row>
    <row r="15982" spans="1:10" x14ac:dyDescent="0.25">
      <c r="A15982" s="1">
        <v>43891</v>
      </c>
      <c r="B15982" t="s">
        <v>34</v>
      </c>
      <c r="C15982" t="s">
        <v>33</v>
      </c>
      <c r="D15982" t="s">
        <v>39</v>
      </c>
      <c r="E15982">
        <v>96.572180000000003</v>
      </c>
      <c r="F15982" t="s">
        <v>43</v>
      </c>
      <c r="G15982" t="s">
        <v>43</v>
      </c>
      <c r="H15982">
        <v>-36.6</v>
      </c>
      <c r="I15982">
        <v>-15.3</v>
      </c>
      <c r="J15982">
        <v>-6.3</v>
      </c>
    </row>
    <row r="15983" spans="1:10" x14ac:dyDescent="0.25">
      <c r="A15983" s="1">
        <v>43891</v>
      </c>
      <c r="B15983" t="s">
        <v>34</v>
      </c>
      <c r="C15983" t="s">
        <v>33</v>
      </c>
      <c r="D15983" t="s">
        <v>38</v>
      </c>
      <c r="E15983">
        <v>108.52334999999999</v>
      </c>
      <c r="F15983" t="s">
        <v>43</v>
      </c>
      <c r="G15983" t="s">
        <v>43</v>
      </c>
      <c r="H15983">
        <v>-9.8000000000000007</v>
      </c>
      <c r="I15983">
        <v>-2.6</v>
      </c>
      <c r="J15983">
        <v>-5</v>
      </c>
    </row>
    <row r="15984" spans="1:10" x14ac:dyDescent="0.25">
      <c r="A15984" s="1">
        <v>43891</v>
      </c>
      <c r="B15984" t="s">
        <v>34</v>
      </c>
      <c r="C15984" t="s">
        <v>33</v>
      </c>
      <c r="D15984" t="s">
        <v>37</v>
      </c>
      <c r="E15984">
        <v>91.912369999999996</v>
      </c>
      <c r="F15984" t="s">
        <v>43</v>
      </c>
      <c r="G15984" t="s">
        <v>43</v>
      </c>
      <c r="H15984">
        <v>-9.6</v>
      </c>
      <c r="I15984">
        <v>-3.9</v>
      </c>
      <c r="J15984">
        <v>-4.9000000000000004</v>
      </c>
    </row>
    <row r="15985" spans="1:10" x14ac:dyDescent="0.25">
      <c r="A15985" s="1">
        <v>43891</v>
      </c>
      <c r="B15985" t="s">
        <v>34</v>
      </c>
      <c r="C15985" t="s">
        <v>33</v>
      </c>
      <c r="D15985" t="s">
        <v>36</v>
      </c>
      <c r="E15985">
        <v>81.914190000000005</v>
      </c>
      <c r="F15985" t="s">
        <v>43</v>
      </c>
      <c r="G15985" t="s">
        <v>43</v>
      </c>
      <c r="H15985">
        <v>-3</v>
      </c>
      <c r="I15985">
        <v>8.4</v>
      </c>
      <c r="J15985">
        <v>-3.1</v>
      </c>
    </row>
    <row r="15986" spans="1:10" x14ac:dyDescent="0.25">
      <c r="A15986" s="1">
        <v>43891</v>
      </c>
      <c r="B15986" t="s">
        <v>34</v>
      </c>
      <c r="C15986" t="s">
        <v>33</v>
      </c>
      <c r="D15986" t="s">
        <v>35</v>
      </c>
      <c r="E15986">
        <v>107.90666</v>
      </c>
      <c r="F15986" t="s">
        <v>43</v>
      </c>
      <c r="G15986" t="s">
        <v>43</v>
      </c>
      <c r="H15986">
        <v>14.9</v>
      </c>
      <c r="I15986">
        <v>11</v>
      </c>
      <c r="J15986">
        <v>9.6999999999999993</v>
      </c>
    </row>
    <row r="15987" spans="1:10" x14ac:dyDescent="0.25">
      <c r="A15987" s="1">
        <v>43922</v>
      </c>
      <c r="B15987" t="s">
        <v>5</v>
      </c>
      <c r="C15987" t="s">
        <v>16</v>
      </c>
      <c r="D15987" t="s">
        <v>40</v>
      </c>
      <c r="E15987">
        <v>56.883490000000002</v>
      </c>
      <c r="F15987">
        <v>61.343139999999998</v>
      </c>
      <c r="G15987">
        <v>-22.5</v>
      </c>
      <c r="H15987">
        <v>-26.3</v>
      </c>
      <c r="I15987">
        <v>-4.9000000000000004</v>
      </c>
      <c r="J15987">
        <v>2</v>
      </c>
    </row>
    <row r="15988" spans="1:10" x14ac:dyDescent="0.25">
      <c r="A15988" s="1">
        <v>43922</v>
      </c>
      <c r="B15988" t="s">
        <v>5</v>
      </c>
      <c r="C15988" t="s">
        <v>16</v>
      </c>
      <c r="D15988" t="s">
        <v>39</v>
      </c>
      <c r="E15988">
        <v>32.327060000000003</v>
      </c>
      <c r="F15988" t="s">
        <v>43</v>
      </c>
      <c r="G15988" t="s">
        <v>43</v>
      </c>
      <c r="H15988">
        <v>-58.5</v>
      </c>
      <c r="I15988">
        <v>-21.3</v>
      </c>
      <c r="J15988">
        <v>-5.9</v>
      </c>
    </row>
    <row r="15989" spans="1:10" x14ac:dyDescent="0.25">
      <c r="A15989" s="1">
        <v>43922</v>
      </c>
      <c r="B15989" t="s">
        <v>5</v>
      </c>
      <c r="C15989" t="s">
        <v>16</v>
      </c>
      <c r="D15989" t="s">
        <v>38</v>
      </c>
      <c r="E15989">
        <v>79.952690000000004</v>
      </c>
      <c r="F15989" t="s">
        <v>43</v>
      </c>
      <c r="G15989" t="s">
        <v>43</v>
      </c>
      <c r="H15989">
        <v>-4.5999999999999996</v>
      </c>
      <c r="I15989">
        <v>-1.3</v>
      </c>
      <c r="J15989">
        <v>-1</v>
      </c>
    </row>
    <row r="15990" spans="1:10" x14ac:dyDescent="0.25">
      <c r="A15990" s="1">
        <v>43922</v>
      </c>
      <c r="B15990" t="s">
        <v>5</v>
      </c>
      <c r="C15990" t="s">
        <v>16</v>
      </c>
      <c r="D15990" t="s">
        <v>37</v>
      </c>
      <c r="E15990">
        <v>62.081960000000002</v>
      </c>
      <c r="F15990" t="s">
        <v>43</v>
      </c>
      <c r="G15990" t="s">
        <v>43</v>
      </c>
      <c r="H15990">
        <v>-15.9</v>
      </c>
      <c r="I15990">
        <v>-6.8</v>
      </c>
      <c r="J15990">
        <v>0.8</v>
      </c>
    </row>
    <row r="15991" spans="1:10" x14ac:dyDescent="0.25">
      <c r="A15991" s="1">
        <v>43922</v>
      </c>
      <c r="B15991" t="s">
        <v>5</v>
      </c>
      <c r="C15991" t="s">
        <v>16</v>
      </c>
      <c r="D15991" t="s">
        <v>36</v>
      </c>
      <c r="E15991">
        <v>41.819809999999997</v>
      </c>
      <c r="F15991" t="s">
        <v>43</v>
      </c>
      <c r="G15991" t="s">
        <v>43</v>
      </c>
      <c r="H15991">
        <v>-46</v>
      </c>
      <c r="I15991">
        <v>-2.2000000000000002</v>
      </c>
      <c r="J15991">
        <v>7.2</v>
      </c>
    </row>
    <row r="15992" spans="1:10" x14ac:dyDescent="0.25">
      <c r="A15992" s="1">
        <v>43922</v>
      </c>
      <c r="B15992" t="s">
        <v>5</v>
      </c>
      <c r="C15992" t="s">
        <v>16</v>
      </c>
      <c r="D15992" t="s">
        <v>35</v>
      </c>
      <c r="E15992">
        <v>84.276610000000005</v>
      </c>
      <c r="F15992" t="s">
        <v>43</v>
      </c>
      <c r="G15992" t="s">
        <v>43</v>
      </c>
      <c r="H15992">
        <v>21.6</v>
      </c>
      <c r="I15992">
        <v>19.5</v>
      </c>
      <c r="J15992">
        <v>13.7</v>
      </c>
    </row>
    <row r="15993" spans="1:10" x14ac:dyDescent="0.25">
      <c r="A15993" s="1">
        <v>43922</v>
      </c>
      <c r="B15993" t="s">
        <v>5</v>
      </c>
      <c r="C15993" t="s">
        <v>19</v>
      </c>
      <c r="D15993" t="s">
        <v>40</v>
      </c>
      <c r="E15993">
        <v>56.967199999999998</v>
      </c>
      <c r="F15993">
        <v>61.347200000000001</v>
      </c>
      <c r="G15993">
        <v>-17.600000000000001</v>
      </c>
      <c r="H15993">
        <v>-27.3</v>
      </c>
      <c r="I15993">
        <v>-6.4</v>
      </c>
      <c r="J15993">
        <v>-0.4</v>
      </c>
    </row>
    <row r="15994" spans="1:10" x14ac:dyDescent="0.25">
      <c r="A15994" s="1">
        <v>43922</v>
      </c>
      <c r="B15994" t="s">
        <v>5</v>
      </c>
      <c r="C15994" t="s">
        <v>19</v>
      </c>
      <c r="D15994" t="s">
        <v>39</v>
      </c>
      <c r="E15994">
        <v>28.241420000000002</v>
      </c>
      <c r="F15994" t="s">
        <v>43</v>
      </c>
      <c r="G15994" t="s">
        <v>43</v>
      </c>
      <c r="H15994">
        <v>-71.7</v>
      </c>
      <c r="I15994">
        <v>-32.700000000000003</v>
      </c>
      <c r="J15994">
        <v>-13.7</v>
      </c>
    </row>
    <row r="15995" spans="1:10" x14ac:dyDescent="0.25">
      <c r="A15995" s="1">
        <v>43922</v>
      </c>
      <c r="B15995" t="s">
        <v>5</v>
      </c>
      <c r="C15995" t="s">
        <v>19</v>
      </c>
      <c r="D15995" t="s">
        <v>38</v>
      </c>
      <c r="E15995">
        <v>85.654089999999997</v>
      </c>
      <c r="F15995" t="s">
        <v>43</v>
      </c>
      <c r="G15995" t="s">
        <v>43</v>
      </c>
      <c r="H15995">
        <v>-7.7</v>
      </c>
      <c r="I15995">
        <v>-1.2</v>
      </c>
      <c r="J15995">
        <v>1</v>
      </c>
    </row>
    <row r="15996" spans="1:10" x14ac:dyDescent="0.25">
      <c r="A15996" s="1">
        <v>43922</v>
      </c>
      <c r="B15996" t="s">
        <v>5</v>
      </c>
      <c r="C15996" t="s">
        <v>19</v>
      </c>
      <c r="D15996" t="s">
        <v>37</v>
      </c>
      <c r="E15996">
        <v>62.582880000000003</v>
      </c>
      <c r="F15996" t="s">
        <v>43</v>
      </c>
      <c r="G15996" t="s">
        <v>43</v>
      </c>
      <c r="H15996">
        <v>-14.7</v>
      </c>
      <c r="I15996">
        <v>-1.2</v>
      </c>
      <c r="J15996">
        <v>-1.5</v>
      </c>
    </row>
    <row r="15997" spans="1:10" x14ac:dyDescent="0.25">
      <c r="A15997" s="1">
        <v>43922</v>
      </c>
      <c r="B15997" t="s">
        <v>5</v>
      </c>
      <c r="C15997" t="s">
        <v>19</v>
      </c>
      <c r="D15997" t="s">
        <v>36</v>
      </c>
      <c r="E15997">
        <v>45.439700000000002</v>
      </c>
      <c r="F15997" t="s">
        <v>43</v>
      </c>
      <c r="G15997" t="s">
        <v>43</v>
      </c>
      <c r="H15997">
        <v>-33.9</v>
      </c>
      <c r="I15997">
        <v>-2.1</v>
      </c>
      <c r="J15997">
        <v>3.8</v>
      </c>
    </row>
    <row r="15998" spans="1:10" x14ac:dyDescent="0.25">
      <c r="A15998" s="1">
        <v>43922</v>
      </c>
      <c r="B15998" t="s">
        <v>5</v>
      </c>
      <c r="C15998" t="s">
        <v>19</v>
      </c>
      <c r="D15998" t="s">
        <v>35</v>
      </c>
      <c r="E15998">
        <v>73.212779999999995</v>
      </c>
      <c r="F15998" t="s">
        <v>43</v>
      </c>
      <c r="G15998" t="s">
        <v>43</v>
      </c>
      <c r="H15998">
        <v>-9.1</v>
      </c>
      <c r="I15998">
        <v>-7.3</v>
      </c>
      <c r="J15998">
        <v>4.2</v>
      </c>
    </row>
    <row r="15999" spans="1:10" x14ac:dyDescent="0.25">
      <c r="A15999" s="1">
        <v>43922</v>
      </c>
      <c r="B15999" t="s">
        <v>5</v>
      </c>
      <c r="C15999" t="s">
        <v>22</v>
      </c>
      <c r="D15999" t="s">
        <v>40</v>
      </c>
      <c r="E15999">
        <v>58.77814</v>
      </c>
      <c r="F15999">
        <v>63.343780000000002</v>
      </c>
      <c r="G15999">
        <v>-20.100000000000001</v>
      </c>
      <c r="H15999">
        <v>-30.8</v>
      </c>
      <c r="I15999">
        <v>-10.4</v>
      </c>
      <c r="J15999">
        <v>-3.1</v>
      </c>
    </row>
    <row r="16000" spans="1:10" x14ac:dyDescent="0.25">
      <c r="A16000" s="1">
        <v>43922</v>
      </c>
      <c r="B16000" t="s">
        <v>5</v>
      </c>
      <c r="C16000" t="s">
        <v>22</v>
      </c>
      <c r="D16000" t="s">
        <v>39</v>
      </c>
      <c r="E16000">
        <v>18.949539999999999</v>
      </c>
      <c r="F16000" t="s">
        <v>43</v>
      </c>
      <c r="G16000" t="s">
        <v>43</v>
      </c>
      <c r="H16000">
        <v>-73.7</v>
      </c>
      <c r="I16000">
        <v>-20.100000000000001</v>
      </c>
      <c r="J16000">
        <v>-5.2</v>
      </c>
    </row>
    <row r="16001" spans="1:10" x14ac:dyDescent="0.25">
      <c r="A16001" s="1">
        <v>43922</v>
      </c>
      <c r="B16001" t="s">
        <v>5</v>
      </c>
      <c r="C16001" t="s">
        <v>22</v>
      </c>
      <c r="D16001" t="s">
        <v>38</v>
      </c>
      <c r="E16001">
        <v>96.493650000000002</v>
      </c>
      <c r="F16001" t="s">
        <v>43</v>
      </c>
      <c r="G16001" t="s">
        <v>43</v>
      </c>
      <c r="H16001">
        <v>-9.8000000000000007</v>
      </c>
      <c r="I16001">
        <v>-6.8</v>
      </c>
      <c r="J16001">
        <v>-4.5</v>
      </c>
    </row>
    <row r="16002" spans="1:10" x14ac:dyDescent="0.25">
      <c r="A16002" s="1">
        <v>43922</v>
      </c>
      <c r="B16002" t="s">
        <v>5</v>
      </c>
      <c r="C16002" t="s">
        <v>22</v>
      </c>
      <c r="D16002" t="s">
        <v>37</v>
      </c>
      <c r="E16002">
        <v>75.180170000000004</v>
      </c>
      <c r="F16002" t="s">
        <v>43</v>
      </c>
      <c r="G16002" t="s">
        <v>43</v>
      </c>
      <c r="H16002">
        <v>-15.1</v>
      </c>
      <c r="I16002">
        <v>-8.3000000000000007</v>
      </c>
      <c r="J16002">
        <v>-0.9</v>
      </c>
    </row>
    <row r="16003" spans="1:10" x14ac:dyDescent="0.25">
      <c r="A16003" s="1">
        <v>43922</v>
      </c>
      <c r="B16003" t="s">
        <v>5</v>
      </c>
      <c r="C16003" t="s">
        <v>22</v>
      </c>
      <c r="D16003" t="s">
        <v>36</v>
      </c>
      <c r="E16003">
        <v>49.528619999999997</v>
      </c>
      <c r="F16003" t="s">
        <v>43</v>
      </c>
      <c r="G16003" t="s">
        <v>43</v>
      </c>
      <c r="H16003">
        <v>-36.200000000000003</v>
      </c>
      <c r="I16003">
        <v>-8.6</v>
      </c>
      <c r="J16003">
        <v>-2.5</v>
      </c>
    </row>
    <row r="16004" spans="1:10" x14ac:dyDescent="0.25">
      <c r="A16004" s="1">
        <v>43922</v>
      </c>
      <c r="B16004" t="s">
        <v>5</v>
      </c>
      <c r="C16004" t="s">
        <v>22</v>
      </c>
      <c r="D16004" t="s">
        <v>35</v>
      </c>
      <c r="E16004">
        <v>89.338570000000004</v>
      </c>
      <c r="F16004" t="s">
        <v>43</v>
      </c>
      <c r="G16004" t="s">
        <v>43</v>
      </c>
      <c r="H16004">
        <v>-24.8</v>
      </c>
      <c r="I16004">
        <v>-18</v>
      </c>
      <c r="J16004">
        <v>-6.9</v>
      </c>
    </row>
    <row r="16005" spans="1:10" x14ac:dyDescent="0.25">
      <c r="A16005" s="1">
        <v>43922</v>
      </c>
      <c r="B16005" t="s">
        <v>5</v>
      </c>
      <c r="C16005" t="s">
        <v>23</v>
      </c>
      <c r="D16005" t="s">
        <v>40</v>
      </c>
      <c r="E16005">
        <v>62.296120000000002</v>
      </c>
      <c r="F16005">
        <v>64.232960000000006</v>
      </c>
      <c r="G16005">
        <v>-12.6</v>
      </c>
      <c r="H16005">
        <v>-15.2</v>
      </c>
      <c r="I16005">
        <v>-3.2</v>
      </c>
      <c r="J16005">
        <v>1.8</v>
      </c>
    </row>
    <row r="16006" spans="1:10" x14ac:dyDescent="0.25">
      <c r="A16006" s="1">
        <v>43922</v>
      </c>
      <c r="B16006" t="s">
        <v>5</v>
      </c>
      <c r="C16006" t="s">
        <v>23</v>
      </c>
      <c r="D16006" t="s">
        <v>39</v>
      </c>
      <c r="E16006">
        <v>36.12847</v>
      </c>
      <c r="F16006" t="s">
        <v>43</v>
      </c>
      <c r="G16006" t="s">
        <v>43</v>
      </c>
      <c r="H16006">
        <v>-54.2</v>
      </c>
      <c r="I16006">
        <v>-17.2</v>
      </c>
      <c r="J16006">
        <v>-0.9</v>
      </c>
    </row>
    <row r="16007" spans="1:10" x14ac:dyDescent="0.25">
      <c r="A16007" s="1">
        <v>43922</v>
      </c>
      <c r="B16007" t="s">
        <v>5</v>
      </c>
      <c r="C16007" t="s">
        <v>23</v>
      </c>
      <c r="D16007" t="s">
        <v>38</v>
      </c>
      <c r="E16007">
        <v>88.415329999999997</v>
      </c>
      <c r="F16007" t="s">
        <v>43</v>
      </c>
      <c r="G16007" t="s">
        <v>43</v>
      </c>
      <c r="H16007">
        <v>-4.0999999999999996</v>
      </c>
      <c r="I16007">
        <v>-2.5</v>
      </c>
      <c r="J16007">
        <v>-0.6</v>
      </c>
    </row>
    <row r="16008" spans="1:10" x14ac:dyDescent="0.25">
      <c r="A16008" s="1">
        <v>43922</v>
      </c>
      <c r="B16008" t="s">
        <v>5</v>
      </c>
      <c r="C16008" t="s">
        <v>23</v>
      </c>
      <c r="D16008" t="s">
        <v>37</v>
      </c>
      <c r="E16008">
        <v>62.132570000000001</v>
      </c>
      <c r="F16008" t="s">
        <v>43</v>
      </c>
      <c r="G16008" t="s">
        <v>43</v>
      </c>
      <c r="H16008">
        <v>-0.1</v>
      </c>
      <c r="I16008">
        <v>7</v>
      </c>
      <c r="J16008">
        <v>8.1999999999999993</v>
      </c>
    </row>
    <row r="16009" spans="1:10" x14ac:dyDescent="0.25">
      <c r="A16009" s="1">
        <v>43922</v>
      </c>
      <c r="B16009" t="s">
        <v>5</v>
      </c>
      <c r="C16009" t="s">
        <v>23</v>
      </c>
      <c r="D16009" t="s">
        <v>36</v>
      </c>
      <c r="E16009">
        <v>53.305259999999997</v>
      </c>
      <c r="F16009" t="s">
        <v>43</v>
      </c>
      <c r="G16009" t="s">
        <v>43</v>
      </c>
      <c r="H16009">
        <v>-23</v>
      </c>
      <c r="I16009">
        <v>-7.5</v>
      </c>
      <c r="J16009">
        <v>-1</v>
      </c>
    </row>
    <row r="16010" spans="1:10" x14ac:dyDescent="0.25">
      <c r="A16010" s="1">
        <v>43922</v>
      </c>
      <c r="B16010" t="s">
        <v>5</v>
      </c>
      <c r="C16010" t="s">
        <v>23</v>
      </c>
      <c r="D16010" t="s">
        <v>35</v>
      </c>
      <c r="E16010">
        <v>80.76634</v>
      </c>
      <c r="F16010" t="s">
        <v>43</v>
      </c>
      <c r="G16010" t="s">
        <v>43</v>
      </c>
      <c r="H16010">
        <v>-13.4</v>
      </c>
      <c r="I16010">
        <v>3</v>
      </c>
      <c r="J16010">
        <v>12.5</v>
      </c>
    </row>
    <row r="16011" spans="1:10" x14ac:dyDescent="0.25">
      <c r="A16011" s="1">
        <v>43922</v>
      </c>
      <c r="B16011" t="s">
        <v>5</v>
      </c>
      <c r="C16011" t="s">
        <v>24</v>
      </c>
      <c r="D16011" t="s">
        <v>40</v>
      </c>
      <c r="E16011">
        <v>65.947659999999999</v>
      </c>
      <c r="F16011">
        <v>68.999260000000007</v>
      </c>
      <c r="G16011">
        <v>-8.1999999999999993</v>
      </c>
      <c r="H16011">
        <v>-15.2</v>
      </c>
      <c r="I16011">
        <v>-5.3</v>
      </c>
      <c r="J16011">
        <v>2.2999999999999998</v>
      </c>
    </row>
    <row r="16012" spans="1:10" x14ac:dyDescent="0.25">
      <c r="A16012" s="1">
        <v>43922</v>
      </c>
      <c r="B16012" t="s">
        <v>5</v>
      </c>
      <c r="C16012" t="s">
        <v>24</v>
      </c>
      <c r="D16012" t="s">
        <v>39</v>
      </c>
      <c r="E16012">
        <v>32.662309999999998</v>
      </c>
      <c r="F16012" t="s">
        <v>43</v>
      </c>
      <c r="G16012" t="s">
        <v>43</v>
      </c>
      <c r="H16012">
        <v>-56.2</v>
      </c>
      <c r="I16012">
        <v>-19.5</v>
      </c>
      <c r="J16012">
        <v>0.1</v>
      </c>
    </row>
    <row r="16013" spans="1:10" x14ac:dyDescent="0.25">
      <c r="A16013" s="1">
        <v>43922</v>
      </c>
      <c r="B16013" t="s">
        <v>5</v>
      </c>
      <c r="C16013" t="s">
        <v>24</v>
      </c>
      <c r="D16013" t="s">
        <v>38</v>
      </c>
      <c r="E16013">
        <v>85.820530000000005</v>
      </c>
      <c r="F16013" t="s">
        <v>43</v>
      </c>
      <c r="G16013" t="s">
        <v>43</v>
      </c>
      <c r="H16013">
        <v>-6.4</v>
      </c>
      <c r="I16013">
        <v>-4.5</v>
      </c>
      <c r="J16013">
        <v>0.3</v>
      </c>
    </row>
    <row r="16014" spans="1:10" x14ac:dyDescent="0.25">
      <c r="A16014" s="1">
        <v>43922</v>
      </c>
      <c r="B16014" t="s">
        <v>5</v>
      </c>
      <c r="C16014" t="s">
        <v>24</v>
      </c>
      <c r="D16014" t="s">
        <v>37</v>
      </c>
      <c r="E16014">
        <v>69.958920000000006</v>
      </c>
      <c r="F16014" t="s">
        <v>43</v>
      </c>
      <c r="G16014" t="s">
        <v>43</v>
      </c>
      <c r="H16014">
        <v>-15.3</v>
      </c>
      <c r="I16014">
        <v>-5.8</v>
      </c>
      <c r="J16014">
        <v>-0.8</v>
      </c>
    </row>
    <row r="16015" spans="1:10" x14ac:dyDescent="0.25">
      <c r="A16015" s="1">
        <v>43922</v>
      </c>
      <c r="B16015" t="s">
        <v>5</v>
      </c>
      <c r="C16015" t="s">
        <v>24</v>
      </c>
      <c r="D16015" t="s">
        <v>36</v>
      </c>
      <c r="E16015">
        <v>63.350969999999997</v>
      </c>
      <c r="F16015" t="s">
        <v>43</v>
      </c>
      <c r="G16015" t="s">
        <v>43</v>
      </c>
      <c r="H16015">
        <v>-13.7</v>
      </c>
      <c r="I16015">
        <v>-4.4000000000000004</v>
      </c>
      <c r="J16015">
        <v>3.7</v>
      </c>
    </row>
    <row r="16016" spans="1:10" x14ac:dyDescent="0.25">
      <c r="A16016" s="1">
        <v>43922</v>
      </c>
      <c r="B16016" t="s">
        <v>5</v>
      </c>
      <c r="C16016" t="s">
        <v>24</v>
      </c>
      <c r="D16016" t="s">
        <v>35</v>
      </c>
      <c r="E16016">
        <v>65.868690000000001</v>
      </c>
      <c r="F16016" t="s">
        <v>43</v>
      </c>
      <c r="G16016" t="s">
        <v>43</v>
      </c>
      <c r="H16016">
        <v>-10.1</v>
      </c>
      <c r="I16016">
        <v>2.6</v>
      </c>
      <c r="J16016">
        <v>5.7</v>
      </c>
    </row>
    <row r="16017" spans="1:10" x14ac:dyDescent="0.25">
      <c r="A16017" s="1">
        <v>43922</v>
      </c>
      <c r="B16017" t="s">
        <v>5</v>
      </c>
      <c r="C16017" t="s">
        <v>25</v>
      </c>
      <c r="D16017" t="s">
        <v>40</v>
      </c>
      <c r="E16017">
        <v>69.976780000000005</v>
      </c>
      <c r="F16017">
        <v>70.939160000000001</v>
      </c>
      <c r="G16017">
        <v>-14.4</v>
      </c>
      <c r="H16017">
        <v>-16.399999999999999</v>
      </c>
      <c r="I16017">
        <v>-2</v>
      </c>
      <c r="J16017">
        <v>2.2000000000000002</v>
      </c>
    </row>
    <row r="16018" spans="1:10" x14ac:dyDescent="0.25">
      <c r="A16018" s="1">
        <v>43922</v>
      </c>
      <c r="B16018" t="s">
        <v>5</v>
      </c>
      <c r="C16018" t="s">
        <v>25</v>
      </c>
      <c r="D16018" t="s">
        <v>39</v>
      </c>
      <c r="E16018">
        <v>37.279269999999997</v>
      </c>
      <c r="F16018" t="s">
        <v>43</v>
      </c>
      <c r="G16018" t="s">
        <v>43</v>
      </c>
      <c r="H16018">
        <v>-62.1</v>
      </c>
      <c r="I16018">
        <v>-16.5</v>
      </c>
      <c r="J16018">
        <v>0.3</v>
      </c>
    </row>
    <row r="16019" spans="1:10" x14ac:dyDescent="0.25">
      <c r="A16019" s="1">
        <v>43922</v>
      </c>
      <c r="B16019" t="s">
        <v>5</v>
      </c>
      <c r="C16019" t="s">
        <v>25</v>
      </c>
      <c r="D16019" t="s">
        <v>38</v>
      </c>
      <c r="E16019">
        <v>91.674610000000001</v>
      </c>
      <c r="F16019" t="s">
        <v>43</v>
      </c>
      <c r="G16019" t="s">
        <v>43</v>
      </c>
      <c r="H16019">
        <v>-7.8</v>
      </c>
      <c r="I16019">
        <v>-0.1</v>
      </c>
      <c r="J16019">
        <v>1.6</v>
      </c>
    </row>
    <row r="16020" spans="1:10" x14ac:dyDescent="0.25">
      <c r="A16020" s="1">
        <v>43922</v>
      </c>
      <c r="B16020" t="s">
        <v>5</v>
      </c>
      <c r="C16020" t="s">
        <v>25</v>
      </c>
      <c r="D16020" t="s">
        <v>37</v>
      </c>
      <c r="E16020">
        <v>73.004710000000003</v>
      </c>
      <c r="F16020" t="s">
        <v>43</v>
      </c>
      <c r="G16020" t="s">
        <v>43</v>
      </c>
      <c r="H16020">
        <v>-10.199999999999999</v>
      </c>
      <c r="I16020">
        <v>-5.9</v>
      </c>
      <c r="J16020">
        <v>3.2</v>
      </c>
    </row>
    <row r="16021" spans="1:10" x14ac:dyDescent="0.25">
      <c r="A16021" s="1">
        <v>43922</v>
      </c>
      <c r="B16021" t="s">
        <v>5</v>
      </c>
      <c r="C16021" t="s">
        <v>25</v>
      </c>
      <c r="D16021" t="s">
        <v>36</v>
      </c>
      <c r="E16021">
        <v>59.161650000000002</v>
      </c>
      <c r="F16021" t="s">
        <v>43</v>
      </c>
      <c r="G16021" t="s">
        <v>43</v>
      </c>
      <c r="H16021">
        <v>-18.2</v>
      </c>
      <c r="I16021">
        <v>-1.1000000000000001</v>
      </c>
      <c r="J16021">
        <v>0.5</v>
      </c>
    </row>
    <row r="16022" spans="1:10" x14ac:dyDescent="0.25">
      <c r="A16022" s="1">
        <v>43922</v>
      </c>
      <c r="B16022" t="s">
        <v>5</v>
      </c>
      <c r="C16022" t="s">
        <v>25</v>
      </c>
      <c r="D16022" t="s">
        <v>35</v>
      </c>
      <c r="E16022">
        <v>76.438460000000006</v>
      </c>
      <c r="F16022" t="s">
        <v>43</v>
      </c>
      <c r="G16022" t="s">
        <v>43</v>
      </c>
      <c r="H16022">
        <v>-2.8</v>
      </c>
      <c r="I16022">
        <v>9.6</v>
      </c>
      <c r="J16022">
        <v>10.3</v>
      </c>
    </row>
    <row r="16023" spans="1:10" x14ac:dyDescent="0.25">
      <c r="A16023" s="1">
        <v>43922</v>
      </c>
      <c r="B16023" t="s">
        <v>5</v>
      </c>
      <c r="C16023" t="s">
        <v>26</v>
      </c>
      <c r="D16023" t="s">
        <v>40</v>
      </c>
      <c r="E16023">
        <v>64.958489999999998</v>
      </c>
      <c r="F16023">
        <v>67.798439999999999</v>
      </c>
      <c r="G16023">
        <v>-12.2</v>
      </c>
      <c r="H16023">
        <v>-15.6</v>
      </c>
      <c r="I16023">
        <v>-1.4</v>
      </c>
      <c r="J16023">
        <v>3.8</v>
      </c>
    </row>
    <row r="16024" spans="1:10" x14ac:dyDescent="0.25">
      <c r="A16024" s="1">
        <v>43922</v>
      </c>
      <c r="B16024" t="s">
        <v>5</v>
      </c>
      <c r="C16024" t="s">
        <v>26</v>
      </c>
      <c r="D16024" t="s">
        <v>39</v>
      </c>
      <c r="E16024">
        <v>34.644950000000001</v>
      </c>
      <c r="F16024" t="s">
        <v>43</v>
      </c>
      <c r="G16024" t="s">
        <v>43</v>
      </c>
      <c r="H16024">
        <v>-63</v>
      </c>
      <c r="I16024">
        <v>-22.3</v>
      </c>
      <c r="J16024">
        <v>-2.7</v>
      </c>
    </row>
    <row r="16025" spans="1:10" x14ac:dyDescent="0.25">
      <c r="A16025" s="1">
        <v>43922</v>
      </c>
      <c r="B16025" t="s">
        <v>5</v>
      </c>
      <c r="C16025" t="s">
        <v>26</v>
      </c>
      <c r="D16025" t="s">
        <v>38</v>
      </c>
      <c r="E16025">
        <v>67.988600000000005</v>
      </c>
      <c r="F16025" t="s">
        <v>43</v>
      </c>
      <c r="G16025" t="s">
        <v>43</v>
      </c>
      <c r="H16025">
        <v>-0.8</v>
      </c>
      <c r="I16025">
        <v>3.3</v>
      </c>
      <c r="J16025">
        <v>6.8</v>
      </c>
    </row>
    <row r="16026" spans="1:10" x14ac:dyDescent="0.25">
      <c r="A16026" s="1">
        <v>43922</v>
      </c>
      <c r="B16026" t="s">
        <v>5</v>
      </c>
      <c r="C16026" t="s">
        <v>26</v>
      </c>
      <c r="D16026" t="s">
        <v>37</v>
      </c>
      <c r="E16026">
        <v>74.749629999999996</v>
      </c>
      <c r="F16026" t="s">
        <v>43</v>
      </c>
      <c r="G16026" t="s">
        <v>43</v>
      </c>
      <c r="H16026">
        <v>-19.7</v>
      </c>
      <c r="I16026">
        <v>-6.1</v>
      </c>
      <c r="J16026">
        <v>1</v>
      </c>
    </row>
    <row r="16027" spans="1:10" x14ac:dyDescent="0.25">
      <c r="A16027" s="1">
        <v>43922</v>
      </c>
      <c r="B16027" t="s">
        <v>5</v>
      </c>
      <c r="C16027" t="s">
        <v>26</v>
      </c>
      <c r="D16027" t="s">
        <v>36</v>
      </c>
      <c r="E16027">
        <v>55.869030000000002</v>
      </c>
      <c r="F16027" t="s">
        <v>43</v>
      </c>
      <c r="G16027" t="s">
        <v>43</v>
      </c>
      <c r="H16027">
        <v>-23.8</v>
      </c>
      <c r="I16027">
        <v>-3</v>
      </c>
      <c r="J16027">
        <v>1.6</v>
      </c>
    </row>
    <row r="16028" spans="1:10" x14ac:dyDescent="0.25">
      <c r="A16028" s="1">
        <v>43922</v>
      </c>
      <c r="B16028" t="s">
        <v>5</v>
      </c>
      <c r="C16028" t="s">
        <v>26</v>
      </c>
      <c r="D16028" t="s">
        <v>35</v>
      </c>
      <c r="E16028">
        <v>79.782719999999998</v>
      </c>
      <c r="F16028" t="s">
        <v>43</v>
      </c>
      <c r="G16028" t="s">
        <v>43</v>
      </c>
      <c r="H16028">
        <v>16</v>
      </c>
      <c r="I16028">
        <v>20.7</v>
      </c>
      <c r="J16028">
        <v>16.7</v>
      </c>
    </row>
    <row r="16029" spans="1:10" x14ac:dyDescent="0.25">
      <c r="A16029" s="1">
        <v>43922</v>
      </c>
      <c r="B16029" t="s">
        <v>5</v>
      </c>
      <c r="C16029" t="s">
        <v>27</v>
      </c>
      <c r="D16029" t="s">
        <v>40</v>
      </c>
      <c r="E16029">
        <v>68.110519999999994</v>
      </c>
      <c r="F16029">
        <v>69.961410000000001</v>
      </c>
      <c r="G16029">
        <v>-11.8</v>
      </c>
      <c r="H16029">
        <v>-16.3</v>
      </c>
      <c r="I16029">
        <v>-3.2</v>
      </c>
      <c r="J16029">
        <v>0.3</v>
      </c>
    </row>
    <row r="16030" spans="1:10" x14ac:dyDescent="0.25">
      <c r="A16030" s="1">
        <v>43922</v>
      </c>
      <c r="B16030" t="s">
        <v>5</v>
      </c>
      <c r="C16030" t="s">
        <v>27</v>
      </c>
      <c r="D16030" t="s">
        <v>39</v>
      </c>
      <c r="E16030">
        <v>40.924689999999998</v>
      </c>
      <c r="F16030" t="s">
        <v>43</v>
      </c>
      <c r="G16030" t="s">
        <v>43</v>
      </c>
      <c r="H16030">
        <v>-60.3</v>
      </c>
      <c r="I16030">
        <v>-22.8</v>
      </c>
      <c r="J16030">
        <v>-10.1</v>
      </c>
    </row>
    <row r="16031" spans="1:10" x14ac:dyDescent="0.25">
      <c r="A16031" s="1">
        <v>43922</v>
      </c>
      <c r="B16031" t="s">
        <v>5</v>
      </c>
      <c r="C16031" t="s">
        <v>27</v>
      </c>
      <c r="D16031" t="s">
        <v>38</v>
      </c>
      <c r="E16031">
        <v>90.801150000000007</v>
      </c>
      <c r="F16031" t="s">
        <v>43</v>
      </c>
      <c r="G16031" t="s">
        <v>43</v>
      </c>
      <c r="H16031">
        <v>-8.6</v>
      </c>
      <c r="I16031">
        <v>-3.9</v>
      </c>
      <c r="J16031">
        <v>-1.7</v>
      </c>
    </row>
    <row r="16032" spans="1:10" x14ac:dyDescent="0.25">
      <c r="A16032" s="1">
        <v>43922</v>
      </c>
      <c r="B16032" t="s">
        <v>5</v>
      </c>
      <c r="C16032" t="s">
        <v>27</v>
      </c>
      <c r="D16032" t="s">
        <v>37</v>
      </c>
      <c r="E16032">
        <v>69.0184</v>
      </c>
      <c r="F16032" t="s">
        <v>43</v>
      </c>
      <c r="G16032" t="s">
        <v>43</v>
      </c>
      <c r="H16032">
        <v>-9.6</v>
      </c>
      <c r="I16032">
        <v>-0.7</v>
      </c>
      <c r="J16032">
        <v>1</v>
      </c>
    </row>
    <row r="16033" spans="1:10" x14ac:dyDescent="0.25">
      <c r="A16033" s="1">
        <v>43922</v>
      </c>
      <c r="B16033" t="s">
        <v>5</v>
      </c>
      <c r="C16033" t="s">
        <v>27</v>
      </c>
      <c r="D16033" t="s">
        <v>36</v>
      </c>
      <c r="E16033">
        <v>61.333910000000003</v>
      </c>
      <c r="F16033" t="s">
        <v>43</v>
      </c>
      <c r="G16033" t="s">
        <v>43</v>
      </c>
      <c r="H16033">
        <v>-17.600000000000001</v>
      </c>
      <c r="I16033">
        <v>-1.2</v>
      </c>
      <c r="J16033">
        <v>2.1</v>
      </c>
    </row>
    <row r="16034" spans="1:10" x14ac:dyDescent="0.25">
      <c r="A16034" s="1">
        <v>43922</v>
      </c>
      <c r="B16034" t="s">
        <v>5</v>
      </c>
      <c r="C16034" t="s">
        <v>27</v>
      </c>
      <c r="D16034" t="s">
        <v>35</v>
      </c>
      <c r="E16034">
        <v>94.558599999999998</v>
      </c>
      <c r="F16034" t="s">
        <v>43</v>
      </c>
      <c r="G16034" t="s">
        <v>43</v>
      </c>
      <c r="H16034">
        <v>4.9000000000000004</v>
      </c>
      <c r="I16034">
        <v>-0.2</v>
      </c>
      <c r="J16034">
        <v>3.3</v>
      </c>
    </row>
    <row r="16035" spans="1:10" x14ac:dyDescent="0.25">
      <c r="A16035" s="1">
        <v>43922</v>
      </c>
      <c r="B16035" t="s">
        <v>5</v>
      </c>
      <c r="C16035" t="s">
        <v>28</v>
      </c>
      <c r="D16035" t="s">
        <v>40</v>
      </c>
      <c r="E16035">
        <v>60.464669999999998</v>
      </c>
      <c r="F16035">
        <v>61.155239999999999</v>
      </c>
      <c r="G16035">
        <v>-13.3</v>
      </c>
      <c r="H16035">
        <v>-21.5</v>
      </c>
      <c r="I16035">
        <v>-4.7</v>
      </c>
      <c r="J16035">
        <v>0.9</v>
      </c>
    </row>
    <row r="16036" spans="1:10" x14ac:dyDescent="0.25">
      <c r="A16036" s="1">
        <v>43922</v>
      </c>
      <c r="B16036" t="s">
        <v>5</v>
      </c>
      <c r="C16036" t="s">
        <v>28</v>
      </c>
      <c r="D16036" t="s">
        <v>39</v>
      </c>
      <c r="E16036">
        <v>37.57987</v>
      </c>
      <c r="F16036" t="s">
        <v>43</v>
      </c>
      <c r="G16036" t="s">
        <v>43</v>
      </c>
      <c r="H16036">
        <v>-48.9</v>
      </c>
      <c r="I16036">
        <v>-14.7</v>
      </c>
      <c r="J16036">
        <v>-3.2</v>
      </c>
    </row>
    <row r="16037" spans="1:10" x14ac:dyDescent="0.25">
      <c r="A16037" s="1">
        <v>43922</v>
      </c>
      <c r="B16037" t="s">
        <v>5</v>
      </c>
      <c r="C16037" t="s">
        <v>28</v>
      </c>
      <c r="D16037" t="s">
        <v>38</v>
      </c>
      <c r="E16037">
        <v>76.428070000000005</v>
      </c>
      <c r="F16037" t="s">
        <v>43</v>
      </c>
      <c r="G16037" t="s">
        <v>43</v>
      </c>
      <c r="H16037">
        <v>-12.2</v>
      </c>
      <c r="I16037">
        <v>-5.4</v>
      </c>
      <c r="J16037">
        <v>-2.6</v>
      </c>
    </row>
    <row r="16038" spans="1:10" x14ac:dyDescent="0.25">
      <c r="A16038" s="1">
        <v>43922</v>
      </c>
      <c r="B16038" t="s">
        <v>5</v>
      </c>
      <c r="C16038" t="s">
        <v>28</v>
      </c>
      <c r="D16038" t="s">
        <v>37</v>
      </c>
      <c r="E16038">
        <v>76.425929999999994</v>
      </c>
      <c r="F16038" t="s">
        <v>43</v>
      </c>
      <c r="G16038" t="s">
        <v>43</v>
      </c>
      <c r="H16038">
        <v>-16.8</v>
      </c>
      <c r="I16038">
        <v>-1.6</v>
      </c>
      <c r="J16038">
        <v>0.8</v>
      </c>
    </row>
    <row r="16039" spans="1:10" x14ac:dyDescent="0.25">
      <c r="A16039" s="1">
        <v>43922</v>
      </c>
      <c r="B16039" t="s">
        <v>5</v>
      </c>
      <c r="C16039" t="s">
        <v>28</v>
      </c>
      <c r="D16039" t="s">
        <v>36</v>
      </c>
      <c r="E16039">
        <v>52.321759999999998</v>
      </c>
      <c r="F16039" t="s">
        <v>43</v>
      </c>
      <c r="G16039" t="s">
        <v>43</v>
      </c>
      <c r="H16039">
        <v>-25.2</v>
      </c>
      <c r="I16039">
        <v>-3.8</v>
      </c>
      <c r="J16039">
        <v>3.4</v>
      </c>
    </row>
    <row r="16040" spans="1:10" x14ac:dyDescent="0.25">
      <c r="A16040" s="1">
        <v>43922</v>
      </c>
      <c r="B16040" t="s">
        <v>5</v>
      </c>
      <c r="C16040" t="s">
        <v>28</v>
      </c>
      <c r="D16040" t="s">
        <v>35</v>
      </c>
      <c r="E16040">
        <v>61.397570000000002</v>
      </c>
      <c r="F16040" t="s">
        <v>43</v>
      </c>
      <c r="G16040" t="s">
        <v>43</v>
      </c>
      <c r="H16040">
        <v>-6.6</v>
      </c>
      <c r="I16040">
        <v>4.8</v>
      </c>
      <c r="J16040">
        <v>7.4</v>
      </c>
    </row>
    <row r="16041" spans="1:10" x14ac:dyDescent="0.25">
      <c r="A16041" s="1">
        <v>43922</v>
      </c>
      <c r="B16041" t="s">
        <v>5</v>
      </c>
      <c r="C16041" t="s">
        <v>29</v>
      </c>
      <c r="D16041" t="s">
        <v>40</v>
      </c>
      <c r="E16041">
        <v>61.609499999999997</v>
      </c>
      <c r="F16041">
        <v>60.876779999999997</v>
      </c>
      <c r="G16041">
        <v>-17.600000000000001</v>
      </c>
      <c r="H16041">
        <v>-28.9</v>
      </c>
      <c r="I16041">
        <v>-9.4</v>
      </c>
      <c r="J16041">
        <v>-1.8</v>
      </c>
    </row>
    <row r="16042" spans="1:10" x14ac:dyDescent="0.25">
      <c r="A16042" s="1">
        <v>43922</v>
      </c>
      <c r="B16042" t="s">
        <v>5</v>
      </c>
      <c r="C16042" t="s">
        <v>29</v>
      </c>
      <c r="D16042" t="s">
        <v>39</v>
      </c>
      <c r="E16042">
        <v>25.74033</v>
      </c>
      <c r="F16042" t="s">
        <v>43</v>
      </c>
      <c r="G16042" t="s">
        <v>43</v>
      </c>
      <c r="H16042">
        <v>-70.2</v>
      </c>
      <c r="I16042">
        <v>-25.5</v>
      </c>
      <c r="J16042">
        <v>-7.5</v>
      </c>
    </row>
    <row r="16043" spans="1:10" x14ac:dyDescent="0.25">
      <c r="A16043" s="1">
        <v>43922</v>
      </c>
      <c r="B16043" t="s">
        <v>5</v>
      </c>
      <c r="C16043" t="s">
        <v>29</v>
      </c>
      <c r="D16043" t="s">
        <v>38</v>
      </c>
      <c r="E16043">
        <v>84.847549999999998</v>
      </c>
      <c r="F16043" t="s">
        <v>43</v>
      </c>
      <c r="G16043" t="s">
        <v>43</v>
      </c>
      <c r="H16043">
        <v>-6.6</v>
      </c>
      <c r="I16043">
        <v>-3.5</v>
      </c>
      <c r="J16043">
        <v>-1.1000000000000001</v>
      </c>
    </row>
    <row r="16044" spans="1:10" x14ac:dyDescent="0.25">
      <c r="A16044" s="1">
        <v>43922</v>
      </c>
      <c r="B16044" t="s">
        <v>5</v>
      </c>
      <c r="C16044" t="s">
        <v>29</v>
      </c>
      <c r="D16044" t="s">
        <v>37</v>
      </c>
      <c r="E16044">
        <v>61.411070000000002</v>
      </c>
      <c r="F16044" t="s">
        <v>43</v>
      </c>
      <c r="G16044" t="s">
        <v>43</v>
      </c>
      <c r="H16044">
        <v>-33</v>
      </c>
      <c r="I16044">
        <v>-11.4</v>
      </c>
      <c r="J16044">
        <v>-2.7</v>
      </c>
    </row>
    <row r="16045" spans="1:10" x14ac:dyDescent="0.25">
      <c r="A16045" s="1">
        <v>43922</v>
      </c>
      <c r="B16045" t="s">
        <v>5</v>
      </c>
      <c r="C16045" t="s">
        <v>29</v>
      </c>
      <c r="D16045" t="s">
        <v>36</v>
      </c>
      <c r="E16045">
        <v>53.21893</v>
      </c>
      <c r="F16045" t="s">
        <v>43</v>
      </c>
      <c r="G16045" t="s">
        <v>43</v>
      </c>
      <c r="H16045">
        <v>-34</v>
      </c>
      <c r="I16045">
        <v>-8.6999999999999993</v>
      </c>
      <c r="J16045">
        <v>0</v>
      </c>
    </row>
    <row r="16046" spans="1:10" x14ac:dyDescent="0.25">
      <c r="A16046" s="1">
        <v>43922</v>
      </c>
      <c r="B16046" t="s">
        <v>5</v>
      </c>
      <c r="C16046" t="s">
        <v>29</v>
      </c>
      <c r="D16046" t="s">
        <v>35</v>
      </c>
      <c r="E16046">
        <v>71.628060000000005</v>
      </c>
      <c r="F16046" t="s">
        <v>43</v>
      </c>
      <c r="G16046" t="s">
        <v>43</v>
      </c>
      <c r="H16046">
        <v>-20.2</v>
      </c>
      <c r="I16046">
        <v>-10</v>
      </c>
      <c r="J16046">
        <v>-4.0999999999999996</v>
      </c>
    </row>
    <row r="16047" spans="1:10" x14ac:dyDescent="0.25">
      <c r="A16047" s="1">
        <v>43922</v>
      </c>
      <c r="B16047" t="s">
        <v>5</v>
      </c>
      <c r="C16047" t="s">
        <v>32</v>
      </c>
      <c r="D16047" t="s">
        <v>40</v>
      </c>
      <c r="E16047">
        <v>64.81362</v>
      </c>
      <c r="F16047">
        <v>66.760199999999998</v>
      </c>
      <c r="G16047">
        <v>-8.8000000000000007</v>
      </c>
      <c r="H16047">
        <v>-14.1</v>
      </c>
      <c r="I16047">
        <v>-3.6</v>
      </c>
      <c r="J16047">
        <v>0.1</v>
      </c>
    </row>
    <row r="16048" spans="1:10" x14ac:dyDescent="0.25">
      <c r="A16048" s="1">
        <v>43922</v>
      </c>
      <c r="B16048" t="s">
        <v>5</v>
      </c>
      <c r="C16048" t="s">
        <v>32</v>
      </c>
      <c r="D16048" t="s">
        <v>39</v>
      </c>
      <c r="E16048">
        <v>25.502549999999999</v>
      </c>
      <c r="F16048" t="s">
        <v>43</v>
      </c>
      <c r="G16048" t="s">
        <v>43</v>
      </c>
      <c r="H16048">
        <v>-66</v>
      </c>
      <c r="I16048">
        <v>-22</v>
      </c>
      <c r="J16048">
        <v>-5.3</v>
      </c>
    </row>
    <row r="16049" spans="1:10" x14ac:dyDescent="0.25">
      <c r="A16049" s="1">
        <v>43922</v>
      </c>
      <c r="B16049" t="s">
        <v>5</v>
      </c>
      <c r="C16049" t="s">
        <v>32</v>
      </c>
      <c r="D16049" t="s">
        <v>38</v>
      </c>
      <c r="E16049">
        <v>92.706289999999996</v>
      </c>
      <c r="F16049" t="s">
        <v>43</v>
      </c>
      <c r="G16049" t="s">
        <v>43</v>
      </c>
      <c r="H16049">
        <v>-8.1</v>
      </c>
      <c r="I16049">
        <v>-4.5</v>
      </c>
      <c r="J16049">
        <v>-3.3</v>
      </c>
    </row>
    <row r="16050" spans="1:10" x14ac:dyDescent="0.25">
      <c r="A16050" s="1">
        <v>43922</v>
      </c>
      <c r="B16050" t="s">
        <v>5</v>
      </c>
      <c r="C16050" t="s">
        <v>32</v>
      </c>
      <c r="D16050" t="s">
        <v>37</v>
      </c>
      <c r="E16050">
        <v>73.817409999999995</v>
      </c>
      <c r="F16050" t="s">
        <v>43</v>
      </c>
      <c r="G16050" t="s">
        <v>43</v>
      </c>
      <c r="H16050">
        <v>9.3000000000000007</v>
      </c>
      <c r="I16050">
        <v>9</v>
      </c>
      <c r="J16050">
        <v>2.9</v>
      </c>
    </row>
    <row r="16051" spans="1:10" x14ac:dyDescent="0.25">
      <c r="A16051" s="1">
        <v>43922</v>
      </c>
      <c r="B16051" t="s">
        <v>5</v>
      </c>
      <c r="C16051" t="s">
        <v>32</v>
      </c>
      <c r="D16051" t="s">
        <v>36</v>
      </c>
      <c r="E16051">
        <v>54.636659999999999</v>
      </c>
      <c r="F16051" t="s">
        <v>43</v>
      </c>
      <c r="G16051" t="s">
        <v>43</v>
      </c>
      <c r="H16051">
        <v>-15.6</v>
      </c>
      <c r="I16051">
        <v>-2.8</v>
      </c>
      <c r="J16051">
        <v>3.7</v>
      </c>
    </row>
    <row r="16052" spans="1:10" x14ac:dyDescent="0.25">
      <c r="A16052" s="1">
        <v>43922</v>
      </c>
      <c r="B16052" t="s">
        <v>5</v>
      </c>
      <c r="C16052" t="s">
        <v>32</v>
      </c>
      <c r="D16052" t="s">
        <v>35</v>
      </c>
      <c r="E16052">
        <v>81.101799999999997</v>
      </c>
      <c r="F16052" t="s">
        <v>43</v>
      </c>
      <c r="G16052" t="s">
        <v>43</v>
      </c>
      <c r="H16052">
        <v>-13.7</v>
      </c>
      <c r="I16052">
        <v>-8.5</v>
      </c>
      <c r="J16052">
        <v>-2.7</v>
      </c>
    </row>
    <row r="16053" spans="1:10" x14ac:dyDescent="0.25">
      <c r="A16053" s="1">
        <v>43922</v>
      </c>
      <c r="B16053" t="s">
        <v>5</v>
      </c>
      <c r="C16053" t="s">
        <v>33</v>
      </c>
      <c r="D16053" t="s">
        <v>40</v>
      </c>
      <c r="E16053">
        <v>79.201689999999999</v>
      </c>
      <c r="F16053">
        <v>83.925650000000005</v>
      </c>
      <c r="G16053">
        <v>-4.2</v>
      </c>
      <c r="H16053">
        <v>-12.2</v>
      </c>
      <c r="I16053">
        <v>0.5</v>
      </c>
      <c r="J16053">
        <v>1.4</v>
      </c>
    </row>
    <row r="16054" spans="1:10" x14ac:dyDescent="0.25">
      <c r="A16054" s="1">
        <v>43922</v>
      </c>
      <c r="B16054" t="s">
        <v>5</v>
      </c>
      <c r="C16054" t="s">
        <v>33</v>
      </c>
      <c r="D16054" t="s">
        <v>39</v>
      </c>
      <c r="E16054">
        <v>50.386510000000001</v>
      </c>
      <c r="F16054" t="s">
        <v>43</v>
      </c>
      <c r="G16054" t="s">
        <v>43</v>
      </c>
      <c r="H16054">
        <v>-59.2</v>
      </c>
      <c r="I16054">
        <v>-24.6</v>
      </c>
      <c r="J16054">
        <v>-8</v>
      </c>
    </row>
    <row r="16055" spans="1:10" x14ac:dyDescent="0.25">
      <c r="A16055" s="1">
        <v>43922</v>
      </c>
      <c r="B16055" t="s">
        <v>5</v>
      </c>
      <c r="C16055" t="s">
        <v>33</v>
      </c>
      <c r="D16055" t="s">
        <v>38</v>
      </c>
      <c r="E16055">
        <v>118.71126</v>
      </c>
      <c r="F16055" t="s">
        <v>43</v>
      </c>
      <c r="G16055" t="s">
        <v>43</v>
      </c>
      <c r="H16055">
        <v>7.2</v>
      </c>
      <c r="I16055">
        <v>0.9</v>
      </c>
      <c r="J16055">
        <v>-3.6</v>
      </c>
    </row>
    <row r="16056" spans="1:10" x14ac:dyDescent="0.25">
      <c r="A16056" s="1">
        <v>43922</v>
      </c>
      <c r="B16056" t="s">
        <v>5</v>
      </c>
      <c r="C16056" t="s">
        <v>33</v>
      </c>
      <c r="D16056" t="s">
        <v>37</v>
      </c>
      <c r="E16056">
        <v>77.464089999999999</v>
      </c>
      <c r="F16056" t="s">
        <v>43</v>
      </c>
      <c r="G16056" t="s">
        <v>43</v>
      </c>
      <c r="H16056">
        <v>-6.9</v>
      </c>
      <c r="I16056">
        <v>-1.8</v>
      </c>
      <c r="J16056">
        <v>-2.2999999999999998</v>
      </c>
    </row>
    <row r="16057" spans="1:10" x14ac:dyDescent="0.25">
      <c r="A16057" s="1">
        <v>43922</v>
      </c>
      <c r="B16057" t="s">
        <v>5</v>
      </c>
      <c r="C16057" t="s">
        <v>33</v>
      </c>
      <c r="D16057" t="s">
        <v>36</v>
      </c>
      <c r="E16057">
        <v>46.082680000000003</v>
      </c>
      <c r="F16057" t="s">
        <v>43</v>
      </c>
      <c r="G16057" t="s">
        <v>43</v>
      </c>
      <c r="H16057">
        <v>-36.700000000000003</v>
      </c>
      <c r="I16057">
        <v>2.9</v>
      </c>
      <c r="J16057">
        <v>7.8</v>
      </c>
    </row>
    <row r="16058" spans="1:10" x14ac:dyDescent="0.25">
      <c r="A16058" s="1">
        <v>43922</v>
      </c>
      <c r="B16058" t="s">
        <v>5</v>
      </c>
      <c r="C16058" t="s">
        <v>33</v>
      </c>
      <c r="D16058" t="s">
        <v>35</v>
      </c>
      <c r="E16058">
        <v>84.653829999999999</v>
      </c>
      <c r="F16058" t="s">
        <v>43</v>
      </c>
      <c r="G16058" t="s">
        <v>43</v>
      </c>
      <c r="H16058">
        <v>-1</v>
      </c>
      <c r="I16058">
        <v>10.9</v>
      </c>
      <c r="J16058">
        <v>12.5</v>
      </c>
    </row>
    <row r="16059" spans="1:10" x14ac:dyDescent="0.25">
      <c r="A16059" s="1">
        <v>43922</v>
      </c>
      <c r="B16059" t="s">
        <v>34</v>
      </c>
      <c r="C16059" t="s">
        <v>16</v>
      </c>
      <c r="D16059" t="s">
        <v>40</v>
      </c>
      <c r="E16059">
        <v>64.459119999999999</v>
      </c>
      <c r="F16059">
        <v>69.680409999999995</v>
      </c>
      <c r="G16059">
        <v>-21</v>
      </c>
      <c r="H16059">
        <v>-26.8</v>
      </c>
      <c r="I16059">
        <v>-7.2</v>
      </c>
      <c r="J16059">
        <v>-0.4</v>
      </c>
    </row>
    <row r="16060" spans="1:10" x14ac:dyDescent="0.25">
      <c r="A16060" s="1">
        <v>43922</v>
      </c>
      <c r="B16060" t="s">
        <v>34</v>
      </c>
      <c r="C16060" t="s">
        <v>16</v>
      </c>
      <c r="D16060" t="s">
        <v>39</v>
      </c>
      <c r="E16060">
        <v>33.941800000000001</v>
      </c>
      <c r="F16060" t="s">
        <v>43</v>
      </c>
      <c r="G16060" t="s">
        <v>43</v>
      </c>
      <c r="H16060">
        <v>-64</v>
      </c>
      <c r="I16060">
        <v>-24.7</v>
      </c>
      <c r="J16060">
        <v>-8.4</v>
      </c>
    </row>
    <row r="16061" spans="1:10" x14ac:dyDescent="0.25">
      <c r="A16061" s="1">
        <v>43922</v>
      </c>
      <c r="B16061" t="s">
        <v>34</v>
      </c>
      <c r="C16061" t="s">
        <v>16</v>
      </c>
      <c r="D16061" t="s">
        <v>38</v>
      </c>
      <c r="E16061">
        <v>83.328339999999997</v>
      </c>
      <c r="F16061" t="s">
        <v>43</v>
      </c>
      <c r="G16061" t="s">
        <v>43</v>
      </c>
      <c r="H16061">
        <v>-4</v>
      </c>
      <c r="I16061">
        <v>-1.5</v>
      </c>
      <c r="J16061">
        <v>-1</v>
      </c>
    </row>
    <row r="16062" spans="1:10" x14ac:dyDescent="0.25">
      <c r="A16062" s="1">
        <v>43922</v>
      </c>
      <c r="B16062" t="s">
        <v>34</v>
      </c>
      <c r="C16062" t="s">
        <v>16</v>
      </c>
      <c r="D16062" t="s">
        <v>37</v>
      </c>
      <c r="E16062">
        <v>69.825209999999998</v>
      </c>
      <c r="F16062" t="s">
        <v>43</v>
      </c>
      <c r="G16062" t="s">
        <v>43</v>
      </c>
      <c r="H16062">
        <v>-18.8</v>
      </c>
      <c r="I16062">
        <v>-9.8000000000000007</v>
      </c>
      <c r="J16062">
        <v>-1.9</v>
      </c>
    </row>
    <row r="16063" spans="1:10" x14ac:dyDescent="0.25">
      <c r="A16063" s="1">
        <v>43922</v>
      </c>
      <c r="B16063" t="s">
        <v>34</v>
      </c>
      <c r="C16063" t="s">
        <v>16</v>
      </c>
      <c r="D16063" t="s">
        <v>36</v>
      </c>
      <c r="E16063">
        <v>49.597160000000002</v>
      </c>
      <c r="F16063" t="s">
        <v>43</v>
      </c>
      <c r="G16063" t="s">
        <v>43</v>
      </c>
      <c r="H16063">
        <v>-44.9</v>
      </c>
      <c r="I16063">
        <v>-4.4000000000000004</v>
      </c>
      <c r="J16063">
        <v>4.4000000000000004</v>
      </c>
    </row>
    <row r="16064" spans="1:10" x14ac:dyDescent="0.25">
      <c r="A16064" s="1">
        <v>43922</v>
      </c>
      <c r="B16064" t="s">
        <v>34</v>
      </c>
      <c r="C16064" t="s">
        <v>16</v>
      </c>
      <c r="D16064" t="s">
        <v>35</v>
      </c>
      <c r="E16064">
        <v>94.575199999999995</v>
      </c>
      <c r="F16064" t="s">
        <v>43</v>
      </c>
      <c r="G16064" t="s">
        <v>43</v>
      </c>
      <c r="H16064">
        <v>17.2</v>
      </c>
      <c r="I16064">
        <v>14.9</v>
      </c>
      <c r="J16064">
        <v>9.6</v>
      </c>
    </row>
    <row r="16065" spans="1:10" x14ac:dyDescent="0.25">
      <c r="A16065" s="1">
        <v>43922</v>
      </c>
      <c r="B16065" t="s">
        <v>34</v>
      </c>
      <c r="C16065" t="s">
        <v>19</v>
      </c>
      <c r="D16065" t="s">
        <v>40</v>
      </c>
      <c r="E16065">
        <v>65.133499999999998</v>
      </c>
      <c r="F16065">
        <v>67.892870000000002</v>
      </c>
      <c r="G16065">
        <v>-19.399999999999999</v>
      </c>
      <c r="H16065">
        <v>-27.1</v>
      </c>
      <c r="I16065">
        <v>-6.8</v>
      </c>
      <c r="J16065">
        <v>-1.8</v>
      </c>
    </row>
    <row r="16066" spans="1:10" x14ac:dyDescent="0.25">
      <c r="A16066" s="1">
        <v>43922</v>
      </c>
      <c r="B16066" t="s">
        <v>34</v>
      </c>
      <c r="C16066" t="s">
        <v>19</v>
      </c>
      <c r="D16066" t="s">
        <v>39</v>
      </c>
      <c r="E16066">
        <v>27.724820000000001</v>
      </c>
      <c r="F16066" t="s">
        <v>43</v>
      </c>
      <c r="G16066" t="s">
        <v>43</v>
      </c>
      <c r="H16066">
        <v>-74.599999999999994</v>
      </c>
      <c r="I16066">
        <v>-32.9</v>
      </c>
      <c r="J16066">
        <v>-15.8</v>
      </c>
    </row>
    <row r="16067" spans="1:10" x14ac:dyDescent="0.25">
      <c r="A16067" s="1">
        <v>43922</v>
      </c>
      <c r="B16067" t="s">
        <v>34</v>
      </c>
      <c r="C16067" t="s">
        <v>19</v>
      </c>
      <c r="D16067" t="s">
        <v>38</v>
      </c>
      <c r="E16067">
        <v>90.892290000000003</v>
      </c>
      <c r="F16067" t="s">
        <v>43</v>
      </c>
      <c r="G16067" t="s">
        <v>43</v>
      </c>
      <c r="H16067">
        <v>-7.8</v>
      </c>
      <c r="I16067">
        <v>-1.6</v>
      </c>
      <c r="J16067">
        <v>0.8</v>
      </c>
    </row>
    <row r="16068" spans="1:10" x14ac:dyDescent="0.25">
      <c r="A16068" s="1">
        <v>43922</v>
      </c>
      <c r="B16068" t="s">
        <v>34</v>
      </c>
      <c r="C16068" t="s">
        <v>19</v>
      </c>
      <c r="D16068" t="s">
        <v>37</v>
      </c>
      <c r="E16068">
        <v>70.528220000000005</v>
      </c>
      <c r="F16068" t="s">
        <v>43</v>
      </c>
      <c r="G16068" t="s">
        <v>43</v>
      </c>
      <c r="H16068">
        <v>-16.100000000000001</v>
      </c>
      <c r="I16068">
        <v>-2.6</v>
      </c>
      <c r="J16068">
        <v>-2.4</v>
      </c>
    </row>
    <row r="16069" spans="1:10" x14ac:dyDescent="0.25">
      <c r="A16069" s="1">
        <v>43922</v>
      </c>
      <c r="B16069" t="s">
        <v>34</v>
      </c>
      <c r="C16069" t="s">
        <v>19</v>
      </c>
      <c r="D16069" t="s">
        <v>36</v>
      </c>
      <c r="E16069">
        <v>55.084940000000003</v>
      </c>
      <c r="F16069" t="s">
        <v>43</v>
      </c>
      <c r="G16069" t="s">
        <v>43</v>
      </c>
      <c r="H16069">
        <v>-31.2</v>
      </c>
      <c r="I16069">
        <v>-0.2</v>
      </c>
      <c r="J16069">
        <v>2.2999999999999998</v>
      </c>
    </row>
    <row r="16070" spans="1:10" x14ac:dyDescent="0.25">
      <c r="A16070" s="1">
        <v>43922</v>
      </c>
      <c r="B16070" t="s">
        <v>34</v>
      </c>
      <c r="C16070" t="s">
        <v>19</v>
      </c>
      <c r="D16070" t="s">
        <v>35</v>
      </c>
      <c r="E16070">
        <v>80.846630000000005</v>
      </c>
      <c r="F16070" t="s">
        <v>43</v>
      </c>
      <c r="G16070" t="s">
        <v>43</v>
      </c>
      <c r="H16070">
        <v>-11.6</v>
      </c>
      <c r="I16070">
        <v>-9.9</v>
      </c>
      <c r="J16070">
        <v>1.3</v>
      </c>
    </row>
    <row r="16071" spans="1:10" x14ac:dyDescent="0.25">
      <c r="A16071" s="1">
        <v>43922</v>
      </c>
      <c r="B16071" t="s">
        <v>34</v>
      </c>
      <c r="C16071" t="s">
        <v>22</v>
      </c>
      <c r="D16071" t="s">
        <v>40</v>
      </c>
      <c r="E16071">
        <v>67.899060000000006</v>
      </c>
      <c r="F16071">
        <v>70.79589</v>
      </c>
      <c r="G16071">
        <v>-19.8</v>
      </c>
      <c r="H16071">
        <v>-30.2</v>
      </c>
      <c r="I16071">
        <v>-12.4</v>
      </c>
      <c r="J16071">
        <v>-6.2</v>
      </c>
    </row>
    <row r="16072" spans="1:10" x14ac:dyDescent="0.25">
      <c r="A16072" s="1">
        <v>43922</v>
      </c>
      <c r="B16072" t="s">
        <v>34</v>
      </c>
      <c r="C16072" t="s">
        <v>22</v>
      </c>
      <c r="D16072" t="s">
        <v>39</v>
      </c>
      <c r="E16072">
        <v>18.558669999999999</v>
      </c>
      <c r="F16072" t="s">
        <v>43</v>
      </c>
      <c r="G16072" t="s">
        <v>43</v>
      </c>
      <c r="H16072">
        <v>-76.2</v>
      </c>
      <c r="I16072">
        <v>-22.7</v>
      </c>
      <c r="J16072">
        <v>-8.4</v>
      </c>
    </row>
    <row r="16073" spans="1:10" x14ac:dyDescent="0.25">
      <c r="A16073" s="1">
        <v>43922</v>
      </c>
      <c r="B16073" t="s">
        <v>34</v>
      </c>
      <c r="C16073" t="s">
        <v>22</v>
      </c>
      <c r="D16073" t="s">
        <v>38</v>
      </c>
      <c r="E16073">
        <v>103.03576</v>
      </c>
      <c r="F16073" t="s">
        <v>43</v>
      </c>
      <c r="G16073" t="s">
        <v>43</v>
      </c>
      <c r="H16073">
        <v>-11</v>
      </c>
      <c r="I16073">
        <v>-8.1</v>
      </c>
      <c r="J16073">
        <v>-5.7</v>
      </c>
    </row>
    <row r="16074" spans="1:10" x14ac:dyDescent="0.25">
      <c r="A16074" s="1">
        <v>43922</v>
      </c>
      <c r="B16074" t="s">
        <v>34</v>
      </c>
      <c r="C16074" t="s">
        <v>22</v>
      </c>
      <c r="D16074" t="s">
        <v>37</v>
      </c>
      <c r="E16074">
        <v>84.562640000000002</v>
      </c>
      <c r="F16074" t="s">
        <v>43</v>
      </c>
      <c r="G16074" t="s">
        <v>43</v>
      </c>
      <c r="H16074">
        <v>-16.7</v>
      </c>
      <c r="I16074">
        <v>-10.199999999999999</v>
      </c>
      <c r="J16074">
        <v>-3.3</v>
      </c>
    </row>
    <row r="16075" spans="1:10" x14ac:dyDescent="0.25">
      <c r="A16075" s="1">
        <v>43922</v>
      </c>
      <c r="B16075" t="s">
        <v>34</v>
      </c>
      <c r="C16075" t="s">
        <v>22</v>
      </c>
      <c r="D16075" t="s">
        <v>36</v>
      </c>
      <c r="E16075">
        <v>59.920870000000001</v>
      </c>
      <c r="F16075" t="s">
        <v>43</v>
      </c>
      <c r="G16075" t="s">
        <v>43</v>
      </c>
      <c r="H16075">
        <v>-34.1</v>
      </c>
      <c r="I16075">
        <v>-11.2</v>
      </c>
      <c r="J16075">
        <v>-6.9</v>
      </c>
    </row>
    <row r="16076" spans="1:10" x14ac:dyDescent="0.25">
      <c r="A16076" s="1">
        <v>43922</v>
      </c>
      <c r="B16076" t="s">
        <v>34</v>
      </c>
      <c r="C16076" t="s">
        <v>22</v>
      </c>
      <c r="D16076" t="s">
        <v>35</v>
      </c>
      <c r="E16076">
        <v>99.812160000000006</v>
      </c>
      <c r="F16076" t="s">
        <v>43</v>
      </c>
      <c r="G16076" t="s">
        <v>43</v>
      </c>
      <c r="H16076">
        <v>-26</v>
      </c>
      <c r="I16076">
        <v>-19.600000000000001</v>
      </c>
      <c r="J16076">
        <v>-9.4</v>
      </c>
    </row>
    <row r="16077" spans="1:10" x14ac:dyDescent="0.25">
      <c r="A16077" s="1">
        <v>43922</v>
      </c>
      <c r="B16077" t="s">
        <v>34</v>
      </c>
      <c r="C16077" t="s">
        <v>23</v>
      </c>
      <c r="D16077" t="s">
        <v>40</v>
      </c>
      <c r="E16077">
        <v>68.263270000000006</v>
      </c>
      <c r="F16077">
        <v>71.492019999999997</v>
      </c>
      <c r="G16077">
        <v>-9.3000000000000007</v>
      </c>
      <c r="H16077">
        <v>-15.8</v>
      </c>
      <c r="I16077">
        <v>-5.2</v>
      </c>
      <c r="J16077">
        <v>-1.7</v>
      </c>
    </row>
    <row r="16078" spans="1:10" x14ac:dyDescent="0.25">
      <c r="A16078" s="1">
        <v>43922</v>
      </c>
      <c r="B16078" t="s">
        <v>34</v>
      </c>
      <c r="C16078" t="s">
        <v>23</v>
      </c>
      <c r="D16078" t="s">
        <v>39</v>
      </c>
      <c r="E16078">
        <v>38.911969999999997</v>
      </c>
      <c r="F16078" t="s">
        <v>43</v>
      </c>
      <c r="G16078" t="s">
        <v>43</v>
      </c>
      <c r="H16078">
        <v>-58.4</v>
      </c>
      <c r="I16078">
        <v>-22.3</v>
      </c>
      <c r="J16078">
        <v>-6.1</v>
      </c>
    </row>
    <row r="16079" spans="1:10" x14ac:dyDescent="0.25">
      <c r="A16079" s="1">
        <v>43922</v>
      </c>
      <c r="B16079" t="s">
        <v>34</v>
      </c>
      <c r="C16079" t="s">
        <v>23</v>
      </c>
      <c r="D16079" t="s">
        <v>38</v>
      </c>
      <c r="E16079">
        <v>96.301959999999994</v>
      </c>
      <c r="F16079" t="s">
        <v>43</v>
      </c>
      <c r="G16079" t="s">
        <v>43</v>
      </c>
      <c r="H16079">
        <v>-5.2</v>
      </c>
      <c r="I16079">
        <v>-3.5</v>
      </c>
      <c r="J16079">
        <v>-1.5</v>
      </c>
    </row>
    <row r="16080" spans="1:10" x14ac:dyDescent="0.25">
      <c r="A16080" s="1">
        <v>43922</v>
      </c>
      <c r="B16080" t="s">
        <v>34</v>
      </c>
      <c r="C16080" t="s">
        <v>23</v>
      </c>
      <c r="D16080" t="s">
        <v>37</v>
      </c>
      <c r="E16080">
        <v>68.015010000000004</v>
      </c>
      <c r="F16080" t="s">
        <v>43</v>
      </c>
      <c r="G16080" t="s">
        <v>43</v>
      </c>
      <c r="H16080">
        <v>-2.5</v>
      </c>
      <c r="I16080">
        <v>4.5999999999999996</v>
      </c>
      <c r="J16080">
        <v>5.6</v>
      </c>
    </row>
    <row r="16081" spans="1:10" x14ac:dyDescent="0.25">
      <c r="A16081" s="1">
        <v>43922</v>
      </c>
      <c r="B16081" t="s">
        <v>34</v>
      </c>
      <c r="C16081" t="s">
        <v>23</v>
      </c>
      <c r="D16081" t="s">
        <v>36</v>
      </c>
      <c r="E16081">
        <v>54.66104</v>
      </c>
      <c r="F16081" t="s">
        <v>43</v>
      </c>
      <c r="G16081" t="s">
        <v>43</v>
      </c>
      <c r="H16081">
        <v>-23.5</v>
      </c>
      <c r="I16081">
        <v>-9.8000000000000007</v>
      </c>
      <c r="J16081">
        <v>-6.8</v>
      </c>
    </row>
    <row r="16082" spans="1:10" x14ac:dyDescent="0.25">
      <c r="A16082" s="1">
        <v>43922</v>
      </c>
      <c r="B16082" t="s">
        <v>34</v>
      </c>
      <c r="C16082" t="s">
        <v>23</v>
      </c>
      <c r="D16082" t="s">
        <v>35</v>
      </c>
      <c r="E16082">
        <v>89.962729999999993</v>
      </c>
      <c r="F16082" t="s">
        <v>43</v>
      </c>
      <c r="G16082" t="s">
        <v>43</v>
      </c>
      <c r="H16082">
        <v>-15.8</v>
      </c>
      <c r="I16082">
        <v>0.3</v>
      </c>
      <c r="J16082">
        <v>9.1999999999999993</v>
      </c>
    </row>
    <row r="16083" spans="1:10" x14ac:dyDescent="0.25">
      <c r="A16083" s="1">
        <v>43922</v>
      </c>
      <c r="B16083" t="s">
        <v>34</v>
      </c>
      <c r="C16083" t="s">
        <v>24</v>
      </c>
      <c r="D16083" t="s">
        <v>40</v>
      </c>
      <c r="E16083">
        <v>74.688040000000001</v>
      </c>
      <c r="F16083">
        <v>80.623679999999993</v>
      </c>
      <c r="G16083">
        <v>-3.8</v>
      </c>
      <c r="H16083">
        <v>-14.1</v>
      </c>
      <c r="I16083">
        <v>-5.3</v>
      </c>
      <c r="J16083">
        <v>0.5</v>
      </c>
    </row>
    <row r="16084" spans="1:10" x14ac:dyDescent="0.25">
      <c r="A16084" s="1">
        <v>43922</v>
      </c>
      <c r="B16084" t="s">
        <v>34</v>
      </c>
      <c r="C16084" t="s">
        <v>24</v>
      </c>
      <c r="D16084" t="s">
        <v>39</v>
      </c>
      <c r="E16084">
        <v>37.71011</v>
      </c>
      <c r="F16084" t="s">
        <v>43</v>
      </c>
      <c r="G16084" t="s">
        <v>43</v>
      </c>
      <c r="H16084">
        <v>-58</v>
      </c>
      <c r="I16084">
        <v>-21.8</v>
      </c>
      <c r="J16084">
        <v>-1.8</v>
      </c>
    </row>
    <row r="16085" spans="1:10" x14ac:dyDescent="0.25">
      <c r="A16085" s="1">
        <v>43922</v>
      </c>
      <c r="B16085" t="s">
        <v>34</v>
      </c>
      <c r="C16085" t="s">
        <v>24</v>
      </c>
      <c r="D16085" t="s">
        <v>38</v>
      </c>
      <c r="E16085">
        <v>95.367500000000007</v>
      </c>
      <c r="F16085" t="s">
        <v>43</v>
      </c>
      <c r="G16085" t="s">
        <v>43</v>
      </c>
      <c r="H16085">
        <v>-6.4</v>
      </c>
      <c r="I16085">
        <v>-4.7</v>
      </c>
      <c r="J16085">
        <v>-0.1</v>
      </c>
    </row>
    <row r="16086" spans="1:10" x14ac:dyDescent="0.25">
      <c r="A16086" s="1">
        <v>43922</v>
      </c>
      <c r="B16086" t="s">
        <v>34</v>
      </c>
      <c r="C16086" t="s">
        <v>24</v>
      </c>
      <c r="D16086" t="s">
        <v>37</v>
      </c>
      <c r="E16086">
        <v>76.610010000000003</v>
      </c>
      <c r="F16086" t="s">
        <v>43</v>
      </c>
      <c r="G16086" t="s">
        <v>43</v>
      </c>
      <c r="H16086">
        <v>-17.100000000000001</v>
      </c>
      <c r="I16086">
        <v>-7.2</v>
      </c>
      <c r="J16086">
        <v>-2.5</v>
      </c>
    </row>
    <row r="16087" spans="1:10" x14ac:dyDescent="0.25">
      <c r="A16087" s="1">
        <v>43922</v>
      </c>
      <c r="B16087" t="s">
        <v>34</v>
      </c>
      <c r="C16087" t="s">
        <v>24</v>
      </c>
      <c r="D16087" t="s">
        <v>36</v>
      </c>
      <c r="E16087">
        <v>70.743039999999993</v>
      </c>
      <c r="F16087" t="s">
        <v>43</v>
      </c>
      <c r="G16087" t="s">
        <v>43</v>
      </c>
      <c r="H16087">
        <v>-11.3</v>
      </c>
      <c r="I16087">
        <v>-3.3</v>
      </c>
      <c r="J16087">
        <v>1.7</v>
      </c>
    </row>
    <row r="16088" spans="1:10" x14ac:dyDescent="0.25">
      <c r="A16088" s="1">
        <v>43922</v>
      </c>
      <c r="B16088" t="s">
        <v>34</v>
      </c>
      <c r="C16088" t="s">
        <v>24</v>
      </c>
      <c r="D16088" t="s">
        <v>35</v>
      </c>
      <c r="E16088">
        <v>74.128129999999999</v>
      </c>
      <c r="F16088" t="s">
        <v>43</v>
      </c>
      <c r="G16088" t="s">
        <v>43</v>
      </c>
      <c r="H16088">
        <v>-12.5</v>
      </c>
      <c r="I16088">
        <v>0.3</v>
      </c>
      <c r="J16088">
        <v>3.2</v>
      </c>
    </row>
    <row r="16089" spans="1:10" x14ac:dyDescent="0.25">
      <c r="A16089" s="1">
        <v>43922</v>
      </c>
      <c r="B16089" t="s">
        <v>34</v>
      </c>
      <c r="C16089" t="s">
        <v>25</v>
      </c>
      <c r="D16089" t="s">
        <v>40</v>
      </c>
      <c r="E16089">
        <v>78.67998</v>
      </c>
      <c r="F16089">
        <v>79.971040000000002</v>
      </c>
      <c r="G16089">
        <v>-13.5</v>
      </c>
      <c r="H16089">
        <v>-15.5</v>
      </c>
      <c r="I16089">
        <v>-2.4</v>
      </c>
      <c r="J16089">
        <v>0.3</v>
      </c>
    </row>
    <row r="16090" spans="1:10" x14ac:dyDescent="0.25">
      <c r="A16090" s="1">
        <v>43922</v>
      </c>
      <c r="B16090" t="s">
        <v>34</v>
      </c>
      <c r="C16090" t="s">
        <v>25</v>
      </c>
      <c r="D16090" t="s">
        <v>39</v>
      </c>
      <c r="E16090">
        <v>38.589280000000002</v>
      </c>
      <c r="F16090" t="s">
        <v>43</v>
      </c>
      <c r="G16090" t="s">
        <v>43</v>
      </c>
      <c r="H16090">
        <v>-65.2</v>
      </c>
      <c r="I16090">
        <v>-18.5</v>
      </c>
      <c r="J16090">
        <v>-1</v>
      </c>
    </row>
    <row r="16091" spans="1:10" x14ac:dyDescent="0.25">
      <c r="A16091" s="1">
        <v>43922</v>
      </c>
      <c r="B16091" t="s">
        <v>34</v>
      </c>
      <c r="C16091" t="s">
        <v>25</v>
      </c>
      <c r="D16091" t="s">
        <v>38</v>
      </c>
      <c r="E16091">
        <v>98.411230000000003</v>
      </c>
      <c r="F16091" t="s">
        <v>43</v>
      </c>
      <c r="G16091" t="s">
        <v>43</v>
      </c>
      <c r="H16091">
        <v>-7.3</v>
      </c>
      <c r="I16091">
        <v>-0.3</v>
      </c>
      <c r="J16091">
        <v>0.5</v>
      </c>
    </row>
    <row r="16092" spans="1:10" x14ac:dyDescent="0.25">
      <c r="A16092" s="1">
        <v>43922</v>
      </c>
      <c r="B16092" t="s">
        <v>34</v>
      </c>
      <c r="C16092" t="s">
        <v>25</v>
      </c>
      <c r="D16092" t="s">
        <v>37</v>
      </c>
      <c r="E16092">
        <v>80.598889999999997</v>
      </c>
      <c r="F16092" t="s">
        <v>43</v>
      </c>
      <c r="G16092" t="s">
        <v>43</v>
      </c>
      <c r="H16092">
        <v>-12.2</v>
      </c>
      <c r="I16092">
        <v>-7.7</v>
      </c>
      <c r="J16092">
        <v>0.8</v>
      </c>
    </row>
    <row r="16093" spans="1:10" x14ac:dyDescent="0.25">
      <c r="A16093" s="1">
        <v>43922</v>
      </c>
      <c r="B16093" t="s">
        <v>34</v>
      </c>
      <c r="C16093" t="s">
        <v>25</v>
      </c>
      <c r="D16093" t="s">
        <v>36</v>
      </c>
      <c r="E16093">
        <v>68.743309999999994</v>
      </c>
      <c r="F16093" t="s">
        <v>43</v>
      </c>
      <c r="G16093" t="s">
        <v>43</v>
      </c>
      <c r="H16093">
        <v>-13.7</v>
      </c>
      <c r="I16093">
        <v>0</v>
      </c>
      <c r="J16093">
        <v>-1.8</v>
      </c>
    </row>
    <row r="16094" spans="1:10" x14ac:dyDescent="0.25">
      <c r="A16094" s="1">
        <v>43922</v>
      </c>
      <c r="B16094" t="s">
        <v>34</v>
      </c>
      <c r="C16094" t="s">
        <v>25</v>
      </c>
      <c r="D16094" t="s">
        <v>35</v>
      </c>
      <c r="E16094">
        <v>84.879519999999999</v>
      </c>
      <c r="F16094" t="s">
        <v>43</v>
      </c>
      <c r="G16094" t="s">
        <v>43</v>
      </c>
      <c r="H16094">
        <v>-5</v>
      </c>
      <c r="I16094">
        <v>7</v>
      </c>
      <c r="J16094">
        <v>7.2</v>
      </c>
    </row>
    <row r="16095" spans="1:10" x14ac:dyDescent="0.25">
      <c r="A16095" s="1">
        <v>43922</v>
      </c>
      <c r="B16095" t="s">
        <v>34</v>
      </c>
      <c r="C16095" t="s">
        <v>26</v>
      </c>
      <c r="D16095" t="s">
        <v>40</v>
      </c>
      <c r="E16095">
        <v>70.436139999999995</v>
      </c>
      <c r="F16095">
        <v>74.326729999999998</v>
      </c>
      <c r="G16095">
        <v>-10.199999999999999</v>
      </c>
      <c r="H16095">
        <v>-16.100000000000001</v>
      </c>
      <c r="I16095">
        <v>-3.5</v>
      </c>
      <c r="J16095">
        <v>0.8</v>
      </c>
    </row>
    <row r="16096" spans="1:10" x14ac:dyDescent="0.25">
      <c r="A16096" s="1">
        <v>43922</v>
      </c>
      <c r="B16096" t="s">
        <v>34</v>
      </c>
      <c r="C16096" t="s">
        <v>26</v>
      </c>
      <c r="D16096" t="s">
        <v>39</v>
      </c>
      <c r="E16096">
        <v>37.493160000000003</v>
      </c>
      <c r="F16096" t="s">
        <v>43</v>
      </c>
      <c r="G16096" t="s">
        <v>43</v>
      </c>
      <c r="H16096">
        <v>-65.8</v>
      </c>
      <c r="I16096">
        <v>-26.5</v>
      </c>
      <c r="J16096">
        <v>-6.8</v>
      </c>
    </row>
    <row r="16097" spans="1:10" x14ac:dyDescent="0.25">
      <c r="A16097" s="1">
        <v>43922</v>
      </c>
      <c r="B16097" t="s">
        <v>34</v>
      </c>
      <c r="C16097" t="s">
        <v>26</v>
      </c>
      <c r="D16097" t="s">
        <v>38</v>
      </c>
      <c r="E16097">
        <v>71.822800000000001</v>
      </c>
      <c r="F16097" t="s">
        <v>43</v>
      </c>
      <c r="G16097" t="s">
        <v>43</v>
      </c>
      <c r="H16097">
        <v>-2.1</v>
      </c>
      <c r="I16097">
        <v>1.7</v>
      </c>
      <c r="J16097">
        <v>5.8</v>
      </c>
    </row>
    <row r="16098" spans="1:10" x14ac:dyDescent="0.25">
      <c r="A16098" s="1">
        <v>43922</v>
      </c>
      <c r="B16098" t="s">
        <v>34</v>
      </c>
      <c r="C16098" t="s">
        <v>26</v>
      </c>
      <c r="D16098" t="s">
        <v>37</v>
      </c>
      <c r="E16098">
        <v>82.884219999999999</v>
      </c>
      <c r="F16098" t="s">
        <v>43</v>
      </c>
      <c r="G16098" t="s">
        <v>43</v>
      </c>
      <c r="H16098">
        <v>-22.1</v>
      </c>
      <c r="I16098">
        <v>-8.9</v>
      </c>
      <c r="J16098">
        <v>-2.1</v>
      </c>
    </row>
    <row r="16099" spans="1:10" x14ac:dyDescent="0.25">
      <c r="A16099" s="1">
        <v>43922</v>
      </c>
      <c r="B16099" t="s">
        <v>34</v>
      </c>
      <c r="C16099" t="s">
        <v>26</v>
      </c>
      <c r="D16099" t="s">
        <v>36</v>
      </c>
      <c r="E16099">
        <v>60.855170000000001</v>
      </c>
      <c r="F16099" t="s">
        <v>43</v>
      </c>
      <c r="G16099" t="s">
        <v>43</v>
      </c>
      <c r="H16099">
        <v>-23.2</v>
      </c>
      <c r="I16099">
        <v>-4.9000000000000004</v>
      </c>
      <c r="J16099">
        <v>-3.9</v>
      </c>
    </row>
    <row r="16100" spans="1:10" x14ac:dyDescent="0.25">
      <c r="A16100" s="1">
        <v>43922</v>
      </c>
      <c r="B16100" t="s">
        <v>34</v>
      </c>
      <c r="C16100" t="s">
        <v>26</v>
      </c>
      <c r="D16100" t="s">
        <v>35</v>
      </c>
      <c r="E16100">
        <v>88.057460000000006</v>
      </c>
      <c r="F16100" t="s">
        <v>43</v>
      </c>
      <c r="G16100" t="s">
        <v>43</v>
      </c>
      <c r="H16100">
        <v>12.1</v>
      </c>
      <c r="I16100">
        <v>16.100000000000001</v>
      </c>
      <c r="J16100">
        <v>11.9</v>
      </c>
    </row>
    <row r="16101" spans="1:10" x14ac:dyDescent="0.25">
      <c r="A16101" s="1">
        <v>43922</v>
      </c>
      <c r="B16101" t="s">
        <v>34</v>
      </c>
      <c r="C16101" t="s">
        <v>27</v>
      </c>
      <c r="D16101" t="s">
        <v>40</v>
      </c>
      <c r="E16101">
        <v>78.472729999999999</v>
      </c>
      <c r="F16101">
        <v>80.795599999999993</v>
      </c>
      <c r="G16101">
        <v>-10.3</v>
      </c>
      <c r="H16101">
        <v>-17</v>
      </c>
      <c r="I16101">
        <v>-5.4</v>
      </c>
      <c r="J16101">
        <v>-3</v>
      </c>
    </row>
    <row r="16102" spans="1:10" x14ac:dyDescent="0.25">
      <c r="A16102" s="1">
        <v>43922</v>
      </c>
      <c r="B16102" t="s">
        <v>34</v>
      </c>
      <c r="C16102" t="s">
        <v>27</v>
      </c>
      <c r="D16102" t="s">
        <v>39</v>
      </c>
      <c r="E16102">
        <v>40.049480000000003</v>
      </c>
      <c r="F16102" t="s">
        <v>43</v>
      </c>
      <c r="G16102" t="s">
        <v>43</v>
      </c>
      <c r="H16102">
        <v>-65.099999999999994</v>
      </c>
      <c r="I16102">
        <v>-24.9</v>
      </c>
      <c r="J16102">
        <v>-12.6</v>
      </c>
    </row>
    <row r="16103" spans="1:10" x14ac:dyDescent="0.25">
      <c r="A16103" s="1">
        <v>43922</v>
      </c>
      <c r="B16103" t="s">
        <v>34</v>
      </c>
      <c r="C16103" t="s">
        <v>27</v>
      </c>
      <c r="D16103" t="s">
        <v>38</v>
      </c>
      <c r="E16103">
        <v>96.440989999999999</v>
      </c>
      <c r="F16103" t="s">
        <v>43</v>
      </c>
      <c r="G16103" t="s">
        <v>43</v>
      </c>
      <c r="H16103">
        <v>-10.1</v>
      </c>
      <c r="I16103">
        <v>-5.7</v>
      </c>
      <c r="J16103">
        <v>-3.2</v>
      </c>
    </row>
    <row r="16104" spans="1:10" x14ac:dyDescent="0.25">
      <c r="A16104" s="1">
        <v>43922</v>
      </c>
      <c r="B16104" t="s">
        <v>34</v>
      </c>
      <c r="C16104" t="s">
        <v>27</v>
      </c>
      <c r="D16104" t="s">
        <v>37</v>
      </c>
      <c r="E16104">
        <v>77.610650000000007</v>
      </c>
      <c r="F16104" t="s">
        <v>43</v>
      </c>
      <c r="G16104" t="s">
        <v>43</v>
      </c>
      <c r="H16104">
        <v>-12.2</v>
      </c>
      <c r="I16104">
        <v>-3.3</v>
      </c>
      <c r="J16104">
        <v>-1.7</v>
      </c>
    </row>
    <row r="16105" spans="1:10" x14ac:dyDescent="0.25">
      <c r="A16105" s="1">
        <v>43922</v>
      </c>
      <c r="B16105" t="s">
        <v>34</v>
      </c>
      <c r="C16105" t="s">
        <v>27</v>
      </c>
      <c r="D16105" t="s">
        <v>36</v>
      </c>
      <c r="E16105">
        <v>72.871970000000005</v>
      </c>
      <c r="F16105" t="s">
        <v>43</v>
      </c>
      <c r="G16105" t="s">
        <v>43</v>
      </c>
      <c r="H16105">
        <v>-16.399999999999999</v>
      </c>
      <c r="I16105">
        <v>-2.7</v>
      </c>
      <c r="J16105">
        <v>-1.9</v>
      </c>
    </row>
    <row r="16106" spans="1:10" x14ac:dyDescent="0.25">
      <c r="A16106" s="1">
        <v>43922</v>
      </c>
      <c r="B16106" t="s">
        <v>34</v>
      </c>
      <c r="C16106" t="s">
        <v>27</v>
      </c>
      <c r="D16106" t="s">
        <v>35</v>
      </c>
      <c r="E16106">
        <v>106.42899</v>
      </c>
      <c r="F16106" t="s">
        <v>43</v>
      </c>
      <c r="G16106" t="s">
        <v>43</v>
      </c>
      <c r="H16106">
        <v>2.1</v>
      </c>
      <c r="I16106">
        <v>-2.9</v>
      </c>
      <c r="J16106">
        <v>0.2</v>
      </c>
    </row>
    <row r="16107" spans="1:10" x14ac:dyDescent="0.25">
      <c r="A16107" s="1">
        <v>43922</v>
      </c>
      <c r="B16107" t="s">
        <v>34</v>
      </c>
      <c r="C16107" t="s">
        <v>28</v>
      </c>
      <c r="D16107" t="s">
        <v>40</v>
      </c>
      <c r="E16107">
        <v>69.20899</v>
      </c>
      <c r="F16107">
        <v>71.091189999999997</v>
      </c>
      <c r="G16107">
        <v>-13</v>
      </c>
      <c r="H16107">
        <v>-20.7</v>
      </c>
      <c r="I16107">
        <v>-6</v>
      </c>
      <c r="J16107">
        <v>-1.5</v>
      </c>
    </row>
    <row r="16108" spans="1:10" x14ac:dyDescent="0.25">
      <c r="A16108" s="1">
        <v>43922</v>
      </c>
      <c r="B16108" t="s">
        <v>34</v>
      </c>
      <c r="C16108" t="s">
        <v>28</v>
      </c>
      <c r="D16108" t="s">
        <v>39</v>
      </c>
      <c r="E16108">
        <v>37.039900000000003</v>
      </c>
      <c r="F16108" t="s">
        <v>43</v>
      </c>
      <c r="G16108" t="s">
        <v>43</v>
      </c>
      <c r="H16108">
        <v>-56.2</v>
      </c>
      <c r="I16108">
        <v>-17.7</v>
      </c>
      <c r="J16108">
        <v>-6.9</v>
      </c>
    </row>
    <row r="16109" spans="1:10" x14ac:dyDescent="0.25">
      <c r="A16109" s="1">
        <v>43922</v>
      </c>
      <c r="B16109" t="s">
        <v>34</v>
      </c>
      <c r="C16109" t="s">
        <v>28</v>
      </c>
      <c r="D16109" t="s">
        <v>38</v>
      </c>
      <c r="E16109">
        <v>79.784589999999994</v>
      </c>
      <c r="F16109" t="s">
        <v>43</v>
      </c>
      <c r="G16109" t="s">
        <v>43</v>
      </c>
      <c r="H16109">
        <v>-13.1</v>
      </c>
      <c r="I16109">
        <v>-6.6</v>
      </c>
      <c r="J16109">
        <v>-3.5</v>
      </c>
    </row>
    <row r="16110" spans="1:10" x14ac:dyDescent="0.25">
      <c r="A16110" s="1">
        <v>43922</v>
      </c>
      <c r="B16110" t="s">
        <v>34</v>
      </c>
      <c r="C16110" t="s">
        <v>28</v>
      </c>
      <c r="D16110" t="s">
        <v>37</v>
      </c>
      <c r="E16110">
        <v>84.878860000000003</v>
      </c>
      <c r="F16110" t="s">
        <v>43</v>
      </c>
      <c r="G16110" t="s">
        <v>43</v>
      </c>
      <c r="H16110">
        <v>-19.399999999999999</v>
      </c>
      <c r="I16110">
        <v>-4.0999999999999996</v>
      </c>
      <c r="J16110">
        <v>-1.7</v>
      </c>
    </row>
    <row r="16111" spans="1:10" x14ac:dyDescent="0.25">
      <c r="A16111" s="1">
        <v>43922</v>
      </c>
      <c r="B16111" t="s">
        <v>34</v>
      </c>
      <c r="C16111" t="s">
        <v>28</v>
      </c>
      <c r="D16111" t="s">
        <v>36</v>
      </c>
      <c r="E16111">
        <v>64.087149999999994</v>
      </c>
      <c r="F16111" t="s">
        <v>43</v>
      </c>
      <c r="G16111" t="s">
        <v>43</v>
      </c>
      <c r="H16111">
        <v>-20.399999999999999</v>
      </c>
      <c r="I16111">
        <v>-3.7</v>
      </c>
      <c r="J16111">
        <v>0.8</v>
      </c>
    </row>
    <row r="16112" spans="1:10" x14ac:dyDescent="0.25">
      <c r="A16112" s="1">
        <v>43922</v>
      </c>
      <c r="B16112" t="s">
        <v>34</v>
      </c>
      <c r="C16112" t="s">
        <v>28</v>
      </c>
      <c r="D16112" t="s">
        <v>35</v>
      </c>
      <c r="E16112">
        <v>72.171520000000001</v>
      </c>
      <c r="F16112" t="s">
        <v>43</v>
      </c>
      <c r="G16112" t="s">
        <v>43</v>
      </c>
      <c r="H16112">
        <v>-7.7</v>
      </c>
      <c r="I16112">
        <v>3</v>
      </c>
      <c r="J16112">
        <v>5</v>
      </c>
    </row>
    <row r="16113" spans="1:10" x14ac:dyDescent="0.25">
      <c r="A16113" s="1">
        <v>43922</v>
      </c>
      <c r="B16113" t="s">
        <v>34</v>
      </c>
      <c r="C16113" t="s">
        <v>29</v>
      </c>
      <c r="D16113" t="s">
        <v>40</v>
      </c>
      <c r="E16113">
        <v>68.014080000000007</v>
      </c>
      <c r="F16113">
        <v>67.715879999999999</v>
      </c>
      <c r="G16113">
        <v>-14.8</v>
      </c>
      <c r="H16113">
        <v>-28.1</v>
      </c>
      <c r="I16113">
        <v>-11.1</v>
      </c>
      <c r="J16113">
        <v>-4.8</v>
      </c>
    </row>
    <row r="16114" spans="1:10" x14ac:dyDescent="0.25">
      <c r="A16114" s="1">
        <v>43922</v>
      </c>
      <c r="B16114" t="s">
        <v>34</v>
      </c>
      <c r="C16114" t="s">
        <v>29</v>
      </c>
      <c r="D16114" t="s">
        <v>39</v>
      </c>
      <c r="E16114">
        <v>26.492100000000001</v>
      </c>
      <c r="F16114" t="s">
        <v>43</v>
      </c>
      <c r="G16114" t="s">
        <v>43</v>
      </c>
      <c r="H16114">
        <v>-73</v>
      </c>
      <c r="I16114">
        <v>-27.5</v>
      </c>
      <c r="J16114">
        <v>-9.5</v>
      </c>
    </row>
    <row r="16115" spans="1:10" x14ac:dyDescent="0.25">
      <c r="A16115" s="1">
        <v>43922</v>
      </c>
      <c r="B16115" t="s">
        <v>34</v>
      </c>
      <c r="C16115" t="s">
        <v>29</v>
      </c>
      <c r="D16115" t="s">
        <v>38</v>
      </c>
      <c r="E16115">
        <v>89.922790000000006</v>
      </c>
      <c r="F16115" t="s">
        <v>43</v>
      </c>
      <c r="G16115" t="s">
        <v>43</v>
      </c>
      <c r="H16115">
        <v>-8.1999999999999993</v>
      </c>
      <c r="I16115">
        <v>-5.3</v>
      </c>
      <c r="J16115">
        <v>-2.4</v>
      </c>
    </row>
    <row r="16116" spans="1:10" x14ac:dyDescent="0.25">
      <c r="A16116" s="1">
        <v>43922</v>
      </c>
      <c r="B16116" t="s">
        <v>34</v>
      </c>
      <c r="C16116" t="s">
        <v>29</v>
      </c>
      <c r="D16116" t="s">
        <v>37</v>
      </c>
      <c r="E16116">
        <v>66.894409999999993</v>
      </c>
      <c r="F16116" t="s">
        <v>43</v>
      </c>
      <c r="G16116" t="s">
        <v>43</v>
      </c>
      <c r="H16116">
        <v>-34.5</v>
      </c>
      <c r="I16116">
        <v>-13.3</v>
      </c>
      <c r="J16116">
        <v>-5.4</v>
      </c>
    </row>
    <row r="16117" spans="1:10" x14ac:dyDescent="0.25">
      <c r="A16117" s="1">
        <v>43922</v>
      </c>
      <c r="B16117" t="s">
        <v>34</v>
      </c>
      <c r="C16117" t="s">
        <v>29</v>
      </c>
      <c r="D16117" t="s">
        <v>36</v>
      </c>
      <c r="E16117">
        <v>58.017069999999997</v>
      </c>
      <c r="F16117" t="s">
        <v>43</v>
      </c>
      <c r="G16117" t="s">
        <v>43</v>
      </c>
      <c r="H16117">
        <v>-31.6</v>
      </c>
      <c r="I16117">
        <v>-10.6</v>
      </c>
      <c r="J16117">
        <v>-5</v>
      </c>
    </row>
    <row r="16118" spans="1:10" x14ac:dyDescent="0.25">
      <c r="A16118" s="1">
        <v>43922</v>
      </c>
      <c r="B16118" t="s">
        <v>34</v>
      </c>
      <c r="C16118" t="s">
        <v>29</v>
      </c>
      <c r="D16118" t="s">
        <v>35</v>
      </c>
      <c r="E16118">
        <v>78.996949999999998</v>
      </c>
      <c r="F16118" t="s">
        <v>43</v>
      </c>
      <c r="G16118" t="s">
        <v>43</v>
      </c>
      <c r="H16118">
        <v>-22.3</v>
      </c>
      <c r="I16118">
        <v>-12.2</v>
      </c>
      <c r="J16118">
        <v>-6.9</v>
      </c>
    </row>
    <row r="16119" spans="1:10" x14ac:dyDescent="0.25">
      <c r="A16119" s="1">
        <v>43922</v>
      </c>
      <c r="B16119" t="s">
        <v>34</v>
      </c>
      <c r="C16119" t="s">
        <v>32</v>
      </c>
      <c r="D16119" t="s">
        <v>40</v>
      </c>
      <c r="E16119">
        <v>70.525769999999994</v>
      </c>
      <c r="F16119">
        <v>73.151380000000003</v>
      </c>
      <c r="G16119">
        <v>-10</v>
      </c>
      <c r="H16119">
        <v>-17</v>
      </c>
      <c r="I16119">
        <v>-6.4</v>
      </c>
      <c r="J16119">
        <v>-3.1</v>
      </c>
    </row>
    <row r="16120" spans="1:10" x14ac:dyDescent="0.25">
      <c r="A16120" s="1">
        <v>43922</v>
      </c>
      <c r="B16120" t="s">
        <v>34</v>
      </c>
      <c r="C16120" t="s">
        <v>32</v>
      </c>
      <c r="D16120" t="s">
        <v>39</v>
      </c>
      <c r="E16120">
        <v>24.90166</v>
      </c>
      <c r="F16120" t="s">
        <v>43</v>
      </c>
      <c r="G16120" t="s">
        <v>43</v>
      </c>
      <c r="H16120">
        <v>-71.7</v>
      </c>
      <c r="I16120">
        <v>-24</v>
      </c>
      <c r="J16120">
        <v>-7.3</v>
      </c>
    </row>
    <row r="16121" spans="1:10" x14ac:dyDescent="0.25">
      <c r="A16121" s="1">
        <v>43922</v>
      </c>
      <c r="B16121" t="s">
        <v>34</v>
      </c>
      <c r="C16121" t="s">
        <v>32</v>
      </c>
      <c r="D16121" t="s">
        <v>38</v>
      </c>
      <c r="E16121">
        <v>96.713139999999996</v>
      </c>
      <c r="F16121" t="s">
        <v>43</v>
      </c>
      <c r="G16121" t="s">
        <v>43</v>
      </c>
      <c r="H16121">
        <v>-9.1999999999999993</v>
      </c>
      <c r="I16121">
        <v>-5.7</v>
      </c>
      <c r="J16121">
        <v>-4.5</v>
      </c>
    </row>
    <row r="16122" spans="1:10" x14ac:dyDescent="0.25">
      <c r="A16122" s="1">
        <v>43922</v>
      </c>
      <c r="B16122" t="s">
        <v>34</v>
      </c>
      <c r="C16122" t="s">
        <v>32</v>
      </c>
      <c r="D16122" t="s">
        <v>37</v>
      </c>
      <c r="E16122">
        <v>81.408619999999999</v>
      </c>
      <c r="F16122" t="s">
        <v>43</v>
      </c>
      <c r="G16122" t="s">
        <v>43</v>
      </c>
      <c r="H16122">
        <v>5.2</v>
      </c>
      <c r="I16122">
        <v>5.6</v>
      </c>
      <c r="J16122">
        <v>0.4</v>
      </c>
    </row>
    <row r="16123" spans="1:10" x14ac:dyDescent="0.25">
      <c r="A16123" s="1">
        <v>43922</v>
      </c>
      <c r="B16123" t="s">
        <v>34</v>
      </c>
      <c r="C16123" t="s">
        <v>32</v>
      </c>
      <c r="D16123" t="s">
        <v>36</v>
      </c>
      <c r="E16123">
        <v>58.920650000000002</v>
      </c>
      <c r="F16123" t="s">
        <v>43</v>
      </c>
      <c r="G16123" t="s">
        <v>43</v>
      </c>
      <c r="H16123">
        <v>-16.3</v>
      </c>
      <c r="I16123">
        <v>-5.7</v>
      </c>
      <c r="J16123">
        <v>-1.7</v>
      </c>
    </row>
    <row r="16124" spans="1:10" x14ac:dyDescent="0.25">
      <c r="A16124" s="1">
        <v>43922</v>
      </c>
      <c r="B16124" t="s">
        <v>34</v>
      </c>
      <c r="C16124" t="s">
        <v>32</v>
      </c>
      <c r="D16124" t="s">
        <v>35</v>
      </c>
      <c r="E16124">
        <v>89.836579999999998</v>
      </c>
      <c r="F16124" t="s">
        <v>43</v>
      </c>
      <c r="G16124" t="s">
        <v>43</v>
      </c>
      <c r="H16124">
        <v>-16.899999999999999</v>
      </c>
      <c r="I16124">
        <v>-11.7</v>
      </c>
      <c r="J16124">
        <v>-5.5</v>
      </c>
    </row>
    <row r="16125" spans="1:10" x14ac:dyDescent="0.25">
      <c r="A16125" s="1">
        <v>43922</v>
      </c>
      <c r="B16125" t="s">
        <v>34</v>
      </c>
      <c r="C16125" t="s">
        <v>33</v>
      </c>
      <c r="D16125" t="s">
        <v>40</v>
      </c>
      <c r="E16125">
        <v>89.039969999999997</v>
      </c>
      <c r="F16125">
        <v>95.357839999999996</v>
      </c>
      <c r="G16125">
        <v>-4.4000000000000004</v>
      </c>
      <c r="H16125">
        <v>-13.6</v>
      </c>
      <c r="I16125">
        <v>-3.3</v>
      </c>
      <c r="J16125">
        <v>-3.6</v>
      </c>
    </row>
    <row r="16126" spans="1:10" x14ac:dyDescent="0.25">
      <c r="A16126" s="1">
        <v>43922</v>
      </c>
      <c r="B16126" t="s">
        <v>34</v>
      </c>
      <c r="C16126" t="s">
        <v>33</v>
      </c>
      <c r="D16126" t="s">
        <v>39</v>
      </c>
      <c r="E16126">
        <v>55.190910000000002</v>
      </c>
      <c r="F16126" t="s">
        <v>43</v>
      </c>
      <c r="G16126" t="s">
        <v>43</v>
      </c>
      <c r="H16126">
        <v>-62.7</v>
      </c>
      <c r="I16126">
        <v>-27.7</v>
      </c>
      <c r="J16126">
        <v>-11</v>
      </c>
    </row>
    <row r="16127" spans="1:10" x14ac:dyDescent="0.25">
      <c r="A16127" s="1">
        <v>43922</v>
      </c>
      <c r="B16127" t="s">
        <v>34</v>
      </c>
      <c r="C16127" t="s">
        <v>33</v>
      </c>
      <c r="D16127" t="s">
        <v>38</v>
      </c>
      <c r="E16127">
        <v>123.78673000000001</v>
      </c>
      <c r="F16127" t="s">
        <v>43</v>
      </c>
      <c r="G16127" t="s">
        <v>43</v>
      </c>
      <c r="H16127">
        <v>5.9</v>
      </c>
      <c r="I16127">
        <v>-0.5</v>
      </c>
      <c r="J16127">
        <v>-4.5999999999999996</v>
      </c>
    </row>
    <row r="16128" spans="1:10" x14ac:dyDescent="0.25">
      <c r="A16128" s="1">
        <v>43922</v>
      </c>
      <c r="B16128" t="s">
        <v>34</v>
      </c>
      <c r="C16128" t="s">
        <v>33</v>
      </c>
      <c r="D16128" t="s">
        <v>37</v>
      </c>
      <c r="E16128">
        <v>86.079089999999994</v>
      </c>
      <c r="F16128" t="s">
        <v>43</v>
      </c>
      <c r="G16128" t="s">
        <v>43</v>
      </c>
      <c r="H16128">
        <v>-11</v>
      </c>
      <c r="I16128">
        <v>-5.7</v>
      </c>
      <c r="J16128">
        <v>-5.7</v>
      </c>
    </row>
    <row r="16129" spans="1:10" x14ac:dyDescent="0.25">
      <c r="A16129" s="1">
        <v>43922</v>
      </c>
      <c r="B16129" t="s">
        <v>34</v>
      </c>
      <c r="C16129" t="s">
        <v>33</v>
      </c>
      <c r="D16129" t="s">
        <v>36</v>
      </c>
      <c r="E16129">
        <v>46.825940000000003</v>
      </c>
      <c r="F16129" t="s">
        <v>43</v>
      </c>
      <c r="G16129" t="s">
        <v>43</v>
      </c>
      <c r="H16129">
        <v>-42.8</v>
      </c>
      <c r="I16129">
        <v>-5.4</v>
      </c>
      <c r="J16129">
        <v>-6.1</v>
      </c>
    </row>
    <row r="16130" spans="1:10" x14ac:dyDescent="0.25">
      <c r="A16130" s="1">
        <v>43922</v>
      </c>
      <c r="B16130" t="s">
        <v>34</v>
      </c>
      <c r="C16130" t="s">
        <v>33</v>
      </c>
      <c r="D16130" t="s">
        <v>35</v>
      </c>
      <c r="E16130">
        <v>94.696709999999996</v>
      </c>
      <c r="F16130" t="s">
        <v>43</v>
      </c>
      <c r="G16130" t="s">
        <v>43</v>
      </c>
      <c r="H16130">
        <v>-4.3</v>
      </c>
      <c r="I16130">
        <v>7.1</v>
      </c>
      <c r="J16130">
        <v>8.5</v>
      </c>
    </row>
    <row r="16131" spans="1:10" x14ac:dyDescent="0.25">
      <c r="A16131" s="1">
        <v>43952</v>
      </c>
      <c r="B16131" t="s">
        <v>5</v>
      </c>
      <c r="C16131" t="s">
        <v>16</v>
      </c>
      <c r="D16131" t="s">
        <v>40</v>
      </c>
      <c r="E16131">
        <v>57.636290000000002</v>
      </c>
      <c r="F16131">
        <v>63.356859999999998</v>
      </c>
      <c r="G16131">
        <v>3.3</v>
      </c>
      <c r="H16131">
        <v>-27.2</v>
      </c>
      <c r="I16131">
        <v>-9.5</v>
      </c>
      <c r="J16131">
        <v>-0.8</v>
      </c>
    </row>
    <row r="16132" spans="1:10" x14ac:dyDescent="0.25">
      <c r="A16132" s="1">
        <v>43952</v>
      </c>
      <c r="B16132" t="s">
        <v>5</v>
      </c>
      <c r="C16132" t="s">
        <v>16</v>
      </c>
      <c r="D16132" t="s">
        <v>39</v>
      </c>
      <c r="E16132">
        <v>31.76071</v>
      </c>
      <c r="F16132" t="s">
        <v>43</v>
      </c>
      <c r="G16132" t="s">
        <v>43</v>
      </c>
      <c r="H16132">
        <v>-61.5</v>
      </c>
      <c r="I16132">
        <v>-29.1</v>
      </c>
      <c r="J16132">
        <v>-11.6</v>
      </c>
    </row>
    <row r="16133" spans="1:10" x14ac:dyDescent="0.25">
      <c r="A16133" s="1">
        <v>43952</v>
      </c>
      <c r="B16133" t="s">
        <v>5</v>
      </c>
      <c r="C16133" t="s">
        <v>16</v>
      </c>
      <c r="D16133" t="s">
        <v>38</v>
      </c>
      <c r="E16133">
        <v>77.723269999999999</v>
      </c>
      <c r="F16133" t="s">
        <v>43</v>
      </c>
      <c r="G16133" t="s">
        <v>43</v>
      </c>
      <c r="H16133">
        <v>-9.3000000000000007</v>
      </c>
      <c r="I16133">
        <v>-3</v>
      </c>
      <c r="J16133">
        <v>-1.6</v>
      </c>
    </row>
    <row r="16134" spans="1:10" x14ac:dyDescent="0.25">
      <c r="A16134" s="1">
        <v>43952</v>
      </c>
      <c r="B16134" t="s">
        <v>5</v>
      </c>
      <c r="C16134" t="s">
        <v>16</v>
      </c>
      <c r="D16134" t="s">
        <v>37</v>
      </c>
      <c r="E16134">
        <v>68.661910000000006</v>
      </c>
      <c r="F16134" t="s">
        <v>43</v>
      </c>
      <c r="G16134" t="s">
        <v>43</v>
      </c>
      <c r="H16134">
        <v>-0.3</v>
      </c>
      <c r="I16134">
        <v>-5.5</v>
      </c>
      <c r="J16134">
        <v>0.8</v>
      </c>
    </row>
    <row r="16135" spans="1:10" x14ac:dyDescent="0.25">
      <c r="A16135" s="1">
        <v>43952</v>
      </c>
      <c r="B16135" t="s">
        <v>5</v>
      </c>
      <c r="C16135" t="s">
        <v>16</v>
      </c>
      <c r="D16135" t="s">
        <v>36</v>
      </c>
      <c r="E16135">
        <v>42.205770000000001</v>
      </c>
      <c r="F16135" t="s">
        <v>43</v>
      </c>
      <c r="G16135" t="s">
        <v>43</v>
      </c>
      <c r="H16135">
        <v>-50.4</v>
      </c>
      <c r="I16135">
        <v>-12.7</v>
      </c>
      <c r="J16135">
        <v>1.2</v>
      </c>
    </row>
    <row r="16136" spans="1:10" x14ac:dyDescent="0.25">
      <c r="A16136" s="1">
        <v>43952</v>
      </c>
      <c r="B16136" t="s">
        <v>5</v>
      </c>
      <c r="C16136" t="s">
        <v>16</v>
      </c>
      <c r="D16136" t="s">
        <v>35</v>
      </c>
      <c r="E16136">
        <v>74.411559999999994</v>
      </c>
      <c r="F16136" t="s">
        <v>43</v>
      </c>
      <c r="G16136" t="s">
        <v>43</v>
      </c>
      <c r="H16136">
        <v>7.2</v>
      </c>
      <c r="I16136">
        <v>17</v>
      </c>
      <c r="J16136">
        <v>14.2</v>
      </c>
    </row>
    <row r="16137" spans="1:10" x14ac:dyDescent="0.25">
      <c r="A16137" s="1">
        <v>43952</v>
      </c>
      <c r="B16137" t="s">
        <v>5</v>
      </c>
      <c r="C16137" t="s">
        <v>19</v>
      </c>
      <c r="D16137" t="s">
        <v>40</v>
      </c>
      <c r="E16137">
        <v>56.811630000000001</v>
      </c>
      <c r="F16137">
        <v>61.909860000000002</v>
      </c>
      <c r="G16137">
        <v>0.9</v>
      </c>
      <c r="H16137">
        <v>-28.8</v>
      </c>
      <c r="I16137">
        <v>-11</v>
      </c>
      <c r="J16137">
        <v>-3.4</v>
      </c>
    </row>
    <row r="16138" spans="1:10" x14ac:dyDescent="0.25">
      <c r="A16138" s="1">
        <v>43952</v>
      </c>
      <c r="B16138" t="s">
        <v>5</v>
      </c>
      <c r="C16138" t="s">
        <v>19</v>
      </c>
      <c r="D16138" t="s">
        <v>39</v>
      </c>
      <c r="E16138">
        <v>32.233550000000001</v>
      </c>
      <c r="F16138" t="s">
        <v>43</v>
      </c>
      <c r="G16138" t="s">
        <v>43</v>
      </c>
      <c r="H16138">
        <v>-66.7</v>
      </c>
      <c r="I16138">
        <v>-39.1</v>
      </c>
      <c r="J16138">
        <v>-18.8</v>
      </c>
    </row>
    <row r="16139" spans="1:10" x14ac:dyDescent="0.25">
      <c r="A16139" s="1">
        <v>43952</v>
      </c>
      <c r="B16139" t="s">
        <v>5</v>
      </c>
      <c r="C16139" t="s">
        <v>19</v>
      </c>
      <c r="D16139" t="s">
        <v>38</v>
      </c>
      <c r="E16139">
        <v>83.774299999999997</v>
      </c>
      <c r="F16139" t="s">
        <v>43</v>
      </c>
      <c r="G16139" t="s">
        <v>43</v>
      </c>
      <c r="H16139">
        <v>-9.9</v>
      </c>
      <c r="I16139">
        <v>-3</v>
      </c>
      <c r="J16139">
        <v>0.2</v>
      </c>
    </row>
    <row r="16140" spans="1:10" x14ac:dyDescent="0.25">
      <c r="A16140" s="1">
        <v>43952</v>
      </c>
      <c r="B16140" t="s">
        <v>5</v>
      </c>
      <c r="C16140" t="s">
        <v>19</v>
      </c>
      <c r="D16140" t="s">
        <v>37</v>
      </c>
      <c r="E16140">
        <v>57.967219999999998</v>
      </c>
      <c r="F16140" t="s">
        <v>43</v>
      </c>
      <c r="G16140" t="s">
        <v>43</v>
      </c>
      <c r="H16140">
        <v>-18.100000000000001</v>
      </c>
      <c r="I16140">
        <v>-4.5999999999999996</v>
      </c>
      <c r="J16140">
        <v>-3</v>
      </c>
    </row>
    <row r="16141" spans="1:10" x14ac:dyDescent="0.25">
      <c r="A16141" s="1">
        <v>43952</v>
      </c>
      <c r="B16141" t="s">
        <v>5</v>
      </c>
      <c r="C16141" t="s">
        <v>19</v>
      </c>
      <c r="D16141" t="s">
        <v>36</v>
      </c>
      <c r="E16141">
        <v>47.452249999999999</v>
      </c>
      <c r="F16141" t="s">
        <v>43</v>
      </c>
      <c r="G16141" t="s">
        <v>43</v>
      </c>
      <c r="H16141">
        <v>-34.1</v>
      </c>
      <c r="I16141">
        <v>-8.6999999999999993</v>
      </c>
      <c r="J16141">
        <v>-0.6</v>
      </c>
    </row>
    <row r="16142" spans="1:10" x14ac:dyDescent="0.25">
      <c r="A16142" s="1">
        <v>43952</v>
      </c>
      <c r="B16142" t="s">
        <v>5</v>
      </c>
      <c r="C16142" t="s">
        <v>19</v>
      </c>
      <c r="D16142" t="s">
        <v>35</v>
      </c>
      <c r="E16142">
        <v>73.172340000000005</v>
      </c>
      <c r="F16142" t="s">
        <v>43</v>
      </c>
      <c r="G16142" t="s">
        <v>43</v>
      </c>
      <c r="H16142">
        <v>-22.5</v>
      </c>
      <c r="I16142">
        <v>-10.8</v>
      </c>
      <c r="J16142">
        <v>-0.1</v>
      </c>
    </row>
    <row r="16143" spans="1:10" x14ac:dyDescent="0.25">
      <c r="A16143" s="1">
        <v>43952</v>
      </c>
      <c r="B16143" t="s">
        <v>5</v>
      </c>
      <c r="C16143" t="s">
        <v>22</v>
      </c>
      <c r="D16143" t="s">
        <v>40</v>
      </c>
      <c r="E16143">
        <v>61.535080000000001</v>
      </c>
      <c r="F16143">
        <v>63.865070000000003</v>
      </c>
      <c r="G16143">
        <v>0.8</v>
      </c>
      <c r="H16143">
        <v>-26.9</v>
      </c>
      <c r="I16143">
        <v>-13.6</v>
      </c>
      <c r="J16143">
        <v>-5.8</v>
      </c>
    </row>
    <row r="16144" spans="1:10" x14ac:dyDescent="0.25">
      <c r="A16144" s="1">
        <v>43952</v>
      </c>
      <c r="B16144" t="s">
        <v>5</v>
      </c>
      <c r="C16144" t="s">
        <v>22</v>
      </c>
      <c r="D16144" t="s">
        <v>39</v>
      </c>
      <c r="E16144">
        <v>16.94689</v>
      </c>
      <c r="F16144" t="s">
        <v>43</v>
      </c>
      <c r="G16144" t="s">
        <v>43</v>
      </c>
      <c r="H16144">
        <v>-73.8</v>
      </c>
      <c r="I16144">
        <v>-28.5</v>
      </c>
      <c r="J16144">
        <v>-11</v>
      </c>
    </row>
    <row r="16145" spans="1:10" x14ac:dyDescent="0.25">
      <c r="A16145" s="1">
        <v>43952</v>
      </c>
      <c r="B16145" t="s">
        <v>5</v>
      </c>
      <c r="C16145" t="s">
        <v>22</v>
      </c>
      <c r="D16145" t="s">
        <v>38</v>
      </c>
      <c r="E16145">
        <v>95.729690000000005</v>
      </c>
      <c r="F16145" t="s">
        <v>43</v>
      </c>
      <c r="G16145" t="s">
        <v>43</v>
      </c>
      <c r="H16145">
        <v>-12.2</v>
      </c>
      <c r="I16145">
        <v>-7.9</v>
      </c>
      <c r="J16145">
        <v>-5.2</v>
      </c>
    </row>
    <row r="16146" spans="1:10" x14ac:dyDescent="0.25">
      <c r="A16146" s="1">
        <v>43952</v>
      </c>
      <c r="B16146" t="s">
        <v>5</v>
      </c>
      <c r="C16146" t="s">
        <v>22</v>
      </c>
      <c r="D16146" t="s">
        <v>37</v>
      </c>
      <c r="E16146">
        <v>79.22672</v>
      </c>
      <c r="F16146" t="s">
        <v>43</v>
      </c>
      <c r="G16146" t="s">
        <v>43</v>
      </c>
      <c r="H16146">
        <v>-13.9</v>
      </c>
      <c r="I16146">
        <v>-9.4</v>
      </c>
      <c r="J16146">
        <v>-2.7</v>
      </c>
    </row>
    <row r="16147" spans="1:10" x14ac:dyDescent="0.25">
      <c r="A16147" s="1">
        <v>43952</v>
      </c>
      <c r="B16147" t="s">
        <v>5</v>
      </c>
      <c r="C16147" t="s">
        <v>22</v>
      </c>
      <c r="D16147" t="s">
        <v>36</v>
      </c>
      <c r="E16147">
        <v>55.455979999999997</v>
      </c>
      <c r="F16147" t="s">
        <v>43</v>
      </c>
      <c r="G16147" t="s">
        <v>43</v>
      </c>
      <c r="H16147">
        <v>-27</v>
      </c>
      <c r="I16147">
        <v>-12.3</v>
      </c>
      <c r="J16147">
        <v>-5.6</v>
      </c>
    </row>
    <row r="16148" spans="1:10" x14ac:dyDescent="0.25">
      <c r="A16148" s="1">
        <v>43952</v>
      </c>
      <c r="B16148" t="s">
        <v>5</v>
      </c>
      <c r="C16148" t="s">
        <v>22</v>
      </c>
      <c r="D16148" t="s">
        <v>35</v>
      </c>
      <c r="E16148">
        <v>78.979029999999995</v>
      </c>
      <c r="F16148" t="s">
        <v>43</v>
      </c>
      <c r="G16148" t="s">
        <v>43</v>
      </c>
      <c r="H16148">
        <v>-34.299999999999997</v>
      </c>
      <c r="I16148">
        <v>-21.6</v>
      </c>
      <c r="J16148">
        <v>-9.6</v>
      </c>
    </row>
    <row r="16149" spans="1:10" x14ac:dyDescent="0.25">
      <c r="A16149" s="1">
        <v>43952</v>
      </c>
      <c r="B16149" t="s">
        <v>5</v>
      </c>
      <c r="C16149" t="s">
        <v>23</v>
      </c>
      <c r="D16149" t="s">
        <v>40</v>
      </c>
      <c r="E16149">
        <v>63.273159999999997</v>
      </c>
      <c r="F16149">
        <v>64.116960000000006</v>
      </c>
      <c r="G16149">
        <v>-0.2</v>
      </c>
      <c r="H16149">
        <v>-16.5</v>
      </c>
      <c r="I16149">
        <v>-5.9</v>
      </c>
      <c r="J16149">
        <v>-0.3</v>
      </c>
    </row>
    <row r="16150" spans="1:10" x14ac:dyDescent="0.25">
      <c r="A16150" s="1">
        <v>43952</v>
      </c>
      <c r="B16150" t="s">
        <v>5</v>
      </c>
      <c r="C16150" t="s">
        <v>23</v>
      </c>
      <c r="D16150" t="s">
        <v>39</v>
      </c>
      <c r="E16150">
        <v>40.709119999999999</v>
      </c>
      <c r="F16150" t="s">
        <v>43</v>
      </c>
      <c r="G16150" t="s">
        <v>43</v>
      </c>
      <c r="H16150">
        <v>-49.6</v>
      </c>
      <c r="I16150">
        <v>-23.7</v>
      </c>
      <c r="J16150">
        <v>-5.6</v>
      </c>
    </row>
    <row r="16151" spans="1:10" x14ac:dyDescent="0.25">
      <c r="A16151" s="1">
        <v>43952</v>
      </c>
      <c r="B16151" t="s">
        <v>5</v>
      </c>
      <c r="C16151" t="s">
        <v>23</v>
      </c>
      <c r="D16151" t="s">
        <v>38</v>
      </c>
      <c r="E16151">
        <v>85.162499999999994</v>
      </c>
      <c r="F16151" t="s">
        <v>43</v>
      </c>
      <c r="G16151" t="s">
        <v>43</v>
      </c>
      <c r="H16151">
        <v>-11.5</v>
      </c>
      <c r="I16151">
        <v>-4.4000000000000004</v>
      </c>
      <c r="J16151">
        <v>-1.9</v>
      </c>
    </row>
    <row r="16152" spans="1:10" x14ac:dyDescent="0.25">
      <c r="A16152" s="1">
        <v>43952</v>
      </c>
      <c r="B16152" t="s">
        <v>5</v>
      </c>
      <c r="C16152" t="s">
        <v>23</v>
      </c>
      <c r="D16152" t="s">
        <v>37</v>
      </c>
      <c r="E16152">
        <v>60.887990000000002</v>
      </c>
      <c r="F16152" t="s">
        <v>43</v>
      </c>
      <c r="G16152" t="s">
        <v>43</v>
      </c>
      <c r="H16152">
        <v>-0.4</v>
      </c>
      <c r="I16152">
        <v>5.5</v>
      </c>
      <c r="J16152">
        <v>7.6</v>
      </c>
    </row>
    <row r="16153" spans="1:10" x14ac:dyDescent="0.25">
      <c r="A16153" s="1">
        <v>43952</v>
      </c>
      <c r="B16153" t="s">
        <v>5</v>
      </c>
      <c r="C16153" t="s">
        <v>23</v>
      </c>
      <c r="D16153" t="s">
        <v>36</v>
      </c>
      <c r="E16153">
        <v>56.457900000000002</v>
      </c>
      <c r="F16153" t="s">
        <v>43</v>
      </c>
      <c r="G16153" t="s">
        <v>43</v>
      </c>
      <c r="H16153">
        <v>-21.2</v>
      </c>
      <c r="I16153">
        <v>-10.4</v>
      </c>
      <c r="J16153">
        <v>-3.6</v>
      </c>
    </row>
    <row r="16154" spans="1:10" x14ac:dyDescent="0.25">
      <c r="A16154" s="1">
        <v>43952</v>
      </c>
      <c r="B16154" t="s">
        <v>5</v>
      </c>
      <c r="C16154" t="s">
        <v>23</v>
      </c>
      <c r="D16154" t="s">
        <v>35</v>
      </c>
      <c r="E16154">
        <v>87.8001</v>
      </c>
      <c r="F16154" t="s">
        <v>43</v>
      </c>
      <c r="G16154" t="s">
        <v>43</v>
      </c>
      <c r="H16154">
        <v>-19.8</v>
      </c>
      <c r="I16154">
        <v>-2.2999999999999998</v>
      </c>
      <c r="J16154">
        <v>6.3</v>
      </c>
    </row>
    <row r="16155" spans="1:10" x14ac:dyDescent="0.25">
      <c r="A16155" s="1">
        <v>43952</v>
      </c>
      <c r="B16155" t="s">
        <v>5</v>
      </c>
      <c r="C16155" t="s">
        <v>24</v>
      </c>
      <c r="D16155" t="s">
        <v>40</v>
      </c>
      <c r="E16155">
        <v>67.793559999999999</v>
      </c>
      <c r="F16155">
        <v>69.798150000000007</v>
      </c>
      <c r="G16155">
        <v>1.2</v>
      </c>
      <c r="H16155">
        <v>-14.5</v>
      </c>
      <c r="I16155">
        <v>-7.1</v>
      </c>
      <c r="J16155">
        <v>0.4</v>
      </c>
    </row>
    <row r="16156" spans="1:10" x14ac:dyDescent="0.25">
      <c r="A16156" s="1">
        <v>43952</v>
      </c>
      <c r="B16156" t="s">
        <v>5</v>
      </c>
      <c r="C16156" t="s">
        <v>24</v>
      </c>
      <c r="D16156" t="s">
        <v>39</v>
      </c>
      <c r="E16156">
        <v>36.718829999999997</v>
      </c>
      <c r="F16156" t="s">
        <v>43</v>
      </c>
      <c r="G16156" t="s">
        <v>43</v>
      </c>
      <c r="H16156">
        <v>-49.2</v>
      </c>
      <c r="I16156">
        <v>-24.9</v>
      </c>
      <c r="J16156">
        <v>-3.8</v>
      </c>
    </row>
    <row r="16157" spans="1:10" x14ac:dyDescent="0.25">
      <c r="A16157" s="1">
        <v>43952</v>
      </c>
      <c r="B16157" t="s">
        <v>5</v>
      </c>
      <c r="C16157" t="s">
        <v>24</v>
      </c>
      <c r="D16157" t="s">
        <v>38</v>
      </c>
      <c r="E16157">
        <v>83.380979999999994</v>
      </c>
      <c r="F16157" t="s">
        <v>43</v>
      </c>
      <c r="G16157" t="s">
        <v>43</v>
      </c>
      <c r="H16157">
        <v>-10.1</v>
      </c>
      <c r="I16157">
        <v>-5.7</v>
      </c>
      <c r="J16157">
        <v>-0.4</v>
      </c>
    </row>
    <row r="16158" spans="1:10" x14ac:dyDescent="0.25">
      <c r="A16158" s="1">
        <v>43952</v>
      </c>
      <c r="B16158" t="s">
        <v>5</v>
      </c>
      <c r="C16158" t="s">
        <v>24</v>
      </c>
      <c r="D16158" t="s">
        <v>37</v>
      </c>
      <c r="E16158">
        <v>64.421099999999996</v>
      </c>
      <c r="F16158" t="s">
        <v>43</v>
      </c>
      <c r="G16158" t="s">
        <v>43</v>
      </c>
      <c r="H16158">
        <v>-19.3</v>
      </c>
      <c r="I16158">
        <v>-8.5</v>
      </c>
      <c r="J16158">
        <v>-1</v>
      </c>
    </row>
    <row r="16159" spans="1:10" x14ac:dyDescent="0.25">
      <c r="A16159" s="1">
        <v>43952</v>
      </c>
      <c r="B16159" t="s">
        <v>5</v>
      </c>
      <c r="C16159" t="s">
        <v>24</v>
      </c>
      <c r="D16159" t="s">
        <v>36</v>
      </c>
      <c r="E16159">
        <v>68.649519999999995</v>
      </c>
      <c r="F16159" t="s">
        <v>43</v>
      </c>
      <c r="G16159" t="s">
        <v>43</v>
      </c>
      <c r="H16159">
        <v>-9.6</v>
      </c>
      <c r="I16159">
        <v>-5.5</v>
      </c>
      <c r="J16159">
        <v>1.3</v>
      </c>
    </row>
    <row r="16160" spans="1:10" x14ac:dyDescent="0.25">
      <c r="A16160" s="1">
        <v>43952</v>
      </c>
      <c r="B16160" t="s">
        <v>5</v>
      </c>
      <c r="C16160" t="s">
        <v>24</v>
      </c>
      <c r="D16160" t="s">
        <v>35</v>
      </c>
      <c r="E16160">
        <v>62.678179999999998</v>
      </c>
      <c r="F16160" t="s">
        <v>43</v>
      </c>
      <c r="G16160" t="s">
        <v>43</v>
      </c>
      <c r="H16160">
        <v>-21.8</v>
      </c>
      <c r="I16160">
        <v>-2.7</v>
      </c>
      <c r="J16160">
        <v>3</v>
      </c>
    </row>
    <row r="16161" spans="1:10" x14ac:dyDescent="0.25">
      <c r="A16161" s="1">
        <v>43952</v>
      </c>
      <c r="B16161" t="s">
        <v>5</v>
      </c>
      <c r="C16161" t="s">
        <v>25</v>
      </c>
      <c r="D16161" t="s">
        <v>40</v>
      </c>
      <c r="E16161">
        <v>70.603480000000005</v>
      </c>
      <c r="F16161">
        <v>72.368589999999998</v>
      </c>
      <c r="G16161">
        <v>2</v>
      </c>
      <c r="H16161">
        <v>-17.5</v>
      </c>
      <c r="I16161">
        <v>-5.2</v>
      </c>
      <c r="J16161">
        <v>0.6</v>
      </c>
    </row>
    <row r="16162" spans="1:10" x14ac:dyDescent="0.25">
      <c r="A16162" s="1">
        <v>43952</v>
      </c>
      <c r="B16162" t="s">
        <v>5</v>
      </c>
      <c r="C16162" t="s">
        <v>25</v>
      </c>
      <c r="D16162" t="s">
        <v>39</v>
      </c>
      <c r="E16162">
        <v>42.205419999999997</v>
      </c>
      <c r="F16162" t="s">
        <v>43</v>
      </c>
      <c r="G16162" t="s">
        <v>43</v>
      </c>
      <c r="H16162">
        <v>-58.7</v>
      </c>
      <c r="I16162">
        <v>-24.8</v>
      </c>
      <c r="J16162">
        <v>-5.3</v>
      </c>
    </row>
    <row r="16163" spans="1:10" x14ac:dyDescent="0.25">
      <c r="A16163" s="1">
        <v>43952</v>
      </c>
      <c r="B16163" t="s">
        <v>5</v>
      </c>
      <c r="C16163" t="s">
        <v>25</v>
      </c>
      <c r="D16163" t="s">
        <v>38</v>
      </c>
      <c r="E16163">
        <v>91.705349999999996</v>
      </c>
      <c r="F16163" t="s">
        <v>43</v>
      </c>
      <c r="G16163" t="s">
        <v>43</v>
      </c>
      <c r="H16163">
        <v>-7.5</v>
      </c>
      <c r="I16163">
        <v>-1.6</v>
      </c>
      <c r="J16163">
        <v>2.1</v>
      </c>
    </row>
    <row r="16164" spans="1:10" x14ac:dyDescent="0.25">
      <c r="A16164" s="1">
        <v>43952</v>
      </c>
      <c r="B16164" t="s">
        <v>5</v>
      </c>
      <c r="C16164" t="s">
        <v>25</v>
      </c>
      <c r="D16164" t="s">
        <v>37</v>
      </c>
      <c r="E16164">
        <v>68.298140000000004</v>
      </c>
      <c r="F16164" t="s">
        <v>43</v>
      </c>
      <c r="G16164" t="s">
        <v>43</v>
      </c>
      <c r="H16164">
        <v>-18.899999999999999</v>
      </c>
      <c r="I16164">
        <v>-8.6</v>
      </c>
      <c r="J16164">
        <v>1.1000000000000001</v>
      </c>
    </row>
    <row r="16165" spans="1:10" x14ac:dyDescent="0.25">
      <c r="A16165" s="1">
        <v>43952</v>
      </c>
      <c r="B16165" t="s">
        <v>5</v>
      </c>
      <c r="C16165" t="s">
        <v>25</v>
      </c>
      <c r="D16165" t="s">
        <v>36</v>
      </c>
      <c r="E16165">
        <v>61.84272</v>
      </c>
      <c r="F16165" t="s">
        <v>43</v>
      </c>
      <c r="G16165" t="s">
        <v>43</v>
      </c>
      <c r="H16165">
        <v>-16.2</v>
      </c>
      <c r="I16165">
        <v>-4.2</v>
      </c>
      <c r="J16165">
        <v>-1.6</v>
      </c>
    </row>
    <row r="16166" spans="1:10" x14ac:dyDescent="0.25">
      <c r="A16166" s="1">
        <v>43952</v>
      </c>
      <c r="B16166" t="s">
        <v>5</v>
      </c>
      <c r="C16166" t="s">
        <v>25</v>
      </c>
      <c r="D16166" t="s">
        <v>35</v>
      </c>
      <c r="E16166">
        <v>75.363349999999997</v>
      </c>
      <c r="F16166" t="s">
        <v>43</v>
      </c>
      <c r="G16166" t="s">
        <v>43</v>
      </c>
      <c r="H16166">
        <v>-10.8</v>
      </c>
      <c r="I16166">
        <v>5.3</v>
      </c>
      <c r="J16166">
        <v>8.5</v>
      </c>
    </row>
    <row r="16167" spans="1:10" x14ac:dyDescent="0.25">
      <c r="A16167" s="1">
        <v>43952</v>
      </c>
      <c r="B16167" t="s">
        <v>5</v>
      </c>
      <c r="C16167" t="s">
        <v>26</v>
      </c>
      <c r="D16167" t="s">
        <v>40</v>
      </c>
      <c r="E16167">
        <v>65.116330000000005</v>
      </c>
      <c r="F16167">
        <v>66.35933</v>
      </c>
      <c r="G16167">
        <v>-2.1</v>
      </c>
      <c r="H16167">
        <v>-19.2</v>
      </c>
      <c r="I16167">
        <v>-5.0999999999999996</v>
      </c>
      <c r="J16167">
        <v>1.2</v>
      </c>
    </row>
    <row r="16168" spans="1:10" x14ac:dyDescent="0.25">
      <c r="A16168" s="1">
        <v>43952</v>
      </c>
      <c r="B16168" t="s">
        <v>5</v>
      </c>
      <c r="C16168" t="s">
        <v>26</v>
      </c>
      <c r="D16168" t="s">
        <v>39</v>
      </c>
      <c r="E16168">
        <v>36.337560000000003</v>
      </c>
      <c r="F16168" t="s">
        <v>43</v>
      </c>
      <c r="G16168" t="s">
        <v>43</v>
      </c>
      <c r="H16168">
        <v>-60.9</v>
      </c>
      <c r="I16168">
        <v>-30.2</v>
      </c>
      <c r="J16168">
        <v>-9.1999999999999993</v>
      </c>
    </row>
    <row r="16169" spans="1:10" x14ac:dyDescent="0.25">
      <c r="A16169" s="1">
        <v>43952</v>
      </c>
      <c r="B16169" t="s">
        <v>5</v>
      </c>
      <c r="C16169" t="s">
        <v>26</v>
      </c>
      <c r="D16169" t="s">
        <v>38</v>
      </c>
      <c r="E16169">
        <v>68.751940000000005</v>
      </c>
      <c r="F16169" t="s">
        <v>43</v>
      </c>
      <c r="G16169" t="s">
        <v>43</v>
      </c>
      <c r="H16169">
        <v>-5.9</v>
      </c>
      <c r="I16169">
        <v>1.4</v>
      </c>
      <c r="J16169">
        <v>5.0999999999999996</v>
      </c>
    </row>
    <row r="16170" spans="1:10" x14ac:dyDescent="0.25">
      <c r="A16170" s="1">
        <v>43952</v>
      </c>
      <c r="B16170" t="s">
        <v>5</v>
      </c>
      <c r="C16170" t="s">
        <v>26</v>
      </c>
      <c r="D16170" t="s">
        <v>37</v>
      </c>
      <c r="E16170">
        <v>71.120750000000001</v>
      </c>
      <c r="F16170" t="s">
        <v>43</v>
      </c>
      <c r="G16170" t="s">
        <v>43</v>
      </c>
      <c r="H16170">
        <v>-26.3</v>
      </c>
      <c r="I16170">
        <v>-10.4</v>
      </c>
      <c r="J16170">
        <v>-1.7</v>
      </c>
    </row>
    <row r="16171" spans="1:10" x14ac:dyDescent="0.25">
      <c r="A16171" s="1">
        <v>43952</v>
      </c>
      <c r="B16171" t="s">
        <v>5</v>
      </c>
      <c r="C16171" t="s">
        <v>26</v>
      </c>
      <c r="D16171" t="s">
        <v>36</v>
      </c>
      <c r="E16171">
        <v>59.158720000000002</v>
      </c>
      <c r="F16171" t="s">
        <v>43</v>
      </c>
      <c r="G16171" t="s">
        <v>43</v>
      </c>
      <c r="H16171">
        <v>-23.4</v>
      </c>
      <c r="I16171">
        <v>-7.3</v>
      </c>
      <c r="J16171">
        <v>-1.5</v>
      </c>
    </row>
    <row r="16172" spans="1:10" x14ac:dyDescent="0.25">
      <c r="A16172" s="1">
        <v>43952</v>
      </c>
      <c r="B16172" t="s">
        <v>5</v>
      </c>
      <c r="C16172" t="s">
        <v>26</v>
      </c>
      <c r="D16172" t="s">
        <v>35</v>
      </c>
      <c r="E16172">
        <v>75.659210000000002</v>
      </c>
      <c r="F16172" t="s">
        <v>43</v>
      </c>
      <c r="G16172" t="s">
        <v>43</v>
      </c>
      <c r="H16172">
        <v>5.6</v>
      </c>
      <c r="I16172">
        <v>17.600000000000001</v>
      </c>
      <c r="J16172">
        <v>16</v>
      </c>
    </row>
    <row r="16173" spans="1:10" x14ac:dyDescent="0.25">
      <c r="A16173" s="1">
        <v>43952</v>
      </c>
      <c r="B16173" t="s">
        <v>5</v>
      </c>
      <c r="C16173" t="s">
        <v>27</v>
      </c>
      <c r="D16173" t="s">
        <v>40</v>
      </c>
      <c r="E16173">
        <v>72.538799999999995</v>
      </c>
      <c r="F16173">
        <v>72.699179999999998</v>
      </c>
      <c r="G16173">
        <v>3.9</v>
      </c>
      <c r="H16173">
        <v>-14</v>
      </c>
      <c r="I16173">
        <v>-5.5</v>
      </c>
      <c r="J16173">
        <v>-1.7</v>
      </c>
    </row>
    <row r="16174" spans="1:10" x14ac:dyDescent="0.25">
      <c r="A16174" s="1">
        <v>43952</v>
      </c>
      <c r="B16174" t="s">
        <v>5</v>
      </c>
      <c r="C16174" t="s">
        <v>27</v>
      </c>
      <c r="D16174" t="s">
        <v>39</v>
      </c>
      <c r="E16174">
        <v>50.862569999999998</v>
      </c>
      <c r="F16174" t="s">
        <v>43</v>
      </c>
      <c r="G16174" t="s">
        <v>43</v>
      </c>
      <c r="H16174">
        <v>-50.7</v>
      </c>
      <c r="I16174">
        <v>-28.4</v>
      </c>
      <c r="J16174">
        <v>-13.9</v>
      </c>
    </row>
    <row r="16175" spans="1:10" x14ac:dyDescent="0.25">
      <c r="A16175" s="1">
        <v>43952</v>
      </c>
      <c r="B16175" t="s">
        <v>5</v>
      </c>
      <c r="C16175" t="s">
        <v>27</v>
      </c>
      <c r="D16175" t="s">
        <v>38</v>
      </c>
      <c r="E16175">
        <v>88.357590000000002</v>
      </c>
      <c r="F16175" t="s">
        <v>43</v>
      </c>
      <c r="G16175" t="s">
        <v>43</v>
      </c>
      <c r="H16175">
        <v>-11.9</v>
      </c>
      <c r="I16175">
        <v>-5.5</v>
      </c>
      <c r="J16175">
        <v>-2.6</v>
      </c>
    </row>
    <row r="16176" spans="1:10" x14ac:dyDescent="0.25">
      <c r="A16176" s="1">
        <v>43952</v>
      </c>
      <c r="B16176" t="s">
        <v>5</v>
      </c>
      <c r="C16176" t="s">
        <v>27</v>
      </c>
      <c r="D16176" t="s">
        <v>37</v>
      </c>
      <c r="E16176">
        <v>73.298479999999998</v>
      </c>
      <c r="F16176" t="s">
        <v>43</v>
      </c>
      <c r="G16176" t="s">
        <v>43</v>
      </c>
      <c r="H16176">
        <v>-8.4</v>
      </c>
      <c r="I16176">
        <v>-2.2999999999999998</v>
      </c>
      <c r="J16176">
        <v>-0.2</v>
      </c>
    </row>
    <row r="16177" spans="1:10" x14ac:dyDescent="0.25">
      <c r="A16177" s="1">
        <v>43952</v>
      </c>
      <c r="B16177" t="s">
        <v>5</v>
      </c>
      <c r="C16177" t="s">
        <v>27</v>
      </c>
      <c r="D16177" t="s">
        <v>36</v>
      </c>
      <c r="E16177">
        <v>68.536940000000001</v>
      </c>
      <c r="F16177" t="s">
        <v>43</v>
      </c>
      <c r="G16177" t="s">
        <v>43</v>
      </c>
      <c r="H16177">
        <v>-11.9</v>
      </c>
      <c r="I16177">
        <v>-3.5</v>
      </c>
      <c r="J16177">
        <v>-0.3</v>
      </c>
    </row>
    <row r="16178" spans="1:10" x14ac:dyDescent="0.25">
      <c r="A16178" s="1">
        <v>43952</v>
      </c>
      <c r="B16178" t="s">
        <v>5</v>
      </c>
      <c r="C16178" t="s">
        <v>27</v>
      </c>
      <c r="D16178" t="s">
        <v>35</v>
      </c>
      <c r="E16178">
        <v>84.969700000000003</v>
      </c>
      <c r="F16178" t="s">
        <v>43</v>
      </c>
      <c r="G16178" t="s">
        <v>43</v>
      </c>
      <c r="H16178">
        <v>-12.6</v>
      </c>
      <c r="I16178">
        <v>-2.6</v>
      </c>
      <c r="J16178">
        <v>0.9</v>
      </c>
    </row>
    <row r="16179" spans="1:10" x14ac:dyDescent="0.25">
      <c r="A16179" s="1">
        <v>43952</v>
      </c>
      <c r="B16179" t="s">
        <v>5</v>
      </c>
      <c r="C16179" t="s">
        <v>28</v>
      </c>
      <c r="D16179" t="s">
        <v>40</v>
      </c>
      <c r="E16179">
        <v>64.143870000000007</v>
      </c>
      <c r="F16179">
        <v>64.770820000000001</v>
      </c>
      <c r="G16179">
        <v>5.9</v>
      </c>
      <c r="H16179">
        <v>-18.8</v>
      </c>
      <c r="I16179">
        <v>-7.6</v>
      </c>
      <c r="J16179">
        <v>-2</v>
      </c>
    </row>
    <row r="16180" spans="1:10" x14ac:dyDescent="0.25">
      <c r="A16180" s="1">
        <v>43952</v>
      </c>
      <c r="B16180" t="s">
        <v>5</v>
      </c>
      <c r="C16180" t="s">
        <v>28</v>
      </c>
      <c r="D16180" t="s">
        <v>39</v>
      </c>
      <c r="E16180">
        <v>42.768560000000001</v>
      </c>
      <c r="F16180" t="s">
        <v>43</v>
      </c>
      <c r="G16180" t="s">
        <v>43</v>
      </c>
      <c r="H16180">
        <v>-42</v>
      </c>
      <c r="I16180">
        <v>-19.5</v>
      </c>
      <c r="J16180">
        <v>-6.3</v>
      </c>
    </row>
    <row r="16181" spans="1:10" x14ac:dyDescent="0.25">
      <c r="A16181" s="1">
        <v>43952</v>
      </c>
      <c r="B16181" t="s">
        <v>5</v>
      </c>
      <c r="C16181" t="s">
        <v>28</v>
      </c>
      <c r="D16181" t="s">
        <v>38</v>
      </c>
      <c r="E16181">
        <v>77.259069999999994</v>
      </c>
      <c r="F16181" t="s">
        <v>43</v>
      </c>
      <c r="G16181" t="s">
        <v>43</v>
      </c>
      <c r="H16181">
        <v>-18.3</v>
      </c>
      <c r="I16181">
        <v>-8.3000000000000007</v>
      </c>
      <c r="J16181">
        <v>-5</v>
      </c>
    </row>
    <row r="16182" spans="1:10" x14ac:dyDescent="0.25">
      <c r="A16182" s="1">
        <v>43952</v>
      </c>
      <c r="B16182" t="s">
        <v>5</v>
      </c>
      <c r="C16182" t="s">
        <v>28</v>
      </c>
      <c r="D16182" t="s">
        <v>37</v>
      </c>
      <c r="E16182">
        <v>83.348510000000005</v>
      </c>
      <c r="F16182" t="s">
        <v>43</v>
      </c>
      <c r="G16182" t="s">
        <v>43</v>
      </c>
      <c r="H16182">
        <v>-5.8</v>
      </c>
      <c r="I16182">
        <v>-2.5</v>
      </c>
      <c r="J16182">
        <v>-0.5</v>
      </c>
    </row>
    <row r="16183" spans="1:10" x14ac:dyDescent="0.25">
      <c r="A16183" s="1">
        <v>43952</v>
      </c>
      <c r="B16183" t="s">
        <v>5</v>
      </c>
      <c r="C16183" t="s">
        <v>28</v>
      </c>
      <c r="D16183" t="s">
        <v>36</v>
      </c>
      <c r="E16183">
        <v>56.81568</v>
      </c>
      <c r="F16183" t="s">
        <v>43</v>
      </c>
      <c r="G16183" t="s">
        <v>43</v>
      </c>
      <c r="H16183">
        <v>-20.2</v>
      </c>
      <c r="I16183">
        <v>-7.2</v>
      </c>
      <c r="J16183">
        <v>-0.6</v>
      </c>
    </row>
    <row r="16184" spans="1:10" x14ac:dyDescent="0.25">
      <c r="A16184" s="1">
        <v>43952</v>
      </c>
      <c r="B16184" t="s">
        <v>5</v>
      </c>
      <c r="C16184" t="s">
        <v>28</v>
      </c>
      <c r="D16184" t="s">
        <v>35</v>
      </c>
      <c r="E16184">
        <v>61.316290000000002</v>
      </c>
      <c r="F16184" t="s">
        <v>43</v>
      </c>
      <c r="G16184" t="s">
        <v>43</v>
      </c>
      <c r="H16184">
        <v>-5.4</v>
      </c>
      <c r="I16184">
        <v>2.7</v>
      </c>
      <c r="J16184">
        <v>6.7</v>
      </c>
    </row>
    <row r="16185" spans="1:10" x14ac:dyDescent="0.25">
      <c r="A16185" s="1">
        <v>43952</v>
      </c>
      <c r="B16185" t="s">
        <v>5</v>
      </c>
      <c r="C16185" t="s">
        <v>29</v>
      </c>
      <c r="D16185" t="s">
        <v>40</v>
      </c>
      <c r="E16185">
        <v>64.183539999999994</v>
      </c>
      <c r="F16185">
        <v>64.511930000000007</v>
      </c>
      <c r="G16185">
        <v>6</v>
      </c>
      <c r="H16185">
        <v>-24.4</v>
      </c>
      <c r="I16185">
        <v>-12.5</v>
      </c>
      <c r="J16185">
        <v>-4.5</v>
      </c>
    </row>
    <row r="16186" spans="1:10" x14ac:dyDescent="0.25">
      <c r="A16186" s="1">
        <v>43952</v>
      </c>
      <c r="B16186" t="s">
        <v>5</v>
      </c>
      <c r="C16186" t="s">
        <v>29</v>
      </c>
      <c r="D16186" t="s">
        <v>39</v>
      </c>
      <c r="E16186">
        <v>34</v>
      </c>
      <c r="F16186" t="s">
        <v>43</v>
      </c>
      <c r="G16186" t="s">
        <v>43</v>
      </c>
      <c r="H16186">
        <v>-59.3</v>
      </c>
      <c r="I16186">
        <v>-32.1</v>
      </c>
      <c r="J16186">
        <v>-12.6</v>
      </c>
    </row>
    <row r="16187" spans="1:10" x14ac:dyDescent="0.25">
      <c r="A16187" s="1">
        <v>43952</v>
      </c>
      <c r="B16187" t="s">
        <v>5</v>
      </c>
      <c r="C16187" t="s">
        <v>29</v>
      </c>
      <c r="D16187" t="s">
        <v>38</v>
      </c>
      <c r="E16187">
        <v>84.309880000000007</v>
      </c>
      <c r="F16187" t="s">
        <v>43</v>
      </c>
      <c r="G16187" t="s">
        <v>43</v>
      </c>
      <c r="H16187">
        <v>-7.1</v>
      </c>
      <c r="I16187">
        <v>-4.2</v>
      </c>
      <c r="J16187">
        <v>-1.6</v>
      </c>
    </row>
    <row r="16188" spans="1:10" x14ac:dyDescent="0.25">
      <c r="A16188" s="1">
        <v>43952</v>
      </c>
      <c r="B16188" t="s">
        <v>5</v>
      </c>
      <c r="C16188" t="s">
        <v>29</v>
      </c>
      <c r="D16188" t="s">
        <v>37</v>
      </c>
      <c r="E16188">
        <v>63.299860000000002</v>
      </c>
      <c r="F16188" t="s">
        <v>43</v>
      </c>
      <c r="G16188" t="s">
        <v>43</v>
      </c>
      <c r="H16188">
        <v>-27</v>
      </c>
      <c r="I16188">
        <v>-14.6</v>
      </c>
      <c r="J16188">
        <v>-5.8</v>
      </c>
    </row>
    <row r="16189" spans="1:10" x14ac:dyDescent="0.25">
      <c r="A16189" s="1">
        <v>43952</v>
      </c>
      <c r="B16189" t="s">
        <v>5</v>
      </c>
      <c r="C16189" t="s">
        <v>29</v>
      </c>
      <c r="D16189" t="s">
        <v>36</v>
      </c>
      <c r="E16189">
        <v>58.218699999999998</v>
      </c>
      <c r="F16189" t="s">
        <v>43</v>
      </c>
      <c r="G16189" t="s">
        <v>43</v>
      </c>
      <c r="H16189">
        <v>-28</v>
      </c>
      <c r="I16189">
        <v>-12.8</v>
      </c>
      <c r="J16189">
        <v>-3.9</v>
      </c>
    </row>
    <row r="16190" spans="1:10" x14ac:dyDescent="0.25">
      <c r="A16190" s="1">
        <v>43952</v>
      </c>
      <c r="B16190" t="s">
        <v>5</v>
      </c>
      <c r="C16190" t="s">
        <v>29</v>
      </c>
      <c r="D16190" t="s">
        <v>35</v>
      </c>
      <c r="E16190">
        <v>65.823369999999997</v>
      </c>
      <c r="F16190" t="s">
        <v>43</v>
      </c>
      <c r="G16190" t="s">
        <v>43</v>
      </c>
      <c r="H16190">
        <v>-19.7</v>
      </c>
      <c r="I16190">
        <v>-11.9</v>
      </c>
      <c r="J16190">
        <v>-5.2</v>
      </c>
    </row>
    <row r="16191" spans="1:10" x14ac:dyDescent="0.25">
      <c r="A16191" s="1">
        <v>43952</v>
      </c>
      <c r="B16191" t="s">
        <v>5</v>
      </c>
      <c r="C16191" t="s">
        <v>32</v>
      </c>
      <c r="D16191" t="s">
        <v>40</v>
      </c>
      <c r="E16191">
        <v>67.07835</v>
      </c>
      <c r="F16191">
        <v>67.963290000000001</v>
      </c>
      <c r="G16191">
        <v>1.8</v>
      </c>
      <c r="H16191">
        <v>-12</v>
      </c>
      <c r="I16191">
        <v>-5.3</v>
      </c>
      <c r="J16191">
        <v>-1.1000000000000001</v>
      </c>
    </row>
    <row r="16192" spans="1:10" x14ac:dyDescent="0.25">
      <c r="A16192" s="1">
        <v>43952</v>
      </c>
      <c r="B16192" t="s">
        <v>5</v>
      </c>
      <c r="C16192" t="s">
        <v>32</v>
      </c>
      <c r="D16192" t="s">
        <v>39</v>
      </c>
      <c r="E16192">
        <v>29.60294</v>
      </c>
      <c r="F16192" t="s">
        <v>43</v>
      </c>
      <c r="G16192" t="s">
        <v>43</v>
      </c>
      <c r="H16192">
        <v>-63.6</v>
      </c>
      <c r="I16192">
        <v>-30.4</v>
      </c>
      <c r="J16192">
        <v>-11.5</v>
      </c>
    </row>
    <row r="16193" spans="1:10" x14ac:dyDescent="0.25">
      <c r="A16193" s="1">
        <v>43952</v>
      </c>
      <c r="B16193" t="s">
        <v>5</v>
      </c>
      <c r="C16193" t="s">
        <v>32</v>
      </c>
      <c r="D16193" t="s">
        <v>38</v>
      </c>
      <c r="E16193">
        <v>90.435419999999993</v>
      </c>
      <c r="F16193" t="s">
        <v>43</v>
      </c>
      <c r="G16193" t="s">
        <v>43</v>
      </c>
      <c r="H16193">
        <v>-12.4</v>
      </c>
      <c r="I16193">
        <v>-6.1</v>
      </c>
      <c r="J16193">
        <v>-4.2</v>
      </c>
    </row>
    <row r="16194" spans="1:10" x14ac:dyDescent="0.25">
      <c r="A16194" s="1">
        <v>43952</v>
      </c>
      <c r="B16194" t="s">
        <v>5</v>
      </c>
      <c r="C16194" t="s">
        <v>32</v>
      </c>
      <c r="D16194" t="s">
        <v>37</v>
      </c>
      <c r="E16194">
        <v>68.935040000000001</v>
      </c>
      <c r="F16194" t="s">
        <v>43</v>
      </c>
      <c r="G16194" t="s">
        <v>43</v>
      </c>
      <c r="H16194">
        <v>3</v>
      </c>
      <c r="I16194">
        <v>7.8</v>
      </c>
      <c r="J16194">
        <v>3.4</v>
      </c>
    </row>
    <row r="16195" spans="1:10" x14ac:dyDescent="0.25">
      <c r="A16195" s="1">
        <v>43952</v>
      </c>
      <c r="B16195" t="s">
        <v>5</v>
      </c>
      <c r="C16195" t="s">
        <v>32</v>
      </c>
      <c r="D16195" t="s">
        <v>36</v>
      </c>
      <c r="E16195">
        <v>62.836599999999997</v>
      </c>
      <c r="F16195" t="s">
        <v>43</v>
      </c>
      <c r="G16195" t="s">
        <v>43</v>
      </c>
      <c r="H16195">
        <v>-2.2000000000000002</v>
      </c>
      <c r="I16195">
        <v>-2.7</v>
      </c>
      <c r="J16195">
        <v>3.1</v>
      </c>
    </row>
    <row r="16196" spans="1:10" x14ac:dyDescent="0.25">
      <c r="A16196" s="1">
        <v>43952</v>
      </c>
      <c r="B16196" t="s">
        <v>5</v>
      </c>
      <c r="C16196" t="s">
        <v>32</v>
      </c>
      <c r="D16196" t="s">
        <v>35</v>
      </c>
      <c r="E16196">
        <v>85.485910000000004</v>
      </c>
      <c r="F16196" t="s">
        <v>43</v>
      </c>
      <c r="G16196" t="s">
        <v>43</v>
      </c>
      <c r="H16196">
        <v>-7.8</v>
      </c>
      <c r="I16196">
        <v>-8.4</v>
      </c>
      <c r="J16196">
        <v>-3.9</v>
      </c>
    </row>
    <row r="16197" spans="1:10" x14ac:dyDescent="0.25">
      <c r="A16197" s="1">
        <v>43952</v>
      </c>
      <c r="B16197" t="s">
        <v>5</v>
      </c>
      <c r="C16197" t="s">
        <v>33</v>
      </c>
      <c r="D16197" t="s">
        <v>40</v>
      </c>
      <c r="E16197">
        <v>70.062010000000001</v>
      </c>
      <c r="F16197">
        <v>71.075729999999993</v>
      </c>
      <c r="G16197">
        <v>-15.3</v>
      </c>
      <c r="H16197">
        <v>-23</v>
      </c>
      <c r="I16197">
        <v>-4.3</v>
      </c>
      <c r="J16197">
        <v>-0.7</v>
      </c>
    </row>
    <row r="16198" spans="1:10" x14ac:dyDescent="0.25">
      <c r="A16198" s="1">
        <v>43952</v>
      </c>
      <c r="B16198" t="s">
        <v>5</v>
      </c>
      <c r="C16198" t="s">
        <v>33</v>
      </c>
      <c r="D16198" t="s">
        <v>39</v>
      </c>
      <c r="E16198">
        <v>52.873690000000003</v>
      </c>
      <c r="F16198" t="s">
        <v>43</v>
      </c>
      <c r="G16198" t="s">
        <v>43</v>
      </c>
      <c r="H16198">
        <v>-57.1</v>
      </c>
      <c r="I16198">
        <v>-31.4</v>
      </c>
      <c r="J16198">
        <v>-12.6</v>
      </c>
    </row>
    <row r="16199" spans="1:10" x14ac:dyDescent="0.25">
      <c r="A16199" s="1">
        <v>43952</v>
      </c>
      <c r="B16199" t="s">
        <v>5</v>
      </c>
      <c r="C16199" t="s">
        <v>33</v>
      </c>
      <c r="D16199" t="s">
        <v>38</v>
      </c>
      <c r="E16199">
        <v>100.27188</v>
      </c>
      <c r="F16199" t="s">
        <v>43</v>
      </c>
      <c r="G16199" t="s">
        <v>43</v>
      </c>
      <c r="H16199">
        <v>-11.1</v>
      </c>
      <c r="I16199">
        <v>-1.5</v>
      </c>
      <c r="J16199">
        <v>-4.3</v>
      </c>
    </row>
    <row r="16200" spans="1:10" x14ac:dyDescent="0.25">
      <c r="A16200" s="1">
        <v>43952</v>
      </c>
      <c r="B16200" t="s">
        <v>5</v>
      </c>
      <c r="C16200" t="s">
        <v>33</v>
      </c>
      <c r="D16200" t="s">
        <v>37</v>
      </c>
      <c r="E16200">
        <v>74.921130000000005</v>
      </c>
      <c r="F16200" t="s">
        <v>43</v>
      </c>
      <c r="G16200" t="s">
        <v>43</v>
      </c>
      <c r="H16200">
        <v>-10.9</v>
      </c>
      <c r="I16200">
        <v>-3.6</v>
      </c>
      <c r="J16200">
        <v>-3.1</v>
      </c>
    </row>
    <row r="16201" spans="1:10" x14ac:dyDescent="0.25">
      <c r="A16201" s="1">
        <v>43952</v>
      </c>
      <c r="B16201" t="s">
        <v>5</v>
      </c>
      <c r="C16201" t="s">
        <v>33</v>
      </c>
      <c r="D16201" t="s">
        <v>36</v>
      </c>
      <c r="E16201">
        <v>31.49118</v>
      </c>
      <c r="F16201" t="s">
        <v>43</v>
      </c>
      <c r="G16201" t="s">
        <v>43</v>
      </c>
      <c r="H16201">
        <v>-54.9</v>
      </c>
      <c r="I16201">
        <v>-9.1</v>
      </c>
      <c r="J16201">
        <v>2.9</v>
      </c>
    </row>
    <row r="16202" spans="1:10" x14ac:dyDescent="0.25">
      <c r="A16202" s="1">
        <v>43952</v>
      </c>
      <c r="B16202" t="s">
        <v>5</v>
      </c>
      <c r="C16202" t="s">
        <v>33</v>
      </c>
      <c r="D16202" t="s">
        <v>35</v>
      </c>
      <c r="E16202">
        <v>86.914209999999997</v>
      </c>
      <c r="F16202" t="s">
        <v>43</v>
      </c>
      <c r="G16202" t="s">
        <v>43</v>
      </c>
      <c r="H16202">
        <v>-4.2</v>
      </c>
      <c r="I16202">
        <v>7.7</v>
      </c>
      <c r="J16202">
        <v>10.3</v>
      </c>
    </row>
    <row r="16203" spans="1:10" x14ac:dyDescent="0.25">
      <c r="A16203" s="1">
        <v>43952</v>
      </c>
      <c r="B16203" t="s">
        <v>34</v>
      </c>
      <c r="C16203" t="s">
        <v>16</v>
      </c>
      <c r="D16203" t="s">
        <v>40</v>
      </c>
      <c r="E16203">
        <v>65.247420000000005</v>
      </c>
      <c r="F16203">
        <v>70.512839999999997</v>
      </c>
      <c r="G16203">
        <v>1.2</v>
      </c>
      <c r="H16203">
        <v>-28.8</v>
      </c>
      <c r="I16203">
        <v>-11.7</v>
      </c>
      <c r="J16203">
        <v>-3.1</v>
      </c>
    </row>
    <row r="16204" spans="1:10" x14ac:dyDescent="0.25">
      <c r="A16204" s="1">
        <v>43952</v>
      </c>
      <c r="B16204" t="s">
        <v>34</v>
      </c>
      <c r="C16204" t="s">
        <v>16</v>
      </c>
      <c r="D16204" t="s">
        <v>39</v>
      </c>
      <c r="E16204">
        <v>34.154589999999999</v>
      </c>
      <c r="F16204" t="s">
        <v>43</v>
      </c>
      <c r="G16204" t="s">
        <v>43</v>
      </c>
      <c r="H16204">
        <v>-65.400000000000006</v>
      </c>
      <c r="I16204">
        <v>-32.5</v>
      </c>
      <c r="J16204">
        <v>-13.9</v>
      </c>
    </row>
    <row r="16205" spans="1:10" x14ac:dyDescent="0.25">
      <c r="A16205" s="1">
        <v>43952</v>
      </c>
      <c r="B16205" t="s">
        <v>34</v>
      </c>
      <c r="C16205" t="s">
        <v>16</v>
      </c>
      <c r="D16205" t="s">
        <v>38</v>
      </c>
      <c r="E16205">
        <v>80.956919999999997</v>
      </c>
      <c r="F16205" t="s">
        <v>43</v>
      </c>
      <c r="G16205" t="s">
        <v>43</v>
      </c>
      <c r="H16205">
        <v>-9</v>
      </c>
      <c r="I16205">
        <v>-3</v>
      </c>
      <c r="J16205">
        <v>-1.5</v>
      </c>
    </row>
    <row r="16206" spans="1:10" x14ac:dyDescent="0.25">
      <c r="A16206" s="1">
        <v>43952</v>
      </c>
      <c r="B16206" t="s">
        <v>34</v>
      </c>
      <c r="C16206" t="s">
        <v>16</v>
      </c>
      <c r="D16206" t="s">
        <v>37</v>
      </c>
      <c r="E16206">
        <v>76.845860000000002</v>
      </c>
      <c r="F16206" t="s">
        <v>43</v>
      </c>
      <c r="G16206" t="s">
        <v>43</v>
      </c>
      <c r="H16206">
        <v>-5.0999999999999996</v>
      </c>
      <c r="I16206">
        <v>-8.9</v>
      </c>
      <c r="J16206">
        <v>-2.2000000000000002</v>
      </c>
    </row>
    <row r="16207" spans="1:10" x14ac:dyDescent="0.25">
      <c r="A16207" s="1">
        <v>43952</v>
      </c>
      <c r="B16207" t="s">
        <v>34</v>
      </c>
      <c r="C16207" t="s">
        <v>16</v>
      </c>
      <c r="D16207" t="s">
        <v>36</v>
      </c>
      <c r="E16207">
        <v>50.452840000000002</v>
      </c>
      <c r="F16207" t="s">
        <v>43</v>
      </c>
      <c r="G16207" t="s">
        <v>43</v>
      </c>
      <c r="H16207">
        <v>-51.1</v>
      </c>
      <c r="I16207">
        <v>-15</v>
      </c>
      <c r="J16207">
        <v>-1.6</v>
      </c>
    </row>
    <row r="16208" spans="1:10" x14ac:dyDescent="0.25">
      <c r="A16208" s="1">
        <v>43952</v>
      </c>
      <c r="B16208" t="s">
        <v>34</v>
      </c>
      <c r="C16208" t="s">
        <v>16</v>
      </c>
      <c r="D16208" t="s">
        <v>35</v>
      </c>
      <c r="E16208">
        <v>83.734309999999994</v>
      </c>
      <c r="F16208" t="s">
        <v>43</v>
      </c>
      <c r="G16208" t="s">
        <v>43</v>
      </c>
      <c r="H16208">
        <v>3.6</v>
      </c>
      <c r="I16208">
        <v>12.6</v>
      </c>
      <c r="J16208">
        <v>10.1</v>
      </c>
    </row>
    <row r="16209" spans="1:10" x14ac:dyDescent="0.25">
      <c r="A16209" s="1">
        <v>43952</v>
      </c>
      <c r="B16209" t="s">
        <v>34</v>
      </c>
      <c r="C16209" t="s">
        <v>19</v>
      </c>
      <c r="D16209" t="s">
        <v>40</v>
      </c>
      <c r="E16209">
        <v>65.303389999999993</v>
      </c>
      <c r="F16209">
        <v>68.84751</v>
      </c>
      <c r="G16209">
        <v>1.4</v>
      </c>
      <c r="H16209">
        <v>-29</v>
      </c>
      <c r="I16209">
        <v>-11.3</v>
      </c>
      <c r="J16209">
        <v>-4.5999999999999996</v>
      </c>
    </row>
    <row r="16210" spans="1:10" x14ac:dyDescent="0.25">
      <c r="A16210" s="1">
        <v>43952</v>
      </c>
      <c r="B16210" t="s">
        <v>34</v>
      </c>
      <c r="C16210" t="s">
        <v>19</v>
      </c>
      <c r="D16210" t="s">
        <v>39</v>
      </c>
      <c r="E16210">
        <v>31.4437</v>
      </c>
      <c r="F16210" t="s">
        <v>43</v>
      </c>
      <c r="G16210" t="s">
        <v>43</v>
      </c>
      <c r="H16210">
        <v>-69.7</v>
      </c>
      <c r="I16210">
        <v>-39.6</v>
      </c>
      <c r="J16210">
        <v>-20.7</v>
      </c>
    </row>
    <row r="16211" spans="1:10" x14ac:dyDescent="0.25">
      <c r="A16211" s="1">
        <v>43952</v>
      </c>
      <c r="B16211" t="s">
        <v>34</v>
      </c>
      <c r="C16211" t="s">
        <v>19</v>
      </c>
      <c r="D16211" t="s">
        <v>38</v>
      </c>
      <c r="E16211">
        <v>88.899540000000002</v>
      </c>
      <c r="F16211" t="s">
        <v>43</v>
      </c>
      <c r="G16211" t="s">
        <v>43</v>
      </c>
      <c r="H16211">
        <v>-10</v>
      </c>
      <c r="I16211">
        <v>-3.2</v>
      </c>
      <c r="J16211">
        <v>0.2</v>
      </c>
    </row>
    <row r="16212" spans="1:10" x14ac:dyDescent="0.25">
      <c r="A16212" s="1">
        <v>43952</v>
      </c>
      <c r="B16212" t="s">
        <v>34</v>
      </c>
      <c r="C16212" t="s">
        <v>19</v>
      </c>
      <c r="D16212" t="s">
        <v>37</v>
      </c>
      <c r="E16212">
        <v>65.48263</v>
      </c>
      <c r="F16212" t="s">
        <v>43</v>
      </c>
      <c r="G16212" t="s">
        <v>43</v>
      </c>
      <c r="H16212">
        <v>-19.5</v>
      </c>
      <c r="I16212">
        <v>-6.1</v>
      </c>
      <c r="J16212">
        <v>-3.9</v>
      </c>
    </row>
    <row r="16213" spans="1:10" x14ac:dyDescent="0.25">
      <c r="A16213" s="1">
        <v>43952</v>
      </c>
      <c r="B16213" t="s">
        <v>34</v>
      </c>
      <c r="C16213" t="s">
        <v>19</v>
      </c>
      <c r="D16213" t="s">
        <v>36</v>
      </c>
      <c r="E16213">
        <v>58.46895</v>
      </c>
      <c r="F16213" t="s">
        <v>43</v>
      </c>
      <c r="G16213" t="s">
        <v>43</v>
      </c>
      <c r="H16213">
        <v>-33.299999999999997</v>
      </c>
      <c r="I16213">
        <v>-7.2</v>
      </c>
      <c r="J16213">
        <v>-1.6</v>
      </c>
    </row>
    <row r="16214" spans="1:10" x14ac:dyDescent="0.25">
      <c r="A16214" s="1">
        <v>43952</v>
      </c>
      <c r="B16214" t="s">
        <v>34</v>
      </c>
      <c r="C16214" t="s">
        <v>19</v>
      </c>
      <c r="D16214" t="s">
        <v>35</v>
      </c>
      <c r="E16214">
        <v>81.998360000000005</v>
      </c>
      <c r="F16214" t="s">
        <v>43</v>
      </c>
      <c r="G16214" t="s">
        <v>43</v>
      </c>
      <c r="H16214">
        <v>-23.7</v>
      </c>
      <c r="I16214">
        <v>-13</v>
      </c>
      <c r="J16214">
        <v>-2.7</v>
      </c>
    </row>
    <row r="16215" spans="1:10" x14ac:dyDescent="0.25">
      <c r="A16215" s="1">
        <v>43952</v>
      </c>
      <c r="B16215" t="s">
        <v>34</v>
      </c>
      <c r="C16215" t="s">
        <v>22</v>
      </c>
      <c r="D16215" t="s">
        <v>40</v>
      </c>
      <c r="E16215">
        <v>70.808329999999998</v>
      </c>
      <c r="F16215">
        <v>72.586979999999997</v>
      </c>
      <c r="G16215">
        <v>2.5</v>
      </c>
      <c r="H16215">
        <v>-27</v>
      </c>
      <c r="I16215">
        <v>-15.2</v>
      </c>
      <c r="J16215">
        <v>-8.6</v>
      </c>
    </row>
    <row r="16216" spans="1:10" x14ac:dyDescent="0.25">
      <c r="A16216" s="1">
        <v>43952</v>
      </c>
      <c r="B16216" t="s">
        <v>34</v>
      </c>
      <c r="C16216" t="s">
        <v>22</v>
      </c>
      <c r="D16216" t="s">
        <v>39</v>
      </c>
      <c r="E16216">
        <v>16.571950000000001</v>
      </c>
      <c r="F16216" t="s">
        <v>43</v>
      </c>
      <c r="G16216" t="s">
        <v>43</v>
      </c>
      <c r="H16216">
        <v>-76</v>
      </c>
      <c r="I16216">
        <v>-30.8</v>
      </c>
      <c r="J16216">
        <v>-14</v>
      </c>
    </row>
    <row r="16217" spans="1:10" x14ac:dyDescent="0.25">
      <c r="A16217" s="1">
        <v>43952</v>
      </c>
      <c r="B16217" t="s">
        <v>34</v>
      </c>
      <c r="C16217" t="s">
        <v>22</v>
      </c>
      <c r="D16217" t="s">
        <v>38</v>
      </c>
      <c r="E16217">
        <v>102.12114</v>
      </c>
      <c r="F16217" t="s">
        <v>43</v>
      </c>
      <c r="G16217" t="s">
        <v>43</v>
      </c>
      <c r="H16217">
        <v>-13.4</v>
      </c>
      <c r="I16217">
        <v>-9.1</v>
      </c>
      <c r="J16217">
        <v>-6.5</v>
      </c>
    </row>
    <row r="16218" spans="1:10" x14ac:dyDescent="0.25">
      <c r="A16218" s="1">
        <v>43952</v>
      </c>
      <c r="B16218" t="s">
        <v>34</v>
      </c>
      <c r="C16218" t="s">
        <v>22</v>
      </c>
      <c r="D16218" t="s">
        <v>37</v>
      </c>
      <c r="E16218">
        <v>88.949590000000001</v>
      </c>
      <c r="F16218" t="s">
        <v>43</v>
      </c>
      <c r="G16218" t="s">
        <v>43</v>
      </c>
      <c r="H16218">
        <v>-15.8</v>
      </c>
      <c r="I16218">
        <v>-11.4</v>
      </c>
      <c r="J16218">
        <v>-5</v>
      </c>
    </row>
    <row r="16219" spans="1:10" x14ac:dyDescent="0.25">
      <c r="A16219" s="1">
        <v>43952</v>
      </c>
      <c r="B16219" t="s">
        <v>34</v>
      </c>
      <c r="C16219" t="s">
        <v>22</v>
      </c>
      <c r="D16219" t="s">
        <v>36</v>
      </c>
      <c r="E16219">
        <v>66.824240000000003</v>
      </c>
      <c r="F16219" t="s">
        <v>43</v>
      </c>
      <c r="G16219" t="s">
        <v>43</v>
      </c>
      <c r="H16219">
        <v>-26.1</v>
      </c>
      <c r="I16219">
        <v>-14.2</v>
      </c>
      <c r="J16219">
        <v>-9.5</v>
      </c>
    </row>
    <row r="16220" spans="1:10" x14ac:dyDescent="0.25">
      <c r="A16220" s="1">
        <v>43952</v>
      </c>
      <c r="B16220" t="s">
        <v>34</v>
      </c>
      <c r="C16220" t="s">
        <v>22</v>
      </c>
      <c r="D16220" t="s">
        <v>35</v>
      </c>
      <c r="E16220">
        <v>88.04616</v>
      </c>
      <c r="F16220" t="s">
        <v>43</v>
      </c>
      <c r="G16220" t="s">
        <v>43</v>
      </c>
      <c r="H16220">
        <v>-35.4</v>
      </c>
      <c r="I16220">
        <v>-23.1</v>
      </c>
      <c r="J16220">
        <v>-11.8</v>
      </c>
    </row>
    <row r="16221" spans="1:10" x14ac:dyDescent="0.25">
      <c r="A16221" s="1">
        <v>43952</v>
      </c>
      <c r="B16221" t="s">
        <v>34</v>
      </c>
      <c r="C16221" t="s">
        <v>23</v>
      </c>
      <c r="D16221" t="s">
        <v>40</v>
      </c>
      <c r="E16221">
        <v>69.217749999999995</v>
      </c>
      <c r="F16221">
        <v>70.127430000000004</v>
      </c>
      <c r="G16221">
        <v>-1.9</v>
      </c>
      <c r="H16221">
        <v>-17.7</v>
      </c>
      <c r="I16221">
        <v>-7.8</v>
      </c>
      <c r="J16221">
        <v>-3.6</v>
      </c>
    </row>
    <row r="16222" spans="1:10" x14ac:dyDescent="0.25">
      <c r="A16222" s="1">
        <v>43952</v>
      </c>
      <c r="B16222" t="s">
        <v>34</v>
      </c>
      <c r="C16222" t="s">
        <v>23</v>
      </c>
      <c r="D16222" t="s">
        <v>39</v>
      </c>
      <c r="E16222">
        <v>43.834960000000002</v>
      </c>
      <c r="F16222" t="s">
        <v>43</v>
      </c>
      <c r="G16222" t="s">
        <v>43</v>
      </c>
      <c r="H16222">
        <v>-54</v>
      </c>
      <c r="I16222">
        <v>-28.5</v>
      </c>
      <c r="J16222">
        <v>-10.5</v>
      </c>
    </row>
    <row r="16223" spans="1:10" x14ac:dyDescent="0.25">
      <c r="A16223" s="1">
        <v>43952</v>
      </c>
      <c r="B16223" t="s">
        <v>34</v>
      </c>
      <c r="C16223" t="s">
        <v>23</v>
      </c>
      <c r="D16223" t="s">
        <v>38</v>
      </c>
      <c r="E16223">
        <v>92.72627</v>
      </c>
      <c r="F16223" t="s">
        <v>43</v>
      </c>
      <c r="G16223" t="s">
        <v>43</v>
      </c>
      <c r="H16223">
        <v>-12.3</v>
      </c>
      <c r="I16223">
        <v>-5.3</v>
      </c>
      <c r="J16223">
        <v>-2.8</v>
      </c>
    </row>
    <row r="16224" spans="1:10" x14ac:dyDescent="0.25">
      <c r="A16224" s="1">
        <v>43952</v>
      </c>
      <c r="B16224" t="s">
        <v>34</v>
      </c>
      <c r="C16224" t="s">
        <v>23</v>
      </c>
      <c r="D16224" t="s">
        <v>37</v>
      </c>
      <c r="E16224">
        <v>67.026899999999998</v>
      </c>
      <c r="F16224" t="s">
        <v>43</v>
      </c>
      <c r="G16224" t="s">
        <v>43</v>
      </c>
      <c r="H16224">
        <v>-2.7</v>
      </c>
      <c r="I16224">
        <v>3.1</v>
      </c>
      <c r="J16224">
        <v>5.0999999999999996</v>
      </c>
    </row>
    <row r="16225" spans="1:10" x14ac:dyDescent="0.25">
      <c r="A16225" s="1">
        <v>43952</v>
      </c>
      <c r="B16225" t="s">
        <v>34</v>
      </c>
      <c r="C16225" t="s">
        <v>23</v>
      </c>
      <c r="D16225" t="s">
        <v>36</v>
      </c>
      <c r="E16225">
        <v>58.271210000000004</v>
      </c>
      <c r="F16225" t="s">
        <v>43</v>
      </c>
      <c r="G16225" t="s">
        <v>43</v>
      </c>
      <c r="H16225">
        <v>-22.6</v>
      </c>
      <c r="I16225">
        <v>-12.5</v>
      </c>
      <c r="J16225">
        <v>-8.8000000000000007</v>
      </c>
    </row>
    <row r="16226" spans="1:10" x14ac:dyDescent="0.25">
      <c r="A16226" s="1">
        <v>43952</v>
      </c>
      <c r="B16226" t="s">
        <v>34</v>
      </c>
      <c r="C16226" t="s">
        <v>23</v>
      </c>
      <c r="D16226" t="s">
        <v>35</v>
      </c>
      <c r="E16226">
        <v>98.186329999999998</v>
      </c>
      <c r="F16226" t="s">
        <v>43</v>
      </c>
      <c r="G16226" t="s">
        <v>43</v>
      </c>
      <c r="H16226">
        <v>-21.8</v>
      </c>
      <c r="I16226">
        <v>-4.8</v>
      </c>
      <c r="J16226">
        <v>3.2</v>
      </c>
    </row>
    <row r="16227" spans="1:10" x14ac:dyDescent="0.25">
      <c r="A16227" s="1">
        <v>43952</v>
      </c>
      <c r="B16227" t="s">
        <v>34</v>
      </c>
      <c r="C16227" t="s">
        <v>24</v>
      </c>
      <c r="D16227" t="s">
        <v>40</v>
      </c>
      <c r="E16227">
        <v>77.431460000000001</v>
      </c>
      <c r="F16227">
        <v>80.435310000000001</v>
      </c>
      <c r="G16227">
        <v>-0.2</v>
      </c>
      <c r="H16227">
        <v>-13.6</v>
      </c>
      <c r="I16227">
        <v>-7</v>
      </c>
      <c r="J16227">
        <v>-1</v>
      </c>
    </row>
    <row r="16228" spans="1:10" x14ac:dyDescent="0.25">
      <c r="A16228" s="1">
        <v>43952</v>
      </c>
      <c r="B16228" t="s">
        <v>34</v>
      </c>
      <c r="C16228" t="s">
        <v>24</v>
      </c>
      <c r="D16228" t="s">
        <v>39</v>
      </c>
      <c r="E16228">
        <v>41.428570000000001</v>
      </c>
      <c r="F16228" t="s">
        <v>43</v>
      </c>
      <c r="G16228" t="s">
        <v>43</v>
      </c>
      <c r="H16228">
        <v>-52.8</v>
      </c>
      <c r="I16228">
        <v>-27.6</v>
      </c>
      <c r="J16228">
        <v>-5.8</v>
      </c>
    </row>
    <row r="16229" spans="1:10" x14ac:dyDescent="0.25">
      <c r="A16229" s="1">
        <v>43952</v>
      </c>
      <c r="B16229" t="s">
        <v>34</v>
      </c>
      <c r="C16229" t="s">
        <v>24</v>
      </c>
      <c r="D16229" t="s">
        <v>38</v>
      </c>
      <c r="E16229">
        <v>92.719220000000007</v>
      </c>
      <c r="F16229" t="s">
        <v>43</v>
      </c>
      <c r="G16229" t="s">
        <v>43</v>
      </c>
      <c r="H16229">
        <v>-9.9</v>
      </c>
      <c r="I16229">
        <v>-5.8</v>
      </c>
      <c r="J16229">
        <v>-0.8</v>
      </c>
    </row>
    <row r="16230" spans="1:10" x14ac:dyDescent="0.25">
      <c r="A16230" s="1">
        <v>43952</v>
      </c>
      <c r="B16230" t="s">
        <v>34</v>
      </c>
      <c r="C16230" t="s">
        <v>24</v>
      </c>
      <c r="D16230" t="s">
        <v>37</v>
      </c>
      <c r="E16230">
        <v>71.128230000000002</v>
      </c>
      <c r="F16230" t="s">
        <v>43</v>
      </c>
      <c r="G16230" t="s">
        <v>43</v>
      </c>
      <c r="H16230">
        <v>-21</v>
      </c>
      <c r="I16230">
        <v>-9.9</v>
      </c>
      <c r="J16230">
        <v>-2.7</v>
      </c>
    </row>
    <row r="16231" spans="1:10" x14ac:dyDescent="0.25">
      <c r="A16231" s="1">
        <v>43952</v>
      </c>
      <c r="B16231" t="s">
        <v>34</v>
      </c>
      <c r="C16231" t="s">
        <v>24</v>
      </c>
      <c r="D16231" t="s">
        <v>36</v>
      </c>
      <c r="E16231">
        <v>78.221919999999997</v>
      </c>
      <c r="F16231" t="s">
        <v>43</v>
      </c>
      <c r="G16231" t="s">
        <v>43</v>
      </c>
      <c r="H16231">
        <v>-7.1</v>
      </c>
      <c r="I16231">
        <v>-4.0999999999999996</v>
      </c>
      <c r="J16231">
        <v>0</v>
      </c>
    </row>
    <row r="16232" spans="1:10" x14ac:dyDescent="0.25">
      <c r="A16232" s="1">
        <v>43952</v>
      </c>
      <c r="B16232" t="s">
        <v>34</v>
      </c>
      <c r="C16232" t="s">
        <v>24</v>
      </c>
      <c r="D16232" t="s">
        <v>35</v>
      </c>
      <c r="E16232">
        <v>70.87236</v>
      </c>
      <c r="F16232" t="s">
        <v>43</v>
      </c>
      <c r="G16232" t="s">
        <v>43</v>
      </c>
      <c r="H16232">
        <v>-23.8</v>
      </c>
      <c r="I16232">
        <v>-4.9000000000000004</v>
      </c>
      <c r="J16232">
        <v>0.5</v>
      </c>
    </row>
    <row r="16233" spans="1:10" x14ac:dyDescent="0.25">
      <c r="A16233" s="1">
        <v>43952</v>
      </c>
      <c r="B16233" t="s">
        <v>34</v>
      </c>
      <c r="C16233" t="s">
        <v>25</v>
      </c>
      <c r="D16233" t="s">
        <v>40</v>
      </c>
      <c r="E16233">
        <v>79.47963</v>
      </c>
      <c r="F16233">
        <v>81.420990000000003</v>
      </c>
      <c r="G16233">
        <v>1.8</v>
      </c>
      <c r="H16233">
        <v>-17.2</v>
      </c>
      <c r="I16233">
        <v>-5.5</v>
      </c>
      <c r="J16233">
        <v>-0.9</v>
      </c>
    </row>
    <row r="16234" spans="1:10" x14ac:dyDescent="0.25">
      <c r="A16234" s="1">
        <v>43952</v>
      </c>
      <c r="B16234" t="s">
        <v>34</v>
      </c>
      <c r="C16234" t="s">
        <v>25</v>
      </c>
      <c r="D16234" t="s">
        <v>39</v>
      </c>
      <c r="E16234">
        <v>44.51896</v>
      </c>
      <c r="F16234" t="s">
        <v>43</v>
      </c>
      <c r="G16234" t="s">
        <v>43</v>
      </c>
      <c r="H16234">
        <v>-61.4</v>
      </c>
      <c r="I16234">
        <v>-26.9</v>
      </c>
      <c r="J16234">
        <v>-6.9</v>
      </c>
    </row>
    <row r="16235" spans="1:10" x14ac:dyDescent="0.25">
      <c r="A16235" s="1">
        <v>43952</v>
      </c>
      <c r="B16235" t="s">
        <v>34</v>
      </c>
      <c r="C16235" t="s">
        <v>25</v>
      </c>
      <c r="D16235" t="s">
        <v>38</v>
      </c>
      <c r="E16235">
        <v>98.277000000000001</v>
      </c>
      <c r="F16235" t="s">
        <v>43</v>
      </c>
      <c r="G16235" t="s">
        <v>43</v>
      </c>
      <c r="H16235">
        <v>-7.3</v>
      </c>
      <c r="I16235">
        <v>-1.7</v>
      </c>
      <c r="J16235">
        <v>1.2</v>
      </c>
    </row>
    <row r="16236" spans="1:10" x14ac:dyDescent="0.25">
      <c r="A16236" s="1">
        <v>43952</v>
      </c>
      <c r="B16236" t="s">
        <v>34</v>
      </c>
      <c r="C16236" t="s">
        <v>25</v>
      </c>
      <c r="D16236" t="s">
        <v>37</v>
      </c>
      <c r="E16236">
        <v>75.765169999999998</v>
      </c>
      <c r="F16236" t="s">
        <v>43</v>
      </c>
      <c r="G16236" t="s">
        <v>43</v>
      </c>
      <c r="H16236">
        <v>-20.8</v>
      </c>
      <c r="I16236">
        <v>-10.4</v>
      </c>
      <c r="J16236">
        <v>-1.2</v>
      </c>
    </row>
    <row r="16237" spans="1:10" x14ac:dyDescent="0.25">
      <c r="A16237" s="1">
        <v>43952</v>
      </c>
      <c r="B16237" t="s">
        <v>34</v>
      </c>
      <c r="C16237" t="s">
        <v>25</v>
      </c>
      <c r="D16237" t="s">
        <v>36</v>
      </c>
      <c r="E16237">
        <v>71.679919999999996</v>
      </c>
      <c r="F16237" t="s">
        <v>43</v>
      </c>
      <c r="G16237" t="s">
        <v>43</v>
      </c>
      <c r="H16237">
        <v>-14</v>
      </c>
      <c r="I16237">
        <v>-2.9</v>
      </c>
      <c r="J16237">
        <v>-3.2</v>
      </c>
    </row>
    <row r="16238" spans="1:10" x14ac:dyDescent="0.25">
      <c r="A16238" s="1">
        <v>43952</v>
      </c>
      <c r="B16238" t="s">
        <v>34</v>
      </c>
      <c r="C16238" t="s">
        <v>25</v>
      </c>
      <c r="D16238" t="s">
        <v>35</v>
      </c>
      <c r="E16238">
        <v>83.972239999999999</v>
      </c>
      <c r="F16238" t="s">
        <v>43</v>
      </c>
      <c r="G16238" t="s">
        <v>43</v>
      </c>
      <c r="H16238">
        <v>-12.9</v>
      </c>
      <c r="I16238">
        <v>2.8</v>
      </c>
      <c r="J16238">
        <v>5.5</v>
      </c>
    </row>
    <row r="16239" spans="1:10" x14ac:dyDescent="0.25">
      <c r="A16239" s="1">
        <v>43952</v>
      </c>
      <c r="B16239" t="s">
        <v>34</v>
      </c>
      <c r="C16239" t="s">
        <v>26</v>
      </c>
      <c r="D16239" t="s">
        <v>40</v>
      </c>
      <c r="E16239">
        <v>71.076599999999999</v>
      </c>
      <c r="F16239">
        <v>72.377160000000003</v>
      </c>
      <c r="G16239">
        <v>-2.6</v>
      </c>
      <c r="H16239">
        <v>-20.100000000000001</v>
      </c>
      <c r="I16239">
        <v>-7</v>
      </c>
      <c r="J16239">
        <v>-1.5</v>
      </c>
    </row>
    <row r="16240" spans="1:10" x14ac:dyDescent="0.25">
      <c r="A16240" s="1">
        <v>43952</v>
      </c>
      <c r="B16240" t="s">
        <v>34</v>
      </c>
      <c r="C16240" t="s">
        <v>26</v>
      </c>
      <c r="D16240" t="s">
        <v>39</v>
      </c>
      <c r="E16240">
        <v>39.276629999999997</v>
      </c>
      <c r="F16240" t="s">
        <v>43</v>
      </c>
      <c r="G16240" t="s">
        <v>43</v>
      </c>
      <c r="H16240">
        <v>-63.7</v>
      </c>
      <c r="I16240">
        <v>-34.1</v>
      </c>
      <c r="J16240">
        <v>-13</v>
      </c>
    </row>
    <row r="16241" spans="1:10" x14ac:dyDescent="0.25">
      <c r="A16241" s="1">
        <v>43952</v>
      </c>
      <c r="B16241" t="s">
        <v>34</v>
      </c>
      <c r="C16241" t="s">
        <v>26</v>
      </c>
      <c r="D16241" t="s">
        <v>38</v>
      </c>
      <c r="E16241">
        <v>72.542140000000003</v>
      </c>
      <c r="F16241" t="s">
        <v>43</v>
      </c>
      <c r="G16241" t="s">
        <v>43</v>
      </c>
      <c r="H16241">
        <v>-7.1</v>
      </c>
      <c r="I16241">
        <v>-0.1</v>
      </c>
      <c r="J16241">
        <v>4</v>
      </c>
    </row>
    <row r="16242" spans="1:10" x14ac:dyDescent="0.25">
      <c r="A16242" s="1">
        <v>43952</v>
      </c>
      <c r="B16242" t="s">
        <v>34</v>
      </c>
      <c r="C16242" t="s">
        <v>26</v>
      </c>
      <c r="D16242" t="s">
        <v>37</v>
      </c>
      <c r="E16242">
        <v>79.200509999999994</v>
      </c>
      <c r="F16242" t="s">
        <v>43</v>
      </c>
      <c r="G16242" t="s">
        <v>43</v>
      </c>
      <c r="H16242">
        <v>-28.4</v>
      </c>
      <c r="I16242">
        <v>-13.1</v>
      </c>
      <c r="J16242">
        <v>-4.7</v>
      </c>
    </row>
    <row r="16243" spans="1:10" x14ac:dyDescent="0.25">
      <c r="A16243" s="1">
        <v>43952</v>
      </c>
      <c r="B16243" t="s">
        <v>34</v>
      </c>
      <c r="C16243" t="s">
        <v>26</v>
      </c>
      <c r="D16243" t="s">
        <v>36</v>
      </c>
      <c r="E16243">
        <v>65.825590000000005</v>
      </c>
      <c r="F16243" t="s">
        <v>43</v>
      </c>
      <c r="G16243" t="s">
        <v>43</v>
      </c>
      <c r="H16243">
        <v>-24.3</v>
      </c>
      <c r="I16243">
        <v>-9.1</v>
      </c>
      <c r="J16243">
        <v>-6.3</v>
      </c>
    </row>
    <row r="16244" spans="1:10" x14ac:dyDescent="0.25">
      <c r="A16244" s="1">
        <v>43952</v>
      </c>
      <c r="B16244" t="s">
        <v>34</v>
      </c>
      <c r="C16244" t="s">
        <v>26</v>
      </c>
      <c r="D16244" t="s">
        <v>35</v>
      </c>
      <c r="E16244">
        <v>83.798280000000005</v>
      </c>
      <c r="F16244" t="s">
        <v>43</v>
      </c>
      <c r="G16244" t="s">
        <v>43</v>
      </c>
      <c r="H16244">
        <v>2.4</v>
      </c>
      <c r="I16244">
        <v>13.3</v>
      </c>
      <c r="J16244">
        <v>11.4</v>
      </c>
    </row>
    <row r="16245" spans="1:10" x14ac:dyDescent="0.25">
      <c r="A16245" s="1">
        <v>43952</v>
      </c>
      <c r="B16245" t="s">
        <v>34</v>
      </c>
      <c r="C16245" t="s">
        <v>27</v>
      </c>
      <c r="D16245" t="s">
        <v>40</v>
      </c>
      <c r="E16245">
        <v>83.155730000000005</v>
      </c>
      <c r="F16245">
        <v>82.769180000000006</v>
      </c>
      <c r="G16245">
        <v>2.4</v>
      </c>
      <c r="H16245">
        <v>-15.6</v>
      </c>
      <c r="I16245">
        <v>-7.6</v>
      </c>
      <c r="J16245">
        <v>-4.7</v>
      </c>
    </row>
    <row r="16246" spans="1:10" x14ac:dyDescent="0.25">
      <c r="A16246" s="1">
        <v>43952</v>
      </c>
      <c r="B16246" t="s">
        <v>34</v>
      </c>
      <c r="C16246" t="s">
        <v>27</v>
      </c>
      <c r="D16246" t="s">
        <v>39</v>
      </c>
      <c r="E16246">
        <v>49.489109999999997</v>
      </c>
      <c r="F16246" t="s">
        <v>43</v>
      </c>
      <c r="G16246" t="s">
        <v>43</v>
      </c>
      <c r="H16246">
        <v>-56.1</v>
      </c>
      <c r="I16246">
        <v>-30.9</v>
      </c>
      <c r="J16246">
        <v>-16.399999999999999</v>
      </c>
    </row>
    <row r="16247" spans="1:10" x14ac:dyDescent="0.25">
      <c r="A16247" s="1">
        <v>43952</v>
      </c>
      <c r="B16247" t="s">
        <v>34</v>
      </c>
      <c r="C16247" t="s">
        <v>27</v>
      </c>
      <c r="D16247" t="s">
        <v>38</v>
      </c>
      <c r="E16247">
        <v>93.569059999999993</v>
      </c>
      <c r="F16247" t="s">
        <v>43</v>
      </c>
      <c r="G16247" t="s">
        <v>43</v>
      </c>
      <c r="H16247">
        <v>-13.5</v>
      </c>
      <c r="I16247">
        <v>-7.3</v>
      </c>
      <c r="J16247">
        <v>-4.2</v>
      </c>
    </row>
    <row r="16248" spans="1:10" x14ac:dyDescent="0.25">
      <c r="A16248" s="1">
        <v>43952</v>
      </c>
      <c r="B16248" t="s">
        <v>34</v>
      </c>
      <c r="C16248" t="s">
        <v>27</v>
      </c>
      <c r="D16248" t="s">
        <v>37</v>
      </c>
      <c r="E16248">
        <v>82.696169999999995</v>
      </c>
      <c r="F16248" t="s">
        <v>43</v>
      </c>
      <c r="G16248" t="s">
        <v>43</v>
      </c>
      <c r="H16248">
        <v>-10.9</v>
      </c>
      <c r="I16248">
        <v>-5</v>
      </c>
      <c r="J16248">
        <v>-2.8</v>
      </c>
    </row>
    <row r="16249" spans="1:10" x14ac:dyDescent="0.25">
      <c r="A16249" s="1">
        <v>43952</v>
      </c>
      <c r="B16249" t="s">
        <v>34</v>
      </c>
      <c r="C16249" t="s">
        <v>27</v>
      </c>
      <c r="D16249" t="s">
        <v>36</v>
      </c>
      <c r="E16249">
        <v>81.811689999999999</v>
      </c>
      <c r="F16249" t="s">
        <v>43</v>
      </c>
      <c r="G16249" t="s">
        <v>43</v>
      </c>
      <c r="H16249">
        <v>-12</v>
      </c>
      <c r="I16249">
        <v>-4.7</v>
      </c>
      <c r="J16249">
        <v>-3.9</v>
      </c>
    </row>
    <row r="16250" spans="1:10" x14ac:dyDescent="0.25">
      <c r="A16250" s="1">
        <v>43952</v>
      </c>
      <c r="B16250" t="s">
        <v>34</v>
      </c>
      <c r="C16250" t="s">
        <v>27</v>
      </c>
      <c r="D16250" t="s">
        <v>35</v>
      </c>
      <c r="E16250">
        <v>96.091679999999997</v>
      </c>
      <c r="F16250" t="s">
        <v>43</v>
      </c>
      <c r="G16250" t="s">
        <v>43</v>
      </c>
      <c r="H16250">
        <v>-14.5</v>
      </c>
      <c r="I16250">
        <v>-5.3</v>
      </c>
      <c r="J16250">
        <v>-2</v>
      </c>
    </row>
    <row r="16251" spans="1:10" x14ac:dyDescent="0.25">
      <c r="A16251" s="1">
        <v>43952</v>
      </c>
      <c r="B16251" t="s">
        <v>34</v>
      </c>
      <c r="C16251" t="s">
        <v>28</v>
      </c>
      <c r="D16251" t="s">
        <v>40</v>
      </c>
      <c r="E16251">
        <v>73.343810000000005</v>
      </c>
      <c r="F16251">
        <v>74.587969999999999</v>
      </c>
      <c r="G16251">
        <v>4.9000000000000004</v>
      </c>
      <c r="H16251">
        <v>-18.7</v>
      </c>
      <c r="I16251">
        <v>-8.6</v>
      </c>
      <c r="J16251">
        <v>-4</v>
      </c>
    </row>
    <row r="16252" spans="1:10" x14ac:dyDescent="0.25">
      <c r="A16252" s="1">
        <v>43952</v>
      </c>
      <c r="B16252" t="s">
        <v>34</v>
      </c>
      <c r="C16252" t="s">
        <v>28</v>
      </c>
      <c r="D16252" t="s">
        <v>39</v>
      </c>
      <c r="E16252">
        <v>45.253300000000003</v>
      </c>
      <c r="F16252" t="s">
        <v>43</v>
      </c>
      <c r="G16252" t="s">
        <v>43</v>
      </c>
      <c r="H16252">
        <v>-45.4</v>
      </c>
      <c r="I16252">
        <v>-22.4</v>
      </c>
      <c r="J16252">
        <v>-9.6</v>
      </c>
    </row>
    <row r="16253" spans="1:10" x14ac:dyDescent="0.25">
      <c r="A16253" s="1">
        <v>43952</v>
      </c>
      <c r="B16253" t="s">
        <v>34</v>
      </c>
      <c r="C16253" t="s">
        <v>28</v>
      </c>
      <c r="D16253" t="s">
        <v>38</v>
      </c>
      <c r="E16253">
        <v>80.530460000000005</v>
      </c>
      <c r="F16253" t="s">
        <v>43</v>
      </c>
      <c r="G16253" t="s">
        <v>43</v>
      </c>
      <c r="H16253">
        <v>-19.399999999999999</v>
      </c>
      <c r="I16253">
        <v>-9.4</v>
      </c>
      <c r="J16253">
        <v>-6</v>
      </c>
    </row>
    <row r="16254" spans="1:10" x14ac:dyDescent="0.25">
      <c r="A16254" s="1">
        <v>43952</v>
      </c>
      <c r="B16254" t="s">
        <v>34</v>
      </c>
      <c r="C16254" t="s">
        <v>28</v>
      </c>
      <c r="D16254" t="s">
        <v>37</v>
      </c>
      <c r="E16254">
        <v>93.179360000000003</v>
      </c>
      <c r="F16254" t="s">
        <v>43</v>
      </c>
      <c r="G16254" t="s">
        <v>43</v>
      </c>
      <c r="H16254">
        <v>-8.4</v>
      </c>
      <c r="I16254">
        <v>-5</v>
      </c>
      <c r="J16254">
        <v>-2.9</v>
      </c>
    </row>
    <row r="16255" spans="1:10" x14ac:dyDescent="0.25">
      <c r="A16255" s="1">
        <v>43952</v>
      </c>
      <c r="B16255" t="s">
        <v>34</v>
      </c>
      <c r="C16255" t="s">
        <v>28</v>
      </c>
      <c r="D16255" t="s">
        <v>36</v>
      </c>
      <c r="E16255">
        <v>69.069109999999995</v>
      </c>
      <c r="F16255" t="s">
        <v>43</v>
      </c>
      <c r="G16255" t="s">
        <v>43</v>
      </c>
      <c r="H16255">
        <v>-17.100000000000001</v>
      </c>
      <c r="I16255">
        <v>-6.6</v>
      </c>
      <c r="J16255">
        <v>-2.4</v>
      </c>
    </row>
    <row r="16256" spans="1:10" x14ac:dyDescent="0.25">
      <c r="A16256" s="1">
        <v>43952</v>
      </c>
      <c r="B16256" t="s">
        <v>34</v>
      </c>
      <c r="C16256" t="s">
        <v>28</v>
      </c>
      <c r="D16256" t="s">
        <v>35</v>
      </c>
      <c r="E16256">
        <v>72.245009999999994</v>
      </c>
      <c r="F16256" t="s">
        <v>43</v>
      </c>
      <c r="G16256" t="s">
        <v>43</v>
      </c>
      <c r="H16256">
        <v>-6.4</v>
      </c>
      <c r="I16256">
        <v>1.1000000000000001</v>
      </c>
      <c r="J16256">
        <v>4.5</v>
      </c>
    </row>
    <row r="16257" spans="1:10" x14ac:dyDescent="0.25">
      <c r="A16257" s="1">
        <v>43952</v>
      </c>
      <c r="B16257" t="s">
        <v>34</v>
      </c>
      <c r="C16257" t="s">
        <v>29</v>
      </c>
      <c r="D16257" t="s">
        <v>40</v>
      </c>
      <c r="E16257">
        <v>70.603139999999996</v>
      </c>
      <c r="F16257">
        <v>70.634680000000003</v>
      </c>
      <c r="G16257">
        <v>4.3</v>
      </c>
      <c r="H16257">
        <v>-24.4</v>
      </c>
      <c r="I16257">
        <v>-13.8</v>
      </c>
      <c r="J16257">
        <v>-7.1</v>
      </c>
    </row>
    <row r="16258" spans="1:10" x14ac:dyDescent="0.25">
      <c r="A16258" s="1">
        <v>43952</v>
      </c>
      <c r="B16258" t="s">
        <v>34</v>
      </c>
      <c r="C16258" t="s">
        <v>29</v>
      </c>
      <c r="D16258" t="s">
        <v>39</v>
      </c>
      <c r="E16258">
        <v>34.950139999999998</v>
      </c>
      <c r="F16258" t="s">
        <v>43</v>
      </c>
      <c r="G16258" t="s">
        <v>43</v>
      </c>
      <c r="H16258">
        <v>-62.8</v>
      </c>
      <c r="I16258">
        <v>-34.4</v>
      </c>
      <c r="J16258">
        <v>-14.7</v>
      </c>
    </row>
    <row r="16259" spans="1:10" x14ac:dyDescent="0.25">
      <c r="A16259" s="1">
        <v>43952</v>
      </c>
      <c r="B16259" t="s">
        <v>34</v>
      </c>
      <c r="C16259" t="s">
        <v>29</v>
      </c>
      <c r="D16259" t="s">
        <v>38</v>
      </c>
      <c r="E16259">
        <v>89.388549999999995</v>
      </c>
      <c r="F16259" t="s">
        <v>43</v>
      </c>
      <c r="G16259" t="s">
        <v>43</v>
      </c>
      <c r="H16259">
        <v>-8.6</v>
      </c>
      <c r="I16259">
        <v>-5.9</v>
      </c>
      <c r="J16259">
        <v>-3</v>
      </c>
    </row>
    <row r="16260" spans="1:10" x14ac:dyDescent="0.25">
      <c r="A16260" s="1">
        <v>43952</v>
      </c>
      <c r="B16260" t="s">
        <v>34</v>
      </c>
      <c r="C16260" t="s">
        <v>29</v>
      </c>
      <c r="D16260" t="s">
        <v>37</v>
      </c>
      <c r="E16260">
        <v>69.267840000000007</v>
      </c>
      <c r="F16260" t="s">
        <v>43</v>
      </c>
      <c r="G16260" t="s">
        <v>43</v>
      </c>
      <c r="H16260">
        <v>-28.5</v>
      </c>
      <c r="I16260">
        <v>-16.5</v>
      </c>
      <c r="J16260">
        <v>-8.3000000000000007</v>
      </c>
    </row>
    <row r="16261" spans="1:10" x14ac:dyDescent="0.25">
      <c r="A16261" s="1">
        <v>43952</v>
      </c>
      <c r="B16261" t="s">
        <v>34</v>
      </c>
      <c r="C16261" t="s">
        <v>29</v>
      </c>
      <c r="D16261" t="s">
        <v>36</v>
      </c>
      <c r="E16261">
        <v>63.407499999999999</v>
      </c>
      <c r="F16261" t="s">
        <v>43</v>
      </c>
      <c r="G16261" t="s">
        <v>43</v>
      </c>
      <c r="H16261">
        <v>-27.3</v>
      </c>
      <c r="I16261">
        <v>-14.1</v>
      </c>
      <c r="J16261">
        <v>-8</v>
      </c>
    </row>
    <row r="16262" spans="1:10" x14ac:dyDescent="0.25">
      <c r="A16262" s="1">
        <v>43952</v>
      </c>
      <c r="B16262" t="s">
        <v>34</v>
      </c>
      <c r="C16262" t="s">
        <v>29</v>
      </c>
      <c r="D16262" t="s">
        <v>35</v>
      </c>
      <c r="E16262">
        <v>73.090419999999995</v>
      </c>
      <c r="F16262" t="s">
        <v>43</v>
      </c>
      <c r="G16262" t="s">
        <v>43</v>
      </c>
      <c r="H16262">
        <v>-21.3</v>
      </c>
      <c r="I16262">
        <v>-14</v>
      </c>
      <c r="J16262">
        <v>-7.8</v>
      </c>
    </row>
    <row r="16263" spans="1:10" x14ac:dyDescent="0.25">
      <c r="A16263" s="1">
        <v>43952</v>
      </c>
      <c r="B16263" t="s">
        <v>34</v>
      </c>
      <c r="C16263" t="s">
        <v>32</v>
      </c>
      <c r="D16263" t="s">
        <v>40</v>
      </c>
      <c r="E16263">
        <v>73.085970000000003</v>
      </c>
      <c r="F16263">
        <v>74.540890000000005</v>
      </c>
      <c r="G16263">
        <v>1.9</v>
      </c>
      <c r="H16263">
        <v>-14.9</v>
      </c>
      <c r="I16263">
        <v>-8.1</v>
      </c>
      <c r="J16263">
        <v>-4.2</v>
      </c>
    </row>
    <row r="16264" spans="1:10" x14ac:dyDescent="0.25">
      <c r="A16264" s="1">
        <v>43952</v>
      </c>
      <c r="B16264" t="s">
        <v>34</v>
      </c>
      <c r="C16264" t="s">
        <v>32</v>
      </c>
      <c r="D16264" t="s">
        <v>39</v>
      </c>
      <c r="E16264">
        <v>29.578869999999998</v>
      </c>
      <c r="F16264" t="s">
        <v>43</v>
      </c>
      <c r="G16264" t="s">
        <v>43</v>
      </c>
      <c r="H16264">
        <v>-68.900000000000006</v>
      </c>
      <c r="I16264">
        <v>-33</v>
      </c>
      <c r="J16264">
        <v>-13.4</v>
      </c>
    </row>
    <row r="16265" spans="1:10" x14ac:dyDescent="0.25">
      <c r="A16265" s="1">
        <v>43952</v>
      </c>
      <c r="B16265" t="s">
        <v>34</v>
      </c>
      <c r="C16265" t="s">
        <v>32</v>
      </c>
      <c r="D16265" t="s">
        <v>38</v>
      </c>
      <c r="E16265">
        <v>94.352630000000005</v>
      </c>
      <c r="F16265" t="s">
        <v>43</v>
      </c>
      <c r="G16265" t="s">
        <v>43</v>
      </c>
      <c r="H16265">
        <v>-13.4</v>
      </c>
      <c r="I16265">
        <v>-7.3</v>
      </c>
      <c r="J16265">
        <v>-5.4</v>
      </c>
    </row>
    <row r="16266" spans="1:10" x14ac:dyDescent="0.25">
      <c r="A16266" s="1">
        <v>43952</v>
      </c>
      <c r="B16266" t="s">
        <v>34</v>
      </c>
      <c r="C16266" t="s">
        <v>32</v>
      </c>
      <c r="D16266" t="s">
        <v>37</v>
      </c>
      <c r="E16266">
        <v>76.288830000000004</v>
      </c>
      <c r="F16266" t="s">
        <v>43</v>
      </c>
      <c r="G16266" t="s">
        <v>43</v>
      </c>
      <c r="H16266">
        <v>-0.9</v>
      </c>
      <c r="I16266">
        <v>4.3</v>
      </c>
      <c r="J16266">
        <v>0.8</v>
      </c>
    </row>
    <row r="16267" spans="1:10" x14ac:dyDescent="0.25">
      <c r="A16267" s="1">
        <v>43952</v>
      </c>
      <c r="B16267" t="s">
        <v>34</v>
      </c>
      <c r="C16267" t="s">
        <v>32</v>
      </c>
      <c r="D16267" t="s">
        <v>36</v>
      </c>
      <c r="E16267">
        <v>68.851190000000003</v>
      </c>
      <c r="F16267" t="s">
        <v>43</v>
      </c>
      <c r="G16267" t="s">
        <v>43</v>
      </c>
      <c r="H16267">
        <v>-0.2</v>
      </c>
      <c r="I16267">
        <v>-4.5999999999999996</v>
      </c>
      <c r="J16267">
        <v>-1.4</v>
      </c>
    </row>
    <row r="16268" spans="1:10" x14ac:dyDescent="0.25">
      <c r="A16268" s="1">
        <v>43952</v>
      </c>
      <c r="B16268" t="s">
        <v>34</v>
      </c>
      <c r="C16268" t="s">
        <v>32</v>
      </c>
      <c r="D16268" t="s">
        <v>35</v>
      </c>
      <c r="E16268">
        <v>95.191379999999995</v>
      </c>
      <c r="F16268" t="s">
        <v>43</v>
      </c>
      <c r="G16268" t="s">
        <v>43</v>
      </c>
      <c r="H16268">
        <v>-10.7</v>
      </c>
      <c r="I16268">
        <v>-11.5</v>
      </c>
      <c r="J16268">
        <v>-6.7</v>
      </c>
    </row>
    <row r="16269" spans="1:10" x14ac:dyDescent="0.25">
      <c r="A16269" s="1">
        <v>43952</v>
      </c>
      <c r="B16269" t="s">
        <v>34</v>
      </c>
      <c r="C16269" t="s">
        <v>33</v>
      </c>
      <c r="D16269" t="s">
        <v>40</v>
      </c>
      <c r="E16269">
        <v>80.081599999999995</v>
      </c>
      <c r="F16269">
        <v>80.033969999999997</v>
      </c>
      <c r="G16269">
        <v>-16.100000000000001</v>
      </c>
      <c r="H16269">
        <v>-24.2</v>
      </c>
      <c r="I16269">
        <v>-7.7</v>
      </c>
      <c r="J16269">
        <v>-5.4</v>
      </c>
    </row>
    <row r="16270" spans="1:10" x14ac:dyDescent="0.25">
      <c r="A16270" s="1">
        <v>43952</v>
      </c>
      <c r="B16270" t="s">
        <v>34</v>
      </c>
      <c r="C16270" t="s">
        <v>33</v>
      </c>
      <c r="D16270" t="s">
        <v>39</v>
      </c>
      <c r="E16270">
        <v>57.920650000000002</v>
      </c>
      <c r="F16270" t="s">
        <v>43</v>
      </c>
      <c r="G16270" t="s">
        <v>43</v>
      </c>
      <c r="H16270">
        <v>-60.4</v>
      </c>
      <c r="I16270">
        <v>-34.4</v>
      </c>
      <c r="J16270">
        <v>-15.5</v>
      </c>
    </row>
    <row r="16271" spans="1:10" x14ac:dyDescent="0.25">
      <c r="A16271" s="1">
        <v>43952</v>
      </c>
      <c r="B16271" t="s">
        <v>34</v>
      </c>
      <c r="C16271" t="s">
        <v>33</v>
      </c>
      <c r="D16271" t="s">
        <v>38</v>
      </c>
      <c r="E16271">
        <v>104.4577</v>
      </c>
      <c r="F16271" t="s">
        <v>43</v>
      </c>
      <c r="G16271" t="s">
        <v>43</v>
      </c>
      <c r="H16271">
        <v>-12.4</v>
      </c>
      <c r="I16271">
        <v>-2.9</v>
      </c>
      <c r="J16271">
        <v>-5.4</v>
      </c>
    </row>
    <row r="16272" spans="1:10" x14ac:dyDescent="0.25">
      <c r="A16272" s="1">
        <v>43952</v>
      </c>
      <c r="B16272" t="s">
        <v>34</v>
      </c>
      <c r="C16272" t="s">
        <v>33</v>
      </c>
      <c r="D16272" t="s">
        <v>37</v>
      </c>
      <c r="E16272">
        <v>84.055570000000003</v>
      </c>
      <c r="F16272" t="s">
        <v>43</v>
      </c>
      <c r="G16272" t="s">
        <v>43</v>
      </c>
      <c r="H16272">
        <v>-14.6</v>
      </c>
      <c r="I16272">
        <v>-7.5</v>
      </c>
      <c r="J16272">
        <v>-6.5</v>
      </c>
    </row>
    <row r="16273" spans="1:10" x14ac:dyDescent="0.25">
      <c r="A16273" s="1">
        <v>43952</v>
      </c>
      <c r="B16273" t="s">
        <v>34</v>
      </c>
      <c r="C16273" t="s">
        <v>33</v>
      </c>
      <c r="D16273" t="s">
        <v>36</v>
      </c>
      <c r="E16273">
        <v>35.426139999999997</v>
      </c>
      <c r="F16273" t="s">
        <v>43</v>
      </c>
      <c r="G16273" t="s">
        <v>43</v>
      </c>
      <c r="H16273">
        <v>-57.7</v>
      </c>
      <c r="I16273">
        <v>-16.7</v>
      </c>
      <c r="J16273">
        <v>-9.4</v>
      </c>
    </row>
    <row r="16274" spans="1:10" x14ac:dyDescent="0.25">
      <c r="A16274" s="1">
        <v>43952</v>
      </c>
      <c r="B16274" t="s">
        <v>34</v>
      </c>
      <c r="C16274" t="s">
        <v>33</v>
      </c>
      <c r="D16274" t="s">
        <v>35</v>
      </c>
      <c r="E16274">
        <v>97.687020000000004</v>
      </c>
      <c r="F16274" t="s">
        <v>43</v>
      </c>
      <c r="G16274" t="s">
        <v>43</v>
      </c>
      <c r="H16274">
        <v>-7.3</v>
      </c>
      <c r="I16274">
        <v>4</v>
      </c>
      <c r="J16274">
        <v>6.3</v>
      </c>
    </row>
    <row r="16275" spans="1:10" x14ac:dyDescent="0.25">
      <c r="A16275" s="1">
        <v>43983</v>
      </c>
      <c r="B16275" t="s">
        <v>5</v>
      </c>
      <c r="C16275" t="s">
        <v>16</v>
      </c>
      <c r="D16275" t="s">
        <v>40</v>
      </c>
      <c r="E16275">
        <v>62.585760000000001</v>
      </c>
      <c r="F16275">
        <v>65.414169999999999</v>
      </c>
      <c r="G16275">
        <v>3.2</v>
      </c>
      <c r="H16275">
        <v>-21.9</v>
      </c>
      <c r="I16275">
        <v>-11.6</v>
      </c>
      <c r="J16275">
        <v>-3.1</v>
      </c>
    </row>
    <row r="16276" spans="1:10" x14ac:dyDescent="0.25">
      <c r="A16276" s="1">
        <v>43983</v>
      </c>
      <c r="B16276" t="s">
        <v>5</v>
      </c>
      <c r="C16276" t="s">
        <v>16</v>
      </c>
      <c r="D16276" t="s">
        <v>39</v>
      </c>
      <c r="E16276">
        <v>36.044939999999997</v>
      </c>
      <c r="F16276" t="s">
        <v>43</v>
      </c>
      <c r="G16276" t="s">
        <v>43</v>
      </c>
      <c r="H16276">
        <v>-58.1</v>
      </c>
      <c r="I16276">
        <v>-34</v>
      </c>
      <c r="J16276">
        <v>-17.3</v>
      </c>
    </row>
    <row r="16277" spans="1:10" x14ac:dyDescent="0.25">
      <c r="A16277" s="1">
        <v>43983</v>
      </c>
      <c r="B16277" t="s">
        <v>5</v>
      </c>
      <c r="C16277" t="s">
        <v>16</v>
      </c>
      <c r="D16277" t="s">
        <v>38</v>
      </c>
      <c r="E16277">
        <v>88.900909999999996</v>
      </c>
      <c r="F16277" t="s">
        <v>43</v>
      </c>
      <c r="G16277" t="s">
        <v>43</v>
      </c>
      <c r="H16277">
        <v>4.7</v>
      </c>
      <c r="I16277">
        <v>-1.7</v>
      </c>
      <c r="J16277">
        <v>-1</v>
      </c>
    </row>
    <row r="16278" spans="1:10" x14ac:dyDescent="0.25">
      <c r="A16278" s="1">
        <v>43983</v>
      </c>
      <c r="B16278" t="s">
        <v>5</v>
      </c>
      <c r="C16278" t="s">
        <v>16</v>
      </c>
      <c r="D16278" t="s">
        <v>37</v>
      </c>
      <c r="E16278">
        <v>69.650559999999999</v>
      </c>
      <c r="F16278" t="s">
        <v>43</v>
      </c>
      <c r="G16278" t="s">
        <v>43</v>
      </c>
      <c r="H16278">
        <v>-4.8</v>
      </c>
      <c r="I16278">
        <v>-5.4</v>
      </c>
      <c r="J16278">
        <v>0.3</v>
      </c>
    </row>
    <row r="16279" spans="1:10" x14ac:dyDescent="0.25">
      <c r="A16279" s="1">
        <v>43983</v>
      </c>
      <c r="B16279" t="s">
        <v>5</v>
      </c>
      <c r="C16279" t="s">
        <v>16</v>
      </c>
      <c r="D16279" t="s">
        <v>36</v>
      </c>
      <c r="E16279">
        <v>49.81559</v>
      </c>
      <c r="F16279" t="s">
        <v>43</v>
      </c>
      <c r="G16279" t="s">
        <v>43</v>
      </c>
      <c r="H16279">
        <v>-40.1</v>
      </c>
      <c r="I16279">
        <v>-17.5</v>
      </c>
      <c r="J16279">
        <v>-3.1</v>
      </c>
    </row>
    <row r="16280" spans="1:10" x14ac:dyDescent="0.25">
      <c r="A16280" s="1">
        <v>43983</v>
      </c>
      <c r="B16280" t="s">
        <v>5</v>
      </c>
      <c r="C16280" t="s">
        <v>16</v>
      </c>
      <c r="D16280" t="s">
        <v>35</v>
      </c>
      <c r="E16280">
        <v>66.696439999999996</v>
      </c>
      <c r="F16280" t="s">
        <v>43</v>
      </c>
      <c r="G16280" t="s">
        <v>43</v>
      </c>
      <c r="H16280">
        <v>-2.9</v>
      </c>
      <c r="I16280">
        <v>13.6</v>
      </c>
      <c r="J16280">
        <v>13.9</v>
      </c>
    </row>
    <row r="16281" spans="1:10" x14ac:dyDescent="0.25">
      <c r="A16281" s="1">
        <v>43983</v>
      </c>
      <c r="B16281" t="s">
        <v>5</v>
      </c>
      <c r="C16281" t="s">
        <v>19</v>
      </c>
      <c r="D16281" t="s">
        <v>40</v>
      </c>
      <c r="E16281">
        <v>60.637720000000002</v>
      </c>
      <c r="F16281">
        <v>64.384879999999995</v>
      </c>
      <c r="G16281">
        <v>4</v>
      </c>
      <c r="H16281">
        <v>-23.6</v>
      </c>
      <c r="I16281">
        <v>-13.1</v>
      </c>
      <c r="J16281">
        <v>-5.7</v>
      </c>
    </row>
    <row r="16282" spans="1:10" x14ac:dyDescent="0.25">
      <c r="A16282" s="1">
        <v>43983</v>
      </c>
      <c r="B16282" t="s">
        <v>5</v>
      </c>
      <c r="C16282" t="s">
        <v>19</v>
      </c>
      <c r="D16282" t="s">
        <v>39</v>
      </c>
      <c r="E16282">
        <v>34.482950000000002</v>
      </c>
      <c r="F16282" t="s">
        <v>43</v>
      </c>
      <c r="G16282" t="s">
        <v>43</v>
      </c>
      <c r="H16282">
        <v>-65.900000000000006</v>
      </c>
      <c r="I16282">
        <v>-43.5</v>
      </c>
      <c r="J16282">
        <v>-24.4</v>
      </c>
    </row>
    <row r="16283" spans="1:10" x14ac:dyDescent="0.25">
      <c r="A16283" s="1">
        <v>43983</v>
      </c>
      <c r="B16283" t="s">
        <v>5</v>
      </c>
      <c r="C16283" t="s">
        <v>19</v>
      </c>
      <c r="D16283" t="s">
        <v>38</v>
      </c>
      <c r="E16283">
        <v>84.880960000000002</v>
      </c>
      <c r="F16283" t="s">
        <v>43</v>
      </c>
      <c r="G16283" t="s">
        <v>43</v>
      </c>
      <c r="H16283">
        <v>-11</v>
      </c>
      <c r="I16283">
        <v>-4.3</v>
      </c>
      <c r="J16283">
        <v>-1.3</v>
      </c>
    </row>
    <row r="16284" spans="1:10" x14ac:dyDescent="0.25">
      <c r="A16284" s="1">
        <v>43983</v>
      </c>
      <c r="B16284" t="s">
        <v>5</v>
      </c>
      <c r="C16284" t="s">
        <v>19</v>
      </c>
      <c r="D16284" t="s">
        <v>37</v>
      </c>
      <c r="E16284">
        <v>60.964060000000003</v>
      </c>
      <c r="F16284" t="s">
        <v>43</v>
      </c>
      <c r="G16284" t="s">
        <v>43</v>
      </c>
      <c r="H16284">
        <v>-19.7</v>
      </c>
      <c r="I16284">
        <v>-7.3</v>
      </c>
      <c r="J16284">
        <v>-5</v>
      </c>
    </row>
    <row r="16285" spans="1:10" x14ac:dyDescent="0.25">
      <c r="A16285" s="1">
        <v>43983</v>
      </c>
      <c r="B16285" t="s">
        <v>5</v>
      </c>
      <c r="C16285" t="s">
        <v>19</v>
      </c>
      <c r="D16285" t="s">
        <v>36</v>
      </c>
      <c r="E16285">
        <v>54.03884</v>
      </c>
      <c r="F16285" t="s">
        <v>43</v>
      </c>
      <c r="G16285" t="s">
        <v>43</v>
      </c>
      <c r="H16285">
        <v>-20.399999999999999</v>
      </c>
      <c r="I16285">
        <v>-10.6</v>
      </c>
      <c r="J16285">
        <v>-2.2999999999999998</v>
      </c>
    </row>
    <row r="16286" spans="1:10" x14ac:dyDescent="0.25">
      <c r="A16286" s="1">
        <v>43983</v>
      </c>
      <c r="B16286" t="s">
        <v>5</v>
      </c>
      <c r="C16286" t="s">
        <v>19</v>
      </c>
      <c r="D16286" t="s">
        <v>35</v>
      </c>
      <c r="E16286">
        <v>73.152869999999993</v>
      </c>
      <c r="F16286" t="s">
        <v>43</v>
      </c>
      <c r="G16286" t="s">
        <v>43</v>
      </c>
      <c r="H16286">
        <v>-11</v>
      </c>
      <c r="I16286">
        <v>-10.8</v>
      </c>
      <c r="J16286">
        <v>-1.8</v>
      </c>
    </row>
    <row r="16287" spans="1:10" x14ac:dyDescent="0.25">
      <c r="A16287" s="1">
        <v>43983</v>
      </c>
      <c r="B16287" t="s">
        <v>5</v>
      </c>
      <c r="C16287" t="s">
        <v>22</v>
      </c>
      <c r="D16287" t="s">
        <v>40</v>
      </c>
      <c r="E16287">
        <v>62.100709999999999</v>
      </c>
      <c r="F16287">
        <v>66.067139999999995</v>
      </c>
      <c r="G16287">
        <v>3.4</v>
      </c>
      <c r="H16287">
        <v>-24.4</v>
      </c>
      <c r="I16287">
        <v>-15.3</v>
      </c>
      <c r="J16287">
        <v>-7.6</v>
      </c>
    </row>
    <row r="16288" spans="1:10" x14ac:dyDescent="0.25">
      <c r="A16288" s="1">
        <v>43983</v>
      </c>
      <c r="B16288" t="s">
        <v>5</v>
      </c>
      <c r="C16288" t="s">
        <v>22</v>
      </c>
      <c r="D16288" t="s">
        <v>39</v>
      </c>
      <c r="E16288">
        <v>17.002310000000001</v>
      </c>
      <c r="F16288" t="s">
        <v>43</v>
      </c>
      <c r="G16288" t="s">
        <v>43</v>
      </c>
      <c r="H16288">
        <v>-72.7</v>
      </c>
      <c r="I16288">
        <v>-34.299999999999997</v>
      </c>
      <c r="J16288">
        <v>-16.600000000000001</v>
      </c>
    </row>
    <row r="16289" spans="1:10" x14ac:dyDescent="0.25">
      <c r="A16289" s="1">
        <v>43983</v>
      </c>
      <c r="B16289" t="s">
        <v>5</v>
      </c>
      <c r="C16289" t="s">
        <v>22</v>
      </c>
      <c r="D16289" t="s">
        <v>38</v>
      </c>
      <c r="E16289">
        <v>94.260559999999998</v>
      </c>
      <c r="F16289" t="s">
        <v>43</v>
      </c>
      <c r="G16289" t="s">
        <v>43</v>
      </c>
      <c r="H16289">
        <v>-9.8000000000000007</v>
      </c>
      <c r="I16289">
        <v>-8.1999999999999993</v>
      </c>
      <c r="J16289">
        <v>-5.7</v>
      </c>
    </row>
    <row r="16290" spans="1:10" x14ac:dyDescent="0.25">
      <c r="A16290" s="1">
        <v>43983</v>
      </c>
      <c r="B16290" t="s">
        <v>5</v>
      </c>
      <c r="C16290" t="s">
        <v>22</v>
      </c>
      <c r="D16290" t="s">
        <v>37</v>
      </c>
      <c r="E16290">
        <v>74.609690000000001</v>
      </c>
      <c r="F16290" t="s">
        <v>43</v>
      </c>
      <c r="G16290" t="s">
        <v>43</v>
      </c>
      <c r="H16290">
        <v>-14.4</v>
      </c>
      <c r="I16290">
        <v>-10.199999999999999</v>
      </c>
      <c r="J16290">
        <v>-4.0999999999999996</v>
      </c>
    </row>
    <row r="16291" spans="1:10" x14ac:dyDescent="0.25">
      <c r="A16291" s="1">
        <v>43983</v>
      </c>
      <c r="B16291" t="s">
        <v>5</v>
      </c>
      <c r="C16291" t="s">
        <v>22</v>
      </c>
      <c r="D16291" t="s">
        <v>36</v>
      </c>
      <c r="E16291">
        <v>56.708579999999998</v>
      </c>
      <c r="F16291" t="s">
        <v>43</v>
      </c>
      <c r="G16291" t="s">
        <v>43</v>
      </c>
      <c r="H16291">
        <v>-26.6</v>
      </c>
      <c r="I16291">
        <v>-14.6</v>
      </c>
      <c r="J16291">
        <v>-7.2</v>
      </c>
    </row>
    <row r="16292" spans="1:10" x14ac:dyDescent="0.25">
      <c r="A16292" s="1">
        <v>43983</v>
      </c>
      <c r="B16292" t="s">
        <v>5</v>
      </c>
      <c r="C16292" t="s">
        <v>22</v>
      </c>
      <c r="D16292" t="s">
        <v>35</v>
      </c>
      <c r="E16292">
        <v>108.09414</v>
      </c>
      <c r="F16292" t="s">
        <v>43</v>
      </c>
      <c r="G16292" t="s">
        <v>43</v>
      </c>
      <c r="H16292">
        <v>2.7</v>
      </c>
      <c r="I16292">
        <v>-17.600000000000001</v>
      </c>
      <c r="J16292">
        <v>-8.1</v>
      </c>
    </row>
    <row r="16293" spans="1:10" x14ac:dyDescent="0.25">
      <c r="A16293" s="1">
        <v>43983</v>
      </c>
      <c r="B16293" t="s">
        <v>5</v>
      </c>
      <c r="C16293" t="s">
        <v>23</v>
      </c>
      <c r="D16293" t="s">
        <v>40</v>
      </c>
      <c r="E16293">
        <v>66.713489999999993</v>
      </c>
      <c r="F16293">
        <v>66.875950000000003</v>
      </c>
      <c r="G16293">
        <v>4.3</v>
      </c>
      <c r="H16293">
        <v>-10.8</v>
      </c>
      <c r="I16293">
        <v>-6.8</v>
      </c>
      <c r="J16293">
        <v>-1.3</v>
      </c>
    </row>
    <row r="16294" spans="1:10" x14ac:dyDescent="0.25">
      <c r="A16294" s="1">
        <v>43983</v>
      </c>
      <c r="B16294" t="s">
        <v>5</v>
      </c>
      <c r="C16294" t="s">
        <v>23</v>
      </c>
      <c r="D16294" t="s">
        <v>39</v>
      </c>
      <c r="E16294">
        <v>43.285600000000002</v>
      </c>
      <c r="F16294" t="s">
        <v>43</v>
      </c>
      <c r="G16294" t="s">
        <v>43</v>
      </c>
      <c r="H16294">
        <v>-46.6</v>
      </c>
      <c r="I16294">
        <v>-27.6</v>
      </c>
      <c r="J16294">
        <v>-10.199999999999999</v>
      </c>
    </row>
    <row r="16295" spans="1:10" x14ac:dyDescent="0.25">
      <c r="A16295" s="1">
        <v>43983</v>
      </c>
      <c r="B16295" t="s">
        <v>5</v>
      </c>
      <c r="C16295" t="s">
        <v>23</v>
      </c>
      <c r="D16295" t="s">
        <v>38</v>
      </c>
      <c r="E16295">
        <v>88.431030000000007</v>
      </c>
      <c r="F16295" t="s">
        <v>43</v>
      </c>
      <c r="G16295" t="s">
        <v>43</v>
      </c>
      <c r="H16295">
        <v>-6.4</v>
      </c>
      <c r="I16295">
        <v>-4.7</v>
      </c>
      <c r="J16295">
        <v>-2.4</v>
      </c>
    </row>
    <row r="16296" spans="1:10" x14ac:dyDescent="0.25">
      <c r="A16296" s="1">
        <v>43983</v>
      </c>
      <c r="B16296" t="s">
        <v>5</v>
      </c>
      <c r="C16296" t="s">
        <v>23</v>
      </c>
      <c r="D16296" t="s">
        <v>37</v>
      </c>
      <c r="E16296">
        <v>62.153979999999997</v>
      </c>
      <c r="F16296" t="s">
        <v>43</v>
      </c>
      <c r="G16296" t="s">
        <v>43</v>
      </c>
      <c r="H16296">
        <v>-1.8</v>
      </c>
      <c r="I16296">
        <v>4.3</v>
      </c>
      <c r="J16296">
        <v>6.5</v>
      </c>
    </row>
    <row r="16297" spans="1:10" x14ac:dyDescent="0.25">
      <c r="A16297" s="1">
        <v>43983</v>
      </c>
      <c r="B16297" t="s">
        <v>5</v>
      </c>
      <c r="C16297" t="s">
        <v>23</v>
      </c>
      <c r="D16297" t="s">
        <v>36</v>
      </c>
      <c r="E16297">
        <v>62.121929999999999</v>
      </c>
      <c r="F16297" t="s">
        <v>43</v>
      </c>
      <c r="G16297" t="s">
        <v>43</v>
      </c>
      <c r="H16297">
        <v>-11.2</v>
      </c>
      <c r="I16297">
        <v>-10.5</v>
      </c>
      <c r="J16297">
        <v>-3.9</v>
      </c>
    </row>
    <row r="16298" spans="1:10" x14ac:dyDescent="0.25">
      <c r="A16298" s="1">
        <v>43983</v>
      </c>
      <c r="B16298" t="s">
        <v>5</v>
      </c>
      <c r="C16298" t="s">
        <v>23</v>
      </c>
      <c r="D16298" t="s">
        <v>35</v>
      </c>
      <c r="E16298">
        <v>86.061490000000006</v>
      </c>
      <c r="F16298" t="s">
        <v>43</v>
      </c>
      <c r="G16298" t="s">
        <v>43</v>
      </c>
      <c r="H16298">
        <v>-9.6</v>
      </c>
      <c r="I16298">
        <v>-3.6</v>
      </c>
      <c r="J16298">
        <v>3.5</v>
      </c>
    </row>
    <row r="16299" spans="1:10" x14ac:dyDescent="0.25">
      <c r="A16299" s="1">
        <v>43983</v>
      </c>
      <c r="B16299" t="s">
        <v>5</v>
      </c>
      <c r="C16299" t="s">
        <v>24</v>
      </c>
      <c r="D16299" t="s">
        <v>40</v>
      </c>
      <c r="E16299">
        <v>66.937070000000006</v>
      </c>
      <c r="F16299">
        <v>68.164349999999999</v>
      </c>
      <c r="G16299">
        <v>-2.2999999999999998</v>
      </c>
      <c r="H16299">
        <v>-13.1</v>
      </c>
      <c r="I16299">
        <v>-8.1</v>
      </c>
      <c r="J16299">
        <v>-1.2</v>
      </c>
    </row>
    <row r="16300" spans="1:10" x14ac:dyDescent="0.25">
      <c r="A16300" s="1">
        <v>43983</v>
      </c>
      <c r="B16300" t="s">
        <v>5</v>
      </c>
      <c r="C16300" t="s">
        <v>24</v>
      </c>
      <c r="D16300" t="s">
        <v>39</v>
      </c>
      <c r="E16300">
        <v>38.401409999999998</v>
      </c>
      <c r="F16300" t="s">
        <v>43</v>
      </c>
      <c r="G16300" t="s">
        <v>43</v>
      </c>
      <c r="H16300">
        <v>-50.3</v>
      </c>
      <c r="I16300">
        <v>-29.1</v>
      </c>
      <c r="J16300">
        <v>-9.1</v>
      </c>
    </row>
    <row r="16301" spans="1:10" x14ac:dyDescent="0.25">
      <c r="A16301" s="1">
        <v>43983</v>
      </c>
      <c r="B16301" t="s">
        <v>5</v>
      </c>
      <c r="C16301" t="s">
        <v>24</v>
      </c>
      <c r="D16301" t="s">
        <v>38</v>
      </c>
      <c r="E16301">
        <v>84.862350000000006</v>
      </c>
      <c r="F16301" t="s">
        <v>43</v>
      </c>
      <c r="G16301" t="s">
        <v>43</v>
      </c>
      <c r="H16301">
        <v>-4</v>
      </c>
      <c r="I16301">
        <v>-5.4</v>
      </c>
      <c r="J16301">
        <v>-0.4</v>
      </c>
    </row>
    <row r="16302" spans="1:10" x14ac:dyDescent="0.25">
      <c r="A16302" s="1">
        <v>43983</v>
      </c>
      <c r="B16302" t="s">
        <v>5</v>
      </c>
      <c r="C16302" t="s">
        <v>24</v>
      </c>
      <c r="D16302" t="s">
        <v>37</v>
      </c>
      <c r="E16302">
        <v>71.346980000000002</v>
      </c>
      <c r="F16302" t="s">
        <v>43</v>
      </c>
      <c r="G16302" t="s">
        <v>43</v>
      </c>
      <c r="H16302">
        <v>-15.2</v>
      </c>
      <c r="I16302">
        <v>-9.6</v>
      </c>
      <c r="J16302">
        <v>-2.6</v>
      </c>
    </row>
    <row r="16303" spans="1:10" x14ac:dyDescent="0.25">
      <c r="A16303" s="1">
        <v>43983</v>
      </c>
      <c r="B16303" t="s">
        <v>5</v>
      </c>
      <c r="C16303" t="s">
        <v>24</v>
      </c>
      <c r="D16303" t="s">
        <v>36</v>
      </c>
      <c r="E16303">
        <v>64.266130000000004</v>
      </c>
      <c r="F16303" t="s">
        <v>43</v>
      </c>
      <c r="G16303" t="s">
        <v>43</v>
      </c>
      <c r="H16303">
        <v>-11.1</v>
      </c>
      <c r="I16303">
        <v>-6.4</v>
      </c>
      <c r="J16303">
        <v>-0.4</v>
      </c>
    </row>
    <row r="16304" spans="1:10" x14ac:dyDescent="0.25">
      <c r="A16304" s="1">
        <v>43983</v>
      </c>
      <c r="B16304" t="s">
        <v>5</v>
      </c>
      <c r="C16304" t="s">
        <v>24</v>
      </c>
      <c r="D16304" t="s">
        <v>35</v>
      </c>
      <c r="E16304">
        <v>66.345140000000001</v>
      </c>
      <c r="F16304" t="s">
        <v>43</v>
      </c>
      <c r="G16304" t="s">
        <v>43</v>
      </c>
      <c r="H16304">
        <v>-9.6</v>
      </c>
      <c r="I16304">
        <v>-3.8</v>
      </c>
      <c r="J16304">
        <v>2.1</v>
      </c>
    </row>
    <row r="16305" spans="1:10" x14ac:dyDescent="0.25">
      <c r="A16305" s="1">
        <v>43983</v>
      </c>
      <c r="B16305" t="s">
        <v>5</v>
      </c>
      <c r="C16305" t="s">
        <v>25</v>
      </c>
      <c r="D16305" t="s">
        <v>40</v>
      </c>
      <c r="E16305">
        <v>74.129800000000003</v>
      </c>
      <c r="F16305">
        <v>75.215440000000001</v>
      </c>
      <c r="G16305">
        <v>3.9</v>
      </c>
      <c r="H16305">
        <v>-11.1</v>
      </c>
      <c r="I16305">
        <v>-6.2</v>
      </c>
      <c r="J16305">
        <v>0.2</v>
      </c>
    </row>
    <row r="16306" spans="1:10" x14ac:dyDescent="0.25">
      <c r="A16306" s="1">
        <v>43983</v>
      </c>
      <c r="B16306" t="s">
        <v>5</v>
      </c>
      <c r="C16306" t="s">
        <v>25</v>
      </c>
      <c r="D16306" t="s">
        <v>39</v>
      </c>
      <c r="E16306">
        <v>46.95431</v>
      </c>
      <c r="F16306" t="s">
        <v>43</v>
      </c>
      <c r="G16306" t="s">
        <v>43</v>
      </c>
      <c r="H16306">
        <v>-51.5</v>
      </c>
      <c r="I16306">
        <v>-29</v>
      </c>
      <c r="J16306">
        <v>-10.1</v>
      </c>
    </row>
    <row r="16307" spans="1:10" x14ac:dyDescent="0.25">
      <c r="A16307" s="1">
        <v>43983</v>
      </c>
      <c r="B16307" t="s">
        <v>5</v>
      </c>
      <c r="C16307" t="s">
        <v>25</v>
      </c>
      <c r="D16307" t="s">
        <v>38</v>
      </c>
      <c r="E16307">
        <v>91.439049999999995</v>
      </c>
      <c r="F16307" t="s">
        <v>43</v>
      </c>
      <c r="G16307" t="s">
        <v>43</v>
      </c>
      <c r="H16307">
        <v>-8.5</v>
      </c>
      <c r="I16307">
        <v>-2.8</v>
      </c>
      <c r="J16307">
        <v>2.7</v>
      </c>
    </row>
    <row r="16308" spans="1:10" x14ac:dyDescent="0.25">
      <c r="A16308" s="1">
        <v>43983</v>
      </c>
      <c r="B16308" t="s">
        <v>5</v>
      </c>
      <c r="C16308" t="s">
        <v>25</v>
      </c>
      <c r="D16308" t="s">
        <v>37</v>
      </c>
      <c r="E16308">
        <v>76.530019999999993</v>
      </c>
      <c r="F16308" t="s">
        <v>43</v>
      </c>
      <c r="G16308" t="s">
        <v>43</v>
      </c>
      <c r="H16308">
        <v>-4.2</v>
      </c>
      <c r="I16308">
        <v>-7.9</v>
      </c>
      <c r="J16308">
        <v>1.4</v>
      </c>
    </row>
    <row r="16309" spans="1:10" x14ac:dyDescent="0.25">
      <c r="A16309" s="1">
        <v>43983</v>
      </c>
      <c r="B16309" t="s">
        <v>5</v>
      </c>
      <c r="C16309" t="s">
        <v>25</v>
      </c>
      <c r="D16309" t="s">
        <v>36</v>
      </c>
      <c r="E16309">
        <v>63.257680000000001</v>
      </c>
      <c r="F16309" t="s">
        <v>43</v>
      </c>
      <c r="G16309" t="s">
        <v>43</v>
      </c>
      <c r="H16309">
        <v>-10</v>
      </c>
      <c r="I16309">
        <v>-5.2</v>
      </c>
      <c r="J16309">
        <v>-2.6</v>
      </c>
    </row>
    <row r="16310" spans="1:10" x14ac:dyDescent="0.25">
      <c r="A16310" s="1">
        <v>43983</v>
      </c>
      <c r="B16310" t="s">
        <v>5</v>
      </c>
      <c r="C16310" t="s">
        <v>25</v>
      </c>
      <c r="D16310" t="s">
        <v>35</v>
      </c>
      <c r="E16310">
        <v>88.342479999999995</v>
      </c>
      <c r="F16310" t="s">
        <v>43</v>
      </c>
      <c r="G16310" t="s">
        <v>43</v>
      </c>
      <c r="H16310">
        <v>3.1</v>
      </c>
      <c r="I16310">
        <v>4.9000000000000004</v>
      </c>
      <c r="J16310">
        <v>9.8000000000000007</v>
      </c>
    </row>
    <row r="16311" spans="1:10" x14ac:dyDescent="0.25">
      <c r="A16311" s="1">
        <v>43983</v>
      </c>
      <c r="B16311" t="s">
        <v>5</v>
      </c>
      <c r="C16311" t="s">
        <v>26</v>
      </c>
      <c r="D16311" t="s">
        <v>40</v>
      </c>
      <c r="E16311">
        <v>69.572909999999993</v>
      </c>
      <c r="F16311">
        <v>70.24418</v>
      </c>
      <c r="G16311">
        <v>5.9</v>
      </c>
      <c r="H16311">
        <v>-10.8</v>
      </c>
      <c r="I16311">
        <v>-6.1</v>
      </c>
      <c r="J16311">
        <v>0.1</v>
      </c>
    </row>
    <row r="16312" spans="1:10" x14ac:dyDescent="0.25">
      <c r="A16312" s="1">
        <v>43983</v>
      </c>
      <c r="B16312" t="s">
        <v>5</v>
      </c>
      <c r="C16312" t="s">
        <v>26</v>
      </c>
      <c r="D16312" t="s">
        <v>39</v>
      </c>
      <c r="E16312">
        <v>39.660919999999997</v>
      </c>
      <c r="F16312" t="s">
        <v>43</v>
      </c>
      <c r="G16312" t="s">
        <v>43</v>
      </c>
      <c r="H16312">
        <v>-55.7</v>
      </c>
      <c r="I16312">
        <v>-34.4</v>
      </c>
      <c r="J16312">
        <v>-14.4</v>
      </c>
    </row>
    <row r="16313" spans="1:10" x14ac:dyDescent="0.25">
      <c r="A16313" s="1">
        <v>43983</v>
      </c>
      <c r="B16313" t="s">
        <v>5</v>
      </c>
      <c r="C16313" t="s">
        <v>26</v>
      </c>
      <c r="D16313" t="s">
        <v>38</v>
      </c>
      <c r="E16313">
        <v>75.865570000000005</v>
      </c>
      <c r="F16313" t="s">
        <v>43</v>
      </c>
      <c r="G16313" t="s">
        <v>43</v>
      </c>
      <c r="H16313">
        <v>3.6</v>
      </c>
      <c r="I16313">
        <v>1.8</v>
      </c>
      <c r="J16313">
        <v>5</v>
      </c>
    </row>
    <row r="16314" spans="1:10" x14ac:dyDescent="0.25">
      <c r="A16314" s="1">
        <v>43983</v>
      </c>
      <c r="B16314" t="s">
        <v>5</v>
      </c>
      <c r="C16314" t="s">
        <v>26</v>
      </c>
      <c r="D16314" t="s">
        <v>37</v>
      </c>
      <c r="E16314">
        <v>73.007630000000006</v>
      </c>
      <c r="F16314" t="s">
        <v>43</v>
      </c>
      <c r="G16314" t="s">
        <v>43</v>
      </c>
      <c r="H16314">
        <v>-21.1</v>
      </c>
      <c r="I16314">
        <v>-12.2</v>
      </c>
      <c r="J16314">
        <v>-3.7</v>
      </c>
    </row>
    <row r="16315" spans="1:10" x14ac:dyDescent="0.25">
      <c r="A16315" s="1">
        <v>43983</v>
      </c>
      <c r="B16315" t="s">
        <v>5</v>
      </c>
      <c r="C16315" t="s">
        <v>26</v>
      </c>
      <c r="D16315" t="s">
        <v>36</v>
      </c>
      <c r="E16315">
        <v>61.919339999999998</v>
      </c>
      <c r="F16315" t="s">
        <v>43</v>
      </c>
      <c r="G16315" t="s">
        <v>43</v>
      </c>
      <c r="H16315">
        <v>-14.1</v>
      </c>
      <c r="I16315">
        <v>-8.4</v>
      </c>
      <c r="J16315">
        <v>-2.2999999999999998</v>
      </c>
    </row>
    <row r="16316" spans="1:10" x14ac:dyDescent="0.25">
      <c r="A16316" s="1">
        <v>43983</v>
      </c>
      <c r="B16316" t="s">
        <v>5</v>
      </c>
      <c r="C16316" t="s">
        <v>26</v>
      </c>
      <c r="D16316" t="s">
        <v>35</v>
      </c>
      <c r="E16316">
        <v>82.752420000000001</v>
      </c>
      <c r="F16316" t="s">
        <v>43</v>
      </c>
      <c r="G16316" t="s">
        <v>43</v>
      </c>
      <c r="H16316">
        <v>18</v>
      </c>
      <c r="I16316">
        <v>17.7</v>
      </c>
      <c r="J16316">
        <v>16.600000000000001</v>
      </c>
    </row>
    <row r="16317" spans="1:10" x14ac:dyDescent="0.25">
      <c r="A16317" s="1">
        <v>43983</v>
      </c>
      <c r="B16317" t="s">
        <v>5</v>
      </c>
      <c r="C16317" t="s">
        <v>27</v>
      </c>
      <c r="D16317" t="s">
        <v>40</v>
      </c>
      <c r="E16317">
        <v>69.775720000000007</v>
      </c>
      <c r="F16317">
        <v>69.355369999999994</v>
      </c>
      <c r="G16317">
        <v>-4.5999999999999996</v>
      </c>
      <c r="H16317">
        <v>-15.2</v>
      </c>
      <c r="I16317">
        <v>-7.1</v>
      </c>
      <c r="J16317">
        <v>-2.8</v>
      </c>
    </row>
    <row r="16318" spans="1:10" x14ac:dyDescent="0.25">
      <c r="A16318" s="1">
        <v>43983</v>
      </c>
      <c r="B16318" t="s">
        <v>5</v>
      </c>
      <c r="C16318" t="s">
        <v>27</v>
      </c>
      <c r="D16318" t="s">
        <v>39</v>
      </c>
      <c r="E16318">
        <v>52.556710000000002</v>
      </c>
      <c r="F16318" t="s">
        <v>43</v>
      </c>
      <c r="G16318" t="s">
        <v>43</v>
      </c>
      <c r="H16318">
        <v>-49.3</v>
      </c>
      <c r="I16318">
        <v>-31.9</v>
      </c>
      <c r="J16318">
        <v>-18</v>
      </c>
    </row>
    <row r="16319" spans="1:10" x14ac:dyDescent="0.25">
      <c r="A16319" s="1">
        <v>43983</v>
      </c>
      <c r="B16319" t="s">
        <v>5</v>
      </c>
      <c r="C16319" t="s">
        <v>27</v>
      </c>
      <c r="D16319" t="s">
        <v>38</v>
      </c>
      <c r="E16319">
        <v>90.826939999999993</v>
      </c>
      <c r="F16319" t="s">
        <v>43</v>
      </c>
      <c r="G16319" t="s">
        <v>43</v>
      </c>
      <c r="H16319">
        <v>-7.8</v>
      </c>
      <c r="I16319">
        <v>-5.9</v>
      </c>
      <c r="J16319">
        <v>-3</v>
      </c>
    </row>
    <row r="16320" spans="1:10" x14ac:dyDescent="0.25">
      <c r="A16320" s="1">
        <v>43983</v>
      </c>
      <c r="B16320" t="s">
        <v>5</v>
      </c>
      <c r="C16320" t="s">
        <v>27</v>
      </c>
      <c r="D16320" t="s">
        <v>37</v>
      </c>
      <c r="E16320">
        <v>69.924940000000007</v>
      </c>
      <c r="F16320" t="s">
        <v>43</v>
      </c>
      <c r="G16320" t="s">
        <v>43</v>
      </c>
      <c r="H16320">
        <v>-7.6</v>
      </c>
      <c r="I16320">
        <v>-3.2</v>
      </c>
      <c r="J16320">
        <v>-0.6</v>
      </c>
    </row>
    <row r="16321" spans="1:10" x14ac:dyDescent="0.25">
      <c r="A16321" s="1">
        <v>43983</v>
      </c>
      <c r="B16321" t="s">
        <v>5</v>
      </c>
      <c r="C16321" t="s">
        <v>27</v>
      </c>
      <c r="D16321" t="s">
        <v>36</v>
      </c>
      <c r="E16321">
        <v>64.591800000000006</v>
      </c>
      <c r="F16321" t="s">
        <v>43</v>
      </c>
      <c r="G16321" t="s">
        <v>43</v>
      </c>
      <c r="H16321">
        <v>-15.3</v>
      </c>
      <c r="I16321">
        <v>-5.5</v>
      </c>
      <c r="J16321">
        <v>-1.3</v>
      </c>
    </row>
    <row r="16322" spans="1:10" x14ac:dyDescent="0.25">
      <c r="A16322" s="1">
        <v>43983</v>
      </c>
      <c r="B16322" t="s">
        <v>5</v>
      </c>
      <c r="C16322" t="s">
        <v>27</v>
      </c>
      <c r="D16322" t="s">
        <v>35</v>
      </c>
      <c r="E16322">
        <v>72.908349999999999</v>
      </c>
      <c r="F16322" t="s">
        <v>43</v>
      </c>
      <c r="G16322" t="s">
        <v>43</v>
      </c>
      <c r="H16322">
        <v>-23.1</v>
      </c>
      <c r="I16322">
        <v>-6</v>
      </c>
      <c r="J16322">
        <v>-2</v>
      </c>
    </row>
    <row r="16323" spans="1:10" x14ac:dyDescent="0.25">
      <c r="A16323" s="1">
        <v>43983</v>
      </c>
      <c r="B16323" t="s">
        <v>5</v>
      </c>
      <c r="C16323" t="s">
        <v>28</v>
      </c>
      <c r="D16323" t="s">
        <v>40</v>
      </c>
      <c r="E16323">
        <v>66.146439999999998</v>
      </c>
      <c r="F16323">
        <v>68.296700000000001</v>
      </c>
      <c r="G16323">
        <v>5.4</v>
      </c>
      <c r="H16323">
        <v>-8.4</v>
      </c>
      <c r="I16323">
        <v>-7.7</v>
      </c>
      <c r="J16323">
        <v>-2.8</v>
      </c>
    </row>
    <row r="16324" spans="1:10" x14ac:dyDescent="0.25">
      <c r="A16324" s="1">
        <v>43983</v>
      </c>
      <c r="B16324" t="s">
        <v>5</v>
      </c>
      <c r="C16324" t="s">
        <v>28</v>
      </c>
      <c r="D16324" t="s">
        <v>39</v>
      </c>
      <c r="E16324">
        <v>47.302840000000003</v>
      </c>
      <c r="F16324" t="s">
        <v>43</v>
      </c>
      <c r="G16324" t="s">
        <v>43</v>
      </c>
      <c r="H16324">
        <v>-38.200000000000003</v>
      </c>
      <c r="I16324">
        <v>-22.4</v>
      </c>
      <c r="J16324">
        <v>-10</v>
      </c>
    </row>
    <row r="16325" spans="1:10" x14ac:dyDescent="0.25">
      <c r="A16325" s="1">
        <v>43983</v>
      </c>
      <c r="B16325" t="s">
        <v>5</v>
      </c>
      <c r="C16325" t="s">
        <v>28</v>
      </c>
      <c r="D16325" t="s">
        <v>38</v>
      </c>
      <c r="E16325">
        <v>74.957430000000002</v>
      </c>
      <c r="F16325" t="s">
        <v>43</v>
      </c>
      <c r="G16325" t="s">
        <v>43</v>
      </c>
      <c r="H16325">
        <v>-5.9</v>
      </c>
      <c r="I16325">
        <v>-7.9</v>
      </c>
      <c r="J16325">
        <v>-5.3</v>
      </c>
    </row>
    <row r="16326" spans="1:10" x14ac:dyDescent="0.25">
      <c r="A16326" s="1">
        <v>43983</v>
      </c>
      <c r="B16326" t="s">
        <v>5</v>
      </c>
      <c r="C16326" t="s">
        <v>28</v>
      </c>
      <c r="D16326" t="s">
        <v>37</v>
      </c>
      <c r="E16326">
        <v>85.003309999999999</v>
      </c>
      <c r="F16326" t="s">
        <v>43</v>
      </c>
      <c r="G16326" t="s">
        <v>43</v>
      </c>
      <c r="H16326">
        <v>2</v>
      </c>
      <c r="I16326">
        <v>-1.8</v>
      </c>
      <c r="J16326">
        <v>-0.8</v>
      </c>
    </row>
    <row r="16327" spans="1:10" x14ac:dyDescent="0.25">
      <c r="A16327" s="1">
        <v>43983</v>
      </c>
      <c r="B16327" t="s">
        <v>5</v>
      </c>
      <c r="C16327" t="s">
        <v>28</v>
      </c>
      <c r="D16327" t="s">
        <v>36</v>
      </c>
      <c r="E16327">
        <v>60.447719999999997</v>
      </c>
      <c r="F16327" t="s">
        <v>43</v>
      </c>
      <c r="G16327" t="s">
        <v>43</v>
      </c>
      <c r="H16327">
        <v>-7.2</v>
      </c>
      <c r="I16327">
        <v>-7.2</v>
      </c>
      <c r="J16327">
        <v>-1.1000000000000001</v>
      </c>
    </row>
    <row r="16328" spans="1:10" x14ac:dyDescent="0.25">
      <c r="A16328" s="1">
        <v>43983</v>
      </c>
      <c r="B16328" t="s">
        <v>5</v>
      </c>
      <c r="C16328" t="s">
        <v>28</v>
      </c>
      <c r="D16328" t="s">
        <v>35</v>
      </c>
      <c r="E16328">
        <v>64.790809999999993</v>
      </c>
      <c r="F16328" t="s">
        <v>43</v>
      </c>
      <c r="G16328" t="s">
        <v>43</v>
      </c>
      <c r="H16328">
        <v>-2.6</v>
      </c>
      <c r="I16328">
        <v>1.8</v>
      </c>
      <c r="J16328">
        <v>5.2</v>
      </c>
    </row>
    <row r="16329" spans="1:10" x14ac:dyDescent="0.25">
      <c r="A16329" s="1">
        <v>43983</v>
      </c>
      <c r="B16329" t="s">
        <v>5</v>
      </c>
      <c r="C16329" t="s">
        <v>29</v>
      </c>
      <c r="D16329" t="s">
        <v>40</v>
      </c>
      <c r="E16329">
        <v>67.130439999999993</v>
      </c>
      <c r="F16329">
        <v>67.295640000000006</v>
      </c>
      <c r="G16329">
        <v>4.3</v>
      </c>
      <c r="H16329">
        <v>-17</v>
      </c>
      <c r="I16329">
        <v>-13.2</v>
      </c>
      <c r="J16329">
        <v>-5.9</v>
      </c>
    </row>
    <row r="16330" spans="1:10" x14ac:dyDescent="0.25">
      <c r="A16330" s="1">
        <v>43983</v>
      </c>
      <c r="B16330" t="s">
        <v>5</v>
      </c>
      <c r="C16330" t="s">
        <v>29</v>
      </c>
      <c r="D16330" t="s">
        <v>39</v>
      </c>
      <c r="E16330">
        <v>39.745989999999999</v>
      </c>
      <c r="F16330" t="s">
        <v>43</v>
      </c>
      <c r="G16330" t="s">
        <v>43</v>
      </c>
      <c r="H16330">
        <v>-52.4</v>
      </c>
      <c r="I16330">
        <v>-35.5</v>
      </c>
      <c r="J16330">
        <v>-17</v>
      </c>
    </row>
    <row r="16331" spans="1:10" x14ac:dyDescent="0.25">
      <c r="A16331" s="1">
        <v>43983</v>
      </c>
      <c r="B16331" t="s">
        <v>5</v>
      </c>
      <c r="C16331" t="s">
        <v>29</v>
      </c>
      <c r="D16331" t="s">
        <v>38</v>
      </c>
      <c r="E16331">
        <v>83.132300000000001</v>
      </c>
      <c r="F16331" t="s">
        <v>43</v>
      </c>
      <c r="G16331" t="s">
        <v>43</v>
      </c>
      <c r="H16331">
        <v>-7.9</v>
      </c>
      <c r="I16331">
        <v>-4.9000000000000004</v>
      </c>
      <c r="J16331">
        <v>-2.2000000000000002</v>
      </c>
    </row>
    <row r="16332" spans="1:10" x14ac:dyDescent="0.25">
      <c r="A16332" s="1">
        <v>43983</v>
      </c>
      <c r="B16332" t="s">
        <v>5</v>
      </c>
      <c r="C16332" t="s">
        <v>29</v>
      </c>
      <c r="D16332" t="s">
        <v>37</v>
      </c>
      <c r="E16332">
        <v>68.024159999999995</v>
      </c>
      <c r="F16332" t="s">
        <v>43</v>
      </c>
      <c r="G16332" t="s">
        <v>43</v>
      </c>
      <c r="H16332">
        <v>-12.7</v>
      </c>
      <c r="I16332">
        <v>-14.3</v>
      </c>
      <c r="J16332">
        <v>-7</v>
      </c>
    </row>
    <row r="16333" spans="1:10" x14ac:dyDescent="0.25">
      <c r="A16333" s="1">
        <v>43983</v>
      </c>
      <c r="B16333" t="s">
        <v>5</v>
      </c>
      <c r="C16333" t="s">
        <v>29</v>
      </c>
      <c r="D16333" t="s">
        <v>36</v>
      </c>
      <c r="E16333">
        <v>62.520499999999998</v>
      </c>
      <c r="F16333" t="s">
        <v>43</v>
      </c>
      <c r="G16333" t="s">
        <v>43</v>
      </c>
      <c r="H16333">
        <v>-18.2</v>
      </c>
      <c r="I16333">
        <v>-13.7</v>
      </c>
      <c r="J16333">
        <v>-5.3</v>
      </c>
    </row>
    <row r="16334" spans="1:10" x14ac:dyDescent="0.25">
      <c r="A16334" s="1">
        <v>43983</v>
      </c>
      <c r="B16334" t="s">
        <v>5</v>
      </c>
      <c r="C16334" t="s">
        <v>29</v>
      </c>
      <c r="D16334" t="s">
        <v>35</v>
      </c>
      <c r="E16334">
        <v>65.979579999999999</v>
      </c>
      <c r="F16334" t="s">
        <v>43</v>
      </c>
      <c r="G16334" t="s">
        <v>43</v>
      </c>
      <c r="H16334">
        <v>-17.5</v>
      </c>
      <c r="I16334">
        <v>-12.8</v>
      </c>
      <c r="J16334">
        <v>-5.8</v>
      </c>
    </row>
    <row r="16335" spans="1:10" x14ac:dyDescent="0.25">
      <c r="A16335" s="1">
        <v>43983</v>
      </c>
      <c r="B16335" t="s">
        <v>5</v>
      </c>
      <c r="C16335" t="s">
        <v>32</v>
      </c>
      <c r="D16335" t="s">
        <v>40</v>
      </c>
      <c r="E16335">
        <v>69.228470000000002</v>
      </c>
      <c r="F16335">
        <v>69.680750000000003</v>
      </c>
      <c r="G16335">
        <v>2.5</v>
      </c>
      <c r="H16335">
        <v>-11.1</v>
      </c>
      <c r="I16335">
        <v>-6.3</v>
      </c>
      <c r="J16335">
        <v>-2</v>
      </c>
    </row>
    <row r="16336" spans="1:10" x14ac:dyDescent="0.25">
      <c r="A16336" s="1">
        <v>43983</v>
      </c>
      <c r="B16336" t="s">
        <v>5</v>
      </c>
      <c r="C16336" t="s">
        <v>32</v>
      </c>
      <c r="D16336" t="s">
        <v>39</v>
      </c>
      <c r="E16336">
        <v>32.107680000000002</v>
      </c>
      <c r="F16336" t="s">
        <v>43</v>
      </c>
      <c r="G16336" t="s">
        <v>43</v>
      </c>
      <c r="H16336">
        <v>-62.9</v>
      </c>
      <c r="I16336">
        <v>-36.200000000000003</v>
      </c>
      <c r="J16336">
        <v>-17.8</v>
      </c>
    </row>
    <row r="16337" spans="1:10" x14ac:dyDescent="0.25">
      <c r="A16337" s="1">
        <v>43983</v>
      </c>
      <c r="B16337" t="s">
        <v>5</v>
      </c>
      <c r="C16337" t="s">
        <v>32</v>
      </c>
      <c r="D16337" t="s">
        <v>38</v>
      </c>
      <c r="E16337">
        <v>91.194599999999994</v>
      </c>
      <c r="F16337" t="s">
        <v>43</v>
      </c>
      <c r="G16337" t="s">
        <v>43</v>
      </c>
      <c r="H16337">
        <v>-9.1999999999999993</v>
      </c>
      <c r="I16337">
        <v>-6.6</v>
      </c>
      <c r="J16337">
        <v>-4.7</v>
      </c>
    </row>
    <row r="16338" spans="1:10" x14ac:dyDescent="0.25">
      <c r="A16338" s="1">
        <v>43983</v>
      </c>
      <c r="B16338" t="s">
        <v>5</v>
      </c>
      <c r="C16338" t="s">
        <v>32</v>
      </c>
      <c r="D16338" t="s">
        <v>37</v>
      </c>
      <c r="E16338">
        <v>72.686189999999996</v>
      </c>
      <c r="F16338" t="s">
        <v>43</v>
      </c>
      <c r="G16338" t="s">
        <v>43</v>
      </c>
      <c r="H16338">
        <v>6.5</v>
      </c>
      <c r="I16338">
        <v>7.6</v>
      </c>
      <c r="J16338">
        <v>3.9</v>
      </c>
    </row>
    <row r="16339" spans="1:10" x14ac:dyDescent="0.25">
      <c r="A16339" s="1">
        <v>43983</v>
      </c>
      <c r="B16339" t="s">
        <v>5</v>
      </c>
      <c r="C16339" t="s">
        <v>32</v>
      </c>
      <c r="D16339" t="s">
        <v>36</v>
      </c>
      <c r="E16339">
        <v>64.337559999999996</v>
      </c>
      <c r="F16339" t="s">
        <v>43</v>
      </c>
      <c r="G16339" t="s">
        <v>43</v>
      </c>
      <c r="H16339">
        <v>-4.9000000000000004</v>
      </c>
      <c r="I16339">
        <v>-3.1</v>
      </c>
      <c r="J16339">
        <v>3</v>
      </c>
    </row>
    <row r="16340" spans="1:10" x14ac:dyDescent="0.25">
      <c r="A16340" s="1">
        <v>43983</v>
      </c>
      <c r="B16340" t="s">
        <v>5</v>
      </c>
      <c r="C16340" t="s">
        <v>32</v>
      </c>
      <c r="D16340" t="s">
        <v>35</v>
      </c>
      <c r="E16340">
        <v>89.025260000000003</v>
      </c>
      <c r="F16340" t="s">
        <v>43</v>
      </c>
      <c r="G16340" t="s">
        <v>43</v>
      </c>
      <c r="H16340">
        <v>-3.3</v>
      </c>
      <c r="I16340">
        <v>-7.6</v>
      </c>
      <c r="J16340">
        <v>-4.3</v>
      </c>
    </row>
    <row r="16341" spans="1:10" x14ac:dyDescent="0.25">
      <c r="A16341" s="1">
        <v>43983</v>
      </c>
      <c r="B16341" t="s">
        <v>5</v>
      </c>
      <c r="C16341" t="s">
        <v>33</v>
      </c>
      <c r="D16341" t="s">
        <v>40</v>
      </c>
      <c r="E16341">
        <v>73.663439999999994</v>
      </c>
      <c r="F16341">
        <v>74.446899999999999</v>
      </c>
      <c r="G16341">
        <v>4.7</v>
      </c>
      <c r="H16341">
        <v>-15.9</v>
      </c>
      <c r="I16341">
        <v>-6.2</v>
      </c>
      <c r="J16341">
        <v>-1.9</v>
      </c>
    </row>
    <row r="16342" spans="1:10" x14ac:dyDescent="0.25">
      <c r="A16342" s="1">
        <v>43983</v>
      </c>
      <c r="B16342" t="s">
        <v>5</v>
      </c>
      <c r="C16342" t="s">
        <v>33</v>
      </c>
      <c r="D16342" t="s">
        <v>39</v>
      </c>
      <c r="E16342">
        <v>56.62</v>
      </c>
      <c r="F16342" t="s">
        <v>43</v>
      </c>
      <c r="G16342" t="s">
        <v>43</v>
      </c>
      <c r="H16342">
        <v>-51.8</v>
      </c>
      <c r="I16342">
        <v>-34.700000000000003</v>
      </c>
      <c r="J16342">
        <v>-16.7</v>
      </c>
    </row>
    <row r="16343" spans="1:10" x14ac:dyDescent="0.25">
      <c r="A16343" s="1">
        <v>43983</v>
      </c>
      <c r="B16343" t="s">
        <v>5</v>
      </c>
      <c r="C16343" t="s">
        <v>33</v>
      </c>
      <c r="D16343" t="s">
        <v>38</v>
      </c>
      <c r="E16343">
        <v>108.40719</v>
      </c>
      <c r="F16343" t="s">
        <v>43</v>
      </c>
      <c r="G16343" t="s">
        <v>43</v>
      </c>
      <c r="H16343">
        <v>0.6</v>
      </c>
      <c r="I16343">
        <v>-1.2</v>
      </c>
      <c r="J16343">
        <v>-3.1</v>
      </c>
    </row>
    <row r="16344" spans="1:10" x14ac:dyDescent="0.25">
      <c r="A16344" s="1">
        <v>43983</v>
      </c>
      <c r="B16344" t="s">
        <v>5</v>
      </c>
      <c r="C16344" t="s">
        <v>33</v>
      </c>
      <c r="D16344" t="s">
        <v>37</v>
      </c>
      <c r="E16344">
        <v>75.287869999999998</v>
      </c>
      <c r="F16344" t="s">
        <v>43</v>
      </c>
      <c r="G16344" t="s">
        <v>43</v>
      </c>
      <c r="H16344">
        <v>-8.4</v>
      </c>
      <c r="I16344">
        <v>-4.4000000000000004</v>
      </c>
      <c r="J16344">
        <v>-3.2</v>
      </c>
    </row>
    <row r="16345" spans="1:10" x14ac:dyDescent="0.25">
      <c r="A16345" s="1">
        <v>43983</v>
      </c>
      <c r="B16345" t="s">
        <v>5</v>
      </c>
      <c r="C16345" t="s">
        <v>33</v>
      </c>
      <c r="D16345" t="s">
        <v>36</v>
      </c>
      <c r="E16345">
        <v>34.951889999999999</v>
      </c>
      <c r="F16345" t="s">
        <v>43</v>
      </c>
      <c r="G16345" t="s">
        <v>43</v>
      </c>
      <c r="H16345">
        <v>-47.3</v>
      </c>
      <c r="I16345">
        <v>-15.4</v>
      </c>
      <c r="J16345">
        <v>-1.5</v>
      </c>
    </row>
    <row r="16346" spans="1:10" x14ac:dyDescent="0.25">
      <c r="A16346" s="1">
        <v>43983</v>
      </c>
      <c r="B16346" t="s">
        <v>5</v>
      </c>
      <c r="C16346" t="s">
        <v>33</v>
      </c>
      <c r="D16346" t="s">
        <v>35</v>
      </c>
      <c r="E16346">
        <v>87.766030000000001</v>
      </c>
      <c r="F16346" t="s">
        <v>43</v>
      </c>
      <c r="G16346" t="s">
        <v>43</v>
      </c>
      <c r="H16346">
        <v>-1.2</v>
      </c>
      <c r="I16346">
        <v>6.1</v>
      </c>
      <c r="J16346">
        <v>8.6</v>
      </c>
    </row>
    <row r="16347" spans="1:10" x14ac:dyDescent="0.25">
      <c r="A16347" s="1">
        <v>43983</v>
      </c>
      <c r="B16347" t="s">
        <v>34</v>
      </c>
      <c r="C16347" t="s">
        <v>16</v>
      </c>
      <c r="D16347" t="s">
        <v>40</v>
      </c>
      <c r="E16347">
        <v>71.108810000000005</v>
      </c>
      <c r="F16347">
        <v>72.668899999999994</v>
      </c>
      <c r="G16347">
        <v>3.1</v>
      </c>
      <c r="H16347">
        <v>-21.6</v>
      </c>
      <c r="I16347">
        <v>-13.4</v>
      </c>
      <c r="J16347">
        <v>-5.0999999999999996</v>
      </c>
    </row>
    <row r="16348" spans="1:10" x14ac:dyDescent="0.25">
      <c r="A16348" s="1">
        <v>43983</v>
      </c>
      <c r="B16348" t="s">
        <v>34</v>
      </c>
      <c r="C16348" t="s">
        <v>16</v>
      </c>
      <c r="D16348" t="s">
        <v>39</v>
      </c>
      <c r="E16348">
        <v>37.563850000000002</v>
      </c>
      <c r="F16348" t="s">
        <v>43</v>
      </c>
      <c r="G16348" t="s">
        <v>43</v>
      </c>
      <c r="H16348">
        <v>-63.1</v>
      </c>
      <c r="I16348">
        <v>-37.6</v>
      </c>
      <c r="J16348">
        <v>-19.600000000000001</v>
      </c>
    </row>
    <row r="16349" spans="1:10" x14ac:dyDescent="0.25">
      <c r="A16349" s="1">
        <v>43983</v>
      </c>
      <c r="B16349" t="s">
        <v>34</v>
      </c>
      <c r="C16349" t="s">
        <v>16</v>
      </c>
      <c r="D16349" t="s">
        <v>38</v>
      </c>
      <c r="E16349">
        <v>92.871780000000001</v>
      </c>
      <c r="F16349" t="s">
        <v>43</v>
      </c>
      <c r="G16349" t="s">
        <v>43</v>
      </c>
      <c r="H16349">
        <v>5.5</v>
      </c>
      <c r="I16349">
        <v>-1.6</v>
      </c>
      <c r="J16349">
        <v>-0.8</v>
      </c>
    </row>
    <row r="16350" spans="1:10" x14ac:dyDescent="0.25">
      <c r="A16350" s="1">
        <v>43983</v>
      </c>
      <c r="B16350" t="s">
        <v>34</v>
      </c>
      <c r="C16350" t="s">
        <v>16</v>
      </c>
      <c r="D16350" t="s">
        <v>37</v>
      </c>
      <c r="E16350">
        <v>78.251220000000004</v>
      </c>
      <c r="F16350" t="s">
        <v>43</v>
      </c>
      <c r="G16350" t="s">
        <v>43</v>
      </c>
      <c r="H16350">
        <v>-8</v>
      </c>
      <c r="I16350">
        <v>-8.6999999999999993</v>
      </c>
      <c r="J16350">
        <v>-2.6</v>
      </c>
    </row>
    <row r="16351" spans="1:10" x14ac:dyDescent="0.25">
      <c r="A16351" s="1">
        <v>43983</v>
      </c>
      <c r="B16351" t="s">
        <v>34</v>
      </c>
      <c r="C16351" t="s">
        <v>16</v>
      </c>
      <c r="D16351" t="s">
        <v>36</v>
      </c>
      <c r="E16351">
        <v>59.259729999999998</v>
      </c>
      <c r="F16351" t="s">
        <v>43</v>
      </c>
      <c r="G16351" t="s">
        <v>43</v>
      </c>
      <c r="H16351">
        <v>-38</v>
      </c>
      <c r="I16351">
        <v>-19</v>
      </c>
      <c r="J16351">
        <v>-5.3</v>
      </c>
    </row>
    <row r="16352" spans="1:10" x14ac:dyDescent="0.25">
      <c r="A16352" s="1">
        <v>43983</v>
      </c>
      <c r="B16352" t="s">
        <v>34</v>
      </c>
      <c r="C16352" t="s">
        <v>16</v>
      </c>
      <c r="D16352" t="s">
        <v>35</v>
      </c>
      <c r="E16352">
        <v>75.173159999999996</v>
      </c>
      <c r="F16352" t="s">
        <v>43</v>
      </c>
      <c r="G16352" t="s">
        <v>43</v>
      </c>
      <c r="H16352">
        <v>-5.7</v>
      </c>
      <c r="I16352">
        <v>9.5</v>
      </c>
      <c r="J16352">
        <v>10</v>
      </c>
    </row>
    <row r="16353" spans="1:10" x14ac:dyDescent="0.25">
      <c r="A16353" s="1">
        <v>43983</v>
      </c>
      <c r="B16353" t="s">
        <v>34</v>
      </c>
      <c r="C16353" t="s">
        <v>19</v>
      </c>
      <c r="D16353" t="s">
        <v>40</v>
      </c>
      <c r="E16353">
        <v>69.881519999999995</v>
      </c>
      <c r="F16353">
        <v>72.373270000000005</v>
      </c>
      <c r="G16353">
        <v>5.0999999999999996</v>
      </c>
      <c r="H16353">
        <v>-23</v>
      </c>
      <c r="I16353">
        <v>-13.3</v>
      </c>
      <c r="J16353">
        <v>-6.7</v>
      </c>
    </row>
    <row r="16354" spans="1:10" x14ac:dyDescent="0.25">
      <c r="A16354" s="1">
        <v>43983</v>
      </c>
      <c r="B16354" t="s">
        <v>34</v>
      </c>
      <c r="C16354" t="s">
        <v>19</v>
      </c>
      <c r="D16354" t="s">
        <v>39</v>
      </c>
      <c r="E16354">
        <v>33.627209999999998</v>
      </c>
      <c r="F16354" t="s">
        <v>43</v>
      </c>
      <c r="G16354" t="s">
        <v>43</v>
      </c>
      <c r="H16354">
        <v>-68.7</v>
      </c>
      <c r="I16354">
        <v>-44.2</v>
      </c>
      <c r="J16354">
        <v>-26</v>
      </c>
    </row>
    <row r="16355" spans="1:10" x14ac:dyDescent="0.25">
      <c r="A16355" s="1">
        <v>43983</v>
      </c>
      <c r="B16355" t="s">
        <v>34</v>
      </c>
      <c r="C16355" t="s">
        <v>19</v>
      </c>
      <c r="D16355" t="s">
        <v>38</v>
      </c>
      <c r="E16355">
        <v>89.967349999999996</v>
      </c>
      <c r="F16355" t="s">
        <v>43</v>
      </c>
      <c r="G16355" t="s">
        <v>43</v>
      </c>
      <c r="H16355">
        <v>-11.2</v>
      </c>
      <c r="I16355">
        <v>-4.5999999999999996</v>
      </c>
      <c r="J16355">
        <v>-1.4</v>
      </c>
    </row>
    <row r="16356" spans="1:10" x14ac:dyDescent="0.25">
      <c r="A16356" s="1">
        <v>43983</v>
      </c>
      <c r="B16356" t="s">
        <v>34</v>
      </c>
      <c r="C16356" t="s">
        <v>19</v>
      </c>
      <c r="D16356" t="s">
        <v>37</v>
      </c>
      <c r="E16356">
        <v>68.372259999999997</v>
      </c>
      <c r="F16356" t="s">
        <v>43</v>
      </c>
      <c r="G16356" t="s">
        <v>43</v>
      </c>
      <c r="H16356">
        <v>-21.4</v>
      </c>
      <c r="I16356">
        <v>-8.8000000000000007</v>
      </c>
      <c r="J16356">
        <v>-6</v>
      </c>
    </row>
    <row r="16357" spans="1:10" x14ac:dyDescent="0.25">
      <c r="A16357" s="1">
        <v>43983</v>
      </c>
      <c r="B16357" t="s">
        <v>34</v>
      </c>
      <c r="C16357" t="s">
        <v>19</v>
      </c>
      <c r="D16357" t="s">
        <v>36</v>
      </c>
      <c r="E16357">
        <v>67.938270000000003</v>
      </c>
      <c r="F16357" t="s">
        <v>43</v>
      </c>
      <c r="G16357" t="s">
        <v>43</v>
      </c>
      <c r="H16357">
        <v>-15.8</v>
      </c>
      <c r="I16357">
        <v>-8.6</v>
      </c>
      <c r="J16357">
        <v>-2.6</v>
      </c>
    </row>
    <row r="16358" spans="1:10" x14ac:dyDescent="0.25">
      <c r="A16358" s="1">
        <v>43983</v>
      </c>
      <c r="B16358" t="s">
        <v>34</v>
      </c>
      <c r="C16358" t="s">
        <v>19</v>
      </c>
      <c r="D16358" t="s">
        <v>35</v>
      </c>
      <c r="E16358">
        <v>81.640209999999996</v>
      </c>
      <c r="F16358" t="s">
        <v>43</v>
      </c>
      <c r="G16358" t="s">
        <v>43</v>
      </c>
      <c r="H16358">
        <v>-12.2</v>
      </c>
      <c r="I16358">
        <v>-12.9</v>
      </c>
      <c r="J16358">
        <v>-4.3</v>
      </c>
    </row>
    <row r="16359" spans="1:10" x14ac:dyDescent="0.25">
      <c r="A16359" s="1">
        <v>43983</v>
      </c>
      <c r="B16359" t="s">
        <v>34</v>
      </c>
      <c r="C16359" t="s">
        <v>22</v>
      </c>
      <c r="D16359" t="s">
        <v>40</v>
      </c>
      <c r="E16359">
        <v>71.874170000000007</v>
      </c>
      <c r="F16359">
        <v>76.396799999999999</v>
      </c>
      <c r="G16359">
        <v>5.2</v>
      </c>
      <c r="H16359">
        <v>-23.2</v>
      </c>
      <c r="I16359">
        <v>-16.5</v>
      </c>
      <c r="J16359">
        <v>-9.9</v>
      </c>
    </row>
    <row r="16360" spans="1:10" x14ac:dyDescent="0.25">
      <c r="A16360" s="1">
        <v>43983</v>
      </c>
      <c r="B16360" t="s">
        <v>34</v>
      </c>
      <c r="C16360" t="s">
        <v>22</v>
      </c>
      <c r="D16360" t="s">
        <v>39</v>
      </c>
      <c r="E16360">
        <v>16.22728</v>
      </c>
      <c r="F16360" t="s">
        <v>43</v>
      </c>
      <c r="G16360" t="s">
        <v>43</v>
      </c>
      <c r="H16360">
        <v>-75.599999999999994</v>
      </c>
      <c r="I16360">
        <v>-36.5</v>
      </c>
      <c r="J16360">
        <v>-19.3</v>
      </c>
    </row>
    <row r="16361" spans="1:10" x14ac:dyDescent="0.25">
      <c r="A16361" s="1">
        <v>43983</v>
      </c>
      <c r="B16361" t="s">
        <v>34</v>
      </c>
      <c r="C16361" t="s">
        <v>22</v>
      </c>
      <c r="D16361" t="s">
        <v>38</v>
      </c>
      <c r="E16361">
        <v>100.80354</v>
      </c>
      <c r="F16361" t="s">
        <v>43</v>
      </c>
      <c r="G16361" t="s">
        <v>43</v>
      </c>
      <c r="H16361">
        <v>-10.6</v>
      </c>
      <c r="I16361">
        <v>-9.4</v>
      </c>
      <c r="J16361">
        <v>-7</v>
      </c>
    </row>
    <row r="16362" spans="1:10" x14ac:dyDescent="0.25">
      <c r="A16362" s="1">
        <v>43983</v>
      </c>
      <c r="B16362" t="s">
        <v>34</v>
      </c>
      <c r="C16362" t="s">
        <v>22</v>
      </c>
      <c r="D16362" t="s">
        <v>37</v>
      </c>
      <c r="E16362">
        <v>84.107069999999993</v>
      </c>
      <c r="F16362" t="s">
        <v>43</v>
      </c>
      <c r="G16362" t="s">
        <v>43</v>
      </c>
      <c r="H16362">
        <v>-15.9</v>
      </c>
      <c r="I16362">
        <v>-12.1</v>
      </c>
      <c r="J16362">
        <v>-6.3</v>
      </c>
    </row>
    <row r="16363" spans="1:10" x14ac:dyDescent="0.25">
      <c r="A16363" s="1">
        <v>43983</v>
      </c>
      <c r="B16363" t="s">
        <v>34</v>
      </c>
      <c r="C16363" t="s">
        <v>22</v>
      </c>
      <c r="D16363" t="s">
        <v>36</v>
      </c>
      <c r="E16363">
        <v>69.324600000000004</v>
      </c>
      <c r="F16363" t="s">
        <v>43</v>
      </c>
      <c r="G16363" t="s">
        <v>43</v>
      </c>
      <c r="H16363">
        <v>-22.9</v>
      </c>
      <c r="I16363">
        <v>-15.6</v>
      </c>
      <c r="J16363">
        <v>-10.199999999999999</v>
      </c>
    </row>
    <row r="16364" spans="1:10" x14ac:dyDescent="0.25">
      <c r="A16364" s="1">
        <v>43983</v>
      </c>
      <c r="B16364" t="s">
        <v>34</v>
      </c>
      <c r="C16364" t="s">
        <v>22</v>
      </c>
      <c r="D16364" t="s">
        <v>35</v>
      </c>
      <c r="E16364">
        <v>121.07134000000001</v>
      </c>
      <c r="F16364" t="s">
        <v>43</v>
      </c>
      <c r="G16364" t="s">
        <v>43</v>
      </c>
      <c r="H16364">
        <v>1.5</v>
      </c>
      <c r="I16364">
        <v>-19.100000000000001</v>
      </c>
      <c r="J16364">
        <v>-10.199999999999999</v>
      </c>
    </row>
    <row r="16365" spans="1:10" x14ac:dyDescent="0.25">
      <c r="A16365" s="1">
        <v>43983</v>
      </c>
      <c r="B16365" t="s">
        <v>34</v>
      </c>
      <c r="C16365" t="s">
        <v>23</v>
      </c>
      <c r="D16365" t="s">
        <v>40</v>
      </c>
      <c r="E16365">
        <v>73.014799999999994</v>
      </c>
      <c r="F16365">
        <v>72.6845</v>
      </c>
      <c r="G16365">
        <v>3.6</v>
      </c>
      <c r="H16365">
        <v>-11.5</v>
      </c>
      <c r="I16365">
        <v>-8.4</v>
      </c>
      <c r="J16365">
        <v>-4.2</v>
      </c>
    </row>
    <row r="16366" spans="1:10" x14ac:dyDescent="0.25">
      <c r="A16366" s="1">
        <v>43983</v>
      </c>
      <c r="B16366" t="s">
        <v>34</v>
      </c>
      <c r="C16366" t="s">
        <v>23</v>
      </c>
      <c r="D16366" t="s">
        <v>39</v>
      </c>
      <c r="E16366">
        <v>47.151110000000003</v>
      </c>
      <c r="F16366" t="s">
        <v>43</v>
      </c>
      <c r="G16366" t="s">
        <v>43</v>
      </c>
      <c r="H16366">
        <v>-50.5</v>
      </c>
      <c r="I16366">
        <v>-32.200000000000003</v>
      </c>
      <c r="J16366">
        <v>-14.9</v>
      </c>
    </row>
    <row r="16367" spans="1:10" x14ac:dyDescent="0.25">
      <c r="A16367" s="1">
        <v>43983</v>
      </c>
      <c r="B16367" t="s">
        <v>34</v>
      </c>
      <c r="C16367" t="s">
        <v>23</v>
      </c>
      <c r="D16367" t="s">
        <v>38</v>
      </c>
      <c r="E16367">
        <v>95.78443</v>
      </c>
      <c r="F16367" t="s">
        <v>43</v>
      </c>
      <c r="G16367" t="s">
        <v>43</v>
      </c>
      <c r="H16367">
        <v>-7.8</v>
      </c>
      <c r="I16367">
        <v>-5.7</v>
      </c>
      <c r="J16367">
        <v>-3.3</v>
      </c>
    </row>
    <row r="16368" spans="1:10" x14ac:dyDescent="0.25">
      <c r="A16368" s="1">
        <v>43983</v>
      </c>
      <c r="B16368" t="s">
        <v>34</v>
      </c>
      <c r="C16368" t="s">
        <v>23</v>
      </c>
      <c r="D16368" t="s">
        <v>37</v>
      </c>
      <c r="E16368">
        <v>68.816289999999995</v>
      </c>
      <c r="F16368" t="s">
        <v>43</v>
      </c>
      <c r="G16368" t="s">
        <v>43</v>
      </c>
      <c r="H16368">
        <v>-3</v>
      </c>
      <c r="I16368">
        <v>2.1</v>
      </c>
      <c r="J16368">
        <v>4.0999999999999996</v>
      </c>
    </row>
    <row r="16369" spans="1:10" x14ac:dyDescent="0.25">
      <c r="A16369" s="1">
        <v>43983</v>
      </c>
      <c r="B16369" t="s">
        <v>34</v>
      </c>
      <c r="C16369" t="s">
        <v>23</v>
      </c>
      <c r="D16369" t="s">
        <v>36</v>
      </c>
      <c r="E16369">
        <v>64.61636</v>
      </c>
      <c r="F16369" t="s">
        <v>43</v>
      </c>
      <c r="G16369" t="s">
        <v>43</v>
      </c>
      <c r="H16369">
        <v>-10.8</v>
      </c>
      <c r="I16369">
        <v>-12.2</v>
      </c>
      <c r="J16369">
        <v>-8.4</v>
      </c>
    </row>
    <row r="16370" spans="1:10" x14ac:dyDescent="0.25">
      <c r="A16370" s="1">
        <v>43983</v>
      </c>
      <c r="B16370" t="s">
        <v>34</v>
      </c>
      <c r="C16370" t="s">
        <v>23</v>
      </c>
      <c r="D16370" t="s">
        <v>35</v>
      </c>
      <c r="E16370">
        <v>96.599220000000003</v>
      </c>
      <c r="F16370" t="s">
        <v>43</v>
      </c>
      <c r="G16370" t="s">
        <v>43</v>
      </c>
      <c r="H16370">
        <v>-11.1</v>
      </c>
      <c r="I16370">
        <v>-5.9</v>
      </c>
      <c r="J16370">
        <v>0.7</v>
      </c>
    </row>
    <row r="16371" spans="1:10" x14ac:dyDescent="0.25">
      <c r="A16371" s="1">
        <v>43983</v>
      </c>
      <c r="B16371" t="s">
        <v>34</v>
      </c>
      <c r="C16371" t="s">
        <v>24</v>
      </c>
      <c r="D16371" t="s">
        <v>40</v>
      </c>
      <c r="E16371">
        <v>75.897549999999995</v>
      </c>
      <c r="F16371">
        <v>77.136009999999999</v>
      </c>
      <c r="G16371">
        <v>-4.0999999999999996</v>
      </c>
      <c r="H16371">
        <v>-12.2</v>
      </c>
      <c r="I16371">
        <v>-7.9</v>
      </c>
      <c r="J16371">
        <v>-2</v>
      </c>
    </row>
    <row r="16372" spans="1:10" x14ac:dyDescent="0.25">
      <c r="A16372" s="1">
        <v>43983</v>
      </c>
      <c r="B16372" t="s">
        <v>34</v>
      </c>
      <c r="C16372" t="s">
        <v>24</v>
      </c>
      <c r="D16372" t="s">
        <v>39</v>
      </c>
      <c r="E16372">
        <v>43.742890000000003</v>
      </c>
      <c r="F16372" t="s">
        <v>43</v>
      </c>
      <c r="G16372" t="s">
        <v>43</v>
      </c>
      <c r="H16372">
        <v>-53.6</v>
      </c>
      <c r="I16372">
        <v>-31.9</v>
      </c>
      <c r="J16372">
        <v>-11.2</v>
      </c>
    </row>
    <row r="16373" spans="1:10" x14ac:dyDescent="0.25">
      <c r="A16373" s="1">
        <v>43983</v>
      </c>
      <c r="B16373" t="s">
        <v>34</v>
      </c>
      <c r="C16373" t="s">
        <v>24</v>
      </c>
      <c r="D16373" t="s">
        <v>38</v>
      </c>
      <c r="E16373">
        <v>94.094489999999993</v>
      </c>
      <c r="F16373" t="s">
        <v>43</v>
      </c>
      <c r="G16373" t="s">
        <v>43</v>
      </c>
      <c r="H16373">
        <v>-4.0999999999999996</v>
      </c>
      <c r="I16373">
        <v>-5.5</v>
      </c>
      <c r="J16373">
        <v>-0.8</v>
      </c>
    </row>
    <row r="16374" spans="1:10" x14ac:dyDescent="0.25">
      <c r="A16374" s="1">
        <v>43983</v>
      </c>
      <c r="B16374" t="s">
        <v>34</v>
      </c>
      <c r="C16374" t="s">
        <v>24</v>
      </c>
      <c r="D16374" t="s">
        <v>37</v>
      </c>
      <c r="E16374">
        <v>79.254930000000002</v>
      </c>
      <c r="F16374" t="s">
        <v>43</v>
      </c>
      <c r="G16374" t="s">
        <v>43</v>
      </c>
      <c r="H16374">
        <v>-16.2</v>
      </c>
      <c r="I16374">
        <v>-11</v>
      </c>
      <c r="J16374">
        <v>-4.0999999999999996</v>
      </c>
    </row>
    <row r="16375" spans="1:10" x14ac:dyDescent="0.25">
      <c r="A16375" s="1">
        <v>43983</v>
      </c>
      <c r="B16375" t="s">
        <v>34</v>
      </c>
      <c r="C16375" t="s">
        <v>24</v>
      </c>
      <c r="D16375" t="s">
        <v>36</v>
      </c>
      <c r="E16375">
        <v>71.9679</v>
      </c>
      <c r="F16375" t="s">
        <v>43</v>
      </c>
      <c r="G16375" t="s">
        <v>43</v>
      </c>
      <c r="H16375">
        <v>-8.9</v>
      </c>
      <c r="I16375">
        <v>-4.9000000000000004</v>
      </c>
      <c r="J16375">
        <v>-0.9</v>
      </c>
    </row>
    <row r="16376" spans="1:10" x14ac:dyDescent="0.25">
      <c r="A16376" s="1">
        <v>43983</v>
      </c>
      <c r="B16376" t="s">
        <v>34</v>
      </c>
      <c r="C16376" t="s">
        <v>24</v>
      </c>
      <c r="D16376" t="s">
        <v>35</v>
      </c>
      <c r="E16376">
        <v>75.329549999999998</v>
      </c>
      <c r="F16376" t="s">
        <v>43</v>
      </c>
      <c r="G16376" t="s">
        <v>43</v>
      </c>
      <c r="H16376">
        <v>-11.3</v>
      </c>
      <c r="I16376">
        <v>-6</v>
      </c>
      <c r="J16376">
        <v>-0.4</v>
      </c>
    </row>
    <row r="16377" spans="1:10" x14ac:dyDescent="0.25">
      <c r="A16377" s="1">
        <v>43983</v>
      </c>
      <c r="B16377" t="s">
        <v>34</v>
      </c>
      <c r="C16377" t="s">
        <v>25</v>
      </c>
      <c r="D16377" t="s">
        <v>40</v>
      </c>
      <c r="E16377">
        <v>83.513109999999998</v>
      </c>
      <c r="F16377">
        <v>84.229519999999994</v>
      </c>
      <c r="G16377">
        <v>3.4</v>
      </c>
      <c r="H16377">
        <v>-10.5</v>
      </c>
      <c r="I16377">
        <v>-6.3</v>
      </c>
      <c r="J16377">
        <v>-1</v>
      </c>
    </row>
    <row r="16378" spans="1:10" x14ac:dyDescent="0.25">
      <c r="A16378" s="1">
        <v>43983</v>
      </c>
      <c r="B16378" t="s">
        <v>34</v>
      </c>
      <c r="C16378" t="s">
        <v>25</v>
      </c>
      <c r="D16378" t="s">
        <v>39</v>
      </c>
      <c r="E16378">
        <v>48.981780000000001</v>
      </c>
      <c r="F16378" t="s">
        <v>43</v>
      </c>
      <c r="G16378" t="s">
        <v>43</v>
      </c>
      <c r="H16378">
        <v>-54.9</v>
      </c>
      <c r="I16378">
        <v>-31.3</v>
      </c>
      <c r="J16378">
        <v>-11.9</v>
      </c>
    </row>
    <row r="16379" spans="1:10" x14ac:dyDescent="0.25">
      <c r="A16379" s="1">
        <v>43983</v>
      </c>
      <c r="B16379" t="s">
        <v>34</v>
      </c>
      <c r="C16379" t="s">
        <v>25</v>
      </c>
      <c r="D16379" t="s">
        <v>38</v>
      </c>
      <c r="E16379">
        <v>97.3583</v>
      </c>
      <c r="F16379" t="s">
        <v>43</v>
      </c>
      <c r="G16379" t="s">
        <v>43</v>
      </c>
      <c r="H16379">
        <v>-8.8000000000000007</v>
      </c>
      <c r="I16379">
        <v>-2.9</v>
      </c>
      <c r="J16379">
        <v>2</v>
      </c>
    </row>
    <row r="16380" spans="1:10" x14ac:dyDescent="0.25">
      <c r="A16380" s="1">
        <v>43983</v>
      </c>
      <c r="B16380" t="s">
        <v>34</v>
      </c>
      <c r="C16380" t="s">
        <v>25</v>
      </c>
      <c r="D16380" t="s">
        <v>37</v>
      </c>
      <c r="E16380">
        <v>85.488050000000001</v>
      </c>
      <c r="F16380" t="s">
        <v>43</v>
      </c>
      <c r="G16380" t="s">
        <v>43</v>
      </c>
      <c r="H16380">
        <v>-5.8</v>
      </c>
      <c r="I16380">
        <v>-9.6999999999999993</v>
      </c>
      <c r="J16380">
        <v>-0.8</v>
      </c>
    </row>
    <row r="16381" spans="1:10" x14ac:dyDescent="0.25">
      <c r="A16381" s="1">
        <v>43983</v>
      </c>
      <c r="B16381" t="s">
        <v>34</v>
      </c>
      <c r="C16381" t="s">
        <v>25</v>
      </c>
      <c r="D16381" t="s">
        <v>36</v>
      </c>
      <c r="E16381">
        <v>74.945070000000001</v>
      </c>
      <c r="F16381" t="s">
        <v>43</v>
      </c>
      <c r="G16381" t="s">
        <v>43</v>
      </c>
      <c r="H16381">
        <v>-4.4000000000000004</v>
      </c>
      <c r="I16381">
        <v>-3.1</v>
      </c>
      <c r="J16381">
        <v>-3</v>
      </c>
    </row>
    <row r="16382" spans="1:10" x14ac:dyDescent="0.25">
      <c r="A16382" s="1">
        <v>43983</v>
      </c>
      <c r="B16382" t="s">
        <v>34</v>
      </c>
      <c r="C16382" t="s">
        <v>25</v>
      </c>
      <c r="D16382" t="s">
        <v>35</v>
      </c>
      <c r="E16382">
        <v>98.906800000000004</v>
      </c>
      <c r="F16382" t="s">
        <v>43</v>
      </c>
      <c r="G16382" t="s">
        <v>43</v>
      </c>
      <c r="H16382">
        <v>1.3</v>
      </c>
      <c r="I16382">
        <v>2.5</v>
      </c>
      <c r="J16382">
        <v>7</v>
      </c>
    </row>
    <row r="16383" spans="1:10" x14ac:dyDescent="0.25">
      <c r="A16383" s="1">
        <v>43983</v>
      </c>
      <c r="B16383" t="s">
        <v>34</v>
      </c>
      <c r="C16383" t="s">
        <v>26</v>
      </c>
      <c r="D16383" t="s">
        <v>40</v>
      </c>
      <c r="E16383">
        <v>76.446950000000001</v>
      </c>
      <c r="F16383">
        <v>76.859319999999997</v>
      </c>
      <c r="G16383">
        <v>6.2</v>
      </c>
      <c r="H16383">
        <v>-11.1</v>
      </c>
      <c r="I16383">
        <v>-7.7</v>
      </c>
      <c r="J16383">
        <v>-2.2999999999999998</v>
      </c>
    </row>
    <row r="16384" spans="1:10" x14ac:dyDescent="0.25">
      <c r="A16384" s="1">
        <v>43983</v>
      </c>
      <c r="B16384" t="s">
        <v>34</v>
      </c>
      <c r="C16384" t="s">
        <v>26</v>
      </c>
      <c r="D16384" t="s">
        <v>39</v>
      </c>
      <c r="E16384">
        <v>42.956099999999999</v>
      </c>
      <c r="F16384" t="s">
        <v>43</v>
      </c>
      <c r="G16384" t="s">
        <v>43</v>
      </c>
      <c r="H16384">
        <v>-59</v>
      </c>
      <c r="I16384">
        <v>-38.200000000000003</v>
      </c>
      <c r="J16384">
        <v>-18.2</v>
      </c>
    </row>
    <row r="16385" spans="1:10" x14ac:dyDescent="0.25">
      <c r="A16385" s="1">
        <v>43983</v>
      </c>
      <c r="B16385" t="s">
        <v>34</v>
      </c>
      <c r="C16385" t="s">
        <v>26</v>
      </c>
      <c r="D16385" t="s">
        <v>38</v>
      </c>
      <c r="E16385">
        <v>79.914209999999997</v>
      </c>
      <c r="F16385" t="s">
        <v>43</v>
      </c>
      <c r="G16385" t="s">
        <v>43</v>
      </c>
      <c r="H16385">
        <v>1.8</v>
      </c>
      <c r="I16385">
        <v>0.2</v>
      </c>
      <c r="J16385">
        <v>3.7</v>
      </c>
    </row>
    <row r="16386" spans="1:10" x14ac:dyDescent="0.25">
      <c r="A16386" s="1">
        <v>43983</v>
      </c>
      <c r="B16386" t="s">
        <v>34</v>
      </c>
      <c r="C16386" t="s">
        <v>26</v>
      </c>
      <c r="D16386" t="s">
        <v>37</v>
      </c>
      <c r="E16386">
        <v>81.417559999999995</v>
      </c>
      <c r="F16386" t="s">
        <v>43</v>
      </c>
      <c r="G16386" t="s">
        <v>43</v>
      </c>
      <c r="H16386">
        <v>-23.2</v>
      </c>
      <c r="I16386">
        <v>-14.9</v>
      </c>
      <c r="J16386">
        <v>-6.6</v>
      </c>
    </row>
    <row r="16387" spans="1:10" x14ac:dyDescent="0.25">
      <c r="A16387" s="1">
        <v>43983</v>
      </c>
      <c r="B16387" t="s">
        <v>34</v>
      </c>
      <c r="C16387" t="s">
        <v>26</v>
      </c>
      <c r="D16387" t="s">
        <v>36</v>
      </c>
      <c r="E16387">
        <v>70.180539999999993</v>
      </c>
      <c r="F16387" t="s">
        <v>43</v>
      </c>
      <c r="G16387" t="s">
        <v>43</v>
      </c>
      <c r="H16387">
        <v>-12.1</v>
      </c>
      <c r="I16387">
        <v>-9.6</v>
      </c>
      <c r="J16387">
        <v>-6</v>
      </c>
    </row>
    <row r="16388" spans="1:10" x14ac:dyDescent="0.25">
      <c r="A16388" s="1">
        <v>43983</v>
      </c>
      <c r="B16388" t="s">
        <v>34</v>
      </c>
      <c r="C16388" t="s">
        <v>26</v>
      </c>
      <c r="D16388" t="s">
        <v>35</v>
      </c>
      <c r="E16388">
        <v>91.652060000000006</v>
      </c>
      <c r="F16388" t="s">
        <v>43</v>
      </c>
      <c r="G16388" t="s">
        <v>43</v>
      </c>
      <c r="H16388">
        <v>14.8</v>
      </c>
      <c r="I16388">
        <v>13.6</v>
      </c>
      <c r="J16388">
        <v>12.1</v>
      </c>
    </row>
    <row r="16389" spans="1:10" x14ac:dyDescent="0.25">
      <c r="A16389" s="1">
        <v>43983</v>
      </c>
      <c r="B16389" t="s">
        <v>34</v>
      </c>
      <c r="C16389" t="s">
        <v>27</v>
      </c>
      <c r="D16389" t="s">
        <v>40</v>
      </c>
      <c r="E16389">
        <v>80.713489999999993</v>
      </c>
      <c r="F16389">
        <v>80.887180000000001</v>
      </c>
      <c r="G16389">
        <v>-2.2999999999999998</v>
      </c>
      <c r="H16389">
        <v>-15.5</v>
      </c>
      <c r="I16389">
        <v>-8.9</v>
      </c>
      <c r="J16389">
        <v>-5.4</v>
      </c>
    </row>
    <row r="16390" spans="1:10" x14ac:dyDescent="0.25">
      <c r="A16390" s="1">
        <v>43983</v>
      </c>
      <c r="B16390" t="s">
        <v>34</v>
      </c>
      <c r="C16390" t="s">
        <v>27</v>
      </c>
      <c r="D16390" t="s">
        <v>39</v>
      </c>
      <c r="E16390">
        <v>51.131950000000003</v>
      </c>
      <c r="F16390" t="s">
        <v>43</v>
      </c>
      <c r="G16390" t="s">
        <v>43</v>
      </c>
      <c r="H16390">
        <v>-54.8</v>
      </c>
      <c r="I16390">
        <v>-34.799999999999997</v>
      </c>
      <c r="J16390">
        <v>-20.7</v>
      </c>
    </row>
    <row r="16391" spans="1:10" x14ac:dyDescent="0.25">
      <c r="A16391" s="1">
        <v>43983</v>
      </c>
      <c r="B16391" t="s">
        <v>34</v>
      </c>
      <c r="C16391" t="s">
        <v>27</v>
      </c>
      <c r="D16391" t="s">
        <v>38</v>
      </c>
      <c r="E16391">
        <v>95.886089999999996</v>
      </c>
      <c r="F16391" t="s">
        <v>43</v>
      </c>
      <c r="G16391" t="s">
        <v>43</v>
      </c>
      <c r="H16391">
        <v>-9.8000000000000007</v>
      </c>
      <c r="I16391">
        <v>-7.7</v>
      </c>
      <c r="J16391">
        <v>-4.5999999999999996</v>
      </c>
    </row>
    <row r="16392" spans="1:10" x14ac:dyDescent="0.25">
      <c r="A16392" s="1">
        <v>43983</v>
      </c>
      <c r="B16392" t="s">
        <v>34</v>
      </c>
      <c r="C16392" t="s">
        <v>27</v>
      </c>
      <c r="D16392" t="s">
        <v>37</v>
      </c>
      <c r="E16392">
        <v>78.998829999999998</v>
      </c>
      <c r="F16392" t="s">
        <v>43</v>
      </c>
      <c r="G16392" t="s">
        <v>43</v>
      </c>
      <c r="H16392">
        <v>-9.8000000000000007</v>
      </c>
      <c r="I16392">
        <v>-5.8</v>
      </c>
      <c r="J16392">
        <v>-3.1</v>
      </c>
    </row>
    <row r="16393" spans="1:10" x14ac:dyDescent="0.25">
      <c r="A16393" s="1">
        <v>43983</v>
      </c>
      <c r="B16393" t="s">
        <v>34</v>
      </c>
      <c r="C16393" t="s">
        <v>27</v>
      </c>
      <c r="D16393" t="s">
        <v>36</v>
      </c>
      <c r="E16393">
        <v>78.074510000000004</v>
      </c>
      <c r="F16393" t="s">
        <v>43</v>
      </c>
      <c r="G16393" t="s">
        <v>43</v>
      </c>
      <c r="H16393">
        <v>-13.1</v>
      </c>
      <c r="I16393">
        <v>-6.1</v>
      </c>
      <c r="J16393">
        <v>-4.0999999999999996</v>
      </c>
    </row>
    <row r="16394" spans="1:10" x14ac:dyDescent="0.25">
      <c r="A16394" s="1">
        <v>43983</v>
      </c>
      <c r="B16394" t="s">
        <v>34</v>
      </c>
      <c r="C16394" t="s">
        <v>27</v>
      </c>
      <c r="D16394" t="s">
        <v>35</v>
      </c>
      <c r="E16394">
        <v>82.476380000000006</v>
      </c>
      <c r="F16394" t="s">
        <v>43</v>
      </c>
      <c r="G16394" t="s">
        <v>43</v>
      </c>
      <c r="H16394">
        <v>-24.6</v>
      </c>
      <c r="I16394">
        <v>-8.4</v>
      </c>
      <c r="J16394">
        <v>-4.7</v>
      </c>
    </row>
    <row r="16395" spans="1:10" x14ac:dyDescent="0.25">
      <c r="A16395" s="1">
        <v>43983</v>
      </c>
      <c r="B16395" t="s">
        <v>34</v>
      </c>
      <c r="C16395" t="s">
        <v>28</v>
      </c>
      <c r="D16395" t="s">
        <v>40</v>
      </c>
      <c r="E16395">
        <v>74.736540000000005</v>
      </c>
      <c r="F16395">
        <v>77.354209999999995</v>
      </c>
      <c r="G16395">
        <v>3.7</v>
      </c>
      <c r="H16395">
        <v>-8.6</v>
      </c>
      <c r="I16395">
        <v>-8.6</v>
      </c>
      <c r="J16395">
        <v>-4.5999999999999996</v>
      </c>
    </row>
    <row r="16396" spans="1:10" x14ac:dyDescent="0.25">
      <c r="A16396" s="1">
        <v>43983</v>
      </c>
      <c r="B16396" t="s">
        <v>34</v>
      </c>
      <c r="C16396" t="s">
        <v>28</v>
      </c>
      <c r="D16396" t="s">
        <v>39</v>
      </c>
      <c r="E16396">
        <v>50.994190000000003</v>
      </c>
      <c r="F16396" t="s">
        <v>43</v>
      </c>
      <c r="G16396" t="s">
        <v>43</v>
      </c>
      <c r="H16396">
        <v>-40.6</v>
      </c>
      <c r="I16396">
        <v>-25.1</v>
      </c>
      <c r="J16396">
        <v>-13.1</v>
      </c>
    </row>
    <row r="16397" spans="1:10" x14ac:dyDescent="0.25">
      <c r="A16397" s="1">
        <v>43983</v>
      </c>
      <c r="B16397" t="s">
        <v>34</v>
      </c>
      <c r="C16397" t="s">
        <v>28</v>
      </c>
      <c r="D16397" t="s">
        <v>38</v>
      </c>
      <c r="E16397">
        <v>77.792320000000004</v>
      </c>
      <c r="F16397" t="s">
        <v>43</v>
      </c>
      <c r="G16397" t="s">
        <v>43</v>
      </c>
      <c r="H16397">
        <v>-7.3</v>
      </c>
      <c r="I16397">
        <v>-9.1</v>
      </c>
      <c r="J16397">
        <v>-6.3</v>
      </c>
    </row>
    <row r="16398" spans="1:10" x14ac:dyDescent="0.25">
      <c r="A16398" s="1">
        <v>43983</v>
      </c>
      <c r="B16398" t="s">
        <v>34</v>
      </c>
      <c r="C16398" t="s">
        <v>28</v>
      </c>
      <c r="D16398" t="s">
        <v>37</v>
      </c>
      <c r="E16398">
        <v>95.263450000000006</v>
      </c>
      <c r="F16398" t="s">
        <v>43</v>
      </c>
      <c r="G16398" t="s">
        <v>43</v>
      </c>
      <c r="H16398">
        <v>-0.4</v>
      </c>
      <c r="I16398">
        <v>-4.3</v>
      </c>
      <c r="J16398">
        <v>-3.1</v>
      </c>
    </row>
    <row r="16399" spans="1:10" x14ac:dyDescent="0.25">
      <c r="A16399" s="1">
        <v>43983</v>
      </c>
      <c r="B16399" t="s">
        <v>34</v>
      </c>
      <c r="C16399" t="s">
        <v>28</v>
      </c>
      <c r="D16399" t="s">
        <v>36</v>
      </c>
      <c r="E16399">
        <v>71.877030000000005</v>
      </c>
      <c r="F16399" t="s">
        <v>43</v>
      </c>
      <c r="G16399" t="s">
        <v>43</v>
      </c>
      <c r="H16399">
        <v>-4.9000000000000004</v>
      </c>
      <c r="I16399">
        <v>-6.3</v>
      </c>
      <c r="J16399">
        <v>-2.2999999999999998</v>
      </c>
    </row>
    <row r="16400" spans="1:10" x14ac:dyDescent="0.25">
      <c r="A16400" s="1">
        <v>43983</v>
      </c>
      <c r="B16400" t="s">
        <v>34</v>
      </c>
      <c r="C16400" t="s">
        <v>28</v>
      </c>
      <c r="D16400" t="s">
        <v>35</v>
      </c>
      <c r="E16400">
        <v>76.12706</v>
      </c>
      <c r="F16400" t="s">
        <v>43</v>
      </c>
      <c r="G16400" t="s">
        <v>43</v>
      </c>
      <c r="H16400">
        <v>-3.5</v>
      </c>
      <c r="I16400">
        <v>0.3</v>
      </c>
      <c r="J16400">
        <v>3.2</v>
      </c>
    </row>
    <row r="16401" spans="1:10" x14ac:dyDescent="0.25">
      <c r="A16401" s="1">
        <v>43983</v>
      </c>
      <c r="B16401" t="s">
        <v>34</v>
      </c>
      <c r="C16401" t="s">
        <v>29</v>
      </c>
      <c r="D16401" t="s">
        <v>40</v>
      </c>
      <c r="E16401">
        <v>73.464789999999994</v>
      </c>
      <c r="F16401">
        <v>73.190169999999995</v>
      </c>
      <c r="G16401">
        <v>3.6</v>
      </c>
      <c r="H16401">
        <v>-17.2</v>
      </c>
      <c r="I16401">
        <v>-14.4</v>
      </c>
      <c r="J16401">
        <v>-8.1</v>
      </c>
    </row>
    <row r="16402" spans="1:10" x14ac:dyDescent="0.25">
      <c r="A16402" s="1">
        <v>43983</v>
      </c>
      <c r="B16402" t="s">
        <v>34</v>
      </c>
      <c r="C16402" t="s">
        <v>29</v>
      </c>
      <c r="D16402" t="s">
        <v>39</v>
      </c>
      <c r="E16402">
        <v>41.255800000000001</v>
      </c>
      <c r="F16402" t="s">
        <v>43</v>
      </c>
      <c r="G16402" t="s">
        <v>43</v>
      </c>
      <c r="H16402">
        <v>-56.1</v>
      </c>
      <c r="I16402">
        <v>-38</v>
      </c>
      <c r="J16402">
        <v>-19.3</v>
      </c>
    </row>
    <row r="16403" spans="1:10" x14ac:dyDescent="0.25">
      <c r="A16403" s="1">
        <v>43983</v>
      </c>
      <c r="B16403" t="s">
        <v>34</v>
      </c>
      <c r="C16403" t="s">
        <v>29</v>
      </c>
      <c r="D16403" t="s">
        <v>38</v>
      </c>
      <c r="E16403">
        <v>87.832830000000001</v>
      </c>
      <c r="F16403" t="s">
        <v>43</v>
      </c>
      <c r="G16403" t="s">
        <v>43</v>
      </c>
      <c r="H16403">
        <v>-9.6999999999999993</v>
      </c>
      <c r="I16403">
        <v>-6.6</v>
      </c>
      <c r="J16403">
        <v>-3.7</v>
      </c>
    </row>
    <row r="16404" spans="1:10" x14ac:dyDescent="0.25">
      <c r="A16404" s="1">
        <v>43983</v>
      </c>
      <c r="B16404" t="s">
        <v>34</v>
      </c>
      <c r="C16404" t="s">
        <v>29</v>
      </c>
      <c r="D16404" t="s">
        <v>37</v>
      </c>
      <c r="E16404">
        <v>74.657899999999998</v>
      </c>
      <c r="F16404" t="s">
        <v>43</v>
      </c>
      <c r="G16404" t="s">
        <v>43</v>
      </c>
      <c r="H16404">
        <v>-14.1</v>
      </c>
      <c r="I16404">
        <v>-16.100000000000001</v>
      </c>
      <c r="J16404">
        <v>-9.3000000000000007</v>
      </c>
    </row>
    <row r="16405" spans="1:10" x14ac:dyDescent="0.25">
      <c r="A16405" s="1">
        <v>43983</v>
      </c>
      <c r="B16405" t="s">
        <v>34</v>
      </c>
      <c r="C16405" t="s">
        <v>29</v>
      </c>
      <c r="D16405" t="s">
        <v>36</v>
      </c>
      <c r="E16405">
        <v>68.078739999999996</v>
      </c>
      <c r="F16405" t="s">
        <v>43</v>
      </c>
      <c r="G16405" t="s">
        <v>43</v>
      </c>
      <c r="H16405">
        <v>-16</v>
      </c>
      <c r="I16405">
        <v>-14.4</v>
      </c>
      <c r="J16405">
        <v>-8.6</v>
      </c>
    </row>
    <row r="16406" spans="1:10" x14ac:dyDescent="0.25">
      <c r="A16406" s="1">
        <v>43983</v>
      </c>
      <c r="B16406" t="s">
        <v>34</v>
      </c>
      <c r="C16406" t="s">
        <v>29</v>
      </c>
      <c r="D16406" t="s">
        <v>35</v>
      </c>
      <c r="E16406">
        <v>73.260589999999993</v>
      </c>
      <c r="F16406" t="s">
        <v>43</v>
      </c>
      <c r="G16406" t="s">
        <v>43</v>
      </c>
      <c r="H16406">
        <v>-19</v>
      </c>
      <c r="I16406">
        <v>-14.8</v>
      </c>
      <c r="J16406">
        <v>-8.1999999999999993</v>
      </c>
    </row>
    <row r="16407" spans="1:10" x14ac:dyDescent="0.25">
      <c r="A16407" s="1">
        <v>43983</v>
      </c>
      <c r="B16407" t="s">
        <v>34</v>
      </c>
      <c r="C16407" t="s">
        <v>32</v>
      </c>
      <c r="D16407" t="s">
        <v>40</v>
      </c>
      <c r="E16407">
        <v>76.027169999999998</v>
      </c>
      <c r="F16407">
        <v>75.866590000000002</v>
      </c>
      <c r="G16407">
        <v>1.8</v>
      </c>
      <c r="H16407">
        <v>-13</v>
      </c>
      <c r="I16407">
        <v>-9</v>
      </c>
      <c r="J16407">
        <v>-4.9000000000000004</v>
      </c>
    </row>
    <row r="16408" spans="1:10" x14ac:dyDescent="0.25">
      <c r="A16408" s="1">
        <v>43983</v>
      </c>
      <c r="B16408" t="s">
        <v>34</v>
      </c>
      <c r="C16408" t="s">
        <v>32</v>
      </c>
      <c r="D16408" t="s">
        <v>39</v>
      </c>
      <c r="E16408">
        <v>32.394039999999997</v>
      </c>
      <c r="F16408" t="s">
        <v>43</v>
      </c>
      <c r="G16408" t="s">
        <v>43</v>
      </c>
      <c r="H16408">
        <v>-68.400000000000006</v>
      </c>
      <c r="I16408">
        <v>-39.299999999999997</v>
      </c>
      <c r="J16408">
        <v>-20</v>
      </c>
    </row>
    <row r="16409" spans="1:10" x14ac:dyDescent="0.25">
      <c r="A16409" s="1">
        <v>43983</v>
      </c>
      <c r="B16409" t="s">
        <v>34</v>
      </c>
      <c r="C16409" t="s">
        <v>32</v>
      </c>
      <c r="D16409" t="s">
        <v>38</v>
      </c>
      <c r="E16409">
        <v>95.15204</v>
      </c>
      <c r="F16409" t="s">
        <v>43</v>
      </c>
      <c r="G16409" t="s">
        <v>43</v>
      </c>
      <c r="H16409">
        <v>-10.1</v>
      </c>
      <c r="I16409">
        <v>-7.8</v>
      </c>
      <c r="J16409">
        <v>-5.9</v>
      </c>
    </row>
    <row r="16410" spans="1:10" x14ac:dyDescent="0.25">
      <c r="A16410" s="1">
        <v>43983</v>
      </c>
      <c r="B16410" t="s">
        <v>34</v>
      </c>
      <c r="C16410" t="s">
        <v>32</v>
      </c>
      <c r="D16410" t="s">
        <v>37</v>
      </c>
      <c r="E16410">
        <v>80.611940000000004</v>
      </c>
      <c r="F16410" t="s">
        <v>43</v>
      </c>
      <c r="G16410" t="s">
        <v>43</v>
      </c>
      <c r="H16410">
        <v>3.2</v>
      </c>
      <c r="I16410">
        <v>4.0999999999999996</v>
      </c>
      <c r="J16410">
        <v>1.3</v>
      </c>
    </row>
    <row r="16411" spans="1:10" x14ac:dyDescent="0.25">
      <c r="A16411" s="1">
        <v>43983</v>
      </c>
      <c r="B16411" t="s">
        <v>34</v>
      </c>
      <c r="C16411" t="s">
        <v>32</v>
      </c>
      <c r="D16411" t="s">
        <v>36</v>
      </c>
      <c r="E16411">
        <v>72.142740000000003</v>
      </c>
      <c r="F16411" t="s">
        <v>43</v>
      </c>
      <c r="G16411" t="s">
        <v>43</v>
      </c>
      <c r="H16411">
        <v>-0.2</v>
      </c>
      <c r="I16411">
        <v>-3.9</v>
      </c>
      <c r="J16411">
        <v>-0.3</v>
      </c>
    </row>
    <row r="16412" spans="1:10" x14ac:dyDescent="0.25">
      <c r="A16412" s="1">
        <v>43983</v>
      </c>
      <c r="B16412" t="s">
        <v>34</v>
      </c>
      <c r="C16412" t="s">
        <v>32</v>
      </c>
      <c r="D16412" t="s">
        <v>35</v>
      </c>
      <c r="E16412">
        <v>99.527389999999997</v>
      </c>
      <c r="F16412" t="s">
        <v>43</v>
      </c>
      <c r="G16412" t="s">
        <v>43</v>
      </c>
      <c r="H16412">
        <v>-5.7</v>
      </c>
      <c r="I16412">
        <v>-10.6</v>
      </c>
      <c r="J16412">
        <v>-7.1</v>
      </c>
    </row>
    <row r="16413" spans="1:10" x14ac:dyDescent="0.25">
      <c r="A16413" s="1">
        <v>43983</v>
      </c>
      <c r="B16413" t="s">
        <v>34</v>
      </c>
      <c r="C16413" t="s">
        <v>33</v>
      </c>
      <c r="D16413" t="s">
        <v>40</v>
      </c>
      <c r="E16413">
        <v>85.394040000000004</v>
      </c>
      <c r="F16413">
        <v>84.133870000000002</v>
      </c>
      <c r="G16413">
        <v>5.0999999999999996</v>
      </c>
      <c r="H16413">
        <v>-14.3</v>
      </c>
      <c r="I16413">
        <v>-8.8000000000000007</v>
      </c>
      <c r="J16413">
        <v>-5.7</v>
      </c>
    </row>
    <row r="16414" spans="1:10" x14ac:dyDescent="0.25">
      <c r="A16414" s="1">
        <v>43983</v>
      </c>
      <c r="B16414" t="s">
        <v>34</v>
      </c>
      <c r="C16414" t="s">
        <v>33</v>
      </c>
      <c r="D16414" t="s">
        <v>39</v>
      </c>
      <c r="E16414">
        <v>62.150239999999997</v>
      </c>
      <c r="F16414" t="s">
        <v>43</v>
      </c>
      <c r="G16414" t="s">
        <v>43</v>
      </c>
      <c r="H16414">
        <v>-55.4</v>
      </c>
      <c r="I16414">
        <v>-37.9</v>
      </c>
      <c r="J16414">
        <v>-19.7</v>
      </c>
    </row>
    <row r="16415" spans="1:10" x14ac:dyDescent="0.25">
      <c r="A16415" s="1">
        <v>43983</v>
      </c>
      <c r="B16415" t="s">
        <v>34</v>
      </c>
      <c r="C16415" t="s">
        <v>33</v>
      </c>
      <c r="D16415" t="s">
        <v>38</v>
      </c>
      <c r="E16415">
        <v>112.5444</v>
      </c>
      <c r="F16415" t="s">
        <v>43</v>
      </c>
      <c r="G16415" t="s">
        <v>43</v>
      </c>
      <c r="H16415">
        <v>-1.2</v>
      </c>
      <c r="I16415">
        <v>-2.6</v>
      </c>
      <c r="J16415">
        <v>-4.4000000000000004</v>
      </c>
    </row>
    <row r="16416" spans="1:10" x14ac:dyDescent="0.25">
      <c r="A16416" s="1">
        <v>43983</v>
      </c>
      <c r="B16416" t="s">
        <v>34</v>
      </c>
      <c r="C16416" t="s">
        <v>33</v>
      </c>
      <c r="D16416" t="s">
        <v>37</v>
      </c>
      <c r="E16416">
        <v>84.349779999999996</v>
      </c>
      <c r="F16416" t="s">
        <v>43</v>
      </c>
      <c r="G16416" t="s">
        <v>43</v>
      </c>
      <c r="H16416">
        <v>-11.3</v>
      </c>
      <c r="I16416">
        <v>-8.1</v>
      </c>
      <c r="J16416">
        <v>-6.6</v>
      </c>
    </row>
    <row r="16417" spans="1:10" x14ac:dyDescent="0.25">
      <c r="A16417" s="1">
        <v>43983</v>
      </c>
      <c r="B16417" t="s">
        <v>34</v>
      </c>
      <c r="C16417" t="s">
        <v>33</v>
      </c>
      <c r="D16417" t="s">
        <v>36</v>
      </c>
      <c r="E16417">
        <v>44.165619999999997</v>
      </c>
      <c r="F16417" t="s">
        <v>43</v>
      </c>
      <c r="G16417" t="s">
        <v>43</v>
      </c>
      <c r="H16417">
        <v>-39.5</v>
      </c>
      <c r="I16417">
        <v>-20.3</v>
      </c>
      <c r="J16417">
        <v>-10.6</v>
      </c>
    </row>
    <row r="16418" spans="1:10" x14ac:dyDescent="0.25">
      <c r="A16418" s="1">
        <v>43983</v>
      </c>
      <c r="B16418" t="s">
        <v>34</v>
      </c>
      <c r="C16418" t="s">
        <v>33</v>
      </c>
      <c r="D16418" t="s">
        <v>35</v>
      </c>
      <c r="E16418">
        <v>99.152469999999994</v>
      </c>
      <c r="F16418" t="s">
        <v>43</v>
      </c>
      <c r="G16418" t="s">
        <v>43</v>
      </c>
      <c r="H16418">
        <v>-2.7</v>
      </c>
      <c r="I16418">
        <v>2.8</v>
      </c>
      <c r="J16418">
        <v>5</v>
      </c>
    </row>
    <row r="16419" spans="1:10" x14ac:dyDescent="0.25">
      <c r="A16419" s="1">
        <v>44013</v>
      </c>
      <c r="B16419" t="s">
        <v>5</v>
      </c>
      <c r="C16419" t="s">
        <v>16</v>
      </c>
      <c r="D16419" t="s">
        <v>40</v>
      </c>
      <c r="E16419">
        <v>65.225650000000002</v>
      </c>
      <c r="F16419">
        <v>62.821350000000002</v>
      </c>
      <c r="G16419">
        <v>-4</v>
      </c>
      <c r="H16419">
        <v>-25.3</v>
      </c>
      <c r="I16419">
        <v>-13.8</v>
      </c>
      <c r="J16419">
        <v>-5.8</v>
      </c>
    </row>
    <row r="16420" spans="1:10" x14ac:dyDescent="0.25">
      <c r="A16420" s="1">
        <v>44013</v>
      </c>
      <c r="B16420" t="s">
        <v>5</v>
      </c>
      <c r="C16420" t="s">
        <v>16</v>
      </c>
      <c r="D16420" t="s">
        <v>39</v>
      </c>
      <c r="E16420">
        <v>44.412869999999998</v>
      </c>
      <c r="F16420" t="s">
        <v>43</v>
      </c>
      <c r="G16420" t="s">
        <v>43</v>
      </c>
      <c r="H16420">
        <v>-54.7</v>
      </c>
      <c r="I16420">
        <v>-37.299999999999997</v>
      </c>
      <c r="J16420">
        <v>-22.1</v>
      </c>
    </row>
    <row r="16421" spans="1:10" x14ac:dyDescent="0.25">
      <c r="A16421" s="1">
        <v>44013</v>
      </c>
      <c r="B16421" t="s">
        <v>5</v>
      </c>
      <c r="C16421" t="s">
        <v>16</v>
      </c>
      <c r="D16421" t="s">
        <v>38</v>
      </c>
      <c r="E16421">
        <v>82.717929999999996</v>
      </c>
      <c r="F16421" t="s">
        <v>43</v>
      </c>
      <c r="G16421" t="s">
        <v>43</v>
      </c>
      <c r="H16421">
        <v>-4.0999999999999996</v>
      </c>
      <c r="I16421">
        <v>-2</v>
      </c>
      <c r="J16421">
        <v>-1.4</v>
      </c>
    </row>
    <row r="16422" spans="1:10" x14ac:dyDescent="0.25">
      <c r="A16422" s="1">
        <v>44013</v>
      </c>
      <c r="B16422" t="s">
        <v>5</v>
      </c>
      <c r="C16422" t="s">
        <v>16</v>
      </c>
      <c r="D16422" t="s">
        <v>37</v>
      </c>
      <c r="E16422">
        <v>75.020970000000005</v>
      </c>
      <c r="F16422" t="s">
        <v>43</v>
      </c>
      <c r="G16422" t="s">
        <v>43</v>
      </c>
      <c r="H16422">
        <v>-4.5</v>
      </c>
      <c r="I16422">
        <v>-5.2</v>
      </c>
      <c r="J16422">
        <v>-0.4</v>
      </c>
    </row>
    <row r="16423" spans="1:10" x14ac:dyDescent="0.25">
      <c r="A16423" s="1">
        <v>44013</v>
      </c>
      <c r="B16423" t="s">
        <v>5</v>
      </c>
      <c r="C16423" t="s">
        <v>16</v>
      </c>
      <c r="D16423" t="s">
        <v>36</v>
      </c>
      <c r="E16423">
        <v>54.028320000000001</v>
      </c>
      <c r="F16423" t="s">
        <v>43</v>
      </c>
      <c r="G16423" t="s">
        <v>43</v>
      </c>
      <c r="H16423">
        <v>-43.7</v>
      </c>
      <c r="I16423">
        <v>-21.9</v>
      </c>
      <c r="J16423">
        <v>-8.5</v>
      </c>
    </row>
    <row r="16424" spans="1:10" x14ac:dyDescent="0.25">
      <c r="A16424" s="1">
        <v>44013</v>
      </c>
      <c r="B16424" t="s">
        <v>5</v>
      </c>
      <c r="C16424" t="s">
        <v>16</v>
      </c>
      <c r="D16424" t="s">
        <v>35</v>
      </c>
      <c r="E16424">
        <v>65.589280000000002</v>
      </c>
      <c r="F16424" t="s">
        <v>43</v>
      </c>
      <c r="G16424" t="s">
        <v>43</v>
      </c>
      <c r="H16424">
        <v>-2.2000000000000002</v>
      </c>
      <c r="I16424">
        <v>11.4</v>
      </c>
      <c r="J16424">
        <v>13.4</v>
      </c>
    </row>
    <row r="16425" spans="1:10" x14ac:dyDescent="0.25">
      <c r="A16425" s="1">
        <v>44013</v>
      </c>
      <c r="B16425" t="s">
        <v>5</v>
      </c>
      <c r="C16425" t="s">
        <v>19</v>
      </c>
      <c r="D16425" t="s">
        <v>40</v>
      </c>
      <c r="E16425">
        <v>66.364769999999993</v>
      </c>
      <c r="F16425">
        <v>65.572209999999998</v>
      </c>
      <c r="G16425">
        <v>1.8</v>
      </c>
      <c r="H16425">
        <v>-20.5</v>
      </c>
      <c r="I16425">
        <v>-14.2</v>
      </c>
      <c r="J16425">
        <v>-8</v>
      </c>
    </row>
    <row r="16426" spans="1:10" x14ac:dyDescent="0.25">
      <c r="A16426" s="1">
        <v>44013</v>
      </c>
      <c r="B16426" t="s">
        <v>5</v>
      </c>
      <c r="C16426" t="s">
        <v>19</v>
      </c>
      <c r="D16426" t="s">
        <v>39</v>
      </c>
      <c r="E16426">
        <v>42.080500000000001</v>
      </c>
      <c r="F16426" t="s">
        <v>43</v>
      </c>
      <c r="G16426" t="s">
        <v>43</v>
      </c>
      <c r="H16426">
        <v>-62.2</v>
      </c>
      <c r="I16426">
        <v>-46.4</v>
      </c>
      <c r="J16426">
        <v>-30</v>
      </c>
    </row>
    <row r="16427" spans="1:10" x14ac:dyDescent="0.25">
      <c r="A16427" s="1">
        <v>44013</v>
      </c>
      <c r="B16427" t="s">
        <v>5</v>
      </c>
      <c r="C16427" t="s">
        <v>19</v>
      </c>
      <c r="D16427" t="s">
        <v>38</v>
      </c>
      <c r="E16427">
        <v>87.024439999999998</v>
      </c>
      <c r="F16427" t="s">
        <v>43</v>
      </c>
      <c r="G16427" t="s">
        <v>43</v>
      </c>
      <c r="H16427">
        <v>-6.7</v>
      </c>
      <c r="I16427">
        <v>-4.7</v>
      </c>
      <c r="J16427">
        <v>-2.2000000000000002</v>
      </c>
    </row>
    <row r="16428" spans="1:10" x14ac:dyDescent="0.25">
      <c r="A16428" s="1">
        <v>44013</v>
      </c>
      <c r="B16428" t="s">
        <v>5</v>
      </c>
      <c r="C16428" t="s">
        <v>19</v>
      </c>
      <c r="D16428" t="s">
        <v>37</v>
      </c>
      <c r="E16428">
        <v>62.029670000000003</v>
      </c>
      <c r="F16428" t="s">
        <v>43</v>
      </c>
      <c r="G16428" t="s">
        <v>43</v>
      </c>
      <c r="H16428">
        <v>-13.8</v>
      </c>
      <c r="I16428">
        <v>-8.3000000000000007</v>
      </c>
      <c r="J16428">
        <v>-6.1</v>
      </c>
    </row>
    <row r="16429" spans="1:10" x14ac:dyDescent="0.25">
      <c r="A16429" s="1">
        <v>44013</v>
      </c>
      <c r="B16429" t="s">
        <v>5</v>
      </c>
      <c r="C16429" t="s">
        <v>19</v>
      </c>
      <c r="D16429" t="s">
        <v>36</v>
      </c>
      <c r="E16429">
        <v>62.024929999999998</v>
      </c>
      <c r="F16429" t="s">
        <v>43</v>
      </c>
      <c r="G16429" t="s">
        <v>43</v>
      </c>
      <c r="H16429">
        <v>-19.5</v>
      </c>
      <c r="I16429">
        <v>-12</v>
      </c>
      <c r="J16429">
        <v>-4.9000000000000004</v>
      </c>
    </row>
    <row r="16430" spans="1:10" x14ac:dyDescent="0.25">
      <c r="A16430" s="1">
        <v>44013</v>
      </c>
      <c r="B16430" t="s">
        <v>5</v>
      </c>
      <c r="C16430" t="s">
        <v>19</v>
      </c>
      <c r="D16430" t="s">
        <v>35</v>
      </c>
      <c r="E16430">
        <v>87.467429999999993</v>
      </c>
      <c r="F16430" t="s">
        <v>43</v>
      </c>
      <c r="G16430" t="s">
        <v>43</v>
      </c>
      <c r="H16430">
        <v>-3</v>
      </c>
      <c r="I16430">
        <v>-9.6</v>
      </c>
      <c r="J16430">
        <v>-3.6</v>
      </c>
    </row>
    <row r="16431" spans="1:10" x14ac:dyDescent="0.25">
      <c r="A16431" s="1">
        <v>44013</v>
      </c>
      <c r="B16431" t="s">
        <v>5</v>
      </c>
      <c r="C16431" t="s">
        <v>22</v>
      </c>
      <c r="D16431" t="s">
        <v>40</v>
      </c>
      <c r="E16431">
        <v>65.043270000000007</v>
      </c>
      <c r="F16431">
        <v>64.343190000000007</v>
      </c>
      <c r="G16431">
        <v>-2.6</v>
      </c>
      <c r="H16431">
        <v>-27.6</v>
      </c>
      <c r="I16431">
        <v>-17.100000000000001</v>
      </c>
      <c r="J16431">
        <v>-9.8000000000000007</v>
      </c>
    </row>
    <row r="16432" spans="1:10" x14ac:dyDescent="0.25">
      <c r="A16432" s="1">
        <v>44013</v>
      </c>
      <c r="B16432" t="s">
        <v>5</v>
      </c>
      <c r="C16432" t="s">
        <v>22</v>
      </c>
      <c r="D16432" t="s">
        <v>39</v>
      </c>
      <c r="E16432">
        <v>18.90239</v>
      </c>
      <c r="F16432" t="s">
        <v>43</v>
      </c>
      <c r="G16432" t="s">
        <v>43</v>
      </c>
      <c r="H16432">
        <v>-77</v>
      </c>
      <c r="I16432">
        <v>-40.6</v>
      </c>
      <c r="J16432">
        <v>-23.7</v>
      </c>
    </row>
    <row r="16433" spans="1:10" x14ac:dyDescent="0.25">
      <c r="A16433" s="1">
        <v>44013</v>
      </c>
      <c r="B16433" t="s">
        <v>5</v>
      </c>
      <c r="C16433" t="s">
        <v>22</v>
      </c>
      <c r="D16433" t="s">
        <v>38</v>
      </c>
      <c r="E16433">
        <v>94.853859999999997</v>
      </c>
      <c r="F16433" t="s">
        <v>43</v>
      </c>
      <c r="G16433" t="s">
        <v>43</v>
      </c>
      <c r="H16433">
        <v>-11.9</v>
      </c>
      <c r="I16433">
        <v>-8.6999999999999993</v>
      </c>
      <c r="J16433">
        <v>-6.6</v>
      </c>
    </row>
    <row r="16434" spans="1:10" x14ac:dyDescent="0.25">
      <c r="A16434" s="1">
        <v>44013</v>
      </c>
      <c r="B16434" t="s">
        <v>5</v>
      </c>
      <c r="C16434" t="s">
        <v>22</v>
      </c>
      <c r="D16434" t="s">
        <v>37</v>
      </c>
      <c r="E16434">
        <v>76.831490000000002</v>
      </c>
      <c r="F16434" t="s">
        <v>43</v>
      </c>
      <c r="G16434" t="s">
        <v>43</v>
      </c>
      <c r="H16434">
        <v>-14.7</v>
      </c>
      <c r="I16434">
        <v>-10.9</v>
      </c>
      <c r="J16434">
        <v>-5.5</v>
      </c>
    </row>
    <row r="16435" spans="1:10" x14ac:dyDescent="0.25">
      <c r="A16435" s="1">
        <v>44013</v>
      </c>
      <c r="B16435" t="s">
        <v>5</v>
      </c>
      <c r="C16435" t="s">
        <v>22</v>
      </c>
      <c r="D16435" t="s">
        <v>36</v>
      </c>
      <c r="E16435">
        <v>59.90354</v>
      </c>
      <c r="F16435" t="s">
        <v>43</v>
      </c>
      <c r="G16435" t="s">
        <v>43</v>
      </c>
      <c r="H16435">
        <v>-26.2</v>
      </c>
      <c r="I16435">
        <v>-16.399999999999999</v>
      </c>
      <c r="J16435">
        <v>-9</v>
      </c>
    </row>
    <row r="16436" spans="1:10" x14ac:dyDescent="0.25">
      <c r="A16436" s="1">
        <v>44013</v>
      </c>
      <c r="B16436" t="s">
        <v>5</v>
      </c>
      <c r="C16436" t="s">
        <v>22</v>
      </c>
      <c r="D16436" t="s">
        <v>35</v>
      </c>
      <c r="E16436">
        <v>124.63608000000001</v>
      </c>
      <c r="F16436" t="s">
        <v>43</v>
      </c>
      <c r="G16436" t="s">
        <v>43</v>
      </c>
      <c r="H16436">
        <v>-18.399999999999999</v>
      </c>
      <c r="I16436">
        <v>-17.8</v>
      </c>
      <c r="J16436">
        <v>-8.8000000000000007</v>
      </c>
    </row>
    <row r="16437" spans="1:10" x14ac:dyDescent="0.25">
      <c r="A16437" s="1">
        <v>44013</v>
      </c>
      <c r="B16437" t="s">
        <v>5</v>
      </c>
      <c r="C16437" t="s">
        <v>23</v>
      </c>
      <c r="D16437" t="s">
        <v>40</v>
      </c>
      <c r="E16437">
        <v>69.584019999999995</v>
      </c>
      <c r="F16437">
        <v>67.287850000000006</v>
      </c>
      <c r="G16437">
        <v>0.6</v>
      </c>
      <c r="H16437">
        <v>-12.4</v>
      </c>
      <c r="I16437">
        <v>-7.6</v>
      </c>
      <c r="J16437">
        <v>-2.8</v>
      </c>
    </row>
    <row r="16438" spans="1:10" x14ac:dyDescent="0.25">
      <c r="A16438" s="1">
        <v>44013</v>
      </c>
      <c r="B16438" t="s">
        <v>5</v>
      </c>
      <c r="C16438" t="s">
        <v>23</v>
      </c>
      <c r="D16438" t="s">
        <v>39</v>
      </c>
      <c r="E16438">
        <v>46.779170000000001</v>
      </c>
      <c r="F16438" t="s">
        <v>43</v>
      </c>
      <c r="G16438" t="s">
        <v>43</v>
      </c>
      <c r="H16438">
        <v>-46.8</v>
      </c>
      <c r="I16438">
        <v>-30.5</v>
      </c>
      <c r="J16438">
        <v>-14.9</v>
      </c>
    </row>
    <row r="16439" spans="1:10" x14ac:dyDescent="0.25">
      <c r="A16439" s="1">
        <v>44013</v>
      </c>
      <c r="B16439" t="s">
        <v>5</v>
      </c>
      <c r="C16439" t="s">
        <v>23</v>
      </c>
      <c r="D16439" t="s">
        <v>38</v>
      </c>
      <c r="E16439">
        <v>88.186229999999995</v>
      </c>
      <c r="F16439" t="s">
        <v>43</v>
      </c>
      <c r="G16439" t="s">
        <v>43</v>
      </c>
      <c r="H16439">
        <v>-7.9</v>
      </c>
      <c r="I16439">
        <v>-5.2</v>
      </c>
      <c r="J16439">
        <v>-3.3</v>
      </c>
    </row>
    <row r="16440" spans="1:10" x14ac:dyDescent="0.25">
      <c r="A16440" s="1">
        <v>44013</v>
      </c>
      <c r="B16440" t="s">
        <v>5</v>
      </c>
      <c r="C16440" t="s">
        <v>23</v>
      </c>
      <c r="D16440" t="s">
        <v>37</v>
      </c>
      <c r="E16440">
        <v>65.163179999999997</v>
      </c>
      <c r="F16440" t="s">
        <v>43</v>
      </c>
      <c r="G16440" t="s">
        <v>43</v>
      </c>
      <c r="H16440">
        <v>0.3</v>
      </c>
      <c r="I16440">
        <v>3.7</v>
      </c>
      <c r="J16440">
        <v>5.8</v>
      </c>
    </row>
    <row r="16441" spans="1:10" x14ac:dyDescent="0.25">
      <c r="A16441" s="1">
        <v>44013</v>
      </c>
      <c r="B16441" t="s">
        <v>5</v>
      </c>
      <c r="C16441" t="s">
        <v>23</v>
      </c>
      <c r="D16441" t="s">
        <v>36</v>
      </c>
      <c r="E16441">
        <v>65.19117</v>
      </c>
      <c r="F16441" t="s">
        <v>43</v>
      </c>
      <c r="G16441" t="s">
        <v>43</v>
      </c>
      <c r="H16441">
        <v>-17.2</v>
      </c>
      <c r="I16441">
        <v>-11.6</v>
      </c>
      <c r="J16441">
        <v>-5.7</v>
      </c>
    </row>
    <row r="16442" spans="1:10" x14ac:dyDescent="0.25">
      <c r="A16442" s="1">
        <v>44013</v>
      </c>
      <c r="B16442" t="s">
        <v>5</v>
      </c>
      <c r="C16442" t="s">
        <v>23</v>
      </c>
      <c r="D16442" t="s">
        <v>35</v>
      </c>
      <c r="E16442">
        <v>99.376480000000001</v>
      </c>
      <c r="F16442" t="s">
        <v>43</v>
      </c>
      <c r="G16442" t="s">
        <v>43</v>
      </c>
      <c r="H16442">
        <v>9.1</v>
      </c>
      <c r="I16442">
        <v>-1.8</v>
      </c>
      <c r="J16442">
        <v>3</v>
      </c>
    </row>
    <row r="16443" spans="1:10" x14ac:dyDescent="0.25">
      <c r="A16443" s="1">
        <v>44013</v>
      </c>
      <c r="B16443" t="s">
        <v>5</v>
      </c>
      <c r="C16443" t="s">
        <v>24</v>
      </c>
      <c r="D16443" t="s">
        <v>40</v>
      </c>
      <c r="E16443">
        <v>70.251440000000002</v>
      </c>
      <c r="F16443">
        <v>70.113680000000002</v>
      </c>
      <c r="G16443">
        <v>2.9</v>
      </c>
      <c r="H16443">
        <v>-14.9</v>
      </c>
      <c r="I16443">
        <v>-9.1</v>
      </c>
      <c r="J16443">
        <v>-2.8</v>
      </c>
    </row>
    <row r="16444" spans="1:10" x14ac:dyDescent="0.25">
      <c r="A16444" s="1">
        <v>44013</v>
      </c>
      <c r="B16444" t="s">
        <v>5</v>
      </c>
      <c r="C16444" t="s">
        <v>24</v>
      </c>
      <c r="D16444" t="s">
        <v>39</v>
      </c>
      <c r="E16444">
        <v>41.445790000000002</v>
      </c>
      <c r="F16444" t="s">
        <v>43</v>
      </c>
      <c r="G16444" t="s">
        <v>43</v>
      </c>
      <c r="H16444">
        <v>-48.2</v>
      </c>
      <c r="I16444">
        <v>-31.9</v>
      </c>
      <c r="J16444">
        <v>-13.8</v>
      </c>
    </row>
    <row r="16445" spans="1:10" x14ac:dyDescent="0.25">
      <c r="A16445" s="1">
        <v>44013</v>
      </c>
      <c r="B16445" t="s">
        <v>5</v>
      </c>
      <c r="C16445" t="s">
        <v>24</v>
      </c>
      <c r="D16445" t="s">
        <v>38</v>
      </c>
      <c r="E16445">
        <v>84.842410000000001</v>
      </c>
      <c r="F16445" t="s">
        <v>43</v>
      </c>
      <c r="G16445" t="s">
        <v>43</v>
      </c>
      <c r="H16445">
        <v>-18.8</v>
      </c>
      <c r="I16445">
        <v>-7.6</v>
      </c>
      <c r="J16445">
        <v>-3</v>
      </c>
    </row>
    <row r="16446" spans="1:10" x14ac:dyDescent="0.25">
      <c r="A16446" s="1">
        <v>44013</v>
      </c>
      <c r="B16446" t="s">
        <v>5</v>
      </c>
      <c r="C16446" t="s">
        <v>24</v>
      </c>
      <c r="D16446" t="s">
        <v>37</v>
      </c>
      <c r="E16446">
        <v>70.277860000000004</v>
      </c>
      <c r="F16446" t="s">
        <v>43</v>
      </c>
      <c r="G16446" t="s">
        <v>43</v>
      </c>
      <c r="H16446">
        <v>-14.7</v>
      </c>
      <c r="I16446">
        <v>-10.4</v>
      </c>
      <c r="J16446">
        <v>-3.5</v>
      </c>
    </row>
    <row r="16447" spans="1:10" x14ac:dyDescent="0.25">
      <c r="A16447" s="1">
        <v>44013</v>
      </c>
      <c r="B16447" t="s">
        <v>5</v>
      </c>
      <c r="C16447" t="s">
        <v>24</v>
      </c>
      <c r="D16447" t="s">
        <v>36</v>
      </c>
      <c r="E16447">
        <v>69.709059999999994</v>
      </c>
      <c r="F16447" t="s">
        <v>43</v>
      </c>
      <c r="G16447" t="s">
        <v>43</v>
      </c>
      <c r="H16447">
        <v>-9.1</v>
      </c>
      <c r="I16447">
        <v>-6.8</v>
      </c>
      <c r="J16447">
        <v>-1.4</v>
      </c>
    </row>
    <row r="16448" spans="1:10" x14ac:dyDescent="0.25">
      <c r="A16448" s="1">
        <v>44013</v>
      </c>
      <c r="B16448" t="s">
        <v>5</v>
      </c>
      <c r="C16448" t="s">
        <v>24</v>
      </c>
      <c r="D16448" t="s">
        <v>35</v>
      </c>
      <c r="E16448">
        <v>69.635739999999998</v>
      </c>
      <c r="F16448" t="s">
        <v>43</v>
      </c>
      <c r="G16448" t="s">
        <v>43</v>
      </c>
      <c r="H16448">
        <v>-13.5</v>
      </c>
      <c r="I16448">
        <v>-5.3</v>
      </c>
      <c r="J16448">
        <v>0.2</v>
      </c>
    </row>
    <row r="16449" spans="1:10" x14ac:dyDescent="0.25">
      <c r="A16449" s="1">
        <v>44013</v>
      </c>
      <c r="B16449" t="s">
        <v>5</v>
      </c>
      <c r="C16449" t="s">
        <v>25</v>
      </c>
      <c r="D16449" t="s">
        <v>40</v>
      </c>
      <c r="E16449">
        <v>77.112139999999997</v>
      </c>
      <c r="F16449">
        <v>77.296930000000003</v>
      </c>
      <c r="G16449">
        <v>2.8</v>
      </c>
      <c r="H16449">
        <v>-10.6</v>
      </c>
      <c r="I16449">
        <v>-6.8</v>
      </c>
      <c r="J16449">
        <v>-1</v>
      </c>
    </row>
    <row r="16450" spans="1:10" x14ac:dyDescent="0.25">
      <c r="A16450" s="1">
        <v>44013</v>
      </c>
      <c r="B16450" t="s">
        <v>5</v>
      </c>
      <c r="C16450" t="s">
        <v>25</v>
      </c>
      <c r="D16450" t="s">
        <v>39</v>
      </c>
      <c r="E16450">
        <v>56.306789999999999</v>
      </c>
      <c r="F16450" t="s">
        <v>43</v>
      </c>
      <c r="G16450" t="s">
        <v>43</v>
      </c>
      <c r="H16450">
        <v>-46.2</v>
      </c>
      <c r="I16450">
        <v>-31.5</v>
      </c>
      <c r="J16450">
        <v>-14.7</v>
      </c>
    </row>
    <row r="16451" spans="1:10" x14ac:dyDescent="0.25">
      <c r="A16451" s="1">
        <v>44013</v>
      </c>
      <c r="B16451" t="s">
        <v>5</v>
      </c>
      <c r="C16451" t="s">
        <v>25</v>
      </c>
      <c r="D16451" t="s">
        <v>38</v>
      </c>
      <c r="E16451">
        <v>94.39434</v>
      </c>
      <c r="F16451" t="s">
        <v>43</v>
      </c>
      <c r="G16451" t="s">
        <v>43</v>
      </c>
      <c r="H16451">
        <v>-7.3</v>
      </c>
      <c r="I16451">
        <v>-3.5</v>
      </c>
      <c r="J16451">
        <v>2.2000000000000002</v>
      </c>
    </row>
    <row r="16452" spans="1:10" x14ac:dyDescent="0.25">
      <c r="A16452" s="1">
        <v>44013</v>
      </c>
      <c r="B16452" t="s">
        <v>5</v>
      </c>
      <c r="C16452" t="s">
        <v>25</v>
      </c>
      <c r="D16452" t="s">
        <v>37</v>
      </c>
      <c r="E16452">
        <v>74.675389999999993</v>
      </c>
      <c r="F16452" t="s">
        <v>43</v>
      </c>
      <c r="G16452" t="s">
        <v>43</v>
      </c>
      <c r="H16452">
        <v>-5.7</v>
      </c>
      <c r="I16452">
        <v>-7.6</v>
      </c>
      <c r="J16452">
        <v>0.6</v>
      </c>
    </row>
    <row r="16453" spans="1:10" x14ac:dyDescent="0.25">
      <c r="A16453" s="1">
        <v>44013</v>
      </c>
      <c r="B16453" t="s">
        <v>5</v>
      </c>
      <c r="C16453" t="s">
        <v>25</v>
      </c>
      <c r="D16453" t="s">
        <v>36</v>
      </c>
      <c r="E16453">
        <v>67.842489999999998</v>
      </c>
      <c r="F16453" t="s">
        <v>43</v>
      </c>
      <c r="G16453" t="s">
        <v>43</v>
      </c>
      <c r="H16453">
        <v>-9.1999999999999993</v>
      </c>
      <c r="I16453">
        <v>-5.8</v>
      </c>
      <c r="J16453">
        <v>-3.5</v>
      </c>
    </row>
    <row r="16454" spans="1:10" x14ac:dyDescent="0.25">
      <c r="A16454" s="1">
        <v>44013</v>
      </c>
      <c r="B16454" t="s">
        <v>5</v>
      </c>
      <c r="C16454" t="s">
        <v>25</v>
      </c>
      <c r="D16454" t="s">
        <v>35</v>
      </c>
      <c r="E16454">
        <v>87.593909999999994</v>
      </c>
      <c r="F16454" t="s">
        <v>43</v>
      </c>
      <c r="G16454" t="s">
        <v>43</v>
      </c>
      <c r="H16454">
        <v>1.5</v>
      </c>
      <c r="I16454">
        <v>4.4000000000000004</v>
      </c>
      <c r="J16454">
        <v>9</v>
      </c>
    </row>
    <row r="16455" spans="1:10" x14ac:dyDescent="0.25">
      <c r="A16455" s="1">
        <v>44013</v>
      </c>
      <c r="B16455" t="s">
        <v>5</v>
      </c>
      <c r="C16455" t="s">
        <v>26</v>
      </c>
      <c r="D16455" t="s">
        <v>40</v>
      </c>
      <c r="E16455">
        <v>72.113579999999999</v>
      </c>
      <c r="F16455">
        <v>71.595789999999994</v>
      </c>
      <c r="G16455">
        <v>1.9</v>
      </c>
      <c r="H16455">
        <v>-11.4</v>
      </c>
      <c r="I16455">
        <v>-6.9</v>
      </c>
      <c r="J16455">
        <v>-1.4</v>
      </c>
    </row>
    <row r="16456" spans="1:10" x14ac:dyDescent="0.25">
      <c r="A16456" s="1">
        <v>44013</v>
      </c>
      <c r="B16456" t="s">
        <v>5</v>
      </c>
      <c r="C16456" t="s">
        <v>26</v>
      </c>
      <c r="D16456" t="s">
        <v>39</v>
      </c>
      <c r="E16456">
        <v>46.439160000000001</v>
      </c>
      <c r="F16456" t="s">
        <v>43</v>
      </c>
      <c r="G16456" t="s">
        <v>43</v>
      </c>
      <c r="H16456">
        <v>-50.9</v>
      </c>
      <c r="I16456">
        <v>-36.9</v>
      </c>
      <c r="J16456">
        <v>-19.5</v>
      </c>
    </row>
    <row r="16457" spans="1:10" x14ac:dyDescent="0.25">
      <c r="A16457" s="1">
        <v>44013</v>
      </c>
      <c r="B16457" t="s">
        <v>5</v>
      </c>
      <c r="C16457" t="s">
        <v>26</v>
      </c>
      <c r="D16457" t="s">
        <v>38</v>
      </c>
      <c r="E16457">
        <v>75.591229999999996</v>
      </c>
      <c r="F16457" t="s">
        <v>43</v>
      </c>
      <c r="G16457" t="s">
        <v>43</v>
      </c>
      <c r="H16457">
        <v>5.5</v>
      </c>
      <c r="I16457">
        <v>2.2999999999999998</v>
      </c>
      <c r="J16457">
        <v>4.7</v>
      </c>
    </row>
    <row r="16458" spans="1:10" x14ac:dyDescent="0.25">
      <c r="A16458" s="1">
        <v>44013</v>
      </c>
      <c r="B16458" t="s">
        <v>5</v>
      </c>
      <c r="C16458" t="s">
        <v>26</v>
      </c>
      <c r="D16458" t="s">
        <v>37</v>
      </c>
      <c r="E16458">
        <v>76.497529999999998</v>
      </c>
      <c r="F16458" t="s">
        <v>43</v>
      </c>
      <c r="G16458" t="s">
        <v>43</v>
      </c>
      <c r="H16458">
        <v>-21.2</v>
      </c>
      <c r="I16458">
        <v>-13.6</v>
      </c>
      <c r="J16458">
        <v>-5.9</v>
      </c>
    </row>
    <row r="16459" spans="1:10" x14ac:dyDescent="0.25">
      <c r="A16459" s="1">
        <v>44013</v>
      </c>
      <c r="B16459" t="s">
        <v>5</v>
      </c>
      <c r="C16459" t="s">
        <v>26</v>
      </c>
      <c r="D16459" t="s">
        <v>36</v>
      </c>
      <c r="E16459">
        <v>66.03783</v>
      </c>
      <c r="F16459" t="s">
        <v>43</v>
      </c>
      <c r="G16459" t="s">
        <v>43</v>
      </c>
      <c r="H16459">
        <v>-17.2</v>
      </c>
      <c r="I16459">
        <v>-9.8000000000000007</v>
      </c>
      <c r="J16459">
        <v>-4</v>
      </c>
    </row>
    <row r="16460" spans="1:10" x14ac:dyDescent="0.25">
      <c r="A16460" s="1">
        <v>44013</v>
      </c>
      <c r="B16460" t="s">
        <v>5</v>
      </c>
      <c r="C16460" t="s">
        <v>26</v>
      </c>
      <c r="D16460" t="s">
        <v>35</v>
      </c>
      <c r="E16460">
        <v>85.914109999999994</v>
      </c>
      <c r="F16460" t="s">
        <v>43</v>
      </c>
      <c r="G16460" t="s">
        <v>43</v>
      </c>
      <c r="H16460">
        <v>15.1</v>
      </c>
      <c r="I16460">
        <v>17.3</v>
      </c>
      <c r="J16460">
        <v>16.2</v>
      </c>
    </row>
    <row r="16461" spans="1:10" x14ac:dyDescent="0.25">
      <c r="A16461" s="1">
        <v>44013</v>
      </c>
      <c r="B16461" t="s">
        <v>5</v>
      </c>
      <c r="C16461" t="s">
        <v>27</v>
      </c>
      <c r="D16461" t="s">
        <v>40</v>
      </c>
      <c r="E16461">
        <v>74.183719999999994</v>
      </c>
      <c r="F16461">
        <v>71.851900000000001</v>
      </c>
      <c r="G16461">
        <v>3.6</v>
      </c>
      <c r="H16461">
        <v>-16.3</v>
      </c>
      <c r="I16461">
        <v>-8.5</v>
      </c>
      <c r="J16461">
        <v>-4.5</v>
      </c>
    </row>
    <row r="16462" spans="1:10" x14ac:dyDescent="0.25">
      <c r="A16462" s="1">
        <v>44013</v>
      </c>
      <c r="B16462" t="s">
        <v>5</v>
      </c>
      <c r="C16462" t="s">
        <v>27</v>
      </c>
      <c r="D16462" t="s">
        <v>39</v>
      </c>
      <c r="E16462">
        <v>56.40578</v>
      </c>
      <c r="F16462" t="s">
        <v>43</v>
      </c>
      <c r="G16462" t="s">
        <v>43</v>
      </c>
      <c r="H16462">
        <v>-49.2</v>
      </c>
      <c r="I16462">
        <v>-34.5</v>
      </c>
      <c r="J16462">
        <v>-21.9</v>
      </c>
    </row>
    <row r="16463" spans="1:10" x14ac:dyDescent="0.25">
      <c r="A16463" s="1">
        <v>44013</v>
      </c>
      <c r="B16463" t="s">
        <v>5</v>
      </c>
      <c r="C16463" t="s">
        <v>27</v>
      </c>
      <c r="D16463" t="s">
        <v>38</v>
      </c>
      <c r="E16463">
        <v>88.325779999999995</v>
      </c>
      <c r="F16463" t="s">
        <v>43</v>
      </c>
      <c r="G16463" t="s">
        <v>43</v>
      </c>
      <c r="H16463">
        <v>-12.4</v>
      </c>
      <c r="I16463">
        <v>-6.9</v>
      </c>
      <c r="J16463">
        <v>-4.2</v>
      </c>
    </row>
    <row r="16464" spans="1:10" x14ac:dyDescent="0.25">
      <c r="A16464" s="1">
        <v>44013</v>
      </c>
      <c r="B16464" t="s">
        <v>5</v>
      </c>
      <c r="C16464" t="s">
        <v>27</v>
      </c>
      <c r="D16464" t="s">
        <v>37</v>
      </c>
      <c r="E16464">
        <v>75.592479999999995</v>
      </c>
      <c r="F16464" t="s">
        <v>43</v>
      </c>
      <c r="G16464" t="s">
        <v>43</v>
      </c>
      <c r="H16464">
        <v>-1.2</v>
      </c>
      <c r="I16464">
        <v>-2.9</v>
      </c>
      <c r="J16464">
        <v>-0.6</v>
      </c>
    </row>
    <row r="16465" spans="1:10" x14ac:dyDescent="0.25">
      <c r="A16465" s="1">
        <v>44013</v>
      </c>
      <c r="B16465" t="s">
        <v>5</v>
      </c>
      <c r="C16465" t="s">
        <v>27</v>
      </c>
      <c r="D16465" t="s">
        <v>36</v>
      </c>
      <c r="E16465">
        <v>70.360039999999998</v>
      </c>
      <c r="F16465" t="s">
        <v>43</v>
      </c>
      <c r="G16465" t="s">
        <v>43</v>
      </c>
      <c r="H16465">
        <v>-18</v>
      </c>
      <c r="I16465">
        <v>-7.5</v>
      </c>
      <c r="J16465">
        <v>-3.4</v>
      </c>
    </row>
    <row r="16466" spans="1:10" x14ac:dyDescent="0.25">
      <c r="A16466" s="1">
        <v>44013</v>
      </c>
      <c r="B16466" t="s">
        <v>5</v>
      </c>
      <c r="C16466" t="s">
        <v>27</v>
      </c>
      <c r="D16466" t="s">
        <v>35</v>
      </c>
      <c r="E16466">
        <v>82.966380000000001</v>
      </c>
      <c r="F16466" t="s">
        <v>43</v>
      </c>
      <c r="G16466" t="s">
        <v>43</v>
      </c>
      <c r="H16466">
        <v>-16.7</v>
      </c>
      <c r="I16466">
        <v>-7.5</v>
      </c>
      <c r="J16466">
        <v>-4.4000000000000004</v>
      </c>
    </row>
    <row r="16467" spans="1:10" x14ac:dyDescent="0.25">
      <c r="A16467" s="1">
        <v>44013</v>
      </c>
      <c r="B16467" t="s">
        <v>5</v>
      </c>
      <c r="C16467" t="s">
        <v>28</v>
      </c>
      <c r="D16467" t="s">
        <v>40</v>
      </c>
      <c r="E16467">
        <v>70.880399999999995</v>
      </c>
      <c r="F16467">
        <v>70.755309999999994</v>
      </c>
      <c r="G16467">
        <v>3.6</v>
      </c>
      <c r="H16467">
        <v>-7.4</v>
      </c>
      <c r="I16467">
        <v>-7.7</v>
      </c>
      <c r="J16467">
        <v>-3.8</v>
      </c>
    </row>
    <row r="16468" spans="1:10" x14ac:dyDescent="0.25">
      <c r="A16468" s="1">
        <v>44013</v>
      </c>
      <c r="B16468" t="s">
        <v>5</v>
      </c>
      <c r="C16468" t="s">
        <v>28</v>
      </c>
      <c r="D16468" t="s">
        <v>39</v>
      </c>
      <c r="E16468">
        <v>50.15522</v>
      </c>
      <c r="F16468" t="s">
        <v>43</v>
      </c>
      <c r="G16468" t="s">
        <v>43</v>
      </c>
      <c r="H16468">
        <v>-40.700000000000003</v>
      </c>
      <c r="I16468">
        <v>-25.1</v>
      </c>
      <c r="J16468">
        <v>-13.6</v>
      </c>
    </row>
    <row r="16469" spans="1:10" x14ac:dyDescent="0.25">
      <c r="A16469" s="1">
        <v>44013</v>
      </c>
      <c r="B16469" t="s">
        <v>5</v>
      </c>
      <c r="C16469" t="s">
        <v>28</v>
      </c>
      <c r="D16469" t="s">
        <v>38</v>
      </c>
      <c r="E16469">
        <v>75.369309999999999</v>
      </c>
      <c r="F16469" t="s">
        <v>43</v>
      </c>
      <c r="G16469" t="s">
        <v>43</v>
      </c>
      <c r="H16469">
        <v>-9.1999999999999993</v>
      </c>
      <c r="I16469">
        <v>-8.1</v>
      </c>
      <c r="J16469">
        <v>-6.5</v>
      </c>
    </row>
    <row r="16470" spans="1:10" x14ac:dyDescent="0.25">
      <c r="A16470" s="1">
        <v>44013</v>
      </c>
      <c r="B16470" t="s">
        <v>5</v>
      </c>
      <c r="C16470" t="s">
        <v>28</v>
      </c>
      <c r="D16470" t="s">
        <v>37</v>
      </c>
      <c r="E16470">
        <v>94.101759999999999</v>
      </c>
      <c r="F16470" t="s">
        <v>43</v>
      </c>
      <c r="G16470" t="s">
        <v>43</v>
      </c>
      <c r="H16470">
        <v>17</v>
      </c>
      <c r="I16470">
        <v>0.8</v>
      </c>
      <c r="J16470">
        <v>0.5</v>
      </c>
    </row>
    <row r="16471" spans="1:10" x14ac:dyDescent="0.25">
      <c r="A16471" s="1">
        <v>44013</v>
      </c>
      <c r="B16471" t="s">
        <v>5</v>
      </c>
      <c r="C16471" t="s">
        <v>28</v>
      </c>
      <c r="D16471" t="s">
        <v>36</v>
      </c>
      <c r="E16471">
        <v>67.302760000000006</v>
      </c>
      <c r="F16471" t="s">
        <v>43</v>
      </c>
      <c r="G16471" t="s">
        <v>43</v>
      </c>
      <c r="H16471">
        <v>-6.1</v>
      </c>
      <c r="I16471">
        <v>-7</v>
      </c>
      <c r="J16471">
        <v>-2.1</v>
      </c>
    </row>
    <row r="16472" spans="1:10" x14ac:dyDescent="0.25">
      <c r="A16472" s="1">
        <v>44013</v>
      </c>
      <c r="B16472" t="s">
        <v>5</v>
      </c>
      <c r="C16472" t="s">
        <v>28</v>
      </c>
      <c r="D16472" t="s">
        <v>35</v>
      </c>
      <c r="E16472">
        <v>64.623859999999993</v>
      </c>
      <c r="F16472" t="s">
        <v>43</v>
      </c>
      <c r="G16472" t="s">
        <v>43</v>
      </c>
      <c r="H16472">
        <v>-5.3</v>
      </c>
      <c r="I16472">
        <v>0.7</v>
      </c>
      <c r="J16472">
        <v>3.9</v>
      </c>
    </row>
    <row r="16473" spans="1:10" x14ac:dyDescent="0.25">
      <c r="A16473" s="1">
        <v>44013</v>
      </c>
      <c r="B16473" t="s">
        <v>5</v>
      </c>
      <c r="C16473" t="s">
        <v>29</v>
      </c>
      <c r="D16473" t="s">
        <v>40</v>
      </c>
      <c r="E16473">
        <v>71.552620000000005</v>
      </c>
      <c r="F16473">
        <v>70.169370000000001</v>
      </c>
      <c r="G16473">
        <v>4.3</v>
      </c>
      <c r="H16473">
        <v>-15.1</v>
      </c>
      <c r="I16473">
        <v>-13.5</v>
      </c>
      <c r="J16473">
        <v>-7.2</v>
      </c>
    </row>
    <row r="16474" spans="1:10" x14ac:dyDescent="0.25">
      <c r="A16474" s="1">
        <v>44013</v>
      </c>
      <c r="B16474" t="s">
        <v>5</v>
      </c>
      <c r="C16474" t="s">
        <v>29</v>
      </c>
      <c r="D16474" t="s">
        <v>39</v>
      </c>
      <c r="E16474">
        <v>43.077680000000001</v>
      </c>
      <c r="F16474" t="s">
        <v>43</v>
      </c>
      <c r="G16474" t="s">
        <v>43</v>
      </c>
      <c r="H16474">
        <v>-51.6</v>
      </c>
      <c r="I16474">
        <v>-37.9</v>
      </c>
      <c r="J16474">
        <v>-21.5</v>
      </c>
    </row>
    <row r="16475" spans="1:10" x14ac:dyDescent="0.25">
      <c r="A16475" s="1">
        <v>44013</v>
      </c>
      <c r="B16475" t="s">
        <v>5</v>
      </c>
      <c r="C16475" t="s">
        <v>29</v>
      </c>
      <c r="D16475" t="s">
        <v>38</v>
      </c>
      <c r="E16475">
        <v>82.591769999999997</v>
      </c>
      <c r="F16475" t="s">
        <v>43</v>
      </c>
      <c r="G16475" t="s">
        <v>43</v>
      </c>
      <c r="H16475">
        <v>-8</v>
      </c>
      <c r="I16475">
        <v>-5.3</v>
      </c>
      <c r="J16475">
        <v>-2.8</v>
      </c>
    </row>
    <row r="16476" spans="1:10" x14ac:dyDescent="0.25">
      <c r="A16476" s="1">
        <v>44013</v>
      </c>
      <c r="B16476" t="s">
        <v>5</v>
      </c>
      <c r="C16476" t="s">
        <v>29</v>
      </c>
      <c r="D16476" t="s">
        <v>37</v>
      </c>
      <c r="E16476">
        <v>80.326980000000006</v>
      </c>
      <c r="F16476" t="s">
        <v>43</v>
      </c>
      <c r="G16476" t="s">
        <v>43</v>
      </c>
      <c r="H16476">
        <v>0.4</v>
      </c>
      <c r="I16476">
        <v>-12.3</v>
      </c>
      <c r="J16476">
        <v>-7</v>
      </c>
    </row>
    <row r="16477" spans="1:10" x14ac:dyDescent="0.25">
      <c r="A16477" s="1">
        <v>44013</v>
      </c>
      <c r="B16477" t="s">
        <v>5</v>
      </c>
      <c r="C16477" t="s">
        <v>29</v>
      </c>
      <c r="D16477" t="s">
        <v>36</v>
      </c>
      <c r="E16477">
        <v>65.681740000000005</v>
      </c>
      <c r="F16477" t="s">
        <v>43</v>
      </c>
      <c r="G16477" t="s">
        <v>43</v>
      </c>
      <c r="H16477">
        <v>-19.7</v>
      </c>
      <c r="I16477">
        <v>-14.6</v>
      </c>
      <c r="J16477">
        <v>-7.2</v>
      </c>
    </row>
    <row r="16478" spans="1:10" x14ac:dyDescent="0.25">
      <c r="A16478" s="1">
        <v>44013</v>
      </c>
      <c r="B16478" t="s">
        <v>5</v>
      </c>
      <c r="C16478" t="s">
        <v>29</v>
      </c>
      <c r="D16478" t="s">
        <v>35</v>
      </c>
      <c r="E16478">
        <v>70.060900000000004</v>
      </c>
      <c r="F16478" t="s">
        <v>43</v>
      </c>
      <c r="G16478" t="s">
        <v>43</v>
      </c>
      <c r="H16478">
        <v>-20.6</v>
      </c>
      <c r="I16478">
        <v>-14</v>
      </c>
      <c r="J16478">
        <v>-7.5</v>
      </c>
    </row>
    <row r="16479" spans="1:10" x14ac:dyDescent="0.25">
      <c r="A16479" s="1">
        <v>44013</v>
      </c>
      <c r="B16479" t="s">
        <v>5</v>
      </c>
      <c r="C16479" t="s">
        <v>32</v>
      </c>
      <c r="D16479" t="s">
        <v>40</v>
      </c>
      <c r="E16479">
        <v>73.5792</v>
      </c>
      <c r="F16479">
        <v>68.721950000000007</v>
      </c>
      <c r="G16479">
        <v>-1.4</v>
      </c>
      <c r="H16479">
        <v>-13.2</v>
      </c>
      <c r="I16479">
        <v>-7.4</v>
      </c>
      <c r="J16479">
        <v>-3.4</v>
      </c>
    </row>
    <row r="16480" spans="1:10" x14ac:dyDescent="0.25">
      <c r="A16480" s="1">
        <v>44013</v>
      </c>
      <c r="B16480" t="s">
        <v>5</v>
      </c>
      <c r="C16480" t="s">
        <v>32</v>
      </c>
      <c r="D16480" t="s">
        <v>39</v>
      </c>
      <c r="E16480">
        <v>41.337330000000001</v>
      </c>
      <c r="F16480" t="s">
        <v>43</v>
      </c>
      <c r="G16480" t="s">
        <v>43</v>
      </c>
      <c r="H16480">
        <v>-60.3</v>
      </c>
      <c r="I16480">
        <v>-40.4</v>
      </c>
      <c r="J16480">
        <v>-24.3</v>
      </c>
    </row>
    <row r="16481" spans="1:10" x14ac:dyDescent="0.25">
      <c r="A16481" s="1">
        <v>44013</v>
      </c>
      <c r="B16481" t="s">
        <v>5</v>
      </c>
      <c r="C16481" t="s">
        <v>32</v>
      </c>
      <c r="D16481" t="s">
        <v>38</v>
      </c>
      <c r="E16481">
        <v>93.570999999999998</v>
      </c>
      <c r="F16481" t="s">
        <v>43</v>
      </c>
      <c r="G16481" t="s">
        <v>43</v>
      </c>
      <c r="H16481">
        <v>-6.9</v>
      </c>
      <c r="I16481">
        <v>-6.7</v>
      </c>
      <c r="J16481">
        <v>-5</v>
      </c>
    </row>
    <row r="16482" spans="1:10" x14ac:dyDescent="0.25">
      <c r="A16482" s="1">
        <v>44013</v>
      </c>
      <c r="B16482" t="s">
        <v>5</v>
      </c>
      <c r="C16482" t="s">
        <v>32</v>
      </c>
      <c r="D16482" t="s">
        <v>37</v>
      </c>
      <c r="E16482">
        <v>72.60866</v>
      </c>
      <c r="F16482" t="s">
        <v>43</v>
      </c>
      <c r="G16482" t="s">
        <v>43</v>
      </c>
      <c r="H16482">
        <v>8.8000000000000007</v>
      </c>
      <c r="I16482">
        <v>7.7</v>
      </c>
      <c r="J16482">
        <v>5.0999999999999996</v>
      </c>
    </row>
    <row r="16483" spans="1:10" x14ac:dyDescent="0.25">
      <c r="A16483" s="1">
        <v>44013</v>
      </c>
      <c r="B16483" t="s">
        <v>5</v>
      </c>
      <c r="C16483" t="s">
        <v>32</v>
      </c>
      <c r="D16483" t="s">
        <v>36</v>
      </c>
      <c r="E16483">
        <v>71.1571</v>
      </c>
      <c r="F16483" t="s">
        <v>43</v>
      </c>
      <c r="G16483" t="s">
        <v>43</v>
      </c>
      <c r="H16483">
        <v>-11</v>
      </c>
      <c r="I16483">
        <v>-4.4000000000000004</v>
      </c>
      <c r="J16483">
        <v>1</v>
      </c>
    </row>
    <row r="16484" spans="1:10" x14ac:dyDescent="0.25">
      <c r="A16484" s="1">
        <v>44013</v>
      </c>
      <c r="B16484" t="s">
        <v>5</v>
      </c>
      <c r="C16484" t="s">
        <v>32</v>
      </c>
      <c r="D16484" t="s">
        <v>35</v>
      </c>
      <c r="E16484">
        <v>92.305689999999998</v>
      </c>
      <c r="F16484" t="s">
        <v>43</v>
      </c>
      <c r="G16484" t="s">
        <v>43</v>
      </c>
      <c r="H16484">
        <v>-6.9</v>
      </c>
      <c r="I16484">
        <v>-7.5</v>
      </c>
      <c r="J16484">
        <v>-5.8</v>
      </c>
    </row>
    <row r="16485" spans="1:10" x14ac:dyDescent="0.25">
      <c r="A16485" s="1">
        <v>44013</v>
      </c>
      <c r="B16485" t="s">
        <v>5</v>
      </c>
      <c r="C16485" t="s">
        <v>33</v>
      </c>
      <c r="D16485" t="s">
        <v>40</v>
      </c>
      <c r="E16485">
        <v>78.403300000000002</v>
      </c>
      <c r="F16485">
        <v>78.463669999999993</v>
      </c>
      <c r="G16485">
        <v>5.4</v>
      </c>
      <c r="H16485">
        <v>-17.399999999999999</v>
      </c>
      <c r="I16485">
        <v>-7.9</v>
      </c>
      <c r="J16485">
        <v>-3.8</v>
      </c>
    </row>
    <row r="16486" spans="1:10" x14ac:dyDescent="0.25">
      <c r="A16486" s="1">
        <v>44013</v>
      </c>
      <c r="B16486" t="s">
        <v>5</v>
      </c>
      <c r="C16486" t="s">
        <v>33</v>
      </c>
      <c r="D16486" t="s">
        <v>39</v>
      </c>
      <c r="E16486">
        <v>60.97081</v>
      </c>
      <c r="F16486" t="s">
        <v>43</v>
      </c>
      <c r="G16486" t="s">
        <v>43</v>
      </c>
      <c r="H16486">
        <v>-52.7</v>
      </c>
      <c r="I16486">
        <v>-37.5</v>
      </c>
      <c r="J16486">
        <v>-21.5</v>
      </c>
    </row>
    <row r="16487" spans="1:10" x14ac:dyDescent="0.25">
      <c r="A16487" s="1">
        <v>44013</v>
      </c>
      <c r="B16487" t="s">
        <v>5</v>
      </c>
      <c r="C16487" t="s">
        <v>33</v>
      </c>
      <c r="D16487" t="s">
        <v>38</v>
      </c>
      <c r="E16487">
        <v>113.69552</v>
      </c>
      <c r="F16487" t="s">
        <v>43</v>
      </c>
      <c r="G16487" t="s">
        <v>43</v>
      </c>
      <c r="H16487">
        <v>-3.1</v>
      </c>
      <c r="I16487">
        <v>-1.5</v>
      </c>
      <c r="J16487">
        <v>-3.1</v>
      </c>
    </row>
    <row r="16488" spans="1:10" x14ac:dyDescent="0.25">
      <c r="A16488" s="1">
        <v>44013</v>
      </c>
      <c r="B16488" t="s">
        <v>5</v>
      </c>
      <c r="C16488" t="s">
        <v>33</v>
      </c>
      <c r="D16488" t="s">
        <v>37</v>
      </c>
      <c r="E16488">
        <v>75.779390000000006</v>
      </c>
      <c r="F16488" t="s">
        <v>43</v>
      </c>
      <c r="G16488" t="s">
        <v>43</v>
      </c>
      <c r="H16488">
        <v>-9.6</v>
      </c>
      <c r="I16488">
        <v>-5.2</v>
      </c>
      <c r="J16488">
        <v>-3.9</v>
      </c>
    </row>
    <row r="16489" spans="1:10" x14ac:dyDescent="0.25">
      <c r="A16489" s="1">
        <v>44013</v>
      </c>
      <c r="B16489" t="s">
        <v>5</v>
      </c>
      <c r="C16489" t="s">
        <v>33</v>
      </c>
      <c r="D16489" t="s">
        <v>36</v>
      </c>
      <c r="E16489">
        <v>36.568080000000002</v>
      </c>
      <c r="F16489" t="s">
        <v>43</v>
      </c>
      <c r="G16489" t="s">
        <v>43</v>
      </c>
      <c r="H16489">
        <v>-53</v>
      </c>
      <c r="I16489">
        <v>-21.5</v>
      </c>
      <c r="J16489">
        <v>-7.5</v>
      </c>
    </row>
    <row r="16490" spans="1:10" x14ac:dyDescent="0.25">
      <c r="A16490" s="1">
        <v>44013</v>
      </c>
      <c r="B16490" t="s">
        <v>5</v>
      </c>
      <c r="C16490" t="s">
        <v>33</v>
      </c>
      <c r="D16490" t="s">
        <v>35</v>
      </c>
      <c r="E16490">
        <v>102.33762</v>
      </c>
      <c r="F16490" t="s">
        <v>43</v>
      </c>
      <c r="G16490" t="s">
        <v>43</v>
      </c>
      <c r="H16490">
        <v>11.6</v>
      </c>
      <c r="I16490">
        <v>7</v>
      </c>
      <c r="J16490">
        <v>8</v>
      </c>
    </row>
    <row r="16491" spans="1:10" x14ac:dyDescent="0.25">
      <c r="A16491" s="1">
        <v>44013</v>
      </c>
      <c r="B16491" t="s">
        <v>34</v>
      </c>
      <c r="C16491" t="s">
        <v>16</v>
      </c>
      <c r="D16491" t="s">
        <v>40</v>
      </c>
      <c r="E16491">
        <v>73.693619999999996</v>
      </c>
      <c r="F16491">
        <v>71.16328</v>
      </c>
      <c r="G16491">
        <v>-2.1</v>
      </c>
      <c r="H16491">
        <v>-25</v>
      </c>
      <c r="I16491">
        <v>-15.2</v>
      </c>
      <c r="J16491">
        <v>-7.6</v>
      </c>
    </row>
    <row r="16492" spans="1:10" x14ac:dyDescent="0.25">
      <c r="A16492" s="1">
        <v>44013</v>
      </c>
      <c r="B16492" t="s">
        <v>34</v>
      </c>
      <c r="C16492" t="s">
        <v>16</v>
      </c>
      <c r="D16492" t="s">
        <v>39</v>
      </c>
      <c r="E16492">
        <v>46.226460000000003</v>
      </c>
      <c r="F16492" t="s">
        <v>43</v>
      </c>
      <c r="G16492" t="s">
        <v>43</v>
      </c>
      <c r="H16492">
        <v>-61</v>
      </c>
      <c r="I16492">
        <v>-41.4</v>
      </c>
      <c r="J16492">
        <v>-24.7</v>
      </c>
    </row>
    <row r="16493" spans="1:10" x14ac:dyDescent="0.25">
      <c r="A16493" s="1">
        <v>44013</v>
      </c>
      <c r="B16493" t="s">
        <v>34</v>
      </c>
      <c r="C16493" t="s">
        <v>16</v>
      </c>
      <c r="D16493" t="s">
        <v>38</v>
      </c>
      <c r="E16493">
        <v>86.038610000000006</v>
      </c>
      <c r="F16493" t="s">
        <v>43</v>
      </c>
      <c r="G16493" t="s">
        <v>43</v>
      </c>
      <c r="H16493">
        <v>-3.5</v>
      </c>
      <c r="I16493">
        <v>-1.9</v>
      </c>
      <c r="J16493">
        <v>-1.1000000000000001</v>
      </c>
    </row>
    <row r="16494" spans="1:10" x14ac:dyDescent="0.25">
      <c r="A16494" s="1">
        <v>44013</v>
      </c>
      <c r="B16494" t="s">
        <v>34</v>
      </c>
      <c r="C16494" t="s">
        <v>16</v>
      </c>
      <c r="D16494" t="s">
        <v>37</v>
      </c>
      <c r="E16494">
        <v>84.388270000000006</v>
      </c>
      <c r="F16494" t="s">
        <v>43</v>
      </c>
      <c r="G16494" t="s">
        <v>43</v>
      </c>
      <c r="H16494">
        <v>-7.9</v>
      </c>
      <c r="I16494">
        <v>-8.6</v>
      </c>
      <c r="J16494">
        <v>-3.4</v>
      </c>
    </row>
    <row r="16495" spans="1:10" x14ac:dyDescent="0.25">
      <c r="A16495" s="1">
        <v>44013</v>
      </c>
      <c r="B16495" t="s">
        <v>34</v>
      </c>
      <c r="C16495" t="s">
        <v>16</v>
      </c>
      <c r="D16495" t="s">
        <v>36</v>
      </c>
      <c r="E16495">
        <v>65.42586</v>
      </c>
      <c r="F16495" t="s">
        <v>43</v>
      </c>
      <c r="G16495" t="s">
        <v>43</v>
      </c>
      <c r="H16495">
        <v>-39.4</v>
      </c>
      <c r="I16495">
        <v>-22.3</v>
      </c>
      <c r="J16495">
        <v>-10.1</v>
      </c>
    </row>
    <row r="16496" spans="1:10" x14ac:dyDescent="0.25">
      <c r="A16496" s="1">
        <v>44013</v>
      </c>
      <c r="B16496" t="s">
        <v>34</v>
      </c>
      <c r="C16496" t="s">
        <v>16</v>
      </c>
      <c r="D16496" t="s">
        <v>35</v>
      </c>
      <c r="E16496">
        <v>73.865600000000001</v>
      </c>
      <c r="F16496" t="s">
        <v>43</v>
      </c>
      <c r="G16496" t="s">
        <v>43</v>
      </c>
      <c r="H16496">
        <v>-4.9000000000000004</v>
      </c>
      <c r="I16496">
        <v>7.5</v>
      </c>
      <c r="J16496">
        <v>9.6</v>
      </c>
    </row>
    <row r="16497" spans="1:10" x14ac:dyDescent="0.25">
      <c r="A16497" s="1">
        <v>44013</v>
      </c>
      <c r="B16497" t="s">
        <v>34</v>
      </c>
      <c r="C16497" t="s">
        <v>19</v>
      </c>
      <c r="D16497" t="s">
        <v>40</v>
      </c>
      <c r="E16497">
        <v>76.806439999999995</v>
      </c>
      <c r="F16497">
        <v>74.989909999999995</v>
      </c>
      <c r="G16497">
        <v>3.6</v>
      </c>
      <c r="H16497">
        <v>-18.8</v>
      </c>
      <c r="I16497">
        <v>-14.1</v>
      </c>
      <c r="J16497">
        <v>-8.6</v>
      </c>
    </row>
    <row r="16498" spans="1:10" x14ac:dyDescent="0.25">
      <c r="A16498" s="1">
        <v>44013</v>
      </c>
      <c r="B16498" t="s">
        <v>34</v>
      </c>
      <c r="C16498" t="s">
        <v>19</v>
      </c>
      <c r="D16498" t="s">
        <v>39</v>
      </c>
      <c r="E16498">
        <v>41.396389999999997</v>
      </c>
      <c r="F16498" t="s">
        <v>43</v>
      </c>
      <c r="G16498" t="s">
        <v>43</v>
      </c>
      <c r="H16498">
        <v>-66.2</v>
      </c>
      <c r="I16498">
        <v>-47.5</v>
      </c>
      <c r="J16498">
        <v>-31.6</v>
      </c>
    </row>
    <row r="16499" spans="1:10" x14ac:dyDescent="0.25">
      <c r="A16499" s="1">
        <v>44013</v>
      </c>
      <c r="B16499" t="s">
        <v>34</v>
      </c>
      <c r="C16499" t="s">
        <v>19</v>
      </c>
      <c r="D16499" t="s">
        <v>38</v>
      </c>
      <c r="E16499">
        <v>92.170910000000006</v>
      </c>
      <c r="F16499" t="s">
        <v>43</v>
      </c>
      <c r="G16499" t="s">
        <v>43</v>
      </c>
      <c r="H16499">
        <v>-6.9</v>
      </c>
      <c r="I16499">
        <v>-4.9000000000000004</v>
      </c>
      <c r="J16499">
        <v>-2.2999999999999998</v>
      </c>
    </row>
    <row r="16500" spans="1:10" x14ac:dyDescent="0.25">
      <c r="A16500" s="1">
        <v>44013</v>
      </c>
      <c r="B16500" t="s">
        <v>34</v>
      </c>
      <c r="C16500" t="s">
        <v>19</v>
      </c>
      <c r="D16500" t="s">
        <v>37</v>
      </c>
      <c r="E16500">
        <v>69.936809999999994</v>
      </c>
      <c r="F16500" t="s">
        <v>43</v>
      </c>
      <c r="G16500" t="s">
        <v>43</v>
      </c>
      <c r="H16500">
        <v>-15.3</v>
      </c>
      <c r="I16500">
        <v>-9.8000000000000007</v>
      </c>
      <c r="J16500">
        <v>-7.2</v>
      </c>
    </row>
    <row r="16501" spans="1:10" x14ac:dyDescent="0.25">
      <c r="A16501" s="1">
        <v>44013</v>
      </c>
      <c r="B16501" t="s">
        <v>34</v>
      </c>
      <c r="C16501" t="s">
        <v>19</v>
      </c>
      <c r="D16501" t="s">
        <v>36</v>
      </c>
      <c r="E16501">
        <v>79.281570000000002</v>
      </c>
      <c r="F16501" t="s">
        <v>43</v>
      </c>
      <c r="G16501" t="s">
        <v>43</v>
      </c>
      <c r="H16501">
        <v>-10.6</v>
      </c>
      <c r="I16501">
        <v>-8.9</v>
      </c>
      <c r="J16501">
        <v>-4.3</v>
      </c>
    </row>
    <row r="16502" spans="1:10" x14ac:dyDescent="0.25">
      <c r="A16502" s="1">
        <v>44013</v>
      </c>
      <c r="B16502" t="s">
        <v>34</v>
      </c>
      <c r="C16502" t="s">
        <v>19</v>
      </c>
      <c r="D16502" t="s">
        <v>35</v>
      </c>
      <c r="E16502">
        <v>97.190309999999997</v>
      </c>
      <c r="F16502" t="s">
        <v>43</v>
      </c>
      <c r="G16502" t="s">
        <v>43</v>
      </c>
      <c r="H16502">
        <v>-4.2</v>
      </c>
      <c r="I16502">
        <v>-11.6</v>
      </c>
      <c r="J16502">
        <v>-6</v>
      </c>
    </row>
    <row r="16503" spans="1:10" x14ac:dyDescent="0.25">
      <c r="A16503" s="1">
        <v>44013</v>
      </c>
      <c r="B16503" t="s">
        <v>34</v>
      </c>
      <c r="C16503" t="s">
        <v>22</v>
      </c>
      <c r="D16503" t="s">
        <v>40</v>
      </c>
      <c r="E16503">
        <v>74.982740000000007</v>
      </c>
      <c r="F16503">
        <v>74.480590000000007</v>
      </c>
      <c r="G16503">
        <v>-2.5</v>
      </c>
      <c r="H16503">
        <v>-26.3</v>
      </c>
      <c r="I16503">
        <v>-17.899999999999999</v>
      </c>
      <c r="J16503">
        <v>-11.7</v>
      </c>
    </row>
    <row r="16504" spans="1:10" x14ac:dyDescent="0.25">
      <c r="A16504" s="1">
        <v>44013</v>
      </c>
      <c r="B16504" t="s">
        <v>34</v>
      </c>
      <c r="C16504" t="s">
        <v>22</v>
      </c>
      <c r="D16504" t="s">
        <v>39</v>
      </c>
      <c r="E16504">
        <v>18.078240000000001</v>
      </c>
      <c r="F16504" t="s">
        <v>43</v>
      </c>
      <c r="G16504" t="s">
        <v>43</v>
      </c>
      <c r="H16504">
        <v>-79.900000000000006</v>
      </c>
      <c r="I16504">
        <v>-42.9</v>
      </c>
      <c r="J16504">
        <v>-26.3</v>
      </c>
    </row>
    <row r="16505" spans="1:10" x14ac:dyDescent="0.25">
      <c r="A16505" s="1">
        <v>44013</v>
      </c>
      <c r="B16505" t="s">
        <v>34</v>
      </c>
      <c r="C16505" t="s">
        <v>22</v>
      </c>
      <c r="D16505" t="s">
        <v>38</v>
      </c>
      <c r="E16505">
        <v>101.12493000000001</v>
      </c>
      <c r="F16505" t="s">
        <v>43</v>
      </c>
      <c r="G16505" t="s">
        <v>43</v>
      </c>
      <c r="H16505">
        <v>-12.1</v>
      </c>
      <c r="I16505">
        <v>-9.8000000000000007</v>
      </c>
      <c r="J16505">
        <v>-7.7</v>
      </c>
    </row>
    <row r="16506" spans="1:10" x14ac:dyDescent="0.25">
      <c r="A16506" s="1">
        <v>44013</v>
      </c>
      <c r="B16506" t="s">
        <v>34</v>
      </c>
      <c r="C16506" t="s">
        <v>22</v>
      </c>
      <c r="D16506" t="s">
        <v>37</v>
      </c>
      <c r="E16506">
        <v>86.784329999999997</v>
      </c>
      <c r="F16506" t="s">
        <v>43</v>
      </c>
      <c r="G16506" t="s">
        <v>43</v>
      </c>
      <c r="H16506">
        <v>-16.2</v>
      </c>
      <c r="I16506">
        <v>-12.7</v>
      </c>
      <c r="J16506">
        <v>-7.6</v>
      </c>
    </row>
    <row r="16507" spans="1:10" x14ac:dyDescent="0.25">
      <c r="A16507" s="1">
        <v>44013</v>
      </c>
      <c r="B16507" t="s">
        <v>34</v>
      </c>
      <c r="C16507" t="s">
        <v>22</v>
      </c>
      <c r="D16507" t="s">
        <v>36</v>
      </c>
      <c r="E16507">
        <v>72.878129999999999</v>
      </c>
      <c r="F16507" t="s">
        <v>43</v>
      </c>
      <c r="G16507" t="s">
        <v>43</v>
      </c>
      <c r="H16507">
        <v>-21.8</v>
      </c>
      <c r="I16507">
        <v>-16.5</v>
      </c>
      <c r="J16507">
        <v>-11.3</v>
      </c>
    </row>
    <row r="16508" spans="1:10" x14ac:dyDescent="0.25">
      <c r="A16508" s="1">
        <v>44013</v>
      </c>
      <c r="B16508" t="s">
        <v>34</v>
      </c>
      <c r="C16508" t="s">
        <v>22</v>
      </c>
      <c r="D16508" t="s">
        <v>35</v>
      </c>
      <c r="E16508">
        <v>140.29181</v>
      </c>
      <c r="F16508" t="s">
        <v>43</v>
      </c>
      <c r="G16508" t="s">
        <v>43</v>
      </c>
      <c r="H16508">
        <v>-18.600000000000001</v>
      </c>
      <c r="I16508">
        <v>-19</v>
      </c>
      <c r="J16508">
        <v>-10.6</v>
      </c>
    </row>
    <row r="16509" spans="1:10" x14ac:dyDescent="0.25">
      <c r="A16509" s="1">
        <v>44013</v>
      </c>
      <c r="B16509" t="s">
        <v>34</v>
      </c>
      <c r="C16509" t="s">
        <v>23</v>
      </c>
      <c r="D16509" t="s">
        <v>40</v>
      </c>
      <c r="E16509">
        <v>76.106059999999999</v>
      </c>
      <c r="F16509">
        <v>73.568340000000006</v>
      </c>
      <c r="G16509">
        <v>1.2</v>
      </c>
      <c r="H16509">
        <v>-12</v>
      </c>
      <c r="I16509">
        <v>-9</v>
      </c>
      <c r="J16509">
        <v>-5.3</v>
      </c>
    </row>
    <row r="16510" spans="1:10" x14ac:dyDescent="0.25">
      <c r="A16510" s="1">
        <v>44013</v>
      </c>
      <c r="B16510" t="s">
        <v>34</v>
      </c>
      <c r="C16510" t="s">
        <v>23</v>
      </c>
      <c r="D16510" t="s">
        <v>39</v>
      </c>
      <c r="E16510">
        <v>51.124389999999998</v>
      </c>
      <c r="F16510" t="s">
        <v>43</v>
      </c>
      <c r="G16510" t="s">
        <v>43</v>
      </c>
      <c r="H16510">
        <v>-51.1</v>
      </c>
      <c r="I16510">
        <v>-35.1</v>
      </c>
      <c r="J16510">
        <v>-19.399999999999999</v>
      </c>
    </row>
    <row r="16511" spans="1:10" x14ac:dyDescent="0.25">
      <c r="A16511" s="1">
        <v>44013</v>
      </c>
      <c r="B16511" t="s">
        <v>34</v>
      </c>
      <c r="C16511" t="s">
        <v>23</v>
      </c>
      <c r="D16511" t="s">
        <v>38</v>
      </c>
      <c r="E16511">
        <v>95.467479999999995</v>
      </c>
      <c r="F16511" t="s">
        <v>43</v>
      </c>
      <c r="G16511" t="s">
        <v>43</v>
      </c>
      <c r="H16511">
        <v>-8.6</v>
      </c>
      <c r="I16511">
        <v>-6.1</v>
      </c>
      <c r="J16511">
        <v>-4.2</v>
      </c>
    </row>
    <row r="16512" spans="1:10" x14ac:dyDescent="0.25">
      <c r="A16512" s="1">
        <v>44013</v>
      </c>
      <c r="B16512" t="s">
        <v>34</v>
      </c>
      <c r="C16512" t="s">
        <v>23</v>
      </c>
      <c r="D16512" t="s">
        <v>37</v>
      </c>
      <c r="E16512">
        <v>72.051079999999999</v>
      </c>
      <c r="F16512" t="s">
        <v>43</v>
      </c>
      <c r="G16512" t="s">
        <v>43</v>
      </c>
      <c r="H16512">
        <v>-0.7</v>
      </c>
      <c r="I16512">
        <v>1.7</v>
      </c>
      <c r="J16512">
        <v>3.6</v>
      </c>
    </row>
    <row r="16513" spans="1:10" x14ac:dyDescent="0.25">
      <c r="A16513" s="1">
        <v>44013</v>
      </c>
      <c r="B16513" t="s">
        <v>34</v>
      </c>
      <c r="C16513" t="s">
        <v>23</v>
      </c>
      <c r="D16513" t="s">
        <v>36</v>
      </c>
      <c r="E16513">
        <v>68.298760000000001</v>
      </c>
      <c r="F16513" t="s">
        <v>43</v>
      </c>
      <c r="G16513" t="s">
        <v>43</v>
      </c>
      <c r="H16513">
        <v>-14.6</v>
      </c>
      <c r="I16513">
        <v>-12.6</v>
      </c>
      <c r="J16513">
        <v>-9.3000000000000007</v>
      </c>
    </row>
    <row r="16514" spans="1:10" x14ac:dyDescent="0.25">
      <c r="A16514" s="1">
        <v>44013</v>
      </c>
      <c r="B16514" t="s">
        <v>34</v>
      </c>
      <c r="C16514" t="s">
        <v>23</v>
      </c>
      <c r="D16514" t="s">
        <v>35</v>
      </c>
      <c r="E16514">
        <v>111.61665000000001</v>
      </c>
      <c r="F16514" t="s">
        <v>43</v>
      </c>
      <c r="G16514" t="s">
        <v>43</v>
      </c>
      <c r="H16514">
        <v>7.8</v>
      </c>
      <c r="I16514">
        <v>-4</v>
      </c>
      <c r="J16514">
        <v>0.4</v>
      </c>
    </row>
    <row r="16515" spans="1:10" x14ac:dyDescent="0.25">
      <c r="A16515" s="1">
        <v>44013</v>
      </c>
      <c r="B16515" t="s">
        <v>34</v>
      </c>
      <c r="C16515" t="s">
        <v>24</v>
      </c>
      <c r="D16515" t="s">
        <v>40</v>
      </c>
      <c r="E16515">
        <v>79.555449999999993</v>
      </c>
      <c r="F16515">
        <v>79.2851</v>
      </c>
      <c r="G16515">
        <v>2.8</v>
      </c>
      <c r="H16515">
        <v>-14</v>
      </c>
      <c r="I16515">
        <v>-8.8000000000000007</v>
      </c>
      <c r="J16515">
        <v>-3.4</v>
      </c>
    </row>
    <row r="16516" spans="1:10" x14ac:dyDescent="0.25">
      <c r="A16516" s="1">
        <v>44013</v>
      </c>
      <c r="B16516" t="s">
        <v>34</v>
      </c>
      <c r="C16516" t="s">
        <v>24</v>
      </c>
      <c r="D16516" t="s">
        <v>39</v>
      </c>
      <c r="E16516">
        <v>46.985199999999999</v>
      </c>
      <c r="F16516" t="s">
        <v>43</v>
      </c>
      <c r="G16516" t="s">
        <v>43</v>
      </c>
      <c r="H16516">
        <v>-52.2</v>
      </c>
      <c r="I16516">
        <v>-34.9</v>
      </c>
      <c r="J16516">
        <v>-16.2</v>
      </c>
    </row>
    <row r="16517" spans="1:10" x14ac:dyDescent="0.25">
      <c r="A16517" s="1">
        <v>44013</v>
      </c>
      <c r="B16517" t="s">
        <v>34</v>
      </c>
      <c r="C16517" t="s">
        <v>24</v>
      </c>
      <c r="D16517" t="s">
        <v>38</v>
      </c>
      <c r="E16517">
        <v>93.929839999999999</v>
      </c>
      <c r="F16517" t="s">
        <v>43</v>
      </c>
      <c r="G16517" t="s">
        <v>43</v>
      </c>
      <c r="H16517">
        <v>-18</v>
      </c>
      <c r="I16517">
        <v>-7.5</v>
      </c>
      <c r="J16517">
        <v>-3</v>
      </c>
    </row>
    <row r="16518" spans="1:10" x14ac:dyDescent="0.25">
      <c r="A16518" s="1">
        <v>44013</v>
      </c>
      <c r="B16518" t="s">
        <v>34</v>
      </c>
      <c r="C16518" t="s">
        <v>24</v>
      </c>
      <c r="D16518" t="s">
        <v>37</v>
      </c>
      <c r="E16518">
        <v>78.752350000000007</v>
      </c>
      <c r="F16518" t="s">
        <v>43</v>
      </c>
      <c r="G16518" t="s">
        <v>43</v>
      </c>
      <c r="H16518">
        <v>-15</v>
      </c>
      <c r="I16518">
        <v>-11.6</v>
      </c>
      <c r="J16518">
        <v>-5</v>
      </c>
    </row>
    <row r="16519" spans="1:10" x14ac:dyDescent="0.25">
      <c r="A16519" s="1">
        <v>44013</v>
      </c>
      <c r="B16519" t="s">
        <v>34</v>
      </c>
      <c r="C16519" t="s">
        <v>24</v>
      </c>
      <c r="D16519" t="s">
        <v>36</v>
      </c>
      <c r="E16519">
        <v>78.186930000000004</v>
      </c>
      <c r="F16519" t="s">
        <v>43</v>
      </c>
      <c r="G16519" t="s">
        <v>43</v>
      </c>
      <c r="H16519">
        <v>-6</v>
      </c>
      <c r="I16519">
        <v>-5</v>
      </c>
      <c r="J16519">
        <v>-1.5</v>
      </c>
    </row>
    <row r="16520" spans="1:10" x14ac:dyDescent="0.25">
      <c r="A16520" s="1">
        <v>44013</v>
      </c>
      <c r="B16520" t="s">
        <v>34</v>
      </c>
      <c r="C16520" t="s">
        <v>24</v>
      </c>
      <c r="D16520" t="s">
        <v>35</v>
      </c>
      <c r="E16520">
        <v>79.203239999999994</v>
      </c>
      <c r="F16520" t="s">
        <v>43</v>
      </c>
      <c r="G16520" t="s">
        <v>43</v>
      </c>
      <c r="H16520">
        <v>-14.1</v>
      </c>
      <c r="I16520">
        <v>-7.2</v>
      </c>
      <c r="J16520">
        <v>-2.1</v>
      </c>
    </row>
    <row r="16521" spans="1:10" x14ac:dyDescent="0.25">
      <c r="A16521" s="1">
        <v>44013</v>
      </c>
      <c r="B16521" t="s">
        <v>34</v>
      </c>
      <c r="C16521" t="s">
        <v>25</v>
      </c>
      <c r="D16521" t="s">
        <v>40</v>
      </c>
      <c r="E16521">
        <v>86.595150000000004</v>
      </c>
      <c r="F16521">
        <v>86.642960000000002</v>
      </c>
      <c r="G16521">
        <v>2.9</v>
      </c>
      <c r="H16521">
        <v>-9.4</v>
      </c>
      <c r="I16521">
        <v>-6.8</v>
      </c>
      <c r="J16521">
        <v>-1.9</v>
      </c>
    </row>
    <row r="16522" spans="1:10" x14ac:dyDescent="0.25">
      <c r="A16522" s="1">
        <v>44013</v>
      </c>
      <c r="B16522" t="s">
        <v>34</v>
      </c>
      <c r="C16522" t="s">
        <v>25</v>
      </c>
      <c r="D16522" t="s">
        <v>39</v>
      </c>
      <c r="E16522">
        <v>58.568939999999998</v>
      </c>
      <c r="F16522" t="s">
        <v>43</v>
      </c>
      <c r="G16522" t="s">
        <v>43</v>
      </c>
      <c r="H16522">
        <v>-49.9</v>
      </c>
      <c r="I16522">
        <v>-34</v>
      </c>
      <c r="J16522">
        <v>-16.8</v>
      </c>
    </row>
    <row r="16523" spans="1:10" x14ac:dyDescent="0.25">
      <c r="A16523" s="1">
        <v>44013</v>
      </c>
      <c r="B16523" t="s">
        <v>34</v>
      </c>
      <c r="C16523" t="s">
        <v>25</v>
      </c>
      <c r="D16523" t="s">
        <v>38</v>
      </c>
      <c r="E16523">
        <v>100.017</v>
      </c>
      <c r="F16523" t="s">
        <v>43</v>
      </c>
      <c r="G16523" t="s">
        <v>43</v>
      </c>
      <c r="H16523">
        <v>-7.5</v>
      </c>
      <c r="I16523">
        <v>-3.6</v>
      </c>
      <c r="J16523">
        <v>1.5</v>
      </c>
    </row>
    <row r="16524" spans="1:10" x14ac:dyDescent="0.25">
      <c r="A16524" s="1">
        <v>44013</v>
      </c>
      <c r="B16524" t="s">
        <v>34</v>
      </c>
      <c r="C16524" t="s">
        <v>25</v>
      </c>
      <c r="D16524" t="s">
        <v>37</v>
      </c>
      <c r="E16524">
        <v>83.653329999999997</v>
      </c>
      <c r="F16524" t="s">
        <v>43</v>
      </c>
      <c r="G16524" t="s">
        <v>43</v>
      </c>
      <c r="H16524">
        <v>-6.7</v>
      </c>
      <c r="I16524">
        <v>-9.1999999999999993</v>
      </c>
      <c r="J16524">
        <v>-1.5</v>
      </c>
    </row>
    <row r="16525" spans="1:10" x14ac:dyDescent="0.25">
      <c r="A16525" s="1">
        <v>44013</v>
      </c>
      <c r="B16525" t="s">
        <v>34</v>
      </c>
      <c r="C16525" t="s">
        <v>25</v>
      </c>
      <c r="D16525" t="s">
        <v>36</v>
      </c>
      <c r="E16525">
        <v>79.708370000000002</v>
      </c>
      <c r="F16525" t="s">
        <v>43</v>
      </c>
      <c r="G16525" t="s">
        <v>43</v>
      </c>
      <c r="H16525">
        <v>-2.5</v>
      </c>
      <c r="I16525">
        <v>-3</v>
      </c>
      <c r="J16525">
        <v>-3.4</v>
      </c>
    </row>
    <row r="16526" spans="1:10" x14ac:dyDescent="0.25">
      <c r="A16526" s="1">
        <v>44013</v>
      </c>
      <c r="B16526" t="s">
        <v>34</v>
      </c>
      <c r="C16526" t="s">
        <v>25</v>
      </c>
      <c r="D16526" t="s">
        <v>35</v>
      </c>
      <c r="E16526">
        <v>98.131399999999999</v>
      </c>
      <c r="F16526" t="s">
        <v>43</v>
      </c>
      <c r="G16526" t="s">
        <v>43</v>
      </c>
      <c r="H16526">
        <v>0.4</v>
      </c>
      <c r="I16526">
        <v>2.2000000000000002</v>
      </c>
      <c r="J16526">
        <v>6.4</v>
      </c>
    </row>
    <row r="16527" spans="1:10" x14ac:dyDescent="0.25">
      <c r="A16527" s="1">
        <v>44013</v>
      </c>
      <c r="B16527" t="s">
        <v>34</v>
      </c>
      <c r="C16527" t="s">
        <v>26</v>
      </c>
      <c r="D16527" t="s">
        <v>40</v>
      </c>
      <c r="E16527">
        <v>78.72475</v>
      </c>
      <c r="F16527">
        <v>78.32141</v>
      </c>
      <c r="G16527">
        <v>1.9</v>
      </c>
      <c r="H16527">
        <v>-10.8</v>
      </c>
      <c r="I16527">
        <v>-8.1999999999999993</v>
      </c>
      <c r="J16527">
        <v>-3.5</v>
      </c>
    </row>
    <row r="16528" spans="1:10" x14ac:dyDescent="0.25">
      <c r="A16528" s="1">
        <v>44013</v>
      </c>
      <c r="B16528" t="s">
        <v>34</v>
      </c>
      <c r="C16528" t="s">
        <v>26</v>
      </c>
      <c r="D16528" t="s">
        <v>39</v>
      </c>
      <c r="E16528">
        <v>50.788580000000003</v>
      </c>
      <c r="F16528" t="s">
        <v>43</v>
      </c>
      <c r="G16528" t="s">
        <v>43</v>
      </c>
      <c r="H16528">
        <v>-53.9</v>
      </c>
      <c r="I16528">
        <v>-40.5</v>
      </c>
      <c r="J16528">
        <v>-23.1</v>
      </c>
    </row>
    <row r="16529" spans="1:10" x14ac:dyDescent="0.25">
      <c r="A16529" s="1">
        <v>44013</v>
      </c>
      <c r="B16529" t="s">
        <v>34</v>
      </c>
      <c r="C16529" t="s">
        <v>26</v>
      </c>
      <c r="D16529" t="s">
        <v>38</v>
      </c>
      <c r="E16529">
        <v>78.89564</v>
      </c>
      <c r="F16529" t="s">
        <v>43</v>
      </c>
      <c r="G16529" t="s">
        <v>43</v>
      </c>
      <c r="H16529">
        <v>3.9</v>
      </c>
      <c r="I16529">
        <v>0.7</v>
      </c>
      <c r="J16529">
        <v>3.3</v>
      </c>
    </row>
    <row r="16530" spans="1:10" x14ac:dyDescent="0.25">
      <c r="A16530" s="1">
        <v>44013</v>
      </c>
      <c r="B16530" t="s">
        <v>34</v>
      </c>
      <c r="C16530" t="s">
        <v>26</v>
      </c>
      <c r="D16530" t="s">
        <v>37</v>
      </c>
      <c r="E16530">
        <v>85.364450000000005</v>
      </c>
      <c r="F16530" t="s">
        <v>43</v>
      </c>
      <c r="G16530" t="s">
        <v>43</v>
      </c>
      <c r="H16530">
        <v>-22.9</v>
      </c>
      <c r="I16530">
        <v>-16.100000000000001</v>
      </c>
      <c r="J16530">
        <v>-8.6</v>
      </c>
    </row>
    <row r="16531" spans="1:10" x14ac:dyDescent="0.25">
      <c r="A16531" s="1">
        <v>44013</v>
      </c>
      <c r="B16531" t="s">
        <v>34</v>
      </c>
      <c r="C16531" t="s">
        <v>26</v>
      </c>
      <c r="D16531" t="s">
        <v>36</v>
      </c>
      <c r="E16531">
        <v>74.806799999999996</v>
      </c>
      <c r="F16531" t="s">
        <v>43</v>
      </c>
      <c r="G16531" t="s">
        <v>43</v>
      </c>
      <c r="H16531">
        <v>-13.5</v>
      </c>
      <c r="I16531">
        <v>-10.199999999999999</v>
      </c>
      <c r="J16531">
        <v>-6.9</v>
      </c>
    </row>
    <row r="16532" spans="1:10" x14ac:dyDescent="0.25">
      <c r="A16532" s="1">
        <v>44013</v>
      </c>
      <c r="B16532" t="s">
        <v>34</v>
      </c>
      <c r="C16532" t="s">
        <v>26</v>
      </c>
      <c r="D16532" t="s">
        <v>35</v>
      </c>
      <c r="E16532">
        <v>95.158609999999996</v>
      </c>
      <c r="F16532" t="s">
        <v>43</v>
      </c>
      <c r="G16532" t="s">
        <v>43</v>
      </c>
      <c r="H16532">
        <v>12.6</v>
      </c>
      <c r="I16532">
        <v>13.4</v>
      </c>
      <c r="J16532">
        <v>11.9</v>
      </c>
    </row>
    <row r="16533" spans="1:10" x14ac:dyDescent="0.25">
      <c r="A16533" s="1">
        <v>44013</v>
      </c>
      <c r="B16533" t="s">
        <v>34</v>
      </c>
      <c r="C16533" t="s">
        <v>27</v>
      </c>
      <c r="D16533" t="s">
        <v>40</v>
      </c>
      <c r="E16533">
        <v>85.283879999999996</v>
      </c>
      <c r="F16533">
        <v>82.578599999999994</v>
      </c>
      <c r="G16533">
        <v>2.1</v>
      </c>
      <c r="H16533">
        <v>-15.6</v>
      </c>
      <c r="I16533">
        <v>-9.9</v>
      </c>
      <c r="J16533">
        <v>-6.7</v>
      </c>
    </row>
    <row r="16534" spans="1:10" x14ac:dyDescent="0.25">
      <c r="A16534" s="1">
        <v>44013</v>
      </c>
      <c r="B16534" t="s">
        <v>34</v>
      </c>
      <c r="C16534" t="s">
        <v>27</v>
      </c>
      <c r="D16534" t="s">
        <v>39</v>
      </c>
      <c r="E16534">
        <v>56.285530000000001</v>
      </c>
      <c r="F16534" t="s">
        <v>43</v>
      </c>
      <c r="G16534" t="s">
        <v>43</v>
      </c>
      <c r="H16534">
        <v>-54.6</v>
      </c>
      <c r="I16534">
        <v>-37.799999999999997</v>
      </c>
      <c r="J16534">
        <v>-24.8</v>
      </c>
    </row>
    <row r="16535" spans="1:10" x14ac:dyDescent="0.25">
      <c r="A16535" s="1">
        <v>44013</v>
      </c>
      <c r="B16535" t="s">
        <v>34</v>
      </c>
      <c r="C16535" t="s">
        <v>27</v>
      </c>
      <c r="D16535" t="s">
        <v>38</v>
      </c>
      <c r="E16535">
        <v>93.087559999999996</v>
      </c>
      <c r="F16535" t="s">
        <v>43</v>
      </c>
      <c r="G16535" t="s">
        <v>43</v>
      </c>
      <c r="H16535">
        <v>-13.8</v>
      </c>
      <c r="I16535">
        <v>-8.6</v>
      </c>
      <c r="J16535">
        <v>-5.8</v>
      </c>
    </row>
    <row r="16536" spans="1:10" x14ac:dyDescent="0.25">
      <c r="A16536" s="1">
        <v>44013</v>
      </c>
      <c r="B16536" t="s">
        <v>34</v>
      </c>
      <c r="C16536" t="s">
        <v>27</v>
      </c>
      <c r="D16536" t="s">
        <v>37</v>
      </c>
      <c r="E16536">
        <v>85.683620000000005</v>
      </c>
      <c r="F16536" t="s">
        <v>43</v>
      </c>
      <c r="G16536" t="s">
        <v>43</v>
      </c>
      <c r="H16536">
        <v>-2.8</v>
      </c>
      <c r="I16536">
        <v>-5.4</v>
      </c>
      <c r="J16536">
        <v>-3</v>
      </c>
    </row>
    <row r="16537" spans="1:10" x14ac:dyDescent="0.25">
      <c r="A16537" s="1">
        <v>44013</v>
      </c>
      <c r="B16537" t="s">
        <v>34</v>
      </c>
      <c r="C16537" t="s">
        <v>27</v>
      </c>
      <c r="D16537" t="s">
        <v>36</v>
      </c>
      <c r="E16537">
        <v>84.564639999999997</v>
      </c>
      <c r="F16537" t="s">
        <v>43</v>
      </c>
      <c r="G16537" t="s">
        <v>43</v>
      </c>
      <c r="H16537">
        <v>-14.5</v>
      </c>
      <c r="I16537">
        <v>-7.4</v>
      </c>
      <c r="J16537">
        <v>-5.3</v>
      </c>
    </row>
    <row r="16538" spans="1:10" x14ac:dyDescent="0.25">
      <c r="A16538" s="1">
        <v>44013</v>
      </c>
      <c r="B16538" t="s">
        <v>34</v>
      </c>
      <c r="C16538" t="s">
        <v>27</v>
      </c>
      <c r="D16538" t="s">
        <v>35</v>
      </c>
      <c r="E16538">
        <v>94.160790000000006</v>
      </c>
      <c r="F16538" t="s">
        <v>43</v>
      </c>
      <c r="G16538" t="s">
        <v>43</v>
      </c>
      <c r="H16538">
        <v>-17.399999999999999</v>
      </c>
      <c r="I16538">
        <v>-9.6999999999999993</v>
      </c>
      <c r="J16538">
        <v>-6.9</v>
      </c>
    </row>
    <row r="16539" spans="1:10" x14ac:dyDescent="0.25">
      <c r="A16539" s="1">
        <v>44013</v>
      </c>
      <c r="B16539" t="s">
        <v>34</v>
      </c>
      <c r="C16539" t="s">
        <v>28</v>
      </c>
      <c r="D16539" t="s">
        <v>40</v>
      </c>
      <c r="E16539">
        <v>79.496989999999997</v>
      </c>
      <c r="F16539">
        <v>79.550619999999995</v>
      </c>
      <c r="G16539">
        <v>2.8</v>
      </c>
      <c r="H16539">
        <v>-7.4</v>
      </c>
      <c r="I16539">
        <v>-8.4</v>
      </c>
      <c r="J16539">
        <v>-5.5</v>
      </c>
    </row>
    <row r="16540" spans="1:10" x14ac:dyDescent="0.25">
      <c r="A16540" s="1">
        <v>44013</v>
      </c>
      <c r="B16540" t="s">
        <v>34</v>
      </c>
      <c r="C16540" t="s">
        <v>28</v>
      </c>
      <c r="D16540" t="s">
        <v>39</v>
      </c>
      <c r="E16540">
        <v>54.314749999999997</v>
      </c>
      <c r="F16540" t="s">
        <v>43</v>
      </c>
      <c r="G16540" t="s">
        <v>43</v>
      </c>
      <c r="H16540">
        <v>-44.1</v>
      </c>
      <c r="I16540">
        <v>-27.8</v>
      </c>
      <c r="J16540">
        <v>-16.7</v>
      </c>
    </row>
    <row r="16541" spans="1:10" x14ac:dyDescent="0.25">
      <c r="A16541" s="1">
        <v>44013</v>
      </c>
      <c r="B16541" t="s">
        <v>34</v>
      </c>
      <c r="C16541" t="s">
        <v>28</v>
      </c>
      <c r="D16541" t="s">
        <v>38</v>
      </c>
      <c r="E16541">
        <v>78.106279999999998</v>
      </c>
      <c r="F16541" t="s">
        <v>43</v>
      </c>
      <c r="G16541" t="s">
        <v>43</v>
      </c>
      <c r="H16541">
        <v>-10.1</v>
      </c>
      <c r="I16541">
        <v>-9.1999999999999993</v>
      </c>
      <c r="J16541">
        <v>-7.5</v>
      </c>
    </row>
    <row r="16542" spans="1:10" x14ac:dyDescent="0.25">
      <c r="A16542" s="1">
        <v>44013</v>
      </c>
      <c r="B16542" t="s">
        <v>34</v>
      </c>
      <c r="C16542" t="s">
        <v>28</v>
      </c>
      <c r="D16542" t="s">
        <v>37</v>
      </c>
      <c r="E16542">
        <v>105.85628</v>
      </c>
      <c r="F16542" t="s">
        <v>43</v>
      </c>
      <c r="G16542" t="s">
        <v>43</v>
      </c>
      <c r="H16542">
        <v>14.8</v>
      </c>
      <c r="I16542">
        <v>-1.6</v>
      </c>
      <c r="J16542">
        <v>-1.9</v>
      </c>
    </row>
    <row r="16543" spans="1:10" x14ac:dyDescent="0.25">
      <c r="A16543" s="1">
        <v>44013</v>
      </c>
      <c r="B16543" t="s">
        <v>34</v>
      </c>
      <c r="C16543" t="s">
        <v>28</v>
      </c>
      <c r="D16543" t="s">
        <v>36</v>
      </c>
      <c r="E16543">
        <v>79.205619999999996</v>
      </c>
      <c r="F16543" t="s">
        <v>43</v>
      </c>
      <c r="G16543" t="s">
        <v>43</v>
      </c>
      <c r="H16543">
        <v>-2.7</v>
      </c>
      <c r="I16543">
        <v>-5.8</v>
      </c>
      <c r="J16543">
        <v>-2.9</v>
      </c>
    </row>
    <row r="16544" spans="1:10" x14ac:dyDescent="0.25">
      <c r="A16544" s="1">
        <v>44013</v>
      </c>
      <c r="B16544" t="s">
        <v>34</v>
      </c>
      <c r="C16544" t="s">
        <v>28</v>
      </c>
      <c r="D16544" t="s">
        <v>35</v>
      </c>
      <c r="E16544">
        <v>75.777559999999994</v>
      </c>
      <c r="F16544" t="s">
        <v>43</v>
      </c>
      <c r="G16544" t="s">
        <v>43</v>
      </c>
      <c r="H16544">
        <v>-6.1</v>
      </c>
      <c r="I16544">
        <v>-0.6</v>
      </c>
      <c r="J16544">
        <v>2.2000000000000002</v>
      </c>
    </row>
    <row r="16545" spans="1:10" x14ac:dyDescent="0.25">
      <c r="A16545" s="1">
        <v>44013</v>
      </c>
      <c r="B16545" t="s">
        <v>34</v>
      </c>
      <c r="C16545" t="s">
        <v>29</v>
      </c>
      <c r="D16545" t="s">
        <v>40</v>
      </c>
      <c r="E16545">
        <v>78.044960000000003</v>
      </c>
      <c r="F16545">
        <v>76.794730000000001</v>
      </c>
      <c r="G16545">
        <v>4.9000000000000004</v>
      </c>
      <c r="H16545">
        <v>-14.5</v>
      </c>
      <c r="I16545">
        <v>-14.4</v>
      </c>
      <c r="J16545">
        <v>-9.1</v>
      </c>
    </row>
    <row r="16546" spans="1:10" x14ac:dyDescent="0.25">
      <c r="A16546" s="1">
        <v>44013</v>
      </c>
      <c r="B16546" t="s">
        <v>34</v>
      </c>
      <c r="C16546" t="s">
        <v>29</v>
      </c>
      <c r="D16546" t="s">
        <v>39</v>
      </c>
      <c r="E16546">
        <v>45.648049999999998</v>
      </c>
      <c r="F16546" t="s">
        <v>43</v>
      </c>
      <c r="G16546" t="s">
        <v>43</v>
      </c>
      <c r="H16546">
        <v>-55</v>
      </c>
      <c r="I16546">
        <v>-40.5</v>
      </c>
      <c r="J16546">
        <v>-24</v>
      </c>
    </row>
    <row r="16547" spans="1:10" x14ac:dyDescent="0.25">
      <c r="A16547" s="1">
        <v>44013</v>
      </c>
      <c r="B16547" t="s">
        <v>34</v>
      </c>
      <c r="C16547" t="s">
        <v>29</v>
      </c>
      <c r="D16547" t="s">
        <v>38</v>
      </c>
      <c r="E16547">
        <v>87.154570000000007</v>
      </c>
      <c r="F16547" t="s">
        <v>43</v>
      </c>
      <c r="G16547" t="s">
        <v>43</v>
      </c>
      <c r="H16547">
        <v>-9</v>
      </c>
      <c r="I16547">
        <v>-6.9</v>
      </c>
      <c r="J16547">
        <v>-4.3</v>
      </c>
    </row>
    <row r="16548" spans="1:10" x14ac:dyDescent="0.25">
      <c r="A16548" s="1">
        <v>44013</v>
      </c>
      <c r="B16548" t="s">
        <v>34</v>
      </c>
      <c r="C16548" t="s">
        <v>29</v>
      </c>
      <c r="D16548" t="s">
        <v>37</v>
      </c>
      <c r="E16548">
        <v>88.390910000000005</v>
      </c>
      <c r="F16548" t="s">
        <v>43</v>
      </c>
      <c r="G16548" t="s">
        <v>43</v>
      </c>
      <c r="H16548">
        <v>-1.1000000000000001</v>
      </c>
      <c r="I16548">
        <v>-14</v>
      </c>
      <c r="J16548">
        <v>-9.1999999999999993</v>
      </c>
    </row>
    <row r="16549" spans="1:10" x14ac:dyDescent="0.25">
      <c r="A16549" s="1">
        <v>44013</v>
      </c>
      <c r="B16549" t="s">
        <v>34</v>
      </c>
      <c r="C16549" t="s">
        <v>29</v>
      </c>
      <c r="D16549" t="s">
        <v>36</v>
      </c>
      <c r="E16549">
        <v>71.411779999999993</v>
      </c>
      <c r="F16549" t="s">
        <v>43</v>
      </c>
      <c r="G16549" t="s">
        <v>43</v>
      </c>
      <c r="H16549">
        <v>-15.7</v>
      </c>
      <c r="I16549">
        <v>-14.6</v>
      </c>
      <c r="J16549">
        <v>-9.5</v>
      </c>
    </row>
    <row r="16550" spans="1:10" x14ac:dyDescent="0.25">
      <c r="A16550" s="1">
        <v>44013</v>
      </c>
      <c r="B16550" t="s">
        <v>34</v>
      </c>
      <c r="C16550" t="s">
        <v>29</v>
      </c>
      <c r="D16550" t="s">
        <v>35</v>
      </c>
      <c r="E16550">
        <v>77.906649999999999</v>
      </c>
      <c r="F16550" t="s">
        <v>43</v>
      </c>
      <c r="G16550" t="s">
        <v>43</v>
      </c>
      <c r="H16550">
        <v>-22</v>
      </c>
      <c r="I16550">
        <v>-15.8</v>
      </c>
      <c r="J16550">
        <v>-9.6999999999999993</v>
      </c>
    </row>
    <row r="16551" spans="1:10" x14ac:dyDescent="0.25">
      <c r="A16551" s="1">
        <v>44013</v>
      </c>
      <c r="B16551" t="s">
        <v>34</v>
      </c>
      <c r="C16551" t="s">
        <v>32</v>
      </c>
      <c r="D16551" t="s">
        <v>40</v>
      </c>
      <c r="E16551">
        <v>81.190650000000005</v>
      </c>
      <c r="F16551">
        <v>75.484620000000007</v>
      </c>
      <c r="G16551">
        <v>-0.5</v>
      </c>
      <c r="H16551">
        <v>-14.3</v>
      </c>
      <c r="I16551">
        <v>-9.8000000000000007</v>
      </c>
      <c r="J16551">
        <v>-6.1</v>
      </c>
    </row>
    <row r="16552" spans="1:10" x14ac:dyDescent="0.25">
      <c r="A16552" s="1">
        <v>44013</v>
      </c>
      <c r="B16552" t="s">
        <v>34</v>
      </c>
      <c r="C16552" t="s">
        <v>32</v>
      </c>
      <c r="D16552" t="s">
        <v>39</v>
      </c>
      <c r="E16552">
        <v>43.012169999999998</v>
      </c>
      <c r="F16552" t="s">
        <v>43</v>
      </c>
      <c r="G16552" t="s">
        <v>43</v>
      </c>
      <c r="H16552">
        <v>-66.400000000000006</v>
      </c>
      <c r="I16552">
        <v>-44.2</v>
      </c>
      <c r="J16552">
        <v>-27.1</v>
      </c>
    </row>
    <row r="16553" spans="1:10" x14ac:dyDescent="0.25">
      <c r="A16553" s="1">
        <v>44013</v>
      </c>
      <c r="B16553" t="s">
        <v>34</v>
      </c>
      <c r="C16553" t="s">
        <v>32</v>
      </c>
      <c r="D16553" t="s">
        <v>38</v>
      </c>
      <c r="E16553">
        <v>97.419910000000002</v>
      </c>
      <c r="F16553" t="s">
        <v>43</v>
      </c>
      <c r="G16553" t="s">
        <v>43</v>
      </c>
      <c r="H16553">
        <v>-7.5</v>
      </c>
      <c r="I16553">
        <v>-7.7</v>
      </c>
      <c r="J16553">
        <v>-6.1</v>
      </c>
    </row>
    <row r="16554" spans="1:10" x14ac:dyDescent="0.25">
      <c r="A16554" s="1">
        <v>44013</v>
      </c>
      <c r="B16554" t="s">
        <v>34</v>
      </c>
      <c r="C16554" t="s">
        <v>32</v>
      </c>
      <c r="D16554" t="s">
        <v>37</v>
      </c>
      <c r="E16554">
        <v>80.721429999999998</v>
      </c>
      <c r="F16554" t="s">
        <v>43</v>
      </c>
      <c r="G16554" t="s">
        <v>43</v>
      </c>
      <c r="H16554">
        <v>5.3</v>
      </c>
      <c r="I16554">
        <v>4.3</v>
      </c>
      <c r="J16554">
        <v>2.2999999999999998</v>
      </c>
    </row>
    <row r="16555" spans="1:10" x14ac:dyDescent="0.25">
      <c r="A16555" s="1">
        <v>44013</v>
      </c>
      <c r="B16555" t="s">
        <v>34</v>
      </c>
      <c r="C16555" t="s">
        <v>32</v>
      </c>
      <c r="D16555" t="s">
        <v>36</v>
      </c>
      <c r="E16555">
        <v>80.994330000000005</v>
      </c>
      <c r="F16555" t="s">
        <v>43</v>
      </c>
      <c r="G16555" t="s">
        <v>43</v>
      </c>
      <c r="H16555">
        <v>-3.6</v>
      </c>
      <c r="I16555">
        <v>-3.8</v>
      </c>
      <c r="J16555">
        <v>-0.9</v>
      </c>
    </row>
    <row r="16556" spans="1:10" x14ac:dyDescent="0.25">
      <c r="A16556" s="1">
        <v>44013</v>
      </c>
      <c r="B16556" t="s">
        <v>34</v>
      </c>
      <c r="C16556" t="s">
        <v>32</v>
      </c>
      <c r="D16556" t="s">
        <v>35</v>
      </c>
      <c r="E16556">
        <v>102.95261000000001</v>
      </c>
      <c r="F16556" t="s">
        <v>43</v>
      </c>
      <c r="G16556" t="s">
        <v>43</v>
      </c>
      <c r="H16556">
        <v>-9.6999999999999993</v>
      </c>
      <c r="I16556">
        <v>-10.5</v>
      </c>
      <c r="J16556">
        <v>-8.6</v>
      </c>
    </row>
    <row r="16557" spans="1:10" x14ac:dyDescent="0.25">
      <c r="A16557" s="1">
        <v>44013</v>
      </c>
      <c r="B16557" t="s">
        <v>34</v>
      </c>
      <c r="C16557" t="s">
        <v>33</v>
      </c>
      <c r="D16557" t="s">
        <v>40</v>
      </c>
      <c r="E16557">
        <v>91.354619999999997</v>
      </c>
      <c r="F16557">
        <v>91.312209999999993</v>
      </c>
      <c r="G16557">
        <v>8.5</v>
      </c>
      <c r="H16557">
        <v>-13.8</v>
      </c>
      <c r="I16557">
        <v>-9.5</v>
      </c>
      <c r="J16557">
        <v>-6.8</v>
      </c>
    </row>
    <row r="16558" spans="1:10" x14ac:dyDescent="0.25">
      <c r="A16558" s="1">
        <v>44013</v>
      </c>
      <c r="B16558" t="s">
        <v>34</v>
      </c>
      <c r="C16558" t="s">
        <v>33</v>
      </c>
      <c r="D16558" t="s">
        <v>39</v>
      </c>
      <c r="E16558">
        <v>66.726339999999993</v>
      </c>
      <c r="F16558" t="s">
        <v>43</v>
      </c>
      <c r="G16558" t="s">
        <v>43</v>
      </c>
      <c r="H16558">
        <v>-56.4</v>
      </c>
      <c r="I16558">
        <v>-40.700000000000003</v>
      </c>
      <c r="J16558">
        <v>-24.6</v>
      </c>
    </row>
    <row r="16559" spans="1:10" x14ac:dyDescent="0.25">
      <c r="A16559" s="1">
        <v>44013</v>
      </c>
      <c r="B16559" t="s">
        <v>34</v>
      </c>
      <c r="C16559" t="s">
        <v>33</v>
      </c>
      <c r="D16559" t="s">
        <v>38</v>
      </c>
      <c r="E16559">
        <v>117.73455</v>
      </c>
      <c r="F16559" t="s">
        <v>43</v>
      </c>
      <c r="G16559" t="s">
        <v>43</v>
      </c>
      <c r="H16559">
        <v>-4.2</v>
      </c>
      <c r="I16559">
        <v>-2.9</v>
      </c>
      <c r="J16559">
        <v>-4.4000000000000004</v>
      </c>
    </row>
    <row r="16560" spans="1:10" x14ac:dyDescent="0.25">
      <c r="A16560" s="1">
        <v>44013</v>
      </c>
      <c r="B16560" t="s">
        <v>34</v>
      </c>
      <c r="C16560" t="s">
        <v>33</v>
      </c>
      <c r="D16560" t="s">
        <v>37</v>
      </c>
      <c r="E16560">
        <v>85.357370000000003</v>
      </c>
      <c r="F16560" t="s">
        <v>43</v>
      </c>
      <c r="G16560" t="s">
        <v>43</v>
      </c>
      <c r="H16560">
        <v>-11.7</v>
      </c>
      <c r="I16560">
        <v>-8.6</v>
      </c>
      <c r="J16560">
        <v>-7.1</v>
      </c>
    </row>
    <row r="16561" spans="1:10" x14ac:dyDescent="0.25">
      <c r="A16561" s="1">
        <v>44013</v>
      </c>
      <c r="B16561" t="s">
        <v>34</v>
      </c>
      <c r="C16561" t="s">
        <v>33</v>
      </c>
      <c r="D16561" t="s">
        <v>36</v>
      </c>
      <c r="E16561">
        <v>48.70534</v>
      </c>
      <c r="F16561" t="s">
        <v>43</v>
      </c>
      <c r="G16561" t="s">
        <v>43</v>
      </c>
      <c r="H16561">
        <v>-39.9</v>
      </c>
      <c r="I16561">
        <v>-23.2</v>
      </c>
      <c r="J16561">
        <v>-13.6</v>
      </c>
    </row>
    <row r="16562" spans="1:10" x14ac:dyDescent="0.25">
      <c r="A16562" s="1">
        <v>44013</v>
      </c>
      <c r="B16562" t="s">
        <v>34</v>
      </c>
      <c r="C16562" t="s">
        <v>33</v>
      </c>
      <c r="D16562" t="s">
        <v>35</v>
      </c>
      <c r="E16562">
        <v>115.65871</v>
      </c>
      <c r="F16562" t="s">
        <v>43</v>
      </c>
      <c r="G16562" t="s">
        <v>43</v>
      </c>
      <c r="H16562">
        <v>10.9</v>
      </c>
      <c r="I16562">
        <v>4</v>
      </c>
      <c r="J16562">
        <v>4.7</v>
      </c>
    </row>
    <row r="16563" spans="1:10" x14ac:dyDescent="0.25">
      <c r="A16563" s="1">
        <v>44044</v>
      </c>
      <c r="B16563" t="s">
        <v>5</v>
      </c>
      <c r="C16563" t="s">
        <v>16</v>
      </c>
      <c r="D16563" t="s">
        <v>40</v>
      </c>
      <c r="E16563">
        <v>67.876660000000001</v>
      </c>
      <c r="F16563">
        <v>67.826210000000003</v>
      </c>
      <c r="G16563">
        <v>8</v>
      </c>
      <c r="H16563">
        <v>-17.3</v>
      </c>
      <c r="I16563">
        <v>-14.2</v>
      </c>
      <c r="J16563">
        <v>-7.4</v>
      </c>
    </row>
    <row r="16564" spans="1:10" x14ac:dyDescent="0.25">
      <c r="A16564" s="1">
        <v>44044</v>
      </c>
      <c r="B16564" t="s">
        <v>5</v>
      </c>
      <c r="C16564" t="s">
        <v>16</v>
      </c>
      <c r="D16564" t="s">
        <v>39</v>
      </c>
      <c r="E16564">
        <v>55.848660000000002</v>
      </c>
      <c r="F16564" t="s">
        <v>43</v>
      </c>
      <c r="G16564" t="s">
        <v>43</v>
      </c>
      <c r="H16564">
        <v>-37.9</v>
      </c>
      <c r="I16564">
        <v>-37.4</v>
      </c>
      <c r="J16564">
        <v>-24.4</v>
      </c>
    </row>
    <row r="16565" spans="1:10" x14ac:dyDescent="0.25">
      <c r="A16565" s="1">
        <v>44044</v>
      </c>
      <c r="B16565" t="s">
        <v>5</v>
      </c>
      <c r="C16565" t="s">
        <v>16</v>
      </c>
      <c r="D16565" t="s">
        <v>38</v>
      </c>
      <c r="E16565">
        <v>82.980069999999998</v>
      </c>
      <c r="F16565" t="s">
        <v>43</v>
      </c>
      <c r="G16565" t="s">
        <v>43</v>
      </c>
      <c r="H16565">
        <v>-2.2999999999999998</v>
      </c>
      <c r="I16565">
        <v>-2.1</v>
      </c>
      <c r="J16565">
        <v>-1.4</v>
      </c>
    </row>
    <row r="16566" spans="1:10" x14ac:dyDescent="0.25">
      <c r="A16566" s="1">
        <v>44044</v>
      </c>
      <c r="B16566" t="s">
        <v>5</v>
      </c>
      <c r="C16566" t="s">
        <v>16</v>
      </c>
      <c r="D16566" t="s">
        <v>37</v>
      </c>
      <c r="E16566">
        <v>70.165199999999999</v>
      </c>
      <c r="F16566" t="s">
        <v>43</v>
      </c>
      <c r="G16566" t="s">
        <v>43</v>
      </c>
      <c r="H16566">
        <v>-3</v>
      </c>
      <c r="I16566">
        <v>-5</v>
      </c>
      <c r="J16566">
        <v>-1.2</v>
      </c>
    </row>
    <row r="16567" spans="1:10" x14ac:dyDescent="0.25">
      <c r="A16567" s="1">
        <v>44044</v>
      </c>
      <c r="B16567" t="s">
        <v>5</v>
      </c>
      <c r="C16567" t="s">
        <v>16</v>
      </c>
      <c r="D16567" t="s">
        <v>36</v>
      </c>
      <c r="E16567">
        <v>60.38937</v>
      </c>
      <c r="F16567" t="s">
        <v>43</v>
      </c>
      <c r="G16567" t="s">
        <v>43</v>
      </c>
      <c r="H16567">
        <v>-30.5</v>
      </c>
      <c r="I16567">
        <v>-23.1</v>
      </c>
      <c r="J16567">
        <v>-11.5</v>
      </c>
    </row>
    <row r="16568" spans="1:10" x14ac:dyDescent="0.25">
      <c r="A16568" s="1">
        <v>44044</v>
      </c>
      <c r="B16568" t="s">
        <v>5</v>
      </c>
      <c r="C16568" t="s">
        <v>16</v>
      </c>
      <c r="D16568" t="s">
        <v>35</v>
      </c>
      <c r="E16568">
        <v>71.467590000000001</v>
      </c>
      <c r="F16568" t="s">
        <v>43</v>
      </c>
      <c r="G16568" t="s">
        <v>43</v>
      </c>
      <c r="H16568">
        <v>-5.0999999999999996</v>
      </c>
      <c r="I16568">
        <v>9.1</v>
      </c>
      <c r="J16568">
        <v>11.8</v>
      </c>
    </row>
    <row r="16569" spans="1:10" x14ac:dyDescent="0.25">
      <c r="A16569" s="1">
        <v>44044</v>
      </c>
      <c r="B16569" t="s">
        <v>5</v>
      </c>
      <c r="C16569" t="s">
        <v>19</v>
      </c>
      <c r="D16569" t="s">
        <v>40</v>
      </c>
      <c r="E16569">
        <v>68.010710000000003</v>
      </c>
      <c r="F16569">
        <v>68.435109999999995</v>
      </c>
      <c r="G16569">
        <v>4.4000000000000004</v>
      </c>
      <c r="H16569">
        <v>-16.8</v>
      </c>
      <c r="I16569">
        <v>-14.5</v>
      </c>
      <c r="J16569">
        <v>-9.4</v>
      </c>
    </row>
    <row r="16570" spans="1:10" x14ac:dyDescent="0.25">
      <c r="A16570" s="1">
        <v>44044</v>
      </c>
      <c r="B16570" t="s">
        <v>5</v>
      </c>
      <c r="C16570" t="s">
        <v>19</v>
      </c>
      <c r="D16570" t="s">
        <v>39</v>
      </c>
      <c r="E16570">
        <v>47.08605</v>
      </c>
      <c r="F16570" t="s">
        <v>43</v>
      </c>
      <c r="G16570" t="s">
        <v>43</v>
      </c>
      <c r="H16570">
        <v>-54</v>
      </c>
      <c r="I16570">
        <v>-47.3</v>
      </c>
      <c r="J16570">
        <v>-34.200000000000003</v>
      </c>
    </row>
    <row r="16571" spans="1:10" x14ac:dyDescent="0.25">
      <c r="A16571" s="1">
        <v>44044</v>
      </c>
      <c r="B16571" t="s">
        <v>5</v>
      </c>
      <c r="C16571" t="s">
        <v>19</v>
      </c>
      <c r="D16571" t="s">
        <v>38</v>
      </c>
      <c r="E16571">
        <v>85.163229999999999</v>
      </c>
      <c r="F16571" t="s">
        <v>43</v>
      </c>
      <c r="G16571" t="s">
        <v>43</v>
      </c>
      <c r="H16571">
        <v>-6.6</v>
      </c>
      <c r="I16571">
        <v>-4.9000000000000004</v>
      </c>
      <c r="J16571">
        <v>-2.9</v>
      </c>
    </row>
    <row r="16572" spans="1:10" x14ac:dyDescent="0.25">
      <c r="A16572" s="1">
        <v>44044</v>
      </c>
      <c r="B16572" t="s">
        <v>5</v>
      </c>
      <c r="C16572" t="s">
        <v>19</v>
      </c>
      <c r="D16572" t="s">
        <v>37</v>
      </c>
      <c r="E16572">
        <v>62.68329</v>
      </c>
      <c r="F16572" t="s">
        <v>43</v>
      </c>
      <c r="G16572" t="s">
        <v>43</v>
      </c>
      <c r="H16572">
        <v>-14.7</v>
      </c>
      <c r="I16572">
        <v>-9.1</v>
      </c>
      <c r="J16572">
        <v>-6.1</v>
      </c>
    </row>
    <row r="16573" spans="1:10" x14ac:dyDescent="0.25">
      <c r="A16573" s="1">
        <v>44044</v>
      </c>
      <c r="B16573" t="s">
        <v>5</v>
      </c>
      <c r="C16573" t="s">
        <v>19</v>
      </c>
      <c r="D16573" t="s">
        <v>36</v>
      </c>
      <c r="E16573">
        <v>64.791150000000002</v>
      </c>
      <c r="F16573" t="s">
        <v>43</v>
      </c>
      <c r="G16573" t="s">
        <v>43</v>
      </c>
      <c r="H16573">
        <v>-16.100000000000001</v>
      </c>
      <c r="I16573">
        <v>-12.5</v>
      </c>
      <c r="J16573">
        <v>-7</v>
      </c>
    </row>
    <row r="16574" spans="1:10" x14ac:dyDescent="0.25">
      <c r="A16574" s="1">
        <v>44044</v>
      </c>
      <c r="B16574" t="s">
        <v>5</v>
      </c>
      <c r="C16574" t="s">
        <v>19</v>
      </c>
      <c r="D16574" t="s">
        <v>35</v>
      </c>
      <c r="E16574">
        <v>90.031779999999998</v>
      </c>
      <c r="F16574" t="s">
        <v>43</v>
      </c>
      <c r="G16574" t="s">
        <v>43</v>
      </c>
      <c r="H16574">
        <v>15</v>
      </c>
      <c r="I16574">
        <v>-6.7</v>
      </c>
      <c r="J16574">
        <v>-2.4</v>
      </c>
    </row>
    <row r="16575" spans="1:10" x14ac:dyDescent="0.25">
      <c r="A16575" s="1">
        <v>44044</v>
      </c>
      <c r="B16575" t="s">
        <v>5</v>
      </c>
      <c r="C16575" t="s">
        <v>22</v>
      </c>
      <c r="D16575" t="s">
        <v>40</v>
      </c>
      <c r="E16575">
        <v>67.769949999999994</v>
      </c>
      <c r="F16575">
        <v>66.708449999999999</v>
      </c>
      <c r="G16575">
        <v>3.7</v>
      </c>
      <c r="H16575">
        <v>-24.3</v>
      </c>
      <c r="I16575">
        <v>-18.100000000000001</v>
      </c>
      <c r="J16575">
        <v>-11.9</v>
      </c>
    </row>
    <row r="16576" spans="1:10" x14ac:dyDescent="0.25">
      <c r="A16576" s="1">
        <v>44044</v>
      </c>
      <c r="B16576" t="s">
        <v>5</v>
      </c>
      <c r="C16576" t="s">
        <v>22</v>
      </c>
      <c r="D16576" t="s">
        <v>39</v>
      </c>
      <c r="E16576">
        <v>26.162289999999999</v>
      </c>
      <c r="F16576" t="s">
        <v>43</v>
      </c>
      <c r="G16576" t="s">
        <v>43</v>
      </c>
      <c r="H16576">
        <v>-64.400000000000006</v>
      </c>
      <c r="I16576">
        <v>-43.4</v>
      </c>
      <c r="J16576">
        <v>-29</v>
      </c>
    </row>
    <row r="16577" spans="1:10" x14ac:dyDescent="0.25">
      <c r="A16577" s="1">
        <v>44044</v>
      </c>
      <c r="B16577" t="s">
        <v>5</v>
      </c>
      <c r="C16577" t="s">
        <v>22</v>
      </c>
      <c r="D16577" t="s">
        <v>38</v>
      </c>
      <c r="E16577">
        <v>95.84375</v>
      </c>
      <c r="F16577" t="s">
        <v>43</v>
      </c>
      <c r="G16577" t="s">
        <v>43</v>
      </c>
      <c r="H16577">
        <v>-10.3</v>
      </c>
      <c r="I16577">
        <v>-8.9</v>
      </c>
      <c r="J16577">
        <v>-7.3</v>
      </c>
    </row>
    <row r="16578" spans="1:10" x14ac:dyDescent="0.25">
      <c r="A16578" s="1">
        <v>44044</v>
      </c>
      <c r="B16578" t="s">
        <v>5</v>
      </c>
      <c r="C16578" t="s">
        <v>22</v>
      </c>
      <c r="D16578" t="s">
        <v>37</v>
      </c>
      <c r="E16578">
        <v>78.647270000000006</v>
      </c>
      <c r="F16578" t="s">
        <v>43</v>
      </c>
      <c r="G16578" t="s">
        <v>43</v>
      </c>
      <c r="H16578">
        <v>-16.100000000000001</v>
      </c>
      <c r="I16578">
        <v>-11.6</v>
      </c>
      <c r="J16578">
        <v>-7.4</v>
      </c>
    </row>
    <row r="16579" spans="1:10" x14ac:dyDescent="0.25">
      <c r="A16579" s="1">
        <v>44044</v>
      </c>
      <c r="B16579" t="s">
        <v>5</v>
      </c>
      <c r="C16579" t="s">
        <v>22</v>
      </c>
      <c r="D16579" t="s">
        <v>36</v>
      </c>
      <c r="E16579">
        <v>65.814120000000003</v>
      </c>
      <c r="F16579" t="s">
        <v>43</v>
      </c>
      <c r="G16579" t="s">
        <v>43</v>
      </c>
      <c r="H16579">
        <v>-23.6</v>
      </c>
      <c r="I16579">
        <v>-17.3</v>
      </c>
      <c r="J16579">
        <v>-11</v>
      </c>
    </row>
    <row r="16580" spans="1:10" x14ac:dyDescent="0.25">
      <c r="A16580" s="1">
        <v>44044</v>
      </c>
      <c r="B16580" t="s">
        <v>5</v>
      </c>
      <c r="C16580" t="s">
        <v>22</v>
      </c>
      <c r="D16580" t="s">
        <v>35</v>
      </c>
      <c r="E16580">
        <v>83.904740000000004</v>
      </c>
      <c r="F16580" t="s">
        <v>43</v>
      </c>
      <c r="G16580" t="s">
        <v>43</v>
      </c>
      <c r="H16580">
        <v>-17.2</v>
      </c>
      <c r="I16580">
        <v>-17.7</v>
      </c>
      <c r="J16580">
        <v>-9.6999999999999993</v>
      </c>
    </row>
    <row r="16581" spans="1:10" x14ac:dyDescent="0.25">
      <c r="A16581" s="1">
        <v>44044</v>
      </c>
      <c r="B16581" t="s">
        <v>5</v>
      </c>
      <c r="C16581" t="s">
        <v>23</v>
      </c>
      <c r="D16581" t="s">
        <v>40</v>
      </c>
      <c r="E16581">
        <v>72.983800000000002</v>
      </c>
      <c r="F16581">
        <v>71.931079999999994</v>
      </c>
      <c r="G16581">
        <v>6.9</v>
      </c>
      <c r="H16581">
        <v>-6.5</v>
      </c>
      <c r="I16581">
        <v>-7.5</v>
      </c>
      <c r="J16581">
        <v>-3.6</v>
      </c>
    </row>
    <row r="16582" spans="1:10" x14ac:dyDescent="0.25">
      <c r="A16582" s="1">
        <v>44044</v>
      </c>
      <c r="B16582" t="s">
        <v>5</v>
      </c>
      <c r="C16582" t="s">
        <v>23</v>
      </c>
      <c r="D16582" t="s">
        <v>39</v>
      </c>
      <c r="E16582">
        <v>54.617190000000001</v>
      </c>
      <c r="F16582" t="s">
        <v>43</v>
      </c>
      <c r="G16582" t="s">
        <v>43</v>
      </c>
      <c r="H16582">
        <v>-34.299999999999997</v>
      </c>
      <c r="I16582">
        <v>-31</v>
      </c>
      <c r="J16582">
        <v>-18.2</v>
      </c>
    </row>
    <row r="16583" spans="1:10" x14ac:dyDescent="0.25">
      <c r="A16583" s="1">
        <v>44044</v>
      </c>
      <c r="B16583" t="s">
        <v>5</v>
      </c>
      <c r="C16583" t="s">
        <v>23</v>
      </c>
      <c r="D16583" t="s">
        <v>38</v>
      </c>
      <c r="E16583">
        <v>89.232730000000004</v>
      </c>
      <c r="F16583" t="s">
        <v>43</v>
      </c>
      <c r="G16583" t="s">
        <v>43</v>
      </c>
      <c r="H16583">
        <v>-7.4</v>
      </c>
      <c r="I16583">
        <v>-5.4</v>
      </c>
      <c r="J16583">
        <v>-4.3</v>
      </c>
    </row>
    <row r="16584" spans="1:10" x14ac:dyDescent="0.25">
      <c r="A16584" s="1">
        <v>44044</v>
      </c>
      <c r="B16584" t="s">
        <v>5</v>
      </c>
      <c r="C16584" t="s">
        <v>23</v>
      </c>
      <c r="D16584" t="s">
        <v>37</v>
      </c>
      <c r="E16584">
        <v>66.236339999999998</v>
      </c>
      <c r="F16584" t="s">
        <v>43</v>
      </c>
      <c r="G16584" t="s">
        <v>43</v>
      </c>
      <c r="H16584">
        <v>2.2000000000000002</v>
      </c>
      <c r="I16584">
        <v>3.5</v>
      </c>
      <c r="J16584">
        <v>5.5</v>
      </c>
    </row>
    <row r="16585" spans="1:10" x14ac:dyDescent="0.25">
      <c r="A16585" s="1">
        <v>44044</v>
      </c>
      <c r="B16585" t="s">
        <v>5</v>
      </c>
      <c r="C16585" t="s">
        <v>23</v>
      </c>
      <c r="D16585" t="s">
        <v>36</v>
      </c>
      <c r="E16585">
        <v>70.983800000000002</v>
      </c>
      <c r="F16585" t="s">
        <v>43</v>
      </c>
      <c r="G16585" t="s">
        <v>43</v>
      </c>
      <c r="H16585">
        <v>-7.1</v>
      </c>
      <c r="I16585">
        <v>-11</v>
      </c>
      <c r="J16585">
        <v>-6.2</v>
      </c>
    </row>
    <row r="16586" spans="1:10" x14ac:dyDescent="0.25">
      <c r="A16586" s="1">
        <v>44044</v>
      </c>
      <c r="B16586" t="s">
        <v>5</v>
      </c>
      <c r="C16586" t="s">
        <v>23</v>
      </c>
      <c r="D16586" t="s">
        <v>35</v>
      </c>
      <c r="E16586">
        <v>97.031710000000004</v>
      </c>
      <c r="F16586" t="s">
        <v>43</v>
      </c>
      <c r="G16586" t="s">
        <v>43</v>
      </c>
      <c r="H16586">
        <v>11.3</v>
      </c>
      <c r="I16586">
        <v>-0.3</v>
      </c>
      <c r="J16586">
        <v>3.5</v>
      </c>
    </row>
    <row r="16587" spans="1:10" x14ac:dyDescent="0.25">
      <c r="A16587" s="1">
        <v>44044</v>
      </c>
      <c r="B16587" t="s">
        <v>5</v>
      </c>
      <c r="C16587" t="s">
        <v>24</v>
      </c>
      <c r="D16587" t="s">
        <v>40</v>
      </c>
      <c r="E16587">
        <v>74.587400000000002</v>
      </c>
      <c r="F16587">
        <v>73.62518</v>
      </c>
      <c r="G16587">
        <v>5</v>
      </c>
      <c r="H16587">
        <v>-11.4</v>
      </c>
      <c r="I16587">
        <v>-9.4</v>
      </c>
      <c r="J16587">
        <v>-4.5999999999999996</v>
      </c>
    </row>
    <row r="16588" spans="1:10" x14ac:dyDescent="0.25">
      <c r="A16588" s="1">
        <v>44044</v>
      </c>
      <c r="B16588" t="s">
        <v>5</v>
      </c>
      <c r="C16588" t="s">
        <v>24</v>
      </c>
      <c r="D16588" t="s">
        <v>39</v>
      </c>
      <c r="E16588">
        <v>50.754939999999998</v>
      </c>
      <c r="F16588" t="s">
        <v>43</v>
      </c>
      <c r="G16588" t="s">
        <v>43</v>
      </c>
      <c r="H16588">
        <v>-39.799999999999997</v>
      </c>
      <c r="I16588">
        <v>-32.9</v>
      </c>
      <c r="J16588">
        <v>-18.2</v>
      </c>
    </row>
    <row r="16589" spans="1:10" x14ac:dyDescent="0.25">
      <c r="A16589" s="1">
        <v>44044</v>
      </c>
      <c r="B16589" t="s">
        <v>5</v>
      </c>
      <c r="C16589" t="s">
        <v>24</v>
      </c>
      <c r="D16589" t="s">
        <v>38</v>
      </c>
      <c r="E16589">
        <v>85.535749999999993</v>
      </c>
      <c r="F16589" t="s">
        <v>43</v>
      </c>
      <c r="G16589" t="s">
        <v>43</v>
      </c>
      <c r="H16589">
        <v>-19.7</v>
      </c>
      <c r="I16589">
        <v>-9.3000000000000007</v>
      </c>
      <c r="J16589">
        <v>-6.7</v>
      </c>
    </row>
    <row r="16590" spans="1:10" x14ac:dyDescent="0.25">
      <c r="A16590" s="1">
        <v>44044</v>
      </c>
      <c r="B16590" t="s">
        <v>5</v>
      </c>
      <c r="C16590" t="s">
        <v>24</v>
      </c>
      <c r="D16590" t="s">
        <v>37</v>
      </c>
      <c r="E16590">
        <v>70.495220000000003</v>
      </c>
      <c r="F16590" t="s">
        <v>43</v>
      </c>
      <c r="G16590" t="s">
        <v>43</v>
      </c>
      <c r="H16590">
        <v>-16.399999999999999</v>
      </c>
      <c r="I16590">
        <v>-11.2</v>
      </c>
      <c r="J16590">
        <v>-5.8</v>
      </c>
    </row>
    <row r="16591" spans="1:10" x14ac:dyDescent="0.25">
      <c r="A16591" s="1">
        <v>44044</v>
      </c>
      <c r="B16591" t="s">
        <v>5</v>
      </c>
      <c r="C16591" t="s">
        <v>24</v>
      </c>
      <c r="D16591" t="s">
        <v>36</v>
      </c>
      <c r="E16591">
        <v>75.965919999999997</v>
      </c>
      <c r="F16591" t="s">
        <v>43</v>
      </c>
      <c r="G16591" t="s">
        <v>43</v>
      </c>
      <c r="H16591">
        <v>-3.1</v>
      </c>
      <c r="I16591">
        <v>-6.3</v>
      </c>
      <c r="J16591">
        <v>-2.2000000000000002</v>
      </c>
    </row>
    <row r="16592" spans="1:10" x14ac:dyDescent="0.25">
      <c r="A16592" s="1">
        <v>44044</v>
      </c>
      <c r="B16592" t="s">
        <v>5</v>
      </c>
      <c r="C16592" t="s">
        <v>24</v>
      </c>
      <c r="D16592" t="s">
        <v>35</v>
      </c>
      <c r="E16592">
        <v>70.292000000000002</v>
      </c>
      <c r="F16592" t="s">
        <v>43</v>
      </c>
      <c r="G16592" t="s">
        <v>43</v>
      </c>
      <c r="H16592">
        <v>-9</v>
      </c>
      <c r="I16592">
        <v>-5.8</v>
      </c>
      <c r="J16592">
        <v>-0.3</v>
      </c>
    </row>
    <row r="16593" spans="1:10" x14ac:dyDescent="0.25">
      <c r="A16593" s="1">
        <v>44044</v>
      </c>
      <c r="B16593" t="s">
        <v>5</v>
      </c>
      <c r="C16593" t="s">
        <v>25</v>
      </c>
      <c r="D16593" t="s">
        <v>40</v>
      </c>
      <c r="E16593">
        <v>79.152119999999996</v>
      </c>
      <c r="F16593">
        <v>79.780109999999993</v>
      </c>
      <c r="G16593">
        <v>3.2</v>
      </c>
      <c r="H16593">
        <v>-8.5</v>
      </c>
      <c r="I16593">
        <v>-7.1</v>
      </c>
      <c r="J16593">
        <v>-1.8</v>
      </c>
    </row>
    <row r="16594" spans="1:10" x14ac:dyDescent="0.25">
      <c r="A16594" s="1">
        <v>44044</v>
      </c>
      <c r="B16594" t="s">
        <v>5</v>
      </c>
      <c r="C16594" t="s">
        <v>25</v>
      </c>
      <c r="D16594" t="s">
        <v>39</v>
      </c>
      <c r="E16594">
        <v>68.432090000000002</v>
      </c>
      <c r="F16594" t="s">
        <v>43</v>
      </c>
      <c r="G16594" t="s">
        <v>43</v>
      </c>
      <c r="H16594">
        <v>-34.299999999999997</v>
      </c>
      <c r="I16594">
        <v>-31.9</v>
      </c>
      <c r="J16594">
        <v>-18.399999999999999</v>
      </c>
    </row>
    <row r="16595" spans="1:10" x14ac:dyDescent="0.25">
      <c r="A16595" s="1">
        <v>44044</v>
      </c>
      <c r="B16595" t="s">
        <v>5</v>
      </c>
      <c r="C16595" t="s">
        <v>25</v>
      </c>
      <c r="D16595" t="s">
        <v>38</v>
      </c>
      <c r="E16595">
        <v>97.57441</v>
      </c>
      <c r="F16595" t="s">
        <v>43</v>
      </c>
      <c r="G16595" t="s">
        <v>43</v>
      </c>
      <c r="H16595">
        <v>-5.2</v>
      </c>
      <c r="I16595">
        <v>-3.7</v>
      </c>
      <c r="J16595">
        <v>1.5</v>
      </c>
    </row>
    <row r="16596" spans="1:10" x14ac:dyDescent="0.25">
      <c r="A16596" s="1">
        <v>44044</v>
      </c>
      <c r="B16596" t="s">
        <v>5</v>
      </c>
      <c r="C16596" t="s">
        <v>25</v>
      </c>
      <c r="D16596" t="s">
        <v>37</v>
      </c>
      <c r="E16596">
        <v>74.386539999999997</v>
      </c>
      <c r="F16596" t="s">
        <v>43</v>
      </c>
      <c r="G16596" t="s">
        <v>43</v>
      </c>
      <c r="H16596">
        <v>-7.7</v>
      </c>
      <c r="I16596">
        <v>-7.6</v>
      </c>
      <c r="J16596">
        <v>-0.2</v>
      </c>
    </row>
    <row r="16597" spans="1:10" x14ac:dyDescent="0.25">
      <c r="A16597" s="1">
        <v>44044</v>
      </c>
      <c r="B16597" t="s">
        <v>5</v>
      </c>
      <c r="C16597" t="s">
        <v>25</v>
      </c>
      <c r="D16597" t="s">
        <v>36</v>
      </c>
      <c r="E16597">
        <v>69.50797</v>
      </c>
      <c r="F16597" t="s">
        <v>43</v>
      </c>
      <c r="G16597" t="s">
        <v>43</v>
      </c>
      <c r="H16597">
        <v>-6.5</v>
      </c>
      <c r="I16597">
        <v>-5.9</v>
      </c>
      <c r="J16597">
        <v>-3.8</v>
      </c>
    </row>
    <row r="16598" spans="1:10" x14ac:dyDescent="0.25">
      <c r="A16598" s="1">
        <v>44044</v>
      </c>
      <c r="B16598" t="s">
        <v>5</v>
      </c>
      <c r="C16598" t="s">
        <v>25</v>
      </c>
      <c r="D16598" t="s">
        <v>35</v>
      </c>
      <c r="E16598">
        <v>83.860460000000003</v>
      </c>
      <c r="F16598" t="s">
        <v>43</v>
      </c>
      <c r="G16598" t="s">
        <v>43</v>
      </c>
      <c r="H16598">
        <v>-1.8</v>
      </c>
      <c r="I16598">
        <v>3.6</v>
      </c>
      <c r="J16598">
        <v>8.1999999999999993</v>
      </c>
    </row>
    <row r="16599" spans="1:10" x14ac:dyDescent="0.25">
      <c r="A16599" s="1">
        <v>44044</v>
      </c>
      <c r="B16599" t="s">
        <v>5</v>
      </c>
      <c r="C16599" t="s">
        <v>26</v>
      </c>
      <c r="D16599" t="s">
        <v>40</v>
      </c>
      <c r="E16599">
        <v>72.990470000000002</v>
      </c>
      <c r="F16599">
        <v>73.318719999999999</v>
      </c>
      <c r="G16599">
        <v>2.4</v>
      </c>
      <c r="H16599">
        <v>-9.9</v>
      </c>
      <c r="I16599">
        <v>-7.3</v>
      </c>
      <c r="J16599">
        <v>-2.5</v>
      </c>
    </row>
    <row r="16600" spans="1:10" x14ac:dyDescent="0.25">
      <c r="A16600" s="1">
        <v>44044</v>
      </c>
      <c r="B16600" t="s">
        <v>5</v>
      </c>
      <c r="C16600" t="s">
        <v>26</v>
      </c>
      <c r="D16600" t="s">
        <v>39</v>
      </c>
      <c r="E16600">
        <v>52.000509999999998</v>
      </c>
      <c r="F16600" t="s">
        <v>43</v>
      </c>
      <c r="G16600" t="s">
        <v>43</v>
      </c>
      <c r="H16600">
        <v>-43</v>
      </c>
      <c r="I16600">
        <v>-37.700000000000003</v>
      </c>
      <c r="J16600">
        <v>-23.4</v>
      </c>
    </row>
    <row r="16601" spans="1:10" x14ac:dyDescent="0.25">
      <c r="A16601" s="1">
        <v>44044</v>
      </c>
      <c r="B16601" t="s">
        <v>5</v>
      </c>
      <c r="C16601" t="s">
        <v>26</v>
      </c>
      <c r="D16601" t="s">
        <v>38</v>
      </c>
      <c r="E16601">
        <v>75.328199999999995</v>
      </c>
      <c r="F16601" t="s">
        <v>43</v>
      </c>
      <c r="G16601" t="s">
        <v>43</v>
      </c>
      <c r="H16601">
        <v>1.3</v>
      </c>
      <c r="I16601">
        <v>2.2000000000000002</v>
      </c>
      <c r="J16601">
        <v>4.0999999999999996</v>
      </c>
    </row>
    <row r="16602" spans="1:10" x14ac:dyDescent="0.25">
      <c r="A16602" s="1">
        <v>44044</v>
      </c>
      <c r="B16602" t="s">
        <v>5</v>
      </c>
      <c r="C16602" t="s">
        <v>26</v>
      </c>
      <c r="D16602" t="s">
        <v>37</v>
      </c>
      <c r="E16602">
        <v>75.89376</v>
      </c>
      <c r="F16602" t="s">
        <v>43</v>
      </c>
      <c r="G16602" t="s">
        <v>43</v>
      </c>
      <c r="H16602">
        <v>-20.100000000000001</v>
      </c>
      <c r="I16602">
        <v>-14.4</v>
      </c>
      <c r="J16602">
        <v>-7.6</v>
      </c>
    </row>
    <row r="16603" spans="1:10" x14ac:dyDescent="0.25">
      <c r="A16603" s="1">
        <v>44044</v>
      </c>
      <c r="B16603" t="s">
        <v>5</v>
      </c>
      <c r="C16603" t="s">
        <v>26</v>
      </c>
      <c r="D16603" t="s">
        <v>36</v>
      </c>
      <c r="E16603">
        <v>67.775180000000006</v>
      </c>
      <c r="F16603" t="s">
        <v>43</v>
      </c>
      <c r="G16603" t="s">
        <v>43</v>
      </c>
      <c r="H16603">
        <v>-12.3</v>
      </c>
      <c r="I16603">
        <v>-10.1</v>
      </c>
      <c r="J16603">
        <v>-4.9000000000000004</v>
      </c>
    </row>
    <row r="16604" spans="1:10" x14ac:dyDescent="0.25">
      <c r="A16604" s="1">
        <v>44044</v>
      </c>
      <c r="B16604" t="s">
        <v>5</v>
      </c>
      <c r="C16604" t="s">
        <v>26</v>
      </c>
      <c r="D16604" t="s">
        <v>35</v>
      </c>
      <c r="E16604">
        <v>89.206980000000001</v>
      </c>
      <c r="F16604" t="s">
        <v>43</v>
      </c>
      <c r="G16604" t="s">
        <v>43</v>
      </c>
      <c r="H16604">
        <v>16.8</v>
      </c>
      <c r="I16604">
        <v>17.2</v>
      </c>
      <c r="J16604">
        <v>16.3</v>
      </c>
    </row>
    <row r="16605" spans="1:10" x14ac:dyDescent="0.25">
      <c r="A16605" s="1">
        <v>44044</v>
      </c>
      <c r="B16605" t="s">
        <v>5</v>
      </c>
      <c r="C16605" t="s">
        <v>27</v>
      </c>
      <c r="D16605" t="s">
        <v>40</v>
      </c>
      <c r="E16605">
        <v>74.891869999999997</v>
      </c>
      <c r="F16605">
        <v>73.727609999999999</v>
      </c>
      <c r="G16605">
        <v>2.6</v>
      </c>
      <c r="H16605">
        <v>-14.5</v>
      </c>
      <c r="I16605">
        <v>-9.3000000000000007</v>
      </c>
      <c r="J16605">
        <v>-5.7</v>
      </c>
    </row>
    <row r="16606" spans="1:10" x14ac:dyDescent="0.25">
      <c r="A16606" s="1">
        <v>44044</v>
      </c>
      <c r="B16606" t="s">
        <v>5</v>
      </c>
      <c r="C16606" t="s">
        <v>27</v>
      </c>
      <c r="D16606" t="s">
        <v>39</v>
      </c>
      <c r="E16606">
        <v>69.014930000000007</v>
      </c>
      <c r="F16606" t="s">
        <v>43</v>
      </c>
      <c r="G16606" t="s">
        <v>43</v>
      </c>
      <c r="H16606">
        <v>-33.6</v>
      </c>
      <c r="I16606">
        <v>-34.4</v>
      </c>
      <c r="J16606">
        <v>-24.2</v>
      </c>
    </row>
    <row r="16607" spans="1:10" x14ac:dyDescent="0.25">
      <c r="A16607" s="1">
        <v>44044</v>
      </c>
      <c r="B16607" t="s">
        <v>5</v>
      </c>
      <c r="C16607" t="s">
        <v>27</v>
      </c>
      <c r="D16607" t="s">
        <v>38</v>
      </c>
      <c r="E16607">
        <v>89.538169999999994</v>
      </c>
      <c r="F16607" t="s">
        <v>43</v>
      </c>
      <c r="G16607" t="s">
        <v>43</v>
      </c>
      <c r="H16607">
        <v>-11.2</v>
      </c>
      <c r="I16607">
        <v>-7.4</v>
      </c>
      <c r="J16607">
        <v>-5.2</v>
      </c>
    </row>
    <row r="16608" spans="1:10" x14ac:dyDescent="0.25">
      <c r="A16608" s="1">
        <v>44044</v>
      </c>
      <c r="B16608" t="s">
        <v>5</v>
      </c>
      <c r="C16608" t="s">
        <v>27</v>
      </c>
      <c r="D16608" t="s">
        <v>37</v>
      </c>
      <c r="E16608">
        <v>68.932590000000005</v>
      </c>
      <c r="F16608" t="s">
        <v>43</v>
      </c>
      <c r="G16608" t="s">
        <v>43</v>
      </c>
      <c r="H16608">
        <v>-11.3</v>
      </c>
      <c r="I16608">
        <v>-4</v>
      </c>
      <c r="J16608">
        <v>-1.5</v>
      </c>
    </row>
    <row r="16609" spans="1:10" x14ac:dyDescent="0.25">
      <c r="A16609" s="1">
        <v>44044</v>
      </c>
      <c r="B16609" t="s">
        <v>5</v>
      </c>
      <c r="C16609" t="s">
        <v>27</v>
      </c>
      <c r="D16609" t="s">
        <v>36</v>
      </c>
      <c r="E16609">
        <v>72.368620000000007</v>
      </c>
      <c r="F16609" t="s">
        <v>43</v>
      </c>
      <c r="G16609" t="s">
        <v>43</v>
      </c>
      <c r="H16609">
        <v>-14.4</v>
      </c>
      <c r="I16609">
        <v>-8.4</v>
      </c>
      <c r="J16609">
        <v>-4.7</v>
      </c>
    </row>
    <row r="16610" spans="1:10" x14ac:dyDescent="0.25">
      <c r="A16610" s="1">
        <v>44044</v>
      </c>
      <c r="B16610" t="s">
        <v>5</v>
      </c>
      <c r="C16610" t="s">
        <v>27</v>
      </c>
      <c r="D16610" t="s">
        <v>35</v>
      </c>
      <c r="E16610">
        <v>82.615809999999996</v>
      </c>
      <c r="F16610" t="s">
        <v>43</v>
      </c>
      <c r="G16610" t="s">
        <v>43</v>
      </c>
      <c r="H16610">
        <v>-13.7</v>
      </c>
      <c r="I16610">
        <v>-8.3000000000000007</v>
      </c>
      <c r="J16610">
        <v>-6.4</v>
      </c>
    </row>
    <row r="16611" spans="1:10" x14ac:dyDescent="0.25">
      <c r="A16611" s="1">
        <v>44044</v>
      </c>
      <c r="B16611" t="s">
        <v>5</v>
      </c>
      <c r="C16611" t="s">
        <v>28</v>
      </c>
      <c r="D16611" t="s">
        <v>40</v>
      </c>
      <c r="E16611">
        <v>72.601339999999993</v>
      </c>
      <c r="F16611">
        <v>74.140020000000007</v>
      </c>
      <c r="G16611">
        <v>4.8</v>
      </c>
      <c r="H16611">
        <v>-3.8</v>
      </c>
      <c r="I16611">
        <v>-7.2</v>
      </c>
      <c r="J16611">
        <v>-4.2</v>
      </c>
    </row>
    <row r="16612" spans="1:10" x14ac:dyDescent="0.25">
      <c r="A16612" s="1">
        <v>44044</v>
      </c>
      <c r="B16612" t="s">
        <v>5</v>
      </c>
      <c r="C16612" t="s">
        <v>28</v>
      </c>
      <c r="D16612" t="s">
        <v>39</v>
      </c>
      <c r="E16612">
        <v>52.601660000000003</v>
      </c>
      <c r="F16612" t="s">
        <v>43</v>
      </c>
      <c r="G16612" t="s">
        <v>43</v>
      </c>
      <c r="H16612">
        <v>-32.1</v>
      </c>
      <c r="I16612">
        <v>-25.9</v>
      </c>
      <c r="J16612">
        <v>-16.3</v>
      </c>
    </row>
    <row r="16613" spans="1:10" x14ac:dyDescent="0.25">
      <c r="A16613" s="1">
        <v>44044</v>
      </c>
      <c r="B16613" t="s">
        <v>5</v>
      </c>
      <c r="C16613" t="s">
        <v>28</v>
      </c>
      <c r="D16613" t="s">
        <v>38</v>
      </c>
      <c r="E16613">
        <v>75.730350000000001</v>
      </c>
      <c r="F16613" t="s">
        <v>43</v>
      </c>
      <c r="G16613" t="s">
        <v>43</v>
      </c>
      <c r="H16613">
        <v>-7.1</v>
      </c>
      <c r="I16613">
        <v>-8</v>
      </c>
      <c r="J16613">
        <v>-7</v>
      </c>
    </row>
    <row r="16614" spans="1:10" x14ac:dyDescent="0.25">
      <c r="A16614" s="1">
        <v>44044</v>
      </c>
      <c r="B16614" t="s">
        <v>5</v>
      </c>
      <c r="C16614" t="s">
        <v>28</v>
      </c>
      <c r="D16614" t="s">
        <v>37</v>
      </c>
      <c r="E16614">
        <v>99.903499999999994</v>
      </c>
      <c r="F16614" t="s">
        <v>43</v>
      </c>
      <c r="G16614" t="s">
        <v>43</v>
      </c>
      <c r="H16614">
        <v>22.8</v>
      </c>
      <c r="I16614">
        <v>3.5</v>
      </c>
      <c r="J16614">
        <v>2.7</v>
      </c>
    </row>
    <row r="16615" spans="1:10" x14ac:dyDescent="0.25">
      <c r="A16615" s="1">
        <v>44044</v>
      </c>
      <c r="B16615" t="s">
        <v>5</v>
      </c>
      <c r="C16615" t="s">
        <v>28</v>
      </c>
      <c r="D16615" t="s">
        <v>36</v>
      </c>
      <c r="E16615">
        <v>68.293779999999998</v>
      </c>
      <c r="F16615" t="s">
        <v>43</v>
      </c>
      <c r="G16615" t="s">
        <v>43</v>
      </c>
      <c r="H16615">
        <v>-4.5</v>
      </c>
      <c r="I16615">
        <v>-6.7</v>
      </c>
      <c r="J16615">
        <v>-2.6</v>
      </c>
    </row>
    <row r="16616" spans="1:10" x14ac:dyDescent="0.25">
      <c r="A16616" s="1">
        <v>44044</v>
      </c>
      <c r="B16616" t="s">
        <v>5</v>
      </c>
      <c r="C16616" t="s">
        <v>28</v>
      </c>
      <c r="D16616" t="s">
        <v>35</v>
      </c>
      <c r="E16616">
        <v>67.756050000000002</v>
      </c>
      <c r="F16616" t="s">
        <v>43</v>
      </c>
      <c r="G16616" t="s">
        <v>43</v>
      </c>
      <c r="H16616">
        <v>0.5</v>
      </c>
      <c r="I16616">
        <v>0.7</v>
      </c>
      <c r="J16616">
        <v>3.5</v>
      </c>
    </row>
    <row r="16617" spans="1:10" x14ac:dyDescent="0.25">
      <c r="A16617" s="1">
        <v>44044</v>
      </c>
      <c r="B16617" t="s">
        <v>5</v>
      </c>
      <c r="C16617" t="s">
        <v>29</v>
      </c>
      <c r="D16617" t="s">
        <v>40</v>
      </c>
      <c r="E16617">
        <v>71.864630000000005</v>
      </c>
      <c r="F16617">
        <v>72.263469999999998</v>
      </c>
      <c r="G16617">
        <v>3</v>
      </c>
      <c r="H16617">
        <v>-15.5</v>
      </c>
      <c r="I16617">
        <v>-13.8</v>
      </c>
      <c r="J16617">
        <v>-8.5</v>
      </c>
    </row>
    <row r="16618" spans="1:10" x14ac:dyDescent="0.25">
      <c r="A16618" s="1">
        <v>44044</v>
      </c>
      <c r="B16618" t="s">
        <v>5</v>
      </c>
      <c r="C16618" t="s">
        <v>29</v>
      </c>
      <c r="D16618" t="s">
        <v>39</v>
      </c>
      <c r="E16618">
        <v>49.241019999999999</v>
      </c>
      <c r="F16618" t="s">
        <v>43</v>
      </c>
      <c r="G16618" t="s">
        <v>43</v>
      </c>
      <c r="H16618">
        <v>-43.2</v>
      </c>
      <c r="I16618">
        <v>-38.6</v>
      </c>
      <c r="J16618">
        <v>-24.8</v>
      </c>
    </row>
    <row r="16619" spans="1:10" x14ac:dyDescent="0.25">
      <c r="A16619" s="1">
        <v>44044</v>
      </c>
      <c r="B16619" t="s">
        <v>5</v>
      </c>
      <c r="C16619" t="s">
        <v>29</v>
      </c>
      <c r="D16619" t="s">
        <v>38</v>
      </c>
      <c r="E16619">
        <v>84.194509999999994</v>
      </c>
      <c r="F16619" t="s">
        <v>43</v>
      </c>
      <c r="G16619" t="s">
        <v>43</v>
      </c>
      <c r="H16619">
        <v>-6.5</v>
      </c>
      <c r="I16619">
        <v>-5.5</v>
      </c>
      <c r="J16619">
        <v>-3.6</v>
      </c>
    </row>
    <row r="16620" spans="1:10" x14ac:dyDescent="0.25">
      <c r="A16620" s="1">
        <v>44044</v>
      </c>
      <c r="B16620" t="s">
        <v>5</v>
      </c>
      <c r="C16620" t="s">
        <v>29</v>
      </c>
      <c r="D16620" t="s">
        <v>37</v>
      </c>
      <c r="E16620">
        <v>73.928839999999994</v>
      </c>
      <c r="F16620" t="s">
        <v>43</v>
      </c>
      <c r="G16620" t="s">
        <v>43</v>
      </c>
      <c r="H16620">
        <v>-12.2</v>
      </c>
      <c r="I16620">
        <v>-12.3</v>
      </c>
      <c r="J16620">
        <v>-8.3000000000000007</v>
      </c>
    </row>
    <row r="16621" spans="1:10" x14ac:dyDescent="0.25">
      <c r="A16621" s="1">
        <v>44044</v>
      </c>
      <c r="B16621" t="s">
        <v>5</v>
      </c>
      <c r="C16621" t="s">
        <v>29</v>
      </c>
      <c r="D16621" t="s">
        <v>36</v>
      </c>
      <c r="E16621">
        <v>67.443520000000007</v>
      </c>
      <c r="F16621" t="s">
        <v>43</v>
      </c>
      <c r="G16621" t="s">
        <v>43</v>
      </c>
      <c r="H16621">
        <v>-17.7</v>
      </c>
      <c r="I16621">
        <v>-15</v>
      </c>
      <c r="J16621">
        <v>-8.6</v>
      </c>
    </row>
    <row r="16622" spans="1:10" x14ac:dyDescent="0.25">
      <c r="A16622" s="1">
        <v>44044</v>
      </c>
      <c r="B16622" t="s">
        <v>5</v>
      </c>
      <c r="C16622" t="s">
        <v>29</v>
      </c>
      <c r="D16622" t="s">
        <v>35</v>
      </c>
      <c r="E16622">
        <v>73.473460000000003</v>
      </c>
      <c r="F16622" t="s">
        <v>43</v>
      </c>
      <c r="G16622" t="s">
        <v>43</v>
      </c>
      <c r="H16622">
        <v>-14.5</v>
      </c>
      <c r="I16622">
        <v>-14</v>
      </c>
      <c r="J16622">
        <v>-8.1</v>
      </c>
    </row>
    <row r="16623" spans="1:10" x14ac:dyDescent="0.25">
      <c r="A16623" s="1">
        <v>44044</v>
      </c>
      <c r="B16623" t="s">
        <v>5</v>
      </c>
      <c r="C16623" t="s">
        <v>32</v>
      </c>
      <c r="D16623" t="s">
        <v>40</v>
      </c>
      <c r="E16623">
        <v>74.754009999999994</v>
      </c>
      <c r="F16623">
        <v>72.339969999999994</v>
      </c>
      <c r="G16623">
        <v>5.3</v>
      </c>
      <c r="H16623">
        <v>-8.9</v>
      </c>
      <c r="I16623">
        <v>-7.6</v>
      </c>
      <c r="J16623">
        <v>-4.3</v>
      </c>
    </row>
    <row r="16624" spans="1:10" x14ac:dyDescent="0.25">
      <c r="A16624" s="1">
        <v>44044</v>
      </c>
      <c r="B16624" t="s">
        <v>5</v>
      </c>
      <c r="C16624" t="s">
        <v>32</v>
      </c>
      <c r="D16624" t="s">
        <v>39</v>
      </c>
      <c r="E16624">
        <v>48.709510000000002</v>
      </c>
      <c r="F16624" t="s">
        <v>43</v>
      </c>
      <c r="G16624" t="s">
        <v>43</v>
      </c>
      <c r="H16624">
        <v>-41.2</v>
      </c>
      <c r="I16624">
        <v>-40.5</v>
      </c>
      <c r="J16624">
        <v>-27.7</v>
      </c>
    </row>
    <row r="16625" spans="1:10" x14ac:dyDescent="0.25">
      <c r="A16625" s="1">
        <v>44044</v>
      </c>
      <c r="B16625" t="s">
        <v>5</v>
      </c>
      <c r="C16625" t="s">
        <v>32</v>
      </c>
      <c r="D16625" t="s">
        <v>38</v>
      </c>
      <c r="E16625">
        <v>92.680850000000007</v>
      </c>
      <c r="F16625" t="s">
        <v>43</v>
      </c>
      <c r="G16625" t="s">
        <v>43</v>
      </c>
      <c r="H16625">
        <v>-8.1</v>
      </c>
      <c r="I16625">
        <v>-6.8</v>
      </c>
      <c r="J16625">
        <v>-5.6</v>
      </c>
    </row>
    <row r="16626" spans="1:10" x14ac:dyDescent="0.25">
      <c r="A16626" s="1">
        <v>44044</v>
      </c>
      <c r="B16626" t="s">
        <v>5</v>
      </c>
      <c r="C16626" t="s">
        <v>32</v>
      </c>
      <c r="D16626" t="s">
        <v>37</v>
      </c>
      <c r="E16626">
        <v>78.119299999999996</v>
      </c>
      <c r="F16626" t="s">
        <v>43</v>
      </c>
      <c r="G16626" t="s">
        <v>43</v>
      </c>
      <c r="H16626">
        <v>6.7</v>
      </c>
      <c r="I16626">
        <v>7.6</v>
      </c>
      <c r="J16626">
        <v>5.2</v>
      </c>
    </row>
    <row r="16627" spans="1:10" x14ac:dyDescent="0.25">
      <c r="A16627" s="1">
        <v>44044</v>
      </c>
      <c r="B16627" t="s">
        <v>5</v>
      </c>
      <c r="C16627" t="s">
        <v>32</v>
      </c>
      <c r="D16627" t="s">
        <v>36</v>
      </c>
      <c r="E16627">
        <v>68.641940000000005</v>
      </c>
      <c r="F16627" t="s">
        <v>43</v>
      </c>
      <c r="G16627" t="s">
        <v>43</v>
      </c>
      <c r="H16627">
        <v>-9.6</v>
      </c>
      <c r="I16627">
        <v>-5.2</v>
      </c>
      <c r="J16627">
        <v>0.2</v>
      </c>
    </row>
    <row r="16628" spans="1:10" x14ac:dyDescent="0.25">
      <c r="A16628" s="1">
        <v>44044</v>
      </c>
      <c r="B16628" t="s">
        <v>5</v>
      </c>
      <c r="C16628" t="s">
        <v>32</v>
      </c>
      <c r="D16628" t="s">
        <v>35</v>
      </c>
      <c r="E16628">
        <v>93.728030000000004</v>
      </c>
      <c r="F16628" t="s">
        <v>43</v>
      </c>
      <c r="G16628" t="s">
        <v>43</v>
      </c>
      <c r="H16628">
        <v>-2.1</v>
      </c>
      <c r="I16628">
        <v>-6.8</v>
      </c>
      <c r="J16628">
        <v>-6.3</v>
      </c>
    </row>
    <row r="16629" spans="1:10" x14ac:dyDescent="0.25">
      <c r="A16629" s="1">
        <v>44044</v>
      </c>
      <c r="B16629" t="s">
        <v>5</v>
      </c>
      <c r="C16629" t="s">
        <v>33</v>
      </c>
      <c r="D16629" t="s">
        <v>40</v>
      </c>
      <c r="E16629">
        <v>82.909599999999998</v>
      </c>
      <c r="F16629">
        <v>81.923720000000003</v>
      </c>
      <c r="G16629">
        <v>4.4000000000000004</v>
      </c>
      <c r="H16629">
        <v>-11.1</v>
      </c>
      <c r="I16629">
        <v>-8.3000000000000007</v>
      </c>
      <c r="J16629">
        <v>-4.7</v>
      </c>
    </row>
    <row r="16630" spans="1:10" x14ac:dyDescent="0.25">
      <c r="A16630" s="1">
        <v>44044</v>
      </c>
      <c r="B16630" t="s">
        <v>5</v>
      </c>
      <c r="C16630" t="s">
        <v>33</v>
      </c>
      <c r="D16630" t="s">
        <v>39</v>
      </c>
      <c r="E16630">
        <v>72.480919999999998</v>
      </c>
      <c r="F16630" t="s">
        <v>43</v>
      </c>
      <c r="G16630" t="s">
        <v>43</v>
      </c>
      <c r="H16630">
        <v>-39.799999999999997</v>
      </c>
      <c r="I16630">
        <v>-37.799999999999997</v>
      </c>
      <c r="J16630">
        <v>-24.7</v>
      </c>
    </row>
    <row r="16631" spans="1:10" x14ac:dyDescent="0.25">
      <c r="A16631" s="1">
        <v>44044</v>
      </c>
      <c r="B16631" t="s">
        <v>5</v>
      </c>
      <c r="C16631" t="s">
        <v>33</v>
      </c>
      <c r="D16631" t="s">
        <v>38</v>
      </c>
      <c r="E16631">
        <v>106.99891</v>
      </c>
      <c r="F16631" t="s">
        <v>43</v>
      </c>
      <c r="G16631" t="s">
        <v>43</v>
      </c>
      <c r="H16631">
        <v>-4.5</v>
      </c>
      <c r="I16631">
        <v>-1.9</v>
      </c>
      <c r="J16631">
        <v>-3.3</v>
      </c>
    </row>
    <row r="16632" spans="1:10" x14ac:dyDescent="0.25">
      <c r="A16632" s="1">
        <v>44044</v>
      </c>
      <c r="B16632" t="s">
        <v>5</v>
      </c>
      <c r="C16632" t="s">
        <v>33</v>
      </c>
      <c r="D16632" t="s">
        <v>37</v>
      </c>
      <c r="E16632">
        <v>75.740799999999993</v>
      </c>
      <c r="F16632" t="s">
        <v>43</v>
      </c>
      <c r="G16632" t="s">
        <v>43</v>
      </c>
      <c r="H16632">
        <v>-6.9</v>
      </c>
      <c r="I16632">
        <v>-5.4</v>
      </c>
      <c r="J16632">
        <v>-3.6</v>
      </c>
    </row>
    <row r="16633" spans="1:10" x14ac:dyDescent="0.25">
      <c r="A16633" s="1">
        <v>44044</v>
      </c>
      <c r="B16633" t="s">
        <v>5</v>
      </c>
      <c r="C16633" t="s">
        <v>33</v>
      </c>
      <c r="D16633" t="s">
        <v>36</v>
      </c>
      <c r="E16633">
        <v>58.482759999999999</v>
      </c>
      <c r="F16633" t="s">
        <v>43</v>
      </c>
      <c r="G16633" t="s">
        <v>43</v>
      </c>
      <c r="H16633">
        <v>-27.5</v>
      </c>
      <c r="I16633">
        <v>-22.3</v>
      </c>
      <c r="J16633">
        <v>-10.4</v>
      </c>
    </row>
    <row r="16634" spans="1:10" x14ac:dyDescent="0.25">
      <c r="A16634" s="1">
        <v>44044</v>
      </c>
      <c r="B16634" t="s">
        <v>5</v>
      </c>
      <c r="C16634" t="s">
        <v>33</v>
      </c>
      <c r="D16634" t="s">
        <v>35</v>
      </c>
      <c r="E16634">
        <v>98.683080000000004</v>
      </c>
      <c r="F16634" t="s">
        <v>43</v>
      </c>
      <c r="G16634" t="s">
        <v>43</v>
      </c>
      <c r="H16634">
        <v>8.1</v>
      </c>
      <c r="I16634">
        <v>7.1</v>
      </c>
      <c r="J16634">
        <v>7.9</v>
      </c>
    </row>
    <row r="16635" spans="1:10" x14ac:dyDescent="0.25">
      <c r="A16635" s="1">
        <v>44044</v>
      </c>
      <c r="B16635" t="s">
        <v>34</v>
      </c>
      <c r="C16635" t="s">
        <v>16</v>
      </c>
      <c r="D16635" t="s">
        <v>40</v>
      </c>
      <c r="E16635">
        <v>76.985320000000002</v>
      </c>
      <c r="F16635">
        <v>75.707740000000001</v>
      </c>
      <c r="G16635">
        <v>6.4</v>
      </c>
      <c r="H16635">
        <v>-17.5</v>
      </c>
      <c r="I16635">
        <v>-15.5</v>
      </c>
      <c r="J16635">
        <v>-9</v>
      </c>
    </row>
    <row r="16636" spans="1:10" x14ac:dyDescent="0.25">
      <c r="A16636" s="1">
        <v>44044</v>
      </c>
      <c r="B16636" t="s">
        <v>34</v>
      </c>
      <c r="C16636" t="s">
        <v>16</v>
      </c>
      <c r="D16636" t="s">
        <v>39</v>
      </c>
      <c r="E16636">
        <v>59.160739999999997</v>
      </c>
      <c r="F16636" t="s">
        <v>43</v>
      </c>
      <c r="G16636" t="s">
        <v>43</v>
      </c>
      <c r="H16636">
        <v>-45.4</v>
      </c>
      <c r="I16636">
        <v>-41.9</v>
      </c>
      <c r="J16636">
        <v>-27.7</v>
      </c>
    </row>
    <row r="16637" spans="1:10" x14ac:dyDescent="0.25">
      <c r="A16637" s="1">
        <v>44044</v>
      </c>
      <c r="B16637" t="s">
        <v>34</v>
      </c>
      <c r="C16637" t="s">
        <v>16</v>
      </c>
      <c r="D16637" t="s">
        <v>38</v>
      </c>
      <c r="E16637">
        <v>85.927959999999999</v>
      </c>
      <c r="F16637" t="s">
        <v>43</v>
      </c>
      <c r="G16637" t="s">
        <v>43</v>
      </c>
      <c r="H16637">
        <v>-2.8</v>
      </c>
      <c r="I16637">
        <v>-2</v>
      </c>
      <c r="J16637">
        <v>-1.3</v>
      </c>
    </row>
    <row r="16638" spans="1:10" x14ac:dyDescent="0.25">
      <c r="A16638" s="1">
        <v>44044</v>
      </c>
      <c r="B16638" t="s">
        <v>34</v>
      </c>
      <c r="C16638" t="s">
        <v>16</v>
      </c>
      <c r="D16638" t="s">
        <v>37</v>
      </c>
      <c r="E16638">
        <v>80.056160000000006</v>
      </c>
      <c r="F16638" t="s">
        <v>43</v>
      </c>
      <c r="G16638" t="s">
        <v>43</v>
      </c>
      <c r="H16638">
        <v>-5.3</v>
      </c>
      <c r="I16638">
        <v>-8.1999999999999993</v>
      </c>
      <c r="J16638">
        <v>-4.0999999999999996</v>
      </c>
    </row>
    <row r="16639" spans="1:10" x14ac:dyDescent="0.25">
      <c r="A16639" s="1">
        <v>44044</v>
      </c>
      <c r="B16639" t="s">
        <v>34</v>
      </c>
      <c r="C16639" t="s">
        <v>16</v>
      </c>
      <c r="D16639" t="s">
        <v>36</v>
      </c>
      <c r="E16639">
        <v>73.421840000000003</v>
      </c>
      <c r="F16639" t="s">
        <v>43</v>
      </c>
      <c r="G16639" t="s">
        <v>43</v>
      </c>
      <c r="H16639">
        <v>-26.7</v>
      </c>
      <c r="I16639">
        <v>-22.9</v>
      </c>
      <c r="J16639">
        <v>-12.5</v>
      </c>
    </row>
    <row r="16640" spans="1:10" x14ac:dyDescent="0.25">
      <c r="A16640" s="1">
        <v>44044</v>
      </c>
      <c r="B16640" t="s">
        <v>34</v>
      </c>
      <c r="C16640" t="s">
        <v>16</v>
      </c>
      <c r="D16640" t="s">
        <v>35</v>
      </c>
      <c r="E16640">
        <v>81.526349999999994</v>
      </c>
      <c r="F16640" t="s">
        <v>43</v>
      </c>
      <c r="G16640" t="s">
        <v>43</v>
      </c>
      <c r="H16640">
        <v>-6.4</v>
      </c>
      <c r="I16640">
        <v>5.6</v>
      </c>
      <c r="J16640">
        <v>8.1999999999999993</v>
      </c>
    </row>
    <row r="16641" spans="1:10" x14ac:dyDescent="0.25">
      <c r="A16641" s="1">
        <v>44044</v>
      </c>
      <c r="B16641" t="s">
        <v>34</v>
      </c>
      <c r="C16641" t="s">
        <v>19</v>
      </c>
      <c r="D16641" t="s">
        <v>40</v>
      </c>
      <c r="E16641">
        <v>78.436390000000003</v>
      </c>
      <c r="F16641">
        <v>77.524280000000005</v>
      </c>
      <c r="G16641">
        <v>3.4</v>
      </c>
      <c r="H16641">
        <v>-16.8</v>
      </c>
      <c r="I16641">
        <v>-14.4</v>
      </c>
      <c r="J16641">
        <v>-9.8000000000000007</v>
      </c>
    </row>
    <row r="16642" spans="1:10" x14ac:dyDescent="0.25">
      <c r="A16642" s="1">
        <v>44044</v>
      </c>
      <c r="B16642" t="s">
        <v>34</v>
      </c>
      <c r="C16642" t="s">
        <v>19</v>
      </c>
      <c r="D16642" t="s">
        <v>39</v>
      </c>
      <c r="E16642">
        <v>46.24091</v>
      </c>
      <c r="F16642" t="s">
        <v>43</v>
      </c>
      <c r="G16642" t="s">
        <v>43</v>
      </c>
      <c r="H16642">
        <v>-58.5</v>
      </c>
      <c r="I16642">
        <v>-48.9</v>
      </c>
      <c r="J16642">
        <v>-35.9</v>
      </c>
    </row>
    <row r="16643" spans="1:10" x14ac:dyDescent="0.25">
      <c r="A16643" s="1">
        <v>44044</v>
      </c>
      <c r="B16643" t="s">
        <v>34</v>
      </c>
      <c r="C16643" t="s">
        <v>19</v>
      </c>
      <c r="D16643" t="s">
        <v>38</v>
      </c>
      <c r="E16643">
        <v>89.944249999999997</v>
      </c>
      <c r="F16643" t="s">
        <v>43</v>
      </c>
      <c r="G16643" t="s">
        <v>43</v>
      </c>
      <c r="H16643">
        <v>-7.5</v>
      </c>
      <c r="I16643">
        <v>-5.3</v>
      </c>
      <c r="J16643">
        <v>-3.1</v>
      </c>
    </row>
    <row r="16644" spans="1:10" x14ac:dyDescent="0.25">
      <c r="A16644" s="1">
        <v>44044</v>
      </c>
      <c r="B16644" t="s">
        <v>34</v>
      </c>
      <c r="C16644" t="s">
        <v>19</v>
      </c>
      <c r="D16644" t="s">
        <v>37</v>
      </c>
      <c r="E16644">
        <v>70.361919999999998</v>
      </c>
      <c r="F16644" t="s">
        <v>43</v>
      </c>
      <c r="G16644" t="s">
        <v>43</v>
      </c>
      <c r="H16644">
        <v>-16.600000000000001</v>
      </c>
      <c r="I16644">
        <v>-10.7</v>
      </c>
      <c r="J16644">
        <v>-7.3</v>
      </c>
    </row>
    <row r="16645" spans="1:10" x14ac:dyDescent="0.25">
      <c r="A16645" s="1">
        <v>44044</v>
      </c>
      <c r="B16645" t="s">
        <v>34</v>
      </c>
      <c r="C16645" t="s">
        <v>19</v>
      </c>
      <c r="D16645" t="s">
        <v>36</v>
      </c>
      <c r="E16645">
        <v>82.640150000000006</v>
      </c>
      <c r="F16645" t="s">
        <v>43</v>
      </c>
      <c r="G16645" t="s">
        <v>43</v>
      </c>
      <c r="H16645">
        <v>-12</v>
      </c>
      <c r="I16645">
        <v>-9.4</v>
      </c>
      <c r="J16645">
        <v>-5.5</v>
      </c>
    </row>
    <row r="16646" spans="1:10" x14ac:dyDescent="0.25">
      <c r="A16646" s="1">
        <v>44044</v>
      </c>
      <c r="B16646" t="s">
        <v>34</v>
      </c>
      <c r="C16646" t="s">
        <v>19</v>
      </c>
      <c r="D16646" t="s">
        <v>35</v>
      </c>
      <c r="E16646">
        <v>100.92024000000001</v>
      </c>
      <c r="F16646" t="s">
        <v>43</v>
      </c>
      <c r="G16646" t="s">
        <v>43</v>
      </c>
      <c r="H16646">
        <v>14.2</v>
      </c>
      <c r="I16646">
        <v>-8.5</v>
      </c>
      <c r="J16646">
        <v>-4.5999999999999996</v>
      </c>
    </row>
    <row r="16647" spans="1:10" x14ac:dyDescent="0.25">
      <c r="A16647" s="1">
        <v>44044</v>
      </c>
      <c r="B16647" t="s">
        <v>34</v>
      </c>
      <c r="C16647" t="s">
        <v>22</v>
      </c>
      <c r="D16647" t="s">
        <v>40</v>
      </c>
      <c r="E16647">
        <v>78.230099999999993</v>
      </c>
      <c r="F16647">
        <v>76.741540000000001</v>
      </c>
      <c r="G16647">
        <v>3</v>
      </c>
      <c r="H16647">
        <v>-23.3</v>
      </c>
      <c r="I16647">
        <v>-18.600000000000001</v>
      </c>
      <c r="J16647">
        <v>-13.4</v>
      </c>
    </row>
    <row r="16648" spans="1:10" x14ac:dyDescent="0.25">
      <c r="A16648" s="1">
        <v>44044</v>
      </c>
      <c r="B16648" t="s">
        <v>34</v>
      </c>
      <c r="C16648" t="s">
        <v>22</v>
      </c>
      <c r="D16648" t="s">
        <v>39</v>
      </c>
      <c r="E16648">
        <v>25.787759999999999</v>
      </c>
      <c r="F16648" t="s">
        <v>43</v>
      </c>
      <c r="G16648" t="s">
        <v>43</v>
      </c>
      <c r="H16648">
        <v>-67.400000000000006</v>
      </c>
      <c r="I16648">
        <v>-45.7</v>
      </c>
      <c r="J16648">
        <v>-31.5</v>
      </c>
    </row>
    <row r="16649" spans="1:10" x14ac:dyDescent="0.25">
      <c r="A16649" s="1">
        <v>44044</v>
      </c>
      <c r="B16649" t="s">
        <v>34</v>
      </c>
      <c r="C16649" t="s">
        <v>22</v>
      </c>
      <c r="D16649" t="s">
        <v>38</v>
      </c>
      <c r="E16649">
        <v>101.87268</v>
      </c>
      <c r="F16649" t="s">
        <v>43</v>
      </c>
      <c r="G16649" t="s">
        <v>43</v>
      </c>
      <c r="H16649">
        <v>-11.3</v>
      </c>
      <c r="I16649">
        <v>-10</v>
      </c>
      <c r="J16649">
        <v>-8.4</v>
      </c>
    </row>
    <row r="16650" spans="1:10" x14ac:dyDescent="0.25">
      <c r="A16650" s="1">
        <v>44044</v>
      </c>
      <c r="B16650" t="s">
        <v>34</v>
      </c>
      <c r="C16650" t="s">
        <v>22</v>
      </c>
      <c r="D16650" t="s">
        <v>37</v>
      </c>
      <c r="E16650">
        <v>88.412840000000003</v>
      </c>
      <c r="F16650" t="s">
        <v>43</v>
      </c>
      <c r="G16650" t="s">
        <v>43</v>
      </c>
      <c r="H16650">
        <v>-17.8</v>
      </c>
      <c r="I16650">
        <v>-13.4</v>
      </c>
      <c r="J16650">
        <v>-9.4</v>
      </c>
    </row>
    <row r="16651" spans="1:10" x14ac:dyDescent="0.25">
      <c r="A16651" s="1">
        <v>44044</v>
      </c>
      <c r="B16651" t="s">
        <v>34</v>
      </c>
      <c r="C16651" t="s">
        <v>22</v>
      </c>
      <c r="D16651" t="s">
        <v>36</v>
      </c>
      <c r="E16651">
        <v>80.674850000000006</v>
      </c>
      <c r="F16651" t="s">
        <v>43</v>
      </c>
      <c r="G16651" t="s">
        <v>43</v>
      </c>
      <c r="H16651">
        <v>-20.2</v>
      </c>
      <c r="I16651">
        <v>-17</v>
      </c>
      <c r="J16651">
        <v>-12.4</v>
      </c>
    </row>
    <row r="16652" spans="1:10" x14ac:dyDescent="0.25">
      <c r="A16652" s="1">
        <v>44044</v>
      </c>
      <c r="B16652" t="s">
        <v>34</v>
      </c>
      <c r="C16652" t="s">
        <v>22</v>
      </c>
      <c r="D16652" t="s">
        <v>35</v>
      </c>
      <c r="E16652">
        <v>93.834249999999997</v>
      </c>
      <c r="F16652" t="s">
        <v>43</v>
      </c>
      <c r="G16652" t="s">
        <v>43</v>
      </c>
      <c r="H16652">
        <v>-18.2</v>
      </c>
      <c r="I16652">
        <v>-18.899999999999999</v>
      </c>
      <c r="J16652">
        <v>-11.3</v>
      </c>
    </row>
    <row r="16653" spans="1:10" x14ac:dyDescent="0.25">
      <c r="A16653" s="1">
        <v>44044</v>
      </c>
      <c r="B16653" t="s">
        <v>34</v>
      </c>
      <c r="C16653" t="s">
        <v>23</v>
      </c>
      <c r="D16653" t="s">
        <v>40</v>
      </c>
      <c r="E16653">
        <v>79.807770000000005</v>
      </c>
      <c r="F16653">
        <v>77.892740000000003</v>
      </c>
      <c r="G16653">
        <v>5.9</v>
      </c>
      <c r="H16653">
        <v>-6.6</v>
      </c>
      <c r="I16653">
        <v>-8.6999999999999993</v>
      </c>
      <c r="J16653">
        <v>-5.7</v>
      </c>
    </row>
    <row r="16654" spans="1:10" x14ac:dyDescent="0.25">
      <c r="A16654" s="1">
        <v>44044</v>
      </c>
      <c r="B16654" t="s">
        <v>34</v>
      </c>
      <c r="C16654" t="s">
        <v>23</v>
      </c>
      <c r="D16654" t="s">
        <v>39</v>
      </c>
      <c r="E16654">
        <v>60.074370000000002</v>
      </c>
      <c r="F16654" t="s">
        <v>43</v>
      </c>
      <c r="G16654" t="s">
        <v>43</v>
      </c>
      <c r="H16654">
        <v>-38.4</v>
      </c>
      <c r="I16654">
        <v>-35.5</v>
      </c>
      <c r="J16654">
        <v>-22.6</v>
      </c>
    </row>
    <row r="16655" spans="1:10" x14ac:dyDescent="0.25">
      <c r="A16655" s="1">
        <v>44044</v>
      </c>
      <c r="B16655" t="s">
        <v>34</v>
      </c>
      <c r="C16655" t="s">
        <v>23</v>
      </c>
      <c r="D16655" t="s">
        <v>38</v>
      </c>
      <c r="E16655">
        <v>96.380570000000006</v>
      </c>
      <c r="F16655" t="s">
        <v>43</v>
      </c>
      <c r="G16655" t="s">
        <v>43</v>
      </c>
      <c r="H16655">
        <v>-8.6999999999999993</v>
      </c>
      <c r="I16655">
        <v>-6.5</v>
      </c>
      <c r="J16655">
        <v>-5.2</v>
      </c>
    </row>
    <row r="16656" spans="1:10" x14ac:dyDescent="0.25">
      <c r="A16656" s="1">
        <v>44044</v>
      </c>
      <c r="B16656" t="s">
        <v>34</v>
      </c>
      <c r="C16656" t="s">
        <v>23</v>
      </c>
      <c r="D16656" t="s">
        <v>37</v>
      </c>
      <c r="E16656">
        <v>73.415090000000006</v>
      </c>
      <c r="F16656" t="s">
        <v>43</v>
      </c>
      <c r="G16656" t="s">
        <v>43</v>
      </c>
      <c r="H16656">
        <v>1.1000000000000001</v>
      </c>
      <c r="I16656">
        <v>1.6</v>
      </c>
      <c r="J16656">
        <v>3.4</v>
      </c>
    </row>
    <row r="16657" spans="1:10" x14ac:dyDescent="0.25">
      <c r="A16657" s="1">
        <v>44044</v>
      </c>
      <c r="B16657" t="s">
        <v>34</v>
      </c>
      <c r="C16657" t="s">
        <v>23</v>
      </c>
      <c r="D16657" t="s">
        <v>36</v>
      </c>
      <c r="E16657">
        <v>74.982690000000005</v>
      </c>
      <c r="F16657" t="s">
        <v>43</v>
      </c>
      <c r="G16657" t="s">
        <v>43</v>
      </c>
      <c r="H16657">
        <v>-4.5</v>
      </c>
      <c r="I16657">
        <v>-11.5</v>
      </c>
      <c r="J16657">
        <v>-8.9</v>
      </c>
    </row>
    <row r="16658" spans="1:10" x14ac:dyDescent="0.25">
      <c r="A16658" s="1">
        <v>44044</v>
      </c>
      <c r="B16658" t="s">
        <v>34</v>
      </c>
      <c r="C16658" t="s">
        <v>23</v>
      </c>
      <c r="D16658" t="s">
        <v>35</v>
      </c>
      <c r="E16658">
        <v>109.37115</v>
      </c>
      <c r="F16658" t="s">
        <v>43</v>
      </c>
      <c r="G16658" t="s">
        <v>43</v>
      </c>
      <c r="H16658">
        <v>10.3</v>
      </c>
      <c r="I16658">
        <v>-2.2999999999999998</v>
      </c>
      <c r="J16658">
        <v>1.1000000000000001</v>
      </c>
    </row>
    <row r="16659" spans="1:10" x14ac:dyDescent="0.25">
      <c r="A16659" s="1">
        <v>44044</v>
      </c>
      <c r="B16659" t="s">
        <v>34</v>
      </c>
      <c r="C16659" t="s">
        <v>24</v>
      </c>
      <c r="D16659" t="s">
        <v>40</v>
      </c>
      <c r="E16659">
        <v>84.725530000000006</v>
      </c>
      <c r="F16659">
        <v>82.270110000000003</v>
      </c>
      <c r="G16659">
        <v>3.8</v>
      </c>
      <c r="H16659">
        <v>-10.7</v>
      </c>
      <c r="I16659">
        <v>-9</v>
      </c>
      <c r="J16659">
        <v>-5</v>
      </c>
    </row>
    <row r="16660" spans="1:10" x14ac:dyDescent="0.25">
      <c r="A16660" s="1">
        <v>44044</v>
      </c>
      <c r="B16660" t="s">
        <v>34</v>
      </c>
      <c r="C16660" t="s">
        <v>24</v>
      </c>
      <c r="D16660" t="s">
        <v>39</v>
      </c>
      <c r="E16660">
        <v>57.919519999999999</v>
      </c>
      <c r="F16660" t="s">
        <v>43</v>
      </c>
      <c r="G16660" t="s">
        <v>43</v>
      </c>
      <c r="H16660">
        <v>-43.5</v>
      </c>
      <c r="I16660">
        <v>-36.1</v>
      </c>
      <c r="J16660">
        <v>-20.8</v>
      </c>
    </row>
    <row r="16661" spans="1:10" x14ac:dyDescent="0.25">
      <c r="A16661" s="1">
        <v>44044</v>
      </c>
      <c r="B16661" t="s">
        <v>34</v>
      </c>
      <c r="C16661" t="s">
        <v>24</v>
      </c>
      <c r="D16661" t="s">
        <v>38</v>
      </c>
      <c r="E16661">
        <v>94.482609999999994</v>
      </c>
      <c r="F16661" t="s">
        <v>43</v>
      </c>
      <c r="G16661" t="s">
        <v>43</v>
      </c>
      <c r="H16661">
        <v>-19.399999999999999</v>
      </c>
      <c r="I16661">
        <v>-9.1999999999999993</v>
      </c>
      <c r="J16661">
        <v>-6.6</v>
      </c>
    </row>
    <row r="16662" spans="1:10" x14ac:dyDescent="0.25">
      <c r="A16662" s="1">
        <v>44044</v>
      </c>
      <c r="B16662" t="s">
        <v>34</v>
      </c>
      <c r="C16662" t="s">
        <v>24</v>
      </c>
      <c r="D16662" t="s">
        <v>37</v>
      </c>
      <c r="E16662">
        <v>79.403700000000001</v>
      </c>
      <c r="F16662" t="s">
        <v>43</v>
      </c>
      <c r="G16662" t="s">
        <v>43</v>
      </c>
      <c r="H16662">
        <v>-16</v>
      </c>
      <c r="I16662">
        <v>-12.2</v>
      </c>
      <c r="J16662">
        <v>-7</v>
      </c>
    </row>
    <row r="16663" spans="1:10" x14ac:dyDescent="0.25">
      <c r="A16663" s="1">
        <v>44044</v>
      </c>
      <c r="B16663" t="s">
        <v>34</v>
      </c>
      <c r="C16663" t="s">
        <v>24</v>
      </c>
      <c r="D16663" t="s">
        <v>36</v>
      </c>
      <c r="E16663">
        <v>86.073939999999993</v>
      </c>
      <c r="F16663" t="s">
        <v>43</v>
      </c>
      <c r="G16663" t="s">
        <v>43</v>
      </c>
      <c r="H16663">
        <v>-0.1</v>
      </c>
      <c r="I16663">
        <v>-4.4000000000000004</v>
      </c>
      <c r="J16663">
        <v>-1.6</v>
      </c>
    </row>
    <row r="16664" spans="1:10" x14ac:dyDescent="0.25">
      <c r="A16664" s="1">
        <v>44044</v>
      </c>
      <c r="B16664" t="s">
        <v>34</v>
      </c>
      <c r="C16664" t="s">
        <v>24</v>
      </c>
      <c r="D16664" t="s">
        <v>35</v>
      </c>
      <c r="E16664">
        <v>80.110510000000005</v>
      </c>
      <c r="F16664" t="s">
        <v>43</v>
      </c>
      <c r="G16664" t="s">
        <v>43</v>
      </c>
      <c r="H16664">
        <v>-9.4</v>
      </c>
      <c r="I16664">
        <v>-7.5</v>
      </c>
      <c r="J16664">
        <v>-2.2999999999999998</v>
      </c>
    </row>
    <row r="16665" spans="1:10" x14ac:dyDescent="0.25">
      <c r="A16665" s="1">
        <v>44044</v>
      </c>
      <c r="B16665" t="s">
        <v>34</v>
      </c>
      <c r="C16665" t="s">
        <v>25</v>
      </c>
      <c r="D16665" t="s">
        <v>40</v>
      </c>
      <c r="E16665">
        <v>89.101240000000004</v>
      </c>
      <c r="F16665">
        <v>88.891300000000001</v>
      </c>
      <c r="G16665">
        <v>2.6</v>
      </c>
      <c r="H16665">
        <v>-7.7</v>
      </c>
      <c r="I16665">
        <v>-6.9</v>
      </c>
      <c r="J16665">
        <v>-2.4</v>
      </c>
    </row>
    <row r="16666" spans="1:10" x14ac:dyDescent="0.25">
      <c r="A16666" s="1">
        <v>44044</v>
      </c>
      <c r="B16666" t="s">
        <v>34</v>
      </c>
      <c r="C16666" t="s">
        <v>25</v>
      </c>
      <c r="D16666" t="s">
        <v>39</v>
      </c>
      <c r="E16666">
        <v>70.993719999999996</v>
      </c>
      <c r="F16666" t="s">
        <v>43</v>
      </c>
      <c r="G16666" t="s">
        <v>43</v>
      </c>
      <c r="H16666">
        <v>-38.799999999999997</v>
      </c>
      <c r="I16666">
        <v>-34.6</v>
      </c>
      <c r="J16666">
        <v>-20.7</v>
      </c>
    </row>
    <row r="16667" spans="1:10" x14ac:dyDescent="0.25">
      <c r="A16667" s="1">
        <v>44044</v>
      </c>
      <c r="B16667" t="s">
        <v>34</v>
      </c>
      <c r="C16667" t="s">
        <v>25</v>
      </c>
      <c r="D16667" t="s">
        <v>38</v>
      </c>
      <c r="E16667">
        <v>102.77101</v>
      </c>
      <c r="F16667" t="s">
        <v>43</v>
      </c>
      <c r="G16667" t="s">
        <v>43</v>
      </c>
      <c r="H16667">
        <v>-6.3</v>
      </c>
      <c r="I16667">
        <v>-4</v>
      </c>
      <c r="J16667">
        <v>0.9</v>
      </c>
    </row>
    <row r="16668" spans="1:10" x14ac:dyDescent="0.25">
      <c r="A16668" s="1">
        <v>44044</v>
      </c>
      <c r="B16668" t="s">
        <v>34</v>
      </c>
      <c r="C16668" t="s">
        <v>25</v>
      </c>
      <c r="D16668" t="s">
        <v>37</v>
      </c>
      <c r="E16668">
        <v>83.794259999999994</v>
      </c>
      <c r="F16668" t="s">
        <v>43</v>
      </c>
      <c r="G16668" t="s">
        <v>43</v>
      </c>
      <c r="H16668">
        <v>-7.9</v>
      </c>
      <c r="I16668">
        <v>-9.1</v>
      </c>
      <c r="J16668">
        <v>-2</v>
      </c>
    </row>
    <row r="16669" spans="1:10" x14ac:dyDescent="0.25">
      <c r="A16669" s="1">
        <v>44044</v>
      </c>
      <c r="B16669" t="s">
        <v>34</v>
      </c>
      <c r="C16669" t="s">
        <v>25</v>
      </c>
      <c r="D16669" t="s">
        <v>36</v>
      </c>
      <c r="E16669">
        <v>82.229740000000007</v>
      </c>
      <c r="F16669" t="s">
        <v>43</v>
      </c>
      <c r="G16669" t="s">
        <v>43</v>
      </c>
      <c r="H16669">
        <v>-0.9</v>
      </c>
      <c r="I16669">
        <v>-2.8</v>
      </c>
      <c r="J16669">
        <v>-2.7</v>
      </c>
    </row>
    <row r="16670" spans="1:10" x14ac:dyDescent="0.25">
      <c r="A16670" s="1">
        <v>44044</v>
      </c>
      <c r="B16670" t="s">
        <v>34</v>
      </c>
      <c r="C16670" t="s">
        <v>25</v>
      </c>
      <c r="D16670" t="s">
        <v>35</v>
      </c>
      <c r="E16670">
        <v>94.418729999999996</v>
      </c>
      <c r="F16670" t="s">
        <v>43</v>
      </c>
      <c r="G16670" t="s">
        <v>43</v>
      </c>
      <c r="H16670">
        <v>-2.2999999999999998</v>
      </c>
      <c r="I16670">
        <v>1.6</v>
      </c>
      <c r="J16670">
        <v>5.8</v>
      </c>
    </row>
    <row r="16671" spans="1:10" x14ac:dyDescent="0.25">
      <c r="A16671" s="1">
        <v>44044</v>
      </c>
      <c r="B16671" t="s">
        <v>34</v>
      </c>
      <c r="C16671" t="s">
        <v>26</v>
      </c>
      <c r="D16671" t="s">
        <v>40</v>
      </c>
      <c r="E16671">
        <v>79.874709999999993</v>
      </c>
      <c r="F16671">
        <v>79.710120000000003</v>
      </c>
      <c r="G16671">
        <v>1.8</v>
      </c>
      <c r="H16671">
        <v>-9.6999999999999993</v>
      </c>
      <c r="I16671">
        <v>-8.4</v>
      </c>
      <c r="J16671">
        <v>-4.3</v>
      </c>
    </row>
    <row r="16672" spans="1:10" x14ac:dyDescent="0.25">
      <c r="A16672" s="1">
        <v>44044</v>
      </c>
      <c r="B16672" t="s">
        <v>34</v>
      </c>
      <c r="C16672" t="s">
        <v>26</v>
      </c>
      <c r="D16672" t="s">
        <v>39</v>
      </c>
      <c r="E16672">
        <v>57.63212</v>
      </c>
      <c r="F16672" t="s">
        <v>43</v>
      </c>
      <c r="G16672" t="s">
        <v>43</v>
      </c>
      <c r="H16672">
        <v>-45.1</v>
      </c>
      <c r="I16672">
        <v>-41.1</v>
      </c>
      <c r="J16672">
        <v>-26.9</v>
      </c>
    </row>
    <row r="16673" spans="1:10" x14ac:dyDescent="0.25">
      <c r="A16673" s="1">
        <v>44044</v>
      </c>
      <c r="B16673" t="s">
        <v>34</v>
      </c>
      <c r="C16673" t="s">
        <v>26</v>
      </c>
      <c r="D16673" t="s">
        <v>38</v>
      </c>
      <c r="E16673">
        <v>78.755330000000001</v>
      </c>
      <c r="F16673" t="s">
        <v>43</v>
      </c>
      <c r="G16673" t="s">
        <v>43</v>
      </c>
      <c r="H16673">
        <v>0</v>
      </c>
      <c r="I16673">
        <v>0.6</v>
      </c>
      <c r="J16673">
        <v>2.7</v>
      </c>
    </row>
    <row r="16674" spans="1:10" x14ac:dyDescent="0.25">
      <c r="A16674" s="1">
        <v>44044</v>
      </c>
      <c r="B16674" t="s">
        <v>34</v>
      </c>
      <c r="C16674" t="s">
        <v>26</v>
      </c>
      <c r="D16674" t="s">
        <v>37</v>
      </c>
      <c r="E16674">
        <v>85.005260000000007</v>
      </c>
      <c r="F16674" t="s">
        <v>43</v>
      </c>
      <c r="G16674" t="s">
        <v>43</v>
      </c>
      <c r="H16674">
        <v>-21.5</v>
      </c>
      <c r="I16674">
        <v>-16.8</v>
      </c>
      <c r="J16674">
        <v>-10.1</v>
      </c>
    </row>
    <row r="16675" spans="1:10" x14ac:dyDescent="0.25">
      <c r="A16675" s="1">
        <v>44044</v>
      </c>
      <c r="B16675" t="s">
        <v>34</v>
      </c>
      <c r="C16675" t="s">
        <v>26</v>
      </c>
      <c r="D16675" t="s">
        <v>36</v>
      </c>
      <c r="E16675">
        <v>77.115729999999999</v>
      </c>
      <c r="F16675" t="s">
        <v>43</v>
      </c>
      <c r="G16675" t="s">
        <v>43</v>
      </c>
      <c r="H16675">
        <v>-9.8000000000000007</v>
      </c>
      <c r="I16675">
        <v>-10.1</v>
      </c>
      <c r="J16675">
        <v>-6.9</v>
      </c>
    </row>
    <row r="16676" spans="1:10" x14ac:dyDescent="0.25">
      <c r="A16676" s="1">
        <v>44044</v>
      </c>
      <c r="B16676" t="s">
        <v>34</v>
      </c>
      <c r="C16676" t="s">
        <v>26</v>
      </c>
      <c r="D16676" t="s">
        <v>35</v>
      </c>
      <c r="E16676">
        <v>99.265680000000003</v>
      </c>
      <c r="F16676" t="s">
        <v>43</v>
      </c>
      <c r="G16676" t="s">
        <v>43</v>
      </c>
      <c r="H16676">
        <v>15</v>
      </c>
      <c r="I16676">
        <v>13.6</v>
      </c>
      <c r="J16676">
        <v>12.3</v>
      </c>
    </row>
    <row r="16677" spans="1:10" x14ac:dyDescent="0.25">
      <c r="A16677" s="1">
        <v>44044</v>
      </c>
      <c r="B16677" t="s">
        <v>34</v>
      </c>
      <c r="C16677" t="s">
        <v>27</v>
      </c>
      <c r="D16677" t="s">
        <v>40</v>
      </c>
      <c r="E16677">
        <v>86.454080000000005</v>
      </c>
      <c r="F16677">
        <v>84.728399999999993</v>
      </c>
      <c r="G16677">
        <v>2.6</v>
      </c>
      <c r="H16677">
        <v>-14.1</v>
      </c>
      <c r="I16677">
        <v>-10.4</v>
      </c>
      <c r="J16677">
        <v>-7.6</v>
      </c>
    </row>
    <row r="16678" spans="1:10" x14ac:dyDescent="0.25">
      <c r="A16678" s="1">
        <v>44044</v>
      </c>
      <c r="B16678" t="s">
        <v>34</v>
      </c>
      <c r="C16678" t="s">
        <v>27</v>
      </c>
      <c r="D16678" t="s">
        <v>39</v>
      </c>
      <c r="E16678">
        <v>69.394859999999994</v>
      </c>
      <c r="F16678" t="s">
        <v>43</v>
      </c>
      <c r="G16678" t="s">
        <v>43</v>
      </c>
      <c r="H16678">
        <v>-39.4</v>
      </c>
      <c r="I16678">
        <v>-38</v>
      </c>
      <c r="J16678">
        <v>-27.3</v>
      </c>
    </row>
    <row r="16679" spans="1:10" x14ac:dyDescent="0.25">
      <c r="A16679" s="1">
        <v>44044</v>
      </c>
      <c r="B16679" t="s">
        <v>34</v>
      </c>
      <c r="C16679" t="s">
        <v>27</v>
      </c>
      <c r="D16679" t="s">
        <v>38</v>
      </c>
      <c r="E16679">
        <v>94.30189</v>
      </c>
      <c r="F16679" t="s">
        <v>43</v>
      </c>
      <c r="G16679" t="s">
        <v>43</v>
      </c>
      <c r="H16679">
        <v>-12.8</v>
      </c>
      <c r="I16679">
        <v>-9.1</v>
      </c>
      <c r="J16679">
        <v>-6.8</v>
      </c>
    </row>
    <row r="16680" spans="1:10" x14ac:dyDescent="0.25">
      <c r="A16680" s="1">
        <v>44044</v>
      </c>
      <c r="B16680" t="s">
        <v>34</v>
      </c>
      <c r="C16680" t="s">
        <v>27</v>
      </c>
      <c r="D16680" t="s">
        <v>37</v>
      </c>
      <c r="E16680">
        <v>78.56174</v>
      </c>
      <c r="F16680" t="s">
        <v>43</v>
      </c>
      <c r="G16680" t="s">
        <v>43</v>
      </c>
      <c r="H16680">
        <v>-12.4</v>
      </c>
      <c r="I16680">
        <v>-6.3</v>
      </c>
      <c r="J16680">
        <v>-3.8</v>
      </c>
    </row>
    <row r="16681" spans="1:10" x14ac:dyDescent="0.25">
      <c r="A16681" s="1">
        <v>44044</v>
      </c>
      <c r="B16681" t="s">
        <v>34</v>
      </c>
      <c r="C16681" t="s">
        <v>27</v>
      </c>
      <c r="D16681" t="s">
        <v>36</v>
      </c>
      <c r="E16681">
        <v>87.727540000000005</v>
      </c>
      <c r="F16681" t="s">
        <v>43</v>
      </c>
      <c r="G16681" t="s">
        <v>43</v>
      </c>
      <c r="H16681">
        <v>-11.2</v>
      </c>
      <c r="I16681">
        <v>-7.9</v>
      </c>
      <c r="J16681">
        <v>-5.8</v>
      </c>
    </row>
    <row r="16682" spans="1:10" x14ac:dyDescent="0.25">
      <c r="A16682" s="1">
        <v>44044</v>
      </c>
      <c r="B16682" t="s">
        <v>34</v>
      </c>
      <c r="C16682" t="s">
        <v>27</v>
      </c>
      <c r="D16682" t="s">
        <v>35</v>
      </c>
      <c r="E16682">
        <v>94.108249999999998</v>
      </c>
      <c r="F16682" t="s">
        <v>43</v>
      </c>
      <c r="G16682" t="s">
        <v>43</v>
      </c>
      <c r="H16682">
        <v>-14.3</v>
      </c>
      <c r="I16682">
        <v>-10.3</v>
      </c>
      <c r="J16682">
        <v>-8.6999999999999993</v>
      </c>
    </row>
    <row r="16683" spans="1:10" x14ac:dyDescent="0.25">
      <c r="A16683" s="1">
        <v>44044</v>
      </c>
      <c r="B16683" t="s">
        <v>34</v>
      </c>
      <c r="C16683" t="s">
        <v>28</v>
      </c>
      <c r="D16683" t="s">
        <v>40</v>
      </c>
      <c r="E16683">
        <v>81.368899999999996</v>
      </c>
      <c r="F16683">
        <v>82.7881</v>
      </c>
      <c r="G16683">
        <v>4.0999999999999996</v>
      </c>
      <c r="H16683">
        <v>-4</v>
      </c>
      <c r="I16683">
        <v>-7.9</v>
      </c>
      <c r="J16683">
        <v>-5.6</v>
      </c>
    </row>
    <row r="16684" spans="1:10" x14ac:dyDescent="0.25">
      <c r="A16684" s="1">
        <v>44044</v>
      </c>
      <c r="B16684" t="s">
        <v>34</v>
      </c>
      <c r="C16684" t="s">
        <v>28</v>
      </c>
      <c r="D16684" t="s">
        <v>39</v>
      </c>
      <c r="E16684">
        <v>56.532879999999999</v>
      </c>
      <c r="F16684" t="s">
        <v>43</v>
      </c>
      <c r="G16684" t="s">
        <v>43</v>
      </c>
      <c r="H16684">
        <v>-34.5</v>
      </c>
      <c r="I16684">
        <v>-28.6</v>
      </c>
      <c r="J16684">
        <v>-19.2</v>
      </c>
    </row>
    <row r="16685" spans="1:10" x14ac:dyDescent="0.25">
      <c r="A16685" s="1">
        <v>44044</v>
      </c>
      <c r="B16685" t="s">
        <v>34</v>
      </c>
      <c r="C16685" t="s">
        <v>28</v>
      </c>
      <c r="D16685" t="s">
        <v>38</v>
      </c>
      <c r="E16685">
        <v>78.568489999999997</v>
      </c>
      <c r="F16685" t="s">
        <v>43</v>
      </c>
      <c r="G16685" t="s">
        <v>43</v>
      </c>
      <c r="H16685">
        <v>-7.9</v>
      </c>
      <c r="I16685">
        <v>-9.1</v>
      </c>
      <c r="J16685">
        <v>-8</v>
      </c>
    </row>
    <row r="16686" spans="1:10" x14ac:dyDescent="0.25">
      <c r="A16686" s="1">
        <v>44044</v>
      </c>
      <c r="B16686" t="s">
        <v>34</v>
      </c>
      <c r="C16686" t="s">
        <v>28</v>
      </c>
      <c r="D16686" t="s">
        <v>37</v>
      </c>
      <c r="E16686">
        <v>112.66222</v>
      </c>
      <c r="F16686" t="s">
        <v>43</v>
      </c>
      <c r="G16686" t="s">
        <v>43</v>
      </c>
      <c r="H16686">
        <v>20.6</v>
      </c>
      <c r="I16686">
        <v>1.1000000000000001</v>
      </c>
      <c r="J16686">
        <v>0.4</v>
      </c>
    </row>
    <row r="16687" spans="1:10" x14ac:dyDescent="0.25">
      <c r="A16687" s="1">
        <v>44044</v>
      </c>
      <c r="B16687" t="s">
        <v>34</v>
      </c>
      <c r="C16687" t="s">
        <v>28</v>
      </c>
      <c r="D16687" t="s">
        <v>36</v>
      </c>
      <c r="E16687">
        <v>80.340909999999994</v>
      </c>
      <c r="F16687" t="s">
        <v>43</v>
      </c>
      <c r="G16687" t="s">
        <v>43</v>
      </c>
      <c r="H16687">
        <v>-2.2999999999999998</v>
      </c>
      <c r="I16687">
        <v>-5.3</v>
      </c>
      <c r="J16687">
        <v>-2.8</v>
      </c>
    </row>
    <row r="16688" spans="1:10" x14ac:dyDescent="0.25">
      <c r="A16688" s="1">
        <v>44044</v>
      </c>
      <c r="B16688" t="s">
        <v>34</v>
      </c>
      <c r="C16688" t="s">
        <v>28</v>
      </c>
      <c r="D16688" t="s">
        <v>35</v>
      </c>
      <c r="E16688">
        <v>79.258319999999998</v>
      </c>
      <c r="F16688" t="s">
        <v>43</v>
      </c>
      <c r="G16688" t="s">
        <v>43</v>
      </c>
      <c r="H16688">
        <v>-0.9</v>
      </c>
      <c r="I16688">
        <v>-0.7</v>
      </c>
      <c r="J16688">
        <v>1.8</v>
      </c>
    </row>
    <row r="16689" spans="1:10" x14ac:dyDescent="0.25">
      <c r="A16689" s="1">
        <v>44044</v>
      </c>
      <c r="B16689" t="s">
        <v>34</v>
      </c>
      <c r="C16689" t="s">
        <v>29</v>
      </c>
      <c r="D16689" t="s">
        <v>40</v>
      </c>
      <c r="E16689">
        <v>78.45505</v>
      </c>
      <c r="F16689">
        <v>78.420029999999997</v>
      </c>
      <c r="G16689">
        <v>2.1</v>
      </c>
      <c r="H16689">
        <v>-15.1</v>
      </c>
      <c r="I16689">
        <v>-14.5</v>
      </c>
      <c r="J16689">
        <v>-10</v>
      </c>
    </row>
    <row r="16690" spans="1:10" x14ac:dyDescent="0.25">
      <c r="A16690" s="1">
        <v>44044</v>
      </c>
      <c r="B16690" t="s">
        <v>34</v>
      </c>
      <c r="C16690" t="s">
        <v>29</v>
      </c>
      <c r="D16690" t="s">
        <v>39</v>
      </c>
      <c r="E16690">
        <v>53.214219999999997</v>
      </c>
      <c r="F16690" t="s">
        <v>43</v>
      </c>
      <c r="G16690" t="s">
        <v>43</v>
      </c>
      <c r="H16690">
        <v>-44.5</v>
      </c>
      <c r="I16690">
        <v>-41</v>
      </c>
      <c r="J16690">
        <v>-27.2</v>
      </c>
    </row>
    <row r="16691" spans="1:10" x14ac:dyDescent="0.25">
      <c r="A16691" s="1">
        <v>44044</v>
      </c>
      <c r="B16691" t="s">
        <v>34</v>
      </c>
      <c r="C16691" t="s">
        <v>29</v>
      </c>
      <c r="D16691" t="s">
        <v>38</v>
      </c>
      <c r="E16691">
        <v>88.473519999999994</v>
      </c>
      <c r="F16691" t="s">
        <v>43</v>
      </c>
      <c r="G16691" t="s">
        <v>43</v>
      </c>
      <c r="H16691">
        <v>-7.8</v>
      </c>
      <c r="I16691">
        <v>-7</v>
      </c>
      <c r="J16691">
        <v>-5</v>
      </c>
    </row>
    <row r="16692" spans="1:10" x14ac:dyDescent="0.25">
      <c r="A16692" s="1">
        <v>44044</v>
      </c>
      <c r="B16692" t="s">
        <v>34</v>
      </c>
      <c r="C16692" t="s">
        <v>29</v>
      </c>
      <c r="D16692" t="s">
        <v>37</v>
      </c>
      <c r="E16692">
        <v>81.408670000000001</v>
      </c>
      <c r="F16692" t="s">
        <v>43</v>
      </c>
      <c r="G16692" t="s">
        <v>43</v>
      </c>
      <c r="H16692">
        <v>-13.1</v>
      </c>
      <c r="I16692">
        <v>-13.9</v>
      </c>
      <c r="J16692">
        <v>-10.3</v>
      </c>
    </row>
    <row r="16693" spans="1:10" x14ac:dyDescent="0.25">
      <c r="A16693" s="1">
        <v>44044</v>
      </c>
      <c r="B16693" t="s">
        <v>34</v>
      </c>
      <c r="C16693" t="s">
        <v>29</v>
      </c>
      <c r="D16693" t="s">
        <v>36</v>
      </c>
      <c r="E16693">
        <v>73.465969999999999</v>
      </c>
      <c r="F16693" t="s">
        <v>43</v>
      </c>
      <c r="G16693" t="s">
        <v>43</v>
      </c>
      <c r="H16693">
        <v>-15.5</v>
      </c>
      <c r="I16693">
        <v>-14.7</v>
      </c>
      <c r="J16693">
        <v>-10.1</v>
      </c>
    </row>
    <row r="16694" spans="1:10" x14ac:dyDescent="0.25">
      <c r="A16694" s="1">
        <v>44044</v>
      </c>
      <c r="B16694" t="s">
        <v>34</v>
      </c>
      <c r="C16694" t="s">
        <v>29</v>
      </c>
      <c r="D16694" t="s">
        <v>35</v>
      </c>
      <c r="E16694">
        <v>81.713419999999999</v>
      </c>
      <c r="F16694" t="s">
        <v>43</v>
      </c>
      <c r="G16694" t="s">
        <v>43</v>
      </c>
      <c r="H16694">
        <v>-15.8</v>
      </c>
      <c r="I16694">
        <v>-15.8</v>
      </c>
      <c r="J16694">
        <v>-10.199999999999999</v>
      </c>
    </row>
    <row r="16695" spans="1:10" x14ac:dyDescent="0.25">
      <c r="A16695" s="1">
        <v>44044</v>
      </c>
      <c r="B16695" t="s">
        <v>34</v>
      </c>
      <c r="C16695" t="s">
        <v>32</v>
      </c>
      <c r="D16695" t="s">
        <v>40</v>
      </c>
      <c r="E16695">
        <v>82.97439</v>
      </c>
      <c r="F16695">
        <v>80.117050000000006</v>
      </c>
      <c r="G16695">
        <v>6.1</v>
      </c>
      <c r="H16695">
        <v>-9.5</v>
      </c>
      <c r="I16695">
        <v>-9.6999999999999993</v>
      </c>
      <c r="J16695">
        <v>-6.8</v>
      </c>
    </row>
    <row r="16696" spans="1:10" x14ac:dyDescent="0.25">
      <c r="A16696" s="1">
        <v>44044</v>
      </c>
      <c r="B16696" t="s">
        <v>34</v>
      </c>
      <c r="C16696" t="s">
        <v>32</v>
      </c>
      <c r="D16696" t="s">
        <v>39</v>
      </c>
      <c r="E16696">
        <v>54.163820000000001</v>
      </c>
      <c r="F16696" t="s">
        <v>43</v>
      </c>
      <c r="G16696" t="s">
        <v>43</v>
      </c>
      <c r="H16696">
        <v>-44.7</v>
      </c>
      <c r="I16696">
        <v>-44.3</v>
      </c>
      <c r="J16696">
        <v>-30.7</v>
      </c>
    </row>
    <row r="16697" spans="1:10" x14ac:dyDescent="0.25">
      <c r="A16697" s="1">
        <v>44044</v>
      </c>
      <c r="B16697" t="s">
        <v>34</v>
      </c>
      <c r="C16697" t="s">
        <v>32</v>
      </c>
      <c r="D16697" t="s">
        <v>38</v>
      </c>
      <c r="E16697">
        <v>96.12773</v>
      </c>
      <c r="F16697" t="s">
        <v>43</v>
      </c>
      <c r="G16697" t="s">
        <v>43</v>
      </c>
      <c r="H16697">
        <v>-9.1</v>
      </c>
      <c r="I16697">
        <v>-7.9</v>
      </c>
      <c r="J16697">
        <v>-6.7</v>
      </c>
    </row>
    <row r="16698" spans="1:10" x14ac:dyDescent="0.25">
      <c r="A16698" s="1">
        <v>44044</v>
      </c>
      <c r="B16698" t="s">
        <v>34</v>
      </c>
      <c r="C16698" t="s">
        <v>32</v>
      </c>
      <c r="D16698" t="s">
        <v>37</v>
      </c>
      <c r="E16698">
        <v>87.163390000000007</v>
      </c>
      <c r="F16698" t="s">
        <v>43</v>
      </c>
      <c r="G16698" t="s">
        <v>43</v>
      </c>
      <c r="H16698">
        <v>4</v>
      </c>
      <c r="I16698">
        <v>4.2</v>
      </c>
      <c r="J16698">
        <v>2.2999999999999998</v>
      </c>
    </row>
    <row r="16699" spans="1:10" x14ac:dyDescent="0.25">
      <c r="A16699" s="1">
        <v>44044</v>
      </c>
      <c r="B16699" t="s">
        <v>34</v>
      </c>
      <c r="C16699" t="s">
        <v>32</v>
      </c>
      <c r="D16699" t="s">
        <v>36</v>
      </c>
      <c r="E16699">
        <v>78.16001</v>
      </c>
      <c r="F16699" t="s">
        <v>43</v>
      </c>
      <c r="G16699" t="s">
        <v>43</v>
      </c>
      <c r="H16699">
        <v>-4.8</v>
      </c>
      <c r="I16699">
        <v>-3.9</v>
      </c>
      <c r="J16699">
        <v>-0.6</v>
      </c>
    </row>
    <row r="16700" spans="1:10" x14ac:dyDescent="0.25">
      <c r="A16700" s="1">
        <v>44044</v>
      </c>
      <c r="B16700" t="s">
        <v>34</v>
      </c>
      <c r="C16700" t="s">
        <v>32</v>
      </c>
      <c r="D16700" t="s">
        <v>35</v>
      </c>
      <c r="E16700">
        <v>105.05261</v>
      </c>
      <c r="F16700" t="s">
        <v>43</v>
      </c>
      <c r="G16700" t="s">
        <v>43</v>
      </c>
      <c r="H16700">
        <v>-4.0999999999999996</v>
      </c>
      <c r="I16700">
        <v>-9.6999999999999993</v>
      </c>
      <c r="J16700">
        <v>-9.1</v>
      </c>
    </row>
    <row r="16701" spans="1:10" x14ac:dyDescent="0.25">
      <c r="A16701" s="1">
        <v>44044</v>
      </c>
      <c r="B16701" t="s">
        <v>34</v>
      </c>
      <c r="C16701" t="s">
        <v>33</v>
      </c>
      <c r="D16701" t="s">
        <v>40</v>
      </c>
      <c r="E16701">
        <v>94.819770000000005</v>
      </c>
      <c r="F16701">
        <v>93.042410000000004</v>
      </c>
      <c r="G16701">
        <v>1.9</v>
      </c>
      <c r="H16701">
        <v>-9.8000000000000007</v>
      </c>
      <c r="I16701">
        <v>-9.5</v>
      </c>
      <c r="J16701">
        <v>-7</v>
      </c>
    </row>
    <row r="16702" spans="1:10" x14ac:dyDescent="0.25">
      <c r="A16702" s="1">
        <v>44044</v>
      </c>
      <c r="B16702" t="s">
        <v>34</v>
      </c>
      <c r="C16702" t="s">
        <v>33</v>
      </c>
      <c r="D16702" t="s">
        <v>39</v>
      </c>
      <c r="E16702">
        <v>79.103809999999996</v>
      </c>
      <c r="F16702" t="s">
        <v>43</v>
      </c>
      <c r="G16702" t="s">
        <v>43</v>
      </c>
      <c r="H16702">
        <v>-44.1</v>
      </c>
      <c r="I16702">
        <v>-41.1</v>
      </c>
      <c r="J16702">
        <v>-27.8</v>
      </c>
    </row>
    <row r="16703" spans="1:10" x14ac:dyDescent="0.25">
      <c r="A16703" s="1">
        <v>44044</v>
      </c>
      <c r="B16703" t="s">
        <v>34</v>
      </c>
      <c r="C16703" t="s">
        <v>33</v>
      </c>
      <c r="D16703" t="s">
        <v>38</v>
      </c>
      <c r="E16703">
        <v>110.73756</v>
      </c>
      <c r="F16703" t="s">
        <v>43</v>
      </c>
      <c r="G16703" t="s">
        <v>43</v>
      </c>
      <c r="H16703">
        <v>-5.6</v>
      </c>
      <c r="I16703">
        <v>-3.2</v>
      </c>
      <c r="J16703">
        <v>-4.7</v>
      </c>
    </row>
    <row r="16704" spans="1:10" x14ac:dyDescent="0.25">
      <c r="A16704" s="1">
        <v>44044</v>
      </c>
      <c r="B16704" t="s">
        <v>34</v>
      </c>
      <c r="C16704" t="s">
        <v>33</v>
      </c>
      <c r="D16704" t="s">
        <v>37</v>
      </c>
      <c r="E16704">
        <v>85.460639999999998</v>
      </c>
      <c r="F16704" t="s">
        <v>43</v>
      </c>
      <c r="G16704" t="s">
        <v>43</v>
      </c>
      <c r="H16704">
        <v>-9.1999999999999993</v>
      </c>
      <c r="I16704">
        <v>-8.6999999999999993</v>
      </c>
      <c r="J16704">
        <v>-6.8</v>
      </c>
    </row>
    <row r="16705" spans="1:10" x14ac:dyDescent="0.25">
      <c r="A16705" s="1">
        <v>44044</v>
      </c>
      <c r="B16705" t="s">
        <v>34</v>
      </c>
      <c r="C16705" t="s">
        <v>33</v>
      </c>
      <c r="D16705" t="s">
        <v>36</v>
      </c>
      <c r="E16705">
        <v>72.803899999999999</v>
      </c>
      <c r="F16705" t="s">
        <v>43</v>
      </c>
      <c r="G16705" t="s">
        <v>43</v>
      </c>
      <c r="H16705">
        <v>-18.899999999999999</v>
      </c>
      <c r="I16705">
        <v>-22.6</v>
      </c>
      <c r="J16705">
        <v>-13.4</v>
      </c>
    </row>
    <row r="16706" spans="1:10" x14ac:dyDescent="0.25">
      <c r="A16706" s="1">
        <v>44044</v>
      </c>
      <c r="B16706" t="s">
        <v>34</v>
      </c>
      <c r="C16706" t="s">
        <v>33</v>
      </c>
      <c r="D16706" t="s">
        <v>35</v>
      </c>
      <c r="E16706">
        <v>111.76805</v>
      </c>
      <c r="F16706" t="s">
        <v>43</v>
      </c>
      <c r="G16706" t="s">
        <v>43</v>
      </c>
      <c r="H16706">
        <v>7.1</v>
      </c>
      <c r="I16706">
        <v>4.4000000000000004</v>
      </c>
      <c r="J16706">
        <v>4.9000000000000004</v>
      </c>
    </row>
    <row r="16707" spans="1:10" x14ac:dyDescent="0.25">
      <c r="A16707" s="1">
        <v>44075</v>
      </c>
      <c r="B16707" t="s">
        <v>5</v>
      </c>
      <c r="C16707" t="s">
        <v>16</v>
      </c>
      <c r="D16707" t="s">
        <v>40</v>
      </c>
      <c r="E16707">
        <v>71.619590000000002</v>
      </c>
      <c r="F16707">
        <v>70.543090000000007</v>
      </c>
      <c r="G16707">
        <v>4</v>
      </c>
      <c r="H16707">
        <v>-12</v>
      </c>
      <c r="I16707">
        <v>-14</v>
      </c>
      <c r="J16707">
        <v>-8.9</v>
      </c>
    </row>
    <row r="16708" spans="1:10" x14ac:dyDescent="0.25">
      <c r="A16708" s="1">
        <v>44075</v>
      </c>
      <c r="B16708" t="s">
        <v>5</v>
      </c>
      <c r="C16708" t="s">
        <v>16</v>
      </c>
      <c r="D16708" t="s">
        <v>39</v>
      </c>
      <c r="E16708">
        <v>57.688139999999997</v>
      </c>
      <c r="F16708" t="s">
        <v>43</v>
      </c>
      <c r="G16708" t="s">
        <v>43</v>
      </c>
      <c r="H16708">
        <v>-31.6</v>
      </c>
      <c r="I16708">
        <v>-36.799999999999997</v>
      </c>
      <c r="J16708">
        <v>-26.6</v>
      </c>
    </row>
    <row r="16709" spans="1:10" x14ac:dyDescent="0.25">
      <c r="A16709" s="1">
        <v>44075</v>
      </c>
      <c r="B16709" t="s">
        <v>5</v>
      </c>
      <c r="C16709" t="s">
        <v>16</v>
      </c>
      <c r="D16709" t="s">
        <v>38</v>
      </c>
      <c r="E16709">
        <v>84.295240000000007</v>
      </c>
      <c r="F16709" t="s">
        <v>43</v>
      </c>
      <c r="G16709" t="s">
        <v>43</v>
      </c>
      <c r="H16709">
        <v>2.6</v>
      </c>
      <c r="I16709">
        <v>-1.6</v>
      </c>
      <c r="J16709">
        <v>-1</v>
      </c>
    </row>
    <row r="16710" spans="1:10" x14ac:dyDescent="0.25">
      <c r="A16710" s="1">
        <v>44075</v>
      </c>
      <c r="B16710" t="s">
        <v>5</v>
      </c>
      <c r="C16710" t="s">
        <v>16</v>
      </c>
      <c r="D16710" t="s">
        <v>37</v>
      </c>
      <c r="E16710">
        <v>73.036770000000004</v>
      </c>
      <c r="F16710" t="s">
        <v>43</v>
      </c>
      <c r="G16710" t="s">
        <v>43</v>
      </c>
      <c r="H16710">
        <v>3.7</v>
      </c>
      <c r="I16710">
        <v>-4</v>
      </c>
      <c r="J16710">
        <v>-1.2</v>
      </c>
    </row>
    <row r="16711" spans="1:10" x14ac:dyDescent="0.25">
      <c r="A16711" s="1">
        <v>44075</v>
      </c>
      <c r="B16711" t="s">
        <v>5</v>
      </c>
      <c r="C16711" t="s">
        <v>16</v>
      </c>
      <c r="D16711" t="s">
        <v>36</v>
      </c>
      <c r="E16711">
        <v>68.107500000000002</v>
      </c>
      <c r="F16711" t="s">
        <v>43</v>
      </c>
      <c r="G16711" t="s">
        <v>43</v>
      </c>
      <c r="H16711">
        <v>-25.1</v>
      </c>
      <c r="I16711">
        <v>-23.3</v>
      </c>
      <c r="J16711">
        <v>-15.1</v>
      </c>
    </row>
    <row r="16712" spans="1:10" x14ac:dyDescent="0.25">
      <c r="A16712" s="1">
        <v>44075</v>
      </c>
      <c r="B16712" t="s">
        <v>5</v>
      </c>
      <c r="C16712" t="s">
        <v>16</v>
      </c>
      <c r="D16712" t="s">
        <v>35</v>
      </c>
      <c r="E16712">
        <v>72.540670000000006</v>
      </c>
      <c r="F16712" t="s">
        <v>43</v>
      </c>
      <c r="G16712" t="s">
        <v>43</v>
      </c>
      <c r="H16712">
        <v>-3.6</v>
      </c>
      <c r="I16712">
        <v>7.6</v>
      </c>
      <c r="J16712">
        <v>10.4</v>
      </c>
    </row>
    <row r="16713" spans="1:10" x14ac:dyDescent="0.25">
      <c r="A16713" s="1">
        <v>44075</v>
      </c>
      <c r="B16713" t="s">
        <v>5</v>
      </c>
      <c r="C16713" t="s">
        <v>19</v>
      </c>
      <c r="D16713" t="s">
        <v>40</v>
      </c>
      <c r="E16713">
        <v>70.159760000000006</v>
      </c>
      <c r="F16713">
        <v>69.182259999999999</v>
      </c>
      <c r="G16713">
        <v>1.1000000000000001</v>
      </c>
      <c r="H16713">
        <v>-14.6</v>
      </c>
      <c r="I16713">
        <v>-14.5</v>
      </c>
      <c r="J16713">
        <v>-10.7</v>
      </c>
    </row>
    <row r="16714" spans="1:10" x14ac:dyDescent="0.25">
      <c r="A16714" s="1">
        <v>44075</v>
      </c>
      <c r="B16714" t="s">
        <v>5</v>
      </c>
      <c r="C16714" t="s">
        <v>19</v>
      </c>
      <c r="D16714" t="s">
        <v>39</v>
      </c>
      <c r="E16714">
        <v>51.684930000000001</v>
      </c>
      <c r="F16714" t="s">
        <v>43</v>
      </c>
      <c r="G16714" t="s">
        <v>43</v>
      </c>
      <c r="H16714">
        <v>-48.9</v>
      </c>
      <c r="I16714">
        <v>-47.5</v>
      </c>
      <c r="J16714">
        <v>-37.799999999999997</v>
      </c>
    </row>
    <row r="16715" spans="1:10" x14ac:dyDescent="0.25">
      <c r="A16715" s="1">
        <v>44075</v>
      </c>
      <c r="B16715" t="s">
        <v>5</v>
      </c>
      <c r="C16715" t="s">
        <v>19</v>
      </c>
      <c r="D16715" t="s">
        <v>38</v>
      </c>
      <c r="E16715">
        <v>91.200450000000004</v>
      </c>
      <c r="F16715" t="s">
        <v>43</v>
      </c>
      <c r="G16715" t="s">
        <v>43</v>
      </c>
      <c r="H16715">
        <v>0.7</v>
      </c>
      <c r="I16715">
        <v>-4.3</v>
      </c>
      <c r="J16715">
        <v>-3.1</v>
      </c>
    </row>
    <row r="16716" spans="1:10" x14ac:dyDescent="0.25">
      <c r="A16716" s="1">
        <v>44075</v>
      </c>
      <c r="B16716" t="s">
        <v>5</v>
      </c>
      <c r="C16716" t="s">
        <v>19</v>
      </c>
      <c r="D16716" t="s">
        <v>37</v>
      </c>
      <c r="E16716">
        <v>64.424790000000002</v>
      </c>
      <c r="F16716" t="s">
        <v>43</v>
      </c>
      <c r="G16716" t="s">
        <v>43</v>
      </c>
      <c r="H16716">
        <v>-17.8</v>
      </c>
      <c r="I16716">
        <v>-10.1</v>
      </c>
      <c r="J16716">
        <v>-7</v>
      </c>
    </row>
    <row r="16717" spans="1:10" x14ac:dyDescent="0.25">
      <c r="A16717" s="1">
        <v>44075</v>
      </c>
      <c r="B16717" t="s">
        <v>5</v>
      </c>
      <c r="C16717" t="s">
        <v>19</v>
      </c>
      <c r="D16717" t="s">
        <v>36</v>
      </c>
      <c r="E16717">
        <v>64.216539999999995</v>
      </c>
      <c r="F16717" t="s">
        <v>43</v>
      </c>
      <c r="G16717" t="s">
        <v>43</v>
      </c>
      <c r="H16717">
        <v>-15.1</v>
      </c>
      <c r="I16717">
        <v>-12.8</v>
      </c>
      <c r="J16717">
        <v>-8.6999999999999993</v>
      </c>
    </row>
    <row r="16718" spans="1:10" x14ac:dyDescent="0.25">
      <c r="A16718" s="1">
        <v>44075</v>
      </c>
      <c r="B16718" t="s">
        <v>5</v>
      </c>
      <c r="C16718" t="s">
        <v>19</v>
      </c>
      <c r="D16718" t="s">
        <v>35</v>
      </c>
      <c r="E16718">
        <v>95.403009999999995</v>
      </c>
      <c r="F16718" t="s">
        <v>43</v>
      </c>
      <c r="G16718" t="s">
        <v>43</v>
      </c>
      <c r="H16718">
        <v>16.2</v>
      </c>
      <c r="I16718">
        <v>-4.2</v>
      </c>
      <c r="J16718">
        <v>-1.7</v>
      </c>
    </row>
    <row r="16719" spans="1:10" x14ac:dyDescent="0.25">
      <c r="A16719" s="1">
        <v>44075</v>
      </c>
      <c r="B16719" t="s">
        <v>5</v>
      </c>
      <c r="C16719" t="s">
        <v>22</v>
      </c>
      <c r="D16719" t="s">
        <v>40</v>
      </c>
      <c r="E16719">
        <v>70.830820000000003</v>
      </c>
      <c r="F16719">
        <v>71.046319999999994</v>
      </c>
      <c r="G16719">
        <v>6.5</v>
      </c>
      <c r="H16719">
        <v>-17.3</v>
      </c>
      <c r="I16719">
        <v>-18</v>
      </c>
      <c r="J16719">
        <v>-13.2</v>
      </c>
    </row>
    <row r="16720" spans="1:10" x14ac:dyDescent="0.25">
      <c r="A16720" s="1">
        <v>44075</v>
      </c>
      <c r="B16720" t="s">
        <v>5</v>
      </c>
      <c r="C16720" t="s">
        <v>22</v>
      </c>
      <c r="D16720" t="s">
        <v>39</v>
      </c>
      <c r="E16720">
        <v>36.75197</v>
      </c>
      <c r="F16720" t="s">
        <v>43</v>
      </c>
      <c r="G16720" t="s">
        <v>43</v>
      </c>
      <c r="H16720">
        <v>-46.8</v>
      </c>
      <c r="I16720">
        <v>-43.7</v>
      </c>
      <c r="J16720">
        <v>-32.299999999999997</v>
      </c>
    </row>
    <row r="16721" spans="1:10" x14ac:dyDescent="0.25">
      <c r="A16721" s="1">
        <v>44075</v>
      </c>
      <c r="B16721" t="s">
        <v>5</v>
      </c>
      <c r="C16721" t="s">
        <v>22</v>
      </c>
      <c r="D16721" t="s">
        <v>38</v>
      </c>
      <c r="E16721">
        <v>98.532420000000002</v>
      </c>
      <c r="F16721" t="s">
        <v>43</v>
      </c>
      <c r="G16721" t="s">
        <v>43</v>
      </c>
      <c r="H16721">
        <v>-3.1</v>
      </c>
      <c r="I16721">
        <v>-8.3000000000000007</v>
      </c>
      <c r="J16721">
        <v>-7.2</v>
      </c>
    </row>
    <row r="16722" spans="1:10" x14ac:dyDescent="0.25">
      <c r="A16722" s="1">
        <v>44075</v>
      </c>
      <c r="B16722" t="s">
        <v>5</v>
      </c>
      <c r="C16722" t="s">
        <v>22</v>
      </c>
      <c r="D16722" t="s">
        <v>37</v>
      </c>
      <c r="E16722">
        <v>76.102260000000001</v>
      </c>
      <c r="F16722" t="s">
        <v>43</v>
      </c>
      <c r="G16722" t="s">
        <v>43</v>
      </c>
      <c r="H16722">
        <v>-18.399999999999999</v>
      </c>
      <c r="I16722">
        <v>-12.4</v>
      </c>
      <c r="J16722">
        <v>-9.8000000000000007</v>
      </c>
    </row>
    <row r="16723" spans="1:10" x14ac:dyDescent="0.25">
      <c r="A16723" s="1">
        <v>44075</v>
      </c>
      <c r="B16723" t="s">
        <v>5</v>
      </c>
      <c r="C16723" t="s">
        <v>22</v>
      </c>
      <c r="D16723" t="s">
        <v>36</v>
      </c>
      <c r="E16723">
        <v>69.590479999999999</v>
      </c>
      <c r="F16723" t="s">
        <v>43</v>
      </c>
      <c r="G16723" t="s">
        <v>43</v>
      </c>
      <c r="H16723">
        <v>-15.7</v>
      </c>
      <c r="I16723">
        <v>-17.100000000000001</v>
      </c>
      <c r="J16723">
        <v>-12</v>
      </c>
    </row>
    <row r="16724" spans="1:10" x14ac:dyDescent="0.25">
      <c r="A16724" s="1">
        <v>44075</v>
      </c>
      <c r="B16724" t="s">
        <v>5</v>
      </c>
      <c r="C16724" t="s">
        <v>22</v>
      </c>
      <c r="D16724" t="s">
        <v>35</v>
      </c>
      <c r="E16724">
        <v>80.884349999999998</v>
      </c>
      <c r="F16724" t="s">
        <v>43</v>
      </c>
      <c r="G16724" t="s">
        <v>43</v>
      </c>
      <c r="H16724">
        <v>-4.7</v>
      </c>
      <c r="I16724">
        <v>-16.600000000000001</v>
      </c>
      <c r="J16724">
        <v>-8</v>
      </c>
    </row>
    <row r="16725" spans="1:10" x14ac:dyDescent="0.25">
      <c r="A16725" s="1">
        <v>44075</v>
      </c>
      <c r="B16725" t="s">
        <v>5</v>
      </c>
      <c r="C16725" t="s">
        <v>23</v>
      </c>
      <c r="D16725" t="s">
        <v>40</v>
      </c>
      <c r="E16725">
        <v>75.433409999999995</v>
      </c>
      <c r="F16725">
        <v>74.40204</v>
      </c>
      <c r="G16725">
        <v>3.4</v>
      </c>
      <c r="H16725">
        <v>-1.7</v>
      </c>
      <c r="I16725">
        <v>-6.8</v>
      </c>
      <c r="J16725">
        <v>-4</v>
      </c>
    </row>
    <row r="16726" spans="1:10" x14ac:dyDescent="0.25">
      <c r="A16726" s="1">
        <v>44075</v>
      </c>
      <c r="B16726" t="s">
        <v>5</v>
      </c>
      <c r="C16726" t="s">
        <v>23</v>
      </c>
      <c r="D16726" t="s">
        <v>39</v>
      </c>
      <c r="E16726">
        <v>59.234859999999998</v>
      </c>
      <c r="F16726" t="s">
        <v>43</v>
      </c>
      <c r="G16726" t="s">
        <v>43</v>
      </c>
      <c r="H16726">
        <v>-28.9</v>
      </c>
      <c r="I16726">
        <v>-30.8</v>
      </c>
      <c r="J16726">
        <v>-21</v>
      </c>
    </row>
    <row r="16727" spans="1:10" x14ac:dyDescent="0.25">
      <c r="A16727" s="1">
        <v>44075</v>
      </c>
      <c r="B16727" t="s">
        <v>5</v>
      </c>
      <c r="C16727" t="s">
        <v>23</v>
      </c>
      <c r="D16727" t="s">
        <v>38</v>
      </c>
      <c r="E16727">
        <v>91.193979999999996</v>
      </c>
      <c r="F16727" t="s">
        <v>43</v>
      </c>
      <c r="G16727" t="s">
        <v>43</v>
      </c>
      <c r="H16727">
        <v>2.2000000000000002</v>
      </c>
      <c r="I16727">
        <v>-4.5999999999999996</v>
      </c>
      <c r="J16727">
        <v>-3.9</v>
      </c>
    </row>
    <row r="16728" spans="1:10" x14ac:dyDescent="0.25">
      <c r="A16728" s="1">
        <v>44075</v>
      </c>
      <c r="B16728" t="s">
        <v>5</v>
      </c>
      <c r="C16728" t="s">
        <v>23</v>
      </c>
      <c r="D16728" t="s">
        <v>37</v>
      </c>
      <c r="E16728">
        <v>71.384439999999998</v>
      </c>
      <c r="F16728" t="s">
        <v>43</v>
      </c>
      <c r="G16728" t="s">
        <v>43</v>
      </c>
      <c r="H16728">
        <v>7.7</v>
      </c>
      <c r="I16728">
        <v>4</v>
      </c>
      <c r="J16728">
        <v>5.5</v>
      </c>
    </row>
    <row r="16729" spans="1:10" x14ac:dyDescent="0.25">
      <c r="A16729" s="1">
        <v>44075</v>
      </c>
      <c r="B16729" t="s">
        <v>5</v>
      </c>
      <c r="C16729" t="s">
        <v>23</v>
      </c>
      <c r="D16729" t="s">
        <v>36</v>
      </c>
      <c r="E16729">
        <v>71.12679</v>
      </c>
      <c r="F16729" t="s">
        <v>43</v>
      </c>
      <c r="G16729" t="s">
        <v>43</v>
      </c>
      <c r="H16729">
        <v>-4.3</v>
      </c>
      <c r="I16729">
        <v>-10.199999999999999</v>
      </c>
      <c r="J16729">
        <v>-6.6</v>
      </c>
    </row>
    <row r="16730" spans="1:10" x14ac:dyDescent="0.25">
      <c r="A16730" s="1">
        <v>44075</v>
      </c>
      <c r="B16730" t="s">
        <v>5</v>
      </c>
      <c r="C16730" t="s">
        <v>23</v>
      </c>
      <c r="D16730" t="s">
        <v>35</v>
      </c>
      <c r="E16730">
        <v>102.5882</v>
      </c>
      <c r="F16730" t="s">
        <v>43</v>
      </c>
      <c r="G16730" t="s">
        <v>43</v>
      </c>
      <c r="H16730">
        <v>3.6</v>
      </c>
      <c r="I16730">
        <v>0.2</v>
      </c>
      <c r="J16730">
        <v>1.9</v>
      </c>
    </row>
    <row r="16731" spans="1:10" x14ac:dyDescent="0.25">
      <c r="A16731" s="1">
        <v>44075</v>
      </c>
      <c r="B16731" t="s">
        <v>5</v>
      </c>
      <c r="C16731" t="s">
        <v>24</v>
      </c>
      <c r="D16731" t="s">
        <v>40</v>
      </c>
      <c r="E16731">
        <v>76.645539999999997</v>
      </c>
      <c r="F16731">
        <v>75.832689999999999</v>
      </c>
      <c r="G16731">
        <v>3</v>
      </c>
      <c r="H16731">
        <v>-3.1</v>
      </c>
      <c r="I16731">
        <v>-8.6999999999999993</v>
      </c>
      <c r="J16731">
        <v>-5.3</v>
      </c>
    </row>
    <row r="16732" spans="1:10" x14ac:dyDescent="0.25">
      <c r="A16732" s="1">
        <v>44075</v>
      </c>
      <c r="B16732" t="s">
        <v>5</v>
      </c>
      <c r="C16732" t="s">
        <v>24</v>
      </c>
      <c r="D16732" t="s">
        <v>39</v>
      </c>
      <c r="E16732">
        <v>59.129730000000002</v>
      </c>
      <c r="F16732" t="s">
        <v>43</v>
      </c>
      <c r="G16732" t="s">
        <v>43</v>
      </c>
      <c r="H16732">
        <v>-26.4</v>
      </c>
      <c r="I16732">
        <v>-32.200000000000003</v>
      </c>
      <c r="J16732">
        <v>-21.2</v>
      </c>
    </row>
    <row r="16733" spans="1:10" x14ac:dyDescent="0.25">
      <c r="A16733" s="1">
        <v>44075</v>
      </c>
      <c r="B16733" t="s">
        <v>5</v>
      </c>
      <c r="C16733" t="s">
        <v>24</v>
      </c>
      <c r="D16733" t="s">
        <v>38</v>
      </c>
      <c r="E16733">
        <v>87.639349999999993</v>
      </c>
      <c r="F16733" t="s">
        <v>43</v>
      </c>
      <c r="G16733" t="s">
        <v>43</v>
      </c>
      <c r="H16733">
        <v>-2.7</v>
      </c>
      <c r="I16733">
        <v>-8.6</v>
      </c>
      <c r="J16733">
        <v>-6.6</v>
      </c>
    </row>
    <row r="16734" spans="1:10" x14ac:dyDescent="0.25">
      <c r="A16734" s="1">
        <v>44075</v>
      </c>
      <c r="B16734" t="s">
        <v>5</v>
      </c>
      <c r="C16734" t="s">
        <v>24</v>
      </c>
      <c r="D16734" t="s">
        <v>37</v>
      </c>
      <c r="E16734">
        <v>72.230050000000006</v>
      </c>
      <c r="F16734" t="s">
        <v>43</v>
      </c>
      <c r="G16734" t="s">
        <v>43</v>
      </c>
      <c r="H16734">
        <v>-12.7</v>
      </c>
      <c r="I16734">
        <v>-11.3</v>
      </c>
      <c r="J16734">
        <v>-7.3</v>
      </c>
    </row>
    <row r="16735" spans="1:10" x14ac:dyDescent="0.25">
      <c r="A16735" s="1">
        <v>44075</v>
      </c>
      <c r="B16735" t="s">
        <v>5</v>
      </c>
      <c r="C16735" t="s">
        <v>24</v>
      </c>
      <c r="D16735" t="s">
        <v>36</v>
      </c>
      <c r="E16735">
        <v>77.379339999999999</v>
      </c>
      <c r="F16735" t="s">
        <v>43</v>
      </c>
      <c r="G16735" t="s">
        <v>43</v>
      </c>
      <c r="H16735">
        <v>3.3</v>
      </c>
      <c r="I16735">
        <v>-5.2</v>
      </c>
      <c r="J16735">
        <v>-2.5</v>
      </c>
    </row>
    <row r="16736" spans="1:10" x14ac:dyDescent="0.25">
      <c r="A16736" s="1">
        <v>44075</v>
      </c>
      <c r="B16736" t="s">
        <v>5</v>
      </c>
      <c r="C16736" t="s">
        <v>24</v>
      </c>
      <c r="D16736" t="s">
        <v>35</v>
      </c>
      <c r="E16736">
        <v>71.633870000000002</v>
      </c>
      <c r="F16736" t="s">
        <v>43</v>
      </c>
      <c r="G16736" t="s">
        <v>43</v>
      </c>
      <c r="H16736">
        <v>-9</v>
      </c>
      <c r="I16736">
        <v>-6.2</v>
      </c>
      <c r="J16736">
        <v>-1.9</v>
      </c>
    </row>
    <row r="16737" spans="1:10" x14ac:dyDescent="0.25">
      <c r="A16737" s="1">
        <v>44075</v>
      </c>
      <c r="B16737" t="s">
        <v>5</v>
      </c>
      <c r="C16737" t="s">
        <v>25</v>
      </c>
      <c r="D16737" t="s">
        <v>40</v>
      </c>
      <c r="E16737">
        <v>78.060479999999998</v>
      </c>
      <c r="F16737">
        <v>78.097290000000001</v>
      </c>
      <c r="G16737">
        <v>-2.1</v>
      </c>
      <c r="H16737">
        <v>-11</v>
      </c>
      <c r="I16737">
        <v>-7.5</v>
      </c>
      <c r="J16737">
        <v>-3.3</v>
      </c>
    </row>
    <row r="16738" spans="1:10" x14ac:dyDescent="0.25">
      <c r="A16738" s="1">
        <v>44075</v>
      </c>
      <c r="B16738" t="s">
        <v>5</v>
      </c>
      <c r="C16738" t="s">
        <v>25</v>
      </c>
      <c r="D16738" t="s">
        <v>39</v>
      </c>
      <c r="E16738">
        <v>69.188980000000001</v>
      </c>
      <c r="F16738" t="s">
        <v>43</v>
      </c>
      <c r="G16738" t="s">
        <v>43</v>
      </c>
      <c r="H16738">
        <v>-32.6</v>
      </c>
      <c r="I16738">
        <v>-32</v>
      </c>
      <c r="J16738">
        <v>-21.7</v>
      </c>
    </row>
    <row r="16739" spans="1:10" x14ac:dyDescent="0.25">
      <c r="A16739" s="1">
        <v>44075</v>
      </c>
      <c r="B16739" t="s">
        <v>5</v>
      </c>
      <c r="C16739" t="s">
        <v>25</v>
      </c>
      <c r="D16739" t="s">
        <v>38</v>
      </c>
      <c r="E16739">
        <v>97.644850000000005</v>
      </c>
      <c r="F16739" t="s">
        <v>43</v>
      </c>
      <c r="G16739" t="s">
        <v>43</v>
      </c>
      <c r="H16739">
        <v>-9.6999999999999993</v>
      </c>
      <c r="I16739">
        <v>-4.4000000000000004</v>
      </c>
      <c r="J16739">
        <v>-0.1</v>
      </c>
    </row>
    <row r="16740" spans="1:10" x14ac:dyDescent="0.25">
      <c r="A16740" s="1">
        <v>44075</v>
      </c>
      <c r="B16740" t="s">
        <v>5</v>
      </c>
      <c r="C16740" t="s">
        <v>25</v>
      </c>
      <c r="D16740" t="s">
        <v>37</v>
      </c>
      <c r="E16740">
        <v>72.576840000000004</v>
      </c>
      <c r="F16740" t="s">
        <v>43</v>
      </c>
      <c r="G16740" t="s">
        <v>43</v>
      </c>
      <c r="H16740">
        <v>-17.5</v>
      </c>
      <c r="I16740">
        <v>-8.8000000000000007</v>
      </c>
      <c r="J16740">
        <v>-2</v>
      </c>
    </row>
    <row r="16741" spans="1:10" x14ac:dyDescent="0.25">
      <c r="A16741" s="1">
        <v>44075</v>
      </c>
      <c r="B16741" t="s">
        <v>5</v>
      </c>
      <c r="C16741" t="s">
        <v>25</v>
      </c>
      <c r="D16741" t="s">
        <v>36</v>
      </c>
      <c r="E16741">
        <v>67.562880000000007</v>
      </c>
      <c r="F16741" t="s">
        <v>43</v>
      </c>
      <c r="G16741" t="s">
        <v>43</v>
      </c>
      <c r="H16741">
        <v>-4.0999999999999996</v>
      </c>
      <c r="I16741">
        <v>-5.7</v>
      </c>
      <c r="J16741">
        <v>-4.0999999999999996</v>
      </c>
    </row>
    <row r="16742" spans="1:10" x14ac:dyDescent="0.25">
      <c r="A16742" s="1">
        <v>44075</v>
      </c>
      <c r="B16742" t="s">
        <v>5</v>
      </c>
      <c r="C16742" t="s">
        <v>25</v>
      </c>
      <c r="D16742" t="s">
        <v>35</v>
      </c>
      <c r="E16742">
        <v>82.642799999999994</v>
      </c>
      <c r="F16742" t="s">
        <v>43</v>
      </c>
      <c r="G16742" t="s">
        <v>43</v>
      </c>
      <c r="H16742">
        <v>-7.2</v>
      </c>
      <c r="I16742">
        <v>2.2999999999999998</v>
      </c>
      <c r="J16742">
        <v>5.3</v>
      </c>
    </row>
    <row r="16743" spans="1:10" x14ac:dyDescent="0.25">
      <c r="A16743" s="1">
        <v>44075</v>
      </c>
      <c r="B16743" t="s">
        <v>5</v>
      </c>
      <c r="C16743" t="s">
        <v>26</v>
      </c>
      <c r="D16743" t="s">
        <v>40</v>
      </c>
      <c r="E16743">
        <v>76.744450000000001</v>
      </c>
      <c r="F16743">
        <v>75.867149999999995</v>
      </c>
      <c r="G16743">
        <v>3.5</v>
      </c>
      <c r="H16743">
        <v>-7.3</v>
      </c>
      <c r="I16743">
        <v>-7.3</v>
      </c>
      <c r="J16743">
        <v>-3.7</v>
      </c>
    </row>
    <row r="16744" spans="1:10" x14ac:dyDescent="0.25">
      <c r="A16744" s="1">
        <v>44075</v>
      </c>
      <c r="B16744" t="s">
        <v>5</v>
      </c>
      <c r="C16744" t="s">
        <v>26</v>
      </c>
      <c r="D16744" t="s">
        <v>39</v>
      </c>
      <c r="E16744">
        <v>58.121200000000002</v>
      </c>
      <c r="F16744" t="s">
        <v>43</v>
      </c>
      <c r="G16744" t="s">
        <v>43</v>
      </c>
      <c r="H16744">
        <v>-36.1</v>
      </c>
      <c r="I16744">
        <v>-37.5</v>
      </c>
      <c r="J16744">
        <v>-26.7</v>
      </c>
    </row>
    <row r="16745" spans="1:10" x14ac:dyDescent="0.25">
      <c r="A16745" s="1">
        <v>44075</v>
      </c>
      <c r="B16745" t="s">
        <v>5</v>
      </c>
      <c r="C16745" t="s">
        <v>26</v>
      </c>
      <c r="D16745" t="s">
        <v>38</v>
      </c>
      <c r="E16745">
        <v>78.611969999999999</v>
      </c>
      <c r="F16745" t="s">
        <v>43</v>
      </c>
      <c r="G16745" t="s">
        <v>43</v>
      </c>
      <c r="H16745">
        <v>5.0999999999999996</v>
      </c>
      <c r="I16745">
        <v>2.5</v>
      </c>
      <c r="J16745">
        <v>4</v>
      </c>
    </row>
    <row r="16746" spans="1:10" x14ac:dyDescent="0.25">
      <c r="A16746" s="1">
        <v>44075</v>
      </c>
      <c r="B16746" t="s">
        <v>5</v>
      </c>
      <c r="C16746" t="s">
        <v>26</v>
      </c>
      <c r="D16746" t="s">
        <v>37</v>
      </c>
      <c r="E16746">
        <v>79.337270000000004</v>
      </c>
      <c r="F16746" t="s">
        <v>43</v>
      </c>
      <c r="G16746" t="s">
        <v>43</v>
      </c>
      <c r="H16746">
        <v>-19.7</v>
      </c>
      <c r="I16746">
        <v>-15.1</v>
      </c>
      <c r="J16746">
        <v>-9.9</v>
      </c>
    </row>
    <row r="16747" spans="1:10" x14ac:dyDescent="0.25">
      <c r="A16747" s="1">
        <v>44075</v>
      </c>
      <c r="B16747" t="s">
        <v>5</v>
      </c>
      <c r="C16747" t="s">
        <v>26</v>
      </c>
      <c r="D16747" t="s">
        <v>36</v>
      </c>
      <c r="E16747">
        <v>70.693110000000004</v>
      </c>
      <c r="F16747" t="s">
        <v>43</v>
      </c>
      <c r="G16747" t="s">
        <v>43</v>
      </c>
      <c r="H16747">
        <v>-11.9</v>
      </c>
      <c r="I16747">
        <v>-10.3</v>
      </c>
      <c r="J16747">
        <v>-6.4</v>
      </c>
    </row>
    <row r="16748" spans="1:10" x14ac:dyDescent="0.25">
      <c r="A16748" s="1">
        <v>44075</v>
      </c>
      <c r="B16748" t="s">
        <v>5</v>
      </c>
      <c r="C16748" t="s">
        <v>26</v>
      </c>
      <c r="D16748" t="s">
        <v>35</v>
      </c>
      <c r="E16748">
        <v>97.003439999999998</v>
      </c>
      <c r="F16748" t="s">
        <v>43</v>
      </c>
      <c r="G16748" t="s">
        <v>43</v>
      </c>
      <c r="H16748">
        <v>28.5</v>
      </c>
      <c r="I16748">
        <v>18.600000000000001</v>
      </c>
      <c r="J16748">
        <v>17.5</v>
      </c>
    </row>
    <row r="16749" spans="1:10" x14ac:dyDescent="0.25">
      <c r="A16749" s="1">
        <v>44075</v>
      </c>
      <c r="B16749" t="s">
        <v>5</v>
      </c>
      <c r="C16749" t="s">
        <v>27</v>
      </c>
      <c r="D16749" t="s">
        <v>40</v>
      </c>
      <c r="E16749">
        <v>78.508290000000002</v>
      </c>
      <c r="F16749">
        <v>76.482439999999997</v>
      </c>
      <c r="G16749">
        <v>3.7</v>
      </c>
      <c r="H16749">
        <v>-8.1999999999999993</v>
      </c>
      <c r="I16749">
        <v>-9.1999999999999993</v>
      </c>
      <c r="J16749">
        <v>-6.6</v>
      </c>
    </row>
    <row r="16750" spans="1:10" x14ac:dyDescent="0.25">
      <c r="A16750" s="1">
        <v>44075</v>
      </c>
      <c r="B16750" t="s">
        <v>5</v>
      </c>
      <c r="C16750" t="s">
        <v>27</v>
      </c>
      <c r="D16750" t="s">
        <v>39</v>
      </c>
      <c r="E16750">
        <v>73.229200000000006</v>
      </c>
      <c r="F16750" t="s">
        <v>43</v>
      </c>
      <c r="G16750" t="s">
        <v>43</v>
      </c>
      <c r="H16750">
        <v>-26.6</v>
      </c>
      <c r="I16750">
        <v>-33.6</v>
      </c>
      <c r="J16750">
        <v>-25.7</v>
      </c>
    </row>
    <row r="16751" spans="1:10" x14ac:dyDescent="0.25">
      <c r="A16751" s="1">
        <v>44075</v>
      </c>
      <c r="B16751" t="s">
        <v>5</v>
      </c>
      <c r="C16751" t="s">
        <v>27</v>
      </c>
      <c r="D16751" t="s">
        <v>38</v>
      </c>
      <c r="E16751">
        <v>92.40616</v>
      </c>
      <c r="F16751" t="s">
        <v>43</v>
      </c>
      <c r="G16751" t="s">
        <v>43</v>
      </c>
      <c r="H16751">
        <v>-7.5</v>
      </c>
      <c r="I16751">
        <v>-7.4</v>
      </c>
      <c r="J16751">
        <v>-5.8</v>
      </c>
    </row>
    <row r="16752" spans="1:10" x14ac:dyDescent="0.25">
      <c r="A16752" s="1">
        <v>44075</v>
      </c>
      <c r="B16752" t="s">
        <v>5</v>
      </c>
      <c r="C16752" t="s">
        <v>27</v>
      </c>
      <c r="D16752" t="s">
        <v>37</v>
      </c>
      <c r="E16752">
        <v>76.613919999999993</v>
      </c>
      <c r="F16752" t="s">
        <v>43</v>
      </c>
      <c r="G16752" t="s">
        <v>43</v>
      </c>
      <c r="H16752">
        <v>-0.4</v>
      </c>
      <c r="I16752">
        <v>-3.6</v>
      </c>
      <c r="J16752">
        <v>-1.8</v>
      </c>
    </row>
    <row r="16753" spans="1:10" x14ac:dyDescent="0.25">
      <c r="A16753" s="1">
        <v>44075</v>
      </c>
      <c r="B16753" t="s">
        <v>5</v>
      </c>
      <c r="C16753" t="s">
        <v>27</v>
      </c>
      <c r="D16753" t="s">
        <v>36</v>
      </c>
      <c r="E16753">
        <v>74.893249999999995</v>
      </c>
      <c r="F16753" t="s">
        <v>43</v>
      </c>
      <c r="G16753" t="s">
        <v>43</v>
      </c>
      <c r="H16753">
        <v>-8.3000000000000007</v>
      </c>
      <c r="I16753">
        <v>-8.4</v>
      </c>
      <c r="J16753">
        <v>-5.7</v>
      </c>
    </row>
    <row r="16754" spans="1:10" x14ac:dyDescent="0.25">
      <c r="A16754" s="1">
        <v>44075</v>
      </c>
      <c r="B16754" t="s">
        <v>5</v>
      </c>
      <c r="C16754" t="s">
        <v>27</v>
      </c>
      <c r="D16754" t="s">
        <v>35</v>
      </c>
      <c r="E16754">
        <v>83.842150000000004</v>
      </c>
      <c r="F16754" t="s">
        <v>43</v>
      </c>
      <c r="G16754" t="s">
        <v>43</v>
      </c>
      <c r="H16754">
        <v>-11.9</v>
      </c>
      <c r="I16754">
        <v>-8.6999999999999993</v>
      </c>
      <c r="J16754">
        <v>-8.6</v>
      </c>
    </row>
    <row r="16755" spans="1:10" x14ac:dyDescent="0.25">
      <c r="A16755" s="1">
        <v>44075</v>
      </c>
      <c r="B16755" t="s">
        <v>5</v>
      </c>
      <c r="C16755" t="s">
        <v>28</v>
      </c>
      <c r="D16755" t="s">
        <v>40</v>
      </c>
      <c r="E16755">
        <v>76.587689999999995</v>
      </c>
      <c r="F16755">
        <v>77.024190000000004</v>
      </c>
      <c r="G16755">
        <v>3.9</v>
      </c>
      <c r="H16755">
        <v>3.9</v>
      </c>
      <c r="I16755">
        <v>-6</v>
      </c>
      <c r="J16755">
        <v>-4</v>
      </c>
    </row>
    <row r="16756" spans="1:10" x14ac:dyDescent="0.25">
      <c r="A16756" s="1">
        <v>44075</v>
      </c>
      <c r="B16756" t="s">
        <v>5</v>
      </c>
      <c r="C16756" t="s">
        <v>28</v>
      </c>
      <c r="D16756" t="s">
        <v>39</v>
      </c>
      <c r="E16756">
        <v>61.933509999999998</v>
      </c>
      <c r="F16756" t="s">
        <v>43</v>
      </c>
      <c r="G16756" t="s">
        <v>43</v>
      </c>
      <c r="H16756">
        <v>-20.399999999999999</v>
      </c>
      <c r="I16756">
        <v>-25.3</v>
      </c>
      <c r="J16756">
        <v>-17.7</v>
      </c>
    </row>
    <row r="16757" spans="1:10" x14ac:dyDescent="0.25">
      <c r="A16757" s="1">
        <v>44075</v>
      </c>
      <c r="B16757" t="s">
        <v>5</v>
      </c>
      <c r="C16757" t="s">
        <v>28</v>
      </c>
      <c r="D16757" t="s">
        <v>38</v>
      </c>
      <c r="E16757">
        <v>78.739360000000005</v>
      </c>
      <c r="F16757" t="s">
        <v>43</v>
      </c>
      <c r="G16757" t="s">
        <v>43</v>
      </c>
      <c r="H16757">
        <v>0.7</v>
      </c>
      <c r="I16757">
        <v>-7.1</v>
      </c>
      <c r="J16757">
        <v>-6.7</v>
      </c>
    </row>
    <row r="16758" spans="1:10" x14ac:dyDescent="0.25">
      <c r="A16758" s="1">
        <v>44075</v>
      </c>
      <c r="B16758" t="s">
        <v>5</v>
      </c>
      <c r="C16758" t="s">
        <v>28</v>
      </c>
      <c r="D16758" t="s">
        <v>37</v>
      </c>
      <c r="E16758">
        <v>102.54208</v>
      </c>
      <c r="F16758" t="s">
        <v>43</v>
      </c>
      <c r="G16758" t="s">
        <v>43</v>
      </c>
      <c r="H16758">
        <v>28.7</v>
      </c>
      <c r="I16758">
        <v>6.2</v>
      </c>
      <c r="J16758">
        <v>4.7</v>
      </c>
    </row>
    <row r="16759" spans="1:10" x14ac:dyDescent="0.25">
      <c r="A16759" s="1">
        <v>44075</v>
      </c>
      <c r="B16759" t="s">
        <v>5</v>
      </c>
      <c r="C16759" t="s">
        <v>28</v>
      </c>
      <c r="D16759" t="s">
        <v>36</v>
      </c>
      <c r="E16759">
        <v>72.122069999999994</v>
      </c>
      <c r="F16759" t="s">
        <v>43</v>
      </c>
      <c r="G16759" t="s">
        <v>43</v>
      </c>
      <c r="H16759">
        <v>2.8</v>
      </c>
      <c r="I16759">
        <v>-5.6</v>
      </c>
      <c r="J16759">
        <v>-2.8</v>
      </c>
    </row>
    <row r="16760" spans="1:10" x14ac:dyDescent="0.25">
      <c r="A16760" s="1">
        <v>44075</v>
      </c>
      <c r="B16760" t="s">
        <v>5</v>
      </c>
      <c r="C16760" t="s">
        <v>28</v>
      </c>
      <c r="D16760" t="s">
        <v>35</v>
      </c>
      <c r="E16760">
        <v>71.385339999999999</v>
      </c>
      <c r="F16760" t="s">
        <v>43</v>
      </c>
      <c r="G16760" t="s">
        <v>43</v>
      </c>
      <c r="H16760">
        <v>10.4</v>
      </c>
      <c r="I16760">
        <v>1.8</v>
      </c>
      <c r="J16760">
        <v>4.0999999999999996</v>
      </c>
    </row>
    <row r="16761" spans="1:10" x14ac:dyDescent="0.25">
      <c r="A16761" s="1">
        <v>44075</v>
      </c>
      <c r="B16761" t="s">
        <v>5</v>
      </c>
      <c r="C16761" t="s">
        <v>29</v>
      </c>
      <c r="D16761" t="s">
        <v>40</v>
      </c>
      <c r="E16761">
        <v>73.283209999999997</v>
      </c>
      <c r="F16761">
        <v>73.53519</v>
      </c>
      <c r="G16761">
        <v>1.8</v>
      </c>
      <c r="H16761">
        <v>-10.7</v>
      </c>
      <c r="I16761">
        <v>-13.4</v>
      </c>
      <c r="J16761">
        <v>-9.5</v>
      </c>
    </row>
    <row r="16762" spans="1:10" x14ac:dyDescent="0.25">
      <c r="A16762" s="1">
        <v>44075</v>
      </c>
      <c r="B16762" t="s">
        <v>5</v>
      </c>
      <c r="C16762" t="s">
        <v>29</v>
      </c>
      <c r="D16762" t="s">
        <v>39</v>
      </c>
      <c r="E16762">
        <v>53.165329999999997</v>
      </c>
      <c r="F16762" t="s">
        <v>43</v>
      </c>
      <c r="G16762" t="s">
        <v>43</v>
      </c>
      <c r="H16762">
        <v>-35.700000000000003</v>
      </c>
      <c r="I16762">
        <v>-38.200000000000003</v>
      </c>
      <c r="J16762">
        <v>-27.7</v>
      </c>
    </row>
    <row r="16763" spans="1:10" x14ac:dyDescent="0.25">
      <c r="A16763" s="1">
        <v>44075</v>
      </c>
      <c r="B16763" t="s">
        <v>5</v>
      </c>
      <c r="C16763" t="s">
        <v>29</v>
      </c>
      <c r="D16763" t="s">
        <v>38</v>
      </c>
      <c r="E16763">
        <v>88.853920000000002</v>
      </c>
      <c r="F16763" t="s">
        <v>43</v>
      </c>
      <c r="G16763" t="s">
        <v>43</v>
      </c>
      <c r="H16763">
        <v>0.4</v>
      </c>
      <c r="I16763">
        <v>-4.8</v>
      </c>
      <c r="J16763">
        <v>-3.5</v>
      </c>
    </row>
    <row r="16764" spans="1:10" x14ac:dyDescent="0.25">
      <c r="A16764" s="1">
        <v>44075</v>
      </c>
      <c r="B16764" t="s">
        <v>5</v>
      </c>
      <c r="C16764" t="s">
        <v>29</v>
      </c>
      <c r="D16764" t="s">
        <v>37</v>
      </c>
      <c r="E16764">
        <v>72.939909999999998</v>
      </c>
      <c r="F16764" t="s">
        <v>43</v>
      </c>
      <c r="G16764" t="s">
        <v>43</v>
      </c>
      <c r="H16764">
        <v>-9.8000000000000007</v>
      </c>
      <c r="I16764">
        <v>-12</v>
      </c>
      <c r="J16764">
        <v>-9.1999999999999993</v>
      </c>
    </row>
    <row r="16765" spans="1:10" x14ac:dyDescent="0.25">
      <c r="A16765" s="1">
        <v>44075</v>
      </c>
      <c r="B16765" t="s">
        <v>5</v>
      </c>
      <c r="C16765" t="s">
        <v>29</v>
      </c>
      <c r="D16765" t="s">
        <v>36</v>
      </c>
      <c r="E16765">
        <v>67.710070000000002</v>
      </c>
      <c r="F16765" t="s">
        <v>43</v>
      </c>
      <c r="G16765" t="s">
        <v>43</v>
      </c>
      <c r="H16765">
        <v>-13.7</v>
      </c>
      <c r="I16765">
        <v>-14.9</v>
      </c>
      <c r="J16765">
        <v>-9.9</v>
      </c>
    </row>
    <row r="16766" spans="1:10" x14ac:dyDescent="0.25">
      <c r="A16766" s="1">
        <v>44075</v>
      </c>
      <c r="B16766" t="s">
        <v>5</v>
      </c>
      <c r="C16766" t="s">
        <v>29</v>
      </c>
      <c r="D16766" t="s">
        <v>35</v>
      </c>
      <c r="E16766">
        <v>75.229249999999993</v>
      </c>
      <c r="F16766" t="s">
        <v>43</v>
      </c>
      <c r="G16766" t="s">
        <v>43</v>
      </c>
      <c r="H16766">
        <v>-10.3</v>
      </c>
      <c r="I16766">
        <v>-13.6</v>
      </c>
      <c r="J16766">
        <v>-8.9</v>
      </c>
    </row>
    <row r="16767" spans="1:10" x14ac:dyDescent="0.25">
      <c r="A16767" s="1">
        <v>44075</v>
      </c>
      <c r="B16767" t="s">
        <v>5</v>
      </c>
      <c r="C16767" t="s">
        <v>32</v>
      </c>
      <c r="D16767" t="s">
        <v>40</v>
      </c>
      <c r="E16767">
        <v>76.723230000000001</v>
      </c>
      <c r="F16767">
        <v>76.257329999999996</v>
      </c>
      <c r="G16767">
        <v>5.4</v>
      </c>
      <c r="H16767">
        <v>-3.6</v>
      </c>
      <c r="I16767">
        <v>-7.1</v>
      </c>
      <c r="J16767">
        <v>-4.8</v>
      </c>
    </row>
    <row r="16768" spans="1:10" x14ac:dyDescent="0.25">
      <c r="A16768" s="1">
        <v>44075</v>
      </c>
      <c r="B16768" t="s">
        <v>5</v>
      </c>
      <c r="C16768" t="s">
        <v>32</v>
      </c>
      <c r="D16768" t="s">
        <v>39</v>
      </c>
      <c r="E16768">
        <v>56.319760000000002</v>
      </c>
      <c r="F16768" t="s">
        <v>43</v>
      </c>
      <c r="G16768" t="s">
        <v>43</v>
      </c>
      <c r="H16768">
        <v>-27.3</v>
      </c>
      <c r="I16768">
        <v>-39.200000000000003</v>
      </c>
      <c r="J16768">
        <v>-29.6</v>
      </c>
    </row>
    <row r="16769" spans="1:10" x14ac:dyDescent="0.25">
      <c r="A16769" s="1">
        <v>44075</v>
      </c>
      <c r="B16769" t="s">
        <v>5</v>
      </c>
      <c r="C16769" t="s">
        <v>32</v>
      </c>
      <c r="D16769" t="s">
        <v>38</v>
      </c>
      <c r="E16769">
        <v>93.203490000000002</v>
      </c>
      <c r="F16769" t="s">
        <v>43</v>
      </c>
      <c r="G16769" t="s">
        <v>43</v>
      </c>
      <c r="H16769">
        <v>-5.3</v>
      </c>
      <c r="I16769">
        <v>-6.7</v>
      </c>
      <c r="J16769">
        <v>-5.8</v>
      </c>
    </row>
    <row r="16770" spans="1:10" x14ac:dyDescent="0.25">
      <c r="A16770" s="1">
        <v>44075</v>
      </c>
      <c r="B16770" t="s">
        <v>5</v>
      </c>
      <c r="C16770" t="s">
        <v>32</v>
      </c>
      <c r="D16770" t="s">
        <v>37</v>
      </c>
      <c r="E16770">
        <v>82.495660000000001</v>
      </c>
      <c r="F16770" t="s">
        <v>43</v>
      </c>
      <c r="G16770" t="s">
        <v>43</v>
      </c>
      <c r="H16770">
        <v>19.100000000000001</v>
      </c>
      <c r="I16770">
        <v>8.9</v>
      </c>
      <c r="J16770">
        <v>6.7</v>
      </c>
    </row>
    <row r="16771" spans="1:10" x14ac:dyDescent="0.25">
      <c r="A16771" s="1">
        <v>44075</v>
      </c>
      <c r="B16771" t="s">
        <v>5</v>
      </c>
      <c r="C16771" t="s">
        <v>32</v>
      </c>
      <c r="D16771" t="s">
        <v>36</v>
      </c>
      <c r="E16771">
        <v>68.107550000000003</v>
      </c>
      <c r="F16771" t="s">
        <v>43</v>
      </c>
      <c r="G16771" t="s">
        <v>43</v>
      </c>
      <c r="H16771">
        <v>-9.9</v>
      </c>
      <c r="I16771">
        <v>-5.7</v>
      </c>
      <c r="J16771">
        <v>-1.6</v>
      </c>
    </row>
    <row r="16772" spans="1:10" x14ac:dyDescent="0.25">
      <c r="A16772" s="1">
        <v>44075</v>
      </c>
      <c r="B16772" t="s">
        <v>5</v>
      </c>
      <c r="C16772" t="s">
        <v>32</v>
      </c>
      <c r="D16772" t="s">
        <v>35</v>
      </c>
      <c r="E16772">
        <v>95.33811</v>
      </c>
      <c r="F16772" t="s">
        <v>43</v>
      </c>
      <c r="G16772" t="s">
        <v>43</v>
      </c>
      <c r="H16772">
        <v>5.7</v>
      </c>
      <c r="I16772">
        <v>-5.5</v>
      </c>
      <c r="J16772">
        <v>-5.8</v>
      </c>
    </row>
    <row r="16773" spans="1:10" x14ac:dyDescent="0.25">
      <c r="A16773" s="1">
        <v>44075</v>
      </c>
      <c r="B16773" t="s">
        <v>5</v>
      </c>
      <c r="C16773" t="s">
        <v>33</v>
      </c>
      <c r="D16773" t="s">
        <v>40</v>
      </c>
      <c r="E16773">
        <v>81.236590000000007</v>
      </c>
      <c r="F16773">
        <v>81.393379999999993</v>
      </c>
      <c r="G16773">
        <v>-0.6</v>
      </c>
      <c r="H16773">
        <v>-11.5</v>
      </c>
      <c r="I16773">
        <v>-8.6999999999999993</v>
      </c>
      <c r="J16773">
        <v>-5.8</v>
      </c>
    </row>
    <row r="16774" spans="1:10" x14ac:dyDescent="0.25">
      <c r="A16774" s="1">
        <v>44075</v>
      </c>
      <c r="B16774" t="s">
        <v>5</v>
      </c>
      <c r="C16774" t="s">
        <v>33</v>
      </c>
      <c r="D16774" t="s">
        <v>39</v>
      </c>
      <c r="E16774">
        <v>79.822839999999999</v>
      </c>
      <c r="F16774" t="s">
        <v>43</v>
      </c>
      <c r="G16774" t="s">
        <v>43</v>
      </c>
      <c r="H16774">
        <v>-31.8</v>
      </c>
      <c r="I16774">
        <v>-37.1</v>
      </c>
      <c r="J16774">
        <v>-27.1</v>
      </c>
    </row>
    <row r="16775" spans="1:10" x14ac:dyDescent="0.25">
      <c r="A16775" s="1">
        <v>44075</v>
      </c>
      <c r="B16775" t="s">
        <v>5</v>
      </c>
      <c r="C16775" t="s">
        <v>33</v>
      </c>
      <c r="D16775" t="s">
        <v>38</v>
      </c>
      <c r="E16775">
        <v>109.37502000000001</v>
      </c>
      <c r="F16775" t="s">
        <v>43</v>
      </c>
      <c r="G16775" t="s">
        <v>43</v>
      </c>
      <c r="H16775">
        <v>0.4</v>
      </c>
      <c r="I16775">
        <v>-1.6</v>
      </c>
      <c r="J16775">
        <v>-2.9</v>
      </c>
    </row>
    <row r="16776" spans="1:10" x14ac:dyDescent="0.25">
      <c r="A16776" s="1">
        <v>44075</v>
      </c>
      <c r="B16776" t="s">
        <v>5</v>
      </c>
      <c r="C16776" t="s">
        <v>33</v>
      </c>
      <c r="D16776" t="s">
        <v>37</v>
      </c>
      <c r="E16776">
        <v>75.287880000000001</v>
      </c>
      <c r="F16776" t="s">
        <v>43</v>
      </c>
      <c r="G16776" t="s">
        <v>43</v>
      </c>
      <c r="H16776">
        <v>-14.5</v>
      </c>
      <c r="I16776">
        <v>-6.4</v>
      </c>
      <c r="J16776">
        <v>-5.2</v>
      </c>
    </row>
    <row r="16777" spans="1:10" x14ac:dyDescent="0.25">
      <c r="A16777" s="1">
        <v>44075</v>
      </c>
      <c r="B16777" t="s">
        <v>5</v>
      </c>
      <c r="C16777" t="s">
        <v>33</v>
      </c>
      <c r="D16777" t="s">
        <v>36</v>
      </c>
      <c r="E16777">
        <v>43.894019999999998</v>
      </c>
      <c r="F16777" t="s">
        <v>43</v>
      </c>
      <c r="G16777" t="s">
        <v>43</v>
      </c>
      <c r="H16777">
        <v>-40.4</v>
      </c>
      <c r="I16777">
        <v>-24.4</v>
      </c>
      <c r="J16777">
        <v>-13.6</v>
      </c>
    </row>
    <row r="16778" spans="1:10" x14ac:dyDescent="0.25">
      <c r="A16778" s="1">
        <v>44075</v>
      </c>
      <c r="B16778" t="s">
        <v>5</v>
      </c>
      <c r="C16778" t="s">
        <v>33</v>
      </c>
      <c r="D16778" t="s">
        <v>35</v>
      </c>
      <c r="E16778">
        <v>107.79617</v>
      </c>
      <c r="F16778" t="s">
        <v>43</v>
      </c>
      <c r="G16778" t="s">
        <v>43</v>
      </c>
      <c r="H16778">
        <v>16.899999999999999</v>
      </c>
      <c r="I16778">
        <v>8.3000000000000007</v>
      </c>
      <c r="J16778">
        <v>7.7</v>
      </c>
    </row>
    <row r="16779" spans="1:10" x14ac:dyDescent="0.25">
      <c r="A16779" s="1">
        <v>44075</v>
      </c>
      <c r="B16779" t="s">
        <v>34</v>
      </c>
      <c r="C16779" t="s">
        <v>16</v>
      </c>
      <c r="D16779" t="s">
        <v>40</v>
      </c>
      <c r="E16779">
        <v>81.170500000000004</v>
      </c>
      <c r="F16779">
        <v>79.479500000000002</v>
      </c>
      <c r="G16779">
        <v>5</v>
      </c>
      <c r="H16779">
        <v>-12</v>
      </c>
      <c r="I16779">
        <v>-15.1</v>
      </c>
      <c r="J16779">
        <v>-10.3</v>
      </c>
    </row>
    <row r="16780" spans="1:10" x14ac:dyDescent="0.25">
      <c r="A16780" s="1">
        <v>44075</v>
      </c>
      <c r="B16780" t="s">
        <v>34</v>
      </c>
      <c r="C16780" t="s">
        <v>16</v>
      </c>
      <c r="D16780" t="s">
        <v>39</v>
      </c>
      <c r="E16780">
        <v>61.85548</v>
      </c>
      <c r="F16780" t="s">
        <v>43</v>
      </c>
      <c r="G16780" t="s">
        <v>43</v>
      </c>
      <c r="H16780">
        <v>-39.700000000000003</v>
      </c>
      <c r="I16780">
        <v>-41.7</v>
      </c>
      <c r="J16780">
        <v>-30.6</v>
      </c>
    </row>
    <row r="16781" spans="1:10" x14ac:dyDescent="0.25">
      <c r="A16781" s="1">
        <v>44075</v>
      </c>
      <c r="B16781" t="s">
        <v>34</v>
      </c>
      <c r="C16781" t="s">
        <v>16</v>
      </c>
      <c r="D16781" t="s">
        <v>38</v>
      </c>
      <c r="E16781">
        <v>86.854399999999998</v>
      </c>
      <c r="F16781" t="s">
        <v>43</v>
      </c>
      <c r="G16781" t="s">
        <v>43</v>
      </c>
      <c r="H16781">
        <v>1.3</v>
      </c>
      <c r="I16781">
        <v>-1.6</v>
      </c>
      <c r="J16781">
        <v>-1</v>
      </c>
    </row>
    <row r="16782" spans="1:10" x14ac:dyDescent="0.25">
      <c r="A16782" s="1">
        <v>44075</v>
      </c>
      <c r="B16782" t="s">
        <v>34</v>
      </c>
      <c r="C16782" t="s">
        <v>16</v>
      </c>
      <c r="D16782" t="s">
        <v>37</v>
      </c>
      <c r="E16782">
        <v>82.722459999999998</v>
      </c>
      <c r="F16782" t="s">
        <v>43</v>
      </c>
      <c r="G16782" t="s">
        <v>43</v>
      </c>
      <c r="H16782">
        <v>1.2</v>
      </c>
      <c r="I16782">
        <v>-7.2</v>
      </c>
      <c r="J16782">
        <v>-4.2</v>
      </c>
    </row>
    <row r="16783" spans="1:10" x14ac:dyDescent="0.25">
      <c r="A16783" s="1">
        <v>44075</v>
      </c>
      <c r="B16783" t="s">
        <v>34</v>
      </c>
      <c r="C16783" t="s">
        <v>16</v>
      </c>
      <c r="D16783" t="s">
        <v>36</v>
      </c>
      <c r="E16783">
        <v>83.824629999999999</v>
      </c>
      <c r="F16783" t="s">
        <v>43</v>
      </c>
      <c r="G16783" t="s">
        <v>43</v>
      </c>
      <c r="H16783">
        <v>-19.8</v>
      </c>
      <c r="I16783">
        <v>-22.5</v>
      </c>
      <c r="J16783">
        <v>-15.3</v>
      </c>
    </row>
    <row r="16784" spans="1:10" x14ac:dyDescent="0.25">
      <c r="A16784" s="1">
        <v>44075</v>
      </c>
      <c r="B16784" t="s">
        <v>34</v>
      </c>
      <c r="C16784" t="s">
        <v>16</v>
      </c>
      <c r="D16784" t="s">
        <v>35</v>
      </c>
      <c r="E16784">
        <v>82.389889999999994</v>
      </c>
      <c r="F16784" t="s">
        <v>43</v>
      </c>
      <c r="G16784" t="s">
        <v>43</v>
      </c>
      <c r="H16784">
        <v>-5.2</v>
      </c>
      <c r="I16784">
        <v>4.3</v>
      </c>
      <c r="J16784">
        <v>7.1</v>
      </c>
    </row>
    <row r="16785" spans="1:10" x14ac:dyDescent="0.25">
      <c r="A16785" s="1">
        <v>44075</v>
      </c>
      <c r="B16785" t="s">
        <v>34</v>
      </c>
      <c r="C16785" t="s">
        <v>19</v>
      </c>
      <c r="D16785" t="s">
        <v>40</v>
      </c>
      <c r="E16785">
        <v>80.069130000000001</v>
      </c>
      <c r="F16785">
        <v>79.074539999999999</v>
      </c>
      <c r="G16785">
        <v>2</v>
      </c>
      <c r="H16785">
        <v>-15.1</v>
      </c>
      <c r="I16785">
        <v>-14.5</v>
      </c>
      <c r="J16785">
        <v>-11.1</v>
      </c>
    </row>
    <row r="16786" spans="1:10" x14ac:dyDescent="0.25">
      <c r="A16786" s="1">
        <v>44075</v>
      </c>
      <c r="B16786" t="s">
        <v>34</v>
      </c>
      <c r="C16786" t="s">
        <v>19</v>
      </c>
      <c r="D16786" t="s">
        <v>39</v>
      </c>
      <c r="E16786">
        <v>50.597679999999997</v>
      </c>
      <c r="F16786" t="s">
        <v>43</v>
      </c>
      <c r="G16786" t="s">
        <v>43</v>
      </c>
      <c r="H16786">
        <v>-53.8</v>
      </c>
      <c r="I16786">
        <v>-49.4</v>
      </c>
      <c r="J16786">
        <v>-39.6</v>
      </c>
    </row>
    <row r="16787" spans="1:10" x14ac:dyDescent="0.25">
      <c r="A16787" s="1">
        <v>44075</v>
      </c>
      <c r="B16787" t="s">
        <v>34</v>
      </c>
      <c r="C16787" t="s">
        <v>19</v>
      </c>
      <c r="D16787" t="s">
        <v>38</v>
      </c>
      <c r="E16787">
        <v>95.515780000000007</v>
      </c>
      <c r="F16787" t="s">
        <v>43</v>
      </c>
      <c r="G16787" t="s">
        <v>43</v>
      </c>
      <c r="H16787">
        <v>-1.1000000000000001</v>
      </c>
      <c r="I16787">
        <v>-4.8</v>
      </c>
      <c r="J16787">
        <v>-3.4</v>
      </c>
    </row>
    <row r="16788" spans="1:10" x14ac:dyDescent="0.25">
      <c r="A16788" s="1">
        <v>44075</v>
      </c>
      <c r="B16788" t="s">
        <v>34</v>
      </c>
      <c r="C16788" t="s">
        <v>19</v>
      </c>
      <c r="D16788" t="s">
        <v>37</v>
      </c>
      <c r="E16788">
        <v>71.764790000000005</v>
      </c>
      <c r="F16788" t="s">
        <v>43</v>
      </c>
      <c r="G16788" t="s">
        <v>43</v>
      </c>
      <c r="H16788">
        <v>-20.2</v>
      </c>
      <c r="I16788">
        <v>-11.8</v>
      </c>
      <c r="J16788">
        <v>-8.4</v>
      </c>
    </row>
    <row r="16789" spans="1:10" x14ac:dyDescent="0.25">
      <c r="A16789" s="1">
        <v>44075</v>
      </c>
      <c r="B16789" t="s">
        <v>34</v>
      </c>
      <c r="C16789" t="s">
        <v>19</v>
      </c>
      <c r="D16789" t="s">
        <v>36</v>
      </c>
      <c r="E16789">
        <v>80.465320000000006</v>
      </c>
      <c r="F16789" t="s">
        <v>43</v>
      </c>
      <c r="G16789" t="s">
        <v>43</v>
      </c>
      <c r="H16789">
        <v>-11.6</v>
      </c>
      <c r="I16789">
        <v>-9.6</v>
      </c>
      <c r="J16789">
        <v>-7</v>
      </c>
    </row>
    <row r="16790" spans="1:10" x14ac:dyDescent="0.25">
      <c r="A16790" s="1">
        <v>44075</v>
      </c>
      <c r="B16790" t="s">
        <v>34</v>
      </c>
      <c r="C16790" t="s">
        <v>19</v>
      </c>
      <c r="D16790" t="s">
        <v>35</v>
      </c>
      <c r="E16790">
        <v>105.89475</v>
      </c>
      <c r="F16790" t="s">
        <v>43</v>
      </c>
      <c r="G16790" t="s">
        <v>43</v>
      </c>
      <c r="H16790">
        <v>14.3</v>
      </c>
      <c r="I16790">
        <v>-6.1</v>
      </c>
      <c r="J16790">
        <v>-3.9</v>
      </c>
    </row>
    <row r="16791" spans="1:10" x14ac:dyDescent="0.25">
      <c r="A16791" s="1">
        <v>44075</v>
      </c>
      <c r="B16791" t="s">
        <v>34</v>
      </c>
      <c r="C16791" t="s">
        <v>22</v>
      </c>
      <c r="D16791" t="s">
        <v>40</v>
      </c>
      <c r="E16791">
        <v>81.938370000000006</v>
      </c>
      <c r="F16791">
        <v>81.477270000000004</v>
      </c>
      <c r="G16791">
        <v>6.2</v>
      </c>
      <c r="H16791">
        <v>-16.399999999999999</v>
      </c>
      <c r="I16791">
        <v>-18.399999999999999</v>
      </c>
      <c r="J16791">
        <v>-14.3</v>
      </c>
    </row>
    <row r="16792" spans="1:10" x14ac:dyDescent="0.25">
      <c r="A16792" s="1">
        <v>44075</v>
      </c>
      <c r="B16792" t="s">
        <v>34</v>
      </c>
      <c r="C16792" t="s">
        <v>22</v>
      </c>
      <c r="D16792" t="s">
        <v>39</v>
      </c>
      <c r="E16792">
        <v>38.345640000000003</v>
      </c>
      <c r="F16792" t="s">
        <v>43</v>
      </c>
      <c r="G16792" t="s">
        <v>43</v>
      </c>
      <c r="H16792">
        <v>-48.5</v>
      </c>
      <c r="I16792">
        <v>-46</v>
      </c>
      <c r="J16792">
        <v>-34.700000000000003</v>
      </c>
    </row>
    <row r="16793" spans="1:10" x14ac:dyDescent="0.25">
      <c r="A16793" s="1">
        <v>44075</v>
      </c>
      <c r="B16793" t="s">
        <v>34</v>
      </c>
      <c r="C16793" t="s">
        <v>22</v>
      </c>
      <c r="D16793" t="s">
        <v>38</v>
      </c>
      <c r="E16793">
        <v>104.22839</v>
      </c>
      <c r="F16793" t="s">
        <v>43</v>
      </c>
      <c r="G16793" t="s">
        <v>43</v>
      </c>
      <c r="H16793">
        <v>-5.3</v>
      </c>
      <c r="I16793">
        <v>-9.5</v>
      </c>
      <c r="J16793">
        <v>-8.4</v>
      </c>
    </row>
    <row r="16794" spans="1:10" x14ac:dyDescent="0.25">
      <c r="A16794" s="1">
        <v>44075</v>
      </c>
      <c r="B16794" t="s">
        <v>34</v>
      </c>
      <c r="C16794" t="s">
        <v>22</v>
      </c>
      <c r="D16794" t="s">
        <v>37</v>
      </c>
      <c r="E16794">
        <v>85.257130000000004</v>
      </c>
      <c r="F16794" t="s">
        <v>43</v>
      </c>
      <c r="G16794" t="s">
        <v>43</v>
      </c>
      <c r="H16794">
        <v>-20.399999999999999</v>
      </c>
      <c r="I16794">
        <v>-14.2</v>
      </c>
      <c r="J16794">
        <v>-11.7</v>
      </c>
    </row>
    <row r="16795" spans="1:10" x14ac:dyDescent="0.25">
      <c r="A16795" s="1">
        <v>44075</v>
      </c>
      <c r="B16795" t="s">
        <v>34</v>
      </c>
      <c r="C16795" t="s">
        <v>22</v>
      </c>
      <c r="D16795" t="s">
        <v>36</v>
      </c>
      <c r="E16795">
        <v>85.572230000000005</v>
      </c>
      <c r="F16795" t="s">
        <v>43</v>
      </c>
      <c r="G16795" t="s">
        <v>43</v>
      </c>
      <c r="H16795">
        <v>-12</v>
      </c>
      <c r="I16795">
        <v>-16.399999999999999</v>
      </c>
      <c r="J16795">
        <v>-12.7</v>
      </c>
    </row>
    <row r="16796" spans="1:10" x14ac:dyDescent="0.25">
      <c r="A16796" s="1">
        <v>44075</v>
      </c>
      <c r="B16796" t="s">
        <v>34</v>
      </c>
      <c r="C16796" t="s">
        <v>22</v>
      </c>
      <c r="D16796" t="s">
        <v>35</v>
      </c>
      <c r="E16796">
        <v>90.270399999999995</v>
      </c>
      <c r="F16796" t="s">
        <v>43</v>
      </c>
      <c r="G16796" t="s">
        <v>43</v>
      </c>
      <c r="H16796">
        <v>-6.3</v>
      </c>
      <c r="I16796">
        <v>-17.8</v>
      </c>
      <c r="J16796">
        <v>-9.5</v>
      </c>
    </row>
    <row r="16797" spans="1:10" x14ac:dyDescent="0.25">
      <c r="A16797" s="1">
        <v>44075</v>
      </c>
      <c r="B16797" t="s">
        <v>34</v>
      </c>
      <c r="C16797" t="s">
        <v>23</v>
      </c>
      <c r="D16797" t="s">
        <v>40</v>
      </c>
      <c r="E16797">
        <v>82.604100000000003</v>
      </c>
      <c r="F16797">
        <v>80.909630000000007</v>
      </c>
      <c r="G16797">
        <v>3.9</v>
      </c>
      <c r="H16797">
        <v>-2.1</v>
      </c>
      <c r="I16797">
        <v>-7.9</v>
      </c>
      <c r="J16797">
        <v>-5.8</v>
      </c>
    </row>
    <row r="16798" spans="1:10" x14ac:dyDescent="0.25">
      <c r="A16798" s="1">
        <v>44075</v>
      </c>
      <c r="B16798" t="s">
        <v>34</v>
      </c>
      <c r="C16798" t="s">
        <v>23</v>
      </c>
      <c r="D16798" t="s">
        <v>39</v>
      </c>
      <c r="E16798">
        <v>65.76737</v>
      </c>
      <c r="F16798" t="s">
        <v>43</v>
      </c>
      <c r="G16798" t="s">
        <v>43</v>
      </c>
      <c r="H16798">
        <v>-33.6</v>
      </c>
      <c r="I16798">
        <v>-35.299999999999997</v>
      </c>
      <c r="J16798">
        <v>-25.4</v>
      </c>
    </row>
    <row r="16799" spans="1:10" x14ac:dyDescent="0.25">
      <c r="A16799" s="1">
        <v>44075</v>
      </c>
      <c r="B16799" t="s">
        <v>34</v>
      </c>
      <c r="C16799" t="s">
        <v>23</v>
      </c>
      <c r="D16799" t="s">
        <v>38</v>
      </c>
      <c r="E16799">
        <v>98.128249999999994</v>
      </c>
      <c r="F16799" t="s">
        <v>43</v>
      </c>
      <c r="G16799" t="s">
        <v>43</v>
      </c>
      <c r="H16799">
        <v>-0.4</v>
      </c>
      <c r="I16799">
        <v>-5.8</v>
      </c>
      <c r="J16799">
        <v>-5</v>
      </c>
    </row>
    <row r="16800" spans="1:10" x14ac:dyDescent="0.25">
      <c r="A16800" s="1">
        <v>44075</v>
      </c>
      <c r="B16800" t="s">
        <v>34</v>
      </c>
      <c r="C16800" t="s">
        <v>23</v>
      </c>
      <c r="D16800" t="s">
        <v>37</v>
      </c>
      <c r="E16800">
        <v>78.825659999999999</v>
      </c>
      <c r="F16800" t="s">
        <v>43</v>
      </c>
      <c r="G16800" t="s">
        <v>43</v>
      </c>
      <c r="H16800">
        <v>5.9</v>
      </c>
      <c r="I16800">
        <v>2.1</v>
      </c>
      <c r="J16800">
        <v>3.5</v>
      </c>
    </row>
    <row r="16801" spans="1:10" x14ac:dyDescent="0.25">
      <c r="A16801" s="1">
        <v>44075</v>
      </c>
      <c r="B16801" t="s">
        <v>34</v>
      </c>
      <c r="C16801" t="s">
        <v>23</v>
      </c>
      <c r="D16801" t="s">
        <v>36</v>
      </c>
      <c r="E16801">
        <v>75.646039999999999</v>
      </c>
      <c r="F16801" t="s">
        <v>43</v>
      </c>
      <c r="G16801" t="s">
        <v>43</v>
      </c>
      <c r="H16801">
        <v>-1.7</v>
      </c>
      <c r="I16801">
        <v>-10.4</v>
      </c>
      <c r="J16801">
        <v>-8.5</v>
      </c>
    </row>
    <row r="16802" spans="1:10" x14ac:dyDescent="0.25">
      <c r="A16802" s="1">
        <v>44075</v>
      </c>
      <c r="B16802" t="s">
        <v>34</v>
      </c>
      <c r="C16802" t="s">
        <v>23</v>
      </c>
      <c r="D16802" t="s">
        <v>35</v>
      </c>
      <c r="E16802">
        <v>115.4087</v>
      </c>
      <c r="F16802" t="s">
        <v>43</v>
      </c>
      <c r="G16802" t="s">
        <v>43</v>
      </c>
      <c r="H16802">
        <v>2.4</v>
      </c>
      <c r="I16802">
        <v>-1.8</v>
      </c>
      <c r="J16802">
        <v>-0.3</v>
      </c>
    </row>
    <row r="16803" spans="1:10" x14ac:dyDescent="0.25">
      <c r="A16803" s="1">
        <v>44075</v>
      </c>
      <c r="B16803" t="s">
        <v>34</v>
      </c>
      <c r="C16803" t="s">
        <v>24</v>
      </c>
      <c r="D16803" t="s">
        <v>40</v>
      </c>
      <c r="E16803">
        <v>86.693479999999994</v>
      </c>
      <c r="F16803">
        <v>84.691500000000005</v>
      </c>
      <c r="G16803">
        <v>2.9</v>
      </c>
      <c r="H16803">
        <v>-2.6</v>
      </c>
      <c r="I16803">
        <v>-8.3000000000000007</v>
      </c>
      <c r="J16803">
        <v>-5.4</v>
      </c>
    </row>
    <row r="16804" spans="1:10" x14ac:dyDescent="0.25">
      <c r="A16804" s="1">
        <v>44075</v>
      </c>
      <c r="B16804" t="s">
        <v>34</v>
      </c>
      <c r="C16804" t="s">
        <v>24</v>
      </c>
      <c r="D16804" t="s">
        <v>39</v>
      </c>
      <c r="E16804">
        <v>67.357640000000004</v>
      </c>
      <c r="F16804" t="s">
        <v>43</v>
      </c>
      <c r="G16804" t="s">
        <v>43</v>
      </c>
      <c r="H16804">
        <v>-31.3</v>
      </c>
      <c r="I16804">
        <v>-35.5</v>
      </c>
      <c r="J16804">
        <v>-24.2</v>
      </c>
    </row>
    <row r="16805" spans="1:10" x14ac:dyDescent="0.25">
      <c r="A16805" s="1">
        <v>44075</v>
      </c>
      <c r="B16805" t="s">
        <v>34</v>
      </c>
      <c r="C16805" t="s">
        <v>24</v>
      </c>
      <c r="D16805" t="s">
        <v>38</v>
      </c>
      <c r="E16805">
        <v>96.076210000000003</v>
      </c>
      <c r="F16805" t="s">
        <v>43</v>
      </c>
      <c r="G16805" t="s">
        <v>43</v>
      </c>
      <c r="H16805">
        <v>-4.8</v>
      </c>
      <c r="I16805">
        <v>-8.6999999999999993</v>
      </c>
      <c r="J16805">
        <v>-6.7</v>
      </c>
    </row>
    <row r="16806" spans="1:10" x14ac:dyDescent="0.25">
      <c r="A16806" s="1">
        <v>44075</v>
      </c>
      <c r="B16806" t="s">
        <v>34</v>
      </c>
      <c r="C16806" t="s">
        <v>24</v>
      </c>
      <c r="D16806" t="s">
        <v>37</v>
      </c>
      <c r="E16806">
        <v>80.903639999999996</v>
      </c>
      <c r="F16806" t="s">
        <v>43</v>
      </c>
      <c r="G16806" t="s">
        <v>43</v>
      </c>
      <c r="H16806">
        <v>-13.8</v>
      </c>
      <c r="I16806">
        <v>-12.4</v>
      </c>
      <c r="J16806">
        <v>-8.6</v>
      </c>
    </row>
    <row r="16807" spans="1:10" x14ac:dyDescent="0.25">
      <c r="A16807" s="1">
        <v>44075</v>
      </c>
      <c r="B16807" t="s">
        <v>34</v>
      </c>
      <c r="C16807" t="s">
        <v>24</v>
      </c>
      <c r="D16807" t="s">
        <v>36</v>
      </c>
      <c r="E16807">
        <v>87.489220000000003</v>
      </c>
      <c r="F16807" t="s">
        <v>43</v>
      </c>
      <c r="G16807" t="s">
        <v>43</v>
      </c>
      <c r="H16807">
        <v>6.7</v>
      </c>
      <c r="I16807">
        <v>-3.2</v>
      </c>
      <c r="J16807">
        <v>-1.4</v>
      </c>
    </row>
    <row r="16808" spans="1:10" x14ac:dyDescent="0.25">
      <c r="A16808" s="1">
        <v>44075</v>
      </c>
      <c r="B16808" t="s">
        <v>34</v>
      </c>
      <c r="C16808" t="s">
        <v>24</v>
      </c>
      <c r="D16808" t="s">
        <v>35</v>
      </c>
      <c r="E16808">
        <v>81.235129999999998</v>
      </c>
      <c r="F16808" t="s">
        <v>43</v>
      </c>
      <c r="G16808" t="s">
        <v>43</v>
      </c>
      <c r="H16808">
        <v>-9.8000000000000007</v>
      </c>
      <c r="I16808">
        <v>-7.8</v>
      </c>
      <c r="J16808">
        <v>-3.8</v>
      </c>
    </row>
    <row r="16809" spans="1:10" x14ac:dyDescent="0.25">
      <c r="A16809" s="1">
        <v>44075</v>
      </c>
      <c r="B16809" t="s">
        <v>34</v>
      </c>
      <c r="C16809" t="s">
        <v>25</v>
      </c>
      <c r="D16809" t="s">
        <v>40</v>
      </c>
      <c r="E16809">
        <v>87.751599999999996</v>
      </c>
      <c r="F16809">
        <v>86.350250000000003</v>
      </c>
      <c r="G16809">
        <v>-2.9</v>
      </c>
      <c r="H16809">
        <v>-10.4</v>
      </c>
      <c r="I16809">
        <v>-7.3</v>
      </c>
      <c r="J16809">
        <v>-3.6</v>
      </c>
    </row>
    <row r="16810" spans="1:10" x14ac:dyDescent="0.25">
      <c r="A16810" s="1">
        <v>44075</v>
      </c>
      <c r="B16810" t="s">
        <v>34</v>
      </c>
      <c r="C16810" t="s">
        <v>25</v>
      </c>
      <c r="D16810" t="s">
        <v>39</v>
      </c>
      <c r="E16810">
        <v>73.543549999999996</v>
      </c>
      <c r="F16810" t="s">
        <v>43</v>
      </c>
      <c r="G16810" t="s">
        <v>43</v>
      </c>
      <c r="H16810">
        <v>-35.6</v>
      </c>
      <c r="I16810">
        <v>-34.700000000000003</v>
      </c>
      <c r="J16810">
        <v>-24.2</v>
      </c>
    </row>
    <row r="16811" spans="1:10" x14ac:dyDescent="0.25">
      <c r="A16811" s="1">
        <v>44075</v>
      </c>
      <c r="B16811" t="s">
        <v>34</v>
      </c>
      <c r="C16811" t="s">
        <v>25</v>
      </c>
      <c r="D16811" t="s">
        <v>38</v>
      </c>
      <c r="E16811">
        <v>102.18561</v>
      </c>
      <c r="F16811" t="s">
        <v>43</v>
      </c>
      <c r="G16811" t="s">
        <v>43</v>
      </c>
      <c r="H16811">
        <v>-10.9</v>
      </c>
      <c r="I16811">
        <v>-4.8</v>
      </c>
      <c r="J16811">
        <v>-0.6</v>
      </c>
    </row>
    <row r="16812" spans="1:10" x14ac:dyDescent="0.25">
      <c r="A16812" s="1">
        <v>44075</v>
      </c>
      <c r="B16812" t="s">
        <v>34</v>
      </c>
      <c r="C16812" t="s">
        <v>25</v>
      </c>
      <c r="D16812" t="s">
        <v>37</v>
      </c>
      <c r="E16812">
        <v>81.572929999999999</v>
      </c>
      <c r="F16812" t="s">
        <v>43</v>
      </c>
      <c r="G16812" t="s">
        <v>43</v>
      </c>
      <c r="H16812">
        <v>-18</v>
      </c>
      <c r="I16812">
        <v>-10.1</v>
      </c>
      <c r="J16812">
        <v>-3.7</v>
      </c>
    </row>
    <row r="16813" spans="1:10" x14ac:dyDescent="0.25">
      <c r="A16813" s="1">
        <v>44075</v>
      </c>
      <c r="B16813" t="s">
        <v>34</v>
      </c>
      <c r="C16813" t="s">
        <v>25</v>
      </c>
      <c r="D16813" t="s">
        <v>36</v>
      </c>
      <c r="E16813">
        <v>79.755020000000002</v>
      </c>
      <c r="F16813" t="s">
        <v>43</v>
      </c>
      <c r="G16813" t="s">
        <v>43</v>
      </c>
      <c r="H16813">
        <v>1.4</v>
      </c>
      <c r="I16813">
        <v>-2.2999999999999998</v>
      </c>
      <c r="J16813">
        <v>-2.2999999999999998</v>
      </c>
    </row>
    <row r="16814" spans="1:10" x14ac:dyDescent="0.25">
      <c r="A16814" s="1">
        <v>44075</v>
      </c>
      <c r="B16814" t="s">
        <v>34</v>
      </c>
      <c r="C16814" t="s">
        <v>25</v>
      </c>
      <c r="D16814" t="s">
        <v>35</v>
      </c>
      <c r="E16814">
        <v>92.788849999999996</v>
      </c>
      <c r="F16814" t="s">
        <v>43</v>
      </c>
      <c r="G16814" t="s">
        <v>43</v>
      </c>
      <c r="H16814">
        <v>-8</v>
      </c>
      <c r="I16814">
        <v>0.5</v>
      </c>
      <c r="J16814">
        <v>3.2</v>
      </c>
    </row>
    <row r="16815" spans="1:10" x14ac:dyDescent="0.25">
      <c r="A16815" s="1">
        <v>44075</v>
      </c>
      <c r="B16815" t="s">
        <v>34</v>
      </c>
      <c r="C16815" t="s">
        <v>26</v>
      </c>
      <c r="D16815" t="s">
        <v>40</v>
      </c>
      <c r="E16815">
        <v>83.818449999999999</v>
      </c>
      <c r="F16815">
        <v>82.453450000000004</v>
      </c>
      <c r="G16815">
        <v>3.4</v>
      </c>
      <c r="H16815">
        <v>-7.1</v>
      </c>
      <c r="I16815">
        <v>-8.1999999999999993</v>
      </c>
      <c r="J16815">
        <v>-5.2</v>
      </c>
    </row>
    <row r="16816" spans="1:10" x14ac:dyDescent="0.25">
      <c r="A16816" s="1">
        <v>44075</v>
      </c>
      <c r="B16816" t="s">
        <v>34</v>
      </c>
      <c r="C16816" t="s">
        <v>26</v>
      </c>
      <c r="D16816" t="s">
        <v>39</v>
      </c>
      <c r="E16816">
        <v>64.636409999999998</v>
      </c>
      <c r="F16816" t="s">
        <v>43</v>
      </c>
      <c r="G16816" t="s">
        <v>43</v>
      </c>
      <c r="H16816">
        <v>-38.4</v>
      </c>
      <c r="I16816">
        <v>-40.799999999999997</v>
      </c>
      <c r="J16816">
        <v>-30.1</v>
      </c>
    </row>
    <row r="16817" spans="1:10" x14ac:dyDescent="0.25">
      <c r="A16817" s="1">
        <v>44075</v>
      </c>
      <c r="B16817" t="s">
        <v>34</v>
      </c>
      <c r="C16817" t="s">
        <v>26</v>
      </c>
      <c r="D16817" t="s">
        <v>38</v>
      </c>
      <c r="E16817">
        <v>82.030839999999998</v>
      </c>
      <c r="F16817" t="s">
        <v>43</v>
      </c>
      <c r="G16817" t="s">
        <v>43</v>
      </c>
      <c r="H16817">
        <v>3.5</v>
      </c>
      <c r="I16817">
        <v>1</v>
      </c>
      <c r="J16817">
        <v>2.5</v>
      </c>
    </row>
    <row r="16818" spans="1:10" x14ac:dyDescent="0.25">
      <c r="A16818" s="1">
        <v>44075</v>
      </c>
      <c r="B16818" t="s">
        <v>34</v>
      </c>
      <c r="C16818" t="s">
        <v>26</v>
      </c>
      <c r="D16818" t="s">
        <v>37</v>
      </c>
      <c r="E16818">
        <v>88.619640000000004</v>
      </c>
      <c r="F16818" t="s">
        <v>43</v>
      </c>
      <c r="G16818" t="s">
        <v>43</v>
      </c>
      <c r="H16818">
        <v>-21.1</v>
      </c>
      <c r="I16818">
        <v>-17.3</v>
      </c>
      <c r="J16818">
        <v>-12.3</v>
      </c>
    </row>
    <row r="16819" spans="1:10" x14ac:dyDescent="0.25">
      <c r="A16819" s="1">
        <v>44075</v>
      </c>
      <c r="B16819" t="s">
        <v>34</v>
      </c>
      <c r="C16819" t="s">
        <v>26</v>
      </c>
      <c r="D16819" t="s">
        <v>36</v>
      </c>
      <c r="E16819">
        <v>80.3887</v>
      </c>
      <c r="F16819" t="s">
        <v>43</v>
      </c>
      <c r="G16819" t="s">
        <v>43</v>
      </c>
      <c r="H16819">
        <v>-9.1999999999999993</v>
      </c>
      <c r="I16819">
        <v>-10</v>
      </c>
      <c r="J16819">
        <v>-7.6</v>
      </c>
    </row>
    <row r="16820" spans="1:10" x14ac:dyDescent="0.25">
      <c r="A16820" s="1">
        <v>44075</v>
      </c>
      <c r="B16820" t="s">
        <v>34</v>
      </c>
      <c r="C16820" t="s">
        <v>26</v>
      </c>
      <c r="D16820" t="s">
        <v>35</v>
      </c>
      <c r="E16820">
        <v>108.00378000000001</v>
      </c>
      <c r="F16820" t="s">
        <v>43</v>
      </c>
      <c r="G16820" t="s">
        <v>43</v>
      </c>
      <c r="H16820">
        <v>26.6</v>
      </c>
      <c r="I16820">
        <v>15.1</v>
      </c>
      <c r="J16820">
        <v>13.7</v>
      </c>
    </row>
    <row r="16821" spans="1:10" x14ac:dyDescent="0.25">
      <c r="A16821" s="1">
        <v>44075</v>
      </c>
      <c r="B16821" t="s">
        <v>34</v>
      </c>
      <c r="C16821" t="s">
        <v>27</v>
      </c>
      <c r="D16821" t="s">
        <v>40</v>
      </c>
      <c r="E16821">
        <v>90.395759999999996</v>
      </c>
      <c r="F16821">
        <v>87.706659999999999</v>
      </c>
      <c r="G16821">
        <v>3.5</v>
      </c>
      <c r="H16821">
        <v>-8</v>
      </c>
      <c r="I16821">
        <v>-10.199999999999999</v>
      </c>
      <c r="J16821">
        <v>-8.1</v>
      </c>
    </row>
    <row r="16822" spans="1:10" x14ac:dyDescent="0.25">
      <c r="A16822" s="1">
        <v>44075</v>
      </c>
      <c r="B16822" t="s">
        <v>34</v>
      </c>
      <c r="C16822" t="s">
        <v>27</v>
      </c>
      <c r="D16822" t="s">
        <v>39</v>
      </c>
      <c r="E16822">
        <v>75.210909999999998</v>
      </c>
      <c r="F16822" t="s">
        <v>43</v>
      </c>
      <c r="G16822" t="s">
        <v>43</v>
      </c>
      <c r="H16822">
        <v>-31.4</v>
      </c>
      <c r="I16822">
        <v>-37.299999999999997</v>
      </c>
      <c r="J16822">
        <v>-29</v>
      </c>
    </row>
    <row r="16823" spans="1:10" x14ac:dyDescent="0.25">
      <c r="A16823" s="1">
        <v>44075</v>
      </c>
      <c r="B16823" t="s">
        <v>34</v>
      </c>
      <c r="C16823" t="s">
        <v>27</v>
      </c>
      <c r="D16823" t="s">
        <v>38</v>
      </c>
      <c r="E16823">
        <v>97.19753</v>
      </c>
      <c r="F16823" t="s">
        <v>43</v>
      </c>
      <c r="G16823" t="s">
        <v>43</v>
      </c>
      <c r="H16823">
        <v>-9.5</v>
      </c>
      <c r="I16823">
        <v>-9.1999999999999993</v>
      </c>
      <c r="J16823">
        <v>-7.4</v>
      </c>
    </row>
    <row r="16824" spans="1:10" x14ac:dyDescent="0.25">
      <c r="A16824" s="1">
        <v>44075</v>
      </c>
      <c r="B16824" t="s">
        <v>34</v>
      </c>
      <c r="C16824" t="s">
        <v>27</v>
      </c>
      <c r="D16824" t="s">
        <v>37</v>
      </c>
      <c r="E16824">
        <v>86.803669999999997</v>
      </c>
      <c r="F16824" t="s">
        <v>43</v>
      </c>
      <c r="G16824" t="s">
        <v>43</v>
      </c>
      <c r="H16824">
        <v>-2.1</v>
      </c>
      <c r="I16824">
        <v>-5.8</v>
      </c>
      <c r="J16824">
        <v>-4.0999999999999996</v>
      </c>
    </row>
    <row r="16825" spans="1:10" x14ac:dyDescent="0.25">
      <c r="A16825" s="1">
        <v>44075</v>
      </c>
      <c r="B16825" t="s">
        <v>34</v>
      </c>
      <c r="C16825" t="s">
        <v>27</v>
      </c>
      <c r="D16825" t="s">
        <v>36</v>
      </c>
      <c r="E16825">
        <v>90.33117</v>
      </c>
      <c r="F16825" t="s">
        <v>43</v>
      </c>
      <c r="G16825" t="s">
        <v>43</v>
      </c>
      <c r="H16825">
        <v>-5.2</v>
      </c>
      <c r="I16825">
        <v>-7.6</v>
      </c>
      <c r="J16825">
        <v>-6.1</v>
      </c>
    </row>
    <row r="16826" spans="1:10" x14ac:dyDescent="0.25">
      <c r="A16826" s="1">
        <v>44075</v>
      </c>
      <c r="B16826" t="s">
        <v>34</v>
      </c>
      <c r="C16826" t="s">
        <v>27</v>
      </c>
      <c r="D16826" t="s">
        <v>35</v>
      </c>
      <c r="E16826">
        <v>95.133830000000003</v>
      </c>
      <c r="F16826" t="s">
        <v>43</v>
      </c>
      <c r="G16826" t="s">
        <v>43</v>
      </c>
      <c r="H16826">
        <v>-12.8</v>
      </c>
      <c r="I16826">
        <v>-10.5</v>
      </c>
      <c r="J16826">
        <v>-10.7</v>
      </c>
    </row>
    <row r="16827" spans="1:10" x14ac:dyDescent="0.25">
      <c r="A16827" s="1">
        <v>44075</v>
      </c>
      <c r="B16827" t="s">
        <v>34</v>
      </c>
      <c r="C16827" t="s">
        <v>28</v>
      </c>
      <c r="D16827" t="s">
        <v>40</v>
      </c>
      <c r="E16827">
        <v>85.899749999999997</v>
      </c>
      <c r="F16827">
        <v>86.233320000000006</v>
      </c>
      <c r="G16827">
        <v>4.2</v>
      </c>
      <c r="H16827">
        <v>3.8</v>
      </c>
      <c r="I16827">
        <v>-6.6</v>
      </c>
      <c r="J16827">
        <v>-5.2</v>
      </c>
    </row>
    <row r="16828" spans="1:10" x14ac:dyDescent="0.25">
      <c r="A16828" s="1">
        <v>44075</v>
      </c>
      <c r="B16828" t="s">
        <v>34</v>
      </c>
      <c r="C16828" t="s">
        <v>28</v>
      </c>
      <c r="D16828" t="s">
        <v>39</v>
      </c>
      <c r="E16828">
        <v>67.538390000000007</v>
      </c>
      <c r="F16828" t="s">
        <v>43</v>
      </c>
      <c r="G16828" t="s">
        <v>43</v>
      </c>
      <c r="H16828">
        <v>-22.6</v>
      </c>
      <c r="I16828">
        <v>-27.9</v>
      </c>
      <c r="J16828">
        <v>-20.6</v>
      </c>
    </row>
    <row r="16829" spans="1:10" x14ac:dyDescent="0.25">
      <c r="A16829" s="1">
        <v>44075</v>
      </c>
      <c r="B16829" t="s">
        <v>34</v>
      </c>
      <c r="C16829" t="s">
        <v>28</v>
      </c>
      <c r="D16829" t="s">
        <v>38</v>
      </c>
      <c r="E16829">
        <v>81.578180000000003</v>
      </c>
      <c r="F16829" t="s">
        <v>43</v>
      </c>
      <c r="G16829" t="s">
        <v>43</v>
      </c>
      <c r="H16829">
        <v>-0.7</v>
      </c>
      <c r="I16829">
        <v>-8.1999999999999993</v>
      </c>
      <c r="J16829">
        <v>-7.8</v>
      </c>
    </row>
    <row r="16830" spans="1:10" x14ac:dyDescent="0.25">
      <c r="A16830" s="1">
        <v>44075</v>
      </c>
      <c r="B16830" t="s">
        <v>34</v>
      </c>
      <c r="C16830" t="s">
        <v>28</v>
      </c>
      <c r="D16830" t="s">
        <v>37</v>
      </c>
      <c r="E16830">
        <v>115.15852</v>
      </c>
      <c r="F16830" t="s">
        <v>43</v>
      </c>
      <c r="G16830" t="s">
        <v>43</v>
      </c>
      <c r="H16830">
        <v>25.8</v>
      </c>
      <c r="I16830">
        <v>3.7</v>
      </c>
      <c r="J16830">
        <v>2.2999999999999998</v>
      </c>
    </row>
    <row r="16831" spans="1:10" x14ac:dyDescent="0.25">
      <c r="A16831" s="1">
        <v>44075</v>
      </c>
      <c r="B16831" t="s">
        <v>34</v>
      </c>
      <c r="C16831" t="s">
        <v>28</v>
      </c>
      <c r="D16831" t="s">
        <v>36</v>
      </c>
      <c r="E16831">
        <v>85.186859999999996</v>
      </c>
      <c r="F16831" t="s">
        <v>43</v>
      </c>
      <c r="G16831" t="s">
        <v>43</v>
      </c>
      <c r="H16831">
        <v>5.8</v>
      </c>
      <c r="I16831">
        <v>-4.0999999999999996</v>
      </c>
      <c r="J16831">
        <v>-2.5</v>
      </c>
    </row>
    <row r="16832" spans="1:10" x14ac:dyDescent="0.25">
      <c r="A16832" s="1">
        <v>44075</v>
      </c>
      <c r="B16832" t="s">
        <v>34</v>
      </c>
      <c r="C16832" t="s">
        <v>28</v>
      </c>
      <c r="D16832" t="s">
        <v>35</v>
      </c>
      <c r="E16832">
        <v>82.819829999999996</v>
      </c>
      <c r="F16832" t="s">
        <v>43</v>
      </c>
      <c r="G16832" t="s">
        <v>43</v>
      </c>
      <c r="H16832">
        <v>8.5</v>
      </c>
      <c r="I16832">
        <v>0.3</v>
      </c>
      <c r="J16832">
        <v>2.5</v>
      </c>
    </row>
    <row r="16833" spans="1:10" x14ac:dyDescent="0.25">
      <c r="A16833" s="1">
        <v>44075</v>
      </c>
      <c r="B16833" t="s">
        <v>34</v>
      </c>
      <c r="C16833" t="s">
        <v>29</v>
      </c>
      <c r="D16833" t="s">
        <v>40</v>
      </c>
      <c r="E16833">
        <v>79.967510000000004</v>
      </c>
      <c r="F16833">
        <v>79.801760000000002</v>
      </c>
      <c r="G16833">
        <v>1.8</v>
      </c>
      <c r="H16833">
        <v>-10.6</v>
      </c>
      <c r="I16833">
        <v>-14</v>
      </c>
      <c r="J16833">
        <v>-10.7</v>
      </c>
    </row>
    <row r="16834" spans="1:10" x14ac:dyDescent="0.25">
      <c r="A16834" s="1">
        <v>44075</v>
      </c>
      <c r="B16834" t="s">
        <v>34</v>
      </c>
      <c r="C16834" t="s">
        <v>29</v>
      </c>
      <c r="D16834" t="s">
        <v>39</v>
      </c>
      <c r="E16834">
        <v>57.784700000000001</v>
      </c>
      <c r="F16834" t="s">
        <v>43</v>
      </c>
      <c r="G16834" t="s">
        <v>43</v>
      </c>
      <c r="H16834">
        <v>-37</v>
      </c>
      <c r="I16834">
        <v>-40.6</v>
      </c>
      <c r="J16834">
        <v>-29.9</v>
      </c>
    </row>
    <row r="16835" spans="1:10" x14ac:dyDescent="0.25">
      <c r="A16835" s="1">
        <v>44075</v>
      </c>
      <c r="B16835" t="s">
        <v>34</v>
      </c>
      <c r="C16835" t="s">
        <v>29</v>
      </c>
      <c r="D16835" t="s">
        <v>38</v>
      </c>
      <c r="E16835">
        <v>93.103089999999995</v>
      </c>
      <c r="F16835" t="s">
        <v>43</v>
      </c>
      <c r="G16835" t="s">
        <v>43</v>
      </c>
      <c r="H16835">
        <v>-1.5</v>
      </c>
      <c r="I16835">
        <v>-6.4</v>
      </c>
      <c r="J16835">
        <v>-5</v>
      </c>
    </row>
    <row r="16836" spans="1:10" x14ac:dyDescent="0.25">
      <c r="A16836" s="1">
        <v>44075</v>
      </c>
      <c r="B16836" t="s">
        <v>34</v>
      </c>
      <c r="C16836" t="s">
        <v>29</v>
      </c>
      <c r="D16836" t="s">
        <v>37</v>
      </c>
      <c r="E16836">
        <v>80.019850000000005</v>
      </c>
      <c r="F16836" t="s">
        <v>43</v>
      </c>
      <c r="G16836" t="s">
        <v>43</v>
      </c>
      <c r="H16836">
        <v>-11.2</v>
      </c>
      <c r="I16836">
        <v>-13.6</v>
      </c>
      <c r="J16836">
        <v>-11.1</v>
      </c>
    </row>
    <row r="16837" spans="1:10" x14ac:dyDescent="0.25">
      <c r="A16837" s="1">
        <v>44075</v>
      </c>
      <c r="B16837" t="s">
        <v>34</v>
      </c>
      <c r="C16837" t="s">
        <v>29</v>
      </c>
      <c r="D16837" t="s">
        <v>36</v>
      </c>
      <c r="E16837">
        <v>73.394670000000005</v>
      </c>
      <c r="F16837" t="s">
        <v>43</v>
      </c>
      <c r="G16837" t="s">
        <v>43</v>
      </c>
      <c r="H16837">
        <v>-12</v>
      </c>
      <c r="I16837">
        <v>-14.4</v>
      </c>
      <c r="J16837">
        <v>-10.8</v>
      </c>
    </row>
    <row r="16838" spans="1:10" x14ac:dyDescent="0.25">
      <c r="A16838" s="1">
        <v>44075</v>
      </c>
      <c r="B16838" t="s">
        <v>34</v>
      </c>
      <c r="C16838" t="s">
        <v>29</v>
      </c>
      <c r="D16838" t="s">
        <v>35</v>
      </c>
      <c r="E16838">
        <v>83.313890000000001</v>
      </c>
      <c r="F16838" t="s">
        <v>43</v>
      </c>
      <c r="G16838" t="s">
        <v>43</v>
      </c>
      <c r="H16838">
        <v>-11.9</v>
      </c>
      <c r="I16838">
        <v>-15.4</v>
      </c>
      <c r="J16838">
        <v>-10.9</v>
      </c>
    </row>
    <row r="16839" spans="1:10" x14ac:dyDescent="0.25">
      <c r="A16839" s="1">
        <v>44075</v>
      </c>
      <c r="B16839" t="s">
        <v>34</v>
      </c>
      <c r="C16839" t="s">
        <v>32</v>
      </c>
      <c r="D16839" t="s">
        <v>40</v>
      </c>
      <c r="E16839">
        <v>85.130240000000001</v>
      </c>
      <c r="F16839">
        <v>84.037450000000007</v>
      </c>
      <c r="G16839">
        <v>4.9000000000000004</v>
      </c>
      <c r="H16839">
        <v>-4.2</v>
      </c>
      <c r="I16839">
        <v>-9.1</v>
      </c>
      <c r="J16839">
        <v>-7</v>
      </c>
    </row>
    <row r="16840" spans="1:10" x14ac:dyDescent="0.25">
      <c r="A16840" s="1">
        <v>44075</v>
      </c>
      <c r="B16840" t="s">
        <v>34</v>
      </c>
      <c r="C16840" t="s">
        <v>32</v>
      </c>
      <c r="D16840" t="s">
        <v>39</v>
      </c>
      <c r="E16840">
        <v>64.12724</v>
      </c>
      <c r="F16840" t="s">
        <v>43</v>
      </c>
      <c r="G16840" t="s">
        <v>43</v>
      </c>
      <c r="H16840">
        <v>-30</v>
      </c>
      <c r="I16840">
        <v>-42.8</v>
      </c>
      <c r="J16840">
        <v>-32.6</v>
      </c>
    </row>
    <row r="16841" spans="1:10" x14ac:dyDescent="0.25">
      <c r="A16841" s="1">
        <v>44075</v>
      </c>
      <c r="B16841" t="s">
        <v>34</v>
      </c>
      <c r="C16841" t="s">
        <v>32</v>
      </c>
      <c r="D16841" t="s">
        <v>38</v>
      </c>
      <c r="E16841">
        <v>96.271929999999998</v>
      </c>
      <c r="F16841" t="s">
        <v>43</v>
      </c>
      <c r="G16841" t="s">
        <v>43</v>
      </c>
      <c r="H16841">
        <v>-6.8</v>
      </c>
      <c r="I16841">
        <v>-7.8</v>
      </c>
      <c r="J16841">
        <v>-6.9</v>
      </c>
    </row>
    <row r="16842" spans="1:10" x14ac:dyDescent="0.25">
      <c r="A16842" s="1">
        <v>44075</v>
      </c>
      <c r="B16842" t="s">
        <v>34</v>
      </c>
      <c r="C16842" t="s">
        <v>32</v>
      </c>
      <c r="D16842" t="s">
        <v>37</v>
      </c>
      <c r="E16842">
        <v>91.537809999999993</v>
      </c>
      <c r="F16842" t="s">
        <v>43</v>
      </c>
      <c r="G16842" t="s">
        <v>43</v>
      </c>
      <c r="H16842">
        <v>15.3</v>
      </c>
      <c r="I16842">
        <v>5.5</v>
      </c>
      <c r="J16842">
        <v>3.7</v>
      </c>
    </row>
    <row r="16843" spans="1:10" x14ac:dyDescent="0.25">
      <c r="A16843" s="1">
        <v>44075</v>
      </c>
      <c r="B16843" t="s">
        <v>34</v>
      </c>
      <c r="C16843" t="s">
        <v>32</v>
      </c>
      <c r="D16843" t="s">
        <v>36</v>
      </c>
      <c r="E16843">
        <v>77.403090000000006</v>
      </c>
      <c r="F16843" t="s">
        <v>43</v>
      </c>
      <c r="G16843" t="s">
        <v>43</v>
      </c>
      <c r="H16843">
        <v>-5.5</v>
      </c>
      <c r="I16843">
        <v>-4.0999999999999996</v>
      </c>
      <c r="J16843">
        <v>-1.5</v>
      </c>
    </row>
    <row r="16844" spans="1:10" x14ac:dyDescent="0.25">
      <c r="A16844" s="1">
        <v>44075</v>
      </c>
      <c r="B16844" t="s">
        <v>34</v>
      </c>
      <c r="C16844" t="s">
        <v>32</v>
      </c>
      <c r="D16844" t="s">
        <v>35</v>
      </c>
      <c r="E16844">
        <v>106.37672000000001</v>
      </c>
      <c r="F16844" t="s">
        <v>43</v>
      </c>
      <c r="G16844" t="s">
        <v>43</v>
      </c>
      <c r="H16844">
        <v>3.4</v>
      </c>
      <c r="I16844">
        <v>-8.3000000000000007</v>
      </c>
      <c r="J16844">
        <v>-8.5</v>
      </c>
    </row>
    <row r="16845" spans="1:10" x14ac:dyDescent="0.25">
      <c r="A16845" s="1">
        <v>44075</v>
      </c>
      <c r="B16845" t="s">
        <v>34</v>
      </c>
      <c r="C16845" t="s">
        <v>33</v>
      </c>
      <c r="D16845" t="s">
        <v>40</v>
      </c>
      <c r="E16845">
        <v>95.053799999999995</v>
      </c>
      <c r="F16845">
        <v>94.246880000000004</v>
      </c>
      <c r="G16845">
        <v>1.3</v>
      </c>
      <c r="H16845">
        <v>-9.1999999999999993</v>
      </c>
      <c r="I16845">
        <v>-9.5</v>
      </c>
      <c r="J16845">
        <v>-7.5</v>
      </c>
    </row>
    <row r="16846" spans="1:10" x14ac:dyDescent="0.25">
      <c r="A16846" s="1">
        <v>44075</v>
      </c>
      <c r="B16846" t="s">
        <v>34</v>
      </c>
      <c r="C16846" t="s">
        <v>33</v>
      </c>
      <c r="D16846" t="s">
        <v>39</v>
      </c>
      <c r="E16846">
        <v>88.275329999999997</v>
      </c>
      <c r="F16846" t="s">
        <v>43</v>
      </c>
      <c r="G16846" t="s">
        <v>43</v>
      </c>
      <c r="H16846">
        <v>-36.299999999999997</v>
      </c>
      <c r="I16846">
        <v>-40.6</v>
      </c>
      <c r="J16846">
        <v>-30.5</v>
      </c>
    </row>
    <row r="16847" spans="1:10" x14ac:dyDescent="0.25">
      <c r="A16847" s="1">
        <v>44075</v>
      </c>
      <c r="B16847" t="s">
        <v>34</v>
      </c>
      <c r="C16847" t="s">
        <v>33</v>
      </c>
      <c r="D16847" t="s">
        <v>38</v>
      </c>
      <c r="E16847">
        <v>112.88899000000001</v>
      </c>
      <c r="F16847" t="s">
        <v>43</v>
      </c>
      <c r="G16847" t="s">
        <v>43</v>
      </c>
      <c r="H16847">
        <v>-1</v>
      </c>
      <c r="I16847">
        <v>-3</v>
      </c>
      <c r="J16847">
        <v>-4.3</v>
      </c>
    </row>
    <row r="16848" spans="1:10" x14ac:dyDescent="0.25">
      <c r="A16848" s="1">
        <v>44075</v>
      </c>
      <c r="B16848" t="s">
        <v>34</v>
      </c>
      <c r="C16848" t="s">
        <v>33</v>
      </c>
      <c r="D16848" t="s">
        <v>37</v>
      </c>
      <c r="E16848">
        <v>85.015479999999997</v>
      </c>
      <c r="F16848" t="s">
        <v>43</v>
      </c>
      <c r="G16848" t="s">
        <v>43</v>
      </c>
      <c r="H16848">
        <v>-16.600000000000001</v>
      </c>
      <c r="I16848">
        <v>-9.6</v>
      </c>
      <c r="J16848">
        <v>-8.4</v>
      </c>
    </row>
    <row r="16849" spans="1:10" x14ac:dyDescent="0.25">
      <c r="A16849" s="1">
        <v>44075</v>
      </c>
      <c r="B16849" t="s">
        <v>34</v>
      </c>
      <c r="C16849" t="s">
        <v>33</v>
      </c>
      <c r="D16849" t="s">
        <v>36</v>
      </c>
      <c r="E16849">
        <v>62.154020000000003</v>
      </c>
      <c r="F16849" t="s">
        <v>43</v>
      </c>
      <c r="G16849" t="s">
        <v>43</v>
      </c>
      <c r="H16849">
        <v>-27.2</v>
      </c>
      <c r="I16849">
        <v>-23.2</v>
      </c>
      <c r="J16849">
        <v>-14.8</v>
      </c>
    </row>
    <row r="16850" spans="1:10" x14ac:dyDescent="0.25">
      <c r="A16850" s="1">
        <v>44075</v>
      </c>
      <c r="B16850" t="s">
        <v>34</v>
      </c>
      <c r="C16850" t="s">
        <v>33</v>
      </c>
      <c r="D16850" t="s">
        <v>35</v>
      </c>
      <c r="E16850">
        <v>121.85781</v>
      </c>
      <c r="F16850" t="s">
        <v>43</v>
      </c>
      <c r="G16850" t="s">
        <v>43</v>
      </c>
      <c r="H16850">
        <v>15.3</v>
      </c>
      <c r="I16850">
        <v>5.7</v>
      </c>
      <c r="J16850">
        <v>4.9000000000000004</v>
      </c>
    </row>
    <row r="16851" spans="1:10" x14ac:dyDescent="0.25">
      <c r="A16851" s="1">
        <v>44105</v>
      </c>
      <c r="B16851" t="s">
        <v>5</v>
      </c>
      <c r="C16851" t="s">
        <v>16</v>
      </c>
      <c r="D16851" t="s">
        <v>40</v>
      </c>
      <c r="E16851">
        <v>75.639610000000005</v>
      </c>
      <c r="F16851">
        <v>73.443240000000003</v>
      </c>
      <c r="G16851">
        <v>4.0999999999999996</v>
      </c>
      <c r="H16851">
        <v>-10.3</v>
      </c>
      <c r="I16851">
        <v>-13.6</v>
      </c>
      <c r="J16851">
        <v>-10.199999999999999</v>
      </c>
    </row>
    <row r="16852" spans="1:10" x14ac:dyDescent="0.25">
      <c r="A16852" s="1">
        <v>44105</v>
      </c>
      <c r="B16852" t="s">
        <v>5</v>
      </c>
      <c r="C16852" t="s">
        <v>16</v>
      </c>
      <c r="D16852" t="s">
        <v>39</v>
      </c>
      <c r="E16852">
        <v>66.517290000000003</v>
      </c>
      <c r="F16852" t="s">
        <v>43</v>
      </c>
      <c r="G16852" t="s">
        <v>43</v>
      </c>
      <c r="H16852">
        <v>-24.5</v>
      </c>
      <c r="I16852">
        <v>-35.5</v>
      </c>
      <c r="J16852">
        <v>-28.6</v>
      </c>
    </row>
    <row r="16853" spans="1:10" x14ac:dyDescent="0.25">
      <c r="A16853" s="1">
        <v>44105</v>
      </c>
      <c r="B16853" t="s">
        <v>5</v>
      </c>
      <c r="C16853" t="s">
        <v>16</v>
      </c>
      <c r="D16853" t="s">
        <v>38</v>
      </c>
      <c r="E16853">
        <v>82.792199999999994</v>
      </c>
      <c r="F16853" t="s">
        <v>43</v>
      </c>
      <c r="G16853" t="s">
        <v>43</v>
      </c>
      <c r="H16853">
        <v>-0.9</v>
      </c>
      <c r="I16853">
        <v>-1.5</v>
      </c>
      <c r="J16853">
        <v>-1.3</v>
      </c>
    </row>
    <row r="16854" spans="1:10" x14ac:dyDescent="0.25">
      <c r="A16854" s="1">
        <v>44105</v>
      </c>
      <c r="B16854" t="s">
        <v>5</v>
      </c>
      <c r="C16854" t="s">
        <v>16</v>
      </c>
      <c r="D16854" t="s">
        <v>37</v>
      </c>
      <c r="E16854">
        <v>77.094989999999996</v>
      </c>
      <c r="F16854" t="s">
        <v>43</v>
      </c>
      <c r="G16854" t="s">
        <v>43</v>
      </c>
      <c r="H16854">
        <v>2.9</v>
      </c>
      <c r="I16854">
        <v>-3.3</v>
      </c>
      <c r="J16854">
        <v>-1.3</v>
      </c>
    </row>
    <row r="16855" spans="1:10" x14ac:dyDescent="0.25">
      <c r="A16855" s="1">
        <v>44105</v>
      </c>
      <c r="B16855" t="s">
        <v>5</v>
      </c>
      <c r="C16855" t="s">
        <v>16</v>
      </c>
      <c r="D16855" t="s">
        <v>36</v>
      </c>
      <c r="E16855">
        <v>74.622699999999995</v>
      </c>
      <c r="F16855" t="s">
        <v>43</v>
      </c>
      <c r="G16855" t="s">
        <v>43</v>
      </c>
      <c r="H16855">
        <v>-20.100000000000001</v>
      </c>
      <c r="I16855">
        <v>-23</v>
      </c>
      <c r="J16855">
        <v>-17.8</v>
      </c>
    </row>
    <row r="16856" spans="1:10" x14ac:dyDescent="0.25">
      <c r="A16856" s="1">
        <v>44105</v>
      </c>
      <c r="B16856" t="s">
        <v>5</v>
      </c>
      <c r="C16856" t="s">
        <v>16</v>
      </c>
      <c r="D16856" t="s">
        <v>35</v>
      </c>
      <c r="E16856">
        <v>71.866690000000006</v>
      </c>
      <c r="F16856" t="s">
        <v>43</v>
      </c>
      <c r="G16856" t="s">
        <v>43</v>
      </c>
      <c r="H16856">
        <v>-8.1999999999999993</v>
      </c>
      <c r="I16856">
        <v>5.8</v>
      </c>
      <c r="J16856">
        <v>8</v>
      </c>
    </row>
    <row r="16857" spans="1:10" x14ac:dyDescent="0.25">
      <c r="A16857" s="1">
        <v>44105</v>
      </c>
      <c r="B16857" t="s">
        <v>5</v>
      </c>
      <c r="C16857" t="s">
        <v>19</v>
      </c>
      <c r="D16857" t="s">
        <v>40</v>
      </c>
      <c r="E16857">
        <v>76.272369999999995</v>
      </c>
      <c r="F16857">
        <v>73.230099999999993</v>
      </c>
      <c r="G16857">
        <v>5.9</v>
      </c>
      <c r="H16857">
        <v>-10.8</v>
      </c>
      <c r="I16857">
        <v>-14.1</v>
      </c>
      <c r="J16857">
        <v>-11.9</v>
      </c>
    </row>
    <row r="16858" spans="1:10" x14ac:dyDescent="0.25">
      <c r="A16858" s="1">
        <v>44105</v>
      </c>
      <c r="B16858" t="s">
        <v>5</v>
      </c>
      <c r="C16858" t="s">
        <v>19</v>
      </c>
      <c r="D16858" t="s">
        <v>39</v>
      </c>
      <c r="E16858">
        <v>67.852810000000005</v>
      </c>
      <c r="F16858" t="s">
        <v>43</v>
      </c>
      <c r="G16858" t="s">
        <v>43</v>
      </c>
      <c r="H16858">
        <v>-32.4</v>
      </c>
      <c r="I16858">
        <v>-46</v>
      </c>
      <c r="J16858">
        <v>-40</v>
      </c>
    </row>
    <row r="16859" spans="1:10" x14ac:dyDescent="0.25">
      <c r="A16859" s="1">
        <v>44105</v>
      </c>
      <c r="B16859" t="s">
        <v>5</v>
      </c>
      <c r="C16859" t="s">
        <v>19</v>
      </c>
      <c r="D16859" t="s">
        <v>38</v>
      </c>
      <c r="E16859">
        <v>93.185050000000004</v>
      </c>
      <c r="F16859" t="s">
        <v>43</v>
      </c>
      <c r="G16859" t="s">
        <v>43</v>
      </c>
      <c r="H16859">
        <v>4</v>
      </c>
      <c r="I16859">
        <v>-3.5</v>
      </c>
      <c r="J16859">
        <v>-2.6</v>
      </c>
    </row>
    <row r="16860" spans="1:10" x14ac:dyDescent="0.25">
      <c r="A16860" s="1">
        <v>44105</v>
      </c>
      <c r="B16860" t="s">
        <v>5</v>
      </c>
      <c r="C16860" t="s">
        <v>19</v>
      </c>
      <c r="D16860" t="s">
        <v>37</v>
      </c>
      <c r="E16860">
        <v>70.105360000000005</v>
      </c>
      <c r="F16860" t="s">
        <v>43</v>
      </c>
      <c r="G16860" t="s">
        <v>43</v>
      </c>
      <c r="H16860">
        <v>-15.2</v>
      </c>
      <c r="I16860">
        <v>-10.7</v>
      </c>
      <c r="J16860">
        <v>-8.6999999999999993</v>
      </c>
    </row>
    <row r="16861" spans="1:10" x14ac:dyDescent="0.25">
      <c r="A16861" s="1">
        <v>44105</v>
      </c>
      <c r="B16861" t="s">
        <v>5</v>
      </c>
      <c r="C16861" t="s">
        <v>19</v>
      </c>
      <c r="D16861" t="s">
        <v>36</v>
      </c>
      <c r="E16861">
        <v>69.947310000000002</v>
      </c>
      <c r="F16861" t="s">
        <v>43</v>
      </c>
      <c r="G16861" t="s">
        <v>43</v>
      </c>
      <c r="H16861">
        <v>-13.6</v>
      </c>
      <c r="I16861">
        <v>-12.9</v>
      </c>
      <c r="J16861">
        <v>-10.6</v>
      </c>
    </row>
    <row r="16862" spans="1:10" x14ac:dyDescent="0.25">
      <c r="A16862" s="1">
        <v>44105</v>
      </c>
      <c r="B16862" t="s">
        <v>5</v>
      </c>
      <c r="C16862" t="s">
        <v>19</v>
      </c>
      <c r="D16862" t="s">
        <v>35</v>
      </c>
      <c r="E16862">
        <v>100.96477</v>
      </c>
      <c r="F16862" t="s">
        <v>43</v>
      </c>
      <c r="G16862" t="s">
        <v>43</v>
      </c>
      <c r="H16862">
        <v>15.1</v>
      </c>
      <c r="I16862">
        <v>-2.2000000000000002</v>
      </c>
      <c r="J16862">
        <v>-1.3</v>
      </c>
    </row>
    <row r="16863" spans="1:10" x14ac:dyDescent="0.25">
      <c r="A16863" s="1">
        <v>44105</v>
      </c>
      <c r="B16863" t="s">
        <v>5</v>
      </c>
      <c r="C16863" t="s">
        <v>22</v>
      </c>
      <c r="D16863" t="s">
        <v>40</v>
      </c>
      <c r="E16863">
        <v>82.524889999999999</v>
      </c>
      <c r="F16863">
        <v>81.682029999999997</v>
      </c>
      <c r="G16863">
        <v>15</v>
      </c>
      <c r="H16863">
        <v>-7</v>
      </c>
      <c r="I16863">
        <v>-16.899999999999999</v>
      </c>
      <c r="J16863">
        <v>-14</v>
      </c>
    </row>
    <row r="16864" spans="1:10" x14ac:dyDescent="0.25">
      <c r="A16864" s="1">
        <v>44105</v>
      </c>
      <c r="B16864" t="s">
        <v>5</v>
      </c>
      <c r="C16864" t="s">
        <v>22</v>
      </c>
      <c r="D16864" t="s">
        <v>39</v>
      </c>
      <c r="E16864">
        <v>52.036630000000002</v>
      </c>
      <c r="F16864" t="s">
        <v>43</v>
      </c>
      <c r="G16864" t="s">
        <v>43</v>
      </c>
      <c r="H16864">
        <v>-33.4</v>
      </c>
      <c r="I16864">
        <v>-42.7</v>
      </c>
      <c r="J16864">
        <v>-35.1</v>
      </c>
    </row>
    <row r="16865" spans="1:10" x14ac:dyDescent="0.25">
      <c r="A16865" s="1">
        <v>44105</v>
      </c>
      <c r="B16865" t="s">
        <v>5</v>
      </c>
      <c r="C16865" t="s">
        <v>22</v>
      </c>
      <c r="D16865" t="s">
        <v>38</v>
      </c>
      <c r="E16865">
        <v>97.281220000000005</v>
      </c>
      <c r="F16865" t="s">
        <v>43</v>
      </c>
      <c r="G16865" t="s">
        <v>43</v>
      </c>
      <c r="H16865">
        <v>-5.3</v>
      </c>
      <c r="I16865">
        <v>-8</v>
      </c>
      <c r="J16865">
        <v>-7.3</v>
      </c>
    </row>
    <row r="16866" spans="1:10" x14ac:dyDescent="0.25">
      <c r="A16866" s="1">
        <v>44105</v>
      </c>
      <c r="B16866" t="s">
        <v>5</v>
      </c>
      <c r="C16866" t="s">
        <v>22</v>
      </c>
      <c r="D16866" t="s">
        <v>37</v>
      </c>
      <c r="E16866">
        <v>79.868880000000004</v>
      </c>
      <c r="F16866" t="s">
        <v>43</v>
      </c>
      <c r="G16866" t="s">
        <v>43</v>
      </c>
      <c r="H16866">
        <v>-11.9</v>
      </c>
      <c r="I16866">
        <v>-12.3</v>
      </c>
      <c r="J16866">
        <v>-11.1</v>
      </c>
    </row>
    <row r="16867" spans="1:10" x14ac:dyDescent="0.25">
      <c r="A16867" s="1">
        <v>44105</v>
      </c>
      <c r="B16867" t="s">
        <v>5</v>
      </c>
      <c r="C16867" t="s">
        <v>22</v>
      </c>
      <c r="D16867" t="s">
        <v>36</v>
      </c>
      <c r="E16867">
        <v>85.854119999999995</v>
      </c>
      <c r="F16867" t="s">
        <v>43</v>
      </c>
      <c r="G16867" t="s">
        <v>43</v>
      </c>
      <c r="H16867">
        <v>0.4</v>
      </c>
      <c r="I16867">
        <v>-15.3</v>
      </c>
      <c r="J16867">
        <v>-12.3</v>
      </c>
    </row>
    <row r="16868" spans="1:10" x14ac:dyDescent="0.25">
      <c r="A16868" s="1">
        <v>44105</v>
      </c>
      <c r="B16868" t="s">
        <v>5</v>
      </c>
      <c r="C16868" t="s">
        <v>22</v>
      </c>
      <c r="D16868" t="s">
        <v>35</v>
      </c>
      <c r="E16868">
        <v>115.39397</v>
      </c>
      <c r="F16868" t="s">
        <v>43</v>
      </c>
      <c r="G16868" t="s">
        <v>43</v>
      </c>
      <c r="H16868">
        <v>11.3</v>
      </c>
      <c r="I16868">
        <v>-13.9</v>
      </c>
      <c r="J16868">
        <v>-7.1</v>
      </c>
    </row>
    <row r="16869" spans="1:10" x14ac:dyDescent="0.25">
      <c r="A16869" s="1">
        <v>44105</v>
      </c>
      <c r="B16869" t="s">
        <v>5</v>
      </c>
      <c r="C16869" t="s">
        <v>23</v>
      </c>
      <c r="D16869" t="s">
        <v>40</v>
      </c>
      <c r="E16869">
        <v>78.767830000000004</v>
      </c>
      <c r="F16869">
        <v>76.122910000000005</v>
      </c>
      <c r="G16869">
        <v>2.2999999999999998</v>
      </c>
      <c r="H16869">
        <v>-3.8</v>
      </c>
      <c r="I16869">
        <v>-6.5</v>
      </c>
      <c r="J16869">
        <v>-4.8</v>
      </c>
    </row>
    <row r="16870" spans="1:10" x14ac:dyDescent="0.25">
      <c r="A16870" s="1">
        <v>44105</v>
      </c>
      <c r="B16870" t="s">
        <v>5</v>
      </c>
      <c r="C16870" t="s">
        <v>23</v>
      </c>
      <c r="D16870" t="s">
        <v>39</v>
      </c>
      <c r="E16870">
        <v>69.634529999999998</v>
      </c>
      <c r="F16870" t="s">
        <v>43</v>
      </c>
      <c r="G16870" t="s">
        <v>43</v>
      </c>
      <c r="H16870">
        <v>-19.600000000000001</v>
      </c>
      <c r="I16870">
        <v>-29.6</v>
      </c>
      <c r="J16870">
        <v>-23.1</v>
      </c>
    </row>
    <row r="16871" spans="1:10" x14ac:dyDescent="0.25">
      <c r="A16871" s="1">
        <v>44105</v>
      </c>
      <c r="B16871" t="s">
        <v>5</v>
      </c>
      <c r="C16871" t="s">
        <v>23</v>
      </c>
      <c r="D16871" t="s">
        <v>38</v>
      </c>
      <c r="E16871">
        <v>99.866460000000004</v>
      </c>
      <c r="F16871" t="s">
        <v>43</v>
      </c>
      <c r="G16871" t="s">
        <v>43</v>
      </c>
      <c r="H16871">
        <v>4.2</v>
      </c>
      <c r="I16871">
        <v>-3.7</v>
      </c>
      <c r="J16871">
        <v>-3.5</v>
      </c>
    </row>
    <row r="16872" spans="1:10" x14ac:dyDescent="0.25">
      <c r="A16872" s="1">
        <v>44105</v>
      </c>
      <c r="B16872" t="s">
        <v>5</v>
      </c>
      <c r="C16872" t="s">
        <v>23</v>
      </c>
      <c r="D16872" t="s">
        <v>37</v>
      </c>
      <c r="E16872">
        <v>68.68235</v>
      </c>
      <c r="F16872" t="s">
        <v>43</v>
      </c>
      <c r="G16872" t="s">
        <v>43</v>
      </c>
      <c r="H16872">
        <v>-1.4</v>
      </c>
      <c r="I16872">
        <v>3.4</v>
      </c>
      <c r="J16872">
        <v>4.2</v>
      </c>
    </row>
    <row r="16873" spans="1:10" x14ac:dyDescent="0.25">
      <c r="A16873" s="1">
        <v>44105</v>
      </c>
      <c r="B16873" t="s">
        <v>5</v>
      </c>
      <c r="C16873" t="s">
        <v>23</v>
      </c>
      <c r="D16873" t="s">
        <v>36</v>
      </c>
      <c r="E16873">
        <v>74.254909999999995</v>
      </c>
      <c r="F16873" t="s">
        <v>43</v>
      </c>
      <c r="G16873" t="s">
        <v>43</v>
      </c>
      <c r="H16873">
        <v>-6.6</v>
      </c>
      <c r="I16873">
        <v>-9.8000000000000007</v>
      </c>
      <c r="J16873">
        <v>-7.6</v>
      </c>
    </row>
    <row r="16874" spans="1:10" x14ac:dyDescent="0.25">
      <c r="A16874" s="1">
        <v>44105</v>
      </c>
      <c r="B16874" t="s">
        <v>5</v>
      </c>
      <c r="C16874" t="s">
        <v>23</v>
      </c>
      <c r="D16874" t="s">
        <v>35</v>
      </c>
      <c r="E16874">
        <v>109.9432</v>
      </c>
      <c r="F16874" t="s">
        <v>43</v>
      </c>
      <c r="G16874" t="s">
        <v>43</v>
      </c>
      <c r="H16874">
        <v>-2.7</v>
      </c>
      <c r="I16874">
        <v>-0.2</v>
      </c>
      <c r="J16874">
        <v>0.2</v>
      </c>
    </row>
    <row r="16875" spans="1:10" x14ac:dyDescent="0.25">
      <c r="A16875" s="1">
        <v>44105</v>
      </c>
      <c r="B16875" t="s">
        <v>5</v>
      </c>
      <c r="C16875" t="s">
        <v>24</v>
      </c>
      <c r="D16875" t="s">
        <v>40</v>
      </c>
      <c r="E16875">
        <v>78.349789999999999</v>
      </c>
      <c r="F16875">
        <v>76.994929999999997</v>
      </c>
      <c r="G16875">
        <v>1.5</v>
      </c>
      <c r="H16875">
        <v>-6.4</v>
      </c>
      <c r="I16875">
        <v>-8.5</v>
      </c>
      <c r="J16875">
        <v>-6.5</v>
      </c>
    </row>
    <row r="16876" spans="1:10" x14ac:dyDescent="0.25">
      <c r="A16876" s="1">
        <v>44105</v>
      </c>
      <c r="B16876" t="s">
        <v>5</v>
      </c>
      <c r="C16876" t="s">
        <v>24</v>
      </c>
      <c r="D16876" t="s">
        <v>39</v>
      </c>
      <c r="E16876">
        <v>69.03595</v>
      </c>
      <c r="F16876" t="s">
        <v>43</v>
      </c>
      <c r="G16876" t="s">
        <v>43</v>
      </c>
      <c r="H16876">
        <v>-12.7</v>
      </c>
      <c r="I16876">
        <v>-30.3</v>
      </c>
      <c r="J16876">
        <v>-22.7</v>
      </c>
    </row>
    <row r="16877" spans="1:10" x14ac:dyDescent="0.25">
      <c r="A16877" s="1">
        <v>44105</v>
      </c>
      <c r="B16877" t="s">
        <v>5</v>
      </c>
      <c r="C16877" t="s">
        <v>24</v>
      </c>
      <c r="D16877" t="s">
        <v>38</v>
      </c>
      <c r="E16877">
        <v>94.121049999999997</v>
      </c>
      <c r="F16877" t="s">
        <v>43</v>
      </c>
      <c r="G16877" t="s">
        <v>43</v>
      </c>
      <c r="H16877">
        <v>-2.9</v>
      </c>
      <c r="I16877">
        <v>-8</v>
      </c>
      <c r="J16877">
        <v>-7.1</v>
      </c>
    </row>
    <row r="16878" spans="1:10" x14ac:dyDescent="0.25">
      <c r="A16878" s="1">
        <v>44105</v>
      </c>
      <c r="B16878" t="s">
        <v>5</v>
      </c>
      <c r="C16878" t="s">
        <v>24</v>
      </c>
      <c r="D16878" t="s">
        <v>37</v>
      </c>
      <c r="E16878">
        <v>77.034170000000003</v>
      </c>
      <c r="F16878" t="s">
        <v>43</v>
      </c>
      <c r="G16878" t="s">
        <v>43</v>
      </c>
      <c r="H16878">
        <v>-8.9</v>
      </c>
      <c r="I16878">
        <v>-11.1</v>
      </c>
      <c r="J16878">
        <v>-9.1</v>
      </c>
    </row>
    <row r="16879" spans="1:10" x14ac:dyDescent="0.25">
      <c r="A16879" s="1">
        <v>44105</v>
      </c>
      <c r="B16879" t="s">
        <v>5</v>
      </c>
      <c r="C16879" t="s">
        <v>24</v>
      </c>
      <c r="D16879" t="s">
        <v>36</v>
      </c>
      <c r="E16879">
        <v>75.605770000000007</v>
      </c>
      <c r="F16879" t="s">
        <v>43</v>
      </c>
      <c r="G16879" t="s">
        <v>43</v>
      </c>
      <c r="H16879">
        <v>-6.3</v>
      </c>
      <c r="I16879">
        <v>-5.3</v>
      </c>
      <c r="J16879">
        <v>-3.8</v>
      </c>
    </row>
    <row r="16880" spans="1:10" x14ac:dyDescent="0.25">
      <c r="A16880" s="1">
        <v>44105</v>
      </c>
      <c r="B16880" t="s">
        <v>5</v>
      </c>
      <c r="C16880" t="s">
        <v>24</v>
      </c>
      <c r="D16880" t="s">
        <v>35</v>
      </c>
      <c r="E16880">
        <v>75.499440000000007</v>
      </c>
      <c r="F16880" t="s">
        <v>43</v>
      </c>
      <c r="G16880" t="s">
        <v>43</v>
      </c>
      <c r="H16880">
        <v>-4.8</v>
      </c>
      <c r="I16880">
        <v>-6</v>
      </c>
      <c r="J16880">
        <v>-2.6</v>
      </c>
    </row>
    <row r="16881" spans="1:10" x14ac:dyDescent="0.25">
      <c r="A16881" s="1">
        <v>44105</v>
      </c>
      <c r="B16881" t="s">
        <v>5</v>
      </c>
      <c r="C16881" t="s">
        <v>25</v>
      </c>
      <c r="D16881" t="s">
        <v>40</v>
      </c>
      <c r="E16881">
        <v>82.715490000000003</v>
      </c>
      <c r="F16881">
        <v>82.226010000000002</v>
      </c>
      <c r="G16881">
        <v>5.3</v>
      </c>
      <c r="H16881">
        <v>-8.5</v>
      </c>
      <c r="I16881">
        <v>-7.6</v>
      </c>
      <c r="J16881">
        <v>-4.7</v>
      </c>
    </row>
    <row r="16882" spans="1:10" x14ac:dyDescent="0.25">
      <c r="A16882" s="1">
        <v>44105</v>
      </c>
      <c r="B16882" t="s">
        <v>5</v>
      </c>
      <c r="C16882" t="s">
        <v>25</v>
      </c>
      <c r="D16882" t="s">
        <v>39</v>
      </c>
      <c r="E16882">
        <v>78.720089999999999</v>
      </c>
      <c r="F16882" t="s">
        <v>43</v>
      </c>
      <c r="G16882" t="s">
        <v>43</v>
      </c>
      <c r="H16882">
        <v>-28.1</v>
      </c>
      <c r="I16882">
        <v>-31.6</v>
      </c>
      <c r="J16882">
        <v>-24.9</v>
      </c>
    </row>
    <row r="16883" spans="1:10" x14ac:dyDescent="0.25">
      <c r="A16883" s="1">
        <v>44105</v>
      </c>
      <c r="B16883" t="s">
        <v>5</v>
      </c>
      <c r="C16883" t="s">
        <v>25</v>
      </c>
      <c r="D16883" t="s">
        <v>38</v>
      </c>
      <c r="E16883">
        <v>100.94413</v>
      </c>
      <c r="F16883" t="s">
        <v>43</v>
      </c>
      <c r="G16883" t="s">
        <v>43</v>
      </c>
      <c r="H16883">
        <v>-8.4</v>
      </c>
      <c r="I16883">
        <v>-4.9000000000000004</v>
      </c>
      <c r="J16883">
        <v>-2.1</v>
      </c>
    </row>
    <row r="16884" spans="1:10" x14ac:dyDescent="0.25">
      <c r="A16884" s="1">
        <v>44105</v>
      </c>
      <c r="B16884" t="s">
        <v>5</v>
      </c>
      <c r="C16884" t="s">
        <v>25</v>
      </c>
      <c r="D16884" t="s">
        <v>37</v>
      </c>
      <c r="E16884">
        <v>80.653040000000004</v>
      </c>
      <c r="F16884" t="s">
        <v>43</v>
      </c>
      <c r="G16884" t="s">
        <v>43</v>
      </c>
      <c r="H16884">
        <v>-10.7</v>
      </c>
      <c r="I16884">
        <v>-9</v>
      </c>
      <c r="J16884">
        <v>-3.9</v>
      </c>
    </row>
    <row r="16885" spans="1:10" x14ac:dyDescent="0.25">
      <c r="A16885" s="1">
        <v>44105</v>
      </c>
      <c r="B16885" t="s">
        <v>5</v>
      </c>
      <c r="C16885" t="s">
        <v>25</v>
      </c>
      <c r="D16885" t="s">
        <v>36</v>
      </c>
      <c r="E16885">
        <v>71.183719999999994</v>
      </c>
      <c r="F16885" t="s">
        <v>43</v>
      </c>
      <c r="G16885" t="s">
        <v>43</v>
      </c>
      <c r="H16885">
        <v>-4.2</v>
      </c>
      <c r="I16885">
        <v>-5.5</v>
      </c>
      <c r="J16885">
        <v>-4.4000000000000004</v>
      </c>
    </row>
    <row r="16886" spans="1:10" x14ac:dyDescent="0.25">
      <c r="A16886" s="1">
        <v>44105</v>
      </c>
      <c r="B16886" t="s">
        <v>5</v>
      </c>
      <c r="C16886" t="s">
        <v>25</v>
      </c>
      <c r="D16886" t="s">
        <v>35</v>
      </c>
      <c r="E16886">
        <v>85.854619999999997</v>
      </c>
      <c r="F16886" t="s">
        <v>43</v>
      </c>
      <c r="G16886" t="s">
        <v>43</v>
      </c>
      <c r="H16886">
        <v>0</v>
      </c>
      <c r="I16886">
        <v>2</v>
      </c>
      <c r="J16886">
        <v>4.9000000000000004</v>
      </c>
    </row>
    <row r="16887" spans="1:10" x14ac:dyDescent="0.25">
      <c r="A16887" s="1">
        <v>44105</v>
      </c>
      <c r="B16887" t="s">
        <v>5</v>
      </c>
      <c r="C16887" t="s">
        <v>26</v>
      </c>
      <c r="D16887" t="s">
        <v>40</v>
      </c>
      <c r="E16887">
        <v>79.250010000000003</v>
      </c>
      <c r="F16887">
        <v>77.323970000000003</v>
      </c>
      <c r="G16887">
        <v>1.9</v>
      </c>
      <c r="H16887">
        <v>-7</v>
      </c>
      <c r="I16887">
        <v>-7.3</v>
      </c>
      <c r="J16887">
        <v>-4.9000000000000004</v>
      </c>
    </row>
    <row r="16888" spans="1:10" x14ac:dyDescent="0.25">
      <c r="A16888" s="1">
        <v>44105</v>
      </c>
      <c r="B16888" t="s">
        <v>5</v>
      </c>
      <c r="C16888" t="s">
        <v>26</v>
      </c>
      <c r="D16888" t="s">
        <v>39</v>
      </c>
      <c r="E16888">
        <v>66.282610000000005</v>
      </c>
      <c r="F16888" t="s">
        <v>43</v>
      </c>
      <c r="G16888" t="s">
        <v>43</v>
      </c>
      <c r="H16888">
        <v>-31.7</v>
      </c>
      <c r="I16888">
        <v>-36.9</v>
      </c>
      <c r="J16888">
        <v>-30</v>
      </c>
    </row>
    <row r="16889" spans="1:10" x14ac:dyDescent="0.25">
      <c r="A16889" s="1">
        <v>44105</v>
      </c>
      <c r="B16889" t="s">
        <v>5</v>
      </c>
      <c r="C16889" t="s">
        <v>26</v>
      </c>
      <c r="D16889" t="s">
        <v>38</v>
      </c>
      <c r="E16889">
        <v>81.048779999999994</v>
      </c>
      <c r="F16889" t="s">
        <v>43</v>
      </c>
      <c r="G16889" t="s">
        <v>43</v>
      </c>
      <c r="H16889">
        <v>7.2</v>
      </c>
      <c r="I16889">
        <v>3</v>
      </c>
      <c r="J16889">
        <v>3.8</v>
      </c>
    </row>
    <row r="16890" spans="1:10" x14ac:dyDescent="0.25">
      <c r="A16890" s="1">
        <v>44105</v>
      </c>
      <c r="B16890" t="s">
        <v>5</v>
      </c>
      <c r="C16890" t="s">
        <v>26</v>
      </c>
      <c r="D16890" t="s">
        <v>37</v>
      </c>
      <c r="E16890">
        <v>83.089969999999994</v>
      </c>
      <c r="F16890" t="s">
        <v>43</v>
      </c>
      <c r="G16890" t="s">
        <v>43</v>
      </c>
      <c r="H16890">
        <v>-18.100000000000001</v>
      </c>
      <c r="I16890">
        <v>-15.4</v>
      </c>
      <c r="J16890">
        <v>-12</v>
      </c>
    </row>
    <row r="16891" spans="1:10" x14ac:dyDescent="0.25">
      <c r="A16891" s="1">
        <v>44105</v>
      </c>
      <c r="B16891" t="s">
        <v>5</v>
      </c>
      <c r="C16891" t="s">
        <v>26</v>
      </c>
      <c r="D16891" t="s">
        <v>36</v>
      </c>
      <c r="E16891">
        <v>74.07526</v>
      </c>
      <c r="F16891" t="s">
        <v>43</v>
      </c>
      <c r="G16891" t="s">
        <v>43</v>
      </c>
      <c r="H16891">
        <v>-11.8</v>
      </c>
      <c r="I16891">
        <v>-10.5</v>
      </c>
      <c r="J16891">
        <v>-8</v>
      </c>
    </row>
    <row r="16892" spans="1:10" x14ac:dyDescent="0.25">
      <c r="A16892" s="1">
        <v>44105</v>
      </c>
      <c r="B16892" t="s">
        <v>5</v>
      </c>
      <c r="C16892" t="s">
        <v>26</v>
      </c>
      <c r="D16892" t="s">
        <v>35</v>
      </c>
      <c r="E16892">
        <v>88.958889999999997</v>
      </c>
      <c r="F16892" t="s">
        <v>43</v>
      </c>
      <c r="G16892" t="s">
        <v>43</v>
      </c>
      <c r="H16892">
        <v>16.5</v>
      </c>
      <c r="I16892">
        <v>18.3</v>
      </c>
      <c r="J16892">
        <v>18.100000000000001</v>
      </c>
    </row>
    <row r="16893" spans="1:10" x14ac:dyDescent="0.25">
      <c r="A16893" s="1">
        <v>44105</v>
      </c>
      <c r="B16893" t="s">
        <v>5</v>
      </c>
      <c r="C16893" t="s">
        <v>27</v>
      </c>
      <c r="D16893" t="s">
        <v>40</v>
      </c>
      <c r="E16893">
        <v>80.717339999999993</v>
      </c>
      <c r="F16893">
        <v>78.388980000000004</v>
      </c>
      <c r="G16893">
        <v>2.5</v>
      </c>
      <c r="H16893">
        <v>-9.6999999999999993</v>
      </c>
      <c r="I16893">
        <v>-9.1999999999999993</v>
      </c>
      <c r="J16893">
        <v>-7.6</v>
      </c>
    </row>
    <row r="16894" spans="1:10" x14ac:dyDescent="0.25">
      <c r="A16894" s="1">
        <v>44105</v>
      </c>
      <c r="B16894" t="s">
        <v>5</v>
      </c>
      <c r="C16894" t="s">
        <v>27</v>
      </c>
      <c r="D16894" t="s">
        <v>39</v>
      </c>
      <c r="E16894">
        <v>84.519390000000001</v>
      </c>
      <c r="F16894" t="s">
        <v>43</v>
      </c>
      <c r="G16894" t="s">
        <v>43</v>
      </c>
      <c r="H16894">
        <v>-20.9</v>
      </c>
      <c r="I16894">
        <v>-32.299999999999997</v>
      </c>
      <c r="J16894">
        <v>-27.1</v>
      </c>
    </row>
    <row r="16895" spans="1:10" x14ac:dyDescent="0.25">
      <c r="A16895" s="1">
        <v>44105</v>
      </c>
      <c r="B16895" t="s">
        <v>5</v>
      </c>
      <c r="C16895" t="s">
        <v>27</v>
      </c>
      <c r="D16895" t="s">
        <v>38</v>
      </c>
      <c r="E16895">
        <v>92.881600000000006</v>
      </c>
      <c r="F16895" t="s">
        <v>43</v>
      </c>
      <c r="G16895" t="s">
        <v>43</v>
      </c>
      <c r="H16895">
        <v>-6.3</v>
      </c>
      <c r="I16895">
        <v>-7.3</v>
      </c>
      <c r="J16895">
        <v>-6.1</v>
      </c>
    </row>
    <row r="16896" spans="1:10" x14ac:dyDescent="0.25">
      <c r="A16896" s="1">
        <v>44105</v>
      </c>
      <c r="B16896" t="s">
        <v>5</v>
      </c>
      <c r="C16896" t="s">
        <v>27</v>
      </c>
      <c r="D16896" t="s">
        <v>37</v>
      </c>
      <c r="E16896">
        <v>79.466539999999995</v>
      </c>
      <c r="F16896" t="s">
        <v>43</v>
      </c>
      <c r="G16896" t="s">
        <v>43</v>
      </c>
      <c r="H16896">
        <v>-5.3</v>
      </c>
      <c r="I16896">
        <v>-3.8</v>
      </c>
      <c r="J16896">
        <v>-2.2000000000000002</v>
      </c>
    </row>
    <row r="16897" spans="1:10" x14ac:dyDescent="0.25">
      <c r="A16897" s="1">
        <v>44105</v>
      </c>
      <c r="B16897" t="s">
        <v>5</v>
      </c>
      <c r="C16897" t="s">
        <v>27</v>
      </c>
      <c r="D16897" t="s">
        <v>36</v>
      </c>
      <c r="E16897">
        <v>76.016909999999996</v>
      </c>
      <c r="F16897" t="s">
        <v>43</v>
      </c>
      <c r="G16897" t="s">
        <v>43</v>
      </c>
      <c r="H16897">
        <v>-12.1</v>
      </c>
      <c r="I16897">
        <v>-8.8000000000000007</v>
      </c>
      <c r="J16897">
        <v>-7.2</v>
      </c>
    </row>
    <row r="16898" spans="1:10" x14ac:dyDescent="0.25">
      <c r="A16898" s="1">
        <v>44105</v>
      </c>
      <c r="B16898" t="s">
        <v>5</v>
      </c>
      <c r="C16898" t="s">
        <v>27</v>
      </c>
      <c r="D16898" t="s">
        <v>35</v>
      </c>
      <c r="E16898">
        <v>91.605119999999999</v>
      </c>
      <c r="F16898" t="s">
        <v>43</v>
      </c>
      <c r="G16898" t="s">
        <v>43</v>
      </c>
      <c r="H16898">
        <v>2.9</v>
      </c>
      <c r="I16898">
        <v>-7.6</v>
      </c>
      <c r="J16898">
        <v>-8.3000000000000007</v>
      </c>
    </row>
    <row r="16899" spans="1:10" x14ac:dyDescent="0.25">
      <c r="A16899" s="1">
        <v>44105</v>
      </c>
      <c r="B16899" t="s">
        <v>5</v>
      </c>
      <c r="C16899" t="s">
        <v>28</v>
      </c>
      <c r="D16899" t="s">
        <v>40</v>
      </c>
      <c r="E16899">
        <v>81.854119999999995</v>
      </c>
      <c r="F16899">
        <v>80.257639999999995</v>
      </c>
      <c r="G16899">
        <v>4.2</v>
      </c>
      <c r="H16899">
        <v>3.4</v>
      </c>
      <c r="I16899">
        <v>-5</v>
      </c>
      <c r="J16899">
        <v>-4</v>
      </c>
    </row>
    <row r="16900" spans="1:10" x14ac:dyDescent="0.25">
      <c r="A16900" s="1">
        <v>44105</v>
      </c>
      <c r="B16900" t="s">
        <v>5</v>
      </c>
      <c r="C16900" t="s">
        <v>28</v>
      </c>
      <c r="D16900" t="s">
        <v>39</v>
      </c>
      <c r="E16900">
        <v>73.382450000000006</v>
      </c>
      <c r="F16900" t="s">
        <v>43</v>
      </c>
      <c r="G16900" t="s">
        <v>43</v>
      </c>
      <c r="H16900">
        <v>-14.3</v>
      </c>
      <c r="I16900">
        <v>-24.2</v>
      </c>
      <c r="J16900">
        <v>-19.3</v>
      </c>
    </row>
    <row r="16901" spans="1:10" x14ac:dyDescent="0.25">
      <c r="A16901" s="1">
        <v>44105</v>
      </c>
      <c r="B16901" t="s">
        <v>5</v>
      </c>
      <c r="C16901" t="s">
        <v>28</v>
      </c>
      <c r="D16901" t="s">
        <v>38</v>
      </c>
      <c r="E16901">
        <v>80.315560000000005</v>
      </c>
      <c r="F16901" t="s">
        <v>43</v>
      </c>
      <c r="G16901" t="s">
        <v>43</v>
      </c>
      <c r="H16901">
        <v>-1.3</v>
      </c>
      <c r="I16901">
        <v>-6.5</v>
      </c>
      <c r="J16901">
        <v>-6.3</v>
      </c>
    </row>
    <row r="16902" spans="1:10" x14ac:dyDescent="0.25">
      <c r="A16902" s="1">
        <v>44105</v>
      </c>
      <c r="B16902" t="s">
        <v>5</v>
      </c>
      <c r="C16902" t="s">
        <v>28</v>
      </c>
      <c r="D16902" t="s">
        <v>37</v>
      </c>
      <c r="E16902">
        <v>116.20281</v>
      </c>
      <c r="F16902" t="s">
        <v>43</v>
      </c>
      <c r="G16902" t="s">
        <v>43</v>
      </c>
      <c r="H16902">
        <v>35.9</v>
      </c>
      <c r="I16902">
        <v>9.1999999999999993</v>
      </c>
      <c r="J16902">
        <v>7.5</v>
      </c>
    </row>
    <row r="16903" spans="1:10" x14ac:dyDescent="0.25">
      <c r="A16903" s="1">
        <v>44105</v>
      </c>
      <c r="B16903" t="s">
        <v>5</v>
      </c>
      <c r="C16903" t="s">
        <v>28</v>
      </c>
      <c r="D16903" t="s">
        <v>36</v>
      </c>
      <c r="E16903">
        <v>76.037130000000005</v>
      </c>
      <c r="F16903" t="s">
        <v>43</v>
      </c>
      <c r="G16903" t="s">
        <v>43</v>
      </c>
      <c r="H16903">
        <v>0.1</v>
      </c>
      <c r="I16903">
        <v>-5</v>
      </c>
      <c r="J16903">
        <v>-3.4</v>
      </c>
    </row>
    <row r="16904" spans="1:10" x14ac:dyDescent="0.25">
      <c r="A16904" s="1">
        <v>44105</v>
      </c>
      <c r="B16904" t="s">
        <v>5</v>
      </c>
      <c r="C16904" t="s">
        <v>28</v>
      </c>
      <c r="D16904" t="s">
        <v>35</v>
      </c>
      <c r="E16904">
        <v>74.885919999999999</v>
      </c>
      <c r="F16904" t="s">
        <v>43</v>
      </c>
      <c r="G16904" t="s">
        <v>43</v>
      </c>
      <c r="H16904">
        <v>4</v>
      </c>
      <c r="I16904">
        <v>2</v>
      </c>
      <c r="J16904">
        <v>3.2</v>
      </c>
    </row>
    <row r="16905" spans="1:10" x14ac:dyDescent="0.25">
      <c r="A16905" s="1">
        <v>44105</v>
      </c>
      <c r="B16905" t="s">
        <v>5</v>
      </c>
      <c r="C16905" t="s">
        <v>29</v>
      </c>
      <c r="D16905" t="s">
        <v>40</v>
      </c>
      <c r="E16905">
        <v>77.433670000000006</v>
      </c>
      <c r="F16905">
        <v>75.78895</v>
      </c>
      <c r="G16905">
        <v>3.1</v>
      </c>
      <c r="H16905">
        <v>-11.2</v>
      </c>
      <c r="I16905">
        <v>-13.2</v>
      </c>
      <c r="J16905">
        <v>-10.6</v>
      </c>
    </row>
    <row r="16906" spans="1:10" x14ac:dyDescent="0.25">
      <c r="A16906" s="1">
        <v>44105</v>
      </c>
      <c r="B16906" t="s">
        <v>5</v>
      </c>
      <c r="C16906" t="s">
        <v>29</v>
      </c>
      <c r="D16906" t="s">
        <v>39</v>
      </c>
      <c r="E16906">
        <v>61.833320000000001</v>
      </c>
      <c r="F16906" t="s">
        <v>43</v>
      </c>
      <c r="G16906" t="s">
        <v>43</v>
      </c>
      <c r="H16906">
        <v>-29.9</v>
      </c>
      <c r="I16906">
        <v>-37.4</v>
      </c>
      <c r="J16906">
        <v>-30.6</v>
      </c>
    </row>
    <row r="16907" spans="1:10" x14ac:dyDescent="0.25">
      <c r="A16907" s="1">
        <v>44105</v>
      </c>
      <c r="B16907" t="s">
        <v>5</v>
      </c>
      <c r="C16907" t="s">
        <v>29</v>
      </c>
      <c r="D16907" t="s">
        <v>38</v>
      </c>
      <c r="E16907">
        <v>88.039100000000005</v>
      </c>
      <c r="F16907" t="s">
        <v>43</v>
      </c>
      <c r="G16907" t="s">
        <v>43</v>
      </c>
      <c r="H16907">
        <v>-3.2</v>
      </c>
      <c r="I16907">
        <v>-4.7</v>
      </c>
      <c r="J16907">
        <v>-3.9</v>
      </c>
    </row>
    <row r="16908" spans="1:10" x14ac:dyDescent="0.25">
      <c r="A16908" s="1">
        <v>44105</v>
      </c>
      <c r="B16908" t="s">
        <v>5</v>
      </c>
      <c r="C16908" t="s">
        <v>29</v>
      </c>
      <c r="D16908" t="s">
        <v>37</v>
      </c>
      <c r="E16908">
        <v>73.342709999999997</v>
      </c>
      <c r="F16908" t="s">
        <v>43</v>
      </c>
      <c r="G16908" t="s">
        <v>43</v>
      </c>
      <c r="H16908">
        <v>-13</v>
      </c>
      <c r="I16908">
        <v>-12.1</v>
      </c>
      <c r="J16908">
        <v>-10.1</v>
      </c>
    </row>
    <row r="16909" spans="1:10" x14ac:dyDescent="0.25">
      <c r="A16909" s="1">
        <v>44105</v>
      </c>
      <c r="B16909" t="s">
        <v>5</v>
      </c>
      <c r="C16909" t="s">
        <v>29</v>
      </c>
      <c r="D16909" t="s">
        <v>36</v>
      </c>
      <c r="E16909">
        <v>74.412959999999998</v>
      </c>
      <c r="F16909" t="s">
        <v>43</v>
      </c>
      <c r="G16909" t="s">
        <v>43</v>
      </c>
      <c r="H16909">
        <v>-12.7</v>
      </c>
      <c r="I16909">
        <v>-14.6</v>
      </c>
      <c r="J16909">
        <v>-11.5</v>
      </c>
    </row>
    <row r="16910" spans="1:10" x14ac:dyDescent="0.25">
      <c r="A16910" s="1">
        <v>44105</v>
      </c>
      <c r="B16910" t="s">
        <v>5</v>
      </c>
      <c r="C16910" t="s">
        <v>29</v>
      </c>
      <c r="D16910" t="s">
        <v>35</v>
      </c>
      <c r="E16910">
        <v>90.983900000000006</v>
      </c>
      <c r="F16910" t="s">
        <v>43</v>
      </c>
      <c r="G16910" t="s">
        <v>43</v>
      </c>
      <c r="H16910">
        <v>-4.7</v>
      </c>
      <c r="I16910">
        <v>-12.6</v>
      </c>
      <c r="J16910">
        <v>-9.1</v>
      </c>
    </row>
    <row r="16911" spans="1:10" x14ac:dyDescent="0.25">
      <c r="A16911" s="1">
        <v>44105</v>
      </c>
      <c r="B16911" t="s">
        <v>5</v>
      </c>
      <c r="C16911" t="s">
        <v>32</v>
      </c>
      <c r="D16911" t="s">
        <v>40</v>
      </c>
      <c r="E16911">
        <v>78.819149999999993</v>
      </c>
      <c r="F16911">
        <v>78.22242</v>
      </c>
      <c r="G16911">
        <v>2.6</v>
      </c>
      <c r="H16911">
        <v>-4</v>
      </c>
      <c r="I16911">
        <v>-6.8</v>
      </c>
      <c r="J16911">
        <v>-5.5</v>
      </c>
    </row>
    <row r="16912" spans="1:10" x14ac:dyDescent="0.25">
      <c r="A16912" s="1">
        <v>44105</v>
      </c>
      <c r="B16912" t="s">
        <v>5</v>
      </c>
      <c r="C16912" t="s">
        <v>32</v>
      </c>
      <c r="D16912" t="s">
        <v>39</v>
      </c>
      <c r="E16912">
        <v>69.832409999999996</v>
      </c>
      <c r="F16912" t="s">
        <v>43</v>
      </c>
      <c r="G16912" t="s">
        <v>43</v>
      </c>
      <c r="H16912">
        <v>-14.8</v>
      </c>
      <c r="I16912">
        <v>-36.799999999999997</v>
      </c>
      <c r="J16912">
        <v>-30.9</v>
      </c>
    </row>
    <row r="16913" spans="1:10" x14ac:dyDescent="0.25">
      <c r="A16913" s="1">
        <v>44105</v>
      </c>
      <c r="B16913" t="s">
        <v>5</v>
      </c>
      <c r="C16913" t="s">
        <v>32</v>
      </c>
      <c r="D16913" t="s">
        <v>38</v>
      </c>
      <c r="E16913">
        <v>95.392420000000001</v>
      </c>
      <c r="F16913" t="s">
        <v>43</v>
      </c>
      <c r="G16913" t="s">
        <v>43</v>
      </c>
      <c r="H16913">
        <v>-5.4</v>
      </c>
      <c r="I16913">
        <v>-6.6</v>
      </c>
      <c r="J16913">
        <v>-6</v>
      </c>
    </row>
    <row r="16914" spans="1:10" x14ac:dyDescent="0.25">
      <c r="A16914" s="1">
        <v>44105</v>
      </c>
      <c r="B16914" t="s">
        <v>5</v>
      </c>
      <c r="C16914" t="s">
        <v>32</v>
      </c>
      <c r="D16914" t="s">
        <v>37</v>
      </c>
      <c r="E16914">
        <v>79.843609999999998</v>
      </c>
      <c r="F16914" t="s">
        <v>43</v>
      </c>
      <c r="G16914" t="s">
        <v>43</v>
      </c>
      <c r="H16914">
        <v>12.2</v>
      </c>
      <c r="I16914">
        <v>9.3000000000000007</v>
      </c>
      <c r="J16914">
        <v>7.5</v>
      </c>
    </row>
    <row r="16915" spans="1:10" x14ac:dyDescent="0.25">
      <c r="A16915" s="1">
        <v>44105</v>
      </c>
      <c r="B16915" t="s">
        <v>5</v>
      </c>
      <c r="C16915" t="s">
        <v>32</v>
      </c>
      <c r="D16915" t="s">
        <v>36</v>
      </c>
      <c r="E16915">
        <v>69.475520000000003</v>
      </c>
      <c r="F16915" t="s">
        <v>43</v>
      </c>
      <c r="G16915" t="s">
        <v>43</v>
      </c>
      <c r="H16915">
        <v>-11.7</v>
      </c>
      <c r="I16915">
        <v>-6.4</v>
      </c>
      <c r="J16915">
        <v>-3.9</v>
      </c>
    </row>
    <row r="16916" spans="1:10" x14ac:dyDescent="0.25">
      <c r="A16916" s="1">
        <v>44105</v>
      </c>
      <c r="B16916" t="s">
        <v>5</v>
      </c>
      <c r="C16916" t="s">
        <v>32</v>
      </c>
      <c r="D16916" t="s">
        <v>35</v>
      </c>
      <c r="E16916">
        <v>98.355159999999998</v>
      </c>
      <c r="F16916" t="s">
        <v>43</v>
      </c>
      <c r="G16916" t="s">
        <v>43</v>
      </c>
      <c r="H16916">
        <v>11.6</v>
      </c>
      <c r="I16916">
        <v>-3.9</v>
      </c>
      <c r="J16916">
        <v>-4.4000000000000004</v>
      </c>
    </row>
    <row r="16917" spans="1:10" x14ac:dyDescent="0.25">
      <c r="A16917" s="1">
        <v>44105</v>
      </c>
      <c r="B16917" t="s">
        <v>5</v>
      </c>
      <c r="C16917" t="s">
        <v>33</v>
      </c>
      <c r="D16917" t="s">
        <v>40</v>
      </c>
      <c r="E16917">
        <v>87.965149999999994</v>
      </c>
      <c r="F16917">
        <v>88.239000000000004</v>
      </c>
      <c r="G16917">
        <v>8.4</v>
      </c>
      <c r="H16917">
        <v>-6.8</v>
      </c>
      <c r="I16917">
        <v>-8.5</v>
      </c>
      <c r="J16917">
        <v>-6.6</v>
      </c>
    </row>
    <row r="16918" spans="1:10" x14ac:dyDescent="0.25">
      <c r="A16918" s="1">
        <v>44105</v>
      </c>
      <c r="B16918" t="s">
        <v>5</v>
      </c>
      <c r="C16918" t="s">
        <v>33</v>
      </c>
      <c r="D16918" t="s">
        <v>39</v>
      </c>
      <c r="E16918">
        <v>84.907089999999997</v>
      </c>
      <c r="F16918" t="s">
        <v>43</v>
      </c>
      <c r="G16918" t="s">
        <v>43</v>
      </c>
      <c r="H16918">
        <v>-32.9</v>
      </c>
      <c r="I16918">
        <v>-36.700000000000003</v>
      </c>
      <c r="J16918">
        <v>-30</v>
      </c>
    </row>
    <row r="16919" spans="1:10" x14ac:dyDescent="0.25">
      <c r="A16919" s="1">
        <v>44105</v>
      </c>
      <c r="B16919" t="s">
        <v>5</v>
      </c>
      <c r="C16919" t="s">
        <v>33</v>
      </c>
      <c r="D16919" t="s">
        <v>38</v>
      </c>
      <c r="E16919">
        <v>109.53642000000001</v>
      </c>
      <c r="F16919" t="s">
        <v>43</v>
      </c>
      <c r="G16919" t="s">
        <v>43</v>
      </c>
      <c r="H16919">
        <v>0.4</v>
      </c>
      <c r="I16919">
        <v>-1.4</v>
      </c>
      <c r="J16919">
        <v>-2.4</v>
      </c>
    </row>
    <row r="16920" spans="1:10" x14ac:dyDescent="0.25">
      <c r="A16920" s="1">
        <v>44105</v>
      </c>
      <c r="B16920" t="s">
        <v>5</v>
      </c>
      <c r="C16920" t="s">
        <v>33</v>
      </c>
      <c r="D16920" t="s">
        <v>37</v>
      </c>
      <c r="E16920">
        <v>78.085650000000001</v>
      </c>
      <c r="F16920" t="s">
        <v>43</v>
      </c>
      <c r="G16920" t="s">
        <v>43</v>
      </c>
      <c r="H16920">
        <v>-9.1999999999999993</v>
      </c>
      <c r="I16920">
        <v>-6.7</v>
      </c>
      <c r="J16920">
        <v>-5.9</v>
      </c>
    </row>
    <row r="16921" spans="1:10" x14ac:dyDescent="0.25">
      <c r="A16921" s="1">
        <v>44105</v>
      </c>
      <c r="B16921" t="s">
        <v>5</v>
      </c>
      <c r="C16921" t="s">
        <v>33</v>
      </c>
      <c r="D16921" t="s">
        <v>36</v>
      </c>
      <c r="E16921">
        <v>64.304860000000005</v>
      </c>
      <c r="F16921" t="s">
        <v>43</v>
      </c>
      <c r="G16921" t="s">
        <v>43</v>
      </c>
      <c r="H16921">
        <v>-19.899999999999999</v>
      </c>
      <c r="I16921">
        <v>-23.9</v>
      </c>
      <c r="J16921">
        <v>-16.3</v>
      </c>
    </row>
    <row r="16922" spans="1:10" x14ac:dyDescent="0.25">
      <c r="A16922" s="1">
        <v>44105</v>
      </c>
      <c r="B16922" t="s">
        <v>5</v>
      </c>
      <c r="C16922" t="s">
        <v>33</v>
      </c>
      <c r="D16922" t="s">
        <v>35</v>
      </c>
      <c r="E16922">
        <v>107.40297</v>
      </c>
      <c r="F16922" t="s">
        <v>43</v>
      </c>
      <c r="G16922" t="s">
        <v>43</v>
      </c>
      <c r="H16922">
        <v>12.5</v>
      </c>
      <c r="I16922">
        <v>8.6999999999999993</v>
      </c>
      <c r="J16922">
        <v>7</v>
      </c>
    </row>
    <row r="16923" spans="1:10" x14ac:dyDescent="0.25">
      <c r="A16923" s="1">
        <v>44105</v>
      </c>
      <c r="B16923" t="s">
        <v>34</v>
      </c>
      <c r="C16923" t="s">
        <v>16</v>
      </c>
      <c r="D16923" t="s">
        <v>40</v>
      </c>
      <c r="E16923">
        <v>84.486180000000004</v>
      </c>
      <c r="F16923">
        <v>81.724360000000004</v>
      </c>
      <c r="G16923">
        <v>2.8</v>
      </c>
      <c r="H16923">
        <v>-12.4</v>
      </c>
      <c r="I16923">
        <v>-14.8</v>
      </c>
      <c r="J16923">
        <v>-11.7</v>
      </c>
    </row>
    <row r="16924" spans="1:10" x14ac:dyDescent="0.25">
      <c r="A16924" s="1">
        <v>44105</v>
      </c>
      <c r="B16924" t="s">
        <v>34</v>
      </c>
      <c r="C16924" t="s">
        <v>16</v>
      </c>
      <c r="D16924" t="s">
        <v>39</v>
      </c>
      <c r="E16924">
        <v>71.986530000000002</v>
      </c>
      <c r="F16924" t="s">
        <v>43</v>
      </c>
      <c r="G16924" t="s">
        <v>43</v>
      </c>
      <c r="H16924">
        <v>-33.6</v>
      </c>
      <c r="I16924">
        <v>-40.9</v>
      </c>
      <c r="J16924">
        <v>-33.4</v>
      </c>
    </row>
    <row r="16925" spans="1:10" x14ac:dyDescent="0.25">
      <c r="A16925" s="1">
        <v>44105</v>
      </c>
      <c r="B16925" t="s">
        <v>34</v>
      </c>
      <c r="C16925" t="s">
        <v>16</v>
      </c>
      <c r="D16925" t="s">
        <v>38</v>
      </c>
      <c r="E16925">
        <v>85.299419999999998</v>
      </c>
      <c r="F16925" t="s">
        <v>43</v>
      </c>
      <c r="G16925" t="s">
        <v>43</v>
      </c>
      <c r="H16925">
        <v>-2.1</v>
      </c>
      <c r="I16925">
        <v>-1.7</v>
      </c>
      <c r="J16925">
        <v>-1.4</v>
      </c>
    </row>
    <row r="16926" spans="1:10" x14ac:dyDescent="0.25">
      <c r="A16926" s="1">
        <v>44105</v>
      </c>
      <c r="B16926" t="s">
        <v>34</v>
      </c>
      <c r="C16926" t="s">
        <v>16</v>
      </c>
      <c r="D16926" t="s">
        <v>37</v>
      </c>
      <c r="E16926">
        <v>86.740719999999996</v>
      </c>
      <c r="F16926" t="s">
        <v>43</v>
      </c>
      <c r="G16926" t="s">
        <v>43</v>
      </c>
      <c r="H16926">
        <v>-0.5</v>
      </c>
      <c r="I16926">
        <v>-6.5</v>
      </c>
      <c r="J16926">
        <v>-4.4000000000000004</v>
      </c>
    </row>
    <row r="16927" spans="1:10" x14ac:dyDescent="0.25">
      <c r="A16927" s="1">
        <v>44105</v>
      </c>
      <c r="B16927" t="s">
        <v>34</v>
      </c>
      <c r="C16927" t="s">
        <v>16</v>
      </c>
      <c r="D16927" t="s">
        <v>36</v>
      </c>
      <c r="E16927">
        <v>88.758759999999995</v>
      </c>
      <c r="F16927" t="s">
        <v>43</v>
      </c>
      <c r="G16927" t="s">
        <v>43</v>
      </c>
      <c r="H16927">
        <v>-19.2</v>
      </c>
      <c r="I16927">
        <v>-22.1</v>
      </c>
      <c r="J16927">
        <v>-17.7</v>
      </c>
    </row>
    <row r="16928" spans="1:10" x14ac:dyDescent="0.25">
      <c r="A16928" s="1">
        <v>44105</v>
      </c>
      <c r="B16928" t="s">
        <v>34</v>
      </c>
      <c r="C16928" t="s">
        <v>16</v>
      </c>
      <c r="D16928" t="s">
        <v>35</v>
      </c>
      <c r="E16928">
        <v>81.189980000000006</v>
      </c>
      <c r="F16928" t="s">
        <v>43</v>
      </c>
      <c r="G16928" t="s">
        <v>43</v>
      </c>
      <c r="H16928">
        <v>-10.1</v>
      </c>
      <c r="I16928">
        <v>2.7</v>
      </c>
      <c r="J16928">
        <v>4.8</v>
      </c>
    </row>
    <row r="16929" spans="1:10" x14ac:dyDescent="0.25">
      <c r="A16929" s="1">
        <v>44105</v>
      </c>
      <c r="B16929" t="s">
        <v>34</v>
      </c>
      <c r="C16929" t="s">
        <v>19</v>
      </c>
      <c r="D16929" t="s">
        <v>40</v>
      </c>
      <c r="E16929">
        <v>85.788460000000001</v>
      </c>
      <c r="F16929">
        <v>83.73424</v>
      </c>
      <c r="G16929">
        <v>5.9</v>
      </c>
      <c r="H16929">
        <v>-12.1</v>
      </c>
      <c r="I16929">
        <v>-14.3</v>
      </c>
      <c r="J16929">
        <v>-12.2</v>
      </c>
    </row>
    <row r="16930" spans="1:10" x14ac:dyDescent="0.25">
      <c r="A16930" s="1">
        <v>44105</v>
      </c>
      <c r="B16930" t="s">
        <v>34</v>
      </c>
      <c r="C16930" t="s">
        <v>19</v>
      </c>
      <c r="D16930" t="s">
        <v>39</v>
      </c>
      <c r="E16930">
        <v>71.060010000000005</v>
      </c>
      <c r="F16930" t="s">
        <v>43</v>
      </c>
      <c r="G16930" t="s">
        <v>43</v>
      </c>
      <c r="H16930">
        <v>-36.5</v>
      </c>
      <c r="I16930">
        <v>-48.1</v>
      </c>
      <c r="J16930">
        <v>-42.1</v>
      </c>
    </row>
    <row r="16931" spans="1:10" x14ac:dyDescent="0.25">
      <c r="A16931" s="1">
        <v>44105</v>
      </c>
      <c r="B16931" t="s">
        <v>34</v>
      </c>
      <c r="C16931" t="s">
        <v>19</v>
      </c>
      <c r="D16931" t="s">
        <v>38</v>
      </c>
      <c r="E16931">
        <v>97.296300000000002</v>
      </c>
      <c r="F16931" t="s">
        <v>43</v>
      </c>
      <c r="G16931" t="s">
        <v>43</v>
      </c>
      <c r="H16931">
        <v>1.5</v>
      </c>
      <c r="I16931">
        <v>-4.2</v>
      </c>
      <c r="J16931">
        <v>-3.2</v>
      </c>
    </row>
    <row r="16932" spans="1:10" x14ac:dyDescent="0.25">
      <c r="A16932" s="1">
        <v>44105</v>
      </c>
      <c r="B16932" t="s">
        <v>34</v>
      </c>
      <c r="C16932" t="s">
        <v>19</v>
      </c>
      <c r="D16932" t="s">
        <v>37</v>
      </c>
      <c r="E16932">
        <v>77.177790000000002</v>
      </c>
      <c r="F16932" t="s">
        <v>43</v>
      </c>
      <c r="G16932" t="s">
        <v>43</v>
      </c>
      <c r="H16932">
        <v>-17.7</v>
      </c>
      <c r="I16932">
        <v>-12.5</v>
      </c>
      <c r="J16932">
        <v>-10.199999999999999</v>
      </c>
    </row>
    <row r="16933" spans="1:10" x14ac:dyDescent="0.25">
      <c r="A16933" s="1">
        <v>44105</v>
      </c>
      <c r="B16933" t="s">
        <v>34</v>
      </c>
      <c r="C16933" t="s">
        <v>19</v>
      </c>
      <c r="D16933" t="s">
        <v>36</v>
      </c>
      <c r="E16933">
        <v>84.030919999999995</v>
      </c>
      <c r="F16933" t="s">
        <v>43</v>
      </c>
      <c r="G16933" t="s">
        <v>43</v>
      </c>
      <c r="H16933">
        <v>-12.7</v>
      </c>
      <c r="I16933">
        <v>-10</v>
      </c>
      <c r="J16933">
        <v>-8.6</v>
      </c>
    </row>
    <row r="16934" spans="1:10" x14ac:dyDescent="0.25">
      <c r="A16934" s="1">
        <v>44105</v>
      </c>
      <c r="B16934" t="s">
        <v>34</v>
      </c>
      <c r="C16934" t="s">
        <v>19</v>
      </c>
      <c r="D16934" t="s">
        <v>35</v>
      </c>
      <c r="E16934">
        <v>111.65025</v>
      </c>
      <c r="F16934" t="s">
        <v>43</v>
      </c>
      <c r="G16934" t="s">
        <v>43</v>
      </c>
      <c r="H16934">
        <v>13.3</v>
      </c>
      <c r="I16934">
        <v>-4</v>
      </c>
      <c r="J16934">
        <v>-3.5</v>
      </c>
    </row>
    <row r="16935" spans="1:10" x14ac:dyDescent="0.25">
      <c r="A16935" s="1">
        <v>44105</v>
      </c>
      <c r="B16935" t="s">
        <v>34</v>
      </c>
      <c r="C16935" t="s">
        <v>22</v>
      </c>
      <c r="D16935" t="s">
        <v>40</v>
      </c>
      <c r="E16935">
        <v>94.313730000000007</v>
      </c>
      <c r="F16935">
        <v>93.890789999999996</v>
      </c>
      <c r="G16935">
        <v>15.2</v>
      </c>
      <c r="H16935">
        <v>-7</v>
      </c>
      <c r="I16935">
        <v>-17.2</v>
      </c>
      <c r="J16935">
        <v>-14.9</v>
      </c>
    </row>
    <row r="16936" spans="1:10" x14ac:dyDescent="0.25">
      <c r="A16936" s="1">
        <v>44105</v>
      </c>
      <c r="B16936" t="s">
        <v>34</v>
      </c>
      <c r="C16936" t="s">
        <v>22</v>
      </c>
      <c r="D16936" t="s">
        <v>39</v>
      </c>
      <c r="E16936">
        <v>56.746079999999999</v>
      </c>
      <c r="F16936" t="s">
        <v>43</v>
      </c>
      <c r="G16936" t="s">
        <v>43</v>
      </c>
      <c r="H16936">
        <v>-32.799999999999997</v>
      </c>
      <c r="I16936">
        <v>-44.7</v>
      </c>
      <c r="J16936">
        <v>-37.200000000000003</v>
      </c>
    </row>
    <row r="16937" spans="1:10" x14ac:dyDescent="0.25">
      <c r="A16937" s="1">
        <v>44105</v>
      </c>
      <c r="B16937" t="s">
        <v>34</v>
      </c>
      <c r="C16937" t="s">
        <v>22</v>
      </c>
      <c r="D16937" t="s">
        <v>38</v>
      </c>
      <c r="E16937">
        <v>102.54233000000001</v>
      </c>
      <c r="F16937" t="s">
        <v>43</v>
      </c>
      <c r="G16937" t="s">
        <v>43</v>
      </c>
      <c r="H16937">
        <v>-7.6</v>
      </c>
      <c r="I16937">
        <v>-9.3000000000000007</v>
      </c>
      <c r="J16937">
        <v>-8.6</v>
      </c>
    </row>
    <row r="16938" spans="1:10" x14ac:dyDescent="0.25">
      <c r="A16938" s="1">
        <v>44105</v>
      </c>
      <c r="B16938" t="s">
        <v>34</v>
      </c>
      <c r="C16938" t="s">
        <v>22</v>
      </c>
      <c r="D16938" t="s">
        <v>37</v>
      </c>
      <c r="E16938">
        <v>88.898139999999998</v>
      </c>
      <c r="F16938" t="s">
        <v>43</v>
      </c>
      <c r="G16938" t="s">
        <v>43</v>
      </c>
      <c r="H16938">
        <v>-14.3</v>
      </c>
      <c r="I16938">
        <v>-14.2</v>
      </c>
      <c r="J16938">
        <v>-13</v>
      </c>
    </row>
    <row r="16939" spans="1:10" x14ac:dyDescent="0.25">
      <c r="A16939" s="1">
        <v>44105</v>
      </c>
      <c r="B16939" t="s">
        <v>34</v>
      </c>
      <c r="C16939" t="s">
        <v>22</v>
      </c>
      <c r="D16939" t="s">
        <v>36</v>
      </c>
      <c r="E16939">
        <v>103.65591999999999</v>
      </c>
      <c r="F16939" t="s">
        <v>43</v>
      </c>
      <c r="G16939" t="s">
        <v>43</v>
      </c>
      <c r="H16939">
        <v>2.8</v>
      </c>
      <c r="I16939">
        <v>-14.4</v>
      </c>
      <c r="J16939">
        <v>-12.5</v>
      </c>
    </row>
    <row r="16940" spans="1:10" x14ac:dyDescent="0.25">
      <c r="A16940" s="1">
        <v>44105</v>
      </c>
      <c r="B16940" t="s">
        <v>34</v>
      </c>
      <c r="C16940" t="s">
        <v>22</v>
      </c>
      <c r="D16940" t="s">
        <v>35</v>
      </c>
      <c r="E16940">
        <v>127.79618000000001</v>
      </c>
      <c r="F16940" t="s">
        <v>43</v>
      </c>
      <c r="G16940" t="s">
        <v>43</v>
      </c>
      <c r="H16940">
        <v>8.6</v>
      </c>
      <c r="I16940">
        <v>-15.3</v>
      </c>
      <c r="J16940">
        <v>-8.6</v>
      </c>
    </row>
    <row r="16941" spans="1:10" x14ac:dyDescent="0.25">
      <c r="A16941" s="1">
        <v>44105</v>
      </c>
      <c r="B16941" t="s">
        <v>34</v>
      </c>
      <c r="C16941" t="s">
        <v>23</v>
      </c>
      <c r="D16941" t="s">
        <v>40</v>
      </c>
      <c r="E16941">
        <v>85.729759999999999</v>
      </c>
      <c r="F16941">
        <v>82.823790000000002</v>
      </c>
      <c r="G16941">
        <v>2.4</v>
      </c>
      <c r="H16941">
        <v>-4.3</v>
      </c>
      <c r="I16941">
        <v>-7.5</v>
      </c>
      <c r="J16941">
        <v>-6.4</v>
      </c>
    </row>
    <row r="16942" spans="1:10" x14ac:dyDescent="0.25">
      <c r="A16942" s="1">
        <v>44105</v>
      </c>
      <c r="B16942" t="s">
        <v>34</v>
      </c>
      <c r="C16942" t="s">
        <v>23</v>
      </c>
      <c r="D16942" t="s">
        <v>39</v>
      </c>
      <c r="E16942">
        <v>77.146150000000006</v>
      </c>
      <c r="F16942" t="s">
        <v>43</v>
      </c>
      <c r="G16942" t="s">
        <v>43</v>
      </c>
      <c r="H16942">
        <v>-24.8</v>
      </c>
      <c r="I16942">
        <v>-34.200000000000003</v>
      </c>
      <c r="J16942">
        <v>-27.7</v>
      </c>
    </row>
    <row r="16943" spans="1:10" x14ac:dyDescent="0.25">
      <c r="A16943" s="1">
        <v>44105</v>
      </c>
      <c r="B16943" t="s">
        <v>34</v>
      </c>
      <c r="C16943" t="s">
        <v>23</v>
      </c>
      <c r="D16943" t="s">
        <v>38</v>
      </c>
      <c r="E16943">
        <v>106.15675</v>
      </c>
      <c r="F16943" t="s">
        <v>43</v>
      </c>
      <c r="G16943" t="s">
        <v>43</v>
      </c>
      <c r="H16943">
        <v>0.8</v>
      </c>
      <c r="I16943">
        <v>-5.0999999999999996</v>
      </c>
      <c r="J16943">
        <v>-4.8</v>
      </c>
    </row>
    <row r="16944" spans="1:10" x14ac:dyDescent="0.25">
      <c r="A16944" s="1">
        <v>44105</v>
      </c>
      <c r="B16944" t="s">
        <v>34</v>
      </c>
      <c r="C16944" t="s">
        <v>23</v>
      </c>
      <c r="D16944" t="s">
        <v>37</v>
      </c>
      <c r="E16944">
        <v>75.273399999999995</v>
      </c>
      <c r="F16944" t="s">
        <v>43</v>
      </c>
      <c r="G16944" t="s">
        <v>43</v>
      </c>
      <c r="H16944">
        <v>-3</v>
      </c>
      <c r="I16944">
        <v>1.5</v>
      </c>
      <c r="J16944">
        <v>2.2999999999999998</v>
      </c>
    </row>
    <row r="16945" spans="1:10" x14ac:dyDescent="0.25">
      <c r="A16945" s="1">
        <v>44105</v>
      </c>
      <c r="B16945" t="s">
        <v>34</v>
      </c>
      <c r="C16945" t="s">
        <v>23</v>
      </c>
      <c r="D16945" t="s">
        <v>36</v>
      </c>
      <c r="E16945">
        <v>78.444689999999994</v>
      </c>
      <c r="F16945" t="s">
        <v>43</v>
      </c>
      <c r="G16945" t="s">
        <v>43</v>
      </c>
      <c r="H16945">
        <v>-4.2</v>
      </c>
      <c r="I16945">
        <v>-9.6999999999999993</v>
      </c>
      <c r="J16945">
        <v>-8.6</v>
      </c>
    </row>
    <row r="16946" spans="1:10" x14ac:dyDescent="0.25">
      <c r="A16946" s="1">
        <v>44105</v>
      </c>
      <c r="B16946" t="s">
        <v>34</v>
      </c>
      <c r="C16946" t="s">
        <v>23</v>
      </c>
      <c r="D16946" t="s">
        <v>35</v>
      </c>
      <c r="E16946">
        <v>123.07741</v>
      </c>
      <c r="F16946" t="s">
        <v>43</v>
      </c>
      <c r="G16946" t="s">
        <v>43</v>
      </c>
      <c r="H16946">
        <v>-3.9</v>
      </c>
      <c r="I16946">
        <v>-2</v>
      </c>
      <c r="J16946">
        <v>-1.9</v>
      </c>
    </row>
    <row r="16947" spans="1:10" x14ac:dyDescent="0.25">
      <c r="A16947" s="1">
        <v>44105</v>
      </c>
      <c r="B16947" t="s">
        <v>34</v>
      </c>
      <c r="C16947" t="s">
        <v>24</v>
      </c>
      <c r="D16947" t="s">
        <v>40</v>
      </c>
      <c r="E16947">
        <v>87.299009999999996</v>
      </c>
      <c r="F16947">
        <v>85.618470000000002</v>
      </c>
      <c r="G16947">
        <v>1.1000000000000001</v>
      </c>
      <c r="H16947">
        <v>-7.1</v>
      </c>
      <c r="I16947">
        <v>-8.1999999999999993</v>
      </c>
      <c r="J16947">
        <v>-6.5</v>
      </c>
    </row>
    <row r="16948" spans="1:10" x14ac:dyDescent="0.25">
      <c r="A16948" s="1">
        <v>44105</v>
      </c>
      <c r="B16948" t="s">
        <v>34</v>
      </c>
      <c r="C16948" t="s">
        <v>24</v>
      </c>
      <c r="D16948" t="s">
        <v>39</v>
      </c>
      <c r="E16948">
        <v>78.20617</v>
      </c>
      <c r="F16948" t="s">
        <v>43</v>
      </c>
      <c r="G16948" t="s">
        <v>43</v>
      </c>
      <c r="H16948">
        <v>-19.3</v>
      </c>
      <c r="I16948">
        <v>-33.9</v>
      </c>
      <c r="J16948">
        <v>-26.1</v>
      </c>
    </row>
    <row r="16949" spans="1:10" x14ac:dyDescent="0.25">
      <c r="A16949" s="1">
        <v>44105</v>
      </c>
      <c r="B16949" t="s">
        <v>34</v>
      </c>
      <c r="C16949" t="s">
        <v>24</v>
      </c>
      <c r="D16949" t="s">
        <v>38</v>
      </c>
      <c r="E16949">
        <v>100.58405999999999</v>
      </c>
      <c r="F16949" t="s">
        <v>43</v>
      </c>
      <c r="G16949" t="s">
        <v>43</v>
      </c>
      <c r="H16949">
        <v>-6.8</v>
      </c>
      <c r="I16949">
        <v>-8.5</v>
      </c>
      <c r="J16949">
        <v>-7.5</v>
      </c>
    </row>
    <row r="16950" spans="1:10" x14ac:dyDescent="0.25">
      <c r="A16950" s="1">
        <v>44105</v>
      </c>
      <c r="B16950" t="s">
        <v>34</v>
      </c>
      <c r="C16950" t="s">
        <v>24</v>
      </c>
      <c r="D16950" t="s">
        <v>37</v>
      </c>
      <c r="E16950">
        <v>85.527330000000006</v>
      </c>
      <c r="F16950" t="s">
        <v>43</v>
      </c>
      <c r="G16950" t="s">
        <v>43</v>
      </c>
      <c r="H16950">
        <v>-9.4</v>
      </c>
      <c r="I16950">
        <v>-12.1</v>
      </c>
      <c r="J16950">
        <v>-10.199999999999999</v>
      </c>
    </row>
    <row r="16951" spans="1:10" x14ac:dyDescent="0.25">
      <c r="A16951" s="1">
        <v>44105</v>
      </c>
      <c r="B16951" t="s">
        <v>34</v>
      </c>
      <c r="C16951" t="s">
        <v>24</v>
      </c>
      <c r="D16951" t="s">
        <v>36</v>
      </c>
      <c r="E16951">
        <v>83.923010000000005</v>
      </c>
      <c r="F16951" t="s">
        <v>43</v>
      </c>
      <c r="G16951" t="s">
        <v>43</v>
      </c>
      <c r="H16951">
        <v>-5.2</v>
      </c>
      <c r="I16951">
        <v>-3.4</v>
      </c>
      <c r="J16951">
        <v>-2.4</v>
      </c>
    </row>
    <row r="16952" spans="1:10" x14ac:dyDescent="0.25">
      <c r="A16952" s="1">
        <v>44105</v>
      </c>
      <c r="B16952" t="s">
        <v>34</v>
      </c>
      <c r="C16952" t="s">
        <v>24</v>
      </c>
      <c r="D16952" t="s">
        <v>35</v>
      </c>
      <c r="E16952">
        <v>85.260230000000007</v>
      </c>
      <c r="F16952" t="s">
        <v>43</v>
      </c>
      <c r="G16952" t="s">
        <v>43</v>
      </c>
      <c r="H16952">
        <v>-5.9</v>
      </c>
      <c r="I16952">
        <v>-7.6</v>
      </c>
      <c r="J16952">
        <v>-4.3</v>
      </c>
    </row>
    <row r="16953" spans="1:10" x14ac:dyDescent="0.25">
      <c r="A16953" s="1">
        <v>44105</v>
      </c>
      <c r="B16953" t="s">
        <v>34</v>
      </c>
      <c r="C16953" t="s">
        <v>25</v>
      </c>
      <c r="D16953" t="s">
        <v>40</v>
      </c>
      <c r="E16953">
        <v>91.596770000000006</v>
      </c>
      <c r="F16953">
        <v>91.27807</v>
      </c>
      <c r="G16953">
        <v>5.7</v>
      </c>
      <c r="H16953">
        <v>-8.9</v>
      </c>
      <c r="I16953">
        <v>-7.5</v>
      </c>
      <c r="J16953">
        <v>-4.8</v>
      </c>
    </row>
    <row r="16954" spans="1:10" x14ac:dyDescent="0.25">
      <c r="A16954" s="1">
        <v>44105</v>
      </c>
      <c r="B16954" t="s">
        <v>34</v>
      </c>
      <c r="C16954" t="s">
        <v>25</v>
      </c>
      <c r="D16954" t="s">
        <v>39</v>
      </c>
      <c r="E16954">
        <v>83.317819999999998</v>
      </c>
      <c r="F16954" t="s">
        <v>43</v>
      </c>
      <c r="G16954" t="s">
        <v>43</v>
      </c>
      <c r="H16954">
        <v>-31.5</v>
      </c>
      <c r="I16954">
        <v>-34.4</v>
      </c>
      <c r="J16954">
        <v>-27.5</v>
      </c>
    </row>
    <row r="16955" spans="1:10" x14ac:dyDescent="0.25">
      <c r="A16955" s="1">
        <v>44105</v>
      </c>
      <c r="B16955" t="s">
        <v>34</v>
      </c>
      <c r="C16955" t="s">
        <v>25</v>
      </c>
      <c r="D16955" t="s">
        <v>38</v>
      </c>
      <c r="E16955">
        <v>104.56762999999999</v>
      </c>
      <c r="F16955" t="s">
        <v>43</v>
      </c>
      <c r="G16955" t="s">
        <v>43</v>
      </c>
      <c r="H16955">
        <v>-10.7</v>
      </c>
      <c r="I16955">
        <v>-5.4</v>
      </c>
      <c r="J16955">
        <v>-2.7</v>
      </c>
    </row>
    <row r="16956" spans="1:10" x14ac:dyDescent="0.25">
      <c r="A16956" s="1">
        <v>44105</v>
      </c>
      <c r="B16956" t="s">
        <v>34</v>
      </c>
      <c r="C16956" t="s">
        <v>25</v>
      </c>
      <c r="D16956" t="s">
        <v>37</v>
      </c>
      <c r="E16956">
        <v>89.823740000000001</v>
      </c>
      <c r="F16956" t="s">
        <v>43</v>
      </c>
      <c r="G16956" t="s">
        <v>43</v>
      </c>
      <c r="H16956">
        <v>-11.7</v>
      </c>
      <c r="I16956">
        <v>-10.3</v>
      </c>
      <c r="J16956">
        <v>-5.4</v>
      </c>
    </row>
    <row r="16957" spans="1:10" x14ac:dyDescent="0.25">
      <c r="A16957" s="1">
        <v>44105</v>
      </c>
      <c r="B16957" t="s">
        <v>34</v>
      </c>
      <c r="C16957" t="s">
        <v>25</v>
      </c>
      <c r="D16957" t="s">
        <v>36</v>
      </c>
      <c r="E16957">
        <v>82.072509999999994</v>
      </c>
      <c r="F16957" t="s">
        <v>43</v>
      </c>
      <c r="G16957" t="s">
        <v>43</v>
      </c>
      <c r="H16957">
        <v>-0.4</v>
      </c>
      <c r="I16957">
        <v>-2.1</v>
      </c>
      <c r="J16957">
        <v>-2</v>
      </c>
    </row>
    <row r="16958" spans="1:10" x14ac:dyDescent="0.25">
      <c r="A16958" s="1">
        <v>44105</v>
      </c>
      <c r="B16958" t="s">
        <v>34</v>
      </c>
      <c r="C16958" t="s">
        <v>25</v>
      </c>
      <c r="D16958" t="s">
        <v>35</v>
      </c>
      <c r="E16958">
        <v>95.925079999999994</v>
      </c>
      <c r="F16958" t="s">
        <v>43</v>
      </c>
      <c r="G16958" t="s">
        <v>43</v>
      </c>
      <c r="H16958">
        <v>-1.2</v>
      </c>
      <c r="I16958">
        <v>0.3</v>
      </c>
      <c r="J16958">
        <v>2.9</v>
      </c>
    </row>
    <row r="16959" spans="1:10" x14ac:dyDescent="0.25">
      <c r="A16959" s="1">
        <v>44105</v>
      </c>
      <c r="B16959" t="s">
        <v>34</v>
      </c>
      <c r="C16959" t="s">
        <v>26</v>
      </c>
      <c r="D16959" t="s">
        <v>40</v>
      </c>
      <c r="E16959">
        <v>85.429000000000002</v>
      </c>
      <c r="F16959">
        <v>83.283950000000004</v>
      </c>
      <c r="G16959">
        <v>1</v>
      </c>
      <c r="H16959">
        <v>-7.5</v>
      </c>
      <c r="I16959">
        <v>-8.1999999999999993</v>
      </c>
      <c r="J16959">
        <v>-6.2</v>
      </c>
    </row>
    <row r="16960" spans="1:10" x14ac:dyDescent="0.25">
      <c r="A16960" s="1">
        <v>44105</v>
      </c>
      <c r="B16960" t="s">
        <v>34</v>
      </c>
      <c r="C16960" t="s">
        <v>26</v>
      </c>
      <c r="D16960" t="s">
        <v>39</v>
      </c>
      <c r="E16960">
        <v>73.644139999999993</v>
      </c>
      <c r="F16960" t="s">
        <v>43</v>
      </c>
      <c r="G16960" t="s">
        <v>43</v>
      </c>
      <c r="H16960">
        <v>-34.299999999999997</v>
      </c>
      <c r="I16960">
        <v>-40.1</v>
      </c>
      <c r="J16960">
        <v>-33.200000000000003</v>
      </c>
    </row>
    <row r="16961" spans="1:10" x14ac:dyDescent="0.25">
      <c r="A16961" s="1">
        <v>44105</v>
      </c>
      <c r="B16961" t="s">
        <v>34</v>
      </c>
      <c r="C16961" t="s">
        <v>26</v>
      </c>
      <c r="D16961" t="s">
        <v>38</v>
      </c>
      <c r="E16961">
        <v>84.165310000000005</v>
      </c>
      <c r="F16961" t="s">
        <v>43</v>
      </c>
      <c r="G16961" t="s">
        <v>43</v>
      </c>
      <c r="H16961">
        <v>5.7</v>
      </c>
      <c r="I16961">
        <v>1.5</v>
      </c>
      <c r="J16961">
        <v>2.2999999999999998</v>
      </c>
    </row>
    <row r="16962" spans="1:10" x14ac:dyDescent="0.25">
      <c r="A16962" s="1">
        <v>44105</v>
      </c>
      <c r="B16962" t="s">
        <v>34</v>
      </c>
      <c r="C16962" t="s">
        <v>26</v>
      </c>
      <c r="D16962" t="s">
        <v>37</v>
      </c>
      <c r="E16962">
        <v>92.070350000000005</v>
      </c>
      <c r="F16962" t="s">
        <v>43</v>
      </c>
      <c r="G16962" t="s">
        <v>43</v>
      </c>
      <c r="H16962">
        <v>-19.899999999999999</v>
      </c>
      <c r="I16962">
        <v>-17.600000000000001</v>
      </c>
      <c r="J16962">
        <v>-14.2</v>
      </c>
    </row>
    <row r="16963" spans="1:10" x14ac:dyDescent="0.25">
      <c r="A16963" s="1">
        <v>44105</v>
      </c>
      <c r="B16963" t="s">
        <v>34</v>
      </c>
      <c r="C16963" t="s">
        <v>26</v>
      </c>
      <c r="D16963" t="s">
        <v>36</v>
      </c>
      <c r="E16963">
        <v>81.274839999999998</v>
      </c>
      <c r="F16963" t="s">
        <v>43</v>
      </c>
      <c r="G16963" t="s">
        <v>43</v>
      </c>
      <c r="H16963">
        <v>-12</v>
      </c>
      <c r="I16963">
        <v>-10.199999999999999</v>
      </c>
      <c r="J16963">
        <v>-8.6999999999999993</v>
      </c>
    </row>
    <row r="16964" spans="1:10" x14ac:dyDescent="0.25">
      <c r="A16964" s="1">
        <v>44105</v>
      </c>
      <c r="B16964" t="s">
        <v>34</v>
      </c>
      <c r="C16964" t="s">
        <v>26</v>
      </c>
      <c r="D16964" t="s">
        <v>35</v>
      </c>
      <c r="E16964">
        <v>98.260350000000003</v>
      </c>
      <c r="F16964" t="s">
        <v>43</v>
      </c>
      <c r="G16964" t="s">
        <v>43</v>
      </c>
      <c r="H16964">
        <v>14.2</v>
      </c>
      <c r="I16964">
        <v>15</v>
      </c>
      <c r="J16964">
        <v>14.6</v>
      </c>
    </row>
    <row r="16965" spans="1:10" x14ac:dyDescent="0.25">
      <c r="A16965" s="1">
        <v>44105</v>
      </c>
      <c r="B16965" t="s">
        <v>34</v>
      </c>
      <c r="C16965" t="s">
        <v>27</v>
      </c>
      <c r="D16965" t="s">
        <v>40</v>
      </c>
      <c r="E16965">
        <v>91.784099999999995</v>
      </c>
      <c r="F16965">
        <v>89.259410000000003</v>
      </c>
      <c r="G16965">
        <v>1.8</v>
      </c>
      <c r="H16965">
        <v>-10.4</v>
      </c>
      <c r="I16965">
        <v>-10.199999999999999</v>
      </c>
      <c r="J16965">
        <v>-8.9</v>
      </c>
    </row>
    <row r="16966" spans="1:10" x14ac:dyDescent="0.25">
      <c r="A16966" s="1">
        <v>44105</v>
      </c>
      <c r="B16966" t="s">
        <v>34</v>
      </c>
      <c r="C16966" t="s">
        <v>27</v>
      </c>
      <c r="D16966" t="s">
        <v>39</v>
      </c>
      <c r="E16966">
        <v>89.117130000000003</v>
      </c>
      <c r="F16966" t="s">
        <v>43</v>
      </c>
      <c r="G16966" t="s">
        <v>43</v>
      </c>
      <c r="H16966">
        <v>-25.3</v>
      </c>
      <c r="I16966">
        <v>-36</v>
      </c>
      <c r="J16966">
        <v>-30.6</v>
      </c>
    </row>
    <row r="16967" spans="1:10" x14ac:dyDescent="0.25">
      <c r="A16967" s="1">
        <v>44105</v>
      </c>
      <c r="B16967" t="s">
        <v>34</v>
      </c>
      <c r="C16967" t="s">
        <v>27</v>
      </c>
      <c r="D16967" t="s">
        <v>38</v>
      </c>
      <c r="E16967">
        <v>97.087320000000005</v>
      </c>
      <c r="F16967" t="s">
        <v>43</v>
      </c>
      <c r="G16967" t="s">
        <v>43</v>
      </c>
      <c r="H16967">
        <v>-8.6</v>
      </c>
      <c r="I16967">
        <v>-9.1</v>
      </c>
      <c r="J16967">
        <v>-7.8</v>
      </c>
    </row>
    <row r="16968" spans="1:10" x14ac:dyDescent="0.25">
      <c r="A16968" s="1">
        <v>44105</v>
      </c>
      <c r="B16968" t="s">
        <v>34</v>
      </c>
      <c r="C16968" t="s">
        <v>27</v>
      </c>
      <c r="D16968" t="s">
        <v>37</v>
      </c>
      <c r="E16968">
        <v>89.465959999999995</v>
      </c>
      <c r="F16968" t="s">
        <v>43</v>
      </c>
      <c r="G16968" t="s">
        <v>43</v>
      </c>
      <c r="H16968">
        <v>-7.2</v>
      </c>
      <c r="I16968">
        <v>-6</v>
      </c>
      <c r="J16968">
        <v>-4.4000000000000004</v>
      </c>
    </row>
    <row r="16969" spans="1:10" x14ac:dyDescent="0.25">
      <c r="A16969" s="1">
        <v>44105</v>
      </c>
      <c r="B16969" t="s">
        <v>34</v>
      </c>
      <c r="C16969" t="s">
        <v>27</v>
      </c>
      <c r="D16969" t="s">
        <v>36</v>
      </c>
      <c r="E16969">
        <v>89.482129999999998</v>
      </c>
      <c r="F16969" t="s">
        <v>43</v>
      </c>
      <c r="G16969" t="s">
        <v>43</v>
      </c>
      <c r="H16969">
        <v>-11.3</v>
      </c>
      <c r="I16969">
        <v>-8</v>
      </c>
      <c r="J16969">
        <v>-7.2</v>
      </c>
    </row>
    <row r="16970" spans="1:10" x14ac:dyDescent="0.25">
      <c r="A16970" s="1">
        <v>44105</v>
      </c>
      <c r="B16970" t="s">
        <v>34</v>
      </c>
      <c r="C16970" t="s">
        <v>27</v>
      </c>
      <c r="D16970" t="s">
        <v>35</v>
      </c>
      <c r="E16970">
        <v>103.37336000000001</v>
      </c>
      <c r="F16970" t="s">
        <v>43</v>
      </c>
      <c r="G16970" t="s">
        <v>43</v>
      </c>
      <c r="H16970">
        <v>1.3</v>
      </c>
      <c r="I16970">
        <v>-9.4</v>
      </c>
      <c r="J16970">
        <v>-10.3</v>
      </c>
    </row>
    <row r="16971" spans="1:10" x14ac:dyDescent="0.25">
      <c r="A16971" s="1">
        <v>44105</v>
      </c>
      <c r="B16971" t="s">
        <v>34</v>
      </c>
      <c r="C16971" t="s">
        <v>28</v>
      </c>
      <c r="D16971" t="s">
        <v>40</v>
      </c>
      <c r="E16971">
        <v>90.963809999999995</v>
      </c>
      <c r="F16971">
        <v>89.197069999999997</v>
      </c>
      <c r="G16971">
        <v>3.4</v>
      </c>
      <c r="H16971">
        <v>2.5</v>
      </c>
      <c r="I16971">
        <v>-5.7</v>
      </c>
      <c r="J16971">
        <v>-5</v>
      </c>
    </row>
    <row r="16972" spans="1:10" x14ac:dyDescent="0.25">
      <c r="A16972" s="1">
        <v>44105</v>
      </c>
      <c r="B16972" t="s">
        <v>34</v>
      </c>
      <c r="C16972" t="s">
        <v>28</v>
      </c>
      <c r="D16972" t="s">
        <v>39</v>
      </c>
      <c r="E16972">
        <v>82.44905</v>
      </c>
      <c r="F16972" t="s">
        <v>43</v>
      </c>
      <c r="G16972" t="s">
        <v>43</v>
      </c>
      <c r="H16972">
        <v>-14.9</v>
      </c>
      <c r="I16972">
        <v>-26.6</v>
      </c>
      <c r="J16972">
        <v>-22</v>
      </c>
    </row>
    <row r="16973" spans="1:10" x14ac:dyDescent="0.25">
      <c r="A16973" s="1">
        <v>44105</v>
      </c>
      <c r="B16973" t="s">
        <v>34</v>
      </c>
      <c r="C16973" t="s">
        <v>28</v>
      </c>
      <c r="D16973" t="s">
        <v>38</v>
      </c>
      <c r="E16973">
        <v>83.048640000000006</v>
      </c>
      <c r="F16973" t="s">
        <v>43</v>
      </c>
      <c r="G16973" t="s">
        <v>43</v>
      </c>
      <c r="H16973">
        <v>-2.7</v>
      </c>
      <c r="I16973">
        <v>-7.7</v>
      </c>
      <c r="J16973">
        <v>-7.4</v>
      </c>
    </row>
    <row r="16974" spans="1:10" x14ac:dyDescent="0.25">
      <c r="A16974" s="1">
        <v>44105</v>
      </c>
      <c r="B16974" t="s">
        <v>34</v>
      </c>
      <c r="C16974" t="s">
        <v>28</v>
      </c>
      <c r="D16974" t="s">
        <v>37</v>
      </c>
      <c r="E16974">
        <v>129.62308999999999</v>
      </c>
      <c r="F16974" t="s">
        <v>43</v>
      </c>
      <c r="G16974" t="s">
        <v>43</v>
      </c>
      <c r="H16974">
        <v>32.299999999999997</v>
      </c>
      <c r="I16974">
        <v>6.7</v>
      </c>
      <c r="J16974">
        <v>5</v>
      </c>
    </row>
    <row r="16975" spans="1:10" x14ac:dyDescent="0.25">
      <c r="A16975" s="1">
        <v>44105</v>
      </c>
      <c r="B16975" t="s">
        <v>34</v>
      </c>
      <c r="C16975" t="s">
        <v>28</v>
      </c>
      <c r="D16975" t="s">
        <v>36</v>
      </c>
      <c r="E16975">
        <v>88.020970000000005</v>
      </c>
      <c r="F16975" t="s">
        <v>43</v>
      </c>
      <c r="G16975" t="s">
        <v>43</v>
      </c>
      <c r="H16975">
        <v>1.1000000000000001</v>
      </c>
      <c r="I16975">
        <v>-3.5</v>
      </c>
      <c r="J16975">
        <v>-2.8</v>
      </c>
    </row>
    <row r="16976" spans="1:10" x14ac:dyDescent="0.25">
      <c r="A16976" s="1">
        <v>44105</v>
      </c>
      <c r="B16976" t="s">
        <v>34</v>
      </c>
      <c r="C16976" t="s">
        <v>28</v>
      </c>
      <c r="D16976" t="s">
        <v>35</v>
      </c>
      <c r="E16976">
        <v>86.180539999999993</v>
      </c>
      <c r="F16976" t="s">
        <v>43</v>
      </c>
      <c r="G16976" t="s">
        <v>43</v>
      </c>
      <c r="H16976">
        <v>1.2</v>
      </c>
      <c r="I16976">
        <v>0.4</v>
      </c>
      <c r="J16976">
        <v>1.5</v>
      </c>
    </row>
    <row r="16977" spans="1:10" x14ac:dyDescent="0.25">
      <c r="A16977" s="1">
        <v>44105</v>
      </c>
      <c r="B16977" t="s">
        <v>34</v>
      </c>
      <c r="C16977" t="s">
        <v>29</v>
      </c>
      <c r="D16977" t="s">
        <v>40</v>
      </c>
      <c r="E16977">
        <v>83.800529999999995</v>
      </c>
      <c r="F16977">
        <v>81.597489999999993</v>
      </c>
      <c r="G16977">
        <v>2.2999999999999998</v>
      </c>
      <c r="H16977">
        <v>-11.6</v>
      </c>
      <c r="I16977">
        <v>-13.8</v>
      </c>
      <c r="J16977">
        <v>-11.6</v>
      </c>
    </row>
    <row r="16978" spans="1:10" x14ac:dyDescent="0.25">
      <c r="A16978" s="1">
        <v>44105</v>
      </c>
      <c r="B16978" t="s">
        <v>34</v>
      </c>
      <c r="C16978" t="s">
        <v>29</v>
      </c>
      <c r="D16978" t="s">
        <v>39</v>
      </c>
      <c r="E16978">
        <v>69.496650000000002</v>
      </c>
      <c r="F16978" t="s">
        <v>43</v>
      </c>
      <c r="G16978" t="s">
        <v>43</v>
      </c>
      <c r="H16978">
        <v>-29.4</v>
      </c>
      <c r="I16978">
        <v>-39.5</v>
      </c>
      <c r="J16978">
        <v>-32.700000000000003</v>
      </c>
    </row>
    <row r="16979" spans="1:10" x14ac:dyDescent="0.25">
      <c r="A16979" s="1">
        <v>44105</v>
      </c>
      <c r="B16979" t="s">
        <v>34</v>
      </c>
      <c r="C16979" t="s">
        <v>29</v>
      </c>
      <c r="D16979" t="s">
        <v>38</v>
      </c>
      <c r="E16979">
        <v>91.344049999999996</v>
      </c>
      <c r="F16979" t="s">
        <v>43</v>
      </c>
      <c r="G16979" t="s">
        <v>43</v>
      </c>
      <c r="H16979">
        <v>-5.9</v>
      </c>
      <c r="I16979">
        <v>-6.4</v>
      </c>
      <c r="J16979">
        <v>-5.6</v>
      </c>
    </row>
    <row r="16980" spans="1:10" x14ac:dyDescent="0.25">
      <c r="A16980" s="1">
        <v>44105</v>
      </c>
      <c r="B16980" t="s">
        <v>34</v>
      </c>
      <c r="C16980" t="s">
        <v>29</v>
      </c>
      <c r="D16980" t="s">
        <v>37</v>
      </c>
      <c r="E16980">
        <v>80.308179999999993</v>
      </c>
      <c r="F16980" t="s">
        <v>43</v>
      </c>
      <c r="G16980" t="s">
        <v>43</v>
      </c>
      <c r="H16980">
        <v>-14.3</v>
      </c>
      <c r="I16980">
        <v>-13.7</v>
      </c>
      <c r="J16980">
        <v>-11.9</v>
      </c>
    </row>
    <row r="16981" spans="1:10" x14ac:dyDescent="0.25">
      <c r="A16981" s="1">
        <v>44105</v>
      </c>
      <c r="B16981" t="s">
        <v>34</v>
      </c>
      <c r="C16981" t="s">
        <v>29</v>
      </c>
      <c r="D16981" t="s">
        <v>36</v>
      </c>
      <c r="E16981">
        <v>80.225480000000005</v>
      </c>
      <c r="F16981" t="s">
        <v>43</v>
      </c>
      <c r="G16981" t="s">
        <v>43</v>
      </c>
      <c r="H16981">
        <v>-11.3</v>
      </c>
      <c r="I16981">
        <v>-14.1</v>
      </c>
      <c r="J16981">
        <v>-11.8</v>
      </c>
    </row>
    <row r="16982" spans="1:10" x14ac:dyDescent="0.25">
      <c r="A16982" s="1">
        <v>44105</v>
      </c>
      <c r="B16982" t="s">
        <v>34</v>
      </c>
      <c r="C16982" t="s">
        <v>29</v>
      </c>
      <c r="D16982" t="s">
        <v>35</v>
      </c>
      <c r="E16982">
        <v>100.52155</v>
      </c>
      <c r="F16982" t="s">
        <v>43</v>
      </c>
      <c r="G16982" t="s">
        <v>43</v>
      </c>
      <c r="H16982">
        <v>-7</v>
      </c>
      <c r="I16982">
        <v>-14.5</v>
      </c>
      <c r="J16982">
        <v>-11</v>
      </c>
    </row>
    <row r="16983" spans="1:10" x14ac:dyDescent="0.25">
      <c r="A16983" s="1">
        <v>44105</v>
      </c>
      <c r="B16983" t="s">
        <v>34</v>
      </c>
      <c r="C16983" t="s">
        <v>32</v>
      </c>
      <c r="D16983" t="s">
        <v>40</v>
      </c>
      <c r="E16983">
        <v>86.353650000000002</v>
      </c>
      <c r="F16983">
        <v>84.975840000000005</v>
      </c>
      <c r="G16983">
        <v>1.1000000000000001</v>
      </c>
      <c r="H16983">
        <v>-5.8</v>
      </c>
      <c r="I16983">
        <v>-8.8000000000000007</v>
      </c>
      <c r="J16983">
        <v>-7.6</v>
      </c>
    </row>
    <row r="16984" spans="1:10" x14ac:dyDescent="0.25">
      <c r="A16984" s="1">
        <v>44105</v>
      </c>
      <c r="B16984" t="s">
        <v>34</v>
      </c>
      <c r="C16984" t="s">
        <v>32</v>
      </c>
      <c r="D16984" t="s">
        <v>39</v>
      </c>
      <c r="E16984">
        <v>79.670599999999993</v>
      </c>
      <c r="F16984" t="s">
        <v>43</v>
      </c>
      <c r="G16984" t="s">
        <v>43</v>
      </c>
      <c r="H16984">
        <v>-18.399999999999999</v>
      </c>
      <c r="I16984">
        <v>-40.4</v>
      </c>
      <c r="J16984">
        <v>-34.200000000000003</v>
      </c>
    </row>
    <row r="16985" spans="1:10" x14ac:dyDescent="0.25">
      <c r="A16985" s="1">
        <v>44105</v>
      </c>
      <c r="B16985" t="s">
        <v>34</v>
      </c>
      <c r="C16985" t="s">
        <v>32</v>
      </c>
      <c r="D16985" t="s">
        <v>38</v>
      </c>
      <c r="E16985">
        <v>97.588830000000002</v>
      </c>
      <c r="F16985" t="s">
        <v>43</v>
      </c>
      <c r="G16985" t="s">
        <v>43</v>
      </c>
      <c r="H16985">
        <v>-7.8</v>
      </c>
      <c r="I16985">
        <v>-7.8</v>
      </c>
      <c r="J16985">
        <v>-7.2</v>
      </c>
    </row>
    <row r="16986" spans="1:10" x14ac:dyDescent="0.25">
      <c r="A16986" s="1">
        <v>44105</v>
      </c>
      <c r="B16986" t="s">
        <v>34</v>
      </c>
      <c r="C16986" t="s">
        <v>32</v>
      </c>
      <c r="D16986" t="s">
        <v>37</v>
      </c>
      <c r="E16986">
        <v>88.088509999999999</v>
      </c>
      <c r="F16986" t="s">
        <v>43</v>
      </c>
      <c r="G16986" t="s">
        <v>43</v>
      </c>
      <c r="H16986">
        <v>8.6999999999999993</v>
      </c>
      <c r="I16986">
        <v>5.8</v>
      </c>
      <c r="J16986">
        <v>4.3</v>
      </c>
    </row>
    <row r="16987" spans="1:10" x14ac:dyDescent="0.25">
      <c r="A16987" s="1">
        <v>44105</v>
      </c>
      <c r="B16987" t="s">
        <v>34</v>
      </c>
      <c r="C16987" t="s">
        <v>32</v>
      </c>
      <c r="D16987" t="s">
        <v>36</v>
      </c>
      <c r="E16987">
        <v>76.124420000000001</v>
      </c>
      <c r="F16987" t="s">
        <v>43</v>
      </c>
      <c r="G16987" t="s">
        <v>43</v>
      </c>
      <c r="H16987">
        <v>-10.9</v>
      </c>
      <c r="I16987">
        <v>-4.9000000000000004</v>
      </c>
      <c r="J16987">
        <v>-3.3</v>
      </c>
    </row>
    <row r="16988" spans="1:10" x14ac:dyDescent="0.25">
      <c r="A16988" s="1">
        <v>44105</v>
      </c>
      <c r="B16988" t="s">
        <v>34</v>
      </c>
      <c r="C16988" t="s">
        <v>32</v>
      </c>
      <c r="D16988" t="s">
        <v>35</v>
      </c>
      <c r="E16988">
        <v>109.11958</v>
      </c>
      <c r="F16988" t="s">
        <v>43</v>
      </c>
      <c r="G16988" t="s">
        <v>43</v>
      </c>
      <c r="H16988">
        <v>8.6</v>
      </c>
      <c r="I16988">
        <v>-6.8</v>
      </c>
      <c r="J16988">
        <v>-7.2</v>
      </c>
    </row>
    <row r="16989" spans="1:10" x14ac:dyDescent="0.25">
      <c r="A16989" s="1">
        <v>44105</v>
      </c>
      <c r="B16989" t="s">
        <v>34</v>
      </c>
      <c r="C16989" t="s">
        <v>33</v>
      </c>
      <c r="D16989" t="s">
        <v>40</v>
      </c>
      <c r="E16989">
        <v>98.609380000000002</v>
      </c>
      <c r="F16989">
        <v>99.010980000000004</v>
      </c>
      <c r="G16989">
        <v>5.0999999999999996</v>
      </c>
      <c r="H16989">
        <v>-6.9</v>
      </c>
      <c r="I16989">
        <v>-9.1999999999999993</v>
      </c>
      <c r="J16989">
        <v>-8</v>
      </c>
    </row>
    <row r="16990" spans="1:10" x14ac:dyDescent="0.25">
      <c r="A16990" s="1">
        <v>44105</v>
      </c>
      <c r="B16990" t="s">
        <v>34</v>
      </c>
      <c r="C16990" t="s">
        <v>33</v>
      </c>
      <c r="D16990" t="s">
        <v>39</v>
      </c>
      <c r="E16990">
        <v>93.218029999999999</v>
      </c>
      <c r="F16990" t="s">
        <v>43</v>
      </c>
      <c r="G16990" t="s">
        <v>43</v>
      </c>
      <c r="H16990">
        <v>-37.6</v>
      </c>
      <c r="I16990">
        <v>-40.299999999999997</v>
      </c>
      <c r="J16990">
        <v>-33.5</v>
      </c>
    </row>
    <row r="16991" spans="1:10" x14ac:dyDescent="0.25">
      <c r="A16991" s="1">
        <v>44105</v>
      </c>
      <c r="B16991" t="s">
        <v>34</v>
      </c>
      <c r="C16991" t="s">
        <v>33</v>
      </c>
      <c r="D16991" t="s">
        <v>38</v>
      </c>
      <c r="E16991">
        <v>111.90976999999999</v>
      </c>
      <c r="F16991" t="s">
        <v>43</v>
      </c>
      <c r="G16991" t="s">
        <v>43</v>
      </c>
      <c r="H16991">
        <v>-1.8</v>
      </c>
      <c r="I16991">
        <v>-2.8</v>
      </c>
      <c r="J16991">
        <v>-3.8</v>
      </c>
    </row>
    <row r="16992" spans="1:10" x14ac:dyDescent="0.25">
      <c r="A16992" s="1">
        <v>44105</v>
      </c>
      <c r="B16992" t="s">
        <v>34</v>
      </c>
      <c r="C16992" t="s">
        <v>33</v>
      </c>
      <c r="D16992" t="s">
        <v>37</v>
      </c>
      <c r="E16992">
        <v>87.399050000000003</v>
      </c>
      <c r="F16992" t="s">
        <v>43</v>
      </c>
      <c r="G16992" t="s">
        <v>43</v>
      </c>
      <c r="H16992">
        <v>-11.6</v>
      </c>
      <c r="I16992">
        <v>-9.8000000000000007</v>
      </c>
      <c r="J16992">
        <v>-9</v>
      </c>
    </row>
    <row r="16993" spans="1:10" x14ac:dyDescent="0.25">
      <c r="A16993" s="1">
        <v>44105</v>
      </c>
      <c r="B16993" t="s">
        <v>34</v>
      </c>
      <c r="C16993" t="s">
        <v>33</v>
      </c>
      <c r="D16993" t="s">
        <v>36</v>
      </c>
      <c r="E16993">
        <v>76.122979999999998</v>
      </c>
      <c r="F16993" t="s">
        <v>43</v>
      </c>
      <c r="G16993" t="s">
        <v>43</v>
      </c>
      <c r="H16993">
        <v>-14.3</v>
      </c>
      <c r="I16993">
        <v>-22.2</v>
      </c>
      <c r="J16993">
        <v>-16</v>
      </c>
    </row>
    <row r="16994" spans="1:10" x14ac:dyDescent="0.25">
      <c r="A16994" s="1">
        <v>44105</v>
      </c>
      <c r="B16994" t="s">
        <v>34</v>
      </c>
      <c r="C16994" t="s">
        <v>33</v>
      </c>
      <c r="D16994" t="s">
        <v>35</v>
      </c>
      <c r="E16994">
        <v>120.53931</v>
      </c>
      <c r="F16994" t="s">
        <v>43</v>
      </c>
      <c r="G16994" t="s">
        <v>43</v>
      </c>
      <c r="H16994">
        <v>10.6</v>
      </c>
      <c r="I16994">
        <v>6.2</v>
      </c>
      <c r="J16994">
        <v>4.3</v>
      </c>
    </row>
    <row r="16995" spans="1:10" x14ac:dyDescent="0.25">
      <c r="A16995" s="1">
        <v>44136</v>
      </c>
      <c r="B16995" t="s">
        <v>5</v>
      </c>
      <c r="C16995" t="s">
        <v>16</v>
      </c>
      <c r="D16995" t="s">
        <v>40</v>
      </c>
      <c r="E16995">
        <v>79.50318</v>
      </c>
      <c r="F16995">
        <v>75.062330000000003</v>
      </c>
      <c r="G16995">
        <v>2.2000000000000002</v>
      </c>
      <c r="H16995">
        <v>-7.8</v>
      </c>
      <c r="I16995">
        <v>-13</v>
      </c>
      <c r="J16995">
        <v>-11.4</v>
      </c>
    </row>
    <row r="16996" spans="1:10" x14ac:dyDescent="0.25">
      <c r="A16996" s="1">
        <v>44136</v>
      </c>
      <c r="B16996" t="s">
        <v>5</v>
      </c>
      <c r="C16996" t="s">
        <v>16</v>
      </c>
      <c r="D16996" t="s">
        <v>39</v>
      </c>
      <c r="E16996">
        <v>72.908630000000002</v>
      </c>
      <c r="F16996" t="s">
        <v>43</v>
      </c>
      <c r="G16996" t="s">
        <v>43</v>
      </c>
      <c r="H16996">
        <v>-23.3</v>
      </c>
      <c r="I16996">
        <v>-34.299999999999997</v>
      </c>
      <c r="J16996">
        <v>-30.7</v>
      </c>
    </row>
    <row r="16997" spans="1:10" x14ac:dyDescent="0.25">
      <c r="A16997" s="1">
        <v>44136</v>
      </c>
      <c r="B16997" t="s">
        <v>5</v>
      </c>
      <c r="C16997" t="s">
        <v>16</v>
      </c>
      <c r="D16997" t="s">
        <v>38</v>
      </c>
      <c r="E16997">
        <v>88.228260000000006</v>
      </c>
      <c r="F16997" t="s">
        <v>43</v>
      </c>
      <c r="G16997" t="s">
        <v>43</v>
      </c>
      <c r="H16997">
        <v>1.1000000000000001</v>
      </c>
      <c r="I16997">
        <v>-1.2</v>
      </c>
      <c r="J16997">
        <v>-1.2</v>
      </c>
    </row>
    <row r="16998" spans="1:10" x14ac:dyDescent="0.25">
      <c r="A16998" s="1">
        <v>44136</v>
      </c>
      <c r="B16998" t="s">
        <v>5</v>
      </c>
      <c r="C16998" t="s">
        <v>16</v>
      </c>
      <c r="D16998" t="s">
        <v>37</v>
      </c>
      <c r="E16998">
        <v>81.751239999999996</v>
      </c>
      <c r="F16998" t="s">
        <v>43</v>
      </c>
      <c r="G16998" t="s">
        <v>43</v>
      </c>
      <c r="H16998">
        <v>7.3</v>
      </c>
      <c r="I16998">
        <v>-2.2999999999999998</v>
      </c>
      <c r="J16998">
        <v>-0.9</v>
      </c>
    </row>
    <row r="16999" spans="1:10" x14ac:dyDescent="0.25">
      <c r="A16999" s="1">
        <v>44136</v>
      </c>
      <c r="B16999" t="s">
        <v>5</v>
      </c>
      <c r="C16999" t="s">
        <v>16</v>
      </c>
      <c r="D16999" t="s">
        <v>36</v>
      </c>
      <c r="E16999">
        <v>75.453519999999997</v>
      </c>
      <c r="F16999" t="s">
        <v>43</v>
      </c>
      <c r="G16999" t="s">
        <v>43</v>
      </c>
      <c r="H16999">
        <v>-17.7</v>
      </c>
      <c r="I16999">
        <v>-22.4</v>
      </c>
      <c r="J16999">
        <v>-20.3</v>
      </c>
    </row>
    <row r="17000" spans="1:10" x14ac:dyDescent="0.25">
      <c r="A17000" s="1">
        <v>44136</v>
      </c>
      <c r="B17000" t="s">
        <v>5</v>
      </c>
      <c r="C17000" t="s">
        <v>16</v>
      </c>
      <c r="D17000" t="s">
        <v>35</v>
      </c>
      <c r="E17000">
        <v>75.827020000000005</v>
      </c>
      <c r="F17000" t="s">
        <v>43</v>
      </c>
      <c r="G17000" t="s">
        <v>43</v>
      </c>
      <c r="H17000">
        <v>-7.8</v>
      </c>
      <c r="I17000">
        <v>4.4000000000000004</v>
      </c>
      <c r="J17000">
        <v>5.3</v>
      </c>
    </row>
    <row r="17001" spans="1:10" x14ac:dyDescent="0.25">
      <c r="A17001" s="1">
        <v>44136</v>
      </c>
      <c r="B17001" t="s">
        <v>5</v>
      </c>
      <c r="C17001" t="s">
        <v>19</v>
      </c>
      <c r="D17001" t="s">
        <v>40</v>
      </c>
      <c r="E17001">
        <v>78.532780000000002</v>
      </c>
      <c r="F17001">
        <v>75.400899999999993</v>
      </c>
      <c r="G17001">
        <v>3</v>
      </c>
      <c r="H17001">
        <v>-4.4000000000000004</v>
      </c>
      <c r="I17001">
        <v>-13.2</v>
      </c>
      <c r="J17001">
        <v>-12.3</v>
      </c>
    </row>
    <row r="17002" spans="1:10" x14ac:dyDescent="0.25">
      <c r="A17002" s="1">
        <v>44136</v>
      </c>
      <c r="B17002" t="s">
        <v>5</v>
      </c>
      <c r="C17002" t="s">
        <v>19</v>
      </c>
      <c r="D17002" t="s">
        <v>39</v>
      </c>
      <c r="E17002">
        <v>77.747559999999993</v>
      </c>
      <c r="F17002" t="s">
        <v>43</v>
      </c>
      <c r="G17002" t="s">
        <v>43</v>
      </c>
      <c r="H17002">
        <v>-16.8</v>
      </c>
      <c r="I17002">
        <v>-43.6</v>
      </c>
      <c r="J17002">
        <v>-40.5</v>
      </c>
    </row>
    <row r="17003" spans="1:10" x14ac:dyDescent="0.25">
      <c r="A17003" s="1">
        <v>44136</v>
      </c>
      <c r="B17003" t="s">
        <v>5</v>
      </c>
      <c r="C17003" t="s">
        <v>19</v>
      </c>
      <c r="D17003" t="s">
        <v>38</v>
      </c>
      <c r="E17003">
        <v>93.823160000000001</v>
      </c>
      <c r="F17003" t="s">
        <v>43</v>
      </c>
      <c r="G17003" t="s">
        <v>43</v>
      </c>
      <c r="H17003">
        <v>4.4000000000000004</v>
      </c>
      <c r="I17003">
        <v>-2.8</v>
      </c>
      <c r="J17003">
        <v>-2.4</v>
      </c>
    </row>
    <row r="17004" spans="1:10" x14ac:dyDescent="0.25">
      <c r="A17004" s="1">
        <v>44136</v>
      </c>
      <c r="B17004" t="s">
        <v>5</v>
      </c>
      <c r="C17004" t="s">
        <v>19</v>
      </c>
      <c r="D17004" t="s">
        <v>37</v>
      </c>
      <c r="E17004">
        <v>72.674959999999999</v>
      </c>
      <c r="F17004" t="s">
        <v>43</v>
      </c>
      <c r="G17004" t="s">
        <v>43</v>
      </c>
      <c r="H17004">
        <v>-7.3</v>
      </c>
      <c r="I17004">
        <v>-10.4</v>
      </c>
      <c r="J17004">
        <v>-9.4</v>
      </c>
    </row>
    <row r="17005" spans="1:10" x14ac:dyDescent="0.25">
      <c r="A17005" s="1">
        <v>44136</v>
      </c>
      <c r="B17005" t="s">
        <v>5</v>
      </c>
      <c r="C17005" t="s">
        <v>19</v>
      </c>
      <c r="D17005" t="s">
        <v>36</v>
      </c>
      <c r="E17005">
        <v>70.356520000000003</v>
      </c>
      <c r="F17005" t="s">
        <v>43</v>
      </c>
      <c r="G17005" t="s">
        <v>43</v>
      </c>
      <c r="H17005">
        <v>-10.6</v>
      </c>
      <c r="I17005">
        <v>-12.7</v>
      </c>
      <c r="J17005">
        <v>-12</v>
      </c>
    </row>
    <row r="17006" spans="1:10" x14ac:dyDescent="0.25">
      <c r="A17006" s="1">
        <v>44136</v>
      </c>
      <c r="B17006" t="s">
        <v>5</v>
      </c>
      <c r="C17006" t="s">
        <v>19</v>
      </c>
      <c r="D17006" t="s">
        <v>35</v>
      </c>
      <c r="E17006">
        <v>105.84775</v>
      </c>
      <c r="F17006" t="s">
        <v>43</v>
      </c>
      <c r="G17006" t="s">
        <v>43</v>
      </c>
      <c r="H17006">
        <v>36.4</v>
      </c>
      <c r="I17006">
        <v>1.1000000000000001</v>
      </c>
      <c r="J17006">
        <v>1.5</v>
      </c>
    </row>
    <row r="17007" spans="1:10" x14ac:dyDescent="0.25">
      <c r="A17007" s="1">
        <v>44136</v>
      </c>
      <c r="B17007" t="s">
        <v>5</v>
      </c>
      <c r="C17007" t="s">
        <v>22</v>
      </c>
      <c r="D17007" t="s">
        <v>40</v>
      </c>
      <c r="E17007">
        <v>86.202029999999993</v>
      </c>
      <c r="F17007">
        <v>84.435929999999999</v>
      </c>
      <c r="G17007">
        <v>3.4</v>
      </c>
      <c r="H17007">
        <v>-2.6</v>
      </c>
      <c r="I17007">
        <v>-15.5</v>
      </c>
      <c r="J17007">
        <v>-14.3</v>
      </c>
    </row>
    <row r="17008" spans="1:10" x14ac:dyDescent="0.25">
      <c r="A17008" s="1">
        <v>44136</v>
      </c>
      <c r="B17008" t="s">
        <v>5</v>
      </c>
      <c r="C17008" t="s">
        <v>22</v>
      </c>
      <c r="D17008" t="s">
        <v>39</v>
      </c>
      <c r="E17008">
        <v>59.512970000000003</v>
      </c>
      <c r="F17008" t="s">
        <v>43</v>
      </c>
      <c r="G17008" t="s">
        <v>43</v>
      </c>
      <c r="H17008">
        <v>-23.7</v>
      </c>
      <c r="I17008">
        <v>-40.9</v>
      </c>
      <c r="J17008">
        <v>-37</v>
      </c>
    </row>
    <row r="17009" spans="1:10" x14ac:dyDescent="0.25">
      <c r="A17009" s="1">
        <v>44136</v>
      </c>
      <c r="B17009" t="s">
        <v>5</v>
      </c>
      <c r="C17009" t="s">
        <v>22</v>
      </c>
      <c r="D17009" t="s">
        <v>38</v>
      </c>
      <c r="E17009">
        <v>99.96602</v>
      </c>
      <c r="F17009" t="s">
        <v>43</v>
      </c>
      <c r="G17009" t="s">
        <v>43</v>
      </c>
      <c r="H17009">
        <v>-3.3</v>
      </c>
      <c r="I17009">
        <v>-7.6</v>
      </c>
      <c r="J17009">
        <v>-7</v>
      </c>
    </row>
    <row r="17010" spans="1:10" x14ac:dyDescent="0.25">
      <c r="A17010" s="1">
        <v>44136</v>
      </c>
      <c r="B17010" t="s">
        <v>5</v>
      </c>
      <c r="C17010" t="s">
        <v>22</v>
      </c>
      <c r="D17010" t="s">
        <v>37</v>
      </c>
      <c r="E17010">
        <v>89.943730000000002</v>
      </c>
      <c r="F17010" t="s">
        <v>43</v>
      </c>
      <c r="G17010" t="s">
        <v>43</v>
      </c>
      <c r="H17010">
        <v>0.7</v>
      </c>
      <c r="I17010">
        <v>-11.1</v>
      </c>
      <c r="J17010">
        <v>-10.7</v>
      </c>
    </row>
    <row r="17011" spans="1:10" x14ac:dyDescent="0.25">
      <c r="A17011" s="1">
        <v>44136</v>
      </c>
      <c r="B17011" t="s">
        <v>5</v>
      </c>
      <c r="C17011" t="s">
        <v>22</v>
      </c>
      <c r="D17011" t="s">
        <v>36</v>
      </c>
      <c r="E17011">
        <v>84.800460000000001</v>
      </c>
      <c r="F17011" t="s">
        <v>43</v>
      </c>
      <c r="G17011" t="s">
        <v>43</v>
      </c>
      <c r="H17011">
        <v>2.5</v>
      </c>
      <c r="I17011">
        <v>-13.6</v>
      </c>
      <c r="J17011">
        <v>-12.6</v>
      </c>
    </row>
    <row r="17012" spans="1:10" x14ac:dyDescent="0.25">
      <c r="A17012" s="1">
        <v>44136</v>
      </c>
      <c r="B17012" t="s">
        <v>5</v>
      </c>
      <c r="C17012" t="s">
        <v>22</v>
      </c>
      <c r="D17012" t="s">
        <v>35</v>
      </c>
      <c r="E17012">
        <v>131.29682</v>
      </c>
      <c r="F17012" t="s">
        <v>43</v>
      </c>
      <c r="G17012" t="s">
        <v>43</v>
      </c>
      <c r="H17012">
        <v>-3.1</v>
      </c>
      <c r="I17012">
        <v>-12.7</v>
      </c>
      <c r="J17012">
        <v>-9.1</v>
      </c>
    </row>
    <row r="17013" spans="1:10" x14ac:dyDescent="0.25">
      <c r="A17013" s="1">
        <v>44136</v>
      </c>
      <c r="B17013" t="s">
        <v>5</v>
      </c>
      <c r="C17013" t="s">
        <v>23</v>
      </c>
      <c r="D17013" t="s">
        <v>40</v>
      </c>
      <c r="E17013">
        <v>78.592339999999993</v>
      </c>
      <c r="F17013">
        <v>78.606430000000003</v>
      </c>
      <c r="G17013">
        <v>3.3</v>
      </c>
      <c r="H17013">
        <v>0.8</v>
      </c>
      <c r="I17013">
        <v>-5.8</v>
      </c>
      <c r="J17013">
        <v>-5.0999999999999996</v>
      </c>
    </row>
    <row r="17014" spans="1:10" x14ac:dyDescent="0.25">
      <c r="A17014" s="1">
        <v>44136</v>
      </c>
      <c r="B17014" t="s">
        <v>5</v>
      </c>
      <c r="C17014" t="s">
        <v>23</v>
      </c>
      <c r="D17014" t="s">
        <v>39</v>
      </c>
      <c r="E17014">
        <v>68.116489999999999</v>
      </c>
      <c r="F17014" t="s">
        <v>43</v>
      </c>
      <c r="G17014" t="s">
        <v>43</v>
      </c>
      <c r="H17014">
        <v>-21.9</v>
      </c>
      <c r="I17014">
        <v>-28.9</v>
      </c>
      <c r="J17014">
        <v>-25.5</v>
      </c>
    </row>
    <row r="17015" spans="1:10" x14ac:dyDescent="0.25">
      <c r="A17015" s="1">
        <v>44136</v>
      </c>
      <c r="B17015" t="s">
        <v>5</v>
      </c>
      <c r="C17015" t="s">
        <v>23</v>
      </c>
      <c r="D17015" t="s">
        <v>38</v>
      </c>
      <c r="E17015">
        <v>94.592579999999998</v>
      </c>
      <c r="F17015" t="s">
        <v>43</v>
      </c>
      <c r="G17015" t="s">
        <v>43</v>
      </c>
      <c r="H17015">
        <v>3</v>
      </c>
      <c r="I17015">
        <v>-3.1</v>
      </c>
      <c r="J17015">
        <v>-3.2</v>
      </c>
    </row>
    <row r="17016" spans="1:10" x14ac:dyDescent="0.25">
      <c r="A17016" s="1">
        <v>44136</v>
      </c>
      <c r="B17016" t="s">
        <v>5</v>
      </c>
      <c r="C17016" t="s">
        <v>23</v>
      </c>
      <c r="D17016" t="s">
        <v>37</v>
      </c>
      <c r="E17016">
        <v>73.092870000000005</v>
      </c>
      <c r="F17016" t="s">
        <v>43</v>
      </c>
      <c r="G17016" t="s">
        <v>43</v>
      </c>
      <c r="H17016">
        <v>9</v>
      </c>
      <c r="I17016">
        <v>3.9</v>
      </c>
      <c r="J17016">
        <v>4.4000000000000004</v>
      </c>
    </row>
    <row r="17017" spans="1:10" x14ac:dyDescent="0.25">
      <c r="A17017" s="1">
        <v>44136</v>
      </c>
      <c r="B17017" t="s">
        <v>5</v>
      </c>
      <c r="C17017" t="s">
        <v>23</v>
      </c>
      <c r="D17017" t="s">
        <v>36</v>
      </c>
      <c r="E17017">
        <v>72.066720000000004</v>
      </c>
      <c r="F17017" t="s">
        <v>43</v>
      </c>
      <c r="G17017" t="s">
        <v>43</v>
      </c>
      <c r="H17017">
        <v>-4.5999999999999996</v>
      </c>
      <c r="I17017">
        <v>-9.3000000000000007</v>
      </c>
      <c r="J17017">
        <v>-8.5</v>
      </c>
    </row>
    <row r="17018" spans="1:10" x14ac:dyDescent="0.25">
      <c r="A17018" s="1">
        <v>44136</v>
      </c>
      <c r="B17018" t="s">
        <v>5</v>
      </c>
      <c r="C17018" t="s">
        <v>23</v>
      </c>
      <c r="D17018" t="s">
        <v>35</v>
      </c>
      <c r="E17018">
        <v>125.52513999999999</v>
      </c>
      <c r="F17018" t="s">
        <v>43</v>
      </c>
      <c r="G17018" t="s">
        <v>43</v>
      </c>
      <c r="H17018">
        <v>35.200000000000003</v>
      </c>
      <c r="I17018">
        <v>3</v>
      </c>
      <c r="J17018">
        <v>2.9</v>
      </c>
    </row>
    <row r="17019" spans="1:10" x14ac:dyDescent="0.25">
      <c r="A17019" s="1">
        <v>44136</v>
      </c>
      <c r="B17019" t="s">
        <v>5</v>
      </c>
      <c r="C17019" t="s">
        <v>24</v>
      </c>
      <c r="D17019" t="s">
        <v>40</v>
      </c>
      <c r="E17019">
        <v>76.364239999999995</v>
      </c>
      <c r="F17019">
        <v>76.406760000000006</v>
      </c>
      <c r="G17019">
        <v>-0.8</v>
      </c>
      <c r="H17019">
        <v>-4.9000000000000004</v>
      </c>
      <c r="I17019">
        <v>-8.1999999999999993</v>
      </c>
      <c r="J17019">
        <v>-7.2</v>
      </c>
    </row>
    <row r="17020" spans="1:10" x14ac:dyDescent="0.25">
      <c r="A17020" s="1">
        <v>44136</v>
      </c>
      <c r="B17020" t="s">
        <v>5</v>
      </c>
      <c r="C17020" t="s">
        <v>24</v>
      </c>
      <c r="D17020" t="s">
        <v>39</v>
      </c>
      <c r="E17020">
        <v>70.584999999999994</v>
      </c>
      <c r="F17020" t="s">
        <v>43</v>
      </c>
      <c r="G17020" t="s">
        <v>43</v>
      </c>
      <c r="H17020">
        <v>-20.399999999999999</v>
      </c>
      <c r="I17020">
        <v>-29.3</v>
      </c>
      <c r="J17020">
        <v>-25.8</v>
      </c>
    </row>
    <row r="17021" spans="1:10" x14ac:dyDescent="0.25">
      <c r="A17021" s="1">
        <v>44136</v>
      </c>
      <c r="B17021" t="s">
        <v>5</v>
      </c>
      <c r="C17021" t="s">
        <v>24</v>
      </c>
      <c r="D17021" t="s">
        <v>38</v>
      </c>
      <c r="E17021">
        <v>88.75067</v>
      </c>
      <c r="F17021" t="s">
        <v>43</v>
      </c>
      <c r="G17021" t="s">
        <v>43</v>
      </c>
      <c r="H17021">
        <v>-4.3</v>
      </c>
      <c r="I17021">
        <v>-7.7</v>
      </c>
      <c r="J17021">
        <v>-7.5</v>
      </c>
    </row>
    <row r="17022" spans="1:10" x14ac:dyDescent="0.25">
      <c r="A17022" s="1">
        <v>44136</v>
      </c>
      <c r="B17022" t="s">
        <v>5</v>
      </c>
      <c r="C17022" t="s">
        <v>24</v>
      </c>
      <c r="D17022" t="s">
        <v>37</v>
      </c>
      <c r="E17022">
        <v>80.916060000000002</v>
      </c>
      <c r="F17022" t="s">
        <v>43</v>
      </c>
      <c r="G17022" t="s">
        <v>43</v>
      </c>
      <c r="H17022">
        <v>-3.1</v>
      </c>
      <c r="I17022">
        <v>-10.3</v>
      </c>
      <c r="J17022">
        <v>-10</v>
      </c>
    </row>
    <row r="17023" spans="1:10" x14ac:dyDescent="0.25">
      <c r="A17023" s="1">
        <v>44136</v>
      </c>
      <c r="B17023" t="s">
        <v>5</v>
      </c>
      <c r="C17023" t="s">
        <v>24</v>
      </c>
      <c r="D17023" t="s">
        <v>36</v>
      </c>
      <c r="E17023">
        <v>72.296009999999995</v>
      </c>
      <c r="F17023" t="s">
        <v>43</v>
      </c>
      <c r="G17023" t="s">
        <v>43</v>
      </c>
      <c r="H17023">
        <v>-3.3</v>
      </c>
      <c r="I17023">
        <v>-5.2</v>
      </c>
      <c r="J17023">
        <v>-4.2</v>
      </c>
    </row>
    <row r="17024" spans="1:10" x14ac:dyDescent="0.25">
      <c r="A17024" s="1">
        <v>44136</v>
      </c>
      <c r="B17024" t="s">
        <v>5</v>
      </c>
      <c r="C17024" t="s">
        <v>24</v>
      </c>
      <c r="D17024" t="s">
        <v>35</v>
      </c>
      <c r="E17024">
        <v>76.589039999999997</v>
      </c>
      <c r="F17024" t="s">
        <v>43</v>
      </c>
      <c r="G17024" t="s">
        <v>43</v>
      </c>
      <c r="H17024">
        <v>-5.5</v>
      </c>
      <c r="I17024">
        <v>-6</v>
      </c>
      <c r="J17024">
        <v>-4.0999999999999996</v>
      </c>
    </row>
    <row r="17025" spans="1:10" x14ac:dyDescent="0.25">
      <c r="A17025" s="1">
        <v>44136</v>
      </c>
      <c r="B17025" t="s">
        <v>5</v>
      </c>
      <c r="C17025" t="s">
        <v>25</v>
      </c>
      <c r="D17025" t="s">
        <v>40</v>
      </c>
      <c r="E17025">
        <v>84.772409999999994</v>
      </c>
      <c r="F17025">
        <v>83.114059999999995</v>
      </c>
      <c r="G17025">
        <v>1.1000000000000001</v>
      </c>
      <c r="H17025">
        <v>-6.5</v>
      </c>
      <c r="I17025">
        <v>-7.5</v>
      </c>
      <c r="J17025">
        <v>-6.1</v>
      </c>
    </row>
    <row r="17026" spans="1:10" x14ac:dyDescent="0.25">
      <c r="A17026" s="1">
        <v>44136</v>
      </c>
      <c r="B17026" t="s">
        <v>5</v>
      </c>
      <c r="C17026" t="s">
        <v>25</v>
      </c>
      <c r="D17026" t="s">
        <v>39</v>
      </c>
      <c r="E17026">
        <v>82.813010000000006</v>
      </c>
      <c r="F17026" t="s">
        <v>43</v>
      </c>
      <c r="G17026" t="s">
        <v>43</v>
      </c>
      <c r="H17026">
        <v>-22.2</v>
      </c>
      <c r="I17026">
        <v>-30.7</v>
      </c>
      <c r="J17026">
        <v>-27.3</v>
      </c>
    </row>
    <row r="17027" spans="1:10" x14ac:dyDescent="0.25">
      <c r="A17027" s="1">
        <v>44136</v>
      </c>
      <c r="B17027" t="s">
        <v>5</v>
      </c>
      <c r="C17027" t="s">
        <v>25</v>
      </c>
      <c r="D17027" t="s">
        <v>38</v>
      </c>
      <c r="E17027">
        <v>104.95749000000001</v>
      </c>
      <c r="F17027" t="s">
        <v>43</v>
      </c>
      <c r="G17027" t="s">
        <v>43</v>
      </c>
      <c r="H17027">
        <v>-5.9</v>
      </c>
      <c r="I17027">
        <v>-5</v>
      </c>
      <c r="J17027">
        <v>-4</v>
      </c>
    </row>
    <row r="17028" spans="1:10" x14ac:dyDescent="0.25">
      <c r="A17028" s="1">
        <v>44136</v>
      </c>
      <c r="B17028" t="s">
        <v>5</v>
      </c>
      <c r="C17028" t="s">
        <v>25</v>
      </c>
      <c r="D17028" t="s">
        <v>37</v>
      </c>
      <c r="E17028">
        <v>88.256550000000004</v>
      </c>
      <c r="F17028" t="s">
        <v>43</v>
      </c>
      <c r="G17028" t="s">
        <v>43</v>
      </c>
      <c r="H17028">
        <v>-9.1</v>
      </c>
      <c r="I17028">
        <v>-9</v>
      </c>
      <c r="J17028">
        <v>-6.6</v>
      </c>
    </row>
    <row r="17029" spans="1:10" x14ac:dyDescent="0.25">
      <c r="A17029" s="1">
        <v>44136</v>
      </c>
      <c r="B17029" t="s">
        <v>5</v>
      </c>
      <c r="C17029" t="s">
        <v>25</v>
      </c>
      <c r="D17029" t="s">
        <v>36</v>
      </c>
      <c r="E17029">
        <v>70.540649999999999</v>
      </c>
      <c r="F17029" t="s">
        <v>43</v>
      </c>
      <c r="G17029" t="s">
        <v>43</v>
      </c>
      <c r="H17029">
        <v>-1.9</v>
      </c>
      <c r="I17029">
        <v>-5.2</v>
      </c>
      <c r="J17029">
        <v>-4.5</v>
      </c>
    </row>
    <row r="17030" spans="1:10" x14ac:dyDescent="0.25">
      <c r="A17030" s="1">
        <v>44136</v>
      </c>
      <c r="B17030" t="s">
        <v>5</v>
      </c>
      <c r="C17030" t="s">
        <v>25</v>
      </c>
      <c r="D17030" t="s">
        <v>35</v>
      </c>
      <c r="E17030">
        <v>83.507930000000002</v>
      </c>
      <c r="F17030" t="s">
        <v>43</v>
      </c>
      <c r="G17030" t="s">
        <v>43</v>
      </c>
      <c r="H17030">
        <v>-3.3</v>
      </c>
      <c r="I17030">
        <v>1.5</v>
      </c>
      <c r="J17030">
        <v>3.5</v>
      </c>
    </row>
    <row r="17031" spans="1:10" x14ac:dyDescent="0.25">
      <c r="A17031" s="1">
        <v>44136</v>
      </c>
      <c r="B17031" t="s">
        <v>5</v>
      </c>
      <c r="C17031" t="s">
        <v>26</v>
      </c>
      <c r="D17031" t="s">
        <v>40</v>
      </c>
      <c r="E17031">
        <v>81.243070000000003</v>
      </c>
      <c r="F17031">
        <v>78.807289999999995</v>
      </c>
      <c r="G17031">
        <v>1.9</v>
      </c>
      <c r="H17031">
        <v>-4.0999999999999996</v>
      </c>
      <c r="I17031">
        <v>-6.9</v>
      </c>
      <c r="J17031">
        <v>-5.7</v>
      </c>
    </row>
    <row r="17032" spans="1:10" x14ac:dyDescent="0.25">
      <c r="A17032" s="1">
        <v>44136</v>
      </c>
      <c r="B17032" t="s">
        <v>5</v>
      </c>
      <c r="C17032" t="s">
        <v>26</v>
      </c>
      <c r="D17032" t="s">
        <v>39</v>
      </c>
      <c r="E17032">
        <v>68.685860000000005</v>
      </c>
      <c r="F17032" t="s">
        <v>43</v>
      </c>
      <c r="G17032" t="s">
        <v>43</v>
      </c>
      <c r="H17032">
        <v>-27.7</v>
      </c>
      <c r="I17032">
        <v>-36</v>
      </c>
      <c r="J17032">
        <v>-32.6</v>
      </c>
    </row>
    <row r="17033" spans="1:10" x14ac:dyDescent="0.25">
      <c r="A17033" s="1">
        <v>44136</v>
      </c>
      <c r="B17033" t="s">
        <v>5</v>
      </c>
      <c r="C17033" t="s">
        <v>26</v>
      </c>
      <c r="D17033" t="s">
        <v>38</v>
      </c>
      <c r="E17033">
        <v>84.620519999999999</v>
      </c>
      <c r="F17033" t="s">
        <v>43</v>
      </c>
      <c r="G17033" t="s">
        <v>43</v>
      </c>
      <c r="H17033">
        <v>9.3000000000000007</v>
      </c>
      <c r="I17033">
        <v>3.6</v>
      </c>
      <c r="J17033">
        <v>4.0999999999999996</v>
      </c>
    </row>
    <row r="17034" spans="1:10" x14ac:dyDescent="0.25">
      <c r="A17034" s="1">
        <v>44136</v>
      </c>
      <c r="B17034" t="s">
        <v>5</v>
      </c>
      <c r="C17034" t="s">
        <v>26</v>
      </c>
      <c r="D17034" t="s">
        <v>37</v>
      </c>
      <c r="E17034">
        <v>85.567670000000007</v>
      </c>
      <c r="F17034" t="s">
        <v>43</v>
      </c>
      <c r="G17034" t="s">
        <v>43</v>
      </c>
      <c r="H17034">
        <v>-16.8</v>
      </c>
      <c r="I17034">
        <v>-15.5</v>
      </c>
      <c r="J17034">
        <v>-13.9</v>
      </c>
    </row>
    <row r="17035" spans="1:10" x14ac:dyDescent="0.25">
      <c r="A17035" s="1">
        <v>44136</v>
      </c>
      <c r="B17035" t="s">
        <v>5</v>
      </c>
      <c r="C17035" t="s">
        <v>26</v>
      </c>
      <c r="D17035" t="s">
        <v>36</v>
      </c>
      <c r="E17035">
        <v>74.572779999999995</v>
      </c>
      <c r="F17035" t="s">
        <v>43</v>
      </c>
      <c r="G17035" t="s">
        <v>43</v>
      </c>
      <c r="H17035">
        <v>-6.8</v>
      </c>
      <c r="I17035">
        <v>-10.1</v>
      </c>
      <c r="J17035">
        <v>-8.8000000000000007</v>
      </c>
    </row>
    <row r="17036" spans="1:10" x14ac:dyDescent="0.25">
      <c r="A17036" s="1">
        <v>44136</v>
      </c>
      <c r="B17036" t="s">
        <v>5</v>
      </c>
      <c r="C17036" t="s">
        <v>26</v>
      </c>
      <c r="D17036" t="s">
        <v>35</v>
      </c>
      <c r="E17036">
        <v>87.825739999999996</v>
      </c>
      <c r="F17036" t="s">
        <v>43</v>
      </c>
      <c r="G17036" t="s">
        <v>43</v>
      </c>
      <c r="H17036">
        <v>18.5</v>
      </c>
      <c r="I17036">
        <v>18.399999999999999</v>
      </c>
      <c r="J17036">
        <v>18.8</v>
      </c>
    </row>
    <row r="17037" spans="1:10" x14ac:dyDescent="0.25">
      <c r="A17037" s="1">
        <v>44136</v>
      </c>
      <c r="B17037" t="s">
        <v>5</v>
      </c>
      <c r="C17037" t="s">
        <v>27</v>
      </c>
      <c r="D17037" t="s">
        <v>40</v>
      </c>
      <c r="E17037">
        <v>80.782089999999997</v>
      </c>
      <c r="F17037">
        <v>80.442499999999995</v>
      </c>
      <c r="G17037">
        <v>2.6</v>
      </c>
      <c r="H17037">
        <v>-7.1</v>
      </c>
      <c r="I17037">
        <v>-9</v>
      </c>
      <c r="J17037">
        <v>-8.3000000000000007</v>
      </c>
    </row>
    <row r="17038" spans="1:10" x14ac:dyDescent="0.25">
      <c r="A17038" s="1">
        <v>44136</v>
      </c>
      <c r="B17038" t="s">
        <v>5</v>
      </c>
      <c r="C17038" t="s">
        <v>27</v>
      </c>
      <c r="D17038" t="s">
        <v>39</v>
      </c>
      <c r="E17038">
        <v>84.988219999999998</v>
      </c>
      <c r="F17038" t="s">
        <v>43</v>
      </c>
      <c r="G17038" t="s">
        <v>43</v>
      </c>
      <c r="H17038">
        <v>-22.2</v>
      </c>
      <c r="I17038">
        <v>-31.3</v>
      </c>
      <c r="J17038">
        <v>-28.6</v>
      </c>
    </row>
    <row r="17039" spans="1:10" x14ac:dyDescent="0.25">
      <c r="A17039" s="1">
        <v>44136</v>
      </c>
      <c r="B17039" t="s">
        <v>5</v>
      </c>
      <c r="C17039" t="s">
        <v>27</v>
      </c>
      <c r="D17039" t="s">
        <v>38</v>
      </c>
      <c r="E17039">
        <v>96.050079999999994</v>
      </c>
      <c r="F17039" t="s">
        <v>43</v>
      </c>
      <c r="G17039" t="s">
        <v>43</v>
      </c>
      <c r="H17039">
        <v>-3.8</v>
      </c>
      <c r="I17039">
        <v>-7</v>
      </c>
      <c r="J17039">
        <v>-6.4</v>
      </c>
    </row>
    <row r="17040" spans="1:10" x14ac:dyDescent="0.25">
      <c r="A17040" s="1">
        <v>44136</v>
      </c>
      <c r="B17040" t="s">
        <v>5</v>
      </c>
      <c r="C17040" t="s">
        <v>27</v>
      </c>
      <c r="D17040" t="s">
        <v>37</v>
      </c>
      <c r="E17040">
        <v>83.429419999999993</v>
      </c>
      <c r="F17040" t="s">
        <v>43</v>
      </c>
      <c r="G17040" t="s">
        <v>43</v>
      </c>
      <c r="H17040">
        <v>-0.7</v>
      </c>
      <c r="I17040">
        <v>-3.5</v>
      </c>
      <c r="J17040">
        <v>-2.7</v>
      </c>
    </row>
    <row r="17041" spans="1:10" x14ac:dyDescent="0.25">
      <c r="A17041" s="1">
        <v>44136</v>
      </c>
      <c r="B17041" t="s">
        <v>5</v>
      </c>
      <c r="C17041" t="s">
        <v>27</v>
      </c>
      <c r="D17041" t="s">
        <v>36</v>
      </c>
      <c r="E17041">
        <v>74.082430000000002</v>
      </c>
      <c r="F17041" t="s">
        <v>43</v>
      </c>
      <c r="G17041" t="s">
        <v>43</v>
      </c>
      <c r="H17041">
        <v>-8.6999999999999993</v>
      </c>
      <c r="I17041">
        <v>-8.8000000000000007</v>
      </c>
      <c r="J17041">
        <v>-8.1999999999999993</v>
      </c>
    </row>
    <row r="17042" spans="1:10" x14ac:dyDescent="0.25">
      <c r="A17042" s="1">
        <v>44136</v>
      </c>
      <c r="B17042" t="s">
        <v>5</v>
      </c>
      <c r="C17042" t="s">
        <v>27</v>
      </c>
      <c r="D17042" t="s">
        <v>35</v>
      </c>
      <c r="E17042">
        <v>86.264960000000002</v>
      </c>
      <c r="F17042" t="s">
        <v>43</v>
      </c>
      <c r="G17042" t="s">
        <v>43</v>
      </c>
      <c r="H17042">
        <v>-6.9</v>
      </c>
      <c r="I17042">
        <v>-7.6</v>
      </c>
      <c r="J17042">
        <v>-8</v>
      </c>
    </row>
    <row r="17043" spans="1:10" x14ac:dyDescent="0.25">
      <c r="A17043" s="1">
        <v>44136</v>
      </c>
      <c r="B17043" t="s">
        <v>5</v>
      </c>
      <c r="C17043" t="s">
        <v>28</v>
      </c>
      <c r="D17043" t="s">
        <v>40</v>
      </c>
      <c r="E17043">
        <v>81.897850000000005</v>
      </c>
      <c r="F17043">
        <v>80.063249999999996</v>
      </c>
      <c r="G17043">
        <v>-0.2</v>
      </c>
      <c r="H17043">
        <v>5.3</v>
      </c>
      <c r="I17043">
        <v>-4</v>
      </c>
      <c r="J17043">
        <v>-3.5</v>
      </c>
    </row>
    <row r="17044" spans="1:10" x14ac:dyDescent="0.25">
      <c r="A17044" s="1">
        <v>44136</v>
      </c>
      <c r="B17044" t="s">
        <v>5</v>
      </c>
      <c r="C17044" t="s">
        <v>28</v>
      </c>
      <c r="D17044" t="s">
        <v>39</v>
      </c>
      <c r="E17044">
        <v>69.863810000000001</v>
      </c>
      <c r="F17044" t="s">
        <v>43</v>
      </c>
      <c r="G17044" t="s">
        <v>43</v>
      </c>
      <c r="H17044">
        <v>-21.9</v>
      </c>
      <c r="I17044">
        <v>-23.9</v>
      </c>
      <c r="J17044">
        <v>-21.5</v>
      </c>
    </row>
    <row r="17045" spans="1:10" x14ac:dyDescent="0.25">
      <c r="A17045" s="1">
        <v>44136</v>
      </c>
      <c r="B17045" t="s">
        <v>5</v>
      </c>
      <c r="C17045" t="s">
        <v>28</v>
      </c>
      <c r="D17045" t="s">
        <v>38</v>
      </c>
      <c r="E17045">
        <v>79.592860000000002</v>
      </c>
      <c r="F17045" t="s">
        <v>43</v>
      </c>
      <c r="G17045" t="s">
        <v>43</v>
      </c>
      <c r="H17045">
        <v>3.5</v>
      </c>
      <c r="I17045">
        <v>-5.7</v>
      </c>
      <c r="J17045">
        <v>-5.6</v>
      </c>
    </row>
    <row r="17046" spans="1:10" x14ac:dyDescent="0.25">
      <c r="A17046" s="1">
        <v>44136</v>
      </c>
      <c r="B17046" t="s">
        <v>5</v>
      </c>
      <c r="C17046" t="s">
        <v>28</v>
      </c>
      <c r="D17046" t="s">
        <v>37</v>
      </c>
      <c r="E17046">
        <v>121.98390999999999</v>
      </c>
      <c r="F17046" t="s">
        <v>43</v>
      </c>
      <c r="G17046" t="s">
        <v>43</v>
      </c>
      <c r="H17046">
        <v>37.5</v>
      </c>
      <c r="I17046">
        <v>12</v>
      </c>
      <c r="J17046">
        <v>10.9</v>
      </c>
    </row>
    <row r="17047" spans="1:10" x14ac:dyDescent="0.25">
      <c r="A17047" s="1">
        <v>44136</v>
      </c>
      <c r="B17047" t="s">
        <v>5</v>
      </c>
      <c r="C17047" t="s">
        <v>28</v>
      </c>
      <c r="D17047" t="s">
        <v>36</v>
      </c>
      <c r="E17047">
        <v>76.216650000000001</v>
      </c>
      <c r="F17047" t="s">
        <v>43</v>
      </c>
      <c r="G17047" t="s">
        <v>43</v>
      </c>
      <c r="H17047">
        <v>2.4</v>
      </c>
      <c r="I17047">
        <v>-4.3</v>
      </c>
      <c r="J17047">
        <v>-3.4</v>
      </c>
    </row>
    <row r="17048" spans="1:10" x14ac:dyDescent="0.25">
      <c r="A17048" s="1">
        <v>44136</v>
      </c>
      <c r="B17048" t="s">
        <v>5</v>
      </c>
      <c r="C17048" t="s">
        <v>28</v>
      </c>
      <c r="D17048" t="s">
        <v>35</v>
      </c>
      <c r="E17048">
        <v>70.755939999999995</v>
      </c>
      <c r="F17048" t="s">
        <v>43</v>
      </c>
      <c r="G17048" t="s">
        <v>43</v>
      </c>
      <c r="H17048">
        <v>6.8</v>
      </c>
      <c r="I17048">
        <v>2.4</v>
      </c>
      <c r="J17048">
        <v>3.4</v>
      </c>
    </row>
    <row r="17049" spans="1:10" x14ac:dyDescent="0.25">
      <c r="A17049" s="1">
        <v>44136</v>
      </c>
      <c r="B17049" t="s">
        <v>5</v>
      </c>
      <c r="C17049" t="s">
        <v>29</v>
      </c>
      <c r="D17049" t="s">
        <v>40</v>
      </c>
      <c r="E17049">
        <v>79.749350000000007</v>
      </c>
      <c r="F17049">
        <v>78.946569999999994</v>
      </c>
      <c r="G17049">
        <v>4.2</v>
      </c>
      <c r="H17049">
        <v>-6.6</v>
      </c>
      <c r="I17049">
        <v>-12.6</v>
      </c>
      <c r="J17049">
        <v>-11.3</v>
      </c>
    </row>
    <row r="17050" spans="1:10" x14ac:dyDescent="0.25">
      <c r="A17050" s="1">
        <v>44136</v>
      </c>
      <c r="B17050" t="s">
        <v>5</v>
      </c>
      <c r="C17050" t="s">
        <v>29</v>
      </c>
      <c r="D17050" t="s">
        <v>39</v>
      </c>
      <c r="E17050">
        <v>62.544580000000003</v>
      </c>
      <c r="F17050" t="s">
        <v>43</v>
      </c>
      <c r="G17050" t="s">
        <v>43</v>
      </c>
      <c r="H17050">
        <v>-31</v>
      </c>
      <c r="I17050">
        <v>-36.799999999999997</v>
      </c>
      <c r="J17050">
        <v>-33.6</v>
      </c>
    </row>
    <row r="17051" spans="1:10" x14ac:dyDescent="0.25">
      <c r="A17051" s="1">
        <v>44136</v>
      </c>
      <c r="B17051" t="s">
        <v>5</v>
      </c>
      <c r="C17051" t="s">
        <v>29</v>
      </c>
      <c r="D17051" t="s">
        <v>38</v>
      </c>
      <c r="E17051">
        <v>89.450699999999998</v>
      </c>
      <c r="F17051" t="s">
        <v>43</v>
      </c>
      <c r="G17051" t="s">
        <v>43</v>
      </c>
      <c r="H17051">
        <v>-1.9</v>
      </c>
      <c r="I17051">
        <v>-4.4000000000000004</v>
      </c>
      <c r="J17051">
        <v>-4.2</v>
      </c>
    </row>
    <row r="17052" spans="1:10" x14ac:dyDescent="0.25">
      <c r="A17052" s="1">
        <v>44136</v>
      </c>
      <c r="B17052" t="s">
        <v>5</v>
      </c>
      <c r="C17052" t="s">
        <v>29</v>
      </c>
      <c r="D17052" t="s">
        <v>37</v>
      </c>
      <c r="E17052">
        <v>86.355800000000002</v>
      </c>
      <c r="F17052" t="s">
        <v>43</v>
      </c>
      <c r="G17052" t="s">
        <v>43</v>
      </c>
      <c r="H17052">
        <v>1.4</v>
      </c>
      <c r="I17052">
        <v>-10.8</v>
      </c>
      <c r="J17052">
        <v>-9.8000000000000007</v>
      </c>
    </row>
    <row r="17053" spans="1:10" x14ac:dyDescent="0.25">
      <c r="A17053" s="1">
        <v>44136</v>
      </c>
      <c r="B17053" t="s">
        <v>5</v>
      </c>
      <c r="C17053" t="s">
        <v>29</v>
      </c>
      <c r="D17053" t="s">
        <v>36</v>
      </c>
      <c r="E17053">
        <v>72.069209999999998</v>
      </c>
      <c r="F17053" t="s">
        <v>43</v>
      </c>
      <c r="G17053" t="s">
        <v>43</v>
      </c>
      <c r="H17053">
        <v>-10.199999999999999</v>
      </c>
      <c r="I17053">
        <v>-14.2</v>
      </c>
      <c r="J17053">
        <v>-12.5</v>
      </c>
    </row>
    <row r="17054" spans="1:10" x14ac:dyDescent="0.25">
      <c r="A17054" s="1">
        <v>44136</v>
      </c>
      <c r="B17054" t="s">
        <v>5</v>
      </c>
      <c r="C17054" t="s">
        <v>29</v>
      </c>
      <c r="D17054" t="s">
        <v>35</v>
      </c>
      <c r="E17054">
        <v>88.806280000000001</v>
      </c>
      <c r="F17054" t="s">
        <v>43</v>
      </c>
      <c r="G17054" t="s">
        <v>43</v>
      </c>
      <c r="H17054">
        <v>-0.5</v>
      </c>
      <c r="I17054">
        <v>-11.5</v>
      </c>
      <c r="J17054">
        <v>-9.3000000000000007</v>
      </c>
    </row>
    <row r="17055" spans="1:10" x14ac:dyDescent="0.25">
      <c r="A17055" s="1">
        <v>44136</v>
      </c>
      <c r="B17055" t="s">
        <v>5</v>
      </c>
      <c r="C17055" t="s">
        <v>32</v>
      </c>
      <c r="D17055" t="s">
        <v>40</v>
      </c>
      <c r="E17055">
        <v>78.856139999999996</v>
      </c>
      <c r="F17055">
        <v>80.157089999999997</v>
      </c>
      <c r="G17055">
        <v>2.5</v>
      </c>
      <c r="H17055">
        <v>-0.7</v>
      </c>
      <c r="I17055">
        <v>-6.2</v>
      </c>
      <c r="J17055">
        <v>-5.8</v>
      </c>
    </row>
    <row r="17056" spans="1:10" x14ac:dyDescent="0.25">
      <c r="A17056" s="1">
        <v>44136</v>
      </c>
      <c r="B17056" t="s">
        <v>5</v>
      </c>
      <c r="C17056" t="s">
        <v>32</v>
      </c>
      <c r="D17056" t="s">
        <v>39</v>
      </c>
      <c r="E17056">
        <v>76.322649999999996</v>
      </c>
      <c r="F17056" t="s">
        <v>43</v>
      </c>
      <c r="G17056" t="s">
        <v>43</v>
      </c>
      <c r="H17056">
        <v>-6.6</v>
      </c>
      <c r="I17056">
        <v>-34.1</v>
      </c>
      <c r="J17056">
        <v>-31.5</v>
      </c>
    </row>
    <row r="17057" spans="1:10" x14ac:dyDescent="0.25">
      <c r="A17057" s="1">
        <v>44136</v>
      </c>
      <c r="B17057" t="s">
        <v>5</v>
      </c>
      <c r="C17057" t="s">
        <v>32</v>
      </c>
      <c r="D17057" t="s">
        <v>38</v>
      </c>
      <c r="E17057">
        <v>96.516829999999999</v>
      </c>
      <c r="F17057" t="s">
        <v>43</v>
      </c>
      <c r="G17057" t="s">
        <v>43</v>
      </c>
      <c r="H17057">
        <v>-2.4</v>
      </c>
      <c r="I17057">
        <v>-6.2</v>
      </c>
      <c r="J17057">
        <v>-5.9</v>
      </c>
    </row>
    <row r="17058" spans="1:10" x14ac:dyDescent="0.25">
      <c r="A17058" s="1">
        <v>44136</v>
      </c>
      <c r="B17058" t="s">
        <v>5</v>
      </c>
      <c r="C17058" t="s">
        <v>32</v>
      </c>
      <c r="D17058" t="s">
        <v>37</v>
      </c>
      <c r="E17058">
        <v>83.298720000000003</v>
      </c>
      <c r="F17058" t="s">
        <v>43</v>
      </c>
      <c r="G17058" t="s">
        <v>43</v>
      </c>
      <c r="H17058">
        <v>16.8</v>
      </c>
      <c r="I17058">
        <v>10</v>
      </c>
      <c r="J17058">
        <v>8.9</v>
      </c>
    </row>
    <row r="17059" spans="1:10" x14ac:dyDescent="0.25">
      <c r="A17059" s="1">
        <v>44136</v>
      </c>
      <c r="B17059" t="s">
        <v>5</v>
      </c>
      <c r="C17059" t="s">
        <v>32</v>
      </c>
      <c r="D17059" t="s">
        <v>36</v>
      </c>
      <c r="E17059">
        <v>64.885409999999993</v>
      </c>
      <c r="F17059" t="s">
        <v>43</v>
      </c>
      <c r="G17059" t="s">
        <v>43</v>
      </c>
      <c r="H17059">
        <v>-10</v>
      </c>
      <c r="I17059">
        <v>-6.8</v>
      </c>
      <c r="J17059">
        <v>-5.8</v>
      </c>
    </row>
    <row r="17060" spans="1:10" x14ac:dyDescent="0.25">
      <c r="A17060" s="1">
        <v>44136</v>
      </c>
      <c r="B17060" t="s">
        <v>5</v>
      </c>
      <c r="C17060" t="s">
        <v>32</v>
      </c>
      <c r="D17060" t="s">
        <v>35</v>
      </c>
      <c r="E17060">
        <v>97.692099999999996</v>
      </c>
      <c r="F17060" t="s">
        <v>43</v>
      </c>
      <c r="G17060" t="s">
        <v>43</v>
      </c>
      <c r="H17060">
        <v>7.2</v>
      </c>
      <c r="I17060">
        <v>-2.9</v>
      </c>
      <c r="J17060">
        <v>-3.2</v>
      </c>
    </row>
    <row r="17061" spans="1:10" x14ac:dyDescent="0.25">
      <c r="A17061" s="1">
        <v>44136</v>
      </c>
      <c r="B17061" t="s">
        <v>5</v>
      </c>
      <c r="C17061" t="s">
        <v>33</v>
      </c>
      <c r="D17061" t="s">
        <v>40</v>
      </c>
      <c r="E17061">
        <v>81.815269999999998</v>
      </c>
      <c r="F17061">
        <v>80.224010000000007</v>
      </c>
      <c r="G17061">
        <v>-9.1</v>
      </c>
      <c r="H17061">
        <v>-18.5</v>
      </c>
      <c r="I17061">
        <v>-9.5</v>
      </c>
      <c r="J17061">
        <v>-8.9</v>
      </c>
    </row>
    <row r="17062" spans="1:10" x14ac:dyDescent="0.25">
      <c r="A17062" s="1">
        <v>44136</v>
      </c>
      <c r="B17062" t="s">
        <v>5</v>
      </c>
      <c r="C17062" t="s">
        <v>33</v>
      </c>
      <c r="D17062" t="s">
        <v>39</v>
      </c>
      <c r="E17062">
        <v>87.193899999999999</v>
      </c>
      <c r="F17062" t="s">
        <v>43</v>
      </c>
      <c r="G17062" t="s">
        <v>43</v>
      </c>
      <c r="H17062">
        <v>-31.8</v>
      </c>
      <c r="I17062">
        <v>-36.200000000000003</v>
      </c>
      <c r="J17062">
        <v>-32.799999999999997</v>
      </c>
    </row>
    <row r="17063" spans="1:10" x14ac:dyDescent="0.25">
      <c r="A17063" s="1">
        <v>44136</v>
      </c>
      <c r="B17063" t="s">
        <v>5</v>
      </c>
      <c r="C17063" t="s">
        <v>33</v>
      </c>
      <c r="D17063" t="s">
        <v>38</v>
      </c>
      <c r="E17063">
        <v>106.02833</v>
      </c>
      <c r="F17063" t="s">
        <v>43</v>
      </c>
      <c r="G17063" t="s">
        <v>43</v>
      </c>
      <c r="H17063">
        <v>-4.3</v>
      </c>
      <c r="I17063">
        <v>-1.7</v>
      </c>
      <c r="J17063">
        <v>-1.6</v>
      </c>
    </row>
    <row r="17064" spans="1:10" x14ac:dyDescent="0.25">
      <c r="A17064" s="1">
        <v>44136</v>
      </c>
      <c r="B17064" t="s">
        <v>5</v>
      </c>
      <c r="C17064" t="s">
        <v>33</v>
      </c>
      <c r="D17064" t="s">
        <v>37</v>
      </c>
      <c r="E17064">
        <v>76.712909999999994</v>
      </c>
      <c r="F17064" t="s">
        <v>43</v>
      </c>
      <c r="G17064" t="s">
        <v>43</v>
      </c>
      <c r="H17064">
        <v>-10</v>
      </c>
      <c r="I17064">
        <v>-7</v>
      </c>
      <c r="J17064">
        <v>-6.7</v>
      </c>
    </row>
    <row r="17065" spans="1:10" x14ac:dyDescent="0.25">
      <c r="A17065" s="1">
        <v>44136</v>
      </c>
      <c r="B17065" t="s">
        <v>5</v>
      </c>
      <c r="C17065" t="s">
        <v>33</v>
      </c>
      <c r="D17065" t="s">
        <v>36</v>
      </c>
      <c r="E17065">
        <v>53.240130000000001</v>
      </c>
      <c r="F17065" t="s">
        <v>43</v>
      </c>
      <c r="G17065" t="s">
        <v>43</v>
      </c>
      <c r="H17065">
        <v>-41.6</v>
      </c>
      <c r="I17065">
        <v>-25.9</v>
      </c>
      <c r="J17065">
        <v>-22.7</v>
      </c>
    </row>
    <row r="17066" spans="1:10" x14ac:dyDescent="0.25">
      <c r="A17066" s="1">
        <v>44136</v>
      </c>
      <c r="B17066" t="s">
        <v>5</v>
      </c>
      <c r="C17066" t="s">
        <v>33</v>
      </c>
      <c r="D17066" t="s">
        <v>35</v>
      </c>
      <c r="E17066">
        <v>96.603139999999996</v>
      </c>
      <c r="F17066" t="s">
        <v>43</v>
      </c>
      <c r="G17066" t="s">
        <v>43</v>
      </c>
      <c r="H17066">
        <v>-12.4</v>
      </c>
      <c r="I17066">
        <v>6.4</v>
      </c>
      <c r="J17066">
        <v>3.5</v>
      </c>
    </row>
    <row r="17067" spans="1:10" x14ac:dyDescent="0.25">
      <c r="A17067" s="1">
        <v>44136</v>
      </c>
      <c r="B17067" t="s">
        <v>34</v>
      </c>
      <c r="C17067" t="s">
        <v>16</v>
      </c>
      <c r="D17067" t="s">
        <v>40</v>
      </c>
      <c r="E17067">
        <v>88.024529999999999</v>
      </c>
      <c r="F17067">
        <v>83.249369999999999</v>
      </c>
      <c r="G17067">
        <v>1.9</v>
      </c>
      <c r="H17067">
        <v>-10.199999999999999</v>
      </c>
      <c r="I17067">
        <v>-14.3</v>
      </c>
      <c r="J17067">
        <v>-12.9</v>
      </c>
    </row>
    <row r="17068" spans="1:10" x14ac:dyDescent="0.25">
      <c r="A17068" s="1">
        <v>44136</v>
      </c>
      <c r="B17068" t="s">
        <v>34</v>
      </c>
      <c r="C17068" t="s">
        <v>16</v>
      </c>
      <c r="D17068" t="s">
        <v>39</v>
      </c>
      <c r="E17068">
        <v>80.120369999999994</v>
      </c>
      <c r="F17068" t="s">
        <v>43</v>
      </c>
      <c r="G17068" t="s">
        <v>43</v>
      </c>
      <c r="H17068">
        <v>-30.7</v>
      </c>
      <c r="I17068">
        <v>-39.9</v>
      </c>
      <c r="J17068">
        <v>-36.1</v>
      </c>
    </row>
    <row r="17069" spans="1:10" x14ac:dyDescent="0.25">
      <c r="A17069" s="1">
        <v>44136</v>
      </c>
      <c r="B17069" t="s">
        <v>34</v>
      </c>
      <c r="C17069" t="s">
        <v>16</v>
      </c>
      <c r="D17069" t="s">
        <v>38</v>
      </c>
      <c r="E17069">
        <v>90.354429999999994</v>
      </c>
      <c r="F17069" t="s">
        <v>43</v>
      </c>
      <c r="G17069" t="s">
        <v>43</v>
      </c>
      <c r="H17069">
        <v>-0.6</v>
      </c>
      <c r="I17069">
        <v>-1.6</v>
      </c>
      <c r="J17069">
        <v>-1.4</v>
      </c>
    </row>
    <row r="17070" spans="1:10" x14ac:dyDescent="0.25">
      <c r="A17070" s="1">
        <v>44136</v>
      </c>
      <c r="B17070" t="s">
        <v>34</v>
      </c>
      <c r="C17070" t="s">
        <v>16</v>
      </c>
      <c r="D17070" t="s">
        <v>37</v>
      </c>
      <c r="E17070">
        <v>91.479929999999996</v>
      </c>
      <c r="F17070" t="s">
        <v>43</v>
      </c>
      <c r="G17070" t="s">
        <v>43</v>
      </c>
      <c r="H17070">
        <v>3.8</v>
      </c>
      <c r="I17070">
        <v>-5.5</v>
      </c>
      <c r="J17070">
        <v>-4.0999999999999996</v>
      </c>
    </row>
    <row r="17071" spans="1:10" x14ac:dyDescent="0.25">
      <c r="A17071" s="1">
        <v>44136</v>
      </c>
      <c r="B17071" t="s">
        <v>34</v>
      </c>
      <c r="C17071" t="s">
        <v>16</v>
      </c>
      <c r="D17071" t="s">
        <v>36</v>
      </c>
      <c r="E17071">
        <v>87.142340000000004</v>
      </c>
      <c r="F17071" t="s">
        <v>43</v>
      </c>
      <c r="G17071" t="s">
        <v>43</v>
      </c>
      <c r="H17071">
        <v>-18</v>
      </c>
      <c r="I17071">
        <v>-21.7</v>
      </c>
      <c r="J17071">
        <v>-20.100000000000001</v>
      </c>
    </row>
    <row r="17072" spans="1:10" x14ac:dyDescent="0.25">
      <c r="A17072" s="1">
        <v>44136</v>
      </c>
      <c r="B17072" t="s">
        <v>34</v>
      </c>
      <c r="C17072" t="s">
        <v>16</v>
      </c>
      <c r="D17072" t="s">
        <v>35</v>
      </c>
      <c r="E17072">
        <v>85.219329999999999</v>
      </c>
      <c r="F17072" t="s">
        <v>43</v>
      </c>
      <c r="G17072" t="s">
        <v>43</v>
      </c>
      <c r="H17072">
        <v>-10.3</v>
      </c>
      <c r="I17072">
        <v>1.4</v>
      </c>
      <c r="J17072">
        <v>2.2000000000000002</v>
      </c>
    </row>
    <row r="17073" spans="1:10" x14ac:dyDescent="0.25">
      <c r="A17073" s="1">
        <v>44136</v>
      </c>
      <c r="B17073" t="s">
        <v>34</v>
      </c>
      <c r="C17073" t="s">
        <v>19</v>
      </c>
      <c r="D17073" t="s">
        <v>40</v>
      </c>
      <c r="E17073">
        <v>88.962289999999996</v>
      </c>
      <c r="F17073">
        <v>88.638419999999996</v>
      </c>
      <c r="G17073">
        <v>5.9</v>
      </c>
      <c r="H17073">
        <v>-4.8</v>
      </c>
      <c r="I17073">
        <v>-13.4</v>
      </c>
      <c r="J17073">
        <v>-12.6</v>
      </c>
    </row>
    <row r="17074" spans="1:10" x14ac:dyDescent="0.25">
      <c r="A17074" s="1">
        <v>44136</v>
      </c>
      <c r="B17074" t="s">
        <v>34</v>
      </c>
      <c r="C17074" t="s">
        <v>19</v>
      </c>
      <c r="D17074" t="s">
        <v>39</v>
      </c>
      <c r="E17074">
        <v>83.689160000000001</v>
      </c>
      <c r="F17074" t="s">
        <v>43</v>
      </c>
      <c r="G17074" t="s">
        <v>43</v>
      </c>
      <c r="H17074">
        <v>-18</v>
      </c>
      <c r="I17074">
        <v>-45.6</v>
      </c>
      <c r="J17074">
        <v>-42.6</v>
      </c>
    </row>
    <row r="17075" spans="1:10" x14ac:dyDescent="0.25">
      <c r="A17075" s="1">
        <v>44136</v>
      </c>
      <c r="B17075" t="s">
        <v>34</v>
      </c>
      <c r="C17075" t="s">
        <v>19</v>
      </c>
      <c r="D17075" t="s">
        <v>38</v>
      </c>
      <c r="E17075">
        <v>96.894710000000003</v>
      </c>
      <c r="F17075" t="s">
        <v>43</v>
      </c>
      <c r="G17075" t="s">
        <v>43</v>
      </c>
      <c r="H17075">
        <v>0.9</v>
      </c>
      <c r="I17075">
        <v>-3.7</v>
      </c>
      <c r="J17075">
        <v>-3.3</v>
      </c>
    </row>
    <row r="17076" spans="1:10" x14ac:dyDescent="0.25">
      <c r="A17076" s="1">
        <v>44136</v>
      </c>
      <c r="B17076" t="s">
        <v>34</v>
      </c>
      <c r="C17076" t="s">
        <v>19</v>
      </c>
      <c r="D17076" t="s">
        <v>37</v>
      </c>
      <c r="E17076">
        <v>79.88946</v>
      </c>
      <c r="F17076" t="s">
        <v>43</v>
      </c>
      <c r="G17076" t="s">
        <v>43</v>
      </c>
      <c r="H17076">
        <v>-10.5</v>
      </c>
      <c r="I17076">
        <v>-12.3</v>
      </c>
      <c r="J17076">
        <v>-11.2</v>
      </c>
    </row>
    <row r="17077" spans="1:10" x14ac:dyDescent="0.25">
      <c r="A17077" s="1">
        <v>44136</v>
      </c>
      <c r="B17077" t="s">
        <v>34</v>
      </c>
      <c r="C17077" t="s">
        <v>19</v>
      </c>
      <c r="D17077" t="s">
        <v>36</v>
      </c>
      <c r="E17077">
        <v>86.176770000000005</v>
      </c>
      <c r="F17077" t="s">
        <v>43</v>
      </c>
      <c r="G17077" t="s">
        <v>43</v>
      </c>
      <c r="H17077">
        <v>-7.2</v>
      </c>
      <c r="I17077">
        <v>-9.6999999999999993</v>
      </c>
      <c r="J17077">
        <v>-9.5</v>
      </c>
    </row>
    <row r="17078" spans="1:10" x14ac:dyDescent="0.25">
      <c r="A17078" s="1">
        <v>44136</v>
      </c>
      <c r="B17078" t="s">
        <v>34</v>
      </c>
      <c r="C17078" t="s">
        <v>19</v>
      </c>
      <c r="D17078" t="s">
        <v>35</v>
      </c>
      <c r="E17078">
        <v>117.4543</v>
      </c>
      <c r="F17078" t="s">
        <v>43</v>
      </c>
      <c r="G17078" t="s">
        <v>43</v>
      </c>
      <c r="H17078">
        <v>35.799999999999997</v>
      </c>
      <c r="I17078">
        <v>-0.7</v>
      </c>
      <c r="J17078">
        <v>-0.5</v>
      </c>
    </row>
    <row r="17079" spans="1:10" x14ac:dyDescent="0.25">
      <c r="A17079" s="1">
        <v>44136</v>
      </c>
      <c r="B17079" t="s">
        <v>34</v>
      </c>
      <c r="C17079" t="s">
        <v>22</v>
      </c>
      <c r="D17079" t="s">
        <v>40</v>
      </c>
      <c r="E17079">
        <v>97.006529999999998</v>
      </c>
      <c r="F17079">
        <v>96.030730000000005</v>
      </c>
      <c r="G17079">
        <v>2.2999999999999998</v>
      </c>
      <c r="H17079">
        <v>-3.1</v>
      </c>
      <c r="I17079">
        <v>-15.9</v>
      </c>
      <c r="J17079">
        <v>-14.9</v>
      </c>
    </row>
    <row r="17080" spans="1:10" x14ac:dyDescent="0.25">
      <c r="A17080" s="1">
        <v>44136</v>
      </c>
      <c r="B17080" t="s">
        <v>34</v>
      </c>
      <c r="C17080" t="s">
        <v>22</v>
      </c>
      <c r="D17080" t="s">
        <v>39</v>
      </c>
      <c r="E17080">
        <v>65.401669999999996</v>
      </c>
      <c r="F17080" t="s">
        <v>43</v>
      </c>
      <c r="G17080" t="s">
        <v>43</v>
      </c>
      <c r="H17080">
        <v>-22</v>
      </c>
      <c r="I17080">
        <v>-42.6</v>
      </c>
      <c r="J17080">
        <v>-38.6</v>
      </c>
    </row>
    <row r="17081" spans="1:10" x14ac:dyDescent="0.25">
      <c r="A17081" s="1">
        <v>44136</v>
      </c>
      <c r="B17081" t="s">
        <v>34</v>
      </c>
      <c r="C17081" t="s">
        <v>22</v>
      </c>
      <c r="D17081" t="s">
        <v>38</v>
      </c>
      <c r="E17081">
        <v>104.50378000000001</v>
      </c>
      <c r="F17081" t="s">
        <v>43</v>
      </c>
      <c r="G17081" t="s">
        <v>43</v>
      </c>
      <c r="H17081">
        <v>-6.1</v>
      </c>
      <c r="I17081">
        <v>-9</v>
      </c>
      <c r="J17081">
        <v>-8.4</v>
      </c>
    </row>
    <row r="17082" spans="1:10" x14ac:dyDescent="0.25">
      <c r="A17082" s="1">
        <v>44136</v>
      </c>
      <c r="B17082" t="s">
        <v>34</v>
      </c>
      <c r="C17082" t="s">
        <v>22</v>
      </c>
      <c r="D17082" t="s">
        <v>37</v>
      </c>
      <c r="E17082">
        <v>99.358959999999996</v>
      </c>
      <c r="F17082" t="s">
        <v>43</v>
      </c>
      <c r="G17082" t="s">
        <v>43</v>
      </c>
      <c r="H17082">
        <v>-2.6</v>
      </c>
      <c r="I17082">
        <v>-13.2</v>
      </c>
      <c r="J17082">
        <v>-12.7</v>
      </c>
    </row>
    <row r="17083" spans="1:10" x14ac:dyDescent="0.25">
      <c r="A17083" s="1">
        <v>44136</v>
      </c>
      <c r="B17083" t="s">
        <v>34</v>
      </c>
      <c r="C17083" t="s">
        <v>22</v>
      </c>
      <c r="D17083" t="s">
        <v>36</v>
      </c>
      <c r="E17083">
        <v>99.780069999999995</v>
      </c>
      <c r="F17083" t="s">
        <v>43</v>
      </c>
      <c r="G17083" t="s">
        <v>43</v>
      </c>
      <c r="H17083">
        <v>4.5</v>
      </c>
      <c r="I17083">
        <v>-12.6</v>
      </c>
      <c r="J17083">
        <v>-12.1</v>
      </c>
    </row>
    <row r="17084" spans="1:10" x14ac:dyDescent="0.25">
      <c r="A17084" s="1">
        <v>44136</v>
      </c>
      <c r="B17084" t="s">
        <v>34</v>
      </c>
      <c r="C17084" t="s">
        <v>22</v>
      </c>
      <c r="D17084" t="s">
        <v>35</v>
      </c>
      <c r="E17084">
        <v>144.74122</v>
      </c>
      <c r="F17084" t="s">
        <v>43</v>
      </c>
      <c r="G17084" t="s">
        <v>43</v>
      </c>
      <c r="H17084">
        <v>-5.3</v>
      </c>
      <c r="I17084">
        <v>-14.2</v>
      </c>
      <c r="J17084">
        <v>-10.6</v>
      </c>
    </row>
    <row r="17085" spans="1:10" x14ac:dyDescent="0.25">
      <c r="A17085" s="1">
        <v>44136</v>
      </c>
      <c r="B17085" t="s">
        <v>34</v>
      </c>
      <c r="C17085" t="s">
        <v>23</v>
      </c>
      <c r="D17085" t="s">
        <v>40</v>
      </c>
      <c r="E17085">
        <v>85.027829999999994</v>
      </c>
      <c r="F17085">
        <v>85.260329999999996</v>
      </c>
      <c r="G17085">
        <v>2.9</v>
      </c>
      <c r="H17085">
        <v>-0.3</v>
      </c>
      <c r="I17085">
        <v>-6.9</v>
      </c>
      <c r="J17085">
        <v>-6.4</v>
      </c>
    </row>
    <row r="17086" spans="1:10" x14ac:dyDescent="0.25">
      <c r="A17086" s="1">
        <v>44136</v>
      </c>
      <c r="B17086" t="s">
        <v>34</v>
      </c>
      <c r="C17086" t="s">
        <v>23</v>
      </c>
      <c r="D17086" t="s">
        <v>39</v>
      </c>
      <c r="E17086">
        <v>74.310680000000005</v>
      </c>
      <c r="F17086" t="s">
        <v>43</v>
      </c>
      <c r="G17086" t="s">
        <v>43</v>
      </c>
      <c r="H17086">
        <v>-27.8</v>
      </c>
      <c r="I17086">
        <v>-33.6</v>
      </c>
      <c r="J17086">
        <v>-30.2</v>
      </c>
    </row>
    <row r="17087" spans="1:10" x14ac:dyDescent="0.25">
      <c r="A17087" s="1">
        <v>44136</v>
      </c>
      <c r="B17087" t="s">
        <v>34</v>
      </c>
      <c r="C17087" t="s">
        <v>23</v>
      </c>
      <c r="D17087" t="s">
        <v>38</v>
      </c>
      <c r="E17087">
        <v>100.01479</v>
      </c>
      <c r="F17087" t="s">
        <v>43</v>
      </c>
      <c r="G17087" t="s">
        <v>43</v>
      </c>
      <c r="H17087">
        <v>-1</v>
      </c>
      <c r="I17087">
        <v>-4.8</v>
      </c>
      <c r="J17087">
        <v>-4.8</v>
      </c>
    </row>
    <row r="17088" spans="1:10" x14ac:dyDescent="0.25">
      <c r="A17088" s="1">
        <v>44136</v>
      </c>
      <c r="B17088" t="s">
        <v>34</v>
      </c>
      <c r="C17088" t="s">
        <v>23</v>
      </c>
      <c r="D17088" t="s">
        <v>37</v>
      </c>
      <c r="E17088">
        <v>79.26934</v>
      </c>
      <c r="F17088" t="s">
        <v>43</v>
      </c>
      <c r="G17088" t="s">
        <v>43</v>
      </c>
      <c r="H17088">
        <v>6.4</v>
      </c>
      <c r="I17088">
        <v>2</v>
      </c>
      <c r="J17088">
        <v>2.4</v>
      </c>
    </row>
    <row r="17089" spans="1:10" x14ac:dyDescent="0.25">
      <c r="A17089" s="1">
        <v>44136</v>
      </c>
      <c r="B17089" t="s">
        <v>34</v>
      </c>
      <c r="C17089" t="s">
        <v>23</v>
      </c>
      <c r="D17089" t="s">
        <v>36</v>
      </c>
      <c r="E17089">
        <v>76.351889999999997</v>
      </c>
      <c r="F17089" t="s">
        <v>43</v>
      </c>
      <c r="G17089" t="s">
        <v>43</v>
      </c>
      <c r="H17089">
        <v>-1.9</v>
      </c>
      <c r="I17089">
        <v>-9</v>
      </c>
      <c r="J17089">
        <v>-8.8000000000000007</v>
      </c>
    </row>
    <row r="17090" spans="1:10" x14ac:dyDescent="0.25">
      <c r="A17090" s="1">
        <v>44136</v>
      </c>
      <c r="B17090" t="s">
        <v>34</v>
      </c>
      <c r="C17090" t="s">
        <v>23</v>
      </c>
      <c r="D17090" t="s">
        <v>35</v>
      </c>
      <c r="E17090">
        <v>139.7201</v>
      </c>
      <c r="F17090" t="s">
        <v>43</v>
      </c>
      <c r="G17090" t="s">
        <v>43</v>
      </c>
      <c r="H17090">
        <v>32.9</v>
      </c>
      <c r="I17090">
        <v>1</v>
      </c>
      <c r="J17090">
        <v>0.8</v>
      </c>
    </row>
    <row r="17091" spans="1:10" x14ac:dyDescent="0.25">
      <c r="A17091" s="1">
        <v>44136</v>
      </c>
      <c r="B17091" t="s">
        <v>34</v>
      </c>
      <c r="C17091" t="s">
        <v>24</v>
      </c>
      <c r="D17091" t="s">
        <v>40</v>
      </c>
      <c r="E17091">
        <v>84.951480000000004</v>
      </c>
      <c r="F17091">
        <v>85.216220000000007</v>
      </c>
      <c r="G17091">
        <v>-0.5</v>
      </c>
      <c r="H17091">
        <v>-5.6</v>
      </c>
      <c r="I17091">
        <v>-8</v>
      </c>
      <c r="J17091">
        <v>-7.2</v>
      </c>
    </row>
    <row r="17092" spans="1:10" x14ac:dyDescent="0.25">
      <c r="A17092" s="1">
        <v>44136</v>
      </c>
      <c r="B17092" t="s">
        <v>34</v>
      </c>
      <c r="C17092" t="s">
        <v>24</v>
      </c>
      <c r="D17092" t="s">
        <v>39</v>
      </c>
      <c r="E17092">
        <v>79.345860000000002</v>
      </c>
      <c r="F17092" t="s">
        <v>43</v>
      </c>
      <c r="G17092" t="s">
        <v>43</v>
      </c>
      <c r="H17092">
        <v>-26.5</v>
      </c>
      <c r="I17092">
        <v>-33.1</v>
      </c>
      <c r="J17092">
        <v>-29.6</v>
      </c>
    </row>
    <row r="17093" spans="1:10" x14ac:dyDescent="0.25">
      <c r="A17093" s="1">
        <v>44136</v>
      </c>
      <c r="B17093" t="s">
        <v>34</v>
      </c>
      <c r="C17093" t="s">
        <v>24</v>
      </c>
      <c r="D17093" t="s">
        <v>38</v>
      </c>
      <c r="E17093">
        <v>94.996399999999994</v>
      </c>
      <c r="F17093" t="s">
        <v>43</v>
      </c>
      <c r="G17093" t="s">
        <v>43</v>
      </c>
      <c r="H17093">
        <v>-8.1</v>
      </c>
      <c r="I17093">
        <v>-8.5</v>
      </c>
      <c r="J17093">
        <v>-8.1999999999999993</v>
      </c>
    </row>
    <row r="17094" spans="1:10" x14ac:dyDescent="0.25">
      <c r="A17094" s="1">
        <v>44136</v>
      </c>
      <c r="B17094" t="s">
        <v>34</v>
      </c>
      <c r="C17094" t="s">
        <v>24</v>
      </c>
      <c r="D17094" t="s">
        <v>37</v>
      </c>
      <c r="E17094">
        <v>89.224670000000003</v>
      </c>
      <c r="F17094" t="s">
        <v>43</v>
      </c>
      <c r="G17094" t="s">
        <v>43</v>
      </c>
      <c r="H17094">
        <v>-4.3</v>
      </c>
      <c r="I17094">
        <v>-11.3</v>
      </c>
      <c r="J17094">
        <v>-11</v>
      </c>
    </row>
    <row r="17095" spans="1:10" x14ac:dyDescent="0.25">
      <c r="A17095" s="1">
        <v>44136</v>
      </c>
      <c r="B17095" t="s">
        <v>34</v>
      </c>
      <c r="C17095" t="s">
        <v>24</v>
      </c>
      <c r="D17095" t="s">
        <v>36</v>
      </c>
      <c r="E17095">
        <v>80.486170000000001</v>
      </c>
      <c r="F17095" t="s">
        <v>43</v>
      </c>
      <c r="G17095" t="s">
        <v>43</v>
      </c>
      <c r="H17095">
        <v>-1.2</v>
      </c>
      <c r="I17095">
        <v>-3.2</v>
      </c>
      <c r="J17095">
        <v>-2.5</v>
      </c>
    </row>
    <row r="17096" spans="1:10" x14ac:dyDescent="0.25">
      <c r="A17096" s="1">
        <v>44136</v>
      </c>
      <c r="B17096" t="s">
        <v>34</v>
      </c>
      <c r="C17096" t="s">
        <v>24</v>
      </c>
      <c r="D17096" t="s">
        <v>35</v>
      </c>
      <c r="E17096">
        <v>86.414209999999997</v>
      </c>
      <c r="F17096" t="s">
        <v>43</v>
      </c>
      <c r="G17096" t="s">
        <v>43</v>
      </c>
      <c r="H17096">
        <v>-6.7</v>
      </c>
      <c r="I17096">
        <v>-7.5</v>
      </c>
      <c r="J17096">
        <v>-5.7</v>
      </c>
    </row>
    <row r="17097" spans="1:10" x14ac:dyDescent="0.25">
      <c r="A17097" s="1">
        <v>44136</v>
      </c>
      <c r="B17097" t="s">
        <v>34</v>
      </c>
      <c r="C17097" t="s">
        <v>25</v>
      </c>
      <c r="D17097" t="s">
        <v>40</v>
      </c>
      <c r="E17097">
        <v>93.550449999999998</v>
      </c>
      <c r="F17097">
        <v>91.509230000000002</v>
      </c>
      <c r="G17097">
        <v>0.3</v>
      </c>
      <c r="H17097">
        <v>-7.5</v>
      </c>
      <c r="I17097">
        <v>-7.5</v>
      </c>
      <c r="J17097">
        <v>-6.2</v>
      </c>
    </row>
    <row r="17098" spans="1:10" x14ac:dyDescent="0.25">
      <c r="A17098" s="1">
        <v>44136</v>
      </c>
      <c r="B17098" t="s">
        <v>34</v>
      </c>
      <c r="C17098" t="s">
        <v>25</v>
      </c>
      <c r="D17098" t="s">
        <v>39</v>
      </c>
      <c r="E17098">
        <v>88.513620000000003</v>
      </c>
      <c r="F17098" t="s">
        <v>43</v>
      </c>
      <c r="G17098" t="s">
        <v>43</v>
      </c>
      <c r="H17098">
        <v>-25</v>
      </c>
      <c r="I17098">
        <v>-33.5</v>
      </c>
      <c r="J17098">
        <v>-30</v>
      </c>
    </row>
    <row r="17099" spans="1:10" x14ac:dyDescent="0.25">
      <c r="A17099" s="1">
        <v>44136</v>
      </c>
      <c r="B17099" t="s">
        <v>34</v>
      </c>
      <c r="C17099" t="s">
        <v>25</v>
      </c>
      <c r="D17099" t="s">
        <v>38</v>
      </c>
      <c r="E17099">
        <v>108.49572000000001</v>
      </c>
      <c r="F17099" t="s">
        <v>43</v>
      </c>
      <c r="G17099" t="s">
        <v>43</v>
      </c>
      <c r="H17099">
        <v>-8.9</v>
      </c>
      <c r="I17099">
        <v>-5.8</v>
      </c>
      <c r="J17099">
        <v>-4.9000000000000004</v>
      </c>
    </row>
    <row r="17100" spans="1:10" x14ac:dyDescent="0.25">
      <c r="A17100" s="1">
        <v>44136</v>
      </c>
      <c r="B17100" t="s">
        <v>34</v>
      </c>
      <c r="C17100" t="s">
        <v>25</v>
      </c>
      <c r="D17100" t="s">
        <v>37</v>
      </c>
      <c r="E17100">
        <v>97.836500000000001</v>
      </c>
      <c r="F17100" t="s">
        <v>43</v>
      </c>
      <c r="G17100" t="s">
        <v>43</v>
      </c>
      <c r="H17100">
        <v>-10.5</v>
      </c>
      <c r="I17100">
        <v>-10.3</v>
      </c>
      <c r="J17100">
        <v>-8.1</v>
      </c>
    </row>
    <row r="17101" spans="1:10" x14ac:dyDescent="0.25">
      <c r="A17101" s="1">
        <v>44136</v>
      </c>
      <c r="B17101" t="s">
        <v>34</v>
      </c>
      <c r="C17101" t="s">
        <v>25</v>
      </c>
      <c r="D17101" t="s">
        <v>36</v>
      </c>
      <c r="E17101">
        <v>80.682230000000004</v>
      </c>
      <c r="F17101" t="s">
        <v>43</v>
      </c>
      <c r="G17101" t="s">
        <v>43</v>
      </c>
      <c r="H17101">
        <v>0.9</v>
      </c>
      <c r="I17101">
        <v>-1.8</v>
      </c>
      <c r="J17101">
        <v>-1.6</v>
      </c>
    </row>
    <row r="17102" spans="1:10" x14ac:dyDescent="0.25">
      <c r="A17102" s="1">
        <v>44136</v>
      </c>
      <c r="B17102" t="s">
        <v>34</v>
      </c>
      <c r="C17102" t="s">
        <v>25</v>
      </c>
      <c r="D17102" t="s">
        <v>35</v>
      </c>
      <c r="E17102">
        <v>92.882019999999997</v>
      </c>
      <c r="F17102" t="s">
        <v>43</v>
      </c>
      <c r="G17102" t="s">
        <v>43</v>
      </c>
      <c r="H17102">
        <v>-4.9000000000000004</v>
      </c>
      <c r="I17102">
        <v>-0.2</v>
      </c>
      <c r="J17102">
        <v>1.7</v>
      </c>
    </row>
    <row r="17103" spans="1:10" x14ac:dyDescent="0.25">
      <c r="A17103" s="1">
        <v>44136</v>
      </c>
      <c r="B17103" t="s">
        <v>34</v>
      </c>
      <c r="C17103" t="s">
        <v>26</v>
      </c>
      <c r="D17103" t="s">
        <v>40</v>
      </c>
      <c r="E17103">
        <v>87.512230000000002</v>
      </c>
      <c r="F17103">
        <v>84.817059999999998</v>
      </c>
      <c r="G17103">
        <v>1.8</v>
      </c>
      <c r="H17103">
        <v>-4.5</v>
      </c>
      <c r="I17103">
        <v>-7.8</v>
      </c>
      <c r="J17103">
        <v>-6.8</v>
      </c>
    </row>
    <row r="17104" spans="1:10" x14ac:dyDescent="0.25">
      <c r="A17104" s="1">
        <v>44136</v>
      </c>
      <c r="B17104" t="s">
        <v>34</v>
      </c>
      <c r="C17104" t="s">
        <v>26</v>
      </c>
      <c r="D17104" t="s">
        <v>39</v>
      </c>
      <c r="E17104">
        <v>76.577699999999993</v>
      </c>
      <c r="F17104" t="s">
        <v>43</v>
      </c>
      <c r="G17104" t="s">
        <v>43</v>
      </c>
      <c r="H17104">
        <v>-29.6</v>
      </c>
      <c r="I17104">
        <v>-39.1</v>
      </c>
      <c r="J17104">
        <v>-35.799999999999997</v>
      </c>
    </row>
    <row r="17105" spans="1:10" x14ac:dyDescent="0.25">
      <c r="A17105" s="1">
        <v>44136</v>
      </c>
      <c r="B17105" t="s">
        <v>34</v>
      </c>
      <c r="C17105" t="s">
        <v>26</v>
      </c>
      <c r="D17105" t="s">
        <v>38</v>
      </c>
      <c r="E17105">
        <v>87.278899999999993</v>
      </c>
      <c r="F17105" t="s">
        <v>43</v>
      </c>
      <c r="G17105" t="s">
        <v>43</v>
      </c>
      <c r="H17105">
        <v>7.2</v>
      </c>
      <c r="I17105">
        <v>2</v>
      </c>
      <c r="J17105">
        <v>2.5</v>
      </c>
    </row>
    <row r="17106" spans="1:10" x14ac:dyDescent="0.25">
      <c r="A17106" s="1">
        <v>44136</v>
      </c>
      <c r="B17106" t="s">
        <v>34</v>
      </c>
      <c r="C17106" t="s">
        <v>26</v>
      </c>
      <c r="D17106" t="s">
        <v>37</v>
      </c>
      <c r="E17106">
        <v>94.386250000000004</v>
      </c>
      <c r="F17106" t="s">
        <v>43</v>
      </c>
      <c r="G17106" t="s">
        <v>43</v>
      </c>
      <c r="H17106">
        <v>-18.899999999999999</v>
      </c>
      <c r="I17106">
        <v>-17.7</v>
      </c>
      <c r="J17106">
        <v>-16.100000000000001</v>
      </c>
    </row>
    <row r="17107" spans="1:10" x14ac:dyDescent="0.25">
      <c r="A17107" s="1">
        <v>44136</v>
      </c>
      <c r="B17107" t="s">
        <v>34</v>
      </c>
      <c r="C17107" t="s">
        <v>26</v>
      </c>
      <c r="D17107" t="s">
        <v>36</v>
      </c>
      <c r="E17107">
        <v>82.398679999999999</v>
      </c>
      <c r="F17107" t="s">
        <v>43</v>
      </c>
      <c r="G17107" t="s">
        <v>43</v>
      </c>
      <c r="H17107">
        <v>-5.2</v>
      </c>
      <c r="I17107">
        <v>-9.8000000000000007</v>
      </c>
      <c r="J17107">
        <v>-8.9</v>
      </c>
    </row>
    <row r="17108" spans="1:10" x14ac:dyDescent="0.25">
      <c r="A17108" s="1">
        <v>44136</v>
      </c>
      <c r="B17108" t="s">
        <v>34</v>
      </c>
      <c r="C17108" t="s">
        <v>26</v>
      </c>
      <c r="D17108" t="s">
        <v>35</v>
      </c>
      <c r="E17108">
        <v>96.621560000000002</v>
      </c>
      <c r="F17108" t="s">
        <v>43</v>
      </c>
      <c r="G17108" t="s">
        <v>43</v>
      </c>
      <c r="H17108">
        <v>16</v>
      </c>
      <c r="I17108">
        <v>15.1</v>
      </c>
      <c r="J17108">
        <v>15.4</v>
      </c>
    </row>
    <row r="17109" spans="1:10" x14ac:dyDescent="0.25">
      <c r="A17109" s="1">
        <v>44136</v>
      </c>
      <c r="B17109" t="s">
        <v>34</v>
      </c>
      <c r="C17109" t="s">
        <v>27</v>
      </c>
      <c r="D17109" t="s">
        <v>40</v>
      </c>
      <c r="E17109">
        <v>91.657269999999997</v>
      </c>
      <c r="F17109">
        <v>91.191239999999993</v>
      </c>
      <c r="G17109">
        <v>2.2000000000000002</v>
      </c>
      <c r="H17109">
        <v>-8.3000000000000007</v>
      </c>
      <c r="I17109">
        <v>-10</v>
      </c>
      <c r="J17109">
        <v>-9.4</v>
      </c>
    </row>
    <row r="17110" spans="1:10" x14ac:dyDescent="0.25">
      <c r="A17110" s="1">
        <v>44136</v>
      </c>
      <c r="B17110" t="s">
        <v>34</v>
      </c>
      <c r="C17110" t="s">
        <v>27</v>
      </c>
      <c r="D17110" t="s">
        <v>39</v>
      </c>
      <c r="E17110">
        <v>90.417150000000007</v>
      </c>
      <c r="F17110" t="s">
        <v>43</v>
      </c>
      <c r="G17110" t="s">
        <v>43</v>
      </c>
      <c r="H17110">
        <v>-25.9</v>
      </c>
      <c r="I17110">
        <v>-35.1</v>
      </c>
      <c r="J17110">
        <v>-32.299999999999997</v>
      </c>
    </row>
    <row r="17111" spans="1:10" x14ac:dyDescent="0.25">
      <c r="A17111" s="1">
        <v>44136</v>
      </c>
      <c r="B17111" t="s">
        <v>34</v>
      </c>
      <c r="C17111" t="s">
        <v>27</v>
      </c>
      <c r="D17111" t="s">
        <v>38</v>
      </c>
      <c r="E17111">
        <v>99.782499999999999</v>
      </c>
      <c r="F17111" t="s">
        <v>43</v>
      </c>
      <c r="G17111" t="s">
        <v>43</v>
      </c>
      <c r="H17111">
        <v>-6.7</v>
      </c>
      <c r="I17111">
        <v>-8.9</v>
      </c>
      <c r="J17111">
        <v>-8.1999999999999993</v>
      </c>
    </row>
    <row r="17112" spans="1:10" x14ac:dyDescent="0.25">
      <c r="A17112" s="1">
        <v>44136</v>
      </c>
      <c r="B17112" t="s">
        <v>34</v>
      </c>
      <c r="C17112" t="s">
        <v>27</v>
      </c>
      <c r="D17112" t="s">
        <v>37</v>
      </c>
      <c r="E17112">
        <v>93.207350000000005</v>
      </c>
      <c r="F17112" t="s">
        <v>43</v>
      </c>
      <c r="G17112" t="s">
        <v>43</v>
      </c>
      <c r="H17112">
        <v>-3</v>
      </c>
      <c r="I17112">
        <v>-5.7</v>
      </c>
      <c r="J17112">
        <v>-4.9000000000000004</v>
      </c>
    </row>
    <row r="17113" spans="1:10" x14ac:dyDescent="0.25">
      <c r="A17113" s="1">
        <v>44136</v>
      </c>
      <c r="B17113" t="s">
        <v>34</v>
      </c>
      <c r="C17113" t="s">
        <v>27</v>
      </c>
      <c r="D17113" t="s">
        <v>36</v>
      </c>
      <c r="E17113">
        <v>86.733869999999996</v>
      </c>
      <c r="F17113" t="s">
        <v>43</v>
      </c>
      <c r="G17113" t="s">
        <v>43</v>
      </c>
      <c r="H17113">
        <v>-8.3000000000000007</v>
      </c>
      <c r="I17113">
        <v>-8</v>
      </c>
      <c r="J17113">
        <v>-7.9</v>
      </c>
    </row>
    <row r="17114" spans="1:10" x14ac:dyDescent="0.25">
      <c r="A17114" s="1">
        <v>44136</v>
      </c>
      <c r="B17114" t="s">
        <v>34</v>
      </c>
      <c r="C17114" t="s">
        <v>27</v>
      </c>
      <c r="D17114" t="s">
        <v>35</v>
      </c>
      <c r="E17114">
        <v>96.623919999999998</v>
      </c>
      <c r="F17114" t="s">
        <v>43</v>
      </c>
      <c r="G17114" t="s">
        <v>43</v>
      </c>
      <c r="H17114">
        <v>-8.6999999999999993</v>
      </c>
      <c r="I17114">
        <v>-9.4</v>
      </c>
      <c r="J17114">
        <v>-9.9</v>
      </c>
    </row>
    <row r="17115" spans="1:10" x14ac:dyDescent="0.25">
      <c r="A17115" s="1">
        <v>44136</v>
      </c>
      <c r="B17115" t="s">
        <v>34</v>
      </c>
      <c r="C17115" t="s">
        <v>28</v>
      </c>
      <c r="D17115" t="s">
        <v>40</v>
      </c>
      <c r="E17115">
        <v>90.690430000000006</v>
      </c>
      <c r="F17115">
        <v>88.677729999999997</v>
      </c>
      <c r="G17115">
        <v>-0.6</v>
      </c>
      <c r="H17115">
        <v>4.4000000000000004</v>
      </c>
      <c r="I17115">
        <v>-4.8</v>
      </c>
      <c r="J17115">
        <v>-4.4000000000000004</v>
      </c>
    </row>
    <row r="17116" spans="1:10" x14ac:dyDescent="0.25">
      <c r="A17116" s="1">
        <v>44136</v>
      </c>
      <c r="B17116" t="s">
        <v>34</v>
      </c>
      <c r="C17116" t="s">
        <v>28</v>
      </c>
      <c r="D17116" t="s">
        <v>39</v>
      </c>
      <c r="E17116">
        <v>77.635919999999999</v>
      </c>
      <c r="F17116" t="s">
        <v>43</v>
      </c>
      <c r="G17116" t="s">
        <v>43</v>
      </c>
      <c r="H17116">
        <v>-22.8</v>
      </c>
      <c r="I17116">
        <v>-26.2</v>
      </c>
      <c r="J17116">
        <v>-23.9</v>
      </c>
    </row>
    <row r="17117" spans="1:10" x14ac:dyDescent="0.25">
      <c r="A17117" s="1">
        <v>44136</v>
      </c>
      <c r="B17117" t="s">
        <v>34</v>
      </c>
      <c r="C17117" t="s">
        <v>28</v>
      </c>
      <c r="D17117" t="s">
        <v>38</v>
      </c>
      <c r="E17117">
        <v>81.883089999999996</v>
      </c>
      <c r="F17117" t="s">
        <v>43</v>
      </c>
      <c r="G17117" t="s">
        <v>43</v>
      </c>
      <c r="H17117">
        <v>1.4</v>
      </c>
      <c r="I17117">
        <v>-6.9</v>
      </c>
      <c r="J17117">
        <v>-6.8</v>
      </c>
    </row>
    <row r="17118" spans="1:10" x14ac:dyDescent="0.25">
      <c r="A17118" s="1">
        <v>44136</v>
      </c>
      <c r="B17118" t="s">
        <v>34</v>
      </c>
      <c r="C17118" t="s">
        <v>28</v>
      </c>
      <c r="D17118" t="s">
        <v>37</v>
      </c>
      <c r="E17118">
        <v>135.1651</v>
      </c>
      <c r="F17118" t="s">
        <v>43</v>
      </c>
      <c r="G17118" t="s">
        <v>43</v>
      </c>
      <c r="H17118">
        <v>33.6</v>
      </c>
      <c r="I17118">
        <v>9.1999999999999993</v>
      </c>
      <c r="J17118">
        <v>8.3000000000000007</v>
      </c>
    </row>
    <row r="17119" spans="1:10" x14ac:dyDescent="0.25">
      <c r="A17119" s="1">
        <v>44136</v>
      </c>
      <c r="B17119" t="s">
        <v>34</v>
      </c>
      <c r="C17119" t="s">
        <v>28</v>
      </c>
      <c r="D17119" t="s">
        <v>36</v>
      </c>
      <c r="E17119">
        <v>88.586680000000001</v>
      </c>
      <c r="F17119" t="s">
        <v>43</v>
      </c>
      <c r="G17119" t="s">
        <v>43</v>
      </c>
      <c r="H17119">
        <v>4.0999999999999996</v>
      </c>
      <c r="I17119">
        <v>-2.8</v>
      </c>
      <c r="J17119">
        <v>-2.2000000000000002</v>
      </c>
    </row>
    <row r="17120" spans="1:10" x14ac:dyDescent="0.25">
      <c r="A17120" s="1">
        <v>44136</v>
      </c>
      <c r="B17120" t="s">
        <v>34</v>
      </c>
      <c r="C17120" t="s">
        <v>28</v>
      </c>
      <c r="D17120" t="s">
        <v>35</v>
      </c>
      <c r="E17120">
        <v>80.006550000000004</v>
      </c>
      <c r="F17120" t="s">
        <v>43</v>
      </c>
      <c r="G17120" t="s">
        <v>43</v>
      </c>
      <c r="H17120">
        <v>2.1</v>
      </c>
      <c r="I17120">
        <v>0.6</v>
      </c>
      <c r="J17120">
        <v>1.5</v>
      </c>
    </row>
    <row r="17121" spans="1:10" x14ac:dyDescent="0.25">
      <c r="A17121" s="1">
        <v>44136</v>
      </c>
      <c r="B17121" t="s">
        <v>34</v>
      </c>
      <c r="C17121" t="s">
        <v>29</v>
      </c>
      <c r="D17121" t="s">
        <v>40</v>
      </c>
      <c r="E17121">
        <v>86.414640000000006</v>
      </c>
      <c r="F17121">
        <v>85.982510000000005</v>
      </c>
      <c r="G17121">
        <v>5.4</v>
      </c>
      <c r="H17121">
        <v>-6.8</v>
      </c>
      <c r="I17121">
        <v>-13.1</v>
      </c>
      <c r="J17121">
        <v>-12.1</v>
      </c>
    </row>
    <row r="17122" spans="1:10" x14ac:dyDescent="0.25">
      <c r="A17122" s="1">
        <v>44136</v>
      </c>
      <c r="B17122" t="s">
        <v>34</v>
      </c>
      <c r="C17122" t="s">
        <v>29</v>
      </c>
      <c r="D17122" t="s">
        <v>39</v>
      </c>
      <c r="E17122">
        <v>70.327470000000005</v>
      </c>
      <c r="F17122" t="s">
        <v>43</v>
      </c>
      <c r="G17122" t="s">
        <v>43</v>
      </c>
      <c r="H17122">
        <v>-31.1</v>
      </c>
      <c r="I17122">
        <v>-38.700000000000003</v>
      </c>
      <c r="J17122">
        <v>-35.6</v>
      </c>
    </row>
    <row r="17123" spans="1:10" x14ac:dyDescent="0.25">
      <c r="A17123" s="1">
        <v>44136</v>
      </c>
      <c r="B17123" t="s">
        <v>34</v>
      </c>
      <c r="C17123" t="s">
        <v>29</v>
      </c>
      <c r="D17123" t="s">
        <v>38</v>
      </c>
      <c r="E17123">
        <v>92.564059999999998</v>
      </c>
      <c r="F17123" t="s">
        <v>43</v>
      </c>
      <c r="G17123" t="s">
        <v>43</v>
      </c>
      <c r="H17123">
        <v>-4.8</v>
      </c>
      <c r="I17123">
        <v>-6.2</v>
      </c>
      <c r="J17123">
        <v>-6</v>
      </c>
    </row>
    <row r="17124" spans="1:10" x14ac:dyDescent="0.25">
      <c r="A17124" s="1">
        <v>44136</v>
      </c>
      <c r="B17124" t="s">
        <v>34</v>
      </c>
      <c r="C17124" t="s">
        <v>29</v>
      </c>
      <c r="D17124" t="s">
        <v>37</v>
      </c>
      <c r="E17124">
        <v>94.139210000000006</v>
      </c>
      <c r="F17124" t="s">
        <v>43</v>
      </c>
      <c r="G17124" t="s">
        <v>43</v>
      </c>
      <c r="H17124">
        <v>-0.4</v>
      </c>
      <c r="I17124">
        <v>-12.4</v>
      </c>
      <c r="J17124">
        <v>-11.5</v>
      </c>
    </row>
    <row r="17125" spans="1:10" x14ac:dyDescent="0.25">
      <c r="A17125" s="1">
        <v>44136</v>
      </c>
      <c r="B17125" t="s">
        <v>34</v>
      </c>
      <c r="C17125" t="s">
        <v>29</v>
      </c>
      <c r="D17125" t="s">
        <v>36</v>
      </c>
      <c r="E17125">
        <v>78.202240000000003</v>
      </c>
      <c r="F17125" t="s">
        <v>43</v>
      </c>
      <c r="G17125" t="s">
        <v>43</v>
      </c>
      <c r="H17125">
        <v>-7.1</v>
      </c>
      <c r="I17125">
        <v>-13.4</v>
      </c>
      <c r="J17125">
        <v>-12.2</v>
      </c>
    </row>
    <row r="17126" spans="1:10" x14ac:dyDescent="0.25">
      <c r="A17126" s="1">
        <v>44136</v>
      </c>
      <c r="B17126" t="s">
        <v>34</v>
      </c>
      <c r="C17126" t="s">
        <v>29</v>
      </c>
      <c r="D17126" t="s">
        <v>35</v>
      </c>
      <c r="E17126">
        <v>97.925330000000002</v>
      </c>
      <c r="F17126" t="s">
        <v>43</v>
      </c>
      <c r="G17126" t="s">
        <v>43</v>
      </c>
      <c r="H17126">
        <v>-2.8</v>
      </c>
      <c r="I17126">
        <v>-13.4</v>
      </c>
      <c r="J17126">
        <v>-11.2</v>
      </c>
    </row>
    <row r="17127" spans="1:10" x14ac:dyDescent="0.25">
      <c r="A17127" s="1">
        <v>44136</v>
      </c>
      <c r="B17127" t="s">
        <v>34</v>
      </c>
      <c r="C17127" t="s">
        <v>32</v>
      </c>
      <c r="D17127" t="s">
        <v>40</v>
      </c>
      <c r="E17127">
        <v>86.273560000000003</v>
      </c>
      <c r="F17127">
        <v>88.425359999999998</v>
      </c>
      <c r="G17127">
        <v>4.0999999999999996</v>
      </c>
      <c r="H17127">
        <v>-2.2999999999999998</v>
      </c>
      <c r="I17127">
        <v>-8.1999999999999993</v>
      </c>
      <c r="J17127">
        <v>-7.8</v>
      </c>
    </row>
    <row r="17128" spans="1:10" x14ac:dyDescent="0.25">
      <c r="A17128" s="1">
        <v>44136</v>
      </c>
      <c r="B17128" t="s">
        <v>34</v>
      </c>
      <c r="C17128" t="s">
        <v>32</v>
      </c>
      <c r="D17128" t="s">
        <v>39</v>
      </c>
      <c r="E17128">
        <v>86.681420000000003</v>
      </c>
      <c r="F17128" t="s">
        <v>43</v>
      </c>
      <c r="G17128" t="s">
        <v>43</v>
      </c>
      <c r="H17128">
        <v>-8.3000000000000007</v>
      </c>
      <c r="I17128">
        <v>-37.6</v>
      </c>
      <c r="J17128">
        <v>-34.700000000000003</v>
      </c>
    </row>
    <row r="17129" spans="1:10" x14ac:dyDescent="0.25">
      <c r="A17129" s="1">
        <v>44136</v>
      </c>
      <c r="B17129" t="s">
        <v>34</v>
      </c>
      <c r="C17129" t="s">
        <v>32</v>
      </c>
      <c r="D17129" t="s">
        <v>38</v>
      </c>
      <c r="E17129">
        <v>98.785839999999993</v>
      </c>
      <c r="F17129" t="s">
        <v>43</v>
      </c>
      <c r="G17129" t="s">
        <v>43</v>
      </c>
      <c r="H17129">
        <v>-4.5999999999999996</v>
      </c>
      <c r="I17129">
        <v>-7.5</v>
      </c>
      <c r="J17129">
        <v>-7.2</v>
      </c>
    </row>
    <row r="17130" spans="1:10" x14ac:dyDescent="0.25">
      <c r="A17130" s="1">
        <v>44136</v>
      </c>
      <c r="B17130" t="s">
        <v>34</v>
      </c>
      <c r="C17130" t="s">
        <v>32</v>
      </c>
      <c r="D17130" t="s">
        <v>37</v>
      </c>
      <c r="E17130">
        <v>91.149259999999998</v>
      </c>
      <c r="F17130" t="s">
        <v>43</v>
      </c>
      <c r="G17130" t="s">
        <v>43</v>
      </c>
      <c r="H17130">
        <v>12.4</v>
      </c>
      <c r="I17130">
        <v>6.4</v>
      </c>
      <c r="J17130">
        <v>5.5</v>
      </c>
    </row>
    <row r="17131" spans="1:10" x14ac:dyDescent="0.25">
      <c r="A17131" s="1">
        <v>44136</v>
      </c>
      <c r="B17131" t="s">
        <v>34</v>
      </c>
      <c r="C17131" t="s">
        <v>32</v>
      </c>
      <c r="D17131" t="s">
        <v>36</v>
      </c>
      <c r="E17131">
        <v>70.545010000000005</v>
      </c>
      <c r="F17131" t="s">
        <v>43</v>
      </c>
      <c r="G17131" t="s">
        <v>43</v>
      </c>
      <c r="H17131">
        <v>-9.5</v>
      </c>
      <c r="I17131">
        <v>-5.3</v>
      </c>
      <c r="J17131">
        <v>-4.9000000000000004</v>
      </c>
    </row>
    <row r="17132" spans="1:10" x14ac:dyDescent="0.25">
      <c r="A17132" s="1">
        <v>44136</v>
      </c>
      <c r="B17132" t="s">
        <v>34</v>
      </c>
      <c r="C17132" t="s">
        <v>32</v>
      </c>
      <c r="D17132" t="s">
        <v>35</v>
      </c>
      <c r="E17132">
        <v>107.95168</v>
      </c>
      <c r="F17132" t="s">
        <v>43</v>
      </c>
      <c r="G17132" t="s">
        <v>43</v>
      </c>
      <c r="H17132">
        <v>4.9000000000000004</v>
      </c>
      <c r="I17132">
        <v>-5.8</v>
      </c>
      <c r="J17132">
        <v>-6</v>
      </c>
    </row>
    <row r="17133" spans="1:10" x14ac:dyDescent="0.25">
      <c r="A17133" s="1">
        <v>44136</v>
      </c>
      <c r="B17133" t="s">
        <v>34</v>
      </c>
      <c r="C17133" t="s">
        <v>33</v>
      </c>
      <c r="D17133" t="s">
        <v>40</v>
      </c>
      <c r="E17133">
        <v>91.601709999999997</v>
      </c>
      <c r="F17133">
        <v>89.809359999999998</v>
      </c>
      <c r="G17133">
        <v>-9.3000000000000007</v>
      </c>
      <c r="H17133">
        <v>-18.399999999999999</v>
      </c>
      <c r="I17133">
        <v>-10.1</v>
      </c>
      <c r="J17133">
        <v>-9.6999999999999993</v>
      </c>
    </row>
    <row r="17134" spans="1:10" x14ac:dyDescent="0.25">
      <c r="A17134" s="1">
        <v>44136</v>
      </c>
      <c r="B17134" t="s">
        <v>34</v>
      </c>
      <c r="C17134" t="s">
        <v>33</v>
      </c>
      <c r="D17134" t="s">
        <v>39</v>
      </c>
      <c r="E17134">
        <v>95.094719999999995</v>
      </c>
      <c r="F17134" t="s">
        <v>43</v>
      </c>
      <c r="G17134" t="s">
        <v>43</v>
      </c>
      <c r="H17134">
        <v>-36.299999999999997</v>
      </c>
      <c r="I17134">
        <v>-39.9</v>
      </c>
      <c r="J17134">
        <v>-36.5</v>
      </c>
    </row>
    <row r="17135" spans="1:10" x14ac:dyDescent="0.25">
      <c r="A17135" s="1">
        <v>44136</v>
      </c>
      <c r="B17135" t="s">
        <v>34</v>
      </c>
      <c r="C17135" t="s">
        <v>33</v>
      </c>
      <c r="D17135" t="s">
        <v>38</v>
      </c>
      <c r="E17135">
        <v>108.43783000000001</v>
      </c>
      <c r="F17135" t="s">
        <v>43</v>
      </c>
      <c r="G17135" t="s">
        <v>43</v>
      </c>
      <c r="H17135">
        <v>-6.4</v>
      </c>
      <c r="I17135">
        <v>-3.2</v>
      </c>
      <c r="J17135">
        <v>-3.1</v>
      </c>
    </row>
    <row r="17136" spans="1:10" x14ac:dyDescent="0.25">
      <c r="A17136" s="1">
        <v>44136</v>
      </c>
      <c r="B17136" t="s">
        <v>34</v>
      </c>
      <c r="C17136" t="s">
        <v>33</v>
      </c>
      <c r="D17136" t="s">
        <v>37</v>
      </c>
      <c r="E17136">
        <v>85.491749999999996</v>
      </c>
      <c r="F17136" t="s">
        <v>43</v>
      </c>
      <c r="G17136" t="s">
        <v>43</v>
      </c>
      <c r="H17136">
        <v>-12.5</v>
      </c>
      <c r="I17136">
        <v>-10.1</v>
      </c>
      <c r="J17136">
        <v>-9.6999999999999993</v>
      </c>
    </row>
    <row r="17137" spans="1:10" x14ac:dyDescent="0.25">
      <c r="A17137" s="1">
        <v>44136</v>
      </c>
      <c r="B17137" t="s">
        <v>34</v>
      </c>
      <c r="C17137" t="s">
        <v>33</v>
      </c>
      <c r="D17137" t="s">
        <v>36</v>
      </c>
      <c r="E17137">
        <v>61.336309999999997</v>
      </c>
      <c r="F17137" t="s">
        <v>43</v>
      </c>
      <c r="G17137" t="s">
        <v>43</v>
      </c>
      <c r="H17137">
        <v>-40</v>
      </c>
      <c r="I17137">
        <v>-24.2</v>
      </c>
      <c r="J17137">
        <v>-21.7</v>
      </c>
    </row>
    <row r="17138" spans="1:10" x14ac:dyDescent="0.25">
      <c r="A17138" s="1">
        <v>44136</v>
      </c>
      <c r="B17138" t="s">
        <v>34</v>
      </c>
      <c r="C17138" t="s">
        <v>33</v>
      </c>
      <c r="D17138" t="s">
        <v>35</v>
      </c>
      <c r="E17138">
        <v>108.04951</v>
      </c>
      <c r="F17138" t="s">
        <v>43</v>
      </c>
      <c r="G17138" t="s">
        <v>43</v>
      </c>
      <c r="H17138">
        <v>-14.1</v>
      </c>
      <c r="I17138">
        <v>4</v>
      </c>
      <c r="J17138">
        <v>1</v>
      </c>
    </row>
    <row r="17139" spans="1:10" x14ac:dyDescent="0.25">
      <c r="A17139" s="1">
        <v>44166</v>
      </c>
      <c r="B17139" t="s">
        <v>5</v>
      </c>
      <c r="C17139" t="s">
        <v>16</v>
      </c>
      <c r="D17139" t="s">
        <v>40</v>
      </c>
      <c r="E17139">
        <v>87.870410000000007</v>
      </c>
      <c r="F17139">
        <v>75.944879999999998</v>
      </c>
      <c r="G17139">
        <v>1.2</v>
      </c>
      <c r="H17139">
        <v>-5</v>
      </c>
      <c r="I17139">
        <v>-12.3</v>
      </c>
      <c r="J17139">
        <v>-12.3</v>
      </c>
    </row>
    <row r="17140" spans="1:10" x14ac:dyDescent="0.25">
      <c r="A17140" s="1">
        <v>44166</v>
      </c>
      <c r="B17140" t="s">
        <v>5</v>
      </c>
      <c r="C17140" t="s">
        <v>16</v>
      </c>
      <c r="D17140" t="s">
        <v>39</v>
      </c>
      <c r="E17140">
        <v>79.643929999999997</v>
      </c>
      <c r="F17140" t="s">
        <v>43</v>
      </c>
      <c r="G17140" t="s">
        <v>43</v>
      </c>
      <c r="H17140">
        <v>-26.3</v>
      </c>
      <c r="I17140">
        <v>-33.5</v>
      </c>
      <c r="J17140">
        <v>-33.5</v>
      </c>
    </row>
    <row r="17141" spans="1:10" x14ac:dyDescent="0.25">
      <c r="A17141" s="1">
        <v>44166</v>
      </c>
      <c r="B17141" t="s">
        <v>5</v>
      </c>
      <c r="C17141" t="s">
        <v>16</v>
      </c>
      <c r="D17141" t="s">
        <v>38</v>
      </c>
      <c r="E17141">
        <v>99.074849999999998</v>
      </c>
      <c r="F17141" t="s">
        <v>43</v>
      </c>
      <c r="G17141" t="s">
        <v>43</v>
      </c>
      <c r="H17141">
        <v>7.7</v>
      </c>
      <c r="I17141">
        <v>-0.4</v>
      </c>
      <c r="J17141">
        <v>-0.4</v>
      </c>
    </row>
    <row r="17142" spans="1:10" x14ac:dyDescent="0.25">
      <c r="A17142" s="1">
        <v>44166</v>
      </c>
      <c r="B17142" t="s">
        <v>5</v>
      </c>
      <c r="C17142" t="s">
        <v>16</v>
      </c>
      <c r="D17142" t="s">
        <v>37</v>
      </c>
      <c r="E17142">
        <v>95.584289999999996</v>
      </c>
      <c r="F17142" t="s">
        <v>43</v>
      </c>
      <c r="G17142" t="s">
        <v>43</v>
      </c>
      <c r="H17142">
        <v>3.5</v>
      </c>
      <c r="I17142">
        <v>-1.7</v>
      </c>
      <c r="J17142">
        <v>-1.7</v>
      </c>
    </row>
    <row r="17143" spans="1:10" x14ac:dyDescent="0.25">
      <c r="A17143" s="1">
        <v>44166</v>
      </c>
      <c r="B17143" t="s">
        <v>5</v>
      </c>
      <c r="C17143" t="s">
        <v>16</v>
      </c>
      <c r="D17143" t="s">
        <v>36</v>
      </c>
      <c r="E17143">
        <v>79.759659999999997</v>
      </c>
      <c r="F17143" t="s">
        <v>43</v>
      </c>
      <c r="G17143" t="s">
        <v>43</v>
      </c>
      <c r="H17143">
        <v>-9.9</v>
      </c>
      <c r="I17143">
        <v>-21.4</v>
      </c>
      <c r="J17143">
        <v>-21.4</v>
      </c>
    </row>
    <row r="17144" spans="1:10" x14ac:dyDescent="0.25">
      <c r="A17144" s="1">
        <v>44166</v>
      </c>
      <c r="B17144" t="s">
        <v>5</v>
      </c>
      <c r="C17144" t="s">
        <v>16</v>
      </c>
      <c r="D17144" t="s">
        <v>35</v>
      </c>
      <c r="E17144">
        <v>75.642259999999993</v>
      </c>
      <c r="F17144" t="s">
        <v>43</v>
      </c>
      <c r="G17144" t="s">
        <v>43</v>
      </c>
      <c r="H17144">
        <v>-5</v>
      </c>
      <c r="I17144">
        <v>3.5</v>
      </c>
      <c r="J17144">
        <v>3.5</v>
      </c>
    </row>
    <row r="17145" spans="1:10" x14ac:dyDescent="0.25">
      <c r="A17145" s="1">
        <v>44166</v>
      </c>
      <c r="B17145" t="s">
        <v>5</v>
      </c>
      <c r="C17145" t="s">
        <v>19</v>
      </c>
      <c r="D17145" t="s">
        <v>40</v>
      </c>
      <c r="E17145">
        <v>87.821269999999998</v>
      </c>
      <c r="F17145">
        <v>75.185460000000006</v>
      </c>
      <c r="G17145">
        <v>-0.3</v>
      </c>
      <c r="H17145">
        <v>-1.5</v>
      </c>
      <c r="I17145">
        <v>-12.2</v>
      </c>
      <c r="J17145">
        <v>-12.2</v>
      </c>
    </row>
    <row r="17146" spans="1:10" x14ac:dyDescent="0.25">
      <c r="A17146" s="1">
        <v>44166</v>
      </c>
      <c r="B17146" t="s">
        <v>5</v>
      </c>
      <c r="C17146" t="s">
        <v>19</v>
      </c>
      <c r="D17146" t="s">
        <v>39</v>
      </c>
      <c r="E17146">
        <v>84.458600000000004</v>
      </c>
      <c r="F17146" t="s">
        <v>43</v>
      </c>
      <c r="G17146" t="s">
        <v>43</v>
      </c>
      <c r="H17146">
        <v>-22.2</v>
      </c>
      <c r="I17146">
        <v>-41.7</v>
      </c>
      <c r="J17146">
        <v>-41.7</v>
      </c>
    </row>
    <row r="17147" spans="1:10" x14ac:dyDescent="0.25">
      <c r="A17147" s="1">
        <v>44166</v>
      </c>
      <c r="B17147" t="s">
        <v>5</v>
      </c>
      <c r="C17147" t="s">
        <v>19</v>
      </c>
      <c r="D17147" t="s">
        <v>38</v>
      </c>
      <c r="E17147">
        <v>105.65214</v>
      </c>
      <c r="F17147" t="s">
        <v>43</v>
      </c>
      <c r="G17147" t="s">
        <v>43</v>
      </c>
      <c r="H17147">
        <v>-1.1000000000000001</v>
      </c>
      <c r="I17147">
        <v>-2.6</v>
      </c>
      <c r="J17147">
        <v>-2.6</v>
      </c>
    </row>
    <row r="17148" spans="1:10" x14ac:dyDescent="0.25">
      <c r="A17148" s="1">
        <v>44166</v>
      </c>
      <c r="B17148" t="s">
        <v>5</v>
      </c>
      <c r="C17148" t="s">
        <v>19</v>
      </c>
      <c r="D17148" t="s">
        <v>37</v>
      </c>
      <c r="E17148">
        <v>90.841710000000006</v>
      </c>
      <c r="F17148" t="s">
        <v>43</v>
      </c>
      <c r="G17148" t="s">
        <v>43</v>
      </c>
      <c r="H17148">
        <v>7.2</v>
      </c>
      <c r="I17148">
        <v>-8.6999999999999993</v>
      </c>
      <c r="J17148">
        <v>-8.6999999999999993</v>
      </c>
    </row>
    <row r="17149" spans="1:10" x14ac:dyDescent="0.25">
      <c r="A17149" s="1">
        <v>44166</v>
      </c>
      <c r="B17149" t="s">
        <v>5</v>
      </c>
      <c r="C17149" t="s">
        <v>19</v>
      </c>
      <c r="D17149" t="s">
        <v>36</v>
      </c>
      <c r="E17149">
        <v>77.441879999999998</v>
      </c>
      <c r="F17149" t="s">
        <v>43</v>
      </c>
      <c r="G17149" t="s">
        <v>43</v>
      </c>
      <c r="H17149">
        <v>-0.9</v>
      </c>
      <c r="I17149">
        <v>-11.7</v>
      </c>
      <c r="J17149">
        <v>-11.7</v>
      </c>
    </row>
    <row r="17150" spans="1:10" x14ac:dyDescent="0.25">
      <c r="A17150" s="1">
        <v>44166</v>
      </c>
      <c r="B17150" t="s">
        <v>5</v>
      </c>
      <c r="C17150" t="s">
        <v>19</v>
      </c>
      <c r="D17150" t="s">
        <v>35</v>
      </c>
      <c r="E17150">
        <v>96.406009999999995</v>
      </c>
      <c r="F17150" t="s">
        <v>43</v>
      </c>
      <c r="G17150" t="s">
        <v>43</v>
      </c>
      <c r="H17150">
        <v>6.1</v>
      </c>
      <c r="I17150">
        <v>1.5</v>
      </c>
      <c r="J17150">
        <v>1.5</v>
      </c>
    </row>
    <row r="17151" spans="1:10" x14ac:dyDescent="0.25">
      <c r="A17151" s="1">
        <v>44166</v>
      </c>
      <c r="B17151" t="s">
        <v>5</v>
      </c>
      <c r="C17151" t="s">
        <v>22</v>
      </c>
      <c r="D17151" t="s">
        <v>40</v>
      </c>
      <c r="E17151">
        <v>90.590260000000001</v>
      </c>
      <c r="F17151">
        <v>82.452160000000006</v>
      </c>
      <c r="G17151">
        <v>-2.2999999999999998</v>
      </c>
      <c r="H17151">
        <v>-1.7</v>
      </c>
      <c r="I17151">
        <v>-14.3</v>
      </c>
      <c r="J17151">
        <v>-14.3</v>
      </c>
    </row>
    <row r="17152" spans="1:10" x14ac:dyDescent="0.25">
      <c r="A17152" s="1">
        <v>44166</v>
      </c>
      <c r="B17152" t="s">
        <v>5</v>
      </c>
      <c r="C17152" t="s">
        <v>22</v>
      </c>
      <c r="D17152" t="s">
        <v>39</v>
      </c>
      <c r="E17152">
        <v>79.256360000000001</v>
      </c>
      <c r="F17152" t="s">
        <v>43</v>
      </c>
      <c r="G17152" t="s">
        <v>43</v>
      </c>
      <c r="H17152">
        <v>-17.600000000000001</v>
      </c>
      <c r="I17152">
        <v>-38.6</v>
      </c>
      <c r="J17152">
        <v>-38.6</v>
      </c>
    </row>
    <row r="17153" spans="1:10" x14ac:dyDescent="0.25">
      <c r="A17153" s="1">
        <v>44166</v>
      </c>
      <c r="B17153" t="s">
        <v>5</v>
      </c>
      <c r="C17153" t="s">
        <v>22</v>
      </c>
      <c r="D17153" t="s">
        <v>38</v>
      </c>
      <c r="E17153">
        <v>107.91555</v>
      </c>
      <c r="F17153" t="s">
        <v>43</v>
      </c>
      <c r="G17153" t="s">
        <v>43</v>
      </c>
      <c r="H17153">
        <v>-4.2</v>
      </c>
      <c r="I17153">
        <v>-7.3</v>
      </c>
      <c r="J17153">
        <v>-7.3</v>
      </c>
    </row>
    <row r="17154" spans="1:10" x14ac:dyDescent="0.25">
      <c r="A17154" s="1">
        <v>44166</v>
      </c>
      <c r="B17154" t="s">
        <v>5</v>
      </c>
      <c r="C17154" t="s">
        <v>22</v>
      </c>
      <c r="D17154" t="s">
        <v>37</v>
      </c>
      <c r="E17154">
        <v>97.316540000000003</v>
      </c>
      <c r="F17154" t="s">
        <v>43</v>
      </c>
      <c r="G17154" t="s">
        <v>43</v>
      </c>
      <c r="H17154">
        <v>-1.8</v>
      </c>
      <c r="I17154">
        <v>-10.3</v>
      </c>
      <c r="J17154">
        <v>-10.3</v>
      </c>
    </row>
    <row r="17155" spans="1:10" x14ac:dyDescent="0.25">
      <c r="A17155" s="1">
        <v>44166</v>
      </c>
      <c r="B17155" t="s">
        <v>5</v>
      </c>
      <c r="C17155" t="s">
        <v>22</v>
      </c>
      <c r="D17155" t="s">
        <v>36</v>
      </c>
      <c r="E17155">
        <v>80.655879999999996</v>
      </c>
      <c r="F17155" t="s">
        <v>43</v>
      </c>
      <c r="G17155" t="s">
        <v>43</v>
      </c>
      <c r="H17155">
        <v>3.1</v>
      </c>
      <c r="I17155">
        <v>-12.2</v>
      </c>
      <c r="J17155">
        <v>-12.2</v>
      </c>
    </row>
    <row r="17156" spans="1:10" x14ac:dyDescent="0.25">
      <c r="A17156" s="1">
        <v>44166</v>
      </c>
      <c r="B17156" t="s">
        <v>5</v>
      </c>
      <c r="C17156" t="s">
        <v>22</v>
      </c>
      <c r="D17156" t="s">
        <v>35</v>
      </c>
      <c r="E17156">
        <v>150.16552999999999</v>
      </c>
      <c r="F17156" t="s">
        <v>43</v>
      </c>
      <c r="G17156" t="s">
        <v>43</v>
      </c>
      <c r="H17156">
        <v>15.7</v>
      </c>
      <c r="I17156">
        <v>-10</v>
      </c>
      <c r="J17156">
        <v>-10</v>
      </c>
    </row>
    <row r="17157" spans="1:10" x14ac:dyDescent="0.25">
      <c r="A17157" s="1">
        <v>44166</v>
      </c>
      <c r="B17157" t="s">
        <v>5</v>
      </c>
      <c r="C17157" t="s">
        <v>23</v>
      </c>
      <c r="D17157" t="s">
        <v>40</v>
      </c>
      <c r="E17157">
        <v>83.224029999999999</v>
      </c>
      <c r="F17157">
        <v>77.859530000000007</v>
      </c>
      <c r="G17157">
        <v>-1</v>
      </c>
      <c r="H17157">
        <v>3.5</v>
      </c>
      <c r="I17157">
        <v>-5</v>
      </c>
      <c r="J17157">
        <v>-5</v>
      </c>
    </row>
    <row r="17158" spans="1:10" x14ac:dyDescent="0.25">
      <c r="A17158" s="1">
        <v>44166</v>
      </c>
      <c r="B17158" t="s">
        <v>5</v>
      </c>
      <c r="C17158" t="s">
        <v>23</v>
      </c>
      <c r="D17158" t="s">
        <v>39</v>
      </c>
      <c r="E17158">
        <v>73.118669999999995</v>
      </c>
      <c r="F17158" t="s">
        <v>43</v>
      </c>
      <c r="G17158" t="s">
        <v>43</v>
      </c>
      <c r="H17158">
        <v>-24.6</v>
      </c>
      <c r="I17158">
        <v>-28.4</v>
      </c>
      <c r="J17158">
        <v>-28.4</v>
      </c>
    </row>
    <row r="17159" spans="1:10" x14ac:dyDescent="0.25">
      <c r="A17159" s="1">
        <v>44166</v>
      </c>
      <c r="B17159" t="s">
        <v>5</v>
      </c>
      <c r="C17159" t="s">
        <v>23</v>
      </c>
      <c r="D17159" t="s">
        <v>38</v>
      </c>
      <c r="E17159">
        <v>101.48417000000001</v>
      </c>
      <c r="F17159" t="s">
        <v>43</v>
      </c>
      <c r="G17159" t="s">
        <v>43</v>
      </c>
      <c r="H17159">
        <v>4.9000000000000004</v>
      </c>
      <c r="I17159">
        <v>-2.4</v>
      </c>
      <c r="J17159">
        <v>-2.4</v>
      </c>
    </row>
    <row r="17160" spans="1:10" x14ac:dyDescent="0.25">
      <c r="A17160" s="1">
        <v>44166</v>
      </c>
      <c r="B17160" t="s">
        <v>5</v>
      </c>
      <c r="C17160" t="s">
        <v>23</v>
      </c>
      <c r="D17160" t="s">
        <v>37</v>
      </c>
      <c r="E17160">
        <v>79.980029999999999</v>
      </c>
      <c r="F17160" t="s">
        <v>43</v>
      </c>
      <c r="G17160" t="s">
        <v>43</v>
      </c>
      <c r="H17160">
        <v>11.9</v>
      </c>
      <c r="I17160">
        <v>4.7</v>
      </c>
      <c r="J17160">
        <v>4.7</v>
      </c>
    </row>
    <row r="17161" spans="1:10" x14ac:dyDescent="0.25">
      <c r="A17161" s="1">
        <v>44166</v>
      </c>
      <c r="B17161" t="s">
        <v>5</v>
      </c>
      <c r="C17161" t="s">
        <v>23</v>
      </c>
      <c r="D17161" t="s">
        <v>36</v>
      </c>
      <c r="E17161">
        <v>72.16046</v>
      </c>
      <c r="F17161" t="s">
        <v>43</v>
      </c>
      <c r="G17161" t="s">
        <v>43</v>
      </c>
      <c r="H17161">
        <v>-2.7</v>
      </c>
      <c r="I17161">
        <v>-8.8000000000000007</v>
      </c>
      <c r="J17161">
        <v>-8.8000000000000007</v>
      </c>
    </row>
    <row r="17162" spans="1:10" x14ac:dyDescent="0.25">
      <c r="A17162" s="1">
        <v>44166</v>
      </c>
      <c r="B17162" t="s">
        <v>5</v>
      </c>
      <c r="C17162" t="s">
        <v>23</v>
      </c>
      <c r="D17162" t="s">
        <v>35</v>
      </c>
      <c r="E17162">
        <v>149.02734000000001</v>
      </c>
      <c r="F17162" t="s">
        <v>43</v>
      </c>
      <c r="G17162" t="s">
        <v>43</v>
      </c>
      <c r="H17162">
        <v>58</v>
      </c>
      <c r="I17162">
        <v>7.5</v>
      </c>
      <c r="J17162">
        <v>7.5</v>
      </c>
    </row>
    <row r="17163" spans="1:10" x14ac:dyDescent="0.25">
      <c r="A17163" s="1">
        <v>44166</v>
      </c>
      <c r="B17163" t="s">
        <v>5</v>
      </c>
      <c r="C17163" t="s">
        <v>24</v>
      </c>
      <c r="D17163" t="s">
        <v>40</v>
      </c>
      <c r="E17163">
        <v>87.456010000000006</v>
      </c>
      <c r="F17163">
        <v>78.74991</v>
      </c>
      <c r="G17163">
        <v>3.1</v>
      </c>
      <c r="H17163">
        <v>0.2</v>
      </c>
      <c r="I17163">
        <v>-7.4</v>
      </c>
      <c r="J17163">
        <v>-7.4</v>
      </c>
    </row>
    <row r="17164" spans="1:10" x14ac:dyDescent="0.25">
      <c r="A17164" s="1">
        <v>44166</v>
      </c>
      <c r="B17164" t="s">
        <v>5</v>
      </c>
      <c r="C17164" t="s">
        <v>24</v>
      </c>
      <c r="D17164" t="s">
        <v>39</v>
      </c>
      <c r="E17164">
        <v>79.301150000000007</v>
      </c>
      <c r="F17164" t="s">
        <v>43</v>
      </c>
      <c r="G17164" t="s">
        <v>43</v>
      </c>
      <c r="H17164">
        <v>-15.5</v>
      </c>
      <c r="I17164">
        <v>-27.9</v>
      </c>
      <c r="J17164">
        <v>-27.9</v>
      </c>
    </row>
    <row r="17165" spans="1:10" x14ac:dyDescent="0.25">
      <c r="A17165" s="1">
        <v>44166</v>
      </c>
      <c r="B17165" t="s">
        <v>5</v>
      </c>
      <c r="C17165" t="s">
        <v>24</v>
      </c>
      <c r="D17165" t="s">
        <v>38</v>
      </c>
      <c r="E17165">
        <v>103.84851999999999</v>
      </c>
      <c r="F17165" t="s">
        <v>43</v>
      </c>
      <c r="G17165" t="s">
        <v>43</v>
      </c>
      <c r="H17165">
        <v>7.4</v>
      </c>
      <c r="I17165">
        <v>-6.4</v>
      </c>
      <c r="J17165">
        <v>-6.4</v>
      </c>
    </row>
    <row r="17166" spans="1:10" x14ac:dyDescent="0.25">
      <c r="A17166" s="1">
        <v>44166</v>
      </c>
      <c r="B17166" t="s">
        <v>5</v>
      </c>
      <c r="C17166" t="s">
        <v>24</v>
      </c>
      <c r="D17166" t="s">
        <v>37</v>
      </c>
      <c r="E17166">
        <v>93.128529999999998</v>
      </c>
      <c r="F17166" t="s">
        <v>43</v>
      </c>
      <c r="G17166" t="s">
        <v>43</v>
      </c>
      <c r="H17166">
        <v>9.9</v>
      </c>
      <c r="I17166">
        <v>-8.6</v>
      </c>
      <c r="J17166">
        <v>-8.6</v>
      </c>
    </row>
    <row r="17167" spans="1:10" x14ac:dyDescent="0.25">
      <c r="A17167" s="1">
        <v>44166</v>
      </c>
      <c r="B17167" t="s">
        <v>5</v>
      </c>
      <c r="C17167" t="s">
        <v>24</v>
      </c>
      <c r="D17167" t="s">
        <v>36</v>
      </c>
      <c r="E17167">
        <v>82.739360000000005</v>
      </c>
      <c r="F17167" t="s">
        <v>43</v>
      </c>
      <c r="G17167" t="s">
        <v>43</v>
      </c>
      <c r="H17167">
        <v>-1.7</v>
      </c>
      <c r="I17167">
        <v>-4.8</v>
      </c>
      <c r="J17167">
        <v>-4.8</v>
      </c>
    </row>
    <row r="17168" spans="1:10" x14ac:dyDescent="0.25">
      <c r="A17168" s="1">
        <v>44166</v>
      </c>
      <c r="B17168" t="s">
        <v>5</v>
      </c>
      <c r="C17168" t="s">
        <v>24</v>
      </c>
      <c r="D17168" t="s">
        <v>35</v>
      </c>
      <c r="E17168">
        <v>83.421679999999995</v>
      </c>
      <c r="F17168" t="s">
        <v>43</v>
      </c>
      <c r="G17168" t="s">
        <v>43</v>
      </c>
      <c r="H17168">
        <v>-5.9</v>
      </c>
      <c r="I17168">
        <v>-6</v>
      </c>
      <c r="J17168">
        <v>-6</v>
      </c>
    </row>
    <row r="17169" spans="1:10" x14ac:dyDescent="0.25">
      <c r="A17169" s="1">
        <v>44166</v>
      </c>
      <c r="B17169" t="s">
        <v>5</v>
      </c>
      <c r="C17169" t="s">
        <v>25</v>
      </c>
      <c r="D17169" t="s">
        <v>40</v>
      </c>
      <c r="E17169">
        <v>96.409700000000001</v>
      </c>
      <c r="F17169">
        <v>85.02046</v>
      </c>
      <c r="G17169">
        <v>2.2999999999999998</v>
      </c>
      <c r="H17169">
        <v>-4.5999999999999996</v>
      </c>
      <c r="I17169">
        <v>-7.2</v>
      </c>
      <c r="J17169">
        <v>-7.2</v>
      </c>
    </row>
    <row r="17170" spans="1:10" x14ac:dyDescent="0.25">
      <c r="A17170" s="1">
        <v>44166</v>
      </c>
      <c r="B17170" t="s">
        <v>5</v>
      </c>
      <c r="C17170" t="s">
        <v>25</v>
      </c>
      <c r="D17170" t="s">
        <v>39</v>
      </c>
      <c r="E17170">
        <v>88.401960000000003</v>
      </c>
      <c r="F17170" t="s">
        <v>43</v>
      </c>
      <c r="G17170" t="s">
        <v>43</v>
      </c>
      <c r="H17170">
        <v>-28.5</v>
      </c>
      <c r="I17170">
        <v>-30.5</v>
      </c>
      <c r="J17170">
        <v>-30.5</v>
      </c>
    </row>
    <row r="17171" spans="1:10" x14ac:dyDescent="0.25">
      <c r="A17171" s="1">
        <v>44166</v>
      </c>
      <c r="B17171" t="s">
        <v>5</v>
      </c>
      <c r="C17171" t="s">
        <v>25</v>
      </c>
      <c r="D17171" t="s">
        <v>38</v>
      </c>
      <c r="E17171">
        <v>107.84124</v>
      </c>
      <c r="F17171" t="s">
        <v>43</v>
      </c>
      <c r="G17171" t="s">
        <v>43</v>
      </c>
      <c r="H17171">
        <v>-1.8</v>
      </c>
      <c r="I17171">
        <v>-4.7</v>
      </c>
      <c r="J17171">
        <v>-4.7</v>
      </c>
    </row>
    <row r="17172" spans="1:10" x14ac:dyDescent="0.25">
      <c r="A17172" s="1">
        <v>44166</v>
      </c>
      <c r="B17172" t="s">
        <v>5</v>
      </c>
      <c r="C17172" t="s">
        <v>25</v>
      </c>
      <c r="D17172" t="s">
        <v>37</v>
      </c>
      <c r="E17172">
        <v>95.638090000000005</v>
      </c>
      <c r="F17172" t="s">
        <v>43</v>
      </c>
      <c r="G17172" t="s">
        <v>43</v>
      </c>
      <c r="H17172">
        <v>-14</v>
      </c>
      <c r="I17172">
        <v>-9.5</v>
      </c>
      <c r="J17172">
        <v>-9.5</v>
      </c>
    </row>
    <row r="17173" spans="1:10" x14ac:dyDescent="0.25">
      <c r="A17173" s="1">
        <v>44166</v>
      </c>
      <c r="B17173" t="s">
        <v>5</v>
      </c>
      <c r="C17173" t="s">
        <v>25</v>
      </c>
      <c r="D17173" t="s">
        <v>36</v>
      </c>
      <c r="E17173">
        <v>80.857839999999996</v>
      </c>
      <c r="F17173" t="s">
        <v>43</v>
      </c>
      <c r="G17173" t="s">
        <v>43</v>
      </c>
      <c r="H17173">
        <v>-2.1</v>
      </c>
      <c r="I17173">
        <v>-4.9000000000000004</v>
      </c>
      <c r="J17173">
        <v>-4.9000000000000004</v>
      </c>
    </row>
    <row r="17174" spans="1:10" x14ac:dyDescent="0.25">
      <c r="A17174" s="1">
        <v>44166</v>
      </c>
      <c r="B17174" t="s">
        <v>5</v>
      </c>
      <c r="C17174" t="s">
        <v>25</v>
      </c>
      <c r="D17174" t="s">
        <v>35</v>
      </c>
      <c r="E17174">
        <v>132.23598999999999</v>
      </c>
      <c r="F17174" t="s">
        <v>43</v>
      </c>
      <c r="G17174" t="s">
        <v>43</v>
      </c>
      <c r="H17174">
        <v>14.9</v>
      </c>
      <c r="I17174">
        <v>3</v>
      </c>
      <c r="J17174">
        <v>3</v>
      </c>
    </row>
    <row r="17175" spans="1:10" x14ac:dyDescent="0.25">
      <c r="A17175" s="1">
        <v>44166</v>
      </c>
      <c r="B17175" t="s">
        <v>5</v>
      </c>
      <c r="C17175" t="s">
        <v>26</v>
      </c>
      <c r="D17175" t="s">
        <v>40</v>
      </c>
      <c r="E17175">
        <v>90.329400000000007</v>
      </c>
      <c r="F17175">
        <v>79.548100000000005</v>
      </c>
      <c r="G17175">
        <v>0.9</v>
      </c>
      <c r="H17175">
        <v>-2.6</v>
      </c>
      <c r="I17175">
        <v>-6.5</v>
      </c>
      <c r="J17175">
        <v>-6.5</v>
      </c>
    </row>
    <row r="17176" spans="1:10" x14ac:dyDescent="0.25">
      <c r="A17176" s="1">
        <v>44166</v>
      </c>
      <c r="B17176" t="s">
        <v>5</v>
      </c>
      <c r="C17176" t="s">
        <v>26</v>
      </c>
      <c r="D17176" t="s">
        <v>39</v>
      </c>
      <c r="E17176">
        <v>75.143190000000004</v>
      </c>
      <c r="F17176" t="s">
        <v>43</v>
      </c>
      <c r="G17176" t="s">
        <v>43</v>
      </c>
      <c r="H17176">
        <v>-24.4</v>
      </c>
      <c r="I17176">
        <v>-35</v>
      </c>
      <c r="J17176">
        <v>-35</v>
      </c>
    </row>
    <row r="17177" spans="1:10" x14ac:dyDescent="0.25">
      <c r="A17177" s="1">
        <v>44166</v>
      </c>
      <c r="B17177" t="s">
        <v>5</v>
      </c>
      <c r="C17177" t="s">
        <v>26</v>
      </c>
      <c r="D17177" t="s">
        <v>38</v>
      </c>
      <c r="E17177">
        <v>96.710189999999997</v>
      </c>
      <c r="F17177" t="s">
        <v>43</v>
      </c>
      <c r="G17177" t="s">
        <v>43</v>
      </c>
      <c r="H17177">
        <v>8.1</v>
      </c>
      <c r="I17177">
        <v>4.0999999999999996</v>
      </c>
      <c r="J17177">
        <v>4.0999999999999996</v>
      </c>
    </row>
    <row r="17178" spans="1:10" x14ac:dyDescent="0.25">
      <c r="A17178" s="1">
        <v>44166</v>
      </c>
      <c r="B17178" t="s">
        <v>5</v>
      </c>
      <c r="C17178" t="s">
        <v>26</v>
      </c>
      <c r="D17178" t="s">
        <v>37</v>
      </c>
      <c r="E17178">
        <v>94.987870000000001</v>
      </c>
      <c r="F17178" t="s">
        <v>43</v>
      </c>
      <c r="G17178" t="s">
        <v>43</v>
      </c>
      <c r="H17178">
        <v>-13.3</v>
      </c>
      <c r="I17178">
        <v>-15.3</v>
      </c>
      <c r="J17178">
        <v>-15.3</v>
      </c>
    </row>
    <row r="17179" spans="1:10" x14ac:dyDescent="0.25">
      <c r="A17179" s="1">
        <v>44166</v>
      </c>
      <c r="B17179" t="s">
        <v>5</v>
      </c>
      <c r="C17179" t="s">
        <v>26</v>
      </c>
      <c r="D17179" t="s">
        <v>36</v>
      </c>
      <c r="E17179">
        <v>79.097359999999995</v>
      </c>
      <c r="F17179" t="s">
        <v>43</v>
      </c>
      <c r="G17179" t="s">
        <v>43</v>
      </c>
      <c r="H17179">
        <v>-4.5</v>
      </c>
      <c r="I17179">
        <v>-9.6</v>
      </c>
      <c r="J17179">
        <v>-9.6</v>
      </c>
    </row>
    <row r="17180" spans="1:10" x14ac:dyDescent="0.25">
      <c r="A17180" s="1">
        <v>44166</v>
      </c>
      <c r="B17180" t="s">
        <v>5</v>
      </c>
      <c r="C17180" t="s">
        <v>26</v>
      </c>
      <c r="D17180" t="s">
        <v>35</v>
      </c>
      <c r="E17180">
        <v>101.24606</v>
      </c>
      <c r="F17180" t="s">
        <v>43</v>
      </c>
      <c r="G17180" t="s">
        <v>43</v>
      </c>
      <c r="H17180">
        <v>11.9</v>
      </c>
      <c r="I17180">
        <v>17.7</v>
      </c>
      <c r="J17180">
        <v>17.7</v>
      </c>
    </row>
    <row r="17181" spans="1:10" x14ac:dyDescent="0.25">
      <c r="A17181" s="1">
        <v>44166</v>
      </c>
      <c r="B17181" t="s">
        <v>5</v>
      </c>
      <c r="C17181" t="s">
        <v>27</v>
      </c>
      <c r="D17181" t="s">
        <v>40</v>
      </c>
      <c r="E17181">
        <v>85.331909999999993</v>
      </c>
      <c r="F17181">
        <v>81.070830000000001</v>
      </c>
      <c r="G17181">
        <v>0.8</v>
      </c>
      <c r="H17181">
        <v>-2.4</v>
      </c>
      <c r="I17181">
        <v>-8.5</v>
      </c>
      <c r="J17181">
        <v>-8.5</v>
      </c>
    </row>
    <row r="17182" spans="1:10" x14ac:dyDescent="0.25">
      <c r="A17182" s="1">
        <v>44166</v>
      </c>
      <c r="B17182" t="s">
        <v>5</v>
      </c>
      <c r="C17182" t="s">
        <v>27</v>
      </c>
      <c r="D17182" t="s">
        <v>39</v>
      </c>
      <c r="E17182">
        <v>96.510400000000004</v>
      </c>
      <c r="F17182" t="s">
        <v>43</v>
      </c>
      <c r="G17182" t="s">
        <v>43</v>
      </c>
      <c r="H17182">
        <v>-16.3</v>
      </c>
      <c r="I17182">
        <v>-29.9</v>
      </c>
      <c r="J17182">
        <v>-29.9</v>
      </c>
    </row>
    <row r="17183" spans="1:10" x14ac:dyDescent="0.25">
      <c r="A17183" s="1">
        <v>44166</v>
      </c>
      <c r="B17183" t="s">
        <v>5</v>
      </c>
      <c r="C17183" t="s">
        <v>27</v>
      </c>
      <c r="D17183" t="s">
        <v>38</v>
      </c>
      <c r="E17183">
        <v>101.19013</v>
      </c>
      <c r="F17183" t="s">
        <v>43</v>
      </c>
      <c r="G17183" t="s">
        <v>43</v>
      </c>
      <c r="H17183">
        <v>-3.2</v>
      </c>
      <c r="I17183">
        <v>-6.6</v>
      </c>
      <c r="J17183">
        <v>-6.6</v>
      </c>
    </row>
    <row r="17184" spans="1:10" x14ac:dyDescent="0.25">
      <c r="A17184" s="1">
        <v>44166</v>
      </c>
      <c r="B17184" t="s">
        <v>5</v>
      </c>
      <c r="C17184" t="s">
        <v>27</v>
      </c>
      <c r="D17184" t="s">
        <v>37</v>
      </c>
      <c r="E17184">
        <v>93.030330000000006</v>
      </c>
      <c r="F17184" t="s">
        <v>43</v>
      </c>
      <c r="G17184" t="s">
        <v>43</v>
      </c>
      <c r="H17184">
        <v>2.5</v>
      </c>
      <c r="I17184">
        <v>-2.9</v>
      </c>
      <c r="J17184">
        <v>-2.9</v>
      </c>
    </row>
    <row r="17185" spans="1:10" x14ac:dyDescent="0.25">
      <c r="A17185" s="1">
        <v>44166</v>
      </c>
      <c r="B17185" t="s">
        <v>5</v>
      </c>
      <c r="C17185" t="s">
        <v>27</v>
      </c>
      <c r="D17185" t="s">
        <v>36</v>
      </c>
      <c r="E17185">
        <v>74.446449999999999</v>
      </c>
      <c r="F17185" t="s">
        <v>43</v>
      </c>
      <c r="G17185" t="s">
        <v>43</v>
      </c>
      <c r="H17185">
        <v>-4</v>
      </c>
      <c r="I17185">
        <v>-8.4</v>
      </c>
      <c r="J17185">
        <v>-8.4</v>
      </c>
    </row>
    <row r="17186" spans="1:10" x14ac:dyDescent="0.25">
      <c r="A17186" s="1">
        <v>44166</v>
      </c>
      <c r="B17186" t="s">
        <v>5</v>
      </c>
      <c r="C17186" t="s">
        <v>27</v>
      </c>
      <c r="D17186" t="s">
        <v>35</v>
      </c>
      <c r="E17186">
        <v>108.9691</v>
      </c>
      <c r="F17186" t="s">
        <v>43</v>
      </c>
      <c r="G17186" t="s">
        <v>43</v>
      </c>
      <c r="H17186">
        <v>19.7</v>
      </c>
      <c r="I17186">
        <v>-5.4</v>
      </c>
      <c r="J17186">
        <v>-5.4</v>
      </c>
    </row>
    <row r="17187" spans="1:10" x14ac:dyDescent="0.25">
      <c r="A17187" s="1">
        <v>44166</v>
      </c>
      <c r="B17187" t="s">
        <v>5</v>
      </c>
      <c r="C17187" t="s">
        <v>28</v>
      </c>
      <c r="D17187" t="s">
        <v>40</v>
      </c>
      <c r="E17187">
        <v>86.507360000000006</v>
      </c>
      <c r="F17187">
        <v>79.428089999999997</v>
      </c>
      <c r="G17187">
        <v>-0.8</v>
      </c>
      <c r="H17187">
        <v>6.1</v>
      </c>
      <c r="I17187">
        <v>-3.1</v>
      </c>
      <c r="J17187">
        <v>-3.1</v>
      </c>
    </row>
    <row r="17188" spans="1:10" x14ac:dyDescent="0.25">
      <c r="A17188" s="1">
        <v>44166</v>
      </c>
      <c r="B17188" t="s">
        <v>5</v>
      </c>
      <c r="C17188" t="s">
        <v>28</v>
      </c>
      <c r="D17188" t="s">
        <v>39</v>
      </c>
      <c r="E17188">
        <v>76.826980000000006</v>
      </c>
      <c r="F17188" t="s">
        <v>43</v>
      </c>
      <c r="G17188" t="s">
        <v>43</v>
      </c>
      <c r="H17188">
        <v>-25.7</v>
      </c>
      <c r="I17188">
        <v>-24.1</v>
      </c>
      <c r="J17188">
        <v>-24.1</v>
      </c>
    </row>
    <row r="17189" spans="1:10" x14ac:dyDescent="0.25">
      <c r="A17189" s="1">
        <v>44166</v>
      </c>
      <c r="B17189" t="s">
        <v>5</v>
      </c>
      <c r="C17189" t="s">
        <v>28</v>
      </c>
      <c r="D17189" t="s">
        <v>38</v>
      </c>
      <c r="E17189">
        <v>90.762730000000005</v>
      </c>
      <c r="F17189" t="s">
        <v>43</v>
      </c>
      <c r="G17189" t="s">
        <v>43</v>
      </c>
      <c r="H17189">
        <v>4.4000000000000004</v>
      </c>
      <c r="I17189">
        <v>-4.8</v>
      </c>
      <c r="J17189">
        <v>-4.8</v>
      </c>
    </row>
    <row r="17190" spans="1:10" x14ac:dyDescent="0.25">
      <c r="A17190" s="1">
        <v>44166</v>
      </c>
      <c r="B17190" t="s">
        <v>5</v>
      </c>
      <c r="C17190" t="s">
        <v>28</v>
      </c>
      <c r="D17190" t="s">
        <v>37</v>
      </c>
      <c r="E17190">
        <v>123.69942</v>
      </c>
      <c r="F17190" t="s">
        <v>43</v>
      </c>
      <c r="G17190" t="s">
        <v>43</v>
      </c>
      <c r="H17190">
        <v>31.7</v>
      </c>
      <c r="I17190">
        <v>13.8</v>
      </c>
      <c r="J17190">
        <v>13.8</v>
      </c>
    </row>
    <row r="17191" spans="1:10" x14ac:dyDescent="0.25">
      <c r="A17191" s="1">
        <v>44166</v>
      </c>
      <c r="B17191" t="s">
        <v>5</v>
      </c>
      <c r="C17191" t="s">
        <v>28</v>
      </c>
      <c r="D17191" t="s">
        <v>36</v>
      </c>
      <c r="E17191">
        <v>77.728859999999997</v>
      </c>
      <c r="F17191" t="s">
        <v>43</v>
      </c>
      <c r="G17191" t="s">
        <v>43</v>
      </c>
      <c r="H17191">
        <v>8.1</v>
      </c>
      <c r="I17191">
        <v>-3.2</v>
      </c>
      <c r="J17191">
        <v>-3.2</v>
      </c>
    </row>
    <row r="17192" spans="1:10" x14ac:dyDescent="0.25">
      <c r="A17192" s="1">
        <v>44166</v>
      </c>
      <c r="B17192" t="s">
        <v>5</v>
      </c>
      <c r="C17192" t="s">
        <v>28</v>
      </c>
      <c r="D17192" t="s">
        <v>35</v>
      </c>
      <c r="E17192">
        <v>75.209869999999995</v>
      </c>
      <c r="F17192" t="s">
        <v>43</v>
      </c>
      <c r="G17192" t="s">
        <v>43</v>
      </c>
      <c r="H17192">
        <v>0.1</v>
      </c>
      <c r="I17192">
        <v>2.2000000000000002</v>
      </c>
      <c r="J17192">
        <v>2.2000000000000002</v>
      </c>
    </row>
    <row r="17193" spans="1:10" x14ac:dyDescent="0.25">
      <c r="A17193" s="1">
        <v>44166</v>
      </c>
      <c r="B17193" t="s">
        <v>5</v>
      </c>
      <c r="C17193" t="s">
        <v>29</v>
      </c>
      <c r="D17193" t="s">
        <v>40</v>
      </c>
      <c r="E17193">
        <v>82.961659999999995</v>
      </c>
      <c r="F17193">
        <v>76.999610000000004</v>
      </c>
      <c r="G17193">
        <v>-2.5</v>
      </c>
      <c r="H17193">
        <v>-7.8</v>
      </c>
      <c r="I17193">
        <v>-12.2</v>
      </c>
      <c r="J17193">
        <v>-12.2</v>
      </c>
    </row>
    <row r="17194" spans="1:10" x14ac:dyDescent="0.25">
      <c r="A17194" s="1">
        <v>44166</v>
      </c>
      <c r="B17194" t="s">
        <v>5</v>
      </c>
      <c r="C17194" t="s">
        <v>29</v>
      </c>
      <c r="D17194" t="s">
        <v>39</v>
      </c>
      <c r="E17194">
        <v>63.802869999999999</v>
      </c>
      <c r="F17194" t="s">
        <v>43</v>
      </c>
      <c r="G17194" t="s">
        <v>43</v>
      </c>
      <c r="H17194">
        <v>-30.9</v>
      </c>
      <c r="I17194">
        <v>-36.200000000000003</v>
      </c>
      <c r="J17194">
        <v>-36.200000000000003</v>
      </c>
    </row>
    <row r="17195" spans="1:10" x14ac:dyDescent="0.25">
      <c r="A17195" s="1">
        <v>44166</v>
      </c>
      <c r="B17195" t="s">
        <v>5</v>
      </c>
      <c r="C17195" t="s">
        <v>29</v>
      </c>
      <c r="D17195" t="s">
        <v>38</v>
      </c>
      <c r="E17195">
        <v>94.055999999999997</v>
      </c>
      <c r="F17195" t="s">
        <v>43</v>
      </c>
      <c r="G17195" t="s">
        <v>43</v>
      </c>
      <c r="H17195">
        <v>0.5</v>
      </c>
      <c r="I17195">
        <v>-4</v>
      </c>
      <c r="J17195">
        <v>-4</v>
      </c>
    </row>
    <row r="17196" spans="1:10" x14ac:dyDescent="0.25">
      <c r="A17196" s="1">
        <v>44166</v>
      </c>
      <c r="B17196" t="s">
        <v>5</v>
      </c>
      <c r="C17196" t="s">
        <v>29</v>
      </c>
      <c r="D17196" t="s">
        <v>37</v>
      </c>
      <c r="E17196">
        <v>91.106999999999999</v>
      </c>
      <c r="F17196" t="s">
        <v>43</v>
      </c>
      <c r="G17196" t="s">
        <v>43</v>
      </c>
      <c r="H17196">
        <v>-3.7</v>
      </c>
      <c r="I17196">
        <v>-10.199999999999999</v>
      </c>
      <c r="J17196">
        <v>-10.199999999999999</v>
      </c>
    </row>
    <row r="17197" spans="1:10" x14ac:dyDescent="0.25">
      <c r="A17197" s="1">
        <v>44166</v>
      </c>
      <c r="B17197" t="s">
        <v>5</v>
      </c>
      <c r="C17197" t="s">
        <v>29</v>
      </c>
      <c r="D17197" t="s">
        <v>36</v>
      </c>
      <c r="E17197">
        <v>73.959789999999998</v>
      </c>
      <c r="F17197" t="s">
        <v>43</v>
      </c>
      <c r="G17197" t="s">
        <v>43</v>
      </c>
      <c r="H17197">
        <v>-10.7</v>
      </c>
      <c r="I17197">
        <v>-13.9</v>
      </c>
      <c r="J17197">
        <v>-13.9</v>
      </c>
    </row>
    <row r="17198" spans="1:10" x14ac:dyDescent="0.25">
      <c r="A17198" s="1">
        <v>44166</v>
      </c>
      <c r="B17198" t="s">
        <v>5</v>
      </c>
      <c r="C17198" t="s">
        <v>29</v>
      </c>
      <c r="D17198" t="s">
        <v>35</v>
      </c>
      <c r="E17198">
        <v>91.806709999999995</v>
      </c>
      <c r="F17198" t="s">
        <v>43</v>
      </c>
      <c r="G17198" t="s">
        <v>43</v>
      </c>
      <c r="H17198">
        <v>-9.6</v>
      </c>
      <c r="I17198">
        <v>-11.3</v>
      </c>
      <c r="J17198">
        <v>-11.3</v>
      </c>
    </row>
    <row r="17199" spans="1:10" x14ac:dyDescent="0.25">
      <c r="A17199" s="1">
        <v>44166</v>
      </c>
      <c r="B17199" t="s">
        <v>5</v>
      </c>
      <c r="C17199" t="s">
        <v>32</v>
      </c>
      <c r="D17199" t="s">
        <v>40</v>
      </c>
      <c r="E17199">
        <v>85.345640000000003</v>
      </c>
      <c r="F17199">
        <v>81.578029999999998</v>
      </c>
      <c r="G17199">
        <v>1.8</v>
      </c>
      <c r="H17199">
        <v>4.5</v>
      </c>
      <c r="I17199">
        <v>-5.3</v>
      </c>
      <c r="J17199">
        <v>-5.3</v>
      </c>
    </row>
    <row r="17200" spans="1:10" x14ac:dyDescent="0.25">
      <c r="A17200" s="1">
        <v>44166</v>
      </c>
      <c r="B17200" t="s">
        <v>5</v>
      </c>
      <c r="C17200" t="s">
        <v>32</v>
      </c>
      <c r="D17200" t="s">
        <v>39</v>
      </c>
      <c r="E17200">
        <v>89.872420000000005</v>
      </c>
      <c r="F17200" t="s">
        <v>43</v>
      </c>
      <c r="G17200" t="s">
        <v>43</v>
      </c>
      <c r="H17200">
        <v>-2.9</v>
      </c>
      <c r="I17200">
        <v>-31.2</v>
      </c>
      <c r="J17200">
        <v>-31.2</v>
      </c>
    </row>
    <row r="17201" spans="1:10" x14ac:dyDescent="0.25">
      <c r="A17201" s="1">
        <v>44166</v>
      </c>
      <c r="B17201" t="s">
        <v>5</v>
      </c>
      <c r="C17201" t="s">
        <v>32</v>
      </c>
      <c r="D17201" t="s">
        <v>38</v>
      </c>
      <c r="E17201">
        <v>102.01589</v>
      </c>
      <c r="F17201" t="s">
        <v>43</v>
      </c>
      <c r="G17201" t="s">
        <v>43</v>
      </c>
      <c r="H17201">
        <v>-1.4</v>
      </c>
      <c r="I17201">
        <v>-5.8</v>
      </c>
      <c r="J17201">
        <v>-5.8</v>
      </c>
    </row>
    <row r="17202" spans="1:10" x14ac:dyDescent="0.25">
      <c r="A17202" s="1">
        <v>44166</v>
      </c>
      <c r="B17202" t="s">
        <v>5</v>
      </c>
      <c r="C17202" t="s">
        <v>32</v>
      </c>
      <c r="D17202" t="s">
        <v>37</v>
      </c>
      <c r="E17202">
        <v>97.138409999999993</v>
      </c>
      <c r="F17202" t="s">
        <v>43</v>
      </c>
      <c r="G17202" t="s">
        <v>43</v>
      </c>
      <c r="H17202">
        <v>28.2</v>
      </c>
      <c r="I17202">
        <v>11.6</v>
      </c>
      <c r="J17202">
        <v>11.6</v>
      </c>
    </row>
    <row r="17203" spans="1:10" x14ac:dyDescent="0.25">
      <c r="A17203" s="1">
        <v>44166</v>
      </c>
      <c r="B17203" t="s">
        <v>5</v>
      </c>
      <c r="C17203" t="s">
        <v>32</v>
      </c>
      <c r="D17203" t="s">
        <v>36</v>
      </c>
      <c r="E17203">
        <v>66.052610000000001</v>
      </c>
      <c r="F17203" t="s">
        <v>43</v>
      </c>
      <c r="G17203" t="s">
        <v>43</v>
      </c>
      <c r="H17203">
        <v>-2.9</v>
      </c>
      <c r="I17203">
        <v>-6.4</v>
      </c>
      <c r="J17203">
        <v>-6.4</v>
      </c>
    </row>
    <row r="17204" spans="1:10" x14ac:dyDescent="0.25">
      <c r="A17204" s="1">
        <v>44166</v>
      </c>
      <c r="B17204" t="s">
        <v>5</v>
      </c>
      <c r="C17204" t="s">
        <v>32</v>
      </c>
      <c r="D17204" t="s">
        <v>35</v>
      </c>
      <c r="E17204">
        <v>97.532759999999996</v>
      </c>
      <c r="F17204" t="s">
        <v>43</v>
      </c>
      <c r="G17204" t="s">
        <v>43</v>
      </c>
      <c r="H17204">
        <v>-2.7</v>
      </c>
      <c r="I17204">
        <v>-2.9</v>
      </c>
      <c r="J17204">
        <v>-2.9</v>
      </c>
    </row>
    <row r="17205" spans="1:10" x14ac:dyDescent="0.25">
      <c r="A17205" s="1">
        <v>44166</v>
      </c>
      <c r="B17205" t="s">
        <v>5</v>
      </c>
      <c r="C17205" t="s">
        <v>33</v>
      </c>
      <c r="D17205" t="s">
        <v>40</v>
      </c>
      <c r="E17205">
        <v>94.431179999999998</v>
      </c>
      <c r="F17205">
        <v>78.984250000000003</v>
      </c>
      <c r="G17205">
        <v>-1.5</v>
      </c>
      <c r="H17205">
        <v>-13.5</v>
      </c>
      <c r="I17205">
        <v>-9.9</v>
      </c>
      <c r="J17205">
        <v>-9.9</v>
      </c>
    </row>
    <row r="17206" spans="1:10" x14ac:dyDescent="0.25">
      <c r="A17206" s="1">
        <v>44166</v>
      </c>
      <c r="B17206" t="s">
        <v>5</v>
      </c>
      <c r="C17206" t="s">
        <v>33</v>
      </c>
      <c r="D17206" t="s">
        <v>39</v>
      </c>
      <c r="E17206">
        <v>96.926519999999996</v>
      </c>
      <c r="F17206" t="s">
        <v>43</v>
      </c>
      <c r="G17206" t="s">
        <v>43</v>
      </c>
      <c r="H17206">
        <v>-26.3</v>
      </c>
      <c r="I17206">
        <v>-35.299999999999997</v>
      </c>
      <c r="J17206">
        <v>-35.299999999999997</v>
      </c>
    </row>
    <row r="17207" spans="1:10" x14ac:dyDescent="0.25">
      <c r="A17207" s="1">
        <v>44166</v>
      </c>
      <c r="B17207" t="s">
        <v>5</v>
      </c>
      <c r="C17207" t="s">
        <v>33</v>
      </c>
      <c r="D17207" t="s">
        <v>38</v>
      </c>
      <c r="E17207">
        <v>114.89142</v>
      </c>
      <c r="F17207" t="s">
        <v>43</v>
      </c>
      <c r="G17207" t="s">
        <v>43</v>
      </c>
      <c r="H17207">
        <v>-11.2</v>
      </c>
      <c r="I17207">
        <v>-2.6</v>
      </c>
      <c r="J17207">
        <v>-2.6</v>
      </c>
    </row>
    <row r="17208" spans="1:10" x14ac:dyDescent="0.25">
      <c r="A17208" s="1">
        <v>44166</v>
      </c>
      <c r="B17208" t="s">
        <v>5</v>
      </c>
      <c r="C17208" t="s">
        <v>33</v>
      </c>
      <c r="D17208" t="s">
        <v>37</v>
      </c>
      <c r="E17208">
        <v>93.099010000000007</v>
      </c>
      <c r="F17208" t="s">
        <v>43</v>
      </c>
      <c r="G17208" t="s">
        <v>43</v>
      </c>
      <c r="H17208">
        <v>-8</v>
      </c>
      <c r="I17208">
        <v>-7.1</v>
      </c>
      <c r="J17208">
        <v>-7.1</v>
      </c>
    </row>
    <row r="17209" spans="1:10" x14ac:dyDescent="0.25">
      <c r="A17209" s="1">
        <v>44166</v>
      </c>
      <c r="B17209" t="s">
        <v>5</v>
      </c>
      <c r="C17209" t="s">
        <v>33</v>
      </c>
      <c r="D17209" t="s">
        <v>36</v>
      </c>
      <c r="E17209">
        <v>67.423869999999994</v>
      </c>
      <c r="F17209" t="s">
        <v>43</v>
      </c>
      <c r="G17209" t="s">
        <v>43</v>
      </c>
      <c r="H17209">
        <v>-28.9</v>
      </c>
      <c r="I17209">
        <v>-26.2</v>
      </c>
      <c r="J17209">
        <v>-26.2</v>
      </c>
    </row>
    <row r="17210" spans="1:10" x14ac:dyDescent="0.25">
      <c r="A17210" s="1">
        <v>44166</v>
      </c>
      <c r="B17210" t="s">
        <v>5</v>
      </c>
      <c r="C17210" t="s">
        <v>33</v>
      </c>
      <c r="D17210" t="s">
        <v>35</v>
      </c>
      <c r="E17210">
        <v>108.59197</v>
      </c>
      <c r="F17210" t="s">
        <v>43</v>
      </c>
      <c r="G17210" t="s">
        <v>43</v>
      </c>
      <c r="H17210">
        <v>4</v>
      </c>
      <c r="I17210">
        <v>6.2</v>
      </c>
      <c r="J17210">
        <v>6.2</v>
      </c>
    </row>
    <row r="17211" spans="1:10" x14ac:dyDescent="0.25">
      <c r="A17211" s="1">
        <v>44166</v>
      </c>
      <c r="B17211" t="s">
        <v>34</v>
      </c>
      <c r="C17211" t="s">
        <v>16</v>
      </c>
      <c r="D17211" t="s">
        <v>40</v>
      </c>
      <c r="E17211">
        <v>95.495289999999997</v>
      </c>
      <c r="F17211">
        <v>83.825199999999995</v>
      </c>
      <c r="G17211">
        <v>0.7</v>
      </c>
      <c r="H17211">
        <v>-6.6</v>
      </c>
      <c r="I17211">
        <v>-13.6</v>
      </c>
      <c r="J17211">
        <v>-13.6</v>
      </c>
    </row>
    <row r="17212" spans="1:10" x14ac:dyDescent="0.25">
      <c r="A17212" s="1">
        <v>44166</v>
      </c>
      <c r="B17212" t="s">
        <v>34</v>
      </c>
      <c r="C17212" t="s">
        <v>16</v>
      </c>
      <c r="D17212" t="s">
        <v>39</v>
      </c>
      <c r="E17212">
        <v>87.007199999999997</v>
      </c>
      <c r="F17212" t="s">
        <v>43</v>
      </c>
      <c r="G17212" t="s">
        <v>43</v>
      </c>
      <c r="H17212">
        <v>-30.9</v>
      </c>
      <c r="I17212">
        <v>-39</v>
      </c>
      <c r="J17212">
        <v>-39</v>
      </c>
    </row>
    <row r="17213" spans="1:10" x14ac:dyDescent="0.25">
      <c r="A17213" s="1">
        <v>44166</v>
      </c>
      <c r="B17213" t="s">
        <v>34</v>
      </c>
      <c r="C17213" t="s">
        <v>16</v>
      </c>
      <c r="D17213" t="s">
        <v>38</v>
      </c>
      <c r="E17213">
        <v>100.84717000000001</v>
      </c>
      <c r="F17213" t="s">
        <v>43</v>
      </c>
      <c r="G17213" t="s">
        <v>43</v>
      </c>
      <c r="H17213">
        <v>5.9</v>
      </c>
      <c r="I17213">
        <v>-0.9</v>
      </c>
      <c r="J17213">
        <v>-0.9</v>
      </c>
    </row>
    <row r="17214" spans="1:10" x14ac:dyDescent="0.25">
      <c r="A17214" s="1">
        <v>44166</v>
      </c>
      <c r="B17214" t="s">
        <v>34</v>
      </c>
      <c r="C17214" t="s">
        <v>16</v>
      </c>
      <c r="D17214" t="s">
        <v>37</v>
      </c>
      <c r="E17214">
        <v>104.90342</v>
      </c>
      <c r="F17214" t="s">
        <v>43</v>
      </c>
      <c r="G17214" t="s">
        <v>43</v>
      </c>
      <c r="H17214">
        <v>-0.3</v>
      </c>
      <c r="I17214">
        <v>-5</v>
      </c>
      <c r="J17214">
        <v>-5</v>
      </c>
    </row>
    <row r="17215" spans="1:10" x14ac:dyDescent="0.25">
      <c r="A17215" s="1">
        <v>44166</v>
      </c>
      <c r="B17215" t="s">
        <v>34</v>
      </c>
      <c r="C17215" t="s">
        <v>16</v>
      </c>
      <c r="D17215" t="s">
        <v>36</v>
      </c>
      <c r="E17215">
        <v>88.240870000000001</v>
      </c>
      <c r="F17215" t="s">
        <v>43</v>
      </c>
      <c r="G17215" t="s">
        <v>43</v>
      </c>
      <c r="H17215">
        <v>-8.6</v>
      </c>
      <c r="I17215">
        <v>-20.7</v>
      </c>
      <c r="J17215">
        <v>-20.7</v>
      </c>
    </row>
    <row r="17216" spans="1:10" x14ac:dyDescent="0.25">
      <c r="A17216" s="1">
        <v>44166</v>
      </c>
      <c r="B17216" t="s">
        <v>34</v>
      </c>
      <c r="C17216" t="s">
        <v>16</v>
      </c>
      <c r="D17216" t="s">
        <v>35</v>
      </c>
      <c r="E17216">
        <v>83.77825</v>
      </c>
      <c r="F17216" t="s">
        <v>43</v>
      </c>
      <c r="G17216" t="s">
        <v>43</v>
      </c>
      <c r="H17216">
        <v>-8.1999999999999993</v>
      </c>
      <c r="I17216">
        <v>0.5</v>
      </c>
      <c r="J17216">
        <v>0.5</v>
      </c>
    </row>
    <row r="17217" spans="1:10" x14ac:dyDescent="0.25">
      <c r="A17217" s="1">
        <v>44166</v>
      </c>
      <c r="B17217" t="s">
        <v>34</v>
      </c>
      <c r="C17217" t="s">
        <v>19</v>
      </c>
      <c r="D17217" t="s">
        <v>40</v>
      </c>
      <c r="E17217">
        <v>96.772400000000005</v>
      </c>
      <c r="F17217">
        <v>85.738240000000005</v>
      </c>
      <c r="G17217">
        <v>-3.3</v>
      </c>
      <c r="H17217">
        <v>-3.1</v>
      </c>
      <c r="I17217">
        <v>-12.5</v>
      </c>
      <c r="J17217">
        <v>-12.5</v>
      </c>
    </row>
    <row r="17218" spans="1:10" x14ac:dyDescent="0.25">
      <c r="A17218" s="1">
        <v>44166</v>
      </c>
      <c r="B17218" t="s">
        <v>34</v>
      </c>
      <c r="C17218" t="s">
        <v>19</v>
      </c>
      <c r="D17218" t="s">
        <v>39</v>
      </c>
      <c r="E17218">
        <v>92.866209999999995</v>
      </c>
      <c r="F17218" t="s">
        <v>43</v>
      </c>
      <c r="G17218" t="s">
        <v>43</v>
      </c>
      <c r="H17218">
        <v>-20.7</v>
      </c>
      <c r="I17218">
        <v>-43.5</v>
      </c>
      <c r="J17218">
        <v>-43.5</v>
      </c>
    </row>
    <row r="17219" spans="1:10" x14ac:dyDescent="0.25">
      <c r="A17219" s="1">
        <v>44166</v>
      </c>
      <c r="B17219" t="s">
        <v>34</v>
      </c>
      <c r="C17219" t="s">
        <v>19</v>
      </c>
      <c r="D17219" t="s">
        <v>38</v>
      </c>
      <c r="E17219">
        <v>109.00055999999999</v>
      </c>
      <c r="F17219" t="s">
        <v>43</v>
      </c>
      <c r="G17219" t="s">
        <v>43</v>
      </c>
      <c r="H17219">
        <v>-3.9</v>
      </c>
      <c r="I17219">
        <v>-3.7</v>
      </c>
      <c r="J17219">
        <v>-3.7</v>
      </c>
    </row>
    <row r="17220" spans="1:10" x14ac:dyDescent="0.25">
      <c r="A17220" s="1">
        <v>44166</v>
      </c>
      <c r="B17220" t="s">
        <v>34</v>
      </c>
      <c r="C17220" t="s">
        <v>19</v>
      </c>
      <c r="D17220" t="s">
        <v>37</v>
      </c>
      <c r="E17220">
        <v>98.083920000000006</v>
      </c>
      <c r="F17220" t="s">
        <v>43</v>
      </c>
      <c r="G17220" t="s">
        <v>43</v>
      </c>
      <c r="H17220">
        <v>3.5</v>
      </c>
      <c r="I17220">
        <v>-10.8</v>
      </c>
      <c r="J17220">
        <v>-10.8</v>
      </c>
    </row>
    <row r="17221" spans="1:10" x14ac:dyDescent="0.25">
      <c r="A17221" s="1">
        <v>44166</v>
      </c>
      <c r="B17221" t="s">
        <v>34</v>
      </c>
      <c r="C17221" t="s">
        <v>19</v>
      </c>
      <c r="D17221" t="s">
        <v>36</v>
      </c>
      <c r="E17221">
        <v>87.815209999999993</v>
      </c>
      <c r="F17221" t="s">
        <v>43</v>
      </c>
      <c r="G17221" t="s">
        <v>43</v>
      </c>
      <c r="H17221">
        <v>-1</v>
      </c>
      <c r="I17221">
        <v>-9</v>
      </c>
      <c r="J17221">
        <v>-9</v>
      </c>
    </row>
    <row r="17222" spans="1:10" x14ac:dyDescent="0.25">
      <c r="A17222" s="1">
        <v>44166</v>
      </c>
      <c r="B17222" t="s">
        <v>34</v>
      </c>
      <c r="C17222" t="s">
        <v>19</v>
      </c>
      <c r="D17222" t="s">
        <v>35</v>
      </c>
      <c r="E17222">
        <v>106.70732</v>
      </c>
      <c r="F17222" t="s">
        <v>43</v>
      </c>
      <c r="G17222" t="s">
        <v>43</v>
      </c>
      <c r="H17222">
        <v>5.0999999999999996</v>
      </c>
      <c r="I17222">
        <v>-0.2</v>
      </c>
      <c r="J17222">
        <v>-0.2</v>
      </c>
    </row>
    <row r="17223" spans="1:10" x14ac:dyDescent="0.25">
      <c r="A17223" s="1">
        <v>44166</v>
      </c>
      <c r="B17223" t="s">
        <v>34</v>
      </c>
      <c r="C17223" t="s">
        <v>22</v>
      </c>
      <c r="D17223" t="s">
        <v>40</v>
      </c>
      <c r="E17223">
        <v>100.67740000000001</v>
      </c>
      <c r="F17223">
        <v>92.060019999999994</v>
      </c>
      <c r="G17223">
        <v>-4.0999999999999996</v>
      </c>
      <c r="H17223">
        <v>-2.1</v>
      </c>
      <c r="I17223">
        <v>-14.7</v>
      </c>
      <c r="J17223">
        <v>-14.7</v>
      </c>
    </row>
    <row r="17224" spans="1:10" x14ac:dyDescent="0.25">
      <c r="A17224" s="1">
        <v>44166</v>
      </c>
      <c r="B17224" t="s">
        <v>34</v>
      </c>
      <c r="C17224" t="s">
        <v>22</v>
      </c>
      <c r="D17224" t="s">
        <v>39</v>
      </c>
      <c r="E17224">
        <v>88.922640000000001</v>
      </c>
      <c r="F17224" t="s">
        <v>43</v>
      </c>
      <c r="G17224" t="s">
        <v>43</v>
      </c>
      <c r="H17224">
        <v>-14.9</v>
      </c>
      <c r="I17224">
        <v>-39.799999999999997</v>
      </c>
      <c r="J17224">
        <v>-39.799999999999997</v>
      </c>
    </row>
    <row r="17225" spans="1:10" x14ac:dyDescent="0.25">
      <c r="A17225" s="1">
        <v>44166</v>
      </c>
      <c r="B17225" t="s">
        <v>34</v>
      </c>
      <c r="C17225" t="s">
        <v>22</v>
      </c>
      <c r="D17225" t="s">
        <v>38</v>
      </c>
      <c r="E17225">
        <v>112.45273</v>
      </c>
      <c r="F17225" t="s">
        <v>43</v>
      </c>
      <c r="G17225" t="s">
        <v>43</v>
      </c>
      <c r="H17225">
        <v>-6.4</v>
      </c>
      <c r="I17225">
        <v>-8.8000000000000007</v>
      </c>
      <c r="J17225">
        <v>-8.8000000000000007</v>
      </c>
    </row>
    <row r="17226" spans="1:10" x14ac:dyDescent="0.25">
      <c r="A17226" s="1">
        <v>44166</v>
      </c>
      <c r="B17226" t="s">
        <v>34</v>
      </c>
      <c r="C17226" t="s">
        <v>22</v>
      </c>
      <c r="D17226" t="s">
        <v>37</v>
      </c>
      <c r="E17226">
        <v>106.09216000000001</v>
      </c>
      <c r="F17226" t="s">
        <v>43</v>
      </c>
      <c r="G17226" t="s">
        <v>43</v>
      </c>
      <c r="H17226">
        <v>-4.8</v>
      </c>
      <c r="I17226">
        <v>-12.4</v>
      </c>
      <c r="J17226">
        <v>-12.4</v>
      </c>
    </row>
    <row r="17227" spans="1:10" x14ac:dyDescent="0.25">
      <c r="A17227" s="1">
        <v>44166</v>
      </c>
      <c r="B17227" t="s">
        <v>34</v>
      </c>
      <c r="C17227" t="s">
        <v>22</v>
      </c>
      <c r="D17227" t="s">
        <v>36</v>
      </c>
      <c r="E17227">
        <v>91.641419999999997</v>
      </c>
      <c r="F17227" t="s">
        <v>43</v>
      </c>
      <c r="G17227" t="s">
        <v>43</v>
      </c>
      <c r="H17227">
        <v>5.5</v>
      </c>
      <c r="I17227">
        <v>-11.2</v>
      </c>
      <c r="J17227">
        <v>-11.2</v>
      </c>
    </row>
    <row r="17228" spans="1:10" x14ac:dyDescent="0.25">
      <c r="A17228" s="1">
        <v>44166</v>
      </c>
      <c r="B17228" t="s">
        <v>34</v>
      </c>
      <c r="C17228" t="s">
        <v>22</v>
      </c>
      <c r="D17228" t="s">
        <v>35</v>
      </c>
      <c r="E17228">
        <v>165.91611</v>
      </c>
      <c r="F17228" t="s">
        <v>43</v>
      </c>
      <c r="G17228" t="s">
        <v>43</v>
      </c>
      <c r="H17228">
        <v>12.7</v>
      </c>
      <c r="I17228">
        <v>-11.6</v>
      </c>
      <c r="J17228">
        <v>-11.6</v>
      </c>
    </row>
    <row r="17229" spans="1:10" x14ac:dyDescent="0.25">
      <c r="A17229" s="1">
        <v>44166</v>
      </c>
      <c r="B17229" t="s">
        <v>34</v>
      </c>
      <c r="C17229" t="s">
        <v>23</v>
      </c>
      <c r="D17229" t="s">
        <v>40</v>
      </c>
      <c r="E17229">
        <v>89.190470000000005</v>
      </c>
      <c r="F17229">
        <v>82.719759999999994</v>
      </c>
      <c r="G17229">
        <v>-3</v>
      </c>
      <c r="H17229">
        <v>1.9</v>
      </c>
      <c r="I17229">
        <v>-6.1</v>
      </c>
      <c r="J17229">
        <v>-6.1</v>
      </c>
    </row>
    <row r="17230" spans="1:10" x14ac:dyDescent="0.25">
      <c r="A17230" s="1">
        <v>44166</v>
      </c>
      <c r="B17230" t="s">
        <v>34</v>
      </c>
      <c r="C17230" t="s">
        <v>23</v>
      </c>
      <c r="D17230" t="s">
        <v>39</v>
      </c>
      <c r="E17230">
        <v>79.332890000000006</v>
      </c>
      <c r="F17230" t="s">
        <v>43</v>
      </c>
      <c r="G17230" t="s">
        <v>43</v>
      </c>
      <c r="H17230">
        <v>-30.3</v>
      </c>
      <c r="I17230">
        <v>-33.299999999999997</v>
      </c>
      <c r="J17230">
        <v>-33.299999999999997</v>
      </c>
    </row>
    <row r="17231" spans="1:10" x14ac:dyDescent="0.25">
      <c r="A17231" s="1">
        <v>44166</v>
      </c>
      <c r="B17231" t="s">
        <v>34</v>
      </c>
      <c r="C17231" t="s">
        <v>23</v>
      </c>
      <c r="D17231" t="s">
        <v>38</v>
      </c>
      <c r="E17231">
        <v>106.5454</v>
      </c>
      <c r="F17231" t="s">
        <v>43</v>
      </c>
      <c r="G17231" t="s">
        <v>43</v>
      </c>
      <c r="H17231">
        <v>0.7</v>
      </c>
      <c r="I17231">
        <v>-4.3</v>
      </c>
      <c r="J17231">
        <v>-4.3</v>
      </c>
    </row>
    <row r="17232" spans="1:10" x14ac:dyDescent="0.25">
      <c r="A17232" s="1">
        <v>44166</v>
      </c>
      <c r="B17232" t="s">
        <v>34</v>
      </c>
      <c r="C17232" t="s">
        <v>23</v>
      </c>
      <c r="D17232" t="s">
        <v>37</v>
      </c>
      <c r="E17232">
        <v>86.035730000000001</v>
      </c>
      <c r="F17232" t="s">
        <v>43</v>
      </c>
      <c r="G17232" t="s">
        <v>43</v>
      </c>
      <c r="H17232">
        <v>9.6</v>
      </c>
      <c r="I17232">
        <v>2.7</v>
      </c>
      <c r="J17232">
        <v>2.7</v>
      </c>
    </row>
    <row r="17233" spans="1:10" x14ac:dyDescent="0.25">
      <c r="A17233" s="1">
        <v>44166</v>
      </c>
      <c r="B17233" t="s">
        <v>34</v>
      </c>
      <c r="C17233" t="s">
        <v>23</v>
      </c>
      <c r="D17233" t="s">
        <v>36</v>
      </c>
      <c r="E17233">
        <v>74.861509999999996</v>
      </c>
      <c r="F17233" t="s">
        <v>43</v>
      </c>
      <c r="G17233" t="s">
        <v>43</v>
      </c>
      <c r="H17233">
        <v>-1</v>
      </c>
      <c r="I17233">
        <v>-8.3000000000000007</v>
      </c>
      <c r="J17233">
        <v>-8.3000000000000007</v>
      </c>
    </row>
    <row r="17234" spans="1:10" x14ac:dyDescent="0.25">
      <c r="A17234" s="1">
        <v>44166</v>
      </c>
      <c r="B17234" t="s">
        <v>34</v>
      </c>
      <c r="C17234" t="s">
        <v>23</v>
      </c>
      <c r="D17234" t="s">
        <v>35</v>
      </c>
      <c r="E17234">
        <v>164.69238999999999</v>
      </c>
      <c r="F17234" t="s">
        <v>43</v>
      </c>
      <c r="G17234" t="s">
        <v>43</v>
      </c>
      <c r="H17234">
        <v>54.9</v>
      </c>
      <c r="I17234">
        <v>5.4</v>
      </c>
      <c r="J17234">
        <v>5.4</v>
      </c>
    </row>
    <row r="17235" spans="1:10" x14ac:dyDescent="0.25">
      <c r="A17235" s="1">
        <v>44166</v>
      </c>
      <c r="B17235" t="s">
        <v>34</v>
      </c>
      <c r="C17235" t="s">
        <v>24</v>
      </c>
      <c r="D17235" t="s">
        <v>40</v>
      </c>
      <c r="E17235">
        <v>95.710070000000002</v>
      </c>
      <c r="F17235">
        <v>86.783900000000003</v>
      </c>
      <c r="G17235">
        <v>1.8</v>
      </c>
      <c r="H17235">
        <v>-1.1000000000000001</v>
      </c>
      <c r="I17235">
        <v>-7.3</v>
      </c>
      <c r="J17235">
        <v>-7.3</v>
      </c>
    </row>
    <row r="17236" spans="1:10" x14ac:dyDescent="0.25">
      <c r="A17236" s="1">
        <v>44166</v>
      </c>
      <c r="B17236" t="s">
        <v>34</v>
      </c>
      <c r="C17236" t="s">
        <v>24</v>
      </c>
      <c r="D17236" t="s">
        <v>39</v>
      </c>
      <c r="E17236">
        <v>87.757469999999998</v>
      </c>
      <c r="F17236" t="s">
        <v>43</v>
      </c>
      <c r="G17236" t="s">
        <v>43</v>
      </c>
      <c r="H17236">
        <v>-21.5</v>
      </c>
      <c r="I17236">
        <v>-32</v>
      </c>
      <c r="J17236">
        <v>-32</v>
      </c>
    </row>
    <row r="17237" spans="1:10" x14ac:dyDescent="0.25">
      <c r="A17237" s="1">
        <v>44166</v>
      </c>
      <c r="B17237" t="s">
        <v>34</v>
      </c>
      <c r="C17237" t="s">
        <v>24</v>
      </c>
      <c r="D17237" t="s">
        <v>38</v>
      </c>
      <c r="E17237">
        <v>110.0094</v>
      </c>
      <c r="F17237" t="s">
        <v>43</v>
      </c>
      <c r="G17237" t="s">
        <v>43</v>
      </c>
      <c r="H17237">
        <v>2.6</v>
      </c>
      <c r="I17237">
        <v>-7.5</v>
      </c>
      <c r="J17237">
        <v>-7.5</v>
      </c>
    </row>
    <row r="17238" spans="1:10" x14ac:dyDescent="0.25">
      <c r="A17238" s="1">
        <v>44166</v>
      </c>
      <c r="B17238" t="s">
        <v>34</v>
      </c>
      <c r="C17238" t="s">
        <v>24</v>
      </c>
      <c r="D17238" t="s">
        <v>37</v>
      </c>
      <c r="E17238">
        <v>100.66847</v>
      </c>
      <c r="F17238" t="s">
        <v>43</v>
      </c>
      <c r="G17238" t="s">
        <v>43</v>
      </c>
      <c r="H17238">
        <v>7.9</v>
      </c>
      <c r="I17238">
        <v>-9.6999999999999993</v>
      </c>
      <c r="J17238">
        <v>-9.6999999999999993</v>
      </c>
    </row>
    <row r="17239" spans="1:10" x14ac:dyDescent="0.25">
      <c r="A17239" s="1">
        <v>44166</v>
      </c>
      <c r="B17239" t="s">
        <v>34</v>
      </c>
      <c r="C17239" t="s">
        <v>24</v>
      </c>
      <c r="D17239" t="s">
        <v>36</v>
      </c>
      <c r="E17239">
        <v>90.165940000000006</v>
      </c>
      <c r="F17239" t="s">
        <v>43</v>
      </c>
      <c r="G17239" t="s">
        <v>43</v>
      </c>
      <c r="H17239">
        <v>-1.3</v>
      </c>
      <c r="I17239">
        <v>-3</v>
      </c>
      <c r="J17239">
        <v>-3</v>
      </c>
    </row>
    <row r="17240" spans="1:10" x14ac:dyDescent="0.25">
      <c r="A17240" s="1">
        <v>44166</v>
      </c>
      <c r="B17240" t="s">
        <v>34</v>
      </c>
      <c r="C17240" t="s">
        <v>24</v>
      </c>
      <c r="D17240" t="s">
        <v>35</v>
      </c>
      <c r="E17240">
        <v>93.130229999999997</v>
      </c>
      <c r="F17240" t="s">
        <v>43</v>
      </c>
      <c r="G17240" t="s">
        <v>43</v>
      </c>
      <c r="H17240">
        <v>-6.9</v>
      </c>
      <c r="I17240">
        <v>-7.4</v>
      </c>
      <c r="J17240">
        <v>-7.4</v>
      </c>
    </row>
    <row r="17241" spans="1:10" x14ac:dyDescent="0.25">
      <c r="A17241" s="1">
        <v>44166</v>
      </c>
      <c r="B17241" t="s">
        <v>34</v>
      </c>
      <c r="C17241" t="s">
        <v>25</v>
      </c>
      <c r="D17241" t="s">
        <v>40</v>
      </c>
      <c r="E17241">
        <v>104.01053</v>
      </c>
      <c r="F17241">
        <v>92.906120000000001</v>
      </c>
      <c r="G17241">
        <v>1.5</v>
      </c>
      <c r="H17241">
        <v>-5.8</v>
      </c>
      <c r="I17241">
        <v>-7.3</v>
      </c>
      <c r="J17241">
        <v>-7.3</v>
      </c>
    </row>
    <row r="17242" spans="1:10" x14ac:dyDescent="0.25">
      <c r="A17242" s="1">
        <v>44166</v>
      </c>
      <c r="B17242" t="s">
        <v>34</v>
      </c>
      <c r="C17242" t="s">
        <v>25</v>
      </c>
      <c r="D17242" t="s">
        <v>39</v>
      </c>
      <c r="E17242">
        <v>94.056659999999994</v>
      </c>
      <c r="F17242" t="s">
        <v>43</v>
      </c>
      <c r="G17242" t="s">
        <v>43</v>
      </c>
      <c r="H17242">
        <v>-31.5</v>
      </c>
      <c r="I17242">
        <v>-33.299999999999997</v>
      </c>
      <c r="J17242">
        <v>-33.299999999999997</v>
      </c>
    </row>
    <row r="17243" spans="1:10" x14ac:dyDescent="0.25">
      <c r="A17243" s="1">
        <v>44166</v>
      </c>
      <c r="B17243" t="s">
        <v>34</v>
      </c>
      <c r="C17243" t="s">
        <v>25</v>
      </c>
      <c r="D17243" t="s">
        <v>38</v>
      </c>
      <c r="E17243">
        <v>110.50782</v>
      </c>
      <c r="F17243" t="s">
        <v>43</v>
      </c>
      <c r="G17243" t="s">
        <v>43</v>
      </c>
      <c r="H17243">
        <v>-5.3</v>
      </c>
      <c r="I17243">
        <v>-5.7</v>
      </c>
      <c r="J17243">
        <v>-5.7</v>
      </c>
    </row>
    <row r="17244" spans="1:10" x14ac:dyDescent="0.25">
      <c r="A17244" s="1">
        <v>44166</v>
      </c>
      <c r="B17244" t="s">
        <v>34</v>
      </c>
      <c r="C17244" t="s">
        <v>25</v>
      </c>
      <c r="D17244" t="s">
        <v>37</v>
      </c>
      <c r="E17244">
        <v>104.39868</v>
      </c>
      <c r="F17244" t="s">
        <v>43</v>
      </c>
      <c r="G17244" t="s">
        <v>43</v>
      </c>
      <c r="H17244">
        <v>-15.3</v>
      </c>
      <c r="I17244">
        <v>-10.9</v>
      </c>
      <c r="J17244">
        <v>-10.9</v>
      </c>
    </row>
    <row r="17245" spans="1:10" x14ac:dyDescent="0.25">
      <c r="A17245" s="1">
        <v>44166</v>
      </c>
      <c r="B17245" t="s">
        <v>34</v>
      </c>
      <c r="C17245" t="s">
        <v>25</v>
      </c>
      <c r="D17245" t="s">
        <v>36</v>
      </c>
      <c r="E17245">
        <v>90.13109</v>
      </c>
      <c r="F17245" t="s">
        <v>43</v>
      </c>
      <c r="G17245" t="s">
        <v>43</v>
      </c>
      <c r="H17245">
        <v>0.4</v>
      </c>
      <c r="I17245">
        <v>-1.6</v>
      </c>
      <c r="J17245">
        <v>-1.6</v>
      </c>
    </row>
    <row r="17246" spans="1:10" x14ac:dyDescent="0.25">
      <c r="A17246" s="1">
        <v>44166</v>
      </c>
      <c r="B17246" t="s">
        <v>34</v>
      </c>
      <c r="C17246" t="s">
        <v>25</v>
      </c>
      <c r="D17246" t="s">
        <v>35</v>
      </c>
      <c r="E17246">
        <v>145.43736999999999</v>
      </c>
      <c r="F17246" t="s">
        <v>43</v>
      </c>
      <c r="G17246" t="s">
        <v>43</v>
      </c>
      <c r="H17246">
        <v>13.1</v>
      </c>
      <c r="I17246">
        <v>1.3</v>
      </c>
      <c r="J17246">
        <v>1.3</v>
      </c>
    </row>
    <row r="17247" spans="1:10" x14ac:dyDescent="0.25">
      <c r="A17247" s="1">
        <v>44166</v>
      </c>
      <c r="B17247" t="s">
        <v>34</v>
      </c>
      <c r="C17247" t="s">
        <v>26</v>
      </c>
      <c r="D17247" t="s">
        <v>40</v>
      </c>
      <c r="E17247">
        <v>96.230909999999994</v>
      </c>
      <c r="F17247">
        <v>84.891220000000004</v>
      </c>
      <c r="G17247">
        <v>0.1</v>
      </c>
      <c r="H17247">
        <v>-3.5</v>
      </c>
      <c r="I17247">
        <v>-7.4</v>
      </c>
      <c r="J17247">
        <v>-7.4</v>
      </c>
    </row>
    <row r="17248" spans="1:10" x14ac:dyDescent="0.25">
      <c r="A17248" s="1">
        <v>44166</v>
      </c>
      <c r="B17248" t="s">
        <v>34</v>
      </c>
      <c r="C17248" t="s">
        <v>26</v>
      </c>
      <c r="D17248" t="s">
        <v>39</v>
      </c>
      <c r="E17248">
        <v>83.007810000000006</v>
      </c>
      <c r="F17248" t="s">
        <v>43</v>
      </c>
      <c r="G17248" t="s">
        <v>43</v>
      </c>
      <c r="H17248">
        <v>-26.7</v>
      </c>
      <c r="I17248">
        <v>-38</v>
      </c>
      <c r="J17248">
        <v>-38</v>
      </c>
    </row>
    <row r="17249" spans="1:10" x14ac:dyDescent="0.25">
      <c r="A17249" s="1">
        <v>44166</v>
      </c>
      <c r="B17249" t="s">
        <v>34</v>
      </c>
      <c r="C17249" t="s">
        <v>26</v>
      </c>
      <c r="D17249" t="s">
        <v>38</v>
      </c>
      <c r="E17249">
        <v>99.624399999999994</v>
      </c>
      <c r="F17249" t="s">
        <v>43</v>
      </c>
      <c r="G17249" t="s">
        <v>43</v>
      </c>
      <c r="H17249">
        <v>6.2</v>
      </c>
      <c r="I17249">
        <v>2.4</v>
      </c>
      <c r="J17249">
        <v>2.4</v>
      </c>
    </row>
    <row r="17250" spans="1:10" x14ac:dyDescent="0.25">
      <c r="A17250" s="1">
        <v>44166</v>
      </c>
      <c r="B17250" t="s">
        <v>34</v>
      </c>
      <c r="C17250" t="s">
        <v>26</v>
      </c>
      <c r="D17250" t="s">
        <v>37</v>
      </c>
      <c r="E17250">
        <v>103.59912</v>
      </c>
      <c r="F17250" t="s">
        <v>43</v>
      </c>
      <c r="G17250" t="s">
        <v>43</v>
      </c>
      <c r="H17250">
        <v>-15.5</v>
      </c>
      <c r="I17250">
        <v>-17.5</v>
      </c>
      <c r="J17250">
        <v>-17.5</v>
      </c>
    </row>
    <row r="17251" spans="1:10" x14ac:dyDescent="0.25">
      <c r="A17251" s="1">
        <v>44166</v>
      </c>
      <c r="B17251" t="s">
        <v>34</v>
      </c>
      <c r="C17251" t="s">
        <v>26</v>
      </c>
      <c r="D17251" t="s">
        <v>36</v>
      </c>
      <c r="E17251">
        <v>84.032070000000004</v>
      </c>
      <c r="F17251" t="s">
        <v>43</v>
      </c>
      <c r="G17251" t="s">
        <v>43</v>
      </c>
      <c r="H17251">
        <v>-4.5</v>
      </c>
      <c r="I17251">
        <v>-9.3000000000000007</v>
      </c>
      <c r="J17251">
        <v>-9.3000000000000007</v>
      </c>
    </row>
    <row r="17252" spans="1:10" x14ac:dyDescent="0.25">
      <c r="A17252" s="1">
        <v>44166</v>
      </c>
      <c r="B17252" t="s">
        <v>34</v>
      </c>
      <c r="C17252" t="s">
        <v>26</v>
      </c>
      <c r="D17252" t="s">
        <v>35</v>
      </c>
      <c r="E17252">
        <v>110.79907</v>
      </c>
      <c r="F17252" t="s">
        <v>43</v>
      </c>
      <c r="G17252" t="s">
        <v>43</v>
      </c>
      <c r="H17252">
        <v>9.6999999999999993</v>
      </c>
      <c r="I17252">
        <v>14.6</v>
      </c>
      <c r="J17252">
        <v>14.6</v>
      </c>
    </row>
    <row r="17253" spans="1:10" x14ac:dyDescent="0.25">
      <c r="A17253" s="1">
        <v>44166</v>
      </c>
      <c r="B17253" t="s">
        <v>34</v>
      </c>
      <c r="C17253" t="s">
        <v>27</v>
      </c>
      <c r="D17253" t="s">
        <v>40</v>
      </c>
      <c r="E17253">
        <v>96.512050000000002</v>
      </c>
      <c r="F17253">
        <v>91.851429999999993</v>
      </c>
      <c r="G17253">
        <v>0.7</v>
      </c>
      <c r="H17253">
        <v>-3.8</v>
      </c>
      <c r="I17253">
        <v>-9.5</v>
      </c>
      <c r="J17253">
        <v>-9.5</v>
      </c>
    </row>
    <row r="17254" spans="1:10" x14ac:dyDescent="0.25">
      <c r="A17254" s="1">
        <v>44166</v>
      </c>
      <c r="B17254" t="s">
        <v>34</v>
      </c>
      <c r="C17254" t="s">
        <v>27</v>
      </c>
      <c r="D17254" t="s">
        <v>39</v>
      </c>
      <c r="E17254">
        <v>103.27449</v>
      </c>
      <c r="F17254" t="s">
        <v>43</v>
      </c>
      <c r="G17254" t="s">
        <v>43</v>
      </c>
      <c r="H17254">
        <v>-19.7</v>
      </c>
      <c r="I17254">
        <v>-33.700000000000003</v>
      </c>
      <c r="J17254">
        <v>-33.700000000000003</v>
      </c>
    </row>
    <row r="17255" spans="1:10" x14ac:dyDescent="0.25">
      <c r="A17255" s="1">
        <v>44166</v>
      </c>
      <c r="B17255" t="s">
        <v>34</v>
      </c>
      <c r="C17255" t="s">
        <v>27</v>
      </c>
      <c r="D17255" t="s">
        <v>38</v>
      </c>
      <c r="E17255">
        <v>105.26073</v>
      </c>
      <c r="F17255" t="s">
        <v>43</v>
      </c>
      <c r="G17255" t="s">
        <v>43</v>
      </c>
      <c r="H17255">
        <v>-5.8</v>
      </c>
      <c r="I17255">
        <v>-8.6</v>
      </c>
      <c r="J17255">
        <v>-8.6</v>
      </c>
    </row>
    <row r="17256" spans="1:10" x14ac:dyDescent="0.25">
      <c r="A17256" s="1">
        <v>44166</v>
      </c>
      <c r="B17256" t="s">
        <v>34</v>
      </c>
      <c r="C17256" t="s">
        <v>27</v>
      </c>
      <c r="D17256" t="s">
        <v>37</v>
      </c>
      <c r="E17256">
        <v>102.78935</v>
      </c>
      <c r="F17256" t="s">
        <v>43</v>
      </c>
      <c r="G17256" t="s">
        <v>43</v>
      </c>
      <c r="H17256">
        <v>0.3</v>
      </c>
      <c r="I17256">
        <v>-5.0999999999999996</v>
      </c>
      <c r="J17256">
        <v>-5.0999999999999996</v>
      </c>
    </row>
    <row r="17257" spans="1:10" x14ac:dyDescent="0.25">
      <c r="A17257" s="1">
        <v>44166</v>
      </c>
      <c r="B17257" t="s">
        <v>34</v>
      </c>
      <c r="C17257" t="s">
        <v>27</v>
      </c>
      <c r="D17257" t="s">
        <v>36</v>
      </c>
      <c r="E17257">
        <v>86.24709</v>
      </c>
      <c r="F17257" t="s">
        <v>43</v>
      </c>
      <c r="G17257" t="s">
        <v>43</v>
      </c>
      <c r="H17257">
        <v>-3.8</v>
      </c>
      <c r="I17257">
        <v>-7.7</v>
      </c>
      <c r="J17257">
        <v>-7.7</v>
      </c>
    </row>
    <row r="17258" spans="1:10" x14ac:dyDescent="0.25">
      <c r="A17258" s="1">
        <v>44166</v>
      </c>
      <c r="B17258" t="s">
        <v>34</v>
      </c>
      <c r="C17258" t="s">
        <v>27</v>
      </c>
      <c r="D17258" t="s">
        <v>35</v>
      </c>
      <c r="E17258">
        <v>121.1656</v>
      </c>
      <c r="F17258" t="s">
        <v>43</v>
      </c>
      <c r="G17258" t="s">
        <v>43</v>
      </c>
      <c r="H17258">
        <v>17.399999999999999</v>
      </c>
      <c r="I17258">
        <v>-7.3</v>
      </c>
      <c r="J17258">
        <v>-7.3</v>
      </c>
    </row>
    <row r="17259" spans="1:10" x14ac:dyDescent="0.25">
      <c r="A17259" s="1">
        <v>44166</v>
      </c>
      <c r="B17259" t="s">
        <v>34</v>
      </c>
      <c r="C17259" t="s">
        <v>28</v>
      </c>
      <c r="D17259" t="s">
        <v>40</v>
      </c>
      <c r="E17259">
        <v>95.723680000000002</v>
      </c>
      <c r="F17259">
        <v>86.485730000000004</v>
      </c>
      <c r="G17259">
        <v>-2.5</v>
      </c>
      <c r="H17259">
        <v>4.7</v>
      </c>
      <c r="I17259">
        <v>-3.9</v>
      </c>
      <c r="J17259">
        <v>-3.9</v>
      </c>
    </row>
    <row r="17260" spans="1:10" x14ac:dyDescent="0.25">
      <c r="A17260" s="1">
        <v>44166</v>
      </c>
      <c r="B17260" t="s">
        <v>34</v>
      </c>
      <c r="C17260" t="s">
        <v>28</v>
      </c>
      <c r="D17260" t="s">
        <v>39</v>
      </c>
      <c r="E17260">
        <v>87.133610000000004</v>
      </c>
      <c r="F17260" t="s">
        <v>43</v>
      </c>
      <c r="G17260" t="s">
        <v>43</v>
      </c>
      <c r="H17260">
        <v>-27</v>
      </c>
      <c r="I17260">
        <v>-26.3</v>
      </c>
      <c r="J17260">
        <v>-26.3</v>
      </c>
    </row>
    <row r="17261" spans="1:10" x14ac:dyDescent="0.25">
      <c r="A17261" s="1">
        <v>44166</v>
      </c>
      <c r="B17261" t="s">
        <v>34</v>
      </c>
      <c r="C17261" t="s">
        <v>28</v>
      </c>
      <c r="D17261" t="s">
        <v>38</v>
      </c>
      <c r="E17261">
        <v>93.396990000000002</v>
      </c>
      <c r="F17261" t="s">
        <v>43</v>
      </c>
      <c r="G17261" t="s">
        <v>43</v>
      </c>
      <c r="H17261">
        <v>2.6</v>
      </c>
      <c r="I17261">
        <v>-6.1</v>
      </c>
      <c r="J17261">
        <v>-6.1</v>
      </c>
    </row>
    <row r="17262" spans="1:10" x14ac:dyDescent="0.25">
      <c r="A17262" s="1">
        <v>44166</v>
      </c>
      <c r="B17262" t="s">
        <v>34</v>
      </c>
      <c r="C17262" t="s">
        <v>28</v>
      </c>
      <c r="D17262" t="s">
        <v>37</v>
      </c>
      <c r="E17262">
        <v>135.8759</v>
      </c>
      <c r="F17262" t="s">
        <v>43</v>
      </c>
      <c r="G17262" t="s">
        <v>43</v>
      </c>
      <c r="H17262">
        <v>28.5</v>
      </c>
      <c r="I17262">
        <v>11</v>
      </c>
      <c r="J17262">
        <v>11</v>
      </c>
    </row>
    <row r="17263" spans="1:10" x14ac:dyDescent="0.25">
      <c r="A17263" s="1">
        <v>44166</v>
      </c>
      <c r="B17263" t="s">
        <v>34</v>
      </c>
      <c r="C17263" t="s">
        <v>28</v>
      </c>
      <c r="D17263" t="s">
        <v>36</v>
      </c>
      <c r="E17263">
        <v>89.249960000000002</v>
      </c>
      <c r="F17263" t="s">
        <v>43</v>
      </c>
      <c r="G17263" t="s">
        <v>43</v>
      </c>
      <c r="H17263">
        <v>9.6</v>
      </c>
      <c r="I17263">
        <v>-1.7</v>
      </c>
      <c r="J17263">
        <v>-1.7</v>
      </c>
    </row>
    <row r="17264" spans="1:10" x14ac:dyDescent="0.25">
      <c r="A17264" s="1">
        <v>44166</v>
      </c>
      <c r="B17264" t="s">
        <v>34</v>
      </c>
      <c r="C17264" t="s">
        <v>28</v>
      </c>
      <c r="D17264" t="s">
        <v>35</v>
      </c>
      <c r="E17264">
        <v>84.31317</v>
      </c>
      <c r="F17264" t="s">
        <v>43</v>
      </c>
      <c r="G17264" t="s">
        <v>43</v>
      </c>
      <c r="H17264">
        <v>-4.5</v>
      </c>
      <c r="I17264">
        <v>0.1</v>
      </c>
      <c r="J17264">
        <v>0.1</v>
      </c>
    </row>
    <row r="17265" spans="1:10" x14ac:dyDescent="0.25">
      <c r="A17265" s="1">
        <v>44166</v>
      </c>
      <c r="B17265" t="s">
        <v>34</v>
      </c>
      <c r="C17265" t="s">
        <v>29</v>
      </c>
      <c r="D17265" t="s">
        <v>40</v>
      </c>
      <c r="E17265">
        <v>89.373080000000002</v>
      </c>
      <c r="F17265">
        <v>83.266760000000005</v>
      </c>
      <c r="G17265">
        <v>-3.2</v>
      </c>
      <c r="H17265">
        <v>-7.5</v>
      </c>
      <c r="I17265">
        <v>-12.6</v>
      </c>
      <c r="J17265">
        <v>-12.6</v>
      </c>
    </row>
    <row r="17266" spans="1:10" x14ac:dyDescent="0.25">
      <c r="A17266" s="1">
        <v>44166</v>
      </c>
      <c r="B17266" t="s">
        <v>34</v>
      </c>
      <c r="C17266" t="s">
        <v>29</v>
      </c>
      <c r="D17266" t="s">
        <v>39</v>
      </c>
      <c r="E17266">
        <v>69.780230000000003</v>
      </c>
      <c r="F17266" t="s">
        <v>43</v>
      </c>
      <c r="G17266" t="s">
        <v>43</v>
      </c>
      <c r="H17266">
        <v>-31.9</v>
      </c>
      <c r="I17266">
        <v>-38.1</v>
      </c>
      <c r="J17266">
        <v>-38.1</v>
      </c>
    </row>
    <row r="17267" spans="1:10" x14ac:dyDescent="0.25">
      <c r="A17267" s="1">
        <v>44166</v>
      </c>
      <c r="B17267" t="s">
        <v>34</v>
      </c>
      <c r="C17267" t="s">
        <v>29</v>
      </c>
      <c r="D17267" t="s">
        <v>38</v>
      </c>
      <c r="E17267">
        <v>96.987930000000006</v>
      </c>
      <c r="F17267" t="s">
        <v>43</v>
      </c>
      <c r="G17267" t="s">
        <v>43</v>
      </c>
      <c r="H17267">
        <v>-2.2999999999999998</v>
      </c>
      <c r="I17267">
        <v>-5.9</v>
      </c>
      <c r="J17267">
        <v>-5.9</v>
      </c>
    </row>
    <row r="17268" spans="1:10" x14ac:dyDescent="0.25">
      <c r="A17268" s="1">
        <v>44166</v>
      </c>
      <c r="B17268" t="s">
        <v>34</v>
      </c>
      <c r="C17268" t="s">
        <v>29</v>
      </c>
      <c r="D17268" t="s">
        <v>37</v>
      </c>
      <c r="E17268">
        <v>98.111930000000001</v>
      </c>
      <c r="F17268" t="s">
        <v>43</v>
      </c>
      <c r="G17268" t="s">
        <v>43</v>
      </c>
      <c r="H17268">
        <v>-5.5</v>
      </c>
      <c r="I17268">
        <v>-11.8</v>
      </c>
      <c r="J17268">
        <v>-11.8</v>
      </c>
    </row>
    <row r="17269" spans="1:10" x14ac:dyDescent="0.25">
      <c r="A17269" s="1">
        <v>44166</v>
      </c>
      <c r="B17269" t="s">
        <v>34</v>
      </c>
      <c r="C17269" t="s">
        <v>29</v>
      </c>
      <c r="D17269" t="s">
        <v>36</v>
      </c>
      <c r="E17269">
        <v>80.182649999999995</v>
      </c>
      <c r="F17269" t="s">
        <v>43</v>
      </c>
      <c r="G17269" t="s">
        <v>43</v>
      </c>
      <c r="H17269">
        <v>-6.2</v>
      </c>
      <c r="I17269">
        <v>-12.8</v>
      </c>
      <c r="J17269">
        <v>-12.8</v>
      </c>
    </row>
    <row r="17270" spans="1:10" x14ac:dyDescent="0.25">
      <c r="A17270" s="1">
        <v>44166</v>
      </c>
      <c r="B17270" t="s">
        <v>34</v>
      </c>
      <c r="C17270" t="s">
        <v>29</v>
      </c>
      <c r="D17270" t="s">
        <v>35</v>
      </c>
      <c r="E17270">
        <v>100.3445</v>
      </c>
      <c r="F17270" t="s">
        <v>43</v>
      </c>
      <c r="G17270" t="s">
        <v>43</v>
      </c>
      <c r="H17270">
        <v>-12.3</v>
      </c>
      <c r="I17270">
        <v>-13.3</v>
      </c>
      <c r="J17270">
        <v>-13.3</v>
      </c>
    </row>
    <row r="17271" spans="1:10" x14ac:dyDescent="0.25">
      <c r="A17271" s="1">
        <v>44166</v>
      </c>
      <c r="B17271" t="s">
        <v>34</v>
      </c>
      <c r="C17271" t="s">
        <v>32</v>
      </c>
      <c r="D17271" t="s">
        <v>40</v>
      </c>
      <c r="E17271">
        <v>92.656809999999993</v>
      </c>
      <c r="F17271">
        <v>88.928619999999995</v>
      </c>
      <c r="G17271">
        <v>0.6</v>
      </c>
      <c r="H17271">
        <v>2.7</v>
      </c>
      <c r="I17271">
        <v>-7.3</v>
      </c>
      <c r="J17271">
        <v>-7.3</v>
      </c>
    </row>
    <row r="17272" spans="1:10" x14ac:dyDescent="0.25">
      <c r="A17272" s="1">
        <v>44166</v>
      </c>
      <c r="B17272" t="s">
        <v>34</v>
      </c>
      <c r="C17272" t="s">
        <v>32</v>
      </c>
      <c r="D17272" t="s">
        <v>39</v>
      </c>
      <c r="E17272">
        <v>103.03740999999999</v>
      </c>
      <c r="F17272" t="s">
        <v>43</v>
      </c>
      <c r="G17272" t="s">
        <v>43</v>
      </c>
      <c r="H17272">
        <v>-5.5</v>
      </c>
      <c r="I17272">
        <v>-34.700000000000003</v>
      </c>
      <c r="J17272">
        <v>-34.700000000000003</v>
      </c>
    </row>
    <row r="17273" spans="1:10" x14ac:dyDescent="0.25">
      <c r="A17273" s="1">
        <v>44166</v>
      </c>
      <c r="B17273" t="s">
        <v>34</v>
      </c>
      <c r="C17273" t="s">
        <v>32</v>
      </c>
      <c r="D17273" t="s">
        <v>38</v>
      </c>
      <c r="E17273">
        <v>104.24717</v>
      </c>
      <c r="F17273" t="s">
        <v>43</v>
      </c>
      <c r="G17273" t="s">
        <v>43</v>
      </c>
      <c r="H17273">
        <v>-3.4</v>
      </c>
      <c r="I17273">
        <v>-7.1</v>
      </c>
      <c r="J17273">
        <v>-7.1</v>
      </c>
    </row>
    <row r="17274" spans="1:10" x14ac:dyDescent="0.25">
      <c r="A17274" s="1">
        <v>44166</v>
      </c>
      <c r="B17274" t="s">
        <v>34</v>
      </c>
      <c r="C17274" t="s">
        <v>32</v>
      </c>
      <c r="D17274" t="s">
        <v>37</v>
      </c>
      <c r="E17274">
        <v>105.4712</v>
      </c>
      <c r="F17274" t="s">
        <v>43</v>
      </c>
      <c r="G17274" t="s">
        <v>43</v>
      </c>
      <c r="H17274">
        <v>24.6</v>
      </c>
      <c r="I17274">
        <v>8.1</v>
      </c>
      <c r="J17274">
        <v>8.1</v>
      </c>
    </row>
    <row r="17275" spans="1:10" x14ac:dyDescent="0.25">
      <c r="A17275" s="1">
        <v>44166</v>
      </c>
      <c r="B17275" t="s">
        <v>34</v>
      </c>
      <c r="C17275" t="s">
        <v>32</v>
      </c>
      <c r="D17275" t="s">
        <v>36</v>
      </c>
      <c r="E17275">
        <v>69.590909999999994</v>
      </c>
      <c r="F17275" t="s">
        <v>43</v>
      </c>
      <c r="G17275" t="s">
        <v>43</v>
      </c>
      <c r="H17275">
        <v>-1.9</v>
      </c>
      <c r="I17275">
        <v>-5.0999999999999996</v>
      </c>
      <c r="J17275">
        <v>-5.0999999999999996</v>
      </c>
    </row>
    <row r="17276" spans="1:10" x14ac:dyDescent="0.25">
      <c r="A17276" s="1">
        <v>44166</v>
      </c>
      <c r="B17276" t="s">
        <v>34</v>
      </c>
      <c r="C17276" t="s">
        <v>32</v>
      </c>
      <c r="D17276" t="s">
        <v>35</v>
      </c>
      <c r="E17276">
        <v>107.28236</v>
      </c>
      <c r="F17276" t="s">
        <v>43</v>
      </c>
      <c r="G17276" t="s">
        <v>43</v>
      </c>
      <c r="H17276">
        <v>-5.2</v>
      </c>
      <c r="I17276">
        <v>-5.7</v>
      </c>
      <c r="J17276">
        <v>-5.7</v>
      </c>
    </row>
    <row r="17277" spans="1:10" x14ac:dyDescent="0.25">
      <c r="A17277" s="1">
        <v>44166</v>
      </c>
      <c r="B17277" t="s">
        <v>34</v>
      </c>
      <c r="C17277" t="s">
        <v>33</v>
      </c>
      <c r="D17277" t="s">
        <v>40</v>
      </c>
      <c r="E17277">
        <v>103.13722</v>
      </c>
      <c r="F17277">
        <v>83.509200000000007</v>
      </c>
      <c r="G17277">
        <v>-7</v>
      </c>
      <c r="H17277">
        <v>-13.9</v>
      </c>
      <c r="I17277">
        <v>-10.5</v>
      </c>
      <c r="J17277">
        <v>-10.5</v>
      </c>
    </row>
    <row r="17278" spans="1:10" x14ac:dyDescent="0.25">
      <c r="A17278" s="1">
        <v>44166</v>
      </c>
      <c r="B17278" t="s">
        <v>34</v>
      </c>
      <c r="C17278" t="s">
        <v>33</v>
      </c>
      <c r="D17278" t="s">
        <v>39</v>
      </c>
      <c r="E17278">
        <v>106.83037</v>
      </c>
      <c r="F17278" t="s">
        <v>43</v>
      </c>
      <c r="G17278" t="s">
        <v>43</v>
      </c>
      <c r="H17278">
        <v>-30.2</v>
      </c>
      <c r="I17278">
        <v>-39.1</v>
      </c>
      <c r="J17278">
        <v>-39.1</v>
      </c>
    </row>
    <row r="17279" spans="1:10" x14ac:dyDescent="0.25">
      <c r="A17279" s="1">
        <v>44166</v>
      </c>
      <c r="B17279" t="s">
        <v>34</v>
      </c>
      <c r="C17279" t="s">
        <v>33</v>
      </c>
      <c r="D17279" t="s">
        <v>38</v>
      </c>
      <c r="E17279">
        <v>117.03507</v>
      </c>
      <c r="F17279" t="s">
        <v>43</v>
      </c>
      <c r="G17279" t="s">
        <v>43</v>
      </c>
      <c r="H17279">
        <v>-13.1</v>
      </c>
      <c r="I17279">
        <v>-4.0999999999999996</v>
      </c>
      <c r="J17279">
        <v>-4.0999999999999996</v>
      </c>
    </row>
    <row r="17280" spans="1:10" x14ac:dyDescent="0.25">
      <c r="A17280" s="1">
        <v>44166</v>
      </c>
      <c r="B17280" t="s">
        <v>34</v>
      </c>
      <c r="C17280" t="s">
        <v>33</v>
      </c>
      <c r="D17280" t="s">
        <v>37</v>
      </c>
      <c r="E17280">
        <v>102.33723000000001</v>
      </c>
      <c r="F17280" t="s">
        <v>43</v>
      </c>
      <c r="G17280" t="s">
        <v>43</v>
      </c>
      <c r="H17280">
        <v>-10</v>
      </c>
      <c r="I17280">
        <v>-10.1</v>
      </c>
      <c r="J17280">
        <v>-10.1</v>
      </c>
    </row>
    <row r="17281" spans="1:10" x14ac:dyDescent="0.25">
      <c r="A17281" s="1">
        <v>44166</v>
      </c>
      <c r="B17281" t="s">
        <v>34</v>
      </c>
      <c r="C17281" t="s">
        <v>33</v>
      </c>
      <c r="D17281" t="s">
        <v>36</v>
      </c>
      <c r="E17281">
        <v>71.744879999999995</v>
      </c>
      <c r="F17281" t="s">
        <v>43</v>
      </c>
      <c r="G17281" t="s">
        <v>43</v>
      </c>
      <c r="H17281">
        <v>-26.7</v>
      </c>
      <c r="I17281">
        <v>-24.4</v>
      </c>
      <c r="J17281">
        <v>-24.4</v>
      </c>
    </row>
    <row r="17282" spans="1:10" x14ac:dyDescent="0.25">
      <c r="A17282" s="1">
        <v>44166</v>
      </c>
      <c r="B17282" t="s">
        <v>34</v>
      </c>
      <c r="C17282" t="s">
        <v>33</v>
      </c>
      <c r="D17282" t="s">
        <v>35</v>
      </c>
      <c r="E17282">
        <v>120.32253</v>
      </c>
      <c r="F17282" t="s">
        <v>43</v>
      </c>
      <c r="G17282" t="s">
        <v>43</v>
      </c>
      <c r="H17282">
        <v>2.4</v>
      </c>
      <c r="I17282">
        <v>3.8</v>
      </c>
      <c r="J17282">
        <v>3.8</v>
      </c>
    </row>
    <row r="17283" spans="1:10" x14ac:dyDescent="0.25">
      <c r="A17283" s="1">
        <v>44197</v>
      </c>
      <c r="B17283" t="s">
        <v>5</v>
      </c>
      <c r="C17283" t="s">
        <v>16</v>
      </c>
      <c r="D17283" t="s">
        <v>40</v>
      </c>
      <c r="E17283">
        <v>74.332530000000006</v>
      </c>
      <c r="F17283">
        <v>75.409710000000004</v>
      </c>
      <c r="G17283">
        <v>-0.7</v>
      </c>
      <c r="H17283">
        <v>-11.1</v>
      </c>
      <c r="I17283">
        <v>-11.1</v>
      </c>
      <c r="J17283">
        <v>-13.5</v>
      </c>
    </row>
    <row r="17284" spans="1:10" x14ac:dyDescent="0.25">
      <c r="A17284" s="1">
        <v>44197</v>
      </c>
      <c r="B17284" t="s">
        <v>5</v>
      </c>
      <c r="C17284" t="s">
        <v>16</v>
      </c>
      <c r="D17284" t="s">
        <v>39</v>
      </c>
      <c r="E17284">
        <v>74.46463</v>
      </c>
      <c r="F17284" t="s">
        <v>43</v>
      </c>
      <c r="G17284" t="s">
        <v>43</v>
      </c>
      <c r="H17284">
        <v>-24.4</v>
      </c>
      <c r="I17284">
        <v>-24.4</v>
      </c>
      <c r="J17284">
        <v>-35.799999999999997</v>
      </c>
    </row>
    <row r="17285" spans="1:10" x14ac:dyDescent="0.25">
      <c r="A17285" s="1">
        <v>44197</v>
      </c>
      <c r="B17285" t="s">
        <v>5</v>
      </c>
      <c r="C17285" t="s">
        <v>16</v>
      </c>
      <c r="D17285" t="s">
        <v>38</v>
      </c>
      <c r="E17285">
        <v>83.464200000000005</v>
      </c>
      <c r="F17285" t="s">
        <v>43</v>
      </c>
      <c r="G17285" t="s">
        <v>43</v>
      </c>
      <c r="H17285">
        <v>1.3</v>
      </c>
      <c r="I17285">
        <v>1.3</v>
      </c>
      <c r="J17285">
        <v>-0.2</v>
      </c>
    </row>
    <row r="17286" spans="1:10" x14ac:dyDescent="0.25">
      <c r="A17286" s="1">
        <v>44197</v>
      </c>
      <c r="B17286" t="s">
        <v>5</v>
      </c>
      <c r="C17286" t="s">
        <v>16</v>
      </c>
      <c r="D17286" t="s">
        <v>37</v>
      </c>
      <c r="E17286">
        <v>61.875120000000003</v>
      </c>
      <c r="F17286" t="s">
        <v>43</v>
      </c>
      <c r="G17286" t="s">
        <v>43</v>
      </c>
      <c r="H17286">
        <v>-1.8</v>
      </c>
      <c r="I17286">
        <v>-1.8</v>
      </c>
      <c r="J17286">
        <v>-1</v>
      </c>
    </row>
    <row r="17287" spans="1:10" x14ac:dyDescent="0.25">
      <c r="A17287" s="1">
        <v>44197</v>
      </c>
      <c r="B17287" t="s">
        <v>5</v>
      </c>
      <c r="C17287" t="s">
        <v>16</v>
      </c>
      <c r="D17287" t="s">
        <v>36</v>
      </c>
      <c r="E17287">
        <v>81.971779999999995</v>
      </c>
      <c r="F17287" t="s">
        <v>43</v>
      </c>
      <c r="G17287" t="s">
        <v>43</v>
      </c>
      <c r="H17287">
        <v>-16.100000000000001</v>
      </c>
      <c r="I17287">
        <v>-16.100000000000001</v>
      </c>
      <c r="J17287">
        <v>-24.2</v>
      </c>
    </row>
    <row r="17288" spans="1:10" x14ac:dyDescent="0.25">
      <c r="A17288" s="1">
        <v>44197</v>
      </c>
      <c r="B17288" t="s">
        <v>5</v>
      </c>
      <c r="C17288" t="s">
        <v>16</v>
      </c>
      <c r="D17288" t="s">
        <v>35</v>
      </c>
      <c r="E17288">
        <v>64.282290000000003</v>
      </c>
      <c r="F17288" t="s">
        <v>43</v>
      </c>
      <c r="G17288" t="s">
        <v>43</v>
      </c>
      <c r="H17288">
        <v>-17.600000000000001</v>
      </c>
      <c r="I17288">
        <v>-17.600000000000001</v>
      </c>
      <c r="J17288">
        <v>0.7</v>
      </c>
    </row>
    <row r="17289" spans="1:10" x14ac:dyDescent="0.25">
      <c r="A17289" s="1">
        <v>44197</v>
      </c>
      <c r="B17289" t="s">
        <v>5</v>
      </c>
      <c r="C17289" t="s">
        <v>19</v>
      </c>
      <c r="D17289" t="s">
        <v>40</v>
      </c>
      <c r="E17289">
        <v>76.126350000000002</v>
      </c>
      <c r="F17289">
        <v>76.718419999999995</v>
      </c>
      <c r="G17289">
        <v>2</v>
      </c>
      <c r="H17289">
        <v>-9.9</v>
      </c>
      <c r="I17289">
        <v>-9.9</v>
      </c>
      <c r="J17289">
        <v>-13.4</v>
      </c>
    </row>
    <row r="17290" spans="1:10" x14ac:dyDescent="0.25">
      <c r="A17290" s="1">
        <v>44197</v>
      </c>
      <c r="B17290" t="s">
        <v>5</v>
      </c>
      <c r="C17290" t="s">
        <v>19</v>
      </c>
      <c r="D17290" t="s">
        <v>39</v>
      </c>
      <c r="E17290">
        <v>79.854889999999997</v>
      </c>
      <c r="F17290" t="s">
        <v>43</v>
      </c>
      <c r="G17290" t="s">
        <v>43</v>
      </c>
      <c r="H17290">
        <v>-25.7</v>
      </c>
      <c r="I17290">
        <v>-25.7</v>
      </c>
      <c r="J17290">
        <v>-43.4</v>
      </c>
    </row>
    <row r="17291" spans="1:10" x14ac:dyDescent="0.25">
      <c r="A17291" s="1">
        <v>44197</v>
      </c>
      <c r="B17291" t="s">
        <v>5</v>
      </c>
      <c r="C17291" t="s">
        <v>19</v>
      </c>
      <c r="D17291" t="s">
        <v>38</v>
      </c>
      <c r="E17291">
        <v>88.957800000000006</v>
      </c>
      <c r="F17291" t="s">
        <v>43</v>
      </c>
      <c r="G17291" t="s">
        <v>43</v>
      </c>
      <c r="H17291">
        <v>-7.2</v>
      </c>
      <c r="I17291">
        <v>-7.2</v>
      </c>
      <c r="J17291">
        <v>-3.5</v>
      </c>
    </row>
    <row r="17292" spans="1:10" x14ac:dyDescent="0.25">
      <c r="A17292" s="1">
        <v>44197</v>
      </c>
      <c r="B17292" t="s">
        <v>5</v>
      </c>
      <c r="C17292" t="s">
        <v>19</v>
      </c>
      <c r="D17292" t="s">
        <v>37</v>
      </c>
      <c r="E17292">
        <v>68.206239999999994</v>
      </c>
      <c r="F17292" t="s">
        <v>43</v>
      </c>
      <c r="G17292" t="s">
        <v>43</v>
      </c>
      <c r="H17292">
        <v>1.6</v>
      </c>
      <c r="I17292">
        <v>1.6</v>
      </c>
      <c r="J17292">
        <v>-8.6999999999999993</v>
      </c>
    </row>
    <row r="17293" spans="1:10" x14ac:dyDescent="0.25">
      <c r="A17293" s="1">
        <v>44197</v>
      </c>
      <c r="B17293" t="s">
        <v>5</v>
      </c>
      <c r="C17293" t="s">
        <v>19</v>
      </c>
      <c r="D17293" t="s">
        <v>36</v>
      </c>
      <c r="E17293">
        <v>74.604529999999997</v>
      </c>
      <c r="F17293" t="s">
        <v>43</v>
      </c>
      <c r="G17293" t="s">
        <v>43</v>
      </c>
      <c r="H17293">
        <v>-12</v>
      </c>
      <c r="I17293">
        <v>-12</v>
      </c>
      <c r="J17293">
        <v>-13.9</v>
      </c>
    </row>
    <row r="17294" spans="1:10" x14ac:dyDescent="0.25">
      <c r="A17294" s="1">
        <v>44197</v>
      </c>
      <c r="B17294" t="s">
        <v>5</v>
      </c>
      <c r="C17294" t="s">
        <v>19</v>
      </c>
      <c r="D17294" t="s">
        <v>35</v>
      </c>
      <c r="E17294">
        <v>71.019750000000002</v>
      </c>
      <c r="F17294" t="s">
        <v>43</v>
      </c>
      <c r="G17294" t="s">
        <v>43</v>
      </c>
      <c r="H17294">
        <v>-4.3</v>
      </c>
      <c r="I17294">
        <v>-4.3</v>
      </c>
      <c r="J17294">
        <v>1.1000000000000001</v>
      </c>
    </row>
    <row r="17295" spans="1:10" x14ac:dyDescent="0.25">
      <c r="A17295" s="1">
        <v>44197</v>
      </c>
      <c r="B17295" t="s">
        <v>5</v>
      </c>
      <c r="C17295" t="s">
        <v>22</v>
      </c>
      <c r="D17295" t="s">
        <v>40</v>
      </c>
      <c r="E17295">
        <v>78.609570000000005</v>
      </c>
      <c r="F17295">
        <v>72.842460000000003</v>
      </c>
      <c r="G17295">
        <v>-11.7</v>
      </c>
      <c r="H17295">
        <v>-14.1</v>
      </c>
      <c r="I17295">
        <v>-14.1</v>
      </c>
      <c r="J17295">
        <v>-15.5</v>
      </c>
    </row>
    <row r="17296" spans="1:10" x14ac:dyDescent="0.25">
      <c r="A17296" s="1">
        <v>44197</v>
      </c>
      <c r="B17296" t="s">
        <v>5</v>
      </c>
      <c r="C17296" t="s">
        <v>22</v>
      </c>
      <c r="D17296" t="s">
        <v>39</v>
      </c>
      <c r="E17296">
        <v>90.544640000000001</v>
      </c>
      <c r="F17296" t="s">
        <v>43</v>
      </c>
      <c r="G17296" t="s">
        <v>43</v>
      </c>
      <c r="H17296">
        <v>-19.3</v>
      </c>
      <c r="I17296">
        <v>-19.3</v>
      </c>
      <c r="J17296">
        <v>-41</v>
      </c>
    </row>
    <row r="17297" spans="1:10" x14ac:dyDescent="0.25">
      <c r="A17297" s="1">
        <v>44197</v>
      </c>
      <c r="B17297" t="s">
        <v>5</v>
      </c>
      <c r="C17297" t="s">
        <v>22</v>
      </c>
      <c r="D17297" t="s">
        <v>38</v>
      </c>
      <c r="E17297">
        <v>99.281819999999996</v>
      </c>
      <c r="F17297" t="s">
        <v>43</v>
      </c>
      <c r="G17297" t="s">
        <v>43</v>
      </c>
      <c r="H17297">
        <v>-3.8</v>
      </c>
      <c r="I17297">
        <v>-3.8</v>
      </c>
      <c r="J17297">
        <v>-7.1</v>
      </c>
    </row>
    <row r="17298" spans="1:10" x14ac:dyDescent="0.25">
      <c r="A17298" s="1">
        <v>44197</v>
      </c>
      <c r="B17298" t="s">
        <v>5</v>
      </c>
      <c r="C17298" t="s">
        <v>22</v>
      </c>
      <c r="D17298" t="s">
        <v>37</v>
      </c>
      <c r="E17298">
        <v>71.289619999999999</v>
      </c>
      <c r="F17298" t="s">
        <v>43</v>
      </c>
      <c r="G17298" t="s">
        <v>43</v>
      </c>
      <c r="H17298">
        <v>-10.1</v>
      </c>
      <c r="I17298">
        <v>-10.1</v>
      </c>
      <c r="J17298">
        <v>-10.6</v>
      </c>
    </row>
    <row r="17299" spans="1:10" x14ac:dyDescent="0.25">
      <c r="A17299" s="1">
        <v>44197</v>
      </c>
      <c r="B17299" t="s">
        <v>5</v>
      </c>
      <c r="C17299" t="s">
        <v>22</v>
      </c>
      <c r="D17299" t="s">
        <v>36</v>
      </c>
      <c r="E17299">
        <v>70.575720000000004</v>
      </c>
      <c r="F17299" t="s">
        <v>43</v>
      </c>
      <c r="G17299" t="s">
        <v>43</v>
      </c>
      <c r="H17299">
        <v>-17.899999999999999</v>
      </c>
      <c r="I17299">
        <v>-17.899999999999999</v>
      </c>
      <c r="J17299">
        <v>-14.3</v>
      </c>
    </row>
    <row r="17300" spans="1:10" x14ac:dyDescent="0.25">
      <c r="A17300" s="1">
        <v>44197</v>
      </c>
      <c r="B17300" t="s">
        <v>5</v>
      </c>
      <c r="C17300" t="s">
        <v>22</v>
      </c>
      <c r="D17300" t="s">
        <v>35</v>
      </c>
      <c r="E17300">
        <v>88.884799999999998</v>
      </c>
      <c r="F17300" t="s">
        <v>43</v>
      </c>
      <c r="G17300" t="s">
        <v>43</v>
      </c>
      <c r="H17300">
        <v>-11.3</v>
      </c>
      <c r="I17300">
        <v>-11.3</v>
      </c>
      <c r="J17300">
        <v>-9.8000000000000007</v>
      </c>
    </row>
    <row r="17301" spans="1:10" x14ac:dyDescent="0.25">
      <c r="A17301" s="1">
        <v>44197</v>
      </c>
      <c r="B17301" t="s">
        <v>5</v>
      </c>
      <c r="C17301" t="s">
        <v>23</v>
      </c>
      <c r="D17301" t="s">
        <v>40</v>
      </c>
      <c r="E17301">
        <v>77.074520000000007</v>
      </c>
      <c r="F17301">
        <v>80.957300000000004</v>
      </c>
      <c r="G17301">
        <v>4</v>
      </c>
      <c r="H17301">
        <v>3</v>
      </c>
      <c r="I17301">
        <v>3</v>
      </c>
      <c r="J17301">
        <v>-4.9000000000000004</v>
      </c>
    </row>
    <row r="17302" spans="1:10" x14ac:dyDescent="0.25">
      <c r="A17302" s="1">
        <v>44197</v>
      </c>
      <c r="B17302" t="s">
        <v>5</v>
      </c>
      <c r="C17302" t="s">
        <v>23</v>
      </c>
      <c r="D17302" t="s">
        <v>39</v>
      </c>
      <c r="E17302">
        <v>63.913249999999998</v>
      </c>
      <c r="F17302" t="s">
        <v>43</v>
      </c>
      <c r="G17302" t="s">
        <v>43</v>
      </c>
      <c r="H17302">
        <v>-29.7</v>
      </c>
      <c r="I17302">
        <v>-29.7</v>
      </c>
      <c r="J17302">
        <v>-31.5</v>
      </c>
    </row>
    <row r="17303" spans="1:10" x14ac:dyDescent="0.25">
      <c r="A17303" s="1">
        <v>44197</v>
      </c>
      <c r="B17303" t="s">
        <v>5</v>
      </c>
      <c r="C17303" t="s">
        <v>23</v>
      </c>
      <c r="D17303" t="s">
        <v>38</v>
      </c>
      <c r="E17303">
        <v>92.008449999999996</v>
      </c>
      <c r="F17303" t="s">
        <v>43</v>
      </c>
      <c r="G17303" t="s">
        <v>43</v>
      </c>
      <c r="H17303">
        <v>-0.8</v>
      </c>
      <c r="I17303">
        <v>-0.8</v>
      </c>
      <c r="J17303">
        <v>-2.4</v>
      </c>
    </row>
    <row r="17304" spans="1:10" x14ac:dyDescent="0.25">
      <c r="A17304" s="1">
        <v>44197</v>
      </c>
      <c r="B17304" t="s">
        <v>5</v>
      </c>
      <c r="C17304" t="s">
        <v>23</v>
      </c>
      <c r="D17304" t="s">
        <v>37</v>
      </c>
      <c r="E17304">
        <v>72.106729999999999</v>
      </c>
      <c r="F17304" t="s">
        <v>43</v>
      </c>
      <c r="G17304" t="s">
        <v>43</v>
      </c>
      <c r="H17304">
        <v>10.1</v>
      </c>
      <c r="I17304">
        <v>10.1</v>
      </c>
      <c r="J17304">
        <v>4.9000000000000004</v>
      </c>
    </row>
    <row r="17305" spans="1:10" x14ac:dyDescent="0.25">
      <c r="A17305" s="1">
        <v>44197</v>
      </c>
      <c r="B17305" t="s">
        <v>5</v>
      </c>
      <c r="C17305" t="s">
        <v>23</v>
      </c>
      <c r="D17305" t="s">
        <v>36</v>
      </c>
      <c r="E17305">
        <v>69.402119999999996</v>
      </c>
      <c r="F17305" t="s">
        <v>43</v>
      </c>
      <c r="G17305" t="s">
        <v>43</v>
      </c>
      <c r="H17305">
        <v>3.9</v>
      </c>
      <c r="I17305">
        <v>3.9</v>
      </c>
      <c r="J17305">
        <v>-8.4</v>
      </c>
    </row>
    <row r="17306" spans="1:10" x14ac:dyDescent="0.25">
      <c r="A17306" s="1">
        <v>44197</v>
      </c>
      <c r="B17306" t="s">
        <v>5</v>
      </c>
      <c r="C17306" t="s">
        <v>23</v>
      </c>
      <c r="D17306" t="s">
        <v>35</v>
      </c>
      <c r="E17306">
        <v>141.95023</v>
      </c>
      <c r="F17306" t="s">
        <v>43</v>
      </c>
      <c r="G17306" t="s">
        <v>43</v>
      </c>
      <c r="H17306">
        <v>38.299999999999997</v>
      </c>
      <c r="I17306">
        <v>38.299999999999997</v>
      </c>
      <c r="J17306">
        <v>10.3</v>
      </c>
    </row>
    <row r="17307" spans="1:10" x14ac:dyDescent="0.25">
      <c r="A17307" s="1">
        <v>44197</v>
      </c>
      <c r="B17307" t="s">
        <v>5</v>
      </c>
      <c r="C17307" t="s">
        <v>24</v>
      </c>
      <c r="D17307" t="s">
        <v>40</v>
      </c>
      <c r="E17307">
        <v>79.485249999999994</v>
      </c>
      <c r="F17307">
        <v>79.570650000000001</v>
      </c>
      <c r="G17307">
        <v>1</v>
      </c>
      <c r="H17307">
        <v>-0.2</v>
      </c>
      <c r="I17307">
        <v>-0.2</v>
      </c>
      <c r="J17307">
        <v>-7.2</v>
      </c>
    </row>
    <row r="17308" spans="1:10" x14ac:dyDescent="0.25">
      <c r="A17308" s="1">
        <v>44197</v>
      </c>
      <c r="B17308" t="s">
        <v>5</v>
      </c>
      <c r="C17308" t="s">
        <v>24</v>
      </c>
      <c r="D17308" t="s">
        <v>39</v>
      </c>
      <c r="E17308">
        <v>79.643410000000003</v>
      </c>
      <c r="F17308" t="s">
        <v>43</v>
      </c>
      <c r="G17308" t="s">
        <v>43</v>
      </c>
      <c r="H17308">
        <v>-13.3</v>
      </c>
      <c r="I17308">
        <v>-13.3</v>
      </c>
      <c r="J17308">
        <v>-29.3</v>
      </c>
    </row>
    <row r="17309" spans="1:10" x14ac:dyDescent="0.25">
      <c r="A17309" s="1">
        <v>44197</v>
      </c>
      <c r="B17309" t="s">
        <v>5</v>
      </c>
      <c r="C17309" t="s">
        <v>24</v>
      </c>
      <c r="D17309" t="s">
        <v>38</v>
      </c>
      <c r="E17309">
        <v>95.784670000000006</v>
      </c>
      <c r="F17309" t="s">
        <v>43</v>
      </c>
      <c r="G17309" t="s">
        <v>43</v>
      </c>
      <c r="H17309">
        <v>10.4</v>
      </c>
      <c r="I17309">
        <v>10.4</v>
      </c>
      <c r="J17309">
        <v>-5.2</v>
      </c>
    </row>
    <row r="17310" spans="1:10" x14ac:dyDescent="0.25">
      <c r="A17310" s="1">
        <v>44197</v>
      </c>
      <c r="B17310" t="s">
        <v>5</v>
      </c>
      <c r="C17310" t="s">
        <v>24</v>
      </c>
      <c r="D17310" t="s">
        <v>37</v>
      </c>
      <c r="E17310">
        <v>74.794349999999994</v>
      </c>
      <c r="F17310" t="s">
        <v>43</v>
      </c>
      <c r="G17310" t="s">
        <v>43</v>
      </c>
      <c r="H17310">
        <v>-5.9</v>
      </c>
      <c r="I17310">
        <v>-5.9</v>
      </c>
      <c r="J17310">
        <v>-8.8000000000000007</v>
      </c>
    </row>
    <row r="17311" spans="1:10" x14ac:dyDescent="0.25">
      <c r="A17311" s="1">
        <v>44197</v>
      </c>
      <c r="B17311" t="s">
        <v>5</v>
      </c>
      <c r="C17311" t="s">
        <v>24</v>
      </c>
      <c r="D17311" t="s">
        <v>36</v>
      </c>
      <c r="E17311">
        <v>75.928669999999997</v>
      </c>
      <c r="F17311" t="s">
        <v>43</v>
      </c>
      <c r="G17311" t="s">
        <v>43</v>
      </c>
      <c r="H17311">
        <v>-0.3</v>
      </c>
      <c r="I17311">
        <v>-0.3</v>
      </c>
      <c r="J17311">
        <v>-4.5999999999999996</v>
      </c>
    </row>
    <row r="17312" spans="1:10" x14ac:dyDescent="0.25">
      <c r="A17312" s="1">
        <v>44197</v>
      </c>
      <c r="B17312" t="s">
        <v>5</v>
      </c>
      <c r="C17312" t="s">
        <v>24</v>
      </c>
      <c r="D17312" t="s">
        <v>35</v>
      </c>
      <c r="E17312">
        <v>79.358959999999996</v>
      </c>
      <c r="F17312" t="s">
        <v>43</v>
      </c>
      <c r="G17312" t="s">
        <v>43</v>
      </c>
      <c r="H17312">
        <v>0.1</v>
      </c>
      <c r="I17312">
        <v>0.1</v>
      </c>
      <c r="J17312">
        <v>-6.4</v>
      </c>
    </row>
    <row r="17313" spans="1:10" x14ac:dyDescent="0.25">
      <c r="A17313" s="1">
        <v>44197</v>
      </c>
      <c r="B17313" t="s">
        <v>5</v>
      </c>
      <c r="C17313" t="s">
        <v>25</v>
      </c>
      <c r="D17313" t="s">
        <v>40</v>
      </c>
      <c r="E17313">
        <v>82.527550000000005</v>
      </c>
      <c r="F17313">
        <v>85.149600000000007</v>
      </c>
      <c r="G17313">
        <v>0.2</v>
      </c>
      <c r="H17313">
        <v>-4.2</v>
      </c>
      <c r="I17313">
        <v>-4.2</v>
      </c>
      <c r="J17313">
        <v>-7.8</v>
      </c>
    </row>
    <row r="17314" spans="1:10" x14ac:dyDescent="0.25">
      <c r="A17314" s="1">
        <v>44197</v>
      </c>
      <c r="B17314" t="s">
        <v>5</v>
      </c>
      <c r="C17314" t="s">
        <v>25</v>
      </c>
      <c r="D17314" t="s">
        <v>39</v>
      </c>
      <c r="E17314">
        <v>86.151420000000002</v>
      </c>
      <c r="F17314" t="s">
        <v>43</v>
      </c>
      <c r="G17314" t="s">
        <v>43</v>
      </c>
      <c r="H17314">
        <v>-29.9</v>
      </c>
      <c r="I17314">
        <v>-29.9</v>
      </c>
      <c r="J17314">
        <v>-34</v>
      </c>
    </row>
    <row r="17315" spans="1:10" x14ac:dyDescent="0.25">
      <c r="A17315" s="1">
        <v>44197</v>
      </c>
      <c r="B17315" t="s">
        <v>5</v>
      </c>
      <c r="C17315" t="s">
        <v>25</v>
      </c>
      <c r="D17315" t="s">
        <v>38</v>
      </c>
      <c r="E17315">
        <v>90.49306</v>
      </c>
      <c r="F17315" t="s">
        <v>43</v>
      </c>
      <c r="G17315" t="s">
        <v>43</v>
      </c>
      <c r="H17315">
        <v>-5.7</v>
      </c>
      <c r="I17315">
        <v>-5.7</v>
      </c>
      <c r="J17315">
        <v>-5.4</v>
      </c>
    </row>
    <row r="17316" spans="1:10" x14ac:dyDescent="0.25">
      <c r="A17316" s="1">
        <v>44197</v>
      </c>
      <c r="B17316" t="s">
        <v>5</v>
      </c>
      <c r="C17316" t="s">
        <v>25</v>
      </c>
      <c r="D17316" t="s">
        <v>37</v>
      </c>
      <c r="E17316">
        <v>79.790469999999999</v>
      </c>
      <c r="F17316" t="s">
        <v>43</v>
      </c>
      <c r="G17316" t="s">
        <v>43</v>
      </c>
      <c r="H17316">
        <v>7</v>
      </c>
      <c r="I17316">
        <v>7</v>
      </c>
      <c r="J17316">
        <v>-8.5</v>
      </c>
    </row>
    <row r="17317" spans="1:10" x14ac:dyDescent="0.25">
      <c r="A17317" s="1">
        <v>44197</v>
      </c>
      <c r="B17317" t="s">
        <v>5</v>
      </c>
      <c r="C17317" t="s">
        <v>25</v>
      </c>
      <c r="D17317" t="s">
        <v>36</v>
      </c>
      <c r="E17317">
        <v>77.233159999999998</v>
      </c>
      <c r="F17317" t="s">
        <v>43</v>
      </c>
      <c r="G17317" t="s">
        <v>43</v>
      </c>
      <c r="H17317">
        <v>1.5</v>
      </c>
      <c r="I17317">
        <v>1.5</v>
      </c>
      <c r="J17317">
        <v>-5</v>
      </c>
    </row>
    <row r="17318" spans="1:10" x14ac:dyDescent="0.25">
      <c r="A17318" s="1">
        <v>44197</v>
      </c>
      <c r="B17318" t="s">
        <v>5</v>
      </c>
      <c r="C17318" t="s">
        <v>25</v>
      </c>
      <c r="D17318" t="s">
        <v>35</v>
      </c>
      <c r="E17318">
        <v>83.377529999999993</v>
      </c>
      <c r="F17318" t="s">
        <v>43</v>
      </c>
      <c r="G17318" t="s">
        <v>43</v>
      </c>
      <c r="H17318">
        <v>-4.7</v>
      </c>
      <c r="I17318">
        <v>-4.7</v>
      </c>
      <c r="J17318">
        <v>1.9</v>
      </c>
    </row>
    <row r="17319" spans="1:10" x14ac:dyDescent="0.25">
      <c r="A17319" s="1">
        <v>44197</v>
      </c>
      <c r="B17319" t="s">
        <v>5</v>
      </c>
      <c r="C17319" t="s">
        <v>26</v>
      </c>
      <c r="D17319" t="s">
        <v>40</v>
      </c>
      <c r="E17319">
        <v>76.445260000000005</v>
      </c>
      <c r="F17319">
        <v>79.966660000000005</v>
      </c>
      <c r="G17319">
        <v>0.5</v>
      </c>
      <c r="H17319">
        <v>-5.0999999999999996</v>
      </c>
      <c r="I17319">
        <v>-5.0999999999999996</v>
      </c>
      <c r="J17319">
        <v>-7.4</v>
      </c>
    </row>
    <row r="17320" spans="1:10" x14ac:dyDescent="0.25">
      <c r="A17320" s="1">
        <v>44197</v>
      </c>
      <c r="B17320" t="s">
        <v>5</v>
      </c>
      <c r="C17320" t="s">
        <v>26</v>
      </c>
      <c r="D17320" t="s">
        <v>39</v>
      </c>
      <c r="E17320">
        <v>65.523520000000005</v>
      </c>
      <c r="F17320" t="s">
        <v>43</v>
      </c>
      <c r="G17320" t="s">
        <v>43</v>
      </c>
      <c r="H17320">
        <v>-30.3</v>
      </c>
      <c r="I17320">
        <v>-30.3</v>
      </c>
      <c r="J17320">
        <v>-37.700000000000003</v>
      </c>
    </row>
    <row r="17321" spans="1:10" x14ac:dyDescent="0.25">
      <c r="A17321" s="1">
        <v>44197</v>
      </c>
      <c r="B17321" t="s">
        <v>5</v>
      </c>
      <c r="C17321" t="s">
        <v>26</v>
      </c>
      <c r="D17321" t="s">
        <v>38</v>
      </c>
      <c r="E17321">
        <v>81.59666</v>
      </c>
      <c r="F17321" t="s">
        <v>43</v>
      </c>
      <c r="G17321" t="s">
        <v>43</v>
      </c>
      <c r="H17321">
        <v>7.9</v>
      </c>
      <c r="I17321">
        <v>7.9</v>
      </c>
      <c r="J17321">
        <v>4.0999999999999996</v>
      </c>
    </row>
    <row r="17322" spans="1:10" x14ac:dyDescent="0.25">
      <c r="A17322" s="1">
        <v>44197</v>
      </c>
      <c r="B17322" t="s">
        <v>5</v>
      </c>
      <c r="C17322" t="s">
        <v>26</v>
      </c>
      <c r="D17322" t="s">
        <v>37</v>
      </c>
      <c r="E17322">
        <v>76.684939999999997</v>
      </c>
      <c r="F17322" t="s">
        <v>43</v>
      </c>
      <c r="G17322" t="s">
        <v>43</v>
      </c>
      <c r="H17322">
        <v>-12.6</v>
      </c>
      <c r="I17322">
        <v>-12.6</v>
      </c>
      <c r="J17322">
        <v>-16.5</v>
      </c>
    </row>
    <row r="17323" spans="1:10" x14ac:dyDescent="0.25">
      <c r="A17323" s="1">
        <v>44197</v>
      </c>
      <c r="B17323" t="s">
        <v>5</v>
      </c>
      <c r="C17323" t="s">
        <v>26</v>
      </c>
      <c r="D17323" t="s">
        <v>36</v>
      </c>
      <c r="E17323">
        <v>69.560789999999997</v>
      </c>
      <c r="F17323" t="s">
        <v>43</v>
      </c>
      <c r="G17323" t="s">
        <v>43</v>
      </c>
      <c r="H17323">
        <v>-8.9</v>
      </c>
      <c r="I17323">
        <v>-8.9</v>
      </c>
      <c r="J17323">
        <v>-10.6</v>
      </c>
    </row>
    <row r="17324" spans="1:10" x14ac:dyDescent="0.25">
      <c r="A17324" s="1">
        <v>44197</v>
      </c>
      <c r="B17324" t="s">
        <v>5</v>
      </c>
      <c r="C17324" t="s">
        <v>26</v>
      </c>
      <c r="D17324" t="s">
        <v>35</v>
      </c>
      <c r="E17324">
        <v>86.329599999999999</v>
      </c>
      <c r="F17324" t="s">
        <v>43</v>
      </c>
      <c r="G17324" t="s">
        <v>43</v>
      </c>
      <c r="H17324">
        <v>-0.1</v>
      </c>
      <c r="I17324">
        <v>-0.1</v>
      </c>
      <c r="J17324">
        <v>15.8</v>
      </c>
    </row>
    <row r="17325" spans="1:10" x14ac:dyDescent="0.25">
      <c r="A17325" s="1">
        <v>44197</v>
      </c>
      <c r="B17325" t="s">
        <v>5</v>
      </c>
      <c r="C17325" t="s">
        <v>27</v>
      </c>
      <c r="D17325" t="s">
        <v>40</v>
      </c>
      <c r="E17325">
        <v>75.483829999999998</v>
      </c>
      <c r="F17325">
        <v>80.601240000000004</v>
      </c>
      <c r="G17325">
        <v>-0.6</v>
      </c>
      <c r="H17325">
        <v>-7.9</v>
      </c>
      <c r="I17325">
        <v>-7.9</v>
      </c>
      <c r="J17325">
        <v>-9.1999999999999993</v>
      </c>
    </row>
    <row r="17326" spans="1:10" x14ac:dyDescent="0.25">
      <c r="A17326" s="1">
        <v>44197</v>
      </c>
      <c r="B17326" t="s">
        <v>5</v>
      </c>
      <c r="C17326" t="s">
        <v>27</v>
      </c>
      <c r="D17326" t="s">
        <v>39</v>
      </c>
      <c r="E17326">
        <v>87.217560000000006</v>
      </c>
      <c r="F17326" t="s">
        <v>43</v>
      </c>
      <c r="G17326" t="s">
        <v>43</v>
      </c>
      <c r="H17326">
        <v>-19.2</v>
      </c>
      <c r="I17326">
        <v>-19.2</v>
      </c>
      <c r="J17326">
        <v>-31.5</v>
      </c>
    </row>
    <row r="17327" spans="1:10" x14ac:dyDescent="0.25">
      <c r="A17327" s="1">
        <v>44197</v>
      </c>
      <c r="B17327" t="s">
        <v>5</v>
      </c>
      <c r="C17327" t="s">
        <v>27</v>
      </c>
      <c r="D17327" t="s">
        <v>38</v>
      </c>
      <c r="E17327">
        <v>96.100530000000006</v>
      </c>
      <c r="F17327" t="s">
        <v>43</v>
      </c>
      <c r="G17327" t="s">
        <v>43</v>
      </c>
      <c r="H17327">
        <v>-1.1000000000000001</v>
      </c>
      <c r="I17327">
        <v>-1.1000000000000001</v>
      </c>
      <c r="J17327">
        <v>-6.6</v>
      </c>
    </row>
    <row r="17328" spans="1:10" x14ac:dyDescent="0.25">
      <c r="A17328" s="1">
        <v>44197</v>
      </c>
      <c r="B17328" t="s">
        <v>5</v>
      </c>
      <c r="C17328" t="s">
        <v>27</v>
      </c>
      <c r="D17328" t="s">
        <v>37</v>
      </c>
      <c r="E17328">
        <v>68.304310000000001</v>
      </c>
      <c r="F17328" t="s">
        <v>43</v>
      </c>
      <c r="G17328" t="s">
        <v>43</v>
      </c>
      <c r="H17328">
        <v>-6.3</v>
      </c>
      <c r="I17328">
        <v>-6.3</v>
      </c>
      <c r="J17328">
        <v>-3.8</v>
      </c>
    </row>
    <row r="17329" spans="1:10" x14ac:dyDescent="0.25">
      <c r="A17329" s="1">
        <v>44197</v>
      </c>
      <c r="B17329" t="s">
        <v>5</v>
      </c>
      <c r="C17329" t="s">
        <v>27</v>
      </c>
      <c r="D17329" t="s">
        <v>36</v>
      </c>
      <c r="E17329">
        <v>68.588909999999998</v>
      </c>
      <c r="F17329" t="s">
        <v>43</v>
      </c>
      <c r="G17329" t="s">
        <v>43</v>
      </c>
      <c r="H17329">
        <v>-9.8000000000000007</v>
      </c>
      <c r="I17329">
        <v>-9.8000000000000007</v>
      </c>
      <c r="J17329">
        <v>-9.4</v>
      </c>
    </row>
    <row r="17330" spans="1:10" x14ac:dyDescent="0.25">
      <c r="A17330" s="1">
        <v>44197</v>
      </c>
      <c r="B17330" t="s">
        <v>5</v>
      </c>
      <c r="C17330" t="s">
        <v>27</v>
      </c>
      <c r="D17330" t="s">
        <v>35</v>
      </c>
      <c r="E17330">
        <v>96.19829</v>
      </c>
      <c r="F17330" t="s">
        <v>43</v>
      </c>
      <c r="G17330" t="s">
        <v>43</v>
      </c>
      <c r="H17330">
        <v>-4.5999999999999996</v>
      </c>
      <c r="I17330">
        <v>-4.5999999999999996</v>
      </c>
      <c r="J17330">
        <v>-5.8</v>
      </c>
    </row>
    <row r="17331" spans="1:10" x14ac:dyDescent="0.25">
      <c r="A17331" s="1">
        <v>44197</v>
      </c>
      <c r="B17331" t="s">
        <v>5</v>
      </c>
      <c r="C17331" t="s">
        <v>28</v>
      </c>
      <c r="D17331" t="s">
        <v>40</v>
      </c>
      <c r="E17331">
        <v>82.368639999999999</v>
      </c>
      <c r="F17331">
        <v>82.892600000000002</v>
      </c>
      <c r="G17331">
        <v>4.4000000000000004</v>
      </c>
      <c r="H17331">
        <v>5.8</v>
      </c>
      <c r="I17331">
        <v>5.8</v>
      </c>
      <c r="J17331">
        <v>-3</v>
      </c>
    </row>
    <row r="17332" spans="1:10" x14ac:dyDescent="0.25">
      <c r="A17332" s="1">
        <v>44197</v>
      </c>
      <c r="B17332" t="s">
        <v>5</v>
      </c>
      <c r="C17332" t="s">
        <v>28</v>
      </c>
      <c r="D17332" t="s">
        <v>39</v>
      </c>
      <c r="E17332">
        <v>84.22748</v>
      </c>
      <c r="F17332" t="s">
        <v>43</v>
      </c>
      <c r="G17332" t="s">
        <v>43</v>
      </c>
      <c r="H17332">
        <v>-20.2</v>
      </c>
      <c r="I17332">
        <v>-20.2</v>
      </c>
      <c r="J17332">
        <v>-26.5</v>
      </c>
    </row>
    <row r="17333" spans="1:10" x14ac:dyDescent="0.25">
      <c r="A17333" s="1">
        <v>44197</v>
      </c>
      <c r="B17333" t="s">
        <v>5</v>
      </c>
      <c r="C17333" t="s">
        <v>28</v>
      </c>
      <c r="D17333" t="s">
        <v>38</v>
      </c>
      <c r="E17333">
        <v>89.913409999999999</v>
      </c>
      <c r="F17333" t="s">
        <v>43</v>
      </c>
      <c r="G17333" t="s">
        <v>43</v>
      </c>
      <c r="H17333">
        <v>10.199999999999999</v>
      </c>
      <c r="I17333">
        <v>10.199999999999999</v>
      </c>
      <c r="J17333">
        <v>-4.0999999999999996</v>
      </c>
    </row>
    <row r="17334" spans="1:10" x14ac:dyDescent="0.25">
      <c r="A17334" s="1">
        <v>44197</v>
      </c>
      <c r="B17334" t="s">
        <v>5</v>
      </c>
      <c r="C17334" t="s">
        <v>28</v>
      </c>
      <c r="D17334" t="s">
        <v>37</v>
      </c>
      <c r="E17334">
        <v>109.21005</v>
      </c>
      <c r="F17334" t="s">
        <v>43</v>
      </c>
      <c r="G17334" t="s">
        <v>43</v>
      </c>
      <c r="H17334">
        <v>35.200000000000003</v>
      </c>
      <c r="I17334">
        <v>35.200000000000003</v>
      </c>
      <c r="J17334">
        <v>16.399999999999999</v>
      </c>
    </row>
    <row r="17335" spans="1:10" x14ac:dyDescent="0.25">
      <c r="A17335" s="1">
        <v>44197</v>
      </c>
      <c r="B17335" t="s">
        <v>5</v>
      </c>
      <c r="C17335" t="s">
        <v>28</v>
      </c>
      <c r="D17335" t="s">
        <v>36</v>
      </c>
      <c r="E17335">
        <v>72.574089999999998</v>
      </c>
      <c r="F17335" t="s">
        <v>43</v>
      </c>
      <c r="G17335" t="s">
        <v>43</v>
      </c>
      <c r="H17335">
        <v>1.9</v>
      </c>
      <c r="I17335">
        <v>1.9</v>
      </c>
      <c r="J17335">
        <v>-3.5</v>
      </c>
    </row>
    <row r="17336" spans="1:10" x14ac:dyDescent="0.25">
      <c r="A17336" s="1">
        <v>44197</v>
      </c>
      <c r="B17336" t="s">
        <v>5</v>
      </c>
      <c r="C17336" t="s">
        <v>28</v>
      </c>
      <c r="D17336" t="s">
        <v>35</v>
      </c>
      <c r="E17336">
        <v>69.31259</v>
      </c>
      <c r="F17336" t="s">
        <v>43</v>
      </c>
      <c r="G17336" t="s">
        <v>43</v>
      </c>
      <c r="H17336">
        <v>6.3</v>
      </c>
      <c r="I17336">
        <v>6.3</v>
      </c>
      <c r="J17336">
        <v>2.5</v>
      </c>
    </row>
    <row r="17337" spans="1:10" x14ac:dyDescent="0.25">
      <c r="A17337" s="1">
        <v>44197</v>
      </c>
      <c r="B17337" t="s">
        <v>5</v>
      </c>
      <c r="C17337" t="s">
        <v>29</v>
      </c>
      <c r="D17337" t="s">
        <v>40</v>
      </c>
      <c r="E17337">
        <v>73.433880000000002</v>
      </c>
      <c r="F17337">
        <v>77.335750000000004</v>
      </c>
      <c r="G17337">
        <v>0.4</v>
      </c>
      <c r="H17337">
        <v>-10.6</v>
      </c>
      <c r="I17337">
        <v>-10.6</v>
      </c>
      <c r="J17337">
        <v>-13</v>
      </c>
    </row>
    <row r="17338" spans="1:10" x14ac:dyDescent="0.25">
      <c r="A17338" s="1">
        <v>44197</v>
      </c>
      <c r="B17338" t="s">
        <v>5</v>
      </c>
      <c r="C17338" t="s">
        <v>29</v>
      </c>
      <c r="D17338" t="s">
        <v>39</v>
      </c>
      <c r="E17338">
        <v>67.77167</v>
      </c>
      <c r="F17338" t="s">
        <v>43</v>
      </c>
      <c r="G17338" t="s">
        <v>43</v>
      </c>
      <c r="H17338">
        <v>-25</v>
      </c>
      <c r="I17338">
        <v>-25</v>
      </c>
      <c r="J17338">
        <v>-38.4</v>
      </c>
    </row>
    <row r="17339" spans="1:10" x14ac:dyDescent="0.25">
      <c r="A17339" s="1">
        <v>44197</v>
      </c>
      <c r="B17339" t="s">
        <v>5</v>
      </c>
      <c r="C17339" t="s">
        <v>29</v>
      </c>
      <c r="D17339" t="s">
        <v>38</v>
      </c>
      <c r="E17339">
        <v>90.619680000000002</v>
      </c>
      <c r="F17339" t="s">
        <v>43</v>
      </c>
      <c r="G17339" t="s">
        <v>43</v>
      </c>
      <c r="H17339">
        <v>5.3</v>
      </c>
      <c r="I17339">
        <v>5.3</v>
      </c>
      <c r="J17339">
        <v>-3.1</v>
      </c>
    </row>
    <row r="17340" spans="1:10" x14ac:dyDescent="0.25">
      <c r="A17340" s="1">
        <v>44197</v>
      </c>
      <c r="B17340" t="s">
        <v>5</v>
      </c>
      <c r="C17340" t="s">
        <v>29</v>
      </c>
      <c r="D17340" t="s">
        <v>37</v>
      </c>
      <c r="E17340">
        <v>68.557069999999996</v>
      </c>
      <c r="F17340" t="s">
        <v>43</v>
      </c>
      <c r="G17340" t="s">
        <v>43</v>
      </c>
      <c r="H17340">
        <v>-14.8</v>
      </c>
      <c r="I17340">
        <v>-14.8</v>
      </c>
      <c r="J17340">
        <v>-11.1</v>
      </c>
    </row>
    <row r="17341" spans="1:10" x14ac:dyDescent="0.25">
      <c r="A17341" s="1">
        <v>44197</v>
      </c>
      <c r="B17341" t="s">
        <v>5</v>
      </c>
      <c r="C17341" t="s">
        <v>29</v>
      </c>
      <c r="D17341" t="s">
        <v>36</v>
      </c>
      <c r="E17341">
        <v>67.276830000000004</v>
      </c>
      <c r="F17341" t="s">
        <v>43</v>
      </c>
      <c r="G17341" t="s">
        <v>43</v>
      </c>
      <c r="H17341">
        <v>-14.5</v>
      </c>
      <c r="I17341">
        <v>-14.5</v>
      </c>
      <c r="J17341">
        <v>-15.4</v>
      </c>
    </row>
    <row r="17342" spans="1:10" x14ac:dyDescent="0.25">
      <c r="A17342" s="1">
        <v>44197</v>
      </c>
      <c r="B17342" t="s">
        <v>5</v>
      </c>
      <c r="C17342" t="s">
        <v>29</v>
      </c>
      <c r="D17342" t="s">
        <v>35</v>
      </c>
      <c r="E17342">
        <v>70.689359999999994</v>
      </c>
      <c r="F17342" t="s">
        <v>43</v>
      </c>
      <c r="G17342" t="s">
        <v>43</v>
      </c>
      <c r="H17342">
        <v>-15.7</v>
      </c>
      <c r="I17342">
        <v>-15.7</v>
      </c>
      <c r="J17342">
        <v>-12.8</v>
      </c>
    </row>
    <row r="17343" spans="1:10" x14ac:dyDescent="0.25">
      <c r="A17343" s="1">
        <v>44197</v>
      </c>
      <c r="B17343" t="s">
        <v>5</v>
      </c>
      <c r="C17343" t="s">
        <v>32</v>
      </c>
      <c r="D17343" t="s">
        <v>40</v>
      </c>
      <c r="E17343">
        <v>75.2226</v>
      </c>
      <c r="F17343">
        <v>78.835509999999999</v>
      </c>
      <c r="G17343">
        <v>-3.4</v>
      </c>
      <c r="H17343">
        <v>-2.6</v>
      </c>
      <c r="I17343">
        <v>-2.6</v>
      </c>
      <c r="J17343">
        <v>-5.6</v>
      </c>
    </row>
    <row r="17344" spans="1:10" x14ac:dyDescent="0.25">
      <c r="A17344" s="1">
        <v>44197</v>
      </c>
      <c r="B17344" t="s">
        <v>5</v>
      </c>
      <c r="C17344" t="s">
        <v>32</v>
      </c>
      <c r="D17344" t="s">
        <v>39</v>
      </c>
      <c r="E17344">
        <v>78.531589999999994</v>
      </c>
      <c r="F17344" t="s">
        <v>43</v>
      </c>
      <c r="G17344" t="s">
        <v>43</v>
      </c>
      <c r="H17344">
        <v>-18.5</v>
      </c>
      <c r="I17344">
        <v>-18.5</v>
      </c>
      <c r="J17344">
        <v>-32.799999999999997</v>
      </c>
    </row>
    <row r="17345" spans="1:10" x14ac:dyDescent="0.25">
      <c r="A17345" s="1">
        <v>44197</v>
      </c>
      <c r="B17345" t="s">
        <v>5</v>
      </c>
      <c r="C17345" t="s">
        <v>32</v>
      </c>
      <c r="D17345" t="s">
        <v>38</v>
      </c>
      <c r="E17345">
        <v>97.017690000000002</v>
      </c>
      <c r="F17345" t="s">
        <v>43</v>
      </c>
      <c r="G17345" t="s">
        <v>43</v>
      </c>
      <c r="H17345">
        <v>-2.8</v>
      </c>
      <c r="I17345">
        <v>-2.8</v>
      </c>
      <c r="J17345">
        <v>-5.8</v>
      </c>
    </row>
    <row r="17346" spans="1:10" x14ac:dyDescent="0.25">
      <c r="A17346" s="1">
        <v>44197</v>
      </c>
      <c r="B17346" t="s">
        <v>5</v>
      </c>
      <c r="C17346" t="s">
        <v>32</v>
      </c>
      <c r="D17346" t="s">
        <v>37</v>
      </c>
      <c r="E17346">
        <v>81.979510000000005</v>
      </c>
      <c r="F17346" t="s">
        <v>43</v>
      </c>
      <c r="G17346" t="s">
        <v>43</v>
      </c>
      <c r="H17346">
        <v>17.7</v>
      </c>
      <c r="I17346">
        <v>17.7</v>
      </c>
      <c r="J17346">
        <v>12.4</v>
      </c>
    </row>
    <row r="17347" spans="1:10" x14ac:dyDescent="0.25">
      <c r="A17347" s="1">
        <v>44197</v>
      </c>
      <c r="B17347" t="s">
        <v>5</v>
      </c>
      <c r="C17347" t="s">
        <v>32</v>
      </c>
      <c r="D17347" t="s">
        <v>36</v>
      </c>
      <c r="E17347">
        <v>57.034930000000003</v>
      </c>
      <c r="F17347" t="s">
        <v>43</v>
      </c>
      <c r="G17347" t="s">
        <v>43</v>
      </c>
      <c r="H17347">
        <v>-7.5</v>
      </c>
      <c r="I17347">
        <v>-7.5</v>
      </c>
      <c r="J17347">
        <v>-7.1</v>
      </c>
    </row>
    <row r="17348" spans="1:10" x14ac:dyDescent="0.25">
      <c r="A17348" s="1">
        <v>44197</v>
      </c>
      <c r="B17348" t="s">
        <v>5</v>
      </c>
      <c r="C17348" t="s">
        <v>32</v>
      </c>
      <c r="D17348" t="s">
        <v>35</v>
      </c>
      <c r="E17348">
        <v>86.735550000000003</v>
      </c>
      <c r="F17348" t="s">
        <v>43</v>
      </c>
      <c r="G17348" t="s">
        <v>43</v>
      </c>
      <c r="H17348">
        <v>-10.6</v>
      </c>
      <c r="I17348">
        <v>-10.6</v>
      </c>
      <c r="J17348">
        <v>-3.1</v>
      </c>
    </row>
    <row r="17349" spans="1:10" x14ac:dyDescent="0.25">
      <c r="A17349" s="1">
        <v>44197</v>
      </c>
      <c r="B17349" t="s">
        <v>5</v>
      </c>
      <c r="C17349" t="s">
        <v>33</v>
      </c>
      <c r="D17349" t="s">
        <v>40</v>
      </c>
      <c r="E17349">
        <v>86.302729999999997</v>
      </c>
      <c r="F17349">
        <v>91.92313</v>
      </c>
      <c r="G17349">
        <v>16.399999999999999</v>
      </c>
      <c r="H17349">
        <v>-7.5</v>
      </c>
      <c r="I17349">
        <v>-7.5</v>
      </c>
      <c r="J17349">
        <v>-11.1</v>
      </c>
    </row>
    <row r="17350" spans="1:10" x14ac:dyDescent="0.25">
      <c r="A17350" s="1">
        <v>44197</v>
      </c>
      <c r="B17350" t="s">
        <v>5</v>
      </c>
      <c r="C17350" t="s">
        <v>33</v>
      </c>
      <c r="D17350" t="s">
        <v>39</v>
      </c>
      <c r="E17350">
        <v>87.994839999999996</v>
      </c>
      <c r="F17350" t="s">
        <v>43</v>
      </c>
      <c r="G17350" t="s">
        <v>43</v>
      </c>
      <c r="H17350">
        <v>-24.2</v>
      </c>
      <c r="I17350">
        <v>-24.2</v>
      </c>
      <c r="J17350">
        <v>-37.4</v>
      </c>
    </row>
    <row r="17351" spans="1:10" x14ac:dyDescent="0.25">
      <c r="A17351" s="1">
        <v>44197</v>
      </c>
      <c r="B17351" t="s">
        <v>5</v>
      </c>
      <c r="C17351" t="s">
        <v>33</v>
      </c>
      <c r="D17351" t="s">
        <v>38</v>
      </c>
      <c r="E17351">
        <v>100.5519</v>
      </c>
      <c r="F17351" t="s">
        <v>43</v>
      </c>
      <c r="G17351" t="s">
        <v>43</v>
      </c>
      <c r="H17351">
        <v>-7.5</v>
      </c>
      <c r="I17351">
        <v>-7.5</v>
      </c>
      <c r="J17351">
        <v>-3.2</v>
      </c>
    </row>
    <row r="17352" spans="1:10" x14ac:dyDescent="0.25">
      <c r="A17352" s="1">
        <v>44197</v>
      </c>
      <c r="B17352" t="s">
        <v>5</v>
      </c>
      <c r="C17352" t="s">
        <v>33</v>
      </c>
      <c r="D17352" t="s">
        <v>37</v>
      </c>
      <c r="E17352">
        <v>74.017240000000001</v>
      </c>
      <c r="F17352" t="s">
        <v>43</v>
      </c>
      <c r="G17352" t="s">
        <v>43</v>
      </c>
      <c r="H17352">
        <v>-11.5</v>
      </c>
      <c r="I17352">
        <v>-11.5</v>
      </c>
      <c r="J17352">
        <v>-8.1</v>
      </c>
    </row>
    <row r="17353" spans="1:10" x14ac:dyDescent="0.25">
      <c r="A17353" s="1">
        <v>44197</v>
      </c>
      <c r="B17353" t="s">
        <v>5</v>
      </c>
      <c r="C17353" t="s">
        <v>33</v>
      </c>
      <c r="D17353" t="s">
        <v>36</v>
      </c>
      <c r="E17353">
        <v>75.946100000000001</v>
      </c>
      <c r="F17353" t="s">
        <v>43</v>
      </c>
      <c r="G17353" t="s">
        <v>43</v>
      </c>
      <c r="H17353">
        <v>-4.3</v>
      </c>
      <c r="I17353">
        <v>-4.3</v>
      </c>
      <c r="J17353">
        <v>-27.8</v>
      </c>
    </row>
    <row r="17354" spans="1:10" x14ac:dyDescent="0.25">
      <c r="A17354" s="1">
        <v>44197</v>
      </c>
      <c r="B17354" t="s">
        <v>5</v>
      </c>
      <c r="C17354" t="s">
        <v>33</v>
      </c>
      <c r="D17354" t="s">
        <v>35</v>
      </c>
      <c r="E17354">
        <v>96.434610000000006</v>
      </c>
      <c r="F17354" t="s">
        <v>43</v>
      </c>
      <c r="G17354" t="s">
        <v>43</v>
      </c>
      <c r="H17354">
        <v>-0.8</v>
      </c>
      <c r="I17354">
        <v>-0.8</v>
      </c>
      <c r="J17354">
        <v>4.8</v>
      </c>
    </row>
    <row r="17355" spans="1:10" x14ac:dyDescent="0.25">
      <c r="A17355" s="1">
        <v>44197</v>
      </c>
      <c r="B17355" t="s">
        <v>34</v>
      </c>
      <c r="C17355" t="s">
        <v>16</v>
      </c>
      <c r="D17355" t="s">
        <v>40</v>
      </c>
      <c r="E17355">
        <v>82.146720000000002</v>
      </c>
      <c r="F17355">
        <v>84.787980000000005</v>
      </c>
      <c r="G17355">
        <v>1.1000000000000001</v>
      </c>
      <c r="H17355">
        <v>-11.1</v>
      </c>
      <c r="I17355">
        <v>-11.1</v>
      </c>
      <c r="J17355">
        <v>-14.7</v>
      </c>
    </row>
    <row r="17356" spans="1:10" x14ac:dyDescent="0.25">
      <c r="A17356" s="1">
        <v>44197</v>
      </c>
      <c r="B17356" t="s">
        <v>34</v>
      </c>
      <c r="C17356" t="s">
        <v>16</v>
      </c>
      <c r="D17356" t="s">
        <v>39</v>
      </c>
      <c r="E17356">
        <v>80.822990000000004</v>
      </c>
      <c r="F17356" t="s">
        <v>43</v>
      </c>
      <c r="G17356" t="s">
        <v>43</v>
      </c>
      <c r="H17356">
        <v>-31</v>
      </c>
      <c r="I17356">
        <v>-31</v>
      </c>
      <c r="J17356">
        <v>-41.7</v>
      </c>
    </row>
    <row r="17357" spans="1:10" x14ac:dyDescent="0.25">
      <c r="A17357" s="1">
        <v>44197</v>
      </c>
      <c r="B17357" t="s">
        <v>34</v>
      </c>
      <c r="C17357" t="s">
        <v>16</v>
      </c>
      <c r="D17357" t="s">
        <v>38</v>
      </c>
      <c r="E17357">
        <v>84.525689999999997</v>
      </c>
      <c r="F17357" t="s">
        <v>43</v>
      </c>
      <c r="G17357" t="s">
        <v>43</v>
      </c>
      <c r="H17357">
        <v>0.5</v>
      </c>
      <c r="I17357">
        <v>0.5</v>
      </c>
      <c r="J17357">
        <v>-0.6</v>
      </c>
    </row>
    <row r="17358" spans="1:10" x14ac:dyDescent="0.25">
      <c r="A17358" s="1">
        <v>44197</v>
      </c>
      <c r="B17358" t="s">
        <v>34</v>
      </c>
      <c r="C17358" t="s">
        <v>16</v>
      </c>
      <c r="D17358" t="s">
        <v>37</v>
      </c>
      <c r="E17358">
        <v>68.178100000000001</v>
      </c>
      <c r="F17358" t="s">
        <v>43</v>
      </c>
      <c r="G17358" t="s">
        <v>43</v>
      </c>
      <c r="H17358">
        <v>-5.9</v>
      </c>
      <c r="I17358">
        <v>-5.9</v>
      </c>
      <c r="J17358">
        <v>-4.4000000000000004</v>
      </c>
    </row>
    <row r="17359" spans="1:10" x14ac:dyDescent="0.25">
      <c r="A17359" s="1">
        <v>44197</v>
      </c>
      <c r="B17359" t="s">
        <v>34</v>
      </c>
      <c r="C17359" t="s">
        <v>16</v>
      </c>
      <c r="D17359" t="s">
        <v>36</v>
      </c>
      <c r="E17359">
        <v>96.546459999999996</v>
      </c>
      <c r="F17359" t="s">
        <v>43</v>
      </c>
      <c r="G17359" t="s">
        <v>43</v>
      </c>
      <c r="H17359">
        <v>-10.6</v>
      </c>
      <c r="I17359">
        <v>-10.6</v>
      </c>
      <c r="J17359">
        <v>-22.7</v>
      </c>
    </row>
    <row r="17360" spans="1:10" x14ac:dyDescent="0.25">
      <c r="A17360" s="1">
        <v>44197</v>
      </c>
      <c r="B17360" t="s">
        <v>34</v>
      </c>
      <c r="C17360" t="s">
        <v>16</v>
      </c>
      <c r="D17360" t="s">
        <v>35</v>
      </c>
      <c r="E17360">
        <v>71.08081</v>
      </c>
      <c r="F17360" t="s">
        <v>43</v>
      </c>
      <c r="G17360" t="s">
        <v>43</v>
      </c>
      <c r="H17360">
        <v>-20.2</v>
      </c>
      <c r="I17360">
        <v>-20.2</v>
      </c>
      <c r="J17360">
        <v>-2.1</v>
      </c>
    </row>
    <row r="17361" spans="1:10" x14ac:dyDescent="0.25">
      <c r="A17361" s="1">
        <v>44197</v>
      </c>
      <c r="B17361" t="s">
        <v>34</v>
      </c>
      <c r="C17361" t="s">
        <v>19</v>
      </c>
      <c r="D17361" t="s">
        <v>40</v>
      </c>
      <c r="E17361">
        <v>85.556610000000006</v>
      </c>
      <c r="F17361">
        <v>88.30789</v>
      </c>
      <c r="G17361">
        <v>3</v>
      </c>
      <c r="H17361">
        <v>-10.8</v>
      </c>
      <c r="I17361">
        <v>-10.8</v>
      </c>
      <c r="J17361">
        <v>-13.7</v>
      </c>
    </row>
    <row r="17362" spans="1:10" x14ac:dyDescent="0.25">
      <c r="A17362" s="1">
        <v>44197</v>
      </c>
      <c r="B17362" t="s">
        <v>34</v>
      </c>
      <c r="C17362" t="s">
        <v>19</v>
      </c>
      <c r="D17362" t="s">
        <v>39</v>
      </c>
      <c r="E17362">
        <v>91.546549999999996</v>
      </c>
      <c r="F17362" t="s">
        <v>43</v>
      </c>
      <c r="G17362" t="s">
        <v>43</v>
      </c>
      <c r="H17362">
        <v>-26.8</v>
      </c>
      <c r="I17362">
        <v>-26.8</v>
      </c>
      <c r="J17362">
        <v>-45.4</v>
      </c>
    </row>
    <row r="17363" spans="1:10" x14ac:dyDescent="0.25">
      <c r="A17363" s="1">
        <v>44197</v>
      </c>
      <c r="B17363" t="s">
        <v>34</v>
      </c>
      <c r="C17363" t="s">
        <v>19</v>
      </c>
      <c r="D17363" t="s">
        <v>38</v>
      </c>
      <c r="E17363">
        <v>91.95138</v>
      </c>
      <c r="F17363" t="s">
        <v>43</v>
      </c>
      <c r="G17363" t="s">
        <v>43</v>
      </c>
      <c r="H17363">
        <v>-8.3000000000000007</v>
      </c>
      <c r="I17363">
        <v>-8.3000000000000007</v>
      </c>
      <c r="J17363">
        <v>-4.5999999999999996</v>
      </c>
    </row>
    <row r="17364" spans="1:10" x14ac:dyDescent="0.25">
      <c r="A17364" s="1">
        <v>44197</v>
      </c>
      <c r="B17364" t="s">
        <v>34</v>
      </c>
      <c r="C17364" t="s">
        <v>19</v>
      </c>
      <c r="D17364" t="s">
        <v>37</v>
      </c>
      <c r="E17364">
        <v>73.559070000000006</v>
      </c>
      <c r="F17364" t="s">
        <v>43</v>
      </c>
      <c r="G17364" t="s">
        <v>43</v>
      </c>
      <c r="H17364">
        <v>-1.9</v>
      </c>
      <c r="I17364">
        <v>-1.9</v>
      </c>
      <c r="J17364">
        <v>-11</v>
      </c>
    </row>
    <row r="17365" spans="1:10" x14ac:dyDescent="0.25">
      <c r="A17365" s="1">
        <v>44197</v>
      </c>
      <c r="B17365" t="s">
        <v>34</v>
      </c>
      <c r="C17365" t="s">
        <v>19</v>
      </c>
      <c r="D17365" t="s">
        <v>36</v>
      </c>
      <c r="E17365">
        <v>88.397109999999998</v>
      </c>
      <c r="F17365" t="s">
        <v>43</v>
      </c>
      <c r="G17365" t="s">
        <v>43</v>
      </c>
      <c r="H17365">
        <v>-10.7</v>
      </c>
      <c r="I17365">
        <v>-10.7</v>
      </c>
      <c r="J17365">
        <v>-11.2</v>
      </c>
    </row>
    <row r="17366" spans="1:10" x14ac:dyDescent="0.25">
      <c r="A17366" s="1">
        <v>44197</v>
      </c>
      <c r="B17366" t="s">
        <v>34</v>
      </c>
      <c r="C17366" t="s">
        <v>19</v>
      </c>
      <c r="D17366" t="s">
        <v>35</v>
      </c>
      <c r="E17366">
        <v>77.446169999999995</v>
      </c>
      <c r="F17366" t="s">
        <v>43</v>
      </c>
      <c r="G17366" t="s">
        <v>43</v>
      </c>
      <c r="H17366">
        <v>-6</v>
      </c>
      <c r="I17366">
        <v>-6</v>
      </c>
      <c r="J17366">
        <v>-0.6</v>
      </c>
    </row>
    <row r="17367" spans="1:10" x14ac:dyDescent="0.25">
      <c r="A17367" s="1">
        <v>44197</v>
      </c>
      <c r="B17367" t="s">
        <v>34</v>
      </c>
      <c r="C17367" t="s">
        <v>22</v>
      </c>
      <c r="D17367" t="s">
        <v>40</v>
      </c>
      <c r="E17367">
        <v>88.575249999999997</v>
      </c>
      <c r="F17367">
        <v>85.463170000000005</v>
      </c>
      <c r="G17367">
        <v>-7.2</v>
      </c>
      <c r="H17367">
        <v>-12.1</v>
      </c>
      <c r="I17367">
        <v>-12.1</v>
      </c>
      <c r="J17367">
        <v>-15.5</v>
      </c>
    </row>
    <row r="17368" spans="1:10" x14ac:dyDescent="0.25">
      <c r="A17368" s="1">
        <v>44197</v>
      </c>
      <c r="B17368" t="s">
        <v>34</v>
      </c>
      <c r="C17368" t="s">
        <v>22</v>
      </c>
      <c r="D17368" t="s">
        <v>39</v>
      </c>
      <c r="E17368">
        <v>100.51016</v>
      </c>
      <c r="F17368" t="s">
        <v>43</v>
      </c>
      <c r="G17368" t="s">
        <v>43</v>
      </c>
      <c r="H17368">
        <v>-17.399999999999999</v>
      </c>
      <c r="I17368">
        <v>-17.399999999999999</v>
      </c>
      <c r="J17368">
        <v>-41.7</v>
      </c>
    </row>
    <row r="17369" spans="1:10" x14ac:dyDescent="0.25">
      <c r="A17369" s="1">
        <v>44197</v>
      </c>
      <c r="B17369" t="s">
        <v>34</v>
      </c>
      <c r="C17369" t="s">
        <v>22</v>
      </c>
      <c r="D17369" t="s">
        <v>38</v>
      </c>
      <c r="E17369">
        <v>103.63842</v>
      </c>
      <c r="F17369" t="s">
        <v>43</v>
      </c>
      <c r="G17369" t="s">
        <v>43</v>
      </c>
      <c r="H17369">
        <v>-5.5</v>
      </c>
      <c r="I17369">
        <v>-5.5</v>
      </c>
      <c r="J17369">
        <v>-8.6</v>
      </c>
    </row>
    <row r="17370" spans="1:10" x14ac:dyDescent="0.25">
      <c r="A17370" s="1">
        <v>44197</v>
      </c>
      <c r="B17370" t="s">
        <v>34</v>
      </c>
      <c r="C17370" t="s">
        <v>22</v>
      </c>
      <c r="D17370" t="s">
        <v>37</v>
      </c>
      <c r="E17370">
        <v>77.158109999999994</v>
      </c>
      <c r="F17370" t="s">
        <v>43</v>
      </c>
      <c r="G17370" t="s">
        <v>43</v>
      </c>
      <c r="H17370">
        <v>-13.5</v>
      </c>
      <c r="I17370">
        <v>-13.5</v>
      </c>
      <c r="J17370">
        <v>-12.8</v>
      </c>
    </row>
    <row r="17371" spans="1:10" x14ac:dyDescent="0.25">
      <c r="A17371" s="1">
        <v>44197</v>
      </c>
      <c r="B17371" t="s">
        <v>34</v>
      </c>
      <c r="C17371" t="s">
        <v>22</v>
      </c>
      <c r="D17371" t="s">
        <v>36</v>
      </c>
      <c r="E17371">
        <v>82.246530000000007</v>
      </c>
      <c r="F17371" t="s">
        <v>43</v>
      </c>
      <c r="G17371" t="s">
        <v>43</v>
      </c>
      <c r="H17371">
        <v>-12.3</v>
      </c>
      <c r="I17371">
        <v>-12.3</v>
      </c>
      <c r="J17371">
        <v>-12.3</v>
      </c>
    </row>
    <row r="17372" spans="1:10" x14ac:dyDescent="0.25">
      <c r="A17372" s="1">
        <v>44197</v>
      </c>
      <c r="B17372" t="s">
        <v>34</v>
      </c>
      <c r="C17372" t="s">
        <v>22</v>
      </c>
      <c r="D17372" t="s">
        <v>35</v>
      </c>
      <c r="E17372">
        <v>97.463480000000004</v>
      </c>
      <c r="F17372" t="s">
        <v>43</v>
      </c>
      <c r="G17372" t="s">
        <v>43</v>
      </c>
      <c r="H17372">
        <v>-12.9</v>
      </c>
      <c r="I17372">
        <v>-12.9</v>
      </c>
      <c r="J17372">
        <v>-11.3</v>
      </c>
    </row>
    <row r="17373" spans="1:10" x14ac:dyDescent="0.25">
      <c r="A17373" s="1">
        <v>44197</v>
      </c>
      <c r="B17373" t="s">
        <v>34</v>
      </c>
      <c r="C17373" t="s">
        <v>23</v>
      </c>
      <c r="D17373" t="s">
        <v>40</v>
      </c>
      <c r="E17373">
        <v>82.957520000000002</v>
      </c>
      <c r="F17373">
        <v>88.227519999999998</v>
      </c>
      <c r="G17373">
        <v>6.7</v>
      </c>
      <c r="H17373">
        <v>1.8</v>
      </c>
      <c r="I17373">
        <v>1.8</v>
      </c>
      <c r="J17373">
        <v>-5.9</v>
      </c>
    </row>
    <row r="17374" spans="1:10" x14ac:dyDescent="0.25">
      <c r="A17374" s="1">
        <v>44197</v>
      </c>
      <c r="B17374" t="s">
        <v>34</v>
      </c>
      <c r="C17374" t="s">
        <v>23</v>
      </c>
      <c r="D17374" t="s">
        <v>39</v>
      </c>
      <c r="E17374">
        <v>70.543239999999997</v>
      </c>
      <c r="F17374" t="s">
        <v>43</v>
      </c>
      <c r="G17374" t="s">
        <v>43</v>
      </c>
      <c r="H17374">
        <v>-34.799999999999997</v>
      </c>
      <c r="I17374">
        <v>-34.799999999999997</v>
      </c>
      <c r="J17374">
        <v>-36.299999999999997</v>
      </c>
    </row>
    <row r="17375" spans="1:10" x14ac:dyDescent="0.25">
      <c r="A17375" s="1">
        <v>44197</v>
      </c>
      <c r="B17375" t="s">
        <v>34</v>
      </c>
      <c r="C17375" t="s">
        <v>23</v>
      </c>
      <c r="D17375" t="s">
        <v>38</v>
      </c>
      <c r="E17375">
        <v>96.977590000000006</v>
      </c>
      <c r="F17375" t="s">
        <v>43</v>
      </c>
      <c r="G17375" t="s">
        <v>43</v>
      </c>
      <c r="H17375">
        <v>-4.0999999999999996</v>
      </c>
      <c r="I17375">
        <v>-4.0999999999999996</v>
      </c>
      <c r="J17375">
        <v>-4.5</v>
      </c>
    </row>
    <row r="17376" spans="1:10" x14ac:dyDescent="0.25">
      <c r="A17376" s="1">
        <v>44197</v>
      </c>
      <c r="B17376" t="s">
        <v>34</v>
      </c>
      <c r="C17376" t="s">
        <v>23</v>
      </c>
      <c r="D17376" t="s">
        <v>37</v>
      </c>
      <c r="E17376">
        <v>77.330550000000002</v>
      </c>
      <c r="F17376" t="s">
        <v>43</v>
      </c>
      <c r="G17376" t="s">
        <v>43</v>
      </c>
      <c r="H17376">
        <v>7.3</v>
      </c>
      <c r="I17376">
        <v>7.3</v>
      </c>
      <c r="J17376">
        <v>2.8</v>
      </c>
    </row>
    <row r="17377" spans="1:10" x14ac:dyDescent="0.25">
      <c r="A17377" s="1">
        <v>44197</v>
      </c>
      <c r="B17377" t="s">
        <v>34</v>
      </c>
      <c r="C17377" t="s">
        <v>23</v>
      </c>
      <c r="D17377" t="s">
        <v>36</v>
      </c>
      <c r="E17377">
        <v>73.148430000000005</v>
      </c>
      <c r="F17377" t="s">
        <v>43</v>
      </c>
      <c r="G17377" t="s">
        <v>43</v>
      </c>
      <c r="H17377">
        <v>8.6</v>
      </c>
      <c r="I17377">
        <v>8.6</v>
      </c>
      <c r="J17377">
        <v>-7.4</v>
      </c>
    </row>
    <row r="17378" spans="1:10" x14ac:dyDescent="0.25">
      <c r="A17378" s="1">
        <v>44197</v>
      </c>
      <c r="B17378" t="s">
        <v>34</v>
      </c>
      <c r="C17378" t="s">
        <v>23</v>
      </c>
      <c r="D17378" t="s">
        <v>35</v>
      </c>
      <c r="E17378">
        <v>156.65575000000001</v>
      </c>
      <c r="F17378" t="s">
        <v>43</v>
      </c>
      <c r="G17378" t="s">
        <v>43</v>
      </c>
      <c r="H17378">
        <v>35.4</v>
      </c>
      <c r="I17378">
        <v>35.4</v>
      </c>
      <c r="J17378">
        <v>8.1</v>
      </c>
    </row>
    <row r="17379" spans="1:10" x14ac:dyDescent="0.25">
      <c r="A17379" s="1">
        <v>44197</v>
      </c>
      <c r="B17379" t="s">
        <v>34</v>
      </c>
      <c r="C17379" t="s">
        <v>24</v>
      </c>
      <c r="D17379" t="s">
        <v>40</v>
      </c>
      <c r="E17379">
        <v>87.912139999999994</v>
      </c>
      <c r="F17379">
        <v>88.489710000000002</v>
      </c>
      <c r="G17379">
        <v>2</v>
      </c>
      <c r="H17379">
        <v>-0.2</v>
      </c>
      <c r="I17379">
        <v>-0.2</v>
      </c>
      <c r="J17379">
        <v>-7.1</v>
      </c>
    </row>
    <row r="17380" spans="1:10" x14ac:dyDescent="0.25">
      <c r="A17380" s="1">
        <v>44197</v>
      </c>
      <c r="B17380" t="s">
        <v>34</v>
      </c>
      <c r="C17380" t="s">
        <v>24</v>
      </c>
      <c r="D17380" t="s">
        <v>39</v>
      </c>
      <c r="E17380">
        <v>87.735810000000001</v>
      </c>
      <c r="F17380" t="s">
        <v>43</v>
      </c>
      <c r="G17380" t="s">
        <v>43</v>
      </c>
      <c r="H17380">
        <v>-18.7</v>
      </c>
      <c r="I17380">
        <v>-18.7</v>
      </c>
      <c r="J17380">
        <v>-33.700000000000003</v>
      </c>
    </row>
    <row r="17381" spans="1:10" x14ac:dyDescent="0.25">
      <c r="A17381" s="1">
        <v>44197</v>
      </c>
      <c r="B17381" t="s">
        <v>34</v>
      </c>
      <c r="C17381" t="s">
        <v>24</v>
      </c>
      <c r="D17381" t="s">
        <v>38</v>
      </c>
      <c r="E17381">
        <v>101.93365</v>
      </c>
      <c r="F17381" t="s">
        <v>43</v>
      </c>
      <c r="G17381" t="s">
        <v>43</v>
      </c>
      <c r="H17381">
        <v>5.6</v>
      </c>
      <c r="I17381">
        <v>5.6</v>
      </c>
      <c r="J17381">
        <v>-6.7</v>
      </c>
    </row>
    <row r="17382" spans="1:10" x14ac:dyDescent="0.25">
      <c r="A17382" s="1">
        <v>44197</v>
      </c>
      <c r="B17382" t="s">
        <v>34</v>
      </c>
      <c r="C17382" t="s">
        <v>24</v>
      </c>
      <c r="D17382" t="s">
        <v>37</v>
      </c>
      <c r="E17382">
        <v>81.470849999999999</v>
      </c>
      <c r="F17382" t="s">
        <v>43</v>
      </c>
      <c r="G17382" t="s">
        <v>43</v>
      </c>
      <c r="H17382">
        <v>-7.3</v>
      </c>
      <c r="I17382">
        <v>-7.3</v>
      </c>
      <c r="J17382">
        <v>-9.9</v>
      </c>
    </row>
    <row r="17383" spans="1:10" x14ac:dyDescent="0.25">
      <c r="A17383" s="1">
        <v>44197</v>
      </c>
      <c r="B17383" t="s">
        <v>34</v>
      </c>
      <c r="C17383" t="s">
        <v>24</v>
      </c>
      <c r="D17383" t="s">
        <v>36</v>
      </c>
      <c r="E17383">
        <v>84.032439999999994</v>
      </c>
      <c r="F17383" t="s">
        <v>43</v>
      </c>
      <c r="G17383" t="s">
        <v>43</v>
      </c>
      <c r="H17383">
        <v>2</v>
      </c>
      <c r="I17383">
        <v>2</v>
      </c>
      <c r="J17383">
        <v>-2.6</v>
      </c>
    </row>
    <row r="17384" spans="1:10" x14ac:dyDescent="0.25">
      <c r="A17384" s="1">
        <v>44197</v>
      </c>
      <c r="B17384" t="s">
        <v>34</v>
      </c>
      <c r="C17384" t="s">
        <v>24</v>
      </c>
      <c r="D17384" t="s">
        <v>35</v>
      </c>
      <c r="E17384">
        <v>88.545469999999995</v>
      </c>
      <c r="F17384" t="s">
        <v>43</v>
      </c>
      <c r="G17384" t="s">
        <v>43</v>
      </c>
      <c r="H17384">
        <v>-1</v>
      </c>
      <c r="I17384">
        <v>-1</v>
      </c>
      <c r="J17384">
        <v>-7.7</v>
      </c>
    </row>
    <row r="17385" spans="1:10" x14ac:dyDescent="0.25">
      <c r="A17385" s="1">
        <v>44197</v>
      </c>
      <c r="B17385" t="s">
        <v>34</v>
      </c>
      <c r="C17385" t="s">
        <v>25</v>
      </c>
      <c r="D17385" t="s">
        <v>40</v>
      </c>
      <c r="E17385">
        <v>90.146709999999999</v>
      </c>
      <c r="F17385">
        <v>94.330150000000003</v>
      </c>
      <c r="G17385">
        <v>1.5</v>
      </c>
      <c r="H17385">
        <v>-5.2</v>
      </c>
      <c r="I17385">
        <v>-5.2</v>
      </c>
      <c r="J17385">
        <v>-7.9</v>
      </c>
    </row>
    <row r="17386" spans="1:10" x14ac:dyDescent="0.25">
      <c r="A17386" s="1">
        <v>44197</v>
      </c>
      <c r="B17386" t="s">
        <v>34</v>
      </c>
      <c r="C17386" t="s">
        <v>25</v>
      </c>
      <c r="D17386" t="s">
        <v>39</v>
      </c>
      <c r="E17386">
        <v>93.235330000000005</v>
      </c>
      <c r="F17386" t="s">
        <v>43</v>
      </c>
      <c r="G17386" t="s">
        <v>43</v>
      </c>
      <c r="H17386">
        <v>-32.5</v>
      </c>
      <c r="I17386">
        <v>-32.5</v>
      </c>
      <c r="J17386">
        <v>-37</v>
      </c>
    </row>
    <row r="17387" spans="1:10" x14ac:dyDescent="0.25">
      <c r="A17387" s="1">
        <v>44197</v>
      </c>
      <c r="B17387" t="s">
        <v>34</v>
      </c>
      <c r="C17387" t="s">
        <v>25</v>
      </c>
      <c r="D17387" t="s">
        <v>38</v>
      </c>
      <c r="E17387">
        <v>93.412239999999997</v>
      </c>
      <c r="F17387" t="s">
        <v>43</v>
      </c>
      <c r="G17387" t="s">
        <v>43</v>
      </c>
      <c r="H17387">
        <v>-8.9</v>
      </c>
      <c r="I17387">
        <v>-8.9</v>
      </c>
      <c r="J17387">
        <v>-6.7</v>
      </c>
    </row>
    <row r="17388" spans="1:10" x14ac:dyDescent="0.25">
      <c r="A17388" s="1">
        <v>44197</v>
      </c>
      <c r="B17388" t="s">
        <v>34</v>
      </c>
      <c r="C17388" t="s">
        <v>25</v>
      </c>
      <c r="D17388" t="s">
        <v>37</v>
      </c>
      <c r="E17388">
        <v>87.294359999999998</v>
      </c>
      <c r="F17388" t="s">
        <v>43</v>
      </c>
      <c r="G17388" t="s">
        <v>43</v>
      </c>
      <c r="H17388">
        <v>5.0999999999999996</v>
      </c>
      <c r="I17388">
        <v>5.0999999999999996</v>
      </c>
      <c r="J17388">
        <v>-9.8000000000000007</v>
      </c>
    </row>
    <row r="17389" spans="1:10" x14ac:dyDescent="0.25">
      <c r="A17389" s="1">
        <v>44197</v>
      </c>
      <c r="B17389" t="s">
        <v>34</v>
      </c>
      <c r="C17389" t="s">
        <v>25</v>
      </c>
      <c r="D17389" t="s">
        <v>36</v>
      </c>
      <c r="E17389">
        <v>87.36439</v>
      </c>
      <c r="F17389" t="s">
        <v>43</v>
      </c>
      <c r="G17389" t="s">
        <v>43</v>
      </c>
      <c r="H17389">
        <v>5.2</v>
      </c>
      <c r="I17389">
        <v>5.2</v>
      </c>
      <c r="J17389">
        <v>-1.4</v>
      </c>
    </row>
    <row r="17390" spans="1:10" x14ac:dyDescent="0.25">
      <c r="A17390" s="1">
        <v>44197</v>
      </c>
      <c r="B17390" t="s">
        <v>34</v>
      </c>
      <c r="C17390" t="s">
        <v>25</v>
      </c>
      <c r="D17390" t="s">
        <v>35</v>
      </c>
      <c r="E17390">
        <v>91.671090000000007</v>
      </c>
      <c r="F17390" t="s">
        <v>43</v>
      </c>
      <c r="G17390" t="s">
        <v>43</v>
      </c>
      <c r="H17390">
        <v>-6</v>
      </c>
      <c r="I17390">
        <v>-6</v>
      </c>
      <c r="J17390">
        <v>0.3</v>
      </c>
    </row>
    <row r="17391" spans="1:10" x14ac:dyDescent="0.25">
      <c r="A17391" s="1">
        <v>44197</v>
      </c>
      <c r="B17391" t="s">
        <v>34</v>
      </c>
      <c r="C17391" t="s">
        <v>26</v>
      </c>
      <c r="D17391" t="s">
        <v>40</v>
      </c>
      <c r="E17391">
        <v>81.950059999999993</v>
      </c>
      <c r="F17391">
        <v>86.363680000000002</v>
      </c>
      <c r="G17391">
        <v>1.7</v>
      </c>
      <c r="H17391">
        <v>-4.9000000000000004</v>
      </c>
      <c r="I17391">
        <v>-4.9000000000000004</v>
      </c>
      <c r="J17391">
        <v>-8</v>
      </c>
    </row>
    <row r="17392" spans="1:10" x14ac:dyDescent="0.25">
      <c r="A17392" s="1">
        <v>44197</v>
      </c>
      <c r="B17392" t="s">
        <v>34</v>
      </c>
      <c r="C17392" t="s">
        <v>26</v>
      </c>
      <c r="D17392" t="s">
        <v>39</v>
      </c>
      <c r="E17392">
        <v>72.705550000000002</v>
      </c>
      <c r="F17392" t="s">
        <v>43</v>
      </c>
      <c r="G17392" t="s">
        <v>43</v>
      </c>
      <c r="H17392">
        <v>-31.2</v>
      </c>
      <c r="I17392">
        <v>-31.2</v>
      </c>
      <c r="J17392">
        <v>-40.5</v>
      </c>
    </row>
    <row r="17393" spans="1:10" x14ac:dyDescent="0.25">
      <c r="A17393" s="1">
        <v>44197</v>
      </c>
      <c r="B17393" t="s">
        <v>34</v>
      </c>
      <c r="C17393" t="s">
        <v>26</v>
      </c>
      <c r="D17393" t="s">
        <v>38</v>
      </c>
      <c r="E17393">
        <v>84.242829999999998</v>
      </c>
      <c r="F17393" t="s">
        <v>43</v>
      </c>
      <c r="G17393" t="s">
        <v>43</v>
      </c>
      <c r="H17393">
        <v>6.4</v>
      </c>
      <c r="I17393">
        <v>6.4</v>
      </c>
      <c r="J17393">
        <v>2.5</v>
      </c>
    </row>
    <row r="17394" spans="1:10" x14ac:dyDescent="0.25">
      <c r="A17394" s="1">
        <v>44197</v>
      </c>
      <c r="B17394" t="s">
        <v>34</v>
      </c>
      <c r="C17394" t="s">
        <v>26</v>
      </c>
      <c r="D17394" t="s">
        <v>37</v>
      </c>
      <c r="E17394">
        <v>83.510019999999997</v>
      </c>
      <c r="F17394" t="s">
        <v>43</v>
      </c>
      <c r="G17394" t="s">
        <v>43</v>
      </c>
      <c r="H17394">
        <v>-14.6</v>
      </c>
      <c r="I17394">
        <v>-14.6</v>
      </c>
      <c r="J17394">
        <v>-18.600000000000001</v>
      </c>
    </row>
    <row r="17395" spans="1:10" x14ac:dyDescent="0.25">
      <c r="A17395" s="1">
        <v>44197</v>
      </c>
      <c r="B17395" t="s">
        <v>34</v>
      </c>
      <c r="C17395" t="s">
        <v>26</v>
      </c>
      <c r="D17395" t="s">
        <v>36</v>
      </c>
      <c r="E17395">
        <v>75.697159999999997</v>
      </c>
      <c r="F17395" t="s">
        <v>43</v>
      </c>
      <c r="G17395" t="s">
        <v>43</v>
      </c>
      <c r="H17395">
        <v>-7</v>
      </c>
      <c r="I17395">
        <v>-7</v>
      </c>
      <c r="J17395">
        <v>-9.9</v>
      </c>
    </row>
    <row r="17396" spans="1:10" x14ac:dyDescent="0.25">
      <c r="A17396" s="1">
        <v>44197</v>
      </c>
      <c r="B17396" t="s">
        <v>34</v>
      </c>
      <c r="C17396" t="s">
        <v>26</v>
      </c>
      <c r="D17396" t="s">
        <v>35</v>
      </c>
      <c r="E17396">
        <v>94.448580000000007</v>
      </c>
      <c r="F17396" t="s">
        <v>43</v>
      </c>
      <c r="G17396" t="s">
        <v>43</v>
      </c>
      <c r="H17396">
        <v>-1.7</v>
      </c>
      <c r="I17396">
        <v>-1.7</v>
      </c>
      <c r="J17396">
        <v>13</v>
      </c>
    </row>
    <row r="17397" spans="1:10" x14ac:dyDescent="0.25">
      <c r="A17397" s="1">
        <v>44197</v>
      </c>
      <c r="B17397" t="s">
        <v>34</v>
      </c>
      <c r="C17397" t="s">
        <v>27</v>
      </c>
      <c r="D17397" t="s">
        <v>40</v>
      </c>
      <c r="E17397">
        <v>85.68065</v>
      </c>
      <c r="F17397">
        <v>92.049400000000006</v>
      </c>
      <c r="G17397">
        <v>0.2</v>
      </c>
      <c r="H17397">
        <v>-8.9</v>
      </c>
      <c r="I17397">
        <v>-8.9</v>
      </c>
      <c r="J17397">
        <v>-10.1</v>
      </c>
    </row>
    <row r="17398" spans="1:10" x14ac:dyDescent="0.25">
      <c r="A17398" s="1">
        <v>44197</v>
      </c>
      <c r="B17398" t="s">
        <v>34</v>
      </c>
      <c r="C17398" t="s">
        <v>27</v>
      </c>
      <c r="D17398" t="s">
        <v>39</v>
      </c>
      <c r="E17398">
        <v>97.663089999999997</v>
      </c>
      <c r="F17398" t="s">
        <v>43</v>
      </c>
      <c r="G17398" t="s">
        <v>43</v>
      </c>
      <c r="H17398">
        <v>-22.5</v>
      </c>
      <c r="I17398">
        <v>-22.5</v>
      </c>
      <c r="J17398">
        <v>-35.5</v>
      </c>
    </row>
    <row r="17399" spans="1:10" x14ac:dyDescent="0.25">
      <c r="A17399" s="1">
        <v>44197</v>
      </c>
      <c r="B17399" t="s">
        <v>34</v>
      </c>
      <c r="C17399" t="s">
        <v>27</v>
      </c>
      <c r="D17399" t="s">
        <v>38</v>
      </c>
      <c r="E17399">
        <v>99.203770000000006</v>
      </c>
      <c r="F17399" t="s">
        <v>43</v>
      </c>
      <c r="G17399" t="s">
        <v>43</v>
      </c>
      <c r="H17399">
        <v>-3.3</v>
      </c>
      <c r="I17399">
        <v>-3.3</v>
      </c>
      <c r="J17399">
        <v>-8.6</v>
      </c>
    </row>
    <row r="17400" spans="1:10" x14ac:dyDescent="0.25">
      <c r="A17400" s="1">
        <v>44197</v>
      </c>
      <c r="B17400" t="s">
        <v>34</v>
      </c>
      <c r="C17400" t="s">
        <v>27</v>
      </c>
      <c r="D17400" t="s">
        <v>37</v>
      </c>
      <c r="E17400">
        <v>75.332509999999999</v>
      </c>
      <c r="F17400" t="s">
        <v>43</v>
      </c>
      <c r="G17400" t="s">
        <v>43</v>
      </c>
      <c r="H17400">
        <v>-8.6</v>
      </c>
      <c r="I17400">
        <v>-8.6</v>
      </c>
      <c r="J17400">
        <v>-5.9</v>
      </c>
    </row>
    <row r="17401" spans="1:10" x14ac:dyDescent="0.25">
      <c r="A17401" s="1">
        <v>44197</v>
      </c>
      <c r="B17401" t="s">
        <v>34</v>
      </c>
      <c r="C17401" t="s">
        <v>27</v>
      </c>
      <c r="D17401" t="s">
        <v>36</v>
      </c>
      <c r="E17401">
        <v>79.890389999999996</v>
      </c>
      <c r="F17401" t="s">
        <v>43</v>
      </c>
      <c r="G17401" t="s">
        <v>43</v>
      </c>
      <c r="H17401">
        <v>-9.8000000000000007</v>
      </c>
      <c r="I17401">
        <v>-9.8000000000000007</v>
      </c>
      <c r="J17401">
        <v>-8.5</v>
      </c>
    </row>
    <row r="17402" spans="1:10" x14ac:dyDescent="0.25">
      <c r="A17402" s="1">
        <v>44197</v>
      </c>
      <c r="B17402" t="s">
        <v>34</v>
      </c>
      <c r="C17402" t="s">
        <v>27</v>
      </c>
      <c r="D17402" t="s">
        <v>35</v>
      </c>
      <c r="E17402">
        <v>106.63091</v>
      </c>
      <c r="F17402" t="s">
        <v>43</v>
      </c>
      <c r="G17402" t="s">
        <v>43</v>
      </c>
      <c r="H17402">
        <v>-6.5</v>
      </c>
      <c r="I17402">
        <v>-6.5</v>
      </c>
      <c r="J17402">
        <v>-7.6</v>
      </c>
    </row>
    <row r="17403" spans="1:10" x14ac:dyDescent="0.25">
      <c r="A17403" s="1">
        <v>44197</v>
      </c>
      <c r="B17403" t="s">
        <v>34</v>
      </c>
      <c r="C17403" t="s">
        <v>28</v>
      </c>
      <c r="D17403" t="s">
        <v>40</v>
      </c>
      <c r="E17403">
        <v>92.231660000000005</v>
      </c>
      <c r="F17403">
        <v>91.960909999999998</v>
      </c>
      <c r="G17403">
        <v>6.3</v>
      </c>
      <c r="H17403">
        <v>5.3</v>
      </c>
      <c r="I17403">
        <v>5.3</v>
      </c>
      <c r="J17403">
        <v>-3.6</v>
      </c>
    </row>
    <row r="17404" spans="1:10" x14ac:dyDescent="0.25">
      <c r="A17404" s="1">
        <v>44197</v>
      </c>
      <c r="B17404" t="s">
        <v>34</v>
      </c>
      <c r="C17404" t="s">
        <v>28</v>
      </c>
      <c r="D17404" t="s">
        <v>39</v>
      </c>
      <c r="E17404">
        <v>97.876980000000003</v>
      </c>
      <c r="F17404" t="s">
        <v>43</v>
      </c>
      <c r="G17404" t="s">
        <v>43</v>
      </c>
      <c r="H17404">
        <v>-22.1</v>
      </c>
      <c r="I17404">
        <v>-22.1</v>
      </c>
      <c r="J17404">
        <v>-28.8</v>
      </c>
    </row>
    <row r="17405" spans="1:10" x14ac:dyDescent="0.25">
      <c r="A17405" s="1">
        <v>44197</v>
      </c>
      <c r="B17405" t="s">
        <v>34</v>
      </c>
      <c r="C17405" t="s">
        <v>28</v>
      </c>
      <c r="D17405" t="s">
        <v>38</v>
      </c>
      <c r="E17405">
        <v>92.391660000000002</v>
      </c>
      <c r="F17405" t="s">
        <v>43</v>
      </c>
      <c r="G17405" t="s">
        <v>43</v>
      </c>
      <c r="H17405">
        <v>8.6999999999999993</v>
      </c>
      <c r="I17405">
        <v>8.6999999999999993</v>
      </c>
      <c r="J17405">
        <v>-5.4</v>
      </c>
    </row>
    <row r="17406" spans="1:10" x14ac:dyDescent="0.25">
      <c r="A17406" s="1">
        <v>44197</v>
      </c>
      <c r="B17406" t="s">
        <v>34</v>
      </c>
      <c r="C17406" t="s">
        <v>28</v>
      </c>
      <c r="D17406" t="s">
        <v>37</v>
      </c>
      <c r="E17406">
        <v>119.56652</v>
      </c>
      <c r="F17406" t="s">
        <v>43</v>
      </c>
      <c r="G17406" t="s">
        <v>43</v>
      </c>
      <c r="H17406">
        <v>31</v>
      </c>
      <c r="I17406">
        <v>31</v>
      </c>
      <c r="J17406">
        <v>13.4</v>
      </c>
    </row>
    <row r="17407" spans="1:10" x14ac:dyDescent="0.25">
      <c r="A17407" s="1">
        <v>44197</v>
      </c>
      <c r="B17407" t="s">
        <v>34</v>
      </c>
      <c r="C17407" t="s">
        <v>28</v>
      </c>
      <c r="D17407" t="s">
        <v>36</v>
      </c>
      <c r="E17407">
        <v>84.874520000000004</v>
      </c>
      <c r="F17407" t="s">
        <v>43</v>
      </c>
      <c r="G17407" t="s">
        <v>43</v>
      </c>
      <c r="H17407">
        <v>4.8</v>
      </c>
      <c r="I17407">
        <v>4.8</v>
      </c>
      <c r="J17407">
        <v>-1.6</v>
      </c>
    </row>
    <row r="17408" spans="1:10" x14ac:dyDescent="0.25">
      <c r="A17408" s="1">
        <v>44197</v>
      </c>
      <c r="B17408" t="s">
        <v>34</v>
      </c>
      <c r="C17408" t="s">
        <v>28</v>
      </c>
      <c r="D17408" t="s">
        <v>35</v>
      </c>
      <c r="E17408">
        <v>77.299400000000006</v>
      </c>
      <c r="F17408" t="s">
        <v>43</v>
      </c>
      <c r="G17408" t="s">
        <v>43</v>
      </c>
      <c r="H17408">
        <v>0.8</v>
      </c>
      <c r="I17408">
        <v>0.8</v>
      </c>
      <c r="J17408">
        <v>0.1</v>
      </c>
    </row>
    <row r="17409" spans="1:10" x14ac:dyDescent="0.25">
      <c r="A17409" s="1">
        <v>44197</v>
      </c>
      <c r="B17409" t="s">
        <v>34</v>
      </c>
      <c r="C17409" t="s">
        <v>29</v>
      </c>
      <c r="D17409" t="s">
        <v>40</v>
      </c>
      <c r="E17409">
        <v>80.147030000000001</v>
      </c>
      <c r="F17409">
        <v>84.818950000000001</v>
      </c>
      <c r="G17409">
        <v>1.9</v>
      </c>
      <c r="H17409">
        <v>-9.1999999999999993</v>
      </c>
      <c r="I17409">
        <v>-9.1999999999999993</v>
      </c>
      <c r="J17409">
        <v>-13.1</v>
      </c>
    </row>
    <row r="17410" spans="1:10" x14ac:dyDescent="0.25">
      <c r="A17410" s="1">
        <v>44197</v>
      </c>
      <c r="B17410" t="s">
        <v>34</v>
      </c>
      <c r="C17410" t="s">
        <v>29</v>
      </c>
      <c r="D17410" t="s">
        <v>39</v>
      </c>
      <c r="E17410">
        <v>76.054829999999995</v>
      </c>
      <c r="F17410" t="s">
        <v>43</v>
      </c>
      <c r="G17410" t="s">
        <v>43</v>
      </c>
      <c r="H17410">
        <v>-24.8</v>
      </c>
      <c r="I17410">
        <v>-24.8</v>
      </c>
      <c r="J17410">
        <v>-40.1</v>
      </c>
    </row>
    <row r="17411" spans="1:10" x14ac:dyDescent="0.25">
      <c r="A17411" s="1">
        <v>44197</v>
      </c>
      <c r="B17411" t="s">
        <v>34</v>
      </c>
      <c r="C17411" t="s">
        <v>29</v>
      </c>
      <c r="D17411" t="s">
        <v>38</v>
      </c>
      <c r="E17411">
        <v>93.336399999999998</v>
      </c>
      <c r="F17411" t="s">
        <v>43</v>
      </c>
      <c r="G17411" t="s">
        <v>43</v>
      </c>
      <c r="H17411">
        <v>2.2000000000000002</v>
      </c>
      <c r="I17411">
        <v>2.2000000000000002</v>
      </c>
      <c r="J17411">
        <v>-5.0999999999999996</v>
      </c>
    </row>
    <row r="17412" spans="1:10" x14ac:dyDescent="0.25">
      <c r="A17412" s="1">
        <v>44197</v>
      </c>
      <c r="B17412" t="s">
        <v>34</v>
      </c>
      <c r="C17412" t="s">
        <v>29</v>
      </c>
      <c r="D17412" t="s">
        <v>37</v>
      </c>
      <c r="E17412">
        <v>73.918959999999998</v>
      </c>
      <c r="F17412" t="s">
        <v>43</v>
      </c>
      <c r="G17412" t="s">
        <v>43</v>
      </c>
      <c r="H17412">
        <v>-16.3</v>
      </c>
      <c r="I17412">
        <v>-16.3</v>
      </c>
      <c r="J17412">
        <v>-12.7</v>
      </c>
    </row>
    <row r="17413" spans="1:10" x14ac:dyDescent="0.25">
      <c r="A17413" s="1">
        <v>44197</v>
      </c>
      <c r="B17413" t="s">
        <v>34</v>
      </c>
      <c r="C17413" t="s">
        <v>29</v>
      </c>
      <c r="D17413" t="s">
        <v>36</v>
      </c>
      <c r="E17413">
        <v>74.234009999999998</v>
      </c>
      <c r="F17413" t="s">
        <v>43</v>
      </c>
      <c r="G17413" t="s">
        <v>43</v>
      </c>
      <c r="H17413">
        <v>-8.9</v>
      </c>
      <c r="I17413">
        <v>-8.9</v>
      </c>
      <c r="J17413">
        <v>-13.6</v>
      </c>
    </row>
    <row r="17414" spans="1:10" x14ac:dyDescent="0.25">
      <c r="A17414" s="1">
        <v>44197</v>
      </c>
      <c r="B17414" t="s">
        <v>34</v>
      </c>
      <c r="C17414" t="s">
        <v>29</v>
      </c>
      <c r="D17414" t="s">
        <v>35</v>
      </c>
      <c r="E17414">
        <v>77.085359999999994</v>
      </c>
      <c r="F17414" t="s">
        <v>43</v>
      </c>
      <c r="G17414" t="s">
        <v>43</v>
      </c>
      <c r="H17414">
        <v>-17.8</v>
      </c>
      <c r="I17414">
        <v>-17.8</v>
      </c>
      <c r="J17414">
        <v>-14.7</v>
      </c>
    </row>
    <row r="17415" spans="1:10" x14ac:dyDescent="0.25">
      <c r="A17415" s="1">
        <v>44197</v>
      </c>
      <c r="B17415" t="s">
        <v>34</v>
      </c>
      <c r="C17415" t="s">
        <v>32</v>
      </c>
      <c r="D17415" t="s">
        <v>40</v>
      </c>
      <c r="E17415">
        <v>82.865629999999996</v>
      </c>
      <c r="F17415">
        <v>87.520769999999999</v>
      </c>
      <c r="G17415">
        <v>-1.6</v>
      </c>
      <c r="H17415">
        <v>-4.2</v>
      </c>
      <c r="I17415">
        <v>-4.2</v>
      </c>
      <c r="J17415">
        <v>-7.4</v>
      </c>
    </row>
    <row r="17416" spans="1:10" x14ac:dyDescent="0.25">
      <c r="A17416" s="1">
        <v>44197</v>
      </c>
      <c r="B17416" t="s">
        <v>34</v>
      </c>
      <c r="C17416" t="s">
        <v>32</v>
      </c>
      <c r="D17416" t="s">
        <v>39</v>
      </c>
      <c r="E17416">
        <v>92.315550000000002</v>
      </c>
      <c r="F17416" t="s">
        <v>43</v>
      </c>
      <c r="G17416" t="s">
        <v>43</v>
      </c>
      <c r="H17416">
        <v>-21.8</v>
      </c>
      <c r="I17416">
        <v>-21.8</v>
      </c>
      <c r="J17416">
        <v>-36.700000000000003</v>
      </c>
    </row>
    <row r="17417" spans="1:10" x14ac:dyDescent="0.25">
      <c r="A17417" s="1">
        <v>44197</v>
      </c>
      <c r="B17417" t="s">
        <v>34</v>
      </c>
      <c r="C17417" t="s">
        <v>32</v>
      </c>
      <c r="D17417" t="s">
        <v>38</v>
      </c>
      <c r="E17417">
        <v>98.770489999999995</v>
      </c>
      <c r="F17417" t="s">
        <v>43</v>
      </c>
      <c r="G17417" t="s">
        <v>43</v>
      </c>
      <c r="H17417">
        <v>-4.8</v>
      </c>
      <c r="I17417">
        <v>-4.8</v>
      </c>
      <c r="J17417">
        <v>-7.3</v>
      </c>
    </row>
    <row r="17418" spans="1:10" x14ac:dyDescent="0.25">
      <c r="A17418" s="1">
        <v>44197</v>
      </c>
      <c r="B17418" t="s">
        <v>34</v>
      </c>
      <c r="C17418" t="s">
        <v>32</v>
      </c>
      <c r="D17418" t="s">
        <v>37</v>
      </c>
      <c r="E17418">
        <v>88.81823</v>
      </c>
      <c r="F17418" t="s">
        <v>43</v>
      </c>
      <c r="G17418" t="s">
        <v>43</v>
      </c>
      <c r="H17418">
        <v>13.9</v>
      </c>
      <c r="I17418">
        <v>13.9</v>
      </c>
      <c r="J17418">
        <v>8.6999999999999993</v>
      </c>
    </row>
    <row r="17419" spans="1:10" x14ac:dyDescent="0.25">
      <c r="A17419" s="1">
        <v>44197</v>
      </c>
      <c r="B17419" t="s">
        <v>34</v>
      </c>
      <c r="C17419" t="s">
        <v>32</v>
      </c>
      <c r="D17419" t="s">
        <v>36</v>
      </c>
      <c r="E17419">
        <v>62.228960000000001</v>
      </c>
      <c r="F17419" t="s">
        <v>43</v>
      </c>
      <c r="G17419" t="s">
        <v>43</v>
      </c>
      <c r="H17419">
        <v>-4</v>
      </c>
      <c r="I17419">
        <v>-4</v>
      </c>
      <c r="J17419">
        <v>-5.2</v>
      </c>
    </row>
    <row r="17420" spans="1:10" x14ac:dyDescent="0.25">
      <c r="A17420" s="1">
        <v>44197</v>
      </c>
      <c r="B17420" t="s">
        <v>34</v>
      </c>
      <c r="C17420" t="s">
        <v>32</v>
      </c>
      <c r="D17420" t="s">
        <v>35</v>
      </c>
      <c r="E17420">
        <v>95.214269999999999</v>
      </c>
      <c r="F17420" t="s">
        <v>43</v>
      </c>
      <c r="G17420" t="s">
        <v>43</v>
      </c>
      <c r="H17420">
        <v>-12.5</v>
      </c>
      <c r="I17420">
        <v>-12.5</v>
      </c>
      <c r="J17420">
        <v>-5.7</v>
      </c>
    </row>
    <row r="17421" spans="1:10" x14ac:dyDescent="0.25">
      <c r="A17421" s="1">
        <v>44197</v>
      </c>
      <c r="B17421" t="s">
        <v>34</v>
      </c>
      <c r="C17421" t="s">
        <v>33</v>
      </c>
      <c r="D17421" t="s">
        <v>40</v>
      </c>
      <c r="E17421">
        <v>95.453050000000005</v>
      </c>
      <c r="F17421">
        <v>102.4388</v>
      </c>
      <c r="G17421">
        <v>22.7</v>
      </c>
      <c r="H17421">
        <v>-7.1</v>
      </c>
      <c r="I17421">
        <v>-7.1</v>
      </c>
      <c r="J17421">
        <v>-11.4</v>
      </c>
    </row>
    <row r="17422" spans="1:10" x14ac:dyDescent="0.25">
      <c r="A17422" s="1">
        <v>44197</v>
      </c>
      <c r="B17422" t="s">
        <v>34</v>
      </c>
      <c r="C17422" t="s">
        <v>33</v>
      </c>
      <c r="D17422" t="s">
        <v>39</v>
      </c>
      <c r="E17422">
        <v>95.56277</v>
      </c>
      <c r="F17422" t="s">
        <v>43</v>
      </c>
      <c r="G17422" t="s">
        <v>43</v>
      </c>
      <c r="H17422">
        <v>-29.7</v>
      </c>
      <c r="I17422">
        <v>-29.7</v>
      </c>
      <c r="J17422">
        <v>-41.4</v>
      </c>
    </row>
    <row r="17423" spans="1:10" x14ac:dyDescent="0.25">
      <c r="A17423" s="1">
        <v>44197</v>
      </c>
      <c r="B17423" t="s">
        <v>34</v>
      </c>
      <c r="C17423" t="s">
        <v>33</v>
      </c>
      <c r="D17423" t="s">
        <v>38</v>
      </c>
      <c r="E17423">
        <v>102.52415999999999</v>
      </c>
      <c r="F17423" t="s">
        <v>43</v>
      </c>
      <c r="G17423" t="s">
        <v>43</v>
      </c>
      <c r="H17423">
        <v>-9</v>
      </c>
      <c r="I17423">
        <v>-9</v>
      </c>
      <c r="J17423">
        <v>-4.7</v>
      </c>
    </row>
    <row r="17424" spans="1:10" x14ac:dyDescent="0.25">
      <c r="A17424" s="1">
        <v>44197</v>
      </c>
      <c r="B17424" t="s">
        <v>34</v>
      </c>
      <c r="C17424" t="s">
        <v>33</v>
      </c>
      <c r="D17424" t="s">
        <v>37</v>
      </c>
      <c r="E17424">
        <v>81.703119999999998</v>
      </c>
      <c r="F17424" t="s">
        <v>43</v>
      </c>
      <c r="G17424" t="s">
        <v>43</v>
      </c>
      <c r="H17424">
        <v>-13.2</v>
      </c>
      <c r="I17424">
        <v>-13.2</v>
      </c>
      <c r="J17424">
        <v>-10.9</v>
      </c>
    </row>
    <row r="17425" spans="1:10" x14ac:dyDescent="0.25">
      <c r="A17425" s="1">
        <v>44197</v>
      </c>
      <c r="B17425" t="s">
        <v>34</v>
      </c>
      <c r="C17425" t="s">
        <v>33</v>
      </c>
      <c r="D17425" t="s">
        <v>36</v>
      </c>
      <c r="E17425">
        <v>89.686459999999997</v>
      </c>
      <c r="F17425" t="s">
        <v>43</v>
      </c>
      <c r="G17425" t="s">
        <v>43</v>
      </c>
      <c r="H17425">
        <v>6.8</v>
      </c>
      <c r="I17425">
        <v>6.8</v>
      </c>
      <c r="J17425">
        <v>-24.9</v>
      </c>
    </row>
    <row r="17426" spans="1:10" x14ac:dyDescent="0.25">
      <c r="A17426" s="1">
        <v>44197</v>
      </c>
      <c r="B17426" t="s">
        <v>34</v>
      </c>
      <c r="C17426" t="s">
        <v>33</v>
      </c>
      <c r="D17426" t="s">
        <v>35</v>
      </c>
      <c r="E17426">
        <v>107.14499000000001</v>
      </c>
      <c r="F17426" t="s">
        <v>43</v>
      </c>
      <c r="G17426" t="s">
        <v>43</v>
      </c>
      <c r="H17426">
        <v>-2.2999999999999998</v>
      </c>
      <c r="I17426">
        <v>-2.2999999999999998</v>
      </c>
      <c r="J17426">
        <v>2.7</v>
      </c>
    </row>
    <row r="17427" spans="1:10" x14ac:dyDescent="0.25">
      <c r="A17427" s="1">
        <v>44228</v>
      </c>
      <c r="B17427" t="s">
        <v>5</v>
      </c>
      <c r="C17427" t="s">
        <v>16</v>
      </c>
      <c r="D17427" t="s">
        <v>40</v>
      </c>
      <c r="E17427">
        <v>70.703810000000004</v>
      </c>
      <c r="F17427">
        <v>76.214309999999998</v>
      </c>
      <c r="G17427">
        <v>1.1000000000000001</v>
      </c>
      <c r="H17427">
        <v>-7.4</v>
      </c>
      <c r="I17427">
        <v>-9.3000000000000007</v>
      </c>
      <c r="J17427">
        <v>-14.3</v>
      </c>
    </row>
    <row r="17428" spans="1:10" x14ac:dyDescent="0.25">
      <c r="A17428" s="1">
        <v>44228</v>
      </c>
      <c r="B17428" t="s">
        <v>5</v>
      </c>
      <c r="C17428" t="s">
        <v>16</v>
      </c>
      <c r="D17428" t="s">
        <v>39</v>
      </c>
      <c r="E17428">
        <v>49.20684</v>
      </c>
      <c r="F17428" t="s">
        <v>43</v>
      </c>
      <c r="G17428" t="s">
        <v>43</v>
      </c>
      <c r="H17428">
        <v>-39.5</v>
      </c>
      <c r="I17428">
        <v>-31.2</v>
      </c>
      <c r="J17428">
        <v>-38.9</v>
      </c>
    </row>
    <row r="17429" spans="1:10" x14ac:dyDescent="0.25">
      <c r="A17429" s="1">
        <v>44228</v>
      </c>
      <c r="B17429" t="s">
        <v>5</v>
      </c>
      <c r="C17429" t="s">
        <v>16</v>
      </c>
      <c r="D17429" t="s">
        <v>38</v>
      </c>
      <c r="E17429">
        <v>83.661379999999994</v>
      </c>
      <c r="F17429" t="s">
        <v>43</v>
      </c>
      <c r="G17429" t="s">
        <v>43</v>
      </c>
      <c r="H17429">
        <v>2.4</v>
      </c>
      <c r="I17429">
        <v>1.8</v>
      </c>
      <c r="J17429">
        <v>0.2</v>
      </c>
    </row>
    <row r="17430" spans="1:10" x14ac:dyDescent="0.25">
      <c r="A17430" s="1">
        <v>44228</v>
      </c>
      <c r="B17430" t="s">
        <v>5</v>
      </c>
      <c r="C17430" t="s">
        <v>16</v>
      </c>
      <c r="D17430" t="s">
        <v>37</v>
      </c>
      <c r="E17430">
        <v>70.868399999999994</v>
      </c>
      <c r="F17430" t="s">
        <v>43</v>
      </c>
      <c r="G17430" t="s">
        <v>43</v>
      </c>
      <c r="H17430">
        <v>12.8</v>
      </c>
      <c r="I17430">
        <v>5.5</v>
      </c>
      <c r="J17430">
        <v>0.1</v>
      </c>
    </row>
    <row r="17431" spans="1:10" x14ac:dyDescent="0.25">
      <c r="A17431" s="1">
        <v>44228</v>
      </c>
      <c r="B17431" t="s">
        <v>5</v>
      </c>
      <c r="C17431" t="s">
        <v>16</v>
      </c>
      <c r="D17431" t="s">
        <v>36</v>
      </c>
      <c r="E17431">
        <v>73.125309999999999</v>
      </c>
      <c r="F17431" t="s">
        <v>43</v>
      </c>
      <c r="G17431" t="s">
        <v>43</v>
      </c>
      <c r="H17431">
        <v>-11.5</v>
      </c>
      <c r="I17431">
        <v>-14</v>
      </c>
      <c r="J17431">
        <v>-25.5</v>
      </c>
    </row>
    <row r="17432" spans="1:10" x14ac:dyDescent="0.25">
      <c r="A17432" s="1">
        <v>44228</v>
      </c>
      <c r="B17432" t="s">
        <v>5</v>
      </c>
      <c r="C17432" t="s">
        <v>16</v>
      </c>
      <c r="D17432" t="s">
        <v>35</v>
      </c>
      <c r="E17432">
        <v>65.662739999999999</v>
      </c>
      <c r="F17432" t="s">
        <v>43</v>
      </c>
      <c r="G17432" t="s">
        <v>43</v>
      </c>
      <c r="H17432">
        <v>-15.1</v>
      </c>
      <c r="I17432">
        <v>-16.399999999999999</v>
      </c>
      <c r="J17432">
        <v>-1.8</v>
      </c>
    </row>
    <row r="17433" spans="1:10" x14ac:dyDescent="0.25">
      <c r="A17433" s="1">
        <v>44228</v>
      </c>
      <c r="B17433" t="s">
        <v>5</v>
      </c>
      <c r="C17433" t="s">
        <v>19</v>
      </c>
      <c r="D17433" t="s">
        <v>40</v>
      </c>
      <c r="E17433">
        <v>71.045079999999999</v>
      </c>
      <c r="F17433">
        <v>77.208209999999994</v>
      </c>
      <c r="G17433">
        <v>0.6</v>
      </c>
      <c r="H17433">
        <v>-8.6999999999999993</v>
      </c>
      <c r="I17433">
        <v>-9.3000000000000007</v>
      </c>
      <c r="J17433">
        <v>-14.3</v>
      </c>
    </row>
    <row r="17434" spans="1:10" x14ac:dyDescent="0.25">
      <c r="A17434" s="1">
        <v>44228</v>
      </c>
      <c r="B17434" t="s">
        <v>5</v>
      </c>
      <c r="C17434" t="s">
        <v>19</v>
      </c>
      <c r="D17434" t="s">
        <v>39</v>
      </c>
      <c r="E17434">
        <v>70.650999999999996</v>
      </c>
      <c r="F17434" t="s">
        <v>43</v>
      </c>
      <c r="G17434" t="s">
        <v>43</v>
      </c>
      <c r="H17434">
        <v>-17.3</v>
      </c>
      <c r="I17434">
        <v>-22</v>
      </c>
      <c r="J17434">
        <v>-44.2</v>
      </c>
    </row>
    <row r="17435" spans="1:10" x14ac:dyDescent="0.25">
      <c r="A17435" s="1">
        <v>44228</v>
      </c>
      <c r="B17435" t="s">
        <v>5</v>
      </c>
      <c r="C17435" t="s">
        <v>19</v>
      </c>
      <c r="D17435" t="s">
        <v>38</v>
      </c>
      <c r="E17435">
        <v>88.947090000000003</v>
      </c>
      <c r="F17435" t="s">
        <v>43</v>
      </c>
      <c r="G17435" t="s">
        <v>43</v>
      </c>
      <c r="H17435">
        <v>-4.5</v>
      </c>
      <c r="I17435">
        <v>-5.9</v>
      </c>
      <c r="J17435">
        <v>-4</v>
      </c>
    </row>
    <row r="17436" spans="1:10" x14ac:dyDescent="0.25">
      <c r="A17436" s="1">
        <v>44228</v>
      </c>
      <c r="B17436" t="s">
        <v>5</v>
      </c>
      <c r="C17436" t="s">
        <v>19</v>
      </c>
      <c r="D17436" t="s">
        <v>37</v>
      </c>
      <c r="E17436">
        <v>64.443110000000004</v>
      </c>
      <c r="F17436" t="s">
        <v>43</v>
      </c>
      <c r="G17436" t="s">
        <v>43</v>
      </c>
      <c r="H17436">
        <v>-7.4</v>
      </c>
      <c r="I17436">
        <v>-3</v>
      </c>
      <c r="J17436">
        <v>-9.1999999999999993</v>
      </c>
    </row>
    <row r="17437" spans="1:10" x14ac:dyDescent="0.25">
      <c r="A17437" s="1">
        <v>44228</v>
      </c>
      <c r="B17437" t="s">
        <v>5</v>
      </c>
      <c r="C17437" t="s">
        <v>19</v>
      </c>
      <c r="D17437" t="s">
        <v>36</v>
      </c>
      <c r="E17437">
        <v>66.359849999999994</v>
      </c>
      <c r="F17437" t="s">
        <v>43</v>
      </c>
      <c r="G17437" t="s">
        <v>43</v>
      </c>
      <c r="H17437">
        <v>-9.5</v>
      </c>
      <c r="I17437">
        <v>-10.8</v>
      </c>
      <c r="J17437">
        <v>-15.3</v>
      </c>
    </row>
    <row r="17438" spans="1:10" x14ac:dyDescent="0.25">
      <c r="A17438" s="1">
        <v>44228</v>
      </c>
      <c r="B17438" t="s">
        <v>5</v>
      </c>
      <c r="C17438" t="s">
        <v>19</v>
      </c>
      <c r="D17438" t="s">
        <v>35</v>
      </c>
      <c r="E17438">
        <v>72.889979999999994</v>
      </c>
      <c r="F17438" t="s">
        <v>43</v>
      </c>
      <c r="G17438" t="s">
        <v>43</v>
      </c>
      <c r="H17438">
        <v>-7.8</v>
      </c>
      <c r="I17438">
        <v>-6.1</v>
      </c>
      <c r="J17438">
        <v>0.6</v>
      </c>
    </row>
    <row r="17439" spans="1:10" x14ac:dyDescent="0.25">
      <c r="A17439" s="1">
        <v>44228</v>
      </c>
      <c r="B17439" t="s">
        <v>5</v>
      </c>
      <c r="C17439" t="s">
        <v>22</v>
      </c>
      <c r="D17439" t="s">
        <v>40</v>
      </c>
      <c r="E17439">
        <v>71.264560000000003</v>
      </c>
      <c r="F17439">
        <v>76.748850000000004</v>
      </c>
      <c r="G17439">
        <v>5.4</v>
      </c>
      <c r="H17439">
        <v>-14.9</v>
      </c>
      <c r="I17439">
        <v>-14.5</v>
      </c>
      <c r="J17439">
        <v>-16.7</v>
      </c>
    </row>
    <row r="17440" spans="1:10" x14ac:dyDescent="0.25">
      <c r="A17440" s="1">
        <v>44228</v>
      </c>
      <c r="B17440" t="s">
        <v>5</v>
      </c>
      <c r="C17440" t="s">
        <v>22</v>
      </c>
      <c r="D17440" t="s">
        <v>39</v>
      </c>
      <c r="E17440">
        <v>61.458410000000001</v>
      </c>
      <c r="F17440" t="s">
        <v>43</v>
      </c>
      <c r="G17440" t="s">
        <v>43</v>
      </c>
      <c r="H17440">
        <v>-32.200000000000003</v>
      </c>
      <c r="I17440">
        <v>-25.1</v>
      </c>
      <c r="J17440">
        <v>-44.6</v>
      </c>
    </row>
    <row r="17441" spans="1:10" x14ac:dyDescent="0.25">
      <c r="A17441" s="1">
        <v>44228</v>
      </c>
      <c r="B17441" t="s">
        <v>5</v>
      </c>
      <c r="C17441" t="s">
        <v>22</v>
      </c>
      <c r="D17441" t="s">
        <v>38</v>
      </c>
      <c r="E17441">
        <v>96.962280000000007</v>
      </c>
      <c r="F17441" t="s">
        <v>43</v>
      </c>
      <c r="G17441" t="s">
        <v>43</v>
      </c>
      <c r="H17441">
        <v>-3.9</v>
      </c>
      <c r="I17441">
        <v>-3.8</v>
      </c>
      <c r="J17441">
        <v>-6.8</v>
      </c>
    </row>
    <row r="17442" spans="1:10" x14ac:dyDescent="0.25">
      <c r="A17442" s="1">
        <v>44228</v>
      </c>
      <c r="B17442" t="s">
        <v>5</v>
      </c>
      <c r="C17442" t="s">
        <v>22</v>
      </c>
      <c r="D17442" t="s">
        <v>37</v>
      </c>
      <c r="E17442">
        <v>83.217699999999994</v>
      </c>
      <c r="F17442" t="s">
        <v>43</v>
      </c>
      <c r="G17442" t="s">
        <v>43</v>
      </c>
      <c r="H17442">
        <v>-3.9</v>
      </c>
      <c r="I17442">
        <v>-6.8</v>
      </c>
      <c r="J17442">
        <v>-10.6</v>
      </c>
    </row>
    <row r="17443" spans="1:10" x14ac:dyDescent="0.25">
      <c r="A17443" s="1">
        <v>44228</v>
      </c>
      <c r="B17443" t="s">
        <v>5</v>
      </c>
      <c r="C17443" t="s">
        <v>22</v>
      </c>
      <c r="D17443" t="s">
        <v>36</v>
      </c>
      <c r="E17443">
        <v>60.070189999999997</v>
      </c>
      <c r="F17443" t="s">
        <v>43</v>
      </c>
      <c r="G17443" t="s">
        <v>43</v>
      </c>
      <c r="H17443">
        <v>-20.399999999999999</v>
      </c>
      <c r="I17443">
        <v>-19.100000000000001</v>
      </c>
      <c r="J17443">
        <v>-15.9</v>
      </c>
    </row>
    <row r="17444" spans="1:10" x14ac:dyDescent="0.25">
      <c r="A17444" s="1">
        <v>44228</v>
      </c>
      <c r="B17444" t="s">
        <v>5</v>
      </c>
      <c r="C17444" t="s">
        <v>22</v>
      </c>
      <c r="D17444" t="s">
        <v>35</v>
      </c>
      <c r="E17444">
        <v>80.985600000000005</v>
      </c>
      <c r="F17444" t="s">
        <v>43</v>
      </c>
      <c r="G17444" t="s">
        <v>43</v>
      </c>
      <c r="H17444">
        <v>7.7</v>
      </c>
      <c r="I17444">
        <v>-3.1</v>
      </c>
      <c r="J17444">
        <v>-8.1999999999999993</v>
      </c>
    </row>
    <row r="17445" spans="1:10" x14ac:dyDescent="0.25">
      <c r="A17445" s="1">
        <v>44228</v>
      </c>
      <c r="B17445" t="s">
        <v>5</v>
      </c>
      <c r="C17445" t="s">
        <v>23</v>
      </c>
      <c r="D17445" t="s">
        <v>40</v>
      </c>
      <c r="E17445">
        <v>76.423879999999997</v>
      </c>
      <c r="F17445">
        <v>83.532820000000001</v>
      </c>
      <c r="G17445">
        <v>3.2</v>
      </c>
      <c r="H17445">
        <v>7.1</v>
      </c>
      <c r="I17445">
        <v>5</v>
      </c>
      <c r="J17445">
        <v>-4.4000000000000004</v>
      </c>
    </row>
    <row r="17446" spans="1:10" x14ac:dyDescent="0.25">
      <c r="A17446" s="1">
        <v>44228</v>
      </c>
      <c r="B17446" t="s">
        <v>5</v>
      </c>
      <c r="C17446" t="s">
        <v>23</v>
      </c>
      <c r="D17446" t="s">
        <v>39</v>
      </c>
      <c r="E17446">
        <v>60.290970000000002</v>
      </c>
      <c r="F17446" t="s">
        <v>43</v>
      </c>
      <c r="G17446" t="s">
        <v>43</v>
      </c>
      <c r="H17446">
        <v>-21.3</v>
      </c>
      <c r="I17446">
        <v>-25.9</v>
      </c>
      <c r="J17446">
        <v>-33.299999999999997</v>
      </c>
    </row>
    <row r="17447" spans="1:10" x14ac:dyDescent="0.25">
      <c r="A17447" s="1">
        <v>44228</v>
      </c>
      <c r="B17447" t="s">
        <v>5</v>
      </c>
      <c r="C17447" t="s">
        <v>23</v>
      </c>
      <c r="D17447" t="s">
        <v>38</v>
      </c>
      <c r="E17447">
        <v>92.287170000000003</v>
      </c>
      <c r="F17447" t="s">
        <v>43</v>
      </c>
      <c r="G17447" t="s">
        <v>43</v>
      </c>
      <c r="H17447">
        <v>4.3</v>
      </c>
      <c r="I17447">
        <v>1.7</v>
      </c>
      <c r="J17447">
        <v>-1.8</v>
      </c>
    </row>
    <row r="17448" spans="1:10" x14ac:dyDescent="0.25">
      <c r="A17448" s="1">
        <v>44228</v>
      </c>
      <c r="B17448" t="s">
        <v>5</v>
      </c>
      <c r="C17448" t="s">
        <v>23</v>
      </c>
      <c r="D17448" t="s">
        <v>37</v>
      </c>
      <c r="E17448">
        <v>73.196789999999993</v>
      </c>
      <c r="F17448" t="s">
        <v>43</v>
      </c>
      <c r="G17448" t="s">
        <v>43</v>
      </c>
      <c r="H17448">
        <v>9.3000000000000007</v>
      </c>
      <c r="I17448">
        <v>9.6999999999999993</v>
      </c>
      <c r="J17448">
        <v>5.2</v>
      </c>
    </row>
    <row r="17449" spans="1:10" x14ac:dyDescent="0.25">
      <c r="A17449" s="1">
        <v>44228</v>
      </c>
      <c r="B17449" t="s">
        <v>5</v>
      </c>
      <c r="C17449" t="s">
        <v>23</v>
      </c>
      <c r="D17449" t="s">
        <v>36</v>
      </c>
      <c r="E17449">
        <v>68.444990000000004</v>
      </c>
      <c r="F17449" t="s">
        <v>43</v>
      </c>
      <c r="G17449" t="s">
        <v>43</v>
      </c>
      <c r="H17449">
        <v>7.9</v>
      </c>
      <c r="I17449">
        <v>5.9</v>
      </c>
      <c r="J17449">
        <v>-7.7</v>
      </c>
    </row>
    <row r="17450" spans="1:10" x14ac:dyDescent="0.25">
      <c r="A17450" s="1">
        <v>44228</v>
      </c>
      <c r="B17450" t="s">
        <v>5</v>
      </c>
      <c r="C17450" t="s">
        <v>23</v>
      </c>
      <c r="D17450" t="s">
        <v>35</v>
      </c>
      <c r="E17450">
        <v>134.04301000000001</v>
      </c>
      <c r="F17450" t="s">
        <v>43</v>
      </c>
      <c r="G17450" t="s">
        <v>43</v>
      </c>
      <c r="H17450">
        <v>48.4</v>
      </c>
      <c r="I17450">
        <v>43</v>
      </c>
      <c r="J17450">
        <v>13.9</v>
      </c>
    </row>
    <row r="17451" spans="1:10" x14ac:dyDescent="0.25">
      <c r="A17451" s="1">
        <v>44228</v>
      </c>
      <c r="B17451" t="s">
        <v>5</v>
      </c>
      <c r="C17451" t="s">
        <v>24</v>
      </c>
      <c r="D17451" t="s">
        <v>40</v>
      </c>
      <c r="E17451">
        <v>75.232550000000003</v>
      </c>
      <c r="F17451">
        <v>81.415779999999998</v>
      </c>
      <c r="G17451">
        <v>2.2999999999999998</v>
      </c>
      <c r="H17451">
        <v>1.1000000000000001</v>
      </c>
      <c r="I17451">
        <v>0.4</v>
      </c>
      <c r="J17451">
        <v>-7.2</v>
      </c>
    </row>
    <row r="17452" spans="1:10" x14ac:dyDescent="0.25">
      <c r="A17452" s="1">
        <v>44228</v>
      </c>
      <c r="B17452" t="s">
        <v>5</v>
      </c>
      <c r="C17452" t="s">
        <v>24</v>
      </c>
      <c r="D17452" t="s">
        <v>39</v>
      </c>
      <c r="E17452">
        <v>70.853539999999995</v>
      </c>
      <c r="F17452" t="s">
        <v>43</v>
      </c>
      <c r="G17452" t="s">
        <v>43</v>
      </c>
      <c r="H17452">
        <v>-8.4</v>
      </c>
      <c r="I17452">
        <v>-11</v>
      </c>
      <c r="J17452">
        <v>-30.1</v>
      </c>
    </row>
    <row r="17453" spans="1:10" x14ac:dyDescent="0.25">
      <c r="A17453" s="1">
        <v>44228</v>
      </c>
      <c r="B17453" t="s">
        <v>5</v>
      </c>
      <c r="C17453" t="s">
        <v>24</v>
      </c>
      <c r="D17453" t="s">
        <v>38</v>
      </c>
      <c r="E17453">
        <v>85.768370000000004</v>
      </c>
      <c r="F17453" t="s">
        <v>43</v>
      </c>
      <c r="G17453" t="s">
        <v>43</v>
      </c>
      <c r="H17453">
        <v>1.3</v>
      </c>
      <c r="I17453">
        <v>5.9</v>
      </c>
      <c r="J17453">
        <v>-4.8</v>
      </c>
    </row>
    <row r="17454" spans="1:10" x14ac:dyDescent="0.25">
      <c r="A17454" s="1">
        <v>44228</v>
      </c>
      <c r="B17454" t="s">
        <v>5</v>
      </c>
      <c r="C17454" t="s">
        <v>24</v>
      </c>
      <c r="D17454" t="s">
        <v>37</v>
      </c>
      <c r="E17454">
        <v>76.613020000000006</v>
      </c>
      <c r="F17454" t="s">
        <v>43</v>
      </c>
      <c r="G17454" t="s">
        <v>43</v>
      </c>
      <c r="H17454">
        <v>-2.2999999999999998</v>
      </c>
      <c r="I17454">
        <v>-4.0999999999999996</v>
      </c>
      <c r="J17454">
        <v>-9.4</v>
      </c>
    </row>
    <row r="17455" spans="1:10" x14ac:dyDescent="0.25">
      <c r="A17455" s="1">
        <v>44228</v>
      </c>
      <c r="B17455" t="s">
        <v>5</v>
      </c>
      <c r="C17455" t="s">
        <v>24</v>
      </c>
      <c r="D17455" t="s">
        <v>36</v>
      </c>
      <c r="E17455">
        <v>73.417699999999996</v>
      </c>
      <c r="F17455" t="s">
        <v>43</v>
      </c>
      <c r="G17455" t="s">
        <v>43</v>
      </c>
      <c r="H17455">
        <v>4.5999999999999996</v>
      </c>
      <c r="I17455">
        <v>2.1</v>
      </c>
      <c r="J17455">
        <v>-4.3</v>
      </c>
    </row>
    <row r="17456" spans="1:10" x14ac:dyDescent="0.25">
      <c r="A17456" s="1">
        <v>44228</v>
      </c>
      <c r="B17456" t="s">
        <v>5</v>
      </c>
      <c r="C17456" t="s">
        <v>24</v>
      </c>
      <c r="D17456" t="s">
        <v>35</v>
      </c>
      <c r="E17456">
        <v>66.338080000000005</v>
      </c>
      <c r="F17456" t="s">
        <v>43</v>
      </c>
      <c r="G17456" t="s">
        <v>43</v>
      </c>
      <c r="H17456">
        <v>-9.6999999999999993</v>
      </c>
      <c r="I17456">
        <v>-4.5999999999999996</v>
      </c>
      <c r="J17456">
        <v>-7.3</v>
      </c>
    </row>
    <row r="17457" spans="1:10" x14ac:dyDescent="0.25">
      <c r="A17457" s="1">
        <v>44228</v>
      </c>
      <c r="B17457" t="s">
        <v>5</v>
      </c>
      <c r="C17457" t="s">
        <v>25</v>
      </c>
      <c r="D17457" t="s">
        <v>40</v>
      </c>
      <c r="E17457">
        <v>80.557249999999996</v>
      </c>
      <c r="F17457">
        <v>86.911699999999996</v>
      </c>
      <c r="G17457">
        <v>2.1</v>
      </c>
      <c r="H17457">
        <v>-4.3</v>
      </c>
      <c r="I17457">
        <v>-4.3</v>
      </c>
      <c r="J17457">
        <v>-8.5</v>
      </c>
    </row>
    <row r="17458" spans="1:10" x14ac:dyDescent="0.25">
      <c r="A17458" s="1">
        <v>44228</v>
      </c>
      <c r="B17458" t="s">
        <v>5</v>
      </c>
      <c r="C17458" t="s">
        <v>25</v>
      </c>
      <c r="D17458" t="s">
        <v>39</v>
      </c>
      <c r="E17458">
        <v>78.259129999999999</v>
      </c>
      <c r="F17458" t="s">
        <v>43</v>
      </c>
      <c r="G17458" t="s">
        <v>43</v>
      </c>
      <c r="H17458">
        <v>-29.6</v>
      </c>
      <c r="I17458">
        <v>-29.7</v>
      </c>
      <c r="J17458">
        <v>-37.5</v>
      </c>
    </row>
    <row r="17459" spans="1:10" x14ac:dyDescent="0.25">
      <c r="A17459" s="1">
        <v>44228</v>
      </c>
      <c r="B17459" t="s">
        <v>5</v>
      </c>
      <c r="C17459" t="s">
        <v>25</v>
      </c>
      <c r="D17459" t="s">
        <v>38</v>
      </c>
      <c r="E17459">
        <v>90.785780000000003</v>
      </c>
      <c r="F17459" t="s">
        <v>43</v>
      </c>
      <c r="G17459" t="s">
        <v>43</v>
      </c>
      <c r="H17459">
        <v>-2.2999999999999998</v>
      </c>
      <c r="I17459">
        <v>-4.0999999999999996</v>
      </c>
      <c r="J17459">
        <v>-5.5</v>
      </c>
    </row>
    <row r="17460" spans="1:10" x14ac:dyDescent="0.25">
      <c r="A17460" s="1">
        <v>44228</v>
      </c>
      <c r="B17460" t="s">
        <v>5</v>
      </c>
      <c r="C17460" t="s">
        <v>25</v>
      </c>
      <c r="D17460" t="s">
        <v>37</v>
      </c>
      <c r="E17460">
        <v>76.879800000000003</v>
      </c>
      <c r="F17460" t="s">
        <v>43</v>
      </c>
      <c r="G17460" t="s">
        <v>43</v>
      </c>
      <c r="H17460">
        <v>5.7</v>
      </c>
      <c r="I17460">
        <v>6.3</v>
      </c>
      <c r="J17460">
        <v>-7.3</v>
      </c>
    </row>
    <row r="17461" spans="1:10" x14ac:dyDescent="0.25">
      <c r="A17461" s="1">
        <v>44228</v>
      </c>
      <c r="B17461" t="s">
        <v>5</v>
      </c>
      <c r="C17461" t="s">
        <v>25</v>
      </c>
      <c r="D17461" t="s">
        <v>36</v>
      </c>
      <c r="E17461">
        <v>74.343410000000006</v>
      </c>
      <c r="F17461" t="s">
        <v>43</v>
      </c>
      <c r="G17461" t="s">
        <v>43</v>
      </c>
      <c r="H17461">
        <v>-1.3</v>
      </c>
      <c r="I17461">
        <v>0.1</v>
      </c>
      <c r="J17461">
        <v>-5.8</v>
      </c>
    </row>
    <row r="17462" spans="1:10" x14ac:dyDescent="0.25">
      <c r="A17462" s="1">
        <v>44228</v>
      </c>
      <c r="B17462" t="s">
        <v>5</v>
      </c>
      <c r="C17462" t="s">
        <v>25</v>
      </c>
      <c r="D17462" t="s">
        <v>35</v>
      </c>
      <c r="E17462">
        <v>85.013149999999996</v>
      </c>
      <c r="F17462" t="s">
        <v>43</v>
      </c>
      <c r="G17462" t="s">
        <v>43</v>
      </c>
      <c r="H17462">
        <v>-6.6</v>
      </c>
      <c r="I17462">
        <v>-5.7</v>
      </c>
      <c r="J17462">
        <v>-0.2</v>
      </c>
    </row>
    <row r="17463" spans="1:10" x14ac:dyDescent="0.25">
      <c r="A17463" s="1">
        <v>44228</v>
      </c>
      <c r="B17463" t="s">
        <v>5</v>
      </c>
      <c r="C17463" t="s">
        <v>26</v>
      </c>
      <c r="D17463" t="s">
        <v>40</v>
      </c>
      <c r="E17463">
        <v>76.191419999999994</v>
      </c>
      <c r="F17463">
        <v>84.572959999999995</v>
      </c>
      <c r="G17463">
        <v>5.8</v>
      </c>
      <c r="H17463">
        <v>-0.6</v>
      </c>
      <c r="I17463">
        <v>-2.9</v>
      </c>
      <c r="J17463">
        <v>-7.7</v>
      </c>
    </row>
    <row r="17464" spans="1:10" x14ac:dyDescent="0.25">
      <c r="A17464" s="1">
        <v>44228</v>
      </c>
      <c r="B17464" t="s">
        <v>5</v>
      </c>
      <c r="C17464" t="s">
        <v>26</v>
      </c>
      <c r="D17464" t="s">
        <v>39</v>
      </c>
      <c r="E17464">
        <v>59.950760000000002</v>
      </c>
      <c r="F17464" t="s">
        <v>43</v>
      </c>
      <c r="G17464" t="s">
        <v>43</v>
      </c>
      <c r="H17464">
        <v>-30.2</v>
      </c>
      <c r="I17464">
        <v>-30.2</v>
      </c>
      <c r="J17464">
        <v>-40.200000000000003</v>
      </c>
    </row>
    <row r="17465" spans="1:10" x14ac:dyDescent="0.25">
      <c r="A17465" s="1">
        <v>44228</v>
      </c>
      <c r="B17465" t="s">
        <v>5</v>
      </c>
      <c r="C17465" t="s">
        <v>26</v>
      </c>
      <c r="D17465" t="s">
        <v>38</v>
      </c>
      <c r="E17465">
        <v>80.013480000000001</v>
      </c>
      <c r="F17465" t="s">
        <v>43</v>
      </c>
      <c r="G17465" t="s">
        <v>43</v>
      </c>
      <c r="H17465">
        <v>9.6999999999999993</v>
      </c>
      <c r="I17465">
        <v>8.8000000000000007</v>
      </c>
      <c r="J17465">
        <v>4.5999999999999996</v>
      </c>
    </row>
    <row r="17466" spans="1:10" x14ac:dyDescent="0.25">
      <c r="A17466" s="1">
        <v>44228</v>
      </c>
      <c r="B17466" t="s">
        <v>5</v>
      </c>
      <c r="C17466" t="s">
        <v>26</v>
      </c>
      <c r="D17466" t="s">
        <v>37</v>
      </c>
      <c r="E17466">
        <v>80.338729999999998</v>
      </c>
      <c r="F17466" t="s">
        <v>43</v>
      </c>
      <c r="G17466" t="s">
        <v>43</v>
      </c>
      <c r="H17466">
        <v>-4.3</v>
      </c>
      <c r="I17466">
        <v>-8.5</v>
      </c>
      <c r="J17466">
        <v>-16.8</v>
      </c>
    </row>
    <row r="17467" spans="1:10" x14ac:dyDescent="0.25">
      <c r="A17467" s="1">
        <v>44228</v>
      </c>
      <c r="B17467" t="s">
        <v>5</v>
      </c>
      <c r="C17467" t="s">
        <v>26</v>
      </c>
      <c r="D17467" t="s">
        <v>36</v>
      </c>
      <c r="E17467">
        <v>68.904889999999995</v>
      </c>
      <c r="F17467" t="s">
        <v>43</v>
      </c>
      <c r="G17467" t="s">
        <v>43</v>
      </c>
      <c r="H17467">
        <v>-4.3</v>
      </c>
      <c r="I17467">
        <v>-6.7</v>
      </c>
      <c r="J17467">
        <v>-11.4</v>
      </c>
    </row>
    <row r="17468" spans="1:10" x14ac:dyDescent="0.25">
      <c r="A17468" s="1">
        <v>44228</v>
      </c>
      <c r="B17468" t="s">
        <v>5</v>
      </c>
      <c r="C17468" t="s">
        <v>26</v>
      </c>
      <c r="D17468" t="s">
        <v>35</v>
      </c>
      <c r="E17468">
        <v>86.327449999999999</v>
      </c>
      <c r="F17468" t="s">
        <v>43</v>
      </c>
      <c r="G17468" t="s">
        <v>43</v>
      </c>
      <c r="H17468">
        <v>5.2</v>
      </c>
      <c r="I17468">
        <v>2.5</v>
      </c>
      <c r="J17468">
        <v>14.8</v>
      </c>
    </row>
    <row r="17469" spans="1:10" x14ac:dyDescent="0.25">
      <c r="A17469" s="1">
        <v>44228</v>
      </c>
      <c r="B17469" t="s">
        <v>5</v>
      </c>
      <c r="C17469" t="s">
        <v>27</v>
      </c>
      <c r="D17469" t="s">
        <v>40</v>
      </c>
      <c r="E17469">
        <v>75.533929999999998</v>
      </c>
      <c r="F17469">
        <v>83.447670000000002</v>
      </c>
      <c r="G17469">
        <v>3.5</v>
      </c>
      <c r="H17469">
        <v>-6</v>
      </c>
      <c r="I17469">
        <v>-6.9</v>
      </c>
      <c r="J17469">
        <v>-9.9</v>
      </c>
    </row>
    <row r="17470" spans="1:10" x14ac:dyDescent="0.25">
      <c r="A17470" s="1">
        <v>44228</v>
      </c>
      <c r="B17470" t="s">
        <v>5</v>
      </c>
      <c r="C17470" t="s">
        <v>27</v>
      </c>
      <c r="D17470" t="s">
        <v>39</v>
      </c>
      <c r="E17470">
        <v>77.075019999999995</v>
      </c>
      <c r="F17470" t="s">
        <v>43</v>
      </c>
      <c r="G17470" t="s">
        <v>43</v>
      </c>
      <c r="H17470">
        <v>-20.3</v>
      </c>
      <c r="I17470">
        <v>-19.7</v>
      </c>
      <c r="J17470">
        <v>-33.1</v>
      </c>
    </row>
    <row r="17471" spans="1:10" x14ac:dyDescent="0.25">
      <c r="A17471" s="1">
        <v>44228</v>
      </c>
      <c r="B17471" t="s">
        <v>5</v>
      </c>
      <c r="C17471" t="s">
        <v>27</v>
      </c>
      <c r="D17471" t="s">
        <v>38</v>
      </c>
      <c r="E17471">
        <v>92.502949999999998</v>
      </c>
      <c r="F17471" t="s">
        <v>43</v>
      </c>
      <c r="G17471" t="s">
        <v>43</v>
      </c>
      <c r="H17471">
        <v>-1.3</v>
      </c>
      <c r="I17471">
        <v>-1.2</v>
      </c>
      <c r="J17471">
        <v>-6.5</v>
      </c>
    </row>
    <row r="17472" spans="1:10" x14ac:dyDescent="0.25">
      <c r="A17472" s="1">
        <v>44228</v>
      </c>
      <c r="B17472" t="s">
        <v>5</v>
      </c>
      <c r="C17472" t="s">
        <v>27</v>
      </c>
      <c r="D17472" t="s">
        <v>37</v>
      </c>
      <c r="E17472">
        <v>70.785129999999995</v>
      </c>
      <c r="F17472" t="s">
        <v>43</v>
      </c>
      <c r="G17472" t="s">
        <v>43</v>
      </c>
      <c r="H17472">
        <v>0.6</v>
      </c>
      <c r="I17472">
        <v>-2.9</v>
      </c>
      <c r="J17472">
        <v>-3.8</v>
      </c>
    </row>
    <row r="17473" spans="1:10" x14ac:dyDescent="0.25">
      <c r="A17473" s="1">
        <v>44228</v>
      </c>
      <c r="B17473" t="s">
        <v>5</v>
      </c>
      <c r="C17473" t="s">
        <v>27</v>
      </c>
      <c r="D17473" t="s">
        <v>36</v>
      </c>
      <c r="E17473">
        <v>70.464029999999994</v>
      </c>
      <c r="F17473" t="s">
        <v>43</v>
      </c>
      <c r="G17473" t="s">
        <v>43</v>
      </c>
      <c r="H17473">
        <v>-8</v>
      </c>
      <c r="I17473">
        <v>-8.9</v>
      </c>
      <c r="J17473">
        <v>-10.5</v>
      </c>
    </row>
    <row r="17474" spans="1:10" x14ac:dyDescent="0.25">
      <c r="A17474" s="1">
        <v>44228</v>
      </c>
      <c r="B17474" t="s">
        <v>5</v>
      </c>
      <c r="C17474" t="s">
        <v>27</v>
      </c>
      <c r="D17474" t="s">
        <v>35</v>
      </c>
      <c r="E17474">
        <v>90.590999999999994</v>
      </c>
      <c r="F17474" t="s">
        <v>43</v>
      </c>
      <c r="G17474" t="s">
        <v>43</v>
      </c>
      <c r="H17474">
        <v>-5.8</v>
      </c>
      <c r="I17474">
        <v>-5.2</v>
      </c>
      <c r="J17474">
        <v>-6.9</v>
      </c>
    </row>
    <row r="17475" spans="1:10" x14ac:dyDescent="0.25">
      <c r="A17475" s="1">
        <v>44228</v>
      </c>
      <c r="B17475" t="s">
        <v>5</v>
      </c>
      <c r="C17475" t="s">
        <v>28</v>
      </c>
      <c r="D17475" t="s">
        <v>40</v>
      </c>
      <c r="E17475">
        <v>80.838049999999996</v>
      </c>
      <c r="F17475">
        <v>87.145470000000003</v>
      </c>
      <c r="G17475">
        <v>5.0999999999999996</v>
      </c>
      <c r="H17475">
        <v>9.8000000000000007</v>
      </c>
      <c r="I17475">
        <v>7.8</v>
      </c>
      <c r="J17475">
        <v>-2.5</v>
      </c>
    </row>
    <row r="17476" spans="1:10" x14ac:dyDescent="0.25">
      <c r="A17476" s="1">
        <v>44228</v>
      </c>
      <c r="B17476" t="s">
        <v>5</v>
      </c>
      <c r="C17476" t="s">
        <v>28</v>
      </c>
      <c r="D17476" t="s">
        <v>39</v>
      </c>
      <c r="E17476">
        <v>73.980400000000003</v>
      </c>
      <c r="F17476" t="s">
        <v>43</v>
      </c>
      <c r="G17476" t="s">
        <v>43</v>
      </c>
      <c r="H17476">
        <v>-18.8</v>
      </c>
      <c r="I17476">
        <v>-19.600000000000001</v>
      </c>
      <c r="J17476">
        <v>-29.1</v>
      </c>
    </row>
    <row r="17477" spans="1:10" x14ac:dyDescent="0.25">
      <c r="A17477" s="1">
        <v>44228</v>
      </c>
      <c r="B17477" t="s">
        <v>5</v>
      </c>
      <c r="C17477" t="s">
        <v>28</v>
      </c>
      <c r="D17477" t="s">
        <v>38</v>
      </c>
      <c r="E17477">
        <v>85.509990000000002</v>
      </c>
      <c r="F17477" t="s">
        <v>43</v>
      </c>
      <c r="G17477" t="s">
        <v>43</v>
      </c>
      <c r="H17477">
        <v>11.8</v>
      </c>
      <c r="I17477">
        <v>11</v>
      </c>
      <c r="J17477">
        <v>-3</v>
      </c>
    </row>
    <row r="17478" spans="1:10" x14ac:dyDescent="0.25">
      <c r="A17478" s="1">
        <v>44228</v>
      </c>
      <c r="B17478" t="s">
        <v>5</v>
      </c>
      <c r="C17478" t="s">
        <v>28</v>
      </c>
      <c r="D17478" t="s">
        <v>37</v>
      </c>
      <c r="E17478">
        <v>105.56438</v>
      </c>
      <c r="F17478" t="s">
        <v>43</v>
      </c>
      <c r="G17478" t="s">
        <v>43</v>
      </c>
      <c r="H17478">
        <v>27</v>
      </c>
      <c r="I17478">
        <v>31</v>
      </c>
      <c r="J17478">
        <v>18.2</v>
      </c>
    </row>
    <row r="17479" spans="1:10" x14ac:dyDescent="0.25">
      <c r="A17479" s="1">
        <v>44228</v>
      </c>
      <c r="B17479" t="s">
        <v>5</v>
      </c>
      <c r="C17479" t="s">
        <v>28</v>
      </c>
      <c r="D17479" t="s">
        <v>36</v>
      </c>
      <c r="E17479">
        <v>73.487719999999996</v>
      </c>
      <c r="F17479" t="s">
        <v>43</v>
      </c>
      <c r="G17479" t="s">
        <v>43</v>
      </c>
      <c r="H17479">
        <v>9.5</v>
      </c>
      <c r="I17479">
        <v>5.6</v>
      </c>
      <c r="J17479">
        <v>-3.1</v>
      </c>
    </row>
    <row r="17480" spans="1:10" x14ac:dyDescent="0.25">
      <c r="A17480" s="1">
        <v>44228</v>
      </c>
      <c r="B17480" t="s">
        <v>5</v>
      </c>
      <c r="C17480" t="s">
        <v>28</v>
      </c>
      <c r="D17480" t="s">
        <v>35</v>
      </c>
      <c r="E17480">
        <v>78.03631</v>
      </c>
      <c r="F17480" t="s">
        <v>43</v>
      </c>
      <c r="G17480" t="s">
        <v>43</v>
      </c>
      <c r="H17480">
        <v>19.399999999999999</v>
      </c>
      <c r="I17480">
        <v>12.8</v>
      </c>
      <c r="J17480">
        <v>3.7</v>
      </c>
    </row>
    <row r="17481" spans="1:10" x14ac:dyDescent="0.25">
      <c r="A17481" s="1">
        <v>44228</v>
      </c>
      <c r="B17481" t="s">
        <v>5</v>
      </c>
      <c r="C17481" t="s">
        <v>29</v>
      </c>
      <c r="D17481" t="s">
        <v>40</v>
      </c>
      <c r="E17481">
        <v>71.960980000000006</v>
      </c>
      <c r="F17481">
        <v>78.969669999999994</v>
      </c>
      <c r="G17481">
        <v>2.1</v>
      </c>
      <c r="H17481">
        <v>-8.1999999999999993</v>
      </c>
      <c r="I17481">
        <v>-9.4</v>
      </c>
      <c r="J17481">
        <v>-13.7</v>
      </c>
    </row>
    <row r="17482" spans="1:10" x14ac:dyDescent="0.25">
      <c r="A17482" s="1">
        <v>44228</v>
      </c>
      <c r="B17482" t="s">
        <v>5</v>
      </c>
      <c r="C17482" t="s">
        <v>29</v>
      </c>
      <c r="D17482" t="s">
        <v>39</v>
      </c>
      <c r="E17482">
        <v>59.38814</v>
      </c>
      <c r="F17482" t="s">
        <v>43</v>
      </c>
      <c r="G17482" t="s">
        <v>43</v>
      </c>
      <c r="H17482">
        <v>-22.1</v>
      </c>
      <c r="I17482">
        <v>-23.7</v>
      </c>
      <c r="J17482">
        <v>-40</v>
      </c>
    </row>
    <row r="17483" spans="1:10" x14ac:dyDescent="0.25">
      <c r="A17483" s="1">
        <v>44228</v>
      </c>
      <c r="B17483" t="s">
        <v>5</v>
      </c>
      <c r="C17483" t="s">
        <v>29</v>
      </c>
      <c r="D17483" t="s">
        <v>38</v>
      </c>
      <c r="E17483">
        <v>86.553169999999994</v>
      </c>
      <c r="F17483" t="s">
        <v>43</v>
      </c>
      <c r="G17483" t="s">
        <v>43</v>
      </c>
      <c r="H17483">
        <v>-0.2</v>
      </c>
      <c r="I17483">
        <v>2.5</v>
      </c>
      <c r="J17483">
        <v>-3.1</v>
      </c>
    </row>
    <row r="17484" spans="1:10" x14ac:dyDescent="0.25">
      <c r="A17484" s="1">
        <v>44228</v>
      </c>
      <c r="B17484" t="s">
        <v>5</v>
      </c>
      <c r="C17484" t="s">
        <v>29</v>
      </c>
      <c r="D17484" t="s">
        <v>37</v>
      </c>
      <c r="E17484">
        <v>70.720140000000001</v>
      </c>
      <c r="F17484" t="s">
        <v>43</v>
      </c>
      <c r="G17484" t="s">
        <v>43</v>
      </c>
      <c r="H17484">
        <v>-10.9</v>
      </c>
      <c r="I17484">
        <v>-12.9</v>
      </c>
      <c r="J17484">
        <v>-12.2</v>
      </c>
    </row>
    <row r="17485" spans="1:10" x14ac:dyDescent="0.25">
      <c r="A17485" s="1">
        <v>44228</v>
      </c>
      <c r="B17485" t="s">
        <v>5</v>
      </c>
      <c r="C17485" t="s">
        <v>29</v>
      </c>
      <c r="D17485" t="s">
        <v>36</v>
      </c>
      <c r="E17485">
        <v>66.107320000000001</v>
      </c>
      <c r="F17485" t="s">
        <v>43</v>
      </c>
      <c r="G17485" t="s">
        <v>43</v>
      </c>
      <c r="H17485">
        <v>-10</v>
      </c>
      <c r="I17485">
        <v>-12.3</v>
      </c>
      <c r="J17485">
        <v>-16.399999999999999</v>
      </c>
    </row>
    <row r="17486" spans="1:10" x14ac:dyDescent="0.25">
      <c r="A17486" s="1">
        <v>44228</v>
      </c>
      <c r="B17486" t="s">
        <v>5</v>
      </c>
      <c r="C17486" t="s">
        <v>29</v>
      </c>
      <c r="D17486" t="s">
        <v>35</v>
      </c>
      <c r="E17486">
        <v>73.046409999999995</v>
      </c>
      <c r="F17486" t="s">
        <v>43</v>
      </c>
      <c r="G17486" t="s">
        <v>43</v>
      </c>
      <c r="H17486">
        <v>-3.2</v>
      </c>
      <c r="I17486">
        <v>-9.6999999999999993</v>
      </c>
      <c r="J17486">
        <v>-12.3</v>
      </c>
    </row>
    <row r="17487" spans="1:10" x14ac:dyDescent="0.25">
      <c r="A17487" s="1">
        <v>44228</v>
      </c>
      <c r="B17487" t="s">
        <v>5</v>
      </c>
      <c r="C17487" t="s">
        <v>32</v>
      </c>
      <c r="D17487" t="s">
        <v>40</v>
      </c>
      <c r="E17487">
        <v>77.966220000000007</v>
      </c>
      <c r="F17487">
        <v>83.542150000000007</v>
      </c>
      <c r="G17487">
        <v>6</v>
      </c>
      <c r="H17487">
        <v>4.2</v>
      </c>
      <c r="I17487">
        <v>0.7</v>
      </c>
      <c r="J17487">
        <v>-5.4</v>
      </c>
    </row>
    <row r="17488" spans="1:10" x14ac:dyDescent="0.25">
      <c r="A17488" s="1">
        <v>44228</v>
      </c>
      <c r="B17488" t="s">
        <v>5</v>
      </c>
      <c r="C17488" t="s">
        <v>32</v>
      </c>
      <c r="D17488" t="s">
        <v>39</v>
      </c>
      <c r="E17488">
        <v>62.840989999999998</v>
      </c>
      <c r="F17488" t="s">
        <v>43</v>
      </c>
      <c r="G17488" t="s">
        <v>43</v>
      </c>
      <c r="H17488">
        <v>-16.5</v>
      </c>
      <c r="I17488">
        <v>-17.600000000000001</v>
      </c>
      <c r="J17488">
        <v>-34.5</v>
      </c>
    </row>
    <row r="17489" spans="1:10" x14ac:dyDescent="0.25">
      <c r="A17489" s="1">
        <v>44228</v>
      </c>
      <c r="B17489" t="s">
        <v>5</v>
      </c>
      <c r="C17489" t="s">
        <v>32</v>
      </c>
      <c r="D17489" t="s">
        <v>38</v>
      </c>
      <c r="E17489">
        <v>96.848870000000005</v>
      </c>
      <c r="F17489" t="s">
        <v>43</v>
      </c>
      <c r="G17489" t="s">
        <v>43</v>
      </c>
      <c r="H17489">
        <v>0</v>
      </c>
      <c r="I17489">
        <v>-1.4</v>
      </c>
      <c r="J17489">
        <v>-5.6</v>
      </c>
    </row>
    <row r="17490" spans="1:10" x14ac:dyDescent="0.25">
      <c r="A17490" s="1">
        <v>44228</v>
      </c>
      <c r="B17490" t="s">
        <v>5</v>
      </c>
      <c r="C17490" t="s">
        <v>32</v>
      </c>
      <c r="D17490" t="s">
        <v>37</v>
      </c>
      <c r="E17490">
        <v>89.860439999999997</v>
      </c>
      <c r="F17490" t="s">
        <v>43</v>
      </c>
      <c r="G17490" t="s">
        <v>43</v>
      </c>
      <c r="H17490">
        <v>34.799999999999997</v>
      </c>
      <c r="I17490">
        <v>26</v>
      </c>
      <c r="J17490">
        <v>15.1</v>
      </c>
    </row>
    <row r="17491" spans="1:10" x14ac:dyDescent="0.25">
      <c r="A17491" s="1">
        <v>44228</v>
      </c>
      <c r="B17491" t="s">
        <v>5</v>
      </c>
      <c r="C17491" t="s">
        <v>32</v>
      </c>
      <c r="D17491" t="s">
        <v>36</v>
      </c>
      <c r="E17491">
        <v>64.003230000000002</v>
      </c>
      <c r="F17491" t="s">
        <v>43</v>
      </c>
      <c r="G17491" t="s">
        <v>43</v>
      </c>
      <c r="H17491">
        <v>-3.6</v>
      </c>
      <c r="I17491">
        <v>-5.5</v>
      </c>
      <c r="J17491">
        <v>-7.8</v>
      </c>
    </row>
    <row r="17492" spans="1:10" x14ac:dyDescent="0.25">
      <c r="A17492" s="1">
        <v>44228</v>
      </c>
      <c r="B17492" t="s">
        <v>5</v>
      </c>
      <c r="C17492" t="s">
        <v>32</v>
      </c>
      <c r="D17492" t="s">
        <v>35</v>
      </c>
      <c r="E17492">
        <v>87.728129999999993</v>
      </c>
      <c r="F17492" t="s">
        <v>43</v>
      </c>
      <c r="G17492" t="s">
        <v>43</v>
      </c>
      <c r="H17492">
        <v>-1.9</v>
      </c>
      <c r="I17492">
        <v>-6.4</v>
      </c>
      <c r="J17492">
        <v>-2.7</v>
      </c>
    </row>
    <row r="17493" spans="1:10" x14ac:dyDescent="0.25">
      <c r="A17493" s="1">
        <v>44228</v>
      </c>
      <c r="B17493" t="s">
        <v>5</v>
      </c>
      <c r="C17493" t="s">
        <v>33</v>
      </c>
      <c r="D17493" t="s">
        <v>40</v>
      </c>
      <c r="E17493">
        <v>80.825509999999994</v>
      </c>
      <c r="F17493">
        <v>88.641040000000004</v>
      </c>
      <c r="G17493">
        <v>-3.6</v>
      </c>
      <c r="H17493">
        <v>-11</v>
      </c>
      <c r="I17493">
        <v>-9.1999999999999993</v>
      </c>
      <c r="J17493">
        <v>-12.6</v>
      </c>
    </row>
    <row r="17494" spans="1:10" x14ac:dyDescent="0.25">
      <c r="A17494" s="1">
        <v>44228</v>
      </c>
      <c r="B17494" t="s">
        <v>5</v>
      </c>
      <c r="C17494" t="s">
        <v>33</v>
      </c>
      <c r="D17494" t="s">
        <v>39</v>
      </c>
      <c r="E17494">
        <v>80.598389999999995</v>
      </c>
      <c r="F17494" t="s">
        <v>43</v>
      </c>
      <c r="G17494" t="s">
        <v>43</v>
      </c>
      <c r="H17494">
        <v>-22.1</v>
      </c>
      <c r="I17494">
        <v>-23.2</v>
      </c>
      <c r="J17494">
        <v>-38.799999999999997</v>
      </c>
    </row>
    <row r="17495" spans="1:10" x14ac:dyDescent="0.25">
      <c r="A17495" s="1">
        <v>44228</v>
      </c>
      <c r="B17495" t="s">
        <v>5</v>
      </c>
      <c r="C17495" t="s">
        <v>33</v>
      </c>
      <c r="D17495" t="s">
        <v>38</v>
      </c>
      <c r="E17495">
        <v>101.85829</v>
      </c>
      <c r="F17495" t="s">
        <v>43</v>
      </c>
      <c r="G17495" t="s">
        <v>43</v>
      </c>
      <c r="H17495">
        <v>-10.7</v>
      </c>
      <c r="I17495">
        <v>-9.1</v>
      </c>
      <c r="J17495">
        <v>-4.5</v>
      </c>
    </row>
    <row r="17496" spans="1:10" x14ac:dyDescent="0.25">
      <c r="A17496" s="1">
        <v>44228</v>
      </c>
      <c r="B17496" t="s">
        <v>5</v>
      </c>
      <c r="C17496" t="s">
        <v>33</v>
      </c>
      <c r="D17496" t="s">
        <v>37</v>
      </c>
      <c r="E17496">
        <v>73.514309999999995</v>
      </c>
      <c r="F17496" t="s">
        <v>43</v>
      </c>
      <c r="G17496" t="s">
        <v>43</v>
      </c>
      <c r="H17496">
        <v>-12.8</v>
      </c>
      <c r="I17496">
        <v>-12.2</v>
      </c>
      <c r="J17496">
        <v>-9.6</v>
      </c>
    </row>
    <row r="17497" spans="1:10" x14ac:dyDescent="0.25">
      <c r="A17497" s="1">
        <v>44228</v>
      </c>
      <c r="B17497" t="s">
        <v>5</v>
      </c>
      <c r="C17497" t="s">
        <v>33</v>
      </c>
      <c r="D17497" t="s">
        <v>36</v>
      </c>
      <c r="E17497">
        <v>62.546340000000001</v>
      </c>
      <c r="F17497" t="s">
        <v>43</v>
      </c>
      <c r="G17497" t="s">
        <v>43</v>
      </c>
      <c r="H17497">
        <v>-13.7</v>
      </c>
      <c r="I17497">
        <v>-8.8000000000000007</v>
      </c>
      <c r="J17497">
        <v>-30.1</v>
      </c>
    </row>
    <row r="17498" spans="1:10" x14ac:dyDescent="0.25">
      <c r="A17498" s="1">
        <v>44228</v>
      </c>
      <c r="B17498" t="s">
        <v>5</v>
      </c>
      <c r="C17498" t="s">
        <v>33</v>
      </c>
      <c r="D17498" t="s">
        <v>35</v>
      </c>
      <c r="E17498">
        <v>87.991069999999993</v>
      </c>
      <c r="F17498" t="s">
        <v>43</v>
      </c>
      <c r="G17498" t="s">
        <v>43</v>
      </c>
      <c r="H17498">
        <v>-1.7</v>
      </c>
      <c r="I17498">
        <v>-1.2</v>
      </c>
      <c r="J17498">
        <v>3.9</v>
      </c>
    </row>
    <row r="17499" spans="1:10" x14ac:dyDescent="0.25">
      <c r="A17499" s="1">
        <v>44228</v>
      </c>
      <c r="B17499" t="s">
        <v>34</v>
      </c>
      <c r="C17499" t="s">
        <v>16</v>
      </c>
      <c r="D17499" t="s">
        <v>40</v>
      </c>
      <c r="E17499">
        <v>77.074979999999996</v>
      </c>
      <c r="F17499">
        <v>85.902699999999996</v>
      </c>
      <c r="G17499">
        <v>1.3</v>
      </c>
      <c r="H17499">
        <v>-8.6</v>
      </c>
      <c r="I17499">
        <v>-10</v>
      </c>
      <c r="J17499">
        <v>-15.3</v>
      </c>
    </row>
    <row r="17500" spans="1:10" x14ac:dyDescent="0.25">
      <c r="A17500" s="1">
        <v>44228</v>
      </c>
      <c r="B17500" t="s">
        <v>34</v>
      </c>
      <c r="C17500" t="s">
        <v>16</v>
      </c>
      <c r="D17500" t="s">
        <v>39</v>
      </c>
      <c r="E17500">
        <v>52.396009999999997</v>
      </c>
      <c r="F17500" t="s">
        <v>43</v>
      </c>
      <c r="G17500" t="s">
        <v>43</v>
      </c>
      <c r="H17500">
        <v>-44.3</v>
      </c>
      <c r="I17500">
        <v>-36.9</v>
      </c>
      <c r="J17500">
        <v>-45</v>
      </c>
    </row>
    <row r="17501" spans="1:10" x14ac:dyDescent="0.25">
      <c r="A17501" s="1">
        <v>44228</v>
      </c>
      <c r="B17501" t="s">
        <v>34</v>
      </c>
      <c r="C17501" t="s">
        <v>16</v>
      </c>
      <c r="D17501" t="s">
        <v>38</v>
      </c>
      <c r="E17501">
        <v>84.949929999999995</v>
      </c>
      <c r="F17501" t="s">
        <v>43</v>
      </c>
      <c r="G17501" t="s">
        <v>43</v>
      </c>
      <c r="H17501">
        <v>1.3</v>
      </c>
      <c r="I17501">
        <v>0.9</v>
      </c>
      <c r="J17501">
        <v>-0.3</v>
      </c>
    </row>
    <row r="17502" spans="1:10" x14ac:dyDescent="0.25">
      <c r="A17502" s="1">
        <v>44228</v>
      </c>
      <c r="B17502" t="s">
        <v>34</v>
      </c>
      <c r="C17502" t="s">
        <v>16</v>
      </c>
      <c r="D17502" t="s">
        <v>37</v>
      </c>
      <c r="E17502">
        <v>76.488200000000006</v>
      </c>
      <c r="F17502" t="s">
        <v>43</v>
      </c>
      <c r="G17502" t="s">
        <v>43</v>
      </c>
      <c r="H17502">
        <v>7.5</v>
      </c>
      <c r="I17502">
        <v>0.7</v>
      </c>
      <c r="J17502">
        <v>-3.5</v>
      </c>
    </row>
    <row r="17503" spans="1:10" x14ac:dyDescent="0.25">
      <c r="A17503" s="1">
        <v>44228</v>
      </c>
      <c r="B17503" t="s">
        <v>34</v>
      </c>
      <c r="C17503" t="s">
        <v>16</v>
      </c>
      <c r="D17503" t="s">
        <v>36</v>
      </c>
      <c r="E17503">
        <v>84.056650000000005</v>
      </c>
      <c r="F17503" t="s">
        <v>43</v>
      </c>
      <c r="G17503" t="s">
        <v>43</v>
      </c>
      <c r="H17503">
        <v>-8.6</v>
      </c>
      <c r="I17503">
        <v>-9.6999999999999993</v>
      </c>
      <c r="J17503">
        <v>-23.5</v>
      </c>
    </row>
    <row r="17504" spans="1:10" x14ac:dyDescent="0.25">
      <c r="A17504" s="1">
        <v>44228</v>
      </c>
      <c r="B17504" t="s">
        <v>34</v>
      </c>
      <c r="C17504" t="s">
        <v>16</v>
      </c>
      <c r="D17504" t="s">
        <v>35</v>
      </c>
      <c r="E17504">
        <v>71.218699999999998</v>
      </c>
      <c r="F17504" t="s">
        <v>43</v>
      </c>
      <c r="G17504" t="s">
        <v>43</v>
      </c>
      <c r="H17504">
        <v>-18.2</v>
      </c>
      <c r="I17504">
        <v>-19.2</v>
      </c>
      <c r="J17504">
        <v>-4.5999999999999996</v>
      </c>
    </row>
    <row r="17505" spans="1:10" x14ac:dyDescent="0.25">
      <c r="A17505" s="1">
        <v>44228</v>
      </c>
      <c r="B17505" t="s">
        <v>34</v>
      </c>
      <c r="C17505" t="s">
        <v>19</v>
      </c>
      <c r="D17505" t="s">
        <v>40</v>
      </c>
      <c r="E17505">
        <v>79.212260000000001</v>
      </c>
      <c r="F17505">
        <v>88.180170000000004</v>
      </c>
      <c r="G17505">
        <v>-0.1</v>
      </c>
      <c r="H17505">
        <v>-10.3</v>
      </c>
      <c r="I17505">
        <v>-10.6</v>
      </c>
      <c r="J17505">
        <v>-14.6</v>
      </c>
    </row>
    <row r="17506" spans="1:10" x14ac:dyDescent="0.25">
      <c r="A17506" s="1">
        <v>44228</v>
      </c>
      <c r="B17506" t="s">
        <v>34</v>
      </c>
      <c r="C17506" t="s">
        <v>19</v>
      </c>
      <c r="D17506" t="s">
        <v>39</v>
      </c>
      <c r="E17506">
        <v>80.382180000000005</v>
      </c>
      <c r="F17506" t="s">
        <v>43</v>
      </c>
      <c r="G17506" t="s">
        <v>43</v>
      </c>
      <c r="H17506">
        <v>-16.2</v>
      </c>
      <c r="I17506">
        <v>-22.2</v>
      </c>
      <c r="J17506">
        <v>-46.2</v>
      </c>
    </row>
    <row r="17507" spans="1:10" x14ac:dyDescent="0.25">
      <c r="A17507" s="1">
        <v>44228</v>
      </c>
      <c r="B17507" t="s">
        <v>34</v>
      </c>
      <c r="C17507" t="s">
        <v>19</v>
      </c>
      <c r="D17507" t="s">
        <v>38</v>
      </c>
      <c r="E17507">
        <v>91.973759999999999</v>
      </c>
      <c r="F17507" t="s">
        <v>43</v>
      </c>
      <c r="G17507" t="s">
        <v>43</v>
      </c>
      <c r="H17507">
        <v>-5.9</v>
      </c>
      <c r="I17507">
        <v>-7.1</v>
      </c>
      <c r="J17507">
        <v>-5.2</v>
      </c>
    </row>
    <row r="17508" spans="1:10" x14ac:dyDescent="0.25">
      <c r="A17508" s="1">
        <v>44228</v>
      </c>
      <c r="B17508" t="s">
        <v>34</v>
      </c>
      <c r="C17508" t="s">
        <v>19</v>
      </c>
      <c r="D17508" t="s">
        <v>37</v>
      </c>
      <c r="E17508">
        <v>69.651610000000005</v>
      </c>
      <c r="F17508" t="s">
        <v>43</v>
      </c>
      <c r="G17508" t="s">
        <v>43</v>
      </c>
      <c r="H17508">
        <v>-10.5</v>
      </c>
      <c r="I17508">
        <v>-6.3</v>
      </c>
      <c r="J17508">
        <v>-11.7</v>
      </c>
    </row>
    <row r="17509" spans="1:10" x14ac:dyDescent="0.25">
      <c r="A17509" s="1">
        <v>44228</v>
      </c>
      <c r="B17509" t="s">
        <v>34</v>
      </c>
      <c r="C17509" t="s">
        <v>19</v>
      </c>
      <c r="D17509" t="s">
        <v>36</v>
      </c>
      <c r="E17509">
        <v>76.629639999999995</v>
      </c>
      <c r="F17509" t="s">
        <v>43</v>
      </c>
      <c r="G17509" t="s">
        <v>43</v>
      </c>
      <c r="H17509">
        <v>-11.3</v>
      </c>
      <c r="I17509">
        <v>-11</v>
      </c>
      <c r="J17509">
        <v>-12.6</v>
      </c>
    </row>
    <row r="17510" spans="1:10" x14ac:dyDescent="0.25">
      <c r="A17510" s="1">
        <v>44228</v>
      </c>
      <c r="B17510" t="s">
        <v>34</v>
      </c>
      <c r="C17510" t="s">
        <v>19</v>
      </c>
      <c r="D17510" t="s">
        <v>35</v>
      </c>
      <c r="E17510">
        <v>79.593230000000005</v>
      </c>
      <c r="F17510" t="s">
        <v>43</v>
      </c>
      <c r="G17510" t="s">
        <v>43</v>
      </c>
      <c r="H17510">
        <v>-9.6</v>
      </c>
      <c r="I17510">
        <v>-7.9</v>
      </c>
      <c r="J17510">
        <v>-0.9</v>
      </c>
    </row>
    <row r="17511" spans="1:10" x14ac:dyDescent="0.25">
      <c r="A17511" s="1">
        <v>44228</v>
      </c>
      <c r="B17511" t="s">
        <v>34</v>
      </c>
      <c r="C17511" t="s">
        <v>22</v>
      </c>
      <c r="D17511" t="s">
        <v>40</v>
      </c>
      <c r="E17511">
        <v>79.700789999999998</v>
      </c>
      <c r="F17511">
        <v>86.038430000000005</v>
      </c>
      <c r="G17511">
        <v>0.7</v>
      </c>
      <c r="H17511">
        <v>-14.2</v>
      </c>
      <c r="I17511">
        <v>-13.1</v>
      </c>
      <c r="J17511">
        <v>-16.3</v>
      </c>
    </row>
    <row r="17512" spans="1:10" x14ac:dyDescent="0.25">
      <c r="A17512" s="1">
        <v>44228</v>
      </c>
      <c r="B17512" t="s">
        <v>34</v>
      </c>
      <c r="C17512" t="s">
        <v>22</v>
      </c>
      <c r="D17512" t="s">
        <v>39</v>
      </c>
      <c r="E17512">
        <v>66.043729999999996</v>
      </c>
      <c r="F17512" t="s">
        <v>43</v>
      </c>
      <c r="G17512" t="s">
        <v>43</v>
      </c>
      <c r="H17512">
        <v>-31.5</v>
      </c>
      <c r="I17512">
        <v>-23.6</v>
      </c>
      <c r="J17512">
        <v>-45.1</v>
      </c>
    </row>
    <row r="17513" spans="1:10" x14ac:dyDescent="0.25">
      <c r="A17513" s="1">
        <v>44228</v>
      </c>
      <c r="B17513" t="s">
        <v>34</v>
      </c>
      <c r="C17513" t="s">
        <v>22</v>
      </c>
      <c r="D17513" t="s">
        <v>38</v>
      </c>
      <c r="E17513">
        <v>100.93116000000001</v>
      </c>
      <c r="F17513" t="s">
        <v>43</v>
      </c>
      <c r="G17513" t="s">
        <v>43</v>
      </c>
      <c r="H17513">
        <v>-5.8</v>
      </c>
      <c r="I17513">
        <v>-5.6</v>
      </c>
      <c r="J17513">
        <v>-8.3000000000000007</v>
      </c>
    </row>
    <row r="17514" spans="1:10" x14ac:dyDescent="0.25">
      <c r="A17514" s="1">
        <v>44228</v>
      </c>
      <c r="B17514" t="s">
        <v>34</v>
      </c>
      <c r="C17514" t="s">
        <v>22</v>
      </c>
      <c r="D17514" t="s">
        <v>37</v>
      </c>
      <c r="E17514">
        <v>89.872439999999997</v>
      </c>
      <c r="F17514" t="s">
        <v>43</v>
      </c>
      <c r="G17514" t="s">
        <v>43</v>
      </c>
      <c r="H17514">
        <v>-7.3</v>
      </c>
      <c r="I17514">
        <v>-10.199999999999999</v>
      </c>
      <c r="J17514">
        <v>-12.9</v>
      </c>
    </row>
    <row r="17515" spans="1:10" x14ac:dyDescent="0.25">
      <c r="A17515" s="1">
        <v>44228</v>
      </c>
      <c r="B17515" t="s">
        <v>34</v>
      </c>
      <c r="C17515" t="s">
        <v>22</v>
      </c>
      <c r="D17515" t="s">
        <v>36</v>
      </c>
      <c r="E17515">
        <v>69.997919999999993</v>
      </c>
      <c r="F17515" t="s">
        <v>43</v>
      </c>
      <c r="G17515" t="s">
        <v>43</v>
      </c>
      <c r="H17515">
        <v>-17</v>
      </c>
      <c r="I17515">
        <v>-14.5</v>
      </c>
      <c r="J17515">
        <v>-13.3</v>
      </c>
    </row>
    <row r="17516" spans="1:10" x14ac:dyDescent="0.25">
      <c r="A17516" s="1">
        <v>44228</v>
      </c>
      <c r="B17516" t="s">
        <v>34</v>
      </c>
      <c r="C17516" t="s">
        <v>22</v>
      </c>
      <c r="D17516" t="s">
        <v>35</v>
      </c>
      <c r="E17516">
        <v>88.591309999999993</v>
      </c>
      <c r="F17516" t="s">
        <v>43</v>
      </c>
      <c r="G17516" t="s">
        <v>43</v>
      </c>
      <c r="H17516">
        <v>5.4</v>
      </c>
      <c r="I17516">
        <v>-5.0999999999999996</v>
      </c>
      <c r="J17516">
        <v>-9.8000000000000007</v>
      </c>
    </row>
    <row r="17517" spans="1:10" x14ac:dyDescent="0.25">
      <c r="A17517" s="1">
        <v>44228</v>
      </c>
      <c r="B17517" t="s">
        <v>34</v>
      </c>
      <c r="C17517" t="s">
        <v>23</v>
      </c>
      <c r="D17517" t="s">
        <v>40</v>
      </c>
      <c r="E17517">
        <v>82.118430000000004</v>
      </c>
      <c r="F17517">
        <v>90.258859999999999</v>
      </c>
      <c r="G17517">
        <v>2.2999999999999998</v>
      </c>
      <c r="H17517">
        <v>6.4</v>
      </c>
      <c r="I17517">
        <v>4</v>
      </c>
      <c r="J17517">
        <v>-5.2</v>
      </c>
    </row>
    <row r="17518" spans="1:10" x14ac:dyDescent="0.25">
      <c r="A17518" s="1">
        <v>44228</v>
      </c>
      <c r="B17518" t="s">
        <v>34</v>
      </c>
      <c r="C17518" t="s">
        <v>23</v>
      </c>
      <c r="D17518" t="s">
        <v>39</v>
      </c>
      <c r="E17518">
        <v>64.908720000000002</v>
      </c>
      <c r="F17518" t="s">
        <v>43</v>
      </c>
      <c r="G17518" t="s">
        <v>43</v>
      </c>
      <c r="H17518">
        <v>-25.1</v>
      </c>
      <c r="I17518">
        <v>-30.5</v>
      </c>
      <c r="J17518">
        <v>-38</v>
      </c>
    </row>
    <row r="17519" spans="1:10" x14ac:dyDescent="0.25">
      <c r="A17519" s="1">
        <v>44228</v>
      </c>
      <c r="B17519" t="s">
        <v>34</v>
      </c>
      <c r="C17519" t="s">
        <v>23</v>
      </c>
      <c r="D17519" t="s">
        <v>38</v>
      </c>
      <c r="E17519">
        <v>97.327489999999997</v>
      </c>
      <c r="F17519" t="s">
        <v>43</v>
      </c>
      <c r="G17519" t="s">
        <v>43</v>
      </c>
      <c r="H17519">
        <v>1</v>
      </c>
      <c r="I17519">
        <v>-1.6</v>
      </c>
      <c r="J17519">
        <v>-4</v>
      </c>
    </row>
    <row r="17520" spans="1:10" x14ac:dyDescent="0.25">
      <c r="A17520" s="1">
        <v>44228</v>
      </c>
      <c r="B17520" t="s">
        <v>34</v>
      </c>
      <c r="C17520" t="s">
        <v>23</v>
      </c>
      <c r="D17520" t="s">
        <v>37</v>
      </c>
      <c r="E17520">
        <v>78.065730000000002</v>
      </c>
      <c r="F17520" t="s">
        <v>43</v>
      </c>
      <c r="G17520" t="s">
        <v>43</v>
      </c>
      <c r="H17520">
        <v>6.6</v>
      </c>
      <c r="I17520">
        <v>6.9</v>
      </c>
      <c r="J17520">
        <v>3.1</v>
      </c>
    </row>
    <row r="17521" spans="1:10" x14ac:dyDescent="0.25">
      <c r="A17521" s="1">
        <v>44228</v>
      </c>
      <c r="B17521" t="s">
        <v>34</v>
      </c>
      <c r="C17521" t="s">
        <v>23</v>
      </c>
      <c r="D17521" t="s">
        <v>36</v>
      </c>
      <c r="E17521">
        <v>72.306809999999999</v>
      </c>
      <c r="F17521" t="s">
        <v>43</v>
      </c>
      <c r="G17521" t="s">
        <v>43</v>
      </c>
      <c r="H17521">
        <v>13.4</v>
      </c>
      <c r="I17521">
        <v>10.9</v>
      </c>
      <c r="J17521">
        <v>-6</v>
      </c>
    </row>
    <row r="17522" spans="1:10" x14ac:dyDescent="0.25">
      <c r="A17522" s="1">
        <v>44228</v>
      </c>
      <c r="B17522" t="s">
        <v>34</v>
      </c>
      <c r="C17522" t="s">
        <v>23</v>
      </c>
      <c r="D17522" t="s">
        <v>35</v>
      </c>
      <c r="E17522">
        <v>146.95381</v>
      </c>
      <c r="F17522" t="s">
        <v>43</v>
      </c>
      <c r="G17522" t="s">
        <v>43</v>
      </c>
      <c r="H17522">
        <v>45.5</v>
      </c>
      <c r="I17522">
        <v>40.1</v>
      </c>
      <c r="J17522">
        <v>11.7</v>
      </c>
    </row>
    <row r="17523" spans="1:10" x14ac:dyDescent="0.25">
      <c r="A17523" s="1">
        <v>44228</v>
      </c>
      <c r="B17523" t="s">
        <v>34</v>
      </c>
      <c r="C17523" t="s">
        <v>24</v>
      </c>
      <c r="D17523" t="s">
        <v>40</v>
      </c>
      <c r="E17523">
        <v>82.900139999999993</v>
      </c>
      <c r="F17523">
        <v>90.565299999999993</v>
      </c>
      <c r="G17523">
        <v>2.2999999999999998</v>
      </c>
      <c r="H17523">
        <v>0.4</v>
      </c>
      <c r="I17523">
        <v>0.1</v>
      </c>
      <c r="J17523">
        <v>-7</v>
      </c>
    </row>
    <row r="17524" spans="1:10" x14ac:dyDescent="0.25">
      <c r="A17524" s="1">
        <v>44228</v>
      </c>
      <c r="B17524" t="s">
        <v>34</v>
      </c>
      <c r="C17524" t="s">
        <v>24</v>
      </c>
      <c r="D17524" t="s">
        <v>39</v>
      </c>
      <c r="E17524">
        <v>76.827129999999997</v>
      </c>
      <c r="F17524" t="s">
        <v>43</v>
      </c>
      <c r="G17524" t="s">
        <v>43</v>
      </c>
      <c r="H17524">
        <v>-14.8</v>
      </c>
      <c r="I17524">
        <v>-16.899999999999999</v>
      </c>
      <c r="J17524">
        <v>-34.799999999999997</v>
      </c>
    </row>
    <row r="17525" spans="1:10" x14ac:dyDescent="0.25">
      <c r="A17525" s="1">
        <v>44228</v>
      </c>
      <c r="B17525" t="s">
        <v>34</v>
      </c>
      <c r="C17525" t="s">
        <v>24</v>
      </c>
      <c r="D17525" t="s">
        <v>38</v>
      </c>
      <c r="E17525">
        <v>91.677689999999998</v>
      </c>
      <c r="F17525" t="s">
        <v>43</v>
      </c>
      <c r="G17525" t="s">
        <v>43</v>
      </c>
      <c r="H17525">
        <v>-2.5</v>
      </c>
      <c r="I17525">
        <v>1.6</v>
      </c>
      <c r="J17525">
        <v>-6.6</v>
      </c>
    </row>
    <row r="17526" spans="1:10" x14ac:dyDescent="0.25">
      <c r="A17526" s="1">
        <v>44228</v>
      </c>
      <c r="B17526" t="s">
        <v>34</v>
      </c>
      <c r="C17526" t="s">
        <v>24</v>
      </c>
      <c r="D17526" t="s">
        <v>37</v>
      </c>
      <c r="E17526">
        <v>82.900300000000001</v>
      </c>
      <c r="F17526" t="s">
        <v>43</v>
      </c>
      <c r="G17526" t="s">
        <v>43</v>
      </c>
      <c r="H17526">
        <v>-4.0999999999999996</v>
      </c>
      <c r="I17526">
        <v>-5.7</v>
      </c>
      <c r="J17526">
        <v>-10.5</v>
      </c>
    </row>
    <row r="17527" spans="1:10" x14ac:dyDescent="0.25">
      <c r="A17527" s="1">
        <v>44228</v>
      </c>
      <c r="B17527" t="s">
        <v>34</v>
      </c>
      <c r="C17527" t="s">
        <v>24</v>
      </c>
      <c r="D17527" t="s">
        <v>36</v>
      </c>
      <c r="E17527">
        <v>81.263360000000006</v>
      </c>
      <c r="F17527" t="s">
        <v>43</v>
      </c>
      <c r="G17527" t="s">
        <v>43</v>
      </c>
      <c r="H17527">
        <v>6.6</v>
      </c>
      <c r="I17527">
        <v>4.2</v>
      </c>
      <c r="J17527">
        <v>-2</v>
      </c>
    </row>
    <row r="17528" spans="1:10" x14ac:dyDescent="0.25">
      <c r="A17528" s="1">
        <v>44228</v>
      </c>
      <c r="B17528" t="s">
        <v>34</v>
      </c>
      <c r="C17528" t="s">
        <v>24</v>
      </c>
      <c r="D17528" t="s">
        <v>35</v>
      </c>
      <c r="E17528">
        <v>73.83766</v>
      </c>
      <c r="F17528" t="s">
        <v>43</v>
      </c>
      <c r="G17528" t="s">
        <v>43</v>
      </c>
      <c r="H17528">
        <v>-11</v>
      </c>
      <c r="I17528">
        <v>-5.8</v>
      </c>
      <c r="J17528">
        <v>-8.6</v>
      </c>
    </row>
    <row r="17529" spans="1:10" x14ac:dyDescent="0.25">
      <c r="A17529" s="1">
        <v>44228</v>
      </c>
      <c r="B17529" t="s">
        <v>34</v>
      </c>
      <c r="C17529" t="s">
        <v>25</v>
      </c>
      <c r="D17529" t="s">
        <v>40</v>
      </c>
      <c r="E17529">
        <v>87.705370000000002</v>
      </c>
      <c r="F17529">
        <v>95.025300000000001</v>
      </c>
      <c r="G17529">
        <v>0.7</v>
      </c>
      <c r="H17529">
        <v>-5.4</v>
      </c>
      <c r="I17529">
        <v>-5.3</v>
      </c>
      <c r="J17529">
        <v>-8.6</v>
      </c>
    </row>
    <row r="17530" spans="1:10" x14ac:dyDescent="0.25">
      <c r="A17530" s="1">
        <v>44228</v>
      </c>
      <c r="B17530" t="s">
        <v>34</v>
      </c>
      <c r="C17530" t="s">
        <v>25</v>
      </c>
      <c r="D17530" t="s">
        <v>39</v>
      </c>
      <c r="E17530">
        <v>82.16498</v>
      </c>
      <c r="F17530" t="s">
        <v>43</v>
      </c>
      <c r="G17530" t="s">
        <v>43</v>
      </c>
      <c r="H17530">
        <v>-33.799999999999997</v>
      </c>
      <c r="I17530">
        <v>-33.1</v>
      </c>
      <c r="J17530">
        <v>-40.799999999999997</v>
      </c>
    </row>
    <row r="17531" spans="1:10" x14ac:dyDescent="0.25">
      <c r="A17531" s="1">
        <v>44228</v>
      </c>
      <c r="B17531" t="s">
        <v>34</v>
      </c>
      <c r="C17531" t="s">
        <v>25</v>
      </c>
      <c r="D17531" t="s">
        <v>38</v>
      </c>
      <c r="E17531">
        <v>93.311030000000002</v>
      </c>
      <c r="F17531" t="s">
        <v>43</v>
      </c>
      <c r="G17531" t="s">
        <v>43</v>
      </c>
      <c r="H17531">
        <v>-5.0999999999999996</v>
      </c>
      <c r="I17531">
        <v>-7</v>
      </c>
      <c r="J17531">
        <v>-6.9</v>
      </c>
    </row>
    <row r="17532" spans="1:10" x14ac:dyDescent="0.25">
      <c r="A17532" s="1">
        <v>44228</v>
      </c>
      <c r="B17532" t="s">
        <v>34</v>
      </c>
      <c r="C17532" t="s">
        <v>25</v>
      </c>
      <c r="D17532" t="s">
        <v>37</v>
      </c>
      <c r="E17532">
        <v>83.797139999999999</v>
      </c>
      <c r="F17532" t="s">
        <v>43</v>
      </c>
      <c r="G17532" t="s">
        <v>43</v>
      </c>
      <c r="H17532">
        <v>3.8</v>
      </c>
      <c r="I17532">
        <v>4.5</v>
      </c>
      <c r="J17532">
        <v>-8.6999999999999993</v>
      </c>
    </row>
    <row r="17533" spans="1:10" x14ac:dyDescent="0.25">
      <c r="A17533" s="1">
        <v>44228</v>
      </c>
      <c r="B17533" t="s">
        <v>34</v>
      </c>
      <c r="C17533" t="s">
        <v>25</v>
      </c>
      <c r="D17533" t="s">
        <v>36</v>
      </c>
      <c r="E17533">
        <v>84.244249999999994</v>
      </c>
      <c r="F17533" t="s">
        <v>43</v>
      </c>
      <c r="G17533" t="s">
        <v>43</v>
      </c>
      <c r="H17533">
        <v>1.1000000000000001</v>
      </c>
      <c r="I17533">
        <v>3.2</v>
      </c>
      <c r="J17533">
        <v>-1.8</v>
      </c>
    </row>
    <row r="17534" spans="1:10" x14ac:dyDescent="0.25">
      <c r="A17534" s="1">
        <v>44228</v>
      </c>
      <c r="B17534" t="s">
        <v>34</v>
      </c>
      <c r="C17534" t="s">
        <v>25</v>
      </c>
      <c r="D17534" t="s">
        <v>35</v>
      </c>
      <c r="E17534">
        <v>93.27</v>
      </c>
      <c r="F17534" t="s">
        <v>43</v>
      </c>
      <c r="G17534" t="s">
        <v>43</v>
      </c>
      <c r="H17534">
        <v>-7.7</v>
      </c>
      <c r="I17534">
        <v>-6.9</v>
      </c>
      <c r="J17534">
        <v>-1.6</v>
      </c>
    </row>
    <row r="17535" spans="1:10" x14ac:dyDescent="0.25">
      <c r="A17535" s="1">
        <v>44228</v>
      </c>
      <c r="B17535" t="s">
        <v>34</v>
      </c>
      <c r="C17535" t="s">
        <v>26</v>
      </c>
      <c r="D17535" t="s">
        <v>40</v>
      </c>
      <c r="E17535">
        <v>81.415049999999994</v>
      </c>
      <c r="F17535">
        <v>90.191739999999996</v>
      </c>
      <c r="G17535">
        <v>4.4000000000000004</v>
      </c>
      <c r="H17535">
        <v>-0.7</v>
      </c>
      <c r="I17535">
        <v>-2.9</v>
      </c>
      <c r="J17535">
        <v>-8.1</v>
      </c>
    </row>
    <row r="17536" spans="1:10" x14ac:dyDescent="0.25">
      <c r="A17536" s="1">
        <v>44228</v>
      </c>
      <c r="B17536" t="s">
        <v>34</v>
      </c>
      <c r="C17536" t="s">
        <v>26</v>
      </c>
      <c r="D17536" t="s">
        <v>39</v>
      </c>
      <c r="E17536">
        <v>66.192930000000004</v>
      </c>
      <c r="F17536" t="s">
        <v>43</v>
      </c>
      <c r="G17536" t="s">
        <v>43</v>
      </c>
      <c r="H17536">
        <v>-31.5</v>
      </c>
      <c r="I17536">
        <v>-31.4</v>
      </c>
      <c r="J17536">
        <v>-42.8</v>
      </c>
    </row>
    <row r="17537" spans="1:10" x14ac:dyDescent="0.25">
      <c r="A17537" s="1">
        <v>44228</v>
      </c>
      <c r="B17537" t="s">
        <v>34</v>
      </c>
      <c r="C17537" t="s">
        <v>26</v>
      </c>
      <c r="D17537" t="s">
        <v>38</v>
      </c>
      <c r="E17537">
        <v>82.803809999999999</v>
      </c>
      <c r="F17537" t="s">
        <v>43</v>
      </c>
      <c r="G17537" t="s">
        <v>43</v>
      </c>
      <c r="H17537">
        <v>8</v>
      </c>
      <c r="I17537">
        <v>7.2</v>
      </c>
      <c r="J17537">
        <v>3</v>
      </c>
    </row>
    <row r="17538" spans="1:10" x14ac:dyDescent="0.25">
      <c r="A17538" s="1">
        <v>44228</v>
      </c>
      <c r="B17538" t="s">
        <v>34</v>
      </c>
      <c r="C17538" t="s">
        <v>26</v>
      </c>
      <c r="D17538" t="s">
        <v>37</v>
      </c>
      <c r="E17538">
        <v>87.147900000000007</v>
      </c>
      <c r="F17538" t="s">
        <v>43</v>
      </c>
      <c r="G17538" t="s">
        <v>43</v>
      </c>
      <c r="H17538">
        <v>-6.6</v>
      </c>
      <c r="I17538">
        <v>-10.7</v>
      </c>
      <c r="J17538">
        <v>-18.8</v>
      </c>
    </row>
    <row r="17539" spans="1:10" x14ac:dyDescent="0.25">
      <c r="A17539" s="1">
        <v>44228</v>
      </c>
      <c r="B17539" t="s">
        <v>34</v>
      </c>
      <c r="C17539" t="s">
        <v>26</v>
      </c>
      <c r="D17539" t="s">
        <v>36</v>
      </c>
      <c r="E17539">
        <v>74.633390000000006</v>
      </c>
      <c r="F17539" t="s">
        <v>43</v>
      </c>
      <c r="G17539" t="s">
        <v>43</v>
      </c>
      <c r="H17539">
        <v>-2</v>
      </c>
      <c r="I17539">
        <v>-4.5999999999999996</v>
      </c>
      <c r="J17539">
        <v>-10.199999999999999</v>
      </c>
    </row>
    <row r="17540" spans="1:10" x14ac:dyDescent="0.25">
      <c r="A17540" s="1">
        <v>44228</v>
      </c>
      <c r="B17540" t="s">
        <v>34</v>
      </c>
      <c r="C17540" t="s">
        <v>26</v>
      </c>
      <c r="D17540" t="s">
        <v>35</v>
      </c>
      <c r="E17540">
        <v>93.90737</v>
      </c>
      <c r="F17540" t="s">
        <v>43</v>
      </c>
      <c r="G17540" t="s">
        <v>43</v>
      </c>
      <c r="H17540">
        <v>3.5</v>
      </c>
      <c r="I17540">
        <v>0.8</v>
      </c>
      <c r="J17540">
        <v>12.2</v>
      </c>
    </row>
    <row r="17541" spans="1:10" x14ac:dyDescent="0.25">
      <c r="A17541" s="1">
        <v>44228</v>
      </c>
      <c r="B17541" t="s">
        <v>34</v>
      </c>
      <c r="C17541" t="s">
        <v>27</v>
      </c>
      <c r="D17541" t="s">
        <v>40</v>
      </c>
      <c r="E17541">
        <v>85.072119999999998</v>
      </c>
      <c r="F17541">
        <v>93.323989999999995</v>
      </c>
      <c r="G17541">
        <v>1.4</v>
      </c>
      <c r="H17541">
        <v>-7</v>
      </c>
      <c r="I17541">
        <v>-8</v>
      </c>
      <c r="J17541">
        <v>-10.6</v>
      </c>
    </row>
    <row r="17542" spans="1:10" x14ac:dyDescent="0.25">
      <c r="A17542" s="1">
        <v>44228</v>
      </c>
      <c r="B17542" t="s">
        <v>34</v>
      </c>
      <c r="C17542" t="s">
        <v>27</v>
      </c>
      <c r="D17542" t="s">
        <v>39</v>
      </c>
      <c r="E17542">
        <v>82.085819999999998</v>
      </c>
      <c r="F17542" t="s">
        <v>43</v>
      </c>
      <c r="G17542" t="s">
        <v>43</v>
      </c>
      <c r="H17542">
        <v>-25.4</v>
      </c>
      <c r="I17542">
        <v>-23.8</v>
      </c>
      <c r="J17542">
        <v>-37.5</v>
      </c>
    </row>
    <row r="17543" spans="1:10" x14ac:dyDescent="0.25">
      <c r="A17543" s="1">
        <v>44228</v>
      </c>
      <c r="B17543" t="s">
        <v>34</v>
      </c>
      <c r="C17543" t="s">
        <v>27</v>
      </c>
      <c r="D17543" t="s">
        <v>38</v>
      </c>
      <c r="E17543">
        <v>95.709360000000004</v>
      </c>
      <c r="F17543" t="s">
        <v>43</v>
      </c>
      <c r="G17543" t="s">
        <v>43</v>
      </c>
      <c r="H17543">
        <v>-3.5</v>
      </c>
      <c r="I17543">
        <v>-3.4</v>
      </c>
      <c r="J17543">
        <v>-8.5</v>
      </c>
    </row>
    <row r="17544" spans="1:10" x14ac:dyDescent="0.25">
      <c r="A17544" s="1">
        <v>44228</v>
      </c>
      <c r="B17544" t="s">
        <v>34</v>
      </c>
      <c r="C17544" t="s">
        <v>27</v>
      </c>
      <c r="D17544" t="s">
        <v>37</v>
      </c>
      <c r="E17544">
        <v>77.913349999999994</v>
      </c>
      <c r="F17544" t="s">
        <v>43</v>
      </c>
      <c r="G17544" t="s">
        <v>43</v>
      </c>
      <c r="H17544">
        <v>-1.8</v>
      </c>
      <c r="I17544">
        <v>-5.3</v>
      </c>
      <c r="J17544">
        <v>-6</v>
      </c>
    </row>
    <row r="17545" spans="1:10" x14ac:dyDescent="0.25">
      <c r="A17545" s="1">
        <v>44228</v>
      </c>
      <c r="B17545" t="s">
        <v>34</v>
      </c>
      <c r="C17545" t="s">
        <v>27</v>
      </c>
      <c r="D17545" t="s">
        <v>36</v>
      </c>
      <c r="E17545">
        <v>81.989590000000007</v>
      </c>
      <c r="F17545" t="s">
        <v>43</v>
      </c>
      <c r="G17545" t="s">
        <v>43</v>
      </c>
      <c r="H17545">
        <v>-7.7</v>
      </c>
      <c r="I17545">
        <v>-8.6999999999999993</v>
      </c>
      <c r="J17545">
        <v>-9.1999999999999993</v>
      </c>
    </row>
    <row r="17546" spans="1:10" x14ac:dyDescent="0.25">
      <c r="A17546" s="1">
        <v>44228</v>
      </c>
      <c r="B17546" t="s">
        <v>34</v>
      </c>
      <c r="C17546" t="s">
        <v>27</v>
      </c>
      <c r="D17546" t="s">
        <v>35</v>
      </c>
      <c r="E17546">
        <v>100.03912</v>
      </c>
      <c r="F17546" t="s">
        <v>43</v>
      </c>
      <c r="G17546" t="s">
        <v>43</v>
      </c>
      <c r="H17546">
        <v>-7.8</v>
      </c>
      <c r="I17546">
        <v>-7.1</v>
      </c>
      <c r="J17546">
        <v>-8.6</v>
      </c>
    </row>
    <row r="17547" spans="1:10" x14ac:dyDescent="0.25">
      <c r="A17547" s="1">
        <v>44228</v>
      </c>
      <c r="B17547" t="s">
        <v>34</v>
      </c>
      <c r="C17547" t="s">
        <v>28</v>
      </c>
      <c r="D17547" t="s">
        <v>40</v>
      </c>
      <c r="E17547">
        <v>90.400959999999998</v>
      </c>
      <c r="F17547">
        <v>95.828209999999999</v>
      </c>
      <c r="G17547">
        <v>4.2</v>
      </c>
      <c r="H17547">
        <v>10</v>
      </c>
      <c r="I17547">
        <v>7.6</v>
      </c>
      <c r="J17547">
        <v>-2.9</v>
      </c>
    </row>
    <row r="17548" spans="1:10" x14ac:dyDescent="0.25">
      <c r="A17548" s="1">
        <v>44228</v>
      </c>
      <c r="B17548" t="s">
        <v>34</v>
      </c>
      <c r="C17548" t="s">
        <v>28</v>
      </c>
      <c r="D17548" t="s">
        <v>39</v>
      </c>
      <c r="E17548">
        <v>85.471369999999993</v>
      </c>
      <c r="F17548" t="s">
        <v>43</v>
      </c>
      <c r="G17548" t="s">
        <v>43</v>
      </c>
      <c r="H17548">
        <v>-19.399999999999999</v>
      </c>
      <c r="I17548">
        <v>-20.9</v>
      </c>
      <c r="J17548">
        <v>-31.4</v>
      </c>
    </row>
    <row r="17549" spans="1:10" x14ac:dyDescent="0.25">
      <c r="A17549" s="1">
        <v>44228</v>
      </c>
      <c r="B17549" t="s">
        <v>34</v>
      </c>
      <c r="C17549" t="s">
        <v>28</v>
      </c>
      <c r="D17549" t="s">
        <v>38</v>
      </c>
      <c r="E17549">
        <v>88.038619999999995</v>
      </c>
      <c r="F17549" t="s">
        <v>43</v>
      </c>
      <c r="G17549" t="s">
        <v>43</v>
      </c>
      <c r="H17549">
        <v>10.5</v>
      </c>
      <c r="I17549">
        <v>9.6</v>
      </c>
      <c r="J17549">
        <v>-4.4000000000000004</v>
      </c>
    </row>
    <row r="17550" spans="1:10" x14ac:dyDescent="0.25">
      <c r="A17550" s="1">
        <v>44228</v>
      </c>
      <c r="B17550" t="s">
        <v>34</v>
      </c>
      <c r="C17550" t="s">
        <v>28</v>
      </c>
      <c r="D17550" t="s">
        <v>37</v>
      </c>
      <c r="E17550">
        <v>115.2662</v>
      </c>
      <c r="F17550" t="s">
        <v>43</v>
      </c>
      <c r="G17550" t="s">
        <v>43</v>
      </c>
      <c r="H17550">
        <v>23.5</v>
      </c>
      <c r="I17550">
        <v>27.2</v>
      </c>
      <c r="J17550">
        <v>15.1</v>
      </c>
    </row>
    <row r="17551" spans="1:10" x14ac:dyDescent="0.25">
      <c r="A17551" s="1">
        <v>44228</v>
      </c>
      <c r="B17551" t="s">
        <v>34</v>
      </c>
      <c r="C17551" t="s">
        <v>28</v>
      </c>
      <c r="D17551" t="s">
        <v>36</v>
      </c>
      <c r="E17551">
        <v>86.515450000000001</v>
      </c>
      <c r="F17551" t="s">
        <v>43</v>
      </c>
      <c r="G17551" t="s">
        <v>43</v>
      </c>
      <c r="H17551">
        <v>13.9</v>
      </c>
      <c r="I17551">
        <v>9.1999999999999993</v>
      </c>
      <c r="J17551">
        <v>-0.5</v>
      </c>
    </row>
    <row r="17552" spans="1:10" x14ac:dyDescent="0.25">
      <c r="A17552" s="1">
        <v>44228</v>
      </c>
      <c r="B17552" t="s">
        <v>34</v>
      </c>
      <c r="C17552" t="s">
        <v>28</v>
      </c>
      <c r="D17552" t="s">
        <v>35</v>
      </c>
      <c r="E17552">
        <v>86.533590000000004</v>
      </c>
      <c r="F17552" t="s">
        <v>43</v>
      </c>
      <c r="G17552" t="s">
        <v>43</v>
      </c>
      <c r="H17552">
        <v>12.9</v>
      </c>
      <c r="I17552">
        <v>6.9</v>
      </c>
      <c r="J17552">
        <v>1</v>
      </c>
    </row>
    <row r="17553" spans="1:10" x14ac:dyDescent="0.25">
      <c r="A17553" s="1">
        <v>44228</v>
      </c>
      <c r="B17553" t="s">
        <v>34</v>
      </c>
      <c r="C17553" t="s">
        <v>29</v>
      </c>
      <c r="D17553" t="s">
        <v>40</v>
      </c>
      <c r="E17553">
        <v>78.165530000000004</v>
      </c>
      <c r="F17553">
        <v>86.401030000000006</v>
      </c>
      <c r="G17553">
        <v>1.9</v>
      </c>
      <c r="H17553">
        <v>-6.8</v>
      </c>
      <c r="I17553">
        <v>-8</v>
      </c>
      <c r="J17553">
        <v>-13.4</v>
      </c>
    </row>
    <row r="17554" spans="1:10" x14ac:dyDescent="0.25">
      <c r="A17554" s="1">
        <v>44228</v>
      </c>
      <c r="B17554" t="s">
        <v>34</v>
      </c>
      <c r="C17554" t="s">
        <v>29</v>
      </c>
      <c r="D17554" t="s">
        <v>39</v>
      </c>
      <c r="E17554">
        <v>66.419439999999994</v>
      </c>
      <c r="F17554" t="s">
        <v>43</v>
      </c>
      <c r="G17554" t="s">
        <v>43</v>
      </c>
      <c r="H17554">
        <v>-20.8</v>
      </c>
      <c r="I17554">
        <v>-23</v>
      </c>
      <c r="J17554">
        <v>-41.4</v>
      </c>
    </row>
    <row r="17555" spans="1:10" x14ac:dyDescent="0.25">
      <c r="A17555" s="1">
        <v>44228</v>
      </c>
      <c r="B17555" t="s">
        <v>34</v>
      </c>
      <c r="C17555" t="s">
        <v>29</v>
      </c>
      <c r="D17555" t="s">
        <v>38</v>
      </c>
      <c r="E17555">
        <v>89.290949999999995</v>
      </c>
      <c r="F17555" t="s">
        <v>43</v>
      </c>
      <c r="G17555" t="s">
        <v>43</v>
      </c>
      <c r="H17555">
        <v>-2.4</v>
      </c>
      <c r="I17555">
        <v>-0.1</v>
      </c>
      <c r="J17555">
        <v>-5.0999999999999996</v>
      </c>
    </row>
    <row r="17556" spans="1:10" x14ac:dyDescent="0.25">
      <c r="A17556" s="1">
        <v>44228</v>
      </c>
      <c r="B17556" t="s">
        <v>34</v>
      </c>
      <c r="C17556" t="s">
        <v>29</v>
      </c>
      <c r="D17556" t="s">
        <v>37</v>
      </c>
      <c r="E17556">
        <v>76.114710000000002</v>
      </c>
      <c r="F17556" t="s">
        <v>43</v>
      </c>
      <c r="G17556" t="s">
        <v>43</v>
      </c>
      <c r="H17556">
        <v>-12.1</v>
      </c>
      <c r="I17556">
        <v>-14.2</v>
      </c>
      <c r="J17556">
        <v>-13.6</v>
      </c>
    </row>
    <row r="17557" spans="1:10" x14ac:dyDescent="0.25">
      <c r="A17557" s="1">
        <v>44228</v>
      </c>
      <c r="B17557" t="s">
        <v>34</v>
      </c>
      <c r="C17557" t="s">
        <v>29</v>
      </c>
      <c r="D17557" t="s">
        <v>36</v>
      </c>
      <c r="E17557">
        <v>72.460400000000007</v>
      </c>
      <c r="F17557" t="s">
        <v>43</v>
      </c>
      <c r="G17557" t="s">
        <v>43</v>
      </c>
      <c r="H17557">
        <v>-4</v>
      </c>
      <c r="I17557">
        <v>-6.6</v>
      </c>
      <c r="J17557">
        <v>-13.6</v>
      </c>
    </row>
    <row r="17558" spans="1:10" x14ac:dyDescent="0.25">
      <c r="A17558" s="1">
        <v>44228</v>
      </c>
      <c r="B17558" t="s">
        <v>34</v>
      </c>
      <c r="C17558" t="s">
        <v>29</v>
      </c>
      <c r="D17558" t="s">
        <v>35</v>
      </c>
      <c r="E17558">
        <v>79.683170000000004</v>
      </c>
      <c r="F17558" t="s">
        <v>43</v>
      </c>
      <c r="G17558" t="s">
        <v>43</v>
      </c>
      <c r="H17558">
        <v>-4.8</v>
      </c>
      <c r="I17558">
        <v>-11.7</v>
      </c>
      <c r="J17558">
        <v>-14.3</v>
      </c>
    </row>
    <row r="17559" spans="1:10" x14ac:dyDescent="0.25">
      <c r="A17559" s="1">
        <v>44228</v>
      </c>
      <c r="B17559" t="s">
        <v>34</v>
      </c>
      <c r="C17559" t="s">
        <v>32</v>
      </c>
      <c r="D17559" t="s">
        <v>40</v>
      </c>
      <c r="E17559">
        <v>84.685590000000005</v>
      </c>
      <c r="F17559">
        <v>91.391260000000003</v>
      </c>
      <c r="G17559">
        <v>4.4000000000000004</v>
      </c>
      <c r="H17559">
        <v>2.9</v>
      </c>
      <c r="I17559">
        <v>-0.7</v>
      </c>
      <c r="J17559">
        <v>-7.2</v>
      </c>
    </row>
    <row r="17560" spans="1:10" x14ac:dyDescent="0.25">
      <c r="A17560" s="1">
        <v>44228</v>
      </c>
      <c r="B17560" t="s">
        <v>34</v>
      </c>
      <c r="C17560" t="s">
        <v>32</v>
      </c>
      <c r="D17560" t="s">
        <v>39</v>
      </c>
      <c r="E17560">
        <v>70.218760000000003</v>
      </c>
      <c r="F17560" t="s">
        <v>43</v>
      </c>
      <c r="G17560" t="s">
        <v>43</v>
      </c>
      <c r="H17560">
        <v>-19.899999999999999</v>
      </c>
      <c r="I17560">
        <v>-21</v>
      </c>
      <c r="J17560">
        <v>-38.6</v>
      </c>
    </row>
    <row r="17561" spans="1:10" x14ac:dyDescent="0.25">
      <c r="A17561" s="1">
        <v>44228</v>
      </c>
      <c r="B17561" t="s">
        <v>34</v>
      </c>
      <c r="C17561" t="s">
        <v>32</v>
      </c>
      <c r="D17561" t="s">
        <v>38</v>
      </c>
      <c r="E17561">
        <v>98.679630000000003</v>
      </c>
      <c r="F17561" t="s">
        <v>43</v>
      </c>
      <c r="G17561" t="s">
        <v>43</v>
      </c>
      <c r="H17561">
        <v>-1.9</v>
      </c>
      <c r="I17561">
        <v>-3.4</v>
      </c>
      <c r="J17561">
        <v>-7.1</v>
      </c>
    </row>
    <row r="17562" spans="1:10" x14ac:dyDescent="0.25">
      <c r="A17562" s="1">
        <v>44228</v>
      </c>
      <c r="B17562" t="s">
        <v>34</v>
      </c>
      <c r="C17562" t="s">
        <v>32</v>
      </c>
      <c r="D17562" t="s">
        <v>37</v>
      </c>
      <c r="E17562">
        <v>97.037000000000006</v>
      </c>
      <c r="F17562" t="s">
        <v>43</v>
      </c>
      <c r="G17562" t="s">
        <v>43</v>
      </c>
      <c r="H17562">
        <v>31.2</v>
      </c>
      <c r="I17562">
        <v>22.3</v>
      </c>
      <c r="J17562">
        <v>11.3</v>
      </c>
    </row>
    <row r="17563" spans="1:10" x14ac:dyDescent="0.25">
      <c r="A17563" s="1">
        <v>44228</v>
      </c>
      <c r="B17563" t="s">
        <v>34</v>
      </c>
      <c r="C17563" t="s">
        <v>32</v>
      </c>
      <c r="D17563" t="s">
        <v>36</v>
      </c>
      <c r="E17563">
        <v>70.158730000000006</v>
      </c>
      <c r="F17563" t="s">
        <v>43</v>
      </c>
      <c r="G17563" t="s">
        <v>43</v>
      </c>
      <c r="H17563">
        <v>-0.3</v>
      </c>
      <c r="I17563">
        <v>-2.1</v>
      </c>
      <c r="J17563">
        <v>-5.3</v>
      </c>
    </row>
    <row r="17564" spans="1:10" x14ac:dyDescent="0.25">
      <c r="A17564" s="1">
        <v>44228</v>
      </c>
      <c r="B17564" t="s">
        <v>34</v>
      </c>
      <c r="C17564" t="s">
        <v>32</v>
      </c>
      <c r="D17564" t="s">
        <v>35</v>
      </c>
      <c r="E17564">
        <v>95.921570000000003</v>
      </c>
      <c r="F17564" t="s">
        <v>43</v>
      </c>
      <c r="G17564" t="s">
        <v>43</v>
      </c>
      <c r="H17564">
        <v>-3.8</v>
      </c>
      <c r="I17564">
        <v>-8.3000000000000007</v>
      </c>
      <c r="J17564">
        <v>-5.2</v>
      </c>
    </row>
    <row r="17565" spans="1:10" x14ac:dyDescent="0.25">
      <c r="A17565" s="1">
        <v>44228</v>
      </c>
      <c r="B17565" t="s">
        <v>34</v>
      </c>
      <c r="C17565" t="s">
        <v>33</v>
      </c>
      <c r="D17565" t="s">
        <v>40</v>
      </c>
      <c r="E17565">
        <v>89.597539999999995</v>
      </c>
      <c r="F17565">
        <v>98.551400000000001</v>
      </c>
      <c r="G17565">
        <v>-3.8</v>
      </c>
      <c r="H17565">
        <v>-10.6</v>
      </c>
      <c r="I17565">
        <v>-8.8000000000000007</v>
      </c>
      <c r="J17565">
        <v>-12.5</v>
      </c>
    </row>
    <row r="17566" spans="1:10" x14ac:dyDescent="0.25">
      <c r="A17566" s="1">
        <v>44228</v>
      </c>
      <c r="B17566" t="s">
        <v>34</v>
      </c>
      <c r="C17566" t="s">
        <v>33</v>
      </c>
      <c r="D17566" t="s">
        <v>39</v>
      </c>
      <c r="E17566">
        <v>88.276920000000004</v>
      </c>
      <c r="F17566" t="s">
        <v>43</v>
      </c>
      <c r="G17566" t="s">
        <v>43</v>
      </c>
      <c r="H17566">
        <v>-26.5</v>
      </c>
      <c r="I17566">
        <v>-28.2</v>
      </c>
      <c r="J17566">
        <v>-43</v>
      </c>
    </row>
    <row r="17567" spans="1:10" x14ac:dyDescent="0.25">
      <c r="A17567" s="1">
        <v>44228</v>
      </c>
      <c r="B17567" t="s">
        <v>34</v>
      </c>
      <c r="C17567" t="s">
        <v>33</v>
      </c>
      <c r="D17567" t="s">
        <v>38</v>
      </c>
      <c r="E17567">
        <v>103.92744999999999</v>
      </c>
      <c r="F17567" t="s">
        <v>43</v>
      </c>
      <c r="G17567" t="s">
        <v>43</v>
      </c>
      <c r="H17567">
        <v>-12.3</v>
      </c>
      <c r="I17567">
        <v>-10.7</v>
      </c>
      <c r="J17567">
        <v>-6</v>
      </c>
    </row>
    <row r="17568" spans="1:10" x14ac:dyDescent="0.25">
      <c r="A17568" s="1">
        <v>44228</v>
      </c>
      <c r="B17568" t="s">
        <v>34</v>
      </c>
      <c r="C17568" t="s">
        <v>33</v>
      </c>
      <c r="D17568" t="s">
        <v>37</v>
      </c>
      <c r="E17568">
        <v>80.833370000000002</v>
      </c>
      <c r="F17568" t="s">
        <v>43</v>
      </c>
      <c r="G17568" t="s">
        <v>43</v>
      </c>
      <c r="H17568">
        <v>-14.1</v>
      </c>
      <c r="I17568">
        <v>-13.6</v>
      </c>
      <c r="J17568">
        <v>-12.1</v>
      </c>
    </row>
    <row r="17569" spans="1:10" x14ac:dyDescent="0.25">
      <c r="A17569" s="1">
        <v>44228</v>
      </c>
      <c r="B17569" t="s">
        <v>34</v>
      </c>
      <c r="C17569" t="s">
        <v>33</v>
      </c>
      <c r="D17569" t="s">
        <v>36</v>
      </c>
      <c r="E17569">
        <v>72.209299999999999</v>
      </c>
      <c r="F17569" t="s">
        <v>43</v>
      </c>
      <c r="G17569" t="s">
        <v>43</v>
      </c>
      <c r="H17569">
        <v>-4.0999999999999996</v>
      </c>
      <c r="I17569">
        <v>1.6</v>
      </c>
      <c r="J17569">
        <v>-25.7</v>
      </c>
    </row>
    <row r="17570" spans="1:10" x14ac:dyDescent="0.25">
      <c r="A17570" s="1">
        <v>44228</v>
      </c>
      <c r="B17570" t="s">
        <v>34</v>
      </c>
      <c r="C17570" t="s">
        <v>33</v>
      </c>
      <c r="D17570" t="s">
        <v>35</v>
      </c>
      <c r="E17570">
        <v>97.410110000000003</v>
      </c>
      <c r="F17570" t="s">
        <v>43</v>
      </c>
      <c r="G17570" t="s">
        <v>43</v>
      </c>
      <c r="H17570">
        <v>-2.8</v>
      </c>
      <c r="I17570">
        <v>-2.5</v>
      </c>
      <c r="J17570">
        <v>2</v>
      </c>
    </row>
    <row r="17571" spans="1:10" x14ac:dyDescent="0.25">
      <c r="A17571" s="1">
        <v>44256</v>
      </c>
      <c r="B17571" t="s">
        <v>5</v>
      </c>
      <c r="C17571" t="s">
        <v>16</v>
      </c>
      <c r="D17571" t="s">
        <v>40</v>
      </c>
      <c r="E17571">
        <v>74.743899999999996</v>
      </c>
      <c r="F17571">
        <v>76.356939999999994</v>
      </c>
      <c r="G17571">
        <v>0.2</v>
      </c>
      <c r="H17571">
        <v>-1.4</v>
      </c>
      <c r="I17571">
        <v>-6.8</v>
      </c>
      <c r="J17571">
        <v>-14.4</v>
      </c>
    </row>
    <row r="17572" spans="1:10" x14ac:dyDescent="0.25">
      <c r="A17572" s="1">
        <v>44256</v>
      </c>
      <c r="B17572" t="s">
        <v>5</v>
      </c>
      <c r="C17572" t="s">
        <v>16</v>
      </c>
      <c r="D17572" t="s">
        <v>39</v>
      </c>
      <c r="E17572">
        <v>38.554499999999997</v>
      </c>
      <c r="F17572" t="s">
        <v>43</v>
      </c>
      <c r="G17572" t="s">
        <v>43</v>
      </c>
      <c r="H17572">
        <v>-32.5</v>
      </c>
      <c r="I17572">
        <v>-31.5</v>
      </c>
      <c r="J17572">
        <v>-38.9</v>
      </c>
    </row>
    <row r="17573" spans="1:10" x14ac:dyDescent="0.25">
      <c r="A17573" s="1">
        <v>44256</v>
      </c>
      <c r="B17573" t="s">
        <v>5</v>
      </c>
      <c r="C17573" t="s">
        <v>16</v>
      </c>
      <c r="D17573" t="s">
        <v>38</v>
      </c>
      <c r="E17573">
        <v>86.202550000000002</v>
      </c>
      <c r="F17573" t="s">
        <v>43</v>
      </c>
      <c r="G17573" t="s">
        <v>43</v>
      </c>
      <c r="H17573">
        <v>-1</v>
      </c>
      <c r="I17573">
        <v>0.9</v>
      </c>
      <c r="J17573">
        <v>-0.2</v>
      </c>
    </row>
    <row r="17574" spans="1:10" x14ac:dyDescent="0.25">
      <c r="A17574" s="1">
        <v>44256</v>
      </c>
      <c r="B17574" t="s">
        <v>5</v>
      </c>
      <c r="C17574" t="s">
        <v>16</v>
      </c>
      <c r="D17574" t="s">
        <v>37</v>
      </c>
      <c r="E17574">
        <v>84.405850000000001</v>
      </c>
      <c r="F17574" t="s">
        <v>43</v>
      </c>
      <c r="G17574" t="s">
        <v>43</v>
      </c>
      <c r="H17574">
        <v>11.6</v>
      </c>
      <c r="I17574">
        <v>7.8</v>
      </c>
      <c r="J17574">
        <v>0.9</v>
      </c>
    </row>
    <row r="17575" spans="1:10" x14ac:dyDescent="0.25">
      <c r="A17575" s="1">
        <v>44256</v>
      </c>
      <c r="B17575" t="s">
        <v>5</v>
      </c>
      <c r="C17575" t="s">
        <v>16</v>
      </c>
      <c r="D17575" t="s">
        <v>36</v>
      </c>
      <c r="E17575">
        <v>76.123859999999993</v>
      </c>
      <c r="F17575" t="s">
        <v>43</v>
      </c>
      <c r="G17575" t="s">
        <v>43</v>
      </c>
      <c r="H17575">
        <v>0.2</v>
      </c>
      <c r="I17575">
        <v>-9.8000000000000007</v>
      </c>
      <c r="J17575">
        <v>-25.9</v>
      </c>
    </row>
    <row r="17576" spans="1:10" x14ac:dyDescent="0.25">
      <c r="A17576" s="1">
        <v>44256</v>
      </c>
      <c r="B17576" t="s">
        <v>5</v>
      </c>
      <c r="C17576" t="s">
        <v>16</v>
      </c>
      <c r="D17576" t="s">
        <v>35</v>
      </c>
      <c r="E17576">
        <v>70.554090000000002</v>
      </c>
      <c r="F17576" t="s">
        <v>43</v>
      </c>
      <c r="G17576" t="s">
        <v>43</v>
      </c>
      <c r="H17576">
        <v>-13.2</v>
      </c>
      <c r="I17576">
        <v>-15.3</v>
      </c>
      <c r="J17576">
        <v>-4.8</v>
      </c>
    </row>
    <row r="17577" spans="1:10" x14ac:dyDescent="0.25">
      <c r="A17577" s="1">
        <v>44256</v>
      </c>
      <c r="B17577" t="s">
        <v>5</v>
      </c>
      <c r="C17577" t="s">
        <v>19</v>
      </c>
      <c r="D17577" t="s">
        <v>40</v>
      </c>
      <c r="E17577">
        <v>73.723699999999994</v>
      </c>
      <c r="F17577">
        <v>74.102159999999998</v>
      </c>
      <c r="G17577">
        <v>-4</v>
      </c>
      <c r="H17577">
        <v>0</v>
      </c>
      <c r="I17577">
        <v>-6.4</v>
      </c>
      <c r="J17577">
        <v>-13.8</v>
      </c>
    </row>
    <row r="17578" spans="1:10" x14ac:dyDescent="0.25">
      <c r="A17578" s="1">
        <v>44256</v>
      </c>
      <c r="B17578" t="s">
        <v>5</v>
      </c>
      <c r="C17578" t="s">
        <v>19</v>
      </c>
      <c r="D17578" t="s">
        <v>39</v>
      </c>
      <c r="E17578">
        <v>58.76455</v>
      </c>
      <c r="F17578" t="s">
        <v>43</v>
      </c>
      <c r="G17578" t="s">
        <v>43</v>
      </c>
      <c r="H17578">
        <v>-2.1</v>
      </c>
      <c r="I17578">
        <v>-17.3</v>
      </c>
      <c r="J17578">
        <v>-42.2</v>
      </c>
    </row>
    <row r="17579" spans="1:10" x14ac:dyDescent="0.25">
      <c r="A17579" s="1">
        <v>44256</v>
      </c>
      <c r="B17579" t="s">
        <v>5</v>
      </c>
      <c r="C17579" t="s">
        <v>19</v>
      </c>
      <c r="D17579" t="s">
        <v>38</v>
      </c>
      <c r="E17579">
        <v>93.717420000000004</v>
      </c>
      <c r="F17579" t="s">
        <v>43</v>
      </c>
      <c r="G17579" t="s">
        <v>43</v>
      </c>
      <c r="H17579">
        <v>1.9</v>
      </c>
      <c r="I17579">
        <v>-3.3</v>
      </c>
      <c r="J17579">
        <v>-3.7</v>
      </c>
    </row>
    <row r="17580" spans="1:10" x14ac:dyDescent="0.25">
      <c r="A17580" s="1">
        <v>44256</v>
      </c>
      <c r="B17580" t="s">
        <v>5</v>
      </c>
      <c r="C17580" t="s">
        <v>19</v>
      </c>
      <c r="D17580" t="s">
        <v>37</v>
      </c>
      <c r="E17580">
        <v>73.812209999999993</v>
      </c>
      <c r="F17580" t="s">
        <v>43</v>
      </c>
      <c r="G17580" t="s">
        <v>43</v>
      </c>
      <c r="H17580">
        <v>-2.2999999999999998</v>
      </c>
      <c r="I17580">
        <v>-2.7</v>
      </c>
      <c r="J17580">
        <v>-10.1</v>
      </c>
    </row>
    <row r="17581" spans="1:10" x14ac:dyDescent="0.25">
      <c r="A17581" s="1">
        <v>44256</v>
      </c>
      <c r="B17581" t="s">
        <v>5</v>
      </c>
      <c r="C17581" t="s">
        <v>19</v>
      </c>
      <c r="D17581" t="s">
        <v>36</v>
      </c>
      <c r="E17581">
        <v>66.827680000000001</v>
      </c>
      <c r="F17581" t="s">
        <v>43</v>
      </c>
      <c r="G17581" t="s">
        <v>43</v>
      </c>
      <c r="H17581">
        <v>-2.2000000000000002</v>
      </c>
      <c r="I17581">
        <v>-8.1999999999999993</v>
      </c>
      <c r="J17581">
        <v>-15.4</v>
      </c>
    </row>
    <row r="17582" spans="1:10" x14ac:dyDescent="0.25">
      <c r="A17582" s="1">
        <v>44256</v>
      </c>
      <c r="B17582" t="s">
        <v>5</v>
      </c>
      <c r="C17582" t="s">
        <v>19</v>
      </c>
      <c r="D17582" t="s">
        <v>35</v>
      </c>
      <c r="E17582">
        <v>83.173000000000002</v>
      </c>
      <c r="F17582" t="s">
        <v>43</v>
      </c>
      <c r="G17582" t="s">
        <v>43</v>
      </c>
      <c r="H17582">
        <v>15.7</v>
      </c>
      <c r="I17582">
        <v>0.9</v>
      </c>
      <c r="J17582">
        <v>3.4</v>
      </c>
    </row>
    <row r="17583" spans="1:10" x14ac:dyDescent="0.25">
      <c r="A17583" s="1">
        <v>44256</v>
      </c>
      <c r="B17583" t="s">
        <v>5</v>
      </c>
      <c r="C17583" t="s">
        <v>22</v>
      </c>
      <c r="D17583" t="s">
        <v>40</v>
      </c>
      <c r="E17583">
        <v>76.012479999999996</v>
      </c>
      <c r="F17583">
        <v>77.720320000000001</v>
      </c>
      <c r="G17583">
        <v>1.3</v>
      </c>
      <c r="H17583">
        <v>-2</v>
      </c>
      <c r="I17583">
        <v>-10.6</v>
      </c>
      <c r="J17583">
        <v>-16.100000000000001</v>
      </c>
    </row>
    <row r="17584" spans="1:10" x14ac:dyDescent="0.25">
      <c r="A17584" s="1">
        <v>44256</v>
      </c>
      <c r="B17584" t="s">
        <v>5</v>
      </c>
      <c r="C17584" t="s">
        <v>22</v>
      </c>
      <c r="D17584" t="s">
        <v>39</v>
      </c>
      <c r="E17584">
        <v>44.3887</v>
      </c>
      <c r="F17584" t="s">
        <v>43</v>
      </c>
      <c r="G17584" t="s">
        <v>43</v>
      </c>
      <c r="H17584">
        <v>-22.1</v>
      </c>
      <c r="I17584">
        <v>-24.4</v>
      </c>
      <c r="J17584">
        <v>-44.2</v>
      </c>
    </row>
    <row r="17585" spans="1:10" x14ac:dyDescent="0.25">
      <c r="A17585" s="1">
        <v>44256</v>
      </c>
      <c r="B17585" t="s">
        <v>5</v>
      </c>
      <c r="C17585" t="s">
        <v>22</v>
      </c>
      <c r="D17585" t="s">
        <v>38</v>
      </c>
      <c r="E17585">
        <v>101.17419</v>
      </c>
      <c r="F17585" t="s">
        <v>43</v>
      </c>
      <c r="G17585" t="s">
        <v>43</v>
      </c>
      <c r="H17585">
        <v>-4.2</v>
      </c>
      <c r="I17585">
        <v>-4</v>
      </c>
      <c r="J17585">
        <v>-6.9</v>
      </c>
    </row>
    <row r="17586" spans="1:10" x14ac:dyDescent="0.25">
      <c r="A17586" s="1">
        <v>44256</v>
      </c>
      <c r="B17586" t="s">
        <v>5</v>
      </c>
      <c r="C17586" t="s">
        <v>22</v>
      </c>
      <c r="D17586" t="s">
        <v>37</v>
      </c>
      <c r="E17586">
        <v>84.467330000000004</v>
      </c>
      <c r="F17586" t="s">
        <v>43</v>
      </c>
      <c r="G17586" t="s">
        <v>43</v>
      </c>
      <c r="H17586">
        <v>2.9</v>
      </c>
      <c r="I17586">
        <v>-3.6</v>
      </c>
      <c r="J17586">
        <v>-9.8000000000000007</v>
      </c>
    </row>
    <row r="17587" spans="1:10" x14ac:dyDescent="0.25">
      <c r="A17587" s="1">
        <v>44256</v>
      </c>
      <c r="B17587" t="s">
        <v>5</v>
      </c>
      <c r="C17587" t="s">
        <v>22</v>
      </c>
      <c r="D17587" t="s">
        <v>36</v>
      </c>
      <c r="E17587">
        <v>73.987939999999995</v>
      </c>
      <c r="F17587" t="s">
        <v>43</v>
      </c>
      <c r="G17587" t="s">
        <v>43</v>
      </c>
      <c r="H17587">
        <v>1.6</v>
      </c>
      <c r="I17587">
        <v>-12.7</v>
      </c>
      <c r="J17587">
        <v>-15.4</v>
      </c>
    </row>
    <row r="17588" spans="1:10" x14ac:dyDescent="0.25">
      <c r="A17588" s="1">
        <v>44256</v>
      </c>
      <c r="B17588" t="s">
        <v>5</v>
      </c>
      <c r="C17588" t="s">
        <v>22</v>
      </c>
      <c r="D17588" t="s">
        <v>35</v>
      </c>
      <c r="E17588">
        <v>79.166880000000006</v>
      </c>
      <c r="F17588" t="s">
        <v>43</v>
      </c>
      <c r="G17588" t="s">
        <v>43</v>
      </c>
      <c r="H17588">
        <v>-1.4</v>
      </c>
      <c r="I17588">
        <v>-2.6</v>
      </c>
      <c r="J17588">
        <v>-7.3</v>
      </c>
    </row>
    <row r="17589" spans="1:10" x14ac:dyDescent="0.25">
      <c r="A17589" s="1">
        <v>44256</v>
      </c>
      <c r="B17589" t="s">
        <v>5</v>
      </c>
      <c r="C17589" t="s">
        <v>23</v>
      </c>
      <c r="D17589" t="s">
        <v>40</v>
      </c>
      <c r="E17589">
        <v>80.632009999999994</v>
      </c>
      <c r="F17589">
        <v>80.640439999999998</v>
      </c>
      <c r="G17589">
        <v>-3.5</v>
      </c>
      <c r="H17589">
        <v>10.9</v>
      </c>
      <c r="I17589">
        <v>7</v>
      </c>
      <c r="J17589">
        <v>-3.5</v>
      </c>
    </row>
    <row r="17590" spans="1:10" x14ac:dyDescent="0.25">
      <c r="A17590" s="1">
        <v>44256</v>
      </c>
      <c r="B17590" t="s">
        <v>5</v>
      </c>
      <c r="C17590" t="s">
        <v>23</v>
      </c>
      <c r="D17590" t="s">
        <v>39</v>
      </c>
      <c r="E17590">
        <v>52.412439999999997</v>
      </c>
      <c r="F17590" t="s">
        <v>43</v>
      </c>
      <c r="G17590" t="s">
        <v>43</v>
      </c>
      <c r="H17590">
        <v>-13.3</v>
      </c>
      <c r="I17590">
        <v>-22.5</v>
      </c>
      <c r="J17590">
        <v>-32.799999999999997</v>
      </c>
    </row>
    <row r="17591" spans="1:10" x14ac:dyDescent="0.25">
      <c r="A17591" s="1">
        <v>44256</v>
      </c>
      <c r="B17591" t="s">
        <v>5</v>
      </c>
      <c r="C17591" t="s">
        <v>23</v>
      </c>
      <c r="D17591" t="s">
        <v>38</v>
      </c>
      <c r="E17591">
        <v>94.743160000000003</v>
      </c>
      <c r="F17591" t="s">
        <v>43</v>
      </c>
      <c r="G17591" t="s">
        <v>43</v>
      </c>
      <c r="H17591">
        <v>1.9</v>
      </c>
      <c r="I17591">
        <v>1.8</v>
      </c>
      <c r="J17591">
        <v>-1.5</v>
      </c>
    </row>
    <row r="17592" spans="1:10" x14ac:dyDescent="0.25">
      <c r="A17592" s="1">
        <v>44256</v>
      </c>
      <c r="B17592" t="s">
        <v>5</v>
      </c>
      <c r="C17592" t="s">
        <v>23</v>
      </c>
      <c r="D17592" t="s">
        <v>37</v>
      </c>
      <c r="E17592">
        <v>75.622039999999998</v>
      </c>
      <c r="F17592" t="s">
        <v>43</v>
      </c>
      <c r="G17592" t="s">
        <v>43</v>
      </c>
      <c r="H17592">
        <v>11.1</v>
      </c>
      <c r="I17592">
        <v>10.199999999999999</v>
      </c>
      <c r="J17592">
        <v>5</v>
      </c>
    </row>
    <row r="17593" spans="1:10" x14ac:dyDescent="0.25">
      <c r="A17593" s="1">
        <v>44256</v>
      </c>
      <c r="B17593" t="s">
        <v>5</v>
      </c>
      <c r="C17593" t="s">
        <v>23</v>
      </c>
      <c r="D17593" t="s">
        <v>36</v>
      </c>
      <c r="E17593">
        <v>76.906059999999997</v>
      </c>
      <c r="F17593" t="s">
        <v>43</v>
      </c>
      <c r="G17593" t="s">
        <v>43</v>
      </c>
      <c r="H17593">
        <v>16.2</v>
      </c>
      <c r="I17593">
        <v>9.4</v>
      </c>
      <c r="J17593">
        <v>-6.2</v>
      </c>
    </row>
    <row r="17594" spans="1:10" x14ac:dyDescent="0.25">
      <c r="A17594" s="1">
        <v>44256</v>
      </c>
      <c r="B17594" t="s">
        <v>5</v>
      </c>
      <c r="C17594" t="s">
        <v>23</v>
      </c>
      <c r="D17594" t="s">
        <v>35</v>
      </c>
      <c r="E17594">
        <v>138.95643999999999</v>
      </c>
      <c r="F17594" t="s">
        <v>43</v>
      </c>
      <c r="G17594" t="s">
        <v>43</v>
      </c>
      <c r="H17594">
        <v>41.7</v>
      </c>
      <c r="I17594">
        <v>42.6</v>
      </c>
      <c r="J17594">
        <v>16</v>
      </c>
    </row>
    <row r="17595" spans="1:10" x14ac:dyDescent="0.25">
      <c r="A17595" s="1">
        <v>44256</v>
      </c>
      <c r="B17595" t="s">
        <v>5</v>
      </c>
      <c r="C17595" t="s">
        <v>24</v>
      </c>
      <c r="D17595" t="s">
        <v>40</v>
      </c>
      <c r="E17595">
        <v>77.987579999999994</v>
      </c>
      <c r="F17595">
        <v>78.649010000000004</v>
      </c>
      <c r="G17595">
        <v>-3.4</v>
      </c>
      <c r="H17595">
        <v>4.3</v>
      </c>
      <c r="I17595">
        <v>1.7</v>
      </c>
      <c r="J17595">
        <v>-6.6</v>
      </c>
    </row>
    <row r="17596" spans="1:10" x14ac:dyDescent="0.25">
      <c r="A17596" s="1">
        <v>44256</v>
      </c>
      <c r="B17596" t="s">
        <v>5</v>
      </c>
      <c r="C17596" t="s">
        <v>24</v>
      </c>
      <c r="D17596" t="s">
        <v>39</v>
      </c>
      <c r="E17596">
        <v>59.629899999999999</v>
      </c>
      <c r="F17596" t="s">
        <v>43</v>
      </c>
      <c r="G17596" t="s">
        <v>43</v>
      </c>
      <c r="H17596">
        <v>5.0999999999999996</v>
      </c>
      <c r="I17596">
        <v>-7</v>
      </c>
      <c r="J17596">
        <v>-28</v>
      </c>
    </row>
    <row r="17597" spans="1:10" x14ac:dyDescent="0.25">
      <c r="A17597" s="1">
        <v>44256</v>
      </c>
      <c r="B17597" t="s">
        <v>5</v>
      </c>
      <c r="C17597" t="s">
        <v>24</v>
      </c>
      <c r="D17597" t="s">
        <v>38</v>
      </c>
      <c r="E17597">
        <v>91.763149999999996</v>
      </c>
      <c r="F17597" t="s">
        <v>43</v>
      </c>
      <c r="G17597" t="s">
        <v>43</v>
      </c>
      <c r="H17597">
        <v>0.2</v>
      </c>
      <c r="I17597">
        <v>3.9</v>
      </c>
      <c r="J17597">
        <v>-4.5999999999999996</v>
      </c>
    </row>
    <row r="17598" spans="1:10" x14ac:dyDescent="0.25">
      <c r="A17598" s="1">
        <v>44256</v>
      </c>
      <c r="B17598" t="s">
        <v>5</v>
      </c>
      <c r="C17598" t="s">
        <v>24</v>
      </c>
      <c r="D17598" t="s">
        <v>37</v>
      </c>
      <c r="E17598">
        <v>77.539950000000005</v>
      </c>
      <c r="F17598" t="s">
        <v>43</v>
      </c>
      <c r="G17598" t="s">
        <v>43</v>
      </c>
      <c r="H17598">
        <v>6.4</v>
      </c>
      <c r="I17598">
        <v>-0.8</v>
      </c>
      <c r="J17598">
        <v>-8.3000000000000007</v>
      </c>
    </row>
    <row r="17599" spans="1:10" x14ac:dyDescent="0.25">
      <c r="A17599" s="1">
        <v>44256</v>
      </c>
      <c r="B17599" t="s">
        <v>5</v>
      </c>
      <c r="C17599" t="s">
        <v>24</v>
      </c>
      <c r="D17599" t="s">
        <v>36</v>
      </c>
      <c r="E17599">
        <v>76.956580000000002</v>
      </c>
      <c r="F17599" t="s">
        <v>43</v>
      </c>
      <c r="G17599" t="s">
        <v>43</v>
      </c>
      <c r="H17599">
        <v>6.5</v>
      </c>
      <c r="I17599">
        <v>3.5</v>
      </c>
      <c r="J17599">
        <v>-3.7</v>
      </c>
    </row>
    <row r="17600" spans="1:10" x14ac:dyDescent="0.25">
      <c r="A17600" s="1">
        <v>44256</v>
      </c>
      <c r="B17600" t="s">
        <v>5</v>
      </c>
      <c r="C17600" t="s">
        <v>24</v>
      </c>
      <c r="D17600" t="s">
        <v>35</v>
      </c>
      <c r="E17600">
        <v>73.371780000000001</v>
      </c>
      <c r="F17600" t="s">
        <v>43</v>
      </c>
      <c r="G17600" t="s">
        <v>43</v>
      </c>
      <c r="H17600">
        <v>-6.4</v>
      </c>
      <c r="I17600">
        <v>-5.2</v>
      </c>
      <c r="J17600">
        <v>-8.6999999999999993</v>
      </c>
    </row>
    <row r="17601" spans="1:10" x14ac:dyDescent="0.25">
      <c r="A17601" s="1">
        <v>44256</v>
      </c>
      <c r="B17601" t="s">
        <v>5</v>
      </c>
      <c r="C17601" t="s">
        <v>25</v>
      </c>
      <c r="D17601" t="s">
        <v>40</v>
      </c>
      <c r="E17601">
        <v>86.869730000000004</v>
      </c>
      <c r="F17601">
        <v>86.386430000000004</v>
      </c>
      <c r="G17601">
        <v>-0.6</v>
      </c>
      <c r="H17601">
        <v>5.2</v>
      </c>
      <c r="I17601">
        <v>-1.2</v>
      </c>
      <c r="J17601">
        <v>-8.1</v>
      </c>
    </row>
    <row r="17602" spans="1:10" x14ac:dyDescent="0.25">
      <c r="A17602" s="1">
        <v>44256</v>
      </c>
      <c r="B17602" t="s">
        <v>5</v>
      </c>
      <c r="C17602" t="s">
        <v>25</v>
      </c>
      <c r="D17602" t="s">
        <v>39</v>
      </c>
      <c r="E17602">
        <v>67.782240000000002</v>
      </c>
      <c r="F17602" t="s">
        <v>43</v>
      </c>
      <c r="G17602" t="s">
        <v>43</v>
      </c>
      <c r="H17602">
        <v>-10.1</v>
      </c>
      <c r="I17602">
        <v>-25</v>
      </c>
      <c r="J17602">
        <v>-36.200000000000003</v>
      </c>
    </row>
    <row r="17603" spans="1:10" x14ac:dyDescent="0.25">
      <c r="A17603" s="1">
        <v>44256</v>
      </c>
      <c r="B17603" t="s">
        <v>5</v>
      </c>
      <c r="C17603" t="s">
        <v>25</v>
      </c>
      <c r="D17603" t="s">
        <v>38</v>
      </c>
      <c r="E17603">
        <v>96.857029999999995</v>
      </c>
      <c r="F17603" t="s">
        <v>43</v>
      </c>
      <c r="G17603" t="s">
        <v>43</v>
      </c>
      <c r="H17603">
        <v>-3.4</v>
      </c>
      <c r="I17603">
        <v>-3.8</v>
      </c>
      <c r="J17603">
        <v>-6.2</v>
      </c>
    </row>
    <row r="17604" spans="1:10" x14ac:dyDescent="0.25">
      <c r="A17604" s="1">
        <v>44256</v>
      </c>
      <c r="B17604" t="s">
        <v>5</v>
      </c>
      <c r="C17604" t="s">
        <v>25</v>
      </c>
      <c r="D17604" t="s">
        <v>37</v>
      </c>
      <c r="E17604">
        <v>86.278300000000002</v>
      </c>
      <c r="F17604" t="s">
        <v>43</v>
      </c>
      <c r="G17604" t="s">
        <v>43</v>
      </c>
      <c r="H17604">
        <v>8.4</v>
      </c>
      <c r="I17604">
        <v>7.1</v>
      </c>
      <c r="J17604">
        <v>-7</v>
      </c>
    </row>
    <row r="17605" spans="1:10" x14ac:dyDescent="0.25">
      <c r="A17605" s="1">
        <v>44256</v>
      </c>
      <c r="B17605" t="s">
        <v>5</v>
      </c>
      <c r="C17605" t="s">
        <v>25</v>
      </c>
      <c r="D17605" t="s">
        <v>36</v>
      </c>
      <c r="E17605">
        <v>80.596879999999999</v>
      </c>
      <c r="F17605" t="s">
        <v>43</v>
      </c>
      <c r="G17605" t="s">
        <v>43</v>
      </c>
      <c r="H17605">
        <v>12</v>
      </c>
      <c r="I17605">
        <v>3.9</v>
      </c>
      <c r="J17605">
        <v>-5</v>
      </c>
    </row>
    <row r="17606" spans="1:10" x14ac:dyDescent="0.25">
      <c r="A17606" s="1">
        <v>44256</v>
      </c>
      <c r="B17606" t="s">
        <v>5</v>
      </c>
      <c r="C17606" t="s">
        <v>25</v>
      </c>
      <c r="D17606" t="s">
        <v>35</v>
      </c>
      <c r="E17606">
        <v>100.46948999999999</v>
      </c>
      <c r="F17606" t="s">
        <v>43</v>
      </c>
      <c r="G17606" t="s">
        <v>43</v>
      </c>
      <c r="H17606">
        <v>14.7</v>
      </c>
      <c r="I17606">
        <v>1</v>
      </c>
      <c r="J17606">
        <v>0.2</v>
      </c>
    </row>
    <row r="17607" spans="1:10" x14ac:dyDescent="0.25">
      <c r="A17607" s="1">
        <v>44256</v>
      </c>
      <c r="B17607" t="s">
        <v>5</v>
      </c>
      <c r="C17607" t="s">
        <v>26</v>
      </c>
      <c r="D17607" t="s">
        <v>40</v>
      </c>
      <c r="E17607">
        <v>81.126450000000006</v>
      </c>
      <c r="F17607">
        <v>81.201660000000004</v>
      </c>
      <c r="G17607">
        <v>-4</v>
      </c>
      <c r="H17607">
        <v>5.2</v>
      </c>
      <c r="I17607">
        <v>-0.2</v>
      </c>
      <c r="J17607">
        <v>-7.3</v>
      </c>
    </row>
    <row r="17608" spans="1:10" x14ac:dyDescent="0.25">
      <c r="A17608" s="1">
        <v>44256</v>
      </c>
      <c r="B17608" t="s">
        <v>5</v>
      </c>
      <c r="C17608" t="s">
        <v>26</v>
      </c>
      <c r="D17608" t="s">
        <v>39</v>
      </c>
      <c r="E17608">
        <v>51.758479999999999</v>
      </c>
      <c r="F17608" t="s">
        <v>43</v>
      </c>
      <c r="G17608" t="s">
        <v>43</v>
      </c>
      <c r="H17608">
        <v>-20.100000000000001</v>
      </c>
      <c r="I17608">
        <v>-27.5</v>
      </c>
      <c r="J17608">
        <v>-39.9</v>
      </c>
    </row>
    <row r="17609" spans="1:10" x14ac:dyDescent="0.25">
      <c r="A17609" s="1">
        <v>44256</v>
      </c>
      <c r="B17609" t="s">
        <v>5</v>
      </c>
      <c r="C17609" t="s">
        <v>26</v>
      </c>
      <c r="D17609" t="s">
        <v>38</v>
      </c>
      <c r="E17609">
        <v>86.612470000000002</v>
      </c>
      <c r="F17609" t="s">
        <v>43</v>
      </c>
      <c r="G17609" t="s">
        <v>43</v>
      </c>
      <c r="H17609">
        <v>15.8</v>
      </c>
      <c r="I17609">
        <v>11.1</v>
      </c>
      <c r="J17609">
        <v>5.7</v>
      </c>
    </row>
    <row r="17610" spans="1:10" x14ac:dyDescent="0.25">
      <c r="A17610" s="1">
        <v>44256</v>
      </c>
      <c r="B17610" t="s">
        <v>5</v>
      </c>
      <c r="C17610" t="s">
        <v>26</v>
      </c>
      <c r="D17610" t="s">
        <v>37</v>
      </c>
      <c r="E17610">
        <v>82.134280000000004</v>
      </c>
      <c r="F17610" t="s">
        <v>43</v>
      </c>
      <c r="G17610" t="s">
        <v>43</v>
      </c>
      <c r="H17610">
        <v>-2.8</v>
      </c>
      <c r="I17610">
        <v>-6.6</v>
      </c>
      <c r="J17610">
        <v>-16.600000000000001</v>
      </c>
    </row>
    <row r="17611" spans="1:10" x14ac:dyDescent="0.25">
      <c r="A17611" s="1">
        <v>44256</v>
      </c>
      <c r="B17611" t="s">
        <v>5</v>
      </c>
      <c r="C17611" t="s">
        <v>26</v>
      </c>
      <c r="D17611" t="s">
        <v>36</v>
      </c>
      <c r="E17611">
        <v>75.744429999999994</v>
      </c>
      <c r="F17611" t="s">
        <v>43</v>
      </c>
      <c r="G17611" t="s">
        <v>43</v>
      </c>
      <c r="H17611">
        <v>3.8</v>
      </c>
      <c r="I17611">
        <v>-3.2</v>
      </c>
      <c r="J17611">
        <v>-11.3</v>
      </c>
    </row>
    <row r="17612" spans="1:10" x14ac:dyDescent="0.25">
      <c r="A17612" s="1">
        <v>44256</v>
      </c>
      <c r="B17612" t="s">
        <v>5</v>
      </c>
      <c r="C17612" t="s">
        <v>26</v>
      </c>
      <c r="D17612" t="s">
        <v>35</v>
      </c>
      <c r="E17612">
        <v>96.070880000000002</v>
      </c>
      <c r="F17612" t="s">
        <v>43</v>
      </c>
      <c r="G17612" t="s">
        <v>43</v>
      </c>
      <c r="H17612">
        <v>6.4</v>
      </c>
      <c r="I17612">
        <v>3.8</v>
      </c>
      <c r="J17612">
        <v>12.8</v>
      </c>
    </row>
    <row r="17613" spans="1:10" x14ac:dyDescent="0.25">
      <c r="A17613" s="1">
        <v>44256</v>
      </c>
      <c r="B17613" t="s">
        <v>5</v>
      </c>
      <c r="C17613" t="s">
        <v>27</v>
      </c>
      <c r="D17613" t="s">
        <v>40</v>
      </c>
      <c r="E17613">
        <v>84.029579999999996</v>
      </c>
      <c r="F17613">
        <v>82.49924</v>
      </c>
      <c r="G17613">
        <v>-1.1000000000000001</v>
      </c>
      <c r="H17613">
        <v>5.5</v>
      </c>
      <c r="I17613">
        <v>-2.8</v>
      </c>
      <c r="J17613">
        <v>-9.4</v>
      </c>
    </row>
    <row r="17614" spans="1:10" x14ac:dyDescent="0.25">
      <c r="A17614" s="1">
        <v>44256</v>
      </c>
      <c r="B17614" t="s">
        <v>5</v>
      </c>
      <c r="C17614" t="s">
        <v>27</v>
      </c>
      <c r="D17614" t="s">
        <v>39</v>
      </c>
      <c r="E17614">
        <v>61.748660000000001</v>
      </c>
      <c r="F17614" t="s">
        <v>43</v>
      </c>
      <c r="G17614" t="s">
        <v>43</v>
      </c>
      <c r="H17614">
        <v>-15</v>
      </c>
      <c r="I17614">
        <v>-18.5</v>
      </c>
      <c r="J17614">
        <v>-32.299999999999997</v>
      </c>
    </row>
    <row r="17615" spans="1:10" x14ac:dyDescent="0.25">
      <c r="A17615" s="1">
        <v>44256</v>
      </c>
      <c r="B17615" t="s">
        <v>5</v>
      </c>
      <c r="C17615" t="s">
        <v>27</v>
      </c>
      <c r="D17615" t="s">
        <v>38</v>
      </c>
      <c r="E17615">
        <v>99.69247</v>
      </c>
      <c r="F17615" t="s">
        <v>43</v>
      </c>
      <c r="G17615" t="s">
        <v>43</v>
      </c>
      <c r="H17615">
        <v>5.3</v>
      </c>
      <c r="I17615">
        <v>0.9</v>
      </c>
      <c r="J17615">
        <v>-5.9</v>
      </c>
    </row>
    <row r="17616" spans="1:10" x14ac:dyDescent="0.25">
      <c r="A17616" s="1">
        <v>44256</v>
      </c>
      <c r="B17616" t="s">
        <v>5</v>
      </c>
      <c r="C17616" t="s">
        <v>27</v>
      </c>
      <c r="D17616" t="s">
        <v>37</v>
      </c>
      <c r="E17616">
        <v>76.239410000000007</v>
      </c>
      <c r="F17616" t="s">
        <v>43</v>
      </c>
      <c r="G17616" t="s">
        <v>43</v>
      </c>
      <c r="H17616">
        <v>2.9</v>
      </c>
      <c r="I17616">
        <v>-0.9</v>
      </c>
      <c r="J17616">
        <v>-3.7</v>
      </c>
    </row>
    <row r="17617" spans="1:10" x14ac:dyDescent="0.25">
      <c r="A17617" s="1">
        <v>44256</v>
      </c>
      <c r="B17617" t="s">
        <v>5</v>
      </c>
      <c r="C17617" t="s">
        <v>27</v>
      </c>
      <c r="D17617" t="s">
        <v>36</v>
      </c>
      <c r="E17617">
        <v>83.570530000000005</v>
      </c>
      <c r="F17617" t="s">
        <v>43</v>
      </c>
      <c r="G17617" t="s">
        <v>43</v>
      </c>
      <c r="H17617">
        <v>9.6999999999999993</v>
      </c>
      <c r="I17617">
        <v>-2.7</v>
      </c>
      <c r="J17617">
        <v>-10</v>
      </c>
    </row>
    <row r="17618" spans="1:10" x14ac:dyDescent="0.25">
      <c r="A17618" s="1">
        <v>44256</v>
      </c>
      <c r="B17618" t="s">
        <v>5</v>
      </c>
      <c r="C17618" t="s">
        <v>27</v>
      </c>
      <c r="D17618" t="s">
        <v>35</v>
      </c>
      <c r="E17618">
        <v>91.892709999999994</v>
      </c>
      <c r="F17618" t="s">
        <v>43</v>
      </c>
      <c r="G17618" t="s">
        <v>43</v>
      </c>
      <c r="H17618">
        <v>-5.5</v>
      </c>
      <c r="I17618">
        <v>-5.3</v>
      </c>
      <c r="J17618">
        <v>-6.3</v>
      </c>
    </row>
    <row r="17619" spans="1:10" x14ac:dyDescent="0.25">
      <c r="A17619" s="1">
        <v>44256</v>
      </c>
      <c r="B17619" t="s">
        <v>5</v>
      </c>
      <c r="C17619" t="s">
        <v>28</v>
      </c>
      <c r="D17619" t="s">
        <v>40</v>
      </c>
      <c r="E17619">
        <v>82.75515</v>
      </c>
      <c r="F17619">
        <v>81.63843</v>
      </c>
      <c r="G17619">
        <v>-6.3</v>
      </c>
      <c r="H17619">
        <v>15.6</v>
      </c>
      <c r="I17619">
        <v>10.3</v>
      </c>
      <c r="J17619">
        <v>-0.9</v>
      </c>
    </row>
    <row r="17620" spans="1:10" x14ac:dyDescent="0.25">
      <c r="A17620" s="1">
        <v>44256</v>
      </c>
      <c r="B17620" t="s">
        <v>5</v>
      </c>
      <c r="C17620" t="s">
        <v>28</v>
      </c>
      <c r="D17620" t="s">
        <v>39</v>
      </c>
      <c r="E17620">
        <v>54.943170000000002</v>
      </c>
      <c r="F17620" t="s">
        <v>43</v>
      </c>
      <c r="G17620" t="s">
        <v>43</v>
      </c>
      <c r="H17620">
        <v>-7.9</v>
      </c>
      <c r="I17620">
        <v>-16.899999999999999</v>
      </c>
      <c r="J17620">
        <v>-27.3</v>
      </c>
    </row>
    <row r="17621" spans="1:10" x14ac:dyDescent="0.25">
      <c r="A17621" s="1">
        <v>44256</v>
      </c>
      <c r="B17621" t="s">
        <v>5</v>
      </c>
      <c r="C17621" t="s">
        <v>28</v>
      </c>
      <c r="D17621" t="s">
        <v>38</v>
      </c>
      <c r="E17621">
        <v>83.620369999999994</v>
      </c>
      <c r="F17621" t="s">
        <v>43</v>
      </c>
      <c r="G17621" t="s">
        <v>43</v>
      </c>
      <c r="H17621">
        <v>9.8000000000000007</v>
      </c>
      <c r="I17621">
        <v>10.6</v>
      </c>
      <c r="J17621">
        <v>-1.5</v>
      </c>
    </row>
    <row r="17622" spans="1:10" x14ac:dyDescent="0.25">
      <c r="A17622" s="1">
        <v>44256</v>
      </c>
      <c r="B17622" t="s">
        <v>5</v>
      </c>
      <c r="C17622" t="s">
        <v>28</v>
      </c>
      <c r="D17622" t="s">
        <v>37</v>
      </c>
      <c r="E17622">
        <v>112.26257</v>
      </c>
      <c r="F17622" t="s">
        <v>43</v>
      </c>
      <c r="G17622" t="s">
        <v>43</v>
      </c>
      <c r="H17622">
        <v>31.4</v>
      </c>
      <c r="I17622">
        <v>31.1</v>
      </c>
      <c r="J17622">
        <v>20.3</v>
      </c>
    </row>
    <row r="17623" spans="1:10" x14ac:dyDescent="0.25">
      <c r="A17623" s="1">
        <v>44256</v>
      </c>
      <c r="B17623" t="s">
        <v>5</v>
      </c>
      <c r="C17623" t="s">
        <v>28</v>
      </c>
      <c r="D17623" t="s">
        <v>36</v>
      </c>
      <c r="E17623">
        <v>80.431209999999993</v>
      </c>
      <c r="F17623" t="s">
        <v>43</v>
      </c>
      <c r="G17623" t="s">
        <v>43</v>
      </c>
      <c r="H17623">
        <v>18.399999999999999</v>
      </c>
      <c r="I17623">
        <v>9.8000000000000007</v>
      </c>
      <c r="J17623">
        <v>-1.7</v>
      </c>
    </row>
    <row r="17624" spans="1:10" x14ac:dyDescent="0.25">
      <c r="A17624" s="1">
        <v>44256</v>
      </c>
      <c r="B17624" t="s">
        <v>5</v>
      </c>
      <c r="C17624" t="s">
        <v>28</v>
      </c>
      <c r="D17624" t="s">
        <v>35</v>
      </c>
      <c r="E17624">
        <v>79.250619999999998</v>
      </c>
      <c r="F17624" t="s">
        <v>43</v>
      </c>
      <c r="G17624" t="s">
        <v>43</v>
      </c>
      <c r="H17624">
        <v>11.4</v>
      </c>
      <c r="I17624">
        <v>12.3</v>
      </c>
      <c r="J17624">
        <v>3.2</v>
      </c>
    </row>
    <row r="17625" spans="1:10" x14ac:dyDescent="0.25">
      <c r="A17625" s="1">
        <v>44256</v>
      </c>
      <c r="B17625" t="s">
        <v>5</v>
      </c>
      <c r="C17625" t="s">
        <v>29</v>
      </c>
      <c r="D17625" t="s">
        <v>40</v>
      </c>
      <c r="E17625">
        <v>75.737790000000004</v>
      </c>
      <c r="F17625">
        <v>75.463650000000001</v>
      </c>
      <c r="G17625">
        <v>-4.4000000000000004</v>
      </c>
      <c r="H17625">
        <v>1.8</v>
      </c>
      <c r="I17625">
        <v>-5.9</v>
      </c>
      <c r="J17625">
        <v>-13</v>
      </c>
    </row>
    <row r="17626" spans="1:10" x14ac:dyDescent="0.25">
      <c r="A17626" s="1">
        <v>44256</v>
      </c>
      <c r="B17626" t="s">
        <v>5</v>
      </c>
      <c r="C17626" t="s">
        <v>29</v>
      </c>
      <c r="D17626" t="s">
        <v>39</v>
      </c>
      <c r="E17626">
        <v>49.521659999999997</v>
      </c>
      <c r="F17626" t="s">
        <v>43</v>
      </c>
      <c r="G17626" t="s">
        <v>43</v>
      </c>
      <c r="H17626">
        <v>-17.899999999999999</v>
      </c>
      <c r="I17626">
        <v>-22.1</v>
      </c>
      <c r="J17626">
        <v>-39.6</v>
      </c>
    </row>
    <row r="17627" spans="1:10" x14ac:dyDescent="0.25">
      <c r="A17627" s="1">
        <v>44256</v>
      </c>
      <c r="B17627" t="s">
        <v>5</v>
      </c>
      <c r="C17627" t="s">
        <v>29</v>
      </c>
      <c r="D17627" t="s">
        <v>38</v>
      </c>
      <c r="E17627">
        <v>90.836039999999997</v>
      </c>
      <c r="F17627" t="s">
        <v>43</v>
      </c>
      <c r="G17627" t="s">
        <v>43</v>
      </c>
      <c r="H17627">
        <v>2.5</v>
      </c>
      <c r="I17627">
        <v>2.5</v>
      </c>
      <c r="J17627">
        <v>-2.8</v>
      </c>
    </row>
    <row r="17628" spans="1:10" x14ac:dyDescent="0.25">
      <c r="A17628" s="1">
        <v>44256</v>
      </c>
      <c r="B17628" t="s">
        <v>5</v>
      </c>
      <c r="C17628" t="s">
        <v>29</v>
      </c>
      <c r="D17628" t="s">
        <v>37</v>
      </c>
      <c r="E17628">
        <v>73.947649999999996</v>
      </c>
      <c r="F17628" t="s">
        <v>43</v>
      </c>
      <c r="G17628" t="s">
        <v>43</v>
      </c>
      <c r="H17628">
        <v>3.5</v>
      </c>
      <c r="I17628">
        <v>-7.8</v>
      </c>
      <c r="J17628">
        <v>-11.3</v>
      </c>
    </row>
    <row r="17629" spans="1:10" x14ac:dyDescent="0.25">
      <c r="A17629" s="1">
        <v>44256</v>
      </c>
      <c r="B17629" t="s">
        <v>5</v>
      </c>
      <c r="C17629" t="s">
        <v>29</v>
      </c>
      <c r="D17629" t="s">
        <v>36</v>
      </c>
      <c r="E17629">
        <v>72.767430000000004</v>
      </c>
      <c r="F17629" t="s">
        <v>43</v>
      </c>
      <c r="G17629" t="s">
        <v>43</v>
      </c>
      <c r="H17629">
        <v>3</v>
      </c>
      <c r="I17629">
        <v>-7.5</v>
      </c>
      <c r="J17629">
        <v>-15.8</v>
      </c>
    </row>
    <row r="17630" spans="1:10" x14ac:dyDescent="0.25">
      <c r="A17630" s="1">
        <v>44256</v>
      </c>
      <c r="B17630" t="s">
        <v>5</v>
      </c>
      <c r="C17630" t="s">
        <v>29</v>
      </c>
      <c r="D17630" t="s">
        <v>35</v>
      </c>
      <c r="E17630">
        <v>76.16525</v>
      </c>
      <c r="F17630" t="s">
        <v>43</v>
      </c>
      <c r="G17630" t="s">
        <v>43</v>
      </c>
      <c r="H17630">
        <v>5.6</v>
      </c>
      <c r="I17630">
        <v>-5</v>
      </c>
      <c r="J17630">
        <v>-11.1</v>
      </c>
    </row>
    <row r="17631" spans="1:10" x14ac:dyDescent="0.25">
      <c r="A17631" s="1">
        <v>44256</v>
      </c>
      <c r="B17631" t="s">
        <v>5</v>
      </c>
      <c r="C17631" t="s">
        <v>32</v>
      </c>
      <c r="D17631" t="s">
        <v>40</v>
      </c>
      <c r="E17631">
        <v>84.976839999999996</v>
      </c>
      <c r="F17631">
        <v>84.319109999999995</v>
      </c>
      <c r="G17631">
        <v>0.9</v>
      </c>
      <c r="H17631">
        <v>15.3</v>
      </c>
      <c r="I17631">
        <v>5.5</v>
      </c>
      <c r="J17631">
        <v>-4</v>
      </c>
    </row>
    <row r="17632" spans="1:10" x14ac:dyDescent="0.25">
      <c r="A17632" s="1">
        <v>44256</v>
      </c>
      <c r="B17632" t="s">
        <v>5</v>
      </c>
      <c r="C17632" t="s">
        <v>32</v>
      </c>
      <c r="D17632" t="s">
        <v>39</v>
      </c>
      <c r="E17632">
        <v>45.17342</v>
      </c>
      <c r="F17632" t="s">
        <v>43</v>
      </c>
      <c r="G17632" t="s">
        <v>43</v>
      </c>
      <c r="H17632">
        <v>-13.1</v>
      </c>
      <c r="I17632">
        <v>-16.600000000000001</v>
      </c>
      <c r="J17632">
        <v>-33.5</v>
      </c>
    </row>
    <row r="17633" spans="1:10" x14ac:dyDescent="0.25">
      <c r="A17633" s="1">
        <v>44256</v>
      </c>
      <c r="B17633" t="s">
        <v>5</v>
      </c>
      <c r="C17633" t="s">
        <v>32</v>
      </c>
      <c r="D17633" t="s">
        <v>38</v>
      </c>
      <c r="E17633">
        <v>98.422849999999997</v>
      </c>
      <c r="F17633" t="s">
        <v>43</v>
      </c>
      <c r="G17633" t="s">
        <v>43</v>
      </c>
      <c r="H17633">
        <v>3</v>
      </c>
      <c r="I17633">
        <v>0</v>
      </c>
      <c r="J17633">
        <v>-5</v>
      </c>
    </row>
    <row r="17634" spans="1:10" x14ac:dyDescent="0.25">
      <c r="A17634" s="1">
        <v>44256</v>
      </c>
      <c r="B17634" t="s">
        <v>5</v>
      </c>
      <c r="C17634" t="s">
        <v>32</v>
      </c>
      <c r="D17634" t="s">
        <v>37</v>
      </c>
      <c r="E17634">
        <v>98.626670000000004</v>
      </c>
      <c r="F17634" t="s">
        <v>43</v>
      </c>
      <c r="G17634" t="s">
        <v>43</v>
      </c>
      <c r="H17634">
        <v>26.7</v>
      </c>
      <c r="I17634">
        <v>26.3</v>
      </c>
      <c r="J17634">
        <v>16</v>
      </c>
    </row>
    <row r="17635" spans="1:10" x14ac:dyDescent="0.25">
      <c r="A17635" s="1">
        <v>44256</v>
      </c>
      <c r="B17635" t="s">
        <v>5</v>
      </c>
      <c r="C17635" t="s">
        <v>32</v>
      </c>
      <c r="D17635" t="s">
        <v>36</v>
      </c>
      <c r="E17635">
        <v>81.257940000000005</v>
      </c>
      <c r="F17635" t="s">
        <v>43</v>
      </c>
      <c r="G17635" t="s">
        <v>43</v>
      </c>
      <c r="H17635">
        <v>26.5</v>
      </c>
      <c r="I17635">
        <v>5.2</v>
      </c>
      <c r="J17635">
        <v>-5.6</v>
      </c>
    </row>
    <row r="17636" spans="1:10" x14ac:dyDescent="0.25">
      <c r="A17636" s="1">
        <v>44256</v>
      </c>
      <c r="B17636" t="s">
        <v>5</v>
      </c>
      <c r="C17636" t="s">
        <v>32</v>
      </c>
      <c r="D17636" t="s">
        <v>35</v>
      </c>
      <c r="E17636">
        <v>88.957369999999997</v>
      </c>
      <c r="F17636" t="s">
        <v>43</v>
      </c>
      <c r="G17636" t="s">
        <v>43</v>
      </c>
      <c r="H17636">
        <v>-0.7</v>
      </c>
      <c r="I17636">
        <v>-4.5999999999999996</v>
      </c>
      <c r="J17636">
        <v>-2.2999999999999998</v>
      </c>
    </row>
    <row r="17637" spans="1:10" x14ac:dyDescent="0.25">
      <c r="A17637" s="1">
        <v>44256</v>
      </c>
      <c r="B17637" t="s">
        <v>5</v>
      </c>
      <c r="C17637" t="s">
        <v>33</v>
      </c>
      <c r="D17637" t="s">
        <v>40</v>
      </c>
      <c r="E17637">
        <v>84.076909999999998</v>
      </c>
      <c r="F17637">
        <v>82.878050000000002</v>
      </c>
      <c r="G17637">
        <v>-6.5</v>
      </c>
      <c r="H17637">
        <v>-5.4</v>
      </c>
      <c r="I17637">
        <v>-8</v>
      </c>
      <c r="J17637">
        <v>-12.9</v>
      </c>
    </row>
    <row r="17638" spans="1:10" x14ac:dyDescent="0.25">
      <c r="A17638" s="1">
        <v>44256</v>
      </c>
      <c r="B17638" t="s">
        <v>5</v>
      </c>
      <c r="C17638" t="s">
        <v>33</v>
      </c>
      <c r="D17638" t="s">
        <v>39</v>
      </c>
      <c r="E17638">
        <v>68.277199999999993</v>
      </c>
      <c r="F17638" t="s">
        <v>43</v>
      </c>
      <c r="G17638" t="s">
        <v>43</v>
      </c>
      <c r="H17638">
        <v>-19.2</v>
      </c>
      <c r="I17638">
        <v>-22.1</v>
      </c>
      <c r="J17638">
        <v>-38.1</v>
      </c>
    </row>
    <row r="17639" spans="1:10" x14ac:dyDescent="0.25">
      <c r="A17639" s="1">
        <v>44256</v>
      </c>
      <c r="B17639" t="s">
        <v>5</v>
      </c>
      <c r="C17639" t="s">
        <v>33</v>
      </c>
      <c r="D17639" t="s">
        <v>38</v>
      </c>
      <c r="E17639">
        <v>108.00924999999999</v>
      </c>
      <c r="F17639" t="s">
        <v>43</v>
      </c>
      <c r="G17639" t="s">
        <v>43</v>
      </c>
      <c r="H17639">
        <v>3.7</v>
      </c>
      <c r="I17639">
        <v>-5.0999999999999996</v>
      </c>
      <c r="J17639">
        <v>-3.5</v>
      </c>
    </row>
    <row r="17640" spans="1:10" x14ac:dyDescent="0.25">
      <c r="A17640" s="1">
        <v>44256</v>
      </c>
      <c r="B17640" t="s">
        <v>5</v>
      </c>
      <c r="C17640" t="s">
        <v>33</v>
      </c>
      <c r="D17640" t="s">
        <v>37</v>
      </c>
      <c r="E17640">
        <v>80.257090000000005</v>
      </c>
      <c r="F17640" t="s">
        <v>43</v>
      </c>
      <c r="G17640" t="s">
        <v>43</v>
      </c>
      <c r="H17640">
        <v>-2.2000000000000002</v>
      </c>
      <c r="I17640">
        <v>-8.9</v>
      </c>
      <c r="J17640">
        <v>-9.3000000000000007</v>
      </c>
    </row>
    <row r="17641" spans="1:10" x14ac:dyDescent="0.25">
      <c r="A17641" s="1">
        <v>44256</v>
      </c>
      <c r="B17641" t="s">
        <v>5</v>
      </c>
      <c r="C17641" t="s">
        <v>33</v>
      </c>
      <c r="D17641" t="s">
        <v>36</v>
      </c>
      <c r="E17641">
        <v>59.185079999999999</v>
      </c>
      <c r="F17641" t="s">
        <v>43</v>
      </c>
      <c r="G17641" t="s">
        <v>43</v>
      </c>
      <c r="H17641">
        <v>-22.6</v>
      </c>
      <c r="I17641">
        <v>-13.4</v>
      </c>
      <c r="J17641">
        <v>-32.200000000000003</v>
      </c>
    </row>
    <row r="17642" spans="1:10" x14ac:dyDescent="0.25">
      <c r="A17642" s="1">
        <v>44256</v>
      </c>
      <c r="B17642" t="s">
        <v>5</v>
      </c>
      <c r="C17642" t="s">
        <v>33</v>
      </c>
      <c r="D17642" t="s">
        <v>35</v>
      </c>
      <c r="E17642">
        <v>98.374539999999996</v>
      </c>
      <c r="F17642" t="s">
        <v>43</v>
      </c>
      <c r="G17642" t="s">
        <v>43</v>
      </c>
      <c r="H17642">
        <v>2.5</v>
      </c>
      <c r="I17642">
        <v>0</v>
      </c>
      <c r="J17642">
        <v>2.7</v>
      </c>
    </row>
    <row r="17643" spans="1:10" x14ac:dyDescent="0.25">
      <c r="A17643" s="1">
        <v>44256</v>
      </c>
      <c r="B17643" t="s">
        <v>34</v>
      </c>
      <c r="C17643" t="s">
        <v>16</v>
      </c>
      <c r="D17643" t="s">
        <v>40</v>
      </c>
      <c r="E17643">
        <v>82.326520000000002</v>
      </c>
      <c r="F17643">
        <v>83.4191</v>
      </c>
      <c r="G17643">
        <v>-2.9</v>
      </c>
      <c r="H17643">
        <v>-3.2</v>
      </c>
      <c r="I17643">
        <v>-7.8</v>
      </c>
      <c r="J17643">
        <v>-15.3</v>
      </c>
    </row>
    <row r="17644" spans="1:10" x14ac:dyDescent="0.25">
      <c r="A17644" s="1">
        <v>44256</v>
      </c>
      <c r="B17644" t="s">
        <v>34</v>
      </c>
      <c r="C17644" t="s">
        <v>16</v>
      </c>
      <c r="D17644" t="s">
        <v>39</v>
      </c>
      <c r="E17644">
        <v>40.542439999999999</v>
      </c>
      <c r="F17644" t="s">
        <v>43</v>
      </c>
      <c r="G17644" t="s">
        <v>43</v>
      </c>
      <c r="H17644">
        <v>-37.299999999999997</v>
      </c>
      <c r="I17644">
        <v>-37</v>
      </c>
      <c r="J17644">
        <v>-45.1</v>
      </c>
    </row>
    <row r="17645" spans="1:10" x14ac:dyDescent="0.25">
      <c r="A17645" s="1">
        <v>44256</v>
      </c>
      <c r="B17645" t="s">
        <v>34</v>
      </c>
      <c r="C17645" t="s">
        <v>16</v>
      </c>
      <c r="D17645" t="s">
        <v>38</v>
      </c>
      <c r="E17645">
        <v>88.16677</v>
      </c>
      <c r="F17645" t="s">
        <v>43</v>
      </c>
      <c r="G17645" t="s">
        <v>43</v>
      </c>
      <c r="H17645">
        <v>-2.4</v>
      </c>
      <c r="I17645">
        <v>-0.2</v>
      </c>
      <c r="J17645">
        <v>-0.8</v>
      </c>
    </row>
    <row r="17646" spans="1:10" x14ac:dyDescent="0.25">
      <c r="A17646" s="1">
        <v>44256</v>
      </c>
      <c r="B17646" t="s">
        <v>34</v>
      </c>
      <c r="C17646" t="s">
        <v>16</v>
      </c>
      <c r="D17646" t="s">
        <v>37</v>
      </c>
      <c r="E17646">
        <v>91.490179999999995</v>
      </c>
      <c r="F17646" t="s">
        <v>43</v>
      </c>
      <c r="G17646" t="s">
        <v>43</v>
      </c>
      <c r="H17646">
        <v>7.5</v>
      </c>
      <c r="I17646">
        <v>3.3</v>
      </c>
      <c r="J17646">
        <v>-2.7</v>
      </c>
    </row>
    <row r="17647" spans="1:10" x14ac:dyDescent="0.25">
      <c r="A17647" s="1">
        <v>44256</v>
      </c>
      <c r="B17647" t="s">
        <v>34</v>
      </c>
      <c r="C17647" t="s">
        <v>16</v>
      </c>
      <c r="D17647" t="s">
        <v>36</v>
      </c>
      <c r="E17647">
        <v>90.784390000000002</v>
      </c>
      <c r="F17647" t="s">
        <v>43</v>
      </c>
      <c r="G17647" t="s">
        <v>43</v>
      </c>
      <c r="H17647">
        <v>2.1</v>
      </c>
      <c r="I17647">
        <v>-6</v>
      </c>
      <c r="J17647">
        <v>-23.7</v>
      </c>
    </row>
    <row r="17648" spans="1:10" x14ac:dyDescent="0.25">
      <c r="A17648" s="1">
        <v>44256</v>
      </c>
      <c r="B17648" t="s">
        <v>34</v>
      </c>
      <c r="C17648" t="s">
        <v>16</v>
      </c>
      <c r="D17648" t="s">
        <v>35</v>
      </c>
      <c r="E17648">
        <v>76.413899999999998</v>
      </c>
      <c r="F17648" t="s">
        <v>43</v>
      </c>
      <c r="G17648" t="s">
        <v>43</v>
      </c>
      <c r="H17648">
        <v>-16.3</v>
      </c>
      <c r="I17648">
        <v>-18.2</v>
      </c>
      <c r="J17648">
        <v>-7.4</v>
      </c>
    </row>
    <row r="17649" spans="1:10" x14ac:dyDescent="0.25">
      <c r="A17649" s="1">
        <v>44256</v>
      </c>
      <c r="B17649" t="s">
        <v>34</v>
      </c>
      <c r="C17649" t="s">
        <v>19</v>
      </c>
      <c r="D17649" t="s">
        <v>40</v>
      </c>
      <c r="E17649">
        <v>81.45881</v>
      </c>
      <c r="F17649">
        <v>78.481639999999999</v>
      </c>
      <c r="G17649">
        <v>-11</v>
      </c>
      <c r="H17649">
        <v>-4.2</v>
      </c>
      <c r="I17649">
        <v>-8.6</v>
      </c>
      <c r="J17649">
        <v>-14.5</v>
      </c>
    </row>
    <row r="17650" spans="1:10" x14ac:dyDescent="0.25">
      <c r="A17650" s="1">
        <v>44256</v>
      </c>
      <c r="B17650" t="s">
        <v>34</v>
      </c>
      <c r="C17650" t="s">
        <v>19</v>
      </c>
      <c r="D17650" t="s">
        <v>39</v>
      </c>
      <c r="E17650">
        <v>67.374830000000003</v>
      </c>
      <c r="F17650" t="s">
        <v>43</v>
      </c>
      <c r="G17650" t="s">
        <v>43</v>
      </c>
      <c r="H17650">
        <v>1.4</v>
      </c>
      <c r="I17650">
        <v>-16.7</v>
      </c>
      <c r="J17650">
        <v>-44</v>
      </c>
    </row>
    <row r="17651" spans="1:10" x14ac:dyDescent="0.25">
      <c r="A17651" s="1">
        <v>44256</v>
      </c>
      <c r="B17651" t="s">
        <v>34</v>
      </c>
      <c r="C17651" t="s">
        <v>19</v>
      </c>
      <c r="D17651" t="s">
        <v>38</v>
      </c>
      <c r="E17651">
        <v>96.991669999999999</v>
      </c>
      <c r="F17651" t="s">
        <v>43</v>
      </c>
      <c r="G17651" t="s">
        <v>43</v>
      </c>
      <c r="H17651">
        <v>0.2</v>
      </c>
      <c r="I17651">
        <v>-4.7</v>
      </c>
      <c r="J17651">
        <v>-5</v>
      </c>
    </row>
    <row r="17652" spans="1:10" x14ac:dyDescent="0.25">
      <c r="A17652" s="1">
        <v>44256</v>
      </c>
      <c r="B17652" t="s">
        <v>34</v>
      </c>
      <c r="C17652" t="s">
        <v>19</v>
      </c>
      <c r="D17652" t="s">
        <v>37</v>
      </c>
      <c r="E17652">
        <v>80.863969999999995</v>
      </c>
      <c r="F17652" t="s">
        <v>43</v>
      </c>
      <c r="G17652" t="s">
        <v>43</v>
      </c>
      <c r="H17652">
        <v>-4.5</v>
      </c>
      <c r="I17652">
        <v>-5.6</v>
      </c>
      <c r="J17652">
        <v>-12.6</v>
      </c>
    </row>
    <row r="17653" spans="1:10" x14ac:dyDescent="0.25">
      <c r="A17653" s="1">
        <v>44256</v>
      </c>
      <c r="B17653" t="s">
        <v>34</v>
      </c>
      <c r="C17653" t="s">
        <v>19</v>
      </c>
      <c r="D17653" t="s">
        <v>36</v>
      </c>
      <c r="E17653">
        <v>75.104789999999994</v>
      </c>
      <c r="F17653" t="s">
        <v>43</v>
      </c>
      <c r="G17653" t="s">
        <v>43</v>
      </c>
      <c r="H17653">
        <v>-11.6</v>
      </c>
      <c r="I17653">
        <v>-11.2</v>
      </c>
      <c r="J17653">
        <v>-13.8</v>
      </c>
    </row>
    <row r="17654" spans="1:10" x14ac:dyDescent="0.25">
      <c r="A17654" s="1">
        <v>44256</v>
      </c>
      <c r="B17654" t="s">
        <v>34</v>
      </c>
      <c r="C17654" t="s">
        <v>19</v>
      </c>
      <c r="D17654" t="s">
        <v>35</v>
      </c>
      <c r="E17654">
        <v>90.324060000000003</v>
      </c>
      <c r="F17654" t="s">
        <v>43</v>
      </c>
      <c r="G17654" t="s">
        <v>43</v>
      </c>
      <c r="H17654">
        <v>12.9</v>
      </c>
      <c r="I17654">
        <v>-1.2</v>
      </c>
      <c r="J17654">
        <v>1.8</v>
      </c>
    </row>
    <row r="17655" spans="1:10" x14ac:dyDescent="0.25">
      <c r="A17655" s="1">
        <v>44256</v>
      </c>
      <c r="B17655" t="s">
        <v>34</v>
      </c>
      <c r="C17655" t="s">
        <v>22</v>
      </c>
      <c r="D17655" t="s">
        <v>40</v>
      </c>
      <c r="E17655">
        <v>85.836060000000003</v>
      </c>
      <c r="F17655">
        <v>86.028030000000001</v>
      </c>
      <c r="G17655">
        <v>0</v>
      </c>
      <c r="H17655">
        <v>-2.4</v>
      </c>
      <c r="I17655">
        <v>-9.6999999999999993</v>
      </c>
      <c r="J17655">
        <v>-15.6</v>
      </c>
    </row>
    <row r="17656" spans="1:10" x14ac:dyDescent="0.25">
      <c r="A17656" s="1">
        <v>44256</v>
      </c>
      <c r="B17656" t="s">
        <v>34</v>
      </c>
      <c r="C17656" t="s">
        <v>22</v>
      </c>
      <c r="D17656" t="s">
        <v>39</v>
      </c>
      <c r="E17656">
        <v>47.896799999999999</v>
      </c>
      <c r="F17656" t="s">
        <v>43</v>
      </c>
      <c r="G17656" t="s">
        <v>43</v>
      </c>
      <c r="H17656">
        <v>-20.7</v>
      </c>
      <c r="I17656">
        <v>-23</v>
      </c>
      <c r="J17656">
        <v>-44.5</v>
      </c>
    </row>
    <row r="17657" spans="1:10" x14ac:dyDescent="0.25">
      <c r="A17657" s="1">
        <v>44256</v>
      </c>
      <c r="B17657" t="s">
        <v>34</v>
      </c>
      <c r="C17657" t="s">
        <v>22</v>
      </c>
      <c r="D17657" t="s">
        <v>38</v>
      </c>
      <c r="E17657">
        <v>105.32992</v>
      </c>
      <c r="F17657" t="s">
        <v>43</v>
      </c>
      <c r="G17657" t="s">
        <v>43</v>
      </c>
      <c r="H17657">
        <v>-6.3</v>
      </c>
      <c r="I17657">
        <v>-5.9</v>
      </c>
      <c r="J17657">
        <v>-8.5</v>
      </c>
    </row>
    <row r="17658" spans="1:10" x14ac:dyDescent="0.25">
      <c r="A17658" s="1">
        <v>44256</v>
      </c>
      <c r="B17658" t="s">
        <v>34</v>
      </c>
      <c r="C17658" t="s">
        <v>22</v>
      </c>
      <c r="D17658" t="s">
        <v>37</v>
      </c>
      <c r="E17658">
        <v>93.589129999999997</v>
      </c>
      <c r="F17658" t="s">
        <v>43</v>
      </c>
      <c r="G17658" t="s">
        <v>43</v>
      </c>
      <c r="H17658">
        <v>1</v>
      </c>
      <c r="I17658">
        <v>-6.5</v>
      </c>
      <c r="J17658">
        <v>-12.1</v>
      </c>
    </row>
    <row r="17659" spans="1:10" x14ac:dyDescent="0.25">
      <c r="A17659" s="1">
        <v>44256</v>
      </c>
      <c r="B17659" t="s">
        <v>34</v>
      </c>
      <c r="C17659" t="s">
        <v>22</v>
      </c>
      <c r="D17659" t="s">
        <v>36</v>
      </c>
      <c r="E17659">
        <v>87.300430000000006</v>
      </c>
      <c r="F17659" t="s">
        <v>43</v>
      </c>
      <c r="G17659" t="s">
        <v>43</v>
      </c>
      <c r="H17659">
        <v>2.9</v>
      </c>
      <c r="I17659">
        <v>-8.9</v>
      </c>
      <c r="J17659">
        <v>-12.5</v>
      </c>
    </row>
    <row r="17660" spans="1:10" x14ac:dyDescent="0.25">
      <c r="A17660" s="1">
        <v>44256</v>
      </c>
      <c r="B17660" t="s">
        <v>34</v>
      </c>
      <c r="C17660" t="s">
        <v>22</v>
      </c>
      <c r="D17660" t="s">
        <v>35</v>
      </c>
      <c r="E17660">
        <v>86.741900000000001</v>
      </c>
      <c r="F17660" t="s">
        <v>43</v>
      </c>
      <c r="G17660" t="s">
        <v>43</v>
      </c>
      <c r="H17660">
        <v>-4.3</v>
      </c>
      <c r="I17660">
        <v>-4.8</v>
      </c>
      <c r="J17660">
        <v>-9</v>
      </c>
    </row>
    <row r="17661" spans="1:10" x14ac:dyDescent="0.25">
      <c r="A17661" s="1">
        <v>44256</v>
      </c>
      <c r="B17661" t="s">
        <v>34</v>
      </c>
      <c r="C17661" t="s">
        <v>23</v>
      </c>
      <c r="D17661" t="s">
        <v>40</v>
      </c>
      <c r="E17661">
        <v>86.108670000000004</v>
      </c>
      <c r="F17661">
        <v>85.679090000000002</v>
      </c>
      <c r="G17661">
        <v>-5.0999999999999996</v>
      </c>
      <c r="H17661">
        <v>8.9</v>
      </c>
      <c r="I17661">
        <v>5.7</v>
      </c>
      <c r="J17661">
        <v>-4.4000000000000004</v>
      </c>
    </row>
    <row r="17662" spans="1:10" x14ac:dyDescent="0.25">
      <c r="A17662" s="1">
        <v>44256</v>
      </c>
      <c r="B17662" t="s">
        <v>34</v>
      </c>
      <c r="C17662" t="s">
        <v>23</v>
      </c>
      <c r="D17662" t="s">
        <v>39</v>
      </c>
      <c r="E17662">
        <v>55.467640000000003</v>
      </c>
      <c r="F17662" t="s">
        <v>43</v>
      </c>
      <c r="G17662" t="s">
        <v>43</v>
      </c>
      <c r="H17662">
        <v>-18.2</v>
      </c>
      <c r="I17662">
        <v>-27.3</v>
      </c>
      <c r="J17662">
        <v>-37.6</v>
      </c>
    </row>
    <row r="17663" spans="1:10" x14ac:dyDescent="0.25">
      <c r="A17663" s="1">
        <v>44256</v>
      </c>
      <c r="B17663" t="s">
        <v>34</v>
      </c>
      <c r="C17663" t="s">
        <v>23</v>
      </c>
      <c r="D17663" t="s">
        <v>38</v>
      </c>
      <c r="E17663">
        <v>99.734859999999998</v>
      </c>
      <c r="F17663" t="s">
        <v>43</v>
      </c>
      <c r="G17663" t="s">
        <v>43</v>
      </c>
      <c r="H17663">
        <v>-1.6</v>
      </c>
      <c r="I17663">
        <v>-1.6</v>
      </c>
      <c r="J17663">
        <v>-4</v>
      </c>
    </row>
    <row r="17664" spans="1:10" x14ac:dyDescent="0.25">
      <c r="A17664" s="1">
        <v>44256</v>
      </c>
      <c r="B17664" t="s">
        <v>34</v>
      </c>
      <c r="C17664" t="s">
        <v>23</v>
      </c>
      <c r="D17664" t="s">
        <v>37</v>
      </c>
      <c r="E17664">
        <v>81.244299999999996</v>
      </c>
      <c r="F17664" t="s">
        <v>43</v>
      </c>
      <c r="G17664" t="s">
        <v>43</v>
      </c>
      <c r="H17664">
        <v>8.9</v>
      </c>
      <c r="I17664">
        <v>7.6</v>
      </c>
      <c r="J17664">
        <v>2.9</v>
      </c>
    </row>
    <row r="17665" spans="1:10" x14ac:dyDescent="0.25">
      <c r="A17665" s="1">
        <v>44256</v>
      </c>
      <c r="B17665" t="s">
        <v>34</v>
      </c>
      <c r="C17665" t="s">
        <v>23</v>
      </c>
      <c r="D17665" t="s">
        <v>36</v>
      </c>
      <c r="E17665">
        <v>80.389129999999994</v>
      </c>
      <c r="F17665" t="s">
        <v>43</v>
      </c>
      <c r="G17665" t="s">
        <v>43</v>
      </c>
      <c r="H17665">
        <v>18.899999999999999</v>
      </c>
      <c r="I17665">
        <v>13.6</v>
      </c>
      <c r="J17665">
        <v>-4.2</v>
      </c>
    </row>
    <row r="17666" spans="1:10" x14ac:dyDescent="0.25">
      <c r="A17666" s="1">
        <v>44256</v>
      </c>
      <c r="B17666" t="s">
        <v>34</v>
      </c>
      <c r="C17666" t="s">
        <v>23</v>
      </c>
      <c r="D17666" t="s">
        <v>35</v>
      </c>
      <c r="E17666">
        <v>151.96163000000001</v>
      </c>
      <c r="F17666" t="s">
        <v>43</v>
      </c>
      <c r="G17666" t="s">
        <v>43</v>
      </c>
      <c r="H17666">
        <v>38.4</v>
      </c>
      <c r="I17666">
        <v>39.5</v>
      </c>
      <c r="J17666">
        <v>13.7</v>
      </c>
    </row>
    <row r="17667" spans="1:10" x14ac:dyDescent="0.25">
      <c r="A17667" s="1">
        <v>44256</v>
      </c>
      <c r="B17667" t="s">
        <v>34</v>
      </c>
      <c r="C17667" t="s">
        <v>24</v>
      </c>
      <c r="D17667" t="s">
        <v>40</v>
      </c>
      <c r="E17667">
        <v>85.904780000000002</v>
      </c>
      <c r="F17667">
        <v>84.913600000000002</v>
      </c>
      <c r="G17667">
        <v>-6.2</v>
      </c>
      <c r="H17667">
        <v>1.7</v>
      </c>
      <c r="I17667">
        <v>0.6</v>
      </c>
      <c r="J17667">
        <v>-6.7</v>
      </c>
    </row>
    <row r="17668" spans="1:10" x14ac:dyDescent="0.25">
      <c r="A17668" s="1">
        <v>44256</v>
      </c>
      <c r="B17668" t="s">
        <v>34</v>
      </c>
      <c r="C17668" t="s">
        <v>24</v>
      </c>
      <c r="D17668" t="s">
        <v>39</v>
      </c>
      <c r="E17668">
        <v>64.712500000000006</v>
      </c>
      <c r="F17668" t="s">
        <v>43</v>
      </c>
      <c r="G17668" t="s">
        <v>43</v>
      </c>
      <c r="H17668">
        <v>-1.9</v>
      </c>
      <c r="I17668">
        <v>-13.1</v>
      </c>
      <c r="J17668">
        <v>-33.200000000000003</v>
      </c>
    </row>
    <row r="17669" spans="1:10" x14ac:dyDescent="0.25">
      <c r="A17669" s="1">
        <v>44256</v>
      </c>
      <c r="B17669" t="s">
        <v>34</v>
      </c>
      <c r="C17669" t="s">
        <v>24</v>
      </c>
      <c r="D17669" t="s">
        <v>38</v>
      </c>
      <c r="E17669">
        <v>97.652450000000002</v>
      </c>
      <c r="F17669" t="s">
        <v>43</v>
      </c>
      <c r="G17669" t="s">
        <v>43</v>
      </c>
      <c r="H17669">
        <v>-3.3</v>
      </c>
      <c r="I17669">
        <v>-0.1</v>
      </c>
      <c r="J17669">
        <v>-6.6</v>
      </c>
    </row>
    <row r="17670" spans="1:10" x14ac:dyDescent="0.25">
      <c r="A17670" s="1">
        <v>44256</v>
      </c>
      <c r="B17670" t="s">
        <v>34</v>
      </c>
      <c r="C17670" t="s">
        <v>24</v>
      </c>
      <c r="D17670" t="s">
        <v>37</v>
      </c>
      <c r="E17670">
        <v>84.24051</v>
      </c>
      <c r="F17670" t="s">
        <v>43</v>
      </c>
      <c r="G17670" t="s">
        <v>43</v>
      </c>
      <c r="H17670">
        <v>4.7</v>
      </c>
      <c r="I17670">
        <v>-2.4</v>
      </c>
      <c r="J17670">
        <v>-9.5</v>
      </c>
    </row>
    <row r="17671" spans="1:10" x14ac:dyDescent="0.25">
      <c r="A17671" s="1">
        <v>44256</v>
      </c>
      <c r="B17671" t="s">
        <v>34</v>
      </c>
      <c r="C17671" t="s">
        <v>24</v>
      </c>
      <c r="D17671" t="s">
        <v>36</v>
      </c>
      <c r="E17671">
        <v>84.831379999999996</v>
      </c>
      <c r="F17671" t="s">
        <v>43</v>
      </c>
      <c r="G17671" t="s">
        <v>43</v>
      </c>
      <c r="H17671">
        <v>4.8</v>
      </c>
      <c r="I17671">
        <v>4.4000000000000004</v>
      </c>
      <c r="J17671">
        <v>-1.8</v>
      </c>
    </row>
    <row r="17672" spans="1:10" x14ac:dyDescent="0.25">
      <c r="A17672" s="1">
        <v>44256</v>
      </c>
      <c r="B17672" t="s">
        <v>34</v>
      </c>
      <c r="C17672" t="s">
        <v>24</v>
      </c>
      <c r="D17672" t="s">
        <v>35</v>
      </c>
      <c r="E17672">
        <v>81.641940000000005</v>
      </c>
      <c r="F17672" t="s">
        <v>43</v>
      </c>
      <c r="G17672" t="s">
        <v>43</v>
      </c>
      <c r="H17672">
        <v>-7.7</v>
      </c>
      <c r="I17672">
        <v>-6.4</v>
      </c>
      <c r="J17672">
        <v>-10</v>
      </c>
    </row>
    <row r="17673" spans="1:10" x14ac:dyDescent="0.25">
      <c r="A17673" s="1">
        <v>44256</v>
      </c>
      <c r="B17673" t="s">
        <v>34</v>
      </c>
      <c r="C17673" t="s">
        <v>25</v>
      </c>
      <c r="D17673" t="s">
        <v>40</v>
      </c>
      <c r="E17673">
        <v>94.082120000000003</v>
      </c>
      <c r="F17673">
        <v>93.088229999999996</v>
      </c>
      <c r="G17673">
        <v>-2</v>
      </c>
      <c r="H17673">
        <v>2.1</v>
      </c>
      <c r="I17673">
        <v>-2.9</v>
      </c>
      <c r="J17673">
        <v>-8.4</v>
      </c>
    </row>
    <row r="17674" spans="1:10" x14ac:dyDescent="0.25">
      <c r="A17674" s="1">
        <v>44256</v>
      </c>
      <c r="B17674" t="s">
        <v>34</v>
      </c>
      <c r="C17674" t="s">
        <v>25</v>
      </c>
      <c r="D17674" t="s">
        <v>39</v>
      </c>
      <c r="E17674">
        <v>71.569839999999999</v>
      </c>
      <c r="F17674" t="s">
        <v>43</v>
      </c>
      <c r="G17674" t="s">
        <v>43</v>
      </c>
      <c r="H17674">
        <v>-12.6</v>
      </c>
      <c r="I17674">
        <v>-28.2</v>
      </c>
      <c r="J17674">
        <v>-39.6</v>
      </c>
    </row>
    <row r="17675" spans="1:10" x14ac:dyDescent="0.25">
      <c r="A17675" s="1">
        <v>44256</v>
      </c>
      <c r="B17675" t="s">
        <v>34</v>
      </c>
      <c r="C17675" t="s">
        <v>25</v>
      </c>
      <c r="D17675" t="s">
        <v>38</v>
      </c>
      <c r="E17675">
        <v>99.525670000000005</v>
      </c>
      <c r="F17675" t="s">
        <v>43</v>
      </c>
      <c r="G17675" t="s">
        <v>43</v>
      </c>
      <c r="H17675">
        <v>-7</v>
      </c>
      <c r="I17675">
        <v>-7</v>
      </c>
      <c r="J17675">
        <v>-7.9</v>
      </c>
    </row>
    <row r="17676" spans="1:10" x14ac:dyDescent="0.25">
      <c r="A17676" s="1">
        <v>44256</v>
      </c>
      <c r="B17676" t="s">
        <v>34</v>
      </c>
      <c r="C17676" t="s">
        <v>25</v>
      </c>
      <c r="D17676" t="s">
        <v>37</v>
      </c>
      <c r="E17676">
        <v>94.041380000000004</v>
      </c>
      <c r="F17676" t="s">
        <v>43</v>
      </c>
      <c r="G17676" t="s">
        <v>43</v>
      </c>
      <c r="H17676">
        <v>6.5</v>
      </c>
      <c r="I17676">
        <v>5.2</v>
      </c>
      <c r="J17676">
        <v>-8.5</v>
      </c>
    </row>
    <row r="17677" spans="1:10" x14ac:dyDescent="0.25">
      <c r="A17677" s="1">
        <v>44256</v>
      </c>
      <c r="B17677" t="s">
        <v>34</v>
      </c>
      <c r="C17677" t="s">
        <v>25</v>
      </c>
      <c r="D17677" t="s">
        <v>36</v>
      </c>
      <c r="E17677">
        <v>90.500129999999999</v>
      </c>
      <c r="F17677" t="s">
        <v>43</v>
      </c>
      <c r="G17677" t="s">
        <v>43</v>
      </c>
      <c r="H17677">
        <v>10.5</v>
      </c>
      <c r="I17677">
        <v>5.6</v>
      </c>
      <c r="J17677">
        <v>-1.3</v>
      </c>
    </row>
    <row r="17678" spans="1:10" x14ac:dyDescent="0.25">
      <c r="A17678" s="1">
        <v>44256</v>
      </c>
      <c r="B17678" t="s">
        <v>34</v>
      </c>
      <c r="C17678" t="s">
        <v>25</v>
      </c>
      <c r="D17678" t="s">
        <v>35</v>
      </c>
      <c r="E17678">
        <v>110.04931000000001</v>
      </c>
      <c r="F17678" t="s">
        <v>43</v>
      </c>
      <c r="G17678" t="s">
        <v>43</v>
      </c>
      <c r="H17678">
        <v>12.9</v>
      </c>
      <c r="I17678">
        <v>-0.4</v>
      </c>
      <c r="J17678">
        <v>-1.3</v>
      </c>
    </row>
    <row r="17679" spans="1:10" x14ac:dyDescent="0.25">
      <c r="A17679" s="1">
        <v>44256</v>
      </c>
      <c r="B17679" t="s">
        <v>34</v>
      </c>
      <c r="C17679" t="s">
        <v>26</v>
      </c>
      <c r="D17679" t="s">
        <v>40</v>
      </c>
      <c r="E17679">
        <v>86.829819999999998</v>
      </c>
      <c r="F17679">
        <v>86.306610000000006</v>
      </c>
      <c r="G17679">
        <v>-4.3</v>
      </c>
      <c r="H17679">
        <v>4.7</v>
      </c>
      <c r="I17679">
        <v>-0.4</v>
      </c>
      <c r="J17679">
        <v>-7.6</v>
      </c>
    </row>
    <row r="17680" spans="1:10" x14ac:dyDescent="0.25">
      <c r="A17680" s="1">
        <v>44256</v>
      </c>
      <c r="B17680" t="s">
        <v>34</v>
      </c>
      <c r="C17680" t="s">
        <v>26</v>
      </c>
      <c r="D17680" t="s">
        <v>39</v>
      </c>
      <c r="E17680">
        <v>56.263199999999998</v>
      </c>
      <c r="F17680" t="s">
        <v>43</v>
      </c>
      <c r="G17680" t="s">
        <v>43</v>
      </c>
      <c r="H17680">
        <v>-21.9</v>
      </c>
      <c r="I17680">
        <v>-28.9</v>
      </c>
      <c r="J17680">
        <v>-42.4</v>
      </c>
    </row>
    <row r="17681" spans="1:10" x14ac:dyDescent="0.25">
      <c r="A17681" s="1">
        <v>44256</v>
      </c>
      <c r="B17681" t="s">
        <v>34</v>
      </c>
      <c r="C17681" t="s">
        <v>26</v>
      </c>
      <c r="D17681" t="s">
        <v>38</v>
      </c>
      <c r="E17681">
        <v>89.732569999999996</v>
      </c>
      <c r="F17681" t="s">
        <v>43</v>
      </c>
      <c r="G17681" t="s">
        <v>43</v>
      </c>
      <c r="H17681">
        <v>14</v>
      </c>
      <c r="I17681">
        <v>9.5</v>
      </c>
      <c r="J17681">
        <v>4</v>
      </c>
    </row>
    <row r="17682" spans="1:10" x14ac:dyDescent="0.25">
      <c r="A17682" s="1">
        <v>44256</v>
      </c>
      <c r="B17682" t="s">
        <v>34</v>
      </c>
      <c r="C17682" t="s">
        <v>26</v>
      </c>
      <c r="D17682" t="s">
        <v>37</v>
      </c>
      <c r="E17682">
        <v>89.741200000000006</v>
      </c>
      <c r="F17682" t="s">
        <v>43</v>
      </c>
      <c r="G17682" t="s">
        <v>43</v>
      </c>
      <c r="H17682">
        <v>-4.3</v>
      </c>
      <c r="I17682">
        <v>-8.6</v>
      </c>
      <c r="J17682">
        <v>-18.600000000000001</v>
      </c>
    </row>
    <row r="17683" spans="1:10" x14ac:dyDescent="0.25">
      <c r="A17683" s="1">
        <v>44256</v>
      </c>
      <c r="B17683" t="s">
        <v>34</v>
      </c>
      <c r="C17683" t="s">
        <v>26</v>
      </c>
      <c r="D17683" t="s">
        <v>36</v>
      </c>
      <c r="E17683">
        <v>81.752219999999994</v>
      </c>
      <c r="F17683" t="s">
        <v>43</v>
      </c>
      <c r="G17683" t="s">
        <v>43</v>
      </c>
      <c r="H17683">
        <v>3.4</v>
      </c>
      <c r="I17683">
        <v>-1.9</v>
      </c>
      <c r="J17683">
        <v>-10.1</v>
      </c>
    </row>
    <row r="17684" spans="1:10" x14ac:dyDescent="0.25">
      <c r="A17684" s="1">
        <v>44256</v>
      </c>
      <c r="B17684" t="s">
        <v>34</v>
      </c>
      <c r="C17684" t="s">
        <v>26</v>
      </c>
      <c r="D17684" t="s">
        <v>35</v>
      </c>
      <c r="E17684">
        <v>104.45796</v>
      </c>
      <c r="F17684" t="s">
        <v>43</v>
      </c>
      <c r="G17684" t="s">
        <v>43</v>
      </c>
      <c r="H17684">
        <v>4.7</v>
      </c>
      <c r="I17684">
        <v>2.2000000000000002</v>
      </c>
      <c r="J17684">
        <v>10.6</v>
      </c>
    </row>
    <row r="17685" spans="1:10" x14ac:dyDescent="0.25">
      <c r="A17685" s="1">
        <v>44256</v>
      </c>
      <c r="B17685" t="s">
        <v>34</v>
      </c>
      <c r="C17685" t="s">
        <v>27</v>
      </c>
      <c r="D17685" t="s">
        <v>40</v>
      </c>
      <c r="E17685">
        <v>93.548360000000002</v>
      </c>
      <c r="F17685">
        <v>90.79571</v>
      </c>
      <c r="G17685">
        <v>-2.7</v>
      </c>
      <c r="H17685">
        <v>2.8</v>
      </c>
      <c r="I17685">
        <v>-4.4000000000000004</v>
      </c>
      <c r="J17685">
        <v>-10.199999999999999</v>
      </c>
    </row>
    <row r="17686" spans="1:10" x14ac:dyDescent="0.25">
      <c r="A17686" s="1">
        <v>44256</v>
      </c>
      <c r="B17686" t="s">
        <v>34</v>
      </c>
      <c r="C17686" t="s">
        <v>27</v>
      </c>
      <c r="D17686" t="s">
        <v>39</v>
      </c>
      <c r="E17686">
        <v>61.408050000000003</v>
      </c>
      <c r="F17686" t="s">
        <v>43</v>
      </c>
      <c r="G17686" t="s">
        <v>43</v>
      </c>
      <c r="H17686">
        <v>-22.1</v>
      </c>
      <c r="I17686">
        <v>-23.4</v>
      </c>
      <c r="J17686">
        <v>-37</v>
      </c>
    </row>
    <row r="17687" spans="1:10" x14ac:dyDescent="0.25">
      <c r="A17687" s="1">
        <v>44256</v>
      </c>
      <c r="B17687" t="s">
        <v>34</v>
      </c>
      <c r="C17687" t="s">
        <v>27</v>
      </c>
      <c r="D17687" t="s">
        <v>38</v>
      </c>
      <c r="E17687">
        <v>103.59801</v>
      </c>
      <c r="F17687" t="s">
        <v>43</v>
      </c>
      <c r="G17687" t="s">
        <v>43</v>
      </c>
      <c r="H17687">
        <v>3.1</v>
      </c>
      <c r="I17687">
        <v>-1.2</v>
      </c>
      <c r="J17687">
        <v>-8</v>
      </c>
    </row>
    <row r="17688" spans="1:10" x14ac:dyDescent="0.25">
      <c r="A17688" s="1">
        <v>44256</v>
      </c>
      <c r="B17688" t="s">
        <v>34</v>
      </c>
      <c r="C17688" t="s">
        <v>27</v>
      </c>
      <c r="D17688" t="s">
        <v>37</v>
      </c>
      <c r="E17688">
        <v>84.402720000000002</v>
      </c>
      <c r="F17688" t="s">
        <v>43</v>
      </c>
      <c r="G17688" t="s">
        <v>43</v>
      </c>
      <c r="H17688">
        <v>1.1000000000000001</v>
      </c>
      <c r="I17688">
        <v>-3.1</v>
      </c>
      <c r="J17688">
        <v>-5.8</v>
      </c>
    </row>
    <row r="17689" spans="1:10" x14ac:dyDescent="0.25">
      <c r="A17689" s="1">
        <v>44256</v>
      </c>
      <c r="B17689" t="s">
        <v>34</v>
      </c>
      <c r="C17689" t="s">
        <v>27</v>
      </c>
      <c r="D17689" t="s">
        <v>36</v>
      </c>
      <c r="E17689">
        <v>96.416970000000006</v>
      </c>
      <c r="F17689" t="s">
        <v>43</v>
      </c>
      <c r="G17689" t="s">
        <v>43</v>
      </c>
      <c r="H17689">
        <v>7.7</v>
      </c>
      <c r="I17689">
        <v>-3.2</v>
      </c>
      <c r="J17689">
        <v>-8.9</v>
      </c>
    </row>
    <row r="17690" spans="1:10" x14ac:dyDescent="0.25">
      <c r="A17690" s="1">
        <v>44256</v>
      </c>
      <c r="B17690" t="s">
        <v>34</v>
      </c>
      <c r="C17690" t="s">
        <v>27</v>
      </c>
      <c r="D17690" t="s">
        <v>35</v>
      </c>
      <c r="E17690">
        <v>101.24502</v>
      </c>
      <c r="F17690" t="s">
        <v>43</v>
      </c>
      <c r="G17690" t="s">
        <v>43</v>
      </c>
      <c r="H17690">
        <v>-7.7</v>
      </c>
      <c r="I17690">
        <v>-7.3</v>
      </c>
      <c r="J17690">
        <v>-8</v>
      </c>
    </row>
    <row r="17691" spans="1:10" x14ac:dyDescent="0.25">
      <c r="A17691" s="1">
        <v>44256</v>
      </c>
      <c r="B17691" t="s">
        <v>34</v>
      </c>
      <c r="C17691" t="s">
        <v>28</v>
      </c>
      <c r="D17691" t="s">
        <v>40</v>
      </c>
      <c r="E17691">
        <v>91.12782</v>
      </c>
      <c r="F17691">
        <v>91.019760000000005</v>
      </c>
      <c r="G17691">
        <v>-5</v>
      </c>
      <c r="H17691">
        <v>13.1</v>
      </c>
      <c r="I17691">
        <v>9.4</v>
      </c>
      <c r="J17691">
        <v>-1.4</v>
      </c>
    </row>
    <row r="17692" spans="1:10" x14ac:dyDescent="0.25">
      <c r="A17692" s="1">
        <v>44256</v>
      </c>
      <c r="B17692" t="s">
        <v>34</v>
      </c>
      <c r="C17692" t="s">
        <v>28</v>
      </c>
      <c r="D17692" t="s">
        <v>39</v>
      </c>
      <c r="E17692">
        <v>59.364069999999998</v>
      </c>
      <c r="F17692" t="s">
        <v>43</v>
      </c>
      <c r="G17692" t="s">
        <v>43</v>
      </c>
      <c r="H17692">
        <v>-11.4</v>
      </c>
      <c r="I17692">
        <v>-18.7</v>
      </c>
      <c r="J17692">
        <v>-29.6</v>
      </c>
    </row>
    <row r="17693" spans="1:10" x14ac:dyDescent="0.25">
      <c r="A17693" s="1">
        <v>44256</v>
      </c>
      <c r="B17693" t="s">
        <v>34</v>
      </c>
      <c r="C17693" t="s">
        <v>28</v>
      </c>
      <c r="D17693" t="s">
        <v>38</v>
      </c>
      <c r="E17693">
        <v>86.039360000000002</v>
      </c>
      <c r="F17693" t="s">
        <v>43</v>
      </c>
      <c r="G17693" t="s">
        <v>43</v>
      </c>
      <c r="H17693">
        <v>8.3000000000000007</v>
      </c>
      <c r="I17693">
        <v>9.1999999999999993</v>
      </c>
      <c r="J17693">
        <v>-2.9</v>
      </c>
    </row>
    <row r="17694" spans="1:10" x14ac:dyDescent="0.25">
      <c r="A17694" s="1">
        <v>44256</v>
      </c>
      <c r="B17694" t="s">
        <v>34</v>
      </c>
      <c r="C17694" t="s">
        <v>28</v>
      </c>
      <c r="D17694" t="s">
        <v>37</v>
      </c>
      <c r="E17694">
        <v>123.01555999999999</v>
      </c>
      <c r="F17694" t="s">
        <v>43</v>
      </c>
      <c r="G17694" t="s">
        <v>43</v>
      </c>
      <c r="H17694">
        <v>28.4</v>
      </c>
      <c r="I17694">
        <v>27.6</v>
      </c>
      <c r="J17694">
        <v>17.2</v>
      </c>
    </row>
    <row r="17695" spans="1:10" x14ac:dyDescent="0.25">
      <c r="A17695" s="1">
        <v>44256</v>
      </c>
      <c r="B17695" t="s">
        <v>34</v>
      </c>
      <c r="C17695" t="s">
        <v>28</v>
      </c>
      <c r="D17695" t="s">
        <v>36</v>
      </c>
      <c r="E17695">
        <v>93.360820000000004</v>
      </c>
      <c r="F17695" t="s">
        <v>43</v>
      </c>
      <c r="G17695" t="s">
        <v>43</v>
      </c>
      <c r="H17695">
        <v>17.3</v>
      </c>
      <c r="I17695">
        <v>12</v>
      </c>
      <c r="J17695">
        <v>0.7</v>
      </c>
    </row>
    <row r="17696" spans="1:10" x14ac:dyDescent="0.25">
      <c r="A17696" s="1">
        <v>44256</v>
      </c>
      <c r="B17696" t="s">
        <v>34</v>
      </c>
      <c r="C17696" t="s">
        <v>28</v>
      </c>
      <c r="D17696" t="s">
        <v>35</v>
      </c>
      <c r="E17696">
        <v>87.947490000000002</v>
      </c>
      <c r="F17696" t="s">
        <v>43</v>
      </c>
      <c r="G17696" t="s">
        <v>43</v>
      </c>
      <c r="H17696">
        <v>4.8</v>
      </c>
      <c r="I17696">
        <v>6.2</v>
      </c>
      <c r="J17696">
        <v>0</v>
      </c>
    </row>
    <row r="17697" spans="1:10" x14ac:dyDescent="0.25">
      <c r="A17697" s="1">
        <v>44256</v>
      </c>
      <c r="B17697" t="s">
        <v>34</v>
      </c>
      <c r="C17697" t="s">
        <v>29</v>
      </c>
      <c r="D17697" t="s">
        <v>40</v>
      </c>
      <c r="E17697">
        <v>81.841980000000007</v>
      </c>
      <c r="F17697">
        <v>81.161760000000001</v>
      </c>
      <c r="G17697">
        <v>-6.1</v>
      </c>
      <c r="H17697">
        <v>1.1000000000000001</v>
      </c>
      <c r="I17697">
        <v>-5.0999999999999996</v>
      </c>
      <c r="J17697">
        <v>-12.7</v>
      </c>
    </row>
    <row r="17698" spans="1:10" x14ac:dyDescent="0.25">
      <c r="A17698" s="1">
        <v>44256</v>
      </c>
      <c r="B17698" t="s">
        <v>34</v>
      </c>
      <c r="C17698" t="s">
        <v>29</v>
      </c>
      <c r="D17698" t="s">
        <v>39</v>
      </c>
      <c r="E17698">
        <v>52.56203</v>
      </c>
      <c r="F17698" t="s">
        <v>43</v>
      </c>
      <c r="G17698" t="s">
        <v>43</v>
      </c>
      <c r="H17698">
        <v>-21.5</v>
      </c>
      <c r="I17698">
        <v>-22.6</v>
      </c>
      <c r="J17698">
        <v>-41.2</v>
      </c>
    </row>
    <row r="17699" spans="1:10" x14ac:dyDescent="0.25">
      <c r="A17699" s="1">
        <v>44256</v>
      </c>
      <c r="B17699" t="s">
        <v>34</v>
      </c>
      <c r="C17699" t="s">
        <v>29</v>
      </c>
      <c r="D17699" t="s">
        <v>38</v>
      </c>
      <c r="E17699">
        <v>93.669899999999998</v>
      </c>
      <c r="F17699" t="s">
        <v>43</v>
      </c>
      <c r="G17699" t="s">
        <v>43</v>
      </c>
      <c r="H17699">
        <v>0.1</v>
      </c>
      <c r="I17699">
        <v>-0.1</v>
      </c>
      <c r="J17699">
        <v>-4.9000000000000004</v>
      </c>
    </row>
    <row r="17700" spans="1:10" x14ac:dyDescent="0.25">
      <c r="A17700" s="1">
        <v>44256</v>
      </c>
      <c r="B17700" t="s">
        <v>34</v>
      </c>
      <c r="C17700" t="s">
        <v>29</v>
      </c>
      <c r="D17700" t="s">
        <v>37</v>
      </c>
      <c r="E17700">
        <v>80.128399999999999</v>
      </c>
      <c r="F17700" t="s">
        <v>43</v>
      </c>
      <c r="G17700" t="s">
        <v>43</v>
      </c>
      <c r="H17700">
        <v>2.5</v>
      </c>
      <c r="I17700">
        <v>-9.1</v>
      </c>
      <c r="J17700">
        <v>-12.7</v>
      </c>
    </row>
    <row r="17701" spans="1:10" x14ac:dyDescent="0.25">
      <c r="A17701" s="1">
        <v>44256</v>
      </c>
      <c r="B17701" t="s">
        <v>34</v>
      </c>
      <c r="C17701" t="s">
        <v>29</v>
      </c>
      <c r="D17701" t="s">
        <v>36</v>
      </c>
      <c r="E17701">
        <v>79.518439999999998</v>
      </c>
      <c r="F17701" t="s">
        <v>43</v>
      </c>
      <c r="G17701" t="s">
        <v>43</v>
      </c>
      <c r="H17701">
        <v>5.5</v>
      </c>
      <c r="I17701">
        <v>-2.7</v>
      </c>
      <c r="J17701">
        <v>-12.8</v>
      </c>
    </row>
    <row r="17702" spans="1:10" x14ac:dyDescent="0.25">
      <c r="A17702" s="1">
        <v>44256</v>
      </c>
      <c r="B17702" t="s">
        <v>34</v>
      </c>
      <c r="C17702" t="s">
        <v>29</v>
      </c>
      <c r="D17702" t="s">
        <v>35</v>
      </c>
      <c r="E17702">
        <v>83.257360000000006</v>
      </c>
      <c r="F17702" t="s">
        <v>43</v>
      </c>
      <c r="G17702" t="s">
        <v>43</v>
      </c>
      <c r="H17702">
        <v>3.9</v>
      </c>
      <c r="I17702">
        <v>-6.8</v>
      </c>
      <c r="J17702">
        <v>-13</v>
      </c>
    </row>
    <row r="17703" spans="1:10" x14ac:dyDescent="0.25">
      <c r="A17703" s="1">
        <v>44256</v>
      </c>
      <c r="B17703" t="s">
        <v>34</v>
      </c>
      <c r="C17703" t="s">
        <v>32</v>
      </c>
      <c r="D17703" t="s">
        <v>40</v>
      </c>
      <c r="E17703">
        <v>91.152510000000007</v>
      </c>
      <c r="F17703">
        <v>90.770210000000006</v>
      </c>
      <c r="G17703">
        <v>-0.7</v>
      </c>
      <c r="H17703">
        <v>12.9</v>
      </c>
      <c r="I17703">
        <v>3.7</v>
      </c>
      <c r="J17703">
        <v>-5.7</v>
      </c>
    </row>
    <row r="17704" spans="1:10" x14ac:dyDescent="0.25">
      <c r="A17704" s="1">
        <v>44256</v>
      </c>
      <c r="B17704" t="s">
        <v>34</v>
      </c>
      <c r="C17704" t="s">
        <v>32</v>
      </c>
      <c r="D17704" t="s">
        <v>39</v>
      </c>
      <c r="E17704">
        <v>49.851979999999998</v>
      </c>
      <c r="F17704" t="s">
        <v>43</v>
      </c>
      <c r="G17704" t="s">
        <v>43</v>
      </c>
      <c r="H17704">
        <v>-13.5</v>
      </c>
      <c r="I17704">
        <v>-19.399999999999999</v>
      </c>
      <c r="J17704">
        <v>-37.5</v>
      </c>
    </row>
    <row r="17705" spans="1:10" x14ac:dyDescent="0.25">
      <c r="A17705" s="1">
        <v>44256</v>
      </c>
      <c r="B17705" t="s">
        <v>34</v>
      </c>
      <c r="C17705" t="s">
        <v>32</v>
      </c>
      <c r="D17705" t="s">
        <v>38</v>
      </c>
      <c r="E17705">
        <v>100.46386</v>
      </c>
      <c r="F17705" t="s">
        <v>43</v>
      </c>
      <c r="G17705" t="s">
        <v>43</v>
      </c>
      <c r="H17705">
        <v>1</v>
      </c>
      <c r="I17705">
        <v>-2</v>
      </c>
      <c r="J17705">
        <v>-6.5</v>
      </c>
    </row>
    <row r="17706" spans="1:10" x14ac:dyDescent="0.25">
      <c r="A17706" s="1">
        <v>44256</v>
      </c>
      <c r="B17706" t="s">
        <v>34</v>
      </c>
      <c r="C17706" t="s">
        <v>32</v>
      </c>
      <c r="D17706" t="s">
        <v>37</v>
      </c>
      <c r="E17706">
        <v>106.7221</v>
      </c>
      <c r="F17706" t="s">
        <v>43</v>
      </c>
      <c r="G17706" t="s">
        <v>43</v>
      </c>
      <c r="H17706">
        <v>23.9</v>
      </c>
      <c r="I17706">
        <v>22.9</v>
      </c>
      <c r="J17706">
        <v>12.3</v>
      </c>
    </row>
    <row r="17707" spans="1:10" x14ac:dyDescent="0.25">
      <c r="A17707" s="1">
        <v>44256</v>
      </c>
      <c r="B17707" t="s">
        <v>34</v>
      </c>
      <c r="C17707" t="s">
        <v>32</v>
      </c>
      <c r="D17707" t="s">
        <v>36</v>
      </c>
      <c r="E17707">
        <v>88.617959999999997</v>
      </c>
      <c r="F17707" t="s">
        <v>43</v>
      </c>
      <c r="G17707" t="s">
        <v>43</v>
      </c>
      <c r="H17707">
        <v>27.3</v>
      </c>
      <c r="I17707">
        <v>7.9</v>
      </c>
      <c r="J17707">
        <v>-2.8</v>
      </c>
    </row>
    <row r="17708" spans="1:10" x14ac:dyDescent="0.25">
      <c r="A17708" s="1">
        <v>44256</v>
      </c>
      <c r="B17708" t="s">
        <v>34</v>
      </c>
      <c r="C17708" t="s">
        <v>32</v>
      </c>
      <c r="D17708" t="s">
        <v>35</v>
      </c>
      <c r="E17708">
        <v>97.033799999999999</v>
      </c>
      <c r="F17708" t="s">
        <v>43</v>
      </c>
      <c r="G17708" t="s">
        <v>43</v>
      </c>
      <c r="H17708">
        <v>-2.7</v>
      </c>
      <c r="I17708">
        <v>-6.5</v>
      </c>
      <c r="J17708">
        <v>-4.7</v>
      </c>
    </row>
    <row r="17709" spans="1:10" x14ac:dyDescent="0.25">
      <c r="A17709" s="1">
        <v>44256</v>
      </c>
      <c r="B17709" t="s">
        <v>34</v>
      </c>
      <c r="C17709" t="s">
        <v>33</v>
      </c>
      <c r="D17709" t="s">
        <v>40</v>
      </c>
      <c r="E17709">
        <v>93.289599999999993</v>
      </c>
      <c r="F17709">
        <v>95.520750000000007</v>
      </c>
      <c r="G17709">
        <v>-3.1</v>
      </c>
      <c r="H17709">
        <v>-4.7</v>
      </c>
      <c r="I17709">
        <v>-7.5</v>
      </c>
      <c r="J17709">
        <v>-12.3</v>
      </c>
    </row>
    <row r="17710" spans="1:10" x14ac:dyDescent="0.25">
      <c r="A17710" s="1">
        <v>44256</v>
      </c>
      <c r="B17710" t="s">
        <v>34</v>
      </c>
      <c r="C17710" t="s">
        <v>33</v>
      </c>
      <c r="D17710" t="s">
        <v>39</v>
      </c>
      <c r="E17710">
        <v>74.102580000000003</v>
      </c>
      <c r="F17710" t="s">
        <v>43</v>
      </c>
      <c r="G17710" t="s">
        <v>43</v>
      </c>
      <c r="H17710">
        <v>-23.3</v>
      </c>
      <c r="I17710">
        <v>-26.9</v>
      </c>
      <c r="J17710">
        <v>-42.4</v>
      </c>
    </row>
    <row r="17711" spans="1:10" x14ac:dyDescent="0.25">
      <c r="A17711" s="1">
        <v>44256</v>
      </c>
      <c r="B17711" t="s">
        <v>34</v>
      </c>
      <c r="C17711" t="s">
        <v>33</v>
      </c>
      <c r="D17711" t="s">
        <v>38</v>
      </c>
      <c r="E17711">
        <v>110.40164</v>
      </c>
      <c r="F17711" t="s">
        <v>43</v>
      </c>
      <c r="G17711" t="s">
        <v>43</v>
      </c>
      <c r="H17711">
        <v>1.7</v>
      </c>
      <c r="I17711">
        <v>-6.7</v>
      </c>
      <c r="J17711">
        <v>-5.0999999999999996</v>
      </c>
    </row>
    <row r="17712" spans="1:10" x14ac:dyDescent="0.25">
      <c r="A17712" s="1">
        <v>44256</v>
      </c>
      <c r="B17712" t="s">
        <v>34</v>
      </c>
      <c r="C17712" t="s">
        <v>33</v>
      </c>
      <c r="D17712" t="s">
        <v>37</v>
      </c>
      <c r="E17712">
        <v>88.342150000000004</v>
      </c>
      <c r="F17712" t="s">
        <v>43</v>
      </c>
      <c r="G17712" t="s">
        <v>43</v>
      </c>
      <c r="H17712">
        <v>-3.9</v>
      </c>
      <c r="I17712">
        <v>-10.4</v>
      </c>
      <c r="J17712">
        <v>-11.7</v>
      </c>
    </row>
    <row r="17713" spans="1:10" x14ac:dyDescent="0.25">
      <c r="A17713" s="1">
        <v>44256</v>
      </c>
      <c r="B17713" t="s">
        <v>34</v>
      </c>
      <c r="C17713" t="s">
        <v>33</v>
      </c>
      <c r="D17713" t="s">
        <v>36</v>
      </c>
      <c r="E17713">
        <v>67.798969999999997</v>
      </c>
      <c r="F17713" t="s">
        <v>43</v>
      </c>
      <c r="G17713" t="s">
        <v>43</v>
      </c>
      <c r="H17713">
        <v>-17.2</v>
      </c>
      <c r="I17713">
        <v>-4.8</v>
      </c>
      <c r="J17713">
        <v>-26.9</v>
      </c>
    </row>
    <row r="17714" spans="1:10" x14ac:dyDescent="0.25">
      <c r="A17714" s="1">
        <v>44256</v>
      </c>
      <c r="B17714" t="s">
        <v>34</v>
      </c>
      <c r="C17714" t="s">
        <v>33</v>
      </c>
      <c r="D17714" t="s">
        <v>35</v>
      </c>
      <c r="E17714">
        <v>108.32467</v>
      </c>
      <c r="F17714" t="s">
        <v>43</v>
      </c>
      <c r="G17714" t="s">
        <v>43</v>
      </c>
      <c r="H17714">
        <v>0.4</v>
      </c>
      <c r="I17714">
        <v>-1.5</v>
      </c>
      <c r="J17714">
        <v>0.9</v>
      </c>
    </row>
    <row r="17715" spans="1:10" x14ac:dyDescent="0.25">
      <c r="A17715" s="1">
        <v>44287</v>
      </c>
      <c r="B17715" t="s">
        <v>5</v>
      </c>
      <c r="C17715" t="s">
        <v>16</v>
      </c>
      <c r="D17715" t="s">
        <v>40</v>
      </c>
      <c r="E17715">
        <v>72.447999999999993</v>
      </c>
      <c r="F17715">
        <v>77.471249999999998</v>
      </c>
      <c r="G17715">
        <v>1.5</v>
      </c>
      <c r="H17715">
        <v>27.4</v>
      </c>
      <c r="I17715">
        <v>-0.1</v>
      </c>
      <c r="J17715">
        <v>-10.9</v>
      </c>
    </row>
    <row r="17716" spans="1:10" x14ac:dyDescent="0.25">
      <c r="A17716" s="1">
        <v>44287</v>
      </c>
      <c r="B17716" t="s">
        <v>5</v>
      </c>
      <c r="C17716" t="s">
        <v>16</v>
      </c>
      <c r="D17716" t="s">
        <v>39</v>
      </c>
      <c r="E17716">
        <v>38.322609999999997</v>
      </c>
      <c r="F17716" t="s">
        <v>43</v>
      </c>
      <c r="G17716" t="s">
        <v>43</v>
      </c>
      <c r="H17716">
        <v>18.5</v>
      </c>
      <c r="I17716">
        <v>-25.5</v>
      </c>
      <c r="J17716">
        <v>-35.6</v>
      </c>
    </row>
    <row r="17717" spans="1:10" x14ac:dyDescent="0.25">
      <c r="A17717" s="1">
        <v>44287</v>
      </c>
      <c r="B17717" t="s">
        <v>5</v>
      </c>
      <c r="C17717" t="s">
        <v>16</v>
      </c>
      <c r="D17717" t="s">
        <v>38</v>
      </c>
      <c r="E17717">
        <v>85.061520000000002</v>
      </c>
      <c r="F17717" t="s">
        <v>43</v>
      </c>
      <c r="G17717" t="s">
        <v>43</v>
      </c>
      <c r="H17717">
        <v>6.4</v>
      </c>
      <c r="I17717">
        <v>2.2000000000000002</v>
      </c>
      <c r="J17717">
        <v>0.7</v>
      </c>
    </row>
    <row r="17718" spans="1:10" x14ac:dyDescent="0.25">
      <c r="A17718" s="1">
        <v>44287</v>
      </c>
      <c r="B17718" t="s">
        <v>5</v>
      </c>
      <c r="C17718" t="s">
        <v>16</v>
      </c>
      <c r="D17718" t="s">
        <v>37</v>
      </c>
      <c r="E17718">
        <v>86.444140000000004</v>
      </c>
      <c r="F17718" t="s">
        <v>43</v>
      </c>
      <c r="G17718" t="s">
        <v>43</v>
      </c>
      <c r="H17718">
        <v>39.200000000000003</v>
      </c>
      <c r="I17718">
        <v>15.2</v>
      </c>
      <c r="J17718">
        <v>5.0999999999999996</v>
      </c>
    </row>
    <row r="17719" spans="1:10" x14ac:dyDescent="0.25">
      <c r="A17719" s="1">
        <v>44287</v>
      </c>
      <c r="B17719" t="s">
        <v>5</v>
      </c>
      <c r="C17719" t="s">
        <v>16</v>
      </c>
      <c r="D17719" t="s">
        <v>36</v>
      </c>
      <c r="E17719">
        <v>66.335679999999996</v>
      </c>
      <c r="F17719" t="s">
        <v>43</v>
      </c>
      <c r="G17719" t="s">
        <v>43</v>
      </c>
      <c r="H17719">
        <v>58.6</v>
      </c>
      <c r="I17719">
        <v>-0.2</v>
      </c>
      <c r="J17719">
        <v>-20.9</v>
      </c>
    </row>
    <row r="17720" spans="1:10" x14ac:dyDescent="0.25">
      <c r="A17720" s="1">
        <v>44287</v>
      </c>
      <c r="B17720" t="s">
        <v>5</v>
      </c>
      <c r="C17720" t="s">
        <v>16</v>
      </c>
      <c r="D17720" t="s">
        <v>35</v>
      </c>
      <c r="E17720">
        <v>75.656189999999995</v>
      </c>
      <c r="F17720" t="s">
        <v>43</v>
      </c>
      <c r="G17720" t="s">
        <v>43</v>
      </c>
      <c r="H17720">
        <v>-10.199999999999999</v>
      </c>
      <c r="I17720">
        <v>-14</v>
      </c>
      <c r="J17720">
        <v>-7.3</v>
      </c>
    </row>
    <row r="17721" spans="1:10" x14ac:dyDescent="0.25">
      <c r="A17721" s="1">
        <v>44287</v>
      </c>
      <c r="B17721" t="s">
        <v>5</v>
      </c>
      <c r="C17721" t="s">
        <v>19</v>
      </c>
      <c r="D17721" t="s">
        <v>40</v>
      </c>
      <c r="E17721">
        <v>70.981880000000004</v>
      </c>
      <c r="F17721">
        <v>75.676069999999996</v>
      </c>
      <c r="G17721">
        <v>2.1</v>
      </c>
      <c r="H17721">
        <v>24.6</v>
      </c>
      <c r="I17721">
        <v>-0.4</v>
      </c>
      <c r="J17721">
        <v>-10.4</v>
      </c>
    </row>
    <row r="17722" spans="1:10" x14ac:dyDescent="0.25">
      <c r="A17722" s="1">
        <v>44287</v>
      </c>
      <c r="B17722" t="s">
        <v>5</v>
      </c>
      <c r="C17722" t="s">
        <v>19</v>
      </c>
      <c r="D17722" t="s">
        <v>39</v>
      </c>
      <c r="E17722">
        <v>59.040210000000002</v>
      </c>
      <c r="F17722" t="s">
        <v>43</v>
      </c>
      <c r="G17722" t="s">
        <v>43</v>
      </c>
      <c r="H17722">
        <v>109.1</v>
      </c>
      <c r="I17722">
        <v>-4.5999999999999996</v>
      </c>
      <c r="J17722">
        <v>-35.6</v>
      </c>
    </row>
    <row r="17723" spans="1:10" x14ac:dyDescent="0.25">
      <c r="A17723" s="1">
        <v>44287</v>
      </c>
      <c r="B17723" t="s">
        <v>5</v>
      </c>
      <c r="C17723" t="s">
        <v>19</v>
      </c>
      <c r="D17723" t="s">
        <v>38</v>
      </c>
      <c r="E17723">
        <v>90.647300000000001</v>
      </c>
      <c r="F17723" t="s">
        <v>43</v>
      </c>
      <c r="G17723" t="s">
        <v>43</v>
      </c>
      <c r="H17723">
        <v>5.8</v>
      </c>
      <c r="I17723">
        <v>-1.2</v>
      </c>
      <c r="J17723">
        <v>-2.6</v>
      </c>
    </row>
    <row r="17724" spans="1:10" x14ac:dyDescent="0.25">
      <c r="A17724" s="1">
        <v>44287</v>
      </c>
      <c r="B17724" t="s">
        <v>5</v>
      </c>
      <c r="C17724" t="s">
        <v>19</v>
      </c>
      <c r="D17724" t="s">
        <v>37</v>
      </c>
      <c r="E17724">
        <v>69.567580000000007</v>
      </c>
      <c r="F17724" t="s">
        <v>43</v>
      </c>
      <c r="G17724" t="s">
        <v>43</v>
      </c>
      <c r="H17724">
        <v>11.2</v>
      </c>
      <c r="I17724">
        <v>0.4</v>
      </c>
      <c r="J17724">
        <v>-8.1999999999999993</v>
      </c>
    </row>
    <row r="17725" spans="1:10" x14ac:dyDescent="0.25">
      <c r="A17725" s="1">
        <v>44287</v>
      </c>
      <c r="B17725" t="s">
        <v>5</v>
      </c>
      <c r="C17725" t="s">
        <v>19</v>
      </c>
      <c r="D17725" t="s">
        <v>36</v>
      </c>
      <c r="E17725">
        <v>60.847149999999999</v>
      </c>
      <c r="F17725" t="s">
        <v>43</v>
      </c>
      <c r="G17725" t="s">
        <v>43</v>
      </c>
      <c r="H17725">
        <v>33.9</v>
      </c>
      <c r="I17725">
        <v>-1.2</v>
      </c>
      <c r="J17725">
        <v>-11.4</v>
      </c>
    </row>
    <row r="17726" spans="1:10" x14ac:dyDescent="0.25">
      <c r="A17726" s="1">
        <v>44287</v>
      </c>
      <c r="B17726" t="s">
        <v>5</v>
      </c>
      <c r="C17726" t="s">
        <v>19</v>
      </c>
      <c r="D17726" t="s">
        <v>35</v>
      </c>
      <c r="E17726">
        <v>100.52349</v>
      </c>
      <c r="F17726" t="s">
        <v>43</v>
      </c>
      <c r="G17726" t="s">
        <v>43</v>
      </c>
      <c r="H17726">
        <v>37.299999999999997</v>
      </c>
      <c r="I17726">
        <v>9.8000000000000007</v>
      </c>
      <c r="J17726">
        <v>7</v>
      </c>
    </row>
    <row r="17727" spans="1:10" x14ac:dyDescent="0.25">
      <c r="A17727" s="1">
        <v>44287</v>
      </c>
      <c r="B17727" t="s">
        <v>5</v>
      </c>
      <c r="C17727" t="s">
        <v>22</v>
      </c>
      <c r="D17727" t="s">
        <v>40</v>
      </c>
      <c r="E17727">
        <v>74.437309999999997</v>
      </c>
      <c r="F17727">
        <v>79.00412</v>
      </c>
      <c r="G17727">
        <v>1.7</v>
      </c>
      <c r="H17727">
        <v>26.6</v>
      </c>
      <c r="I17727">
        <v>-3.6</v>
      </c>
      <c r="J17727">
        <v>-12.4</v>
      </c>
    </row>
    <row r="17728" spans="1:10" x14ac:dyDescent="0.25">
      <c r="A17728" s="1">
        <v>44287</v>
      </c>
      <c r="B17728" t="s">
        <v>5</v>
      </c>
      <c r="C17728" t="s">
        <v>22</v>
      </c>
      <c r="D17728" t="s">
        <v>39</v>
      </c>
      <c r="E17728">
        <v>40.66095</v>
      </c>
      <c r="F17728" t="s">
        <v>43</v>
      </c>
      <c r="G17728" t="s">
        <v>43</v>
      </c>
      <c r="H17728">
        <v>114.6</v>
      </c>
      <c r="I17728">
        <v>-15</v>
      </c>
      <c r="J17728">
        <v>-38.4</v>
      </c>
    </row>
    <row r="17729" spans="1:10" x14ac:dyDescent="0.25">
      <c r="A17729" s="1">
        <v>44287</v>
      </c>
      <c r="B17729" t="s">
        <v>5</v>
      </c>
      <c r="C17729" t="s">
        <v>22</v>
      </c>
      <c r="D17729" t="s">
        <v>38</v>
      </c>
      <c r="E17729">
        <v>99.097309999999993</v>
      </c>
      <c r="F17729" t="s">
        <v>43</v>
      </c>
      <c r="G17729" t="s">
        <v>43</v>
      </c>
      <c r="H17729">
        <v>2.7</v>
      </c>
      <c r="I17729">
        <v>-2.4</v>
      </c>
      <c r="J17729">
        <v>-5.9</v>
      </c>
    </row>
    <row r="17730" spans="1:10" x14ac:dyDescent="0.25">
      <c r="A17730" s="1">
        <v>44287</v>
      </c>
      <c r="B17730" t="s">
        <v>5</v>
      </c>
      <c r="C17730" t="s">
        <v>22</v>
      </c>
      <c r="D17730" t="s">
        <v>37</v>
      </c>
      <c r="E17730">
        <v>83.570909999999998</v>
      </c>
      <c r="F17730" t="s">
        <v>43</v>
      </c>
      <c r="G17730" t="s">
        <v>43</v>
      </c>
      <c r="H17730">
        <v>11.2</v>
      </c>
      <c r="I17730">
        <v>-0.2</v>
      </c>
      <c r="J17730">
        <v>-7.9</v>
      </c>
    </row>
    <row r="17731" spans="1:10" x14ac:dyDescent="0.25">
      <c r="A17731" s="1">
        <v>44287</v>
      </c>
      <c r="B17731" t="s">
        <v>5</v>
      </c>
      <c r="C17731" t="s">
        <v>22</v>
      </c>
      <c r="D17731" t="s">
        <v>36</v>
      </c>
      <c r="E17731">
        <v>72.524749999999997</v>
      </c>
      <c r="F17731" t="s">
        <v>43</v>
      </c>
      <c r="G17731" t="s">
        <v>43</v>
      </c>
      <c r="H17731">
        <v>46.4</v>
      </c>
      <c r="I17731">
        <v>-2.2999999999999998</v>
      </c>
      <c r="J17731">
        <v>-10.4</v>
      </c>
    </row>
    <row r="17732" spans="1:10" x14ac:dyDescent="0.25">
      <c r="A17732" s="1">
        <v>44287</v>
      </c>
      <c r="B17732" t="s">
        <v>5</v>
      </c>
      <c r="C17732" t="s">
        <v>22</v>
      </c>
      <c r="D17732" t="s">
        <v>35</v>
      </c>
      <c r="E17732">
        <v>82.707210000000003</v>
      </c>
      <c r="F17732" t="s">
        <v>43</v>
      </c>
      <c r="G17732" t="s">
        <v>43</v>
      </c>
      <c r="H17732">
        <v>-7.4</v>
      </c>
      <c r="I17732">
        <v>-3.8</v>
      </c>
      <c r="J17732">
        <v>-5.7</v>
      </c>
    </row>
    <row r="17733" spans="1:10" x14ac:dyDescent="0.25">
      <c r="A17733" s="1">
        <v>44287</v>
      </c>
      <c r="B17733" t="s">
        <v>5</v>
      </c>
      <c r="C17733" t="s">
        <v>23</v>
      </c>
      <c r="D17733" t="s">
        <v>40</v>
      </c>
      <c r="E17733">
        <v>78.179739999999995</v>
      </c>
      <c r="F17733">
        <v>80.423019999999994</v>
      </c>
      <c r="G17733">
        <v>-0.3</v>
      </c>
      <c r="H17733">
        <v>25.5</v>
      </c>
      <c r="I17733">
        <v>11.1</v>
      </c>
      <c r="J17733">
        <v>-0.6</v>
      </c>
    </row>
    <row r="17734" spans="1:10" x14ac:dyDescent="0.25">
      <c r="A17734" s="1">
        <v>44287</v>
      </c>
      <c r="B17734" t="s">
        <v>5</v>
      </c>
      <c r="C17734" t="s">
        <v>23</v>
      </c>
      <c r="D17734" t="s">
        <v>39</v>
      </c>
      <c r="E17734">
        <v>50.191749999999999</v>
      </c>
      <c r="F17734" t="s">
        <v>43</v>
      </c>
      <c r="G17734" t="s">
        <v>43</v>
      </c>
      <c r="H17734">
        <v>38.9</v>
      </c>
      <c r="I17734">
        <v>-14.1</v>
      </c>
      <c r="J17734">
        <v>-28.3</v>
      </c>
    </row>
    <row r="17735" spans="1:10" x14ac:dyDescent="0.25">
      <c r="A17735" s="1">
        <v>44287</v>
      </c>
      <c r="B17735" t="s">
        <v>5</v>
      </c>
      <c r="C17735" t="s">
        <v>23</v>
      </c>
      <c r="D17735" t="s">
        <v>38</v>
      </c>
      <c r="E17735">
        <v>95.266080000000002</v>
      </c>
      <c r="F17735" t="s">
        <v>43</v>
      </c>
      <c r="G17735" t="s">
        <v>43</v>
      </c>
      <c r="H17735">
        <v>7.7</v>
      </c>
      <c r="I17735">
        <v>3.2</v>
      </c>
      <c r="J17735">
        <v>-0.6</v>
      </c>
    </row>
    <row r="17736" spans="1:10" x14ac:dyDescent="0.25">
      <c r="A17736" s="1">
        <v>44287</v>
      </c>
      <c r="B17736" t="s">
        <v>5</v>
      </c>
      <c r="C17736" t="s">
        <v>23</v>
      </c>
      <c r="D17736" t="s">
        <v>37</v>
      </c>
      <c r="E17736">
        <v>71.034270000000006</v>
      </c>
      <c r="F17736" t="s">
        <v>43</v>
      </c>
      <c r="G17736" t="s">
        <v>43</v>
      </c>
      <c r="H17736">
        <v>14.3</v>
      </c>
      <c r="I17736">
        <v>11.2</v>
      </c>
      <c r="J17736">
        <v>6.1</v>
      </c>
    </row>
    <row r="17737" spans="1:10" x14ac:dyDescent="0.25">
      <c r="A17737" s="1">
        <v>44287</v>
      </c>
      <c r="B17737" t="s">
        <v>5</v>
      </c>
      <c r="C17737" t="s">
        <v>23</v>
      </c>
      <c r="D17737" t="s">
        <v>36</v>
      </c>
      <c r="E17737">
        <v>74.301310000000001</v>
      </c>
      <c r="F17737" t="s">
        <v>43</v>
      </c>
      <c r="G17737" t="s">
        <v>43</v>
      </c>
      <c r="H17737">
        <v>39.4</v>
      </c>
      <c r="I17737">
        <v>15.8</v>
      </c>
      <c r="J17737">
        <v>-1.9</v>
      </c>
    </row>
    <row r="17738" spans="1:10" x14ac:dyDescent="0.25">
      <c r="A17738" s="1">
        <v>44287</v>
      </c>
      <c r="B17738" t="s">
        <v>5</v>
      </c>
      <c r="C17738" t="s">
        <v>23</v>
      </c>
      <c r="D17738" t="s">
        <v>35</v>
      </c>
      <c r="E17738">
        <v>137.95734999999999</v>
      </c>
      <c r="F17738" t="s">
        <v>43</v>
      </c>
      <c r="G17738" t="s">
        <v>43</v>
      </c>
      <c r="H17738">
        <v>70.8</v>
      </c>
      <c r="I17738">
        <v>48.7</v>
      </c>
      <c r="J17738">
        <v>22.2</v>
      </c>
    </row>
    <row r="17739" spans="1:10" x14ac:dyDescent="0.25">
      <c r="A17739" s="1">
        <v>44287</v>
      </c>
      <c r="B17739" t="s">
        <v>5</v>
      </c>
      <c r="C17739" t="s">
        <v>24</v>
      </c>
      <c r="D17739" t="s">
        <v>40</v>
      </c>
      <c r="E17739">
        <v>76.186430000000001</v>
      </c>
      <c r="F17739">
        <v>79.305019999999999</v>
      </c>
      <c r="G17739">
        <v>0.8</v>
      </c>
      <c r="H17739">
        <v>15.5</v>
      </c>
      <c r="I17739">
        <v>4.8</v>
      </c>
      <c r="J17739">
        <v>-4.3</v>
      </c>
    </row>
    <row r="17740" spans="1:10" x14ac:dyDescent="0.25">
      <c r="A17740" s="1">
        <v>44287</v>
      </c>
      <c r="B17740" t="s">
        <v>5</v>
      </c>
      <c r="C17740" t="s">
        <v>24</v>
      </c>
      <c r="D17740" t="s">
        <v>39</v>
      </c>
      <c r="E17740">
        <v>44.214700000000001</v>
      </c>
      <c r="F17740" t="s">
        <v>43</v>
      </c>
      <c r="G17740" t="s">
        <v>43</v>
      </c>
      <c r="H17740">
        <v>35.4</v>
      </c>
      <c r="I17740">
        <v>-1.6</v>
      </c>
      <c r="J17740">
        <v>-23.5</v>
      </c>
    </row>
    <row r="17741" spans="1:10" x14ac:dyDescent="0.25">
      <c r="A17741" s="1">
        <v>44287</v>
      </c>
      <c r="B17741" t="s">
        <v>5</v>
      </c>
      <c r="C17741" t="s">
        <v>24</v>
      </c>
      <c r="D17741" t="s">
        <v>38</v>
      </c>
      <c r="E17741">
        <v>91.161050000000003</v>
      </c>
      <c r="F17741" t="s">
        <v>43</v>
      </c>
      <c r="G17741" t="s">
        <v>43</v>
      </c>
      <c r="H17741">
        <v>6.2</v>
      </c>
      <c r="I17741">
        <v>4.5</v>
      </c>
      <c r="J17741">
        <v>-3.6</v>
      </c>
    </row>
    <row r="17742" spans="1:10" x14ac:dyDescent="0.25">
      <c r="A17742" s="1">
        <v>44287</v>
      </c>
      <c r="B17742" t="s">
        <v>5</v>
      </c>
      <c r="C17742" t="s">
        <v>24</v>
      </c>
      <c r="D17742" t="s">
        <v>37</v>
      </c>
      <c r="E17742">
        <v>76.551069999999996</v>
      </c>
      <c r="F17742" t="s">
        <v>43</v>
      </c>
      <c r="G17742" t="s">
        <v>43</v>
      </c>
      <c r="H17742">
        <v>9.4</v>
      </c>
      <c r="I17742">
        <v>1.6</v>
      </c>
      <c r="J17742">
        <v>-6.4</v>
      </c>
    </row>
    <row r="17743" spans="1:10" x14ac:dyDescent="0.25">
      <c r="A17743" s="1">
        <v>44287</v>
      </c>
      <c r="B17743" t="s">
        <v>5</v>
      </c>
      <c r="C17743" t="s">
        <v>24</v>
      </c>
      <c r="D17743" t="s">
        <v>36</v>
      </c>
      <c r="E17743">
        <v>75.788349999999994</v>
      </c>
      <c r="F17743" t="s">
        <v>43</v>
      </c>
      <c r="G17743" t="s">
        <v>43</v>
      </c>
      <c r="H17743">
        <v>19.600000000000001</v>
      </c>
      <c r="I17743">
        <v>7.2</v>
      </c>
      <c r="J17743">
        <v>-1.2</v>
      </c>
    </row>
    <row r="17744" spans="1:10" x14ac:dyDescent="0.25">
      <c r="A17744" s="1">
        <v>44287</v>
      </c>
      <c r="B17744" t="s">
        <v>5</v>
      </c>
      <c r="C17744" t="s">
        <v>24</v>
      </c>
      <c r="D17744" t="s">
        <v>35</v>
      </c>
      <c r="E17744">
        <v>76.059510000000003</v>
      </c>
      <c r="F17744" t="s">
        <v>43</v>
      </c>
      <c r="G17744" t="s">
        <v>43</v>
      </c>
      <c r="H17744">
        <v>15.5</v>
      </c>
      <c r="I17744">
        <v>-0.6</v>
      </c>
      <c r="J17744">
        <v>-6.9</v>
      </c>
    </row>
    <row r="17745" spans="1:10" x14ac:dyDescent="0.25">
      <c r="A17745" s="1">
        <v>44287</v>
      </c>
      <c r="B17745" t="s">
        <v>5</v>
      </c>
      <c r="C17745" t="s">
        <v>25</v>
      </c>
      <c r="D17745" t="s">
        <v>40</v>
      </c>
      <c r="E17745">
        <v>85.416809999999998</v>
      </c>
      <c r="F17745">
        <v>87.297409999999999</v>
      </c>
      <c r="G17745">
        <v>1.1000000000000001</v>
      </c>
      <c r="H17745">
        <v>22.1</v>
      </c>
      <c r="I17745">
        <v>3.8</v>
      </c>
      <c r="J17745">
        <v>-5.4</v>
      </c>
    </row>
    <row r="17746" spans="1:10" x14ac:dyDescent="0.25">
      <c r="A17746" s="1">
        <v>44287</v>
      </c>
      <c r="B17746" t="s">
        <v>5</v>
      </c>
      <c r="C17746" t="s">
        <v>25</v>
      </c>
      <c r="D17746" t="s">
        <v>39</v>
      </c>
      <c r="E17746">
        <v>64.576589999999996</v>
      </c>
      <c r="F17746" t="s">
        <v>43</v>
      </c>
      <c r="G17746" t="s">
        <v>43</v>
      </c>
      <c r="H17746">
        <v>73.2</v>
      </c>
      <c r="I17746">
        <v>-14.4</v>
      </c>
      <c r="J17746">
        <v>-30.7</v>
      </c>
    </row>
    <row r="17747" spans="1:10" x14ac:dyDescent="0.25">
      <c r="A17747" s="1">
        <v>44287</v>
      </c>
      <c r="B17747" t="s">
        <v>5</v>
      </c>
      <c r="C17747" t="s">
        <v>25</v>
      </c>
      <c r="D17747" t="s">
        <v>38</v>
      </c>
      <c r="E17747">
        <v>96.422370000000001</v>
      </c>
      <c r="F17747" t="s">
        <v>43</v>
      </c>
      <c r="G17747" t="s">
        <v>43</v>
      </c>
      <c r="H17747">
        <v>5.2</v>
      </c>
      <c r="I17747">
        <v>-1.7</v>
      </c>
      <c r="J17747">
        <v>-5.2</v>
      </c>
    </row>
    <row r="17748" spans="1:10" x14ac:dyDescent="0.25">
      <c r="A17748" s="1">
        <v>44287</v>
      </c>
      <c r="B17748" t="s">
        <v>5</v>
      </c>
      <c r="C17748" t="s">
        <v>25</v>
      </c>
      <c r="D17748" t="s">
        <v>37</v>
      </c>
      <c r="E17748">
        <v>89.534139999999994</v>
      </c>
      <c r="F17748" t="s">
        <v>43</v>
      </c>
      <c r="G17748" t="s">
        <v>43</v>
      </c>
      <c r="H17748">
        <v>22.6</v>
      </c>
      <c r="I17748">
        <v>10.9</v>
      </c>
      <c r="J17748">
        <v>-4.5999999999999996</v>
      </c>
    </row>
    <row r="17749" spans="1:10" x14ac:dyDescent="0.25">
      <c r="A17749" s="1">
        <v>44287</v>
      </c>
      <c r="B17749" t="s">
        <v>5</v>
      </c>
      <c r="C17749" t="s">
        <v>25</v>
      </c>
      <c r="D17749" t="s">
        <v>36</v>
      </c>
      <c r="E17749">
        <v>77.249979999999994</v>
      </c>
      <c r="F17749" t="s">
        <v>43</v>
      </c>
      <c r="G17749" t="s">
        <v>43</v>
      </c>
      <c r="H17749">
        <v>30.6</v>
      </c>
      <c r="I17749">
        <v>9.5</v>
      </c>
      <c r="J17749">
        <v>-1.5</v>
      </c>
    </row>
    <row r="17750" spans="1:10" x14ac:dyDescent="0.25">
      <c r="A17750" s="1">
        <v>44287</v>
      </c>
      <c r="B17750" t="s">
        <v>5</v>
      </c>
      <c r="C17750" t="s">
        <v>25</v>
      </c>
      <c r="D17750" t="s">
        <v>35</v>
      </c>
      <c r="E17750">
        <v>98.048100000000005</v>
      </c>
      <c r="F17750" t="s">
        <v>43</v>
      </c>
      <c r="G17750" t="s">
        <v>43</v>
      </c>
      <c r="H17750">
        <v>28.3</v>
      </c>
      <c r="I17750">
        <v>7.1</v>
      </c>
      <c r="J17750">
        <v>2.4</v>
      </c>
    </row>
    <row r="17751" spans="1:10" x14ac:dyDescent="0.25">
      <c r="A17751" s="1">
        <v>44287</v>
      </c>
      <c r="B17751" t="s">
        <v>5</v>
      </c>
      <c r="C17751" t="s">
        <v>26</v>
      </c>
      <c r="D17751" t="s">
        <v>40</v>
      </c>
      <c r="E17751">
        <v>79.404409999999999</v>
      </c>
      <c r="F17751">
        <v>82.174890000000005</v>
      </c>
      <c r="G17751">
        <v>1.2</v>
      </c>
      <c r="H17751">
        <v>22.2</v>
      </c>
      <c r="I17751">
        <v>4.5999999999999996</v>
      </c>
      <c r="J17751">
        <v>-4.7</v>
      </c>
    </row>
    <row r="17752" spans="1:10" x14ac:dyDescent="0.25">
      <c r="A17752" s="1">
        <v>44287</v>
      </c>
      <c r="B17752" t="s">
        <v>5</v>
      </c>
      <c r="C17752" t="s">
        <v>26</v>
      </c>
      <c r="D17752" t="s">
        <v>39</v>
      </c>
      <c r="E17752">
        <v>52.887830000000001</v>
      </c>
      <c r="F17752" t="s">
        <v>43</v>
      </c>
      <c r="G17752" t="s">
        <v>43</v>
      </c>
      <c r="H17752">
        <v>52.7</v>
      </c>
      <c r="I17752">
        <v>-17.600000000000001</v>
      </c>
      <c r="J17752">
        <v>-34.700000000000003</v>
      </c>
    </row>
    <row r="17753" spans="1:10" x14ac:dyDescent="0.25">
      <c r="A17753" s="1">
        <v>44287</v>
      </c>
      <c r="B17753" t="s">
        <v>5</v>
      </c>
      <c r="C17753" t="s">
        <v>26</v>
      </c>
      <c r="D17753" t="s">
        <v>38</v>
      </c>
      <c r="E17753">
        <v>85.438860000000005</v>
      </c>
      <c r="F17753" t="s">
        <v>43</v>
      </c>
      <c r="G17753" t="s">
        <v>43</v>
      </c>
      <c r="H17753">
        <v>25.7</v>
      </c>
      <c r="I17753">
        <v>14.5</v>
      </c>
      <c r="J17753">
        <v>7.7</v>
      </c>
    </row>
    <row r="17754" spans="1:10" x14ac:dyDescent="0.25">
      <c r="A17754" s="1">
        <v>44287</v>
      </c>
      <c r="B17754" t="s">
        <v>5</v>
      </c>
      <c r="C17754" t="s">
        <v>26</v>
      </c>
      <c r="D17754" t="s">
        <v>37</v>
      </c>
      <c r="E17754">
        <v>81.488079999999997</v>
      </c>
      <c r="F17754" t="s">
        <v>43</v>
      </c>
      <c r="G17754" t="s">
        <v>43</v>
      </c>
      <c r="H17754">
        <v>9</v>
      </c>
      <c r="I17754">
        <v>-3.1</v>
      </c>
      <c r="J17754">
        <v>-14.6</v>
      </c>
    </row>
    <row r="17755" spans="1:10" x14ac:dyDescent="0.25">
      <c r="A17755" s="1">
        <v>44287</v>
      </c>
      <c r="B17755" t="s">
        <v>5</v>
      </c>
      <c r="C17755" t="s">
        <v>26</v>
      </c>
      <c r="D17755" t="s">
        <v>36</v>
      </c>
      <c r="E17755">
        <v>72.980969999999999</v>
      </c>
      <c r="F17755" t="s">
        <v>43</v>
      </c>
      <c r="G17755" t="s">
        <v>43</v>
      </c>
      <c r="H17755">
        <v>30.6</v>
      </c>
      <c r="I17755">
        <v>3.6</v>
      </c>
      <c r="J17755">
        <v>-7.7</v>
      </c>
    </row>
    <row r="17756" spans="1:10" x14ac:dyDescent="0.25">
      <c r="A17756" s="1">
        <v>44287</v>
      </c>
      <c r="B17756" t="s">
        <v>5</v>
      </c>
      <c r="C17756" t="s">
        <v>26</v>
      </c>
      <c r="D17756" t="s">
        <v>35</v>
      </c>
      <c r="E17756">
        <v>90.534610000000001</v>
      </c>
      <c r="F17756" t="s">
        <v>43</v>
      </c>
      <c r="G17756" t="s">
        <v>43</v>
      </c>
      <c r="H17756">
        <v>13.5</v>
      </c>
      <c r="I17756">
        <v>6.1</v>
      </c>
      <c r="J17756">
        <v>12.7</v>
      </c>
    </row>
    <row r="17757" spans="1:10" x14ac:dyDescent="0.25">
      <c r="A17757" s="1">
        <v>44287</v>
      </c>
      <c r="B17757" t="s">
        <v>5</v>
      </c>
      <c r="C17757" t="s">
        <v>27</v>
      </c>
      <c r="D17757" t="s">
        <v>40</v>
      </c>
      <c r="E17757">
        <v>82.399820000000005</v>
      </c>
      <c r="F17757">
        <v>84.799289999999999</v>
      </c>
      <c r="G17757">
        <v>2.8</v>
      </c>
      <c r="H17757">
        <v>21</v>
      </c>
      <c r="I17757">
        <v>2.4</v>
      </c>
      <c r="J17757">
        <v>-6.8</v>
      </c>
    </row>
    <row r="17758" spans="1:10" x14ac:dyDescent="0.25">
      <c r="A17758" s="1">
        <v>44287</v>
      </c>
      <c r="B17758" t="s">
        <v>5</v>
      </c>
      <c r="C17758" t="s">
        <v>27</v>
      </c>
      <c r="D17758" t="s">
        <v>39</v>
      </c>
      <c r="E17758">
        <v>73.106539999999995</v>
      </c>
      <c r="F17758" t="s">
        <v>43</v>
      </c>
      <c r="G17758" t="s">
        <v>43</v>
      </c>
      <c r="H17758">
        <v>78.599999999999994</v>
      </c>
      <c r="I17758">
        <v>-6</v>
      </c>
      <c r="J17758">
        <v>-25.9</v>
      </c>
    </row>
    <row r="17759" spans="1:10" x14ac:dyDescent="0.25">
      <c r="A17759" s="1">
        <v>44287</v>
      </c>
      <c r="B17759" t="s">
        <v>5</v>
      </c>
      <c r="C17759" t="s">
        <v>27</v>
      </c>
      <c r="D17759" t="s">
        <v>38</v>
      </c>
      <c r="E17759">
        <v>97.357560000000007</v>
      </c>
      <c r="F17759" t="s">
        <v>43</v>
      </c>
      <c r="G17759" t="s">
        <v>43</v>
      </c>
      <c r="H17759">
        <v>7.2</v>
      </c>
      <c r="I17759">
        <v>2.5</v>
      </c>
      <c r="J17759">
        <v>-4.7</v>
      </c>
    </row>
    <row r="17760" spans="1:10" x14ac:dyDescent="0.25">
      <c r="A17760" s="1">
        <v>44287</v>
      </c>
      <c r="B17760" t="s">
        <v>5</v>
      </c>
      <c r="C17760" t="s">
        <v>27</v>
      </c>
      <c r="D17760" t="s">
        <v>37</v>
      </c>
      <c r="E17760">
        <v>83.182779999999994</v>
      </c>
      <c r="F17760" t="s">
        <v>43</v>
      </c>
      <c r="G17760" t="s">
        <v>43</v>
      </c>
      <c r="H17760">
        <v>20.5</v>
      </c>
      <c r="I17760">
        <v>4.2</v>
      </c>
      <c r="J17760">
        <v>-1.4</v>
      </c>
    </row>
    <row r="17761" spans="1:10" x14ac:dyDescent="0.25">
      <c r="A17761" s="1">
        <v>44287</v>
      </c>
      <c r="B17761" t="s">
        <v>5</v>
      </c>
      <c r="C17761" t="s">
        <v>27</v>
      </c>
      <c r="D17761" t="s">
        <v>36</v>
      </c>
      <c r="E17761">
        <v>77.448350000000005</v>
      </c>
      <c r="F17761" t="s">
        <v>43</v>
      </c>
      <c r="G17761" t="s">
        <v>43</v>
      </c>
      <c r="H17761">
        <v>26.3</v>
      </c>
      <c r="I17761">
        <v>3.4</v>
      </c>
      <c r="J17761">
        <v>-7</v>
      </c>
    </row>
    <row r="17762" spans="1:10" x14ac:dyDescent="0.25">
      <c r="A17762" s="1">
        <v>44287</v>
      </c>
      <c r="B17762" t="s">
        <v>5</v>
      </c>
      <c r="C17762" t="s">
        <v>27</v>
      </c>
      <c r="D17762" t="s">
        <v>35</v>
      </c>
      <c r="E17762">
        <v>93.575199999999995</v>
      </c>
      <c r="F17762" t="s">
        <v>43</v>
      </c>
      <c r="G17762" t="s">
        <v>43</v>
      </c>
      <c r="H17762">
        <v>-1</v>
      </c>
      <c r="I17762">
        <v>-4.3</v>
      </c>
      <c r="J17762">
        <v>-6.8</v>
      </c>
    </row>
    <row r="17763" spans="1:10" x14ac:dyDescent="0.25">
      <c r="A17763" s="1">
        <v>44287</v>
      </c>
      <c r="B17763" t="s">
        <v>5</v>
      </c>
      <c r="C17763" t="s">
        <v>28</v>
      </c>
      <c r="D17763" t="s">
        <v>40</v>
      </c>
      <c r="E17763">
        <v>81.111000000000004</v>
      </c>
      <c r="F17763">
        <v>81.626649999999998</v>
      </c>
      <c r="G17763">
        <v>0</v>
      </c>
      <c r="H17763">
        <v>34.1</v>
      </c>
      <c r="I17763">
        <v>15.4</v>
      </c>
      <c r="J17763">
        <v>3.2</v>
      </c>
    </row>
    <row r="17764" spans="1:10" x14ac:dyDescent="0.25">
      <c r="A17764" s="1">
        <v>44287</v>
      </c>
      <c r="B17764" t="s">
        <v>5</v>
      </c>
      <c r="C17764" t="s">
        <v>28</v>
      </c>
      <c r="D17764" t="s">
        <v>39</v>
      </c>
      <c r="E17764">
        <v>56.790799999999997</v>
      </c>
      <c r="F17764" t="s">
        <v>43</v>
      </c>
      <c r="G17764" t="s">
        <v>43</v>
      </c>
      <c r="H17764">
        <v>51.1</v>
      </c>
      <c r="I17764">
        <v>-8.1999999999999993</v>
      </c>
      <c r="J17764">
        <v>-22.6</v>
      </c>
    </row>
    <row r="17765" spans="1:10" x14ac:dyDescent="0.25">
      <c r="A17765" s="1">
        <v>44287</v>
      </c>
      <c r="B17765" t="s">
        <v>5</v>
      </c>
      <c r="C17765" t="s">
        <v>28</v>
      </c>
      <c r="D17765" t="s">
        <v>38</v>
      </c>
      <c r="E17765">
        <v>83.923609999999996</v>
      </c>
      <c r="F17765" t="s">
        <v>43</v>
      </c>
      <c r="G17765" t="s">
        <v>43</v>
      </c>
      <c r="H17765">
        <v>9.8000000000000007</v>
      </c>
      <c r="I17765">
        <v>10.4</v>
      </c>
      <c r="J17765">
        <v>0.3</v>
      </c>
    </row>
    <row r="17766" spans="1:10" x14ac:dyDescent="0.25">
      <c r="A17766" s="1">
        <v>44287</v>
      </c>
      <c r="B17766" t="s">
        <v>5</v>
      </c>
      <c r="C17766" t="s">
        <v>28</v>
      </c>
      <c r="D17766" t="s">
        <v>37</v>
      </c>
      <c r="E17766">
        <v>111.85330999999999</v>
      </c>
      <c r="F17766" t="s">
        <v>43</v>
      </c>
      <c r="G17766" t="s">
        <v>43</v>
      </c>
      <c r="H17766">
        <v>46.4</v>
      </c>
      <c r="I17766">
        <v>34.700000000000003</v>
      </c>
      <c r="J17766">
        <v>25.6</v>
      </c>
    </row>
    <row r="17767" spans="1:10" x14ac:dyDescent="0.25">
      <c r="A17767" s="1">
        <v>44287</v>
      </c>
      <c r="B17767" t="s">
        <v>5</v>
      </c>
      <c r="C17767" t="s">
        <v>28</v>
      </c>
      <c r="D17767" t="s">
        <v>36</v>
      </c>
      <c r="E17767">
        <v>76.831040000000002</v>
      </c>
      <c r="F17767" t="s">
        <v>43</v>
      </c>
      <c r="G17767" t="s">
        <v>43</v>
      </c>
      <c r="H17767">
        <v>46.8</v>
      </c>
      <c r="I17767">
        <v>17.3</v>
      </c>
      <c r="J17767">
        <v>3.3</v>
      </c>
    </row>
    <row r="17768" spans="1:10" x14ac:dyDescent="0.25">
      <c r="A17768" s="1">
        <v>44287</v>
      </c>
      <c r="B17768" t="s">
        <v>5</v>
      </c>
      <c r="C17768" t="s">
        <v>28</v>
      </c>
      <c r="D17768" t="s">
        <v>35</v>
      </c>
      <c r="E17768">
        <v>76.870339999999999</v>
      </c>
      <c r="F17768" t="s">
        <v>43</v>
      </c>
      <c r="G17768" t="s">
        <v>43</v>
      </c>
      <c r="H17768">
        <v>25.2</v>
      </c>
      <c r="I17768">
        <v>15.3</v>
      </c>
      <c r="J17768">
        <v>5.7</v>
      </c>
    </row>
    <row r="17769" spans="1:10" x14ac:dyDescent="0.25">
      <c r="A17769" s="1">
        <v>44287</v>
      </c>
      <c r="B17769" t="s">
        <v>5</v>
      </c>
      <c r="C17769" t="s">
        <v>29</v>
      </c>
      <c r="D17769" t="s">
        <v>40</v>
      </c>
      <c r="E17769">
        <v>79.847219999999993</v>
      </c>
      <c r="F17769">
        <v>78.633960000000002</v>
      </c>
      <c r="G17769">
        <v>4.2</v>
      </c>
      <c r="H17769">
        <v>29.6</v>
      </c>
      <c r="I17769">
        <v>1.5</v>
      </c>
      <c r="J17769">
        <v>-8.9</v>
      </c>
    </row>
    <row r="17770" spans="1:10" x14ac:dyDescent="0.25">
      <c r="A17770" s="1">
        <v>44287</v>
      </c>
      <c r="B17770" t="s">
        <v>5</v>
      </c>
      <c r="C17770" t="s">
        <v>29</v>
      </c>
      <c r="D17770" t="s">
        <v>39</v>
      </c>
      <c r="E17770">
        <v>56.248519999999999</v>
      </c>
      <c r="F17770" t="s">
        <v>43</v>
      </c>
      <c r="G17770" t="s">
        <v>43</v>
      </c>
      <c r="H17770">
        <v>118.5</v>
      </c>
      <c r="I17770">
        <v>-7.8</v>
      </c>
      <c r="J17770">
        <v>-32.5</v>
      </c>
    </row>
    <row r="17771" spans="1:10" x14ac:dyDescent="0.25">
      <c r="A17771" s="1">
        <v>44287</v>
      </c>
      <c r="B17771" t="s">
        <v>5</v>
      </c>
      <c r="C17771" t="s">
        <v>29</v>
      </c>
      <c r="D17771" t="s">
        <v>38</v>
      </c>
      <c r="E17771">
        <v>88.550929999999994</v>
      </c>
      <c r="F17771" t="s">
        <v>43</v>
      </c>
      <c r="G17771" t="s">
        <v>43</v>
      </c>
      <c r="H17771">
        <v>4.4000000000000004</v>
      </c>
      <c r="I17771">
        <v>3</v>
      </c>
      <c r="J17771">
        <v>-1.9</v>
      </c>
    </row>
    <row r="17772" spans="1:10" x14ac:dyDescent="0.25">
      <c r="A17772" s="1">
        <v>44287</v>
      </c>
      <c r="B17772" t="s">
        <v>5</v>
      </c>
      <c r="C17772" t="s">
        <v>29</v>
      </c>
      <c r="D17772" t="s">
        <v>37</v>
      </c>
      <c r="E17772">
        <v>80.732489999999999</v>
      </c>
      <c r="F17772" t="s">
        <v>43</v>
      </c>
      <c r="G17772" t="s">
        <v>43</v>
      </c>
      <c r="H17772">
        <v>31.5</v>
      </c>
      <c r="I17772">
        <v>0.4</v>
      </c>
      <c r="J17772">
        <v>-6.5</v>
      </c>
    </row>
    <row r="17773" spans="1:10" x14ac:dyDescent="0.25">
      <c r="A17773" s="1">
        <v>44287</v>
      </c>
      <c r="B17773" t="s">
        <v>5</v>
      </c>
      <c r="C17773" t="s">
        <v>29</v>
      </c>
      <c r="D17773" t="s">
        <v>36</v>
      </c>
      <c r="E17773">
        <v>77.835269999999994</v>
      </c>
      <c r="F17773" t="s">
        <v>43</v>
      </c>
      <c r="G17773" t="s">
        <v>43</v>
      </c>
      <c r="H17773">
        <v>46.3</v>
      </c>
      <c r="I17773">
        <v>2.9</v>
      </c>
      <c r="J17773">
        <v>-10.6</v>
      </c>
    </row>
    <row r="17774" spans="1:10" x14ac:dyDescent="0.25">
      <c r="A17774" s="1">
        <v>44287</v>
      </c>
      <c r="B17774" t="s">
        <v>5</v>
      </c>
      <c r="C17774" t="s">
        <v>29</v>
      </c>
      <c r="D17774" t="s">
        <v>35</v>
      </c>
      <c r="E17774">
        <v>86.093699999999998</v>
      </c>
      <c r="F17774" t="s">
        <v>43</v>
      </c>
      <c r="G17774" t="s">
        <v>43</v>
      </c>
      <c r="H17774">
        <v>20.2</v>
      </c>
      <c r="I17774">
        <v>1</v>
      </c>
      <c r="J17774">
        <v>-8</v>
      </c>
    </row>
    <row r="17775" spans="1:10" x14ac:dyDescent="0.25">
      <c r="A17775" s="1">
        <v>44287</v>
      </c>
      <c r="B17775" t="s">
        <v>5</v>
      </c>
      <c r="C17775" t="s">
        <v>32</v>
      </c>
      <c r="D17775" t="s">
        <v>40</v>
      </c>
      <c r="E17775">
        <v>82.267300000000006</v>
      </c>
      <c r="F17775">
        <v>84.617689999999996</v>
      </c>
      <c r="G17775">
        <v>0.4</v>
      </c>
      <c r="H17775">
        <v>26.9</v>
      </c>
      <c r="I17775">
        <v>10.3</v>
      </c>
      <c r="J17775">
        <v>-1</v>
      </c>
    </row>
    <row r="17776" spans="1:10" x14ac:dyDescent="0.25">
      <c r="A17776" s="1">
        <v>44287</v>
      </c>
      <c r="B17776" t="s">
        <v>5</v>
      </c>
      <c r="C17776" t="s">
        <v>32</v>
      </c>
      <c r="D17776" t="s">
        <v>39</v>
      </c>
      <c r="E17776">
        <v>58.336469999999998</v>
      </c>
      <c r="F17776" t="s">
        <v>43</v>
      </c>
      <c r="G17776" t="s">
        <v>43</v>
      </c>
      <c r="H17776">
        <v>128.69999999999999</v>
      </c>
      <c r="I17776">
        <v>-1.7</v>
      </c>
      <c r="J17776">
        <v>-26.5</v>
      </c>
    </row>
    <row r="17777" spans="1:10" x14ac:dyDescent="0.25">
      <c r="A17777" s="1">
        <v>44287</v>
      </c>
      <c r="B17777" t="s">
        <v>5</v>
      </c>
      <c r="C17777" t="s">
        <v>32</v>
      </c>
      <c r="D17777" t="s">
        <v>38</v>
      </c>
      <c r="E17777">
        <v>97.327079999999995</v>
      </c>
      <c r="F17777" t="s">
        <v>43</v>
      </c>
      <c r="G17777" t="s">
        <v>43</v>
      </c>
      <c r="H17777">
        <v>5</v>
      </c>
      <c r="I17777">
        <v>1.2</v>
      </c>
      <c r="J17777">
        <v>-3.9</v>
      </c>
    </row>
    <row r="17778" spans="1:10" x14ac:dyDescent="0.25">
      <c r="A17778" s="1">
        <v>44287</v>
      </c>
      <c r="B17778" t="s">
        <v>5</v>
      </c>
      <c r="C17778" t="s">
        <v>32</v>
      </c>
      <c r="D17778" t="s">
        <v>37</v>
      </c>
      <c r="E17778">
        <v>96.175259999999994</v>
      </c>
      <c r="F17778" t="s">
        <v>43</v>
      </c>
      <c r="G17778" t="s">
        <v>43</v>
      </c>
      <c r="H17778">
        <v>30.3</v>
      </c>
      <c r="I17778">
        <v>27.3</v>
      </c>
      <c r="J17778">
        <v>17.8</v>
      </c>
    </row>
    <row r="17779" spans="1:10" x14ac:dyDescent="0.25">
      <c r="A17779" s="1">
        <v>44287</v>
      </c>
      <c r="B17779" t="s">
        <v>5</v>
      </c>
      <c r="C17779" t="s">
        <v>32</v>
      </c>
      <c r="D17779" t="s">
        <v>36</v>
      </c>
      <c r="E17779">
        <v>71.876320000000007</v>
      </c>
      <c r="F17779" t="s">
        <v>43</v>
      </c>
      <c r="G17779" t="s">
        <v>43</v>
      </c>
      <c r="H17779">
        <v>31.6</v>
      </c>
      <c r="I17779">
        <v>11</v>
      </c>
      <c r="J17779">
        <v>-2.2999999999999998</v>
      </c>
    </row>
    <row r="17780" spans="1:10" x14ac:dyDescent="0.25">
      <c r="A17780" s="1">
        <v>44287</v>
      </c>
      <c r="B17780" t="s">
        <v>5</v>
      </c>
      <c r="C17780" t="s">
        <v>32</v>
      </c>
      <c r="D17780" t="s">
        <v>35</v>
      </c>
      <c r="E17780">
        <v>90.91337</v>
      </c>
      <c r="F17780" t="s">
        <v>43</v>
      </c>
      <c r="G17780" t="s">
        <v>43</v>
      </c>
      <c r="H17780">
        <v>12.1</v>
      </c>
      <c r="I17780">
        <v>-0.8</v>
      </c>
      <c r="J17780">
        <v>-0.2</v>
      </c>
    </row>
    <row r="17781" spans="1:10" x14ac:dyDescent="0.25">
      <c r="A17781" s="1">
        <v>44287</v>
      </c>
      <c r="B17781" t="s">
        <v>5</v>
      </c>
      <c r="C17781" t="s">
        <v>33</v>
      </c>
      <c r="D17781" t="s">
        <v>40</v>
      </c>
      <c r="E17781">
        <v>82.814620000000005</v>
      </c>
      <c r="F17781">
        <v>88.503100000000003</v>
      </c>
      <c r="G17781">
        <v>6.8</v>
      </c>
      <c r="H17781">
        <v>4.5999999999999996</v>
      </c>
      <c r="I17781">
        <v>-5.2</v>
      </c>
      <c r="J17781">
        <v>-11.7</v>
      </c>
    </row>
    <row r="17782" spans="1:10" x14ac:dyDescent="0.25">
      <c r="A17782" s="1">
        <v>44287</v>
      </c>
      <c r="B17782" t="s">
        <v>5</v>
      </c>
      <c r="C17782" t="s">
        <v>33</v>
      </c>
      <c r="D17782" t="s">
        <v>39</v>
      </c>
      <c r="E17782">
        <v>72.184820000000002</v>
      </c>
      <c r="F17782" t="s">
        <v>43</v>
      </c>
      <c r="G17782" t="s">
        <v>43</v>
      </c>
      <c r="H17782">
        <v>43.3</v>
      </c>
      <c r="I17782">
        <v>-12.8</v>
      </c>
      <c r="J17782">
        <v>-33.1</v>
      </c>
    </row>
    <row r="17783" spans="1:10" x14ac:dyDescent="0.25">
      <c r="A17783" s="1">
        <v>44287</v>
      </c>
      <c r="B17783" t="s">
        <v>5</v>
      </c>
      <c r="C17783" t="s">
        <v>33</v>
      </c>
      <c r="D17783" t="s">
        <v>38</v>
      </c>
      <c r="E17783">
        <v>108.06434</v>
      </c>
      <c r="F17783" t="s">
        <v>43</v>
      </c>
      <c r="G17783" t="s">
        <v>43</v>
      </c>
      <c r="H17783">
        <v>-9</v>
      </c>
      <c r="I17783">
        <v>-6.1</v>
      </c>
      <c r="J17783">
        <v>-4.9000000000000004</v>
      </c>
    </row>
    <row r="17784" spans="1:10" x14ac:dyDescent="0.25">
      <c r="A17784" s="1">
        <v>44287</v>
      </c>
      <c r="B17784" t="s">
        <v>5</v>
      </c>
      <c r="C17784" t="s">
        <v>33</v>
      </c>
      <c r="D17784" t="s">
        <v>37</v>
      </c>
      <c r="E17784">
        <v>83.309259999999995</v>
      </c>
      <c r="F17784" t="s">
        <v>43</v>
      </c>
      <c r="G17784" t="s">
        <v>43</v>
      </c>
      <c r="H17784">
        <v>7.5</v>
      </c>
      <c r="I17784">
        <v>-5</v>
      </c>
      <c r="J17784">
        <v>-8.1999999999999993</v>
      </c>
    </row>
    <row r="17785" spans="1:10" x14ac:dyDescent="0.25">
      <c r="A17785" s="1">
        <v>44287</v>
      </c>
      <c r="B17785" t="s">
        <v>5</v>
      </c>
      <c r="C17785" t="s">
        <v>33</v>
      </c>
      <c r="D17785" t="s">
        <v>36</v>
      </c>
      <c r="E17785">
        <v>52.974040000000002</v>
      </c>
      <c r="F17785" t="s">
        <v>43</v>
      </c>
      <c r="G17785" t="s">
        <v>43</v>
      </c>
      <c r="H17785">
        <v>15</v>
      </c>
      <c r="I17785">
        <v>-8.6999999999999993</v>
      </c>
      <c r="J17785">
        <v>-29.5</v>
      </c>
    </row>
    <row r="17786" spans="1:10" x14ac:dyDescent="0.25">
      <c r="A17786" s="1">
        <v>44287</v>
      </c>
      <c r="B17786" t="s">
        <v>5</v>
      </c>
      <c r="C17786" t="s">
        <v>33</v>
      </c>
      <c r="D17786" t="s">
        <v>35</v>
      </c>
      <c r="E17786">
        <v>96.203860000000006</v>
      </c>
      <c r="F17786" t="s">
        <v>43</v>
      </c>
      <c r="G17786" t="s">
        <v>43</v>
      </c>
      <c r="H17786">
        <v>13.6</v>
      </c>
      <c r="I17786">
        <v>3.2</v>
      </c>
      <c r="J17786">
        <v>3.8</v>
      </c>
    </row>
    <row r="17787" spans="1:10" x14ac:dyDescent="0.25">
      <c r="A17787" s="1">
        <v>44287</v>
      </c>
      <c r="B17787" t="s">
        <v>34</v>
      </c>
      <c r="C17787" t="s">
        <v>16</v>
      </c>
      <c r="D17787" t="s">
        <v>40</v>
      </c>
      <c r="E17787">
        <v>79.031710000000004</v>
      </c>
      <c r="F17787">
        <v>84.820779999999999</v>
      </c>
      <c r="G17787">
        <v>1.7</v>
      </c>
      <c r="H17787">
        <v>22.6</v>
      </c>
      <c r="I17787">
        <v>-1.8</v>
      </c>
      <c r="J17787">
        <v>-12.2</v>
      </c>
    </row>
    <row r="17788" spans="1:10" x14ac:dyDescent="0.25">
      <c r="A17788" s="1">
        <v>44287</v>
      </c>
      <c r="B17788" t="s">
        <v>34</v>
      </c>
      <c r="C17788" t="s">
        <v>16</v>
      </c>
      <c r="D17788" t="s">
        <v>39</v>
      </c>
      <c r="E17788">
        <v>39.203020000000002</v>
      </c>
      <c r="F17788" t="s">
        <v>43</v>
      </c>
      <c r="G17788" t="s">
        <v>43</v>
      </c>
      <c r="H17788">
        <v>15.5</v>
      </c>
      <c r="I17788">
        <v>-31.3</v>
      </c>
      <c r="J17788">
        <v>-41.9</v>
      </c>
    </row>
    <row r="17789" spans="1:10" x14ac:dyDescent="0.25">
      <c r="A17789" s="1">
        <v>44287</v>
      </c>
      <c r="B17789" t="s">
        <v>34</v>
      </c>
      <c r="C17789" t="s">
        <v>16</v>
      </c>
      <c r="D17789" t="s">
        <v>38</v>
      </c>
      <c r="E17789">
        <v>87.134479999999996</v>
      </c>
      <c r="F17789" t="s">
        <v>43</v>
      </c>
      <c r="G17789" t="s">
        <v>43</v>
      </c>
      <c r="H17789">
        <v>4.5999999999999996</v>
      </c>
      <c r="I17789">
        <v>0.9</v>
      </c>
      <c r="J17789">
        <v>-0.1</v>
      </c>
    </row>
    <row r="17790" spans="1:10" x14ac:dyDescent="0.25">
      <c r="A17790" s="1">
        <v>44287</v>
      </c>
      <c r="B17790" t="s">
        <v>34</v>
      </c>
      <c r="C17790" t="s">
        <v>16</v>
      </c>
      <c r="D17790" t="s">
        <v>37</v>
      </c>
      <c r="E17790">
        <v>92.727249999999998</v>
      </c>
      <c r="F17790" t="s">
        <v>43</v>
      </c>
      <c r="G17790" t="s">
        <v>43</v>
      </c>
      <c r="H17790">
        <v>32.799999999999997</v>
      </c>
      <c r="I17790">
        <v>10.199999999999999</v>
      </c>
      <c r="J17790">
        <v>1.1000000000000001</v>
      </c>
    </row>
    <row r="17791" spans="1:10" x14ac:dyDescent="0.25">
      <c r="A17791" s="1">
        <v>44287</v>
      </c>
      <c r="B17791" t="s">
        <v>34</v>
      </c>
      <c r="C17791" t="s">
        <v>16</v>
      </c>
      <c r="D17791" t="s">
        <v>36</v>
      </c>
      <c r="E17791">
        <v>77.904179999999997</v>
      </c>
      <c r="F17791" t="s">
        <v>43</v>
      </c>
      <c r="G17791" t="s">
        <v>43</v>
      </c>
      <c r="H17791">
        <v>57.1</v>
      </c>
      <c r="I17791">
        <v>3.2</v>
      </c>
      <c r="J17791">
        <v>-18.600000000000001</v>
      </c>
    </row>
    <row r="17792" spans="1:10" x14ac:dyDescent="0.25">
      <c r="A17792" s="1">
        <v>44287</v>
      </c>
      <c r="B17792" t="s">
        <v>34</v>
      </c>
      <c r="C17792" t="s">
        <v>16</v>
      </c>
      <c r="D17792" t="s">
        <v>35</v>
      </c>
      <c r="E17792">
        <v>81.622119999999995</v>
      </c>
      <c r="F17792" t="s">
        <v>43</v>
      </c>
      <c r="G17792" t="s">
        <v>43</v>
      </c>
      <c r="H17792">
        <v>-13.7</v>
      </c>
      <c r="I17792">
        <v>-17</v>
      </c>
      <c r="J17792">
        <v>-9.8000000000000007</v>
      </c>
    </row>
    <row r="17793" spans="1:10" x14ac:dyDescent="0.25">
      <c r="A17793" s="1">
        <v>44287</v>
      </c>
      <c r="B17793" t="s">
        <v>34</v>
      </c>
      <c r="C17793" t="s">
        <v>19</v>
      </c>
      <c r="D17793" t="s">
        <v>40</v>
      </c>
      <c r="E17793">
        <v>78.111310000000003</v>
      </c>
      <c r="F17793">
        <v>81.7136</v>
      </c>
      <c r="G17793">
        <v>4.0999999999999996</v>
      </c>
      <c r="H17793">
        <v>19.899999999999999</v>
      </c>
      <c r="I17793">
        <v>-3</v>
      </c>
      <c r="J17793">
        <v>-11.5</v>
      </c>
    </row>
    <row r="17794" spans="1:10" x14ac:dyDescent="0.25">
      <c r="A17794" s="1">
        <v>44287</v>
      </c>
      <c r="B17794" t="s">
        <v>34</v>
      </c>
      <c r="C17794" t="s">
        <v>19</v>
      </c>
      <c r="D17794" t="s">
        <v>39</v>
      </c>
      <c r="E17794">
        <v>64.876400000000004</v>
      </c>
      <c r="F17794" t="s">
        <v>43</v>
      </c>
      <c r="G17794" t="s">
        <v>43</v>
      </c>
      <c r="H17794">
        <v>134</v>
      </c>
      <c r="I17794">
        <v>-3.5</v>
      </c>
      <c r="J17794">
        <v>-37.1</v>
      </c>
    </row>
    <row r="17795" spans="1:10" x14ac:dyDescent="0.25">
      <c r="A17795" s="1">
        <v>44287</v>
      </c>
      <c r="B17795" t="s">
        <v>34</v>
      </c>
      <c r="C17795" t="s">
        <v>19</v>
      </c>
      <c r="D17795" t="s">
        <v>38</v>
      </c>
      <c r="E17795">
        <v>93.94905</v>
      </c>
      <c r="F17795" t="s">
        <v>43</v>
      </c>
      <c r="G17795" t="s">
        <v>43</v>
      </c>
      <c r="H17795">
        <v>3.4</v>
      </c>
      <c r="I17795">
        <v>-2.8</v>
      </c>
      <c r="J17795">
        <v>-4.2</v>
      </c>
    </row>
    <row r="17796" spans="1:10" x14ac:dyDescent="0.25">
      <c r="A17796" s="1">
        <v>44287</v>
      </c>
      <c r="B17796" t="s">
        <v>34</v>
      </c>
      <c r="C17796" t="s">
        <v>19</v>
      </c>
      <c r="D17796" t="s">
        <v>37</v>
      </c>
      <c r="E17796">
        <v>75.32347</v>
      </c>
      <c r="F17796" t="s">
        <v>43</v>
      </c>
      <c r="G17796" t="s">
        <v>43</v>
      </c>
      <c r="H17796">
        <v>6.8</v>
      </c>
      <c r="I17796">
        <v>-2.8</v>
      </c>
      <c r="J17796">
        <v>-10.9</v>
      </c>
    </row>
    <row r="17797" spans="1:10" x14ac:dyDescent="0.25">
      <c r="A17797" s="1">
        <v>44287</v>
      </c>
      <c r="B17797" t="s">
        <v>34</v>
      </c>
      <c r="C17797" t="s">
        <v>19</v>
      </c>
      <c r="D17797" t="s">
        <v>36</v>
      </c>
      <c r="E17797">
        <v>68.611249999999998</v>
      </c>
      <c r="F17797" t="s">
        <v>43</v>
      </c>
      <c r="G17797" t="s">
        <v>43</v>
      </c>
      <c r="H17797">
        <v>24.6</v>
      </c>
      <c r="I17797">
        <v>-5.0999999999999996</v>
      </c>
      <c r="J17797">
        <v>-10.5</v>
      </c>
    </row>
    <row r="17798" spans="1:10" x14ac:dyDescent="0.25">
      <c r="A17798" s="1">
        <v>44287</v>
      </c>
      <c r="B17798" t="s">
        <v>34</v>
      </c>
      <c r="C17798" t="s">
        <v>19</v>
      </c>
      <c r="D17798" t="s">
        <v>35</v>
      </c>
      <c r="E17798">
        <v>109.47911999999999</v>
      </c>
      <c r="F17798" t="s">
        <v>43</v>
      </c>
      <c r="G17798" t="s">
        <v>43</v>
      </c>
      <c r="H17798">
        <v>35.4</v>
      </c>
      <c r="I17798">
        <v>7.7</v>
      </c>
      <c r="J17798">
        <v>5.4</v>
      </c>
    </row>
    <row r="17799" spans="1:10" x14ac:dyDescent="0.25">
      <c r="A17799" s="1">
        <v>44287</v>
      </c>
      <c r="B17799" t="s">
        <v>34</v>
      </c>
      <c r="C17799" t="s">
        <v>22</v>
      </c>
      <c r="D17799" t="s">
        <v>40</v>
      </c>
      <c r="E17799">
        <v>83.369439999999997</v>
      </c>
      <c r="F17799">
        <v>86.038539999999998</v>
      </c>
      <c r="G17799">
        <v>0</v>
      </c>
      <c r="H17799">
        <v>22.8</v>
      </c>
      <c r="I17799">
        <v>-3.4</v>
      </c>
      <c r="J17799">
        <v>-12.1</v>
      </c>
    </row>
    <row r="17800" spans="1:10" x14ac:dyDescent="0.25">
      <c r="A17800" s="1">
        <v>44287</v>
      </c>
      <c r="B17800" t="s">
        <v>34</v>
      </c>
      <c r="C17800" t="s">
        <v>22</v>
      </c>
      <c r="D17800" t="s">
        <v>39</v>
      </c>
      <c r="E17800">
        <v>41.888530000000003</v>
      </c>
      <c r="F17800" t="s">
        <v>43</v>
      </c>
      <c r="G17800" t="s">
        <v>43</v>
      </c>
      <c r="H17800">
        <v>125.7</v>
      </c>
      <c r="I17800">
        <v>-13.7</v>
      </c>
      <c r="J17800">
        <v>-38.6</v>
      </c>
    </row>
    <row r="17801" spans="1:10" x14ac:dyDescent="0.25">
      <c r="A17801" s="1">
        <v>44287</v>
      </c>
      <c r="B17801" t="s">
        <v>34</v>
      </c>
      <c r="C17801" t="s">
        <v>22</v>
      </c>
      <c r="D17801" t="s">
        <v>38</v>
      </c>
      <c r="E17801">
        <v>103.22565</v>
      </c>
      <c r="F17801" t="s">
        <v>43</v>
      </c>
      <c r="G17801" t="s">
        <v>43</v>
      </c>
      <c r="H17801">
        <v>0.2</v>
      </c>
      <c r="I17801">
        <v>-4.4000000000000004</v>
      </c>
      <c r="J17801">
        <v>-7.6</v>
      </c>
    </row>
    <row r="17802" spans="1:10" x14ac:dyDescent="0.25">
      <c r="A17802" s="1">
        <v>44287</v>
      </c>
      <c r="B17802" t="s">
        <v>34</v>
      </c>
      <c r="C17802" t="s">
        <v>22</v>
      </c>
      <c r="D17802" t="s">
        <v>37</v>
      </c>
      <c r="E17802">
        <v>91.395629999999997</v>
      </c>
      <c r="F17802" t="s">
        <v>43</v>
      </c>
      <c r="G17802" t="s">
        <v>43</v>
      </c>
      <c r="H17802">
        <v>8.1</v>
      </c>
      <c r="I17802">
        <v>-3.1</v>
      </c>
      <c r="J17802">
        <v>-10.3</v>
      </c>
    </row>
    <row r="17803" spans="1:10" x14ac:dyDescent="0.25">
      <c r="A17803" s="1">
        <v>44287</v>
      </c>
      <c r="B17803" t="s">
        <v>34</v>
      </c>
      <c r="C17803" t="s">
        <v>22</v>
      </c>
      <c r="D17803" t="s">
        <v>36</v>
      </c>
      <c r="E17803">
        <v>85.316950000000006</v>
      </c>
      <c r="F17803" t="s">
        <v>43</v>
      </c>
      <c r="G17803" t="s">
        <v>43</v>
      </c>
      <c r="H17803">
        <v>42.4</v>
      </c>
      <c r="I17803">
        <v>0.6</v>
      </c>
      <c r="J17803">
        <v>-7.7</v>
      </c>
    </row>
    <row r="17804" spans="1:10" x14ac:dyDescent="0.25">
      <c r="A17804" s="1">
        <v>44287</v>
      </c>
      <c r="B17804" t="s">
        <v>34</v>
      </c>
      <c r="C17804" t="s">
        <v>22</v>
      </c>
      <c r="D17804" t="s">
        <v>35</v>
      </c>
      <c r="E17804">
        <v>89.964399999999998</v>
      </c>
      <c r="F17804" t="s">
        <v>43</v>
      </c>
      <c r="G17804" t="s">
        <v>43</v>
      </c>
      <c r="H17804">
        <v>-9.9</v>
      </c>
      <c r="I17804">
        <v>-6.1</v>
      </c>
      <c r="J17804">
        <v>-7.5</v>
      </c>
    </row>
    <row r="17805" spans="1:10" x14ac:dyDescent="0.25">
      <c r="A17805" s="1">
        <v>44287</v>
      </c>
      <c r="B17805" t="s">
        <v>34</v>
      </c>
      <c r="C17805" t="s">
        <v>23</v>
      </c>
      <c r="D17805" t="s">
        <v>40</v>
      </c>
      <c r="E17805">
        <v>83.366150000000005</v>
      </c>
      <c r="F17805">
        <v>85.730260000000001</v>
      </c>
      <c r="G17805">
        <v>0.1</v>
      </c>
      <c r="H17805">
        <v>22.1</v>
      </c>
      <c r="I17805">
        <v>9.3000000000000007</v>
      </c>
      <c r="J17805">
        <v>-1.6</v>
      </c>
    </row>
    <row r="17806" spans="1:10" x14ac:dyDescent="0.25">
      <c r="A17806" s="1">
        <v>44287</v>
      </c>
      <c r="B17806" t="s">
        <v>34</v>
      </c>
      <c r="C17806" t="s">
        <v>23</v>
      </c>
      <c r="D17806" t="s">
        <v>39</v>
      </c>
      <c r="E17806">
        <v>53.109760000000001</v>
      </c>
      <c r="F17806" t="s">
        <v>43</v>
      </c>
      <c r="G17806" t="s">
        <v>43</v>
      </c>
      <c r="H17806">
        <v>36.5</v>
      </c>
      <c r="I17806">
        <v>-19.100000000000001</v>
      </c>
      <c r="J17806">
        <v>-33.200000000000003</v>
      </c>
    </row>
    <row r="17807" spans="1:10" x14ac:dyDescent="0.25">
      <c r="A17807" s="1">
        <v>44287</v>
      </c>
      <c r="B17807" t="s">
        <v>34</v>
      </c>
      <c r="C17807" t="s">
        <v>23</v>
      </c>
      <c r="D17807" t="s">
        <v>38</v>
      </c>
      <c r="E17807">
        <v>100.30474</v>
      </c>
      <c r="F17807" t="s">
        <v>43</v>
      </c>
      <c r="G17807" t="s">
        <v>43</v>
      </c>
      <c r="H17807">
        <v>4.2</v>
      </c>
      <c r="I17807">
        <v>-0.2</v>
      </c>
      <c r="J17807">
        <v>-3.2</v>
      </c>
    </row>
    <row r="17808" spans="1:10" x14ac:dyDescent="0.25">
      <c r="A17808" s="1">
        <v>44287</v>
      </c>
      <c r="B17808" t="s">
        <v>34</v>
      </c>
      <c r="C17808" t="s">
        <v>23</v>
      </c>
      <c r="D17808" t="s">
        <v>37</v>
      </c>
      <c r="E17808">
        <v>75.887860000000003</v>
      </c>
      <c r="F17808" t="s">
        <v>43</v>
      </c>
      <c r="G17808" t="s">
        <v>43</v>
      </c>
      <c r="H17808">
        <v>11.6</v>
      </c>
      <c r="I17808">
        <v>8.6</v>
      </c>
      <c r="J17808">
        <v>4</v>
      </c>
    </row>
    <row r="17809" spans="1:10" x14ac:dyDescent="0.25">
      <c r="A17809" s="1">
        <v>44287</v>
      </c>
      <c r="B17809" t="s">
        <v>34</v>
      </c>
      <c r="C17809" t="s">
        <v>23</v>
      </c>
      <c r="D17809" t="s">
        <v>36</v>
      </c>
      <c r="E17809">
        <v>77.259190000000004</v>
      </c>
      <c r="F17809" t="s">
        <v>43</v>
      </c>
      <c r="G17809" t="s">
        <v>43</v>
      </c>
      <c r="H17809">
        <v>41.3</v>
      </c>
      <c r="I17809">
        <v>19.600000000000001</v>
      </c>
      <c r="J17809">
        <v>0.3</v>
      </c>
    </row>
    <row r="17810" spans="1:10" x14ac:dyDescent="0.25">
      <c r="A17810" s="1">
        <v>44287</v>
      </c>
      <c r="B17810" t="s">
        <v>34</v>
      </c>
      <c r="C17810" t="s">
        <v>23</v>
      </c>
      <c r="D17810" t="s">
        <v>35</v>
      </c>
      <c r="E17810">
        <v>150.60076000000001</v>
      </c>
      <c r="F17810" t="s">
        <v>43</v>
      </c>
      <c r="G17810" t="s">
        <v>43</v>
      </c>
      <c r="H17810">
        <v>67.400000000000006</v>
      </c>
      <c r="I17810">
        <v>45.6</v>
      </c>
      <c r="J17810">
        <v>19.899999999999999</v>
      </c>
    </row>
    <row r="17811" spans="1:10" x14ac:dyDescent="0.25">
      <c r="A17811" s="1">
        <v>44287</v>
      </c>
      <c r="B17811" t="s">
        <v>34</v>
      </c>
      <c r="C17811" t="s">
        <v>24</v>
      </c>
      <c r="D17811" t="s">
        <v>40</v>
      </c>
      <c r="E17811">
        <v>83.883520000000004</v>
      </c>
      <c r="F17811">
        <v>89.112179999999995</v>
      </c>
      <c r="G17811">
        <v>4.9000000000000004</v>
      </c>
      <c r="H17811">
        <v>12.3</v>
      </c>
      <c r="I17811">
        <v>3.2</v>
      </c>
      <c r="J17811">
        <v>-4.7</v>
      </c>
    </row>
    <row r="17812" spans="1:10" x14ac:dyDescent="0.25">
      <c r="A17812" s="1">
        <v>44287</v>
      </c>
      <c r="B17812" t="s">
        <v>34</v>
      </c>
      <c r="C17812" t="s">
        <v>24</v>
      </c>
      <c r="D17812" t="s">
        <v>39</v>
      </c>
      <c r="E17812">
        <v>48.920099999999998</v>
      </c>
      <c r="F17812" t="s">
        <v>43</v>
      </c>
      <c r="G17812" t="s">
        <v>43</v>
      </c>
      <c r="H17812">
        <v>29.7</v>
      </c>
      <c r="I17812">
        <v>-7.8</v>
      </c>
      <c r="J17812">
        <v>-29</v>
      </c>
    </row>
    <row r="17813" spans="1:10" x14ac:dyDescent="0.25">
      <c r="A17813" s="1">
        <v>44287</v>
      </c>
      <c r="B17813" t="s">
        <v>34</v>
      </c>
      <c r="C17813" t="s">
        <v>24</v>
      </c>
      <c r="D17813" t="s">
        <v>38</v>
      </c>
      <c r="E17813">
        <v>96.832629999999995</v>
      </c>
      <c r="F17813" t="s">
        <v>43</v>
      </c>
      <c r="G17813" t="s">
        <v>43</v>
      </c>
      <c r="H17813">
        <v>1.5</v>
      </c>
      <c r="I17813">
        <v>0.3</v>
      </c>
      <c r="J17813">
        <v>-6</v>
      </c>
    </row>
    <row r="17814" spans="1:10" x14ac:dyDescent="0.25">
      <c r="A17814" s="1">
        <v>44287</v>
      </c>
      <c r="B17814" t="s">
        <v>34</v>
      </c>
      <c r="C17814" t="s">
        <v>24</v>
      </c>
      <c r="D17814" t="s">
        <v>37</v>
      </c>
      <c r="E17814">
        <v>82.121399999999994</v>
      </c>
      <c r="F17814" t="s">
        <v>43</v>
      </c>
      <c r="G17814" t="s">
        <v>43</v>
      </c>
      <c r="H17814">
        <v>7.2</v>
      </c>
      <c r="I17814">
        <v>-0.2</v>
      </c>
      <c r="J17814">
        <v>-7.6</v>
      </c>
    </row>
    <row r="17815" spans="1:10" x14ac:dyDescent="0.25">
      <c r="A17815" s="1">
        <v>44287</v>
      </c>
      <c r="B17815" t="s">
        <v>34</v>
      </c>
      <c r="C17815" t="s">
        <v>24</v>
      </c>
      <c r="D17815" t="s">
        <v>36</v>
      </c>
      <c r="E17815">
        <v>83.484920000000002</v>
      </c>
      <c r="F17815" t="s">
        <v>43</v>
      </c>
      <c r="G17815" t="s">
        <v>43</v>
      </c>
      <c r="H17815">
        <v>18</v>
      </c>
      <c r="I17815">
        <v>7.5</v>
      </c>
      <c r="J17815">
        <v>0.4</v>
      </c>
    </row>
    <row r="17816" spans="1:10" x14ac:dyDescent="0.25">
      <c r="A17816" s="1">
        <v>44287</v>
      </c>
      <c r="B17816" t="s">
        <v>34</v>
      </c>
      <c r="C17816" t="s">
        <v>24</v>
      </c>
      <c r="D17816" t="s">
        <v>35</v>
      </c>
      <c r="E17816">
        <v>84.567980000000006</v>
      </c>
      <c r="F17816" t="s">
        <v>43</v>
      </c>
      <c r="G17816" t="s">
        <v>43</v>
      </c>
      <c r="H17816">
        <v>14.1</v>
      </c>
      <c r="I17816">
        <v>-1.9</v>
      </c>
      <c r="J17816">
        <v>-8.1</v>
      </c>
    </row>
    <row r="17817" spans="1:10" x14ac:dyDescent="0.25">
      <c r="A17817" s="1">
        <v>44287</v>
      </c>
      <c r="B17817" t="s">
        <v>34</v>
      </c>
      <c r="C17817" t="s">
        <v>25</v>
      </c>
      <c r="D17817" t="s">
        <v>40</v>
      </c>
      <c r="E17817">
        <v>92.230410000000006</v>
      </c>
      <c r="F17817">
        <v>94.787090000000006</v>
      </c>
      <c r="G17817">
        <v>1.8</v>
      </c>
      <c r="H17817">
        <v>17.2</v>
      </c>
      <c r="I17817">
        <v>1.5</v>
      </c>
      <c r="J17817">
        <v>-6.1</v>
      </c>
    </row>
    <row r="17818" spans="1:10" x14ac:dyDescent="0.25">
      <c r="A17818" s="1">
        <v>44287</v>
      </c>
      <c r="B17818" t="s">
        <v>34</v>
      </c>
      <c r="C17818" t="s">
        <v>25</v>
      </c>
      <c r="D17818" t="s">
        <v>39</v>
      </c>
      <c r="E17818">
        <v>67.859859999999998</v>
      </c>
      <c r="F17818" t="s">
        <v>43</v>
      </c>
      <c r="G17818" t="s">
        <v>43</v>
      </c>
      <c r="H17818">
        <v>75.900000000000006</v>
      </c>
      <c r="I17818">
        <v>-17.7</v>
      </c>
      <c r="J17818">
        <v>-34.1</v>
      </c>
    </row>
    <row r="17819" spans="1:10" x14ac:dyDescent="0.25">
      <c r="A17819" s="1">
        <v>44287</v>
      </c>
      <c r="B17819" t="s">
        <v>34</v>
      </c>
      <c r="C17819" t="s">
        <v>25</v>
      </c>
      <c r="D17819" t="s">
        <v>38</v>
      </c>
      <c r="E17819">
        <v>98.841300000000004</v>
      </c>
      <c r="F17819" t="s">
        <v>43</v>
      </c>
      <c r="G17819" t="s">
        <v>43</v>
      </c>
      <c r="H17819">
        <v>0.4</v>
      </c>
      <c r="I17819">
        <v>-5.2</v>
      </c>
      <c r="J17819">
        <v>-7.3</v>
      </c>
    </row>
    <row r="17820" spans="1:10" x14ac:dyDescent="0.25">
      <c r="A17820" s="1">
        <v>44287</v>
      </c>
      <c r="B17820" t="s">
        <v>34</v>
      </c>
      <c r="C17820" t="s">
        <v>25</v>
      </c>
      <c r="D17820" t="s">
        <v>37</v>
      </c>
      <c r="E17820">
        <v>97.006379999999993</v>
      </c>
      <c r="F17820" t="s">
        <v>43</v>
      </c>
      <c r="G17820" t="s">
        <v>43</v>
      </c>
      <c r="H17820">
        <v>20.399999999999999</v>
      </c>
      <c r="I17820">
        <v>8.8000000000000007</v>
      </c>
      <c r="J17820">
        <v>-6.1</v>
      </c>
    </row>
    <row r="17821" spans="1:10" x14ac:dyDescent="0.25">
      <c r="A17821" s="1">
        <v>44287</v>
      </c>
      <c r="B17821" t="s">
        <v>34</v>
      </c>
      <c r="C17821" t="s">
        <v>25</v>
      </c>
      <c r="D17821" t="s">
        <v>36</v>
      </c>
      <c r="E17821">
        <v>86.541889999999995</v>
      </c>
      <c r="F17821" t="s">
        <v>43</v>
      </c>
      <c r="G17821" t="s">
        <v>43</v>
      </c>
      <c r="H17821">
        <v>25.9</v>
      </c>
      <c r="I17821">
        <v>10</v>
      </c>
      <c r="J17821">
        <v>1.6</v>
      </c>
    </row>
    <row r="17822" spans="1:10" x14ac:dyDescent="0.25">
      <c r="A17822" s="1">
        <v>44287</v>
      </c>
      <c r="B17822" t="s">
        <v>34</v>
      </c>
      <c r="C17822" t="s">
        <v>25</v>
      </c>
      <c r="D17822" t="s">
        <v>35</v>
      </c>
      <c r="E17822">
        <v>107.3008</v>
      </c>
      <c r="F17822" t="s">
        <v>43</v>
      </c>
      <c r="G17822" t="s">
        <v>43</v>
      </c>
      <c r="H17822">
        <v>26.4</v>
      </c>
      <c r="I17822">
        <v>5.6</v>
      </c>
      <c r="J17822">
        <v>0.9</v>
      </c>
    </row>
    <row r="17823" spans="1:10" x14ac:dyDescent="0.25">
      <c r="A17823" s="1">
        <v>44287</v>
      </c>
      <c r="B17823" t="s">
        <v>34</v>
      </c>
      <c r="C17823" t="s">
        <v>26</v>
      </c>
      <c r="D17823" t="s">
        <v>40</v>
      </c>
      <c r="E17823">
        <v>85.031899999999993</v>
      </c>
      <c r="F17823">
        <v>88.457800000000006</v>
      </c>
      <c r="G17823">
        <v>2.5</v>
      </c>
      <c r="H17823">
        <v>20.7</v>
      </c>
      <c r="I17823">
        <v>4.2</v>
      </c>
      <c r="J17823">
        <v>-5.0999999999999996</v>
      </c>
    </row>
    <row r="17824" spans="1:10" x14ac:dyDescent="0.25">
      <c r="A17824" s="1">
        <v>44287</v>
      </c>
      <c r="B17824" t="s">
        <v>34</v>
      </c>
      <c r="C17824" t="s">
        <v>26</v>
      </c>
      <c r="D17824" t="s">
        <v>39</v>
      </c>
      <c r="E17824">
        <v>57.481549999999999</v>
      </c>
      <c r="F17824" t="s">
        <v>43</v>
      </c>
      <c r="G17824" t="s">
        <v>43</v>
      </c>
      <c r="H17824">
        <v>53.3</v>
      </c>
      <c r="I17824">
        <v>-19</v>
      </c>
      <c r="J17824">
        <v>-37.200000000000003</v>
      </c>
    </row>
    <row r="17825" spans="1:10" x14ac:dyDescent="0.25">
      <c r="A17825" s="1">
        <v>44287</v>
      </c>
      <c r="B17825" t="s">
        <v>34</v>
      </c>
      <c r="C17825" t="s">
        <v>26</v>
      </c>
      <c r="D17825" t="s">
        <v>38</v>
      </c>
      <c r="E17825">
        <v>88.633499999999998</v>
      </c>
      <c r="F17825" t="s">
        <v>43</v>
      </c>
      <c r="G17825" t="s">
        <v>43</v>
      </c>
      <c r="H17825">
        <v>23.4</v>
      </c>
      <c r="I17825">
        <v>12.7</v>
      </c>
      <c r="J17825">
        <v>6</v>
      </c>
    </row>
    <row r="17826" spans="1:10" x14ac:dyDescent="0.25">
      <c r="A17826" s="1">
        <v>44287</v>
      </c>
      <c r="B17826" t="s">
        <v>34</v>
      </c>
      <c r="C17826" t="s">
        <v>26</v>
      </c>
      <c r="D17826" t="s">
        <v>37</v>
      </c>
      <c r="E17826">
        <v>88.929479999999998</v>
      </c>
      <c r="F17826" t="s">
        <v>43</v>
      </c>
      <c r="G17826" t="s">
        <v>43</v>
      </c>
      <c r="H17826">
        <v>7.3</v>
      </c>
      <c r="I17826">
        <v>-5</v>
      </c>
      <c r="J17826">
        <v>-16.600000000000001</v>
      </c>
    </row>
    <row r="17827" spans="1:10" x14ac:dyDescent="0.25">
      <c r="A17827" s="1">
        <v>44287</v>
      </c>
      <c r="B17827" t="s">
        <v>34</v>
      </c>
      <c r="C17827" t="s">
        <v>26</v>
      </c>
      <c r="D17827" t="s">
        <v>36</v>
      </c>
      <c r="E17827">
        <v>78.540809999999993</v>
      </c>
      <c r="F17827" t="s">
        <v>43</v>
      </c>
      <c r="G17827" t="s">
        <v>43</v>
      </c>
      <c r="H17827">
        <v>29.1</v>
      </c>
      <c r="I17827">
        <v>4.4000000000000004</v>
      </c>
      <c r="J17827">
        <v>-6.6</v>
      </c>
    </row>
    <row r="17828" spans="1:10" x14ac:dyDescent="0.25">
      <c r="A17828" s="1">
        <v>44287</v>
      </c>
      <c r="B17828" t="s">
        <v>34</v>
      </c>
      <c r="C17828" t="s">
        <v>26</v>
      </c>
      <c r="D17828" t="s">
        <v>35</v>
      </c>
      <c r="E17828">
        <v>98.660960000000003</v>
      </c>
      <c r="F17828" t="s">
        <v>43</v>
      </c>
      <c r="G17828" t="s">
        <v>43</v>
      </c>
      <c r="H17828">
        <v>12</v>
      </c>
      <c r="I17828">
        <v>4.5</v>
      </c>
      <c r="J17828">
        <v>10.6</v>
      </c>
    </row>
    <row r="17829" spans="1:10" x14ac:dyDescent="0.25">
      <c r="A17829" s="1">
        <v>44287</v>
      </c>
      <c r="B17829" t="s">
        <v>34</v>
      </c>
      <c r="C17829" t="s">
        <v>27</v>
      </c>
      <c r="D17829" t="s">
        <v>40</v>
      </c>
      <c r="E17829">
        <v>91.859889999999993</v>
      </c>
      <c r="F17829">
        <v>94.800489999999996</v>
      </c>
      <c r="G17829">
        <v>4.4000000000000004</v>
      </c>
      <c r="H17829">
        <v>17.100000000000001</v>
      </c>
      <c r="I17829">
        <v>0.3</v>
      </c>
      <c r="J17829">
        <v>-7.8</v>
      </c>
    </row>
    <row r="17830" spans="1:10" x14ac:dyDescent="0.25">
      <c r="A17830" s="1">
        <v>44287</v>
      </c>
      <c r="B17830" t="s">
        <v>34</v>
      </c>
      <c r="C17830" t="s">
        <v>27</v>
      </c>
      <c r="D17830" t="s">
        <v>39</v>
      </c>
      <c r="E17830">
        <v>71.952430000000007</v>
      </c>
      <c r="F17830" t="s">
        <v>43</v>
      </c>
      <c r="G17830" t="s">
        <v>43</v>
      </c>
      <c r="H17830">
        <v>79.7</v>
      </c>
      <c r="I17830">
        <v>-11.8</v>
      </c>
      <c r="J17830">
        <v>-30.9</v>
      </c>
    </row>
    <row r="17831" spans="1:10" x14ac:dyDescent="0.25">
      <c r="A17831" s="1">
        <v>44287</v>
      </c>
      <c r="B17831" t="s">
        <v>34</v>
      </c>
      <c r="C17831" t="s">
        <v>27</v>
      </c>
      <c r="D17831" t="s">
        <v>38</v>
      </c>
      <c r="E17831">
        <v>101.01643</v>
      </c>
      <c r="F17831" t="s">
        <v>43</v>
      </c>
      <c r="G17831" t="s">
        <v>43</v>
      </c>
      <c r="H17831">
        <v>4.7</v>
      </c>
      <c r="I17831">
        <v>0.2</v>
      </c>
      <c r="J17831">
        <v>-6.8</v>
      </c>
    </row>
    <row r="17832" spans="1:10" x14ac:dyDescent="0.25">
      <c r="A17832" s="1">
        <v>44287</v>
      </c>
      <c r="B17832" t="s">
        <v>34</v>
      </c>
      <c r="C17832" t="s">
        <v>27</v>
      </c>
      <c r="D17832" t="s">
        <v>37</v>
      </c>
      <c r="E17832">
        <v>91.317189999999997</v>
      </c>
      <c r="F17832" t="s">
        <v>43</v>
      </c>
      <c r="G17832" t="s">
        <v>43</v>
      </c>
      <c r="H17832">
        <v>17.7</v>
      </c>
      <c r="I17832">
        <v>1.9</v>
      </c>
      <c r="J17832">
        <v>-3.5</v>
      </c>
    </row>
    <row r="17833" spans="1:10" x14ac:dyDescent="0.25">
      <c r="A17833" s="1">
        <v>44287</v>
      </c>
      <c r="B17833" t="s">
        <v>34</v>
      </c>
      <c r="C17833" t="s">
        <v>27</v>
      </c>
      <c r="D17833" t="s">
        <v>36</v>
      </c>
      <c r="E17833">
        <v>89.422039999999996</v>
      </c>
      <c r="F17833" t="s">
        <v>43</v>
      </c>
      <c r="G17833" t="s">
        <v>43</v>
      </c>
      <c r="H17833">
        <v>22.7</v>
      </c>
      <c r="I17833">
        <v>2.2999999999999998</v>
      </c>
      <c r="J17833">
        <v>-6.2</v>
      </c>
    </row>
    <row r="17834" spans="1:10" x14ac:dyDescent="0.25">
      <c r="A17834" s="1">
        <v>44287</v>
      </c>
      <c r="B17834" t="s">
        <v>34</v>
      </c>
      <c r="C17834" t="s">
        <v>27</v>
      </c>
      <c r="D17834" t="s">
        <v>35</v>
      </c>
      <c r="E17834">
        <v>102.66974</v>
      </c>
      <c r="F17834" t="s">
        <v>43</v>
      </c>
      <c r="G17834" t="s">
        <v>43</v>
      </c>
      <c r="H17834">
        <v>-3.5</v>
      </c>
      <c r="I17834">
        <v>-6.4</v>
      </c>
      <c r="J17834">
        <v>-8.5</v>
      </c>
    </row>
    <row r="17835" spans="1:10" x14ac:dyDescent="0.25">
      <c r="A17835" s="1">
        <v>44287</v>
      </c>
      <c r="B17835" t="s">
        <v>34</v>
      </c>
      <c r="C17835" t="s">
        <v>28</v>
      </c>
      <c r="D17835" t="s">
        <v>40</v>
      </c>
      <c r="E17835">
        <v>89.506180000000001</v>
      </c>
      <c r="F17835">
        <v>92.000690000000006</v>
      </c>
      <c r="G17835">
        <v>1.1000000000000001</v>
      </c>
      <c r="H17835">
        <v>29.3</v>
      </c>
      <c r="I17835">
        <v>13.7</v>
      </c>
      <c r="J17835">
        <v>2.2999999999999998</v>
      </c>
    </row>
    <row r="17836" spans="1:10" x14ac:dyDescent="0.25">
      <c r="A17836" s="1">
        <v>44287</v>
      </c>
      <c r="B17836" t="s">
        <v>34</v>
      </c>
      <c r="C17836" t="s">
        <v>28</v>
      </c>
      <c r="D17836" t="s">
        <v>39</v>
      </c>
      <c r="E17836">
        <v>62.296930000000003</v>
      </c>
      <c r="F17836" t="s">
        <v>43</v>
      </c>
      <c r="G17836" t="s">
        <v>43</v>
      </c>
      <c r="H17836">
        <v>68.2</v>
      </c>
      <c r="I17836">
        <v>-9.1</v>
      </c>
      <c r="J17836">
        <v>-24.3</v>
      </c>
    </row>
    <row r="17837" spans="1:10" x14ac:dyDescent="0.25">
      <c r="A17837" s="1">
        <v>44287</v>
      </c>
      <c r="B17837" t="s">
        <v>34</v>
      </c>
      <c r="C17837" t="s">
        <v>28</v>
      </c>
      <c r="D17837" t="s">
        <v>38</v>
      </c>
      <c r="E17837">
        <v>86.481369999999998</v>
      </c>
      <c r="F17837" t="s">
        <v>43</v>
      </c>
      <c r="G17837" t="s">
        <v>43</v>
      </c>
      <c r="H17837">
        <v>8.4</v>
      </c>
      <c r="I17837">
        <v>9</v>
      </c>
      <c r="J17837">
        <v>-1.1000000000000001</v>
      </c>
    </row>
    <row r="17838" spans="1:10" x14ac:dyDescent="0.25">
      <c r="A17838" s="1">
        <v>44287</v>
      </c>
      <c r="B17838" t="s">
        <v>34</v>
      </c>
      <c r="C17838" t="s">
        <v>28</v>
      </c>
      <c r="D17838" t="s">
        <v>37</v>
      </c>
      <c r="E17838">
        <v>121.67565</v>
      </c>
      <c r="F17838" t="s">
        <v>43</v>
      </c>
      <c r="G17838" t="s">
        <v>43</v>
      </c>
      <c r="H17838">
        <v>43.4</v>
      </c>
      <c r="I17838">
        <v>31.3</v>
      </c>
      <c r="J17838">
        <v>22.5</v>
      </c>
    </row>
    <row r="17839" spans="1:10" x14ac:dyDescent="0.25">
      <c r="A17839" s="1">
        <v>44287</v>
      </c>
      <c r="B17839" t="s">
        <v>34</v>
      </c>
      <c r="C17839" t="s">
        <v>28</v>
      </c>
      <c r="D17839" t="s">
        <v>36</v>
      </c>
      <c r="E17839">
        <v>89.311120000000003</v>
      </c>
      <c r="F17839" t="s">
        <v>43</v>
      </c>
      <c r="G17839" t="s">
        <v>43</v>
      </c>
      <c r="H17839">
        <v>39.4</v>
      </c>
      <c r="I17839">
        <v>17.8</v>
      </c>
      <c r="J17839">
        <v>5.0999999999999996</v>
      </c>
    </row>
    <row r="17840" spans="1:10" x14ac:dyDescent="0.25">
      <c r="A17840" s="1">
        <v>44287</v>
      </c>
      <c r="B17840" t="s">
        <v>34</v>
      </c>
      <c r="C17840" t="s">
        <v>28</v>
      </c>
      <c r="D17840" t="s">
        <v>35</v>
      </c>
      <c r="E17840">
        <v>84.776750000000007</v>
      </c>
      <c r="F17840" t="s">
        <v>43</v>
      </c>
      <c r="G17840" t="s">
        <v>43</v>
      </c>
      <c r="H17840">
        <v>17.5</v>
      </c>
      <c r="I17840">
        <v>8.8000000000000007</v>
      </c>
      <c r="J17840">
        <v>2</v>
      </c>
    </row>
    <row r="17841" spans="1:10" x14ac:dyDescent="0.25">
      <c r="A17841" s="1">
        <v>44287</v>
      </c>
      <c r="B17841" t="s">
        <v>34</v>
      </c>
      <c r="C17841" t="s">
        <v>29</v>
      </c>
      <c r="D17841" t="s">
        <v>40</v>
      </c>
      <c r="E17841">
        <v>85.912599999999998</v>
      </c>
      <c r="F17841">
        <v>84.364630000000005</v>
      </c>
      <c r="G17841">
        <v>3.9</v>
      </c>
      <c r="H17841">
        <v>26.3</v>
      </c>
      <c r="I17841">
        <v>1.6</v>
      </c>
      <c r="J17841">
        <v>-8.9</v>
      </c>
    </row>
    <row r="17842" spans="1:10" x14ac:dyDescent="0.25">
      <c r="A17842" s="1">
        <v>44287</v>
      </c>
      <c r="B17842" t="s">
        <v>34</v>
      </c>
      <c r="C17842" t="s">
        <v>29</v>
      </c>
      <c r="D17842" t="s">
        <v>39</v>
      </c>
      <c r="E17842">
        <v>60.181660000000001</v>
      </c>
      <c r="F17842" t="s">
        <v>43</v>
      </c>
      <c r="G17842" t="s">
        <v>43</v>
      </c>
      <c r="H17842">
        <v>127.2</v>
      </c>
      <c r="I17842">
        <v>-8.4</v>
      </c>
      <c r="J17842">
        <v>-34.1</v>
      </c>
    </row>
    <row r="17843" spans="1:10" x14ac:dyDescent="0.25">
      <c r="A17843" s="1">
        <v>44287</v>
      </c>
      <c r="B17843" t="s">
        <v>34</v>
      </c>
      <c r="C17843" t="s">
        <v>29</v>
      </c>
      <c r="D17843" t="s">
        <v>38</v>
      </c>
      <c r="E17843">
        <v>91.370630000000006</v>
      </c>
      <c r="F17843" t="s">
        <v>43</v>
      </c>
      <c r="G17843" t="s">
        <v>43</v>
      </c>
      <c r="H17843">
        <v>1.6</v>
      </c>
      <c r="I17843">
        <v>0.4</v>
      </c>
      <c r="J17843">
        <v>-4.0999999999999996</v>
      </c>
    </row>
    <row r="17844" spans="1:10" x14ac:dyDescent="0.25">
      <c r="A17844" s="1">
        <v>44287</v>
      </c>
      <c r="B17844" t="s">
        <v>34</v>
      </c>
      <c r="C17844" t="s">
        <v>29</v>
      </c>
      <c r="D17844" t="s">
        <v>37</v>
      </c>
      <c r="E17844">
        <v>86.883020000000002</v>
      </c>
      <c r="F17844" t="s">
        <v>43</v>
      </c>
      <c r="G17844" t="s">
        <v>43</v>
      </c>
      <c r="H17844">
        <v>29.9</v>
      </c>
      <c r="I17844">
        <v>-0.9</v>
      </c>
      <c r="J17844">
        <v>-8</v>
      </c>
    </row>
    <row r="17845" spans="1:10" x14ac:dyDescent="0.25">
      <c r="A17845" s="1">
        <v>44287</v>
      </c>
      <c r="B17845" t="s">
        <v>34</v>
      </c>
      <c r="C17845" t="s">
        <v>29</v>
      </c>
      <c r="D17845" t="s">
        <v>36</v>
      </c>
      <c r="E17845">
        <v>85.485810000000001</v>
      </c>
      <c r="F17845" t="s">
        <v>43</v>
      </c>
      <c r="G17845" t="s">
        <v>43</v>
      </c>
      <c r="H17845">
        <v>47.3</v>
      </c>
      <c r="I17845">
        <v>7.3</v>
      </c>
      <c r="J17845">
        <v>-7.6</v>
      </c>
    </row>
    <row r="17846" spans="1:10" x14ac:dyDescent="0.25">
      <c r="A17846" s="1">
        <v>44287</v>
      </c>
      <c r="B17846" t="s">
        <v>34</v>
      </c>
      <c r="C17846" t="s">
        <v>29</v>
      </c>
      <c r="D17846" t="s">
        <v>35</v>
      </c>
      <c r="E17846">
        <v>93.661169999999998</v>
      </c>
      <c r="F17846" t="s">
        <v>43</v>
      </c>
      <c r="G17846" t="s">
        <v>43</v>
      </c>
      <c r="H17846">
        <v>18.600000000000001</v>
      </c>
      <c r="I17846">
        <v>-0.9</v>
      </c>
      <c r="J17846">
        <v>-10</v>
      </c>
    </row>
    <row r="17847" spans="1:10" x14ac:dyDescent="0.25">
      <c r="A17847" s="1">
        <v>44287</v>
      </c>
      <c r="B17847" t="s">
        <v>34</v>
      </c>
      <c r="C17847" t="s">
        <v>32</v>
      </c>
      <c r="D17847" t="s">
        <v>40</v>
      </c>
      <c r="E17847">
        <v>88.115430000000003</v>
      </c>
      <c r="F17847">
        <v>91.109290000000001</v>
      </c>
      <c r="G17847">
        <v>0.4</v>
      </c>
      <c r="H17847">
        <v>24.9</v>
      </c>
      <c r="I17847">
        <v>8.4</v>
      </c>
      <c r="J17847">
        <v>-2.7</v>
      </c>
    </row>
    <row r="17848" spans="1:10" x14ac:dyDescent="0.25">
      <c r="A17848" s="1">
        <v>44287</v>
      </c>
      <c r="B17848" t="s">
        <v>34</v>
      </c>
      <c r="C17848" t="s">
        <v>32</v>
      </c>
      <c r="D17848" t="s">
        <v>39</v>
      </c>
      <c r="E17848">
        <v>61.203220000000002</v>
      </c>
      <c r="F17848" t="s">
        <v>43</v>
      </c>
      <c r="G17848" t="s">
        <v>43</v>
      </c>
      <c r="H17848">
        <v>145.80000000000001</v>
      </c>
      <c r="I17848">
        <v>-5.0999999999999996</v>
      </c>
      <c r="J17848">
        <v>-30.6</v>
      </c>
    </row>
    <row r="17849" spans="1:10" x14ac:dyDescent="0.25">
      <c r="A17849" s="1">
        <v>44287</v>
      </c>
      <c r="B17849" t="s">
        <v>34</v>
      </c>
      <c r="C17849" t="s">
        <v>32</v>
      </c>
      <c r="D17849" t="s">
        <v>38</v>
      </c>
      <c r="E17849">
        <v>99.508020000000002</v>
      </c>
      <c r="F17849" t="s">
        <v>43</v>
      </c>
      <c r="G17849" t="s">
        <v>43</v>
      </c>
      <c r="H17849">
        <v>2.9</v>
      </c>
      <c r="I17849">
        <v>-0.8</v>
      </c>
      <c r="J17849">
        <v>-5.6</v>
      </c>
    </row>
    <row r="17850" spans="1:10" x14ac:dyDescent="0.25">
      <c r="A17850" s="1">
        <v>44287</v>
      </c>
      <c r="B17850" t="s">
        <v>34</v>
      </c>
      <c r="C17850" t="s">
        <v>32</v>
      </c>
      <c r="D17850" t="s">
        <v>37</v>
      </c>
      <c r="E17850">
        <v>103.55879</v>
      </c>
      <c r="F17850" t="s">
        <v>43</v>
      </c>
      <c r="G17850" t="s">
        <v>43</v>
      </c>
      <c r="H17850">
        <v>27.2</v>
      </c>
      <c r="I17850">
        <v>24</v>
      </c>
      <c r="J17850">
        <v>14.1</v>
      </c>
    </row>
    <row r="17851" spans="1:10" x14ac:dyDescent="0.25">
      <c r="A17851" s="1">
        <v>44287</v>
      </c>
      <c r="B17851" t="s">
        <v>34</v>
      </c>
      <c r="C17851" t="s">
        <v>32</v>
      </c>
      <c r="D17851" t="s">
        <v>36</v>
      </c>
      <c r="E17851">
        <v>78.027640000000005</v>
      </c>
      <c r="F17851" t="s">
        <v>43</v>
      </c>
      <c r="G17851" t="s">
        <v>43</v>
      </c>
      <c r="H17851">
        <v>32.4</v>
      </c>
      <c r="I17851">
        <v>13.4</v>
      </c>
      <c r="J17851">
        <v>0.6</v>
      </c>
    </row>
    <row r="17852" spans="1:10" x14ac:dyDescent="0.25">
      <c r="A17852" s="1">
        <v>44287</v>
      </c>
      <c r="B17852" t="s">
        <v>34</v>
      </c>
      <c r="C17852" t="s">
        <v>32</v>
      </c>
      <c r="D17852" t="s">
        <v>35</v>
      </c>
      <c r="E17852">
        <v>98.84</v>
      </c>
      <c r="F17852" t="s">
        <v>43</v>
      </c>
      <c r="G17852" t="s">
        <v>43</v>
      </c>
      <c r="H17852">
        <v>10</v>
      </c>
      <c r="I17852">
        <v>-2.8</v>
      </c>
      <c r="J17852">
        <v>-2.6</v>
      </c>
    </row>
    <row r="17853" spans="1:10" x14ac:dyDescent="0.25">
      <c r="A17853" s="1">
        <v>44287</v>
      </c>
      <c r="B17853" t="s">
        <v>34</v>
      </c>
      <c r="C17853" t="s">
        <v>33</v>
      </c>
      <c r="D17853" t="s">
        <v>40</v>
      </c>
      <c r="E17853">
        <v>92.268640000000005</v>
      </c>
      <c r="F17853">
        <v>99.013339999999999</v>
      </c>
      <c r="G17853">
        <v>3.7</v>
      </c>
      <c r="H17853">
        <v>3.6</v>
      </c>
      <c r="I17853">
        <v>-4.9000000000000004</v>
      </c>
      <c r="J17853">
        <v>-11.1</v>
      </c>
    </row>
    <row r="17854" spans="1:10" x14ac:dyDescent="0.25">
      <c r="A17854" s="1">
        <v>44287</v>
      </c>
      <c r="B17854" t="s">
        <v>34</v>
      </c>
      <c r="C17854" t="s">
        <v>33</v>
      </c>
      <c r="D17854" t="s">
        <v>39</v>
      </c>
      <c r="E17854">
        <v>75.696690000000004</v>
      </c>
      <c r="F17854" t="s">
        <v>43</v>
      </c>
      <c r="G17854" t="s">
        <v>43</v>
      </c>
      <c r="H17854">
        <v>37.200000000000003</v>
      </c>
      <c r="I17854">
        <v>-18.2</v>
      </c>
      <c r="J17854">
        <v>-37.700000000000003</v>
      </c>
    </row>
    <row r="17855" spans="1:10" x14ac:dyDescent="0.25">
      <c r="A17855" s="1">
        <v>44287</v>
      </c>
      <c r="B17855" t="s">
        <v>34</v>
      </c>
      <c r="C17855" t="s">
        <v>33</v>
      </c>
      <c r="D17855" t="s">
        <v>38</v>
      </c>
      <c r="E17855">
        <v>110.41355</v>
      </c>
      <c r="F17855" t="s">
        <v>43</v>
      </c>
      <c r="G17855" t="s">
        <v>43</v>
      </c>
      <c r="H17855">
        <v>-10.8</v>
      </c>
      <c r="I17855">
        <v>-7.8</v>
      </c>
      <c r="J17855">
        <v>-6.5</v>
      </c>
    </row>
    <row r="17856" spans="1:10" x14ac:dyDescent="0.25">
      <c r="A17856" s="1">
        <v>44287</v>
      </c>
      <c r="B17856" t="s">
        <v>34</v>
      </c>
      <c r="C17856" t="s">
        <v>33</v>
      </c>
      <c r="D17856" t="s">
        <v>37</v>
      </c>
      <c r="E17856">
        <v>91.282769999999999</v>
      </c>
      <c r="F17856" t="s">
        <v>43</v>
      </c>
      <c r="G17856" t="s">
        <v>43</v>
      </c>
      <c r="H17856">
        <v>6</v>
      </c>
      <c r="I17856">
        <v>-6.5</v>
      </c>
      <c r="J17856">
        <v>-10.4</v>
      </c>
    </row>
    <row r="17857" spans="1:10" x14ac:dyDescent="0.25">
      <c r="A17857" s="1">
        <v>44287</v>
      </c>
      <c r="B17857" t="s">
        <v>34</v>
      </c>
      <c r="C17857" t="s">
        <v>33</v>
      </c>
      <c r="D17857" t="s">
        <v>36</v>
      </c>
      <c r="E17857">
        <v>62.34666</v>
      </c>
      <c r="F17857" t="s">
        <v>43</v>
      </c>
      <c r="G17857" t="s">
        <v>43</v>
      </c>
      <c r="H17857">
        <v>33.1</v>
      </c>
      <c r="I17857">
        <v>1.4</v>
      </c>
      <c r="J17857">
        <v>-22.8</v>
      </c>
    </row>
    <row r="17858" spans="1:10" x14ac:dyDescent="0.25">
      <c r="A17858" s="1">
        <v>44287</v>
      </c>
      <c r="B17858" t="s">
        <v>34</v>
      </c>
      <c r="C17858" t="s">
        <v>33</v>
      </c>
      <c r="D17858" t="s">
        <v>35</v>
      </c>
      <c r="E17858">
        <v>105.65281</v>
      </c>
      <c r="F17858" t="s">
        <v>43</v>
      </c>
      <c r="G17858" t="s">
        <v>43</v>
      </c>
      <c r="H17858">
        <v>11.6</v>
      </c>
      <c r="I17858">
        <v>1.5</v>
      </c>
      <c r="J17858">
        <v>2.1</v>
      </c>
    </row>
    <row r="17859" spans="1:10" x14ac:dyDescent="0.25">
      <c r="A17859" s="1">
        <v>44317</v>
      </c>
      <c r="B17859" t="s">
        <v>5</v>
      </c>
      <c r="C17859" t="s">
        <v>16</v>
      </c>
      <c r="D17859" t="s">
        <v>40</v>
      </c>
      <c r="E17859">
        <v>73.131619999999998</v>
      </c>
      <c r="F17859">
        <v>78.186949999999996</v>
      </c>
      <c r="G17859">
        <v>0.9</v>
      </c>
      <c r="H17859">
        <v>26.9</v>
      </c>
      <c r="I17859">
        <v>4.3</v>
      </c>
      <c r="J17859">
        <v>-7.3</v>
      </c>
    </row>
    <row r="17860" spans="1:10" x14ac:dyDescent="0.25">
      <c r="A17860" s="1">
        <v>44317</v>
      </c>
      <c r="B17860" t="s">
        <v>5</v>
      </c>
      <c r="C17860" t="s">
        <v>16</v>
      </c>
      <c r="D17860" t="s">
        <v>39</v>
      </c>
      <c r="E17860">
        <v>45.799320000000002</v>
      </c>
      <c r="F17860" t="s">
        <v>43</v>
      </c>
      <c r="G17860" t="s">
        <v>43</v>
      </c>
      <c r="H17860">
        <v>44.2</v>
      </c>
      <c r="I17860">
        <v>-18.2</v>
      </c>
      <c r="J17860">
        <v>-30.6</v>
      </c>
    </row>
    <row r="17861" spans="1:10" x14ac:dyDescent="0.25">
      <c r="A17861" s="1">
        <v>44317</v>
      </c>
      <c r="B17861" t="s">
        <v>5</v>
      </c>
      <c r="C17861" t="s">
        <v>16</v>
      </c>
      <c r="D17861" t="s">
        <v>38</v>
      </c>
      <c r="E17861">
        <v>85.120990000000006</v>
      </c>
      <c r="F17861" t="s">
        <v>43</v>
      </c>
      <c r="G17861" t="s">
        <v>43</v>
      </c>
      <c r="H17861">
        <v>9.5</v>
      </c>
      <c r="I17861">
        <v>3.6</v>
      </c>
      <c r="J17861">
        <v>2.2000000000000002</v>
      </c>
    </row>
    <row r="17862" spans="1:10" x14ac:dyDescent="0.25">
      <c r="A17862" s="1">
        <v>44317</v>
      </c>
      <c r="B17862" t="s">
        <v>5</v>
      </c>
      <c r="C17862" t="s">
        <v>16</v>
      </c>
      <c r="D17862" t="s">
        <v>37</v>
      </c>
      <c r="E17862">
        <v>82.580820000000003</v>
      </c>
      <c r="F17862" t="s">
        <v>43</v>
      </c>
      <c r="G17862" t="s">
        <v>43</v>
      </c>
      <c r="H17862">
        <v>20.3</v>
      </c>
      <c r="I17862">
        <v>16.2</v>
      </c>
      <c r="J17862">
        <v>6.7</v>
      </c>
    </row>
    <row r="17863" spans="1:10" x14ac:dyDescent="0.25">
      <c r="A17863" s="1">
        <v>44317</v>
      </c>
      <c r="B17863" t="s">
        <v>5</v>
      </c>
      <c r="C17863" t="s">
        <v>16</v>
      </c>
      <c r="D17863" t="s">
        <v>36</v>
      </c>
      <c r="E17863">
        <v>68.050740000000005</v>
      </c>
      <c r="F17863" t="s">
        <v>43</v>
      </c>
      <c r="G17863" t="s">
        <v>43</v>
      </c>
      <c r="H17863">
        <v>61.2</v>
      </c>
      <c r="I17863">
        <v>7.4</v>
      </c>
      <c r="J17863">
        <v>-14.7</v>
      </c>
    </row>
    <row r="17864" spans="1:10" x14ac:dyDescent="0.25">
      <c r="A17864" s="1">
        <v>44317</v>
      </c>
      <c r="B17864" t="s">
        <v>5</v>
      </c>
      <c r="C17864" t="s">
        <v>16</v>
      </c>
      <c r="D17864" t="s">
        <v>35</v>
      </c>
      <c r="E17864">
        <v>78.102059999999994</v>
      </c>
      <c r="F17864" t="s">
        <v>43</v>
      </c>
      <c r="G17864" t="s">
        <v>43</v>
      </c>
      <c r="H17864">
        <v>5</v>
      </c>
      <c r="I17864">
        <v>-10.4</v>
      </c>
      <c r="J17864">
        <v>-7.4</v>
      </c>
    </row>
    <row r="17865" spans="1:10" x14ac:dyDescent="0.25">
      <c r="A17865" s="1">
        <v>44317</v>
      </c>
      <c r="B17865" t="s">
        <v>5</v>
      </c>
      <c r="C17865" t="s">
        <v>19</v>
      </c>
      <c r="D17865" t="s">
        <v>40</v>
      </c>
      <c r="E17865">
        <v>74.977649999999997</v>
      </c>
      <c r="F17865">
        <v>79.734660000000005</v>
      </c>
      <c r="G17865">
        <v>5.4</v>
      </c>
      <c r="H17865">
        <v>32</v>
      </c>
      <c r="I17865">
        <v>4.9000000000000004</v>
      </c>
      <c r="J17865">
        <v>-6.3</v>
      </c>
    </row>
    <row r="17866" spans="1:10" x14ac:dyDescent="0.25">
      <c r="A17866" s="1">
        <v>44317</v>
      </c>
      <c r="B17866" t="s">
        <v>5</v>
      </c>
      <c r="C17866" t="s">
        <v>19</v>
      </c>
      <c r="D17866" t="s">
        <v>39</v>
      </c>
      <c r="E17866">
        <v>65.241510000000005</v>
      </c>
      <c r="F17866" t="s">
        <v>43</v>
      </c>
      <c r="G17866" t="s">
        <v>43</v>
      </c>
      <c r="H17866">
        <v>102.4</v>
      </c>
      <c r="I17866">
        <v>6.4</v>
      </c>
      <c r="J17866">
        <v>-28.4</v>
      </c>
    </row>
    <row r="17867" spans="1:10" x14ac:dyDescent="0.25">
      <c r="A17867" s="1">
        <v>44317</v>
      </c>
      <c r="B17867" t="s">
        <v>5</v>
      </c>
      <c r="C17867" t="s">
        <v>19</v>
      </c>
      <c r="D17867" t="s">
        <v>38</v>
      </c>
      <c r="E17867">
        <v>92.114729999999994</v>
      </c>
      <c r="F17867" t="s">
        <v>43</v>
      </c>
      <c r="G17867" t="s">
        <v>43</v>
      </c>
      <c r="H17867">
        <v>10</v>
      </c>
      <c r="I17867">
        <v>0.9</v>
      </c>
      <c r="J17867">
        <v>-1.1000000000000001</v>
      </c>
    </row>
    <row r="17868" spans="1:10" x14ac:dyDescent="0.25">
      <c r="A17868" s="1">
        <v>44317</v>
      </c>
      <c r="B17868" t="s">
        <v>5</v>
      </c>
      <c r="C17868" t="s">
        <v>19</v>
      </c>
      <c r="D17868" t="s">
        <v>37</v>
      </c>
      <c r="E17868">
        <v>70.120549999999994</v>
      </c>
      <c r="F17868" t="s">
        <v>43</v>
      </c>
      <c r="G17868" t="s">
        <v>43</v>
      </c>
      <c r="H17868">
        <v>21</v>
      </c>
      <c r="I17868">
        <v>4</v>
      </c>
      <c r="J17868">
        <v>-5.5</v>
      </c>
    </row>
    <row r="17869" spans="1:10" x14ac:dyDescent="0.25">
      <c r="A17869" s="1">
        <v>44317</v>
      </c>
      <c r="B17869" t="s">
        <v>5</v>
      </c>
      <c r="C17869" t="s">
        <v>19</v>
      </c>
      <c r="D17869" t="s">
        <v>36</v>
      </c>
      <c r="E17869">
        <v>70.889679999999998</v>
      </c>
      <c r="F17869" t="s">
        <v>43</v>
      </c>
      <c r="G17869" t="s">
        <v>43</v>
      </c>
      <c r="H17869">
        <v>49.4</v>
      </c>
      <c r="I17869">
        <v>6.3</v>
      </c>
      <c r="J17869">
        <v>-6.1</v>
      </c>
    </row>
    <row r="17870" spans="1:10" x14ac:dyDescent="0.25">
      <c r="A17870" s="1">
        <v>44317</v>
      </c>
      <c r="B17870" t="s">
        <v>5</v>
      </c>
      <c r="C17870" t="s">
        <v>19</v>
      </c>
      <c r="D17870" t="s">
        <v>35</v>
      </c>
      <c r="E17870">
        <v>83.764049999999997</v>
      </c>
      <c r="F17870" t="s">
        <v>43</v>
      </c>
      <c r="G17870" t="s">
        <v>43</v>
      </c>
      <c r="H17870">
        <v>14.5</v>
      </c>
      <c r="I17870">
        <v>10.7</v>
      </c>
      <c r="J17870">
        <v>10.4</v>
      </c>
    </row>
    <row r="17871" spans="1:10" x14ac:dyDescent="0.25">
      <c r="A17871" s="1">
        <v>44317</v>
      </c>
      <c r="B17871" t="s">
        <v>5</v>
      </c>
      <c r="C17871" t="s">
        <v>22</v>
      </c>
      <c r="D17871" t="s">
        <v>40</v>
      </c>
      <c r="E17871">
        <v>84.018069999999994</v>
      </c>
      <c r="F17871">
        <v>86.258650000000003</v>
      </c>
      <c r="G17871">
        <v>9.1999999999999993</v>
      </c>
      <c r="H17871">
        <v>36.5</v>
      </c>
      <c r="I17871">
        <v>3</v>
      </c>
      <c r="J17871">
        <v>-8.1</v>
      </c>
    </row>
    <row r="17872" spans="1:10" x14ac:dyDescent="0.25">
      <c r="A17872" s="1">
        <v>44317</v>
      </c>
      <c r="B17872" t="s">
        <v>5</v>
      </c>
      <c r="C17872" t="s">
        <v>22</v>
      </c>
      <c r="D17872" t="s">
        <v>39</v>
      </c>
      <c r="E17872">
        <v>50.201349999999998</v>
      </c>
      <c r="F17872" t="s">
        <v>43</v>
      </c>
      <c r="G17872" t="s">
        <v>43</v>
      </c>
      <c r="H17872">
        <v>196.2</v>
      </c>
      <c r="I17872">
        <v>-2.9</v>
      </c>
      <c r="J17872">
        <v>-30.9</v>
      </c>
    </row>
    <row r="17873" spans="1:10" x14ac:dyDescent="0.25">
      <c r="A17873" s="1">
        <v>44317</v>
      </c>
      <c r="B17873" t="s">
        <v>5</v>
      </c>
      <c r="C17873" t="s">
        <v>22</v>
      </c>
      <c r="D17873" t="s">
        <v>38</v>
      </c>
      <c r="E17873">
        <v>102.3974</v>
      </c>
      <c r="F17873" t="s">
        <v>43</v>
      </c>
      <c r="G17873" t="s">
        <v>43</v>
      </c>
      <c r="H17873">
        <v>7</v>
      </c>
      <c r="I17873">
        <v>-0.6</v>
      </c>
      <c r="J17873">
        <v>-4.3</v>
      </c>
    </row>
    <row r="17874" spans="1:10" x14ac:dyDescent="0.25">
      <c r="A17874" s="1">
        <v>44317</v>
      </c>
      <c r="B17874" t="s">
        <v>5</v>
      </c>
      <c r="C17874" t="s">
        <v>22</v>
      </c>
      <c r="D17874" t="s">
        <v>37</v>
      </c>
      <c r="E17874">
        <v>86.106039999999993</v>
      </c>
      <c r="F17874" t="s">
        <v>43</v>
      </c>
      <c r="G17874" t="s">
        <v>43</v>
      </c>
      <c r="H17874">
        <v>8.6999999999999993</v>
      </c>
      <c r="I17874">
        <v>1.6</v>
      </c>
      <c r="J17874">
        <v>-6.1</v>
      </c>
    </row>
    <row r="17875" spans="1:10" x14ac:dyDescent="0.25">
      <c r="A17875" s="1">
        <v>44317</v>
      </c>
      <c r="B17875" t="s">
        <v>5</v>
      </c>
      <c r="C17875" t="s">
        <v>22</v>
      </c>
      <c r="D17875" t="s">
        <v>36</v>
      </c>
      <c r="E17875">
        <v>79.416589999999999</v>
      </c>
      <c r="F17875" t="s">
        <v>43</v>
      </c>
      <c r="G17875" t="s">
        <v>43</v>
      </c>
      <c r="H17875">
        <v>43.2</v>
      </c>
      <c r="I17875">
        <v>5.0999999999999996</v>
      </c>
      <c r="J17875">
        <v>-5.8</v>
      </c>
    </row>
    <row r="17876" spans="1:10" x14ac:dyDescent="0.25">
      <c r="A17876" s="1">
        <v>44317</v>
      </c>
      <c r="B17876" t="s">
        <v>5</v>
      </c>
      <c r="C17876" t="s">
        <v>22</v>
      </c>
      <c r="D17876" t="s">
        <v>35</v>
      </c>
      <c r="E17876">
        <v>184.97255999999999</v>
      </c>
      <c r="F17876" t="s">
        <v>43</v>
      </c>
      <c r="G17876" t="s">
        <v>43</v>
      </c>
      <c r="H17876">
        <v>134.19999999999999</v>
      </c>
      <c r="I17876">
        <v>21.9</v>
      </c>
      <c r="J17876">
        <v>6</v>
      </c>
    </row>
    <row r="17877" spans="1:10" x14ac:dyDescent="0.25">
      <c r="A17877" s="1">
        <v>44317</v>
      </c>
      <c r="B17877" t="s">
        <v>5</v>
      </c>
      <c r="C17877" t="s">
        <v>23</v>
      </c>
      <c r="D17877" t="s">
        <v>40</v>
      </c>
      <c r="E17877">
        <v>82.272279999999995</v>
      </c>
      <c r="F17877">
        <v>83.085030000000003</v>
      </c>
      <c r="G17877">
        <v>3.3</v>
      </c>
      <c r="H17877">
        <v>30</v>
      </c>
      <c r="I17877">
        <v>14.5</v>
      </c>
      <c r="J17877">
        <v>2.9</v>
      </c>
    </row>
    <row r="17878" spans="1:10" x14ac:dyDescent="0.25">
      <c r="A17878" s="1">
        <v>44317</v>
      </c>
      <c r="B17878" t="s">
        <v>5</v>
      </c>
      <c r="C17878" t="s">
        <v>23</v>
      </c>
      <c r="D17878" t="s">
        <v>39</v>
      </c>
      <c r="E17878">
        <v>62.004629999999999</v>
      </c>
      <c r="F17878" t="s">
        <v>43</v>
      </c>
      <c r="G17878" t="s">
        <v>43</v>
      </c>
      <c r="H17878">
        <v>52.3</v>
      </c>
      <c r="I17878">
        <v>-5.3</v>
      </c>
      <c r="J17878">
        <v>-22.8</v>
      </c>
    </row>
    <row r="17879" spans="1:10" x14ac:dyDescent="0.25">
      <c r="A17879" s="1">
        <v>44317</v>
      </c>
      <c r="B17879" t="s">
        <v>5</v>
      </c>
      <c r="C17879" t="s">
        <v>23</v>
      </c>
      <c r="D17879" t="s">
        <v>38</v>
      </c>
      <c r="E17879">
        <v>95.627039999999994</v>
      </c>
      <c r="F17879" t="s">
        <v>43</v>
      </c>
      <c r="G17879" t="s">
        <v>43</v>
      </c>
      <c r="H17879">
        <v>12.3</v>
      </c>
      <c r="I17879">
        <v>5</v>
      </c>
      <c r="J17879">
        <v>1.3</v>
      </c>
    </row>
    <row r="17880" spans="1:10" x14ac:dyDescent="0.25">
      <c r="A17880" s="1">
        <v>44317</v>
      </c>
      <c r="B17880" t="s">
        <v>5</v>
      </c>
      <c r="C17880" t="s">
        <v>23</v>
      </c>
      <c r="D17880" t="s">
        <v>37</v>
      </c>
      <c r="E17880">
        <v>72.377480000000006</v>
      </c>
      <c r="F17880" t="s">
        <v>43</v>
      </c>
      <c r="G17880" t="s">
        <v>43</v>
      </c>
      <c r="H17880">
        <v>18.899999999999999</v>
      </c>
      <c r="I17880">
        <v>12.6</v>
      </c>
      <c r="J17880">
        <v>7.6</v>
      </c>
    </row>
    <row r="17881" spans="1:10" x14ac:dyDescent="0.25">
      <c r="A17881" s="1">
        <v>44317</v>
      </c>
      <c r="B17881" t="s">
        <v>5</v>
      </c>
      <c r="C17881" t="s">
        <v>23</v>
      </c>
      <c r="D17881" t="s">
        <v>36</v>
      </c>
      <c r="E17881">
        <v>80.602140000000006</v>
      </c>
      <c r="F17881" t="s">
        <v>43</v>
      </c>
      <c r="G17881" t="s">
        <v>43</v>
      </c>
      <c r="H17881">
        <v>42.8</v>
      </c>
      <c r="I17881">
        <v>20.8</v>
      </c>
      <c r="J17881">
        <v>2.7</v>
      </c>
    </row>
    <row r="17882" spans="1:10" x14ac:dyDescent="0.25">
      <c r="A17882" s="1">
        <v>44317</v>
      </c>
      <c r="B17882" t="s">
        <v>5</v>
      </c>
      <c r="C17882" t="s">
        <v>23</v>
      </c>
      <c r="D17882" t="s">
        <v>35</v>
      </c>
      <c r="E17882">
        <v>141.15687</v>
      </c>
      <c r="F17882" t="s">
        <v>43</v>
      </c>
      <c r="G17882" t="s">
        <v>43</v>
      </c>
      <c r="H17882">
        <v>60.8</v>
      </c>
      <c r="I17882">
        <v>51</v>
      </c>
      <c r="J17882">
        <v>29.3</v>
      </c>
    </row>
    <row r="17883" spans="1:10" x14ac:dyDescent="0.25">
      <c r="A17883" s="1">
        <v>44317</v>
      </c>
      <c r="B17883" t="s">
        <v>5</v>
      </c>
      <c r="C17883" t="s">
        <v>24</v>
      </c>
      <c r="D17883" t="s">
        <v>40</v>
      </c>
      <c r="E17883">
        <v>79.454319999999996</v>
      </c>
      <c r="F17883">
        <v>81.346819999999994</v>
      </c>
      <c r="G17883">
        <v>2.6</v>
      </c>
      <c r="H17883">
        <v>17.2</v>
      </c>
      <c r="I17883">
        <v>7.1</v>
      </c>
      <c r="J17883">
        <v>-1.9</v>
      </c>
    </row>
    <row r="17884" spans="1:10" x14ac:dyDescent="0.25">
      <c r="A17884" s="1">
        <v>44317</v>
      </c>
      <c r="B17884" t="s">
        <v>5</v>
      </c>
      <c r="C17884" t="s">
        <v>24</v>
      </c>
      <c r="D17884" t="s">
        <v>39</v>
      </c>
      <c r="E17884">
        <v>63.130110000000002</v>
      </c>
      <c r="F17884" t="s">
        <v>43</v>
      </c>
      <c r="G17884" t="s">
        <v>43</v>
      </c>
      <c r="H17884">
        <v>71.900000000000006</v>
      </c>
      <c r="I17884">
        <v>7.5</v>
      </c>
      <c r="J17884">
        <v>-17.399999999999999</v>
      </c>
    </row>
    <row r="17885" spans="1:10" x14ac:dyDescent="0.25">
      <c r="A17885" s="1">
        <v>44317</v>
      </c>
      <c r="B17885" t="s">
        <v>5</v>
      </c>
      <c r="C17885" t="s">
        <v>24</v>
      </c>
      <c r="D17885" t="s">
        <v>38</v>
      </c>
      <c r="E17885">
        <v>90.702010000000001</v>
      </c>
      <c r="F17885" t="s">
        <v>43</v>
      </c>
      <c r="G17885" t="s">
        <v>43</v>
      </c>
      <c r="H17885">
        <v>8.8000000000000007</v>
      </c>
      <c r="I17885">
        <v>5.3</v>
      </c>
      <c r="J17885">
        <v>-2.1</v>
      </c>
    </row>
    <row r="17886" spans="1:10" x14ac:dyDescent="0.25">
      <c r="A17886" s="1">
        <v>44317</v>
      </c>
      <c r="B17886" t="s">
        <v>5</v>
      </c>
      <c r="C17886" t="s">
        <v>24</v>
      </c>
      <c r="D17886" t="s">
        <v>37</v>
      </c>
      <c r="E17886">
        <v>77.692340000000002</v>
      </c>
      <c r="F17886" t="s">
        <v>43</v>
      </c>
      <c r="G17886" t="s">
        <v>43</v>
      </c>
      <c r="H17886">
        <v>20.6</v>
      </c>
      <c r="I17886">
        <v>4.9000000000000004</v>
      </c>
      <c r="J17886">
        <v>-3.5</v>
      </c>
    </row>
    <row r="17887" spans="1:10" x14ac:dyDescent="0.25">
      <c r="A17887" s="1">
        <v>44317</v>
      </c>
      <c r="B17887" t="s">
        <v>5</v>
      </c>
      <c r="C17887" t="s">
        <v>24</v>
      </c>
      <c r="D17887" t="s">
        <v>36</v>
      </c>
      <c r="E17887">
        <v>79.52722</v>
      </c>
      <c r="F17887" t="s">
        <v>43</v>
      </c>
      <c r="G17887" t="s">
        <v>43</v>
      </c>
      <c r="H17887">
        <v>15.8</v>
      </c>
      <c r="I17887">
        <v>8.9</v>
      </c>
      <c r="J17887">
        <v>0.8</v>
      </c>
    </row>
    <row r="17888" spans="1:10" x14ac:dyDescent="0.25">
      <c r="A17888" s="1">
        <v>44317</v>
      </c>
      <c r="B17888" t="s">
        <v>5</v>
      </c>
      <c r="C17888" t="s">
        <v>24</v>
      </c>
      <c r="D17888" t="s">
        <v>35</v>
      </c>
      <c r="E17888">
        <v>72.403469999999999</v>
      </c>
      <c r="F17888" t="s">
        <v>43</v>
      </c>
      <c r="G17888" t="s">
        <v>43</v>
      </c>
      <c r="H17888">
        <v>15.5</v>
      </c>
      <c r="I17888">
        <v>2.2000000000000002</v>
      </c>
      <c r="J17888">
        <v>-4.0999999999999996</v>
      </c>
    </row>
    <row r="17889" spans="1:10" x14ac:dyDescent="0.25">
      <c r="A17889" s="1">
        <v>44317</v>
      </c>
      <c r="B17889" t="s">
        <v>5</v>
      </c>
      <c r="C17889" t="s">
        <v>25</v>
      </c>
      <c r="D17889" t="s">
        <v>40</v>
      </c>
      <c r="E17889">
        <v>86.714420000000004</v>
      </c>
      <c r="F17889">
        <v>88.727720000000005</v>
      </c>
      <c r="G17889">
        <v>1.6</v>
      </c>
      <c r="H17889">
        <v>22.8</v>
      </c>
      <c r="I17889">
        <v>7.3</v>
      </c>
      <c r="J17889">
        <v>-2.5</v>
      </c>
    </row>
    <row r="17890" spans="1:10" x14ac:dyDescent="0.25">
      <c r="A17890" s="1">
        <v>44317</v>
      </c>
      <c r="B17890" t="s">
        <v>5</v>
      </c>
      <c r="C17890" t="s">
        <v>25</v>
      </c>
      <c r="D17890" t="s">
        <v>39</v>
      </c>
      <c r="E17890">
        <v>77.651070000000004</v>
      </c>
      <c r="F17890" t="s">
        <v>43</v>
      </c>
      <c r="G17890" t="s">
        <v>43</v>
      </c>
      <c r="H17890">
        <v>84</v>
      </c>
      <c r="I17890">
        <v>-3.7</v>
      </c>
      <c r="J17890">
        <v>-23.9</v>
      </c>
    </row>
    <row r="17891" spans="1:10" x14ac:dyDescent="0.25">
      <c r="A17891" s="1">
        <v>44317</v>
      </c>
      <c r="B17891" t="s">
        <v>5</v>
      </c>
      <c r="C17891" t="s">
        <v>25</v>
      </c>
      <c r="D17891" t="s">
        <v>38</v>
      </c>
      <c r="E17891">
        <v>96.751180000000005</v>
      </c>
      <c r="F17891" t="s">
        <v>43</v>
      </c>
      <c r="G17891" t="s">
        <v>43</v>
      </c>
      <c r="H17891">
        <v>5.5</v>
      </c>
      <c r="I17891">
        <v>-0.3</v>
      </c>
      <c r="J17891">
        <v>-4.2</v>
      </c>
    </row>
    <row r="17892" spans="1:10" x14ac:dyDescent="0.25">
      <c r="A17892" s="1">
        <v>44317</v>
      </c>
      <c r="B17892" t="s">
        <v>5</v>
      </c>
      <c r="C17892" t="s">
        <v>25</v>
      </c>
      <c r="D17892" t="s">
        <v>37</v>
      </c>
      <c r="E17892">
        <v>89.481639999999999</v>
      </c>
      <c r="F17892" t="s">
        <v>43</v>
      </c>
      <c r="G17892" t="s">
        <v>43</v>
      </c>
      <c r="H17892">
        <v>31</v>
      </c>
      <c r="I17892">
        <v>14.6</v>
      </c>
      <c r="J17892">
        <v>-1</v>
      </c>
    </row>
    <row r="17893" spans="1:10" x14ac:dyDescent="0.25">
      <c r="A17893" s="1">
        <v>44317</v>
      </c>
      <c r="B17893" t="s">
        <v>5</v>
      </c>
      <c r="C17893" t="s">
        <v>25</v>
      </c>
      <c r="D17893" t="s">
        <v>36</v>
      </c>
      <c r="E17893">
        <v>80.255939999999995</v>
      </c>
      <c r="F17893" t="s">
        <v>43</v>
      </c>
      <c r="G17893" t="s">
        <v>43</v>
      </c>
      <c r="H17893">
        <v>29.8</v>
      </c>
      <c r="I17893">
        <v>13.2</v>
      </c>
      <c r="J17893">
        <v>2</v>
      </c>
    </row>
    <row r="17894" spans="1:10" x14ac:dyDescent="0.25">
      <c r="A17894" s="1">
        <v>44317</v>
      </c>
      <c r="B17894" t="s">
        <v>5</v>
      </c>
      <c r="C17894" t="s">
        <v>25</v>
      </c>
      <c r="D17894" t="s">
        <v>35</v>
      </c>
      <c r="E17894">
        <v>88.483930000000001</v>
      </c>
      <c r="F17894" t="s">
        <v>43</v>
      </c>
      <c r="G17894" t="s">
        <v>43</v>
      </c>
      <c r="H17894">
        <v>17.399999999999999</v>
      </c>
      <c r="I17894">
        <v>9</v>
      </c>
      <c r="J17894">
        <v>4.5</v>
      </c>
    </row>
    <row r="17895" spans="1:10" x14ac:dyDescent="0.25">
      <c r="A17895" s="1">
        <v>44317</v>
      </c>
      <c r="B17895" t="s">
        <v>5</v>
      </c>
      <c r="C17895" t="s">
        <v>26</v>
      </c>
      <c r="D17895" t="s">
        <v>40</v>
      </c>
      <c r="E17895">
        <v>82.284869999999998</v>
      </c>
      <c r="F17895">
        <v>84.442989999999995</v>
      </c>
      <c r="G17895">
        <v>2.8</v>
      </c>
      <c r="H17895">
        <v>26.4</v>
      </c>
      <c r="I17895">
        <v>8.5</v>
      </c>
      <c r="J17895">
        <v>-1.3</v>
      </c>
    </row>
    <row r="17896" spans="1:10" x14ac:dyDescent="0.25">
      <c r="A17896" s="1">
        <v>44317</v>
      </c>
      <c r="B17896" t="s">
        <v>5</v>
      </c>
      <c r="C17896" t="s">
        <v>26</v>
      </c>
      <c r="D17896" t="s">
        <v>39</v>
      </c>
      <c r="E17896">
        <v>63.282910000000001</v>
      </c>
      <c r="F17896" t="s">
        <v>43</v>
      </c>
      <c r="G17896" t="s">
        <v>43</v>
      </c>
      <c r="H17896">
        <v>74.2</v>
      </c>
      <c r="I17896">
        <v>-7</v>
      </c>
      <c r="J17896">
        <v>-28.1</v>
      </c>
    </row>
    <row r="17897" spans="1:10" x14ac:dyDescent="0.25">
      <c r="A17897" s="1">
        <v>44317</v>
      </c>
      <c r="B17897" t="s">
        <v>5</v>
      </c>
      <c r="C17897" t="s">
        <v>26</v>
      </c>
      <c r="D17897" t="s">
        <v>38</v>
      </c>
      <c r="E17897">
        <v>86.214320000000001</v>
      </c>
      <c r="F17897" t="s">
        <v>43</v>
      </c>
      <c r="G17897" t="s">
        <v>43</v>
      </c>
      <c r="H17897">
        <v>25.4</v>
      </c>
      <c r="I17897">
        <v>16.600000000000001</v>
      </c>
      <c r="J17897">
        <v>10.199999999999999</v>
      </c>
    </row>
    <row r="17898" spans="1:10" x14ac:dyDescent="0.25">
      <c r="A17898" s="1">
        <v>44317</v>
      </c>
      <c r="B17898" t="s">
        <v>5</v>
      </c>
      <c r="C17898" t="s">
        <v>26</v>
      </c>
      <c r="D17898" t="s">
        <v>37</v>
      </c>
      <c r="E17898">
        <v>83.486379999999997</v>
      </c>
      <c r="F17898" t="s">
        <v>43</v>
      </c>
      <c r="G17898" t="s">
        <v>43</v>
      </c>
      <c r="H17898">
        <v>17.399999999999999</v>
      </c>
      <c r="I17898">
        <v>0.5</v>
      </c>
      <c r="J17898">
        <v>-11.5</v>
      </c>
    </row>
    <row r="17899" spans="1:10" x14ac:dyDescent="0.25">
      <c r="A17899" s="1">
        <v>44317</v>
      </c>
      <c r="B17899" t="s">
        <v>5</v>
      </c>
      <c r="C17899" t="s">
        <v>26</v>
      </c>
      <c r="D17899" t="s">
        <v>36</v>
      </c>
      <c r="E17899">
        <v>77.958430000000007</v>
      </c>
      <c r="F17899" t="s">
        <v>43</v>
      </c>
      <c r="G17899" t="s">
        <v>43</v>
      </c>
      <c r="H17899">
        <v>31.8</v>
      </c>
      <c r="I17899">
        <v>8.6</v>
      </c>
      <c r="J17899">
        <v>-3.7</v>
      </c>
    </row>
    <row r="17900" spans="1:10" x14ac:dyDescent="0.25">
      <c r="A17900" s="1">
        <v>44317</v>
      </c>
      <c r="B17900" t="s">
        <v>5</v>
      </c>
      <c r="C17900" t="s">
        <v>26</v>
      </c>
      <c r="D17900" t="s">
        <v>35</v>
      </c>
      <c r="E17900">
        <v>91.784080000000003</v>
      </c>
      <c r="F17900" t="s">
        <v>43</v>
      </c>
      <c r="G17900" t="s">
        <v>43</v>
      </c>
      <c r="H17900">
        <v>21.3</v>
      </c>
      <c r="I17900">
        <v>8.9</v>
      </c>
      <c r="J17900">
        <v>13.9</v>
      </c>
    </row>
    <row r="17901" spans="1:10" x14ac:dyDescent="0.25">
      <c r="A17901" s="1">
        <v>44317</v>
      </c>
      <c r="B17901" t="s">
        <v>5</v>
      </c>
      <c r="C17901" t="s">
        <v>27</v>
      </c>
      <c r="D17901" t="s">
        <v>40</v>
      </c>
      <c r="E17901">
        <v>85.102130000000002</v>
      </c>
      <c r="F17901">
        <v>85.699929999999995</v>
      </c>
      <c r="G17901">
        <v>1.1000000000000001</v>
      </c>
      <c r="H17901">
        <v>17.3</v>
      </c>
      <c r="I17901">
        <v>5.2</v>
      </c>
      <c r="J17901">
        <v>-4.4000000000000004</v>
      </c>
    </row>
    <row r="17902" spans="1:10" x14ac:dyDescent="0.25">
      <c r="A17902" s="1">
        <v>44317</v>
      </c>
      <c r="B17902" t="s">
        <v>5</v>
      </c>
      <c r="C17902" t="s">
        <v>27</v>
      </c>
      <c r="D17902" t="s">
        <v>39</v>
      </c>
      <c r="E17902">
        <v>73.138490000000004</v>
      </c>
      <c r="F17902" t="s">
        <v>43</v>
      </c>
      <c r="G17902" t="s">
        <v>43</v>
      </c>
      <c r="H17902">
        <v>43.8</v>
      </c>
      <c r="I17902">
        <v>0.9</v>
      </c>
      <c r="J17902">
        <v>-20.5</v>
      </c>
    </row>
    <row r="17903" spans="1:10" x14ac:dyDescent="0.25">
      <c r="A17903" s="1">
        <v>44317</v>
      </c>
      <c r="B17903" t="s">
        <v>5</v>
      </c>
      <c r="C17903" t="s">
        <v>27</v>
      </c>
      <c r="D17903" t="s">
        <v>38</v>
      </c>
      <c r="E17903">
        <v>98.27861</v>
      </c>
      <c r="F17903" t="s">
        <v>43</v>
      </c>
      <c r="G17903" t="s">
        <v>43</v>
      </c>
      <c r="H17903">
        <v>11.2</v>
      </c>
      <c r="I17903">
        <v>4.0999999999999996</v>
      </c>
      <c r="J17903">
        <v>-2.8</v>
      </c>
    </row>
    <row r="17904" spans="1:10" x14ac:dyDescent="0.25">
      <c r="A17904" s="1">
        <v>44317</v>
      </c>
      <c r="B17904" t="s">
        <v>5</v>
      </c>
      <c r="C17904" t="s">
        <v>27</v>
      </c>
      <c r="D17904" t="s">
        <v>37</v>
      </c>
      <c r="E17904">
        <v>79.239590000000007</v>
      </c>
      <c r="F17904" t="s">
        <v>43</v>
      </c>
      <c r="G17904" t="s">
        <v>43</v>
      </c>
      <c r="H17904">
        <v>8.1</v>
      </c>
      <c r="I17904">
        <v>5</v>
      </c>
      <c r="J17904">
        <v>0</v>
      </c>
    </row>
    <row r="17905" spans="1:10" x14ac:dyDescent="0.25">
      <c r="A17905" s="1">
        <v>44317</v>
      </c>
      <c r="B17905" t="s">
        <v>5</v>
      </c>
      <c r="C17905" t="s">
        <v>27</v>
      </c>
      <c r="D17905" t="s">
        <v>36</v>
      </c>
      <c r="E17905">
        <v>83.57329</v>
      </c>
      <c r="F17905" t="s">
        <v>43</v>
      </c>
      <c r="G17905" t="s">
        <v>43</v>
      </c>
      <c r="H17905">
        <v>21.9</v>
      </c>
      <c r="I17905">
        <v>7</v>
      </c>
      <c r="J17905">
        <v>-4.5</v>
      </c>
    </row>
    <row r="17906" spans="1:10" x14ac:dyDescent="0.25">
      <c r="A17906" s="1">
        <v>44317</v>
      </c>
      <c r="B17906" t="s">
        <v>5</v>
      </c>
      <c r="C17906" t="s">
        <v>27</v>
      </c>
      <c r="D17906" t="s">
        <v>35</v>
      </c>
      <c r="E17906">
        <v>93.908100000000005</v>
      </c>
      <c r="F17906" t="s">
        <v>43</v>
      </c>
      <c r="G17906" t="s">
        <v>43</v>
      </c>
      <c r="H17906">
        <v>10.5</v>
      </c>
      <c r="I17906">
        <v>-1.6</v>
      </c>
      <c r="J17906">
        <v>-5</v>
      </c>
    </row>
    <row r="17907" spans="1:10" x14ac:dyDescent="0.25">
      <c r="A17907" s="1">
        <v>44317</v>
      </c>
      <c r="B17907" t="s">
        <v>5</v>
      </c>
      <c r="C17907" t="s">
        <v>28</v>
      </c>
      <c r="D17907" t="s">
        <v>40</v>
      </c>
      <c r="E17907">
        <v>82.575469999999996</v>
      </c>
      <c r="F17907">
        <v>84.130629999999996</v>
      </c>
      <c r="G17907">
        <v>3.1</v>
      </c>
      <c r="H17907">
        <v>28.7</v>
      </c>
      <c r="I17907">
        <v>17.8</v>
      </c>
      <c r="J17907">
        <v>7</v>
      </c>
    </row>
    <row r="17908" spans="1:10" x14ac:dyDescent="0.25">
      <c r="A17908" s="1">
        <v>44317</v>
      </c>
      <c r="B17908" t="s">
        <v>5</v>
      </c>
      <c r="C17908" t="s">
        <v>28</v>
      </c>
      <c r="D17908" t="s">
        <v>39</v>
      </c>
      <c r="E17908">
        <v>61.680669999999999</v>
      </c>
      <c r="F17908" t="s">
        <v>43</v>
      </c>
      <c r="G17908" t="s">
        <v>43</v>
      </c>
      <c r="H17908">
        <v>44.2</v>
      </c>
      <c r="I17908">
        <v>-1.5</v>
      </c>
      <c r="J17908">
        <v>-18</v>
      </c>
    </row>
    <row r="17909" spans="1:10" x14ac:dyDescent="0.25">
      <c r="A17909" s="1">
        <v>44317</v>
      </c>
      <c r="B17909" t="s">
        <v>5</v>
      </c>
      <c r="C17909" t="s">
        <v>28</v>
      </c>
      <c r="D17909" t="s">
        <v>38</v>
      </c>
      <c r="E17909">
        <v>83.234750000000005</v>
      </c>
      <c r="F17909" t="s">
        <v>43</v>
      </c>
      <c r="G17909" t="s">
        <v>43</v>
      </c>
      <c r="H17909">
        <v>7.7</v>
      </c>
      <c r="I17909">
        <v>9.9</v>
      </c>
      <c r="J17909">
        <v>2.7</v>
      </c>
    </row>
    <row r="17910" spans="1:10" x14ac:dyDescent="0.25">
      <c r="A17910" s="1">
        <v>44317</v>
      </c>
      <c r="B17910" t="s">
        <v>5</v>
      </c>
      <c r="C17910" t="s">
        <v>28</v>
      </c>
      <c r="D17910" t="s">
        <v>37</v>
      </c>
      <c r="E17910">
        <v>109.58334000000001</v>
      </c>
      <c r="F17910" t="s">
        <v>43</v>
      </c>
      <c r="G17910" t="s">
        <v>43</v>
      </c>
      <c r="H17910">
        <v>31.5</v>
      </c>
      <c r="I17910">
        <v>34.1</v>
      </c>
      <c r="J17910">
        <v>28.9</v>
      </c>
    </row>
    <row r="17911" spans="1:10" x14ac:dyDescent="0.25">
      <c r="A17911" s="1">
        <v>44317</v>
      </c>
      <c r="B17911" t="s">
        <v>5</v>
      </c>
      <c r="C17911" t="s">
        <v>28</v>
      </c>
      <c r="D17911" t="s">
        <v>36</v>
      </c>
      <c r="E17911">
        <v>79.748840000000001</v>
      </c>
      <c r="F17911" t="s">
        <v>43</v>
      </c>
      <c r="G17911" t="s">
        <v>43</v>
      </c>
      <c r="H17911">
        <v>40.4</v>
      </c>
      <c r="I17911">
        <v>21.4</v>
      </c>
      <c r="J17911">
        <v>8</v>
      </c>
    </row>
    <row r="17912" spans="1:10" x14ac:dyDescent="0.25">
      <c r="A17912" s="1">
        <v>44317</v>
      </c>
      <c r="B17912" t="s">
        <v>5</v>
      </c>
      <c r="C17912" t="s">
        <v>28</v>
      </c>
      <c r="D17912" t="s">
        <v>35</v>
      </c>
      <c r="E17912">
        <v>78.236410000000006</v>
      </c>
      <c r="F17912" t="s">
        <v>43</v>
      </c>
      <c r="G17912" t="s">
        <v>43</v>
      </c>
      <c r="H17912">
        <v>27.6</v>
      </c>
      <c r="I17912">
        <v>17.7</v>
      </c>
      <c r="J17912">
        <v>8.3000000000000007</v>
      </c>
    </row>
    <row r="17913" spans="1:10" x14ac:dyDescent="0.25">
      <c r="A17913" s="1">
        <v>44317</v>
      </c>
      <c r="B17913" t="s">
        <v>5</v>
      </c>
      <c r="C17913" t="s">
        <v>29</v>
      </c>
      <c r="D17913" t="s">
        <v>40</v>
      </c>
      <c r="E17913">
        <v>78.751170000000002</v>
      </c>
      <c r="F17913">
        <v>80.144810000000007</v>
      </c>
      <c r="G17913">
        <v>1.9</v>
      </c>
      <c r="H17913">
        <v>22.7</v>
      </c>
      <c r="I17913">
        <v>5.3</v>
      </c>
      <c r="J17913">
        <v>-5.4</v>
      </c>
    </row>
    <row r="17914" spans="1:10" x14ac:dyDescent="0.25">
      <c r="A17914" s="1">
        <v>44317</v>
      </c>
      <c r="B17914" t="s">
        <v>5</v>
      </c>
      <c r="C17914" t="s">
        <v>29</v>
      </c>
      <c r="D17914" t="s">
        <v>39</v>
      </c>
      <c r="E17914">
        <v>63.950960000000002</v>
      </c>
      <c r="F17914" t="s">
        <v>43</v>
      </c>
      <c r="G17914" t="s">
        <v>43</v>
      </c>
      <c r="H17914">
        <v>88.1</v>
      </c>
      <c r="I17914">
        <v>3.6</v>
      </c>
      <c r="J17914">
        <v>-25.5</v>
      </c>
    </row>
    <row r="17915" spans="1:10" x14ac:dyDescent="0.25">
      <c r="A17915" s="1">
        <v>44317</v>
      </c>
      <c r="B17915" t="s">
        <v>5</v>
      </c>
      <c r="C17915" t="s">
        <v>29</v>
      </c>
      <c r="D17915" t="s">
        <v>38</v>
      </c>
      <c r="E17915">
        <v>89.749989999999997</v>
      </c>
      <c r="F17915" t="s">
        <v>43</v>
      </c>
      <c r="G17915" t="s">
        <v>43</v>
      </c>
      <c r="H17915">
        <v>6.5</v>
      </c>
      <c r="I17915">
        <v>3.6</v>
      </c>
      <c r="J17915">
        <v>-0.8</v>
      </c>
    </row>
    <row r="17916" spans="1:10" x14ac:dyDescent="0.25">
      <c r="A17916" s="1">
        <v>44317</v>
      </c>
      <c r="B17916" t="s">
        <v>5</v>
      </c>
      <c r="C17916" t="s">
        <v>29</v>
      </c>
      <c r="D17916" t="s">
        <v>37</v>
      </c>
      <c r="E17916">
        <v>71.572869999999995</v>
      </c>
      <c r="F17916" t="s">
        <v>43</v>
      </c>
      <c r="G17916" t="s">
        <v>43</v>
      </c>
      <c r="H17916">
        <v>13.1</v>
      </c>
      <c r="I17916">
        <v>2.7</v>
      </c>
      <c r="J17916">
        <v>-3.3</v>
      </c>
    </row>
    <row r="17917" spans="1:10" x14ac:dyDescent="0.25">
      <c r="A17917" s="1">
        <v>44317</v>
      </c>
      <c r="B17917" t="s">
        <v>5</v>
      </c>
      <c r="C17917" t="s">
        <v>29</v>
      </c>
      <c r="D17917" t="s">
        <v>36</v>
      </c>
      <c r="E17917">
        <v>78.867530000000002</v>
      </c>
      <c r="F17917" t="s">
        <v>43</v>
      </c>
      <c r="G17917" t="s">
        <v>43</v>
      </c>
      <c r="H17917">
        <v>35.5</v>
      </c>
      <c r="I17917">
        <v>8.6</v>
      </c>
      <c r="J17917">
        <v>-6.1</v>
      </c>
    </row>
    <row r="17918" spans="1:10" x14ac:dyDescent="0.25">
      <c r="A17918" s="1">
        <v>44317</v>
      </c>
      <c r="B17918" t="s">
        <v>5</v>
      </c>
      <c r="C17918" t="s">
        <v>29</v>
      </c>
      <c r="D17918" t="s">
        <v>35</v>
      </c>
      <c r="E17918">
        <v>80.795240000000007</v>
      </c>
      <c r="F17918" t="s">
        <v>43</v>
      </c>
      <c r="G17918" t="s">
        <v>43</v>
      </c>
      <c r="H17918">
        <v>22.7</v>
      </c>
      <c r="I17918">
        <v>4.9000000000000004</v>
      </c>
      <c r="J17918">
        <v>-5</v>
      </c>
    </row>
    <row r="17919" spans="1:10" x14ac:dyDescent="0.25">
      <c r="A17919" s="1">
        <v>44317</v>
      </c>
      <c r="B17919" t="s">
        <v>5</v>
      </c>
      <c r="C17919" t="s">
        <v>32</v>
      </c>
      <c r="D17919" t="s">
        <v>40</v>
      </c>
      <c r="E17919">
        <v>85.685569999999998</v>
      </c>
      <c r="F17919">
        <v>86.575770000000006</v>
      </c>
      <c r="G17919">
        <v>2.2999999999999998</v>
      </c>
      <c r="H17919">
        <v>27.7</v>
      </c>
      <c r="I17919">
        <v>13.5</v>
      </c>
      <c r="J17919">
        <v>2</v>
      </c>
    </row>
    <row r="17920" spans="1:10" x14ac:dyDescent="0.25">
      <c r="A17920" s="1">
        <v>44317</v>
      </c>
      <c r="B17920" t="s">
        <v>5</v>
      </c>
      <c r="C17920" t="s">
        <v>32</v>
      </c>
      <c r="D17920" t="s">
        <v>39</v>
      </c>
      <c r="E17920">
        <v>71.244900000000001</v>
      </c>
      <c r="F17920" t="s">
        <v>43</v>
      </c>
      <c r="G17920" t="s">
        <v>43</v>
      </c>
      <c r="H17920">
        <v>140.69999999999999</v>
      </c>
      <c r="I17920">
        <v>13.4</v>
      </c>
      <c r="J17920">
        <v>-17.5</v>
      </c>
    </row>
    <row r="17921" spans="1:10" x14ac:dyDescent="0.25">
      <c r="A17921" s="1">
        <v>44317</v>
      </c>
      <c r="B17921" t="s">
        <v>5</v>
      </c>
      <c r="C17921" t="s">
        <v>32</v>
      </c>
      <c r="D17921" t="s">
        <v>38</v>
      </c>
      <c r="E17921">
        <v>99.340729999999994</v>
      </c>
      <c r="F17921" t="s">
        <v>43</v>
      </c>
      <c r="G17921" t="s">
        <v>43</v>
      </c>
      <c r="H17921">
        <v>9.8000000000000007</v>
      </c>
      <c r="I17921">
        <v>2.9</v>
      </c>
      <c r="J17921">
        <v>-2.1</v>
      </c>
    </row>
    <row r="17922" spans="1:10" x14ac:dyDescent="0.25">
      <c r="A17922" s="1">
        <v>44317</v>
      </c>
      <c r="B17922" t="s">
        <v>5</v>
      </c>
      <c r="C17922" t="s">
        <v>32</v>
      </c>
      <c r="D17922" t="s">
        <v>37</v>
      </c>
      <c r="E17922">
        <v>98.398039999999995</v>
      </c>
      <c r="F17922" t="s">
        <v>43</v>
      </c>
      <c r="G17922" t="s">
        <v>43</v>
      </c>
      <c r="H17922">
        <v>42.7</v>
      </c>
      <c r="I17922">
        <v>30.3</v>
      </c>
      <c r="J17922">
        <v>20.9</v>
      </c>
    </row>
    <row r="17923" spans="1:10" x14ac:dyDescent="0.25">
      <c r="A17923" s="1">
        <v>44317</v>
      </c>
      <c r="B17923" t="s">
        <v>5</v>
      </c>
      <c r="C17923" t="s">
        <v>32</v>
      </c>
      <c r="D17923" t="s">
        <v>36</v>
      </c>
      <c r="E17923">
        <v>74.262900000000002</v>
      </c>
      <c r="F17923" t="s">
        <v>43</v>
      </c>
      <c r="G17923" t="s">
        <v>43</v>
      </c>
      <c r="H17923">
        <v>18.2</v>
      </c>
      <c r="I17923">
        <v>12.5</v>
      </c>
      <c r="J17923">
        <v>-0.8</v>
      </c>
    </row>
    <row r="17924" spans="1:10" x14ac:dyDescent="0.25">
      <c r="A17924" s="1">
        <v>44317</v>
      </c>
      <c r="B17924" t="s">
        <v>5</v>
      </c>
      <c r="C17924" t="s">
        <v>32</v>
      </c>
      <c r="D17924" t="s">
        <v>35</v>
      </c>
      <c r="E17924">
        <v>91.478870000000001</v>
      </c>
      <c r="F17924" t="s">
        <v>43</v>
      </c>
      <c r="G17924" t="s">
        <v>43</v>
      </c>
      <c r="H17924">
        <v>7</v>
      </c>
      <c r="I17924">
        <v>0.7</v>
      </c>
      <c r="J17924">
        <v>1</v>
      </c>
    </row>
    <row r="17925" spans="1:10" x14ac:dyDescent="0.25">
      <c r="A17925" s="1">
        <v>44317</v>
      </c>
      <c r="B17925" t="s">
        <v>5</v>
      </c>
      <c r="C17925" t="s">
        <v>33</v>
      </c>
      <c r="D17925" t="s">
        <v>40</v>
      </c>
      <c r="E17925">
        <v>86.820939999999993</v>
      </c>
      <c r="F17925">
        <v>88.202780000000004</v>
      </c>
      <c r="G17925">
        <v>-0.3</v>
      </c>
      <c r="H17925">
        <v>23.9</v>
      </c>
      <c r="I17925">
        <v>-0.3</v>
      </c>
      <c r="J17925">
        <v>-8.5</v>
      </c>
    </row>
    <row r="17926" spans="1:10" x14ac:dyDescent="0.25">
      <c r="A17926" s="1">
        <v>44317</v>
      </c>
      <c r="B17926" t="s">
        <v>5</v>
      </c>
      <c r="C17926" t="s">
        <v>33</v>
      </c>
      <c r="D17926" t="s">
        <v>39</v>
      </c>
      <c r="E17926">
        <v>79.59599</v>
      </c>
      <c r="F17926" t="s">
        <v>43</v>
      </c>
      <c r="G17926" t="s">
        <v>43</v>
      </c>
      <c r="H17926">
        <v>50.5</v>
      </c>
      <c r="I17926">
        <v>-4.5999999999999996</v>
      </c>
      <c r="J17926">
        <v>-27.4</v>
      </c>
    </row>
    <row r="17927" spans="1:10" x14ac:dyDescent="0.25">
      <c r="A17927" s="1">
        <v>44317</v>
      </c>
      <c r="B17927" t="s">
        <v>5</v>
      </c>
      <c r="C17927" t="s">
        <v>33</v>
      </c>
      <c r="D17927" t="s">
        <v>38</v>
      </c>
      <c r="E17927">
        <v>108.96015</v>
      </c>
      <c r="F17927" t="s">
        <v>43</v>
      </c>
      <c r="G17927" t="s">
        <v>43</v>
      </c>
      <c r="H17927">
        <v>8.6999999999999993</v>
      </c>
      <c r="I17927">
        <v>-3.4</v>
      </c>
      <c r="J17927">
        <v>-3.3</v>
      </c>
    </row>
    <row r="17928" spans="1:10" x14ac:dyDescent="0.25">
      <c r="A17928" s="1">
        <v>44317</v>
      </c>
      <c r="B17928" t="s">
        <v>5</v>
      </c>
      <c r="C17928" t="s">
        <v>33</v>
      </c>
      <c r="D17928" t="s">
        <v>37</v>
      </c>
      <c r="E17928">
        <v>78.065089999999998</v>
      </c>
      <c r="F17928" t="s">
        <v>43</v>
      </c>
      <c r="G17928" t="s">
        <v>43</v>
      </c>
      <c r="H17928">
        <v>4.2</v>
      </c>
      <c r="I17928">
        <v>-3.3</v>
      </c>
      <c r="J17928">
        <v>-7</v>
      </c>
    </row>
    <row r="17929" spans="1:10" x14ac:dyDescent="0.25">
      <c r="A17929" s="1">
        <v>44317</v>
      </c>
      <c r="B17929" t="s">
        <v>5</v>
      </c>
      <c r="C17929" t="s">
        <v>33</v>
      </c>
      <c r="D17929" t="s">
        <v>36</v>
      </c>
      <c r="E17929">
        <v>59.985729999999997</v>
      </c>
      <c r="F17929" t="s">
        <v>43</v>
      </c>
      <c r="G17929" t="s">
        <v>43</v>
      </c>
      <c r="H17929">
        <v>90.5</v>
      </c>
      <c r="I17929">
        <v>1.6</v>
      </c>
      <c r="J17929">
        <v>-23.1</v>
      </c>
    </row>
    <row r="17930" spans="1:10" x14ac:dyDescent="0.25">
      <c r="A17930" s="1">
        <v>44317</v>
      </c>
      <c r="B17930" t="s">
        <v>5</v>
      </c>
      <c r="C17930" t="s">
        <v>33</v>
      </c>
      <c r="D17930" t="s">
        <v>35</v>
      </c>
      <c r="E17930">
        <v>110.58905</v>
      </c>
      <c r="F17930" t="s">
        <v>43</v>
      </c>
      <c r="G17930" t="s">
        <v>43</v>
      </c>
      <c r="H17930">
        <v>27.2</v>
      </c>
      <c r="I17930">
        <v>7.8</v>
      </c>
      <c r="J17930">
        <v>6.2</v>
      </c>
    </row>
    <row r="17931" spans="1:10" x14ac:dyDescent="0.25">
      <c r="A17931" s="1">
        <v>44317</v>
      </c>
      <c r="B17931" t="s">
        <v>34</v>
      </c>
      <c r="C17931" t="s">
        <v>16</v>
      </c>
      <c r="D17931" t="s">
        <v>40</v>
      </c>
      <c r="E17931">
        <v>81.868189999999998</v>
      </c>
      <c r="F17931">
        <v>85.79074</v>
      </c>
      <c r="G17931">
        <v>1.1000000000000001</v>
      </c>
      <c r="H17931">
        <v>25.5</v>
      </c>
      <c r="I17931">
        <v>2.8</v>
      </c>
      <c r="J17931">
        <v>-8.4</v>
      </c>
    </row>
    <row r="17932" spans="1:10" x14ac:dyDescent="0.25">
      <c r="A17932" s="1">
        <v>44317</v>
      </c>
      <c r="B17932" t="s">
        <v>34</v>
      </c>
      <c r="C17932" t="s">
        <v>16</v>
      </c>
      <c r="D17932" t="s">
        <v>39</v>
      </c>
      <c r="E17932">
        <v>47.269539999999999</v>
      </c>
      <c r="F17932" t="s">
        <v>43</v>
      </c>
      <c r="G17932" t="s">
        <v>43</v>
      </c>
      <c r="H17932">
        <v>38.4</v>
      </c>
      <c r="I17932">
        <v>-24.3</v>
      </c>
      <c r="J17932">
        <v>-37.4</v>
      </c>
    </row>
    <row r="17933" spans="1:10" x14ac:dyDescent="0.25">
      <c r="A17933" s="1">
        <v>44317</v>
      </c>
      <c r="B17933" t="s">
        <v>34</v>
      </c>
      <c r="C17933" t="s">
        <v>16</v>
      </c>
      <c r="D17933" t="s">
        <v>38</v>
      </c>
      <c r="E17933">
        <v>87.331370000000007</v>
      </c>
      <c r="F17933" t="s">
        <v>43</v>
      </c>
      <c r="G17933" t="s">
        <v>43</v>
      </c>
      <c r="H17933">
        <v>7.9</v>
      </c>
      <c r="I17933">
        <v>2.2999999999999998</v>
      </c>
      <c r="J17933">
        <v>1.3</v>
      </c>
    </row>
    <row r="17934" spans="1:10" x14ac:dyDescent="0.25">
      <c r="A17934" s="1">
        <v>44317</v>
      </c>
      <c r="B17934" t="s">
        <v>34</v>
      </c>
      <c r="C17934" t="s">
        <v>16</v>
      </c>
      <c r="D17934" t="s">
        <v>37</v>
      </c>
      <c r="E17934">
        <v>89.190759999999997</v>
      </c>
      <c r="F17934" t="s">
        <v>43</v>
      </c>
      <c r="G17934" t="s">
        <v>43</v>
      </c>
      <c r="H17934">
        <v>16.100000000000001</v>
      </c>
      <c r="I17934">
        <v>11.4</v>
      </c>
      <c r="J17934">
        <v>2.8</v>
      </c>
    </row>
    <row r="17935" spans="1:10" x14ac:dyDescent="0.25">
      <c r="A17935" s="1">
        <v>44317</v>
      </c>
      <c r="B17935" t="s">
        <v>34</v>
      </c>
      <c r="C17935" t="s">
        <v>16</v>
      </c>
      <c r="D17935" t="s">
        <v>36</v>
      </c>
      <c r="E17935">
        <v>86.812110000000004</v>
      </c>
      <c r="F17935" t="s">
        <v>43</v>
      </c>
      <c r="G17935" t="s">
        <v>43</v>
      </c>
      <c r="H17935">
        <v>72.099999999999994</v>
      </c>
      <c r="I17935">
        <v>12.2</v>
      </c>
      <c r="J17935">
        <v>-11.5</v>
      </c>
    </row>
    <row r="17936" spans="1:10" x14ac:dyDescent="0.25">
      <c r="A17936" s="1">
        <v>44317</v>
      </c>
      <c r="B17936" t="s">
        <v>34</v>
      </c>
      <c r="C17936" t="s">
        <v>16</v>
      </c>
      <c r="D17936" t="s">
        <v>35</v>
      </c>
      <c r="E17936">
        <v>84.337190000000007</v>
      </c>
      <c r="F17936" t="s">
        <v>43</v>
      </c>
      <c r="G17936" t="s">
        <v>43</v>
      </c>
      <c r="H17936">
        <v>0.7</v>
      </c>
      <c r="I17936">
        <v>-13.7</v>
      </c>
      <c r="J17936">
        <v>-10</v>
      </c>
    </row>
    <row r="17937" spans="1:10" x14ac:dyDescent="0.25">
      <c r="A17937" s="1">
        <v>44317</v>
      </c>
      <c r="B17937" t="s">
        <v>34</v>
      </c>
      <c r="C17937" t="s">
        <v>19</v>
      </c>
      <c r="D17937" t="s">
        <v>40</v>
      </c>
      <c r="E17937">
        <v>84.210220000000007</v>
      </c>
      <c r="F17937">
        <v>86.781949999999995</v>
      </c>
      <c r="G17937">
        <v>6.2</v>
      </c>
      <c r="H17937">
        <v>29</v>
      </c>
      <c r="I17937">
        <v>2.2000000000000002</v>
      </c>
      <c r="J17937">
        <v>-7.5</v>
      </c>
    </row>
    <row r="17938" spans="1:10" x14ac:dyDescent="0.25">
      <c r="A17938" s="1">
        <v>44317</v>
      </c>
      <c r="B17938" t="s">
        <v>34</v>
      </c>
      <c r="C17938" t="s">
        <v>19</v>
      </c>
      <c r="D17938" t="s">
        <v>39</v>
      </c>
      <c r="E17938">
        <v>71.333690000000004</v>
      </c>
      <c r="F17938" t="s">
        <v>43</v>
      </c>
      <c r="G17938" t="s">
        <v>43</v>
      </c>
      <c r="H17938">
        <v>126.9</v>
      </c>
      <c r="I17938">
        <v>8.4</v>
      </c>
      <c r="J17938">
        <v>-29.5</v>
      </c>
    </row>
    <row r="17939" spans="1:10" x14ac:dyDescent="0.25">
      <c r="A17939" s="1">
        <v>44317</v>
      </c>
      <c r="B17939" t="s">
        <v>34</v>
      </c>
      <c r="C17939" t="s">
        <v>19</v>
      </c>
      <c r="D17939" t="s">
        <v>38</v>
      </c>
      <c r="E17939">
        <v>95.660700000000006</v>
      </c>
      <c r="F17939" t="s">
        <v>43</v>
      </c>
      <c r="G17939" t="s">
        <v>43</v>
      </c>
      <c r="H17939">
        <v>7.6</v>
      </c>
      <c r="I17939">
        <v>-0.9</v>
      </c>
      <c r="J17939">
        <v>-2.8</v>
      </c>
    </row>
    <row r="17940" spans="1:10" x14ac:dyDescent="0.25">
      <c r="A17940" s="1">
        <v>44317</v>
      </c>
      <c r="B17940" t="s">
        <v>34</v>
      </c>
      <c r="C17940" t="s">
        <v>19</v>
      </c>
      <c r="D17940" t="s">
        <v>37</v>
      </c>
      <c r="E17940">
        <v>76.469099999999997</v>
      </c>
      <c r="F17940" t="s">
        <v>43</v>
      </c>
      <c r="G17940" t="s">
        <v>43</v>
      </c>
      <c r="H17940">
        <v>16.8</v>
      </c>
      <c r="I17940">
        <v>0.6</v>
      </c>
      <c r="J17940">
        <v>-8.4</v>
      </c>
    </row>
    <row r="17941" spans="1:10" x14ac:dyDescent="0.25">
      <c r="A17941" s="1">
        <v>44317</v>
      </c>
      <c r="B17941" t="s">
        <v>34</v>
      </c>
      <c r="C17941" t="s">
        <v>19</v>
      </c>
      <c r="D17941" t="s">
        <v>36</v>
      </c>
      <c r="E17941">
        <v>84.75958</v>
      </c>
      <c r="F17941" t="s">
        <v>43</v>
      </c>
      <c r="G17941" t="s">
        <v>43</v>
      </c>
      <c r="H17941">
        <v>45</v>
      </c>
      <c r="I17941">
        <v>2.5</v>
      </c>
      <c r="J17941">
        <v>-5.3</v>
      </c>
    </row>
    <row r="17942" spans="1:10" x14ac:dyDescent="0.25">
      <c r="A17942" s="1">
        <v>44317</v>
      </c>
      <c r="B17942" t="s">
        <v>34</v>
      </c>
      <c r="C17942" t="s">
        <v>19</v>
      </c>
      <c r="D17942" t="s">
        <v>35</v>
      </c>
      <c r="E17942">
        <v>91.011120000000005</v>
      </c>
      <c r="F17942" t="s">
        <v>43</v>
      </c>
      <c r="G17942" t="s">
        <v>43</v>
      </c>
      <c r="H17942">
        <v>11</v>
      </c>
      <c r="I17942">
        <v>8.4</v>
      </c>
      <c r="J17942">
        <v>8.6999999999999993</v>
      </c>
    </row>
    <row r="17943" spans="1:10" x14ac:dyDescent="0.25">
      <c r="A17943" s="1">
        <v>44317</v>
      </c>
      <c r="B17943" t="s">
        <v>34</v>
      </c>
      <c r="C17943" t="s">
        <v>22</v>
      </c>
      <c r="D17943" t="s">
        <v>40</v>
      </c>
      <c r="E17943">
        <v>94.801100000000005</v>
      </c>
      <c r="F17943">
        <v>96.416709999999995</v>
      </c>
      <c r="G17943">
        <v>12.1</v>
      </c>
      <c r="H17943">
        <v>33.9</v>
      </c>
      <c r="I17943">
        <v>2.9</v>
      </c>
      <c r="J17943">
        <v>-7.9</v>
      </c>
    </row>
    <row r="17944" spans="1:10" x14ac:dyDescent="0.25">
      <c r="A17944" s="1">
        <v>44317</v>
      </c>
      <c r="B17944" t="s">
        <v>34</v>
      </c>
      <c r="C17944" t="s">
        <v>22</v>
      </c>
      <c r="D17944" t="s">
        <v>39</v>
      </c>
      <c r="E17944">
        <v>51.70917</v>
      </c>
      <c r="F17944" t="s">
        <v>43</v>
      </c>
      <c r="G17944" t="s">
        <v>43</v>
      </c>
      <c r="H17944">
        <v>212</v>
      </c>
      <c r="I17944">
        <v>-1.8</v>
      </c>
      <c r="J17944">
        <v>-31.1</v>
      </c>
    </row>
    <row r="17945" spans="1:10" x14ac:dyDescent="0.25">
      <c r="A17945" s="1">
        <v>44317</v>
      </c>
      <c r="B17945" t="s">
        <v>34</v>
      </c>
      <c r="C17945" t="s">
        <v>22</v>
      </c>
      <c r="D17945" t="s">
        <v>38</v>
      </c>
      <c r="E17945">
        <v>106.53727000000001</v>
      </c>
      <c r="F17945" t="s">
        <v>43</v>
      </c>
      <c r="G17945" t="s">
        <v>43</v>
      </c>
      <c r="H17945">
        <v>4.3</v>
      </c>
      <c r="I17945">
        <v>-2.7</v>
      </c>
      <c r="J17945">
        <v>-6.2</v>
      </c>
    </row>
    <row r="17946" spans="1:10" x14ac:dyDescent="0.25">
      <c r="A17946" s="1">
        <v>44317</v>
      </c>
      <c r="B17946" t="s">
        <v>34</v>
      </c>
      <c r="C17946" t="s">
        <v>22</v>
      </c>
      <c r="D17946" t="s">
        <v>37</v>
      </c>
      <c r="E17946">
        <v>94.859269999999995</v>
      </c>
      <c r="F17946" t="s">
        <v>43</v>
      </c>
      <c r="G17946" t="s">
        <v>43</v>
      </c>
      <c r="H17946">
        <v>6.6</v>
      </c>
      <c r="I17946">
        <v>-1.2</v>
      </c>
      <c r="J17946">
        <v>-8.6</v>
      </c>
    </row>
    <row r="17947" spans="1:10" x14ac:dyDescent="0.25">
      <c r="A17947" s="1">
        <v>44317</v>
      </c>
      <c r="B17947" t="s">
        <v>34</v>
      </c>
      <c r="C17947" t="s">
        <v>22</v>
      </c>
      <c r="D17947" t="s">
        <v>36</v>
      </c>
      <c r="E17947">
        <v>95.653440000000003</v>
      </c>
      <c r="F17947" t="s">
        <v>43</v>
      </c>
      <c r="G17947" t="s">
        <v>43</v>
      </c>
      <c r="H17947">
        <v>43.1</v>
      </c>
      <c r="I17947">
        <v>7.9</v>
      </c>
      <c r="J17947">
        <v>-2.9</v>
      </c>
    </row>
    <row r="17948" spans="1:10" x14ac:dyDescent="0.25">
      <c r="A17948" s="1">
        <v>44317</v>
      </c>
      <c r="B17948" t="s">
        <v>34</v>
      </c>
      <c r="C17948" t="s">
        <v>22</v>
      </c>
      <c r="D17948" t="s">
        <v>35</v>
      </c>
      <c r="E17948">
        <v>202.51926</v>
      </c>
      <c r="F17948" t="s">
        <v>43</v>
      </c>
      <c r="G17948" t="s">
        <v>43</v>
      </c>
      <c r="H17948">
        <v>130</v>
      </c>
      <c r="I17948">
        <v>19.100000000000001</v>
      </c>
      <c r="J17948">
        <v>3.9</v>
      </c>
    </row>
    <row r="17949" spans="1:10" x14ac:dyDescent="0.25">
      <c r="A17949" s="1">
        <v>44317</v>
      </c>
      <c r="B17949" t="s">
        <v>34</v>
      </c>
      <c r="C17949" t="s">
        <v>23</v>
      </c>
      <c r="D17949" t="s">
        <v>40</v>
      </c>
      <c r="E17949">
        <v>87.967799999999997</v>
      </c>
      <c r="F17949">
        <v>88.469589999999997</v>
      </c>
      <c r="G17949">
        <v>3.2</v>
      </c>
      <c r="H17949">
        <v>27.1</v>
      </c>
      <c r="I17949">
        <v>12.6</v>
      </c>
      <c r="J17949">
        <v>1.8</v>
      </c>
    </row>
    <row r="17950" spans="1:10" x14ac:dyDescent="0.25">
      <c r="A17950" s="1">
        <v>44317</v>
      </c>
      <c r="B17950" t="s">
        <v>34</v>
      </c>
      <c r="C17950" t="s">
        <v>23</v>
      </c>
      <c r="D17950" t="s">
        <v>39</v>
      </c>
      <c r="E17950">
        <v>64.885059999999996</v>
      </c>
      <c r="F17950" t="s">
        <v>43</v>
      </c>
      <c r="G17950" t="s">
        <v>43</v>
      </c>
      <c r="H17950">
        <v>48</v>
      </c>
      <c r="I17950">
        <v>-10.6</v>
      </c>
      <c r="J17950">
        <v>-28</v>
      </c>
    </row>
    <row r="17951" spans="1:10" x14ac:dyDescent="0.25">
      <c r="A17951" s="1">
        <v>44317</v>
      </c>
      <c r="B17951" t="s">
        <v>34</v>
      </c>
      <c r="C17951" t="s">
        <v>23</v>
      </c>
      <c r="D17951" t="s">
        <v>38</v>
      </c>
      <c r="E17951">
        <v>100.46633</v>
      </c>
      <c r="F17951" t="s">
        <v>43</v>
      </c>
      <c r="G17951" t="s">
        <v>43</v>
      </c>
      <c r="H17951">
        <v>8.3000000000000007</v>
      </c>
      <c r="I17951">
        <v>1.4</v>
      </c>
      <c r="J17951">
        <v>-1.6</v>
      </c>
    </row>
    <row r="17952" spans="1:10" x14ac:dyDescent="0.25">
      <c r="A17952" s="1">
        <v>44317</v>
      </c>
      <c r="B17952" t="s">
        <v>34</v>
      </c>
      <c r="C17952" t="s">
        <v>23</v>
      </c>
      <c r="D17952" t="s">
        <v>37</v>
      </c>
      <c r="E17952">
        <v>77.441919999999996</v>
      </c>
      <c r="F17952" t="s">
        <v>43</v>
      </c>
      <c r="G17952" t="s">
        <v>43</v>
      </c>
      <c r="H17952">
        <v>15.5</v>
      </c>
      <c r="I17952">
        <v>9.9</v>
      </c>
      <c r="J17952">
        <v>5.4</v>
      </c>
    </row>
    <row r="17953" spans="1:10" x14ac:dyDescent="0.25">
      <c r="A17953" s="1">
        <v>44317</v>
      </c>
      <c r="B17953" t="s">
        <v>34</v>
      </c>
      <c r="C17953" t="s">
        <v>23</v>
      </c>
      <c r="D17953" t="s">
        <v>36</v>
      </c>
      <c r="E17953">
        <v>85.515900000000002</v>
      </c>
      <c r="F17953" t="s">
        <v>43</v>
      </c>
      <c r="G17953" t="s">
        <v>43</v>
      </c>
      <c r="H17953">
        <v>46.8</v>
      </c>
      <c r="I17953">
        <v>24.7</v>
      </c>
      <c r="J17953">
        <v>5.5</v>
      </c>
    </row>
    <row r="17954" spans="1:10" x14ac:dyDescent="0.25">
      <c r="A17954" s="1">
        <v>44317</v>
      </c>
      <c r="B17954" t="s">
        <v>34</v>
      </c>
      <c r="C17954" t="s">
        <v>23</v>
      </c>
      <c r="D17954" t="s">
        <v>35</v>
      </c>
      <c r="E17954">
        <v>153.85975999999999</v>
      </c>
      <c r="F17954" t="s">
        <v>43</v>
      </c>
      <c r="G17954" t="s">
        <v>43</v>
      </c>
      <c r="H17954">
        <v>56.7</v>
      </c>
      <c r="I17954">
        <v>47.7</v>
      </c>
      <c r="J17954">
        <v>26.8</v>
      </c>
    </row>
    <row r="17955" spans="1:10" x14ac:dyDescent="0.25">
      <c r="A17955" s="1">
        <v>44317</v>
      </c>
      <c r="B17955" t="s">
        <v>34</v>
      </c>
      <c r="C17955" t="s">
        <v>24</v>
      </c>
      <c r="D17955" t="s">
        <v>40</v>
      </c>
      <c r="E17955">
        <v>86.886099999999999</v>
      </c>
      <c r="F17955">
        <v>89.744010000000003</v>
      </c>
      <c r="G17955">
        <v>0.7</v>
      </c>
      <c r="H17955">
        <v>12.2</v>
      </c>
      <c r="I17955">
        <v>4.9000000000000004</v>
      </c>
      <c r="J17955">
        <v>-2.7</v>
      </c>
    </row>
    <row r="17956" spans="1:10" x14ac:dyDescent="0.25">
      <c r="A17956" s="1">
        <v>44317</v>
      </c>
      <c r="B17956" t="s">
        <v>34</v>
      </c>
      <c r="C17956" t="s">
        <v>24</v>
      </c>
      <c r="D17956" t="s">
        <v>39</v>
      </c>
      <c r="E17956">
        <v>68.457040000000006</v>
      </c>
      <c r="F17956" t="s">
        <v>43</v>
      </c>
      <c r="G17956" t="s">
        <v>43</v>
      </c>
      <c r="H17956">
        <v>65.2</v>
      </c>
      <c r="I17956">
        <v>1</v>
      </c>
      <c r="J17956">
        <v>-23.3</v>
      </c>
    </row>
    <row r="17957" spans="1:10" x14ac:dyDescent="0.25">
      <c r="A17957" s="1">
        <v>44317</v>
      </c>
      <c r="B17957" t="s">
        <v>34</v>
      </c>
      <c r="C17957" t="s">
        <v>24</v>
      </c>
      <c r="D17957" t="s">
        <v>38</v>
      </c>
      <c r="E17957">
        <v>96.440510000000003</v>
      </c>
      <c r="F17957" t="s">
        <v>43</v>
      </c>
      <c r="G17957" t="s">
        <v>43</v>
      </c>
      <c r="H17957">
        <v>4</v>
      </c>
      <c r="I17957">
        <v>1</v>
      </c>
      <c r="J17957">
        <v>-4.9000000000000004</v>
      </c>
    </row>
    <row r="17958" spans="1:10" x14ac:dyDescent="0.25">
      <c r="A17958" s="1">
        <v>44317</v>
      </c>
      <c r="B17958" t="s">
        <v>34</v>
      </c>
      <c r="C17958" t="s">
        <v>24</v>
      </c>
      <c r="D17958" t="s">
        <v>37</v>
      </c>
      <c r="E17958">
        <v>83.911569999999998</v>
      </c>
      <c r="F17958" t="s">
        <v>43</v>
      </c>
      <c r="G17958" t="s">
        <v>43</v>
      </c>
      <c r="H17958">
        <v>18</v>
      </c>
      <c r="I17958">
        <v>3</v>
      </c>
      <c r="J17958">
        <v>-4.8</v>
      </c>
    </row>
    <row r="17959" spans="1:10" x14ac:dyDescent="0.25">
      <c r="A17959" s="1">
        <v>44317</v>
      </c>
      <c r="B17959" t="s">
        <v>34</v>
      </c>
      <c r="C17959" t="s">
        <v>24</v>
      </c>
      <c r="D17959" t="s">
        <v>36</v>
      </c>
      <c r="E17959">
        <v>86.934659999999994</v>
      </c>
      <c r="F17959" t="s">
        <v>43</v>
      </c>
      <c r="G17959" t="s">
        <v>43</v>
      </c>
      <c r="H17959">
        <v>11.1</v>
      </c>
      <c r="I17959">
        <v>8.3000000000000007</v>
      </c>
      <c r="J17959">
        <v>1.9</v>
      </c>
    </row>
    <row r="17960" spans="1:10" x14ac:dyDescent="0.25">
      <c r="A17960" s="1">
        <v>44317</v>
      </c>
      <c r="B17960" t="s">
        <v>34</v>
      </c>
      <c r="C17960" t="s">
        <v>24</v>
      </c>
      <c r="D17960" t="s">
        <v>35</v>
      </c>
      <c r="E17960">
        <v>80.202349999999996</v>
      </c>
      <c r="F17960" t="s">
        <v>43</v>
      </c>
      <c r="G17960" t="s">
        <v>43</v>
      </c>
      <c r="H17960">
        <v>13.2</v>
      </c>
      <c r="I17960">
        <v>0.7</v>
      </c>
      <c r="J17960">
        <v>-5.3</v>
      </c>
    </row>
    <row r="17961" spans="1:10" x14ac:dyDescent="0.25">
      <c r="A17961" s="1">
        <v>44317</v>
      </c>
      <c r="B17961" t="s">
        <v>34</v>
      </c>
      <c r="C17961" t="s">
        <v>25</v>
      </c>
      <c r="D17961" t="s">
        <v>40</v>
      </c>
      <c r="E17961">
        <v>93.808040000000005</v>
      </c>
      <c r="F17961">
        <v>95.843829999999997</v>
      </c>
      <c r="G17961">
        <v>1.1000000000000001</v>
      </c>
      <c r="H17961">
        <v>18</v>
      </c>
      <c r="I17961">
        <v>4.5</v>
      </c>
      <c r="J17961">
        <v>-3.5</v>
      </c>
    </row>
    <row r="17962" spans="1:10" x14ac:dyDescent="0.25">
      <c r="A17962" s="1">
        <v>44317</v>
      </c>
      <c r="B17962" t="s">
        <v>34</v>
      </c>
      <c r="C17962" t="s">
        <v>25</v>
      </c>
      <c r="D17962" t="s">
        <v>39</v>
      </c>
      <c r="E17962">
        <v>79.924480000000003</v>
      </c>
      <c r="F17962" t="s">
        <v>43</v>
      </c>
      <c r="G17962" t="s">
        <v>43</v>
      </c>
      <c r="H17962">
        <v>79.5</v>
      </c>
      <c r="I17962">
        <v>-7.6</v>
      </c>
      <c r="J17962">
        <v>-27.6</v>
      </c>
    </row>
    <row r="17963" spans="1:10" x14ac:dyDescent="0.25">
      <c r="A17963" s="1">
        <v>44317</v>
      </c>
      <c r="B17963" t="s">
        <v>34</v>
      </c>
      <c r="C17963" t="s">
        <v>25</v>
      </c>
      <c r="D17963" t="s">
        <v>38</v>
      </c>
      <c r="E17963">
        <v>98.997330000000005</v>
      </c>
      <c r="F17963" t="s">
        <v>43</v>
      </c>
      <c r="G17963" t="s">
        <v>43</v>
      </c>
      <c r="H17963">
        <v>0.7</v>
      </c>
      <c r="I17963">
        <v>-4.0999999999999996</v>
      </c>
      <c r="J17963">
        <v>-6.7</v>
      </c>
    </row>
    <row r="17964" spans="1:10" x14ac:dyDescent="0.25">
      <c r="A17964" s="1">
        <v>44317</v>
      </c>
      <c r="B17964" t="s">
        <v>34</v>
      </c>
      <c r="C17964" t="s">
        <v>25</v>
      </c>
      <c r="D17964" t="s">
        <v>37</v>
      </c>
      <c r="E17964">
        <v>97.361959999999996</v>
      </c>
      <c r="F17964" t="s">
        <v>43</v>
      </c>
      <c r="G17964" t="s">
        <v>43</v>
      </c>
      <c r="H17964">
        <v>28.5</v>
      </c>
      <c r="I17964">
        <v>12.5</v>
      </c>
      <c r="J17964">
        <v>-2.5</v>
      </c>
    </row>
    <row r="17965" spans="1:10" x14ac:dyDescent="0.25">
      <c r="A17965" s="1">
        <v>44317</v>
      </c>
      <c r="B17965" t="s">
        <v>34</v>
      </c>
      <c r="C17965" t="s">
        <v>25</v>
      </c>
      <c r="D17965" t="s">
        <v>36</v>
      </c>
      <c r="E17965">
        <v>90.436999999999998</v>
      </c>
      <c r="F17965" t="s">
        <v>43</v>
      </c>
      <c r="G17965" t="s">
        <v>43</v>
      </c>
      <c r="H17965">
        <v>26.2</v>
      </c>
      <c r="I17965">
        <v>13</v>
      </c>
      <c r="J17965">
        <v>4.8</v>
      </c>
    </row>
    <row r="17966" spans="1:10" x14ac:dyDescent="0.25">
      <c r="A17966" s="1">
        <v>44317</v>
      </c>
      <c r="B17966" t="s">
        <v>34</v>
      </c>
      <c r="C17966" t="s">
        <v>25</v>
      </c>
      <c r="D17966" t="s">
        <v>35</v>
      </c>
      <c r="E17966">
        <v>96.965800000000002</v>
      </c>
      <c r="F17966" t="s">
        <v>43</v>
      </c>
      <c r="G17966" t="s">
        <v>43</v>
      </c>
      <c r="H17966">
        <v>15.5</v>
      </c>
      <c r="I17966">
        <v>7.4</v>
      </c>
      <c r="J17966">
        <v>3.1</v>
      </c>
    </row>
    <row r="17967" spans="1:10" x14ac:dyDescent="0.25">
      <c r="A17967" s="1">
        <v>44317</v>
      </c>
      <c r="B17967" t="s">
        <v>34</v>
      </c>
      <c r="C17967" t="s">
        <v>26</v>
      </c>
      <c r="D17967" t="s">
        <v>40</v>
      </c>
      <c r="E17967">
        <v>88.611320000000006</v>
      </c>
      <c r="F17967">
        <v>90.496669999999995</v>
      </c>
      <c r="G17967">
        <v>2.2999999999999998</v>
      </c>
      <c r="H17967">
        <v>24.7</v>
      </c>
      <c r="I17967">
        <v>7.9</v>
      </c>
      <c r="J17967">
        <v>-1.7</v>
      </c>
    </row>
    <row r="17968" spans="1:10" x14ac:dyDescent="0.25">
      <c r="A17968" s="1">
        <v>44317</v>
      </c>
      <c r="B17968" t="s">
        <v>34</v>
      </c>
      <c r="C17968" t="s">
        <v>26</v>
      </c>
      <c r="D17968" t="s">
        <v>39</v>
      </c>
      <c r="E17968">
        <v>68.061340000000001</v>
      </c>
      <c r="F17968" t="s">
        <v>43</v>
      </c>
      <c r="G17968" t="s">
        <v>43</v>
      </c>
      <c r="H17968">
        <v>73.3</v>
      </c>
      <c r="I17968">
        <v>-8.6999999999999993</v>
      </c>
      <c r="J17968">
        <v>-30.7</v>
      </c>
    </row>
    <row r="17969" spans="1:10" x14ac:dyDescent="0.25">
      <c r="A17969" s="1">
        <v>44317</v>
      </c>
      <c r="B17969" t="s">
        <v>34</v>
      </c>
      <c r="C17969" t="s">
        <v>26</v>
      </c>
      <c r="D17969" t="s">
        <v>38</v>
      </c>
      <c r="E17969">
        <v>89.148799999999994</v>
      </c>
      <c r="F17969" t="s">
        <v>43</v>
      </c>
      <c r="G17969" t="s">
        <v>43</v>
      </c>
      <c r="H17969">
        <v>22.9</v>
      </c>
      <c r="I17969">
        <v>14.7</v>
      </c>
      <c r="J17969">
        <v>8.4</v>
      </c>
    </row>
    <row r="17970" spans="1:10" x14ac:dyDescent="0.25">
      <c r="A17970" s="1">
        <v>44317</v>
      </c>
      <c r="B17970" t="s">
        <v>34</v>
      </c>
      <c r="C17970" t="s">
        <v>26</v>
      </c>
      <c r="D17970" t="s">
        <v>37</v>
      </c>
      <c r="E17970">
        <v>91.41825</v>
      </c>
      <c r="F17970" t="s">
        <v>43</v>
      </c>
      <c r="G17970" t="s">
        <v>43</v>
      </c>
      <c r="H17970">
        <v>15.4</v>
      </c>
      <c r="I17970">
        <v>-1.4</v>
      </c>
      <c r="J17970">
        <v>-13.5</v>
      </c>
    </row>
    <row r="17971" spans="1:10" x14ac:dyDescent="0.25">
      <c r="A17971" s="1">
        <v>44317</v>
      </c>
      <c r="B17971" t="s">
        <v>34</v>
      </c>
      <c r="C17971" t="s">
        <v>26</v>
      </c>
      <c r="D17971" t="s">
        <v>36</v>
      </c>
      <c r="E17971">
        <v>86.877949999999998</v>
      </c>
      <c r="F17971" t="s">
        <v>43</v>
      </c>
      <c r="G17971" t="s">
        <v>43</v>
      </c>
      <c r="H17971">
        <v>32</v>
      </c>
      <c r="I17971">
        <v>9.4</v>
      </c>
      <c r="J17971">
        <v>-2.4</v>
      </c>
    </row>
    <row r="17972" spans="1:10" x14ac:dyDescent="0.25">
      <c r="A17972" s="1">
        <v>44317</v>
      </c>
      <c r="B17972" t="s">
        <v>34</v>
      </c>
      <c r="C17972" t="s">
        <v>26</v>
      </c>
      <c r="D17972" t="s">
        <v>35</v>
      </c>
      <c r="E17972">
        <v>100.03025</v>
      </c>
      <c r="F17972" t="s">
        <v>43</v>
      </c>
      <c r="G17972" t="s">
        <v>43</v>
      </c>
      <c r="H17972">
        <v>19.399999999999999</v>
      </c>
      <c r="I17972">
        <v>7.2</v>
      </c>
      <c r="J17972">
        <v>11.9</v>
      </c>
    </row>
    <row r="17973" spans="1:10" x14ac:dyDescent="0.25">
      <c r="A17973" s="1">
        <v>44317</v>
      </c>
      <c r="B17973" t="s">
        <v>34</v>
      </c>
      <c r="C17973" t="s">
        <v>27</v>
      </c>
      <c r="D17973" t="s">
        <v>40</v>
      </c>
      <c r="E17973">
        <v>95.094430000000003</v>
      </c>
      <c r="F17973">
        <v>95.241550000000004</v>
      </c>
      <c r="G17973">
        <v>0.5</v>
      </c>
      <c r="H17973">
        <v>14.4</v>
      </c>
      <c r="I17973">
        <v>3</v>
      </c>
      <c r="J17973">
        <v>-5.5</v>
      </c>
    </row>
    <row r="17974" spans="1:10" x14ac:dyDescent="0.25">
      <c r="A17974" s="1">
        <v>44317</v>
      </c>
      <c r="B17974" t="s">
        <v>34</v>
      </c>
      <c r="C17974" t="s">
        <v>27</v>
      </c>
      <c r="D17974" t="s">
        <v>39</v>
      </c>
      <c r="E17974">
        <v>73.792959999999994</v>
      </c>
      <c r="F17974" t="s">
        <v>43</v>
      </c>
      <c r="G17974" t="s">
        <v>43</v>
      </c>
      <c r="H17974">
        <v>49.1</v>
      </c>
      <c r="I17974">
        <v>-4.3</v>
      </c>
      <c r="J17974">
        <v>-25.4</v>
      </c>
    </row>
    <row r="17975" spans="1:10" x14ac:dyDescent="0.25">
      <c r="A17975" s="1">
        <v>44317</v>
      </c>
      <c r="B17975" t="s">
        <v>34</v>
      </c>
      <c r="C17975" t="s">
        <v>27</v>
      </c>
      <c r="D17975" t="s">
        <v>38</v>
      </c>
      <c r="E17975">
        <v>101.91709</v>
      </c>
      <c r="F17975" t="s">
        <v>43</v>
      </c>
      <c r="G17975" t="s">
        <v>43</v>
      </c>
      <c r="H17975">
        <v>8.9</v>
      </c>
      <c r="I17975">
        <v>1.9</v>
      </c>
      <c r="J17975">
        <v>-5</v>
      </c>
    </row>
    <row r="17976" spans="1:10" x14ac:dyDescent="0.25">
      <c r="A17976" s="1">
        <v>44317</v>
      </c>
      <c r="B17976" t="s">
        <v>34</v>
      </c>
      <c r="C17976" t="s">
        <v>27</v>
      </c>
      <c r="D17976" t="s">
        <v>37</v>
      </c>
      <c r="E17976">
        <v>87.581109999999995</v>
      </c>
      <c r="F17976" t="s">
        <v>43</v>
      </c>
      <c r="G17976" t="s">
        <v>43</v>
      </c>
      <c r="H17976">
        <v>5.9</v>
      </c>
      <c r="I17976">
        <v>2.7</v>
      </c>
      <c r="J17976">
        <v>-2.1</v>
      </c>
    </row>
    <row r="17977" spans="1:10" x14ac:dyDescent="0.25">
      <c r="A17977" s="1">
        <v>44317</v>
      </c>
      <c r="B17977" t="s">
        <v>34</v>
      </c>
      <c r="C17977" t="s">
        <v>27</v>
      </c>
      <c r="D17977" t="s">
        <v>36</v>
      </c>
      <c r="E17977">
        <v>97.267989999999998</v>
      </c>
      <c r="F17977" t="s">
        <v>43</v>
      </c>
      <c r="G17977" t="s">
        <v>43</v>
      </c>
      <c r="H17977">
        <v>18.899999999999999</v>
      </c>
      <c r="I17977">
        <v>5.6</v>
      </c>
      <c r="J17977">
        <v>-3.8</v>
      </c>
    </row>
    <row r="17978" spans="1:10" x14ac:dyDescent="0.25">
      <c r="A17978" s="1">
        <v>44317</v>
      </c>
      <c r="B17978" t="s">
        <v>34</v>
      </c>
      <c r="C17978" t="s">
        <v>27</v>
      </c>
      <c r="D17978" t="s">
        <v>35</v>
      </c>
      <c r="E17978">
        <v>103.11413</v>
      </c>
      <c r="F17978" t="s">
        <v>43</v>
      </c>
      <c r="G17978" t="s">
        <v>43</v>
      </c>
      <c r="H17978">
        <v>7.3</v>
      </c>
      <c r="I17978">
        <v>-3.9</v>
      </c>
      <c r="J17978">
        <v>-6.8</v>
      </c>
    </row>
    <row r="17979" spans="1:10" x14ac:dyDescent="0.25">
      <c r="A17979" s="1">
        <v>44317</v>
      </c>
      <c r="B17979" t="s">
        <v>34</v>
      </c>
      <c r="C17979" t="s">
        <v>28</v>
      </c>
      <c r="D17979" t="s">
        <v>40</v>
      </c>
      <c r="E17979">
        <v>90.962180000000004</v>
      </c>
      <c r="F17979">
        <v>92.532089999999997</v>
      </c>
      <c r="G17979">
        <v>0.6</v>
      </c>
      <c r="H17979">
        <v>24</v>
      </c>
      <c r="I17979">
        <v>15.6</v>
      </c>
      <c r="J17979">
        <v>5.8</v>
      </c>
    </row>
    <row r="17980" spans="1:10" x14ac:dyDescent="0.25">
      <c r="A17980" s="1">
        <v>44317</v>
      </c>
      <c r="B17980" t="s">
        <v>34</v>
      </c>
      <c r="C17980" t="s">
        <v>28</v>
      </c>
      <c r="D17980" t="s">
        <v>39</v>
      </c>
      <c r="E17980">
        <v>66.317340000000002</v>
      </c>
      <c r="F17980" t="s">
        <v>43</v>
      </c>
      <c r="G17980" t="s">
        <v>43</v>
      </c>
      <c r="H17980">
        <v>46.5</v>
      </c>
      <c r="I17980">
        <v>-2.5</v>
      </c>
      <c r="J17980">
        <v>-19.600000000000001</v>
      </c>
    </row>
    <row r="17981" spans="1:10" x14ac:dyDescent="0.25">
      <c r="A17981" s="1">
        <v>44317</v>
      </c>
      <c r="B17981" t="s">
        <v>34</v>
      </c>
      <c r="C17981" t="s">
        <v>28</v>
      </c>
      <c r="D17981" t="s">
        <v>38</v>
      </c>
      <c r="E17981">
        <v>85.697999999999993</v>
      </c>
      <c r="F17981" t="s">
        <v>43</v>
      </c>
      <c r="G17981" t="s">
        <v>43</v>
      </c>
      <c r="H17981">
        <v>6.4</v>
      </c>
      <c r="I17981">
        <v>8.5</v>
      </c>
      <c r="J17981">
        <v>1.3</v>
      </c>
    </row>
    <row r="17982" spans="1:10" x14ac:dyDescent="0.25">
      <c r="A17982" s="1">
        <v>44317</v>
      </c>
      <c r="B17982" t="s">
        <v>34</v>
      </c>
      <c r="C17982" t="s">
        <v>28</v>
      </c>
      <c r="D17982" t="s">
        <v>37</v>
      </c>
      <c r="E17982">
        <v>119.71787</v>
      </c>
      <c r="F17982" t="s">
        <v>43</v>
      </c>
      <c r="G17982" t="s">
        <v>43</v>
      </c>
      <c r="H17982">
        <v>28.5</v>
      </c>
      <c r="I17982">
        <v>30.7</v>
      </c>
      <c r="J17982">
        <v>25.8</v>
      </c>
    </row>
    <row r="17983" spans="1:10" x14ac:dyDescent="0.25">
      <c r="A17983" s="1">
        <v>44317</v>
      </c>
      <c r="B17983" t="s">
        <v>34</v>
      </c>
      <c r="C17983" t="s">
        <v>28</v>
      </c>
      <c r="D17983" t="s">
        <v>36</v>
      </c>
      <c r="E17983">
        <v>92.769729999999996</v>
      </c>
      <c r="F17983" t="s">
        <v>43</v>
      </c>
      <c r="G17983" t="s">
        <v>43</v>
      </c>
      <c r="H17983">
        <v>34.299999999999997</v>
      </c>
      <c r="I17983">
        <v>20.9</v>
      </c>
      <c r="J17983">
        <v>9.1999999999999993</v>
      </c>
    </row>
    <row r="17984" spans="1:10" x14ac:dyDescent="0.25">
      <c r="A17984" s="1">
        <v>44317</v>
      </c>
      <c r="B17984" t="s">
        <v>34</v>
      </c>
      <c r="C17984" t="s">
        <v>28</v>
      </c>
      <c r="D17984" t="s">
        <v>35</v>
      </c>
      <c r="E17984">
        <v>86.367689999999996</v>
      </c>
      <c r="F17984" t="s">
        <v>43</v>
      </c>
      <c r="G17984" t="s">
        <v>43</v>
      </c>
      <c r="H17984">
        <v>19.5</v>
      </c>
      <c r="I17984">
        <v>10.8</v>
      </c>
      <c r="J17984">
        <v>4</v>
      </c>
    </row>
    <row r="17985" spans="1:10" x14ac:dyDescent="0.25">
      <c r="A17985" s="1">
        <v>44317</v>
      </c>
      <c r="B17985" t="s">
        <v>34</v>
      </c>
      <c r="C17985" t="s">
        <v>29</v>
      </c>
      <c r="D17985" t="s">
        <v>40</v>
      </c>
      <c r="E17985">
        <v>85.694699999999997</v>
      </c>
      <c r="F17985">
        <v>86.57526</v>
      </c>
      <c r="G17985">
        <v>2.6</v>
      </c>
      <c r="H17985">
        <v>21.4</v>
      </c>
      <c r="I17985">
        <v>5.0999999999999996</v>
      </c>
      <c r="J17985">
        <v>-5.4</v>
      </c>
    </row>
    <row r="17986" spans="1:10" x14ac:dyDescent="0.25">
      <c r="A17986" s="1">
        <v>44317</v>
      </c>
      <c r="B17986" t="s">
        <v>34</v>
      </c>
      <c r="C17986" t="s">
        <v>29</v>
      </c>
      <c r="D17986" t="s">
        <v>39</v>
      </c>
      <c r="E17986">
        <v>69.808620000000005</v>
      </c>
      <c r="F17986" t="s">
        <v>43</v>
      </c>
      <c r="G17986" t="s">
        <v>43</v>
      </c>
      <c r="H17986">
        <v>99.7</v>
      </c>
      <c r="I17986">
        <v>3.7</v>
      </c>
      <c r="J17986">
        <v>-26.7</v>
      </c>
    </row>
    <row r="17987" spans="1:10" x14ac:dyDescent="0.25">
      <c r="A17987" s="1">
        <v>44317</v>
      </c>
      <c r="B17987" t="s">
        <v>34</v>
      </c>
      <c r="C17987" t="s">
        <v>29</v>
      </c>
      <c r="D17987" t="s">
        <v>38</v>
      </c>
      <c r="E17987">
        <v>92.348479999999995</v>
      </c>
      <c r="F17987" t="s">
        <v>43</v>
      </c>
      <c r="G17987" t="s">
        <v>43</v>
      </c>
      <c r="H17987">
        <v>3.3</v>
      </c>
      <c r="I17987">
        <v>0.9</v>
      </c>
      <c r="J17987">
        <v>-3.1</v>
      </c>
    </row>
    <row r="17988" spans="1:10" x14ac:dyDescent="0.25">
      <c r="A17988" s="1">
        <v>44317</v>
      </c>
      <c r="B17988" t="s">
        <v>34</v>
      </c>
      <c r="C17988" t="s">
        <v>29</v>
      </c>
      <c r="D17988" t="s">
        <v>37</v>
      </c>
      <c r="E17988">
        <v>77.626369999999994</v>
      </c>
      <c r="F17988" t="s">
        <v>43</v>
      </c>
      <c r="G17988" t="s">
        <v>43</v>
      </c>
      <c r="H17988">
        <v>12.1</v>
      </c>
      <c r="I17988">
        <v>1.4</v>
      </c>
      <c r="J17988">
        <v>-4.8</v>
      </c>
    </row>
    <row r="17989" spans="1:10" x14ac:dyDescent="0.25">
      <c r="A17989" s="1">
        <v>44317</v>
      </c>
      <c r="B17989" t="s">
        <v>34</v>
      </c>
      <c r="C17989" t="s">
        <v>29</v>
      </c>
      <c r="D17989" t="s">
        <v>36</v>
      </c>
      <c r="E17989">
        <v>88.471879999999999</v>
      </c>
      <c r="F17989" t="s">
        <v>43</v>
      </c>
      <c r="G17989" t="s">
        <v>43</v>
      </c>
      <c r="H17989">
        <v>39.5</v>
      </c>
      <c r="I17989">
        <v>13.1</v>
      </c>
      <c r="J17989">
        <v>-2.6</v>
      </c>
    </row>
    <row r="17990" spans="1:10" x14ac:dyDescent="0.25">
      <c r="A17990" s="1">
        <v>44317</v>
      </c>
      <c r="B17990" t="s">
        <v>34</v>
      </c>
      <c r="C17990" t="s">
        <v>29</v>
      </c>
      <c r="D17990" t="s">
        <v>35</v>
      </c>
      <c r="E17990">
        <v>88.199659999999994</v>
      </c>
      <c r="F17990" t="s">
        <v>43</v>
      </c>
      <c r="G17990" t="s">
        <v>43</v>
      </c>
      <c r="H17990">
        <v>20.7</v>
      </c>
      <c r="I17990">
        <v>3</v>
      </c>
      <c r="J17990">
        <v>-7</v>
      </c>
    </row>
    <row r="17991" spans="1:10" x14ac:dyDescent="0.25">
      <c r="A17991" s="1">
        <v>44317</v>
      </c>
      <c r="B17991" t="s">
        <v>34</v>
      </c>
      <c r="C17991" t="s">
        <v>32</v>
      </c>
      <c r="D17991" t="s">
        <v>40</v>
      </c>
      <c r="E17991">
        <v>92.952680000000001</v>
      </c>
      <c r="F17991">
        <v>93.895439999999994</v>
      </c>
      <c r="G17991">
        <v>3.1</v>
      </c>
      <c r="H17991">
        <v>27.2</v>
      </c>
      <c r="I17991">
        <v>11.9</v>
      </c>
      <c r="J17991">
        <v>0.4</v>
      </c>
    </row>
    <row r="17992" spans="1:10" x14ac:dyDescent="0.25">
      <c r="A17992" s="1">
        <v>44317</v>
      </c>
      <c r="B17992" t="s">
        <v>34</v>
      </c>
      <c r="C17992" t="s">
        <v>32</v>
      </c>
      <c r="D17992" t="s">
        <v>39</v>
      </c>
      <c r="E17992">
        <v>76.636660000000006</v>
      </c>
      <c r="F17992" t="s">
        <v>43</v>
      </c>
      <c r="G17992" t="s">
        <v>43</v>
      </c>
      <c r="H17992">
        <v>159.1</v>
      </c>
      <c r="I17992">
        <v>10.199999999999999</v>
      </c>
      <c r="J17992">
        <v>-21.7</v>
      </c>
    </row>
    <row r="17993" spans="1:10" x14ac:dyDescent="0.25">
      <c r="A17993" s="1">
        <v>44317</v>
      </c>
      <c r="B17993" t="s">
        <v>34</v>
      </c>
      <c r="C17993" t="s">
        <v>32</v>
      </c>
      <c r="D17993" t="s">
        <v>38</v>
      </c>
      <c r="E17993">
        <v>101.58995</v>
      </c>
      <c r="F17993" t="s">
        <v>43</v>
      </c>
      <c r="G17993" t="s">
        <v>43</v>
      </c>
      <c r="H17993">
        <v>7.7</v>
      </c>
      <c r="I17993">
        <v>0.8</v>
      </c>
      <c r="J17993">
        <v>-3.9</v>
      </c>
    </row>
    <row r="17994" spans="1:10" x14ac:dyDescent="0.25">
      <c r="A17994" s="1">
        <v>44317</v>
      </c>
      <c r="B17994" t="s">
        <v>34</v>
      </c>
      <c r="C17994" t="s">
        <v>32</v>
      </c>
      <c r="D17994" t="s">
        <v>37</v>
      </c>
      <c r="E17994">
        <v>106.52321999999999</v>
      </c>
      <c r="F17994" t="s">
        <v>43</v>
      </c>
      <c r="G17994" t="s">
        <v>43</v>
      </c>
      <c r="H17994">
        <v>39.6</v>
      </c>
      <c r="I17994">
        <v>27</v>
      </c>
      <c r="J17994">
        <v>17.399999999999999</v>
      </c>
    </row>
    <row r="17995" spans="1:10" x14ac:dyDescent="0.25">
      <c r="A17995" s="1">
        <v>44317</v>
      </c>
      <c r="B17995" t="s">
        <v>34</v>
      </c>
      <c r="C17995" t="s">
        <v>32</v>
      </c>
      <c r="D17995" t="s">
        <v>36</v>
      </c>
      <c r="E17995">
        <v>82.753010000000003</v>
      </c>
      <c r="F17995" t="s">
        <v>43</v>
      </c>
      <c r="G17995" t="s">
        <v>43</v>
      </c>
      <c r="H17995">
        <v>20.2</v>
      </c>
      <c r="I17995">
        <v>14.8</v>
      </c>
      <c r="J17995">
        <v>2.2000000000000002</v>
      </c>
    </row>
    <row r="17996" spans="1:10" x14ac:dyDescent="0.25">
      <c r="A17996" s="1">
        <v>44317</v>
      </c>
      <c r="B17996" t="s">
        <v>34</v>
      </c>
      <c r="C17996" t="s">
        <v>32</v>
      </c>
      <c r="D17996" t="s">
        <v>35</v>
      </c>
      <c r="E17996">
        <v>99.583969999999994</v>
      </c>
      <c r="F17996" t="s">
        <v>43</v>
      </c>
      <c r="G17996" t="s">
        <v>43</v>
      </c>
      <c r="H17996">
        <v>4.5999999999999996</v>
      </c>
      <c r="I17996">
        <v>-1.4</v>
      </c>
      <c r="J17996">
        <v>-1.4</v>
      </c>
    </row>
    <row r="17997" spans="1:10" x14ac:dyDescent="0.25">
      <c r="A17997" s="1">
        <v>44317</v>
      </c>
      <c r="B17997" t="s">
        <v>34</v>
      </c>
      <c r="C17997" t="s">
        <v>33</v>
      </c>
      <c r="D17997" t="s">
        <v>40</v>
      </c>
      <c r="E17997">
        <v>101.67229</v>
      </c>
      <c r="F17997">
        <v>101.71908000000001</v>
      </c>
      <c r="G17997">
        <v>2.7</v>
      </c>
      <c r="H17997">
        <v>27</v>
      </c>
      <c r="I17997">
        <v>0.5</v>
      </c>
      <c r="J17997">
        <v>-7.4</v>
      </c>
    </row>
    <row r="17998" spans="1:10" x14ac:dyDescent="0.25">
      <c r="A17998" s="1">
        <v>44317</v>
      </c>
      <c r="B17998" t="s">
        <v>34</v>
      </c>
      <c r="C17998" t="s">
        <v>33</v>
      </c>
      <c r="D17998" t="s">
        <v>39</v>
      </c>
      <c r="E17998">
        <v>84.374179999999996</v>
      </c>
      <c r="F17998" t="s">
        <v>43</v>
      </c>
      <c r="G17998" t="s">
        <v>43</v>
      </c>
      <c r="H17998">
        <v>45.7</v>
      </c>
      <c r="I17998">
        <v>-10.3</v>
      </c>
      <c r="J17998">
        <v>-32.200000000000003</v>
      </c>
    </row>
    <row r="17999" spans="1:10" x14ac:dyDescent="0.25">
      <c r="A17999" s="1">
        <v>44317</v>
      </c>
      <c r="B17999" t="s">
        <v>34</v>
      </c>
      <c r="C17999" t="s">
        <v>33</v>
      </c>
      <c r="D17999" t="s">
        <v>38</v>
      </c>
      <c r="E17999">
        <v>111.21731</v>
      </c>
      <c r="F17999" t="s">
        <v>43</v>
      </c>
      <c r="G17999" t="s">
        <v>43</v>
      </c>
      <c r="H17999">
        <v>6.5</v>
      </c>
      <c r="I17999">
        <v>-5.2</v>
      </c>
      <c r="J17999">
        <v>-5.0999999999999996</v>
      </c>
    </row>
    <row r="18000" spans="1:10" x14ac:dyDescent="0.25">
      <c r="A18000" s="1">
        <v>44317</v>
      </c>
      <c r="B18000" t="s">
        <v>34</v>
      </c>
      <c r="C18000" t="s">
        <v>33</v>
      </c>
      <c r="D18000" t="s">
        <v>37</v>
      </c>
      <c r="E18000">
        <v>86.303299999999993</v>
      </c>
      <c r="F18000" t="s">
        <v>43</v>
      </c>
      <c r="G18000" t="s">
        <v>43</v>
      </c>
      <c r="H18000">
        <v>2.7</v>
      </c>
      <c r="I18000">
        <v>-4.8</v>
      </c>
      <c r="J18000">
        <v>-9.1</v>
      </c>
    </row>
    <row r="18001" spans="1:10" x14ac:dyDescent="0.25">
      <c r="A18001" s="1">
        <v>44317</v>
      </c>
      <c r="B18001" t="s">
        <v>34</v>
      </c>
      <c r="C18001" t="s">
        <v>33</v>
      </c>
      <c r="D18001" t="s">
        <v>36</v>
      </c>
      <c r="E18001">
        <v>91.870009999999994</v>
      </c>
      <c r="F18001" t="s">
        <v>43</v>
      </c>
      <c r="G18001" t="s">
        <v>43</v>
      </c>
      <c r="H18001">
        <v>159.30000000000001</v>
      </c>
      <c r="I18001">
        <v>18.7</v>
      </c>
      <c r="J18001">
        <v>-12.8</v>
      </c>
    </row>
    <row r="18002" spans="1:10" x14ac:dyDescent="0.25">
      <c r="A18002" s="1">
        <v>44317</v>
      </c>
      <c r="B18002" t="s">
        <v>34</v>
      </c>
      <c r="C18002" t="s">
        <v>33</v>
      </c>
      <c r="D18002" t="s">
        <v>35</v>
      </c>
      <c r="E18002">
        <v>122.15635</v>
      </c>
      <c r="F18002" t="s">
        <v>43</v>
      </c>
      <c r="G18002" t="s">
        <v>43</v>
      </c>
      <c r="H18002">
        <v>25</v>
      </c>
      <c r="I18002">
        <v>6</v>
      </c>
      <c r="J18002">
        <v>4.5999999999999996</v>
      </c>
    </row>
    <row r="18003" spans="1:10" x14ac:dyDescent="0.25">
      <c r="A18003" s="1">
        <v>44348</v>
      </c>
      <c r="B18003" t="s">
        <v>5</v>
      </c>
      <c r="C18003" t="s">
        <v>16</v>
      </c>
      <c r="D18003" t="s">
        <v>40</v>
      </c>
      <c r="E18003">
        <v>76.65898</v>
      </c>
      <c r="F18003">
        <v>80.395269999999996</v>
      </c>
      <c r="G18003">
        <v>2.8</v>
      </c>
      <c r="H18003">
        <v>22.5</v>
      </c>
      <c r="I18003">
        <v>7.1</v>
      </c>
      <c r="J18003">
        <v>-4</v>
      </c>
    </row>
    <row r="18004" spans="1:10" x14ac:dyDescent="0.25">
      <c r="A18004" s="1">
        <v>44348</v>
      </c>
      <c r="B18004" t="s">
        <v>5</v>
      </c>
      <c r="C18004" t="s">
        <v>16</v>
      </c>
      <c r="D18004" t="s">
        <v>39</v>
      </c>
      <c r="E18004">
        <v>54.436720000000001</v>
      </c>
      <c r="F18004" t="s">
        <v>43</v>
      </c>
      <c r="G18004" t="s">
        <v>43</v>
      </c>
      <c r="H18004">
        <v>51</v>
      </c>
      <c r="I18004">
        <v>-10.8</v>
      </c>
      <c r="J18004">
        <v>-24.7</v>
      </c>
    </row>
    <row r="18005" spans="1:10" x14ac:dyDescent="0.25">
      <c r="A18005" s="1">
        <v>44348</v>
      </c>
      <c r="B18005" t="s">
        <v>5</v>
      </c>
      <c r="C18005" t="s">
        <v>16</v>
      </c>
      <c r="D18005" t="s">
        <v>38</v>
      </c>
      <c r="E18005">
        <v>86.287819999999996</v>
      </c>
      <c r="F18005" t="s">
        <v>43</v>
      </c>
      <c r="G18005" t="s">
        <v>43</v>
      </c>
      <c r="H18005">
        <v>-2.9</v>
      </c>
      <c r="I18005">
        <v>2.4</v>
      </c>
      <c r="J18005">
        <v>1.6</v>
      </c>
    </row>
    <row r="18006" spans="1:10" x14ac:dyDescent="0.25">
      <c r="A18006" s="1">
        <v>44348</v>
      </c>
      <c r="B18006" t="s">
        <v>5</v>
      </c>
      <c r="C18006" t="s">
        <v>16</v>
      </c>
      <c r="D18006" t="s">
        <v>37</v>
      </c>
      <c r="E18006">
        <v>80.864620000000002</v>
      </c>
      <c r="F18006" t="s">
        <v>43</v>
      </c>
      <c r="G18006" t="s">
        <v>43</v>
      </c>
      <c r="H18006">
        <v>16.100000000000001</v>
      </c>
      <c r="I18006">
        <v>16.2</v>
      </c>
      <c r="J18006">
        <v>8.4</v>
      </c>
    </row>
    <row r="18007" spans="1:10" x14ac:dyDescent="0.25">
      <c r="A18007" s="1">
        <v>44348</v>
      </c>
      <c r="B18007" t="s">
        <v>5</v>
      </c>
      <c r="C18007" t="s">
        <v>16</v>
      </c>
      <c r="D18007" t="s">
        <v>36</v>
      </c>
      <c r="E18007">
        <v>75.342460000000003</v>
      </c>
      <c r="F18007" t="s">
        <v>43</v>
      </c>
      <c r="G18007" t="s">
        <v>43</v>
      </c>
      <c r="H18007">
        <v>51.2</v>
      </c>
      <c r="I18007">
        <v>13</v>
      </c>
      <c r="J18007">
        <v>-9</v>
      </c>
    </row>
    <row r="18008" spans="1:10" x14ac:dyDescent="0.25">
      <c r="A18008" s="1">
        <v>44348</v>
      </c>
      <c r="B18008" t="s">
        <v>5</v>
      </c>
      <c r="C18008" t="s">
        <v>16</v>
      </c>
      <c r="D18008" t="s">
        <v>35</v>
      </c>
      <c r="E18008">
        <v>82.940899999999999</v>
      </c>
      <c r="F18008" t="s">
        <v>43</v>
      </c>
      <c r="G18008" t="s">
        <v>43</v>
      </c>
      <c r="H18008">
        <v>24.4</v>
      </c>
      <c r="I18008">
        <v>-5.4</v>
      </c>
      <c r="J18008">
        <v>-5.4</v>
      </c>
    </row>
    <row r="18009" spans="1:10" x14ac:dyDescent="0.25">
      <c r="A18009" s="1">
        <v>44348</v>
      </c>
      <c r="B18009" t="s">
        <v>5</v>
      </c>
      <c r="C18009" t="s">
        <v>19</v>
      </c>
      <c r="D18009" t="s">
        <v>40</v>
      </c>
      <c r="E18009">
        <v>76.53492</v>
      </c>
      <c r="F18009">
        <v>80.955640000000002</v>
      </c>
      <c r="G18009">
        <v>1.5</v>
      </c>
      <c r="H18009">
        <v>26.2</v>
      </c>
      <c r="I18009">
        <v>8</v>
      </c>
      <c r="J18009">
        <v>-2.6</v>
      </c>
    </row>
    <row r="18010" spans="1:10" x14ac:dyDescent="0.25">
      <c r="A18010" s="1">
        <v>44348</v>
      </c>
      <c r="B18010" t="s">
        <v>5</v>
      </c>
      <c r="C18010" t="s">
        <v>19</v>
      </c>
      <c r="D18010" t="s">
        <v>39</v>
      </c>
      <c r="E18010">
        <v>68.77252</v>
      </c>
      <c r="F18010" t="s">
        <v>43</v>
      </c>
      <c r="G18010" t="s">
        <v>43</v>
      </c>
      <c r="H18010">
        <v>99.4</v>
      </c>
      <c r="I18010">
        <v>15.6</v>
      </c>
      <c r="J18010">
        <v>-19.899999999999999</v>
      </c>
    </row>
    <row r="18011" spans="1:10" x14ac:dyDescent="0.25">
      <c r="A18011" s="1">
        <v>44348</v>
      </c>
      <c r="B18011" t="s">
        <v>5</v>
      </c>
      <c r="C18011" t="s">
        <v>19</v>
      </c>
      <c r="D18011" t="s">
        <v>38</v>
      </c>
      <c r="E18011">
        <v>95.209980000000002</v>
      </c>
      <c r="F18011" t="s">
        <v>43</v>
      </c>
      <c r="G18011" t="s">
        <v>43</v>
      </c>
      <c r="H18011">
        <v>12.2</v>
      </c>
      <c r="I18011">
        <v>2.7</v>
      </c>
      <c r="J18011">
        <v>0.8</v>
      </c>
    </row>
    <row r="18012" spans="1:10" x14ac:dyDescent="0.25">
      <c r="A18012" s="1">
        <v>44348</v>
      </c>
      <c r="B18012" t="s">
        <v>5</v>
      </c>
      <c r="C18012" t="s">
        <v>19</v>
      </c>
      <c r="D18012" t="s">
        <v>37</v>
      </c>
      <c r="E18012">
        <v>72.694900000000004</v>
      </c>
      <c r="F18012" t="s">
        <v>43</v>
      </c>
      <c r="G18012" t="s">
        <v>43</v>
      </c>
      <c r="H18012">
        <v>19.2</v>
      </c>
      <c r="I18012">
        <v>6.4</v>
      </c>
      <c r="J18012">
        <v>-2.5</v>
      </c>
    </row>
    <row r="18013" spans="1:10" x14ac:dyDescent="0.25">
      <c r="A18013" s="1">
        <v>44348</v>
      </c>
      <c r="B18013" t="s">
        <v>5</v>
      </c>
      <c r="C18013" t="s">
        <v>19</v>
      </c>
      <c r="D18013" t="s">
        <v>36</v>
      </c>
      <c r="E18013">
        <v>70.57705</v>
      </c>
      <c r="F18013" t="s">
        <v>43</v>
      </c>
      <c r="G18013" t="s">
        <v>43</v>
      </c>
      <c r="H18013">
        <v>30.6</v>
      </c>
      <c r="I18013">
        <v>9.9</v>
      </c>
      <c r="J18013">
        <v>-2.6</v>
      </c>
    </row>
    <row r="18014" spans="1:10" x14ac:dyDescent="0.25">
      <c r="A18014" s="1">
        <v>44348</v>
      </c>
      <c r="B18014" t="s">
        <v>5</v>
      </c>
      <c r="C18014" t="s">
        <v>19</v>
      </c>
      <c r="D18014" t="s">
        <v>35</v>
      </c>
      <c r="E18014">
        <v>85.897149999999996</v>
      </c>
      <c r="F18014" t="s">
        <v>43</v>
      </c>
      <c r="G18014" t="s">
        <v>43</v>
      </c>
      <c r="H18014">
        <v>17.399999999999999</v>
      </c>
      <c r="I18014">
        <v>11.8</v>
      </c>
      <c r="J18014">
        <v>12.8</v>
      </c>
    </row>
    <row r="18015" spans="1:10" x14ac:dyDescent="0.25">
      <c r="A18015" s="1">
        <v>44348</v>
      </c>
      <c r="B18015" t="s">
        <v>5</v>
      </c>
      <c r="C18015" t="s">
        <v>22</v>
      </c>
      <c r="D18015" t="s">
        <v>40</v>
      </c>
      <c r="E18015">
        <v>81.992959999999997</v>
      </c>
      <c r="F18015">
        <v>86.37885</v>
      </c>
      <c r="G18015">
        <v>0.1</v>
      </c>
      <c r="H18015">
        <v>32</v>
      </c>
      <c r="I18015">
        <v>7.2</v>
      </c>
      <c r="J18015">
        <v>-4.2</v>
      </c>
    </row>
    <row r="18016" spans="1:10" x14ac:dyDescent="0.25">
      <c r="A18016" s="1">
        <v>44348</v>
      </c>
      <c r="B18016" t="s">
        <v>5</v>
      </c>
      <c r="C18016" t="s">
        <v>22</v>
      </c>
      <c r="D18016" t="s">
        <v>39</v>
      </c>
      <c r="E18016">
        <v>51.580249999999999</v>
      </c>
      <c r="F18016" t="s">
        <v>43</v>
      </c>
      <c r="G18016" t="s">
        <v>43</v>
      </c>
      <c r="H18016">
        <v>203.4</v>
      </c>
      <c r="I18016">
        <v>8.4</v>
      </c>
      <c r="J18016">
        <v>-22.6</v>
      </c>
    </row>
    <row r="18017" spans="1:10" x14ac:dyDescent="0.25">
      <c r="A18017" s="1">
        <v>44348</v>
      </c>
      <c r="B18017" t="s">
        <v>5</v>
      </c>
      <c r="C18017" t="s">
        <v>22</v>
      </c>
      <c r="D18017" t="s">
        <v>38</v>
      </c>
      <c r="E18017">
        <v>102.50285</v>
      </c>
      <c r="F18017" t="s">
        <v>43</v>
      </c>
      <c r="G18017" t="s">
        <v>43</v>
      </c>
      <c r="H18017">
        <v>8.6999999999999993</v>
      </c>
      <c r="I18017">
        <v>0.9</v>
      </c>
      <c r="J18017">
        <v>-2.9</v>
      </c>
    </row>
    <row r="18018" spans="1:10" x14ac:dyDescent="0.25">
      <c r="A18018" s="1">
        <v>44348</v>
      </c>
      <c r="B18018" t="s">
        <v>5</v>
      </c>
      <c r="C18018" t="s">
        <v>22</v>
      </c>
      <c r="D18018" t="s">
        <v>37</v>
      </c>
      <c r="E18018">
        <v>87.632130000000004</v>
      </c>
      <c r="F18018" t="s">
        <v>43</v>
      </c>
      <c r="G18018" t="s">
        <v>43</v>
      </c>
      <c r="H18018">
        <v>17.5</v>
      </c>
      <c r="I18018">
        <v>4.0999999999999996</v>
      </c>
      <c r="J18018">
        <v>-3.7</v>
      </c>
    </row>
    <row r="18019" spans="1:10" x14ac:dyDescent="0.25">
      <c r="A18019" s="1">
        <v>44348</v>
      </c>
      <c r="B18019" t="s">
        <v>5</v>
      </c>
      <c r="C18019" t="s">
        <v>22</v>
      </c>
      <c r="D18019" t="s">
        <v>36</v>
      </c>
      <c r="E18019">
        <v>82.225920000000002</v>
      </c>
      <c r="F18019" t="s">
        <v>43</v>
      </c>
      <c r="G18019" t="s">
        <v>43</v>
      </c>
      <c r="H18019">
        <v>45</v>
      </c>
      <c r="I18019">
        <v>10.8</v>
      </c>
      <c r="J18019">
        <v>-0.8</v>
      </c>
    </row>
    <row r="18020" spans="1:10" x14ac:dyDescent="0.25">
      <c r="A18020" s="1">
        <v>44348</v>
      </c>
      <c r="B18020" t="s">
        <v>5</v>
      </c>
      <c r="C18020" t="s">
        <v>22</v>
      </c>
      <c r="D18020" t="s">
        <v>35</v>
      </c>
      <c r="E18020">
        <v>86.167969999999997</v>
      </c>
      <c r="F18020" t="s">
        <v>43</v>
      </c>
      <c r="G18020" t="s">
        <v>43</v>
      </c>
      <c r="H18020">
        <v>-20.3</v>
      </c>
      <c r="I18020">
        <v>13.3</v>
      </c>
      <c r="J18020">
        <v>4</v>
      </c>
    </row>
    <row r="18021" spans="1:10" x14ac:dyDescent="0.25">
      <c r="A18021" s="1">
        <v>44348</v>
      </c>
      <c r="B18021" t="s">
        <v>5</v>
      </c>
      <c r="C18021" t="s">
        <v>23</v>
      </c>
      <c r="D18021" t="s">
        <v>40</v>
      </c>
      <c r="E18021">
        <v>85.836489999999998</v>
      </c>
      <c r="F18021">
        <v>85.992159999999998</v>
      </c>
      <c r="G18021">
        <v>3.5</v>
      </c>
      <c r="H18021">
        <v>28.7</v>
      </c>
      <c r="I18021">
        <v>16.8</v>
      </c>
      <c r="J18021">
        <v>6</v>
      </c>
    </row>
    <row r="18022" spans="1:10" x14ac:dyDescent="0.25">
      <c r="A18022" s="1">
        <v>44348</v>
      </c>
      <c r="B18022" t="s">
        <v>5</v>
      </c>
      <c r="C18022" t="s">
        <v>23</v>
      </c>
      <c r="D18022" t="s">
        <v>39</v>
      </c>
      <c r="E18022">
        <v>65.576759999999993</v>
      </c>
      <c r="F18022" t="s">
        <v>43</v>
      </c>
      <c r="G18022" t="s">
        <v>43</v>
      </c>
      <c r="H18022">
        <v>51.5</v>
      </c>
      <c r="I18022">
        <v>1.8</v>
      </c>
      <c r="J18022">
        <v>-16.899999999999999</v>
      </c>
    </row>
    <row r="18023" spans="1:10" x14ac:dyDescent="0.25">
      <c r="A18023" s="1">
        <v>44348</v>
      </c>
      <c r="B18023" t="s">
        <v>5</v>
      </c>
      <c r="C18023" t="s">
        <v>23</v>
      </c>
      <c r="D18023" t="s">
        <v>38</v>
      </c>
      <c r="E18023">
        <v>95.941130000000001</v>
      </c>
      <c r="F18023" t="s">
        <v>43</v>
      </c>
      <c r="G18023" t="s">
        <v>43</v>
      </c>
      <c r="H18023">
        <v>8.5</v>
      </c>
      <c r="I18023">
        <v>5.5</v>
      </c>
      <c r="J18023">
        <v>2.6</v>
      </c>
    </row>
    <row r="18024" spans="1:10" x14ac:dyDescent="0.25">
      <c r="A18024" s="1">
        <v>44348</v>
      </c>
      <c r="B18024" t="s">
        <v>5</v>
      </c>
      <c r="C18024" t="s">
        <v>23</v>
      </c>
      <c r="D18024" t="s">
        <v>37</v>
      </c>
      <c r="E18024">
        <v>80.917339999999996</v>
      </c>
      <c r="F18024" t="s">
        <v>43</v>
      </c>
      <c r="G18024" t="s">
        <v>43</v>
      </c>
      <c r="H18024">
        <v>30.2</v>
      </c>
      <c r="I18024">
        <v>15.4</v>
      </c>
      <c r="J18024">
        <v>10.1</v>
      </c>
    </row>
    <row r="18025" spans="1:10" x14ac:dyDescent="0.25">
      <c r="A18025" s="1">
        <v>44348</v>
      </c>
      <c r="B18025" t="s">
        <v>5</v>
      </c>
      <c r="C18025" t="s">
        <v>23</v>
      </c>
      <c r="D18025" t="s">
        <v>36</v>
      </c>
      <c r="E18025">
        <v>82.388220000000004</v>
      </c>
      <c r="F18025" t="s">
        <v>43</v>
      </c>
      <c r="G18025" t="s">
        <v>43</v>
      </c>
      <c r="H18025">
        <v>32.6</v>
      </c>
      <c r="I18025">
        <v>22.8</v>
      </c>
      <c r="J18025">
        <v>6.2</v>
      </c>
    </row>
    <row r="18026" spans="1:10" x14ac:dyDescent="0.25">
      <c r="A18026" s="1">
        <v>44348</v>
      </c>
      <c r="B18026" t="s">
        <v>5</v>
      </c>
      <c r="C18026" t="s">
        <v>23</v>
      </c>
      <c r="D18026" t="s">
        <v>35</v>
      </c>
      <c r="E18026">
        <v>144.35526999999999</v>
      </c>
      <c r="F18026" t="s">
        <v>43</v>
      </c>
      <c r="G18026" t="s">
        <v>43</v>
      </c>
      <c r="H18026">
        <v>67.7</v>
      </c>
      <c r="I18026">
        <v>53.7</v>
      </c>
      <c r="J18026">
        <v>35.5</v>
      </c>
    </row>
    <row r="18027" spans="1:10" x14ac:dyDescent="0.25">
      <c r="A18027" s="1">
        <v>44348</v>
      </c>
      <c r="B18027" t="s">
        <v>5</v>
      </c>
      <c r="C18027" t="s">
        <v>24</v>
      </c>
      <c r="D18027" t="s">
        <v>40</v>
      </c>
      <c r="E18027">
        <v>82.374300000000005</v>
      </c>
      <c r="F18027">
        <v>83.887889999999999</v>
      </c>
      <c r="G18027">
        <v>3.1</v>
      </c>
      <c r="H18027">
        <v>23.1</v>
      </c>
      <c r="I18027">
        <v>9.6</v>
      </c>
      <c r="J18027">
        <v>0.8</v>
      </c>
    </row>
    <row r="18028" spans="1:10" x14ac:dyDescent="0.25">
      <c r="A18028" s="1">
        <v>44348</v>
      </c>
      <c r="B18028" t="s">
        <v>5</v>
      </c>
      <c r="C18028" t="s">
        <v>24</v>
      </c>
      <c r="D18028" t="s">
        <v>39</v>
      </c>
      <c r="E18028">
        <v>69.965329999999994</v>
      </c>
      <c r="F18028" t="s">
        <v>43</v>
      </c>
      <c r="G18028" t="s">
        <v>43</v>
      </c>
      <c r="H18028">
        <v>82.2</v>
      </c>
      <c r="I18028">
        <v>16.100000000000001</v>
      </c>
      <c r="J18028">
        <v>-9.8000000000000007</v>
      </c>
    </row>
    <row r="18029" spans="1:10" x14ac:dyDescent="0.25">
      <c r="A18029" s="1">
        <v>44348</v>
      </c>
      <c r="B18029" t="s">
        <v>5</v>
      </c>
      <c r="C18029" t="s">
        <v>24</v>
      </c>
      <c r="D18029" t="s">
        <v>38</v>
      </c>
      <c r="E18029">
        <v>96.121880000000004</v>
      </c>
      <c r="F18029" t="s">
        <v>43</v>
      </c>
      <c r="G18029" t="s">
        <v>43</v>
      </c>
      <c r="H18029">
        <v>13.3</v>
      </c>
      <c r="I18029">
        <v>6.6</v>
      </c>
      <c r="J18029">
        <v>-0.8</v>
      </c>
    </row>
    <row r="18030" spans="1:10" x14ac:dyDescent="0.25">
      <c r="A18030" s="1">
        <v>44348</v>
      </c>
      <c r="B18030" t="s">
        <v>5</v>
      </c>
      <c r="C18030" t="s">
        <v>24</v>
      </c>
      <c r="D18030" t="s">
        <v>37</v>
      </c>
      <c r="E18030">
        <v>82.297499999999999</v>
      </c>
      <c r="F18030" t="s">
        <v>43</v>
      </c>
      <c r="G18030" t="s">
        <v>43</v>
      </c>
      <c r="H18030">
        <v>15.3</v>
      </c>
      <c r="I18030">
        <v>6.6</v>
      </c>
      <c r="J18030">
        <v>-1</v>
      </c>
    </row>
    <row r="18031" spans="1:10" x14ac:dyDescent="0.25">
      <c r="A18031" s="1">
        <v>44348</v>
      </c>
      <c r="B18031" t="s">
        <v>5</v>
      </c>
      <c r="C18031" t="s">
        <v>24</v>
      </c>
      <c r="D18031" t="s">
        <v>36</v>
      </c>
      <c r="E18031">
        <v>80.574870000000004</v>
      </c>
      <c r="F18031" t="s">
        <v>43</v>
      </c>
      <c r="G18031" t="s">
        <v>43</v>
      </c>
      <c r="H18031">
        <v>25.4</v>
      </c>
      <c r="I18031">
        <v>11.4</v>
      </c>
      <c r="J18031">
        <v>3.6</v>
      </c>
    </row>
    <row r="18032" spans="1:10" x14ac:dyDescent="0.25">
      <c r="A18032" s="1">
        <v>44348</v>
      </c>
      <c r="B18032" t="s">
        <v>5</v>
      </c>
      <c r="C18032" t="s">
        <v>24</v>
      </c>
      <c r="D18032" t="s">
        <v>35</v>
      </c>
      <c r="E18032">
        <v>77.163079999999994</v>
      </c>
      <c r="F18032" t="s">
        <v>43</v>
      </c>
      <c r="G18032" t="s">
        <v>43</v>
      </c>
      <c r="H18032">
        <v>16.3</v>
      </c>
      <c r="I18032">
        <v>4.4000000000000004</v>
      </c>
      <c r="J18032">
        <v>-2.2000000000000002</v>
      </c>
    </row>
    <row r="18033" spans="1:10" x14ac:dyDescent="0.25">
      <c r="A18033" s="1">
        <v>44348</v>
      </c>
      <c r="B18033" t="s">
        <v>5</v>
      </c>
      <c r="C18033" t="s">
        <v>25</v>
      </c>
      <c r="D18033" t="s">
        <v>40</v>
      </c>
      <c r="E18033">
        <v>93.266220000000004</v>
      </c>
      <c r="F18033">
        <v>94.422389999999993</v>
      </c>
      <c r="G18033">
        <v>6.4</v>
      </c>
      <c r="H18033">
        <v>25.8</v>
      </c>
      <c r="I18033">
        <v>10.199999999999999</v>
      </c>
      <c r="J18033">
        <v>0.3</v>
      </c>
    </row>
    <row r="18034" spans="1:10" x14ac:dyDescent="0.25">
      <c r="A18034" s="1">
        <v>44348</v>
      </c>
      <c r="B18034" t="s">
        <v>5</v>
      </c>
      <c r="C18034" t="s">
        <v>25</v>
      </c>
      <c r="D18034" t="s">
        <v>39</v>
      </c>
      <c r="E18034">
        <v>83.803849999999997</v>
      </c>
      <c r="F18034" t="s">
        <v>43</v>
      </c>
      <c r="G18034" t="s">
        <v>43</v>
      </c>
      <c r="H18034">
        <v>78.5</v>
      </c>
      <c r="I18034">
        <v>5.0999999999999996</v>
      </c>
      <c r="J18034">
        <v>-17</v>
      </c>
    </row>
    <row r="18035" spans="1:10" x14ac:dyDescent="0.25">
      <c r="A18035" s="1">
        <v>44348</v>
      </c>
      <c r="B18035" t="s">
        <v>5</v>
      </c>
      <c r="C18035" t="s">
        <v>25</v>
      </c>
      <c r="D18035" t="s">
        <v>38</v>
      </c>
      <c r="E18035">
        <v>103.82778999999999</v>
      </c>
      <c r="F18035" t="s">
        <v>43</v>
      </c>
      <c r="G18035" t="s">
        <v>43</v>
      </c>
      <c r="H18035">
        <v>13.5</v>
      </c>
      <c r="I18035">
        <v>2</v>
      </c>
      <c r="J18035">
        <v>-2.5</v>
      </c>
    </row>
    <row r="18036" spans="1:10" x14ac:dyDescent="0.25">
      <c r="A18036" s="1">
        <v>44348</v>
      </c>
      <c r="B18036" t="s">
        <v>5</v>
      </c>
      <c r="C18036" t="s">
        <v>25</v>
      </c>
      <c r="D18036" t="s">
        <v>37</v>
      </c>
      <c r="E18036">
        <v>93.268780000000007</v>
      </c>
      <c r="F18036" t="s">
        <v>43</v>
      </c>
      <c r="G18036" t="s">
        <v>43</v>
      </c>
      <c r="H18036">
        <v>21.9</v>
      </c>
      <c r="I18036">
        <v>15.8</v>
      </c>
      <c r="J18036">
        <v>1</v>
      </c>
    </row>
    <row r="18037" spans="1:10" x14ac:dyDescent="0.25">
      <c r="A18037" s="1">
        <v>44348</v>
      </c>
      <c r="B18037" t="s">
        <v>5</v>
      </c>
      <c r="C18037" t="s">
        <v>25</v>
      </c>
      <c r="D18037" t="s">
        <v>36</v>
      </c>
      <c r="E18037">
        <v>83.924899999999994</v>
      </c>
      <c r="F18037" t="s">
        <v>43</v>
      </c>
      <c r="G18037" t="s">
        <v>43</v>
      </c>
      <c r="H18037">
        <v>32.700000000000003</v>
      </c>
      <c r="I18037">
        <v>16.2</v>
      </c>
      <c r="J18037">
        <v>5.3</v>
      </c>
    </row>
    <row r="18038" spans="1:10" x14ac:dyDescent="0.25">
      <c r="A18038" s="1">
        <v>44348</v>
      </c>
      <c r="B18038" t="s">
        <v>5</v>
      </c>
      <c r="C18038" t="s">
        <v>25</v>
      </c>
      <c r="D18038" t="s">
        <v>35</v>
      </c>
      <c r="E18038">
        <v>108.52601</v>
      </c>
      <c r="F18038" t="s">
        <v>43</v>
      </c>
      <c r="G18038" t="s">
        <v>43</v>
      </c>
      <c r="H18038">
        <v>22.8</v>
      </c>
      <c r="I18038">
        <v>11.4</v>
      </c>
      <c r="J18038">
        <v>6.2</v>
      </c>
    </row>
    <row r="18039" spans="1:10" x14ac:dyDescent="0.25">
      <c r="A18039" s="1">
        <v>44348</v>
      </c>
      <c r="B18039" t="s">
        <v>5</v>
      </c>
      <c r="C18039" t="s">
        <v>26</v>
      </c>
      <c r="D18039" t="s">
        <v>40</v>
      </c>
      <c r="E18039">
        <v>84.780770000000004</v>
      </c>
      <c r="F18039">
        <v>85.451239999999999</v>
      </c>
      <c r="G18039">
        <v>1.2</v>
      </c>
      <c r="H18039">
        <v>21.9</v>
      </c>
      <c r="I18039">
        <v>10.7</v>
      </c>
      <c r="J18039">
        <v>1.2</v>
      </c>
    </row>
    <row r="18040" spans="1:10" x14ac:dyDescent="0.25">
      <c r="A18040" s="1">
        <v>44348</v>
      </c>
      <c r="B18040" t="s">
        <v>5</v>
      </c>
      <c r="C18040" t="s">
        <v>26</v>
      </c>
      <c r="D18040" t="s">
        <v>39</v>
      </c>
      <c r="E18040">
        <v>65.239099999999993</v>
      </c>
      <c r="F18040" t="s">
        <v>43</v>
      </c>
      <c r="G18040" t="s">
        <v>43</v>
      </c>
      <c r="H18040">
        <v>64.5</v>
      </c>
      <c r="I18040">
        <v>1</v>
      </c>
      <c r="J18040">
        <v>-21.5</v>
      </c>
    </row>
    <row r="18041" spans="1:10" x14ac:dyDescent="0.25">
      <c r="A18041" s="1">
        <v>44348</v>
      </c>
      <c r="B18041" t="s">
        <v>5</v>
      </c>
      <c r="C18041" t="s">
        <v>26</v>
      </c>
      <c r="D18041" t="s">
        <v>38</v>
      </c>
      <c r="E18041">
        <v>92.281329999999997</v>
      </c>
      <c r="F18041" t="s">
        <v>43</v>
      </c>
      <c r="G18041" t="s">
        <v>43</v>
      </c>
      <c r="H18041">
        <v>21.6</v>
      </c>
      <c r="I18041">
        <v>17.5</v>
      </c>
      <c r="J18041">
        <v>11.7</v>
      </c>
    </row>
    <row r="18042" spans="1:10" x14ac:dyDescent="0.25">
      <c r="A18042" s="1">
        <v>44348</v>
      </c>
      <c r="B18042" t="s">
        <v>5</v>
      </c>
      <c r="C18042" t="s">
        <v>26</v>
      </c>
      <c r="D18042" t="s">
        <v>37</v>
      </c>
      <c r="E18042">
        <v>85.258830000000003</v>
      </c>
      <c r="F18042" t="s">
        <v>43</v>
      </c>
      <c r="G18042" t="s">
        <v>43</v>
      </c>
      <c r="H18042">
        <v>16.8</v>
      </c>
      <c r="I18042">
        <v>3</v>
      </c>
      <c r="J18042">
        <v>-8.8000000000000007</v>
      </c>
    </row>
    <row r="18043" spans="1:10" x14ac:dyDescent="0.25">
      <c r="A18043" s="1">
        <v>44348</v>
      </c>
      <c r="B18043" t="s">
        <v>5</v>
      </c>
      <c r="C18043" t="s">
        <v>26</v>
      </c>
      <c r="D18043" t="s">
        <v>36</v>
      </c>
      <c r="E18043">
        <v>77.024249999999995</v>
      </c>
      <c r="F18043" t="s">
        <v>43</v>
      </c>
      <c r="G18043" t="s">
        <v>43</v>
      </c>
      <c r="H18043">
        <v>24.4</v>
      </c>
      <c r="I18043">
        <v>11</v>
      </c>
      <c r="J18043">
        <v>-0.9</v>
      </c>
    </row>
    <row r="18044" spans="1:10" x14ac:dyDescent="0.25">
      <c r="A18044" s="1">
        <v>44348</v>
      </c>
      <c r="B18044" t="s">
        <v>5</v>
      </c>
      <c r="C18044" t="s">
        <v>26</v>
      </c>
      <c r="D18044" t="s">
        <v>35</v>
      </c>
      <c r="E18044">
        <v>93.548640000000006</v>
      </c>
      <c r="F18044" t="s">
        <v>43</v>
      </c>
      <c r="G18044" t="s">
        <v>43</v>
      </c>
      <c r="H18044">
        <v>13</v>
      </c>
      <c r="I18044">
        <v>9.6</v>
      </c>
      <c r="J18044">
        <v>13.5</v>
      </c>
    </row>
    <row r="18045" spans="1:10" x14ac:dyDescent="0.25">
      <c r="A18045" s="1">
        <v>44348</v>
      </c>
      <c r="B18045" t="s">
        <v>5</v>
      </c>
      <c r="C18045" t="s">
        <v>27</v>
      </c>
      <c r="D18045" t="s">
        <v>40</v>
      </c>
      <c r="E18045">
        <v>84.401330000000002</v>
      </c>
      <c r="F18045">
        <v>83.740279999999998</v>
      </c>
      <c r="G18045">
        <v>-2.2999999999999998</v>
      </c>
      <c r="H18045">
        <v>21</v>
      </c>
      <c r="I18045">
        <v>7.7</v>
      </c>
      <c r="J18045">
        <v>-1.7</v>
      </c>
    </row>
    <row r="18046" spans="1:10" x14ac:dyDescent="0.25">
      <c r="A18046" s="1">
        <v>44348</v>
      </c>
      <c r="B18046" t="s">
        <v>5</v>
      </c>
      <c r="C18046" t="s">
        <v>27</v>
      </c>
      <c r="D18046" t="s">
        <v>39</v>
      </c>
      <c r="E18046">
        <v>70.866839999999996</v>
      </c>
      <c r="F18046" t="s">
        <v>43</v>
      </c>
      <c r="G18046" t="s">
        <v>43</v>
      </c>
      <c r="H18046">
        <v>34.799999999999997</v>
      </c>
      <c r="I18046">
        <v>5.0999999999999996</v>
      </c>
      <c r="J18046">
        <v>-15</v>
      </c>
    </row>
    <row r="18047" spans="1:10" x14ac:dyDescent="0.25">
      <c r="A18047" s="1">
        <v>44348</v>
      </c>
      <c r="B18047" t="s">
        <v>5</v>
      </c>
      <c r="C18047" t="s">
        <v>27</v>
      </c>
      <c r="D18047" t="s">
        <v>38</v>
      </c>
      <c r="E18047">
        <v>98.98245</v>
      </c>
      <c r="F18047" t="s">
        <v>43</v>
      </c>
      <c r="G18047" t="s">
        <v>43</v>
      </c>
      <c r="H18047">
        <v>9</v>
      </c>
      <c r="I18047">
        <v>4.9000000000000004</v>
      </c>
      <c r="J18047">
        <v>-1.5</v>
      </c>
    </row>
    <row r="18048" spans="1:10" x14ac:dyDescent="0.25">
      <c r="A18048" s="1">
        <v>44348</v>
      </c>
      <c r="B18048" t="s">
        <v>5</v>
      </c>
      <c r="C18048" t="s">
        <v>27</v>
      </c>
      <c r="D18048" t="s">
        <v>37</v>
      </c>
      <c r="E18048">
        <v>83.904120000000006</v>
      </c>
      <c r="F18048" t="s">
        <v>43</v>
      </c>
      <c r="G18048" t="s">
        <v>43</v>
      </c>
      <c r="H18048">
        <v>20</v>
      </c>
      <c r="I18048">
        <v>7.5</v>
      </c>
      <c r="J18048">
        <v>2.1</v>
      </c>
    </row>
    <row r="18049" spans="1:10" x14ac:dyDescent="0.25">
      <c r="A18049" s="1">
        <v>44348</v>
      </c>
      <c r="B18049" t="s">
        <v>5</v>
      </c>
      <c r="C18049" t="s">
        <v>27</v>
      </c>
      <c r="D18049" t="s">
        <v>36</v>
      </c>
      <c r="E18049">
        <v>81.060550000000006</v>
      </c>
      <c r="F18049" t="s">
        <v>43</v>
      </c>
      <c r="G18049" t="s">
        <v>43</v>
      </c>
      <c r="H18049">
        <v>25.5</v>
      </c>
      <c r="I18049">
        <v>9.8000000000000007</v>
      </c>
      <c r="J18049">
        <v>-1.5</v>
      </c>
    </row>
    <row r="18050" spans="1:10" x14ac:dyDescent="0.25">
      <c r="A18050" s="1">
        <v>44348</v>
      </c>
      <c r="B18050" t="s">
        <v>5</v>
      </c>
      <c r="C18050" t="s">
        <v>27</v>
      </c>
      <c r="D18050" t="s">
        <v>35</v>
      </c>
      <c r="E18050">
        <v>88.281909999999996</v>
      </c>
      <c r="F18050" t="s">
        <v>43</v>
      </c>
      <c r="G18050" t="s">
        <v>43</v>
      </c>
      <c r="H18050">
        <v>21.1</v>
      </c>
      <c r="I18050">
        <v>1.4</v>
      </c>
      <c r="J18050">
        <v>-1.7</v>
      </c>
    </row>
    <row r="18051" spans="1:10" x14ac:dyDescent="0.25">
      <c r="A18051" s="1">
        <v>44348</v>
      </c>
      <c r="B18051" t="s">
        <v>5</v>
      </c>
      <c r="C18051" t="s">
        <v>28</v>
      </c>
      <c r="D18051" t="s">
        <v>40</v>
      </c>
      <c r="E18051">
        <v>84.463509999999999</v>
      </c>
      <c r="F18051">
        <v>86.930260000000004</v>
      </c>
      <c r="G18051">
        <v>3.3</v>
      </c>
      <c r="H18051">
        <v>27.7</v>
      </c>
      <c r="I18051">
        <v>19.399999999999999</v>
      </c>
      <c r="J18051">
        <v>9.8000000000000007</v>
      </c>
    </row>
    <row r="18052" spans="1:10" x14ac:dyDescent="0.25">
      <c r="A18052" s="1">
        <v>44348</v>
      </c>
      <c r="B18052" t="s">
        <v>5</v>
      </c>
      <c r="C18052" t="s">
        <v>28</v>
      </c>
      <c r="D18052" t="s">
        <v>39</v>
      </c>
      <c r="E18052">
        <v>65.842849999999999</v>
      </c>
      <c r="F18052" t="s">
        <v>43</v>
      </c>
      <c r="G18052" t="s">
        <v>43</v>
      </c>
      <c r="H18052">
        <v>39.200000000000003</v>
      </c>
      <c r="I18052">
        <v>3.5</v>
      </c>
      <c r="J18052">
        <v>-13.3</v>
      </c>
    </row>
    <row r="18053" spans="1:10" x14ac:dyDescent="0.25">
      <c r="A18053" s="1">
        <v>44348</v>
      </c>
      <c r="B18053" t="s">
        <v>5</v>
      </c>
      <c r="C18053" t="s">
        <v>28</v>
      </c>
      <c r="D18053" t="s">
        <v>38</v>
      </c>
      <c r="E18053">
        <v>90.201520000000002</v>
      </c>
      <c r="F18053" t="s">
        <v>43</v>
      </c>
      <c r="G18053" t="s">
        <v>43</v>
      </c>
      <c r="H18053">
        <v>20.3</v>
      </c>
      <c r="I18053">
        <v>11.6</v>
      </c>
      <c r="J18053">
        <v>4.9000000000000004</v>
      </c>
    </row>
    <row r="18054" spans="1:10" x14ac:dyDescent="0.25">
      <c r="A18054" s="1">
        <v>44348</v>
      </c>
      <c r="B18054" t="s">
        <v>5</v>
      </c>
      <c r="C18054" t="s">
        <v>28</v>
      </c>
      <c r="D18054" t="s">
        <v>37</v>
      </c>
      <c r="E18054">
        <v>107.79347</v>
      </c>
      <c r="F18054" t="s">
        <v>43</v>
      </c>
      <c r="G18054" t="s">
        <v>43</v>
      </c>
      <c r="H18054">
        <v>26.8</v>
      </c>
      <c r="I18054">
        <v>32.799999999999997</v>
      </c>
      <c r="J18054">
        <v>31</v>
      </c>
    </row>
    <row r="18055" spans="1:10" x14ac:dyDescent="0.25">
      <c r="A18055" s="1">
        <v>44348</v>
      </c>
      <c r="B18055" t="s">
        <v>5</v>
      </c>
      <c r="C18055" t="s">
        <v>28</v>
      </c>
      <c r="D18055" t="s">
        <v>36</v>
      </c>
      <c r="E18055">
        <v>78.95232</v>
      </c>
      <c r="F18055" t="s">
        <v>43</v>
      </c>
      <c r="G18055" t="s">
        <v>43</v>
      </c>
      <c r="H18055">
        <v>30.6</v>
      </c>
      <c r="I18055">
        <v>22.9</v>
      </c>
      <c r="J18055">
        <v>10.9</v>
      </c>
    </row>
    <row r="18056" spans="1:10" x14ac:dyDescent="0.25">
      <c r="A18056" s="1">
        <v>44348</v>
      </c>
      <c r="B18056" t="s">
        <v>5</v>
      </c>
      <c r="C18056" t="s">
        <v>28</v>
      </c>
      <c r="D18056" t="s">
        <v>35</v>
      </c>
      <c r="E18056">
        <v>84.314729999999997</v>
      </c>
      <c r="F18056" t="s">
        <v>43</v>
      </c>
      <c r="G18056" t="s">
        <v>43</v>
      </c>
      <c r="H18056">
        <v>30.1</v>
      </c>
      <c r="I18056">
        <v>19.7</v>
      </c>
      <c r="J18056">
        <v>10.9</v>
      </c>
    </row>
    <row r="18057" spans="1:10" x14ac:dyDescent="0.25">
      <c r="A18057" s="1">
        <v>44348</v>
      </c>
      <c r="B18057" t="s">
        <v>5</v>
      </c>
      <c r="C18057" t="s">
        <v>29</v>
      </c>
      <c r="D18057" t="s">
        <v>40</v>
      </c>
      <c r="E18057">
        <v>80.732969999999995</v>
      </c>
      <c r="F18057">
        <v>80.517179999999996</v>
      </c>
      <c r="G18057">
        <v>0.5</v>
      </c>
      <c r="H18057">
        <v>20.3</v>
      </c>
      <c r="I18057">
        <v>7.6</v>
      </c>
      <c r="J18057">
        <v>-2.6</v>
      </c>
    </row>
    <row r="18058" spans="1:10" x14ac:dyDescent="0.25">
      <c r="A18058" s="1">
        <v>44348</v>
      </c>
      <c r="B18058" t="s">
        <v>5</v>
      </c>
      <c r="C18058" t="s">
        <v>29</v>
      </c>
      <c r="D18058" t="s">
        <v>39</v>
      </c>
      <c r="E18058">
        <v>71.444239999999994</v>
      </c>
      <c r="F18058" t="s">
        <v>43</v>
      </c>
      <c r="G18058" t="s">
        <v>43</v>
      </c>
      <c r="H18058">
        <v>79.8</v>
      </c>
      <c r="I18058">
        <v>12.8</v>
      </c>
      <c r="J18058">
        <v>-18</v>
      </c>
    </row>
    <row r="18059" spans="1:10" x14ac:dyDescent="0.25">
      <c r="A18059" s="1">
        <v>44348</v>
      </c>
      <c r="B18059" t="s">
        <v>5</v>
      </c>
      <c r="C18059" t="s">
        <v>29</v>
      </c>
      <c r="D18059" t="s">
        <v>38</v>
      </c>
      <c r="E18059">
        <v>90.862650000000002</v>
      </c>
      <c r="F18059" t="s">
        <v>43</v>
      </c>
      <c r="G18059" t="s">
        <v>43</v>
      </c>
      <c r="H18059">
        <v>9.3000000000000007</v>
      </c>
      <c r="I18059">
        <v>4.5999999999999996</v>
      </c>
      <c r="J18059">
        <v>0.6</v>
      </c>
    </row>
    <row r="18060" spans="1:10" x14ac:dyDescent="0.25">
      <c r="A18060" s="1">
        <v>44348</v>
      </c>
      <c r="B18060" t="s">
        <v>5</v>
      </c>
      <c r="C18060" t="s">
        <v>29</v>
      </c>
      <c r="D18060" t="s">
        <v>37</v>
      </c>
      <c r="E18060">
        <v>77.984570000000005</v>
      </c>
      <c r="F18060" t="s">
        <v>43</v>
      </c>
      <c r="G18060" t="s">
        <v>43</v>
      </c>
      <c r="H18060">
        <v>14.6</v>
      </c>
      <c r="I18060">
        <v>4.5999999999999996</v>
      </c>
      <c r="J18060">
        <v>-1.3</v>
      </c>
    </row>
    <row r="18061" spans="1:10" x14ac:dyDescent="0.25">
      <c r="A18061" s="1">
        <v>44348</v>
      </c>
      <c r="B18061" t="s">
        <v>5</v>
      </c>
      <c r="C18061" t="s">
        <v>29</v>
      </c>
      <c r="D18061" t="s">
        <v>36</v>
      </c>
      <c r="E18061">
        <v>77.885630000000006</v>
      </c>
      <c r="F18061" t="s">
        <v>43</v>
      </c>
      <c r="G18061" t="s">
        <v>43</v>
      </c>
      <c r="H18061">
        <v>24.6</v>
      </c>
      <c r="I18061">
        <v>11.1</v>
      </c>
      <c r="J18061">
        <v>-2.9</v>
      </c>
    </row>
    <row r="18062" spans="1:10" x14ac:dyDescent="0.25">
      <c r="A18062" s="1">
        <v>44348</v>
      </c>
      <c r="B18062" t="s">
        <v>5</v>
      </c>
      <c r="C18062" t="s">
        <v>29</v>
      </c>
      <c r="D18062" t="s">
        <v>35</v>
      </c>
      <c r="E18062">
        <v>81.457589999999996</v>
      </c>
      <c r="F18062" t="s">
        <v>43</v>
      </c>
      <c r="G18062" t="s">
        <v>43</v>
      </c>
      <c r="H18062">
        <v>23.5</v>
      </c>
      <c r="I18062">
        <v>7.7</v>
      </c>
      <c r="J18062">
        <v>-2.1</v>
      </c>
    </row>
    <row r="18063" spans="1:10" x14ac:dyDescent="0.25">
      <c r="A18063" s="1">
        <v>44348</v>
      </c>
      <c r="B18063" t="s">
        <v>5</v>
      </c>
      <c r="C18063" t="s">
        <v>32</v>
      </c>
      <c r="D18063" t="s">
        <v>40</v>
      </c>
      <c r="E18063">
        <v>86.508889999999994</v>
      </c>
      <c r="F18063">
        <v>86.831040000000002</v>
      </c>
      <c r="G18063">
        <v>0.3</v>
      </c>
      <c r="H18063">
        <v>25</v>
      </c>
      <c r="I18063">
        <v>15.4</v>
      </c>
      <c r="J18063">
        <v>4.8</v>
      </c>
    </row>
    <row r="18064" spans="1:10" x14ac:dyDescent="0.25">
      <c r="A18064" s="1">
        <v>44348</v>
      </c>
      <c r="B18064" t="s">
        <v>5</v>
      </c>
      <c r="C18064" t="s">
        <v>32</v>
      </c>
      <c r="D18064" t="s">
        <v>39</v>
      </c>
      <c r="E18064">
        <v>75.522779999999997</v>
      </c>
      <c r="F18064" t="s">
        <v>43</v>
      </c>
      <c r="G18064" t="s">
        <v>43</v>
      </c>
      <c r="H18064">
        <v>135.19999999999999</v>
      </c>
      <c r="I18064">
        <v>26</v>
      </c>
      <c r="J18064">
        <v>-6.9</v>
      </c>
    </row>
    <row r="18065" spans="1:10" x14ac:dyDescent="0.25">
      <c r="A18065" s="1">
        <v>44348</v>
      </c>
      <c r="B18065" t="s">
        <v>5</v>
      </c>
      <c r="C18065" t="s">
        <v>32</v>
      </c>
      <c r="D18065" t="s">
        <v>38</v>
      </c>
      <c r="E18065">
        <v>101.36682</v>
      </c>
      <c r="F18065" t="s">
        <v>43</v>
      </c>
      <c r="G18065" t="s">
        <v>43</v>
      </c>
      <c r="H18065">
        <v>11.2</v>
      </c>
      <c r="I18065">
        <v>4.2</v>
      </c>
      <c r="J18065">
        <v>-0.5</v>
      </c>
    </row>
    <row r="18066" spans="1:10" x14ac:dyDescent="0.25">
      <c r="A18066" s="1">
        <v>44348</v>
      </c>
      <c r="B18066" t="s">
        <v>5</v>
      </c>
      <c r="C18066" t="s">
        <v>32</v>
      </c>
      <c r="D18066" t="s">
        <v>37</v>
      </c>
      <c r="E18066">
        <v>93.067189999999997</v>
      </c>
      <c r="F18066" t="s">
        <v>43</v>
      </c>
      <c r="G18066" t="s">
        <v>43</v>
      </c>
      <c r="H18066">
        <v>28</v>
      </c>
      <c r="I18066">
        <v>29.9</v>
      </c>
      <c r="J18066">
        <v>22.7</v>
      </c>
    </row>
    <row r="18067" spans="1:10" x14ac:dyDescent="0.25">
      <c r="A18067" s="1">
        <v>44348</v>
      </c>
      <c r="B18067" t="s">
        <v>5</v>
      </c>
      <c r="C18067" t="s">
        <v>32</v>
      </c>
      <c r="D18067" t="s">
        <v>36</v>
      </c>
      <c r="E18067">
        <v>77.043779999999998</v>
      </c>
      <c r="F18067" t="s">
        <v>43</v>
      </c>
      <c r="G18067" t="s">
        <v>43</v>
      </c>
      <c r="H18067">
        <v>19.7</v>
      </c>
      <c r="I18067">
        <v>13.7</v>
      </c>
      <c r="J18067">
        <v>1.1000000000000001</v>
      </c>
    </row>
    <row r="18068" spans="1:10" x14ac:dyDescent="0.25">
      <c r="A18068" s="1">
        <v>44348</v>
      </c>
      <c r="B18068" t="s">
        <v>5</v>
      </c>
      <c r="C18068" t="s">
        <v>32</v>
      </c>
      <c r="D18068" t="s">
        <v>35</v>
      </c>
      <c r="E18068">
        <v>94.047439999999995</v>
      </c>
      <c r="F18068" t="s">
        <v>43</v>
      </c>
      <c r="G18068" t="s">
        <v>43</v>
      </c>
      <c r="H18068">
        <v>5.6</v>
      </c>
      <c r="I18068">
        <v>1.5</v>
      </c>
      <c r="J18068">
        <v>1.7</v>
      </c>
    </row>
    <row r="18069" spans="1:10" x14ac:dyDescent="0.25">
      <c r="A18069" s="1">
        <v>44348</v>
      </c>
      <c r="B18069" t="s">
        <v>5</v>
      </c>
      <c r="C18069" t="s">
        <v>33</v>
      </c>
      <c r="D18069" t="s">
        <v>40</v>
      </c>
      <c r="E18069">
        <v>91.306839999999994</v>
      </c>
      <c r="F18069">
        <v>91.660380000000004</v>
      </c>
      <c r="G18069">
        <v>3.9</v>
      </c>
      <c r="H18069">
        <v>24</v>
      </c>
      <c r="I18069">
        <v>3.3</v>
      </c>
      <c r="J18069">
        <v>-5.6</v>
      </c>
    </row>
    <row r="18070" spans="1:10" x14ac:dyDescent="0.25">
      <c r="A18070" s="1">
        <v>44348</v>
      </c>
      <c r="B18070" t="s">
        <v>5</v>
      </c>
      <c r="C18070" t="s">
        <v>33</v>
      </c>
      <c r="D18070" t="s">
        <v>39</v>
      </c>
      <c r="E18070">
        <v>82.541600000000003</v>
      </c>
      <c r="F18070" t="s">
        <v>43</v>
      </c>
      <c r="G18070" t="s">
        <v>43</v>
      </c>
      <c r="H18070">
        <v>45.8</v>
      </c>
      <c r="I18070">
        <v>1.6</v>
      </c>
      <c r="J18070">
        <v>-21.6</v>
      </c>
    </row>
    <row r="18071" spans="1:10" x14ac:dyDescent="0.25">
      <c r="A18071" s="1">
        <v>44348</v>
      </c>
      <c r="B18071" t="s">
        <v>5</v>
      </c>
      <c r="C18071" t="s">
        <v>33</v>
      </c>
      <c r="D18071" t="s">
        <v>38</v>
      </c>
      <c r="E18071">
        <v>108.54966</v>
      </c>
      <c r="F18071" t="s">
        <v>43</v>
      </c>
      <c r="G18071" t="s">
        <v>43</v>
      </c>
      <c r="H18071">
        <v>0.1</v>
      </c>
      <c r="I18071">
        <v>-2.8</v>
      </c>
      <c r="J18071">
        <v>-3.4</v>
      </c>
    </row>
    <row r="18072" spans="1:10" x14ac:dyDescent="0.25">
      <c r="A18072" s="1">
        <v>44348</v>
      </c>
      <c r="B18072" t="s">
        <v>5</v>
      </c>
      <c r="C18072" t="s">
        <v>33</v>
      </c>
      <c r="D18072" t="s">
        <v>37</v>
      </c>
      <c r="E18072">
        <v>85.494969999999995</v>
      </c>
      <c r="F18072" t="s">
        <v>43</v>
      </c>
      <c r="G18072" t="s">
        <v>43</v>
      </c>
      <c r="H18072">
        <v>13.6</v>
      </c>
      <c r="I18072">
        <v>-0.6</v>
      </c>
      <c r="J18072">
        <v>-5.4</v>
      </c>
    </row>
    <row r="18073" spans="1:10" x14ac:dyDescent="0.25">
      <c r="A18073" s="1">
        <v>44348</v>
      </c>
      <c r="B18073" t="s">
        <v>5</v>
      </c>
      <c r="C18073" t="s">
        <v>33</v>
      </c>
      <c r="D18073" t="s">
        <v>36</v>
      </c>
      <c r="E18073">
        <v>70.53631</v>
      </c>
      <c r="F18073" t="s">
        <v>43</v>
      </c>
      <c r="G18073" t="s">
        <v>43</v>
      </c>
      <c r="H18073">
        <v>101.8</v>
      </c>
      <c r="I18073">
        <v>11.8</v>
      </c>
      <c r="J18073">
        <v>-16</v>
      </c>
    </row>
    <row r="18074" spans="1:10" x14ac:dyDescent="0.25">
      <c r="A18074" s="1">
        <v>44348</v>
      </c>
      <c r="B18074" t="s">
        <v>5</v>
      </c>
      <c r="C18074" t="s">
        <v>33</v>
      </c>
      <c r="D18074" t="s">
        <v>35</v>
      </c>
      <c r="E18074">
        <v>109.34303</v>
      </c>
      <c r="F18074" t="s">
        <v>43</v>
      </c>
      <c r="G18074" t="s">
        <v>43</v>
      </c>
      <c r="H18074">
        <v>24.6</v>
      </c>
      <c r="I18074">
        <v>10.5</v>
      </c>
      <c r="J18074">
        <v>8.3000000000000007</v>
      </c>
    </row>
    <row r="18075" spans="1:10" x14ac:dyDescent="0.25">
      <c r="A18075" s="1">
        <v>44348</v>
      </c>
      <c r="B18075" t="s">
        <v>34</v>
      </c>
      <c r="C18075" t="s">
        <v>16</v>
      </c>
      <c r="D18075" t="s">
        <v>40</v>
      </c>
      <c r="E18075">
        <v>86.42259</v>
      </c>
      <c r="F18075">
        <v>88.447540000000004</v>
      </c>
      <c r="G18075">
        <v>3.1</v>
      </c>
      <c r="H18075">
        <v>21.5</v>
      </c>
      <c r="I18075">
        <v>5.7</v>
      </c>
      <c r="J18075">
        <v>-5.2</v>
      </c>
    </row>
    <row r="18076" spans="1:10" x14ac:dyDescent="0.25">
      <c r="A18076" s="1">
        <v>44348</v>
      </c>
      <c r="B18076" t="s">
        <v>34</v>
      </c>
      <c r="C18076" t="s">
        <v>16</v>
      </c>
      <c r="D18076" t="s">
        <v>39</v>
      </c>
      <c r="E18076">
        <v>58.893459999999997</v>
      </c>
      <c r="F18076" t="s">
        <v>43</v>
      </c>
      <c r="G18076" t="s">
        <v>43</v>
      </c>
      <c r="H18076">
        <v>56.8</v>
      </c>
      <c r="I18076">
        <v>-16.399999999999999</v>
      </c>
      <c r="J18076">
        <v>-31.6</v>
      </c>
    </row>
    <row r="18077" spans="1:10" x14ac:dyDescent="0.25">
      <c r="A18077" s="1">
        <v>44348</v>
      </c>
      <c r="B18077" t="s">
        <v>34</v>
      </c>
      <c r="C18077" t="s">
        <v>16</v>
      </c>
      <c r="D18077" t="s">
        <v>38</v>
      </c>
      <c r="E18077">
        <v>88.663449999999997</v>
      </c>
      <c r="F18077" t="s">
        <v>43</v>
      </c>
      <c r="G18077" t="s">
        <v>43</v>
      </c>
      <c r="H18077">
        <v>-4.5</v>
      </c>
      <c r="I18077">
        <v>1</v>
      </c>
      <c r="J18077">
        <v>0.4</v>
      </c>
    </row>
    <row r="18078" spans="1:10" x14ac:dyDescent="0.25">
      <c r="A18078" s="1">
        <v>44348</v>
      </c>
      <c r="B18078" t="s">
        <v>34</v>
      </c>
      <c r="C18078" t="s">
        <v>16</v>
      </c>
      <c r="D18078" t="s">
        <v>37</v>
      </c>
      <c r="E18078">
        <v>87.014169999999993</v>
      </c>
      <c r="F18078" t="s">
        <v>43</v>
      </c>
      <c r="G18078" t="s">
        <v>43</v>
      </c>
      <c r="H18078">
        <v>11.2</v>
      </c>
      <c r="I18078">
        <v>11.3</v>
      </c>
      <c r="J18078">
        <v>4.4000000000000004</v>
      </c>
    </row>
    <row r="18079" spans="1:10" x14ac:dyDescent="0.25">
      <c r="A18079" s="1">
        <v>44348</v>
      </c>
      <c r="B18079" t="s">
        <v>34</v>
      </c>
      <c r="C18079" t="s">
        <v>16</v>
      </c>
      <c r="D18079" t="s">
        <v>36</v>
      </c>
      <c r="E18079">
        <v>97.216229999999996</v>
      </c>
      <c r="F18079" t="s">
        <v>43</v>
      </c>
      <c r="G18079" t="s">
        <v>43</v>
      </c>
      <c r="H18079">
        <v>64.099999999999994</v>
      </c>
      <c r="I18079">
        <v>19</v>
      </c>
      <c r="J18079">
        <v>-5</v>
      </c>
    </row>
    <row r="18080" spans="1:10" x14ac:dyDescent="0.25">
      <c r="A18080" s="1">
        <v>44348</v>
      </c>
      <c r="B18080" t="s">
        <v>34</v>
      </c>
      <c r="C18080" t="s">
        <v>16</v>
      </c>
      <c r="D18080" t="s">
        <v>35</v>
      </c>
      <c r="E18080">
        <v>89.577610000000007</v>
      </c>
      <c r="F18080" t="s">
        <v>43</v>
      </c>
      <c r="G18080" t="s">
        <v>43</v>
      </c>
      <c r="H18080">
        <v>19.2</v>
      </c>
      <c r="I18080">
        <v>-8.9</v>
      </c>
      <c r="J18080">
        <v>-8.3000000000000007</v>
      </c>
    </row>
    <row r="18081" spans="1:10" x14ac:dyDescent="0.25">
      <c r="A18081" s="1">
        <v>44348</v>
      </c>
      <c r="B18081" t="s">
        <v>34</v>
      </c>
      <c r="C18081" t="s">
        <v>19</v>
      </c>
      <c r="D18081" t="s">
        <v>40</v>
      </c>
      <c r="E18081">
        <v>87.125799999999998</v>
      </c>
      <c r="F18081">
        <v>89.769689999999997</v>
      </c>
      <c r="G18081">
        <v>3.4</v>
      </c>
      <c r="H18081">
        <v>24.7</v>
      </c>
      <c r="I18081">
        <v>5.5</v>
      </c>
      <c r="J18081">
        <v>-3.9</v>
      </c>
    </row>
    <row r="18082" spans="1:10" x14ac:dyDescent="0.25">
      <c r="A18082" s="1">
        <v>44348</v>
      </c>
      <c r="B18082" t="s">
        <v>34</v>
      </c>
      <c r="C18082" t="s">
        <v>19</v>
      </c>
      <c r="D18082" t="s">
        <v>39</v>
      </c>
      <c r="E18082">
        <v>78.311670000000007</v>
      </c>
      <c r="F18082" t="s">
        <v>43</v>
      </c>
      <c r="G18082" t="s">
        <v>43</v>
      </c>
      <c r="H18082">
        <v>132.9</v>
      </c>
      <c r="I18082">
        <v>19.399999999999999</v>
      </c>
      <c r="J18082">
        <v>-20.399999999999999</v>
      </c>
    </row>
    <row r="18083" spans="1:10" x14ac:dyDescent="0.25">
      <c r="A18083" s="1">
        <v>44348</v>
      </c>
      <c r="B18083" t="s">
        <v>34</v>
      </c>
      <c r="C18083" t="s">
        <v>19</v>
      </c>
      <c r="D18083" t="s">
        <v>38</v>
      </c>
      <c r="E18083">
        <v>98.957840000000004</v>
      </c>
      <c r="F18083" t="s">
        <v>43</v>
      </c>
      <c r="G18083" t="s">
        <v>43</v>
      </c>
      <c r="H18083">
        <v>10</v>
      </c>
      <c r="I18083">
        <v>0.9</v>
      </c>
      <c r="J18083">
        <v>-1.1000000000000001</v>
      </c>
    </row>
    <row r="18084" spans="1:10" x14ac:dyDescent="0.25">
      <c r="A18084" s="1">
        <v>44348</v>
      </c>
      <c r="B18084" t="s">
        <v>34</v>
      </c>
      <c r="C18084" t="s">
        <v>19</v>
      </c>
      <c r="D18084" t="s">
        <v>37</v>
      </c>
      <c r="E18084">
        <v>79.083439999999996</v>
      </c>
      <c r="F18084" t="s">
        <v>43</v>
      </c>
      <c r="G18084" t="s">
        <v>43</v>
      </c>
      <c r="H18084">
        <v>15.7</v>
      </c>
      <c r="I18084">
        <v>3</v>
      </c>
      <c r="J18084">
        <v>-5.6</v>
      </c>
    </row>
    <row r="18085" spans="1:10" x14ac:dyDescent="0.25">
      <c r="A18085" s="1">
        <v>44348</v>
      </c>
      <c r="B18085" t="s">
        <v>34</v>
      </c>
      <c r="C18085" t="s">
        <v>19</v>
      </c>
      <c r="D18085" t="s">
        <v>36</v>
      </c>
      <c r="E18085">
        <v>86.386259999999993</v>
      </c>
      <c r="F18085" t="s">
        <v>43</v>
      </c>
      <c r="G18085" t="s">
        <v>43</v>
      </c>
      <c r="H18085">
        <v>27.2</v>
      </c>
      <c r="I18085">
        <v>6.2</v>
      </c>
      <c r="J18085">
        <v>-2.2999999999999998</v>
      </c>
    </row>
    <row r="18086" spans="1:10" x14ac:dyDescent="0.25">
      <c r="A18086" s="1">
        <v>44348</v>
      </c>
      <c r="B18086" t="s">
        <v>34</v>
      </c>
      <c r="C18086" t="s">
        <v>19</v>
      </c>
      <c r="D18086" t="s">
        <v>35</v>
      </c>
      <c r="E18086">
        <v>93.434950000000001</v>
      </c>
      <c r="F18086" t="s">
        <v>43</v>
      </c>
      <c r="G18086" t="s">
        <v>43</v>
      </c>
      <c r="H18086">
        <v>14.4</v>
      </c>
      <c r="I18086">
        <v>9.4</v>
      </c>
      <c r="J18086">
        <v>11</v>
      </c>
    </row>
    <row r="18087" spans="1:10" x14ac:dyDescent="0.25">
      <c r="A18087" s="1">
        <v>44348</v>
      </c>
      <c r="B18087" t="s">
        <v>34</v>
      </c>
      <c r="C18087" t="s">
        <v>22</v>
      </c>
      <c r="D18087" t="s">
        <v>40</v>
      </c>
      <c r="E18087">
        <v>92.22645</v>
      </c>
      <c r="F18087">
        <v>96.913120000000006</v>
      </c>
      <c r="G18087">
        <v>0.5</v>
      </c>
      <c r="H18087">
        <v>28.3</v>
      </c>
      <c r="I18087">
        <v>6.6</v>
      </c>
      <c r="J18087">
        <v>-4.2</v>
      </c>
    </row>
    <row r="18088" spans="1:10" x14ac:dyDescent="0.25">
      <c r="A18088" s="1">
        <v>44348</v>
      </c>
      <c r="B18088" t="s">
        <v>34</v>
      </c>
      <c r="C18088" t="s">
        <v>22</v>
      </c>
      <c r="D18088" t="s">
        <v>39</v>
      </c>
      <c r="E18088">
        <v>54.155589999999997</v>
      </c>
      <c r="F18088" t="s">
        <v>43</v>
      </c>
      <c r="G18088" t="s">
        <v>43</v>
      </c>
      <c r="H18088">
        <v>233.7</v>
      </c>
      <c r="I18088">
        <v>9.8000000000000007</v>
      </c>
      <c r="J18088">
        <v>-22.5</v>
      </c>
    </row>
    <row r="18089" spans="1:10" x14ac:dyDescent="0.25">
      <c r="A18089" s="1">
        <v>44348</v>
      </c>
      <c r="B18089" t="s">
        <v>34</v>
      </c>
      <c r="C18089" t="s">
        <v>22</v>
      </c>
      <c r="D18089" t="s">
        <v>38</v>
      </c>
      <c r="E18089">
        <v>107.06641999999999</v>
      </c>
      <c r="F18089" t="s">
        <v>43</v>
      </c>
      <c r="G18089" t="s">
        <v>43</v>
      </c>
      <c r="H18089">
        <v>6.2</v>
      </c>
      <c r="I18089">
        <v>-1.3</v>
      </c>
      <c r="J18089">
        <v>-4.9000000000000004</v>
      </c>
    </row>
    <row r="18090" spans="1:10" x14ac:dyDescent="0.25">
      <c r="A18090" s="1">
        <v>44348</v>
      </c>
      <c r="B18090" t="s">
        <v>34</v>
      </c>
      <c r="C18090" t="s">
        <v>22</v>
      </c>
      <c r="D18090" t="s">
        <v>37</v>
      </c>
      <c r="E18090">
        <v>95.754599999999996</v>
      </c>
      <c r="F18090" t="s">
        <v>43</v>
      </c>
      <c r="G18090" t="s">
        <v>43</v>
      </c>
      <c r="H18090">
        <v>13.8</v>
      </c>
      <c r="I18090">
        <v>1.2</v>
      </c>
      <c r="J18090">
        <v>-6.3</v>
      </c>
    </row>
    <row r="18091" spans="1:10" x14ac:dyDescent="0.25">
      <c r="A18091" s="1">
        <v>44348</v>
      </c>
      <c r="B18091" t="s">
        <v>34</v>
      </c>
      <c r="C18091" t="s">
        <v>22</v>
      </c>
      <c r="D18091" t="s">
        <v>36</v>
      </c>
      <c r="E18091">
        <v>97.593270000000004</v>
      </c>
      <c r="F18091" t="s">
        <v>43</v>
      </c>
      <c r="G18091" t="s">
        <v>43</v>
      </c>
      <c r="H18091">
        <v>40.799999999999997</v>
      </c>
      <c r="I18091">
        <v>12.9</v>
      </c>
      <c r="J18091">
        <v>1.8</v>
      </c>
    </row>
    <row r="18092" spans="1:10" x14ac:dyDescent="0.25">
      <c r="A18092" s="1">
        <v>44348</v>
      </c>
      <c r="B18092" t="s">
        <v>34</v>
      </c>
      <c r="C18092" t="s">
        <v>22</v>
      </c>
      <c r="D18092" t="s">
        <v>35</v>
      </c>
      <c r="E18092">
        <v>93.952160000000006</v>
      </c>
      <c r="F18092" t="s">
        <v>43</v>
      </c>
      <c r="G18092" t="s">
        <v>43</v>
      </c>
      <c r="H18092">
        <v>-22.4</v>
      </c>
      <c r="I18092">
        <v>10.7</v>
      </c>
      <c r="J18092">
        <v>1.8</v>
      </c>
    </row>
    <row r="18093" spans="1:10" x14ac:dyDescent="0.25">
      <c r="A18093" s="1">
        <v>44348</v>
      </c>
      <c r="B18093" t="s">
        <v>34</v>
      </c>
      <c r="C18093" t="s">
        <v>23</v>
      </c>
      <c r="D18093" t="s">
        <v>40</v>
      </c>
      <c r="E18093">
        <v>91.822320000000005</v>
      </c>
      <c r="F18093">
        <v>91.448560000000001</v>
      </c>
      <c r="G18093">
        <v>3.4</v>
      </c>
      <c r="H18093">
        <v>25.8</v>
      </c>
      <c r="I18093">
        <v>14.8</v>
      </c>
      <c r="J18093">
        <v>4.7</v>
      </c>
    </row>
    <row r="18094" spans="1:10" x14ac:dyDescent="0.25">
      <c r="A18094" s="1">
        <v>44348</v>
      </c>
      <c r="B18094" t="s">
        <v>34</v>
      </c>
      <c r="C18094" t="s">
        <v>23</v>
      </c>
      <c r="D18094" t="s">
        <v>39</v>
      </c>
      <c r="E18094">
        <v>68.513270000000006</v>
      </c>
      <c r="F18094" t="s">
        <v>43</v>
      </c>
      <c r="G18094" t="s">
        <v>43</v>
      </c>
      <c r="H18094">
        <v>45.3</v>
      </c>
      <c r="I18094">
        <v>-3.9</v>
      </c>
      <c r="J18094">
        <v>-22.5</v>
      </c>
    </row>
    <row r="18095" spans="1:10" x14ac:dyDescent="0.25">
      <c r="A18095" s="1">
        <v>44348</v>
      </c>
      <c r="B18095" t="s">
        <v>34</v>
      </c>
      <c r="C18095" t="s">
        <v>23</v>
      </c>
      <c r="D18095" t="s">
        <v>38</v>
      </c>
      <c r="E18095">
        <v>100.91844</v>
      </c>
      <c r="F18095" t="s">
        <v>43</v>
      </c>
      <c r="G18095" t="s">
        <v>43</v>
      </c>
      <c r="H18095">
        <v>5.4</v>
      </c>
      <c r="I18095">
        <v>2.1</v>
      </c>
      <c r="J18095">
        <v>-0.5</v>
      </c>
    </row>
    <row r="18096" spans="1:10" x14ac:dyDescent="0.25">
      <c r="A18096" s="1">
        <v>44348</v>
      </c>
      <c r="B18096" t="s">
        <v>34</v>
      </c>
      <c r="C18096" t="s">
        <v>23</v>
      </c>
      <c r="D18096" t="s">
        <v>37</v>
      </c>
      <c r="E18096">
        <v>87.470110000000005</v>
      </c>
      <c r="F18096" t="s">
        <v>43</v>
      </c>
      <c r="G18096" t="s">
        <v>43</v>
      </c>
      <c r="H18096">
        <v>27.1</v>
      </c>
      <c r="I18096">
        <v>12.7</v>
      </c>
      <c r="J18096">
        <v>7.8</v>
      </c>
    </row>
    <row r="18097" spans="1:10" x14ac:dyDescent="0.25">
      <c r="A18097" s="1">
        <v>44348</v>
      </c>
      <c r="B18097" t="s">
        <v>34</v>
      </c>
      <c r="C18097" t="s">
        <v>23</v>
      </c>
      <c r="D18097" t="s">
        <v>36</v>
      </c>
      <c r="E18097">
        <v>87.168099999999995</v>
      </c>
      <c r="F18097" t="s">
        <v>43</v>
      </c>
      <c r="G18097" t="s">
        <v>43</v>
      </c>
      <c r="H18097">
        <v>34.9</v>
      </c>
      <c r="I18097">
        <v>26.4</v>
      </c>
      <c r="J18097">
        <v>9.1</v>
      </c>
    </row>
    <row r="18098" spans="1:10" x14ac:dyDescent="0.25">
      <c r="A18098" s="1">
        <v>44348</v>
      </c>
      <c r="B18098" t="s">
        <v>34</v>
      </c>
      <c r="C18098" t="s">
        <v>23</v>
      </c>
      <c r="D18098" t="s">
        <v>35</v>
      </c>
      <c r="E18098">
        <v>156.92028999999999</v>
      </c>
      <c r="F18098" t="s">
        <v>43</v>
      </c>
      <c r="G18098" t="s">
        <v>43</v>
      </c>
      <c r="H18098">
        <v>62.4</v>
      </c>
      <c r="I18098">
        <v>50</v>
      </c>
      <c r="J18098">
        <v>32.700000000000003</v>
      </c>
    </row>
    <row r="18099" spans="1:10" x14ac:dyDescent="0.25">
      <c r="A18099" s="1">
        <v>44348</v>
      </c>
      <c r="B18099" t="s">
        <v>34</v>
      </c>
      <c r="C18099" t="s">
        <v>24</v>
      </c>
      <c r="D18099" t="s">
        <v>40</v>
      </c>
      <c r="E18099">
        <v>90.146420000000006</v>
      </c>
      <c r="F18099">
        <v>91.293220000000005</v>
      </c>
      <c r="G18099">
        <v>1.7</v>
      </c>
      <c r="H18099">
        <v>18.8</v>
      </c>
      <c r="I18099">
        <v>7.1</v>
      </c>
      <c r="J18099">
        <v>-0.4</v>
      </c>
    </row>
    <row r="18100" spans="1:10" x14ac:dyDescent="0.25">
      <c r="A18100" s="1">
        <v>44348</v>
      </c>
      <c r="B18100" t="s">
        <v>34</v>
      </c>
      <c r="C18100" t="s">
        <v>24</v>
      </c>
      <c r="D18100" t="s">
        <v>39</v>
      </c>
      <c r="E18100">
        <v>75.548460000000006</v>
      </c>
      <c r="F18100" t="s">
        <v>43</v>
      </c>
      <c r="G18100" t="s">
        <v>43</v>
      </c>
      <c r="H18100">
        <v>72.7</v>
      </c>
      <c r="I18100">
        <v>9.1</v>
      </c>
      <c r="J18100">
        <v>-16.2</v>
      </c>
    </row>
    <row r="18101" spans="1:10" x14ac:dyDescent="0.25">
      <c r="A18101" s="1">
        <v>44348</v>
      </c>
      <c r="B18101" t="s">
        <v>34</v>
      </c>
      <c r="C18101" t="s">
        <v>24</v>
      </c>
      <c r="D18101" t="s">
        <v>38</v>
      </c>
      <c r="E18101">
        <v>102.03456</v>
      </c>
      <c r="F18101" t="s">
        <v>43</v>
      </c>
      <c r="G18101" t="s">
        <v>43</v>
      </c>
      <c r="H18101">
        <v>8.4</v>
      </c>
      <c r="I18101">
        <v>2.2000000000000002</v>
      </c>
      <c r="J18101">
        <v>-3.9</v>
      </c>
    </row>
    <row r="18102" spans="1:10" x14ac:dyDescent="0.25">
      <c r="A18102" s="1">
        <v>44348</v>
      </c>
      <c r="B18102" t="s">
        <v>34</v>
      </c>
      <c r="C18102" t="s">
        <v>24</v>
      </c>
      <c r="D18102" t="s">
        <v>37</v>
      </c>
      <c r="E18102">
        <v>88.471450000000004</v>
      </c>
      <c r="F18102" t="s">
        <v>43</v>
      </c>
      <c r="G18102" t="s">
        <v>43</v>
      </c>
      <c r="H18102">
        <v>11.6</v>
      </c>
      <c r="I18102">
        <v>4.4000000000000004</v>
      </c>
      <c r="J18102">
        <v>-2.5</v>
      </c>
    </row>
    <row r="18103" spans="1:10" x14ac:dyDescent="0.25">
      <c r="A18103" s="1">
        <v>44348</v>
      </c>
      <c r="B18103" t="s">
        <v>34</v>
      </c>
      <c r="C18103" t="s">
        <v>24</v>
      </c>
      <c r="D18103" t="s">
        <v>36</v>
      </c>
      <c r="E18103">
        <v>88.298990000000003</v>
      </c>
      <c r="F18103" t="s">
        <v>43</v>
      </c>
      <c r="G18103" t="s">
        <v>43</v>
      </c>
      <c r="H18103">
        <v>22.7</v>
      </c>
      <c r="I18103">
        <v>10.5</v>
      </c>
      <c r="J18103">
        <v>4.3</v>
      </c>
    </row>
    <row r="18104" spans="1:10" x14ac:dyDescent="0.25">
      <c r="A18104" s="1">
        <v>44348</v>
      </c>
      <c r="B18104" t="s">
        <v>34</v>
      </c>
      <c r="C18104" t="s">
        <v>24</v>
      </c>
      <c r="D18104" t="s">
        <v>35</v>
      </c>
      <c r="E18104">
        <v>85.153189999999995</v>
      </c>
      <c r="F18104" t="s">
        <v>43</v>
      </c>
      <c r="G18104" t="s">
        <v>43</v>
      </c>
      <c r="H18104">
        <v>13</v>
      </c>
      <c r="I18104">
        <v>2.7</v>
      </c>
      <c r="J18104">
        <v>-3.5</v>
      </c>
    </row>
    <row r="18105" spans="1:10" x14ac:dyDescent="0.25">
      <c r="A18105" s="1">
        <v>44348</v>
      </c>
      <c r="B18105" t="s">
        <v>34</v>
      </c>
      <c r="C18105" t="s">
        <v>25</v>
      </c>
      <c r="D18105" t="s">
        <v>40</v>
      </c>
      <c r="E18105">
        <v>100.68558</v>
      </c>
      <c r="F18105">
        <v>100.65924</v>
      </c>
      <c r="G18105">
        <v>5</v>
      </c>
      <c r="H18105">
        <v>20.6</v>
      </c>
      <c r="I18105">
        <v>7.1</v>
      </c>
      <c r="J18105">
        <v>-1.1000000000000001</v>
      </c>
    </row>
    <row r="18106" spans="1:10" x14ac:dyDescent="0.25">
      <c r="A18106" s="1">
        <v>44348</v>
      </c>
      <c r="B18106" t="s">
        <v>34</v>
      </c>
      <c r="C18106" t="s">
        <v>25</v>
      </c>
      <c r="D18106" t="s">
        <v>39</v>
      </c>
      <c r="E18106">
        <v>87.526529999999994</v>
      </c>
      <c r="F18106" t="s">
        <v>43</v>
      </c>
      <c r="G18106" t="s">
        <v>43</v>
      </c>
      <c r="H18106">
        <v>78.7</v>
      </c>
      <c r="I18106">
        <v>1.3</v>
      </c>
      <c r="J18106">
        <v>-20.7</v>
      </c>
    </row>
    <row r="18107" spans="1:10" x14ac:dyDescent="0.25">
      <c r="A18107" s="1">
        <v>44348</v>
      </c>
      <c r="B18107" t="s">
        <v>34</v>
      </c>
      <c r="C18107" t="s">
        <v>25</v>
      </c>
      <c r="D18107" t="s">
        <v>38</v>
      </c>
      <c r="E18107">
        <v>106.44862999999999</v>
      </c>
      <c r="F18107" t="s">
        <v>43</v>
      </c>
      <c r="G18107" t="s">
        <v>43</v>
      </c>
      <c r="H18107">
        <v>9.3000000000000007</v>
      </c>
      <c r="I18107">
        <v>-1.9</v>
      </c>
      <c r="J18107">
        <v>-5.3</v>
      </c>
    </row>
    <row r="18108" spans="1:10" x14ac:dyDescent="0.25">
      <c r="A18108" s="1">
        <v>44348</v>
      </c>
      <c r="B18108" t="s">
        <v>34</v>
      </c>
      <c r="C18108" t="s">
        <v>25</v>
      </c>
      <c r="D18108" t="s">
        <v>37</v>
      </c>
      <c r="E18108">
        <v>101.11749</v>
      </c>
      <c r="F18108" t="s">
        <v>43</v>
      </c>
      <c r="G18108" t="s">
        <v>43</v>
      </c>
      <c r="H18108">
        <v>18.3</v>
      </c>
      <c r="I18108">
        <v>13.5</v>
      </c>
      <c r="J18108">
        <v>-0.6</v>
      </c>
    </row>
    <row r="18109" spans="1:10" x14ac:dyDescent="0.25">
      <c r="A18109" s="1">
        <v>44348</v>
      </c>
      <c r="B18109" t="s">
        <v>34</v>
      </c>
      <c r="C18109" t="s">
        <v>25</v>
      </c>
      <c r="D18109" t="s">
        <v>36</v>
      </c>
      <c r="E18109">
        <v>94.058859999999996</v>
      </c>
      <c r="F18109" t="s">
        <v>43</v>
      </c>
      <c r="G18109" t="s">
        <v>43</v>
      </c>
      <c r="H18109">
        <v>25.5</v>
      </c>
      <c r="I18109">
        <v>15</v>
      </c>
      <c r="J18109">
        <v>7.2</v>
      </c>
    </row>
    <row r="18110" spans="1:10" x14ac:dyDescent="0.25">
      <c r="A18110" s="1">
        <v>44348</v>
      </c>
      <c r="B18110" t="s">
        <v>34</v>
      </c>
      <c r="C18110" t="s">
        <v>25</v>
      </c>
      <c r="D18110" t="s">
        <v>35</v>
      </c>
      <c r="E18110">
        <v>118.67397</v>
      </c>
      <c r="F18110" t="s">
        <v>43</v>
      </c>
      <c r="G18110" t="s">
        <v>43</v>
      </c>
      <c r="H18110">
        <v>20</v>
      </c>
      <c r="I18110">
        <v>9.6</v>
      </c>
      <c r="J18110">
        <v>4.7</v>
      </c>
    </row>
    <row r="18111" spans="1:10" x14ac:dyDescent="0.25">
      <c r="A18111" s="1">
        <v>44348</v>
      </c>
      <c r="B18111" t="s">
        <v>34</v>
      </c>
      <c r="C18111" t="s">
        <v>26</v>
      </c>
      <c r="D18111" t="s">
        <v>40</v>
      </c>
      <c r="E18111">
        <v>91.852090000000004</v>
      </c>
      <c r="F18111">
        <v>92.053380000000004</v>
      </c>
      <c r="G18111">
        <v>1.7</v>
      </c>
      <c r="H18111">
        <v>20.2</v>
      </c>
      <c r="I18111">
        <v>9.9</v>
      </c>
      <c r="J18111">
        <v>0.7</v>
      </c>
    </row>
    <row r="18112" spans="1:10" x14ac:dyDescent="0.25">
      <c r="A18112" s="1">
        <v>44348</v>
      </c>
      <c r="B18112" t="s">
        <v>34</v>
      </c>
      <c r="C18112" t="s">
        <v>26</v>
      </c>
      <c r="D18112" t="s">
        <v>39</v>
      </c>
      <c r="E18112">
        <v>70.335509999999999</v>
      </c>
      <c r="F18112" t="s">
        <v>43</v>
      </c>
      <c r="G18112" t="s">
        <v>43</v>
      </c>
      <c r="H18112">
        <v>63.7</v>
      </c>
      <c r="I18112">
        <v>-0.8</v>
      </c>
      <c r="J18112">
        <v>-24</v>
      </c>
    </row>
    <row r="18113" spans="1:10" x14ac:dyDescent="0.25">
      <c r="A18113" s="1">
        <v>44348</v>
      </c>
      <c r="B18113" t="s">
        <v>34</v>
      </c>
      <c r="C18113" t="s">
        <v>26</v>
      </c>
      <c r="D18113" t="s">
        <v>38</v>
      </c>
      <c r="E18113">
        <v>95.318709999999996</v>
      </c>
      <c r="F18113" t="s">
        <v>43</v>
      </c>
      <c r="G18113" t="s">
        <v>43</v>
      </c>
      <c r="H18113">
        <v>19.3</v>
      </c>
      <c r="I18113">
        <v>15.5</v>
      </c>
      <c r="J18113">
        <v>9.8000000000000007</v>
      </c>
    </row>
    <row r="18114" spans="1:10" x14ac:dyDescent="0.25">
      <c r="A18114" s="1">
        <v>44348</v>
      </c>
      <c r="B18114" t="s">
        <v>34</v>
      </c>
      <c r="C18114" t="s">
        <v>26</v>
      </c>
      <c r="D18114" t="s">
        <v>37</v>
      </c>
      <c r="E18114">
        <v>92.589190000000002</v>
      </c>
      <c r="F18114" t="s">
        <v>43</v>
      </c>
      <c r="G18114" t="s">
        <v>43</v>
      </c>
      <c r="H18114">
        <v>13.7</v>
      </c>
      <c r="I18114">
        <v>0.9</v>
      </c>
      <c r="J18114">
        <v>-10.8</v>
      </c>
    </row>
    <row r="18115" spans="1:10" x14ac:dyDescent="0.25">
      <c r="A18115" s="1">
        <v>44348</v>
      </c>
      <c r="B18115" t="s">
        <v>34</v>
      </c>
      <c r="C18115" t="s">
        <v>26</v>
      </c>
      <c r="D18115" t="s">
        <v>36</v>
      </c>
      <c r="E18115">
        <v>87.81362</v>
      </c>
      <c r="F18115" t="s">
        <v>43</v>
      </c>
      <c r="G18115" t="s">
        <v>43</v>
      </c>
      <c r="H18115">
        <v>25.1</v>
      </c>
      <c r="I18115">
        <v>12</v>
      </c>
      <c r="J18115">
        <v>0.4</v>
      </c>
    </row>
    <row r="18116" spans="1:10" x14ac:dyDescent="0.25">
      <c r="A18116" s="1">
        <v>44348</v>
      </c>
      <c r="B18116" t="s">
        <v>34</v>
      </c>
      <c r="C18116" t="s">
        <v>26</v>
      </c>
      <c r="D18116" t="s">
        <v>35</v>
      </c>
      <c r="E18116">
        <v>101.51955</v>
      </c>
      <c r="F18116" t="s">
        <v>43</v>
      </c>
      <c r="G18116" t="s">
        <v>43</v>
      </c>
      <c r="H18116">
        <v>10.8</v>
      </c>
      <c r="I18116">
        <v>7.8</v>
      </c>
      <c r="J18116">
        <v>11.6</v>
      </c>
    </row>
    <row r="18117" spans="1:10" x14ac:dyDescent="0.25">
      <c r="A18117" s="1">
        <v>44348</v>
      </c>
      <c r="B18117" t="s">
        <v>34</v>
      </c>
      <c r="C18117" t="s">
        <v>27</v>
      </c>
      <c r="D18117" t="s">
        <v>40</v>
      </c>
      <c r="E18117">
        <v>94.545069999999996</v>
      </c>
      <c r="F18117">
        <v>93.989339999999999</v>
      </c>
      <c r="G18117">
        <v>-1.3</v>
      </c>
      <c r="H18117">
        <v>17.100000000000001</v>
      </c>
      <c r="I18117">
        <v>5.2</v>
      </c>
      <c r="J18117">
        <v>-3</v>
      </c>
    </row>
    <row r="18118" spans="1:10" x14ac:dyDescent="0.25">
      <c r="A18118" s="1">
        <v>44348</v>
      </c>
      <c r="B18118" t="s">
        <v>34</v>
      </c>
      <c r="C18118" t="s">
        <v>27</v>
      </c>
      <c r="D18118" t="s">
        <v>39</v>
      </c>
      <c r="E18118">
        <v>74.017840000000007</v>
      </c>
      <c r="F18118" t="s">
        <v>43</v>
      </c>
      <c r="G18118" t="s">
        <v>43</v>
      </c>
      <c r="H18118">
        <v>44.8</v>
      </c>
      <c r="I18118">
        <v>1.2</v>
      </c>
      <c r="J18118">
        <v>-19.5</v>
      </c>
    </row>
    <row r="18119" spans="1:10" x14ac:dyDescent="0.25">
      <c r="A18119" s="1">
        <v>44348</v>
      </c>
      <c r="B18119" t="s">
        <v>34</v>
      </c>
      <c r="C18119" t="s">
        <v>27</v>
      </c>
      <c r="D18119" t="s">
        <v>38</v>
      </c>
      <c r="E18119">
        <v>102.63797</v>
      </c>
      <c r="F18119" t="s">
        <v>43</v>
      </c>
      <c r="G18119" t="s">
        <v>43</v>
      </c>
      <c r="H18119">
        <v>7</v>
      </c>
      <c r="I18119">
        <v>2.7</v>
      </c>
      <c r="J18119">
        <v>-3.7</v>
      </c>
    </row>
    <row r="18120" spans="1:10" x14ac:dyDescent="0.25">
      <c r="A18120" s="1">
        <v>44348</v>
      </c>
      <c r="B18120" t="s">
        <v>34</v>
      </c>
      <c r="C18120" t="s">
        <v>27</v>
      </c>
      <c r="D18120" t="s">
        <v>37</v>
      </c>
      <c r="E18120">
        <v>92.272679999999994</v>
      </c>
      <c r="F18120" t="s">
        <v>43</v>
      </c>
      <c r="G18120" t="s">
        <v>43</v>
      </c>
      <c r="H18120">
        <v>16.8</v>
      </c>
      <c r="I18120">
        <v>5</v>
      </c>
      <c r="J18120">
        <v>-0.1</v>
      </c>
    </row>
    <row r="18121" spans="1:10" x14ac:dyDescent="0.25">
      <c r="A18121" s="1">
        <v>44348</v>
      </c>
      <c r="B18121" t="s">
        <v>34</v>
      </c>
      <c r="C18121" t="s">
        <v>27</v>
      </c>
      <c r="D18121" t="s">
        <v>36</v>
      </c>
      <c r="E18121">
        <v>94.286240000000006</v>
      </c>
      <c r="F18121" t="s">
        <v>43</v>
      </c>
      <c r="G18121" t="s">
        <v>43</v>
      </c>
      <c r="H18121">
        <v>20.8</v>
      </c>
      <c r="I18121">
        <v>7.9</v>
      </c>
      <c r="J18121">
        <v>-1.2</v>
      </c>
    </row>
    <row r="18122" spans="1:10" x14ac:dyDescent="0.25">
      <c r="A18122" s="1">
        <v>44348</v>
      </c>
      <c r="B18122" t="s">
        <v>34</v>
      </c>
      <c r="C18122" t="s">
        <v>27</v>
      </c>
      <c r="D18122" t="s">
        <v>35</v>
      </c>
      <c r="E18122">
        <v>96.635540000000006</v>
      </c>
      <c r="F18122" t="s">
        <v>43</v>
      </c>
      <c r="G18122" t="s">
        <v>43</v>
      </c>
      <c r="H18122">
        <v>17.2</v>
      </c>
      <c r="I18122">
        <v>-1.1000000000000001</v>
      </c>
      <c r="J18122">
        <v>-3.7</v>
      </c>
    </row>
    <row r="18123" spans="1:10" x14ac:dyDescent="0.25">
      <c r="A18123" s="1">
        <v>44348</v>
      </c>
      <c r="B18123" t="s">
        <v>34</v>
      </c>
      <c r="C18123" t="s">
        <v>28</v>
      </c>
      <c r="D18123" t="s">
        <v>40</v>
      </c>
      <c r="E18123">
        <v>93.142880000000005</v>
      </c>
      <c r="F18123">
        <v>95.577389999999994</v>
      </c>
      <c r="G18123">
        <v>3.3</v>
      </c>
      <c r="H18123">
        <v>24.6</v>
      </c>
      <c r="I18123">
        <v>17.100000000000001</v>
      </c>
      <c r="J18123">
        <v>8.4</v>
      </c>
    </row>
    <row r="18124" spans="1:10" x14ac:dyDescent="0.25">
      <c r="A18124" s="1">
        <v>44348</v>
      </c>
      <c r="B18124" t="s">
        <v>34</v>
      </c>
      <c r="C18124" t="s">
        <v>28</v>
      </c>
      <c r="D18124" t="s">
        <v>39</v>
      </c>
      <c r="E18124">
        <v>71.71942</v>
      </c>
      <c r="F18124" t="s">
        <v>43</v>
      </c>
      <c r="G18124" t="s">
        <v>43</v>
      </c>
      <c r="H18124">
        <v>40.6</v>
      </c>
      <c r="I18124">
        <v>2.6</v>
      </c>
      <c r="J18124">
        <v>-14.8</v>
      </c>
    </row>
    <row r="18125" spans="1:10" x14ac:dyDescent="0.25">
      <c r="A18125" s="1">
        <v>44348</v>
      </c>
      <c r="B18125" t="s">
        <v>34</v>
      </c>
      <c r="C18125" t="s">
        <v>28</v>
      </c>
      <c r="D18125" t="s">
        <v>38</v>
      </c>
      <c r="E18125">
        <v>92.885080000000002</v>
      </c>
      <c r="F18125" t="s">
        <v>43</v>
      </c>
      <c r="G18125" t="s">
        <v>43</v>
      </c>
      <c r="H18125">
        <v>19.399999999999999</v>
      </c>
      <c r="I18125">
        <v>10.199999999999999</v>
      </c>
      <c r="J18125">
        <v>3.5</v>
      </c>
    </row>
    <row r="18126" spans="1:10" x14ac:dyDescent="0.25">
      <c r="A18126" s="1">
        <v>44348</v>
      </c>
      <c r="B18126" t="s">
        <v>34</v>
      </c>
      <c r="C18126" t="s">
        <v>28</v>
      </c>
      <c r="D18126" t="s">
        <v>37</v>
      </c>
      <c r="E18126">
        <v>117.34092</v>
      </c>
      <c r="F18126" t="s">
        <v>43</v>
      </c>
      <c r="G18126" t="s">
        <v>43</v>
      </c>
      <c r="H18126">
        <v>23.2</v>
      </c>
      <c r="I18126">
        <v>29.4</v>
      </c>
      <c r="J18126">
        <v>27.8</v>
      </c>
    </row>
    <row r="18127" spans="1:10" x14ac:dyDescent="0.25">
      <c r="A18127" s="1">
        <v>44348</v>
      </c>
      <c r="B18127" t="s">
        <v>34</v>
      </c>
      <c r="C18127" t="s">
        <v>28</v>
      </c>
      <c r="D18127" t="s">
        <v>36</v>
      </c>
      <c r="E18127">
        <v>91.334990000000005</v>
      </c>
      <c r="F18127" t="s">
        <v>43</v>
      </c>
      <c r="G18127" t="s">
        <v>43</v>
      </c>
      <c r="H18127">
        <v>27.1</v>
      </c>
      <c r="I18127">
        <v>21.9</v>
      </c>
      <c r="J18127">
        <v>11.7</v>
      </c>
    </row>
    <row r="18128" spans="1:10" x14ac:dyDescent="0.25">
      <c r="A18128" s="1">
        <v>44348</v>
      </c>
      <c r="B18128" t="s">
        <v>34</v>
      </c>
      <c r="C18128" t="s">
        <v>28</v>
      </c>
      <c r="D18128" t="s">
        <v>35</v>
      </c>
      <c r="E18128">
        <v>92.590609999999998</v>
      </c>
      <c r="F18128" t="s">
        <v>43</v>
      </c>
      <c r="G18128" t="s">
        <v>43</v>
      </c>
      <c r="H18128">
        <v>21.6</v>
      </c>
      <c r="I18128">
        <v>12.6</v>
      </c>
      <c r="J18128">
        <v>6.1</v>
      </c>
    </row>
    <row r="18129" spans="1:10" x14ac:dyDescent="0.25">
      <c r="A18129" s="1">
        <v>44348</v>
      </c>
      <c r="B18129" t="s">
        <v>34</v>
      </c>
      <c r="C18129" t="s">
        <v>29</v>
      </c>
      <c r="D18129" t="s">
        <v>40</v>
      </c>
      <c r="E18129">
        <v>87.931929999999994</v>
      </c>
      <c r="F18129">
        <v>86.870729999999995</v>
      </c>
      <c r="G18129">
        <v>0.3</v>
      </c>
      <c r="H18129">
        <v>19.7</v>
      </c>
      <c r="I18129">
        <v>7.4</v>
      </c>
      <c r="J18129">
        <v>-2.6</v>
      </c>
    </row>
    <row r="18130" spans="1:10" x14ac:dyDescent="0.25">
      <c r="A18130" s="1">
        <v>44348</v>
      </c>
      <c r="B18130" t="s">
        <v>34</v>
      </c>
      <c r="C18130" t="s">
        <v>29</v>
      </c>
      <c r="D18130" t="s">
        <v>39</v>
      </c>
      <c r="E18130">
        <v>79.213390000000004</v>
      </c>
      <c r="F18130" t="s">
        <v>43</v>
      </c>
      <c r="G18130" t="s">
        <v>43</v>
      </c>
      <c r="H18130">
        <v>92</v>
      </c>
      <c r="I18130">
        <v>14</v>
      </c>
      <c r="J18130">
        <v>-18.600000000000001</v>
      </c>
    </row>
    <row r="18131" spans="1:10" x14ac:dyDescent="0.25">
      <c r="A18131" s="1">
        <v>44348</v>
      </c>
      <c r="B18131" t="s">
        <v>34</v>
      </c>
      <c r="C18131" t="s">
        <v>29</v>
      </c>
      <c r="D18131" t="s">
        <v>38</v>
      </c>
      <c r="E18131">
        <v>93.08878</v>
      </c>
      <c r="F18131" t="s">
        <v>43</v>
      </c>
      <c r="G18131" t="s">
        <v>43</v>
      </c>
      <c r="H18131">
        <v>6</v>
      </c>
      <c r="I18131">
        <v>1.8</v>
      </c>
      <c r="J18131">
        <v>-1.8</v>
      </c>
    </row>
    <row r="18132" spans="1:10" x14ac:dyDescent="0.25">
      <c r="A18132" s="1">
        <v>44348</v>
      </c>
      <c r="B18132" t="s">
        <v>34</v>
      </c>
      <c r="C18132" t="s">
        <v>29</v>
      </c>
      <c r="D18132" t="s">
        <v>37</v>
      </c>
      <c r="E18132">
        <v>84.172160000000005</v>
      </c>
      <c r="F18132" t="s">
        <v>43</v>
      </c>
      <c r="G18132" t="s">
        <v>43</v>
      </c>
      <c r="H18132">
        <v>12.7</v>
      </c>
      <c r="I18132">
        <v>3.2</v>
      </c>
      <c r="J18132">
        <v>-2.7</v>
      </c>
    </row>
    <row r="18133" spans="1:10" x14ac:dyDescent="0.25">
      <c r="A18133" s="1">
        <v>44348</v>
      </c>
      <c r="B18133" t="s">
        <v>34</v>
      </c>
      <c r="C18133" t="s">
        <v>29</v>
      </c>
      <c r="D18133" t="s">
        <v>36</v>
      </c>
      <c r="E18133">
        <v>87.890770000000003</v>
      </c>
      <c r="F18133" t="s">
        <v>43</v>
      </c>
      <c r="G18133" t="s">
        <v>43</v>
      </c>
      <c r="H18133">
        <v>29.1</v>
      </c>
      <c r="I18133">
        <v>15.7</v>
      </c>
      <c r="J18133">
        <v>0.9</v>
      </c>
    </row>
    <row r="18134" spans="1:10" x14ac:dyDescent="0.25">
      <c r="A18134" s="1">
        <v>44348</v>
      </c>
      <c r="B18134" t="s">
        <v>34</v>
      </c>
      <c r="C18134" t="s">
        <v>29</v>
      </c>
      <c r="D18134" t="s">
        <v>35</v>
      </c>
      <c r="E18134">
        <v>88.375010000000003</v>
      </c>
      <c r="F18134" t="s">
        <v>43</v>
      </c>
      <c r="G18134" t="s">
        <v>43</v>
      </c>
      <c r="H18134">
        <v>20.6</v>
      </c>
      <c r="I18134">
        <v>5.6</v>
      </c>
      <c r="J18134">
        <v>-4.2</v>
      </c>
    </row>
    <row r="18135" spans="1:10" x14ac:dyDescent="0.25">
      <c r="A18135" s="1">
        <v>44348</v>
      </c>
      <c r="B18135" t="s">
        <v>34</v>
      </c>
      <c r="C18135" t="s">
        <v>32</v>
      </c>
      <c r="D18135" t="s">
        <v>40</v>
      </c>
      <c r="E18135">
        <v>94.335539999999995</v>
      </c>
      <c r="F18135">
        <v>94.140309999999999</v>
      </c>
      <c r="G18135">
        <v>0.3</v>
      </c>
      <c r="H18135">
        <v>24.1</v>
      </c>
      <c r="I18135">
        <v>13.8</v>
      </c>
      <c r="J18135">
        <v>3.4</v>
      </c>
    </row>
    <row r="18136" spans="1:10" x14ac:dyDescent="0.25">
      <c r="A18136" s="1">
        <v>44348</v>
      </c>
      <c r="B18136" t="s">
        <v>34</v>
      </c>
      <c r="C18136" t="s">
        <v>32</v>
      </c>
      <c r="D18136" t="s">
        <v>39</v>
      </c>
      <c r="E18136">
        <v>82.444230000000005</v>
      </c>
      <c r="F18136" t="s">
        <v>43</v>
      </c>
      <c r="G18136" t="s">
        <v>43</v>
      </c>
      <c r="H18136">
        <v>154.5</v>
      </c>
      <c r="I18136">
        <v>23.5</v>
      </c>
      <c r="J18136">
        <v>-10.9</v>
      </c>
    </row>
    <row r="18137" spans="1:10" x14ac:dyDescent="0.25">
      <c r="A18137" s="1">
        <v>44348</v>
      </c>
      <c r="B18137" t="s">
        <v>34</v>
      </c>
      <c r="C18137" t="s">
        <v>32</v>
      </c>
      <c r="D18137" t="s">
        <v>38</v>
      </c>
      <c r="E18137">
        <v>103.62376999999999</v>
      </c>
      <c r="F18137" t="s">
        <v>43</v>
      </c>
      <c r="G18137" t="s">
        <v>43</v>
      </c>
      <c r="H18137">
        <v>8.9</v>
      </c>
      <c r="I18137">
        <v>2.1</v>
      </c>
      <c r="J18137">
        <v>-2.2999999999999998</v>
      </c>
    </row>
    <row r="18138" spans="1:10" x14ac:dyDescent="0.25">
      <c r="A18138" s="1">
        <v>44348</v>
      </c>
      <c r="B18138" t="s">
        <v>34</v>
      </c>
      <c r="C18138" t="s">
        <v>32</v>
      </c>
      <c r="D18138" t="s">
        <v>37</v>
      </c>
      <c r="E18138">
        <v>100.57756000000001</v>
      </c>
      <c r="F18138" t="s">
        <v>43</v>
      </c>
      <c r="G18138" t="s">
        <v>43</v>
      </c>
      <c r="H18138">
        <v>24.8</v>
      </c>
      <c r="I18138">
        <v>26.6</v>
      </c>
      <c r="J18138">
        <v>19.100000000000001</v>
      </c>
    </row>
    <row r="18139" spans="1:10" x14ac:dyDescent="0.25">
      <c r="A18139" s="1">
        <v>44348</v>
      </c>
      <c r="B18139" t="s">
        <v>34</v>
      </c>
      <c r="C18139" t="s">
        <v>32</v>
      </c>
      <c r="D18139" t="s">
        <v>36</v>
      </c>
      <c r="E18139">
        <v>86.798029999999997</v>
      </c>
      <c r="F18139" t="s">
        <v>43</v>
      </c>
      <c r="G18139" t="s">
        <v>43</v>
      </c>
      <c r="H18139">
        <v>20.3</v>
      </c>
      <c r="I18139">
        <v>15.8</v>
      </c>
      <c r="J18139">
        <v>3.9</v>
      </c>
    </row>
    <row r="18140" spans="1:10" x14ac:dyDescent="0.25">
      <c r="A18140" s="1">
        <v>44348</v>
      </c>
      <c r="B18140" t="s">
        <v>34</v>
      </c>
      <c r="C18140" t="s">
        <v>32</v>
      </c>
      <c r="D18140" t="s">
        <v>35</v>
      </c>
      <c r="E18140">
        <v>102.31601999999999</v>
      </c>
      <c r="F18140" t="s">
        <v>43</v>
      </c>
      <c r="G18140" t="s">
        <v>43</v>
      </c>
      <c r="H18140">
        <v>2.8</v>
      </c>
      <c r="I18140">
        <v>-0.7</v>
      </c>
      <c r="J18140">
        <v>-0.7</v>
      </c>
    </row>
    <row r="18141" spans="1:10" x14ac:dyDescent="0.25">
      <c r="A18141" s="1">
        <v>44348</v>
      </c>
      <c r="B18141" t="s">
        <v>34</v>
      </c>
      <c r="C18141" t="s">
        <v>33</v>
      </c>
      <c r="D18141" t="s">
        <v>40</v>
      </c>
      <c r="E18141">
        <v>105.4149</v>
      </c>
      <c r="F18141">
        <v>103.91601</v>
      </c>
      <c r="G18141">
        <v>2.2000000000000002</v>
      </c>
      <c r="H18141">
        <v>23.4</v>
      </c>
      <c r="I18141">
        <v>4</v>
      </c>
      <c r="J18141">
        <v>-4.7</v>
      </c>
    </row>
    <row r="18142" spans="1:10" x14ac:dyDescent="0.25">
      <c r="A18142" s="1">
        <v>44348</v>
      </c>
      <c r="B18142" t="s">
        <v>34</v>
      </c>
      <c r="C18142" t="s">
        <v>33</v>
      </c>
      <c r="D18142" t="s">
        <v>39</v>
      </c>
      <c r="E18142">
        <v>88.172479999999993</v>
      </c>
      <c r="F18142" t="s">
        <v>43</v>
      </c>
      <c r="G18142" t="s">
        <v>43</v>
      </c>
      <c r="H18142">
        <v>41.9</v>
      </c>
      <c r="I18142">
        <v>-4.0999999999999996</v>
      </c>
      <c r="J18142">
        <v>-26.7</v>
      </c>
    </row>
    <row r="18143" spans="1:10" x14ac:dyDescent="0.25">
      <c r="A18143" s="1">
        <v>44348</v>
      </c>
      <c r="B18143" t="s">
        <v>34</v>
      </c>
      <c r="C18143" t="s">
        <v>33</v>
      </c>
      <c r="D18143" t="s">
        <v>38</v>
      </c>
      <c r="E18143">
        <v>110.84453000000001</v>
      </c>
      <c r="F18143" t="s">
        <v>43</v>
      </c>
      <c r="G18143" t="s">
        <v>43</v>
      </c>
      <c r="H18143">
        <v>-1.5</v>
      </c>
      <c r="I18143">
        <v>-4.5999999999999996</v>
      </c>
      <c r="J18143">
        <v>-5.0999999999999996</v>
      </c>
    </row>
    <row r="18144" spans="1:10" x14ac:dyDescent="0.25">
      <c r="A18144" s="1">
        <v>44348</v>
      </c>
      <c r="B18144" t="s">
        <v>34</v>
      </c>
      <c r="C18144" t="s">
        <v>33</v>
      </c>
      <c r="D18144" t="s">
        <v>37</v>
      </c>
      <c r="E18144">
        <v>94.229370000000003</v>
      </c>
      <c r="F18144" t="s">
        <v>43</v>
      </c>
      <c r="G18144" t="s">
        <v>43</v>
      </c>
      <c r="H18144">
        <v>11.7</v>
      </c>
      <c r="I18144">
        <v>-2.2000000000000002</v>
      </c>
      <c r="J18144">
        <v>-7.4</v>
      </c>
    </row>
    <row r="18145" spans="1:10" x14ac:dyDescent="0.25">
      <c r="A18145" s="1">
        <v>44348</v>
      </c>
      <c r="B18145" t="s">
        <v>34</v>
      </c>
      <c r="C18145" t="s">
        <v>33</v>
      </c>
      <c r="D18145" t="s">
        <v>36</v>
      </c>
      <c r="E18145">
        <v>101.11554</v>
      </c>
      <c r="F18145" t="s">
        <v>43</v>
      </c>
      <c r="G18145" t="s">
        <v>43</v>
      </c>
      <c r="H18145">
        <v>128.9</v>
      </c>
      <c r="I18145">
        <v>31.9</v>
      </c>
      <c r="J18145">
        <v>-3.8</v>
      </c>
    </row>
    <row r="18146" spans="1:10" x14ac:dyDescent="0.25">
      <c r="A18146" s="1">
        <v>44348</v>
      </c>
      <c r="B18146" t="s">
        <v>34</v>
      </c>
      <c r="C18146" t="s">
        <v>33</v>
      </c>
      <c r="D18146" t="s">
        <v>35</v>
      </c>
      <c r="E18146">
        <v>120.86009</v>
      </c>
      <c r="F18146" t="s">
        <v>43</v>
      </c>
      <c r="G18146" t="s">
        <v>43</v>
      </c>
      <c r="H18146">
        <v>21.9</v>
      </c>
      <c r="I18146">
        <v>8.6</v>
      </c>
      <c r="J18146">
        <v>6.6</v>
      </c>
    </row>
    <row r="18147" spans="1:10" x14ac:dyDescent="0.25">
      <c r="A18147" s="1">
        <v>44378</v>
      </c>
      <c r="B18147" t="s">
        <v>5</v>
      </c>
      <c r="C18147" t="s">
        <v>16</v>
      </c>
      <c r="D18147" t="s">
        <v>40</v>
      </c>
      <c r="E18147">
        <v>84.602080000000001</v>
      </c>
      <c r="F18147">
        <v>82.484549999999999</v>
      </c>
      <c r="G18147">
        <v>2.6</v>
      </c>
      <c r="H18147">
        <v>29.7</v>
      </c>
      <c r="I18147">
        <v>10.199999999999999</v>
      </c>
      <c r="J18147">
        <v>0.5</v>
      </c>
    </row>
    <row r="18148" spans="1:10" x14ac:dyDescent="0.25">
      <c r="A18148" s="1">
        <v>44378</v>
      </c>
      <c r="B18148" t="s">
        <v>5</v>
      </c>
      <c r="C18148" t="s">
        <v>16</v>
      </c>
      <c r="D18148" t="s">
        <v>39</v>
      </c>
      <c r="E18148">
        <v>79.621189999999999</v>
      </c>
      <c r="F18148" t="s">
        <v>43</v>
      </c>
      <c r="G18148" t="s">
        <v>43</v>
      </c>
      <c r="H18148">
        <v>79.3</v>
      </c>
      <c r="I18148">
        <v>-0.3</v>
      </c>
      <c r="J18148">
        <v>-15.8</v>
      </c>
    </row>
    <row r="18149" spans="1:10" x14ac:dyDescent="0.25">
      <c r="A18149" s="1">
        <v>44378</v>
      </c>
      <c r="B18149" t="s">
        <v>5</v>
      </c>
      <c r="C18149" t="s">
        <v>16</v>
      </c>
      <c r="D18149" t="s">
        <v>38</v>
      </c>
      <c r="E18149">
        <v>101.84072999999999</v>
      </c>
      <c r="F18149" t="s">
        <v>43</v>
      </c>
      <c r="G18149" t="s">
        <v>43</v>
      </c>
      <c r="H18149">
        <v>23.1</v>
      </c>
      <c r="I18149">
        <v>5.4</v>
      </c>
      <c r="J18149">
        <v>3.8</v>
      </c>
    </row>
    <row r="18150" spans="1:10" x14ac:dyDescent="0.25">
      <c r="A18150" s="1">
        <v>44378</v>
      </c>
      <c r="B18150" t="s">
        <v>5</v>
      </c>
      <c r="C18150" t="s">
        <v>16</v>
      </c>
      <c r="D18150" t="s">
        <v>37</v>
      </c>
      <c r="E18150">
        <v>78.009720000000002</v>
      </c>
      <c r="F18150" t="s">
        <v>43</v>
      </c>
      <c r="G18150" t="s">
        <v>43</v>
      </c>
      <c r="H18150">
        <v>4</v>
      </c>
      <c r="I18150">
        <v>14.3</v>
      </c>
      <c r="J18150">
        <v>9.1999999999999993</v>
      </c>
    </row>
    <row r="18151" spans="1:10" x14ac:dyDescent="0.25">
      <c r="A18151" s="1">
        <v>44378</v>
      </c>
      <c r="B18151" t="s">
        <v>5</v>
      </c>
      <c r="C18151" t="s">
        <v>16</v>
      </c>
      <c r="D18151" t="s">
        <v>36</v>
      </c>
      <c r="E18151">
        <v>80.305790000000002</v>
      </c>
      <c r="F18151" t="s">
        <v>43</v>
      </c>
      <c r="G18151" t="s">
        <v>43</v>
      </c>
      <c r="H18151">
        <v>48.6</v>
      </c>
      <c r="I18151">
        <v>17.3</v>
      </c>
      <c r="J18151">
        <v>-1.8</v>
      </c>
    </row>
    <row r="18152" spans="1:10" x14ac:dyDescent="0.25">
      <c r="A18152" s="1">
        <v>44378</v>
      </c>
      <c r="B18152" t="s">
        <v>5</v>
      </c>
      <c r="C18152" t="s">
        <v>16</v>
      </c>
      <c r="D18152" t="s">
        <v>35</v>
      </c>
      <c r="E18152">
        <v>89.460830000000001</v>
      </c>
      <c r="F18152" t="s">
        <v>43</v>
      </c>
      <c r="G18152" t="s">
        <v>43</v>
      </c>
      <c r="H18152">
        <v>36.4</v>
      </c>
      <c r="I18152">
        <v>-0.2</v>
      </c>
      <c r="J18152">
        <v>-2.6</v>
      </c>
    </row>
    <row r="18153" spans="1:10" x14ac:dyDescent="0.25">
      <c r="A18153" s="1">
        <v>44378</v>
      </c>
      <c r="B18153" t="s">
        <v>5</v>
      </c>
      <c r="C18153" t="s">
        <v>19</v>
      </c>
      <c r="D18153" t="s">
        <v>40</v>
      </c>
      <c r="E18153">
        <v>85.203230000000005</v>
      </c>
      <c r="F18153">
        <v>84.145820000000001</v>
      </c>
      <c r="G18153">
        <v>3.9</v>
      </c>
      <c r="H18153">
        <v>28.4</v>
      </c>
      <c r="I18153">
        <v>10.9</v>
      </c>
      <c r="J18153">
        <v>1.3</v>
      </c>
    </row>
    <row r="18154" spans="1:10" x14ac:dyDescent="0.25">
      <c r="A18154" s="1">
        <v>44378</v>
      </c>
      <c r="B18154" t="s">
        <v>5</v>
      </c>
      <c r="C18154" t="s">
        <v>19</v>
      </c>
      <c r="D18154" t="s">
        <v>39</v>
      </c>
      <c r="E18154">
        <v>89.401380000000003</v>
      </c>
      <c r="F18154" t="s">
        <v>43</v>
      </c>
      <c r="G18154" t="s">
        <v>43</v>
      </c>
      <c r="H18154">
        <v>112.5</v>
      </c>
      <c r="I18154">
        <v>26.1</v>
      </c>
      <c r="J18154">
        <v>-8.4</v>
      </c>
    </row>
    <row r="18155" spans="1:10" x14ac:dyDescent="0.25">
      <c r="A18155" s="1">
        <v>44378</v>
      </c>
      <c r="B18155" t="s">
        <v>5</v>
      </c>
      <c r="C18155" t="s">
        <v>19</v>
      </c>
      <c r="D18155" t="s">
        <v>38</v>
      </c>
      <c r="E18155">
        <v>95.812889999999996</v>
      </c>
      <c r="F18155" t="s">
        <v>43</v>
      </c>
      <c r="G18155" t="s">
        <v>43</v>
      </c>
      <c r="H18155">
        <v>10.1</v>
      </c>
      <c r="I18155">
        <v>3.7</v>
      </c>
      <c r="J18155">
        <v>2.2000000000000002</v>
      </c>
    </row>
    <row r="18156" spans="1:10" x14ac:dyDescent="0.25">
      <c r="A18156" s="1">
        <v>44378</v>
      </c>
      <c r="B18156" t="s">
        <v>5</v>
      </c>
      <c r="C18156" t="s">
        <v>19</v>
      </c>
      <c r="D18156" t="s">
        <v>37</v>
      </c>
      <c r="E18156">
        <v>81.044330000000002</v>
      </c>
      <c r="F18156" t="s">
        <v>43</v>
      </c>
      <c r="G18156" t="s">
        <v>43</v>
      </c>
      <c r="H18156">
        <v>30.7</v>
      </c>
      <c r="I18156">
        <v>9.6999999999999993</v>
      </c>
      <c r="J18156">
        <v>0.8</v>
      </c>
    </row>
    <row r="18157" spans="1:10" x14ac:dyDescent="0.25">
      <c r="A18157" s="1">
        <v>44378</v>
      </c>
      <c r="B18157" t="s">
        <v>5</v>
      </c>
      <c r="C18157" t="s">
        <v>19</v>
      </c>
      <c r="D18157" t="s">
        <v>36</v>
      </c>
      <c r="E18157">
        <v>80.895939999999996</v>
      </c>
      <c r="F18157" t="s">
        <v>43</v>
      </c>
      <c r="G18157" t="s">
        <v>43</v>
      </c>
      <c r="H18157">
        <v>30.4</v>
      </c>
      <c r="I18157">
        <v>12.8</v>
      </c>
      <c r="J18157">
        <v>1.4</v>
      </c>
    </row>
    <row r="18158" spans="1:10" x14ac:dyDescent="0.25">
      <c r="A18158" s="1">
        <v>44378</v>
      </c>
      <c r="B18158" t="s">
        <v>5</v>
      </c>
      <c r="C18158" t="s">
        <v>19</v>
      </c>
      <c r="D18158" t="s">
        <v>35</v>
      </c>
      <c r="E18158">
        <v>89.360910000000004</v>
      </c>
      <c r="F18158" t="s">
        <v>43</v>
      </c>
      <c r="G18158" t="s">
        <v>43</v>
      </c>
      <c r="H18158">
        <v>2.2000000000000002</v>
      </c>
      <c r="I18158">
        <v>10.199999999999999</v>
      </c>
      <c r="J18158">
        <v>13.3</v>
      </c>
    </row>
    <row r="18159" spans="1:10" x14ac:dyDescent="0.25">
      <c r="A18159" s="1">
        <v>44378</v>
      </c>
      <c r="B18159" t="s">
        <v>5</v>
      </c>
      <c r="C18159" t="s">
        <v>22</v>
      </c>
      <c r="D18159" t="s">
        <v>40</v>
      </c>
      <c r="E18159">
        <v>87.111159999999998</v>
      </c>
      <c r="F18159">
        <v>86.183070000000001</v>
      </c>
      <c r="G18159">
        <v>-0.2</v>
      </c>
      <c r="H18159">
        <v>33.9</v>
      </c>
      <c r="I18159">
        <v>10.6</v>
      </c>
      <c r="J18159">
        <v>0.7</v>
      </c>
    </row>
    <row r="18160" spans="1:10" x14ac:dyDescent="0.25">
      <c r="A18160" s="1">
        <v>44378</v>
      </c>
      <c r="B18160" t="s">
        <v>5</v>
      </c>
      <c r="C18160" t="s">
        <v>22</v>
      </c>
      <c r="D18160" t="s">
        <v>39</v>
      </c>
      <c r="E18160">
        <v>80.945639999999997</v>
      </c>
      <c r="F18160" t="s">
        <v>43</v>
      </c>
      <c r="G18160" t="s">
        <v>43</v>
      </c>
      <c r="H18160">
        <v>328.2</v>
      </c>
      <c r="I18160">
        <v>26.6</v>
      </c>
      <c r="J18160">
        <v>-7.3</v>
      </c>
    </row>
    <row r="18161" spans="1:10" x14ac:dyDescent="0.25">
      <c r="A18161" s="1">
        <v>44378</v>
      </c>
      <c r="B18161" t="s">
        <v>5</v>
      </c>
      <c r="C18161" t="s">
        <v>22</v>
      </c>
      <c r="D18161" t="s">
        <v>38</v>
      </c>
      <c r="E18161">
        <v>102.12428</v>
      </c>
      <c r="F18161" t="s">
        <v>43</v>
      </c>
      <c r="G18161" t="s">
        <v>43</v>
      </c>
      <c r="H18161">
        <v>7.7</v>
      </c>
      <c r="I18161">
        <v>1.8</v>
      </c>
      <c r="J18161">
        <v>-1.2</v>
      </c>
    </row>
    <row r="18162" spans="1:10" x14ac:dyDescent="0.25">
      <c r="A18162" s="1">
        <v>44378</v>
      </c>
      <c r="B18162" t="s">
        <v>5</v>
      </c>
      <c r="C18162" t="s">
        <v>22</v>
      </c>
      <c r="D18162" t="s">
        <v>37</v>
      </c>
      <c r="E18162">
        <v>86.588489999999993</v>
      </c>
      <c r="F18162" t="s">
        <v>43</v>
      </c>
      <c r="G18162" t="s">
        <v>43</v>
      </c>
      <c r="H18162">
        <v>12.7</v>
      </c>
      <c r="I18162">
        <v>5.3</v>
      </c>
      <c r="J18162">
        <v>-1.5</v>
      </c>
    </row>
    <row r="18163" spans="1:10" x14ac:dyDescent="0.25">
      <c r="A18163" s="1">
        <v>44378</v>
      </c>
      <c r="B18163" t="s">
        <v>5</v>
      </c>
      <c r="C18163" t="s">
        <v>22</v>
      </c>
      <c r="D18163" t="s">
        <v>36</v>
      </c>
      <c r="E18163">
        <v>85.348950000000002</v>
      </c>
      <c r="F18163" t="s">
        <v>43</v>
      </c>
      <c r="G18163" t="s">
        <v>43</v>
      </c>
      <c r="H18163">
        <v>42.5</v>
      </c>
      <c r="I18163">
        <v>15</v>
      </c>
      <c r="J18163">
        <v>4.5999999999999996</v>
      </c>
    </row>
    <row r="18164" spans="1:10" x14ac:dyDescent="0.25">
      <c r="A18164" s="1">
        <v>44378</v>
      </c>
      <c r="B18164" t="s">
        <v>5</v>
      </c>
      <c r="C18164" t="s">
        <v>22</v>
      </c>
      <c r="D18164" t="s">
        <v>35</v>
      </c>
      <c r="E18164">
        <v>76.931139999999999</v>
      </c>
      <c r="F18164" t="s">
        <v>43</v>
      </c>
      <c r="G18164" t="s">
        <v>43</v>
      </c>
      <c r="H18164">
        <v>-38.299999999999997</v>
      </c>
      <c r="I18164">
        <v>3.5</v>
      </c>
      <c r="J18164">
        <v>2.4</v>
      </c>
    </row>
    <row r="18165" spans="1:10" x14ac:dyDescent="0.25">
      <c r="A18165" s="1">
        <v>44378</v>
      </c>
      <c r="B18165" t="s">
        <v>5</v>
      </c>
      <c r="C18165" t="s">
        <v>23</v>
      </c>
      <c r="D18165" t="s">
        <v>40</v>
      </c>
      <c r="E18165">
        <v>90.200190000000006</v>
      </c>
      <c r="F18165">
        <v>86.995890000000003</v>
      </c>
      <c r="G18165">
        <v>1.2</v>
      </c>
      <c r="H18165">
        <v>29.6</v>
      </c>
      <c r="I18165">
        <v>18.7</v>
      </c>
      <c r="J18165">
        <v>9.6</v>
      </c>
    </row>
    <row r="18166" spans="1:10" x14ac:dyDescent="0.25">
      <c r="A18166" s="1">
        <v>44378</v>
      </c>
      <c r="B18166" t="s">
        <v>5</v>
      </c>
      <c r="C18166" t="s">
        <v>23</v>
      </c>
      <c r="D18166" t="s">
        <v>39</v>
      </c>
      <c r="E18166">
        <v>73.666510000000002</v>
      </c>
      <c r="F18166" t="s">
        <v>43</v>
      </c>
      <c r="G18166" t="s">
        <v>43</v>
      </c>
      <c r="H18166">
        <v>57.5</v>
      </c>
      <c r="I18166">
        <v>8.4</v>
      </c>
      <c r="J18166">
        <v>-9.5</v>
      </c>
    </row>
    <row r="18167" spans="1:10" x14ac:dyDescent="0.25">
      <c r="A18167" s="1">
        <v>44378</v>
      </c>
      <c r="B18167" t="s">
        <v>5</v>
      </c>
      <c r="C18167" t="s">
        <v>23</v>
      </c>
      <c r="D18167" t="s">
        <v>38</v>
      </c>
      <c r="E18167">
        <v>96.171130000000005</v>
      </c>
      <c r="F18167" t="s">
        <v>43</v>
      </c>
      <c r="G18167" t="s">
        <v>43</v>
      </c>
      <c r="H18167">
        <v>9.1</v>
      </c>
      <c r="I18167">
        <v>6</v>
      </c>
      <c r="J18167">
        <v>4</v>
      </c>
    </row>
    <row r="18168" spans="1:10" x14ac:dyDescent="0.25">
      <c r="A18168" s="1">
        <v>44378</v>
      </c>
      <c r="B18168" t="s">
        <v>5</v>
      </c>
      <c r="C18168" t="s">
        <v>23</v>
      </c>
      <c r="D18168" t="s">
        <v>37</v>
      </c>
      <c r="E18168">
        <v>84.588440000000006</v>
      </c>
      <c r="F18168" t="s">
        <v>43</v>
      </c>
      <c r="G18168" t="s">
        <v>43</v>
      </c>
      <c r="H18168">
        <v>29.8</v>
      </c>
      <c r="I18168">
        <v>17.5</v>
      </c>
      <c r="J18168">
        <v>12.5</v>
      </c>
    </row>
    <row r="18169" spans="1:10" x14ac:dyDescent="0.25">
      <c r="A18169" s="1">
        <v>44378</v>
      </c>
      <c r="B18169" t="s">
        <v>5</v>
      </c>
      <c r="C18169" t="s">
        <v>23</v>
      </c>
      <c r="D18169" t="s">
        <v>36</v>
      </c>
      <c r="E18169">
        <v>88.514979999999994</v>
      </c>
      <c r="F18169" t="s">
        <v>43</v>
      </c>
      <c r="G18169" t="s">
        <v>43</v>
      </c>
      <c r="H18169">
        <v>35.799999999999997</v>
      </c>
      <c r="I18169">
        <v>24.7</v>
      </c>
      <c r="J18169">
        <v>10.8</v>
      </c>
    </row>
    <row r="18170" spans="1:10" x14ac:dyDescent="0.25">
      <c r="A18170" s="1">
        <v>44378</v>
      </c>
      <c r="B18170" t="s">
        <v>5</v>
      </c>
      <c r="C18170" t="s">
        <v>23</v>
      </c>
      <c r="D18170" t="s">
        <v>35</v>
      </c>
      <c r="E18170">
        <v>147.99489</v>
      </c>
      <c r="F18170" t="s">
        <v>43</v>
      </c>
      <c r="G18170" t="s">
        <v>43</v>
      </c>
      <c r="H18170">
        <v>48.9</v>
      </c>
      <c r="I18170">
        <v>52.9</v>
      </c>
      <c r="J18170">
        <v>38.799999999999997</v>
      </c>
    </row>
    <row r="18171" spans="1:10" x14ac:dyDescent="0.25">
      <c r="A18171" s="1">
        <v>44378</v>
      </c>
      <c r="B18171" t="s">
        <v>5</v>
      </c>
      <c r="C18171" t="s">
        <v>24</v>
      </c>
      <c r="D18171" t="s">
        <v>40</v>
      </c>
      <c r="E18171">
        <v>89.068449999999999</v>
      </c>
      <c r="F18171">
        <v>88.882409999999993</v>
      </c>
      <c r="G18171">
        <v>6</v>
      </c>
      <c r="H18171">
        <v>26.8</v>
      </c>
      <c r="I18171">
        <v>12</v>
      </c>
      <c r="J18171">
        <v>4.2</v>
      </c>
    </row>
    <row r="18172" spans="1:10" x14ac:dyDescent="0.25">
      <c r="A18172" s="1">
        <v>44378</v>
      </c>
      <c r="B18172" t="s">
        <v>5</v>
      </c>
      <c r="C18172" t="s">
        <v>24</v>
      </c>
      <c r="D18172" t="s">
        <v>39</v>
      </c>
      <c r="E18172">
        <v>80.494370000000004</v>
      </c>
      <c r="F18172" t="s">
        <v>43</v>
      </c>
      <c r="G18172" t="s">
        <v>43</v>
      </c>
      <c r="H18172">
        <v>94.2</v>
      </c>
      <c r="I18172">
        <v>24.7</v>
      </c>
      <c r="J18172">
        <v>-0.6</v>
      </c>
    </row>
    <row r="18173" spans="1:10" x14ac:dyDescent="0.25">
      <c r="A18173" s="1">
        <v>44378</v>
      </c>
      <c r="B18173" t="s">
        <v>5</v>
      </c>
      <c r="C18173" t="s">
        <v>24</v>
      </c>
      <c r="D18173" t="s">
        <v>38</v>
      </c>
      <c r="E18173">
        <v>93.549670000000006</v>
      </c>
      <c r="F18173" t="s">
        <v>43</v>
      </c>
      <c r="G18173" t="s">
        <v>43</v>
      </c>
      <c r="H18173">
        <v>10.3</v>
      </c>
      <c r="I18173">
        <v>7.1</v>
      </c>
      <c r="J18173">
        <v>1.8</v>
      </c>
    </row>
    <row r="18174" spans="1:10" x14ac:dyDescent="0.25">
      <c r="A18174" s="1">
        <v>44378</v>
      </c>
      <c r="B18174" t="s">
        <v>5</v>
      </c>
      <c r="C18174" t="s">
        <v>24</v>
      </c>
      <c r="D18174" t="s">
        <v>37</v>
      </c>
      <c r="E18174">
        <v>85.632589999999993</v>
      </c>
      <c r="F18174" t="s">
        <v>43</v>
      </c>
      <c r="G18174" t="s">
        <v>43</v>
      </c>
      <c r="H18174">
        <v>21.8</v>
      </c>
      <c r="I18174">
        <v>8.6999999999999993</v>
      </c>
      <c r="J18174">
        <v>2</v>
      </c>
    </row>
    <row r="18175" spans="1:10" x14ac:dyDescent="0.25">
      <c r="A18175" s="1">
        <v>44378</v>
      </c>
      <c r="B18175" t="s">
        <v>5</v>
      </c>
      <c r="C18175" t="s">
        <v>24</v>
      </c>
      <c r="D18175" t="s">
        <v>36</v>
      </c>
      <c r="E18175">
        <v>90.163820000000001</v>
      </c>
      <c r="F18175" t="s">
        <v>43</v>
      </c>
      <c r="G18175" t="s">
        <v>43</v>
      </c>
      <c r="H18175">
        <v>29.3</v>
      </c>
      <c r="I18175">
        <v>14</v>
      </c>
      <c r="J18175">
        <v>6.7</v>
      </c>
    </row>
    <row r="18176" spans="1:10" x14ac:dyDescent="0.25">
      <c r="A18176" s="1">
        <v>44378</v>
      </c>
      <c r="B18176" t="s">
        <v>5</v>
      </c>
      <c r="C18176" t="s">
        <v>24</v>
      </c>
      <c r="D18176" t="s">
        <v>35</v>
      </c>
      <c r="E18176">
        <v>85.365030000000004</v>
      </c>
      <c r="F18176" t="s">
        <v>43</v>
      </c>
      <c r="G18176" t="s">
        <v>43</v>
      </c>
      <c r="H18176">
        <v>22.6</v>
      </c>
      <c r="I18176">
        <v>7</v>
      </c>
      <c r="J18176">
        <v>0.8</v>
      </c>
    </row>
    <row r="18177" spans="1:10" x14ac:dyDescent="0.25">
      <c r="A18177" s="1">
        <v>44378</v>
      </c>
      <c r="B18177" t="s">
        <v>5</v>
      </c>
      <c r="C18177" t="s">
        <v>25</v>
      </c>
      <c r="D18177" t="s">
        <v>40</v>
      </c>
      <c r="E18177">
        <v>89.598569999999995</v>
      </c>
      <c r="F18177">
        <v>90.018339999999995</v>
      </c>
      <c r="G18177">
        <v>-4.7</v>
      </c>
      <c r="H18177">
        <v>16.2</v>
      </c>
      <c r="I18177">
        <v>11</v>
      </c>
      <c r="J18177">
        <v>2.5</v>
      </c>
    </row>
    <row r="18178" spans="1:10" x14ac:dyDescent="0.25">
      <c r="A18178" s="1">
        <v>44378</v>
      </c>
      <c r="B18178" t="s">
        <v>5</v>
      </c>
      <c r="C18178" t="s">
        <v>25</v>
      </c>
      <c r="D18178" t="s">
        <v>39</v>
      </c>
      <c r="E18178">
        <v>91.293149999999997</v>
      </c>
      <c r="F18178" t="s">
        <v>43</v>
      </c>
      <c r="G18178" t="s">
        <v>43</v>
      </c>
      <c r="H18178">
        <v>62.1</v>
      </c>
      <c r="I18178">
        <v>11.7</v>
      </c>
      <c r="J18178">
        <v>-9.8000000000000007</v>
      </c>
    </row>
    <row r="18179" spans="1:10" x14ac:dyDescent="0.25">
      <c r="A18179" s="1">
        <v>44378</v>
      </c>
      <c r="B18179" t="s">
        <v>5</v>
      </c>
      <c r="C18179" t="s">
        <v>25</v>
      </c>
      <c r="D18179" t="s">
        <v>38</v>
      </c>
      <c r="E18179">
        <v>96.689319999999995</v>
      </c>
      <c r="F18179" t="s">
        <v>43</v>
      </c>
      <c r="G18179" t="s">
        <v>43</v>
      </c>
      <c r="H18179">
        <v>2.4</v>
      </c>
      <c r="I18179">
        <v>2</v>
      </c>
      <c r="J18179">
        <v>-1.7</v>
      </c>
    </row>
    <row r="18180" spans="1:10" x14ac:dyDescent="0.25">
      <c r="A18180" s="1">
        <v>44378</v>
      </c>
      <c r="B18180" t="s">
        <v>5</v>
      </c>
      <c r="C18180" t="s">
        <v>25</v>
      </c>
      <c r="D18180" t="s">
        <v>37</v>
      </c>
      <c r="E18180">
        <v>93.185050000000004</v>
      </c>
      <c r="F18180" t="s">
        <v>43</v>
      </c>
      <c r="G18180" t="s">
        <v>43</v>
      </c>
      <c r="H18180">
        <v>24.8</v>
      </c>
      <c r="I18180">
        <v>17.100000000000001</v>
      </c>
      <c r="J18180">
        <v>3.4</v>
      </c>
    </row>
    <row r="18181" spans="1:10" x14ac:dyDescent="0.25">
      <c r="A18181" s="1">
        <v>44378</v>
      </c>
      <c r="B18181" t="s">
        <v>5</v>
      </c>
      <c r="C18181" t="s">
        <v>25</v>
      </c>
      <c r="D18181" t="s">
        <v>36</v>
      </c>
      <c r="E18181">
        <v>81.240359999999995</v>
      </c>
      <c r="F18181" t="s">
        <v>43</v>
      </c>
      <c r="G18181" t="s">
        <v>43</v>
      </c>
      <c r="H18181">
        <v>19.7</v>
      </c>
      <c r="I18181">
        <v>16.7</v>
      </c>
      <c r="J18181">
        <v>7.7</v>
      </c>
    </row>
    <row r="18182" spans="1:10" x14ac:dyDescent="0.25">
      <c r="A18182" s="1">
        <v>44378</v>
      </c>
      <c r="B18182" t="s">
        <v>5</v>
      </c>
      <c r="C18182" t="s">
        <v>25</v>
      </c>
      <c r="D18182" t="s">
        <v>35</v>
      </c>
      <c r="E18182">
        <v>96.265010000000004</v>
      </c>
      <c r="F18182" t="s">
        <v>43</v>
      </c>
      <c r="G18182" t="s">
        <v>43</v>
      </c>
      <c r="H18182">
        <v>9.9</v>
      </c>
      <c r="I18182">
        <v>11.2</v>
      </c>
      <c r="J18182">
        <v>6.9</v>
      </c>
    </row>
    <row r="18183" spans="1:10" x14ac:dyDescent="0.25">
      <c r="A18183" s="1">
        <v>44378</v>
      </c>
      <c r="B18183" t="s">
        <v>5</v>
      </c>
      <c r="C18183" t="s">
        <v>26</v>
      </c>
      <c r="D18183" t="s">
        <v>40</v>
      </c>
      <c r="E18183">
        <v>86.615639999999999</v>
      </c>
      <c r="F18183">
        <v>86.797129999999996</v>
      </c>
      <c r="G18183">
        <v>1.6</v>
      </c>
      <c r="H18183">
        <v>20.100000000000001</v>
      </c>
      <c r="I18183">
        <v>12</v>
      </c>
      <c r="J18183">
        <v>3.7</v>
      </c>
    </row>
    <row r="18184" spans="1:10" x14ac:dyDescent="0.25">
      <c r="A18184" s="1">
        <v>44378</v>
      </c>
      <c r="B18184" t="s">
        <v>5</v>
      </c>
      <c r="C18184" t="s">
        <v>26</v>
      </c>
      <c r="D18184" t="s">
        <v>39</v>
      </c>
      <c r="E18184">
        <v>73.213499999999996</v>
      </c>
      <c r="F18184" t="s">
        <v>43</v>
      </c>
      <c r="G18184" t="s">
        <v>43</v>
      </c>
      <c r="H18184">
        <v>57.7</v>
      </c>
      <c r="I18184">
        <v>7.5</v>
      </c>
      <c r="J18184">
        <v>-14.1</v>
      </c>
    </row>
    <row r="18185" spans="1:10" x14ac:dyDescent="0.25">
      <c r="A18185" s="1">
        <v>44378</v>
      </c>
      <c r="B18185" t="s">
        <v>5</v>
      </c>
      <c r="C18185" t="s">
        <v>26</v>
      </c>
      <c r="D18185" t="s">
        <v>38</v>
      </c>
      <c r="E18185">
        <v>89.380099999999999</v>
      </c>
      <c r="F18185" t="s">
        <v>43</v>
      </c>
      <c r="G18185" t="s">
        <v>43</v>
      </c>
      <c r="H18185">
        <v>18.2</v>
      </c>
      <c r="I18185">
        <v>17.600000000000001</v>
      </c>
      <c r="J18185">
        <v>12.7</v>
      </c>
    </row>
    <row r="18186" spans="1:10" x14ac:dyDescent="0.25">
      <c r="A18186" s="1">
        <v>44378</v>
      </c>
      <c r="B18186" t="s">
        <v>5</v>
      </c>
      <c r="C18186" t="s">
        <v>26</v>
      </c>
      <c r="D18186" t="s">
        <v>37</v>
      </c>
      <c r="E18186">
        <v>88.874669999999995</v>
      </c>
      <c r="F18186" t="s">
        <v>43</v>
      </c>
      <c r="G18186" t="s">
        <v>43</v>
      </c>
      <c r="H18186">
        <v>16.2</v>
      </c>
      <c r="I18186">
        <v>4.8</v>
      </c>
      <c r="J18186">
        <v>-5.9</v>
      </c>
    </row>
    <row r="18187" spans="1:10" x14ac:dyDescent="0.25">
      <c r="A18187" s="1">
        <v>44378</v>
      </c>
      <c r="B18187" t="s">
        <v>5</v>
      </c>
      <c r="C18187" t="s">
        <v>26</v>
      </c>
      <c r="D18187" t="s">
        <v>36</v>
      </c>
      <c r="E18187">
        <v>80.367710000000002</v>
      </c>
      <c r="F18187" t="s">
        <v>43</v>
      </c>
      <c r="G18187" t="s">
        <v>43</v>
      </c>
      <c r="H18187">
        <v>21.7</v>
      </c>
      <c r="I18187">
        <v>12.5</v>
      </c>
      <c r="J18187">
        <v>2.2999999999999998</v>
      </c>
    </row>
    <row r="18188" spans="1:10" x14ac:dyDescent="0.25">
      <c r="A18188" s="1">
        <v>44378</v>
      </c>
      <c r="B18188" t="s">
        <v>5</v>
      </c>
      <c r="C18188" t="s">
        <v>26</v>
      </c>
      <c r="D18188" t="s">
        <v>35</v>
      </c>
      <c r="E18188">
        <v>100.71553</v>
      </c>
      <c r="F18188" t="s">
        <v>43</v>
      </c>
      <c r="G18188" t="s">
        <v>43</v>
      </c>
      <c r="H18188">
        <v>17.2</v>
      </c>
      <c r="I18188">
        <v>10.7</v>
      </c>
      <c r="J18188">
        <v>13.7</v>
      </c>
    </row>
    <row r="18189" spans="1:10" x14ac:dyDescent="0.25">
      <c r="A18189" s="1">
        <v>44378</v>
      </c>
      <c r="B18189" t="s">
        <v>5</v>
      </c>
      <c r="C18189" t="s">
        <v>27</v>
      </c>
      <c r="D18189" t="s">
        <v>40</v>
      </c>
      <c r="E18189">
        <v>90.281509999999997</v>
      </c>
      <c r="F18189">
        <v>87.687380000000005</v>
      </c>
      <c r="G18189">
        <v>4.7</v>
      </c>
      <c r="H18189">
        <v>21.7</v>
      </c>
      <c r="I18189">
        <v>9.6</v>
      </c>
      <c r="J18189">
        <v>1.5</v>
      </c>
    </row>
    <row r="18190" spans="1:10" x14ac:dyDescent="0.25">
      <c r="A18190" s="1">
        <v>44378</v>
      </c>
      <c r="B18190" t="s">
        <v>5</v>
      </c>
      <c r="C18190" t="s">
        <v>27</v>
      </c>
      <c r="D18190" t="s">
        <v>39</v>
      </c>
      <c r="E18190">
        <v>82.05368</v>
      </c>
      <c r="F18190" t="s">
        <v>43</v>
      </c>
      <c r="G18190" t="s">
        <v>43</v>
      </c>
      <c r="H18190">
        <v>45.5</v>
      </c>
      <c r="I18190">
        <v>9.9</v>
      </c>
      <c r="J18190">
        <v>-7.9</v>
      </c>
    </row>
    <row r="18191" spans="1:10" x14ac:dyDescent="0.25">
      <c r="A18191" s="1">
        <v>44378</v>
      </c>
      <c r="B18191" t="s">
        <v>5</v>
      </c>
      <c r="C18191" t="s">
        <v>27</v>
      </c>
      <c r="D18191" t="s">
        <v>38</v>
      </c>
      <c r="E18191">
        <v>101.01224999999999</v>
      </c>
      <c r="F18191" t="s">
        <v>43</v>
      </c>
      <c r="G18191" t="s">
        <v>43</v>
      </c>
      <c r="H18191">
        <v>14.4</v>
      </c>
      <c r="I18191">
        <v>6.2</v>
      </c>
      <c r="J18191">
        <v>0.7</v>
      </c>
    </row>
    <row r="18192" spans="1:10" x14ac:dyDescent="0.25">
      <c r="A18192" s="1">
        <v>44378</v>
      </c>
      <c r="B18192" t="s">
        <v>5</v>
      </c>
      <c r="C18192" t="s">
        <v>27</v>
      </c>
      <c r="D18192" t="s">
        <v>37</v>
      </c>
      <c r="E18192">
        <v>85.677369999999996</v>
      </c>
      <c r="F18192" t="s">
        <v>43</v>
      </c>
      <c r="G18192" t="s">
        <v>43</v>
      </c>
      <c r="H18192">
        <v>13.3</v>
      </c>
      <c r="I18192">
        <v>8.3000000000000007</v>
      </c>
      <c r="J18192">
        <v>3.3</v>
      </c>
    </row>
    <row r="18193" spans="1:10" x14ac:dyDescent="0.25">
      <c r="A18193" s="1">
        <v>44378</v>
      </c>
      <c r="B18193" t="s">
        <v>5</v>
      </c>
      <c r="C18193" t="s">
        <v>27</v>
      </c>
      <c r="D18193" t="s">
        <v>36</v>
      </c>
      <c r="E18193">
        <v>89.091949999999997</v>
      </c>
      <c r="F18193" t="s">
        <v>43</v>
      </c>
      <c r="G18193" t="s">
        <v>43</v>
      </c>
      <c r="H18193">
        <v>26.6</v>
      </c>
      <c r="I18193">
        <v>12.2</v>
      </c>
      <c r="J18193">
        <v>2.2999999999999998</v>
      </c>
    </row>
    <row r="18194" spans="1:10" x14ac:dyDescent="0.25">
      <c r="A18194" s="1">
        <v>44378</v>
      </c>
      <c r="B18194" t="s">
        <v>5</v>
      </c>
      <c r="C18194" t="s">
        <v>27</v>
      </c>
      <c r="D18194" t="s">
        <v>35</v>
      </c>
      <c r="E18194">
        <v>93.968630000000005</v>
      </c>
      <c r="F18194" t="s">
        <v>43</v>
      </c>
      <c r="G18194" t="s">
        <v>43</v>
      </c>
      <c r="H18194">
        <v>13.3</v>
      </c>
      <c r="I18194">
        <v>3</v>
      </c>
      <c r="J18194">
        <v>0.8</v>
      </c>
    </row>
    <row r="18195" spans="1:10" x14ac:dyDescent="0.25">
      <c r="A18195" s="1">
        <v>44378</v>
      </c>
      <c r="B18195" t="s">
        <v>5</v>
      </c>
      <c r="C18195" t="s">
        <v>28</v>
      </c>
      <c r="D18195" t="s">
        <v>40</v>
      </c>
      <c r="E18195">
        <v>86.237889999999993</v>
      </c>
      <c r="F18195">
        <v>86.599789999999999</v>
      </c>
      <c r="G18195">
        <v>-0.4</v>
      </c>
      <c r="H18195">
        <v>21.7</v>
      </c>
      <c r="I18195">
        <v>19.7</v>
      </c>
      <c r="J18195">
        <v>12.3</v>
      </c>
    </row>
    <row r="18196" spans="1:10" x14ac:dyDescent="0.25">
      <c r="A18196" s="1">
        <v>44378</v>
      </c>
      <c r="B18196" t="s">
        <v>5</v>
      </c>
      <c r="C18196" t="s">
        <v>28</v>
      </c>
      <c r="D18196" t="s">
        <v>39</v>
      </c>
      <c r="E18196">
        <v>80.565290000000005</v>
      </c>
      <c r="F18196" t="s">
        <v>43</v>
      </c>
      <c r="G18196" t="s">
        <v>43</v>
      </c>
      <c r="H18196">
        <v>60.6</v>
      </c>
      <c r="I18196">
        <v>10.1</v>
      </c>
      <c r="J18196">
        <v>-6.4</v>
      </c>
    </row>
    <row r="18197" spans="1:10" x14ac:dyDescent="0.25">
      <c r="A18197" s="1">
        <v>44378</v>
      </c>
      <c r="B18197" t="s">
        <v>5</v>
      </c>
      <c r="C18197" t="s">
        <v>28</v>
      </c>
      <c r="D18197" t="s">
        <v>38</v>
      </c>
      <c r="E18197">
        <v>85.103319999999997</v>
      </c>
      <c r="F18197" t="s">
        <v>43</v>
      </c>
      <c r="G18197" t="s">
        <v>43</v>
      </c>
      <c r="H18197">
        <v>12.9</v>
      </c>
      <c r="I18197">
        <v>11.8</v>
      </c>
      <c r="J18197">
        <v>6.7</v>
      </c>
    </row>
    <row r="18198" spans="1:10" x14ac:dyDescent="0.25">
      <c r="A18198" s="1">
        <v>44378</v>
      </c>
      <c r="B18198" t="s">
        <v>5</v>
      </c>
      <c r="C18198" t="s">
        <v>28</v>
      </c>
      <c r="D18198" t="s">
        <v>37</v>
      </c>
      <c r="E18198">
        <v>104.81289</v>
      </c>
      <c r="F18198" t="s">
        <v>43</v>
      </c>
      <c r="G18198" t="s">
        <v>43</v>
      </c>
      <c r="H18198">
        <v>11.4</v>
      </c>
      <c r="I18198">
        <v>29.4</v>
      </c>
      <c r="J18198">
        <v>30.3</v>
      </c>
    </row>
    <row r="18199" spans="1:10" x14ac:dyDescent="0.25">
      <c r="A18199" s="1">
        <v>44378</v>
      </c>
      <c r="B18199" t="s">
        <v>5</v>
      </c>
      <c r="C18199" t="s">
        <v>28</v>
      </c>
      <c r="D18199" t="s">
        <v>36</v>
      </c>
      <c r="E18199">
        <v>82.558999999999997</v>
      </c>
      <c r="F18199" t="s">
        <v>43</v>
      </c>
      <c r="G18199" t="s">
        <v>43</v>
      </c>
      <c r="H18199">
        <v>22.7</v>
      </c>
      <c r="I18199">
        <v>22.9</v>
      </c>
      <c r="J18199">
        <v>13.4</v>
      </c>
    </row>
    <row r="18200" spans="1:10" x14ac:dyDescent="0.25">
      <c r="A18200" s="1">
        <v>44378</v>
      </c>
      <c r="B18200" t="s">
        <v>5</v>
      </c>
      <c r="C18200" t="s">
        <v>28</v>
      </c>
      <c r="D18200" t="s">
        <v>35</v>
      </c>
      <c r="E18200">
        <v>89.203819999999993</v>
      </c>
      <c r="F18200" t="s">
        <v>43</v>
      </c>
      <c r="G18200" t="s">
        <v>43</v>
      </c>
      <c r="H18200">
        <v>38</v>
      </c>
      <c r="I18200">
        <v>22.3</v>
      </c>
      <c r="J18200">
        <v>14.5</v>
      </c>
    </row>
    <row r="18201" spans="1:10" x14ac:dyDescent="0.25">
      <c r="A18201" s="1">
        <v>44378</v>
      </c>
      <c r="B18201" t="s">
        <v>5</v>
      </c>
      <c r="C18201" t="s">
        <v>29</v>
      </c>
      <c r="D18201" t="s">
        <v>40</v>
      </c>
      <c r="E18201">
        <v>88.160740000000004</v>
      </c>
      <c r="F18201">
        <v>86.828119999999998</v>
      </c>
      <c r="G18201">
        <v>7.8</v>
      </c>
      <c r="H18201">
        <v>23.2</v>
      </c>
      <c r="I18201">
        <v>9.9</v>
      </c>
      <c r="J18201">
        <v>0.5</v>
      </c>
    </row>
    <row r="18202" spans="1:10" x14ac:dyDescent="0.25">
      <c r="A18202" s="1">
        <v>44378</v>
      </c>
      <c r="B18202" t="s">
        <v>5</v>
      </c>
      <c r="C18202" t="s">
        <v>29</v>
      </c>
      <c r="D18202" t="s">
        <v>39</v>
      </c>
      <c r="E18202">
        <v>84.665220000000005</v>
      </c>
      <c r="F18202" t="s">
        <v>43</v>
      </c>
      <c r="G18202" t="s">
        <v>43</v>
      </c>
      <c r="H18202">
        <v>96.5</v>
      </c>
      <c r="I18202">
        <v>22.6</v>
      </c>
      <c r="J18202">
        <v>-8.1999999999999993</v>
      </c>
    </row>
    <row r="18203" spans="1:10" x14ac:dyDescent="0.25">
      <c r="A18203" s="1">
        <v>44378</v>
      </c>
      <c r="B18203" t="s">
        <v>5</v>
      </c>
      <c r="C18203" t="s">
        <v>29</v>
      </c>
      <c r="D18203" t="s">
        <v>38</v>
      </c>
      <c r="E18203">
        <v>90.765320000000003</v>
      </c>
      <c r="F18203" t="s">
        <v>43</v>
      </c>
      <c r="G18203" t="s">
        <v>43</v>
      </c>
      <c r="H18203">
        <v>9.9</v>
      </c>
      <c r="I18203">
        <v>5.3</v>
      </c>
      <c r="J18203">
        <v>2.1</v>
      </c>
    </row>
    <row r="18204" spans="1:10" x14ac:dyDescent="0.25">
      <c r="A18204" s="1">
        <v>44378</v>
      </c>
      <c r="B18204" t="s">
        <v>5</v>
      </c>
      <c r="C18204" t="s">
        <v>29</v>
      </c>
      <c r="D18204" t="s">
        <v>37</v>
      </c>
      <c r="E18204">
        <v>93.827070000000006</v>
      </c>
      <c r="F18204" t="s">
        <v>43</v>
      </c>
      <c r="G18204" t="s">
        <v>43</v>
      </c>
      <c r="H18204">
        <v>16.8</v>
      </c>
      <c r="I18204">
        <v>6.5</v>
      </c>
      <c r="J18204">
        <v>0.2</v>
      </c>
    </row>
    <row r="18205" spans="1:10" x14ac:dyDescent="0.25">
      <c r="A18205" s="1">
        <v>44378</v>
      </c>
      <c r="B18205" t="s">
        <v>5</v>
      </c>
      <c r="C18205" t="s">
        <v>29</v>
      </c>
      <c r="D18205" t="s">
        <v>36</v>
      </c>
      <c r="E18205">
        <v>84.447590000000005</v>
      </c>
      <c r="F18205" t="s">
        <v>43</v>
      </c>
      <c r="G18205" t="s">
        <v>43</v>
      </c>
      <c r="H18205">
        <v>28.6</v>
      </c>
      <c r="I18205">
        <v>13.6</v>
      </c>
      <c r="J18205">
        <v>1.1000000000000001</v>
      </c>
    </row>
    <row r="18206" spans="1:10" x14ac:dyDescent="0.25">
      <c r="A18206" s="1">
        <v>44378</v>
      </c>
      <c r="B18206" t="s">
        <v>5</v>
      </c>
      <c r="C18206" t="s">
        <v>29</v>
      </c>
      <c r="D18206" t="s">
        <v>35</v>
      </c>
      <c r="E18206">
        <v>85.043390000000002</v>
      </c>
      <c r="F18206" t="s">
        <v>43</v>
      </c>
      <c r="G18206" t="s">
        <v>43</v>
      </c>
      <c r="H18206">
        <v>21.4</v>
      </c>
      <c r="I18206">
        <v>9.6</v>
      </c>
      <c r="J18206">
        <v>1.3</v>
      </c>
    </row>
    <row r="18207" spans="1:10" x14ac:dyDescent="0.25">
      <c r="A18207" s="1">
        <v>44378</v>
      </c>
      <c r="B18207" t="s">
        <v>5</v>
      </c>
      <c r="C18207" t="s">
        <v>32</v>
      </c>
      <c r="D18207" t="s">
        <v>40</v>
      </c>
      <c r="E18207">
        <v>89.902010000000004</v>
      </c>
      <c r="F18207">
        <v>83.467699999999994</v>
      </c>
      <c r="G18207">
        <v>-3.9</v>
      </c>
      <c r="H18207">
        <v>22.2</v>
      </c>
      <c r="I18207">
        <v>16.399999999999999</v>
      </c>
      <c r="J18207">
        <v>7.9</v>
      </c>
    </row>
    <row r="18208" spans="1:10" x14ac:dyDescent="0.25">
      <c r="A18208" s="1">
        <v>44378</v>
      </c>
      <c r="B18208" t="s">
        <v>5</v>
      </c>
      <c r="C18208" t="s">
        <v>32</v>
      </c>
      <c r="D18208" t="s">
        <v>39</v>
      </c>
      <c r="E18208">
        <v>94.193659999999994</v>
      </c>
      <c r="F18208" t="s">
        <v>43</v>
      </c>
      <c r="G18208" t="s">
        <v>43</v>
      </c>
      <c r="H18208">
        <v>127.9</v>
      </c>
      <c r="I18208">
        <v>38</v>
      </c>
      <c r="J18208">
        <v>7.6</v>
      </c>
    </row>
    <row r="18209" spans="1:10" x14ac:dyDescent="0.25">
      <c r="A18209" s="1">
        <v>44378</v>
      </c>
      <c r="B18209" t="s">
        <v>5</v>
      </c>
      <c r="C18209" t="s">
        <v>32</v>
      </c>
      <c r="D18209" t="s">
        <v>38</v>
      </c>
      <c r="E18209">
        <v>100.11642000000001</v>
      </c>
      <c r="F18209" t="s">
        <v>43</v>
      </c>
      <c r="G18209" t="s">
        <v>43</v>
      </c>
      <c r="H18209">
        <v>7</v>
      </c>
      <c r="I18209">
        <v>4.5999999999999996</v>
      </c>
      <c r="J18209">
        <v>0.7</v>
      </c>
    </row>
    <row r="18210" spans="1:10" x14ac:dyDescent="0.25">
      <c r="A18210" s="1">
        <v>44378</v>
      </c>
      <c r="B18210" t="s">
        <v>5</v>
      </c>
      <c r="C18210" t="s">
        <v>32</v>
      </c>
      <c r="D18210" t="s">
        <v>37</v>
      </c>
      <c r="E18210">
        <v>96.100710000000007</v>
      </c>
      <c r="F18210" t="s">
        <v>43</v>
      </c>
      <c r="G18210" t="s">
        <v>43</v>
      </c>
      <c r="H18210">
        <v>32.4</v>
      </c>
      <c r="I18210">
        <v>30.3</v>
      </c>
      <c r="J18210">
        <v>24.6</v>
      </c>
    </row>
    <row r="18211" spans="1:10" x14ac:dyDescent="0.25">
      <c r="A18211" s="1">
        <v>44378</v>
      </c>
      <c r="B18211" t="s">
        <v>5</v>
      </c>
      <c r="C18211" t="s">
        <v>32</v>
      </c>
      <c r="D18211" t="s">
        <v>36</v>
      </c>
      <c r="E18211">
        <v>78.83278</v>
      </c>
      <c r="F18211" t="s">
        <v>43</v>
      </c>
      <c r="G18211" t="s">
        <v>43</v>
      </c>
      <c r="H18211">
        <v>10.8</v>
      </c>
      <c r="I18211">
        <v>13.3</v>
      </c>
      <c r="J18211">
        <v>3.2</v>
      </c>
    </row>
    <row r="18212" spans="1:10" x14ac:dyDescent="0.25">
      <c r="A18212" s="1">
        <v>44378</v>
      </c>
      <c r="B18212" t="s">
        <v>5</v>
      </c>
      <c r="C18212" t="s">
        <v>32</v>
      </c>
      <c r="D18212" t="s">
        <v>35</v>
      </c>
      <c r="E18212">
        <v>93.789490000000001</v>
      </c>
      <c r="F18212" t="s">
        <v>43</v>
      </c>
      <c r="G18212" t="s">
        <v>43</v>
      </c>
      <c r="H18212">
        <v>1.6</v>
      </c>
      <c r="I18212">
        <v>1.6</v>
      </c>
      <c r="J18212">
        <v>2.5</v>
      </c>
    </row>
    <row r="18213" spans="1:10" x14ac:dyDescent="0.25">
      <c r="A18213" s="1">
        <v>44378</v>
      </c>
      <c r="B18213" t="s">
        <v>5</v>
      </c>
      <c r="C18213" t="s">
        <v>33</v>
      </c>
      <c r="D18213" t="s">
        <v>40</v>
      </c>
      <c r="E18213">
        <v>92.167360000000002</v>
      </c>
      <c r="F18213">
        <v>92.661060000000006</v>
      </c>
      <c r="G18213">
        <v>1.1000000000000001</v>
      </c>
      <c r="H18213">
        <v>17.600000000000001</v>
      </c>
      <c r="I18213">
        <v>5.2</v>
      </c>
      <c r="J18213">
        <v>-2.9</v>
      </c>
    </row>
    <row r="18214" spans="1:10" x14ac:dyDescent="0.25">
      <c r="A18214" s="1">
        <v>44378</v>
      </c>
      <c r="B18214" t="s">
        <v>5</v>
      </c>
      <c r="C18214" t="s">
        <v>33</v>
      </c>
      <c r="D18214" t="s">
        <v>39</v>
      </c>
      <c r="E18214">
        <v>85.429919999999996</v>
      </c>
      <c r="F18214" t="s">
        <v>43</v>
      </c>
      <c r="G18214" t="s">
        <v>43</v>
      </c>
      <c r="H18214">
        <v>40.1</v>
      </c>
      <c r="I18214">
        <v>6</v>
      </c>
      <c r="J18214">
        <v>-14.8</v>
      </c>
    </row>
    <row r="18215" spans="1:10" x14ac:dyDescent="0.25">
      <c r="A18215" s="1">
        <v>44378</v>
      </c>
      <c r="B18215" t="s">
        <v>5</v>
      </c>
      <c r="C18215" t="s">
        <v>33</v>
      </c>
      <c r="D18215" t="s">
        <v>38</v>
      </c>
      <c r="E18215">
        <v>109.74001</v>
      </c>
      <c r="F18215" t="s">
        <v>43</v>
      </c>
      <c r="G18215" t="s">
        <v>43</v>
      </c>
      <c r="H18215">
        <v>-3.5</v>
      </c>
      <c r="I18215">
        <v>-2.9</v>
      </c>
      <c r="J18215">
        <v>-3.4</v>
      </c>
    </row>
    <row r="18216" spans="1:10" x14ac:dyDescent="0.25">
      <c r="A18216" s="1">
        <v>44378</v>
      </c>
      <c r="B18216" t="s">
        <v>5</v>
      </c>
      <c r="C18216" t="s">
        <v>33</v>
      </c>
      <c r="D18216" t="s">
        <v>37</v>
      </c>
      <c r="E18216">
        <v>81.692449999999994</v>
      </c>
      <c r="F18216" t="s">
        <v>43</v>
      </c>
      <c r="G18216" t="s">
        <v>43</v>
      </c>
      <c r="H18216">
        <v>7.8</v>
      </c>
      <c r="I18216">
        <v>0.5</v>
      </c>
      <c r="J18216">
        <v>-4</v>
      </c>
    </row>
    <row r="18217" spans="1:10" x14ac:dyDescent="0.25">
      <c r="A18217" s="1">
        <v>44378</v>
      </c>
      <c r="B18217" t="s">
        <v>5</v>
      </c>
      <c r="C18217" t="s">
        <v>33</v>
      </c>
      <c r="D18217" t="s">
        <v>36</v>
      </c>
      <c r="E18217">
        <v>78.242630000000005</v>
      </c>
      <c r="F18217" t="s">
        <v>43</v>
      </c>
      <c r="G18217" t="s">
        <v>43</v>
      </c>
      <c r="H18217">
        <v>114</v>
      </c>
      <c r="I18217">
        <v>21.7</v>
      </c>
      <c r="J18217">
        <v>-6.4</v>
      </c>
    </row>
    <row r="18218" spans="1:10" x14ac:dyDescent="0.25">
      <c r="A18218" s="1">
        <v>44378</v>
      </c>
      <c r="B18218" t="s">
        <v>5</v>
      </c>
      <c r="C18218" t="s">
        <v>33</v>
      </c>
      <c r="D18218" t="s">
        <v>35</v>
      </c>
      <c r="E18218">
        <v>103.52687</v>
      </c>
      <c r="F18218" t="s">
        <v>43</v>
      </c>
      <c r="G18218" t="s">
        <v>43</v>
      </c>
      <c r="H18218">
        <v>1.2</v>
      </c>
      <c r="I18218">
        <v>9</v>
      </c>
      <c r="J18218">
        <v>7.3</v>
      </c>
    </row>
    <row r="18219" spans="1:10" x14ac:dyDescent="0.25">
      <c r="A18219" s="1">
        <v>44378</v>
      </c>
      <c r="B18219" t="s">
        <v>34</v>
      </c>
      <c r="C18219" t="s">
        <v>16</v>
      </c>
      <c r="D18219" t="s">
        <v>40</v>
      </c>
      <c r="E18219">
        <v>93.799639999999997</v>
      </c>
      <c r="F18219">
        <v>91.378600000000006</v>
      </c>
      <c r="G18219">
        <v>3.3</v>
      </c>
      <c r="H18219">
        <v>27.3</v>
      </c>
      <c r="I18219">
        <v>8.6</v>
      </c>
      <c r="J18219">
        <v>-1</v>
      </c>
    </row>
    <row r="18220" spans="1:10" x14ac:dyDescent="0.25">
      <c r="A18220" s="1">
        <v>44378</v>
      </c>
      <c r="B18220" t="s">
        <v>34</v>
      </c>
      <c r="C18220" t="s">
        <v>16</v>
      </c>
      <c r="D18220" t="s">
        <v>39</v>
      </c>
      <c r="E18220">
        <v>86.617199999999997</v>
      </c>
      <c r="F18220" t="s">
        <v>43</v>
      </c>
      <c r="G18220" t="s">
        <v>43</v>
      </c>
      <c r="H18220">
        <v>87.4</v>
      </c>
      <c r="I18220">
        <v>-5.0999999999999996</v>
      </c>
      <c r="J18220">
        <v>-22.5</v>
      </c>
    </row>
    <row r="18221" spans="1:10" x14ac:dyDescent="0.25">
      <c r="A18221" s="1">
        <v>44378</v>
      </c>
      <c r="B18221" t="s">
        <v>34</v>
      </c>
      <c r="C18221" t="s">
        <v>16</v>
      </c>
      <c r="D18221" t="s">
        <v>38</v>
      </c>
      <c r="E18221">
        <v>104.46368</v>
      </c>
      <c r="F18221" t="s">
        <v>43</v>
      </c>
      <c r="G18221" t="s">
        <v>43</v>
      </c>
      <c r="H18221">
        <v>21.4</v>
      </c>
      <c r="I18221">
        <v>4</v>
      </c>
      <c r="J18221">
        <v>2.4</v>
      </c>
    </row>
    <row r="18222" spans="1:10" x14ac:dyDescent="0.25">
      <c r="A18222" s="1">
        <v>44378</v>
      </c>
      <c r="B18222" t="s">
        <v>34</v>
      </c>
      <c r="C18222" t="s">
        <v>16</v>
      </c>
      <c r="D18222" t="s">
        <v>37</v>
      </c>
      <c r="E18222">
        <v>83.380350000000007</v>
      </c>
      <c r="F18222" t="s">
        <v>43</v>
      </c>
      <c r="G18222" t="s">
        <v>43</v>
      </c>
      <c r="H18222">
        <v>-1.2</v>
      </c>
      <c r="I18222">
        <v>9.4</v>
      </c>
      <c r="J18222">
        <v>5</v>
      </c>
    </row>
    <row r="18223" spans="1:10" x14ac:dyDescent="0.25">
      <c r="A18223" s="1">
        <v>44378</v>
      </c>
      <c r="B18223" t="s">
        <v>34</v>
      </c>
      <c r="C18223" t="s">
        <v>16</v>
      </c>
      <c r="D18223" t="s">
        <v>36</v>
      </c>
      <c r="E18223">
        <v>96.586879999999994</v>
      </c>
      <c r="F18223" t="s">
        <v>43</v>
      </c>
      <c r="G18223" t="s">
        <v>43</v>
      </c>
      <c r="H18223">
        <v>47.6</v>
      </c>
      <c r="I18223">
        <v>22.7</v>
      </c>
      <c r="J18223">
        <v>2</v>
      </c>
    </row>
    <row r="18224" spans="1:10" x14ac:dyDescent="0.25">
      <c r="A18224" s="1">
        <v>44378</v>
      </c>
      <c r="B18224" t="s">
        <v>34</v>
      </c>
      <c r="C18224" t="s">
        <v>16</v>
      </c>
      <c r="D18224" t="s">
        <v>35</v>
      </c>
      <c r="E18224">
        <v>96.028480000000002</v>
      </c>
      <c r="F18224" t="s">
        <v>43</v>
      </c>
      <c r="G18224" t="s">
        <v>43</v>
      </c>
      <c r="H18224">
        <v>30</v>
      </c>
      <c r="I18224">
        <v>-4.0999999999999996</v>
      </c>
      <c r="J18224">
        <v>-5.8</v>
      </c>
    </row>
    <row r="18225" spans="1:10" x14ac:dyDescent="0.25">
      <c r="A18225" s="1">
        <v>44378</v>
      </c>
      <c r="B18225" t="s">
        <v>34</v>
      </c>
      <c r="C18225" t="s">
        <v>19</v>
      </c>
      <c r="D18225" t="s">
        <v>40</v>
      </c>
      <c r="E18225">
        <v>96.476669999999999</v>
      </c>
      <c r="F18225">
        <v>94.316450000000003</v>
      </c>
      <c r="G18225">
        <v>5.0999999999999996</v>
      </c>
      <c r="H18225">
        <v>25.6</v>
      </c>
      <c r="I18225">
        <v>8.4</v>
      </c>
      <c r="J18225">
        <v>-0.4</v>
      </c>
    </row>
    <row r="18226" spans="1:10" x14ac:dyDescent="0.25">
      <c r="A18226" s="1">
        <v>44378</v>
      </c>
      <c r="B18226" t="s">
        <v>34</v>
      </c>
      <c r="C18226" t="s">
        <v>19</v>
      </c>
      <c r="D18226" t="s">
        <v>39</v>
      </c>
      <c r="E18226">
        <v>105.47633</v>
      </c>
      <c r="F18226" t="s">
        <v>43</v>
      </c>
      <c r="G18226" t="s">
        <v>43</v>
      </c>
      <c r="H18226">
        <v>154.80000000000001</v>
      </c>
      <c r="I18226">
        <v>32.700000000000003</v>
      </c>
      <c r="J18226">
        <v>-7.2</v>
      </c>
    </row>
    <row r="18227" spans="1:10" x14ac:dyDescent="0.25">
      <c r="A18227" s="1">
        <v>44378</v>
      </c>
      <c r="B18227" t="s">
        <v>34</v>
      </c>
      <c r="C18227" t="s">
        <v>19</v>
      </c>
      <c r="D18227" t="s">
        <v>38</v>
      </c>
      <c r="E18227">
        <v>99.335800000000006</v>
      </c>
      <c r="F18227" t="s">
        <v>43</v>
      </c>
      <c r="G18227" t="s">
        <v>43</v>
      </c>
      <c r="H18227">
        <v>7.8</v>
      </c>
      <c r="I18227">
        <v>1.8</v>
      </c>
      <c r="J18227">
        <v>0.1</v>
      </c>
    </row>
    <row r="18228" spans="1:10" x14ac:dyDescent="0.25">
      <c r="A18228" s="1">
        <v>44378</v>
      </c>
      <c r="B18228" t="s">
        <v>34</v>
      </c>
      <c r="C18228" t="s">
        <v>19</v>
      </c>
      <c r="D18228" t="s">
        <v>37</v>
      </c>
      <c r="E18228">
        <v>86.604399999999998</v>
      </c>
      <c r="F18228" t="s">
        <v>43</v>
      </c>
      <c r="G18228" t="s">
        <v>43</v>
      </c>
      <c r="H18228">
        <v>23.8</v>
      </c>
      <c r="I18228">
        <v>5.8</v>
      </c>
      <c r="J18228">
        <v>-2.6</v>
      </c>
    </row>
    <row r="18229" spans="1:10" x14ac:dyDescent="0.25">
      <c r="A18229" s="1">
        <v>44378</v>
      </c>
      <c r="B18229" t="s">
        <v>34</v>
      </c>
      <c r="C18229" t="s">
        <v>19</v>
      </c>
      <c r="D18229" t="s">
        <v>36</v>
      </c>
      <c r="E18229">
        <v>97.866829999999993</v>
      </c>
      <c r="F18229" t="s">
        <v>43</v>
      </c>
      <c r="G18229" t="s">
        <v>43</v>
      </c>
      <c r="H18229">
        <v>23.4</v>
      </c>
      <c r="I18229">
        <v>8.8000000000000007</v>
      </c>
      <c r="J18229">
        <v>0.5</v>
      </c>
    </row>
    <row r="18230" spans="1:10" x14ac:dyDescent="0.25">
      <c r="A18230" s="1">
        <v>44378</v>
      </c>
      <c r="B18230" t="s">
        <v>34</v>
      </c>
      <c r="C18230" t="s">
        <v>19</v>
      </c>
      <c r="D18230" t="s">
        <v>35</v>
      </c>
      <c r="E18230">
        <v>96.101249999999993</v>
      </c>
      <c r="F18230" t="s">
        <v>43</v>
      </c>
      <c r="G18230" t="s">
        <v>43</v>
      </c>
      <c r="H18230">
        <v>-1.1000000000000001</v>
      </c>
      <c r="I18230">
        <v>7.6</v>
      </c>
      <c r="J18230">
        <v>11.4</v>
      </c>
    </row>
    <row r="18231" spans="1:10" x14ac:dyDescent="0.25">
      <c r="A18231" s="1">
        <v>44378</v>
      </c>
      <c r="B18231" t="s">
        <v>34</v>
      </c>
      <c r="C18231" t="s">
        <v>22</v>
      </c>
      <c r="D18231" t="s">
        <v>40</v>
      </c>
      <c r="E18231">
        <v>96.5779</v>
      </c>
      <c r="F18231">
        <v>96.134799999999998</v>
      </c>
      <c r="G18231">
        <v>-0.8</v>
      </c>
      <c r="H18231">
        <v>28.8</v>
      </c>
      <c r="I18231">
        <v>9.5</v>
      </c>
      <c r="J18231">
        <v>0.2</v>
      </c>
    </row>
    <row r="18232" spans="1:10" x14ac:dyDescent="0.25">
      <c r="A18232" s="1">
        <v>44378</v>
      </c>
      <c r="B18232" t="s">
        <v>34</v>
      </c>
      <c r="C18232" t="s">
        <v>22</v>
      </c>
      <c r="D18232" t="s">
        <v>39</v>
      </c>
      <c r="E18232">
        <v>87.044449999999998</v>
      </c>
      <c r="F18232" t="s">
        <v>43</v>
      </c>
      <c r="G18232" t="s">
        <v>43</v>
      </c>
      <c r="H18232">
        <v>381.5</v>
      </c>
      <c r="I18232">
        <v>29.1</v>
      </c>
      <c r="J18232">
        <v>-6.4</v>
      </c>
    </row>
    <row r="18233" spans="1:10" x14ac:dyDescent="0.25">
      <c r="A18233" s="1">
        <v>44378</v>
      </c>
      <c r="B18233" t="s">
        <v>34</v>
      </c>
      <c r="C18233" t="s">
        <v>22</v>
      </c>
      <c r="D18233" t="s">
        <v>38</v>
      </c>
      <c r="E18233">
        <v>106.55104</v>
      </c>
      <c r="F18233" t="s">
        <v>43</v>
      </c>
      <c r="G18233" t="s">
        <v>43</v>
      </c>
      <c r="H18233">
        <v>5.4</v>
      </c>
      <c r="I18233">
        <v>-0.4</v>
      </c>
      <c r="J18233">
        <v>-3.4</v>
      </c>
    </row>
    <row r="18234" spans="1:10" x14ac:dyDescent="0.25">
      <c r="A18234" s="1">
        <v>44378</v>
      </c>
      <c r="B18234" t="s">
        <v>34</v>
      </c>
      <c r="C18234" t="s">
        <v>22</v>
      </c>
      <c r="D18234" t="s">
        <v>37</v>
      </c>
      <c r="E18234">
        <v>92.978480000000005</v>
      </c>
      <c r="F18234" t="s">
        <v>43</v>
      </c>
      <c r="G18234" t="s">
        <v>43</v>
      </c>
      <c r="H18234">
        <v>7.1</v>
      </c>
      <c r="I18234">
        <v>2</v>
      </c>
      <c r="J18234">
        <v>-4.5</v>
      </c>
    </row>
    <row r="18235" spans="1:10" x14ac:dyDescent="0.25">
      <c r="A18235" s="1">
        <v>44378</v>
      </c>
      <c r="B18235" t="s">
        <v>34</v>
      </c>
      <c r="C18235" t="s">
        <v>22</v>
      </c>
      <c r="D18235" t="s">
        <v>36</v>
      </c>
      <c r="E18235">
        <v>98.468729999999994</v>
      </c>
      <c r="F18235" t="s">
        <v>43</v>
      </c>
      <c r="G18235" t="s">
        <v>43</v>
      </c>
      <c r="H18235">
        <v>35.1</v>
      </c>
      <c r="I18235">
        <v>15.9</v>
      </c>
      <c r="J18235">
        <v>6.4</v>
      </c>
    </row>
    <row r="18236" spans="1:10" x14ac:dyDescent="0.25">
      <c r="A18236" s="1">
        <v>44378</v>
      </c>
      <c r="B18236" t="s">
        <v>34</v>
      </c>
      <c r="C18236" t="s">
        <v>22</v>
      </c>
      <c r="D18236" t="s">
        <v>35</v>
      </c>
      <c r="E18236">
        <v>83.070430000000002</v>
      </c>
      <c r="F18236" t="s">
        <v>43</v>
      </c>
      <c r="G18236" t="s">
        <v>43</v>
      </c>
      <c r="H18236">
        <v>-40.799999999999997</v>
      </c>
      <c r="I18236">
        <v>0.9</v>
      </c>
      <c r="J18236">
        <v>0</v>
      </c>
    </row>
    <row r="18237" spans="1:10" x14ac:dyDescent="0.25">
      <c r="A18237" s="1">
        <v>44378</v>
      </c>
      <c r="B18237" t="s">
        <v>34</v>
      </c>
      <c r="C18237" t="s">
        <v>23</v>
      </c>
      <c r="D18237" t="s">
        <v>40</v>
      </c>
      <c r="E18237">
        <v>95.378609999999995</v>
      </c>
      <c r="F18237">
        <v>92.425240000000002</v>
      </c>
      <c r="G18237">
        <v>1.1000000000000001</v>
      </c>
      <c r="H18237">
        <v>25.3</v>
      </c>
      <c r="I18237">
        <v>16.3</v>
      </c>
      <c r="J18237">
        <v>7.9</v>
      </c>
    </row>
    <row r="18238" spans="1:10" x14ac:dyDescent="0.25">
      <c r="A18238" s="1">
        <v>44378</v>
      </c>
      <c r="B18238" t="s">
        <v>34</v>
      </c>
      <c r="C18238" t="s">
        <v>23</v>
      </c>
      <c r="D18238" t="s">
        <v>39</v>
      </c>
      <c r="E18238">
        <v>78.841890000000006</v>
      </c>
      <c r="F18238" t="s">
        <v>43</v>
      </c>
      <c r="G18238" t="s">
        <v>43</v>
      </c>
      <c r="H18238">
        <v>54.2</v>
      </c>
      <c r="I18238">
        <v>2.8</v>
      </c>
      <c r="J18238">
        <v>-15.3</v>
      </c>
    </row>
    <row r="18239" spans="1:10" x14ac:dyDescent="0.25">
      <c r="A18239" s="1">
        <v>44378</v>
      </c>
      <c r="B18239" t="s">
        <v>34</v>
      </c>
      <c r="C18239" t="s">
        <v>23</v>
      </c>
      <c r="D18239" t="s">
        <v>38</v>
      </c>
      <c r="E18239">
        <v>101.3369</v>
      </c>
      <c r="F18239" t="s">
        <v>43</v>
      </c>
      <c r="G18239" t="s">
        <v>43</v>
      </c>
      <c r="H18239">
        <v>6.1</v>
      </c>
      <c r="I18239">
        <v>2.7</v>
      </c>
      <c r="J18239">
        <v>0.8</v>
      </c>
    </row>
    <row r="18240" spans="1:10" x14ac:dyDescent="0.25">
      <c r="A18240" s="1">
        <v>44378</v>
      </c>
      <c r="B18240" t="s">
        <v>34</v>
      </c>
      <c r="C18240" t="s">
        <v>23</v>
      </c>
      <c r="D18240" t="s">
        <v>37</v>
      </c>
      <c r="E18240">
        <v>89.885379999999998</v>
      </c>
      <c r="F18240" t="s">
        <v>43</v>
      </c>
      <c r="G18240" t="s">
        <v>43</v>
      </c>
      <c r="H18240">
        <v>24.8</v>
      </c>
      <c r="I18240">
        <v>14.4</v>
      </c>
      <c r="J18240">
        <v>9.9</v>
      </c>
    </row>
    <row r="18241" spans="1:10" x14ac:dyDescent="0.25">
      <c r="A18241" s="1">
        <v>44378</v>
      </c>
      <c r="B18241" t="s">
        <v>34</v>
      </c>
      <c r="C18241" t="s">
        <v>23</v>
      </c>
      <c r="D18241" t="s">
        <v>36</v>
      </c>
      <c r="E18241">
        <v>92.212699999999998</v>
      </c>
      <c r="F18241" t="s">
        <v>43</v>
      </c>
      <c r="G18241" t="s">
        <v>43</v>
      </c>
      <c r="H18241">
        <v>35</v>
      </c>
      <c r="I18241">
        <v>27.8</v>
      </c>
      <c r="J18241">
        <v>13.5</v>
      </c>
    </row>
    <row r="18242" spans="1:10" x14ac:dyDescent="0.25">
      <c r="A18242" s="1">
        <v>44378</v>
      </c>
      <c r="B18242" t="s">
        <v>34</v>
      </c>
      <c r="C18242" t="s">
        <v>23</v>
      </c>
      <c r="D18242" t="s">
        <v>35</v>
      </c>
      <c r="E18242">
        <v>159.85420999999999</v>
      </c>
      <c r="F18242" t="s">
        <v>43</v>
      </c>
      <c r="G18242" t="s">
        <v>43</v>
      </c>
      <c r="H18242">
        <v>43.2</v>
      </c>
      <c r="I18242">
        <v>49</v>
      </c>
      <c r="J18242">
        <v>35.700000000000003</v>
      </c>
    </row>
    <row r="18243" spans="1:10" x14ac:dyDescent="0.25">
      <c r="A18243" s="1">
        <v>44378</v>
      </c>
      <c r="B18243" t="s">
        <v>34</v>
      </c>
      <c r="C18243" t="s">
        <v>24</v>
      </c>
      <c r="D18243" t="s">
        <v>40</v>
      </c>
      <c r="E18243">
        <v>96.122050000000002</v>
      </c>
      <c r="F18243">
        <v>95.663330000000002</v>
      </c>
      <c r="G18243">
        <v>4.8</v>
      </c>
      <c r="H18243">
        <v>20.8</v>
      </c>
      <c r="I18243">
        <v>9.1</v>
      </c>
      <c r="J18243">
        <v>2.5</v>
      </c>
    </row>
    <row r="18244" spans="1:10" x14ac:dyDescent="0.25">
      <c r="A18244" s="1">
        <v>44378</v>
      </c>
      <c r="B18244" t="s">
        <v>34</v>
      </c>
      <c r="C18244" t="s">
        <v>24</v>
      </c>
      <c r="D18244" t="s">
        <v>39</v>
      </c>
      <c r="E18244">
        <v>86.462059999999994</v>
      </c>
      <c r="F18244" t="s">
        <v>43</v>
      </c>
      <c r="G18244" t="s">
        <v>43</v>
      </c>
      <c r="H18244">
        <v>84</v>
      </c>
      <c r="I18244">
        <v>17.3</v>
      </c>
      <c r="J18244">
        <v>-7.5</v>
      </c>
    </row>
    <row r="18245" spans="1:10" x14ac:dyDescent="0.25">
      <c r="A18245" s="1">
        <v>44378</v>
      </c>
      <c r="B18245" t="s">
        <v>34</v>
      </c>
      <c r="C18245" t="s">
        <v>24</v>
      </c>
      <c r="D18245" t="s">
        <v>38</v>
      </c>
      <c r="E18245">
        <v>99.552980000000005</v>
      </c>
      <c r="F18245" t="s">
        <v>43</v>
      </c>
      <c r="G18245" t="s">
        <v>43</v>
      </c>
      <c r="H18245">
        <v>6</v>
      </c>
      <c r="I18245">
        <v>2.8</v>
      </c>
      <c r="J18245">
        <v>-1.8</v>
      </c>
    </row>
    <row r="18246" spans="1:10" x14ac:dyDescent="0.25">
      <c r="A18246" s="1">
        <v>44378</v>
      </c>
      <c r="B18246" t="s">
        <v>34</v>
      </c>
      <c r="C18246" t="s">
        <v>24</v>
      </c>
      <c r="D18246" t="s">
        <v>37</v>
      </c>
      <c r="E18246">
        <v>91.189019999999999</v>
      </c>
      <c r="F18246" t="s">
        <v>43</v>
      </c>
      <c r="G18246" t="s">
        <v>43</v>
      </c>
      <c r="H18246">
        <v>15.8</v>
      </c>
      <c r="I18246">
        <v>6</v>
      </c>
      <c r="J18246">
        <v>0</v>
      </c>
    </row>
    <row r="18247" spans="1:10" x14ac:dyDescent="0.25">
      <c r="A18247" s="1">
        <v>44378</v>
      </c>
      <c r="B18247" t="s">
        <v>34</v>
      </c>
      <c r="C18247" t="s">
        <v>24</v>
      </c>
      <c r="D18247" t="s">
        <v>36</v>
      </c>
      <c r="E18247">
        <v>97.470529999999997</v>
      </c>
      <c r="F18247" t="s">
        <v>43</v>
      </c>
      <c r="G18247" t="s">
        <v>43</v>
      </c>
      <c r="H18247">
        <v>24.7</v>
      </c>
      <c r="I18247">
        <v>12.6</v>
      </c>
      <c r="J18247">
        <v>6.8</v>
      </c>
    </row>
    <row r="18248" spans="1:10" x14ac:dyDescent="0.25">
      <c r="A18248" s="1">
        <v>44378</v>
      </c>
      <c r="B18248" t="s">
        <v>34</v>
      </c>
      <c r="C18248" t="s">
        <v>24</v>
      </c>
      <c r="D18248" t="s">
        <v>35</v>
      </c>
      <c r="E18248">
        <v>93.850300000000004</v>
      </c>
      <c r="F18248" t="s">
        <v>43</v>
      </c>
      <c r="G18248" t="s">
        <v>43</v>
      </c>
      <c r="H18248">
        <v>18.5</v>
      </c>
      <c r="I18248">
        <v>4.9000000000000004</v>
      </c>
      <c r="J18248">
        <v>-0.8</v>
      </c>
    </row>
    <row r="18249" spans="1:10" x14ac:dyDescent="0.25">
      <c r="A18249" s="1">
        <v>44378</v>
      </c>
      <c r="B18249" t="s">
        <v>34</v>
      </c>
      <c r="C18249" t="s">
        <v>25</v>
      </c>
      <c r="D18249" t="s">
        <v>40</v>
      </c>
      <c r="E18249">
        <v>96.146519999999995</v>
      </c>
      <c r="F18249">
        <v>96.894930000000002</v>
      </c>
      <c r="G18249">
        <v>-3.7</v>
      </c>
      <c r="H18249">
        <v>11</v>
      </c>
      <c r="I18249">
        <v>7.7</v>
      </c>
      <c r="J18249">
        <v>0.6</v>
      </c>
    </row>
    <row r="18250" spans="1:10" x14ac:dyDescent="0.25">
      <c r="A18250" s="1">
        <v>44378</v>
      </c>
      <c r="B18250" t="s">
        <v>34</v>
      </c>
      <c r="C18250" t="s">
        <v>25</v>
      </c>
      <c r="D18250" t="s">
        <v>39</v>
      </c>
      <c r="E18250">
        <v>94.678970000000007</v>
      </c>
      <c r="F18250" t="s">
        <v>43</v>
      </c>
      <c r="G18250" t="s">
        <v>43</v>
      </c>
      <c r="H18250">
        <v>61.7</v>
      </c>
      <c r="I18250">
        <v>7.9</v>
      </c>
      <c r="J18250">
        <v>-13.5</v>
      </c>
    </row>
    <row r="18251" spans="1:10" x14ac:dyDescent="0.25">
      <c r="A18251" s="1">
        <v>44378</v>
      </c>
      <c r="B18251" t="s">
        <v>34</v>
      </c>
      <c r="C18251" t="s">
        <v>25</v>
      </c>
      <c r="D18251" t="s">
        <v>38</v>
      </c>
      <c r="E18251">
        <v>99.005750000000006</v>
      </c>
      <c r="F18251" t="s">
        <v>43</v>
      </c>
      <c r="G18251" t="s">
        <v>43</v>
      </c>
      <c r="H18251">
        <v>-1</v>
      </c>
      <c r="I18251">
        <v>-1.8</v>
      </c>
      <c r="J18251">
        <v>-4.8</v>
      </c>
    </row>
    <row r="18252" spans="1:10" x14ac:dyDescent="0.25">
      <c r="A18252" s="1">
        <v>44378</v>
      </c>
      <c r="B18252" t="s">
        <v>34</v>
      </c>
      <c r="C18252" t="s">
        <v>25</v>
      </c>
      <c r="D18252" t="s">
        <v>37</v>
      </c>
      <c r="E18252">
        <v>100.29855000000001</v>
      </c>
      <c r="F18252" t="s">
        <v>43</v>
      </c>
      <c r="G18252" t="s">
        <v>43</v>
      </c>
      <c r="H18252">
        <v>19.899999999999999</v>
      </c>
      <c r="I18252">
        <v>14.4</v>
      </c>
      <c r="J18252">
        <v>1.4</v>
      </c>
    </row>
    <row r="18253" spans="1:10" x14ac:dyDescent="0.25">
      <c r="A18253" s="1">
        <v>44378</v>
      </c>
      <c r="B18253" t="s">
        <v>34</v>
      </c>
      <c r="C18253" t="s">
        <v>25</v>
      </c>
      <c r="D18253" t="s">
        <v>36</v>
      </c>
      <c r="E18253">
        <v>90.391400000000004</v>
      </c>
      <c r="F18253" t="s">
        <v>43</v>
      </c>
      <c r="G18253" t="s">
        <v>43</v>
      </c>
      <c r="H18253">
        <v>13.4</v>
      </c>
      <c r="I18253">
        <v>14.8</v>
      </c>
      <c r="J18253">
        <v>8.5</v>
      </c>
    </row>
    <row r="18254" spans="1:10" x14ac:dyDescent="0.25">
      <c r="A18254" s="1">
        <v>44378</v>
      </c>
      <c r="B18254" t="s">
        <v>34</v>
      </c>
      <c r="C18254" t="s">
        <v>25</v>
      </c>
      <c r="D18254" t="s">
        <v>35</v>
      </c>
      <c r="E18254">
        <v>104.64832</v>
      </c>
      <c r="F18254" t="s">
        <v>43</v>
      </c>
      <c r="G18254" t="s">
        <v>43</v>
      </c>
      <c r="H18254">
        <v>6.6</v>
      </c>
      <c r="I18254">
        <v>9.1999999999999993</v>
      </c>
      <c r="J18254">
        <v>5.2</v>
      </c>
    </row>
    <row r="18255" spans="1:10" x14ac:dyDescent="0.25">
      <c r="A18255" s="1">
        <v>44378</v>
      </c>
      <c r="B18255" t="s">
        <v>34</v>
      </c>
      <c r="C18255" t="s">
        <v>26</v>
      </c>
      <c r="D18255" t="s">
        <v>40</v>
      </c>
      <c r="E18255">
        <v>92.205560000000006</v>
      </c>
      <c r="F18255">
        <v>92.689570000000003</v>
      </c>
      <c r="G18255">
        <v>0.7</v>
      </c>
      <c r="H18255">
        <v>17.100000000000001</v>
      </c>
      <c r="I18255">
        <v>11</v>
      </c>
      <c r="J18255">
        <v>3</v>
      </c>
    </row>
    <row r="18256" spans="1:10" x14ac:dyDescent="0.25">
      <c r="A18256" s="1">
        <v>44378</v>
      </c>
      <c r="B18256" t="s">
        <v>34</v>
      </c>
      <c r="C18256" t="s">
        <v>26</v>
      </c>
      <c r="D18256" t="s">
        <v>39</v>
      </c>
      <c r="E18256">
        <v>79.794499999999999</v>
      </c>
      <c r="F18256" t="s">
        <v>43</v>
      </c>
      <c r="G18256" t="s">
        <v>43</v>
      </c>
      <c r="H18256">
        <v>57.1</v>
      </c>
      <c r="I18256">
        <v>5.8</v>
      </c>
      <c r="J18256">
        <v>-16.5</v>
      </c>
    </row>
    <row r="18257" spans="1:10" x14ac:dyDescent="0.25">
      <c r="A18257" s="1">
        <v>44378</v>
      </c>
      <c r="B18257" t="s">
        <v>34</v>
      </c>
      <c r="C18257" t="s">
        <v>26</v>
      </c>
      <c r="D18257" t="s">
        <v>38</v>
      </c>
      <c r="E18257">
        <v>92.276449999999997</v>
      </c>
      <c r="F18257" t="s">
        <v>43</v>
      </c>
      <c r="G18257" t="s">
        <v>43</v>
      </c>
      <c r="H18257">
        <v>17</v>
      </c>
      <c r="I18257">
        <v>15.7</v>
      </c>
      <c r="J18257">
        <v>10.9</v>
      </c>
    </row>
    <row r="18258" spans="1:10" x14ac:dyDescent="0.25">
      <c r="A18258" s="1">
        <v>44378</v>
      </c>
      <c r="B18258" t="s">
        <v>34</v>
      </c>
      <c r="C18258" t="s">
        <v>26</v>
      </c>
      <c r="D18258" t="s">
        <v>37</v>
      </c>
      <c r="E18258">
        <v>95.747550000000004</v>
      </c>
      <c r="F18258" t="s">
        <v>43</v>
      </c>
      <c r="G18258" t="s">
        <v>43</v>
      </c>
      <c r="H18258">
        <v>12.2</v>
      </c>
      <c r="I18258">
        <v>2.5</v>
      </c>
      <c r="J18258">
        <v>-8</v>
      </c>
    </row>
    <row r="18259" spans="1:10" x14ac:dyDescent="0.25">
      <c r="A18259" s="1">
        <v>44378</v>
      </c>
      <c r="B18259" t="s">
        <v>34</v>
      </c>
      <c r="C18259" t="s">
        <v>26</v>
      </c>
      <c r="D18259" t="s">
        <v>36</v>
      </c>
      <c r="E18259">
        <v>87.461820000000003</v>
      </c>
      <c r="F18259" t="s">
        <v>43</v>
      </c>
      <c r="G18259" t="s">
        <v>43</v>
      </c>
      <c r="H18259">
        <v>16.899999999999999</v>
      </c>
      <c r="I18259">
        <v>12.7</v>
      </c>
      <c r="J18259">
        <v>3</v>
      </c>
    </row>
    <row r="18260" spans="1:10" x14ac:dyDescent="0.25">
      <c r="A18260" s="1">
        <v>44378</v>
      </c>
      <c r="B18260" t="s">
        <v>34</v>
      </c>
      <c r="C18260" t="s">
        <v>26</v>
      </c>
      <c r="D18260" t="s">
        <v>35</v>
      </c>
      <c r="E18260">
        <v>108.79747</v>
      </c>
      <c r="F18260" t="s">
        <v>43</v>
      </c>
      <c r="G18260" t="s">
        <v>43</v>
      </c>
      <c r="H18260">
        <v>14.3</v>
      </c>
      <c r="I18260">
        <v>8.8000000000000007</v>
      </c>
      <c r="J18260">
        <v>11.7</v>
      </c>
    </row>
    <row r="18261" spans="1:10" x14ac:dyDescent="0.25">
      <c r="A18261" s="1">
        <v>44378</v>
      </c>
      <c r="B18261" t="s">
        <v>34</v>
      </c>
      <c r="C18261" t="s">
        <v>27</v>
      </c>
      <c r="D18261" t="s">
        <v>40</v>
      </c>
      <c r="E18261">
        <v>99.441509999999994</v>
      </c>
      <c r="F18261">
        <v>96.940169999999995</v>
      </c>
      <c r="G18261">
        <v>3.1</v>
      </c>
      <c r="H18261">
        <v>16.600000000000001</v>
      </c>
      <c r="I18261">
        <v>6.8</v>
      </c>
      <c r="J18261">
        <v>-0.3</v>
      </c>
    </row>
    <row r="18262" spans="1:10" x14ac:dyDescent="0.25">
      <c r="A18262" s="1">
        <v>44378</v>
      </c>
      <c r="B18262" t="s">
        <v>34</v>
      </c>
      <c r="C18262" t="s">
        <v>27</v>
      </c>
      <c r="D18262" t="s">
        <v>39</v>
      </c>
      <c r="E18262">
        <v>86.633600000000001</v>
      </c>
      <c r="F18262" t="s">
        <v>43</v>
      </c>
      <c r="G18262" t="s">
        <v>43</v>
      </c>
      <c r="H18262">
        <v>53.9</v>
      </c>
      <c r="I18262">
        <v>7</v>
      </c>
      <c r="J18262">
        <v>-11.8</v>
      </c>
    </row>
    <row r="18263" spans="1:10" x14ac:dyDescent="0.25">
      <c r="A18263" s="1">
        <v>44378</v>
      </c>
      <c r="B18263" t="s">
        <v>34</v>
      </c>
      <c r="C18263" t="s">
        <v>27</v>
      </c>
      <c r="D18263" t="s">
        <v>38</v>
      </c>
      <c r="E18263">
        <v>104.44732999999999</v>
      </c>
      <c r="F18263" t="s">
        <v>43</v>
      </c>
      <c r="G18263" t="s">
        <v>43</v>
      </c>
      <c r="H18263">
        <v>12.2</v>
      </c>
      <c r="I18263">
        <v>4</v>
      </c>
      <c r="J18263">
        <v>-1.6</v>
      </c>
    </row>
    <row r="18264" spans="1:10" x14ac:dyDescent="0.25">
      <c r="A18264" s="1">
        <v>44378</v>
      </c>
      <c r="B18264" t="s">
        <v>34</v>
      </c>
      <c r="C18264" t="s">
        <v>27</v>
      </c>
      <c r="D18264" t="s">
        <v>37</v>
      </c>
      <c r="E18264">
        <v>92.840779999999995</v>
      </c>
      <c r="F18264" t="s">
        <v>43</v>
      </c>
      <c r="G18264" t="s">
        <v>43</v>
      </c>
      <c r="H18264">
        <v>8.4</v>
      </c>
      <c r="I18264">
        <v>5.5</v>
      </c>
      <c r="J18264">
        <v>0.9</v>
      </c>
    </row>
    <row r="18265" spans="1:10" x14ac:dyDescent="0.25">
      <c r="A18265" s="1">
        <v>44378</v>
      </c>
      <c r="B18265" t="s">
        <v>34</v>
      </c>
      <c r="C18265" t="s">
        <v>27</v>
      </c>
      <c r="D18265" t="s">
        <v>36</v>
      </c>
      <c r="E18265">
        <v>101.43978</v>
      </c>
      <c r="F18265" t="s">
        <v>43</v>
      </c>
      <c r="G18265" t="s">
        <v>43</v>
      </c>
      <c r="H18265">
        <v>20</v>
      </c>
      <c r="I18265">
        <v>9.6999999999999993</v>
      </c>
      <c r="J18265">
        <v>1.7</v>
      </c>
    </row>
    <row r="18266" spans="1:10" x14ac:dyDescent="0.25">
      <c r="A18266" s="1">
        <v>44378</v>
      </c>
      <c r="B18266" t="s">
        <v>34</v>
      </c>
      <c r="C18266" t="s">
        <v>27</v>
      </c>
      <c r="D18266" t="s">
        <v>35</v>
      </c>
      <c r="E18266">
        <v>101.824</v>
      </c>
      <c r="F18266" t="s">
        <v>43</v>
      </c>
      <c r="G18266" t="s">
        <v>43</v>
      </c>
      <c r="H18266">
        <v>8.1</v>
      </c>
      <c r="I18266">
        <v>0.1</v>
      </c>
      <c r="J18266">
        <v>-1.5</v>
      </c>
    </row>
    <row r="18267" spans="1:10" x14ac:dyDescent="0.25">
      <c r="A18267" s="1">
        <v>44378</v>
      </c>
      <c r="B18267" t="s">
        <v>34</v>
      </c>
      <c r="C18267" t="s">
        <v>28</v>
      </c>
      <c r="D18267" t="s">
        <v>40</v>
      </c>
      <c r="E18267">
        <v>93.715220000000002</v>
      </c>
      <c r="F18267">
        <v>94.391949999999994</v>
      </c>
      <c r="G18267">
        <v>-1.2</v>
      </c>
      <c r="H18267">
        <v>17.899999999999999</v>
      </c>
      <c r="I18267">
        <v>17.2</v>
      </c>
      <c r="J18267">
        <v>10.6</v>
      </c>
    </row>
    <row r="18268" spans="1:10" x14ac:dyDescent="0.25">
      <c r="A18268" s="1">
        <v>44378</v>
      </c>
      <c r="B18268" t="s">
        <v>34</v>
      </c>
      <c r="C18268" t="s">
        <v>28</v>
      </c>
      <c r="D18268" t="s">
        <v>39</v>
      </c>
      <c r="E18268">
        <v>88.704679999999996</v>
      </c>
      <c r="F18268" t="s">
        <v>43</v>
      </c>
      <c r="G18268" t="s">
        <v>43</v>
      </c>
      <c r="H18268">
        <v>63.3</v>
      </c>
      <c r="I18268">
        <v>9.4</v>
      </c>
      <c r="J18268">
        <v>-7.5</v>
      </c>
    </row>
    <row r="18269" spans="1:10" x14ac:dyDescent="0.25">
      <c r="A18269" s="1">
        <v>44378</v>
      </c>
      <c r="B18269" t="s">
        <v>34</v>
      </c>
      <c r="C18269" t="s">
        <v>28</v>
      </c>
      <c r="D18269" t="s">
        <v>38</v>
      </c>
      <c r="E18269">
        <v>87.234859999999998</v>
      </c>
      <c r="F18269" t="s">
        <v>43</v>
      </c>
      <c r="G18269" t="s">
        <v>43</v>
      </c>
      <c r="H18269">
        <v>11.7</v>
      </c>
      <c r="I18269">
        <v>10.4</v>
      </c>
      <c r="J18269">
        <v>5.3</v>
      </c>
    </row>
    <row r="18270" spans="1:10" x14ac:dyDescent="0.25">
      <c r="A18270" s="1">
        <v>44378</v>
      </c>
      <c r="B18270" t="s">
        <v>34</v>
      </c>
      <c r="C18270" t="s">
        <v>28</v>
      </c>
      <c r="D18270" t="s">
        <v>37</v>
      </c>
      <c r="E18270">
        <v>112.74881999999999</v>
      </c>
      <c r="F18270" t="s">
        <v>43</v>
      </c>
      <c r="G18270" t="s">
        <v>43</v>
      </c>
      <c r="H18270">
        <v>6.5</v>
      </c>
      <c r="I18270">
        <v>25.7</v>
      </c>
      <c r="J18270">
        <v>26.8</v>
      </c>
    </row>
    <row r="18271" spans="1:10" x14ac:dyDescent="0.25">
      <c r="A18271" s="1">
        <v>44378</v>
      </c>
      <c r="B18271" t="s">
        <v>34</v>
      </c>
      <c r="C18271" t="s">
        <v>28</v>
      </c>
      <c r="D18271" t="s">
        <v>36</v>
      </c>
      <c r="E18271">
        <v>93.566599999999994</v>
      </c>
      <c r="F18271" t="s">
        <v>43</v>
      </c>
      <c r="G18271" t="s">
        <v>43</v>
      </c>
      <c r="H18271">
        <v>18.100000000000001</v>
      </c>
      <c r="I18271">
        <v>21.3</v>
      </c>
      <c r="J18271">
        <v>13.5</v>
      </c>
    </row>
    <row r="18272" spans="1:10" x14ac:dyDescent="0.25">
      <c r="A18272" s="1">
        <v>44378</v>
      </c>
      <c r="B18272" t="s">
        <v>34</v>
      </c>
      <c r="C18272" t="s">
        <v>28</v>
      </c>
      <c r="D18272" t="s">
        <v>35</v>
      </c>
      <c r="E18272">
        <v>96.756129999999999</v>
      </c>
      <c r="F18272" t="s">
        <v>43</v>
      </c>
      <c r="G18272" t="s">
        <v>43</v>
      </c>
      <c r="H18272">
        <v>27.7</v>
      </c>
      <c r="I18272">
        <v>14.8</v>
      </c>
      <c r="J18272">
        <v>8.8000000000000007</v>
      </c>
    </row>
    <row r="18273" spans="1:10" x14ac:dyDescent="0.25">
      <c r="A18273" s="1">
        <v>44378</v>
      </c>
      <c r="B18273" t="s">
        <v>34</v>
      </c>
      <c r="C18273" t="s">
        <v>29</v>
      </c>
      <c r="D18273" t="s">
        <v>40</v>
      </c>
      <c r="E18273">
        <v>93.942130000000006</v>
      </c>
      <c r="F18273">
        <v>93.223349999999996</v>
      </c>
      <c r="G18273">
        <v>7.3</v>
      </c>
      <c r="H18273">
        <v>20.399999999999999</v>
      </c>
      <c r="I18273">
        <v>9.3000000000000007</v>
      </c>
      <c r="J18273">
        <v>0.3</v>
      </c>
    </row>
    <row r="18274" spans="1:10" x14ac:dyDescent="0.25">
      <c r="A18274" s="1">
        <v>44378</v>
      </c>
      <c r="B18274" t="s">
        <v>34</v>
      </c>
      <c r="C18274" t="s">
        <v>29</v>
      </c>
      <c r="D18274" t="s">
        <v>39</v>
      </c>
      <c r="E18274">
        <v>96.53783</v>
      </c>
      <c r="F18274" t="s">
        <v>43</v>
      </c>
      <c r="G18274" t="s">
        <v>43</v>
      </c>
      <c r="H18274">
        <v>111.5</v>
      </c>
      <c r="I18274">
        <v>25.1</v>
      </c>
      <c r="J18274">
        <v>-7.8</v>
      </c>
    </row>
    <row r="18275" spans="1:10" x14ac:dyDescent="0.25">
      <c r="A18275" s="1">
        <v>44378</v>
      </c>
      <c r="B18275" t="s">
        <v>34</v>
      </c>
      <c r="C18275" t="s">
        <v>29</v>
      </c>
      <c r="D18275" t="s">
        <v>38</v>
      </c>
      <c r="E18275">
        <v>92.784679999999994</v>
      </c>
      <c r="F18275" t="s">
        <v>43</v>
      </c>
      <c r="G18275" t="s">
        <v>43</v>
      </c>
      <c r="H18275">
        <v>6.5</v>
      </c>
      <c r="I18275">
        <v>2.4</v>
      </c>
      <c r="J18275">
        <v>-0.6</v>
      </c>
    </row>
    <row r="18276" spans="1:10" x14ac:dyDescent="0.25">
      <c r="A18276" s="1">
        <v>44378</v>
      </c>
      <c r="B18276" t="s">
        <v>34</v>
      </c>
      <c r="C18276" t="s">
        <v>29</v>
      </c>
      <c r="D18276" t="s">
        <v>37</v>
      </c>
      <c r="E18276">
        <v>100.01515000000001</v>
      </c>
      <c r="F18276" t="s">
        <v>43</v>
      </c>
      <c r="G18276" t="s">
        <v>43</v>
      </c>
      <c r="H18276">
        <v>13.2</v>
      </c>
      <c r="I18276">
        <v>4.8</v>
      </c>
      <c r="J18276">
        <v>-1.5</v>
      </c>
    </row>
    <row r="18277" spans="1:10" x14ac:dyDescent="0.25">
      <c r="A18277" s="1">
        <v>44378</v>
      </c>
      <c r="B18277" t="s">
        <v>34</v>
      </c>
      <c r="C18277" t="s">
        <v>29</v>
      </c>
      <c r="D18277" t="s">
        <v>36</v>
      </c>
      <c r="E18277">
        <v>90.863590000000002</v>
      </c>
      <c r="F18277" t="s">
        <v>43</v>
      </c>
      <c r="G18277" t="s">
        <v>43</v>
      </c>
      <c r="H18277">
        <v>27.2</v>
      </c>
      <c r="I18277">
        <v>17.399999999999999</v>
      </c>
      <c r="J18277">
        <v>4.4000000000000004</v>
      </c>
    </row>
    <row r="18278" spans="1:10" x14ac:dyDescent="0.25">
      <c r="A18278" s="1">
        <v>44378</v>
      </c>
      <c r="B18278" t="s">
        <v>34</v>
      </c>
      <c r="C18278" t="s">
        <v>29</v>
      </c>
      <c r="D18278" t="s">
        <v>35</v>
      </c>
      <c r="E18278">
        <v>91.517099999999999</v>
      </c>
      <c r="F18278" t="s">
        <v>43</v>
      </c>
      <c r="G18278" t="s">
        <v>43</v>
      </c>
      <c r="H18278">
        <v>17.5</v>
      </c>
      <c r="I18278">
        <v>7.3</v>
      </c>
      <c r="J18278">
        <v>-1</v>
      </c>
    </row>
    <row r="18279" spans="1:10" x14ac:dyDescent="0.25">
      <c r="A18279" s="1">
        <v>44378</v>
      </c>
      <c r="B18279" t="s">
        <v>34</v>
      </c>
      <c r="C18279" t="s">
        <v>32</v>
      </c>
      <c r="D18279" t="s">
        <v>40</v>
      </c>
      <c r="E18279">
        <v>97.122529999999998</v>
      </c>
      <c r="F18279">
        <v>89.370159999999998</v>
      </c>
      <c r="G18279">
        <v>-5.0999999999999996</v>
      </c>
      <c r="H18279">
        <v>19.600000000000001</v>
      </c>
      <c r="I18279">
        <v>14.7</v>
      </c>
      <c r="J18279">
        <v>6.3</v>
      </c>
    </row>
    <row r="18280" spans="1:10" x14ac:dyDescent="0.25">
      <c r="A18280" s="1">
        <v>44378</v>
      </c>
      <c r="B18280" t="s">
        <v>34</v>
      </c>
      <c r="C18280" t="s">
        <v>32</v>
      </c>
      <c r="D18280" t="s">
        <v>39</v>
      </c>
      <c r="E18280">
        <v>106.05812</v>
      </c>
      <c r="F18280" t="s">
        <v>43</v>
      </c>
      <c r="G18280" t="s">
        <v>43</v>
      </c>
      <c r="H18280">
        <v>146.6</v>
      </c>
      <c r="I18280">
        <v>37</v>
      </c>
      <c r="J18280">
        <v>4.8</v>
      </c>
    </row>
    <row r="18281" spans="1:10" x14ac:dyDescent="0.25">
      <c r="A18281" s="1">
        <v>44378</v>
      </c>
      <c r="B18281" t="s">
        <v>34</v>
      </c>
      <c r="C18281" t="s">
        <v>32</v>
      </c>
      <c r="D18281" t="s">
        <v>38</v>
      </c>
      <c r="E18281">
        <v>102.29893</v>
      </c>
      <c r="F18281" t="s">
        <v>43</v>
      </c>
      <c r="G18281" t="s">
        <v>43</v>
      </c>
      <c r="H18281">
        <v>5</v>
      </c>
      <c r="I18281">
        <v>2.5</v>
      </c>
      <c r="J18281">
        <v>-1.3</v>
      </c>
    </row>
    <row r="18282" spans="1:10" x14ac:dyDescent="0.25">
      <c r="A18282" s="1">
        <v>44378</v>
      </c>
      <c r="B18282" t="s">
        <v>34</v>
      </c>
      <c r="C18282" t="s">
        <v>32</v>
      </c>
      <c r="D18282" t="s">
        <v>37</v>
      </c>
      <c r="E18282">
        <v>102.64299</v>
      </c>
      <c r="F18282" t="s">
        <v>43</v>
      </c>
      <c r="G18282" t="s">
        <v>43</v>
      </c>
      <c r="H18282">
        <v>27.2</v>
      </c>
      <c r="I18282">
        <v>26.7</v>
      </c>
      <c r="J18282">
        <v>20.9</v>
      </c>
    </row>
    <row r="18283" spans="1:10" x14ac:dyDescent="0.25">
      <c r="A18283" s="1">
        <v>44378</v>
      </c>
      <c r="B18283" t="s">
        <v>34</v>
      </c>
      <c r="C18283" t="s">
        <v>32</v>
      </c>
      <c r="D18283" t="s">
        <v>36</v>
      </c>
      <c r="E18283">
        <v>85.754149999999996</v>
      </c>
      <c r="F18283" t="s">
        <v>43</v>
      </c>
      <c r="G18283" t="s">
        <v>43</v>
      </c>
      <c r="H18283">
        <v>5.9</v>
      </c>
      <c r="I18283">
        <v>14.1</v>
      </c>
      <c r="J18283">
        <v>4.8</v>
      </c>
    </row>
    <row r="18284" spans="1:10" x14ac:dyDescent="0.25">
      <c r="A18284" s="1">
        <v>44378</v>
      </c>
      <c r="B18284" t="s">
        <v>34</v>
      </c>
      <c r="C18284" t="s">
        <v>32</v>
      </c>
      <c r="D18284" t="s">
        <v>35</v>
      </c>
      <c r="E18284">
        <v>101.21538</v>
      </c>
      <c r="F18284" t="s">
        <v>43</v>
      </c>
      <c r="G18284" t="s">
        <v>43</v>
      </c>
      <c r="H18284">
        <v>-1.7</v>
      </c>
      <c r="I18284">
        <v>-0.8</v>
      </c>
      <c r="J18284">
        <v>0.1</v>
      </c>
    </row>
    <row r="18285" spans="1:10" x14ac:dyDescent="0.25">
      <c r="A18285" s="1">
        <v>44378</v>
      </c>
      <c r="B18285" t="s">
        <v>34</v>
      </c>
      <c r="C18285" t="s">
        <v>33</v>
      </c>
      <c r="D18285" t="s">
        <v>40</v>
      </c>
      <c r="E18285">
        <v>103.74142000000001</v>
      </c>
      <c r="F18285">
        <v>103.80521</v>
      </c>
      <c r="G18285">
        <v>-0.1</v>
      </c>
      <c r="H18285">
        <v>13.6</v>
      </c>
      <c r="I18285">
        <v>5.4</v>
      </c>
      <c r="J18285">
        <v>-2.5</v>
      </c>
    </row>
    <row r="18286" spans="1:10" x14ac:dyDescent="0.25">
      <c r="A18286" s="1">
        <v>44378</v>
      </c>
      <c r="B18286" t="s">
        <v>34</v>
      </c>
      <c r="C18286" t="s">
        <v>33</v>
      </c>
      <c r="D18286" t="s">
        <v>39</v>
      </c>
      <c r="E18286">
        <v>90.426630000000003</v>
      </c>
      <c r="F18286" t="s">
        <v>43</v>
      </c>
      <c r="G18286" t="s">
        <v>43</v>
      </c>
      <c r="H18286">
        <v>35.5</v>
      </c>
      <c r="I18286">
        <v>0.3</v>
      </c>
      <c r="J18286">
        <v>-20.100000000000001</v>
      </c>
    </row>
    <row r="18287" spans="1:10" x14ac:dyDescent="0.25">
      <c r="A18287" s="1">
        <v>44378</v>
      </c>
      <c r="B18287" t="s">
        <v>34</v>
      </c>
      <c r="C18287" t="s">
        <v>33</v>
      </c>
      <c r="D18287" t="s">
        <v>38</v>
      </c>
      <c r="E18287">
        <v>111.89704999999999</v>
      </c>
      <c r="F18287" t="s">
        <v>43</v>
      </c>
      <c r="G18287" t="s">
        <v>43</v>
      </c>
      <c r="H18287">
        <v>-5</v>
      </c>
      <c r="I18287">
        <v>-4.5999999999999996</v>
      </c>
      <c r="J18287">
        <v>-5.2</v>
      </c>
    </row>
    <row r="18288" spans="1:10" x14ac:dyDescent="0.25">
      <c r="A18288" s="1">
        <v>44378</v>
      </c>
      <c r="B18288" t="s">
        <v>34</v>
      </c>
      <c r="C18288" t="s">
        <v>33</v>
      </c>
      <c r="D18288" t="s">
        <v>37</v>
      </c>
      <c r="E18288">
        <v>89.435910000000007</v>
      </c>
      <c r="F18288" t="s">
        <v>43</v>
      </c>
      <c r="G18288" t="s">
        <v>43</v>
      </c>
      <c r="H18288">
        <v>4.8</v>
      </c>
      <c r="I18288">
        <v>-1.3</v>
      </c>
      <c r="J18288">
        <v>-6.1</v>
      </c>
    </row>
    <row r="18289" spans="1:10" x14ac:dyDescent="0.25">
      <c r="A18289" s="1">
        <v>44378</v>
      </c>
      <c r="B18289" t="s">
        <v>34</v>
      </c>
      <c r="C18289" t="s">
        <v>33</v>
      </c>
      <c r="D18289" t="s">
        <v>36</v>
      </c>
      <c r="E18289">
        <v>101.35108</v>
      </c>
      <c r="F18289" t="s">
        <v>43</v>
      </c>
      <c r="G18289" t="s">
        <v>43</v>
      </c>
      <c r="H18289">
        <v>108.1</v>
      </c>
      <c r="I18289">
        <v>40.799999999999997</v>
      </c>
      <c r="J18289">
        <v>5.7</v>
      </c>
    </row>
    <row r="18290" spans="1:10" x14ac:dyDescent="0.25">
      <c r="A18290" s="1">
        <v>44378</v>
      </c>
      <c r="B18290" t="s">
        <v>34</v>
      </c>
      <c r="C18290" t="s">
        <v>33</v>
      </c>
      <c r="D18290" t="s">
        <v>35</v>
      </c>
      <c r="E18290">
        <v>113.51134999999999</v>
      </c>
      <c r="F18290" t="s">
        <v>43</v>
      </c>
      <c r="G18290" t="s">
        <v>43</v>
      </c>
      <c r="H18290">
        <v>-1.9</v>
      </c>
      <c r="I18290">
        <v>6.9</v>
      </c>
      <c r="J18290">
        <v>5.5</v>
      </c>
    </row>
    <row r="18291" spans="1:10" x14ac:dyDescent="0.25">
      <c r="A18291" s="1">
        <v>44409</v>
      </c>
      <c r="B18291" t="s">
        <v>5</v>
      </c>
      <c r="C18291" t="s">
        <v>16</v>
      </c>
      <c r="D18291" t="s">
        <v>40</v>
      </c>
      <c r="E18291">
        <v>86.655199999999994</v>
      </c>
      <c r="F18291">
        <v>86.644319999999993</v>
      </c>
      <c r="G18291">
        <v>5</v>
      </c>
      <c r="H18291">
        <v>27.7</v>
      </c>
      <c r="I18291">
        <v>12.3</v>
      </c>
      <c r="J18291">
        <v>4.2</v>
      </c>
    </row>
    <row r="18292" spans="1:10" x14ac:dyDescent="0.25">
      <c r="A18292" s="1">
        <v>44409</v>
      </c>
      <c r="B18292" t="s">
        <v>5</v>
      </c>
      <c r="C18292" t="s">
        <v>16</v>
      </c>
      <c r="D18292" t="s">
        <v>39</v>
      </c>
      <c r="E18292">
        <v>74.487179999999995</v>
      </c>
      <c r="F18292" t="s">
        <v>43</v>
      </c>
      <c r="G18292" t="s">
        <v>43</v>
      </c>
      <c r="H18292">
        <v>33.4</v>
      </c>
      <c r="I18292">
        <v>4</v>
      </c>
      <c r="J18292">
        <v>-10</v>
      </c>
    </row>
    <row r="18293" spans="1:10" x14ac:dyDescent="0.25">
      <c r="A18293" s="1">
        <v>44409</v>
      </c>
      <c r="B18293" t="s">
        <v>5</v>
      </c>
      <c r="C18293" t="s">
        <v>16</v>
      </c>
      <c r="D18293" t="s">
        <v>38</v>
      </c>
      <c r="E18293">
        <v>102.78727000000001</v>
      </c>
      <c r="F18293" t="s">
        <v>43</v>
      </c>
      <c r="G18293" t="s">
        <v>43</v>
      </c>
      <c r="H18293">
        <v>23.9</v>
      </c>
      <c r="I18293">
        <v>7.7</v>
      </c>
      <c r="J18293">
        <v>6</v>
      </c>
    </row>
    <row r="18294" spans="1:10" x14ac:dyDescent="0.25">
      <c r="A18294" s="1">
        <v>44409</v>
      </c>
      <c r="B18294" t="s">
        <v>5</v>
      </c>
      <c r="C18294" t="s">
        <v>16</v>
      </c>
      <c r="D18294" t="s">
        <v>37</v>
      </c>
      <c r="E18294">
        <v>82.916179999999997</v>
      </c>
      <c r="F18294" t="s">
        <v>43</v>
      </c>
      <c r="G18294" t="s">
        <v>43</v>
      </c>
      <c r="H18294">
        <v>18.2</v>
      </c>
      <c r="I18294">
        <v>14.8</v>
      </c>
      <c r="J18294">
        <v>11</v>
      </c>
    </row>
    <row r="18295" spans="1:10" x14ac:dyDescent="0.25">
      <c r="A18295" s="1">
        <v>44409</v>
      </c>
      <c r="B18295" t="s">
        <v>5</v>
      </c>
      <c r="C18295" t="s">
        <v>16</v>
      </c>
      <c r="D18295" t="s">
        <v>36</v>
      </c>
      <c r="E18295">
        <v>83.990300000000005</v>
      </c>
      <c r="F18295" t="s">
        <v>43</v>
      </c>
      <c r="G18295" t="s">
        <v>43</v>
      </c>
      <c r="H18295">
        <v>39.1</v>
      </c>
      <c r="I18295">
        <v>19.899999999999999</v>
      </c>
      <c r="J18295">
        <v>3.9</v>
      </c>
    </row>
    <row r="18296" spans="1:10" x14ac:dyDescent="0.25">
      <c r="A18296" s="1">
        <v>44409</v>
      </c>
      <c r="B18296" t="s">
        <v>5</v>
      </c>
      <c r="C18296" t="s">
        <v>16</v>
      </c>
      <c r="D18296" t="s">
        <v>35</v>
      </c>
      <c r="E18296">
        <v>90.983999999999995</v>
      </c>
      <c r="F18296" t="s">
        <v>43</v>
      </c>
      <c r="G18296" t="s">
        <v>43</v>
      </c>
      <c r="H18296">
        <v>27.3</v>
      </c>
      <c r="I18296">
        <v>3.1</v>
      </c>
      <c r="J18296">
        <v>-0.1</v>
      </c>
    </row>
    <row r="18297" spans="1:10" x14ac:dyDescent="0.25">
      <c r="A18297" s="1">
        <v>44409</v>
      </c>
      <c r="B18297" t="s">
        <v>5</v>
      </c>
      <c r="C18297" t="s">
        <v>19</v>
      </c>
      <c r="D18297" t="s">
        <v>40</v>
      </c>
      <c r="E18297">
        <v>84.063130000000001</v>
      </c>
      <c r="F18297">
        <v>84.379919999999998</v>
      </c>
      <c r="G18297">
        <v>0.3</v>
      </c>
      <c r="H18297">
        <v>23.6</v>
      </c>
      <c r="I18297">
        <v>12.4</v>
      </c>
      <c r="J18297">
        <v>4.7</v>
      </c>
    </row>
    <row r="18298" spans="1:10" x14ac:dyDescent="0.25">
      <c r="A18298" s="1">
        <v>44409</v>
      </c>
      <c r="B18298" t="s">
        <v>5</v>
      </c>
      <c r="C18298" t="s">
        <v>19</v>
      </c>
      <c r="D18298" t="s">
        <v>39</v>
      </c>
      <c r="E18298">
        <v>85.012569999999997</v>
      </c>
      <c r="F18298" t="s">
        <v>43</v>
      </c>
      <c r="G18298" t="s">
        <v>43</v>
      </c>
      <c r="H18298">
        <v>80.5</v>
      </c>
      <c r="I18298">
        <v>31.9</v>
      </c>
      <c r="J18298">
        <v>2.1</v>
      </c>
    </row>
    <row r="18299" spans="1:10" x14ac:dyDescent="0.25">
      <c r="A18299" s="1">
        <v>44409</v>
      </c>
      <c r="B18299" t="s">
        <v>5</v>
      </c>
      <c r="C18299" t="s">
        <v>19</v>
      </c>
      <c r="D18299" t="s">
        <v>38</v>
      </c>
      <c r="E18299">
        <v>97.938090000000003</v>
      </c>
      <c r="F18299" t="s">
        <v>43</v>
      </c>
      <c r="G18299" t="s">
        <v>43</v>
      </c>
      <c r="H18299">
        <v>15</v>
      </c>
      <c r="I18299">
        <v>5.0999999999999996</v>
      </c>
      <c r="J18299">
        <v>3.9</v>
      </c>
    </row>
    <row r="18300" spans="1:10" x14ac:dyDescent="0.25">
      <c r="A18300" s="1">
        <v>44409</v>
      </c>
      <c r="B18300" t="s">
        <v>5</v>
      </c>
      <c r="C18300" t="s">
        <v>19</v>
      </c>
      <c r="D18300" t="s">
        <v>37</v>
      </c>
      <c r="E18300">
        <v>81.640010000000004</v>
      </c>
      <c r="F18300" t="s">
        <v>43</v>
      </c>
      <c r="G18300" t="s">
        <v>43</v>
      </c>
      <c r="H18300">
        <v>30.2</v>
      </c>
      <c r="I18300">
        <v>12.2</v>
      </c>
      <c r="J18300">
        <v>4.4000000000000004</v>
      </c>
    </row>
    <row r="18301" spans="1:10" x14ac:dyDescent="0.25">
      <c r="A18301" s="1">
        <v>44409</v>
      </c>
      <c r="B18301" t="s">
        <v>5</v>
      </c>
      <c r="C18301" t="s">
        <v>19</v>
      </c>
      <c r="D18301" t="s">
        <v>36</v>
      </c>
      <c r="E18301">
        <v>77.490480000000005</v>
      </c>
      <c r="F18301" t="s">
        <v>43</v>
      </c>
      <c r="G18301" t="s">
        <v>43</v>
      </c>
      <c r="H18301">
        <v>19.600000000000001</v>
      </c>
      <c r="I18301">
        <v>13.7</v>
      </c>
      <c r="J18301">
        <v>4.5</v>
      </c>
    </row>
    <row r="18302" spans="1:10" x14ac:dyDescent="0.25">
      <c r="A18302" s="1">
        <v>44409</v>
      </c>
      <c r="B18302" t="s">
        <v>5</v>
      </c>
      <c r="C18302" t="s">
        <v>19</v>
      </c>
      <c r="D18302" t="s">
        <v>35</v>
      </c>
      <c r="E18302">
        <v>92.051879999999997</v>
      </c>
      <c r="F18302" t="s">
        <v>43</v>
      </c>
      <c r="G18302" t="s">
        <v>43</v>
      </c>
      <c r="H18302">
        <v>2.2000000000000002</v>
      </c>
      <c r="I18302">
        <v>9.1</v>
      </c>
      <c r="J18302">
        <v>12.2</v>
      </c>
    </row>
    <row r="18303" spans="1:10" x14ac:dyDescent="0.25">
      <c r="A18303" s="1">
        <v>44409</v>
      </c>
      <c r="B18303" t="s">
        <v>5</v>
      </c>
      <c r="C18303" t="s">
        <v>22</v>
      </c>
      <c r="D18303" t="s">
        <v>40</v>
      </c>
      <c r="E18303">
        <v>89.687119999999993</v>
      </c>
      <c r="F18303">
        <v>88.571870000000004</v>
      </c>
      <c r="G18303">
        <v>2.8</v>
      </c>
      <c r="H18303">
        <v>32.299999999999997</v>
      </c>
      <c r="I18303">
        <v>13.2</v>
      </c>
      <c r="J18303">
        <v>5.4</v>
      </c>
    </row>
    <row r="18304" spans="1:10" x14ac:dyDescent="0.25">
      <c r="A18304" s="1">
        <v>44409</v>
      </c>
      <c r="B18304" t="s">
        <v>5</v>
      </c>
      <c r="C18304" t="s">
        <v>22</v>
      </c>
      <c r="D18304" t="s">
        <v>39</v>
      </c>
      <c r="E18304">
        <v>71.605670000000003</v>
      </c>
      <c r="F18304" t="s">
        <v>43</v>
      </c>
      <c r="G18304" t="s">
        <v>43</v>
      </c>
      <c r="H18304">
        <v>173.7</v>
      </c>
      <c r="I18304">
        <v>37.299999999999997</v>
      </c>
      <c r="J18304">
        <v>5.9</v>
      </c>
    </row>
    <row r="18305" spans="1:10" x14ac:dyDescent="0.25">
      <c r="A18305" s="1">
        <v>44409</v>
      </c>
      <c r="B18305" t="s">
        <v>5</v>
      </c>
      <c r="C18305" t="s">
        <v>22</v>
      </c>
      <c r="D18305" t="s">
        <v>38</v>
      </c>
      <c r="E18305">
        <v>102.63797</v>
      </c>
      <c r="F18305" t="s">
        <v>43</v>
      </c>
      <c r="G18305" t="s">
        <v>43</v>
      </c>
      <c r="H18305">
        <v>7.1</v>
      </c>
      <c r="I18305">
        <v>2.5</v>
      </c>
      <c r="J18305">
        <v>0.2</v>
      </c>
    </row>
    <row r="18306" spans="1:10" x14ac:dyDescent="0.25">
      <c r="A18306" s="1">
        <v>44409</v>
      </c>
      <c r="B18306" t="s">
        <v>5</v>
      </c>
      <c r="C18306" t="s">
        <v>22</v>
      </c>
      <c r="D18306" t="s">
        <v>37</v>
      </c>
      <c r="E18306">
        <v>91.671679999999995</v>
      </c>
      <c r="F18306" t="s">
        <v>43</v>
      </c>
      <c r="G18306" t="s">
        <v>43</v>
      </c>
      <c r="H18306">
        <v>16.600000000000001</v>
      </c>
      <c r="I18306">
        <v>6.7</v>
      </c>
      <c r="J18306">
        <v>1.3</v>
      </c>
    </row>
    <row r="18307" spans="1:10" x14ac:dyDescent="0.25">
      <c r="A18307" s="1">
        <v>44409</v>
      </c>
      <c r="B18307" t="s">
        <v>5</v>
      </c>
      <c r="C18307" t="s">
        <v>22</v>
      </c>
      <c r="D18307" t="s">
        <v>36</v>
      </c>
      <c r="E18307">
        <v>90.703469999999996</v>
      </c>
      <c r="F18307" t="s">
        <v>43</v>
      </c>
      <c r="G18307" t="s">
        <v>43</v>
      </c>
      <c r="H18307">
        <v>37.799999999999997</v>
      </c>
      <c r="I18307">
        <v>17.899999999999999</v>
      </c>
      <c r="J18307">
        <v>10</v>
      </c>
    </row>
    <row r="18308" spans="1:10" x14ac:dyDescent="0.25">
      <c r="A18308" s="1">
        <v>44409</v>
      </c>
      <c r="B18308" t="s">
        <v>5</v>
      </c>
      <c r="C18308" t="s">
        <v>22</v>
      </c>
      <c r="D18308" t="s">
        <v>35</v>
      </c>
      <c r="E18308">
        <v>86.024140000000003</v>
      </c>
      <c r="F18308" t="s">
        <v>43</v>
      </c>
      <c r="G18308" t="s">
        <v>43</v>
      </c>
      <c r="H18308">
        <v>2.5</v>
      </c>
      <c r="I18308">
        <v>3.4</v>
      </c>
      <c r="J18308">
        <v>4.0999999999999996</v>
      </c>
    </row>
    <row r="18309" spans="1:10" x14ac:dyDescent="0.25">
      <c r="A18309" s="1">
        <v>44409</v>
      </c>
      <c r="B18309" t="s">
        <v>5</v>
      </c>
      <c r="C18309" t="s">
        <v>23</v>
      </c>
      <c r="D18309" t="s">
        <v>40</v>
      </c>
      <c r="E18309">
        <v>89.116219999999998</v>
      </c>
      <c r="F18309">
        <v>86.964309999999998</v>
      </c>
      <c r="G18309">
        <v>0</v>
      </c>
      <c r="H18309">
        <v>22.1</v>
      </c>
      <c r="I18309">
        <v>19.100000000000001</v>
      </c>
      <c r="J18309">
        <v>12.1</v>
      </c>
    </row>
    <row r="18310" spans="1:10" x14ac:dyDescent="0.25">
      <c r="A18310" s="1">
        <v>44409</v>
      </c>
      <c r="B18310" t="s">
        <v>5</v>
      </c>
      <c r="C18310" t="s">
        <v>23</v>
      </c>
      <c r="D18310" t="s">
        <v>39</v>
      </c>
      <c r="E18310">
        <v>72.254409999999993</v>
      </c>
      <c r="F18310" t="s">
        <v>43</v>
      </c>
      <c r="G18310" t="s">
        <v>43</v>
      </c>
      <c r="H18310">
        <v>32.299999999999997</v>
      </c>
      <c r="I18310">
        <v>11.3</v>
      </c>
      <c r="J18310">
        <v>-4.0999999999999996</v>
      </c>
    </row>
    <row r="18311" spans="1:10" x14ac:dyDescent="0.25">
      <c r="A18311" s="1">
        <v>44409</v>
      </c>
      <c r="B18311" t="s">
        <v>5</v>
      </c>
      <c r="C18311" t="s">
        <v>23</v>
      </c>
      <c r="D18311" t="s">
        <v>38</v>
      </c>
      <c r="E18311">
        <v>100.45316</v>
      </c>
      <c r="F18311" t="s">
        <v>43</v>
      </c>
      <c r="G18311" t="s">
        <v>43</v>
      </c>
      <c r="H18311">
        <v>12.6</v>
      </c>
      <c r="I18311">
        <v>6.8</v>
      </c>
      <c r="J18311">
        <v>5.7</v>
      </c>
    </row>
    <row r="18312" spans="1:10" x14ac:dyDescent="0.25">
      <c r="A18312" s="1">
        <v>44409</v>
      </c>
      <c r="B18312" t="s">
        <v>5</v>
      </c>
      <c r="C18312" t="s">
        <v>23</v>
      </c>
      <c r="D18312" t="s">
        <v>37</v>
      </c>
      <c r="E18312">
        <v>84.726320000000001</v>
      </c>
      <c r="F18312" t="s">
        <v>43</v>
      </c>
      <c r="G18312" t="s">
        <v>43</v>
      </c>
      <c r="H18312">
        <v>27.9</v>
      </c>
      <c r="I18312">
        <v>18.899999999999999</v>
      </c>
      <c r="J18312">
        <v>14.7</v>
      </c>
    </row>
    <row r="18313" spans="1:10" x14ac:dyDescent="0.25">
      <c r="A18313" s="1">
        <v>44409</v>
      </c>
      <c r="B18313" t="s">
        <v>5</v>
      </c>
      <c r="C18313" t="s">
        <v>23</v>
      </c>
      <c r="D18313" t="s">
        <v>36</v>
      </c>
      <c r="E18313">
        <v>85.774799999999999</v>
      </c>
      <c r="F18313" t="s">
        <v>43</v>
      </c>
      <c r="G18313" t="s">
        <v>43</v>
      </c>
      <c r="H18313">
        <v>20.8</v>
      </c>
      <c r="I18313">
        <v>24.2</v>
      </c>
      <c r="J18313">
        <v>13.4</v>
      </c>
    </row>
    <row r="18314" spans="1:10" x14ac:dyDescent="0.25">
      <c r="A18314" s="1">
        <v>44409</v>
      </c>
      <c r="B18314" t="s">
        <v>5</v>
      </c>
      <c r="C18314" t="s">
        <v>23</v>
      </c>
      <c r="D18314" t="s">
        <v>35</v>
      </c>
      <c r="E18314">
        <v>130.83403000000001</v>
      </c>
      <c r="F18314" t="s">
        <v>43</v>
      </c>
      <c r="G18314" t="s">
        <v>43</v>
      </c>
      <c r="H18314">
        <v>34.799999999999997</v>
      </c>
      <c r="I18314">
        <v>50.6</v>
      </c>
      <c r="J18314">
        <v>40.6</v>
      </c>
    </row>
    <row r="18315" spans="1:10" x14ac:dyDescent="0.25">
      <c r="A18315" s="1">
        <v>44409</v>
      </c>
      <c r="B18315" t="s">
        <v>5</v>
      </c>
      <c r="C18315" t="s">
        <v>24</v>
      </c>
      <c r="D18315" t="s">
        <v>40</v>
      </c>
      <c r="E18315">
        <v>93.395020000000002</v>
      </c>
      <c r="F18315">
        <v>90.648660000000007</v>
      </c>
      <c r="G18315">
        <v>2</v>
      </c>
      <c r="H18315">
        <v>25.2</v>
      </c>
      <c r="I18315">
        <v>13.7</v>
      </c>
      <c r="J18315">
        <v>7.4</v>
      </c>
    </row>
    <row r="18316" spans="1:10" x14ac:dyDescent="0.25">
      <c r="A18316" s="1">
        <v>44409</v>
      </c>
      <c r="B18316" t="s">
        <v>5</v>
      </c>
      <c r="C18316" t="s">
        <v>24</v>
      </c>
      <c r="D18316" t="s">
        <v>39</v>
      </c>
      <c r="E18316">
        <v>83.933930000000004</v>
      </c>
      <c r="F18316" t="s">
        <v>43</v>
      </c>
      <c r="G18316" t="s">
        <v>43</v>
      </c>
      <c r="H18316">
        <v>65.400000000000006</v>
      </c>
      <c r="I18316">
        <v>29.6</v>
      </c>
      <c r="J18316">
        <v>8.1</v>
      </c>
    </row>
    <row r="18317" spans="1:10" x14ac:dyDescent="0.25">
      <c r="A18317" s="1">
        <v>44409</v>
      </c>
      <c r="B18317" t="s">
        <v>5</v>
      </c>
      <c r="C18317" t="s">
        <v>24</v>
      </c>
      <c r="D18317" t="s">
        <v>38</v>
      </c>
      <c r="E18317">
        <v>95.793300000000002</v>
      </c>
      <c r="F18317" t="s">
        <v>43</v>
      </c>
      <c r="G18317" t="s">
        <v>43</v>
      </c>
      <c r="H18317">
        <v>12</v>
      </c>
      <c r="I18317">
        <v>7.7</v>
      </c>
      <c r="J18317">
        <v>4.8</v>
      </c>
    </row>
    <row r="18318" spans="1:10" x14ac:dyDescent="0.25">
      <c r="A18318" s="1">
        <v>44409</v>
      </c>
      <c r="B18318" t="s">
        <v>5</v>
      </c>
      <c r="C18318" t="s">
        <v>24</v>
      </c>
      <c r="D18318" t="s">
        <v>37</v>
      </c>
      <c r="E18318">
        <v>86.531639999999996</v>
      </c>
      <c r="F18318" t="s">
        <v>43</v>
      </c>
      <c r="G18318" t="s">
        <v>43</v>
      </c>
      <c r="H18318">
        <v>22.7</v>
      </c>
      <c r="I18318">
        <v>10.5</v>
      </c>
      <c r="J18318">
        <v>5.3</v>
      </c>
    </row>
    <row r="18319" spans="1:10" x14ac:dyDescent="0.25">
      <c r="A18319" s="1">
        <v>44409</v>
      </c>
      <c r="B18319" t="s">
        <v>5</v>
      </c>
      <c r="C18319" t="s">
        <v>24</v>
      </c>
      <c r="D18319" t="s">
        <v>36</v>
      </c>
      <c r="E18319">
        <v>96.828590000000005</v>
      </c>
      <c r="F18319" t="s">
        <v>43</v>
      </c>
      <c r="G18319" t="s">
        <v>43</v>
      </c>
      <c r="H18319">
        <v>27.5</v>
      </c>
      <c r="I18319">
        <v>15.8</v>
      </c>
      <c r="J18319">
        <v>9.4</v>
      </c>
    </row>
    <row r="18320" spans="1:10" x14ac:dyDescent="0.25">
      <c r="A18320" s="1">
        <v>44409</v>
      </c>
      <c r="B18320" t="s">
        <v>5</v>
      </c>
      <c r="C18320" t="s">
        <v>24</v>
      </c>
      <c r="D18320" t="s">
        <v>35</v>
      </c>
      <c r="E18320">
        <v>83.420739999999995</v>
      </c>
      <c r="F18320" t="s">
        <v>43</v>
      </c>
      <c r="G18320" t="s">
        <v>43</v>
      </c>
      <c r="H18320">
        <v>18.7</v>
      </c>
      <c r="I18320">
        <v>8.4</v>
      </c>
      <c r="J18320">
        <v>3</v>
      </c>
    </row>
    <row r="18321" spans="1:10" x14ac:dyDescent="0.25">
      <c r="A18321" s="1">
        <v>44409</v>
      </c>
      <c r="B18321" t="s">
        <v>5</v>
      </c>
      <c r="C18321" t="s">
        <v>25</v>
      </c>
      <c r="D18321" t="s">
        <v>40</v>
      </c>
      <c r="E18321">
        <v>89.692350000000005</v>
      </c>
      <c r="F18321">
        <v>90.796620000000004</v>
      </c>
      <c r="G18321">
        <v>0.9</v>
      </c>
      <c r="H18321">
        <v>13.3</v>
      </c>
      <c r="I18321">
        <v>11.3</v>
      </c>
      <c r="J18321">
        <v>4.3</v>
      </c>
    </row>
    <row r="18322" spans="1:10" x14ac:dyDescent="0.25">
      <c r="A18322" s="1">
        <v>44409</v>
      </c>
      <c r="B18322" t="s">
        <v>5</v>
      </c>
      <c r="C18322" t="s">
        <v>25</v>
      </c>
      <c r="D18322" t="s">
        <v>39</v>
      </c>
      <c r="E18322">
        <v>87.314419999999998</v>
      </c>
      <c r="F18322" t="s">
        <v>43</v>
      </c>
      <c r="G18322" t="s">
        <v>43</v>
      </c>
      <c r="H18322">
        <v>27.6</v>
      </c>
      <c r="I18322">
        <v>13.6</v>
      </c>
      <c r="J18322">
        <v>-4.7</v>
      </c>
    </row>
    <row r="18323" spans="1:10" x14ac:dyDescent="0.25">
      <c r="A18323" s="1">
        <v>44409</v>
      </c>
      <c r="B18323" t="s">
        <v>5</v>
      </c>
      <c r="C18323" t="s">
        <v>25</v>
      </c>
      <c r="D18323" t="s">
        <v>38</v>
      </c>
      <c r="E18323">
        <v>98.025760000000005</v>
      </c>
      <c r="F18323" t="s">
        <v>43</v>
      </c>
      <c r="G18323" t="s">
        <v>43</v>
      </c>
      <c r="H18323">
        <v>0.5</v>
      </c>
      <c r="I18323">
        <v>1.8</v>
      </c>
      <c r="J18323">
        <v>-1.2</v>
      </c>
    </row>
    <row r="18324" spans="1:10" x14ac:dyDescent="0.25">
      <c r="A18324" s="1">
        <v>44409</v>
      </c>
      <c r="B18324" t="s">
        <v>5</v>
      </c>
      <c r="C18324" t="s">
        <v>25</v>
      </c>
      <c r="D18324" t="s">
        <v>37</v>
      </c>
      <c r="E18324">
        <v>83.580410000000001</v>
      </c>
      <c r="F18324" t="s">
        <v>43</v>
      </c>
      <c r="G18324" t="s">
        <v>43</v>
      </c>
      <c r="H18324">
        <v>12.4</v>
      </c>
      <c r="I18324">
        <v>16.5</v>
      </c>
      <c r="J18324">
        <v>5</v>
      </c>
    </row>
    <row r="18325" spans="1:10" x14ac:dyDescent="0.25">
      <c r="A18325" s="1">
        <v>44409</v>
      </c>
      <c r="B18325" t="s">
        <v>5</v>
      </c>
      <c r="C18325" t="s">
        <v>25</v>
      </c>
      <c r="D18325" t="s">
        <v>36</v>
      </c>
      <c r="E18325">
        <v>84.608999999999995</v>
      </c>
      <c r="F18325" t="s">
        <v>43</v>
      </c>
      <c r="G18325" t="s">
        <v>43</v>
      </c>
      <c r="H18325">
        <v>21.7</v>
      </c>
      <c r="I18325">
        <v>17.3</v>
      </c>
      <c r="J18325">
        <v>10.1</v>
      </c>
    </row>
    <row r="18326" spans="1:10" x14ac:dyDescent="0.25">
      <c r="A18326" s="1">
        <v>44409</v>
      </c>
      <c r="B18326" t="s">
        <v>5</v>
      </c>
      <c r="C18326" t="s">
        <v>25</v>
      </c>
      <c r="D18326" t="s">
        <v>35</v>
      </c>
      <c r="E18326">
        <v>98.222409999999996</v>
      </c>
      <c r="F18326" t="s">
        <v>43</v>
      </c>
      <c r="G18326" t="s">
        <v>43</v>
      </c>
      <c r="H18326">
        <v>17.100000000000001</v>
      </c>
      <c r="I18326">
        <v>11.9</v>
      </c>
      <c r="J18326">
        <v>8.4</v>
      </c>
    </row>
    <row r="18327" spans="1:10" x14ac:dyDescent="0.25">
      <c r="A18327" s="1">
        <v>44409</v>
      </c>
      <c r="B18327" t="s">
        <v>5</v>
      </c>
      <c r="C18327" t="s">
        <v>26</v>
      </c>
      <c r="D18327" t="s">
        <v>40</v>
      </c>
      <c r="E18327">
        <v>88.516139999999993</v>
      </c>
      <c r="F18327">
        <v>87.911469999999994</v>
      </c>
      <c r="G18327">
        <v>1.3</v>
      </c>
      <c r="H18327">
        <v>21.3</v>
      </c>
      <c r="I18327">
        <v>13.2</v>
      </c>
      <c r="J18327">
        <v>6.3</v>
      </c>
    </row>
    <row r="18328" spans="1:10" x14ac:dyDescent="0.25">
      <c r="A18328" s="1">
        <v>44409</v>
      </c>
      <c r="B18328" t="s">
        <v>5</v>
      </c>
      <c r="C18328" t="s">
        <v>26</v>
      </c>
      <c r="D18328" t="s">
        <v>39</v>
      </c>
      <c r="E18328">
        <v>73.010980000000004</v>
      </c>
      <c r="F18328" t="s">
        <v>43</v>
      </c>
      <c r="G18328" t="s">
        <v>43</v>
      </c>
      <c r="H18328">
        <v>40.4</v>
      </c>
      <c r="I18328">
        <v>11.3</v>
      </c>
      <c r="J18328">
        <v>-7.5</v>
      </c>
    </row>
    <row r="18329" spans="1:10" x14ac:dyDescent="0.25">
      <c r="A18329" s="1">
        <v>44409</v>
      </c>
      <c r="B18329" t="s">
        <v>5</v>
      </c>
      <c r="C18329" t="s">
        <v>26</v>
      </c>
      <c r="D18329" t="s">
        <v>38</v>
      </c>
      <c r="E18329">
        <v>92.509780000000006</v>
      </c>
      <c r="F18329" t="s">
        <v>43</v>
      </c>
      <c r="G18329" t="s">
        <v>43</v>
      </c>
      <c r="H18329">
        <v>22.8</v>
      </c>
      <c r="I18329">
        <v>18.3</v>
      </c>
      <c r="J18329">
        <v>14.5</v>
      </c>
    </row>
    <row r="18330" spans="1:10" x14ac:dyDescent="0.25">
      <c r="A18330" s="1">
        <v>44409</v>
      </c>
      <c r="B18330" t="s">
        <v>5</v>
      </c>
      <c r="C18330" t="s">
        <v>26</v>
      </c>
      <c r="D18330" t="s">
        <v>37</v>
      </c>
      <c r="E18330">
        <v>86.691280000000006</v>
      </c>
      <c r="F18330" t="s">
        <v>43</v>
      </c>
      <c r="G18330" t="s">
        <v>43</v>
      </c>
      <c r="H18330">
        <v>14.2</v>
      </c>
      <c r="I18330">
        <v>6</v>
      </c>
      <c r="J18330">
        <v>-3.1</v>
      </c>
    </row>
    <row r="18331" spans="1:10" x14ac:dyDescent="0.25">
      <c r="A18331" s="1">
        <v>44409</v>
      </c>
      <c r="B18331" t="s">
        <v>5</v>
      </c>
      <c r="C18331" t="s">
        <v>26</v>
      </c>
      <c r="D18331" t="s">
        <v>36</v>
      </c>
      <c r="E18331">
        <v>84.375910000000005</v>
      </c>
      <c r="F18331" t="s">
        <v>43</v>
      </c>
      <c r="G18331" t="s">
        <v>43</v>
      </c>
      <c r="H18331">
        <v>24.5</v>
      </c>
      <c r="I18331">
        <v>14.1</v>
      </c>
      <c r="J18331">
        <v>5.4</v>
      </c>
    </row>
    <row r="18332" spans="1:10" x14ac:dyDescent="0.25">
      <c r="A18332" s="1">
        <v>44409</v>
      </c>
      <c r="B18332" t="s">
        <v>5</v>
      </c>
      <c r="C18332" t="s">
        <v>26</v>
      </c>
      <c r="D18332" t="s">
        <v>35</v>
      </c>
      <c r="E18332">
        <v>102.86324</v>
      </c>
      <c r="F18332" t="s">
        <v>43</v>
      </c>
      <c r="G18332" t="s">
        <v>43</v>
      </c>
      <c r="H18332">
        <v>15.3</v>
      </c>
      <c r="I18332">
        <v>11.3</v>
      </c>
      <c r="J18332">
        <v>13.6</v>
      </c>
    </row>
    <row r="18333" spans="1:10" x14ac:dyDescent="0.25">
      <c r="A18333" s="1">
        <v>44409</v>
      </c>
      <c r="B18333" t="s">
        <v>5</v>
      </c>
      <c r="C18333" t="s">
        <v>27</v>
      </c>
      <c r="D18333" t="s">
        <v>40</v>
      </c>
      <c r="E18333">
        <v>91.310599999999994</v>
      </c>
      <c r="F18333">
        <v>89.203810000000004</v>
      </c>
      <c r="G18333">
        <v>1.7</v>
      </c>
      <c r="H18333">
        <v>21.9</v>
      </c>
      <c r="I18333">
        <v>11.2</v>
      </c>
      <c r="J18333">
        <v>4.5</v>
      </c>
    </row>
    <row r="18334" spans="1:10" x14ac:dyDescent="0.25">
      <c r="A18334" s="1">
        <v>44409</v>
      </c>
      <c r="B18334" t="s">
        <v>5</v>
      </c>
      <c r="C18334" t="s">
        <v>27</v>
      </c>
      <c r="D18334" t="s">
        <v>39</v>
      </c>
      <c r="E18334">
        <v>79.870509999999996</v>
      </c>
      <c r="F18334" t="s">
        <v>43</v>
      </c>
      <c r="G18334" t="s">
        <v>43</v>
      </c>
      <c r="H18334">
        <v>15.7</v>
      </c>
      <c r="I18334">
        <v>10.6</v>
      </c>
      <c r="J18334">
        <v>-3.5</v>
      </c>
    </row>
    <row r="18335" spans="1:10" x14ac:dyDescent="0.25">
      <c r="A18335" s="1">
        <v>44409</v>
      </c>
      <c r="B18335" t="s">
        <v>5</v>
      </c>
      <c r="C18335" t="s">
        <v>27</v>
      </c>
      <c r="D18335" t="s">
        <v>38</v>
      </c>
      <c r="E18335">
        <v>100.32308999999999</v>
      </c>
      <c r="F18335" t="s">
        <v>43</v>
      </c>
      <c r="G18335" t="s">
        <v>43</v>
      </c>
      <c r="H18335">
        <v>12</v>
      </c>
      <c r="I18335">
        <v>6.9</v>
      </c>
      <c r="J18335">
        <v>2.6</v>
      </c>
    </row>
    <row r="18336" spans="1:10" x14ac:dyDescent="0.25">
      <c r="A18336" s="1">
        <v>44409</v>
      </c>
      <c r="B18336" t="s">
        <v>5</v>
      </c>
      <c r="C18336" t="s">
        <v>27</v>
      </c>
      <c r="D18336" t="s">
        <v>37</v>
      </c>
      <c r="E18336">
        <v>90.365700000000004</v>
      </c>
      <c r="F18336" t="s">
        <v>43</v>
      </c>
      <c r="G18336" t="s">
        <v>43</v>
      </c>
      <c r="H18336">
        <v>31.1</v>
      </c>
      <c r="I18336">
        <v>11.1</v>
      </c>
      <c r="J18336">
        <v>6.7</v>
      </c>
    </row>
    <row r="18337" spans="1:10" x14ac:dyDescent="0.25">
      <c r="A18337" s="1">
        <v>44409</v>
      </c>
      <c r="B18337" t="s">
        <v>5</v>
      </c>
      <c r="C18337" t="s">
        <v>27</v>
      </c>
      <c r="D18337" t="s">
        <v>36</v>
      </c>
      <c r="E18337">
        <v>89.987620000000007</v>
      </c>
      <c r="F18337" t="s">
        <v>43</v>
      </c>
      <c r="G18337" t="s">
        <v>43</v>
      </c>
      <c r="H18337">
        <v>24.3</v>
      </c>
      <c r="I18337">
        <v>13.7</v>
      </c>
      <c r="J18337">
        <v>5.6</v>
      </c>
    </row>
    <row r="18338" spans="1:10" x14ac:dyDescent="0.25">
      <c r="A18338" s="1">
        <v>44409</v>
      </c>
      <c r="B18338" t="s">
        <v>5</v>
      </c>
      <c r="C18338" t="s">
        <v>27</v>
      </c>
      <c r="D18338" t="s">
        <v>35</v>
      </c>
      <c r="E18338">
        <v>91.365200000000002</v>
      </c>
      <c r="F18338" t="s">
        <v>43</v>
      </c>
      <c r="G18338" t="s">
        <v>43</v>
      </c>
      <c r="H18338">
        <v>10.6</v>
      </c>
      <c r="I18338">
        <v>3.9</v>
      </c>
      <c r="J18338">
        <v>2.8</v>
      </c>
    </row>
    <row r="18339" spans="1:10" x14ac:dyDescent="0.25">
      <c r="A18339" s="1">
        <v>44409</v>
      </c>
      <c r="B18339" t="s">
        <v>5</v>
      </c>
      <c r="C18339" t="s">
        <v>28</v>
      </c>
      <c r="D18339" t="s">
        <v>40</v>
      </c>
      <c r="E18339">
        <v>87.739310000000003</v>
      </c>
      <c r="F18339">
        <v>88.511709999999994</v>
      </c>
      <c r="G18339">
        <v>2.2000000000000002</v>
      </c>
      <c r="H18339">
        <v>20.9</v>
      </c>
      <c r="I18339">
        <v>19.899999999999999</v>
      </c>
      <c r="J18339">
        <v>14.4</v>
      </c>
    </row>
    <row r="18340" spans="1:10" x14ac:dyDescent="0.25">
      <c r="A18340" s="1">
        <v>44409</v>
      </c>
      <c r="B18340" t="s">
        <v>5</v>
      </c>
      <c r="C18340" t="s">
        <v>28</v>
      </c>
      <c r="D18340" t="s">
        <v>39</v>
      </c>
      <c r="E18340">
        <v>68.989130000000003</v>
      </c>
      <c r="F18340" t="s">
        <v>43</v>
      </c>
      <c r="G18340" t="s">
        <v>43</v>
      </c>
      <c r="H18340">
        <v>31.2</v>
      </c>
      <c r="I18340">
        <v>12.4</v>
      </c>
      <c r="J18340">
        <v>-1.7</v>
      </c>
    </row>
    <row r="18341" spans="1:10" x14ac:dyDescent="0.25">
      <c r="A18341" s="1">
        <v>44409</v>
      </c>
      <c r="B18341" t="s">
        <v>5</v>
      </c>
      <c r="C18341" t="s">
        <v>28</v>
      </c>
      <c r="D18341" t="s">
        <v>38</v>
      </c>
      <c r="E18341">
        <v>89.743709999999993</v>
      </c>
      <c r="F18341" t="s">
        <v>43</v>
      </c>
      <c r="G18341" t="s">
        <v>43</v>
      </c>
      <c r="H18341">
        <v>18.5</v>
      </c>
      <c r="I18341">
        <v>12.6</v>
      </c>
      <c r="J18341">
        <v>8.9</v>
      </c>
    </row>
    <row r="18342" spans="1:10" x14ac:dyDescent="0.25">
      <c r="A18342" s="1">
        <v>44409</v>
      </c>
      <c r="B18342" t="s">
        <v>5</v>
      </c>
      <c r="C18342" t="s">
        <v>28</v>
      </c>
      <c r="D18342" t="s">
        <v>37</v>
      </c>
      <c r="E18342">
        <v>108.12699000000001</v>
      </c>
      <c r="F18342" t="s">
        <v>43</v>
      </c>
      <c r="G18342" t="s">
        <v>43</v>
      </c>
      <c r="H18342">
        <v>8.1999999999999993</v>
      </c>
      <c r="I18342">
        <v>26.3</v>
      </c>
      <c r="J18342">
        <v>28.7</v>
      </c>
    </row>
    <row r="18343" spans="1:10" x14ac:dyDescent="0.25">
      <c r="A18343" s="1">
        <v>44409</v>
      </c>
      <c r="B18343" t="s">
        <v>5</v>
      </c>
      <c r="C18343" t="s">
        <v>28</v>
      </c>
      <c r="D18343" t="s">
        <v>36</v>
      </c>
      <c r="E18343">
        <v>84.710759999999993</v>
      </c>
      <c r="F18343" t="s">
        <v>43</v>
      </c>
      <c r="G18343" t="s">
        <v>43</v>
      </c>
      <c r="H18343">
        <v>24</v>
      </c>
      <c r="I18343">
        <v>23</v>
      </c>
      <c r="J18343">
        <v>15.9</v>
      </c>
    </row>
    <row r="18344" spans="1:10" x14ac:dyDescent="0.25">
      <c r="A18344" s="1">
        <v>44409</v>
      </c>
      <c r="B18344" t="s">
        <v>5</v>
      </c>
      <c r="C18344" t="s">
        <v>28</v>
      </c>
      <c r="D18344" t="s">
        <v>35</v>
      </c>
      <c r="E18344">
        <v>89.708969999999994</v>
      </c>
      <c r="F18344" t="s">
        <v>43</v>
      </c>
      <c r="G18344" t="s">
        <v>43</v>
      </c>
      <c r="H18344">
        <v>32.4</v>
      </c>
      <c r="I18344">
        <v>23.6</v>
      </c>
      <c r="J18344">
        <v>17.2</v>
      </c>
    </row>
    <row r="18345" spans="1:10" x14ac:dyDescent="0.25">
      <c r="A18345" s="1">
        <v>44409</v>
      </c>
      <c r="B18345" t="s">
        <v>5</v>
      </c>
      <c r="C18345" t="s">
        <v>29</v>
      </c>
      <c r="D18345" t="s">
        <v>40</v>
      </c>
      <c r="E18345">
        <v>93.848060000000004</v>
      </c>
      <c r="F18345">
        <v>92.390450000000001</v>
      </c>
      <c r="G18345">
        <v>6.4</v>
      </c>
      <c r="H18345">
        <v>30.6</v>
      </c>
      <c r="I18345">
        <v>12.5</v>
      </c>
      <c r="J18345">
        <v>4.4000000000000004</v>
      </c>
    </row>
    <row r="18346" spans="1:10" x14ac:dyDescent="0.25">
      <c r="A18346" s="1">
        <v>44409</v>
      </c>
      <c r="B18346" t="s">
        <v>5</v>
      </c>
      <c r="C18346" t="s">
        <v>29</v>
      </c>
      <c r="D18346" t="s">
        <v>39</v>
      </c>
      <c r="E18346">
        <v>77.124070000000003</v>
      </c>
      <c r="F18346" t="s">
        <v>43</v>
      </c>
      <c r="G18346" t="s">
        <v>43</v>
      </c>
      <c r="H18346">
        <v>56.6</v>
      </c>
      <c r="I18346">
        <v>26.6</v>
      </c>
      <c r="J18346">
        <v>-0.1</v>
      </c>
    </row>
    <row r="18347" spans="1:10" x14ac:dyDescent="0.25">
      <c r="A18347" s="1">
        <v>44409</v>
      </c>
      <c r="B18347" t="s">
        <v>5</v>
      </c>
      <c r="C18347" t="s">
        <v>29</v>
      </c>
      <c r="D18347" t="s">
        <v>38</v>
      </c>
      <c r="E18347">
        <v>96.281289999999998</v>
      </c>
      <c r="F18347" t="s">
        <v>43</v>
      </c>
      <c r="G18347" t="s">
        <v>43</v>
      </c>
      <c r="H18347">
        <v>14.4</v>
      </c>
      <c r="I18347">
        <v>6.4</v>
      </c>
      <c r="J18347">
        <v>3.8</v>
      </c>
    </row>
    <row r="18348" spans="1:10" x14ac:dyDescent="0.25">
      <c r="A18348" s="1">
        <v>44409</v>
      </c>
      <c r="B18348" t="s">
        <v>5</v>
      </c>
      <c r="C18348" t="s">
        <v>29</v>
      </c>
      <c r="D18348" t="s">
        <v>37</v>
      </c>
      <c r="E18348">
        <v>108.30521</v>
      </c>
      <c r="F18348" t="s">
        <v>43</v>
      </c>
      <c r="G18348" t="s">
        <v>43</v>
      </c>
      <c r="H18348">
        <v>46.5</v>
      </c>
      <c r="I18348">
        <v>11.6</v>
      </c>
      <c r="J18348">
        <v>5</v>
      </c>
    </row>
    <row r="18349" spans="1:10" x14ac:dyDescent="0.25">
      <c r="A18349" s="1">
        <v>44409</v>
      </c>
      <c r="B18349" t="s">
        <v>5</v>
      </c>
      <c r="C18349" t="s">
        <v>29</v>
      </c>
      <c r="D18349" t="s">
        <v>36</v>
      </c>
      <c r="E18349">
        <v>88.019450000000006</v>
      </c>
      <c r="F18349" t="s">
        <v>43</v>
      </c>
      <c r="G18349" t="s">
        <v>43</v>
      </c>
      <c r="H18349">
        <v>30.5</v>
      </c>
      <c r="I18349">
        <v>15.7</v>
      </c>
      <c r="J18349">
        <v>5.2</v>
      </c>
    </row>
    <row r="18350" spans="1:10" x14ac:dyDescent="0.25">
      <c r="A18350" s="1">
        <v>44409</v>
      </c>
      <c r="B18350" t="s">
        <v>5</v>
      </c>
      <c r="C18350" t="s">
        <v>29</v>
      </c>
      <c r="D18350" t="s">
        <v>35</v>
      </c>
      <c r="E18350">
        <v>89.395470000000003</v>
      </c>
      <c r="F18350" t="s">
        <v>43</v>
      </c>
      <c r="G18350" t="s">
        <v>43</v>
      </c>
      <c r="H18350">
        <v>21.7</v>
      </c>
      <c r="I18350">
        <v>11.1</v>
      </c>
      <c r="J18350">
        <v>4.3</v>
      </c>
    </row>
    <row r="18351" spans="1:10" x14ac:dyDescent="0.25">
      <c r="A18351" s="1">
        <v>44409</v>
      </c>
      <c r="B18351" t="s">
        <v>5</v>
      </c>
      <c r="C18351" t="s">
        <v>32</v>
      </c>
      <c r="D18351" t="s">
        <v>40</v>
      </c>
      <c r="E18351">
        <v>90.214650000000006</v>
      </c>
      <c r="F18351">
        <v>87.341380000000001</v>
      </c>
      <c r="G18351">
        <v>4.5999999999999996</v>
      </c>
      <c r="H18351">
        <v>20.7</v>
      </c>
      <c r="I18351">
        <v>17</v>
      </c>
      <c r="J18351">
        <v>10.5</v>
      </c>
    </row>
    <row r="18352" spans="1:10" x14ac:dyDescent="0.25">
      <c r="A18352" s="1">
        <v>44409</v>
      </c>
      <c r="B18352" t="s">
        <v>5</v>
      </c>
      <c r="C18352" t="s">
        <v>32</v>
      </c>
      <c r="D18352" t="s">
        <v>39</v>
      </c>
      <c r="E18352">
        <v>86.117699999999999</v>
      </c>
      <c r="F18352" t="s">
        <v>43</v>
      </c>
      <c r="G18352" t="s">
        <v>43</v>
      </c>
      <c r="H18352">
        <v>76.8</v>
      </c>
      <c r="I18352">
        <v>42.7</v>
      </c>
      <c r="J18352">
        <v>17.7</v>
      </c>
    </row>
    <row r="18353" spans="1:10" x14ac:dyDescent="0.25">
      <c r="A18353" s="1">
        <v>44409</v>
      </c>
      <c r="B18353" t="s">
        <v>5</v>
      </c>
      <c r="C18353" t="s">
        <v>32</v>
      </c>
      <c r="D18353" t="s">
        <v>38</v>
      </c>
      <c r="E18353">
        <v>103.25481000000001</v>
      </c>
      <c r="F18353" t="s">
        <v>43</v>
      </c>
      <c r="G18353" t="s">
        <v>43</v>
      </c>
      <c r="H18353">
        <v>11.4</v>
      </c>
      <c r="I18353">
        <v>5.4</v>
      </c>
      <c r="J18353">
        <v>2.2999999999999998</v>
      </c>
    </row>
    <row r="18354" spans="1:10" x14ac:dyDescent="0.25">
      <c r="A18354" s="1">
        <v>44409</v>
      </c>
      <c r="B18354" t="s">
        <v>5</v>
      </c>
      <c r="C18354" t="s">
        <v>32</v>
      </c>
      <c r="D18354" t="s">
        <v>37</v>
      </c>
      <c r="E18354">
        <v>97.478210000000004</v>
      </c>
      <c r="F18354" t="s">
        <v>43</v>
      </c>
      <c r="G18354" t="s">
        <v>43</v>
      </c>
      <c r="H18354">
        <v>24.8</v>
      </c>
      <c r="I18354">
        <v>29.5</v>
      </c>
      <c r="J18354">
        <v>26.1</v>
      </c>
    </row>
    <row r="18355" spans="1:10" x14ac:dyDescent="0.25">
      <c r="A18355" s="1">
        <v>44409</v>
      </c>
      <c r="B18355" t="s">
        <v>5</v>
      </c>
      <c r="C18355" t="s">
        <v>32</v>
      </c>
      <c r="D18355" t="s">
        <v>36</v>
      </c>
      <c r="E18355">
        <v>79.706999999999994</v>
      </c>
      <c r="F18355" t="s">
        <v>43</v>
      </c>
      <c r="G18355" t="s">
        <v>43</v>
      </c>
      <c r="H18355">
        <v>16.100000000000001</v>
      </c>
      <c r="I18355">
        <v>13.6</v>
      </c>
      <c r="J18355">
        <v>5.5</v>
      </c>
    </row>
    <row r="18356" spans="1:10" x14ac:dyDescent="0.25">
      <c r="A18356" s="1">
        <v>44409</v>
      </c>
      <c r="B18356" t="s">
        <v>5</v>
      </c>
      <c r="C18356" t="s">
        <v>32</v>
      </c>
      <c r="D18356" t="s">
        <v>35</v>
      </c>
      <c r="E18356">
        <v>93.768789999999996</v>
      </c>
      <c r="F18356" t="s">
        <v>43</v>
      </c>
      <c r="G18356" t="s">
        <v>43</v>
      </c>
      <c r="H18356">
        <v>0</v>
      </c>
      <c r="I18356">
        <v>1.4</v>
      </c>
      <c r="J18356">
        <v>2.7</v>
      </c>
    </row>
    <row r="18357" spans="1:10" x14ac:dyDescent="0.25">
      <c r="A18357" s="1">
        <v>44409</v>
      </c>
      <c r="B18357" t="s">
        <v>5</v>
      </c>
      <c r="C18357" t="s">
        <v>33</v>
      </c>
      <c r="D18357" t="s">
        <v>40</v>
      </c>
      <c r="E18357">
        <v>88.837069999999997</v>
      </c>
      <c r="F18357">
        <v>87.739549999999994</v>
      </c>
      <c r="G18357">
        <v>-5.3</v>
      </c>
      <c r="H18357">
        <v>7.1</v>
      </c>
      <c r="I18357">
        <v>5.5</v>
      </c>
      <c r="J18357">
        <v>-1.4</v>
      </c>
    </row>
    <row r="18358" spans="1:10" x14ac:dyDescent="0.25">
      <c r="A18358" s="1">
        <v>44409</v>
      </c>
      <c r="B18358" t="s">
        <v>5</v>
      </c>
      <c r="C18358" t="s">
        <v>33</v>
      </c>
      <c r="D18358" t="s">
        <v>39</v>
      </c>
      <c r="E18358">
        <v>81.754620000000003</v>
      </c>
      <c r="F18358" t="s">
        <v>43</v>
      </c>
      <c r="G18358" t="s">
        <v>43</v>
      </c>
      <c r="H18358">
        <v>12.8</v>
      </c>
      <c r="I18358">
        <v>6.9</v>
      </c>
      <c r="J18358">
        <v>-10.3</v>
      </c>
    </row>
    <row r="18359" spans="1:10" x14ac:dyDescent="0.25">
      <c r="A18359" s="1">
        <v>44409</v>
      </c>
      <c r="B18359" t="s">
        <v>5</v>
      </c>
      <c r="C18359" t="s">
        <v>33</v>
      </c>
      <c r="D18359" t="s">
        <v>38</v>
      </c>
      <c r="E18359">
        <v>109.96375</v>
      </c>
      <c r="F18359" t="s">
        <v>43</v>
      </c>
      <c r="G18359" t="s">
        <v>43</v>
      </c>
      <c r="H18359">
        <v>2.8</v>
      </c>
      <c r="I18359">
        <v>-2.2000000000000002</v>
      </c>
      <c r="J18359">
        <v>-2.8</v>
      </c>
    </row>
    <row r="18360" spans="1:10" x14ac:dyDescent="0.25">
      <c r="A18360" s="1">
        <v>44409</v>
      </c>
      <c r="B18360" t="s">
        <v>5</v>
      </c>
      <c r="C18360" t="s">
        <v>33</v>
      </c>
      <c r="D18360" t="s">
        <v>37</v>
      </c>
      <c r="E18360">
        <v>83.783779999999993</v>
      </c>
      <c r="F18360" t="s">
        <v>43</v>
      </c>
      <c r="G18360" t="s">
        <v>43</v>
      </c>
      <c r="H18360">
        <v>10.6</v>
      </c>
      <c r="I18360">
        <v>1.7</v>
      </c>
      <c r="J18360">
        <v>-2.7</v>
      </c>
    </row>
    <row r="18361" spans="1:10" x14ac:dyDescent="0.25">
      <c r="A18361" s="1">
        <v>44409</v>
      </c>
      <c r="B18361" t="s">
        <v>5</v>
      </c>
      <c r="C18361" t="s">
        <v>33</v>
      </c>
      <c r="D18361" t="s">
        <v>36</v>
      </c>
      <c r="E18361">
        <v>65.022049999999993</v>
      </c>
      <c r="F18361" t="s">
        <v>43</v>
      </c>
      <c r="G18361" t="s">
        <v>43</v>
      </c>
      <c r="H18361">
        <v>11.2</v>
      </c>
      <c r="I18361">
        <v>20.3</v>
      </c>
      <c r="J18361">
        <v>-2.9</v>
      </c>
    </row>
    <row r="18362" spans="1:10" x14ac:dyDescent="0.25">
      <c r="A18362" s="1">
        <v>44409</v>
      </c>
      <c r="B18362" t="s">
        <v>5</v>
      </c>
      <c r="C18362" t="s">
        <v>33</v>
      </c>
      <c r="D18362" t="s">
        <v>35</v>
      </c>
      <c r="E18362">
        <v>104.43136</v>
      </c>
      <c r="F18362" t="s">
        <v>43</v>
      </c>
      <c r="G18362" t="s">
        <v>43</v>
      </c>
      <c r="H18362">
        <v>5.8</v>
      </c>
      <c r="I18362">
        <v>8.6</v>
      </c>
      <c r="J18362">
        <v>7.2</v>
      </c>
    </row>
    <row r="18363" spans="1:10" x14ac:dyDescent="0.25">
      <c r="A18363" s="1">
        <v>44409</v>
      </c>
      <c r="B18363" t="s">
        <v>34</v>
      </c>
      <c r="C18363" t="s">
        <v>16</v>
      </c>
      <c r="D18363" t="s">
        <v>40</v>
      </c>
      <c r="E18363">
        <v>95.669359999999998</v>
      </c>
      <c r="F18363">
        <v>94.711079999999995</v>
      </c>
      <c r="G18363">
        <v>3.6</v>
      </c>
      <c r="H18363">
        <v>24.3</v>
      </c>
      <c r="I18363">
        <v>10.6</v>
      </c>
      <c r="J18363">
        <v>2.5</v>
      </c>
    </row>
    <row r="18364" spans="1:10" x14ac:dyDescent="0.25">
      <c r="A18364" s="1">
        <v>44409</v>
      </c>
      <c r="B18364" t="s">
        <v>34</v>
      </c>
      <c r="C18364" t="s">
        <v>16</v>
      </c>
      <c r="D18364" t="s">
        <v>39</v>
      </c>
      <c r="E18364">
        <v>78.827150000000003</v>
      </c>
      <c r="F18364" t="s">
        <v>43</v>
      </c>
      <c r="G18364" t="s">
        <v>43</v>
      </c>
      <c r="H18364">
        <v>33.200000000000003</v>
      </c>
      <c r="I18364">
        <v>-0.5</v>
      </c>
      <c r="J18364">
        <v>-16.399999999999999</v>
      </c>
    </row>
    <row r="18365" spans="1:10" x14ac:dyDescent="0.25">
      <c r="A18365" s="1">
        <v>44409</v>
      </c>
      <c r="B18365" t="s">
        <v>34</v>
      </c>
      <c r="C18365" t="s">
        <v>16</v>
      </c>
      <c r="D18365" t="s">
        <v>38</v>
      </c>
      <c r="E18365">
        <v>105.08856</v>
      </c>
      <c r="F18365" t="s">
        <v>43</v>
      </c>
      <c r="G18365" t="s">
        <v>43</v>
      </c>
      <c r="H18365">
        <v>22.3</v>
      </c>
      <c r="I18365">
        <v>6.2</v>
      </c>
      <c r="J18365">
        <v>4.5</v>
      </c>
    </row>
    <row r="18366" spans="1:10" x14ac:dyDescent="0.25">
      <c r="A18366" s="1">
        <v>44409</v>
      </c>
      <c r="B18366" t="s">
        <v>34</v>
      </c>
      <c r="C18366" t="s">
        <v>16</v>
      </c>
      <c r="D18366" t="s">
        <v>37</v>
      </c>
      <c r="E18366">
        <v>87.982650000000007</v>
      </c>
      <c r="F18366" t="s">
        <v>43</v>
      </c>
      <c r="G18366" t="s">
        <v>43</v>
      </c>
      <c r="H18366">
        <v>9.9</v>
      </c>
      <c r="I18366">
        <v>9.4</v>
      </c>
      <c r="J18366">
        <v>6.3</v>
      </c>
    </row>
    <row r="18367" spans="1:10" x14ac:dyDescent="0.25">
      <c r="A18367" s="1">
        <v>44409</v>
      </c>
      <c r="B18367" t="s">
        <v>34</v>
      </c>
      <c r="C18367" t="s">
        <v>16</v>
      </c>
      <c r="D18367" t="s">
        <v>36</v>
      </c>
      <c r="E18367">
        <v>102.16168</v>
      </c>
      <c r="F18367" t="s">
        <v>43</v>
      </c>
      <c r="G18367" t="s">
        <v>43</v>
      </c>
      <c r="H18367">
        <v>39.1</v>
      </c>
      <c r="I18367">
        <v>24.7</v>
      </c>
      <c r="J18367">
        <v>7.6</v>
      </c>
    </row>
    <row r="18368" spans="1:10" x14ac:dyDescent="0.25">
      <c r="A18368" s="1">
        <v>44409</v>
      </c>
      <c r="B18368" t="s">
        <v>34</v>
      </c>
      <c r="C18368" t="s">
        <v>16</v>
      </c>
      <c r="D18368" t="s">
        <v>35</v>
      </c>
      <c r="E18368">
        <v>97.451449999999994</v>
      </c>
      <c r="F18368" t="s">
        <v>43</v>
      </c>
      <c r="G18368" t="s">
        <v>43</v>
      </c>
      <c r="H18368">
        <v>19.5</v>
      </c>
      <c r="I18368">
        <v>-1.3</v>
      </c>
      <c r="J18368">
        <v>-3.8</v>
      </c>
    </row>
    <row r="18369" spans="1:10" x14ac:dyDescent="0.25">
      <c r="A18369" s="1">
        <v>44409</v>
      </c>
      <c r="B18369" t="s">
        <v>34</v>
      </c>
      <c r="C18369" t="s">
        <v>19</v>
      </c>
      <c r="D18369" t="s">
        <v>40</v>
      </c>
      <c r="E18369">
        <v>95.159260000000003</v>
      </c>
      <c r="F18369">
        <v>93.920429999999996</v>
      </c>
      <c r="G18369">
        <v>-0.4</v>
      </c>
      <c r="H18369">
        <v>21.3</v>
      </c>
      <c r="I18369">
        <v>10</v>
      </c>
      <c r="J18369">
        <v>2.8</v>
      </c>
    </row>
    <row r="18370" spans="1:10" x14ac:dyDescent="0.25">
      <c r="A18370" s="1">
        <v>44409</v>
      </c>
      <c r="B18370" t="s">
        <v>34</v>
      </c>
      <c r="C18370" t="s">
        <v>19</v>
      </c>
      <c r="D18370" t="s">
        <v>39</v>
      </c>
      <c r="E18370">
        <v>97.498329999999996</v>
      </c>
      <c r="F18370" t="s">
        <v>43</v>
      </c>
      <c r="G18370" t="s">
        <v>43</v>
      </c>
      <c r="H18370">
        <v>110.8</v>
      </c>
      <c r="I18370">
        <v>40.4</v>
      </c>
      <c r="J18370">
        <v>5.0999999999999996</v>
      </c>
    </row>
    <row r="18371" spans="1:10" x14ac:dyDescent="0.25">
      <c r="A18371" s="1">
        <v>44409</v>
      </c>
      <c r="B18371" t="s">
        <v>34</v>
      </c>
      <c r="C18371" t="s">
        <v>19</v>
      </c>
      <c r="D18371" t="s">
        <v>38</v>
      </c>
      <c r="E18371">
        <v>101.01390000000001</v>
      </c>
      <c r="F18371" t="s">
        <v>43</v>
      </c>
      <c r="G18371" t="s">
        <v>43</v>
      </c>
      <c r="H18371">
        <v>12.3</v>
      </c>
      <c r="I18371">
        <v>3.1</v>
      </c>
      <c r="J18371">
        <v>1.7</v>
      </c>
    </row>
    <row r="18372" spans="1:10" x14ac:dyDescent="0.25">
      <c r="A18372" s="1">
        <v>44409</v>
      </c>
      <c r="B18372" t="s">
        <v>34</v>
      </c>
      <c r="C18372" t="s">
        <v>19</v>
      </c>
      <c r="D18372" t="s">
        <v>37</v>
      </c>
      <c r="E18372">
        <v>86.319090000000003</v>
      </c>
      <c r="F18372" t="s">
        <v>43</v>
      </c>
      <c r="G18372" t="s">
        <v>43</v>
      </c>
      <c r="H18372">
        <v>22.7</v>
      </c>
      <c r="I18372">
        <v>7.9</v>
      </c>
      <c r="J18372">
        <v>0.5</v>
      </c>
    </row>
    <row r="18373" spans="1:10" x14ac:dyDescent="0.25">
      <c r="A18373" s="1">
        <v>44409</v>
      </c>
      <c r="B18373" t="s">
        <v>34</v>
      </c>
      <c r="C18373" t="s">
        <v>19</v>
      </c>
      <c r="D18373" t="s">
        <v>36</v>
      </c>
      <c r="E18373">
        <v>95.425340000000006</v>
      </c>
      <c r="F18373" t="s">
        <v>43</v>
      </c>
      <c r="G18373" t="s">
        <v>43</v>
      </c>
      <c r="H18373">
        <v>15.5</v>
      </c>
      <c r="I18373">
        <v>9.6999999999999993</v>
      </c>
      <c r="J18373">
        <v>3</v>
      </c>
    </row>
    <row r="18374" spans="1:10" x14ac:dyDescent="0.25">
      <c r="A18374" s="1">
        <v>44409</v>
      </c>
      <c r="B18374" t="s">
        <v>34</v>
      </c>
      <c r="C18374" t="s">
        <v>19</v>
      </c>
      <c r="D18374" t="s">
        <v>35</v>
      </c>
      <c r="E18374">
        <v>99.18486</v>
      </c>
      <c r="F18374" t="s">
        <v>43</v>
      </c>
      <c r="G18374" t="s">
        <v>43</v>
      </c>
      <c r="H18374">
        <v>-1.7</v>
      </c>
      <c r="I18374">
        <v>6.3</v>
      </c>
      <c r="J18374">
        <v>9.9</v>
      </c>
    </row>
    <row r="18375" spans="1:10" x14ac:dyDescent="0.25">
      <c r="A18375" s="1">
        <v>44409</v>
      </c>
      <c r="B18375" t="s">
        <v>34</v>
      </c>
      <c r="C18375" t="s">
        <v>22</v>
      </c>
      <c r="D18375" t="s">
        <v>40</v>
      </c>
      <c r="E18375">
        <v>99.207149999999999</v>
      </c>
      <c r="F18375">
        <v>97.734020000000001</v>
      </c>
      <c r="G18375">
        <v>1.7</v>
      </c>
      <c r="H18375">
        <v>26.8</v>
      </c>
      <c r="I18375">
        <v>11.6</v>
      </c>
      <c r="J18375">
        <v>4.5</v>
      </c>
    </row>
    <row r="18376" spans="1:10" x14ac:dyDescent="0.25">
      <c r="A18376" s="1">
        <v>44409</v>
      </c>
      <c r="B18376" t="s">
        <v>34</v>
      </c>
      <c r="C18376" t="s">
        <v>22</v>
      </c>
      <c r="D18376" t="s">
        <v>39</v>
      </c>
      <c r="E18376">
        <v>74.721320000000006</v>
      </c>
      <c r="F18376" t="s">
        <v>43</v>
      </c>
      <c r="G18376" t="s">
        <v>43</v>
      </c>
      <c r="H18376">
        <v>189.8</v>
      </c>
      <c r="I18376">
        <v>40.200000000000003</v>
      </c>
      <c r="J18376">
        <v>7.3</v>
      </c>
    </row>
    <row r="18377" spans="1:10" x14ac:dyDescent="0.25">
      <c r="A18377" s="1">
        <v>44409</v>
      </c>
      <c r="B18377" t="s">
        <v>34</v>
      </c>
      <c r="C18377" t="s">
        <v>22</v>
      </c>
      <c r="D18377" t="s">
        <v>38</v>
      </c>
      <c r="E18377">
        <v>106.45077999999999</v>
      </c>
      <c r="F18377" t="s">
        <v>43</v>
      </c>
      <c r="G18377" t="s">
        <v>43</v>
      </c>
      <c r="H18377">
        <v>4.5</v>
      </c>
      <c r="I18377">
        <v>0.2</v>
      </c>
      <c r="J18377">
        <v>-2.1</v>
      </c>
    </row>
    <row r="18378" spans="1:10" x14ac:dyDescent="0.25">
      <c r="A18378" s="1">
        <v>44409</v>
      </c>
      <c r="B18378" t="s">
        <v>34</v>
      </c>
      <c r="C18378" t="s">
        <v>22</v>
      </c>
      <c r="D18378" t="s">
        <v>37</v>
      </c>
      <c r="E18378">
        <v>97.65943</v>
      </c>
      <c r="F18378" t="s">
        <v>43</v>
      </c>
      <c r="G18378" t="s">
        <v>43</v>
      </c>
      <c r="H18378">
        <v>10.5</v>
      </c>
      <c r="I18378">
        <v>3.1</v>
      </c>
      <c r="J18378">
        <v>-2</v>
      </c>
    </row>
    <row r="18379" spans="1:10" x14ac:dyDescent="0.25">
      <c r="A18379" s="1">
        <v>44409</v>
      </c>
      <c r="B18379" t="s">
        <v>34</v>
      </c>
      <c r="C18379" t="s">
        <v>22</v>
      </c>
      <c r="D18379" t="s">
        <v>36</v>
      </c>
      <c r="E18379">
        <v>106.05934999999999</v>
      </c>
      <c r="F18379" t="s">
        <v>43</v>
      </c>
      <c r="G18379" t="s">
        <v>43</v>
      </c>
      <c r="H18379">
        <v>31.5</v>
      </c>
      <c r="I18379">
        <v>18</v>
      </c>
      <c r="J18379">
        <v>11.1</v>
      </c>
    </row>
    <row r="18380" spans="1:10" x14ac:dyDescent="0.25">
      <c r="A18380" s="1">
        <v>44409</v>
      </c>
      <c r="B18380" t="s">
        <v>34</v>
      </c>
      <c r="C18380" t="s">
        <v>22</v>
      </c>
      <c r="D18380" t="s">
        <v>35</v>
      </c>
      <c r="E18380">
        <v>92.560410000000005</v>
      </c>
      <c r="F18380" t="s">
        <v>43</v>
      </c>
      <c r="G18380" t="s">
        <v>43</v>
      </c>
      <c r="H18380">
        <v>-1.4</v>
      </c>
      <c r="I18380">
        <v>0.6</v>
      </c>
      <c r="J18380">
        <v>1.5</v>
      </c>
    </row>
    <row r="18381" spans="1:10" x14ac:dyDescent="0.25">
      <c r="A18381" s="1">
        <v>44409</v>
      </c>
      <c r="B18381" t="s">
        <v>34</v>
      </c>
      <c r="C18381" t="s">
        <v>23</v>
      </c>
      <c r="D18381" t="s">
        <v>40</v>
      </c>
      <c r="E18381">
        <v>94.498800000000003</v>
      </c>
      <c r="F18381">
        <v>91.56353</v>
      </c>
      <c r="G18381">
        <v>-0.9</v>
      </c>
      <c r="H18381">
        <v>18.399999999999999</v>
      </c>
      <c r="I18381">
        <v>16.600000000000001</v>
      </c>
      <c r="J18381">
        <v>10.1</v>
      </c>
    </row>
    <row r="18382" spans="1:10" x14ac:dyDescent="0.25">
      <c r="A18382" s="1">
        <v>44409</v>
      </c>
      <c r="B18382" t="s">
        <v>34</v>
      </c>
      <c r="C18382" t="s">
        <v>23</v>
      </c>
      <c r="D18382" t="s">
        <v>39</v>
      </c>
      <c r="E18382">
        <v>76.054150000000007</v>
      </c>
      <c r="F18382" t="s">
        <v>43</v>
      </c>
      <c r="G18382" t="s">
        <v>43</v>
      </c>
      <c r="H18382">
        <v>26.6</v>
      </c>
      <c r="I18382">
        <v>5.7</v>
      </c>
      <c r="J18382">
        <v>-10.1</v>
      </c>
    </row>
    <row r="18383" spans="1:10" x14ac:dyDescent="0.25">
      <c r="A18383" s="1">
        <v>44409</v>
      </c>
      <c r="B18383" t="s">
        <v>34</v>
      </c>
      <c r="C18383" t="s">
        <v>23</v>
      </c>
      <c r="D18383" t="s">
        <v>38</v>
      </c>
      <c r="E18383">
        <v>105.90495</v>
      </c>
      <c r="F18383" t="s">
        <v>43</v>
      </c>
      <c r="G18383" t="s">
        <v>43</v>
      </c>
      <c r="H18383">
        <v>9.9</v>
      </c>
      <c r="I18383">
        <v>3.5</v>
      </c>
      <c r="J18383">
        <v>2.2999999999999998</v>
      </c>
    </row>
    <row r="18384" spans="1:10" x14ac:dyDescent="0.25">
      <c r="A18384" s="1">
        <v>44409</v>
      </c>
      <c r="B18384" t="s">
        <v>34</v>
      </c>
      <c r="C18384" t="s">
        <v>23</v>
      </c>
      <c r="D18384" t="s">
        <v>37</v>
      </c>
      <c r="E18384">
        <v>89.246089999999995</v>
      </c>
      <c r="F18384" t="s">
        <v>43</v>
      </c>
      <c r="G18384" t="s">
        <v>43</v>
      </c>
      <c r="H18384">
        <v>21.6</v>
      </c>
      <c r="I18384">
        <v>15.3</v>
      </c>
      <c r="J18384">
        <v>11.6</v>
      </c>
    </row>
    <row r="18385" spans="1:10" x14ac:dyDescent="0.25">
      <c r="A18385" s="1">
        <v>44409</v>
      </c>
      <c r="B18385" t="s">
        <v>34</v>
      </c>
      <c r="C18385" t="s">
        <v>23</v>
      </c>
      <c r="D18385" t="s">
        <v>36</v>
      </c>
      <c r="E18385">
        <v>90.031329999999997</v>
      </c>
      <c r="F18385" t="s">
        <v>43</v>
      </c>
      <c r="G18385" t="s">
        <v>43</v>
      </c>
      <c r="H18385">
        <v>20.100000000000001</v>
      </c>
      <c r="I18385">
        <v>26.6</v>
      </c>
      <c r="J18385">
        <v>15.8</v>
      </c>
    </row>
    <row r="18386" spans="1:10" x14ac:dyDescent="0.25">
      <c r="A18386" s="1">
        <v>44409</v>
      </c>
      <c r="B18386" t="s">
        <v>34</v>
      </c>
      <c r="C18386" t="s">
        <v>23</v>
      </c>
      <c r="D18386" t="s">
        <v>35</v>
      </c>
      <c r="E18386">
        <v>141.04485</v>
      </c>
      <c r="F18386" t="s">
        <v>43</v>
      </c>
      <c r="G18386" t="s">
        <v>43</v>
      </c>
      <c r="H18386">
        <v>29</v>
      </c>
      <c r="I18386">
        <v>46.3</v>
      </c>
      <c r="J18386">
        <v>37.1</v>
      </c>
    </row>
    <row r="18387" spans="1:10" x14ac:dyDescent="0.25">
      <c r="A18387" s="1">
        <v>44409</v>
      </c>
      <c r="B18387" t="s">
        <v>34</v>
      </c>
      <c r="C18387" t="s">
        <v>24</v>
      </c>
      <c r="D18387" t="s">
        <v>40</v>
      </c>
      <c r="E18387">
        <v>100.13842</v>
      </c>
      <c r="F18387">
        <v>95.780090000000001</v>
      </c>
      <c r="G18387">
        <v>0.1</v>
      </c>
      <c r="H18387">
        <v>18.2</v>
      </c>
      <c r="I18387">
        <v>10.3</v>
      </c>
      <c r="J18387">
        <v>5</v>
      </c>
    </row>
    <row r="18388" spans="1:10" x14ac:dyDescent="0.25">
      <c r="A18388" s="1">
        <v>44409</v>
      </c>
      <c r="B18388" t="s">
        <v>34</v>
      </c>
      <c r="C18388" t="s">
        <v>24</v>
      </c>
      <c r="D18388" t="s">
        <v>39</v>
      </c>
      <c r="E18388">
        <v>89.644819999999996</v>
      </c>
      <c r="F18388" t="s">
        <v>43</v>
      </c>
      <c r="G18388" t="s">
        <v>43</v>
      </c>
      <c r="H18388">
        <v>54.8</v>
      </c>
      <c r="I18388">
        <v>21.7</v>
      </c>
      <c r="J18388">
        <v>0.5</v>
      </c>
    </row>
    <row r="18389" spans="1:10" x14ac:dyDescent="0.25">
      <c r="A18389" s="1">
        <v>44409</v>
      </c>
      <c r="B18389" t="s">
        <v>34</v>
      </c>
      <c r="C18389" t="s">
        <v>24</v>
      </c>
      <c r="D18389" t="s">
        <v>38</v>
      </c>
      <c r="E18389">
        <v>101.53619999999999</v>
      </c>
      <c r="F18389" t="s">
        <v>43</v>
      </c>
      <c r="G18389" t="s">
        <v>43</v>
      </c>
      <c r="H18389">
        <v>7.5</v>
      </c>
      <c r="I18389">
        <v>3.3</v>
      </c>
      <c r="J18389">
        <v>0.7</v>
      </c>
    </row>
    <row r="18390" spans="1:10" x14ac:dyDescent="0.25">
      <c r="A18390" s="1">
        <v>44409</v>
      </c>
      <c r="B18390" t="s">
        <v>34</v>
      </c>
      <c r="C18390" t="s">
        <v>24</v>
      </c>
      <c r="D18390" t="s">
        <v>37</v>
      </c>
      <c r="E18390">
        <v>91.40352</v>
      </c>
      <c r="F18390" t="s">
        <v>43</v>
      </c>
      <c r="G18390" t="s">
        <v>43</v>
      </c>
      <c r="H18390">
        <v>15.1</v>
      </c>
      <c r="I18390">
        <v>7.2</v>
      </c>
      <c r="J18390">
        <v>2.7</v>
      </c>
    </row>
    <row r="18391" spans="1:10" x14ac:dyDescent="0.25">
      <c r="A18391" s="1">
        <v>44409</v>
      </c>
      <c r="B18391" t="s">
        <v>34</v>
      </c>
      <c r="C18391" t="s">
        <v>24</v>
      </c>
      <c r="D18391" t="s">
        <v>36</v>
      </c>
      <c r="E18391">
        <v>104.11762</v>
      </c>
      <c r="F18391" t="s">
        <v>43</v>
      </c>
      <c r="G18391" t="s">
        <v>43</v>
      </c>
      <c r="H18391">
        <v>21</v>
      </c>
      <c r="I18391">
        <v>13.7</v>
      </c>
      <c r="J18391">
        <v>8.6999999999999993</v>
      </c>
    </row>
    <row r="18392" spans="1:10" x14ac:dyDescent="0.25">
      <c r="A18392" s="1">
        <v>44409</v>
      </c>
      <c r="B18392" t="s">
        <v>34</v>
      </c>
      <c r="C18392" t="s">
        <v>24</v>
      </c>
      <c r="D18392" t="s">
        <v>35</v>
      </c>
      <c r="E18392">
        <v>91.033950000000004</v>
      </c>
      <c r="F18392" t="s">
        <v>43</v>
      </c>
      <c r="G18392" t="s">
        <v>43</v>
      </c>
      <c r="H18392">
        <v>13.6</v>
      </c>
      <c r="I18392">
        <v>6</v>
      </c>
      <c r="J18392">
        <v>1.1000000000000001</v>
      </c>
    </row>
    <row r="18393" spans="1:10" x14ac:dyDescent="0.25">
      <c r="A18393" s="1">
        <v>44409</v>
      </c>
      <c r="B18393" t="s">
        <v>34</v>
      </c>
      <c r="C18393" t="s">
        <v>25</v>
      </c>
      <c r="D18393" t="s">
        <v>40</v>
      </c>
      <c r="E18393">
        <v>96.472480000000004</v>
      </c>
      <c r="F18393">
        <v>96.592770000000002</v>
      </c>
      <c r="G18393">
        <v>-0.3</v>
      </c>
      <c r="H18393">
        <v>8.3000000000000007</v>
      </c>
      <c r="I18393">
        <v>7.7</v>
      </c>
      <c r="J18393">
        <v>1.9</v>
      </c>
    </row>
    <row r="18394" spans="1:10" x14ac:dyDescent="0.25">
      <c r="A18394" s="1">
        <v>44409</v>
      </c>
      <c r="B18394" t="s">
        <v>34</v>
      </c>
      <c r="C18394" t="s">
        <v>25</v>
      </c>
      <c r="D18394" t="s">
        <v>39</v>
      </c>
      <c r="E18394">
        <v>89.460660000000004</v>
      </c>
      <c r="F18394" t="s">
        <v>43</v>
      </c>
      <c r="G18394" t="s">
        <v>43</v>
      </c>
      <c r="H18394">
        <v>26</v>
      </c>
      <c r="I18394">
        <v>10</v>
      </c>
      <c r="J18394">
        <v>-8.3000000000000007</v>
      </c>
    </row>
    <row r="18395" spans="1:10" x14ac:dyDescent="0.25">
      <c r="A18395" s="1">
        <v>44409</v>
      </c>
      <c r="B18395" t="s">
        <v>34</v>
      </c>
      <c r="C18395" t="s">
        <v>25</v>
      </c>
      <c r="D18395" t="s">
        <v>38</v>
      </c>
      <c r="E18395">
        <v>100.45471000000001</v>
      </c>
      <c r="F18395" t="s">
        <v>43</v>
      </c>
      <c r="G18395" t="s">
        <v>43</v>
      </c>
      <c r="H18395">
        <v>-2.2999999999999998</v>
      </c>
      <c r="I18395">
        <v>-1.8</v>
      </c>
      <c r="J18395">
        <v>-4.4000000000000004</v>
      </c>
    </row>
    <row r="18396" spans="1:10" x14ac:dyDescent="0.25">
      <c r="A18396" s="1">
        <v>44409</v>
      </c>
      <c r="B18396" t="s">
        <v>34</v>
      </c>
      <c r="C18396" t="s">
        <v>25</v>
      </c>
      <c r="D18396" t="s">
        <v>37</v>
      </c>
      <c r="E18396">
        <v>89.405060000000006</v>
      </c>
      <c r="F18396" t="s">
        <v>43</v>
      </c>
      <c r="G18396" t="s">
        <v>43</v>
      </c>
      <c r="H18396">
        <v>6.7</v>
      </c>
      <c r="I18396">
        <v>13.4</v>
      </c>
      <c r="J18396">
        <v>2.6</v>
      </c>
    </row>
    <row r="18397" spans="1:10" x14ac:dyDescent="0.25">
      <c r="A18397" s="1">
        <v>44409</v>
      </c>
      <c r="B18397" t="s">
        <v>34</v>
      </c>
      <c r="C18397" t="s">
        <v>25</v>
      </c>
      <c r="D18397" t="s">
        <v>36</v>
      </c>
      <c r="E18397">
        <v>94.802899999999994</v>
      </c>
      <c r="F18397" t="s">
        <v>43</v>
      </c>
      <c r="G18397" t="s">
        <v>43</v>
      </c>
      <c r="H18397">
        <v>15.3</v>
      </c>
      <c r="I18397">
        <v>14.8</v>
      </c>
      <c r="J18397">
        <v>9.9</v>
      </c>
    </row>
    <row r="18398" spans="1:10" x14ac:dyDescent="0.25">
      <c r="A18398" s="1">
        <v>44409</v>
      </c>
      <c r="B18398" t="s">
        <v>34</v>
      </c>
      <c r="C18398" t="s">
        <v>25</v>
      </c>
      <c r="D18398" t="s">
        <v>35</v>
      </c>
      <c r="E18398">
        <v>106.23621</v>
      </c>
      <c r="F18398" t="s">
        <v>43</v>
      </c>
      <c r="G18398" t="s">
        <v>43</v>
      </c>
      <c r="H18398">
        <v>12.5</v>
      </c>
      <c r="I18398">
        <v>9.6</v>
      </c>
      <c r="J18398">
        <v>6.4</v>
      </c>
    </row>
    <row r="18399" spans="1:10" x14ac:dyDescent="0.25">
      <c r="A18399" s="1">
        <v>44409</v>
      </c>
      <c r="B18399" t="s">
        <v>34</v>
      </c>
      <c r="C18399" t="s">
        <v>26</v>
      </c>
      <c r="D18399" t="s">
        <v>40</v>
      </c>
      <c r="E18399">
        <v>94.031210000000002</v>
      </c>
      <c r="F18399">
        <v>93.061409999999995</v>
      </c>
      <c r="G18399">
        <v>0.4</v>
      </c>
      <c r="H18399">
        <v>17.7</v>
      </c>
      <c r="I18399">
        <v>11.8</v>
      </c>
      <c r="J18399">
        <v>5.3</v>
      </c>
    </row>
    <row r="18400" spans="1:10" x14ac:dyDescent="0.25">
      <c r="A18400" s="1">
        <v>44409</v>
      </c>
      <c r="B18400" t="s">
        <v>34</v>
      </c>
      <c r="C18400" t="s">
        <v>26</v>
      </c>
      <c r="D18400" t="s">
        <v>39</v>
      </c>
      <c r="E18400">
        <v>78.718800000000002</v>
      </c>
      <c r="F18400" t="s">
        <v>43</v>
      </c>
      <c r="G18400" t="s">
        <v>43</v>
      </c>
      <c r="H18400">
        <v>36.6</v>
      </c>
      <c r="I18400">
        <v>9.4</v>
      </c>
      <c r="J18400">
        <v>-10</v>
      </c>
    </row>
    <row r="18401" spans="1:10" x14ac:dyDescent="0.25">
      <c r="A18401" s="1">
        <v>44409</v>
      </c>
      <c r="B18401" t="s">
        <v>34</v>
      </c>
      <c r="C18401" t="s">
        <v>26</v>
      </c>
      <c r="D18401" t="s">
        <v>38</v>
      </c>
      <c r="E18401">
        <v>95.024190000000004</v>
      </c>
      <c r="F18401" t="s">
        <v>43</v>
      </c>
      <c r="G18401" t="s">
        <v>43</v>
      </c>
      <c r="H18401">
        <v>20.7</v>
      </c>
      <c r="I18401">
        <v>16.3</v>
      </c>
      <c r="J18401">
        <v>12.6</v>
      </c>
    </row>
    <row r="18402" spans="1:10" x14ac:dyDescent="0.25">
      <c r="A18402" s="1">
        <v>44409</v>
      </c>
      <c r="B18402" t="s">
        <v>34</v>
      </c>
      <c r="C18402" t="s">
        <v>26</v>
      </c>
      <c r="D18402" t="s">
        <v>37</v>
      </c>
      <c r="E18402">
        <v>92.843379999999996</v>
      </c>
      <c r="F18402" t="s">
        <v>43</v>
      </c>
      <c r="G18402" t="s">
        <v>43</v>
      </c>
      <c r="H18402">
        <v>9.1999999999999993</v>
      </c>
      <c r="I18402">
        <v>3.3</v>
      </c>
      <c r="J18402">
        <v>-5.5</v>
      </c>
    </row>
    <row r="18403" spans="1:10" x14ac:dyDescent="0.25">
      <c r="A18403" s="1">
        <v>44409</v>
      </c>
      <c r="B18403" t="s">
        <v>34</v>
      </c>
      <c r="C18403" t="s">
        <v>26</v>
      </c>
      <c r="D18403" t="s">
        <v>36</v>
      </c>
      <c r="E18403">
        <v>92.107389999999995</v>
      </c>
      <c r="F18403" t="s">
        <v>43</v>
      </c>
      <c r="G18403" t="s">
        <v>43</v>
      </c>
      <c r="H18403">
        <v>19.399999999999999</v>
      </c>
      <c r="I18403">
        <v>13.6</v>
      </c>
      <c r="J18403">
        <v>5.5</v>
      </c>
    </row>
    <row r="18404" spans="1:10" x14ac:dyDescent="0.25">
      <c r="A18404" s="1">
        <v>44409</v>
      </c>
      <c r="B18404" t="s">
        <v>34</v>
      </c>
      <c r="C18404" t="s">
        <v>26</v>
      </c>
      <c r="D18404" t="s">
        <v>35</v>
      </c>
      <c r="E18404">
        <v>110.71642</v>
      </c>
      <c r="F18404" t="s">
        <v>43</v>
      </c>
      <c r="G18404" t="s">
        <v>43</v>
      </c>
      <c r="H18404">
        <v>11.5</v>
      </c>
      <c r="I18404">
        <v>9.1</v>
      </c>
      <c r="J18404">
        <v>11.5</v>
      </c>
    </row>
    <row r="18405" spans="1:10" x14ac:dyDescent="0.25">
      <c r="A18405" s="1">
        <v>44409</v>
      </c>
      <c r="B18405" t="s">
        <v>34</v>
      </c>
      <c r="C18405" t="s">
        <v>27</v>
      </c>
      <c r="D18405" t="s">
        <v>40</v>
      </c>
      <c r="E18405">
        <v>100.33714999999999</v>
      </c>
      <c r="F18405">
        <v>98.312529999999995</v>
      </c>
      <c r="G18405">
        <v>1.4</v>
      </c>
      <c r="H18405">
        <v>16.100000000000001</v>
      </c>
      <c r="I18405">
        <v>8</v>
      </c>
      <c r="J18405">
        <v>2.2000000000000002</v>
      </c>
    </row>
    <row r="18406" spans="1:10" x14ac:dyDescent="0.25">
      <c r="A18406" s="1">
        <v>44409</v>
      </c>
      <c r="B18406" t="s">
        <v>34</v>
      </c>
      <c r="C18406" t="s">
        <v>27</v>
      </c>
      <c r="D18406" t="s">
        <v>39</v>
      </c>
      <c r="E18406">
        <v>80.98545</v>
      </c>
      <c r="F18406" t="s">
        <v>43</v>
      </c>
      <c r="G18406" t="s">
        <v>43</v>
      </c>
      <c r="H18406">
        <v>16.7</v>
      </c>
      <c r="I18406">
        <v>8.1</v>
      </c>
      <c r="J18406">
        <v>-7</v>
      </c>
    </row>
    <row r="18407" spans="1:10" x14ac:dyDescent="0.25">
      <c r="A18407" s="1">
        <v>44409</v>
      </c>
      <c r="B18407" t="s">
        <v>34</v>
      </c>
      <c r="C18407" t="s">
        <v>27</v>
      </c>
      <c r="D18407" t="s">
        <v>38</v>
      </c>
      <c r="E18407">
        <v>103.09739</v>
      </c>
      <c r="F18407" t="s">
        <v>43</v>
      </c>
      <c r="G18407" t="s">
        <v>43</v>
      </c>
      <c r="H18407">
        <v>9.3000000000000007</v>
      </c>
      <c r="I18407">
        <v>4.7</v>
      </c>
      <c r="J18407">
        <v>0.3</v>
      </c>
    </row>
    <row r="18408" spans="1:10" x14ac:dyDescent="0.25">
      <c r="A18408" s="1">
        <v>44409</v>
      </c>
      <c r="B18408" t="s">
        <v>34</v>
      </c>
      <c r="C18408" t="s">
        <v>27</v>
      </c>
      <c r="D18408" t="s">
        <v>37</v>
      </c>
      <c r="E18408">
        <v>96.643829999999994</v>
      </c>
      <c r="F18408" t="s">
        <v>43</v>
      </c>
      <c r="G18408" t="s">
        <v>43</v>
      </c>
      <c r="H18408">
        <v>23</v>
      </c>
      <c r="I18408">
        <v>7.6</v>
      </c>
      <c r="J18408">
        <v>3.7</v>
      </c>
    </row>
    <row r="18409" spans="1:10" x14ac:dyDescent="0.25">
      <c r="A18409" s="1">
        <v>44409</v>
      </c>
      <c r="B18409" t="s">
        <v>34</v>
      </c>
      <c r="C18409" t="s">
        <v>27</v>
      </c>
      <c r="D18409" t="s">
        <v>36</v>
      </c>
      <c r="E18409">
        <v>103.52676</v>
      </c>
      <c r="F18409" t="s">
        <v>43</v>
      </c>
      <c r="G18409" t="s">
        <v>43</v>
      </c>
      <c r="H18409">
        <v>18</v>
      </c>
      <c r="I18409">
        <v>10.8</v>
      </c>
      <c r="J18409">
        <v>4.2</v>
      </c>
    </row>
    <row r="18410" spans="1:10" x14ac:dyDescent="0.25">
      <c r="A18410" s="1">
        <v>44409</v>
      </c>
      <c r="B18410" t="s">
        <v>34</v>
      </c>
      <c r="C18410" t="s">
        <v>27</v>
      </c>
      <c r="D18410" t="s">
        <v>35</v>
      </c>
      <c r="E18410">
        <v>98.177589999999995</v>
      </c>
      <c r="F18410" t="s">
        <v>43</v>
      </c>
      <c r="G18410" t="s">
        <v>43</v>
      </c>
      <c r="H18410">
        <v>4.3</v>
      </c>
      <c r="I18410">
        <v>0.6</v>
      </c>
      <c r="J18410">
        <v>0.1</v>
      </c>
    </row>
    <row r="18411" spans="1:10" x14ac:dyDescent="0.25">
      <c r="A18411" s="1">
        <v>44409</v>
      </c>
      <c r="B18411" t="s">
        <v>34</v>
      </c>
      <c r="C18411" t="s">
        <v>28</v>
      </c>
      <c r="D18411" t="s">
        <v>40</v>
      </c>
      <c r="E18411">
        <v>95.402100000000004</v>
      </c>
      <c r="F18411">
        <v>96.206689999999995</v>
      </c>
      <c r="G18411">
        <v>1.9</v>
      </c>
      <c r="H18411">
        <v>17.2</v>
      </c>
      <c r="I18411">
        <v>17.2</v>
      </c>
      <c r="J18411">
        <v>12.4</v>
      </c>
    </row>
    <row r="18412" spans="1:10" x14ac:dyDescent="0.25">
      <c r="A18412" s="1">
        <v>44409</v>
      </c>
      <c r="B18412" t="s">
        <v>34</v>
      </c>
      <c r="C18412" t="s">
        <v>28</v>
      </c>
      <c r="D18412" t="s">
        <v>39</v>
      </c>
      <c r="E18412">
        <v>76.302130000000005</v>
      </c>
      <c r="F18412" t="s">
        <v>43</v>
      </c>
      <c r="G18412" t="s">
        <v>43</v>
      </c>
      <c r="H18412">
        <v>35</v>
      </c>
      <c r="I18412">
        <v>12</v>
      </c>
      <c r="J18412">
        <v>-2.5</v>
      </c>
    </row>
    <row r="18413" spans="1:10" x14ac:dyDescent="0.25">
      <c r="A18413" s="1">
        <v>44409</v>
      </c>
      <c r="B18413" t="s">
        <v>34</v>
      </c>
      <c r="C18413" t="s">
        <v>28</v>
      </c>
      <c r="D18413" t="s">
        <v>38</v>
      </c>
      <c r="E18413">
        <v>91.682310000000001</v>
      </c>
      <c r="F18413" t="s">
        <v>43</v>
      </c>
      <c r="G18413" t="s">
        <v>43</v>
      </c>
      <c r="H18413">
        <v>16.7</v>
      </c>
      <c r="I18413">
        <v>11.2</v>
      </c>
      <c r="J18413">
        <v>7.4</v>
      </c>
    </row>
    <row r="18414" spans="1:10" x14ac:dyDescent="0.25">
      <c r="A18414" s="1">
        <v>44409</v>
      </c>
      <c r="B18414" t="s">
        <v>34</v>
      </c>
      <c r="C18414" t="s">
        <v>28</v>
      </c>
      <c r="D18414" t="s">
        <v>37</v>
      </c>
      <c r="E18414">
        <v>114.89765</v>
      </c>
      <c r="F18414" t="s">
        <v>43</v>
      </c>
      <c r="G18414" t="s">
        <v>43</v>
      </c>
      <c r="H18414">
        <v>2</v>
      </c>
      <c r="I18414">
        <v>22.3</v>
      </c>
      <c r="J18414">
        <v>24.9</v>
      </c>
    </row>
    <row r="18415" spans="1:10" x14ac:dyDescent="0.25">
      <c r="A18415" s="1">
        <v>44409</v>
      </c>
      <c r="B18415" t="s">
        <v>34</v>
      </c>
      <c r="C18415" t="s">
        <v>28</v>
      </c>
      <c r="D18415" t="s">
        <v>36</v>
      </c>
      <c r="E18415">
        <v>96.677090000000007</v>
      </c>
      <c r="F18415" t="s">
        <v>43</v>
      </c>
      <c r="G18415" t="s">
        <v>43</v>
      </c>
      <c r="H18415">
        <v>20.3</v>
      </c>
      <c r="I18415">
        <v>21.2</v>
      </c>
      <c r="J18415">
        <v>15.4</v>
      </c>
    </row>
    <row r="18416" spans="1:10" x14ac:dyDescent="0.25">
      <c r="A18416" s="1">
        <v>44409</v>
      </c>
      <c r="B18416" t="s">
        <v>34</v>
      </c>
      <c r="C18416" t="s">
        <v>28</v>
      </c>
      <c r="D18416" t="s">
        <v>35</v>
      </c>
      <c r="E18416">
        <v>96.683269999999993</v>
      </c>
      <c r="F18416" t="s">
        <v>43</v>
      </c>
      <c r="G18416" t="s">
        <v>43</v>
      </c>
      <c r="H18416">
        <v>22</v>
      </c>
      <c r="I18416">
        <v>15.7</v>
      </c>
      <c r="J18416">
        <v>10.8</v>
      </c>
    </row>
    <row r="18417" spans="1:10" x14ac:dyDescent="0.25">
      <c r="A18417" s="1">
        <v>44409</v>
      </c>
      <c r="B18417" t="s">
        <v>34</v>
      </c>
      <c r="C18417" t="s">
        <v>29</v>
      </c>
      <c r="D18417" t="s">
        <v>40</v>
      </c>
      <c r="E18417">
        <v>99.458619999999996</v>
      </c>
      <c r="F18417">
        <v>97.949259999999995</v>
      </c>
      <c r="G18417">
        <v>5.0999999999999996</v>
      </c>
      <c r="H18417">
        <v>26.8</v>
      </c>
      <c r="I18417">
        <v>11.5</v>
      </c>
      <c r="J18417">
        <v>3.8</v>
      </c>
    </row>
    <row r="18418" spans="1:10" x14ac:dyDescent="0.25">
      <c r="A18418" s="1">
        <v>44409</v>
      </c>
      <c r="B18418" t="s">
        <v>34</v>
      </c>
      <c r="C18418" t="s">
        <v>29</v>
      </c>
      <c r="D18418" t="s">
        <v>39</v>
      </c>
      <c r="E18418">
        <v>84.409369999999996</v>
      </c>
      <c r="F18418" t="s">
        <v>43</v>
      </c>
      <c r="G18418" t="s">
        <v>43</v>
      </c>
      <c r="H18418">
        <v>58.6</v>
      </c>
      <c r="I18418">
        <v>29</v>
      </c>
      <c r="J18418">
        <v>0.5</v>
      </c>
    </row>
    <row r="18419" spans="1:10" x14ac:dyDescent="0.25">
      <c r="A18419" s="1">
        <v>44409</v>
      </c>
      <c r="B18419" t="s">
        <v>34</v>
      </c>
      <c r="C18419" t="s">
        <v>29</v>
      </c>
      <c r="D18419" t="s">
        <v>38</v>
      </c>
      <c r="E18419">
        <v>98.153869999999998</v>
      </c>
      <c r="F18419" t="s">
        <v>43</v>
      </c>
      <c r="G18419" t="s">
        <v>43</v>
      </c>
      <c r="H18419">
        <v>10.9</v>
      </c>
      <c r="I18419">
        <v>3.5</v>
      </c>
      <c r="J18419">
        <v>1</v>
      </c>
    </row>
    <row r="18420" spans="1:10" x14ac:dyDescent="0.25">
      <c r="A18420" s="1">
        <v>44409</v>
      </c>
      <c r="B18420" t="s">
        <v>34</v>
      </c>
      <c r="C18420" t="s">
        <v>29</v>
      </c>
      <c r="D18420" t="s">
        <v>37</v>
      </c>
      <c r="E18420">
        <v>114.80274</v>
      </c>
      <c r="F18420" t="s">
        <v>43</v>
      </c>
      <c r="G18420" t="s">
        <v>43</v>
      </c>
      <c r="H18420">
        <v>41</v>
      </c>
      <c r="I18420">
        <v>9.5</v>
      </c>
      <c r="J18420">
        <v>3</v>
      </c>
    </row>
    <row r="18421" spans="1:10" x14ac:dyDescent="0.25">
      <c r="A18421" s="1">
        <v>44409</v>
      </c>
      <c r="B18421" t="s">
        <v>34</v>
      </c>
      <c r="C18421" t="s">
        <v>29</v>
      </c>
      <c r="D18421" t="s">
        <v>36</v>
      </c>
      <c r="E18421">
        <v>95.055480000000003</v>
      </c>
      <c r="F18421" t="s">
        <v>43</v>
      </c>
      <c r="G18421" t="s">
        <v>43</v>
      </c>
      <c r="H18421">
        <v>29.4</v>
      </c>
      <c r="I18421">
        <v>18.899999999999999</v>
      </c>
      <c r="J18421">
        <v>8.3000000000000007</v>
      </c>
    </row>
    <row r="18422" spans="1:10" x14ac:dyDescent="0.25">
      <c r="A18422" s="1">
        <v>44409</v>
      </c>
      <c r="B18422" t="s">
        <v>34</v>
      </c>
      <c r="C18422" t="s">
        <v>29</v>
      </c>
      <c r="D18422" t="s">
        <v>35</v>
      </c>
      <c r="E18422">
        <v>95.713449999999995</v>
      </c>
      <c r="F18422" t="s">
        <v>43</v>
      </c>
      <c r="G18422" t="s">
        <v>43</v>
      </c>
      <c r="H18422">
        <v>17.100000000000001</v>
      </c>
      <c r="I18422">
        <v>8.5</v>
      </c>
      <c r="J18422">
        <v>1.8</v>
      </c>
    </row>
    <row r="18423" spans="1:10" x14ac:dyDescent="0.25">
      <c r="A18423" s="1">
        <v>44409</v>
      </c>
      <c r="B18423" t="s">
        <v>34</v>
      </c>
      <c r="C18423" t="s">
        <v>32</v>
      </c>
      <c r="D18423" t="s">
        <v>40</v>
      </c>
      <c r="E18423">
        <v>97.245810000000006</v>
      </c>
      <c r="F18423">
        <v>93.96902</v>
      </c>
      <c r="G18423">
        <v>5.0999999999999996</v>
      </c>
      <c r="H18423">
        <v>17.2</v>
      </c>
      <c r="I18423">
        <v>15</v>
      </c>
      <c r="J18423">
        <v>8.6999999999999993</v>
      </c>
    </row>
    <row r="18424" spans="1:10" x14ac:dyDescent="0.25">
      <c r="A18424" s="1">
        <v>44409</v>
      </c>
      <c r="B18424" t="s">
        <v>34</v>
      </c>
      <c r="C18424" t="s">
        <v>32</v>
      </c>
      <c r="D18424" t="s">
        <v>39</v>
      </c>
      <c r="E18424">
        <v>95.87088</v>
      </c>
      <c r="F18424" t="s">
        <v>43</v>
      </c>
      <c r="G18424" t="s">
        <v>43</v>
      </c>
      <c r="H18424">
        <v>77</v>
      </c>
      <c r="I18424">
        <v>41.8</v>
      </c>
      <c r="J18424">
        <v>15.2</v>
      </c>
    </row>
    <row r="18425" spans="1:10" x14ac:dyDescent="0.25">
      <c r="A18425" s="1">
        <v>44409</v>
      </c>
      <c r="B18425" t="s">
        <v>34</v>
      </c>
      <c r="C18425" t="s">
        <v>32</v>
      </c>
      <c r="D18425" t="s">
        <v>38</v>
      </c>
      <c r="E18425">
        <v>105.31534000000001</v>
      </c>
      <c r="F18425" t="s">
        <v>43</v>
      </c>
      <c r="G18425" t="s">
        <v>43</v>
      </c>
      <c r="H18425">
        <v>9.6</v>
      </c>
      <c r="I18425">
        <v>3.4</v>
      </c>
      <c r="J18425">
        <v>0.2</v>
      </c>
    </row>
    <row r="18426" spans="1:10" x14ac:dyDescent="0.25">
      <c r="A18426" s="1">
        <v>44409</v>
      </c>
      <c r="B18426" t="s">
        <v>34</v>
      </c>
      <c r="C18426" t="s">
        <v>32</v>
      </c>
      <c r="D18426" t="s">
        <v>37</v>
      </c>
      <c r="E18426">
        <v>103.38131</v>
      </c>
      <c r="F18426" t="s">
        <v>43</v>
      </c>
      <c r="G18426" t="s">
        <v>43</v>
      </c>
      <c r="H18426">
        <v>18.600000000000001</v>
      </c>
      <c r="I18426">
        <v>25.6</v>
      </c>
      <c r="J18426">
        <v>22.2</v>
      </c>
    </row>
    <row r="18427" spans="1:10" x14ac:dyDescent="0.25">
      <c r="A18427" s="1">
        <v>44409</v>
      </c>
      <c r="B18427" t="s">
        <v>34</v>
      </c>
      <c r="C18427" t="s">
        <v>32</v>
      </c>
      <c r="D18427" t="s">
        <v>36</v>
      </c>
      <c r="E18427">
        <v>87.444680000000005</v>
      </c>
      <c r="F18427" t="s">
        <v>43</v>
      </c>
      <c r="G18427" t="s">
        <v>43</v>
      </c>
      <c r="H18427">
        <v>11.9</v>
      </c>
      <c r="I18427">
        <v>13.8</v>
      </c>
      <c r="J18427">
        <v>6.3</v>
      </c>
    </row>
    <row r="18428" spans="1:10" x14ac:dyDescent="0.25">
      <c r="A18428" s="1">
        <v>44409</v>
      </c>
      <c r="B18428" t="s">
        <v>34</v>
      </c>
      <c r="C18428" t="s">
        <v>32</v>
      </c>
      <c r="D18428" t="s">
        <v>35</v>
      </c>
      <c r="E18428">
        <v>100.63782</v>
      </c>
      <c r="F18428" t="s">
        <v>43</v>
      </c>
      <c r="G18428" t="s">
        <v>43</v>
      </c>
      <c r="H18428">
        <v>-4.2</v>
      </c>
      <c r="I18428">
        <v>-1.3</v>
      </c>
      <c r="J18428">
        <v>0.1</v>
      </c>
    </row>
    <row r="18429" spans="1:10" x14ac:dyDescent="0.25">
      <c r="A18429" s="1">
        <v>44409</v>
      </c>
      <c r="B18429" t="s">
        <v>34</v>
      </c>
      <c r="C18429" t="s">
        <v>33</v>
      </c>
      <c r="D18429" t="s">
        <v>40</v>
      </c>
      <c r="E18429">
        <v>102.34259</v>
      </c>
      <c r="F18429">
        <v>100.57314</v>
      </c>
      <c r="G18429">
        <v>-3.1</v>
      </c>
      <c r="H18429">
        <v>7.9</v>
      </c>
      <c r="I18429">
        <v>5.7</v>
      </c>
      <c r="J18429">
        <v>-1</v>
      </c>
    </row>
    <row r="18430" spans="1:10" x14ac:dyDescent="0.25">
      <c r="A18430" s="1">
        <v>44409</v>
      </c>
      <c r="B18430" t="s">
        <v>34</v>
      </c>
      <c r="C18430" t="s">
        <v>33</v>
      </c>
      <c r="D18430" t="s">
        <v>39</v>
      </c>
      <c r="E18430">
        <v>86.521320000000003</v>
      </c>
      <c r="F18430" t="s">
        <v>43</v>
      </c>
      <c r="G18430" t="s">
        <v>43</v>
      </c>
      <c r="H18430">
        <v>9.4</v>
      </c>
      <c r="I18430">
        <v>1.4</v>
      </c>
      <c r="J18430">
        <v>-15.6</v>
      </c>
    </row>
    <row r="18431" spans="1:10" x14ac:dyDescent="0.25">
      <c r="A18431" s="1">
        <v>44409</v>
      </c>
      <c r="B18431" t="s">
        <v>34</v>
      </c>
      <c r="C18431" t="s">
        <v>33</v>
      </c>
      <c r="D18431" t="s">
        <v>38</v>
      </c>
      <c r="E18431">
        <v>111.97711</v>
      </c>
      <c r="F18431" t="s">
        <v>43</v>
      </c>
      <c r="G18431" t="s">
        <v>43</v>
      </c>
      <c r="H18431">
        <v>1.1000000000000001</v>
      </c>
      <c r="I18431">
        <v>-3.9</v>
      </c>
      <c r="J18431">
        <v>-4.5999999999999996</v>
      </c>
    </row>
    <row r="18432" spans="1:10" x14ac:dyDescent="0.25">
      <c r="A18432" s="1">
        <v>44409</v>
      </c>
      <c r="B18432" t="s">
        <v>34</v>
      </c>
      <c r="C18432" t="s">
        <v>33</v>
      </c>
      <c r="D18432" t="s">
        <v>37</v>
      </c>
      <c r="E18432">
        <v>90.775999999999996</v>
      </c>
      <c r="F18432" t="s">
        <v>43</v>
      </c>
      <c r="G18432" t="s">
        <v>43</v>
      </c>
      <c r="H18432">
        <v>6.2</v>
      </c>
      <c r="I18432">
        <v>-0.3</v>
      </c>
      <c r="J18432">
        <v>-4.9000000000000004</v>
      </c>
    </row>
    <row r="18433" spans="1:10" x14ac:dyDescent="0.25">
      <c r="A18433" s="1">
        <v>44409</v>
      </c>
      <c r="B18433" t="s">
        <v>34</v>
      </c>
      <c r="C18433" t="s">
        <v>33</v>
      </c>
      <c r="D18433" t="s">
        <v>36</v>
      </c>
      <c r="E18433">
        <v>94.883510000000001</v>
      </c>
      <c r="F18433" t="s">
        <v>43</v>
      </c>
      <c r="G18433" t="s">
        <v>43</v>
      </c>
      <c r="H18433">
        <v>30.3</v>
      </c>
      <c r="I18433">
        <v>39.299999999999997</v>
      </c>
      <c r="J18433">
        <v>10.3</v>
      </c>
    </row>
    <row r="18434" spans="1:10" x14ac:dyDescent="0.25">
      <c r="A18434" s="1">
        <v>44409</v>
      </c>
      <c r="B18434" t="s">
        <v>34</v>
      </c>
      <c r="C18434" t="s">
        <v>33</v>
      </c>
      <c r="D18434" t="s">
        <v>35</v>
      </c>
      <c r="E18434">
        <v>113.78936</v>
      </c>
      <c r="F18434" t="s">
        <v>43</v>
      </c>
      <c r="G18434" t="s">
        <v>43</v>
      </c>
      <c r="H18434">
        <v>1.8</v>
      </c>
      <c r="I18434">
        <v>6.2</v>
      </c>
      <c r="J18434">
        <v>5</v>
      </c>
    </row>
    <row r="18435" spans="1:10" x14ac:dyDescent="0.25">
      <c r="A18435" s="1">
        <v>44440</v>
      </c>
      <c r="B18435" t="s">
        <v>5</v>
      </c>
      <c r="C18435" t="s">
        <v>16</v>
      </c>
      <c r="D18435" t="s">
        <v>40</v>
      </c>
      <c r="E18435">
        <v>88.462819999999994</v>
      </c>
      <c r="F18435">
        <v>87.501890000000003</v>
      </c>
      <c r="G18435">
        <v>1</v>
      </c>
      <c r="H18435">
        <v>23.5</v>
      </c>
      <c r="I18435">
        <v>13.6</v>
      </c>
      <c r="J18435">
        <v>7.3</v>
      </c>
    </row>
    <row r="18436" spans="1:10" x14ac:dyDescent="0.25">
      <c r="A18436" s="1">
        <v>44440</v>
      </c>
      <c r="B18436" t="s">
        <v>5</v>
      </c>
      <c r="C18436" t="s">
        <v>16</v>
      </c>
      <c r="D18436" t="s">
        <v>39</v>
      </c>
      <c r="E18436">
        <v>82.318079999999995</v>
      </c>
      <c r="F18436" t="s">
        <v>43</v>
      </c>
      <c r="G18436" t="s">
        <v>43</v>
      </c>
      <c r="H18436">
        <v>42.7</v>
      </c>
      <c r="I18436">
        <v>8.5</v>
      </c>
      <c r="J18436">
        <v>-3.8</v>
      </c>
    </row>
    <row r="18437" spans="1:10" x14ac:dyDescent="0.25">
      <c r="A18437" s="1">
        <v>44440</v>
      </c>
      <c r="B18437" t="s">
        <v>5</v>
      </c>
      <c r="C18437" t="s">
        <v>16</v>
      </c>
      <c r="D18437" t="s">
        <v>38</v>
      </c>
      <c r="E18437">
        <v>103.82163</v>
      </c>
      <c r="F18437" t="s">
        <v>43</v>
      </c>
      <c r="G18437" t="s">
        <v>43</v>
      </c>
      <c r="H18437">
        <v>23.2</v>
      </c>
      <c r="I18437">
        <v>9.4</v>
      </c>
      <c r="J18437">
        <v>7.7</v>
      </c>
    </row>
    <row r="18438" spans="1:10" x14ac:dyDescent="0.25">
      <c r="A18438" s="1">
        <v>44440</v>
      </c>
      <c r="B18438" t="s">
        <v>5</v>
      </c>
      <c r="C18438" t="s">
        <v>16</v>
      </c>
      <c r="D18438" t="s">
        <v>37</v>
      </c>
      <c r="E18438">
        <v>80.228790000000004</v>
      </c>
      <c r="F18438" t="s">
        <v>43</v>
      </c>
      <c r="G18438" t="s">
        <v>43</v>
      </c>
      <c r="H18438">
        <v>9.8000000000000007</v>
      </c>
      <c r="I18438">
        <v>14.2</v>
      </c>
      <c r="J18438">
        <v>11.5</v>
      </c>
    </row>
    <row r="18439" spans="1:10" x14ac:dyDescent="0.25">
      <c r="A18439" s="1">
        <v>44440</v>
      </c>
      <c r="B18439" t="s">
        <v>5</v>
      </c>
      <c r="C18439" t="s">
        <v>16</v>
      </c>
      <c r="D18439" t="s">
        <v>36</v>
      </c>
      <c r="E18439">
        <v>89.026579999999996</v>
      </c>
      <c r="F18439" t="s">
        <v>43</v>
      </c>
      <c r="G18439" t="s">
        <v>43</v>
      </c>
      <c r="H18439">
        <v>30.7</v>
      </c>
      <c r="I18439">
        <v>21.2</v>
      </c>
      <c r="J18439">
        <v>9.1999999999999993</v>
      </c>
    </row>
    <row r="18440" spans="1:10" x14ac:dyDescent="0.25">
      <c r="A18440" s="1">
        <v>44440</v>
      </c>
      <c r="B18440" t="s">
        <v>5</v>
      </c>
      <c r="C18440" t="s">
        <v>16</v>
      </c>
      <c r="D18440" t="s">
        <v>35</v>
      </c>
      <c r="E18440">
        <v>86.736050000000006</v>
      </c>
      <c r="F18440" t="s">
        <v>43</v>
      </c>
      <c r="G18440" t="s">
        <v>43</v>
      </c>
      <c r="H18440">
        <v>19.600000000000001</v>
      </c>
      <c r="I18440">
        <v>4.9000000000000004</v>
      </c>
      <c r="J18440">
        <v>1.7</v>
      </c>
    </row>
    <row r="18441" spans="1:10" x14ac:dyDescent="0.25">
      <c r="A18441" s="1">
        <v>44440</v>
      </c>
      <c r="B18441" t="s">
        <v>5</v>
      </c>
      <c r="C18441" t="s">
        <v>19</v>
      </c>
      <c r="D18441" t="s">
        <v>40</v>
      </c>
      <c r="E18441">
        <v>86.470100000000002</v>
      </c>
      <c r="F18441">
        <v>85.478880000000004</v>
      </c>
      <c r="G18441">
        <v>1.3</v>
      </c>
      <c r="H18441">
        <v>23.2</v>
      </c>
      <c r="I18441">
        <v>13.7</v>
      </c>
      <c r="J18441">
        <v>8</v>
      </c>
    </row>
    <row r="18442" spans="1:10" x14ac:dyDescent="0.25">
      <c r="A18442" s="1">
        <v>44440</v>
      </c>
      <c r="B18442" t="s">
        <v>5</v>
      </c>
      <c r="C18442" t="s">
        <v>19</v>
      </c>
      <c r="D18442" t="s">
        <v>39</v>
      </c>
      <c r="E18442">
        <v>86.478340000000003</v>
      </c>
      <c r="F18442" t="s">
        <v>43</v>
      </c>
      <c r="G18442" t="s">
        <v>43</v>
      </c>
      <c r="H18442">
        <v>67.3</v>
      </c>
      <c r="I18442">
        <v>35.700000000000003</v>
      </c>
      <c r="J18442">
        <v>12.9</v>
      </c>
    </row>
    <row r="18443" spans="1:10" x14ac:dyDescent="0.25">
      <c r="A18443" s="1">
        <v>44440</v>
      </c>
      <c r="B18443" t="s">
        <v>5</v>
      </c>
      <c r="C18443" t="s">
        <v>19</v>
      </c>
      <c r="D18443" t="s">
        <v>38</v>
      </c>
      <c r="E18443">
        <v>97.244879999999995</v>
      </c>
      <c r="F18443" t="s">
        <v>43</v>
      </c>
      <c r="G18443" t="s">
        <v>43</v>
      </c>
      <c r="H18443">
        <v>6.6</v>
      </c>
      <c r="I18443">
        <v>5.2</v>
      </c>
      <c r="J18443">
        <v>4.4000000000000004</v>
      </c>
    </row>
    <row r="18444" spans="1:10" x14ac:dyDescent="0.25">
      <c r="A18444" s="1">
        <v>44440</v>
      </c>
      <c r="B18444" t="s">
        <v>5</v>
      </c>
      <c r="C18444" t="s">
        <v>19</v>
      </c>
      <c r="D18444" t="s">
        <v>37</v>
      </c>
      <c r="E18444">
        <v>78.907910000000001</v>
      </c>
      <c r="F18444" t="s">
        <v>43</v>
      </c>
      <c r="G18444" t="s">
        <v>43</v>
      </c>
      <c r="H18444">
        <v>22.5</v>
      </c>
      <c r="I18444">
        <v>13.3</v>
      </c>
      <c r="J18444">
        <v>7.9</v>
      </c>
    </row>
    <row r="18445" spans="1:10" x14ac:dyDescent="0.25">
      <c r="A18445" s="1">
        <v>44440</v>
      </c>
      <c r="B18445" t="s">
        <v>5</v>
      </c>
      <c r="C18445" t="s">
        <v>19</v>
      </c>
      <c r="D18445" t="s">
        <v>36</v>
      </c>
      <c r="E18445">
        <v>83.111760000000004</v>
      </c>
      <c r="F18445" t="s">
        <v>43</v>
      </c>
      <c r="G18445" t="s">
        <v>43</v>
      </c>
      <c r="H18445">
        <v>29.4</v>
      </c>
      <c r="I18445">
        <v>15.5</v>
      </c>
      <c r="J18445">
        <v>8.4</v>
      </c>
    </row>
    <row r="18446" spans="1:10" x14ac:dyDescent="0.25">
      <c r="A18446" s="1">
        <v>44440</v>
      </c>
      <c r="B18446" t="s">
        <v>5</v>
      </c>
      <c r="C18446" t="s">
        <v>19</v>
      </c>
      <c r="D18446" t="s">
        <v>35</v>
      </c>
      <c r="E18446">
        <v>101.96405</v>
      </c>
      <c r="F18446" t="s">
        <v>43</v>
      </c>
      <c r="G18446" t="s">
        <v>43</v>
      </c>
      <c r="H18446">
        <v>6.9</v>
      </c>
      <c r="I18446">
        <v>8.8000000000000007</v>
      </c>
      <c r="J18446">
        <v>11.3</v>
      </c>
    </row>
    <row r="18447" spans="1:10" x14ac:dyDescent="0.25">
      <c r="A18447" s="1">
        <v>44440</v>
      </c>
      <c r="B18447" t="s">
        <v>5</v>
      </c>
      <c r="C18447" t="s">
        <v>22</v>
      </c>
      <c r="D18447" t="s">
        <v>40</v>
      </c>
      <c r="E18447">
        <v>90.837620000000001</v>
      </c>
      <c r="F18447">
        <v>91.257260000000002</v>
      </c>
      <c r="G18447">
        <v>3</v>
      </c>
      <c r="H18447">
        <v>28.2</v>
      </c>
      <c r="I18447">
        <v>14.9</v>
      </c>
      <c r="J18447">
        <v>9.4</v>
      </c>
    </row>
    <row r="18448" spans="1:10" x14ac:dyDescent="0.25">
      <c r="A18448" s="1">
        <v>44440</v>
      </c>
      <c r="B18448" t="s">
        <v>5</v>
      </c>
      <c r="C18448" t="s">
        <v>22</v>
      </c>
      <c r="D18448" t="s">
        <v>39</v>
      </c>
      <c r="E18448">
        <v>82.158929999999998</v>
      </c>
      <c r="F18448" t="s">
        <v>43</v>
      </c>
      <c r="G18448" t="s">
        <v>43</v>
      </c>
      <c r="H18448">
        <v>123.5</v>
      </c>
      <c r="I18448">
        <v>45.4</v>
      </c>
      <c r="J18448">
        <v>18.2</v>
      </c>
    </row>
    <row r="18449" spans="1:10" x14ac:dyDescent="0.25">
      <c r="A18449" s="1">
        <v>44440</v>
      </c>
      <c r="B18449" t="s">
        <v>5</v>
      </c>
      <c r="C18449" t="s">
        <v>22</v>
      </c>
      <c r="D18449" t="s">
        <v>38</v>
      </c>
      <c r="E18449">
        <v>103.31001000000001</v>
      </c>
      <c r="F18449" t="s">
        <v>43</v>
      </c>
      <c r="G18449" t="s">
        <v>43</v>
      </c>
      <c r="H18449">
        <v>4.8</v>
      </c>
      <c r="I18449">
        <v>2.7</v>
      </c>
      <c r="J18449">
        <v>0.9</v>
      </c>
    </row>
    <row r="18450" spans="1:10" x14ac:dyDescent="0.25">
      <c r="A18450" s="1">
        <v>44440</v>
      </c>
      <c r="B18450" t="s">
        <v>5</v>
      </c>
      <c r="C18450" t="s">
        <v>22</v>
      </c>
      <c r="D18450" t="s">
        <v>37</v>
      </c>
      <c r="E18450">
        <v>93.716089999999994</v>
      </c>
      <c r="F18450" t="s">
        <v>43</v>
      </c>
      <c r="G18450" t="s">
        <v>43</v>
      </c>
      <c r="H18450">
        <v>23.1</v>
      </c>
      <c r="I18450">
        <v>8.4</v>
      </c>
      <c r="J18450">
        <v>4.8</v>
      </c>
    </row>
    <row r="18451" spans="1:10" x14ac:dyDescent="0.25">
      <c r="A18451" s="1">
        <v>44440</v>
      </c>
      <c r="B18451" t="s">
        <v>5</v>
      </c>
      <c r="C18451" t="s">
        <v>22</v>
      </c>
      <c r="D18451" t="s">
        <v>36</v>
      </c>
      <c r="E18451">
        <v>86.488590000000002</v>
      </c>
      <c r="F18451" t="s">
        <v>43</v>
      </c>
      <c r="G18451" t="s">
        <v>43</v>
      </c>
      <c r="H18451">
        <v>24.3</v>
      </c>
      <c r="I18451">
        <v>18.600000000000001</v>
      </c>
      <c r="J18451">
        <v>13.7</v>
      </c>
    </row>
    <row r="18452" spans="1:10" x14ac:dyDescent="0.25">
      <c r="A18452" s="1">
        <v>44440</v>
      </c>
      <c r="B18452" t="s">
        <v>5</v>
      </c>
      <c r="C18452" t="s">
        <v>22</v>
      </c>
      <c r="D18452" t="s">
        <v>35</v>
      </c>
      <c r="E18452">
        <v>112.67404000000001</v>
      </c>
      <c r="F18452" t="s">
        <v>43</v>
      </c>
      <c r="G18452" t="s">
        <v>43</v>
      </c>
      <c r="H18452">
        <v>39.299999999999997</v>
      </c>
      <c r="I18452">
        <v>6.9</v>
      </c>
      <c r="J18452">
        <v>7.1</v>
      </c>
    </row>
    <row r="18453" spans="1:10" x14ac:dyDescent="0.25">
      <c r="A18453" s="1">
        <v>44440</v>
      </c>
      <c r="B18453" t="s">
        <v>5</v>
      </c>
      <c r="C18453" t="s">
        <v>23</v>
      </c>
      <c r="D18453" t="s">
        <v>40</v>
      </c>
      <c r="E18453">
        <v>87.328999999999994</v>
      </c>
      <c r="F18453">
        <v>86.396529999999998</v>
      </c>
      <c r="G18453">
        <v>-0.7</v>
      </c>
      <c r="H18453">
        <v>15.8</v>
      </c>
      <c r="I18453">
        <v>18.7</v>
      </c>
      <c r="J18453">
        <v>13.6</v>
      </c>
    </row>
    <row r="18454" spans="1:10" x14ac:dyDescent="0.25">
      <c r="A18454" s="1">
        <v>44440</v>
      </c>
      <c r="B18454" t="s">
        <v>5</v>
      </c>
      <c r="C18454" t="s">
        <v>23</v>
      </c>
      <c r="D18454" t="s">
        <v>39</v>
      </c>
      <c r="E18454">
        <v>74.628659999999996</v>
      </c>
      <c r="F18454" t="s">
        <v>43</v>
      </c>
      <c r="G18454" t="s">
        <v>43</v>
      </c>
      <c r="H18454">
        <v>26</v>
      </c>
      <c r="I18454">
        <v>13</v>
      </c>
      <c r="J18454">
        <v>0.8</v>
      </c>
    </row>
    <row r="18455" spans="1:10" x14ac:dyDescent="0.25">
      <c r="A18455" s="1">
        <v>44440</v>
      </c>
      <c r="B18455" t="s">
        <v>5</v>
      </c>
      <c r="C18455" t="s">
        <v>23</v>
      </c>
      <c r="D18455" t="s">
        <v>38</v>
      </c>
      <c r="E18455">
        <v>100.21380000000001</v>
      </c>
      <c r="F18455" t="s">
        <v>43</v>
      </c>
      <c r="G18455" t="s">
        <v>43</v>
      </c>
      <c r="H18455">
        <v>9.9</v>
      </c>
      <c r="I18455">
        <v>7.2</v>
      </c>
      <c r="J18455">
        <v>6.4</v>
      </c>
    </row>
    <row r="18456" spans="1:10" x14ac:dyDescent="0.25">
      <c r="A18456" s="1">
        <v>44440</v>
      </c>
      <c r="B18456" t="s">
        <v>5</v>
      </c>
      <c r="C18456" t="s">
        <v>23</v>
      </c>
      <c r="D18456" t="s">
        <v>37</v>
      </c>
      <c r="E18456">
        <v>86.414289999999994</v>
      </c>
      <c r="F18456" t="s">
        <v>43</v>
      </c>
      <c r="G18456" t="s">
        <v>43</v>
      </c>
      <c r="H18456">
        <v>21.1</v>
      </c>
      <c r="I18456">
        <v>19.100000000000001</v>
      </c>
      <c r="J18456">
        <v>15.8</v>
      </c>
    </row>
    <row r="18457" spans="1:10" x14ac:dyDescent="0.25">
      <c r="A18457" s="1">
        <v>44440</v>
      </c>
      <c r="B18457" t="s">
        <v>5</v>
      </c>
      <c r="C18457" t="s">
        <v>23</v>
      </c>
      <c r="D18457" t="s">
        <v>36</v>
      </c>
      <c r="E18457">
        <v>81.377300000000005</v>
      </c>
      <c r="F18457" t="s">
        <v>43</v>
      </c>
      <c r="G18457" t="s">
        <v>43</v>
      </c>
      <c r="H18457">
        <v>14.4</v>
      </c>
      <c r="I18457">
        <v>23</v>
      </c>
      <c r="J18457">
        <v>15.1</v>
      </c>
    </row>
    <row r="18458" spans="1:10" x14ac:dyDescent="0.25">
      <c r="A18458" s="1">
        <v>44440</v>
      </c>
      <c r="B18458" t="s">
        <v>5</v>
      </c>
      <c r="C18458" t="s">
        <v>23</v>
      </c>
      <c r="D18458" t="s">
        <v>35</v>
      </c>
      <c r="E18458">
        <v>116.70619000000001</v>
      </c>
      <c r="F18458" t="s">
        <v>43</v>
      </c>
      <c r="G18458" t="s">
        <v>43</v>
      </c>
      <c r="H18458">
        <v>13.8</v>
      </c>
      <c r="I18458">
        <v>46.1</v>
      </c>
      <c r="J18458">
        <v>41.4</v>
      </c>
    </row>
    <row r="18459" spans="1:10" x14ac:dyDescent="0.25">
      <c r="A18459" s="1">
        <v>44440</v>
      </c>
      <c r="B18459" t="s">
        <v>5</v>
      </c>
      <c r="C18459" t="s">
        <v>24</v>
      </c>
      <c r="D18459" t="s">
        <v>40</v>
      </c>
      <c r="E18459">
        <v>89.406689999999998</v>
      </c>
      <c r="F18459">
        <v>88.40943</v>
      </c>
      <c r="G18459">
        <v>-2.5</v>
      </c>
      <c r="H18459">
        <v>16.600000000000001</v>
      </c>
      <c r="I18459">
        <v>14.1</v>
      </c>
      <c r="J18459">
        <v>9.1</v>
      </c>
    </row>
    <row r="18460" spans="1:10" x14ac:dyDescent="0.25">
      <c r="A18460" s="1">
        <v>44440</v>
      </c>
      <c r="B18460" t="s">
        <v>5</v>
      </c>
      <c r="C18460" t="s">
        <v>24</v>
      </c>
      <c r="D18460" t="s">
        <v>39</v>
      </c>
      <c r="E18460">
        <v>83.987200000000001</v>
      </c>
      <c r="F18460" t="s">
        <v>43</v>
      </c>
      <c r="G18460" t="s">
        <v>43</v>
      </c>
      <c r="H18460">
        <v>42</v>
      </c>
      <c r="I18460">
        <v>31.1</v>
      </c>
      <c r="J18460">
        <v>14.5</v>
      </c>
    </row>
    <row r="18461" spans="1:10" x14ac:dyDescent="0.25">
      <c r="A18461" s="1">
        <v>44440</v>
      </c>
      <c r="B18461" t="s">
        <v>5</v>
      </c>
      <c r="C18461" t="s">
        <v>24</v>
      </c>
      <c r="D18461" t="s">
        <v>38</v>
      </c>
      <c r="E18461">
        <v>96.656440000000003</v>
      </c>
      <c r="F18461" t="s">
        <v>43</v>
      </c>
      <c r="G18461" t="s">
        <v>43</v>
      </c>
      <c r="H18461">
        <v>10.3</v>
      </c>
      <c r="I18461">
        <v>8</v>
      </c>
      <c r="J18461">
        <v>5.9</v>
      </c>
    </row>
    <row r="18462" spans="1:10" x14ac:dyDescent="0.25">
      <c r="A18462" s="1">
        <v>44440</v>
      </c>
      <c r="B18462" t="s">
        <v>5</v>
      </c>
      <c r="C18462" t="s">
        <v>24</v>
      </c>
      <c r="D18462" t="s">
        <v>37</v>
      </c>
      <c r="E18462">
        <v>94.701669999999993</v>
      </c>
      <c r="F18462" t="s">
        <v>43</v>
      </c>
      <c r="G18462" t="s">
        <v>43</v>
      </c>
      <c r="H18462">
        <v>31.1</v>
      </c>
      <c r="I18462">
        <v>12.8</v>
      </c>
      <c r="J18462">
        <v>9</v>
      </c>
    </row>
    <row r="18463" spans="1:10" x14ac:dyDescent="0.25">
      <c r="A18463" s="1">
        <v>44440</v>
      </c>
      <c r="B18463" t="s">
        <v>5</v>
      </c>
      <c r="C18463" t="s">
        <v>24</v>
      </c>
      <c r="D18463" t="s">
        <v>36</v>
      </c>
      <c r="E18463">
        <v>87.879429999999999</v>
      </c>
      <c r="F18463" t="s">
        <v>43</v>
      </c>
      <c r="G18463" t="s">
        <v>43</v>
      </c>
      <c r="H18463">
        <v>13.6</v>
      </c>
      <c r="I18463">
        <v>15.5</v>
      </c>
      <c r="J18463">
        <v>10.3</v>
      </c>
    </row>
    <row r="18464" spans="1:10" x14ac:dyDescent="0.25">
      <c r="A18464" s="1">
        <v>44440</v>
      </c>
      <c r="B18464" t="s">
        <v>5</v>
      </c>
      <c r="C18464" t="s">
        <v>24</v>
      </c>
      <c r="D18464" t="s">
        <v>35</v>
      </c>
      <c r="E18464">
        <v>78.838229999999996</v>
      </c>
      <c r="F18464" t="s">
        <v>43</v>
      </c>
      <c r="G18464" t="s">
        <v>43</v>
      </c>
      <c r="H18464">
        <v>10.1</v>
      </c>
      <c r="I18464">
        <v>8.6</v>
      </c>
      <c r="J18464">
        <v>4.7</v>
      </c>
    </row>
    <row r="18465" spans="1:10" x14ac:dyDescent="0.25">
      <c r="A18465" s="1">
        <v>44440</v>
      </c>
      <c r="B18465" t="s">
        <v>5</v>
      </c>
      <c r="C18465" t="s">
        <v>25</v>
      </c>
      <c r="D18465" t="s">
        <v>40</v>
      </c>
      <c r="E18465">
        <v>92.945189999999997</v>
      </c>
      <c r="F18465">
        <v>91.913139999999999</v>
      </c>
      <c r="G18465">
        <v>1.2</v>
      </c>
      <c r="H18465">
        <v>19.100000000000001</v>
      </c>
      <c r="I18465">
        <v>12.2</v>
      </c>
      <c r="J18465">
        <v>6.9</v>
      </c>
    </row>
    <row r="18466" spans="1:10" x14ac:dyDescent="0.25">
      <c r="A18466" s="1">
        <v>44440</v>
      </c>
      <c r="B18466" t="s">
        <v>5</v>
      </c>
      <c r="C18466" t="s">
        <v>25</v>
      </c>
      <c r="D18466" t="s">
        <v>39</v>
      </c>
      <c r="E18466">
        <v>91.153670000000005</v>
      </c>
      <c r="F18466" t="s">
        <v>43</v>
      </c>
      <c r="G18466" t="s">
        <v>43</v>
      </c>
      <c r="H18466">
        <v>31.7</v>
      </c>
      <c r="I18466">
        <v>15.6</v>
      </c>
      <c r="J18466">
        <v>0.9</v>
      </c>
    </row>
    <row r="18467" spans="1:10" x14ac:dyDescent="0.25">
      <c r="A18467" s="1">
        <v>44440</v>
      </c>
      <c r="B18467" t="s">
        <v>5</v>
      </c>
      <c r="C18467" t="s">
        <v>25</v>
      </c>
      <c r="D18467" t="s">
        <v>38</v>
      </c>
      <c r="E18467">
        <v>101.39879999999999</v>
      </c>
      <c r="F18467" t="s">
        <v>43</v>
      </c>
      <c r="G18467" t="s">
        <v>43</v>
      </c>
      <c r="H18467">
        <v>3.8</v>
      </c>
      <c r="I18467">
        <v>2.1</v>
      </c>
      <c r="J18467">
        <v>0</v>
      </c>
    </row>
    <row r="18468" spans="1:10" x14ac:dyDescent="0.25">
      <c r="A18468" s="1">
        <v>44440</v>
      </c>
      <c r="B18468" t="s">
        <v>5</v>
      </c>
      <c r="C18468" t="s">
        <v>25</v>
      </c>
      <c r="D18468" t="s">
        <v>37</v>
      </c>
      <c r="E18468">
        <v>88.727249999999998</v>
      </c>
      <c r="F18468" t="s">
        <v>43</v>
      </c>
      <c r="G18468" t="s">
        <v>43</v>
      </c>
      <c r="H18468">
        <v>22.3</v>
      </c>
      <c r="I18468">
        <v>17.2</v>
      </c>
      <c r="J18468">
        <v>8.3000000000000007</v>
      </c>
    </row>
    <row r="18469" spans="1:10" x14ac:dyDescent="0.25">
      <c r="A18469" s="1">
        <v>44440</v>
      </c>
      <c r="B18469" t="s">
        <v>5</v>
      </c>
      <c r="C18469" t="s">
        <v>25</v>
      </c>
      <c r="D18469" t="s">
        <v>36</v>
      </c>
      <c r="E18469">
        <v>89.916659999999993</v>
      </c>
      <c r="F18469" t="s">
        <v>43</v>
      </c>
      <c r="G18469" t="s">
        <v>43</v>
      </c>
      <c r="H18469">
        <v>33.1</v>
      </c>
      <c r="I18469">
        <v>19.100000000000001</v>
      </c>
      <c r="J18469">
        <v>13.1</v>
      </c>
    </row>
    <row r="18470" spans="1:10" x14ac:dyDescent="0.25">
      <c r="A18470" s="1">
        <v>44440</v>
      </c>
      <c r="B18470" t="s">
        <v>5</v>
      </c>
      <c r="C18470" t="s">
        <v>25</v>
      </c>
      <c r="D18470" t="s">
        <v>35</v>
      </c>
      <c r="E18470">
        <v>90.519499999999994</v>
      </c>
      <c r="F18470" t="s">
        <v>43</v>
      </c>
      <c r="G18470" t="s">
        <v>43</v>
      </c>
      <c r="H18470">
        <v>9.5</v>
      </c>
      <c r="I18470">
        <v>11.6</v>
      </c>
      <c r="J18470">
        <v>9.8000000000000007</v>
      </c>
    </row>
    <row r="18471" spans="1:10" x14ac:dyDescent="0.25">
      <c r="A18471" s="1">
        <v>44440</v>
      </c>
      <c r="B18471" t="s">
        <v>5</v>
      </c>
      <c r="C18471" t="s">
        <v>26</v>
      </c>
      <c r="D18471" t="s">
        <v>40</v>
      </c>
      <c r="E18471">
        <v>88.178749999999994</v>
      </c>
      <c r="F18471">
        <v>87.542289999999994</v>
      </c>
      <c r="G18471">
        <v>-0.4</v>
      </c>
      <c r="H18471">
        <v>14.9</v>
      </c>
      <c r="I18471">
        <v>13.4</v>
      </c>
      <c r="J18471">
        <v>8.3000000000000007</v>
      </c>
    </row>
    <row r="18472" spans="1:10" x14ac:dyDescent="0.25">
      <c r="A18472" s="1">
        <v>44440</v>
      </c>
      <c r="B18472" t="s">
        <v>5</v>
      </c>
      <c r="C18472" t="s">
        <v>26</v>
      </c>
      <c r="D18472" t="s">
        <v>39</v>
      </c>
      <c r="E18472">
        <v>75.078469999999996</v>
      </c>
      <c r="F18472" t="s">
        <v>43</v>
      </c>
      <c r="G18472" t="s">
        <v>43</v>
      </c>
      <c r="H18472">
        <v>29.2</v>
      </c>
      <c r="I18472">
        <v>13.3</v>
      </c>
      <c r="J18472">
        <v>-1.6</v>
      </c>
    </row>
    <row r="18473" spans="1:10" x14ac:dyDescent="0.25">
      <c r="A18473" s="1">
        <v>44440</v>
      </c>
      <c r="B18473" t="s">
        <v>5</v>
      </c>
      <c r="C18473" t="s">
        <v>26</v>
      </c>
      <c r="D18473" t="s">
        <v>38</v>
      </c>
      <c r="E18473">
        <v>92.309629999999999</v>
      </c>
      <c r="F18473" t="s">
        <v>43</v>
      </c>
      <c r="G18473" t="s">
        <v>43</v>
      </c>
      <c r="H18473">
        <v>17.399999999999999</v>
      </c>
      <c r="I18473">
        <v>18.2</v>
      </c>
      <c r="J18473">
        <v>15.5</v>
      </c>
    </row>
    <row r="18474" spans="1:10" x14ac:dyDescent="0.25">
      <c r="A18474" s="1">
        <v>44440</v>
      </c>
      <c r="B18474" t="s">
        <v>5</v>
      </c>
      <c r="C18474" t="s">
        <v>26</v>
      </c>
      <c r="D18474" t="s">
        <v>37</v>
      </c>
      <c r="E18474">
        <v>89.7166</v>
      </c>
      <c r="F18474" t="s">
        <v>43</v>
      </c>
      <c r="G18474" t="s">
        <v>43</v>
      </c>
      <c r="H18474">
        <v>13.1</v>
      </c>
      <c r="I18474">
        <v>6.8</v>
      </c>
      <c r="J18474">
        <v>-0.2</v>
      </c>
    </row>
    <row r="18475" spans="1:10" x14ac:dyDescent="0.25">
      <c r="A18475" s="1">
        <v>44440</v>
      </c>
      <c r="B18475" t="s">
        <v>5</v>
      </c>
      <c r="C18475" t="s">
        <v>26</v>
      </c>
      <c r="D18475" t="s">
        <v>36</v>
      </c>
      <c r="E18475">
        <v>83.748919999999998</v>
      </c>
      <c r="F18475" t="s">
        <v>43</v>
      </c>
      <c r="G18475" t="s">
        <v>43</v>
      </c>
      <c r="H18475">
        <v>18.5</v>
      </c>
      <c r="I18475">
        <v>14.6</v>
      </c>
      <c r="J18475">
        <v>8.1</v>
      </c>
    </row>
    <row r="18476" spans="1:10" x14ac:dyDescent="0.25">
      <c r="A18476" s="1">
        <v>44440</v>
      </c>
      <c r="B18476" t="s">
        <v>5</v>
      </c>
      <c r="C18476" t="s">
        <v>26</v>
      </c>
      <c r="D18476" t="s">
        <v>35</v>
      </c>
      <c r="E18476">
        <v>91.785250000000005</v>
      </c>
      <c r="F18476" t="s">
        <v>43</v>
      </c>
      <c r="G18476" t="s">
        <v>43</v>
      </c>
      <c r="H18476">
        <v>-5.4</v>
      </c>
      <c r="I18476">
        <v>9.1999999999999993</v>
      </c>
      <c r="J18476">
        <v>10.7</v>
      </c>
    </row>
    <row r="18477" spans="1:10" x14ac:dyDescent="0.25">
      <c r="A18477" s="1">
        <v>44440</v>
      </c>
      <c r="B18477" t="s">
        <v>5</v>
      </c>
      <c r="C18477" t="s">
        <v>27</v>
      </c>
      <c r="D18477" t="s">
        <v>40</v>
      </c>
      <c r="E18477">
        <v>92.442340000000002</v>
      </c>
      <c r="F18477">
        <v>90.349739999999997</v>
      </c>
      <c r="G18477">
        <v>1.3</v>
      </c>
      <c r="H18477">
        <v>17.7</v>
      </c>
      <c r="I18477">
        <v>11.9</v>
      </c>
      <c r="J18477">
        <v>6.8</v>
      </c>
    </row>
    <row r="18478" spans="1:10" x14ac:dyDescent="0.25">
      <c r="A18478" s="1">
        <v>44440</v>
      </c>
      <c r="B18478" t="s">
        <v>5</v>
      </c>
      <c r="C18478" t="s">
        <v>27</v>
      </c>
      <c r="D18478" t="s">
        <v>39</v>
      </c>
      <c r="E18478">
        <v>79.810869999999994</v>
      </c>
      <c r="F18478" t="s">
        <v>43</v>
      </c>
      <c r="G18478" t="s">
        <v>43</v>
      </c>
      <c r="H18478">
        <v>9</v>
      </c>
      <c r="I18478">
        <v>10.4</v>
      </c>
      <c r="J18478">
        <v>-0.1</v>
      </c>
    </row>
    <row r="18479" spans="1:10" x14ac:dyDescent="0.25">
      <c r="A18479" s="1">
        <v>44440</v>
      </c>
      <c r="B18479" t="s">
        <v>5</v>
      </c>
      <c r="C18479" t="s">
        <v>27</v>
      </c>
      <c r="D18479" t="s">
        <v>38</v>
      </c>
      <c r="E18479">
        <v>102.01519999999999</v>
      </c>
      <c r="F18479" t="s">
        <v>43</v>
      </c>
      <c r="G18479" t="s">
        <v>43</v>
      </c>
      <c r="H18479">
        <v>10.4</v>
      </c>
      <c r="I18479">
        <v>7.3</v>
      </c>
      <c r="J18479">
        <v>4.2</v>
      </c>
    </row>
    <row r="18480" spans="1:10" x14ac:dyDescent="0.25">
      <c r="A18480" s="1">
        <v>44440</v>
      </c>
      <c r="B18480" t="s">
        <v>5</v>
      </c>
      <c r="C18480" t="s">
        <v>27</v>
      </c>
      <c r="D18480" t="s">
        <v>37</v>
      </c>
      <c r="E18480">
        <v>88.486940000000004</v>
      </c>
      <c r="F18480" t="s">
        <v>43</v>
      </c>
      <c r="G18480" t="s">
        <v>43</v>
      </c>
      <c r="H18480">
        <v>15.5</v>
      </c>
      <c r="I18480">
        <v>11.6</v>
      </c>
      <c r="J18480">
        <v>8</v>
      </c>
    </row>
    <row r="18481" spans="1:10" x14ac:dyDescent="0.25">
      <c r="A18481" s="1">
        <v>44440</v>
      </c>
      <c r="B18481" t="s">
        <v>5</v>
      </c>
      <c r="C18481" t="s">
        <v>27</v>
      </c>
      <c r="D18481" t="s">
        <v>36</v>
      </c>
      <c r="E18481">
        <v>92.058859999999996</v>
      </c>
      <c r="F18481" t="s">
        <v>43</v>
      </c>
      <c r="G18481" t="s">
        <v>43</v>
      </c>
      <c r="H18481">
        <v>22.9</v>
      </c>
      <c r="I18481">
        <v>14.8</v>
      </c>
      <c r="J18481">
        <v>8.4</v>
      </c>
    </row>
    <row r="18482" spans="1:10" x14ac:dyDescent="0.25">
      <c r="A18482" s="1">
        <v>44440</v>
      </c>
      <c r="B18482" t="s">
        <v>5</v>
      </c>
      <c r="C18482" t="s">
        <v>27</v>
      </c>
      <c r="D18482" t="s">
        <v>35</v>
      </c>
      <c r="E18482">
        <v>93.598039999999997</v>
      </c>
      <c r="F18482" t="s">
        <v>43</v>
      </c>
      <c r="G18482" t="s">
        <v>43</v>
      </c>
      <c r="H18482">
        <v>11.6</v>
      </c>
      <c r="I18482">
        <v>4.7</v>
      </c>
      <c r="J18482">
        <v>4.8</v>
      </c>
    </row>
    <row r="18483" spans="1:10" x14ac:dyDescent="0.25">
      <c r="A18483" s="1">
        <v>44440</v>
      </c>
      <c r="B18483" t="s">
        <v>5</v>
      </c>
      <c r="C18483" t="s">
        <v>28</v>
      </c>
      <c r="D18483" t="s">
        <v>40</v>
      </c>
      <c r="E18483">
        <v>88.924289999999999</v>
      </c>
      <c r="F18483">
        <v>89.039259999999999</v>
      </c>
      <c r="G18483">
        <v>0.6</v>
      </c>
      <c r="H18483">
        <v>16.100000000000001</v>
      </c>
      <c r="I18483">
        <v>19.399999999999999</v>
      </c>
      <c r="J18483">
        <v>15.5</v>
      </c>
    </row>
    <row r="18484" spans="1:10" x14ac:dyDescent="0.25">
      <c r="A18484" s="1">
        <v>44440</v>
      </c>
      <c r="B18484" t="s">
        <v>5</v>
      </c>
      <c r="C18484" t="s">
        <v>28</v>
      </c>
      <c r="D18484" t="s">
        <v>39</v>
      </c>
      <c r="E18484">
        <v>75.16377</v>
      </c>
      <c r="F18484" t="s">
        <v>43</v>
      </c>
      <c r="G18484" t="s">
        <v>43</v>
      </c>
      <c r="H18484">
        <v>21.4</v>
      </c>
      <c r="I18484">
        <v>13.4</v>
      </c>
      <c r="J18484">
        <v>1.8</v>
      </c>
    </row>
    <row r="18485" spans="1:10" x14ac:dyDescent="0.25">
      <c r="A18485" s="1">
        <v>44440</v>
      </c>
      <c r="B18485" t="s">
        <v>5</v>
      </c>
      <c r="C18485" t="s">
        <v>28</v>
      </c>
      <c r="D18485" t="s">
        <v>38</v>
      </c>
      <c r="E18485">
        <v>89.476299999999995</v>
      </c>
      <c r="F18485" t="s">
        <v>43</v>
      </c>
      <c r="G18485" t="s">
        <v>43</v>
      </c>
      <c r="H18485">
        <v>13.6</v>
      </c>
      <c r="I18485">
        <v>12.7</v>
      </c>
      <c r="J18485">
        <v>10</v>
      </c>
    </row>
    <row r="18486" spans="1:10" x14ac:dyDescent="0.25">
      <c r="A18486" s="1">
        <v>44440</v>
      </c>
      <c r="B18486" t="s">
        <v>5</v>
      </c>
      <c r="C18486" t="s">
        <v>28</v>
      </c>
      <c r="D18486" t="s">
        <v>37</v>
      </c>
      <c r="E18486">
        <v>110.22508999999999</v>
      </c>
      <c r="F18486" t="s">
        <v>43</v>
      </c>
      <c r="G18486" t="s">
        <v>43</v>
      </c>
      <c r="H18486">
        <v>7.5</v>
      </c>
      <c r="I18486">
        <v>23.9</v>
      </c>
      <c r="J18486">
        <v>26.7</v>
      </c>
    </row>
    <row r="18487" spans="1:10" x14ac:dyDescent="0.25">
      <c r="A18487" s="1">
        <v>44440</v>
      </c>
      <c r="B18487" t="s">
        <v>5</v>
      </c>
      <c r="C18487" t="s">
        <v>28</v>
      </c>
      <c r="D18487" t="s">
        <v>36</v>
      </c>
      <c r="E18487">
        <v>86.640439999999998</v>
      </c>
      <c r="F18487" t="s">
        <v>43</v>
      </c>
      <c r="G18487" t="s">
        <v>43</v>
      </c>
      <c r="H18487">
        <v>20.100000000000001</v>
      </c>
      <c r="I18487">
        <v>22.7</v>
      </c>
      <c r="J18487">
        <v>17.399999999999999</v>
      </c>
    </row>
    <row r="18488" spans="1:10" x14ac:dyDescent="0.25">
      <c r="A18488" s="1">
        <v>44440</v>
      </c>
      <c r="B18488" t="s">
        <v>5</v>
      </c>
      <c r="C18488" t="s">
        <v>28</v>
      </c>
      <c r="D18488" t="s">
        <v>35</v>
      </c>
      <c r="E18488">
        <v>81.721890000000002</v>
      </c>
      <c r="F18488" t="s">
        <v>43</v>
      </c>
      <c r="G18488" t="s">
        <v>43</v>
      </c>
      <c r="H18488">
        <v>14.5</v>
      </c>
      <c r="I18488">
        <v>22.5</v>
      </c>
      <c r="J18488">
        <v>17.5</v>
      </c>
    </row>
    <row r="18489" spans="1:10" x14ac:dyDescent="0.25">
      <c r="A18489" s="1">
        <v>44440</v>
      </c>
      <c r="B18489" t="s">
        <v>5</v>
      </c>
      <c r="C18489" t="s">
        <v>29</v>
      </c>
      <c r="D18489" t="s">
        <v>40</v>
      </c>
      <c r="E18489">
        <v>90.337370000000007</v>
      </c>
      <c r="F18489">
        <v>90.61703</v>
      </c>
      <c r="G18489">
        <v>-1.9</v>
      </c>
      <c r="H18489">
        <v>23.3</v>
      </c>
      <c r="I18489">
        <v>13.7</v>
      </c>
      <c r="J18489">
        <v>7.3</v>
      </c>
    </row>
    <row r="18490" spans="1:10" x14ac:dyDescent="0.25">
      <c r="A18490" s="1">
        <v>44440</v>
      </c>
      <c r="B18490" t="s">
        <v>5</v>
      </c>
      <c r="C18490" t="s">
        <v>29</v>
      </c>
      <c r="D18490" t="s">
        <v>39</v>
      </c>
      <c r="E18490">
        <v>79.210030000000003</v>
      </c>
      <c r="F18490" t="s">
        <v>43</v>
      </c>
      <c r="G18490" t="s">
        <v>43</v>
      </c>
      <c r="H18490">
        <v>49</v>
      </c>
      <c r="I18490">
        <v>29.1</v>
      </c>
      <c r="J18490">
        <v>7.3</v>
      </c>
    </row>
    <row r="18491" spans="1:10" x14ac:dyDescent="0.25">
      <c r="A18491" s="1">
        <v>44440</v>
      </c>
      <c r="B18491" t="s">
        <v>5</v>
      </c>
      <c r="C18491" t="s">
        <v>29</v>
      </c>
      <c r="D18491" t="s">
        <v>38</v>
      </c>
      <c r="E18491">
        <v>96.346620000000001</v>
      </c>
      <c r="F18491" t="s">
        <v>43</v>
      </c>
      <c r="G18491" t="s">
        <v>43</v>
      </c>
      <c r="H18491">
        <v>8.4</v>
      </c>
      <c r="I18491">
        <v>6.7</v>
      </c>
      <c r="J18491">
        <v>4.5</v>
      </c>
    </row>
    <row r="18492" spans="1:10" x14ac:dyDescent="0.25">
      <c r="A18492" s="1">
        <v>44440</v>
      </c>
      <c r="B18492" t="s">
        <v>5</v>
      </c>
      <c r="C18492" t="s">
        <v>29</v>
      </c>
      <c r="D18492" t="s">
        <v>37</v>
      </c>
      <c r="E18492">
        <v>96.052760000000006</v>
      </c>
      <c r="F18492" t="s">
        <v>43</v>
      </c>
      <c r="G18492" t="s">
        <v>43</v>
      </c>
      <c r="H18492">
        <v>31.7</v>
      </c>
      <c r="I18492">
        <v>13.9</v>
      </c>
      <c r="J18492">
        <v>8.4</v>
      </c>
    </row>
    <row r="18493" spans="1:10" x14ac:dyDescent="0.25">
      <c r="A18493" s="1">
        <v>44440</v>
      </c>
      <c r="B18493" t="s">
        <v>5</v>
      </c>
      <c r="C18493" t="s">
        <v>29</v>
      </c>
      <c r="D18493" t="s">
        <v>36</v>
      </c>
      <c r="E18493">
        <v>85.949640000000002</v>
      </c>
      <c r="F18493" t="s">
        <v>43</v>
      </c>
      <c r="G18493" t="s">
        <v>43</v>
      </c>
      <c r="H18493">
        <v>26.9</v>
      </c>
      <c r="I18493">
        <v>17</v>
      </c>
      <c r="J18493">
        <v>8.6999999999999993</v>
      </c>
    </row>
    <row r="18494" spans="1:10" x14ac:dyDescent="0.25">
      <c r="A18494" s="1">
        <v>44440</v>
      </c>
      <c r="B18494" t="s">
        <v>5</v>
      </c>
      <c r="C18494" t="s">
        <v>29</v>
      </c>
      <c r="D18494" t="s">
        <v>35</v>
      </c>
      <c r="E18494">
        <v>87.917950000000005</v>
      </c>
      <c r="F18494" t="s">
        <v>43</v>
      </c>
      <c r="G18494" t="s">
        <v>43</v>
      </c>
      <c r="H18494">
        <v>16.899999999999999</v>
      </c>
      <c r="I18494">
        <v>11.8</v>
      </c>
      <c r="J18494">
        <v>6.6</v>
      </c>
    </row>
    <row r="18495" spans="1:10" x14ac:dyDescent="0.25">
      <c r="A18495" s="1">
        <v>44440</v>
      </c>
      <c r="B18495" t="s">
        <v>5</v>
      </c>
      <c r="C18495" t="s">
        <v>32</v>
      </c>
      <c r="D18495" t="s">
        <v>40</v>
      </c>
      <c r="E18495">
        <v>88.64058</v>
      </c>
      <c r="F18495">
        <v>87.973439999999997</v>
      </c>
      <c r="G18495">
        <v>0.7</v>
      </c>
      <c r="H18495">
        <v>15.5</v>
      </c>
      <c r="I18495">
        <v>16.8</v>
      </c>
      <c r="J18495">
        <v>12.2</v>
      </c>
    </row>
    <row r="18496" spans="1:10" x14ac:dyDescent="0.25">
      <c r="A18496" s="1">
        <v>44440</v>
      </c>
      <c r="B18496" t="s">
        <v>5</v>
      </c>
      <c r="C18496" t="s">
        <v>32</v>
      </c>
      <c r="D18496" t="s">
        <v>39</v>
      </c>
      <c r="E18496">
        <v>88.451589999999996</v>
      </c>
      <c r="F18496" t="s">
        <v>43</v>
      </c>
      <c r="G18496" t="s">
        <v>43</v>
      </c>
      <c r="H18496">
        <v>57.1</v>
      </c>
      <c r="I18496">
        <v>44.5</v>
      </c>
      <c r="J18496">
        <v>25.7</v>
      </c>
    </row>
    <row r="18497" spans="1:10" x14ac:dyDescent="0.25">
      <c r="A18497" s="1">
        <v>44440</v>
      </c>
      <c r="B18497" t="s">
        <v>5</v>
      </c>
      <c r="C18497" t="s">
        <v>32</v>
      </c>
      <c r="D18497" t="s">
        <v>38</v>
      </c>
      <c r="E18497">
        <v>102.06695000000001</v>
      </c>
      <c r="F18497" t="s">
        <v>43</v>
      </c>
      <c r="G18497" t="s">
        <v>43</v>
      </c>
      <c r="H18497">
        <v>9.5</v>
      </c>
      <c r="I18497">
        <v>5.9</v>
      </c>
      <c r="J18497">
        <v>3.5</v>
      </c>
    </row>
    <row r="18498" spans="1:10" x14ac:dyDescent="0.25">
      <c r="A18498" s="1">
        <v>44440</v>
      </c>
      <c r="B18498" t="s">
        <v>5</v>
      </c>
      <c r="C18498" t="s">
        <v>32</v>
      </c>
      <c r="D18498" t="s">
        <v>37</v>
      </c>
      <c r="E18498">
        <v>96.028459999999995</v>
      </c>
      <c r="F18498" t="s">
        <v>43</v>
      </c>
      <c r="G18498" t="s">
        <v>43</v>
      </c>
      <c r="H18498">
        <v>16.399999999999999</v>
      </c>
      <c r="I18498">
        <v>27.9</v>
      </c>
      <c r="J18498">
        <v>25.8</v>
      </c>
    </row>
    <row r="18499" spans="1:10" x14ac:dyDescent="0.25">
      <c r="A18499" s="1">
        <v>44440</v>
      </c>
      <c r="B18499" t="s">
        <v>5</v>
      </c>
      <c r="C18499" t="s">
        <v>32</v>
      </c>
      <c r="D18499" t="s">
        <v>36</v>
      </c>
      <c r="E18499">
        <v>77.005030000000005</v>
      </c>
      <c r="F18499" t="s">
        <v>43</v>
      </c>
      <c r="G18499" t="s">
        <v>43</v>
      </c>
      <c r="H18499">
        <v>13.1</v>
      </c>
      <c r="I18499">
        <v>13.6</v>
      </c>
      <c r="J18499">
        <v>7.6</v>
      </c>
    </row>
    <row r="18500" spans="1:10" x14ac:dyDescent="0.25">
      <c r="A18500" s="1">
        <v>44440</v>
      </c>
      <c r="B18500" t="s">
        <v>5</v>
      </c>
      <c r="C18500" t="s">
        <v>32</v>
      </c>
      <c r="D18500" t="s">
        <v>35</v>
      </c>
      <c r="E18500">
        <v>89.908659999999998</v>
      </c>
      <c r="F18500" t="s">
        <v>43</v>
      </c>
      <c r="G18500" t="s">
        <v>43</v>
      </c>
      <c r="H18500">
        <v>-5.7</v>
      </c>
      <c r="I18500">
        <v>0.5</v>
      </c>
      <c r="J18500">
        <v>1.7</v>
      </c>
    </row>
    <row r="18501" spans="1:10" x14ac:dyDescent="0.25">
      <c r="A18501" s="1">
        <v>44440</v>
      </c>
      <c r="B18501" t="s">
        <v>5</v>
      </c>
      <c r="C18501" t="s">
        <v>33</v>
      </c>
      <c r="D18501" t="s">
        <v>40</v>
      </c>
      <c r="E18501">
        <v>95.569069999999996</v>
      </c>
      <c r="F18501">
        <v>95.743229999999997</v>
      </c>
      <c r="G18501">
        <v>9.1</v>
      </c>
      <c r="H18501">
        <v>17.600000000000001</v>
      </c>
      <c r="I18501">
        <v>6.8</v>
      </c>
      <c r="J18501">
        <v>1</v>
      </c>
    </row>
    <row r="18502" spans="1:10" x14ac:dyDescent="0.25">
      <c r="A18502" s="1">
        <v>44440</v>
      </c>
      <c r="B18502" t="s">
        <v>5</v>
      </c>
      <c r="C18502" t="s">
        <v>33</v>
      </c>
      <c r="D18502" t="s">
        <v>39</v>
      </c>
      <c r="E18502">
        <v>83.276309999999995</v>
      </c>
      <c r="F18502" t="s">
        <v>43</v>
      </c>
      <c r="G18502" t="s">
        <v>43</v>
      </c>
      <c r="H18502">
        <v>4.3</v>
      </c>
      <c r="I18502">
        <v>6.6</v>
      </c>
      <c r="J18502">
        <v>-6.8</v>
      </c>
    </row>
    <row r="18503" spans="1:10" x14ac:dyDescent="0.25">
      <c r="A18503" s="1">
        <v>44440</v>
      </c>
      <c r="B18503" t="s">
        <v>5</v>
      </c>
      <c r="C18503" t="s">
        <v>33</v>
      </c>
      <c r="D18503" t="s">
        <v>38</v>
      </c>
      <c r="E18503">
        <v>111.40996</v>
      </c>
      <c r="F18503" t="s">
        <v>43</v>
      </c>
      <c r="G18503" t="s">
        <v>43</v>
      </c>
      <c r="H18503">
        <v>1.9</v>
      </c>
      <c r="I18503">
        <v>-1.8</v>
      </c>
      <c r="J18503">
        <v>-2.7</v>
      </c>
    </row>
    <row r="18504" spans="1:10" x14ac:dyDescent="0.25">
      <c r="A18504" s="1">
        <v>44440</v>
      </c>
      <c r="B18504" t="s">
        <v>5</v>
      </c>
      <c r="C18504" t="s">
        <v>33</v>
      </c>
      <c r="D18504" t="s">
        <v>37</v>
      </c>
      <c r="E18504">
        <v>84.889380000000003</v>
      </c>
      <c r="F18504" t="s">
        <v>43</v>
      </c>
      <c r="G18504" t="s">
        <v>43</v>
      </c>
      <c r="H18504">
        <v>12.8</v>
      </c>
      <c r="I18504">
        <v>2.9</v>
      </c>
      <c r="J18504">
        <v>-0.4</v>
      </c>
    </row>
    <row r="18505" spans="1:10" x14ac:dyDescent="0.25">
      <c r="A18505" s="1">
        <v>44440</v>
      </c>
      <c r="B18505" t="s">
        <v>5</v>
      </c>
      <c r="C18505" t="s">
        <v>33</v>
      </c>
      <c r="D18505" t="s">
        <v>36</v>
      </c>
      <c r="E18505">
        <v>87.084199999999996</v>
      </c>
      <c r="F18505" t="s">
        <v>43</v>
      </c>
      <c r="G18505" t="s">
        <v>43</v>
      </c>
      <c r="H18505">
        <v>98.4</v>
      </c>
      <c r="I18505">
        <v>27.5</v>
      </c>
      <c r="J18505">
        <v>6.8</v>
      </c>
    </row>
    <row r="18506" spans="1:10" x14ac:dyDescent="0.25">
      <c r="A18506" s="1">
        <v>44440</v>
      </c>
      <c r="B18506" t="s">
        <v>5</v>
      </c>
      <c r="C18506" t="s">
        <v>33</v>
      </c>
      <c r="D18506" t="s">
        <v>35</v>
      </c>
      <c r="E18506">
        <v>102.6032</v>
      </c>
      <c r="F18506" t="s">
        <v>43</v>
      </c>
      <c r="G18506" t="s">
        <v>43</v>
      </c>
      <c r="H18506">
        <v>-4.8</v>
      </c>
      <c r="I18506">
        <v>6.9</v>
      </c>
      <c r="J18506">
        <v>5.3</v>
      </c>
    </row>
    <row r="18507" spans="1:10" x14ac:dyDescent="0.25">
      <c r="A18507" s="1">
        <v>44440</v>
      </c>
      <c r="B18507" t="s">
        <v>34</v>
      </c>
      <c r="C18507" t="s">
        <v>16</v>
      </c>
      <c r="D18507" t="s">
        <v>40</v>
      </c>
      <c r="E18507">
        <v>95.186099999999996</v>
      </c>
      <c r="F18507">
        <v>93.245869999999996</v>
      </c>
      <c r="G18507">
        <v>-1.5</v>
      </c>
      <c r="H18507">
        <v>17.3</v>
      </c>
      <c r="I18507">
        <v>11.4</v>
      </c>
      <c r="J18507">
        <v>5.0999999999999996</v>
      </c>
    </row>
    <row r="18508" spans="1:10" x14ac:dyDescent="0.25">
      <c r="A18508" s="1">
        <v>44440</v>
      </c>
      <c r="B18508" t="s">
        <v>34</v>
      </c>
      <c r="C18508" t="s">
        <v>16</v>
      </c>
      <c r="D18508" t="s">
        <v>39</v>
      </c>
      <c r="E18508">
        <v>86.763589999999994</v>
      </c>
      <c r="F18508" t="s">
        <v>43</v>
      </c>
      <c r="G18508" t="s">
        <v>43</v>
      </c>
      <c r="H18508">
        <v>40.299999999999997</v>
      </c>
      <c r="I18508">
        <v>4.0999999999999996</v>
      </c>
      <c r="J18508">
        <v>-9.8000000000000007</v>
      </c>
    </row>
    <row r="18509" spans="1:10" x14ac:dyDescent="0.25">
      <c r="A18509" s="1">
        <v>44440</v>
      </c>
      <c r="B18509" t="s">
        <v>34</v>
      </c>
      <c r="C18509" t="s">
        <v>16</v>
      </c>
      <c r="D18509" t="s">
        <v>38</v>
      </c>
      <c r="E18509">
        <v>105.79849</v>
      </c>
      <c r="F18509" t="s">
        <v>43</v>
      </c>
      <c r="G18509" t="s">
        <v>43</v>
      </c>
      <c r="H18509">
        <v>21.8</v>
      </c>
      <c r="I18509">
        <v>8</v>
      </c>
      <c r="J18509">
        <v>6.2</v>
      </c>
    </row>
    <row r="18510" spans="1:10" x14ac:dyDescent="0.25">
      <c r="A18510" s="1">
        <v>44440</v>
      </c>
      <c r="B18510" t="s">
        <v>34</v>
      </c>
      <c r="C18510" t="s">
        <v>16</v>
      </c>
      <c r="D18510" t="s">
        <v>37</v>
      </c>
      <c r="E18510">
        <v>84.580860000000001</v>
      </c>
      <c r="F18510" t="s">
        <v>43</v>
      </c>
      <c r="G18510" t="s">
        <v>43</v>
      </c>
      <c r="H18510">
        <v>2.2000000000000002</v>
      </c>
      <c r="I18510">
        <v>8.6</v>
      </c>
      <c r="J18510">
        <v>6.4</v>
      </c>
    </row>
    <row r="18511" spans="1:10" x14ac:dyDescent="0.25">
      <c r="A18511" s="1">
        <v>44440</v>
      </c>
      <c r="B18511" t="s">
        <v>34</v>
      </c>
      <c r="C18511" t="s">
        <v>16</v>
      </c>
      <c r="D18511" t="s">
        <v>36</v>
      </c>
      <c r="E18511">
        <v>100.02391</v>
      </c>
      <c r="F18511" t="s">
        <v>43</v>
      </c>
      <c r="G18511" t="s">
        <v>43</v>
      </c>
      <c r="H18511">
        <v>19.3</v>
      </c>
      <c r="I18511">
        <v>24</v>
      </c>
      <c r="J18511">
        <v>11.5</v>
      </c>
    </row>
    <row r="18512" spans="1:10" x14ac:dyDescent="0.25">
      <c r="A18512" s="1">
        <v>44440</v>
      </c>
      <c r="B18512" t="s">
        <v>34</v>
      </c>
      <c r="C18512" t="s">
        <v>16</v>
      </c>
      <c r="D18512" t="s">
        <v>35</v>
      </c>
      <c r="E18512">
        <v>92.315690000000004</v>
      </c>
      <c r="F18512" t="s">
        <v>43</v>
      </c>
      <c r="G18512" t="s">
        <v>43</v>
      </c>
      <c r="H18512">
        <v>12</v>
      </c>
      <c r="I18512">
        <v>0.2</v>
      </c>
      <c r="J18512">
        <v>-2.4</v>
      </c>
    </row>
    <row r="18513" spans="1:10" x14ac:dyDescent="0.25">
      <c r="A18513" s="1">
        <v>44440</v>
      </c>
      <c r="B18513" t="s">
        <v>34</v>
      </c>
      <c r="C18513" t="s">
        <v>19</v>
      </c>
      <c r="D18513" t="s">
        <v>40</v>
      </c>
      <c r="E18513">
        <v>94.207369999999997</v>
      </c>
      <c r="F18513">
        <v>92.78313</v>
      </c>
      <c r="G18513">
        <v>-1.2</v>
      </c>
      <c r="H18513">
        <v>17.7</v>
      </c>
      <c r="I18513">
        <v>10.9</v>
      </c>
      <c r="J18513">
        <v>5.7</v>
      </c>
    </row>
    <row r="18514" spans="1:10" x14ac:dyDescent="0.25">
      <c r="A18514" s="1">
        <v>44440</v>
      </c>
      <c r="B18514" t="s">
        <v>34</v>
      </c>
      <c r="C18514" t="s">
        <v>19</v>
      </c>
      <c r="D18514" t="s">
        <v>39</v>
      </c>
      <c r="E18514">
        <v>98.860010000000003</v>
      </c>
      <c r="F18514" t="s">
        <v>43</v>
      </c>
      <c r="G18514" t="s">
        <v>43</v>
      </c>
      <c r="H18514">
        <v>95.4</v>
      </c>
      <c r="I18514">
        <v>45.8</v>
      </c>
      <c r="J18514">
        <v>18.100000000000001</v>
      </c>
    </row>
    <row r="18515" spans="1:10" x14ac:dyDescent="0.25">
      <c r="A18515" s="1">
        <v>44440</v>
      </c>
      <c r="B18515" t="s">
        <v>34</v>
      </c>
      <c r="C18515" t="s">
        <v>19</v>
      </c>
      <c r="D18515" t="s">
        <v>38</v>
      </c>
      <c r="E18515">
        <v>99.863990000000001</v>
      </c>
      <c r="F18515" t="s">
        <v>43</v>
      </c>
      <c r="G18515" t="s">
        <v>43</v>
      </c>
      <c r="H18515">
        <v>4.5999999999999996</v>
      </c>
      <c r="I18515">
        <v>3.3</v>
      </c>
      <c r="J18515">
        <v>2.2000000000000002</v>
      </c>
    </row>
    <row r="18516" spans="1:10" x14ac:dyDescent="0.25">
      <c r="A18516" s="1">
        <v>44440</v>
      </c>
      <c r="B18516" t="s">
        <v>34</v>
      </c>
      <c r="C18516" t="s">
        <v>19</v>
      </c>
      <c r="D18516" t="s">
        <v>37</v>
      </c>
      <c r="E18516">
        <v>82.774379999999994</v>
      </c>
      <c r="F18516" t="s">
        <v>43</v>
      </c>
      <c r="G18516" t="s">
        <v>43</v>
      </c>
      <c r="H18516">
        <v>15.3</v>
      </c>
      <c r="I18516">
        <v>8.6999999999999993</v>
      </c>
      <c r="J18516">
        <v>3.7</v>
      </c>
    </row>
    <row r="18517" spans="1:10" x14ac:dyDescent="0.25">
      <c r="A18517" s="1">
        <v>44440</v>
      </c>
      <c r="B18517" t="s">
        <v>34</v>
      </c>
      <c r="C18517" t="s">
        <v>19</v>
      </c>
      <c r="D18517" t="s">
        <v>36</v>
      </c>
      <c r="E18517">
        <v>93.715109999999996</v>
      </c>
      <c r="F18517" t="s">
        <v>43</v>
      </c>
      <c r="G18517" t="s">
        <v>43</v>
      </c>
      <c r="H18517">
        <v>16.5</v>
      </c>
      <c r="I18517">
        <v>10.5</v>
      </c>
      <c r="J18517">
        <v>5.4</v>
      </c>
    </row>
    <row r="18518" spans="1:10" x14ac:dyDescent="0.25">
      <c r="A18518" s="1">
        <v>44440</v>
      </c>
      <c r="B18518" t="s">
        <v>34</v>
      </c>
      <c r="C18518" t="s">
        <v>19</v>
      </c>
      <c r="D18518" t="s">
        <v>35</v>
      </c>
      <c r="E18518">
        <v>107.83544999999999</v>
      </c>
      <c r="F18518" t="s">
        <v>43</v>
      </c>
      <c r="G18518" t="s">
        <v>43</v>
      </c>
      <c r="H18518">
        <v>1.8</v>
      </c>
      <c r="I18518">
        <v>5.7</v>
      </c>
      <c r="J18518">
        <v>8.6999999999999993</v>
      </c>
    </row>
    <row r="18519" spans="1:10" x14ac:dyDescent="0.25">
      <c r="A18519" s="1">
        <v>44440</v>
      </c>
      <c r="B18519" t="s">
        <v>34</v>
      </c>
      <c r="C18519" t="s">
        <v>22</v>
      </c>
      <c r="D18519" t="s">
        <v>40</v>
      </c>
      <c r="E18519">
        <v>98.119200000000006</v>
      </c>
      <c r="F18519">
        <v>97.549049999999994</v>
      </c>
      <c r="G18519">
        <v>-0.2</v>
      </c>
      <c r="H18519">
        <v>19.7</v>
      </c>
      <c r="I18519">
        <v>12.5</v>
      </c>
      <c r="J18519">
        <v>7.6</v>
      </c>
    </row>
    <row r="18520" spans="1:10" x14ac:dyDescent="0.25">
      <c r="A18520" s="1">
        <v>44440</v>
      </c>
      <c r="B18520" t="s">
        <v>34</v>
      </c>
      <c r="C18520" t="s">
        <v>22</v>
      </c>
      <c r="D18520" t="s">
        <v>39</v>
      </c>
      <c r="E18520">
        <v>87.567970000000003</v>
      </c>
      <c r="F18520" t="s">
        <v>43</v>
      </c>
      <c r="G18520" t="s">
        <v>43</v>
      </c>
      <c r="H18520">
        <v>128.4</v>
      </c>
      <c r="I18520">
        <v>48.4</v>
      </c>
      <c r="J18520">
        <v>20.100000000000001</v>
      </c>
    </row>
    <row r="18521" spans="1:10" x14ac:dyDescent="0.25">
      <c r="A18521" s="1">
        <v>44440</v>
      </c>
      <c r="B18521" t="s">
        <v>34</v>
      </c>
      <c r="C18521" t="s">
        <v>22</v>
      </c>
      <c r="D18521" t="s">
        <v>38</v>
      </c>
      <c r="E18521">
        <v>106.65742</v>
      </c>
      <c r="F18521" t="s">
        <v>43</v>
      </c>
      <c r="G18521" t="s">
        <v>43</v>
      </c>
      <c r="H18521">
        <v>2.2999999999999998</v>
      </c>
      <c r="I18521">
        <v>0.4</v>
      </c>
      <c r="J18521">
        <v>-1.5</v>
      </c>
    </row>
    <row r="18522" spans="1:10" x14ac:dyDescent="0.25">
      <c r="A18522" s="1">
        <v>44440</v>
      </c>
      <c r="B18522" t="s">
        <v>34</v>
      </c>
      <c r="C18522" t="s">
        <v>22</v>
      </c>
      <c r="D18522" t="s">
        <v>37</v>
      </c>
      <c r="E18522">
        <v>98.790260000000004</v>
      </c>
      <c r="F18522" t="s">
        <v>43</v>
      </c>
      <c r="G18522" t="s">
        <v>43</v>
      </c>
      <c r="H18522">
        <v>15.9</v>
      </c>
      <c r="I18522">
        <v>4.4000000000000004</v>
      </c>
      <c r="J18522">
        <v>1.1000000000000001</v>
      </c>
    </row>
    <row r="18523" spans="1:10" x14ac:dyDescent="0.25">
      <c r="A18523" s="1">
        <v>44440</v>
      </c>
      <c r="B18523" t="s">
        <v>34</v>
      </c>
      <c r="C18523" t="s">
        <v>22</v>
      </c>
      <c r="D18523" t="s">
        <v>36</v>
      </c>
      <c r="E18523">
        <v>95.858029999999999</v>
      </c>
      <c r="F18523" t="s">
        <v>43</v>
      </c>
      <c r="G18523" t="s">
        <v>43</v>
      </c>
      <c r="H18523">
        <v>12</v>
      </c>
      <c r="I18523">
        <v>17.2</v>
      </c>
      <c r="J18523">
        <v>13.5</v>
      </c>
    </row>
    <row r="18524" spans="1:10" x14ac:dyDescent="0.25">
      <c r="A18524" s="1">
        <v>44440</v>
      </c>
      <c r="B18524" t="s">
        <v>34</v>
      </c>
      <c r="C18524" t="s">
        <v>22</v>
      </c>
      <c r="D18524" t="s">
        <v>35</v>
      </c>
      <c r="E18524">
        <v>121.35284</v>
      </c>
      <c r="F18524" t="s">
        <v>43</v>
      </c>
      <c r="G18524" t="s">
        <v>43</v>
      </c>
      <c r="H18524">
        <v>34.4</v>
      </c>
      <c r="I18524">
        <v>3.9</v>
      </c>
      <c r="J18524">
        <v>4.3</v>
      </c>
    </row>
    <row r="18525" spans="1:10" x14ac:dyDescent="0.25">
      <c r="A18525" s="1">
        <v>44440</v>
      </c>
      <c r="B18525" t="s">
        <v>34</v>
      </c>
      <c r="C18525" t="s">
        <v>23</v>
      </c>
      <c r="D18525" t="s">
        <v>40</v>
      </c>
      <c r="E18525">
        <v>92.211550000000003</v>
      </c>
      <c r="F18525">
        <v>90.654499999999999</v>
      </c>
      <c r="G18525">
        <v>-1</v>
      </c>
      <c r="H18525">
        <v>11.6</v>
      </c>
      <c r="I18525">
        <v>16</v>
      </c>
      <c r="J18525">
        <v>11.3</v>
      </c>
    </row>
    <row r="18526" spans="1:10" x14ac:dyDescent="0.25">
      <c r="A18526" s="1">
        <v>44440</v>
      </c>
      <c r="B18526" t="s">
        <v>34</v>
      </c>
      <c r="C18526" t="s">
        <v>23</v>
      </c>
      <c r="D18526" t="s">
        <v>39</v>
      </c>
      <c r="E18526">
        <v>80.218739999999997</v>
      </c>
      <c r="F18526" t="s">
        <v>43</v>
      </c>
      <c r="G18526" t="s">
        <v>43</v>
      </c>
      <c r="H18526">
        <v>22</v>
      </c>
      <c r="I18526">
        <v>7.5</v>
      </c>
      <c r="J18526">
        <v>-5.0999999999999996</v>
      </c>
    </row>
    <row r="18527" spans="1:10" x14ac:dyDescent="0.25">
      <c r="A18527" s="1">
        <v>44440</v>
      </c>
      <c r="B18527" t="s">
        <v>34</v>
      </c>
      <c r="C18527" t="s">
        <v>23</v>
      </c>
      <c r="D18527" t="s">
        <v>38</v>
      </c>
      <c r="E18527">
        <v>104.97505</v>
      </c>
      <c r="F18527" t="s">
        <v>43</v>
      </c>
      <c r="G18527" t="s">
        <v>43</v>
      </c>
      <c r="H18527">
        <v>7</v>
      </c>
      <c r="I18527">
        <v>3.9</v>
      </c>
      <c r="J18527">
        <v>2.9</v>
      </c>
    </row>
    <row r="18528" spans="1:10" x14ac:dyDescent="0.25">
      <c r="A18528" s="1">
        <v>44440</v>
      </c>
      <c r="B18528" t="s">
        <v>34</v>
      </c>
      <c r="C18528" t="s">
        <v>23</v>
      </c>
      <c r="D18528" t="s">
        <v>37</v>
      </c>
      <c r="E18528">
        <v>90.384720000000002</v>
      </c>
      <c r="F18528" t="s">
        <v>43</v>
      </c>
      <c r="G18528" t="s">
        <v>43</v>
      </c>
      <c r="H18528">
        <v>14.7</v>
      </c>
      <c r="I18528">
        <v>15.3</v>
      </c>
      <c r="J18528">
        <v>12.4</v>
      </c>
    </row>
    <row r="18529" spans="1:10" x14ac:dyDescent="0.25">
      <c r="A18529" s="1">
        <v>44440</v>
      </c>
      <c r="B18529" t="s">
        <v>34</v>
      </c>
      <c r="C18529" t="s">
        <v>23</v>
      </c>
      <c r="D18529" t="s">
        <v>36</v>
      </c>
      <c r="E18529">
        <v>84.596299999999999</v>
      </c>
      <c r="F18529" t="s">
        <v>43</v>
      </c>
      <c r="G18529" t="s">
        <v>43</v>
      </c>
      <c r="H18529">
        <v>11.8</v>
      </c>
      <c r="I18529">
        <v>24.8</v>
      </c>
      <c r="J18529">
        <v>17.100000000000001</v>
      </c>
    </row>
    <row r="18530" spans="1:10" x14ac:dyDescent="0.25">
      <c r="A18530" s="1">
        <v>44440</v>
      </c>
      <c r="B18530" t="s">
        <v>34</v>
      </c>
      <c r="C18530" t="s">
        <v>23</v>
      </c>
      <c r="D18530" t="s">
        <v>35</v>
      </c>
      <c r="E18530">
        <v>125.10242</v>
      </c>
      <c r="F18530" t="s">
        <v>43</v>
      </c>
      <c r="G18530" t="s">
        <v>43</v>
      </c>
      <c r="H18530">
        <v>8.4</v>
      </c>
      <c r="I18530">
        <v>41.7</v>
      </c>
      <c r="J18530">
        <v>37.5</v>
      </c>
    </row>
    <row r="18531" spans="1:10" x14ac:dyDescent="0.25">
      <c r="A18531" s="1">
        <v>44440</v>
      </c>
      <c r="B18531" t="s">
        <v>34</v>
      </c>
      <c r="C18531" t="s">
        <v>24</v>
      </c>
      <c r="D18531" t="s">
        <v>40</v>
      </c>
      <c r="E18531">
        <v>95.244810000000001</v>
      </c>
      <c r="F18531">
        <v>93.664420000000007</v>
      </c>
      <c r="G18531">
        <v>-2.2000000000000002</v>
      </c>
      <c r="H18531">
        <v>9.9</v>
      </c>
      <c r="I18531">
        <v>10.199999999999999</v>
      </c>
      <c r="J18531">
        <v>6.1</v>
      </c>
    </row>
    <row r="18532" spans="1:10" x14ac:dyDescent="0.25">
      <c r="A18532" s="1">
        <v>44440</v>
      </c>
      <c r="B18532" t="s">
        <v>34</v>
      </c>
      <c r="C18532" t="s">
        <v>24</v>
      </c>
      <c r="D18532" t="s">
        <v>39</v>
      </c>
      <c r="E18532">
        <v>89.270579999999995</v>
      </c>
      <c r="F18532" t="s">
        <v>43</v>
      </c>
      <c r="G18532" t="s">
        <v>43</v>
      </c>
      <c r="H18532">
        <v>32.5</v>
      </c>
      <c r="I18532">
        <v>23</v>
      </c>
      <c r="J18532">
        <v>6.5</v>
      </c>
    </row>
    <row r="18533" spans="1:10" x14ac:dyDescent="0.25">
      <c r="A18533" s="1">
        <v>44440</v>
      </c>
      <c r="B18533" t="s">
        <v>34</v>
      </c>
      <c r="C18533" t="s">
        <v>24</v>
      </c>
      <c r="D18533" t="s">
        <v>38</v>
      </c>
      <c r="E18533">
        <v>101.26338</v>
      </c>
      <c r="F18533" t="s">
        <v>43</v>
      </c>
      <c r="G18533" t="s">
        <v>43</v>
      </c>
      <c r="H18533">
        <v>5.4</v>
      </c>
      <c r="I18533">
        <v>3.6</v>
      </c>
      <c r="J18533">
        <v>1.5</v>
      </c>
    </row>
    <row r="18534" spans="1:10" x14ac:dyDescent="0.25">
      <c r="A18534" s="1">
        <v>44440</v>
      </c>
      <c r="B18534" t="s">
        <v>34</v>
      </c>
      <c r="C18534" t="s">
        <v>24</v>
      </c>
      <c r="D18534" t="s">
        <v>37</v>
      </c>
      <c r="E18534">
        <v>99.068370000000002</v>
      </c>
      <c r="F18534" t="s">
        <v>43</v>
      </c>
      <c r="G18534" t="s">
        <v>43</v>
      </c>
      <c r="H18534">
        <v>22.5</v>
      </c>
      <c r="I18534">
        <v>8.9</v>
      </c>
      <c r="J18534">
        <v>5.8</v>
      </c>
    </row>
    <row r="18535" spans="1:10" x14ac:dyDescent="0.25">
      <c r="A18535" s="1">
        <v>44440</v>
      </c>
      <c r="B18535" t="s">
        <v>34</v>
      </c>
      <c r="C18535" t="s">
        <v>24</v>
      </c>
      <c r="D18535" t="s">
        <v>36</v>
      </c>
      <c r="E18535">
        <v>93.758210000000005</v>
      </c>
      <c r="F18535" t="s">
        <v>43</v>
      </c>
      <c r="G18535" t="s">
        <v>43</v>
      </c>
      <c r="H18535">
        <v>7.2</v>
      </c>
      <c r="I18535">
        <v>12.9</v>
      </c>
      <c r="J18535">
        <v>8.8000000000000007</v>
      </c>
    </row>
    <row r="18536" spans="1:10" x14ac:dyDescent="0.25">
      <c r="A18536" s="1">
        <v>44440</v>
      </c>
      <c r="B18536" t="s">
        <v>34</v>
      </c>
      <c r="C18536" t="s">
        <v>24</v>
      </c>
      <c r="D18536" t="s">
        <v>35</v>
      </c>
      <c r="E18536">
        <v>85.717910000000003</v>
      </c>
      <c r="F18536" t="s">
        <v>43</v>
      </c>
      <c r="G18536" t="s">
        <v>43</v>
      </c>
      <c r="H18536">
        <v>5.5</v>
      </c>
      <c r="I18536">
        <v>5.9</v>
      </c>
      <c r="J18536">
        <v>2.4</v>
      </c>
    </row>
    <row r="18537" spans="1:10" x14ac:dyDescent="0.25">
      <c r="A18537" s="1">
        <v>44440</v>
      </c>
      <c r="B18537" t="s">
        <v>34</v>
      </c>
      <c r="C18537" t="s">
        <v>25</v>
      </c>
      <c r="D18537" t="s">
        <v>40</v>
      </c>
      <c r="E18537">
        <v>98.887609999999995</v>
      </c>
      <c r="F18537">
        <v>96.821489999999997</v>
      </c>
      <c r="G18537">
        <v>0.2</v>
      </c>
      <c r="H18537">
        <v>12.7</v>
      </c>
      <c r="I18537">
        <v>8.3000000000000007</v>
      </c>
      <c r="J18537">
        <v>3.8</v>
      </c>
    </row>
    <row r="18538" spans="1:10" x14ac:dyDescent="0.25">
      <c r="A18538" s="1">
        <v>44440</v>
      </c>
      <c r="B18538" t="s">
        <v>34</v>
      </c>
      <c r="C18538" t="s">
        <v>25</v>
      </c>
      <c r="D18538" t="s">
        <v>39</v>
      </c>
      <c r="E18538">
        <v>93.798069999999996</v>
      </c>
      <c r="F18538" t="s">
        <v>43</v>
      </c>
      <c r="G18538" t="s">
        <v>43</v>
      </c>
      <c r="H18538">
        <v>27.5</v>
      </c>
      <c r="I18538">
        <v>11.9</v>
      </c>
      <c r="J18538">
        <v>-2.8</v>
      </c>
    </row>
    <row r="18539" spans="1:10" x14ac:dyDescent="0.25">
      <c r="A18539" s="1">
        <v>44440</v>
      </c>
      <c r="B18539" t="s">
        <v>34</v>
      </c>
      <c r="C18539" t="s">
        <v>25</v>
      </c>
      <c r="D18539" t="s">
        <v>38</v>
      </c>
      <c r="E18539">
        <v>103.27365</v>
      </c>
      <c r="F18539" t="s">
        <v>43</v>
      </c>
      <c r="G18539" t="s">
        <v>43</v>
      </c>
      <c r="H18539">
        <v>1.1000000000000001</v>
      </c>
      <c r="I18539">
        <v>-1.5</v>
      </c>
      <c r="J18539">
        <v>-3.4</v>
      </c>
    </row>
    <row r="18540" spans="1:10" x14ac:dyDescent="0.25">
      <c r="A18540" s="1">
        <v>44440</v>
      </c>
      <c r="B18540" t="s">
        <v>34</v>
      </c>
      <c r="C18540" t="s">
        <v>25</v>
      </c>
      <c r="D18540" t="s">
        <v>37</v>
      </c>
      <c r="E18540">
        <v>94.283240000000006</v>
      </c>
      <c r="F18540" t="s">
        <v>43</v>
      </c>
      <c r="G18540" t="s">
        <v>43</v>
      </c>
      <c r="H18540">
        <v>15.6</v>
      </c>
      <c r="I18540">
        <v>13.7</v>
      </c>
      <c r="J18540">
        <v>5.5</v>
      </c>
    </row>
    <row r="18541" spans="1:10" x14ac:dyDescent="0.25">
      <c r="A18541" s="1">
        <v>44440</v>
      </c>
      <c r="B18541" t="s">
        <v>34</v>
      </c>
      <c r="C18541" t="s">
        <v>25</v>
      </c>
      <c r="D18541" t="s">
        <v>36</v>
      </c>
      <c r="E18541">
        <v>98.396600000000007</v>
      </c>
      <c r="F18541" t="s">
        <v>43</v>
      </c>
      <c r="G18541" t="s">
        <v>43</v>
      </c>
      <c r="H18541">
        <v>23.4</v>
      </c>
      <c r="I18541">
        <v>15.8</v>
      </c>
      <c r="J18541">
        <v>11.7</v>
      </c>
    </row>
    <row r="18542" spans="1:10" x14ac:dyDescent="0.25">
      <c r="A18542" s="1">
        <v>44440</v>
      </c>
      <c r="B18542" t="s">
        <v>34</v>
      </c>
      <c r="C18542" t="s">
        <v>25</v>
      </c>
      <c r="D18542" t="s">
        <v>35</v>
      </c>
      <c r="E18542">
        <v>97.388900000000007</v>
      </c>
      <c r="F18542" t="s">
        <v>43</v>
      </c>
      <c r="G18542" t="s">
        <v>43</v>
      </c>
      <c r="H18542">
        <v>5</v>
      </c>
      <c r="I18542">
        <v>9.1</v>
      </c>
      <c r="J18542">
        <v>7.5</v>
      </c>
    </row>
    <row r="18543" spans="1:10" x14ac:dyDescent="0.25">
      <c r="A18543" s="1">
        <v>44440</v>
      </c>
      <c r="B18543" t="s">
        <v>34</v>
      </c>
      <c r="C18543" t="s">
        <v>26</v>
      </c>
      <c r="D18543" t="s">
        <v>40</v>
      </c>
      <c r="E18543">
        <v>92.560550000000006</v>
      </c>
      <c r="F18543">
        <v>91.446089999999998</v>
      </c>
      <c r="G18543">
        <v>-1.7</v>
      </c>
      <c r="H18543">
        <v>10.4</v>
      </c>
      <c r="I18543">
        <v>11.7</v>
      </c>
      <c r="J18543">
        <v>6.9</v>
      </c>
    </row>
    <row r="18544" spans="1:10" x14ac:dyDescent="0.25">
      <c r="A18544" s="1">
        <v>44440</v>
      </c>
      <c r="B18544" t="s">
        <v>34</v>
      </c>
      <c r="C18544" t="s">
        <v>26</v>
      </c>
      <c r="D18544" t="s">
        <v>39</v>
      </c>
      <c r="E18544">
        <v>80.537649999999999</v>
      </c>
      <c r="F18544" t="s">
        <v>43</v>
      </c>
      <c r="G18544" t="s">
        <v>43</v>
      </c>
      <c r="H18544">
        <v>24.6</v>
      </c>
      <c r="I18544">
        <v>11.1</v>
      </c>
      <c r="J18544">
        <v>-4.2</v>
      </c>
    </row>
    <row r="18545" spans="1:10" x14ac:dyDescent="0.25">
      <c r="A18545" s="1">
        <v>44440</v>
      </c>
      <c r="B18545" t="s">
        <v>34</v>
      </c>
      <c r="C18545" t="s">
        <v>26</v>
      </c>
      <c r="D18545" t="s">
        <v>38</v>
      </c>
      <c r="E18545">
        <v>94.418170000000003</v>
      </c>
      <c r="F18545" t="s">
        <v>43</v>
      </c>
      <c r="G18545" t="s">
        <v>43</v>
      </c>
      <c r="H18545">
        <v>15.1</v>
      </c>
      <c r="I18545">
        <v>16.2</v>
      </c>
      <c r="J18545">
        <v>13.6</v>
      </c>
    </row>
    <row r="18546" spans="1:10" x14ac:dyDescent="0.25">
      <c r="A18546" s="1">
        <v>44440</v>
      </c>
      <c r="B18546" t="s">
        <v>34</v>
      </c>
      <c r="C18546" t="s">
        <v>26</v>
      </c>
      <c r="D18546" t="s">
        <v>37</v>
      </c>
      <c r="E18546">
        <v>95.475380000000001</v>
      </c>
      <c r="F18546" t="s">
        <v>43</v>
      </c>
      <c r="G18546" t="s">
        <v>43</v>
      </c>
      <c r="H18546">
        <v>7.7</v>
      </c>
      <c r="I18546">
        <v>3.8</v>
      </c>
      <c r="J18546">
        <v>-3</v>
      </c>
    </row>
    <row r="18547" spans="1:10" x14ac:dyDescent="0.25">
      <c r="A18547" s="1">
        <v>44440</v>
      </c>
      <c r="B18547" t="s">
        <v>34</v>
      </c>
      <c r="C18547" t="s">
        <v>26</v>
      </c>
      <c r="D18547" t="s">
        <v>36</v>
      </c>
      <c r="E18547">
        <v>88.386070000000004</v>
      </c>
      <c r="F18547" t="s">
        <v>43</v>
      </c>
      <c r="G18547" t="s">
        <v>43</v>
      </c>
      <c r="H18547">
        <v>9.9</v>
      </c>
      <c r="I18547">
        <v>13.1</v>
      </c>
      <c r="J18547">
        <v>7.3</v>
      </c>
    </row>
    <row r="18548" spans="1:10" x14ac:dyDescent="0.25">
      <c r="A18548" s="1">
        <v>44440</v>
      </c>
      <c r="B18548" t="s">
        <v>34</v>
      </c>
      <c r="C18548" t="s">
        <v>26</v>
      </c>
      <c r="D18548" t="s">
        <v>35</v>
      </c>
      <c r="E18548">
        <v>98.330430000000007</v>
      </c>
      <c r="F18548" t="s">
        <v>43</v>
      </c>
      <c r="G18548" t="s">
        <v>43</v>
      </c>
      <c r="H18548">
        <v>-9</v>
      </c>
      <c r="I18548">
        <v>6.9</v>
      </c>
      <c r="J18548">
        <v>8.4</v>
      </c>
    </row>
    <row r="18549" spans="1:10" x14ac:dyDescent="0.25">
      <c r="A18549" s="1">
        <v>44440</v>
      </c>
      <c r="B18549" t="s">
        <v>34</v>
      </c>
      <c r="C18549" t="s">
        <v>27</v>
      </c>
      <c r="D18549" t="s">
        <v>40</v>
      </c>
      <c r="E18549">
        <v>100.85727</v>
      </c>
      <c r="F18549">
        <v>98.311170000000004</v>
      </c>
      <c r="G18549">
        <v>0</v>
      </c>
      <c r="H18549">
        <v>11.6</v>
      </c>
      <c r="I18549">
        <v>8.4</v>
      </c>
      <c r="J18549">
        <v>3.9</v>
      </c>
    </row>
    <row r="18550" spans="1:10" x14ac:dyDescent="0.25">
      <c r="A18550" s="1">
        <v>44440</v>
      </c>
      <c r="B18550" t="s">
        <v>34</v>
      </c>
      <c r="C18550" t="s">
        <v>27</v>
      </c>
      <c r="D18550" t="s">
        <v>39</v>
      </c>
      <c r="E18550">
        <v>84.361869999999996</v>
      </c>
      <c r="F18550" t="s">
        <v>43</v>
      </c>
      <c r="G18550" t="s">
        <v>43</v>
      </c>
      <c r="H18550">
        <v>12.2</v>
      </c>
      <c r="I18550">
        <v>8.6</v>
      </c>
      <c r="J18550">
        <v>-3</v>
      </c>
    </row>
    <row r="18551" spans="1:10" x14ac:dyDescent="0.25">
      <c r="A18551" s="1">
        <v>44440</v>
      </c>
      <c r="B18551" t="s">
        <v>34</v>
      </c>
      <c r="C18551" t="s">
        <v>27</v>
      </c>
      <c r="D18551" t="s">
        <v>38</v>
      </c>
      <c r="E18551">
        <v>104.34867</v>
      </c>
      <c r="F18551" t="s">
        <v>43</v>
      </c>
      <c r="G18551" t="s">
        <v>43</v>
      </c>
      <c r="H18551">
        <v>7.4</v>
      </c>
      <c r="I18551">
        <v>5</v>
      </c>
      <c r="J18551">
        <v>1.7</v>
      </c>
    </row>
    <row r="18552" spans="1:10" x14ac:dyDescent="0.25">
      <c r="A18552" s="1">
        <v>44440</v>
      </c>
      <c r="B18552" t="s">
        <v>34</v>
      </c>
      <c r="C18552" t="s">
        <v>27</v>
      </c>
      <c r="D18552" t="s">
        <v>37</v>
      </c>
      <c r="E18552">
        <v>93.608339999999998</v>
      </c>
      <c r="F18552" t="s">
        <v>43</v>
      </c>
      <c r="G18552" t="s">
        <v>43</v>
      </c>
      <c r="H18552">
        <v>7.8</v>
      </c>
      <c r="I18552">
        <v>7.7</v>
      </c>
      <c r="J18552">
        <v>4.5</v>
      </c>
    </row>
    <row r="18553" spans="1:10" x14ac:dyDescent="0.25">
      <c r="A18553" s="1">
        <v>44440</v>
      </c>
      <c r="B18553" t="s">
        <v>34</v>
      </c>
      <c r="C18553" t="s">
        <v>27</v>
      </c>
      <c r="D18553" t="s">
        <v>36</v>
      </c>
      <c r="E18553">
        <v>104.73718</v>
      </c>
      <c r="F18553" t="s">
        <v>43</v>
      </c>
      <c r="G18553" t="s">
        <v>43</v>
      </c>
      <c r="H18553">
        <v>15.9</v>
      </c>
      <c r="I18553">
        <v>11.4</v>
      </c>
      <c r="J18553">
        <v>6.1</v>
      </c>
    </row>
    <row r="18554" spans="1:10" x14ac:dyDescent="0.25">
      <c r="A18554" s="1">
        <v>44440</v>
      </c>
      <c r="B18554" t="s">
        <v>34</v>
      </c>
      <c r="C18554" t="s">
        <v>27</v>
      </c>
      <c r="D18554" t="s">
        <v>35</v>
      </c>
      <c r="E18554">
        <v>99.618440000000007</v>
      </c>
      <c r="F18554" t="s">
        <v>43</v>
      </c>
      <c r="G18554" t="s">
        <v>43</v>
      </c>
      <c r="H18554">
        <v>4.7</v>
      </c>
      <c r="I18554">
        <v>1</v>
      </c>
      <c r="J18554">
        <v>1.6</v>
      </c>
    </row>
    <row r="18555" spans="1:10" x14ac:dyDescent="0.25">
      <c r="A18555" s="1">
        <v>44440</v>
      </c>
      <c r="B18555" t="s">
        <v>34</v>
      </c>
      <c r="C18555" t="s">
        <v>28</v>
      </c>
      <c r="D18555" t="s">
        <v>40</v>
      </c>
      <c r="E18555">
        <v>96.132589999999993</v>
      </c>
      <c r="F18555">
        <v>95.915090000000006</v>
      </c>
      <c r="G18555">
        <v>-0.3</v>
      </c>
      <c r="H18555">
        <v>11.9</v>
      </c>
      <c r="I18555">
        <v>16.600000000000001</v>
      </c>
      <c r="J18555">
        <v>13.1</v>
      </c>
    </row>
    <row r="18556" spans="1:10" x14ac:dyDescent="0.25">
      <c r="A18556" s="1">
        <v>44440</v>
      </c>
      <c r="B18556" t="s">
        <v>34</v>
      </c>
      <c r="C18556" t="s">
        <v>28</v>
      </c>
      <c r="D18556" t="s">
        <v>39</v>
      </c>
      <c r="E18556">
        <v>83.104849999999999</v>
      </c>
      <c r="F18556" t="s">
        <v>43</v>
      </c>
      <c r="G18556" t="s">
        <v>43</v>
      </c>
      <c r="H18556">
        <v>23</v>
      </c>
      <c r="I18556">
        <v>13.2</v>
      </c>
      <c r="J18556">
        <v>1.2</v>
      </c>
    </row>
    <row r="18557" spans="1:10" x14ac:dyDescent="0.25">
      <c r="A18557" s="1">
        <v>44440</v>
      </c>
      <c r="B18557" t="s">
        <v>34</v>
      </c>
      <c r="C18557" t="s">
        <v>28</v>
      </c>
      <c r="D18557" t="s">
        <v>38</v>
      </c>
      <c r="E18557">
        <v>91.079689999999999</v>
      </c>
      <c r="F18557" t="s">
        <v>43</v>
      </c>
      <c r="G18557" t="s">
        <v>43</v>
      </c>
      <c r="H18557">
        <v>11.6</v>
      </c>
      <c r="I18557">
        <v>11.3</v>
      </c>
      <c r="J18557">
        <v>8.4</v>
      </c>
    </row>
    <row r="18558" spans="1:10" x14ac:dyDescent="0.25">
      <c r="A18558" s="1">
        <v>44440</v>
      </c>
      <c r="B18558" t="s">
        <v>34</v>
      </c>
      <c r="C18558" t="s">
        <v>28</v>
      </c>
      <c r="D18558" t="s">
        <v>37</v>
      </c>
      <c r="E18558">
        <v>115.91936</v>
      </c>
      <c r="F18558" t="s">
        <v>43</v>
      </c>
      <c r="G18558" t="s">
        <v>43</v>
      </c>
      <c r="H18558">
        <v>0.7</v>
      </c>
      <c r="I18558">
        <v>19.5</v>
      </c>
      <c r="J18558">
        <v>22.5</v>
      </c>
    </row>
    <row r="18559" spans="1:10" x14ac:dyDescent="0.25">
      <c r="A18559" s="1">
        <v>44440</v>
      </c>
      <c r="B18559" t="s">
        <v>34</v>
      </c>
      <c r="C18559" t="s">
        <v>28</v>
      </c>
      <c r="D18559" t="s">
        <v>36</v>
      </c>
      <c r="E18559">
        <v>98.307209999999998</v>
      </c>
      <c r="F18559" t="s">
        <v>43</v>
      </c>
      <c r="G18559" t="s">
        <v>43</v>
      </c>
      <c r="H18559">
        <v>15.4</v>
      </c>
      <c r="I18559">
        <v>20.5</v>
      </c>
      <c r="J18559">
        <v>16.3</v>
      </c>
    </row>
    <row r="18560" spans="1:10" x14ac:dyDescent="0.25">
      <c r="A18560" s="1">
        <v>44440</v>
      </c>
      <c r="B18560" t="s">
        <v>34</v>
      </c>
      <c r="C18560" t="s">
        <v>28</v>
      </c>
      <c r="D18560" t="s">
        <v>35</v>
      </c>
      <c r="E18560">
        <v>87.184340000000006</v>
      </c>
      <c r="F18560" t="s">
        <v>43</v>
      </c>
      <c r="G18560" t="s">
        <v>43</v>
      </c>
      <c r="H18560">
        <v>5.3</v>
      </c>
      <c r="I18560">
        <v>14.5</v>
      </c>
      <c r="J18560">
        <v>10.5</v>
      </c>
    </row>
    <row r="18561" spans="1:10" x14ac:dyDescent="0.25">
      <c r="A18561" s="1">
        <v>44440</v>
      </c>
      <c r="B18561" t="s">
        <v>34</v>
      </c>
      <c r="C18561" t="s">
        <v>29</v>
      </c>
      <c r="D18561" t="s">
        <v>40</v>
      </c>
      <c r="E18561">
        <v>94.96069</v>
      </c>
      <c r="F18561">
        <v>95.148470000000003</v>
      </c>
      <c r="G18561">
        <v>-2.9</v>
      </c>
      <c r="H18561">
        <v>18.7</v>
      </c>
      <c r="I18561">
        <v>12.3</v>
      </c>
      <c r="J18561">
        <v>6.3</v>
      </c>
    </row>
    <row r="18562" spans="1:10" x14ac:dyDescent="0.25">
      <c r="A18562" s="1">
        <v>44440</v>
      </c>
      <c r="B18562" t="s">
        <v>34</v>
      </c>
      <c r="C18562" t="s">
        <v>29</v>
      </c>
      <c r="D18562" t="s">
        <v>39</v>
      </c>
      <c r="E18562">
        <v>87.253360000000001</v>
      </c>
      <c r="F18562" t="s">
        <v>43</v>
      </c>
      <c r="G18562" t="s">
        <v>43</v>
      </c>
      <c r="H18562">
        <v>51</v>
      </c>
      <c r="I18562">
        <v>31.5</v>
      </c>
      <c r="J18562">
        <v>8.3000000000000007</v>
      </c>
    </row>
    <row r="18563" spans="1:10" x14ac:dyDescent="0.25">
      <c r="A18563" s="1">
        <v>44440</v>
      </c>
      <c r="B18563" t="s">
        <v>34</v>
      </c>
      <c r="C18563" t="s">
        <v>29</v>
      </c>
      <c r="D18563" t="s">
        <v>38</v>
      </c>
      <c r="E18563">
        <v>97.718360000000004</v>
      </c>
      <c r="F18563" t="s">
        <v>43</v>
      </c>
      <c r="G18563" t="s">
        <v>43</v>
      </c>
      <c r="H18563">
        <v>5</v>
      </c>
      <c r="I18563">
        <v>3.6</v>
      </c>
      <c r="J18563">
        <v>1.5</v>
      </c>
    </row>
    <row r="18564" spans="1:10" x14ac:dyDescent="0.25">
      <c r="A18564" s="1">
        <v>44440</v>
      </c>
      <c r="B18564" t="s">
        <v>34</v>
      </c>
      <c r="C18564" t="s">
        <v>29</v>
      </c>
      <c r="D18564" t="s">
        <v>37</v>
      </c>
      <c r="E18564">
        <v>101.029</v>
      </c>
      <c r="F18564" t="s">
        <v>43</v>
      </c>
      <c r="G18564" t="s">
        <v>43</v>
      </c>
      <c r="H18564">
        <v>26.3</v>
      </c>
      <c r="I18564">
        <v>11.3</v>
      </c>
      <c r="J18564">
        <v>6.1</v>
      </c>
    </row>
    <row r="18565" spans="1:10" x14ac:dyDescent="0.25">
      <c r="A18565" s="1">
        <v>44440</v>
      </c>
      <c r="B18565" t="s">
        <v>34</v>
      </c>
      <c r="C18565" t="s">
        <v>29</v>
      </c>
      <c r="D18565" t="s">
        <v>36</v>
      </c>
      <c r="E18565">
        <v>90.850750000000005</v>
      </c>
      <c r="F18565" t="s">
        <v>43</v>
      </c>
      <c r="G18565" t="s">
        <v>43</v>
      </c>
      <c r="H18565">
        <v>23.8</v>
      </c>
      <c r="I18565">
        <v>19.5</v>
      </c>
      <c r="J18565">
        <v>11.5</v>
      </c>
    </row>
    <row r="18566" spans="1:10" x14ac:dyDescent="0.25">
      <c r="A18566" s="1">
        <v>44440</v>
      </c>
      <c r="B18566" t="s">
        <v>34</v>
      </c>
      <c r="C18566" t="s">
        <v>29</v>
      </c>
      <c r="D18566" t="s">
        <v>35</v>
      </c>
      <c r="E18566">
        <v>93.321939999999998</v>
      </c>
      <c r="F18566" t="s">
        <v>43</v>
      </c>
      <c r="G18566" t="s">
        <v>43</v>
      </c>
      <c r="H18566">
        <v>12</v>
      </c>
      <c r="I18566">
        <v>8.9</v>
      </c>
      <c r="J18566">
        <v>3.9</v>
      </c>
    </row>
    <row r="18567" spans="1:10" x14ac:dyDescent="0.25">
      <c r="A18567" s="1">
        <v>44440</v>
      </c>
      <c r="B18567" t="s">
        <v>34</v>
      </c>
      <c r="C18567" t="s">
        <v>32</v>
      </c>
      <c r="D18567" t="s">
        <v>40</v>
      </c>
      <c r="E18567">
        <v>94.457909999999998</v>
      </c>
      <c r="F18567">
        <v>92.957480000000004</v>
      </c>
      <c r="G18567">
        <v>-1.1000000000000001</v>
      </c>
      <c r="H18567">
        <v>11</v>
      </c>
      <c r="I18567">
        <v>14.5</v>
      </c>
      <c r="J18567">
        <v>10.1</v>
      </c>
    </row>
    <row r="18568" spans="1:10" x14ac:dyDescent="0.25">
      <c r="A18568" s="1">
        <v>44440</v>
      </c>
      <c r="B18568" t="s">
        <v>34</v>
      </c>
      <c r="C18568" t="s">
        <v>32</v>
      </c>
      <c r="D18568" t="s">
        <v>39</v>
      </c>
      <c r="E18568">
        <v>99.423749999999998</v>
      </c>
      <c r="F18568" t="s">
        <v>43</v>
      </c>
      <c r="G18568" t="s">
        <v>43</v>
      </c>
      <c r="H18568">
        <v>55</v>
      </c>
      <c r="I18568">
        <v>43.5</v>
      </c>
      <c r="J18568">
        <v>23.5</v>
      </c>
    </row>
    <row r="18569" spans="1:10" x14ac:dyDescent="0.25">
      <c r="A18569" s="1">
        <v>44440</v>
      </c>
      <c r="B18569" t="s">
        <v>34</v>
      </c>
      <c r="C18569" t="s">
        <v>32</v>
      </c>
      <c r="D18569" t="s">
        <v>38</v>
      </c>
      <c r="E18569">
        <v>103.29779000000001</v>
      </c>
      <c r="F18569" t="s">
        <v>43</v>
      </c>
      <c r="G18569" t="s">
        <v>43</v>
      </c>
      <c r="H18569">
        <v>7.3</v>
      </c>
      <c r="I18569">
        <v>3.8</v>
      </c>
      <c r="J18569">
        <v>1.4</v>
      </c>
    </row>
    <row r="18570" spans="1:10" x14ac:dyDescent="0.25">
      <c r="A18570" s="1">
        <v>44440</v>
      </c>
      <c r="B18570" t="s">
        <v>34</v>
      </c>
      <c r="C18570" t="s">
        <v>32</v>
      </c>
      <c r="D18570" t="s">
        <v>37</v>
      </c>
      <c r="E18570">
        <v>101.47477000000001</v>
      </c>
      <c r="F18570" t="s">
        <v>43</v>
      </c>
      <c r="G18570" t="s">
        <v>43</v>
      </c>
      <c r="H18570">
        <v>10.9</v>
      </c>
      <c r="I18570">
        <v>23.8</v>
      </c>
      <c r="J18570">
        <v>21.7</v>
      </c>
    </row>
    <row r="18571" spans="1:10" x14ac:dyDescent="0.25">
      <c r="A18571" s="1">
        <v>44440</v>
      </c>
      <c r="B18571" t="s">
        <v>34</v>
      </c>
      <c r="C18571" t="s">
        <v>32</v>
      </c>
      <c r="D18571" t="s">
        <v>36</v>
      </c>
      <c r="E18571">
        <v>81.406270000000006</v>
      </c>
      <c r="F18571" t="s">
        <v>43</v>
      </c>
      <c r="G18571" t="s">
        <v>43</v>
      </c>
      <c r="H18571">
        <v>5.2</v>
      </c>
      <c r="I18571">
        <v>12.8</v>
      </c>
      <c r="J18571">
        <v>7.3</v>
      </c>
    </row>
    <row r="18572" spans="1:10" x14ac:dyDescent="0.25">
      <c r="A18572" s="1">
        <v>44440</v>
      </c>
      <c r="B18572" t="s">
        <v>34</v>
      </c>
      <c r="C18572" t="s">
        <v>32</v>
      </c>
      <c r="D18572" t="s">
        <v>35</v>
      </c>
      <c r="E18572">
        <v>96.296710000000004</v>
      </c>
      <c r="F18572" t="s">
        <v>43</v>
      </c>
      <c r="G18572" t="s">
        <v>43</v>
      </c>
      <c r="H18572">
        <v>-9.5</v>
      </c>
      <c r="I18572">
        <v>-2.2000000000000002</v>
      </c>
      <c r="J18572">
        <v>-1</v>
      </c>
    </row>
    <row r="18573" spans="1:10" x14ac:dyDescent="0.25">
      <c r="A18573" s="1">
        <v>44440</v>
      </c>
      <c r="B18573" t="s">
        <v>34</v>
      </c>
      <c r="C18573" t="s">
        <v>33</v>
      </c>
      <c r="D18573" t="s">
        <v>40</v>
      </c>
      <c r="E18573">
        <v>104.01586</v>
      </c>
      <c r="F18573">
        <v>103.11964999999999</v>
      </c>
      <c r="G18573">
        <v>2.5</v>
      </c>
      <c r="H18573">
        <v>9.4</v>
      </c>
      <c r="I18573">
        <v>6.1</v>
      </c>
      <c r="J18573">
        <v>0.6</v>
      </c>
    </row>
    <row r="18574" spans="1:10" x14ac:dyDescent="0.25">
      <c r="A18574" s="1">
        <v>44440</v>
      </c>
      <c r="B18574" t="s">
        <v>34</v>
      </c>
      <c r="C18574" t="s">
        <v>33</v>
      </c>
      <c r="D18574" t="s">
        <v>39</v>
      </c>
      <c r="E18574">
        <v>88.492789999999999</v>
      </c>
      <c r="F18574" t="s">
        <v>43</v>
      </c>
      <c r="G18574" t="s">
        <v>43</v>
      </c>
      <c r="H18574">
        <v>0.2</v>
      </c>
      <c r="I18574">
        <v>1.3</v>
      </c>
      <c r="J18574">
        <v>-12.1</v>
      </c>
    </row>
    <row r="18575" spans="1:10" x14ac:dyDescent="0.25">
      <c r="A18575" s="1">
        <v>44440</v>
      </c>
      <c r="B18575" t="s">
        <v>34</v>
      </c>
      <c r="C18575" t="s">
        <v>33</v>
      </c>
      <c r="D18575" t="s">
        <v>38</v>
      </c>
      <c r="E18575">
        <v>112.78816</v>
      </c>
      <c r="F18575" t="s">
        <v>43</v>
      </c>
      <c r="G18575" t="s">
        <v>43</v>
      </c>
      <c r="H18575">
        <v>-0.1</v>
      </c>
      <c r="I18575">
        <v>-3.5</v>
      </c>
      <c r="J18575">
        <v>-4.5999999999999996</v>
      </c>
    </row>
    <row r="18576" spans="1:10" x14ac:dyDescent="0.25">
      <c r="A18576" s="1">
        <v>44440</v>
      </c>
      <c r="B18576" t="s">
        <v>34</v>
      </c>
      <c r="C18576" t="s">
        <v>33</v>
      </c>
      <c r="D18576" t="s">
        <v>37</v>
      </c>
      <c r="E18576">
        <v>91.060310000000001</v>
      </c>
      <c r="F18576" t="s">
        <v>43</v>
      </c>
      <c r="G18576" t="s">
        <v>43</v>
      </c>
      <c r="H18576">
        <v>7.1</v>
      </c>
      <c r="I18576">
        <v>0.5</v>
      </c>
      <c r="J18576">
        <v>-2.9</v>
      </c>
    </row>
    <row r="18577" spans="1:10" x14ac:dyDescent="0.25">
      <c r="A18577" s="1">
        <v>44440</v>
      </c>
      <c r="B18577" t="s">
        <v>34</v>
      </c>
      <c r="C18577" t="s">
        <v>33</v>
      </c>
      <c r="D18577" t="s">
        <v>36</v>
      </c>
      <c r="E18577">
        <v>102.14818</v>
      </c>
      <c r="F18577" t="s">
        <v>43</v>
      </c>
      <c r="G18577" t="s">
        <v>43</v>
      </c>
      <c r="H18577">
        <v>64.3</v>
      </c>
      <c r="I18577">
        <v>42.1</v>
      </c>
      <c r="J18577">
        <v>18.100000000000001</v>
      </c>
    </row>
    <row r="18578" spans="1:10" x14ac:dyDescent="0.25">
      <c r="A18578" s="1">
        <v>44440</v>
      </c>
      <c r="B18578" t="s">
        <v>34</v>
      </c>
      <c r="C18578" t="s">
        <v>33</v>
      </c>
      <c r="D18578" t="s">
        <v>35</v>
      </c>
      <c r="E18578">
        <v>110.74992</v>
      </c>
      <c r="F18578" t="s">
        <v>43</v>
      </c>
      <c r="G18578" t="s">
        <v>43</v>
      </c>
      <c r="H18578">
        <v>-9.1</v>
      </c>
      <c r="I18578">
        <v>4.3</v>
      </c>
      <c r="J18578">
        <v>2.9</v>
      </c>
    </row>
    <row r="18579" spans="1:10" x14ac:dyDescent="0.25">
      <c r="A18579" s="1">
        <v>44470</v>
      </c>
      <c r="B18579" t="s">
        <v>5</v>
      </c>
      <c r="C18579" t="s">
        <v>16</v>
      </c>
      <c r="D18579" t="s">
        <v>40</v>
      </c>
      <c r="E18579">
        <v>96.831329999999994</v>
      </c>
      <c r="F18579">
        <v>95.229830000000007</v>
      </c>
      <c r="G18579">
        <v>8.8000000000000007</v>
      </c>
      <c r="H18579">
        <v>28</v>
      </c>
      <c r="I18579">
        <v>15.2</v>
      </c>
      <c r="J18579">
        <v>10.8</v>
      </c>
    </row>
    <row r="18580" spans="1:10" x14ac:dyDescent="0.25">
      <c r="A18580" s="1">
        <v>44470</v>
      </c>
      <c r="B18580" t="s">
        <v>5</v>
      </c>
      <c r="C18580" t="s">
        <v>16</v>
      </c>
      <c r="D18580" t="s">
        <v>39</v>
      </c>
      <c r="E18580">
        <v>94.1768</v>
      </c>
      <c r="F18580" t="s">
        <v>43</v>
      </c>
      <c r="G18580" t="s">
        <v>43</v>
      </c>
      <c r="H18580">
        <v>41.6</v>
      </c>
      <c r="I18580">
        <v>12.4</v>
      </c>
      <c r="J18580">
        <v>2.5</v>
      </c>
    </row>
    <row r="18581" spans="1:10" x14ac:dyDescent="0.25">
      <c r="A18581" s="1">
        <v>44470</v>
      </c>
      <c r="B18581" t="s">
        <v>5</v>
      </c>
      <c r="C18581" t="s">
        <v>16</v>
      </c>
      <c r="D18581" t="s">
        <v>38</v>
      </c>
      <c r="E18581">
        <v>105.19052000000001</v>
      </c>
      <c r="F18581" t="s">
        <v>43</v>
      </c>
      <c r="G18581" t="s">
        <v>43</v>
      </c>
      <c r="H18581">
        <v>27.1</v>
      </c>
      <c r="I18581">
        <v>11.2</v>
      </c>
      <c r="J18581">
        <v>10</v>
      </c>
    </row>
    <row r="18582" spans="1:10" x14ac:dyDescent="0.25">
      <c r="A18582" s="1">
        <v>44470</v>
      </c>
      <c r="B18582" t="s">
        <v>5</v>
      </c>
      <c r="C18582" t="s">
        <v>16</v>
      </c>
      <c r="D18582" t="s">
        <v>37</v>
      </c>
      <c r="E18582">
        <v>89.129859999999994</v>
      </c>
      <c r="F18582" t="s">
        <v>43</v>
      </c>
      <c r="G18582" t="s">
        <v>43</v>
      </c>
      <c r="H18582">
        <v>15.6</v>
      </c>
      <c r="I18582">
        <v>14.4</v>
      </c>
      <c r="J18582">
        <v>12.6</v>
      </c>
    </row>
    <row r="18583" spans="1:10" x14ac:dyDescent="0.25">
      <c r="A18583" s="1">
        <v>44470</v>
      </c>
      <c r="B18583" t="s">
        <v>5</v>
      </c>
      <c r="C18583" t="s">
        <v>16</v>
      </c>
      <c r="D18583" t="s">
        <v>36</v>
      </c>
      <c r="E18583">
        <v>102.20469</v>
      </c>
      <c r="F18583" t="s">
        <v>43</v>
      </c>
      <c r="G18583" t="s">
        <v>43</v>
      </c>
      <c r="H18583">
        <v>37</v>
      </c>
      <c r="I18583">
        <v>23</v>
      </c>
      <c r="J18583">
        <v>15</v>
      </c>
    </row>
    <row r="18584" spans="1:10" x14ac:dyDescent="0.25">
      <c r="A18584" s="1">
        <v>44470</v>
      </c>
      <c r="B18584" t="s">
        <v>5</v>
      </c>
      <c r="C18584" t="s">
        <v>16</v>
      </c>
      <c r="D18584" t="s">
        <v>35</v>
      </c>
      <c r="E18584">
        <v>85.377129999999994</v>
      </c>
      <c r="F18584" t="s">
        <v>43</v>
      </c>
      <c r="G18584" t="s">
        <v>43</v>
      </c>
      <c r="H18584">
        <v>18.8</v>
      </c>
      <c r="I18584">
        <v>6.2</v>
      </c>
      <c r="J18584">
        <v>4</v>
      </c>
    </row>
    <row r="18585" spans="1:10" x14ac:dyDescent="0.25">
      <c r="A18585" s="1">
        <v>44470</v>
      </c>
      <c r="B18585" t="s">
        <v>5</v>
      </c>
      <c r="C18585" t="s">
        <v>19</v>
      </c>
      <c r="D18585" t="s">
        <v>40</v>
      </c>
      <c r="E18585">
        <v>90.041139999999999</v>
      </c>
      <c r="F18585">
        <v>87.984279999999998</v>
      </c>
      <c r="G18585">
        <v>2.9</v>
      </c>
      <c r="H18585">
        <v>18.100000000000001</v>
      </c>
      <c r="I18585">
        <v>14.2</v>
      </c>
      <c r="J18585">
        <v>10.8</v>
      </c>
    </row>
    <row r="18586" spans="1:10" x14ac:dyDescent="0.25">
      <c r="A18586" s="1">
        <v>44470</v>
      </c>
      <c r="B18586" t="s">
        <v>5</v>
      </c>
      <c r="C18586" t="s">
        <v>19</v>
      </c>
      <c r="D18586" t="s">
        <v>39</v>
      </c>
      <c r="E18586">
        <v>92.927459999999996</v>
      </c>
      <c r="F18586" t="s">
        <v>43</v>
      </c>
      <c r="G18586" t="s">
        <v>43</v>
      </c>
      <c r="H18586">
        <v>37</v>
      </c>
      <c r="I18586">
        <v>35.799999999999997</v>
      </c>
      <c r="J18586">
        <v>21.1</v>
      </c>
    </row>
    <row r="18587" spans="1:10" x14ac:dyDescent="0.25">
      <c r="A18587" s="1">
        <v>44470</v>
      </c>
      <c r="B18587" t="s">
        <v>5</v>
      </c>
      <c r="C18587" t="s">
        <v>19</v>
      </c>
      <c r="D18587" t="s">
        <v>38</v>
      </c>
      <c r="E18587">
        <v>96.885350000000003</v>
      </c>
      <c r="F18587" t="s">
        <v>43</v>
      </c>
      <c r="G18587" t="s">
        <v>43</v>
      </c>
      <c r="H18587">
        <v>4</v>
      </c>
      <c r="I18587">
        <v>5.0999999999999996</v>
      </c>
      <c r="J18587">
        <v>4.4000000000000004</v>
      </c>
    </row>
    <row r="18588" spans="1:10" x14ac:dyDescent="0.25">
      <c r="A18588" s="1">
        <v>44470</v>
      </c>
      <c r="B18588" t="s">
        <v>5</v>
      </c>
      <c r="C18588" t="s">
        <v>19</v>
      </c>
      <c r="D18588" t="s">
        <v>37</v>
      </c>
      <c r="E18588">
        <v>84.784779999999998</v>
      </c>
      <c r="F18588" t="s">
        <v>43</v>
      </c>
      <c r="G18588" t="s">
        <v>43</v>
      </c>
      <c r="H18588">
        <v>20.9</v>
      </c>
      <c r="I18588">
        <v>14.1</v>
      </c>
      <c r="J18588">
        <v>11.3</v>
      </c>
    </row>
    <row r="18589" spans="1:10" x14ac:dyDescent="0.25">
      <c r="A18589" s="1">
        <v>44470</v>
      </c>
      <c r="B18589" t="s">
        <v>5</v>
      </c>
      <c r="C18589" t="s">
        <v>19</v>
      </c>
      <c r="D18589" t="s">
        <v>36</v>
      </c>
      <c r="E18589">
        <v>88.966459999999998</v>
      </c>
      <c r="F18589" t="s">
        <v>43</v>
      </c>
      <c r="G18589" t="s">
        <v>43</v>
      </c>
      <c r="H18589">
        <v>27.2</v>
      </c>
      <c r="I18589">
        <v>16.8</v>
      </c>
      <c r="J18589">
        <v>12.3</v>
      </c>
    </row>
    <row r="18590" spans="1:10" x14ac:dyDescent="0.25">
      <c r="A18590" s="1">
        <v>44470</v>
      </c>
      <c r="B18590" t="s">
        <v>5</v>
      </c>
      <c r="C18590" t="s">
        <v>19</v>
      </c>
      <c r="D18590" t="s">
        <v>35</v>
      </c>
      <c r="E18590">
        <v>90.840590000000006</v>
      </c>
      <c r="F18590" t="s">
        <v>43</v>
      </c>
      <c r="G18590" t="s">
        <v>43</v>
      </c>
      <c r="H18590">
        <v>-10</v>
      </c>
      <c r="I18590">
        <v>6.5</v>
      </c>
      <c r="J18590">
        <v>8.8000000000000007</v>
      </c>
    </row>
    <row r="18591" spans="1:10" x14ac:dyDescent="0.25">
      <c r="A18591" s="1">
        <v>44470</v>
      </c>
      <c r="B18591" t="s">
        <v>5</v>
      </c>
      <c r="C18591" t="s">
        <v>22</v>
      </c>
      <c r="D18591" t="s">
        <v>40</v>
      </c>
      <c r="E18591">
        <v>92.306269999999998</v>
      </c>
      <c r="F18591">
        <v>91.420519999999996</v>
      </c>
      <c r="G18591">
        <v>0.2</v>
      </c>
      <c r="H18591">
        <v>11.9</v>
      </c>
      <c r="I18591">
        <v>14.5</v>
      </c>
      <c r="J18591">
        <v>11.2</v>
      </c>
    </row>
    <row r="18592" spans="1:10" x14ac:dyDescent="0.25">
      <c r="A18592" s="1">
        <v>44470</v>
      </c>
      <c r="B18592" t="s">
        <v>5</v>
      </c>
      <c r="C18592" t="s">
        <v>22</v>
      </c>
      <c r="D18592" t="s">
        <v>39</v>
      </c>
      <c r="E18592">
        <v>94.254400000000004</v>
      </c>
      <c r="F18592" t="s">
        <v>43</v>
      </c>
      <c r="G18592" t="s">
        <v>43</v>
      </c>
      <c r="H18592">
        <v>81.099999999999994</v>
      </c>
      <c r="I18592">
        <v>49.5</v>
      </c>
      <c r="J18592">
        <v>29.9</v>
      </c>
    </row>
    <row r="18593" spans="1:10" x14ac:dyDescent="0.25">
      <c r="A18593" s="1">
        <v>44470</v>
      </c>
      <c r="B18593" t="s">
        <v>5</v>
      </c>
      <c r="C18593" t="s">
        <v>22</v>
      </c>
      <c r="D18593" t="s">
        <v>38</v>
      </c>
      <c r="E18593">
        <v>103.77506</v>
      </c>
      <c r="F18593" t="s">
        <v>43</v>
      </c>
      <c r="G18593" t="s">
        <v>43</v>
      </c>
      <c r="H18593">
        <v>6.7</v>
      </c>
      <c r="I18593">
        <v>3.1</v>
      </c>
      <c r="J18593">
        <v>1.9</v>
      </c>
    </row>
    <row r="18594" spans="1:10" x14ac:dyDescent="0.25">
      <c r="A18594" s="1">
        <v>44470</v>
      </c>
      <c r="B18594" t="s">
        <v>5</v>
      </c>
      <c r="C18594" t="s">
        <v>22</v>
      </c>
      <c r="D18594" t="s">
        <v>37</v>
      </c>
      <c r="E18594">
        <v>89.072199999999995</v>
      </c>
      <c r="F18594" t="s">
        <v>43</v>
      </c>
      <c r="G18594" t="s">
        <v>43</v>
      </c>
      <c r="H18594">
        <v>11.5</v>
      </c>
      <c r="I18594">
        <v>8.6999999999999993</v>
      </c>
      <c r="J18594">
        <v>6.9</v>
      </c>
    </row>
    <row r="18595" spans="1:10" x14ac:dyDescent="0.25">
      <c r="A18595" s="1">
        <v>44470</v>
      </c>
      <c r="B18595" t="s">
        <v>5</v>
      </c>
      <c r="C18595" t="s">
        <v>22</v>
      </c>
      <c r="D18595" t="s">
        <v>36</v>
      </c>
      <c r="E18595">
        <v>90.504800000000003</v>
      </c>
      <c r="F18595" t="s">
        <v>43</v>
      </c>
      <c r="G18595" t="s">
        <v>43</v>
      </c>
      <c r="H18595">
        <v>5.4</v>
      </c>
      <c r="I18595">
        <v>16.899999999999999</v>
      </c>
      <c r="J18595">
        <v>14.2</v>
      </c>
    </row>
    <row r="18596" spans="1:10" x14ac:dyDescent="0.25">
      <c r="A18596" s="1">
        <v>44470</v>
      </c>
      <c r="B18596" t="s">
        <v>5</v>
      </c>
      <c r="C18596" t="s">
        <v>22</v>
      </c>
      <c r="D18596" t="s">
        <v>35</v>
      </c>
      <c r="E18596">
        <v>79.728480000000005</v>
      </c>
      <c r="F18596" t="s">
        <v>43</v>
      </c>
      <c r="G18596" t="s">
        <v>43</v>
      </c>
      <c r="H18596">
        <v>-30.9</v>
      </c>
      <c r="I18596">
        <v>2.2999999999999998</v>
      </c>
      <c r="J18596">
        <v>3.1</v>
      </c>
    </row>
    <row r="18597" spans="1:10" x14ac:dyDescent="0.25">
      <c r="A18597" s="1">
        <v>44470</v>
      </c>
      <c r="B18597" t="s">
        <v>5</v>
      </c>
      <c r="C18597" t="s">
        <v>23</v>
      </c>
      <c r="D18597" t="s">
        <v>40</v>
      </c>
      <c r="E18597">
        <v>88.541120000000006</v>
      </c>
      <c r="F18597">
        <v>86.922240000000002</v>
      </c>
      <c r="G18597">
        <v>0.6</v>
      </c>
      <c r="H18597">
        <v>12.4</v>
      </c>
      <c r="I18597">
        <v>18</v>
      </c>
      <c r="J18597">
        <v>15.1</v>
      </c>
    </row>
    <row r="18598" spans="1:10" x14ac:dyDescent="0.25">
      <c r="A18598" s="1">
        <v>44470</v>
      </c>
      <c r="B18598" t="s">
        <v>5</v>
      </c>
      <c r="C18598" t="s">
        <v>23</v>
      </c>
      <c r="D18598" t="s">
        <v>39</v>
      </c>
      <c r="E18598">
        <v>83.526730000000001</v>
      </c>
      <c r="F18598" t="s">
        <v>43</v>
      </c>
      <c r="G18598" t="s">
        <v>43</v>
      </c>
      <c r="H18598">
        <v>20</v>
      </c>
      <c r="I18598">
        <v>13.8</v>
      </c>
      <c r="J18598">
        <v>4.9000000000000004</v>
      </c>
    </row>
    <row r="18599" spans="1:10" x14ac:dyDescent="0.25">
      <c r="A18599" s="1">
        <v>44470</v>
      </c>
      <c r="B18599" t="s">
        <v>5</v>
      </c>
      <c r="C18599" t="s">
        <v>23</v>
      </c>
      <c r="D18599" t="s">
        <v>38</v>
      </c>
      <c r="E18599">
        <v>106.15818</v>
      </c>
      <c r="F18599" t="s">
        <v>43</v>
      </c>
      <c r="G18599" t="s">
        <v>43</v>
      </c>
      <c r="H18599">
        <v>6.3</v>
      </c>
      <c r="I18599">
        <v>7.1</v>
      </c>
      <c r="J18599">
        <v>6.6</v>
      </c>
    </row>
    <row r="18600" spans="1:10" x14ac:dyDescent="0.25">
      <c r="A18600" s="1">
        <v>44470</v>
      </c>
      <c r="B18600" t="s">
        <v>5</v>
      </c>
      <c r="C18600" t="s">
        <v>23</v>
      </c>
      <c r="D18600" t="s">
        <v>37</v>
      </c>
      <c r="E18600">
        <v>85.587059999999994</v>
      </c>
      <c r="F18600" t="s">
        <v>43</v>
      </c>
      <c r="G18600" t="s">
        <v>43</v>
      </c>
      <c r="H18600">
        <v>24.6</v>
      </c>
      <c r="I18600">
        <v>19.7</v>
      </c>
      <c r="J18600">
        <v>18.100000000000001</v>
      </c>
    </row>
    <row r="18601" spans="1:10" x14ac:dyDescent="0.25">
      <c r="A18601" s="1">
        <v>44470</v>
      </c>
      <c r="B18601" t="s">
        <v>5</v>
      </c>
      <c r="C18601" t="s">
        <v>23</v>
      </c>
      <c r="D18601" t="s">
        <v>36</v>
      </c>
      <c r="E18601">
        <v>80.710229999999996</v>
      </c>
      <c r="F18601" t="s">
        <v>43</v>
      </c>
      <c r="G18601" t="s">
        <v>43</v>
      </c>
      <c r="H18601">
        <v>8.6999999999999993</v>
      </c>
      <c r="I18601">
        <v>21.3</v>
      </c>
      <c r="J18601">
        <v>16.7</v>
      </c>
    </row>
    <row r="18602" spans="1:10" x14ac:dyDescent="0.25">
      <c r="A18602" s="1">
        <v>44470</v>
      </c>
      <c r="B18602" t="s">
        <v>5</v>
      </c>
      <c r="C18602" t="s">
        <v>23</v>
      </c>
      <c r="D18602" t="s">
        <v>35</v>
      </c>
      <c r="E18602">
        <v>113.55725</v>
      </c>
      <c r="F18602" t="s">
        <v>43</v>
      </c>
      <c r="G18602" t="s">
        <v>43</v>
      </c>
      <c r="H18602">
        <v>3.3</v>
      </c>
      <c r="I18602">
        <v>41.2</v>
      </c>
      <c r="J18602">
        <v>42.1</v>
      </c>
    </row>
    <row r="18603" spans="1:10" x14ac:dyDescent="0.25">
      <c r="A18603" s="1">
        <v>44470</v>
      </c>
      <c r="B18603" t="s">
        <v>5</v>
      </c>
      <c r="C18603" t="s">
        <v>24</v>
      </c>
      <c r="D18603" t="s">
        <v>40</v>
      </c>
      <c r="E18603">
        <v>89.515839999999997</v>
      </c>
      <c r="F18603">
        <v>88.77328</v>
      </c>
      <c r="G18603">
        <v>0.4</v>
      </c>
      <c r="H18603">
        <v>14.3</v>
      </c>
      <c r="I18603">
        <v>14.1</v>
      </c>
      <c r="J18603">
        <v>11</v>
      </c>
    </row>
    <row r="18604" spans="1:10" x14ac:dyDescent="0.25">
      <c r="A18604" s="1">
        <v>44470</v>
      </c>
      <c r="B18604" t="s">
        <v>5</v>
      </c>
      <c r="C18604" t="s">
        <v>24</v>
      </c>
      <c r="D18604" t="s">
        <v>39</v>
      </c>
      <c r="E18604">
        <v>95.933400000000006</v>
      </c>
      <c r="F18604" t="s">
        <v>43</v>
      </c>
      <c r="G18604" t="s">
        <v>43</v>
      </c>
      <c r="H18604">
        <v>39</v>
      </c>
      <c r="I18604">
        <v>32.1</v>
      </c>
      <c r="J18604">
        <v>19.7</v>
      </c>
    </row>
    <row r="18605" spans="1:10" x14ac:dyDescent="0.25">
      <c r="A18605" s="1">
        <v>44470</v>
      </c>
      <c r="B18605" t="s">
        <v>5</v>
      </c>
      <c r="C18605" t="s">
        <v>24</v>
      </c>
      <c r="D18605" t="s">
        <v>38</v>
      </c>
      <c r="E18605">
        <v>96.514880000000005</v>
      </c>
      <c r="F18605" t="s">
        <v>43</v>
      </c>
      <c r="G18605" t="s">
        <v>43</v>
      </c>
      <c r="H18605">
        <v>2.5</v>
      </c>
      <c r="I18605">
        <v>7.4</v>
      </c>
      <c r="J18605">
        <v>6.4</v>
      </c>
    </row>
    <row r="18606" spans="1:10" x14ac:dyDescent="0.25">
      <c r="A18606" s="1">
        <v>44470</v>
      </c>
      <c r="B18606" t="s">
        <v>5</v>
      </c>
      <c r="C18606" t="s">
        <v>24</v>
      </c>
      <c r="D18606" t="s">
        <v>37</v>
      </c>
      <c r="E18606">
        <v>90.556150000000002</v>
      </c>
      <c r="F18606" t="s">
        <v>43</v>
      </c>
      <c r="G18606" t="s">
        <v>43</v>
      </c>
      <c r="H18606">
        <v>17.600000000000001</v>
      </c>
      <c r="I18606">
        <v>13.3</v>
      </c>
      <c r="J18606">
        <v>11.4</v>
      </c>
    </row>
    <row r="18607" spans="1:10" x14ac:dyDescent="0.25">
      <c r="A18607" s="1">
        <v>44470</v>
      </c>
      <c r="B18607" t="s">
        <v>5</v>
      </c>
      <c r="C18607" t="s">
        <v>24</v>
      </c>
      <c r="D18607" t="s">
        <v>36</v>
      </c>
      <c r="E18607">
        <v>87.694959999999995</v>
      </c>
      <c r="F18607" t="s">
        <v>43</v>
      </c>
      <c r="G18607" t="s">
        <v>43</v>
      </c>
      <c r="H18607">
        <v>16</v>
      </c>
      <c r="I18607">
        <v>15.6</v>
      </c>
      <c r="J18607">
        <v>12.3</v>
      </c>
    </row>
    <row r="18608" spans="1:10" x14ac:dyDescent="0.25">
      <c r="A18608" s="1">
        <v>44470</v>
      </c>
      <c r="B18608" t="s">
        <v>5</v>
      </c>
      <c r="C18608" t="s">
        <v>24</v>
      </c>
      <c r="D18608" t="s">
        <v>35</v>
      </c>
      <c r="E18608">
        <v>78.579939999999993</v>
      </c>
      <c r="F18608" t="s">
        <v>43</v>
      </c>
      <c r="G18608" t="s">
        <v>43</v>
      </c>
      <c r="H18608">
        <v>4.0999999999999996</v>
      </c>
      <c r="I18608">
        <v>8.1</v>
      </c>
      <c r="J18608">
        <v>5.5</v>
      </c>
    </row>
    <row r="18609" spans="1:10" x14ac:dyDescent="0.25">
      <c r="A18609" s="1">
        <v>44470</v>
      </c>
      <c r="B18609" t="s">
        <v>5</v>
      </c>
      <c r="C18609" t="s">
        <v>25</v>
      </c>
      <c r="D18609" t="s">
        <v>40</v>
      </c>
      <c r="E18609">
        <v>92.447630000000004</v>
      </c>
      <c r="F18609">
        <v>92.842550000000003</v>
      </c>
      <c r="G18609">
        <v>1</v>
      </c>
      <c r="H18609">
        <v>11.8</v>
      </c>
      <c r="I18609">
        <v>12.1</v>
      </c>
      <c r="J18609">
        <v>8.6999999999999993</v>
      </c>
    </row>
    <row r="18610" spans="1:10" x14ac:dyDescent="0.25">
      <c r="A18610" s="1">
        <v>44470</v>
      </c>
      <c r="B18610" t="s">
        <v>5</v>
      </c>
      <c r="C18610" t="s">
        <v>25</v>
      </c>
      <c r="D18610" t="s">
        <v>39</v>
      </c>
      <c r="E18610">
        <v>98.363690000000005</v>
      </c>
      <c r="F18610" t="s">
        <v>43</v>
      </c>
      <c r="G18610" t="s">
        <v>43</v>
      </c>
      <c r="H18610">
        <v>25</v>
      </c>
      <c r="I18610">
        <v>16.600000000000001</v>
      </c>
      <c r="J18610">
        <v>6.3</v>
      </c>
    </row>
    <row r="18611" spans="1:10" x14ac:dyDescent="0.25">
      <c r="A18611" s="1">
        <v>44470</v>
      </c>
      <c r="B18611" t="s">
        <v>5</v>
      </c>
      <c r="C18611" t="s">
        <v>25</v>
      </c>
      <c r="D18611" t="s">
        <v>38</v>
      </c>
      <c r="E18611">
        <v>98.04504</v>
      </c>
      <c r="F18611" t="s">
        <v>43</v>
      </c>
      <c r="G18611" t="s">
        <v>43</v>
      </c>
      <c r="H18611">
        <v>-2.9</v>
      </c>
      <c r="I18611">
        <v>1.5</v>
      </c>
      <c r="J18611">
        <v>0.5</v>
      </c>
    </row>
    <row r="18612" spans="1:10" x14ac:dyDescent="0.25">
      <c r="A18612" s="1">
        <v>44470</v>
      </c>
      <c r="B18612" t="s">
        <v>5</v>
      </c>
      <c r="C18612" t="s">
        <v>25</v>
      </c>
      <c r="D18612" t="s">
        <v>37</v>
      </c>
      <c r="E18612">
        <v>85.110960000000006</v>
      </c>
      <c r="F18612" t="s">
        <v>43</v>
      </c>
      <c r="G18612" t="s">
        <v>43</v>
      </c>
      <c r="H18612">
        <v>5.5</v>
      </c>
      <c r="I18612">
        <v>15.9</v>
      </c>
      <c r="J18612">
        <v>9.9</v>
      </c>
    </row>
    <row r="18613" spans="1:10" x14ac:dyDescent="0.25">
      <c r="A18613" s="1">
        <v>44470</v>
      </c>
      <c r="B18613" t="s">
        <v>5</v>
      </c>
      <c r="C18613" t="s">
        <v>25</v>
      </c>
      <c r="D18613" t="s">
        <v>36</v>
      </c>
      <c r="E18613">
        <v>91.82405</v>
      </c>
      <c r="F18613" t="s">
        <v>43</v>
      </c>
      <c r="G18613" t="s">
        <v>43</v>
      </c>
      <c r="H18613">
        <v>29</v>
      </c>
      <c r="I18613">
        <v>20.100000000000001</v>
      </c>
      <c r="J18613">
        <v>16</v>
      </c>
    </row>
    <row r="18614" spans="1:10" x14ac:dyDescent="0.25">
      <c r="A18614" s="1">
        <v>44470</v>
      </c>
      <c r="B18614" t="s">
        <v>5</v>
      </c>
      <c r="C18614" t="s">
        <v>25</v>
      </c>
      <c r="D18614" t="s">
        <v>35</v>
      </c>
      <c r="E18614">
        <v>86.878299999999996</v>
      </c>
      <c r="F18614" t="s">
        <v>43</v>
      </c>
      <c r="G18614" t="s">
        <v>43</v>
      </c>
      <c r="H18614">
        <v>1.2</v>
      </c>
      <c r="I18614">
        <v>10.6</v>
      </c>
      <c r="J18614">
        <v>9.9</v>
      </c>
    </row>
    <row r="18615" spans="1:10" x14ac:dyDescent="0.25">
      <c r="A18615" s="1">
        <v>44470</v>
      </c>
      <c r="B18615" t="s">
        <v>5</v>
      </c>
      <c r="C18615" t="s">
        <v>26</v>
      </c>
      <c r="D18615" t="s">
        <v>40</v>
      </c>
      <c r="E18615">
        <v>89.457220000000007</v>
      </c>
      <c r="F18615">
        <v>87.847809999999996</v>
      </c>
      <c r="G18615">
        <v>0.3</v>
      </c>
      <c r="H18615">
        <v>12.9</v>
      </c>
      <c r="I18615">
        <v>13.3</v>
      </c>
      <c r="J18615">
        <v>10.1</v>
      </c>
    </row>
    <row r="18616" spans="1:10" x14ac:dyDescent="0.25">
      <c r="A18616" s="1">
        <v>44470</v>
      </c>
      <c r="B18616" t="s">
        <v>5</v>
      </c>
      <c r="C18616" t="s">
        <v>26</v>
      </c>
      <c r="D18616" t="s">
        <v>39</v>
      </c>
      <c r="E18616">
        <v>84.681179999999998</v>
      </c>
      <c r="F18616" t="s">
        <v>43</v>
      </c>
      <c r="G18616" t="s">
        <v>43</v>
      </c>
      <c r="H18616">
        <v>27.8</v>
      </c>
      <c r="I18616">
        <v>15</v>
      </c>
      <c r="J18616">
        <v>4.7</v>
      </c>
    </row>
    <row r="18617" spans="1:10" x14ac:dyDescent="0.25">
      <c r="A18617" s="1">
        <v>44470</v>
      </c>
      <c r="B18617" t="s">
        <v>5</v>
      </c>
      <c r="C18617" t="s">
        <v>26</v>
      </c>
      <c r="D18617" t="s">
        <v>38</v>
      </c>
      <c r="E18617">
        <v>92.833380000000005</v>
      </c>
      <c r="F18617" t="s">
        <v>43</v>
      </c>
      <c r="G18617" t="s">
        <v>43</v>
      </c>
      <c r="H18617">
        <v>14.5</v>
      </c>
      <c r="I18617">
        <v>17.8</v>
      </c>
      <c r="J18617">
        <v>16.100000000000001</v>
      </c>
    </row>
    <row r="18618" spans="1:10" x14ac:dyDescent="0.25">
      <c r="A18618" s="1">
        <v>44470</v>
      </c>
      <c r="B18618" t="s">
        <v>5</v>
      </c>
      <c r="C18618" t="s">
        <v>26</v>
      </c>
      <c r="D18618" t="s">
        <v>37</v>
      </c>
      <c r="E18618">
        <v>89.086759999999998</v>
      </c>
      <c r="F18618" t="s">
        <v>43</v>
      </c>
      <c r="G18618" t="s">
        <v>43</v>
      </c>
      <c r="H18618">
        <v>7.2</v>
      </c>
      <c r="I18618">
        <v>6.8</v>
      </c>
      <c r="J18618">
        <v>2.2000000000000002</v>
      </c>
    </row>
    <row r="18619" spans="1:10" x14ac:dyDescent="0.25">
      <c r="A18619" s="1">
        <v>44470</v>
      </c>
      <c r="B18619" t="s">
        <v>5</v>
      </c>
      <c r="C18619" t="s">
        <v>26</v>
      </c>
      <c r="D18619" t="s">
        <v>36</v>
      </c>
      <c r="E18619">
        <v>86.856700000000004</v>
      </c>
      <c r="F18619" t="s">
        <v>43</v>
      </c>
      <c r="G18619" t="s">
        <v>43</v>
      </c>
      <c r="H18619">
        <v>17.3</v>
      </c>
      <c r="I18619">
        <v>14.9</v>
      </c>
      <c r="J18619">
        <v>10.9</v>
      </c>
    </row>
    <row r="18620" spans="1:10" x14ac:dyDescent="0.25">
      <c r="A18620" s="1">
        <v>44470</v>
      </c>
      <c r="B18620" t="s">
        <v>5</v>
      </c>
      <c r="C18620" t="s">
        <v>26</v>
      </c>
      <c r="D18620" t="s">
        <v>35</v>
      </c>
      <c r="E18620">
        <v>88.846680000000006</v>
      </c>
      <c r="F18620" t="s">
        <v>43</v>
      </c>
      <c r="G18620" t="s">
        <v>43</v>
      </c>
      <c r="H18620">
        <v>-0.1</v>
      </c>
      <c r="I18620">
        <v>8.1999999999999993</v>
      </c>
      <c r="J18620">
        <v>9.3000000000000007</v>
      </c>
    </row>
    <row r="18621" spans="1:10" x14ac:dyDescent="0.25">
      <c r="A18621" s="1">
        <v>44470</v>
      </c>
      <c r="B18621" t="s">
        <v>5</v>
      </c>
      <c r="C18621" t="s">
        <v>27</v>
      </c>
      <c r="D18621" t="s">
        <v>40</v>
      </c>
      <c r="E18621">
        <v>91.946209999999994</v>
      </c>
      <c r="F18621">
        <v>90.570239999999998</v>
      </c>
      <c r="G18621">
        <v>0.2</v>
      </c>
      <c r="H18621">
        <v>13.9</v>
      </c>
      <c r="I18621">
        <v>12.1</v>
      </c>
      <c r="J18621">
        <v>9</v>
      </c>
    </row>
    <row r="18622" spans="1:10" x14ac:dyDescent="0.25">
      <c r="A18622" s="1">
        <v>44470</v>
      </c>
      <c r="B18622" t="s">
        <v>5</v>
      </c>
      <c r="C18622" t="s">
        <v>27</v>
      </c>
      <c r="D18622" t="s">
        <v>39</v>
      </c>
      <c r="E18622">
        <v>87.319770000000005</v>
      </c>
      <c r="F18622" t="s">
        <v>43</v>
      </c>
      <c r="G18622" t="s">
        <v>43</v>
      </c>
      <c r="H18622">
        <v>3.3</v>
      </c>
      <c r="I18622">
        <v>9.6</v>
      </c>
      <c r="J18622">
        <v>2.6</v>
      </c>
    </row>
    <row r="18623" spans="1:10" x14ac:dyDescent="0.25">
      <c r="A18623" s="1">
        <v>44470</v>
      </c>
      <c r="B18623" t="s">
        <v>5</v>
      </c>
      <c r="C18623" t="s">
        <v>27</v>
      </c>
      <c r="D18623" t="s">
        <v>38</v>
      </c>
      <c r="E18623">
        <v>99.587649999999996</v>
      </c>
      <c r="F18623" t="s">
        <v>43</v>
      </c>
      <c r="G18623" t="s">
        <v>43</v>
      </c>
      <c r="H18623">
        <v>7.2</v>
      </c>
      <c r="I18623">
        <v>7.3</v>
      </c>
      <c r="J18623">
        <v>5.3</v>
      </c>
    </row>
    <row r="18624" spans="1:10" x14ac:dyDescent="0.25">
      <c r="A18624" s="1">
        <v>44470</v>
      </c>
      <c r="B18624" t="s">
        <v>5</v>
      </c>
      <c r="C18624" t="s">
        <v>27</v>
      </c>
      <c r="D18624" t="s">
        <v>37</v>
      </c>
      <c r="E18624">
        <v>90.473489999999998</v>
      </c>
      <c r="F18624" t="s">
        <v>43</v>
      </c>
      <c r="G18624" t="s">
        <v>43</v>
      </c>
      <c r="H18624">
        <v>13.9</v>
      </c>
      <c r="I18624">
        <v>11.8</v>
      </c>
      <c r="J18624">
        <v>9.6999999999999993</v>
      </c>
    </row>
    <row r="18625" spans="1:10" x14ac:dyDescent="0.25">
      <c r="A18625" s="1">
        <v>44470</v>
      </c>
      <c r="B18625" t="s">
        <v>5</v>
      </c>
      <c r="C18625" t="s">
        <v>27</v>
      </c>
      <c r="D18625" t="s">
        <v>36</v>
      </c>
      <c r="E18625">
        <v>91.103539999999995</v>
      </c>
      <c r="F18625" t="s">
        <v>43</v>
      </c>
      <c r="G18625" t="s">
        <v>43</v>
      </c>
      <c r="H18625">
        <v>19.8</v>
      </c>
      <c r="I18625">
        <v>15.4</v>
      </c>
      <c r="J18625">
        <v>11.4</v>
      </c>
    </row>
    <row r="18626" spans="1:10" x14ac:dyDescent="0.25">
      <c r="A18626" s="1">
        <v>44470</v>
      </c>
      <c r="B18626" t="s">
        <v>5</v>
      </c>
      <c r="C18626" t="s">
        <v>27</v>
      </c>
      <c r="D18626" t="s">
        <v>35</v>
      </c>
      <c r="E18626">
        <v>84.744169999999997</v>
      </c>
      <c r="F18626" t="s">
        <v>43</v>
      </c>
      <c r="G18626" t="s">
        <v>43</v>
      </c>
      <c r="H18626">
        <v>-7.5</v>
      </c>
      <c r="I18626">
        <v>3.4</v>
      </c>
      <c r="J18626">
        <v>3.9</v>
      </c>
    </row>
    <row r="18627" spans="1:10" x14ac:dyDescent="0.25">
      <c r="A18627" s="1">
        <v>44470</v>
      </c>
      <c r="B18627" t="s">
        <v>5</v>
      </c>
      <c r="C18627" t="s">
        <v>28</v>
      </c>
      <c r="D18627" t="s">
        <v>40</v>
      </c>
      <c r="E18627">
        <v>90.300910000000002</v>
      </c>
      <c r="F18627">
        <v>89.739360000000005</v>
      </c>
      <c r="G18627">
        <v>0.8</v>
      </c>
      <c r="H18627">
        <v>10.3</v>
      </c>
      <c r="I18627">
        <v>18.399999999999999</v>
      </c>
      <c r="J18627">
        <v>16.100000000000001</v>
      </c>
    </row>
    <row r="18628" spans="1:10" x14ac:dyDescent="0.25">
      <c r="A18628" s="1">
        <v>44470</v>
      </c>
      <c r="B18628" t="s">
        <v>5</v>
      </c>
      <c r="C18628" t="s">
        <v>28</v>
      </c>
      <c r="D18628" t="s">
        <v>39</v>
      </c>
      <c r="E18628">
        <v>80.242630000000005</v>
      </c>
      <c r="F18628" t="s">
        <v>43</v>
      </c>
      <c r="G18628" t="s">
        <v>43</v>
      </c>
      <c r="H18628">
        <v>9.3000000000000007</v>
      </c>
      <c r="I18628">
        <v>12.9</v>
      </c>
      <c r="J18628">
        <v>4.2</v>
      </c>
    </row>
    <row r="18629" spans="1:10" x14ac:dyDescent="0.25">
      <c r="A18629" s="1">
        <v>44470</v>
      </c>
      <c r="B18629" t="s">
        <v>5</v>
      </c>
      <c r="C18629" t="s">
        <v>28</v>
      </c>
      <c r="D18629" t="s">
        <v>38</v>
      </c>
      <c r="E18629">
        <v>93.423190000000005</v>
      </c>
      <c r="F18629" t="s">
        <v>43</v>
      </c>
      <c r="G18629" t="s">
        <v>43</v>
      </c>
      <c r="H18629">
        <v>16.3</v>
      </c>
      <c r="I18629">
        <v>13.1</v>
      </c>
      <c r="J18629">
        <v>11.5</v>
      </c>
    </row>
    <row r="18630" spans="1:10" x14ac:dyDescent="0.25">
      <c r="A18630" s="1">
        <v>44470</v>
      </c>
      <c r="B18630" t="s">
        <v>5</v>
      </c>
      <c r="C18630" t="s">
        <v>28</v>
      </c>
      <c r="D18630" t="s">
        <v>37</v>
      </c>
      <c r="E18630">
        <v>109.23202000000001</v>
      </c>
      <c r="F18630" t="s">
        <v>43</v>
      </c>
      <c r="G18630" t="s">
        <v>43</v>
      </c>
      <c r="H18630">
        <v>-6</v>
      </c>
      <c r="I18630">
        <v>20</v>
      </c>
      <c r="J18630">
        <v>22.5</v>
      </c>
    </row>
    <row r="18631" spans="1:10" x14ac:dyDescent="0.25">
      <c r="A18631" s="1">
        <v>44470</v>
      </c>
      <c r="B18631" t="s">
        <v>5</v>
      </c>
      <c r="C18631" t="s">
        <v>28</v>
      </c>
      <c r="D18631" t="s">
        <v>36</v>
      </c>
      <c r="E18631">
        <v>86.835390000000004</v>
      </c>
      <c r="F18631" t="s">
        <v>43</v>
      </c>
      <c r="G18631" t="s">
        <v>43</v>
      </c>
      <c r="H18631">
        <v>14.2</v>
      </c>
      <c r="I18631">
        <v>21.7</v>
      </c>
      <c r="J18631">
        <v>18.7</v>
      </c>
    </row>
    <row r="18632" spans="1:10" x14ac:dyDescent="0.25">
      <c r="A18632" s="1">
        <v>44470</v>
      </c>
      <c r="B18632" t="s">
        <v>5</v>
      </c>
      <c r="C18632" t="s">
        <v>28</v>
      </c>
      <c r="D18632" t="s">
        <v>35</v>
      </c>
      <c r="E18632">
        <v>81.117040000000003</v>
      </c>
      <c r="F18632" t="s">
        <v>43</v>
      </c>
      <c r="G18632" t="s">
        <v>43</v>
      </c>
      <c r="H18632">
        <v>8.3000000000000007</v>
      </c>
      <c r="I18632">
        <v>20.9</v>
      </c>
      <c r="J18632">
        <v>17.899999999999999</v>
      </c>
    </row>
    <row r="18633" spans="1:10" x14ac:dyDescent="0.25">
      <c r="A18633" s="1">
        <v>44470</v>
      </c>
      <c r="B18633" t="s">
        <v>5</v>
      </c>
      <c r="C18633" t="s">
        <v>29</v>
      </c>
      <c r="D18633" t="s">
        <v>40</v>
      </c>
      <c r="E18633">
        <v>90.9542</v>
      </c>
      <c r="F18633">
        <v>89.73536</v>
      </c>
      <c r="G18633">
        <v>-1</v>
      </c>
      <c r="H18633">
        <v>17.5</v>
      </c>
      <c r="I18633">
        <v>14.1</v>
      </c>
      <c r="J18633">
        <v>9.9</v>
      </c>
    </row>
    <row r="18634" spans="1:10" x14ac:dyDescent="0.25">
      <c r="A18634" s="1">
        <v>44470</v>
      </c>
      <c r="B18634" t="s">
        <v>5</v>
      </c>
      <c r="C18634" t="s">
        <v>29</v>
      </c>
      <c r="D18634" t="s">
        <v>39</v>
      </c>
      <c r="E18634">
        <v>84.706980000000001</v>
      </c>
      <c r="F18634" t="s">
        <v>43</v>
      </c>
      <c r="G18634" t="s">
        <v>43</v>
      </c>
      <c r="H18634">
        <v>37</v>
      </c>
      <c r="I18634">
        <v>30</v>
      </c>
      <c r="J18634">
        <v>14.5</v>
      </c>
    </row>
    <row r="18635" spans="1:10" x14ac:dyDescent="0.25">
      <c r="A18635" s="1">
        <v>44470</v>
      </c>
      <c r="B18635" t="s">
        <v>5</v>
      </c>
      <c r="C18635" t="s">
        <v>29</v>
      </c>
      <c r="D18635" t="s">
        <v>38</v>
      </c>
      <c r="E18635">
        <v>95.732960000000006</v>
      </c>
      <c r="F18635" t="s">
        <v>43</v>
      </c>
      <c r="G18635" t="s">
        <v>43</v>
      </c>
      <c r="H18635">
        <v>8.6999999999999993</v>
      </c>
      <c r="I18635">
        <v>6.9</v>
      </c>
      <c r="J18635">
        <v>5.5</v>
      </c>
    </row>
    <row r="18636" spans="1:10" x14ac:dyDescent="0.25">
      <c r="A18636" s="1">
        <v>44470</v>
      </c>
      <c r="B18636" t="s">
        <v>5</v>
      </c>
      <c r="C18636" t="s">
        <v>29</v>
      </c>
      <c r="D18636" t="s">
        <v>37</v>
      </c>
      <c r="E18636">
        <v>89.592950000000002</v>
      </c>
      <c r="F18636" t="s">
        <v>43</v>
      </c>
      <c r="G18636" t="s">
        <v>43</v>
      </c>
      <c r="H18636">
        <v>22.2</v>
      </c>
      <c r="I18636">
        <v>14.7</v>
      </c>
      <c r="J18636">
        <v>11.5</v>
      </c>
    </row>
    <row r="18637" spans="1:10" x14ac:dyDescent="0.25">
      <c r="A18637" s="1">
        <v>44470</v>
      </c>
      <c r="B18637" t="s">
        <v>5</v>
      </c>
      <c r="C18637" t="s">
        <v>29</v>
      </c>
      <c r="D18637" t="s">
        <v>36</v>
      </c>
      <c r="E18637">
        <v>90.964340000000007</v>
      </c>
      <c r="F18637" t="s">
        <v>43</v>
      </c>
      <c r="G18637" t="s">
        <v>43</v>
      </c>
      <c r="H18637">
        <v>22.2</v>
      </c>
      <c r="I18637">
        <v>17.600000000000001</v>
      </c>
      <c r="J18637">
        <v>12.1</v>
      </c>
    </row>
    <row r="18638" spans="1:10" x14ac:dyDescent="0.25">
      <c r="A18638" s="1">
        <v>44470</v>
      </c>
      <c r="B18638" t="s">
        <v>5</v>
      </c>
      <c r="C18638" t="s">
        <v>29</v>
      </c>
      <c r="D18638" t="s">
        <v>35</v>
      </c>
      <c r="E18638">
        <v>85.123620000000003</v>
      </c>
      <c r="F18638" t="s">
        <v>43</v>
      </c>
      <c r="G18638" t="s">
        <v>43</v>
      </c>
      <c r="H18638">
        <v>-6.4</v>
      </c>
      <c r="I18638">
        <v>9.6</v>
      </c>
      <c r="J18638">
        <v>6.5</v>
      </c>
    </row>
    <row r="18639" spans="1:10" x14ac:dyDescent="0.25">
      <c r="A18639" s="1">
        <v>44470</v>
      </c>
      <c r="B18639" t="s">
        <v>5</v>
      </c>
      <c r="C18639" t="s">
        <v>32</v>
      </c>
      <c r="D18639" t="s">
        <v>40</v>
      </c>
      <c r="E18639">
        <v>88.604690000000005</v>
      </c>
      <c r="F18639">
        <v>88.082700000000003</v>
      </c>
      <c r="G18639">
        <v>0.1</v>
      </c>
      <c r="H18639">
        <v>12.4</v>
      </c>
      <c r="I18639">
        <v>16.3</v>
      </c>
      <c r="J18639">
        <v>13.7</v>
      </c>
    </row>
    <row r="18640" spans="1:10" x14ac:dyDescent="0.25">
      <c r="A18640" s="1">
        <v>44470</v>
      </c>
      <c r="B18640" t="s">
        <v>5</v>
      </c>
      <c r="C18640" t="s">
        <v>32</v>
      </c>
      <c r="D18640" t="s">
        <v>39</v>
      </c>
      <c r="E18640">
        <v>93.566100000000006</v>
      </c>
      <c r="F18640" t="s">
        <v>43</v>
      </c>
      <c r="G18640" t="s">
        <v>43</v>
      </c>
      <c r="H18640">
        <v>34</v>
      </c>
      <c r="I18640">
        <v>43.1</v>
      </c>
      <c r="J18640">
        <v>31.2</v>
      </c>
    </row>
    <row r="18641" spans="1:10" x14ac:dyDescent="0.25">
      <c r="A18641" s="1">
        <v>44470</v>
      </c>
      <c r="B18641" t="s">
        <v>5</v>
      </c>
      <c r="C18641" t="s">
        <v>32</v>
      </c>
      <c r="D18641" t="s">
        <v>38</v>
      </c>
      <c r="E18641">
        <v>102.67001</v>
      </c>
      <c r="F18641" t="s">
        <v>43</v>
      </c>
      <c r="G18641" t="s">
        <v>43</v>
      </c>
      <c r="H18641">
        <v>7.6</v>
      </c>
      <c r="I18641">
        <v>6.1</v>
      </c>
      <c r="J18641">
        <v>4.7</v>
      </c>
    </row>
    <row r="18642" spans="1:10" x14ac:dyDescent="0.25">
      <c r="A18642" s="1">
        <v>44470</v>
      </c>
      <c r="B18642" t="s">
        <v>5</v>
      </c>
      <c r="C18642" t="s">
        <v>32</v>
      </c>
      <c r="D18642" t="s">
        <v>37</v>
      </c>
      <c r="E18642">
        <v>94.852230000000006</v>
      </c>
      <c r="F18642" t="s">
        <v>43</v>
      </c>
      <c r="G18642" t="s">
        <v>43</v>
      </c>
      <c r="H18642">
        <v>18.8</v>
      </c>
      <c r="I18642">
        <v>26.9</v>
      </c>
      <c r="J18642">
        <v>26.2</v>
      </c>
    </row>
    <row r="18643" spans="1:10" x14ac:dyDescent="0.25">
      <c r="A18643" s="1">
        <v>44470</v>
      </c>
      <c r="B18643" t="s">
        <v>5</v>
      </c>
      <c r="C18643" t="s">
        <v>32</v>
      </c>
      <c r="D18643" t="s">
        <v>36</v>
      </c>
      <c r="E18643">
        <v>75.993340000000003</v>
      </c>
      <c r="F18643" t="s">
        <v>43</v>
      </c>
      <c r="G18643" t="s">
        <v>43</v>
      </c>
      <c r="H18643">
        <v>9.4</v>
      </c>
      <c r="I18643">
        <v>13.1</v>
      </c>
      <c r="J18643">
        <v>9.6</v>
      </c>
    </row>
    <row r="18644" spans="1:10" x14ac:dyDescent="0.25">
      <c r="A18644" s="1">
        <v>44470</v>
      </c>
      <c r="B18644" t="s">
        <v>5</v>
      </c>
      <c r="C18644" t="s">
        <v>32</v>
      </c>
      <c r="D18644" t="s">
        <v>35</v>
      </c>
      <c r="E18644">
        <v>88.455370000000002</v>
      </c>
      <c r="F18644" t="s">
        <v>43</v>
      </c>
      <c r="G18644" t="s">
        <v>43</v>
      </c>
      <c r="H18644">
        <v>-10.1</v>
      </c>
      <c r="I18644">
        <v>-0.6</v>
      </c>
      <c r="J18644">
        <v>-0.2</v>
      </c>
    </row>
    <row r="18645" spans="1:10" x14ac:dyDescent="0.25">
      <c r="A18645" s="1">
        <v>44470</v>
      </c>
      <c r="B18645" t="s">
        <v>5</v>
      </c>
      <c r="C18645" t="s">
        <v>33</v>
      </c>
      <c r="D18645" t="s">
        <v>40</v>
      </c>
      <c r="E18645">
        <v>95.506600000000006</v>
      </c>
      <c r="F18645">
        <v>95.867500000000007</v>
      </c>
      <c r="G18645">
        <v>0.1</v>
      </c>
      <c r="H18645">
        <v>8.6</v>
      </c>
      <c r="I18645">
        <v>7</v>
      </c>
      <c r="J18645">
        <v>2.4</v>
      </c>
    </row>
    <row r="18646" spans="1:10" x14ac:dyDescent="0.25">
      <c r="A18646" s="1">
        <v>44470</v>
      </c>
      <c r="B18646" t="s">
        <v>5</v>
      </c>
      <c r="C18646" t="s">
        <v>33</v>
      </c>
      <c r="D18646" t="s">
        <v>39</v>
      </c>
      <c r="E18646">
        <v>92.064350000000005</v>
      </c>
      <c r="F18646" t="s">
        <v>43</v>
      </c>
      <c r="G18646" t="s">
        <v>43</v>
      </c>
      <c r="H18646">
        <v>8.4</v>
      </c>
      <c r="I18646">
        <v>6.8</v>
      </c>
      <c r="J18646">
        <v>-2.2999999999999998</v>
      </c>
    </row>
    <row r="18647" spans="1:10" x14ac:dyDescent="0.25">
      <c r="A18647" s="1">
        <v>44470</v>
      </c>
      <c r="B18647" t="s">
        <v>5</v>
      </c>
      <c r="C18647" t="s">
        <v>33</v>
      </c>
      <c r="D18647" t="s">
        <v>38</v>
      </c>
      <c r="E18647">
        <v>113.71597</v>
      </c>
      <c r="F18647" t="s">
        <v>43</v>
      </c>
      <c r="G18647" t="s">
        <v>43</v>
      </c>
      <c r="H18647">
        <v>3.8</v>
      </c>
      <c r="I18647">
        <v>-1.2</v>
      </c>
      <c r="J18647">
        <v>-2.4</v>
      </c>
    </row>
    <row r="18648" spans="1:10" x14ac:dyDescent="0.25">
      <c r="A18648" s="1">
        <v>44470</v>
      </c>
      <c r="B18648" t="s">
        <v>5</v>
      </c>
      <c r="C18648" t="s">
        <v>33</v>
      </c>
      <c r="D18648" t="s">
        <v>37</v>
      </c>
      <c r="E18648">
        <v>85.400919999999999</v>
      </c>
      <c r="F18648" t="s">
        <v>43</v>
      </c>
      <c r="G18648" t="s">
        <v>43</v>
      </c>
      <c r="H18648">
        <v>9.4</v>
      </c>
      <c r="I18648">
        <v>3.6</v>
      </c>
      <c r="J18648">
        <v>1.2</v>
      </c>
    </row>
    <row r="18649" spans="1:10" x14ac:dyDescent="0.25">
      <c r="A18649" s="1">
        <v>44470</v>
      </c>
      <c r="B18649" t="s">
        <v>5</v>
      </c>
      <c r="C18649" t="s">
        <v>33</v>
      </c>
      <c r="D18649" t="s">
        <v>36</v>
      </c>
      <c r="E18649">
        <v>81.680729999999997</v>
      </c>
      <c r="F18649" t="s">
        <v>43</v>
      </c>
      <c r="G18649" t="s">
        <v>43</v>
      </c>
      <c r="H18649">
        <v>27</v>
      </c>
      <c r="I18649">
        <v>27.4</v>
      </c>
      <c r="J18649">
        <v>11.5</v>
      </c>
    </row>
    <row r="18650" spans="1:10" x14ac:dyDescent="0.25">
      <c r="A18650" s="1">
        <v>44470</v>
      </c>
      <c r="B18650" t="s">
        <v>5</v>
      </c>
      <c r="C18650" t="s">
        <v>33</v>
      </c>
      <c r="D18650" t="s">
        <v>35</v>
      </c>
      <c r="E18650">
        <v>104.18931000000001</v>
      </c>
      <c r="F18650" t="s">
        <v>43</v>
      </c>
      <c r="G18650" t="s">
        <v>43</v>
      </c>
      <c r="H18650">
        <v>-3</v>
      </c>
      <c r="I18650">
        <v>5.8</v>
      </c>
      <c r="J18650">
        <v>3.9</v>
      </c>
    </row>
    <row r="18651" spans="1:10" x14ac:dyDescent="0.25">
      <c r="A18651" s="1">
        <v>44470</v>
      </c>
      <c r="B18651" t="s">
        <v>34</v>
      </c>
      <c r="C18651" t="s">
        <v>16</v>
      </c>
      <c r="D18651" t="s">
        <v>40</v>
      </c>
      <c r="E18651">
        <v>102.02943999999999</v>
      </c>
      <c r="F18651">
        <v>100.74799</v>
      </c>
      <c r="G18651">
        <v>8</v>
      </c>
      <c r="H18651">
        <v>20.8</v>
      </c>
      <c r="I18651">
        <v>12.4</v>
      </c>
      <c r="J18651">
        <v>8.1</v>
      </c>
    </row>
    <row r="18652" spans="1:10" x14ac:dyDescent="0.25">
      <c r="A18652" s="1">
        <v>44470</v>
      </c>
      <c r="B18652" t="s">
        <v>34</v>
      </c>
      <c r="C18652" t="s">
        <v>16</v>
      </c>
      <c r="D18652" t="s">
        <v>39</v>
      </c>
      <c r="E18652">
        <v>100.16668</v>
      </c>
      <c r="F18652" t="s">
        <v>43</v>
      </c>
      <c r="G18652" t="s">
        <v>43</v>
      </c>
      <c r="H18652">
        <v>39.1</v>
      </c>
      <c r="I18652">
        <v>8.1999999999999993</v>
      </c>
      <c r="J18652">
        <v>-2.7</v>
      </c>
    </row>
    <row r="18653" spans="1:10" x14ac:dyDescent="0.25">
      <c r="A18653" s="1">
        <v>44470</v>
      </c>
      <c r="B18653" t="s">
        <v>34</v>
      </c>
      <c r="C18653" t="s">
        <v>16</v>
      </c>
      <c r="D18653" t="s">
        <v>38</v>
      </c>
      <c r="E18653">
        <v>105.53112</v>
      </c>
      <c r="F18653" t="s">
        <v>43</v>
      </c>
      <c r="G18653" t="s">
        <v>43</v>
      </c>
      <c r="H18653">
        <v>23.7</v>
      </c>
      <c r="I18653">
        <v>9.6</v>
      </c>
      <c r="J18653">
        <v>8.3000000000000007</v>
      </c>
    </row>
    <row r="18654" spans="1:10" x14ac:dyDescent="0.25">
      <c r="A18654" s="1">
        <v>44470</v>
      </c>
      <c r="B18654" t="s">
        <v>34</v>
      </c>
      <c r="C18654" t="s">
        <v>16</v>
      </c>
      <c r="D18654" t="s">
        <v>37</v>
      </c>
      <c r="E18654">
        <v>93.293289999999999</v>
      </c>
      <c r="F18654" t="s">
        <v>43</v>
      </c>
      <c r="G18654" t="s">
        <v>43</v>
      </c>
      <c r="H18654">
        <v>7.6</v>
      </c>
      <c r="I18654">
        <v>8.5</v>
      </c>
      <c r="J18654">
        <v>7.1</v>
      </c>
    </row>
    <row r="18655" spans="1:10" x14ac:dyDescent="0.25">
      <c r="A18655" s="1">
        <v>44470</v>
      </c>
      <c r="B18655" t="s">
        <v>34</v>
      </c>
      <c r="C18655" t="s">
        <v>16</v>
      </c>
      <c r="D18655" t="s">
        <v>36</v>
      </c>
      <c r="E18655">
        <v>110.72295</v>
      </c>
      <c r="F18655" t="s">
        <v>43</v>
      </c>
      <c r="G18655" t="s">
        <v>43</v>
      </c>
      <c r="H18655">
        <v>24.7</v>
      </c>
      <c r="I18655">
        <v>24.1</v>
      </c>
      <c r="J18655">
        <v>16.2</v>
      </c>
    </row>
    <row r="18656" spans="1:10" x14ac:dyDescent="0.25">
      <c r="A18656" s="1">
        <v>44470</v>
      </c>
      <c r="B18656" t="s">
        <v>34</v>
      </c>
      <c r="C18656" t="s">
        <v>16</v>
      </c>
      <c r="D18656" t="s">
        <v>35</v>
      </c>
      <c r="E18656">
        <v>90.193370000000002</v>
      </c>
      <c r="F18656" t="s">
        <v>43</v>
      </c>
      <c r="G18656" t="s">
        <v>43</v>
      </c>
      <c r="H18656">
        <v>11.1</v>
      </c>
      <c r="I18656">
        <v>1.2</v>
      </c>
      <c r="J18656">
        <v>-0.7</v>
      </c>
    </row>
    <row r="18657" spans="1:10" x14ac:dyDescent="0.25">
      <c r="A18657" s="1">
        <v>44470</v>
      </c>
      <c r="B18657" t="s">
        <v>34</v>
      </c>
      <c r="C18657" t="s">
        <v>19</v>
      </c>
      <c r="D18657" t="s">
        <v>40</v>
      </c>
      <c r="E18657">
        <v>93.894350000000003</v>
      </c>
      <c r="F18657">
        <v>93.568190000000001</v>
      </c>
      <c r="G18657">
        <v>0.8</v>
      </c>
      <c r="H18657">
        <v>9.4</v>
      </c>
      <c r="I18657">
        <v>10.7</v>
      </c>
      <c r="J18657">
        <v>7.8</v>
      </c>
    </row>
    <row r="18658" spans="1:10" x14ac:dyDescent="0.25">
      <c r="A18658" s="1">
        <v>44470</v>
      </c>
      <c r="B18658" t="s">
        <v>34</v>
      </c>
      <c r="C18658" t="s">
        <v>19</v>
      </c>
      <c r="D18658" t="s">
        <v>39</v>
      </c>
      <c r="E18658">
        <v>106.5787</v>
      </c>
      <c r="F18658" t="s">
        <v>43</v>
      </c>
      <c r="G18658" t="s">
        <v>43</v>
      </c>
      <c r="H18658">
        <v>50</v>
      </c>
      <c r="I18658">
        <v>46.3</v>
      </c>
      <c r="J18658">
        <v>28.5</v>
      </c>
    </row>
    <row r="18659" spans="1:10" x14ac:dyDescent="0.25">
      <c r="A18659" s="1">
        <v>44470</v>
      </c>
      <c r="B18659" t="s">
        <v>34</v>
      </c>
      <c r="C18659" t="s">
        <v>19</v>
      </c>
      <c r="D18659" t="s">
        <v>38</v>
      </c>
      <c r="E18659">
        <v>97.84263</v>
      </c>
      <c r="F18659" t="s">
        <v>43</v>
      </c>
      <c r="G18659" t="s">
        <v>43</v>
      </c>
      <c r="H18659">
        <v>0.6</v>
      </c>
      <c r="I18659">
        <v>3</v>
      </c>
      <c r="J18659">
        <v>2.1</v>
      </c>
    </row>
    <row r="18660" spans="1:10" x14ac:dyDescent="0.25">
      <c r="A18660" s="1">
        <v>44470</v>
      </c>
      <c r="B18660" t="s">
        <v>34</v>
      </c>
      <c r="C18660" t="s">
        <v>19</v>
      </c>
      <c r="D18660" t="s">
        <v>37</v>
      </c>
      <c r="E18660">
        <v>87.744519999999994</v>
      </c>
      <c r="F18660" t="s">
        <v>43</v>
      </c>
      <c r="G18660" t="s">
        <v>43</v>
      </c>
      <c r="H18660">
        <v>13.7</v>
      </c>
      <c r="I18660">
        <v>9.1999999999999993</v>
      </c>
      <c r="J18660">
        <v>6.7</v>
      </c>
    </row>
    <row r="18661" spans="1:10" x14ac:dyDescent="0.25">
      <c r="A18661" s="1">
        <v>44470</v>
      </c>
      <c r="B18661" t="s">
        <v>34</v>
      </c>
      <c r="C18661" t="s">
        <v>19</v>
      </c>
      <c r="D18661" t="s">
        <v>36</v>
      </c>
      <c r="E18661">
        <v>90.808890000000005</v>
      </c>
      <c r="F18661" t="s">
        <v>43</v>
      </c>
      <c r="G18661" t="s">
        <v>43</v>
      </c>
      <c r="H18661">
        <v>8.1</v>
      </c>
      <c r="I18661">
        <v>10.199999999999999</v>
      </c>
      <c r="J18661">
        <v>7.5</v>
      </c>
    </row>
    <row r="18662" spans="1:10" x14ac:dyDescent="0.25">
      <c r="A18662" s="1">
        <v>44470</v>
      </c>
      <c r="B18662" t="s">
        <v>34</v>
      </c>
      <c r="C18662" t="s">
        <v>19</v>
      </c>
      <c r="D18662" t="s">
        <v>35</v>
      </c>
      <c r="E18662">
        <v>95.291340000000005</v>
      </c>
      <c r="F18662" t="s">
        <v>43</v>
      </c>
      <c r="G18662" t="s">
        <v>43</v>
      </c>
      <c r="H18662">
        <v>-14.7</v>
      </c>
      <c r="I18662">
        <v>3.2</v>
      </c>
      <c r="J18662">
        <v>5.9</v>
      </c>
    </row>
    <row r="18663" spans="1:10" x14ac:dyDescent="0.25">
      <c r="A18663" s="1">
        <v>44470</v>
      </c>
      <c r="B18663" t="s">
        <v>34</v>
      </c>
      <c r="C18663" t="s">
        <v>22</v>
      </c>
      <c r="D18663" t="s">
        <v>40</v>
      </c>
      <c r="E18663">
        <v>96.364620000000002</v>
      </c>
      <c r="F18663">
        <v>96.023920000000004</v>
      </c>
      <c r="G18663">
        <v>-1.6</v>
      </c>
      <c r="H18663">
        <v>2.2000000000000002</v>
      </c>
      <c r="I18663">
        <v>11.3</v>
      </c>
      <c r="J18663">
        <v>8.6</v>
      </c>
    </row>
    <row r="18664" spans="1:10" x14ac:dyDescent="0.25">
      <c r="A18664" s="1">
        <v>44470</v>
      </c>
      <c r="B18664" t="s">
        <v>34</v>
      </c>
      <c r="C18664" t="s">
        <v>22</v>
      </c>
      <c r="D18664" t="s">
        <v>39</v>
      </c>
      <c r="E18664">
        <v>98.953199999999995</v>
      </c>
      <c r="F18664" t="s">
        <v>43</v>
      </c>
      <c r="G18664" t="s">
        <v>43</v>
      </c>
      <c r="H18664">
        <v>74.400000000000006</v>
      </c>
      <c r="I18664">
        <v>51.6</v>
      </c>
      <c r="J18664">
        <v>31.6</v>
      </c>
    </row>
    <row r="18665" spans="1:10" x14ac:dyDescent="0.25">
      <c r="A18665" s="1">
        <v>44470</v>
      </c>
      <c r="B18665" t="s">
        <v>34</v>
      </c>
      <c r="C18665" t="s">
        <v>22</v>
      </c>
      <c r="D18665" t="s">
        <v>38</v>
      </c>
      <c r="E18665">
        <v>103.64961</v>
      </c>
      <c r="F18665" t="s">
        <v>43</v>
      </c>
      <c r="G18665" t="s">
        <v>43</v>
      </c>
      <c r="H18665">
        <v>1.1000000000000001</v>
      </c>
      <c r="I18665">
        <v>0.5</v>
      </c>
      <c r="J18665">
        <v>-0.7</v>
      </c>
    </row>
    <row r="18666" spans="1:10" x14ac:dyDescent="0.25">
      <c r="A18666" s="1">
        <v>44470</v>
      </c>
      <c r="B18666" t="s">
        <v>34</v>
      </c>
      <c r="C18666" t="s">
        <v>22</v>
      </c>
      <c r="D18666" t="s">
        <v>37</v>
      </c>
      <c r="E18666">
        <v>92.531989999999993</v>
      </c>
      <c r="F18666" t="s">
        <v>43</v>
      </c>
      <c r="G18666" t="s">
        <v>43</v>
      </c>
      <c r="H18666">
        <v>4.0999999999999996</v>
      </c>
      <c r="I18666">
        <v>4.4000000000000004</v>
      </c>
      <c r="J18666">
        <v>2.8</v>
      </c>
    </row>
    <row r="18667" spans="1:10" x14ac:dyDescent="0.25">
      <c r="A18667" s="1">
        <v>44470</v>
      </c>
      <c r="B18667" t="s">
        <v>34</v>
      </c>
      <c r="C18667" t="s">
        <v>22</v>
      </c>
      <c r="D18667" t="s">
        <v>36</v>
      </c>
      <c r="E18667">
        <v>95.090729999999994</v>
      </c>
      <c r="F18667" t="s">
        <v>43</v>
      </c>
      <c r="G18667" t="s">
        <v>43</v>
      </c>
      <c r="H18667">
        <v>-8.3000000000000007</v>
      </c>
      <c r="I18667">
        <v>13.9</v>
      </c>
      <c r="J18667">
        <v>12.3</v>
      </c>
    </row>
    <row r="18668" spans="1:10" x14ac:dyDescent="0.25">
      <c r="A18668" s="1">
        <v>44470</v>
      </c>
      <c r="B18668" t="s">
        <v>34</v>
      </c>
      <c r="C18668" t="s">
        <v>22</v>
      </c>
      <c r="D18668" t="s">
        <v>35</v>
      </c>
      <c r="E18668">
        <v>84.292689999999993</v>
      </c>
      <c r="F18668" t="s">
        <v>43</v>
      </c>
      <c r="G18668" t="s">
        <v>43</v>
      </c>
      <c r="H18668">
        <v>-34</v>
      </c>
      <c r="I18668">
        <v>-0.7</v>
      </c>
      <c r="J18668">
        <v>0.2</v>
      </c>
    </row>
    <row r="18669" spans="1:10" x14ac:dyDescent="0.25">
      <c r="A18669" s="1">
        <v>44470</v>
      </c>
      <c r="B18669" t="s">
        <v>34</v>
      </c>
      <c r="C18669" t="s">
        <v>23</v>
      </c>
      <c r="D18669" t="s">
        <v>40</v>
      </c>
      <c r="E18669">
        <v>91.91216</v>
      </c>
      <c r="F18669">
        <v>90.359430000000003</v>
      </c>
      <c r="G18669">
        <v>-0.3</v>
      </c>
      <c r="H18669">
        <v>7.2</v>
      </c>
      <c r="I18669">
        <v>15</v>
      </c>
      <c r="J18669">
        <v>12.4</v>
      </c>
    </row>
    <row r="18670" spans="1:10" x14ac:dyDescent="0.25">
      <c r="A18670" s="1">
        <v>44470</v>
      </c>
      <c r="B18670" t="s">
        <v>34</v>
      </c>
      <c r="C18670" t="s">
        <v>23</v>
      </c>
      <c r="D18670" t="s">
        <v>39</v>
      </c>
      <c r="E18670">
        <v>89.286659999999998</v>
      </c>
      <c r="F18670" t="s">
        <v>43</v>
      </c>
      <c r="G18670" t="s">
        <v>43</v>
      </c>
      <c r="H18670">
        <v>15.7</v>
      </c>
      <c r="I18670">
        <v>8.5</v>
      </c>
      <c r="J18670">
        <v>-0.9</v>
      </c>
    </row>
    <row r="18671" spans="1:10" x14ac:dyDescent="0.25">
      <c r="A18671" s="1">
        <v>44470</v>
      </c>
      <c r="B18671" t="s">
        <v>34</v>
      </c>
      <c r="C18671" t="s">
        <v>23</v>
      </c>
      <c r="D18671" t="s">
        <v>38</v>
      </c>
      <c r="E18671">
        <v>107.24701</v>
      </c>
      <c r="F18671" t="s">
        <v>43</v>
      </c>
      <c r="G18671" t="s">
        <v>43</v>
      </c>
      <c r="H18671">
        <v>1</v>
      </c>
      <c r="I18671">
        <v>3.6</v>
      </c>
      <c r="J18671">
        <v>3</v>
      </c>
    </row>
    <row r="18672" spans="1:10" x14ac:dyDescent="0.25">
      <c r="A18672" s="1">
        <v>44470</v>
      </c>
      <c r="B18672" t="s">
        <v>34</v>
      </c>
      <c r="C18672" t="s">
        <v>23</v>
      </c>
      <c r="D18672" t="s">
        <v>37</v>
      </c>
      <c r="E18672">
        <v>88.699979999999996</v>
      </c>
      <c r="F18672" t="s">
        <v>43</v>
      </c>
      <c r="G18672" t="s">
        <v>43</v>
      </c>
      <c r="H18672">
        <v>17.8</v>
      </c>
      <c r="I18672">
        <v>15.5</v>
      </c>
      <c r="J18672">
        <v>14.2</v>
      </c>
    </row>
    <row r="18673" spans="1:10" x14ac:dyDescent="0.25">
      <c r="A18673" s="1">
        <v>44470</v>
      </c>
      <c r="B18673" t="s">
        <v>34</v>
      </c>
      <c r="C18673" t="s">
        <v>23</v>
      </c>
      <c r="D18673" t="s">
        <v>36</v>
      </c>
      <c r="E18673">
        <v>82.315290000000005</v>
      </c>
      <c r="F18673" t="s">
        <v>43</v>
      </c>
      <c r="G18673" t="s">
        <v>43</v>
      </c>
      <c r="H18673">
        <v>4.9000000000000004</v>
      </c>
      <c r="I18673">
        <v>22.5</v>
      </c>
      <c r="J18673">
        <v>18</v>
      </c>
    </row>
    <row r="18674" spans="1:10" x14ac:dyDescent="0.25">
      <c r="A18674" s="1">
        <v>44470</v>
      </c>
      <c r="B18674" t="s">
        <v>34</v>
      </c>
      <c r="C18674" t="s">
        <v>23</v>
      </c>
      <c r="D18674" t="s">
        <v>35</v>
      </c>
      <c r="E18674">
        <v>120.44474</v>
      </c>
      <c r="F18674" t="s">
        <v>43</v>
      </c>
      <c r="G18674" t="s">
        <v>43</v>
      </c>
      <c r="H18674">
        <v>-2.1</v>
      </c>
      <c r="I18674">
        <v>36.700000000000003</v>
      </c>
      <c r="J18674">
        <v>37.9</v>
      </c>
    </row>
    <row r="18675" spans="1:10" x14ac:dyDescent="0.25">
      <c r="A18675" s="1">
        <v>44470</v>
      </c>
      <c r="B18675" t="s">
        <v>34</v>
      </c>
      <c r="C18675" t="s">
        <v>24</v>
      </c>
      <c r="D18675" t="s">
        <v>40</v>
      </c>
      <c r="E18675">
        <v>94.107870000000005</v>
      </c>
      <c r="F18675">
        <v>93.112499999999997</v>
      </c>
      <c r="G18675">
        <v>-0.6</v>
      </c>
      <c r="H18675">
        <v>7.8</v>
      </c>
      <c r="I18675">
        <v>9.9</v>
      </c>
      <c r="J18675">
        <v>7.5</v>
      </c>
    </row>
    <row r="18676" spans="1:10" x14ac:dyDescent="0.25">
      <c r="A18676" s="1">
        <v>44470</v>
      </c>
      <c r="B18676" t="s">
        <v>34</v>
      </c>
      <c r="C18676" t="s">
        <v>24</v>
      </c>
      <c r="D18676" t="s">
        <v>39</v>
      </c>
      <c r="E18676">
        <v>101.23835</v>
      </c>
      <c r="F18676" t="s">
        <v>43</v>
      </c>
      <c r="G18676" t="s">
        <v>43</v>
      </c>
      <c r="H18676">
        <v>29.5</v>
      </c>
      <c r="I18676">
        <v>23.8</v>
      </c>
      <c r="J18676">
        <v>11.5</v>
      </c>
    </row>
    <row r="18677" spans="1:10" x14ac:dyDescent="0.25">
      <c r="A18677" s="1">
        <v>44470</v>
      </c>
      <c r="B18677" t="s">
        <v>34</v>
      </c>
      <c r="C18677" t="s">
        <v>24</v>
      </c>
      <c r="D18677" t="s">
        <v>38</v>
      </c>
      <c r="E18677">
        <v>96.773600000000002</v>
      </c>
      <c r="F18677" t="s">
        <v>43</v>
      </c>
      <c r="G18677" t="s">
        <v>43</v>
      </c>
      <c r="H18677">
        <v>-3.8</v>
      </c>
      <c r="I18677">
        <v>2.8</v>
      </c>
      <c r="J18677">
        <v>1.8</v>
      </c>
    </row>
    <row r="18678" spans="1:10" x14ac:dyDescent="0.25">
      <c r="A18678" s="1">
        <v>44470</v>
      </c>
      <c r="B18678" t="s">
        <v>34</v>
      </c>
      <c r="C18678" t="s">
        <v>24</v>
      </c>
      <c r="D18678" t="s">
        <v>37</v>
      </c>
      <c r="E18678">
        <v>94.812950000000001</v>
      </c>
      <c r="F18678" t="s">
        <v>43</v>
      </c>
      <c r="G18678" t="s">
        <v>43</v>
      </c>
      <c r="H18678">
        <v>10.9</v>
      </c>
      <c r="I18678">
        <v>9.1</v>
      </c>
      <c r="J18678">
        <v>7.7</v>
      </c>
    </row>
    <row r="18679" spans="1:10" x14ac:dyDescent="0.25">
      <c r="A18679" s="1">
        <v>44470</v>
      </c>
      <c r="B18679" t="s">
        <v>34</v>
      </c>
      <c r="C18679" t="s">
        <v>24</v>
      </c>
      <c r="D18679" t="s">
        <v>36</v>
      </c>
      <c r="E18679">
        <v>93.056529999999995</v>
      </c>
      <c r="F18679" t="s">
        <v>43</v>
      </c>
      <c r="G18679" t="s">
        <v>43</v>
      </c>
      <c r="H18679">
        <v>10.9</v>
      </c>
      <c r="I18679">
        <v>12.7</v>
      </c>
      <c r="J18679">
        <v>10.199999999999999</v>
      </c>
    </row>
    <row r="18680" spans="1:10" x14ac:dyDescent="0.25">
      <c r="A18680" s="1">
        <v>44470</v>
      </c>
      <c r="B18680" t="s">
        <v>34</v>
      </c>
      <c r="C18680" t="s">
        <v>24</v>
      </c>
      <c r="D18680" t="s">
        <v>35</v>
      </c>
      <c r="E18680">
        <v>85.051590000000004</v>
      </c>
      <c r="F18680" t="s">
        <v>43</v>
      </c>
      <c r="G18680" t="s">
        <v>43</v>
      </c>
      <c r="H18680">
        <v>-0.2</v>
      </c>
      <c r="I18680">
        <v>5.3</v>
      </c>
      <c r="J18680">
        <v>3</v>
      </c>
    </row>
    <row r="18681" spans="1:10" x14ac:dyDescent="0.25">
      <c r="A18681" s="1">
        <v>44470</v>
      </c>
      <c r="B18681" t="s">
        <v>34</v>
      </c>
      <c r="C18681" t="s">
        <v>25</v>
      </c>
      <c r="D18681" t="s">
        <v>40</v>
      </c>
      <c r="E18681">
        <v>96.627690000000001</v>
      </c>
      <c r="F18681">
        <v>96.580920000000006</v>
      </c>
      <c r="G18681">
        <v>-0.2</v>
      </c>
      <c r="H18681">
        <v>5.5</v>
      </c>
      <c r="I18681">
        <v>8</v>
      </c>
      <c r="J18681">
        <v>5.2</v>
      </c>
    </row>
    <row r="18682" spans="1:10" x14ac:dyDescent="0.25">
      <c r="A18682" s="1">
        <v>44470</v>
      </c>
      <c r="B18682" t="s">
        <v>34</v>
      </c>
      <c r="C18682" t="s">
        <v>25</v>
      </c>
      <c r="D18682" t="s">
        <v>39</v>
      </c>
      <c r="E18682">
        <v>101.78165</v>
      </c>
      <c r="F18682" t="s">
        <v>43</v>
      </c>
      <c r="G18682" t="s">
        <v>43</v>
      </c>
      <c r="H18682">
        <v>22.2</v>
      </c>
      <c r="I18682">
        <v>13</v>
      </c>
      <c r="J18682">
        <v>2.6</v>
      </c>
    </row>
    <row r="18683" spans="1:10" x14ac:dyDescent="0.25">
      <c r="A18683" s="1">
        <v>44470</v>
      </c>
      <c r="B18683" t="s">
        <v>34</v>
      </c>
      <c r="C18683" t="s">
        <v>25</v>
      </c>
      <c r="D18683" t="s">
        <v>38</v>
      </c>
      <c r="E18683">
        <v>98.219610000000003</v>
      </c>
      <c r="F18683" t="s">
        <v>43</v>
      </c>
      <c r="G18683" t="s">
        <v>43</v>
      </c>
      <c r="H18683">
        <v>-6.1</v>
      </c>
      <c r="I18683">
        <v>-2</v>
      </c>
      <c r="J18683">
        <v>-2.9</v>
      </c>
    </row>
    <row r="18684" spans="1:10" x14ac:dyDescent="0.25">
      <c r="A18684" s="1">
        <v>44470</v>
      </c>
      <c r="B18684" t="s">
        <v>34</v>
      </c>
      <c r="C18684" t="s">
        <v>25</v>
      </c>
      <c r="D18684" t="s">
        <v>37</v>
      </c>
      <c r="E18684">
        <v>90.087670000000003</v>
      </c>
      <c r="F18684" t="s">
        <v>43</v>
      </c>
      <c r="G18684" t="s">
        <v>43</v>
      </c>
      <c r="H18684">
        <v>0.3</v>
      </c>
      <c r="I18684">
        <v>12.2</v>
      </c>
      <c r="J18684">
        <v>6.7</v>
      </c>
    </row>
    <row r="18685" spans="1:10" x14ac:dyDescent="0.25">
      <c r="A18685" s="1">
        <v>44470</v>
      </c>
      <c r="B18685" t="s">
        <v>34</v>
      </c>
      <c r="C18685" t="s">
        <v>25</v>
      </c>
      <c r="D18685" t="s">
        <v>36</v>
      </c>
      <c r="E18685">
        <v>97.520859999999999</v>
      </c>
      <c r="F18685" t="s">
        <v>43</v>
      </c>
      <c r="G18685" t="s">
        <v>43</v>
      </c>
      <c r="H18685">
        <v>18.8</v>
      </c>
      <c r="I18685">
        <v>16.100000000000001</v>
      </c>
      <c r="J18685">
        <v>13.4</v>
      </c>
    </row>
    <row r="18686" spans="1:10" x14ac:dyDescent="0.25">
      <c r="A18686" s="1">
        <v>44470</v>
      </c>
      <c r="B18686" t="s">
        <v>34</v>
      </c>
      <c r="C18686" t="s">
        <v>25</v>
      </c>
      <c r="D18686" t="s">
        <v>35</v>
      </c>
      <c r="E18686">
        <v>92.718980000000002</v>
      </c>
      <c r="F18686" t="s">
        <v>43</v>
      </c>
      <c r="G18686" t="s">
        <v>43</v>
      </c>
      <c r="H18686">
        <v>-3.3</v>
      </c>
      <c r="I18686">
        <v>7.8</v>
      </c>
      <c r="J18686">
        <v>7.3</v>
      </c>
    </row>
    <row r="18687" spans="1:10" x14ac:dyDescent="0.25">
      <c r="A18687" s="1">
        <v>44470</v>
      </c>
      <c r="B18687" t="s">
        <v>34</v>
      </c>
      <c r="C18687" t="s">
        <v>26</v>
      </c>
      <c r="D18687" t="s">
        <v>40</v>
      </c>
      <c r="E18687">
        <v>92.243930000000006</v>
      </c>
      <c r="F18687">
        <v>90.520349999999993</v>
      </c>
      <c r="G18687">
        <v>-1</v>
      </c>
      <c r="H18687">
        <v>8</v>
      </c>
      <c r="I18687">
        <v>11.3</v>
      </c>
      <c r="J18687">
        <v>8.3000000000000007</v>
      </c>
    </row>
    <row r="18688" spans="1:10" x14ac:dyDescent="0.25">
      <c r="A18688" s="1">
        <v>44470</v>
      </c>
      <c r="B18688" t="s">
        <v>34</v>
      </c>
      <c r="C18688" t="s">
        <v>26</v>
      </c>
      <c r="D18688" t="s">
        <v>39</v>
      </c>
      <c r="E18688">
        <v>90.134839999999997</v>
      </c>
      <c r="F18688" t="s">
        <v>43</v>
      </c>
      <c r="G18688" t="s">
        <v>43</v>
      </c>
      <c r="H18688">
        <v>22.4</v>
      </c>
      <c r="I18688">
        <v>12.4</v>
      </c>
      <c r="J18688">
        <v>2</v>
      </c>
    </row>
    <row r="18689" spans="1:10" x14ac:dyDescent="0.25">
      <c r="A18689" s="1">
        <v>44470</v>
      </c>
      <c r="B18689" t="s">
        <v>34</v>
      </c>
      <c r="C18689" t="s">
        <v>26</v>
      </c>
      <c r="D18689" t="s">
        <v>38</v>
      </c>
      <c r="E18689">
        <v>93.754220000000004</v>
      </c>
      <c r="F18689" t="s">
        <v>43</v>
      </c>
      <c r="G18689" t="s">
        <v>43</v>
      </c>
      <c r="H18689">
        <v>11.4</v>
      </c>
      <c r="I18689">
        <v>15.7</v>
      </c>
      <c r="J18689">
        <v>14</v>
      </c>
    </row>
    <row r="18690" spans="1:10" x14ac:dyDescent="0.25">
      <c r="A18690" s="1">
        <v>44470</v>
      </c>
      <c r="B18690" t="s">
        <v>34</v>
      </c>
      <c r="C18690" t="s">
        <v>26</v>
      </c>
      <c r="D18690" t="s">
        <v>37</v>
      </c>
      <c r="E18690">
        <v>93.78586</v>
      </c>
      <c r="F18690" t="s">
        <v>43</v>
      </c>
      <c r="G18690" t="s">
        <v>43</v>
      </c>
      <c r="H18690">
        <v>1.9</v>
      </c>
      <c r="I18690">
        <v>3.6</v>
      </c>
      <c r="J18690">
        <v>-0.8</v>
      </c>
    </row>
    <row r="18691" spans="1:10" x14ac:dyDescent="0.25">
      <c r="A18691" s="1">
        <v>44470</v>
      </c>
      <c r="B18691" t="s">
        <v>34</v>
      </c>
      <c r="C18691" t="s">
        <v>26</v>
      </c>
      <c r="D18691" t="s">
        <v>36</v>
      </c>
      <c r="E18691">
        <v>88.611329999999995</v>
      </c>
      <c r="F18691" t="s">
        <v>43</v>
      </c>
      <c r="G18691" t="s">
        <v>43</v>
      </c>
      <c r="H18691">
        <v>9</v>
      </c>
      <c r="I18691">
        <v>12.7</v>
      </c>
      <c r="J18691">
        <v>9.4</v>
      </c>
    </row>
    <row r="18692" spans="1:10" x14ac:dyDescent="0.25">
      <c r="A18692" s="1">
        <v>44470</v>
      </c>
      <c r="B18692" t="s">
        <v>34</v>
      </c>
      <c r="C18692" t="s">
        <v>26</v>
      </c>
      <c r="D18692" t="s">
        <v>35</v>
      </c>
      <c r="E18692">
        <v>94.133139999999997</v>
      </c>
      <c r="F18692" t="s">
        <v>43</v>
      </c>
      <c r="G18692" t="s">
        <v>43</v>
      </c>
      <c r="H18692">
        <v>-4.2</v>
      </c>
      <c r="I18692">
        <v>5.7</v>
      </c>
      <c r="J18692">
        <v>6.8</v>
      </c>
    </row>
    <row r="18693" spans="1:10" x14ac:dyDescent="0.25">
      <c r="A18693" s="1">
        <v>44470</v>
      </c>
      <c r="B18693" t="s">
        <v>34</v>
      </c>
      <c r="C18693" t="s">
        <v>27</v>
      </c>
      <c r="D18693" t="s">
        <v>40</v>
      </c>
      <c r="E18693">
        <v>98.814019999999999</v>
      </c>
      <c r="F18693">
        <v>97.701719999999995</v>
      </c>
      <c r="G18693">
        <v>-0.6</v>
      </c>
      <c r="H18693">
        <v>7.7</v>
      </c>
      <c r="I18693">
        <v>8.3000000000000007</v>
      </c>
      <c r="J18693">
        <v>5.6</v>
      </c>
    </row>
    <row r="18694" spans="1:10" x14ac:dyDescent="0.25">
      <c r="A18694" s="1">
        <v>44470</v>
      </c>
      <c r="B18694" t="s">
        <v>34</v>
      </c>
      <c r="C18694" t="s">
        <v>27</v>
      </c>
      <c r="D18694" t="s">
        <v>39</v>
      </c>
      <c r="E18694">
        <v>93.783749999999998</v>
      </c>
      <c r="F18694" t="s">
        <v>43</v>
      </c>
      <c r="G18694" t="s">
        <v>43</v>
      </c>
      <c r="H18694">
        <v>5.2</v>
      </c>
      <c r="I18694">
        <v>8.1999999999999993</v>
      </c>
      <c r="J18694">
        <v>0.4</v>
      </c>
    </row>
    <row r="18695" spans="1:10" x14ac:dyDescent="0.25">
      <c r="A18695" s="1">
        <v>44470</v>
      </c>
      <c r="B18695" t="s">
        <v>34</v>
      </c>
      <c r="C18695" t="s">
        <v>27</v>
      </c>
      <c r="D18695" t="s">
        <v>38</v>
      </c>
      <c r="E18695">
        <v>98.862219999999994</v>
      </c>
      <c r="F18695" t="s">
        <v>43</v>
      </c>
      <c r="G18695" t="s">
        <v>43</v>
      </c>
      <c r="H18695">
        <v>1.8</v>
      </c>
      <c r="I18695">
        <v>4.5999999999999996</v>
      </c>
      <c r="J18695">
        <v>2.6</v>
      </c>
    </row>
    <row r="18696" spans="1:10" x14ac:dyDescent="0.25">
      <c r="A18696" s="1">
        <v>44470</v>
      </c>
      <c r="B18696" t="s">
        <v>34</v>
      </c>
      <c r="C18696" t="s">
        <v>27</v>
      </c>
      <c r="D18696" t="s">
        <v>37</v>
      </c>
      <c r="E18696">
        <v>94.789209999999997</v>
      </c>
      <c r="F18696" t="s">
        <v>43</v>
      </c>
      <c r="G18696" t="s">
        <v>43</v>
      </c>
      <c r="H18696">
        <v>6</v>
      </c>
      <c r="I18696">
        <v>7.5</v>
      </c>
      <c r="J18696">
        <v>5.8</v>
      </c>
    </row>
    <row r="18697" spans="1:10" x14ac:dyDescent="0.25">
      <c r="A18697" s="1">
        <v>44470</v>
      </c>
      <c r="B18697" t="s">
        <v>34</v>
      </c>
      <c r="C18697" t="s">
        <v>27</v>
      </c>
      <c r="D18697" t="s">
        <v>36</v>
      </c>
      <c r="E18697">
        <v>102.13242</v>
      </c>
      <c r="F18697" t="s">
        <v>43</v>
      </c>
      <c r="G18697" t="s">
        <v>43</v>
      </c>
      <c r="H18697">
        <v>14.1</v>
      </c>
      <c r="I18697">
        <v>11.7</v>
      </c>
      <c r="J18697">
        <v>8.5</v>
      </c>
    </row>
    <row r="18698" spans="1:10" x14ac:dyDescent="0.25">
      <c r="A18698" s="1">
        <v>44470</v>
      </c>
      <c r="B18698" t="s">
        <v>34</v>
      </c>
      <c r="C18698" t="s">
        <v>27</v>
      </c>
      <c r="D18698" t="s">
        <v>35</v>
      </c>
      <c r="E18698">
        <v>89.398300000000006</v>
      </c>
      <c r="F18698" t="s">
        <v>43</v>
      </c>
      <c r="G18698" t="s">
        <v>43</v>
      </c>
      <c r="H18698">
        <v>-13.5</v>
      </c>
      <c r="I18698">
        <v>-0.5</v>
      </c>
      <c r="J18698">
        <v>0.3</v>
      </c>
    </row>
    <row r="18699" spans="1:10" x14ac:dyDescent="0.25">
      <c r="A18699" s="1">
        <v>44470</v>
      </c>
      <c r="B18699" t="s">
        <v>34</v>
      </c>
      <c r="C18699" t="s">
        <v>28</v>
      </c>
      <c r="D18699" t="s">
        <v>40</v>
      </c>
      <c r="E18699">
        <v>95.961290000000005</v>
      </c>
      <c r="F18699">
        <v>95.638769999999994</v>
      </c>
      <c r="G18699">
        <v>-0.3</v>
      </c>
      <c r="H18699">
        <v>5.5</v>
      </c>
      <c r="I18699">
        <v>15.3</v>
      </c>
      <c r="J18699">
        <v>13.4</v>
      </c>
    </row>
    <row r="18700" spans="1:10" x14ac:dyDescent="0.25">
      <c r="A18700" s="1">
        <v>44470</v>
      </c>
      <c r="B18700" t="s">
        <v>34</v>
      </c>
      <c r="C18700" t="s">
        <v>28</v>
      </c>
      <c r="D18700" t="s">
        <v>39</v>
      </c>
      <c r="E18700">
        <v>89.102059999999994</v>
      </c>
      <c r="F18700" t="s">
        <v>43</v>
      </c>
      <c r="G18700" t="s">
        <v>43</v>
      </c>
      <c r="H18700">
        <v>8.1</v>
      </c>
      <c r="I18700">
        <v>12.6</v>
      </c>
      <c r="J18700">
        <v>3.5</v>
      </c>
    </row>
    <row r="18701" spans="1:10" x14ac:dyDescent="0.25">
      <c r="A18701" s="1">
        <v>44470</v>
      </c>
      <c r="B18701" t="s">
        <v>34</v>
      </c>
      <c r="C18701" t="s">
        <v>28</v>
      </c>
      <c r="D18701" t="s">
        <v>38</v>
      </c>
      <c r="E18701">
        <v>92.862319999999997</v>
      </c>
      <c r="F18701" t="s">
        <v>43</v>
      </c>
      <c r="G18701" t="s">
        <v>43</v>
      </c>
      <c r="H18701">
        <v>11.8</v>
      </c>
      <c r="I18701">
        <v>11.3</v>
      </c>
      <c r="J18701">
        <v>9.6999999999999993</v>
      </c>
    </row>
    <row r="18702" spans="1:10" x14ac:dyDescent="0.25">
      <c r="A18702" s="1">
        <v>44470</v>
      </c>
      <c r="B18702" t="s">
        <v>34</v>
      </c>
      <c r="C18702" t="s">
        <v>28</v>
      </c>
      <c r="D18702" t="s">
        <v>37</v>
      </c>
      <c r="E18702">
        <v>113.94392999999999</v>
      </c>
      <c r="F18702" t="s">
        <v>43</v>
      </c>
      <c r="G18702" t="s">
        <v>43</v>
      </c>
      <c r="H18702">
        <v>-12.1</v>
      </c>
      <c r="I18702">
        <v>15.4</v>
      </c>
      <c r="J18702">
        <v>18.100000000000001</v>
      </c>
    </row>
    <row r="18703" spans="1:10" x14ac:dyDescent="0.25">
      <c r="A18703" s="1">
        <v>44470</v>
      </c>
      <c r="B18703" t="s">
        <v>34</v>
      </c>
      <c r="C18703" t="s">
        <v>28</v>
      </c>
      <c r="D18703" t="s">
        <v>36</v>
      </c>
      <c r="E18703">
        <v>95.934340000000006</v>
      </c>
      <c r="F18703" t="s">
        <v>43</v>
      </c>
      <c r="G18703" t="s">
        <v>43</v>
      </c>
      <c r="H18703">
        <v>9</v>
      </c>
      <c r="I18703">
        <v>19.2</v>
      </c>
      <c r="J18703">
        <v>17</v>
      </c>
    </row>
    <row r="18704" spans="1:10" x14ac:dyDescent="0.25">
      <c r="A18704" s="1">
        <v>44470</v>
      </c>
      <c r="B18704" t="s">
        <v>34</v>
      </c>
      <c r="C18704" t="s">
        <v>28</v>
      </c>
      <c r="D18704" t="s">
        <v>35</v>
      </c>
      <c r="E18704">
        <v>86.074340000000007</v>
      </c>
      <c r="F18704" t="s">
        <v>43</v>
      </c>
      <c r="G18704" t="s">
        <v>43</v>
      </c>
      <c r="H18704">
        <v>-0.1</v>
      </c>
      <c r="I18704">
        <v>12.8</v>
      </c>
      <c r="J18704">
        <v>10.3</v>
      </c>
    </row>
    <row r="18705" spans="1:10" x14ac:dyDescent="0.25">
      <c r="A18705" s="1">
        <v>44470</v>
      </c>
      <c r="B18705" t="s">
        <v>34</v>
      </c>
      <c r="C18705" t="s">
        <v>29</v>
      </c>
      <c r="D18705" t="s">
        <v>40</v>
      </c>
      <c r="E18705">
        <v>93.226110000000006</v>
      </c>
      <c r="F18705">
        <v>91.480639999999994</v>
      </c>
      <c r="G18705">
        <v>-3.9</v>
      </c>
      <c r="H18705">
        <v>11.2</v>
      </c>
      <c r="I18705">
        <v>12.2</v>
      </c>
      <c r="J18705">
        <v>8.4</v>
      </c>
    </row>
    <row r="18706" spans="1:10" x14ac:dyDescent="0.25">
      <c r="A18706" s="1">
        <v>44470</v>
      </c>
      <c r="B18706" t="s">
        <v>34</v>
      </c>
      <c r="C18706" t="s">
        <v>29</v>
      </c>
      <c r="D18706" t="s">
        <v>39</v>
      </c>
      <c r="E18706">
        <v>91.507589999999993</v>
      </c>
      <c r="F18706" t="s">
        <v>43</v>
      </c>
      <c r="G18706" t="s">
        <v>43</v>
      </c>
      <c r="H18706">
        <v>31.7</v>
      </c>
      <c r="I18706">
        <v>31.5</v>
      </c>
      <c r="J18706">
        <v>15.1</v>
      </c>
    </row>
    <row r="18707" spans="1:10" x14ac:dyDescent="0.25">
      <c r="A18707" s="1">
        <v>44470</v>
      </c>
      <c r="B18707" t="s">
        <v>34</v>
      </c>
      <c r="C18707" t="s">
        <v>29</v>
      </c>
      <c r="D18707" t="s">
        <v>38</v>
      </c>
      <c r="E18707">
        <v>94.729179999999999</v>
      </c>
      <c r="F18707" t="s">
        <v>43</v>
      </c>
      <c r="G18707" t="s">
        <v>43</v>
      </c>
      <c r="H18707">
        <v>3.7</v>
      </c>
      <c r="I18707">
        <v>3.6</v>
      </c>
      <c r="J18707">
        <v>2.2999999999999998</v>
      </c>
    </row>
    <row r="18708" spans="1:10" x14ac:dyDescent="0.25">
      <c r="A18708" s="1">
        <v>44470</v>
      </c>
      <c r="B18708" t="s">
        <v>34</v>
      </c>
      <c r="C18708" t="s">
        <v>29</v>
      </c>
      <c r="D18708" t="s">
        <v>37</v>
      </c>
      <c r="E18708">
        <v>93.057779999999994</v>
      </c>
      <c r="F18708" t="s">
        <v>43</v>
      </c>
      <c r="G18708" t="s">
        <v>43</v>
      </c>
      <c r="H18708">
        <v>15.9</v>
      </c>
      <c r="I18708">
        <v>11.8</v>
      </c>
      <c r="J18708">
        <v>8.8000000000000007</v>
      </c>
    </row>
    <row r="18709" spans="1:10" x14ac:dyDescent="0.25">
      <c r="A18709" s="1">
        <v>44470</v>
      </c>
      <c r="B18709" t="s">
        <v>34</v>
      </c>
      <c r="C18709" t="s">
        <v>29</v>
      </c>
      <c r="D18709" t="s">
        <v>36</v>
      </c>
      <c r="E18709">
        <v>93.144180000000006</v>
      </c>
      <c r="F18709" t="s">
        <v>43</v>
      </c>
      <c r="G18709" t="s">
        <v>43</v>
      </c>
      <c r="H18709">
        <v>16.100000000000001</v>
      </c>
      <c r="I18709">
        <v>19.100000000000001</v>
      </c>
      <c r="J18709">
        <v>14.2</v>
      </c>
    </row>
    <row r="18710" spans="1:10" x14ac:dyDescent="0.25">
      <c r="A18710" s="1">
        <v>44470</v>
      </c>
      <c r="B18710" t="s">
        <v>34</v>
      </c>
      <c r="C18710" t="s">
        <v>29</v>
      </c>
      <c r="D18710" t="s">
        <v>35</v>
      </c>
      <c r="E18710">
        <v>88.962549999999993</v>
      </c>
      <c r="F18710" t="s">
        <v>43</v>
      </c>
      <c r="G18710" t="s">
        <v>43</v>
      </c>
      <c r="H18710">
        <v>-11.5</v>
      </c>
      <c r="I18710">
        <v>6.5</v>
      </c>
      <c r="J18710">
        <v>3.5</v>
      </c>
    </row>
    <row r="18711" spans="1:10" x14ac:dyDescent="0.25">
      <c r="A18711" s="1">
        <v>44470</v>
      </c>
      <c r="B18711" t="s">
        <v>34</v>
      </c>
      <c r="C18711" t="s">
        <v>32</v>
      </c>
      <c r="D18711" t="s">
        <v>40</v>
      </c>
      <c r="E18711">
        <v>93.067639999999997</v>
      </c>
      <c r="F18711">
        <v>93.080820000000003</v>
      </c>
      <c r="G18711">
        <v>0.1</v>
      </c>
      <c r="H18711">
        <v>7.8</v>
      </c>
      <c r="I18711">
        <v>13.8</v>
      </c>
      <c r="J18711">
        <v>11.3</v>
      </c>
    </row>
    <row r="18712" spans="1:10" x14ac:dyDescent="0.25">
      <c r="A18712" s="1">
        <v>44470</v>
      </c>
      <c r="B18712" t="s">
        <v>34</v>
      </c>
      <c r="C18712" t="s">
        <v>32</v>
      </c>
      <c r="D18712" t="s">
        <v>39</v>
      </c>
      <c r="E18712">
        <v>103.34907</v>
      </c>
      <c r="F18712" t="s">
        <v>43</v>
      </c>
      <c r="G18712" t="s">
        <v>43</v>
      </c>
      <c r="H18712">
        <v>29.7</v>
      </c>
      <c r="I18712">
        <v>41.6</v>
      </c>
      <c r="J18712">
        <v>29.2</v>
      </c>
    </row>
    <row r="18713" spans="1:10" x14ac:dyDescent="0.25">
      <c r="A18713" s="1">
        <v>44470</v>
      </c>
      <c r="B18713" t="s">
        <v>34</v>
      </c>
      <c r="C18713" t="s">
        <v>32</v>
      </c>
      <c r="D18713" t="s">
        <v>38</v>
      </c>
      <c r="E18713">
        <v>101.57589</v>
      </c>
      <c r="F18713" t="s">
        <v>43</v>
      </c>
      <c r="G18713" t="s">
        <v>43</v>
      </c>
      <c r="H18713">
        <v>4.0999999999999996</v>
      </c>
      <c r="I18713">
        <v>3.9</v>
      </c>
      <c r="J18713">
        <v>2.5</v>
      </c>
    </row>
    <row r="18714" spans="1:10" x14ac:dyDescent="0.25">
      <c r="A18714" s="1">
        <v>44470</v>
      </c>
      <c r="B18714" t="s">
        <v>34</v>
      </c>
      <c r="C18714" t="s">
        <v>32</v>
      </c>
      <c r="D18714" t="s">
        <v>37</v>
      </c>
      <c r="E18714">
        <v>99.238839999999996</v>
      </c>
      <c r="F18714" t="s">
        <v>43</v>
      </c>
      <c r="G18714" t="s">
        <v>43</v>
      </c>
      <c r="H18714">
        <v>12.7</v>
      </c>
      <c r="I18714">
        <v>22.6</v>
      </c>
      <c r="J18714">
        <v>21.9</v>
      </c>
    </row>
    <row r="18715" spans="1:10" x14ac:dyDescent="0.25">
      <c r="A18715" s="1">
        <v>44470</v>
      </c>
      <c r="B18715" t="s">
        <v>34</v>
      </c>
      <c r="C18715" t="s">
        <v>32</v>
      </c>
      <c r="D18715" t="s">
        <v>36</v>
      </c>
      <c r="E18715">
        <v>79.019530000000003</v>
      </c>
      <c r="F18715" t="s">
        <v>43</v>
      </c>
      <c r="G18715" t="s">
        <v>43</v>
      </c>
      <c r="H18715">
        <v>3.8</v>
      </c>
      <c r="I18715">
        <v>11.8</v>
      </c>
      <c r="J18715">
        <v>8.8000000000000007</v>
      </c>
    </row>
    <row r="18716" spans="1:10" x14ac:dyDescent="0.25">
      <c r="A18716" s="1">
        <v>44470</v>
      </c>
      <c r="B18716" t="s">
        <v>34</v>
      </c>
      <c r="C18716" t="s">
        <v>32</v>
      </c>
      <c r="D18716" t="s">
        <v>35</v>
      </c>
      <c r="E18716">
        <v>93.760360000000006</v>
      </c>
      <c r="F18716" t="s">
        <v>43</v>
      </c>
      <c r="G18716" t="s">
        <v>43</v>
      </c>
      <c r="H18716">
        <v>-14.1</v>
      </c>
      <c r="I18716">
        <v>-3.5</v>
      </c>
      <c r="J18716">
        <v>-3</v>
      </c>
    </row>
    <row r="18717" spans="1:10" x14ac:dyDescent="0.25">
      <c r="A18717" s="1">
        <v>44470</v>
      </c>
      <c r="B18717" t="s">
        <v>34</v>
      </c>
      <c r="C18717" t="s">
        <v>33</v>
      </c>
      <c r="D18717" t="s">
        <v>40</v>
      </c>
      <c r="E18717">
        <v>100.38746999999999</v>
      </c>
      <c r="F18717">
        <v>101.28129</v>
      </c>
      <c r="G18717">
        <v>-1.8</v>
      </c>
      <c r="H18717">
        <v>1.8</v>
      </c>
      <c r="I18717">
        <v>5.7</v>
      </c>
      <c r="J18717">
        <v>1.3</v>
      </c>
    </row>
    <row r="18718" spans="1:10" x14ac:dyDescent="0.25">
      <c r="A18718" s="1">
        <v>44470</v>
      </c>
      <c r="B18718" t="s">
        <v>34</v>
      </c>
      <c r="C18718" t="s">
        <v>33</v>
      </c>
      <c r="D18718" t="s">
        <v>39</v>
      </c>
      <c r="E18718">
        <v>96.610439999999997</v>
      </c>
      <c r="F18718" t="s">
        <v>43</v>
      </c>
      <c r="G18718" t="s">
        <v>43</v>
      </c>
      <c r="H18718">
        <v>3.6</v>
      </c>
      <c r="I18718">
        <v>1.5</v>
      </c>
      <c r="J18718">
        <v>-7.5</v>
      </c>
    </row>
    <row r="18719" spans="1:10" x14ac:dyDescent="0.25">
      <c r="A18719" s="1">
        <v>44470</v>
      </c>
      <c r="B18719" t="s">
        <v>34</v>
      </c>
      <c r="C18719" t="s">
        <v>33</v>
      </c>
      <c r="D18719" t="s">
        <v>38</v>
      </c>
      <c r="E18719">
        <v>113.57219000000001</v>
      </c>
      <c r="F18719" t="s">
        <v>43</v>
      </c>
      <c r="G18719" t="s">
        <v>43</v>
      </c>
      <c r="H18719">
        <v>1.5</v>
      </c>
      <c r="I18719">
        <v>-3</v>
      </c>
      <c r="J18719">
        <v>-4.3</v>
      </c>
    </row>
    <row r="18720" spans="1:10" x14ac:dyDescent="0.25">
      <c r="A18720" s="1">
        <v>44470</v>
      </c>
      <c r="B18720" t="s">
        <v>34</v>
      </c>
      <c r="C18720" t="s">
        <v>33</v>
      </c>
      <c r="D18720" t="s">
        <v>37</v>
      </c>
      <c r="E18720">
        <v>90.428759999999997</v>
      </c>
      <c r="F18720" t="s">
        <v>43</v>
      </c>
      <c r="G18720" t="s">
        <v>43</v>
      </c>
      <c r="H18720">
        <v>3.5</v>
      </c>
      <c r="I18720">
        <v>0.8</v>
      </c>
      <c r="J18720">
        <v>-1.6</v>
      </c>
    </row>
    <row r="18721" spans="1:10" x14ac:dyDescent="0.25">
      <c r="A18721" s="1">
        <v>44470</v>
      </c>
      <c r="B18721" t="s">
        <v>34</v>
      </c>
      <c r="C18721" t="s">
        <v>33</v>
      </c>
      <c r="D18721" t="s">
        <v>36</v>
      </c>
      <c r="E18721">
        <v>84.214709999999997</v>
      </c>
      <c r="F18721" t="s">
        <v>43</v>
      </c>
      <c r="G18721" t="s">
        <v>43</v>
      </c>
      <c r="H18721">
        <v>10.6</v>
      </c>
      <c r="I18721">
        <v>38.299999999999997</v>
      </c>
      <c r="J18721">
        <v>20.9</v>
      </c>
    </row>
    <row r="18722" spans="1:10" x14ac:dyDescent="0.25">
      <c r="A18722" s="1">
        <v>44470</v>
      </c>
      <c r="B18722" t="s">
        <v>34</v>
      </c>
      <c r="C18722" t="s">
        <v>33</v>
      </c>
      <c r="D18722" t="s">
        <v>35</v>
      </c>
      <c r="E18722">
        <v>111.14945</v>
      </c>
      <c r="F18722" t="s">
        <v>43</v>
      </c>
      <c r="G18722" t="s">
        <v>43</v>
      </c>
      <c r="H18722">
        <v>-7.8</v>
      </c>
      <c r="I18722">
        <v>2.9</v>
      </c>
      <c r="J18722">
        <v>1.3</v>
      </c>
    </row>
    <row r="18723" spans="1:10" x14ac:dyDescent="0.25">
      <c r="A18723" s="1">
        <v>44501</v>
      </c>
      <c r="B18723" t="s">
        <v>5</v>
      </c>
      <c r="C18723" t="s">
        <v>16</v>
      </c>
      <c r="D18723" t="s">
        <v>40</v>
      </c>
      <c r="E18723">
        <v>99.963840000000005</v>
      </c>
      <c r="F18723">
        <v>93.653059999999996</v>
      </c>
      <c r="G18723">
        <v>-1.7</v>
      </c>
      <c r="H18723">
        <v>25.7</v>
      </c>
      <c r="I18723">
        <v>16.3</v>
      </c>
      <c r="J18723">
        <v>14</v>
      </c>
    </row>
    <row r="18724" spans="1:10" x14ac:dyDescent="0.25">
      <c r="A18724" s="1">
        <v>44501</v>
      </c>
      <c r="B18724" t="s">
        <v>5</v>
      </c>
      <c r="C18724" t="s">
        <v>16</v>
      </c>
      <c r="D18724" t="s">
        <v>39</v>
      </c>
      <c r="E18724">
        <v>96.390349999999998</v>
      </c>
      <c r="F18724" t="s">
        <v>43</v>
      </c>
      <c r="G18724" t="s">
        <v>43</v>
      </c>
      <c r="H18724">
        <v>32.200000000000003</v>
      </c>
      <c r="I18724">
        <v>14.7</v>
      </c>
      <c r="J18724">
        <v>8.6999999999999993</v>
      </c>
    </row>
    <row r="18725" spans="1:10" x14ac:dyDescent="0.25">
      <c r="A18725" s="1">
        <v>44501</v>
      </c>
      <c r="B18725" t="s">
        <v>5</v>
      </c>
      <c r="C18725" t="s">
        <v>16</v>
      </c>
      <c r="D18725" t="s">
        <v>38</v>
      </c>
      <c r="E18725">
        <v>110.88373</v>
      </c>
      <c r="F18725" t="s">
        <v>43</v>
      </c>
      <c r="G18725" t="s">
        <v>43</v>
      </c>
      <c r="H18725">
        <v>25.7</v>
      </c>
      <c r="I18725">
        <v>12.6</v>
      </c>
      <c r="J18725">
        <v>12.1</v>
      </c>
    </row>
    <row r="18726" spans="1:10" x14ac:dyDescent="0.25">
      <c r="A18726" s="1">
        <v>44501</v>
      </c>
      <c r="B18726" t="s">
        <v>5</v>
      </c>
      <c r="C18726" t="s">
        <v>16</v>
      </c>
      <c r="D18726" t="s">
        <v>37</v>
      </c>
      <c r="E18726">
        <v>95.342129999999997</v>
      </c>
      <c r="F18726" t="s">
        <v>43</v>
      </c>
      <c r="G18726" t="s">
        <v>43</v>
      </c>
      <c r="H18726">
        <v>16.600000000000001</v>
      </c>
      <c r="I18726">
        <v>14.6</v>
      </c>
      <c r="J18726">
        <v>13.4</v>
      </c>
    </row>
    <row r="18727" spans="1:10" x14ac:dyDescent="0.25">
      <c r="A18727" s="1">
        <v>44501</v>
      </c>
      <c r="B18727" t="s">
        <v>5</v>
      </c>
      <c r="C18727" t="s">
        <v>16</v>
      </c>
      <c r="D18727" t="s">
        <v>36</v>
      </c>
      <c r="E18727">
        <v>101.04661</v>
      </c>
      <c r="F18727" t="s">
        <v>43</v>
      </c>
      <c r="G18727" t="s">
        <v>43</v>
      </c>
      <c r="H18727">
        <v>33.9</v>
      </c>
      <c r="I18727">
        <v>24.2</v>
      </c>
      <c r="J18727">
        <v>20.399999999999999</v>
      </c>
    </row>
    <row r="18728" spans="1:10" x14ac:dyDescent="0.25">
      <c r="A18728" s="1">
        <v>44501</v>
      </c>
      <c r="B18728" t="s">
        <v>5</v>
      </c>
      <c r="C18728" t="s">
        <v>16</v>
      </c>
      <c r="D18728" t="s">
        <v>35</v>
      </c>
      <c r="E18728">
        <v>89.017910000000001</v>
      </c>
      <c r="F18728" t="s">
        <v>43</v>
      </c>
      <c r="G18728" t="s">
        <v>43</v>
      </c>
      <c r="H18728">
        <v>17.399999999999999</v>
      </c>
      <c r="I18728">
        <v>7.2</v>
      </c>
      <c r="J18728">
        <v>6.2</v>
      </c>
    </row>
    <row r="18729" spans="1:10" x14ac:dyDescent="0.25">
      <c r="A18729" s="1">
        <v>44501</v>
      </c>
      <c r="B18729" t="s">
        <v>5</v>
      </c>
      <c r="C18729" t="s">
        <v>19</v>
      </c>
      <c r="D18729" t="s">
        <v>40</v>
      </c>
      <c r="E18729">
        <v>93.692840000000004</v>
      </c>
      <c r="F18729">
        <v>89.201369999999997</v>
      </c>
      <c r="G18729">
        <v>1.4</v>
      </c>
      <c r="H18729">
        <v>19.3</v>
      </c>
      <c r="I18729">
        <v>14.7</v>
      </c>
      <c r="J18729">
        <v>13</v>
      </c>
    </row>
    <row r="18730" spans="1:10" x14ac:dyDescent="0.25">
      <c r="A18730" s="1">
        <v>44501</v>
      </c>
      <c r="B18730" t="s">
        <v>5</v>
      </c>
      <c r="C18730" t="s">
        <v>19</v>
      </c>
      <c r="D18730" t="s">
        <v>39</v>
      </c>
      <c r="E18730">
        <v>93.061980000000005</v>
      </c>
      <c r="F18730" t="s">
        <v>43</v>
      </c>
      <c r="G18730" t="s">
        <v>43</v>
      </c>
      <c r="H18730">
        <v>19.7</v>
      </c>
      <c r="I18730">
        <v>33.9</v>
      </c>
      <c r="J18730">
        <v>25.7</v>
      </c>
    </row>
    <row r="18731" spans="1:10" x14ac:dyDescent="0.25">
      <c r="A18731" s="1">
        <v>44501</v>
      </c>
      <c r="B18731" t="s">
        <v>5</v>
      </c>
      <c r="C18731" t="s">
        <v>19</v>
      </c>
      <c r="D18731" t="s">
        <v>38</v>
      </c>
      <c r="E18731">
        <v>101.55468</v>
      </c>
      <c r="F18731" t="s">
        <v>43</v>
      </c>
      <c r="G18731" t="s">
        <v>43</v>
      </c>
      <c r="H18731">
        <v>8.1999999999999993</v>
      </c>
      <c r="I18731">
        <v>5.4</v>
      </c>
      <c r="J18731">
        <v>4.8</v>
      </c>
    </row>
    <row r="18732" spans="1:10" x14ac:dyDescent="0.25">
      <c r="A18732" s="1">
        <v>44501</v>
      </c>
      <c r="B18732" t="s">
        <v>5</v>
      </c>
      <c r="C18732" t="s">
        <v>19</v>
      </c>
      <c r="D18732" t="s">
        <v>37</v>
      </c>
      <c r="E18732">
        <v>90.177679999999995</v>
      </c>
      <c r="F18732" t="s">
        <v>43</v>
      </c>
      <c r="G18732" t="s">
        <v>43</v>
      </c>
      <c r="H18732">
        <v>24.1</v>
      </c>
      <c r="I18732">
        <v>15.1</v>
      </c>
      <c r="J18732">
        <v>14.3</v>
      </c>
    </row>
    <row r="18733" spans="1:10" x14ac:dyDescent="0.25">
      <c r="A18733" s="1">
        <v>44501</v>
      </c>
      <c r="B18733" t="s">
        <v>5</v>
      </c>
      <c r="C18733" t="s">
        <v>19</v>
      </c>
      <c r="D18733" t="s">
        <v>36</v>
      </c>
      <c r="E18733">
        <v>92.403469999999999</v>
      </c>
      <c r="F18733" t="s">
        <v>43</v>
      </c>
      <c r="G18733" t="s">
        <v>43</v>
      </c>
      <c r="H18733">
        <v>31.3</v>
      </c>
      <c r="I18733">
        <v>18.2</v>
      </c>
      <c r="J18733">
        <v>16.3</v>
      </c>
    </row>
    <row r="18734" spans="1:10" x14ac:dyDescent="0.25">
      <c r="A18734" s="1">
        <v>44501</v>
      </c>
      <c r="B18734" t="s">
        <v>5</v>
      </c>
      <c r="C18734" t="s">
        <v>19</v>
      </c>
      <c r="D18734" t="s">
        <v>35</v>
      </c>
      <c r="E18734">
        <v>92.70187</v>
      </c>
      <c r="F18734" t="s">
        <v>43</v>
      </c>
      <c r="G18734" t="s">
        <v>43</v>
      </c>
      <c r="H18734">
        <v>-12.4</v>
      </c>
      <c r="I18734">
        <v>4.3</v>
      </c>
      <c r="J18734">
        <v>4.5</v>
      </c>
    </row>
    <row r="18735" spans="1:10" x14ac:dyDescent="0.25">
      <c r="A18735" s="1">
        <v>44501</v>
      </c>
      <c r="B18735" t="s">
        <v>5</v>
      </c>
      <c r="C18735" t="s">
        <v>22</v>
      </c>
      <c r="D18735" t="s">
        <v>40</v>
      </c>
      <c r="E18735">
        <v>94.445189999999997</v>
      </c>
      <c r="F18735">
        <v>92.820719999999994</v>
      </c>
      <c r="G18735">
        <v>1.5</v>
      </c>
      <c r="H18735">
        <v>9.6</v>
      </c>
      <c r="I18735">
        <v>14</v>
      </c>
      <c r="J18735">
        <v>12.4</v>
      </c>
    </row>
    <row r="18736" spans="1:10" x14ac:dyDescent="0.25">
      <c r="A18736" s="1">
        <v>44501</v>
      </c>
      <c r="B18736" t="s">
        <v>5</v>
      </c>
      <c r="C18736" t="s">
        <v>22</v>
      </c>
      <c r="D18736" t="s">
        <v>39</v>
      </c>
      <c r="E18736">
        <v>94.896720000000002</v>
      </c>
      <c r="F18736" t="s">
        <v>43</v>
      </c>
      <c r="G18736" t="s">
        <v>43</v>
      </c>
      <c r="H18736">
        <v>59.5</v>
      </c>
      <c r="I18736">
        <v>50.7</v>
      </c>
      <c r="J18736">
        <v>39.799999999999997</v>
      </c>
    </row>
    <row r="18737" spans="1:10" x14ac:dyDescent="0.25">
      <c r="A18737" s="1">
        <v>44501</v>
      </c>
      <c r="B18737" t="s">
        <v>5</v>
      </c>
      <c r="C18737" t="s">
        <v>22</v>
      </c>
      <c r="D18737" t="s">
        <v>38</v>
      </c>
      <c r="E18737">
        <v>105.53268</v>
      </c>
      <c r="F18737" t="s">
        <v>43</v>
      </c>
      <c r="G18737" t="s">
        <v>43</v>
      </c>
      <c r="H18737">
        <v>5.6</v>
      </c>
      <c r="I18737">
        <v>3.3</v>
      </c>
      <c r="J18737">
        <v>2.6</v>
      </c>
    </row>
    <row r="18738" spans="1:10" x14ac:dyDescent="0.25">
      <c r="A18738" s="1">
        <v>44501</v>
      </c>
      <c r="B18738" t="s">
        <v>5</v>
      </c>
      <c r="C18738" t="s">
        <v>22</v>
      </c>
      <c r="D18738" t="s">
        <v>37</v>
      </c>
      <c r="E18738">
        <v>96.402529999999999</v>
      </c>
      <c r="F18738" t="s">
        <v>43</v>
      </c>
      <c r="G18738" t="s">
        <v>43</v>
      </c>
      <c r="H18738">
        <v>7.2</v>
      </c>
      <c r="I18738">
        <v>8.6</v>
      </c>
      <c r="J18738">
        <v>7.5</v>
      </c>
    </row>
    <row r="18739" spans="1:10" x14ac:dyDescent="0.25">
      <c r="A18739" s="1">
        <v>44501</v>
      </c>
      <c r="B18739" t="s">
        <v>5</v>
      </c>
      <c r="C18739" t="s">
        <v>22</v>
      </c>
      <c r="D18739" t="s">
        <v>36</v>
      </c>
      <c r="E18739">
        <v>89.560890000000001</v>
      </c>
      <c r="F18739" t="s">
        <v>43</v>
      </c>
      <c r="G18739" t="s">
        <v>43</v>
      </c>
      <c r="H18739">
        <v>5.6</v>
      </c>
      <c r="I18739">
        <v>15.7</v>
      </c>
      <c r="J18739">
        <v>14.5</v>
      </c>
    </row>
    <row r="18740" spans="1:10" x14ac:dyDescent="0.25">
      <c r="A18740" s="1">
        <v>44501</v>
      </c>
      <c r="B18740" t="s">
        <v>5</v>
      </c>
      <c r="C18740" t="s">
        <v>22</v>
      </c>
      <c r="D18740" t="s">
        <v>35</v>
      </c>
      <c r="E18740">
        <v>98.407979999999995</v>
      </c>
      <c r="F18740" t="s">
        <v>43</v>
      </c>
      <c r="G18740" t="s">
        <v>43</v>
      </c>
      <c r="H18740">
        <v>-25</v>
      </c>
      <c r="I18740">
        <v>-1.1000000000000001</v>
      </c>
      <c r="J18740">
        <v>0.7</v>
      </c>
    </row>
    <row r="18741" spans="1:10" x14ac:dyDescent="0.25">
      <c r="A18741" s="1">
        <v>44501</v>
      </c>
      <c r="B18741" t="s">
        <v>5</v>
      </c>
      <c r="C18741" t="s">
        <v>23</v>
      </c>
      <c r="D18741" t="s">
        <v>40</v>
      </c>
      <c r="E18741">
        <v>88.892859999999999</v>
      </c>
      <c r="F18741">
        <v>87.87182</v>
      </c>
      <c r="G18741">
        <v>1.1000000000000001</v>
      </c>
      <c r="H18741">
        <v>13.1</v>
      </c>
      <c r="I18741">
        <v>17.5</v>
      </c>
      <c r="J18741">
        <v>16.2</v>
      </c>
    </row>
    <row r="18742" spans="1:10" x14ac:dyDescent="0.25">
      <c r="A18742" s="1">
        <v>44501</v>
      </c>
      <c r="B18742" t="s">
        <v>5</v>
      </c>
      <c r="C18742" t="s">
        <v>23</v>
      </c>
      <c r="D18742" t="s">
        <v>39</v>
      </c>
      <c r="E18742">
        <v>83.567920000000001</v>
      </c>
      <c r="F18742" t="s">
        <v>43</v>
      </c>
      <c r="G18742" t="s">
        <v>43</v>
      </c>
      <c r="H18742">
        <v>22.7</v>
      </c>
      <c r="I18742">
        <v>14.8</v>
      </c>
      <c r="J18742">
        <v>9.6</v>
      </c>
    </row>
    <row r="18743" spans="1:10" x14ac:dyDescent="0.25">
      <c r="A18743" s="1">
        <v>44501</v>
      </c>
      <c r="B18743" t="s">
        <v>5</v>
      </c>
      <c r="C18743" t="s">
        <v>23</v>
      </c>
      <c r="D18743" t="s">
        <v>38</v>
      </c>
      <c r="E18743">
        <v>100.92739</v>
      </c>
      <c r="F18743" t="s">
        <v>43</v>
      </c>
      <c r="G18743" t="s">
        <v>43</v>
      </c>
      <c r="H18743">
        <v>6.7</v>
      </c>
      <c r="I18743">
        <v>7.1</v>
      </c>
      <c r="J18743">
        <v>6.9</v>
      </c>
    </row>
    <row r="18744" spans="1:10" x14ac:dyDescent="0.25">
      <c r="A18744" s="1">
        <v>44501</v>
      </c>
      <c r="B18744" t="s">
        <v>5</v>
      </c>
      <c r="C18744" t="s">
        <v>23</v>
      </c>
      <c r="D18744" t="s">
        <v>37</v>
      </c>
      <c r="E18744">
        <v>88.904330000000002</v>
      </c>
      <c r="F18744" t="s">
        <v>43</v>
      </c>
      <c r="G18744" t="s">
        <v>43</v>
      </c>
      <c r="H18744">
        <v>21.6</v>
      </c>
      <c r="I18744">
        <v>19.899999999999999</v>
      </c>
      <c r="J18744">
        <v>19.2</v>
      </c>
    </row>
    <row r="18745" spans="1:10" x14ac:dyDescent="0.25">
      <c r="A18745" s="1">
        <v>44501</v>
      </c>
      <c r="B18745" t="s">
        <v>5</v>
      </c>
      <c r="C18745" t="s">
        <v>23</v>
      </c>
      <c r="D18745" t="s">
        <v>36</v>
      </c>
      <c r="E18745">
        <v>80.990610000000004</v>
      </c>
      <c r="F18745" t="s">
        <v>43</v>
      </c>
      <c r="G18745" t="s">
        <v>43</v>
      </c>
      <c r="H18745">
        <v>12.4</v>
      </c>
      <c r="I18745">
        <v>20.399999999999999</v>
      </c>
      <c r="J18745">
        <v>18.3</v>
      </c>
    </row>
    <row r="18746" spans="1:10" x14ac:dyDescent="0.25">
      <c r="A18746" s="1">
        <v>44501</v>
      </c>
      <c r="B18746" t="s">
        <v>5</v>
      </c>
      <c r="C18746" t="s">
        <v>23</v>
      </c>
      <c r="D18746" t="s">
        <v>35</v>
      </c>
      <c r="E18746">
        <v>121.45609</v>
      </c>
      <c r="F18746" t="s">
        <v>43</v>
      </c>
      <c r="G18746" t="s">
        <v>43</v>
      </c>
      <c r="H18746">
        <v>-3.2</v>
      </c>
      <c r="I18746">
        <v>36</v>
      </c>
      <c r="J18746">
        <v>37.799999999999997</v>
      </c>
    </row>
    <row r="18747" spans="1:10" x14ac:dyDescent="0.25">
      <c r="A18747" s="1">
        <v>44501</v>
      </c>
      <c r="B18747" t="s">
        <v>5</v>
      </c>
      <c r="C18747" t="s">
        <v>24</v>
      </c>
      <c r="D18747" t="s">
        <v>40</v>
      </c>
      <c r="E18747">
        <v>91.667590000000004</v>
      </c>
      <c r="F18747">
        <v>90.251859999999994</v>
      </c>
      <c r="G18747">
        <v>1.7</v>
      </c>
      <c r="H18747">
        <v>20</v>
      </c>
      <c r="I18747">
        <v>14.6</v>
      </c>
      <c r="J18747">
        <v>13.2</v>
      </c>
    </row>
    <row r="18748" spans="1:10" x14ac:dyDescent="0.25">
      <c r="A18748" s="1">
        <v>44501</v>
      </c>
      <c r="B18748" t="s">
        <v>5</v>
      </c>
      <c r="C18748" t="s">
        <v>24</v>
      </c>
      <c r="D18748" t="s">
        <v>39</v>
      </c>
      <c r="E18748">
        <v>93.042699999999996</v>
      </c>
      <c r="F18748" t="s">
        <v>43</v>
      </c>
      <c r="G18748" t="s">
        <v>43</v>
      </c>
      <c r="H18748">
        <v>31.8</v>
      </c>
      <c r="I18748">
        <v>32.1</v>
      </c>
      <c r="J18748">
        <v>25.8</v>
      </c>
    </row>
    <row r="18749" spans="1:10" x14ac:dyDescent="0.25">
      <c r="A18749" s="1">
        <v>44501</v>
      </c>
      <c r="B18749" t="s">
        <v>5</v>
      </c>
      <c r="C18749" t="s">
        <v>24</v>
      </c>
      <c r="D18749" t="s">
        <v>38</v>
      </c>
      <c r="E18749">
        <v>98.544709999999995</v>
      </c>
      <c r="F18749" t="s">
        <v>43</v>
      </c>
      <c r="G18749" t="s">
        <v>43</v>
      </c>
      <c r="H18749">
        <v>11</v>
      </c>
      <c r="I18749">
        <v>7.8</v>
      </c>
      <c r="J18749">
        <v>7.7</v>
      </c>
    </row>
    <row r="18750" spans="1:10" x14ac:dyDescent="0.25">
      <c r="A18750" s="1">
        <v>44501</v>
      </c>
      <c r="B18750" t="s">
        <v>5</v>
      </c>
      <c r="C18750" t="s">
        <v>24</v>
      </c>
      <c r="D18750" t="s">
        <v>37</v>
      </c>
      <c r="E18750">
        <v>96.188029999999998</v>
      </c>
      <c r="F18750" t="s">
        <v>43</v>
      </c>
      <c r="G18750" t="s">
        <v>43</v>
      </c>
      <c r="H18750">
        <v>18.899999999999999</v>
      </c>
      <c r="I18750">
        <v>13.8</v>
      </c>
      <c r="J18750">
        <v>13.5</v>
      </c>
    </row>
    <row r="18751" spans="1:10" x14ac:dyDescent="0.25">
      <c r="A18751" s="1">
        <v>44501</v>
      </c>
      <c r="B18751" t="s">
        <v>5</v>
      </c>
      <c r="C18751" t="s">
        <v>24</v>
      </c>
      <c r="D18751" t="s">
        <v>36</v>
      </c>
      <c r="E18751">
        <v>89.432410000000004</v>
      </c>
      <c r="F18751" t="s">
        <v>43</v>
      </c>
      <c r="G18751" t="s">
        <v>43</v>
      </c>
      <c r="H18751">
        <v>23.7</v>
      </c>
      <c r="I18751">
        <v>16.3</v>
      </c>
      <c r="J18751">
        <v>14.6</v>
      </c>
    </row>
    <row r="18752" spans="1:10" x14ac:dyDescent="0.25">
      <c r="A18752" s="1">
        <v>44501</v>
      </c>
      <c r="B18752" t="s">
        <v>5</v>
      </c>
      <c r="C18752" t="s">
        <v>24</v>
      </c>
      <c r="D18752" t="s">
        <v>35</v>
      </c>
      <c r="E18752">
        <v>82.406499999999994</v>
      </c>
      <c r="F18752" t="s">
        <v>43</v>
      </c>
      <c r="G18752" t="s">
        <v>43</v>
      </c>
      <c r="H18752">
        <v>7.6</v>
      </c>
      <c r="I18752">
        <v>8.1</v>
      </c>
      <c r="J18752">
        <v>6.7</v>
      </c>
    </row>
    <row r="18753" spans="1:10" x14ac:dyDescent="0.25">
      <c r="A18753" s="1">
        <v>44501</v>
      </c>
      <c r="B18753" t="s">
        <v>5</v>
      </c>
      <c r="C18753" t="s">
        <v>25</v>
      </c>
      <c r="D18753" t="s">
        <v>40</v>
      </c>
      <c r="E18753">
        <v>95.532319999999999</v>
      </c>
      <c r="F18753">
        <v>93.775670000000005</v>
      </c>
      <c r="G18753">
        <v>1</v>
      </c>
      <c r="H18753">
        <v>12.7</v>
      </c>
      <c r="I18753">
        <v>12.2</v>
      </c>
      <c r="J18753">
        <v>10.5</v>
      </c>
    </row>
    <row r="18754" spans="1:10" x14ac:dyDescent="0.25">
      <c r="A18754" s="1">
        <v>44501</v>
      </c>
      <c r="B18754" t="s">
        <v>5</v>
      </c>
      <c r="C18754" t="s">
        <v>25</v>
      </c>
      <c r="D18754" t="s">
        <v>39</v>
      </c>
      <c r="E18754">
        <v>95.799139999999994</v>
      </c>
      <c r="F18754" t="s">
        <v>43</v>
      </c>
      <c r="G18754" t="s">
        <v>43</v>
      </c>
      <c r="H18754">
        <v>15.7</v>
      </c>
      <c r="I18754">
        <v>16.5</v>
      </c>
      <c r="J18754">
        <v>10.5</v>
      </c>
    </row>
    <row r="18755" spans="1:10" x14ac:dyDescent="0.25">
      <c r="A18755" s="1">
        <v>44501</v>
      </c>
      <c r="B18755" t="s">
        <v>5</v>
      </c>
      <c r="C18755" t="s">
        <v>25</v>
      </c>
      <c r="D18755" t="s">
        <v>38</v>
      </c>
      <c r="E18755">
        <v>106.40725999999999</v>
      </c>
      <c r="F18755" t="s">
        <v>43</v>
      </c>
      <c r="G18755" t="s">
        <v>43</v>
      </c>
      <c r="H18755">
        <v>1.4</v>
      </c>
      <c r="I18755">
        <v>1.5</v>
      </c>
      <c r="J18755">
        <v>1.2</v>
      </c>
    </row>
    <row r="18756" spans="1:10" x14ac:dyDescent="0.25">
      <c r="A18756" s="1">
        <v>44501</v>
      </c>
      <c r="B18756" t="s">
        <v>5</v>
      </c>
      <c r="C18756" t="s">
        <v>25</v>
      </c>
      <c r="D18756" t="s">
        <v>37</v>
      </c>
      <c r="E18756">
        <v>90.158450000000002</v>
      </c>
      <c r="F18756" t="s">
        <v>43</v>
      </c>
      <c r="G18756" t="s">
        <v>43</v>
      </c>
      <c r="H18756">
        <v>2.2000000000000002</v>
      </c>
      <c r="I18756">
        <v>14.4</v>
      </c>
      <c r="J18756">
        <v>11.1</v>
      </c>
    </row>
    <row r="18757" spans="1:10" x14ac:dyDescent="0.25">
      <c r="A18757" s="1">
        <v>44501</v>
      </c>
      <c r="B18757" t="s">
        <v>5</v>
      </c>
      <c r="C18757" t="s">
        <v>25</v>
      </c>
      <c r="D18757" t="s">
        <v>36</v>
      </c>
      <c r="E18757">
        <v>91.403639999999996</v>
      </c>
      <c r="F18757" t="s">
        <v>43</v>
      </c>
      <c r="G18757" t="s">
        <v>43</v>
      </c>
      <c r="H18757">
        <v>29.6</v>
      </c>
      <c r="I18757">
        <v>21</v>
      </c>
      <c r="J18757">
        <v>18.7</v>
      </c>
    </row>
    <row r="18758" spans="1:10" x14ac:dyDescent="0.25">
      <c r="A18758" s="1">
        <v>44501</v>
      </c>
      <c r="B18758" t="s">
        <v>5</v>
      </c>
      <c r="C18758" t="s">
        <v>25</v>
      </c>
      <c r="D18758" t="s">
        <v>35</v>
      </c>
      <c r="E18758">
        <v>91.238839999999996</v>
      </c>
      <c r="F18758" t="s">
        <v>43</v>
      </c>
      <c r="G18758" t="s">
        <v>43</v>
      </c>
      <c r="H18758">
        <v>9.3000000000000007</v>
      </c>
      <c r="I18758">
        <v>10.5</v>
      </c>
      <c r="J18758">
        <v>11</v>
      </c>
    </row>
    <row r="18759" spans="1:10" x14ac:dyDescent="0.25">
      <c r="A18759" s="1">
        <v>44501</v>
      </c>
      <c r="B18759" t="s">
        <v>5</v>
      </c>
      <c r="C18759" t="s">
        <v>26</v>
      </c>
      <c r="D18759" t="s">
        <v>40</v>
      </c>
      <c r="E18759">
        <v>94.760289999999998</v>
      </c>
      <c r="F18759">
        <v>91.044039999999995</v>
      </c>
      <c r="G18759">
        <v>3.6</v>
      </c>
      <c r="H18759">
        <v>16.600000000000001</v>
      </c>
      <c r="I18759">
        <v>13.7</v>
      </c>
      <c r="J18759">
        <v>12</v>
      </c>
    </row>
    <row r="18760" spans="1:10" x14ac:dyDescent="0.25">
      <c r="A18760" s="1">
        <v>44501</v>
      </c>
      <c r="B18760" t="s">
        <v>5</v>
      </c>
      <c r="C18760" t="s">
        <v>26</v>
      </c>
      <c r="D18760" t="s">
        <v>39</v>
      </c>
      <c r="E18760">
        <v>88.201120000000003</v>
      </c>
      <c r="F18760" t="s">
        <v>43</v>
      </c>
      <c r="G18760" t="s">
        <v>43</v>
      </c>
      <c r="H18760">
        <v>28.4</v>
      </c>
      <c r="I18760">
        <v>16.399999999999999</v>
      </c>
      <c r="J18760">
        <v>11</v>
      </c>
    </row>
    <row r="18761" spans="1:10" x14ac:dyDescent="0.25">
      <c r="A18761" s="1">
        <v>44501</v>
      </c>
      <c r="B18761" t="s">
        <v>5</v>
      </c>
      <c r="C18761" t="s">
        <v>26</v>
      </c>
      <c r="D18761" t="s">
        <v>38</v>
      </c>
      <c r="E18761">
        <v>102.02731</v>
      </c>
      <c r="F18761" t="s">
        <v>43</v>
      </c>
      <c r="G18761" t="s">
        <v>43</v>
      </c>
      <c r="H18761">
        <v>20.6</v>
      </c>
      <c r="I18761">
        <v>18</v>
      </c>
      <c r="J18761">
        <v>17.100000000000001</v>
      </c>
    </row>
    <row r="18762" spans="1:10" x14ac:dyDescent="0.25">
      <c r="A18762" s="1">
        <v>44501</v>
      </c>
      <c r="B18762" t="s">
        <v>5</v>
      </c>
      <c r="C18762" t="s">
        <v>26</v>
      </c>
      <c r="D18762" t="s">
        <v>37</v>
      </c>
      <c r="E18762">
        <v>93.903350000000003</v>
      </c>
      <c r="F18762" t="s">
        <v>43</v>
      </c>
      <c r="G18762" t="s">
        <v>43</v>
      </c>
      <c r="H18762">
        <v>9.6999999999999993</v>
      </c>
      <c r="I18762">
        <v>7.1</v>
      </c>
      <c r="J18762">
        <v>4.8</v>
      </c>
    </row>
    <row r="18763" spans="1:10" x14ac:dyDescent="0.25">
      <c r="A18763" s="1">
        <v>44501</v>
      </c>
      <c r="B18763" t="s">
        <v>5</v>
      </c>
      <c r="C18763" t="s">
        <v>26</v>
      </c>
      <c r="D18763" t="s">
        <v>36</v>
      </c>
      <c r="E18763">
        <v>89.773150000000001</v>
      </c>
      <c r="F18763" t="s">
        <v>43</v>
      </c>
      <c r="G18763" t="s">
        <v>43</v>
      </c>
      <c r="H18763">
        <v>20.399999999999999</v>
      </c>
      <c r="I18763">
        <v>15.4</v>
      </c>
      <c r="J18763">
        <v>13.4</v>
      </c>
    </row>
    <row r="18764" spans="1:10" x14ac:dyDescent="0.25">
      <c r="A18764" s="1">
        <v>44501</v>
      </c>
      <c r="B18764" t="s">
        <v>5</v>
      </c>
      <c r="C18764" t="s">
        <v>26</v>
      </c>
      <c r="D18764" t="s">
        <v>35</v>
      </c>
      <c r="E18764">
        <v>88.642030000000005</v>
      </c>
      <c r="F18764" t="s">
        <v>43</v>
      </c>
      <c r="G18764" t="s">
        <v>43</v>
      </c>
      <c r="H18764">
        <v>0.9</v>
      </c>
      <c r="I18764">
        <v>7.6</v>
      </c>
      <c r="J18764">
        <v>7.9</v>
      </c>
    </row>
    <row r="18765" spans="1:10" x14ac:dyDescent="0.25">
      <c r="A18765" s="1">
        <v>44501</v>
      </c>
      <c r="B18765" t="s">
        <v>5</v>
      </c>
      <c r="C18765" t="s">
        <v>27</v>
      </c>
      <c r="D18765" t="s">
        <v>40</v>
      </c>
      <c r="E18765">
        <v>94.606359999999995</v>
      </c>
      <c r="F18765">
        <v>92.25421</v>
      </c>
      <c r="G18765">
        <v>1.9</v>
      </c>
      <c r="H18765">
        <v>17.100000000000001</v>
      </c>
      <c r="I18765">
        <v>12.6</v>
      </c>
      <c r="J18765">
        <v>11.2</v>
      </c>
    </row>
    <row r="18766" spans="1:10" x14ac:dyDescent="0.25">
      <c r="A18766" s="1">
        <v>44501</v>
      </c>
      <c r="B18766" t="s">
        <v>5</v>
      </c>
      <c r="C18766" t="s">
        <v>27</v>
      </c>
      <c r="D18766" t="s">
        <v>39</v>
      </c>
      <c r="E18766">
        <v>92.243819999999999</v>
      </c>
      <c r="F18766" t="s">
        <v>43</v>
      </c>
      <c r="G18766" t="s">
        <v>43</v>
      </c>
      <c r="H18766">
        <v>8.5</v>
      </c>
      <c r="I18766">
        <v>9.4</v>
      </c>
      <c r="J18766">
        <v>6.2</v>
      </c>
    </row>
    <row r="18767" spans="1:10" x14ac:dyDescent="0.25">
      <c r="A18767" s="1">
        <v>44501</v>
      </c>
      <c r="B18767" t="s">
        <v>5</v>
      </c>
      <c r="C18767" t="s">
        <v>27</v>
      </c>
      <c r="D18767" t="s">
        <v>38</v>
      </c>
      <c r="E18767">
        <v>102.41225</v>
      </c>
      <c r="F18767" t="s">
        <v>43</v>
      </c>
      <c r="G18767" t="s">
        <v>43</v>
      </c>
      <c r="H18767">
        <v>6.6</v>
      </c>
      <c r="I18767">
        <v>7.2</v>
      </c>
      <c r="J18767">
        <v>6.3</v>
      </c>
    </row>
    <row r="18768" spans="1:10" x14ac:dyDescent="0.25">
      <c r="A18768" s="1">
        <v>44501</v>
      </c>
      <c r="B18768" t="s">
        <v>5</v>
      </c>
      <c r="C18768" t="s">
        <v>27</v>
      </c>
      <c r="D18768" t="s">
        <v>37</v>
      </c>
      <c r="E18768">
        <v>93.932119999999998</v>
      </c>
      <c r="F18768" t="s">
        <v>43</v>
      </c>
      <c r="G18768" t="s">
        <v>43</v>
      </c>
      <c r="H18768">
        <v>12.6</v>
      </c>
      <c r="I18768">
        <v>11.9</v>
      </c>
      <c r="J18768">
        <v>11</v>
      </c>
    </row>
    <row r="18769" spans="1:10" x14ac:dyDescent="0.25">
      <c r="A18769" s="1">
        <v>44501</v>
      </c>
      <c r="B18769" t="s">
        <v>5</v>
      </c>
      <c r="C18769" t="s">
        <v>27</v>
      </c>
      <c r="D18769" t="s">
        <v>36</v>
      </c>
      <c r="E18769">
        <v>93.210989999999995</v>
      </c>
      <c r="F18769" t="s">
        <v>43</v>
      </c>
      <c r="G18769" t="s">
        <v>43</v>
      </c>
      <c r="H18769">
        <v>25.8</v>
      </c>
      <c r="I18769">
        <v>16.3</v>
      </c>
      <c r="J18769">
        <v>14.5</v>
      </c>
    </row>
    <row r="18770" spans="1:10" x14ac:dyDescent="0.25">
      <c r="A18770" s="1">
        <v>44501</v>
      </c>
      <c r="B18770" t="s">
        <v>5</v>
      </c>
      <c r="C18770" t="s">
        <v>27</v>
      </c>
      <c r="D18770" t="s">
        <v>35</v>
      </c>
      <c r="E18770">
        <v>87.071550000000002</v>
      </c>
      <c r="F18770" t="s">
        <v>43</v>
      </c>
      <c r="G18770" t="s">
        <v>43</v>
      </c>
      <c r="H18770">
        <v>0.9</v>
      </c>
      <c r="I18770">
        <v>3.2</v>
      </c>
      <c r="J18770">
        <v>4.5999999999999996</v>
      </c>
    </row>
    <row r="18771" spans="1:10" x14ac:dyDescent="0.25">
      <c r="A18771" s="1">
        <v>44501</v>
      </c>
      <c r="B18771" t="s">
        <v>5</v>
      </c>
      <c r="C18771" t="s">
        <v>28</v>
      </c>
      <c r="D18771" t="s">
        <v>40</v>
      </c>
      <c r="E18771">
        <v>95.419319999999999</v>
      </c>
      <c r="F18771">
        <v>92.435379999999995</v>
      </c>
      <c r="G18771">
        <v>3</v>
      </c>
      <c r="H18771">
        <v>16.5</v>
      </c>
      <c r="I18771">
        <v>18.2</v>
      </c>
      <c r="J18771">
        <v>17.100000000000001</v>
      </c>
    </row>
    <row r="18772" spans="1:10" x14ac:dyDescent="0.25">
      <c r="A18772" s="1">
        <v>44501</v>
      </c>
      <c r="B18772" t="s">
        <v>5</v>
      </c>
      <c r="C18772" t="s">
        <v>28</v>
      </c>
      <c r="D18772" t="s">
        <v>39</v>
      </c>
      <c r="E18772">
        <v>78.999039999999994</v>
      </c>
      <c r="F18772" t="s">
        <v>43</v>
      </c>
      <c r="G18772" t="s">
        <v>43</v>
      </c>
      <c r="H18772">
        <v>13.1</v>
      </c>
      <c r="I18772">
        <v>12.9</v>
      </c>
      <c r="J18772">
        <v>7.9</v>
      </c>
    </row>
    <row r="18773" spans="1:10" x14ac:dyDescent="0.25">
      <c r="A18773" s="1">
        <v>44501</v>
      </c>
      <c r="B18773" t="s">
        <v>5</v>
      </c>
      <c r="C18773" t="s">
        <v>28</v>
      </c>
      <c r="D18773" t="s">
        <v>38</v>
      </c>
      <c r="E18773">
        <v>104.22496</v>
      </c>
      <c r="F18773" t="s">
        <v>43</v>
      </c>
      <c r="G18773" t="s">
        <v>43</v>
      </c>
      <c r="H18773">
        <v>30.9</v>
      </c>
      <c r="I18773">
        <v>14.7</v>
      </c>
      <c r="J18773">
        <v>13.8</v>
      </c>
    </row>
    <row r="18774" spans="1:10" x14ac:dyDescent="0.25">
      <c r="A18774" s="1">
        <v>44501</v>
      </c>
      <c r="B18774" t="s">
        <v>5</v>
      </c>
      <c r="C18774" t="s">
        <v>28</v>
      </c>
      <c r="D18774" t="s">
        <v>37</v>
      </c>
      <c r="E18774">
        <v>110.85934</v>
      </c>
      <c r="F18774" t="s">
        <v>43</v>
      </c>
      <c r="G18774" t="s">
        <v>43</v>
      </c>
      <c r="H18774">
        <v>-9.1</v>
      </c>
      <c r="I18774">
        <v>16.600000000000001</v>
      </c>
      <c r="J18774">
        <v>17.8</v>
      </c>
    </row>
    <row r="18775" spans="1:10" x14ac:dyDescent="0.25">
      <c r="A18775" s="1">
        <v>44501</v>
      </c>
      <c r="B18775" t="s">
        <v>5</v>
      </c>
      <c r="C18775" t="s">
        <v>28</v>
      </c>
      <c r="D18775" t="s">
        <v>36</v>
      </c>
      <c r="E18775">
        <v>91.037589999999994</v>
      </c>
      <c r="F18775" t="s">
        <v>43</v>
      </c>
      <c r="G18775" t="s">
        <v>43</v>
      </c>
      <c r="H18775">
        <v>19.399999999999999</v>
      </c>
      <c r="I18775">
        <v>21.5</v>
      </c>
      <c r="J18775">
        <v>20.3</v>
      </c>
    </row>
    <row r="18776" spans="1:10" x14ac:dyDescent="0.25">
      <c r="A18776" s="1">
        <v>44501</v>
      </c>
      <c r="B18776" t="s">
        <v>5</v>
      </c>
      <c r="C18776" t="s">
        <v>28</v>
      </c>
      <c r="D18776" t="s">
        <v>35</v>
      </c>
      <c r="E18776">
        <v>87.55395</v>
      </c>
      <c r="F18776" t="s">
        <v>43</v>
      </c>
      <c r="G18776" t="s">
        <v>43</v>
      </c>
      <c r="H18776">
        <v>23.7</v>
      </c>
      <c r="I18776">
        <v>21.2</v>
      </c>
      <c r="J18776">
        <v>19.3</v>
      </c>
    </row>
    <row r="18777" spans="1:10" x14ac:dyDescent="0.25">
      <c r="A18777" s="1">
        <v>44501</v>
      </c>
      <c r="B18777" t="s">
        <v>5</v>
      </c>
      <c r="C18777" t="s">
        <v>29</v>
      </c>
      <c r="D18777" t="s">
        <v>40</v>
      </c>
      <c r="E18777">
        <v>93.196610000000007</v>
      </c>
      <c r="F18777">
        <v>91.056439999999995</v>
      </c>
      <c r="G18777">
        <v>1.5</v>
      </c>
      <c r="H18777">
        <v>16.899999999999999</v>
      </c>
      <c r="I18777">
        <v>14.4</v>
      </c>
      <c r="J18777">
        <v>12.1</v>
      </c>
    </row>
    <row r="18778" spans="1:10" x14ac:dyDescent="0.25">
      <c r="A18778" s="1">
        <v>44501</v>
      </c>
      <c r="B18778" t="s">
        <v>5</v>
      </c>
      <c r="C18778" t="s">
        <v>29</v>
      </c>
      <c r="D18778" t="s">
        <v>39</v>
      </c>
      <c r="E18778">
        <v>86.956540000000004</v>
      </c>
      <c r="F18778" t="s">
        <v>43</v>
      </c>
      <c r="G18778" t="s">
        <v>43</v>
      </c>
      <c r="H18778">
        <v>39</v>
      </c>
      <c r="I18778">
        <v>31</v>
      </c>
      <c r="J18778">
        <v>22.7</v>
      </c>
    </row>
    <row r="18779" spans="1:10" x14ac:dyDescent="0.25">
      <c r="A18779" s="1">
        <v>44501</v>
      </c>
      <c r="B18779" t="s">
        <v>5</v>
      </c>
      <c r="C18779" t="s">
        <v>29</v>
      </c>
      <c r="D18779" t="s">
        <v>38</v>
      </c>
      <c r="E18779">
        <v>98.647959999999998</v>
      </c>
      <c r="F18779" t="s">
        <v>43</v>
      </c>
      <c r="G18779" t="s">
        <v>43</v>
      </c>
      <c r="H18779">
        <v>10.3</v>
      </c>
      <c r="I18779">
        <v>7.2</v>
      </c>
      <c r="J18779">
        <v>6.6</v>
      </c>
    </row>
    <row r="18780" spans="1:10" x14ac:dyDescent="0.25">
      <c r="A18780" s="1">
        <v>44501</v>
      </c>
      <c r="B18780" t="s">
        <v>5</v>
      </c>
      <c r="C18780" t="s">
        <v>29</v>
      </c>
      <c r="D18780" t="s">
        <v>37</v>
      </c>
      <c r="E18780">
        <v>91.250540000000001</v>
      </c>
      <c r="F18780" t="s">
        <v>43</v>
      </c>
      <c r="G18780" t="s">
        <v>43</v>
      </c>
      <c r="H18780">
        <v>5.7</v>
      </c>
      <c r="I18780">
        <v>13.8</v>
      </c>
      <c r="J18780">
        <v>11.9</v>
      </c>
    </row>
    <row r="18781" spans="1:10" x14ac:dyDescent="0.25">
      <c r="A18781" s="1">
        <v>44501</v>
      </c>
      <c r="B18781" t="s">
        <v>5</v>
      </c>
      <c r="C18781" t="s">
        <v>29</v>
      </c>
      <c r="D18781" t="s">
        <v>36</v>
      </c>
      <c r="E18781">
        <v>92.747820000000004</v>
      </c>
      <c r="F18781" t="s">
        <v>43</v>
      </c>
      <c r="G18781" t="s">
        <v>43</v>
      </c>
      <c r="H18781">
        <v>28.7</v>
      </c>
      <c r="I18781">
        <v>18.7</v>
      </c>
      <c r="J18781">
        <v>15.7</v>
      </c>
    </row>
    <row r="18782" spans="1:10" x14ac:dyDescent="0.25">
      <c r="A18782" s="1">
        <v>44501</v>
      </c>
      <c r="B18782" t="s">
        <v>5</v>
      </c>
      <c r="C18782" t="s">
        <v>29</v>
      </c>
      <c r="D18782" t="s">
        <v>35</v>
      </c>
      <c r="E18782">
        <v>89.899429999999995</v>
      </c>
      <c r="F18782" t="s">
        <v>43</v>
      </c>
      <c r="G18782" t="s">
        <v>43</v>
      </c>
      <c r="H18782">
        <v>1.2</v>
      </c>
      <c r="I18782">
        <v>8.6999999999999993</v>
      </c>
      <c r="J18782">
        <v>6.7</v>
      </c>
    </row>
    <row r="18783" spans="1:10" x14ac:dyDescent="0.25">
      <c r="A18783" s="1">
        <v>44501</v>
      </c>
      <c r="B18783" t="s">
        <v>5</v>
      </c>
      <c r="C18783" t="s">
        <v>32</v>
      </c>
      <c r="D18783" t="s">
        <v>40</v>
      </c>
      <c r="E18783">
        <v>88.908580000000001</v>
      </c>
      <c r="F18783">
        <v>90.773619999999994</v>
      </c>
      <c r="G18783">
        <v>3.1</v>
      </c>
      <c r="H18783">
        <v>12.7</v>
      </c>
      <c r="I18783">
        <v>16</v>
      </c>
      <c r="J18783">
        <v>14.9</v>
      </c>
    </row>
    <row r="18784" spans="1:10" x14ac:dyDescent="0.25">
      <c r="A18784" s="1">
        <v>44501</v>
      </c>
      <c r="B18784" t="s">
        <v>5</v>
      </c>
      <c r="C18784" t="s">
        <v>32</v>
      </c>
      <c r="D18784" t="s">
        <v>39</v>
      </c>
      <c r="E18784">
        <v>92.05283</v>
      </c>
      <c r="F18784" t="s">
        <v>43</v>
      </c>
      <c r="G18784" t="s">
        <v>43</v>
      </c>
      <c r="H18784">
        <v>20.6</v>
      </c>
      <c r="I18784">
        <v>40.200000000000003</v>
      </c>
      <c r="J18784">
        <v>34.5</v>
      </c>
    </row>
    <row r="18785" spans="1:10" x14ac:dyDescent="0.25">
      <c r="A18785" s="1">
        <v>44501</v>
      </c>
      <c r="B18785" t="s">
        <v>5</v>
      </c>
      <c r="C18785" t="s">
        <v>32</v>
      </c>
      <c r="D18785" t="s">
        <v>38</v>
      </c>
      <c r="E18785">
        <v>102.63816</v>
      </c>
      <c r="F18785" t="s">
        <v>43</v>
      </c>
      <c r="G18785" t="s">
        <v>43</v>
      </c>
      <c r="H18785">
        <v>6.3</v>
      </c>
      <c r="I18785">
        <v>6.1</v>
      </c>
      <c r="J18785">
        <v>5.4</v>
      </c>
    </row>
    <row r="18786" spans="1:10" x14ac:dyDescent="0.25">
      <c r="A18786" s="1">
        <v>44501</v>
      </c>
      <c r="B18786" t="s">
        <v>5</v>
      </c>
      <c r="C18786" t="s">
        <v>32</v>
      </c>
      <c r="D18786" t="s">
        <v>37</v>
      </c>
      <c r="E18786">
        <v>96.577190000000002</v>
      </c>
      <c r="F18786" t="s">
        <v>43</v>
      </c>
      <c r="G18786" t="s">
        <v>43</v>
      </c>
      <c r="H18786">
        <v>15.9</v>
      </c>
      <c r="I18786">
        <v>25.8</v>
      </c>
      <c r="J18786">
        <v>26</v>
      </c>
    </row>
    <row r="18787" spans="1:10" x14ac:dyDescent="0.25">
      <c r="A18787" s="1">
        <v>44501</v>
      </c>
      <c r="B18787" t="s">
        <v>5</v>
      </c>
      <c r="C18787" t="s">
        <v>32</v>
      </c>
      <c r="D18787" t="s">
        <v>36</v>
      </c>
      <c r="E18787">
        <v>75.929990000000004</v>
      </c>
      <c r="F18787" t="s">
        <v>43</v>
      </c>
      <c r="G18787" t="s">
        <v>43</v>
      </c>
      <c r="H18787">
        <v>17</v>
      </c>
      <c r="I18787">
        <v>13.5</v>
      </c>
      <c r="J18787">
        <v>12.1</v>
      </c>
    </row>
    <row r="18788" spans="1:10" x14ac:dyDescent="0.25">
      <c r="A18788" s="1">
        <v>44501</v>
      </c>
      <c r="B18788" t="s">
        <v>5</v>
      </c>
      <c r="C18788" t="s">
        <v>32</v>
      </c>
      <c r="D18788" t="s">
        <v>35</v>
      </c>
      <c r="E18788">
        <v>90.000690000000006</v>
      </c>
      <c r="F18788" t="s">
        <v>43</v>
      </c>
      <c r="G18788" t="s">
        <v>43</v>
      </c>
      <c r="H18788">
        <v>-7.9</v>
      </c>
      <c r="I18788">
        <v>-1.3</v>
      </c>
      <c r="J18788">
        <v>-1.4</v>
      </c>
    </row>
    <row r="18789" spans="1:10" x14ac:dyDescent="0.25">
      <c r="A18789" s="1">
        <v>44501</v>
      </c>
      <c r="B18789" t="s">
        <v>5</v>
      </c>
      <c r="C18789" t="s">
        <v>33</v>
      </c>
      <c r="D18789" t="s">
        <v>40</v>
      </c>
      <c r="E18789">
        <v>101.78641</v>
      </c>
      <c r="F18789">
        <v>100.74509999999999</v>
      </c>
      <c r="G18789">
        <v>5.0999999999999996</v>
      </c>
      <c r="H18789">
        <v>24.4</v>
      </c>
      <c r="I18789">
        <v>8.6</v>
      </c>
      <c r="J18789">
        <v>6.2</v>
      </c>
    </row>
    <row r="18790" spans="1:10" x14ac:dyDescent="0.25">
      <c r="A18790" s="1">
        <v>44501</v>
      </c>
      <c r="B18790" t="s">
        <v>5</v>
      </c>
      <c r="C18790" t="s">
        <v>33</v>
      </c>
      <c r="D18790" t="s">
        <v>39</v>
      </c>
      <c r="E18790">
        <v>92.857330000000005</v>
      </c>
      <c r="F18790" t="s">
        <v>43</v>
      </c>
      <c r="G18790" t="s">
        <v>43</v>
      </c>
      <c r="H18790">
        <v>6.5</v>
      </c>
      <c r="I18790">
        <v>6.7</v>
      </c>
      <c r="J18790">
        <v>2.2999999999999998</v>
      </c>
    </row>
    <row r="18791" spans="1:10" x14ac:dyDescent="0.25">
      <c r="A18791" s="1">
        <v>44501</v>
      </c>
      <c r="B18791" t="s">
        <v>5</v>
      </c>
      <c r="C18791" t="s">
        <v>33</v>
      </c>
      <c r="D18791" t="s">
        <v>38</v>
      </c>
      <c r="E18791">
        <v>116.59277</v>
      </c>
      <c r="F18791" t="s">
        <v>43</v>
      </c>
      <c r="G18791" t="s">
        <v>43</v>
      </c>
      <c r="H18791">
        <v>10</v>
      </c>
      <c r="I18791">
        <v>-0.2</v>
      </c>
      <c r="J18791">
        <v>-1.3</v>
      </c>
    </row>
    <row r="18792" spans="1:10" x14ac:dyDescent="0.25">
      <c r="A18792" s="1">
        <v>44501</v>
      </c>
      <c r="B18792" t="s">
        <v>5</v>
      </c>
      <c r="C18792" t="s">
        <v>33</v>
      </c>
      <c r="D18792" t="s">
        <v>37</v>
      </c>
      <c r="E18792">
        <v>89.512309999999999</v>
      </c>
      <c r="F18792" t="s">
        <v>43</v>
      </c>
      <c r="G18792" t="s">
        <v>43</v>
      </c>
      <c r="H18792">
        <v>16.7</v>
      </c>
      <c r="I18792">
        <v>4.7</v>
      </c>
      <c r="J18792">
        <v>3.4</v>
      </c>
    </row>
    <row r="18793" spans="1:10" x14ac:dyDescent="0.25">
      <c r="A18793" s="1">
        <v>44501</v>
      </c>
      <c r="B18793" t="s">
        <v>5</v>
      </c>
      <c r="C18793" t="s">
        <v>33</v>
      </c>
      <c r="D18793" t="s">
        <v>36</v>
      </c>
      <c r="E18793">
        <v>99.330309999999997</v>
      </c>
      <c r="F18793" t="s">
        <v>43</v>
      </c>
      <c r="G18793" t="s">
        <v>43</v>
      </c>
      <c r="H18793">
        <v>86.6</v>
      </c>
      <c r="I18793">
        <v>32.700000000000003</v>
      </c>
      <c r="J18793">
        <v>24.2</v>
      </c>
    </row>
    <row r="18794" spans="1:10" x14ac:dyDescent="0.25">
      <c r="A18794" s="1">
        <v>44501</v>
      </c>
      <c r="B18794" t="s">
        <v>5</v>
      </c>
      <c r="C18794" t="s">
        <v>33</v>
      </c>
      <c r="D18794" t="s">
        <v>35</v>
      </c>
      <c r="E18794">
        <v>101.3152</v>
      </c>
      <c r="F18794" t="s">
        <v>43</v>
      </c>
      <c r="G18794" t="s">
        <v>43</v>
      </c>
      <c r="H18794">
        <v>4.9000000000000004</v>
      </c>
      <c r="I18794">
        <v>5.7</v>
      </c>
      <c r="J18794">
        <v>5.5</v>
      </c>
    </row>
    <row r="18795" spans="1:10" x14ac:dyDescent="0.25">
      <c r="A18795" s="1">
        <v>44501</v>
      </c>
      <c r="B18795" t="s">
        <v>34</v>
      </c>
      <c r="C18795" t="s">
        <v>16</v>
      </c>
      <c r="D18795" t="s">
        <v>40</v>
      </c>
      <c r="E18795">
        <v>105.06910999999999</v>
      </c>
      <c r="F18795">
        <v>98.820650000000001</v>
      </c>
      <c r="G18795">
        <v>-1.9</v>
      </c>
      <c r="H18795">
        <v>19.399999999999999</v>
      </c>
      <c r="I18795">
        <v>13.1</v>
      </c>
      <c r="J18795">
        <v>11</v>
      </c>
    </row>
    <row r="18796" spans="1:10" x14ac:dyDescent="0.25">
      <c r="A18796" s="1">
        <v>44501</v>
      </c>
      <c r="B18796" t="s">
        <v>34</v>
      </c>
      <c r="C18796" t="s">
        <v>16</v>
      </c>
      <c r="D18796" t="s">
        <v>39</v>
      </c>
      <c r="E18796">
        <v>101.33965000000001</v>
      </c>
      <c r="F18796" t="s">
        <v>43</v>
      </c>
      <c r="G18796" t="s">
        <v>43</v>
      </c>
      <c r="H18796">
        <v>26.5</v>
      </c>
      <c r="I18796">
        <v>10.3</v>
      </c>
      <c r="J18796">
        <v>4</v>
      </c>
    </row>
    <row r="18797" spans="1:10" x14ac:dyDescent="0.25">
      <c r="A18797" s="1">
        <v>44501</v>
      </c>
      <c r="B18797" t="s">
        <v>34</v>
      </c>
      <c r="C18797" t="s">
        <v>16</v>
      </c>
      <c r="D18797" t="s">
        <v>38</v>
      </c>
      <c r="E18797">
        <v>111.66357000000001</v>
      </c>
      <c r="F18797" t="s">
        <v>43</v>
      </c>
      <c r="G18797" t="s">
        <v>43</v>
      </c>
      <c r="H18797">
        <v>23.6</v>
      </c>
      <c r="I18797">
        <v>10.9</v>
      </c>
      <c r="J18797">
        <v>10.4</v>
      </c>
    </row>
    <row r="18798" spans="1:10" x14ac:dyDescent="0.25">
      <c r="A18798" s="1">
        <v>44501</v>
      </c>
      <c r="B18798" t="s">
        <v>34</v>
      </c>
      <c r="C18798" t="s">
        <v>16</v>
      </c>
      <c r="D18798" t="s">
        <v>37</v>
      </c>
      <c r="E18798">
        <v>99.353080000000006</v>
      </c>
      <c r="F18798" t="s">
        <v>43</v>
      </c>
      <c r="G18798" t="s">
        <v>43</v>
      </c>
      <c r="H18798">
        <v>8.6</v>
      </c>
      <c r="I18798">
        <v>8.5</v>
      </c>
      <c r="J18798">
        <v>7.6</v>
      </c>
    </row>
    <row r="18799" spans="1:10" x14ac:dyDescent="0.25">
      <c r="A18799" s="1">
        <v>44501</v>
      </c>
      <c r="B18799" t="s">
        <v>34</v>
      </c>
      <c r="C18799" t="s">
        <v>16</v>
      </c>
      <c r="D18799" t="s">
        <v>36</v>
      </c>
      <c r="E18799">
        <v>108.69913</v>
      </c>
      <c r="F18799" t="s">
        <v>43</v>
      </c>
      <c r="G18799" t="s">
        <v>43</v>
      </c>
      <c r="H18799">
        <v>24.7</v>
      </c>
      <c r="I18799">
        <v>24.2</v>
      </c>
      <c r="J18799">
        <v>20.8</v>
      </c>
    </row>
    <row r="18800" spans="1:10" x14ac:dyDescent="0.25">
      <c r="A18800" s="1">
        <v>44501</v>
      </c>
      <c r="B18800" t="s">
        <v>34</v>
      </c>
      <c r="C18800" t="s">
        <v>16</v>
      </c>
      <c r="D18800" t="s">
        <v>35</v>
      </c>
      <c r="E18800">
        <v>93.527190000000004</v>
      </c>
      <c r="F18800" t="s">
        <v>43</v>
      </c>
      <c r="G18800" t="s">
        <v>43</v>
      </c>
      <c r="H18800">
        <v>9.6999999999999993</v>
      </c>
      <c r="I18800">
        <v>2</v>
      </c>
      <c r="J18800">
        <v>1.1000000000000001</v>
      </c>
    </row>
    <row r="18801" spans="1:10" x14ac:dyDescent="0.25">
      <c r="A18801" s="1">
        <v>44501</v>
      </c>
      <c r="B18801" t="s">
        <v>34</v>
      </c>
      <c r="C18801" t="s">
        <v>19</v>
      </c>
      <c r="D18801" t="s">
        <v>40</v>
      </c>
      <c r="E18801">
        <v>97.914339999999996</v>
      </c>
      <c r="F18801">
        <v>96.653630000000007</v>
      </c>
      <c r="G18801">
        <v>3.3</v>
      </c>
      <c r="H18801">
        <v>10.1</v>
      </c>
      <c r="I18801">
        <v>10.6</v>
      </c>
      <c r="J18801">
        <v>9.1999999999999993</v>
      </c>
    </row>
    <row r="18802" spans="1:10" x14ac:dyDescent="0.25">
      <c r="A18802" s="1">
        <v>44501</v>
      </c>
      <c r="B18802" t="s">
        <v>34</v>
      </c>
      <c r="C18802" t="s">
        <v>19</v>
      </c>
      <c r="D18802" t="s">
        <v>39</v>
      </c>
      <c r="E18802">
        <v>105.14763000000001</v>
      </c>
      <c r="F18802" t="s">
        <v>43</v>
      </c>
      <c r="G18802" t="s">
        <v>43</v>
      </c>
      <c r="H18802">
        <v>25.6</v>
      </c>
      <c r="I18802">
        <v>43.7</v>
      </c>
      <c r="J18802">
        <v>34.200000000000003</v>
      </c>
    </row>
    <row r="18803" spans="1:10" x14ac:dyDescent="0.25">
      <c r="A18803" s="1">
        <v>44501</v>
      </c>
      <c r="B18803" t="s">
        <v>34</v>
      </c>
      <c r="C18803" t="s">
        <v>19</v>
      </c>
      <c r="D18803" t="s">
        <v>38</v>
      </c>
      <c r="E18803">
        <v>102.15093</v>
      </c>
      <c r="F18803" t="s">
        <v>43</v>
      </c>
      <c r="G18803" t="s">
        <v>43</v>
      </c>
      <c r="H18803">
        <v>5.4</v>
      </c>
      <c r="I18803">
        <v>3.2</v>
      </c>
      <c r="J18803">
        <v>2.5</v>
      </c>
    </row>
    <row r="18804" spans="1:10" x14ac:dyDescent="0.25">
      <c r="A18804" s="1">
        <v>44501</v>
      </c>
      <c r="B18804" t="s">
        <v>34</v>
      </c>
      <c r="C18804" t="s">
        <v>19</v>
      </c>
      <c r="D18804" t="s">
        <v>37</v>
      </c>
      <c r="E18804">
        <v>93.416690000000003</v>
      </c>
      <c r="F18804" t="s">
        <v>43</v>
      </c>
      <c r="G18804" t="s">
        <v>43</v>
      </c>
      <c r="H18804">
        <v>16.899999999999999</v>
      </c>
      <c r="I18804">
        <v>10</v>
      </c>
      <c r="J18804">
        <v>9.3000000000000007</v>
      </c>
    </row>
    <row r="18805" spans="1:10" x14ac:dyDescent="0.25">
      <c r="A18805" s="1">
        <v>44501</v>
      </c>
      <c r="B18805" t="s">
        <v>34</v>
      </c>
      <c r="C18805" t="s">
        <v>19</v>
      </c>
      <c r="D18805" t="s">
        <v>36</v>
      </c>
      <c r="E18805">
        <v>95.811490000000006</v>
      </c>
      <c r="F18805" t="s">
        <v>43</v>
      </c>
      <c r="G18805" t="s">
        <v>43</v>
      </c>
      <c r="H18805">
        <v>11.2</v>
      </c>
      <c r="I18805">
        <v>10.3</v>
      </c>
      <c r="J18805">
        <v>9.1999999999999993</v>
      </c>
    </row>
    <row r="18806" spans="1:10" x14ac:dyDescent="0.25">
      <c r="A18806" s="1">
        <v>44501</v>
      </c>
      <c r="B18806" t="s">
        <v>34</v>
      </c>
      <c r="C18806" t="s">
        <v>19</v>
      </c>
      <c r="D18806" t="s">
        <v>35</v>
      </c>
      <c r="E18806">
        <v>97.074789999999993</v>
      </c>
      <c r="F18806" t="s">
        <v>43</v>
      </c>
      <c r="G18806" t="s">
        <v>43</v>
      </c>
      <c r="H18806">
        <v>-17.399999999999999</v>
      </c>
      <c r="I18806">
        <v>0.9</v>
      </c>
      <c r="J18806">
        <v>1.2</v>
      </c>
    </row>
    <row r="18807" spans="1:10" x14ac:dyDescent="0.25">
      <c r="A18807" s="1">
        <v>44501</v>
      </c>
      <c r="B18807" t="s">
        <v>34</v>
      </c>
      <c r="C18807" t="s">
        <v>22</v>
      </c>
      <c r="D18807" t="s">
        <v>40</v>
      </c>
      <c r="E18807">
        <v>98.319289999999995</v>
      </c>
      <c r="F18807">
        <v>97.496099999999998</v>
      </c>
      <c r="G18807">
        <v>1.5</v>
      </c>
      <c r="H18807">
        <v>1.4</v>
      </c>
      <c r="I18807">
        <v>10.3</v>
      </c>
      <c r="J18807">
        <v>9</v>
      </c>
    </row>
    <row r="18808" spans="1:10" x14ac:dyDescent="0.25">
      <c r="A18808" s="1">
        <v>44501</v>
      </c>
      <c r="B18808" t="s">
        <v>34</v>
      </c>
      <c r="C18808" t="s">
        <v>22</v>
      </c>
      <c r="D18808" t="s">
        <v>39</v>
      </c>
      <c r="E18808">
        <v>101.17249</v>
      </c>
      <c r="F18808" t="s">
        <v>43</v>
      </c>
      <c r="G18808" t="s">
        <v>43</v>
      </c>
      <c r="H18808">
        <v>54.7</v>
      </c>
      <c r="I18808">
        <v>52</v>
      </c>
      <c r="J18808">
        <v>41</v>
      </c>
    </row>
    <row r="18809" spans="1:10" x14ac:dyDescent="0.25">
      <c r="A18809" s="1">
        <v>44501</v>
      </c>
      <c r="B18809" t="s">
        <v>34</v>
      </c>
      <c r="C18809" t="s">
        <v>22</v>
      </c>
      <c r="D18809" t="s">
        <v>38</v>
      </c>
      <c r="E18809">
        <v>105.17433</v>
      </c>
      <c r="F18809" t="s">
        <v>43</v>
      </c>
      <c r="G18809" t="s">
        <v>43</v>
      </c>
      <c r="H18809">
        <v>0.6</v>
      </c>
      <c r="I18809">
        <v>0.5</v>
      </c>
      <c r="J18809">
        <v>-0.1</v>
      </c>
    </row>
    <row r="18810" spans="1:10" x14ac:dyDescent="0.25">
      <c r="A18810" s="1">
        <v>44501</v>
      </c>
      <c r="B18810" t="s">
        <v>34</v>
      </c>
      <c r="C18810" t="s">
        <v>22</v>
      </c>
      <c r="D18810" t="s">
        <v>37</v>
      </c>
      <c r="E18810">
        <v>100.61284999999999</v>
      </c>
      <c r="F18810" t="s">
        <v>43</v>
      </c>
      <c r="G18810" t="s">
        <v>43</v>
      </c>
      <c r="H18810">
        <v>1.3</v>
      </c>
      <c r="I18810">
        <v>4.0999999999999996</v>
      </c>
      <c r="J18810">
        <v>3.2</v>
      </c>
    </row>
    <row r="18811" spans="1:10" x14ac:dyDescent="0.25">
      <c r="A18811" s="1">
        <v>44501</v>
      </c>
      <c r="B18811" t="s">
        <v>34</v>
      </c>
      <c r="C18811" t="s">
        <v>22</v>
      </c>
      <c r="D18811" t="s">
        <v>36</v>
      </c>
      <c r="E18811">
        <v>92.851920000000007</v>
      </c>
      <c r="F18811" t="s">
        <v>43</v>
      </c>
      <c r="G18811" t="s">
        <v>43</v>
      </c>
      <c r="H18811">
        <v>-6.9</v>
      </c>
      <c r="I18811">
        <v>11.6</v>
      </c>
      <c r="J18811">
        <v>11.1</v>
      </c>
    </row>
    <row r="18812" spans="1:10" x14ac:dyDescent="0.25">
      <c r="A18812" s="1">
        <v>44501</v>
      </c>
      <c r="B18812" t="s">
        <v>34</v>
      </c>
      <c r="C18812" t="s">
        <v>22</v>
      </c>
      <c r="D18812" t="s">
        <v>35</v>
      </c>
      <c r="E18812">
        <v>103.54121000000001</v>
      </c>
      <c r="F18812" t="s">
        <v>43</v>
      </c>
      <c r="G18812" t="s">
        <v>43</v>
      </c>
      <c r="H18812">
        <v>-28.5</v>
      </c>
      <c r="I18812">
        <v>-4.0999999999999996</v>
      </c>
      <c r="J18812">
        <v>-2.2000000000000002</v>
      </c>
    </row>
    <row r="18813" spans="1:10" x14ac:dyDescent="0.25">
      <c r="A18813" s="1">
        <v>44501</v>
      </c>
      <c r="B18813" t="s">
        <v>34</v>
      </c>
      <c r="C18813" t="s">
        <v>23</v>
      </c>
      <c r="D18813" t="s">
        <v>40</v>
      </c>
      <c r="E18813">
        <v>91.931349999999995</v>
      </c>
      <c r="F18813">
        <v>91.168350000000004</v>
      </c>
      <c r="G18813">
        <v>0.9</v>
      </c>
      <c r="H18813">
        <v>8.1</v>
      </c>
      <c r="I18813">
        <v>14.3</v>
      </c>
      <c r="J18813">
        <v>13.2</v>
      </c>
    </row>
    <row r="18814" spans="1:10" x14ac:dyDescent="0.25">
      <c r="A18814" s="1">
        <v>44501</v>
      </c>
      <c r="B18814" t="s">
        <v>34</v>
      </c>
      <c r="C18814" t="s">
        <v>23</v>
      </c>
      <c r="D18814" t="s">
        <v>39</v>
      </c>
      <c r="E18814">
        <v>89.338059999999999</v>
      </c>
      <c r="F18814" t="s">
        <v>43</v>
      </c>
      <c r="G18814" t="s">
        <v>43</v>
      </c>
      <c r="H18814">
        <v>20.2</v>
      </c>
      <c r="I18814">
        <v>9.6999999999999993</v>
      </c>
      <c r="J18814">
        <v>4.3</v>
      </c>
    </row>
    <row r="18815" spans="1:10" x14ac:dyDescent="0.25">
      <c r="A18815" s="1">
        <v>44501</v>
      </c>
      <c r="B18815" t="s">
        <v>34</v>
      </c>
      <c r="C18815" t="s">
        <v>23</v>
      </c>
      <c r="D18815" t="s">
        <v>38</v>
      </c>
      <c r="E18815">
        <v>101.72766</v>
      </c>
      <c r="F18815" t="s">
        <v>43</v>
      </c>
      <c r="G18815" t="s">
        <v>43</v>
      </c>
      <c r="H18815">
        <v>1.7</v>
      </c>
      <c r="I18815">
        <v>3.4</v>
      </c>
      <c r="J18815">
        <v>3.2</v>
      </c>
    </row>
    <row r="18816" spans="1:10" x14ac:dyDescent="0.25">
      <c r="A18816" s="1">
        <v>44501</v>
      </c>
      <c r="B18816" t="s">
        <v>34</v>
      </c>
      <c r="C18816" t="s">
        <v>23</v>
      </c>
      <c r="D18816" t="s">
        <v>37</v>
      </c>
      <c r="E18816">
        <v>92.067620000000005</v>
      </c>
      <c r="F18816" t="s">
        <v>43</v>
      </c>
      <c r="G18816" t="s">
        <v>43</v>
      </c>
      <c r="H18816">
        <v>16.100000000000001</v>
      </c>
      <c r="I18816">
        <v>15.6</v>
      </c>
      <c r="J18816">
        <v>15.1</v>
      </c>
    </row>
    <row r="18817" spans="1:10" x14ac:dyDescent="0.25">
      <c r="A18817" s="1">
        <v>44501</v>
      </c>
      <c r="B18817" t="s">
        <v>34</v>
      </c>
      <c r="C18817" t="s">
        <v>23</v>
      </c>
      <c r="D18817" t="s">
        <v>36</v>
      </c>
      <c r="E18817">
        <v>82.529629999999997</v>
      </c>
      <c r="F18817" t="s">
        <v>43</v>
      </c>
      <c r="G18817" t="s">
        <v>43</v>
      </c>
      <c r="H18817">
        <v>8.1</v>
      </c>
      <c r="I18817">
        <v>21</v>
      </c>
      <c r="J18817">
        <v>19</v>
      </c>
    </row>
    <row r="18818" spans="1:10" x14ac:dyDescent="0.25">
      <c r="A18818" s="1">
        <v>44501</v>
      </c>
      <c r="B18818" t="s">
        <v>34</v>
      </c>
      <c r="C18818" t="s">
        <v>23</v>
      </c>
      <c r="D18818" t="s">
        <v>35</v>
      </c>
      <c r="E18818">
        <v>128.32068000000001</v>
      </c>
      <c r="F18818" t="s">
        <v>43</v>
      </c>
      <c r="G18818" t="s">
        <v>43</v>
      </c>
      <c r="H18818">
        <v>-8.1999999999999993</v>
      </c>
      <c r="I18818">
        <v>31.5</v>
      </c>
      <c r="J18818">
        <v>33.4</v>
      </c>
    </row>
    <row r="18819" spans="1:10" x14ac:dyDescent="0.25">
      <c r="A18819" s="1">
        <v>44501</v>
      </c>
      <c r="B18819" t="s">
        <v>34</v>
      </c>
      <c r="C18819" t="s">
        <v>24</v>
      </c>
      <c r="D18819" t="s">
        <v>40</v>
      </c>
      <c r="E18819">
        <v>94.876440000000002</v>
      </c>
      <c r="F18819">
        <v>93.45599</v>
      </c>
      <c r="G18819">
        <v>0.4</v>
      </c>
      <c r="H18819">
        <v>11.7</v>
      </c>
      <c r="I18819">
        <v>10.1</v>
      </c>
      <c r="J18819">
        <v>9</v>
      </c>
    </row>
    <row r="18820" spans="1:10" x14ac:dyDescent="0.25">
      <c r="A18820" s="1">
        <v>44501</v>
      </c>
      <c r="B18820" t="s">
        <v>34</v>
      </c>
      <c r="C18820" t="s">
        <v>24</v>
      </c>
      <c r="D18820" t="s">
        <v>39</v>
      </c>
      <c r="E18820">
        <v>97.500320000000002</v>
      </c>
      <c r="F18820" t="s">
        <v>43</v>
      </c>
      <c r="G18820" t="s">
        <v>43</v>
      </c>
      <c r="H18820">
        <v>22.9</v>
      </c>
      <c r="I18820">
        <v>23.7</v>
      </c>
      <c r="J18820">
        <v>17.600000000000001</v>
      </c>
    </row>
    <row r="18821" spans="1:10" x14ac:dyDescent="0.25">
      <c r="A18821" s="1">
        <v>44501</v>
      </c>
      <c r="B18821" t="s">
        <v>34</v>
      </c>
      <c r="C18821" t="s">
        <v>24</v>
      </c>
      <c r="D18821" t="s">
        <v>38</v>
      </c>
      <c r="E18821">
        <v>98.503140000000002</v>
      </c>
      <c r="F18821" t="s">
        <v>43</v>
      </c>
      <c r="G18821" t="s">
        <v>43</v>
      </c>
      <c r="H18821">
        <v>3.7</v>
      </c>
      <c r="I18821">
        <v>2.9</v>
      </c>
      <c r="J18821">
        <v>2.9</v>
      </c>
    </row>
    <row r="18822" spans="1:10" x14ac:dyDescent="0.25">
      <c r="A18822" s="1">
        <v>44501</v>
      </c>
      <c r="B18822" t="s">
        <v>34</v>
      </c>
      <c r="C18822" t="s">
        <v>24</v>
      </c>
      <c r="D18822" t="s">
        <v>37</v>
      </c>
      <c r="E18822">
        <v>99.924220000000005</v>
      </c>
      <c r="F18822" t="s">
        <v>43</v>
      </c>
      <c r="G18822" t="s">
        <v>43</v>
      </c>
      <c r="H18822">
        <v>12</v>
      </c>
      <c r="I18822">
        <v>9.4</v>
      </c>
      <c r="J18822">
        <v>9.1999999999999993</v>
      </c>
    </row>
    <row r="18823" spans="1:10" x14ac:dyDescent="0.25">
      <c r="A18823" s="1">
        <v>44501</v>
      </c>
      <c r="B18823" t="s">
        <v>34</v>
      </c>
      <c r="C18823" t="s">
        <v>24</v>
      </c>
      <c r="D18823" t="s">
        <v>36</v>
      </c>
      <c r="E18823">
        <v>92.608339999999998</v>
      </c>
      <c r="F18823" t="s">
        <v>43</v>
      </c>
      <c r="G18823" t="s">
        <v>43</v>
      </c>
      <c r="H18823">
        <v>15.1</v>
      </c>
      <c r="I18823">
        <v>12.9</v>
      </c>
      <c r="J18823">
        <v>11.6</v>
      </c>
    </row>
    <row r="18824" spans="1:10" x14ac:dyDescent="0.25">
      <c r="A18824" s="1">
        <v>44501</v>
      </c>
      <c r="B18824" t="s">
        <v>34</v>
      </c>
      <c r="C18824" t="s">
        <v>24</v>
      </c>
      <c r="D18824" t="s">
        <v>35</v>
      </c>
      <c r="E18824">
        <v>88.439580000000007</v>
      </c>
      <c r="F18824" t="s">
        <v>43</v>
      </c>
      <c r="G18824" t="s">
        <v>43</v>
      </c>
      <c r="H18824">
        <v>2.2999999999999998</v>
      </c>
      <c r="I18824">
        <v>5</v>
      </c>
      <c r="J18824">
        <v>3.8</v>
      </c>
    </row>
    <row r="18825" spans="1:10" x14ac:dyDescent="0.25">
      <c r="A18825" s="1">
        <v>44501</v>
      </c>
      <c r="B18825" t="s">
        <v>34</v>
      </c>
      <c r="C18825" t="s">
        <v>25</v>
      </c>
      <c r="D18825" t="s">
        <v>40</v>
      </c>
      <c r="E18825">
        <v>99.624250000000004</v>
      </c>
      <c r="F18825">
        <v>97.352379999999997</v>
      </c>
      <c r="G18825">
        <v>0.8</v>
      </c>
      <c r="H18825">
        <v>6.5</v>
      </c>
      <c r="I18825">
        <v>7.9</v>
      </c>
      <c r="J18825">
        <v>6.5</v>
      </c>
    </row>
    <row r="18826" spans="1:10" x14ac:dyDescent="0.25">
      <c r="A18826" s="1">
        <v>44501</v>
      </c>
      <c r="B18826" t="s">
        <v>34</v>
      </c>
      <c r="C18826" t="s">
        <v>25</v>
      </c>
      <c r="D18826" t="s">
        <v>39</v>
      </c>
      <c r="E18826">
        <v>99.256749999999997</v>
      </c>
      <c r="F18826" t="s">
        <v>43</v>
      </c>
      <c r="G18826" t="s">
        <v>43</v>
      </c>
      <c r="H18826">
        <v>12.1</v>
      </c>
      <c r="I18826">
        <v>12.9</v>
      </c>
      <c r="J18826">
        <v>6.8</v>
      </c>
    </row>
    <row r="18827" spans="1:10" x14ac:dyDescent="0.25">
      <c r="A18827" s="1">
        <v>44501</v>
      </c>
      <c r="B18827" t="s">
        <v>34</v>
      </c>
      <c r="C18827" t="s">
        <v>25</v>
      </c>
      <c r="D18827" t="s">
        <v>38</v>
      </c>
      <c r="E18827">
        <v>106.45310000000001</v>
      </c>
      <c r="F18827" t="s">
        <v>43</v>
      </c>
      <c r="G18827" t="s">
        <v>43</v>
      </c>
      <c r="H18827">
        <v>-1.9</v>
      </c>
      <c r="I18827">
        <v>-2</v>
      </c>
      <c r="J18827">
        <v>-2.2999999999999998</v>
      </c>
    </row>
    <row r="18828" spans="1:10" x14ac:dyDescent="0.25">
      <c r="A18828" s="1">
        <v>44501</v>
      </c>
      <c r="B18828" t="s">
        <v>34</v>
      </c>
      <c r="C18828" t="s">
        <v>25</v>
      </c>
      <c r="D18828" t="s">
        <v>37</v>
      </c>
      <c r="E18828">
        <v>94.743639999999999</v>
      </c>
      <c r="F18828" t="s">
        <v>43</v>
      </c>
      <c r="G18828" t="s">
        <v>43</v>
      </c>
      <c r="H18828">
        <v>-3.2</v>
      </c>
      <c r="I18828">
        <v>10.6</v>
      </c>
      <c r="J18828">
        <v>7.6</v>
      </c>
    </row>
    <row r="18829" spans="1:10" x14ac:dyDescent="0.25">
      <c r="A18829" s="1">
        <v>44501</v>
      </c>
      <c r="B18829" t="s">
        <v>34</v>
      </c>
      <c r="C18829" t="s">
        <v>25</v>
      </c>
      <c r="D18829" t="s">
        <v>36</v>
      </c>
      <c r="E18829">
        <v>96.43262</v>
      </c>
      <c r="F18829" t="s">
        <v>43</v>
      </c>
      <c r="G18829" t="s">
        <v>43</v>
      </c>
      <c r="H18829">
        <v>19.5</v>
      </c>
      <c r="I18829">
        <v>16.399999999999999</v>
      </c>
      <c r="J18829">
        <v>14.9</v>
      </c>
    </row>
    <row r="18830" spans="1:10" x14ac:dyDescent="0.25">
      <c r="A18830" s="1">
        <v>44501</v>
      </c>
      <c r="B18830" t="s">
        <v>34</v>
      </c>
      <c r="C18830" t="s">
        <v>25</v>
      </c>
      <c r="D18830" t="s">
        <v>35</v>
      </c>
      <c r="E18830">
        <v>96.893829999999994</v>
      </c>
      <c r="F18830" t="s">
        <v>43</v>
      </c>
      <c r="G18830" t="s">
        <v>43</v>
      </c>
      <c r="H18830">
        <v>4.3</v>
      </c>
      <c r="I18830">
        <v>7.5</v>
      </c>
      <c r="J18830">
        <v>8.1</v>
      </c>
    </row>
    <row r="18831" spans="1:10" x14ac:dyDescent="0.25">
      <c r="A18831" s="1">
        <v>44501</v>
      </c>
      <c r="B18831" t="s">
        <v>34</v>
      </c>
      <c r="C18831" t="s">
        <v>26</v>
      </c>
      <c r="D18831" t="s">
        <v>40</v>
      </c>
      <c r="E18831">
        <v>97.936199999999999</v>
      </c>
      <c r="F18831">
        <v>94.419939999999997</v>
      </c>
      <c r="G18831">
        <v>4.3</v>
      </c>
      <c r="H18831">
        <v>11.9</v>
      </c>
      <c r="I18831">
        <v>11.3</v>
      </c>
      <c r="J18831">
        <v>9.8000000000000007</v>
      </c>
    </row>
    <row r="18832" spans="1:10" x14ac:dyDescent="0.25">
      <c r="A18832" s="1">
        <v>44501</v>
      </c>
      <c r="B18832" t="s">
        <v>34</v>
      </c>
      <c r="C18832" t="s">
        <v>26</v>
      </c>
      <c r="D18832" t="s">
        <v>39</v>
      </c>
      <c r="E18832">
        <v>93.77861</v>
      </c>
      <c r="F18832" t="s">
        <v>43</v>
      </c>
      <c r="G18832" t="s">
        <v>43</v>
      </c>
      <c r="H18832">
        <v>22.5</v>
      </c>
      <c r="I18832">
        <v>13.5</v>
      </c>
      <c r="J18832">
        <v>8</v>
      </c>
    </row>
    <row r="18833" spans="1:10" x14ac:dyDescent="0.25">
      <c r="A18833" s="1">
        <v>44501</v>
      </c>
      <c r="B18833" t="s">
        <v>34</v>
      </c>
      <c r="C18833" t="s">
        <v>26</v>
      </c>
      <c r="D18833" t="s">
        <v>38</v>
      </c>
      <c r="E18833">
        <v>102.90155</v>
      </c>
      <c r="F18833" t="s">
        <v>43</v>
      </c>
      <c r="G18833" t="s">
        <v>43</v>
      </c>
      <c r="H18833">
        <v>17.899999999999999</v>
      </c>
      <c r="I18833">
        <v>15.9</v>
      </c>
      <c r="J18833">
        <v>15</v>
      </c>
    </row>
    <row r="18834" spans="1:10" x14ac:dyDescent="0.25">
      <c r="A18834" s="1">
        <v>44501</v>
      </c>
      <c r="B18834" t="s">
        <v>34</v>
      </c>
      <c r="C18834" t="s">
        <v>26</v>
      </c>
      <c r="D18834" t="s">
        <v>37</v>
      </c>
      <c r="E18834">
        <v>98.751850000000005</v>
      </c>
      <c r="F18834" t="s">
        <v>43</v>
      </c>
      <c r="G18834" t="s">
        <v>43</v>
      </c>
      <c r="H18834">
        <v>4.5999999999999996</v>
      </c>
      <c r="I18834">
        <v>3.7</v>
      </c>
      <c r="J18834">
        <v>1.6</v>
      </c>
    </row>
    <row r="18835" spans="1:10" x14ac:dyDescent="0.25">
      <c r="A18835" s="1">
        <v>44501</v>
      </c>
      <c r="B18835" t="s">
        <v>34</v>
      </c>
      <c r="C18835" t="s">
        <v>26</v>
      </c>
      <c r="D18835" t="s">
        <v>36</v>
      </c>
      <c r="E18835">
        <v>91.522679999999994</v>
      </c>
      <c r="F18835" t="s">
        <v>43</v>
      </c>
      <c r="G18835" t="s">
        <v>43</v>
      </c>
      <c r="H18835">
        <v>11.1</v>
      </c>
      <c r="I18835">
        <v>12.5</v>
      </c>
      <c r="J18835">
        <v>10.9</v>
      </c>
    </row>
    <row r="18836" spans="1:10" x14ac:dyDescent="0.25">
      <c r="A18836" s="1">
        <v>44501</v>
      </c>
      <c r="B18836" t="s">
        <v>34</v>
      </c>
      <c r="C18836" t="s">
        <v>26</v>
      </c>
      <c r="D18836" t="s">
        <v>35</v>
      </c>
      <c r="E18836">
        <v>93.852639999999994</v>
      </c>
      <c r="F18836" t="s">
        <v>43</v>
      </c>
      <c r="G18836" t="s">
        <v>43</v>
      </c>
      <c r="H18836">
        <v>-2.9</v>
      </c>
      <c r="I18836">
        <v>4.9000000000000004</v>
      </c>
      <c r="J18836">
        <v>5.3</v>
      </c>
    </row>
    <row r="18837" spans="1:10" x14ac:dyDescent="0.25">
      <c r="A18837" s="1">
        <v>44501</v>
      </c>
      <c r="B18837" t="s">
        <v>34</v>
      </c>
      <c r="C18837" t="s">
        <v>27</v>
      </c>
      <c r="D18837" t="s">
        <v>40</v>
      </c>
      <c r="E18837">
        <v>101.4243</v>
      </c>
      <c r="F18837">
        <v>99.277550000000005</v>
      </c>
      <c r="G18837">
        <v>1.6</v>
      </c>
      <c r="H18837">
        <v>10.7</v>
      </c>
      <c r="I18837">
        <v>8.5</v>
      </c>
      <c r="J18837">
        <v>7.4</v>
      </c>
    </row>
    <row r="18838" spans="1:10" x14ac:dyDescent="0.25">
      <c r="A18838" s="1">
        <v>44501</v>
      </c>
      <c r="B18838" t="s">
        <v>34</v>
      </c>
      <c r="C18838" t="s">
        <v>27</v>
      </c>
      <c r="D18838" t="s">
        <v>39</v>
      </c>
      <c r="E18838">
        <v>99.294899999999998</v>
      </c>
      <c r="F18838" t="s">
        <v>43</v>
      </c>
      <c r="G18838" t="s">
        <v>43</v>
      </c>
      <c r="H18838">
        <v>9.8000000000000007</v>
      </c>
      <c r="I18838">
        <v>8.4</v>
      </c>
      <c r="J18838">
        <v>4.5999999999999996</v>
      </c>
    </row>
    <row r="18839" spans="1:10" x14ac:dyDescent="0.25">
      <c r="A18839" s="1">
        <v>44501</v>
      </c>
      <c r="B18839" t="s">
        <v>34</v>
      </c>
      <c r="C18839" t="s">
        <v>27</v>
      </c>
      <c r="D18839" t="s">
        <v>38</v>
      </c>
      <c r="E18839">
        <v>101.62931</v>
      </c>
      <c r="F18839" t="s">
        <v>43</v>
      </c>
      <c r="G18839" t="s">
        <v>43</v>
      </c>
      <c r="H18839">
        <v>1.9</v>
      </c>
      <c r="I18839">
        <v>4.4000000000000004</v>
      </c>
      <c r="J18839">
        <v>3.4</v>
      </c>
    </row>
    <row r="18840" spans="1:10" x14ac:dyDescent="0.25">
      <c r="A18840" s="1">
        <v>44501</v>
      </c>
      <c r="B18840" t="s">
        <v>34</v>
      </c>
      <c r="C18840" t="s">
        <v>27</v>
      </c>
      <c r="D18840" t="s">
        <v>37</v>
      </c>
      <c r="E18840">
        <v>98.053640000000001</v>
      </c>
      <c r="F18840" t="s">
        <v>43</v>
      </c>
      <c r="G18840" t="s">
        <v>43</v>
      </c>
      <c r="H18840">
        <v>5.2</v>
      </c>
      <c r="I18840">
        <v>7.2</v>
      </c>
      <c r="J18840">
        <v>6.5</v>
      </c>
    </row>
    <row r="18841" spans="1:10" x14ac:dyDescent="0.25">
      <c r="A18841" s="1">
        <v>44501</v>
      </c>
      <c r="B18841" t="s">
        <v>34</v>
      </c>
      <c r="C18841" t="s">
        <v>27</v>
      </c>
      <c r="D18841" t="s">
        <v>36</v>
      </c>
      <c r="E18841">
        <v>104.00676</v>
      </c>
      <c r="F18841" t="s">
        <v>43</v>
      </c>
      <c r="G18841" t="s">
        <v>43</v>
      </c>
      <c r="H18841">
        <v>19.899999999999999</v>
      </c>
      <c r="I18841">
        <v>12.4</v>
      </c>
      <c r="J18841">
        <v>11</v>
      </c>
    </row>
    <row r="18842" spans="1:10" x14ac:dyDescent="0.25">
      <c r="A18842" s="1">
        <v>44501</v>
      </c>
      <c r="B18842" t="s">
        <v>34</v>
      </c>
      <c r="C18842" t="s">
        <v>27</v>
      </c>
      <c r="D18842" t="s">
        <v>35</v>
      </c>
      <c r="E18842">
        <v>91.660610000000005</v>
      </c>
      <c r="F18842" t="s">
        <v>43</v>
      </c>
      <c r="G18842" t="s">
        <v>43</v>
      </c>
      <c r="H18842">
        <v>-5.0999999999999996</v>
      </c>
      <c r="I18842">
        <v>-0.9</v>
      </c>
      <c r="J18842">
        <v>0.7</v>
      </c>
    </row>
    <row r="18843" spans="1:10" x14ac:dyDescent="0.25">
      <c r="A18843" s="1">
        <v>44501</v>
      </c>
      <c r="B18843" t="s">
        <v>34</v>
      </c>
      <c r="C18843" t="s">
        <v>28</v>
      </c>
      <c r="D18843" t="s">
        <v>40</v>
      </c>
      <c r="E18843">
        <v>101.18097</v>
      </c>
      <c r="F18843">
        <v>98.487549999999999</v>
      </c>
      <c r="G18843">
        <v>3</v>
      </c>
      <c r="H18843">
        <v>11.6</v>
      </c>
      <c r="I18843">
        <v>14.9</v>
      </c>
      <c r="J18843">
        <v>14</v>
      </c>
    </row>
    <row r="18844" spans="1:10" x14ac:dyDescent="0.25">
      <c r="A18844" s="1">
        <v>44501</v>
      </c>
      <c r="B18844" t="s">
        <v>34</v>
      </c>
      <c r="C18844" t="s">
        <v>28</v>
      </c>
      <c r="D18844" t="s">
        <v>39</v>
      </c>
      <c r="E18844">
        <v>87.638080000000002</v>
      </c>
      <c r="F18844" t="s">
        <v>43</v>
      </c>
      <c r="G18844" t="s">
        <v>43</v>
      </c>
      <c r="H18844">
        <v>12.9</v>
      </c>
      <c r="I18844">
        <v>12.7</v>
      </c>
      <c r="J18844">
        <v>7.3</v>
      </c>
    </row>
    <row r="18845" spans="1:10" x14ac:dyDescent="0.25">
      <c r="A18845" s="1">
        <v>44501</v>
      </c>
      <c r="B18845" t="s">
        <v>34</v>
      </c>
      <c r="C18845" t="s">
        <v>28</v>
      </c>
      <c r="D18845" t="s">
        <v>38</v>
      </c>
      <c r="E18845">
        <v>103.76743999999999</v>
      </c>
      <c r="F18845" t="s">
        <v>43</v>
      </c>
      <c r="G18845" t="s">
        <v>43</v>
      </c>
      <c r="H18845">
        <v>26.7</v>
      </c>
      <c r="I18845">
        <v>12.7</v>
      </c>
      <c r="J18845">
        <v>11.8</v>
      </c>
    </row>
    <row r="18846" spans="1:10" x14ac:dyDescent="0.25">
      <c r="A18846" s="1">
        <v>44501</v>
      </c>
      <c r="B18846" t="s">
        <v>34</v>
      </c>
      <c r="C18846" t="s">
        <v>28</v>
      </c>
      <c r="D18846" t="s">
        <v>37</v>
      </c>
      <c r="E18846">
        <v>115.36984</v>
      </c>
      <c r="F18846" t="s">
        <v>43</v>
      </c>
      <c r="G18846" t="s">
        <v>43</v>
      </c>
      <c r="H18846">
        <v>-14.6</v>
      </c>
      <c r="I18846">
        <v>11.9</v>
      </c>
      <c r="J18846">
        <v>13.3</v>
      </c>
    </row>
    <row r="18847" spans="1:10" x14ac:dyDescent="0.25">
      <c r="A18847" s="1">
        <v>44501</v>
      </c>
      <c r="B18847" t="s">
        <v>34</v>
      </c>
      <c r="C18847" t="s">
        <v>28</v>
      </c>
      <c r="D18847" t="s">
        <v>36</v>
      </c>
      <c r="E18847">
        <v>99.501980000000003</v>
      </c>
      <c r="F18847" t="s">
        <v>43</v>
      </c>
      <c r="G18847" t="s">
        <v>43</v>
      </c>
      <c r="H18847">
        <v>12.3</v>
      </c>
      <c r="I18847">
        <v>18.5</v>
      </c>
      <c r="J18847">
        <v>17.7</v>
      </c>
    </row>
    <row r="18848" spans="1:10" x14ac:dyDescent="0.25">
      <c r="A18848" s="1">
        <v>44501</v>
      </c>
      <c r="B18848" t="s">
        <v>34</v>
      </c>
      <c r="C18848" t="s">
        <v>28</v>
      </c>
      <c r="D18848" t="s">
        <v>35</v>
      </c>
      <c r="E18848">
        <v>92.841139999999996</v>
      </c>
      <c r="F18848" t="s">
        <v>43</v>
      </c>
      <c r="G18848" t="s">
        <v>43</v>
      </c>
      <c r="H18848">
        <v>16</v>
      </c>
      <c r="I18848">
        <v>13.1</v>
      </c>
      <c r="J18848">
        <v>11.5</v>
      </c>
    </row>
    <row r="18849" spans="1:10" x14ac:dyDescent="0.25">
      <c r="A18849" s="1">
        <v>44501</v>
      </c>
      <c r="B18849" t="s">
        <v>34</v>
      </c>
      <c r="C18849" t="s">
        <v>29</v>
      </c>
      <c r="D18849" t="s">
        <v>40</v>
      </c>
      <c r="E18849">
        <v>95.325140000000005</v>
      </c>
      <c r="F18849">
        <v>93.909220000000005</v>
      </c>
      <c r="G18849">
        <v>2.7</v>
      </c>
      <c r="H18849">
        <v>10.3</v>
      </c>
      <c r="I18849">
        <v>12</v>
      </c>
      <c r="J18849">
        <v>10.1</v>
      </c>
    </row>
    <row r="18850" spans="1:10" x14ac:dyDescent="0.25">
      <c r="A18850" s="1">
        <v>44501</v>
      </c>
      <c r="B18850" t="s">
        <v>34</v>
      </c>
      <c r="C18850" t="s">
        <v>29</v>
      </c>
      <c r="D18850" t="s">
        <v>39</v>
      </c>
      <c r="E18850">
        <v>94.370919999999998</v>
      </c>
      <c r="F18850" t="s">
        <v>43</v>
      </c>
      <c r="G18850" t="s">
        <v>43</v>
      </c>
      <c r="H18850">
        <v>34.200000000000003</v>
      </c>
      <c r="I18850">
        <v>31.8</v>
      </c>
      <c r="J18850">
        <v>23.1</v>
      </c>
    </row>
    <row r="18851" spans="1:10" x14ac:dyDescent="0.25">
      <c r="A18851" s="1">
        <v>44501</v>
      </c>
      <c r="B18851" t="s">
        <v>34</v>
      </c>
      <c r="C18851" t="s">
        <v>29</v>
      </c>
      <c r="D18851" t="s">
        <v>38</v>
      </c>
      <c r="E18851">
        <v>97.41431</v>
      </c>
      <c r="F18851" t="s">
        <v>43</v>
      </c>
      <c r="G18851" t="s">
        <v>43</v>
      </c>
      <c r="H18851">
        <v>5.2</v>
      </c>
      <c r="I18851">
        <v>3.8</v>
      </c>
      <c r="J18851">
        <v>3.2</v>
      </c>
    </row>
    <row r="18852" spans="1:10" x14ac:dyDescent="0.25">
      <c r="A18852" s="1">
        <v>44501</v>
      </c>
      <c r="B18852" t="s">
        <v>34</v>
      </c>
      <c r="C18852" t="s">
        <v>29</v>
      </c>
      <c r="D18852" t="s">
        <v>37</v>
      </c>
      <c r="E18852">
        <v>94.602459999999994</v>
      </c>
      <c r="F18852" t="s">
        <v>43</v>
      </c>
      <c r="G18852" t="s">
        <v>43</v>
      </c>
      <c r="H18852">
        <v>0.5</v>
      </c>
      <c r="I18852">
        <v>10.6</v>
      </c>
      <c r="J18852">
        <v>8.9</v>
      </c>
    </row>
    <row r="18853" spans="1:10" x14ac:dyDescent="0.25">
      <c r="A18853" s="1">
        <v>44501</v>
      </c>
      <c r="B18853" t="s">
        <v>34</v>
      </c>
      <c r="C18853" t="s">
        <v>29</v>
      </c>
      <c r="D18853" t="s">
        <v>36</v>
      </c>
      <c r="E18853">
        <v>94.519760000000005</v>
      </c>
      <c r="F18853" t="s">
        <v>43</v>
      </c>
      <c r="G18853" t="s">
        <v>43</v>
      </c>
      <c r="H18853">
        <v>20.9</v>
      </c>
      <c r="I18853">
        <v>19.3</v>
      </c>
      <c r="J18853">
        <v>16.8</v>
      </c>
    </row>
    <row r="18854" spans="1:10" x14ac:dyDescent="0.25">
      <c r="A18854" s="1">
        <v>44501</v>
      </c>
      <c r="B18854" t="s">
        <v>34</v>
      </c>
      <c r="C18854" t="s">
        <v>29</v>
      </c>
      <c r="D18854" t="s">
        <v>35</v>
      </c>
      <c r="E18854">
        <v>93.453370000000007</v>
      </c>
      <c r="F18854" t="s">
        <v>43</v>
      </c>
      <c r="G18854" t="s">
        <v>43</v>
      </c>
      <c r="H18854">
        <v>-4.5999999999999996</v>
      </c>
      <c r="I18854">
        <v>5.3</v>
      </c>
      <c r="J18854">
        <v>3.3</v>
      </c>
    </row>
    <row r="18855" spans="1:10" x14ac:dyDescent="0.25">
      <c r="A18855" s="1">
        <v>44501</v>
      </c>
      <c r="B18855" t="s">
        <v>34</v>
      </c>
      <c r="C18855" t="s">
        <v>32</v>
      </c>
      <c r="D18855" t="s">
        <v>40</v>
      </c>
      <c r="E18855">
        <v>92.767920000000004</v>
      </c>
      <c r="F18855">
        <v>94.597059999999999</v>
      </c>
      <c r="G18855">
        <v>1.6</v>
      </c>
      <c r="H18855">
        <v>7.5</v>
      </c>
      <c r="I18855">
        <v>13.2</v>
      </c>
      <c r="J18855">
        <v>12.2</v>
      </c>
    </row>
    <row r="18856" spans="1:10" x14ac:dyDescent="0.25">
      <c r="A18856" s="1">
        <v>44501</v>
      </c>
      <c r="B18856" t="s">
        <v>34</v>
      </c>
      <c r="C18856" t="s">
        <v>32</v>
      </c>
      <c r="D18856" t="s">
        <v>39</v>
      </c>
      <c r="E18856">
        <v>97.672359999999998</v>
      </c>
      <c r="F18856" t="s">
        <v>43</v>
      </c>
      <c r="G18856" t="s">
        <v>43</v>
      </c>
      <c r="H18856">
        <v>12.7</v>
      </c>
      <c r="I18856">
        <v>37.9</v>
      </c>
      <c r="J18856">
        <v>31.9</v>
      </c>
    </row>
    <row r="18857" spans="1:10" x14ac:dyDescent="0.25">
      <c r="A18857" s="1">
        <v>44501</v>
      </c>
      <c r="B18857" t="s">
        <v>34</v>
      </c>
      <c r="C18857" t="s">
        <v>32</v>
      </c>
      <c r="D18857" t="s">
        <v>38</v>
      </c>
      <c r="E18857">
        <v>101.53236</v>
      </c>
      <c r="F18857" t="s">
        <v>43</v>
      </c>
      <c r="G18857" t="s">
        <v>43</v>
      </c>
      <c r="H18857">
        <v>2.8</v>
      </c>
      <c r="I18857">
        <v>3.8</v>
      </c>
      <c r="J18857">
        <v>3.1</v>
      </c>
    </row>
    <row r="18858" spans="1:10" x14ac:dyDescent="0.25">
      <c r="A18858" s="1">
        <v>44501</v>
      </c>
      <c r="B18858" t="s">
        <v>34</v>
      </c>
      <c r="C18858" t="s">
        <v>32</v>
      </c>
      <c r="D18858" t="s">
        <v>37</v>
      </c>
      <c r="E18858">
        <v>100.84096</v>
      </c>
      <c r="F18858" t="s">
        <v>43</v>
      </c>
      <c r="G18858" t="s">
        <v>43</v>
      </c>
      <c r="H18858">
        <v>10.6</v>
      </c>
      <c r="I18858">
        <v>21.4</v>
      </c>
      <c r="J18858">
        <v>21.7</v>
      </c>
    </row>
    <row r="18859" spans="1:10" x14ac:dyDescent="0.25">
      <c r="A18859" s="1">
        <v>44501</v>
      </c>
      <c r="B18859" t="s">
        <v>34</v>
      </c>
      <c r="C18859" t="s">
        <v>32</v>
      </c>
      <c r="D18859" t="s">
        <v>36</v>
      </c>
      <c r="E18859">
        <v>79.031080000000003</v>
      </c>
      <c r="F18859" t="s">
        <v>43</v>
      </c>
      <c r="G18859" t="s">
        <v>43</v>
      </c>
      <c r="H18859">
        <v>12</v>
      </c>
      <c r="I18859">
        <v>11.8</v>
      </c>
      <c r="J18859">
        <v>10.7</v>
      </c>
    </row>
    <row r="18860" spans="1:10" x14ac:dyDescent="0.25">
      <c r="A18860" s="1">
        <v>44501</v>
      </c>
      <c r="B18860" t="s">
        <v>34</v>
      </c>
      <c r="C18860" t="s">
        <v>32</v>
      </c>
      <c r="D18860" t="s">
        <v>35</v>
      </c>
      <c r="E18860">
        <v>94.848159999999993</v>
      </c>
      <c r="F18860" t="s">
        <v>43</v>
      </c>
      <c r="G18860" t="s">
        <v>43</v>
      </c>
      <c r="H18860">
        <v>-12.1</v>
      </c>
      <c r="I18860">
        <v>-4.3</v>
      </c>
      <c r="J18860">
        <v>-4.4000000000000004</v>
      </c>
    </row>
    <row r="18861" spans="1:10" x14ac:dyDescent="0.25">
      <c r="A18861" s="1">
        <v>44501</v>
      </c>
      <c r="B18861" t="s">
        <v>34</v>
      </c>
      <c r="C18861" t="s">
        <v>33</v>
      </c>
      <c r="D18861" t="s">
        <v>40</v>
      </c>
      <c r="E18861">
        <v>106.47626</v>
      </c>
      <c r="F18861">
        <v>105.91079000000001</v>
      </c>
      <c r="G18861">
        <v>4.5999999999999996</v>
      </c>
      <c r="H18861">
        <v>16.2</v>
      </c>
      <c r="I18861">
        <v>6.6</v>
      </c>
      <c r="J18861">
        <v>4.5</v>
      </c>
    </row>
    <row r="18862" spans="1:10" x14ac:dyDescent="0.25">
      <c r="A18862" s="1">
        <v>44501</v>
      </c>
      <c r="B18862" t="s">
        <v>34</v>
      </c>
      <c r="C18862" t="s">
        <v>33</v>
      </c>
      <c r="D18862" t="s">
        <v>39</v>
      </c>
      <c r="E18862">
        <v>97.95532</v>
      </c>
      <c r="F18862" t="s">
        <v>43</v>
      </c>
      <c r="G18862" t="s">
        <v>43</v>
      </c>
      <c r="H18862">
        <v>3</v>
      </c>
      <c r="I18862">
        <v>1.7</v>
      </c>
      <c r="J18862">
        <v>-2.7</v>
      </c>
    </row>
    <row r="18863" spans="1:10" x14ac:dyDescent="0.25">
      <c r="A18863" s="1">
        <v>44501</v>
      </c>
      <c r="B18863" t="s">
        <v>34</v>
      </c>
      <c r="C18863" t="s">
        <v>33</v>
      </c>
      <c r="D18863" t="s">
        <v>38</v>
      </c>
      <c r="E18863">
        <v>116.17546</v>
      </c>
      <c r="F18863" t="s">
        <v>43</v>
      </c>
      <c r="G18863" t="s">
        <v>43</v>
      </c>
      <c r="H18863">
        <v>7.1</v>
      </c>
      <c r="I18863">
        <v>-2.1</v>
      </c>
      <c r="J18863">
        <v>-3.2</v>
      </c>
    </row>
    <row r="18864" spans="1:10" x14ac:dyDescent="0.25">
      <c r="A18864" s="1">
        <v>44501</v>
      </c>
      <c r="B18864" t="s">
        <v>34</v>
      </c>
      <c r="C18864" t="s">
        <v>33</v>
      </c>
      <c r="D18864" t="s">
        <v>37</v>
      </c>
      <c r="E18864">
        <v>95.023809999999997</v>
      </c>
      <c r="F18864" t="s">
        <v>43</v>
      </c>
      <c r="G18864" t="s">
        <v>43</v>
      </c>
      <c r="H18864">
        <v>11.1</v>
      </c>
      <c r="I18864">
        <v>1.7</v>
      </c>
      <c r="J18864">
        <v>0.4</v>
      </c>
    </row>
    <row r="18865" spans="1:10" x14ac:dyDescent="0.25">
      <c r="A18865" s="1">
        <v>44501</v>
      </c>
      <c r="B18865" t="s">
        <v>34</v>
      </c>
      <c r="C18865" t="s">
        <v>33</v>
      </c>
      <c r="D18865" t="s">
        <v>36</v>
      </c>
      <c r="E18865">
        <v>103.93948</v>
      </c>
      <c r="F18865" t="s">
        <v>43</v>
      </c>
      <c r="G18865" t="s">
        <v>43</v>
      </c>
      <c r="H18865">
        <v>69.5</v>
      </c>
      <c r="I18865">
        <v>41.1</v>
      </c>
      <c r="J18865">
        <v>32.6</v>
      </c>
    </row>
    <row r="18866" spans="1:10" x14ac:dyDescent="0.25">
      <c r="A18866" s="1">
        <v>44501</v>
      </c>
      <c r="B18866" t="s">
        <v>34</v>
      </c>
      <c r="C18866" t="s">
        <v>33</v>
      </c>
      <c r="D18866" t="s">
        <v>35</v>
      </c>
      <c r="E18866">
        <v>107.97709</v>
      </c>
      <c r="F18866" t="s">
        <v>43</v>
      </c>
      <c r="G18866" t="s">
        <v>43</v>
      </c>
      <c r="H18866">
        <v>-0.1</v>
      </c>
      <c r="I18866">
        <v>2.7</v>
      </c>
      <c r="J18866">
        <v>2.6</v>
      </c>
    </row>
    <row r="18867" spans="1:10" x14ac:dyDescent="0.25">
      <c r="A18867" s="1">
        <v>44531</v>
      </c>
      <c r="B18867" t="s">
        <v>5</v>
      </c>
      <c r="C18867" t="s">
        <v>16</v>
      </c>
      <c r="D18867" t="s">
        <v>40</v>
      </c>
      <c r="E18867">
        <v>104.01463</v>
      </c>
      <c r="F18867">
        <v>91.830430000000007</v>
      </c>
      <c r="G18867">
        <v>-1.9</v>
      </c>
      <c r="H18867">
        <v>18.399999999999999</v>
      </c>
      <c r="I18867">
        <v>16.5</v>
      </c>
      <c r="J18867">
        <v>16.5</v>
      </c>
    </row>
    <row r="18868" spans="1:10" x14ac:dyDescent="0.25">
      <c r="A18868" s="1">
        <v>44531</v>
      </c>
      <c r="B18868" t="s">
        <v>5</v>
      </c>
      <c r="C18868" t="s">
        <v>16</v>
      </c>
      <c r="D18868" t="s">
        <v>39</v>
      </c>
      <c r="E18868">
        <v>96.615279999999998</v>
      </c>
      <c r="F18868" t="s">
        <v>43</v>
      </c>
      <c r="G18868" t="s">
        <v>43</v>
      </c>
      <c r="H18868">
        <v>21.3</v>
      </c>
      <c r="I18868">
        <v>15.4</v>
      </c>
      <c r="J18868">
        <v>15.4</v>
      </c>
    </row>
    <row r="18869" spans="1:10" x14ac:dyDescent="0.25">
      <c r="A18869" s="1">
        <v>44531</v>
      </c>
      <c r="B18869" t="s">
        <v>5</v>
      </c>
      <c r="C18869" t="s">
        <v>16</v>
      </c>
      <c r="D18869" t="s">
        <v>38</v>
      </c>
      <c r="E18869">
        <v>120.21723</v>
      </c>
      <c r="F18869" t="s">
        <v>43</v>
      </c>
      <c r="G18869" t="s">
        <v>43</v>
      </c>
      <c r="H18869">
        <v>21.3</v>
      </c>
      <c r="I18869">
        <v>13.4</v>
      </c>
      <c r="J18869">
        <v>13.4</v>
      </c>
    </row>
    <row r="18870" spans="1:10" x14ac:dyDescent="0.25">
      <c r="A18870" s="1">
        <v>44531</v>
      </c>
      <c r="B18870" t="s">
        <v>5</v>
      </c>
      <c r="C18870" t="s">
        <v>16</v>
      </c>
      <c r="D18870" t="s">
        <v>37</v>
      </c>
      <c r="E18870">
        <v>109.76376</v>
      </c>
      <c r="F18870" t="s">
        <v>43</v>
      </c>
      <c r="G18870" t="s">
        <v>43</v>
      </c>
      <c r="H18870">
        <v>14.8</v>
      </c>
      <c r="I18870">
        <v>14.6</v>
      </c>
      <c r="J18870">
        <v>14.6</v>
      </c>
    </row>
    <row r="18871" spans="1:10" x14ac:dyDescent="0.25">
      <c r="A18871" s="1">
        <v>44531</v>
      </c>
      <c r="B18871" t="s">
        <v>5</v>
      </c>
      <c r="C18871" t="s">
        <v>16</v>
      </c>
      <c r="D18871" t="s">
        <v>36</v>
      </c>
      <c r="E18871">
        <v>93.64</v>
      </c>
      <c r="F18871" t="s">
        <v>43</v>
      </c>
      <c r="G18871" t="s">
        <v>43</v>
      </c>
      <c r="H18871">
        <v>17.399999999999999</v>
      </c>
      <c r="I18871">
        <v>23.5</v>
      </c>
      <c r="J18871">
        <v>23.5</v>
      </c>
    </row>
    <row r="18872" spans="1:10" x14ac:dyDescent="0.25">
      <c r="A18872" s="1">
        <v>44531</v>
      </c>
      <c r="B18872" t="s">
        <v>5</v>
      </c>
      <c r="C18872" t="s">
        <v>16</v>
      </c>
      <c r="D18872" t="s">
        <v>35</v>
      </c>
      <c r="E18872">
        <v>93.138059999999996</v>
      </c>
      <c r="F18872" t="s">
        <v>43</v>
      </c>
      <c r="G18872" t="s">
        <v>43</v>
      </c>
      <c r="H18872">
        <v>23.1</v>
      </c>
      <c r="I18872">
        <v>8.6</v>
      </c>
      <c r="J18872">
        <v>8.6</v>
      </c>
    </row>
    <row r="18873" spans="1:10" x14ac:dyDescent="0.25">
      <c r="A18873" s="1">
        <v>44531</v>
      </c>
      <c r="B18873" t="s">
        <v>5</v>
      </c>
      <c r="C18873" t="s">
        <v>19</v>
      </c>
      <c r="D18873" t="s">
        <v>40</v>
      </c>
      <c r="E18873">
        <v>102.33561</v>
      </c>
      <c r="F18873">
        <v>89.439790000000002</v>
      </c>
      <c r="G18873">
        <v>0.3</v>
      </c>
      <c r="H18873">
        <v>16.5</v>
      </c>
      <c r="I18873">
        <v>14.9</v>
      </c>
      <c r="J18873">
        <v>14.9</v>
      </c>
    </row>
    <row r="18874" spans="1:10" x14ac:dyDescent="0.25">
      <c r="A18874" s="1">
        <v>44531</v>
      </c>
      <c r="B18874" t="s">
        <v>5</v>
      </c>
      <c r="C18874" t="s">
        <v>19</v>
      </c>
      <c r="D18874" t="s">
        <v>39</v>
      </c>
      <c r="E18874">
        <v>97.637100000000004</v>
      </c>
      <c r="F18874" t="s">
        <v>43</v>
      </c>
      <c r="G18874" t="s">
        <v>43</v>
      </c>
      <c r="H18874">
        <v>15.6</v>
      </c>
      <c r="I18874">
        <v>31.7</v>
      </c>
      <c r="J18874">
        <v>31.7</v>
      </c>
    </row>
    <row r="18875" spans="1:10" x14ac:dyDescent="0.25">
      <c r="A18875" s="1">
        <v>44531</v>
      </c>
      <c r="B18875" t="s">
        <v>5</v>
      </c>
      <c r="C18875" t="s">
        <v>19</v>
      </c>
      <c r="D18875" t="s">
        <v>38</v>
      </c>
      <c r="E18875">
        <v>113.62479999999999</v>
      </c>
      <c r="F18875" t="s">
        <v>43</v>
      </c>
      <c r="G18875" t="s">
        <v>43</v>
      </c>
      <c r="H18875">
        <v>7.5</v>
      </c>
      <c r="I18875">
        <v>5.6</v>
      </c>
      <c r="J18875">
        <v>5.6</v>
      </c>
    </row>
    <row r="18876" spans="1:10" x14ac:dyDescent="0.25">
      <c r="A18876" s="1">
        <v>44531</v>
      </c>
      <c r="B18876" t="s">
        <v>5</v>
      </c>
      <c r="C18876" t="s">
        <v>19</v>
      </c>
      <c r="D18876" t="s">
        <v>37</v>
      </c>
      <c r="E18876">
        <v>104.85133</v>
      </c>
      <c r="F18876" t="s">
        <v>43</v>
      </c>
      <c r="G18876" t="s">
        <v>43</v>
      </c>
      <c r="H18876">
        <v>15.4</v>
      </c>
      <c r="I18876">
        <v>15.2</v>
      </c>
      <c r="J18876">
        <v>15.2</v>
      </c>
    </row>
    <row r="18877" spans="1:10" x14ac:dyDescent="0.25">
      <c r="A18877" s="1">
        <v>44531</v>
      </c>
      <c r="B18877" t="s">
        <v>5</v>
      </c>
      <c r="C18877" t="s">
        <v>19</v>
      </c>
      <c r="D18877" t="s">
        <v>36</v>
      </c>
      <c r="E18877">
        <v>95.039469999999994</v>
      </c>
      <c r="F18877" t="s">
        <v>43</v>
      </c>
      <c r="G18877" t="s">
        <v>43</v>
      </c>
      <c r="H18877">
        <v>22.7</v>
      </c>
      <c r="I18877">
        <v>18.7</v>
      </c>
      <c r="J18877">
        <v>18.7</v>
      </c>
    </row>
    <row r="18878" spans="1:10" x14ac:dyDescent="0.25">
      <c r="A18878" s="1">
        <v>44531</v>
      </c>
      <c r="B18878" t="s">
        <v>5</v>
      </c>
      <c r="C18878" t="s">
        <v>19</v>
      </c>
      <c r="D18878" t="s">
        <v>35</v>
      </c>
      <c r="E18878">
        <v>113.90949000000001</v>
      </c>
      <c r="F18878" t="s">
        <v>43</v>
      </c>
      <c r="G18878" t="s">
        <v>43</v>
      </c>
      <c r="H18878">
        <v>18.2</v>
      </c>
      <c r="I18878">
        <v>5.6</v>
      </c>
      <c r="J18878">
        <v>5.6</v>
      </c>
    </row>
    <row r="18879" spans="1:10" x14ac:dyDescent="0.25">
      <c r="A18879" s="1">
        <v>44531</v>
      </c>
      <c r="B18879" t="s">
        <v>5</v>
      </c>
      <c r="C18879" t="s">
        <v>22</v>
      </c>
      <c r="D18879" t="s">
        <v>40</v>
      </c>
      <c r="E18879">
        <v>103.37439000000001</v>
      </c>
      <c r="F18879">
        <v>94.728380000000001</v>
      </c>
      <c r="G18879">
        <v>2.1</v>
      </c>
      <c r="H18879">
        <v>14.1</v>
      </c>
      <c r="I18879">
        <v>14</v>
      </c>
      <c r="J18879">
        <v>14</v>
      </c>
    </row>
    <row r="18880" spans="1:10" x14ac:dyDescent="0.25">
      <c r="A18880" s="1">
        <v>44531</v>
      </c>
      <c r="B18880" t="s">
        <v>5</v>
      </c>
      <c r="C18880" t="s">
        <v>22</v>
      </c>
      <c r="D18880" t="s">
        <v>39</v>
      </c>
      <c r="E18880">
        <v>116.6613</v>
      </c>
      <c r="F18880" t="s">
        <v>43</v>
      </c>
      <c r="G18880" t="s">
        <v>43</v>
      </c>
      <c r="H18880">
        <v>47.2</v>
      </c>
      <c r="I18880">
        <v>50.2</v>
      </c>
      <c r="J18880">
        <v>50.2</v>
      </c>
    </row>
    <row r="18881" spans="1:10" x14ac:dyDescent="0.25">
      <c r="A18881" s="1">
        <v>44531</v>
      </c>
      <c r="B18881" t="s">
        <v>5</v>
      </c>
      <c r="C18881" t="s">
        <v>22</v>
      </c>
      <c r="D18881" t="s">
        <v>38</v>
      </c>
      <c r="E18881">
        <v>110.59092</v>
      </c>
      <c r="F18881" t="s">
        <v>43</v>
      </c>
      <c r="G18881" t="s">
        <v>43</v>
      </c>
      <c r="H18881">
        <v>2.5</v>
      </c>
      <c r="I18881">
        <v>3.3</v>
      </c>
      <c r="J18881">
        <v>3.3</v>
      </c>
    </row>
    <row r="18882" spans="1:10" x14ac:dyDescent="0.25">
      <c r="A18882" s="1">
        <v>44531</v>
      </c>
      <c r="B18882" t="s">
        <v>5</v>
      </c>
      <c r="C18882" t="s">
        <v>22</v>
      </c>
      <c r="D18882" t="s">
        <v>37</v>
      </c>
      <c r="E18882">
        <v>127.18729</v>
      </c>
      <c r="F18882" t="s">
        <v>43</v>
      </c>
      <c r="G18882" t="s">
        <v>43</v>
      </c>
      <c r="H18882">
        <v>30.7</v>
      </c>
      <c r="I18882">
        <v>10.8</v>
      </c>
      <c r="J18882">
        <v>10.8</v>
      </c>
    </row>
    <row r="18883" spans="1:10" x14ac:dyDescent="0.25">
      <c r="A18883" s="1">
        <v>44531</v>
      </c>
      <c r="B18883" t="s">
        <v>5</v>
      </c>
      <c r="C18883" t="s">
        <v>22</v>
      </c>
      <c r="D18883" t="s">
        <v>36</v>
      </c>
      <c r="E18883">
        <v>87.412019999999998</v>
      </c>
      <c r="F18883" t="s">
        <v>43</v>
      </c>
      <c r="G18883" t="s">
        <v>43</v>
      </c>
      <c r="H18883">
        <v>8.4</v>
      </c>
      <c r="I18883">
        <v>15</v>
      </c>
      <c r="J18883">
        <v>15</v>
      </c>
    </row>
    <row r="18884" spans="1:10" x14ac:dyDescent="0.25">
      <c r="A18884" s="1">
        <v>44531</v>
      </c>
      <c r="B18884" t="s">
        <v>5</v>
      </c>
      <c r="C18884" t="s">
        <v>22</v>
      </c>
      <c r="D18884" t="s">
        <v>35</v>
      </c>
      <c r="E18884">
        <v>91.149370000000005</v>
      </c>
      <c r="F18884" t="s">
        <v>43</v>
      </c>
      <c r="G18884" t="s">
        <v>43</v>
      </c>
      <c r="H18884">
        <v>-39.299999999999997</v>
      </c>
      <c r="I18884">
        <v>-5.8</v>
      </c>
      <c r="J18884">
        <v>-5.8</v>
      </c>
    </row>
    <row r="18885" spans="1:10" x14ac:dyDescent="0.25">
      <c r="A18885" s="1">
        <v>44531</v>
      </c>
      <c r="B18885" t="s">
        <v>5</v>
      </c>
      <c r="C18885" t="s">
        <v>23</v>
      </c>
      <c r="D18885" t="s">
        <v>40</v>
      </c>
      <c r="E18885">
        <v>97.17653</v>
      </c>
      <c r="F18885">
        <v>91.323710000000005</v>
      </c>
      <c r="G18885">
        <v>3.9</v>
      </c>
      <c r="H18885">
        <v>16.8</v>
      </c>
      <c r="I18885">
        <v>17.5</v>
      </c>
      <c r="J18885">
        <v>17.5</v>
      </c>
    </row>
    <row r="18886" spans="1:10" x14ac:dyDescent="0.25">
      <c r="A18886" s="1">
        <v>44531</v>
      </c>
      <c r="B18886" t="s">
        <v>5</v>
      </c>
      <c r="C18886" t="s">
        <v>23</v>
      </c>
      <c r="D18886" t="s">
        <v>39</v>
      </c>
      <c r="E18886">
        <v>95.437809999999999</v>
      </c>
      <c r="F18886" t="s">
        <v>43</v>
      </c>
      <c r="G18886" t="s">
        <v>43</v>
      </c>
      <c r="H18886">
        <v>30.5</v>
      </c>
      <c r="I18886">
        <v>16.399999999999999</v>
      </c>
      <c r="J18886">
        <v>16.399999999999999</v>
      </c>
    </row>
    <row r="18887" spans="1:10" x14ac:dyDescent="0.25">
      <c r="A18887" s="1">
        <v>44531</v>
      </c>
      <c r="B18887" t="s">
        <v>5</v>
      </c>
      <c r="C18887" t="s">
        <v>23</v>
      </c>
      <c r="D18887" t="s">
        <v>38</v>
      </c>
      <c r="E18887">
        <v>110.92698</v>
      </c>
      <c r="F18887" t="s">
        <v>43</v>
      </c>
      <c r="G18887" t="s">
        <v>43</v>
      </c>
      <c r="H18887">
        <v>9.3000000000000007</v>
      </c>
      <c r="I18887">
        <v>7.3</v>
      </c>
      <c r="J18887">
        <v>7.3</v>
      </c>
    </row>
    <row r="18888" spans="1:10" x14ac:dyDescent="0.25">
      <c r="A18888" s="1">
        <v>44531</v>
      </c>
      <c r="B18888" t="s">
        <v>5</v>
      </c>
      <c r="C18888" t="s">
        <v>23</v>
      </c>
      <c r="D18888" t="s">
        <v>37</v>
      </c>
      <c r="E18888">
        <v>99.002170000000007</v>
      </c>
      <c r="F18888" t="s">
        <v>43</v>
      </c>
      <c r="G18888" t="s">
        <v>43</v>
      </c>
      <c r="H18888">
        <v>23.8</v>
      </c>
      <c r="I18888">
        <v>20.3</v>
      </c>
      <c r="J18888">
        <v>20.3</v>
      </c>
    </row>
    <row r="18889" spans="1:10" x14ac:dyDescent="0.25">
      <c r="A18889" s="1">
        <v>44531</v>
      </c>
      <c r="B18889" t="s">
        <v>5</v>
      </c>
      <c r="C18889" t="s">
        <v>23</v>
      </c>
      <c r="D18889" t="s">
        <v>36</v>
      </c>
      <c r="E18889">
        <v>89.099209999999999</v>
      </c>
      <c r="F18889" t="s">
        <v>43</v>
      </c>
      <c r="G18889" t="s">
        <v>43</v>
      </c>
      <c r="H18889">
        <v>23.5</v>
      </c>
      <c r="I18889">
        <v>20.7</v>
      </c>
      <c r="J18889">
        <v>20.7</v>
      </c>
    </row>
    <row r="18890" spans="1:10" x14ac:dyDescent="0.25">
      <c r="A18890" s="1">
        <v>44531</v>
      </c>
      <c r="B18890" t="s">
        <v>5</v>
      </c>
      <c r="C18890" t="s">
        <v>23</v>
      </c>
      <c r="D18890" t="s">
        <v>35</v>
      </c>
      <c r="E18890">
        <v>104.55508</v>
      </c>
      <c r="F18890" t="s">
        <v>43</v>
      </c>
      <c r="G18890" t="s">
        <v>43</v>
      </c>
      <c r="H18890">
        <v>-29.8</v>
      </c>
      <c r="I18890">
        <v>28</v>
      </c>
      <c r="J18890">
        <v>28</v>
      </c>
    </row>
    <row r="18891" spans="1:10" x14ac:dyDescent="0.25">
      <c r="A18891" s="1">
        <v>44531</v>
      </c>
      <c r="B18891" t="s">
        <v>5</v>
      </c>
      <c r="C18891" t="s">
        <v>24</v>
      </c>
      <c r="D18891" t="s">
        <v>40</v>
      </c>
      <c r="E18891">
        <v>101.06832</v>
      </c>
      <c r="F18891">
        <v>92.060400000000001</v>
      </c>
      <c r="G18891">
        <v>2</v>
      </c>
      <c r="H18891">
        <v>15.6</v>
      </c>
      <c r="I18891">
        <v>14.7</v>
      </c>
      <c r="J18891">
        <v>14.7</v>
      </c>
    </row>
    <row r="18892" spans="1:10" x14ac:dyDescent="0.25">
      <c r="A18892" s="1">
        <v>44531</v>
      </c>
      <c r="B18892" t="s">
        <v>5</v>
      </c>
      <c r="C18892" t="s">
        <v>24</v>
      </c>
      <c r="D18892" t="s">
        <v>39</v>
      </c>
      <c r="E18892">
        <v>107.24147000000001</v>
      </c>
      <c r="F18892" t="s">
        <v>43</v>
      </c>
      <c r="G18892" t="s">
        <v>43</v>
      </c>
      <c r="H18892">
        <v>35.200000000000003</v>
      </c>
      <c r="I18892">
        <v>32.4</v>
      </c>
      <c r="J18892">
        <v>32.4</v>
      </c>
    </row>
    <row r="18893" spans="1:10" x14ac:dyDescent="0.25">
      <c r="A18893" s="1">
        <v>44531</v>
      </c>
      <c r="B18893" t="s">
        <v>5</v>
      </c>
      <c r="C18893" t="s">
        <v>24</v>
      </c>
      <c r="D18893" t="s">
        <v>38</v>
      </c>
      <c r="E18893">
        <v>107.82080000000001</v>
      </c>
      <c r="F18893" t="s">
        <v>43</v>
      </c>
      <c r="G18893" t="s">
        <v>43</v>
      </c>
      <c r="H18893">
        <v>3.8</v>
      </c>
      <c r="I18893">
        <v>7.4</v>
      </c>
      <c r="J18893">
        <v>7.4</v>
      </c>
    </row>
    <row r="18894" spans="1:10" x14ac:dyDescent="0.25">
      <c r="A18894" s="1">
        <v>44531</v>
      </c>
      <c r="B18894" t="s">
        <v>5</v>
      </c>
      <c r="C18894" t="s">
        <v>24</v>
      </c>
      <c r="D18894" t="s">
        <v>37</v>
      </c>
      <c r="E18894">
        <v>104.45565000000001</v>
      </c>
      <c r="F18894" t="s">
        <v>43</v>
      </c>
      <c r="G18894" t="s">
        <v>43</v>
      </c>
      <c r="H18894">
        <v>12.2</v>
      </c>
      <c r="I18894">
        <v>13.7</v>
      </c>
      <c r="J18894">
        <v>13.7</v>
      </c>
    </row>
    <row r="18895" spans="1:10" x14ac:dyDescent="0.25">
      <c r="A18895" s="1">
        <v>44531</v>
      </c>
      <c r="B18895" t="s">
        <v>5</v>
      </c>
      <c r="C18895" t="s">
        <v>24</v>
      </c>
      <c r="D18895" t="s">
        <v>36</v>
      </c>
      <c r="E18895">
        <v>99.023780000000002</v>
      </c>
      <c r="F18895" t="s">
        <v>43</v>
      </c>
      <c r="G18895" t="s">
        <v>43</v>
      </c>
      <c r="H18895">
        <v>19.7</v>
      </c>
      <c r="I18895">
        <v>16.7</v>
      </c>
      <c r="J18895">
        <v>16.7</v>
      </c>
    </row>
    <row r="18896" spans="1:10" x14ac:dyDescent="0.25">
      <c r="A18896" s="1">
        <v>44531</v>
      </c>
      <c r="B18896" t="s">
        <v>5</v>
      </c>
      <c r="C18896" t="s">
        <v>24</v>
      </c>
      <c r="D18896" t="s">
        <v>35</v>
      </c>
      <c r="E18896">
        <v>87.827770000000001</v>
      </c>
      <c r="F18896" t="s">
        <v>43</v>
      </c>
      <c r="G18896" t="s">
        <v>43</v>
      </c>
      <c r="H18896">
        <v>5.3</v>
      </c>
      <c r="I18896">
        <v>7.8</v>
      </c>
      <c r="J18896">
        <v>7.8</v>
      </c>
    </row>
    <row r="18897" spans="1:10" x14ac:dyDescent="0.25">
      <c r="A18897" s="1">
        <v>44531</v>
      </c>
      <c r="B18897" t="s">
        <v>5</v>
      </c>
      <c r="C18897" t="s">
        <v>25</v>
      </c>
      <c r="D18897" t="s">
        <v>40</v>
      </c>
      <c r="E18897">
        <v>104.91418</v>
      </c>
      <c r="F18897">
        <v>92.264349999999993</v>
      </c>
      <c r="G18897">
        <v>-1.6</v>
      </c>
      <c r="H18897">
        <v>8.8000000000000007</v>
      </c>
      <c r="I18897">
        <v>11.9</v>
      </c>
      <c r="J18897">
        <v>11.9</v>
      </c>
    </row>
    <row r="18898" spans="1:10" x14ac:dyDescent="0.25">
      <c r="A18898" s="1">
        <v>44531</v>
      </c>
      <c r="B18898" t="s">
        <v>5</v>
      </c>
      <c r="C18898" t="s">
        <v>25</v>
      </c>
      <c r="D18898" t="s">
        <v>39</v>
      </c>
      <c r="E18898">
        <v>99.038619999999995</v>
      </c>
      <c r="F18898" t="s">
        <v>43</v>
      </c>
      <c r="G18898" t="s">
        <v>43</v>
      </c>
      <c r="H18898">
        <v>12</v>
      </c>
      <c r="I18898">
        <v>16.100000000000001</v>
      </c>
      <c r="J18898">
        <v>16.100000000000001</v>
      </c>
    </row>
    <row r="18899" spans="1:10" x14ac:dyDescent="0.25">
      <c r="A18899" s="1">
        <v>44531</v>
      </c>
      <c r="B18899" t="s">
        <v>5</v>
      </c>
      <c r="C18899" t="s">
        <v>25</v>
      </c>
      <c r="D18899" t="s">
        <v>38</v>
      </c>
      <c r="E18899">
        <v>105.35037</v>
      </c>
      <c r="F18899" t="s">
        <v>43</v>
      </c>
      <c r="G18899" t="s">
        <v>43</v>
      </c>
      <c r="H18899">
        <v>-2.2999999999999998</v>
      </c>
      <c r="I18899">
        <v>1.2</v>
      </c>
      <c r="J18899">
        <v>1.2</v>
      </c>
    </row>
    <row r="18900" spans="1:10" x14ac:dyDescent="0.25">
      <c r="A18900" s="1">
        <v>44531</v>
      </c>
      <c r="B18900" t="s">
        <v>5</v>
      </c>
      <c r="C18900" t="s">
        <v>25</v>
      </c>
      <c r="D18900" t="s">
        <v>37</v>
      </c>
      <c r="E18900">
        <v>112.88965</v>
      </c>
      <c r="F18900" t="s">
        <v>43</v>
      </c>
      <c r="G18900" t="s">
        <v>43</v>
      </c>
      <c r="H18900">
        <v>18</v>
      </c>
      <c r="I18900">
        <v>14.8</v>
      </c>
      <c r="J18900">
        <v>14.8</v>
      </c>
    </row>
    <row r="18901" spans="1:10" x14ac:dyDescent="0.25">
      <c r="A18901" s="1">
        <v>44531</v>
      </c>
      <c r="B18901" t="s">
        <v>5</v>
      </c>
      <c r="C18901" t="s">
        <v>25</v>
      </c>
      <c r="D18901" t="s">
        <v>36</v>
      </c>
      <c r="E18901">
        <v>92.847470000000001</v>
      </c>
      <c r="F18901" t="s">
        <v>43</v>
      </c>
      <c r="G18901" t="s">
        <v>43</v>
      </c>
      <c r="H18901">
        <v>14.8</v>
      </c>
      <c r="I18901">
        <v>20.399999999999999</v>
      </c>
      <c r="J18901">
        <v>20.399999999999999</v>
      </c>
    </row>
    <row r="18902" spans="1:10" x14ac:dyDescent="0.25">
      <c r="A18902" s="1">
        <v>44531</v>
      </c>
      <c r="B18902" t="s">
        <v>5</v>
      </c>
      <c r="C18902" t="s">
        <v>25</v>
      </c>
      <c r="D18902" t="s">
        <v>35</v>
      </c>
      <c r="E18902">
        <v>141.05886000000001</v>
      </c>
      <c r="F18902" t="s">
        <v>43</v>
      </c>
      <c r="G18902" t="s">
        <v>43</v>
      </c>
      <c r="H18902">
        <v>6.7</v>
      </c>
      <c r="I18902">
        <v>10</v>
      </c>
      <c r="J18902">
        <v>10</v>
      </c>
    </row>
    <row r="18903" spans="1:10" x14ac:dyDescent="0.25">
      <c r="A18903" s="1">
        <v>44531</v>
      </c>
      <c r="B18903" t="s">
        <v>5</v>
      </c>
      <c r="C18903" t="s">
        <v>26</v>
      </c>
      <c r="D18903" t="s">
        <v>40</v>
      </c>
      <c r="E18903">
        <v>106.82993</v>
      </c>
      <c r="F18903">
        <v>93.829070000000002</v>
      </c>
      <c r="G18903">
        <v>3.1</v>
      </c>
      <c r="H18903">
        <v>18.3</v>
      </c>
      <c r="I18903">
        <v>14.1</v>
      </c>
      <c r="J18903">
        <v>14.1</v>
      </c>
    </row>
    <row r="18904" spans="1:10" x14ac:dyDescent="0.25">
      <c r="A18904" s="1">
        <v>44531</v>
      </c>
      <c r="B18904" t="s">
        <v>5</v>
      </c>
      <c r="C18904" t="s">
        <v>26</v>
      </c>
      <c r="D18904" t="s">
        <v>39</v>
      </c>
      <c r="E18904">
        <v>99.971519999999998</v>
      </c>
      <c r="F18904" t="s">
        <v>43</v>
      </c>
      <c r="G18904" t="s">
        <v>43</v>
      </c>
      <c r="H18904">
        <v>33</v>
      </c>
      <c r="I18904">
        <v>18.100000000000001</v>
      </c>
      <c r="J18904">
        <v>18.100000000000001</v>
      </c>
    </row>
    <row r="18905" spans="1:10" x14ac:dyDescent="0.25">
      <c r="A18905" s="1">
        <v>44531</v>
      </c>
      <c r="B18905" t="s">
        <v>5</v>
      </c>
      <c r="C18905" t="s">
        <v>26</v>
      </c>
      <c r="D18905" t="s">
        <v>38</v>
      </c>
      <c r="E18905">
        <v>116.15998</v>
      </c>
      <c r="F18905" t="s">
        <v>43</v>
      </c>
      <c r="G18905" t="s">
        <v>43</v>
      </c>
      <c r="H18905">
        <v>20.100000000000001</v>
      </c>
      <c r="I18905">
        <v>18.3</v>
      </c>
      <c r="J18905">
        <v>18.3</v>
      </c>
    </row>
    <row r="18906" spans="1:10" x14ac:dyDescent="0.25">
      <c r="A18906" s="1">
        <v>44531</v>
      </c>
      <c r="B18906" t="s">
        <v>5</v>
      </c>
      <c r="C18906" t="s">
        <v>26</v>
      </c>
      <c r="D18906" t="s">
        <v>37</v>
      </c>
      <c r="E18906">
        <v>108.03672</v>
      </c>
      <c r="F18906" t="s">
        <v>43</v>
      </c>
      <c r="G18906" t="s">
        <v>43</v>
      </c>
      <c r="H18906">
        <v>13.7</v>
      </c>
      <c r="I18906">
        <v>7.8</v>
      </c>
      <c r="J18906">
        <v>7.8</v>
      </c>
    </row>
    <row r="18907" spans="1:10" x14ac:dyDescent="0.25">
      <c r="A18907" s="1">
        <v>44531</v>
      </c>
      <c r="B18907" t="s">
        <v>5</v>
      </c>
      <c r="C18907" t="s">
        <v>26</v>
      </c>
      <c r="D18907" t="s">
        <v>36</v>
      </c>
      <c r="E18907">
        <v>97.986429999999999</v>
      </c>
      <c r="F18907" t="s">
        <v>43</v>
      </c>
      <c r="G18907" t="s">
        <v>43</v>
      </c>
      <c r="H18907">
        <v>23.9</v>
      </c>
      <c r="I18907">
        <v>16.2</v>
      </c>
      <c r="J18907">
        <v>16.2</v>
      </c>
    </row>
    <row r="18908" spans="1:10" x14ac:dyDescent="0.25">
      <c r="A18908" s="1">
        <v>44531</v>
      </c>
      <c r="B18908" t="s">
        <v>5</v>
      </c>
      <c r="C18908" t="s">
        <v>26</v>
      </c>
      <c r="D18908" t="s">
        <v>35</v>
      </c>
      <c r="E18908">
        <v>99.999549999999999</v>
      </c>
      <c r="F18908" t="s">
        <v>43</v>
      </c>
      <c r="G18908" t="s">
        <v>43</v>
      </c>
      <c r="H18908">
        <v>-1.2</v>
      </c>
      <c r="I18908">
        <v>6.7</v>
      </c>
      <c r="J18908">
        <v>6.7</v>
      </c>
    </row>
    <row r="18909" spans="1:10" x14ac:dyDescent="0.25">
      <c r="A18909" s="1">
        <v>44531</v>
      </c>
      <c r="B18909" t="s">
        <v>5</v>
      </c>
      <c r="C18909" t="s">
        <v>27</v>
      </c>
      <c r="D18909" t="s">
        <v>40</v>
      </c>
      <c r="E18909">
        <v>96.728729999999999</v>
      </c>
      <c r="F18909">
        <v>92.690299999999993</v>
      </c>
      <c r="G18909">
        <v>0.5</v>
      </c>
      <c r="H18909">
        <v>13.4</v>
      </c>
      <c r="I18909">
        <v>12.7</v>
      </c>
      <c r="J18909">
        <v>12.7</v>
      </c>
    </row>
    <row r="18910" spans="1:10" x14ac:dyDescent="0.25">
      <c r="A18910" s="1">
        <v>44531</v>
      </c>
      <c r="B18910" t="s">
        <v>5</v>
      </c>
      <c r="C18910" t="s">
        <v>27</v>
      </c>
      <c r="D18910" t="s">
        <v>39</v>
      </c>
      <c r="E18910">
        <v>106.48133</v>
      </c>
      <c r="F18910" t="s">
        <v>43</v>
      </c>
      <c r="G18910" t="s">
        <v>43</v>
      </c>
      <c r="H18910">
        <v>10.3</v>
      </c>
      <c r="I18910">
        <v>9.5</v>
      </c>
      <c r="J18910">
        <v>9.5</v>
      </c>
    </row>
    <row r="18911" spans="1:10" x14ac:dyDescent="0.25">
      <c r="A18911" s="1">
        <v>44531</v>
      </c>
      <c r="B18911" t="s">
        <v>5</v>
      </c>
      <c r="C18911" t="s">
        <v>27</v>
      </c>
      <c r="D18911" t="s">
        <v>38</v>
      </c>
      <c r="E18911">
        <v>102.75492</v>
      </c>
      <c r="F18911" t="s">
        <v>43</v>
      </c>
      <c r="G18911" t="s">
        <v>43</v>
      </c>
      <c r="H18911">
        <v>1.5</v>
      </c>
      <c r="I18911">
        <v>6.7</v>
      </c>
      <c r="J18911">
        <v>6.7</v>
      </c>
    </row>
    <row r="18912" spans="1:10" x14ac:dyDescent="0.25">
      <c r="A18912" s="1">
        <v>44531</v>
      </c>
      <c r="B18912" t="s">
        <v>5</v>
      </c>
      <c r="C18912" t="s">
        <v>27</v>
      </c>
      <c r="D18912" t="s">
        <v>37</v>
      </c>
      <c r="E18912">
        <v>99.039079999999998</v>
      </c>
      <c r="F18912" t="s">
        <v>43</v>
      </c>
      <c r="G18912" t="s">
        <v>43</v>
      </c>
      <c r="H18912">
        <v>6.5</v>
      </c>
      <c r="I18912">
        <v>11.4</v>
      </c>
      <c r="J18912">
        <v>11.4</v>
      </c>
    </row>
    <row r="18913" spans="1:10" x14ac:dyDescent="0.25">
      <c r="A18913" s="1">
        <v>44531</v>
      </c>
      <c r="B18913" t="s">
        <v>5</v>
      </c>
      <c r="C18913" t="s">
        <v>27</v>
      </c>
      <c r="D18913" t="s">
        <v>36</v>
      </c>
      <c r="E18913">
        <v>92.949719999999999</v>
      </c>
      <c r="F18913" t="s">
        <v>43</v>
      </c>
      <c r="G18913" t="s">
        <v>43</v>
      </c>
      <c r="H18913">
        <v>24.9</v>
      </c>
      <c r="I18913">
        <v>17.100000000000001</v>
      </c>
      <c r="J18913">
        <v>17.100000000000001</v>
      </c>
    </row>
    <row r="18914" spans="1:10" x14ac:dyDescent="0.25">
      <c r="A18914" s="1">
        <v>44531</v>
      </c>
      <c r="B18914" t="s">
        <v>5</v>
      </c>
      <c r="C18914" t="s">
        <v>27</v>
      </c>
      <c r="D18914" t="s">
        <v>35</v>
      </c>
      <c r="E18914">
        <v>96.647720000000007</v>
      </c>
      <c r="F18914" t="s">
        <v>43</v>
      </c>
      <c r="G18914" t="s">
        <v>43</v>
      </c>
      <c r="H18914">
        <v>-11.3</v>
      </c>
      <c r="I18914">
        <v>1.7</v>
      </c>
      <c r="J18914">
        <v>1.7</v>
      </c>
    </row>
    <row r="18915" spans="1:10" x14ac:dyDescent="0.25">
      <c r="A18915" s="1">
        <v>44531</v>
      </c>
      <c r="B18915" t="s">
        <v>5</v>
      </c>
      <c r="C18915" t="s">
        <v>28</v>
      </c>
      <c r="D18915" t="s">
        <v>40</v>
      </c>
      <c r="E18915">
        <v>102.83382</v>
      </c>
      <c r="F18915">
        <v>94.148660000000007</v>
      </c>
      <c r="G18915">
        <v>1.9</v>
      </c>
      <c r="H18915">
        <v>18.899999999999999</v>
      </c>
      <c r="I18915">
        <v>18.3</v>
      </c>
      <c r="J18915">
        <v>18.3</v>
      </c>
    </row>
    <row r="18916" spans="1:10" x14ac:dyDescent="0.25">
      <c r="A18916" s="1">
        <v>44531</v>
      </c>
      <c r="B18916" t="s">
        <v>5</v>
      </c>
      <c r="C18916" t="s">
        <v>28</v>
      </c>
      <c r="D18916" t="s">
        <v>39</v>
      </c>
      <c r="E18916">
        <v>98.574359999999999</v>
      </c>
      <c r="F18916" t="s">
        <v>43</v>
      </c>
      <c r="G18916" t="s">
        <v>43</v>
      </c>
      <c r="H18916">
        <v>28.3</v>
      </c>
      <c r="I18916">
        <v>14.5</v>
      </c>
      <c r="J18916">
        <v>14.5</v>
      </c>
    </row>
    <row r="18917" spans="1:10" x14ac:dyDescent="0.25">
      <c r="A18917" s="1">
        <v>44531</v>
      </c>
      <c r="B18917" t="s">
        <v>5</v>
      </c>
      <c r="C18917" t="s">
        <v>28</v>
      </c>
      <c r="D18917" t="s">
        <v>38</v>
      </c>
      <c r="E18917">
        <v>106.57716000000001</v>
      </c>
      <c r="F18917" t="s">
        <v>43</v>
      </c>
      <c r="G18917" t="s">
        <v>43</v>
      </c>
      <c r="H18917">
        <v>17.399999999999999</v>
      </c>
      <c r="I18917">
        <v>15</v>
      </c>
      <c r="J18917">
        <v>15</v>
      </c>
    </row>
    <row r="18918" spans="1:10" x14ac:dyDescent="0.25">
      <c r="A18918" s="1">
        <v>44531</v>
      </c>
      <c r="B18918" t="s">
        <v>5</v>
      </c>
      <c r="C18918" t="s">
        <v>28</v>
      </c>
      <c r="D18918" t="s">
        <v>37</v>
      </c>
      <c r="E18918">
        <v>122.93949000000001</v>
      </c>
      <c r="F18918" t="s">
        <v>43</v>
      </c>
      <c r="G18918" t="s">
        <v>43</v>
      </c>
      <c r="H18918">
        <v>-0.6</v>
      </c>
      <c r="I18918">
        <v>14.7</v>
      </c>
      <c r="J18918">
        <v>14.7</v>
      </c>
    </row>
    <row r="18919" spans="1:10" x14ac:dyDescent="0.25">
      <c r="A18919" s="1">
        <v>44531</v>
      </c>
      <c r="B18919" t="s">
        <v>5</v>
      </c>
      <c r="C18919" t="s">
        <v>28</v>
      </c>
      <c r="D18919" t="s">
        <v>36</v>
      </c>
      <c r="E18919">
        <v>97.435040000000001</v>
      </c>
      <c r="F18919" t="s">
        <v>43</v>
      </c>
      <c r="G18919" t="s">
        <v>43</v>
      </c>
      <c r="H18919">
        <v>25.4</v>
      </c>
      <c r="I18919">
        <v>21.8</v>
      </c>
      <c r="J18919">
        <v>21.8</v>
      </c>
    </row>
    <row r="18920" spans="1:10" x14ac:dyDescent="0.25">
      <c r="A18920" s="1">
        <v>44531</v>
      </c>
      <c r="B18920" t="s">
        <v>5</v>
      </c>
      <c r="C18920" t="s">
        <v>28</v>
      </c>
      <c r="D18920" t="s">
        <v>35</v>
      </c>
      <c r="E18920">
        <v>94.534869999999998</v>
      </c>
      <c r="F18920" t="s">
        <v>43</v>
      </c>
      <c r="G18920" t="s">
        <v>43</v>
      </c>
      <c r="H18920">
        <v>25.7</v>
      </c>
      <c r="I18920">
        <v>21.6</v>
      </c>
      <c r="J18920">
        <v>21.6</v>
      </c>
    </row>
    <row r="18921" spans="1:10" x14ac:dyDescent="0.25">
      <c r="A18921" s="1">
        <v>44531</v>
      </c>
      <c r="B18921" t="s">
        <v>5</v>
      </c>
      <c r="C18921" t="s">
        <v>29</v>
      </c>
      <c r="D18921" t="s">
        <v>40</v>
      </c>
      <c r="E18921">
        <v>99.537130000000005</v>
      </c>
      <c r="F18921">
        <v>92.415099999999995</v>
      </c>
      <c r="G18921">
        <v>1.5</v>
      </c>
      <c r="H18921">
        <v>20</v>
      </c>
      <c r="I18921">
        <v>14.9</v>
      </c>
      <c r="J18921">
        <v>14.9</v>
      </c>
    </row>
    <row r="18922" spans="1:10" x14ac:dyDescent="0.25">
      <c r="A18922" s="1">
        <v>44531</v>
      </c>
      <c r="B18922" t="s">
        <v>5</v>
      </c>
      <c r="C18922" t="s">
        <v>29</v>
      </c>
      <c r="D18922" t="s">
        <v>39</v>
      </c>
      <c r="E18922">
        <v>96.411349999999999</v>
      </c>
      <c r="F18922" t="s">
        <v>43</v>
      </c>
      <c r="G18922" t="s">
        <v>43</v>
      </c>
      <c r="H18922">
        <v>51.1</v>
      </c>
      <c r="I18922">
        <v>32.9</v>
      </c>
      <c r="J18922">
        <v>32.9</v>
      </c>
    </row>
    <row r="18923" spans="1:10" x14ac:dyDescent="0.25">
      <c r="A18923" s="1">
        <v>44531</v>
      </c>
      <c r="B18923" t="s">
        <v>5</v>
      </c>
      <c r="C18923" t="s">
        <v>29</v>
      </c>
      <c r="D18923" t="s">
        <v>38</v>
      </c>
      <c r="E18923">
        <v>101.99498</v>
      </c>
      <c r="F18923" t="s">
        <v>43</v>
      </c>
      <c r="G18923" t="s">
        <v>43</v>
      </c>
      <c r="H18923">
        <v>8.4</v>
      </c>
      <c r="I18923">
        <v>7.3</v>
      </c>
      <c r="J18923">
        <v>7.3</v>
      </c>
    </row>
    <row r="18924" spans="1:10" x14ac:dyDescent="0.25">
      <c r="A18924" s="1">
        <v>44531</v>
      </c>
      <c r="B18924" t="s">
        <v>5</v>
      </c>
      <c r="C18924" t="s">
        <v>29</v>
      </c>
      <c r="D18924" t="s">
        <v>37</v>
      </c>
      <c r="E18924">
        <v>100.8897</v>
      </c>
      <c r="F18924" t="s">
        <v>43</v>
      </c>
      <c r="G18924" t="s">
        <v>43</v>
      </c>
      <c r="H18924">
        <v>10.7</v>
      </c>
      <c r="I18924">
        <v>13.5</v>
      </c>
      <c r="J18924">
        <v>13.5</v>
      </c>
    </row>
    <row r="18925" spans="1:10" x14ac:dyDescent="0.25">
      <c r="A18925" s="1">
        <v>44531</v>
      </c>
      <c r="B18925" t="s">
        <v>5</v>
      </c>
      <c r="C18925" t="s">
        <v>29</v>
      </c>
      <c r="D18925" t="s">
        <v>36</v>
      </c>
      <c r="E18925">
        <v>98.071839999999995</v>
      </c>
      <c r="F18925" t="s">
        <v>43</v>
      </c>
      <c r="G18925" t="s">
        <v>43</v>
      </c>
      <c r="H18925">
        <v>32.6</v>
      </c>
      <c r="I18925">
        <v>19.899999999999999</v>
      </c>
      <c r="J18925">
        <v>19.899999999999999</v>
      </c>
    </row>
    <row r="18926" spans="1:10" x14ac:dyDescent="0.25">
      <c r="A18926" s="1">
        <v>44531</v>
      </c>
      <c r="B18926" t="s">
        <v>5</v>
      </c>
      <c r="C18926" t="s">
        <v>29</v>
      </c>
      <c r="D18926" t="s">
        <v>35</v>
      </c>
      <c r="E18926">
        <v>98.242909999999995</v>
      </c>
      <c r="F18926" t="s">
        <v>43</v>
      </c>
      <c r="G18926" t="s">
        <v>43</v>
      </c>
      <c r="H18926">
        <v>7</v>
      </c>
      <c r="I18926">
        <v>8.5</v>
      </c>
      <c r="J18926">
        <v>8.5</v>
      </c>
    </row>
    <row r="18927" spans="1:10" x14ac:dyDescent="0.25">
      <c r="A18927" s="1">
        <v>44531</v>
      </c>
      <c r="B18927" t="s">
        <v>5</v>
      </c>
      <c r="C18927" t="s">
        <v>32</v>
      </c>
      <c r="D18927" t="s">
        <v>40</v>
      </c>
      <c r="E18927">
        <v>96.455860000000001</v>
      </c>
      <c r="F18927">
        <v>92.74879</v>
      </c>
      <c r="G18927">
        <v>2.2000000000000002</v>
      </c>
      <c r="H18927">
        <v>13</v>
      </c>
      <c r="I18927">
        <v>15.7</v>
      </c>
      <c r="J18927">
        <v>15.7</v>
      </c>
    </row>
    <row r="18928" spans="1:10" x14ac:dyDescent="0.25">
      <c r="A18928" s="1">
        <v>44531</v>
      </c>
      <c r="B18928" t="s">
        <v>5</v>
      </c>
      <c r="C18928" t="s">
        <v>32</v>
      </c>
      <c r="D18928" t="s">
        <v>39</v>
      </c>
      <c r="E18928">
        <v>104.41567999999999</v>
      </c>
      <c r="F18928" t="s">
        <v>43</v>
      </c>
      <c r="G18928" t="s">
        <v>43</v>
      </c>
      <c r="H18928">
        <v>16.2</v>
      </c>
      <c r="I18928">
        <v>37.1</v>
      </c>
      <c r="J18928">
        <v>37.1</v>
      </c>
    </row>
    <row r="18929" spans="1:10" x14ac:dyDescent="0.25">
      <c r="A18929" s="1">
        <v>44531</v>
      </c>
      <c r="B18929" t="s">
        <v>5</v>
      </c>
      <c r="C18929" t="s">
        <v>32</v>
      </c>
      <c r="D18929" t="s">
        <v>38</v>
      </c>
      <c r="E18929">
        <v>106.12379</v>
      </c>
      <c r="F18929" t="s">
        <v>43</v>
      </c>
      <c r="G18929" t="s">
        <v>43</v>
      </c>
      <c r="H18929">
        <v>4</v>
      </c>
      <c r="I18929">
        <v>5.9</v>
      </c>
      <c r="J18929">
        <v>5.9</v>
      </c>
    </row>
    <row r="18930" spans="1:10" x14ac:dyDescent="0.25">
      <c r="A18930" s="1">
        <v>44531</v>
      </c>
      <c r="B18930" t="s">
        <v>5</v>
      </c>
      <c r="C18930" t="s">
        <v>32</v>
      </c>
      <c r="D18930" t="s">
        <v>37</v>
      </c>
      <c r="E18930">
        <v>109.49509999999999</v>
      </c>
      <c r="F18930" t="s">
        <v>43</v>
      </c>
      <c r="G18930" t="s">
        <v>43</v>
      </c>
      <c r="H18930">
        <v>12.7</v>
      </c>
      <c r="I18930">
        <v>24.4</v>
      </c>
      <c r="J18930">
        <v>24.4</v>
      </c>
    </row>
    <row r="18931" spans="1:10" x14ac:dyDescent="0.25">
      <c r="A18931" s="1">
        <v>44531</v>
      </c>
      <c r="B18931" t="s">
        <v>5</v>
      </c>
      <c r="C18931" t="s">
        <v>32</v>
      </c>
      <c r="D18931" t="s">
        <v>36</v>
      </c>
      <c r="E18931">
        <v>80.343389999999999</v>
      </c>
      <c r="F18931" t="s">
        <v>43</v>
      </c>
      <c r="G18931" t="s">
        <v>43</v>
      </c>
      <c r="H18931">
        <v>21.6</v>
      </c>
      <c r="I18931">
        <v>14.2</v>
      </c>
      <c r="J18931">
        <v>14.2</v>
      </c>
    </row>
    <row r="18932" spans="1:10" x14ac:dyDescent="0.25">
      <c r="A18932" s="1">
        <v>44531</v>
      </c>
      <c r="B18932" t="s">
        <v>5</v>
      </c>
      <c r="C18932" t="s">
        <v>32</v>
      </c>
      <c r="D18932" t="s">
        <v>35</v>
      </c>
      <c r="E18932">
        <v>99.202579999999998</v>
      </c>
      <c r="F18932" t="s">
        <v>43</v>
      </c>
      <c r="G18932" t="s">
        <v>43</v>
      </c>
      <c r="H18932">
        <v>1.7</v>
      </c>
      <c r="I18932">
        <v>-1</v>
      </c>
      <c r="J18932">
        <v>-1</v>
      </c>
    </row>
    <row r="18933" spans="1:10" x14ac:dyDescent="0.25">
      <c r="A18933" s="1">
        <v>44531</v>
      </c>
      <c r="B18933" t="s">
        <v>5</v>
      </c>
      <c r="C18933" t="s">
        <v>33</v>
      </c>
      <c r="D18933" t="s">
        <v>40</v>
      </c>
      <c r="E18933">
        <v>121.23125</v>
      </c>
      <c r="F18933">
        <v>100.41038</v>
      </c>
      <c r="G18933">
        <v>-0.3</v>
      </c>
      <c r="H18933">
        <v>28.4</v>
      </c>
      <c r="I18933">
        <v>10.4</v>
      </c>
      <c r="J18933">
        <v>10.4</v>
      </c>
    </row>
    <row r="18934" spans="1:10" x14ac:dyDescent="0.25">
      <c r="A18934" s="1">
        <v>44531</v>
      </c>
      <c r="B18934" t="s">
        <v>5</v>
      </c>
      <c r="C18934" t="s">
        <v>33</v>
      </c>
      <c r="D18934" t="s">
        <v>39</v>
      </c>
      <c r="E18934">
        <v>104.08087999999999</v>
      </c>
      <c r="F18934" t="s">
        <v>43</v>
      </c>
      <c r="G18934" t="s">
        <v>43</v>
      </c>
      <c r="H18934">
        <v>7.4</v>
      </c>
      <c r="I18934">
        <v>6.8</v>
      </c>
      <c r="J18934">
        <v>6.8</v>
      </c>
    </row>
    <row r="18935" spans="1:10" x14ac:dyDescent="0.25">
      <c r="A18935" s="1">
        <v>44531</v>
      </c>
      <c r="B18935" t="s">
        <v>5</v>
      </c>
      <c r="C18935" t="s">
        <v>33</v>
      </c>
      <c r="D18935" t="s">
        <v>38</v>
      </c>
      <c r="E18935">
        <v>133.16594000000001</v>
      </c>
      <c r="F18935" t="s">
        <v>43</v>
      </c>
      <c r="G18935" t="s">
        <v>43</v>
      </c>
      <c r="H18935">
        <v>15.9</v>
      </c>
      <c r="I18935">
        <v>1.2</v>
      </c>
      <c r="J18935">
        <v>1.2</v>
      </c>
    </row>
    <row r="18936" spans="1:10" x14ac:dyDescent="0.25">
      <c r="A18936" s="1">
        <v>44531</v>
      </c>
      <c r="B18936" t="s">
        <v>5</v>
      </c>
      <c r="C18936" t="s">
        <v>33</v>
      </c>
      <c r="D18936" t="s">
        <v>37</v>
      </c>
      <c r="E18936">
        <v>120.75958</v>
      </c>
      <c r="F18936" t="s">
        <v>43</v>
      </c>
      <c r="G18936" t="s">
        <v>43</v>
      </c>
      <c r="H18936">
        <v>29.7</v>
      </c>
      <c r="I18936">
        <v>7.2</v>
      </c>
      <c r="J18936">
        <v>7.2</v>
      </c>
    </row>
    <row r="18937" spans="1:10" x14ac:dyDescent="0.25">
      <c r="A18937" s="1">
        <v>44531</v>
      </c>
      <c r="B18937" t="s">
        <v>5</v>
      </c>
      <c r="C18937" t="s">
        <v>33</v>
      </c>
      <c r="D18937" t="s">
        <v>36</v>
      </c>
      <c r="E18937">
        <v>117.00933999999999</v>
      </c>
      <c r="F18937" t="s">
        <v>43</v>
      </c>
      <c r="G18937" t="s">
        <v>43</v>
      </c>
      <c r="H18937">
        <v>73.5</v>
      </c>
      <c r="I18937">
        <v>36.799999999999997</v>
      </c>
      <c r="J18937">
        <v>36.799999999999997</v>
      </c>
    </row>
    <row r="18938" spans="1:10" x14ac:dyDescent="0.25">
      <c r="A18938" s="1">
        <v>44531</v>
      </c>
      <c r="B18938" t="s">
        <v>5</v>
      </c>
      <c r="C18938" t="s">
        <v>33</v>
      </c>
      <c r="D18938" t="s">
        <v>35</v>
      </c>
      <c r="E18938">
        <v>115.90898</v>
      </c>
      <c r="F18938" t="s">
        <v>43</v>
      </c>
      <c r="G18938" t="s">
        <v>43</v>
      </c>
      <c r="H18938">
        <v>6.7</v>
      </c>
      <c r="I18938">
        <v>5.8</v>
      </c>
      <c r="J18938">
        <v>5.8</v>
      </c>
    </row>
    <row r="18939" spans="1:10" x14ac:dyDescent="0.25">
      <c r="A18939" s="1">
        <v>44531</v>
      </c>
      <c r="B18939" t="s">
        <v>34</v>
      </c>
      <c r="C18939" t="s">
        <v>16</v>
      </c>
      <c r="D18939" t="s">
        <v>40</v>
      </c>
      <c r="E18939">
        <v>107.93788000000001</v>
      </c>
      <c r="F18939">
        <v>96.413110000000003</v>
      </c>
      <c r="G18939">
        <v>-2.4</v>
      </c>
      <c r="H18939">
        <v>13</v>
      </c>
      <c r="I18939">
        <v>13.1</v>
      </c>
      <c r="J18939">
        <v>13.1</v>
      </c>
    </row>
    <row r="18940" spans="1:10" x14ac:dyDescent="0.25">
      <c r="A18940" s="1">
        <v>44531</v>
      </c>
      <c r="B18940" t="s">
        <v>34</v>
      </c>
      <c r="C18940" t="s">
        <v>16</v>
      </c>
      <c r="D18940" t="s">
        <v>39</v>
      </c>
      <c r="E18940">
        <v>101.87024</v>
      </c>
      <c r="F18940" t="s">
        <v>43</v>
      </c>
      <c r="G18940" t="s">
        <v>43</v>
      </c>
      <c r="H18940">
        <v>17.100000000000001</v>
      </c>
      <c r="I18940">
        <v>11</v>
      </c>
      <c r="J18940">
        <v>11</v>
      </c>
    </row>
    <row r="18941" spans="1:10" x14ac:dyDescent="0.25">
      <c r="A18941" s="1">
        <v>44531</v>
      </c>
      <c r="B18941" t="s">
        <v>34</v>
      </c>
      <c r="C18941" t="s">
        <v>16</v>
      </c>
      <c r="D18941" t="s">
        <v>38</v>
      </c>
      <c r="E18941">
        <v>120.69627</v>
      </c>
      <c r="F18941" t="s">
        <v>43</v>
      </c>
      <c r="G18941" t="s">
        <v>43</v>
      </c>
      <c r="H18941">
        <v>19.7</v>
      </c>
      <c r="I18941">
        <v>11.7</v>
      </c>
      <c r="J18941">
        <v>11.7</v>
      </c>
    </row>
    <row r="18942" spans="1:10" x14ac:dyDescent="0.25">
      <c r="A18942" s="1">
        <v>44531</v>
      </c>
      <c r="B18942" t="s">
        <v>34</v>
      </c>
      <c r="C18942" t="s">
        <v>16</v>
      </c>
      <c r="D18942" t="s">
        <v>37</v>
      </c>
      <c r="E18942">
        <v>112.98379</v>
      </c>
      <c r="F18942" t="s">
        <v>43</v>
      </c>
      <c r="G18942" t="s">
        <v>43</v>
      </c>
      <c r="H18942">
        <v>7.7</v>
      </c>
      <c r="I18942">
        <v>8.4</v>
      </c>
      <c r="J18942">
        <v>8.4</v>
      </c>
    </row>
    <row r="18943" spans="1:10" x14ac:dyDescent="0.25">
      <c r="A18943" s="1">
        <v>44531</v>
      </c>
      <c r="B18943" t="s">
        <v>34</v>
      </c>
      <c r="C18943" t="s">
        <v>16</v>
      </c>
      <c r="D18943" t="s">
        <v>36</v>
      </c>
      <c r="E18943">
        <v>96.157060000000001</v>
      </c>
      <c r="F18943" t="s">
        <v>43</v>
      </c>
      <c r="G18943" t="s">
        <v>43</v>
      </c>
      <c r="H18943">
        <v>9</v>
      </c>
      <c r="I18943">
        <v>22.8</v>
      </c>
      <c r="J18943">
        <v>22.8</v>
      </c>
    </row>
    <row r="18944" spans="1:10" x14ac:dyDescent="0.25">
      <c r="A18944" s="1">
        <v>44531</v>
      </c>
      <c r="B18944" t="s">
        <v>34</v>
      </c>
      <c r="C18944" t="s">
        <v>16</v>
      </c>
      <c r="D18944" t="s">
        <v>35</v>
      </c>
      <c r="E18944">
        <v>97.054040000000001</v>
      </c>
      <c r="F18944" t="s">
        <v>43</v>
      </c>
      <c r="G18944" t="s">
        <v>43</v>
      </c>
      <c r="H18944">
        <v>15.8</v>
      </c>
      <c r="I18944">
        <v>3.2</v>
      </c>
      <c r="J18944">
        <v>3.2</v>
      </c>
    </row>
    <row r="18945" spans="1:10" x14ac:dyDescent="0.25">
      <c r="A18945" s="1">
        <v>44531</v>
      </c>
      <c r="B18945" t="s">
        <v>34</v>
      </c>
      <c r="C18945" t="s">
        <v>19</v>
      </c>
      <c r="D18945" t="s">
        <v>40</v>
      </c>
      <c r="E18945">
        <v>105.94922</v>
      </c>
      <c r="F18945">
        <v>95.336579999999998</v>
      </c>
      <c r="G18945">
        <v>-1.4</v>
      </c>
      <c r="H18945">
        <v>9.5</v>
      </c>
      <c r="I18945">
        <v>10.5</v>
      </c>
      <c r="J18945">
        <v>10.5</v>
      </c>
    </row>
    <row r="18946" spans="1:10" x14ac:dyDescent="0.25">
      <c r="A18946" s="1">
        <v>44531</v>
      </c>
      <c r="B18946" t="s">
        <v>34</v>
      </c>
      <c r="C18946" t="s">
        <v>19</v>
      </c>
      <c r="D18946" t="s">
        <v>39</v>
      </c>
      <c r="E18946">
        <v>106.03509</v>
      </c>
      <c r="F18946" t="s">
        <v>43</v>
      </c>
      <c r="G18946" t="s">
        <v>43</v>
      </c>
      <c r="H18946">
        <v>14.2</v>
      </c>
      <c r="I18946">
        <v>40.1</v>
      </c>
      <c r="J18946">
        <v>40.1</v>
      </c>
    </row>
    <row r="18947" spans="1:10" x14ac:dyDescent="0.25">
      <c r="A18947" s="1">
        <v>44531</v>
      </c>
      <c r="B18947" t="s">
        <v>34</v>
      </c>
      <c r="C18947" t="s">
        <v>19</v>
      </c>
      <c r="D18947" t="s">
        <v>38</v>
      </c>
      <c r="E18947">
        <v>113.49379</v>
      </c>
      <c r="F18947" t="s">
        <v>43</v>
      </c>
      <c r="G18947" t="s">
        <v>43</v>
      </c>
      <c r="H18947">
        <v>4.0999999999999996</v>
      </c>
      <c r="I18947">
        <v>3.3</v>
      </c>
      <c r="J18947">
        <v>3.3</v>
      </c>
    </row>
    <row r="18948" spans="1:10" x14ac:dyDescent="0.25">
      <c r="A18948" s="1">
        <v>44531</v>
      </c>
      <c r="B18948" t="s">
        <v>34</v>
      </c>
      <c r="C18948" t="s">
        <v>19</v>
      </c>
      <c r="D18948" t="s">
        <v>37</v>
      </c>
      <c r="E18948">
        <v>106.89362</v>
      </c>
      <c r="F18948" t="s">
        <v>43</v>
      </c>
      <c r="G18948" t="s">
        <v>43</v>
      </c>
      <c r="H18948">
        <v>9</v>
      </c>
      <c r="I18948">
        <v>9.9</v>
      </c>
      <c r="J18948">
        <v>9.9</v>
      </c>
    </row>
    <row r="18949" spans="1:10" x14ac:dyDescent="0.25">
      <c r="A18949" s="1">
        <v>44531</v>
      </c>
      <c r="B18949" t="s">
        <v>34</v>
      </c>
      <c r="C18949" t="s">
        <v>19</v>
      </c>
      <c r="D18949" t="s">
        <v>36</v>
      </c>
      <c r="E18949">
        <v>98.243690000000001</v>
      </c>
      <c r="F18949" t="s">
        <v>43</v>
      </c>
      <c r="G18949" t="s">
        <v>43</v>
      </c>
      <c r="H18949">
        <v>11.9</v>
      </c>
      <c r="I18949">
        <v>10.4</v>
      </c>
      <c r="J18949">
        <v>10.4</v>
      </c>
    </row>
    <row r="18950" spans="1:10" x14ac:dyDescent="0.25">
      <c r="A18950" s="1">
        <v>44531</v>
      </c>
      <c r="B18950" t="s">
        <v>34</v>
      </c>
      <c r="C18950" t="s">
        <v>19</v>
      </c>
      <c r="D18950" t="s">
        <v>35</v>
      </c>
      <c r="E18950">
        <v>119.26390000000001</v>
      </c>
      <c r="F18950" t="s">
        <v>43</v>
      </c>
      <c r="G18950" t="s">
        <v>43</v>
      </c>
      <c r="H18950">
        <v>11.8</v>
      </c>
      <c r="I18950">
        <v>1.9</v>
      </c>
      <c r="J18950">
        <v>1.9</v>
      </c>
    </row>
    <row r="18951" spans="1:10" x14ac:dyDescent="0.25">
      <c r="A18951" s="1">
        <v>44531</v>
      </c>
      <c r="B18951" t="s">
        <v>34</v>
      </c>
      <c r="C18951" t="s">
        <v>22</v>
      </c>
      <c r="D18951" t="s">
        <v>40</v>
      </c>
      <c r="E18951">
        <v>106.52986</v>
      </c>
      <c r="F18951">
        <v>97.662009999999995</v>
      </c>
      <c r="G18951">
        <v>0.2</v>
      </c>
      <c r="H18951">
        <v>5.8</v>
      </c>
      <c r="I18951">
        <v>9.8000000000000007</v>
      </c>
      <c r="J18951">
        <v>9.8000000000000007</v>
      </c>
    </row>
    <row r="18952" spans="1:10" x14ac:dyDescent="0.25">
      <c r="A18952" s="1">
        <v>44531</v>
      </c>
      <c r="B18952" t="s">
        <v>34</v>
      </c>
      <c r="C18952" t="s">
        <v>22</v>
      </c>
      <c r="D18952" t="s">
        <v>39</v>
      </c>
      <c r="E18952">
        <v>121.39487</v>
      </c>
      <c r="F18952" t="s">
        <v>43</v>
      </c>
      <c r="G18952" t="s">
        <v>43</v>
      </c>
      <c r="H18952">
        <v>36.5</v>
      </c>
      <c r="I18952">
        <v>49.8</v>
      </c>
      <c r="J18952">
        <v>49.8</v>
      </c>
    </row>
    <row r="18953" spans="1:10" x14ac:dyDescent="0.25">
      <c r="A18953" s="1">
        <v>44531</v>
      </c>
      <c r="B18953" t="s">
        <v>34</v>
      </c>
      <c r="C18953" t="s">
        <v>22</v>
      </c>
      <c r="D18953" t="s">
        <v>38</v>
      </c>
      <c r="E18953">
        <v>109.90111</v>
      </c>
      <c r="F18953" t="s">
        <v>43</v>
      </c>
      <c r="G18953" t="s">
        <v>43</v>
      </c>
      <c r="H18953">
        <v>-2.2999999999999998</v>
      </c>
      <c r="I18953">
        <v>0.3</v>
      </c>
      <c r="J18953">
        <v>0.3</v>
      </c>
    </row>
    <row r="18954" spans="1:10" x14ac:dyDescent="0.25">
      <c r="A18954" s="1">
        <v>44531</v>
      </c>
      <c r="B18954" t="s">
        <v>34</v>
      </c>
      <c r="C18954" t="s">
        <v>22</v>
      </c>
      <c r="D18954" t="s">
        <v>37</v>
      </c>
      <c r="E18954">
        <v>130.73672999999999</v>
      </c>
      <c r="F18954" t="s">
        <v>43</v>
      </c>
      <c r="G18954" t="s">
        <v>43</v>
      </c>
      <c r="H18954">
        <v>23.2</v>
      </c>
      <c r="I18954">
        <v>5.9</v>
      </c>
      <c r="J18954">
        <v>5.9</v>
      </c>
    </row>
    <row r="18955" spans="1:10" x14ac:dyDescent="0.25">
      <c r="A18955" s="1">
        <v>44531</v>
      </c>
      <c r="B18955" t="s">
        <v>34</v>
      </c>
      <c r="C18955" t="s">
        <v>22</v>
      </c>
      <c r="D18955" t="s">
        <v>36</v>
      </c>
      <c r="E18955">
        <v>89.79665</v>
      </c>
      <c r="F18955" t="s">
        <v>43</v>
      </c>
      <c r="G18955" t="s">
        <v>43</v>
      </c>
      <c r="H18955">
        <v>-2</v>
      </c>
      <c r="I18955">
        <v>10.4</v>
      </c>
      <c r="J18955">
        <v>10.4</v>
      </c>
    </row>
    <row r="18956" spans="1:10" x14ac:dyDescent="0.25">
      <c r="A18956" s="1">
        <v>44531</v>
      </c>
      <c r="B18956" t="s">
        <v>34</v>
      </c>
      <c r="C18956" t="s">
        <v>22</v>
      </c>
      <c r="D18956" t="s">
        <v>35</v>
      </c>
      <c r="E18956">
        <v>95.094610000000003</v>
      </c>
      <c r="F18956" t="s">
        <v>43</v>
      </c>
      <c r="G18956" t="s">
        <v>43</v>
      </c>
      <c r="H18956">
        <v>-42.7</v>
      </c>
      <c r="I18956">
        <v>-8.8000000000000007</v>
      </c>
      <c r="J18956">
        <v>-8.8000000000000007</v>
      </c>
    </row>
    <row r="18957" spans="1:10" x14ac:dyDescent="0.25">
      <c r="A18957" s="1">
        <v>44531</v>
      </c>
      <c r="B18957" t="s">
        <v>34</v>
      </c>
      <c r="C18957" t="s">
        <v>23</v>
      </c>
      <c r="D18957" t="s">
        <v>40</v>
      </c>
      <c r="E18957">
        <v>99.315550000000002</v>
      </c>
      <c r="F18957">
        <v>93.27543</v>
      </c>
      <c r="G18957">
        <v>2.2999999999999998</v>
      </c>
      <c r="H18957">
        <v>11.4</v>
      </c>
      <c r="I18957">
        <v>14</v>
      </c>
      <c r="J18957">
        <v>14</v>
      </c>
    </row>
    <row r="18958" spans="1:10" x14ac:dyDescent="0.25">
      <c r="A18958" s="1">
        <v>44531</v>
      </c>
      <c r="B18958" t="s">
        <v>34</v>
      </c>
      <c r="C18958" t="s">
        <v>23</v>
      </c>
      <c r="D18958" t="s">
        <v>39</v>
      </c>
      <c r="E18958">
        <v>100.53239000000001</v>
      </c>
      <c r="F18958" t="s">
        <v>43</v>
      </c>
      <c r="G18958" t="s">
        <v>43</v>
      </c>
      <c r="H18958">
        <v>26.7</v>
      </c>
      <c r="I18958">
        <v>11.4</v>
      </c>
      <c r="J18958">
        <v>11.4</v>
      </c>
    </row>
    <row r="18959" spans="1:10" x14ac:dyDescent="0.25">
      <c r="A18959" s="1">
        <v>44531</v>
      </c>
      <c r="B18959" t="s">
        <v>34</v>
      </c>
      <c r="C18959" t="s">
        <v>23</v>
      </c>
      <c r="D18959" t="s">
        <v>38</v>
      </c>
      <c r="E18959">
        <v>111.15603</v>
      </c>
      <c r="F18959" t="s">
        <v>43</v>
      </c>
      <c r="G18959" t="s">
        <v>43</v>
      </c>
      <c r="H18959">
        <v>4.3</v>
      </c>
      <c r="I18959">
        <v>3.5</v>
      </c>
      <c r="J18959">
        <v>3.5</v>
      </c>
    </row>
    <row r="18960" spans="1:10" x14ac:dyDescent="0.25">
      <c r="A18960" s="1">
        <v>44531</v>
      </c>
      <c r="B18960" t="s">
        <v>34</v>
      </c>
      <c r="C18960" t="s">
        <v>23</v>
      </c>
      <c r="D18960" t="s">
        <v>37</v>
      </c>
      <c r="E18960">
        <v>100.80607999999999</v>
      </c>
      <c r="F18960" t="s">
        <v>43</v>
      </c>
      <c r="G18960" t="s">
        <v>43</v>
      </c>
      <c r="H18960">
        <v>17.2</v>
      </c>
      <c r="I18960">
        <v>15.7</v>
      </c>
      <c r="J18960">
        <v>15.7</v>
      </c>
    </row>
    <row r="18961" spans="1:10" x14ac:dyDescent="0.25">
      <c r="A18961" s="1">
        <v>44531</v>
      </c>
      <c r="B18961" t="s">
        <v>34</v>
      </c>
      <c r="C18961" t="s">
        <v>23</v>
      </c>
      <c r="D18961" t="s">
        <v>36</v>
      </c>
      <c r="E18961">
        <v>89.626720000000006</v>
      </c>
      <c r="F18961" t="s">
        <v>43</v>
      </c>
      <c r="G18961" t="s">
        <v>43</v>
      </c>
      <c r="H18961">
        <v>19.7</v>
      </c>
      <c r="I18961">
        <v>20.9</v>
      </c>
      <c r="J18961">
        <v>20.9</v>
      </c>
    </row>
    <row r="18962" spans="1:10" x14ac:dyDescent="0.25">
      <c r="A18962" s="1">
        <v>44531</v>
      </c>
      <c r="B18962" t="s">
        <v>34</v>
      </c>
      <c r="C18962" t="s">
        <v>23</v>
      </c>
      <c r="D18962" t="s">
        <v>35</v>
      </c>
      <c r="E18962">
        <v>109.6979</v>
      </c>
      <c r="F18962" t="s">
        <v>43</v>
      </c>
      <c r="G18962" t="s">
        <v>43</v>
      </c>
      <c r="H18962">
        <v>-33.4</v>
      </c>
      <c r="I18962">
        <v>23.7</v>
      </c>
      <c r="J18962">
        <v>23.7</v>
      </c>
    </row>
    <row r="18963" spans="1:10" x14ac:dyDescent="0.25">
      <c r="A18963" s="1">
        <v>44531</v>
      </c>
      <c r="B18963" t="s">
        <v>34</v>
      </c>
      <c r="C18963" t="s">
        <v>24</v>
      </c>
      <c r="D18963" t="s">
        <v>40</v>
      </c>
      <c r="E18963">
        <v>103.31019000000001</v>
      </c>
      <c r="F18963">
        <v>95.38185</v>
      </c>
      <c r="G18963">
        <v>2.1</v>
      </c>
      <c r="H18963">
        <v>7.9</v>
      </c>
      <c r="I18963">
        <v>9.9</v>
      </c>
      <c r="J18963">
        <v>9.9</v>
      </c>
    </row>
    <row r="18964" spans="1:10" x14ac:dyDescent="0.25">
      <c r="A18964" s="1">
        <v>44531</v>
      </c>
      <c r="B18964" t="s">
        <v>34</v>
      </c>
      <c r="C18964" t="s">
        <v>24</v>
      </c>
      <c r="D18964" t="s">
        <v>39</v>
      </c>
      <c r="E18964">
        <v>110.33716</v>
      </c>
      <c r="F18964" t="s">
        <v>43</v>
      </c>
      <c r="G18964" t="s">
        <v>43</v>
      </c>
      <c r="H18964">
        <v>25.7</v>
      </c>
      <c r="I18964">
        <v>23.9</v>
      </c>
      <c r="J18964">
        <v>23.9</v>
      </c>
    </row>
    <row r="18965" spans="1:10" x14ac:dyDescent="0.25">
      <c r="A18965" s="1">
        <v>44531</v>
      </c>
      <c r="B18965" t="s">
        <v>34</v>
      </c>
      <c r="C18965" t="s">
        <v>24</v>
      </c>
      <c r="D18965" t="s">
        <v>38</v>
      </c>
      <c r="E18965">
        <v>107.14534</v>
      </c>
      <c r="F18965" t="s">
        <v>43</v>
      </c>
      <c r="G18965" t="s">
        <v>43</v>
      </c>
      <c r="H18965">
        <v>-2.6</v>
      </c>
      <c r="I18965">
        <v>2.4</v>
      </c>
      <c r="J18965">
        <v>2.4</v>
      </c>
    </row>
    <row r="18966" spans="1:10" x14ac:dyDescent="0.25">
      <c r="A18966" s="1">
        <v>44531</v>
      </c>
      <c r="B18966" t="s">
        <v>34</v>
      </c>
      <c r="C18966" t="s">
        <v>24</v>
      </c>
      <c r="D18966" t="s">
        <v>37</v>
      </c>
      <c r="E18966">
        <v>107.24784</v>
      </c>
      <c r="F18966" t="s">
        <v>43</v>
      </c>
      <c r="G18966" t="s">
        <v>43</v>
      </c>
      <c r="H18966">
        <v>6.5</v>
      </c>
      <c r="I18966">
        <v>9.1</v>
      </c>
      <c r="J18966">
        <v>9.1</v>
      </c>
    </row>
    <row r="18967" spans="1:10" x14ac:dyDescent="0.25">
      <c r="A18967" s="1">
        <v>44531</v>
      </c>
      <c r="B18967" t="s">
        <v>34</v>
      </c>
      <c r="C18967" t="s">
        <v>24</v>
      </c>
      <c r="D18967" t="s">
        <v>36</v>
      </c>
      <c r="E18967">
        <v>101.09929</v>
      </c>
      <c r="F18967" t="s">
        <v>43</v>
      </c>
      <c r="G18967" t="s">
        <v>43</v>
      </c>
      <c r="H18967">
        <v>12.1</v>
      </c>
      <c r="I18967">
        <v>12.8</v>
      </c>
      <c r="J18967">
        <v>12.8</v>
      </c>
    </row>
    <row r="18968" spans="1:10" x14ac:dyDescent="0.25">
      <c r="A18968" s="1">
        <v>44531</v>
      </c>
      <c r="B18968" t="s">
        <v>34</v>
      </c>
      <c r="C18968" t="s">
        <v>24</v>
      </c>
      <c r="D18968" t="s">
        <v>35</v>
      </c>
      <c r="E18968">
        <v>93.402100000000004</v>
      </c>
      <c r="F18968" t="s">
        <v>43</v>
      </c>
      <c r="G18968" t="s">
        <v>43</v>
      </c>
      <c r="H18968">
        <v>0.3</v>
      </c>
      <c r="I18968">
        <v>4.5999999999999996</v>
      </c>
      <c r="J18968">
        <v>4.5999999999999996</v>
      </c>
    </row>
    <row r="18969" spans="1:10" x14ac:dyDescent="0.25">
      <c r="A18969" s="1">
        <v>44531</v>
      </c>
      <c r="B18969" t="s">
        <v>34</v>
      </c>
      <c r="C18969" t="s">
        <v>25</v>
      </c>
      <c r="D18969" t="s">
        <v>40</v>
      </c>
      <c r="E18969">
        <v>107.54584</v>
      </c>
      <c r="F18969">
        <v>96.219589999999997</v>
      </c>
      <c r="G18969">
        <v>-1.2</v>
      </c>
      <c r="H18969">
        <v>3.4</v>
      </c>
      <c r="I18969">
        <v>7.4</v>
      </c>
      <c r="J18969">
        <v>7.4</v>
      </c>
    </row>
    <row r="18970" spans="1:10" x14ac:dyDescent="0.25">
      <c r="A18970" s="1">
        <v>44531</v>
      </c>
      <c r="B18970" t="s">
        <v>34</v>
      </c>
      <c r="C18970" t="s">
        <v>25</v>
      </c>
      <c r="D18970" t="s">
        <v>39</v>
      </c>
      <c r="E18970">
        <v>102.03783</v>
      </c>
      <c r="F18970" t="s">
        <v>43</v>
      </c>
      <c r="G18970" t="s">
        <v>43</v>
      </c>
      <c r="H18970">
        <v>8.5</v>
      </c>
      <c r="I18970">
        <v>12.5</v>
      </c>
      <c r="J18970">
        <v>12.5</v>
      </c>
    </row>
    <row r="18971" spans="1:10" x14ac:dyDescent="0.25">
      <c r="A18971" s="1">
        <v>44531</v>
      </c>
      <c r="B18971" t="s">
        <v>34</v>
      </c>
      <c r="C18971" t="s">
        <v>25</v>
      </c>
      <c r="D18971" t="s">
        <v>38</v>
      </c>
      <c r="E18971">
        <v>104.70759</v>
      </c>
      <c r="F18971" t="s">
        <v>43</v>
      </c>
      <c r="G18971" t="s">
        <v>43</v>
      </c>
      <c r="H18971">
        <v>-5.2</v>
      </c>
      <c r="I18971">
        <v>-2.2999999999999998</v>
      </c>
      <c r="J18971">
        <v>-2.2999999999999998</v>
      </c>
    </row>
    <row r="18972" spans="1:10" x14ac:dyDescent="0.25">
      <c r="A18972" s="1">
        <v>44531</v>
      </c>
      <c r="B18972" t="s">
        <v>34</v>
      </c>
      <c r="C18972" t="s">
        <v>25</v>
      </c>
      <c r="D18972" t="s">
        <v>37</v>
      </c>
      <c r="E18972">
        <v>117.31653</v>
      </c>
      <c r="F18972" t="s">
        <v>43</v>
      </c>
      <c r="G18972" t="s">
        <v>43</v>
      </c>
      <c r="H18972">
        <v>12.4</v>
      </c>
      <c r="I18972">
        <v>10.8</v>
      </c>
      <c r="J18972">
        <v>10.8</v>
      </c>
    </row>
    <row r="18973" spans="1:10" x14ac:dyDescent="0.25">
      <c r="A18973" s="1">
        <v>44531</v>
      </c>
      <c r="B18973" t="s">
        <v>34</v>
      </c>
      <c r="C18973" t="s">
        <v>25</v>
      </c>
      <c r="D18973" t="s">
        <v>36</v>
      </c>
      <c r="E18973">
        <v>97.217309999999998</v>
      </c>
      <c r="F18973" t="s">
        <v>43</v>
      </c>
      <c r="G18973" t="s">
        <v>43</v>
      </c>
      <c r="H18973">
        <v>7.9</v>
      </c>
      <c r="I18973">
        <v>15.6</v>
      </c>
      <c r="J18973">
        <v>15.6</v>
      </c>
    </row>
    <row r="18974" spans="1:10" x14ac:dyDescent="0.25">
      <c r="A18974" s="1">
        <v>44531</v>
      </c>
      <c r="B18974" t="s">
        <v>34</v>
      </c>
      <c r="C18974" t="s">
        <v>25</v>
      </c>
      <c r="D18974" t="s">
        <v>35</v>
      </c>
      <c r="E18974">
        <v>148.50834</v>
      </c>
      <c r="F18974" t="s">
        <v>43</v>
      </c>
      <c r="G18974" t="s">
        <v>43</v>
      </c>
      <c r="H18974">
        <v>2.1</v>
      </c>
      <c r="I18974">
        <v>6.8</v>
      </c>
      <c r="J18974">
        <v>6.8</v>
      </c>
    </row>
    <row r="18975" spans="1:10" x14ac:dyDescent="0.25">
      <c r="A18975" s="1">
        <v>44531</v>
      </c>
      <c r="B18975" t="s">
        <v>34</v>
      </c>
      <c r="C18975" t="s">
        <v>26</v>
      </c>
      <c r="D18975" t="s">
        <v>40</v>
      </c>
      <c r="E18975">
        <v>109.55959</v>
      </c>
      <c r="F18975">
        <v>97.635469999999998</v>
      </c>
      <c r="G18975">
        <v>3.4</v>
      </c>
      <c r="H18975">
        <v>13.9</v>
      </c>
      <c r="I18975">
        <v>11.6</v>
      </c>
      <c r="J18975">
        <v>11.6</v>
      </c>
    </row>
    <row r="18976" spans="1:10" x14ac:dyDescent="0.25">
      <c r="A18976" s="1">
        <v>44531</v>
      </c>
      <c r="B18976" t="s">
        <v>34</v>
      </c>
      <c r="C18976" t="s">
        <v>26</v>
      </c>
      <c r="D18976" t="s">
        <v>39</v>
      </c>
      <c r="E18976">
        <v>105.14771</v>
      </c>
      <c r="F18976" t="s">
        <v>43</v>
      </c>
      <c r="G18976" t="s">
        <v>43</v>
      </c>
      <c r="H18976">
        <v>26.7</v>
      </c>
      <c r="I18976">
        <v>14.8</v>
      </c>
      <c r="J18976">
        <v>14.8</v>
      </c>
    </row>
    <row r="18977" spans="1:10" x14ac:dyDescent="0.25">
      <c r="A18977" s="1">
        <v>44531</v>
      </c>
      <c r="B18977" t="s">
        <v>34</v>
      </c>
      <c r="C18977" t="s">
        <v>26</v>
      </c>
      <c r="D18977" t="s">
        <v>38</v>
      </c>
      <c r="E18977">
        <v>116.72269</v>
      </c>
      <c r="F18977" t="s">
        <v>43</v>
      </c>
      <c r="G18977" t="s">
        <v>43</v>
      </c>
      <c r="H18977">
        <v>17.2</v>
      </c>
      <c r="I18977">
        <v>16</v>
      </c>
      <c r="J18977">
        <v>16</v>
      </c>
    </row>
    <row r="18978" spans="1:10" x14ac:dyDescent="0.25">
      <c r="A18978" s="1">
        <v>44531</v>
      </c>
      <c r="B18978" t="s">
        <v>34</v>
      </c>
      <c r="C18978" t="s">
        <v>26</v>
      </c>
      <c r="D18978" t="s">
        <v>37</v>
      </c>
      <c r="E18978">
        <v>112.31542</v>
      </c>
      <c r="F18978" t="s">
        <v>43</v>
      </c>
      <c r="G18978" t="s">
        <v>43</v>
      </c>
      <c r="H18978">
        <v>8.4</v>
      </c>
      <c r="I18978">
        <v>4.2</v>
      </c>
      <c r="J18978">
        <v>4.2</v>
      </c>
    </row>
    <row r="18979" spans="1:10" x14ac:dyDescent="0.25">
      <c r="A18979" s="1">
        <v>44531</v>
      </c>
      <c r="B18979" t="s">
        <v>34</v>
      </c>
      <c r="C18979" t="s">
        <v>26</v>
      </c>
      <c r="D18979" t="s">
        <v>36</v>
      </c>
      <c r="E18979">
        <v>98.357730000000004</v>
      </c>
      <c r="F18979" t="s">
        <v>43</v>
      </c>
      <c r="G18979" t="s">
        <v>43</v>
      </c>
      <c r="H18979">
        <v>17</v>
      </c>
      <c r="I18979">
        <v>13</v>
      </c>
      <c r="J18979">
        <v>13</v>
      </c>
    </row>
    <row r="18980" spans="1:10" x14ac:dyDescent="0.25">
      <c r="A18980" s="1">
        <v>44531</v>
      </c>
      <c r="B18980" t="s">
        <v>34</v>
      </c>
      <c r="C18980" t="s">
        <v>26</v>
      </c>
      <c r="D18980" t="s">
        <v>35</v>
      </c>
      <c r="E18980">
        <v>105.06393</v>
      </c>
      <c r="F18980" t="s">
        <v>43</v>
      </c>
      <c r="G18980" t="s">
        <v>43</v>
      </c>
      <c r="H18980">
        <v>-5.2</v>
      </c>
      <c r="I18980">
        <v>4</v>
      </c>
      <c r="J18980">
        <v>4</v>
      </c>
    </row>
    <row r="18981" spans="1:10" x14ac:dyDescent="0.25">
      <c r="A18981" s="1">
        <v>44531</v>
      </c>
      <c r="B18981" t="s">
        <v>34</v>
      </c>
      <c r="C18981" t="s">
        <v>27</v>
      </c>
      <c r="D18981" t="s">
        <v>40</v>
      </c>
      <c r="E18981">
        <v>103.04731</v>
      </c>
      <c r="F18981">
        <v>98.917789999999997</v>
      </c>
      <c r="G18981">
        <v>-0.4</v>
      </c>
      <c r="H18981">
        <v>6.8</v>
      </c>
      <c r="I18981">
        <v>8.4</v>
      </c>
      <c r="J18981">
        <v>8.4</v>
      </c>
    </row>
    <row r="18982" spans="1:10" x14ac:dyDescent="0.25">
      <c r="A18982" s="1">
        <v>44531</v>
      </c>
      <c r="B18982" t="s">
        <v>34</v>
      </c>
      <c r="C18982" t="s">
        <v>27</v>
      </c>
      <c r="D18982" t="s">
        <v>39</v>
      </c>
      <c r="E18982">
        <v>114.32339</v>
      </c>
      <c r="F18982" t="s">
        <v>43</v>
      </c>
      <c r="G18982" t="s">
        <v>43</v>
      </c>
      <c r="H18982">
        <v>10.7</v>
      </c>
      <c r="I18982">
        <v>8.6</v>
      </c>
      <c r="J18982">
        <v>8.6</v>
      </c>
    </row>
    <row r="18983" spans="1:10" x14ac:dyDescent="0.25">
      <c r="A18983" s="1">
        <v>44531</v>
      </c>
      <c r="B18983" t="s">
        <v>34</v>
      </c>
      <c r="C18983" t="s">
        <v>27</v>
      </c>
      <c r="D18983" t="s">
        <v>38</v>
      </c>
      <c r="E18983">
        <v>101.56756</v>
      </c>
      <c r="F18983" t="s">
        <v>43</v>
      </c>
      <c r="G18983" t="s">
        <v>43</v>
      </c>
      <c r="H18983">
        <v>-3.5</v>
      </c>
      <c r="I18983">
        <v>3.7</v>
      </c>
      <c r="J18983">
        <v>3.7</v>
      </c>
    </row>
    <row r="18984" spans="1:10" x14ac:dyDescent="0.25">
      <c r="A18984" s="1">
        <v>44531</v>
      </c>
      <c r="B18984" t="s">
        <v>34</v>
      </c>
      <c r="C18984" t="s">
        <v>27</v>
      </c>
      <c r="D18984" t="s">
        <v>37</v>
      </c>
      <c r="E18984">
        <v>102.00597</v>
      </c>
      <c r="F18984" t="s">
        <v>43</v>
      </c>
      <c r="G18984" t="s">
        <v>43</v>
      </c>
      <c r="H18984">
        <v>-0.8</v>
      </c>
      <c r="I18984">
        <v>6.4</v>
      </c>
      <c r="J18984">
        <v>6.4</v>
      </c>
    </row>
    <row r="18985" spans="1:10" x14ac:dyDescent="0.25">
      <c r="A18985" s="1">
        <v>44531</v>
      </c>
      <c r="B18985" t="s">
        <v>34</v>
      </c>
      <c r="C18985" t="s">
        <v>27</v>
      </c>
      <c r="D18985" t="s">
        <v>36</v>
      </c>
      <c r="E18985">
        <v>102.85652</v>
      </c>
      <c r="F18985" t="s">
        <v>43</v>
      </c>
      <c r="G18985" t="s">
        <v>43</v>
      </c>
      <c r="H18985">
        <v>19.3</v>
      </c>
      <c r="I18985">
        <v>13</v>
      </c>
      <c r="J18985">
        <v>13</v>
      </c>
    </row>
    <row r="18986" spans="1:10" x14ac:dyDescent="0.25">
      <c r="A18986" s="1">
        <v>44531</v>
      </c>
      <c r="B18986" t="s">
        <v>34</v>
      </c>
      <c r="C18986" t="s">
        <v>27</v>
      </c>
      <c r="D18986" t="s">
        <v>35</v>
      </c>
      <c r="E18986">
        <v>100.60995</v>
      </c>
      <c r="F18986" t="s">
        <v>43</v>
      </c>
      <c r="G18986" t="s">
        <v>43</v>
      </c>
      <c r="H18986">
        <v>-17</v>
      </c>
      <c r="I18986">
        <v>-2.5</v>
      </c>
      <c r="J18986">
        <v>-2.5</v>
      </c>
    </row>
    <row r="18987" spans="1:10" x14ac:dyDescent="0.25">
      <c r="A18987" s="1">
        <v>44531</v>
      </c>
      <c r="B18987" t="s">
        <v>34</v>
      </c>
      <c r="C18987" t="s">
        <v>28</v>
      </c>
      <c r="D18987" t="s">
        <v>40</v>
      </c>
      <c r="E18987">
        <v>108.39863</v>
      </c>
      <c r="F18987">
        <v>98.108260000000001</v>
      </c>
      <c r="G18987">
        <v>-0.4</v>
      </c>
      <c r="H18987">
        <v>13.2</v>
      </c>
      <c r="I18987">
        <v>14.8</v>
      </c>
      <c r="J18987">
        <v>14.8</v>
      </c>
    </row>
    <row r="18988" spans="1:10" x14ac:dyDescent="0.25">
      <c r="A18988" s="1">
        <v>44531</v>
      </c>
      <c r="B18988" t="s">
        <v>34</v>
      </c>
      <c r="C18988" t="s">
        <v>28</v>
      </c>
      <c r="D18988" t="s">
        <v>39</v>
      </c>
      <c r="E18988">
        <v>106.97821999999999</v>
      </c>
      <c r="F18988" t="s">
        <v>43</v>
      </c>
      <c r="G18988" t="s">
        <v>43</v>
      </c>
      <c r="H18988">
        <v>22.8</v>
      </c>
      <c r="I18988">
        <v>13.7</v>
      </c>
      <c r="J18988">
        <v>13.7</v>
      </c>
    </row>
    <row r="18989" spans="1:10" x14ac:dyDescent="0.25">
      <c r="A18989" s="1">
        <v>44531</v>
      </c>
      <c r="B18989" t="s">
        <v>34</v>
      </c>
      <c r="C18989" t="s">
        <v>28</v>
      </c>
      <c r="D18989" t="s">
        <v>38</v>
      </c>
      <c r="E18989">
        <v>105.876</v>
      </c>
      <c r="F18989" t="s">
        <v>43</v>
      </c>
      <c r="G18989" t="s">
        <v>43</v>
      </c>
      <c r="H18989">
        <v>13.4</v>
      </c>
      <c r="I18989">
        <v>12.8</v>
      </c>
      <c r="J18989">
        <v>12.8</v>
      </c>
    </row>
    <row r="18990" spans="1:10" x14ac:dyDescent="0.25">
      <c r="A18990" s="1">
        <v>44531</v>
      </c>
      <c r="B18990" t="s">
        <v>34</v>
      </c>
      <c r="C18990" t="s">
        <v>28</v>
      </c>
      <c r="D18990" t="s">
        <v>37</v>
      </c>
      <c r="E18990">
        <v>125.99281000000001</v>
      </c>
      <c r="F18990" t="s">
        <v>43</v>
      </c>
      <c r="G18990" t="s">
        <v>43</v>
      </c>
      <c r="H18990">
        <v>-7.3</v>
      </c>
      <c r="I18990">
        <v>9.9</v>
      </c>
      <c r="J18990">
        <v>9.9</v>
      </c>
    </row>
    <row r="18991" spans="1:10" x14ac:dyDescent="0.25">
      <c r="A18991" s="1">
        <v>44531</v>
      </c>
      <c r="B18991" t="s">
        <v>34</v>
      </c>
      <c r="C18991" t="s">
        <v>28</v>
      </c>
      <c r="D18991" t="s">
        <v>36</v>
      </c>
      <c r="E18991">
        <v>106.80209000000001</v>
      </c>
      <c r="F18991" t="s">
        <v>43</v>
      </c>
      <c r="G18991" t="s">
        <v>43</v>
      </c>
      <c r="H18991">
        <v>19.7</v>
      </c>
      <c r="I18991">
        <v>18.600000000000001</v>
      </c>
      <c r="J18991">
        <v>18.600000000000001</v>
      </c>
    </row>
    <row r="18992" spans="1:10" x14ac:dyDescent="0.25">
      <c r="A18992" s="1">
        <v>44531</v>
      </c>
      <c r="B18992" t="s">
        <v>34</v>
      </c>
      <c r="C18992" t="s">
        <v>28</v>
      </c>
      <c r="D18992" t="s">
        <v>35</v>
      </c>
      <c r="E18992">
        <v>98.431709999999995</v>
      </c>
      <c r="F18992" t="s">
        <v>43</v>
      </c>
      <c r="G18992" t="s">
        <v>43</v>
      </c>
      <c r="H18992">
        <v>16.7</v>
      </c>
      <c r="I18992">
        <v>13.5</v>
      </c>
      <c r="J18992">
        <v>13.5</v>
      </c>
    </row>
    <row r="18993" spans="1:10" x14ac:dyDescent="0.25">
      <c r="A18993" s="1">
        <v>44531</v>
      </c>
      <c r="B18993" t="s">
        <v>34</v>
      </c>
      <c r="C18993" t="s">
        <v>29</v>
      </c>
      <c r="D18993" t="s">
        <v>40</v>
      </c>
      <c r="E18993">
        <v>101.2405</v>
      </c>
      <c r="F18993">
        <v>94.873999999999995</v>
      </c>
      <c r="G18993">
        <v>1</v>
      </c>
      <c r="H18993">
        <v>13.3</v>
      </c>
      <c r="I18993">
        <v>12.1</v>
      </c>
      <c r="J18993">
        <v>12.1</v>
      </c>
    </row>
    <row r="18994" spans="1:10" x14ac:dyDescent="0.25">
      <c r="A18994" s="1">
        <v>44531</v>
      </c>
      <c r="B18994" t="s">
        <v>34</v>
      </c>
      <c r="C18994" t="s">
        <v>29</v>
      </c>
      <c r="D18994" t="s">
        <v>39</v>
      </c>
      <c r="E18994">
        <v>104.15658000000001</v>
      </c>
      <c r="F18994" t="s">
        <v>43</v>
      </c>
      <c r="G18994" t="s">
        <v>43</v>
      </c>
      <c r="H18994">
        <v>49.3</v>
      </c>
      <c r="I18994">
        <v>33.5</v>
      </c>
      <c r="J18994">
        <v>33.5</v>
      </c>
    </row>
    <row r="18995" spans="1:10" x14ac:dyDescent="0.25">
      <c r="A18995" s="1">
        <v>44531</v>
      </c>
      <c r="B18995" t="s">
        <v>34</v>
      </c>
      <c r="C18995" t="s">
        <v>29</v>
      </c>
      <c r="D18995" t="s">
        <v>38</v>
      </c>
      <c r="E18995">
        <v>100.29264000000001</v>
      </c>
      <c r="F18995" t="s">
        <v>43</v>
      </c>
      <c r="G18995" t="s">
        <v>43</v>
      </c>
      <c r="H18995">
        <v>3.4</v>
      </c>
      <c r="I18995">
        <v>3.7</v>
      </c>
      <c r="J18995">
        <v>3.7</v>
      </c>
    </row>
    <row r="18996" spans="1:10" x14ac:dyDescent="0.25">
      <c r="A18996" s="1">
        <v>44531</v>
      </c>
      <c r="B18996" t="s">
        <v>34</v>
      </c>
      <c r="C18996" t="s">
        <v>29</v>
      </c>
      <c r="D18996" t="s">
        <v>37</v>
      </c>
      <c r="E18996">
        <v>103.49021</v>
      </c>
      <c r="F18996" t="s">
        <v>43</v>
      </c>
      <c r="G18996" t="s">
        <v>43</v>
      </c>
      <c r="H18996">
        <v>5.5</v>
      </c>
      <c r="I18996">
        <v>10.1</v>
      </c>
      <c r="J18996">
        <v>10.1</v>
      </c>
    </row>
    <row r="18997" spans="1:10" x14ac:dyDescent="0.25">
      <c r="A18997" s="1">
        <v>44531</v>
      </c>
      <c r="B18997" t="s">
        <v>34</v>
      </c>
      <c r="C18997" t="s">
        <v>29</v>
      </c>
      <c r="D18997" t="s">
        <v>36</v>
      </c>
      <c r="E18997">
        <v>99.918559999999999</v>
      </c>
      <c r="F18997" t="s">
        <v>43</v>
      </c>
      <c r="G18997" t="s">
        <v>43</v>
      </c>
      <c r="H18997">
        <v>24.6</v>
      </c>
      <c r="I18997">
        <v>19.8</v>
      </c>
      <c r="J18997">
        <v>19.8</v>
      </c>
    </row>
    <row r="18998" spans="1:10" x14ac:dyDescent="0.25">
      <c r="A18998" s="1">
        <v>44531</v>
      </c>
      <c r="B18998" t="s">
        <v>34</v>
      </c>
      <c r="C18998" t="s">
        <v>29</v>
      </c>
      <c r="D18998" t="s">
        <v>35</v>
      </c>
      <c r="E18998">
        <v>101.33476</v>
      </c>
      <c r="F18998" t="s">
        <v>43</v>
      </c>
      <c r="G18998" t="s">
        <v>43</v>
      </c>
      <c r="H18998">
        <v>1</v>
      </c>
      <c r="I18998">
        <v>4.9000000000000004</v>
      </c>
      <c r="J18998">
        <v>4.9000000000000004</v>
      </c>
    </row>
    <row r="18999" spans="1:10" x14ac:dyDescent="0.25">
      <c r="A18999" s="1">
        <v>44531</v>
      </c>
      <c r="B18999" t="s">
        <v>34</v>
      </c>
      <c r="C18999" t="s">
        <v>32</v>
      </c>
      <c r="D18999" t="s">
        <v>40</v>
      </c>
      <c r="E18999">
        <v>99.315269999999998</v>
      </c>
      <c r="F18999">
        <v>96.11909</v>
      </c>
      <c r="G18999">
        <v>1.6</v>
      </c>
      <c r="H18999">
        <v>7.2</v>
      </c>
      <c r="I18999">
        <v>12.6</v>
      </c>
      <c r="J18999">
        <v>12.6</v>
      </c>
    </row>
    <row r="19000" spans="1:10" x14ac:dyDescent="0.25">
      <c r="A19000" s="1">
        <v>44531</v>
      </c>
      <c r="B19000" t="s">
        <v>34</v>
      </c>
      <c r="C19000" t="s">
        <v>32</v>
      </c>
      <c r="D19000" t="s">
        <v>39</v>
      </c>
      <c r="E19000">
        <v>110.95204</v>
      </c>
      <c r="F19000" t="s">
        <v>43</v>
      </c>
      <c r="G19000" t="s">
        <v>43</v>
      </c>
      <c r="H19000">
        <v>7.7</v>
      </c>
      <c r="I19000">
        <v>33.9</v>
      </c>
      <c r="J19000">
        <v>33.9</v>
      </c>
    </row>
    <row r="19001" spans="1:10" x14ac:dyDescent="0.25">
      <c r="A19001" s="1">
        <v>44531</v>
      </c>
      <c r="B19001" t="s">
        <v>34</v>
      </c>
      <c r="C19001" t="s">
        <v>32</v>
      </c>
      <c r="D19001" t="s">
        <v>38</v>
      </c>
      <c r="E19001">
        <v>104.80061000000001</v>
      </c>
      <c r="F19001" t="s">
        <v>43</v>
      </c>
      <c r="G19001" t="s">
        <v>43</v>
      </c>
      <c r="H19001">
        <v>0.5</v>
      </c>
      <c r="I19001">
        <v>3.5</v>
      </c>
      <c r="J19001">
        <v>3.5</v>
      </c>
    </row>
    <row r="19002" spans="1:10" x14ac:dyDescent="0.25">
      <c r="A19002" s="1">
        <v>44531</v>
      </c>
      <c r="B19002" t="s">
        <v>34</v>
      </c>
      <c r="C19002" t="s">
        <v>32</v>
      </c>
      <c r="D19002" t="s">
        <v>37</v>
      </c>
      <c r="E19002">
        <v>112.77112</v>
      </c>
      <c r="F19002" t="s">
        <v>43</v>
      </c>
      <c r="G19002" t="s">
        <v>43</v>
      </c>
      <c r="H19002">
        <v>6.9</v>
      </c>
      <c r="I19002">
        <v>19.899999999999999</v>
      </c>
      <c r="J19002">
        <v>19.899999999999999</v>
      </c>
    </row>
    <row r="19003" spans="1:10" x14ac:dyDescent="0.25">
      <c r="A19003" s="1">
        <v>44531</v>
      </c>
      <c r="B19003" t="s">
        <v>34</v>
      </c>
      <c r="C19003" t="s">
        <v>32</v>
      </c>
      <c r="D19003" t="s">
        <v>36</v>
      </c>
      <c r="E19003">
        <v>81.297799999999995</v>
      </c>
      <c r="F19003" t="s">
        <v>43</v>
      </c>
      <c r="G19003" t="s">
        <v>43</v>
      </c>
      <c r="H19003">
        <v>16.8</v>
      </c>
      <c r="I19003">
        <v>12.2</v>
      </c>
      <c r="J19003">
        <v>12.2</v>
      </c>
    </row>
    <row r="19004" spans="1:10" x14ac:dyDescent="0.25">
      <c r="A19004" s="1">
        <v>44531</v>
      </c>
      <c r="B19004" t="s">
        <v>34</v>
      </c>
      <c r="C19004" t="s">
        <v>32</v>
      </c>
      <c r="D19004" t="s">
        <v>35</v>
      </c>
      <c r="E19004">
        <v>103.49158</v>
      </c>
      <c r="F19004" t="s">
        <v>43</v>
      </c>
      <c r="G19004" t="s">
        <v>43</v>
      </c>
      <c r="H19004">
        <v>-3.5</v>
      </c>
      <c r="I19004">
        <v>-4.3</v>
      </c>
      <c r="J19004">
        <v>-4.3</v>
      </c>
    </row>
    <row r="19005" spans="1:10" x14ac:dyDescent="0.25">
      <c r="A19005" s="1">
        <v>44531</v>
      </c>
      <c r="B19005" t="s">
        <v>34</v>
      </c>
      <c r="C19005" t="s">
        <v>33</v>
      </c>
      <c r="D19005" t="s">
        <v>40</v>
      </c>
      <c r="E19005">
        <v>124.99705</v>
      </c>
      <c r="F19005">
        <v>104.11279999999999</v>
      </c>
      <c r="G19005">
        <v>-1.7</v>
      </c>
      <c r="H19005">
        <v>21.2</v>
      </c>
      <c r="I19005">
        <v>7.9</v>
      </c>
      <c r="J19005">
        <v>7.9</v>
      </c>
    </row>
    <row r="19006" spans="1:10" x14ac:dyDescent="0.25">
      <c r="A19006" s="1">
        <v>44531</v>
      </c>
      <c r="B19006" t="s">
        <v>34</v>
      </c>
      <c r="C19006" t="s">
        <v>33</v>
      </c>
      <c r="D19006" t="s">
        <v>39</v>
      </c>
      <c r="E19006">
        <v>107.99724999999999</v>
      </c>
      <c r="F19006" t="s">
        <v>43</v>
      </c>
      <c r="G19006" t="s">
        <v>43</v>
      </c>
      <c r="H19006">
        <v>1.1000000000000001</v>
      </c>
      <c r="I19006">
        <v>1.6</v>
      </c>
      <c r="J19006">
        <v>1.6</v>
      </c>
    </row>
    <row r="19007" spans="1:10" x14ac:dyDescent="0.25">
      <c r="A19007" s="1">
        <v>44531</v>
      </c>
      <c r="B19007" t="s">
        <v>34</v>
      </c>
      <c r="C19007" t="s">
        <v>33</v>
      </c>
      <c r="D19007" t="s">
        <v>38</v>
      </c>
      <c r="E19007">
        <v>132.48945000000001</v>
      </c>
      <c r="F19007" t="s">
        <v>43</v>
      </c>
      <c r="G19007" t="s">
        <v>43</v>
      </c>
      <c r="H19007">
        <v>13.2</v>
      </c>
      <c r="I19007">
        <v>-0.8</v>
      </c>
      <c r="J19007">
        <v>-0.8</v>
      </c>
    </row>
    <row r="19008" spans="1:10" x14ac:dyDescent="0.25">
      <c r="A19008" s="1">
        <v>44531</v>
      </c>
      <c r="B19008" t="s">
        <v>34</v>
      </c>
      <c r="C19008" t="s">
        <v>33</v>
      </c>
      <c r="D19008" t="s">
        <v>37</v>
      </c>
      <c r="E19008">
        <v>126.47328</v>
      </c>
      <c r="F19008" t="s">
        <v>43</v>
      </c>
      <c r="G19008" t="s">
        <v>43</v>
      </c>
      <c r="H19008">
        <v>23.6</v>
      </c>
      <c r="I19008">
        <v>3.8</v>
      </c>
      <c r="J19008">
        <v>3.8</v>
      </c>
    </row>
    <row r="19009" spans="1:10" x14ac:dyDescent="0.25">
      <c r="A19009" s="1">
        <v>44531</v>
      </c>
      <c r="B19009" t="s">
        <v>34</v>
      </c>
      <c r="C19009" t="s">
        <v>33</v>
      </c>
      <c r="D19009" t="s">
        <v>36</v>
      </c>
      <c r="E19009">
        <v>118.68487</v>
      </c>
      <c r="F19009" t="s">
        <v>43</v>
      </c>
      <c r="G19009" t="s">
        <v>43</v>
      </c>
      <c r="H19009">
        <v>65.400000000000006</v>
      </c>
      <c r="I19009">
        <v>43.4</v>
      </c>
      <c r="J19009">
        <v>43.4</v>
      </c>
    </row>
    <row r="19010" spans="1:10" x14ac:dyDescent="0.25">
      <c r="A19010" s="1">
        <v>44531</v>
      </c>
      <c r="B19010" t="s">
        <v>34</v>
      </c>
      <c r="C19010" t="s">
        <v>33</v>
      </c>
      <c r="D19010" t="s">
        <v>35</v>
      </c>
      <c r="E19010">
        <v>122.66471</v>
      </c>
      <c r="F19010" t="s">
        <v>43</v>
      </c>
      <c r="G19010" t="s">
        <v>43</v>
      </c>
      <c r="H19010">
        <v>1.9</v>
      </c>
      <c r="I19010">
        <v>2.6</v>
      </c>
      <c r="J19010">
        <v>2.6</v>
      </c>
    </row>
    <row r="19011" spans="1:10" x14ac:dyDescent="0.25">
      <c r="A19011" s="1">
        <v>44562</v>
      </c>
      <c r="B19011" t="s">
        <v>5</v>
      </c>
      <c r="C19011" t="s">
        <v>16</v>
      </c>
      <c r="D19011" t="s">
        <v>40</v>
      </c>
      <c r="E19011">
        <v>91.132069999999999</v>
      </c>
      <c r="F19011">
        <v>91.548119999999997</v>
      </c>
      <c r="G19011">
        <v>-0.3</v>
      </c>
      <c r="H19011">
        <v>22.6</v>
      </c>
      <c r="I19011">
        <v>22.6</v>
      </c>
      <c r="J19011">
        <v>19.7</v>
      </c>
    </row>
    <row r="19012" spans="1:10" x14ac:dyDescent="0.25">
      <c r="A19012" s="1">
        <v>44562</v>
      </c>
      <c r="B19012" t="s">
        <v>5</v>
      </c>
      <c r="C19012" t="s">
        <v>16</v>
      </c>
      <c r="D19012" t="s">
        <v>39</v>
      </c>
      <c r="E19012">
        <v>94.319299999999998</v>
      </c>
      <c r="F19012" t="s">
        <v>43</v>
      </c>
      <c r="G19012" t="s">
        <v>43</v>
      </c>
      <c r="H19012">
        <v>26.7</v>
      </c>
      <c r="I19012">
        <v>26.7</v>
      </c>
      <c r="J19012">
        <v>22.3</v>
      </c>
    </row>
    <row r="19013" spans="1:10" x14ac:dyDescent="0.25">
      <c r="A19013" s="1">
        <v>44562</v>
      </c>
      <c r="B19013" t="s">
        <v>5</v>
      </c>
      <c r="C19013" t="s">
        <v>16</v>
      </c>
      <c r="D19013" t="s">
        <v>38</v>
      </c>
      <c r="E19013">
        <v>104.00454000000001</v>
      </c>
      <c r="F19013" t="s">
        <v>43</v>
      </c>
      <c r="G19013" t="s">
        <v>43</v>
      </c>
      <c r="H19013">
        <v>24.6</v>
      </c>
      <c r="I19013">
        <v>24.6</v>
      </c>
      <c r="J19013">
        <v>15.3</v>
      </c>
    </row>
    <row r="19014" spans="1:10" x14ac:dyDescent="0.25">
      <c r="A19014" s="1">
        <v>44562</v>
      </c>
      <c r="B19014" t="s">
        <v>5</v>
      </c>
      <c r="C19014" t="s">
        <v>16</v>
      </c>
      <c r="D19014" t="s">
        <v>37</v>
      </c>
      <c r="E19014">
        <v>72.110820000000004</v>
      </c>
      <c r="F19014" t="s">
        <v>43</v>
      </c>
      <c r="G19014" t="s">
        <v>43</v>
      </c>
      <c r="H19014">
        <v>16.5</v>
      </c>
      <c r="I19014">
        <v>16.5</v>
      </c>
      <c r="J19014">
        <v>15.9</v>
      </c>
    </row>
    <row r="19015" spans="1:10" x14ac:dyDescent="0.25">
      <c r="A19015" s="1">
        <v>44562</v>
      </c>
      <c r="B19015" t="s">
        <v>5</v>
      </c>
      <c r="C19015" t="s">
        <v>16</v>
      </c>
      <c r="D19015" t="s">
        <v>36</v>
      </c>
      <c r="E19015">
        <v>99.975939999999994</v>
      </c>
      <c r="F19015" t="s">
        <v>43</v>
      </c>
      <c r="G19015" t="s">
        <v>43</v>
      </c>
      <c r="H19015">
        <v>22</v>
      </c>
      <c r="I19015">
        <v>22</v>
      </c>
      <c r="J19015">
        <v>28.3</v>
      </c>
    </row>
    <row r="19016" spans="1:10" x14ac:dyDescent="0.25">
      <c r="A19016" s="1">
        <v>44562</v>
      </c>
      <c r="B19016" t="s">
        <v>5</v>
      </c>
      <c r="C19016" t="s">
        <v>16</v>
      </c>
      <c r="D19016" t="s">
        <v>35</v>
      </c>
      <c r="E19016">
        <v>85.138660000000002</v>
      </c>
      <c r="F19016" t="s">
        <v>43</v>
      </c>
      <c r="G19016" t="s">
        <v>43</v>
      </c>
      <c r="H19016">
        <v>32.4</v>
      </c>
      <c r="I19016">
        <v>32.4</v>
      </c>
      <c r="J19016">
        <v>12.7</v>
      </c>
    </row>
    <row r="19017" spans="1:10" x14ac:dyDescent="0.25">
      <c r="A19017" s="1">
        <v>44562</v>
      </c>
      <c r="B19017" t="s">
        <v>5</v>
      </c>
      <c r="C19017" t="s">
        <v>19</v>
      </c>
      <c r="D19017" t="s">
        <v>40</v>
      </c>
      <c r="E19017">
        <v>90.478160000000003</v>
      </c>
      <c r="F19017">
        <v>90.883690000000001</v>
      </c>
      <c r="G19017">
        <v>1.6</v>
      </c>
      <c r="H19017">
        <v>18.899999999999999</v>
      </c>
      <c r="I19017">
        <v>18.899999999999999</v>
      </c>
      <c r="J19017">
        <v>17.7</v>
      </c>
    </row>
    <row r="19018" spans="1:10" x14ac:dyDescent="0.25">
      <c r="A19018" s="1">
        <v>44562</v>
      </c>
      <c r="B19018" t="s">
        <v>5</v>
      </c>
      <c r="C19018" t="s">
        <v>19</v>
      </c>
      <c r="D19018" t="s">
        <v>39</v>
      </c>
      <c r="E19018">
        <v>102.7119</v>
      </c>
      <c r="F19018" t="s">
        <v>43</v>
      </c>
      <c r="G19018" t="s">
        <v>43</v>
      </c>
      <c r="H19018">
        <v>28.6</v>
      </c>
      <c r="I19018">
        <v>28.6</v>
      </c>
      <c r="J19018">
        <v>40.299999999999997</v>
      </c>
    </row>
    <row r="19019" spans="1:10" x14ac:dyDescent="0.25">
      <c r="A19019" s="1">
        <v>44562</v>
      </c>
      <c r="B19019" t="s">
        <v>5</v>
      </c>
      <c r="C19019" t="s">
        <v>19</v>
      </c>
      <c r="D19019" t="s">
        <v>38</v>
      </c>
      <c r="E19019">
        <v>96.600949999999997</v>
      </c>
      <c r="F19019" t="s">
        <v>43</v>
      </c>
      <c r="G19019" t="s">
        <v>43</v>
      </c>
      <c r="H19019">
        <v>8.6</v>
      </c>
      <c r="I19019">
        <v>8.6</v>
      </c>
      <c r="J19019">
        <v>7</v>
      </c>
    </row>
    <row r="19020" spans="1:10" x14ac:dyDescent="0.25">
      <c r="A19020" s="1">
        <v>44562</v>
      </c>
      <c r="B19020" t="s">
        <v>5</v>
      </c>
      <c r="C19020" t="s">
        <v>19</v>
      </c>
      <c r="D19020" t="s">
        <v>37</v>
      </c>
      <c r="E19020">
        <v>78.591629999999995</v>
      </c>
      <c r="F19020" t="s">
        <v>43</v>
      </c>
      <c r="G19020" t="s">
        <v>43</v>
      </c>
      <c r="H19020">
        <v>15.2</v>
      </c>
      <c r="I19020">
        <v>15.2</v>
      </c>
      <c r="J19020">
        <v>16.3</v>
      </c>
    </row>
    <row r="19021" spans="1:10" x14ac:dyDescent="0.25">
      <c r="A19021" s="1">
        <v>44562</v>
      </c>
      <c r="B19021" t="s">
        <v>5</v>
      </c>
      <c r="C19021" t="s">
        <v>19</v>
      </c>
      <c r="D19021" t="s">
        <v>36</v>
      </c>
      <c r="E19021">
        <v>90.360290000000006</v>
      </c>
      <c r="F19021" t="s">
        <v>43</v>
      </c>
      <c r="G19021" t="s">
        <v>43</v>
      </c>
      <c r="H19021">
        <v>21.1</v>
      </c>
      <c r="I19021">
        <v>21.1</v>
      </c>
      <c r="J19021">
        <v>22.3</v>
      </c>
    </row>
    <row r="19022" spans="1:10" x14ac:dyDescent="0.25">
      <c r="A19022" s="1">
        <v>44562</v>
      </c>
      <c r="B19022" t="s">
        <v>5</v>
      </c>
      <c r="C19022" t="s">
        <v>19</v>
      </c>
      <c r="D19022" t="s">
        <v>35</v>
      </c>
      <c r="E19022">
        <v>95.006799999999998</v>
      </c>
      <c r="F19022" t="s">
        <v>43</v>
      </c>
      <c r="G19022" t="s">
        <v>43</v>
      </c>
      <c r="H19022">
        <v>33.799999999999997</v>
      </c>
      <c r="I19022">
        <v>33.799999999999997</v>
      </c>
      <c r="J19022">
        <v>8.3000000000000007</v>
      </c>
    </row>
    <row r="19023" spans="1:10" x14ac:dyDescent="0.25">
      <c r="A19023" s="1">
        <v>44562</v>
      </c>
      <c r="B19023" t="s">
        <v>5</v>
      </c>
      <c r="C19023" t="s">
        <v>22</v>
      </c>
      <c r="D19023" t="s">
        <v>40</v>
      </c>
      <c r="E19023">
        <v>99.680440000000004</v>
      </c>
      <c r="F19023">
        <v>93.81156</v>
      </c>
      <c r="G19023">
        <v>-1</v>
      </c>
      <c r="H19023">
        <v>26.8</v>
      </c>
      <c r="I19023">
        <v>26.8</v>
      </c>
      <c r="J19023">
        <v>18.100000000000001</v>
      </c>
    </row>
    <row r="19024" spans="1:10" x14ac:dyDescent="0.25">
      <c r="A19024" s="1">
        <v>44562</v>
      </c>
      <c r="B19024" t="s">
        <v>5</v>
      </c>
      <c r="C19024" t="s">
        <v>22</v>
      </c>
      <c r="D19024" t="s">
        <v>39</v>
      </c>
      <c r="E19024">
        <v>123.39515</v>
      </c>
      <c r="F19024" t="s">
        <v>43</v>
      </c>
      <c r="G19024" t="s">
        <v>43</v>
      </c>
      <c r="H19024">
        <v>36.299999999999997</v>
      </c>
      <c r="I19024">
        <v>36.299999999999997</v>
      </c>
      <c r="J19024">
        <v>61.8</v>
      </c>
    </row>
    <row r="19025" spans="1:10" x14ac:dyDescent="0.25">
      <c r="A19025" s="1">
        <v>44562</v>
      </c>
      <c r="B19025" t="s">
        <v>5</v>
      </c>
      <c r="C19025" t="s">
        <v>22</v>
      </c>
      <c r="D19025" t="s">
        <v>38</v>
      </c>
      <c r="E19025">
        <v>104.13132</v>
      </c>
      <c r="F19025" t="s">
        <v>43</v>
      </c>
      <c r="G19025" t="s">
        <v>43</v>
      </c>
      <c r="H19025">
        <v>4.9000000000000004</v>
      </c>
      <c r="I19025">
        <v>4.9000000000000004</v>
      </c>
      <c r="J19025">
        <v>4</v>
      </c>
    </row>
    <row r="19026" spans="1:10" x14ac:dyDescent="0.25">
      <c r="A19026" s="1">
        <v>44562</v>
      </c>
      <c r="B19026" t="s">
        <v>5</v>
      </c>
      <c r="C19026" t="s">
        <v>22</v>
      </c>
      <c r="D19026" t="s">
        <v>37</v>
      </c>
      <c r="E19026">
        <v>82.838669999999993</v>
      </c>
      <c r="F19026" t="s">
        <v>43</v>
      </c>
      <c r="G19026" t="s">
        <v>43</v>
      </c>
      <c r="H19026">
        <v>16.2</v>
      </c>
      <c r="I19026">
        <v>16.2</v>
      </c>
      <c r="J19026">
        <v>12.9</v>
      </c>
    </row>
    <row r="19027" spans="1:10" x14ac:dyDescent="0.25">
      <c r="A19027" s="1">
        <v>44562</v>
      </c>
      <c r="B19027" t="s">
        <v>5</v>
      </c>
      <c r="C19027" t="s">
        <v>22</v>
      </c>
      <c r="D19027" t="s">
        <v>36</v>
      </c>
      <c r="E19027">
        <v>98.032030000000006</v>
      </c>
      <c r="F19027" t="s">
        <v>43</v>
      </c>
      <c r="G19027" t="s">
        <v>43</v>
      </c>
      <c r="H19027">
        <v>38.9</v>
      </c>
      <c r="I19027">
        <v>38.9</v>
      </c>
      <c r="J19027">
        <v>20.399999999999999</v>
      </c>
    </row>
    <row r="19028" spans="1:10" x14ac:dyDescent="0.25">
      <c r="A19028" s="1">
        <v>44562</v>
      </c>
      <c r="B19028" t="s">
        <v>5</v>
      </c>
      <c r="C19028" t="s">
        <v>22</v>
      </c>
      <c r="D19028" t="s">
        <v>35</v>
      </c>
      <c r="E19028">
        <v>101.22654</v>
      </c>
      <c r="F19028" t="s">
        <v>43</v>
      </c>
      <c r="G19028" t="s">
        <v>43</v>
      </c>
      <c r="H19028">
        <v>13.9</v>
      </c>
      <c r="I19028">
        <v>13.9</v>
      </c>
      <c r="J19028">
        <v>-3.9</v>
      </c>
    </row>
    <row r="19029" spans="1:10" x14ac:dyDescent="0.25">
      <c r="A19029" s="1">
        <v>44562</v>
      </c>
      <c r="B19029" t="s">
        <v>5</v>
      </c>
      <c r="C19029" t="s">
        <v>23</v>
      </c>
      <c r="D19029" t="s">
        <v>40</v>
      </c>
      <c r="E19029">
        <v>85.787379999999999</v>
      </c>
      <c r="F19029">
        <v>90.678569999999993</v>
      </c>
      <c r="G19029">
        <v>-0.7</v>
      </c>
      <c r="H19029">
        <v>11.3</v>
      </c>
      <c r="I19029">
        <v>11.3</v>
      </c>
      <c r="J19029">
        <v>18.2</v>
      </c>
    </row>
    <row r="19030" spans="1:10" x14ac:dyDescent="0.25">
      <c r="A19030" s="1">
        <v>44562</v>
      </c>
      <c r="B19030" t="s">
        <v>5</v>
      </c>
      <c r="C19030" t="s">
        <v>23</v>
      </c>
      <c r="D19030" t="s">
        <v>39</v>
      </c>
      <c r="E19030">
        <v>84.513260000000002</v>
      </c>
      <c r="F19030" t="s">
        <v>43</v>
      </c>
      <c r="G19030" t="s">
        <v>43</v>
      </c>
      <c r="H19030">
        <v>32.200000000000003</v>
      </c>
      <c r="I19030">
        <v>32.200000000000003</v>
      </c>
      <c r="J19030">
        <v>23.9</v>
      </c>
    </row>
    <row r="19031" spans="1:10" x14ac:dyDescent="0.25">
      <c r="A19031" s="1">
        <v>44562</v>
      </c>
      <c r="B19031" t="s">
        <v>5</v>
      </c>
      <c r="C19031" t="s">
        <v>23</v>
      </c>
      <c r="D19031" t="s">
        <v>38</v>
      </c>
      <c r="E19031">
        <v>99.786349999999999</v>
      </c>
      <c r="F19031" t="s">
        <v>43</v>
      </c>
      <c r="G19031" t="s">
        <v>43</v>
      </c>
      <c r="H19031">
        <v>8.5</v>
      </c>
      <c r="I19031">
        <v>8.5</v>
      </c>
      <c r="J19031">
        <v>8</v>
      </c>
    </row>
    <row r="19032" spans="1:10" x14ac:dyDescent="0.25">
      <c r="A19032" s="1">
        <v>44562</v>
      </c>
      <c r="B19032" t="s">
        <v>5</v>
      </c>
      <c r="C19032" t="s">
        <v>23</v>
      </c>
      <c r="D19032" t="s">
        <v>37</v>
      </c>
      <c r="E19032">
        <v>87.215559999999996</v>
      </c>
      <c r="F19032" t="s">
        <v>43</v>
      </c>
      <c r="G19032" t="s">
        <v>43</v>
      </c>
      <c r="H19032">
        <v>21</v>
      </c>
      <c r="I19032">
        <v>21</v>
      </c>
      <c r="J19032">
        <v>21.1</v>
      </c>
    </row>
    <row r="19033" spans="1:10" x14ac:dyDescent="0.25">
      <c r="A19033" s="1">
        <v>44562</v>
      </c>
      <c r="B19033" t="s">
        <v>5</v>
      </c>
      <c r="C19033" t="s">
        <v>23</v>
      </c>
      <c r="D19033" t="s">
        <v>36</v>
      </c>
      <c r="E19033">
        <v>76.682270000000003</v>
      </c>
      <c r="F19033" t="s">
        <v>43</v>
      </c>
      <c r="G19033" t="s">
        <v>43</v>
      </c>
      <c r="H19033">
        <v>10.5</v>
      </c>
      <c r="I19033">
        <v>10.5</v>
      </c>
      <c r="J19033">
        <v>21.2</v>
      </c>
    </row>
    <row r="19034" spans="1:10" x14ac:dyDescent="0.25">
      <c r="A19034" s="1">
        <v>44562</v>
      </c>
      <c r="B19034" t="s">
        <v>5</v>
      </c>
      <c r="C19034" t="s">
        <v>23</v>
      </c>
      <c r="D19034" t="s">
        <v>35</v>
      </c>
      <c r="E19034">
        <v>104.00736999999999</v>
      </c>
      <c r="F19034" t="s">
        <v>43</v>
      </c>
      <c r="G19034" t="s">
        <v>43</v>
      </c>
      <c r="H19034">
        <v>-26.7</v>
      </c>
      <c r="I19034">
        <v>-26.7</v>
      </c>
      <c r="J19034">
        <v>21.1</v>
      </c>
    </row>
    <row r="19035" spans="1:10" x14ac:dyDescent="0.25">
      <c r="A19035" s="1">
        <v>44562</v>
      </c>
      <c r="B19035" t="s">
        <v>5</v>
      </c>
      <c r="C19035" t="s">
        <v>24</v>
      </c>
      <c r="D19035" t="s">
        <v>40</v>
      </c>
      <c r="E19035">
        <v>93.838830000000002</v>
      </c>
      <c r="F19035">
        <v>94.624480000000005</v>
      </c>
      <c r="G19035">
        <v>2.8</v>
      </c>
      <c r="H19035">
        <v>18.100000000000001</v>
      </c>
      <c r="I19035">
        <v>18.100000000000001</v>
      </c>
      <c r="J19035">
        <v>16.399999999999999</v>
      </c>
    </row>
    <row r="19036" spans="1:10" x14ac:dyDescent="0.25">
      <c r="A19036" s="1">
        <v>44562</v>
      </c>
      <c r="B19036" t="s">
        <v>5</v>
      </c>
      <c r="C19036" t="s">
        <v>24</v>
      </c>
      <c r="D19036" t="s">
        <v>39</v>
      </c>
      <c r="E19036">
        <v>112.80123</v>
      </c>
      <c r="F19036" t="s">
        <v>43</v>
      </c>
      <c r="G19036" t="s">
        <v>43</v>
      </c>
      <c r="H19036">
        <v>41.6</v>
      </c>
      <c r="I19036">
        <v>41.6</v>
      </c>
      <c r="J19036">
        <v>39.5</v>
      </c>
    </row>
    <row r="19037" spans="1:10" x14ac:dyDescent="0.25">
      <c r="A19037" s="1">
        <v>44562</v>
      </c>
      <c r="B19037" t="s">
        <v>5</v>
      </c>
      <c r="C19037" t="s">
        <v>24</v>
      </c>
      <c r="D19037" t="s">
        <v>38</v>
      </c>
      <c r="E19037">
        <v>95.865520000000004</v>
      </c>
      <c r="F19037" t="s">
        <v>43</v>
      </c>
      <c r="G19037" t="s">
        <v>43</v>
      </c>
      <c r="H19037">
        <v>0.1</v>
      </c>
      <c r="I19037">
        <v>0.1</v>
      </c>
      <c r="J19037">
        <v>6.5</v>
      </c>
    </row>
    <row r="19038" spans="1:10" x14ac:dyDescent="0.25">
      <c r="A19038" s="1">
        <v>44562</v>
      </c>
      <c r="B19038" t="s">
        <v>5</v>
      </c>
      <c r="C19038" t="s">
        <v>24</v>
      </c>
      <c r="D19038" t="s">
        <v>37</v>
      </c>
      <c r="E19038">
        <v>87.343360000000004</v>
      </c>
      <c r="F19038" t="s">
        <v>43</v>
      </c>
      <c r="G19038" t="s">
        <v>43</v>
      </c>
      <c r="H19038">
        <v>16.8</v>
      </c>
      <c r="I19038">
        <v>16.8</v>
      </c>
      <c r="J19038">
        <v>15.6</v>
      </c>
    </row>
    <row r="19039" spans="1:10" x14ac:dyDescent="0.25">
      <c r="A19039" s="1">
        <v>44562</v>
      </c>
      <c r="B19039" t="s">
        <v>5</v>
      </c>
      <c r="C19039" t="s">
        <v>24</v>
      </c>
      <c r="D19039" t="s">
        <v>36</v>
      </c>
      <c r="E19039">
        <v>94.177629999999994</v>
      </c>
      <c r="F19039" t="s">
        <v>43</v>
      </c>
      <c r="G19039" t="s">
        <v>43</v>
      </c>
      <c r="H19039">
        <v>24</v>
      </c>
      <c r="I19039">
        <v>24</v>
      </c>
      <c r="J19039">
        <v>18.8</v>
      </c>
    </row>
    <row r="19040" spans="1:10" x14ac:dyDescent="0.25">
      <c r="A19040" s="1">
        <v>44562</v>
      </c>
      <c r="B19040" t="s">
        <v>5</v>
      </c>
      <c r="C19040" t="s">
        <v>24</v>
      </c>
      <c r="D19040" t="s">
        <v>35</v>
      </c>
      <c r="E19040">
        <v>79.763589999999994</v>
      </c>
      <c r="F19040" t="s">
        <v>43</v>
      </c>
      <c r="G19040" t="s">
        <v>43</v>
      </c>
      <c r="H19040">
        <v>0.5</v>
      </c>
      <c r="I19040">
        <v>0.5</v>
      </c>
      <c r="J19040">
        <v>7.8</v>
      </c>
    </row>
    <row r="19041" spans="1:10" x14ac:dyDescent="0.25">
      <c r="A19041" s="1">
        <v>44562</v>
      </c>
      <c r="B19041" t="s">
        <v>5</v>
      </c>
      <c r="C19041" t="s">
        <v>25</v>
      </c>
      <c r="D19041" t="s">
        <v>40</v>
      </c>
      <c r="E19041">
        <v>87.500029999999995</v>
      </c>
      <c r="F19041">
        <v>89.714349999999996</v>
      </c>
      <c r="G19041">
        <v>-2.8</v>
      </c>
      <c r="H19041">
        <v>6</v>
      </c>
      <c r="I19041">
        <v>6</v>
      </c>
      <c r="J19041">
        <v>12.8</v>
      </c>
    </row>
    <row r="19042" spans="1:10" x14ac:dyDescent="0.25">
      <c r="A19042" s="1">
        <v>44562</v>
      </c>
      <c r="B19042" t="s">
        <v>5</v>
      </c>
      <c r="C19042" t="s">
        <v>25</v>
      </c>
      <c r="D19042" t="s">
        <v>39</v>
      </c>
      <c r="E19042">
        <v>94.655100000000004</v>
      </c>
      <c r="F19042" t="s">
        <v>43</v>
      </c>
      <c r="G19042" t="s">
        <v>43</v>
      </c>
      <c r="H19042">
        <v>9.9</v>
      </c>
      <c r="I19042">
        <v>9.9</v>
      </c>
      <c r="J19042">
        <v>22.1</v>
      </c>
    </row>
    <row r="19043" spans="1:10" x14ac:dyDescent="0.25">
      <c r="A19043" s="1">
        <v>44562</v>
      </c>
      <c r="B19043" t="s">
        <v>5</v>
      </c>
      <c r="C19043" t="s">
        <v>25</v>
      </c>
      <c r="D19043" t="s">
        <v>38</v>
      </c>
      <c r="E19043">
        <v>91.925510000000003</v>
      </c>
      <c r="F19043" t="s">
        <v>43</v>
      </c>
      <c r="G19043" t="s">
        <v>43</v>
      </c>
      <c r="H19043">
        <v>1.6</v>
      </c>
      <c r="I19043">
        <v>1.6</v>
      </c>
      <c r="J19043">
        <v>1.8</v>
      </c>
    </row>
    <row r="19044" spans="1:10" x14ac:dyDescent="0.25">
      <c r="A19044" s="1">
        <v>44562</v>
      </c>
      <c r="B19044" t="s">
        <v>5</v>
      </c>
      <c r="C19044" t="s">
        <v>25</v>
      </c>
      <c r="D19044" t="s">
        <v>37</v>
      </c>
      <c r="E19044">
        <v>85.655119999999997</v>
      </c>
      <c r="F19044" t="s">
        <v>43</v>
      </c>
      <c r="G19044" t="s">
        <v>43</v>
      </c>
      <c r="H19044">
        <v>7.4</v>
      </c>
      <c r="I19044">
        <v>7.4</v>
      </c>
      <c r="J19044">
        <v>14.8</v>
      </c>
    </row>
    <row r="19045" spans="1:10" x14ac:dyDescent="0.25">
      <c r="A19045" s="1">
        <v>44562</v>
      </c>
      <c r="B19045" t="s">
        <v>5</v>
      </c>
      <c r="C19045" t="s">
        <v>25</v>
      </c>
      <c r="D19045" t="s">
        <v>36</v>
      </c>
      <c r="E19045">
        <v>84.058199999999999</v>
      </c>
      <c r="F19045" t="s">
        <v>43</v>
      </c>
      <c r="G19045" t="s">
        <v>43</v>
      </c>
      <c r="H19045">
        <v>8.8000000000000007</v>
      </c>
      <c r="I19045">
        <v>8.8000000000000007</v>
      </c>
      <c r="J19045">
        <v>21</v>
      </c>
    </row>
    <row r="19046" spans="1:10" x14ac:dyDescent="0.25">
      <c r="A19046" s="1">
        <v>44562</v>
      </c>
      <c r="B19046" t="s">
        <v>5</v>
      </c>
      <c r="C19046" t="s">
        <v>25</v>
      </c>
      <c r="D19046" t="s">
        <v>35</v>
      </c>
      <c r="E19046">
        <v>86.365769999999998</v>
      </c>
      <c r="F19046" t="s">
        <v>43</v>
      </c>
      <c r="G19046" t="s">
        <v>43</v>
      </c>
      <c r="H19046">
        <v>3.6</v>
      </c>
      <c r="I19046">
        <v>3.6</v>
      </c>
      <c r="J19046">
        <v>10.7</v>
      </c>
    </row>
    <row r="19047" spans="1:10" x14ac:dyDescent="0.25">
      <c r="A19047" s="1">
        <v>44562</v>
      </c>
      <c r="B19047" t="s">
        <v>5</v>
      </c>
      <c r="C19047" t="s">
        <v>26</v>
      </c>
      <c r="D19047" t="s">
        <v>40</v>
      </c>
      <c r="E19047">
        <v>89.1584</v>
      </c>
      <c r="F19047">
        <v>93.605789999999999</v>
      </c>
      <c r="G19047">
        <v>-0.2</v>
      </c>
      <c r="H19047">
        <v>16.600000000000001</v>
      </c>
      <c r="I19047">
        <v>16.600000000000001</v>
      </c>
      <c r="J19047">
        <v>16</v>
      </c>
    </row>
    <row r="19048" spans="1:10" x14ac:dyDescent="0.25">
      <c r="A19048" s="1">
        <v>44562</v>
      </c>
      <c r="B19048" t="s">
        <v>5</v>
      </c>
      <c r="C19048" t="s">
        <v>26</v>
      </c>
      <c r="D19048" t="s">
        <v>39</v>
      </c>
      <c r="E19048">
        <v>86.930459999999997</v>
      </c>
      <c r="F19048" t="s">
        <v>43</v>
      </c>
      <c r="G19048" t="s">
        <v>43</v>
      </c>
      <c r="H19048">
        <v>32.700000000000003</v>
      </c>
      <c r="I19048">
        <v>32.700000000000003</v>
      </c>
      <c r="J19048">
        <v>26.1</v>
      </c>
    </row>
    <row r="19049" spans="1:10" x14ac:dyDescent="0.25">
      <c r="A19049" s="1">
        <v>44562</v>
      </c>
      <c r="B19049" t="s">
        <v>5</v>
      </c>
      <c r="C19049" t="s">
        <v>26</v>
      </c>
      <c r="D19049" t="s">
        <v>38</v>
      </c>
      <c r="E19049">
        <v>92.252930000000006</v>
      </c>
      <c r="F19049" t="s">
        <v>43</v>
      </c>
      <c r="G19049" t="s">
        <v>43</v>
      </c>
      <c r="H19049">
        <v>13.1</v>
      </c>
      <c r="I19049">
        <v>13.1</v>
      </c>
      <c r="J19049">
        <v>18.7</v>
      </c>
    </row>
    <row r="19050" spans="1:10" x14ac:dyDescent="0.25">
      <c r="A19050" s="1">
        <v>44562</v>
      </c>
      <c r="B19050" t="s">
        <v>5</v>
      </c>
      <c r="C19050" t="s">
        <v>26</v>
      </c>
      <c r="D19050" t="s">
        <v>37</v>
      </c>
      <c r="E19050">
        <v>87.711609999999993</v>
      </c>
      <c r="F19050" t="s">
        <v>43</v>
      </c>
      <c r="G19050" t="s">
        <v>43</v>
      </c>
      <c r="H19050">
        <v>14.4</v>
      </c>
      <c r="I19050">
        <v>14.4</v>
      </c>
      <c r="J19050">
        <v>10.1</v>
      </c>
    </row>
    <row r="19051" spans="1:10" x14ac:dyDescent="0.25">
      <c r="A19051" s="1">
        <v>44562</v>
      </c>
      <c r="B19051" t="s">
        <v>5</v>
      </c>
      <c r="C19051" t="s">
        <v>26</v>
      </c>
      <c r="D19051" t="s">
        <v>36</v>
      </c>
      <c r="E19051">
        <v>85.429900000000004</v>
      </c>
      <c r="F19051" t="s">
        <v>43</v>
      </c>
      <c r="G19051" t="s">
        <v>43</v>
      </c>
      <c r="H19051">
        <v>22.8</v>
      </c>
      <c r="I19051">
        <v>22.8</v>
      </c>
      <c r="J19051">
        <v>19.100000000000001</v>
      </c>
    </row>
    <row r="19052" spans="1:10" x14ac:dyDescent="0.25">
      <c r="A19052" s="1">
        <v>44562</v>
      </c>
      <c r="B19052" t="s">
        <v>5</v>
      </c>
      <c r="C19052" t="s">
        <v>26</v>
      </c>
      <c r="D19052" t="s">
        <v>35</v>
      </c>
      <c r="E19052">
        <v>94.810040000000001</v>
      </c>
      <c r="F19052" t="s">
        <v>43</v>
      </c>
      <c r="G19052" t="s">
        <v>43</v>
      </c>
      <c r="H19052">
        <v>9.8000000000000007</v>
      </c>
      <c r="I19052">
        <v>9.8000000000000007</v>
      </c>
      <c r="J19052">
        <v>7.5</v>
      </c>
    </row>
    <row r="19053" spans="1:10" x14ac:dyDescent="0.25">
      <c r="A19053" s="1">
        <v>44562</v>
      </c>
      <c r="B19053" t="s">
        <v>5</v>
      </c>
      <c r="C19053" t="s">
        <v>27</v>
      </c>
      <c r="D19053" t="s">
        <v>40</v>
      </c>
      <c r="E19053">
        <v>84.132570000000001</v>
      </c>
      <c r="F19053">
        <v>89.838980000000006</v>
      </c>
      <c r="G19053">
        <v>-3.1</v>
      </c>
      <c r="H19053">
        <v>11.5</v>
      </c>
      <c r="I19053">
        <v>11.5</v>
      </c>
      <c r="J19053">
        <v>14.4</v>
      </c>
    </row>
    <row r="19054" spans="1:10" x14ac:dyDescent="0.25">
      <c r="A19054" s="1">
        <v>44562</v>
      </c>
      <c r="B19054" t="s">
        <v>5</v>
      </c>
      <c r="C19054" t="s">
        <v>27</v>
      </c>
      <c r="D19054" t="s">
        <v>39</v>
      </c>
      <c r="E19054">
        <v>90.856769999999997</v>
      </c>
      <c r="F19054" t="s">
        <v>43</v>
      </c>
      <c r="G19054" t="s">
        <v>43</v>
      </c>
      <c r="H19054">
        <v>4.2</v>
      </c>
      <c r="I19054">
        <v>4.2</v>
      </c>
      <c r="J19054">
        <v>12.6</v>
      </c>
    </row>
    <row r="19055" spans="1:10" x14ac:dyDescent="0.25">
      <c r="A19055" s="1">
        <v>44562</v>
      </c>
      <c r="B19055" t="s">
        <v>5</v>
      </c>
      <c r="C19055" t="s">
        <v>27</v>
      </c>
      <c r="D19055" t="s">
        <v>38</v>
      </c>
      <c r="E19055">
        <v>99.920990000000003</v>
      </c>
      <c r="F19055" t="s">
        <v>43</v>
      </c>
      <c r="G19055" t="s">
        <v>43</v>
      </c>
      <c r="H19055">
        <v>4</v>
      </c>
      <c r="I19055">
        <v>4</v>
      </c>
      <c r="J19055">
        <v>7.2</v>
      </c>
    </row>
    <row r="19056" spans="1:10" x14ac:dyDescent="0.25">
      <c r="A19056" s="1">
        <v>44562</v>
      </c>
      <c r="B19056" t="s">
        <v>5</v>
      </c>
      <c r="C19056" t="s">
        <v>27</v>
      </c>
      <c r="D19056" t="s">
        <v>37</v>
      </c>
      <c r="E19056">
        <v>75.714240000000004</v>
      </c>
      <c r="F19056" t="s">
        <v>43</v>
      </c>
      <c r="G19056" t="s">
        <v>43</v>
      </c>
      <c r="H19056">
        <v>10.8</v>
      </c>
      <c r="I19056">
        <v>10.8</v>
      </c>
      <c r="J19056">
        <v>12.7</v>
      </c>
    </row>
    <row r="19057" spans="1:10" x14ac:dyDescent="0.25">
      <c r="A19057" s="1">
        <v>44562</v>
      </c>
      <c r="B19057" t="s">
        <v>5</v>
      </c>
      <c r="C19057" t="s">
        <v>27</v>
      </c>
      <c r="D19057" t="s">
        <v>36</v>
      </c>
      <c r="E19057">
        <v>80.643709999999999</v>
      </c>
      <c r="F19057" t="s">
        <v>43</v>
      </c>
      <c r="G19057" t="s">
        <v>43</v>
      </c>
      <c r="H19057">
        <v>17.600000000000001</v>
      </c>
      <c r="I19057">
        <v>17.600000000000001</v>
      </c>
      <c r="J19057">
        <v>19.5</v>
      </c>
    </row>
    <row r="19058" spans="1:10" x14ac:dyDescent="0.25">
      <c r="A19058" s="1">
        <v>44562</v>
      </c>
      <c r="B19058" t="s">
        <v>5</v>
      </c>
      <c r="C19058" t="s">
        <v>27</v>
      </c>
      <c r="D19058" t="s">
        <v>35</v>
      </c>
      <c r="E19058">
        <v>93.666489999999996</v>
      </c>
      <c r="F19058" t="s">
        <v>43</v>
      </c>
      <c r="G19058" t="s">
        <v>43</v>
      </c>
      <c r="H19058">
        <v>-2.6</v>
      </c>
      <c r="I19058">
        <v>-2.6</v>
      </c>
      <c r="J19058">
        <v>1.9</v>
      </c>
    </row>
    <row r="19059" spans="1:10" x14ac:dyDescent="0.25">
      <c r="A19059" s="1">
        <v>44562</v>
      </c>
      <c r="B19059" t="s">
        <v>5</v>
      </c>
      <c r="C19059" t="s">
        <v>28</v>
      </c>
      <c r="D19059" t="s">
        <v>40</v>
      </c>
      <c r="E19059">
        <v>91.686760000000007</v>
      </c>
      <c r="F19059">
        <v>92.567149999999998</v>
      </c>
      <c r="G19059">
        <v>-1.7</v>
      </c>
      <c r="H19059">
        <v>11.3</v>
      </c>
      <c r="I19059">
        <v>11.3</v>
      </c>
      <c r="J19059">
        <v>18.7</v>
      </c>
    </row>
    <row r="19060" spans="1:10" x14ac:dyDescent="0.25">
      <c r="A19060" s="1">
        <v>44562</v>
      </c>
      <c r="B19060" t="s">
        <v>5</v>
      </c>
      <c r="C19060" t="s">
        <v>28</v>
      </c>
      <c r="D19060" t="s">
        <v>39</v>
      </c>
      <c r="E19060">
        <v>103.27418</v>
      </c>
      <c r="F19060" t="s">
        <v>43</v>
      </c>
      <c r="G19060" t="s">
        <v>43</v>
      </c>
      <c r="H19060">
        <v>22.6</v>
      </c>
      <c r="I19060">
        <v>22.6</v>
      </c>
      <c r="J19060">
        <v>20.3</v>
      </c>
    </row>
    <row r="19061" spans="1:10" x14ac:dyDescent="0.25">
      <c r="A19061" s="1">
        <v>44562</v>
      </c>
      <c r="B19061" t="s">
        <v>5</v>
      </c>
      <c r="C19061" t="s">
        <v>28</v>
      </c>
      <c r="D19061" t="s">
        <v>38</v>
      </c>
      <c r="E19061">
        <v>95.071460000000002</v>
      </c>
      <c r="F19061" t="s">
        <v>43</v>
      </c>
      <c r="G19061" t="s">
        <v>43</v>
      </c>
      <c r="H19061">
        <v>5.7</v>
      </c>
      <c r="I19061">
        <v>5.7</v>
      </c>
      <c r="J19061">
        <v>14.5</v>
      </c>
    </row>
    <row r="19062" spans="1:10" x14ac:dyDescent="0.25">
      <c r="A19062" s="1">
        <v>44562</v>
      </c>
      <c r="B19062" t="s">
        <v>5</v>
      </c>
      <c r="C19062" t="s">
        <v>28</v>
      </c>
      <c r="D19062" t="s">
        <v>37</v>
      </c>
      <c r="E19062">
        <v>94.257159999999999</v>
      </c>
      <c r="F19062" t="s">
        <v>43</v>
      </c>
      <c r="G19062" t="s">
        <v>43</v>
      </c>
      <c r="H19062">
        <v>-13.7</v>
      </c>
      <c r="I19062">
        <v>-13.7</v>
      </c>
      <c r="J19062">
        <v>10.7</v>
      </c>
    </row>
    <row r="19063" spans="1:10" x14ac:dyDescent="0.25">
      <c r="A19063" s="1">
        <v>44562</v>
      </c>
      <c r="B19063" t="s">
        <v>5</v>
      </c>
      <c r="C19063" t="s">
        <v>28</v>
      </c>
      <c r="D19063" t="s">
        <v>36</v>
      </c>
      <c r="E19063">
        <v>88.173680000000004</v>
      </c>
      <c r="F19063" t="s">
        <v>43</v>
      </c>
      <c r="G19063" t="s">
        <v>43</v>
      </c>
      <c r="H19063">
        <v>21.5</v>
      </c>
      <c r="I19063">
        <v>21.5</v>
      </c>
      <c r="J19063">
        <v>23.5</v>
      </c>
    </row>
    <row r="19064" spans="1:10" x14ac:dyDescent="0.25">
      <c r="A19064" s="1">
        <v>44562</v>
      </c>
      <c r="B19064" t="s">
        <v>5</v>
      </c>
      <c r="C19064" t="s">
        <v>28</v>
      </c>
      <c r="D19064" t="s">
        <v>35</v>
      </c>
      <c r="E19064">
        <v>82.159639999999996</v>
      </c>
      <c r="F19064" t="s">
        <v>43</v>
      </c>
      <c r="G19064" t="s">
        <v>43</v>
      </c>
      <c r="H19064">
        <v>18.5</v>
      </c>
      <c r="I19064">
        <v>18.5</v>
      </c>
      <c r="J19064">
        <v>22.6</v>
      </c>
    </row>
    <row r="19065" spans="1:10" x14ac:dyDescent="0.25">
      <c r="A19065" s="1">
        <v>44562</v>
      </c>
      <c r="B19065" t="s">
        <v>5</v>
      </c>
      <c r="C19065" t="s">
        <v>29</v>
      </c>
      <c r="D19065" t="s">
        <v>40</v>
      </c>
      <c r="E19065">
        <v>86.623829999999998</v>
      </c>
      <c r="F19065">
        <v>92.345590000000001</v>
      </c>
      <c r="G19065">
        <v>-0.1</v>
      </c>
      <c r="H19065">
        <v>18</v>
      </c>
      <c r="I19065">
        <v>18</v>
      </c>
      <c r="J19065">
        <v>17.5</v>
      </c>
    </row>
    <row r="19066" spans="1:10" x14ac:dyDescent="0.25">
      <c r="A19066" s="1">
        <v>44562</v>
      </c>
      <c r="B19066" t="s">
        <v>5</v>
      </c>
      <c r="C19066" t="s">
        <v>29</v>
      </c>
      <c r="D19066" t="s">
        <v>39</v>
      </c>
      <c r="E19066">
        <v>88.239289999999997</v>
      </c>
      <c r="F19066" t="s">
        <v>43</v>
      </c>
      <c r="G19066" t="s">
        <v>43</v>
      </c>
      <c r="H19066">
        <v>30.2</v>
      </c>
      <c r="I19066">
        <v>30.2</v>
      </c>
      <c r="J19066">
        <v>40.799999999999997</v>
      </c>
    </row>
    <row r="19067" spans="1:10" x14ac:dyDescent="0.25">
      <c r="A19067" s="1">
        <v>44562</v>
      </c>
      <c r="B19067" t="s">
        <v>5</v>
      </c>
      <c r="C19067" t="s">
        <v>29</v>
      </c>
      <c r="D19067" t="s">
        <v>38</v>
      </c>
      <c r="E19067">
        <v>99.355649999999997</v>
      </c>
      <c r="F19067" t="s">
        <v>43</v>
      </c>
      <c r="G19067" t="s">
        <v>43</v>
      </c>
      <c r="H19067">
        <v>9.6</v>
      </c>
      <c r="I19067">
        <v>9.6</v>
      </c>
      <c r="J19067">
        <v>7.7</v>
      </c>
    </row>
    <row r="19068" spans="1:10" x14ac:dyDescent="0.25">
      <c r="A19068" s="1">
        <v>44562</v>
      </c>
      <c r="B19068" t="s">
        <v>5</v>
      </c>
      <c r="C19068" t="s">
        <v>29</v>
      </c>
      <c r="D19068" t="s">
        <v>37</v>
      </c>
      <c r="E19068">
        <v>74.777590000000004</v>
      </c>
      <c r="F19068" t="s">
        <v>43</v>
      </c>
      <c r="G19068" t="s">
        <v>43</v>
      </c>
      <c r="H19068">
        <v>9.1</v>
      </c>
      <c r="I19068">
        <v>9.1</v>
      </c>
      <c r="J19068">
        <v>15.7</v>
      </c>
    </row>
    <row r="19069" spans="1:10" x14ac:dyDescent="0.25">
      <c r="A19069" s="1">
        <v>44562</v>
      </c>
      <c r="B19069" t="s">
        <v>5</v>
      </c>
      <c r="C19069" t="s">
        <v>29</v>
      </c>
      <c r="D19069" t="s">
        <v>36</v>
      </c>
      <c r="E19069">
        <v>86.150599999999997</v>
      </c>
      <c r="F19069" t="s">
        <v>43</v>
      </c>
      <c r="G19069" t="s">
        <v>43</v>
      </c>
      <c r="H19069">
        <v>28.1</v>
      </c>
      <c r="I19069">
        <v>28.1</v>
      </c>
      <c r="J19069">
        <v>23.9</v>
      </c>
    </row>
    <row r="19070" spans="1:10" x14ac:dyDescent="0.25">
      <c r="A19070" s="1">
        <v>44562</v>
      </c>
      <c r="B19070" t="s">
        <v>5</v>
      </c>
      <c r="C19070" t="s">
        <v>29</v>
      </c>
      <c r="D19070" t="s">
        <v>35</v>
      </c>
      <c r="E19070">
        <v>81.424909999999997</v>
      </c>
      <c r="F19070" t="s">
        <v>43</v>
      </c>
      <c r="G19070" t="s">
        <v>43</v>
      </c>
      <c r="H19070">
        <v>15.2</v>
      </c>
      <c r="I19070">
        <v>15.2</v>
      </c>
      <c r="J19070">
        <v>11.2</v>
      </c>
    </row>
    <row r="19071" spans="1:10" x14ac:dyDescent="0.25">
      <c r="A19071" s="1">
        <v>44562</v>
      </c>
      <c r="B19071" t="s">
        <v>5</v>
      </c>
      <c r="C19071" t="s">
        <v>32</v>
      </c>
      <c r="D19071" t="s">
        <v>40</v>
      </c>
      <c r="E19071">
        <v>88.10266</v>
      </c>
      <c r="F19071">
        <v>92.732990000000001</v>
      </c>
      <c r="G19071">
        <v>0</v>
      </c>
      <c r="H19071">
        <v>17.100000000000001</v>
      </c>
      <c r="I19071">
        <v>17.100000000000001</v>
      </c>
      <c r="J19071">
        <v>17.399999999999999</v>
      </c>
    </row>
    <row r="19072" spans="1:10" x14ac:dyDescent="0.25">
      <c r="A19072" s="1">
        <v>44562</v>
      </c>
      <c r="B19072" t="s">
        <v>5</v>
      </c>
      <c r="C19072" t="s">
        <v>32</v>
      </c>
      <c r="D19072" t="s">
        <v>39</v>
      </c>
      <c r="E19072">
        <v>97.907200000000003</v>
      </c>
      <c r="F19072" t="s">
        <v>43</v>
      </c>
      <c r="G19072" t="s">
        <v>43</v>
      </c>
      <c r="H19072">
        <v>24.7</v>
      </c>
      <c r="I19072">
        <v>24.7</v>
      </c>
      <c r="J19072">
        <v>43.6</v>
      </c>
    </row>
    <row r="19073" spans="1:10" x14ac:dyDescent="0.25">
      <c r="A19073" s="1">
        <v>44562</v>
      </c>
      <c r="B19073" t="s">
        <v>5</v>
      </c>
      <c r="C19073" t="s">
        <v>32</v>
      </c>
      <c r="D19073" t="s">
        <v>38</v>
      </c>
      <c r="E19073">
        <v>102.80055</v>
      </c>
      <c r="F19073" t="s">
        <v>43</v>
      </c>
      <c r="G19073" t="s">
        <v>43</v>
      </c>
      <c r="H19073">
        <v>6</v>
      </c>
      <c r="I19073">
        <v>6</v>
      </c>
      <c r="J19073">
        <v>6.7</v>
      </c>
    </row>
    <row r="19074" spans="1:10" x14ac:dyDescent="0.25">
      <c r="A19074" s="1">
        <v>44562</v>
      </c>
      <c r="B19074" t="s">
        <v>5</v>
      </c>
      <c r="C19074" t="s">
        <v>32</v>
      </c>
      <c r="D19074" t="s">
        <v>37</v>
      </c>
      <c r="E19074">
        <v>89.825869999999995</v>
      </c>
      <c r="F19074" t="s">
        <v>43</v>
      </c>
      <c r="G19074" t="s">
        <v>43</v>
      </c>
      <c r="H19074">
        <v>9.6</v>
      </c>
      <c r="I19074">
        <v>9.6</v>
      </c>
      <c r="J19074">
        <v>23.6</v>
      </c>
    </row>
    <row r="19075" spans="1:10" x14ac:dyDescent="0.25">
      <c r="A19075" s="1">
        <v>44562</v>
      </c>
      <c r="B19075" t="s">
        <v>5</v>
      </c>
      <c r="C19075" t="s">
        <v>32</v>
      </c>
      <c r="D19075" t="s">
        <v>36</v>
      </c>
      <c r="E19075">
        <v>75.537509999999997</v>
      </c>
      <c r="F19075" t="s">
        <v>43</v>
      </c>
      <c r="G19075" t="s">
        <v>43</v>
      </c>
      <c r="H19075">
        <v>32.4</v>
      </c>
      <c r="I19075">
        <v>32.4</v>
      </c>
      <c r="J19075">
        <v>17.2</v>
      </c>
    </row>
    <row r="19076" spans="1:10" x14ac:dyDescent="0.25">
      <c r="A19076" s="1">
        <v>44562</v>
      </c>
      <c r="B19076" t="s">
        <v>5</v>
      </c>
      <c r="C19076" t="s">
        <v>32</v>
      </c>
      <c r="D19076" t="s">
        <v>35</v>
      </c>
      <c r="E19076">
        <v>94.264539999999997</v>
      </c>
      <c r="F19076" t="s">
        <v>43</v>
      </c>
      <c r="G19076" t="s">
        <v>43</v>
      </c>
      <c r="H19076">
        <v>8.6999999999999993</v>
      </c>
      <c r="I19076">
        <v>8.6999999999999993</v>
      </c>
      <c r="J19076">
        <v>0.6</v>
      </c>
    </row>
    <row r="19077" spans="1:10" x14ac:dyDescent="0.25">
      <c r="A19077" s="1">
        <v>44562</v>
      </c>
      <c r="B19077" t="s">
        <v>5</v>
      </c>
      <c r="C19077" t="s">
        <v>33</v>
      </c>
      <c r="D19077" t="s">
        <v>40</v>
      </c>
      <c r="E19077">
        <v>88.916749999999993</v>
      </c>
      <c r="F19077">
        <v>94.407229999999998</v>
      </c>
      <c r="G19077">
        <v>-6</v>
      </c>
      <c r="H19077">
        <v>3</v>
      </c>
      <c r="I19077">
        <v>3</v>
      </c>
      <c r="J19077">
        <v>11.5</v>
      </c>
    </row>
    <row r="19078" spans="1:10" x14ac:dyDescent="0.25">
      <c r="A19078" s="1">
        <v>44562</v>
      </c>
      <c r="B19078" t="s">
        <v>5</v>
      </c>
      <c r="C19078" t="s">
        <v>33</v>
      </c>
      <c r="D19078" t="s">
        <v>39</v>
      </c>
      <c r="E19078">
        <v>86.728800000000007</v>
      </c>
      <c r="F19078" t="s">
        <v>43</v>
      </c>
      <c r="G19078" t="s">
        <v>43</v>
      </c>
      <c r="H19078">
        <v>-1.4</v>
      </c>
      <c r="I19078">
        <v>-1.4</v>
      </c>
      <c r="J19078">
        <v>9.9</v>
      </c>
    </row>
    <row r="19079" spans="1:10" x14ac:dyDescent="0.25">
      <c r="A19079" s="1">
        <v>44562</v>
      </c>
      <c r="B19079" t="s">
        <v>5</v>
      </c>
      <c r="C19079" t="s">
        <v>33</v>
      </c>
      <c r="D19079" t="s">
        <v>38</v>
      </c>
      <c r="E19079">
        <v>104.68688</v>
      </c>
      <c r="F19079" t="s">
        <v>43</v>
      </c>
      <c r="G19079" t="s">
        <v>43</v>
      </c>
      <c r="H19079">
        <v>4.0999999999999996</v>
      </c>
      <c r="I19079">
        <v>4.0999999999999996</v>
      </c>
      <c r="J19079">
        <v>2.1</v>
      </c>
    </row>
    <row r="19080" spans="1:10" x14ac:dyDescent="0.25">
      <c r="A19080" s="1">
        <v>44562</v>
      </c>
      <c r="B19080" t="s">
        <v>5</v>
      </c>
      <c r="C19080" t="s">
        <v>33</v>
      </c>
      <c r="D19080" t="s">
        <v>37</v>
      </c>
      <c r="E19080">
        <v>74.936580000000006</v>
      </c>
      <c r="F19080" t="s">
        <v>43</v>
      </c>
      <c r="G19080" t="s">
        <v>43</v>
      </c>
      <c r="H19080">
        <v>1.2</v>
      </c>
      <c r="I19080">
        <v>1.2</v>
      </c>
      <c r="J19080">
        <v>8.4</v>
      </c>
    </row>
    <row r="19081" spans="1:10" x14ac:dyDescent="0.25">
      <c r="A19081" s="1">
        <v>44562</v>
      </c>
      <c r="B19081" t="s">
        <v>5</v>
      </c>
      <c r="C19081" t="s">
        <v>33</v>
      </c>
      <c r="D19081" t="s">
        <v>36</v>
      </c>
      <c r="E19081">
        <v>82.376689999999996</v>
      </c>
      <c r="F19081" t="s">
        <v>43</v>
      </c>
      <c r="G19081" t="s">
        <v>43</v>
      </c>
      <c r="H19081">
        <v>8.5</v>
      </c>
      <c r="I19081">
        <v>8.5</v>
      </c>
      <c r="J19081">
        <v>38.5</v>
      </c>
    </row>
    <row r="19082" spans="1:10" x14ac:dyDescent="0.25">
      <c r="A19082" s="1">
        <v>44562</v>
      </c>
      <c r="B19082" t="s">
        <v>5</v>
      </c>
      <c r="C19082" t="s">
        <v>33</v>
      </c>
      <c r="D19082" t="s">
        <v>35</v>
      </c>
      <c r="E19082">
        <v>93.730289999999997</v>
      </c>
      <c r="F19082" t="s">
        <v>43</v>
      </c>
      <c r="G19082" t="s">
        <v>43</v>
      </c>
      <c r="H19082">
        <v>-2.8</v>
      </c>
      <c r="I19082">
        <v>-2.8</v>
      </c>
      <c r="J19082">
        <v>5.6</v>
      </c>
    </row>
    <row r="19083" spans="1:10" x14ac:dyDescent="0.25">
      <c r="A19083" s="1">
        <v>44562</v>
      </c>
      <c r="B19083" t="s">
        <v>34</v>
      </c>
      <c r="C19083" t="s">
        <v>16</v>
      </c>
      <c r="D19083" t="s">
        <v>40</v>
      </c>
      <c r="E19083">
        <v>94.809139999999999</v>
      </c>
      <c r="F19083">
        <v>96.398049999999998</v>
      </c>
      <c r="G19083">
        <v>0</v>
      </c>
      <c r="H19083">
        <v>15.4</v>
      </c>
      <c r="I19083">
        <v>15.4</v>
      </c>
      <c r="J19083">
        <v>15.6</v>
      </c>
    </row>
    <row r="19084" spans="1:10" x14ac:dyDescent="0.25">
      <c r="A19084" s="1">
        <v>44562</v>
      </c>
      <c r="B19084" t="s">
        <v>34</v>
      </c>
      <c r="C19084" t="s">
        <v>16</v>
      </c>
      <c r="D19084" t="s">
        <v>39</v>
      </c>
      <c r="E19084">
        <v>99.028180000000006</v>
      </c>
      <c r="F19084" t="s">
        <v>43</v>
      </c>
      <c r="G19084" t="s">
        <v>43</v>
      </c>
      <c r="H19084">
        <v>22.5</v>
      </c>
      <c r="I19084">
        <v>22.5</v>
      </c>
      <c r="J19084">
        <v>18.8</v>
      </c>
    </row>
    <row r="19085" spans="1:10" x14ac:dyDescent="0.25">
      <c r="A19085" s="1">
        <v>44562</v>
      </c>
      <c r="B19085" t="s">
        <v>34</v>
      </c>
      <c r="C19085" t="s">
        <v>16</v>
      </c>
      <c r="D19085" t="s">
        <v>38</v>
      </c>
      <c r="E19085">
        <v>103.25360000000001</v>
      </c>
      <c r="F19085" t="s">
        <v>43</v>
      </c>
      <c r="G19085" t="s">
        <v>43</v>
      </c>
      <c r="H19085">
        <v>22.2</v>
      </c>
      <c r="I19085">
        <v>22.2</v>
      </c>
      <c r="J19085">
        <v>13.5</v>
      </c>
    </row>
    <row r="19086" spans="1:10" x14ac:dyDescent="0.25">
      <c r="A19086" s="1">
        <v>44562</v>
      </c>
      <c r="B19086" t="s">
        <v>34</v>
      </c>
      <c r="C19086" t="s">
        <v>16</v>
      </c>
      <c r="D19086" t="s">
        <v>37</v>
      </c>
      <c r="E19086">
        <v>74.520259999999993</v>
      </c>
      <c r="F19086" t="s">
        <v>43</v>
      </c>
      <c r="G19086" t="s">
        <v>43</v>
      </c>
      <c r="H19086">
        <v>9.3000000000000007</v>
      </c>
      <c r="I19086">
        <v>9.3000000000000007</v>
      </c>
      <c r="J19086">
        <v>9.5</v>
      </c>
    </row>
    <row r="19087" spans="1:10" x14ac:dyDescent="0.25">
      <c r="A19087" s="1">
        <v>44562</v>
      </c>
      <c r="B19087" t="s">
        <v>34</v>
      </c>
      <c r="C19087" t="s">
        <v>16</v>
      </c>
      <c r="D19087" t="s">
        <v>36</v>
      </c>
      <c r="E19087">
        <v>105.4265</v>
      </c>
      <c r="F19087" t="s">
        <v>43</v>
      </c>
      <c r="G19087" t="s">
        <v>43</v>
      </c>
      <c r="H19087">
        <v>9.1999999999999993</v>
      </c>
      <c r="I19087">
        <v>9.1999999999999993</v>
      </c>
      <c r="J19087">
        <v>25.2</v>
      </c>
    </row>
    <row r="19088" spans="1:10" x14ac:dyDescent="0.25">
      <c r="A19088" s="1">
        <v>44562</v>
      </c>
      <c r="B19088" t="s">
        <v>34</v>
      </c>
      <c r="C19088" t="s">
        <v>16</v>
      </c>
      <c r="D19088" t="s">
        <v>35</v>
      </c>
      <c r="E19088">
        <v>88.25215</v>
      </c>
      <c r="F19088" t="s">
        <v>43</v>
      </c>
      <c r="G19088" t="s">
        <v>43</v>
      </c>
      <c r="H19088">
        <v>24.2</v>
      </c>
      <c r="I19088">
        <v>24.2</v>
      </c>
      <c r="J19088">
        <v>6.8</v>
      </c>
    </row>
    <row r="19089" spans="1:10" x14ac:dyDescent="0.25">
      <c r="A19089" s="1">
        <v>44562</v>
      </c>
      <c r="B19089" t="s">
        <v>34</v>
      </c>
      <c r="C19089" t="s">
        <v>19</v>
      </c>
      <c r="D19089" t="s">
        <v>40</v>
      </c>
      <c r="E19089">
        <v>94.899870000000007</v>
      </c>
      <c r="F19089">
        <v>97.514269999999996</v>
      </c>
      <c r="G19089">
        <v>2.2999999999999998</v>
      </c>
      <c r="H19089">
        <v>10.9</v>
      </c>
      <c r="I19089">
        <v>10.9</v>
      </c>
      <c r="J19089">
        <v>12.7</v>
      </c>
    </row>
    <row r="19090" spans="1:10" x14ac:dyDescent="0.25">
      <c r="A19090" s="1">
        <v>44562</v>
      </c>
      <c r="B19090" t="s">
        <v>34</v>
      </c>
      <c r="C19090" t="s">
        <v>19</v>
      </c>
      <c r="D19090" t="s">
        <v>39</v>
      </c>
      <c r="E19090">
        <v>116.67403</v>
      </c>
      <c r="F19090" t="s">
        <v>43</v>
      </c>
      <c r="G19090" t="s">
        <v>43</v>
      </c>
      <c r="H19090">
        <v>27.4</v>
      </c>
      <c r="I19090">
        <v>27.4</v>
      </c>
      <c r="J19090">
        <v>50</v>
      </c>
    </row>
    <row r="19091" spans="1:10" x14ac:dyDescent="0.25">
      <c r="A19091" s="1">
        <v>44562</v>
      </c>
      <c r="B19091" t="s">
        <v>34</v>
      </c>
      <c r="C19091" t="s">
        <v>19</v>
      </c>
      <c r="D19091" t="s">
        <v>38</v>
      </c>
      <c r="E19091">
        <v>95.68929</v>
      </c>
      <c r="F19091" t="s">
        <v>43</v>
      </c>
      <c r="G19091" t="s">
        <v>43</v>
      </c>
      <c r="H19091">
        <v>4.0999999999999996</v>
      </c>
      <c r="I19091">
        <v>4.0999999999999996</v>
      </c>
      <c r="J19091">
        <v>4.4000000000000004</v>
      </c>
    </row>
    <row r="19092" spans="1:10" x14ac:dyDescent="0.25">
      <c r="A19092" s="1">
        <v>44562</v>
      </c>
      <c r="B19092" t="s">
        <v>34</v>
      </c>
      <c r="C19092" t="s">
        <v>19</v>
      </c>
      <c r="D19092" t="s">
        <v>37</v>
      </c>
      <c r="E19092">
        <v>80.326719999999995</v>
      </c>
      <c r="F19092" t="s">
        <v>43</v>
      </c>
      <c r="G19092" t="s">
        <v>43</v>
      </c>
      <c r="H19092">
        <v>9.1999999999999993</v>
      </c>
      <c r="I19092">
        <v>9.1999999999999993</v>
      </c>
      <c r="J19092">
        <v>10.8</v>
      </c>
    </row>
    <row r="19093" spans="1:10" x14ac:dyDescent="0.25">
      <c r="A19093" s="1">
        <v>44562</v>
      </c>
      <c r="B19093" t="s">
        <v>34</v>
      </c>
      <c r="C19093" t="s">
        <v>19</v>
      </c>
      <c r="D19093" t="s">
        <v>36</v>
      </c>
      <c r="E19093">
        <v>95.507620000000003</v>
      </c>
      <c r="F19093" t="s">
        <v>43</v>
      </c>
      <c r="G19093" t="s">
        <v>43</v>
      </c>
      <c r="H19093">
        <v>8</v>
      </c>
      <c r="I19093">
        <v>8</v>
      </c>
      <c r="J19093">
        <v>12.4</v>
      </c>
    </row>
    <row r="19094" spans="1:10" x14ac:dyDescent="0.25">
      <c r="A19094" s="1">
        <v>44562</v>
      </c>
      <c r="B19094" t="s">
        <v>34</v>
      </c>
      <c r="C19094" t="s">
        <v>19</v>
      </c>
      <c r="D19094" t="s">
        <v>35</v>
      </c>
      <c r="E19094">
        <v>98.978269999999995</v>
      </c>
      <c r="F19094" t="s">
        <v>43</v>
      </c>
      <c r="G19094" t="s">
        <v>43</v>
      </c>
      <c r="H19094">
        <v>27.8</v>
      </c>
      <c r="I19094">
        <v>27.8</v>
      </c>
      <c r="J19094">
        <v>4.2</v>
      </c>
    </row>
    <row r="19095" spans="1:10" x14ac:dyDescent="0.25">
      <c r="A19095" s="1">
        <v>44562</v>
      </c>
      <c r="B19095" t="s">
        <v>34</v>
      </c>
      <c r="C19095" t="s">
        <v>22</v>
      </c>
      <c r="D19095" t="s">
        <v>40</v>
      </c>
      <c r="E19095">
        <v>101.4975</v>
      </c>
      <c r="F19095">
        <v>98.47645</v>
      </c>
      <c r="G19095">
        <v>0.8</v>
      </c>
      <c r="H19095">
        <v>14.6</v>
      </c>
      <c r="I19095">
        <v>14.6</v>
      </c>
      <c r="J19095">
        <v>12.5</v>
      </c>
    </row>
    <row r="19096" spans="1:10" x14ac:dyDescent="0.25">
      <c r="A19096" s="1">
        <v>44562</v>
      </c>
      <c r="B19096" t="s">
        <v>34</v>
      </c>
      <c r="C19096" t="s">
        <v>22</v>
      </c>
      <c r="D19096" t="s">
        <v>39</v>
      </c>
      <c r="E19096">
        <v>130.17977999999999</v>
      </c>
      <c r="F19096" t="s">
        <v>43</v>
      </c>
      <c r="G19096" t="s">
        <v>43</v>
      </c>
      <c r="H19096">
        <v>29.5</v>
      </c>
      <c r="I19096">
        <v>29.5</v>
      </c>
      <c r="J19096">
        <v>59.9</v>
      </c>
    </row>
    <row r="19097" spans="1:10" x14ac:dyDescent="0.25">
      <c r="A19097" s="1">
        <v>44562</v>
      </c>
      <c r="B19097" t="s">
        <v>34</v>
      </c>
      <c r="C19097" t="s">
        <v>22</v>
      </c>
      <c r="D19097" t="s">
        <v>38</v>
      </c>
      <c r="E19097">
        <v>103.16827000000001</v>
      </c>
      <c r="F19097" t="s">
        <v>43</v>
      </c>
      <c r="G19097" t="s">
        <v>43</v>
      </c>
      <c r="H19097">
        <v>-0.5</v>
      </c>
      <c r="I19097">
        <v>-0.5</v>
      </c>
      <c r="J19097">
        <v>0.7</v>
      </c>
    </row>
    <row r="19098" spans="1:10" x14ac:dyDescent="0.25">
      <c r="A19098" s="1">
        <v>44562</v>
      </c>
      <c r="B19098" t="s">
        <v>34</v>
      </c>
      <c r="C19098" t="s">
        <v>22</v>
      </c>
      <c r="D19098" t="s">
        <v>37</v>
      </c>
      <c r="E19098">
        <v>84.417850000000001</v>
      </c>
      <c r="F19098" t="s">
        <v>43</v>
      </c>
      <c r="G19098" t="s">
        <v>43</v>
      </c>
      <c r="H19098">
        <v>9.4</v>
      </c>
      <c r="I19098">
        <v>9.4</v>
      </c>
      <c r="J19098">
        <v>7.8</v>
      </c>
    </row>
    <row r="19099" spans="1:10" x14ac:dyDescent="0.25">
      <c r="A19099" s="1">
        <v>44562</v>
      </c>
      <c r="B19099" t="s">
        <v>34</v>
      </c>
      <c r="C19099" t="s">
        <v>22</v>
      </c>
      <c r="D19099" t="s">
        <v>36</v>
      </c>
      <c r="E19099">
        <v>98.078190000000006</v>
      </c>
      <c r="F19099" t="s">
        <v>43</v>
      </c>
      <c r="G19099" t="s">
        <v>43</v>
      </c>
      <c r="H19099">
        <v>19.2</v>
      </c>
      <c r="I19099">
        <v>19.2</v>
      </c>
      <c r="J19099">
        <v>13.3</v>
      </c>
    </row>
    <row r="19100" spans="1:10" x14ac:dyDescent="0.25">
      <c r="A19100" s="1">
        <v>44562</v>
      </c>
      <c r="B19100" t="s">
        <v>34</v>
      </c>
      <c r="C19100" t="s">
        <v>22</v>
      </c>
      <c r="D19100" t="s">
        <v>35</v>
      </c>
      <c r="E19100">
        <v>104.54964</v>
      </c>
      <c r="F19100" t="s">
        <v>43</v>
      </c>
      <c r="G19100" t="s">
        <v>43</v>
      </c>
      <c r="H19100">
        <v>7.3</v>
      </c>
      <c r="I19100">
        <v>7.3</v>
      </c>
      <c r="J19100">
        <v>-7.3</v>
      </c>
    </row>
    <row r="19101" spans="1:10" x14ac:dyDescent="0.25">
      <c r="A19101" s="1">
        <v>44562</v>
      </c>
      <c r="B19101" t="s">
        <v>34</v>
      </c>
      <c r="C19101" t="s">
        <v>23</v>
      </c>
      <c r="D19101" t="s">
        <v>40</v>
      </c>
      <c r="E19101">
        <v>88.192369999999997</v>
      </c>
      <c r="F19101">
        <v>94.070639999999997</v>
      </c>
      <c r="G19101">
        <v>0.9</v>
      </c>
      <c r="H19101">
        <v>6.3</v>
      </c>
      <c r="I19101">
        <v>6.3</v>
      </c>
      <c r="J19101">
        <v>14.4</v>
      </c>
    </row>
    <row r="19102" spans="1:10" x14ac:dyDescent="0.25">
      <c r="A19102" s="1">
        <v>44562</v>
      </c>
      <c r="B19102" t="s">
        <v>34</v>
      </c>
      <c r="C19102" t="s">
        <v>23</v>
      </c>
      <c r="D19102" t="s">
        <v>39</v>
      </c>
      <c r="E19102">
        <v>88.397570000000002</v>
      </c>
      <c r="F19102" t="s">
        <v>43</v>
      </c>
      <c r="G19102" t="s">
        <v>43</v>
      </c>
      <c r="H19102">
        <v>25.3</v>
      </c>
      <c r="I19102">
        <v>25.3</v>
      </c>
      <c r="J19102">
        <v>19.3</v>
      </c>
    </row>
    <row r="19103" spans="1:10" x14ac:dyDescent="0.25">
      <c r="A19103" s="1">
        <v>44562</v>
      </c>
      <c r="B19103" t="s">
        <v>34</v>
      </c>
      <c r="C19103" t="s">
        <v>23</v>
      </c>
      <c r="D19103" t="s">
        <v>38</v>
      </c>
      <c r="E19103">
        <v>99.408879999999996</v>
      </c>
      <c r="F19103" t="s">
        <v>43</v>
      </c>
      <c r="G19103" t="s">
        <v>43</v>
      </c>
      <c r="H19103">
        <v>2.5</v>
      </c>
      <c r="I19103">
        <v>2.5</v>
      </c>
      <c r="J19103">
        <v>4.0999999999999996</v>
      </c>
    </row>
    <row r="19104" spans="1:10" x14ac:dyDescent="0.25">
      <c r="A19104" s="1">
        <v>44562</v>
      </c>
      <c r="B19104" t="s">
        <v>34</v>
      </c>
      <c r="C19104" t="s">
        <v>23</v>
      </c>
      <c r="D19104" t="s">
        <v>37</v>
      </c>
      <c r="E19104">
        <v>88.851349999999996</v>
      </c>
      <c r="F19104" t="s">
        <v>43</v>
      </c>
      <c r="G19104" t="s">
        <v>43</v>
      </c>
      <c r="H19104">
        <v>14.9</v>
      </c>
      <c r="I19104">
        <v>14.9</v>
      </c>
      <c r="J19104">
        <v>16.399999999999999</v>
      </c>
    </row>
    <row r="19105" spans="1:10" x14ac:dyDescent="0.25">
      <c r="A19105" s="1">
        <v>44562</v>
      </c>
      <c r="B19105" t="s">
        <v>34</v>
      </c>
      <c r="C19105" t="s">
        <v>23</v>
      </c>
      <c r="D19105" t="s">
        <v>36</v>
      </c>
      <c r="E19105">
        <v>78.657499999999999</v>
      </c>
      <c r="F19105" t="s">
        <v>43</v>
      </c>
      <c r="G19105" t="s">
        <v>43</v>
      </c>
      <c r="H19105">
        <v>7.5</v>
      </c>
      <c r="I19105">
        <v>7.5</v>
      </c>
      <c r="J19105">
        <v>20.7</v>
      </c>
    </row>
    <row r="19106" spans="1:10" x14ac:dyDescent="0.25">
      <c r="A19106" s="1">
        <v>44562</v>
      </c>
      <c r="B19106" t="s">
        <v>34</v>
      </c>
      <c r="C19106" t="s">
        <v>23</v>
      </c>
      <c r="D19106" t="s">
        <v>35</v>
      </c>
      <c r="E19106">
        <v>108.4813</v>
      </c>
      <c r="F19106" t="s">
        <v>43</v>
      </c>
      <c r="G19106" t="s">
        <v>43</v>
      </c>
      <c r="H19106">
        <v>-30.8</v>
      </c>
      <c r="I19106">
        <v>-30.8</v>
      </c>
      <c r="J19106">
        <v>16.7</v>
      </c>
    </row>
    <row r="19107" spans="1:10" x14ac:dyDescent="0.25">
      <c r="A19107" s="1">
        <v>44562</v>
      </c>
      <c r="B19107" t="s">
        <v>34</v>
      </c>
      <c r="C19107" t="s">
        <v>24</v>
      </c>
      <c r="D19107" t="s">
        <v>40</v>
      </c>
      <c r="E19107">
        <v>96.570480000000003</v>
      </c>
      <c r="F19107">
        <v>98.251959999999997</v>
      </c>
      <c r="G19107">
        <v>3</v>
      </c>
      <c r="H19107">
        <v>9.8000000000000007</v>
      </c>
      <c r="I19107">
        <v>9.8000000000000007</v>
      </c>
      <c r="J19107">
        <v>10.8</v>
      </c>
    </row>
    <row r="19108" spans="1:10" x14ac:dyDescent="0.25">
      <c r="A19108" s="1">
        <v>44562</v>
      </c>
      <c r="B19108" t="s">
        <v>34</v>
      </c>
      <c r="C19108" t="s">
        <v>24</v>
      </c>
      <c r="D19108" t="s">
        <v>39</v>
      </c>
      <c r="E19108">
        <v>114.48604</v>
      </c>
      <c r="F19108" t="s">
        <v>43</v>
      </c>
      <c r="G19108" t="s">
        <v>43</v>
      </c>
      <c r="H19108">
        <v>30.5</v>
      </c>
      <c r="I19108">
        <v>30.5</v>
      </c>
      <c r="J19108">
        <v>30.5</v>
      </c>
    </row>
    <row r="19109" spans="1:10" x14ac:dyDescent="0.25">
      <c r="A19109" s="1">
        <v>44562</v>
      </c>
      <c r="B19109" t="s">
        <v>34</v>
      </c>
      <c r="C19109" t="s">
        <v>24</v>
      </c>
      <c r="D19109" t="s">
        <v>38</v>
      </c>
      <c r="E19109">
        <v>95.348640000000003</v>
      </c>
      <c r="F19109" t="s">
        <v>43</v>
      </c>
      <c r="G19109" t="s">
        <v>43</v>
      </c>
      <c r="H19109">
        <v>-6.5</v>
      </c>
      <c r="I19109">
        <v>-6.5</v>
      </c>
      <c r="J19109">
        <v>1.3</v>
      </c>
    </row>
    <row r="19110" spans="1:10" x14ac:dyDescent="0.25">
      <c r="A19110" s="1">
        <v>44562</v>
      </c>
      <c r="B19110" t="s">
        <v>34</v>
      </c>
      <c r="C19110" t="s">
        <v>24</v>
      </c>
      <c r="D19110" t="s">
        <v>37</v>
      </c>
      <c r="E19110">
        <v>90.360420000000005</v>
      </c>
      <c r="F19110" t="s">
        <v>43</v>
      </c>
      <c r="G19110" t="s">
        <v>43</v>
      </c>
      <c r="H19110">
        <v>10.9</v>
      </c>
      <c r="I19110">
        <v>10.9</v>
      </c>
      <c r="J19110">
        <v>10.7</v>
      </c>
    </row>
    <row r="19111" spans="1:10" x14ac:dyDescent="0.25">
      <c r="A19111" s="1">
        <v>44562</v>
      </c>
      <c r="B19111" t="s">
        <v>34</v>
      </c>
      <c r="C19111" t="s">
        <v>24</v>
      </c>
      <c r="D19111" t="s">
        <v>36</v>
      </c>
      <c r="E19111">
        <v>97.81747</v>
      </c>
      <c r="F19111" t="s">
        <v>43</v>
      </c>
      <c r="G19111" t="s">
        <v>43</v>
      </c>
      <c r="H19111">
        <v>16.399999999999999</v>
      </c>
      <c r="I19111">
        <v>16.399999999999999</v>
      </c>
      <c r="J19111">
        <v>14.1</v>
      </c>
    </row>
    <row r="19112" spans="1:10" x14ac:dyDescent="0.25">
      <c r="A19112" s="1">
        <v>44562</v>
      </c>
      <c r="B19112" t="s">
        <v>34</v>
      </c>
      <c r="C19112" t="s">
        <v>24</v>
      </c>
      <c r="D19112" t="s">
        <v>35</v>
      </c>
      <c r="E19112">
        <v>84.350790000000003</v>
      </c>
      <c r="F19112" t="s">
        <v>43</v>
      </c>
      <c r="G19112" t="s">
        <v>43</v>
      </c>
      <c r="H19112">
        <v>-4.7</v>
      </c>
      <c r="I19112">
        <v>-4.7</v>
      </c>
      <c r="J19112">
        <v>4.2</v>
      </c>
    </row>
    <row r="19113" spans="1:10" x14ac:dyDescent="0.25">
      <c r="A19113" s="1">
        <v>44562</v>
      </c>
      <c r="B19113" t="s">
        <v>34</v>
      </c>
      <c r="C19113" t="s">
        <v>25</v>
      </c>
      <c r="D19113" t="s">
        <v>40</v>
      </c>
      <c r="E19113">
        <v>90.598410000000001</v>
      </c>
      <c r="F19113">
        <v>94.494569999999996</v>
      </c>
      <c r="G19113">
        <v>-1.8</v>
      </c>
      <c r="H19113">
        <v>0.5</v>
      </c>
      <c r="I19113">
        <v>0.5</v>
      </c>
      <c r="J19113">
        <v>8</v>
      </c>
    </row>
    <row r="19114" spans="1:10" x14ac:dyDescent="0.25">
      <c r="A19114" s="1">
        <v>44562</v>
      </c>
      <c r="B19114" t="s">
        <v>34</v>
      </c>
      <c r="C19114" t="s">
        <v>25</v>
      </c>
      <c r="D19114" t="s">
        <v>39</v>
      </c>
      <c r="E19114">
        <v>99.801590000000004</v>
      </c>
      <c r="F19114" t="s">
        <v>43</v>
      </c>
      <c r="G19114" t="s">
        <v>43</v>
      </c>
      <c r="H19114">
        <v>7</v>
      </c>
      <c r="I19114">
        <v>7</v>
      </c>
      <c r="J19114">
        <v>18.8</v>
      </c>
    </row>
    <row r="19115" spans="1:10" x14ac:dyDescent="0.25">
      <c r="A19115" s="1">
        <v>44562</v>
      </c>
      <c r="B19115" t="s">
        <v>34</v>
      </c>
      <c r="C19115" t="s">
        <v>25</v>
      </c>
      <c r="D19115" t="s">
        <v>38</v>
      </c>
      <c r="E19115">
        <v>90.828339999999997</v>
      </c>
      <c r="F19115" t="s">
        <v>43</v>
      </c>
      <c r="G19115" t="s">
        <v>43</v>
      </c>
      <c r="H19115">
        <v>-2.8</v>
      </c>
      <c r="I19115">
        <v>-2.8</v>
      </c>
      <c r="J19115">
        <v>-1.7</v>
      </c>
    </row>
    <row r="19116" spans="1:10" x14ac:dyDescent="0.25">
      <c r="A19116" s="1">
        <v>44562</v>
      </c>
      <c r="B19116" t="s">
        <v>34</v>
      </c>
      <c r="C19116" t="s">
        <v>25</v>
      </c>
      <c r="D19116" t="s">
        <v>37</v>
      </c>
      <c r="E19116">
        <v>89.081670000000003</v>
      </c>
      <c r="F19116" t="s">
        <v>43</v>
      </c>
      <c r="G19116" t="s">
        <v>43</v>
      </c>
      <c r="H19116">
        <v>2</v>
      </c>
      <c r="I19116">
        <v>2</v>
      </c>
      <c r="J19116">
        <v>10.5</v>
      </c>
    </row>
    <row r="19117" spans="1:10" x14ac:dyDescent="0.25">
      <c r="A19117" s="1">
        <v>44562</v>
      </c>
      <c r="B19117" t="s">
        <v>34</v>
      </c>
      <c r="C19117" t="s">
        <v>25</v>
      </c>
      <c r="D19117" t="s">
        <v>36</v>
      </c>
      <c r="E19117">
        <v>88.931719999999999</v>
      </c>
      <c r="F19117" t="s">
        <v>43</v>
      </c>
      <c r="G19117" t="s">
        <v>43</v>
      </c>
      <c r="H19117">
        <v>1.8</v>
      </c>
      <c r="I19117">
        <v>1.8</v>
      </c>
      <c r="J19117">
        <v>15.3</v>
      </c>
    </row>
    <row r="19118" spans="1:10" x14ac:dyDescent="0.25">
      <c r="A19118" s="1">
        <v>44562</v>
      </c>
      <c r="B19118" t="s">
        <v>34</v>
      </c>
      <c r="C19118" t="s">
        <v>25</v>
      </c>
      <c r="D19118" t="s">
        <v>35</v>
      </c>
      <c r="E19118">
        <v>90.486980000000003</v>
      </c>
      <c r="F19118" t="s">
        <v>43</v>
      </c>
      <c r="G19118" t="s">
        <v>43</v>
      </c>
      <c r="H19118">
        <v>-1.3</v>
      </c>
      <c r="I19118">
        <v>-1.3</v>
      </c>
      <c r="J19118">
        <v>7.3</v>
      </c>
    </row>
    <row r="19119" spans="1:10" x14ac:dyDescent="0.25">
      <c r="A19119" s="1">
        <v>44562</v>
      </c>
      <c r="B19119" t="s">
        <v>34</v>
      </c>
      <c r="C19119" t="s">
        <v>26</v>
      </c>
      <c r="D19119" t="s">
        <v>40</v>
      </c>
      <c r="E19119">
        <v>91.866860000000003</v>
      </c>
      <c r="F19119">
        <v>96.431600000000003</v>
      </c>
      <c r="G19119">
        <v>-1.2</v>
      </c>
      <c r="H19119">
        <v>12.1</v>
      </c>
      <c r="I19119">
        <v>12.1</v>
      </c>
      <c r="J19119">
        <v>13.1</v>
      </c>
    </row>
    <row r="19120" spans="1:10" x14ac:dyDescent="0.25">
      <c r="A19120" s="1">
        <v>44562</v>
      </c>
      <c r="B19120" t="s">
        <v>34</v>
      </c>
      <c r="C19120" t="s">
        <v>26</v>
      </c>
      <c r="D19120" t="s">
        <v>39</v>
      </c>
      <c r="E19120">
        <v>91.042249999999996</v>
      </c>
      <c r="F19120" t="s">
        <v>43</v>
      </c>
      <c r="G19120" t="s">
        <v>43</v>
      </c>
      <c r="H19120">
        <v>25.2</v>
      </c>
      <c r="I19120">
        <v>25.2</v>
      </c>
      <c r="J19120">
        <v>22.2</v>
      </c>
    </row>
    <row r="19121" spans="1:10" x14ac:dyDescent="0.25">
      <c r="A19121" s="1">
        <v>44562</v>
      </c>
      <c r="B19121" t="s">
        <v>34</v>
      </c>
      <c r="C19121" t="s">
        <v>26</v>
      </c>
      <c r="D19121" t="s">
        <v>38</v>
      </c>
      <c r="E19121">
        <v>91.965190000000007</v>
      </c>
      <c r="F19121" t="s">
        <v>43</v>
      </c>
      <c r="G19121" t="s">
        <v>43</v>
      </c>
      <c r="H19121">
        <v>9.1999999999999993</v>
      </c>
      <c r="I19121">
        <v>9.1999999999999993</v>
      </c>
      <c r="J19121">
        <v>16.2</v>
      </c>
    </row>
    <row r="19122" spans="1:10" x14ac:dyDescent="0.25">
      <c r="A19122" s="1">
        <v>44562</v>
      </c>
      <c r="B19122" t="s">
        <v>34</v>
      </c>
      <c r="C19122" t="s">
        <v>26</v>
      </c>
      <c r="D19122" t="s">
        <v>37</v>
      </c>
      <c r="E19122">
        <v>91.158270000000002</v>
      </c>
      <c r="F19122" t="s">
        <v>43</v>
      </c>
      <c r="G19122" t="s">
        <v>43</v>
      </c>
      <c r="H19122">
        <v>9.1999999999999993</v>
      </c>
      <c r="I19122">
        <v>9.1999999999999993</v>
      </c>
      <c r="J19122">
        <v>6.3</v>
      </c>
    </row>
    <row r="19123" spans="1:10" x14ac:dyDescent="0.25">
      <c r="A19123" s="1">
        <v>44562</v>
      </c>
      <c r="B19123" t="s">
        <v>34</v>
      </c>
      <c r="C19123" t="s">
        <v>26</v>
      </c>
      <c r="D19123" t="s">
        <v>36</v>
      </c>
      <c r="E19123">
        <v>90.383359999999996</v>
      </c>
      <c r="F19123" t="s">
        <v>43</v>
      </c>
      <c r="G19123" t="s">
        <v>43</v>
      </c>
      <c r="H19123">
        <v>19.399999999999999</v>
      </c>
      <c r="I19123">
        <v>19.399999999999999</v>
      </c>
      <c r="J19123">
        <v>15.3</v>
      </c>
    </row>
    <row r="19124" spans="1:10" x14ac:dyDescent="0.25">
      <c r="A19124" s="1">
        <v>44562</v>
      </c>
      <c r="B19124" t="s">
        <v>34</v>
      </c>
      <c r="C19124" t="s">
        <v>26</v>
      </c>
      <c r="D19124" t="s">
        <v>35</v>
      </c>
      <c r="E19124">
        <v>99.354079999999996</v>
      </c>
      <c r="F19124" t="s">
        <v>43</v>
      </c>
      <c r="G19124" t="s">
        <v>43</v>
      </c>
      <c r="H19124">
        <v>5.2</v>
      </c>
      <c r="I19124">
        <v>5.2</v>
      </c>
      <c r="J19124">
        <v>4.5</v>
      </c>
    </row>
    <row r="19125" spans="1:10" x14ac:dyDescent="0.25">
      <c r="A19125" s="1">
        <v>44562</v>
      </c>
      <c r="B19125" t="s">
        <v>34</v>
      </c>
      <c r="C19125" t="s">
        <v>27</v>
      </c>
      <c r="D19125" t="s">
        <v>40</v>
      </c>
      <c r="E19125">
        <v>90.534880000000001</v>
      </c>
      <c r="F19125">
        <v>96.999679999999998</v>
      </c>
      <c r="G19125">
        <v>-1.9</v>
      </c>
      <c r="H19125">
        <v>5.7</v>
      </c>
      <c r="I19125">
        <v>5.7</v>
      </c>
      <c r="J19125">
        <v>9.6999999999999993</v>
      </c>
    </row>
    <row r="19126" spans="1:10" x14ac:dyDescent="0.25">
      <c r="A19126" s="1">
        <v>44562</v>
      </c>
      <c r="B19126" t="s">
        <v>34</v>
      </c>
      <c r="C19126" t="s">
        <v>27</v>
      </c>
      <c r="D19126" t="s">
        <v>39</v>
      </c>
      <c r="E19126">
        <v>101.14648</v>
      </c>
      <c r="F19126" t="s">
        <v>43</v>
      </c>
      <c r="G19126" t="s">
        <v>43</v>
      </c>
      <c r="H19126">
        <v>3.6</v>
      </c>
      <c r="I19126">
        <v>3.6</v>
      </c>
      <c r="J19126">
        <v>12.4</v>
      </c>
    </row>
    <row r="19127" spans="1:10" x14ac:dyDescent="0.25">
      <c r="A19127" s="1">
        <v>44562</v>
      </c>
      <c r="B19127" t="s">
        <v>34</v>
      </c>
      <c r="C19127" t="s">
        <v>27</v>
      </c>
      <c r="D19127" t="s">
        <v>38</v>
      </c>
      <c r="E19127">
        <v>97.99485</v>
      </c>
      <c r="F19127" t="s">
        <v>43</v>
      </c>
      <c r="G19127" t="s">
        <v>43</v>
      </c>
      <c r="H19127">
        <v>-1.2</v>
      </c>
      <c r="I19127">
        <v>-1.2</v>
      </c>
      <c r="J19127">
        <v>3.9</v>
      </c>
    </row>
    <row r="19128" spans="1:10" x14ac:dyDescent="0.25">
      <c r="A19128" s="1">
        <v>44562</v>
      </c>
      <c r="B19128" t="s">
        <v>34</v>
      </c>
      <c r="C19128" t="s">
        <v>27</v>
      </c>
      <c r="D19128" t="s">
        <v>37</v>
      </c>
      <c r="E19128">
        <v>77.996099999999998</v>
      </c>
      <c r="F19128" t="s">
        <v>43</v>
      </c>
      <c r="G19128" t="s">
        <v>43</v>
      </c>
      <c r="H19128">
        <v>3.5</v>
      </c>
      <c r="I19128">
        <v>3.5</v>
      </c>
      <c r="J19128">
        <v>7.4</v>
      </c>
    </row>
    <row r="19129" spans="1:10" x14ac:dyDescent="0.25">
      <c r="A19129" s="1">
        <v>44562</v>
      </c>
      <c r="B19129" t="s">
        <v>34</v>
      </c>
      <c r="C19129" t="s">
        <v>27</v>
      </c>
      <c r="D19129" t="s">
        <v>36</v>
      </c>
      <c r="E19129">
        <v>90.197149999999993</v>
      </c>
      <c r="F19129" t="s">
        <v>43</v>
      </c>
      <c r="G19129" t="s">
        <v>43</v>
      </c>
      <c r="H19129">
        <v>12.9</v>
      </c>
      <c r="I19129">
        <v>12.9</v>
      </c>
      <c r="J19129">
        <v>15</v>
      </c>
    </row>
    <row r="19130" spans="1:10" x14ac:dyDescent="0.25">
      <c r="A19130" s="1">
        <v>44562</v>
      </c>
      <c r="B19130" t="s">
        <v>34</v>
      </c>
      <c r="C19130" t="s">
        <v>27</v>
      </c>
      <c r="D19130" t="s">
        <v>35</v>
      </c>
      <c r="E19130">
        <v>97.139780000000002</v>
      </c>
      <c r="F19130" t="s">
        <v>43</v>
      </c>
      <c r="G19130" t="s">
        <v>43</v>
      </c>
      <c r="H19130">
        <v>-8.9</v>
      </c>
      <c r="I19130">
        <v>-8.9</v>
      </c>
      <c r="J19130">
        <v>-2.7</v>
      </c>
    </row>
    <row r="19131" spans="1:10" x14ac:dyDescent="0.25">
      <c r="A19131" s="1">
        <v>44562</v>
      </c>
      <c r="B19131" t="s">
        <v>34</v>
      </c>
      <c r="C19131" t="s">
        <v>28</v>
      </c>
      <c r="D19131" t="s">
        <v>40</v>
      </c>
      <c r="E19131">
        <v>97.232159999999993</v>
      </c>
      <c r="F19131">
        <v>97.304069999999996</v>
      </c>
      <c r="G19131">
        <v>-0.8</v>
      </c>
      <c r="H19131">
        <v>5.4</v>
      </c>
      <c r="I19131">
        <v>5.4</v>
      </c>
      <c r="J19131">
        <v>14.7</v>
      </c>
    </row>
    <row r="19132" spans="1:10" x14ac:dyDescent="0.25">
      <c r="A19132" s="1">
        <v>44562</v>
      </c>
      <c r="B19132" t="s">
        <v>34</v>
      </c>
      <c r="C19132" t="s">
        <v>28</v>
      </c>
      <c r="D19132" t="s">
        <v>39</v>
      </c>
      <c r="E19132">
        <v>112.32917999999999</v>
      </c>
      <c r="F19132" t="s">
        <v>43</v>
      </c>
      <c r="G19132" t="s">
        <v>43</v>
      </c>
      <c r="H19132">
        <v>14.8</v>
      </c>
      <c r="I19132">
        <v>14.8</v>
      </c>
      <c r="J19132">
        <v>19.2</v>
      </c>
    </row>
    <row r="19133" spans="1:10" x14ac:dyDescent="0.25">
      <c r="A19133" s="1">
        <v>44562</v>
      </c>
      <c r="B19133" t="s">
        <v>34</v>
      </c>
      <c r="C19133" t="s">
        <v>28</v>
      </c>
      <c r="D19133" t="s">
        <v>38</v>
      </c>
      <c r="E19133">
        <v>93.879840000000002</v>
      </c>
      <c r="F19133" t="s">
        <v>43</v>
      </c>
      <c r="G19133" t="s">
        <v>43</v>
      </c>
      <c r="H19133">
        <v>1.6</v>
      </c>
      <c r="I19133">
        <v>1.6</v>
      </c>
      <c r="J19133">
        <v>12.1</v>
      </c>
    </row>
    <row r="19134" spans="1:10" x14ac:dyDescent="0.25">
      <c r="A19134" s="1">
        <v>44562</v>
      </c>
      <c r="B19134" t="s">
        <v>34</v>
      </c>
      <c r="C19134" t="s">
        <v>28</v>
      </c>
      <c r="D19134" t="s">
        <v>37</v>
      </c>
      <c r="E19134">
        <v>96.816670000000002</v>
      </c>
      <c r="F19134" t="s">
        <v>43</v>
      </c>
      <c r="G19134" t="s">
        <v>43</v>
      </c>
      <c r="H19134">
        <v>-19</v>
      </c>
      <c r="I19134">
        <v>-19</v>
      </c>
      <c r="J19134">
        <v>5.8</v>
      </c>
    </row>
    <row r="19135" spans="1:10" x14ac:dyDescent="0.25">
      <c r="A19135" s="1">
        <v>44562</v>
      </c>
      <c r="B19135" t="s">
        <v>34</v>
      </c>
      <c r="C19135" t="s">
        <v>28</v>
      </c>
      <c r="D19135" t="s">
        <v>36</v>
      </c>
      <c r="E19135">
        <v>97.868440000000007</v>
      </c>
      <c r="F19135" t="s">
        <v>43</v>
      </c>
      <c r="G19135" t="s">
        <v>43</v>
      </c>
      <c r="H19135">
        <v>15.3</v>
      </c>
      <c r="I19135">
        <v>15.3</v>
      </c>
      <c r="J19135">
        <v>19.5</v>
      </c>
    </row>
    <row r="19136" spans="1:10" x14ac:dyDescent="0.25">
      <c r="A19136" s="1">
        <v>44562</v>
      </c>
      <c r="B19136" t="s">
        <v>34</v>
      </c>
      <c r="C19136" t="s">
        <v>28</v>
      </c>
      <c r="D19136" t="s">
        <v>35</v>
      </c>
      <c r="E19136">
        <v>85.681139999999999</v>
      </c>
      <c r="F19136" t="s">
        <v>43</v>
      </c>
      <c r="G19136" t="s">
        <v>43</v>
      </c>
      <c r="H19136">
        <v>10.8</v>
      </c>
      <c r="I19136">
        <v>10.8</v>
      </c>
      <c r="J19136">
        <v>14.3</v>
      </c>
    </row>
    <row r="19137" spans="1:10" x14ac:dyDescent="0.25">
      <c r="A19137" s="1">
        <v>44562</v>
      </c>
      <c r="B19137" t="s">
        <v>34</v>
      </c>
      <c r="C19137" t="s">
        <v>29</v>
      </c>
      <c r="D19137" t="s">
        <v>40</v>
      </c>
      <c r="E19137">
        <v>89.112309999999994</v>
      </c>
      <c r="F19137">
        <v>94.906109999999998</v>
      </c>
      <c r="G19137">
        <v>0</v>
      </c>
      <c r="H19137">
        <v>11.2</v>
      </c>
      <c r="I19137">
        <v>11.2</v>
      </c>
      <c r="J19137">
        <v>14</v>
      </c>
    </row>
    <row r="19138" spans="1:10" x14ac:dyDescent="0.25">
      <c r="A19138" s="1">
        <v>44562</v>
      </c>
      <c r="B19138" t="s">
        <v>34</v>
      </c>
      <c r="C19138" t="s">
        <v>29</v>
      </c>
      <c r="D19138" t="s">
        <v>39</v>
      </c>
      <c r="E19138">
        <v>93.644589999999994</v>
      </c>
      <c r="F19138" t="s">
        <v>43</v>
      </c>
      <c r="G19138" t="s">
        <v>43</v>
      </c>
      <c r="H19138">
        <v>23.1</v>
      </c>
      <c r="I19138">
        <v>23.1</v>
      </c>
      <c r="J19138">
        <v>40.9</v>
      </c>
    </row>
    <row r="19139" spans="1:10" x14ac:dyDescent="0.25">
      <c r="A19139" s="1">
        <v>44562</v>
      </c>
      <c r="B19139" t="s">
        <v>34</v>
      </c>
      <c r="C19139" t="s">
        <v>29</v>
      </c>
      <c r="D19139" t="s">
        <v>38</v>
      </c>
      <c r="E19139">
        <v>97.126549999999995</v>
      </c>
      <c r="F19139" t="s">
        <v>43</v>
      </c>
      <c r="G19139" t="s">
        <v>43</v>
      </c>
      <c r="H19139">
        <v>4.0999999999999996</v>
      </c>
      <c r="I19139">
        <v>4.0999999999999996</v>
      </c>
      <c r="J19139">
        <v>3.9</v>
      </c>
    </row>
    <row r="19140" spans="1:10" x14ac:dyDescent="0.25">
      <c r="A19140" s="1">
        <v>44562</v>
      </c>
      <c r="B19140" t="s">
        <v>34</v>
      </c>
      <c r="C19140" t="s">
        <v>29</v>
      </c>
      <c r="D19140" t="s">
        <v>37</v>
      </c>
      <c r="E19140">
        <v>76.801649999999995</v>
      </c>
      <c r="F19140" t="s">
        <v>43</v>
      </c>
      <c r="G19140" t="s">
        <v>43</v>
      </c>
      <c r="H19140">
        <v>3.9</v>
      </c>
      <c r="I19140">
        <v>3.9</v>
      </c>
      <c r="J19140">
        <v>12</v>
      </c>
    </row>
    <row r="19141" spans="1:10" x14ac:dyDescent="0.25">
      <c r="A19141" s="1">
        <v>44562</v>
      </c>
      <c r="B19141" t="s">
        <v>34</v>
      </c>
      <c r="C19141" t="s">
        <v>29</v>
      </c>
      <c r="D19141" t="s">
        <v>36</v>
      </c>
      <c r="E19141">
        <v>89.852999999999994</v>
      </c>
      <c r="F19141" t="s">
        <v>43</v>
      </c>
      <c r="G19141" t="s">
        <v>43</v>
      </c>
      <c r="H19141">
        <v>21</v>
      </c>
      <c r="I19141">
        <v>21</v>
      </c>
      <c r="J19141">
        <v>22.6</v>
      </c>
    </row>
    <row r="19142" spans="1:10" x14ac:dyDescent="0.25">
      <c r="A19142" s="1">
        <v>44562</v>
      </c>
      <c r="B19142" t="s">
        <v>34</v>
      </c>
      <c r="C19142" t="s">
        <v>29</v>
      </c>
      <c r="D19142" t="s">
        <v>35</v>
      </c>
      <c r="E19142">
        <v>83.528959999999998</v>
      </c>
      <c r="F19142" t="s">
        <v>43</v>
      </c>
      <c r="G19142" t="s">
        <v>43</v>
      </c>
      <c r="H19142">
        <v>8.4</v>
      </c>
      <c r="I19142">
        <v>8.4</v>
      </c>
      <c r="J19142">
        <v>7.2</v>
      </c>
    </row>
    <row r="19143" spans="1:10" x14ac:dyDescent="0.25">
      <c r="A19143" s="1">
        <v>44562</v>
      </c>
      <c r="B19143" t="s">
        <v>34</v>
      </c>
      <c r="C19143" t="s">
        <v>32</v>
      </c>
      <c r="D19143" t="s">
        <v>40</v>
      </c>
      <c r="E19143">
        <v>91.653220000000005</v>
      </c>
      <c r="F19143">
        <v>97.127949999999998</v>
      </c>
      <c r="G19143">
        <v>1</v>
      </c>
      <c r="H19143">
        <v>10.6</v>
      </c>
      <c r="I19143">
        <v>10.6</v>
      </c>
      <c r="J19143">
        <v>14</v>
      </c>
    </row>
    <row r="19144" spans="1:10" x14ac:dyDescent="0.25">
      <c r="A19144" s="1">
        <v>44562</v>
      </c>
      <c r="B19144" t="s">
        <v>34</v>
      </c>
      <c r="C19144" t="s">
        <v>32</v>
      </c>
      <c r="D19144" t="s">
        <v>39</v>
      </c>
      <c r="E19144">
        <v>106.96099</v>
      </c>
      <c r="F19144" t="s">
        <v>43</v>
      </c>
      <c r="G19144" t="s">
        <v>43</v>
      </c>
      <c r="H19144">
        <v>15.9</v>
      </c>
      <c r="I19144">
        <v>15.9</v>
      </c>
      <c r="J19144">
        <v>40.4</v>
      </c>
    </row>
    <row r="19145" spans="1:10" x14ac:dyDescent="0.25">
      <c r="A19145" s="1">
        <v>44562</v>
      </c>
      <c r="B19145" t="s">
        <v>34</v>
      </c>
      <c r="C19145" t="s">
        <v>32</v>
      </c>
      <c r="D19145" t="s">
        <v>38</v>
      </c>
      <c r="E19145">
        <v>100.31968000000001</v>
      </c>
      <c r="F19145" t="s">
        <v>43</v>
      </c>
      <c r="G19145" t="s">
        <v>43</v>
      </c>
      <c r="H19145">
        <v>1.6</v>
      </c>
      <c r="I19145">
        <v>1.6</v>
      </c>
      <c r="J19145">
        <v>4</v>
      </c>
    </row>
    <row r="19146" spans="1:10" x14ac:dyDescent="0.25">
      <c r="A19146" s="1">
        <v>44562</v>
      </c>
      <c r="B19146" t="s">
        <v>34</v>
      </c>
      <c r="C19146" t="s">
        <v>32</v>
      </c>
      <c r="D19146" t="s">
        <v>37</v>
      </c>
      <c r="E19146">
        <v>92.778059999999996</v>
      </c>
      <c r="F19146" t="s">
        <v>43</v>
      </c>
      <c r="G19146" t="s">
        <v>43</v>
      </c>
      <c r="H19146">
        <v>4.5</v>
      </c>
      <c r="I19146">
        <v>4.5</v>
      </c>
      <c r="J19146">
        <v>19</v>
      </c>
    </row>
    <row r="19147" spans="1:10" x14ac:dyDescent="0.25">
      <c r="A19147" s="1">
        <v>44562</v>
      </c>
      <c r="B19147" t="s">
        <v>34</v>
      </c>
      <c r="C19147" t="s">
        <v>32</v>
      </c>
      <c r="D19147" t="s">
        <v>36</v>
      </c>
      <c r="E19147">
        <v>78.026570000000007</v>
      </c>
      <c r="F19147" t="s">
        <v>43</v>
      </c>
      <c r="G19147" t="s">
        <v>43</v>
      </c>
      <c r="H19147">
        <v>25.4</v>
      </c>
      <c r="I19147">
        <v>25.4</v>
      </c>
      <c r="J19147">
        <v>14.4</v>
      </c>
    </row>
    <row r="19148" spans="1:10" x14ac:dyDescent="0.25">
      <c r="A19148" s="1">
        <v>44562</v>
      </c>
      <c r="B19148" t="s">
        <v>34</v>
      </c>
      <c r="C19148" t="s">
        <v>32</v>
      </c>
      <c r="D19148" t="s">
        <v>35</v>
      </c>
      <c r="E19148">
        <v>98.485010000000003</v>
      </c>
      <c r="F19148" t="s">
        <v>43</v>
      </c>
      <c r="G19148" t="s">
        <v>43</v>
      </c>
      <c r="H19148">
        <v>3.4</v>
      </c>
      <c r="I19148">
        <v>3.4</v>
      </c>
      <c r="J19148">
        <v>-2.9</v>
      </c>
    </row>
    <row r="19149" spans="1:10" x14ac:dyDescent="0.25">
      <c r="A19149" s="1">
        <v>44562</v>
      </c>
      <c r="B19149" t="s">
        <v>34</v>
      </c>
      <c r="C19149" t="s">
        <v>33</v>
      </c>
      <c r="D19149" t="s">
        <v>40</v>
      </c>
      <c r="E19149">
        <v>93.819860000000006</v>
      </c>
      <c r="F19149">
        <v>100.44978</v>
      </c>
      <c r="G19149">
        <v>-3.5</v>
      </c>
      <c r="H19149">
        <v>-1.7</v>
      </c>
      <c r="I19149">
        <v>-1.7</v>
      </c>
      <c r="J19149">
        <v>8.5</v>
      </c>
    </row>
    <row r="19150" spans="1:10" x14ac:dyDescent="0.25">
      <c r="A19150" s="1">
        <v>44562</v>
      </c>
      <c r="B19150" t="s">
        <v>34</v>
      </c>
      <c r="C19150" t="s">
        <v>33</v>
      </c>
      <c r="D19150" t="s">
        <v>39</v>
      </c>
      <c r="E19150">
        <v>90.238590000000002</v>
      </c>
      <c r="F19150" t="s">
        <v>43</v>
      </c>
      <c r="G19150" t="s">
        <v>43</v>
      </c>
      <c r="H19150">
        <v>-5.6</v>
      </c>
      <c r="I19150">
        <v>-5.6</v>
      </c>
      <c r="J19150">
        <v>5.0999999999999996</v>
      </c>
    </row>
    <row r="19151" spans="1:10" x14ac:dyDescent="0.25">
      <c r="A19151" s="1">
        <v>44562</v>
      </c>
      <c r="B19151" t="s">
        <v>34</v>
      </c>
      <c r="C19151" t="s">
        <v>33</v>
      </c>
      <c r="D19151" t="s">
        <v>38</v>
      </c>
      <c r="E19151">
        <v>103.45954</v>
      </c>
      <c r="F19151" t="s">
        <v>43</v>
      </c>
      <c r="G19151" t="s">
        <v>43</v>
      </c>
      <c r="H19151">
        <v>0.9</v>
      </c>
      <c r="I19151">
        <v>0.9</v>
      </c>
      <c r="J19151">
        <v>0</v>
      </c>
    </row>
    <row r="19152" spans="1:10" x14ac:dyDescent="0.25">
      <c r="A19152" s="1">
        <v>44562</v>
      </c>
      <c r="B19152" t="s">
        <v>34</v>
      </c>
      <c r="C19152" t="s">
        <v>33</v>
      </c>
      <c r="D19152" t="s">
        <v>37</v>
      </c>
      <c r="E19152">
        <v>78.464889999999997</v>
      </c>
      <c r="F19152" t="s">
        <v>43</v>
      </c>
      <c r="G19152" t="s">
        <v>43</v>
      </c>
      <c r="H19152">
        <v>-4</v>
      </c>
      <c r="I19152">
        <v>-4</v>
      </c>
      <c r="J19152">
        <v>4.7</v>
      </c>
    </row>
    <row r="19153" spans="1:10" x14ac:dyDescent="0.25">
      <c r="A19153" s="1">
        <v>44562</v>
      </c>
      <c r="B19153" t="s">
        <v>34</v>
      </c>
      <c r="C19153" t="s">
        <v>33</v>
      </c>
      <c r="D19153" t="s">
        <v>36</v>
      </c>
      <c r="E19153">
        <v>91.684259999999995</v>
      </c>
      <c r="F19153" t="s">
        <v>43</v>
      </c>
      <c r="G19153" t="s">
        <v>43</v>
      </c>
      <c r="H19153">
        <v>2.2000000000000002</v>
      </c>
      <c r="I19153">
        <v>2.2000000000000002</v>
      </c>
      <c r="J19153">
        <v>42.6</v>
      </c>
    </row>
    <row r="19154" spans="1:10" x14ac:dyDescent="0.25">
      <c r="A19154" s="1">
        <v>44562</v>
      </c>
      <c r="B19154" t="s">
        <v>34</v>
      </c>
      <c r="C19154" t="s">
        <v>33</v>
      </c>
      <c r="D19154" t="s">
        <v>35</v>
      </c>
      <c r="E19154">
        <v>98.246219999999994</v>
      </c>
      <c r="F19154" t="s">
        <v>43</v>
      </c>
      <c r="G19154" t="s">
        <v>43</v>
      </c>
      <c r="H19154">
        <v>-8.3000000000000007</v>
      </c>
      <c r="I19154">
        <v>-8.3000000000000007</v>
      </c>
      <c r="J19154">
        <v>2.1</v>
      </c>
    </row>
    <row r="19155" spans="1:10" x14ac:dyDescent="0.25">
      <c r="A19155" s="1">
        <v>44593</v>
      </c>
      <c r="B19155" t="s">
        <v>5</v>
      </c>
      <c r="C19155" t="s">
        <v>16</v>
      </c>
      <c r="D19155" t="s">
        <v>40</v>
      </c>
      <c r="E19155">
        <v>84.09881</v>
      </c>
      <c r="F19155">
        <v>89.97072</v>
      </c>
      <c r="G19155">
        <v>-1.7</v>
      </c>
      <c r="H19155">
        <v>18.899999999999999</v>
      </c>
      <c r="I19155">
        <v>20.8</v>
      </c>
      <c r="J19155">
        <v>22.1</v>
      </c>
    </row>
    <row r="19156" spans="1:10" x14ac:dyDescent="0.25">
      <c r="A19156" s="1">
        <v>44593</v>
      </c>
      <c r="B19156" t="s">
        <v>5</v>
      </c>
      <c r="C19156" t="s">
        <v>16</v>
      </c>
      <c r="D19156" t="s">
        <v>39</v>
      </c>
      <c r="E19156">
        <v>76.840280000000007</v>
      </c>
      <c r="F19156" t="s">
        <v>43</v>
      </c>
      <c r="G19156" t="s">
        <v>43</v>
      </c>
      <c r="H19156">
        <v>56.2</v>
      </c>
      <c r="I19156">
        <v>38.4</v>
      </c>
      <c r="J19156">
        <v>32.5</v>
      </c>
    </row>
    <row r="19157" spans="1:10" x14ac:dyDescent="0.25">
      <c r="A19157" s="1">
        <v>44593</v>
      </c>
      <c r="B19157" t="s">
        <v>5</v>
      </c>
      <c r="C19157" t="s">
        <v>16</v>
      </c>
      <c r="D19157" t="s">
        <v>38</v>
      </c>
      <c r="E19157">
        <v>101.84876</v>
      </c>
      <c r="F19157" t="s">
        <v>43</v>
      </c>
      <c r="G19157" t="s">
        <v>43</v>
      </c>
      <c r="H19157">
        <v>21.7</v>
      </c>
      <c r="I19157">
        <v>23.2</v>
      </c>
      <c r="J19157">
        <v>16.899999999999999</v>
      </c>
    </row>
    <row r="19158" spans="1:10" x14ac:dyDescent="0.25">
      <c r="A19158" s="1">
        <v>44593</v>
      </c>
      <c r="B19158" t="s">
        <v>5</v>
      </c>
      <c r="C19158" t="s">
        <v>16</v>
      </c>
      <c r="D19158" t="s">
        <v>37</v>
      </c>
      <c r="E19158">
        <v>80.298680000000004</v>
      </c>
      <c r="F19158" t="s">
        <v>43</v>
      </c>
      <c r="G19158" t="s">
        <v>43</v>
      </c>
      <c r="H19158">
        <v>13.3</v>
      </c>
      <c r="I19158">
        <v>14.8</v>
      </c>
      <c r="J19158">
        <v>16</v>
      </c>
    </row>
    <row r="19159" spans="1:10" x14ac:dyDescent="0.25">
      <c r="A19159" s="1">
        <v>44593</v>
      </c>
      <c r="B19159" t="s">
        <v>5</v>
      </c>
      <c r="C19159" t="s">
        <v>16</v>
      </c>
      <c r="D19159" t="s">
        <v>36</v>
      </c>
      <c r="E19159">
        <v>78.531869999999998</v>
      </c>
      <c r="F19159" t="s">
        <v>43</v>
      </c>
      <c r="G19159" t="s">
        <v>43</v>
      </c>
      <c r="H19159">
        <v>7.4</v>
      </c>
      <c r="I19159">
        <v>15.1</v>
      </c>
      <c r="J19159">
        <v>30.5</v>
      </c>
    </row>
    <row r="19160" spans="1:10" x14ac:dyDescent="0.25">
      <c r="A19160" s="1">
        <v>44593</v>
      </c>
      <c r="B19160" t="s">
        <v>5</v>
      </c>
      <c r="C19160" t="s">
        <v>16</v>
      </c>
      <c r="D19160" t="s">
        <v>35</v>
      </c>
      <c r="E19160">
        <v>86.331590000000006</v>
      </c>
      <c r="F19160" t="s">
        <v>43</v>
      </c>
      <c r="G19160" t="s">
        <v>43</v>
      </c>
      <c r="H19160">
        <v>31.5</v>
      </c>
      <c r="I19160">
        <v>32</v>
      </c>
      <c r="J19160">
        <v>16.5</v>
      </c>
    </row>
    <row r="19161" spans="1:10" x14ac:dyDescent="0.25">
      <c r="A19161" s="1">
        <v>44593</v>
      </c>
      <c r="B19161" t="s">
        <v>5</v>
      </c>
      <c r="C19161" t="s">
        <v>19</v>
      </c>
      <c r="D19161" t="s">
        <v>40</v>
      </c>
      <c r="E19161">
        <v>84.219049999999996</v>
      </c>
      <c r="F19161">
        <v>90.204700000000003</v>
      </c>
      <c r="G19161">
        <v>-0.7</v>
      </c>
      <c r="H19161">
        <v>18.5</v>
      </c>
      <c r="I19161">
        <v>18.7</v>
      </c>
      <c r="J19161">
        <v>20.2</v>
      </c>
    </row>
    <row r="19162" spans="1:10" x14ac:dyDescent="0.25">
      <c r="A19162" s="1">
        <v>44593</v>
      </c>
      <c r="B19162" t="s">
        <v>5</v>
      </c>
      <c r="C19162" t="s">
        <v>19</v>
      </c>
      <c r="D19162" t="s">
        <v>39</v>
      </c>
      <c r="E19162">
        <v>78.973500000000001</v>
      </c>
      <c r="F19162" t="s">
        <v>43</v>
      </c>
      <c r="G19162" t="s">
        <v>43</v>
      </c>
      <c r="H19162">
        <v>11.8</v>
      </c>
      <c r="I19162">
        <v>20.7</v>
      </c>
      <c r="J19162">
        <v>44.6</v>
      </c>
    </row>
    <row r="19163" spans="1:10" x14ac:dyDescent="0.25">
      <c r="A19163" s="1">
        <v>44593</v>
      </c>
      <c r="B19163" t="s">
        <v>5</v>
      </c>
      <c r="C19163" t="s">
        <v>19</v>
      </c>
      <c r="D19163" t="s">
        <v>38</v>
      </c>
      <c r="E19163">
        <v>92.745660000000001</v>
      </c>
      <c r="F19163" t="s">
        <v>43</v>
      </c>
      <c r="G19163" t="s">
        <v>43</v>
      </c>
      <c r="H19163">
        <v>4.3</v>
      </c>
      <c r="I19163">
        <v>6.4</v>
      </c>
      <c r="J19163">
        <v>7.8</v>
      </c>
    </row>
    <row r="19164" spans="1:10" x14ac:dyDescent="0.25">
      <c r="A19164" s="1">
        <v>44593</v>
      </c>
      <c r="B19164" t="s">
        <v>5</v>
      </c>
      <c r="C19164" t="s">
        <v>19</v>
      </c>
      <c r="D19164" t="s">
        <v>37</v>
      </c>
      <c r="E19164">
        <v>79.048460000000006</v>
      </c>
      <c r="F19164" t="s">
        <v>43</v>
      </c>
      <c r="G19164" t="s">
        <v>43</v>
      </c>
      <c r="H19164">
        <v>22.7</v>
      </c>
      <c r="I19164">
        <v>18.8</v>
      </c>
      <c r="J19164">
        <v>18.8</v>
      </c>
    </row>
    <row r="19165" spans="1:10" x14ac:dyDescent="0.25">
      <c r="A19165" s="1">
        <v>44593</v>
      </c>
      <c r="B19165" t="s">
        <v>5</v>
      </c>
      <c r="C19165" t="s">
        <v>19</v>
      </c>
      <c r="D19165" t="s">
        <v>36</v>
      </c>
      <c r="E19165">
        <v>83.095659999999995</v>
      </c>
      <c r="F19165" t="s">
        <v>43</v>
      </c>
      <c r="G19165" t="s">
        <v>43</v>
      </c>
      <c r="H19165">
        <v>25.2</v>
      </c>
      <c r="I19165">
        <v>23</v>
      </c>
      <c r="J19165">
        <v>25.6</v>
      </c>
    </row>
    <row r="19166" spans="1:10" x14ac:dyDescent="0.25">
      <c r="A19166" s="1">
        <v>44593</v>
      </c>
      <c r="B19166" t="s">
        <v>5</v>
      </c>
      <c r="C19166" t="s">
        <v>19</v>
      </c>
      <c r="D19166" t="s">
        <v>35</v>
      </c>
      <c r="E19166">
        <v>92.791799999999995</v>
      </c>
      <c r="F19166" t="s">
        <v>43</v>
      </c>
      <c r="G19166" t="s">
        <v>43</v>
      </c>
      <c r="H19166">
        <v>27.3</v>
      </c>
      <c r="I19166">
        <v>30.5</v>
      </c>
      <c r="J19166">
        <v>10.9</v>
      </c>
    </row>
    <row r="19167" spans="1:10" x14ac:dyDescent="0.25">
      <c r="A19167" s="1">
        <v>44593</v>
      </c>
      <c r="B19167" t="s">
        <v>5</v>
      </c>
      <c r="C19167" t="s">
        <v>22</v>
      </c>
      <c r="D19167" t="s">
        <v>40</v>
      </c>
      <c r="E19167">
        <v>87.855829999999997</v>
      </c>
      <c r="F19167">
        <v>93.652320000000003</v>
      </c>
      <c r="G19167">
        <v>-0.2</v>
      </c>
      <c r="H19167">
        <v>23.3</v>
      </c>
      <c r="I19167">
        <v>25.1</v>
      </c>
      <c r="J19167">
        <v>21.6</v>
      </c>
    </row>
    <row r="19168" spans="1:10" x14ac:dyDescent="0.25">
      <c r="A19168" s="1">
        <v>44593</v>
      </c>
      <c r="B19168" t="s">
        <v>5</v>
      </c>
      <c r="C19168" t="s">
        <v>22</v>
      </c>
      <c r="D19168" t="s">
        <v>39</v>
      </c>
      <c r="E19168">
        <v>93.43656</v>
      </c>
      <c r="F19168" t="s">
        <v>43</v>
      </c>
      <c r="G19168" t="s">
        <v>43</v>
      </c>
      <c r="H19168">
        <v>52</v>
      </c>
      <c r="I19168">
        <v>42.6</v>
      </c>
      <c r="J19168">
        <v>76.7</v>
      </c>
    </row>
    <row r="19169" spans="1:10" x14ac:dyDescent="0.25">
      <c r="A19169" s="1">
        <v>44593</v>
      </c>
      <c r="B19169" t="s">
        <v>5</v>
      </c>
      <c r="C19169" t="s">
        <v>22</v>
      </c>
      <c r="D19169" t="s">
        <v>38</v>
      </c>
      <c r="E19169">
        <v>97.138720000000006</v>
      </c>
      <c r="F19169" t="s">
        <v>43</v>
      </c>
      <c r="G19169" t="s">
        <v>43</v>
      </c>
      <c r="H19169">
        <v>0.2</v>
      </c>
      <c r="I19169">
        <v>2.6</v>
      </c>
      <c r="J19169">
        <v>4.4000000000000004</v>
      </c>
    </row>
    <row r="19170" spans="1:10" x14ac:dyDescent="0.25">
      <c r="A19170" s="1">
        <v>44593</v>
      </c>
      <c r="B19170" t="s">
        <v>5</v>
      </c>
      <c r="C19170" t="s">
        <v>22</v>
      </c>
      <c r="D19170" t="s">
        <v>37</v>
      </c>
      <c r="E19170">
        <v>92.460989999999995</v>
      </c>
      <c r="F19170" t="s">
        <v>43</v>
      </c>
      <c r="G19170" t="s">
        <v>43</v>
      </c>
      <c r="H19170">
        <v>11.1</v>
      </c>
      <c r="I19170">
        <v>13.5</v>
      </c>
      <c r="J19170">
        <v>14.2</v>
      </c>
    </row>
    <row r="19171" spans="1:10" x14ac:dyDescent="0.25">
      <c r="A19171" s="1">
        <v>44593</v>
      </c>
      <c r="B19171" t="s">
        <v>5</v>
      </c>
      <c r="C19171" t="s">
        <v>22</v>
      </c>
      <c r="D19171" t="s">
        <v>36</v>
      </c>
      <c r="E19171">
        <v>81.114369999999994</v>
      </c>
      <c r="F19171" t="s">
        <v>43</v>
      </c>
      <c r="G19171" t="s">
        <v>43</v>
      </c>
      <c r="H19171">
        <v>35</v>
      </c>
      <c r="I19171">
        <v>37.1</v>
      </c>
      <c r="J19171">
        <v>25.3</v>
      </c>
    </row>
    <row r="19172" spans="1:10" x14ac:dyDescent="0.25">
      <c r="A19172" s="1">
        <v>44593</v>
      </c>
      <c r="B19172" t="s">
        <v>5</v>
      </c>
      <c r="C19172" t="s">
        <v>22</v>
      </c>
      <c r="D19172" t="s">
        <v>35</v>
      </c>
      <c r="E19172">
        <v>87.614009999999993</v>
      </c>
      <c r="F19172" t="s">
        <v>43</v>
      </c>
      <c r="G19172" t="s">
        <v>43</v>
      </c>
      <c r="H19172">
        <v>8.1999999999999993</v>
      </c>
      <c r="I19172">
        <v>11.2</v>
      </c>
      <c r="J19172">
        <v>-3.8</v>
      </c>
    </row>
    <row r="19173" spans="1:10" x14ac:dyDescent="0.25">
      <c r="A19173" s="1">
        <v>44593</v>
      </c>
      <c r="B19173" t="s">
        <v>5</v>
      </c>
      <c r="C19173" t="s">
        <v>23</v>
      </c>
      <c r="D19173" t="s">
        <v>40</v>
      </c>
      <c r="E19173">
        <v>86.503450000000001</v>
      </c>
      <c r="F19173">
        <v>94.224459999999993</v>
      </c>
      <c r="G19173">
        <v>3.9</v>
      </c>
      <c r="H19173">
        <v>13.2</v>
      </c>
      <c r="I19173">
        <v>12.2</v>
      </c>
      <c r="J19173">
        <v>18.600000000000001</v>
      </c>
    </row>
    <row r="19174" spans="1:10" x14ac:dyDescent="0.25">
      <c r="A19174" s="1">
        <v>44593</v>
      </c>
      <c r="B19174" t="s">
        <v>5</v>
      </c>
      <c r="C19174" t="s">
        <v>23</v>
      </c>
      <c r="D19174" t="s">
        <v>39</v>
      </c>
      <c r="E19174">
        <v>79.143140000000002</v>
      </c>
      <c r="F19174" t="s">
        <v>43</v>
      </c>
      <c r="G19174" t="s">
        <v>43</v>
      </c>
      <c r="H19174">
        <v>31.3</v>
      </c>
      <c r="I19174">
        <v>31.8</v>
      </c>
      <c r="J19174">
        <v>29.7</v>
      </c>
    </row>
    <row r="19175" spans="1:10" x14ac:dyDescent="0.25">
      <c r="A19175" s="1">
        <v>44593</v>
      </c>
      <c r="B19175" t="s">
        <v>5</v>
      </c>
      <c r="C19175" t="s">
        <v>23</v>
      </c>
      <c r="D19175" t="s">
        <v>38</v>
      </c>
      <c r="E19175">
        <v>93.478939999999994</v>
      </c>
      <c r="F19175" t="s">
        <v>43</v>
      </c>
      <c r="G19175" t="s">
        <v>43</v>
      </c>
      <c r="H19175">
        <v>1.3</v>
      </c>
      <c r="I19175">
        <v>4.9000000000000004</v>
      </c>
      <c r="J19175">
        <v>7.8</v>
      </c>
    </row>
    <row r="19176" spans="1:10" x14ac:dyDescent="0.25">
      <c r="A19176" s="1">
        <v>44593</v>
      </c>
      <c r="B19176" t="s">
        <v>5</v>
      </c>
      <c r="C19176" t="s">
        <v>23</v>
      </c>
      <c r="D19176" t="s">
        <v>37</v>
      </c>
      <c r="E19176">
        <v>92.476870000000005</v>
      </c>
      <c r="F19176" t="s">
        <v>43</v>
      </c>
      <c r="G19176" t="s">
        <v>43</v>
      </c>
      <c r="H19176">
        <v>26.3</v>
      </c>
      <c r="I19176">
        <v>23.7</v>
      </c>
      <c r="J19176">
        <v>22.6</v>
      </c>
    </row>
    <row r="19177" spans="1:10" x14ac:dyDescent="0.25">
      <c r="A19177" s="1">
        <v>44593</v>
      </c>
      <c r="B19177" t="s">
        <v>5</v>
      </c>
      <c r="C19177" t="s">
        <v>23</v>
      </c>
      <c r="D19177" t="s">
        <v>36</v>
      </c>
      <c r="E19177">
        <v>79.868769999999998</v>
      </c>
      <c r="F19177" t="s">
        <v>43</v>
      </c>
      <c r="G19177" t="s">
        <v>43</v>
      </c>
      <c r="H19177">
        <v>16.7</v>
      </c>
      <c r="I19177">
        <v>13.6</v>
      </c>
      <c r="J19177">
        <v>21.9</v>
      </c>
    </row>
    <row r="19178" spans="1:10" x14ac:dyDescent="0.25">
      <c r="A19178" s="1">
        <v>44593</v>
      </c>
      <c r="B19178" t="s">
        <v>5</v>
      </c>
      <c r="C19178" t="s">
        <v>23</v>
      </c>
      <c r="D19178" t="s">
        <v>35</v>
      </c>
      <c r="E19178">
        <v>94.121290000000002</v>
      </c>
      <c r="F19178" t="s">
        <v>43</v>
      </c>
      <c r="G19178" t="s">
        <v>43</v>
      </c>
      <c r="H19178">
        <v>-29.8</v>
      </c>
      <c r="I19178">
        <v>-28.2</v>
      </c>
      <c r="J19178">
        <v>14</v>
      </c>
    </row>
    <row r="19179" spans="1:10" x14ac:dyDescent="0.25">
      <c r="A19179" s="1">
        <v>44593</v>
      </c>
      <c r="B19179" t="s">
        <v>5</v>
      </c>
      <c r="C19179" t="s">
        <v>24</v>
      </c>
      <c r="D19179" t="s">
        <v>40</v>
      </c>
      <c r="E19179">
        <v>86.708680000000001</v>
      </c>
      <c r="F19179">
        <v>94.266559999999998</v>
      </c>
      <c r="G19179">
        <v>-0.4</v>
      </c>
      <c r="H19179">
        <v>15.3</v>
      </c>
      <c r="I19179">
        <v>16.7</v>
      </c>
      <c r="J19179">
        <v>17.5</v>
      </c>
    </row>
    <row r="19180" spans="1:10" x14ac:dyDescent="0.25">
      <c r="A19180" s="1">
        <v>44593</v>
      </c>
      <c r="B19180" t="s">
        <v>5</v>
      </c>
      <c r="C19180" t="s">
        <v>24</v>
      </c>
      <c r="D19180" t="s">
        <v>39</v>
      </c>
      <c r="E19180">
        <v>89.837549999999993</v>
      </c>
      <c r="F19180" t="s">
        <v>43</v>
      </c>
      <c r="G19180" t="s">
        <v>43</v>
      </c>
      <c r="H19180">
        <v>26.8</v>
      </c>
      <c r="I19180">
        <v>34.6</v>
      </c>
      <c r="J19180">
        <v>43.6</v>
      </c>
    </row>
    <row r="19181" spans="1:10" x14ac:dyDescent="0.25">
      <c r="A19181" s="1">
        <v>44593</v>
      </c>
      <c r="B19181" t="s">
        <v>5</v>
      </c>
      <c r="C19181" t="s">
        <v>24</v>
      </c>
      <c r="D19181" t="s">
        <v>38</v>
      </c>
      <c r="E19181">
        <v>90.619</v>
      </c>
      <c r="F19181" t="s">
        <v>43</v>
      </c>
      <c r="G19181" t="s">
        <v>43</v>
      </c>
      <c r="H19181">
        <v>5.7</v>
      </c>
      <c r="I19181">
        <v>2.7</v>
      </c>
      <c r="J19181">
        <v>6.8</v>
      </c>
    </row>
    <row r="19182" spans="1:10" x14ac:dyDescent="0.25">
      <c r="A19182" s="1">
        <v>44593</v>
      </c>
      <c r="B19182" t="s">
        <v>5</v>
      </c>
      <c r="C19182" t="s">
        <v>24</v>
      </c>
      <c r="D19182" t="s">
        <v>37</v>
      </c>
      <c r="E19182">
        <v>85.924989999999994</v>
      </c>
      <c r="F19182" t="s">
        <v>43</v>
      </c>
      <c r="G19182" t="s">
        <v>43</v>
      </c>
      <c r="H19182">
        <v>12.2</v>
      </c>
      <c r="I19182">
        <v>14.4</v>
      </c>
      <c r="J19182">
        <v>16.899999999999999</v>
      </c>
    </row>
    <row r="19183" spans="1:10" x14ac:dyDescent="0.25">
      <c r="A19183" s="1">
        <v>44593</v>
      </c>
      <c r="B19183" t="s">
        <v>5</v>
      </c>
      <c r="C19183" t="s">
        <v>24</v>
      </c>
      <c r="D19183" t="s">
        <v>36</v>
      </c>
      <c r="E19183">
        <v>85.506479999999996</v>
      </c>
      <c r="F19183" t="s">
        <v>43</v>
      </c>
      <c r="G19183" t="s">
        <v>43</v>
      </c>
      <c r="H19183">
        <v>16.5</v>
      </c>
      <c r="I19183">
        <v>20.3</v>
      </c>
      <c r="J19183">
        <v>19.7</v>
      </c>
    </row>
    <row r="19184" spans="1:10" x14ac:dyDescent="0.25">
      <c r="A19184" s="1">
        <v>44593</v>
      </c>
      <c r="B19184" t="s">
        <v>5</v>
      </c>
      <c r="C19184" t="s">
        <v>24</v>
      </c>
      <c r="D19184" t="s">
        <v>35</v>
      </c>
      <c r="E19184">
        <v>85.58766</v>
      </c>
      <c r="F19184" t="s">
        <v>43</v>
      </c>
      <c r="G19184" t="s">
        <v>43</v>
      </c>
      <c r="H19184">
        <v>29</v>
      </c>
      <c r="I19184">
        <v>13.5</v>
      </c>
      <c r="J19184">
        <v>10.9</v>
      </c>
    </row>
    <row r="19185" spans="1:10" x14ac:dyDescent="0.25">
      <c r="A19185" s="1">
        <v>44593</v>
      </c>
      <c r="B19185" t="s">
        <v>5</v>
      </c>
      <c r="C19185" t="s">
        <v>25</v>
      </c>
      <c r="D19185" t="s">
        <v>40</v>
      </c>
      <c r="E19185">
        <v>87.233059999999995</v>
      </c>
      <c r="F19185">
        <v>93.766829999999999</v>
      </c>
      <c r="G19185">
        <v>4.5</v>
      </c>
      <c r="H19185">
        <v>8.3000000000000007</v>
      </c>
      <c r="I19185">
        <v>7.1</v>
      </c>
      <c r="J19185">
        <v>13.9</v>
      </c>
    </row>
    <row r="19186" spans="1:10" x14ac:dyDescent="0.25">
      <c r="A19186" s="1">
        <v>44593</v>
      </c>
      <c r="B19186" t="s">
        <v>5</v>
      </c>
      <c r="C19186" t="s">
        <v>25</v>
      </c>
      <c r="D19186" t="s">
        <v>39</v>
      </c>
      <c r="E19186">
        <v>84.720839999999995</v>
      </c>
      <c r="F19186" t="s">
        <v>43</v>
      </c>
      <c r="G19186" t="s">
        <v>43</v>
      </c>
      <c r="H19186">
        <v>8.3000000000000007</v>
      </c>
      <c r="I19186">
        <v>9.1</v>
      </c>
      <c r="J19186">
        <v>27.9</v>
      </c>
    </row>
    <row r="19187" spans="1:10" x14ac:dyDescent="0.25">
      <c r="A19187" s="1">
        <v>44593</v>
      </c>
      <c r="B19187" t="s">
        <v>5</v>
      </c>
      <c r="C19187" t="s">
        <v>25</v>
      </c>
      <c r="D19187" t="s">
        <v>38</v>
      </c>
      <c r="E19187">
        <v>91.277010000000004</v>
      </c>
      <c r="F19187" t="s">
        <v>43</v>
      </c>
      <c r="G19187" t="s">
        <v>43</v>
      </c>
      <c r="H19187">
        <v>0.5</v>
      </c>
      <c r="I19187">
        <v>1.1000000000000001</v>
      </c>
      <c r="J19187">
        <v>2</v>
      </c>
    </row>
    <row r="19188" spans="1:10" x14ac:dyDescent="0.25">
      <c r="A19188" s="1">
        <v>44593</v>
      </c>
      <c r="B19188" t="s">
        <v>5</v>
      </c>
      <c r="C19188" t="s">
        <v>25</v>
      </c>
      <c r="D19188" t="s">
        <v>37</v>
      </c>
      <c r="E19188">
        <v>79.981309999999993</v>
      </c>
      <c r="F19188" t="s">
        <v>43</v>
      </c>
      <c r="G19188" t="s">
        <v>43</v>
      </c>
      <c r="H19188">
        <v>4</v>
      </c>
      <c r="I19188">
        <v>5.7</v>
      </c>
      <c r="J19188">
        <v>14.6</v>
      </c>
    </row>
    <row r="19189" spans="1:10" x14ac:dyDescent="0.25">
      <c r="A19189" s="1">
        <v>44593</v>
      </c>
      <c r="B19189" t="s">
        <v>5</v>
      </c>
      <c r="C19189" t="s">
        <v>25</v>
      </c>
      <c r="D19189" t="s">
        <v>36</v>
      </c>
      <c r="E19189">
        <v>89.30865</v>
      </c>
      <c r="F19189" t="s">
        <v>43</v>
      </c>
      <c r="G19189" t="s">
        <v>43</v>
      </c>
      <c r="H19189">
        <v>20.100000000000001</v>
      </c>
      <c r="I19189">
        <v>14.4</v>
      </c>
      <c r="J19189">
        <v>23</v>
      </c>
    </row>
    <row r="19190" spans="1:10" x14ac:dyDescent="0.25">
      <c r="A19190" s="1">
        <v>44593</v>
      </c>
      <c r="B19190" t="s">
        <v>5</v>
      </c>
      <c r="C19190" t="s">
        <v>25</v>
      </c>
      <c r="D19190" t="s">
        <v>35</v>
      </c>
      <c r="E19190">
        <v>81.896870000000007</v>
      </c>
      <c r="F19190" t="s">
        <v>43</v>
      </c>
      <c r="G19190" t="s">
        <v>43</v>
      </c>
      <c r="H19190">
        <v>-3.7</v>
      </c>
      <c r="I19190">
        <v>-0.1</v>
      </c>
      <c r="J19190">
        <v>11</v>
      </c>
    </row>
    <row r="19191" spans="1:10" x14ac:dyDescent="0.25">
      <c r="A19191" s="1">
        <v>44593</v>
      </c>
      <c r="B19191" t="s">
        <v>5</v>
      </c>
      <c r="C19191" t="s">
        <v>26</v>
      </c>
      <c r="D19191" t="s">
        <v>40</v>
      </c>
      <c r="E19191">
        <v>86.147109999999998</v>
      </c>
      <c r="F19191">
        <v>94.998109999999997</v>
      </c>
      <c r="G19191">
        <v>1.5</v>
      </c>
      <c r="H19191">
        <v>13.1</v>
      </c>
      <c r="I19191">
        <v>14.9</v>
      </c>
      <c r="J19191">
        <v>17.2</v>
      </c>
    </row>
    <row r="19192" spans="1:10" x14ac:dyDescent="0.25">
      <c r="A19192" s="1">
        <v>44593</v>
      </c>
      <c r="B19192" t="s">
        <v>5</v>
      </c>
      <c r="C19192" t="s">
        <v>26</v>
      </c>
      <c r="D19192" t="s">
        <v>39</v>
      </c>
      <c r="E19192">
        <v>78.392179999999996</v>
      </c>
      <c r="F19192" t="s">
        <v>43</v>
      </c>
      <c r="G19192" t="s">
        <v>43</v>
      </c>
      <c r="H19192">
        <v>30.8</v>
      </c>
      <c r="I19192">
        <v>31.8</v>
      </c>
      <c r="J19192">
        <v>33.700000000000003</v>
      </c>
    </row>
    <row r="19193" spans="1:10" x14ac:dyDescent="0.25">
      <c r="A19193" s="1">
        <v>44593</v>
      </c>
      <c r="B19193" t="s">
        <v>5</v>
      </c>
      <c r="C19193" t="s">
        <v>26</v>
      </c>
      <c r="D19193" t="s">
        <v>38</v>
      </c>
      <c r="E19193">
        <v>88.755480000000006</v>
      </c>
      <c r="F19193" t="s">
        <v>43</v>
      </c>
      <c r="G19193" t="s">
        <v>43</v>
      </c>
      <c r="H19193">
        <v>10.9</v>
      </c>
      <c r="I19193">
        <v>12</v>
      </c>
      <c r="J19193">
        <v>18.7</v>
      </c>
    </row>
    <row r="19194" spans="1:10" x14ac:dyDescent="0.25">
      <c r="A19194" s="1">
        <v>44593</v>
      </c>
      <c r="B19194" t="s">
        <v>5</v>
      </c>
      <c r="C19194" t="s">
        <v>26</v>
      </c>
      <c r="D19194" t="s">
        <v>37</v>
      </c>
      <c r="E19194">
        <v>88.249840000000006</v>
      </c>
      <c r="F19194" t="s">
        <v>43</v>
      </c>
      <c r="G19194" t="s">
        <v>43</v>
      </c>
      <c r="H19194">
        <v>9.8000000000000007</v>
      </c>
      <c r="I19194">
        <v>12.1</v>
      </c>
      <c r="J19194">
        <v>11.4</v>
      </c>
    </row>
    <row r="19195" spans="1:10" x14ac:dyDescent="0.25">
      <c r="A19195" s="1">
        <v>44593</v>
      </c>
      <c r="B19195" t="s">
        <v>5</v>
      </c>
      <c r="C19195" t="s">
        <v>26</v>
      </c>
      <c r="D19195" t="s">
        <v>36</v>
      </c>
      <c r="E19195">
        <v>82.344290000000001</v>
      </c>
      <c r="F19195" t="s">
        <v>43</v>
      </c>
      <c r="G19195" t="s">
        <v>43</v>
      </c>
      <c r="H19195">
        <v>19.5</v>
      </c>
      <c r="I19195">
        <v>21.2</v>
      </c>
      <c r="J19195">
        <v>21.2</v>
      </c>
    </row>
    <row r="19196" spans="1:10" x14ac:dyDescent="0.25">
      <c r="A19196" s="1">
        <v>44593</v>
      </c>
      <c r="B19196" t="s">
        <v>5</v>
      </c>
      <c r="C19196" t="s">
        <v>26</v>
      </c>
      <c r="D19196" t="s">
        <v>35</v>
      </c>
      <c r="E19196">
        <v>88.438800000000001</v>
      </c>
      <c r="F19196" t="s">
        <v>43</v>
      </c>
      <c r="G19196" t="s">
        <v>43</v>
      </c>
      <c r="H19196">
        <v>2.4</v>
      </c>
      <c r="I19196">
        <v>6.1</v>
      </c>
      <c r="J19196">
        <v>7.3</v>
      </c>
    </row>
    <row r="19197" spans="1:10" x14ac:dyDescent="0.25">
      <c r="A19197" s="1">
        <v>44593</v>
      </c>
      <c r="B19197" t="s">
        <v>5</v>
      </c>
      <c r="C19197" t="s">
        <v>27</v>
      </c>
      <c r="D19197" t="s">
        <v>40</v>
      </c>
      <c r="E19197">
        <v>85.382450000000006</v>
      </c>
      <c r="F19197">
        <v>93.316779999999994</v>
      </c>
      <c r="G19197">
        <v>3.9</v>
      </c>
      <c r="H19197">
        <v>13</v>
      </c>
      <c r="I19197">
        <v>12.2</v>
      </c>
      <c r="J19197">
        <v>16.100000000000001</v>
      </c>
    </row>
    <row r="19198" spans="1:10" x14ac:dyDescent="0.25">
      <c r="A19198" s="1">
        <v>44593</v>
      </c>
      <c r="B19198" t="s">
        <v>5</v>
      </c>
      <c r="C19198" t="s">
        <v>27</v>
      </c>
      <c r="D19198" t="s">
        <v>39</v>
      </c>
      <c r="E19198">
        <v>77.820160000000001</v>
      </c>
      <c r="F19198" t="s">
        <v>43</v>
      </c>
      <c r="G19198" t="s">
        <v>43</v>
      </c>
      <c r="H19198">
        <v>1</v>
      </c>
      <c r="I19198">
        <v>2.7</v>
      </c>
      <c r="J19198">
        <v>15.3</v>
      </c>
    </row>
    <row r="19199" spans="1:10" x14ac:dyDescent="0.25">
      <c r="A19199" s="1">
        <v>44593</v>
      </c>
      <c r="B19199" t="s">
        <v>5</v>
      </c>
      <c r="C19199" t="s">
        <v>27</v>
      </c>
      <c r="D19199" t="s">
        <v>38</v>
      </c>
      <c r="E19199">
        <v>94.996279999999999</v>
      </c>
      <c r="F19199" t="s">
        <v>43</v>
      </c>
      <c r="G19199" t="s">
        <v>43</v>
      </c>
      <c r="H19199">
        <v>2.7</v>
      </c>
      <c r="I19199">
        <v>3.3</v>
      </c>
      <c r="J19199">
        <v>7.5</v>
      </c>
    </row>
    <row r="19200" spans="1:10" x14ac:dyDescent="0.25">
      <c r="A19200" s="1">
        <v>44593</v>
      </c>
      <c r="B19200" t="s">
        <v>5</v>
      </c>
      <c r="C19200" t="s">
        <v>27</v>
      </c>
      <c r="D19200" t="s">
        <v>37</v>
      </c>
      <c r="E19200">
        <v>84.504660000000001</v>
      </c>
      <c r="F19200" t="s">
        <v>43</v>
      </c>
      <c r="G19200" t="s">
        <v>43</v>
      </c>
      <c r="H19200">
        <v>19.399999999999999</v>
      </c>
      <c r="I19200">
        <v>15.2</v>
      </c>
      <c r="J19200">
        <v>14.2</v>
      </c>
    </row>
    <row r="19201" spans="1:10" x14ac:dyDescent="0.25">
      <c r="A19201" s="1">
        <v>44593</v>
      </c>
      <c r="B19201" t="s">
        <v>5</v>
      </c>
      <c r="C19201" t="s">
        <v>27</v>
      </c>
      <c r="D19201" t="s">
        <v>36</v>
      </c>
      <c r="E19201">
        <v>82.656720000000007</v>
      </c>
      <c r="F19201" t="s">
        <v>43</v>
      </c>
      <c r="G19201" t="s">
        <v>43</v>
      </c>
      <c r="H19201">
        <v>17.3</v>
      </c>
      <c r="I19201">
        <v>17.399999999999999</v>
      </c>
      <c r="J19201">
        <v>21.8</v>
      </c>
    </row>
    <row r="19202" spans="1:10" x14ac:dyDescent="0.25">
      <c r="A19202" s="1">
        <v>44593</v>
      </c>
      <c r="B19202" t="s">
        <v>5</v>
      </c>
      <c r="C19202" t="s">
        <v>27</v>
      </c>
      <c r="D19202" t="s">
        <v>35</v>
      </c>
      <c r="E19202">
        <v>95.166659999999993</v>
      </c>
      <c r="F19202" t="s">
        <v>43</v>
      </c>
      <c r="G19202" t="s">
        <v>43</v>
      </c>
      <c r="H19202">
        <v>5.0999999999999996</v>
      </c>
      <c r="I19202">
        <v>1.1000000000000001</v>
      </c>
      <c r="J19202">
        <v>2.9</v>
      </c>
    </row>
    <row r="19203" spans="1:10" x14ac:dyDescent="0.25">
      <c r="A19203" s="1">
        <v>44593</v>
      </c>
      <c r="B19203" t="s">
        <v>5</v>
      </c>
      <c r="C19203" t="s">
        <v>28</v>
      </c>
      <c r="D19203" t="s">
        <v>40</v>
      </c>
      <c r="E19203">
        <v>86.268180000000001</v>
      </c>
      <c r="F19203">
        <v>92.583640000000003</v>
      </c>
      <c r="G19203">
        <v>0</v>
      </c>
      <c r="H19203">
        <v>6.7</v>
      </c>
      <c r="I19203">
        <v>9</v>
      </c>
      <c r="J19203">
        <v>18.399999999999999</v>
      </c>
    </row>
    <row r="19204" spans="1:10" x14ac:dyDescent="0.25">
      <c r="A19204" s="1">
        <v>44593</v>
      </c>
      <c r="B19204" t="s">
        <v>5</v>
      </c>
      <c r="C19204" t="s">
        <v>28</v>
      </c>
      <c r="D19204" t="s">
        <v>39</v>
      </c>
      <c r="E19204">
        <v>81.995699999999999</v>
      </c>
      <c r="F19204" t="s">
        <v>43</v>
      </c>
      <c r="G19204" t="s">
        <v>43</v>
      </c>
      <c r="H19204">
        <v>10.8</v>
      </c>
      <c r="I19204">
        <v>17.100000000000001</v>
      </c>
      <c r="J19204">
        <v>24.2</v>
      </c>
    </row>
    <row r="19205" spans="1:10" x14ac:dyDescent="0.25">
      <c r="A19205" s="1">
        <v>44593</v>
      </c>
      <c r="B19205" t="s">
        <v>5</v>
      </c>
      <c r="C19205" t="s">
        <v>28</v>
      </c>
      <c r="D19205" t="s">
        <v>38</v>
      </c>
      <c r="E19205">
        <v>86.723560000000006</v>
      </c>
      <c r="F19205" t="s">
        <v>43</v>
      </c>
      <c r="G19205" t="s">
        <v>43</v>
      </c>
      <c r="H19205">
        <v>1.4</v>
      </c>
      <c r="I19205">
        <v>3.6</v>
      </c>
      <c r="J19205">
        <v>13.6</v>
      </c>
    </row>
    <row r="19206" spans="1:10" x14ac:dyDescent="0.25">
      <c r="A19206" s="1">
        <v>44593</v>
      </c>
      <c r="B19206" t="s">
        <v>5</v>
      </c>
      <c r="C19206" t="s">
        <v>28</v>
      </c>
      <c r="D19206" t="s">
        <v>37</v>
      </c>
      <c r="E19206">
        <v>90.030919999999995</v>
      </c>
      <c r="F19206" t="s">
        <v>43</v>
      </c>
      <c r="G19206" t="s">
        <v>43</v>
      </c>
      <c r="H19206">
        <v>-14.7</v>
      </c>
      <c r="I19206">
        <v>-14.2</v>
      </c>
      <c r="J19206">
        <v>7.4</v>
      </c>
    </row>
    <row r="19207" spans="1:10" x14ac:dyDescent="0.25">
      <c r="A19207" s="1">
        <v>44593</v>
      </c>
      <c r="B19207" t="s">
        <v>5</v>
      </c>
      <c r="C19207" t="s">
        <v>28</v>
      </c>
      <c r="D19207" t="s">
        <v>36</v>
      </c>
      <c r="E19207">
        <v>85.133420000000001</v>
      </c>
      <c r="F19207" t="s">
        <v>43</v>
      </c>
      <c r="G19207" t="s">
        <v>43</v>
      </c>
      <c r="H19207">
        <v>15.8</v>
      </c>
      <c r="I19207">
        <v>18.7</v>
      </c>
      <c r="J19207">
        <v>24</v>
      </c>
    </row>
    <row r="19208" spans="1:10" x14ac:dyDescent="0.25">
      <c r="A19208" s="1">
        <v>44593</v>
      </c>
      <c r="B19208" t="s">
        <v>5</v>
      </c>
      <c r="C19208" t="s">
        <v>28</v>
      </c>
      <c r="D19208" t="s">
        <v>35</v>
      </c>
      <c r="E19208">
        <v>91.767700000000005</v>
      </c>
      <c r="F19208" t="s">
        <v>43</v>
      </c>
      <c r="G19208" t="s">
        <v>43</v>
      </c>
      <c r="H19208">
        <v>17.600000000000001</v>
      </c>
      <c r="I19208">
        <v>18</v>
      </c>
      <c r="J19208">
        <v>22.4</v>
      </c>
    </row>
    <row r="19209" spans="1:10" x14ac:dyDescent="0.25">
      <c r="A19209" s="1">
        <v>44593</v>
      </c>
      <c r="B19209" t="s">
        <v>5</v>
      </c>
      <c r="C19209" t="s">
        <v>29</v>
      </c>
      <c r="D19209" t="s">
        <v>40</v>
      </c>
      <c r="E19209">
        <v>87.185569999999998</v>
      </c>
      <c r="F19209">
        <v>95.403750000000002</v>
      </c>
      <c r="G19209">
        <v>3.3</v>
      </c>
      <c r="H19209">
        <v>21.2</v>
      </c>
      <c r="I19209">
        <v>19.5</v>
      </c>
      <c r="J19209">
        <v>20.2</v>
      </c>
    </row>
    <row r="19210" spans="1:10" x14ac:dyDescent="0.25">
      <c r="A19210" s="1">
        <v>44593</v>
      </c>
      <c r="B19210" t="s">
        <v>5</v>
      </c>
      <c r="C19210" t="s">
        <v>29</v>
      </c>
      <c r="D19210" t="s">
        <v>39</v>
      </c>
      <c r="E19210">
        <v>77.346630000000005</v>
      </c>
      <c r="F19210" t="s">
        <v>43</v>
      </c>
      <c r="G19210" t="s">
        <v>43</v>
      </c>
      <c r="H19210">
        <v>30.2</v>
      </c>
      <c r="I19210">
        <v>30.2</v>
      </c>
      <c r="J19210">
        <v>47.6</v>
      </c>
    </row>
    <row r="19211" spans="1:10" x14ac:dyDescent="0.25">
      <c r="A19211" s="1">
        <v>44593</v>
      </c>
      <c r="B19211" t="s">
        <v>5</v>
      </c>
      <c r="C19211" t="s">
        <v>29</v>
      </c>
      <c r="D19211" t="s">
        <v>38</v>
      </c>
      <c r="E19211">
        <v>92.531239999999997</v>
      </c>
      <c r="F19211" t="s">
        <v>43</v>
      </c>
      <c r="G19211" t="s">
        <v>43</v>
      </c>
      <c r="H19211">
        <v>6.9</v>
      </c>
      <c r="I19211">
        <v>8.3000000000000007</v>
      </c>
      <c r="J19211">
        <v>8.3000000000000007</v>
      </c>
    </row>
    <row r="19212" spans="1:10" x14ac:dyDescent="0.25">
      <c r="A19212" s="1">
        <v>44593</v>
      </c>
      <c r="B19212" t="s">
        <v>5</v>
      </c>
      <c r="C19212" t="s">
        <v>29</v>
      </c>
      <c r="D19212" t="s">
        <v>37</v>
      </c>
      <c r="E19212">
        <v>90.478030000000004</v>
      </c>
      <c r="F19212" t="s">
        <v>43</v>
      </c>
      <c r="G19212" t="s">
        <v>43</v>
      </c>
      <c r="H19212">
        <v>27.9</v>
      </c>
      <c r="I19212">
        <v>18.7</v>
      </c>
      <c r="J19212">
        <v>19.100000000000001</v>
      </c>
    </row>
    <row r="19213" spans="1:10" x14ac:dyDescent="0.25">
      <c r="A19213" s="1">
        <v>44593</v>
      </c>
      <c r="B19213" t="s">
        <v>5</v>
      </c>
      <c r="C19213" t="s">
        <v>29</v>
      </c>
      <c r="D19213" t="s">
        <v>36</v>
      </c>
      <c r="E19213">
        <v>82.949359999999999</v>
      </c>
      <c r="F19213" t="s">
        <v>43</v>
      </c>
      <c r="G19213" t="s">
        <v>43</v>
      </c>
      <c r="H19213">
        <v>25.5</v>
      </c>
      <c r="I19213">
        <v>26.8</v>
      </c>
      <c r="J19213">
        <v>27.2</v>
      </c>
    </row>
    <row r="19214" spans="1:10" x14ac:dyDescent="0.25">
      <c r="A19214" s="1">
        <v>44593</v>
      </c>
      <c r="B19214" t="s">
        <v>5</v>
      </c>
      <c r="C19214" t="s">
        <v>29</v>
      </c>
      <c r="D19214" t="s">
        <v>35</v>
      </c>
      <c r="E19214">
        <v>94.019210000000001</v>
      </c>
      <c r="F19214" t="s">
        <v>43</v>
      </c>
      <c r="G19214" t="s">
        <v>43</v>
      </c>
      <c r="H19214">
        <v>28.7</v>
      </c>
      <c r="I19214">
        <v>22.1</v>
      </c>
      <c r="J19214">
        <v>13.8</v>
      </c>
    </row>
    <row r="19215" spans="1:10" x14ac:dyDescent="0.25">
      <c r="A19215" s="1">
        <v>44593</v>
      </c>
      <c r="B19215" t="s">
        <v>5</v>
      </c>
      <c r="C19215" t="s">
        <v>32</v>
      </c>
      <c r="D19215" t="s">
        <v>40</v>
      </c>
      <c r="E19215">
        <v>88.947919999999996</v>
      </c>
      <c r="F19215">
        <v>94.864530000000002</v>
      </c>
      <c r="G19215">
        <v>2.2999999999999998</v>
      </c>
      <c r="H19215">
        <v>14.1</v>
      </c>
      <c r="I19215">
        <v>15.6</v>
      </c>
      <c r="J19215">
        <v>18.2</v>
      </c>
    </row>
    <row r="19216" spans="1:10" x14ac:dyDescent="0.25">
      <c r="A19216" s="1">
        <v>44593</v>
      </c>
      <c r="B19216" t="s">
        <v>5</v>
      </c>
      <c r="C19216" t="s">
        <v>32</v>
      </c>
      <c r="D19216" t="s">
        <v>39</v>
      </c>
      <c r="E19216">
        <v>71.484489999999994</v>
      </c>
      <c r="F19216" t="s">
        <v>43</v>
      </c>
      <c r="G19216" t="s">
        <v>43</v>
      </c>
      <c r="H19216">
        <v>13.8</v>
      </c>
      <c r="I19216">
        <v>19.8</v>
      </c>
      <c r="J19216">
        <v>47.6</v>
      </c>
    </row>
    <row r="19217" spans="1:10" x14ac:dyDescent="0.25">
      <c r="A19217" s="1">
        <v>44593</v>
      </c>
      <c r="B19217" t="s">
        <v>5</v>
      </c>
      <c r="C19217" t="s">
        <v>32</v>
      </c>
      <c r="D19217" t="s">
        <v>38</v>
      </c>
      <c r="E19217">
        <v>97.037660000000002</v>
      </c>
      <c r="F19217" t="s">
        <v>43</v>
      </c>
      <c r="G19217" t="s">
        <v>43</v>
      </c>
      <c r="H19217">
        <v>0.2</v>
      </c>
      <c r="I19217">
        <v>3.1</v>
      </c>
      <c r="J19217">
        <v>6.7</v>
      </c>
    </row>
    <row r="19218" spans="1:10" x14ac:dyDescent="0.25">
      <c r="A19218" s="1">
        <v>44593</v>
      </c>
      <c r="B19218" t="s">
        <v>5</v>
      </c>
      <c r="C19218" t="s">
        <v>32</v>
      </c>
      <c r="D19218" t="s">
        <v>37</v>
      </c>
      <c r="E19218">
        <v>101.24151000000001</v>
      </c>
      <c r="F19218" t="s">
        <v>43</v>
      </c>
      <c r="G19218" t="s">
        <v>43</v>
      </c>
      <c r="H19218">
        <v>12.7</v>
      </c>
      <c r="I19218">
        <v>11.2</v>
      </c>
      <c r="J19218">
        <v>21.8</v>
      </c>
    </row>
    <row r="19219" spans="1:10" x14ac:dyDescent="0.25">
      <c r="A19219" s="1">
        <v>44593</v>
      </c>
      <c r="B19219" t="s">
        <v>5</v>
      </c>
      <c r="C19219" t="s">
        <v>32</v>
      </c>
      <c r="D19219" t="s">
        <v>36</v>
      </c>
      <c r="E19219">
        <v>81.964429999999993</v>
      </c>
      <c r="F19219" t="s">
        <v>43</v>
      </c>
      <c r="G19219" t="s">
        <v>43</v>
      </c>
      <c r="H19219">
        <v>28.1</v>
      </c>
      <c r="I19219">
        <v>30.1</v>
      </c>
      <c r="J19219">
        <v>19.899999999999999</v>
      </c>
    </row>
    <row r="19220" spans="1:10" x14ac:dyDescent="0.25">
      <c r="A19220" s="1">
        <v>44593</v>
      </c>
      <c r="B19220" t="s">
        <v>5</v>
      </c>
      <c r="C19220" t="s">
        <v>32</v>
      </c>
      <c r="D19220" t="s">
        <v>35</v>
      </c>
      <c r="E19220">
        <v>92.124750000000006</v>
      </c>
      <c r="F19220" t="s">
        <v>43</v>
      </c>
      <c r="G19220" t="s">
        <v>43</v>
      </c>
      <c r="H19220">
        <v>5</v>
      </c>
      <c r="I19220">
        <v>6.8</v>
      </c>
      <c r="J19220">
        <v>1.1000000000000001</v>
      </c>
    </row>
    <row r="19221" spans="1:10" x14ac:dyDescent="0.25">
      <c r="A19221" s="1">
        <v>44593</v>
      </c>
      <c r="B19221" t="s">
        <v>5</v>
      </c>
      <c r="C19221" t="s">
        <v>33</v>
      </c>
      <c r="D19221" t="s">
        <v>40</v>
      </c>
      <c r="E19221">
        <v>86.361279999999994</v>
      </c>
      <c r="F19221">
        <v>94.386430000000004</v>
      </c>
      <c r="G19221">
        <v>0</v>
      </c>
      <c r="H19221">
        <v>6.8</v>
      </c>
      <c r="I19221">
        <v>4.9000000000000004</v>
      </c>
      <c r="J19221">
        <v>13.2</v>
      </c>
    </row>
    <row r="19222" spans="1:10" x14ac:dyDescent="0.25">
      <c r="A19222" s="1">
        <v>44593</v>
      </c>
      <c r="B19222" t="s">
        <v>5</v>
      </c>
      <c r="C19222" t="s">
        <v>33</v>
      </c>
      <c r="D19222" t="s">
        <v>39</v>
      </c>
      <c r="E19222">
        <v>82.687860000000001</v>
      </c>
      <c r="F19222" t="s">
        <v>43</v>
      </c>
      <c r="G19222" t="s">
        <v>43</v>
      </c>
      <c r="H19222">
        <v>2.6</v>
      </c>
      <c r="I19222">
        <v>0.5</v>
      </c>
      <c r="J19222">
        <v>13</v>
      </c>
    </row>
    <row r="19223" spans="1:10" x14ac:dyDescent="0.25">
      <c r="A19223" s="1">
        <v>44593</v>
      </c>
      <c r="B19223" t="s">
        <v>5</v>
      </c>
      <c r="C19223" t="s">
        <v>33</v>
      </c>
      <c r="D19223" t="s">
        <v>38</v>
      </c>
      <c r="E19223">
        <v>87.568399999999997</v>
      </c>
      <c r="F19223" t="s">
        <v>43</v>
      </c>
      <c r="G19223" t="s">
        <v>43</v>
      </c>
      <c r="H19223">
        <v>-14</v>
      </c>
      <c r="I19223">
        <v>-5</v>
      </c>
      <c r="J19223">
        <v>2</v>
      </c>
    </row>
    <row r="19224" spans="1:10" x14ac:dyDescent="0.25">
      <c r="A19224" s="1">
        <v>44593</v>
      </c>
      <c r="B19224" t="s">
        <v>5</v>
      </c>
      <c r="C19224" t="s">
        <v>33</v>
      </c>
      <c r="D19224" t="s">
        <v>37</v>
      </c>
      <c r="E19224">
        <v>91.116020000000006</v>
      </c>
      <c r="F19224" t="s">
        <v>43</v>
      </c>
      <c r="G19224" t="s">
        <v>43</v>
      </c>
      <c r="H19224">
        <v>23.9</v>
      </c>
      <c r="I19224">
        <v>12.6</v>
      </c>
      <c r="J19224">
        <v>11.5</v>
      </c>
    </row>
    <row r="19225" spans="1:10" x14ac:dyDescent="0.25">
      <c r="A19225" s="1">
        <v>44593</v>
      </c>
      <c r="B19225" t="s">
        <v>5</v>
      </c>
      <c r="C19225" t="s">
        <v>33</v>
      </c>
      <c r="D19225" t="s">
        <v>36</v>
      </c>
      <c r="E19225">
        <v>82.345879999999994</v>
      </c>
      <c r="F19225" t="s">
        <v>43</v>
      </c>
      <c r="G19225" t="s">
        <v>43</v>
      </c>
      <c r="H19225">
        <v>31.7</v>
      </c>
      <c r="I19225">
        <v>18.899999999999999</v>
      </c>
      <c r="J19225">
        <v>43.7</v>
      </c>
    </row>
    <row r="19226" spans="1:10" x14ac:dyDescent="0.25">
      <c r="A19226" s="1">
        <v>44593</v>
      </c>
      <c r="B19226" t="s">
        <v>5</v>
      </c>
      <c r="C19226" t="s">
        <v>33</v>
      </c>
      <c r="D19226" t="s">
        <v>35</v>
      </c>
      <c r="E19226">
        <v>86.363820000000004</v>
      </c>
      <c r="F19226" t="s">
        <v>43</v>
      </c>
      <c r="G19226" t="s">
        <v>43</v>
      </c>
      <c r="H19226">
        <v>-1.8</v>
      </c>
      <c r="I19226">
        <v>-2.2999999999999998</v>
      </c>
      <c r="J19226">
        <v>5.6</v>
      </c>
    </row>
    <row r="19227" spans="1:10" x14ac:dyDescent="0.25">
      <c r="A19227" s="1">
        <v>44593</v>
      </c>
      <c r="B19227" t="s">
        <v>34</v>
      </c>
      <c r="C19227" t="s">
        <v>16</v>
      </c>
      <c r="D19227" t="s">
        <v>40</v>
      </c>
      <c r="E19227">
        <v>87.024389999999997</v>
      </c>
      <c r="F19227">
        <v>95.492789999999999</v>
      </c>
      <c r="G19227">
        <v>-0.9</v>
      </c>
      <c r="H19227">
        <v>12.9</v>
      </c>
      <c r="I19227">
        <v>14.2</v>
      </c>
      <c r="J19227">
        <v>17.600000000000001</v>
      </c>
    </row>
    <row r="19228" spans="1:10" x14ac:dyDescent="0.25">
      <c r="A19228" s="1">
        <v>44593</v>
      </c>
      <c r="B19228" t="s">
        <v>34</v>
      </c>
      <c r="C19228" t="s">
        <v>16</v>
      </c>
      <c r="D19228" t="s">
        <v>39</v>
      </c>
      <c r="E19228">
        <v>78.572109999999995</v>
      </c>
      <c r="F19228" t="s">
        <v>43</v>
      </c>
      <c r="G19228" t="s">
        <v>43</v>
      </c>
      <c r="H19228">
        <v>50</v>
      </c>
      <c r="I19228">
        <v>33.299999999999997</v>
      </c>
      <c r="J19228">
        <v>29.5</v>
      </c>
    </row>
    <row r="19229" spans="1:10" x14ac:dyDescent="0.25">
      <c r="A19229" s="1">
        <v>44593</v>
      </c>
      <c r="B19229" t="s">
        <v>34</v>
      </c>
      <c r="C19229" t="s">
        <v>16</v>
      </c>
      <c r="D19229" t="s">
        <v>38</v>
      </c>
      <c r="E19229">
        <v>101.08063</v>
      </c>
      <c r="F19229" t="s">
        <v>43</v>
      </c>
      <c r="G19229" t="s">
        <v>43</v>
      </c>
      <c r="H19229">
        <v>19</v>
      </c>
      <c r="I19229">
        <v>20.6</v>
      </c>
      <c r="J19229">
        <v>14.9</v>
      </c>
    </row>
    <row r="19230" spans="1:10" x14ac:dyDescent="0.25">
      <c r="A19230" s="1">
        <v>44593</v>
      </c>
      <c r="B19230" t="s">
        <v>34</v>
      </c>
      <c r="C19230" t="s">
        <v>16</v>
      </c>
      <c r="D19230" t="s">
        <v>37</v>
      </c>
      <c r="E19230">
        <v>82.512330000000006</v>
      </c>
      <c r="F19230" t="s">
        <v>43</v>
      </c>
      <c r="G19230" t="s">
        <v>43</v>
      </c>
      <c r="H19230">
        <v>7.9</v>
      </c>
      <c r="I19230">
        <v>8.5</v>
      </c>
      <c r="J19230">
        <v>9.5</v>
      </c>
    </row>
    <row r="19231" spans="1:10" x14ac:dyDescent="0.25">
      <c r="A19231" s="1">
        <v>44593</v>
      </c>
      <c r="B19231" t="s">
        <v>34</v>
      </c>
      <c r="C19231" t="s">
        <v>16</v>
      </c>
      <c r="D19231" t="s">
        <v>36</v>
      </c>
      <c r="E19231">
        <v>81.632440000000003</v>
      </c>
      <c r="F19231" t="s">
        <v>43</v>
      </c>
      <c r="G19231" t="s">
        <v>43</v>
      </c>
      <c r="H19231">
        <v>-2.9</v>
      </c>
      <c r="I19231">
        <v>3.6</v>
      </c>
      <c r="J19231">
        <v>26</v>
      </c>
    </row>
    <row r="19232" spans="1:10" x14ac:dyDescent="0.25">
      <c r="A19232" s="1">
        <v>44593</v>
      </c>
      <c r="B19232" t="s">
        <v>34</v>
      </c>
      <c r="C19232" t="s">
        <v>16</v>
      </c>
      <c r="D19232" t="s">
        <v>35</v>
      </c>
      <c r="E19232">
        <v>88.332589999999996</v>
      </c>
      <c r="F19232" t="s">
        <v>43</v>
      </c>
      <c r="G19232" t="s">
        <v>43</v>
      </c>
      <c r="H19232">
        <v>24</v>
      </c>
      <c r="I19232">
        <v>24.1</v>
      </c>
      <c r="J19232">
        <v>10.3</v>
      </c>
    </row>
    <row r="19233" spans="1:10" x14ac:dyDescent="0.25">
      <c r="A19233" s="1">
        <v>44593</v>
      </c>
      <c r="B19233" t="s">
        <v>34</v>
      </c>
      <c r="C19233" t="s">
        <v>19</v>
      </c>
      <c r="D19233" t="s">
        <v>40</v>
      </c>
      <c r="E19233">
        <v>86.794569999999993</v>
      </c>
      <c r="F19233">
        <v>95.257890000000003</v>
      </c>
      <c r="G19233">
        <v>-2.2999999999999998</v>
      </c>
      <c r="H19233">
        <v>9.6</v>
      </c>
      <c r="I19233">
        <v>10.3</v>
      </c>
      <c r="J19233">
        <v>14.5</v>
      </c>
    </row>
    <row r="19234" spans="1:10" x14ac:dyDescent="0.25">
      <c r="A19234" s="1">
        <v>44593</v>
      </c>
      <c r="B19234" t="s">
        <v>34</v>
      </c>
      <c r="C19234" t="s">
        <v>19</v>
      </c>
      <c r="D19234" t="s">
        <v>39</v>
      </c>
      <c r="E19234">
        <v>82.911010000000005</v>
      </c>
      <c r="F19234" t="s">
        <v>43</v>
      </c>
      <c r="G19234" t="s">
        <v>43</v>
      </c>
      <c r="H19234">
        <v>3.1</v>
      </c>
      <c r="I19234">
        <v>16.100000000000001</v>
      </c>
      <c r="J19234">
        <v>53.6</v>
      </c>
    </row>
    <row r="19235" spans="1:10" x14ac:dyDescent="0.25">
      <c r="A19235" s="1">
        <v>44593</v>
      </c>
      <c r="B19235" t="s">
        <v>34</v>
      </c>
      <c r="C19235" t="s">
        <v>19</v>
      </c>
      <c r="D19235" t="s">
        <v>38</v>
      </c>
      <c r="E19235">
        <v>91.634370000000004</v>
      </c>
      <c r="F19235" t="s">
        <v>43</v>
      </c>
      <c r="G19235" t="s">
        <v>43</v>
      </c>
      <c r="H19235">
        <v>-0.4</v>
      </c>
      <c r="I19235">
        <v>1.8</v>
      </c>
      <c r="J19235">
        <v>4.9000000000000004</v>
      </c>
    </row>
    <row r="19236" spans="1:10" x14ac:dyDescent="0.25">
      <c r="A19236" s="1">
        <v>44593</v>
      </c>
      <c r="B19236" t="s">
        <v>34</v>
      </c>
      <c r="C19236" t="s">
        <v>19</v>
      </c>
      <c r="D19236" t="s">
        <v>37</v>
      </c>
      <c r="E19236">
        <v>81.521090000000001</v>
      </c>
      <c r="F19236" t="s">
        <v>43</v>
      </c>
      <c r="G19236" t="s">
        <v>43</v>
      </c>
      <c r="H19236">
        <v>17</v>
      </c>
      <c r="I19236">
        <v>13</v>
      </c>
      <c r="J19236">
        <v>13.1</v>
      </c>
    </row>
    <row r="19237" spans="1:10" x14ac:dyDescent="0.25">
      <c r="A19237" s="1">
        <v>44593</v>
      </c>
      <c r="B19237" t="s">
        <v>34</v>
      </c>
      <c r="C19237" t="s">
        <v>19</v>
      </c>
      <c r="D19237" t="s">
        <v>36</v>
      </c>
      <c r="E19237">
        <v>86.738789999999995</v>
      </c>
      <c r="F19237" t="s">
        <v>43</v>
      </c>
      <c r="G19237" t="s">
        <v>43</v>
      </c>
      <c r="H19237">
        <v>13.2</v>
      </c>
      <c r="I19237">
        <v>10.4</v>
      </c>
      <c r="J19237">
        <v>14.7</v>
      </c>
    </row>
    <row r="19238" spans="1:10" x14ac:dyDescent="0.25">
      <c r="A19238" s="1">
        <v>44593</v>
      </c>
      <c r="B19238" t="s">
        <v>34</v>
      </c>
      <c r="C19238" t="s">
        <v>19</v>
      </c>
      <c r="D19238" t="s">
        <v>35</v>
      </c>
      <c r="E19238">
        <v>95.295540000000003</v>
      </c>
      <c r="F19238" t="s">
        <v>43</v>
      </c>
      <c r="G19238" t="s">
        <v>43</v>
      </c>
      <c r="H19238">
        <v>19.7</v>
      </c>
      <c r="I19238">
        <v>23.7</v>
      </c>
      <c r="J19238">
        <v>6.4</v>
      </c>
    </row>
    <row r="19239" spans="1:10" x14ac:dyDescent="0.25">
      <c r="A19239" s="1">
        <v>44593</v>
      </c>
      <c r="B19239" t="s">
        <v>34</v>
      </c>
      <c r="C19239" t="s">
        <v>22</v>
      </c>
      <c r="D19239" t="s">
        <v>40</v>
      </c>
      <c r="E19239">
        <v>90.744879999999995</v>
      </c>
      <c r="F19239">
        <v>97.421809999999994</v>
      </c>
      <c r="G19239">
        <v>-1.1000000000000001</v>
      </c>
      <c r="H19239">
        <v>13.9</v>
      </c>
      <c r="I19239">
        <v>14.2</v>
      </c>
      <c r="J19239">
        <v>15.1</v>
      </c>
    </row>
    <row r="19240" spans="1:10" x14ac:dyDescent="0.25">
      <c r="A19240" s="1">
        <v>44593</v>
      </c>
      <c r="B19240" t="s">
        <v>34</v>
      </c>
      <c r="C19240" t="s">
        <v>22</v>
      </c>
      <c r="D19240" t="s">
        <v>39</v>
      </c>
      <c r="E19240">
        <v>96.060140000000004</v>
      </c>
      <c r="F19240" t="s">
        <v>43</v>
      </c>
      <c r="G19240" t="s">
        <v>43</v>
      </c>
      <c r="H19240">
        <v>45.4</v>
      </c>
      <c r="I19240">
        <v>35.799999999999997</v>
      </c>
      <c r="J19240">
        <v>73.7</v>
      </c>
    </row>
    <row r="19241" spans="1:10" x14ac:dyDescent="0.25">
      <c r="A19241" s="1">
        <v>44593</v>
      </c>
      <c r="B19241" t="s">
        <v>34</v>
      </c>
      <c r="C19241" t="s">
        <v>22</v>
      </c>
      <c r="D19241" t="s">
        <v>38</v>
      </c>
      <c r="E19241">
        <v>96.680210000000002</v>
      </c>
      <c r="F19241" t="s">
        <v>43</v>
      </c>
      <c r="G19241" t="s">
        <v>43</v>
      </c>
      <c r="H19241">
        <v>-4.2</v>
      </c>
      <c r="I19241">
        <v>-2.2999999999999998</v>
      </c>
      <c r="J19241">
        <v>0.9</v>
      </c>
    </row>
    <row r="19242" spans="1:10" x14ac:dyDescent="0.25">
      <c r="A19242" s="1">
        <v>44593</v>
      </c>
      <c r="B19242" t="s">
        <v>34</v>
      </c>
      <c r="C19242" t="s">
        <v>22</v>
      </c>
      <c r="D19242" t="s">
        <v>37</v>
      </c>
      <c r="E19242">
        <v>95.086590000000001</v>
      </c>
      <c r="F19242" t="s">
        <v>43</v>
      </c>
      <c r="G19242" t="s">
        <v>43</v>
      </c>
      <c r="H19242">
        <v>5.8</v>
      </c>
      <c r="I19242">
        <v>7.5</v>
      </c>
      <c r="J19242">
        <v>9</v>
      </c>
    </row>
    <row r="19243" spans="1:10" x14ac:dyDescent="0.25">
      <c r="A19243" s="1">
        <v>44593</v>
      </c>
      <c r="B19243" t="s">
        <v>34</v>
      </c>
      <c r="C19243" t="s">
        <v>22</v>
      </c>
      <c r="D19243" t="s">
        <v>36</v>
      </c>
      <c r="E19243">
        <v>84.431529999999995</v>
      </c>
      <c r="F19243" t="s">
        <v>43</v>
      </c>
      <c r="G19243" t="s">
        <v>43</v>
      </c>
      <c r="H19243">
        <v>20.6</v>
      </c>
      <c r="I19243">
        <v>19.899999999999999</v>
      </c>
      <c r="J19243">
        <v>16.399999999999999</v>
      </c>
    </row>
    <row r="19244" spans="1:10" x14ac:dyDescent="0.25">
      <c r="A19244" s="1">
        <v>44593</v>
      </c>
      <c r="B19244" t="s">
        <v>34</v>
      </c>
      <c r="C19244" t="s">
        <v>22</v>
      </c>
      <c r="D19244" t="s">
        <v>35</v>
      </c>
      <c r="E19244">
        <v>89.504810000000006</v>
      </c>
      <c r="F19244" t="s">
        <v>43</v>
      </c>
      <c r="G19244" t="s">
        <v>43</v>
      </c>
      <c r="H19244">
        <v>1</v>
      </c>
      <c r="I19244">
        <v>4.3</v>
      </c>
      <c r="J19244">
        <v>-7.5</v>
      </c>
    </row>
    <row r="19245" spans="1:10" x14ac:dyDescent="0.25">
      <c r="A19245" s="1">
        <v>44593</v>
      </c>
      <c r="B19245" t="s">
        <v>34</v>
      </c>
      <c r="C19245" t="s">
        <v>23</v>
      </c>
      <c r="D19245" t="s">
        <v>40</v>
      </c>
      <c r="E19245">
        <v>88.721879999999999</v>
      </c>
      <c r="F19245">
        <v>96.66516</v>
      </c>
      <c r="G19245">
        <v>2.8</v>
      </c>
      <c r="H19245">
        <v>8</v>
      </c>
      <c r="I19245">
        <v>7.2</v>
      </c>
      <c r="J19245">
        <v>14.5</v>
      </c>
    </row>
    <row r="19246" spans="1:10" x14ac:dyDescent="0.25">
      <c r="A19246" s="1">
        <v>44593</v>
      </c>
      <c r="B19246" t="s">
        <v>34</v>
      </c>
      <c r="C19246" t="s">
        <v>23</v>
      </c>
      <c r="D19246" t="s">
        <v>39</v>
      </c>
      <c r="E19246">
        <v>82.302130000000005</v>
      </c>
      <c r="F19246" t="s">
        <v>43</v>
      </c>
      <c r="G19246" t="s">
        <v>43</v>
      </c>
      <c r="H19246">
        <v>26.8</v>
      </c>
      <c r="I19246">
        <v>26</v>
      </c>
      <c r="J19246">
        <v>25.1</v>
      </c>
    </row>
    <row r="19247" spans="1:10" x14ac:dyDescent="0.25">
      <c r="A19247" s="1">
        <v>44593</v>
      </c>
      <c r="B19247" t="s">
        <v>34</v>
      </c>
      <c r="C19247" t="s">
        <v>23</v>
      </c>
      <c r="D19247" t="s">
        <v>38</v>
      </c>
      <c r="E19247">
        <v>93.156729999999996</v>
      </c>
      <c r="F19247" t="s">
        <v>43</v>
      </c>
      <c r="G19247" t="s">
        <v>43</v>
      </c>
      <c r="H19247">
        <v>-4.3</v>
      </c>
      <c r="I19247">
        <v>-0.9</v>
      </c>
      <c r="J19247">
        <v>3.7</v>
      </c>
    </row>
    <row r="19248" spans="1:10" x14ac:dyDescent="0.25">
      <c r="A19248" s="1">
        <v>44593</v>
      </c>
      <c r="B19248" t="s">
        <v>34</v>
      </c>
      <c r="C19248" t="s">
        <v>23</v>
      </c>
      <c r="D19248" t="s">
        <v>37</v>
      </c>
      <c r="E19248">
        <v>95.080449999999999</v>
      </c>
      <c r="F19248" t="s">
        <v>43</v>
      </c>
      <c r="G19248" t="s">
        <v>43</v>
      </c>
      <c r="H19248">
        <v>21.8</v>
      </c>
      <c r="I19248">
        <v>18.399999999999999</v>
      </c>
      <c r="J19248">
        <v>17.600000000000001</v>
      </c>
    </row>
    <row r="19249" spans="1:10" x14ac:dyDescent="0.25">
      <c r="A19249" s="1">
        <v>44593</v>
      </c>
      <c r="B19249" t="s">
        <v>34</v>
      </c>
      <c r="C19249" t="s">
        <v>23</v>
      </c>
      <c r="D19249" t="s">
        <v>36</v>
      </c>
      <c r="E19249">
        <v>81.834869999999995</v>
      </c>
      <c r="F19249" t="s">
        <v>43</v>
      </c>
      <c r="G19249" t="s">
        <v>43</v>
      </c>
      <c r="H19249">
        <v>13.2</v>
      </c>
      <c r="I19249">
        <v>10.3</v>
      </c>
      <c r="J19249">
        <v>20.6</v>
      </c>
    </row>
    <row r="19250" spans="1:10" x14ac:dyDescent="0.25">
      <c r="A19250" s="1">
        <v>44593</v>
      </c>
      <c r="B19250" t="s">
        <v>34</v>
      </c>
      <c r="C19250" t="s">
        <v>23</v>
      </c>
      <c r="D19250" t="s">
        <v>35</v>
      </c>
      <c r="E19250">
        <v>96.939530000000005</v>
      </c>
      <c r="F19250" t="s">
        <v>43</v>
      </c>
      <c r="G19250" t="s">
        <v>43</v>
      </c>
      <c r="H19250">
        <v>-34</v>
      </c>
      <c r="I19250">
        <v>-32.299999999999997</v>
      </c>
      <c r="J19250">
        <v>9.6999999999999993</v>
      </c>
    </row>
    <row r="19251" spans="1:10" x14ac:dyDescent="0.25">
      <c r="A19251" s="1">
        <v>44593</v>
      </c>
      <c r="B19251" t="s">
        <v>34</v>
      </c>
      <c r="C19251" t="s">
        <v>24</v>
      </c>
      <c r="D19251" t="s">
        <v>40</v>
      </c>
      <c r="E19251">
        <v>89.044139999999999</v>
      </c>
      <c r="F19251">
        <v>97.400970000000001</v>
      </c>
      <c r="G19251">
        <v>-0.9</v>
      </c>
      <c r="H19251">
        <v>7.4</v>
      </c>
      <c r="I19251">
        <v>8.6999999999999993</v>
      </c>
      <c r="J19251">
        <v>11.4</v>
      </c>
    </row>
    <row r="19252" spans="1:10" x14ac:dyDescent="0.25">
      <c r="A19252" s="1">
        <v>44593</v>
      </c>
      <c r="B19252" t="s">
        <v>34</v>
      </c>
      <c r="C19252" t="s">
        <v>24</v>
      </c>
      <c r="D19252" t="s">
        <v>39</v>
      </c>
      <c r="E19252">
        <v>90.585470000000001</v>
      </c>
      <c r="F19252" t="s">
        <v>43</v>
      </c>
      <c r="G19252" t="s">
        <v>43</v>
      </c>
      <c r="H19252">
        <v>17.899999999999999</v>
      </c>
      <c r="I19252">
        <v>24.6</v>
      </c>
      <c r="J19252">
        <v>34.5</v>
      </c>
    </row>
    <row r="19253" spans="1:10" x14ac:dyDescent="0.25">
      <c r="A19253" s="1">
        <v>44593</v>
      </c>
      <c r="B19253" t="s">
        <v>34</v>
      </c>
      <c r="C19253" t="s">
        <v>24</v>
      </c>
      <c r="D19253" t="s">
        <v>38</v>
      </c>
      <c r="E19253">
        <v>90.498750000000001</v>
      </c>
      <c r="F19253" t="s">
        <v>43</v>
      </c>
      <c r="G19253" t="s">
        <v>43</v>
      </c>
      <c r="H19253">
        <v>-1.3</v>
      </c>
      <c r="I19253">
        <v>-4</v>
      </c>
      <c r="J19253">
        <v>1.4</v>
      </c>
    </row>
    <row r="19254" spans="1:10" x14ac:dyDescent="0.25">
      <c r="A19254" s="1">
        <v>44593</v>
      </c>
      <c r="B19254" t="s">
        <v>34</v>
      </c>
      <c r="C19254" t="s">
        <v>24</v>
      </c>
      <c r="D19254" t="s">
        <v>37</v>
      </c>
      <c r="E19254">
        <v>88.00103</v>
      </c>
      <c r="F19254" t="s">
        <v>43</v>
      </c>
      <c r="G19254" t="s">
        <v>43</v>
      </c>
      <c r="H19254">
        <v>6.2</v>
      </c>
      <c r="I19254">
        <v>8.5</v>
      </c>
      <c r="J19254">
        <v>11.6</v>
      </c>
    </row>
    <row r="19255" spans="1:10" x14ac:dyDescent="0.25">
      <c r="A19255" s="1">
        <v>44593</v>
      </c>
      <c r="B19255" t="s">
        <v>34</v>
      </c>
      <c r="C19255" t="s">
        <v>24</v>
      </c>
      <c r="D19255" t="s">
        <v>36</v>
      </c>
      <c r="E19255">
        <v>88.583070000000006</v>
      </c>
      <c r="F19255" t="s">
        <v>43</v>
      </c>
      <c r="G19255" t="s">
        <v>43</v>
      </c>
      <c r="H19255">
        <v>9</v>
      </c>
      <c r="I19255">
        <v>12.8</v>
      </c>
      <c r="J19255">
        <v>14.2</v>
      </c>
    </row>
    <row r="19256" spans="1:10" x14ac:dyDescent="0.25">
      <c r="A19256" s="1">
        <v>44593</v>
      </c>
      <c r="B19256" t="s">
        <v>34</v>
      </c>
      <c r="C19256" t="s">
        <v>24</v>
      </c>
      <c r="D19256" t="s">
        <v>35</v>
      </c>
      <c r="E19256">
        <v>88.781980000000004</v>
      </c>
      <c r="F19256" t="s">
        <v>43</v>
      </c>
      <c r="G19256" t="s">
        <v>43</v>
      </c>
      <c r="H19256">
        <v>20.2</v>
      </c>
      <c r="I19256">
        <v>6.6</v>
      </c>
      <c r="J19256">
        <v>6.7</v>
      </c>
    </row>
    <row r="19257" spans="1:10" x14ac:dyDescent="0.25">
      <c r="A19257" s="1">
        <v>44593</v>
      </c>
      <c r="B19257" t="s">
        <v>34</v>
      </c>
      <c r="C19257" t="s">
        <v>25</v>
      </c>
      <c r="D19257" t="s">
        <v>40</v>
      </c>
      <c r="E19257">
        <v>89.394630000000006</v>
      </c>
      <c r="F19257">
        <v>96.305790000000002</v>
      </c>
      <c r="G19257">
        <v>1.9</v>
      </c>
      <c r="H19257">
        <v>1.9</v>
      </c>
      <c r="I19257">
        <v>1.2</v>
      </c>
      <c r="J19257">
        <v>8.6</v>
      </c>
    </row>
    <row r="19258" spans="1:10" x14ac:dyDescent="0.25">
      <c r="A19258" s="1">
        <v>44593</v>
      </c>
      <c r="B19258" t="s">
        <v>34</v>
      </c>
      <c r="C19258" t="s">
        <v>25</v>
      </c>
      <c r="D19258" t="s">
        <v>39</v>
      </c>
      <c r="E19258">
        <v>86.432159999999996</v>
      </c>
      <c r="F19258" t="s">
        <v>43</v>
      </c>
      <c r="G19258" t="s">
        <v>43</v>
      </c>
      <c r="H19258">
        <v>5.2</v>
      </c>
      <c r="I19258">
        <v>6.2</v>
      </c>
      <c r="J19258">
        <v>25.1</v>
      </c>
    </row>
    <row r="19259" spans="1:10" x14ac:dyDescent="0.25">
      <c r="A19259" s="1">
        <v>44593</v>
      </c>
      <c r="B19259" t="s">
        <v>34</v>
      </c>
      <c r="C19259" t="s">
        <v>25</v>
      </c>
      <c r="D19259" t="s">
        <v>38</v>
      </c>
      <c r="E19259">
        <v>90.818730000000002</v>
      </c>
      <c r="F19259" t="s">
        <v>43</v>
      </c>
      <c r="G19259" t="s">
        <v>43</v>
      </c>
      <c r="H19259">
        <v>-2.7</v>
      </c>
      <c r="I19259">
        <v>-2.7</v>
      </c>
      <c r="J19259">
        <v>-1.5</v>
      </c>
    </row>
    <row r="19260" spans="1:10" x14ac:dyDescent="0.25">
      <c r="A19260" s="1">
        <v>44593</v>
      </c>
      <c r="B19260" t="s">
        <v>34</v>
      </c>
      <c r="C19260" t="s">
        <v>25</v>
      </c>
      <c r="D19260" t="s">
        <v>37</v>
      </c>
      <c r="E19260">
        <v>82.173640000000006</v>
      </c>
      <c r="F19260" t="s">
        <v>43</v>
      </c>
      <c r="G19260" t="s">
        <v>43</v>
      </c>
      <c r="H19260">
        <v>-1.9</v>
      </c>
      <c r="I19260">
        <v>0.1</v>
      </c>
      <c r="J19260">
        <v>10</v>
      </c>
    </row>
    <row r="19261" spans="1:10" x14ac:dyDescent="0.25">
      <c r="A19261" s="1">
        <v>44593</v>
      </c>
      <c r="B19261" t="s">
        <v>34</v>
      </c>
      <c r="C19261" t="s">
        <v>25</v>
      </c>
      <c r="D19261" t="s">
        <v>36</v>
      </c>
      <c r="E19261">
        <v>92.798410000000004</v>
      </c>
      <c r="F19261" t="s">
        <v>43</v>
      </c>
      <c r="G19261" t="s">
        <v>43</v>
      </c>
      <c r="H19261">
        <v>10.199999999999999</v>
      </c>
      <c r="I19261">
        <v>5.9</v>
      </c>
      <c r="J19261">
        <v>16</v>
      </c>
    </row>
    <row r="19262" spans="1:10" x14ac:dyDescent="0.25">
      <c r="A19262" s="1">
        <v>44593</v>
      </c>
      <c r="B19262" t="s">
        <v>34</v>
      </c>
      <c r="C19262" t="s">
        <v>25</v>
      </c>
      <c r="D19262" t="s">
        <v>35</v>
      </c>
      <c r="E19262">
        <v>84.279319999999998</v>
      </c>
      <c r="F19262" t="s">
        <v>43</v>
      </c>
      <c r="G19262" t="s">
        <v>43</v>
      </c>
      <c r="H19262">
        <v>-9.6</v>
      </c>
      <c r="I19262">
        <v>-5.5</v>
      </c>
      <c r="J19262">
        <v>7.2</v>
      </c>
    </row>
    <row r="19263" spans="1:10" x14ac:dyDescent="0.25">
      <c r="A19263" s="1">
        <v>44593</v>
      </c>
      <c r="B19263" t="s">
        <v>34</v>
      </c>
      <c r="C19263" t="s">
        <v>26</v>
      </c>
      <c r="D19263" t="s">
        <v>40</v>
      </c>
      <c r="E19263">
        <v>88.293620000000004</v>
      </c>
      <c r="F19263">
        <v>96.957599999999999</v>
      </c>
      <c r="G19263">
        <v>0.5</v>
      </c>
      <c r="H19263">
        <v>8.4</v>
      </c>
      <c r="I19263">
        <v>10.3</v>
      </c>
      <c r="J19263">
        <v>13.8</v>
      </c>
    </row>
    <row r="19264" spans="1:10" x14ac:dyDescent="0.25">
      <c r="A19264" s="1">
        <v>44593</v>
      </c>
      <c r="B19264" t="s">
        <v>34</v>
      </c>
      <c r="C19264" t="s">
        <v>26</v>
      </c>
      <c r="D19264" t="s">
        <v>39</v>
      </c>
      <c r="E19264">
        <v>81.84693</v>
      </c>
      <c r="F19264" t="s">
        <v>43</v>
      </c>
      <c r="G19264" t="s">
        <v>43</v>
      </c>
      <c r="H19264">
        <v>23.6</v>
      </c>
      <c r="I19264">
        <v>24.5</v>
      </c>
      <c r="J19264">
        <v>29.3</v>
      </c>
    </row>
    <row r="19265" spans="1:10" x14ac:dyDescent="0.25">
      <c r="A19265" s="1">
        <v>44593</v>
      </c>
      <c r="B19265" t="s">
        <v>34</v>
      </c>
      <c r="C19265" t="s">
        <v>26</v>
      </c>
      <c r="D19265" t="s">
        <v>38</v>
      </c>
      <c r="E19265">
        <v>88.379480000000001</v>
      </c>
      <c r="F19265" t="s">
        <v>43</v>
      </c>
      <c r="G19265" t="s">
        <v>43</v>
      </c>
      <c r="H19265">
        <v>6.7</v>
      </c>
      <c r="I19265">
        <v>8</v>
      </c>
      <c r="J19265">
        <v>16.100000000000001</v>
      </c>
    </row>
    <row r="19266" spans="1:10" x14ac:dyDescent="0.25">
      <c r="A19266" s="1">
        <v>44593</v>
      </c>
      <c r="B19266" t="s">
        <v>34</v>
      </c>
      <c r="C19266" t="s">
        <v>26</v>
      </c>
      <c r="D19266" t="s">
        <v>37</v>
      </c>
      <c r="E19266">
        <v>91.085539999999995</v>
      </c>
      <c r="F19266" t="s">
        <v>43</v>
      </c>
      <c r="G19266" t="s">
        <v>43</v>
      </c>
      <c r="H19266">
        <v>4.5</v>
      </c>
      <c r="I19266">
        <v>6.8</v>
      </c>
      <c r="J19266">
        <v>7.3</v>
      </c>
    </row>
    <row r="19267" spans="1:10" x14ac:dyDescent="0.25">
      <c r="A19267" s="1">
        <v>44593</v>
      </c>
      <c r="B19267" t="s">
        <v>34</v>
      </c>
      <c r="C19267" t="s">
        <v>26</v>
      </c>
      <c r="D19267" t="s">
        <v>36</v>
      </c>
      <c r="E19267">
        <v>86.553910000000002</v>
      </c>
      <c r="F19267" t="s">
        <v>43</v>
      </c>
      <c r="G19267" t="s">
        <v>43</v>
      </c>
      <c r="H19267">
        <v>16</v>
      </c>
      <c r="I19267">
        <v>17.7</v>
      </c>
      <c r="J19267">
        <v>16.8</v>
      </c>
    </row>
    <row r="19268" spans="1:10" x14ac:dyDescent="0.25">
      <c r="A19268" s="1">
        <v>44593</v>
      </c>
      <c r="B19268" t="s">
        <v>34</v>
      </c>
      <c r="C19268" t="s">
        <v>26</v>
      </c>
      <c r="D19268" t="s">
        <v>35</v>
      </c>
      <c r="E19268">
        <v>91.305059999999997</v>
      </c>
      <c r="F19268" t="s">
        <v>43</v>
      </c>
      <c r="G19268" t="s">
        <v>43</v>
      </c>
      <c r="H19268">
        <v>-2.8</v>
      </c>
      <c r="I19268">
        <v>1.2</v>
      </c>
      <c r="J19268">
        <v>4</v>
      </c>
    </row>
    <row r="19269" spans="1:10" x14ac:dyDescent="0.25">
      <c r="A19269" s="1">
        <v>44593</v>
      </c>
      <c r="B19269" t="s">
        <v>34</v>
      </c>
      <c r="C19269" t="s">
        <v>27</v>
      </c>
      <c r="D19269" t="s">
        <v>40</v>
      </c>
      <c r="E19269">
        <v>90.928899999999999</v>
      </c>
      <c r="F19269">
        <v>98.328029999999998</v>
      </c>
      <c r="G19269">
        <v>1.4</v>
      </c>
      <c r="H19269">
        <v>6.9</v>
      </c>
      <c r="I19269">
        <v>6.3</v>
      </c>
      <c r="J19269">
        <v>10.9</v>
      </c>
    </row>
    <row r="19270" spans="1:10" x14ac:dyDescent="0.25">
      <c r="A19270" s="1">
        <v>44593</v>
      </c>
      <c r="B19270" t="s">
        <v>34</v>
      </c>
      <c r="C19270" t="s">
        <v>27</v>
      </c>
      <c r="D19270" t="s">
        <v>39</v>
      </c>
      <c r="E19270">
        <v>80.138599999999997</v>
      </c>
      <c r="F19270" t="s">
        <v>43</v>
      </c>
      <c r="G19270" t="s">
        <v>43</v>
      </c>
      <c r="H19270">
        <v>-2.4</v>
      </c>
      <c r="I19270">
        <v>0.9</v>
      </c>
      <c r="J19270">
        <v>15.7</v>
      </c>
    </row>
    <row r="19271" spans="1:10" x14ac:dyDescent="0.25">
      <c r="A19271" s="1">
        <v>44593</v>
      </c>
      <c r="B19271" t="s">
        <v>34</v>
      </c>
      <c r="C19271" t="s">
        <v>27</v>
      </c>
      <c r="D19271" t="s">
        <v>38</v>
      </c>
      <c r="E19271">
        <v>93.86524</v>
      </c>
      <c r="F19271" t="s">
        <v>43</v>
      </c>
      <c r="G19271" t="s">
        <v>43</v>
      </c>
      <c r="H19271">
        <v>-1.9</v>
      </c>
      <c r="I19271">
        <v>-1.6</v>
      </c>
      <c r="J19271">
        <v>4</v>
      </c>
    </row>
    <row r="19272" spans="1:10" x14ac:dyDescent="0.25">
      <c r="A19272" s="1">
        <v>44593</v>
      </c>
      <c r="B19272" t="s">
        <v>34</v>
      </c>
      <c r="C19272" t="s">
        <v>27</v>
      </c>
      <c r="D19272" t="s">
        <v>37</v>
      </c>
      <c r="E19272">
        <v>86.850989999999996</v>
      </c>
      <c r="F19272" t="s">
        <v>43</v>
      </c>
      <c r="G19272" t="s">
        <v>43</v>
      </c>
      <c r="H19272">
        <v>11.5</v>
      </c>
      <c r="I19272">
        <v>7.6</v>
      </c>
      <c r="J19272">
        <v>8.5</v>
      </c>
    </row>
    <row r="19273" spans="1:10" x14ac:dyDescent="0.25">
      <c r="A19273" s="1">
        <v>44593</v>
      </c>
      <c r="B19273" t="s">
        <v>34</v>
      </c>
      <c r="C19273" t="s">
        <v>27</v>
      </c>
      <c r="D19273" t="s">
        <v>36</v>
      </c>
      <c r="E19273">
        <v>92.149940000000001</v>
      </c>
      <c r="F19273" t="s">
        <v>43</v>
      </c>
      <c r="G19273" t="s">
        <v>43</v>
      </c>
      <c r="H19273">
        <v>12.4</v>
      </c>
      <c r="I19273">
        <v>12.6</v>
      </c>
      <c r="J19273">
        <v>16.8</v>
      </c>
    </row>
    <row r="19274" spans="1:10" x14ac:dyDescent="0.25">
      <c r="A19274" s="1">
        <v>44593</v>
      </c>
      <c r="B19274" t="s">
        <v>34</v>
      </c>
      <c r="C19274" t="s">
        <v>27</v>
      </c>
      <c r="D19274" t="s">
        <v>35</v>
      </c>
      <c r="E19274">
        <v>97.639539999999997</v>
      </c>
      <c r="F19274" t="s">
        <v>43</v>
      </c>
      <c r="G19274" t="s">
        <v>43</v>
      </c>
      <c r="H19274">
        <v>-2.4</v>
      </c>
      <c r="I19274">
        <v>-5.8</v>
      </c>
      <c r="J19274">
        <v>-2.2000000000000002</v>
      </c>
    </row>
    <row r="19275" spans="1:10" x14ac:dyDescent="0.25">
      <c r="A19275" s="1">
        <v>44593</v>
      </c>
      <c r="B19275" t="s">
        <v>34</v>
      </c>
      <c r="C19275" t="s">
        <v>28</v>
      </c>
      <c r="D19275" t="s">
        <v>40</v>
      </c>
      <c r="E19275">
        <v>90.338530000000006</v>
      </c>
      <c r="F19275">
        <v>96.134389999999996</v>
      </c>
      <c r="G19275">
        <v>-1.2</v>
      </c>
      <c r="H19275">
        <v>-0.1</v>
      </c>
      <c r="I19275">
        <v>2.7</v>
      </c>
      <c r="J19275">
        <v>13.8</v>
      </c>
    </row>
    <row r="19276" spans="1:10" x14ac:dyDescent="0.25">
      <c r="A19276" s="1">
        <v>44593</v>
      </c>
      <c r="B19276" t="s">
        <v>34</v>
      </c>
      <c r="C19276" t="s">
        <v>28</v>
      </c>
      <c r="D19276" t="s">
        <v>39</v>
      </c>
      <c r="E19276">
        <v>87.505449999999996</v>
      </c>
      <c r="F19276" t="s">
        <v>43</v>
      </c>
      <c r="G19276" t="s">
        <v>43</v>
      </c>
      <c r="H19276">
        <v>2.4</v>
      </c>
      <c r="I19276">
        <v>9</v>
      </c>
      <c r="J19276">
        <v>22.5</v>
      </c>
    </row>
    <row r="19277" spans="1:10" x14ac:dyDescent="0.25">
      <c r="A19277" s="1">
        <v>44593</v>
      </c>
      <c r="B19277" t="s">
        <v>34</v>
      </c>
      <c r="C19277" t="s">
        <v>28</v>
      </c>
      <c r="D19277" t="s">
        <v>38</v>
      </c>
      <c r="E19277">
        <v>85.674599999999998</v>
      </c>
      <c r="F19277" t="s">
        <v>43</v>
      </c>
      <c r="G19277" t="s">
        <v>43</v>
      </c>
      <c r="H19277">
        <v>-2.7</v>
      </c>
      <c r="I19277">
        <v>-0.5</v>
      </c>
      <c r="J19277">
        <v>10.9</v>
      </c>
    </row>
    <row r="19278" spans="1:10" x14ac:dyDescent="0.25">
      <c r="A19278" s="1">
        <v>44593</v>
      </c>
      <c r="B19278" t="s">
        <v>34</v>
      </c>
      <c r="C19278" t="s">
        <v>28</v>
      </c>
      <c r="D19278" t="s">
        <v>37</v>
      </c>
      <c r="E19278">
        <v>92.514080000000007</v>
      </c>
      <c r="F19278" t="s">
        <v>43</v>
      </c>
      <c r="G19278" t="s">
        <v>43</v>
      </c>
      <c r="H19278">
        <v>-19.7</v>
      </c>
      <c r="I19278">
        <v>-19.399999999999999</v>
      </c>
      <c r="J19278">
        <v>2.4</v>
      </c>
    </row>
    <row r="19279" spans="1:10" x14ac:dyDescent="0.25">
      <c r="A19279" s="1">
        <v>44593</v>
      </c>
      <c r="B19279" t="s">
        <v>34</v>
      </c>
      <c r="C19279" t="s">
        <v>28</v>
      </c>
      <c r="D19279" t="s">
        <v>36</v>
      </c>
      <c r="E19279">
        <v>93.093010000000007</v>
      </c>
      <c r="F19279" t="s">
        <v>43</v>
      </c>
      <c r="G19279" t="s">
        <v>43</v>
      </c>
      <c r="H19279">
        <v>7.6</v>
      </c>
      <c r="I19279">
        <v>11.4</v>
      </c>
      <c r="J19279">
        <v>18.8</v>
      </c>
    </row>
    <row r="19280" spans="1:10" x14ac:dyDescent="0.25">
      <c r="A19280" s="1">
        <v>44593</v>
      </c>
      <c r="B19280" t="s">
        <v>34</v>
      </c>
      <c r="C19280" t="s">
        <v>28</v>
      </c>
      <c r="D19280" t="s">
        <v>35</v>
      </c>
      <c r="E19280">
        <v>94.934640000000002</v>
      </c>
      <c r="F19280" t="s">
        <v>43</v>
      </c>
      <c r="G19280" t="s">
        <v>43</v>
      </c>
      <c r="H19280">
        <v>9.6999999999999993</v>
      </c>
      <c r="I19280">
        <v>10.199999999999999</v>
      </c>
      <c r="J19280">
        <v>14</v>
      </c>
    </row>
    <row r="19281" spans="1:10" x14ac:dyDescent="0.25">
      <c r="A19281" s="1">
        <v>44593</v>
      </c>
      <c r="B19281" t="s">
        <v>34</v>
      </c>
      <c r="C19281" t="s">
        <v>29</v>
      </c>
      <c r="D19281" t="s">
        <v>40</v>
      </c>
      <c r="E19281">
        <v>89.435140000000004</v>
      </c>
      <c r="F19281">
        <v>97.504800000000003</v>
      </c>
      <c r="G19281">
        <v>2.7</v>
      </c>
      <c r="H19281">
        <v>14.4</v>
      </c>
      <c r="I19281">
        <v>12.8</v>
      </c>
      <c r="J19281">
        <v>15.9</v>
      </c>
    </row>
    <row r="19282" spans="1:10" x14ac:dyDescent="0.25">
      <c r="A19282" s="1">
        <v>44593</v>
      </c>
      <c r="B19282" t="s">
        <v>34</v>
      </c>
      <c r="C19282" t="s">
        <v>29</v>
      </c>
      <c r="D19282" t="s">
        <v>39</v>
      </c>
      <c r="E19282">
        <v>80.227950000000007</v>
      </c>
      <c r="F19282" t="s">
        <v>43</v>
      </c>
      <c r="G19282" t="s">
        <v>43</v>
      </c>
      <c r="H19282">
        <v>20.8</v>
      </c>
      <c r="I19282">
        <v>22</v>
      </c>
      <c r="J19282">
        <v>46.5</v>
      </c>
    </row>
    <row r="19283" spans="1:10" x14ac:dyDescent="0.25">
      <c r="A19283" s="1">
        <v>44593</v>
      </c>
      <c r="B19283" t="s">
        <v>34</v>
      </c>
      <c r="C19283" t="s">
        <v>29</v>
      </c>
      <c r="D19283" t="s">
        <v>38</v>
      </c>
      <c r="E19283">
        <v>92.143739999999994</v>
      </c>
      <c r="F19283" t="s">
        <v>43</v>
      </c>
      <c r="G19283" t="s">
        <v>43</v>
      </c>
      <c r="H19283">
        <v>3.2</v>
      </c>
      <c r="I19283">
        <v>3.6</v>
      </c>
      <c r="J19283">
        <v>4.4000000000000004</v>
      </c>
    </row>
    <row r="19284" spans="1:10" x14ac:dyDescent="0.25">
      <c r="A19284" s="1">
        <v>44593</v>
      </c>
      <c r="B19284" t="s">
        <v>34</v>
      </c>
      <c r="C19284" t="s">
        <v>29</v>
      </c>
      <c r="D19284" t="s">
        <v>37</v>
      </c>
      <c r="E19284">
        <v>92.651060000000001</v>
      </c>
      <c r="F19284" t="s">
        <v>43</v>
      </c>
      <c r="G19284" t="s">
        <v>43</v>
      </c>
      <c r="H19284">
        <v>21.7</v>
      </c>
      <c r="I19284">
        <v>12.9</v>
      </c>
      <c r="J19284">
        <v>15</v>
      </c>
    </row>
    <row r="19285" spans="1:10" x14ac:dyDescent="0.25">
      <c r="A19285" s="1">
        <v>44593</v>
      </c>
      <c r="B19285" t="s">
        <v>34</v>
      </c>
      <c r="C19285" t="s">
        <v>29</v>
      </c>
      <c r="D19285" t="s">
        <v>36</v>
      </c>
      <c r="E19285">
        <v>86.209990000000005</v>
      </c>
      <c r="F19285" t="s">
        <v>43</v>
      </c>
      <c r="G19285" t="s">
        <v>43</v>
      </c>
      <c r="H19285">
        <v>19</v>
      </c>
      <c r="I19285">
        <v>20</v>
      </c>
      <c r="J19285">
        <v>24.6</v>
      </c>
    </row>
    <row r="19286" spans="1:10" x14ac:dyDescent="0.25">
      <c r="A19286" s="1">
        <v>44593</v>
      </c>
      <c r="B19286" t="s">
        <v>34</v>
      </c>
      <c r="C19286" t="s">
        <v>29</v>
      </c>
      <c r="D19286" t="s">
        <v>35</v>
      </c>
      <c r="E19286">
        <v>95.932749999999999</v>
      </c>
      <c r="F19286" t="s">
        <v>43</v>
      </c>
      <c r="G19286" t="s">
        <v>43</v>
      </c>
      <c r="H19286">
        <v>20.399999999999999</v>
      </c>
      <c r="I19286">
        <v>14.5</v>
      </c>
      <c r="J19286">
        <v>9.3000000000000007</v>
      </c>
    </row>
    <row r="19287" spans="1:10" x14ac:dyDescent="0.25">
      <c r="A19287" s="1">
        <v>44593</v>
      </c>
      <c r="B19287" t="s">
        <v>34</v>
      </c>
      <c r="C19287" t="s">
        <v>32</v>
      </c>
      <c r="D19287" t="s">
        <v>40</v>
      </c>
      <c r="E19287">
        <v>90.724490000000003</v>
      </c>
      <c r="F19287">
        <v>97.384810000000002</v>
      </c>
      <c r="G19287">
        <v>0.3</v>
      </c>
      <c r="H19287">
        <v>7.1</v>
      </c>
      <c r="I19287">
        <v>8.8000000000000007</v>
      </c>
      <c r="J19287">
        <v>14.3</v>
      </c>
    </row>
    <row r="19288" spans="1:10" x14ac:dyDescent="0.25">
      <c r="A19288" s="1">
        <v>44593</v>
      </c>
      <c r="B19288" t="s">
        <v>34</v>
      </c>
      <c r="C19288" t="s">
        <v>32</v>
      </c>
      <c r="D19288" t="s">
        <v>39</v>
      </c>
      <c r="E19288">
        <v>72.439139999999995</v>
      </c>
      <c r="F19288" t="s">
        <v>43</v>
      </c>
      <c r="G19288" t="s">
        <v>43</v>
      </c>
      <c r="H19288">
        <v>3.2</v>
      </c>
      <c r="I19288">
        <v>10.4</v>
      </c>
      <c r="J19288">
        <v>44.1</v>
      </c>
    </row>
    <row r="19289" spans="1:10" x14ac:dyDescent="0.25">
      <c r="A19289" s="1">
        <v>44593</v>
      </c>
      <c r="B19289" t="s">
        <v>34</v>
      </c>
      <c r="C19289" t="s">
        <v>32</v>
      </c>
      <c r="D19289" t="s">
        <v>38</v>
      </c>
      <c r="E19289">
        <v>95.015780000000007</v>
      </c>
      <c r="F19289" t="s">
        <v>43</v>
      </c>
      <c r="G19289" t="s">
        <v>43</v>
      </c>
      <c r="H19289">
        <v>-3.7</v>
      </c>
      <c r="I19289">
        <v>-1.1000000000000001</v>
      </c>
      <c r="J19289">
        <v>3.9</v>
      </c>
    </row>
    <row r="19290" spans="1:10" x14ac:dyDescent="0.25">
      <c r="A19290" s="1">
        <v>44593</v>
      </c>
      <c r="B19290" t="s">
        <v>34</v>
      </c>
      <c r="C19290" t="s">
        <v>32</v>
      </c>
      <c r="D19290" t="s">
        <v>37</v>
      </c>
      <c r="E19290">
        <v>104.06739</v>
      </c>
      <c r="F19290" t="s">
        <v>43</v>
      </c>
      <c r="G19290" t="s">
        <v>43</v>
      </c>
      <c r="H19290">
        <v>7.2</v>
      </c>
      <c r="I19290">
        <v>5.9</v>
      </c>
      <c r="J19290">
        <v>17.100000000000001</v>
      </c>
    </row>
    <row r="19291" spans="1:10" x14ac:dyDescent="0.25">
      <c r="A19291" s="1">
        <v>44593</v>
      </c>
      <c r="B19291" t="s">
        <v>34</v>
      </c>
      <c r="C19291" t="s">
        <v>32</v>
      </c>
      <c r="D19291" t="s">
        <v>36</v>
      </c>
      <c r="E19291">
        <v>84.812179999999998</v>
      </c>
      <c r="F19291" t="s">
        <v>43</v>
      </c>
      <c r="G19291" t="s">
        <v>43</v>
      </c>
      <c r="H19291">
        <v>20.9</v>
      </c>
      <c r="I19291">
        <v>23</v>
      </c>
      <c r="J19291">
        <v>16.2</v>
      </c>
    </row>
    <row r="19292" spans="1:10" x14ac:dyDescent="0.25">
      <c r="A19292" s="1">
        <v>44593</v>
      </c>
      <c r="B19292" t="s">
        <v>34</v>
      </c>
      <c r="C19292" t="s">
        <v>32</v>
      </c>
      <c r="D19292" t="s">
        <v>35</v>
      </c>
      <c r="E19292">
        <v>94.989450000000005</v>
      </c>
      <c r="F19292" t="s">
        <v>43</v>
      </c>
      <c r="G19292" t="s">
        <v>43</v>
      </c>
      <c r="H19292">
        <v>-1</v>
      </c>
      <c r="I19292">
        <v>1.2</v>
      </c>
      <c r="J19292">
        <v>-2.7</v>
      </c>
    </row>
    <row r="19293" spans="1:10" x14ac:dyDescent="0.25">
      <c r="A19293" s="1">
        <v>44593</v>
      </c>
      <c r="B19293" t="s">
        <v>34</v>
      </c>
      <c r="C19293" t="s">
        <v>33</v>
      </c>
      <c r="D19293" t="s">
        <v>40</v>
      </c>
      <c r="E19293">
        <v>89.514110000000002</v>
      </c>
      <c r="F19293">
        <v>98.186120000000003</v>
      </c>
      <c r="G19293">
        <v>-2.2999999999999998</v>
      </c>
      <c r="H19293">
        <v>-0.1</v>
      </c>
      <c r="I19293">
        <v>-0.9</v>
      </c>
      <c r="J19293">
        <v>9.5</v>
      </c>
    </row>
    <row r="19294" spans="1:10" x14ac:dyDescent="0.25">
      <c r="A19294" s="1">
        <v>44593</v>
      </c>
      <c r="B19294" t="s">
        <v>34</v>
      </c>
      <c r="C19294" t="s">
        <v>33</v>
      </c>
      <c r="D19294" t="s">
        <v>39</v>
      </c>
      <c r="E19294">
        <v>86.311419999999998</v>
      </c>
      <c r="F19294" t="s">
        <v>43</v>
      </c>
      <c r="G19294" t="s">
        <v>43</v>
      </c>
      <c r="H19294">
        <v>-2.2000000000000002</v>
      </c>
      <c r="I19294">
        <v>-4</v>
      </c>
      <c r="J19294">
        <v>8.3000000000000007</v>
      </c>
    </row>
    <row r="19295" spans="1:10" x14ac:dyDescent="0.25">
      <c r="A19295" s="1">
        <v>44593</v>
      </c>
      <c r="B19295" t="s">
        <v>34</v>
      </c>
      <c r="C19295" t="s">
        <v>33</v>
      </c>
      <c r="D19295" t="s">
        <v>38</v>
      </c>
      <c r="E19295">
        <v>87.141689999999997</v>
      </c>
      <c r="F19295" t="s">
        <v>43</v>
      </c>
      <c r="G19295" t="s">
        <v>43</v>
      </c>
      <c r="H19295">
        <v>-16.2</v>
      </c>
      <c r="I19295">
        <v>-7.7</v>
      </c>
      <c r="J19295">
        <v>-0.2</v>
      </c>
    </row>
    <row r="19296" spans="1:10" x14ac:dyDescent="0.25">
      <c r="A19296" s="1">
        <v>44593</v>
      </c>
      <c r="B19296" t="s">
        <v>34</v>
      </c>
      <c r="C19296" t="s">
        <v>33</v>
      </c>
      <c r="D19296" t="s">
        <v>37</v>
      </c>
      <c r="E19296">
        <v>94.313900000000004</v>
      </c>
      <c r="F19296" t="s">
        <v>43</v>
      </c>
      <c r="G19296" t="s">
        <v>43</v>
      </c>
      <c r="H19296">
        <v>16.7</v>
      </c>
      <c r="I19296">
        <v>6.3</v>
      </c>
      <c r="J19296">
        <v>7.3</v>
      </c>
    </row>
    <row r="19297" spans="1:10" x14ac:dyDescent="0.25">
      <c r="A19297" s="1">
        <v>44593</v>
      </c>
      <c r="B19297" t="s">
        <v>34</v>
      </c>
      <c r="C19297" t="s">
        <v>33</v>
      </c>
      <c r="D19297" t="s">
        <v>36</v>
      </c>
      <c r="E19297">
        <v>89.402699999999996</v>
      </c>
      <c r="F19297" t="s">
        <v>43</v>
      </c>
      <c r="G19297" t="s">
        <v>43</v>
      </c>
      <c r="H19297">
        <v>23.8</v>
      </c>
      <c r="I19297">
        <v>11.9</v>
      </c>
      <c r="J19297">
        <v>45.4</v>
      </c>
    </row>
    <row r="19298" spans="1:10" x14ac:dyDescent="0.25">
      <c r="A19298" s="1">
        <v>44593</v>
      </c>
      <c r="B19298" t="s">
        <v>34</v>
      </c>
      <c r="C19298" t="s">
        <v>33</v>
      </c>
      <c r="D19298" t="s">
        <v>35</v>
      </c>
      <c r="E19298">
        <v>89.411640000000006</v>
      </c>
      <c r="F19298" t="s">
        <v>43</v>
      </c>
      <c r="G19298" t="s">
        <v>43</v>
      </c>
      <c r="H19298">
        <v>-8.1999999999999993</v>
      </c>
      <c r="I19298">
        <v>-8.3000000000000007</v>
      </c>
      <c r="J19298">
        <v>1.7</v>
      </c>
    </row>
    <row r="19299" spans="1:10" x14ac:dyDescent="0.25">
      <c r="A19299" s="1">
        <v>44621</v>
      </c>
      <c r="B19299" t="s">
        <v>5</v>
      </c>
      <c r="C19299" t="s">
        <v>16</v>
      </c>
      <c r="D19299" t="s">
        <v>40</v>
      </c>
      <c r="E19299">
        <v>93.649339999999995</v>
      </c>
      <c r="F19299">
        <v>97.211429999999993</v>
      </c>
      <c r="G19299">
        <v>8</v>
      </c>
      <c r="H19299">
        <v>25.3</v>
      </c>
      <c r="I19299">
        <v>22.3</v>
      </c>
      <c r="J19299">
        <v>24.5</v>
      </c>
    </row>
    <row r="19300" spans="1:10" x14ac:dyDescent="0.25">
      <c r="A19300" s="1">
        <v>44621</v>
      </c>
      <c r="B19300" t="s">
        <v>5</v>
      </c>
      <c r="C19300" t="s">
        <v>16</v>
      </c>
      <c r="D19300" t="s">
        <v>39</v>
      </c>
      <c r="E19300">
        <v>81.844700000000003</v>
      </c>
      <c r="F19300" t="s">
        <v>43</v>
      </c>
      <c r="G19300" t="s">
        <v>43</v>
      </c>
      <c r="H19300">
        <v>112.3</v>
      </c>
      <c r="I19300">
        <v>56</v>
      </c>
      <c r="J19300">
        <v>43.1</v>
      </c>
    </row>
    <row r="19301" spans="1:10" x14ac:dyDescent="0.25">
      <c r="A19301" s="1">
        <v>44621</v>
      </c>
      <c r="B19301" t="s">
        <v>5</v>
      </c>
      <c r="C19301" t="s">
        <v>16</v>
      </c>
      <c r="D19301" t="s">
        <v>38</v>
      </c>
      <c r="E19301">
        <v>105.10679</v>
      </c>
      <c r="F19301" t="s">
        <v>43</v>
      </c>
      <c r="G19301" t="s">
        <v>43</v>
      </c>
      <c r="H19301">
        <v>21.9</v>
      </c>
      <c r="I19301">
        <v>22.7</v>
      </c>
      <c r="J19301">
        <v>18.8</v>
      </c>
    </row>
    <row r="19302" spans="1:10" x14ac:dyDescent="0.25">
      <c r="A19302" s="1">
        <v>44621</v>
      </c>
      <c r="B19302" t="s">
        <v>5</v>
      </c>
      <c r="C19302" t="s">
        <v>16</v>
      </c>
      <c r="D19302" t="s">
        <v>37</v>
      </c>
      <c r="E19302">
        <v>94.63852</v>
      </c>
      <c r="F19302" t="s">
        <v>43</v>
      </c>
      <c r="G19302" t="s">
        <v>43</v>
      </c>
      <c r="H19302">
        <v>12.1</v>
      </c>
      <c r="I19302">
        <v>13.8</v>
      </c>
      <c r="J19302">
        <v>16</v>
      </c>
    </row>
    <row r="19303" spans="1:10" x14ac:dyDescent="0.25">
      <c r="A19303" s="1">
        <v>44621</v>
      </c>
      <c r="B19303" t="s">
        <v>5</v>
      </c>
      <c r="C19303" t="s">
        <v>16</v>
      </c>
      <c r="D19303" t="s">
        <v>36</v>
      </c>
      <c r="E19303">
        <v>89.489919999999998</v>
      </c>
      <c r="F19303" t="s">
        <v>43</v>
      </c>
      <c r="G19303" t="s">
        <v>43</v>
      </c>
      <c r="H19303">
        <v>17.600000000000001</v>
      </c>
      <c r="I19303">
        <v>15.9</v>
      </c>
      <c r="J19303">
        <v>32.200000000000003</v>
      </c>
    </row>
    <row r="19304" spans="1:10" x14ac:dyDescent="0.25">
      <c r="A19304" s="1">
        <v>44621</v>
      </c>
      <c r="B19304" t="s">
        <v>5</v>
      </c>
      <c r="C19304" t="s">
        <v>16</v>
      </c>
      <c r="D19304" t="s">
        <v>35</v>
      </c>
      <c r="E19304">
        <v>98.360280000000003</v>
      </c>
      <c r="F19304" t="s">
        <v>43</v>
      </c>
      <c r="G19304" t="s">
        <v>43</v>
      </c>
      <c r="H19304">
        <v>39.4</v>
      </c>
      <c r="I19304">
        <v>34.6</v>
      </c>
      <c r="J19304">
        <v>21.2</v>
      </c>
    </row>
    <row r="19305" spans="1:10" x14ac:dyDescent="0.25">
      <c r="A19305" s="1">
        <v>44621</v>
      </c>
      <c r="B19305" t="s">
        <v>5</v>
      </c>
      <c r="C19305" t="s">
        <v>19</v>
      </c>
      <c r="D19305" t="s">
        <v>40</v>
      </c>
      <c r="E19305">
        <v>97.475769999999997</v>
      </c>
      <c r="F19305">
        <v>97.768460000000005</v>
      </c>
      <c r="G19305">
        <v>8.4</v>
      </c>
      <c r="H19305">
        <v>32.200000000000003</v>
      </c>
      <c r="I19305">
        <v>23.2</v>
      </c>
      <c r="J19305">
        <v>23</v>
      </c>
    </row>
    <row r="19306" spans="1:10" x14ac:dyDescent="0.25">
      <c r="A19306" s="1">
        <v>44621</v>
      </c>
      <c r="B19306" t="s">
        <v>5</v>
      </c>
      <c r="C19306" t="s">
        <v>19</v>
      </c>
      <c r="D19306" t="s">
        <v>39</v>
      </c>
      <c r="E19306">
        <v>94.695660000000004</v>
      </c>
      <c r="F19306" t="s">
        <v>43</v>
      </c>
      <c r="G19306" t="s">
        <v>43</v>
      </c>
      <c r="H19306">
        <v>61.1</v>
      </c>
      <c r="I19306">
        <v>32.1</v>
      </c>
      <c r="J19306">
        <v>50.2</v>
      </c>
    </row>
    <row r="19307" spans="1:10" x14ac:dyDescent="0.25">
      <c r="A19307" s="1">
        <v>44621</v>
      </c>
      <c r="B19307" t="s">
        <v>5</v>
      </c>
      <c r="C19307" t="s">
        <v>19</v>
      </c>
      <c r="D19307" t="s">
        <v>38</v>
      </c>
      <c r="E19307">
        <v>97.915030000000002</v>
      </c>
      <c r="F19307" t="s">
        <v>43</v>
      </c>
      <c r="G19307" t="s">
        <v>43</v>
      </c>
      <c r="H19307">
        <v>4.5</v>
      </c>
      <c r="I19307">
        <v>5.8</v>
      </c>
      <c r="J19307">
        <v>8</v>
      </c>
    </row>
    <row r="19308" spans="1:10" x14ac:dyDescent="0.25">
      <c r="A19308" s="1">
        <v>44621</v>
      </c>
      <c r="B19308" t="s">
        <v>5</v>
      </c>
      <c r="C19308" t="s">
        <v>19</v>
      </c>
      <c r="D19308" t="s">
        <v>37</v>
      </c>
      <c r="E19308">
        <v>104.2805</v>
      </c>
      <c r="F19308" t="s">
        <v>43</v>
      </c>
      <c r="G19308" t="s">
        <v>43</v>
      </c>
      <c r="H19308">
        <v>41.3</v>
      </c>
      <c r="I19308">
        <v>26.9</v>
      </c>
      <c r="J19308">
        <v>22.8</v>
      </c>
    </row>
    <row r="19309" spans="1:10" x14ac:dyDescent="0.25">
      <c r="A19309" s="1">
        <v>44621</v>
      </c>
      <c r="B19309" t="s">
        <v>5</v>
      </c>
      <c r="C19309" t="s">
        <v>19</v>
      </c>
      <c r="D19309" t="s">
        <v>36</v>
      </c>
      <c r="E19309">
        <v>92.699010000000001</v>
      </c>
      <c r="F19309" t="s">
        <v>43</v>
      </c>
      <c r="G19309" t="s">
        <v>43</v>
      </c>
      <c r="H19309">
        <v>38.700000000000003</v>
      </c>
      <c r="I19309">
        <v>28.1</v>
      </c>
      <c r="J19309">
        <v>29.2</v>
      </c>
    </row>
    <row r="19310" spans="1:10" x14ac:dyDescent="0.25">
      <c r="A19310" s="1">
        <v>44621</v>
      </c>
      <c r="B19310" t="s">
        <v>5</v>
      </c>
      <c r="C19310" t="s">
        <v>19</v>
      </c>
      <c r="D19310" t="s">
        <v>35</v>
      </c>
      <c r="E19310">
        <v>106.34393</v>
      </c>
      <c r="F19310" t="s">
        <v>43</v>
      </c>
      <c r="G19310" t="s">
        <v>43</v>
      </c>
      <c r="H19310">
        <v>27.9</v>
      </c>
      <c r="I19310">
        <v>29.5</v>
      </c>
      <c r="J19310">
        <v>12</v>
      </c>
    </row>
    <row r="19311" spans="1:10" x14ac:dyDescent="0.25">
      <c r="A19311" s="1">
        <v>44621</v>
      </c>
      <c r="B19311" t="s">
        <v>5</v>
      </c>
      <c r="C19311" t="s">
        <v>22</v>
      </c>
      <c r="D19311" t="s">
        <v>40</v>
      </c>
      <c r="E19311">
        <v>95.576310000000007</v>
      </c>
      <c r="F19311">
        <v>97.008989999999997</v>
      </c>
      <c r="G19311">
        <v>3.6</v>
      </c>
      <c r="H19311">
        <v>25.7</v>
      </c>
      <c r="I19311">
        <v>25.3</v>
      </c>
      <c r="J19311">
        <v>24.1</v>
      </c>
    </row>
    <row r="19312" spans="1:10" x14ac:dyDescent="0.25">
      <c r="A19312" s="1">
        <v>44621</v>
      </c>
      <c r="B19312" t="s">
        <v>5</v>
      </c>
      <c r="C19312" t="s">
        <v>22</v>
      </c>
      <c r="D19312" t="s">
        <v>39</v>
      </c>
      <c r="E19312">
        <v>93.589870000000005</v>
      </c>
      <c r="F19312" t="s">
        <v>43</v>
      </c>
      <c r="G19312" t="s">
        <v>43</v>
      </c>
      <c r="H19312">
        <v>110.8</v>
      </c>
      <c r="I19312">
        <v>58.1</v>
      </c>
      <c r="J19312">
        <v>90.3</v>
      </c>
    </row>
    <row r="19313" spans="1:10" x14ac:dyDescent="0.25">
      <c r="A19313" s="1">
        <v>44621</v>
      </c>
      <c r="B19313" t="s">
        <v>5</v>
      </c>
      <c r="C19313" t="s">
        <v>22</v>
      </c>
      <c r="D19313" t="s">
        <v>38</v>
      </c>
      <c r="E19313">
        <v>100.68325</v>
      </c>
      <c r="F19313" t="s">
        <v>43</v>
      </c>
      <c r="G19313" t="s">
        <v>43</v>
      </c>
      <c r="H19313">
        <v>-0.5</v>
      </c>
      <c r="I19313">
        <v>1.5</v>
      </c>
      <c r="J19313">
        <v>4.7</v>
      </c>
    </row>
    <row r="19314" spans="1:10" x14ac:dyDescent="0.25">
      <c r="A19314" s="1">
        <v>44621</v>
      </c>
      <c r="B19314" t="s">
        <v>5</v>
      </c>
      <c r="C19314" t="s">
        <v>22</v>
      </c>
      <c r="D19314" t="s">
        <v>37</v>
      </c>
      <c r="E19314">
        <v>96.655770000000004</v>
      </c>
      <c r="F19314" t="s">
        <v>43</v>
      </c>
      <c r="G19314" t="s">
        <v>43</v>
      </c>
      <c r="H19314">
        <v>14.4</v>
      </c>
      <c r="I19314">
        <v>13.8</v>
      </c>
      <c r="J19314">
        <v>15.2</v>
      </c>
    </row>
    <row r="19315" spans="1:10" x14ac:dyDescent="0.25">
      <c r="A19315" s="1">
        <v>44621</v>
      </c>
      <c r="B19315" t="s">
        <v>5</v>
      </c>
      <c r="C19315" t="s">
        <v>22</v>
      </c>
      <c r="D19315" t="s">
        <v>36</v>
      </c>
      <c r="E19315">
        <v>94.467910000000003</v>
      </c>
      <c r="F19315" t="s">
        <v>43</v>
      </c>
      <c r="G19315" t="s">
        <v>43</v>
      </c>
      <c r="H19315">
        <v>27.7</v>
      </c>
      <c r="I19315">
        <v>33.700000000000003</v>
      </c>
      <c r="J19315">
        <v>27.7</v>
      </c>
    </row>
    <row r="19316" spans="1:10" x14ac:dyDescent="0.25">
      <c r="A19316" s="1">
        <v>44621</v>
      </c>
      <c r="B19316" t="s">
        <v>5</v>
      </c>
      <c r="C19316" t="s">
        <v>22</v>
      </c>
      <c r="D19316" t="s">
        <v>35</v>
      </c>
      <c r="E19316">
        <v>91.171120000000002</v>
      </c>
      <c r="F19316" t="s">
        <v>43</v>
      </c>
      <c r="G19316" t="s">
        <v>43</v>
      </c>
      <c r="H19316">
        <v>15.2</v>
      </c>
      <c r="I19316">
        <v>12.4</v>
      </c>
      <c r="J19316">
        <v>-2.7</v>
      </c>
    </row>
    <row r="19317" spans="1:10" x14ac:dyDescent="0.25">
      <c r="A19317" s="1">
        <v>44621</v>
      </c>
      <c r="B19317" t="s">
        <v>5</v>
      </c>
      <c r="C19317" t="s">
        <v>23</v>
      </c>
      <c r="D19317" t="s">
        <v>40</v>
      </c>
      <c r="E19317">
        <v>98.503330000000005</v>
      </c>
      <c r="F19317">
        <v>98.665419999999997</v>
      </c>
      <c r="G19317">
        <v>4.7</v>
      </c>
      <c r="H19317">
        <v>22.2</v>
      </c>
      <c r="I19317">
        <v>15.7</v>
      </c>
      <c r="J19317">
        <v>19.600000000000001</v>
      </c>
    </row>
    <row r="19318" spans="1:10" x14ac:dyDescent="0.25">
      <c r="A19318" s="1">
        <v>44621</v>
      </c>
      <c r="B19318" t="s">
        <v>5</v>
      </c>
      <c r="C19318" t="s">
        <v>23</v>
      </c>
      <c r="D19318" t="s">
        <v>39</v>
      </c>
      <c r="E19318">
        <v>89.854479999999995</v>
      </c>
      <c r="F19318" t="s">
        <v>43</v>
      </c>
      <c r="G19318" t="s">
        <v>43</v>
      </c>
      <c r="H19318">
        <v>71.400000000000006</v>
      </c>
      <c r="I19318">
        <v>43.5</v>
      </c>
      <c r="J19318">
        <v>36.799999999999997</v>
      </c>
    </row>
    <row r="19319" spans="1:10" x14ac:dyDescent="0.25">
      <c r="A19319" s="1">
        <v>44621</v>
      </c>
      <c r="B19319" t="s">
        <v>5</v>
      </c>
      <c r="C19319" t="s">
        <v>23</v>
      </c>
      <c r="D19319" t="s">
        <v>38</v>
      </c>
      <c r="E19319">
        <v>98.25179</v>
      </c>
      <c r="F19319" t="s">
        <v>43</v>
      </c>
      <c r="G19319" t="s">
        <v>43</v>
      </c>
      <c r="H19319">
        <v>3.7</v>
      </c>
      <c r="I19319">
        <v>4.5</v>
      </c>
      <c r="J19319">
        <v>7.9</v>
      </c>
    </row>
    <row r="19320" spans="1:10" x14ac:dyDescent="0.25">
      <c r="A19320" s="1">
        <v>44621</v>
      </c>
      <c r="B19320" t="s">
        <v>5</v>
      </c>
      <c r="C19320" t="s">
        <v>23</v>
      </c>
      <c r="D19320" t="s">
        <v>37</v>
      </c>
      <c r="E19320">
        <v>98.994299999999996</v>
      </c>
      <c r="F19320" t="s">
        <v>43</v>
      </c>
      <c r="G19320" t="s">
        <v>43</v>
      </c>
      <c r="H19320">
        <v>30.9</v>
      </c>
      <c r="I19320">
        <v>26.1</v>
      </c>
      <c r="J19320">
        <v>24.3</v>
      </c>
    </row>
    <row r="19321" spans="1:10" x14ac:dyDescent="0.25">
      <c r="A19321" s="1">
        <v>44621</v>
      </c>
      <c r="B19321" t="s">
        <v>5</v>
      </c>
      <c r="C19321" t="s">
        <v>23</v>
      </c>
      <c r="D19321" t="s">
        <v>36</v>
      </c>
      <c r="E19321">
        <v>99.523989999999998</v>
      </c>
      <c r="F19321" t="s">
        <v>43</v>
      </c>
      <c r="G19321" t="s">
        <v>43</v>
      </c>
      <c r="H19321">
        <v>29.4</v>
      </c>
      <c r="I19321">
        <v>19.2</v>
      </c>
      <c r="J19321">
        <v>23.1</v>
      </c>
    </row>
    <row r="19322" spans="1:10" x14ac:dyDescent="0.25">
      <c r="A19322" s="1">
        <v>44621</v>
      </c>
      <c r="B19322" t="s">
        <v>5</v>
      </c>
      <c r="C19322" t="s">
        <v>23</v>
      </c>
      <c r="D19322" t="s">
        <v>35</v>
      </c>
      <c r="E19322">
        <v>102.67371</v>
      </c>
      <c r="F19322" t="s">
        <v>43</v>
      </c>
      <c r="G19322" t="s">
        <v>43</v>
      </c>
      <c r="H19322">
        <v>-26.1</v>
      </c>
      <c r="I19322">
        <v>-27.5</v>
      </c>
      <c r="J19322">
        <v>7.9</v>
      </c>
    </row>
    <row r="19323" spans="1:10" x14ac:dyDescent="0.25">
      <c r="A19323" s="1">
        <v>44621</v>
      </c>
      <c r="B19323" t="s">
        <v>5</v>
      </c>
      <c r="C19323" t="s">
        <v>24</v>
      </c>
      <c r="D19323" t="s">
        <v>40</v>
      </c>
      <c r="E19323">
        <v>94.759150000000005</v>
      </c>
      <c r="F19323">
        <v>95.803579999999997</v>
      </c>
      <c r="G19323">
        <v>1.6</v>
      </c>
      <c r="H19323">
        <v>21.5</v>
      </c>
      <c r="I19323">
        <v>18.3</v>
      </c>
      <c r="J19323">
        <v>19</v>
      </c>
    </row>
    <row r="19324" spans="1:10" x14ac:dyDescent="0.25">
      <c r="A19324" s="1">
        <v>44621</v>
      </c>
      <c r="B19324" t="s">
        <v>5</v>
      </c>
      <c r="C19324" t="s">
        <v>24</v>
      </c>
      <c r="D19324" t="s">
        <v>39</v>
      </c>
      <c r="E19324">
        <v>99.876660000000001</v>
      </c>
      <c r="F19324" t="s">
        <v>43</v>
      </c>
      <c r="G19324" t="s">
        <v>43</v>
      </c>
      <c r="H19324">
        <v>67.5</v>
      </c>
      <c r="I19324">
        <v>44</v>
      </c>
      <c r="J19324">
        <v>48.9</v>
      </c>
    </row>
    <row r="19325" spans="1:10" x14ac:dyDescent="0.25">
      <c r="A19325" s="1">
        <v>44621</v>
      </c>
      <c r="B19325" t="s">
        <v>5</v>
      </c>
      <c r="C19325" t="s">
        <v>24</v>
      </c>
      <c r="D19325" t="s">
        <v>38</v>
      </c>
      <c r="E19325">
        <v>94.380629999999996</v>
      </c>
      <c r="F19325" t="s">
        <v>43</v>
      </c>
      <c r="G19325" t="s">
        <v>43</v>
      </c>
      <c r="H19325">
        <v>2.9</v>
      </c>
      <c r="I19325">
        <v>2.8</v>
      </c>
      <c r="J19325">
        <v>7.1</v>
      </c>
    </row>
    <row r="19326" spans="1:10" x14ac:dyDescent="0.25">
      <c r="A19326" s="1">
        <v>44621</v>
      </c>
      <c r="B19326" t="s">
        <v>5</v>
      </c>
      <c r="C19326" t="s">
        <v>24</v>
      </c>
      <c r="D19326" t="s">
        <v>37</v>
      </c>
      <c r="E19326">
        <v>93.500020000000006</v>
      </c>
      <c r="F19326" t="s">
        <v>43</v>
      </c>
      <c r="G19326" t="s">
        <v>43</v>
      </c>
      <c r="H19326">
        <v>20.6</v>
      </c>
      <c r="I19326">
        <v>16.5</v>
      </c>
      <c r="J19326">
        <v>18.100000000000001</v>
      </c>
    </row>
    <row r="19327" spans="1:10" x14ac:dyDescent="0.25">
      <c r="A19327" s="1">
        <v>44621</v>
      </c>
      <c r="B19327" t="s">
        <v>5</v>
      </c>
      <c r="C19327" t="s">
        <v>24</v>
      </c>
      <c r="D19327" t="s">
        <v>36</v>
      </c>
      <c r="E19327">
        <v>95.249549999999999</v>
      </c>
      <c r="F19327" t="s">
        <v>43</v>
      </c>
      <c r="G19327" t="s">
        <v>43</v>
      </c>
      <c r="H19327">
        <v>23.8</v>
      </c>
      <c r="I19327">
        <v>21.5</v>
      </c>
      <c r="J19327">
        <v>21.2</v>
      </c>
    </row>
    <row r="19328" spans="1:10" x14ac:dyDescent="0.25">
      <c r="A19328" s="1">
        <v>44621</v>
      </c>
      <c r="B19328" t="s">
        <v>5</v>
      </c>
      <c r="C19328" t="s">
        <v>24</v>
      </c>
      <c r="D19328" t="s">
        <v>35</v>
      </c>
      <c r="E19328">
        <v>88.805710000000005</v>
      </c>
      <c r="F19328" t="s">
        <v>43</v>
      </c>
      <c r="G19328" t="s">
        <v>43</v>
      </c>
      <c r="H19328">
        <v>21</v>
      </c>
      <c r="I19328">
        <v>16</v>
      </c>
      <c r="J19328">
        <v>13.4</v>
      </c>
    </row>
    <row r="19329" spans="1:10" x14ac:dyDescent="0.25">
      <c r="A19329" s="1">
        <v>44621</v>
      </c>
      <c r="B19329" t="s">
        <v>5</v>
      </c>
      <c r="C19329" t="s">
        <v>25</v>
      </c>
      <c r="D19329" t="s">
        <v>40</v>
      </c>
      <c r="E19329">
        <v>94.958010000000002</v>
      </c>
      <c r="F19329">
        <v>94.873900000000006</v>
      </c>
      <c r="G19329">
        <v>1.2</v>
      </c>
      <c r="H19329">
        <v>9.3000000000000007</v>
      </c>
      <c r="I19329">
        <v>7.9</v>
      </c>
      <c r="J19329">
        <v>14.3</v>
      </c>
    </row>
    <row r="19330" spans="1:10" x14ac:dyDescent="0.25">
      <c r="A19330" s="1">
        <v>44621</v>
      </c>
      <c r="B19330" t="s">
        <v>5</v>
      </c>
      <c r="C19330" t="s">
        <v>25</v>
      </c>
      <c r="D19330" t="s">
        <v>39</v>
      </c>
      <c r="E19330">
        <v>95.065749999999994</v>
      </c>
      <c r="F19330" t="s">
        <v>43</v>
      </c>
      <c r="G19330" t="s">
        <v>43</v>
      </c>
      <c r="H19330">
        <v>40.299999999999997</v>
      </c>
      <c r="I19330">
        <v>18.2</v>
      </c>
      <c r="J19330">
        <v>32.5</v>
      </c>
    </row>
    <row r="19331" spans="1:10" x14ac:dyDescent="0.25">
      <c r="A19331" s="1">
        <v>44621</v>
      </c>
      <c r="B19331" t="s">
        <v>5</v>
      </c>
      <c r="C19331" t="s">
        <v>25</v>
      </c>
      <c r="D19331" t="s">
        <v>38</v>
      </c>
      <c r="E19331">
        <v>97.088449999999995</v>
      </c>
      <c r="F19331" t="s">
        <v>43</v>
      </c>
      <c r="G19331" t="s">
        <v>43</v>
      </c>
      <c r="H19331">
        <v>0.2</v>
      </c>
      <c r="I19331">
        <v>0.8</v>
      </c>
      <c r="J19331">
        <v>2.2999999999999998</v>
      </c>
    </row>
    <row r="19332" spans="1:10" x14ac:dyDescent="0.25">
      <c r="A19332" s="1">
        <v>44621</v>
      </c>
      <c r="B19332" t="s">
        <v>5</v>
      </c>
      <c r="C19332" t="s">
        <v>25</v>
      </c>
      <c r="D19332" t="s">
        <v>37</v>
      </c>
      <c r="E19332">
        <v>89.506280000000004</v>
      </c>
      <c r="F19332" t="s">
        <v>43</v>
      </c>
      <c r="G19332" t="s">
        <v>43</v>
      </c>
      <c r="H19332">
        <v>3.7</v>
      </c>
      <c r="I19332">
        <v>5</v>
      </c>
      <c r="J19332">
        <v>14.2</v>
      </c>
    </row>
    <row r="19333" spans="1:10" x14ac:dyDescent="0.25">
      <c r="A19333" s="1">
        <v>44621</v>
      </c>
      <c r="B19333" t="s">
        <v>5</v>
      </c>
      <c r="C19333" t="s">
        <v>25</v>
      </c>
      <c r="D19333" t="s">
        <v>36</v>
      </c>
      <c r="E19333">
        <v>95.871870000000001</v>
      </c>
      <c r="F19333" t="s">
        <v>43</v>
      </c>
      <c r="G19333" t="s">
        <v>43</v>
      </c>
      <c r="H19333">
        <v>19</v>
      </c>
      <c r="I19333">
        <v>16</v>
      </c>
      <c r="J19333">
        <v>23.5</v>
      </c>
    </row>
    <row r="19334" spans="1:10" x14ac:dyDescent="0.25">
      <c r="A19334" s="1">
        <v>44621</v>
      </c>
      <c r="B19334" t="s">
        <v>5</v>
      </c>
      <c r="C19334" t="s">
        <v>25</v>
      </c>
      <c r="D19334" t="s">
        <v>35</v>
      </c>
      <c r="E19334">
        <v>94.043270000000007</v>
      </c>
      <c r="F19334" t="s">
        <v>43</v>
      </c>
      <c r="G19334" t="s">
        <v>43</v>
      </c>
      <c r="H19334">
        <v>-6.4</v>
      </c>
      <c r="I19334">
        <v>-2.4</v>
      </c>
      <c r="J19334">
        <v>9.1</v>
      </c>
    </row>
    <row r="19335" spans="1:10" x14ac:dyDescent="0.25">
      <c r="A19335" s="1">
        <v>44621</v>
      </c>
      <c r="B19335" t="s">
        <v>5</v>
      </c>
      <c r="C19335" t="s">
        <v>26</v>
      </c>
      <c r="D19335" t="s">
        <v>40</v>
      </c>
      <c r="E19335">
        <v>96.040769999999995</v>
      </c>
      <c r="F19335">
        <v>95.844970000000004</v>
      </c>
      <c r="G19335">
        <v>0.9</v>
      </c>
      <c r="H19335">
        <v>18.399999999999999</v>
      </c>
      <c r="I19335">
        <v>16.100000000000001</v>
      </c>
      <c r="J19335">
        <v>18.3</v>
      </c>
    </row>
    <row r="19336" spans="1:10" x14ac:dyDescent="0.25">
      <c r="A19336" s="1">
        <v>44621</v>
      </c>
      <c r="B19336" t="s">
        <v>5</v>
      </c>
      <c r="C19336" t="s">
        <v>26</v>
      </c>
      <c r="D19336" t="s">
        <v>39</v>
      </c>
      <c r="E19336">
        <v>95.691059999999993</v>
      </c>
      <c r="F19336" t="s">
        <v>43</v>
      </c>
      <c r="G19336" t="s">
        <v>43</v>
      </c>
      <c r="H19336">
        <v>84.9</v>
      </c>
      <c r="I19336">
        <v>47.3</v>
      </c>
      <c r="J19336">
        <v>43.1</v>
      </c>
    </row>
    <row r="19337" spans="1:10" x14ac:dyDescent="0.25">
      <c r="A19337" s="1">
        <v>44621</v>
      </c>
      <c r="B19337" t="s">
        <v>5</v>
      </c>
      <c r="C19337" t="s">
        <v>26</v>
      </c>
      <c r="D19337" t="s">
        <v>38</v>
      </c>
      <c r="E19337">
        <v>97.984080000000006</v>
      </c>
      <c r="F19337" t="s">
        <v>43</v>
      </c>
      <c r="G19337" t="s">
        <v>43</v>
      </c>
      <c r="H19337">
        <v>13.1</v>
      </c>
      <c r="I19337">
        <v>12.4</v>
      </c>
      <c r="J19337">
        <v>18.399999999999999</v>
      </c>
    </row>
    <row r="19338" spans="1:10" x14ac:dyDescent="0.25">
      <c r="A19338" s="1">
        <v>44621</v>
      </c>
      <c r="B19338" t="s">
        <v>5</v>
      </c>
      <c r="C19338" t="s">
        <v>26</v>
      </c>
      <c r="D19338" t="s">
        <v>37</v>
      </c>
      <c r="E19338">
        <v>94.866770000000002</v>
      </c>
      <c r="F19338" t="s">
        <v>43</v>
      </c>
      <c r="G19338" t="s">
        <v>43</v>
      </c>
      <c r="H19338">
        <v>15.5</v>
      </c>
      <c r="I19338">
        <v>13.2</v>
      </c>
      <c r="J19338">
        <v>13</v>
      </c>
    </row>
    <row r="19339" spans="1:10" x14ac:dyDescent="0.25">
      <c r="A19339" s="1">
        <v>44621</v>
      </c>
      <c r="B19339" t="s">
        <v>5</v>
      </c>
      <c r="C19339" t="s">
        <v>26</v>
      </c>
      <c r="D19339" t="s">
        <v>36</v>
      </c>
      <c r="E19339">
        <v>94.705979999999997</v>
      </c>
      <c r="F19339" t="s">
        <v>43</v>
      </c>
      <c r="G19339" t="s">
        <v>43</v>
      </c>
      <c r="H19339">
        <v>25</v>
      </c>
      <c r="I19339">
        <v>22.5</v>
      </c>
      <c r="J19339">
        <v>23.1</v>
      </c>
    </row>
    <row r="19340" spans="1:10" x14ac:dyDescent="0.25">
      <c r="A19340" s="1">
        <v>44621</v>
      </c>
      <c r="B19340" t="s">
        <v>5</v>
      </c>
      <c r="C19340" t="s">
        <v>26</v>
      </c>
      <c r="D19340" t="s">
        <v>35</v>
      </c>
      <c r="E19340">
        <v>95.977239999999995</v>
      </c>
      <c r="F19340" t="s">
        <v>43</v>
      </c>
      <c r="G19340" t="s">
        <v>43</v>
      </c>
      <c r="H19340">
        <v>-0.1</v>
      </c>
      <c r="I19340">
        <v>3.9</v>
      </c>
      <c r="J19340">
        <v>6.7</v>
      </c>
    </row>
    <row r="19341" spans="1:10" x14ac:dyDescent="0.25">
      <c r="A19341" s="1">
        <v>44621</v>
      </c>
      <c r="B19341" t="s">
        <v>5</v>
      </c>
      <c r="C19341" t="s">
        <v>27</v>
      </c>
      <c r="D19341" t="s">
        <v>40</v>
      </c>
      <c r="E19341">
        <v>98.962159999999997</v>
      </c>
      <c r="F19341">
        <v>97.629000000000005</v>
      </c>
      <c r="G19341">
        <v>4.5999999999999996</v>
      </c>
      <c r="H19341">
        <v>17.8</v>
      </c>
      <c r="I19341">
        <v>14.2</v>
      </c>
      <c r="J19341">
        <v>17.2</v>
      </c>
    </row>
    <row r="19342" spans="1:10" x14ac:dyDescent="0.25">
      <c r="A19342" s="1">
        <v>44621</v>
      </c>
      <c r="B19342" t="s">
        <v>5</v>
      </c>
      <c r="C19342" t="s">
        <v>27</v>
      </c>
      <c r="D19342" t="s">
        <v>39</v>
      </c>
      <c r="E19342">
        <v>91.053340000000006</v>
      </c>
      <c r="F19342" t="s">
        <v>43</v>
      </c>
      <c r="G19342" t="s">
        <v>43</v>
      </c>
      <c r="H19342">
        <v>47.5</v>
      </c>
      <c r="I19342">
        <v>14.9</v>
      </c>
      <c r="J19342">
        <v>20.3</v>
      </c>
    </row>
    <row r="19343" spans="1:10" x14ac:dyDescent="0.25">
      <c r="A19343" s="1">
        <v>44621</v>
      </c>
      <c r="B19343" t="s">
        <v>5</v>
      </c>
      <c r="C19343" t="s">
        <v>27</v>
      </c>
      <c r="D19343" t="s">
        <v>38</v>
      </c>
      <c r="E19343">
        <v>102.75084</v>
      </c>
      <c r="F19343" t="s">
        <v>43</v>
      </c>
      <c r="G19343" t="s">
        <v>43</v>
      </c>
      <c r="H19343">
        <v>3.1</v>
      </c>
      <c r="I19343">
        <v>3.3</v>
      </c>
      <c r="J19343">
        <v>7.3</v>
      </c>
    </row>
    <row r="19344" spans="1:10" x14ac:dyDescent="0.25">
      <c r="A19344" s="1">
        <v>44621</v>
      </c>
      <c r="B19344" t="s">
        <v>5</v>
      </c>
      <c r="C19344" t="s">
        <v>27</v>
      </c>
      <c r="D19344" t="s">
        <v>37</v>
      </c>
      <c r="E19344">
        <v>97.805480000000003</v>
      </c>
      <c r="F19344" t="s">
        <v>43</v>
      </c>
      <c r="G19344" t="s">
        <v>43</v>
      </c>
      <c r="H19344">
        <v>28.3</v>
      </c>
      <c r="I19344">
        <v>19.8</v>
      </c>
      <c r="J19344">
        <v>16.3</v>
      </c>
    </row>
    <row r="19345" spans="1:10" x14ac:dyDescent="0.25">
      <c r="A19345" s="1">
        <v>44621</v>
      </c>
      <c r="B19345" t="s">
        <v>5</v>
      </c>
      <c r="C19345" t="s">
        <v>27</v>
      </c>
      <c r="D19345" t="s">
        <v>36</v>
      </c>
      <c r="E19345">
        <v>98.479290000000006</v>
      </c>
      <c r="F19345" t="s">
        <v>43</v>
      </c>
      <c r="G19345" t="s">
        <v>43</v>
      </c>
      <c r="H19345">
        <v>17.8</v>
      </c>
      <c r="I19345">
        <v>17.600000000000001</v>
      </c>
      <c r="J19345">
        <v>22.5</v>
      </c>
    </row>
    <row r="19346" spans="1:10" x14ac:dyDescent="0.25">
      <c r="A19346" s="1">
        <v>44621</v>
      </c>
      <c r="B19346" t="s">
        <v>5</v>
      </c>
      <c r="C19346" t="s">
        <v>27</v>
      </c>
      <c r="D19346" t="s">
        <v>35</v>
      </c>
      <c r="E19346">
        <v>105.61803</v>
      </c>
      <c r="F19346" t="s">
        <v>43</v>
      </c>
      <c r="G19346" t="s">
        <v>43</v>
      </c>
      <c r="H19346">
        <v>14.9</v>
      </c>
      <c r="I19346">
        <v>5.7</v>
      </c>
      <c r="J19346">
        <v>4.7</v>
      </c>
    </row>
    <row r="19347" spans="1:10" x14ac:dyDescent="0.25">
      <c r="A19347" s="1">
        <v>44621</v>
      </c>
      <c r="B19347" t="s">
        <v>5</v>
      </c>
      <c r="C19347" t="s">
        <v>28</v>
      </c>
      <c r="D19347" t="s">
        <v>40</v>
      </c>
      <c r="E19347">
        <v>97.397530000000003</v>
      </c>
      <c r="F19347">
        <v>94.863219999999998</v>
      </c>
      <c r="G19347">
        <v>2.5</v>
      </c>
      <c r="H19347">
        <v>17.7</v>
      </c>
      <c r="I19347">
        <v>11.9</v>
      </c>
      <c r="J19347">
        <v>18.5</v>
      </c>
    </row>
    <row r="19348" spans="1:10" x14ac:dyDescent="0.25">
      <c r="A19348" s="1">
        <v>44621</v>
      </c>
      <c r="B19348" t="s">
        <v>5</v>
      </c>
      <c r="C19348" t="s">
        <v>28</v>
      </c>
      <c r="D19348" t="s">
        <v>39</v>
      </c>
      <c r="E19348">
        <v>93.888499999999993</v>
      </c>
      <c r="F19348" t="s">
        <v>43</v>
      </c>
      <c r="G19348" t="s">
        <v>43</v>
      </c>
      <c r="H19348">
        <v>70.900000000000006</v>
      </c>
      <c r="I19348">
        <v>31</v>
      </c>
      <c r="J19348">
        <v>30.4</v>
      </c>
    </row>
    <row r="19349" spans="1:10" x14ac:dyDescent="0.25">
      <c r="A19349" s="1">
        <v>44621</v>
      </c>
      <c r="B19349" t="s">
        <v>5</v>
      </c>
      <c r="C19349" t="s">
        <v>28</v>
      </c>
      <c r="D19349" t="s">
        <v>38</v>
      </c>
      <c r="E19349">
        <v>97.192049999999995</v>
      </c>
      <c r="F19349" t="s">
        <v>43</v>
      </c>
      <c r="G19349" t="s">
        <v>43</v>
      </c>
      <c r="H19349">
        <v>16.2</v>
      </c>
      <c r="I19349">
        <v>7.7</v>
      </c>
      <c r="J19349">
        <v>14.1</v>
      </c>
    </row>
    <row r="19350" spans="1:10" x14ac:dyDescent="0.25">
      <c r="A19350" s="1">
        <v>44621</v>
      </c>
      <c r="B19350" t="s">
        <v>5</v>
      </c>
      <c r="C19350" t="s">
        <v>28</v>
      </c>
      <c r="D19350" t="s">
        <v>37</v>
      </c>
      <c r="E19350">
        <v>99.623099999999994</v>
      </c>
      <c r="F19350" t="s">
        <v>43</v>
      </c>
      <c r="G19350" t="s">
        <v>43</v>
      </c>
      <c r="H19350">
        <v>-11.3</v>
      </c>
      <c r="I19350">
        <v>-13.2</v>
      </c>
      <c r="J19350">
        <v>4</v>
      </c>
    </row>
    <row r="19351" spans="1:10" x14ac:dyDescent="0.25">
      <c r="A19351" s="1">
        <v>44621</v>
      </c>
      <c r="B19351" t="s">
        <v>5</v>
      </c>
      <c r="C19351" t="s">
        <v>28</v>
      </c>
      <c r="D19351" t="s">
        <v>36</v>
      </c>
      <c r="E19351">
        <v>98.298050000000003</v>
      </c>
      <c r="F19351" t="s">
        <v>43</v>
      </c>
      <c r="G19351" t="s">
        <v>43</v>
      </c>
      <c r="H19351">
        <v>22.2</v>
      </c>
      <c r="I19351">
        <v>19.899999999999999</v>
      </c>
      <c r="J19351">
        <v>24.3</v>
      </c>
    </row>
    <row r="19352" spans="1:10" x14ac:dyDescent="0.25">
      <c r="A19352" s="1">
        <v>44621</v>
      </c>
      <c r="B19352" t="s">
        <v>5</v>
      </c>
      <c r="C19352" t="s">
        <v>28</v>
      </c>
      <c r="D19352" t="s">
        <v>35</v>
      </c>
      <c r="E19352">
        <v>92.33793</v>
      </c>
      <c r="F19352" t="s">
        <v>43</v>
      </c>
      <c r="G19352" t="s">
        <v>43</v>
      </c>
      <c r="H19352">
        <v>16.5</v>
      </c>
      <c r="I19352">
        <v>17.5</v>
      </c>
      <c r="J19352">
        <v>22.7</v>
      </c>
    </row>
    <row r="19353" spans="1:10" x14ac:dyDescent="0.25">
      <c r="A19353" s="1">
        <v>44621</v>
      </c>
      <c r="B19353" t="s">
        <v>5</v>
      </c>
      <c r="C19353" t="s">
        <v>29</v>
      </c>
      <c r="D19353" t="s">
        <v>40</v>
      </c>
      <c r="E19353">
        <v>97.688289999999995</v>
      </c>
      <c r="F19353">
        <v>97.357579999999999</v>
      </c>
      <c r="G19353">
        <v>2</v>
      </c>
      <c r="H19353">
        <v>29</v>
      </c>
      <c r="I19353">
        <v>22.8</v>
      </c>
      <c r="J19353">
        <v>22.5</v>
      </c>
    </row>
    <row r="19354" spans="1:10" x14ac:dyDescent="0.25">
      <c r="A19354" s="1">
        <v>44621</v>
      </c>
      <c r="B19354" t="s">
        <v>5</v>
      </c>
      <c r="C19354" t="s">
        <v>29</v>
      </c>
      <c r="D19354" t="s">
        <v>39</v>
      </c>
      <c r="E19354">
        <v>92.072379999999995</v>
      </c>
      <c r="F19354" t="s">
        <v>43</v>
      </c>
      <c r="G19354" t="s">
        <v>43</v>
      </c>
      <c r="H19354">
        <v>85.9</v>
      </c>
      <c r="I19354">
        <v>45.8</v>
      </c>
      <c r="J19354">
        <v>57.2</v>
      </c>
    </row>
    <row r="19355" spans="1:10" x14ac:dyDescent="0.25">
      <c r="A19355" s="1">
        <v>44621</v>
      </c>
      <c r="B19355" t="s">
        <v>5</v>
      </c>
      <c r="C19355" t="s">
        <v>29</v>
      </c>
      <c r="D19355" t="s">
        <v>38</v>
      </c>
      <c r="E19355">
        <v>103.71495</v>
      </c>
      <c r="F19355" t="s">
        <v>43</v>
      </c>
      <c r="G19355" t="s">
        <v>43</v>
      </c>
      <c r="H19355">
        <v>14.2</v>
      </c>
      <c r="I19355">
        <v>10.3</v>
      </c>
      <c r="J19355">
        <v>9.3000000000000007</v>
      </c>
    </row>
    <row r="19356" spans="1:10" x14ac:dyDescent="0.25">
      <c r="A19356" s="1">
        <v>44621</v>
      </c>
      <c r="B19356" t="s">
        <v>5</v>
      </c>
      <c r="C19356" t="s">
        <v>29</v>
      </c>
      <c r="D19356" t="s">
        <v>37</v>
      </c>
      <c r="E19356">
        <v>92.754980000000003</v>
      </c>
      <c r="F19356" t="s">
        <v>43</v>
      </c>
      <c r="G19356" t="s">
        <v>43</v>
      </c>
      <c r="H19356">
        <v>25.4</v>
      </c>
      <c r="I19356">
        <v>21</v>
      </c>
      <c r="J19356">
        <v>20.8</v>
      </c>
    </row>
    <row r="19357" spans="1:10" x14ac:dyDescent="0.25">
      <c r="A19357" s="1">
        <v>44621</v>
      </c>
      <c r="B19357" t="s">
        <v>5</v>
      </c>
      <c r="C19357" t="s">
        <v>29</v>
      </c>
      <c r="D19357" t="s">
        <v>36</v>
      </c>
      <c r="E19357">
        <v>94.804230000000004</v>
      </c>
      <c r="F19357" t="s">
        <v>43</v>
      </c>
      <c r="G19357" t="s">
        <v>43</v>
      </c>
      <c r="H19357">
        <v>30.3</v>
      </c>
      <c r="I19357">
        <v>28</v>
      </c>
      <c r="J19357">
        <v>29.6</v>
      </c>
    </row>
    <row r="19358" spans="1:10" x14ac:dyDescent="0.25">
      <c r="A19358" s="1">
        <v>44621</v>
      </c>
      <c r="B19358" t="s">
        <v>5</v>
      </c>
      <c r="C19358" t="s">
        <v>29</v>
      </c>
      <c r="D19358" t="s">
        <v>35</v>
      </c>
      <c r="E19358">
        <v>118.73086000000001</v>
      </c>
      <c r="F19358" t="s">
        <v>43</v>
      </c>
      <c r="G19358" t="s">
        <v>43</v>
      </c>
      <c r="H19358">
        <v>55.9</v>
      </c>
      <c r="I19358">
        <v>33.799999999999997</v>
      </c>
      <c r="J19358">
        <v>18</v>
      </c>
    </row>
    <row r="19359" spans="1:10" x14ac:dyDescent="0.25">
      <c r="A19359" s="1">
        <v>44621</v>
      </c>
      <c r="B19359" t="s">
        <v>5</v>
      </c>
      <c r="C19359" t="s">
        <v>32</v>
      </c>
      <c r="D19359" t="s">
        <v>40</v>
      </c>
      <c r="E19359">
        <v>97.208269999999999</v>
      </c>
      <c r="F19359">
        <v>96.752840000000006</v>
      </c>
      <c r="G19359">
        <v>2</v>
      </c>
      <c r="H19359">
        <v>14.4</v>
      </c>
      <c r="I19359">
        <v>15.2</v>
      </c>
      <c r="J19359">
        <v>18.100000000000001</v>
      </c>
    </row>
    <row r="19360" spans="1:10" x14ac:dyDescent="0.25">
      <c r="A19360" s="1">
        <v>44621</v>
      </c>
      <c r="B19360" t="s">
        <v>5</v>
      </c>
      <c r="C19360" t="s">
        <v>32</v>
      </c>
      <c r="D19360" t="s">
        <v>39</v>
      </c>
      <c r="E19360">
        <v>90.63861</v>
      </c>
      <c r="F19360" t="s">
        <v>43</v>
      </c>
      <c r="G19360" t="s">
        <v>43</v>
      </c>
      <c r="H19360">
        <v>100.6</v>
      </c>
      <c r="I19360">
        <v>39.4</v>
      </c>
      <c r="J19360">
        <v>56.1</v>
      </c>
    </row>
    <row r="19361" spans="1:10" x14ac:dyDescent="0.25">
      <c r="A19361" s="1">
        <v>44621</v>
      </c>
      <c r="B19361" t="s">
        <v>5</v>
      </c>
      <c r="C19361" t="s">
        <v>32</v>
      </c>
      <c r="D19361" t="s">
        <v>38</v>
      </c>
      <c r="E19361">
        <v>99.58775</v>
      </c>
      <c r="F19361" t="s">
        <v>43</v>
      </c>
      <c r="G19361" t="s">
        <v>43</v>
      </c>
      <c r="H19361">
        <v>1.2</v>
      </c>
      <c r="I19361">
        <v>2.4</v>
      </c>
      <c r="J19361">
        <v>6.5</v>
      </c>
    </row>
    <row r="19362" spans="1:10" x14ac:dyDescent="0.25">
      <c r="A19362" s="1">
        <v>44621</v>
      </c>
      <c r="B19362" t="s">
        <v>5</v>
      </c>
      <c r="C19362" t="s">
        <v>32</v>
      </c>
      <c r="D19362" t="s">
        <v>37</v>
      </c>
      <c r="E19362">
        <v>94.243560000000002</v>
      </c>
      <c r="F19362" t="s">
        <v>43</v>
      </c>
      <c r="G19362" t="s">
        <v>43</v>
      </c>
      <c r="H19362">
        <v>-4.4000000000000004</v>
      </c>
      <c r="I19362">
        <v>5.5</v>
      </c>
      <c r="J19362">
        <v>18.8</v>
      </c>
    </row>
    <row r="19363" spans="1:10" x14ac:dyDescent="0.25">
      <c r="A19363" s="1">
        <v>44621</v>
      </c>
      <c r="B19363" t="s">
        <v>5</v>
      </c>
      <c r="C19363" t="s">
        <v>32</v>
      </c>
      <c r="D19363" t="s">
        <v>36</v>
      </c>
      <c r="E19363">
        <v>100.61111</v>
      </c>
      <c r="F19363" t="s">
        <v>43</v>
      </c>
      <c r="G19363" t="s">
        <v>43</v>
      </c>
      <c r="H19363">
        <v>23.8</v>
      </c>
      <c r="I19363">
        <v>27.6</v>
      </c>
      <c r="J19363">
        <v>19.8</v>
      </c>
    </row>
    <row r="19364" spans="1:10" x14ac:dyDescent="0.25">
      <c r="A19364" s="1">
        <v>44621</v>
      </c>
      <c r="B19364" t="s">
        <v>5</v>
      </c>
      <c r="C19364" t="s">
        <v>32</v>
      </c>
      <c r="D19364" t="s">
        <v>35</v>
      </c>
      <c r="E19364">
        <v>93.016030000000001</v>
      </c>
      <c r="F19364" t="s">
        <v>43</v>
      </c>
      <c r="G19364" t="s">
        <v>43</v>
      </c>
      <c r="H19364">
        <v>4.5999999999999996</v>
      </c>
      <c r="I19364">
        <v>6.1</v>
      </c>
      <c r="J19364">
        <v>1.6</v>
      </c>
    </row>
    <row r="19365" spans="1:10" x14ac:dyDescent="0.25">
      <c r="A19365" s="1">
        <v>44621</v>
      </c>
      <c r="B19365" t="s">
        <v>5</v>
      </c>
      <c r="C19365" t="s">
        <v>33</v>
      </c>
      <c r="D19365" t="s">
        <v>40</v>
      </c>
      <c r="E19365">
        <v>101.59356</v>
      </c>
      <c r="F19365">
        <v>100.65107999999999</v>
      </c>
      <c r="G19365">
        <v>6.6</v>
      </c>
      <c r="H19365">
        <v>20.8</v>
      </c>
      <c r="I19365">
        <v>10.199999999999999</v>
      </c>
      <c r="J19365">
        <v>15.5</v>
      </c>
    </row>
    <row r="19366" spans="1:10" x14ac:dyDescent="0.25">
      <c r="A19366" s="1">
        <v>44621</v>
      </c>
      <c r="B19366" t="s">
        <v>5</v>
      </c>
      <c r="C19366" t="s">
        <v>33</v>
      </c>
      <c r="D19366" t="s">
        <v>39</v>
      </c>
      <c r="E19366">
        <v>92.649860000000004</v>
      </c>
      <c r="F19366" t="s">
        <v>43</v>
      </c>
      <c r="G19366" t="s">
        <v>43</v>
      </c>
      <c r="H19366">
        <v>35.700000000000003</v>
      </c>
      <c r="I19366">
        <v>10.6</v>
      </c>
      <c r="J19366">
        <v>17.8</v>
      </c>
    </row>
    <row r="19367" spans="1:10" x14ac:dyDescent="0.25">
      <c r="A19367" s="1">
        <v>44621</v>
      </c>
      <c r="B19367" t="s">
        <v>5</v>
      </c>
      <c r="C19367" t="s">
        <v>33</v>
      </c>
      <c r="D19367" t="s">
        <v>38</v>
      </c>
      <c r="E19367">
        <v>88.084680000000006</v>
      </c>
      <c r="F19367" t="s">
        <v>43</v>
      </c>
      <c r="G19367" t="s">
        <v>43</v>
      </c>
      <c r="H19367">
        <v>-18.399999999999999</v>
      </c>
      <c r="I19367">
        <v>-9.6999999999999993</v>
      </c>
      <c r="J19367">
        <v>0.2</v>
      </c>
    </row>
    <row r="19368" spans="1:10" x14ac:dyDescent="0.25">
      <c r="A19368" s="1">
        <v>44621</v>
      </c>
      <c r="B19368" t="s">
        <v>5</v>
      </c>
      <c r="C19368" t="s">
        <v>33</v>
      </c>
      <c r="D19368" t="s">
        <v>37</v>
      </c>
      <c r="E19368">
        <v>115.15541</v>
      </c>
      <c r="F19368" t="s">
        <v>43</v>
      </c>
      <c r="G19368" t="s">
        <v>43</v>
      </c>
      <c r="H19368">
        <v>43.5</v>
      </c>
      <c r="I19368">
        <v>23.5</v>
      </c>
      <c r="J19368">
        <v>15.5</v>
      </c>
    </row>
    <row r="19369" spans="1:10" x14ac:dyDescent="0.25">
      <c r="A19369" s="1">
        <v>44621</v>
      </c>
      <c r="B19369" t="s">
        <v>5</v>
      </c>
      <c r="C19369" t="s">
        <v>33</v>
      </c>
      <c r="D19369" t="s">
        <v>36</v>
      </c>
      <c r="E19369">
        <v>109.40094999999999</v>
      </c>
      <c r="F19369" t="s">
        <v>43</v>
      </c>
      <c r="G19369" t="s">
        <v>43</v>
      </c>
      <c r="H19369">
        <v>84.8</v>
      </c>
      <c r="I19369">
        <v>38.700000000000003</v>
      </c>
      <c r="J19369">
        <v>55.5</v>
      </c>
    </row>
    <row r="19370" spans="1:10" x14ac:dyDescent="0.25">
      <c r="A19370" s="1">
        <v>44621</v>
      </c>
      <c r="B19370" t="s">
        <v>5</v>
      </c>
      <c r="C19370" t="s">
        <v>33</v>
      </c>
      <c r="D19370" t="s">
        <v>35</v>
      </c>
      <c r="E19370">
        <v>95.28519</v>
      </c>
      <c r="F19370" t="s">
        <v>43</v>
      </c>
      <c r="G19370" t="s">
        <v>43</v>
      </c>
      <c r="H19370">
        <v>-3.1</v>
      </c>
      <c r="I19370">
        <v>-2.6</v>
      </c>
      <c r="J19370">
        <v>5.2</v>
      </c>
    </row>
    <row r="19371" spans="1:10" x14ac:dyDescent="0.25">
      <c r="A19371" s="1">
        <v>44621</v>
      </c>
      <c r="B19371" t="s">
        <v>34</v>
      </c>
      <c r="C19371" t="s">
        <v>16</v>
      </c>
      <c r="D19371" t="s">
        <v>40</v>
      </c>
      <c r="E19371">
        <v>96.589330000000004</v>
      </c>
      <c r="F19371">
        <v>100.21901</v>
      </c>
      <c r="G19371">
        <v>4.9000000000000004</v>
      </c>
      <c r="H19371">
        <v>17.3</v>
      </c>
      <c r="I19371">
        <v>15.3</v>
      </c>
      <c r="J19371">
        <v>19.399999999999999</v>
      </c>
    </row>
    <row r="19372" spans="1:10" x14ac:dyDescent="0.25">
      <c r="A19372" s="1">
        <v>44621</v>
      </c>
      <c r="B19372" t="s">
        <v>34</v>
      </c>
      <c r="C19372" t="s">
        <v>16</v>
      </c>
      <c r="D19372" t="s">
        <v>39</v>
      </c>
      <c r="E19372">
        <v>84.081209999999999</v>
      </c>
      <c r="F19372" t="s">
        <v>43</v>
      </c>
      <c r="G19372" t="s">
        <v>43</v>
      </c>
      <c r="H19372">
        <v>107.4</v>
      </c>
      <c r="I19372">
        <v>50.6</v>
      </c>
      <c r="J19372">
        <v>40.4</v>
      </c>
    </row>
    <row r="19373" spans="1:10" x14ac:dyDescent="0.25">
      <c r="A19373" s="1">
        <v>44621</v>
      </c>
      <c r="B19373" t="s">
        <v>34</v>
      </c>
      <c r="C19373" t="s">
        <v>16</v>
      </c>
      <c r="D19373" t="s">
        <v>38</v>
      </c>
      <c r="E19373">
        <v>104.33072</v>
      </c>
      <c r="F19373" t="s">
        <v>43</v>
      </c>
      <c r="G19373" t="s">
        <v>43</v>
      </c>
      <c r="H19373">
        <v>18.3</v>
      </c>
      <c r="I19373">
        <v>19.8</v>
      </c>
      <c r="J19373">
        <v>16.7</v>
      </c>
    </row>
    <row r="19374" spans="1:10" x14ac:dyDescent="0.25">
      <c r="A19374" s="1">
        <v>44621</v>
      </c>
      <c r="B19374" t="s">
        <v>34</v>
      </c>
      <c r="C19374" t="s">
        <v>16</v>
      </c>
      <c r="D19374" t="s">
        <v>37</v>
      </c>
      <c r="E19374">
        <v>96.369029999999995</v>
      </c>
      <c r="F19374" t="s">
        <v>43</v>
      </c>
      <c r="G19374" t="s">
        <v>43</v>
      </c>
      <c r="H19374">
        <v>5.3</v>
      </c>
      <c r="I19374">
        <v>7.3</v>
      </c>
      <c r="J19374">
        <v>9.3000000000000007</v>
      </c>
    </row>
    <row r="19375" spans="1:10" x14ac:dyDescent="0.25">
      <c r="A19375" s="1">
        <v>44621</v>
      </c>
      <c r="B19375" t="s">
        <v>34</v>
      </c>
      <c r="C19375" t="s">
        <v>16</v>
      </c>
      <c r="D19375" t="s">
        <v>36</v>
      </c>
      <c r="E19375">
        <v>94.780460000000005</v>
      </c>
      <c r="F19375" t="s">
        <v>43</v>
      </c>
      <c r="G19375" t="s">
        <v>43</v>
      </c>
      <c r="H19375">
        <v>4.4000000000000004</v>
      </c>
      <c r="I19375">
        <v>3.9</v>
      </c>
      <c r="J19375">
        <v>26.2</v>
      </c>
    </row>
    <row r="19376" spans="1:10" x14ac:dyDescent="0.25">
      <c r="A19376" s="1">
        <v>44621</v>
      </c>
      <c r="B19376" t="s">
        <v>34</v>
      </c>
      <c r="C19376" t="s">
        <v>16</v>
      </c>
      <c r="D19376" t="s">
        <v>35</v>
      </c>
      <c r="E19376">
        <v>100.47256</v>
      </c>
      <c r="F19376" t="s">
        <v>43</v>
      </c>
      <c r="G19376" t="s">
        <v>43</v>
      </c>
      <c r="H19376">
        <v>31.5</v>
      </c>
      <c r="I19376">
        <v>26.7</v>
      </c>
      <c r="J19376">
        <v>14.5</v>
      </c>
    </row>
    <row r="19377" spans="1:10" x14ac:dyDescent="0.25">
      <c r="A19377" s="1">
        <v>44621</v>
      </c>
      <c r="B19377" t="s">
        <v>34</v>
      </c>
      <c r="C19377" t="s">
        <v>19</v>
      </c>
      <c r="D19377" t="s">
        <v>40</v>
      </c>
      <c r="E19377">
        <v>100.34148999999999</v>
      </c>
      <c r="F19377">
        <v>98.343260000000001</v>
      </c>
      <c r="G19377">
        <v>3.2</v>
      </c>
      <c r="H19377">
        <v>23.2</v>
      </c>
      <c r="I19377">
        <v>14.5</v>
      </c>
      <c r="J19377">
        <v>17</v>
      </c>
    </row>
    <row r="19378" spans="1:10" x14ac:dyDescent="0.25">
      <c r="A19378" s="1">
        <v>44621</v>
      </c>
      <c r="B19378" t="s">
        <v>34</v>
      </c>
      <c r="C19378" t="s">
        <v>19</v>
      </c>
      <c r="D19378" t="s">
        <v>39</v>
      </c>
      <c r="E19378">
        <v>101.31909</v>
      </c>
      <c r="F19378" t="s">
        <v>43</v>
      </c>
      <c r="G19378" t="s">
        <v>43</v>
      </c>
      <c r="H19378">
        <v>50.4</v>
      </c>
      <c r="I19378">
        <v>25.7</v>
      </c>
      <c r="J19378">
        <v>58.1</v>
      </c>
    </row>
    <row r="19379" spans="1:10" x14ac:dyDescent="0.25">
      <c r="A19379" s="1">
        <v>44621</v>
      </c>
      <c r="B19379" t="s">
        <v>34</v>
      </c>
      <c r="C19379" t="s">
        <v>19</v>
      </c>
      <c r="D19379" t="s">
        <v>38</v>
      </c>
      <c r="E19379">
        <v>96.696680000000001</v>
      </c>
      <c r="F19379" t="s">
        <v>43</v>
      </c>
      <c r="G19379" t="s">
        <v>43</v>
      </c>
      <c r="H19379">
        <v>-0.3</v>
      </c>
      <c r="I19379">
        <v>1.1000000000000001</v>
      </c>
      <c r="J19379">
        <v>4.8</v>
      </c>
    </row>
    <row r="19380" spans="1:10" x14ac:dyDescent="0.25">
      <c r="A19380" s="1">
        <v>44621</v>
      </c>
      <c r="B19380" t="s">
        <v>34</v>
      </c>
      <c r="C19380" t="s">
        <v>19</v>
      </c>
      <c r="D19380" t="s">
        <v>37</v>
      </c>
      <c r="E19380">
        <v>105.89934</v>
      </c>
      <c r="F19380" t="s">
        <v>43</v>
      </c>
      <c r="G19380" t="s">
        <v>43</v>
      </c>
      <c r="H19380">
        <v>31</v>
      </c>
      <c r="I19380">
        <v>19.5</v>
      </c>
      <c r="J19380">
        <v>16.399999999999999</v>
      </c>
    </row>
    <row r="19381" spans="1:10" x14ac:dyDescent="0.25">
      <c r="A19381" s="1">
        <v>44621</v>
      </c>
      <c r="B19381" t="s">
        <v>34</v>
      </c>
      <c r="C19381" t="s">
        <v>19</v>
      </c>
      <c r="D19381" t="s">
        <v>36</v>
      </c>
      <c r="E19381">
        <v>97.408079999999998</v>
      </c>
      <c r="F19381" t="s">
        <v>43</v>
      </c>
      <c r="G19381" t="s">
        <v>43</v>
      </c>
      <c r="H19381">
        <v>29.7</v>
      </c>
      <c r="I19381">
        <v>16.5</v>
      </c>
      <c r="J19381">
        <v>18.399999999999999</v>
      </c>
    </row>
    <row r="19382" spans="1:10" x14ac:dyDescent="0.25">
      <c r="A19382" s="1">
        <v>44621</v>
      </c>
      <c r="B19382" t="s">
        <v>34</v>
      </c>
      <c r="C19382" t="s">
        <v>19</v>
      </c>
      <c r="D19382" t="s">
        <v>35</v>
      </c>
      <c r="E19382">
        <v>108.70475</v>
      </c>
      <c r="F19382" t="s">
        <v>43</v>
      </c>
      <c r="G19382" t="s">
        <v>43</v>
      </c>
      <c r="H19382">
        <v>20.3</v>
      </c>
      <c r="I19382">
        <v>22.5</v>
      </c>
      <c r="J19382">
        <v>7.1</v>
      </c>
    </row>
    <row r="19383" spans="1:10" x14ac:dyDescent="0.25">
      <c r="A19383" s="1">
        <v>44621</v>
      </c>
      <c r="B19383" t="s">
        <v>34</v>
      </c>
      <c r="C19383" t="s">
        <v>22</v>
      </c>
      <c r="D19383" t="s">
        <v>40</v>
      </c>
      <c r="E19383">
        <v>97.756609999999995</v>
      </c>
      <c r="F19383">
        <v>97.745109999999997</v>
      </c>
      <c r="G19383">
        <v>0.3</v>
      </c>
      <c r="H19383">
        <v>13.9</v>
      </c>
      <c r="I19383">
        <v>14.1</v>
      </c>
      <c r="J19383">
        <v>16.5</v>
      </c>
    </row>
    <row r="19384" spans="1:10" x14ac:dyDescent="0.25">
      <c r="A19384" s="1">
        <v>44621</v>
      </c>
      <c r="B19384" t="s">
        <v>34</v>
      </c>
      <c r="C19384" t="s">
        <v>22</v>
      </c>
      <c r="D19384" t="s">
        <v>39</v>
      </c>
      <c r="E19384">
        <v>96.143109999999993</v>
      </c>
      <c r="F19384" t="s">
        <v>43</v>
      </c>
      <c r="G19384" t="s">
        <v>43</v>
      </c>
      <c r="H19384">
        <v>100.7</v>
      </c>
      <c r="I19384">
        <v>50.3</v>
      </c>
      <c r="J19384">
        <v>86.2</v>
      </c>
    </row>
    <row r="19385" spans="1:10" x14ac:dyDescent="0.25">
      <c r="A19385" s="1">
        <v>44621</v>
      </c>
      <c r="B19385" t="s">
        <v>34</v>
      </c>
      <c r="C19385" t="s">
        <v>22</v>
      </c>
      <c r="D19385" t="s">
        <v>38</v>
      </c>
      <c r="E19385">
        <v>99.606530000000006</v>
      </c>
      <c r="F19385" t="s">
        <v>43</v>
      </c>
      <c r="G19385" t="s">
        <v>43</v>
      </c>
      <c r="H19385">
        <v>-5.4</v>
      </c>
      <c r="I19385">
        <v>-3.4</v>
      </c>
      <c r="J19385">
        <v>1</v>
      </c>
    </row>
    <row r="19386" spans="1:10" x14ac:dyDescent="0.25">
      <c r="A19386" s="1">
        <v>44621</v>
      </c>
      <c r="B19386" t="s">
        <v>34</v>
      </c>
      <c r="C19386" t="s">
        <v>22</v>
      </c>
      <c r="D19386" t="s">
        <v>37</v>
      </c>
      <c r="E19386">
        <v>98.141549999999995</v>
      </c>
      <c r="F19386" t="s">
        <v>43</v>
      </c>
      <c r="G19386" t="s">
        <v>43</v>
      </c>
      <c r="H19386">
        <v>4.9000000000000004</v>
      </c>
      <c r="I19386">
        <v>6.5</v>
      </c>
      <c r="J19386">
        <v>9.3000000000000007</v>
      </c>
    </row>
    <row r="19387" spans="1:10" x14ac:dyDescent="0.25">
      <c r="A19387" s="1">
        <v>44621</v>
      </c>
      <c r="B19387" t="s">
        <v>34</v>
      </c>
      <c r="C19387" t="s">
        <v>22</v>
      </c>
      <c r="D19387" t="s">
        <v>36</v>
      </c>
      <c r="E19387">
        <v>97.800600000000003</v>
      </c>
      <c r="F19387" t="s">
        <v>43</v>
      </c>
      <c r="G19387" t="s">
        <v>43</v>
      </c>
      <c r="H19387">
        <v>12</v>
      </c>
      <c r="I19387">
        <v>17</v>
      </c>
      <c r="J19387">
        <v>17.2</v>
      </c>
    </row>
    <row r="19388" spans="1:10" x14ac:dyDescent="0.25">
      <c r="A19388" s="1">
        <v>44621</v>
      </c>
      <c r="B19388" t="s">
        <v>34</v>
      </c>
      <c r="C19388" t="s">
        <v>22</v>
      </c>
      <c r="D19388" t="s">
        <v>35</v>
      </c>
      <c r="E19388">
        <v>92.64837</v>
      </c>
      <c r="F19388" t="s">
        <v>43</v>
      </c>
      <c r="G19388" t="s">
        <v>43</v>
      </c>
      <c r="H19388">
        <v>6.8</v>
      </c>
      <c r="I19388">
        <v>5.0999999999999996</v>
      </c>
      <c r="J19388">
        <v>-6.8</v>
      </c>
    </row>
    <row r="19389" spans="1:10" x14ac:dyDescent="0.25">
      <c r="A19389" s="1">
        <v>44621</v>
      </c>
      <c r="B19389" t="s">
        <v>34</v>
      </c>
      <c r="C19389" t="s">
        <v>23</v>
      </c>
      <c r="D19389" t="s">
        <v>40</v>
      </c>
      <c r="E19389">
        <v>99.813050000000004</v>
      </c>
      <c r="F19389">
        <v>99.098969999999994</v>
      </c>
      <c r="G19389">
        <v>2.5</v>
      </c>
      <c r="H19389">
        <v>15.9</v>
      </c>
      <c r="I19389">
        <v>10.199999999999999</v>
      </c>
      <c r="J19389">
        <v>15.1</v>
      </c>
    </row>
    <row r="19390" spans="1:10" x14ac:dyDescent="0.25">
      <c r="A19390" s="1">
        <v>44621</v>
      </c>
      <c r="B19390" t="s">
        <v>34</v>
      </c>
      <c r="C19390" t="s">
        <v>23</v>
      </c>
      <c r="D19390" t="s">
        <v>39</v>
      </c>
      <c r="E19390">
        <v>94.149659999999997</v>
      </c>
      <c r="F19390" t="s">
        <v>43</v>
      </c>
      <c r="G19390" t="s">
        <v>43</v>
      </c>
      <c r="H19390">
        <v>69.7</v>
      </c>
      <c r="I19390">
        <v>38.700000000000003</v>
      </c>
      <c r="J19390">
        <v>32.5</v>
      </c>
    </row>
    <row r="19391" spans="1:10" x14ac:dyDescent="0.25">
      <c r="A19391" s="1">
        <v>44621</v>
      </c>
      <c r="B19391" t="s">
        <v>34</v>
      </c>
      <c r="C19391" t="s">
        <v>23</v>
      </c>
      <c r="D19391" t="s">
        <v>38</v>
      </c>
      <c r="E19391">
        <v>97.730980000000002</v>
      </c>
      <c r="F19391" t="s">
        <v>43</v>
      </c>
      <c r="G19391" t="s">
        <v>43</v>
      </c>
      <c r="H19391">
        <v>-2</v>
      </c>
      <c r="I19391">
        <v>-1.3</v>
      </c>
      <c r="J19391">
        <v>3.6</v>
      </c>
    </row>
    <row r="19392" spans="1:10" x14ac:dyDescent="0.25">
      <c r="A19392" s="1">
        <v>44621</v>
      </c>
      <c r="B19392" t="s">
        <v>34</v>
      </c>
      <c r="C19392" t="s">
        <v>23</v>
      </c>
      <c r="D19392" t="s">
        <v>37</v>
      </c>
      <c r="E19392">
        <v>100.57058000000001</v>
      </c>
      <c r="F19392" t="s">
        <v>43</v>
      </c>
      <c r="G19392" t="s">
        <v>43</v>
      </c>
      <c r="H19392">
        <v>23.8</v>
      </c>
      <c r="I19392">
        <v>20.2</v>
      </c>
      <c r="J19392">
        <v>18.899999999999999</v>
      </c>
    </row>
    <row r="19393" spans="1:10" x14ac:dyDescent="0.25">
      <c r="A19393" s="1">
        <v>44621</v>
      </c>
      <c r="B19393" t="s">
        <v>34</v>
      </c>
      <c r="C19393" t="s">
        <v>23</v>
      </c>
      <c r="D19393" t="s">
        <v>36</v>
      </c>
      <c r="E19393">
        <v>101.09913</v>
      </c>
      <c r="F19393" t="s">
        <v>43</v>
      </c>
      <c r="G19393" t="s">
        <v>43</v>
      </c>
      <c r="H19393">
        <v>25.8</v>
      </c>
      <c r="I19393">
        <v>15.8</v>
      </c>
      <c r="J19393">
        <v>21.2</v>
      </c>
    </row>
    <row r="19394" spans="1:10" x14ac:dyDescent="0.25">
      <c r="A19394" s="1">
        <v>44621</v>
      </c>
      <c r="B19394" t="s">
        <v>34</v>
      </c>
      <c r="C19394" t="s">
        <v>23</v>
      </c>
      <c r="D19394" t="s">
        <v>35</v>
      </c>
      <c r="E19394">
        <v>105.29406</v>
      </c>
      <c r="F19394" t="s">
        <v>43</v>
      </c>
      <c r="G19394" t="s">
        <v>43</v>
      </c>
      <c r="H19394">
        <v>-30.7</v>
      </c>
      <c r="I19394">
        <v>-31.8</v>
      </c>
      <c r="J19394">
        <v>3.5</v>
      </c>
    </row>
    <row r="19395" spans="1:10" x14ac:dyDescent="0.25">
      <c r="A19395" s="1">
        <v>44621</v>
      </c>
      <c r="B19395" t="s">
        <v>34</v>
      </c>
      <c r="C19395" t="s">
        <v>24</v>
      </c>
      <c r="D19395" t="s">
        <v>40</v>
      </c>
      <c r="E19395">
        <v>96.658420000000007</v>
      </c>
      <c r="F19395">
        <v>96.466300000000004</v>
      </c>
      <c r="G19395">
        <v>-1</v>
      </c>
      <c r="H19395">
        <v>12.5</v>
      </c>
      <c r="I19395">
        <v>10</v>
      </c>
      <c r="J19395">
        <v>12.3</v>
      </c>
    </row>
    <row r="19396" spans="1:10" x14ac:dyDescent="0.25">
      <c r="A19396" s="1">
        <v>44621</v>
      </c>
      <c r="B19396" t="s">
        <v>34</v>
      </c>
      <c r="C19396" t="s">
        <v>24</v>
      </c>
      <c r="D19396" t="s">
        <v>39</v>
      </c>
      <c r="E19396">
        <v>100.68147</v>
      </c>
      <c r="F19396" t="s">
        <v>43</v>
      </c>
      <c r="G19396" t="s">
        <v>43</v>
      </c>
      <c r="H19396">
        <v>55.6</v>
      </c>
      <c r="I19396">
        <v>33.4</v>
      </c>
      <c r="J19396">
        <v>39.4</v>
      </c>
    </row>
    <row r="19397" spans="1:10" x14ac:dyDescent="0.25">
      <c r="A19397" s="1">
        <v>44621</v>
      </c>
      <c r="B19397" t="s">
        <v>34</v>
      </c>
      <c r="C19397" t="s">
        <v>24</v>
      </c>
      <c r="D19397" t="s">
        <v>38</v>
      </c>
      <c r="E19397">
        <v>93.064670000000007</v>
      </c>
      <c r="F19397" t="s">
        <v>43</v>
      </c>
      <c r="G19397" t="s">
        <v>43</v>
      </c>
      <c r="H19397">
        <v>-4.7</v>
      </c>
      <c r="I19397">
        <v>-4.2</v>
      </c>
      <c r="J19397">
        <v>1.3</v>
      </c>
    </row>
    <row r="19398" spans="1:10" x14ac:dyDescent="0.25">
      <c r="A19398" s="1">
        <v>44621</v>
      </c>
      <c r="B19398" t="s">
        <v>34</v>
      </c>
      <c r="C19398" t="s">
        <v>24</v>
      </c>
      <c r="D19398" t="s">
        <v>37</v>
      </c>
      <c r="E19398">
        <v>95.085059999999999</v>
      </c>
      <c r="F19398" t="s">
        <v>43</v>
      </c>
      <c r="G19398" t="s">
        <v>43</v>
      </c>
      <c r="H19398">
        <v>12.9</v>
      </c>
      <c r="I19398">
        <v>10</v>
      </c>
      <c r="J19398">
        <v>12.3</v>
      </c>
    </row>
    <row r="19399" spans="1:10" x14ac:dyDescent="0.25">
      <c r="A19399" s="1">
        <v>44621</v>
      </c>
      <c r="B19399" t="s">
        <v>34</v>
      </c>
      <c r="C19399" t="s">
        <v>24</v>
      </c>
      <c r="D19399" t="s">
        <v>36</v>
      </c>
      <c r="E19399">
        <v>98.557720000000003</v>
      </c>
      <c r="F19399" t="s">
        <v>43</v>
      </c>
      <c r="G19399" t="s">
        <v>43</v>
      </c>
      <c r="H19399">
        <v>16.2</v>
      </c>
      <c r="I19399">
        <v>13.9</v>
      </c>
      <c r="J19399">
        <v>15.2</v>
      </c>
    </row>
    <row r="19400" spans="1:10" x14ac:dyDescent="0.25">
      <c r="A19400" s="1">
        <v>44621</v>
      </c>
      <c r="B19400" t="s">
        <v>34</v>
      </c>
      <c r="C19400" t="s">
        <v>24</v>
      </c>
      <c r="D19400" t="s">
        <v>35</v>
      </c>
      <c r="E19400">
        <v>91.431749999999994</v>
      </c>
      <c r="F19400" t="s">
        <v>43</v>
      </c>
      <c r="G19400" t="s">
        <v>43</v>
      </c>
      <c r="H19400">
        <v>12</v>
      </c>
      <c r="I19400">
        <v>8.4</v>
      </c>
      <c r="J19400">
        <v>8.5</v>
      </c>
    </row>
    <row r="19401" spans="1:10" x14ac:dyDescent="0.25">
      <c r="A19401" s="1">
        <v>44621</v>
      </c>
      <c r="B19401" t="s">
        <v>34</v>
      </c>
      <c r="C19401" t="s">
        <v>25</v>
      </c>
      <c r="D19401" t="s">
        <v>40</v>
      </c>
      <c r="E19401">
        <v>96.399680000000004</v>
      </c>
      <c r="F19401">
        <v>96.587599999999995</v>
      </c>
      <c r="G19401">
        <v>0.3</v>
      </c>
      <c r="H19401">
        <v>2.5</v>
      </c>
      <c r="I19401">
        <v>1.6</v>
      </c>
      <c r="J19401">
        <v>8.6</v>
      </c>
    </row>
    <row r="19402" spans="1:10" x14ac:dyDescent="0.25">
      <c r="A19402" s="1">
        <v>44621</v>
      </c>
      <c r="B19402" t="s">
        <v>34</v>
      </c>
      <c r="C19402" t="s">
        <v>25</v>
      </c>
      <c r="D19402" t="s">
        <v>39</v>
      </c>
      <c r="E19402">
        <v>95.659260000000003</v>
      </c>
      <c r="F19402" t="s">
        <v>43</v>
      </c>
      <c r="G19402" t="s">
        <v>43</v>
      </c>
      <c r="H19402">
        <v>33.700000000000003</v>
      </c>
      <c r="I19402">
        <v>14.1</v>
      </c>
      <c r="J19402">
        <v>29.5</v>
      </c>
    </row>
    <row r="19403" spans="1:10" x14ac:dyDescent="0.25">
      <c r="A19403" s="1">
        <v>44621</v>
      </c>
      <c r="B19403" t="s">
        <v>34</v>
      </c>
      <c r="C19403" t="s">
        <v>25</v>
      </c>
      <c r="D19403" t="s">
        <v>38</v>
      </c>
      <c r="E19403">
        <v>95.80686</v>
      </c>
      <c r="F19403" t="s">
        <v>43</v>
      </c>
      <c r="G19403" t="s">
        <v>43</v>
      </c>
      <c r="H19403">
        <v>-3.7</v>
      </c>
      <c r="I19403">
        <v>-3.1</v>
      </c>
      <c r="J19403">
        <v>-1.2</v>
      </c>
    </row>
    <row r="19404" spans="1:10" x14ac:dyDescent="0.25">
      <c r="A19404" s="1">
        <v>44621</v>
      </c>
      <c r="B19404" t="s">
        <v>34</v>
      </c>
      <c r="C19404" t="s">
        <v>25</v>
      </c>
      <c r="D19404" t="s">
        <v>37</v>
      </c>
      <c r="E19404">
        <v>91.4572</v>
      </c>
      <c r="F19404" t="s">
        <v>43</v>
      </c>
      <c r="G19404" t="s">
        <v>43</v>
      </c>
      <c r="H19404">
        <v>-2.7</v>
      </c>
      <c r="I19404">
        <v>-0.9</v>
      </c>
      <c r="J19404">
        <v>9.1999999999999993</v>
      </c>
    </row>
    <row r="19405" spans="1:10" x14ac:dyDescent="0.25">
      <c r="A19405" s="1">
        <v>44621</v>
      </c>
      <c r="B19405" t="s">
        <v>34</v>
      </c>
      <c r="C19405" t="s">
        <v>25</v>
      </c>
      <c r="D19405" t="s">
        <v>36</v>
      </c>
      <c r="E19405">
        <v>98.885959999999997</v>
      </c>
      <c r="F19405" t="s">
        <v>43</v>
      </c>
      <c r="G19405" t="s">
        <v>43</v>
      </c>
      <c r="H19405">
        <v>9.3000000000000007</v>
      </c>
      <c r="I19405">
        <v>7.1</v>
      </c>
      <c r="J19405">
        <v>15.9</v>
      </c>
    </row>
    <row r="19406" spans="1:10" x14ac:dyDescent="0.25">
      <c r="A19406" s="1">
        <v>44621</v>
      </c>
      <c r="B19406" t="s">
        <v>34</v>
      </c>
      <c r="C19406" t="s">
        <v>25</v>
      </c>
      <c r="D19406" t="s">
        <v>35</v>
      </c>
      <c r="E19406">
        <v>96.360720000000001</v>
      </c>
      <c r="F19406" t="s">
        <v>43</v>
      </c>
      <c r="G19406" t="s">
        <v>43</v>
      </c>
      <c r="H19406">
        <v>-12.4</v>
      </c>
      <c r="I19406">
        <v>-8.1</v>
      </c>
      <c r="J19406">
        <v>4.9000000000000004</v>
      </c>
    </row>
    <row r="19407" spans="1:10" x14ac:dyDescent="0.25">
      <c r="A19407" s="1">
        <v>44621</v>
      </c>
      <c r="B19407" t="s">
        <v>34</v>
      </c>
      <c r="C19407" t="s">
        <v>26</v>
      </c>
      <c r="D19407" t="s">
        <v>40</v>
      </c>
      <c r="E19407">
        <v>98.323830000000001</v>
      </c>
      <c r="F19407">
        <v>97.721500000000006</v>
      </c>
      <c r="G19407">
        <v>0.8</v>
      </c>
      <c r="H19407">
        <v>13.2</v>
      </c>
      <c r="I19407">
        <v>11.3</v>
      </c>
      <c r="J19407">
        <v>14.6</v>
      </c>
    </row>
    <row r="19408" spans="1:10" x14ac:dyDescent="0.25">
      <c r="A19408" s="1">
        <v>44621</v>
      </c>
      <c r="B19408" t="s">
        <v>34</v>
      </c>
      <c r="C19408" t="s">
        <v>26</v>
      </c>
      <c r="D19408" t="s">
        <v>39</v>
      </c>
      <c r="E19408">
        <v>98.588220000000007</v>
      </c>
      <c r="F19408" t="s">
        <v>43</v>
      </c>
      <c r="G19408" t="s">
        <v>43</v>
      </c>
      <c r="H19408">
        <v>75.2</v>
      </c>
      <c r="I19408">
        <v>39.1</v>
      </c>
      <c r="J19408">
        <v>38</v>
      </c>
    </row>
    <row r="19409" spans="1:10" x14ac:dyDescent="0.25">
      <c r="A19409" s="1">
        <v>44621</v>
      </c>
      <c r="B19409" t="s">
        <v>34</v>
      </c>
      <c r="C19409" t="s">
        <v>26</v>
      </c>
      <c r="D19409" t="s">
        <v>38</v>
      </c>
      <c r="E19409">
        <v>97.555120000000002</v>
      </c>
      <c r="F19409" t="s">
        <v>43</v>
      </c>
      <c r="G19409" t="s">
        <v>43</v>
      </c>
      <c r="H19409">
        <v>8.6999999999999993</v>
      </c>
      <c r="I19409">
        <v>8.1999999999999993</v>
      </c>
      <c r="J19409">
        <v>15.6</v>
      </c>
    </row>
    <row r="19410" spans="1:10" x14ac:dyDescent="0.25">
      <c r="A19410" s="1">
        <v>44621</v>
      </c>
      <c r="B19410" t="s">
        <v>34</v>
      </c>
      <c r="C19410" t="s">
        <v>26</v>
      </c>
      <c r="D19410" t="s">
        <v>37</v>
      </c>
      <c r="E19410">
        <v>97.280289999999994</v>
      </c>
      <c r="F19410" t="s">
        <v>43</v>
      </c>
      <c r="G19410" t="s">
        <v>43</v>
      </c>
      <c r="H19410">
        <v>8.4</v>
      </c>
      <c r="I19410">
        <v>7.3</v>
      </c>
      <c r="J19410">
        <v>8.4</v>
      </c>
    </row>
    <row r="19411" spans="1:10" x14ac:dyDescent="0.25">
      <c r="A19411" s="1">
        <v>44621</v>
      </c>
      <c r="B19411" t="s">
        <v>34</v>
      </c>
      <c r="C19411" t="s">
        <v>26</v>
      </c>
      <c r="D19411" t="s">
        <v>36</v>
      </c>
      <c r="E19411">
        <v>100.23121</v>
      </c>
      <c r="F19411" t="s">
        <v>43</v>
      </c>
      <c r="G19411" t="s">
        <v>43</v>
      </c>
      <c r="H19411">
        <v>22.6</v>
      </c>
      <c r="I19411">
        <v>19.399999999999999</v>
      </c>
      <c r="J19411">
        <v>18.5</v>
      </c>
    </row>
    <row r="19412" spans="1:10" x14ac:dyDescent="0.25">
      <c r="A19412" s="1">
        <v>44621</v>
      </c>
      <c r="B19412" t="s">
        <v>34</v>
      </c>
      <c r="C19412" t="s">
        <v>26</v>
      </c>
      <c r="D19412" t="s">
        <v>35</v>
      </c>
      <c r="E19412">
        <v>98.514420000000001</v>
      </c>
      <c r="F19412" t="s">
        <v>43</v>
      </c>
      <c r="G19412" t="s">
        <v>43</v>
      </c>
      <c r="H19412">
        <v>-5.7</v>
      </c>
      <c r="I19412">
        <v>-1.2</v>
      </c>
      <c r="J19412">
        <v>3.1</v>
      </c>
    </row>
    <row r="19413" spans="1:10" x14ac:dyDescent="0.25">
      <c r="A19413" s="1">
        <v>44621</v>
      </c>
      <c r="B19413" t="s">
        <v>34</v>
      </c>
      <c r="C19413" t="s">
        <v>27</v>
      </c>
      <c r="D19413" t="s">
        <v>40</v>
      </c>
      <c r="E19413">
        <v>100.46575</v>
      </c>
      <c r="F19413">
        <v>98.335989999999995</v>
      </c>
      <c r="G19413">
        <v>0</v>
      </c>
      <c r="H19413">
        <v>7.4</v>
      </c>
      <c r="I19413">
        <v>6.7</v>
      </c>
      <c r="J19413">
        <v>11.3</v>
      </c>
    </row>
    <row r="19414" spans="1:10" x14ac:dyDescent="0.25">
      <c r="A19414" s="1">
        <v>44621</v>
      </c>
      <c r="B19414" t="s">
        <v>34</v>
      </c>
      <c r="C19414" t="s">
        <v>27</v>
      </c>
      <c r="D19414" t="s">
        <v>39</v>
      </c>
      <c r="E19414">
        <v>92.148929999999993</v>
      </c>
      <c r="F19414" t="s">
        <v>43</v>
      </c>
      <c r="G19414" t="s">
        <v>43</v>
      </c>
      <c r="H19414">
        <v>50.1</v>
      </c>
      <c r="I19414">
        <v>13.4</v>
      </c>
      <c r="J19414">
        <v>21.6</v>
      </c>
    </row>
    <row r="19415" spans="1:10" x14ac:dyDescent="0.25">
      <c r="A19415" s="1">
        <v>44621</v>
      </c>
      <c r="B19415" t="s">
        <v>34</v>
      </c>
      <c r="C19415" t="s">
        <v>27</v>
      </c>
      <c r="D19415" t="s">
        <v>38</v>
      </c>
      <c r="E19415">
        <v>102.04234</v>
      </c>
      <c r="F19415" t="s">
        <v>43</v>
      </c>
      <c r="G19415" t="s">
        <v>43</v>
      </c>
      <c r="H19415">
        <v>-1.5</v>
      </c>
      <c r="I19415">
        <v>-1.5</v>
      </c>
      <c r="J19415">
        <v>3.6</v>
      </c>
    </row>
    <row r="19416" spans="1:10" x14ac:dyDescent="0.25">
      <c r="A19416" s="1">
        <v>44621</v>
      </c>
      <c r="B19416" t="s">
        <v>34</v>
      </c>
      <c r="C19416" t="s">
        <v>27</v>
      </c>
      <c r="D19416" t="s">
        <v>37</v>
      </c>
      <c r="E19416">
        <v>99.484200000000001</v>
      </c>
      <c r="F19416" t="s">
        <v>43</v>
      </c>
      <c r="G19416" t="s">
        <v>43</v>
      </c>
      <c r="H19416">
        <v>17.899999999999999</v>
      </c>
      <c r="I19416">
        <v>11.2</v>
      </c>
      <c r="J19416">
        <v>9.9</v>
      </c>
    </row>
    <row r="19417" spans="1:10" x14ac:dyDescent="0.25">
      <c r="A19417" s="1">
        <v>44621</v>
      </c>
      <c r="B19417" t="s">
        <v>34</v>
      </c>
      <c r="C19417" t="s">
        <v>27</v>
      </c>
      <c r="D19417" t="s">
        <v>36</v>
      </c>
      <c r="E19417">
        <v>100.62136</v>
      </c>
      <c r="F19417" t="s">
        <v>43</v>
      </c>
      <c r="G19417" t="s">
        <v>43</v>
      </c>
      <c r="H19417">
        <v>4.4000000000000004</v>
      </c>
      <c r="I19417">
        <v>9.6</v>
      </c>
      <c r="J19417">
        <v>16.399999999999999</v>
      </c>
    </row>
    <row r="19418" spans="1:10" x14ac:dyDescent="0.25">
      <c r="A19418" s="1">
        <v>44621</v>
      </c>
      <c r="B19418" t="s">
        <v>34</v>
      </c>
      <c r="C19418" t="s">
        <v>27</v>
      </c>
      <c r="D19418" t="s">
        <v>35</v>
      </c>
      <c r="E19418">
        <v>107.59817</v>
      </c>
      <c r="F19418" t="s">
        <v>43</v>
      </c>
      <c r="G19418" t="s">
        <v>43</v>
      </c>
      <c r="H19418">
        <v>6.3</v>
      </c>
      <c r="I19418">
        <v>-1.8</v>
      </c>
      <c r="J19418">
        <v>-1</v>
      </c>
    </row>
    <row r="19419" spans="1:10" x14ac:dyDescent="0.25">
      <c r="A19419" s="1">
        <v>44621</v>
      </c>
      <c r="B19419" t="s">
        <v>34</v>
      </c>
      <c r="C19419" t="s">
        <v>28</v>
      </c>
      <c r="D19419" t="s">
        <v>40</v>
      </c>
      <c r="E19419">
        <v>98.314040000000006</v>
      </c>
      <c r="F19419">
        <v>98.072239999999994</v>
      </c>
      <c r="G19419">
        <v>2</v>
      </c>
      <c r="H19419">
        <v>7.9</v>
      </c>
      <c r="I19419">
        <v>4.4000000000000004</v>
      </c>
      <c r="J19419">
        <v>13.3</v>
      </c>
    </row>
    <row r="19420" spans="1:10" x14ac:dyDescent="0.25">
      <c r="A19420" s="1">
        <v>44621</v>
      </c>
      <c r="B19420" t="s">
        <v>34</v>
      </c>
      <c r="C19420" t="s">
        <v>28</v>
      </c>
      <c r="D19420" t="s">
        <v>39</v>
      </c>
      <c r="E19420">
        <v>98.580539999999999</v>
      </c>
      <c r="F19420" t="s">
        <v>43</v>
      </c>
      <c r="G19420" t="s">
        <v>43</v>
      </c>
      <c r="H19420">
        <v>66.099999999999994</v>
      </c>
      <c r="I19420">
        <v>23</v>
      </c>
      <c r="J19420">
        <v>28.6</v>
      </c>
    </row>
    <row r="19421" spans="1:10" x14ac:dyDescent="0.25">
      <c r="A19421" s="1">
        <v>44621</v>
      </c>
      <c r="B19421" t="s">
        <v>34</v>
      </c>
      <c r="C19421" t="s">
        <v>28</v>
      </c>
      <c r="D19421" t="s">
        <v>38</v>
      </c>
      <c r="E19421">
        <v>96.256129999999999</v>
      </c>
      <c r="F19421" t="s">
        <v>43</v>
      </c>
      <c r="G19421" t="s">
        <v>43</v>
      </c>
      <c r="H19421">
        <v>11.9</v>
      </c>
      <c r="I19421">
        <v>3.5</v>
      </c>
      <c r="J19421">
        <v>11.2</v>
      </c>
    </row>
    <row r="19422" spans="1:10" x14ac:dyDescent="0.25">
      <c r="A19422" s="1">
        <v>44621</v>
      </c>
      <c r="B19422" t="s">
        <v>34</v>
      </c>
      <c r="C19422" t="s">
        <v>28</v>
      </c>
      <c r="D19422" t="s">
        <v>37</v>
      </c>
      <c r="E19422">
        <v>101.21756000000001</v>
      </c>
      <c r="F19422" t="s">
        <v>43</v>
      </c>
      <c r="G19422" t="s">
        <v>43</v>
      </c>
      <c r="H19422">
        <v>-17.7</v>
      </c>
      <c r="I19422">
        <v>-18.8</v>
      </c>
      <c r="J19422">
        <v>-1.3</v>
      </c>
    </row>
    <row r="19423" spans="1:10" x14ac:dyDescent="0.25">
      <c r="A19423" s="1">
        <v>44621</v>
      </c>
      <c r="B19423" t="s">
        <v>34</v>
      </c>
      <c r="C19423" t="s">
        <v>28</v>
      </c>
      <c r="D19423" t="s">
        <v>36</v>
      </c>
      <c r="E19423">
        <v>99.389229999999998</v>
      </c>
      <c r="F19423" t="s">
        <v>43</v>
      </c>
      <c r="G19423" t="s">
        <v>43</v>
      </c>
      <c r="H19423">
        <v>6.5</v>
      </c>
      <c r="I19423">
        <v>9.6999999999999993</v>
      </c>
      <c r="J19423">
        <v>17.8</v>
      </c>
    </row>
    <row r="19424" spans="1:10" x14ac:dyDescent="0.25">
      <c r="A19424" s="1">
        <v>44621</v>
      </c>
      <c r="B19424" t="s">
        <v>34</v>
      </c>
      <c r="C19424" t="s">
        <v>28</v>
      </c>
      <c r="D19424" t="s">
        <v>35</v>
      </c>
      <c r="E19424">
        <v>94.776920000000004</v>
      </c>
      <c r="F19424" t="s">
        <v>43</v>
      </c>
      <c r="G19424" t="s">
        <v>43</v>
      </c>
      <c r="H19424">
        <v>7.8</v>
      </c>
      <c r="I19424">
        <v>9.4</v>
      </c>
      <c r="J19424">
        <v>14.2</v>
      </c>
    </row>
    <row r="19425" spans="1:10" x14ac:dyDescent="0.25">
      <c r="A19425" s="1">
        <v>44621</v>
      </c>
      <c r="B19425" t="s">
        <v>34</v>
      </c>
      <c r="C19425" t="s">
        <v>29</v>
      </c>
      <c r="D19425" t="s">
        <v>40</v>
      </c>
      <c r="E19425">
        <v>100.51188</v>
      </c>
      <c r="F19425">
        <v>99.487499999999997</v>
      </c>
      <c r="G19425">
        <v>2</v>
      </c>
      <c r="H19425">
        <v>22.8</v>
      </c>
      <c r="I19425">
        <v>16.2</v>
      </c>
      <c r="J19425">
        <v>17.8</v>
      </c>
    </row>
    <row r="19426" spans="1:10" x14ac:dyDescent="0.25">
      <c r="A19426" s="1">
        <v>44621</v>
      </c>
      <c r="B19426" t="s">
        <v>34</v>
      </c>
      <c r="C19426" t="s">
        <v>29</v>
      </c>
      <c r="D19426" t="s">
        <v>39</v>
      </c>
      <c r="E19426">
        <v>96.132210000000001</v>
      </c>
      <c r="F19426" t="s">
        <v>43</v>
      </c>
      <c r="G19426" t="s">
        <v>43</v>
      </c>
      <c r="H19426">
        <v>82.9</v>
      </c>
      <c r="I19426">
        <v>38.4</v>
      </c>
      <c r="J19426">
        <v>56.2</v>
      </c>
    </row>
    <row r="19427" spans="1:10" x14ac:dyDescent="0.25">
      <c r="A19427" s="1">
        <v>44621</v>
      </c>
      <c r="B19427" t="s">
        <v>34</v>
      </c>
      <c r="C19427" t="s">
        <v>29</v>
      </c>
      <c r="D19427" t="s">
        <v>38</v>
      </c>
      <c r="E19427">
        <v>103.15317</v>
      </c>
      <c r="F19427" t="s">
        <v>43</v>
      </c>
      <c r="G19427" t="s">
        <v>43</v>
      </c>
      <c r="H19427">
        <v>10.1</v>
      </c>
      <c r="I19427">
        <v>5.8</v>
      </c>
      <c r="J19427">
        <v>5.2</v>
      </c>
    </row>
    <row r="19428" spans="1:10" x14ac:dyDescent="0.25">
      <c r="A19428" s="1">
        <v>44621</v>
      </c>
      <c r="B19428" t="s">
        <v>34</v>
      </c>
      <c r="C19428" t="s">
        <v>29</v>
      </c>
      <c r="D19428" t="s">
        <v>37</v>
      </c>
      <c r="E19428">
        <v>94.444569999999999</v>
      </c>
      <c r="F19428" t="s">
        <v>43</v>
      </c>
      <c r="G19428" t="s">
        <v>43</v>
      </c>
      <c r="H19428">
        <v>17.899999999999999</v>
      </c>
      <c r="I19428">
        <v>14.7</v>
      </c>
      <c r="J19428">
        <v>16.2</v>
      </c>
    </row>
    <row r="19429" spans="1:10" x14ac:dyDescent="0.25">
      <c r="A19429" s="1">
        <v>44621</v>
      </c>
      <c r="B19429" t="s">
        <v>34</v>
      </c>
      <c r="C19429" t="s">
        <v>29</v>
      </c>
      <c r="D19429" t="s">
        <v>36</v>
      </c>
      <c r="E19429">
        <v>99.805700000000002</v>
      </c>
      <c r="F19429" t="s">
        <v>43</v>
      </c>
      <c r="G19429" t="s">
        <v>43</v>
      </c>
      <c r="H19429">
        <v>25.5</v>
      </c>
      <c r="I19429">
        <v>22</v>
      </c>
      <c r="J19429">
        <v>26.3</v>
      </c>
    </row>
    <row r="19430" spans="1:10" x14ac:dyDescent="0.25">
      <c r="A19430" s="1">
        <v>44621</v>
      </c>
      <c r="B19430" t="s">
        <v>34</v>
      </c>
      <c r="C19430" t="s">
        <v>29</v>
      </c>
      <c r="D19430" t="s">
        <v>35</v>
      </c>
      <c r="E19430">
        <v>120.97238</v>
      </c>
      <c r="F19430" t="s">
        <v>43</v>
      </c>
      <c r="G19430" t="s">
        <v>43</v>
      </c>
      <c r="H19430">
        <v>45.3</v>
      </c>
      <c r="I19430">
        <v>25.2</v>
      </c>
      <c r="J19430">
        <v>12.7</v>
      </c>
    </row>
    <row r="19431" spans="1:10" x14ac:dyDescent="0.25">
      <c r="A19431" s="1">
        <v>44621</v>
      </c>
      <c r="B19431" t="s">
        <v>34</v>
      </c>
      <c r="C19431" t="s">
        <v>32</v>
      </c>
      <c r="D19431" t="s">
        <v>40</v>
      </c>
      <c r="E19431">
        <v>98.695179999999993</v>
      </c>
      <c r="F19431">
        <v>99.08005</v>
      </c>
      <c r="G19431">
        <v>1.7</v>
      </c>
      <c r="H19431">
        <v>8.3000000000000007</v>
      </c>
      <c r="I19431">
        <v>8.6</v>
      </c>
      <c r="J19431">
        <v>13.9</v>
      </c>
    </row>
    <row r="19432" spans="1:10" x14ac:dyDescent="0.25">
      <c r="A19432" s="1">
        <v>44621</v>
      </c>
      <c r="B19432" t="s">
        <v>34</v>
      </c>
      <c r="C19432" t="s">
        <v>32</v>
      </c>
      <c r="D19432" t="s">
        <v>39</v>
      </c>
      <c r="E19432">
        <v>91.836089999999999</v>
      </c>
      <c r="F19432" t="s">
        <v>43</v>
      </c>
      <c r="G19432" t="s">
        <v>43</v>
      </c>
      <c r="H19432">
        <v>84.2</v>
      </c>
      <c r="I19432">
        <v>27.7</v>
      </c>
      <c r="J19432">
        <v>51.4</v>
      </c>
    </row>
    <row r="19433" spans="1:10" x14ac:dyDescent="0.25">
      <c r="A19433" s="1">
        <v>44621</v>
      </c>
      <c r="B19433" t="s">
        <v>34</v>
      </c>
      <c r="C19433" t="s">
        <v>32</v>
      </c>
      <c r="D19433" t="s">
        <v>38</v>
      </c>
      <c r="E19433">
        <v>97.826930000000004</v>
      </c>
      <c r="F19433" t="s">
        <v>43</v>
      </c>
      <c r="G19433" t="s">
        <v>43</v>
      </c>
      <c r="H19433">
        <v>-2.6</v>
      </c>
      <c r="I19433">
        <v>-1.6</v>
      </c>
      <c r="J19433">
        <v>3.6</v>
      </c>
    </row>
    <row r="19434" spans="1:10" x14ac:dyDescent="0.25">
      <c r="A19434" s="1">
        <v>44621</v>
      </c>
      <c r="B19434" t="s">
        <v>34</v>
      </c>
      <c r="C19434" t="s">
        <v>32</v>
      </c>
      <c r="D19434" t="s">
        <v>37</v>
      </c>
      <c r="E19434">
        <v>96.276449999999997</v>
      </c>
      <c r="F19434" t="s">
        <v>43</v>
      </c>
      <c r="G19434" t="s">
        <v>43</v>
      </c>
      <c r="H19434">
        <v>-9.8000000000000007</v>
      </c>
      <c r="I19434">
        <v>0.2</v>
      </c>
      <c r="J19434">
        <v>13.9</v>
      </c>
    </row>
    <row r="19435" spans="1:10" x14ac:dyDescent="0.25">
      <c r="A19435" s="1">
        <v>44621</v>
      </c>
      <c r="B19435" t="s">
        <v>34</v>
      </c>
      <c r="C19435" t="s">
        <v>32</v>
      </c>
      <c r="D19435" t="s">
        <v>36</v>
      </c>
      <c r="E19435">
        <v>104.09054999999999</v>
      </c>
      <c r="F19435" t="s">
        <v>43</v>
      </c>
      <c r="G19435" t="s">
        <v>43</v>
      </c>
      <c r="H19435">
        <v>17.5</v>
      </c>
      <c r="I19435">
        <v>20.8</v>
      </c>
      <c r="J19435">
        <v>15.4</v>
      </c>
    </row>
    <row r="19436" spans="1:10" x14ac:dyDescent="0.25">
      <c r="A19436" s="1">
        <v>44621</v>
      </c>
      <c r="B19436" t="s">
        <v>34</v>
      </c>
      <c r="C19436" t="s">
        <v>32</v>
      </c>
      <c r="D19436" t="s">
        <v>35</v>
      </c>
      <c r="E19436">
        <v>95.245559999999998</v>
      </c>
      <c r="F19436" t="s">
        <v>43</v>
      </c>
      <c r="G19436" t="s">
        <v>43</v>
      </c>
      <c r="H19436">
        <v>-1.8</v>
      </c>
      <c r="I19436">
        <v>0.2</v>
      </c>
      <c r="J19436">
        <v>-2.6</v>
      </c>
    </row>
    <row r="19437" spans="1:10" x14ac:dyDescent="0.25">
      <c r="A19437" s="1">
        <v>44621</v>
      </c>
      <c r="B19437" t="s">
        <v>34</v>
      </c>
      <c r="C19437" t="s">
        <v>33</v>
      </c>
      <c r="D19437" t="s">
        <v>40</v>
      </c>
      <c r="E19437">
        <v>104.73887000000001</v>
      </c>
      <c r="F19437">
        <v>106.89188</v>
      </c>
      <c r="G19437">
        <v>8.9</v>
      </c>
      <c r="H19437">
        <v>12.3</v>
      </c>
      <c r="I19437">
        <v>3.5</v>
      </c>
      <c r="J19437">
        <v>11</v>
      </c>
    </row>
    <row r="19438" spans="1:10" x14ac:dyDescent="0.25">
      <c r="A19438" s="1">
        <v>44621</v>
      </c>
      <c r="B19438" t="s">
        <v>34</v>
      </c>
      <c r="C19438" t="s">
        <v>33</v>
      </c>
      <c r="D19438" t="s">
        <v>39</v>
      </c>
      <c r="E19438">
        <v>95.010940000000005</v>
      </c>
      <c r="F19438" t="s">
        <v>43</v>
      </c>
      <c r="G19438" t="s">
        <v>43</v>
      </c>
      <c r="H19438">
        <v>28.2</v>
      </c>
      <c r="I19438">
        <v>5.3</v>
      </c>
      <c r="J19438">
        <v>13</v>
      </c>
    </row>
    <row r="19439" spans="1:10" x14ac:dyDescent="0.25">
      <c r="A19439" s="1">
        <v>44621</v>
      </c>
      <c r="B19439" t="s">
        <v>34</v>
      </c>
      <c r="C19439" t="s">
        <v>33</v>
      </c>
      <c r="D19439" t="s">
        <v>38</v>
      </c>
      <c r="E19439">
        <v>87.579930000000004</v>
      </c>
      <c r="F19439" t="s">
        <v>43</v>
      </c>
      <c r="G19439" t="s">
        <v>43</v>
      </c>
      <c r="H19439">
        <v>-20.7</v>
      </c>
      <c r="I19439">
        <v>-12.2</v>
      </c>
      <c r="J19439">
        <v>-2</v>
      </c>
    </row>
    <row r="19440" spans="1:10" x14ac:dyDescent="0.25">
      <c r="A19440" s="1">
        <v>44621</v>
      </c>
      <c r="B19440" t="s">
        <v>34</v>
      </c>
      <c r="C19440" t="s">
        <v>33</v>
      </c>
      <c r="D19440" t="s">
        <v>37</v>
      </c>
      <c r="E19440">
        <v>118.14251</v>
      </c>
      <c r="F19440" t="s">
        <v>43</v>
      </c>
      <c r="G19440" t="s">
        <v>43</v>
      </c>
      <c r="H19440">
        <v>33.700000000000003</v>
      </c>
      <c r="I19440">
        <v>16</v>
      </c>
      <c r="J19440">
        <v>10.6</v>
      </c>
    </row>
    <row r="19441" spans="1:10" x14ac:dyDescent="0.25">
      <c r="A19441" s="1">
        <v>44621</v>
      </c>
      <c r="B19441" t="s">
        <v>34</v>
      </c>
      <c r="C19441" t="s">
        <v>33</v>
      </c>
      <c r="D19441" t="s">
        <v>36</v>
      </c>
      <c r="E19441">
        <v>123.75257999999999</v>
      </c>
      <c r="F19441" t="s">
        <v>43</v>
      </c>
      <c r="G19441" t="s">
        <v>43</v>
      </c>
      <c r="H19441">
        <v>82.5</v>
      </c>
      <c r="I19441">
        <v>32.700000000000003</v>
      </c>
      <c r="J19441">
        <v>55.6</v>
      </c>
    </row>
    <row r="19442" spans="1:10" x14ac:dyDescent="0.25">
      <c r="A19442" s="1">
        <v>44621</v>
      </c>
      <c r="B19442" t="s">
        <v>34</v>
      </c>
      <c r="C19442" t="s">
        <v>33</v>
      </c>
      <c r="D19442" t="s">
        <v>35</v>
      </c>
      <c r="E19442">
        <v>98.073269999999994</v>
      </c>
      <c r="F19442" t="s">
        <v>43</v>
      </c>
      <c r="G19442" t="s">
        <v>43</v>
      </c>
      <c r="H19442">
        <v>-9.5</v>
      </c>
      <c r="I19442">
        <v>-8.6999999999999993</v>
      </c>
      <c r="J19442">
        <v>0.9</v>
      </c>
    </row>
    <row r="19443" spans="1:10" x14ac:dyDescent="0.25">
      <c r="A19443" s="1">
        <v>44652</v>
      </c>
      <c r="B19443" t="s">
        <v>5</v>
      </c>
      <c r="C19443" t="s">
        <v>16</v>
      </c>
      <c r="D19443" t="s">
        <v>40</v>
      </c>
      <c r="E19443">
        <v>92.327460000000002</v>
      </c>
      <c r="F19443">
        <v>96.834019999999995</v>
      </c>
      <c r="G19443">
        <v>-0.4</v>
      </c>
      <c r="H19443">
        <v>27.4</v>
      </c>
      <c r="I19443">
        <v>23.6</v>
      </c>
      <c r="J19443">
        <v>24.6</v>
      </c>
    </row>
    <row r="19444" spans="1:10" x14ac:dyDescent="0.25">
      <c r="A19444" s="1">
        <v>44652</v>
      </c>
      <c r="B19444" t="s">
        <v>5</v>
      </c>
      <c r="C19444" t="s">
        <v>16</v>
      </c>
      <c r="D19444" t="s">
        <v>39</v>
      </c>
      <c r="E19444">
        <v>79.999830000000003</v>
      </c>
      <c r="F19444" t="s">
        <v>43</v>
      </c>
      <c r="G19444" t="s">
        <v>43</v>
      </c>
      <c r="H19444">
        <v>108.8</v>
      </c>
      <c r="I19444">
        <v>66</v>
      </c>
      <c r="J19444">
        <v>48.3</v>
      </c>
    </row>
    <row r="19445" spans="1:10" x14ac:dyDescent="0.25">
      <c r="A19445" s="1">
        <v>44652</v>
      </c>
      <c r="B19445" t="s">
        <v>5</v>
      </c>
      <c r="C19445" t="s">
        <v>16</v>
      </c>
      <c r="D19445" t="s">
        <v>38</v>
      </c>
      <c r="E19445">
        <v>103.51994000000001</v>
      </c>
      <c r="F19445" t="s">
        <v>43</v>
      </c>
      <c r="G19445" t="s">
        <v>43</v>
      </c>
      <c r="H19445">
        <v>21.7</v>
      </c>
      <c r="I19445">
        <v>22.5</v>
      </c>
      <c r="J19445">
        <v>20</v>
      </c>
    </row>
    <row r="19446" spans="1:10" x14ac:dyDescent="0.25">
      <c r="A19446" s="1">
        <v>44652</v>
      </c>
      <c r="B19446" t="s">
        <v>5</v>
      </c>
      <c r="C19446" t="s">
        <v>16</v>
      </c>
      <c r="D19446" t="s">
        <v>37</v>
      </c>
      <c r="E19446">
        <v>95.362989999999996</v>
      </c>
      <c r="F19446" t="s">
        <v>43</v>
      </c>
      <c r="G19446" t="s">
        <v>43</v>
      </c>
      <c r="H19446">
        <v>10.3</v>
      </c>
      <c r="I19446">
        <v>12.8</v>
      </c>
      <c r="J19446">
        <v>13.9</v>
      </c>
    </row>
    <row r="19447" spans="1:10" x14ac:dyDescent="0.25">
      <c r="A19447" s="1">
        <v>44652</v>
      </c>
      <c r="B19447" t="s">
        <v>5</v>
      </c>
      <c r="C19447" t="s">
        <v>16</v>
      </c>
      <c r="D19447" t="s">
        <v>36</v>
      </c>
      <c r="E19447">
        <v>86.793559999999999</v>
      </c>
      <c r="F19447" t="s">
        <v>43</v>
      </c>
      <c r="G19447" t="s">
        <v>43</v>
      </c>
      <c r="H19447">
        <v>30.8</v>
      </c>
      <c r="I19447">
        <v>19.2</v>
      </c>
      <c r="J19447">
        <v>30.7</v>
      </c>
    </row>
    <row r="19448" spans="1:10" x14ac:dyDescent="0.25">
      <c r="A19448" s="1">
        <v>44652</v>
      </c>
      <c r="B19448" t="s">
        <v>5</v>
      </c>
      <c r="C19448" t="s">
        <v>16</v>
      </c>
      <c r="D19448" t="s">
        <v>35</v>
      </c>
      <c r="E19448">
        <v>96.574939999999998</v>
      </c>
      <c r="F19448" t="s">
        <v>43</v>
      </c>
      <c r="G19448" t="s">
        <v>43</v>
      </c>
      <c r="H19448">
        <v>27.6</v>
      </c>
      <c r="I19448">
        <v>32.700000000000003</v>
      </c>
      <c r="J19448">
        <v>24.9</v>
      </c>
    </row>
    <row r="19449" spans="1:10" x14ac:dyDescent="0.25">
      <c r="A19449" s="1">
        <v>44652</v>
      </c>
      <c r="B19449" t="s">
        <v>5</v>
      </c>
      <c r="C19449" t="s">
        <v>19</v>
      </c>
      <c r="D19449" t="s">
        <v>40</v>
      </c>
      <c r="E19449">
        <v>90.935419999999993</v>
      </c>
      <c r="F19449">
        <v>96.997060000000005</v>
      </c>
      <c r="G19449">
        <v>-0.8</v>
      </c>
      <c r="H19449">
        <v>28.1</v>
      </c>
      <c r="I19449">
        <v>24.4</v>
      </c>
      <c r="J19449">
        <v>23.3</v>
      </c>
    </row>
    <row r="19450" spans="1:10" x14ac:dyDescent="0.25">
      <c r="A19450" s="1">
        <v>44652</v>
      </c>
      <c r="B19450" t="s">
        <v>5</v>
      </c>
      <c r="C19450" t="s">
        <v>19</v>
      </c>
      <c r="D19450" t="s">
        <v>39</v>
      </c>
      <c r="E19450">
        <v>89.544089999999997</v>
      </c>
      <c r="F19450" t="s">
        <v>43</v>
      </c>
      <c r="G19450" t="s">
        <v>43</v>
      </c>
      <c r="H19450">
        <v>51.7</v>
      </c>
      <c r="I19450">
        <v>36.4</v>
      </c>
      <c r="J19450">
        <v>48</v>
      </c>
    </row>
    <row r="19451" spans="1:10" x14ac:dyDescent="0.25">
      <c r="A19451" s="1">
        <v>44652</v>
      </c>
      <c r="B19451" t="s">
        <v>5</v>
      </c>
      <c r="C19451" t="s">
        <v>19</v>
      </c>
      <c r="D19451" t="s">
        <v>38</v>
      </c>
      <c r="E19451">
        <v>95.205609999999993</v>
      </c>
      <c r="F19451" t="s">
        <v>43</v>
      </c>
      <c r="G19451" t="s">
        <v>43</v>
      </c>
      <c r="H19451">
        <v>5</v>
      </c>
      <c r="I19451">
        <v>5.6</v>
      </c>
      <c r="J19451">
        <v>7.9</v>
      </c>
    </row>
    <row r="19452" spans="1:10" x14ac:dyDescent="0.25">
      <c r="A19452" s="1">
        <v>44652</v>
      </c>
      <c r="B19452" t="s">
        <v>5</v>
      </c>
      <c r="C19452" t="s">
        <v>19</v>
      </c>
      <c r="D19452" t="s">
        <v>37</v>
      </c>
      <c r="E19452">
        <v>91.00958</v>
      </c>
      <c r="F19452" t="s">
        <v>43</v>
      </c>
      <c r="G19452" t="s">
        <v>43</v>
      </c>
      <c r="H19452">
        <v>30.8</v>
      </c>
      <c r="I19452">
        <v>27.9</v>
      </c>
      <c r="J19452">
        <v>24.4</v>
      </c>
    </row>
    <row r="19453" spans="1:10" x14ac:dyDescent="0.25">
      <c r="A19453" s="1">
        <v>44652</v>
      </c>
      <c r="B19453" t="s">
        <v>5</v>
      </c>
      <c r="C19453" t="s">
        <v>19</v>
      </c>
      <c r="D19453" t="s">
        <v>36</v>
      </c>
      <c r="E19453">
        <v>86.502679999999998</v>
      </c>
      <c r="F19453" t="s">
        <v>43</v>
      </c>
      <c r="G19453" t="s">
        <v>43</v>
      </c>
      <c r="H19453">
        <v>42.2</v>
      </c>
      <c r="I19453">
        <v>31.3</v>
      </c>
      <c r="J19453">
        <v>29.9</v>
      </c>
    </row>
    <row r="19454" spans="1:10" x14ac:dyDescent="0.25">
      <c r="A19454" s="1">
        <v>44652</v>
      </c>
      <c r="B19454" t="s">
        <v>5</v>
      </c>
      <c r="C19454" t="s">
        <v>19</v>
      </c>
      <c r="D19454" t="s">
        <v>35</v>
      </c>
      <c r="E19454">
        <v>107.33280999999999</v>
      </c>
      <c r="F19454" t="s">
        <v>43</v>
      </c>
      <c r="G19454" t="s">
        <v>43</v>
      </c>
      <c r="H19454">
        <v>6.8</v>
      </c>
      <c r="I19454">
        <v>22.5</v>
      </c>
      <c r="J19454">
        <v>9.6999999999999993</v>
      </c>
    </row>
    <row r="19455" spans="1:10" x14ac:dyDescent="0.25">
      <c r="A19455" s="1">
        <v>44652</v>
      </c>
      <c r="B19455" t="s">
        <v>5</v>
      </c>
      <c r="C19455" t="s">
        <v>22</v>
      </c>
      <c r="D19455" t="s">
        <v>40</v>
      </c>
      <c r="E19455">
        <v>94.122209999999995</v>
      </c>
      <c r="F19455">
        <v>98.56474</v>
      </c>
      <c r="G19455">
        <v>1.6</v>
      </c>
      <c r="H19455">
        <v>26.4</v>
      </c>
      <c r="I19455">
        <v>25.6</v>
      </c>
      <c r="J19455">
        <v>24.1</v>
      </c>
    </row>
    <row r="19456" spans="1:10" x14ac:dyDescent="0.25">
      <c r="A19456" s="1">
        <v>44652</v>
      </c>
      <c r="B19456" t="s">
        <v>5</v>
      </c>
      <c r="C19456" t="s">
        <v>22</v>
      </c>
      <c r="D19456" t="s">
        <v>39</v>
      </c>
      <c r="E19456">
        <v>94.237279999999998</v>
      </c>
      <c r="F19456" t="s">
        <v>43</v>
      </c>
      <c r="G19456" t="s">
        <v>43</v>
      </c>
      <c r="H19456">
        <v>131.80000000000001</v>
      </c>
      <c r="I19456">
        <v>70.7</v>
      </c>
      <c r="J19456">
        <v>92.6</v>
      </c>
    </row>
    <row r="19457" spans="1:10" x14ac:dyDescent="0.25">
      <c r="A19457" s="1">
        <v>44652</v>
      </c>
      <c r="B19457" t="s">
        <v>5</v>
      </c>
      <c r="C19457" t="s">
        <v>22</v>
      </c>
      <c r="D19457" t="s">
        <v>38</v>
      </c>
      <c r="E19457">
        <v>96.605130000000003</v>
      </c>
      <c r="F19457" t="s">
        <v>43</v>
      </c>
      <c r="G19457" t="s">
        <v>43</v>
      </c>
      <c r="H19457">
        <v>-2.5</v>
      </c>
      <c r="I19457">
        <v>0.5</v>
      </c>
      <c r="J19457">
        <v>4.3</v>
      </c>
    </row>
    <row r="19458" spans="1:10" x14ac:dyDescent="0.25">
      <c r="A19458" s="1">
        <v>44652</v>
      </c>
      <c r="B19458" t="s">
        <v>5</v>
      </c>
      <c r="C19458" t="s">
        <v>22</v>
      </c>
      <c r="D19458" t="s">
        <v>37</v>
      </c>
      <c r="E19458">
        <v>95.811980000000005</v>
      </c>
      <c r="F19458" t="s">
        <v>43</v>
      </c>
      <c r="G19458" t="s">
        <v>43</v>
      </c>
      <c r="H19458">
        <v>14.6</v>
      </c>
      <c r="I19458">
        <v>14</v>
      </c>
      <c r="J19458">
        <v>15.5</v>
      </c>
    </row>
    <row r="19459" spans="1:10" x14ac:dyDescent="0.25">
      <c r="A19459" s="1">
        <v>44652</v>
      </c>
      <c r="B19459" t="s">
        <v>5</v>
      </c>
      <c r="C19459" t="s">
        <v>22</v>
      </c>
      <c r="D19459" t="s">
        <v>36</v>
      </c>
      <c r="E19459">
        <v>92.598249999999993</v>
      </c>
      <c r="F19459" t="s">
        <v>43</v>
      </c>
      <c r="G19459" t="s">
        <v>43</v>
      </c>
      <c r="H19459">
        <v>27.7</v>
      </c>
      <c r="I19459">
        <v>32.1</v>
      </c>
      <c r="J19459">
        <v>26.5</v>
      </c>
    </row>
    <row r="19460" spans="1:10" x14ac:dyDescent="0.25">
      <c r="A19460" s="1">
        <v>44652</v>
      </c>
      <c r="B19460" t="s">
        <v>5</v>
      </c>
      <c r="C19460" t="s">
        <v>22</v>
      </c>
      <c r="D19460" t="s">
        <v>35</v>
      </c>
      <c r="E19460">
        <v>93.526910000000001</v>
      </c>
      <c r="F19460" t="s">
        <v>43</v>
      </c>
      <c r="G19460" t="s">
        <v>43</v>
      </c>
      <c r="H19460">
        <v>13.1</v>
      </c>
      <c r="I19460">
        <v>12.6</v>
      </c>
      <c r="J19460">
        <v>-1.3</v>
      </c>
    </row>
    <row r="19461" spans="1:10" x14ac:dyDescent="0.25">
      <c r="A19461" s="1">
        <v>44652</v>
      </c>
      <c r="B19461" t="s">
        <v>5</v>
      </c>
      <c r="C19461" t="s">
        <v>23</v>
      </c>
      <c r="D19461" t="s">
        <v>40</v>
      </c>
      <c r="E19461">
        <v>94.087689999999995</v>
      </c>
      <c r="F19461">
        <v>97.117180000000005</v>
      </c>
      <c r="G19461">
        <v>-1.6</v>
      </c>
      <c r="H19461">
        <v>20.3</v>
      </c>
      <c r="I19461">
        <v>16.8</v>
      </c>
      <c r="J19461">
        <v>19.2</v>
      </c>
    </row>
    <row r="19462" spans="1:10" x14ac:dyDescent="0.25">
      <c r="A19462" s="1">
        <v>44652</v>
      </c>
      <c r="B19462" t="s">
        <v>5</v>
      </c>
      <c r="C19462" t="s">
        <v>23</v>
      </c>
      <c r="D19462" t="s">
        <v>39</v>
      </c>
      <c r="E19462">
        <v>91.229489999999998</v>
      </c>
      <c r="F19462" t="s">
        <v>43</v>
      </c>
      <c r="G19462" t="s">
        <v>43</v>
      </c>
      <c r="H19462">
        <v>81.8</v>
      </c>
      <c r="I19462">
        <v>52</v>
      </c>
      <c r="J19462">
        <v>40</v>
      </c>
    </row>
    <row r="19463" spans="1:10" x14ac:dyDescent="0.25">
      <c r="A19463" s="1">
        <v>44652</v>
      </c>
      <c r="B19463" t="s">
        <v>5</v>
      </c>
      <c r="C19463" t="s">
        <v>23</v>
      </c>
      <c r="D19463" t="s">
        <v>38</v>
      </c>
      <c r="E19463">
        <v>95.565809999999999</v>
      </c>
      <c r="F19463" t="s">
        <v>43</v>
      </c>
      <c r="G19463" t="s">
        <v>43</v>
      </c>
      <c r="H19463">
        <v>0.3</v>
      </c>
      <c r="I19463">
        <v>3.4</v>
      </c>
      <c r="J19463">
        <v>7.3</v>
      </c>
    </row>
    <row r="19464" spans="1:10" x14ac:dyDescent="0.25">
      <c r="A19464" s="1">
        <v>44652</v>
      </c>
      <c r="B19464" t="s">
        <v>5</v>
      </c>
      <c r="C19464" t="s">
        <v>23</v>
      </c>
      <c r="D19464" t="s">
        <v>37</v>
      </c>
      <c r="E19464">
        <v>94.939610000000002</v>
      </c>
      <c r="F19464" t="s">
        <v>43</v>
      </c>
      <c r="G19464" t="s">
        <v>43</v>
      </c>
      <c r="H19464">
        <v>33.700000000000003</v>
      </c>
      <c r="I19464">
        <v>28</v>
      </c>
      <c r="J19464">
        <v>25.8</v>
      </c>
    </row>
    <row r="19465" spans="1:10" x14ac:dyDescent="0.25">
      <c r="A19465" s="1">
        <v>44652</v>
      </c>
      <c r="B19465" t="s">
        <v>5</v>
      </c>
      <c r="C19465" t="s">
        <v>23</v>
      </c>
      <c r="D19465" t="s">
        <v>36</v>
      </c>
      <c r="E19465">
        <v>93.176090000000002</v>
      </c>
      <c r="F19465" t="s">
        <v>43</v>
      </c>
      <c r="G19465" t="s">
        <v>43</v>
      </c>
      <c r="H19465">
        <v>25.4</v>
      </c>
      <c r="I19465">
        <v>20.8</v>
      </c>
      <c r="J19465">
        <v>22.2</v>
      </c>
    </row>
    <row r="19466" spans="1:10" x14ac:dyDescent="0.25">
      <c r="A19466" s="1">
        <v>44652</v>
      </c>
      <c r="B19466" t="s">
        <v>5</v>
      </c>
      <c r="C19466" t="s">
        <v>23</v>
      </c>
      <c r="D19466" t="s">
        <v>35</v>
      </c>
      <c r="E19466">
        <v>96.011439999999993</v>
      </c>
      <c r="F19466" t="s">
        <v>43</v>
      </c>
      <c r="G19466" t="s">
        <v>43</v>
      </c>
      <c r="H19466">
        <v>-30.4</v>
      </c>
      <c r="I19466">
        <v>-28.2</v>
      </c>
      <c r="J19466">
        <v>0.5</v>
      </c>
    </row>
    <row r="19467" spans="1:10" x14ac:dyDescent="0.25">
      <c r="A19467" s="1">
        <v>44652</v>
      </c>
      <c r="B19467" t="s">
        <v>5</v>
      </c>
      <c r="C19467" t="s">
        <v>24</v>
      </c>
      <c r="D19467" t="s">
        <v>40</v>
      </c>
      <c r="E19467">
        <v>94.442120000000003</v>
      </c>
      <c r="F19467">
        <v>99.323369999999997</v>
      </c>
      <c r="G19467">
        <v>3.7</v>
      </c>
      <c r="H19467">
        <v>24</v>
      </c>
      <c r="I19467">
        <v>19.7</v>
      </c>
      <c r="J19467">
        <v>19.7</v>
      </c>
    </row>
    <row r="19468" spans="1:10" x14ac:dyDescent="0.25">
      <c r="A19468" s="1">
        <v>44652</v>
      </c>
      <c r="B19468" t="s">
        <v>5</v>
      </c>
      <c r="C19468" t="s">
        <v>24</v>
      </c>
      <c r="D19468" t="s">
        <v>39</v>
      </c>
      <c r="E19468">
        <v>100.71177</v>
      </c>
      <c r="F19468" t="s">
        <v>43</v>
      </c>
      <c r="G19468" t="s">
        <v>43</v>
      </c>
      <c r="H19468">
        <v>127.8</v>
      </c>
      <c r="I19468">
        <v>58.5</v>
      </c>
      <c r="J19468">
        <v>54.5</v>
      </c>
    </row>
    <row r="19469" spans="1:10" x14ac:dyDescent="0.25">
      <c r="A19469" s="1">
        <v>44652</v>
      </c>
      <c r="B19469" t="s">
        <v>5</v>
      </c>
      <c r="C19469" t="s">
        <v>24</v>
      </c>
      <c r="D19469" t="s">
        <v>38</v>
      </c>
      <c r="E19469">
        <v>93.331739999999996</v>
      </c>
      <c r="F19469" t="s">
        <v>43</v>
      </c>
      <c r="G19469" t="s">
        <v>43</v>
      </c>
      <c r="H19469">
        <v>2.4</v>
      </c>
      <c r="I19469">
        <v>2.7</v>
      </c>
      <c r="J19469">
        <v>6.7</v>
      </c>
    </row>
    <row r="19470" spans="1:10" x14ac:dyDescent="0.25">
      <c r="A19470" s="1">
        <v>44652</v>
      </c>
      <c r="B19470" t="s">
        <v>5</v>
      </c>
      <c r="C19470" t="s">
        <v>24</v>
      </c>
      <c r="D19470" t="s">
        <v>37</v>
      </c>
      <c r="E19470">
        <v>88.381990000000002</v>
      </c>
      <c r="F19470" t="s">
        <v>43</v>
      </c>
      <c r="G19470" t="s">
        <v>43</v>
      </c>
      <c r="H19470">
        <v>15.5</v>
      </c>
      <c r="I19470">
        <v>16.3</v>
      </c>
      <c r="J19470">
        <v>18.5</v>
      </c>
    </row>
    <row r="19471" spans="1:10" x14ac:dyDescent="0.25">
      <c r="A19471" s="1">
        <v>44652</v>
      </c>
      <c r="B19471" t="s">
        <v>5</v>
      </c>
      <c r="C19471" t="s">
        <v>24</v>
      </c>
      <c r="D19471" t="s">
        <v>36</v>
      </c>
      <c r="E19471">
        <v>96.311499999999995</v>
      </c>
      <c r="F19471" t="s">
        <v>43</v>
      </c>
      <c r="G19471" t="s">
        <v>43</v>
      </c>
      <c r="H19471">
        <v>27.1</v>
      </c>
      <c r="I19471">
        <v>22.9</v>
      </c>
      <c r="J19471">
        <v>21.8</v>
      </c>
    </row>
    <row r="19472" spans="1:10" x14ac:dyDescent="0.25">
      <c r="A19472" s="1">
        <v>44652</v>
      </c>
      <c r="B19472" t="s">
        <v>5</v>
      </c>
      <c r="C19472" t="s">
        <v>24</v>
      </c>
      <c r="D19472" t="s">
        <v>35</v>
      </c>
      <c r="E19472">
        <v>87.772829999999999</v>
      </c>
      <c r="F19472" t="s">
        <v>43</v>
      </c>
      <c r="G19472" t="s">
        <v>43</v>
      </c>
      <c r="H19472">
        <v>15.4</v>
      </c>
      <c r="I19472">
        <v>15.9</v>
      </c>
      <c r="J19472">
        <v>13.4</v>
      </c>
    </row>
    <row r="19473" spans="1:10" x14ac:dyDescent="0.25">
      <c r="A19473" s="1">
        <v>44652</v>
      </c>
      <c r="B19473" t="s">
        <v>5</v>
      </c>
      <c r="C19473" t="s">
        <v>25</v>
      </c>
      <c r="D19473" t="s">
        <v>40</v>
      </c>
      <c r="E19473">
        <v>95.203999999999994</v>
      </c>
      <c r="F19473">
        <v>97.920410000000004</v>
      </c>
      <c r="G19473">
        <v>3.2</v>
      </c>
      <c r="H19473">
        <v>11.5</v>
      </c>
      <c r="I19473">
        <v>8.8000000000000007</v>
      </c>
      <c r="J19473">
        <v>13.5</v>
      </c>
    </row>
    <row r="19474" spans="1:10" x14ac:dyDescent="0.25">
      <c r="A19474" s="1">
        <v>44652</v>
      </c>
      <c r="B19474" t="s">
        <v>5</v>
      </c>
      <c r="C19474" t="s">
        <v>25</v>
      </c>
      <c r="D19474" t="s">
        <v>39</v>
      </c>
      <c r="E19474">
        <v>93.792119999999997</v>
      </c>
      <c r="F19474" t="s">
        <v>43</v>
      </c>
      <c r="G19474" t="s">
        <v>43</v>
      </c>
      <c r="H19474">
        <v>45.2</v>
      </c>
      <c r="I19474">
        <v>24.1</v>
      </c>
      <c r="J19474">
        <v>31.7</v>
      </c>
    </row>
    <row r="19475" spans="1:10" x14ac:dyDescent="0.25">
      <c r="A19475" s="1">
        <v>44652</v>
      </c>
      <c r="B19475" t="s">
        <v>5</v>
      </c>
      <c r="C19475" t="s">
        <v>25</v>
      </c>
      <c r="D19475" t="s">
        <v>38</v>
      </c>
      <c r="E19475">
        <v>99.313000000000002</v>
      </c>
      <c r="F19475" t="s">
        <v>43</v>
      </c>
      <c r="G19475" t="s">
        <v>43</v>
      </c>
      <c r="H19475">
        <v>3</v>
      </c>
      <c r="I19475">
        <v>1.3</v>
      </c>
      <c r="J19475">
        <v>2.2000000000000002</v>
      </c>
    </row>
    <row r="19476" spans="1:10" x14ac:dyDescent="0.25">
      <c r="A19476" s="1">
        <v>44652</v>
      </c>
      <c r="B19476" t="s">
        <v>5</v>
      </c>
      <c r="C19476" t="s">
        <v>25</v>
      </c>
      <c r="D19476" t="s">
        <v>37</v>
      </c>
      <c r="E19476">
        <v>88.553910000000002</v>
      </c>
      <c r="F19476" t="s">
        <v>43</v>
      </c>
      <c r="G19476" t="s">
        <v>43</v>
      </c>
      <c r="H19476">
        <v>-1.1000000000000001</v>
      </c>
      <c r="I19476">
        <v>3.4</v>
      </c>
      <c r="J19476">
        <v>12.1</v>
      </c>
    </row>
    <row r="19477" spans="1:10" x14ac:dyDescent="0.25">
      <c r="A19477" s="1">
        <v>44652</v>
      </c>
      <c r="B19477" t="s">
        <v>5</v>
      </c>
      <c r="C19477" t="s">
        <v>25</v>
      </c>
      <c r="D19477" t="s">
        <v>36</v>
      </c>
      <c r="E19477">
        <v>95.8215</v>
      </c>
      <c r="F19477" t="s">
        <v>43</v>
      </c>
      <c r="G19477" t="s">
        <v>43</v>
      </c>
      <c r="H19477">
        <v>24</v>
      </c>
      <c r="I19477">
        <v>18</v>
      </c>
      <c r="J19477">
        <v>23.1</v>
      </c>
    </row>
    <row r="19478" spans="1:10" x14ac:dyDescent="0.25">
      <c r="A19478" s="1">
        <v>44652</v>
      </c>
      <c r="B19478" t="s">
        <v>5</v>
      </c>
      <c r="C19478" t="s">
        <v>25</v>
      </c>
      <c r="D19478" t="s">
        <v>35</v>
      </c>
      <c r="E19478">
        <v>93.348249999999993</v>
      </c>
      <c r="F19478" t="s">
        <v>43</v>
      </c>
      <c r="G19478" t="s">
        <v>43</v>
      </c>
      <c r="H19478">
        <v>-4.8</v>
      </c>
      <c r="I19478">
        <v>-3.1</v>
      </c>
      <c r="J19478">
        <v>6.5</v>
      </c>
    </row>
    <row r="19479" spans="1:10" x14ac:dyDescent="0.25">
      <c r="A19479" s="1">
        <v>44652</v>
      </c>
      <c r="B19479" t="s">
        <v>5</v>
      </c>
      <c r="C19479" t="s">
        <v>26</v>
      </c>
      <c r="D19479" t="s">
        <v>40</v>
      </c>
      <c r="E19479">
        <v>92.273009999999999</v>
      </c>
      <c r="F19479">
        <v>97.018770000000004</v>
      </c>
      <c r="G19479">
        <v>1.2</v>
      </c>
      <c r="H19479">
        <v>16.2</v>
      </c>
      <c r="I19479">
        <v>16.100000000000001</v>
      </c>
      <c r="J19479">
        <v>17.899999999999999</v>
      </c>
    </row>
    <row r="19480" spans="1:10" x14ac:dyDescent="0.25">
      <c r="A19480" s="1">
        <v>44652</v>
      </c>
      <c r="B19480" t="s">
        <v>5</v>
      </c>
      <c r="C19480" t="s">
        <v>26</v>
      </c>
      <c r="D19480" t="s">
        <v>39</v>
      </c>
      <c r="E19480">
        <v>95.242140000000006</v>
      </c>
      <c r="F19480" t="s">
        <v>43</v>
      </c>
      <c r="G19480" t="s">
        <v>43</v>
      </c>
      <c r="H19480">
        <v>80.099999999999994</v>
      </c>
      <c r="I19480">
        <v>54.8</v>
      </c>
      <c r="J19480">
        <v>45.5</v>
      </c>
    </row>
    <row r="19481" spans="1:10" x14ac:dyDescent="0.25">
      <c r="A19481" s="1">
        <v>44652</v>
      </c>
      <c r="B19481" t="s">
        <v>5</v>
      </c>
      <c r="C19481" t="s">
        <v>26</v>
      </c>
      <c r="D19481" t="s">
        <v>38</v>
      </c>
      <c r="E19481">
        <v>93.20308</v>
      </c>
      <c r="F19481" t="s">
        <v>43</v>
      </c>
      <c r="G19481" t="s">
        <v>43</v>
      </c>
      <c r="H19481">
        <v>9.1</v>
      </c>
      <c r="I19481">
        <v>11.5</v>
      </c>
      <c r="J19481">
        <v>17.100000000000001</v>
      </c>
    </row>
    <row r="19482" spans="1:10" x14ac:dyDescent="0.25">
      <c r="A19482" s="1">
        <v>44652</v>
      </c>
      <c r="B19482" t="s">
        <v>5</v>
      </c>
      <c r="C19482" t="s">
        <v>26</v>
      </c>
      <c r="D19482" t="s">
        <v>37</v>
      </c>
      <c r="E19482">
        <v>94.403580000000005</v>
      </c>
      <c r="F19482" t="s">
        <v>43</v>
      </c>
      <c r="G19482" t="s">
        <v>43</v>
      </c>
      <c r="H19482">
        <v>15.8</v>
      </c>
      <c r="I19482">
        <v>13.9</v>
      </c>
      <c r="J19482">
        <v>13.6</v>
      </c>
    </row>
    <row r="19483" spans="1:10" x14ac:dyDescent="0.25">
      <c r="A19483" s="1">
        <v>44652</v>
      </c>
      <c r="B19483" t="s">
        <v>5</v>
      </c>
      <c r="C19483" t="s">
        <v>26</v>
      </c>
      <c r="D19483" t="s">
        <v>36</v>
      </c>
      <c r="E19483">
        <v>90.014899999999997</v>
      </c>
      <c r="F19483" t="s">
        <v>43</v>
      </c>
      <c r="G19483" t="s">
        <v>43</v>
      </c>
      <c r="H19483">
        <v>23.3</v>
      </c>
      <c r="I19483">
        <v>22.7</v>
      </c>
      <c r="J19483">
        <v>22.6</v>
      </c>
    </row>
    <row r="19484" spans="1:10" x14ac:dyDescent="0.25">
      <c r="A19484" s="1">
        <v>44652</v>
      </c>
      <c r="B19484" t="s">
        <v>5</v>
      </c>
      <c r="C19484" t="s">
        <v>26</v>
      </c>
      <c r="D19484" t="s">
        <v>35</v>
      </c>
      <c r="E19484">
        <v>88.102170000000001</v>
      </c>
      <c r="F19484" t="s">
        <v>43</v>
      </c>
      <c r="G19484" t="s">
        <v>43</v>
      </c>
      <c r="H19484">
        <v>-2.7</v>
      </c>
      <c r="I19484">
        <v>2.2000000000000002</v>
      </c>
      <c r="J19484">
        <v>5.4</v>
      </c>
    </row>
    <row r="19485" spans="1:10" x14ac:dyDescent="0.25">
      <c r="A19485" s="1">
        <v>44652</v>
      </c>
      <c r="B19485" t="s">
        <v>5</v>
      </c>
      <c r="C19485" t="s">
        <v>27</v>
      </c>
      <c r="D19485" t="s">
        <v>40</v>
      </c>
      <c r="E19485">
        <v>94.879980000000003</v>
      </c>
      <c r="F19485">
        <v>97.994100000000003</v>
      </c>
      <c r="G19485">
        <v>0.4</v>
      </c>
      <c r="H19485">
        <v>15.1</v>
      </c>
      <c r="I19485">
        <v>14.5</v>
      </c>
      <c r="J19485">
        <v>16.7</v>
      </c>
    </row>
    <row r="19486" spans="1:10" x14ac:dyDescent="0.25">
      <c r="A19486" s="1">
        <v>44652</v>
      </c>
      <c r="B19486" t="s">
        <v>5</v>
      </c>
      <c r="C19486" t="s">
        <v>27</v>
      </c>
      <c r="D19486" t="s">
        <v>39</v>
      </c>
      <c r="E19486">
        <v>96.640249999999995</v>
      </c>
      <c r="F19486" t="s">
        <v>43</v>
      </c>
      <c r="G19486" t="s">
        <v>43</v>
      </c>
      <c r="H19486">
        <v>32.200000000000003</v>
      </c>
      <c r="I19486">
        <v>19.100000000000001</v>
      </c>
      <c r="J19486">
        <v>18.600000000000001</v>
      </c>
    </row>
    <row r="19487" spans="1:10" x14ac:dyDescent="0.25">
      <c r="A19487" s="1">
        <v>44652</v>
      </c>
      <c r="B19487" t="s">
        <v>5</v>
      </c>
      <c r="C19487" t="s">
        <v>27</v>
      </c>
      <c r="D19487" t="s">
        <v>38</v>
      </c>
      <c r="E19487">
        <v>95.540080000000003</v>
      </c>
      <c r="F19487" t="s">
        <v>43</v>
      </c>
      <c r="G19487" t="s">
        <v>43</v>
      </c>
      <c r="H19487">
        <v>-1.9</v>
      </c>
      <c r="I19487">
        <v>2</v>
      </c>
      <c r="J19487">
        <v>6.5</v>
      </c>
    </row>
    <row r="19488" spans="1:10" x14ac:dyDescent="0.25">
      <c r="A19488" s="1">
        <v>44652</v>
      </c>
      <c r="B19488" t="s">
        <v>5</v>
      </c>
      <c r="C19488" t="s">
        <v>27</v>
      </c>
      <c r="D19488" t="s">
        <v>37</v>
      </c>
      <c r="E19488">
        <v>100.24914</v>
      </c>
      <c r="F19488" t="s">
        <v>43</v>
      </c>
      <c r="G19488" t="s">
        <v>43</v>
      </c>
      <c r="H19488">
        <v>20.5</v>
      </c>
      <c r="I19488">
        <v>20</v>
      </c>
      <c r="J19488">
        <v>16.399999999999999</v>
      </c>
    </row>
    <row r="19489" spans="1:10" x14ac:dyDescent="0.25">
      <c r="A19489" s="1">
        <v>44652</v>
      </c>
      <c r="B19489" t="s">
        <v>5</v>
      </c>
      <c r="C19489" t="s">
        <v>27</v>
      </c>
      <c r="D19489" t="s">
        <v>36</v>
      </c>
      <c r="E19489">
        <v>92.418689999999998</v>
      </c>
      <c r="F19489" t="s">
        <v>43</v>
      </c>
      <c r="G19489" t="s">
        <v>43</v>
      </c>
      <c r="H19489">
        <v>19.3</v>
      </c>
      <c r="I19489">
        <v>18</v>
      </c>
      <c r="J19489">
        <v>21.9</v>
      </c>
    </row>
    <row r="19490" spans="1:10" x14ac:dyDescent="0.25">
      <c r="A19490" s="1">
        <v>44652</v>
      </c>
      <c r="B19490" t="s">
        <v>5</v>
      </c>
      <c r="C19490" t="s">
        <v>27</v>
      </c>
      <c r="D19490" t="s">
        <v>35</v>
      </c>
      <c r="E19490">
        <v>96.625640000000004</v>
      </c>
      <c r="F19490" t="s">
        <v>43</v>
      </c>
      <c r="G19490" t="s">
        <v>43</v>
      </c>
      <c r="H19490">
        <v>3.3</v>
      </c>
      <c r="I19490">
        <v>5.0999999999999996</v>
      </c>
      <c r="J19490">
        <v>5.0999999999999996</v>
      </c>
    </row>
    <row r="19491" spans="1:10" x14ac:dyDescent="0.25">
      <c r="A19491" s="1">
        <v>44652</v>
      </c>
      <c r="B19491" t="s">
        <v>5</v>
      </c>
      <c r="C19491" t="s">
        <v>28</v>
      </c>
      <c r="D19491" t="s">
        <v>40</v>
      </c>
      <c r="E19491">
        <v>91.809060000000002</v>
      </c>
      <c r="F19491">
        <v>95.121790000000004</v>
      </c>
      <c r="G19491">
        <v>0.3</v>
      </c>
      <c r="H19491">
        <v>13.2</v>
      </c>
      <c r="I19491">
        <v>12.3</v>
      </c>
      <c r="J19491">
        <v>17</v>
      </c>
    </row>
    <row r="19492" spans="1:10" x14ac:dyDescent="0.25">
      <c r="A19492" s="1">
        <v>44652</v>
      </c>
      <c r="B19492" t="s">
        <v>5</v>
      </c>
      <c r="C19492" t="s">
        <v>28</v>
      </c>
      <c r="D19492" t="s">
        <v>39</v>
      </c>
      <c r="E19492">
        <v>91.434830000000005</v>
      </c>
      <c r="F19492" t="s">
        <v>43</v>
      </c>
      <c r="G19492" t="s">
        <v>43</v>
      </c>
      <c r="H19492">
        <v>61</v>
      </c>
      <c r="I19492">
        <v>37.299999999999997</v>
      </c>
      <c r="J19492">
        <v>31.7</v>
      </c>
    </row>
    <row r="19493" spans="1:10" x14ac:dyDescent="0.25">
      <c r="A19493" s="1">
        <v>44652</v>
      </c>
      <c r="B19493" t="s">
        <v>5</v>
      </c>
      <c r="C19493" t="s">
        <v>28</v>
      </c>
      <c r="D19493" t="s">
        <v>38</v>
      </c>
      <c r="E19493">
        <v>91.788520000000005</v>
      </c>
      <c r="F19493" t="s">
        <v>43</v>
      </c>
      <c r="G19493" t="s">
        <v>43</v>
      </c>
      <c r="H19493">
        <v>9.4</v>
      </c>
      <c r="I19493">
        <v>8.1</v>
      </c>
      <c r="J19493">
        <v>14</v>
      </c>
    </row>
    <row r="19494" spans="1:10" x14ac:dyDescent="0.25">
      <c r="A19494" s="1">
        <v>44652</v>
      </c>
      <c r="B19494" t="s">
        <v>5</v>
      </c>
      <c r="C19494" t="s">
        <v>28</v>
      </c>
      <c r="D19494" t="s">
        <v>37</v>
      </c>
      <c r="E19494">
        <v>94.252859999999998</v>
      </c>
      <c r="F19494" t="s">
        <v>43</v>
      </c>
      <c r="G19494" t="s">
        <v>43</v>
      </c>
      <c r="H19494">
        <v>-15.7</v>
      </c>
      <c r="I19494">
        <v>-13.8</v>
      </c>
      <c r="J19494">
        <v>-0.3</v>
      </c>
    </row>
    <row r="19495" spans="1:10" x14ac:dyDescent="0.25">
      <c r="A19495" s="1">
        <v>44652</v>
      </c>
      <c r="B19495" t="s">
        <v>5</v>
      </c>
      <c r="C19495" t="s">
        <v>28</v>
      </c>
      <c r="D19495" t="s">
        <v>36</v>
      </c>
      <c r="E19495">
        <v>91.639719999999997</v>
      </c>
      <c r="F19495" t="s">
        <v>43</v>
      </c>
      <c r="G19495" t="s">
        <v>43</v>
      </c>
      <c r="H19495">
        <v>19.3</v>
      </c>
      <c r="I19495">
        <v>19.8</v>
      </c>
      <c r="J19495">
        <v>22.5</v>
      </c>
    </row>
    <row r="19496" spans="1:10" x14ac:dyDescent="0.25">
      <c r="A19496" s="1">
        <v>44652</v>
      </c>
      <c r="B19496" t="s">
        <v>5</v>
      </c>
      <c r="C19496" t="s">
        <v>28</v>
      </c>
      <c r="D19496" t="s">
        <v>35</v>
      </c>
      <c r="E19496">
        <v>88.823229999999995</v>
      </c>
      <c r="F19496" t="s">
        <v>43</v>
      </c>
      <c r="G19496" t="s">
        <v>43</v>
      </c>
      <c r="H19496">
        <v>15.5</v>
      </c>
      <c r="I19496">
        <v>17</v>
      </c>
      <c r="J19496">
        <v>21.9</v>
      </c>
    </row>
    <row r="19497" spans="1:10" x14ac:dyDescent="0.25">
      <c r="A19497" s="1">
        <v>44652</v>
      </c>
      <c r="B19497" t="s">
        <v>5</v>
      </c>
      <c r="C19497" t="s">
        <v>29</v>
      </c>
      <c r="D19497" t="s">
        <v>40</v>
      </c>
      <c r="E19497">
        <v>96.527630000000002</v>
      </c>
      <c r="F19497">
        <v>97.609440000000006</v>
      </c>
      <c r="G19497">
        <v>0.3</v>
      </c>
      <c r="H19497">
        <v>20.9</v>
      </c>
      <c r="I19497">
        <v>22.3</v>
      </c>
      <c r="J19497">
        <v>21.9</v>
      </c>
    </row>
    <row r="19498" spans="1:10" x14ac:dyDescent="0.25">
      <c r="A19498" s="1">
        <v>44652</v>
      </c>
      <c r="B19498" t="s">
        <v>5</v>
      </c>
      <c r="C19498" t="s">
        <v>29</v>
      </c>
      <c r="D19498" t="s">
        <v>39</v>
      </c>
      <c r="E19498">
        <v>91.211010000000002</v>
      </c>
      <c r="F19498" t="s">
        <v>43</v>
      </c>
      <c r="G19498" t="s">
        <v>43</v>
      </c>
      <c r="H19498">
        <v>62.2</v>
      </c>
      <c r="I19498">
        <v>49.8</v>
      </c>
      <c r="J19498">
        <v>55.1</v>
      </c>
    </row>
    <row r="19499" spans="1:10" x14ac:dyDescent="0.25">
      <c r="A19499" s="1">
        <v>44652</v>
      </c>
      <c r="B19499" t="s">
        <v>5</v>
      </c>
      <c r="C19499" t="s">
        <v>29</v>
      </c>
      <c r="D19499" t="s">
        <v>38</v>
      </c>
      <c r="E19499">
        <v>97.436850000000007</v>
      </c>
      <c r="F19499" t="s">
        <v>43</v>
      </c>
      <c r="G19499" t="s">
        <v>43</v>
      </c>
      <c r="H19499">
        <v>10</v>
      </c>
      <c r="I19499">
        <v>10.199999999999999</v>
      </c>
      <c r="J19499">
        <v>9.6999999999999993</v>
      </c>
    </row>
    <row r="19500" spans="1:10" x14ac:dyDescent="0.25">
      <c r="A19500" s="1">
        <v>44652</v>
      </c>
      <c r="B19500" t="s">
        <v>5</v>
      </c>
      <c r="C19500" t="s">
        <v>29</v>
      </c>
      <c r="D19500" t="s">
        <v>37</v>
      </c>
      <c r="E19500">
        <v>102.30781</v>
      </c>
      <c r="F19500" t="s">
        <v>43</v>
      </c>
      <c r="G19500" t="s">
        <v>43</v>
      </c>
      <c r="H19500">
        <v>26.7</v>
      </c>
      <c r="I19500">
        <v>22.6</v>
      </c>
      <c r="J19500">
        <v>20.6</v>
      </c>
    </row>
    <row r="19501" spans="1:10" x14ac:dyDescent="0.25">
      <c r="A19501" s="1">
        <v>44652</v>
      </c>
      <c r="B19501" t="s">
        <v>5</v>
      </c>
      <c r="C19501" t="s">
        <v>29</v>
      </c>
      <c r="D19501" t="s">
        <v>36</v>
      </c>
      <c r="E19501">
        <v>94.49006</v>
      </c>
      <c r="F19501" t="s">
        <v>43</v>
      </c>
      <c r="G19501" t="s">
        <v>43</v>
      </c>
      <c r="H19501">
        <v>21.4</v>
      </c>
      <c r="I19501">
        <v>26.2</v>
      </c>
      <c r="J19501">
        <v>27.8</v>
      </c>
    </row>
    <row r="19502" spans="1:10" x14ac:dyDescent="0.25">
      <c r="A19502" s="1">
        <v>44652</v>
      </c>
      <c r="B19502" t="s">
        <v>5</v>
      </c>
      <c r="C19502" t="s">
        <v>29</v>
      </c>
      <c r="D19502" t="s">
        <v>35</v>
      </c>
      <c r="E19502">
        <v>91.238609999999994</v>
      </c>
      <c r="F19502" t="s">
        <v>43</v>
      </c>
      <c r="G19502" t="s">
        <v>43</v>
      </c>
      <c r="H19502">
        <v>6</v>
      </c>
      <c r="I19502">
        <v>26</v>
      </c>
      <c r="J19502">
        <v>16.7</v>
      </c>
    </row>
    <row r="19503" spans="1:10" x14ac:dyDescent="0.25">
      <c r="A19503" s="1">
        <v>44652</v>
      </c>
      <c r="B19503" t="s">
        <v>5</v>
      </c>
      <c r="C19503" t="s">
        <v>32</v>
      </c>
      <c r="D19503" t="s">
        <v>40</v>
      </c>
      <c r="E19503">
        <v>95.767309999999995</v>
      </c>
      <c r="F19503">
        <v>98.406700000000001</v>
      </c>
      <c r="G19503">
        <v>1.7</v>
      </c>
      <c r="H19503">
        <v>16.399999999999999</v>
      </c>
      <c r="I19503">
        <v>15.5</v>
      </c>
      <c r="J19503">
        <v>17.3</v>
      </c>
    </row>
    <row r="19504" spans="1:10" x14ac:dyDescent="0.25">
      <c r="A19504" s="1">
        <v>44652</v>
      </c>
      <c r="B19504" t="s">
        <v>5</v>
      </c>
      <c r="C19504" t="s">
        <v>32</v>
      </c>
      <c r="D19504" t="s">
        <v>39</v>
      </c>
      <c r="E19504">
        <v>96.832400000000007</v>
      </c>
      <c r="F19504" t="s">
        <v>43</v>
      </c>
      <c r="G19504" t="s">
        <v>43</v>
      </c>
      <c r="H19504">
        <v>66</v>
      </c>
      <c r="I19504">
        <v>45.7</v>
      </c>
      <c r="J19504">
        <v>54.2</v>
      </c>
    </row>
    <row r="19505" spans="1:10" x14ac:dyDescent="0.25">
      <c r="A19505" s="1">
        <v>44652</v>
      </c>
      <c r="B19505" t="s">
        <v>5</v>
      </c>
      <c r="C19505" t="s">
        <v>32</v>
      </c>
      <c r="D19505" t="s">
        <v>38</v>
      </c>
      <c r="E19505">
        <v>98.361239999999995</v>
      </c>
      <c r="F19505" t="s">
        <v>43</v>
      </c>
      <c r="G19505" t="s">
        <v>43</v>
      </c>
      <c r="H19505">
        <v>1.1000000000000001</v>
      </c>
      <c r="I19505">
        <v>2.1</v>
      </c>
      <c r="J19505">
        <v>6.2</v>
      </c>
    </row>
    <row r="19506" spans="1:10" x14ac:dyDescent="0.25">
      <c r="A19506" s="1">
        <v>44652</v>
      </c>
      <c r="B19506" t="s">
        <v>5</v>
      </c>
      <c r="C19506" t="s">
        <v>32</v>
      </c>
      <c r="D19506" t="s">
        <v>37</v>
      </c>
      <c r="E19506">
        <v>95.894739999999999</v>
      </c>
      <c r="F19506" t="s">
        <v>43</v>
      </c>
      <c r="G19506" t="s">
        <v>43</v>
      </c>
      <c r="H19506">
        <v>-0.3</v>
      </c>
      <c r="I19506">
        <v>4</v>
      </c>
      <c r="J19506">
        <v>16.100000000000001</v>
      </c>
    </row>
    <row r="19507" spans="1:10" x14ac:dyDescent="0.25">
      <c r="A19507" s="1">
        <v>44652</v>
      </c>
      <c r="B19507" t="s">
        <v>5</v>
      </c>
      <c r="C19507" t="s">
        <v>32</v>
      </c>
      <c r="D19507" t="s">
        <v>36</v>
      </c>
      <c r="E19507">
        <v>93.503870000000006</v>
      </c>
      <c r="F19507" t="s">
        <v>43</v>
      </c>
      <c r="G19507" t="s">
        <v>43</v>
      </c>
      <c r="H19507">
        <v>30.1</v>
      </c>
      <c r="I19507">
        <v>28.2</v>
      </c>
      <c r="J19507">
        <v>19.899999999999999</v>
      </c>
    </row>
    <row r="19508" spans="1:10" x14ac:dyDescent="0.25">
      <c r="A19508" s="1">
        <v>44652</v>
      </c>
      <c r="B19508" t="s">
        <v>5</v>
      </c>
      <c r="C19508" t="s">
        <v>32</v>
      </c>
      <c r="D19508" t="s">
        <v>35</v>
      </c>
      <c r="E19508">
        <v>99.148129999999995</v>
      </c>
      <c r="F19508" t="s">
        <v>43</v>
      </c>
      <c r="G19508" t="s">
        <v>43</v>
      </c>
      <c r="H19508">
        <v>9.1</v>
      </c>
      <c r="I19508">
        <v>6.8</v>
      </c>
      <c r="J19508">
        <v>1.4</v>
      </c>
    </row>
    <row r="19509" spans="1:10" x14ac:dyDescent="0.25">
      <c r="A19509" s="1">
        <v>44652</v>
      </c>
      <c r="B19509" t="s">
        <v>5</v>
      </c>
      <c r="C19509" t="s">
        <v>33</v>
      </c>
      <c r="D19509" t="s">
        <v>40</v>
      </c>
      <c r="E19509">
        <v>87.747020000000006</v>
      </c>
      <c r="F19509">
        <v>93.993960000000001</v>
      </c>
      <c r="G19509">
        <v>-6.6</v>
      </c>
      <c r="H19509">
        <v>6</v>
      </c>
      <c r="I19509">
        <v>9.1999999999999993</v>
      </c>
      <c r="J19509">
        <v>15.6</v>
      </c>
    </row>
    <row r="19510" spans="1:10" x14ac:dyDescent="0.25">
      <c r="A19510" s="1">
        <v>44652</v>
      </c>
      <c r="B19510" t="s">
        <v>5</v>
      </c>
      <c r="C19510" t="s">
        <v>33</v>
      </c>
      <c r="D19510" t="s">
        <v>39</v>
      </c>
      <c r="E19510">
        <v>95.643029999999996</v>
      </c>
      <c r="F19510" t="s">
        <v>43</v>
      </c>
      <c r="G19510" t="s">
        <v>43</v>
      </c>
      <c r="H19510">
        <v>32.5</v>
      </c>
      <c r="I19510">
        <v>15.7</v>
      </c>
      <c r="J19510">
        <v>17.600000000000001</v>
      </c>
    </row>
    <row r="19511" spans="1:10" x14ac:dyDescent="0.25">
      <c r="A19511" s="1">
        <v>44652</v>
      </c>
      <c r="B19511" t="s">
        <v>5</v>
      </c>
      <c r="C19511" t="s">
        <v>33</v>
      </c>
      <c r="D19511" t="s">
        <v>38</v>
      </c>
      <c r="E19511">
        <v>87.750470000000007</v>
      </c>
      <c r="F19511" t="s">
        <v>43</v>
      </c>
      <c r="G19511" t="s">
        <v>43</v>
      </c>
      <c r="H19511">
        <v>-18.8</v>
      </c>
      <c r="I19511">
        <v>-12</v>
      </c>
      <c r="J19511">
        <v>-0.6</v>
      </c>
    </row>
    <row r="19512" spans="1:10" x14ac:dyDescent="0.25">
      <c r="A19512" s="1">
        <v>44652</v>
      </c>
      <c r="B19512" t="s">
        <v>5</v>
      </c>
      <c r="C19512" t="s">
        <v>33</v>
      </c>
      <c r="D19512" t="s">
        <v>37</v>
      </c>
      <c r="E19512">
        <v>77.406270000000006</v>
      </c>
      <c r="F19512" t="s">
        <v>43</v>
      </c>
      <c r="G19512" t="s">
        <v>43</v>
      </c>
      <c r="H19512">
        <v>-7.1</v>
      </c>
      <c r="I19512">
        <v>15.3</v>
      </c>
      <c r="J19512">
        <v>14.1</v>
      </c>
    </row>
    <row r="19513" spans="1:10" x14ac:dyDescent="0.25">
      <c r="A19513" s="1">
        <v>44652</v>
      </c>
      <c r="B19513" t="s">
        <v>5</v>
      </c>
      <c r="C19513" t="s">
        <v>33</v>
      </c>
      <c r="D19513" t="s">
        <v>36</v>
      </c>
      <c r="E19513">
        <v>91.379099999999994</v>
      </c>
      <c r="F19513" t="s">
        <v>43</v>
      </c>
      <c r="G19513" t="s">
        <v>43</v>
      </c>
      <c r="H19513">
        <v>72.5</v>
      </c>
      <c r="I19513">
        <v>45.8</v>
      </c>
      <c r="J19513">
        <v>59.8</v>
      </c>
    </row>
    <row r="19514" spans="1:10" x14ac:dyDescent="0.25">
      <c r="A19514" s="1">
        <v>44652</v>
      </c>
      <c r="B19514" t="s">
        <v>5</v>
      </c>
      <c r="C19514" t="s">
        <v>33</v>
      </c>
      <c r="D19514" t="s">
        <v>35</v>
      </c>
      <c r="E19514">
        <v>92.192359999999994</v>
      </c>
      <c r="F19514" t="s">
        <v>43</v>
      </c>
      <c r="G19514" t="s">
        <v>43</v>
      </c>
      <c r="H19514">
        <v>-4.2</v>
      </c>
      <c r="I19514">
        <v>-3</v>
      </c>
      <c r="J19514">
        <v>3.8</v>
      </c>
    </row>
    <row r="19515" spans="1:10" x14ac:dyDescent="0.25">
      <c r="A19515" s="1">
        <v>44652</v>
      </c>
      <c r="B19515" t="s">
        <v>34</v>
      </c>
      <c r="C19515" t="s">
        <v>16</v>
      </c>
      <c r="D19515" t="s">
        <v>40</v>
      </c>
      <c r="E19515">
        <v>95.25421</v>
      </c>
      <c r="F19515">
        <v>100.03466</v>
      </c>
      <c r="G19515">
        <v>-0.2</v>
      </c>
      <c r="H19515">
        <v>20.5</v>
      </c>
      <c r="I19515">
        <v>16.600000000000001</v>
      </c>
      <c r="J19515">
        <v>19.3</v>
      </c>
    </row>
    <row r="19516" spans="1:10" x14ac:dyDescent="0.25">
      <c r="A19516" s="1">
        <v>44652</v>
      </c>
      <c r="B19516" t="s">
        <v>34</v>
      </c>
      <c r="C19516" t="s">
        <v>16</v>
      </c>
      <c r="D19516" t="s">
        <v>39</v>
      </c>
      <c r="E19516">
        <v>82.004159999999999</v>
      </c>
      <c r="F19516" t="s">
        <v>43</v>
      </c>
      <c r="G19516" t="s">
        <v>43</v>
      </c>
      <c r="H19516">
        <v>109.2</v>
      </c>
      <c r="I19516">
        <v>61.4</v>
      </c>
      <c r="J19516">
        <v>45.5</v>
      </c>
    </row>
    <row r="19517" spans="1:10" x14ac:dyDescent="0.25">
      <c r="A19517" s="1">
        <v>44652</v>
      </c>
      <c r="B19517" t="s">
        <v>34</v>
      </c>
      <c r="C19517" t="s">
        <v>16</v>
      </c>
      <c r="D19517" t="s">
        <v>38</v>
      </c>
      <c r="E19517">
        <v>102.9954</v>
      </c>
      <c r="F19517" t="s">
        <v>43</v>
      </c>
      <c r="G19517" t="s">
        <v>43</v>
      </c>
      <c r="H19517">
        <v>18.2</v>
      </c>
      <c r="I19517">
        <v>19.399999999999999</v>
      </c>
      <c r="J19517">
        <v>17.7</v>
      </c>
    </row>
    <row r="19518" spans="1:10" x14ac:dyDescent="0.25">
      <c r="A19518" s="1">
        <v>44652</v>
      </c>
      <c r="B19518" t="s">
        <v>34</v>
      </c>
      <c r="C19518" t="s">
        <v>16</v>
      </c>
      <c r="D19518" t="s">
        <v>37</v>
      </c>
      <c r="E19518">
        <v>96.995320000000007</v>
      </c>
      <c r="F19518" t="s">
        <v>43</v>
      </c>
      <c r="G19518" t="s">
        <v>43</v>
      </c>
      <c r="H19518">
        <v>4.5999999999999996</v>
      </c>
      <c r="I19518">
        <v>6.5</v>
      </c>
      <c r="J19518">
        <v>7.3</v>
      </c>
    </row>
    <row r="19519" spans="1:10" x14ac:dyDescent="0.25">
      <c r="A19519" s="1">
        <v>44652</v>
      </c>
      <c r="B19519" t="s">
        <v>34</v>
      </c>
      <c r="C19519" t="s">
        <v>16</v>
      </c>
      <c r="D19519" t="s">
        <v>36</v>
      </c>
      <c r="E19519">
        <v>92.106369999999998</v>
      </c>
      <c r="F19519" t="s">
        <v>43</v>
      </c>
      <c r="G19519" t="s">
        <v>43</v>
      </c>
      <c r="H19519">
        <v>18.2</v>
      </c>
      <c r="I19519">
        <v>7.1</v>
      </c>
      <c r="J19519">
        <v>23.9</v>
      </c>
    </row>
    <row r="19520" spans="1:10" x14ac:dyDescent="0.25">
      <c r="A19520" s="1">
        <v>44652</v>
      </c>
      <c r="B19520" t="s">
        <v>34</v>
      </c>
      <c r="C19520" t="s">
        <v>16</v>
      </c>
      <c r="D19520" t="s">
        <v>35</v>
      </c>
      <c r="E19520">
        <v>98.393450000000001</v>
      </c>
      <c r="F19520" t="s">
        <v>43</v>
      </c>
      <c r="G19520" t="s">
        <v>43</v>
      </c>
      <c r="H19520">
        <v>20.5</v>
      </c>
      <c r="I19520">
        <v>25</v>
      </c>
      <c r="J19520">
        <v>17.8</v>
      </c>
    </row>
    <row r="19521" spans="1:10" x14ac:dyDescent="0.25">
      <c r="A19521" s="1">
        <v>44652</v>
      </c>
      <c r="B19521" t="s">
        <v>34</v>
      </c>
      <c r="C19521" t="s">
        <v>19</v>
      </c>
      <c r="D19521" t="s">
        <v>40</v>
      </c>
      <c r="E19521">
        <v>93.247619999999998</v>
      </c>
      <c r="F19521">
        <v>97.28837</v>
      </c>
      <c r="G19521">
        <v>-1.1000000000000001</v>
      </c>
      <c r="H19521">
        <v>19.399999999999999</v>
      </c>
      <c r="I19521">
        <v>15.7</v>
      </c>
      <c r="J19521">
        <v>17</v>
      </c>
    </row>
    <row r="19522" spans="1:10" x14ac:dyDescent="0.25">
      <c r="A19522" s="1">
        <v>44652</v>
      </c>
      <c r="B19522" t="s">
        <v>34</v>
      </c>
      <c r="C19522" t="s">
        <v>19</v>
      </c>
      <c r="D19522" t="s">
        <v>39</v>
      </c>
      <c r="E19522">
        <v>90.497730000000004</v>
      </c>
      <c r="F19522" t="s">
        <v>43</v>
      </c>
      <c r="G19522" t="s">
        <v>43</v>
      </c>
      <c r="H19522">
        <v>39.5</v>
      </c>
      <c r="I19522">
        <v>28.7</v>
      </c>
      <c r="J19522">
        <v>53.7</v>
      </c>
    </row>
    <row r="19523" spans="1:10" x14ac:dyDescent="0.25">
      <c r="A19523" s="1">
        <v>44652</v>
      </c>
      <c r="B19523" t="s">
        <v>34</v>
      </c>
      <c r="C19523" t="s">
        <v>19</v>
      </c>
      <c r="D19523" t="s">
        <v>38</v>
      </c>
      <c r="E19523">
        <v>94.517200000000003</v>
      </c>
      <c r="F19523" t="s">
        <v>43</v>
      </c>
      <c r="G19523" t="s">
        <v>43</v>
      </c>
      <c r="H19523">
        <v>0.6</v>
      </c>
      <c r="I19523">
        <v>1</v>
      </c>
      <c r="J19523">
        <v>4.5999999999999996</v>
      </c>
    </row>
    <row r="19524" spans="1:10" x14ac:dyDescent="0.25">
      <c r="A19524" s="1">
        <v>44652</v>
      </c>
      <c r="B19524" t="s">
        <v>34</v>
      </c>
      <c r="C19524" t="s">
        <v>19</v>
      </c>
      <c r="D19524" t="s">
        <v>37</v>
      </c>
      <c r="E19524">
        <v>92.340940000000003</v>
      </c>
      <c r="F19524" t="s">
        <v>43</v>
      </c>
      <c r="G19524" t="s">
        <v>43</v>
      </c>
      <c r="H19524">
        <v>22.6</v>
      </c>
      <c r="I19524">
        <v>20.3</v>
      </c>
      <c r="J19524">
        <v>17.600000000000001</v>
      </c>
    </row>
    <row r="19525" spans="1:10" x14ac:dyDescent="0.25">
      <c r="A19525" s="1">
        <v>44652</v>
      </c>
      <c r="B19525" t="s">
        <v>34</v>
      </c>
      <c r="C19525" t="s">
        <v>19</v>
      </c>
      <c r="D19525" t="s">
        <v>36</v>
      </c>
      <c r="E19525">
        <v>91.122690000000006</v>
      </c>
      <c r="F19525" t="s">
        <v>43</v>
      </c>
      <c r="G19525" t="s">
        <v>43</v>
      </c>
      <c r="H19525">
        <v>32.799999999999997</v>
      </c>
      <c r="I19525">
        <v>20.100000000000001</v>
      </c>
      <c r="J19525">
        <v>19.100000000000001</v>
      </c>
    </row>
    <row r="19526" spans="1:10" x14ac:dyDescent="0.25">
      <c r="A19526" s="1">
        <v>44652</v>
      </c>
      <c r="B19526" t="s">
        <v>34</v>
      </c>
      <c r="C19526" t="s">
        <v>19</v>
      </c>
      <c r="D19526" t="s">
        <v>35</v>
      </c>
      <c r="E19526">
        <v>108.8086</v>
      </c>
      <c r="F19526" t="s">
        <v>43</v>
      </c>
      <c r="G19526" t="s">
        <v>43</v>
      </c>
      <c r="H19526">
        <v>-0.6</v>
      </c>
      <c r="I19526">
        <v>15.4</v>
      </c>
      <c r="J19526">
        <v>4.4000000000000004</v>
      </c>
    </row>
    <row r="19527" spans="1:10" x14ac:dyDescent="0.25">
      <c r="A19527" s="1">
        <v>44652</v>
      </c>
      <c r="B19527" t="s">
        <v>34</v>
      </c>
      <c r="C19527" t="s">
        <v>22</v>
      </c>
      <c r="D19527" t="s">
        <v>40</v>
      </c>
      <c r="E19527">
        <v>96.428929999999994</v>
      </c>
      <c r="F19527">
        <v>99.199830000000006</v>
      </c>
      <c r="G19527">
        <v>1.5</v>
      </c>
      <c r="H19527">
        <v>15.7</v>
      </c>
      <c r="I19527">
        <v>14.5</v>
      </c>
      <c r="J19527">
        <v>16</v>
      </c>
    </row>
    <row r="19528" spans="1:10" x14ac:dyDescent="0.25">
      <c r="A19528" s="1">
        <v>44652</v>
      </c>
      <c r="B19528" t="s">
        <v>34</v>
      </c>
      <c r="C19528" t="s">
        <v>22</v>
      </c>
      <c r="D19528" t="s">
        <v>39</v>
      </c>
      <c r="E19528">
        <v>94.221379999999996</v>
      </c>
      <c r="F19528" t="s">
        <v>43</v>
      </c>
      <c r="G19528" t="s">
        <v>43</v>
      </c>
      <c r="H19528">
        <v>124.9</v>
      </c>
      <c r="I19528">
        <v>62.5</v>
      </c>
      <c r="J19528">
        <v>87.7</v>
      </c>
    </row>
    <row r="19529" spans="1:10" x14ac:dyDescent="0.25">
      <c r="A19529" s="1">
        <v>44652</v>
      </c>
      <c r="B19529" t="s">
        <v>34</v>
      </c>
      <c r="C19529" t="s">
        <v>22</v>
      </c>
      <c r="D19529" t="s">
        <v>38</v>
      </c>
      <c r="E19529">
        <v>95.8429</v>
      </c>
      <c r="F19529" t="s">
        <v>43</v>
      </c>
      <c r="G19529" t="s">
        <v>43</v>
      </c>
      <c r="H19529">
        <v>-7.2</v>
      </c>
      <c r="I19529">
        <v>-4.3</v>
      </c>
      <c r="J19529">
        <v>0.4</v>
      </c>
    </row>
    <row r="19530" spans="1:10" x14ac:dyDescent="0.25">
      <c r="A19530" s="1">
        <v>44652</v>
      </c>
      <c r="B19530" t="s">
        <v>34</v>
      </c>
      <c r="C19530" t="s">
        <v>22</v>
      </c>
      <c r="D19530" t="s">
        <v>37</v>
      </c>
      <c r="E19530">
        <v>97.459599999999995</v>
      </c>
      <c r="F19530" t="s">
        <v>43</v>
      </c>
      <c r="G19530" t="s">
        <v>43</v>
      </c>
      <c r="H19530">
        <v>6.6</v>
      </c>
      <c r="I19530">
        <v>6.6</v>
      </c>
      <c r="J19530">
        <v>9.1999999999999993</v>
      </c>
    </row>
    <row r="19531" spans="1:10" x14ac:dyDescent="0.25">
      <c r="A19531" s="1">
        <v>44652</v>
      </c>
      <c r="B19531" t="s">
        <v>34</v>
      </c>
      <c r="C19531" t="s">
        <v>22</v>
      </c>
      <c r="D19531" t="s">
        <v>36</v>
      </c>
      <c r="E19531">
        <v>97.141829999999999</v>
      </c>
      <c r="F19531" t="s">
        <v>43</v>
      </c>
      <c r="G19531" t="s">
        <v>43</v>
      </c>
      <c r="H19531">
        <v>13.9</v>
      </c>
      <c r="I19531">
        <v>16.2</v>
      </c>
      <c r="J19531">
        <v>15.4</v>
      </c>
    </row>
    <row r="19532" spans="1:10" x14ac:dyDescent="0.25">
      <c r="A19532" s="1">
        <v>44652</v>
      </c>
      <c r="B19532" t="s">
        <v>34</v>
      </c>
      <c r="C19532" t="s">
        <v>22</v>
      </c>
      <c r="D19532" t="s">
        <v>35</v>
      </c>
      <c r="E19532">
        <v>94.774339999999995</v>
      </c>
      <c r="F19532" t="s">
        <v>43</v>
      </c>
      <c r="G19532" t="s">
        <v>43</v>
      </c>
      <c r="H19532">
        <v>5.3</v>
      </c>
      <c r="I19532">
        <v>5.2</v>
      </c>
      <c r="J19532">
        <v>-5.8</v>
      </c>
    </row>
    <row r="19533" spans="1:10" x14ac:dyDescent="0.25">
      <c r="A19533" s="1">
        <v>44652</v>
      </c>
      <c r="B19533" t="s">
        <v>34</v>
      </c>
      <c r="C19533" t="s">
        <v>23</v>
      </c>
      <c r="D19533" t="s">
        <v>40</v>
      </c>
      <c r="E19533">
        <v>95.410830000000004</v>
      </c>
      <c r="F19533">
        <v>98.923310000000001</v>
      </c>
      <c r="G19533">
        <v>-0.2</v>
      </c>
      <c r="H19533">
        <v>14.4</v>
      </c>
      <c r="I19533">
        <v>11.2</v>
      </c>
      <c r="J19533">
        <v>14.6</v>
      </c>
    </row>
    <row r="19534" spans="1:10" x14ac:dyDescent="0.25">
      <c r="A19534" s="1">
        <v>44652</v>
      </c>
      <c r="B19534" t="s">
        <v>34</v>
      </c>
      <c r="C19534" t="s">
        <v>23</v>
      </c>
      <c r="D19534" t="s">
        <v>39</v>
      </c>
      <c r="E19534">
        <v>94.09066</v>
      </c>
      <c r="F19534" t="s">
        <v>43</v>
      </c>
      <c r="G19534" t="s">
        <v>43</v>
      </c>
      <c r="H19534">
        <v>77.2</v>
      </c>
      <c r="I19534">
        <v>47.1</v>
      </c>
      <c r="J19534">
        <v>35.5</v>
      </c>
    </row>
    <row r="19535" spans="1:10" x14ac:dyDescent="0.25">
      <c r="A19535" s="1">
        <v>44652</v>
      </c>
      <c r="B19535" t="s">
        <v>34</v>
      </c>
      <c r="C19535" t="s">
        <v>23</v>
      </c>
      <c r="D19535" t="s">
        <v>38</v>
      </c>
      <c r="E19535">
        <v>95.174930000000003</v>
      </c>
      <c r="F19535" t="s">
        <v>43</v>
      </c>
      <c r="G19535" t="s">
        <v>43</v>
      </c>
      <c r="H19535">
        <v>-5.0999999999999996</v>
      </c>
      <c r="I19535">
        <v>-2.2999999999999998</v>
      </c>
      <c r="J19535">
        <v>2.8</v>
      </c>
    </row>
    <row r="19536" spans="1:10" x14ac:dyDescent="0.25">
      <c r="A19536" s="1">
        <v>44652</v>
      </c>
      <c r="B19536" t="s">
        <v>34</v>
      </c>
      <c r="C19536" t="s">
        <v>23</v>
      </c>
      <c r="D19536" t="s">
        <v>37</v>
      </c>
      <c r="E19536">
        <v>96.406729999999996</v>
      </c>
      <c r="F19536" t="s">
        <v>43</v>
      </c>
      <c r="G19536" t="s">
        <v>43</v>
      </c>
      <c r="H19536">
        <v>27</v>
      </c>
      <c r="I19536">
        <v>21.9</v>
      </c>
      <c r="J19536">
        <v>20.100000000000001</v>
      </c>
    </row>
    <row r="19537" spans="1:10" x14ac:dyDescent="0.25">
      <c r="A19537" s="1">
        <v>44652</v>
      </c>
      <c r="B19537" t="s">
        <v>34</v>
      </c>
      <c r="C19537" t="s">
        <v>23</v>
      </c>
      <c r="D19537" t="s">
        <v>36</v>
      </c>
      <c r="E19537">
        <v>94.857439999999997</v>
      </c>
      <c r="F19537" t="s">
        <v>43</v>
      </c>
      <c r="G19537" t="s">
        <v>43</v>
      </c>
      <c r="H19537">
        <v>22.8</v>
      </c>
      <c r="I19537">
        <v>17.600000000000001</v>
      </c>
      <c r="J19537">
        <v>20.100000000000001</v>
      </c>
    </row>
    <row r="19538" spans="1:10" x14ac:dyDescent="0.25">
      <c r="A19538" s="1">
        <v>44652</v>
      </c>
      <c r="B19538" t="s">
        <v>34</v>
      </c>
      <c r="C19538" t="s">
        <v>23</v>
      </c>
      <c r="D19538" t="s">
        <v>35</v>
      </c>
      <c r="E19538">
        <v>97.765910000000005</v>
      </c>
      <c r="F19538" t="s">
        <v>43</v>
      </c>
      <c r="G19538" t="s">
        <v>43</v>
      </c>
      <c r="H19538">
        <v>-35.1</v>
      </c>
      <c r="I19538">
        <v>-32.6</v>
      </c>
      <c r="J19538">
        <v>-3.9</v>
      </c>
    </row>
    <row r="19539" spans="1:10" x14ac:dyDescent="0.25">
      <c r="A19539" s="1">
        <v>44652</v>
      </c>
      <c r="B19539" t="s">
        <v>34</v>
      </c>
      <c r="C19539" t="s">
        <v>24</v>
      </c>
      <c r="D19539" t="s">
        <v>40</v>
      </c>
      <c r="E19539">
        <v>94.841679999999997</v>
      </c>
      <c r="F19539">
        <v>100.39158</v>
      </c>
      <c r="G19539">
        <v>4.0999999999999996</v>
      </c>
      <c r="H19539">
        <v>13.1</v>
      </c>
      <c r="I19539">
        <v>10.7</v>
      </c>
      <c r="J19539">
        <v>12.3</v>
      </c>
    </row>
    <row r="19540" spans="1:10" x14ac:dyDescent="0.25">
      <c r="A19540" s="1">
        <v>44652</v>
      </c>
      <c r="B19540" t="s">
        <v>34</v>
      </c>
      <c r="C19540" t="s">
        <v>24</v>
      </c>
      <c r="D19540" t="s">
        <v>39</v>
      </c>
      <c r="E19540">
        <v>101.52124999999999</v>
      </c>
      <c r="F19540" t="s">
        <v>43</v>
      </c>
      <c r="G19540" t="s">
        <v>43</v>
      </c>
      <c r="H19540">
        <v>107.5</v>
      </c>
      <c r="I19540">
        <v>46.4</v>
      </c>
      <c r="J19540">
        <v>44.2</v>
      </c>
    </row>
    <row r="19541" spans="1:10" x14ac:dyDescent="0.25">
      <c r="A19541" s="1">
        <v>44652</v>
      </c>
      <c r="B19541" t="s">
        <v>34</v>
      </c>
      <c r="C19541" t="s">
        <v>24</v>
      </c>
      <c r="D19541" t="s">
        <v>38</v>
      </c>
      <c r="E19541">
        <v>92.009060000000005</v>
      </c>
      <c r="F19541" t="s">
        <v>43</v>
      </c>
      <c r="G19541" t="s">
        <v>43</v>
      </c>
      <c r="H19541">
        <v>-5</v>
      </c>
      <c r="I19541">
        <v>-4.4000000000000004</v>
      </c>
      <c r="J19541">
        <v>0.8</v>
      </c>
    </row>
    <row r="19542" spans="1:10" x14ac:dyDescent="0.25">
      <c r="A19542" s="1">
        <v>44652</v>
      </c>
      <c r="B19542" t="s">
        <v>34</v>
      </c>
      <c r="C19542" t="s">
        <v>24</v>
      </c>
      <c r="D19542" t="s">
        <v>37</v>
      </c>
      <c r="E19542">
        <v>90.049859999999995</v>
      </c>
      <c r="F19542" t="s">
        <v>43</v>
      </c>
      <c r="G19542" t="s">
        <v>43</v>
      </c>
      <c r="H19542">
        <v>9.6999999999999993</v>
      </c>
      <c r="I19542">
        <v>9.9</v>
      </c>
      <c r="J19542">
        <v>12.4</v>
      </c>
    </row>
    <row r="19543" spans="1:10" x14ac:dyDescent="0.25">
      <c r="A19543" s="1">
        <v>44652</v>
      </c>
      <c r="B19543" t="s">
        <v>34</v>
      </c>
      <c r="C19543" t="s">
        <v>24</v>
      </c>
      <c r="D19543" t="s">
        <v>36</v>
      </c>
      <c r="E19543">
        <v>96.939949999999996</v>
      </c>
      <c r="F19543" t="s">
        <v>43</v>
      </c>
      <c r="G19543" t="s">
        <v>43</v>
      </c>
      <c r="H19543">
        <v>16.100000000000001</v>
      </c>
      <c r="I19543">
        <v>14.5</v>
      </c>
      <c r="J19543">
        <v>15.1</v>
      </c>
    </row>
    <row r="19544" spans="1:10" x14ac:dyDescent="0.25">
      <c r="A19544" s="1">
        <v>44652</v>
      </c>
      <c r="B19544" t="s">
        <v>34</v>
      </c>
      <c r="C19544" t="s">
        <v>24</v>
      </c>
      <c r="D19544" t="s">
        <v>35</v>
      </c>
      <c r="E19544">
        <v>89.542519999999996</v>
      </c>
      <c r="F19544" t="s">
        <v>43</v>
      </c>
      <c r="G19544" t="s">
        <v>43</v>
      </c>
      <c r="H19544">
        <v>5.9</v>
      </c>
      <c r="I19544">
        <v>7.8</v>
      </c>
      <c r="J19544">
        <v>7.8</v>
      </c>
    </row>
    <row r="19545" spans="1:10" x14ac:dyDescent="0.25">
      <c r="A19545" s="1">
        <v>44652</v>
      </c>
      <c r="B19545" t="s">
        <v>34</v>
      </c>
      <c r="C19545" t="s">
        <v>25</v>
      </c>
      <c r="D19545" t="s">
        <v>40</v>
      </c>
      <c r="E19545">
        <v>96.444550000000007</v>
      </c>
      <c r="F19545">
        <v>99.269130000000004</v>
      </c>
      <c r="G19545">
        <v>2.8</v>
      </c>
      <c r="H19545">
        <v>4.5999999999999996</v>
      </c>
      <c r="I19545">
        <v>2.4</v>
      </c>
      <c r="J19545">
        <v>7.7</v>
      </c>
    </row>
    <row r="19546" spans="1:10" x14ac:dyDescent="0.25">
      <c r="A19546" s="1">
        <v>44652</v>
      </c>
      <c r="B19546" t="s">
        <v>34</v>
      </c>
      <c r="C19546" t="s">
        <v>25</v>
      </c>
      <c r="D19546" t="s">
        <v>39</v>
      </c>
      <c r="E19546">
        <v>96.081069999999997</v>
      </c>
      <c r="F19546" t="s">
        <v>43</v>
      </c>
      <c r="G19546" t="s">
        <v>43</v>
      </c>
      <c r="H19546">
        <v>41.6</v>
      </c>
      <c r="I19546">
        <v>20.100000000000001</v>
      </c>
      <c r="J19546">
        <v>28.4</v>
      </c>
    </row>
    <row r="19547" spans="1:10" x14ac:dyDescent="0.25">
      <c r="A19547" s="1">
        <v>44652</v>
      </c>
      <c r="B19547" t="s">
        <v>34</v>
      </c>
      <c r="C19547" t="s">
        <v>25</v>
      </c>
      <c r="D19547" t="s">
        <v>38</v>
      </c>
      <c r="E19547">
        <v>98.169849999999997</v>
      </c>
      <c r="F19547" t="s">
        <v>43</v>
      </c>
      <c r="G19547" t="s">
        <v>43</v>
      </c>
      <c r="H19547">
        <v>-0.7</v>
      </c>
      <c r="I19547">
        <v>-2.5</v>
      </c>
      <c r="J19547">
        <v>-1.3</v>
      </c>
    </row>
    <row r="19548" spans="1:10" x14ac:dyDescent="0.25">
      <c r="A19548" s="1">
        <v>44652</v>
      </c>
      <c r="B19548" t="s">
        <v>34</v>
      </c>
      <c r="C19548" t="s">
        <v>25</v>
      </c>
      <c r="D19548" t="s">
        <v>37</v>
      </c>
      <c r="E19548">
        <v>90.181070000000005</v>
      </c>
      <c r="F19548" t="s">
        <v>43</v>
      </c>
      <c r="G19548" t="s">
        <v>43</v>
      </c>
      <c r="H19548">
        <v>-7</v>
      </c>
      <c r="I19548">
        <v>-2.6</v>
      </c>
      <c r="J19548">
        <v>6.9</v>
      </c>
    </row>
    <row r="19549" spans="1:10" x14ac:dyDescent="0.25">
      <c r="A19549" s="1">
        <v>44652</v>
      </c>
      <c r="B19549" t="s">
        <v>34</v>
      </c>
      <c r="C19549" t="s">
        <v>25</v>
      </c>
      <c r="D19549" t="s">
        <v>36</v>
      </c>
      <c r="E19549">
        <v>97.740629999999996</v>
      </c>
      <c r="F19549" t="s">
        <v>43</v>
      </c>
      <c r="G19549" t="s">
        <v>43</v>
      </c>
      <c r="H19549">
        <v>12.9</v>
      </c>
      <c r="I19549">
        <v>8.5</v>
      </c>
      <c r="J19549">
        <v>14.9</v>
      </c>
    </row>
    <row r="19550" spans="1:10" x14ac:dyDescent="0.25">
      <c r="A19550" s="1">
        <v>44652</v>
      </c>
      <c r="B19550" t="s">
        <v>34</v>
      </c>
      <c r="C19550" t="s">
        <v>25</v>
      </c>
      <c r="D19550" t="s">
        <v>35</v>
      </c>
      <c r="E19550">
        <v>94.971490000000003</v>
      </c>
      <c r="F19550" t="s">
        <v>43</v>
      </c>
      <c r="G19550" t="s">
        <v>43</v>
      </c>
      <c r="H19550">
        <v>-11.5</v>
      </c>
      <c r="I19550">
        <v>-9</v>
      </c>
      <c r="J19550">
        <v>1.9</v>
      </c>
    </row>
    <row r="19551" spans="1:10" x14ac:dyDescent="0.25">
      <c r="A19551" s="1">
        <v>44652</v>
      </c>
      <c r="B19551" t="s">
        <v>34</v>
      </c>
      <c r="C19551" t="s">
        <v>26</v>
      </c>
      <c r="D19551" t="s">
        <v>40</v>
      </c>
      <c r="E19551">
        <v>93.525689999999997</v>
      </c>
      <c r="F19551">
        <v>98.291409999999999</v>
      </c>
      <c r="G19551">
        <v>0.6</v>
      </c>
      <c r="H19551">
        <v>10</v>
      </c>
      <c r="I19551">
        <v>11</v>
      </c>
      <c r="J19551">
        <v>13.7</v>
      </c>
    </row>
    <row r="19552" spans="1:10" x14ac:dyDescent="0.25">
      <c r="A19552" s="1">
        <v>44652</v>
      </c>
      <c r="B19552" t="s">
        <v>34</v>
      </c>
      <c r="C19552" t="s">
        <v>26</v>
      </c>
      <c r="D19552" t="s">
        <v>39</v>
      </c>
      <c r="E19552">
        <v>97.424109999999999</v>
      </c>
      <c r="F19552" t="s">
        <v>43</v>
      </c>
      <c r="G19552" t="s">
        <v>43</v>
      </c>
      <c r="H19552">
        <v>69.5</v>
      </c>
      <c r="I19552">
        <v>46</v>
      </c>
      <c r="J19552">
        <v>39.700000000000003</v>
      </c>
    </row>
    <row r="19553" spans="1:10" x14ac:dyDescent="0.25">
      <c r="A19553" s="1">
        <v>44652</v>
      </c>
      <c r="B19553" t="s">
        <v>34</v>
      </c>
      <c r="C19553" t="s">
        <v>26</v>
      </c>
      <c r="D19553" t="s">
        <v>38</v>
      </c>
      <c r="E19553">
        <v>93.028750000000002</v>
      </c>
      <c r="F19553" t="s">
        <v>43</v>
      </c>
      <c r="G19553" t="s">
        <v>43</v>
      </c>
      <c r="H19553">
        <v>5</v>
      </c>
      <c r="I19553">
        <v>7.4</v>
      </c>
      <c r="J19553">
        <v>14.1</v>
      </c>
    </row>
    <row r="19554" spans="1:10" x14ac:dyDescent="0.25">
      <c r="A19554" s="1">
        <v>44652</v>
      </c>
      <c r="B19554" t="s">
        <v>34</v>
      </c>
      <c r="C19554" t="s">
        <v>26</v>
      </c>
      <c r="D19554" t="s">
        <v>37</v>
      </c>
      <c r="E19554">
        <v>96.265919999999994</v>
      </c>
      <c r="F19554" t="s">
        <v>43</v>
      </c>
      <c r="G19554" t="s">
        <v>43</v>
      </c>
      <c r="H19554">
        <v>8.1999999999999993</v>
      </c>
      <c r="I19554">
        <v>7.6</v>
      </c>
      <c r="J19554">
        <v>8.5</v>
      </c>
    </row>
    <row r="19555" spans="1:10" x14ac:dyDescent="0.25">
      <c r="A19555" s="1">
        <v>44652</v>
      </c>
      <c r="B19555" t="s">
        <v>34</v>
      </c>
      <c r="C19555" t="s">
        <v>26</v>
      </c>
      <c r="D19555" t="s">
        <v>36</v>
      </c>
      <c r="E19555">
        <v>92.408360000000002</v>
      </c>
      <c r="F19555" t="s">
        <v>43</v>
      </c>
      <c r="G19555" t="s">
        <v>43</v>
      </c>
      <c r="H19555">
        <v>17.7</v>
      </c>
      <c r="I19555">
        <v>19</v>
      </c>
      <c r="J19555">
        <v>17.7</v>
      </c>
    </row>
    <row r="19556" spans="1:10" x14ac:dyDescent="0.25">
      <c r="A19556" s="1">
        <v>44652</v>
      </c>
      <c r="B19556" t="s">
        <v>34</v>
      </c>
      <c r="C19556" t="s">
        <v>26</v>
      </c>
      <c r="D19556" t="s">
        <v>35</v>
      </c>
      <c r="E19556">
        <v>89.639880000000005</v>
      </c>
      <c r="F19556" t="s">
        <v>43</v>
      </c>
      <c r="G19556" t="s">
        <v>43</v>
      </c>
      <c r="H19556">
        <v>-9.1</v>
      </c>
      <c r="I19556">
        <v>-3.2</v>
      </c>
      <c r="J19556">
        <v>1.4</v>
      </c>
    </row>
    <row r="19557" spans="1:10" x14ac:dyDescent="0.25">
      <c r="A19557" s="1">
        <v>44652</v>
      </c>
      <c r="B19557" t="s">
        <v>34</v>
      </c>
      <c r="C19557" t="s">
        <v>27</v>
      </c>
      <c r="D19557" t="s">
        <v>40</v>
      </c>
      <c r="E19557">
        <v>95.621690000000001</v>
      </c>
      <c r="F19557">
        <v>98.723299999999995</v>
      </c>
      <c r="G19557">
        <v>0.4</v>
      </c>
      <c r="H19557">
        <v>4.0999999999999996</v>
      </c>
      <c r="I19557">
        <v>6</v>
      </c>
      <c r="J19557">
        <v>10.3</v>
      </c>
    </row>
    <row r="19558" spans="1:10" x14ac:dyDescent="0.25">
      <c r="A19558" s="1">
        <v>44652</v>
      </c>
      <c r="B19558" t="s">
        <v>34</v>
      </c>
      <c r="C19558" t="s">
        <v>27</v>
      </c>
      <c r="D19558" t="s">
        <v>39</v>
      </c>
      <c r="E19558">
        <v>97.720699999999994</v>
      </c>
      <c r="F19558" t="s">
        <v>43</v>
      </c>
      <c r="G19558" t="s">
        <v>43</v>
      </c>
      <c r="H19558">
        <v>35.799999999999997</v>
      </c>
      <c r="I19558">
        <v>18.5</v>
      </c>
      <c r="J19558">
        <v>20.2</v>
      </c>
    </row>
    <row r="19559" spans="1:10" x14ac:dyDescent="0.25">
      <c r="A19559" s="1">
        <v>44652</v>
      </c>
      <c r="B19559" t="s">
        <v>34</v>
      </c>
      <c r="C19559" t="s">
        <v>27</v>
      </c>
      <c r="D19559" t="s">
        <v>38</v>
      </c>
      <c r="E19559">
        <v>94.525810000000007</v>
      </c>
      <c r="F19559" t="s">
        <v>43</v>
      </c>
      <c r="G19559" t="s">
        <v>43</v>
      </c>
      <c r="H19559">
        <v>-6.4</v>
      </c>
      <c r="I19559">
        <v>-2.8</v>
      </c>
      <c r="J19559">
        <v>2.7</v>
      </c>
    </row>
    <row r="19560" spans="1:10" x14ac:dyDescent="0.25">
      <c r="A19560" s="1">
        <v>44652</v>
      </c>
      <c r="B19560" t="s">
        <v>34</v>
      </c>
      <c r="C19560" t="s">
        <v>27</v>
      </c>
      <c r="D19560" t="s">
        <v>37</v>
      </c>
      <c r="E19560">
        <v>101.84829999999999</v>
      </c>
      <c r="F19560" t="s">
        <v>43</v>
      </c>
      <c r="G19560" t="s">
        <v>43</v>
      </c>
      <c r="H19560">
        <v>11.5</v>
      </c>
      <c r="I19560">
        <v>11.3</v>
      </c>
      <c r="J19560">
        <v>9.4</v>
      </c>
    </row>
    <row r="19561" spans="1:10" x14ac:dyDescent="0.25">
      <c r="A19561" s="1">
        <v>44652</v>
      </c>
      <c r="B19561" t="s">
        <v>34</v>
      </c>
      <c r="C19561" t="s">
        <v>27</v>
      </c>
      <c r="D19561" t="s">
        <v>36</v>
      </c>
      <c r="E19561">
        <v>92.932689999999994</v>
      </c>
      <c r="F19561" t="s">
        <v>43</v>
      </c>
      <c r="G19561" t="s">
        <v>43</v>
      </c>
      <c r="H19561">
        <v>3.9</v>
      </c>
      <c r="I19561">
        <v>8.1</v>
      </c>
      <c r="J19561">
        <v>14.9</v>
      </c>
    </row>
    <row r="19562" spans="1:10" x14ac:dyDescent="0.25">
      <c r="A19562" s="1">
        <v>44652</v>
      </c>
      <c r="B19562" t="s">
        <v>34</v>
      </c>
      <c r="C19562" t="s">
        <v>27</v>
      </c>
      <c r="D19562" t="s">
        <v>35</v>
      </c>
      <c r="E19562">
        <v>98.099909999999994</v>
      </c>
      <c r="F19562" t="s">
        <v>43</v>
      </c>
      <c r="G19562" t="s">
        <v>43</v>
      </c>
      <c r="H19562">
        <v>-4.5</v>
      </c>
      <c r="I19562">
        <v>-2.5</v>
      </c>
      <c r="J19562">
        <v>-1</v>
      </c>
    </row>
    <row r="19563" spans="1:10" x14ac:dyDescent="0.25">
      <c r="A19563" s="1">
        <v>44652</v>
      </c>
      <c r="B19563" t="s">
        <v>34</v>
      </c>
      <c r="C19563" t="s">
        <v>28</v>
      </c>
      <c r="D19563" t="s">
        <v>40</v>
      </c>
      <c r="E19563">
        <v>92.027969999999996</v>
      </c>
      <c r="F19563">
        <v>95.7483</v>
      </c>
      <c r="G19563">
        <v>-2.4</v>
      </c>
      <c r="H19563">
        <v>2.8</v>
      </c>
      <c r="I19563">
        <v>4</v>
      </c>
      <c r="J19563">
        <v>11.3</v>
      </c>
    </row>
    <row r="19564" spans="1:10" x14ac:dyDescent="0.25">
      <c r="A19564" s="1">
        <v>44652</v>
      </c>
      <c r="B19564" t="s">
        <v>34</v>
      </c>
      <c r="C19564" t="s">
        <v>28</v>
      </c>
      <c r="D19564" t="s">
        <v>39</v>
      </c>
      <c r="E19564">
        <v>94.152249999999995</v>
      </c>
      <c r="F19564" t="s">
        <v>43</v>
      </c>
      <c r="G19564" t="s">
        <v>43</v>
      </c>
      <c r="H19564">
        <v>51.1</v>
      </c>
      <c r="I19564">
        <v>28.7</v>
      </c>
      <c r="J19564">
        <v>28.5</v>
      </c>
    </row>
    <row r="19565" spans="1:10" x14ac:dyDescent="0.25">
      <c r="A19565" s="1">
        <v>44652</v>
      </c>
      <c r="B19565" t="s">
        <v>34</v>
      </c>
      <c r="C19565" t="s">
        <v>28</v>
      </c>
      <c r="D19565" t="s">
        <v>38</v>
      </c>
      <c r="E19565">
        <v>90.687020000000004</v>
      </c>
      <c r="F19565" t="s">
        <v>43</v>
      </c>
      <c r="G19565" t="s">
        <v>43</v>
      </c>
      <c r="H19565">
        <v>4.9000000000000004</v>
      </c>
      <c r="I19565">
        <v>3.8</v>
      </c>
      <c r="J19565">
        <v>10.9</v>
      </c>
    </row>
    <row r="19566" spans="1:10" x14ac:dyDescent="0.25">
      <c r="A19566" s="1">
        <v>44652</v>
      </c>
      <c r="B19566" t="s">
        <v>34</v>
      </c>
      <c r="C19566" t="s">
        <v>28</v>
      </c>
      <c r="D19566" t="s">
        <v>37</v>
      </c>
      <c r="E19566">
        <v>95.663579999999996</v>
      </c>
      <c r="F19566" t="s">
        <v>43</v>
      </c>
      <c r="G19566" t="s">
        <v>43</v>
      </c>
      <c r="H19566">
        <v>-21.4</v>
      </c>
      <c r="I19566">
        <v>-19.5</v>
      </c>
      <c r="J19566">
        <v>-5.7</v>
      </c>
    </row>
    <row r="19567" spans="1:10" x14ac:dyDescent="0.25">
      <c r="A19567" s="1">
        <v>44652</v>
      </c>
      <c r="B19567" t="s">
        <v>34</v>
      </c>
      <c r="C19567" t="s">
        <v>28</v>
      </c>
      <c r="D19567" t="s">
        <v>36</v>
      </c>
      <c r="E19567">
        <v>91.636949999999999</v>
      </c>
      <c r="F19567" t="s">
        <v>43</v>
      </c>
      <c r="G19567" t="s">
        <v>43</v>
      </c>
      <c r="H19567">
        <v>2.6</v>
      </c>
      <c r="I19567">
        <v>7.9</v>
      </c>
      <c r="J19567">
        <v>15</v>
      </c>
    </row>
    <row r="19568" spans="1:10" x14ac:dyDescent="0.25">
      <c r="A19568" s="1">
        <v>44652</v>
      </c>
      <c r="B19568" t="s">
        <v>34</v>
      </c>
      <c r="C19568" t="s">
        <v>28</v>
      </c>
      <c r="D19568" t="s">
        <v>35</v>
      </c>
      <c r="E19568">
        <v>90.582229999999996</v>
      </c>
      <c r="F19568" t="s">
        <v>43</v>
      </c>
      <c r="G19568" t="s">
        <v>43</v>
      </c>
      <c r="H19568">
        <v>6.8</v>
      </c>
      <c r="I19568">
        <v>8.6999999999999993</v>
      </c>
      <c r="J19568">
        <v>13.3</v>
      </c>
    </row>
    <row r="19569" spans="1:10" x14ac:dyDescent="0.25">
      <c r="A19569" s="1">
        <v>44652</v>
      </c>
      <c r="B19569" t="s">
        <v>34</v>
      </c>
      <c r="C19569" t="s">
        <v>29</v>
      </c>
      <c r="D19569" t="s">
        <v>40</v>
      </c>
      <c r="E19569">
        <v>97.992570000000001</v>
      </c>
      <c r="F19569">
        <v>99.099230000000006</v>
      </c>
      <c r="G19569">
        <v>-0.4</v>
      </c>
      <c r="H19569">
        <v>14.1</v>
      </c>
      <c r="I19569">
        <v>15.6</v>
      </c>
      <c r="J19569">
        <v>16.8</v>
      </c>
    </row>
    <row r="19570" spans="1:10" x14ac:dyDescent="0.25">
      <c r="A19570" s="1">
        <v>44652</v>
      </c>
      <c r="B19570" t="s">
        <v>34</v>
      </c>
      <c r="C19570" t="s">
        <v>29</v>
      </c>
      <c r="D19570" t="s">
        <v>39</v>
      </c>
      <c r="E19570">
        <v>93.377110000000002</v>
      </c>
      <c r="F19570" t="s">
        <v>43</v>
      </c>
      <c r="G19570" t="s">
        <v>43</v>
      </c>
      <c r="H19570">
        <v>55.2</v>
      </c>
      <c r="I19570">
        <v>42.4</v>
      </c>
      <c r="J19570">
        <v>53.5</v>
      </c>
    </row>
    <row r="19571" spans="1:10" x14ac:dyDescent="0.25">
      <c r="A19571" s="1">
        <v>44652</v>
      </c>
      <c r="B19571" t="s">
        <v>34</v>
      </c>
      <c r="C19571" t="s">
        <v>29</v>
      </c>
      <c r="D19571" t="s">
        <v>38</v>
      </c>
      <c r="E19571">
        <v>96.917659999999998</v>
      </c>
      <c r="F19571" t="s">
        <v>43</v>
      </c>
      <c r="G19571" t="s">
        <v>43</v>
      </c>
      <c r="H19571">
        <v>6.1</v>
      </c>
      <c r="I19571">
        <v>5.9</v>
      </c>
      <c r="J19571">
        <v>5.6</v>
      </c>
    </row>
    <row r="19572" spans="1:10" x14ac:dyDescent="0.25">
      <c r="A19572" s="1">
        <v>44652</v>
      </c>
      <c r="B19572" t="s">
        <v>34</v>
      </c>
      <c r="C19572" t="s">
        <v>29</v>
      </c>
      <c r="D19572" t="s">
        <v>37</v>
      </c>
      <c r="E19572">
        <v>103.46486</v>
      </c>
      <c r="F19572" t="s">
        <v>43</v>
      </c>
      <c r="G19572" t="s">
        <v>43</v>
      </c>
      <c r="H19572">
        <v>19.100000000000001</v>
      </c>
      <c r="I19572">
        <v>15.9</v>
      </c>
      <c r="J19572">
        <v>15.5</v>
      </c>
    </row>
    <row r="19573" spans="1:10" x14ac:dyDescent="0.25">
      <c r="A19573" s="1">
        <v>44652</v>
      </c>
      <c r="B19573" t="s">
        <v>34</v>
      </c>
      <c r="C19573" t="s">
        <v>29</v>
      </c>
      <c r="D19573" t="s">
        <v>36</v>
      </c>
      <c r="E19573">
        <v>97.50573</v>
      </c>
      <c r="F19573" t="s">
        <v>43</v>
      </c>
      <c r="G19573" t="s">
        <v>43</v>
      </c>
      <c r="H19573">
        <v>14.1</v>
      </c>
      <c r="I19573">
        <v>19.8</v>
      </c>
      <c r="J19573">
        <v>23.8</v>
      </c>
    </row>
    <row r="19574" spans="1:10" x14ac:dyDescent="0.25">
      <c r="A19574" s="1">
        <v>44652</v>
      </c>
      <c r="B19574" t="s">
        <v>34</v>
      </c>
      <c r="C19574" t="s">
        <v>29</v>
      </c>
      <c r="D19574" t="s">
        <v>35</v>
      </c>
      <c r="E19574">
        <v>92.110669999999999</v>
      </c>
      <c r="F19574" t="s">
        <v>43</v>
      </c>
      <c r="G19574" t="s">
        <v>43</v>
      </c>
      <c r="H19574">
        <v>-1.7</v>
      </c>
      <c r="I19574">
        <v>17.600000000000001</v>
      </c>
      <c r="J19574">
        <v>10.9</v>
      </c>
    </row>
    <row r="19575" spans="1:10" x14ac:dyDescent="0.25">
      <c r="A19575" s="1">
        <v>44652</v>
      </c>
      <c r="B19575" t="s">
        <v>34</v>
      </c>
      <c r="C19575" t="s">
        <v>32</v>
      </c>
      <c r="D19575" t="s">
        <v>40</v>
      </c>
      <c r="E19575">
        <v>97.615710000000007</v>
      </c>
      <c r="F19575">
        <v>100.43657</v>
      </c>
      <c r="G19575">
        <v>1.4</v>
      </c>
      <c r="H19575">
        <v>10.8</v>
      </c>
      <c r="I19575">
        <v>9.1999999999999993</v>
      </c>
      <c r="J19575">
        <v>12.8</v>
      </c>
    </row>
    <row r="19576" spans="1:10" x14ac:dyDescent="0.25">
      <c r="A19576" s="1">
        <v>44652</v>
      </c>
      <c r="B19576" t="s">
        <v>34</v>
      </c>
      <c r="C19576" t="s">
        <v>32</v>
      </c>
      <c r="D19576" t="s">
        <v>39</v>
      </c>
      <c r="E19576">
        <v>99.955439999999996</v>
      </c>
      <c r="F19576" t="s">
        <v>43</v>
      </c>
      <c r="G19576" t="s">
        <v>43</v>
      </c>
      <c r="H19576">
        <v>63.3</v>
      </c>
      <c r="I19576">
        <v>35.700000000000003</v>
      </c>
      <c r="J19576">
        <v>49.2</v>
      </c>
    </row>
    <row r="19577" spans="1:10" x14ac:dyDescent="0.25">
      <c r="A19577" s="1">
        <v>44652</v>
      </c>
      <c r="B19577" t="s">
        <v>34</v>
      </c>
      <c r="C19577" t="s">
        <v>32</v>
      </c>
      <c r="D19577" t="s">
        <v>38</v>
      </c>
      <c r="E19577">
        <v>96.834569999999999</v>
      </c>
      <c r="F19577" t="s">
        <v>43</v>
      </c>
      <c r="G19577" t="s">
        <v>43</v>
      </c>
      <c r="H19577">
        <v>-2.7</v>
      </c>
      <c r="I19577">
        <v>-1.9</v>
      </c>
      <c r="J19577">
        <v>3.1</v>
      </c>
    </row>
    <row r="19578" spans="1:10" x14ac:dyDescent="0.25">
      <c r="A19578" s="1">
        <v>44652</v>
      </c>
      <c r="B19578" t="s">
        <v>34</v>
      </c>
      <c r="C19578" t="s">
        <v>32</v>
      </c>
      <c r="D19578" t="s">
        <v>37</v>
      </c>
      <c r="E19578">
        <v>97.416070000000005</v>
      </c>
      <c r="F19578" t="s">
        <v>43</v>
      </c>
      <c r="G19578" t="s">
        <v>43</v>
      </c>
      <c r="H19578">
        <v>-5.9</v>
      </c>
      <c r="I19578">
        <v>-1.4</v>
      </c>
      <c r="J19578">
        <v>11</v>
      </c>
    </row>
    <row r="19579" spans="1:10" x14ac:dyDescent="0.25">
      <c r="A19579" s="1">
        <v>44652</v>
      </c>
      <c r="B19579" t="s">
        <v>34</v>
      </c>
      <c r="C19579" t="s">
        <v>32</v>
      </c>
      <c r="D19579" t="s">
        <v>36</v>
      </c>
      <c r="E19579">
        <v>96.894360000000006</v>
      </c>
      <c r="F19579" t="s">
        <v>43</v>
      </c>
      <c r="G19579" t="s">
        <v>43</v>
      </c>
      <c r="H19579">
        <v>24.2</v>
      </c>
      <c r="I19579">
        <v>21.7</v>
      </c>
      <c r="J19579">
        <v>15.1</v>
      </c>
    </row>
    <row r="19580" spans="1:10" x14ac:dyDescent="0.25">
      <c r="A19580" s="1">
        <v>44652</v>
      </c>
      <c r="B19580" t="s">
        <v>34</v>
      </c>
      <c r="C19580" t="s">
        <v>32</v>
      </c>
      <c r="D19580" t="s">
        <v>35</v>
      </c>
      <c r="E19580">
        <v>100.72642999999999</v>
      </c>
      <c r="F19580" t="s">
        <v>43</v>
      </c>
      <c r="G19580" t="s">
        <v>43</v>
      </c>
      <c r="H19580">
        <v>1.9</v>
      </c>
      <c r="I19580">
        <v>0.6</v>
      </c>
      <c r="J19580">
        <v>-3.2</v>
      </c>
    </row>
    <row r="19581" spans="1:10" x14ac:dyDescent="0.25">
      <c r="A19581" s="1">
        <v>44652</v>
      </c>
      <c r="B19581" t="s">
        <v>34</v>
      </c>
      <c r="C19581" t="s">
        <v>33</v>
      </c>
      <c r="D19581" t="s">
        <v>40</v>
      </c>
      <c r="E19581">
        <v>91.284260000000003</v>
      </c>
      <c r="F19581">
        <v>97.998559999999998</v>
      </c>
      <c r="G19581">
        <v>-8.3000000000000007</v>
      </c>
      <c r="H19581">
        <v>-1.1000000000000001</v>
      </c>
      <c r="I19581">
        <v>2.4</v>
      </c>
      <c r="J19581">
        <v>10.6</v>
      </c>
    </row>
    <row r="19582" spans="1:10" x14ac:dyDescent="0.25">
      <c r="A19582" s="1">
        <v>44652</v>
      </c>
      <c r="B19582" t="s">
        <v>34</v>
      </c>
      <c r="C19582" t="s">
        <v>33</v>
      </c>
      <c r="D19582" t="s">
        <v>39</v>
      </c>
      <c r="E19582">
        <v>97.703280000000007</v>
      </c>
      <c r="F19582" t="s">
        <v>43</v>
      </c>
      <c r="G19582" t="s">
        <v>43</v>
      </c>
      <c r="H19582">
        <v>29.1</v>
      </c>
      <c r="I19582">
        <v>10.7</v>
      </c>
      <c r="J19582">
        <v>12.9</v>
      </c>
    </row>
    <row r="19583" spans="1:10" x14ac:dyDescent="0.25">
      <c r="A19583" s="1">
        <v>44652</v>
      </c>
      <c r="B19583" t="s">
        <v>34</v>
      </c>
      <c r="C19583" t="s">
        <v>33</v>
      </c>
      <c r="D19583" t="s">
        <v>38</v>
      </c>
      <c r="E19583">
        <v>87.100139999999996</v>
      </c>
      <c r="F19583" t="s">
        <v>43</v>
      </c>
      <c r="G19583" t="s">
        <v>43</v>
      </c>
      <c r="H19583">
        <v>-21.1</v>
      </c>
      <c r="I19583">
        <v>-14.5</v>
      </c>
      <c r="J19583">
        <v>-2.8</v>
      </c>
    </row>
    <row r="19584" spans="1:10" x14ac:dyDescent="0.25">
      <c r="A19584" s="1">
        <v>44652</v>
      </c>
      <c r="B19584" t="s">
        <v>34</v>
      </c>
      <c r="C19584" t="s">
        <v>33</v>
      </c>
      <c r="D19584" t="s">
        <v>37</v>
      </c>
      <c r="E19584">
        <v>79.599459999999993</v>
      </c>
      <c r="F19584" t="s">
        <v>43</v>
      </c>
      <c r="G19584" t="s">
        <v>43</v>
      </c>
      <c r="H19584">
        <v>-12.8</v>
      </c>
      <c r="I19584">
        <v>8.3000000000000007</v>
      </c>
      <c r="J19584">
        <v>8.9</v>
      </c>
    </row>
    <row r="19585" spans="1:10" x14ac:dyDescent="0.25">
      <c r="A19585" s="1">
        <v>44652</v>
      </c>
      <c r="B19585" t="s">
        <v>34</v>
      </c>
      <c r="C19585" t="s">
        <v>33</v>
      </c>
      <c r="D19585" t="s">
        <v>36</v>
      </c>
      <c r="E19585">
        <v>104.06650999999999</v>
      </c>
      <c r="F19585" t="s">
        <v>43</v>
      </c>
      <c r="G19585" t="s">
        <v>43</v>
      </c>
      <c r="H19585">
        <v>66.900000000000006</v>
      </c>
      <c r="I19585">
        <v>40</v>
      </c>
      <c r="J19585">
        <v>57.9</v>
      </c>
    </row>
    <row r="19586" spans="1:10" x14ac:dyDescent="0.25">
      <c r="A19586" s="1">
        <v>44652</v>
      </c>
      <c r="B19586" t="s">
        <v>34</v>
      </c>
      <c r="C19586" t="s">
        <v>33</v>
      </c>
      <c r="D19586" t="s">
        <v>35</v>
      </c>
      <c r="E19586">
        <v>94.146619999999999</v>
      </c>
      <c r="F19586" t="s">
        <v>43</v>
      </c>
      <c r="G19586" t="s">
        <v>43</v>
      </c>
      <c r="H19586">
        <v>-10.9</v>
      </c>
      <c r="I19586">
        <v>-9.1999999999999993</v>
      </c>
      <c r="J19586">
        <v>-0.8</v>
      </c>
    </row>
    <row r="19587" spans="1:10" x14ac:dyDescent="0.25">
      <c r="A19587" s="1">
        <v>44682</v>
      </c>
      <c r="B19587" t="s">
        <v>5</v>
      </c>
      <c r="C19587" t="s">
        <v>16</v>
      </c>
      <c r="D19587" t="s">
        <v>40</v>
      </c>
      <c r="E19587">
        <v>101.99253</v>
      </c>
      <c r="F19587">
        <v>107.14534999999999</v>
      </c>
      <c r="G19587">
        <v>10.6</v>
      </c>
      <c r="H19587">
        <v>39.5</v>
      </c>
      <c r="I19587">
        <v>26.8</v>
      </c>
      <c r="J19587">
        <v>25.7</v>
      </c>
    </row>
    <row r="19588" spans="1:10" x14ac:dyDescent="0.25">
      <c r="A19588" s="1">
        <v>44682</v>
      </c>
      <c r="B19588" t="s">
        <v>5</v>
      </c>
      <c r="C19588" t="s">
        <v>16</v>
      </c>
      <c r="D19588" t="s">
        <v>39</v>
      </c>
      <c r="E19588">
        <v>96.121880000000004</v>
      </c>
      <c r="F19588" t="s">
        <v>43</v>
      </c>
      <c r="G19588" t="s">
        <v>43</v>
      </c>
      <c r="H19588">
        <v>109.9</v>
      </c>
      <c r="I19588">
        <v>74.2</v>
      </c>
      <c r="J19588">
        <v>52.7</v>
      </c>
    </row>
    <row r="19589" spans="1:10" x14ac:dyDescent="0.25">
      <c r="A19589" s="1">
        <v>44682</v>
      </c>
      <c r="B19589" t="s">
        <v>5</v>
      </c>
      <c r="C19589" t="s">
        <v>16</v>
      </c>
      <c r="D19589" t="s">
        <v>38</v>
      </c>
      <c r="E19589">
        <v>108.75263</v>
      </c>
      <c r="F19589" t="s">
        <v>43</v>
      </c>
      <c r="G19589" t="s">
        <v>43</v>
      </c>
      <c r="H19589">
        <v>27.8</v>
      </c>
      <c r="I19589">
        <v>23.5</v>
      </c>
      <c r="J19589">
        <v>21.5</v>
      </c>
    </row>
    <row r="19590" spans="1:10" x14ac:dyDescent="0.25">
      <c r="A19590" s="1">
        <v>44682</v>
      </c>
      <c r="B19590" t="s">
        <v>5</v>
      </c>
      <c r="C19590" t="s">
        <v>16</v>
      </c>
      <c r="D19590" t="s">
        <v>37</v>
      </c>
      <c r="E19590">
        <v>100.54738</v>
      </c>
      <c r="F19590" t="s">
        <v>43</v>
      </c>
      <c r="G19590" t="s">
        <v>43</v>
      </c>
      <c r="H19590">
        <v>21.8</v>
      </c>
      <c r="I19590">
        <v>14.7</v>
      </c>
      <c r="J19590">
        <v>14.1</v>
      </c>
    </row>
    <row r="19591" spans="1:10" x14ac:dyDescent="0.25">
      <c r="A19591" s="1">
        <v>44682</v>
      </c>
      <c r="B19591" t="s">
        <v>5</v>
      </c>
      <c r="C19591" t="s">
        <v>16</v>
      </c>
      <c r="D19591" t="s">
        <v>36</v>
      </c>
      <c r="E19591">
        <v>101.69122</v>
      </c>
      <c r="F19591" t="s">
        <v>43</v>
      </c>
      <c r="G19591" t="s">
        <v>43</v>
      </c>
      <c r="H19591">
        <v>49.4</v>
      </c>
      <c r="I19591">
        <v>24.9</v>
      </c>
      <c r="J19591">
        <v>30.7</v>
      </c>
    </row>
    <row r="19592" spans="1:10" x14ac:dyDescent="0.25">
      <c r="A19592" s="1">
        <v>44682</v>
      </c>
      <c r="B19592" t="s">
        <v>5</v>
      </c>
      <c r="C19592" t="s">
        <v>16</v>
      </c>
      <c r="D19592" t="s">
        <v>35</v>
      </c>
      <c r="E19592">
        <v>101.33696</v>
      </c>
      <c r="F19592" t="s">
        <v>43</v>
      </c>
      <c r="G19592" t="s">
        <v>43</v>
      </c>
      <c r="H19592">
        <v>29.7</v>
      </c>
      <c r="I19592">
        <v>32</v>
      </c>
      <c r="J19592">
        <v>27.1</v>
      </c>
    </row>
    <row r="19593" spans="1:10" x14ac:dyDescent="0.25">
      <c r="A19593" s="1">
        <v>44682</v>
      </c>
      <c r="B19593" t="s">
        <v>5</v>
      </c>
      <c r="C19593" t="s">
        <v>19</v>
      </c>
      <c r="D19593" t="s">
        <v>40</v>
      </c>
      <c r="E19593">
        <v>93.101420000000005</v>
      </c>
      <c r="F19593">
        <v>97.547619999999995</v>
      </c>
      <c r="G19593">
        <v>0.6</v>
      </c>
      <c r="H19593">
        <v>24.2</v>
      </c>
      <c r="I19593">
        <v>24.4</v>
      </c>
      <c r="J19593">
        <v>22.9</v>
      </c>
    </row>
    <row r="19594" spans="1:10" x14ac:dyDescent="0.25">
      <c r="A19594" s="1">
        <v>44682</v>
      </c>
      <c r="B19594" t="s">
        <v>5</v>
      </c>
      <c r="C19594" t="s">
        <v>19</v>
      </c>
      <c r="D19594" t="s">
        <v>39</v>
      </c>
      <c r="E19594">
        <v>92.927629999999994</v>
      </c>
      <c r="F19594" t="s">
        <v>43</v>
      </c>
      <c r="G19594" t="s">
        <v>43</v>
      </c>
      <c r="H19594">
        <v>42.4</v>
      </c>
      <c r="I19594">
        <v>37.6</v>
      </c>
      <c r="J19594">
        <v>45.1</v>
      </c>
    </row>
    <row r="19595" spans="1:10" x14ac:dyDescent="0.25">
      <c r="A19595" s="1">
        <v>44682</v>
      </c>
      <c r="B19595" t="s">
        <v>5</v>
      </c>
      <c r="C19595" t="s">
        <v>19</v>
      </c>
      <c r="D19595" t="s">
        <v>38</v>
      </c>
      <c r="E19595">
        <v>98.904160000000005</v>
      </c>
      <c r="F19595" t="s">
        <v>43</v>
      </c>
      <c r="G19595" t="s">
        <v>43</v>
      </c>
      <c r="H19595">
        <v>7.4</v>
      </c>
      <c r="I19595">
        <v>5.9</v>
      </c>
      <c r="J19595">
        <v>7.7</v>
      </c>
    </row>
    <row r="19596" spans="1:10" x14ac:dyDescent="0.25">
      <c r="A19596" s="1">
        <v>44682</v>
      </c>
      <c r="B19596" t="s">
        <v>5</v>
      </c>
      <c r="C19596" t="s">
        <v>19</v>
      </c>
      <c r="D19596" t="s">
        <v>37</v>
      </c>
      <c r="E19596">
        <v>89.405869999999993</v>
      </c>
      <c r="F19596" t="s">
        <v>43</v>
      </c>
      <c r="G19596" t="s">
        <v>43</v>
      </c>
      <c r="H19596">
        <v>27.5</v>
      </c>
      <c r="I19596">
        <v>27.8</v>
      </c>
      <c r="J19596">
        <v>24.9</v>
      </c>
    </row>
    <row r="19597" spans="1:10" x14ac:dyDescent="0.25">
      <c r="A19597" s="1">
        <v>44682</v>
      </c>
      <c r="B19597" t="s">
        <v>5</v>
      </c>
      <c r="C19597" t="s">
        <v>19</v>
      </c>
      <c r="D19597" t="s">
        <v>36</v>
      </c>
      <c r="E19597">
        <v>91.959900000000005</v>
      </c>
      <c r="F19597" t="s">
        <v>43</v>
      </c>
      <c r="G19597" t="s">
        <v>43</v>
      </c>
      <c r="H19597">
        <v>29.7</v>
      </c>
      <c r="I19597">
        <v>31</v>
      </c>
      <c r="J19597">
        <v>28.8</v>
      </c>
    </row>
    <row r="19598" spans="1:10" x14ac:dyDescent="0.25">
      <c r="A19598" s="1">
        <v>44682</v>
      </c>
      <c r="B19598" t="s">
        <v>5</v>
      </c>
      <c r="C19598" t="s">
        <v>19</v>
      </c>
      <c r="D19598" t="s">
        <v>35</v>
      </c>
      <c r="E19598">
        <v>96.601420000000005</v>
      </c>
      <c r="F19598" t="s">
        <v>43</v>
      </c>
      <c r="G19598" t="s">
        <v>43</v>
      </c>
      <c r="H19598">
        <v>15.3</v>
      </c>
      <c r="I19598">
        <v>21.1</v>
      </c>
      <c r="J19598">
        <v>9.8000000000000007</v>
      </c>
    </row>
    <row r="19599" spans="1:10" x14ac:dyDescent="0.25">
      <c r="A19599" s="1">
        <v>44682</v>
      </c>
      <c r="B19599" t="s">
        <v>5</v>
      </c>
      <c r="C19599" t="s">
        <v>22</v>
      </c>
      <c r="D19599" t="s">
        <v>40</v>
      </c>
      <c r="E19599">
        <v>98.007779999999997</v>
      </c>
      <c r="F19599">
        <v>100.20565999999999</v>
      </c>
      <c r="G19599">
        <v>1.7</v>
      </c>
      <c r="H19599">
        <v>16.7</v>
      </c>
      <c r="I19599">
        <v>23.7</v>
      </c>
      <c r="J19599">
        <v>22.6</v>
      </c>
    </row>
    <row r="19600" spans="1:10" x14ac:dyDescent="0.25">
      <c r="A19600" s="1">
        <v>44682</v>
      </c>
      <c r="B19600" t="s">
        <v>5</v>
      </c>
      <c r="C19600" t="s">
        <v>22</v>
      </c>
      <c r="D19600" t="s">
        <v>39</v>
      </c>
      <c r="E19600">
        <v>86.368880000000004</v>
      </c>
      <c r="F19600" t="s">
        <v>43</v>
      </c>
      <c r="G19600" t="s">
        <v>43</v>
      </c>
      <c r="H19600">
        <v>72</v>
      </c>
      <c r="I19600">
        <v>70.900000000000006</v>
      </c>
      <c r="J19600">
        <v>87.8</v>
      </c>
    </row>
    <row r="19601" spans="1:10" x14ac:dyDescent="0.25">
      <c r="A19601" s="1">
        <v>44682</v>
      </c>
      <c r="B19601" t="s">
        <v>5</v>
      </c>
      <c r="C19601" t="s">
        <v>22</v>
      </c>
      <c r="D19601" t="s">
        <v>38</v>
      </c>
      <c r="E19601">
        <v>98.870609999999999</v>
      </c>
      <c r="F19601" t="s">
        <v>43</v>
      </c>
      <c r="G19601" t="s">
        <v>43</v>
      </c>
      <c r="H19601">
        <v>-3.4</v>
      </c>
      <c r="I19601">
        <v>-0.3</v>
      </c>
      <c r="J19601">
        <v>3.4</v>
      </c>
    </row>
    <row r="19602" spans="1:10" x14ac:dyDescent="0.25">
      <c r="A19602" s="1">
        <v>44682</v>
      </c>
      <c r="B19602" t="s">
        <v>5</v>
      </c>
      <c r="C19602" t="s">
        <v>22</v>
      </c>
      <c r="D19602" t="s">
        <v>37</v>
      </c>
      <c r="E19602">
        <v>98.343549999999993</v>
      </c>
      <c r="F19602" t="s">
        <v>43</v>
      </c>
      <c r="G19602" t="s">
        <v>43</v>
      </c>
      <c r="H19602">
        <v>14.2</v>
      </c>
      <c r="I19602">
        <v>14.1</v>
      </c>
      <c r="J19602">
        <v>15.9</v>
      </c>
    </row>
    <row r="19603" spans="1:10" x14ac:dyDescent="0.25">
      <c r="A19603" s="1">
        <v>44682</v>
      </c>
      <c r="B19603" t="s">
        <v>5</v>
      </c>
      <c r="C19603" t="s">
        <v>22</v>
      </c>
      <c r="D19603" t="s">
        <v>36</v>
      </c>
      <c r="E19603">
        <v>101.36338000000001</v>
      </c>
      <c r="F19603" t="s">
        <v>43</v>
      </c>
      <c r="G19603" t="s">
        <v>43</v>
      </c>
      <c r="H19603">
        <v>27.6</v>
      </c>
      <c r="I19603">
        <v>31.1</v>
      </c>
      <c r="J19603">
        <v>25.6</v>
      </c>
    </row>
    <row r="19604" spans="1:10" x14ac:dyDescent="0.25">
      <c r="A19604" s="1">
        <v>44682</v>
      </c>
      <c r="B19604" t="s">
        <v>5</v>
      </c>
      <c r="C19604" t="s">
        <v>22</v>
      </c>
      <c r="D19604" t="s">
        <v>35</v>
      </c>
      <c r="E19604">
        <v>96.87509</v>
      </c>
      <c r="F19604" t="s">
        <v>43</v>
      </c>
      <c r="G19604" t="s">
        <v>43</v>
      </c>
      <c r="H19604">
        <v>-47.6</v>
      </c>
      <c r="I19604">
        <v>-9</v>
      </c>
      <c r="J19604">
        <v>-16</v>
      </c>
    </row>
    <row r="19605" spans="1:10" x14ac:dyDescent="0.25">
      <c r="A19605" s="1">
        <v>44682</v>
      </c>
      <c r="B19605" t="s">
        <v>5</v>
      </c>
      <c r="C19605" t="s">
        <v>23</v>
      </c>
      <c r="D19605" t="s">
        <v>40</v>
      </c>
      <c r="E19605">
        <v>101.08498</v>
      </c>
      <c r="F19605">
        <v>100.98053</v>
      </c>
      <c r="G19605">
        <v>4</v>
      </c>
      <c r="H19605">
        <v>22.9</v>
      </c>
      <c r="I19605">
        <v>18.100000000000001</v>
      </c>
      <c r="J19605">
        <v>18.8</v>
      </c>
    </row>
    <row r="19606" spans="1:10" x14ac:dyDescent="0.25">
      <c r="A19606" s="1">
        <v>44682</v>
      </c>
      <c r="B19606" t="s">
        <v>5</v>
      </c>
      <c r="C19606" t="s">
        <v>23</v>
      </c>
      <c r="D19606" t="s">
        <v>39</v>
      </c>
      <c r="E19606">
        <v>95.475650000000002</v>
      </c>
      <c r="F19606" t="s">
        <v>43</v>
      </c>
      <c r="G19606" t="s">
        <v>43</v>
      </c>
      <c r="H19606">
        <v>54</v>
      </c>
      <c r="I19606">
        <v>52.4</v>
      </c>
      <c r="J19606">
        <v>40.5</v>
      </c>
    </row>
    <row r="19607" spans="1:10" x14ac:dyDescent="0.25">
      <c r="A19607" s="1">
        <v>44682</v>
      </c>
      <c r="B19607" t="s">
        <v>5</v>
      </c>
      <c r="C19607" t="s">
        <v>23</v>
      </c>
      <c r="D19607" t="s">
        <v>38</v>
      </c>
      <c r="E19607">
        <v>101.55956999999999</v>
      </c>
      <c r="F19607" t="s">
        <v>43</v>
      </c>
      <c r="G19607" t="s">
        <v>43</v>
      </c>
      <c r="H19607">
        <v>6.2</v>
      </c>
      <c r="I19607">
        <v>4</v>
      </c>
      <c r="J19607">
        <v>6.8</v>
      </c>
    </row>
    <row r="19608" spans="1:10" x14ac:dyDescent="0.25">
      <c r="A19608" s="1">
        <v>44682</v>
      </c>
      <c r="B19608" t="s">
        <v>5</v>
      </c>
      <c r="C19608" t="s">
        <v>23</v>
      </c>
      <c r="D19608" t="s">
        <v>37</v>
      </c>
      <c r="E19608">
        <v>99.912989999999994</v>
      </c>
      <c r="F19608" t="s">
        <v>43</v>
      </c>
      <c r="G19608" t="s">
        <v>43</v>
      </c>
      <c r="H19608">
        <v>38</v>
      </c>
      <c r="I19608">
        <v>30</v>
      </c>
      <c r="J19608">
        <v>27.3</v>
      </c>
    </row>
    <row r="19609" spans="1:10" x14ac:dyDescent="0.25">
      <c r="A19609" s="1">
        <v>44682</v>
      </c>
      <c r="B19609" t="s">
        <v>5</v>
      </c>
      <c r="C19609" t="s">
        <v>23</v>
      </c>
      <c r="D19609" t="s">
        <v>36</v>
      </c>
      <c r="E19609">
        <v>102.73455</v>
      </c>
      <c r="F19609" t="s">
        <v>43</v>
      </c>
      <c r="G19609" t="s">
        <v>43</v>
      </c>
      <c r="H19609">
        <v>27.5</v>
      </c>
      <c r="I19609">
        <v>22.3</v>
      </c>
      <c r="J19609">
        <v>21.4</v>
      </c>
    </row>
    <row r="19610" spans="1:10" x14ac:dyDescent="0.25">
      <c r="A19610" s="1">
        <v>44682</v>
      </c>
      <c r="B19610" t="s">
        <v>5</v>
      </c>
      <c r="C19610" t="s">
        <v>23</v>
      </c>
      <c r="D19610" t="s">
        <v>35</v>
      </c>
      <c r="E19610">
        <v>100.93219000000001</v>
      </c>
      <c r="F19610" t="s">
        <v>43</v>
      </c>
      <c r="G19610" t="s">
        <v>43</v>
      </c>
      <c r="H19610">
        <v>-28.5</v>
      </c>
      <c r="I19610">
        <v>-28.3</v>
      </c>
      <c r="J19610">
        <v>-5.9</v>
      </c>
    </row>
    <row r="19611" spans="1:10" x14ac:dyDescent="0.25">
      <c r="A19611" s="1">
        <v>44682</v>
      </c>
      <c r="B19611" t="s">
        <v>5</v>
      </c>
      <c r="C19611" t="s">
        <v>24</v>
      </c>
      <c r="D19611" t="s">
        <v>40</v>
      </c>
      <c r="E19611">
        <v>99.657349999999994</v>
      </c>
      <c r="F19611">
        <v>100.26169</v>
      </c>
      <c r="G19611">
        <v>0.9</v>
      </c>
      <c r="H19611">
        <v>25.4</v>
      </c>
      <c r="I19611">
        <v>20.9</v>
      </c>
      <c r="J19611">
        <v>20.3</v>
      </c>
    </row>
    <row r="19612" spans="1:10" x14ac:dyDescent="0.25">
      <c r="A19612" s="1">
        <v>44682</v>
      </c>
      <c r="B19612" t="s">
        <v>5</v>
      </c>
      <c r="C19612" t="s">
        <v>24</v>
      </c>
      <c r="D19612" t="s">
        <v>39</v>
      </c>
      <c r="E19612">
        <v>98.385980000000004</v>
      </c>
      <c r="F19612" t="s">
        <v>43</v>
      </c>
      <c r="G19612" t="s">
        <v>43</v>
      </c>
      <c r="H19612">
        <v>55.8</v>
      </c>
      <c r="I19612">
        <v>58</v>
      </c>
      <c r="J19612">
        <v>53.7</v>
      </c>
    </row>
    <row r="19613" spans="1:10" x14ac:dyDescent="0.25">
      <c r="A19613" s="1">
        <v>44682</v>
      </c>
      <c r="B19613" t="s">
        <v>5</v>
      </c>
      <c r="C19613" t="s">
        <v>24</v>
      </c>
      <c r="D19613" t="s">
        <v>38</v>
      </c>
      <c r="E19613">
        <v>95.733630000000005</v>
      </c>
      <c r="F19613" t="s">
        <v>43</v>
      </c>
      <c r="G19613" t="s">
        <v>43</v>
      </c>
      <c r="H19613">
        <v>5.5</v>
      </c>
      <c r="I19613">
        <v>3.2</v>
      </c>
      <c r="J19613">
        <v>6.5</v>
      </c>
    </row>
    <row r="19614" spans="1:10" x14ac:dyDescent="0.25">
      <c r="A19614" s="1">
        <v>44682</v>
      </c>
      <c r="B19614" t="s">
        <v>5</v>
      </c>
      <c r="C19614" t="s">
        <v>24</v>
      </c>
      <c r="D19614" t="s">
        <v>37</v>
      </c>
      <c r="E19614">
        <v>96.557519999999997</v>
      </c>
      <c r="F19614" t="s">
        <v>43</v>
      </c>
      <c r="G19614" t="s">
        <v>43</v>
      </c>
      <c r="H19614">
        <v>24.3</v>
      </c>
      <c r="I19614">
        <v>17.899999999999999</v>
      </c>
      <c r="J19614">
        <v>18.899999999999999</v>
      </c>
    </row>
    <row r="19615" spans="1:10" x14ac:dyDescent="0.25">
      <c r="A19615" s="1">
        <v>44682</v>
      </c>
      <c r="B19615" t="s">
        <v>5</v>
      </c>
      <c r="C19615" t="s">
        <v>24</v>
      </c>
      <c r="D19615" t="s">
        <v>36</v>
      </c>
      <c r="E19615">
        <v>101.20547000000001</v>
      </c>
      <c r="F19615" t="s">
        <v>43</v>
      </c>
      <c r="G19615" t="s">
        <v>43</v>
      </c>
      <c r="H19615">
        <v>27.3</v>
      </c>
      <c r="I19615">
        <v>23.8</v>
      </c>
      <c r="J19615">
        <v>22.7</v>
      </c>
    </row>
    <row r="19616" spans="1:10" x14ac:dyDescent="0.25">
      <c r="A19616" s="1">
        <v>44682</v>
      </c>
      <c r="B19616" t="s">
        <v>5</v>
      </c>
      <c r="C19616" t="s">
        <v>24</v>
      </c>
      <c r="D19616" t="s">
        <v>35</v>
      </c>
      <c r="E19616">
        <v>104.28125</v>
      </c>
      <c r="F19616" t="s">
        <v>43</v>
      </c>
      <c r="G19616" t="s">
        <v>43</v>
      </c>
      <c r="H19616">
        <v>44</v>
      </c>
      <c r="I19616">
        <v>21.4</v>
      </c>
      <c r="J19616">
        <v>15.8</v>
      </c>
    </row>
    <row r="19617" spans="1:10" x14ac:dyDescent="0.25">
      <c r="A19617" s="1">
        <v>44682</v>
      </c>
      <c r="B19617" t="s">
        <v>5</v>
      </c>
      <c r="C19617" t="s">
        <v>25</v>
      </c>
      <c r="D19617" t="s">
        <v>40</v>
      </c>
      <c r="E19617">
        <v>96.600290000000001</v>
      </c>
      <c r="F19617">
        <v>99.326509999999999</v>
      </c>
      <c r="G19617">
        <v>1.4</v>
      </c>
      <c r="H19617">
        <v>11.4</v>
      </c>
      <c r="I19617">
        <v>9.3000000000000007</v>
      </c>
      <c r="J19617">
        <v>12.6</v>
      </c>
    </row>
    <row r="19618" spans="1:10" x14ac:dyDescent="0.25">
      <c r="A19618" s="1">
        <v>44682</v>
      </c>
      <c r="B19618" t="s">
        <v>5</v>
      </c>
      <c r="C19618" t="s">
        <v>25</v>
      </c>
      <c r="D19618" t="s">
        <v>39</v>
      </c>
      <c r="E19618">
        <v>97.398970000000006</v>
      </c>
      <c r="F19618" t="s">
        <v>43</v>
      </c>
      <c r="G19618" t="s">
        <v>43</v>
      </c>
      <c r="H19618">
        <v>25.4</v>
      </c>
      <c r="I19618">
        <v>24.4</v>
      </c>
      <c r="J19618">
        <v>28.6</v>
      </c>
    </row>
    <row r="19619" spans="1:10" x14ac:dyDescent="0.25">
      <c r="A19619" s="1">
        <v>44682</v>
      </c>
      <c r="B19619" t="s">
        <v>5</v>
      </c>
      <c r="C19619" t="s">
        <v>25</v>
      </c>
      <c r="D19619" t="s">
        <v>38</v>
      </c>
      <c r="E19619">
        <v>98.430390000000003</v>
      </c>
      <c r="F19619" t="s">
        <v>43</v>
      </c>
      <c r="G19619" t="s">
        <v>43</v>
      </c>
      <c r="H19619">
        <v>1.7</v>
      </c>
      <c r="I19619">
        <v>1.4</v>
      </c>
      <c r="J19619">
        <v>1.9</v>
      </c>
    </row>
    <row r="19620" spans="1:10" x14ac:dyDescent="0.25">
      <c r="A19620" s="1">
        <v>44682</v>
      </c>
      <c r="B19620" t="s">
        <v>5</v>
      </c>
      <c r="C19620" t="s">
        <v>25</v>
      </c>
      <c r="D19620" t="s">
        <v>37</v>
      </c>
      <c r="E19620">
        <v>89.792789999999997</v>
      </c>
      <c r="F19620" t="s">
        <v>43</v>
      </c>
      <c r="G19620" t="s">
        <v>43</v>
      </c>
      <c r="H19620">
        <v>0.3</v>
      </c>
      <c r="I19620">
        <v>2.7</v>
      </c>
      <c r="J19620">
        <v>9.6999999999999993</v>
      </c>
    </row>
    <row r="19621" spans="1:10" x14ac:dyDescent="0.25">
      <c r="A19621" s="1">
        <v>44682</v>
      </c>
      <c r="B19621" t="s">
        <v>5</v>
      </c>
      <c r="C19621" t="s">
        <v>25</v>
      </c>
      <c r="D19621" t="s">
        <v>36</v>
      </c>
      <c r="E19621">
        <v>97.205600000000004</v>
      </c>
      <c r="F19621" t="s">
        <v>43</v>
      </c>
      <c r="G19621" t="s">
        <v>43</v>
      </c>
      <c r="H19621">
        <v>21.1</v>
      </c>
      <c r="I19621">
        <v>18.600000000000001</v>
      </c>
      <c r="J19621">
        <v>22.4</v>
      </c>
    </row>
    <row r="19622" spans="1:10" x14ac:dyDescent="0.25">
      <c r="A19622" s="1">
        <v>44682</v>
      </c>
      <c r="B19622" t="s">
        <v>5</v>
      </c>
      <c r="C19622" t="s">
        <v>25</v>
      </c>
      <c r="D19622" t="s">
        <v>35</v>
      </c>
      <c r="E19622">
        <v>98.963790000000003</v>
      </c>
      <c r="F19622" t="s">
        <v>43</v>
      </c>
      <c r="G19622" t="s">
        <v>43</v>
      </c>
      <c r="H19622">
        <v>11.8</v>
      </c>
      <c r="I19622">
        <v>-0.2</v>
      </c>
      <c r="J19622">
        <v>6.2</v>
      </c>
    </row>
    <row r="19623" spans="1:10" x14ac:dyDescent="0.25">
      <c r="A19623" s="1">
        <v>44682</v>
      </c>
      <c r="B19623" t="s">
        <v>5</v>
      </c>
      <c r="C19623" t="s">
        <v>26</v>
      </c>
      <c r="D19623" t="s">
        <v>40</v>
      </c>
      <c r="E19623">
        <v>97.868759999999995</v>
      </c>
      <c r="F19623">
        <v>99.728480000000005</v>
      </c>
      <c r="G19623">
        <v>2.8</v>
      </c>
      <c r="H19623">
        <v>18.899999999999999</v>
      </c>
      <c r="I19623">
        <v>16.7</v>
      </c>
      <c r="J19623">
        <v>17.399999999999999</v>
      </c>
    </row>
    <row r="19624" spans="1:10" x14ac:dyDescent="0.25">
      <c r="A19624" s="1">
        <v>44682</v>
      </c>
      <c r="B19624" t="s">
        <v>5</v>
      </c>
      <c r="C19624" t="s">
        <v>26</v>
      </c>
      <c r="D19624" t="s">
        <v>39</v>
      </c>
      <c r="E19624">
        <v>98.789559999999994</v>
      </c>
      <c r="F19624" t="s">
        <v>43</v>
      </c>
      <c r="G19624" t="s">
        <v>43</v>
      </c>
      <c r="H19624">
        <v>56.1</v>
      </c>
      <c r="I19624">
        <v>55.1</v>
      </c>
      <c r="J19624">
        <v>45</v>
      </c>
    </row>
    <row r="19625" spans="1:10" x14ac:dyDescent="0.25">
      <c r="A19625" s="1">
        <v>44682</v>
      </c>
      <c r="B19625" t="s">
        <v>5</v>
      </c>
      <c r="C19625" t="s">
        <v>26</v>
      </c>
      <c r="D19625" t="s">
        <v>38</v>
      </c>
      <c r="E19625">
        <v>97.531670000000005</v>
      </c>
      <c r="F19625" t="s">
        <v>43</v>
      </c>
      <c r="G19625" t="s">
        <v>43</v>
      </c>
      <c r="H19625">
        <v>13.1</v>
      </c>
      <c r="I19625">
        <v>11.9</v>
      </c>
      <c r="J19625">
        <v>16.2</v>
      </c>
    </row>
    <row r="19626" spans="1:10" x14ac:dyDescent="0.25">
      <c r="A19626" s="1">
        <v>44682</v>
      </c>
      <c r="B19626" t="s">
        <v>5</v>
      </c>
      <c r="C19626" t="s">
        <v>26</v>
      </c>
      <c r="D19626" t="s">
        <v>37</v>
      </c>
      <c r="E19626">
        <v>96.951809999999995</v>
      </c>
      <c r="F19626" t="s">
        <v>43</v>
      </c>
      <c r="G19626" t="s">
        <v>43</v>
      </c>
      <c r="H19626">
        <v>16.100000000000001</v>
      </c>
      <c r="I19626">
        <v>14.4</v>
      </c>
      <c r="J19626">
        <v>13.5</v>
      </c>
    </row>
    <row r="19627" spans="1:10" x14ac:dyDescent="0.25">
      <c r="A19627" s="1">
        <v>44682</v>
      </c>
      <c r="B19627" t="s">
        <v>5</v>
      </c>
      <c r="C19627" t="s">
        <v>26</v>
      </c>
      <c r="D19627" t="s">
        <v>36</v>
      </c>
      <c r="E19627">
        <v>98.923389999999998</v>
      </c>
      <c r="F19627" t="s">
        <v>43</v>
      </c>
      <c r="G19627" t="s">
        <v>43</v>
      </c>
      <c r="H19627">
        <v>26.9</v>
      </c>
      <c r="I19627">
        <v>23.6</v>
      </c>
      <c r="J19627">
        <v>22.4</v>
      </c>
    </row>
    <row r="19628" spans="1:10" x14ac:dyDescent="0.25">
      <c r="A19628" s="1">
        <v>44682</v>
      </c>
      <c r="B19628" t="s">
        <v>5</v>
      </c>
      <c r="C19628" t="s">
        <v>26</v>
      </c>
      <c r="D19628" t="s">
        <v>35</v>
      </c>
      <c r="E19628">
        <v>97.439189999999996</v>
      </c>
      <c r="F19628" t="s">
        <v>43</v>
      </c>
      <c r="G19628" t="s">
        <v>43</v>
      </c>
      <c r="H19628">
        <v>6.2</v>
      </c>
      <c r="I19628">
        <v>3</v>
      </c>
      <c r="J19628">
        <v>4.4000000000000004</v>
      </c>
    </row>
    <row r="19629" spans="1:10" x14ac:dyDescent="0.25">
      <c r="A19629" s="1">
        <v>44682</v>
      </c>
      <c r="B19629" t="s">
        <v>5</v>
      </c>
      <c r="C19629" t="s">
        <v>27</v>
      </c>
      <c r="D19629" t="s">
        <v>40</v>
      </c>
      <c r="E19629">
        <v>99.398970000000006</v>
      </c>
      <c r="F19629">
        <v>99.665490000000005</v>
      </c>
      <c r="G19629">
        <v>1.7</v>
      </c>
      <c r="H19629">
        <v>16.8</v>
      </c>
      <c r="I19629">
        <v>15</v>
      </c>
      <c r="J19629">
        <v>16.7</v>
      </c>
    </row>
    <row r="19630" spans="1:10" x14ac:dyDescent="0.25">
      <c r="A19630" s="1">
        <v>44682</v>
      </c>
      <c r="B19630" t="s">
        <v>5</v>
      </c>
      <c r="C19630" t="s">
        <v>27</v>
      </c>
      <c r="D19630" t="s">
        <v>39</v>
      </c>
      <c r="E19630">
        <v>95.381680000000003</v>
      </c>
      <c r="F19630" t="s">
        <v>43</v>
      </c>
      <c r="G19630" t="s">
        <v>43</v>
      </c>
      <c r="H19630">
        <v>30.4</v>
      </c>
      <c r="I19630">
        <v>21.3</v>
      </c>
      <c r="J19630">
        <v>18.100000000000001</v>
      </c>
    </row>
    <row r="19631" spans="1:10" x14ac:dyDescent="0.25">
      <c r="A19631" s="1">
        <v>44682</v>
      </c>
      <c r="B19631" t="s">
        <v>5</v>
      </c>
      <c r="C19631" t="s">
        <v>27</v>
      </c>
      <c r="D19631" t="s">
        <v>38</v>
      </c>
      <c r="E19631">
        <v>99.019810000000007</v>
      </c>
      <c r="F19631" t="s">
        <v>43</v>
      </c>
      <c r="G19631" t="s">
        <v>43</v>
      </c>
      <c r="H19631">
        <v>0.8</v>
      </c>
      <c r="I19631">
        <v>1.7</v>
      </c>
      <c r="J19631">
        <v>5.7</v>
      </c>
    </row>
    <row r="19632" spans="1:10" x14ac:dyDescent="0.25">
      <c r="A19632" s="1">
        <v>44682</v>
      </c>
      <c r="B19632" t="s">
        <v>5</v>
      </c>
      <c r="C19632" t="s">
        <v>27</v>
      </c>
      <c r="D19632" t="s">
        <v>37</v>
      </c>
      <c r="E19632">
        <v>98.571060000000003</v>
      </c>
      <c r="F19632" t="s">
        <v>43</v>
      </c>
      <c r="G19632" t="s">
        <v>43</v>
      </c>
      <c r="H19632">
        <v>24.4</v>
      </c>
      <c r="I19632">
        <v>20.9</v>
      </c>
      <c r="J19632">
        <v>17.7</v>
      </c>
    </row>
    <row r="19633" spans="1:10" x14ac:dyDescent="0.25">
      <c r="A19633" s="1">
        <v>44682</v>
      </c>
      <c r="B19633" t="s">
        <v>5</v>
      </c>
      <c r="C19633" t="s">
        <v>27</v>
      </c>
      <c r="D19633" t="s">
        <v>36</v>
      </c>
      <c r="E19633">
        <v>100.45411</v>
      </c>
      <c r="F19633" t="s">
        <v>43</v>
      </c>
      <c r="G19633" t="s">
        <v>43</v>
      </c>
      <c r="H19633">
        <v>20.2</v>
      </c>
      <c r="I19633">
        <v>18.5</v>
      </c>
      <c r="J19633">
        <v>21.8</v>
      </c>
    </row>
    <row r="19634" spans="1:10" x14ac:dyDescent="0.25">
      <c r="A19634" s="1">
        <v>44682</v>
      </c>
      <c r="B19634" t="s">
        <v>5</v>
      </c>
      <c r="C19634" t="s">
        <v>27</v>
      </c>
      <c r="D19634" t="s">
        <v>35</v>
      </c>
      <c r="E19634">
        <v>96.754720000000006</v>
      </c>
      <c r="F19634" t="s">
        <v>43</v>
      </c>
      <c r="G19634" t="s">
        <v>43</v>
      </c>
      <c r="H19634">
        <v>3</v>
      </c>
      <c r="I19634">
        <v>4.5999999999999996</v>
      </c>
      <c r="J19634">
        <v>4.5</v>
      </c>
    </row>
    <row r="19635" spans="1:10" x14ac:dyDescent="0.25">
      <c r="A19635" s="1">
        <v>44682</v>
      </c>
      <c r="B19635" t="s">
        <v>5</v>
      </c>
      <c r="C19635" t="s">
        <v>28</v>
      </c>
      <c r="D19635" t="s">
        <v>40</v>
      </c>
      <c r="E19635">
        <v>98.278589999999994</v>
      </c>
      <c r="F19635">
        <v>99.398409999999998</v>
      </c>
      <c r="G19635">
        <v>4.5</v>
      </c>
      <c r="H19635">
        <v>19</v>
      </c>
      <c r="I19635">
        <v>13.6</v>
      </c>
      <c r="J19635">
        <v>16.399999999999999</v>
      </c>
    </row>
    <row r="19636" spans="1:10" x14ac:dyDescent="0.25">
      <c r="A19636" s="1">
        <v>44682</v>
      </c>
      <c r="B19636" t="s">
        <v>5</v>
      </c>
      <c r="C19636" t="s">
        <v>28</v>
      </c>
      <c r="D19636" t="s">
        <v>39</v>
      </c>
      <c r="E19636">
        <v>88.961119999999994</v>
      </c>
      <c r="F19636" t="s">
        <v>43</v>
      </c>
      <c r="G19636" t="s">
        <v>43</v>
      </c>
      <c r="H19636">
        <v>44.2</v>
      </c>
      <c r="I19636">
        <v>38.6</v>
      </c>
      <c r="J19636">
        <v>32</v>
      </c>
    </row>
    <row r="19637" spans="1:10" x14ac:dyDescent="0.25">
      <c r="A19637" s="1">
        <v>44682</v>
      </c>
      <c r="B19637" t="s">
        <v>5</v>
      </c>
      <c r="C19637" t="s">
        <v>28</v>
      </c>
      <c r="D19637" t="s">
        <v>38</v>
      </c>
      <c r="E19637">
        <v>99.925899999999999</v>
      </c>
      <c r="F19637" t="s">
        <v>43</v>
      </c>
      <c r="G19637" t="s">
        <v>43</v>
      </c>
      <c r="H19637">
        <v>20.100000000000001</v>
      </c>
      <c r="I19637">
        <v>10.4</v>
      </c>
      <c r="J19637">
        <v>15.1</v>
      </c>
    </row>
    <row r="19638" spans="1:10" x14ac:dyDescent="0.25">
      <c r="A19638" s="1">
        <v>44682</v>
      </c>
      <c r="B19638" t="s">
        <v>5</v>
      </c>
      <c r="C19638" t="s">
        <v>28</v>
      </c>
      <c r="D19638" t="s">
        <v>37</v>
      </c>
      <c r="E19638">
        <v>94.015270000000001</v>
      </c>
      <c r="F19638" t="s">
        <v>43</v>
      </c>
      <c r="G19638" t="s">
        <v>43</v>
      </c>
      <c r="H19638">
        <v>-14.2</v>
      </c>
      <c r="I19638">
        <v>-13.9</v>
      </c>
      <c r="J19638">
        <v>-3.5</v>
      </c>
    </row>
    <row r="19639" spans="1:10" x14ac:dyDescent="0.25">
      <c r="A19639" s="1">
        <v>44682</v>
      </c>
      <c r="B19639" t="s">
        <v>5</v>
      </c>
      <c r="C19639" t="s">
        <v>28</v>
      </c>
      <c r="D19639" t="s">
        <v>36</v>
      </c>
      <c r="E19639">
        <v>100.6247</v>
      </c>
      <c r="F19639" t="s">
        <v>43</v>
      </c>
      <c r="G19639" t="s">
        <v>43</v>
      </c>
      <c r="H19639">
        <v>26.2</v>
      </c>
      <c r="I19639">
        <v>21.1</v>
      </c>
      <c r="J19639">
        <v>21.7</v>
      </c>
    </row>
    <row r="19640" spans="1:10" x14ac:dyDescent="0.25">
      <c r="A19640" s="1">
        <v>44682</v>
      </c>
      <c r="B19640" t="s">
        <v>5</v>
      </c>
      <c r="C19640" t="s">
        <v>28</v>
      </c>
      <c r="D19640" t="s">
        <v>35</v>
      </c>
      <c r="E19640">
        <v>97.013450000000006</v>
      </c>
      <c r="F19640" t="s">
        <v>43</v>
      </c>
      <c r="G19640" t="s">
        <v>43</v>
      </c>
      <c r="H19640">
        <v>24</v>
      </c>
      <c r="I19640">
        <v>18.399999999999999</v>
      </c>
      <c r="J19640">
        <v>21.7</v>
      </c>
    </row>
    <row r="19641" spans="1:10" x14ac:dyDescent="0.25">
      <c r="A19641" s="1">
        <v>44682</v>
      </c>
      <c r="B19641" t="s">
        <v>5</v>
      </c>
      <c r="C19641" t="s">
        <v>29</v>
      </c>
      <c r="D19641" t="s">
        <v>40</v>
      </c>
      <c r="E19641">
        <v>98.486400000000003</v>
      </c>
      <c r="F19641">
        <v>98.459350000000001</v>
      </c>
      <c r="G19641">
        <v>0.9</v>
      </c>
      <c r="H19641">
        <v>25.1</v>
      </c>
      <c r="I19641">
        <v>22.9</v>
      </c>
      <c r="J19641">
        <v>22.1</v>
      </c>
    </row>
    <row r="19642" spans="1:10" x14ac:dyDescent="0.25">
      <c r="A19642" s="1">
        <v>44682</v>
      </c>
      <c r="B19642" t="s">
        <v>5</v>
      </c>
      <c r="C19642" t="s">
        <v>29</v>
      </c>
      <c r="D19642" t="s">
        <v>39</v>
      </c>
      <c r="E19642">
        <v>100.37591</v>
      </c>
      <c r="F19642" t="s">
        <v>43</v>
      </c>
      <c r="G19642" t="s">
        <v>43</v>
      </c>
      <c r="H19642">
        <v>57</v>
      </c>
      <c r="I19642">
        <v>51.3</v>
      </c>
      <c r="J19642">
        <v>53.6</v>
      </c>
    </row>
    <row r="19643" spans="1:10" x14ac:dyDescent="0.25">
      <c r="A19643" s="1">
        <v>44682</v>
      </c>
      <c r="B19643" t="s">
        <v>5</v>
      </c>
      <c r="C19643" t="s">
        <v>29</v>
      </c>
      <c r="D19643" t="s">
        <v>38</v>
      </c>
      <c r="E19643">
        <v>97.848600000000005</v>
      </c>
      <c r="F19643" t="s">
        <v>43</v>
      </c>
      <c r="G19643" t="s">
        <v>43</v>
      </c>
      <c r="H19643">
        <v>9</v>
      </c>
      <c r="I19643">
        <v>10</v>
      </c>
      <c r="J19643">
        <v>9.9</v>
      </c>
    </row>
    <row r="19644" spans="1:10" x14ac:dyDescent="0.25">
      <c r="A19644" s="1">
        <v>44682</v>
      </c>
      <c r="B19644" t="s">
        <v>5</v>
      </c>
      <c r="C19644" t="s">
        <v>29</v>
      </c>
      <c r="D19644" t="s">
        <v>37</v>
      </c>
      <c r="E19644">
        <v>98.539019999999994</v>
      </c>
      <c r="F19644" t="s">
        <v>43</v>
      </c>
      <c r="G19644" t="s">
        <v>43</v>
      </c>
      <c r="H19644">
        <v>37.700000000000003</v>
      </c>
      <c r="I19644">
        <v>25.5</v>
      </c>
      <c r="J19644">
        <v>22.5</v>
      </c>
    </row>
    <row r="19645" spans="1:10" x14ac:dyDescent="0.25">
      <c r="A19645" s="1">
        <v>44682</v>
      </c>
      <c r="B19645" t="s">
        <v>5</v>
      </c>
      <c r="C19645" t="s">
        <v>29</v>
      </c>
      <c r="D19645" t="s">
        <v>36</v>
      </c>
      <c r="E19645">
        <v>99.20872</v>
      </c>
      <c r="F19645" t="s">
        <v>43</v>
      </c>
      <c r="G19645" t="s">
        <v>43</v>
      </c>
      <c r="H19645">
        <v>25.8</v>
      </c>
      <c r="I19645">
        <v>26.1</v>
      </c>
      <c r="J19645">
        <v>27.1</v>
      </c>
    </row>
    <row r="19646" spans="1:10" x14ac:dyDescent="0.25">
      <c r="A19646" s="1">
        <v>44682</v>
      </c>
      <c r="B19646" t="s">
        <v>5</v>
      </c>
      <c r="C19646" t="s">
        <v>29</v>
      </c>
      <c r="D19646" t="s">
        <v>35</v>
      </c>
      <c r="E19646">
        <v>93.573859999999996</v>
      </c>
      <c r="F19646" t="s">
        <v>43</v>
      </c>
      <c r="G19646" t="s">
        <v>43</v>
      </c>
      <c r="H19646">
        <v>15.8</v>
      </c>
      <c r="I19646">
        <v>23.8</v>
      </c>
      <c r="J19646">
        <v>16.2</v>
      </c>
    </row>
    <row r="19647" spans="1:10" x14ac:dyDescent="0.25">
      <c r="A19647" s="1">
        <v>44682</v>
      </c>
      <c r="B19647" t="s">
        <v>5</v>
      </c>
      <c r="C19647" t="s">
        <v>32</v>
      </c>
      <c r="D19647" t="s">
        <v>40</v>
      </c>
      <c r="E19647">
        <v>98.889790000000005</v>
      </c>
      <c r="F19647">
        <v>99.414330000000007</v>
      </c>
      <c r="G19647">
        <v>1</v>
      </c>
      <c r="H19647">
        <v>15.4</v>
      </c>
      <c r="I19647">
        <v>15.5</v>
      </c>
      <c r="J19647">
        <v>16.399999999999999</v>
      </c>
    </row>
    <row r="19648" spans="1:10" x14ac:dyDescent="0.25">
      <c r="A19648" s="1">
        <v>44682</v>
      </c>
      <c r="B19648" t="s">
        <v>5</v>
      </c>
      <c r="C19648" t="s">
        <v>32</v>
      </c>
      <c r="D19648" t="s">
        <v>39</v>
      </c>
      <c r="E19648">
        <v>92.475040000000007</v>
      </c>
      <c r="F19648" t="s">
        <v>43</v>
      </c>
      <c r="G19648" t="s">
        <v>43</v>
      </c>
      <c r="H19648">
        <v>29.8</v>
      </c>
      <c r="I19648">
        <v>42.1</v>
      </c>
      <c r="J19648">
        <v>48.3</v>
      </c>
    </row>
    <row r="19649" spans="1:10" x14ac:dyDescent="0.25">
      <c r="A19649" s="1">
        <v>44682</v>
      </c>
      <c r="B19649" t="s">
        <v>5</v>
      </c>
      <c r="C19649" t="s">
        <v>32</v>
      </c>
      <c r="D19649" t="s">
        <v>38</v>
      </c>
      <c r="E19649">
        <v>99.574600000000004</v>
      </c>
      <c r="F19649" t="s">
        <v>43</v>
      </c>
      <c r="G19649" t="s">
        <v>43</v>
      </c>
      <c r="H19649">
        <v>0.2</v>
      </c>
      <c r="I19649">
        <v>1.7</v>
      </c>
      <c r="J19649">
        <v>5.4</v>
      </c>
    </row>
    <row r="19650" spans="1:10" x14ac:dyDescent="0.25">
      <c r="A19650" s="1">
        <v>44682</v>
      </c>
      <c r="B19650" t="s">
        <v>5</v>
      </c>
      <c r="C19650" t="s">
        <v>32</v>
      </c>
      <c r="D19650" t="s">
        <v>37</v>
      </c>
      <c r="E19650">
        <v>91.663939999999997</v>
      </c>
      <c r="F19650" t="s">
        <v>43</v>
      </c>
      <c r="G19650" t="s">
        <v>43</v>
      </c>
      <c r="H19650">
        <v>-6.8</v>
      </c>
      <c r="I19650">
        <v>1.7</v>
      </c>
      <c r="J19650">
        <v>12.1</v>
      </c>
    </row>
    <row r="19651" spans="1:10" x14ac:dyDescent="0.25">
      <c r="A19651" s="1">
        <v>44682</v>
      </c>
      <c r="B19651" t="s">
        <v>5</v>
      </c>
      <c r="C19651" t="s">
        <v>32</v>
      </c>
      <c r="D19651" t="s">
        <v>36</v>
      </c>
      <c r="E19651">
        <v>105.7424</v>
      </c>
      <c r="F19651" t="s">
        <v>43</v>
      </c>
      <c r="G19651" t="s">
        <v>43</v>
      </c>
      <c r="H19651">
        <v>42.4</v>
      </c>
      <c r="I19651">
        <v>31.3</v>
      </c>
      <c r="J19651">
        <v>22.1</v>
      </c>
    </row>
    <row r="19652" spans="1:10" x14ac:dyDescent="0.25">
      <c r="A19652" s="1">
        <v>44682</v>
      </c>
      <c r="B19652" t="s">
        <v>5</v>
      </c>
      <c r="C19652" t="s">
        <v>32</v>
      </c>
      <c r="D19652" t="s">
        <v>35</v>
      </c>
      <c r="E19652">
        <v>95.155779999999993</v>
      </c>
      <c r="F19652" t="s">
        <v>43</v>
      </c>
      <c r="G19652" t="s">
        <v>43</v>
      </c>
      <c r="H19652">
        <v>4</v>
      </c>
      <c r="I19652">
        <v>6.3</v>
      </c>
      <c r="J19652">
        <v>1.2</v>
      </c>
    </row>
    <row r="19653" spans="1:10" x14ac:dyDescent="0.25">
      <c r="A19653" s="1">
        <v>44682</v>
      </c>
      <c r="B19653" t="s">
        <v>5</v>
      </c>
      <c r="C19653" t="s">
        <v>33</v>
      </c>
      <c r="D19653" t="s">
        <v>40</v>
      </c>
      <c r="E19653">
        <v>95.689899999999994</v>
      </c>
      <c r="F19653">
        <v>97.320099999999996</v>
      </c>
      <c r="G19653">
        <v>3.5</v>
      </c>
      <c r="H19653">
        <v>10.199999999999999</v>
      </c>
      <c r="I19653">
        <v>9.4</v>
      </c>
      <c r="J19653">
        <v>14.5</v>
      </c>
    </row>
    <row r="19654" spans="1:10" x14ac:dyDescent="0.25">
      <c r="A19654" s="1">
        <v>44682</v>
      </c>
      <c r="B19654" t="s">
        <v>5</v>
      </c>
      <c r="C19654" t="s">
        <v>33</v>
      </c>
      <c r="D19654" t="s">
        <v>39</v>
      </c>
      <c r="E19654">
        <v>97.203050000000005</v>
      </c>
      <c r="F19654" t="s">
        <v>43</v>
      </c>
      <c r="G19654" t="s">
        <v>43</v>
      </c>
      <c r="H19654">
        <v>22.1</v>
      </c>
      <c r="I19654">
        <v>17</v>
      </c>
      <c r="J19654">
        <v>16.100000000000001</v>
      </c>
    </row>
    <row r="19655" spans="1:10" x14ac:dyDescent="0.25">
      <c r="A19655" s="1">
        <v>44682</v>
      </c>
      <c r="B19655" t="s">
        <v>5</v>
      </c>
      <c r="C19655" t="s">
        <v>33</v>
      </c>
      <c r="D19655" t="s">
        <v>38</v>
      </c>
      <c r="E19655">
        <v>92.841430000000003</v>
      </c>
      <c r="F19655" t="s">
        <v>43</v>
      </c>
      <c r="G19655" t="s">
        <v>43</v>
      </c>
      <c r="H19655">
        <v>-14.8</v>
      </c>
      <c r="I19655">
        <v>-12.6</v>
      </c>
      <c r="J19655">
        <v>-2.5</v>
      </c>
    </row>
    <row r="19656" spans="1:10" x14ac:dyDescent="0.25">
      <c r="A19656" s="1">
        <v>44682</v>
      </c>
      <c r="B19656" t="s">
        <v>5</v>
      </c>
      <c r="C19656" t="s">
        <v>33</v>
      </c>
      <c r="D19656" t="s">
        <v>37</v>
      </c>
      <c r="E19656">
        <v>95.959310000000002</v>
      </c>
      <c r="F19656" t="s">
        <v>43</v>
      </c>
      <c r="G19656" t="s">
        <v>43</v>
      </c>
      <c r="H19656">
        <v>22.9</v>
      </c>
      <c r="I19656">
        <v>16.8</v>
      </c>
      <c r="J19656">
        <v>15.6</v>
      </c>
    </row>
    <row r="19657" spans="1:10" x14ac:dyDescent="0.25">
      <c r="A19657" s="1">
        <v>44682</v>
      </c>
      <c r="B19657" t="s">
        <v>5</v>
      </c>
      <c r="C19657" t="s">
        <v>33</v>
      </c>
      <c r="D19657" t="s">
        <v>36</v>
      </c>
      <c r="E19657">
        <v>96.573509999999999</v>
      </c>
      <c r="F19657" t="s">
        <v>43</v>
      </c>
      <c r="G19657" t="s">
        <v>43</v>
      </c>
      <c r="H19657">
        <v>61</v>
      </c>
      <c r="I19657">
        <v>48.8</v>
      </c>
      <c r="J19657">
        <v>58.5</v>
      </c>
    </row>
    <row r="19658" spans="1:10" x14ac:dyDescent="0.25">
      <c r="A19658" s="1">
        <v>44682</v>
      </c>
      <c r="B19658" t="s">
        <v>5</v>
      </c>
      <c r="C19658" t="s">
        <v>33</v>
      </c>
      <c r="D19658" t="s">
        <v>35</v>
      </c>
      <c r="E19658">
        <v>97.799989999999994</v>
      </c>
      <c r="F19658" t="s">
        <v>43</v>
      </c>
      <c r="G19658" t="s">
        <v>43</v>
      </c>
      <c r="H19658">
        <v>-11.6</v>
      </c>
      <c r="I19658">
        <v>-4.9000000000000004</v>
      </c>
      <c r="J19658">
        <v>0.7</v>
      </c>
    </row>
    <row r="19659" spans="1:10" x14ac:dyDescent="0.25">
      <c r="A19659" s="1">
        <v>44682</v>
      </c>
      <c r="B19659" t="s">
        <v>34</v>
      </c>
      <c r="C19659" t="s">
        <v>16</v>
      </c>
      <c r="D19659" t="s">
        <v>40</v>
      </c>
      <c r="E19659">
        <v>102.84401</v>
      </c>
      <c r="F19659">
        <v>107.05152</v>
      </c>
      <c r="G19659">
        <v>7</v>
      </c>
      <c r="H19659">
        <v>25.6</v>
      </c>
      <c r="I19659">
        <v>18.399999999999999</v>
      </c>
      <c r="J19659">
        <v>19.399999999999999</v>
      </c>
    </row>
    <row r="19660" spans="1:10" x14ac:dyDescent="0.25">
      <c r="A19660" s="1">
        <v>44682</v>
      </c>
      <c r="B19660" t="s">
        <v>34</v>
      </c>
      <c r="C19660" t="s">
        <v>16</v>
      </c>
      <c r="D19660" t="s">
        <v>39</v>
      </c>
      <c r="E19660">
        <v>97.000159999999994</v>
      </c>
      <c r="F19660" t="s">
        <v>43</v>
      </c>
      <c r="G19660" t="s">
        <v>43</v>
      </c>
      <c r="H19660">
        <v>105.2</v>
      </c>
      <c r="I19660">
        <v>69.3</v>
      </c>
      <c r="J19660">
        <v>49.8</v>
      </c>
    </row>
    <row r="19661" spans="1:10" x14ac:dyDescent="0.25">
      <c r="A19661" s="1">
        <v>44682</v>
      </c>
      <c r="B19661" t="s">
        <v>34</v>
      </c>
      <c r="C19661" t="s">
        <v>16</v>
      </c>
      <c r="D19661" t="s">
        <v>38</v>
      </c>
      <c r="E19661">
        <v>106.63144</v>
      </c>
      <c r="F19661" t="s">
        <v>43</v>
      </c>
      <c r="G19661" t="s">
        <v>43</v>
      </c>
      <c r="H19661">
        <v>22.1</v>
      </c>
      <c r="I19661">
        <v>19.899999999999999</v>
      </c>
      <c r="J19661">
        <v>18.899999999999999</v>
      </c>
    </row>
    <row r="19662" spans="1:10" x14ac:dyDescent="0.25">
      <c r="A19662" s="1">
        <v>44682</v>
      </c>
      <c r="B19662" t="s">
        <v>34</v>
      </c>
      <c r="C19662" t="s">
        <v>16</v>
      </c>
      <c r="D19662" t="s">
        <v>37</v>
      </c>
      <c r="E19662">
        <v>101.63921999999999</v>
      </c>
      <c r="F19662" t="s">
        <v>43</v>
      </c>
      <c r="G19662" t="s">
        <v>43</v>
      </c>
      <c r="H19662">
        <v>14</v>
      </c>
      <c r="I19662">
        <v>8.1</v>
      </c>
      <c r="J19662">
        <v>7.2</v>
      </c>
    </row>
    <row r="19663" spans="1:10" x14ac:dyDescent="0.25">
      <c r="A19663" s="1">
        <v>44682</v>
      </c>
      <c r="B19663" t="s">
        <v>34</v>
      </c>
      <c r="C19663" t="s">
        <v>16</v>
      </c>
      <c r="D19663" t="s">
        <v>36</v>
      </c>
      <c r="E19663">
        <v>103.47627</v>
      </c>
      <c r="F19663" t="s">
        <v>43</v>
      </c>
      <c r="G19663" t="s">
        <v>43</v>
      </c>
      <c r="H19663">
        <v>19.2</v>
      </c>
      <c r="I19663">
        <v>9.5</v>
      </c>
      <c r="J19663">
        <v>21.1</v>
      </c>
    </row>
    <row r="19664" spans="1:10" x14ac:dyDescent="0.25">
      <c r="A19664" s="1">
        <v>44682</v>
      </c>
      <c r="B19664" t="s">
        <v>34</v>
      </c>
      <c r="C19664" t="s">
        <v>16</v>
      </c>
      <c r="D19664" t="s">
        <v>35</v>
      </c>
      <c r="E19664">
        <v>102.14176</v>
      </c>
      <c r="F19664" t="s">
        <v>43</v>
      </c>
      <c r="G19664" t="s">
        <v>43</v>
      </c>
      <c r="H19664">
        <v>21.1</v>
      </c>
      <c r="I19664">
        <v>24.2</v>
      </c>
      <c r="J19664">
        <v>19.600000000000001</v>
      </c>
    </row>
    <row r="19665" spans="1:10" x14ac:dyDescent="0.25">
      <c r="A19665" s="1">
        <v>44682</v>
      </c>
      <c r="B19665" t="s">
        <v>34</v>
      </c>
      <c r="C19665" t="s">
        <v>19</v>
      </c>
      <c r="D19665" t="s">
        <v>40</v>
      </c>
      <c r="E19665">
        <v>93.273949999999999</v>
      </c>
      <c r="F19665">
        <v>95.605329999999995</v>
      </c>
      <c r="G19665">
        <v>-1.7</v>
      </c>
      <c r="H19665">
        <v>10.8</v>
      </c>
      <c r="I19665">
        <v>14.7</v>
      </c>
      <c r="J19665">
        <v>15.6</v>
      </c>
    </row>
    <row r="19666" spans="1:10" x14ac:dyDescent="0.25">
      <c r="A19666" s="1">
        <v>44682</v>
      </c>
      <c r="B19666" t="s">
        <v>34</v>
      </c>
      <c r="C19666" t="s">
        <v>19</v>
      </c>
      <c r="D19666" t="s">
        <v>39</v>
      </c>
      <c r="E19666">
        <v>92.846090000000004</v>
      </c>
      <c r="F19666" t="s">
        <v>43</v>
      </c>
      <c r="G19666" t="s">
        <v>43</v>
      </c>
      <c r="H19666">
        <v>30.2</v>
      </c>
      <c r="I19666">
        <v>29</v>
      </c>
      <c r="J19666">
        <v>48.7</v>
      </c>
    </row>
    <row r="19667" spans="1:10" x14ac:dyDescent="0.25">
      <c r="A19667" s="1">
        <v>44682</v>
      </c>
      <c r="B19667" t="s">
        <v>34</v>
      </c>
      <c r="C19667" t="s">
        <v>19</v>
      </c>
      <c r="D19667" t="s">
        <v>38</v>
      </c>
      <c r="E19667">
        <v>96.66234</v>
      </c>
      <c r="F19667" t="s">
        <v>43</v>
      </c>
      <c r="G19667" t="s">
        <v>43</v>
      </c>
      <c r="H19667">
        <v>1</v>
      </c>
      <c r="I19667">
        <v>1</v>
      </c>
      <c r="J19667">
        <v>4.0999999999999996</v>
      </c>
    </row>
    <row r="19668" spans="1:10" x14ac:dyDescent="0.25">
      <c r="A19668" s="1">
        <v>44682</v>
      </c>
      <c r="B19668" t="s">
        <v>34</v>
      </c>
      <c r="C19668" t="s">
        <v>19</v>
      </c>
      <c r="D19668" t="s">
        <v>37</v>
      </c>
      <c r="E19668">
        <v>91.126810000000006</v>
      </c>
      <c r="F19668" t="s">
        <v>43</v>
      </c>
      <c r="G19668" t="s">
        <v>43</v>
      </c>
      <c r="H19668">
        <v>19.2</v>
      </c>
      <c r="I19668">
        <v>20</v>
      </c>
      <c r="J19668">
        <v>17.8</v>
      </c>
    </row>
    <row r="19669" spans="1:10" x14ac:dyDescent="0.25">
      <c r="A19669" s="1">
        <v>44682</v>
      </c>
      <c r="B19669" t="s">
        <v>34</v>
      </c>
      <c r="C19669" t="s">
        <v>19</v>
      </c>
      <c r="D19669" t="s">
        <v>36</v>
      </c>
      <c r="E19669">
        <v>91.958730000000003</v>
      </c>
      <c r="F19669" t="s">
        <v>43</v>
      </c>
      <c r="G19669" t="s">
        <v>43</v>
      </c>
      <c r="H19669">
        <v>8.5</v>
      </c>
      <c r="I19669">
        <v>17.600000000000001</v>
      </c>
      <c r="J19669">
        <v>16.5</v>
      </c>
    </row>
    <row r="19670" spans="1:10" x14ac:dyDescent="0.25">
      <c r="A19670" s="1">
        <v>44682</v>
      </c>
      <c r="B19670" t="s">
        <v>34</v>
      </c>
      <c r="C19670" t="s">
        <v>19</v>
      </c>
      <c r="D19670" t="s">
        <v>35</v>
      </c>
      <c r="E19670">
        <v>96.902940000000001</v>
      </c>
      <c r="F19670" t="s">
        <v>43</v>
      </c>
      <c r="G19670" t="s">
        <v>43</v>
      </c>
      <c r="H19670">
        <v>6.5</v>
      </c>
      <c r="I19670">
        <v>13.6</v>
      </c>
      <c r="J19670">
        <v>4.0999999999999996</v>
      </c>
    </row>
    <row r="19671" spans="1:10" x14ac:dyDescent="0.25">
      <c r="A19671" s="1">
        <v>44682</v>
      </c>
      <c r="B19671" t="s">
        <v>34</v>
      </c>
      <c r="C19671" t="s">
        <v>22</v>
      </c>
      <c r="D19671" t="s">
        <v>40</v>
      </c>
      <c r="E19671">
        <v>98.482820000000004</v>
      </c>
      <c r="F19671">
        <v>99.86224</v>
      </c>
      <c r="G19671">
        <v>0.7</v>
      </c>
      <c r="H19671">
        <v>3.9</v>
      </c>
      <c r="I19671">
        <v>12.2</v>
      </c>
      <c r="J19671">
        <v>13.7</v>
      </c>
    </row>
    <row r="19672" spans="1:10" x14ac:dyDescent="0.25">
      <c r="A19672" s="1">
        <v>44682</v>
      </c>
      <c r="B19672" t="s">
        <v>34</v>
      </c>
      <c r="C19672" t="s">
        <v>22</v>
      </c>
      <c r="D19672" t="s">
        <v>39</v>
      </c>
      <c r="E19672">
        <v>84.863020000000006</v>
      </c>
      <c r="F19672" t="s">
        <v>43</v>
      </c>
      <c r="G19672" t="s">
        <v>43</v>
      </c>
      <c r="H19672">
        <v>64.099999999999994</v>
      </c>
      <c r="I19672">
        <v>62.8</v>
      </c>
      <c r="J19672">
        <v>82.4</v>
      </c>
    </row>
    <row r="19673" spans="1:10" x14ac:dyDescent="0.25">
      <c r="A19673" s="1">
        <v>44682</v>
      </c>
      <c r="B19673" t="s">
        <v>34</v>
      </c>
      <c r="C19673" t="s">
        <v>22</v>
      </c>
      <c r="D19673" t="s">
        <v>38</v>
      </c>
      <c r="E19673">
        <v>97.069220000000001</v>
      </c>
      <c r="F19673" t="s">
        <v>43</v>
      </c>
      <c r="G19673" t="s">
        <v>43</v>
      </c>
      <c r="H19673">
        <v>-8.9</v>
      </c>
      <c r="I19673">
        <v>-5.3</v>
      </c>
      <c r="J19673">
        <v>-0.8</v>
      </c>
    </row>
    <row r="19674" spans="1:10" x14ac:dyDescent="0.25">
      <c r="A19674" s="1">
        <v>44682</v>
      </c>
      <c r="B19674" t="s">
        <v>34</v>
      </c>
      <c r="C19674" t="s">
        <v>22</v>
      </c>
      <c r="D19674" t="s">
        <v>37</v>
      </c>
      <c r="E19674">
        <v>100.2088</v>
      </c>
      <c r="F19674" t="s">
        <v>43</v>
      </c>
      <c r="G19674" t="s">
        <v>43</v>
      </c>
      <c r="H19674">
        <v>5.6</v>
      </c>
      <c r="I19674">
        <v>6.4</v>
      </c>
      <c r="J19674">
        <v>9.1</v>
      </c>
    </row>
    <row r="19675" spans="1:10" x14ac:dyDescent="0.25">
      <c r="A19675" s="1">
        <v>44682</v>
      </c>
      <c r="B19675" t="s">
        <v>34</v>
      </c>
      <c r="C19675" t="s">
        <v>22</v>
      </c>
      <c r="D19675" t="s">
        <v>36</v>
      </c>
      <c r="E19675">
        <v>103.23214</v>
      </c>
      <c r="F19675" t="s">
        <v>43</v>
      </c>
      <c r="G19675" t="s">
        <v>43</v>
      </c>
      <c r="H19675">
        <v>7.9</v>
      </c>
      <c r="I19675">
        <v>14.3</v>
      </c>
      <c r="J19675">
        <v>12.9</v>
      </c>
    </row>
    <row r="19676" spans="1:10" x14ac:dyDescent="0.25">
      <c r="A19676" s="1">
        <v>44682</v>
      </c>
      <c r="B19676" t="s">
        <v>34</v>
      </c>
      <c r="C19676" t="s">
        <v>22</v>
      </c>
      <c r="D19676" t="s">
        <v>35</v>
      </c>
      <c r="E19676">
        <v>97.505380000000002</v>
      </c>
      <c r="F19676" t="s">
        <v>43</v>
      </c>
      <c r="G19676" t="s">
        <v>43</v>
      </c>
      <c r="H19676">
        <v>-51.9</v>
      </c>
      <c r="I19676">
        <v>-15.3</v>
      </c>
      <c r="J19676">
        <v>-20.399999999999999</v>
      </c>
    </row>
    <row r="19677" spans="1:10" x14ac:dyDescent="0.25">
      <c r="A19677" s="1">
        <v>44682</v>
      </c>
      <c r="B19677" t="s">
        <v>34</v>
      </c>
      <c r="C19677" t="s">
        <v>23</v>
      </c>
      <c r="D19677" t="s">
        <v>40</v>
      </c>
      <c r="E19677">
        <v>101.43753</v>
      </c>
      <c r="F19677">
        <v>101.02043</v>
      </c>
      <c r="G19677">
        <v>2.1</v>
      </c>
      <c r="H19677">
        <v>15.3</v>
      </c>
      <c r="I19677">
        <v>12.1</v>
      </c>
      <c r="J19677">
        <v>13.7</v>
      </c>
    </row>
    <row r="19678" spans="1:10" x14ac:dyDescent="0.25">
      <c r="A19678" s="1">
        <v>44682</v>
      </c>
      <c r="B19678" t="s">
        <v>34</v>
      </c>
      <c r="C19678" t="s">
        <v>23</v>
      </c>
      <c r="D19678" t="s">
        <v>39</v>
      </c>
      <c r="E19678">
        <v>96.819879999999998</v>
      </c>
      <c r="F19678" t="s">
        <v>43</v>
      </c>
      <c r="G19678" t="s">
        <v>43</v>
      </c>
      <c r="H19678">
        <v>49.2</v>
      </c>
      <c r="I19678">
        <v>47.5</v>
      </c>
      <c r="J19678">
        <v>36</v>
      </c>
    </row>
    <row r="19679" spans="1:10" x14ac:dyDescent="0.25">
      <c r="A19679" s="1">
        <v>44682</v>
      </c>
      <c r="B19679" t="s">
        <v>34</v>
      </c>
      <c r="C19679" t="s">
        <v>23</v>
      </c>
      <c r="D19679" t="s">
        <v>38</v>
      </c>
      <c r="E19679">
        <v>99.836849999999998</v>
      </c>
      <c r="F19679" t="s">
        <v>43</v>
      </c>
      <c r="G19679" t="s">
        <v>43</v>
      </c>
      <c r="H19679">
        <v>-0.6</v>
      </c>
      <c r="I19679">
        <v>-1.9</v>
      </c>
      <c r="J19679">
        <v>2.1</v>
      </c>
    </row>
    <row r="19680" spans="1:10" x14ac:dyDescent="0.25">
      <c r="A19680" s="1">
        <v>44682</v>
      </c>
      <c r="B19680" t="s">
        <v>34</v>
      </c>
      <c r="C19680" t="s">
        <v>23</v>
      </c>
      <c r="D19680" t="s">
        <v>37</v>
      </c>
      <c r="E19680">
        <v>101.56882</v>
      </c>
      <c r="F19680" t="s">
        <v>43</v>
      </c>
      <c r="G19680" t="s">
        <v>43</v>
      </c>
      <c r="H19680">
        <v>31.2</v>
      </c>
      <c r="I19680">
        <v>23.7</v>
      </c>
      <c r="J19680">
        <v>21.4</v>
      </c>
    </row>
    <row r="19681" spans="1:10" x14ac:dyDescent="0.25">
      <c r="A19681" s="1">
        <v>44682</v>
      </c>
      <c r="B19681" t="s">
        <v>34</v>
      </c>
      <c r="C19681" t="s">
        <v>23</v>
      </c>
      <c r="D19681" t="s">
        <v>36</v>
      </c>
      <c r="E19681">
        <v>103.19647000000001</v>
      </c>
      <c r="F19681" t="s">
        <v>43</v>
      </c>
      <c r="G19681" t="s">
        <v>43</v>
      </c>
      <c r="H19681">
        <v>20.7</v>
      </c>
      <c r="I19681">
        <v>18.3</v>
      </c>
      <c r="J19681">
        <v>18.399999999999999</v>
      </c>
    </row>
    <row r="19682" spans="1:10" x14ac:dyDescent="0.25">
      <c r="A19682" s="1">
        <v>44682</v>
      </c>
      <c r="B19682" t="s">
        <v>34</v>
      </c>
      <c r="C19682" t="s">
        <v>23</v>
      </c>
      <c r="D19682" t="s">
        <v>35</v>
      </c>
      <c r="E19682">
        <v>101.83953</v>
      </c>
      <c r="F19682" t="s">
        <v>43</v>
      </c>
      <c r="G19682" t="s">
        <v>43</v>
      </c>
      <c r="H19682">
        <v>-33.799999999999997</v>
      </c>
      <c r="I19682">
        <v>-32.9</v>
      </c>
      <c r="J19682">
        <v>-10.4</v>
      </c>
    </row>
    <row r="19683" spans="1:10" x14ac:dyDescent="0.25">
      <c r="A19683" s="1">
        <v>44682</v>
      </c>
      <c r="B19683" t="s">
        <v>34</v>
      </c>
      <c r="C19683" t="s">
        <v>24</v>
      </c>
      <c r="D19683" t="s">
        <v>40</v>
      </c>
      <c r="E19683">
        <v>98.17192</v>
      </c>
      <c r="F19683">
        <v>99.258840000000006</v>
      </c>
      <c r="G19683">
        <v>-1.1000000000000001</v>
      </c>
      <c r="H19683">
        <v>13</v>
      </c>
      <c r="I19683">
        <v>11.2</v>
      </c>
      <c r="J19683">
        <v>12.4</v>
      </c>
    </row>
    <row r="19684" spans="1:10" x14ac:dyDescent="0.25">
      <c r="A19684" s="1">
        <v>44682</v>
      </c>
      <c r="B19684" t="s">
        <v>34</v>
      </c>
      <c r="C19684" t="s">
        <v>24</v>
      </c>
      <c r="D19684" t="s">
        <v>39</v>
      </c>
      <c r="E19684">
        <v>99.116200000000006</v>
      </c>
      <c r="F19684" t="s">
        <v>43</v>
      </c>
      <c r="G19684" t="s">
        <v>43</v>
      </c>
      <c r="H19684">
        <v>44.8</v>
      </c>
      <c r="I19684">
        <v>46.1</v>
      </c>
      <c r="J19684">
        <v>43.1</v>
      </c>
    </row>
    <row r="19685" spans="1:10" x14ac:dyDescent="0.25">
      <c r="A19685" s="1">
        <v>44682</v>
      </c>
      <c r="B19685" t="s">
        <v>34</v>
      </c>
      <c r="C19685" t="s">
        <v>24</v>
      </c>
      <c r="D19685" t="s">
        <v>38</v>
      </c>
      <c r="E19685">
        <v>94.077849999999998</v>
      </c>
      <c r="F19685" t="s">
        <v>43</v>
      </c>
      <c r="G19685" t="s">
        <v>43</v>
      </c>
      <c r="H19685">
        <v>-2.4</v>
      </c>
      <c r="I19685">
        <v>-4</v>
      </c>
      <c r="J19685">
        <v>0.3</v>
      </c>
    </row>
    <row r="19686" spans="1:10" x14ac:dyDescent="0.25">
      <c r="A19686" s="1">
        <v>44682</v>
      </c>
      <c r="B19686" t="s">
        <v>34</v>
      </c>
      <c r="C19686" t="s">
        <v>24</v>
      </c>
      <c r="D19686" t="s">
        <v>37</v>
      </c>
      <c r="E19686">
        <v>97.658929999999998</v>
      </c>
      <c r="F19686" t="s">
        <v>43</v>
      </c>
      <c r="G19686" t="s">
        <v>43</v>
      </c>
      <c r="H19686">
        <v>16.399999999999999</v>
      </c>
      <c r="I19686">
        <v>11.2</v>
      </c>
      <c r="J19686">
        <v>12.4</v>
      </c>
    </row>
    <row r="19687" spans="1:10" x14ac:dyDescent="0.25">
      <c r="A19687" s="1">
        <v>44682</v>
      </c>
      <c r="B19687" t="s">
        <v>34</v>
      </c>
      <c r="C19687" t="s">
        <v>24</v>
      </c>
      <c r="D19687" t="s">
        <v>36</v>
      </c>
      <c r="E19687">
        <v>99.016549999999995</v>
      </c>
      <c r="F19687" t="s">
        <v>43</v>
      </c>
      <c r="G19687" t="s">
        <v>43</v>
      </c>
      <c r="H19687">
        <v>13.9</v>
      </c>
      <c r="I19687">
        <v>14.4</v>
      </c>
      <c r="J19687">
        <v>15.3</v>
      </c>
    </row>
    <row r="19688" spans="1:10" x14ac:dyDescent="0.25">
      <c r="A19688" s="1">
        <v>44682</v>
      </c>
      <c r="B19688" t="s">
        <v>34</v>
      </c>
      <c r="C19688" t="s">
        <v>24</v>
      </c>
      <c r="D19688" t="s">
        <v>35</v>
      </c>
      <c r="E19688">
        <v>104.8403</v>
      </c>
      <c r="F19688" t="s">
        <v>43</v>
      </c>
      <c r="G19688" t="s">
        <v>43</v>
      </c>
      <c r="H19688">
        <v>30.7</v>
      </c>
      <c r="I19688">
        <v>12.3</v>
      </c>
      <c r="J19688">
        <v>9.3000000000000007</v>
      </c>
    </row>
    <row r="19689" spans="1:10" x14ac:dyDescent="0.25">
      <c r="A19689" s="1">
        <v>44682</v>
      </c>
      <c r="B19689" t="s">
        <v>34</v>
      </c>
      <c r="C19689" t="s">
        <v>25</v>
      </c>
      <c r="D19689" t="s">
        <v>40</v>
      </c>
      <c r="E19689">
        <v>96.007279999999994</v>
      </c>
      <c r="F19689">
        <v>98.519059999999996</v>
      </c>
      <c r="G19689">
        <v>-0.8</v>
      </c>
      <c r="H19689">
        <v>2.2999999999999998</v>
      </c>
      <c r="I19689">
        <v>2.4</v>
      </c>
      <c r="J19689">
        <v>6.5</v>
      </c>
    </row>
    <row r="19690" spans="1:10" x14ac:dyDescent="0.25">
      <c r="A19690" s="1">
        <v>44682</v>
      </c>
      <c r="B19690" t="s">
        <v>34</v>
      </c>
      <c r="C19690" t="s">
        <v>25</v>
      </c>
      <c r="D19690" t="s">
        <v>39</v>
      </c>
      <c r="E19690">
        <v>96.654650000000004</v>
      </c>
      <c r="F19690" t="s">
        <v>43</v>
      </c>
      <c r="G19690" t="s">
        <v>43</v>
      </c>
      <c r="H19690">
        <v>20.9</v>
      </c>
      <c r="I19690">
        <v>20.2</v>
      </c>
      <c r="J19690">
        <v>25.2</v>
      </c>
    </row>
    <row r="19691" spans="1:10" x14ac:dyDescent="0.25">
      <c r="A19691" s="1">
        <v>44682</v>
      </c>
      <c r="B19691" t="s">
        <v>34</v>
      </c>
      <c r="C19691" t="s">
        <v>25</v>
      </c>
      <c r="D19691" t="s">
        <v>38</v>
      </c>
      <c r="E19691">
        <v>96.9816</v>
      </c>
      <c r="F19691" t="s">
        <v>43</v>
      </c>
      <c r="G19691" t="s">
        <v>43</v>
      </c>
      <c r="H19691">
        <v>-2</v>
      </c>
      <c r="I19691">
        <v>-2.4</v>
      </c>
      <c r="J19691">
        <v>-1.6</v>
      </c>
    </row>
    <row r="19692" spans="1:10" x14ac:dyDescent="0.25">
      <c r="A19692" s="1">
        <v>44682</v>
      </c>
      <c r="B19692" t="s">
        <v>34</v>
      </c>
      <c r="C19692" t="s">
        <v>25</v>
      </c>
      <c r="D19692" t="s">
        <v>37</v>
      </c>
      <c r="E19692">
        <v>90.776300000000006</v>
      </c>
      <c r="F19692" t="s">
        <v>43</v>
      </c>
      <c r="G19692" t="s">
        <v>43</v>
      </c>
      <c r="H19692">
        <v>-6.8</v>
      </c>
      <c r="I19692">
        <v>-3.4</v>
      </c>
      <c r="J19692">
        <v>4.0999999999999996</v>
      </c>
    </row>
    <row r="19693" spans="1:10" x14ac:dyDescent="0.25">
      <c r="A19693" s="1">
        <v>44682</v>
      </c>
      <c r="B19693" t="s">
        <v>34</v>
      </c>
      <c r="C19693" t="s">
        <v>25</v>
      </c>
      <c r="D19693" t="s">
        <v>36</v>
      </c>
      <c r="E19693">
        <v>96.108130000000003</v>
      </c>
      <c r="F19693" t="s">
        <v>43</v>
      </c>
      <c r="G19693" t="s">
        <v>43</v>
      </c>
      <c r="H19693">
        <v>6.3</v>
      </c>
      <c r="I19693">
        <v>8.1</v>
      </c>
      <c r="J19693">
        <v>13.4</v>
      </c>
    </row>
    <row r="19694" spans="1:10" x14ac:dyDescent="0.25">
      <c r="A19694" s="1">
        <v>44682</v>
      </c>
      <c r="B19694" t="s">
        <v>34</v>
      </c>
      <c r="C19694" t="s">
        <v>25</v>
      </c>
      <c r="D19694" t="s">
        <v>35</v>
      </c>
      <c r="E19694">
        <v>99.367620000000002</v>
      </c>
      <c r="F19694" t="s">
        <v>43</v>
      </c>
      <c r="G19694" t="s">
        <v>43</v>
      </c>
      <c r="H19694">
        <v>2.5</v>
      </c>
      <c r="I19694">
        <v>-6.8</v>
      </c>
      <c r="J19694">
        <v>1.1000000000000001</v>
      </c>
    </row>
    <row r="19695" spans="1:10" x14ac:dyDescent="0.25">
      <c r="A19695" s="1">
        <v>44682</v>
      </c>
      <c r="B19695" t="s">
        <v>34</v>
      </c>
      <c r="C19695" t="s">
        <v>26</v>
      </c>
      <c r="D19695" t="s">
        <v>40</v>
      </c>
      <c r="E19695">
        <v>98.064509999999999</v>
      </c>
      <c r="F19695">
        <v>99.64152</v>
      </c>
      <c r="G19695">
        <v>1.4</v>
      </c>
      <c r="H19695">
        <v>10.7</v>
      </c>
      <c r="I19695">
        <v>10.9</v>
      </c>
      <c r="J19695">
        <v>12.7</v>
      </c>
    </row>
    <row r="19696" spans="1:10" x14ac:dyDescent="0.25">
      <c r="A19696" s="1">
        <v>44682</v>
      </c>
      <c r="B19696" t="s">
        <v>34</v>
      </c>
      <c r="C19696" t="s">
        <v>26</v>
      </c>
      <c r="D19696" t="s">
        <v>39</v>
      </c>
      <c r="E19696">
        <v>100.23226</v>
      </c>
      <c r="F19696" t="s">
        <v>43</v>
      </c>
      <c r="G19696" t="s">
        <v>43</v>
      </c>
      <c r="H19696">
        <v>47.3</v>
      </c>
      <c r="I19696">
        <v>46.3</v>
      </c>
      <c r="J19696">
        <v>38.700000000000003</v>
      </c>
    </row>
    <row r="19697" spans="1:10" x14ac:dyDescent="0.25">
      <c r="A19697" s="1">
        <v>44682</v>
      </c>
      <c r="B19697" t="s">
        <v>34</v>
      </c>
      <c r="C19697" t="s">
        <v>26</v>
      </c>
      <c r="D19697" t="s">
        <v>38</v>
      </c>
      <c r="E19697">
        <v>96.984350000000006</v>
      </c>
      <c r="F19697" t="s">
        <v>43</v>
      </c>
      <c r="G19697" t="s">
        <v>43</v>
      </c>
      <c r="H19697">
        <v>8.8000000000000007</v>
      </c>
      <c r="I19697">
        <v>7.7</v>
      </c>
      <c r="J19697">
        <v>13</v>
      </c>
    </row>
    <row r="19698" spans="1:10" x14ac:dyDescent="0.25">
      <c r="A19698" s="1">
        <v>44682</v>
      </c>
      <c r="B19698" t="s">
        <v>34</v>
      </c>
      <c r="C19698" t="s">
        <v>26</v>
      </c>
      <c r="D19698" t="s">
        <v>37</v>
      </c>
      <c r="E19698">
        <v>98.484870000000001</v>
      </c>
      <c r="F19698" t="s">
        <v>43</v>
      </c>
      <c r="G19698" t="s">
        <v>43</v>
      </c>
      <c r="H19698">
        <v>7.7</v>
      </c>
      <c r="I19698">
        <v>7.6</v>
      </c>
      <c r="J19698">
        <v>7.9</v>
      </c>
    </row>
    <row r="19699" spans="1:10" x14ac:dyDescent="0.25">
      <c r="A19699" s="1">
        <v>44682</v>
      </c>
      <c r="B19699" t="s">
        <v>34</v>
      </c>
      <c r="C19699" t="s">
        <v>26</v>
      </c>
      <c r="D19699" t="s">
        <v>36</v>
      </c>
      <c r="E19699">
        <v>98.835700000000003</v>
      </c>
      <c r="F19699" t="s">
        <v>43</v>
      </c>
      <c r="G19699" t="s">
        <v>43</v>
      </c>
      <c r="H19699">
        <v>13.8</v>
      </c>
      <c r="I19699">
        <v>17.8</v>
      </c>
      <c r="J19699">
        <v>16.399999999999999</v>
      </c>
    </row>
    <row r="19700" spans="1:10" x14ac:dyDescent="0.25">
      <c r="A19700" s="1">
        <v>44682</v>
      </c>
      <c r="B19700" t="s">
        <v>34</v>
      </c>
      <c r="C19700" t="s">
        <v>26</v>
      </c>
      <c r="D19700" t="s">
        <v>35</v>
      </c>
      <c r="E19700">
        <v>98.546149999999997</v>
      </c>
      <c r="F19700" t="s">
        <v>43</v>
      </c>
      <c r="G19700" t="s">
        <v>43</v>
      </c>
      <c r="H19700">
        <v>-1.5</v>
      </c>
      <c r="I19700">
        <v>-2.9</v>
      </c>
      <c r="J19700">
        <v>-0.1</v>
      </c>
    </row>
    <row r="19701" spans="1:10" x14ac:dyDescent="0.25">
      <c r="A19701" s="1">
        <v>44682</v>
      </c>
      <c r="B19701" t="s">
        <v>34</v>
      </c>
      <c r="C19701" t="s">
        <v>27</v>
      </c>
      <c r="D19701" t="s">
        <v>40</v>
      </c>
      <c r="E19701">
        <v>98.457059999999998</v>
      </c>
      <c r="F19701">
        <v>98.654570000000007</v>
      </c>
      <c r="G19701">
        <v>-0.1</v>
      </c>
      <c r="H19701">
        <v>3.5</v>
      </c>
      <c r="I19701">
        <v>5.5</v>
      </c>
      <c r="J19701">
        <v>9.3000000000000007</v>
      </c>
    </row>
    <row r="19702" spans="1:10" x14ac:dyDescent="0.25">
      <c r="A19702" s="1">
        <v>44682</v>
      </c>
      <c r="B19702" t="s">
        <v>34</v>
      </c>
      <c r="C19702" t="s">
        <v>27</v>
      </c>
      <c r="D19702" t="s">
        <v>39</v>
      </c>
      <c r="E19702">
        <v>94.287409999999994</v>
      </c>
      <c r="F19702" t="s">
        <v>43</v>
      </c>
      <c r="G19702" t="s">
        <v>43</v>
      </c>
      <c r="H19702">
        <v>27.8</v>
      </c>
      <c r="I19702">
        <v>20.3</v>
      </c>
      <c r="J19702">
        <v>19.2</v>
      </c>
    </row>
    <row r="19703" spans="1:10" x14ac:dyDescent="0.25">
      <c r="A19703" s="1">
        <v>44682</v>
      </c>
      <c r="B19703" t="s">
        <v>34</v>
      </c>
      <c r="C19703" t="s">
        <v>27</v>
      </c>
      <c r="D19703" t="s">
        <v>38</v>
      </c>
      <c r="E19703">
        <v>97.02458</v>
      </c>
      <c r="F19703" t="s">
        <v>43</v>
      </c>
      <c r="G19703" t="s">
        <v>43</v>
      </c>
      <c r="H19703">
        <v>-4.8</v>
      </c>
      <c r="I19703">
        <v>-3.2</v>
      </c>
      <c r="J19703">
        <v>1.5</v>
      </c>
    </row>
    <row r="19704" spans="1:10" x14ac:dyDescent="0.25">
      <c r="A19704" s="1">
        <v>44682</v>
      </c>
      <c r="B19704" t="s">
        <v>34</v>
      </c>
      <c r="C19704" t="s">
        <v>27</v>
      </c>
      <c r="D19704" t="s">
        <v>37</v>
      </c>
      <c r="E19704">
        <v>100.12739999999999</v>
      </c>
      <c r="F19704" t="s">
        <v>43</v>
      </c>
      <c r="G19704" t="s">
        <v>43</v>
      </c>
      <c r="H19704">
        <v>14.3</v>
      </c>
      <c r="I19704">
        <v>11.9</v>
      </c>
      <c r="J19704">
        <v>10.1</v>
      </c>
    </row>
    <row r="19705" spans="1:10" x14ac:dyDescent="0.25">
      <c r="A19705" s="1">
        <v>44682</v>
      </c>
      <c r="B19705" t="s">
        <v>34</v>
      </c>
      <c r="C19705" t="s">
        <v>27</v>
      </c>
      <c r="D19705" t="s">
        <v>36</v>
      </c>
      <c r="E19705">
        <v>99.099869999999996</v>
      </c>
      <c r="F19705" t="s">
        <v>43</v>
      </c>
      <c r="G19705" t="s">
        <v>43</v>
      </c>
      <c r="H19705">
        <v>1.9</v>
      </c>
      <c r="I19705">
        <v>6.7</v>
      </c>
      <c r="J19705">
        <v>13.3</v>
      </c>
    </row>
    <row r="19706" spans="1:10" x14ac:dyDescent="0.25">
      <c r="A19706" s="1">
        <v>44682</v>
      </c>
      <c r="B19706" t="s">
        <v>34</v>
      </c>
      <c r="C19706" t="s">
        <v>27</v>
      </c>
      <c r="D19706" t="s">
        <v>35</v>
      </c>
      <c r="E19706">
        <v>97.631550000000004</v>
      </c>
      <c r="F19706" t="s">
        <v>43</v>
      </c>
      <c r="G19706" t="s">
        <v>43</v>
      </c>
      <c r="H19706">
        <v>-5.3</v>
      </c>
      <c r="I19706">
        <v>-3</v>
      </c>
      <c r="J19706">
        <v>-2.1</v>
      </c>
    </row>
    <row r="19707" spans="1:10" x14ac:dyDescent="0.25">
      <c r="A19707" s="1">
        <v>44682</v>
      </c>
      <c r="B19707" t="s">
        <v>34</v>
      </c>
      <c r="C19707" t="s">
        <v>28</v>
      </c>
      <c r="D19707" t="s">
        <v>40</v>
      </c>
      <c r="E19707">
        <v>97.515330000000006</v>
      </c>
      <c r="F19707">
        <v>98.611969999999999</v>
      </c>
      <c r="G19707">
        <v>3</v>
      </c>
      <c r="H19707">
        <v>7.2</v>
      </c>
      <c r="I19707">
        <v>4.7</v>
      </c>
      <c r="J19707">
        <v>10.1</v>
      </c>
    </row>
    <row r="19708" spans="1:10" x14ac:dyDescent="0.25">
      <c r="A19708" s="1">
        <v>44682</v>
      </c>
      <c r="B19708" t="s">
        <v>34</v>
      </c>
      <c r="C19708" t="s">
        <v>28</v>
      </c>
      <c r="D19708" t="s">
        <v>39</v>
      </c>
      <c r="E19708">
        <v>89.350960000000001</v>
      </c>
      <c r="F19708" t="s">
        <v>43</v>
      </c>
      <c r="G19708" t="s">
        <v>43</v>
      </c>
      <c r="H19708">
        <v>34.700000000000003</v>
      </c>
      <c r="I19708">
        <v>29.8</v>
      </c>
      <c r="J19708">
        <v>28</v>
      </c>
    </row>
    <row r="19709" spans="1:10" x14ac:dyDescent="0.25">
      <c r="A19709" s="1">
        <v>44682</v>
      </c>
      <c r="B19709" t="s">
        <v>34</v>
      </c>
      <c r="C19709" t="s">
        <v>28</v>
      </c>
      <c r="D19709" t="s">
        <v>38</v>
      </c>
      <c r="E19709">
        <v>97.978930000000005</v>
      </c>
      <c r="F19709" t="s">
        <v>43</v>
      </c>
      <c r="G19709" t="s">
        <v>43</v>
      </c>
      <c r="H19709">
        <v>14.3</v>
      </c>
      <c r="I19709">
        <v>5.9</v>
      </c>
      <c r="J19709">
        <v>11.5</v>
      </c>
    </row>
    <row r="19710" spans="1:10" x14ac:dyDescent="0.25">
      <c r="A19710" s="1">
        <v>44682</v>
      </c>
      <c r="B19710" t="s">
        <v>34</v>
      </c>
      <c r="C19710" t="s">
        <v>28</v>
      </c>
      <c r="D19710" t="s">
        <v>37</v>
      </c>
      <c r="E19710">
        <v>95.465109999999996</v>
      </c>
      <c r="F19710" t="s">
        <v>43</v>
      </c>
      <c r="G19710" t="s">
        <v>43</v>
      </c>
      <c r="H19710">
        <v>-20.3</v>
      </c>
      <c r="I19710">
        <v>-19.600000000000001</v>
      </c>
      <c r="J19710">
        <v>-9.1999999999999993</v>
      </c>
    </row>
    <row r="19711" spans="1:10" x14ac:dyDescent="0.25">
      <c r="A19711" s="1">
        <v>44682</v>
      </c>
      <c r="B19711" t="s">
        <v>34</v>
      </c>
      <c r="C19711" t="s">
        <v>28</v>
      </c>
      <c r="D19711" t="s">
        <v>36</v>
      </c>
      <c r="E19711">
        <v>99.626490000000004</v>
      </c>
      <c r="F19711" t="s">
        <v>43</v>
      </c>
      <c r="G19711" t="s">
        <v>43</v>
      </c>
      <c r="H19711">
        <v>7.4</v>
      </c>
      <c r="I19711">
        <v>7.8</v>
      </c>
      <c r="J19711">
        <v>13.1</v>
      </c>
    </row>
    <row r="19712" spans="1:10" x14ac:dyDescent="0.25">
      <c r="A19712" s="1">
        <v>44682</v>
      </c>
      <c r="B19712" t="s">
        <v>34</v>
      </c>
      <c r="C19712" t="s">
        <v>28</v>
      </c>
      <c r="D19712" t="s">
        <v>35</v>
      </c>
      <c r="E19712">
        <v>98.031199999999998</v>
      </c>
      <c r="F19712" t="s">
        <v>43</v>
      </c>
      <c r="G19712" t="s">
        <v>43</v>
      </c>
      <c r="H19712">
        <v>13.5</v>
      </c>
      <c r="I19712">
        <v>9.6999999999999993</v>
      </c>
      <c r="J19712">
        <v>12.9</v>
      </c>
    </row>
    <row r="19713" spans="1:10" x14ac:dyDescent="0.25">
      <c r="A19713" s="1">
        <v>44682</v>
      </c>
      <c r="B19713" t="s">
        <v>34</v>
      </c>
      <c r="C19713" t="s">
        <v>29</v>
      </c>
      <c r="D19713" t="s">
        <v>40</v>
      </c>
      <c r="E19713">
        <v>98.411410000000004</v>
      </c>
      <c r="F19713">
        <v>97.619910000000004</v>
      </c>
      <c r="G19713">
        <v>-1.5</v>
      </c>
      <c r="H19713">
        <v>14.8</v>
      </c>
      <c r="I19713">
        <v>15.5</v>
      </c>
      <c r="J19713">
        <v>16.3</v>
      </c>
    </row>
    <row r="19714" spans="1:10" x14ac:dyDescent="0.25">
      <c r="A19714" s="1">
        <v>44682</v>
      </c>
      <c r="B19714" t="s">
        <v>34</v>
      </c>
      <c r="C19714" t="s">
        <v>29</v>
      </c>
      <c r="D19714" t="s">
        <v>39</v>
      </c>
      <c r="E19714">
        <v>101.56659000000001</v>
      </c>
      <c r="F19714" t="s">
        <v>43</v>
      </c>
      <c r="G19714" t="s">
        <v>43</v>
      </c>
      <c r="H19714">
        <v>45.5</v>
      </c>
      <c r="I19714">
        <v>43</v>
      </c>
      <c r="J19714">
        <v>50.5</v>
      </c>
    </row>
    <row r="19715" spans="1:10" x14ac:dyDescent="0.25">
      <c r="A19715" s="1">
        <v>44682</v>
      </c>
      <c r="B19715" t="s">
        <v>34</v>
      </c>
      <c r="C19715" t="s">
        <v>29</v>
      </c>
      <c r="D19715" t="s">
        <v>38</v>
      </c>
      <c r="E19715">
        <v>96.988600000000005</v>
      </c>
      <c r="F19715" t="s">
        <v>43</v>
      </c>
      <c r="G19715" t="s">
        <v>43</v>
      </c>
      <c r="H19715">
        <v>5</v>
      </c>
      <c r="I19715">
        <v>5.7</v>
      </c>
      <c r="J19715">
        <v>5.7</v>
      </c>
    </row>
    <row r="19716" spans="1:10" x14ac:dyDescent="0.25">
      <c r="A19716" s="1">
        <v>44682</v>
      </c>
      <c r="B19716" t="s">
        <v>34</v>
      </c>
      <c r="C19716" t="s">
        <v>29</v>
      </c>
      <c r="D19716" t="s">
        <v>37</v>
      </c>
      <c r="E19716">
        <v>99.365219999999994</v>
      </c>
      <c r="F19716" t="s">
        <v>43</v>
      </c>
      <c r="G19716" t="s">
        <v>43</v>
      </c>
      <c r="H19716">
        <v>28</v>
      </c>
      <c r="I19716">
        <v>18.3</v>
      </c>
      <c r="J19716">
        <v>16.8</v>
      </c>
    </row>
    <row r="19717" spans="1:10" x14ac:dyDescent="0.25">
      <c r="A19717" s="1">
        <v>44682</v>
      </c>
      <c r="B19717" t="s">
        <v>34</v>
      </c>
      <c r="C19717" t="s">
        <v>29</v>
      </c>
      <c r="D19717" t="s">
        <v>36</v>
      </c>
      <c r="E19717">
        <v>99.019880000000001</v>
      </c>
      <c r="F19717" t="s">
        <v>43</v>
      </c>
      <c r="G19717" t="s">
        <v>43</v>
      </c>
      <c r="H19717">
        <v>11.9</v>
      </c>
      <c r="I19717">
        <v>18</v>
      </c>
      <c r="J19717">
        <v>21.6</v>
      </c>
    </row>
    <row r="19718" spans="1:10" x14ac:dyDescent="0.25">
      <c r="A19718" s="1">
        <v>44682</v>
      </c>
      <c r="B19718" t="s">
        <v>34</v>
      </c>
      <c r="C19718" t="s">
        <v>29</v>
      </c>
      <c r="D19718" t="s">
        <v>35</v>
      </c>
      <c r="E19718">
        <v>93.841309999999993</v>
      </c>
      <c r="F19718" t="s">
        <v>43</v>
      </c>
      <c r="G19718" t="s">
        <v>43</v>
      </c>
      <c r="H19718">
        <v>6.4</v>
      </c>
      <c r="I19718">
        <v>15.3</v>
      </c>
      <c r="J19718">
        <v>9.9</v>
      </c>
    </row>
    <row r="19719" spans="1:10" x14ac:dyDescent="0.25">
      <c r="A19719" s="1">
        <v>44682</v>
      </c>
      <c r="B19719" t="s">
        <v>34</v>
      </c>
      <c r="C19719" t="s">
        <v>32</v>
      </c>
      <c r="D19719" t="s">
        <v>40</v>
      </c>
      <c r="E19719">
        <v>98.989800000000002</v>
      </c>
      <c r="F19719">
        <v>99.616550000000004</v>
      </c>
      <c r="G19719">
        <v>-0.8</v>
      </c>
      <c r="H19719">
        <v>6.5</v>
      </c>
      <c r="I19719">
        <v>8.6</v>
      </c>
      <c r="J19719">
        <v>11.2</v>
      </c>
    </row>
    <row r="19720" spans="1:10" x14ac:dyDescent="0.25">
      <c r="A19720" s="1">
        <v>44682</v>
      </c>
      <c r="B19720" t="s">
        <v>34</v>
      </c>
      <c r="C19720" t="s">
        <v>32</v>
      </c>
      <c r="D19720" t="s">
        <v>39</v>
      </c>
      <c r="E19720">
        <v>92.444469999999995</v>
      </c>
      <c r="F19720" t="s">
        <v>43</v>
      </c>
      <c r="G19720" t="s">
        <v>43</v>
      </c>
      <c r="H19720">
        <v>20.6</v>
      </c>
      <c r="I19720">
        <v>32.4</v>
      </c>
      <c r="J19720">
        <v>42.6</v>
      </c>
    </row>
    <row r="19721" spans="1:10" x14ac:dyDescent="0.25">
      <c r="A19721" s="1">
        <v>44682</v>
      </c>
      <c r="B19721" t="s">
        <v>34</v>
      </c>
      <c r="C19721" t="s">
        <v>32</v>
      </c>
      <c r="D19721" t="s">
        <v>38</v>
      </c>
      <c r="E19721">
        <v>97.905600000000007</v>
      </c>
      <c r="F19721" t="s">
        <v>43</v>
      </c>
      <c r="G19721" t="s">
        <v>43</v>
      </c>
      <c r="H19721">
        <v>-3.6</v>
      </c>
      <c r="I19721">
        <v>-2.2000000000000002</v>
      </c>
      <c r="J19721">
        <v>2.2000000000000002</v>
      </c>
    </row>
    <row r="19722" spans="1:10" x14ac:dyDescent="0.25">
      <c r="A19722" s="1">
        <v>44682</v>
      </c>
      <c r="B19722" t="s">
        <v>34</v>
      </c>
      <c r="C19722" t="s">
        <v>32</v>
      </c>
      <c r="D19722" t="s">
        <v>37</v>
      </c>
      <c r="E19722">
        <v>92.97578</v>
      </c>
      <c r="F19722" t="s">
        <v>43</v>
      </c>
      <c r="G19722" t="s">
        <v>43</v>
      </c>
      <c r="H19722">
        <v>-12.7</v>
      </c>
      <c r="I19722">
        <v>-3.8</v>
      </c>
      <c r="J19722">
        <v>6.8</v>
      </c>
    </row>
    <row r="19723" spans="1:10" x14ac:dyDescent="0.25">
      <c r="A19723" s="1">
        <v>44682</v>
      </c>
      <c r="B19723" t="s">
        <v>34</v>
      </c>
      <c r="C19723" t="s">
        <v>32</v>
      </c>
      <c r="D19723" t="s">
        <v>36</v>
      </c>
      <c r="E19723">
        <v>106.83009</v>
      </c>
      <c r="F19723" t="s">
        <v>43</v>
      </c>
      <c r="G19723" t="s">
        <v>43</v>
      </c>
      <c r="H19723">
        <v>29.1</v>
      </c>
      <c r="I19723">
        <v>23.3</v>
      </c>
      <c r="J19723">
        <v>16</v>
      </c>
    </row>
    <row r="19724" spans="1:10" x14ac:dyDescent="0.25">
      <c r="A19724" s="1">
        <v>44682</v>
      </c>
      <c r="B19724" t="s">
        <v>34</v>
      </c>
      <c r="C19724" t="s">
        <v>32</v>
      </c>
      <c r="D19724" t="s">
        <v>35</v>
      </c>
      <c r="E19724">
        <v>95.763149999999996</v>
      </c>
      <c r="F19724" t="s">
        <v>43</v>
      </c>
      <c r="G19724" t="s">
        <v>43</v>
      </c>
      <c r="H19724">
        <v>-3.8</v>
      </c>
      <c r="I19724">
        <v>-0.3</v>
      </c>
      <c r="J19724">
        <v>-3.8</v>
      </c>
    </row>
    <row r="19725" spans="1:10" x14ac:dyDescent="0.25">
      <c r="A19725" s="1">
        <v>44682</v>
      </c>
      <c r="B19725" t="s">
        <v>34</v>
      </c>
      <c r="C19725" t="s">
        <v>33</v>
      </c>
      <c r="D19725" t="s">
        <v>40</v>
      </c>
      <c r="E19725">
        <v>97.176119999999997</v>
      </c>
      <c r="F19725">
        <v>97.399780000000007</v>
      </c>
      <c r="G19725">
        <v>-0.6</v>
      </c>
      <c r="H19725">
        <v>-4.4000000000000004</v>
      </c>
      <c r="I19725">
        <v>0.9</v>
      </c>
      <c r="J19725">
        <v>8.1</v>
      </c>
    </row>
    <row r="19726" spans="1:10" x14ac:dyDescent="0.25">
      <c r="A19726" s="1">
        <v>44682</v>
      </c>
      <c r="B19726" t="s">
        <v>34</v>
      </c>
      <c r="C19726" t="s">
        <v>33</v>
      </c>
      <c r="D19726" t="s">
        <v>39</v>
      </c>
      <c r="E19726">
        <v>98.497</v>
      </c>
      <c r="F19726" t="s">
        <v>43</v>
      </c>
      <c r="G19726" t="s">
        <v>43</v>
      </c>
      <c r="H19726">
        <v>16.7</v>
      </c>
      <c r="I19726">
        <v>11.9</v>
      </c>
      <c r="J19726">
        <v>11.3</v>
      </c>
    </row>
    <row r="19727" spans="1:10" x14ac:dyDescent="0.25">
      <c r="A19727" s="1">
        <v>44682</v>
      </c>
      <c r="B19727" t="s">
        <v>34</v>
      </c>
      <c r="C19727" t="s">
        <v>33</v>
      </c>
      <c r="D19727" t="s">
        <v>38</v>
      </c>
      <c r="E19727">
        <v>91.852509999999995</v>
      </c>
      <c r="F19727" t="s">
        <v>43</v>
      </c>
      <c r="G19727" t="s">
        <v>43</v>
      </c>
      <c r="H19727">
        <v>-17.399999999999999</v>
      </c>
      <c r="I19727">
        <v>-15.1</v>
      </c>
      <c r="J19727">
        <v>-4.7</v>
      </c>
    </row>
    <row r="19728" spans="1:10" x14ac:dyDescent="0.25">
      <c r="A19728" s="1">
        <v>44682</v>
      </c>
      <c r="B19728" t="s">
        <v>34</v>
      </c>
      <c r="C19728" t="s">
        <v>33</v>
      </c>
      <c r="D19728" t="s">
        <v>37</v>
      </c>
      <c r="E19728">
        <v>97.798010000000005</v>
      </c>
      <c r="F19728" t="s">
        <v>43</v>
      </c>
      <c r="G19728" t="s">
        <v>43</v>
      </c>
      <c r="H19728">
        <v>13.3</v>
      </c>
      <c r="I19728">
        <v>9.3000000000000007</v>
      </c>
      <c r="J19728">
        <v>9.8000000000000007</v>
      </c>
    </row>
    <row r="19729" spans="1:10" x14ac:dyDescent="0.25">
      <c r="A19729" s="1">
        <v>44682</v>
      </c>
      <c r="B19729" t="s">
        <v>34</v>
      </c>
      <c r="C19729" t="s">
        <v>33</v>
      </c>
      <c r="D19729" t="s">
        <v>36</v>
      </c>
      <c r="E19729">
        <v>102.45054</v>
      </c>
      <c r="F19729" t="s">
        <v>43</v>
      </c>
      <c r="G19729" t="s">
        <v>43</v>
      </c>
      <c r="H19729">
        <v>11.5</v>
      </c>
      <c r="I19729">
        <v>33.200000000000003</v>
      </c>
      <c r="J19729">
        <v>48.3</v>
      </c>
    </row>
    <row r="19730" spans="1:10" x14ac:dyDescent="0.25">
      <c r="A19730" s="1">
        <v>44682</v>
      </c>
      <c r="B19730" t="s">
        <v>34</v>
      </c>
      <c r="C19730" t="s">
        <v>33</v>
      </c>
      <c r="D19730" t="s">
        <v>35</v>
      </c>
      <c r="E19730">
        <v>99.141069999999999</v>
      </c>
      <c r="F19730" t="s">
        <v>43</v>
      </c>
      <c r="G19730" t="s">
        <v>43</v>
      </c>
      <c r="H19730">
        <v>-18.8</v>
      </c>
      <c r="I19730">
        <v>-11.4</v>
      </c>
      <c r="J19730">
        <v>-4.4000000000000004</v>
      </c>
    </row>
    <row r="19731" spans="1:10" x14ac:dyDescent="0.25">
      <c r="A19731" s="1">
        <v>44713</v>
      </c>
      <c r="B19731" t="s">
        <v>5</v>
      </c>
      <c r="C19731" t="s">
        <v>16</v>
      </c>
      <c r="D19731" t="s">
        <v>40</v>
      </c>
      <c r="E19731">
        <v>98.884379999999993</v>
      </c>
      <c r="F19731">
        <v>103.26921</v>
      </c>
      <c r="G19731">
        <v>-3.6</v>
      </c>
      <c r="H19731">
        <v>29</v>
      </c>
      <c r="I19731">
        <v>27.2</v>
      </c>
      <c r="J19731">
        <v>26.2</v>
      </c>
    </row>
    <row r="19732" spans="1:10" x14ac:dyDescent="0.25">
      <c r="A19732" s="1">
        <v>44713</v>
      </c>
      <c r="B19732" t="s">
        <v>5</v>
      </c>
      <c r="C19732" t="s">
        <v>16</v>
      </c>
      <c r="D19732" t="s">
        <v>39</v>
      </c>
      <c r="E19732">
        <v>94.959209999999999</v>
      </c>
      <c r="F19732" t="s">
        <v>43</v>
      </c>
      <c r="G19732" t="s">
        <v>43</v>
      </c>
      <c r="H19732">
        <v>74.400000000000006</v>
      </c>
      <c r="I19732">
        <v>74.2</v>
      </c>
      <c r="J19732">
        <v>54.6</v>
      </c>
    </row>
    <row r="19733" spans="1:10" x14ac:dyDescent="0.25">
      <c r="A19733" s="1">
        <v>44713</v>
      </c>
      <c r="B19733" t="s">
        <v>5</v>
      </c>
      <c r="C19733" t="s">
        <v>16</v>
      </c>
      <c r="D19733" t="s">
        <v>38</v>
      </c>
      <c r="E19733">
        <v>106.21254999999999</v>
      </c>
      <c r="F19733" t="s">
        <v>43</v>
      </c>
      <c r="G19733" t="s">
        <v>43</v>
      </c>
      <c r="H19733">
        <v>23.1</v>
      </c>
      <c r="I19733">
        <v>23.5</v>
      </c>
      <c r="J19733">
        <v>23.7</v>
      </c>
    </row>
    <row r="19734" spans="1:10" x14ac:dyDescent="0.25">
      <c r="A19734" s="1">
        <v>44713</v>
      </c>
      <c r="B19734" t="s">
        <v>5</v>
      </c>
      <c r="C19734" t="s">
        <v>16</v>
      </c>
      <c r="D19734" t="s">
        <v>37</v>
      </c>
      <c r="E19734">
        <v>97.930040000000005</v>
      </c>
      <c r="F19734" t="s">
        <v>43</v>
      </c>
      <c r="G19734" t="s">
        <v>43</v>
      </c>
      <c r="H19734">
        <v>21.1</v>
      </c>
      <c r="I19734">
        <v>15.8</v>
      </c>
      <c r="J19734">
        <v>14.5</v>
      </c>
    </row>
    <row r="19735" spans="1:10" x14ac:dyDescent="0.25">
      <c r="A19735" s="1">
        <v>44713</v>
      </c>
      <c r="B19735" t="s">
        <v>5</v>
      </c>
      <c r="C19735" t="s">
        <v>16</v>
      </c>
      <c r="D19735" t="s">
        <v>36</v>
      </c>
      <c r="E19735">
        <v>97.153710000000004</v>
      </c>
      <c r="F19735" t="s">
        <v>43</v>
      </c>
      <c r="G19735" t="s">
        <v>43</v>
      </c>
      <c r="H19735">
        <v>28.9</v>
      </c>
      <c r="I19735">
        <v>25.6</v>
      </c>
      <c r="J19735">
        <v>29.4</v>
      </c>
    </row>
    <row r="19736" spans="1:10" x14ac:dyDescent="0.25">
      <c r="A19736" s="1">
        <v>44713</v>
      </c>
      <c r="B19736" t="s">
        <v>5</v>
      </c>
      <c r="C19736" t="s">
        <v>16</v>
      </c>
      <c r="D19736" t="s">
        <v>35</v>
      </c>
      <c r="E19736">
        <v>96.732479999999995</v>
      </c>
      <c r="F19736" t="s">
        <v>43</v>
      </c>
      <c r="G19736" t="s">
        <v>43</v>
      </c>
      <c r="H19736">
        <v>16.600000000000001</v>
      </c>
      <c r="I19736">
        <v>29.1</v>
      </c>
      <c r="J19736">
        <v>26.3</v>
      </c>
    </row>
    <row r="19737" spans="1:10" x14ac:dyDescent="0.25">
      <c r="A19737" s="1">
        <v>44713</v>
      </c>
      <c r="B19737" t="s">
        <v>5</v>
      </c>
      <c r="C19737" t="s">
        <v>19</v>
      </c>
      <c r="D19737" t="s">
        <v>40</v>
      </c>
      <c r="E19737">
        <v>93.763829999999999</v>
      </c>
      <c r="F19737">
        <v>98.348510000000005</v>
      </c>
      <c r="G19737">
        <v>0.8</v>
      </c>
      <c r="H19737">
        <v>22.5</v>
      </c>
      <c r="I19737">
        <v>24</v>
      </c>
      <c r="J19737">
        <v>22.6</v>
      </c>
    </row>
    <row r="19738" spans="1:10" x14ac:dyDescent="0.25">
      <c r="A19738" s="1">
        <v>44713</v>
      </c>
      <c r="B19738" t="s">
        <v>5</v>
      </c>
      <c r="C19738" t="s">
        <v>19</v>
      </c>
      <c r="D19738" t="s">
        <v>39</v>
      </c>
      <c r="E19738">
        <v>87.807429999999997</v>
      </c>
      <c r="F19738" t="s">
        <v>43</v>
      </c>
      <c r="G19738" t="s">
        <v>43</v>
      </c>
      <c r="H19738">
        <v>27.7</v>
      </c>
      <c r="I19738">
        <v>35.9</v>
      </c>
      <c r="J19738">
        <v>41.1</v>
      </c>
    </row>
    <row r="19739" spans="1:10" x14ac:dyDescent="0.25">
      <c r="A19739" s="1">
        <v>44713</v>
      </c>
      <c r="B19739" t="s">
        <v>5</v>
      </c>
      <c r="C19739" t="s">
        <v>19</v>
      </c>
      <c r="D19739" t="s">
        <v>38</v>
      </c>
      <c r="E19739">
        <v>102.04397</v>
      </c>
      <c r="F19739" t="s">
        <v>43</v>
      </c>
      <c r="G19739" t="s">
        <v>43</v>
      </c>
      <c r="H19739">
        <v>7.2</v>
      </c>
      <c r="I19739">
        <v>6.2</v>
      </c>
      <c r="J19739">
        <v>7.3</v>
      </c>
    </row>
    <row r="19740" spans="1:10" x14ac:dyDescent="0.25">
      <c r="A19740" s="1">
        <v>44713</v>
      </c>
      <c r="B19740" t="s">
        <v>5</v>
      </c>
      <c r="C19740" t="s">
        <v>19</v>
      </c>
      <c r="D19740" t="s">
        <v>37</v>
      </c>
      <c r="E19740">
        <v>94.043409999999994</v>
      </c>
      <c r="F19740" t="s">
        <v>43</v>
      </c>
      <c r="G19740" t="s">
        <v>43</v>
      </c>
      <c r="H19740">
        <v>29.4</v>
      </c>
      <c r="I19740">
        <v>28.1</v>
      </c>
      <c r="J19740">
        <v>25.7</v>
      </c>
    </row>
    <row r="19741" spans="1:10" x14ac:dyDescent="0.25">
      <c r="A19741" s="1">
        <v>44713</v>
      </c>
      <c r="B19741" t="s">
        <v>5</v>
      </c>
      <c r="C19741" t="s">
        <v>19</v>
      </c>
      <c r="D19741" t="s">
        <v>36</v>
      </c>
      <c r="E19741">
        <v>90.609970000000004</v>
      </c>
      <c r="F19741" t="s">
        <v>43</v>
      </c>
      <c r="G19741" t="s">
        <v>43</v>
      </c>
      <c r="H19741">
        <v>28.4</v>
      </c>
      <c r="I19741">
        <v>30.5</v>
      </c>
      <c r="J19741">
        <v>28.6</v>
      </c>
    </row>
    <row r="19742" spans="1:10" x14ac:dyDescent="0.25">
      <c r="A19742" s="1">
        <v>44713</v>
      </c>
      <c r="B19742" t="s">
        <v>5</v>
      </c>
      <c r="C19742" t="s">
        <v>19</v>
      </c>
      <c r="D19742" t="s">
        <v>35</v>
      </c>
      <c r="E19742">
        <v>98.270700000000005</v>
      </c>
      <c r="F19742" t="s">
        <v>43</v>
      </c>
      <c r="G19742" t="s">
        <v>43</v>
      </c>
      <c r="H19742">
        <v>14.4</v>
      </c>
      <c r="I19742">
        <v>19.899999999999999</v>
      </c>
      <c r="J19742">
        <v>9.6999999999999993</v>
      </c>
    </row>
    <row r="19743" spans="1:10" x14ac:dyDescent="0.25">
      <c r="A19743" s="1">
        <v>44713</v>
      </c>
      <c r="B19743" t="s">
        <v>5</v>
      </c>
      <c r="C19743" t="s">
        <v>22</v>
      </c>
      <c r="D19743" t="s">
        <v>40</v>
      </c>
      <c r="E19743">
        <v>96.603700000000003</v>
      </c>
      <c r="F19743">
        <v>101.47317</v>
      </c>
      <c r="G19743">
        <v>1.3</v>
      </c>
      <c r="H19743">
        <v>17.8</v>
      </c>
      <c r="I19743">
        <v>22.6</v>
      </c>
      <c r="J19743">
        <v>21.6</v>
      </c>
    </row>
    <row r="19744" spans="1:10" x14ac:dyDescent="0.25">
      <c r="A19744" s="1">
        <v>44713</v>
      </c>
      <c r="B19744" t="s">
        <v>5</v>
      </c>
      <c r="C19744" t="s">
        <v>22</v>
      </c>
      <c r="D19744" t="s">
        <v>39</v>
      </c>
      <c r="E19744">
        <v>78.867840000000001</v>
      </c>
      <c r="F19744" t="s">
        <v>43</v>
      </c>
      <c r="G19744" t="s">
        <v>43</v>
      </c>
      <c r="H19744">
        <v>52.9</v>
      </c>
      <c r="I19744">
        <v>68.2</v>
      </c>
      <c r="J19744">
        <v>81.599999999999994</v>
      </c>
    </row>
    <row r="19745" spans="1:10" x14ac:dyDescent="0.25">
      <c r="A19745" s="1">
        <v>44713</v>
      </c>
      <c r="B19745" t="s">
        <v>5</v>
      </c>
      <c r="C19745" t="s">
        <v>22</v>
      </c>
      <c r="D19745" t="s">
        <v>38</v>
      </c>
      <c r="E19745">
        <v>104.28054</v>
      </c>
      <c r="F19745" t="s">
        <v>43</v>
      </c>
      <c r="G19745" t="s">
        <v>43</v>
      </c>
      <c r="H19745">
        <v>1.7</v>
      </c>
      <c r="I19745">
        <v>0</v>
      </c>
      <c r="J19745">
        <v>2.8</v>
      </c>
    </row>
    <row r="19746" spans="1:10" x14ac:dyDescent="0.25">
      <c r="A19746" s="1">
        <v>44713</v>
      </c>
      <c r="B19746" t="s">
        <v>5</v>
      </c>
      <c r="C19746" t="s">
        <v>22</v>
      </c>
      <c r="D19746" t="s">
        <v>37</v>
      </c>
      <c r="E19746">
        <v>97.777900000000002</v>
      </c>
      <c r="F19746" t="s">
        <v>43</v>
      </c>
      <c r="G19746" t="s">
        <v>43</v>
      </c>
      <c r="H19746">
        <v>11.6</v>
      </c>
      <c r="I19746">
        <v>13.6</v>
      </c>
      <c r="J19746">
        <v>15.4</v>
      </c>
    </row>
    <row r="19747" spans="1:10" x14ac:dyDescent="0.25">
      <c r="A19747" s="1">
        <v>44713</v>
      </c>
      <c r="B19747" t="s">
        <v>5</v>
      </c>
      <c r="C19747" t="s">
        <v>22</v>
      </c>
      <c r="D19747" t="s">
        <v>36</v>
      </c>
      <c r="E19747">
        <v>101.04086</v>
      </c>
      <c r="F19747" t="s">
        <v>43</v>
      </c>
      <c r="G19747" t="s">
        <v>43</v>
      </c>
      <c r="H19747">
        <v>22.9</v>
      </c>
      <c r="I19747">
        <v>29.6</v>
      </c>
      <c r="J19747">
        <v>24.1</v>
      </c>
    </row>
    <row r="19748" spans="1:10" x14ac:dyDescent="0.25">
      <c r="A19748" s="1">
        <v>44713</v>
      </c>
      <c r="B19748" t="s">
        <v>5</v>
      </c>
      <c r="C19748" t="s">
        <v>22</v>
      </c>
      <c r="D19748" t="s">
        <v>35</v>
      </c>
      <c r="E19748">
        <v>75.297970000000007</v>
      </c>
      <c r="F19748" t="s">
        <v>43</v>
      </c>
      <c r="G19748" t="s">
        <v>43</v>
      </c>
      <c r="H19748">
        <v>-12.6</v>
      </c>
      <c r="I19748">
        <v>-9.5</v>
      </c>
      <c r="J19748">
        <v>-15.4</v>
      </c>
    </row>
    <row r="19749" spans="1:10" x14ac:dyDescent="0.25">
      <c r="A19749" s="1">
        <v>44713</v>
      </c>
      <c r="B19749" t="s">
        <v>5</v>
      </c>
      <c r="C19749" t="s">
        <v>23</v>
      </c>
      <c r="D19749" t="s">
        <v>40</v>
      </c>
      <c r="E19749">
        <v>99.481059999999999</v>
      </c>
      <c r="F19749">
        <v>99.604569999999995</v>
      </c>
      <c r="G19749">
        <v>-1.4</v>
      </c>
      <c r="H19749">
        <v>15.9</v>
      </c>
      <c r="I19749">
        <v>17.7</v>
      </c>
      <c r="J19749">
        <v>17.899999999999999</v>
      </c>
    </row>
    <row r="19750" spans="1:10" x14ac:dyDescent="0.25">
      <c r="A19750" s="1">
        <v>44713</v>
      </c>
      <c r="B19750" t="s">
        <v>5</v>
      </c>
      <c r="C19750" t="s">
        <v>23</v>
      </c>
      <c r="D19750" t="s">
        <v>39</v>
      </c>
      <c r="E19750">
        <v>97.739260000000002</v>
      </c>
      <c r="F19750" t="s">
        <v>43</v>
      </c>
      <c r="G19750" t="s">
        <v>43</v>
      </c>
      <c r="H19750">
        <v>49</v>
      </c>
      <c r="I19750">
        <v>51.8</v>
      </c>
      <c r="J19750">
        <v>40.700000000000003</v>
      </c>
    </row>
    <row r="19751" spans="1:10" x14ac:dyDescent="0.25">
      <c r="A19751" s="1">
        <v>44713</v>
      </c>
      <c r="B19751" t="s">
        <v>5</v>
      </c>
      <c r="C19751" t="s">
        <v>23</v>
      </c>
      <c r="D19751" t="s">
        <v>38</v>
      </c>
      <c r="E19751">
        <v>101.83437000000001</v>
      </c>
      <c r="F19751" t="s">
        <v>43</v>
      </c>
      <c r="G19751" t="s">
        <v>43</v>
      </c>
      <c r="H19751">
        <v>6.1</v>
      </c>
      <c r="I19751">
        <v>4.3</v>
      </c>
      <c r="J19751">
        <v>6.6</v>
      </c>
    </row>
    <row r="19752" spans="1:10" x14ac:dyDescent="0.25">
      <c r="A19752" s="1">
        <v>44713</v>
      </c>
      <c r="B19752" t="s">
        <v>5</v>
      </c>
      <c r="C19752" t="s">
        <v>23</v>
      </c>
      <c r="D19752" t="s">
        <v>37</v>
      </c>
      <c r="E19752">
        <v>98.673670000000001</v>
      </c>
      <c r="F19752" t="s">
        <v>43</v>
      </c>
      <c r="G19752" t="s">
        <v>43</v>
      </c>
      <c r="H19752">
        <v>21.9</v>
      </c>
      <c r="I19752">
        <v>28.5</v>
      </c>
      <c r="J19752">
        <v>26.6</v>
      </c>
    </row>
    <row r="19753" spans="1:10" x14ac:dyDescent="0.25">
      <c r="A19753" s="1">
        <v>44713</v>
      </c>
      <c r="B19753" t="s">
        <v>5</v>
      </c>
      <c r="C19753" t="s">
        <v>23</v>
      </c>
      <c r="D19753" t="s">
        <v>36</v>
      </c>
      <c r="E19753">
        <v>99.943759999999997</v>
      </c>
      <c r="F19753" t="s">
        <v>43</v>
      </c>
      <c r="G19753" t="s">
        <v>43</v>
      </c>
      <c r="H19753">
        <v>21.3</v>
      </c>
      <c r="I19753">
        <v>22.1</v>
      </c>
      <c r="J19753">
        <v>20.6</v>
      </c>
    </row>
    <row r="19754" spans="1:10" x14ac:dyDescent="0.25">
      <c r="A19754" s="1">
        <v>44713</v>
      </c>
      <c r="B19754" t="s">
        <v>5</v>
      </c>
      <c r="C19754" t="s">
        <v>23</v>
      </c>
      <c r="D19754" t="s">
        <v>35</v>
      </c>
      <c r="E19754">
        <v>92.596519999999998</v>
      </c>
      <c r="F19754" t="s">
        <v>43</v>
      </c>
      <c r="G19754" t="s">
        <v>43</v>
      </c>
      <c r="H19754">
        <v>-35.9</v>
      </c>
      <c r="I19754">
        <v>-29.6</v>
      </c>
      <c r="J19754">
        <v>-12.9</v>
      </c>
    </row>
    <row r="19755" spans="1:10" x14ac:dyDescent="0.25">
      <c r="A19755" s="1">
        <v>44713</v>
      </c>
      <c r="B19755" t="s">
        <v>5</v>
      </c>
      <c r="C19755" t="s">
        <v>24</v>
      </c>
      <c r="D19755" t="s">
        <v>40</v>
      </c>
      <c r="E19755">
        <v>100.73139</v>
      </c>
      <c r="F19755">
        <v>102.08645</v>
      </c>
      <c r="G19755">
        <v>1.8</v>
      </c>
      <c r="H19755">
        <v>22.3</v>
      </c>
      <c r="I19755">
        <v>21.1</v>
      </c>
      <c r="J19755">
        <v>20.3</v>
      </c>
    </row>
    <row r="19756" spans="1:10" x14ac:dyDescent="0.25">
      <c r="A19756" s="1">
        <v>44713</v>
      </c>
      <c r="B19756" t="s">
        <v>5</v>
      </c>
      <c r="C19756" t="s">
        <v>24</v>
      </c>
      <c r="D19756" t="s">
        <v>39</v>
      </c>
      <c r="E19756">
        <v>89.768180000000001</v>
      </c>
      <c r="F19756" t="s">
        <v>43</v>
      </c>
      <c r="G19756" t="s">
        <v>43</v>
      </c>
      <c r="H19756">
        <v>28.3</v>
      </c>
      <c r="I19756">
        <v>52.6</v>
      </c>
      <c r="J19756">
        <v>49.9</v>
      </c>
    </row>
    <row r="19757" spans="1:10" x14ac:dyDescent="0.25">
      <c r="A19757" s="1">
        <v>44713</v>
      </c>
      <c r="B19757" t="s">
        <v>5</v>
      </c>
      <c r="C19757" t="s">
        <v>24</v>
      </c>
      <c r="D19757" t="s">
        <v>38</v>
      </c>
      <c r="E19757">
        <v>106.60465000000001</v>
      </c>
      <c r="F19757" t="s">
        <v>43</v>
      </c>
      <c r="G19757" t="s">
        <v>43</v>
      </c>
      <c r="H19757">
        <v>10.9</v>
      </c>
      <c r="I19757">
        <v>4.5999999999999996</v>
      </c>
      <c r="J19757">
        <v>6.3</v>
      </c>
    </row>
    <row r="19758" spans="1:10" x14ac:dyDescent="0.25">
      <c r="A19758" s="1">
        <v>44713</v>
      </c>
      <c r="B19758" t="s">
        <v>5</v>
      </c>
      <c r="C19758" t="s">
        <v>24</v>
      </c>
      <c r="D19758" t="s">
        <v>37</v>
      </c>
      <c r="E19758">
        <v>98.874089999999995</v>
      </c>
      <c r="F19758" t="s">
        <v>43</v>
      </c>
      <c r="G19758" t="s">
        <v>43</v>
      </c>
      <c r="H19758">
        <v>20.100000000000001</v>
      </c>
      <c r="I19758">
        <v>18.3</v>
      </c>
      <c r="J19758">
        <v>19.3</v>
      </c>
    </row>
    <row r="19759" spans="1:10" x14ac:dyDescent="0.25">
      <c r="A19759" s="1">
        <v>44713</v>
      </c>
      <c r="B19759" t="s">
        <v>5</v>
      </c>
      <c r="C19759" t="s">
        <v>24</v>
      </c>
      <c r="D19759" t="s">
        <v>36</v>
      </c>
      <c r="E19759">
        <v>100.40797000000001</v>
      </c>
      <c r="F19759" t="s">
        <v>43</v>
      </c>
      <c r="G19759" t="s">
        <v>43</v>
      </c>
      <c r="H19759">
        <v>24.6</v>
      </c>
      <c r="I19759">
        <v>23.9</v>
      </c>
      <c r="J19759">
        <v>22.7</v>
      </c>
    </row>
    <row r="19760" spans="1:10" x14ac:dyDescent="0.25">
      <c r="A19760" s="1">
        <v>44713</v>
      </c>
      <c r="B19760" t="s">
        <v>5</v>
      </c>
      <c r="C19760" t="s">
        <v>24</v>
      </c>
      <c r="D19760" t="s">
        <v>35</v>
      </c>
      <c r="E19760">
        <v>104.72197</v>
      </c>
      <c r="F19760" t="s">
        <v>43</v>
      </c>
      <c r="G19760" t="s">
        <v>43</v>
      </c>
      <c r="H19760">
        <v>35.700000000000003</v>
      </c>
      <c r="I19760">
        <v>23.9</v>
      </c>
      <c r="J19760">
        <v>17.399999999999999</v>
      </c>
    </row>
    <row r="19761" spans="1:10" x14ac:dyDescent="0.25">
      <c r="A19761" s="1">
        <v>44713</v>
      </c>
      <c r="B19761" t="s">
        <v>5</v>
      </c>
      <c r="C19761" t="s">
        <v>25</v>
      </c>
      <c r="D19761" t="s">
        <v>40</v>
      </c>
      <c r="E19761">
        <v>103.52179</v>
      </c>
      <c r="F19761">
        <v>103.94747</v>
      </c>
      <c r="G19761">
        <v>4.7</v>
      </c>
      <c r="H19761">
        <v>11</v>
      </c>
      <c r="I19761">
        <v>9.6</v>
      </c>
      <c r="J19761">
        <v>11.5</v>
      </c>
    </row>
    <row r="19762" spans="1:10" x14ac:dyDescent="0.25">
      <c r="A19762" s="1">
        <v>44713</v>
      </c>
      <c r="B19762" t="s">
        <v>5</v>
      </c>
      <c r="C19762" t="s">
        <v>25</v>
      </c>
      <c r="D19762" t="s">
        <v>39</v>
      </c>
      <c r="E19762">
        <v>96.474670000000003</v>
      </c>
      <c r="F19762" t="s">
        <v>43</v>
      </c>
      <c r="G19762" t="s">
        <v>43</v>
      </c>
      <c r="H19762">
        <v>15.1</v>
      </c>
      <c r="I19762">
        <v>22.7</v>
      </c>
      <c r="J19762">
        <v>24.7</v>
      </c>
    </row>
    <row r="19763" spans="1:10" x14ac:dyDescent="0.25">
      <c r="A19763" s="1">
        <v>44713</v>
      </c>
      <c r="B19763" t="s">
        <v>5</v>
      </c>
      <c r="C19763" t="s">
        <v>25</v>
      </c>
      <c r="D19763" t="s">
        <v>38</v>
      </c>
      <c r="E19763">
        <v>96.362660000000005</v>
      </c>
      <c r="F19763" t="s">
        <v>43</v>
      </c>
      <c r="G19763" t="s">
        <v>43</v>
      </c>
      <c r="H19763">
        <v>-7.2</v>
      </c>
      <c r="I19763">
        <v>-0.1</v>
      </c>
      <c r="J19763">
        <v>0.2</v>
      </c>
    </row>
    <row r="19764" spans="1:10" x14ac:dyDescent="0.25">
      <c r="A19764" s="1">
        <v>44713</v>
      </c>
      <c r="B19764" t="s">
        <v>5</v>
      </c>
      <c r="C19764" t="s">
        <v>25</v>
      </c>
      <c r="D19764" t="s">
        <v>37</v>
      </c>
      <c r="E19764">
        <v>99.392309999999995</v>
      </c>
      <c r="F19764" t="s">
        <v>43</v>
      </c>
      <c r="G19764" t="s">
        <v>43</v>
      </c>
      <c r="H19764">
        <v>6.6</v>
      </c>
      <c r="I19764">
        <v>3.4</v>
      </c>
      <c r="J19764">
        <v>8.5</v>
      </c>
    </row>
    <row r="19765" spans="1:10" x14ac:dyDescent="0.25">
      <c r="A19765" s="1">
        <v>44713</v>
      </c>
      <c r="B19765" t="s">
        <v>5</v>
      </c>
      <c r="C19765" t="s">
        <v>25</v>
      </c>
      <c r="D19765" t="s">
        <v>36</v>
      </c>
      <c r="E19765">
        <v>108.01324</v>
      </c>
      <c r="F19765" t="s">
        <v>43</v>
      </c>
      <c r="G19765" t="s">
        <v>43</v>
      </c>
      <c r="H19765">
        <v>28.7</v>
      </c>
      <c r="I19765">
        <v>20.399999999999999</v>
      </c>
      <c r="J19765">
        <v>22.3</v>
      </c>
    </row>
    <row r="19766" spans="1:10" x14ac:dyDescent="0.25">
      <c r="A19766" s="1">
        <v>44713</v>
      </c>
      <c r="B19766" t="s">
        <v>5</v>
      </c>
      <c r="C19766" t="s">
        <v>25</v>
      </c>
      <c r="D19766" t="s">
        <v>35</v>
      </c>
      <c r="E19766">
        <v>115.99856</v>
      </c>
      <c r="F19766" t="s">
        <v>43</v>
      </c>
      <c r="G19766" t="s">
        <v>43</v>
      </c>
      <c r="H19766">
        <v>6.9</v>
      </c>
      <c r="I19766">
        <v>1.2</v>
      </c>
      <c r="J19766">
        <v>4.9000000000000004</v>
      </c>
    </row>
    <row r="19767" spans="1:10" x14ac:dyDescent="0.25">
      <c r="A19767" s="1">
        <v>44713</v>
      </c>
      <c r="B19767" t="s">
        <v>5</v>
      </c>
      <c r="C19767" t="s">
        <v>26</v>
      </c>
      <c r="D19767" t="s">
        <v>40</v>
      </c>
      <c r="E19767">
        <v>99.752669999999995</v>
      </c>
      <c r="F19767">
        <v>100.63266</v>
      </c>
      <c r="G19767">
        <v>0.9</v>
      </c>
      <c r="H19767">
        <v>17.7</v>
      </c>
      <c r="I19767">
        <v>16.899999999999999</v>
      </c>
      <c r="J19767">
        <v>17.100000000000001</v>
      </c>
    </row>
    <row r="19768" spans="1:10" x14ac:dyDescent="0.25">
      <c r="A19768" s="1">
        <v>44713</v>
      </c>
      <c r="B19768" t="s">
        <v>5</v>
      </c>
      <c r="C19768" t="s">
        <v>26</v>
      </c>
      <c r="D19768" t="s">
        <v>39</v>
      </c>
      <c r="E19768">
        <v>95.614620000000002</v>
      </c>
      <c r="F19768" t="s">
        <v>43</v>
      </c>
      <c r="G19768" t="s">
        <v>43</v>
      </c>
      <c r="H19768">
        <v>46.6</v>
      </c>
      <c r="I19768">
        <v>53.5</v>
      </c>
      <c r="J19768">
        <v>44.1</v>
      </c>
    </row>
    <row r="19769" spans="1:10" x14ac:dyDescent="0.25">
      <c r="A19769" s="1">
        <v>44713</v>
      </c>
      <c r="B19769" t="s">
        <v>5</v>
      </c>
      <c r="C19769" t="s">
        <v>26</v>
      </c>
      <c r="D19769" t="s">
        <v>38</v>
      </c>
      <c r="E19769">
        <v>100.64455</v>
      </c>
      <c r="F19769" t="s">
        <v>43</v>
      </c>
      <c r="G19769" t="s">
        <v>43</v>
      </c>
      <c r="H19769">
        <v>9.1</v>
      </c>
      <c r="I19769">
        <v>11.4</v>
      </c>
      <c r="J19769">
        <v>15.1</v>
      </c>
    </row>
    <row r="19770" spans="1:10" x14ac:dyDescent="0.25">
      <c r="A19770" s="1">
        <v>44713</v>
      </c>
      <c r="B19770" t="s">
        <v>5</v>
      </c>
      <c r="C19770" t="s">
        <v>26</v>
      </c>
      <c r="D19770" t="s">
        <v>37</v>
      </c>
      <c r="E19770">
        <v>100.45838000000001</v>
      </c>
      <c r="F19770" t="s">
        <v>43</v>
      </c>
      <c r="G19770" t="s">
        <v>43</v>
      </c>
      <c r="H19770">
        <v>17.8</v>
      </c>
      <c r="I19770">
        <v>15</v>
      </c>
      <c r="J19770">
        <v>13.6</v>
      </c>
    </row>
    <row r="19771" spans="1:10" x14ac:dyDescent="0.25">
      <c r="A19771" s="1">
        <v>44713</v>
      </c>
      <c r="B19771" t="s">
        <v>5</v>
      </c>
      <c r="C19771" t="s">
        <v>26</v>
      </c>
      <c r="D19771" t="s">
        <v>36</v>
      </c>
      <c r="E19771">
        <v>99.896919999999994</v>
      </c>
      <c r="F19771" t="s">
        <v>43</v>
      </c>
      <c r="G19771" t="s">
        <v>43</v>
      </c>
      <c r="H19771">
        <v>29.7</v>
      </c>
      <c r="I19771">
        <v>24.7</v>
      </c>
      <c r="J19771">
        <v>22.9</v>
      </c>
    </row>
    <row r="19772" spans="1:10" x14ac:dyDescent="0.25">
      <c r="A19772" s="1">
        <v>44713</v>
      </c>
      <c r="B19772" t="s">
        <v>5</v>
      </c>
      <c r="C19772" t="s">
        <v>26</v>
      </c>
      <c r="D19772" t="s">
        <v>35</v>
      </c>
      <c r="E19772">
        <v>96.590220000000002</v>
      </c>
      <c r="F19772" t="s">
        <v>43</v>
      </c>
      <c r="G19772" t="s">
        <v>43</v>
      </c>
      <c r="H19772">
        <v>3.3</v>
      </c>
      <c r="I19772">
        <v>3.1</v>
      </c>
      <c r="J19772">
        <v>3.6</v>
      </c>
    </row>
    <row r="19773" spans="1:10" x14ac:dyDescent="0.25">
      <c r="A19773" s="1">
        <v>44713</v>
      </c>
      <c r="B19773" t="s">
        <v>5</v>
      </c>
      <c r="C19773" t="s">
        <v>27</v>
      </c>
      <c r="D19773" t="s">
        <v>40</v>
      </c>
      <c r="E19773">
        <v>101.11319</v>
      </c>
      <c r="F19773">
        <v>100.89219</v>
      </c>
      <c r="G19773">
        <v>1.2</v>
      </c>
      <c r="H19773">
        <v>19.8</v>
      </c>
      <c r="I19773">
        <v>15.8</v>
      </c>
      <c r="J19773">
        <v>16.600000000000001</v>
      </c>
    </row>
    <row r="19774" spans="1:10" x14ac:dyDescent="0.25">
      <c r="A19774" s="1">
        <v>44713</v>
      </c>
      <c r="B19774" t="s">
        <v>5</v>
      </c>
      <c r="C19774" t="s">
        <v>27</v>
      </c>
      <c r="D19774" t="s">
        <v>39</v>
      </c>
      <c r="E19774">
        <v>99.99588</v>
      </c>
      <c r="F19774" t="s">
        <v>43</v>
      </c>
      <c r="G19774" t="s">
        <v>43</v>
      </c>
      <c r="H19774">
        <v>41.1</v>
      </c>
      <c r="I19774">
        <v>24.5</v>
      </c>
      <c r="J19774">
        <v>18.899999999999999</v>
      </c>
    </row>
    <row r="19775" spans="1:10" x14ac:dyDescent="0.25">
      <c r="A19775" s="1">
        <v>44713</v>
      </c>
      <c r="B19775" t="s">
        <v>5</v>
      </c>
      <c r="C19775" t="s">
        <v>27</v>
      </c>
      <c r="D19775" t="s">
        <v>38</v>
      </c>
      <c r="E19775">
        <v>102.58187</v>
      </c>
      <c r="F19775" t="s">
        <v>43</v>
      </c>
      <c r="G19775" t="s">
        <v>43</v>
      </c>
      <c r="H19775">
        <v>3.6</v>
      </c>
      <c r="I19775">
        <v>2</v>
      </c>
      <c r="J19775">
        <v>5.2</v>
      </c>
    </row>
    <row r="19776" spans="1:10" x14ac:dyDescent="0.25">
      <c r="A19776" s="1">
        <v>44713</v>
      </c>
      <c r="B19776" t="s">
        <v>5</v>
      </c>
      <c r="C19776" t="s">
        <v>27</v>
      </c>
      <c r="D19776" t="s">
        <v>37</v>
      </c>
      <c r="E19776">
        <v>98.736140000000006</v>
      </c>
      <c r="F19776" t="s">
        <v>43</v>
      </c>
      <c r="G19776" t="s">
        <v>43</v>
      </c>
      <c r="H19776">
        <v>17.7</v>
      </c>
      <c r="I19776">
        <v>20.3</v>
      </c>
      <c r="J19776">
        <v>17.600000000000001</v>
      </c>
    </row>
    <row r="19777" spans="1:10" x14ac:dyDescent="0.25">
      <c r="A19777" s="1">
        <v>44713</v>
      </c>
      <c r="B19777" t="s">
        <v>5</v>
      </c>
      <c r="C19777" t="s">
        <v>27</v>
      </c>
      <c r="D19777" t="s">
        <v>36</v>
      </c>
      <c r="E19777">
        <v>101.58955</v>
      </c>
      <c r="F19777" t="s">
        <v>43</v>
      </c>
      <c r="G19777" t="s">
        <v>43</v>
      </c>
      <c r="H19777">
        <v>25.3</v>
      </c>
      <c r="I19777">
        <v>19.7</v>
      </c>
      <c r="J19777">
        <v>21.8</v>
      </c>
    </row>
    <row r="19778" spans="1:10" x14ac:dyDescent="0.25">
      <c r="A19778" s="1">
        <v>44713</v>
      </c>
      <c r="B19778" t="s">
        <v>5</v>
      </c>
      <c r="C19778" t="s">
        <v>27</v>
      </c>
      <c r="D19778" t="s">
        <v>35</v>
      </c>
      <c r="E19778">
        <v>101.44378</v>
      </c>
      <c r="F19778" t="s">
        <v>43</v>
      </c>
      <c r="G19778" t="s">
        <v>43</v>
      </c>
      <c r="H19778">
        <v>14.9</v>
      </c>
      <c r="I19778">
        <v>6.3</v>
      </c>
      <c r="J19778">
        <v>4.2</v>
      </c>
    </row>
    <row r="19779" spans="1:10" x14ac:dyDescent="0.25">
      <c r="A19779" s="1">
        <v>44713</v>
      </c>
      <c r="B19779" t="s">
        <v>5</v>
      </c>
      <c r="C19779" t="s">
        <v>28</v>
      </c>
      <c r="D19779" t="s">
        <v>40</v>
      </c>
      <c r="E19779">
        <v>97.243859999999998</v>
      </c>
      <c r="F19779">
        <v>99.826769999999996</v>
      </c>
      <c r="G19779">
        <v>0.4</v>
      </c>
      <c r="H19779">
        <v>15.1</v>
      </c>
      <c r="I19779">
        <v>13.9</v>
      </c>
      <c r="J19779">
        <v>15.5</v>
      </c>
    </row>
    <row r="19780" spans="1:10" x14ac:dyDescent="0.25">
      <c r="A19780" s="1">
        <v>44713</v>
      </c>
      <c r="B19780" t="s">
        <v>5</v>
      </c>
      <c r="C19780" t="s">
        <v>28</v>
      </c>
      <c r="D19780" t="s">
        <v>39</v>
      </c>
      <c r="E19780">
        <v>92.951859999999996</v>
      </c>
      <c r="F19780" t="s">
        <v>43</v>
      </c>
      <c r="G19780" t="s">
        <v>43</v>
      </c>
      <c r="H19780">
        <v>41.2</v>
      </c>
      <c r="I19780">
        <v>39</v>
      </c>
      <c r="J19780">
        <v>32.299999999999997</v>
      </c>
    </row>
    <row r="19781" spans="1:10" x14ac:dyDescent="0.25">
      <c r="A19781" s="1">
        <v>44713</v>
      </c>
      <c r="B19781" t="s">
        <v>5</v>
      </c>
      <c r="C19781" t="s">
        <v>28</v>
      </c>
      <c r="D19781" t="s">
        <v>38</v>
      </c>
      <c r="E19781">
        <v>98.114769999999993</v>
      </c>
      <c r="F19781" t="s">
        <v>43</v>
      </c>
      <c r="G19781" t="s">
        <v>43</v>
      </c>
      <c r="H19781">
        <v>8.8000000000000007</v>
      </c>
      <c r="I19781">
        <v>10.1</v>
      </c>
      <c r="J19781">
        <v>14.1</v>
      </c>
    </row>
    <row r="19782" spans="1:10" x14ac:dyDescent="0.25">
      <c r="A19782" s="1">
        <v>44713</v>
      </c>
      <c r="B19782" t="s">
        <v>5</v>
      </c>
      <c r="C19782" t="s">
        <v>28</v>
      </c>
      <c r="D19782" t="s">
        <v>37</v>
      </c>
      <c r="E19782">
        <v>95.22945</v>
      </c>
      <c r="F19782" t="s">
        <v>43</v>
      </c>
      <c r="G19782" t="s">
        <v>43</v>
      </c>
      <c r="H19782">
        <v>-11.7</v>
      </c>
      <c r="I19782">
        <v>-13.5</v>
      </c>
      <c r="J19782">
        <v>-6.2</v>
      </c>
    </row>
    <row r="19783" spans="1:10" x14ac:dyDescent="0.25">
      <c r="A19783" s="1">
        <v>44713</v>
      </c>
      <c r="B19783" t="s">
        <v>5</v>
      </c>
      <c r="C19783" t="s">
        <v>28</v>
      </c>
      <c r="D19783" t="s">
        <v>36</v>
      </c>
      <c r="E19783">
        <v>97.66037</v>
      </c>
      <c r="F19783" t="s">
        <v>43</v>
      </c>
      <c r="G19783" t="s">
        <v>43</v>
      </c>
      <c r="H19783">
        <v>23.7</v>
      </c>
      <c r="I19783">
        <v>21.5</v>
      </c>
      <c r="J19783">
        <v>21.2</v>
      </c>
    </row>
    <row r="19784" spans="1:10" x14ac:dyDescent="0.25">
      <c r="A19784" s="1">
        <v>44713</v>
      </c>
      <c r="B19784" t="s">
        <v>5</v>
      </c>
      <c r="C19784" t="s">
        <v>28</v>
      </c>
      <c r="D19784" t="s">
        <v>35</v>
      </c>
      <c r="E19784">
        <v>101.23576</v>
      </c>
      <c r="F19784" t="s">
        <v>43</v>
      </c>
      <c r="G19784" t="s">
        <v>43</v>
      </c>
      <c r="H19784">
        <v>20.100000000000001</v>
      </c>
      <c r="I19784">
        <v>18.7</v>
      </c>
      <c r="J19784">
        <v>20.9</v>
      </c>
    </row>
    <row r="19785" spans="1:10" x14ac:dyDescent="0.25">
      <c r="A19785" s="1">
        <v>44713</v>
      </c>
      <c r="B19785" t="s">
        <v>5</v>
      </c>
      <c r="C19785" t="s">
        <v>29</v>
      </c>
      <c r="D19785" t="s">
        <v>40</v>
      </c>
      <c r="E19785">
        <v>101.79825</v>
      </c>
      <c r="F19785">
        <v>101.13464999999999</v>
      </c>
      <c r="G19785">
        <v>2.7</v>
      </c>
      <c r="H19785">
        <v>26.1</v>
      </c>
      <c r="I19785">
        <v>23.4</v>
      </c>
      <c r="J19785">
        <v>22.6</v>
      </c>
    </row>
    <row r="19786" spans="1:10" x14ac:dyDescent="0.25">
      <c r="A19786" s="1">
        <v>44713</v>
      </c>
      <c r="B19786" t="s">
        <v>5</v>
      </c>
      <c r="C19786" t="s">
        <v>29</v>
      </c>
      <c r="D19786" t="s">
        <v>39</v>
      </c>
      <c r="E19786">
        <v>108.46986</v>
      </c>
      <c r="F19786" t="s">
        <v>43</v>
      </c>
      <c r="G19786" t="s">
        <v>43</v>
      </c>
      <c r="H19786">
        <v>51.8</v>
      </c>
      <c r="I19786">
        <v>51.4</v>
      </c>
      <c r="J19786">
        <v>52</v>
      </c>
    </row>
    <row r="19787" spans="1:10" x14ac:dyDescent="0.25">
      <c r="A19787" s="1">
        <v>44713</v>
      </c>
      <c r="B19787" t="s">
        <v>5</v>
      </c>
      <c r="C19787" t="s">
        <v>29</v>
      </c>
      <c r="D19787" t="s">
        <v>38</v>
      </c>
      <c r="E19787">
        <v>101.54567</v>
      </c>
      <c r="F19787" t="s">
        <v>43</v>
      </c>
      <c r="G19787" t="s">
        <v>43</v>
      </c>
      <c r="H19787">
        <v>11.8</v>
      </c>
      <c r="I19787">
        <v>10.3</v>
      </c>
      <c r="J19787">
        <v>10.1</v>
      </c>
    </row>
    <row r="19788" spans="1:10" x14ac:dyDescent="0.25">
      <c r="A19788" s="1">
        <v>44713</v>
      </c>
      <c r="B19788" t="s">
        <v>5</v>
      </c>
      <c r="C19788" t="s">
        <v>29</v>
      </c>
      <c r="D19788" t="s">
        <v>37</v>
      </c>
      <c r="E19788">
        <v>110.61654</v>
      </c>
      <c r="F19788" t="s">
        <v>43</v>
      </c>
      <c r="G19788" t="s">
        <v>43</v>
      </c>
      <c r="H19788">
        <v>41.8</v>
      </c>
      <c r="I19788">
        <v>28.4</v>
      </c>
      <c r="J19788">
        <v>24.7</v>
      </c>
    </row>
    <row r="19789" spans="1:10" x14ac:dyDescent="0.25">
      <c r="A19789" s="1">
        <v>44713</v>
      </c>
      <c r="B19789" t="s">
        <v>5</v>
      </c>
      <c r="C19789" t="s">
        <v>29</v>
      </c>
      <c r="D19789" t="s">
        <v>36</v>
      </c>
      <c r="E19789">
        <v>96.878969999999995</v>
      </c>
      <c r="F19789" t="s">
        <v>43</v>
      </c>
      <c r="G19789" t="s">
        <v>43</v>
      </c>
      <c r="H19789">
        <v>24.4</v>
      </c>
      <c r="I19789">
        <v>25.8</v>
      </c>
      <c r="J19789">
        <v>27</v>
      </c>
    </row>
    <row r="19790" spans="1:10" x14ac:dyDescent="0.25">
      <c r="A19790" s="1">
        <v>44713</v>
      </c>
      <c r="B19790" t="s">
        <v>5</v>
      </c>
      <c r="C19790" t="s">
        <v>29</v>
      </c>
      <c r="D19790" t="s">
        <v>35</v>
      </c>
      <c r="E19790">
        <v>92.488500000000002</v>
      </c>
      <c r="F19790" t="s">
        <v>43</v>
      </c>
      <c r="G19790" t="s">
        <v>43</v>
      </c>
      <c r="H19790">
        <v>13.5</v>
      </c>
      <c r="I19790">
        <v>22</v>
      </c>
      <c r="J19790">
        <v>15.5</v>
      </c>
    </row>
    <row r="19791" spans="1:10" x14ac:dyDescent="0.25">
      <c r="A19791" s="1">
        <v>44713</v>
      </c>
      <c r="B19791" t="s">
        <v>5</v>
      </c>
      <c r="C19791" t="s">
        <v>32</v>
      </c>
      <c r="D19791" t="s">
        <v>40</v>
      </c>
      <c r="E19791">
        <v>101.17858</v>
      </c>
      <c r="F19791">
        <v>101.17516000000001</v>
      </c>
      <c r="G19791">
        <v>1.8</v>
      </c>
      <c r="H19791">
        <v>17</v>
      </c>
      <c r="I19791">
        <v>15.7</v>
      </c>
      <c r="J19791">
        <v>15.8</v>
      </c>
    </row>
    <row r="19792" spans="1:10" x14ac:dyDescent="0.25">
      <c r="A19792" s="1">
        <v>44713</v>
      </c>
      <c r="B19792" t="s">
        <v>5</v>
      </c>
      <c r="C19792" t="s">
        <v>32</v>
      </c>
      <c r="D19792" t="s">
        <v>39</v>
      </c>
      <c r="E19792">
        <v>97.173609999999996</v>
      </c>
      <c r="F19792" t="s">
        <v>43</v>
      </c>
      <c r="G19792" t="s">
        <v>43</v>
      </c>
      <c r="H19792">
        <v>28.7</v>
      </c>
      <c r="I19792">
        <v>39.5</v>
      </c>
      <c r="J19792">
        <v>42.8</v>
      </c>
    </row>
    <row r="19793" spans="1:10" x14ac:dyDescent="0.25">
      <c r="A19793" s="1">
        <v>44713</v>
      </c>
      <c r="B19793" t="s">
        <v>5</v>
      </c>
      <c r="C19793" t="s">
        <v>32</v>
      </c>
      <c r="D19793" t="s">
        <v>38</v>
      </c>
      <c r="E19793">
        <v>103.7612</v>
      </c>
      <c r="F19793" t="s">
        <v>43</v>
      </c>
      <c r="G19793" t="s">
        <v>43</v>
      </c>
      <c r="H19793">
        <v>2.4</v>
      </c>
      <c r="I19793">
        <v>1.8</v>
      </c>
      <c r="J19793">
        <v>4.7</v>
      </c>
    </row>
    <row r="19794" spans="1:10" x14ac:dyDescent="0.25">
      <c r="A19794" s="1">
        <v>44713</v>
      </c>
      <c r="B19794" t="s">
        <v>5</v>
      </c>
      <c r="C19794" t="s">
        <v>32</v>
      </c>
      <c r="D19794" t="s">
        <v>37</v>
      </c>
      <c r="E19794">
        <v>97.12791</v>
      </c>
      <c r="F19794" t="s">
        <v>43</v>
      </c>
      <c r="G19794" t="s">
        <v>43</v>
      </c>
      <c r="H19794">
        <v>4.4000000000000004</v>
      </c>
      <c r="I19794">
        <v>2.1</v>
      </c>
      <c r="J19794">
        <v>10.4</v>
      </c>
    </row>
    <row r="19795" spans="1:10" x14ac:dyDescent="0.25">
      <c r="A19795" s="1">
        <v>44713</v>
      </c>
      <c r="B19795" t="s">
        <v>5</v>
      </c>
      <c r="C19795" t="s">
        <v>32</v>
      </c>
      <c r="D19795" t="s">
        <v>36</v>
      </c>
      <c r="E19795">
        <v>103.85196000000001</v>
      </c>
      <c r="F19795" t="s">
        <v>43</v>
      </c>
      <c r="G19795" t="s">
        <v>43</v>
      </c>
      <c r="H19795">
        <v>34.799999999999997</v>
      </c>
      <c r="I19795">
        <v>31.9</v>
      </c>
      <c r="J19795">
        <v>23.4</v>
      </c>
    </row>
    <row r="19796" spans="1:10" x14ac:dyDescent="0.25">
      <c r="A19796" s="1">
        <v>44713</v>
      </c>
      <c r="B19796" t="s">
        <v>5</v>
      </c>
      <c r="C19796" t="s">
        <v>32</v>
      </c>
      <c r="D19796" t="s">
        <v>35</v>
      </c>
      <c r="E19796">
        <v>100.24092</v>
      </c>
      <c r="F19796" t="s">
        <v>43</v>
      </c>
      <c r="G19796" t="s">
        <v>43</v>
      </c>
      <c r="H19796">
        <v>6.6</v>
      </c>
      <c r="I19796">
        <v>6.3</v>
      </c>
      <c r="J19796">
        <v>1.3</v>
      </c>
    </row>
    <row r="19797" spans="1:10" x14ac:dyDescent="0.25">
      <c r="A19797" s="1">
        <v>44713</v>
      </c>
      <c r="B19797" t="s">
        <v>5</v>
      </c>
      <c r="C19797" t="s">
        <v>33</v>
      </c>
      <c r="D19797" t="s">
        <v>40</v>
      </c>
      <c r="E19797">
        <v>99.328370000000007</v>
      </c>
      <c r="F19797">
        <v>99.06917</v>
      </c>
      <c r="G19797">
        <v>1.8</v>
      </c>
      <c r="H19797">
        <v>8.8000000000000007</v>
      </c>
      <c r="I19797">
        <v>9.3000000000000007</v>
      </c>
      <c r="J19797">
        <v>13.3</v>
      </c>
    </row>
    <row r="19798" spans="1:10" x14ac:dyDescent="0.25">
      <c r="A19798" s="1">
        <v>44713</v>
      </c>
      <c r="B19798" t="s">
        <v>5</v>
      </c>
      <c r="C19798" t="s">
        <v>33</v>
      </c>
      <c r="D19798" t="s">
        <v>39</v>
      </c>
      <c r="E19798">
        <v>95.201759999999993</v>
      </c>
      <c r="F19798" t="s">
        <v>43</v>
      </c>
      <c r="G19798" t="s">
        <v>43</v>
      </c>
      <c r="H19798">
        <v>15.3</v>
      </c>
      <c r="I19798">
        <v>16.7</v>
      </c>
      <c r="J19798">
        <v>14.3</v>
      </c>
    </row>
    <row r="19799" spans="1:10" x14ac:dyDescent="0.25">
      <c r="A19799" s="1">
        <v>44713</v>
      </c>
      <c r="B19799" t="s">
        <v>5</v>
      </c>
      <c r="C19799" t="s">
        <v>33</v>
      </c>
      <c r="D19799" t="s">
        <v>38</v>
      </c>
      <c r="E19799">
        <v>97.005350000000007</v>
      </c>
      <c r="F19799" t="s">
        <v>43</v>
      </c>
      <c r="G19799" t="s">
        <v>43</v>
      </c>
      <c r="H19799">
        <v>-10.6</v>
      </c>
      <c r="I19799">
        <v>-12.3</v>
      </c>
      <c r="J19799">
        <v>-3.4</v>
      </c>
    </row>
    <row r="19800" spans="1:10" x14ac:dyDescent="0.25">
      <c r="A19800" s="1">
        <v>44713</v>
      </c>
      <c r="B19800" t="s">
        <v>5</v>
      </c>
      <c r="C19800" t="s">
        <v>33</v>
      </c>
      <c r="D19800" t="s">
        <v>37</v>
      </c>
      <c r="E19800">
        <v>95.432680000000005</v>
      </c>
      <c r="F19800" t="s">
        <v>43</v>
      </c>
      <c r="G19800" t="s">
        <v>43</v>
      </c>
      <c r="H19800">
        <v>11.6</v>
      </c>
      <c r="I19800">
        <v>15.9</v>
      </c>
      <c r="J19800">
        <v>15.5</v>
      </c>
    </row>
    <row r="19801" spans="1:10" x14ac:dyDescent="0.25">
      <c r="A19801" s="1">
        <v>44713</v>
      </c>
      <c r="B19801" t="s">
        <v>5</v>
      </c>
      <c r="C19801" t="s">
        <v>33</v>
      </c>
      <c r="D19801" t="s">
        <v>36</v>
      </c>
      <c r="E19801">
        <v>106.87984</v>
      </c>
      <c r="F19801" t="s">
        <v>43</v>
      </c>
      <c r="G19801" t="s">
        <v>43</v>
      </c>
      <c r="H19801">
        <v>51.5</v>
      </c>
      <c r="I19801">
        <v>49.3</v>
      </c>
      <c r="J19801">
        <v>55.6</v>
      </c>
    </row>
    <row r="19802" spans="1:10" x14ac:dyDescent="0.25">
      <c r="A19802" s="1">
        <v>44713</v>
      </c>
      <c r="B19802" t="s">
        <v>5</v>
      </c>
      <c r="C19802" t="s">
        <v>33</v>
      </c>
      <c r="D19802" t="s">
        <v>35</v>
      </c>
      <c r="E19802">
        <v>96.59742</v>
      </c>
      <c r="F19802" t="s">
        <v>43</v>
      </c>
      <c r="G19802" t="s">
        <v>43</v>
      </c>
      <c r="H19802">
        <v>-11.7</v>
      </c>
      <c r="I19802">
        <v>-6.2</v>
      </c>
      <c r="J19802">
        <v>-2.2000000000000002</v>
      </c>
    </row>
    <row r="19803" spans="1:10" x14ac:dyDescent="0.25">
      <c r="A19803" s="1">
        <v>44713</v>
      </c>
      <c r="B19803" t="s">
        <v>34</v>
      </c>
      <c r="C19803" t="s">
        <v>16</v>
      </c>
      <c r="D19803" t="s">
        <v>40</v>
      </c>
      <c r="E19803">
        <v>98.35472</v>
      </c>
      <c r="F19803">
        <v>100.36781000000001</v>
      </c>
      <c r="G19803">
        <v>-6.2</v>
      </c>
      <c r="H19803">
        <v>13.8</v>
      </c>
      <c r="I19803">
        <v>17.600000000000001</v>
      </c>
      <c r="J19803">
        <v>18.8</v>
      </c>
    </row>
    <row r="19804" spans="1:10" x14ac:dyDescent="0.25">
      <c r="A19804" s="1">
        <v>44713</v>
      </c>
      <c r="B19804" t="s">
        <v>34</v>
      </c>
      <c r="C19804" t="s">
        <v>16</v>
      </c>
      <c r="D19804" t="s">
        <v>39</v>
      </c>
      <c r="E19804">
        <v>94.902230000000003</v>
      </c>
      <c r="F19804" t="s">
        <v>43</v>
      </c>
      <c r="G19804" t="s">
        <v>43</v>
      </c>
      <c r="H19804">
        <v>61.1</v>
      </c>
      <c r="I19804">
        <v>67.8</v>
      </c>
      <c r="J19804">
        <v>50.4</v>
      </c>
    </row>
    <row r="19805" spans="1:10" x14ac:dyDescent="0.25">
      <c r="A19805" s="1">
        <v>44713</v>
      </c>
      <c r="B19805" t="s">
        <v>34</v>
      </c>
      <c r="C19805" t="s">
        <v>16</v>
      </c>
      <c r="D19805" t="s">
        <v>38</v>
      </c>
      <c r="E19805">
        <v>103.74745</v>
      </c>
      <c r="F19805" t="s">
        <v>43</v>
      </c>
      <c r="G19805" t="s">
        <v>43</v>
      </c>
      <c r="H19805">
        <v>17</v>
      </c>
      <c r="I19805">
        <v>19.399999999999999</v>
      </c>
      <c r="J19805">
        <v>20.8</v>
      </c>
    </row>
    <row r="19806" spans="1:10" x14ac:dyDescent="0.25">
      <c r="A19806" s="1">
        <v>44713</v>
      </c>
      <c r="B19806" t="s">
        <v>34</v>
      </c>
      <c r="C19806" t="s">
        <v>16</v>
      </c>
      <c r="D19806" t="s">
        <v>37</v>
      </c>
      <c r="E19806">
        <v>98.576509999999999</v>
      </c>
      <c r="F19806" t="s">
        <v>43</v>
      </c>
      <c r="G19806" t="s">
        <v>43</v>
      </c>
      <c r="H19806">
        <v>13.3</v>
      </c>
      <c r="I19806">
        <v>9</v>
      </c>
      <c r="J19806">
        <v>7.4</v>
      </c>
    </row>
    <row r="19807" spans="1:10" x14ac:dyDescent="0.25">
      <c r="A19807" s="1">
        <v>44713</v>
      </c>
      <c r="B19807" t="s">
        <v>34</v>
      </c>
      <c r="C19807" t="s">
        <v>16</v>
      </c>
      <c r="D19807" t="s">
        <v>36</v>
      </c>
      <c r="E19807">
        <v>95.051069999999996</v>
      </c>
      <c r="F19807" t="s">
        <v>43</v>
      </c>
      <c r="G19807" t="s">
        <v>43</v>
      </c>
      <c r="H19807">
        <v>-2.2000000000000002</v>
      </c>
      <c r="I19807">
        <v>7.3</v>
      </c>
      <c r="J19807">
        <v>16.3</v>
      </c>
    </row>
    <row r="19808" spans="1:10" x14ac:dyDescent="0.25">
      <c r="A19808" s="1">
        <v>44713</v>
      </c>
      <c r="B19808" t="s">
        <v>34</v>
      </c>
      <c r="C19808" t="s">
        <v>16</v>
      </c>
      <c r="D19808" t="s">
        <v>35</v>
      </c>
      <c r="E19808">
        <v>96.497950000000003</v>
      </c>
      <c r="F19808" t="s">
        <v>43</v>
      </c>
      <c r="G19808" t="s">
        <v>43</v>
      </c>
      <c r="H19808">
        <v>7.7</v>
      </c>
      <c r="I19808">
        <v>21.1</v>
      </c>
      <c r="J19808">
        <v>18.5</v>
      </c>
    </row>
    <row r="19809" spans="1:10" x14ac:dyDescent="0.25">
      <c r="A19809" s="1">
        <v>44713</v>
      </c>
      <c r="B19809" t="s">
        <v>34</v>
      </c>
      <c r="C19809" t="s">
        <v>19</v>
      </c>
      <c r="D19809" t="s">
        <v>40</v>
      </c>
      <c r="E19809">
        <v>93.048159999999996</v>
      </c>
      <c r="F19809">
        <v>94.99248</v>
      </c>
      <c r="G19809">
        <v>-0.6</v>
      </c>
      <c r="H19809">
        <v>6.8</v>
      </c>
      <c r="I19809">
        <v>13.3</v>
      </c>
      <c r="J19809">
        <v>14.2</v>
      </c>
    </row>
    <row r="19810" spans="1:10" x14ac:dyDescent="0.25">
      <c r="A19810" s="1">
        <v>44713</v>
      </c>
      <c r="B19810" t="s">
        <v>34</v>
      </c>
      <c r="C19810" t="s">
        <v>19</v>
      </c>
      <c r="D19810" t="s">
        <v>39</v>
      </c>
      <c r="E19810">
        <v>84.739670000000004</v>
      </c>
      <c r="F19810" t="s">
        <v>43</v>
      </c>
      <c r="G19810" t="s">
        <v>43</v>
      </c>
      <c r="H19810">
        <v>8.1999999999999993</v>
      </c>
      <c r="I19810">
        <v>25.4</v>
      </c>
      <c r="J19810">
        <v>41.6</v>
      </c>
    </row>
    <row r="19811" spans="1:10" x14ac:dyDescent="0.25">
      <c r="A19811" s="1">
        <v>44713</v>
      </c>
      <c r="B19811" t="s">
        <v>34</v>
      </c>
      <c r="C19811" t="s">
        <v>19</v>
      </c>
      <c r="D19811" t="s">
        <v>38</v>
      </c>
      <c r="E19811">
        <v>99.589730000000003</v>
      </c>
      <c r="F19811" t="s">
        <v>43</v>
      </c>
      <c r="G19811" t="s">
        <v>43</v>
      </c>
      <c r="H19811">
        <v>0.6</v>
      </c>
      <c r="I19811">
        <v>0.9</v>
      </c>
      <c r="J19811">
        <v>3.3</v>
      </c>
    </row>
    <row r="19812" spans="1:10" x14ac:dyDescent="0.25">
      <c r="A19812" s="1">
        <v>44713</v>
      </c>
      <c r="B19812" t="s">
        <v>34</v>
      </c>
      <c r="C19812" t="s">
        <v>19</v>
      </c>
      <c r="D19812" t="s">
        <v>37</v>
      </c>
      <c r="E19812">
        <v>95.382729999999995</v>
      </c>
      <c r="F19812" t="s">
        <v>43</v>
      </c>
      <c r="G19812" t="s">
        <v>43</v>
      </c>
      <c r="H19812">
        <v>20.6</v>
      </c>
      <c r="I19812">
        <v>20.100000000000001</v>
      </c>
      <c r="J19812">
        <v>18.2</v>
      </c>
    </row>
    <row r="19813" spans="1:10" x14ac:dyDescent="0.25">
      <c r="A19813" s="1">
        <v>44713</v>
      </c>
      <c r="B19813" t="s">
        <v>34</v>
      </c>
      <c r="C19813" t="s">
        <v>19</v>
      </c>
      <c r="D19813" t="s">
        <v>36</v>
      </c>
      <c r="E19813">
        <v>89.369860000000003</v>
      </c>
      <c r="F19813" t="s">
        <v>43</v>
      </c>
      <c r="G19813" t="s">
        <v>43</v>
      </c>
      <c r="H19813">
        <v>3.5</v>
      </c>
      <c r="I19813">
        <v>15</v>
      </c>
      <c r="J19813">
        <v>14.7</v>
      </c>
    </row>
    <row r="19814" spans="1:10" x14ac:dyDescent="0.25">
      <c r="A19814" s="1">
        <v>44713</v>
      </c>
      <c r="B19814" t="s">
        <v>34</v>
      </c>
      <c r="C19814" t="s">
        <v>19</v>
      </c>
      <c r="D19814" t="s">
        <v>35</v>
      </c>
      <c r="E19814">
        <v>97.868179999999995</v>
      </c>
      <c r="F19814" t="s">
        <v>43</v>
      </c>
      <c r="G19814" t="s">
        <v>43</v>
      </c>
      <c r="H19814">
        <v>4.7</v>
      </c>
      <c r="I19814">
        <v>12.1</v>
      </c>
      <c r="J19814">
        <v>3.4</v>
      </c>
    </row>
    <row r="19815" spans="1:10" x14ac:dyDescent="0.25">
      <c r="A19815" s="1">
        <v>44713</v>
      </c>
      <c r="B19815" t="s">
        <v>34</v>
      </c>
      <c r="C19815" t="s">
        <v>22</v>
      </c>
      <c r="D19815" t="s">
        <v>40</v>
      </c>
      <c r="E19815">
        <v>94.510440000000003</v>
      </c>
      <c r="F19815">
        <v>99.222440000000006</v>
      </c>
      <c r="G19815">
        <v>-0.6</v>
      </c>
      <c r="H19815">
        <v>2.5</v>
      </c>
      <c r="I19815">
        <v>10.5</v>
      </c>
      <c r="J19815">
        <v>11.7</v>
      </c>
    </row>
    <row r="19816" spans="1:10" x14ac:dyDescent="0.25">
      <c r="A19816" s="1">
        <v>44713</v>
      </c>
      <c r="B19816" t="s">
        <v>34</v>
      </c>
      <c r="C19816" t="s">
        <v>22</v>
      </c>
      <c r="D19816" t="s">
        <v>39</v>
      </c>
      <c r="E19816">
        <v>76.032470000000004</v>
      </c>
      <c r="F19816" t="s">
        <v>43</v>
      </c>
      <c r="G19816" t="s">
        <v>43</v>
      </c>
      <c r="H19816">
        <v>40.4</v>
      </c>
      <c r="I19816">
        <v>59.4</v>
      </c>
      <c r="J19816">
        <v>75.2</v>
      </c>
    </row>
    <row r="19817" spans="1:10" x14ac:dyDescent="0.25">
      <c r="A19817" s="1">
        <v>44713</v>
      </c>
      <c r="B19817" t="s">
        <v>34</v>
      </c>
      <c r="C19817" t="s">
        <v>22</v>
      </c>
      <c r="D19817" t="s">
        <v>38</v>
      </c>
      <c r="E19817">
        <v>101.27762</v>
      </c>
      <c r="F19817" t="s">
        <v>43</v>
      </c>
      <c r="G19817" t="s">
        <v>43</v>
      </c>
      <c r="H19817">
        <v>-5.4</v>
      </c>
      <c r="I19817">
        <v>-5.3</v>
      </c>
      <c r="J19817">
        <v>-1.7</v>
      </c>
    </row>
    <row r="19818" spans="1:10" x14ac:dyDescent="0.25">
      <c r="A19818" s="1">
        <v>44713</v>
      </c>
      <c r="B19818" t="s">
        <v>34</v>
      </c>
      <c r="C19818" t="s">
        <v>22</v>
      </c>
      <c r="D19818" t="s">
        <v>37</v>
      </c>
      <c r="E19818">
        <v>98.361360000000005</v>
      </c>
      <c r="F19818" t="s">
        <v>43</v>
      </c>
      <c r="G19818" t="s">
        <v>43</v>
      </c>
      <c r="H19818">
        <v>2.7</v>
      </c>
      <c r="I19818">
        <v>5.7</v>
      </c>
      <c r="J19818">
        <v>8.1999999999999993</v>
      </c>
    </row>
    <row r="19819" spans="1:10" x14ac:dyDescent="0.25">
      <c r="A19819" s="1">
        <v>44713</v>
      </c>
      <c r="B19819" t="s">
        <v>34</v>
      </c>
      <c r="C19819" t="s">
        <v>22</v>
      </c>
      <c r="D19819" t="s">
        <v>36</v>
      </c>
      <c r="E19819">
        <v>98.124769999999998</v>
      </c>
      <c r="F19819" t="s">
        <v>43</v>
      </c>
      <c r="G19819" t="s">
        <v>43</v>
      </c>
      <c r="H19819">
        <v>0.5</v>
      </c>
      <c r="I19819">
        <v>11.7</v>
      </c>
      <c r="J19819">
        <v>9.9</v>
      </c>
    </row>
    <row r="19820" spans="1:10" x14ac:dyDescent="0.25">
      <c r="A19820" s="1">
        <v>44713</v>
      </c>
      <c r="B19820" t="s">
        <v>34</v>
      </c>
      <c r="C19820" t="s">
        <v>22</v>
      </c>
      <c r="D19820" t="s">
        <v>35</v>
      </c>
      <c r="E19820">
        <v>74.72533</v>
      </c>
      <c r="F19820" t="s">
        <v>43</v>
      </c>
      <c r="G19820" t="s">
        <v>43</v>
      </c>
      <c r="H19820">
        <v>-20.5</v>
      </c>
      <c r="I19820">
        <v>-16</v>
      </c>
      <c r="J19820">
        <v>-20.3</v>
      </c>
    </row>
    <row r="19821" spans="1:10" x14ac:dyDescent="0.25">
      <c r="A19821" s="1">
        <v>44713</v>
      </c>
      <c r="B19821" t="s">
        <v>34</v>
      </c>
      <c r="C19821" t="s">
        <v>23</v>
      </c>
      <c r="D19821" t="s">
        <v>40</v>
      </c>
      <c r="E19821">
        <v>99.017529999999994</v>
      </c>
      <c r="F19821">
        <v>98.463899999999995</v>
      </c>
      <c r="G19821">
        <v>-2.5</v>
      </c>
      <c r="H19821">
        <v>7.8</v>
      </c>
      <c r="I19821">
        <v>11.3</v>
      </c>
      <c r="J19821">
        <v>12.3</v>
      </c>
    </row>
    <row r="19822" spans="1:10" x14ac:dyDescent="0.25">
      <c r="A19822" s="1">
        <v>44713</v>
      </c>
      <c r="B19822" t="s">
        <v>34</v>
      </c>
      <c r="C19822" t="s">
        <v>23</v>
      </c>
      <c r="D19822" t="s">
        <v>39</v>
      </c>
      <c r="E19822">
        <v>97.415270000000007</v>
      </c>
      <c r="F19822" t="s">
        <v>43</v>
      </c>
      <c r="G19822" t="s">
        <v>43</v>
      </c>
      <c r="H19822">
        <v>42.2</v>
      </c>
      <c r="I19822">
        <v>46.6</v>
      </c>
      <c r="J19822">
        <v>35.9</v>
      </c>
    </row>
    <row r="19823" spans="1:10" x14ac:dyDescent="0.25">
      <c r="A19823" s="1">
        <v>44713</v>
      </c>
      <c r="B19823" t="s">
        <v>34</v>
      </c>
      <c r="C19823" t="s">
        <v>23</v>
      </c>
      <c r="D19823" t="s">
        <v>38</v>
      </c>
      <c r="E19823">
        <v>99.274770000000004</v>
      </c>
      <c r="F19823" t="s">
        <v>43</v>
      </c>
      <c r="G19823" t="s">
        <v>43</v>
      </c>
      <c r="H19823">
        <v>-1.6</v>
      </c>
      <c r="I19823">
        <v>-1.9</v>
      </c>
      <c r="J19823">
        <v>1.5</v>
      </c>
    </row>
    <row r="19824" spans="1:10" x14ac:dyDescent="0.25">
      <c r="A19824" s="1">
        <v>44713</v>
      </c>
      <c r="B19824" t="s">
        <v>34</v>
      </c>
      <c r="C19824" t="s">
        <v>23</v>
      </c>
      <c r="D19824" t="s">
        <v>37</v>
      </c>
      <c r="E19824">
        <v>100.00796</v>
      </c>
      <c r="F19824" t="s">
        <v>43</v>
      </c>
      <c r="G19824" t="s">
        <v>43</v>
      </c>
      <c r="H19824">
        <v>14.3</v>
      </c>
      <c r="I19824">
        <v>22</v>
      </c>
      <c r="J19824">
        <v>20.3</v>
      </c>
    </row>
    <row r="19825" spans="1:10" x14ac:dyDescent="0.25">
      <c r="A19825" s="1">
        <v>44713</v>
      </c>
      <c r="B19825" t="s">
        <v>34</v>
      </c>
      <c r="C19825" t="s">
        <v>23</v>
      </c>
      <c r="D19825" t="s">
        <v>36</v>
      </c>
      <c r="E19825">
        <v>99.148070000000004</v>
      </c>
      <c r="F19825" t="s">
        <v>43</v>
      </c>
      <c r="G19825" t="s">
        <v>43</v>
      </c>
      <c r="H19825">
        <v>13.7</v>
      </c>
      <c r="I19825">
        <v>17.399999999999999</v>
      </c>
      <c r="J19825">
        <v>16.8</v>
      </c>
    </row>
    <row r="19826" spans="1:10" x14ac:dyDescent="0.25">
      <c r="A19826" s="1">
        <v>44713</v>
      </c>
      <c r="B19826" t="s">
        <v>34</v>
      </c>
      <c r="C19826" t="s">
        <v>23</v>
      </c>
      <c r="D19826" t="s">
        <v>35</v>
      </c>
      <c r="E19826">
        <v>92.406059999999997</v>
      </c>
      <c r="F19826" t="s">
        <v>43</v>
      </c>
      <c r="G19826" t="s">
        <v>43</v>
      </c>
      <c r="H19826">
        <v>-41.1</v>
      </c>
      <c r="I19826">
        <v>-34.299999999999997</v>
      </c>
      <c r="J19826">
        <v>-17.5</v>
      </c>
    </row>
    <row r="19827" spans="1:10" x14ac:dyDescent="0.25">
      <c r="A19827" s="1">
        <v>44713</v>
      </c>
      <c r="B19827" t="s">
        <v>34</v>
      </c>
      <c r="C19827" t="s">
        <v>24</v>
      </c>
      <c r="D19827" t="s">
        <v>40</v>
      </c>
      <c r="E19827">
        <v>99.516469999999998</v>
      </c>
      <c r="F19827">
        <v>100.40470000000001</v>
      </c>
      <c r="G19827">
        <v>1.2</v>
      </c>
      <c r="H19827">
        <v>10.4</v>
      </c>
      <c r="I19827">
        <v>11</v>
      </c>
      <c r="J19827">
        <v>11.8</v>
      </c>
    </row>
    <row r="19828" spans="1:10" x14ac:dyDescent="0.25">
      <c r="A19828" s="1">
        <v>44713</v>
      </c>
      <c r="B19828" t="s">
        <v>34</v>
      </c>
      <c r="C19828" t="s">
        <v>24</v>
      </c>
      <c r="D19828" t="s">
        <v>39</v>
      </c>
      <c r="E19828">
        <v>90.840919999999997</v>
      </c>
      <c r="F19828" t="s">
        <v>43</v>
      </c>
      <c r="G19828" t="s">
        <v>43</v>
      </c>
      <c r="H19828">
        <v>20.2</v>
      </c>
      <c r="I19828">
        <v>41.5</v>
      </c>
      <c r="J19828">
        <v>39.5</v>
      </c>
    </row>
    <row r="19829" spans="1:10" x14ac:dyDescent="0.25">
      <c r="A19829" s="1">
        <v>44713</v>
      </c>
      <c r="B19829" t="s">
        <v>34</v>
      </c>
      <c r="C19829" t="s">
        <v>24</v>
      </c>
      <c r="D19829" t="s">
        <v>38</v>
      </c>
      <c r="E19829">
        <v>103.49151000000001</v>
      </c>
      <c r="F19829" t="s">
        <v>43</v>
      </c>
      <c r="G19829" t="s">
        <v>43</v>
      </c>
      <c r="H19829">
        <v>1.4</v>
      </c>
      <c r="I19829">
        <v>-3.1</v>
      </c>
      <c r="J19829">
        <v>-0.3</v>
      </c>
    </row>
    <row r="19830" spans="1:10" x14ac:dyDescent="0.25">
      <c r="A19830" s="1">
        <v>44713</v>
      </c>
      <c r="B19830" t="s">
        <v>34</v>
      </c>
      <c r="C19830" t="s">
        <v>24</v>
      </c>
      <c r="D19830" t="s">
        <v>37</v>
      </c>
      <c r="E19830">
        <v>99.426509999999993</v>
      </c>
      <c r="F19830" t="s">
        <v>43</v>
      </c>
      <c r="G19830" t="s">
        <v>43</v>
      </c>
      <c r="H19830">
        <v>12.4</v>
      </c>
      <c r="I19830">
        <v>11.4</v>
      </c>
      <c r="J19830">
        <v>12.4</v>
      </c>
    </row>
    <row r="19831" spans="1:10" x14ac:dyDescent="0.25">
      <c r="A19831" s="1">
        <v>44713</v>
      </c>
      <c r="B19831" t="s">
        <v>34</v>
      </c>
      <c r="C19831" t="s">
        <v>24</v>
      </c>
      <c r="D19831" t="s">
        <v>36</v>
      </c>
      <c r="E19831">
        <v>98.462800000000001</v>
      </c>
      <c r="F19831" t="s">
        <v>43</v>
      </c>
      <c r="G19831" t="s">
        <v>43</v>
      </c>
      <c r="H19831">
        <v>11.5</v>
      </c>
      <c r="I19831">
        <v>13.9</v>
      </c>
      <c r="J19831">
        <v>14.4</v>
      </c>
    </row>
    <row r="19832" spans="1:10" x14ac:dyDescent="0.25">
      <c r="A19832" s="1">
        <v>44713</v>
      </c>
      <c r="B19832" t="s">
        <v>34</v>
      </c>
      <c r="C19832" t="s">
        <v>24</v>
      </c>
      <c r="D19832" t="s">
        <v>35</v>
      </c>
      <c r="E19832">
        <v>104.68729</v>
      </c>
      <c r="F19832" t="s">
        <v>43</v>
      </c>
      <c r="G19832" t="s">
        <v>43</v>
      </c>
      <c r="H19832">
        <v>22.9</v>
      </c>
      <c r="I19832">
        <v>14.1</v>
      </c>
      <c r="J19832">
        <v>10.199999999999999</v>
      </c>
    </row>
    <row r="19833" spans="1:10" x14ac:dyDescent="0.25">
      <c r="A19833" s="1">
        <v>44713</v>
      </c>
      <c r="B19833" t="s">
        <v>34</v>
      </c>
      <c r="C19833" t="s">
        <v>25</v>
      </c>
      <c r="D19833" t="s">
        <v>40</v>
      </c>
      <c r="E19833">
        <v>100.75516</v>
      </c>
      <c r="F19833">
        <v>100.40796</v>
      </c>
      <c r="G19833">
        <v>1.9</v>
      </c>
      <c r="H19833">
        <v>0.1</v>
      </c>
      <c r="I19833">
        <v>2</v>
      </c>
      <c r="J19833">
        <v>4.8</v>
      </c>
    </row>
    <row r="19834" spans="1:10" x14ac:dyDescent="0.25">
      <c r="A19834" s="1">
        <v>44713</v>
      </c>
      <c r="B19834" t="s">
        <v>34</v>
      </c>
      <c r="C19834" t="s">
        <v>25</v>
      </c>
      <c r="D19834" t="s">
        <v>39</v>
      </c>
      <c r="E19834">
        <v>94.465339999999998</v>
      </c>
      <c r="F19834" t="s">
        <v>43</v>
      </c>
      <c r="G19834" t="s">
        <v>43</v>
      </c>
      <c r="H19834">
        <v>7.9</v>
      </c>
      <c r="I19834">
        <v>18</v>
      </c>
      <c r="J19834">
        <v>20.9</v>
      </c>
    </row>
    <row r="19835" spans="1:10" x14ac:dyDescent="0.25">
      <c r="A19835" s="1">
        <v>44713</v>
      </c>
      <c r="B19835" t="s">
        <v>34</v>
      </c>
      <c r="C19835" t="s">
        <v>25</v>
      </c>
      <c r="D19835" t="s">
        <v>38</v>
      </c>
      <c r="E19835">
        <v>94.579740000000001</v>
      </c>
      <c r="F19835" t="s">
        <v>43</v>
      </c>
      <c r="G19835" t="s">
        <v>43</v>
      </c>
      <c r="H19835">
        <v>-11.1</v>
      </c>
      <c r="I19835">
        <v>-4</v>
      </c>
      <c r="J19835">
        <v>-3.3</v>
      </c>
    </row>
    <row r="19836" spans="1:10" x14ac:dyDescent="0.25">
      <c r="A19836" s="1">
        <v>44713</v>
      </c>
      <c r="B19836" t="s">
        <v>34</v>
      </c>
      <c r="C19836" t="s">
        <v>25</v>
      </c>
      <c r="D19836" t="s">
        <v>37</v>
      </c>
      <c r="E19836">
        <v>99.564449999999994</v>
      </c>
      <c r="F19836" t="s">
        <v>43</v>
      </c>
      <c r="G19836" t="s">
        <v>43</v>
      </c>
      <c r="H19836">
        <v>-1.5</v>
      </c>
      <c r="I19836">
        <v>-3.1</v>
      </c>
      <c r="J19836">
        <v>2.5</v>
      </c>
    </row>
    <row r="19837" spans="1:10" x14ac:dyDescent="0.25">
      <c r="A19837" s="1">
        <v>44713</v>
      </c>
      <c r="B19837" t="s">
        <v>34</v>
      </c>
      <c r="C19837" t="s">
        <v>25</v>
      </c>
      <c r="D19837" t="s">
        <v>36</v>
      </c>
      <c r="E19837">
        <v>104.00117</v>
      </c>
      <c r="F19837" t="s">
        <v>43</v>
      </c>
      <c r="G19837" t="s">
        <v>43</v>
      </c>
      <c r="H19837">
        <v>10.6</v>
      </c>
      <c r="I19837">
        <v>8.5</v>
      </c>
      <c r="J19837">
        <v>12.2</v>
      </c>
    </row>
    <row r="19838" spans="1:10" x14ac:dyDescent="0.25">
      <c r="A19838" s="1">
        <v>44713</v>
      </c>
      <c r="B19838" t="s">
        <v>34</v>
      </c>
      <c r="C19838" t="s">
        <v>25</v>
      </c>
      <c r="D19838" t="s">
        <v>35</v>
      </c>
      <c r="E19838">
        <v>115.76329</v>
      </c>
      <c r="F19838" t="s">
        <v>43</v>
      </c>
      <c r="G19838" t="s">
        <v>43</v>
      </c>
      <c r="H19838">
        <v>-2.5</v>
      </c>
      <c r="I19838">
        <v>-5.9</v>
      </c>
      <c r="J19838">
        <v>-0.8</v>
      </c>
    </row>
    <row r="19839" spans="1:10" x14ac:dyDescent="0.25">
      <c r="A19839" s="1">
        <v>44713</v>
      </c>
      <c r="B19839" t="s">
        <v>34</v>
      </c>
      <c r="C19839" t="s">
        <v>26</v>
      </c>
      <c r="D19839" t="s">
        <v>40</v>
      </c>
      <c r="E19839">
        <v>99.380170000000007</v>
      </c>
      <c r="F19839">
        <v>99.525279999999995</v>
      </c>
      <c r="G19839">
        <v>-0.1</v>
      </c>
      <c r="H19839">
        <v>8.1999999999999993</v>
      </c>
      <c r="I19839">
        <v>10.4</v>
      </c>
      <c r="J19839">
        <v>11.8</v>
      </c>
    </row>
    <row r="19840" spans="1:10" x14ac:dyDescent="0.25">
      <c r="A19840" s="1">
        <v>44713</v>
      </c>
      <c r="B19840" t="s">
        <v>34</v>
      </c>
      <c r="C19840" t="s">
        <v>26</v>
      </c>
      <c r="D19840" t="s">
        <v>39</v>
      </c>
      <c r="E19840">
        <v>95.621290000000002</v>
      </c>
      <c r="F19840" t="s">
        <v>43</v>
      </c>
      <c r="G19840" t="s">
        <v>43</v>
      </c>
      <c r="H19840">
        <v>36</v>
      </c>
      <c r="I19840">
        <v>44.4</v>
      </c>
      <c r="J19840">
        <v>37.1</v>
      </c>
    </row>
    <row r="19841" spans="1:10" x14ac:dyDescent="0.25">
      <c r="A19841" s="1">
        <v>44713</v>
      </c>
      <c r="B19841" t="s">
        <v>34</v>
      </c>
      <c r="C19841" t="s">
        <v>26</v>
      </c>
      <c r="D19841" t="s">
        <v>38</v>
      </c>
      <c r="E19841">
        <v>99.951220000000006</v>
      </c>
      <c r="F19841" t="s">
        <v>43</v>
      </c>
      <c r="G19841" t="s">
        <v>43</v>
      </c>
      <c r="H19841">
        <v>4.9000000000000004</v>
      </c>
      <c r="I19841">
        <v>7.2</v>
      </c>
      <c r="J19841">
        <v>11.8</v>
      </c>
    </row>
    <row r="19842" spans="1:10" x14ac:dyDescent="0.25">
      <c r="A19842" s="1">
        <v>44713</v>
      </c>
      <c r="B19842" t="s">
        <v>34</v>
      </c>
      <c r="C19842" t="s">
        <v>26</v>
      </c>
      <c r="D19842" t="s">
        <v>37</v>
      </c>
      <c r="E19842">
        <v>101.21792000000001</v>
      </c>
      <c r="F19842" t="s">
        <v>43</v>
      </c>
      <c r="G19842" t="s">
        <v>43</v>
      </c>
      <c r="H19842">
        <v>9.3000000000000007</v>
      </c>
      <c r="I19842">
        <v>7.9</v>
      </c>
      <c r="J19842">
        <v>7.6</v>
      </c>
    </row>
    <row r="19843" spans="1:10" x14ac:dyDescent="0.25">
      <c r="A19843" s="1">
        <v>44713</v>
      </c>
      <c r="B19843" t="s">
        <v>34</v>
      </c>
      <c r="C19843" t="s">
        <v>26</v>
      </c>
      <c r="D19843" t="s">
        <v>36</v>
      </c>
      <c r="E19843">
        <v>98.584410000000005</v>
      </c>
      <c r="F19843" t="s">
        <v>43</v>
      </c>
      <c r="G19843" t="s">
        <v>43</v>
      </c>
      <c r="H19843">
        <v>12.3</v>
      </c>
      <c r="I19843">
        <v>16.8</v>
      </c>
      <c r="J19843">
        <v>15.3</v>
      </c>
    </row>
    <row r="19844" spans="1:10" x14ac:dyDescent="0.25">
      <c r="A19844" s="1">
        <v>44713</v>
      </c>
      <c r="B19844" t="s">
        <v>34</v>
      </c>
      <c r="C19844" t="s">
        <v>26</v>
      </c>
      <c r="D19844" t="s">
        <v>35</v>
      </c>
      <c r="E19844">
        <v>96.768320000000003</v>
      </c>
      <c r="F19844" t="s">
        <v>43</v>
      </c>
      <c r="G19844" t="s">
        <v>43</v>
      </c>
      <c r="H19844">
        <v>-4.7</v>
      </c>
      <c r="I19844">
        <v>-3.2</v>
      </c>
      <c r="J19844">
        <v>-1.3</v>
      </c>
    </row>
    <row r="19845" spans="1:10" x14ac:dyDescent="0.25">
      <c r="A19845" s="1">
        <v>44713</v>
      </c>
      <c r="B19845" t="s">
        <v>34</v>
      </c>
      <c r="C19845" t="s">
        <v>27</v>
      </c>
      <c r="D19845" t="s">
        <v>40</v>
      </c>
      <c r="E19845">
        <v>99.534630000000007</v>
      </c>
      <c r="F19845">
        <v>99.133309999999994</v>
      </c>
      <c r="G19845">
        <v>0.5</v>
      </c>
      <c r="H19845">
        <v>5.3</v>
      </c>
      <c r="I19845">
        <v>5.4</v>
      </c>
      <c r="J19845">
        <v>8.4</v>
      </c>
    </row>
    <row r="19846" spans="1:10" x14ac:dyDescent="0.25">
      <c r="A19846" s="1">
        <v>44713</v>
      </c>
      <c r="B19846" t="s">
        <v>34</v>
      </c>
      <c r="C19846" t="s">
        <v>27</v>
      </c>
      <c r="D19846" t="s">
        <v>39</v>
      </c>
      <c r="E19846">
        <v>98.013390000000001</v>
      </c>
      <c r="F19846" t="s">
        <v>43</v>
      </c>
      <c r="G19846" t="s">
        <v>43</v>
      </c>
      <c r="H19846">
        <v>32.4</v>
      </c>
      <c r="I19846">
        <v>22.2</v>
      </c>
      <c r="J19846">
        <v>18.899999999999999</v>
      </c>
    </row>
    <row r="19847" spans="1:10" x14ac:dyDescent="0.25">
      <c r="A19847" s="1">
        <v>44713</v>
      </c>
      <c r="B19847" t="s">
        <v>34</v>
      </c>
      <c r="C19847" t="s">
        <v>27</v>
      </c>
      <c r="D19847" t="s">
        <v>38</v>
      </c>
      <c r="E19847">
        <v>100.23457000000001</v>
      </c>
      <c r="F19847" t="s">
        <v>43</v>
      </c>
      <c r="G19847" t="s">
        <v>43</v>
      </c>
      <c r="H19847">
        <v>-2.2999999999999998</v>
      </c>
      <c r="I19847">
        <v>-3</v>
      </c>
      <c r="J19847">
        <v>0.7</v>
      </c>
    </row>
    <row r="19848" spans="1:10" x14ac:dyDescent="0.25">
      <c r="A19848" s="1">
        <v>44713</v>
      </c>
      <c r="B19848" t="s">
        <v>34</v>
      </c>
      <c r="C19848" t="s">
        <v>27</v>
      </c>
      <c r="D19848" t="s">
        <v>37</v>
      </c>
      <c r="E19848">
        <v>99.41104</v>
      </c>
      <c r="F19848" t="s">
        <v>43</v>
      </c>
      <c r="G19848" t="s">
        <v>43</v>
      </c>
      <c r="H19848">
        <v>7.7</v>
      </c>
      <c r="I19848">
        <v>11.2</v>
      </c>
      <c r="J19848">
        <v>9.4</v>
      </c>
    </row>
    <row r="19849" spans="1:10" x14ac:dyDescent="0.25">
      <c r="A19849" s="1">
        <v>44713</v>
      </c>
      <c r="B19849" t="s">
        <v>34</v>
      </c>
      <c r="C19849" t="s">
        <v>27</v>
      </c>
      <c r="D19849" t="s">
        <v>36</v>
      </c>
      <c r="E19849">
        <v>99.287940000000006</v>
      </c>
      <c r="F19849" t="s">
        <v>43</v>
      </c>
      <c r="G19849" t="s">
        <v>43</v>
      </c>
      <c r="H19849">
        <v>5.3</v>
      </c>
      <c r="I19849">
        <v>6.5</v>
      </c>
      <c r="J19849">
        <v>12.1</v>
      </c>
    </row>
    <row r="19850" spans="1:10" x14ac:dyDescent="0.25">
      <c r="A19850" s="1">
        <v>44713</v>
      </c>
      <c r="B19850" t="s">
        <v>34</v>
      </c>
      <c r="C19850" t="s">
        <v>27</v>
      </c>
      <c r="D19850" t="s">
        <v>35</v>
      </c>
      <c r="E19850">
        <v>101.37235</v>
      </c>
      <c r="F19850" t="s">
        <v>43</v>
      </c>
      <c r="G19850" t="s">
        <v>43</v>
      </c>
      <c r="H19850">
        <v>4.9000000000000004</v>
      </c>
      <c r="I19850">
        <v>-1.8</v>
      </c>
      <c r="J19850">
        <v>-2.8</v>
      </c>
    </row>
    <row r="19851" spans="1:10" x14ac:dyDescent="0.25">
      <c r="A19851" s="1">
        <v>44713</v>
      </c>
      <c r="B19851" t="s">
        <v>34</v>
      </c>
      <c r="C19851" t="s">
        <v>28</v>
      </c>
      <c r="D19851" t="s">
        <v>40</v>
      </c>
      <c r="E19851">
        <v>95.453620000000001</v>
      </c>
      <c r="F19851">
        <v>97.434290000000004</v>
      </c>
      <c r="G19851">
        <v>-1.2</v>
      </c>
      <c r="H19851">
        <v>2.5</v>
      </c>
      <c r="I19851">
        <v>4.3</v>
      </c>
      <c r="J19851">
        <v>8.4</v>
      </c>
    </row>
    <row r="19852" spans="1:10" x14ac:dyDescent="0.25">
      <c r="A19852" s="1">
        <v>44713</v>
      </c>
      <c r="B19852" t="s">
        <v>34</v>
      </c>
      <c r="C19852" t="s">
        <v>28</v>
      </c>
      <c r="D19852" t="s">
        <v>39</v>
      </c>
      <c r="E19852">
        <v>91.649860000000004</v>
      </c>
      <c r="F19852" t="s">
        <v>43</v>
      </c>
      <c r="G19852" t="s">
        <v>43</v>
      </c>
      <c r="H19852">
        <v>27.8</v>
      </c>
      <c r="I19852">
        <v>29.5</v>
      </c>
      <c r="J19852">
        <v>27.3</v>
      </c>
    </row>
    <row r="19853" spans="1:10" x14ac:dyDescent="0.25">
      <c r="A19853" s="1">
        <v>44713</v>
      </c>
      <c r="B19853" t="s">
        <v>34</v>
      </c>
      <c r="C19853" t="s">
        <v>28</v>
      </c>
      <c r="D19853" t="s">
        <v>38</v>
      </c>
      <c r="E19853">
        <v>95.675849999999997</v>
      </c>
      <c r="F19853" t="s">
        <v>43</v>
      </c>
      <c r="G19853" t="s">
        <v>43</v>
      </c>
      <c r="H19853">
        <v>3</v>
      </c>
      <c r="I19853">
        <v>5.4</v>
      </c>
      <c r="J19853">
        <v>10.199999999999999</v>
      </c>
    </row>
    <row r="19854" spans="1:10" x14ac:dyDescent="0.25">
      <c r="A19854" s="1">
        <v>44713</v>
      </c>
      <c r="B19854" t="s">
        <v>34</v>
      </c>
      <c r="C19854" t="s">
        <v>28</v>
      </c>
      <c r="D19854" t="s">
        <v>37</v>
      </c>
      <c r="E19854">
        <v>95.964600000000004</v>
      </c>
      <c r="F19854" t="s">
        <v>43</v>
      </c>
      <c r="G19854" t="s">
        <v>43</v>
      </c>
      <c r="H19854">
        <v>-18.2</v>
      </c>
      <c r="I19854">
        <v>-19.399999999999999</v>
      </c>
      <c r="J19854">
        <v>-12</v>
      </c>
    </row>
    <row r="19855" spans="1:10" x14ac:dyDescent="0.25">
      <c r="A19855" s="1">
        <v>44713</v>
      </c>
      <c r="B19855" t="s">
        <v>34</v>
      </c>
      <c r="C19855" t="s">
        <v>28</v>
      </c>
      <c r="D19855" t="s">
        <v>36</v>
      </c>
      <c r="E19855">
        <v>95.250399999999999</v>
      </c>
      <c r="F19855" t="s">
        <v>43</v>
      </c>
      <c r="G19855" t="s">
        <v>43</v>
      </c>
      <c r="H19855">
        <v>4.3</v>
      </c>
      <c r="I19855">
        <v>7.2</v>
      </c>
      <c r="J19855">
        <v>11.3</v>
      </c>
    </row>
    <row r="19856" spans="1:10" x14ac:dyDescent="0.25">
      <c r="A19856" s="1">
        <v>44713</v>
      </c>
      <c r="B19856" t="s">
        <v>34</v>
      </c>
      <c r="C19856" t="s">
        <v>28</v>
      </c>
      <c r="D19856" t="s">
        <v>35</v>
      </c>
      <c r="E19856">
        <v>101.01191</v>
      </c>
      <c r="F19856" t="s">
        <v>43</v>
      </c>
      <c r="G19856" t="s">
        <v>43</v>
      </c>
      <c r="H19856">
        <v>9.1</v>
      </c>
      <c r="I19856">
        <v>9.6</v>
      </c>
      <c r="J19856">
        <v>11.9</v>
      </c>
    </row>
    <row r="19857" spans="1:10" x14ac:dyDescent="0.25">
      <c r="A19857" s="1">
        <v>44713</v>
      </c>
      <c r="B19857" t="s">
        <v>34</v>
      </c>
      <c r="C19857" t="s">
        <v>29</v>
      </c>
      <c r="D19857" t="s">
        <v>40</v>
      </c>
      <c r="E19857">
        <v>101.40974</v>
      </c>
      <c r="F19857">
        <v>99.895499999999998</v>
      </c>
      <c r="G19857">
        <v>2.2999999999999998</v>
      </c>
      <c r="H19857">
        <v>15.3</v>
      </c>
      <c r="I19857">
        <v>15.4</v>
      </c>
      <c r="J19857">
        <v>16</v>
      </c>
    </row>
    <row r="19858" spans="1:10" x14ac:dyDescent="0.25">
      <c r="A19858" s="1">
        <v>44713</v>
      </c>
      <c r="B19858" t="s">
        <v>34</v>
      </c>
      <c r="C19858" t="s">
        <v>29</v>
      </c>
      <c r="D19858" t="s">
        <v>39</v>
      </c>
      <c r="E19858">
        <v>109.05315</v>
      </c>
      <c r="F19858" t="s">
        <v>43</v>
      </c>
      <c r="G19858" t="s">
        <v>43</v>
      </c>
      <c r="H19858">
        <v>37.700000000000003</v>
      </c>
      <c r="I19858">
        <v>42</v>
      </c>
      <c r="J19858">
        <v>47</v>
      </c>
    </row>
    <row r="19859" spans="1:10" x14ac:dyDescent="0.25">
      <c r="A19859" s="1">
        <v>44713</v>
      </c>
      <c r="B19859" t="s">
        <v>34</v>
      </c>
      <c r="C19859" t="s">
        <v>29</v>
      </c>
      <c r="D19859" t="s">
        <v>38</v>
      </c>
      <c r="E19859">
        <v>100.00581</v>
      </c>
      <c r="F19859" t="s">
        <v>43</v>
      </c>
      <c r="G19859" t="s">
        <v>43</v>
      </c>
      <c r="H19859">
        <v>7.4</v>
      </c>
      <c r="I19859">
        <v>6</v>
      </c>
      <c r="J19859">
        <v>5.9</v>
      </c>
    </row>
    <row r="19860" spans="1:10" x14ac:dyDescent="0.25">
      <c r="A19860" s="1">
        <v>44713</v>
      </c>
      <c r="B19860" t="s">
        <v>34</v>
      </c>
      <c r="C19860" t="s">
        <v>29</v>
      </c>
      <c r="D19860" t="s">
        <v>37</v>
      </c>
      <c r="E19860">
        <v>111.15658999999999</v>
      </c>
      <c r="F19860" t="s">
        <v>43</v>
      </c>
      <c r="G19860" t="s">
        <v>43</v>
      </c>
      <c r="H19860">
        <v>32.1</v>
      </c>
      <c r="I19860">
        <v>20.7</v>
      </c>
      <c r="J19860">
        <v>18.3</v>
      </c>
    </row>
    <row r="19861" spans="1:10" x14ac:dyDescent="0.25">
      <c r="A19861" s="1">
        <v>44713</v>
      </c>
      <c r="B19861" t="s">
        <v>34</v>
      </c>
      <c r="C19861" t="s">
        <v>29</v>
      </c>
      <c r="D19861" t="s">
        <v>36</v>
      </c>
      <c r="E19861">
        <v>96.045559999999995</v>
      </c>
      <c r="F19861" t="s">
        <v>43</v>
      </c>
      <c r="G19861" t="s">
        <v>43</v>
      </c>
      <c r="H19861">
        <v>9.3000000000000007</v>
      </c>
      <c r="I19861">
        <v>16.5</v>
      </c>
      <c r="J19861">
        <v>19.899999999999999</v>
      </c>
    </row>
    <row r="19862" spans="1:10" x14ac:dyDescent="0.25">
      <c r="A19862" s="1">
        <v>44713</v>
      </c>
      <c r="B19862" t="s">
        <v>34</v>
      </c>
      <c r="C19862" t="s">
        <v>29</v>
      </c>
      <c r="D19862" t="s">
        <v>35</v>
      </c>
      <c r="E19862">
        <v>92.620590000000007</v>
      </c>
      <c r="F19862" t="s">
        <v>43</v>
      </c>
      <c r="G19862" t="s">
        <v>43</v>
      </c>
      <c r="H19862">
        <v>4.8</v>
      </c>
      <c r="I19862">
        <v>13.5</v>
      </c>
      <c r="J19862">
        <v>8.6999999999999993</v>
      </c>
    </row>
    <row r="19863" spans="1:10" x14ac:dyDescent="0.25">
      <c r="A19863" s="1">
        <v>44713</v>
      </c>
      <c r="B19863" t="s">
        <v>34</v>
      </c>
      <c r="C19863" t="s">
        <v>32</v>
      </c>
      <c r="D19863" t="s">
        <v>40</v>
      </c>
      <c r="E19863">
        <v>100.78301</v>
      </c>
      <c r="F19863">
        <v>99.634990000000002</v>
      </c>
      <c r="G19863">
        <v>0</v>
      </c>
      <c r="H19863">
        <v>6.8</v>
      </c>
      <c r="I19863">
        <v>8.3000000000000007</v>
      </c>
      <c r="J19863">
        <v>9.9</v>
      </c>
    </row>
    <row r="19864" spans="1:10" x14ac:dyDescent="0.25">
      <c r="A19864" s="1">
        <v>44713</v>
      </c>
      <c r="B19864" t="s">
        <v>34</v>
      </c>
      <c r="C19864" t="s">
        <v>32</v>
      </c>
      <c r="D19864" t="s">
        <v>39</v>
      </c>
      <c r="E19864">
        <v>98.701400000000007</v>
      </c>
      <c r="F19864" t="s">
        <v>43</v>
      </c>
      <c r="G19864" t="s">
        <v>43</v>
      </c>
      <c r="H19864">
        <v>19.7</v>
      </c>
      <c r="I19864">
        <v>30</v>
      </c>
      <c r="J19864">
        <v>36.200000000000003</v>
      </c>
    </row>
    <row r="19865" spans="1:10" x14ac:dyDescent="0.25">
      <c r="A19865" s="1">
        <v>44713</v>
      </c>
      <c r="B19865" t="s">
        <v>34</v>
      </c>
      <c r="C19865" t="s">
        <v>32</v>
      </c>
      <c r="D19865" t="s">
        <v>38</v>
      </c>
      <c r="E19865">
        <v>101.96508</v>
      </c>
      <c r="F19865" t="s">
        <v>43</v>
      </c>
      <c r="G19865" t="s">
        <v>43</v>
      </c>
      <c r="H19865">
        <v>-1.6</v>
      </c>
      <c r="I19865">
        <v>-2.1</v>
      </c>
      <c r="J19865">
        <v>1.3</v>
      </c>
    </row>
    <row r="19866" spans="1:10" x14ac:dyDescent="0.25">
      <c r="A19866" s="1">
        <v>44713</v>
      </c>
      <c r="B19866" t="s">
        <v>34</v>
      </c>
      <c r="C19866" t="s">
        <v>32</v>
      </c>
      <c r="D19866" t="s">
        <v>37</v>
      </c>
      <c r="E19866">
        <v>97.493179999999995</v>
      </c>
      <c r="F19866" t="s">
        <v>43</v>
      </c>
      <c r="G19866" t="s">
        <v>43</v>
      </c>
      <c r="H19866">
        <v>-3.1</v>
      </c>
      <c r="I19866">
        <v>-3.7</v>
      </c>
      <c r="J19866">
        <v>4.7</v>
      </c>
    </row>
    <row r="19867" spans="1:10" x14ac:dyDescent="0.25">
      <c r="A19867" s="1">
        <v>44713</v>
      </c>
      <c r="B19867" t="s">
        <v>34</v>
      </c>
      <c r="C19867" t="s">
        <v>32</v>
      </c>
      <c r="D19867" t="s">
        <v>36</v>
      </c>
      <c r="E19867">
        <v>103.1814</v>
      </c>
      <c r="F19867" t="s">
        <v>43</v>
      </c>
      <c r="G19867" t="s">
        <v>43</v>
      </c>
      <c r="H19867">
        <v>18.899999999999999</v>
      </c>
      <c r="I19867">
        <v>22.5</v>
      </c>
      <c r="J19867">
        <v>15.9</v>
      </c>
    </row>
    <row r="19868" spans="1:10" x14ac:dyDescent="0.25">
      <c r="A19868" s="1">
        <v>44713</v>
      </c>
      <c r="B19868" t="s">
        <v>34</v>
      </c>
      <c r="C19868" t="s">
        <v>32</v>
      </c>
      <c r="D19868" t="s">
        <v>35</v>
      </c>
      <c r="E19868">
        <v>99.63843</v>
      </c>
      <c r="F19868" t="s">
        <v>43</v>
      </c>
      <c r="G19868" t="s">
        <v>43</v>
      </c>
      <c r="H19868">
        <v>-2.6</v>
      </c>
      <c r="I19868">
        <v>-0.7</v>
      </c>
      <c r="J19868">
        <v>-4.3</v>
      </c>
    </row>
    <row r="19869" spans="1:10" x14ac:dyDescent="0.25">
      <c r="A19869" s="1">
        <v>44713</v>
      </c>
      <c r="B19869" t="s">
        <v>34</v>
      </c>
      <c r="C19869" t="s">
        <v>33</v>
      </c>
      <c r="D19869" t="s">
        <v>40</v>
      </c>
      <c r="E19869">
        <v>98.088229999999996</v>
      </c>
      <c r="F19869">
        <v>96.419910000000002</v>
      </c>
      <c r="G19869">
        <v>-1</v>
      </c>
      <c r="H19869">
        <v>-7</v>
      </c>
      <c r="I19869">
        <v>-0.5</v>
      </c>
      <c r="J19869">
        <v>5.6</v>
      </c>
    </row>
    <row r="19870" spans="1:10" x14ac:dyDescent="0.25">
      <c r="A19870" s="1">
        <v>44713</v>
      </c>
      <c r="B19870" t="s">
        <v>34</v>
      </c>
      <c r="C19870" t="s">
        <v>33</v>
      </c>
      <c r="D19870" t="s">
        <v>39</v>
      </c>
      <c r="E19870">
        <v>95.673550000000006</v>
      </c>
      <c r="F19870" t="s">
        <v>43</v>
      </c>
      <c r="G19870" t="s">
        <v>43</v>
      </c>
      <c r="H19870">
        <v>8.5</v>
      </c>
      <c r="I19870">
        <v>11.3</v>
      </c>
      <c r="J19870">
        <v>9.3000000000000007</v>
      </c>
    </row>
    <row r="19871" spans="1:10" x14ac:dyDescent="0.25">
      <c r="A19871" s="1">
        <v>44713</v>
      </c>
      <c r="B19871" t="s">
        <v>34</v>
      </c>
      <c r="C19871" t="s">
        <v>33</v>
      </c>
      <c r="D19871" t="s">
        <v>38</v>
      </c>
      <c r="E19871">
        <v>95.565889999999996</v>
      </c>
      <c r="F19871" t="s">
        <v>43</v>
      </c>
      <c r="G19871" t="s">
        <v>43</v>
      </c>
      <c r="H19871">
        <v>-13.8</v>
      </c>
      <c r="I19871">
        <v>-14.9</v>
      </c>
      <c r="J19871">
        <v>-5.8</v>
      </c>
    </row>
    <row r="19872" spans="1:10" x14ac:dyDescent="0.25">
      <c r="A19872" s="1">
        <v>44713</v>
      </c>
      <c r="B19872" t="s">
        <v>34</v>
      </c>
      <c r="C19872" t="s">
        <v>33</v>
      </c>
      <c r="D19872" t="s">
        <v>37</v>
      </c>
      <c r="E19872">
        <v>96.236750000000001</v>
      </c>
      <c r="F19872" t="s">
        <v>43</v>
      </c>
      <c r="G19872" t="s">
        <v>43</v>
      </c>
      <c r="H19872">
        <v>2.1</v>
      </c>
      <c r="I19872">
        <v>8</v>
      </c>
      <c r="J19872">
        <v>8.9</v>
      </c>
    </row>
    <row r="19873" spans="1:10" x14ac:dyDescent="0.25">
      <c r="A19873" s="1">
        <v>44713</v>
      </c>
      <c r="B19873" t="s">
        <v>34</v>
      </c>
      <c r="C19873" t="s">
        <v>33</v>
      </c>
      <c r="D19873" t="s">
        <v>36</v>
      </c>
      <c r="E19873">
        <v>104.57317999999999</v>
      </c>
      <c r="F19873" t="s">
        <v>43</v>
      </c>
      <c r="G19873" t="s">
        <v>43</v>
      </c>
      <c r="H19873">
        <v>3.4</v>
      </c>
      <c r="I19873">
        <v>27</v>
      </c>
      <c r="J19873">
        <v>39.1</v>
      </c>
    </row>
    <row r="19874" spans="1:10" x14ac:dyDescent="0.25">
      <c r="A19874" s="1">
        <v>44713</v>
      </c>
      <c r="B19874" t="s">
        <v>34</v>
      </c>
      <c r="C19874" t="s">
        <v>33</v>
      </c>
      <c r="D19874" t="s">
        <v>35</v>
      </c>
      <c r="E19874">
        <v>96.991839999999996</v>
      </c>
      <c r="F19874" t="s">
        <v>43</v>
      </c>
      <c r="G19874" t="s">
        <v>43</v>
      </c>
      <c r="H19874">
        <v>-19.7</v>
      </c>
      <c r="I19874">
        <v>-12.9</v>
      </c>
      <c r="J19874">
        <v>-7.6</v>
      </c>
    </row>
    <row r="19875" spans="1:10" x14ac:dyDescent="0.25">
      <c r="A19875" s="1">
        <v>44743</v>
      </c>
      <c r="B19875" t="s">
        <v>5</v>
      </c>
      <c r="C19875" t="s">
        <v>16</v>
      </c>
      <c r="D19875" t="s">
        <v>40</v>
      </c>
      <c r="E19875">
        <v>102.90821</v>
      </c>
      <c r="F19875">
        <v>101.61438</v>
      </c>
      <c r="G19875">
        <v>-1.6</v>
      </c>
      <c r="H19875">
        <v>21.6</v>
      </c>
      <c r="I19875">
        <v>26.3</v>
      </c>
      <c r="J19875">
        <v>25.5</v>
      </c>
    </row>
    <row r="19876" spans="1:10" x14ac:dyDescent="0.25">
      <c r="A19876" s="1">
        <v>44743</v>
      </c>
      <c r="B19876" t="s">
        <v>5</v>
      </c>
      <c r="C19876" t="s">
        <v>16</v>
      </c>
      <c r="D19876" t="s">
        <v>39</v>
      </c>
      <c r="E19876">
        <v>123.25077</v>
      </c>
      <c r="F19876" t="s">
        <v>43</v>
      </c>
      <c r="G19876" t="s">
        <v>43</v>
      </c>
      <c r="H19876">
        <v>54.8</v>
      </c>
      <c r="I19876">
        <v>70.2</v>
      </c>
      <c r="J19876">
        <v>53.1</v>
      </c>
    </row>
    <row r="19877" spans="1:10" x14ac:dyDescent="0.25">
      <c r="A19877" s="1">
        <v>44743</v>
      </c>
      <c r="B19877" t="s">
        <v>5</v>
      </c>
      <c r="C19877" t="s">
        <v>16</v>
      </c>
      <c r="D19877" t="s">
        <v>38</v>
      </c>
      <c r="E19877">
        <v>88.897059999999996</v>
      </c>
      <c r="F19877" t="s">
        <v>43</v>
      </c>
      <c r="G19877" t="s">
        <v>43</v>
      </c>
      <c r="H19877">
        <v>-12.7</v>
      </c>
      <c r="I19877">
        <v>17.399999999999999</v>
      </c>
      <c r="J19877">
        <v>20.2</v>
      </c>
    </row>
    <row r="19878" spans="1:10" x14ac:dyDescent="0.25">
      <c r="A19878" s="1">
        <v>44743</v>
      </c>
      <c r="B19878" t="s">
        <v>5</v>
      </c>
      <c r="C19878" t="s">
        <v>16</v>
      </c>
      <c r="D19878" t="s">
        <v>37</v>
      </c>
      <c r="E19878">
        <v>99.783169999999998</v>
      </c>
      <c r="F19878" t="s">
        <v>43</v>
      </c>
      <c r="G19878" t="s">
        <v>43</v>
      </c>
      <c r="H19878">
        <v>27.9</v>
      </c>
      <c r="I19878">
        <v>17.5</v>
      </c>
      <c r="J19878">
        <v>16.5</v>
      </c>
    </row>
    <row r="19879" spans="1:10" x14ac:dyDescent="0.25">
      <c r="A19879" s="1">
        <v>44743</v>
      </c>
      <c r="B19879" t="s">
        <v>5</v>
      </c>
      <c r="C19879" t="s">
        <v>16</v>
      </c>
      <c r="D19879" t="s">
        <v>36</v>
      </c>
      <c r="E19879">
        <v>106.74006</v>
      </c>
      <c r="F19879" t="s">
        <v>43</v>
      </c>
      <c r="G19879" t="s">
        <v>43</v>
      </c>
      <c r="H19879">
        <v>32.9</v>
      </c>
      <c r="I19879">
        <v>26.7</v>
      </c>
      <c r="J19879">
        <v>28.5</v>
      </c>
    </row>
    <row r="19880" spans="1:10" x14ac:dyDescent="0.25">
      <c r="A19880" s="1">
        <v>44743</v>
      </c>
      <c r="B19880" t="s">
        <v>5</v>
      </c>
      <c r="C19880" t="s">
        <v>16</v>
      </c>
      <c r="D19880" t="s">
        <v>35</v>
      </c>
      <c r="E19880">
        <v>98.158439999999999</v>
      </c>
      <c r="F19880" t="s">
        <v>43</v>
      </c>
      <c r="G19880" t="s">
        <v>43</v>
      </c>
      <c r="H19880">
        <v>9.6999999999999993</v>
      </c>
      <c r="I19880">
        <v>25.8</v>
      </c>
      <c r="J19880">
        <v>23.9</v>
      </c>
    </row>
    <row r="19881" spans="1:10" x14ac:dyDescent="0.25">
      <c r="A19881" s="1">
        <v>44743</v>
      </c>
      <c r="B19881" t="s">
        <v>5</v>
      </c>
      <c r="C19881" t="s">
        <v>19</v>
      </c>
      <c r="D19881" t="s">
        <v>40</v>
      </c>
      <c r="E19881">
        <v>106.13467</v>
      </c>
      <c r="F19881">
        <v>105.60371000000001</v>
      </c>
      <c r="G19881">
        <v>7.4</v>
      </c>
      <c r="H19881">
        <v>24.6</v>
      </c>
      <c r="I19881">
        <v>24.1</v>
      </c>
      <c r="J19881">
        <v>22.4</v>
      </c>
    </row>
    <row r="19882" spans="1:10" x14ac:dyDescent="0.25">
      <c r="A19882" s="1">
        <v>44743</v>
      </c>
      <c r="B19882" t="s">
        <v>5</v>
      </c>
      <c r="C19882" t="s">
        <v>19</v>
      </c>
      <c r="D19882" t="s">
        <v>39</v>
      </c>
      <c r="E19882">
        <v>109.25857000000001</v>
      </c>
      <c r="F19882" t="s">
        <v>43</v>
      </c>
      <c r="G19882" t="s">
        <v>43</v>
      </c>
      <c r="H19882">
        <v>22.2</v>
      </c>
      <c r="I19882">
        <v>33.4</v>
      </c>
      <c r="J19882">
        <v>35.4</v>
      </c>
    </row>
    <row r="19883" spans="1:10" x14ac:dyDescent="0.25">
      <c r="A19883" s="1">
        <v>44743</v>
      </c>
      <c r="B19883" t="s">
        <v>5</v>
      </c>
      <c r="C19883" t="s">
        <v>19</v>
      </c>
      <c r="D19883" t="s">
        <v>38</v>
      </c>
      <c r="E19883">
        <v>96.073930000000004</v>
      </c>
      <c r="F19883" t="s">
        <v>43</v>
      </c>
      <c r="G19883" t="s">
        <v>43</v>
      </c>
      <c r="H19883">
        <v>0.3</v>
      </c>
      <c r="I19883">
        <v>5.3</v>
      </c>
      <c r="J19883">
        <v>6.5</v>
      </c>
    </row>
    <row r="19884" spans="1:10" x14ac:dyDescent="0.25">
      <c r="A19884" s="1">
        <v>44743</v>
      </c>
      <c r="B19884" t="s">
        <v>5</v>
      </c>
      <c r="C19884" t="s">
        <v>19</v>
      </c>
      <c r="D19884" t="s">
        <v>37</v>
      </c>
      <c r="E19884">
        <v>102.33671</v>
      </c>
      <c r="F19884" t="s">
        <v>43</v>
      </c>
      <c r="G19884" t="s">
        <v>43</v>
      </c>
      <c r="H19884">
        <v>26.3</v>
      </c>
      <c r="I19884">
        <v>27.8</v>
      </c>
      <c r="J19884">
        <v>25.4</v>
      </c>
    </row>
    <row r="19885" spans="1:10" x14ac:dyDescent="0.25">
      <c r="A19885" s="1">
        <v>44743</v>
      </c>
      <c r="B19885" t="s">
        <v>5</v>
      </c>
      <c r="C19885" t="s">
        <v>19</v>
      </c>
      <c r="D19885" t="s">
        <v>36</v>
      </c>
      <c r="E19885">
        <v>112.77772</v>
      </c>
      <c r="F19885" t="s">
        <v>43</v>
      </c>
      <c r="G19885" t="s">
        <v>43</v>
      </c>
      <c r="H19885">
        <v>39.4</v>
      </c>
      <c r="I19885">
        <v>32</v>
      </c>
      <c r="J19885">
        <v>29.5</v>
      </c>
    </row>
    <row r="19886" spans="1:10" x14ac:dyDescent="0.25">
      <c r="A19886" s="1">
        <v>44743</v>
      </c>
      <c r="B19886" t="s">
        <v>5</v>
      </c>
      <c r="C19886" t="s">
        <v>19</v>
      </c>
      <c r="D19886" t="s">
        <v>35</v>
      </c>
      <c r="E19886">
        <v>101.63151999999999</v>
      </c>
      <c r="F19886" t="s">
        <v>43</v>
      </c>
      <c r="G19886" t="s">
        <v>43</v>
      </c>
      <c r="H19886">
        <v>13.7</v>
      </c>
      <c r="I19886">
        <v>19</v>
      </c>
      <c r="J19886">
        <v>10.6</v>
      </c>
    </row>
    <row r="19887" spans="1:10" x14ac:dyDescent="0.25">
      <c r="A19887" s="1">
        <v>44743</v>
      </c>
      <c r="B19887" t="s">
        <v>5</v>
      </c>
      <c r="C19887" t="s">
        <v>22</v>
      </c>
      <c r="D19887" t="s">
        <v>40</v>
      </c>
      <c r="E19887">
        <v>103.2436</v>
      </c>
      <c r="F19887">
        <v>102.173</v>
      </c>
      <c r="G19887">
        <v>0.7</v>
      </c>
      <c r="H19887">
        <v>18.5</v>
      </c>
      <c r="I19887">
        <v>22</v>
      </c>
      <c r="J19887">
        <v>20.399999999999999</v>
      </c>
    </row>
    <row r="19888" spans="1:10" x14ac:dyDescent="0.25">
      <c r="A19888" s="1">
        <v>44743</v>
      </c>
      <c r="B19888" t="s">
        <v>5</v>
      </c>
      <c r="C19888" t="s">
        <v>22</v>
      </c>
      <c r="D19888" t="s">
        <v>39</v>
      </c>
      <c r="E19888">
        <v>103.84757999999999</v>
      </c>
      <c r="F19888" t="s">
        <v>43</v>
      </c>
      <c r="G19888" t="s">
        <v>43</v>
      </c>
      <c r="H19888">
        <v>28.3</v>
      </c>
      <c r="I19888">
        <v>60.5</v>
      </c>
      <c r="J19888">
        <v>68.3</v>
      </c>
    </row>
    <row r="19889" spans="1:10" x14ac:dyDescent="0.25">
      <c r="A19889" s="1">
        <v>44743</v>
      </c>
      <c r="B19889" t="s">
        <v>5</v>
      </c>
      <c r="C19889" t="s">
        <v>22</v>
      </c>
      <c r="D19889" t="s">
        <v>38</v>
      </c>
      <c r="E19889">
        <v>96.714309999999998</v>
      </c>
      <c r="F19889" t="s">
        <v>43</v>
      </c>
      <c r="G19889" t="s">
        <v>43</v>
      </c>
      <c r="H19889">
        <v>-5.3</v>
      </c>
      <c r="I19889">
        <v>-0.7</v>
      </c>
      <c r="J19889">
        <v>1.8</v>
      </c>
    </row>
    <row r="19890" spans="1:10" x14ac:dyDescent="0.25">
      <c r="A19890" s="1">
        <v>44743</v>
      </c>
      <c r="B19890" t="s">
        <v>5</v>
      </c>
      <c r="C19890" t="s">
        <v>22</v>
      </c>
      <c r="D19890" t="s">
        <v>37</v>
      </c>
      <c r="E19890">
        <v>98.131379999999993</v>
      </c>
      <c r="F19890" t="s">
        <v>43</v>
      </c>
      <c r="G19890" t="s">
        <v>43</v>
      </c>
      <c r="H19890">
        <v>13.3</v>
      </c>
      <c r="I19890">
        <v>13.6</v>
      </c>
      <c r="J19890">
        <v>15.5</v>
      </c>
    </row>
    <row r="19891" spans="1:10" x14ac:dyDescent="0.25">
      <c r="A19891" s="1">
        <v>44743</v>
      </c>
      <c r="B19891" t="s">
        <v>5</v>
      </c>
      <c r="C19891" t="s">
        <v>22</v>
      </c>
      <c r="D19891" t="s">
        <v>36</v>
      </c>
      <c r="E19891">
        <v>106.60184</v>
      </c>
      <c r="F19891" t="s">
        <v>43</v>
      </c>
      <c r="G19891" t="s">
        <v>43</v>
      </c>
      <c r="H19891">
        <v>24.9</v>
      </c>
      <c r="I19891">
        <v>28.8</v>
      </c>
      <c r="J19891">
        <v>22.9</v>
      </c>
    </row>
    <row r="19892" spans="1:10" x14ac:dyDescent="0.25">
      <c r="A19892" s="1">
        <v>44743</v>
      </c>
      <c r="B19892" t="s">
        <v>5</v>
      </c>
      <c r="C19892" t="s">
        <v>22</v>
      </c>
      <c r="D19892" t="s">
        <v>35</v>
      </c>
      <c r="E19892">
        <v>112.60032</v>
      </c>
      <c r="F19892" t="s">
        <v>43</v>
      </c>
      <c r="G19892" t="s">
        <v>43</v>
      </c>
      <c r="H19892">
        <v>46.4</v>
      </c>
      <c r="I19892">
        <v>-3.2</v>
      </c>
      <c r="J19892">
        <v>-9.3000000000000007</v>
      </c>
    </row>
    <row r="19893" spans="1:10" x14ac:dyDescent="0.25">
      <c r="A19893" s="1">
        <v>44743</v>
      </c>
      <c r="B19893" t="s">
        <v>5</v>
      </c>
      <c r="C19893" t="s">
        <v>23</v>
      </c>
      <c r="D19893" t="s">
        <v>40</v>
      </c>
      <c r="E19893">
        <v>103.81671</v>
      </c>
      <c r="F19893">
        <v>100.99189</v>
      </c>
      <c r="G19893">
        <v>1.4</v>
      </c>
      <c r="H19893">
        <v>15.1</v>
      </c>
      <c r="I19893">
        <v>17.3</v>
      </c>
      <c r="J19893">
        <v>16.7</v>
      </c>
    </row>
    <row r="19894" spans="1:10" x14ac:dyDescent="0.25">
      <c r="A19894" s="1">
        <v>44743</v>
      </c>
      <c r="B19894" t="s">
        <v>5</v>
      </c>
      <c r="C19894" t="s">
        <v>23</v>
      </c>
      <c r="D19894" t="s">
        <v>39</v>
      </c>
      <c r="E19894">
        <v>107.29250999999999</v>
      </c>
      <c r="F19894" t="s">
        <v>43</v>
      </c>
      <c r="G19894" t="s">
        <v>43</v>
      </c>
      <c r="H19894">
        <v>45.6</v>
      </c>
      <c r="I19894">
        <v>50.7</v>
      </c>
      <c r="J19894">
        <v>40.1</v>
      </c>
    </row>
    <row r="19895" spans="1:10" x14ac:dyDescent="0.25">
      <c r="A19895" s="1">
        <v>44743</v>
      </c>
      <c r="B19895" t="s">
        <v>5</v>
      </c>
      <c r="C19895" t="s">
        <v>23</v>
      </c>
      <c r="D19895" t="s">
        <v>38</v>
      </c>
      <c r="E19895">
        <v>99.722939999999994</v>
      </c>
      <c r="F19895" t="s">
        <v>43</v>
      </c>
      <c r="G19895" t="s">
        <v>43</v>
      </c>
      <c r="H19895">
        <v>3.7</v>
      </c>
      <c r="I19895">
        <v>4.3</v>
      </c>
      <c r="J19895">
        <v>6.2</v>
      </c>
    </row>
    <row r="19896" spans="1:10" x14ac:dyDescent="0.25">
      <c r="A19896" s="1">
        <v>44743</v>
      </c>
      <c r="B19896" t="s">
        <v>5</v>
      </c>
      <c r="C19896" t="s">
        <v>23</v>
      </c>
      <c r="D19896" t="s">
        <v>37</v>
      </c>
      <c r="E19896">
        <v>98.900909999999996</v>
      </c>
      <c r="F19896" t="s">
        <v>43</v>
      </c>
      <c r="G19896" t="s">
        <v>43</v>
      </c>
      <c r="H19896">
        <v>16.899999999999999</v>
      </c>
      <c r="I19896">
        <v>26.7</v>
      </c>
      <c r="J19896">
        <v>25.5</v>
      </c>
    </row>
    <row r="19897" spans="1:10" x14ac:dyDescent="0.25">
      <c r="A19897" s="1">
        <v>44743</v>
      </c>
      <c r="B19897" t="s">
        <v>5</v>
      </c>
      <c r="C19897" t="s">
        <v>23</v>
      </c>
      <c r="D19897" t="s">
        <v>36</v>
      </c>
      <c r="E19897">
        <v>108.88108</v>
      </c>
      <c r="F19897" t="s">
        <v>43</v>
      </c>
      <c r="G19897" t="s">
        <v>43</v>
      </c>
      <c r="H19897">
        <v>23</v>
      </c>
      <c r="I19897">
        <v>22.2</v>
      </c>
      <c r="J19897">
        <v>19.7</v>
      </c>
    </row>
    <row r="19898" spans="1:10" x14ac:dyDescent="0.25">
      <c r="A19898" s="1">
        <v>44743</v>
      </c>
      <c r="B19898" t="s">
        <v>5</v>
      </c>
      <c r="C19898" t="s">
        <v>23</v>
      </c>
      <c r="D19898" t="s">
        <v>35</v>
      </c>
      <c r="E19898">
        <v>98.709149999999994</v>
      </c>
      <c r="F19898" t="s">
        <v>43</v>
      </c>
      <c r="G19898" t="s">
        <v>43</v>
      </c>
      <c r="H19898">
        <v>-33.299999999999997</v>
      </c>
      <c r="I19898">
        <v>-30.1</v>
      </c>
      <c r="J19898">
        <v>-18.7</v>
      </c>
    </row>
    <row r="19899" spans="1:10" x14ac:dyDescent="0.25">
      <c r="A19899" s="1">
        <v>44743</v>
      </c>
      <c r="B19899" t="s">
        <v>5</v>
      </c>
      <c r="C19899" t="s">
        <v>24</v>
      </c>
      <c r="D19899" t="s">
        <v>40</v>
      </c>
      <c r="E19899">
        <v>101.32374</v>
      </c>
      <c r="F19899">
        <v>101.82802</v>
      </c>
      <c r="G19899">
        <v>-0.3</v>
      </c>
      <c r="H19899">
        <v>13.8</v>
      </c>
      <c r="I19899">
        <v>19.899999999999999</v>
      </c>
      <c r="J19899">
        <v>19.2</v>
      </c>
    </row>
    <row r="19900" spans="1:10" x14ac:dyDescent="0.25">
      <c r="A19900" s="1">
        <v>44743</v>
      </c>
      <c r="B19900" t="s">
        <v>5</v>
      </c>
      <c r="C19900" t="s">
        <v>24</v>
      </c>
      <c r="D19900" t="s">
        <v>39</v>
      </c>
      <c r="E19900">
        <v>101.17774</v>
      </c>
      <c r="F19900" t="s">
        <v>43</v>
      </c>
      <c r="G19900" t="s">
        <v>43</v>
      </c>
      <c r="H19900">
        <v>25.7</v>
      </c>
      <c r="I19900">
        <v>48</v>
      </c>
      <c r="J19900">
        <v>45.2</v>
      </c>
    </row>
    <row r="19901" spans="1:10" x14ac:dyDescent="0.25">
      <c r="A19901" s="1">
        <v>44743</v>
      </c>
      <c r="B19901" t="s">
        <v>5</v>
      </c>
      <c r="C19901" t="s">
        <v>24</v>
      </c>
      <c r="D19901" t="s">
        <v>38</v>
      </c>
      <c r="E19901">
        <v>98.481530000000006</v>
      </c>
      <c r="F19901" t="s">
        <v>43</v>
      </c>
      <c r="G19901" t="s">
        <v>43</v>
      </c>
      <c r="H19901">
        <v>5.3</v>
      </c>
      <c r="I19901">
        <v>4.7</v>
      </c>
      <c r="J19901">
        <v>5.9</v>
      </c>
    </row>
    <row r="19902" spans="1:10" x14ac:dyDescent="0.25">
      <c r="A19902" s="1">
        <v>44743</v>
      </c>
      <c r="B19902" t="s">
        <v>5</v>
      </c>
      <c r="C19902" t="s">
        <v>24</v>
      </c>
      <c r="D19902" t="s">
        <v>37</v>
      </c>
      <c r="E19902">
        <v>101.78825999999999</v>
      </c>
      <c r="F19902" t="s">
        <v>43</v>
      </c>
      <c r="G19902" t="s">
        <v>43</v>
      </c>
      <c r="H19902">
        <v>18.899999999999999</v>
      </c>
      <c r="I19902">
        <v>18.399999999999999</v>
      </c>
      <c r="J19902">
        <v>19</v>
      </c>
    </row>
    <row r="19903" spans="1:10" x14ac:dyDescent="0.25">
      <c r="A19903" s="1">
        <v>44743</v>
      </c>
      <c r="B19903" t="s">
        <v>5</v>
      </c>
      <c r="C19903" t="s">
        <v>24</v>
      </c>
      <c r="D19903" t="s">
        <v>36</v>
      </c>
      <c r="E19903">
        <v>102.25975</v>
      </c>
      <c r="F19903" t="s">
        <v>43</v>
      </c>
      <c r="G19903" t="s">
        <v>43</v>
      </c>
      <c r="H19903">
        <v>13.4</v>
      </c>
      <c r="I19903">
        <v>22.2</v>
      </c>
      <c r="J19903">
        <v>21.3</v>
      </c>
    </row>
    <row r="19904" spans="1:10" x14ac:dyDescent="0.25">
      <c r="A19904" s="1">
        <v>44743</v>
      </c>
      <c r="B19904" t="s">
        <v>5</v>
      </c>
      <c r="C19904" t="s">
        <v>24</v>
      </c>
      <c r="D19904" t="s">
        <v>35</v>
      </c>
      <c r="E19904">
        <v>99.56944</v>
      </c>
      <c r="F19904" t="s">
        <v>43</v>
      </c>
      <c r="G19904" t="s">
        <v>43</v>
      </c>
      <c r="H19904">
        <v>16.600000000000001</v>
      </c>
      <c r="I19904">
        <v>22.7</v>
      </c>
      <c r="J19904">
        <v>17</v>
      </c>
    </row>
    <row r="19905" spans="1:10" x14ac:dyDescent="0.25">
      <c r="A19905" s="1">
        <v>44743</v>
      </c>
      <c r="B19905" t="s">
        <v>5</v>
      </c>
      <c r="C19905" t="s">
        <v>25</v>
      </c>
      <c r="D19905" t="s">
        <v>40</v>
      </c>
      <c r="E19905">
        <v>101.06444999999999</v>
      </c>
      <c r="F19905">
        <v>101.75794999999999</v>
      </c>
      <c r="G19905">
        <v>-2.1</v>
      </c>
      <c r="H19905">
        <v>12.8</v>
      </c>
      <c r="I19905">
        <v>10.1</v>
      </c>
      <c r="J19905">
        <v>11.3</v>
      </c>
    </row>
    <row r="19906" spans="1:10" x14ac:dyDescent="0.25">
      <c r="A19906" s="1">
        <v>44743</v>
      </c>
      <c r="B19906" t="s">
        <v>5</v>
      </c>
      <c r="C19906" t="s">
        <v>25</v>
      </c>
      <c r="D19906" t="s">
        <v>39</v>
      </c>
      <c r="E19906">
        <v>103.70938</v>
      </c>
      <c r="F19906" t="s">
        <v>43</v>
      </c>
      <c r="G19906" t="s">
        <v>43</v>
      </c>
      <c r="H19906">
        <v>13.6</v>
      </c>
      <c r="I19906">
        <v>21.2</v>
      </c>
      <c r="J19906">
        <v>21.4</v>
      </c>
    </row>
    <row r="19907" spans="1:10" x14ac:dyDescent="0.25">
      <c r="A19907" s="1">
        <v>44743</v>
      </c>
      <c r="B19907" t="s">
        <v>5</v>
      </c>
      <c r="C19907" t="s">
        <v>25</v>
      </c>
      <c r="D19907" t="s">
        <v>38</v>
      </c>
      <c r="E19907">
        <v>101.25915000000001</v>
      </c>
      <c r="F19907" t="s">
        <v>43</v>
      </c>
      <c r="G19907" t="s">
        <v>43</v>
      </c>
      <c r="H19907">
        <v>4.7</v>
      </c>
      <c r="I19907">
        <v>0.6</v>
      </c>
      <c r="J19907">
        <v>0.3</v>
      </c>
    </row>
    <row r="19908" spans="1:10" x14ac:dyDescent="0.25">
      <c r="A19908" s="1">
        <v>44743</v>
      </c>
      <c r="B19908" t="s">
        <v>5</v>
      </c>
      <c r="C19908" t="s">
        <v>25</v>
      </c>
      <c r="D19908" t="s">
        <v>37</v>
      </c>
      <c r="E19908">
        <v>104.90907</v>
      </c>
      <c r="F19908" t="s">
        <v>43</v>
      </c>
      <c r="G19908" t="s">
        <v>43</v>
      </c>
      <c r="H19908">
        <v>12.6</v>
      </c>
      <c r="I19908">
        <v>4.8</v>
      </c>
      <c r="J19908">
        <v>7.7</v>
      </c>
    </row>
    <row r="19909" spans="1:10" x14ac:dyDescent="0.25">
      <c r="A19909" s="1">
        <v>44743</v>
      </c>
      <c r="B19909" t="s">
        <v>5</v>
      </c>
      <c r="C19909" t="s">
        <v>25</v>
      </c>
      <c r="D19909" t="s">
        <v>36</v>
      </c>
      <c r="E19909">
        <v>101.47073</v>
      </c>
      <c r="F19909" t="s">
        <v>43</v>
      </c>
      <c r="G19909" t="s">
        <v>43</v>
      </c>
      <c r="H19909">
        <v>24.9</v>
      </c>
      <c r="I19909">
        <v>21.1</v>
      </c>
      <c r="J19909">
        <v>22.7</v>
      </c>
    </row>
    <row r="19910" spans="1:10" x14ac:dyDescent="0.25">
      <c r="A19910" s="1">
        <v>44743</v>
      </c>
      <c r="B19910" t="s">
        <v>5</v>
      </c>
      <c r="C19910" t="s">
        <v>25</v>
      </c>
      <c r="D19910" t="s">
        <v>35</v>
      </c>
      <c r="E19910">
        <v>91.613489999999999</v>
      </c>
      <c r="F19910" t="s">
        <v>43</v>
      </c>
      <c r="G19910" t="s">
        <v>43</v>
      </c>
      <c r="H19910">
        <v>-4.8</v>
      </c>
      <c r="I19910">
        <v>0.3</v>
      </c>
      <c r="J19910">
        <v>3.7</v>
      </c>
    </row>
    <row r="19911" spans="1:10" x14ac:dyDescent="0.25">
      <c r="A19911" s="1">
        <v>44743</v>
      </c>
      <c r="B19911" t="s">
        <v>5</v>
      </c>
      <c r="C19911" t="s">
        <v>26</v>
      </c>
      <c r="D19911" t="s">
        <v>40</v>
      </c>
      <c r="E19911">
        <v>101.05458</v>
      </c>
      <c r="F19911">
        <v>101.81047</v>
      </c>
      <c r="G19911">
        <v>1.2</v>
      </c>
      <c r="H19911">
        <v>16.7</v>
      </c>
      <c r="I19911">
        <v>16.8</v>
      </c>
      <c r="J19911">
        <v>16.8</v>
      </c>
    </row>
    <row r="19912" spans="1:10" x14ac:dyDescent="0.25">
      <c r="A19912" s="1">
        <v>44743</v>
      </c>
      <c r="B19912" t="s">
        <v>5</v>
      </c>
      <c r="C19912" t="s">
        <v>26</v>
      </c>
      <c r="D19912" t="s">
        <v>39</v>
      </c>
      <c r="E19912">
        <v>103.5681</v>
      </c>
      <c r="F19912" t="s">
        <v>43</v>
      </c>
      <c r="G19912" t="s">
        <v>43</v>
      </c>
      <c r="H19912">
        <v>41.5</v>
      </c>
      <c r="I19912">
        <v>51.5</v>
      </c>
      <c r="J19912">
        <v>43</v>
      </c>
    </row>
    <row r="19913" spans="1:10" x14ac:dyDescent="0.25">
      <c r="A19913" s="1">
        <v>44743</v>
      </c>
      <c r="B19913" t="s">
        <v>5</v>
      </c>
      <c r="C19913" t="s">
        <v>26</v>
      </c>
      <c r="D19913" t="s">
        <v>38</v>
      </c>
      <c r="E19913">
        <v>99.680769999999995</v>
      </c>
      <c r="F19913" t="s">
        <v>43</v>
      </c>
      <c r="G19913" t="s">
        <v>43</v>
      </c>
      <c r="H19913">
        <v>11.5</v>
      </c>
      <c r="I19913">
        <v>11.4</v>
      </c>
      <c r="J19913">
        <v>14.5</v>
      </c>
    </row>
    <row r="19914" spans="1:10" x14ac:dyDescent="0.25">
      <c r="A19914" s="1">
        <v>44743</v>
      </c>
      <c r="B19914" t="s">
        <v>5</v>
      </c>
      <c r="C19914" t="s">
        <v>26</v>
      </c>
      <c r="D19914" t="s">
        <v>37</v>
      </c>
      <c r="E19914">
        <v>99.738489999999999</v>
      </c>
      <c r="F19914" t="s">
        <v>43</v>
      </c>
      <c r="G19914" t="s">
        <v>43</v>
      </c>
      <c r="H19914">
        <v>12.2</v>
      </c>
      <c r="I19914">
        <v>14.5</v>
      </c>
      <c r="J19914">
        <v>13.3</v>
      </c>
    </row>
    <row r="19915" spans="1:10" x14ac:dyDescent="0.25">
      <c r="A19915" s="1">
        <v>44743</v>
      </c>
      <c r="B19915" t="s">
        <v>5</v>
      </c>
      <c r="C19915" t="s">
        <v>26</v>
      </c>
      <c r="D19915" t="s">
        <v>36</v>
      </c>
      <c r="E19915">
        <v>105.47968</v>
      </c>
      <c r="F19915" t="s">
        <v>43</v>
      </c>
      <c r="G19915" t="s">
        <v>43</v>
      </c>
      <c r="H19915">
        <v>31.2</v>
      </c>
      <c r="I19915">
        <v>25.7</v>
      </c>
      <c r="J19915">
        <v>23.7</v>
      </c>
    </row>
    <row r="19916" spans="1:10" x14ac:dyDescent="0.25">
      <c r="A19916" s="1">
        <v>44743</v>
      </c>
      <c r="B19916" t="s">
        <v>5</v>
      </c>
      <c r="C19916" t="s">
        <v>26</v>
      </c>
      <c r="D19916" t="s">
        <v>35</v>
      </c>
      <c r="E19916">
        <v>93.053290000000004</v>
      </c>
      <c r="F19916" t="s">
        <v>43</v>
      </c>
      <c r="G19916" t="s">
        <v>43</v>
      </c>
      <c r="H19916">
        <v>-7.6</v>
      </c>
      <c r="I19916">
        <v>1.4</v>
      </c>
      <c r="J19916">
        <v>1.5</v>
      </c>
    </row>
    <row r="19917" spans="1:10" x14ac:dyDescent="0.25">
      <c r="A19917" s="1">
        <v>44743</v>
      </c>
      <c r="B19917" t="s">
        <v>5</v>
      </c>
      <c r="C19917" t="s">
        <v>27</v>
      </c>
      <c r="D19917" t="s">
        <v>40</v>
      </c>
      <c r="E19917">
        <v>102.23438</v>
      </c>
      <c r="F19917">
        <v>100.81692</v>
      </c>
      <c r="G19917">
        <v>-0.1</v>
      </c>
      <c r="H19917">
        <v>13.2</v>
      </c>
      <c r="I19917">
        <v>15.4</v>
      </c>
      <c r="J19917">
        <v>15.9</v>
      </c>
    </row>
    <row r="19918" spans="1:10" x14ac:dyDescent="0.25">
      <c r="A19918" s="1">
        <v>44743</v>
      </c>
      <c r="B19918" t="s">
        <v>5</v>
      </c>
      <c r="C19918" t="s">
        <v>27</v>
      </c>
      <c r="D19918" t="s">
        <v>39</v>
      </c>
      <c r="E19918">
        <v>105.73636999999999</v>
      </c>
      <c r="F19918" t="s">
        <v>43</v>
      </c>
      <c r="G19918" t="s">
        <v>43</v>
      </c>
      <c r="H19918">
        <v>28.9</v>
      </c>
      <c r="I19918">
        <v>25.2</v>
      </c>
      <c r="J19918">
        <v>18.2</v>
      </c>
    </row>
    <row r="19919" spans="1:10" x14ac:dyDescent="0.25">
      <c r="A19919" s="1">
        <v>44743</v>
      </c>
      <c r="B19919" t="s">
        <v>5</v>
      </c>
      <c r="C19919" t="s">
        <v>27</v>
      </c>
      <c r="D19919" t="s">
        <v>38</v>
      </c>
      <c r="E19919">
        <v>99.169740000000004</v>
      </c>
      <c r="F19919" t="s">
        <v>43</v>
      </c>
      <c r="G19919" t="s">
        <v>43</v>
      </c>
      <c r="H19919">
        <v>-1.8</v>
      </c>
      <c r="I19919">
        <v>1.5</v>
      </c>
      <c r="J19919">
        <v>3.9</v>
      </c>
    </row>
    <row r="19920" spans="1:10" x14ac:dyDescent="0.25">
      <c r="A19920" s="1">
        <v>44743</v>
      </c>
      <c r="B19920" t="s">
        <v>5</v>
      </c>
      <c r="C19920" t="s">
        <v>27</v>
      </c>
      <c r="D19920" t="s">
        <v>37</v>
      </c>
      <c r="E19920">
        <v>97.143029999999996</v>
      </c>
      <c r="F19920" t="s">
        <v>43</v>
      </c>
      <c r="G19920" t="s">
        <v>43</v>
      </c>
      <c r="H19920">
        <v>13.4</v>
      </c>
      <c r="I19920">
        <v>19.3</v>
      </c>
      <c r="J19920">
        <v>17.5</v>
      </c>
    </row>
    <row r="19921" spans="1:10" x14ac:dyDescent="0.25">
      <c r="A19921" s="1">
        <v>44743</v>
      </c>
      <c r="B19921" t="s">
        <v>5</v>
      </c>
      <c r="C19921" t="s">
        <v>27</v>
      </c>
      <c r="D19921" t="s">
        <v>36</v>
      </c>
      <c r="E19921">
        <v>104.88299000000001</v>
      </c>
      <c r="F19921" t="s">
        <v>43</v>
      </c>
      <c r="G19921" t="s">
        <v>43</v>
      </c>
      <c r="H19921">
        <v>17.7</v>
      </c>
      <c r="I19921">
        <v>19.399999999999999</v>
      </c>
      <c r="J19921">
        <v>21</v>
      </c>
    </row>
    <row r="19922" spans="1:10" x14ac:dyDescent="0.25">
      <c r="A19922" s="1">
        <v>44743</v>
      </c>
      <c r="B19922" t="s">
        <v>5</v>
      </c>
      <c r="C19922" t="s">
        <v>27</v>
      </c>
      <c r="D19922" t="s">
        <v>35</v>
      </c>
      <c r="E19922">
        <v>99.49</v>
      </c>
      <c r="F19922" t="s">
        <v>43</v>
      </c>
      <c r="G19922" t="s">
        <v>43</v>
      </c>
      <c r="H19922">
        <v>5.9</v>
      </c>
      <c r="I19922">
        <v>6.2</v>
      </c>
      <c r="J19922">
        <v>3.7</v>
      </c>
    </row>
    <row r="19923" spans="1:10" x14ac:dyDescent="0.25">
      <c r="A19923" s="1">
        <v>44743</v>
      </c>
      <c r="B19923" t="s">
        <v>5</v>
      </c>
      <c r="C19923" t="s">
        <v>28</v>
      </c>
      <c r="D19923" t="s">
        <v>40</v>
      </c>
      <c r="E19923">
        <v>101.79033</v>
      </c>
      <c r="F19923">
        <v>102.82962000000001</v>
      </c>
      <c r="G19923">
        <v>3</v>
      </c>
      <c r="H19923">
        <v>18</v>
      </c>
      <c r="I19923">
        <v>14.5</v>
      </c>
      <c r="J19923">
        <v>15.3</v>
      </c>
    </row>
    <row r="19924" spans="1:10" x14ac:dyDescent="0.25">
      <c r="A19924" s="1">
        <v>44743</v>
      </c>
      <c r="B19924" t="s">
        <v>5</v>
      </c>
      <c r="C19924" t="s">
        <v>28</v>
      </c>
      <c r="D19924" t="s">
        <v>39</v>
      </c>
      <c r="E19924">
        <v>115.10894</v>
      </c>
      <c r="F19924" t="s">
        <v>43</v>
      </c>
      <c r="G19924" t="s">
        <v>43</v>
      </c>
      <c r="H19924">
        <v>42.9</v>
      </c>
      <c r="I19924">
        <v>39.700000000000003</v>
      </c>
      <c r="J19924">
        <v>31.6</v>
      </c>
    </row>
    <row r="19925" spans="1:10" x14ac:dyDescent="0.25">
      <c r="A19925" s="1">
        <v>44743</v>
      </c>
      <c r="B19925" t="s">
        <v>5</v>
      </c>
      <c r="C19925" t="s">
        <v>28</v>
      </c>
      <c r="D19925" t="s">
        <v>38</v>
      </c>
      <c r="E19925">
        <v>97.546279999999996</v>
      </c>
      <c r="F19925" t="s">
        <v>43</v>
      </c>
      <c r="G19925" t="s">
        <v>43</v>
      </c>
      <c r="H19925">
        <v>14.6</v>
      </c>
      <c r="I19925">
        <v>10.8</v>
      </c>
      <c r="J19925">
        <v>14.2</v>
      </c>
    </row>
    <row r="19926" spans="1:10" x14ac:dyDescent="0.25">
      <c r="A19926" s="1">
        <v>44743</v>
      </c>
      <c r="B19926" t="s">
        <v>5</v>
      </c>
      <c r="C19926" t="s">
        <v>28</v>
      </c>
      <c r="D19926" t="s">
        <v>37</v>
      </c>
      <c r="E19926">
        <v>100.58017</v>
      </c>
      <c r="F19926" t="s">
        <v>43</v>
      </c>
      <c r="G19926" t="s">
        <v>43</v>
      </c>
      <c r="H19926">
        <v>-4</v>
      </c>
      <c r="I19926">
        <v>-12.2</v>
      </c>
      <c r="J19926">
        <v>-7.2</v>
      </c>
    </row>
    <row r="19927" spans="1:10" x14ac:dyDescent="0.25">
      <c r="A19927" s="1">
        <v>44743</v>
      </c>
      <c r="B19927" t="s">
        <v>5</v>
      </c>
      <c r="C19927" t="s">
        <v>28</v>
      </c>
      <c r="D19927" t="s">
        <v>36</v>
      </c>
      <c r="E19927">
        <v>101.98144000000001</v>
      </c>
      <c r="F19927" t="s">
        <v>43</v>
      </c>
      <c r="G19927" t="s">
        <v>43</v>
      </c>
      <c r="H19927">
        <v>23.5</v>
      </c>
      <c r="I19927">
        <v>21.8</v>
      </c>
      <c r="J19927">
        <v>21.3</v>
      </c>
    </row>
    <row r="19928" spans="1:10" x14ac:dyDescent="0.25">
      <c r="A19928" s="1">
        <v>44743</v>
      </c>
      <c r="B19928" t="s">
        <v>5</v>
      </c>
      <c r="C19928" t="s">
        <v>28</v>
      </c>
      <c r="D19928" t="s">
        <v>35</v>
      </c>
      <c r="E19928">
        <v>99.269890000000004</v>
      </c>
      <c r="F19928" t="s">
        <v>43</v>
      </c>
      <c r="G19928" t="s">
        <v>43</v>
      </c>
      <c r="H19928">
        <v>11.3</v>
      </c>
      <c r="I19928">
        <v>17.5</v>
      </c>
      <c r="J19928">
        <v>18.8</v>
      </c>
    </row>
    <row r="19929" spans="1:10" x14ac:dyDescent="0.25">
      <c r="A19929" s="1">
        <v>44743</v>
      </c>
      <c r="B19929" t="s">
        <v>5</v>
      </c>
      <c r="C19929" t="s">
        <v>29</v>
      </c>
      <c r="D19929" t="s">
        <v>40</v>
      </c>
      <c r="E19929">
        <v>102.96292</v>
      </c>
      <c r="F19929">
        <v>101.72156</v>
      </c>
      <c r="G19929">
        <v>0.6</v>
      </c>
      <c r="H19929">
        <v>16.8</v>
      </c>
      <c r="I19929">
        <v>22.4</v>
      </c>
      <c r="J19929">
        <v>22</v>
      </c>
    </row>
    <row r="19930" spans="1:10" x14ac:dyDescent="0.25">
      <c r="A19930" s="1">
        <v>44743</v>
      </c>
      <c r="B19930" t="s">
        <v>5</v>
      </c>
      <c r="C19930" t="s">
        <v>29</v>
      </c>
      <c r="D19930" t="s">
        <v>39</v>
      </c>
      <c r="E19930">
        <v>119.40063000000001</v>
      </c>
      <c r="F19930" t="s">
        <v>43</v>
      </c>
      <c r="G19930" t="s">
        <v>43</v>
      </c>
      <c r="H19930">
        <v>41</v>
      </c>
      <c r="I19930">
        <v>49.5</v>
      </c>
      <c r="J19930">
        <v>48.1</v>
      </c>
    </row>
    <row r="19931" spans="1:10" x14ac:dyDescent="0.25">
      <c r="A19931" s="1">
        <v>44743</v>
      </c>
      <c r="B19931" t="s">
        <v>5</v>
      </c>
      <c r="C19931" t="s">
        <v>29</v>
      </c>
      <c r="D19931" t="s">
        <v>38</v>
      </c>
      <c r="E19931">
        <v>99.725309999999993</v>
      </c>
      <c r="F19931" t="s">
        <v>43</v>
      </c>
      <c r="G19931" t="s">
        <v>43</v>
      </c>
      <c r="H19931">
        <v>9.9</v>
      </c>
      <c r="I19931">
        <v>10.199999999999999</v>
      </c>
      <c r="J19931">
        <v>10.1</v>
      </c>
    </row>
    <row r="19932" spans="1:10" x14ac:dyDescent="0.25">
      <c r="A19932" s="1">
        <v>44743</v>
      </c>
      <c r="B19932" t="s">
        <v>5</v>
      </c>
      <c r="C19932" t="s">
        <v>29</v>
      </c>
      <c r="D19932" t="s">
        <v>37</v>
      </c>
      <c r="E19932">
        <v>97.412999999999997</v>
      </c>
      <c r="F19932" t="s">
        <v>43</v>
      </c>
      <c r="G19932" t="s">
        <v>43</v>
      </c>
      <c r="H19932">
        <v>3.8</v>
      </c>
      <c r="I19932">
        <v>24.1</v>
      </c>
      <c r="J19932">
        <v>23.3</v>
      </c>
    </row>
    <row r="19933" spans="1:10" x14ac:dyDescent="0.25">
      <c r="A19933" s="1">
        <v>44743</v>
      </c>
      <c r="B19933" t="s">
        <v>5</v>
      </c>
      <c r="C19933" t="s">
        <v>29</v>
      </c>
      <c r="D19933" t="s">
        <v>36</v>
      </c>
      <c r="E19933">
        <v>106.11704</v>
      </c>
      <c r="F19933" t="s">
        <v>43</v>
      </c>
      <c r="G19933" t="s">
        <v>43</v>
      </c>
      <c r="H19933">
        <v>25.7</v>
      </c>
      <c r="I19933">
        <v>25.8</v>
      </c>
      <c r="J19933">
        <v>26.7</v>
      </c>
    </row>
    <row r="19934" spans="1:10" x14ac:dyDescent="0.25">
      <c r="A19934" s="1">
        <v>44743</v>
      </c>
      <c r="B19934" t="s">
        <v>5</v>
      </c>
      <c r="C19934" t="s">
        <v>29</v>
      </c>
      <c r="D19934" t="s">
        <v>35</v>
      </c>
      <c r="E19934">
        <v>94.531630000000007</v>
      </c>
      <c r="F19934" t="s">
        <v>43</v>
      </c>
      <c r="G19934" t="s">
        <v>43</v>
      </c>
      <c r="H19934">
        <v>11.2</v>
      </c>
      <c r="I19934">
        <v>20.399999999999999</v>
      </c>
      <c r="J19934">
        <v>14.7</v>
      </c>
    </row>
    <row r="19935" spans="1:10" x14ac:dyDescent="0.25">
      <c r="A19935" s="1">
        <v>44743</v>
      </c>
      <c r="B19935" t="s">
        <v>5</v>
      </c>
      <c r="C19935" t="s">
        <v>32</v>
      </c>
      <c r="D19935" t="s">
        <v>40</v>
      </c>
      <c r="E19935">
        <v>111.48432</v>
      </c>
      <c r="F19935">
        <v>103.16031</v>
      </c>
      <c r="G19935">
        <v>2</v>
      </c>
      <c r="H19935">
        <v>24</v>
      </c>
      <c r="I19935">
        <v>17</v>
      </c>
      <c r="J19935">
        <v>16.100000000000001</v>
      </c>
    </row>
    <row r="19936" spans="1:10" x14ac:dyDescent="0.25">
      <c r="A19936" s="1">
        <v>44743</v>
      </c>
      <c r="B19936" t="s">
        <v>5</v>
      </c>
      <c r="C19936" t="s">
        <v>32</v>
      </c>
      <c r="D19936" t="s">
        <v>39</v>
      </c>
      <c r="E19936">
        <v>124.71868000000001</v>
      </c>
      <c r="F19936" t="s">
        <v>43</v>
      </c>
      <c r="G19936" t="s">
        <v>43</v>
      </c>
      <c r="H19936">
        <v>32.4</v>
      </c>
      <c r="I19936">
        <v>38.200000000000003</v>
      </c>
      <c r="J19936">
        <v>37.4</v>
      </c>
    </row>
    <row r="19937" spans="1:10" x14ac:dyDescent="0.25">
      <c r="A19937" s="1">
        <v>44743</v>
      </c>
      <c r="B19937" t="s">
        <v>5</v>
      </c>
      <c r="C19937" t="s">
        <v>32</v>
      </c>
      <c r="D19937" t="s">
        <v>38</v>
      </c>
      <c r="E19937">
        <v>99.929159999999996</v>
      </c>
      <c r="F19937" t="s">
        <v>43</v>
      </c>
      <c r="G19937" t="s">
        <v>43</v>
      </c>
      <c r="H19937">
        <v>-0.2</v>
      </c>
      <c r="I19937">
        <v>1.5</v>
      </c>
      <c r="J19937">
        <v>4.0999999999999996</v>
      </c>
    </row>
    <row r="19938" spans="1:10" x14ac:dyDescent="0.25">
      <c r="A19938" s="1">
        <v>44743</v>
      </c>
      <c r="B19938" t="s">
        <v>5</v>
      </c>
      <c r="C19938" t="s">
        <v>32</v>
      </c>
      <c r="D19938" t="s">
        <v>37</v>
      </c>
      <c r="E19938">
        <v>109.03025</v>
      </c>
      <c r="F19938" t="s">
        <v>43</v>
      </c>
      <c r="G19938" t="s">
        <v>43</v>
      </c>
      <c r="H19938">
        <v>13.5</v>
      </c>
      <c r="I19938">
        <v>3.8</v>
      </c>
      <c r="J19938">
        <v>9.1</v>
      </c>
    </row>
    <row r="19939" spans="1:10" x14ac:dyDescent="0.25">
      <c r="A19939" s="1">
        <v>44743</v>
      </c>
      <c r="B19939" t="s">
        <v>5</v>
      </c>
      <c r="C19939" t="s">
        <v>32</v>
      </c>
      <c r="D19939" t="s">
        <v>36</v>
      </c>
      <c r="E19939">
        <v>117.00232</v>
      </c>
      <c r="F19939" t="s">
        <v>43</v>
      </c>
      <c r="G19939" t="s">
        <v>43</v>
      </c>
      <c r="H19939">
        <v>48.4</v>
      </c>
      <c r="I19939">
        <v>34.5</v>
      </c>
      <c r="J19939">
        <v>26.8</v>
      </c>
    </row>
    <row r="19940" spans="1:10" x14ac:dyDescent="0.25">
      <c r="A19940" s="1">
        <v>44743</v>
      </c>
      <c r="B19940" t="s">
        <v>5</v>
      </c>
      <c r="C19940" t="s">
        <v>32</v>
      </c>
      <c r="D19940" t="s">
        <v>35</v>
      </c>
      <c r="E19940">
        <v>97.441199999999995</v>
      </c>
      <c r="F19940" t="s">
        <v>43</v>
      </c>
      <c r="G19940" t="s">
        <v>43</v>
      </c>
      <c r="H19940">
        <v>3.9</v>
      </c>
      <c r="I19940">
        <v>6</v>
      </c>
      <c r="J19940">
        <v>1.5</v>
      </c>
    </row>
    <row r="19941" spans="1:10" x14ac:dyDescent="0.25">
      <c r="A19941" s="1">
        <v>44743</v>
      </c>
      <c r="B19941" t="s">
        <v>5</v>
      </c>
      <c r="C19941" t="s">
        <v>33</v>
      </c>
      <c r="D19941" t="s">
        <v>40</v>
      </c>
      <c r="E19941">
        <v>96.546170000000004</v>
      </c>
      <c r="F19941">
        <v>97.328749999999999</v>
      </c>
      <c r="G19941">
        <v>-1.8</v>
      </c>
      <c r="H19941">
        <v>4.8</v>
      </c>
      <c r="I19941">
        <v>8.6</v>
      </c>
      <c r="J19941">
        <v>12.2</v>
      </c>
    </row>
    <row r="19942" spans="1:10" x14ac:dyDescent="0.25">
      <c r="A19942" s="1">
        <v>44743</v>
      </c>
      <c r="B19942" t="s">
        <v>5</v>
      </c>
      <c r="C19942" t="s">
        <v>33</v>
      </c>
      <c r="D19942" t="s">
        <v>39</v>
      </c>
      <c r="E19942">
        <v>105.47364</v>
      </c>
      <c r="F19942" t="s">
        <v>43</v>
      </c>
      <c r="G19942" t="s">
        <v>43</v>
      </c>
      <c r="H19942">
        <v>23.5</v>
      </c>
      <c r="I19942">
        <v>17.8</v>
      </c>
      <c r="J19942">
        <v>13.5</v>
      </c>
    </row>
    <row r="19943" spans="1:10" x14ac:dyDescent="0.25">
      <c r="A19943" s="1">
        <v>44743</v>
      </c>
      <c r="B19943" t="s">
        <v>5</v>
      </c>
      <c r="C19943" t="s">
        <v>33</v>
      </c>
      <c r="D19943" t="s">
        <v>38</v>
      </c>
      <c r="E19943">
        <v>92.911090000000002</v>
      </c>
      <c r="F19943" t="s">
        <v>43</v>
      </c>
      <c r="G19943" t="s">
        <v>43</v>
      </c>
      <c r="H19943">
        <v>-15.3</v>
      </c>
      <c r="I19943">
        <v>-12.7</v>
      </c>
      <c r="J19943">
        <v>-4.4000000000000004</v>
      </c>
    </row>
    <row r="19944" spans="1:10" x14ac:dyDescent="0.25">
      <c r="A19944" s="1">
        <v>44743</v>
      </c>
      <c r="B19944" t="s">
        <v>5</v>
      </c>
      <c r="C19944" t="s">
        <v>33</v>
      </c>
      <c r="D19944" t="s">
        <v>37</v>
      </c>
      <c r="E19944">
        <v>98.495429999999999</v>
      </c>
      <c r="F19944" t="s">
        <v>43</v>
      </c>
      <c r="G19944" t="s">
        <v>43</v>
      </c>
      <c r="H19944">
        <v>20.6</v>
      </c>
      <c r="I19944">
        <v>16.600000000000001</v>
      </c>
      <c r="J19944">
        <v>16.5</v>
      </c>
    </row>
    <row r="19945" spans="1:10" x14ac:dyDescent="0.25">
      <c r="A19945" s="1">
        <v>44743</v>
      </c>
      <c r="B19945" t="s">
        <v>5</v>
      </c>
      <c r="C19945" t="s">
        <v>33</v>
      </c>
      <c r="D19945" t="s">
        <v>36</v>
      </c>
      <c r="E19945">
        <v>90.038060000000002</v>
      </c>
      <c r="F19945" t="s">
        <v>43</v>
      </c>
      <c r="G19945" t="s">
        <v>43</v>
      </c>
      <c r="H19945">
        <v>15.1</v>
      </c>
      <c r="I19945">
        <v>43.4</v>
      </c>
      <c r="J19945">
        <v>48.5</v>
      </c>
    </row>
    <row r="19946" spans="1:10" x14ac:dyDescent="0.25">
      <c r="A19946" s="1">
        <v>44743</v>
      </c>
      <c r="B19946" t="s">
        <v>5</v>
      </c>
      <c r="C19946" t="s">
        <v>33</v>
      </c>
      <c r="D19946" t="s">
        <v>35</v>
      </c>
      <c r="E19946">
        <v>107.66813999999999</v>
      </c>
      <c r="F19946" t="s">
        <v>43</v>
      </c>
      <c r="G19946" t="s">
        <v>43</v>
      </c>
      <c r="H19946">
        <v>4</v>
      </c>
      <c r="I19946">
        <v>-4.7</v>
      </c>
      <c r="J19946">
        <v>-1.9</v>
      </c>
    </row>
    <row r="19947" spans="1:10" x14ac:dyDescent="0.25">
      <c r="A19947" s="1">
        <v>44743</v>
      </c>
      <c r="B19947" t="s">
        <v>34</v>
      </c>
      <c r="C19947" t="s">
        <v>16</v>
      </c>
      <c r="D19947" t="s">
        <v>40</v>
      </c>
      <c r="E19947">
        <v>99.492199999999997</v>
      </c>
      <c r="F19947">
        <v>98.438280000000006</v>
      </c>
      <c r="G19947">
        <v>-1.9</v>
      </c>
      <c r="H19947">
        <v>6.1</v>
      </c>
      <c r="I19947">
        <v>15.7</v>
      </c>
      <c r="J19947">
        <v>17</v>
      </c>
    </row>
    <row r="19948" spans="1:10" x14ac:dyDescent="0.25">
      <c r="A19948" s="1">
        <v>44743</v>
      </c>
      <c r="B19948" t="s">
        <v>34</v>
      </c>
      <c r="C19948" t="s">
        <v>16</v>
      </c>
      <c r="D19948" t="s">
        <v>39</v>
      </c>
      <c r="E19948">
        <v>122.40728</v>
      </c>
      <c r="F19948" t="s">
        <v>43</v>
      </c>
      <c r="G19948" t="s">
        <v>43</v>
      </c>
      <c r="H19948">
        <v>41.3</v>
      </c>
      <c r="I19948">
        <v>62.2</v>
      </c>
      <c r="J19948">
        <v>47.1</v>
      </c>
    </row>
    <row r="19949" spans="1:10" x14ac:dyDescent="0.25">
      <c r="A19949" s="1">
        <v>44743</v>
      </c>
      <c r="B19949" t="s">
        <v>34</v>
      </c>
      <c r="C19949" t="s">
        <v>16</v>
      </c>
      <c r="D19949" t="s">
        <v>38</v>
      </c>
      <c r="E19949">
        <v>85.784589999999994</v>
      </c>
      <c r="F19949" t="s">
        <v>43</v>
      </c>
      <c r="G19949" t="s">
        <v>43</v>
      </c>
      <c r="H19949">
        <v>-17.899999999999999</v>
      </c>
      <c r="I19949">
        <v>13.2</v>
      </c>
      <c r="J19949">
        <v>16.899999999999999</v>
      </c>
    </row>
    <row r="19950" spans="1:10" x14ac:dyDescent="0.25">
      <c r="A19950" s="1">
        <v>44743</v>
      </c>
      <c r="B19950" t="s">
        <v>34</v>
      </c>
      <c r="C19950" t="s">
        <v>16</v>
      </c>
      <c r="D19950" t="s">
        <v>37</v>
      </c>
      <c r="E19950">
        <v>99.245360000000005</v>
      </c>
      <c r="F19950" t="s">
        <v>43</v>
      </c>
      <c r="G19950" t="s">
        <v>43</v>
      </c>
      <c r="H19950">
        <v>19</v>
      </c>
      <c r="I19950">
        <v>10.4</v>
      </c>
      <c r="J19950">
        <v>9.1</v>
      </c>
    </row>
    <row r="19951" spans="1:10" x14ac:dyDescent="0.25">
      <c r="A19951" s="1">
        <v>44743</v>
      </c>
      <c r="B19951" t="s">
        <v>34</v>
      </c>
      <c r="C19951" t="s">
        <v>16</v>
      </c>
      <c r="D19951" t="s">
        <v>36</v>
      </c>
      <c r="E19951">
        <v>101.81870000000001</v>
      </c>
      <c r="F19951" t="s">
        <v>43</v>
      </c>
      <c r="G19951" t="s">
        <v>43</v>
      </c>
      <c r="H19951">
        <v>5.4</v>
      </c>
      <c r="I19951">
        <v>7</v>
      </c>
      <c r="J19951">
        <v>13.4</v>
      </c>
    </row>
    <row r="19952" spans="1:10" x14ac:dyDescent="0.25">
      <c r="A19952" s="1">
        <v>44743</v>
      </c>
      <c r="B19952" t="s">
        <v>34</v>
      </c>
      <c r="C19952" t="s">
        <v>16</v>
      </c>
      <c r="D19952" t="s">
        <v>35</v>
      </c>
      <c r="E19952">
        <v>97.3596</v>
      </c>
      <c r="F19952" t="s">
        <v>43</v>
      </c>
      <c r="G19952" t="s">
        <v>43</v>
      </c>
      <c r="H19952">
        <v>1.4</v>
      </c>
      <c r="I19952">
        <v>17.7</v>
      </c>
      <c r="J19952">
        <v>16</v>
      </c>
    </row>
    <row r="19953" spans="1:10" x14ac:dyDescent="0.25">
      <c r="A19953" s="1">
        <v>44743</v>
      </c>
      <c r="B19953" t="s">
        <v>34</v>
      </c>
      <c r="C19953" t="s">
        <v>19</v>
      </c>
      <c r="D19953" t="s">
        <v>40</v>
      </c>
      <c r="E19953">
        <v>104.75597</v>
      </c>
      <c r="F19953">
        <v>103.32221</v>
      </c>
      <c r="G19953">
        <v>8.8000000000000007</v>
      </c>
      <c r="H19953">
        <v>8.6</v>
      </c>
      <c r="I19953">
        <v>12.5</v>
      </c>
      <c r="J19953">
        <v>12.8</v>
      </c>
    </row>
    <row r="19954" spans="1:10" x14ac:dyDescent="0.25">
      <c r="A19954" s="1">
        <v>44743</v>
      </c>
      <c r="B19954" t="s">
        <v>34</v>
      </c>
      <c r="C19954" t="s">
        <v>19</v>
      </c>
      <c r="D19954" t="s">
        <v>39</v>
      </c>
      <c r="E19954">
        <v>110.01443</v>
      </c>
      <c r="F19954" t="s">
        <v>43</v>
      </c>
      <c r="G19954" t="s">
        <v>43</v>
      </c>
      <c r="H19954">
        <v>4.3</v>
      </c>
      <c r="I19954">
        <v>21.4</v>
      </c>
      <c r="J19954">
        <v>32</v>
      </c>
    </row>
    <row r="19955" spans="1:10" x14ac:dyDescent="0.25">
      <c r="A19955" s="1">
        <v>44743</v>
      </c>
      <c r="B19955" t="s">
        <v>34</v>
      </c>
      <c r="C19955" t="s">
        <v>19</v>
      </c>
      <c r="D19955" t="s">
        <v>38</v>
      </c>
      <c r="E19955">
        <v>93.158450000000002</v>
      </c>
      <c r="F19955" t="s">
        <v>43</v>
      </c>
      <c r="G19955" t="s">
        <v>43</v>
      </c>
      <c r="H19955">
        <v>-6.2</v>
      </c>
      <c r="I19955">
        <v>-0.1</v>
      </c>
      <c r="J19955">
        <v>2.1</v>
      </c>
    </row>
    <row r="19956" spans="1:10" x14ac:dyDescent="0.25">
      <c r="A19956" s="1">
        <v>44743</v>
      </c>
      <c r="B19956" t="s">
        <v>34</v>
      </c>
      <c r="C19956" t="s">
        <v>19</v>
      </c>
      <c r="D19956" t="s">
        <v>37</v>
      </c>
      <c r="E19956">
        <v>101.43571</v>
      </c>
      <c r="F19956" t="s">
        <v>43</v>
      </c>
      <c r="G19956" t="s">
        <v>43</v>
      </c>
      <c r="H19956">
        <v>17.100000000000001</v>
      </c>
      <c r="I19956">
        <v>19.7</v>
      </c>
      <c r="J19956">
        <v>17.7</v>
      </c>
    </row>
    <row r="19957" spans="1:10" x14ac:dyDescent="0.25">
      <c r="A19957" s="1">
        <v>44743</v>
      </c>
      <c r="B19957" t="s">
        <v>34</v>
      </c>
      <c r="C19957" t="s">
        <v>19</v>
      </c>
      <c r="D19957" t="s">
        <v>36</v>
      </c>
      <c r="E19957">
        <v>113.10406999999999</v>
      </c>
      <c r="F19957" t="s">
        <v>43</v>
      </c>
      <c r="G19957" t="s">
        <v>43</v>
      </c>
      <c r="H19957">
        <v>15.6</v>
      </c>
      <c r="I19957">
        <v>15.1</v>
      </c>
      <c r="J19957">
        <v>14</v>
      </c>
    </row>
    <row r="19958" spans="1:10" x14ac:dyDescent="0.25">
      <c r="A19958" s="1">
        <v>44743</v>
      </c>
      <c r="B19958" t="s">
        <v>34</v>
      </c>
      <c r="C19958" t="s">
        <v>19</v>
      </c>
      <c r="D19958" t="s">
        <v>35</v>
      </c>
      <c r="E19958">
        <v>100.43751</v>
      </c>
      <c r="F19958" t="s">
        <v>43</v>
      </c>
      <c r="G19958" t="s">
        <v>43</v>
      </c>
      <c r="H19958">
        <v>4.5</v>
      </c>
      <c r="I19958">
        <v>10.9</v>
      </c>
      <c r="J19958">
        <v>3.9</v>
      </c>
    </row>
    <row r="19959" spans="1:10" x14ac:dyDescent="0.25">
      <c r="A19959" s="1">
        <v>44743</v>
      </c>
      <c r="B19959" t="s">
        <v>34</v>
      </c>
      <c r="C19959" t="s">
        <v>22</v>
      </c>
      <c r="D19959" t="s">
        <v>40</v>
      </c>
      <c r="E19959">
        <v>100.00586</v>
      </c>
      <c r="F19959">
        <v>99.506280000000004</v>
      </c>
      <c r="G19959">
        <v>0.3</v>
      </c>
      <c r="H19959">
        <v>3.5</v>
      </c>
      <c r="I19959">
        <v>9.4</v>
      </c>
      <c r="J19959">
        <v>9.8000000000000007</v>
      </c>
    </row>
    <row r="19960" spans="1:10" x14ac:dyDescent="0.25">
      <c r="A19960" s="1">
        <v>44743</v>
      </c>
      <c r="B19960" t="s">
        <v>34</v>
      </c>
      <c r="C19960" t="s">
        <v>22</v>
      </c>
      <c r="D19960" t="s">
        <v>39</v>
      </c>
      <c r="E19960">
        <v>104.36393</v>
      </c>
      <c r="F19960" t="s">
        <v>43</v>
      </c>
      <c r="G19960" t="s">
        <v>43</v>
      </c>
      <c r="H19960">
        <v>19.899999999999999</v>
      </c>
      <c r="I19960">
        <v>51.8</v>
      </c>
      <c r="J19960">
        <v>60.9</v>
      </c>
    </row>
    <row r="19961" spans="1:10" x14ac:dyDescent="0.25">
      <c r="A19961" s="1">
        <v>44743</v>
      </c>
      <c r="B19961" t="s">
        <v>34</v>
      </c>
      <c r="C19961" t="s">
        <v>22</v>
      </c>
      <c r="D19961" t="s">
        <v>38</v>
      </c>
      <c r="E19961">
        <v>93.694630000000004</v>
      </c>
      <c r="F19961" t="s">
        <v>43</v>
      </c>
      <c r="G19961" t="s">
        <v>43</v>
      </c>
      <c r="H19961">
        <v>-12.1</v>
      </c>
      <c r="I19961">
        <v>-6.3</v>
      </c>
      <c r="J19961">
        <v>-3.2</v>
      </c>
    </row>
    <row r="19962" spans="1:10" x14ac:dyDescent="0.25">
      <c r="A19962" s="1">
        <v>44743</v>
      </c>
      <c r="B19962" t="s">
        <v>34</v>
      </c>
      <c r="C19962" t="s">
        <v>22</v>
      </c>
      <c r="D19962" t="s">
        <v>37</v>
      </c>
      <c r="E19962">
        <v>96.818389999999994</v>
      </c>
      <c r="F19962" t="s">
        <v>43</v>
      </c>
      <c r="G19962" t="s">
        <v>43</v>
      </c>
      <c r="H19962">
        <v>4.0999999999999996</v>
      </c>
      <c r="I19962">
        <v>5.5</v>
      </c>
      <c r="J19962">
        <v>7.9</v>
      </c>
    </row>
    <row r="19963" spans="1:10" x14ac:dyDescent="0.25">
      <c r="A19963" s="1">
        <v>44743</v>
      </c>
      <c r="B19963" t="s">
        <v>34</v>
      </c>
      <c r="C19963" t="s">
        <v>22</v>
      </c>
      <c r="D19963" t="s">
        <v>36</v>
      </c>
      <c r="E19963">
        <v>101.65096</v>
      </c>
      <c r="F19963" t="s">
        <v>43</v>
      </c>
      <c r="G19963" t="s">
        <v>43</v>
      </c>
      <c r="H19963">
        <v>3.2</v>
      </c>
      <c r="I19963">
        <v>10.4</v>
      </c>
      <c r="J19963">
        <v>7.6</v>
      </c>
    </row>
    <row r="19964" spans="1:10" x14ac:dyDescent="0.25">
      <c r="A19964" s="1">
        <v>44743</v>
      </c>
      <c r="B19964" t="s">
        <v>34</v>
      </c>
      <c r="C19964" t="s">
        <v>22</v>
      </c>
      <c r="D19964" t="s">
        <v>35</v>
      </c>
      <c r="E19964">
        <v>111.25706</v>
      </c>
      <c r="F19964" t="s">
        <v>43</v>
      </c>
      <c r="G19964" t="s">
        <v>43</v>
      </c>
      <c r="H19964">
        <v>33.9</v>
      </c>
      <c r="I19964">
        <v>-10.4</v>
      </c>
      <c r="J19964">
        <v>-14.9</v>
      </c>
    </row>
    <row r="19965" spans="1:10" x14ac:dyDescent="0.25">
      <c r="A19965" s="1">
        <v>44743</v>
      </c>
      <c r="B19965" t="s">
        <v>34</v>
      </c>
      <c r="C19965" t="s">
        <v>23</v>
      </c>
      <c r="D19965" t="s">
        <v>40</v>
      </c>
      <c r="E19965">
        <v>102.00152</v>
      </c>
      <c r="F19965">
        <v>99.499099999999999</v>
      </c>
      <c r="G19965">
        <v>1.1000000000000001</v>
      </c>
      <c r="H19965">
        <v>6.9</v>
      </c>
      <c r="I19965">
        <v>10.6</v>
      </c>
      <c r="J19965">
        <v>10.9</v>
      </c>
    </row>
    <row r="19966" spans="1:10" x14ac:dyDescent="0.25">
      <c r="A19966" s="1">
        <v>44743</v>
      </c>
      <c r="B19966" t="s">
        <v>34</v>
      </c>
      <c r="C19966" t="s">
        <v>23</v>
      </c>
      <c r="D19966" t="s">
        <v>39</v>
      </c>
      <c r="E19966">
        <v>107.07928</v>
      </c>
      <c r="F19966" t="s">
        <v>43</v>
      </c>
      <c r="G19966" t="s">
        <v>43</v>
      </c>
      <c r="H19966">
        <v>35.799999999999997</v>
      </c>
      <c r="I19966">
        <v>44.7</v>
      </c>
      <c r="J19966">
        <v>34.799999999999997</v>
      </c>
    </row>
    <row r="19967" spans="1:10" x14ac:dyDescent="0.25">
      <c r="A19967" s="1">
        <v>44743</v>
      </c>
      <c r="B19967" t="s">
        <v>34</v>
      </c>
      <c r="C19967" t="s">
        <v>23</v>
      </c>
      <c r="D19967" t="s">
        <v>38</v>
      </c>
      <c r="E19967">
        <v>97.436490000000006</v>
      </c>
      <c r="F19967" t="s">
        <v>43</v>
      </c>
      <c r="G19967" t="s">
        <v>43</v>
      </c>
      <c r="H19967">
        <v>-3.8</v>
      </c>
      <c r="I19967">
        <v>-2.2000000000000002</v>
      </c>
      <c r="J19967">
        <v>0.7</v>
      </c>
    </row>
    <row r="19968" spans="1:10" x14ac:dyDescent="0.25">
      <c r="A19968" s="1">
        <v>44743</v>
      </c>
      <c r="B19968" t="s">
        <v>34</v>
      </c>
      <c r="C19968" t="s">
        <v>23</v>
      </c>
      <c r="D19968" t="s">
        <v>37</v>
      </c>
      <c r="E19968">
        <v>97.561009999999996</v>
      </c>
      <c r="F19968" t="s">
        <v>43</v>
      </c>
      <c r="G19968" t="s">
        <v>43</v>
      </c>
      <c r="H19968">
        <v>8.5</v>
      </c>
      <c r="I19968">
        <v>19.899999999999999</v>
      </c>
      <c r="J19968">
        <v>18.899999999999999</v>
      </c>
    </row>
    <row r="19969" spans="1:10" x14ac:dyDescent="0.25">
      <c r="A19969" s="1">
        <v>44743</v>
      </c>
      <c r="B19969" t="s">
        <v>34</v>
      </c>
      <c r="C19969" t="s">
        <v>23</v>
      </c>
      <c r="D19969" t="s">
        <v>36</v>
      </c>
      <c r="E19969">
        <v>107.46581</v>
      </c>
      <c r="F19969" t="s">
        <v>43</v>
      </c>
      <c r="G19969" t="s">
        <v>43</v>
      </c>
      <c r="H19969">
        <v>16.5</v>
      </c>
      <c r="I19969">
        <v>17.3</v>
      </c>
      <c r="J19969">
        <v>15.5</v>
      </c>
    </row>
    <row r="19970" spans="1:10" x14ac:dyDescent="0.25">
      <c r="A19970" s="1">
        <v>44743</v>
      </c>
      <c r="B19970" t="s">
        <v>34</v>
      </c>
      <c r="C19970" t="s">
        <v>23</v>
      </c>
      <c r="D19970" t="s">
        <v>35</v>
      </c>
      <c r="E19970">
        <v>97.557460000000006</v>
      </c>
      <c r="F19970" t="s">
        <v>43</v>
      </c>
      <c r="G19970" t="s">
        <v>43</v>
      </c>
      <c r="H19970">
        <v>-39</v>
      </c>
      <c r="I19970">
        <v>-35</v>
      </c>
      <c r="J19970">
        <v>-23.4</v>
      </c>
    </row>
    <row r="19971" spans="1:10" x14ac:dyDescent="0.25">
      <c r="A19971" s="1">
        <v>44743</v>
      </c>
      <c r="B19971" t="s">
        <v>34</v>
      </c>
      <c r="C19971" t="s">
        <v>24</v>
      </c>
      <c r="D19971" t="s">
        <v>40</v>
      </c>
      <c r="E19971">
        <v>99.418120000000002</v>
      </c>
      <c r="F19971">
        <v>99.382429999999999</v>
      </c>
      <c r="G19971">
        <v>-1</v>
      </c>
      <c r="H19971">
        <v>3.4</v>
      </c>
      <c r="I19971">
        <v>9.9</v>
      </c>
      <c r="J19971">
        <v>10.3</v>
      </c>
    </row>
    <row r="19972" spans="1:10" x14ac:dyDescent="0.25">
      <c r="A19972" s="1">
        <v>44743</v>
      </c>
      <c r="B19972" t="s">
        <v>34</v>
      </c>
      <c r="C19972" t="s">
        <v>24</v>
      </c>
      <c r="D19972" t="s">
        <v>39</v>
      </c>
      <c r="E19972">
        <v>101.71871</v>
      </c>
      <c r="F19972" t="s">
        <v>43</v>
      </c>
      <c r="G19972" t="s">
        <v>43</v>
      </c>
      <c r="H19972">
        <v>17.600000000000001</v>
      </c>
      <c r="I19972">
        <v>37.4</v>
      </c>
      <c r="J19972">
        <v>35</v>
      </c>
    </row>
    <row r="19973" spans="1:10" x14ac:dyDescent="0.25">
      <c r="A19973" s="1">
        <v>44743</v>
      </c>
      <c r="B19973" t="s">
        <v>34</v>
      </c>
      <c r="C19973" t="s">
        <v>24</v>
      </c>
      <c r="D19973" t="s">
        <v>38</v>
      </c>
      <c r="E19973">
        <v>95.800299999999993</v>
      </c>
      <c r="F19973" t="s">
        <v>43</v>
      </c>
      <c r="G19973" t="s">
        <v>43</v>
      </c>
      <c r="H19973">
        <v>-3.8</v>
      </c>
      <c r="I19973">
        <v>-3.2</v>
      </c>
      <c r="J19973">
        <v>-1.1000000000000001</v>
      </c>
    </row>
    <row r="19974" spans="1:10" x14ac:dyDescent="0.25">
      <c r="A19974" s="1">
        <v>44743</v>
      </c>
      <c r="B19974" t="s">
        <v>34</v>
      </c>
      <c r="C19974" t="s">
        <v>24</v>
      </c>
      <c r="D19974" t="s">
        <v>37</v>
      </c>
      <c r="E19974">
        <v>100.82080000000001</v>
      </c>
      <c r="F19974" t="s">
        <v>43</v>
      </c>
      <c r="G19974" t="s">
        <v>43</v>
      </c>
      <c r="H19974">
        <v>10.6</v>
      </c>
      <c r="I19974">
        <v>11.3</v>
      </c>
      <c r="J19974">
        <v>12</v>
      </c>
    </row>
    <row r="19975" spans="1:10" x14ac:dyDescent="0.25">
      <c r="A19975" s="1">
        <v>44743</v>
      </c>
      <c r="B19975" t="s">
        <v>34</v>
      </c>
      <c r="C19975" t="s">
        <v>24</v>
      </c>
      <c r="D19975" t="s">
        <v>36</v>
      </c>
      <c r="E19975">
        <v>100.27352999999999</v>
      </c>
      <c r="F19975" t="s">
        <v>43</v>
      </c>
      <c r="G19975" t="s">
        <v>43</v>
      </c>
      <c r="H19975">
        <v>2.9</v>
      </c>
      <c r="I19975">
        <v>12.1</v>
      </c>
      <c r="J19975">
        <v>12.6</v>
      </c>
    </row>
    <row r="19976" spans="1:10" x14ac:dyDescent="0.25">
      <c r="A19976" s="1">
        <v>44743</v>
      </c>
      <c r="B19976" t="s">
        <v>34</v>
      </c>
      <c r="C19976" t="s">
        <v>24</v>
      </c>
      <c r="D19976" t="s">
        <v>35</v>
      </c>
      <c r="E19976">
        <v>98.689880000000002</v>
      </c>
      <c r="F19976" t="s">
        <v>43</v>
      </c>
      <c r="G19976" t="s">
        <v>43</v>
      </c>
      <c r="H19976">
        <v>5.2</v>
      </c>
      <c r="I19976">
        <v>12.7</v>
      </c>
      <c r="J19976">
        <v>9.1</v>
      </c>
    </row>
    <row r="19977" spans="1:10" x14ac:dyDescent="0.25">
      <c r="A19977" s="1">
        <v>44743</v>
      </c>
      <c r="B19977" t="s">
        <v>34</v>
      </c>
      <c r="C19977" t="s">
        <v>25</v>
      </c>
      <c r="D19977" t="s">
        <v>40</v>
      </c>
      <c r="E19977">
        <v>99.911739999999995</v>
      </c>
      <c r="F19977">
        <v>100.32181</v>
      </c>
      <c r="G19977">
        <v>-0.1</v>
      </c>
      <c r="H19977">
        <v>3.9</v>
      </c>
      <c r="I19977">
        <v>2.2000000000000002</v>
      </c>
      <c r="J19977">
        <v>4.3</v>
      </c>
    </row>
    <row r="19978" spans="1:10" x14ac:dyDescent="0.25">
      <c r="A19978" s="1">
        <v>44743</v>
      </c>
      <c r="B19978" t="s">
        <v>34</v>
      </c>
      <c r="C19978" t="s">
        <v>25</v>
      </c>
      <c r="D19978" t="s">
        <v>39</v>
      </c>
      <c r="E19978">
        <v>101.83150000000001</v>
      </c>
      <c r="F19978" t="s">
        <v>43</v>
      </c>
      <c r="G19978" t="s">
        <v>43</v>
      </c>
      <c r="H19978">
        <v>7.6</v>
      </c>
      <c r="I19978">
        <v>16.3</v>
      </c>
      <c r="J19978">
        <v>17.2</v>
      </c>
    </row>
    <row r="19979" spans="1:10" x14ac:dyDescent="0.25">
      <c r="A19979" s="1">
        <v>44743</v>
      </c>
      <c r="B19979" t="s">
        <v>34</v>
      </c>
      <c r="C19979" t="s">
        <v>25</v>
      </c>
      <c r="D19979" t="s">
        <v>38</v>
      </c>
      <c r="E19979">
        <v>99.190160000000006</v>
      </c>
      <c r="F19979" t="s">
        <v>43</v>
      </c>
      <c r="G19979" t="s">
        <v>43</v>
      </c>
      <c r="H19979">
        <v>0.2</v>
      </c>
      <c r="I19979">
        <v>-3.4</v>
      </c>
      <c r="J19979">
        <v>-3.2</v>
      </c>
    </row>
    <row r="19980" spans="1:10" x14ac:dyDescent="0.25">
      <c r="A19980" s="1">
        <v>44743</v>
      </c>
      <c r="B19980" t="s">
        <v>34</v>
      </c>
      <c r="C19980" t="s">
        <v>25</v>
      </c>
      <c r="D19980" t="s">
        <v>37</v>
      </c>
      <c r="E19980">
        <v>104.17107</v>
      </c>
      <c r="F19980" t="s">
        <v>43</v>
      </c>
      <c r="G19980" t="s">
        <v>43</v>
      </c>
      <c r="H19980">
        <v>3.9</v>
      </c>
      <c r="I19980">
        <v>-2</v>
      </c>
      <c r="J19980">
        <v>1.3</v>
      </c>
    </row>
    <row r="19981" spans="1:10" x14ac:dyDescent="0.25">
      <c r="A19981" s="1">
        <v>44743</v>
      </c>
      <c r="B19981" t="s">
        <v>34</v>
      </c>
      <c r="C19981" t="s">
        <v>25</v>
      </c>
      <c r="D19981" t="s">
        <v>36</v>
      </c>
      <c r="E19981">
        <v>100.81898</v>
      </c>
      <c r="F19981" t="s">
        <v>43</v>
      </c>
      <c r="G19981" t="s">
        <v>43</v>
      </c>
      <c r="H19981">
        <v>11.5</v>
      </c>
      <c r="I19981">
        <v>8.9</v>
      </c>
      <c r="J19981">
        <v>12.1</v>
      </c>
    </row>
    <row r="19982" spans="1:10" x14ac:dyDescent="0.25">
      <c r="A19982" s="1">
        <v>44743</v>
      </c>
      <c r="B19982" t="s">
        <v>34</v>
      </c>
      <c r="C19982" t="s">
        <v>25</v>
      </c>
      <c r="D19982" t="s">
        <v>35</v>
      </c>
      <c r="E19982">
        <v>90.86842</v>
      </c>
      <c r="F19982" t="s">
        <v>43</v>
      </c>
      <c r="G19982" t="s">
        <v>43</v>
      </c>
      <c r="H19982">
        <v>-13.2</v>
      </c>
      <c r="I19982">
        <v>-7</v>
      </c>
      <c r="J19982">
        <v>-2.4</v>
      </c>
    </row>
    <row r="19983" spans="1:10" x14ac:dyDescent="0.25">
      <c r="A19983" s="1">
        <v>44743</v>
      </c>
      <c r="B19983" t="s">
        <v>34</v>
      </c>
      <c r="C19983" t="s">
        <v>26</v>
      </c>
      <c r="D19983" t="s">
        <v>40</v>
      </c>
      <c r="E19983">
        <v>99.807640000000006</v>
      </c>
      <c r="F19983">
        <v>100.6572</v>
      </c>
      <c r="G19983">
        <v>1.1000000000000001</v>
      </c>
      <c r="H19983">
        <v>8.1999999999999993</v>
      </c>
      <c r="I19983">
        <v>10.1</v>
      </c>
      <c r="J19983">
        <v>11</v>
      </c>
    </row>
    <row r="19984" spans="1:10" x14ac:dyDescent="0.25">
      <c r="A19984" s="1">
        <v>44743</v>
      </c>
      <c r="B19984" t="s">
        <v>34</v>
      </c>
      <c r="C19984" t="s">
        <v>26</v>
      </c>
      <c r="D19984" t="s">
        <v>39</v>
      </c>
      <c r="E19984">
        <v>102.71903</v>
      </c>
      <c r="F19984" t="s">
        <v>43</v>
      </c>
      <c r="G19984" t="s">
        <v>43</v>
      </c>
      <c r="H19984">
        <v>28.7</v>
      </c>
      <c r="I19984">
        <v>41.8</v>
      </c>
      <c r="J19984">
        <v>35</v>
      </c>
    </row>
    <row r="19985" spans="1:10" x14ac:dyDescent="0.25">
      <c r="A19985" s="1">
        <v>44743</v>
      </c>
      <c r="B19985" t="s">
        <v>34</v>
      </c>
      <c r="C19985" t="s">
        <v>26</v>
      </c>
      <c r="D19985" t="s">
        <v>38</v>
      </c>
      <c r="E19985">
        <v>98.737790000000004</v>
      </c>
      <c r="F19985" t="s">
        <v>43</v>
      </c>
      <c r="G19985" t="s">
        <v>43</v>
      </c>
      <c r="H19985">
        <v>7</v>
      </c>
      <c r="I19985">
        <v>7.1</v>
      </c>
      <c r="J19985">
        <v>10.9</v>
      </c>
    </row>
    <row r="19986" spans="1:10" x14ac:dyDescent="0.25">
      <c r="A19986" s="1">
        <v>44743</v>
      </c>
      <c r="B19986" t="s">
        <v>34</v>
      </c>
      <c r="C19986" t="s">
        <v>26</v>
      </c>
      <c r="D19986" t="s">
        <v>37</v>
      </c>
      <c r="E19986">
        <v>99.09348</v>
      </c>
      <c r="F19986" t="s">
        <v>43</v>
      </c>
      <c r="G19986" t="s">
        <v>43</v>
      </c>
      <c r="H19986">
        <v>3.5</v>
      </c>
      <c r="I19986">
        <v>7.2</v>
      </c>
      <c r="J19986">
        <v>6.9</v>
      </c>
    </row>
    <row r="19987" spans="1:10" x14ac:dyDescent="0.25">
      <c r="A19987" s="1">
        <v>44743</v>
      </c>
      <c r="B19987" t="s">
        <v>34</v>
      </c>
      <c r="C19987" t="s">
        <v>26</v>
      </c>
      <c r="D19987" t="s">
        <v>36</v>
      </c>
      <c r="E19987">
        <v>103.47065000000001</v>
      </c>
      <c r="F19987" t="s">
        <v>43</v>
      </c>
      <c r="G19987" t="s">
        <v>43</v>
      </c>
      <c r="H19987">
        <v>18.3</v>
      </c>
      <c r="I19987">
        <v>17.100000000000001</v>
      </c>
      <c r="J19987">
        <v>15.5</v>
      </c>
    </row>
    <row r="19988" spans="1:10" x14ac:dyDescent="0.25">
      <c r="A19988" s="1">
        <v>44743</v>
      </c>
      <c r="B19988" t="s">
        <v>34</v>
      </c>
      <c r="C19988" t="s">
        <v>26</v>
      </c>
      <c r="D19988" t="s">
        <v>35</v>
      </c>
      <c r="E19988">
        <v>92.322370000000006</v>
      </c>
      <c r="F19988" t="s">
        <v>43</v>
      </c>
      <c r="G19988" t="s">
        <v>43</v>
      </c>
      <c r="H19988">
        <v>-15.1</v>
      </c>
      <c r="I19988">
        <v>-5</v>
      </c>
      <c r="J19988">
        <v>-3.8</v>
      </c>
    </row>
    <row r="19989" spans="1:10" x14ac:dyDescent="0.25">
      <c r="A19989" s="1">
        <v>44743</v>
      </c>
      <c r="B19989" t="s">
        <v>34</v>
      </c>
      <c r="C19989" t="s">
        <v>27</v>
      </c>
      <c r="D19989" t="s">
        <v>40</v>
      </c>
      <c r="E19989">
        <v>100.18898</v>
      </c>
      <c r="F19989">
        <v>98.705200000000005</v>
      </c>
      <c r="G19989">
        <v>-0.4</v>
      </c>
      <c r="H19989">
        <v>0.8</v>
      </c>
      <c r="I19989">
        <v>4.7</v>
      </c>
      <c r="J19989">
        <v>7.1</v>
      </c>
    </row>
    <row r="19990" spans="1:10" x14ac:dyDescent="0.25">
      <c r="A19990" s="1">
        <v>44743</v>
      </c>
      <c r="B19990" t="s">
        <v>34</v>
      </c>
      <c r="C19990" t="s">
        <v>27</v>
      </c>
      <c r="D19990" t="s">
        <v>39</v>
      </c>
      <c r="E19990">
        <v>106.70434</v>
      </c>
      <c r="F19990" t="s">
        <v>43</v>
      </c>
      <c r="G19990" t="s">
        <v>43</v>
      </c>
      <c r="H19990">
        <v>23.2</v>
      </c>
      <c r="I19990">
        <v>22.4</v>
      </c>
      <c r="J19990">
        <v>17.2</v>
      </c>
    </row>
    <row r="19991" spans="1:10" x14ac:dyDescent="0.25">
      <c r="A19991" s="1">
        <v>44743</v>
      </c>
      <c r="B19991" t="s">
        <v>34</v>
      </c>
      <c r="C19991" t="s">
        <v>27</v>
      </c>
      <c r="D19991" t="s">
        <v>38</v>
      </c>
      <c r="E19991">
        <v>96.651319999999998</v>
      </c>
      <c r="F19991" t="s">
        <v>43</v>
      </c>
      <c r="G19991" t="s">
        <v>43</v>
      </c>
      <c r="H19991">
        <v>-7.5</v>
      </c>
      <c r="I19991">
        <v>-3.7</v>
      </c>
      <c r="J19991">
        <v>-0.9</v>
      </c>
    </row>
    <row r="19992" spans="1:10" x14ac:dyDescent="0.25">
      <c r="A19992" s="1">
        <v>44743</v>
      </c>
      <c r="B19992" t="s">
        <v>34</v>
      </c>
      <c r="C19992" t="s">
        <v>27</v>
      </c>
      <c r="D19992" t="s">
        <v>37</v>
      </c>
      <c r="E19992">
        <v>96.438460000000006</v>
      </c>
      <c r="F19992" t="s">
        <v>43</v>
      </c>
      <c r="G19992" t="s">
        <v>43</v>
      </c>
      <c r="H19992">
        <v>3.9</v>
      </c>
      <c r="I19992">
        <v>10.1</v>
      </c>
      <c r="J19992">
        <v>9</v>
      </c>
    </row>
    <row r="19993" spans="1:10" x14ac:dyDescent="0.25">
      <c r="A19993" s="1">
        <v>44743</v>
      </c>
      <c r="B19993" t="s">
        <v>34</v>
      </c>
      <c r="C19993" t="s">
        <v>27</v>
      </c>
      <c r="D19993" t="s">
        <v>36</v>
      </c>
      <c r="E19993">
        <v>102.76961</v>
      </c>
      <c r="F19993" t="s">
        <v>43</v>
      </c>
      <c r="G19993" t="s">
        <v>43</v>
      </c>
      <c r="H19993">
        <v>1.3</v>
      </c>
      <c r="I19993">
        <v>5.7</v>
      </c>
      <c r="J19993">
        <v>10.5</v>
      </c>
    </row>
    <row r="19994" spans="1:10" x14ac:dyDescent="0.25">
      <c r="A19994" s="1">
        <v>44743</v>
      </c>
      <c r="B19994" t="s">
        <v>34</v>
      </c>
      <c r="C19994" t="s">
        <v>27</v>
      </c>
      <c r="D19994" t="s">
        <v>35</v>
      </c>
      <c r="E19994">
        <v>98.540139999999994</v>
      </c>
      <c r="F19994" t="s">
        <v>43</v>
      </c>
      <c r="G19994" t="s">
        <v>43</v>
      </c>
      <c r="H19994">
        <v>-3.2</v>
      </c>
      <c r="I19994">
        <v>-2</v>
      </c>
      <c r="J19994">
        <v>-3.7</v>
      </c>
    </row>
    <row r="19995" spans="1:10" x14ac:dyDescent="0.25">
      <c r="A19995" s="1">
        <v>44743</v>
      </c>
      <c r="B19995" t="s">
        <v>34</v>
      </c>
      <c r="C19995" t="s">
        <v>28</v>
      </c>
      <c r="D19995" t="s">
        <v>40</v>
      </c>
      <c r="E19995">
        <v>99.369190000000003</v>
      </c>
      <c r="F19995">
        <v>100.44735</v>
      </c>
      <c r="G19995">
        <v>3.1</v>
      </c>
      <c r="H19995">
        <v>6</v>
      </c>
      <c r="I19995">
        <v>4.5</v>
      </c>
      <c r="J19995">
        <v>7.5</v>
      </c>
    </row>
    <row r="19996" spans="1:10" x14ac:dyDescent="0.25">
      <c r="A19996" s="1">
        <v>44743</v>
      </c>
      <c r="B19996" t="s">
        <v>34</v>
      </c>
      <c r="C19996" t="s">
        <v>28</v>
      </c>
      <c r="D19996" t="s">
        <v>39</v>
      </c>
      <c r="E19996">
        <v>113.28802</v>
      </c>
      <c r="F19996" t="s">
        <v>43</v>
      </c>
      <c r="G19996" t="s">
        <v>43</v>
      </c>
      <c r="H19996">
        <v>27.7</v>
      </c>
      <c r="I19996">
        <v>29.2</v>
      </c>
      <c r="J19996">
        <v>25.1</v>
      </c>
    </row>
    <row r="19997" spans="1:10" x14ac:dyDescent="0.25">
      <c r="A19997" s="1">
        <v>44743</v>
      </c>
      <c r="B19997" t="s">
        <v>34</v>
      </c>
      <c r="C19997" t="s">
        <v>28</v>
      </c>
      <c r="D19997" t="s">
        <v>38</v>
      </c>
      <c r="E19997">
        <v>95.242519999999999</v>
      </c>
      <c r="F19997" t="s">
        <v>43</v>
      </c>
      <c r="G19997" t="s">
        <v>43</v>
      </c>
      <c r="H19997">
        <v>9.1999999999999993</v>
      </c>
      <c r="I19997">
        <v>5.9</v>
      </c>
      <c r="J19997">
        <v>10</v>
      </c>
    </row>
    <row r="19998" spans="1:10" x14ac:dyDescent="0.25">
      <c r="A19998" s="1">
        <v>44743</v>
      </c>
      <c r="B19998" t="s">
        <v>34</v>
      </c>
      <c r="C19998" t="s">
        <v>28</v>
      </c>
      <c r="D19998" t="s">
        <v>37</v>
      </c>
      <c r="E19998">
        <v>99.720799999999997</v>
      </c>
      <c r="F19998" t="s">
        <v>43</v>
      </c>
      <c r="G19998" t="s">
        <v>43</v>
      </c>
      <c r="H19998">
        <v>-11.6</v>
      </c>
      <c r="I19998">
        <v>-18.3</v>
      </c>
      <c r="J19998">
        <v>-13.3</v>
      </c>
    </row>
    <row r="19999" spans="1:10" x14ac:dyDescent="0.25">
      <c r="A19999" s="1">
        <v>44743</v>
      </c>
      <c r="B19999" t="s">
        <v>34</v>
      </c>
      <c r="C19999" t="s">
        <v>28</v>
      </c>
      <c r="D19999" t="s">
        <v>36</v>
      </c>
      <c r="E19999">
        <v>99.162350000000004</v>
      </c>
      <c r="F19999" t="s">
        <v>43</v>
      </c>
      <c r="G19999" t="s">
        <v>43</v>
      </c>
      <c r="H19999">
        <v>6</v>
      </c>
      <c r="I19999">
        <v>7</v>
      </c>
      <c r="J19999">
        <v>10.4</v>
      </c>
    </row>
    <row r="20000" spans="1:10" x14ac:dyDescent="0.25">
      <c r="A20000" s="1">
        <v>44743</v>
      </c>
      <c r="B20000" t="s">
        <v>34</v>
      </c>
      <c r="C20000" t="s">
        <v>28</v>
      </c>
      <c r="D20000" t="s">
        <v>35</v>
      </c>
      <c r="E20000">
        <v>98.113550000000004</v>
      </c>
      <c r="F20000" t="s">
        <v>43</v>
      </c>
      <c r="G20000" t="s">
        <v>43</v>
      </c>
      <c r="H20000">
        <v>1.4</v>
      </c>
      <c r="I20000">
        <v>8.3000000000000007</v>
      </c>
      <c r="J20000">
        <v>9.6999999999999993</v>
      </c>
    </row>
    <row r="20001" spans="1:10" x14ac:dyDescent="0.25">
      <c r="A20001" s="1">
        <v>44743</v>
      </c>
      <c r="B20001" t="s">
        <v>34</v>
      </c>
      <c r="C20001" t="s">
        <v>29</v>
      </c>
      <c r="D20001" t="s">
        <v>40</v>
      </c>
      <c r="E20001">
        <v>101.54662</v>
      </c>
      <c r="F20001">
        <v>100.99684999999999</v>
      </c>
      <c r="G20001">
        <v>1.1000000000000001</v>
      </c>
      <c r="H20001">
        <v>8.1</v>
      </c>
      <c r="I20001">
        <v>14.3</v>
      </c>
      <c r="J20001">
        <v>14.9</v>
      </c>
    </row>
    <row r="20002" spans="1:10" x14ac:dyDescent="0.25">
      <c r="A20002" s="1">
        <v>44743</v>
      </c>
      <c r="B20002" t="s">
        <v>34</v>
      </c>
      <c r="C20002" t="s">
        <v>29</v>
      </c>
      <c r="D20002" t="s">
        <v>39</v>
      </c>
      <c r="E20002">
        <v>120.52769000000001</v>
      </c>
      <c r="F20002" t="s">
        <v>43</v>
      </c>
      <c r="G20002" t="s">
        <v>43</v>
      </c>
      <c r="H20002">
        <v>24.9</v>
      </c>
      <c r="I20002">
        <v>38.700000000000003</v>
      </c>
      <c r="J20002">
        <v>40.799999999999997</v>
      </c>
    </row>
    <row r="20003" spans="1:10" x14ac:dyDescent="0.25">
      <c r="A20003" s="1">
        <v>44743</v>
      </c>
      <c r="B20003" t="s">
        <v>34</v>
      </c>
      <c r="C20003" t="s">
        <v>29</v>
      </c>
      <c r="D20003" t="s">
        <v>38</v>
      </c>
      <c r="E20003">
        <v>98.074560000000005</v>
      </c>
      <c r="F20003" t="s">
        <v>43</v>
      </c>
      <c r="G20003" t="s">
        <v>43</v>
      </c>
      <c r="H20003">
        <v>5.7</v>
      </c>
      <c r="I20003">
        <v>6</v>
      </c>
      <c r="J20003">
        <v>5.8</v>
      </c>
    </row>
    <row r="20004" spans="1:10" x14ac:dyDescent="0.25">
      <c r="A20004" s="1">
        <v>44743</v>
      </c>
      <c r="B20004" t="s">
        <v>34</v>
      </c>
      <c r="C20004" t="s">
        <v>29</v>
      </c>
      <c r="D20004" t="s">
        <v>37</v>
      </c>
      <c r="E20004">
        <v>96.825509999999994</v>
      </c>
      <c r="F20004" t="s">
        <v>43</v>
      </c>
      <c r="G20004" t="s">
        <v>43</v>
      </c>
      <c r="H20004">
        <v>-3.2</v>
      </c>
      <c r="I20004">
        <v>16.600000000000001</v>
      </c>
      <c r="J20004">
        <v>16.7</v>
      </c>
    </row>
    <row r="20005" spans="1:10" x14ac:dyDescent="0.25">
      <c r="A20005" s="1">
        <v>44743</v>
      </c>
      <c r="B20005" t="s">
        <v>34</v>
      </c>
      <c r="C20005" t="s">
        <v>29</v>
      </c>
      <c r="D20005" t="s">
        <v>36</v>
      </c>
      <c r="E20005">
        <v>104.17909</v>
      </c>
      <c r="F20005" t="s">
        <v>43</v>
      </c>
      <c r="G20005" t="s">
        <v>43</v>
      </c>
      <c r="H20005">
        <v>14.7</v>
      </c>
      <c r="I20005">
        <v>16.2</v>
      </c>
      <c r="J20005">
        <v>18.8</v>
      </c>
    </row>
    <row r="20006" spans="1:10" x14ac:dyDescent="0.25">
      <c r="A20006" s="1">
        <v>44743</v>
      </c>
      <c r="B20006" t="s">
        <v>34</v>
      </c>
      <c r="C20006" t="s">
        <v>29</v>
      </c>
      <c r="D20006" t="s">
        <v>35</v>
      </c>
      <c r="E20006">
        <v>94.256180000000001</v>
      </c>
      <c r="F20006" t="s">
        <v>43</v>
      </c>
      <c r="G20006" t="s">
        <v>43</v>
      </c>
      <c r="H20006">
        <v>3</v>
      </c>
      <c r="I20006">
        <v>11.9</v>
      </c>
      <c r="J20006">
        <v>7.5</v>
      </c>
    </row>
    <row r="20007" spans="1:10" x14ac:dyDescent="0.25">
      <c r="A20007" s="1">
        <v>44743</v>
      </c>
      <c r="B20007" t="s">
        <v>34</v>
      </c>
      <c r="C20007" t="s">
        <v>32</v>
      </c>
      <c r="D20007" t="s">
        <v>40</v>
      </c>
      <c r="E20007">
        <v>110.14198</v>
      </c>
      <c r="F20007">
        <v>102.47364</v>
      </c>
      <c r="G20007">
        <v>2.8</v>
      </c>
      <c r="H20007">
        <v>13.4</v>
      </c>
      <c r="I20007">
        <v>9.1</v>
      </c>
      <c r="J20007">
        <v>9.5</v>
      </c>
    </row>
    <row r="20008" spans="1:10" x14ac:dyDescent="0.25">
      <c r="A20008" s="1">
        <v>44743</v>
      </c>
      <c r="B20008" t="s">
        <v>34</v>
      </c>
      <c r="C20008" t="s">
        <v>32</v>
      </c>
      <c r="D20008" t="s">
        <v>39</v>
      </c>
      <c r="E20008">
        <v>129.84443999999999</v>
      </c>
      <c r="F20008" t="s">
        <v>43</v>
      </c>
      <c r="G20008" t="s">
        <v>43</v>
      </c>
      <c r="H20008">
        <v>22.4</v>
      </c>
      <c r="I20008">
        <v>28.5</v>
      </c>
      <c r="J20008">
        <v>29.5</v>
      </c>
    </row>
    <row r="20009" spans="1:10" x14ac:dyDescent="0.25">
      <c r="A20009" s="1">
        <v>44743</v>
      </c>
      <c r="B20009" t="s">
        <v>34</v>
      </c>
      <c r="C20009" t="s">
        <v>32</v>
      </c>
      <c r="D20009" t="s">
        <v>38</v>
      </c>
      <c r="E20009">
        <v>98.078649999999996</v>
      </c>
      <c r="F20009" t="s">
        <v>43</v>
      </c>
      <c r="G20009" t="s">
        <v>43</v>
      </c>
      <c r="H20009">
        <v>-4.0999999999999996</v>
      </c>
      <c r="I20009">
        <v>-2.4</v>
      </c>
      <c r="J20009">
        <v>0.5</v>
      </c>
    </row>
    <row r="20010" spans="1:10" x14ac:dyDescent="0.25">
      <c r="A20010" s="1">
        <v>44743</v>
      </c>
      <c r="B20010" t="s">
        <v>34</v>
      </c>
      <c r="C20010" t="s">
        <v>32</v>
      </c>
      <c r="D20010" t="s">
        <v>37</v>
      </c>
      <c r="E20010">
        <v>107.74222</v>
      </c>
      <c r="F20010" t="s">
        <v>43</v>
      </c>
      <c r="G20010" t="s">
        <v>43</v>
      </c>
      <c r="H20010">
        <v>5</v>
      </c>
      <c r="I20010">
        <v>-2.4</v>
      </c>
      <c r="J20010">
        <v>3.2</v>
      </c>
    </row>
    <row r="20011" spans="1:10" x14ac:dyDescent="0.25">
      <c r="A20011" s="1">
        <v>44743</v>
      </c>
      <c r="B20011" t="s">
        <v>34</v>
      </c>
      <c r="C20011" t="s">
        <v>32</v>
      </c>
      <c r="D20011" t="s">
        <v>36</v>
      </c>
      <c r="E20011">
        <v>114.99857</v>
      </c>
      <c r="F20011" t="s">
        <v>43</v>
      </c>
      <c r="G20011" t="s">
        <v>43</v>
      </c>
      <c r="H20011">
        <v>34.1</v>
      </c>
      <c r="I20011">
        <v>24.3</v>
      </c>
      <c r="J20011">
        <v>18.399999999999999</v>
      </c>
    </row>
    <row r="20012" spans="1:10" x14ac:dyDescent="0.25">
      <c r="A20012" s="1">
        <v>44743</v>
      </c>
      <c r="B20012" t="s">
        <v>34</v>
      </c>
      <c r="C20012" t="s">
        <v>32</v>
      </c>
      <c r="D20012" t="s">
        <v>35</v>
      </c>
      <c r="E20012">
        <v>96.457650000000001</v>
      </c>
      <c r="F20012" t="s">
        <v>43</v>
      </c>
      <c r="G20012" t="s">
        <v>43</v>
      </c>
      <c r="H20012">
        <v>-4.7</v>
      </c>
      <c r="I20012">
        <v>-1.3</v>
      </c>
      <c r="J20012">
        <v>-4.5</v>
      </c>
    </row>
    <row r="20013" spans="1:10" x14ac:dyDescent="0.25">
      <c r="A20013" s="1">
        <v>44743</v>
      </c>
      <c r="B20013" t="s">
        <v>34</v>
      </c>
      <c r="C20013" t="s">
        <v>33</v>
      </c>
      <c r="D20013" t="s">
        <v>40</v>
      </c>
      <c r="E20013">
        <v>94.902339999999995</v>
      </c>
      <c r="F20013">
        <v>94.994879999999995</v>
      </c>
      <c r="G20013">
        <v>-1.5</v>
      </c>
      <c r="H20013">
        <v>-8.5</v>
      </c>
      <c r="I20013">
        <v>-1.7</v>
      </c>
      <c r="J20013">
        <v>3.7</v>
      </c>
    </row>
    <row r="20014" spans="1:10" x14ac:dyDescent="0.25">
      <c r="A20014" s="1">
        <v>44743</v>
      </c>
      <c r="B20014" t="s">
        <v>34</v>
      </c>
      <c r="C20014" t="s">
        <v>33</v>
      </c>
      <c r="D20014" t="s">
        <v>39</v>
      </c>
      <c r="E20014">
        <v>105.19713</v>
      </c>
      <c r="F20014" t="s">
        <v>43</v>
      </c>
      <c r="G20014" t="s">
        <v>43</v>
      </c>
      <c r="H20014">
        <v>16.3</v>
      </c>
      <c r="I20014">
        <v>12.1</v>
      </c>
      <c r="J20014">
        <v>8.1999999999999993</v>
      </c>
    </row>
    <row r="20015" spans="1:10" x14ac:dyDescent="0.25">
      <c r="A20015" s="1">
        <v>44743</v>
      </c>
      <c r="B20015" t="s">
        <v>34</v>
      </c>
      <c r="C20015" t="s">
        <v>33</v>
      </c>
      <c r="D20015" t="s">
        <v>38</v>
      </c>
      <c r="E20015">
        <v>91.343980000000002</v>
      </c>
      <c r="F20015" t="s">
        <v>43</v>
      </c>
      <c r="G20015" t="s">
        <v>43</v>
      </c>
      <c r="H20015">
        <v>-18.399999999999999</v>
      </c>
      <c r="I20015">
        <v>-15.4</v>
      </c>
      <c r="J20015">
        <v>-6.9</v>
      </c>
    </row>
    <row r="20016" spans="1:10" x14ac:dyDescent="0.25">
      <c r="A20016" s="1">
        <v>44743</v>
      </c>
      <c r="B20016" t="s">
        <v>34</v>
      </c>
      <c r="C20016" t="s">
        <v>33</v>
      </c>
      <c r="D20016" t="s">
        <v>37</v>
      </c>
      <c r="E20016">
        <v>98.030699999999996</v>
      </c>
      <c r="F20016" t="s">
        <v>43</v>
      </c>
      <c r="G20016" t="s">
        <v>43</v>
      </c>
      <c r="H20016">
        <v>9.6</v>
      </c>
      <c r="I20016">
        <v>8.1999999999999993</v>
      </c>
      <c r="J20016">
        <v>9.3000000000000007</v>
      </c>
    </row>
    <row r="20017" spans="1:10" x14ac:dyDescent="0.25">
      <c r="A20017" s="1">
        <v>44743</v>
      </c>
      <c r="B20017" t="s">
        <v>34</v>
      </c>
      <c r="C20017" t="s">
        <v>33</v>
      </c>
      <c r="D20017" t="s">
        <v>36</v>
      </c>
      <c r="E20017">
        <v>86.782259999999994</v>
      </c>
      <c r="F20017" t="s">
        <v>43</v>
      </c>
      <c r="G20017" t="s">
        <v>43</v>
      </c>
      <c r="H20017">
        <v>-14.4</v>
      </c>
      <c r="I20017">
        <v>19.8</v>
      </c>
      <c r="J20017">
        <v>29.7</v>
      </c>
    </row>
    <row r="20018" spans="1:10" x14ac:dyDescent="0.25">
      <c r="A20018" s="1">
        <v>44743</v>
      </c>
      <c r="B20018" t="s">
        <v>34</v>
      </c>
      <c r="C20018" t="s">
        <v>33</v>
      </c>
      <c r="D20018" t="s">
        <v>35</v>
      </c>
      <c r="E20018">
        <v>106.57008999999999</v>
      </c>
      <c r="F20018" t="s">
        <v>43</v>
      </c>
      <c r="G20018" t="s">
        <v>43</v>
      </c>
      <c r="H20018">
        <v>-6.1</v>
      </c>
      <c r="I20018">
        <v>-11.9</v>
      </c>
      <c r="J20018">
        <v>-8</v>
      </c>
    </row>
    <row r="20019" spans="1:10" x14ac:dyDescent="0.25">
      <c r="A20019" s="1">
        <v>44774</v>
      </c>
      <c r="B20019" t="s">
        <v>5</v>
      </c>
      <c r="C20019" t="s">
        <v>16</v>
      </c>
      <c r="D20019" t="s">
        <v>40</v>
      </c>
      <c r="E20019">
        <v>103.16357000000001</v>
      </c>
      <c r="F20019">
        <v>100.52724000000001</v>
      </c>
      <c r="G20019">
        <v>-1.1000000000000001</v>
      </c>
      <c r="H20019">
        <v>19.100000000000001</v>
      </c>
      <c r="I20019">
        <v>25.3</v>
      </c>
      <c r="J20019">
        <v>24.7</v>
      </c>
    </row>
    <row r="20020" spans="1:10" x14ac:dyDescent="0.25">
      <c r="A20020" s="1">
        <v>44774</v>
      </c>
      <c r="B20020" t="s">
        <v>5</v>
      </c>
      <c r="C20020" t="s">
        <v>16</v>
      </c>
      <c r="D20020" t="s">
        <v>39</v>
      </c>
      <c r="E20020">
        <v>107.18817</v>
      </c>
      <c r="F20020" t="s">
        <v>43</v>
      </c>
      <c r="G20020" t="s">
        <v>43</v>
      </c>
      <c r="H20020">
        <v>43.9</v>
      </c>
      <c r="I20020">
        <v>65.900000000000006</v>
      </c>
      <c r="J20020">
        <v>53.6</v>
      </c>
    </row>
    <row r="20021" spans="1:10" x14ac:dyDescent="0.25">
      <c r="A20021" s="1">
        <v>44774</v>
      </c>
      <c r="B20021" t="s">
        <v>5</v>
      </c>
      <c r="C20021" t="s">
        <v>16</v>
      </c>
      <c r="D20021" t="s">
        <v>38</v>
      </c>
      <c r="E20021">
        <v>92.749449999999996</v>
      </c>
      <c r="F20021" t="s">
        <v>43</v>
      </c>
      <c r="G20021" t="s">
        <v>43</v>
      </c>
      <c r="H20021">
        <v>-9.8000000000000007</v>
      </c>
      <c r="I20021">
        <v>13.5</v>
      </c>
      <c r="J20021">
        <v>17.100000000000001</v>
      </c>
    </row>
    <row r="20022" spans="1:10" x14ac:dyDescent="0.25">
      <c r="A20022" s="1">
        <v>44774</v>
      </c>
      <c r="B20022" t="s">
        <v>5</v>
      </c>
      <c r="C20022" t="s">
        <v>16</v>
      </c>
      <c r="D20022" t="s">
        <v>37</v>
      </c>
      <c r="E20022">
        <v>102.29103000000001</v>
      </c>
      <c r="F20022" t="s">
        <v>43</v>
      </c>
      <c r="G20022" t="s">
        <v>43</v>
      </c>
      <c r="H20022">
        <v>23.4</v>
      </c>
      <c r="I20022">
        <v>18.3</v>
      </c>
      <c r="J20022">
        <v>17</v>
      </c>
    </row>
    <row r="20023" spans="1:10" x14ac:dyDescent="0.25">
      <c r="A20023" s="1">
        <v>44774</v>
      </c>
      <c r="B20023" t="s">
        <v>5</v>
      </c>
      <c r="C20023" t="s">
        <v>16</v>
      </c>
      <c r="D20023" t="s">
        <v>36</v>
      </c>
      <c r="E20023">
        <v>107.7698</v>
      </c>
      <c r="F20023" t="s">
        <v>43</v>
      </c>
      <c r="G20023" t="s">
        <v>43</v>
      </c>
      <c r="H20023">
        <v>28.3</v>
      </c>
      <c r="I20023">
        <v>26.9</v>
      </c>
      <c r="J20023">
        <v>27.8</v>
      </c>
    </row>
    <row r="20024" spans="1:10" x14ac:dyDescent="0.25">
      <c r="A20024" s="1">
        <v>44774</v>
      </c>
      <c r="B20024" t="s">
        <v>5</v>
      </c>
      <c r="C20024" t="s">
        <v>16</v>
      </c>
      <c r="D20024" t="s">
        <v>35</v>
      </c>
      <c r="E20024">
        <v>109.17440999999999</v>
      </c>
      <c r="F20024" t="s">
        <v>43</v>
      </c>
      <c r="G20024" t="s">
        <v>43</v>
      </c>
      <c r="H20024">
        <v>20</v>
      </c>
      <c r="I20024">
        <v>25</v>
      </c>
      <c r="J20024">
        <v>23.3</v>
      </c>
    </row>
    <row r="20025" spans="1:10" x14ac:dyDescent="0.25">
      <c r="A20025" s="1">
        <v>44774</v>
      </c>
      <c r="B20025" t="s">
        <v>5</v>
      </c>
      <c r="C20025" t="s">
        <v>19</v>
      </c>
      <c r="D20025" t="s">
        <v>40</v>
      </c>
      <c r="E20025">
        <v>108.36713</v>
      </c>
      <c r="F20025">
        <v>107.13619</v>
      </c>
      <c r="G20025">
        <v>1.5</v>
      </c>
      <c r="H20025">
        <v>28.9</v>
      </c>
      <c r="I20025">
        <v>24.8</v>
      </c>
      <c r="J20025">
        <v>22.9</v>
      </c>
    </row>
    <row r="20026" spans="1:10" x14ac:dyDescent="0.25">
      <c r="A20026" s="1">
        <v>44774</v>
      </c>
      <c r="B20026" t="s">
        <v>5</v>
      </c>
      <c r="C20026" t="s">
        <v>19</v>
      </c>
      <c r="D20026" t="s">
        <v>39</v>
      </c>
      <c r="E20026">
        <v>108.49616</v>
      </c>
      <c r="F20026" t="s">
        <v>43</v>
      </c>
      <c r="G20026" t="s">
        <v>43</v>
      </c>
      <c r="H20026">
        <v>27.6</v>
      </c>
      <c r="I20026">
        <v>32.5</v>
      </c>
      <c r="J20026">
        <v>32.200000000000003</v>
      </c>
    </row>
    <row r="20027" spans="1:10" x14ac:dyDescent="0.25">
      <c r="A20027" s="1">
        <v>44774</v>
      </c>
      <c r="B20027" t="s">
        <v>5</v>
      </c>
      <c r="C20027" t="s">
        <v>19</v>
      </c>
      <c r="D20027" t="s">
        <v>38</v>
      </c>
      <c r="E20027">
        <v>100.63164</v>
      </c>
      <c r="F20027" t="s">
        <v>43</v>
      </c>
      <c r="G20027" t="s">
        <v>43</v>
      </c>
      <c r="H20027">
        <v>2.8</v>
      </c>
      <c r="I20027">
        <v>4.9000000000000004</v>
      </c>
      <c r="J20027">
        <v>5.5</v>
      </c>
    </row>
    <row r="20028" spans="1:10" x14ac:dyDescent="0.25">
      <c r="A20028" s="1">
        <v>44774</v>
      </c>
      <c r="B20028" t="s">
        <v>5</v>
      </c>
      <c r="C20028" t="s">
        <v>19</v>
      </c>
      <c r="D20028" t="s">
        <v>37</v>
      </c>
      <c r="E20028">
        <v>110.59367</v>
      </c>
      <c r="F20028" t="s">
        <v>43</v>
      </c>
      <c r="G20028" t="s">
        <v>43</v>
      </c>
      <c r="H20028">
        <v>35.5</v>
      </c>
      <c r="I20028">
        <v>28.9</v>
      </c>
      <c r="J20028">
        <v>26</v>
      </c>
    </row>
    <row r="20029" spans="1:10" x14ac:dyDescent="0.25">
      <c r="A20029" s="1">
        <v>44774</v>
      </c>
      <c r="B20029" t="s">
        <v>5</v>
      </c>
      <c r="C20029" t="s">
        <v>19</v>
      </c>
      <c r="D20029" t="s">
        <v>36</v>
      </c>
      <c r="E20029">
        <v>111.33499999999999</v>
      </c>
      <c r="F20029" t="s">
        <v>43</v>
      </c>
      <c r="G20029" t="s">
        <v>43</v>
      </c>
      <c r="H20029">
        <v>43.7</v>
      </c>
      <c r="I20029">
        <v>33.6</v>
      </c>
      <c r="J20029">
        <v>31.6</v>
      </c>
    </row>
    <row r="20030" spans="1:10" x14ac:dyDescent="0.25">
      <c r="A20030" s="1">
        <v>44774</v>
      </c>
      <c r="B20030" t="s">
        <v>5</v>
      </c>
      <c r="C20030" t="s">
        <v>19</v>
      </c>
      <c r="D20030" t="s">
        <v>35</v>
      </c>
      <c r="E20030">
        <v>104.15398</v>
      </c>
      <c r="F20030" t="s">
        <v>43</v>
      </c>
      <c r="G20030" t="s">
        <v>43</v>
      </c>
      <c r="H20030">
        <v>13.1</v>
      </c>
      <c r="I20030">
        <v>18.2</v>
      </c>
      <c r="J20030">
        <v>11.5</v>
      </c>
    </row>
    <row r="20031" spans="1:10" x14ac:dyDescent="0.25">
      <c r="A20031" s="1">
        <v>44774</v>
      </c>
      <c r="B20031" t="s">
        <v>5</v>
      </c>
      <c r="C20031" t="s">
        <v>22</v>
      </c>
      <c r="D20031" t="s">
        <v>40</v>
      </c>
      <c r="E20031">
        <v>103.63975000000001</v>
      </c>
      <c r="F20031">
        <v>102.60168</v>
      </c>
      <c r="G20031">
        <v>0.4</v>
      </c>
      <c r="H20031">
        <v>15.6</v>
      </c>
      <c r="I20031">
        <v>21.1</v>
      </c>
      <c r="J20031">
        <v>19.2</v>
      </c>
    </row>
    <row r="20032" spans="1:10" x14ac:dyDescent="0.25">
      <c r="A20032" s="1">
        <v>44774</v>
      </c>
      <c r="B20032" t="s">
        <v>5</v>
      </c>
      <c r="C20032" t="s">
        <v>22</v>
      </c>
      <c r="D20032" t="s">
        <v>39</v>
      </c>
      <c r="E20032">
        <v>95.633470000000003</v>
      </c>
      <c r="F20032" t="s">
        <v>43</v>
      </c>
      <c r="G20032" t="s">
        <v>43</v>
      </c>
      <c r="H20032">
        <v>33.6</v>
      </c>
      <c r="I20032">
        <v>56.6</v>
      </c>
      <c r="J20032">
        <v>61</v>
      </c>
    </row>
    <row r="20033" spans="1:10" x14ac:dyDescent="0.25">
      <c r="A20033" s="1">
        <v>44774</v>
      </c>
      <c r="B20033" t="s">
        <v>5</v>
      </c>
      <c r="C20033" t="s">
        <v>22</v>
      </c>
      <c r="D20033" t="s">
        <v>38</v>
      </c>
      <c r="E20033">
        <v>99.430530000000005</v>
      </c>
      <c r="F20033" t="s">
        <v>43</v>
      </c>
      <c r="G20033" t="s">
        <v>43</v>
      </c>
      <c r="H20033">
        <v>-3.1</v>
      </c>
      <c r="I20033">
        <v>-1</v>
      </c>
      <c r="J20033">
        <v>0.9</v>
      </c>
    </row>
    <row r="20034" spans="1:10" x14ac:dyDescent="0.25">
      <c r="A20034" s="1">
        <v>44774</v>
      </c>
      <c r="B20034" t="s">
        <v>5</v>
      </c>
      <c r="C20034" t="s">
        <v>22</v>
      </c>
      <c r="D20034" t="s">
        <v>37</v>
      </c>
      <c r="E20034">
        <v>98.472269999999995</v>
      </c>
      <c r="F20034" t="s">
        <v>43</v>
      </c>
      <c r="G20034" t="s">
        <v>43</v>
      </c>
      <c r="H20034">
        <v>7.4</v>
      </c>
      <c r="I20034">
        <v>12.7</v>
      </c>
      <c r="J20034">
        <v>14.6</v>
      </c>
    </row>
    <row r="20035" spans="1:10" x14ac:dyDescent="0.25">
      <c r="A20035" s="1">
        <v>44774</v>
      </c>
      <c r="B20035" t="s">
        <v>5</v>
      </c>
      <c r="C20035" t="s">
        <v>22</v>
      </c>
      <c r="D20035" t="s">
        <v>36</v>
      </c>
      <c r="E20035">
        <v>110.07898</v>
      </c>
      <c r="F20035" t="s">
        <v>43</v>
      </c>
      <c r="G20035" t="s">
        <v>43</v>
      </c>
      <c r="H20035">
        <v>21.4</v>
      </c>
      <c r="I20035">
        <v>27.7</v>
      </c>
      <c r="J20035">
        <v>21.7</v>
      </c>
    </row>
    <row r="20036" spans="1:10" x14ac:dyDescent="0.25">
      <c r="A20036" s="1">
        <v>44774</v>
      </c>
      <c r="B20036" t="s">
        <v>5</v>
      </c>
      <c r="C20036" t="s">
        <v>22</v>
      </c>
      <c r="D20036" t="s">
        <v>35</v>
      </c>
      <c r="E20036">
        <v>100.25897000000001</v>
      </c>
      <c r="F20036" t="s">
        <v>43</v>
      </c>
      <c r="G20036" t="s">
        <v>43</v>
      </c>
      <c r="H20036">
        <v>16.5</v>
      </c>
      <c r="I20036">
        <v>-0.9</v>
      </c>
      <c r="J20036">
        <v>-8.3000000000000007</v>
      </c>
    </row>
    <row r="20037" spans="1:10" x14ac:dyDescent="0.25">
      <c r="A20037" s="1">
        <v>44774</v>
      </c>
      <c r="B20037" t="s">
        <v>5</v>
      </c>
      <c r="C20037" t="s">
        <v>23</v>
      </c>
      <c r="D20037" t="s">
        <v>40</v>
      </c>
      <c r="E20037">
        <v>106.71713</v>
      </c>
      <c r="F20037">
        <v>103.0916</v>
      </c>
      <c r="G20037">
        <v>2.1</v>
      </c>
      <c r="H20037">
        <v>19.8</v>
      </c>
      <c r="I20037">
        <v>17.600000000000001</v>
      </c>
      <c r="J20037">
        <v>16.600000000000001</v>
      </c>
    </row>
    <row r="20038" spans="1:10" x14ac:dyDescent="0.25">
      <c r="A20038" s="1">
        <v>44774</v>
      </c>
      <c r="B20038" t="s">
        <v>5</v>
      </c>
      <c r="C20038" t="s">
        <v>23</v>
      </c>
      <c r="D20038" t="s">
        <v>39</v>
      </c>
      <c r="E20038">
        <v>105.77710999999999</v>
      </c>
      <c r="F20038" t="s">
        <v>43</v>
      </c>
      <c r="G20038" t="s">
        <v>43</v>
      </c>
      <c r="H20038">
        <v>46.4</v>
      </c>
      <c r="I20038">
        <v>50.1</v>
      </c>
      <c r="J20038">
        <v>41.2</v>
      </c>
    </row>
    <row r="20039" spans="1:10" x14ac:dyDescent="0.25">
      <c r="A20039" s="1">
        <v>44774</v>
      </c>
      <c r="B20039" t="s">
        <v>5</v>
      </c>
      <c r="C20039" t="s">
        <v>23</v>
      </c>
      <c r="D20039" t="s">
        <v>38</v>
      </c>
      <c r="E20039">
        <v>100.11743</v>
      </c>
      <c r="F20039" t="s">
        <v>43</v>
      </c>
      <c r="G20039" t="s">
        <v>43</v>
      </c>
      <c r="H20039">
        <v>-0.3</v>
      </c>
      <c r="I20039">
        <v>3.6</v>
      </c>
      <c r="J20039">
        <v>5.0999999999999996</v>
      </c>
    </row>
    <row r="20040" spans="1:10" x14ac:dyDescent="0.25">
      <c r="A20040" s="1">
        <v>44774</v>
      </c>
      <c r="B20040" t="s">
        <v>5</v>
      </c>
      <c r="C20040" t="s">
        <v>23</v>
      </c>
      <c r="D20040" t="s">
        <v>37</v>
      </c>
      <c r="E20040">
        <v>104.63406999999999</v>
      </c>
      <c r="F20040" t="s">
        <v>43</v>
      </c>
      <c r="G20040" t="s">
        <v>43</v>
      </c>
      <c r="H20040">
        <v>23.5</v>
      </c>
      <c r="I20040">
        <v>26.2</v>
      </c>
      <c r="J20040">
        <v>25.1</v>
      </c>
    </row>
    <row r="20041" spans="1:10" x14ac:dyDescent="0.25">
      <c r="A20041" s="1">
        <v>44774</v>
      </c>
      <c r="B20041" t="s">
        <v>5</v>
      </c>
      <c r="C20041" t="s">
        <v>23</v>
      </c>
      <c r="D20041" t="s">
        <v>36</v>
      </c>
      <c r="E20041">
        <v>111.58620999999999</v>
      </c>
      <c r="F20041" t="s">
        <v>43</v>
      </c>
      <c r="G20041" t="s">
        <v>43</v>
      </c>
      <c r="H20041">
        <v>30.1</v>
      </c>
      <c r="I20041">
        <v>23.3</v>
      </c>
      <c r="J20041">
        <v>20.6</v>
      </c>
    </row>
    <row r="20042" spans="1:10" x14ac:dyDescent="0.25">
      <c r="A20042" s="1">
        <v>44774</v>
      </c>
      <c r="B20042" t="s">
        <v>5</v>
      </c>
      <c r="C20042" t="s">
        <v>23</v>
      </c>
      <c r="D20042" t="s">
        <v>35</v>
      </c>
      <c r="E20042">
        <v>104.72578</v>
      </c>
      <c r="F20042" t="s">
        <v>43</v>
      </c>
      <c r="G20042" t="s">
        <v>43</v>
      </c>
      <c r="H20042">
        <v>-20</v>
      </c>
      <c r="I20042">
        <v>-29</v>
      </c>
      <c r="J20042">
        <v>-22.1</v>
      </c>
    </row>
    <row r="20043" spans="1:10" x14ac:dyDescent="0.25">
      <c r="A20043" s="1">
        <v>44774</v>
      </c>
      <c r="B20043" t="s">
        <v>5</v>
      </c>
      <c r="C20043" t="s">
        <v>24</v>
      </c>
      <c r="D20043" t="s">
        <v>40</v>
      </c>
      <c r="E20043">
        <v>105.00431</v>
      </c>
      <c r="F20043">
        <v>101.52149</v>
      </c>
      <c r="G20043">
        <v>-0.3</v>
      </c>
      <c r="H20043">
        <v>12.4</v>
      </c>
      <c r="I20043">
        <v>18.899999999999999</v>
      </c>
      <c r="J20043">
        <v>18.100000000000001</v>
      </c>
    </row>
    <row r="20044" spans="1:10" x14ac:dyDescent="0.25">
      <c r="A20044" s="1">
        <v>44774</v>
      </c>
      <c r="B20044" t="s">
        <v>5</v>
      </c>
      <c r="C20044" t="s">
        <v>24</v>
      </c>
      <c r="D20044" t="s">
        <v>39</v>
      </c>
      <c r="E20044">
        <v>95.471419999999995</v>
      </c>
      <c r="F20044" t="s">
        <v>43</v>
      </c>
      <c r="G20044" t="s">
        <v>43</v>
      </c>
      <c r="H20044">
        <v>13.7</v>
      </c>
      <c r="I20044">
        <v>42.8</v>
      </c>
      <c r="J20044">
        <v>40.799999999999997</v>
      </c>
    </row>
    <row r="20045" spans="1:10" x14ac:dyDescent="0.25">
      <c r="A20045" s="1">
        <v>44774</v>
      </c>
      <c r="B20045" t="s">
        <v>5</v>
      </c>
      <c r="C20045" t="s">
        <v>24</v>
      </c>
      <c r="D20045" t="s">
        <v>38</v>
      </c>
      <c r="E20045">
        <v>103.54968</v>
      </c>
      <c r="F20045" t="s">
        <v>43</v>
      </c>
      <c r="G20045" t="s">
        <v>43</v>
      </c>
      <c r="H20045">
        <v>8.1</v>
      </c>
      <c r="I20045">
        <v>5.0999999999999996</v>
      </c>
      <c r="J20045">
        <v>5.7</v>
      </c>
    </row>
    <row r="20046" spans="1:10" x14ac:dyDescent="0.25">
      <c r="A20046" s="1">
        <v>44774</v>
      </c>
      <c r="B20046" t="s">
        <v>5</v>
      </c>
      <c r="C20046" t="s">
        <v>24</v>
      </c>
      <c r="D20046" t="s">
        <v>37</v>
      </c>
      <c r="E20046">
        <v>103.15429</v>
      </c>
      <c r="F20046" t="s">
        <v>43</v>
      </c>
      <c r="G20046" t="s">
        <v>43</v>
      </c>
      <c r="H20046">
        <v>19.2</v>
      </c>
      <c r="I20046">
        <v>18.5</v>
      </c>
      <c r="J20046">
        <v>18.8</v>
      </c>
    </row>
    <row r="20047" spans="1:10" x14ac:dyDescent="0.25">
      <c r="A20047" s="1">
        <v>44774</v>
      </c>
      <c r="B20047" t="s">
        <v>5</v>
      </c>
      <c r="C20047" t="s">
        <v>24</v>
      </c>
      <c r="D20047" t="s">
        <v>36</v>
      </c>
      <c r="E20047">
        <v>106.84349</v>
      </c>
      <c r="F20047" t="s">
        <v>43</v>
      </c>
      <c r="G20047" t="s">
        <v>43</v>
      </c>
      <c r="H20047">
        <v>10.3</v>
      </c>
      <c r="I20047">
        <v>20.5</v>
      </c>
      <c r="J20047">
        <v>19.7</v>
      </c>
    </row>
    <row r="20048" spans="1:10" x14ac:dyDescent="0.25">
      <c r="A20048" s="1">
        <v>44774</v>
      </c>
      <c r="B20048" t="s">
        <v>5</v>
      </c>
      <c r="C20048" t="s">
        <v>24</v>
      </c>
      <c r="D20048" t="s">
        <v>35</v>
      </c>
      <c r="E20048">
        <v>107.22432000000001</v>
      </c>
      <c r="F20048" t="s">
        <v>43</v>
      </c>
      <c r="G20048" t="s">
        <v>43</v>
      </c>
      <c r="H20048">
        <v>28.5</v>
      </c>
      <c r="I20048">
        <v>23.5</v>
      </c>
      <c r="J20048">
        <v>17.899999999999999</v>
      </c>
    </row>
    <row r="20049" spans="1:10" x14ac:dyDescent="0.25">
      <c r="A20049" s="1">
        <v>44774</v>
      </c>
      <c r="B20049" t="s">
        <v>5</v>
      </c>
      <c r="C20049" t="s">
        <v>25</v>
      </c>
      <c r="D20049" t="s">
        <v>40</v>
      </c>
      <c r="E20049">
        <v>101.0654</v>
      </c>
      <c r="F20049">
        <v>101.60939999999999</v>
      </c>
      <c r="G20049">
        <v>-0.1</v>
      </c>
      <c r="H20049">
        <v>12.7</v>
      </c>
      <c r="I20049">
        <v>10.4</v>
      </c>
      <c r="J20049">
        <v>11.2</v>
      </c>
    </row>
    <row r="20050" spans="1:10" x14ac:dyDescent="0.25">
      <c r="A20050" s="1">
        <v>44774</v>
      </c>
      <c r="B20050" t="s">
        <v>5</v>
      </c>
      <c r="C20050" t="s">
        <v>25</v>
      </c>
      <c r="D20050" t="s">
        <v>39</v>
      </c>
      <c r="E20050">
        <v>99.039739999999995</v>
      </c>
      <c r="F20050" t="s">
        <v>43</v>
      </c>
      <c r="G20050" t="s">
        <v>43</v>
      </c>
      <c r="H20050">
        <v>13.4</v>
      </c>
      <c r="I20050">
        <v>20.100000000000001</v>
      </c>
      <c r="J20050">
        <v>20.2</v>
      </c>
    </row>
    <row r="20051" spans="1:10" x14ac:dyDescent="0.25">
      <c r="A20051" s="1">
        <v>44774</v>
      </c>
      <c r="B20051" t="s">
        <v>5</v>
      </c>
      <c r="C20051" t="s">
        <v>25</v>
      </c>
      <c r="D20051" t="s">
        <v>38</v>
      </c>
      <c r="E20051">
        <v>101.14243999999999</v>
      </c>
      <c r="F20051" t="s">
        <v>43</v>
      </c>
      <c r="G20051" t="s">
        <v>43</v>
      </c>
      <c r="H20051">
        <v>3.2</v>
      </c>
      <c r="I20051">
        <v>0.9</v>
      </c>
      <c r="J20051">
        <v>0.6</v>
      </c>
    </row>
    <row r="20052" spans="1:10" x14ac:dyDescent="0.25">
      <c r="A20052" s="1">
        <v>44774</v>
      </c>
      <c r="B20052" t="s">
        <v>5</v>
      </c>
      <c r="C20052" t="s">
        <v>25</v>
      </c>
      <c r="D20052" t="s">
        <v>37</v>
      </c>
      <c r="E20052">
        <v>97.94256</v>
      </c>
      <c r="F20052" t="s">
        <v>43</v>
      </c>
      <c r="G20052" t="s">
        <v>43</v>
      </c>
      <c r="H20052">
        <v>17.2</v>
      </c>
      <c r="I20052">
        <v>6.3</v>
      </c>
      <c r="J20052">
        <v>8.1</v>
      </c>
    </row>
    <row r="20053" spans="1:10" x14ac:dyDescent="0.25">
      <c r="A20053" s="1">
        <v>44774</v>
      </c>
      <c r="B20053" t="s">
        <v>5</v>
      </c>
      <c r="C20053" t="s">
        <v>25</v>
      </c>
      <c r="D20053" t="s">
        <v>36</v>
      </c>
      <c r="E20053">
        <v>103.31735</v>
      </c>
      <c r="F20053" t="s">
        <v>43</v>
      </c>
      <c r="G20053" t="s">
        <v>43</v>
      </c>
      <c r="H20053">
        <v>22.1</v>
      </c>
      <c r="I20053">
        <v>21.2</v>
      </c>
      <c r="J20053">
        <v>22.7</v>
      </c>
    </row>
    <row r="20054" spans="1:10" x14ac:dyDescent="0.25">
      <c r="A20054" s="1">
        <v>44774</v>
      </c>
      <c r="B20054" t="s">
        <v>5</v>
      </c>
      <c r="C20054" t="s">
        <v>25</v>
      </c>
      <c r="D20054" t="s">
        <v>35</v>
      </c>
      <c r="E20054">
        <v>98.625249999999994</v>
      </c>
      <c r="F20054" t="s">
        <v>43</v>
      </c>
      <c r="G20054" t="s">
        <v>43</v>
      </c>
      <c r="H20054">
        <v>0.4</v>
      </c>
      <c r="I20054">
        <v>0.3</v>
      </c>
      <c r="J20054">
        <v>2.4</v>
      </c>
    </row>
    <row r="20055" spans="1:10" x14ac:dyDescent="0.25">
      <c r="A20055" s="1">
        <v>44774</v>
      </c>
      <c r="B20055" t="s">
        <v>5</v>
      </c>
      <c r="C20055" t="s">
        <v>26</v>
      </c>
      <c r="D20055" t="s">
        <v>40</v>
      </c>
      <c r="E20055">
        <v>105.10787000000001</v>
      </c>
      <c r="F20055">
        <v>103.47366</v>
      </c>
      <c r="G20055">
        <v>1.6</v>
      </c>
      <c r="H20055">
        <v>18.7</v>
      </c>
      <c r="I20055">
        <v>17.100000000000001</v>
      </c>
      <c r="J20055">
        <v>16.7</v>
      </c>
    </row>
    <row r="20056" spans="1:10" x14ac:dyDescent="0.25">
      <c r="A20056" s="1">
        <v>44774</v>
      </c>
      <c r="B20056" t="s">
        <v>5</v>
      </c>
      <c r="C20056" t="s">
        <v>26</v>
      </c>
      <c r="D20056" t="s">
        <v>39</v>
      </c>
      <c r="E20056">
        <v>102.57898</v>
      </c>
      <c r="F20056" t="s">
        <v>43</v>
      </c>
      <c r="G20056" t="s">
        <v>43</v>
      </c>
      <c r="H20056">
        <v>40.5</v>
      </c>
      <c r="I20056">
        <v>49.9</v>
      </c>
      <c r="J20056">
        <v>42.9</v>
      </c>
    </row>
    <row r="20057" spans="1:10" x14ac:dyDescent="0.25">
      <c r="A20057" s="1">
        <v>44774</v>
      </c>
      <c r="B20057" t="s">
        <v>5</v>
      </c>
      <c r="C20057" t="s">
        <v>26</v>
      </c>
      <c r="D20057" t="s">
        <v>38</v>
      </c>
      <c r="E20057">
        <v>100.87567</v>
      </c>
      <c r="F20057" t="s">
        <v>43</v>
      </c>
      <c r="G20057" t="s">
        <v>43</v>
      </c>
      <c r="H20057">
        <v>9</v>
      </c>
      <c r="I20057">
        <v>11.1</v>
      </c>
      <c r="J20057">
        <v>13.5</v>
      </c>
    </row>
    <row r="20058" spans="1:10" x14ac:dyDescent="0.25">
      <c r="A20058" s="1">
        <v>44774</v>
      </c>
      <c r="B20058" t="s">
        <v>5</v>
      </c>
      <c r="C20058" t="s">
        <v>26</v>
      </c>
      <c r="D20058" t="s">
        <v>37</v>
      </c>
      <c r="E20058">
        <v>102.80701999999999</v>
      </c>
      <c r="F20058" t="s">
        <v>43</v>
      </c>
      <c r="G20058" t="s">
        <v>43</v>
      </c>
      <c r="H20058">
        <v>18.600000000000001</v>
      </c>
      <c r="I20058">
        <v>15.1</v>
      </c>
      <c r="J20058">
        <v>13.7</v>
      </c>
    </row>
    <row r="20059" spans="1:10" x14ac:dyDescent="0.25">
      <c r="A20059" s="1">
        <v>44774</v>
      </c>
      <c r="B20059" t="s">
        <v>5</v>
      </c>
      <c r="C20059" t="s">
        <v>26</v>
      </c>
      <c r="D20059" t="s">
        <v>36</v>
      </c>
      <c r="E20059">
        <v>110.1033</v>
      </c>
      <c r="F20059" t="s">
        <v>43</v>
      </c>
      <c r="G20059" t="s">
        <v>43</v>
      </c>
      <c r="H20059">
        <v>30.5</v>
      </c>
      <c r="I20059">
        <v>26.4</v>
      </c>
      <c r="J20059">
        <v>24.3</v>
      </c>
    </row>
    <row r="20060" spans="1:10" x14ac:dyDescent="0.25">
      <c r="A20060" s="1">
        <v>44774</v>
      </c>
      <c r="B20060" t="s">
        <v>5</v>
      </c>
      <c r="C20060" t="s">
        <v>26</v>
      </c>
      <c r="D20060" t="s">
        <v>35</v>
      </c>
      <c r="E20060">
        <v>113.87090000000001</v>
      </c>
      <c r="F20060" t="s">
        <v>43</v>
      </c>
      <c r="G20060" t="s">
        <v>43</v>
      </c>
      <c r="H20060">
        <v>10.7</v>
      </c>
      <c r="I20060">
        <v>2.7</v>
      </c>
      <c r="J20060">
        <v>1.3</v>
      </c>
    </row>
    <row r="20061" spans="1:10" x14ac:dyDescent="0.25">
      <c r="A20061" s="1">
        <v>44774</v>
      </c>
      <c r="B20061" t="s">
        <v>5</v>
      </c>
      <c r="C20061" t="s">
        <v>27</v>
      </c>
      <c r="D20061" t="s">
        <v>40</v>
      </c>
      <c r="E20061">
        <v>107.76953</v>
      </c>
      <c r="F20061">
        <v>103.82293</v>
      </c>
      <c r="G20061">
        <v>3</v>
      </c>
      <c r="H20061">
        <v>18</v>
      </c>
      <c r="I20061">
        <v>15.8</v>
      </c>
      <c r="J20061">
        <v>15.7</v>
      </c>
    </row>
    <row r="20062" spans="1:10" x14ac:dyDescent="0.25">
      <c r="A20062" s="1">
        <v>44774</v>
      </c>
      <c r="B20062" t="s">
        <v>5</v>
      </c>
      <c r="C20062" t="s">
        <v>27</v>
      </c>
      <c r="D20062" t="s">
        <v>39</v>
      </c>
      <c r="E20062">
        <v>99.84281</v>
      </c>
      <c r="F20062" t="s">
        <v>43</v>
      </c>
      <c r="G20062" t="s">
        <v>43</v>
      </c>
      <c r="H20062">
        <v>25</v>
      </c>
      <c r="I20062">
        <v>25.2</v>
      </c>
      <c r="J20062">
        <v>18.899999999999999</v>
      </c>
    </row>
    <row r="20063" spans="1:10" x14ac:dyDescent="0.25">
      <c r="A20063" s="1">
        <v>44774</v>
      </c>
      <c r="B20063" t="s">
        <v>5</v>
      </c>
      <c r="C20063" t="s">
        <v>27</v>
      </c>
      <c r="D20063" t="s">
        <v>38</v>
      </c>
      <c r="E20063">
        <v>99.811790000000002</v>
      </c>
      <c r="F20063" t="s">
        <v>43</v>
      </c>
      <c r="G20063" t="s">
        <v>43</v>
      </c>
      <c r="H20063">
        <v>-0.5</v>
      </c>
      <c r="I20063">
        <v>1.2</v>
      </c>
      <c r="J20063">
        <v>2.9</v>
      </c>
    </row>
    <row r="20064" spans="1:10" x14ac:dyDescent="0.25">
      <c r="A20064" s="1">
        <v>44774</v>
      </c>
      <c r="B20064" t="s">
        <v>5</v>
      </c>
      <c r="C20064" t="s">
        <v>27</v>
      </c>
      <c r="D20064" t="s">
        <v>37</v>
      </c>
      <c r="E20064">
        <v>107.07532</v>
      </c>
      <c r="F20064" t="s">
        <v>43</v>
      </c>
      <c r="G20064" t="s">
        <v>43</v>
      </c>
      <c r="H20064">
        <v>18.5</v>
      </c>
      <c r="I20064">
        <v>19.100000000000001</v>
      </c>
      <c r="J20064">
        <v>16.600000000000001</v>
      </c>
    </row>
    <row r="20065" spans="1:10" x14ac:dyDescent="0.25">
      <c r="A20065" s="1">
        <v>44774</v>
      </c>
      <c r="B20065" t="s">
        <v>5</v>
      </c>
      <c r="C20065" t="s">
        <v>27</v>
      </c>
      <c r="D20065" t="s">
        <v>36</v>
      </c>
      <c r="E20065">
        <v>111.79607</v>
      </c>
      <c r="F20065" t="s">
        <v>43</v>
      </c>
      <c r="G20065" t="s">
        <v>43</v>
      </c>
      <c r="H20065">
        <v>24.2</v>
      </c>
      <c r="I20065">
        <v>20.100000000000001</v>
      </c>
      <c r="J20065">
        <v>21.1</v>
      </c>
    </row>
    <row r="20066" spans="1:10" x14ac:dyDescent="0.25">
      <c r="A20066" s="1">
        <v>44774</v>
      </c>
      <c r="B20066" t="s">
        <v>5</v>
      </c>
      <c r="C20066" t="s">
        <v>27</v>
      </c>
      <c r="D20066" t="s">
        <v>35</v>
      </c>
      <c r="E20066">
        <v>102.76363000000001</v>
      </c>
      <c r="F20066" t="s">
        <v>43</v>
      </c>
      <c r="G20066" t="s">
        <v>43</v>
      </c>
      <c r="H20066">
        <v>12.5</v>
      </c>
      <c r="I20066">
        <v>7</v>
      </c>
      <c r="J20066">
        <v>3.9</v>
      </c>
    </row>
    <row r="20067" spans="1:10" x14ac:dyDescent="0.25">
      <c r="A20067" s="1">
        <v>44774</v>
      </c>
      <c r="B20067" t="s">
        <v>5</v>
      </c>
      <c r="C20067" t="s">
        <v>28</v>
      </c>
      <c r="D20067" t="s">
        <v>40</v>
      </c>
      <c r="E20067">
        <v>103.3961</v>
      </c>
      <c r="F20067">
        <v>103.43304999999999</v>
      </c>
      <c r="G20067">
        <v>0.6</v>
      </c>
      <c r="H20067">
        <v>17.8</v>
      </c>
      <c r="I20067">
        <v>14.9</v>
      </c>
      <c r="J20067">
        <v>15.1</v>
      </c>
    </row>
    <row r="20068" spans="1:10" x14ac:dyDescent="0.25">
      <c r="A20068" s="1">
        <v>44774</v>
      </c>
      <c r="B20068" t="s">
        <v>5</v>
      </c>
      <c r="C20068" t="s">
        <v>28</v>
      </c>
      <c r="D20068" t="s">
        <v>39</v>
      </c>
      <c r="E20068">
        <v>93.293450000000007</v>
      </c>
      <c r="F20068" t="s">
        <v>43</v>
      </c>
      <c r="G20068" t="s">
        <v>43</v>
      </c>
      <c r="H20068">
        <v>35.200000000000003</v>
      </c>
      <c r="I20068">
        <v>39.1</v>
      </c>
      <c r="J20068">
        <v>31.9</v>
      </c>
    </row>
    <row r="20069" spans="1:10" x14ac:dyDescent="0.25">
      <c r="A20069" s="1">
        <v>44774</v>
      </c>
      <c r="B20069" t="s">
        <v>5</v>
      </c>
      <c r="C20069" t="s">
        <v>28</v>
      </c>
      <c r="D20069" t="s">
        <v>38</v>
      </c>
      <c r="E20069">
        <v>96.641080000000002</v>
      </c>
      <c r="F20069" t="s">
        <v>43</v>
      </c>
      <c r="G20069" t="s">
        <v>43</v>
      </c>
      <c r="H20069">
        <v>7.7</v>
      </c>
      <c r="I20069">
        <v>10.4</v>
      </c>
      <c r="J20069">
        <v>13.3</v>
      </c>
    </row>
    <row r="20070" spans="1:10" x14ac:dyDescent="0.25">
      <c r="A20070" s="1">
        <v>44774</v>
      </c>
      <c r="B20070" t="s">
        <v>5</v>
      </c>
      <c r="C20070" t="s">
        <v>28</v>
      </c>
      <c r="D20070" t="s">
        <v>37</v>
      </c>
      <c r="E20070">
        <v>99.445210000000003</v>
      </c>
      <c r="F20070" t="s">
        <v>43</v>
      </c>
      <c r="G20070" t="s">
        <v>43</v>
      </c>
      <c r="H20070">
        <v>-8</v>
      </c>
      <c r="I20070">
        <v>-11.7</v>
      </c>
      <c r="J20070">
        <v>-8.5</v>
      </c>
    </row>
    <row r="20071" spans="1:10" x14ac:dyDescent="0.25">
      <c r="A20071" s="1">
        <v>44774</v>
      </c>
      <c r="B20071" t="s">
        <v>5</v>
      </c>
      <c r="C20071" t="s">
        <v>28</v>
      </c>
      <c r="D20071" t="s">
        <v>36</v>
      </c>
      <c r="E20071">
        <v>109.87076</v>
      </c>
      <c r="F20071" t="s">
        <v>43</v>
      </c>
      <c r="G20071" t="s">
        <v>43</v>
      </c>
      <c r="H20071">
        <v>29.7</v>
      </c>
      <c r="I20071">
        <v>22.9</v>
      </c>
      <c r="J20071">
        <v>21.9</v>
      </c>
    </row>
    <row r="20072" spans="1:10" x14ac:dyDescent="0.25">
      <c r="A20072" s="1">
        <v>44774</v>
      </c>
      <c r="B20072" t="s">
        <v>5</v>
      </c>
      <c r="C20072" t="s">
        <v>28</v>
      </c>
      <c r="D20072" t="s">
        <v>35</v>
      </c>
      <c r="E20072">
        <v>104.5783</v>
      </c>
      <c r="F20072" t="s">
        <v>43</v>
      </c>
      <c r="G20072" t="s">
        <v>43</v>
      </c>
      <c r="H20072">
        <v>16.600000000000001</v>
      </c>
      <c r="I20072">
        <v>17.399999999999999</v>
      </c>
      <c r="J20072">
        <v>17.600000000000001</v>
      </c>
    </row>
    <row r="20073" spans="1:10" x14ac:dyDescent="0.25">
      <c r="A20073" s="1">
        <v>44774</v>
      </c>
      <c r="B20073" t="s">
        <v>5</v>
      </c>
      <c r="C20073" t="s">
        <v>29</v>
      </c>
      <c r="D20073" t="s">
        <v>40</v>
      </c>
      <c r="E20073">
        <v>103.67261000000001</v>
      </c>
      <c r="F20073">
        <v>101.99760000000001</v>
      </c>
      <c r="G20073">
        <v>0.3</v>
      </c>
      <c r="H20073">
        <v>10.5</v>
      </c>
      <c r="I20073">
        <v>20.6</v>
      </c>
      <c r="J20073">
        <v>20.2</v>
      </c>
    </row>
    <row r="20074" spans="1:10" x14ac:dyDescent="0.25">
      <c r="A20074" s="1">
        <v>44774</v>
      </c>
      <c r="B20074" t="s">
        <v>5</v>
      </c>
      <c r="C20074" t="s">
        <v>29</v>
      </c>
      <c r="D20074" t="s">
        <v>39</v>
      </c>
      <c r="E20074">
        <v>105.77722</v>
      </c>
      <c r="F20074" t="s">
        <v>43</v>
      </c>
      <c r="G20074" t="s">
        <v>43</v>
      </c>
      <c r="H20074">
        <v>37.200000000000003</v>
      </c>
      <c r="I20074">
        <v>47.7</v>
      </c>
      <c r="J20074">
        <v>46.5</v>
      </c>
    </row>
    <row r="20075" spans="1:10" x14ac:dyDescent="0.25">
      <c r="A20075" s="1">
        <v>44774</v>
      </c>
      <c r="B20075" t="s">
        <v>5</v>
      </c>
      <c r="C20075" t="s">
        <v>29</v>
      </c>
      <c r="D20075" t="s">
        <v>38</v>
      </c>
      <c r="E20075">
        <v>99.730990000000006</v>
      </c>
      <c r="F20075" t="s">
        <v>43</v>
      </c>
      <c r="G20075" t="s">
        <v>43</v>
      </c>
      <c r="H20075">
        <v>3.6</v>
      </c>
      <c r="I20075">
        <v>9.3000000000000007</v>
      </c>
      <c r="J20075">
        <v>9.1999999999999993</v>
      </c>
    </row>
    <row r="20076" spans="1:10" x14ac:dyDescent="0.25">
      <c r="A20076" s="1">
        <v>44774</v>
      </c>
      <c r="B20076" t="s">
        <v>5</v>
      </c>
      <c r="C20076" t="s">
        <v>29</v>
      </c>
      <c r="D20076" t="s">
        <v>37</v>
      </c>
      <c r="E20076">
        <v>96.969750000000005</v>
      </c>
      <c r="F20076" t="s">
        <v>43</v>
      </c>
      <c r="G20076" t="s">
        <v>43</v>
      </c>
      <c r="H20076">
        <v>-10.5</v>
      </c>
      <c r="I20076">
        <v>18.3</v>
      </c>
      <c r="J20076">
        <v>17.8</v>
      </c>
    </row>
    <row r="20077" spans="1:10" x14ac:dyDescent="0.25">
      <c r="A20077" s="1">
        <v>44774</v>
      </c>
      <c r="B20077" t="s">
        <v>5</v>
      </c>
      <c r="C20077" t="s">
        <v>29</v>
      </c>
      <c r="D20077" t="s">
        <v>36</v>
      </c>
      <c r="E20077">
        <v>109.91531000000001</v>
      </c>
      <c r="F20077" t="s">
        <v>43</v>
      </c>
      <c r="G20077" t="s">
        <v>43</v>
      </c>
      <c r="H20077">
        <v>24.9</v>
      </c>
      <c r="I20077">
        <v>25.7</v>
      </c>
      <c r="J20077">
        <v>26.3</v>
      </c>
    </row>
    <row r="20078" spans="1:10" x14ac:dyDescent="0.25">
      <c r="A20078" s="1">
        <v>44774</v>
      </c>
      <c r="B20078" t="s">
        <v>5</v>
      </c>
      <c r="C20078" t="s">
        <v>29</v>
      </c>
      <c r="D20078" t="s">
        <v>35</v>
      </c>
      <c r="E20078">
        <v>101.37194</v>
      </c>
      <c r="F20078" t="s">
        <v>43</v>
      </c>
      <c r="G20078" t="s">
        <v>43</v>
      </c>
      <c r="H20078">
        <v>13.4</v>
      </c>
      <c r="I20078">
        <v>19.399999999999999</v>
      </c>
      <c r="J20078">
        <v>14.1</v>
      </c>
    </row>
    <row r="20079" spans="1:10" x14ac:dyDescent="0.25">
      <c r="A20079" s="1">
        <v>44774</v>
      </c>
      <c r="B20079" t="s">
        <v>5</v>
      </c>
      <c r="C20079" t="s">
        <v>32</v>
      </c>
      <c r="D20079" t="s">
        <v>40</v>
      </c>
      <c r="E20079">
        <v>106.64413999999999</v>
      </c>
      <c r="F20079">
        <v>103.16164000000001</v>
      </c>
      <c r="G20079">
        <v>0</v>
      </c>
      <c r="H20079">
        <v>18.2</v>
      </c>
      <c r="I20079">
        <v>17.2</v>
      </c>
      <c r="J20079">
        <v>16</v>
      </c>
    </row>
    <row r="20080" spans="1:10" x14ac:dyDescent="0.25">
      <c r="A20080" s="1">
        <v>44774</v>
      </c>
      <c r="B20080" t="s">
        <v>5</v>
      </c>
      <c r="C20080" t="s">
        <v>32</v>
      </c>
      <c r="D20080" t="s">
        <v>39</v>
      </c>
      <c r="E20080">
        <v>100.98472</v>
      </c>
      <c r="F20080" t="s">
        <v>43</v>
      </c>
      <c r="G20080" t="s">
        <v>43</v>
      </c>
      <c r="H20080">
        <v>17.3</v>
      </c>
      <c r="I20080">
        <v>35</v>
      </c>
      <c r="J20080">
        <v>33.1</v>
      </c>
    </row>
    <row r="20081" spans="1:10" x14ac:dyDescent="0.25">
      <c r="A20081" s="1">
        <v>44774</v>
      </c>
      <c r="B20081" t="s">
        <v>5</v>
      </c>
      <c r="C20081" t="s">
        <v>32</v>
      </c>
      <c r="D20081" t="s">
        <v>38</v>
      </c>
      <c r="E20081">
        <v>98.317589999999996</v>
      </c>
      <c r="F20081" t="s">
        <v>43</v>
      </c>
      <c r="G20081" t="s">
        <v>43</v>
      </c>
      <c r="H20081">
        <v>-4.8</v>
      </c>
      <c r="I20081">
        <v>0.7</v>
      </c>
      <c r="J20081">
        <v>2.7</v>
      </c>
    </row>
    <row r="20082" spans="1:10" x14ac:dyDescent="0.25">
      <c r="A20082" s="1">
        <v>44774</v>
      </c>
      <c r="B20082" t="s">
        <v>5</v>
      </c>
      <c r="C20082" t="s">
        <v>32</v>
      </c>
      <c r="D20082" t="s">
        <v>37</v>
      </c>
      <c r="E20082">
        <v>108.50239999999999</v>
      </c>
      <c r="F20082" t="s">
        <v>43</v>
      </c>
      <c r="G20082" t="s">
        <v>43</v>
      </c>
      <c r="H20082">
        <v>11.3</v>
      </c>
      <c r="I20082">
        <v>4.8</v>
      </c>
      <c r="J20082">
        <v>8.1999999999999993</v>
      </c>
    </row>
    <row r="20083" spans="1:10" x14ac:dyDescent="0.25">
      <c r="A20083" s="1">
        <v>44774</v>
      </c>
      <c r="B20083" t="s">
        <v>5</v>
      </c>
      <c r="C20083" t="s">
        <v>32</v>
      </c>
      <c r="D20083" t="s">
        <v>36</v>
      </c>
      <c r="E20083">
        <v>112.25467</v>
      </c>
      <c r="F20083" t="s">
        <v>43</v>
      </c>
      <c r="G20083" t="s">
        <v>43</v>
      </c>
      <c r="H20083">
        <v>40.799999999999997</v>
      </c>
      <c r="I20083">
        <v>35.299999999999997</v>
      </c>
      <c r="J20083">
        <v>29</v>
      </c>
    </row>
    <row r="20084" spans="1:10" x14ac:dyDescent="0.25">
      <c r="A20084" s="1">
        <v>44774</v>
      </c>
      <c r="B20084" t="s">
        <v>5</v>
      </c>
      <c r="C20084" t="s">
        <v>32</v>
      </c>
      <c r="D20084" t="s">
        <v>35</v>
      </c>
      <c r="E20084">
        <v>101.4905</v>
      </c>
      <c r="F20084" t="s">
        <v>43</v>
      </c>
      <c r="G20084" t="s">
        <v>43</v>
      </c>
      <c r="H20084">
        <v>8.1999999999999993</v>
      </c>
      <c r="I20084">
        <v>6.2</v>
      </c>
      <c r="J20084">
        <v>2.2000000000000002</v>
      </c>
    </row>
    <row r="20085" spans="1:10" x14ac:dyDescent="0.25">
      <c r="A20085" s="1">
        <v>44774</v>
      </c>
      <c r="B20085" t="s">
        <v>5</v>
      </c>
      <c r="C20085" t="s">
        <v>33</v>
      </c>
      <c r="D20085" t="s">
        <v>40</v>
      </c>
      <c r="E20085">
        <v>102.3432</v>
      </c>
      <c r="F20085">
        <v>101.40483</v>
      </c>
      <c r="G20085">
        <v>4.2</v>
      </c>
      <c r="H20085">
        <v>15.2</v>
      </c>
      <c r="I20085">
        <v>9.4</v>
      </c>
      <c r="J20085">
        <v>12.9</v>
      </c>
    </row>
    <row r="20086" spans="1:10" x14ac:dyDescent="0.25">
      <c r="A20086" s="1">
        <v>44774</v>
      </c>
      <c r="B20086" t="s">
        <v>5</v>
      </c>
      <c r="C20086" t="s">
        <v>33</v>
      </c>
      <c r="D20086" t="s">
        <v>39</v>
      </c>
      <c r="E20086">
        <v>101.91804999999999</v>
      </c>
      <c r="F20086" t="s">
        <v>43</v>
      </c>
      <c r="G20086" t="s">
        <v>43</v>
      </c>
      <c r="H20086">
        <v>24.7</v>
      </c>
      <c r="I20086">
        <v>18.7</v>
      </c>
      <c r="J20086">
        <v>14.4</v>
      </c>
    </row>
    <row r="20087" spans="1:10" x14ac:dyDescent="0.25">
      <c r="A20087" s="1">
        <v>44774</v>
      </c>
      <c r="B20087" t="s">
        <v>5</v>
      </c>
      <c r="C20087" t="s">
        <v>33</v>
      </c>
      <c r="D20087" t="s">
        <v>38</v>
      </c>
      <c r="E20087">
        <v>97.620339999999999</v>
      </c>
      <c r="F20087" t="s">
        <v>43</v>
      </c>
      <c r="G20087" t="s">
        <v>43</v>
      </c>
      <c r="H20087">
        <v>-11.2</v>
      </c>
      <c r="I20087">
        <v>-12.5</v>
      </c>
      <c r="J20087">
        <v>-5.6</v>
      </c>
    </row>
    <row r="20088" spans="1:10" x14ac:dyDescent="0.25">
      <c r="A20088" s="1">
        <v>44774</v>
      </c>
      <c r="B20088" t="s">
        <v>5</v>
      </c>
      <c r="C20088" t="s">
        <v>33</v>
      </c>
      <c r="D20088" t="s">
        <v>37</v>
      </c>
      <c r="E20088">
        <v>109.65564000000001</v>
      </c>
      <c r="F20088" t="s">
        <v>43</v>
      </c>
      <c r="G20088" t="s">
        <v>43</v>
      </c>
      <c r="H20088">
        <v>30.9</v>
      </c>
      <c r="I20088">
        <v>18.399999999999999</v>
      </c>
      <c r="J20088">
        <v>18.2</v>
      </c>
    </row>
    <row r="20089" spans="1:10" x14ac:dyDescent="0.25">
      <c r="A20089" s="1">
        <v>44774</v>
      </c>
      <c r="B20089" t="s">
        <v>5</v>
      </c>
      <c r="C20089" t="s">
        <v>33</v>
      </c>
      <c r="D20089" t="s">
        <v>36</v>
      </c>
      <c r="E20089">
        <v>99.491860000000003</v>
      </c>
      <c r="F20089" t="s">
        <v>43</v>
      </c>
      <c r="G20089" t="s">
        <v>43</v>
      </c>
      <c r="H20089">
        <v>53</v>
      </c>
      <c r="I20089">
        <v>44.6</v>
      </c>
      <c r="J20089">
        <v>51.8</v>
      </c>
    </row>
    <row r="20090" spans="1:10" x14ac:dyDescent="0.25">
      <c r="A20090" s="1">
        <v>44774</v>
      </c>
      <c r="B20090" t="s">
        <v>5</v>
      </c>
      <c r="C20090" t="s">
        <v>33</v>
      </c>
      <c r="D20090" t="s">
        <v>35</v>
      </c>
      <c r="E20090">
        <v>105.31317</v>
      </c>
      <c r="F20090" t="s">
        <v>43</v>
      </c>
      <c r="G20090" t="s">
        <v>43</v>
      </c>
      <c r="H20090">
        <v>0.8</v>
      </c>
      <c r="I20090">
        <v>-4</v>
      </c>
      <c r="J20090">
        <v>-2.2999999999999998</v>
      </c>
    </row>
    <row r="20091" spans="1:10" x14ac:dyDescent="0.25">
      <c r="A20091" s="1">
        <v>44774</v>
      </c>
      <c r="B20091" t="s">
        <v>34</v>
      </c>
      <c r="C20091" t="s">
        <v>16</v>
      </c>
      <c r="D20091" t="s">
        <v>40</v>
      </c>
      <c r="E20091">
        <v>102.08309</v>
      </c>
      <c r="F20091">
        <v>98.167469999999994</v>
      </c>
      <c r="G20091">
        <v>-0.3</v>
      </c>
      <c r="H20091">
        <v>6.7</v>
      </c>
      <c r="I20091">
        <v>14.5</v>
      </c>
      <c r="J20091">
        <v>15.5</v>
      </c>
    </row>
    <row r="20092" spans="1:10" x14ac:dyDescent="0.25">
      <c r="A20092" s="1">
        <v>44774</v>
      </c>
      <c r="B20092" t="s">
        <v>34</v>
      </c>
      <c r="C20092" t="s">
        <v>16</v>
      </c>
      <c r="D20092" t="s">
        <v>39</v>
      </c>
      <c r="E20092">
        <v>105.89747</v>
      </c>
      <c r="F20092" t="s">
        <v>43</v>
      </c>
      <c r="G20092" t="s">
        <v>43</v>
      </c>
      <c r="H20092">
        <v>34.299999999999997</v>
      </c>
      <c r="I20092">
        <v>57.6</v>
      </c>
      <c r="J20092">
        <v>46.9</v>
      </c>
    </row>
    <row r="20093" spans="1:10" x14ac:dyDescent="0.25">
      <c r="A20093" s="1">
        <v>44774</v>
      </c>
      <c r="B20093" t="s">
        <v>34</v>
      </c>
      <c r="C20093" t="s">
        <v>16</v>
      </c>
      <c r="D20093" t="s">
        <v>38</v>
      </c>
      <c r="E20093">
        <v>94.747619999999998</v>
      </c>
      <c r="F20093" t="s">
        <v>43</v>
      </c>
      <c r="G20093" t="s">
        <v>43</v>
      </c>
      <c r="H20093">
        <v>-9.8000000000000007</v>
      </c>
      <c r="I20093">
        <v>9.9</v>
      </c>
      <c r="J20093">
        <v>14</v>
      </c>
    </row>
    <row r="20094" spans="1:10" x14ac:dyDescent="0.25">
      <c r="A20094" s="1">
        <v>44774</v>
      </c>
      <c r="B20094" t="s">
        <v>34</v>
      </c>
      <c r="C20094" t="s">
        <v>16</v>
      </c>
      <c r="D20094" t="s">
        <v>37</v>
      </c>
      <c r="E20094">
        <v>100.497</v>
      </c>
      <c r="F20094" t="s">
        <v>43</v>
      </c>
      <c r="G20094" t="s">
        <v>43</v>
      </c>
      <c r="H20094">
        <v>14.2</v>
      </c>
      <c r="I20094">
        <v>10.9</v>
      </c>
      <c r="J20094">
        <v>9.4</v>
      </c>
    </row>
    <row r="20095" spans="1:10" x14ac:dyDescent="0.25">
      <c r="A20095" s="1">
        <v>44774</v>
      </c>
      <c r="B20095" t="s">
        <v>34</v>
      </c>
      <c r="C20095" t="s">
        <v>16</v>
      </c>
      <c r="D20095" t="s">
        <v>36</v>
      </c>
      <c r="E20095">
        <v>107.60648</v>
      </c>
      <c r="F20095" t="s">
        <v>43</v>
      </c>
      <c r="G20095" t="s">
        <v>43</v>
      </c>
      <c r="H20095">
        <v>5.3</v>
      </c>
      <c r="I20095">
        <v>6.8</v>
      </c>
      <c r="J20095">
        <v>10.9</v>
      </c>
    </row>
    <row r="20096" spans="1:10" x14ac:dyDescent="0.25">
      <c r="A20096" s="1">
        <v>44774</v>
      </c>
      <c r="B20096" t="s">
        <v>34</v>
      </c>
      <c r="C20096" t="s">
        <v>16</v>
      </c>
      <c r="D20096" t="s">
        <v>35</v>
      </c>
      <c r="E20096">
        <v>107.51483</v>
      </c>
      <c r="F20096" t="s">
        <v>43</v>
      </c>
      <c r="G20096" t="s">
        <v>43</v>
      </c>
      <c r="H20096">
        <v>10.3</v>
      </c>
      <c r="I20096">
        <v>16.7</v>
      </c>
      <c r="J20096">
        <v>15.2</v>
      </c>
    </row>
    <row r="20097" spans="1:10" x14ac:dyDescent="0.25">
      <c r="A20097" s="1">
        <v>44774</v>
      </c>
      <c r="B20097" t="s">
        <v>34</v>
      </c>
      <c r="C20097" t="s">
        <v>19</v>
      </c>
      <c r="D20097" t="s">
        <v>40</v>
      </c>
      <c r="E20097">
        <v>109.01667</v>
      </c>
      <c r="F20097">
        <v>105.79961</v>
      </c>
      <c r="G20097">
        <v>2.4</v>
      </c>
      <c r="H20097">
        <v>14.6</v>
      </c>
      <c r="I20097">
        <v>12.8</v>
      </c>
      <c r="J20097">
        <v>12.4</v>
      </c>
    </row>
    <row r="20098" spans="1:10" x14ac:dyDescent="0.25">
      <c r="A20098" s="1">
        <v>44774</v>
      </c>
      <c r="B20098" t="s">
        <v>34</v>
      </c>
      <c r="C20098" t="s">
        <v>19</v>
      </c>
      <c r="D20098" t="s">
        <v>39</v>
      </c>
      <c r="E20098">
        <v>108.55692999999999</v>
      </c>
      <c r="F20098" t="s">
        <v>43</v>
      </c>
      <c r="G20098" t="s">
        <v>43</v>
      </c>
      <c r="H20098">
        <v>11.3</v>
      </c>
      <c r="I20098">
        <v>19.899999999999999</v>
      </c>
      <c r="J20098">
        <v>26.1</v>
      </c>
    </row>
    <row r="20099" spans="1:10" x14ac:dyDescent="0.25">
      <c r="A20099" s="1">
        <v>44774</v>
      </c>
      <c r="B20099" t="s">
        <v>34</v>
      </c>
      <c r="C20099" t="s">
        <v>19</v>
      </c>
      <c r="D20099" t="s">
        <v>38</v>
      </c>
      <c r="E20099">
        <v>102.83165</v>
      </c>
      <c r="F20099" t="s">
        <v>43</v>
      </c>
      <c r="G20099" t="s">
        <v>43</v>
      </c>
      <c r="H20099">
        <v>1.8</v>
      </c>
      <c r="I20099">
        <v>0.1</v>
      </c>
      <c r="J20099">
        <v>1.3</v>
      </c>
    </row>
    <row r="20100" spans="1:10" x14ac:dyDescent="0.25">
      <c r="A20100" s="1">
        <v>44774</v>
      </c>
      <c r="B20100" t="s">
        <v>34</v>
      </c>
      <c r="C20100" t="s">
        <v>19</v>
      </c>
      <c r="D20100" t="s">
        <v>37</v>
      </c>
      <c r="E20100">
        <v>108.95668000000001</v>
      </c>
      <c r="F20100" t="s">
        <v>43</v>
      </c>
      <c r="G20100" t="s">
        <v>43</v>
      </c>
      <c r="H20100">
        <v>26.2</v>
      </c>
      <c r="I20100">
        <v>20.6</v>
      </c>
      <c r="J20100">
        <v>18.100000000000001</v>
      </c>
    </row>
    <row r="20101" spans="1:10" x14ac:dyDescent="0.25">
      <c r="A20101" s="1">
        <v>44774</v>
      </c>
      <c r="B20101" t="s">
        <v>34</v>
      </c>
      <c r="C20101" t="s">
        <v>19</v>
      </c>
      <c r="D20101" t="s">
        <v>36</v>
      </c>
      <c r="E20101">
        <v>114.11015</v>
      </c>
      <c r="F20101" t="s">
        <v>43</v>
      </c>
      <c r="G20101" t="s">
        <v>43</v>
      </c>
      <c r="H20101">
        <v>19.600000000000001</v>
      </c>
      <c r="I20101">
        <v>15.8</v>
      </c>
      <c r="J20101">
        <v>14.5</v>
      </c>
    </row>
    <row r="20102" spans="1:10" x14ac:dyDescent="0.25">
      <c r="A20102" s="1">
        <v>44774</v>
      </c>
      <c r="B20102" t="s">
        <v>34</v>
      </c>
      <c r="C20102" t="s">
        <v>19</v>
      </c>
      <c r="D20102" t="s">
        <v>35</v>
      </c>
      <c r="E20102">
        <v>103.21165000000001</v>
      </c>
      <c r="F20102" t="s">
        <v>43</v>
      </c>
      <c r="G20102" t="s">
        <v>43</v>
      </c>
      <c r="H20102">
        <v>4.0999999999999996</v>
      </c>
      <c r="I20102">
        <v>10</v>
      </c>
      <c r="J20102">
        <v>4.4000000000000004</v>
      </c>
    </row>
    <row r="20103" spans="1:10" x14ac:dyDescent="0.25">
      <c r="A20103" s="1">
        <v>44774</v>
      </c>
      <c r="B20103" t="s">
        <v>34</v>
      </c>
      <c r="C20103" t="s">
        <v>22</v>
      </c>
      <c r="D20103" t="s">
        <v>40</v>
      </c>
      <c r="E20103">
        <v>102.99366999999999</v>
      </c>
      <c r="F20103">
        <v>101.42339</v>
      </c>
      <c r="G20103">
        <v>1.9</v>
      </c>
      <c r="H20103">
        <v>3.8</v>
      </c>
      <c r="I20103">
        <v>8.6</v>
      </c>
      <c r="J20103">
        <v>8</v>
      </c>
    </row>
    <row r="20104" spans="1:10" x14ac:dyDescent="0.25">
      <c r="A20104" s="1">
        <v>44774</v>
      </c>
      <c r="B20104" t="s">
        <v>34</v>
      </c>
      <c r="C20104" t="s">
        <v>22</v>
      </c>
      <c r="D20104" t="s">
        <v>39</v>
      </c>
      <c r="E20104">
        <v>93.228719999999996</v>
      </c>
      <c r="F20104" t="s">
        <v>43</v>
      </c>
      <c r="G20104" t="s">
        <v>43</v>
      </c>
      <c r="H20104">
        <v>24.8</v>
      </c>
      <c r="I20104">
        <v>47.9</v>
      </c>
      <c r="J20104">
        <v>53.1</v>
      </c>
    </row>
    <row r="20105" spans="1:10" x14ac:dyDescent="0.25">
      <c r="A20105" s="1">
        <v>44774</v>
      </c>
      <c r="B20105" t="s">
        <v>34</v>
      </c>
      <c r="C20105" t="s">
        <v>22</v>
      </c>
      <c r="D20105" t="s">
        <v>38</v>
      </c>
      <c r="E20105">
        <v>102.46725000000001</v>
      </c>
      <c r="F20105" t="s">
        <v>43</v>
      </c>
      <c r="G20105" t="s">
        <v>43</v>
      </c>
      <c r="H20105">
        <v>-3.7</v>
      </c>
      <c r="I20105">
        <v>-5.9</v>
      </c>
      <c r="J20105">
        <v>-3.8</v>
      </c>
    </row>
    <row r="20106" spans="1:10" x14ac:dyDescent="0.25">
      <c r="A20106" s="1">
        <v>44774</v>
      </c>
      <c r="B20106" t="s">
        <v>34</v>
      </c>
      <c r="C20106" t="s">
        <v>22</v>
      </c>
      <c r="D20106" t="s">
        <v>37</v>
      </c>
      <c r="E20106">
        <v>97.329170000000005</v>
      </c>
      <c r="F20106" t="s">
        <v>43</v>
      </c>
      <c r="G20106" t="s">
        <v>43</v>
      </c>
      <c r="H20106">
        <v>-0.3</v>
      </c>
      <c r="I20106">
        <v>4.7</v>
      </c>
      <c r="J20106">
        <v>7</v>
      </c>
    </row>
    <row r="20107" spans="1:10" x14ac:dyDescent="0.25">
      <c r="A20107" s="1">
        <v>44774</v>
      </c>
      <c r="B20107" t="s">
        <v>34</v>
      </c>
      <c r="C20107" t="s">
        <v>22</v>
      </c>
      <c r="D20107" t="s">
        <v>36</v>
      </c>
      <c r="E20107">
        <v>109.61062</v>
      </c>
      <c r="F20107" t="s">
        <v>43</v>
      </c>
      <c r="G20107" t="s">
        <v>43</v>
      </c>
      <c r="H20107">
        <v>3.3</v>
      </c>
      <c r="I20107">
        <v>9.3000000000000007</v>
      </c>
      <c r="J20107">
        <v>5.5</v>
      </c>
    </row>
    <row r="20108" spans="1:10" x14ac:dyDescent="0.25">
      <c r="A20108" s="1">
        <v>44774</v>
      </c>
      <c r="B20108" t="s">
        <v>34</v>
      </c>
      <c r="C20108" t="s">
        <v>22</v>
      </c>
      <c r="D20108" t="s">
        <v>35</v>
      </c>
      <c r="E20108">
        <v>98.979709999999997</v>
      </c>
      <c r="F20108" t="s">
        <v>43</v>
      </c>
      <c r="G20108" t="s">
        <v>43</v>
      </c>
      <c r="H20108">
        <v>6.9</v>
      </c>
      <c r="I20108">
        <v>-8.5</v>
      </c>
      <c r="J20108">
        <v>-14.3</v>
      </c>
    </row>
    <row r="20109" spans="1:10" x14ac:dyDescent="0.25">
      <c r="A20109" s="1">
        <v>44774</v>
      </c>
      <c r="B20109" t="s">
        <v>34</v>
      </c>
      <c r="C20109" t="s">
        <v>23</v>
      </c>
      <c r="D20109" t="s">
        <v>40</v>
      </c>
      <c r="E20109">
        <v>106.31561000000001</v>
      </c>
      <c r="F20109">
        <v>102.20943</v>
      </c>
      <c r="G20109">
        <v>2.7</v>
      </c>
      <c r="H20109">
        <v>12.5</v>
      </c>
      <c r="I20109">
        <v>10.9</v>
      </c>
      <c r="J20109">
        <v>10.5</v>
      </c>
    </row>
    <row r="20110" spans="1:10" x14ac:dyDescent="0.25">
      <c r="A20110" s="1">
        <v>44774</v>
      </c>
      <c r="B20110" t="s">
        <v>34</v>
      </c>
      <c r="C20110" t="s">
        <v>23</v>
      </c>
      <c r="D20110" t="s">
        <v>39</v>
      </c>
      <c r="E20110">
        <v>103.89737</v>
      </c>
      <c r="F20110" t="s">
        <v>43</v>
      </c>
      <c r="G20110" t="s">
        <v>43</v>
      </c>
      <c r="H20110">
        <v>36.6</v>
      </c>
      <c r="I20110">
        <v>43.6</v>
      </c>
      <c r="J20110">
        <v>35.5</v>
      </c>
    </row>
    <row r="20111" spans="1:10" x14ac:dyDescent="0.25">
      <c r="A20111" s="1">
        <v>44774</v>
      </c>
      <c r="B20111" t="s">
        <v>34</v>
      </c>
      <c r="C20111" t="s">
        <v>23</v>
      </c>
      <c r="D20111" t="s">
        <v>38</v>
      </c>
      <c r="E20111">
        <v>102.60756000000001</v>
      </c>
      <c r="F20111" t="s">
        <v>43</v>
      </c>
      <c r="G20111" t="s">
        <v>43</v>
      </c>
      <c r="H20111">
        <v>-3.1</v>
      </c>
      <c r="I20111">
        <v>-2.2999999999999998</v>
      </c>
      <c r="J20111">
        <v>-0.3</v>
      </c>
    </row>
    <row r="20112" spans="1:10" x14ac:dyDescent="0.25">
      <c r="A20112" s="1">
        <v>44774</v>
      </c>
      <c r="B20112" t="s">
        <v>34</v>
      </c>
      <c r="C20112" t="s">
        <v>23</v>
      </c>
      <c r="D20112" t="s">
        <v>37</v>
      </c>
      <c r="E20112">
        <v>103.04011</v>
      </c>
      <c r="F20112" t="s">
        <v>43</v>
      </c>
      <c r="G20112" t="s">
        <v>43</v>
      </c>
      <c r="H20112">
        <v>15.5</v>
      </c>
      <c r="I20112">
        <v>19.3</v>
      </c>
      <c r="J20112">
        <v>18.3</v>
      </c>
    </row>
    <row r="20113" spans="1:10" x14ac:dyDescent="0.25">
      <c r="A20113" s="1">
        <v>44774</v>
      </c>
      <c r="B20113" t="s">
        <v>34</v>
      </c>
      <c r="C20113" t="s">
        <v>23</v>
      </c>
      <c r="D20113" t="s">
        <v>36</v>
      </c>
      <c r="E20113">
        <v>111.75586</v>
      </c>
      <c r="F20113" t="s">
        <v>43</v>
      </c>
      <c r="G20113" t="s">
        <v>43</v>
      </c>
      <c r="H20113">
        <v>24.1</v>
      </c>
      <c r="I20113">
        <v>18.2</v>
      </c>
      <c r="J20113">
        <v>16</v>
      </c>
    </row>
    <row r="20114" spans="1:10" x14ac:dyDescent="0.25">
      <c r="A20114" s="1">
        <v>44774</v>
      </c>
      <c r="B20114" t="s">
        <v>34</v>
      </c>
      <c r="C20114" t="s">
        <v>23</v>
      </c>
      <c r="D20114" t="s">
        <v>35</v>
      </c>
      <c r="E20114">
        <v>103.14937999999999</v>
      </c>
      <c r="F20114" t="s">
        <v>43</v>
      </c>
      <c r="G20114" t="s">
        <v>43</v>
      </c>
      <c r="H20114">
        <v>-26.9</v>
      </c>
      <c r="I20114">
        <v>-34</v>
      </c>
      <c r="J20114">
        <v>-26.9</v>
      </c>
    </row>
    <row r="20115" spans="1:10" x14ac:dyDescent="0.25">
      <c r="A20115" s="1">
        <v>44774</v>
      </c>
      <c r="B20115" t="s">
        <v>34</v>
      </c>
      <c r="C20115" t="s">
        <v>24</v>
      </c>
      <c r="D20115" t="s">
        <v>40</v>
      </c>
      <c r="E20115">
        <v>105.38996</v>
      </c>
      <c r="F20115">
        <v>100.25011000000001</v>
      </c>
      <c r="G20115">
        <v>0.9</v>
      </c>
      <c r="H20115">
        <v>5.2</v>
      </c>
      <c r="I20115">
        <v>9.1999999999999993</v>
      </c>
      <c r="J20115">
        <v>9.1999999999999993</v>
      </c>
    </row>
    <row r="20116" spans="1:10" x14ac:dyDescent="0.25">
      <c r="A20116" s="1">
        <v>44774</v>
      </c>
      <c r="B20116" t="s">
        <v>34</v>
      </c>
      <c r="C20116" t="s">
        <v>24</v>
      </c>
      <c r="D20116" t="s">
        <v>39</v>
      </c>
      <c r="E20116">
        <v>95.690629999999999</v>
      </c>
      <c r="F20116" t="s">
        <v>43</v>
      </c>
      <c r="G20116" t="s">
        <v>43</v>
      </c>
      <c r="H20116">
        <v>6.7</v>
      </c>
      <c r="I20116">
        <v>32.799999999999997</v>
      </c>
      <c r="J20116">
        <v>31</v>
      </c>
    </row>
    <row r="20117" spans="1:10" x14ac:dyDescent="0.25">
      <c r="A20117" s="1">
        <v>44774</v>
      </c>
      <c r="B20117" t="s">
        <v>34</v>
      </c>
      <c r="C20117" t="s">
        <v>24</v>
      </c>
      <c r="D20117" t="s">
        <v>38</v>
      </c>
      <c r="E20117">
        <v>107.09138</v>
      </c>
      <c r="F20117" t="s">
        <v>43</v>
      </c>
      <c r="G20117" t="s">
        <v>43</v>
      </c>
      <c r="H20117">
        <v>5.5</v>
      </c>
      <c r="I20117">
        <v>-2.1</v>
      </c>
      <c r="J20117">
        <v>-1.2</v>
      </c>
    </row>
    <row r="20118" spans="1:10" x14ac:dyDescent="0.25">
      <c r="A20118" s="1">
        <v>44774</v>
      </c>
      <c r="B20118" t="s">
        <v>34</v>
      </c>
      <c r="C20118" t="s">
        <v>24</v>
      </c>
      <c r="D20118" t="s">
        <v>37</v>
      </c>
      <c r="E20118">
        <v>102.3245</v>
      </c>
      <c r="F20118" t="s">
        <v>43</v>
      </c>
      <c r="G20118" t="s">
        <v>43</v>
      </c>
      <c r="H20118">
        <v>11.9</v>
      </c>
      <c r="I20118">
        <v>11.4</v>
      </c>
      <c r="J20118">
        <v>11.8</v>
      </c>
    </row>
    <row r="20119" spans="1:10" x14ac:dyDescent="0.25">
      <c r="A20119" s="1">
        <v>44774</v>
      </c>
      <c r="B20119" t="s">
        <v>34</v>
      </c>
      <c r="C20119" t="s">
        <v>24</v>
      </c>
      <c r="D20119" t="s">
        <v>36</v>
      </c>
      <c r="E20119">
        <v>106.66361000000001</v>
      </c>
      <c r="F20119" t="s">
        <v>43</v>
      </c>
      <c r="G20119" t="s">
        <v>43</v>
      </c>
      <c r="H20119">
        <v>2.4</v>
      </c>
      <c r="I20119">
        <v>10.7</v>
      </c>
      <c r="J20119">
        <v>10.9</v>
      </c>
    </row>
    <row r="20120" spans="1:10" x14ac:dyDescent="0.25">
      <c r="A20120" s="1">
        <v>44774</v>
      </c>
      <c r="B20120" t="s">
        <v>34</v>
      </c>
      <c r="C20120" t="s">
        <v>24</v>
      </c>
      <c r="D20120" t="s">
        <v>35</v>
      </c>
      <c r="E20120">
        <v>105.58374000000001</v>
      </c>
      <c r="F20120" t="s">
        <v>43</v>
      </c>
      <c r="G20120" t="s">
        <v>43</v>
      </c>
      <c r="H20120">
        <v>16</v>
      </c>
      <c r="I20120">
        <v>13.1</v>
      </c>
      <c r="J20120">
        <v>9.3000000000000007</v>
      </c>
    </row>
    <row r="20121" spans="1:10" x14ac:dyDescent="0.25">
      <c r="A20121" s="1">
        <v>44774</v>
      </c>
      <c r="B20121" t="s">
        <v>34</v>
      </c>
      <c r="C20121" t="s">
        <v>25</v>
      </c>
      <c r="D20121" t="s">
        <v>40</v>
      </c>
      <c r="E20121">
        <v>101.23668000000001</v>
      </c>
      <c r="F20121">
        <v>100.21378</v>
      </c>
      <c r="G20121">
        <v>-0.1</v>
      </c>
      <c r="H20121">
        <v>4.9000000000000004</v>
      </c>
      <c r="I20121">
        <v>2.6</v>
      </c>
      <c r="J20121">
        <v>4</v>
      </c>
    </row>
    <row r="20122" spans="1:10" x14ac:dyDescent="0.25">
      <c r="A20122" s="1">
        <v>44774</v>
      </c>
      <c r="B20122" t="s">
        <v>34</v>
      </c>
      <c r="C20122" t="s">
        <v>25</v>
      </c>
      <c r="D20122" t="s">
        <v>39</v>
      </c>
      <c r="E20122">
        <v>99.011560000000003</v>
      </c>
      <c r="F20122" t="s">
        <v>43</v>
      </c>
      <c r="G20122" t="s">
        <v>43</v>
      </c>
      <c r="H20122">
        <v>10.7</v>
      </c>
      <c r="I20122">
        <v>15.5</v>
      </c>
      <c r="J20122">
        <v>16</v>
      </c>
    </row>
    <row r="20123" spans="1:10" x14ac:dyDescent="0.25">
      <c r="A20123" s="1">
        <v>44774</v>
      </c>
      <c r="B20123" t="s">
        <v>34</v>
      </c>
      <c r="C20123" t="s">
        <v>25</v>
      </c>
      <c r="D20123" t="s">
        <v>38</v>
      </c>
      <c r="E20123">
        <v>102.53977999999999</v>
      </c>
      <c r="F20123" t="s">
        <v>43</v>
      </c>
      <c r="G20123" t="s">
        <v>43</v>
      </c>
      <c r="H20123">
        <v>2.1</v>
      </c>
      <c r="I20123">
        <v>-2.7</v>
      </c>
      <c r="J20123">
        <v>-2.8</v>
      </c>
    </row>
    <row r="20124" spans="1:10" x14ac:dyDescent="0.25">
      <c r="A20124" s="1">
        <v>44774</v>
      </c>
      <c r="B20124" t="s">
        <v>34</v>
      </c>
      <c r="C20124" t="s">
        <v>25</v>
      </c>
      <c r="D20124" t="s">
        <v>37</v>
      </c>
      <c r="E20124">
        <v>96.827290000000005</v>
      </c>
      <c r="F20124" t="s">
        <v>43</v>
      </c>
      <c r="G20124" t="s">
        <v>43</v>
      </c>
      <c r="H20124">
        <v>8.3000000000000007</v>
      </c>
      <c r="I20124">
        <v>-0.8</v>
      </c>
      <c r="J20124">
        <v>1.5</v>
      </c>
    </row>
    <row r="20125" spans="1:10" x14ac:dyDescent="0.25">
      <c r="A20125" s="1">
        <v>44774</v>
      </c>
      <c r="B20125" t="s">
        <v>34</v>
      </c>
      <c r="C20125" t="s">
        <v>25</v>
      </c>
      <c r="D20125" t="s">
        <v>36</v>
      </c>
      <c r="E20125">
        <v>103.20522</v>
      </c>
      <c r="F20125" t="s">
        <v>43</v>
      </c>
      <c r="G20125" t="s">
        <v>43</v>
      </c>
      <c r="H20125">
        <v>8.9</v>
      </c>
      <c r="I20125">
        <v>8.9</v>
      </c>
      <c r="J20125">
        <v>11.5</v>
      </c>
    </row>
    <row r="20126" spans="1:10" x14ac:dyDescent="0.25">
      <c r="A20126" s="1">
        <v>44774</v>
      </c>
      <c r="B20126" t="s">
        <v>34</v>
      </c>
      <c r="C20126" t="s">
        <v>25</v>
      </c>
      <c r="D20126" t="s">
        <v>35</v>
      </c>
      <c r="E20126">
        <v>97.472009999999997</v>
      </c>
      <c r="F20126" t="s">
        <v>43</v>
      </c>
      <c r="G20126" t="s">
        <v>43</v>
      </c>
      <c r="H20126">
        <v>-8.1999999999999993</v>
      </c>
      <c r="I20126">
        <v>-7.1</v>
      </c>
      <c r="J20126">
        <v>-4</v>
      </c>
    </row>
    <row r="20127" spans="1:10" x14ac:dyDescent="0.25">
      <c r="A20127" s="1">
        <v>44774</v>
      </c>
      <c r="B20127" t="s">
        <v>34</v>
      </c>
      <c r="C20127" t="s">
        <v>26</v>
      </c>
      <c r="D20127" t="s">
        <v>40</v>
      </c>
      <c r="E20127">
        <v>104.23665</v>
      </c>
      <c r="F20127">
        <v>102.22875000000001</v>
      </c>
      <c r="G20127">
        <v>1.6</v>
      </c>
      <c r="H20127">
        <v>10.9</v>
      </c>
      <c r="I20127">
        <v>10.199999999999999</v>
      </c>
      <c r="J20127">
        <v>10.5</v>
      </c>
    </row>
    <row r="20128" spans="1:10" x14ac:dyDescent="0.25">
      <c r="A20128" s="1">
        <v>44774</v>
      </c>
      <c r="B20128" t="s">
        <v>34</v>
      </c>
      <c r="C20128" t="s">
        <v>26</v>
      </c>
      <c r="D20128" t="s">
        <v>39</v>
      </c>
      <c r="E20128">
        <v>101.01112000000001</v>
      </c>
      <c r="F20128" t="s">
        <v>43</v>
      </c>
      <c r="G20128" t="s">
        <v>43</v>
      </c>
      <c r="H20128">
        <v>28.3</v>
      </c>
      <c r="I20128">
        <v>39.799999999999997</v>
      </c>
      <c r="J20128">
        <v>34.299999999999997</v>
      </c>
    </row>
    <row r="20129" spans="1:10" x14ac:dyDescent="0.25">
      <c r="A20129" s="1">
        <v>44774</v>
      </c>
      <c r="B20129" t="s">
        <v>34</v>
      </c>
      <c r="C20129" t="s">
        <v>26</v>
      </c>
      <c r="D20129" t="s">
        <v>38</v>
      </c>
      <c r="E20129">
        <v>101.05492</v>
      </c>
      <c r="F20129" t="s">
        <v>43</v>
      </c>
      <c r="G20129" t="s">
        <v>43</v>
      </c>
      <c r="H20129">
        <v>6.3</v>
      </c>
      <c r="I20129">
        <v>7</v>
      </c>
      <c r="J20129">
        <v>9.8000000000000007</v>
      </c>
    </row>
    <row r="20130" spans="1:10" x14ac:dyDescent="0.25">
      <c r="A20130" s="1">
        <v>44774</v>
      </c>
      <c r="B20130" t="s">
        <v>34</v>
      </c>
      <c r="C20130" t="s">
        <v>26</v>
      </c>
      <c r="D20130" t="s">
        <v>37</v>
      </c>
      <c r="E20130">
        <v>101.43836</v>
      </c>
      <c r="F20130" t="s">
        <v>43</v>
      </c>
      <c r="G20130" t="s">
        <v>43</v>
      </c>
      <c r="H20130">
        <v>9.3000000000000007</v>
      </c>
      <c r="I20130">
        <v>7.5</v>
      </c>
      <c r="J20130">
        <v>6.9</v>
      </c>
    </row>
    <row r="20131" spans="1:10" x14ac:dyDescent="0.25">
      <c r="A20131" s="1">
        <v>44774</v>
      </c>
      <c r="B20131" t="s">
        <v>34</v>
      </c>
      <c r="C20131" t="s">
        <v>26</v>
      </c>
      <c r="D20131" t="s">
        <v>36</v>
      </c>
      <c r="E20131">
        <v>109.82080999999999</v>
      </c>
      <c r="F20131" t="s">
        <v>43</v>
      </c>
      <c r="G20131" t="s">
        <v>43</v>
      </c>
      <c r="H20131">
        <v>19.2</v>
      </c>
      <c r="I20131">
        <v>17.399999999999999</v>
      </c>
      <c r="J20131">
        <v>15.5</v>
      </c>
    </row>
    <row r="20132" spans="1:10" x14ac:dyDescent="0.25">
      <c r="A20132" s="1">
        <v>44774</v>
      </c>
      <c r="B20132" t="s">
        <v>34</v>
      </c>
      <c r="C20132" t="s">
        <v>26</v>
      </c>
      <c r="D20132" t="s">
        <v>35</v>
      </c>
      <c r="E20132">
        <v>112.52891</v>
      </c>
      <c r="F20132" t="s">
        <v>43</v>
      </c>
      <c r="G20132" t="s">
        <v>43</v>
      </c>
      <c r="H20132">
        <v>1.6</v>
      </c>
      <c r="I20132">
        <v>-4.0999999999999996</v>
      </c>
      <c r="J20132">
        <v>-4.5999999999999996</v>
      </c>
    </row>
    <row r="20133" spans="1:10" x14ac:dyDescent="0.25">
      <c r="A20133" s="1">
        <v>44774</v>
      </c>
      <c r="B20133" t="s">
        <v>34</v>
      </c>
      <c r="C20133" t="s">
        <v>27</v>
      </c>
      <c r="D20133" t="s">
        <v>40</v>
      </c>
      <c r="E20133">
        <v>106.35783000000001</v>
      </c>
      <c r="F20133">
        <v>102.49732</v>
      </c>
      <c r="G20133">
        <v>3.8</v>
      </c>
      <c r="H20133">
        <v>6</v>
      </c>
      <c r="I20133">
        <v>4.9000000000000004</v>
      </c>
      <c r="J20133">
        <v>6.3</v>
      </c>
    </row>
    <row r="20134" spans="1:10" x14ac:dyDescent="0.25">
      <c r="A20134" s="1">
        <v>44774</v>
      </c>
      <c r="B20134" t="s">
        <v>34</v>
      </c>
      <c r="C20134" t="s">
        <v>27</v>
      </c>
      <c r="D20134" t="s">
        <v>39</v>
      </c>
      <c r="E20134">
        <v>99.111699999999999</v>
      </c>
      <c r="F20134" t="s">
        <v>43</v>
      </c>
      <c r="G20134" t="s">
        <v>43</v>
      </c>
      <c r="H20134">
        <v>22.4</v>
      </c>
      <c r="I20134">
        <v>22.4</v>
      </c>
      <c r="J20134">
        <v>17.7</v>
      </c>
    </row>
    <row r="20135" spans="1:10" x14ac:dyDescent="0.25">
      <c r="A20135" s="1">
        <v>44774</v>
      </c>
      <c r="B20135" t="s">
        <v>34</v>
      </c>
      <c r="C20135" t="s">
        <v>27</v>
      </c>
      <c r="D20135" t="s">
        <v>38</v>
      </c>
      <c r="E20135">
        <v>102.57912</v>
      </c>
      <c r="F20135" t="s">
        <v>43</v>
      </c>
      <c r="G20135" t="s">
        <v>43</v>
      </c>
      <c r="H20135">
        <v>-0.5</v>
      </c>
      <c r="I20135">
        <v>-3.3</v>
      </c>
      <c r="J20135">
        <v>-1.6</v>
      </c>
    </row>
    <row r="20136" spans="1:10" x14ac:dyDescent="0.25">
      <c r="A20136" s="1">
        <v>44774</v>
      </c>
      <c r="B20136" t="s">
        <v>34</v>
      </c>
      <c r="C20136" t="s">
        <v>27</v>
      </c>
      <c r="D20136" t="s">
        <v>37</v>
      </c>
      <c r="E20136">
        <v>106.02975000000001</v>
      </c>
      <c r="F20136" t="s">
        <v>43</v>
      </c>
      <c r="G20136" t="s">
        <v>43</v>
      </c>
      <c r="H20136">
        <v>9.6999999999999993</v>
      </c>
      <c r="I20136">
        <v>10</v>
      </c>
      <c r="J20136">
        <v>8</v>
      </c>
    </row>
    <row r="20137" spans="1:10" x14ac:dyDescent="0.25">
      <c r="A20137" s="1">
        <v>44774</v>
      </c>
      <c r="B20137" t="s">
        <v>34</v>
      </c>
      <c r="C20137" t="s">
        <v>27</v>
      </c>
      <c r="D20137" t="s">
        <v>36</v>
      </c>
      <c r="E20137">
        <v>109.77481</v>
      </c>
      <c r="F20137" t="s">
        <v>43</v>
      </c>
      <c r="G20137" t="s">
        <v>43</v>
      </c>
      <c r="H20137">
        <v>6</v>
      </c>
      <c r="I20137">
        <v>5.7</v>
      </c>
      <c r="J20137">
        <v>9.4</v>
      </c>
    </row>
    <row r="20138" spans="1:10" x14ac:dyDescent="0.25">
      <c r="A20138" s="1">
        <v>44774</v>
      </c>
      <c r="B20138" t="s">
        <v>34</v>
      </c>
      <c r="C20138" t="s">
        <v>27</v>
      </c>
      <c r="D20138" t="s">
        <v>35</v>
      </c>
      <c r="E20138">
        <v>102.01768</v>
      </c>
      <c r="F20138" t="s">
        <v>43</v>
      </c>
      <c r="G20138" t="s">
        <v>43</v>
      </c>
      <c r="H20138">
        <v>3.9</v>
      </c>
      <c r="I20138">
        <v>-1.3</v>
      </c>
      <c r="J20138">
        <v>-3.7</v>
      </c>
    </row>
    <row r="20139" spans="1:10" x14ac:dyDescent="0.25">
      <c r="A20139" s="1">
        <v>44774</v>
      </c>
      <c r="B20139" t="s">
        <v>34</v>
      </c>
      <c r="C20139" t="s">
        <v>28</v>
      </c>
      <c r="D20139" t="s">
        <v>40</v>
      </c>
      <c r="E20139">
        <v>102.16651</v>
      </c>
      <c r="F20139">
        <v>101.62426000000001</v>
      </c>
      <c r="G20139">
        <v>1.2</v>
      </c>
      <c r="H20139">
        <v>7.1</v>
      </c>
      <c r="I20139">
        <v>4.9000000000000004</v>
      </c>
      <c r="J20139">
        <v>6.8</v>
      </c>
    </row>
    <row r="20140" spans="1:10" x14ac:dyDescent="0.25">
      <c r="A20140" s="1">
        <v>44774</v>
      </c>
      <c r="B20140" t="s">
        <v>34</v>
      </c>
      <c r="C20140" t="s">
        <v>28</v>
      </c>
      <c r="D20140" t="s">
        <v>39</v>
      </c>
      <c r="E20140">
        <v>91.216759999999994</v>
      </c>
      <c r="F20140" t="s">
        <v>43</v>
      </c>
      <c r="G20140" t="s">
        <v>43</v>
      </c>
      <c r="H20140">
        <v>19.5</v>
      </c>
      <c r="I20140">
        <v>28</v>
      </c>
      <c r="J20140">
        <v>24.1</v>
      </c>
    </row>
    <row r="20141" spans="1:10" x14ac:dyDescent="0.25">
      <c r="A20141" s="1">
        <v>44774</v>
      </c>
      <c r="B20141" t="s">
        <v>34</v>
      </c>
      <c r="C20141" t="s">
        <v>28</v>
      </c>
      <c r="D20141" t="s">
        <v>38</v>
      </c>
      <c r="E20141">
        <v>98.20684</v>
      </c>
      <c r="F20141" t="s">
        <v>43</v>
      </c>
      <c r="G20141" t="s">
        <v>43</v>
      </c>
      <c r="H20141">
        <v>7.1</v>
      </c>
      <c r="I20141">
        <v>6.1</v>
      </c>
      <c r="J20141">
        <v>9.1999999999999993</v>
      </c>
    </row>
    <row r="20142" spans="1:10" x14ac:dyDescent="0.25">
      <c r="A20142" s="1">
        <v>44774</v>
      </c>
      <c r="B20142" t="s">
        <v>34</v>
      </c>
      <c r="C20142" t="s">
        <v>28</v>
      </c>
      <c r="D20142" t="s">
        <v>37</v>
      </c>
      <c r="E20142">
        <v>98.356279999999998</v>
      </c>
      <c r="F20142" t="s">
        <v>43</v>
      </c>
      <c r="G20142" t="s">
        <v>43</v>
      </c>
      <c r="H20142">
        <v>-14.4</v>
      </c>
      <c r="I20142">
        <v>-17.8</v>
      </c>
      <c r="J20142">
        <v>-14.6</v>
      </c>
    </row>
    <row r="20143" spans="1:10" x14ac:dyDescent="0.25">
      <c r="A20143" s="1">
        <v>44774</v>
      </c>
      <c r="B20143" t="s">
        <v>34</v>
      </c>
      <c r="C20143" t="s">
        <v>28</v>
      </c>
      <c r="D20143" t="s">
        <v>36</v>
      </c>
      <c r="E20143">
        <v>108.49727</v>
      </c>
      <c r="F20143" t="s">
        <v>43</v>
      </c>
      <c r="G20143" t="s">
        <v>43</v>
      </c>
      <c r="H20143">
        <v>12.2</v>
      </c>
      <c r="I20143">
        <v>7.7</v>
      </c>
      <c r="J20143">
        <v>9.8000000000000007</v>
      </c>
    </row>
    <row r="20144" spans="1:10" x14ac:dyDescent="0.25">
      <c r="A20144" s="1">
        <v>44774</v>
      </c>
      <c r="B20144" t="s">
        <v>34</v>
      </c>
      <c r="C20144" t="s">
        <v>28</v>
      </c>
      <c r="D20144" t="s">
        <v>35</v>
      </c>
      <c r="E20144">
        <v>103.77667</v>
      </c>
      <c r="F20144" t="s">
        <v>43</v>
      </c>
      <c r="G20144" t="s">
        <v>43</v>
      </c>
      <c r="H20144">
        <v>7.3</v>
      </c>
      <c r="I20144">
        <v>8.1999999999999993</v>
      </c>
      <c r="J20144">
        <v>8.6</v>
      </c>
    </row>
    <row r="20145" spans="1:10" x14ac:dyDescent="0.25">
      <c r="A20145" s="1">
        <v>44774</v>
      </c>
      <c r="B20145" t="s">
        <v>34</v>
      </c>
      <c r="C20145" t="s">
        <v>29</v>
      </c>
      <c r="D20145" t="s">
        <v>40</v>
      </c>
      <c r="E20145">
        <v>103.15403000000001</v>
      </c>
      <c r="F20145">
        <v>101.25006999999999</v>
      </c>
      <c r="G20145">
        <v>0.3</v>
      </c>
      <c r="H20145">
        <v>3.7</v>
      </c>
      <c r="I20145">
        <v>12.8</v>
      </c>
      <c r="J20145">
        <v>12.9</v>
      </c>
    </row>
    <row r="20146" spans="1:10" x14ac:dyDescent="0.25">
      <c r="A20146" s="1">
        <v>44774</v>
      </c>
      <c r="B20146" t="s">
        <v>34</v>
      </c>
      <c r="C20146" t="s">
        <v>29</v>
      </c>
      <c r="D20146" t="s">
        <v>39</v>
      </c>
      <c r="E20146">
        <v>105.13903999999999</v>
      </c>
      <c r="F20146" t="s">
        <v>43</v>
      </c>
      <c r="G20146" t="s">
        <v>43</v>
      </c>
      <c r="H20146">
        <v>24.6</v>
      </c>
      <c r="I20146">
        <v>36.700000000000003</v>
      </c>
      <c r="J20146">
        <v>38</v>
      </c>
    </row>
    <row r="20147" spans="1:10" x14ac:dyDescent="0.25">
      <c r="A20147" s="1">
        <v>44774</v>
      </c>
      <c r="B20147" t="s">
        <v>34</v>
      </c>
      <c r="C20147" t="s">
        <v>29</v>
      </c>
      <c r="D20147" t="s">
        <v>38</v>
      </c>
      <c r="E20147">
        <v>100.55124000000001</v>
      </c>
      <c r="F20147" t="s">
        <v>43</v>
      </c>
      <c r="G20147" t="s">
        <v>43</v>
      </c>
      <c r="H20147">
        <v>2.4</v>
      </c>
      <c r="I20147">
        <v>5.5</v>
      </c>
      <c r="J20147">
        <v>5.0999999999999996</v>
      </c>
    </row>
    <row r="20148" spans="1:10" x14ac:dyDescent="0.25">
      <c r="A20148" s="1">
        <v>44774</v>
      </c>
      <c r="B20148" t="s">
        <v>34</v>
      </c>
      <c r="C20148" t="s">
        <v>29</v>
      </c>
      <c r="D20148" t="s">
        <v>37</v>
      </c>
      <c r="E20148">
        <v>96.384609999999995</v>
      </c>
      <c r="F20148" t="s">
        <v>43</v>
      </c>
      <c r="G20148" t="s">
        <v>43</v>
      </c>
      <c r="H20148">
        <v>-16</v>
      </c>
      <c r="I20148">
        <v>11.2</v>
      </c>
      <c r="J20148">
        <v>11.2</v>
      </c>
    </row>
    <row r="20149" spans="1:10" x14ac:dyDescent="0.25">
      <c r="A20149" s="1">
        <v>44774</v>
      </c>
      <c r="B20149" t="s">
        <v>34</v>
      </c>
      <c r="C20149" t="s">
        <v>29</v>
      </c>
      <c r="D20149" t="s">
        <v>36</v>
      </c>
      <c r="E20149">
        <v>109.6183</v>
      </c>
      <c r="F20149" t="s">
        <v>43</v>
      </c>
      <c r="G20149" t="s">
        <v>43</v>
      </c>
      <c r="H20149">
        <v>15.3</v>
      </c>
      <c r="I20149">
        <v>16.100000000000001</v>
      </c>
      <c r="J20149">
        <v>17.7</v>
      </c>
    </row>
    <row r="20150" spans="1:10" x14ac:dyDescent="0.25">
      <c r="A20150" s="1">
        <v>44774</v>
      </c>
      <c r="B20150" t="s">
        <v>34</v>
      </c>
      <c r="C20150" t="s">
        <v>29</v>
      </c>
      <c r="D20150" t="s">
        <v>35</v>
      </c>
      <c r="E20150">
        <v>100.62009</v>
      </c>
      <c r="F20150" t="s">
        <v>43</v>
      </c>
      <c r="G20150" t="s">
        <v>43</v>
      </c>
      <c r="H20150">
        <v>5.0999999999999996</v>
      </c>
      <c r="I20150">
        <v>11</v>
      </c>
      <c r="J20150">
        <v>6.6</v>
      </c>
    </row>
    <row r="20151" spans="1:10" x14ac:dyDescent="0.25">
      <c r="A20151" s="1">
        <v>44774</v>
      </c>
      <c r="B20151" t="s">
        <v>34</v>
      </c>
      <c r="C20151" t="s">
        <v>32</v>
      </c>
      <c r="D20151" t="s">
        <v>40</v>
      </c>
      <c r="E20151">
        <v>105.69958</v>
      </c>
      <c r="F20151">
        <v>100.51967999999999</v>
      </c>
      <c r="G20151">
        <v>-1.9</v>
      </c>
      <c r="H20151">
        <v>8.6999999999999993</v>
      </c>
      <c r="I20151">
        <v>9</v>
      </c>
      <c r="J20151">
        <v>8.8000000000000007</v>
      </c>
    </row>
    <row r="20152" spans="1:10" x14ac:dyDescent="0.25">
      <c r="A20152" s="1">
        <v>44774</v>
      </c>
      <c r="B20152" t="s">
        <v>34</v>
      </c>
      <c r="C20152" t="s">
        <v>32</v>
      </c>
      <c r="D20152" t="s">
        <v>39</v>
      </c>
      <c r="E20152">
        <v>100.8655</v>
      </c>
      <c r="F20152" t="s">
        <v>43</v>
      </c>
      <c r="G20152" t="s">
        <v>43</v>
      </c>
      <c r="H20152">
        <v>5.2</v>
      </c>
      <c r="I20152">
        <v>25</v>
      </c>
      <c r="J20152">
        <v>24.4</v>
      </c>
    </row>
    <row r="20153" spans="1:10" x14ac:dyDescent="0.25">
      <c r="A20153" s="1">
        <v>44774</v>
      </c>
      <c r="B20153" t="s">
        <v>34</v>
      </c>
      <c r="C20153" t="s">
        <v>32</v>
      </c>
      <c r="D20153" t="s">
        <v>38</v>
      </c>
      <c r="E20153">
        <v>100.52269</v>
      </c>
      <c r="F20153" t="s">
        <v>43</v>
      </c>
      <c r="G20153" t="s">
        <v>43</v>
      </c>
      <c r="H20153">
        <v>-4.5999999999999996</v>
      </c>
      <c r="I20153">
        <v>-2.7</v>
      </c>
      <c r="J20153">
        <v>-0.6</v>
      </c>
    </row>
    <row r="20154" spans="1:10" x14ac:dyDescent="0.25">
      <c r="A20154" s="1">
        <v>44774</v>
      </c>
      <c r="B20154" t="s">
        <v>34</v>
      </c>
      <c r="C20154" t="s">
        <v>32</v>
      </c>
      <c r="D20154" t="s">
        <v>37</v>
      </c>
      <c r="E20154">
        <v>106.70301000000001</v>
      </c>
      <c r="F20154" t="s">
        <v>43</v>
      </c>
      <c r="G20154" t="s">
        <v>43</v>
      </c>
      <c r="H20154">
        <v>3.2</v>
      </c>
      <c r="I20154">
        <v>-1.7</v>
      </c>
      <c r="J20154">
        <v>2</v>
      </c>
    </row>
    <row r="20155" spans="1:10" x14ac:dyDescent="0.25">
      <c r="A20155" s="1">
        <v>44774</v>
      </c>
      <c r="B20155" t="s">
        <v>34</v>
      </c>
      <c r="C20155" t="s">
        <v>32</v>
      </c>
      <c r="D20155" t="s">
        <v>36</v>
      </c>
      <c r="E20155">
        <v>111.32449</v>
      </c>
      <c r="F20155" t="s">
        <v>43</v>
      </c>
      <c r="G20155" t="s">
        <v>43</v>
      </c>
      <c r="H20155">
        <v>27.3</v>
      </c>
      <c r="I20155">
        <v>24.7</v>
      </c>
      <c r="J20155">
        <v>19.8</v>
      </c>
    </row>
    <row r="20156" spans="1:10" x14ac:dyDescent="0.25">
      <c r="A20156" s="1">
        <v>44774</v>
      </c>
      <c r="B20156" t="s">
        <v>34</v>
      </c>
      <c r="C20156" t="s">
        <v>32</v>
      </c>
      <c r="D20156" t="s">
        <v>35</v>
      </c>
      <c r="E20156">
        <v>100.16238</v>
      </c>
      <c r="F20156" t="s">
        <v>43</v>
      </c>
      <c r="G20156" t="s">
        <v>43</v>
      </c>
      <c r="H20156">
        <v>-0.5</v>
      </c>
      <c r="I20156">
        <v>-1.2</v>
      </c>
      <c r="J20156">
        <v>-4.2</v>
      </c>
    </row>
    <row r="20157" spans="1:10" x14ac:dyDescent="0.25">
      <c r="A20157" s="1">
        <v>44774</v>
      </c>
      <c r="B20157" t="s">
        <v>34</v>
      </c>
      <c r="C20157" t="s">
        <v>33</v>
      </c>
      <c r="D20157" t="s">
        <v>40</v>
      </c>
      <c r="E20157">
        <v>101.79964</v>
      </c>
      <c r="F20157">
        <v>100.37662</v>
      </c>
      <c r="G20157">
        <v>5.7</v>
      </c>
      <c r="H20157">
        <v>-0.5</v>
      </c>
      <c r="I20157">
        <v>-1.6</v>
      </c>
      <c r="J20157">
        <v>3</v>
      </c>
    </row>
    <row r="20158" spans="1:10" x14ac:dyDescent="0.25">
      <c r="A20158" s="1">
        <v>44774</v>
      </c>
      <c r="B20158" t="s">
        <v>34</v>
      </c>
      <c r="C20158" t="s">
        <v>33</v>
      </c>
      <c r="D20158" t="s">
        <v>39</v>
      </c>
      <c r="E20158">
        <v>101.35415</v>
      </c>
      <c r="F20158" t="s">
        <v>43</v>
      </c>
      <c r="G20158" t="s">
        <v>43</v>
      </c>
      <c r="H20158">
        <v>17.100000000000001</v>
      </c>
      <c r="I20158">
        <v>12.7</v>
      </c>
      <c r="J20158">
        <v>8.9</v>
      </c>
    </row>
    <row r="20159" spans="1:10" x14ac:dyDescent="0.25">
      <c r="A20159" s="1">
        <v>44774</v>
      </c>
      <c r="B20159" t="s">
        <v>34</v>
      </c>
      <c r="C20159" t="s">
        <v>33</v>
      </c>
      <c r="D20159" t="s">
        <v>38</v>
      </c>
      <c r="E20159">
        <v>98.821719999999999</v>
      </c>
      <c r="F20159" t="s">
        <v>43</v>
      </c>
      <c r="G20159" t="s">
        <v>43</v>
      </c>
      <c r="H20159">
        <v>-11.7</v>
      </c>
      <c r="I20159">
        <v>-14.9</v>
      </c>
      <c r="J20159">
        <v>-8</v>
      </c>
    </row>
    <row r="20160" spans="1:10" x14ac:dyDescent="0.25">
      <c r="A20160" s="1">
        <v>44774</v>
      </c>
      <c r="B20160" t="s">
        <v>34</v>
      </c>
      <c r="C20160" t="s">
        <v>33</v>
      </c>
      <c r="D20160" t="s">
        <v>37</v>
      </c>
      <c r="E20160">
        <v>108.09943</v>
      </c>
      <c r="F20160" t="s">
        <v>43</v>
      </c>
      <c r="G20160" t="s">
        <v>43</v>
      </c>
      <c r="H20160">
        <v>19.100000000000001</v>
      </c>
      <c r="I20160">
        <v>9.6</v>
      </c>
      <c r="J20160">
        <v>10.4</v>
      </c>
    </row>
    <row r="20161" spans="1:10" x14ac:dyDescent="0.25">
      <c r="A20161" s="1">
        <v>44774</v>
      </c>
      <c r="B20161" t="s">
        <v>34</v>
      </c>
      <c r="C20161" t="s">
        <v>33</v>
      </c>
      <c r="D20161" t="s">
        <v>36</v>
      </c>
      <c r="E20161">
        <v>98.604349999999997</v>
      </c>
      <c r="F20161" t="s">
        <v>43</v>
      </c>
      <c r="G20161" t="s">
        <v>43</v>
      </c>
      <c r="H20161">
        <v>3.9</v>
      </c>
      <c r="I20161">
        <v>17.600000000000001</v>
      </c>
      <c r="J20161">
        <v>27.1</v>
      </c>
    </row>
    <row r="20162" spans="1:10" x14ac:dyDescent="0.25">
      <c r="A20162" s="1">
        <v>44774</v>
      </c>
      <c r="B20162" t="s">
        <v>34</v>
      </c>
      <c r="C20162" t="s">
        <v>33</v>
      </c>
      <c r="D20162" t="s">
        <v>35</v>
      </c>
      <c r="E20162">
        <v>104.58083999999999</v>
      </c>
      <c r="F20162" t="s">
        <v>43</v>
      </c>
      <c r="G20162" t="s">
        <v>43</v>
      </c>
      <c r="H20162">
        <v>-8.1</v>
      </c>
      <c r="I20162">
        <v>-11.4</v>
      </c>
      <c r="J20162">
        <v>-8.8000000000000007</v>
      </c>
    </row>
    <row r="20163" spans="1:10" x14ac:dyDescent="0.25">
      <c r="A20163" s="1">
        <v>44805</v>
      </c>
      <c r="B20163" t="s">
        <v>5</v>
      </c>
      <c r="C20163" t="s">
        <v>16</v>
      </c>
      <c r="D20163" t="s">
        <v>40</v>
      </c>
      <c r="E20163">
        <v>102.35946</v>
      </c>
      <c r="F20163">
        <v>101.60924</v>
      </c>
      <c r="G20163">
        <v>1.1000000000000001</v>
      </c>
      <c r="H20163">
        <v>15.7</v>
      </c>
      <c r="I20163">
        <v>24.1</v>
      </c>
      <c r="J20163">
        <v>24</v>
      </c>
    </row>
    <row r="20164" spans="1:10" x14ac:dyDescent="0.25">
      <c r="A20164" s="1">
        <v>44805</v>
      </c>
      <c r="B20164" t="s">
        <v>5</v>
      </c>
      <c r="C20164" t="s">
        <v>16</v>
      </c>
      <c r="D20164" t="s">
        <v>39</v>
      </c>
      <c r="E20164">
        <v>99.743200000000002</v>
      </c>
      <c r="F20164" t="s">
        <v>43</v>
      </c>
      <c r="G20164" t="s">
        <v>43</v>
      </c>
      <c r="H20164">
        <v>21.2</v>
      </c>
      <c r="I20164">
        <v>59</v>
      </c>
      <c r="J20164">
        <v>50.9</v>
      </c>
    </row>
    <row r="20165" spans="1:10" x14ac:dyDescent="0.25">
      <c r="A20165" s="1">
        <v>44805</v>
      </c>
      <c r="B20165" t="s">
        <v>5</v>
      </c>
      <c r="C20165" t="s">
        <v>16</v>
      </c>
      <c r="D20165" t="s">
        <v>38</v>
      </c>
      <c r="E20165">
        <v>92.734920000000002</v>
      </c>
      <c r="F20165" t="s">
        <v>43</v>
      </c>
      <c r="G20165" t="s">
        <v>43</v>
      </c>
      <c r="H20165">
        <v>-10.7</v>
      </c>
      <c r="I20165">
        <v>10.5</v>
      </c>
      <c r="J20165">
        <v>13.9</v>
      </c>
    </row>
    <row r="20166" spans="1:10" x14ac:dyDescent="0.25">
      <c r="A20166" s="1">
        <v>44805</v>
      </c>
      <c r="B20166" t="s">
        <v>5</v>
      </c>
      <c r="C20166" t="s">
        <v>16</v>
      </c>
      <c r="D20166" t="s">
        <v>37</v>
      </c>
      <c r="E20166">
        <v>104.94464000000001</v>
      </c>
      <c r="F20166" t="s">
        <v>43</v>
      </c>
      <c r="G20166" t="s">
        <v>43</v>
      </c>
      <c r="H20166">
        <v>30.8</v>
      </c>
      <c r="I20166">
        <v>19.7</v>
      </c>
      <c r="J20166">
        <v>18.600000000000001</v>
      </c>
    </row>
    <row r="20167" spans="1:10" x14ac:dyDescent="0.25">
      <c r="A20167" s="1">
        <v>44805</v>
      </c>
      <c r="B20167" t="s">
        <v>5</v>
      </c>
      <c r="C20167" t="s">
        <v>16</v>
      </c>
      <c r="D20167" t="s">
        <v>36</v>
      </c>
      <c r="E20167">
        <v>107.61037</v>
      </c>
      <c r="F20167" t="s">
        <v>43</v>
      </c>
      <c r="G20167" t="s">
        <v>43</v>
      </c>
      <c r="H20167">
        <v>20.9</v>
      </c>
      <c r="I20167">
        <v>26.1</v>
      </c>
      <c r="J20167">
        <v>26.9</v>
      </c>
    </row>
    <row r="20168" spans="1:10" x14ac:dyDescent="0.25">
      <c r="A20168" s="1">
        <v>44805</v>
      </c>
      <c r="B20168" t="s">
        <v>5</v>
      </c>
      <c r="C20168" t="s">
        <v>16</v>
      </c>
      <c r="D20168" t="s">
        <v>35</v>
      </c>
      <c r="E20168">
        <v>102.89291</v>
      </c>
      <c r="F20168" t="s">
        <v>43</v>
      </c>
      <c r="G20168" t="s">
        <v>43</v>
      </c>
      <c r="H20168">
        <v>18.600000000000001</v>
      </c>
      <c r="I20168">
        <v>24.2</v>
      </c>
      <c r="J20168">
        <v>23.1</v>
      </c>
    </row>
    <row r="20169" spans="1:10" x14ac:dyDescent="0.25">
      <c r="A20169" s="1">
        <v>44805</v>
      </c>
      <c r="B20169" t="s">
        <v>5</v>
      </c>
      <c r="C20169" t="s">
        <v>19</v>
      </c>
      <c r="D20169" t="s">
        <v>40</v>
      </c>
      <c r="E20169">
        <v>105.00233</v>
      </c>
      <c r="F20169">
        <v>104.07371000000001</v>
      </c>
      <c r="G20169">
        <v>-2.9</v>
      </c>
      <c r="H20169">
        <v>21.4</v>
      </c>
      <c r="I20169">
        <v>24.4</v>
      </c>
      <c r="J20169">
        <v>22.7</v>
      </c>
    </row>
    <row r="20170" spans="1:10" x14ac:dyDescent="0.25">
      <c r="A20170" s="1">
        <v>44805</v>
      </c>
      <c r="B20170" t="s">
        <v>5</v>
      </c>
      <c r="C20170" t="s">
        <v>19</v>
      </c>
      <c r="D20170" t="s">
        <v>39</v>
      </c>
      <c r="E20170">
        <v>105.39121</v>
      </c>
      <c r="F20170" t="s">
        <v>43</v>
      </c>
      <c r="G20170" t="s">
        <v>43</v>
      </c>
      <c r="H20170">
        <v>21.9</v>
      </c>
      <c r="I20170">
        <v>31.1</v>
      </c>
      <c r="J20170">
        <v>29.1</v>
      </c>
    </row>
    <row r="20171" spans="1:10" x14ac:dyDescent="0.25">
      <c r="A20171" s="1">
        <v>44805</v>
      </c>
      <c r="B20171" t="s">
        <v>5</v>
      </c>
      <c r="C20171" t="s">
        <v>19</v>
      </c>
      <c r="D20171" t="s">
        <v>38</v>
      </c>
      <c r="E20171">
        <v>99.848839999999996</v>
      </c>
      <c r="F20171" t="s">
        <v>43</v>
      </c>
      <c r="G20171" t="s">
        <v>43</v>
      </c>
      <c r="H20171">
        <v>2.7</v>
      </c>
      <c r="I20171">
        <v>4.7</v>
      </c>
      <c r="J20171">
        <v>5.2</v>
      </c>
    </row>
    <row r="20172" spans="1:10" x14ac:dyDescent="0.25">
      <c r="A20172" s="1">
        <v>44805</v>
      </c>
      <c r="B20172" t="s">
        <v>5</v>
      </c>
      <c r="C20172" t="s">
        <v>19</v>
      </c>
      <c r="D20172" t="s">
        <v>37</v>
      </c>
      <c r="E20172">
        <v>113.52377</v>
      </c>
      <c r="F20172" t="s">
        <v>43</v>
      </c>
      <c r="G20172" t="s">
        <v>43</v>
      </c>
      <c r="H20172">
        <v>43.9</v>
      </c>
      <c r="I20172">
        <v>30.6</v>
      </c>
      <c r="J20172">
        <v>27.8</v>
      </c>
    </row>
    <row r="20173" spans="1:10" x14ac:dyDescent="0.25">
      <c r="A20173" s="1">
        <v>44805</v>
      </c>
      <c r="B20173" t="s">
        <v>5</v>
      </c>
      <c r="C20173" t="s">
        <v>19</v>
      </c>
      <c r="D20173" t="s">
        <v>36</v>
      </c>
      <c r="E20173">
        <v>103.66749</v>
      </c>
      <c r="F20173" t="s">
        <v>43</v>
      </c>
      <c r="G20173" t="s">
        <v>43</v>
      </c>
      <c r="H20173">
        <v>24.7</v>
      </c>
      <c r="I20173">
        <v>32.4</v>
      </c>
      <c r="J20173">
        <v>31.1</v>
      </c>
    </row>
    <row r="20174" spans="1:10" x14ac:dyDescent="0.25">
      <c r="A20174" s="1">
        <v>44805</v>
      </c>
      <c r="B20174" t="s">
        <v>5</v>
      </c>
      <c r="C20174" t="s">
        <v>19</v>
      </c>
      <c r="D20174" t="s">
        <v>35</v>
      </c>
      <c r="E20174">
        <v>98.29204</v>
      </c>
      <c r="F20174" t="s">
        <v>43</v>
      </c>
      <c r="G20174" t="s">
        <v>43</v>
      </c>
      <c r="H20174">
        <v>-3.6</v>
      </c>
      <c r="I20174">
        <v>15.3</v>
      </c>
      <c r="J20174">
        <v>10.5</v>
      </c>
    </row>
    <row r="20175" spans="1:10" x14ac:dyDescent="0.25">
      <c r="A20175" s="1">
        <v>44805</v>
      </c>
      <c r="B20175" t="s">
        <v>5</v>
      </c>
      <c r="C20175" t="s">
        <v>22</v>
      </c>
      <c r="D20175" t="s">
        <v>40</v>
      </c>
      <c r="E20175">
        <v>102.45003</v>
      </c>
      <c r="F20175">
        <v>103.28178</v>
      </c>
      <c r="G20175">
        <v>0.7</v>
      </c>
      <c r="H20175">
        <v>12.8</v>
      </c>
      <c r="I20175">
        <v>20.100000000000001</v>
      </c>
      <c r="J20175">
        <v>17.899999999999999</v>
      </c>
    </row>
    <row r="20176" spans="1:10" x14ac:dyDescent="0.25">
      <c r="A20176" s="1">
        <v>44805</v>
      </c>
      <c r="B20176" t="s">
        <v>5</v>
      </c>
      <c r="C20176" t="s">
        <v>22</v>
      </c>
      <c r="D20176" t="s">
        <v>39</v>
      </c>
      <c r="E20176">
        <v>95.641189999999995</v>
      </c>
      <c r="F20176" t="s">
        <v>43</v>
      </c>
      <c r="G20176" t="s">
        <v>43</v>
      </c>
      <c r="H20176">
        <v>16.399999999999999</v>
      </c>
      <c r="I20176">
        <v>50.8</v>
      </c>
      <c r="J20176">
        <v>53.2</v>
      </c>
    </row>
    <row r="20177" spans="1:10" x14ac:dyDescent="0.25">
      <c r="A20177" s="1">
        <v>44805</v>
      </c>
      <c r="B20177" t="s">
        <v>5</v>
      </c>
      <c r="C20177" t="s">
        <v>22</v>
      </c>
      <c r="D20177" t="s">
        <v>38</v>
      </c>
      <c r="E20177">
        <v>97.503489999999999</v>
      </c>
      <c r="F20177" t="s">
        <v>43</v>
      </c>
      <c r="G20177" t="s">
        <v>43</v>
      </c>
      <c r="H20177">
        <v>-5.6</v>
      </c>
      <c r="I20177">
        <v>-1.6</v>
      </c>
      <c r="J20177">
        <v>0</v>
      </c>
    </row>
    <row r="20178" spans="1:10" x14ac:dyDescent="0.25">
      <c r="A20178" s="1">
        <v>44805</v>
      </c>
      <c r="B20178" t="s">
        <v>5</v>
      </c>
      <c r="C20178" t="s">
        <v>22</v>
      </c>
      <c r="D20178" t="s">
        <v>37</v>
      </c>
      <c r="E20178">
        <v>105.83548</v>
      </c>
      <c r="F20178" t="s">
        <v>43</v>
      </c>
      <c r="G20178" t="s">
        <v>43</v>
      </c>
      <c r="H20178">
        <v>12.9</v>
      </c>
      <c r="I20178">
        <v>12.8</v>
      </c>
      <c r="J20178">
        <v>13.9</v>
      </c>
    </row>
    <row r="20179" spans="1:10" x14ac:dyDescent="0.25">
      <c r="A20179" s="1">
        <v>44805</v>
      </c>
      <c r="B20179" t="s">
        <v>5</v>
      </c>
      <c r="C20179" t="s">
        <v>22</v>
      </c>
      <c r="D20179" t="s">
        <v>36</v>
      </c>
      <c r="E20179">
        <v>104.96032</v>
      </c>
      <c r="F20179" t="s">
        <v>43</v>
      </c>
      <c r="G20179" t="s">
        <v>43</v>
      </c>
      <c r="H20179">
        <v>21.4</v>
      </c>
      <c r="I20179">
        <v>26.9</v>
      </c>
      <c r="J20179">
        <v>21.5</v>
      </c>
    </row>
    <row r="20180" spans="1:10" x14ac:dyDescent="0.25">
      <c r="A20180" s="1">
        <v>44805</v>
      </c>
      <c r="B20180" t="s">
        <v>5</v>
      </c>
      <c r="C20180" t="s">
        <v>22</v>
      </c>
      <c r="D20180" t="s">
        <v>35</v>
      </c>
      <c r="E20180">
        <v>99.329599999999999</v>
      </c>
      <c r="F20180" t="s">
        <v>43</v>
      </c>
      <c r="G20180" t="s">
        <v>43</v>
      </c>
      <c r="H20180">
        <v>-11.8</v>
      </c>
      <c r="I20180">
        <v>-2.2999999999999998</v>
      </c>
      <c r="J20180">
        <v>-11.6</v>
      </c>
    </row>
    <row r="20181" spans="1:10" x14ac:dyDescent="0.25">
      <c r="A20181" s="1">
        <v>44805</v>
      </c>
      <c r="B20181" t="s">
        <v>5</v>
      </c>
      <c r="C20181" t="s">
        <v>23</v>
      </c>
      <c r="D20181" t="s">
        <v>40</v>
      </c>
      <c r="E20181">
        <v>104.52638</v>
      </c>
      <c r="F20181">
        <v>103.30154</v>
      </c>
      <c r="G20181">
        <v>0.2</v>
      </c>
      <c r="H20181">
        <v>19.7</v>
      </c>
      <c r="I20181">
        <v>17.899999999999999</v>
      </c>
      <c r="J20181">
        <v>17</v>
      </c>
    </row>
    <row r="20182" spans="1:10" x14ac:dyDescent="0.25">
      <c r="A20182" s="1">
        <v>44805</v>
      </c>
      <c r="B20182" t="s">
        <v>5</v>
      </c>
      <c r="C20182" t="s">
        <v>23</v>
      </c>
      <c r="D20182" t="s">
        <v>39</v>
      </c>
      <c r="E20182">
        <v>106.34526</v>
      </c>
      <c r="F20182" t="s">
        <v>43</v>
      </c>
      <c r="G20182" t="s">
        <v>43</v>
      </c>
      <c r="H20182">
        <v>42.5</v>
      </c>
      <c r="I20182">
        <v>49.1</v>
      </c>
      <c r="J20182">
        <v>42.5</v>
      </c>
    </row>
    <row r="20183" spans="1:10" x14ac:dyDescent="0.25">
      <c r="A20183" s="1">
        <v>44805</v>
      </c>
      <c r="B20183" t="s">
        <v>5</v>
      </c>
      <c r="C20183" t="s">
        <v>23</v>
      </c>
      <c r="D20183" t="s">
        <v>38</v>
      </c>
      <c r="E20183">
        <v>99.121499999999997</v>
      </c>
      <c r="F20183" t="s">
        <v>43</v>
      </c>
      <c r="G20183" t="s">
        <v>43</v>
      </c>
      <c r="H20183">
        <v>-1.1000000000000001</v>
      </c>
      <c r="I20183">
        <v>3.1</v>
      </c>
      <c r="J20183">
        <v>4.2</v>
      </c>
    </row>
    <row r="20184" spans="1:10" x14ac:dyDescent="0.25">
      <c r="A20184" s="1">
        <v>44805</v>
      </c>
      <c r="B20184" t="s">
        <v>5</v>
      </c>
      <c r="C20184" t="s">
        <v>23</v>
      </c>
      <c r="D20184" t="s">
        <v>37</v>
      </c>
      <c r="E20184">
        <v>105.50315999999999</v>
      </c>
      <c r="F20184" t="s">
        <v>43</v>
      </c>
      <c r="G20184" t="s">
        <v>43</v>
      </c>
      <c r="H20184">
        <v>22.1</v>
      </c>
      <c r="I20184">
        <v>25.7</v>
      </c>
      <c r="J20184">
        <v>25.1</v>
      </c>
    </row>
    <row r="20185" spans="1:10" x14ac:dyDescent="0.25">
      <c r="A20185" s="1">
        <v>44805</v>
      </c>
      <c r="B20185" t="s">
        <v>5</v>
      </c>
      <c r="C20185" t="s">
        <v>23</v>
      </c>
      <c r="D20185" t="s">
        <v>36</v>
      </c>
      <c r="E20185">
        <v>106.76421000000001</v>
      </c>
      <c r="F20185" t="s">
        <v>43</v>
      </c>
      <c r="G20185" t="s">
        <v>43</v>
      </c>
      <c r="H20185">
        <v>31.2</v>
      </c>
      <c r="I20185">
        <v>24.2</v>
      </c>
      <c r="J20185">
        <v>22</v>
      </c>
    </row>
    <row r="20186" spans="1:10" x14ac:dyDescent="0.25">
      <c r="A20186" s="1">
        <v>44805</v>
      </c>
      <c r="B20186" t="s">
        <v>5</v>
      </c>
      <c r="C20186" t="s">
        <v>23</v>
      </c>
      <c r="D20186" t="s">
        <v>35</v>
      </c>
      <c r="E20186">
        <v>97.487160000000003</v>
      </c>
      <c r="F20186" t="s">
        <v>43</v>
      </c>
      <c r="G20186" t="s">
        <v>43</v>
      </c>
      <c r="H20186">
        <v>-16.5</v>
      </c>
      <c r="I20186">
        <v>-27.8</v>
      </c>
      <c r="J20186">
        <v>-23.9</v>
      </c>
    </row>
    <row r="20187" spans="1:10" x14ac:dyDescent="0.25">
      <c r="A20187" s="1">
        <v>44805</v>
      </c>
      <c r="B20187" t="s">
        <v>5</v>
      </c>
      <c r="C20187" t="s">
        <v>24</v>
      </c>
      <c r="D20187" t="s">
        <v>40</v>
      </c>
      <c r="E20187">
        <v>105.54675</v>
      </c>
      <c r="F20187">
        <v>103.52294999999999</v>
      </c>
      <c r="G20187">
        <v>2</v>
      </c>
      <c r="H20187">
        <v>18.100000000000001</v>
      </c>
      <c r="I20187">
        <v>18.8</v>
      </c>
      <c r="J20187">
        <v>18.2</v>
      </c>
    </row>
    <row r="20188" spans="1:10" x14ac:dyDescent="0.25">
      <c r="A20188" s="1">
        <v>44805</v>
      </c>
      <c r="B20188" t="s">
        <v>5</v>
      </c>
      <c r="C20188" t="s">
        <v>24</v>
      </c>
      <c r="D20188" t="s">
        <v>39</v>
      </c>
      <c r="E20188">
        <v>94.918520000000001</v>
      </c>
      <c r="F20188" t="s">
        <v>43</v>
      </c>
      <c r="G20188" t="s">
        <v>43</v>
      </c>
      <c r="H20188">
        <v>13</v>
      </c>
      <c r="I20188">
        <v>38.9</v>
      </c>
      <c r="J20188">
        <v>38</v>
      </c>
    </row>
    <row r="20189" spans="1:10" x14ac:dyDescent="0.25">
      <c r="A20189" s="1">
        <v>44805</v>
      </c>
      <c r="B20189" t="s">
        <v>5</v>
      </c>
      <c r="C20189" t="s">
        <v>24</v>
      </c>
      <c r="D20189" t="s">
        <v>38</v>
      </c>
      <c r="E20189">
        <v>107.88379</v>
      </c>
      <c r="F20189" t="s">
        <v>43</v>
      </c>
      <c r="G20189" t="s">
        <v>43</v>
      </c>
      <c r="H20189">
        <v>11.6</v>
      </c>
      <c r="I20189">
        <v>5.9</v>
      </c>
      <c r="J20189">
        <v>5.8</v>
      </c>
    </row>
    <row r="20190" spans="1:10" x14ac:dyDescent="0.25">
      <c r="A20190" s="1">
        <v>44805</v>
      </c>
      <c r="B20190" t="s">
        <v>5</v>
      </c>
      <c r="C20190" t="s">
        <v>24</v>
      </c>
      <c r="D20190" t="s">
        <v>37</v>
      </c>
      <c r="E20190">
        <v>107.40470999999999</v>
      </c>
      <c r="F20190" t="s">
        <v>43</v>
      </c>
      <c r="G20190" t="s">
        <v>43</v>
      </c>
      <c r="H20190">
        <v>13.4</v>
      </c>
      <c r="I20190">
        <v>17.8</v>
      </c>
      <c r="J20190">
        <v>17.399999999999999</v>
      </c>
    </row>
    <row r="20191" spans="1:10" x14ac:dyDescent="0.25">
      <c r="A20191" s="1">
        <v>44805</v>
      </c>
      <c r="B20191" t="s">
        <v>5</v>
      </c>
      <c r="C20191" t="s">
        <v>24</v>
      </c>
      <c r="D20191" t="s">
        <v>36</v>
      </c>
      <c r="E20191">
        <v>105.59976</v>
      </c>
      <c r="F20191" t="s">
        <v>43</v>
      </c>
      <c r="G20191" t="s">
        <v>43</v>
      </c>
      <c r="H20191">
        <v>20.2</v>
      </c>
      <c r="I20191">
        <v>20.399999999999999</v>
      </c>
      <c r="J20191">
        <v>20.3</v>
      </c>
    </row>
    <row r="20192" spans="1:10" x14ac:dyDescent="0.25">
      <c r="A20192" s="1">
        <v>44805</v>
      </c>
      <c r="B20192" t="s">
        <v>5</v>
      </c>
      <c r="C20192" t="s">
        <v>24</v>
      </c>
      <c r="D20192" t="s">
        <v>35</v>
      </c>
      <c r="E20192">
        <v>106.69052000000001</v>
      </c>
      <c r="F20192" t="s">
        <v>43</v>
      </c>
      <c r="G20192" t="s">
        <v>43</v>
      </c>
      <c r="H20192">
        <v>35.299999999999997</v>
      </c>
      <c r="I20192">
        <v>24.9</v>
      </c>
      <c r="J20192">
        <v>20</v>
      </c>
    </row>
    <row r="20193" spans="1:10" x14ac:dyDescent="0.25">
      <c r="A20193" s="1">
        <v>44805</v>
      </c>
      <c r="B20193" t="s">
        <v>5</v>
      </c>
      <c r="C20193" t="s">
        <v>25</v>
      </c>
      <c r="D20193" t="s">
        <v>40</v>
      </c>
      <c r="E20193">
        <v>102.7247</v>
      </c>
      <c r="F20193">
        <v>101.42214</v>
      </c>
      <c r="G20193">
        <v>-0.2</v>
      </c>
      <c r="H20193">
        <v>10.5</v>
      </c>
      <c r="I20193">
        <v>10.4</v>
      </c>
      <c r="J20193">
        <v>10.6</v>
      </c>
    </row>
    <row r="20194" spans="1:10" x14ac:dyDescent="0.25">
      <c r="A20194" s="1">
        <v>44805</v>
      </c>
      <c r="B20194" t="s">
        <v>5</v>
      </c>
      <c r="C20194" t="s">
        <v>25</v>
      </c>
      <c r="D20194" t="s">
        <v>39</v>
      </c>
      <c r="E20194">
        <v>105.15403000000001</v>
      </c>
      <c r="F20194" t="s">
        <v>43</v>
      </c>
      <c r="G20194" t="s">
        <v>43</v>
      </c>
      <c r="H20194">
        <v>15.4</v>
      </c>
      <c r="I20194">
        <v>19.5</v>
      </c>
      <c r="J20194">
        <v>18.899999999999999</v>
      </c>
    </row>
    <row r="20195" spans="1:10" x14ac:dyDescent="0.25">
      <c r="A20195" s="1">
        <v>44805</v>
      </c>
      <c r="B20195" t="s">
        <v>5</v>
      </c>
      <c r="C20195" t="s">
        <v>25</v>
      </c>
      <c r="D20195" t="s">
        <v>38</v>
      </c>
      <c r="E20195">
        <v>101.56693</v>
      </c>
      <c r="F20195" t="s">
        <v>43</v>
      </c>
      <c r="G20195" t="s">
        <v>43</v>
      </c>
      <c r="H20195">
        <v>0.2</v>
      </c>
      <c r="I20195">
        <v>0.8</v>
      </c>
      <c r="J20195">
        <v>0.3</v>
      </c>
    </row>
    <row r="20196" spans="1:10" x14ac:dyDescent="0.25">
      <c r="A20196" s="1">
        <v>44805</v>
      </c>
      <c r="B20196" t="s">
        <v>5</v>
      </c>
      <c r="C20196" t="s">
        <v>25</v>
      </c>
      <c r="D20196" t="s">
        <v>37</v>
      </c>
      <c r="E20196">
        <v>107.36976</v>
      </c>
      <c r="F20196" t="s">
        <v>43</v>
      </c>
      <c r="G20196" t="s">
        <v>43</v>
      </c>
      <c r="H20196">
        <v>21</v>
      </c>
      <c r="I20196">
        <v>8</v>
      </c>
      <c r="J20196">
        <v>8.1999999999999993</v>
      </c>
    </row>
    <row r="20197" spans="1:10" x14ac:dyDescent="0.25">
      <c r="A20197" s="1">
        <v>44805</v>
      </c>
      <c r="B20197" t="s">
        <v>5</v>
      </c>
      <c r="C20197" t="s">
        <v>25</v>
      </c>
      <c r="D20197" t="s">
        <v>36</v>
      </c>
      <c r="E20197">
        <v>101.59887000000001</v>
      </c>
      <c r="F20197" t="s">
        <v>43</v>
      </c>
      <c r="G20197" t="s">
        <v>43</v>
      </c>
      <c r="H20197">
        <v>13</v>
      </c>
      <c r="I20197">
        <v>20.2</v>
      </c>
      <c r="J20197">
        <v>21.1</v>
      </c>
    </row>
    <row r="20198" spans="1:10" x14ac:dyDescent="0.25">
      <c r="A20198" s="1">
        <v>44805</v>
      </c>
      <c r="B20198" t="s">
        <v>5</v>
      </c>
      <c r="C20198" t="s">
        <v>25</v>
      </c>
      <c r="D20198" t="s">
        <v>35</v>
      </c>
      <c r="E20198">
        <v>101.23916</v>
      </c>
      <c r="F20198" t="s">
        <v>43</v>
      </c>
      <c r="G20198" t="s">
        <v>43</v>
      </c>
      <c r="H20198">
        <v>11.8</v>
      </c>
      <c r="I20198">
        <v>1.6</v>
      </c>
      <c r="J20198">
        <v>2.7</v>
      </c>
    </row>
    <row r="20199" spans="1:10" x14ac:dyDescent="0.25">
      <c r="A20199" s="1">
        <v>44805</v>
      </c>
      <c r="B20199" t="s">
        <v>5</v>
      </c>
      <c r="C20199" t="s">
        <v>26</v>
      </c>
      <c r="D20199" t="s">
        <v>40</v>
      </c>
      <c r="E20199">
        <v>103.62518</v>
      </c>
      <c r="F20199">
        <v>102.85339999999999</v>
      </c>
      <c r="G20199">
        <v>-0.6</v>
      </c>
      <c r="H20199">
        <v>17.5</v>
      </c>
      <c r="I20199">
        <v>17.100000000000001</v>
      </c>
      <c r="J20199">
        <v>16.899999999999999</v>
      </c>
    </row>
    <row r="20200" spans="1:10" x14ac:dyDescent="0.25">
      <c r="A20200" s="1">
        <v>44805</v>
      </c>
      <c r="B20200" t="s">
        <v>5</v>
      </c>
      <c r="C20200" t="s">
        <v>26</v>
      </c>
      <c r="D20200" t="s">
        <v>39</v>
      </c>
      <c r="E20200">
        <v>104.88009</v>
      </c>
      <c r="F20200" t="s">
        <v>43</v>
      </c>
      <c r="G20200" t="s">
        <v>43</v>
      </c>
      <c r="H20200">
        <v>39.700000000000003</v>
      </c>
      <c r="I20200">
        <v>48.6</v>
      </c>
      <c r="J20200">
        <v>43.6</v>
      </c>
    </row>
    <row r="20201" spans="1:10" x14ac:dyDescent="0.25">
      <c r="A20201" s="1">
        <v>44805</v>
      </c>
      <c r="B20201" t="s">
        <v>5</v>
      </c>
      <c r="C20201" t="s">
        <v>26</v>
      </c>
      <c r="D20201" t="s">
        <v>38</v>
      </c>
      <c r="E20201">
        <v>102.28429</v>
      </c>
      <c r="F20201" t="s">
        <v>43</v>
      </c>
      <c r="G20201" t="s">
        <v>43</v>
      </c>
      <c r="H20201">
        <v>10.8</v>
      </c>
      <c r="I20201">
        <v>11</v>
      </c>
      <c r="J20201">
        <v>12.9</v>
      </c>
    </row>
    <row r="20202" spans="1:10" x14ac:dyDescent="0.25">
      <c r="A20202" s="1">
        <v>44805</v>
      </c>
      <c r="B20202" t="s">
        <v>5</v>
      </c>
      <c r="C20202" t="s">
        <v>26</v>
      </c>
      <c r="D20202" t="s">
        <v>37</v>
      </c>
      <c r="E20202">
        <v>101.81183</v>
      </c>
      <c r="F20202" t="s">
        <v>43</v>
      </c>
      <c r="G20202" t="s">
        <v>43</v>
      </c>
      <c r="H20202">
        <v>13.5</v>
      </c>
      <c r="I20202">
        <v>14.9</v>
      </c>
      <c r="J20202">
        <v>13.7</v>
      </c>
    </row>
    <row r="20203" spans="1:10" x14ac:dyDescent="0.25">
      <c r="A20203" s="1">
        <v>44805</v>
      </c>
      <c r="B20203" t="s">
        <v>5</v>
      </c>
      <c r="C20203" t="s">
        <v>26</v>
      </c>
      <c r="D20203" t="s">
        <v>36</v>
      </c>
      <c r="E20203">
        <v>107.22801</v>
      </c>
      <c r="F20203" t="s">
        <v>43</v>
      </c>
      <c r="G20203" t="s">
        <v>43</v>
      </c>
      <c r="H20203">
        <v>28</v>
      </c>
      <c r="I20203">
        <v>26.6</v>
      </c>
      <c r="J20203">
        <v>25.1</v>
      </c>
    </row>
    <row r="20204" spans="1:10" x14ac:dyDescent="0.25">
      <c r="A20204" s="1">
        <v>44805</v>
      </c>
      <c r="B20204" t="s">
        <v>5</v>
      </c>
      <c r="C20204" t="s">
        <v>26</v>
      </c>
      <c r="D20204" t="s">
        <v>35</v>
      </c>
      <c r="E20204">
        <v>100.72499999999999</v>
      </c>
      <c r="F20204" t="s">
        <v>43</v>
      </c>
      <c r="G20204" t="s">
        <v>43</v>
      </c>
      <c r="H20204">
        <v>9.6999999999999993</v>
      </c>
      <c r="I20204">
        <v>3.5</v>
      </c>
      <c r="J20204">
        <v>2.5</v>
      </c>
    </row>
    <row r="20205" spans="1:10" x14ac:dyDescent="0.25">
      <c r="A20205" s="1">
        <v>44805</v>
      </c>
      <c r="B20205" t="s">
        <v>5</v>
      </c>
      <c r="C20205" t="s">
        <v>27</v>
      </c>
      <c r="D20205" t="s">
        <v>40</v>
      </c>
      <c r="E20205">
        <v>105.31066</v>
      </c>
      <c r="F20205">
        <v>102.54329</v>
      </c>
      <c r="G20205">
        <v>-1.2</v>
      </c>
      <c r="H20205">
        <v>13.9</v>
      </c>
      <c r="I20205">
        <v>15.5</v>
      </c>
      <c r="J20205">
        <v>15.3</v>
      </c>
    </row>
    <row r="20206" spans="1:10" x14ac:dyDescent="0.25">
      <c r="A20206" s="1">
        <v>44805</v>
      </c>
      <c r="B20206" t="s">
        <v>5</v>
      </c>
      <c r="C20206" t="s">
        <v>27</v>
      </c>
      <c r="D20206" t="s">
        <v>39</v>
      </c>
      <c r="E20206">
        <v>100.88184</v>
      </c>
      <c r="F20206" t="s">
        <v>43</v>
      </c>
      <c r="G20206" t="s">
        <v>43</v>
      </c>
      <c r="H20206">
        <v>26.4</v>
      </c>
      <c r="I20206">
        <v>25.3</v>
      </c>
      <c r="J20206">
        <v>20.3</v>
      </c>
    </row>
    <row r="20207" spans="1:10" x14ac:dyDescent="0.25">
      <c r="A20207" s="1">
        <v>44805</v>
      </c>
      <c r="B20207" t="s">
        <v>5</v>
      </c>
      <c r="C20207" t="s">
        <v>27</v>
      </c>
      <c r="D20207" t="s">
        <v>38</v>
      </c>
      <c r="E20207">
        <v>100.69529</v>
      </c>
      <c r="F20207" t="s">
        <v>43</v>
      </c>
      <c r="G20207" t="s">
        <v>43</v>
      </c>
      <c r="H20207">
        <v>-1.3</v>
      </c>
      <c r="I20207">
        <v>0.9</v>
      </c>
      <c r="J20207">
        <v>1.9</v>
      </c>
    </row>
    <row r="20208" spans="1:10" x14ac:dyDescent="0.25">
      <c r="A20208" s="1">
        <v>44805</v>
      </c>
      <c r="B20208" t="s">
        <v>5</v>
      </c>
      <c r="C20208" t="s">
        <v>27</v>
      </c>
      <c r="D20208" t="s">
        <v>37</v>
      </c>
      <c r="E20208">
        <v>103.39367</v>
      </c>
      <c r="F20208" t="s">
        <v>43</v>
      </c>
      <c r="G20208" t="s">
        <v>43</v>
      </c>
      <c r="H20208">
        <v>16.8</v>
      </c>
      <c r="I20208">
        <v>18.899999999999999</v>
      </c>
      <c r="J20208">
        <v>16.8</v>
      </c>
    </row>
    <row r="20209" spans="1:10" x14ac:dyDescent="0.25">
      <c r="A20209" s="1">
        <v>44805</v>
      </c>
      <c r="B20209" t="s">
        <v>5</v>
      </c>
      <c r="C20209" t="s">
        <v>27</v>
      </c>
      <c r="D20209" t="s">
        <v>36</v>
      </c>
      <c r="E20209">
        <v>108.6789</v>
      </c>
      <c r="F20209" t="s">
        <v>43</v>
      </c>
      <c r="G20209" t="s">
        <v>43</v>
      </c>
      <c r="H20209">
        <v>18.100000000000001</v>
      </c>
      <c r="I20209">
        <v>19.8</v>
      </c>
      <c r="J20209">
        <v>20.7</v>
      </c>
    </row>
    <row r="20210" spans="1:10" x14ac:dyDescent="0.25">
      <c r="A20210" s="1">
        <v>44805</v>
      </c>
      <c r="B20210" t="s">
        <v>5</v>
      </c>
      <c r="C20210" t="s">
        <v>27</v>
      </c>
      <c r="D20210" t="s">
        <v>35</v>
      </c>
      <c r="E20210">
        <v>96.030469999999994</v>
      </c>
      <c r="F20210" t="s">
        <v>43</v>
      </c>
      <c r="G20210" t="s">
        <v>43</v>
      </c>
      <c r="H20210">
        <v>2.6</v>
      </c>
      <c r="I20210">
        <v>6.5</v>
      </c>
      <c r="J20210">
        <v>3.2</v>
      </c>
    </row>
    <row r="20211" spans="1:10" x14ac:dyDescent="0.25">
      <c r="A20211" s="1">
        <v>44805</v>
      </c>
      <c r="B20211" t="s">
        <v>5</v>
      </c>
      <c r="C20211" t="s">
        <v>28</v>
      </c>
      <c r="D20211" t="s">
        <v>40</v>
      </c>
      <c r="E20211">
        <v>105.41736</v>
      </c>
      <c r="F20211">
        <v>105.05450999999999</v>
      </c>
      <c r="G20211">
        <v>1.6</v>
      </c>
      <c r="H20211">
        <v>18.5</v>
      </c>
      <c r="I20211">
        <v>15.4</v>
      </c>
      <c r="J20211">
        <v>15.3</v>
      </c>
    </row>
    <row r="20212" spans="1:10" x14ac:dyDescent="0.25">
      <c r="A20212" s="1">
        <v>44805</v>
      </c>
      <c r="B20212" t="s">
        <v>5</v>
      </c>
      <c r="C20212" t="s">
        <v>28</v>
      </c>
      <c r="D20212" t="s">
        <v>39</v>
      </c>
      <c r="E20212">
        <v>99.97148</v>
      </c>
      <c r="F20212" t="s">
        <v>43</v>
      </c>
      <c r="G20212" t="s">
        <v>43</v>
      </c>
      <c r="H20212">
        <v>33</v>
      </c>
      <c r="I20212">
        <v>38.4</v>
      </c>
      <c r="J20212">
        <v>32.799999999999997</v>
      </c>
    </row>
    <row r="20213" spans="1:10" x14ac:dyDescent="0.25">
      <c r="A20213" s="1">
        <v>44805</v>
      </c>
      <c r="B20213" t="s">
        <v>5</v>
      </c>
      <c r="C20213" t="s">
        <v>28</v>
      </c>
      <c r="D20213" t="s">
        <v>38</v>
      </c>
      <c r="E20213">
        <v>106.58060999999999</v>
      </c>
      <c r="F20213" t="s">
        <v>43</v>
      </c>
      <c r="G20213" t="s">
        <v>43</v>
      </c>
      <c r="H20213">
        <v>19.100000000000001</v>
      </c>
      <c r="I20213">
        <v>11.4</v>
      </c>
      <c r="J20213">
        <v>13.8</v>
      </c>
    </row>
    <row r="20214" spans="1:10" x14ac:dyDescent="0.25">
      <c r="A20214" s="1">
        <v>44805</v>
      </c>
      <c r="B20214" t="s">
        <v>5</v>
      </c>
      <c r="C20214" t="s">
        <v>28</v>
      </c>
      <c r="D20214" t="s">
        <v>37</v>
      </c>
      <c r="E20214">
        <v>104.21306</v>
      </c>
      <c r="F20214" t="s">
        <v>43</v>
      </c>
      <c r="G20214" t="s">
        <v>43</v>
      </c>
      <c r="H20214">
        <v>-5.5</v>
      </c>
      <c r="I20214">
        <v>-11</v>
      </c>
      <c r="J20214">
        <v>-9.4</v>
      </c>
    </row>
    <row r="20215" spans="1:10" x14ac:dyDescent="0.25">
      <c r="A20215" s="1">
        <v>44805</v>
      </c>
      <c r="B20215" t="s">
        <v>5</v>
      </c>
      <c r="C20215" t="s">
        <v>28</v>
      </c>
      <c r="D20215" t="s">
        <v>36</v>
      </c>
      <c r="E20215">
        <v>106.57023</v>
      </c>
      <c r="F20215" t="s">
        <v>43</v>
      </c>
      <c r="G20215" t="s">
        <v>43</v>
      </c>
      <c r="H20215">
        <v>23</v>
      </c>
      <c r="I20215">
        <v>22.9</v>
      </c>
      <c r="J20215">
        <v>22.1</v>
      </c>
    </row>
    <row r="20216" spans="1:10" x14ac:dyDescent="0.25">
      <c r="A20216" s="1">
        <v>44805</v>
      </c>
      <c r="B20216" t="s">
        <v>5</v>
      </c>
      <c r="C20216" t="s">
        <v>28</v>
      </c>
      <c r="D20216" t="s">
        <v>35</v>
      </c>
      <c r="E20216">
        <v>102.95009</v>
      </c>
      <c r="F20216" t="s">
        <v>43</v>
      </c>
      <c r="G20216" t="s">
        <v>43</v>
      </c>
      <c r="H20216">
        <v>26</v>
      </c>
      <c r="I20216">
        <v>18.399999999999999</v>
      </c>
      <c r="J20216">
        <v>18.600000000000001</v>
      </c>
    </row>
    <row r="20217" spans="1:10" x14ac:dyDescent="0.25">
      <c r="A20217" s="1">
        <v>44805</v>
      </c>
      <c r="B20217" t="s">
        <v>5</v>
      </c>
      <c r="C20217" t="s">
        <v>29</v>
      </c>
      <c r="D20217" t="s">
        <v>40</v>
      </c>
      <c r="E20217">
        <v>103.89918</v>
      </c>
      <c r="F20217">
        <v>102.90345000000001</v>
      </c>
      <c r="G20217">
        <v>0.9</v>
      </c>
      <c r="H20217">
        <v>15</v>
      </c>
      <c r="I20217">
        <v>19.899999999999999</v>
      </c>
      <c r="J20217">
        <v>19.5</v>
      </c>
    </row>
    <row r="20218" spans="1:10" x14ac:dyDescent="0.25">
      <c r="A20218" s="1">
        <v>44805</v>
      </c>
      <c r="B20218" t="s">
        <v>5</v>
      </c>
      <c r="C20218" t="s">
        <v>29</v>
      </c>
      <c r="D20218" t="s">
        <v>39</v>
      </c>
      <c r="E20218">
        <v>97.930719999999994</v>
      </c>
      <c r="F20218" t="s">
        <v>43</v>
      </c>
      <c r="G20218" t="s">
        <v>43</v>
      </c>
      <c r="H20218">
        <v>23.6</v>
      </c>
      <c r="I20218">
        <v>44.6</v>
      </c>
      <c r="J20218">
        <v>44.1</v>
      </c>
    </row>
    <row r="20219" spans="1:10" x14ac:dyDescent="0.25">
      <c r="A20219" s="1">
        <v>44805</v>
      </c>
      <c r="B20219" t="s">
        <v>5</v>
      </c>
      <c r="C20219" t="s">
        <v>29</v>
      </c>
      <c r="D20219" t="s">
        <v>38</v>
      </c>
      <c r="E20219">
        <v>98.884169999999997</v>
      </c>
      <c r="F20219" t="s">
        <v>43</v>
      </c>
      <c r="G20219" t="s">
        <v>43</v>
      </c>
      <c r="H20219">
        <v>2.6</v>
      </c>
      <c r="I20219">
        <v>8.6</v>
      </c>
      <c r="J20219">
        <v>8.6999999999999993</v>
      </c>
    </row>
    <row r="20220" spans="1:10" x14ac:dyDescent="0.25">
      <c r="A20220" s="1">
        <v>44805</v>
      </c>
      <c r="B20220" t="s">
        <v>5</v>
      </c>
      <c r="C20220" t="s">
        <v>29</v>
      </c>
      <c r="D20220" t="s">
        <v>37</v>
      </c>
      <c r="E20220">
        <v>109.1416</v>
      </c>
      <c r="F20220" t="s">
        <v>43</v>
      </c>
      <c r="G20220" t="s">
        <v>43</v>
      </c>
      <c r="H20220">
        <v>13.6</v>
      </c>
      <c r="I20220">
        <v>17.7</v>
      </c>
      <c r="J20220">
        <v>16.3</v>
      </c>
    </row>
    <row r="20221" spans="1:10" x14ac:dyDescent="0.25">
      <c r="A20221" s="1">
        <v>44805</v>
      </c>
      <c r="B20221" t="s">
        <v>5</v>
      </c>
      <c r="C20221" t="s">
        <v>29</v>
      </c>
      <c r="D20221" t="s">
        <v>36</v>
      </c>
      <c r="E20221">
        <v>105.07304999999999</v>
      </c>
      <c r="F20221" t="s">
        <v>43</v>
      </c>
      <c r="G20221" t="s">
        <v>43</v>
      </c>
      <c r="H20221">
        <v>22.2</v>
      </c>
      <c r="I20221">
        <v>25.2</v>
      </c>
      <c r="J20221">
        <v>25.9</v>
      </c>
    </row>
    <row r="20222" spans="1:10" x14ac:dyDescent="0.25">
      <c r="A20222" s="1">
        <v>44805</v>
      </c>
      <c r="B20222" t="s">
        <v>5</v>
      </c>
      <c r="C20222" t="s">
        <v>29</v>
      </c>
      <c r="D20222" t="s">
        <v>35</v>
      </c>
      <c r="E20222">
        <v>104.37712999999999</v>
      </c>
      <c r="F20222" t="s">
        <v>43</v>
      </c>
      <c r="G20222" t="s">
        <v>43</v>
      </c>
      <c r="H20222">
        <v>18.7</v>
      </c>
      <c r="I20222">
        <v>19.3</v>
      </c>
      <c r="J20222">
        <v>14.3</v>
      </c>
    </row>
    <row r="20223" spans="1:10" x14ac:dyDescent="0.25">
      <c r="A20223" s="1">
        <v>44805</v>
      </c>
      <c r="B20223" t="s">
        <v>5</v>
      </c>
      <c r="C20223" t="s">
        <v>32</v>
      </c>
      <c r="D20223" t="s">
        <v>40</v>
      </c>
      <c r="E20223">
        <v>103.73448999999999</v>
      </c>
      <c r="F20223">
        <v>102.83861</v>
      </c>
      <c r="G20223">
        <v>-0.3</v>
      </c>
      <c r="H20223">
        <v>17</v>
      </c>
      <c r="I20223">
        <v>17.100000000000001</v>
      </c>
      <c r="J20223">
        <v>16.100000000000001</v>
      </c>
    </row>
    <row r="20224" spans="1:10" x14ac:dyDescent="0.25">
      <c r="A20224" s="1">
        <v>44805</v>
      </c>
      <c r="B20224" t="s">
        <v>5</v>
      </c>
      <c r="C20224" t="s">
        <v>32</v>
      </c>
      <c r="D20224" t="s">
        <v>39</v>
      </c>
      <c r="E20224">
        <v>103.04640000000001</v>
      </c>
      <c r="F20224" t="s">
        <v>43</v>
      </c>
      <c r="G20224" t="s">
        <v>43</v>
      </c>
      <c r="H20224">
        <v>16.5</v>
      </c>
      <c r="I20224">
        <v>32.5</v>
      </c>
      <c r="J20224">
        <v>30</v>
      </c>
    </row>
    <row r="20225" spans="1:10" x14ac:dyDescent="0.25">
      <c r="A20225" s="1">
        <v>44805</v>
      </c>
      <c r="B20225" t="s">
        <v>5</v>
      </c>
      <c r="C20225" t="s">
        <v>32</v>
      </c>
      <c r="D20225" t="s">
        <v>38</v>
      </c>
      <c r="E20225">
        <v>100.13508</v>
      </c>
      <c r="F20225" t="s">
        <v>43</v>
      </c>
      <c r="G20225" t="s">
        <v>43</v>
      </c>
      <c r="H20225">
        <v>-1.9</v>
      </c>
      <c r="I20225">
        <v>0.4</v>
      </c>
      <c r="J20225">
        <v>1.8</v>
      </c>
    </row>
    <row r="20226" spans="1:10" x14ac:dyDescent="0.25">
      <c r="A20226" s="1">
        <v>44805</v>
      </c>
      <c r="B20226" t="s">
        <v>5</v>
      </c>
      <c r="C20226" t="s">
        <v>32</v>
      </c>
      <c r="D20226" t="s">
        <v>37</v>
      </c>
      <c r="E20226">
        <v>101.12757000000001</v>
      </c>
      <c r="F20226" t="s">
        <v>43</v>
      </c>
      <c r="G20226" t="s">
        <v>43</v>
      </c>
      <c r="H20226">
        <v>5.3</v>
      </c>
      <c r="I20226">
        <v>4.8</v>
      </c>
      <c r="J20226">
        <v>7.4</v>
      </c>
    </row>
    <row r="20227" spans="1:10" x14ac:dyDescent="0.25">
      <c r="A20227" s="1">
        <v>44805</v>
      </c>
      <c r="B20227" t="s">
        <v>5</v>
      </c>
      <c r="C20227" t="s">
        <v>32</v>
      </c>
      <c r="D20227" t="s">
        <v>36</v>
      </c>
      <c r="E20227">
        <v>108.28351000000001</v>
      </c>
      <c r="F20227" t="s">
        <v>43</v>
      </c>
      <c r="G20227" t="s">
        <v>43</v>
      </c>
      <c r="H20227">
        <v>40.6</v>
      </c>
      <c r="I20227">
        <v>36</v>
      </c>
      <c r="J20227">
        <v>31.3</v>
      </c>
    </row>
    <row r="20228" spans="1:10" x14ac:dyDescent="0.25">
      <c r="A20228" s="1">
        <v>44805</v>
      </c>
      <c r="B20228" t="s">
        <v>5</v>
      </c>
      <c r="C20228" t="s">
        <v>32</v>
      </c>
      <c r="D20228" t="s">
        <v>35</v>
      </c>
      <c r="E20228">
        <v>98.377039999999994</v>
      </c>
      <c r="F20228" t="s">
        <v>43</v>
      </c>
      <c r="G20228" t="s">
        <v>43</v>
      </c>
      <c r="H20228">
        <v>9.4</v>
      </c>
      <c r="I20228">
        <v>6.6</v>
      </c>
      <c r="J20228">
        <v>3.4</v>
      </c>
    </row>
    <row r="20229" spans="1:10" x14ac:dyDescent="0.25">
      <c r="A20229" s="1">
        <v>44805</v>
      </c>
      <c r="B20229" t="s">
        <v>5</v>
      </c>
      <c r="C20229" t="s">
        <v>33</v>
      </c>
      <c r="D20229" t="s">
        <v>40</v>
      </c>
      <c r="E20229">
        <v>104.44204999999999</v>
      </c>
      <c r="F20229">
        <v>104.62661</v>
      </c>
      <c r="G20229">
        <v>3.2</v>
      </c>
      <c r="H20229">
        <v>9.3000000000000007</v>
      </c>
      <c r="I20229">
        <v>9.4</v>
      </c>
      <c r="J20229">
        <v>12.2</v>
      </c>
    </row>
    <row r="20230" spans="1:10" x14ac:dyDescent="0.25">
      <c r="A20230" s="1">
        <v>44805</v>
      </c>
      <c r="B20230" t="s">
        <v>5</v>
      </c>
      <c r="C20230" t="s">
        <v>33</v>
      </c>
      <c r="D20230" t="s">
        <v>39</v>
      </c>
      <c r="E20230">
        <v>103.82785</v>
      </c>
      <c r="F20230" t="s">
        <v>43</v>
      </c>
      <c r="G20230" t="s">
        <v>43</v>
      </c>
      <c r="H20230">
        <v>24.7</v>
      </c>
      <c r="I20230">
        <v>19.399999999999999</v>
      </c>
      <c r="J20230">
        <v>16.100000000000001</v>
      </c>
    </row>
    <row r="20231" spans="1:10" x14ac:dyDescent="0.25">
      <c r="A20231" s="1">
        <v>44805</v>
      </c>
      <c r="B20231" t="s">
        <v>5</v>
      </c>
      <c r="C20231" t="s">
        <v>33</v>
      </c>
      <c r="D20231" t="s">
        <v>38</v>
      </c>
      <c r="E20231">
        <v>94.365210000000005</v>
      </c>
      <c r="F20231" t="s">
        <v>43</v>
      </c>
      <c r="G20231" t="s">
        <v>43</v>
      </c>
      <c r="H20231">
        <v>-15.3</v>
      </c>
      <c r="I20231">
        <v>-12.9</v>
      </c>
      <c r="J20231">
        <v>-7</v>
      </c>
    </row>
    <row r="20232" spans="1:10" x14ac:dyDescent="0.25">
      <c r="A20232" s="1">
        <v>44805</v>
      </c>
      <c r="B20232" t="s">
        <v>5</v>
      </c>
      <c r="C20232" t="s">
        <v>33</v>
      </c>
      <c r="D20232" t="s">
        <v>37</v>
      </c>
      <c r="E20232">
        <v>108.85875</v>
      </c>
      <c r="F20232" t="s">
        <v>43</v>
      </c>
      <c r="G20232" t="s">
        <v>43</v>
      </c>
      <c r="H20232">
        <v>28.2</v>
      </c>
      <c r="I20232">
        <v>19.600000000000001</v>
      </c>
      <c r="J20232">
        <v>19.5</v>
      </c>
    </row>
    <row r="20233" spans="1:10" x14ac:dyDescent="0.25">
      <c r="A20233" s="1">
        <v>44805</v>
      </c>
      <c r="B20233" t="s">
        <v>5</v>
      </c>
      <c r="C20233" t="s">
        <v>33</v>
      </c>
      <c r="D20233" t="s">
        <v>36</v>
      </c>
      <c r="E20233">
        <v>105.7264</v>
      </c>
      <c r="F20233" t="s">
        <v>43</v>
      </c>
      <c r="G20233" t="s">
        <v>43</v>
      </c>
      <c r="H20233">
        <v>21.4</v>
      </c>
      <c r="I20233">
        <v>41.3</v>
      </c>
      <c r="J20233">
        <v>45.9</v>
      </c>
    </row>
    <row r="20234" spans="1:10" x14ac:dyDescent="0.25">
      <c r="A20234" s="1">
        <v>44805</v>
      </c>
      <c r="B20234" t="s">
        <v>5</v>
      </c>
      <c r="C20234" t="s">
        <v>33</v>
      </c>
      <c r="D20234" t="s">
        <v>35</v>
      </c>
      <c r="E20234">
        <v>112.52641</v>
      </c>
      <c r="F20234" t="s">
        <v>43</v>
      </c>
      <c r="G20234" t="s">
        <v>43</v>
      </c>
      <c r="H20234">
        <v>9.6999999999999993</v>
      </c>
      <c r="I20234">
        <v>-2.4</v>
      </c>
      <c r="J20234">
        <v>-1.1000000000000001</v>
      </c>
    </row>
    <row r="20235" spans="1:10" x14ac:dyDescent="0.25">
      <c r="A20235" s="1">
        <v>44805</v>
      </c>
      <c r="B20235" t="s">
        <v>34</v>
      </c>
      <c r="C20235" t="s">
        <v>16</v>
      </c>
      <c r="D20235" t="s">
        <v>40</v>
      </c>
      <c r="E20235">
        <v>102.22882</v>
      </c>
      <c r="F20235">
        <v>100.81776000000001</v>
      </c>
      <c r="G20235">
        <v>2.7</v>
      </c>
      <c r="H20235">
        <v>7.4</v>
      </c>
      <c r="I20235">
        <v>13.6</v>
      </c>
      <c r="J20235">
        <v>14.6</v>
      </c>
    </row>
    <row r="20236" spans="1:10" x14ac:dyDescent="0.25">
      <c r="A20236" s="1">
        <v>44805</v>
      </c>
      <c r="B20236" t="s">
        <v>34</v>
      </c>
      <c r="C20236" t="s">
        <v>16</v>
      </c>
      <c r="D20236" t="s">
        <v>39</v>
      </c>
      <c r="E20236">
        <v>98.075249999999997</v>
      </c>
      <c r="F20236" t="s">
        <v>43</v>
      </c>
      <c r="G20236" t="s">
        <v>43</v>
      </c>
      <c r="H20236">
        <v>13</v>
      </c>
      <c r="I20236">
        <v>50.9</v>
      </c>
      <c r="J20236">
        <v>43.8</v>
      </c>
    </row>
    <row r="20237" spans="1:10" x14ac:dyDescent="0.25">
      <c r="A20237" s="1">
        <v>44805</v>
      </c>
      <c r="B20237" t="s">
        <v>34</v>
      </c>
      <c r="C20237" t="s">
        <v>16</v>
      </c>
      <c r="D20237" t="s">
        <v>38</v>
      </c>
      <c r="E20237">
        <v>95.987780000000001</v>
      </c>
      <c r="F20237" t="s">
        <v>43</v>
      </c>
      <c r="G20237" t="s">
        <v>43</v>
      </c>
      <c r="H20237">
        <v>-9.3000000000000007</v>
      </c>
      <c r="I20237">
        <v>7.5</v>
      </c>
      <c r="J20237">
        <v>11.1</v>
      </c>
    </row>
    <row r="20238" spans="1:10" x14ac:dyDescent="0.25">
      <c r="A20238" s="1">
        <v>44805</v>
      </c>
      <c r="B20238" t="s">
        <v>34</v>
      </c>
      <c r="C20238" t="s">
        <v>16</v>
      </c>
      <c r="D20238" t="s">
        <v>37</v>
      </c>
      <c r="E20238">
        <v>103.54765999999999</v>
      </c>
      <c r="F20238" t="s">
        <v>43</v>
      </c>
      <c r="G20238" t="s">
        <v>43</v>
      </c>
      <c r="H20238">
        <v>22.4</v>
      </c>
      <c r="I20238">
        <v>12.2</v>
      </c>
      <c r="J20238">
        <v>11</v>
      </c>
    </row>
    <row r="20239" spans="1:10" x14ac:dyDescent="0.25">
      <c r="A20239" s="1">
        <v>44805</v>
      </c>
      <c r="B20239" t="s">
        <v>34</v>
      </c>
      <c r="C20239" t="s">
        <v>16</v>
      </c>
      <c r="D20239" t="s">
        <v>36</v>
      </c>
      <c r="E20239">
        <v>109.39241</v>
      </c>
      <c r="F20239" t="s">
        <v>43</v>
      </c>
      <c r="G20239" t="s">
        <v>43</v>
      </c>
      <c r="H20239">
        <v>9.4</v>
      </c>
      <c r="I20239">
        <v>7.1</v>
      </c>
      <c r="J20239">
        <v>10.1</v>
      </c>
    </row>
    <row r="20240" spans="1:10" x14ac:dyDescent="0.25">
      <c r="A20240" s="1">
        <v>44805</v>
      </c>
      <c r="B20240" t="s">
        <v>34</v>
      </c>
      <c r="C20240" t="s">
        <v>16</v>
      </c>
      <c r="D20240" t="s">
        <v>35</v>
      </c>
      <c r="E20240">
        <v>101.64412</v>
      </c>
      <c r="F20240" t="s">
        <v>43</v>
      </c>
      <c r="G20240" t="s">
        <v>43</v>
      </c>
      <c r="H20240">
        <v>10.1</v>
      </c>
      <c r="I20240">
        <v>15.9</v>
      </c>
      <c r="J20240">
        <v>15</v>
      </c>
    </row>
    <row r="20241" spans="1:10" x14ac:dyDescent="0.25">
      <c r="A20241" s="1">
        <v>44805</v>
      </c>
      <c r="B20241" t="s">
        <v>34</v>
      </c>
      <c r="C20241" t="s">
        <v>19</v>
      </c>
      <c r="D20241" t="s">
        <v>40</v>
      </c>
      <c r="E20241">
        <v>106.2801</v>
      </c>
      <c r="F20241">
        <v>105.50790000000001</v>
      </c>
      <c r="G20241">
        <v>-0.3</v>
      </c>
      <c r="H20241">
        <v>12.8</v>
      </c>
      <c r="I20241">
        <v>12.8</v>
      </c>
      <c r="J20241">
        <v>12</v>
      </c>
    </row>
    <row r="20242" spans="1:10" x14ac:dyDescent="0.25">
      <c r="A20242" s="1">
        <v>44805</v>
      </c>
      <c r="B20242" t="s">
        <v>34</v>
      </c>
      <c r="C20242" t="s">
        <v>19</v>
      </c>
      <c r="D20242" t="s">
        <v>39</v>
      </c>
      <c r="E20242">
        <v>103.24619</v>
      </c>
      <c r="F20242" t="s">
        <v>43</v>
      </c>
      <c r="G20242" t="s">
        <v>43</v>
      </c>
      <c r="H20242">
        <v>4.4000000000000004</v>
      </c>
      <c r="I20242">
        <v>17.899999999999999</v>
      </c>
      <c r="J20242">
        <v>20.5</v>
      </c>
    </row>
    <row r="20243" spans="1:10" x14ac:dyDescent="0.25">
      <c r="A20243" s="1">
        <v>44805</v>
      </c>
      <c r="B20243" t="s">
        <v>34</v>
      </c>
      <c r="C20243" t="s">
        <v>19</v>
      </c>
      <c r="D20243" t="s">
        <v>38</v>
      </c>
      <c r="E20243">
        <v>103.45287</v>
      </c>
      <c r="F20243" t="s">
        <v>43</v>
      </c>
      <c r="G20243" t="s">
        <v>43</v>
      </c>
      <c r="H20243">
        <v>3.6</v>
      </c>
      <c r="I20243">
        <v>0.5</v>
      </c>
      <c r="J20243">
        <v>1.3</v>
      </c>
    </row>
    <row r="20244" spans="1:10" x14ac:dyDescent="0.25">
      <c r="A20244" s="1">
        <v>44805</v>
      </c>
      <c r="B20244" t="s">
        <v>34</v>
      </c>
      <c r="C20244" t="s">
        <v>19</v>
      </c>
      <c r="D20244" t="s">
        <v>37</v>
      </c>
      <c r="E20244">
        <v>112.14391000000001</v>
      </c>
      <c r="F20244" t="s">
        <v>43</v>
      </c>
      <c r="G20244" t="s">
        <v>43</v>
      </c>
      <c r="H20244">
        <v>35.5</v>
      </c>
      <c r="I20244">
        <v>22.3</v>
      </c>
      <c r="J20244">
        <v>19.8</v>
      </c>
    </row>
    <row r="20245" spans="1:10" x14ac:dyDescent="0.25">
      <c r="A20245" s="1">
        <v>44805</v>
      </c>
      <c r="B20245" t="s">
        <v>34</v>
      </c>
      <c r="C20245" t="s">
        <v>19</v>
      </c>
      <c r="D20245" t="s">
        <v>36</v>
      </c>
      <c r="E20245">
        <v>107.11045</v>
      </c>
      <c r="F20245" t="s">
        <v>43</v>
      </c>
      <c r="G20245" t="s">
        <v>43</v>
      </c>
      <c r="H20245">
        <v>14.3</v>
      </c>
      <c r="I20245">
        <v>15.6</v>
      </c>
      <c r="J20245">
        <v>14.3</v>
      </c>
    </row>
    <row r="20246" spans="1:10" x14ac:dyDescent="0.25">
      <c r="A20246" s="1">
        <v>44805</v>
      </c>
      <c r="B20246" t="s">
        <v>34</v>
      </c>
      <c r="C20246" t="s">
        <v>19</v>
      </c>
      <c r="D20246" t="s">
        <v>35</v>
      </c>
      <c r="E20246">
        <v>96.977400000000003</v>
      </c>
      <c r="F20246" t="s">
        <v>43</v>
      </c>
      <c r="G20246" t="s">
        <v>43</v>
      </c>
      <c r="H20246">
        <v>-10.1</v>
      </c>
      <c r="I20246">
        <v>7.4</v>
      </c>
      <c r="J20246">
        <v>3.3</v>
      </c>
    </row>
    <row r="20247" spans="1:10" x14ac:dyDescent="0.25">
      <c r="A20247" s="1">
        <v>44805</v>
      </c>
      <c r="B20247" t="s">
        <v>34</v>
      </c>
      <c r="C20247" t="s">
        <v>22</v>
      </c>
      <c r="D20247" t="s">
        <v>40</v>
      </c>
      <c r="E20247">
        <v>102.88070999999999</v>
      </c>
      <c r="F20247">
        <v>102.43357</v>
      </c>
      <c r="G20247">
        <v>1</v>
      </c>
      <c r="H20247">
        <v>4.9000000000000004</v>
      </c>
      <c r="I20247">
        <v>8.1999999999999993</v>
      </c>
      <c r="J20247">
        <v>6.9</v>
      </c>
    </row>
    <row r="20248" spans="1:10" x14ac:dyDescent="0.25">
      <c r="A20248" s="1">
        <v>44805</v>
      </c>
      <c r="B20248" t="s">
        <v>34</v>
      </c>
      <c r="C20248" t="s">
        <v>22</v>
      </c>
      <c r="D20248" t="s">
        <v>39</v>
      </c>
      <c r="E20248">
        <v>94.087530000000001</v>
      </c>
      <c r="F20248" t="s">
        <v>43</v>
      </c>
      <c r="G20248" t="s">
        <v>43</v>
      </c>
      <c r="H20248">
        <v>7.4</v>
      </c>
      <c r="I20248">
        <v>42.1</v>
      </c>
      <c r="J20248">
        <v>44.7</v>
      </c>
    </row>
    <row r="20249" spans="1:10" x14ac:dyDescent="0.25">
      <c r="A20249" s="1">
        <v>44805</v>
      </c>
      <c r="B20249" t="s">
        <v>34</v>
      </c>
      <c r="C20249" t="s">
        <v>22</v>
      </c>
      <c r="D20249" t="s">
        <v>38</v>
      </c>
      <c r="E20249">
        <v>101.61605</v>
      </c>
      <c r="F20249" t="s">
        <v>43</v>
      </c>
      <c r="G20249" t="s">
        <v>43</v>
      </c>
      <c r="H20249">
        <v>-4.7</v>
      </c>
      <c r="I20249">
        <v>-5.8</v>
      </c>
      <c r="J20249">
        <v>-4.4000000000000004</v>
      </c>
    </row>
    <row r="20250" spans="1:10" x14ac:dyDescent="0.25">
      <c r="A20250" s="1">
        <v>44805</v>
      </c>
      <c r="B20250" t="s">
        <v>34</v>
      </c>
      <c r="C20250" t="s">
        <v>22</v>
      </c>
      <c r="D20250" t="s">
        <v>37</v>
      </c>
      <c r="E20250">
        <v>105.30016000000001</v>
      </c>
      <c r="F20250" t="s">
        <v>43</v>
      </c>
      <c r="G20250" t="s">
        <v>43</v>
      </c>
      <c r="H20250">
        <v>6.6</v>
      </c>
      <c r="I20250">
        <v>4.9000000000000004</v>
      </c>
      <c r="J20250">
        <v>6.3</v>
      </c>
    </row>
    <row r="20251" spans="1:10" x14ac:dyDescent="0.25">
      <c r="A20251" s="1">
        <v>44805</v>
      </c>
      <c r="B20251" t="s">
        <v>34</v>
      </c>
      <c r="C20251" t="s">
        <v>22</v>
      </c>
      <c r="D20251" t="s">
        <v>36</v>
      </c>
      <c r="E20251">
        <v>105.8601</v>
      </c>
      <c r="F20251" t="s">
        <v>43</v>
      </c>
      <c r="G20251" t="s">
        <v>43</v>
      </c>
      <c r="H20251">
        <v>10.4</v>
      </c>
      <c r="I20251">
        <v>9.5</v>
      </c>
      <c r="J20251">
        <v>5.4</v>
      </c>
    </row>
    <row r="20252" spans="1:10" x14ac:dyDescent="0.25">
      <c r="A20252" s="1">
        <v>44805</v>
      </c>
      <c r="B20252" t="s">
        <v>34</v>
      </c>
      <c r="C20252" t="s">
        <v>22</v>
      </c>
      <c r="D20252" t="s">
        <v>35</v>
      </c>
      <c r="E20252">
        <v>98.178830000000005</v>
      </c>
      <c r="F20252" t="s">
        <v>43</v>
      </c>
      <c r="G20252" t="s">
        <v>43</v>
      </c>
      <c r="H20252">
        <v>-19.100000000000001</v>
      </c>
      <c r="I20252">
        <v>-9.8000000000000007</v>
      </c>
      <c r="J20252">
        <v>-17.899999999999999</v>
      </c>
    </row>
    <row r="20253" spans="1:10" x14ac:dyDescent="0.25">
      <c r="A20253" s="1">
        <v>44805</v>
      </c>
      <c r="B20253" t="s">
        <v>34</v>
      </c>
      <c r="C20253" t="s">
        <v>23</v>
      </c>
      <c r="D20253" t="s">
        <v>40</v>
      </c>
      <c r="E20253">
        <v>104.17383</v>
      </c>
      <c r="F20253">
        <v>102.65441</v>
      </c>
      <c r="G20253">
        <v>0.4</v>
      </c>
      <c r="H20253">
        <v>13</v>
      </c>
      <c r="I20253">
        <v>11.1</v>
      </c>
      <c r="J20253">
        <v>10.6</v>
      </c>
    </row>
    <row r="20254" spans="1:10" x14ac:dyDescent="0.25">
      <c r="A20254" s="1">
        <v>44805</v>
      </c>
      <c r="B20254" t="s">
        <v>34</v>
      </c>
      <c r="C20254" t="s">
        <v>23</v>
      </c>
      <c r="D20254" t="s">
        <v>39</v>
      </c>
      <c r="E20254">
        <v>104.27312000000001</v>
      </c>
      <c r="F20254" t="s">
        <v>43</v>
      </c>
      <c r="G20254" t="s">
        <v>43</v>
      </c>
      <c r="H20254">
        <v>30</v>
      </c>
      <c r="I20254">
        <v>41.8</v>
      </c>
      <c r="J20254">
        <v>36.1</v>
      </c>
    </row>
    <row r="20255" spans="1:10" x14ac:dyDescent="0.25">
      <c r="A20255" s="1">
        <v>44805</v>
      </c>
      <c r="B20255" t="s">
        <v>34</v>
      </c>
      <c r="C20255" t="s">
        <v>23</v>
      </c>
      <c r="D20255" t="s">
        <v>38</v>
      </c>
      <c r="E20255">
        <v>102.93170000000001</v>
      </c>
      <c r="F20255" t="s">
        <v>43</v>
      </c>
      <c r="G20255" t="s">
        <v>43</v>
      </c>
      <c r="H20255">
        <v>-1.9</v>
      </c>
      <c r="I20255">
        <v>-2.2000000000000002</v>
      </c>
      <c r="J20255">
        <v>-1.1000000000000001</v>
      </c>
    </row>
    <row r="20256" spans="1:10" x14ac:dyDescent="0.25">
      <c r="A20256" s="1">
        <v>44805</v>
      </c>
      <c r="B20256" t="s">
        <v>34</v>
      </c>
      <c r="C20256" t="s">
        <v>23</v>
      </c>
      <c r="D20256" t="s">
        <v>37</v>
      </c>
      <c r="E20256">
        <v>103.76984</v>
      </c>
      <c r="F20256" t="s">
        <v>43</v>
      </c>
      <c r="G20256" t="s">
        <v>43</v>
      </c>
      <c r="H20256">
        <v>14.8</v>
      </c>
      <c r="I20256">
        <v>18.7</v>
      </c>
      <c r="J20256">
        <v>18.3</v>
      </c>
    </row>
    <row r="20257" spans="1:10" x14ac:dyDescent="0.25">
      <c r="A20257" s="1">
        <v>44805</v>
      </c>
      <c r="B20257" t="s">
        <v>34</v>
      </c>
      <c r="C20257" t="s">
        <v>23</v>
      </c>
      <c r="D20257" t="s">
        <v>36</v>
      </c>
      <c r="E20257">
        <v>106.08114999999999</v>
      </c>
      <c r="F20257" t="s">
        <v>43</v>
      </c>
      <c r="G20257" t="s">
        <v>43</v>
      </c>
      <c r="H20257">
        <v>25.4</v>
      </c>
      <c r="I20257">
        <v>19</v>
      </c>
      <c r="J20257">
        <v>17.100000000000001</v>
      </c>
    </row>
    <row r="20258" spans="1:10" x14ac:dyDescent="0.25">
      <c r="A20258" s="1">
        <v>44805</v>
      </c>
      <c r="B20258" t="s">
        <v>34</v>
      </c>
      <c r="C20258" t="s">
        <v>23</v>
      </c>
      <c r="D20258" t="s">
        <v>35</v>
      </c>
      <c r="E20258">
        <v>95.768249999999995</v>
      </c>
      <c r="F20258" t="s">
        <v>43</v>
      </c>
      <c r="G20258" t="s">
        <v>43</v>
      </c>
      <c r="H20258">
        <v>-23.4</v>
      </c>
      <c r="I20258">
        <v>-33</v>
      </c>
      <c r="J20258">
        <v>-29</v>
      </c>
    </row>
    <row r="20259" spans="1:10" x14ac:dyDescent="0.25">
      <c r="A20259" s="1">
        <v>44805</v>
      </c>
      <c r="B20259" t="s">
        <v>34</v>
      </c>
      <c r="C20259" t="s">
        <v>24</v>
      </c>
      <c r="D20259" t="s">
        <v>40</v>
      </c>
      <c r="E20259">
        <v>105.72171</v>
      </c>
      <c r="F20259">
        <v>103.33363</v>
      </c>
      <c r="G20259">
        <v>3.1</v>
      </c>
      <c r="H20259">
        <v>11</v>
      </c>
      <c r="I20259">
        <v>9.4</v>
      </c>
      <c r="J20259">
        <v>9.3000000000000007</v>
      </c>
    </row>
    <row r="20260" spans="1:10" x14ac:dyDescent="0.25">
      <c r="A20260" s="1">
        <v>44805</v>
      </c>
      <c r="B20260" t="s">
        <v>34</v>
      </c>
      <c r="C20260" t="s">
        <v>24</v>
      </c>
      <c r="D20260" t="s">
        <v>39</v>
      </c>
      <c r="E20260">
        <v>94.495239999999995</v>
      </c>
      <c r="F20260" t="s">
        <v>43</v>
      </c>
      <c r="G20260" t="s">
        <v>43</v>
      </c>
      <c r="H20260">
        <v>5.9</v>
      </c>
      <c r="I20260">
        <v>29.3</v>
      </c>
      <c r="J20260">
        <v>28.4</v>
      </c>
    </row>
    <row r="20261" spans="1:10" x14ac:dyDescent="0.25">
      <c r="A20261" s="1">
        <v>44805</v>
      </c>
      <c r="B20261" t="s">
        <v>34</v>
      </c>
      <c r="C20261" t="s">
        <v>24</v>
      </c>
      <c r="D20261" t="s">
        <v>38</v>
      </c>
      <c r="E20261">
        <v>112.7834</v>
      </c>
      <c r="F20261" t="s">
        <v>43</v>
      </c>
      <c r="G20261" t="s">
        <v>43</v>
      </c>
      <c r="H20261">
        <v>11.4</v>
      </c>
      <c r="I20261">
        <v>-0.5</v>
      </c>
      <c r="J20261">
        <v>-0.7</v>
      </c>
    </row>
    <row r="20262" spans="1:10" x14ac:dyDescent="0.25">
      <c r="A20262" s="1">
        <v>44805</v>
      </c>
      <c r="B20262" t="s">
        <v>34</v>
      </c>
      <c r="C20262" t="s">
        <v>24</v>
      </c>
      <c r="D20262" t="s">
        <v>37</v>
      </c>
      <c r="E20262">
        <v>104.83568</v>
      </c>
      <c r="F20262" t="s">
        <v>43</v>
      </c>
      <c r="G20262" t="s">
        <v>43</v>
      </c>
      <c r="H20262">
        <v>5.8</v>
      </c>
      <c r="I20262">
        <v>10.7</v>
      </c>
      <c r="J20262">
        <v>10.4</v>
      </c>
    </row>
    <row r="20263" spans="1:10" x14ac:dyDescent="0.25">
      <c r="A20263" s="1">
        <v>44805</v>
      </c>
      <c r="B20263" t="s">
        <v>34</v>
      </c>
      <c r="C20263" t="s">
        <v>24</v>
      </c>
      <c r="D20263" t="s">
        <v>36</v>
      </c>
      <c r="E20263">
        <v>104.71211</v>
      </c>
      <c r="F20263" t="s">
        <v>43</v>
      </c>
      <c r="G20263" t="s">
        <v>43</v>
      </c>
      <c r="H20263">
        <v>11.7</v>
      </c>
      <c r="I20263">
        <v>10.8</v>
      </c>
      <c r="J20263">
        <v>11.2</v>
      </c>
    </row>
    <row r="20264" spans="1:10" x14ac:dyDescent="0.25">
      <c r="A20264" s="1">
        <v>44805</v>
      </c>
      <c r="B20264" t="s">
        <v>34</v>
      </c>
      <c r="C20264" t="s">
        <v>24</v>
      </c>
      <c r="D20264" t="s">
        <v>35</v>
      </c>
      <c r="E20264">
        <v>104.47994</v>
      </c>
      <c r="F20264" t="s">
        <v>43</v>
      </c>
      <c r="G20264" t="s">
        <v>43</v>
      </c>
      <c r="H20264">
        <v>21.9</v>
      </c>
      <c r="I20264">
        <v>14.1</v>
      </c>
      <c r="J20264">
        <v>10.7</v>
      </c>
    </row>
    <row r="20265" spans="1:10" x14ac:dyDescent="0.25">
      <c r="A20265" s="1">
        <v>44805</v>
      </c>
      <c r="B20265" t="s">
        <v>34</v>
      </c>
      <c r="C20265" t="s">
        <v>25</v>
      </c>
      <c r="D20265" t="s">
        <v>40</v>
      </c>
      <c r="E20265">
        <v>102.58672</v>
      </c>
      <c r="F20265">
        <v>100.70802999999999</v>
      </c>
      <c r="G20265">
        <v>0.5</v>
      </c>
      <c r="H20265">
        <v>3.7</v>
      </c>
      <c r="I20265">
        <v>2.7</v>
      </c>
      <c r="J20265">
        <v>3.3</v>
      </c>
    </row>
    <row r="20266" spans="1:10" x14ac:dyDescent="0.25">
      <c r="A20266" s="1">
        <v>44805</v>
      </c>
      <c r="B20266" t="s">
        <v>34</v>
      </c>
      <c r="C20266" t="s">
        <v>25</v>
      </c>
      <c r="D20266" t="s">
        <v>39</v>
      </c>
      <c r="E20266">
        <v>106.1408</v>
      </c>
      <c r="F20266" t="s">
        <v>43</v>
      </c>
      <c r="G20266" t="s">
        <v>43</v>
      </c>
      <c r="H20266">
        <v>13.2</v>
      </c>
      <c r="I20266">
        <v>15.2</v>
      </c>
      <c r="J20266">
        <v>14.9</v>
      </c>
    </row>
    <row r="20267" spans="1:10" x14ac:dyDescent="0.25">
      <c r="A20267" s="1">
        <v>44805</v>
      </c>
      <c r="B20267" t="s">
        <v>34</v>
      </c>
      <c r="C20267" t="s">
        <v>25</v>
      </c>
      <c r="D20267" t="s">
        <v>38</v>
      </c>
      <c r="E20267">
        <v>104.52139</v>
      </c>
      <c r="F20267" t="s">
        <v>43</v>
      </c>
      <c r="G20267" t="s">
        <v>43</v>
      </c>
      <c r="H20267">
        <v>1.2</v>
      </c>
      <c r="I20267">
        <v>-2.2000000000000002</v>
      </c>
      <c r="J20267">
        <v>-2.8</v>
      </c>
    </row>
    <row r="20268" spans="1:10" x14ac:dyDescent="0.25">
      <c r="A20268" s="1">
        <v>44805</v>
      </c>
      <c r="B20268" t="s">
        <v>34</v>
      </c>
      <c r="C20268" t="s">
        <v>25</v>
      </c>
      <c r="D20268" t="s">
        <v>37</v>
      </c>
      <c r="E20268">
        <v>105.21962000000001</v>
      </c>
      <c r="F20268" t="s">
        <v>43</v>
      </c>
      <c r="G20268" t="s">
        <v>43</v>
      </c>
      <c r="H20268">
        <v>11.6</v>
      </c>
      <c r="I20268">
        <v>0.6</v>
      </c>
      <c r="J20268">
        <v>1.3</v>
      </c>
    </row>
    <row r="20269" spans="1:10" x14ac:dyDescent="0.25">
      <c r="A20269" s="1">
        <v>44805</v>
      </c>
      <c r="B20269" t="s">
        <v>34</v>
      </c>
      <c r="C20269" t="s">
        <v>25</v>
      </c>
      <c r="D20269" t="s">
        <v>36</v>
      </c>
      <c r="E20269">
        <v>99.995760000000004</v>
      </c>
      <c r="F20269" t="s">
        <v>43</v>
      </c>
      <c r="G20269" t="s">
        <v>43</v>
      </c>
      <c r="H20269">
        <v>1.6</v>
      </c>
      <c r="I20269">
        <v>8.1</v>
      </c>
      <c r="J20269">
        <v>9.6999999999999993</v>
      </c>
    </row>
    <row r="20270" spans="1:10" x14ac:dyDescent="0.25">
      <c r="A20270" s="1">
        <v>44805</v>
      </c>
      <c r="B20270" t="s">
        <v>34</v>
      </c>
      <c r="C20270" t="s">
        <v>25</v>
      </c>
      <c r="D20270" t="s">
        <v>35</v>
      </c>
      <c r="E20270">
        <v>99.43262</v>
      </c>
      <c r="F20270" t="s">
        <v>43</v>
      </c>
      <c r="G20270" t="s">
        <v>43</v>
      </c>
      <c r="H20270">
        <v>2.1</v>
      </c>
      <c r="I20270">
        <v>-6.2</v>
      </c>
      <c r="J20270">
        <v>-4.2</v>
      </c>
    </row>
    <row r="20271" spans="1:10" x14ac:dyDescent="0.25">
      <c r="A20271" s="1">
        <v>44805</v>
      </c>
      <c r="B20271" t="s">
        <v>34</v>
      </c>
      <c r="C20271" t="s">
        <v>26</v>
      </c>
      <c r="D20271" t="s">
        <v>40</v>
      </c>
      <c r="E20271">
        <v>103.37774</v>
      </c>
      <c r="F20271">
        <v>102.44832</v>
      </c>
      <c r="G20271">
        <v>0.2</v>
      </c>
      <c r="H20271">
        <v>11.7</v>
      </c>
      <c r="I20271">
        <v>10.4</v>
      </c>
      <c r="J20271">
        <v>10.6</v>
      </c>
    </row>
    <row r="20272" spans="1:10" x14ac:dyDescent="0.25">
      <c r="A20272" s="1">
        <v>44805</v>
      </c>
      <c r="B20272" t="s">
        <v>34</v>
      </c>
      <c r="C20272" t="s">
        <v>26</v>
      </c>
      <c r="D20272" t="s">
        <v>39</v>
      </c>
      <c r="E20272">
        <v>103.12694</v>
      </c>
      <c r="F20272" t="s">
        <v>43</v>
      </c>
      <c r="G20272" t="s">
        <v>43</v>
      </c>
      <c r="H20272">
        <v>28</v>
      </c>
      <c r="I20272">
        <v>38.299999999999997</v>
      </c>
      <c r="J20272">
        <v>34.4</v>
      </c>
    </row>
    <row r="20273" spans="1:10" x14ac:dyDescent="0.25">
      <c r="A20273" s="1">
        <v>44805</v>
      </c>
      <c r="B20273" t="s">
        <v>34</v>
      </c>
      <c r="C20273" t="s">
        <v>26</v>
      </c>
      <c r="D20273" t="s">
        <v>38</v>
      </c>
      <c r="E20273">
        <v>104.10391</v>
      </c>
      <c r="F20273" t="s">
        <v>43</v>
      </c>
      <c r="G20273" t="s">
        <v>43</v>
      </c>
      <c r="H20273">
        <v>10.3</v>
      </c>
      <c r="I20273">
        <v>7.4</v>
      </c>
      <c r="J20273">
        <v>9.5</v>
      </c>
    </row>
    <row r="20274" spans="1:10" x14ac:dyDescent="0.25">
      <c r="A20274" s="1">
        <v>44805</v>
      </c>
      <c r="B20274" t="s">
        <v>34</v>
      </c>
      <c r="C20274" t="s">
        <v>26</v>
      </c>
      <c r="D20274" t="s">
        <v>37</v>
      </c>
      <c r="E20274">
        <v>100.15380999999999</v>
      </c>
      <c r="F20274" t="s">
        <v>43</v>
      </c>
      <c r="G20274" t="s">
        <v>43</v>
      </c>
      <c r="H20274">
        <v>4.9000000000000004</v>
      </c>
      <c r="I20274">
        <v>7.2</v>
      </c>
      <c r="J20274">
        <v>6.6</v>
      </c>
    </row>
    <row r="20275" spans="1:10" x14ac:dyDescent="0.25">
      <c r="A20275" s="1">
        <v>44805</v>
      </c>
      <c r="B20275" t="s">
        <v>34</v>
      </c>
      <c r="C20275" t="s">
        <v>26</v>
      </c>
      <c r="D20275" t="s">
        <v>36</v>
      </c>
      <c r="E20275">
        <v>105.99217</v>
      </c>
      <c r="F20275" t="s">
        <v>43</v>
      </c>
      <c r="G20275" t="s">
        <v>43</v>
      </c>
      <c r="H20275">
        <v>19.899999999999999</v>
      </c>
      <c r="I20275">
        <v>17.7</v>
      </c>
      <c r="J20275">
        <v>16.399999999999999</v>
      </c>
    </row>
    <row r="20276" spans="1:10" x14ac:dyDescent="0.25">
      <c r="A20276" s="1">
        <v>44805</v>
      </c>
      <c r="B20276" t="s">
        <v>34</v>
      </c>
      <c r="C20276" t="s">
        <v>26</v>
      </c>
      <c r="D20276" t="s">
        <v>35</v>
      </c>
      <c r="E20276">
        <v>99.008570000000006</v>
      </c>
      <c r="F20276" t="s">
        <v>43</v>
      </c>
      <c r="G20276" t="s">
        <v>43</v>
      </c>
      <c r="H20276">
        <v>0.7</v>
      </c>
      <c r="I20276">
        <v>-3.6</v>
      </c>
      <c r="J20276">
        <v>-3.7</v>
      </c>
    </row>
    <row r="20277" spans="1:10" x14ac:dyDescent="0.25">
      <c r="A20277" s="1">
        <v>44805</v>
      </c>
      <c r="B20277" t="s">
        <v>34</v>
      </c>
      <c r="C20277" t="s">
        <v>27</v>
      </c>
      <c r="D20277" t="s">
        <v>40</v>
      </c>
      <c r="E20277">
        <v>103.69898999999999</v>
      </c>
      <c r="F20277">
        <v>101.16871</v>
      </c>
      <c r="G20277">
        <v>-1.3</v>
      </c>
      <c r="H20277">
        <v>2.8</v>
      </c>
      <c r="I20277">
        <v>4.5999999999999996</v>
      </c>
      <c r="J20277">
        <v>5.6</v>
      </c>
    </row>
    <row r="20278" spans="1:10" x14ac:dyDescent="0.25">
      <c r="A20278" s="1">
        <v>44805</v>
      </c>
      <c r="B20278" t="s">
        <v>34</v>
      </c>
      <c r="C20278" t="s">
        <v>27</v>
      </c>
      <c r="D20278" t="s">
        <v>39</v>
      </c>
      <c r="E20278">
        <v>98.489419999999996</v>
      </c>
      <c r="F20278" t="s">
        <v>43</v>
      </c>
      <c r="G20278" t="s">
        <v>43</v>
      </c>
      <c r="H20278">
        <v>16.7</v>
      </c>
      <c r="I20278">
        <v>21.7</v>
      </c>
      <c r="J20278">
        <v>18</v>
      </c>
    </row>
    <row r="20279" spans="1:10" x14ac:dyDescent="0.25">
      <c r="A20279" s="1">
        <v>44805</v>
      </c>
      <c r="B20279" t="s">
        <v>34</v>
      </c>
      <c r="C20279" t="s">
        <v>27</v>
      </c>
      <c r="D20279" t="s">
        <v>38</v>
      </c>
      <c r="E20279">
        <v>104.5526</v>
      </c>
      <c r="F20279" t="s">
        <v>43</v>
      </c>
      <c r="G20279" t="s">
        <v>43</v>
      </c>
      <c r="H20279">
        <v>0.2</v>
      </c>
      <c r="I20279">
        <v>-2.9</v>
      </c>
      <c r="J20279">
        <v>-2.2000000000000002</v>
      </c>
    </row>
    <row r="20280" spans="1:10" x14ac:dyDescent="0.25">
      <c r="A20280" s="1">
        <v>44805</v>
      </c>
      <c r="B20280" t="s">
        <v>34</v>
      </c>
      <c r="C20280" t="s">
        <v>27</v>
      </c>
      <c r="D20280" t="s">
        <v>37</v>
      </c>
      <c r="E20280">
        <v>101.86861</v>
      </c>
      <c r="F20280" t="s">
        <v>43</v>
      </c>
      <c r="G20280" t="s">
        <v>43</v>
      </c>
      <c r="H20280">
        <v>8.8000000000000007</v>
      </c>
      <c r="I20280">
        <v>9.9</v>
      </c>
      <c r="J20280">
        <v>8.1</v>
      </c>
    </row>
    <row r="20281" spans="1:10" x14ac:dyDescent="0.25">
      <c r="A20281" s="1">
        <v>44805</v>
      </c>
      <c r="B20281" t="s">
        <v>34</v>
      </c>
      <c r="C20281" t="s">
        <v>27</v>
      </c>
      <c r="D20281" t="s">
        <v>36</v>
      </c>
      <c r="E20281">
        <v>105.66743</v>
      </c>
      <c r="F20281" t="s">
        <v>43</v>
      </c>
      <c r="G20281" t="s">
        <v>43</v>
      </c>
      <c r="H20281">
        <v>0.9</v>
      </c>
      <c r="I20281">
        <v>5.0999999999999996</v>
      </c>
      <c r="J20281">
        <v>8.1</v>
      </c>
    </row>
    <row r="20282" spans="1:10" x14ac:dyDescent="0.25">
      <c r="A20282" s="1">
        <v>44805</v>
      </c>
      <c r="B20282" t="s">
        <v>34</v>
      </c>
      <c r="C20282" t="s">
        <v>27</v>
      </c>
      <c r="D20282" t="s">
        <v>35</v>
      </c>
      <c r="E20282">
        <v>94.645510000000002</v>
      </c>
      <c r="F20282" t="s">
        <v>43</v>
      </c>
      <c r="G20282" t="s">
        <v>43</v>
      </c>
      <c r="H20282">
        <v>-5</v>
      </c>
      <c r="I20282">
        <v>-1.7</v>
      </c>
      <c r="J20282">
        <v>-4.4000000000000004</v>
      </c>
    </row>
    <row r="20283" spans="1:10" x14ac:dyDescent="0.25">
      <c r="A20283" s="1">
        <v>44805</v>
      </c>
      <c r="B20283" t="s">
        <v>34</v>
      </c>
      <c r="C20283" t="s">
        <v>28</v>
      </c>
      <c r="D20283" t="s">
        <v>40</v>
      </c>
      <c r="E20283">
        <v>105.04688</v>
      </c>
      <c r="F20283">
        <v>104.70277</v>
      </c>
      <c r="G20283">
        <v>3</v>
      </c>
      <c r="H20283">
        <v>9.3000000000000007</v>
      </c>
      <c r="I20283">
        <v>5.4</v>
      </c>
      <c r="J20283">
        <v>6.6</v>
      </c>
    </row>
    <row r="20284" spans="1:10" x14ac:dyDescent="0.25">
      <c r="A20284" s="1">
        <v>44805</v>
      </c>
      <c r="B20284" t="s">
        <v>34</v>
      </c>
      <c r="C20284" t="s">
        <v>28</v>
      </c>
      <c r="D20284" t="s">
        <v>39</v>
      </c>
      <c r="E20284">
        <v>95.923569999999998</v>
      </c>
      <c r="F20284" t="s">
        <v>43</v>
      </c>
      <c r="G20284" t="s">
        <v>43</v>
      </c>
      <c r="H20284">
        <v>15.4</v>
      </c>
      <c r="I20284">
        <v>26.5</v>
      </c>
      <c r="J20284">
        <v>23.4</v>
      </c>
    </row>
    <row r="20285" spans="1:10" x14ac:dyDescent="0.25">
      <c r="A20285" s="1">
        <v>44805</v>
      </c>
      <c r="B20285" t="s">
        <v>34</v>
      </c>
      <c r="C20285" t="s">
        <v>28</v>
      </c>
      <c r="D20285" t="s">
        <v>38</v>
      </c>
      <c r="E20285">
        <v>109.84622</v>
      </c>
      <c r="F20285" t="s">
        <v>43</v>
      </c>
      <c r="G20285" t="s">
        <v>43</v>
      </c>
      <c r="H20285">
        <v>20.6</v>
      </c>
      <c r="I20285">
        <v>7.7</v>
      </c>
      <c r="J20285">
        <v>10</v>
      </c>
    </row>
    <row r="20286" spans="1:10" x14ac:dyDescent="0.25">
      <c r="A20286" s="1">
        <v>44805</v>
      </c>
      <c r="B20286" t="s">
        <v>34</v>
      </c>
      <c r="C20286" t="s">
        <v>28</v>
      </c>
      <c r="D20286" t="s">
        <v>37</v>
      </c>
      <c r="E20286">
        <v>102.47193</v>
      </c>
      <c r="F20286" t="s">
        <v>43</v>
      </c>
      <c r="G20286" t="s">
        <v>43</v>
      </c>
      <c r="H20286">
        <v>-11.6</v>
      </c>
      <c r="I20286">
        <v>-17.2</v>
      </c>
      <c r="J20286">
        <v>-15.6</v>
      </c>
    </row>
    <row r="20287" spans="1:10" x14ac:dyDescent="0.25">
      <c r="A20287" s="1">
        <v>44805</v>
      </c>
      <c r="B20287" t="s">
        <v>34</v>
      </c>
      <c r="C20287" t="s">
        <v>28</v>
      </c>
      <c r="D20287" t="s">
        <v>36</v>
      </c>
      <c r="E20287">
        <v>105.05822999999999</v>
      </c>
      <c r="F20287" t="s">
        <v>43</v>
      </c>
      <c r="G20287" t="s">
        <v>43</v>
      </c>
      <c r="H20287">
        <v>6.9</v>
      </c>
      <c r="I20287">
        <v>7.6</v>
      </c>
      <c r="J20287">
        <v>9.1</v>
      </c>
    </row>
    <row r="20288" spans="1:10" x14ac:dyDescent="0.25">
      <c r="A20288" s="1">
        <v>44805</v>
      </c>
      <c r="B20288" t="s">
        <v>34</v>
      </c>
      <c r="C20288" t="s">
        <v>28</v>
      </c>
      <c r="D20288" t="s">
        <v>35</v>
      </c>
      <c r="E20288">
        <v>100.88898</v>
      </c>
      <c r="F20288" t="s">
        <v>43</v>
      </c>
      <c r="G20288" t="s">
        <v>43</v>
      </c>
      <c r="H20288">
        <v>15.7</v>
      </c>
      <c r="I20288">
        <v>9</v>
      </c>
      <c r="J20288">
        <v>9.4</v>
      </c>
    </row>
    <row r="20289" spans="1:10" x14ac:dyDescent="0.25">
      <c r="A20289" s="1">
        <v>44805</v>
      </c>
      <c r="B20289" t="s">
        <v>34</v>
      </c>
      <c r="C20289" t="s">
        <v>29</v>
      </c>
      <c r="D20289" t="s">
        <v>40</v>
      </c>
      <c r="E20289">
        <v>103.75364999999999</v>
      </c>
      <c r="F20289">
        <v>103.30262999999999</v>
      </c>
      <c r="G20289">
        <v>2</v>
      </c>
      <c r="H20289">
        <v>9.3000000000000007</v>
      </c>
      <c r="I20289">
        <v>12.3</v>
      </c>
      <c r="J20289">
        <v>12.2</v>
      </c>
    </row>
    <row r="20290" spans="1:10" x14ac:dyDescent="0.25">
      <c r="A20290" s="1">
        <v>44805</v>
      </c>
      <c r="B20290" t="s">
        <v>34</v>
      </c>
      <c r="C20290" t="s">
        <v>29</v>
      </c>
      <c r="D20290" t="s">
        <v>39</v>
      </c>
      <c r="E20290">
        <v>94.732100000000003</v>
      </c>
      <c r="F20290" t="s">
        <v>43</v>
      </c>
      <c r="G20290" t="s">
        <v>43</v>
      </c>
      <c r="H20290">
        <v>8.6</v>
      </c>
      <c r="I20290">
        <v>33</v>
      </c>
      <c r="J20290">
        <v>34.299999999999997</v>
      </c>
    </row>
    <row r="20291" spans="1:10" x14ac:dyDescent="0.25">
      <c r="A20291" s="1">
        <v>44805</v>
      </c>
      <c r="B20291" t="s">
        <v>34</v>
      </c>
      <c r="C20291" t="s">
        <v>29</v>
      </c>
      <c r="D20291" t="s">
        <v>38</v>
      </c>
      <c r="E20291">
        <v>101.94426</v>
      </c>
      <c r="F20291" t="s">
        <v>43</v>
      </c>
      <c r="G20291" t="s">
        <v>43</v>
      </c>
      <c r="H20291">
        <v>4.3</v>
      </c>
      <c r="I20291">
        <v>5.4</v>
      </c>
      <c r="J20291">
        <v>5</v>
      </c>
    </row>
    <row r="20292" spans="1:10" x14ac:dyDescent="0.25">
      <c r="A20292" s="1">
        <v>44805</v>
      </c>
      <c r="B20292" t="s">
        <v>34</v>
      </c>
      <c r="C20292" t="s">
        <v>29</v>
      </c>
      <c r="D20292" t="s">
        <v>37</v>
      </c>
      <c r="E20292">
        <v>108.02200999999999</v>
      </c>
      <c r="F20292" t="s">
        <v>43</v>
      </c>
      <c r="G20292" t="s">
        <v>43</v>
      </c>
      <c r="H20292">
        <v>6.9</v>
      </c>
      <c r="I20292">
        <v>10.6</v>
      </c>
      <c r="J20292">
        <v>9.6999999999999993</v>
      </c>
    </row>
    <row r="20293" spans="1:10" x14ac:dyDescent="0.25">
      <c r="A20293" s="1">
        <v>44805</v>
      </c>
      <c r="B20293" t="s">
        <v>34</v>
      </c>
      <c r="C20293" t="s">
        <v>29</v>
      </c>
      <c r="D20293" t="s">
        <v>36</v>
      </c>
      <c r="E20293">
        <v>104.8017</v>
      </c>
      <c r="F20293" t="s">
        <v>43</v>
      </c>
      <c r="G20293" t="s">
        <v>43</v>
      </c>
      <c r="H20293">
        <v>15.4</v>
      </c>
      <c r="I20293">
        <v>16</v>
      </c>
      <c r="J20293">
        <v>17.100000000000001</v>
      </c>
    </row>
    <row r="20294" spans="1:10" x14ac:dyDescent="0.25">
      <c r="A20294" s="1">
        <v>44805</v>
      </c>
      <c r="B20294" t="s">
        <v>34</v>
      </c>
      <c r="C20294" t="s">
        <v>29</v>
      </c>
      <c r="D20294" t="s">
        <v>35</v>
      </c>
      <c r="E20294">
        <v>103.47032</v>
      </c>
      <c r="F20294" t="s">
        <v>43</v>
      </c>
      <c r="G20294" t="s">
        <v>43</v>
      </c>
      <c r="H20294">
        <v>10.9</v>
      </c>
      <c r="I20294">
        <v>10.9</v>
      </c>
      <c r="J20294">
        <v>6.6</v>
      </c>
    </row>
    <row r="20295" spans="1:10" x14ac:dyDescent="0.25">
      <c r="A20295" s="1">
        <v>44805</v>
      </c>
      <c r="B20295" t="s">
        <v>34</v>
      </c>
      <c r="C20295" t="s">
        <v>32</v>
      </c>
      <c r="D20295" t="s">
        <v>40</v>
      </c>
      <c r="E20295">
        <v>103.17631</v>
      </c>
      <c r="F20295">
        <v>101.48497999999999</v>
      </c>
      <c r="G20295">
        <v>1</v>
      </c>
      <c r="H20295">
        <v>9.1999999999999993</v>
      </c>
      <c r="I20295">
        <v>9.1</v>
      </c>
      <c r="J20295">
        <v>8.6999999999999993</v>
      </c>
    </row>
    <row r="20296" spans="1:10" x14ac:dyDescent="0.25">
      <c r="A20296" s="1">
        <v>44805</v>
      </c>
      <c r="B20296" t="s">
        <v>34</v>
      </c>
      <c r="C20296" t="s">
        <v>32</v>
      </c>
      <c r="D20296" t="s">
        <v>39</v>
      </c>
      <c r="E20296">
        <v>99.935140000000004</v>
      </c>
      <c r="F20296" t="s">
        <v>43</v>
      </c>
      <c r="G20296" t="s">
        <v>43</v>
      </c>
      <c r="H20296">
        <v>0.5</v>
      </c>
      <c r="I20296">
        <v>21.7</v>
      </c>
      <c r="J20296">
        <v>20.100000000000001</v>
      </c>
    </row>
    <row r="20297" spans="1:10" x14ac:dyDescent="0.25">
      <c r="A20297" s="1">
        <v>44805</v>
      </c>
      <c r="B20297" t="s">
        <v>34</v>
      </c>
      <c r="C20297" t="s">
        <v>32</v>
      </c>
      <c r="D20297" t="s">
        <v>38</v>
      </c>
      <c r="E20297">
        <v>103.7354</v>
      </c>
      <c r="F20297" t="s">
        <v>43</v>
      </c>
      <c r="G20297" t="s">
        <v>43</v>
      </c>
      <c r="H20297">
        <v>0.4</v>
      </c>
      <c r="I20297">
        <v>-2.2999999999999998</v>
      </c>
      <c r="J20297">
        <v>-1.2</v>
      </c>
    </row>
    <row r="20298" spans="1:10" x14ac:dyDescent="0.25">
      <c r="A20298" s="1">
        <v>44805</v>
      </c>
      <c r="B20298" t="s">
        <v>34</v>
      </c>
      <c r="C20298" t="s">
        <v>32</v>
      </c>
      <c r="D20298" t="s">
        <v>37</v>
      </c>
      <c r="E20298">
        <v>99.626760000000004</v>
      </c>
      <c r="F20298" t="s">
        <v>43</v>
      </c>
      <c r="G20298" t="s">
        <v>43</v>
      </c>
      <c r="H20298">
        <v>-1.8</v>
      </c>
      <c r="I20298">
        <v>-1.7</v>
      </c>
      <c r="J20298">
        <v>1</v>
      </c>
    </row>
    <row r="20299" spans="1:10" x14ac:dyDescent="0.25">
      <c r="A20299" s="1">
        <v>44805</v>
      </c>
      <c r="B20299" t="s">
        <v>34</v>
      </c>
      <c r="C20299" t="s">
        <v>32</v>
      </c>
      <c r="D20299" t="s">
        <v>36</v>
      </c>
      <c r="E20299">
        <v>107.44647000000001</v>
      </c>
      <c r="F20299" t="s">
        <v>43</v>
      </c>
      <c r="G20299" t="s">
        <v>43</v>
      </c>
      <c r="H20299">
        <v>32</v>
      </c>
      <c r="I20299">
        <v>25.5</v>
      </c>
      <c r="J20299">
        <v>22.1</v>
      </c>
    </row>
    <row r="20300" spans="1:10" x14ac:dyDescent="0.25">
      <c r="A20300" s="1">
        <v>44805</v>
      </c>
      <c r="B20300" t="s">
        <v>34</v>
      </c>
      <c r="C20300" t="s">
        <v>32</v>
      </c>
      <c r="D20300" t="s">
        <v>35</v>
      </c>
      <c r="E20300">
        <v>97.058340000000001</v>
      </c>
      <c r="F20300" t="s">
        <v>43</v>
      </c>
      <c r="G20300" t="s">
        <v>43</v>
      </c>
      <c r="H20300">
        <v>0.8</v>
      </c>
      <c r="I20300">
        <v>-1</v>
      </c>
      <c r="J20300">
        <v>-3.4</v>
      </c>
    </row>
    <row r="20301" spans="1:10" x14ac:dyDescent="0.25">
      <c r="A20301" s="1">
        <v>44805</v>
      </c>
      <c r="B20301" t="s">
        <v>34</v>
      </c>
      <c r="C20301" t="s">
        <v>33</v>
      </c>
      <c r="D20301" t="s">
        <v>40</v>
      </c>
      <c r="E20301">
        <v>102.65808</v>
      </c>
      <c r="F20301">
        <v>101.81677999999999</v>
      </c>
      <c r="G20301">
        <v>1.4</v>
      </c>
      <c r="H20301">
        <v>-1.3</v>
      </c>
      <c r="I20301">
        <v>-1.6</v>
      </c>
      <c r="J20301">
        <v>2.1</v>
      </c>
    </row>
    <row r="20302" spans="1:10" x14ac:dyDescent="0.25">
      <c r="A20302" s="1">
        <v>44805</v>
      </c>
      <c r="B20302" t="s">
        <v>34</v>
      </c>
      <c r="C20302" t="s">
        <v>33</v>
      </c>
      <c r="D20302" t="s">
        <v>39</v>
      </c>
      <c r="E20302">
        <v>101.60366</v>
      </c>
      <c r="F20302" t="s">
        <v>43</v>
      </c>
      <c r="G20302" t="s">
        <v>43</v>
      </c>
      <c r="H20302">
        <v>14.8</v>
      </c>
      <c r="I20302">
        <v>13</v>
      </c>
      <c r="J20302">
        <v>10.1</v>
      </c>
    </row>
    <row r="20303" spans="1:10" x14ac:dyDescent="0.25">
      <c r="A20303" s="1">
        <v>44805</v>
      </c>
      <c r="B20303" t="s">
        <v>34</v>
      </c>
      <c r="C20303" t="s">
        <v>33</v>
      </c>
      <c r="D20303" t="s">
        <v>38</v>
      </c>
      <c r="E20303">
        <v>96.179130000000001</v>
      </c>
      <c r="F20303" t="s">
        <v>43</v>
      </c>
      <c r="G20303" t="s">
        <v>43</v>
      </c>
      <c r="H20303">
        <v>-14.7</v>
      </c>
      <c r="I20303">
        <v>-14.9</v>
      </c>
      <c r="J20303">
        <v>-9.1999999999999993</v>
      </c>
    </row>
    <row r="20304" spans="1:10" x14ac:dyDescent="0.25">
      <c r="A20304" s="1">
        <v>44805</v>
      </c>
      <c r="B20304" t="s">
        <v>34</v>
      </c>
      <c r="C20304" t="s">
        <v>33</v>
      </c>
      <c r="D20304" t="s">
        <v>37</v>
      </c>
      <c r="E20304">
        <v>106.66027</v>
      </c>
      <c r="F20304" t="s">
        <v>43</v>
      </c>
      <c r="G20304" t="s">
        <v>43</v>
      </c>
      <c r="H20304">
        <v>17.100000000000001</v>
      </c>
      <c r="I20304">
        <v>10.5</v>
      </c>
      <c r="J20304">
        <v>11.2</v>
      </c>
    </row>
    <row r="20305" spans="1:10" x14ac:dyDescent="0.25">
      <c r="A20305" s="1">
        <v>44805</v>
      </c>
      <c r="B20305" t="s">
        <v>34</v>
      </c>
      <c r="C20305" t="s">
        <v>33</v>
      </c>
      <c r="D20305" t="s">
        <v>36</v>
      </c>
      <c r="E20305">
        <v>103.51774</v>
      </c>
      <c r="F20305" t="s">
        <v>43</v>
      </c>
      <c r="G20305" t="s">
        <v>43</v>
      </c>
      <c r="H20305">
        <v>1.3</v>
      </c>
      <c r="I20305">
        <v>15.5</v>
      </c>
      <c r="J20305">
        <v>22.1</v>
      </c>
    </row>
    <row r="20306" spans="1:10" x14ac:dyDescent="0.25">
      <c r="A20306" s="1">
        <v>44805</v>
      </c>
      <c r="B20306" t="s">
        <v>34</v>
      </c>
      <c r="C20306" t="s">
        <v>33</v>
      </c>
      <c r="D20306" t="s">
        <v>35</v>
      </c>
      <c r="E20306">
        <v>109.8784</v>
      </c>
      <c r="F20306" t="s">
        <v>43</v>
      </c>
      <c r="G20306" t="s">
        <v>43</v>
      </c>
      <c r="H20306">
        <v>-0.8</v>
      </c>
      <c r="I20306">
        <v>-10.3</v>
      </c>
      <c r="J20306">
        <v>-8.1</v>
      </c>
    </row>
    <row r="20307" spans="1:10" x14ac:dyDescent="0.25">
      <c r="A20307" s="1">
        <v>44835</v>
      </c>
      <c r="B20307" t="s">
        <v>5</v>
      </c>
      <c r="C20307" t="s">
        <v>16</v>
      </c>
      <c r="D20307" t="s">
        <v>40</v>
      </c>
      <c r="E20307">
        <v>103.25801</v>
      </c>
      <c r="F20307">
        <v>100.6259</v>
      </c>
      <c r="G20307">
        <v>-1</v>
      </c>
      <c r="H20307">
        <v>6.6</v>
      </c>
      <c r="I20307">
        <v>21.9</v>
      </c>
      <c r="J20307">
        <v>21.9</v>
      </c>
    </row>
    <row r="20308" spans="1:10" x14ac:dyDescent="0.25">
      <c r="A20308" s="1">
        <v>44835</v>
      </c>
      <c r="B20308" t="s">
        <v>5</v>
      </c>
      <c r="C20308" t="s">
        <v>16</v>
      </c>
      <c r="D20308" t="s">
        <v>39</v>
      </c>
      <c r="E20308">
        <v>110.90989</v>
      </c>
      <c r="F20308" t="s">
        <v>43</v>
      </c>
      <c r="G20308" t="s">
        <v>43</v>
      </c>
      <c r="H20308">
        <v>17.8</v>
      </c>
      <c r="I20308">
        <v>52.9</v>
      </c>
      <c r="J20308">
        <v>47.7</v>
      </c>
    </row>
    <row r="20309" spans="1:10" x14ac:dyDescent="0.25">
      <c r="A20309" s="1">
        <v>44835</v>
      </c>
      <c r="B20309" t="s">
        <v>5</v>
      </c>
      <c r="C20309" t="s">
        <v>16</v>
      </c>
      <c r="D20309" t="s">
        <v>38</v>
      </c>
      <c r="E20309">
        <v>93.383719999999997</v>
      </c>
      <c r="F20309" t="s">
        <v>43</v>
      </c>
      <c r="G20309" t="s">
        <v>43</v>
      </c>
      <c r="H20309">
        <v>-11.2</v>
      </c>
      <c r="I20309">
        <v>8</v>
      </c>
      <c r="J20309">
        <v>10.6</v>
      </c>
    </row>
    <row r="20310" spans="1:10" x14ac:dyDescent="0.25">
      <c r="A20310" s="1">
        <v>44835</v>
      </c>
      <c r="B20310" t="s">
        <v>5</v>
      </c>
      <c r="C20310" t="s">
        <v>16</v>
      </c>
      <c r="D20310" t="s">
        <v>37</v>
      </c>
      <c r="E20310">
        <v>102.66728000000001</v>
      </c>
      <c r="F20310" t="s">
        <v>43</v>
      </c>
      <c r="G20310" t="s">
        <v>43</v>
      </c>
      <c r="H20310">
        <v>15.2</v>
      </c>
      <c r="I20310">
        <v>19.2</v>
      </c>
      <c r="J20310">
        <v>18.600000000000001</v>
      </c>
    </row>
    <row r="20311" spans="1:10" x14ac:dyDescent="0.25">
      <c r="A20311" s="1">
        <v>44835</v>
      </c>
      <c r="B20311" t="s">
        <v>5</v>
      </c>
      <c r="C20311" t="s">
        <v>16</v>
      </c>
      <c r="D20311" t="s">
        <v>36</v>
      </c>
      <c r="E20311">
        <v>105.93787</v>
      </c>
      <c r="F20311" t="s">
        <v>43</v>
      </c>
      <c r="G20311" t="s">
        <v>43</v>
      </c>
      <c r="H20311">
        <v>3.7</v>
      </c>
      <c r="I20311">
        <v>23.3</v>
      </c>
      <c r="J20311">
        <v>23.6</v>
      </c>
    </row>
    <row r="20312" spans="1:10" x14ac:dyDescent="0.25">
      <c r="A20312" s="1">
        <v>44835</v>
      </c>
      <c r="B20312" t="s">
        <v>5</v>
      </c>
      <c r="C20312" t="s">
        <v>16</v>
      </c>
      <c r="D20312" t="s">
        <v>35</v>
      </c>
      <c r="E20312">
        <v>107.37993</v>
      </c>
      <c r="F20312" t="s">
        <v>43</v>
      </c>
      <c r="G20312" t="s">
        <v>43</v>
      </c>
      <c r="H20312">
        <v>25.8</v>
      </c>
      <c r="I20312">
        <v>24.4</v>
      </c>
      <c r="J20312">
        <v>23.7</v>
      </c>
    </row>
    <row r="20313" spans="1:10" x14ac:dyDescent="0.25">
      <c r="A20313" s="1">
        <v>44835</v>
      </c>
      <c r="B20313" t="s">
        <v>5</v>
      </c>
      <c r="C20313" t="s">
        <v>19</v>
      </c>
      <c r="D20313" t="s">
        <v>40</v>
      </c>
      <c r="E20313">
        <v>104.52234</v>
      </c>
      <c r="F20313">
        <v>102.54219000000001</v>
      </c>
      <c r="G20313">
        <v>-1.5</v>
      </c>
      <c r="H20313">
        <v>16.100000000000001</v>
      </c>
      <c r="I20313">
        <v>23.4</v>
      </c>
      <c r="J20313">
        <v>22.4</v>
      </c>
    </row>
    <row r="20314" spans="1:10" x14ac:dyDescent="0.25">
      <c r="A20314" s="1">
        <v>44835</v>
      </c>
      <c r="B20314" t="s">
        <v>5</v>
      </c>
      <c r="C20314" t="s">
        <v>19</v>
      </c>
      <c r="D20314" t="s">
        <v>39</v>
      </c>
      <c r="E20314">
        <v>113.63404</v>
      </c>
      <c r="F20314" t="s">
        <v>43</v>
      </c>
      <c r="G20314" t="s">
        <v>43</v>
      </c>
      <c r="H20314">
        <v>22.3</v>
      </c>
      <c r="I20314">
        <v>30.1</v>
      </c>
      <c r="J20314">
        <v>27.9</v>
      </c>
    </row>
    <row r="20315" spans="1:10" x14ac:dyDescent="0.25">
      <c r="A20315" s="1">
        <v>44835</v>
      </c>
      <c r="B20315" t="s">
        <v>5</v>
      </c>
      <c r="C20315" t="s">
        <v>19</v>
      </c>
      <c r="D20315" t="s">
        <v>38</v>
      </c>
      <c r="E20315">
        <v>98.380470000000003</v>
      </c>
      <c r="F20315" t="s">
        <v>43</v>
      </c>
      <c r="G20315" t="s">
        <v>43</v>
      </c>
      <c r="H20315">
        <v>1.5</v>
      </c>
      <c r="I20315">
        <v>4.4000000000000004</v>
      </c>
      <c r="J20315">
        <v>5</v>
      </c>
    </row>
    <row r="20316" spans="1:10" x14ac:dyDescent="0.25">
      <c r="A20316" s="1">
        <v>44835</v>
      </c>
      <c r="B20316" t="s">
        <v>5</v>
      </c>
      <c r="C20316" t="s">
        <v>19</v>
      </c>
      <c r="D20316" t="s">
        <v>37</v>
      </c>
      <c r="E20316">
        <v>100.24059</v>
      </c>
      <c r="F20316" t="s">
        <v>43</v>
      </c>
      <c r="G20316" t="s">
        <v>43</v>
      </c>
      <c r="H20316">
        <v>18.2</v>
      </c>
      <c r="I20316">
        <v>29.2</v>
      </c>
      <c r="J20316">
        <v>27.4</v>
      </c>
    </row>
    <row r="20317" spans="1:10" x14ac:dyDescent="0.25">
      <c r="A20317" s="1">
        <v>44835</v>
      </c>
      <c r="B20317" t="s">
        <v>5</v>
      </c>
      <c r="C20317" t="s">
        <v>19</v>
      </c>
      <c r="D20317" t="s">
        <v>36</v>
      </c>
      <c r="E20317">
        <v>107.93165999999999</v>
      </c>
      <c r="F20317" t="s">
        <v>43</v>
      </c>
      <c r="G20317" t="s">
        <v>43</v>
      </c>
      <c r="H20317">
        <v>21.3</v>
      </c>
      <c r="I20317">
        <v>31.1</v>
      </c>
      <c r="J20317">
        <v>30.4</v>
      </c>
    </row>
    <row r="20318" spans="1:10" x14ac:dyDescent="0.25">
      <c r="A20318" s="1">
        <v>44835</v>
      </c>
      <c r="B20318" t="s">
        <v>5</v>
      </c>
      <c r="C20318" t="s">
        <v>19</v>
      </c>
      <c r="D20318" t="s">
        <v>35</v>
      </c>
      <c r="E20318">
        <v>101.06383</v>
      </c>
      <c r="F20318" t="s">
        <v>43</v>
      </c>
      <c r="G20318" t="s">
        <v>43</v>
      </c>
      <c r="H20318">
        <v>11.3</v>
      </c>
      <c r="I20318">
        <v>14.9</v>
      </c>
      <c r="J20318">
        <v>12.5</v>
      </c>
    </row>
    <row r="20319" spans="1:10" x14ac:dyDescent="0.25">
      <c r="A20319" s="1">
        <v>44835</v>
      </c>
      <c r="B20319" t="s">
        <v>5</v>
      </c>
      <c r="C20319" t="s">
        <v>22</v>
      </c>
      <c r="D20319" t="s">
        <v>40</v>
      </c>
      <c r="E20319">
        <v>102.56919000000001</v>
      </c>
      <c r="F20319">
        <v>101.51815999999999</v>
      </c>
      <c r="G20319">
        <v>-1.7</v>
      </c>
      <c r="H20319">
        <v>11.1</v>
      </c>
      <c r="I20319">
        <v>19.100000000000001</v>
      </c>
      <c r="J20319">
        <v>17.8</v>
      </c>
    </row>
    <row r="20320" spans="1:10" x14ac:dyDescent="0.25">
      <c r="A20320" s="1">
        <v>44835</v>
      </c>
      <c r="B20320" t="s">
        <v>5</v>
      </c>
      <c r="C20320" t="s">
        <v>22</v>
      </c>
      <c r="D20320" t="s">
        <v>39</v>
      </c>
      <c r="E20320">
        <v>106.06456</v>
      </c>
      <c r="F20320" t="s">
        <v>43</v>
      </c>
      <c r="G20320" t="s">
        <v>43</v>
      </c>
      <c r="H20320">
        <v>12.5</v>
      </c>
      <c r="I20320">
        <v>45.4</v>
      </c>
      <c r="J20320">
        <v>46.6</v>
      </c>
    </row>
    <row r="20321" spans="1:10" x14ac:dyDescent="0.25">
      <c r="A20321" s="1">
        <v>44835</v>
      </c>
      <c r="B20321" t="s">
        <v>5</v>
      </c>
      <c r="C20321" t="s">
        <v>22</v>
      </c>
      <c r="D20321" t="s">
        <v>38</v>
      </c>
      <c r="E20321">
        <v>98.302160000000001</v>
      </c>
      <c r="F20321" t="s">
        <v>43</v>
      </c>
      <c r="G20321" t="s">
        <v>43</v>
      </c>
      <c r="H20321">
        <v>-5.3</v>
      </c>
      <c r="I20321">
        <v>-1.9</v>
      </c>
      <c r="J20321">
        <v>-0.9</v>
      </c>
    </row>
    <row r="20322" spans="1:10" x14ac:dyDescent="0.25">
      <c r="A20322" s="1">
        <v>44835</v>
      </c>
      <c r="B20322" t="s">
        <v>5</v>
      </c>
      <c r="C20322" t="s">
        <v>22</v>
      </c>
      <c r="D20322" t="s">
        <v>37</v>
      </c>
      <c r="E20322">
        <v>102.54201999999999</v>
      </c>
      <c r="F20322" t="s">
        <v>43</v>
      </c>
      <c r="G20322" t="s">
        <v>43</v>
      </c>
      <c r="H20322">
        <v>15.1</v>
      </c>
      <c r="I20322">
        <v>13</v>
      </c>
      <c r="J20322">
        <v>14.2</v>
      </c>
    </row>
    <row r="20323" spans="1:10" x14ac:dyDescent="0.25">
      <c r="A20323" s="1">
        <v>44835</v>
      </c>
      <c r="B20323" t="s">
        <v>5</v>
      </c>
      <c r="C20323" t="s">
        <v>22</v>
      </c>
      <c r="D20323" t="s">
        <v>36</v>
      </c>
      <c r="E20323">
        <v>102.13788</v>
      </c>
      <c r="F20323" t="s">
        <v>43</v>
      </c>
      <c r="G20323" t="s">
        <v>43</v>
      </c>
      <c r="H20323">
        <v>12.9</v>
      </c>
      <c r="I20323">
        <v>25.3</v>
      </c>
      <c r="J20323">
        <v>22.2</v>
      </c>
    </row>
    <row r="20324" spans="1:10" x14ac:dyDescent="0.25">
      <c r="A20324" s="1">
        <v>44835</v>
      </c>
      <c r="B20324" t="s">
        <v>5</v>
      </c>
      <c r="C20324" t="s">
        <v>22</v>
      </c>
      <c r="D20324" t="s">
        <v>35</v>
      </c>
      <c r="E20324">
        <v>110.89498</v>
      </c>
      <c r="F20324" t="s">
        <v>43</v>
      </c>
      <c r="G20324" t="s">
        <v>43</v>
      </c>
      <c r="H20324">
        <v>39.1</v>
      </c>
      <c r="I20324">
        <v>1.1000000000000001</v>
      </c>
      <c r="J20324">
        <v>-6.6</v>
      </c>
    </row>
    <row r="20325" spans="1:10" x14ac:dyDescent="0.25">
      <c r="A20325" s="1">
        <v>44835</v>
      </c>
      <c r="B20325" t="s">
        <v>5</v>
      </c>
      <c r="C20325" t="s">
        <v>23</v>
      </c>
      <c r="D20325" t="s">
        <v>40</v>
      </c>
      <c r="E20325">
        <v>104.83946</v>
      </c>
      <c r="F20325">
        <v>103.28241</v>
      </c>
      <c r="G20325">
        <v>0</v>
      </c>
      <c r="H20325">
        <v>18.399999999999999</v>
      </c>
      <c r="I20325">
        <v>17.899999999999999</v>
      </c>
      <c r="J20325">
        <v>17.399999999999999</v>
      </c>
    </row>
    <row r="20326" spans="1:10" x14ac:dyDescent="0.25">
      <c r="A20326" s="1">
        <v>44835</v>
      </c>
      <c r="B20326" t="s">
        <v>5</v>
      </c>
      <c r="C20326" t="s">
        <v>23</v>
      </c>
      <c r="D20326" t="s">
        <v>39</v>
      </c>
      <c r="E20326">
        <v>111.41240999999999</v>
      </c>
      <c r="F20326" t="s">
        <v>43</v>
      </c>
      <c r="G20326" t="s">
        <v>43</v>
      </c>
      <c r="H20326">
        <v>33.4</v>
      </c>
      <c r="I20326">
        <v>47.1</v>
      </c>
      <c r="J20326">
        <v>43.5</v>
      </c>
    </row>
    <row r="20327" spans="1:10" x14ac:dyDescent="0.25">
      <c r="A20327" s="1">
        <v>44835</v>
      </c>
      <c r="B20327" t="s">
        <v>5</v>
      </c>
      <c r="C20327" t="s">
        <v>23</v>
      </c>
      <c r="D20327" t="s">
        <v>38</v>
      </c>
      <c r="E20327">
        <v>104.18194</v>
      </c>
      <c r="F20327" t="s">
        <v>43</v>
      </c>
      <c r="G20327" t="s">
        <v>43</v>
      </c>
      <c r="H20327">
        <v>-1.9</v>
      </c>
      <c r="I20327">
        <v>2.6</v>
      </c>
      <c r="J20327">
        <v>3.5</v>
      </c>
    </row>
    <row r="20328" spans="1:10" x14ac:dyDescent="0.25">
      <c r="A20328" s="1">
        <v>44835</v>
      </c>
      <c r="B20328" t="s">
        <v>5</v>
      </c>
      <c r="C20328" t="s">
        <v>23</v>
      </c>
      <c r="D20328" t="s">
        <v>37</v>
      </c>
      <c r="E20328">
        <v>100.76561</v>
      </c>
      <c r="F20328" t="s">
        <v>43</v>
      </c>
      <c r="G20328" t="s">
        <v>43</v>
      </c>
      <c r="H20328">
        <v>17.7</v>
      </c>
      <c r="I20328">
        <v>24.8</v>
      </c>
      <c r="J20328">
        <v>24.5</v>
      </c>
    </row>
    <row r="20329" spans="1:10" x14ac:dyDescent="0.25">
      <c r="A20329" s="1">
        <v>44835</v>
      </c>
      <c r="B20329" t="s">
        <v>5</v>
      </c>
      <c r="C20329" t="s">
        <v>23</v>
      </c>
      <c r="D20329" t="s">
        <v>36</v>
      </c>
      <c r="E20329">
        <v>107.14122999999999</v>
      </c>
      <c r="F20329" t="s">
        <v>43</v>
      </c>
      <c r="G20329" t="s">
        <v>43</v>
      </c>
      <c r="H20329">
        <v>32.700000000000003</v>
      </c>
      <c r="I20329">
        <v>25.1</v>
      </c>
      <c r="J20329">
        <v>24</v>
      </c>
    </row>
    <row r="20330" spans="1:10" x14ac:dyDescent="0.25">
      <c r="A20330" s="1">
        <v>44835</v>
      </c>
      <c r="B20330" t="s">
        <v>5</v>
      </c>
      <c r="C20330" t="s">
        <v>23</v>
      </c>
      <c r="D20330" t="s">
        <v>35</v>
      </c>
      <c r="E20330">
        <v>99.697239999999994</v>
      </c>
      <c r="F20330" t="s">
        <v>43</v>
      </c>
      <c r="G20330" t="s">
        <v>43</v>
      </c>
      <c r="H20330">
        <v>-12.2</v>
      </c>
      <c r="I20330">
        <v>-26.5</v>
      </c>
      <c r="J20330">
        <v>-25</v>
      </c>
    </row>
    <row r="20331" spans="1:10" x14ac:dyDescent="0.25">
      <c r="A20331" s="1">
        <v>44835</v>
      </c>
      <c r="B20331" t="s">
        <v>5</v>
      </c>
      <c r="C20331" t="s">
        <v>24</v>
      </c>
      <c r="D20331" t="s">
        <v>40</v>
      </c>
      <c r="E20331">
        <v>104.97709</v>
      </c>
      <c r="F20331">
        <v>104.02088000000001</v>
      </c>
      <c r="G20331">
        <v>0.5</v>
      </c>
      <c r="H20331">
        <v>17.3</v>
      </c>
      <c r="I20331">
        <v>18.600000000000001</v>
      </c>
      <c r="J20331">
        <v>18.5</v>
      </c>
    </row>
    <row r="20332" spans="1:10" x14ac:dyDescent="0.25">
      <c r="A20332" s="1">
        <v>44835</v>
      </c>
      <c r="B20332" t="s">
        <v>5</v>
      </c>
      <c r="C20332" t="s">
        <v>24</v>
      </c>
      <c r="D20332" t="s">
        <v>39</v>
      </c>
      <c r="E20332">
        <v>104.99952</v>
      </c>
      <c r="F20332" t="s">
        <v>43</v>
      </c>
      <c r="G20332" t="s">
        <v>43</v>
      </c>
      <c r="H20332">
        <v>9.5</v>
      </c>
      <c r="I20332">
        <v>35</v>
      </c>
      <c r="J20332">
        <v>34.799999999999997</v>
      </c>
    </row>
    <row r="20333" spans="1:10" x14ac:dyDescent="0.25">
      <c r="A20333" s="1">
        <v>44835</v>
      </c>
      <c r="B20333" t="s">
        <v>5</v>
      </c>
      <c r="C20333" t="s">
        <v>24</v>
      </c>
      <c r="D20333" t="s">
        <v>38</v>
      </c>
      <c r="E20333">
        <v>99.410179999999997</v>
      </c>
      <c r="F20333" t="s">
        <v>43</v>
      </c>
      <c r="G20333" t="s">
        <v>43</v>
      </c>
      <c r="H20333">
        <v>3</v>
      </c>
      <c r="I20333">
        <v>5.6</v>
      </c>
      <c r="J20333">
        <v>5.8</v>
      </c>
    </row>
    <row r="20334" spans="1:10" x14ac:dyDescent="0.25">
      <c r="A20334" s="1">
        <v>44835</v>
      </c>
      <c r="B20334" t="s">
        <v>5</v>
      </c>
      <c r="C20334" t="s">
        <v>24</v>
      </c>
      <c r="D20334" t="s">
        <v>37</v>
      </c>
      <c r="E20334">
        <v>106.87332000000001</v>
      </c>
      <c r="F20334" t="s">
        <v>43</v>
      </c>
      <c r="G20334" t="s">
        <v>43</v>
      </c>
      <c r="H20334">
        <v>18</v>
      </c>
      <c r="I20334">
        <v>17.899999999999999</v>
      </c>
      <c r="J20334">
        <v>17.399999999999999</v>
      </c>
    </row>
    <row r="20335" spans="1:10" x14ac:dyDescent="0.25">
      <c r="A20335" s="1">
        <v>44835</v>
      </c>
      <c r="B20335" t="s">
        <v>5</v>
      </c>
      <c r="C20335" t="s">
        <v>24</v>
      </c>
      <c r="D20335" t="s">
        <v>36</v>
      </c>
      <c r="E20335">
        <v>106.35863999999999</v>
      </c>
      <c r="F20335" t="s">
        <v>43</v>
      </c>
      <c r="G20335" t="s">
        <v>43</v>
      </c>
      <c r="H20335">
        <v>21.3</v>
      </c>
      <c r="I20335">
        <v>20.5</v>
      </c>
      <c r="J20335">
        <v>20.7</v>
      </c>
    </row>
    <row r="20336" spans="1:10" x14ac:dyDescent="0.25">
      <c r="A20336" s="1">
        <v>44835</v>
      </c>
      <c r="B20336" t="s">
        <v>5</v>
      </c>
      <c r="C20336" t="s">
        <v>24</v>
      </c>
      <c r="D20336" t="s">
        <v>35</v>
      </c>
      <c r="E20336">
        <v>102.89733</v>
      </c>
      <c r="F20336" t="s">
        <v>43</v>
      </c>
      <c r="G20336" t="s">
        <v>43</v>
      </c>
      <c r="H20336">
        <v>30.9</v>
      </c>
      <c r="I20336">
        <v>25.5</v>
      </c>
      <c r="J20336">
        <v>22.2</v>
      </c>
    </row>
    <row r="20337" spans="1:10" x14ac:dyDescent="0.25">
      <c r="A20337" s="1">
        <v>44835</v>
      </c>
      <c r="B20337" t="s">
        <v>5</v>
      </c>
      <c r="C20337" t="s">
        <v>25</v>
      </c>
      <c r="D20337" t="s">
        <v>40</v>
      </c>
      <c r="E20337">
        <v>101.51318000000001</v>
      </c>
      <c r="F20337">
        <v>102.06095000000001</v>
      </c>
      <c r="G20337">
        <v>0.6</v>
      </c>
      <c r="H20337">
        <v>9.8000000000000007</v>
      </c>
      <c r="I20337">
        <v>10.4</v>
      </c>
      <c r="J20337">
        <v>10.4</v>
      </c>
    </row>
    <row r="20338" spans="1:10" x14ac:dyDescent="0.25">
      <c r="A20338" s="1">
        <v>44835</v>
      </c>
      <c r="B20338" t="s">
        <v>5</v>
      </c>
      <c r="C20338" t="s">
        <v>25</v>
      </c>
      <c r="D20338" t="s">
        <v>39</v>
      </c>
      <c r="E20338">
        <v>107.05522000000001</v>
      </c>
      <c r="F20338" t="s">
        <v>43</v>
      </c>
      <c r="G20338" t="s">
        <v>43</v>
      </c>
      <c r="H20338">
        <v>8.8000000000000007</v>
      </c>
      <c r="I20338">
        <v>18.2</v>
      </c>
      <c r="J20338">
        <v>17.5</v>
      </c>
    </row>
    <row r="20339" spans="1:10" x14ac:dyDescent="0.25">
      <c r="A20339" s="1">
        <v>44835</v>
      </c>
      <c r="B20339" t="s">
        <v>5</v>
      </c>
      <c r="C20339" t="s">
        <v>25</v>
      </c>
      <c r="D20339" t="s">
        <v>38</v>
      </c>
      <c r="E20339">
        <v>101.32769999999999</v>
      </c>
      <c r="F20339" t="s">
        <v>43</v>
      </c>
      <c r="G20339" t="s">
        <v>43</v>
      </c>
      <c r="H20339">
        <v>3.3</v>
      </c>
      <c r="I20339">
        <v>1.1000000000000001</v>
      </c>
      <c r="J20339">
        <v>0.8</v>
      </c>
    </row>
    <row r="20340" spans="1:10" x14ac:dyDescent="0.25">
      <c r="A20340" s="1">
        <v>44835</v>
      </c>
      <c r="B20340" t="s">
        <v>5</v>
      </c>
      <c r="C20340" t="s">
        <v>25</v>
      </c>
      <c r="D20340" t="s">
        <v>37</v>
      </c>
      <c r="E20340">
        <v>102.0394</v>
      </c>
      <c r="F20340" t="s">
        <v>43</v>
      </c>
      <c r="G20340" t="s">
        <v>43</v>
      </c>
      <c r="H20340">
        <v>19.899999999999999</v>
      </c>
      <c r="I20340">
        <v>9.1999999999999993</v>
      </c>
      <c r="J20340">
        <v>9.4</v>
      </c>
    </row>
    <row r="20341" spans="1:10" x14ac:dyDescent="0.25">
      <c r="A20341" s="1">
        <v>44835</v>
      </c>
      <c r="B20341" t="s">
        <v>5</v>
      </c>
      <c r="C20341" t="s">
        <v>25</v>
      </c>
      <c r="D20341" t="s">
        <v>36</v>
      </c>
      <c r="E20341">
        <v>102.68674</v>
      </c>
      <c r="F20341" t="s">
        <v>43</v>
      </c>
      <c r="G20341" t="s">
        <v>43</v>
      </c>
      <c r="H20341">
        <v>11.8</v>
      </c>
      <c r="I20341">
        <v>19.3</v>
      </c>
      <c r="J20341">
        <v>19.600000000000001</v>
      </c>
    </row>
    <row r="20342" spans="1:10" x14ac:dyDescent="0.25">
      <c r="A20342" s="1">
        <v>44835</v>
      </c>
      <c r="B20342" t="s">
        <v>5</v>
      </c>
      <c r="C20342" t="s">
        <v>25</v>
      </c>
      <c r="D20342" t="s">
        <v>35</v>
      </c>
      <c r="E20342">
        <v>92.726950000000002</v>
      </c>
      <c r="F20342" t="s">
        <v>43</v>
      </c>
      <c r="G20342" t="s">
        <v>43</v>
      </c>
      <c r="H20342">
        <v>6.7</v>
      </c>
      <c r="I20342">
        <v>2</v>
      </c>
      <c r="J20342">
        <v>3.1</v>
      </c>
    </row>
    <row r="20343" spans="1:10" x14ac:dyDescent="0.25">
      <c r="A20343" s="1">
        <v>44835</v>
      </c>
      <c r="B20343" t="s">
        <v>5</v>
      </c>
      <c r="C20343" t="s">
        <v>26</v>
      </c>
      <c r="D20343" t="s">
        <v>40</v>
      </c>
      <c r="E20343">
        <v>105.07402</v>
      </c>
      <c r="F20343">
        <v>103.76866</v>
      </c>
      <c r="G20343">
        <v>0.9</v>
      </c>
      <c r="H20343">
        <v>17.5</v>
      </c>
      <c r="I20343">
        <v>17.2</v>
      </c>
      <c r="J20343">
        <v>17.2</v>
      </c>
    </row>
    <row r="20344" spans="1:10" x14ac:dyDescent="0.25">
      <c r="A20344" s="1">
        <v>44835</v>
      </c>
      <c r="B20344" t="s">
        <v>5</v>
      </c>
      <c r="C20344" t="s">
        <v>26</v>
      </c>
      <c r="D20344" t="s">
        <v>39</v>
      </c>
      <c r="E20344">
        <v>109.61911000000001</v>
      </c>
      <c r="F20344" t="s">
        <v>43</v>
      </c>
      <c r="G20344" t="s">
        <v>43</v>
      </c>
      <c r="H20344">
        <v>29.4</v>
      </c>
      <c r="I20344">
        <v>46.1</v>
      </c>
      <c r="J20344">
        <v>43.4</v>
      </c>
    </row>
    <row r="20345" spans="1:10" x14ac:dyDescent="0.25">
      <c r="A20345" s="1">
        <v>44835</v>
      </c>
      <c r="B20345" t="s">
        <v>5</v>
      </c>
      <c r="C20345" t="s">
        <v>26</v>
      </c>
      <c r="D20345" t="s">
        <v>38</v>
      </c>
      <c r="E20345">
        <v>105.09488</v>
      </c>
      <c r="F20345" t="s">
        <v>43</v>
      </c>
      <c r="G20345" t="s">
        <v>43</v>
      </c>
      <c r="H20345">
        <v>13.2</v>
      </c>
      <c r="I20345">
        <v>11.3</v>
      </c>
      <c r="J20345">
        <v>12.8</v>
      </c>
    </row>
    <row r="20346" spans="1:10" x14ac:dyDescent="0.25">
      <c r="A20346" s="1">
        <v>44835</v>
      </c>
      <c r="B20346" t="s">
        <v>5</v>
      </c>
      <c r="C20346" t="s">
        <v>26</v>
      </c>
      <c r="D20346" t="s">
        <v>37</v>
      </c>
      <c r="E20346">
        <v>102.28570000000001</v>
      </c>
      <c r="F20346" t="s">
        <v>43</v>
      </c>
      <c r="G20346" t="s">
        <v>43</v>
      </c>
      <c r="H20346">
        <v>14.8</v>
      </c>
      <c r="I20346">
        <v>14.9</v>
      </c>
      <c r="J20346">
        <v>14.3</v>
      </c>
    </row>
    <row r="20347" spans="1:10" x14ac:dyDescent="0.25">
      <c r="A20347" s="1">
        <v>44835</v>
      </c>
      <c r="B20347" t="s">
        <v>5</v>
      </c>
      <c r="C20347" t="s">
        <v>26</v>
      </c>
      <c r="D20347" t="s">
        <v>36</v>
      </c>
      <c r="E20347">
        <v>107.41695</v>
      </c>
      <c r="F20347" t="s">
        <v>43</v>
      </c>
      <c r="G20347" t="s">
        <v>43</v>
      </c>
      <c r="H20347">
        <v>23.7</v>
      </c>
      <c r="I20347">
        <v>26.2</v>
      </c>
      <c r="J20347">
        <v>25.6</v>
      </c>
    </row>
    <row r="20348" spans="1:10" x14ac:dyDescent="0.25">
      <c r="A20348" s="1">
        <v>44835</v>
      </c>
      <c r="B20348" t="s">
        <v>5</v>
      </c>
      <c r="C20348" t="s">
        <v>26</v>
      </c>
      <c r="D20348" t="s">
        <v>35</v>
      </c>
      <c r="E20348">
        <v>101.02873</v>
      </c>
      <c r="F20348" t="s">
        <v>43</v>
      </c>
      <c r="G20348" t="s">
        <v>43</v>
      </c>
      <c r="H20348">
        <v>13.7</v>
      </c>
      <c r="I20348">
        <v>4.4000000000000004</v>
      </c>
      <c r="J20348">
        <v>3.6</v>
      </c>
    </row>
    <row r="20349" spans="1:10" x14ac:dyDescent="0.25">
      <c r="A20349" s="1">
        <v>44835</v>
      </c>
      <c r="B20349" t="s">
        <v>5</v>
      </c>
      <c r="C20349" t="s">
        <v>27</v>
      </c>
      <c r="D20349" t="s">
        <v>40</v>
      </c>
      <c r="E20349">
        <v>104.09707</v>
      </c>
      <c r="F20349">
        <v>102.82380000000001</v>
      </c>
      <c r="G20349">
        <v>0.3</v>
      </c>
      <c r="H20349">
        <v>13.2</v>
      </c>
      <c r="I20349">
        <v>15.3</v>
      </c>
      <c r="J20349">
        <v>15.3</v>
      </c>
    </row>
    <row r="20350" spans="1:10" x14ac:dyDescent="0.25">
      <c r="A20350" s="1">
        <v>44835</v>
      </c>
      <c r="B20350" t="s">
        <v>5</v>
      </c>
      <c r="C20350" t="s">
        <v>27</v>
      </c>
      <c r="D20350" t="s">
        <v>39</v>
      </c>
      <c r="E20350">
        <v>107.99818999999999</v>
      </c>
      <c r="F20350" t="s">
        <v>43</v>
      </c>
      <c r="G20350" t="s">
        <v>43</v>
      </c>
      <c r="H20350">
        <v>23.7</v>
      </c>
      <c r="I20350">
        <v>25.1</v>
      </c>
      <c r="J20350">
        <v>22.1</v>
      </c>
    </row>
    <row r="20351" spans="1:10" x14ac:dyDescent="0.25">
      <c r="A20351" s="1">
        <v>44835</v>
      </c>
      <c r="B20351" t="s">
        <v>5</v>
      </c>
      <c r="C20351" t="s">
        <v>27</v>
      </c>
      <c r="D20351" t="s">
        <v>38</v>
      </c>
      <c r="E20351">
        <v>97.391019999999997</v>
      </c>
      <c r="F20351" t="s">
        <v>43</v>
      </c>
      <c r="G20351" t="s">
        <v>43</v>
      </c>
      <c r="H20351">
        <v>-2.2000000000000002</v>
      </c>
      <c r="I20351">
        <v>0.6</v>
      </c>
      <c r="J20351">
        <v>1.2</v>
      </c>
    </row>
    <row r="20352" spans="1:10" x14ac:dyDescent="0.25">
      <c r="A20352" s="1">
        <v>44835</v>
      </c>
      <c r="B20352" t="s">
        <v>5</v>
      </c>
      <c r="C20352" t="s">
        <v>27</v>
      </c>
      <c r="D20352" t="s">
        <v>37</v>
      </c>
      <c r="E20352">
        <v>106.95141</v>
      </c>
      <c r="F20352" t="s">
        <v>43</v>
      </c>
      <c r="G20352" t="s">
        <v>43</v>
      </c>
      <c r="H20352">
        <v>18.2</v>
      </c>
      <c r="I20352">
        <v>18.8</v>
      </c>
      <c r="J20352">
        <v>17.100000000000001</v>
      </c>
    </row>
    <row r="20353" spans="1:10" x14ac:dyDescent="0.25">
      <c r="A20353" s="1">
        <v>44835</v>
      </c>
      <c r="B20353" t="s">
        <v>5</v>
      </c>
      <c r="C20353" t="s">
        <v>27</v>
      </c>
      <c r="D20353" t="s">
        <v>36</v>
      </c>
      <c r="E20353">
        <v>104.58834</v>
      </c>
      <c r="F20353" t="s">
        <v>43</v>
      </c>
      <c r="G20353" t="s">
        <v>43</v>
      </c>
      <c r="H20353">
        <v>14.8</v>
      </c>
      <c r="I20353">
        <v>19.3</v>
      </c>
      <c r="J20353">
        <v>20.2</v>
      </c>
    </row>
    <row r="20354" spans="1:10" x14ac:dyDescent="0.25">
      <c r="A20354" s="1">
        <v>44835</v>
      </c>
      <c r="B20354" t="s">
        <v>5</v>
      </c>
      <c r="C20354" t="s">
        <v>27</v>
      </c>
      <c r="D20354" t="s">
        <v>35</v>
      </c>
      <c r="E20354">
        <v>106.71680000000001</v>
      </c>
      <c r="F20354" t="s">
        <v>43</v>
      </c>
      <c r="G20354" t="s">
        <v>43</v>
      </c>
      <c r="H20354">
        <v>25.9</v>
      </c>
      <c r="I20354">
        <v>8.3000000000000007</v>
      </c>
      <c r="J20354">
        <v>5.8</v>
      </c>
    </row>
    <row r="20355" spans="1:10" x14ac:dyDescent="0.25">
      <c r="A20355" s="1">
        <v>44835</v>
      </c>
      <c r="B20355" t="s">
        <v>5</v>
      </c>
      <c r="C20355" t="s">
        <v>28</v>
      </c>
      <c r="D20355" t="s">
        <v>40</v>
      </c>
      <c r="E20355">
        <v>104.21416000000001</v>
      </c>
      <c r="F20355">
        <v>104.40814</v>
      </c>
      <c r="G20355">
        <v>-0.6</v>
      </c>
      <c r="H20355">
        <v>15.4</v>
      </c>
      <c r="I20355">
        <v>15.4</v>
      </c>
      <c r="J20355">
        <v>15.8</v>
      </c>
    </row>
    <row r="20356" spans="1:10" x14ac:dyDescent="0.25">
      <c r="A20356" s="1">
        <v>44835</v>
      </c>
      <c r="B20356" t="s">
        <v>5</v>
      </c>
      <c r="C20356" t="s">
        <v>28</v>
      </c>
      <c r="D20356" t="s">
        <v>39</v>
      </c>
      <c r="E20356">
        <v>108.128</v>
      </c>
      <c r="F20356" t="s">
        <v>43</v>
      </c>
      <c r="G20356" t="s">
        <v>43</v>
      </c>
      <c r="H20356">
        <v>34.799999999999997</v>
      </c>
      <c r="I20356">
        <v>38</v>
      </c>
      <c r="J20356">
        <v>35</v>
      </c>
    </row>
    <row r="20357" spans="1:10" x14ac:dyDescent="0.25">
      <c r="A20357" s="1">
        <v>44835</v>
      </c>
      <c r="B20357" t="s">
        <v>5</v>
      </c>
      <c r="C20357" t="s">
        <v>28</v>
      </c>
      <c r="D20357" t="s">
        <v>38</v>
      </c>
      <c r="E20357">
        <v>103.17659</v>
      </c>
      <c r="F20357" t="s">
        <v>43</v>
      </c>
      <c r="G20357" t="s">
        <v>43</v>
      </c>
      <c r="H20357">
        <v>10.4</v>
      </c>
      <c r="I20357">
        <v>11.3</v>
      </c>
      <c r="J20357">
        <v>13.3</v>
      </c>
    </row>
    <row r="20358" spans="1:10" x14ac:dyDescent="0.25">
      <c r="A20358" s="1">
        <v>44835</v>
      </c>
      <c r="B20358" t="s">
        <v>5</v>
      </c>
      <c r="C20358" t="s">
        <v>28</v>
      </c>
      <c r="D20358" t="s">
        <v>37</v>
      </c>
      <c r="E20358">
        <v>106.39856</v>
      </c>
      <c r="F20358" t="s">
        <v>43</v>
      </c>
      <c r="G20358" t="s">
        <v>43</v>
      </c>
      <c r="H20358">
        <v>-2.6</v>
      </c>
      <c r="I20358">
        <v>-10.199999999999999</v>
      </c>
      <c r="J20358">
        <v>-9.1999999999999993</v>
      </c>
    </row>
    <row r="20359" spans="1:10" x14ac:dyDescent="0.25">
      <c r="A20359" s="1">
        <v>44835</v>
      </c>
      <c r="B20359" t="s">
        <v>5</v>
      </c>
      <c r="C20359" t="s">
        <v>28</v>
      </c>
      <c r="D20359" t="s">
        <v>36</v>
      </c>
      <c r="E20359">
        <v>103.05419000000001</v>
      </c>
      <c r="F20359" t="s">
        <v>43</v>
      </c>
      <c r="G20359" t="s">
        <v>43</v>
      </c>
      <c r="H20359">
        <v>18.7</v>
      </c>
      <c r="I20359">
        <v>22.5</v>
      </c>
      <c r="J20359">
        <v>22.4</v>
      </c>
    </row>
    <row r="20360" spans="1:10" x14ac:dyDescent="0.25">
      <c r="A20360" s="1">
        <v>44835</v>
      </c>
      <c r="B20360" t="s">
        <v>5</v>
      </c>
      <c r="C20360" t="s">
        <v>28</v>
      </c>
      <c r="D20360" t="s">
        <v>35</v>
      </c>
      <c r="E20360">
        <v>106.58159999999999</v>
      </c>
      <c r="F20360" t="s">
        <v>43</v>
      </c>
      <c r="G20360" t="s">
        <v>43</v>
      </c>
      <c r="H20360">
        <v>31.4</v>
      </c>
      <c r="I20360">
        <v>19.7</v>
      </c>
      <c r="J20360">
        <v>20.5</v>
      </c>
    </row>
    <row r="20361" spans="1:10" x14ac:dyDescent="0.25">
      <c r="A20361" s="1">
        <v>44835</v>
      </c>
      <c r="B20361" t="s">
        <v>5</v>
      </c>
      <c r="C20361" t="s">
        <v>29</v>
      </c>
      <c r="D20361" t="s">
        <v>40</v>
      </c>
      <c r="E20361">
        <v>102.48591</v>
      </c>
      <c r="F20361">
        <v>101.87608</v>
      </c>
      <c r="G20361">
        <v>-1</v>
      </c>
      <c r="H20361">
        <v>12.7</v>
      </c>
      <c r="I20361">
        <v>19.100000000000001</v>
      </c>
      <c r="J20361">
        <v>19</v>
      </c>
    </row>
    <row r="20362" spans="1:10" x14ac:dyDescent="0.25">
      <c r="A20362" s="1">
        <v>44835</v>
      </c>
      <c r="B20362" t="s">
        <v>5</v>
      </c>
      <c r="C20362" t="s">
        <v>29</v>
      </c>
      <c r="D20362" t="s">
        <v>39</v>
      </c>
      <c r="E20362">
        <v>101.70215</v>
      </c>
      <c r="F20362" t="s">
        <v>43</v>
      </c>
      <c r="G20362" t="s">
        <v>43</v>
      </c>
      <c r="H20362">
        <v>20.100000000000001</v>
      </c>
      <c r="I20362">
        <v>41.6</v>
      </c>
      <c r="J20362">
        <v>42.1</v>
      </c>
    </row>
    <row r="20363" spans="1:10" x14ac:dyDescent="0.25">
      <c r="A20363" s="1">
        <v>44835</v>
      </c>
      <c r="B20363" t="s">
        <v>5</v>
      </c>
      <c r="C20363" t="s">
        <v>29</v>
      </c>
      <c r="D20363" t="s">
        <v>38</v>
      </c>
      <c r="E20363">
        <v>97.884289999999993</v>
      </c>
      <c r="F20363" t="s">
        <v>43</v>
      </c>
      <c r="G20363" t="s">
        <v>43</v>
      </c>
      <c r="H20363">
        <v>2.2000000000000002</v>
      </c>
      <c r="I20363">
        <v>7.9</v>
      </c>
      <c r="J20363">
        <v>8.1</v>
      </c>
    </row>
    <row r="20364" spans="1:10" x14ac:dyDescent="0.25">
      <c r="A20364" s="1">
        <v>44835</v>
      </c>
      <c r="B20364" t="s">
        <v>5</v>
      </c>
      <c r="C20364" t="s">
        <v>29</v>
      </c>
      <c r="D20364" t="s">
        <v>37</v>
      </c>
      <c r="E20364">
        <v>101.88097999999999</v>
      </c>
      <c r="F20364" t="s">
        <v>43</v>
      </c>
      <c r="G20364" t="s">
        <v>43</v>
      </c>
      <c r="H20364">
        <v>13.7</v>
      </c>
      <c r="I20364">
        <v>17.3</v>
      </c>
      <c r="J20364">
        <v>15.7</v>
      </c>
    </row>
    <row r="20365" spans="1:10" x14ac:dyDescent="0.25">
      <c r="A20365" s="1">
        <v>44835</v>
      </c>
      <c r="B20365" t="s">
        <v>5</v>
      </c>
      <c r="C20365" t="s">
        <v>29</v>
      </c>
      <c r="D20365" t="s">
        <v>36</v>
      </c>
      <c r="E20365">
        <v>104.77715000000001</v>
      </c>
      <c r="F20365" t="s">
        <v>43</v>
      </c>
      <c r="G20365" t="s">
        <v>43</v>
      </c>
      <c r="H20365">
        <v>15.2</v>
      </c>
      <c r="I20365">
        <v>24.1</v>
      </c>
      <c r="J20365">
        <v>25.1</v>
      </c>
    </row>
    <row r="20366" spans="1:10" x14ac:dyDescent="0.25">
      <c r="A20366" s="1">
        <v>44835</v>
      </c>
      <c r="B20366" t="s">
        <v>5</v>
      </c>
      <c r="C20366" t="s">
        <v>29</v>
      </c>
      <c r="D20366" t="s">
        <v>35</v>
      </c>
      <c r="E20366">
        <v>109.39503999999999</v>
      </c>
      <c r="F20366" t="s">
        <v>43</v>
      </c>
      <c r="G20366" t="s">
        <v>43</v>
      </c>
      <c r="H20366">
        <v>28.5</v>
      </c>
      <c r="I20366">
        <v>20.3</v>
      </c>
      <c r="J20366">
        <v>17.399999999999999</v>
      </c>
    </row>
    <row r="20367" spans="1:10" x14ac:dyDescent="0.25">
      <c r="A20367" s="1">
        <v>44835</v>
      </c>
      <c r="B20367" t="s">
        <v>5</v>
      </c>
      <c r="C20367" t="s">
        <v>32</v>
      </c>
      <c r="D20367" t="s">
        <v>40</v>
      </c>
      <c r="E20367">
        <v>102.69658</v>
      </c>
      <c r="F20367">
        <v>102.29801</v>
      </c>
      <c r="G20367">
        <v>-0.5</v>
      </c>
      <c r="H20367">
        <v>15.9</v>
      </c>
      <c r="I20367">
        <v>17</v>
      </c>
      <c r="J20367">
        <v>16.399999999999999</v>
      </c>
    </row>
    <row r="20368" spans="1:10" x14ac:dyDescent="0.25">
      <c r="A20368" s="1">
        <v>44835</v>
      </c>
      <c r="B20368" t="s">
        <v>5</v>
      </c>
      <c r="C20368" t="s">
        <v>32</v>
      </c>
      <c r="D20368" t="s">
        <v>39</v>
      </c>
      <c r="E20368">
        <v>108.99892</v>
      </c>
      <c r="F20368" t="s">
        <v>43</v>
      </c>
      <c r="G20368" t="s">
        <v>43</v>
      </c>
      <c r="H20368">
        <v>16.5</v>
      </c>
      <c r="I20368">
        <v>30.5</v>
      </c>
      <c r="J20368">
        <v>28.3</v>
      </c>
    </row>
    <row r="20369" spans="1:10" x14ac:dyDescent="0.25">
      <c r="A20369" s="1">
        <v>44835</v>
      </c>
      <c r="B20369" t="s">
        <v>5</v>
      </c>
      <c r="C20369" t="s">
        <v>32</v>
      </c>
      <c r="D20369" t="s">
        <v>38</v>
      </c>
      <c r="E20369">
        <v>98.408839999999998</v>
      </c>
      <c r="F20369" t="s">
        <v>43</v>
      </c>
      <c r="G20369" t="s">
        <v>43</v>
      </c>
      <c r="H20369">
        <v>-4.2</v>
      </c>
      <c r="I20369">
        <v>-0.1</v>
      </c>
      <c r="J20369">
        <v>0.8</v>
      </c>
    </row>
    <row r="20370" spans="1:10" x14ac:dyDescent="0.25">
      <c r="A20370" s="1">
        <v>44835</v>
      </c>
      <c r="B20370" t="s">
        <v>5</v>
      </c>
      <c r="C20370" t="s">
        <v>32</v>
      </c>
      <c r="D20370" t="s">
        <v>37</v>
      </c>
      <c r="E20370">
        <v>101.22976</v>
      </c>
      <c r="F20370" t="s">
        <v>43</v>
      </c>
      <c r="G20370" t="s">
        <v>43</v>
      </c>
      <c r="H20370">
        <v>6.7</v>
      </c>
      <c r="I20370">
        <v>5</v>
      </c>
      <c r="J20370">
        <v>6.5</v>
      </c>
    </row>
    <row r="20371" spans="1:10" x14ac:dyDescent="0.25">
      <c r="A20371" s="1">
        <v>44835</v>
      </c>
      <c r="B20371" t="s">
        <v>5</v>
      </c>
      <c r="C20371" t="s">
        <v>32</v>
      </c>
      <c r="D20371" t="s">
        <v>36</v>
      </c>
      <c r="E20371">
        <v>103.15488999999999</v>
      </c>
      <c r="F20371" t="s">
        <v>43</v>
      </c>
      <c r="G20371" t="s">
        <v>43</v>
      </c>
      <c r="H20371">
        <v>35.700000000000003</v>
      </c>
      <c r="I20371">
        <v>35.9</v>
      </c>
      <c r="J20371">
        <v>33.4</v>
      </c>
    </row>
    <row r="20372" spans="1:10" x14ac:dyDescent="0.25">
      <c r="A20372" s="1">
        <v>44835</v>
      </c>
      <c r="B20372" t="s">
        <v>5</v>
      </c>
      <c r="C20372" t="s">
        <v>32</v>
      </c>
      <c r="D20372" t="s">
        <v>35</v>
      </c>
      <c r="E20372">
        <v>106.95039</v>
      </c>
      <c r="F20372" t="s">
        <v>43</v>
      </c>
      <c r="G20372" t="s">
        <v>43</v>
      </c>
      <c r="H20372">
        <v>20.9</v>
      </c>
      <c r="I20372">
        <v>8</v>
      </c>
      <c r="J20372">
        <v>6</v>
      </c>
    </row>
    <row r="20373" spans="1:10" x14ac:dyDescent="0.25">
      <c r="A20373" s="1">
        <v>44835</v>
      </c>
      <c r="B20373" t="s">
        <v>5</v>
      </c>
      <c r="C20373" t="s">
        <v>33</v>
      </c>
      <c r="D20373" t="s">
        <v>40</v>
      </c>
      <c r="E20373">
        <v>103.57922000000001</v>
      </c>
      <c r="F20373">
        <v>104.16043999999999</v>
      </c>
      <c r="G20373">
        <v>-0.4</v>
      </c>
      <c r="H20373">
        <v>8.5</v>
      </c>
      <c r="I20373">
        <v>9.3000000000000007</v>
      </c>
      <c r="J20373">
        <v>12.2</v>
      </c>
    </row>
    <row r="20374" spans="1:10" x14ac:dyDescent="0.25">
      <c r="A20374" s="1">
        <v>44835</v>
      </c>
      <c r="B20374" t="s">
        <v>5</v>
      </c>
      <c r="C20374" t="s">
        <v>33</v>
      </c>
      <c r="D20374" t="s">
        <v>39</v>
      </c>
      <c r="E20374">
        <v>104.75882</v>
      </c>
      <c r="F20374" t="s">
        <v>43</v>
      </c>
      <c r="G20374" t="s">
        <v>43</v>
      </c>
      <c r="H20374">
        <v>13.8</v>
      </c>
      <c r="I20374">
        <v>18.7</v>
      </c>
      <c r="J20374">
        <v>16.600000000000001</v>
      </c>
    </row>
    <row r="20375" spans="1:10" x14ac:dyDescent="0.25">
      <c r="A20375" s="1">
        <v>44835</v>
      </c>
      <c r="B20375" t="s">
        <v>5</v>
      </c>
      <c r="C20375" t="s">
        <v>33</v>
      </c>
      <c r="D20375" t="s">
        <v>38</v>
      </c>
      <c r="E20375">
        <v>102.18996</v>
      </c>
      <c r="F20375" t="s">
        <v>43</v>
      </c>
      <c r="G20375" t="s">
        <v>43</v>
      </c>
      <c r="H20375">
        <v>-10.1</v>
      </c>
      <c r="I20375">
        <v>-12.6</v>
      </c>
      <c r="J20375">
        <v>-8.1999999999999993</v>
      </c>
    </row>
    <row r="20376" spans="1:10" x14ac:dyDescent="0.25">
      <c r="A20376" s="1">
        <v>44835</v>
      </c>
      <c r="B20376" t="s">
        <v>5</v>
      </c>
      <c r="C20376" t="s">
        <v>33</v>
      </c>
      <c r="D20376" t="s">
        <v>37</v>
      </c>
      <c r="E20376">
        <v>105.82002</v>
      </c>
      <c r="F20376" t="s">
        <v>43</v>
      </c>
      <c r="G20376" t="s">
        <v>43</v>
      </c>
      <c r="H20376">
        <v>23.9</v>
      </c>
      <c r="I20376">
        <v>20</v>
      </c>
      <c r="J20376">
        <v>20.7</v>
      </c>
    </row>
    <row r="20377" spans="1:10" x14ac:dyDescent="0.25">
      <c r="A20377" s="1">
        <v>44835</v>
      </c>
      <c r="B20377" t="s">
        <v>5</v>
      </c>
      <c r="C20377" t="s">
        <v>33</v>
      </c>
      <c r="D20377" t="s">
        <v>36</v>
      </c>
      <c r="E20377">
        <v>98.219210000000004</v>
      </c>
      <c r="F20377" t="s">
        <v>43</v>
      </c>
      <c r="G20377" t="s">
        <v>43</v>
      </c>
      <c r="H20377">
        <v>20.2</v>
      </c>
      <c r="I20377">
        <v>38.799999999999997</v>
      </c>
      <c r="J20377">
        <v>44.8</v>
      </c>
    </row>
    <row r="20378" spans="1:10" x14ac:dyDescent="0.25">
      <c r="A20378" s="1">
        <v>44835</v>
      </c>
      <c r="B20378" t="s">
        <v>5</v>
      </c>
      <c r="C20378" t="s">
        <v>33</v>
      </c>
      <c r="D20378" t="s">
        <v>35</v>
      </c>
      <c r="E20378">
        <v>111.44361000000001</v>
      </c>
      <c r="F20378" t="s">
        <v>43</v>
      </c>
      <c r="G20378" t="s">
        <v>43</v>
      </c>
      <c r="H20378">
        <v>7</v>
      </c>
      <c r="I20378">
        <v>-1.5</v>
      </c>
      <c r="J20378">
        <v>-0.2</v>
      </c>
    </row>
    <row r="20379" spans="1:10" x14ac:dyDescent="0.25">
      <c r="A20379" s="1">
        <v>44835</v>
      </c>
      <c r="B20379" t="s">
        <v>34</v>
      </c>
      <c r="C20379" t="s">
        <v>16</v>
      </c>
      <c r="D20379" t="s">
        <v>40</v>
      </c>
      <c r="E20379">
        <v>100.56452</v>
      </c>
      <c r="F20379">
        <v>97.872910000000005</v>
      </c>
      <c r="G20379">
        <v>-2.9</v>
      </c>
      <c r="H20379">
        <v>-1.4</v>
      </c>
      <c r="I20379">
        <v>11.8</v>
      </c>
      <c r="J20379">
        <v>12.6</v>
      </c>
    </row>
    <row r="20380" spans="1:10" x14ac:dyDescent="0.25">
      <c r="A20380" s="1">
        <v>44835</v>
      </c>
      <c r="B20380" t="s">
        <v>34</v>
      </c>
      <c r="C20380" t="s">
        <v>16</v>
      </c>
      <c r="D20380" t="s">
        <v>39</v>
      </c>
      <c r="E20380">
        <v>108.58882</v>
      </c>
      <c r="F20380" t="s">
        <v>43</v>
      </c>
      <c r="G20380" t="s">
        <v>43</v>
      </c>
      <c r="H20380">
        <v>8.4</v>
      </c>
      <c r="I20380">
        <v>44.5</v>
      </c>
      <c r="J20380">
        <v>40</v>
      </c>
    </row>
    <row r="20381" spans="1:10" x14ac:dyDescent="0.25">
      <c r="A20381" s="1">
        <v>44835</v>
      </c>
      <c r="B20381" t="s">
        <v>34</v>
      </c>
      <c r="C20381" t="s">
        <v>16</v>
      </c>
      <c r="D20381" t="s">
        <v>38</v>
      </c>
      <c r="E20381">
        <v>95.363</v>
      </c>
      <c r="F20381" t="s">
        <v>43</v>
      </c>
      <c r="G20381" t="s">
        <v>43</v>
      </c>
      <c r="H20381">
        <v>-9.6</v>
      </c>
      <c r="I20381">
        <v>5.6</v>
      </c>
      <c r="J20381">
        <v>8.1999999999999993</v>
      </c>
    </row>
    <row r="20382" spans="1:10" x14ac:dyDescent="0.25">
      <c r="A20382" s="1">
        <v>44835</v>
      </c>
      <c r="B20382" t="s">
        <v>34</v>
      </c>
      <c r="C20382" t="s">
        <v>16</v>
      </c>
      <c r="D20382" t="s">
        <v>37</v>
      </c>
      <c r="E20382">
        <v>101.28697</v>
      </c>
      <c r="F20382" t="s">
        <v>43</v>
      </c>
      <c r="G20382" t="s">
        <v>43</v>
      </c>
      <c r="H20382">
        <v>8.6</v>
      </c>
      <c r="I20382">
        <v>11.8</v>
      </c>
      <c r="J20382">
        <v>11.1</v>
      </c>
    </row>
    <row r="20383" spans="1:10" x14ac:dyDescent="0.25">
      <c r="A20383" s="1">
        <v>44835</v>
      </c>
      <c r="B20383" t="s">
        <v>34</v>
      </c>
      <c r="C20383" t="s">
        <v>16</v>
      </c>
      <c r="D20383" t="s">
        <v>36</v>
      </c>
      <c r="E20383">
        <v>99.70402</v>
      </c>
      <c r="F20383" t="s">
        <v>43</v>
      </c>
      <c r="G20383" t="s">
        <v>43</v>
      </c>
      <c r="H20383">
        <v>-10</v>
      </c>
      <c r="I20383">
        <v>5.0999999999999996</v>
      </c>
      <c r="J20383">
        <v>6.9</v>
      </c>
    </row>
    <row r="20384" spans="1:10" x14ac:dyDescent="0.25">
      <c r="A20384" s="1">
        <v>44835</v>
      </c>
      <c r="B20384" t="s">
        <v>34</v>
      </c>
      <c r="C20384" t="s">
        <v>16</v>
      </c>
      <c r="D20384" t="s">
        <v>35</v>
      </c>
      <c r="E20384">
        <v>105.40609000000001</v>
      </c>
      <c r="F20384" t="s">
        <v>43</v>
      </c>
      <c r="G20384" t="s">
        <v>43</v>
      </c>
      <c r="H20384">
        <v>16.899999999999999</v>
      </c>
      <c r="I20384">
        <v>16</v>
      </c>
      <c r="J20384">
        <v>15.4</v>
      </c>
    </row>
    <row r="20385" spans="1:10" x14ac:dyDescent="0.25">
      <c r="A20385" s="1">
        <v>44835</v>
      </c>
      <c r="B20385" t="s">
        <v>34</v>
      </c>
      <c r="C20385" t="s">
        <v>19</v>
      </c>
      <c r="D20385" t="s">
        <v>40</v>
      </c>
      <c r="E20385">
        <v>101.0692</v>
      </c>
      <c r="F20385">
        <v>100.19465</v>
      </c>
      <c r="G20385">
        <v>-5</v>
      </c>
      <c r="H20385">
        <v>7.6</v>
      </c>
      <c r="I20385">
        <v>12.3</v>
      </c>
      <c r="J20385">
        <v>11.8</v>
      </c>
    </row>
    <row r="20386" spans="1:10" x14ac:dyDescent="0.25">
      <c r="A20386" s="1">
        <v>44835</v>
      </c>
      <c r="B20386" t="s">
        <v>34</v>
      </c>
      <c r="C20386" t="s">
        <v>19</v>
      </c>
      <c r="D20386" t="s">
        <v>39</v>
      </c>
      <c r="E20386">
        <v>109.97014</v>
      </c>
      <c r="F20386" t="s">
        <v>43</v>
      </c>
      <c r="G20386" t="s">
        <v>43</v>
      </c>
      <c r="H20386">
        <v>3.2</v>
      </c>
      <c r="I20386">
        <v>16.100000000000001</v>
      </c>
      <c r="J20386">
        <v>16.7</v>
      </c>
    </row>
    <row r="20387" spans="1:10" x14ac:dyDescent="0.25">
      <c r="A20387" s="1">
        <v>44835</v>
      </c>
      <c r="B20387" t="s">
        <v>34</v>
      </c>
      <c r="C20387" t="s">
        <v>19</v>
      </c>
      <c r="D20387" t="s">
        <v>38</v>
      </c>
      <c r="E20387">
        <v>100.49487000000001</v>
      </c>
      <c r="F20387" t="s">
        <v>43</v>
      </c>
      <c r="G20387" t="s">
        <v>43</v>
      </c>
      <c r="H20387">
        <v>2.7</v>
      </c>
      <c r="I20387">
        <v>0.7</v>
      </c>
      <c r="J20387">
        <v>1.4</v>
      </c>
    </row>
    <row r="20388" spans="1:10" x14ac:dyDescent="0.25">
      <c r="A20388" s="1">
        <v>44835</v>
      </c>
      <c r="B20388" t="s">
        <v>34</v>
      </c>
      <c r="C20388" t="s">
        <v>19</v>
      </c>
      <c r="D20388" t="s">
        <v>37</v>
      </c>
      <c r="E20388">
        <v>99.26679</v>
      </c>
      <c r="F20388" t="s">
        <v>43</v>
      </c>
      <c r="G20388" t="s">
        <v>43</v>
      </c>
      <c r="H20388">
        <v>13.1</v>
      </c>
      <c r="I20388">
        <v>21.3</v>
      </c>
      <c r="J20388">
        <v>19.7</v>
      </c>
    </row>
    <row r="20389" spans="1:10" x14ac:dyDescent="0.25">
      <c r="A20389" s="1">
        <v>44835</v>
      </c>
      <c r="B20389" t="s">
        <v>34</v>
      </c>
      <c r="C20389" t="s">
        <v>19</v>
      </c>
      <c r="D20389" t="s">
        <v>36</v>
      </c>
      <c r="E20389">
        <v>99.996480000000005</v>
      </c>
      <c r="F20389" t="s">
        <v>43</v>
      </c>
      <c r="G20389" t="s">
        <v>43</v>
      </c>
      <c r="H20389">
        <v>10.1</v>
      </c>
      <c r="I20389">
        <v>15</v>
      </c>
      <c r="J20389">
        <v>14.4</v>
      </c>
    </row>
    <row r="20390" spans="1:10" x14ac:dyDescent="0.25">
      <c r="A20390" s="1">
        <v>44835</v>
      </c>
      <c r="B20390" t="s">
        <v>34</v>
      </c>
      <c r="C20390" t="s">
        <v>19</v>
      </c>
      <c r="D20390" t="s">
        <v>35</v>
      </c>
      <c r="E20390">
        <v>99.041460000000001</v>
      </c>
      <c r="F20390" t="s">
        <v>43</v>
      </c>
      <c r="G20390" t="s">
        <v>43</v>
      </c>
      <c r="H20390">
        <v>3.9</v>
      </c>
      <c r="I20390">
        <v>7.1</v>
      </c>
      <c r="J20390">
        <v>5</v>
      </c>
    </row>
    <row r="20391" spans="1:10" x14ac:dyDescent="0.25">
      <c r="A20391" s="1">
        <v>44835</v>
      </c>
      <c r="B20391" t="s">
        <v>34</v>
      </c>
      <c r="C20391" t="s">
        <v>22</v>
      </c>
      <c r="D20391" t="s">
        <v>40</v>
      </c>
      <c r="E20391">
        <v>101.87948</v>
      </c>
      <c r="F20391">
        <v>101.41414</v>
      </c>
      <c r="G20391">
        <v>-1</v>
      </c>
      <c r="H20391">
        <v>5.7</v>
      </c>
      <c r="I20391">
        <v>7.9</v>
      </c>
      <c r="J20391">
        <v>7.2</v>
      </c>
    </row>
    <row r="20392" spans="1:10" x14ac:dyDescent="0.25">
      <c r="A20392" s="1">
        <v>44835</v>
      </c>
      <c r="B20392" t="s">
        <v>34</v>
      </c>
      <c r="C20392" t="s">
        <v>22</v>
      </c>
      <c r="D20392" t="s">
        <v>39</v>
      </c>
      <c r="E20392">
        <v>106.45923999999999</v>
      </c>
      <c r="F20392" t="s">
        <v>43</v>
      </c>
      <c r="G20392" t="s">
        <v>43</v>
      </c>
      <c r="H20392">
        <v>7.6</v>
      </c>
      <c r="I20392">
        <v>37.299999999999997</v>
      </c>
      <c r="J20392">
        <v>38.6</v>
      </c>
    </row>
    <row r="20393" spans="1:10" x14ac:dyDescent="0.25">
      <c r="A20393" s="1">
        <v>44835</v>
      </c>
      <c r="B20393" t="s">
        <v>34</v>
      </c>
      <c r="C20393" t="s">
        <v>22</v>
      </c>
      <c r="D20393" t="s">
        <v>38</v>
      </c>
      <c r="E20393">
        <v>99.643180000000001</v>
      </c>
      <c r="F20393" t="s">
        <v>43</v>
      </c>
      <c r="G20393" t="s">
        <v>43</v>
      </c>
      <c r="H20393">
        <v>-3.9</v>
      </c>
      <c r="I20393">
        <v>-5.6</v>
      </c>
      <c r="J20393">
        <v>-4.8</v>
      </c>
    </row>
    <row r="20394" spans="1:10" x14ac:dyDescent="0.25">
      <c r="A20394" s="1">
        <v>44835</v>
      </c>
      <c r="B20394" t="s">
        <v>34</v>
      </c>
      <c r="C20394" t="s">
        <v>22</v>
      </c>
      <c r="D20394" t="s">
        <v>37</v>
      </c>
      <c r="E20394">
        <v>101.87123</v>
      </c>
      <c r="F20394" t="s">
        <v>43</v>
      </c>
      <c r="G20394" t="s">
        <v>43</v>
      </c>
      <c r="H20394">
        <v>10.1</v>
      </c>
      <c r="I20394">
        <v>5.5</v>
      </c>
      <c r="J20394">
        <v>6.8</v>
      </c>
    </row>
    <row r="20395" spans="1:10" x14ac:dyDescent="0.25">
      <c r="A20395" s="1">
        <v>44835</v>
      </c>
      <c r="B20395" t="s">
        <v>34</v>
      </c>
      <c r="C20395" t="s">
        <v>22</v>
      </c>
      <c r="D20395" t="s">
        <v>36</v>
      </c>
      <c r="E20395">
        <v>100.59756</v>
      </c>
      <c r="F20395" t="s">
        <v>43</v>
      </c>
      <c r="G20395" t="s">
        <v>43</v>
      </c>
      <c r="H20395">
        <v>5.8</v>
      </c>
      <c r="I20395">
        <v>9.1</v>
      </c>
      <c r="J20395">
        <v>6.7</v>
      </c>
    </row>
    <row r="20396" spans="1:10" x14ac:dyDescent="0.25">
      <c r="A20396" s="1">
        <v>44835</v>
      </c>
      <c r="B20396" t="s">
        <v>34</v>
      </c>
      <c r="C20396" t="s">
        <v>22</v>
      </c>
      <c r="D20396" t="s">
        <v>35</v>
      </c>
      <c r="E20396">
        <v>109.05800000000001</v>
      </c>
      <c r="F20396" t="s">
        <v>43</v>
      </c>
      <c r="G20396" t="s">
        <v>43</v>
      </c>
      <c r="H20396">
        <v>29.4</v>
      </c>
      <c r="I20396">
        <v>-6.7</v>
      </c>
      <c r="J20396">
        <v>-13.4</v>
      </c>
    </row>
    <row r="20397" spans="1:10" x14ac:dyDescent="0.25">
      <c r="A20397" s="1">
        <v>44835</v>
      </c>
      <c r="B20397" t="s">
        <v>34</v>
      </c>
      <c r="C20397" t="s">
        <v>23</v>
      </c>
      <c r="D20397" t="s">
        <v>40</v>
      </c>
      <c r="E20397">
        <v>103.43917</v>
      </c>
      <c r="F20397">
        <v>101.90428</v>
      </c>
      <c r="G20397">
        <v>-0.7</v>
      </c>
      <c r="H20397">
        <v>12.5</v>
      </c>
      <c r="I20397">
        <v>11.3</v>
      </c>
      <c r="J20397">
        <v>11</v>
      </c>
    </row>
    <row r="20398" spans="1:10" x14ac:dyDescent="0.25">
      <c r="A20398" s="1">
        <v>44835</v>
      </c>
      <c r="B20398" t="s">
        <v>34</v>
      </c>
      <c r="C20398" t="s">
        <v>23</v>
      </c>
      <c r="D20398" t="s">
        <v>39</v>
      </c>
      <c r="E20398">
        <v>108.50978000000001</v>
      </c>
      <c r="F20398" t="s">
        <v>43</v>
      </c>
      <c r="G20398" t="s">
        <v>43</v>
      </c>
      <c r="H20398">
        <v>21.5</v>
      </c>
      <c r="I20398">
        <v>39.200000000000003</v>
      </c>
      <c r="J20398">
        <v>36.4</v>
      </c>
    </row>
    <row r="20399" spans="1:10" x14ac:dyDescent="0.25">
      <c r="A20399" s="1">
        <v>44835</v>
      </c>
      <c r="B20399" t="s">
        <v>34</v>
      </c>
      <c r="C20399" t="s">
        <v>23</v>
      </c>
      <c r="D20399" t="s">
        <v>38</v>
      </c>
      <c r="E20399">
        <v>105.16154</v>
      </c>
      <c r="F20399" t="s">
        <v>43</v>
      </c>
      <c r="G20399" t="s">
        <v>43</v>
      </c>
      <c r="H20399">
        <v>-1.9</v>
      </c>
      <c r="I20399">
        <v>-2.2000000000000002</v>
      </c>
      <c r="J20399">
        <v>-1.3</v>
      </c>
    </row>
    <row r="20400" spans="1:10" x14ac:dyDescent="0.25">
      <c r="A20400" s="1">
        <v>44835</v>
      </c>
      <c r="B20400" t="s">
        <v>34</v>
      </c>
      <c r="C20400" t="s">
        <v>23</v>
      </c>
      <c r="D20400" t="s">
        <v>37</v>
      </c>
      <c r="E20400">
        <v>99.427449999999993</v>
      </c>
      <c r="F20400" t="s">
        <v>43</v>
      </c>
      <c r="G20400" t="s">
        <v>43</v>
      </c>
      <c r="H20400">
        <v>12.1</v>
      </c>
      <c r="I20400">
        <v>18</v>
      </c>
      <c r="J20400">
        <v>17.8</v>
      </c>
    </row>
    <row r="20401" spans="1:10" x14ac:dyDescent="0.25">
      <c r="A20401" s="1">
        <v>44835</v>
      </c>
      <c r="B20401" t="s">
        <v>34</v>
      </c>
      <c r="C20401" t="s">
        <v>23</v>
      </c>
      <c r="D20401" t="s">
        <v>36</v>
      </c>
      <c r="E20401">
        <v>104.89122</v>
      </c>
      <c r="F20401" t="s">
        <v>43</v>
      </c>
      <c r="G20401" t="s">
        <v>43</v>
      </c>
      <c r="H20401">
        <v>27.4</v>
      </c>
      <c r="I20401">
        <v>19.899999999999999</v>
      </c>
      <c r="J20401">
        <v>19</v>
      </c>
    </row>
    <row r="20402" spans="1:10" x14ac:dyDescent="0.25">
      <c r="A20402" s="1">
        <v>44835</v>
      </c>
      <c r="B20402" t="s">
        <v>34</v>
      </c>
      <c r="C20402" t="s">
        <v>23</v>
      </c>
      <c r="D20402" t="s">
        <v>35</v>
      </c>
      <c r="E20402">
        <v>97.324730000000002</v>
      </c>
      <c r="F20402" t="s">
        <v>43</v>
      </c>
      <c r="G20402" t="s">
        <v>43</v>
      </c>
      <c r="H20402">
        <v>-19.2</v>
      </c>
      <c r="I20402">
        <v>-31.9</v>
      </c>
      <c r="J20402">
        <v>-30.2</v>
      </c>
    </row>
    <row r="20403" spans="1:10" x14ac:dyDescent="0.25">
      <c r="A20403" s="1">
        <v>44835</v>
      </c>
      <c r="B20403" t="s">
        <v>34</v>
      </c>
      <c r="C20403" t="s">
        <v>24</v>
      </c>
      <c r="D20403" t="s">
        <v>40</v>
      </c>
      <c r="E20403">
        <v>104.328</v>
      </c>
      <c r="F20403">
        <v>103.32678</v>
      </c>
      <c r="G20403">
        <v>0</v>
      </c>
      <c r="H20403">
        <v>10.9</v>
      </c>
      <c r="I20403">
        <v>9.6</v>
      </c>
      <c r="J20403">
        <v>9.6</v>
      </c>
    </row>
    <row r="20404" spans="1:10" x14ac:dyDescent="0.25">
      <c r="A20404" s="1">
        <v>44835</v>
      </c>
      <c r="B20404" t="s">
        <v>34</v>
      </c>
      <c r="C20404" t="s">
        <v>24</v>
      </c>
      <c r="D20404" t="s">
        <v>39</v>
      </c>
      <c r="E20404">
        <v>103.71062000000001</v>
      </c>
      <c r="F20404" t="s">
        <v>43</v>
      </c>
      <c r="G20404" t="s">
        <v>43</v>
      </c>
      <c r="H20404">
        <v>2.4</v>
      </c>
      <c r="I20404">
        <v>25.9</v>
      </c>
      <c r="J20404">
        <v>25.6</v>
      </c>
    </row>
    <row r="20405" spans="1:10" x14ac:dyDescent="0.25">
      <c r="A20405" s="1">
        <v>44835</v>
      </c>
      <c r="B20405" t="s">
        <v>34</v>
      </c>
      <c r="C20405" t="s">
        <v>24</v>
      </c>
      <c r="D20405" t="s">
        <v>38</v>
      </c>
      <c r="E20405">
        <v>100.26519999999999</v>
      </c>
      <c r="F20405" t="s">
        <v>43</v>
      </c>
      <c r="G20405" t="s">
        <v>43</v>
      </c>
      <c r="H20405">
        <v>3.6</v>
      </c>
      <c r="I20405">
        <v>-0.1</v>
      </c>
      <c r="J20405">
        <v>-0.1</v>
      </c>
    </row>
    <row r="20406" spans="1:10" x14ac:dyDescent="0.25">
      <c r="A20406" s="1">
        <v>44835</v>
      </c>
      <c r="B20406" t="s">
        <v>34</v>
      </c>
      <c r="C20406" t="s">
        <v>24</v>
      </c>
      <c r="D20406" t="s">
        <v>37</v>
      </c>
      <c r="E20406">
        <v>104.9889</v>
      </c>
      <c r="F20406" t="s">
        <v>43</v>
      </c>
      <c r="G20406" t="s">
        <v>43</v>
      </c>
      <c r="H20406">
        <v>10.7</v>
      </c>
      <c r="I20406">
        <v>10.7</v>
      </c>
      <c r="J20406">
        <v>10.4</v>
      </c>
    </row>
    <row r="20407" spans="1:10" x14ac:dyDescent="0.25">
      <c r="A20407" s="1">
        <v>44835</v>
      </c>
      <c r="B20407" t="s">
        <v>34</v>
      </c>
      <c r="C20407" t="s">
        <v>24</v>
      </c>
      <c r="D20407" t="s">
        <v>36</v>
      </c>
      <c r="E20407">
        <v>106.22908</v>
      </c>
      <c r="F20407" t="s">
        <v>43</v>
      </c>
      <c r="G20407" t="s">
        <v>43</v>
      </c>
      <c r="H20407">
        <v>14.2</v>
      </c>
      <c r="I20407">
        <v>11.1</v>
      </c>
      <c r="J20407">
        <v>11.5</v>
      </c>
    </row>
    <row r="20408" spans="1:10" x14ac:dyDescent="0.25">
      <c r="A20408" s="1">
        <v>44835</v>
      </c>
      <c r="B20408" t="s">
        <v>34</v>
      </c>
      <c r="C20408" t="s">
        <v>24</v>
      </c>
      <c r="D20408" t="s">
        <v>35</v>
      </c>
      <c r="E20408">
        <v>100.71584</v>
      </c>
      <c r="F20408" t="s">
        <v>43</v>
      </c>
      <c r="G20408" t="s">
        <v>43</v>
      </c>
      <c r="H20408">
        <v>18.399999999999999</v>
      </c>
      <c r="I20408">
        <v>14.5</v>
      </c>
      <c r="J20408">
        <v>12.2</v>
      </c>
    </row>
    <row r="20409" spans="1:10" x14ac:dyDescent="0.25">
      <c r="A20409" s="1">
        <v>44835</v>
      </c>
      <c r="B20409" t="s">
        <v>34</v>
      </c>
      <c r="C20409" t="s">
        <v>25</v>
      </c>
      <c r="D20409" t="s">
        <v>40</v>
      </c>
      <c r="E20409">
        <v>101.00020000000001</v>
      </c>
      <c r="F20409">
        <v>101.0399</v>
      </c>
      <c r="G20409">
        <v>0.3</v>
      </c>
      <c r="H20409">
        <v>4.5</v>
      </c>
      <c r="I20409">
        <v>2.9</v>
      </c>
      <c r="J20409">
        <v>3.2</v>
      </c>
    </row>
    <row r="20410" spans="1:10" x14ac:dyDescent="0.25">
      <c r="A20410" s="1">
        <v>44835</v>
      </c>
      <c r="B20410" t="s">
        <v>34</v>
      </c>
      <c r="C20410" t="s">
        <v>25</v>
      </c>
      <c r="D20410" t="s">
        <v>39</v>
      </c>
      <c r="E20410">
        <v>104.87388</v>
      </c>
      <c r="F20410" t="s">
        <v>43</v>
      </c>
      <c r="G20410" t="s">
        <v>43</v>
      </c>
      <c r="H20410">
        <v>3</v>
      </c>
      <c r="I20410">
        <v>13.8</v>
      </c>
      <c r="J20410">
        <v>13.2</v>
      </c>
    </row>
    <row r="20411" spans="1:10" x14ac:dyDescent="0.25">
      <c r="A20411" s="1">
        <v>44835</v>
      </c>
      <c r="B20411" t="s">
        <v>34</v>
      </c>
      <c r="C20411" t="s">
        <v>25</v>
      </c>
      <c r="D20411" t="s">
        <v>38</v>
      </c>
      <c r="E20411">
        <v>102.87213</v>
      </c>
      <c r="F20411" t="s">
        <v>43</v>
      </c>
      <c r="G20411" t="s">
        <v>43</v>
      </c>
      <c r="H20411">
        <v>4.7</v>
      </c>
      <c r="I20411">
        <v>-1.5</v>
      </c>
      <c r="J20411">
        <v>-1.9</v>
      </c>
    </row>
    <row r="20412" spans="1:10" x14ac:dyDescent="0.25">
      <c r="A20412" s="1">
        <v>44835</v>
      </c>
      <c r="B20412" t="s">
        <v>34</v>
      </c>
      <c r="C20412" t="s">
        <v>25</v>
      </c>
      <c r="D20412" t="s">
        <v>37</v>
      </c>
      <c r="E20412">
        <v>100.37446</v>
      </c>
      <c r="F20412" t="s">
        <v>43</v>
      </c>
      <c r="G20412" t="s">
        <v>43</v>
      </c>
      <c r="H20412">
        <v>11.4</v>
      </c>
      <c r="I20412">
        <v>1.6</v>
      </c>
      <c r="J20412">
        <v>2.2000000000000002</v>
      </c>
    </row>
    <row r="20413" spans="1:10" x14ac:dyDescent="0.25">
      <c r="A20413" s="1">
        <v>44835</v>
      </c>
      <c r="B20413" t="s">
        <v>34</v>
      </c>
      <c r="C20413" t="s">
        <v>25</v>
      </c>
      <c r="D20413" t="s">
        <v>36</v>
      </c>
      <c r="E20413">
        <v>101.31232</v>
      </c>
      <c r="F20413" t="s">
        <v>43</v>
      </c>
      <c r="G20413" t="s">
        <v>43</v>
      </c>
      <c r="H20413">
        <v>3.9</v>
      </c>
      <c r="I20413">
        <v>7.6</v>
      </c>
      <c r="J20413">
        <v>8.5</v>
      </c>
    </row>
    <row r="20414" spans="1:10" x14ac:dyDescent="0.25">
      <c r="A20414" s="1">
        <v>44835</v>
      </c>
      <c r="B20414" t="s">
        <v>34</v>
      </c>
      <c r="C20414" t="s">
        <v>25</v>
      </c>
      <c r="D20414" t="s">
        <v>35</v>
      </c>
      <c r="E20414">
        <v>91.022970000000001</v>
      </c>
      <c r="F20414" t="s">
        <v>43</v>
      </c>
      <c r="G20414" t="s">
        <v>43</v>
      </c>
      <c r="H20414">
        <v>-1.8</v>
      </c>
      <c r="I20414">
        <v>-5.8</v>
      </c>
      <c r="J20414">
        <v>-4.0999999999999996</v>
      </c>
    </row>
    <row r="20415" spans="1:10" x14ac:dyDescent="0.25">
      <c r="A20415" s="1">
        <v>44835</v>
      </c>
      <c r="B20415" t="s">
        <v>34</v>
      </c>
      <c r="C20415" t="s">
        <v>26</v>
      </c>
      <c r="D20415" t="s">
        <v>40</v>
      </c>
      <c r="E20415">
        <v>104.09349</v>
      </c>
      <c r="F20415">
        <v>102.61193</v>
      </c>
      <c r="G20415">
        <v>0.2</v>
      </c>
      <c r="H20415">
        <v>12.8</v>
      </c>
      <c r="I20415">
        <v>10.6</v>
      </c>
      <c r="J20415">
        <v>11</v>
      </c>
    </row>
    <row r="20416" spans="1:10" x14ac:dyDescent="0.25">
      <c r="A20416" s="1">
        <v>44835</v>
      </c>
      <c r="B20416" t="s">
        <v>34</v>
      </c>
      <c r="C20416" t="s">
        <v>26</v>
      </c>
      <c r="D20416" t="s">
        <v>39</v>
      </c>
      <c r="E20416">
        <v>106.82458</v>
      </c>
      <c r="F20416" t="s">
        <v>43</v>
      </c>
      <c r="G20416" t="s">
        <v>43</v>
      </c>
      <c r="H20416">
        <v>18.5</v>
      </c>
      <c r="I20416">
        <v>35.9</v>
      </c>
      <c r="J20416">
        <v>33.799999999999997</v>
      </c>
    </row>
    <row r="20417" spans="1:10" x14ac:dyDescent="0.25">
      <c r="A20417" s="1">
        <v>44835</v>
      </c>
      <c r="B20417" t="s">
        <v>34</v>
      </c>
      <c r="C20417" t="s">
        <v>26</v>
      </c>
      <c r="D20417" t="s">
        <v>38</v>
      </c>
      <c r="E20417">
        <v>107.09786</v>
      </c>
      <c r="F20417" t="s">
        <v>43</v>
      </c>
      <c r="G20417" t="s">
        <v>43</v>
      </c>
      <c r="H20417">
        <v>14.2</v>
      </c>
      <c r="I20417">
        <v>8.1</v>
      </c>
      <c r="J20417">
        <v>9.6999999999999993</v>
      </c>
    </row>
    <row r="20418" spans="1:10" x14ac:dyDescent="0.25">
      <c r="A20418" s="1">
        <v>44835</v>
      </c>
      <c r="B20418" t="s">
        <v>34</v>
      </c>
      <c r="C20418" t="s">
        <v>26</v>
      </c>
      <c r="D20418" t="s">
        <v>37</v>
      </c>
      <c r="E20418">
        <v>100.09807000000001</v>
      </c>
      <c r="F20418" t="s">
        <v>43</v>
      </c>
      <c r="G20418" t="s">
        <v>43</v>
      </c>
      <c r="H20418">
        <v>6.7</v>
      </c>
      <c r="I20418">
        <v>7.1</v>
      </c>
      <c r="J20418">
        <v>7</v>
      </c>
    </row>
    <row r="20419" spans="1:10" x14ac:dyDescent="0.25">
      <c r="A20419" s="1">
        <v>44835</v>
      </c>
      <c r="B20419" t="s">
        <v>34</v>
      </c>
      <c r="C20419" t="s">
        <v>26</v>
      </c>
      <c r="D20419" t="s">
        <v>36</v>
      </c>
      <c r="E20419">
        <v>103.36602999999999</v>
      </c>
      <c r="F20419" t="s">
        <v>43</v>
      </c>
      <c r="G20419" t="s">
        <v>43</v>
      </c>
      <c r="H20419">
        <v>16.7</v>
      </c>
      <c r="I20419">
        <v>17.600000000000001</v>
      </c>
      <c r="J20419">
        <v>17</v>
      </c>
    </row>
    <row r="20420" spans="1:10" x14ac:dyDescent="0.25">
      <c r="A20420" s="1">
        <v>44835</v>
      </c>
      <c r="B20420" t="s">
        <v>34</v>
      </c>
      <c r="C20420" t="s">
        <v>26</v>
      </c>
      <c r="D20420" t="s">
        <v>35</v>
      </c>
      <c r="E20420">
        <v>98.707560000000001</v>
      </c>
      <c r="F20420" t="s">
        <v>43</v>
      </c>
      <c r="G20420" t="s">
        <v>43</v>
      </c>
      <c r="H20420">
        <v>4.9000000000000004</v>
      </c>
      <c r="I20420">
        <v>-2.8</v>
      </c>
      <c r="J20420">
        <v>-3</v>
      </c>
    </row>
    <row r="20421" spans="1:10" x14ac:dyDescent="0.25">
      <c r="A20421" s="1">
        <v>44835</v>
      </c>
      <c r="B20421" t="s">
        <v>34</v>
      </c>
      <c r="C20421" t="s">
        <v>27</v>
      </c>
      <c r="D20421" t="s">
        <v>40</v>
      </c>
      <c r="E20421">
        <v>101.7084</v>
      </c>
      <c r="F20421">
        <v>101.05209000000001</v>
      </c>
      <c r="G20421">
        <v>-0.1</v>
      </c>
      <c r="H20421">
        <v>2.9</v>
      </c>
      <c r="I20421">
        <v>4.5</v>
      </c>
      <c r="J20421">
        <v>5.2</v>
      </c>
    </row>
    <row r="20422" spans="1:10" x14ac:dyDescent="0.25">
      <c r="A20422" s="1">
        <v>44835</v>
      </c>
      <c r="B20422" t="s">
        <v>34</v>
      </c>
      <c r="C20422" t="s">
        <v>27</v>
      </c>
      <c r="D20422" t="s">
        <v>39</v>
      </c>
      <c r="E20422">
        <v>104.99388999999999</v>
      </c>
      <c r="F20422" t="s">
        <v>43</v>
      </c>
      <c r="G20422" t="s">
        <v>43</v>
      </c>
      <c r="H20422">
        <v>12</v>
      </c>
      <c r="I20422">
        <v>20.6</v>
      </c>
      <c r="J20422">
        <v>18.600000000000001</v>
      </c>
    </row>
    <row r="20423" spans="1:10" x14ac:dyDescent="0.25">
      <c r="A20423" s="1">
        <v>44835</v>
      </c>
      <c r="B20423" t="s">
        <v>34</v>
      </c>
      <c r="C20423" t="s">
        <v>27</v>
      </c>
      <c r="D20423" t="s">
        <v>38</v>
      </c>
      <c r="E20423">
        <v>98.988600000000005</v>
      </c>
      <c r="F20423" t="s">
        <v>43</v>
      </c>
      <c r="G20423" t="s">
        <v>43</v>
      </c>
      <c r="H20423">
        <v>0.1</v>
      </c>
      <c r="I20423">
        <v>-2.6</v>
      </c>
      <c r="J20423">
        <v>-2.2999999999999998</v>
      </c>
    </row>
    <row r="20424" spans="1:10" x14ac:dyDescent="0.25">
      <c r="A20424" s="1">
        <v>44835</v>
      </c>
      <c r="B20424" t="s">
        <v>34</v>
      </c>
      <c r="C20424" t="s">
        <v>27</v>
      </c>
      <c r="D20424" t="s">
        <v>37</v>
      </c>
      <c r="E20424">
        <v>104.82361</v>
      </c>
      <c r="F20424" t="s">
        <v>43</v>
      </c>
      <c r="G20424" t="s">
        <v>43</v>
      </c>
      <c r="H20424">
        <v>10.6</v>
      </c>
      <c r="I20424">
        <v>9.9</v>
      </c>
      <c r="J20424">
        <v>8.5</v>
      </c>
    </row>
    <row r="20425" spans="1:10" x14ac:dyDescent="0.25">
      <c r="A20425" s="1">
        <v>44835</v>
      </c>
      <c r="B20425" t="s">
        <v>34</v>
      </c>
      <c r="C20425" t="s">
        <v>27</v>
      </c>
      <c r="D20425" t="s">
        <v>36</v>
      </c>
      <c r="E20425">
        <v>100.98098</v>
      </c>
      <c r="F20425" t="s">
        <v>43</v>
      </c>
      <c r="G20425" t="s">
        <v>43</v>
      </c>
      <c r="H20425">
        <v>-1.1000000000000001</v>
      </c>
      <c r="I20425">
        <v>4.5</v>
      </c>
      <c r="J20425">
        <v>6.8</v>
      </c>
    </row>
    <row r="20426" spans="1:10" x14ac:dyDescent="0.25">
      <c r="A20426" s="1">
        <v>44835</v>
      </c>
      <c r="B20426" t="s">
        <v>34</v>
      </c>
      <c r="C20426" t="s">
        <v>27</v>
      </c>
      <c r="D20426" t="s">
        <v>35</v>
      </c>
      <c r="E20426">
        <v>104.26029</v>
      </c>
      <c r="F20426" t="s">
        <v>43</v>
      </c>
      <c r="G20426" t="s">
        <v>43</v>
      </c>
      <c r="H20426">
        <v>16.600000000000001</v>
      </c>
      <c r="I20426">
        <v>0</v>
      </c>
      <c r="J20426">
        <v>-2.1</v>
      </c>
    </row>
    <row r="20427" spans="1:10" x14ac:dyDescent="0.25">
      <c r="A20427" s="1">
        <v>44835</v>
      </c>
      <c r="B20427" t="s">
        <v>34</v>
      </c>
      <c r="C20427" t="s">
        <v>28</v>
      </c>
      <c r="D20427" t="s">
        <v>40</v>
      </c>
      <c r="E20427">
        <v>102.49563999999999</v>
      </c>
      <c r="F20427">
        <v>102.98654999999999</v>
      </c>
      <c r="G20427">
        <v>-1.6</v>
      </c>
      <c r="H20427">
        <v>6.8</v>
      </c>
      <c r="I20427">
        <v>5.5</v>
      </c>
      <c r="J20427">
        <v>6.7</v>
      </c>
    </row>
    <row r="20428" spans="1:10" x14ac:dyDescent="0.25">
      <c r="A20428" s="1">
        <v>44835</v>
      </c>
      <c r="B20428" t="s">
        <v>34</v>
      </c>
      <c r="C20428" t="s">
        <v>28</v>
      </c>
      <c r="D20428" t="s">
        <v>39</v>
      </c>
      <c r="E20428">
        <v>103.86253000000001</v>
      </c>
      <c r="F20428" t="s">
        <v>43</v>
      </c>
      <c r="G20428" t="s">
        <v>43</v>
      </c>
      <c r="H20428">
        <v>16.600000000000001</v>
      </c>
      <c r="I20428">
        <v>25.3</v>
      </c>
      <c r="J20428">
        <v>24.1</v>
      </c>
    </row>
    <row r="20429" spans="1:10" x14ac:dyDescent="0.25">
      <c r="A20429" s="1">
        <v>44835</v>
      </c>
      <c r="B20429" t="s">
        <v>34</v>
      </c>
      <c r="C20429" t="s">
        <v>28</v>
      </c>
      <c r="D20429" t="s">
        <v>38</v>
      </c>
      <c r="E20429">
        <v>104.90356</v>
      </c>
      <c r="F20429" t="s">
        <v>43</v>
      </c>
      <c r="G20429" t="s">
        <v>43</v>
      </c>
      <c r="H20429">
        <v>13</v>
      </c>
      <c r="I20429">
        <v>8.3000000000000007</v>
      </c>
      <c r="J20429">
        <v>10.1</v>
      </c>
    </row>
    <row r="20430" spans="1:10" x14ac:dyDescent="0.25">
      <c r="A20430" s="1">
        <v>44835</v>
      </c>
      <c r="B20430" t="s">
        <v>34</v>
      </c>
      <c r="C20430" t="s">
        <v>28</v>
      </c>
      <c r="D20430" t="s">
        <v>37</v>
      </c>
      <c r="E20430">
        <v>104.23361</v>
      </c>
      <c r="F20430" t="s">
        <v>43</v>
      </c>
      <c r="G20430" t="s">
        <v>43</v>
      </c>
      <c r="H20430">
        <v>-8.5</v>
      </c>
      <c r="I20430">
        <v>-16.3</v>
      </c>
      <c r="J20430">
        <v>-15.3</v>
      </c>
    </row>
    <row r="20431" spans="1:10" x14ac:dyDescent="0.25">
      <c r="A20431" s="1">
        <v>44835</v>
      </c>
      <c r="B20431" t="s">
        <v>34</v>
      </c>
      <c r="C20431" t="s">
        <v>28</v>
      </c>
      <c r="D20431" t="s">
        <v>36</v>
      </c>
      <c r="E20431">
        <v>99.673649999999995</v>
      </c>
      <c r="F20431" t="s">
        <v>43</v>
      </c>
      <c r="G20431" t="s">
        <v>43</v>
      </c>
      <c r="H20431">
        <v>3.9</v>
      </c>
      <c r="I20431">
        <v>7.2</v>
      </c>
      <c r="J20431">
        <v>8.6</v>
      </c>
    </row>
    <row r="20432" spans="1:10" x14ac:dyDescent="0.25">
      <c r="A20432" s="1">
        <v>44835</v>
      </c>
      <c r="B20432" t="s">
        <v>34</v>
      </c>
      <c r="C20432" t="s">
        <v>28</v>
      </c>
      <c r="D20432" t="s">
        <v>35</v>
      </c>
      <c r="E20432">
        <v>104.24176</v>
      </c>
      <c r="F20432" t="s">
        <v>43</v>
      </c>
      <c r="G20432" t="s">
        <v>43</v>
      </c>
      <c r="H20432">
        <v>21.1</v>
      </c>
      <c r="I20432">
        <v>10.199999999999999</v>
      </c>
      <c r="J20432">
        <v>11.2</v>
      </c>
    </row>
    <row r="20433" spans="1:10" x14ac:dyDescent="0.25">
      <c r="A20433" s="1">
        <v>44835</v>
      </c>
      <c r="B20433" t="s">
        <v>34</v>
      </c>
      <c r="C20433" t="s">
        <v>29</v>
      </c>
      <c r="D20433" t="s">
        <v>40</v>
      </c>
      <c r="E20433">
        <v>100.31816999999999</v>
      </c>
      <c r="F20433">
        <v>99.203500000000005</v>
      </c>
      <c r="G20433">
        <v>-4</v>
      </c>
      <c r="H20433">
        <v>7.6</v>
      </c>
      <c r="I20433">
        <v>11.8</v>
      </c>
      <c r="J20433">
        <v>11.8</v>
      </c>
    </row>
    <row r="20434" spans="1:10" x14ac:dyDescent="0.25">
      <c r="A20434" s="1">
        <v>44835</v>
      </c>
      <c r="B20434" t="s">
        <v>34</v>
      </c>
      <c r="C20434" t="s">
        <v>29</v>
      </c>
      <c r="D20434" t="s">
        <v>39</v>
      </c>
      <c r="E20434">
        <v>97.522729999999996</v>
      </c>
      <c r="F20434" t="s">
        <v>43</v>
      </c>
      <c r="G20434" t="s">
        <v>43</v>
      </c>
      <c r="H20434">
        <v>6.6</v>
      </c>
      <c r="I20434">
        <v>29.8</v>
      </c>
      <c r="J20434">
        <v>31.7</v>
      </c>
    </row>
    <row r="20435" spans="1:10" x14ac:dyDescent="0.25">
      <c r="A20435" s="1">
        <v>44835</v>
      </c>
      <c r="B20435" t="s">
        <v>34</v>
      </c>
      <c r="C20435" t="s">
        <v>29</v>
      </c>
      <c r="D20435" t="s">
        <v>38</v>
      </c>
      <c r="E20435">
        <v>99.308189999999996</v>
      </c>
      <c r="F20435" t="s">
        <v>43</v>
      </c>
      <c r="G20435" t="s">
        <v>43</v>
      </c>
      <c r="H20435">
        <v>4.8</v>
      </c>
      <c r="I20435">
        <v>5.3</v>
      </c>
      <c r="J20435">
        <v>5.0999999999999996</v>
      </c>
    </row>
    <row r="20436" spans="1:10" x14ac:dyDescent="0.25">
      <c r="A20436" s="1">
        <v>44835</v>
      </c>
      <c r="B20436" t="s">
        <v>34</v>
      </c>
      <c r="C20436" t="s">
        <v>29</v>
      </c>
      <c r="D20436" t="s">
        <v>37</v>
      </c>
      <c r="E20436">
        <v>100.28361</v>
      </c>
      <c r="F20436" t="s">
        <v>43</v>
      </c>
      <c r="G20436" t="s">
        <v>43</v>
      </c>
      <c r="H20436">
        <v>7.8</v>
      </c>
      <c r="I20436">
        <v>10.3</v>
      </c>
      <c r="J20436">
        <v>9</v>
      </c>
    </row>
    <row r="20437" spans="1:10" x14ac:dyDescent="0.25">
      <c r="A20437" s="1">
        <v>44835</v>
      </c>
      <c r="B20437" t="s">
        <v>34</v>
      </c>
      <c r="C20437" t="s">
        <v>29</v>
      </c>
      <c r="D20437" t="s">
        <v>36</v>
      </c>
      <c r="E20437">
        <v>100.67233</v>
      </c>
      <c r="F20437" t="s">
        <v>43</v>
      </c>
      <c r="G20437" t="s">
        <v>43</v>
      </c>
      <c r="H20437">
        <v>8.1</v>
      </c>
      <c r="I20437">
        <v>15.1</v>
      </c>
      <c r="J20437">
        <v>16.3</v>
      </c>
    </row>
    <row r="20438" spans="1:10" x14ac:dyDescent="0.25">
      <c r="A20438" s="1">
        <v>44835</v>
      </c>
      <c r="B20438" t="s">
        <v>34</v>
      </c>
      <c r="C20438" t="s">
        <v>29</v>
      </c>
      <c r="D20438" t="s">
        <v>35</v>
      </c>
      <c r="E20438">
        <v>107.71511</v>
      </c>
      <c r="F20438" t="s">
        <v>43</v>
      </c>
      <c r="G20438" t="s">
        <v>43</v>
      </c>
      <c r="H20438">
        <v>21.1</v>
      </c>
      <c r="I20438">
        <v>12</v>
      </c>
      <c r="J20438">
        <v>9.4</v>
      </c>
    </row>
    <row r="20439" spans="1:10" x14ac:dyDescent="0.25">
      <c r="A20439" s="1">
        <v>44835</v>
      </c>
      <c r="B20439" t="s">
        <v>34</v>
      </c>
      <c r="C20439" t="s">
        <v>32</v>
      </c>
      <c r="D20439" t="s">
        <v>40</v>
      </c>
      <c r="E20439">
        <v>100.71559999999999</v>
      </c>
      <c r="F20439">
        <v>100.50658</v>
      </c>
      <c r="G20439">
        <v>-1</v>
      </c>
      <c r="H20439">
        <v>8.1999999999999993</v>
      </c>
      <c r="I20439">
        <v>9</v>
      </c>
      <c r="J20439">
        <v>8.6999999999999993</v>
      </c>
    </row>
    <row r="20440" spans="1:10" x14ac:dyDescent="0.25">
      <c r="A20440" s="1">
        <v>44835</v>
      </c>
      <c r="B20440" t="s">
        <v>34</v>
      </c>
      <c r="C20440" t="s">
        <v>32</v>
      </c>
      <c r="D20440" t="s">
        <v>39</v>
      </c>
      <c r="E20440">
        <v>104.21634</v>
      </c>
      <c r="F20440" t="s">
        <v>43</v>
      </c>
      <c r="G20440" t="s">
        <v>43</v>
      </c>
      <c r="H20440">
        <v>0.8</v>
      </c>
      <c r="I20440">
        <v>19.100000000000001</v>
      </c>
      <c r="J20440">
        <v>17.399999999999999</v>
      </c>
    </row>
    <row r="20441" spans="1:10" x14ac:dyDescent="0.25">
      <c r="A20441" s="1">
        <v>44835</v>
      </c>
      <c r="B20441" t="s">
        <v>34</v>
      </c>
      <c r="C20441" t="s">
        <v>32</v>
      </c>
      <c r="D20441" t="s">
        <v>38</v>
      </c>
      <c r="E20441">
        <v>100.78605</v>
      </c>
      <c r="F20441" t="s">
        <v>43</v>
      </c>
      <c r="G20441" t="s">
        <v>43</v>
      </c>
      <c r="H20441">
        <v>-0.8</v>
      </c>
      <c r="I20441">
        <v>-2.2000000000000002</v>
      </c>
      <c r="J20441">
        <v>-1.5</v>
      </c>
    </row>
    <row r="20442" spans="1:10" x14ac:dyDescent="0.25">
      <c r="A20442" s="1">
        <v>44835</v>
      </c>
      <c r="B20442" t="s">
        <v>34</v>
      </c>
      <c r="C20442" t="s">
        <v>32</v>
      </c>
      <c r="D20442" t="s">
        <v>37</v>
      </c>
      <c r="E20442">
        <v>99.523340000000005</v>
      </c>
      <c r="F20442" t="s">
        <v>43</v>
      </c>
      <c r="G20442" t="s">
        <v>43</v>
      </c>
      <c r="H20442">
        <v>0.3</v>
      </c>
      <c r="I20442">
        <v>-1.5</v>
      </c>
      <c r="J20442">
        <v>0.1</v>
      </c>
    </row>
    <row r="20443" spans="1:10" x14ac:dyDescent="0.25">
      <c r="A20443" s="1">
        <v>44835</v>
      </c>
      <c r="B20443" t="s">
        <v>34</v>
      </c>
      <c r="C20443" t="s">
        <v>32</v>
      </c>
      <c r="D20443" t="s">
        <v>36</v>
      </c>
      <c r="E20443">
        <v>99.437340000000006</v>
      </c>
      <c r="F20443" t="s">
        <v>43</v>
      </c>
      <c r="G20443" t="s">
        <v>43</v>
      </c>
      <c r="H20443">
        <v>25.8</v>
      </c>
      <c r="I20443">
        <v>25.5</v>
      </c>
      <c r="J20443">
        <v>23.9</v>
      </c>
    </row>
    <row r="20444" spans="1:10" x14ac:dyDescent="0.25">
      <c r="A20444" s="1">
        <v>44835</v>
      </c>
      <c r="B20444" t="s">
        <v>34</v>
      </c>
      <c r="C20444" t="s">
        <v>32</v>
      </c>
      <c r="D20444" t="s">
        <v>35</v>
      </c>
      <c r="E20444">
        <v>105.08794</v>
      </c>
      <c r="F20444" t="s">
        <v>43</v>
      </c>
      <c r="G20444" t="s">
        <v>43</v>
      </c>
      <c r="H20444">
        <v>12.1</v>
      </c>
      <c r="I20444">
        <v>0.3</v>
      </c>
      <c r="J20444">
        <v>-1.2</v>
      </c>
    </row>
    <row r="20445" spans="1:10" x14ac:dyDescent="0.25">
      <c r="A20445" s="1">
        <v>44835</v>
      </c>
      <c r="B20445" t="s">
        <v>34</v>
      </c>
      <c r="C20445" t="s">
        <v>33</v>
      </c>
      <c r="D20445" t="s">
        <v>40</v>
      </c>
      <c r="E20445">
        <v>99.525030000000001</v>
      </c>
      <c r="F20445">
        <v>100.7687</v>
      </c>
      <c r="G20445">
        <v>-1</v>
      </c>
      <c r="H20445">
        <v>-0.9</v>
      </c>
      <c r="I20445">
        <v>-1.5</v>
      </c>
      <c r="J20445">
        <v>1.9</v>
      </c>
    </row>
    <row r="20446" spans="1:10" x14ac:dyDescent="0.25">
      <c r="A20446" s="1">
        <v>44835</v>
      </c>
      <c r="B20446" t="s">
        <v>34</v>
      </c>
      <c r="C20446" t="s">
        <v>33</v>
      </c>
      <c r="D20446" t="s">
        <v>39</v>
      </c>
      <c r="E20446">
        <v>102.09636</v>
      </c>
      <c r="F20446" t="s">
        <v>43</v>
      </c>
      <c r="G20446" t="s">
        <v>43</v>
      </c>
      <c r="H20446">
        <v>5.7</v>
      </c>
      <c r="I20446">
        <v>12.1</v>
      </c>
      <c r="J20446">
        <v>10.199999999999999</v>
      </c>
    </row>
    <row r="20447" spans="1:10" x14ac:dyDescent="0.25">
      <c r="A20447" s="1">
        <v>44835</v>
      </c>
      <c r="B20447" t="s">
        <v>34</v>
      </c>
      <c r="C20447" t="s">
        <v>33</v>
      </c>
      <c r="D20447" t="s">
        <v>38</v>
      </c>
      <c r="E20447">
        <v>103.65781</v>
      </c>
      <c r="F20447" t="s">
        <v>43</v>
      </c>
      <c r="G20447" t="s">
        <v>43</v>
      </c>
      <c r="H20447">
        <v>-8.6999999999999993</v>
      </c>
      <c r="I20447">
        <v>-14.3</v>
      </c>
      <c r="J20447">
        <v>-10.1</v>
      </c>
    </row>
    <row r="20448" spans="1:10" x14ac:dyDescent="0.25">
      <c r="A20448" s="1">
        <v>44835</v>
      </c>
      <c r="B20448" t="s">
        <v>34</v>
      </c>
      <c r="C20448" t="s">
        <v>33</v>
      </c>
      <c r="D20448" t="s">
        <v>37</v>
      </c>
      <c r="E20448">
        <v>102.66597</v>
      </c>
      <c r="F20448" t="s">
        <v>43</v>
      </c>
      <c r="G20448" t="s">
        <v>43</v>
      </c>
      <c r="H20448">
        <v>13.5</v>
      </c>
      <c r="I20448">
        <v>10.8</v>
      </c>
      <c r="J20448">
        <v>12.1</v>
      </c>
    </row>
    <row r="20449" spans="1:10" x14ac:dyDescent="0.25">
      <c r="A20449" s="1">
        <v>44835</v>
      </c>
      <c r="B20449" t="s">
        <v>34</v>
      </c>
      <c r="C20449" t="s">
        <v>33</v>
      </c>
      <c r="D20449" t="s">
        <v>36</v>
      </c>
      <c r="E20449">
        <v>84.334909999999994</v>
      </c>
      <c r="F20449" t="s">
        <v>43</v>
      </c>
      <c r="G20449" t="s">
        <v>43</v>
      </c>
      <c r="H20449">
        <v>0.1</v>
      </c>
      <c r="I20449">
        <v>14</v>
      </c>
      <c r="J20449">
        <v>21.1</v>
      </c>
    </row>
    <row r="20450" spans="1:10" x14ac:dyDescent="0.25">
      <c r="A20450" s="1">
        <v>44835</v>
      </c>
      <c r="B20450" t="s">
        <v>34</v>
      </c>
      <c r="C20450" t="s">
        <v>33</v>
      </c>
      <c r="D20450" t="s">
        <v>35</v>
      </c>
      <c r="E20450">
        <v>108.32961</v>
      </c>
      <c r="F20450" t="s">
        <v>43</v>
      </c>
      <c r="G20450" t="s">
        <v>43</v>
      </c>
      <c r="H20450">
        <v>-2.5</v>
      </c>
      <c r="I20450">
        <v>-9.5</v>
      </c>
      <c r="J20450">
        <v>-7.7</v>
      </c>
    </row>
    <row r="20451" spans="1:10" x14ac:dyDescent="0.25">
      <c r="A20451" s="1">
        <v>44866</v>
      </c>
      <c r="B20451" t="s">
        <v>5</v>
      </c>
      <c r="C20451" t="s">
        <v>16</v>
      </c>
      <c r="D20451" t="s">
        <v>40</v>
      </c>
      <c r="E20451">
        <v>108.09910000000001</v>
      </c>
      <c r="F20451">
        <v>102.54478</v>
      </c>
      <c r="G20451">
        <v>1.9</v>
      </c>
      <c r="H20451">
        <v>8.1</v>
      </c>
      <c r="I20451">
        <v>20.399999999999999</v>
      </c>
      <c r="J20451">
        <v>20.2</v>
      </c>
    </row>
    <row r="20452" spans="1:10" x14ac:dyDescent="0.25">
      <c r="A20452" s="1">
        <v>44866</v>
      </c>
      <c r="B20452" t="s">
        <v>5</v>
      </c>
      <c r="C20452" t="s">
        <v>16</v>
      </c>
      <c r="D20452" t="s">
        <v>39</v>
      </c>
      <c r="E20452">
        <v>108.31256999999999</v>
      </c>
      <c r="F20452" t="s">
        <v>43</v>
      </c>
      <c r="G20452" t="s">
        <v>43</v>
      </c>
      <c r="H20452">
        <v>12.4</v>
      </c>
      <c r="I20452">
        <v>47.5</v>
      </c>
      <c r="J20452">
        <v>44.9</v>
      </c>
    </row>
    <row r="20453" spans="1:10" x14ac:dyDescent="0.25">
      <c r="A20453" s="1">
        <v>44866</v>
      </c>
      <c r="B20453" t="s">
        <v>5</v>
      </c>
      <c r="C20453" t="s">
        <v>16</v>
      </c>
      <c r="D20453" t="s">
        <v>38</v>
      </c>
      <c r="E20453">
        <v>94.338790000000003</v>
      </c>
      <c r="F20453" t="s">
        <v>43</v>
      </c>
      <c r="G20453" t="s">
        <v>43</v>
      </c>
      <c r="H20453">
        <v>-14.9</v>
      </c>
      <c r="I20453">
        <v>5.5</v>
      </c>
      <c r="J20453">
        <v>6.9</v>
      </c>
    </row>
    <row r="20454" spans="1:10" x14ac:dyDescent="0.25">
      <c r="A20454" s="1">
        <v>44866</v>
      </c>
      <c r="B20454" t="s">
        <v>5</v>
      </c>
      <c r="C20454" t="s">
        <v>16</v>
      </c>
      <c r="D20454" t="s">
        <v>37</v>
      </c>
      <c r="E20454">
        <v>118.42856999999999</v>
      </c>
      <c r="F20454" t="s">
        <v>43</v>
      </c>
      <c r="G20454" t="s">
        <v>43</v>
      </c>
      <c r="H20454">
        <v>24.2</v>
      </c>
      <c r="I20454">
        <v>19.8</v>
      </c>
      <c r="J20454">
        <v>19.3</v>
      </c>
    </row>
    <row r="20455" spans="1:10" x14ac:dyDescent="0.25">
      <c r="A20455" s="1">
        <v>44866</v>
      </c>
      <c r="B20455" t="s">
        <v>5</v>
      </c>
      <c r="C20455" t="s">
        <v>16</v>
      </c>
      <c r="D20455" t="s">
        <v>36</v>
      </c>
      <c r="E20455">
        <v>108.48618999999999</v>
      </c>
      <c r="F20455" t="s">
        <v>43</v>
      </c>
      <c r="G20455" t="s">
        <v>43</v>
      </c>
      <c r="H20455">
        <v>7.4</v>
      </c>
      <c r="I20455">
        <v>21.5</v>
      </c>
      <c r="J20455">
        <v>21.1</v>
      </c>
    </row>
    <row r="20456" spans="1:10" x14ac:dyDescent="0.25">
      <c r="A20456" s="1">
        <v>44866</v>
      </c>
      <c r="B20456" t="s">
        <v>5</v>
      </c>
      <c r="C20456" t="s">
        <v>16</v>
      </c>
      <c r="D20456" t="s">
        <v>35</v>
      </c>
      <c r="E20456">
        <v>104.68823999999999</v>
      </c>
      <c r="F20456" t="s">
        <v>43</v>
      </c>
      <c r="G20456" t="s">
        <v>43</v>
      </c>
      <c r="H20456">
        <v>17.600000000000001</v>
      </c>
      <c r="I20456">
        <v>23.7</v>
      </c>
      <c r="J20456">
        <v>23.6</v>
      </c>
    </row>
    <row r="20457" spans="1:10" x14ac:dyDescent="0.25">
      <c r="A20457" s="1">
        <v>44866</v>
      </c>
      <c r="B20457" t="s">
        <v>5</v>
      </c>
      <c r="C20457" t="s">
        <v>19</v>
      </c>
      <c r="D20457" t="s">
        <v>40</v>
      </c>
      <c r="E20457">
        <v>108.00663</v>
      </c>
      <c r="F20457">
        <v>103.66285000000001</v>
      </c>
      <c r="G20457">
        <v>1.1000000000000001</v>
      </c>
      <c r="H20457">
        <v>15.3</v>
      </c>
      <c r="I20457">
        <v>22.6</v>
      </c>
      <c r="J20457">
        <v>22</v>
      </c>
    </row>
    <row r="20458" spans="1:10" x14ac:dyDescent="0.25">
      <c r="A20458" s="1">
        <v>44866</v>
      </c>
      <c r="B20458" t="s">
        <v>5</v>
      </c>
      <c r="C20458" t="s">
        <v>19</v>
      </c>
      <c r="D20458" t="s">
        <v>39</v>
      </c>
      <c r="E20458">
        <v>102.78182</v>
      </c>
      <c r="F20458" t="s">
        <v>43</v>
      </c>
      <c r="G20458" t="s">
        <v>43</v>
      </c>
      <c r="H20458">
        <v>10.4</v>
      </c>
      <c r="I20458">
        <v>27.9</v>
      </c>
      <c r="J20458">
        <v>26.8</v>
      </c>
    </row>
    <row r="20459" spans="1:10" x14ac:dyDescent="0.25">
      <c r="A20459" s="1">
        <v>44866</v>
      </c>
      <c r="B20459" t="s">
        <v>5</v>
      </c>
      <c r="C20459" t="s">
        <v>19</v>
      </c>
      <c r="D20459" t="s">
        <v>38</v>
      </c>
      <c r="E20459">
        <v>103.05027</v>
      </c>
      <c r="F20459" t="s">
        <v>43</v>
      </c>
      <c r="G20459" t="s">
        <v>43</v>
      </c>
      <c r="H20459">
        <v>1.5</v>
      </c>
      <c r="I20459">
        <v>4.0999999999999996</v>
      </c>
      <c r="J20459">
        <v>4.4000000000000004</v>
      </c>
    </row>
    <row r="20460" spans="1:10" x14ac:dyDescent="0.25">
      <c r="A20460" s="1">
        <v>44866</v>
      </c>
      <c r="B20460" t="s">
        <v>5</v>
      </c>
      <c r="C20460" t="s">
        <v>19</v>
      </c>
      <c r="D20460" t="s">
        <v>37</v>
      </c>
      <c r="E20460">
        <v>104.0997</v>
      </c>
      <c r="F20460" t="s">
        <v>43</v>
      </c>
      <c r="G20460" t="s">
        <v>43</v>
      </c>
      <c r="H20460">
        <v>15.4</v>
      </c>
      <c r="I20460">
        <v>27.7</v>
      </c>
      <c r="J20460">
        <v>26.5</v>
      </c>
    </row>
    <row r="20461" spans="1:10" x14ac:dyDescent="0.25">
      <c r="A20461" s="1">
        <v>44866</v>
      </c>
      <c r="B20461" t="s">
        <v>5</v>
      </c>
      <c r="C20461" t="s">
        <v>19</v>
      </c>
      <c r="D20461" t="s">
        <v>36</v>
      </c>
      <c r="E20461">
        <v>115.6057</v>
      </c>
      <c r="F20461" t="s">
        <v>43</v>
      </c>
      <c r="G20461" t="s">
        <v>43</v>
      </c>
      <c r="H20461">
        <v>25.1</v>
      </c>
      <c r="I20461">
        <v>30.4</v>
      </c>
      <c r="J20461">
        <v>29.8</v>
      </c>
    </row>
    <row r="20462" spans="1:10" x14ac:dyDescent="0.25">
      <c r="A20462" s="1">
        <v>44866</v>
      </c>
      <c r="B20462" t="s">
        <v>5</v>
      </c>
      <c r="C20462" t="s">
        <v>19</v>
      </c>
      <c r="D20462" t="s">
        <v>35</v>
      </c>
      <c r="E20462">
        <v>97.301609999999997</v>
      </c>
      <c r="F20462" t="s">
        <v>43</v>
      </c>
      <c r="G20462" t="s">
        <v>43</v>
      </c>
      <c r="H20462">
        <v>5</v>
      </c>
      <c r="I20462">
        <v>14</v>
      </c>
      <c r="J20462">
        <v>14.3</v>
      </c>
    </row>
    <row r="20463" spans="1:10" x14ac:dyDescent="0.25">
      <c r="A20463" s="1">
        <v>44866</v>
      </c>
      <c r="B20463" t="s">
        <v>5</v>
      </c>
      <c r="C20463" t="s">
        <v>22</v>
      </c>
      <c r="D20463" t="s">
        <v>40</v>
      </c>
      <c r="E20463">
        <v>101.86163999999999</v>
      </c>
      <c r="F20463">
        <v>100.49249</v>
      </c>
      <c r="G20463">
        <v>-1</v>
      </c>
      <c r="H20463">
        <v>7.9</v>
      </c>
      <c r="I20463">
        <v>17.899999999999999</v>
      </c>
      <c r="J20463">
        <v>17.600000000000001</v>
      </c>
    </row>
    <row r="20464" spans="1:10" x14ac:dyDescent="0.25">
      <c r="A20464" s="1">
        <v>44866</v>
      </c>
      <c r="B20464" t="s">
        <v>5</v>
      </c>
      <c r="C20464" t="s">
        <v>22</v>
      </c>
      <c r="D20464" t="s">
        <v>39</v>
      </c>
      <c r="E20464">
        <v>102.33011999999999</v>
      </c>
      <c r="F20464" t="s">
        <v>43</v>
      </c>
      <c r="G20464" t="s">
        <v>43</v>
      </c>
      <c r="H20464">
        <v>7.8</v>
      </c>
      <c r="I20464">
        <v>40.700000000000003</v>
      </c>
      <c r="J20464">
        <v>41.3</v>
      </c>
    </row>
    <row r="20465" spans="1:10" x14ac:dyDescent="0.25">
      <c r="A20465" s="1">
        <v>44866</v>
      </c>
      <c r="B20465" t="s">
        <v>5</v>
      </c>
      <c r="C20465" t="s">
        <v>22</v>
      </c>
      <c r="D20465" t="s">
        <v>38</v>
      </c>
      <c r="E20465">
        <v>101.77231999999999</v>
      </c>
      <c r="F20465" t="s">
        <v>43</v>
      </c>
      <c r="G20465" t="s">
        <v>43</v>
      </c>
      <c r="H20465">
        <v>-3.6</v>
      </c>
      <c r="I20465">
        <v>-2.1</v>
      </c>
      <c r="J20465">
        <v>-1.7</v>
      </c>
    </row>
    <row r="20466" spans="1:10" x14ac:dyDescent="0.25">
      <c r="A20466" s="1">
        <v>44866</v>
      </c>
      <c r="B20466" t="s">
        <v>5</v>
      </c>
      <c r="C20466" t="s">
        <v>22</v>
      </c>
      <c r="D20466" t="s">
        <v>37</v>
      </c>
      <c r="E20466">
        <v>103.68593</v>
      </c>
      <c r="F20466" t="s">
        <v>43</v>
      </c>
      <c r="G20466" t="s">
        <v>43</v>
      </c>
      <c r="H20466">
        <v>7.6</v>
      </c>
      <c r="I20466">
        <v>12.5</v>
      </c>
      <c r="J20466">
        <v>14.1</v>
      </c>
    </row>
    <row r="20467" spans="1:10" x14ac:dyDescent="0.25">
      <c r="A20467" s="1">
        <v>44866</v>
      </c>
      <c r="B20467" t="s">
        <v>5</v>
      </c>
      <c r="C20467" t="s">
        <v>22</v>
      </c>
      <c r="D20467" t="s">
        <v>36</v>
      </c>
      <c r="E20467">
        <v>101.79106</v>
      </c>
      <c r="F20467" t="s">
        <v>43</v>
      </c>
      <c r="G20467" t="s">
        <v>43</v>
      </c>
      <c r="H20467">
        <v>13.7</v>
      </c>
      <c r="I20467">
        <v>24.1</v>
      </c>
      <c r="J20467">
        <v>22.8</v>
      </c>
    </row>
    <row r="20468" spans="1:10" x14ac:dyDescent="0.25">
      <c r="A20468" s="1">
        <v>44866</v>
      </c>
      <c r="B20468" t="s">
        <v>5</v>
      </c>
      <c r="C20468" t="s">
        <v>22</v>
      </c>
      <c r="D20468" t="s">
        <v>35</v>
      </c>
      <c r="E20468">
        <v>91.752700000000004</v>
      </c>
      <c r="F20468" t="s">
        <v>43</v>
      </c>
      <c r="G20468" t="s">
        <v>43</v>
      </c>
      <c r="H20468">
        <v>-6.8</v>
      </c>
      <c r="I20468">
        <v>0.4</v>
      </c>
      <c r="J20468">
        <v>-4.5999999999999996</v>
      </c>
    </row>
    <row r="20469" spans="1:10" x14ac:dyDescent="0.25">
      <c r="A20469" s="1">
        <v>44866</v>
      </c>
      <c r="B20469" t="s">
        <v>5</v>
      </c>
      <c r="C20469" t="s">
        <v>23</v>
      </c>
      <c r="D20469" t="s">
        <v>40</v>
      </c>
      <c r="E20469">
        <v>102.42473</v>
      </c>
      <c r="F20469">
        <v>101.72687999999999</v>
      </c>
      <c r="G20469">
        <v>-1.5</v>
      </c>
      <c r="H20469">
        <v>15.2</v>
      </c>
      <c r="I20469">
        <v>17.7</v>
      </c>
      <c r="J20469">
        <v>17.600000000000001</v>
      </c>
    </row>
    <row r="20470" spans="1:10" x14ac:dyDescent="0.25">
      <c r="A20470" s="1">
        <v>44866</v>
      </c>
      <c r="B20470" t="s">
        <v>5</v>
      </c>
      <c r="C20470" t="s">
        <v>23</v>
      </c>
      <c r="D20470" t="s">
        <v>39</v>
      </c>
      <c r="E20470">
        <v>105.82884</v>
      </c>
      <c r="F20470" t="s">
        <v>43</v>
      </c>
      <c r="G20470" t="s">
        <v>43</v>
      </c>
      <c r="H20470">
        <v>26.6</v>
      </c>
      <c r="I20470">
        <v>44.8</v>
      </c>
      <c r="J20470">
        <v>43.5</v>
      </c>
    </row>
    <row r="20471" spans="1:10" x14ac:dyDescent="0.25">
      <c r="A20471" s="1">
        <v>44866</v>
      </c>
      <c r="B20471" t="s">
        <v>5</v>
      </c>
      <c r="C20471" t="s">
        <v>23</v>
      </c>
      <c r="D20471" t="s">
        <v>38</v>
      </c>
      <c r="E20471">
        <v>99.340699999999998</v>
      </c>
      <c r="F20471" t="s">
        <v>43</v>
      </c>
      <c r="G20471" t="s">
        <v>43</v>
      </c>
      <c r="H20471">
        <v>-1.6</v>
      </c>
      <c r="I20471">
        <v>2.2000000000000002</v>
      </c>
      <c r="J20471">
        <v>2.8</v>
      </c>
    </row>
    <row r="20472" spans="1:10" x14ac:dyDescent="0.25">
      <c r="A20472" s="1">
        <v>44866</v>
      </c>
      <c r="B20472" t="s">
        <v>5</v>
      </c>
      <c r="C20472" t="s">
        <v>23</v>
      </c>
      <c r="D20472" t="s">
        <v>37</v>
      </c>
      <c r="E20472">
        <v>100.76353</v>
      </c>
      <c r="F20472" t="s">
        <v>43</v>
      </c>
      <c r="G20472" t="s">
        <v>43</v>
      </c>
      <c r="H20472">
        <v>13.3</v>
      </c>
      <c r="I20472">
        <v>23.7</v>
      </c>
      <c r="J20472">
        <v>23.7</v>
      </c>
    </row>
    <row r="20473" spans="1:10" x14ac:dyDescent="0.25">
      <c r="A20473" s="1">
        <v>44866</v>
      </c>
      <c r="B20473" t="s">
        <v>5</v>
      </c>
      <c r="C20473" t="s">
        <v>23</v>
      </c>
      <c r="D20473" t="s">
        <v>36</v>
      </c>
      <c r="E20473">
        <v>104.40174</v>
      </c>
      <c r="F20473" t="s">
        <v>43</v>
      </c>
      <c r="G20473" t="s">
        <v>43</v>
      </c>
      <c r="H20473">
        <v>28.9</v>
      </c>
      <c r="I20473">
        <v>25.5</v>
      </c>
      <c r="J20473">
        <v>25.3</v>
      </c>
    </row>
    <row r="20474" spans="1:10" x14ac:dyDescent="0.25">
      <c r="A20474" s="1">
        <v>44866</v>
      </c>
      <c r="B20474" t="s">
        <v>5</v>
      </c>
      <c r="C20474" t="s">
        <v>23</v>
      </c>
      <c r="D20474" t="s">
        <v>35</v>
      </c>
      <c r="E20474">
        <v>101.75145000000001</v>
      </c>
      <c r="F20474" t="s">
        <v>43</v>
      </c>
      <c r="G20474" t="s">
        <v>43</v>
      </c>
      <c r="H20474">
        <v>-16.2</v>
      </c>
      <c r="I20474">
        <v>-25.6</v>
      </c>
      <c r="J20474">
        <v>-26</v>
      </c>
    </row>
    <row r="20475" spans="1:10" x14ac:dyDescent="0.25">
      <c r="A20475" s="1">
        <v>44866</v>
      </c>
      <c r="B20475" t="s">
        <v>5</v>
      </c>
      <c r="C20475" t="s">
        <v>24</v>
      </c>
      <c r="D20475" t="s">
        <v>40</v>
      </c>
      <c r="E20475">
        <v>105.02734</v>
      </c>
      <c r="F20475">
        <v>104.17431000000001</v>
      </c>
      <c r="G20475">
        <v>0.1</v>
      </c>
      <c r="H20475">
        <v>14.6</v>
      </c>
      <c r="I20475">
        <v>18.2</v>
      </c>
      <c r="J20475">
        <v>18</v>
      </c>
    </row>
    <row r="20476" spans="1:10" x14ac:dyDescent="0.25">
      <c r="A20476" s="1">
        <v>44866</v>
      </c>
      <c r="B20476" t="s">
        <v>5</v>
      </c>
      <c r="C20476" t="s">
        <v>24</v>
      </c>
      <c r="D20476" t="s">
        <v>39</v>
      </c>
      <c r="E20476">
        <v>100.75762</v>
      </c>
      <c r="F20476" t="s">
        <v>43</v>
      </c>
      <c r="G20476" t="s">
        <v>43</v>
      </c>
      <c r="H20476">
        <v>8.3000000000000007</v>
      </c>
      <c r="I20476">
        <v>32</v>
      </c>
      <c r="J20476">
        <v>32.299999999999997</v>
      </c>
    </row>
    <row r="20477" spans="1:10" x14ac:dyDescent="0.25">
      <c r="A20477" s="1">
        <v>44866</v>
      </c>
      <c r="B20477" t="s">
        <v>5</v>
      </c>
      <c r="C20477" t="s">
        <v>24</v>
      </c>
      <c r="D20477" t="s">
        <v>38</v>
      </c>
      <c r="E20477">
        <v>101.32503</v>
      </c>
      <c r="F20477" t="s">
        <v>43</v>
      </c>
      <c r="G20477" t="s">
        <v>43</v>
      </c>
      <c r="H20477">
        <v>2.8</v>
      </c>
      <c r="I20477">
        <v>5.3</v>
      </c>
      <c r="J20477">
        <v>5.2</v>
      </c>
    </row>
    <row r="20478" spans="1:10" x14ac:dyDescent="0.25">
      <c r="A20478" s="1">
        <v>44866</v>
      </c>
      <c r="B20478" t="s">
        <v>5</v>
      </c>
      <c r="C20478" t="s">
        <v>24</v>
      </c>
      <c r="D20478" t="s">
        <v>37</v>
      </c>
      <c r="E20478">
        <v>110.90796</v>
      </c>
      <c r="F20478" t="s">
        <v>43</v>
      </c>
      <c r="G20478" t="s">
        <v>43</v>
      </c>
      <c r="H20478">
        <v>15.3</v>
      </c>
      <c r="I20478">
        <v>17.600000000000001</v>
      </c>
      <c r="J20478">
        <v>17.100000000000001</v>
      </c>
    </row>
    <row r="20479" spans="1:10" x14ac:dyDescent="0.25">
      <c r="A20479" s="1">
        <v>44866</v>
      </c>
      <c r="B20479" t="s">
        <v>5</v>
      </c>
      <c r="C20479" t="s">
        <v>24</v>
      </c>
      <c r="D20479" t="s">
        <v>36</v>
      </c>
      <c r="E20479">
        <v>104.2415</v>
      </c>
      <c r="F20479" t="s">
        <v>43</v>
      </c>
      <c r="G20479" t="s">
        <v>43</v>
      </c>
      <c r="H20479">
        <v>16.600000000000001</v>
      </c>
      <c r="I20479">
        <v>20.100000000000001</v>
      </c>
      <c r="J20479">
        <v>20.100000000000001</v>
      </c>
    </row>
    <row r="20480" spans="1:10" x14ac:dyDescent="0.25">
      <c r="A20480" s="1">
        <v>44866</v>
      </c>
      <c r="B20480" t="s">
        <v>5</v>
      </c>
      <c r="C20480" t="s">
        <v>24</v>
      </c>
      <c r="D20480" t="s">
        <v>35</v>
      </c>
      <c r="E20480">
        <v>112.64053</v>
      </c>
      <c r="F20480" t="s">
        <v>43</v>
      </c>
      <c r="G20480" t="s">
        <v>43</v>
      </c>
      <c r="H20480">
        <v>36.700000000000003</v>
      </c>
      <c r="I20480">
        <v>26.6</v>
      </c>
      <c r="J20480">
        <v>24.7</v>
      </c>
    </row>
    <row r="20481" spans="1:10" x14ac:dyDescent="0.25">
      <c r="A20481" s="1">
        <v>44866</v>
      </c>
      <c r="B20481" t="s">
        <v>5</v>
      </c>
      <c r="C20481" t="s">
        <v>25</v>
      </c>
      <c r="D20481" t="s">
        <v>40</v>
      </c>
      <c r="E20481">
        <v>105.23090999999999</v>
      </c>
      <c r="F20481">
        <v>103.34721</v>
      </c>
      <c r="G20481">
        <v>1.3</v>
      </c>
      <c r="H20481">
        <v>10.199999999999999</v>
      </c>
      <c r="I20481">
        <v>10.4</v>
      </c>
      <c r="J20481">
        <v>10.199999999999999</v>
      </c>
    </row>
    <row r="20482" spans="1:10" x14ac:dyDescent="0.25">
      <c r="A20482" s="1">
        <v>44866</v>
      </c>
      <c r="B20482" t="s">
        <v>5</v>
      </c>
      <c r="C20482" t="s">
        <v>25</v>
      </c>
      <c r="D20482" t="s">
        <v>39</v>
      </c>
      <c r="E20482">
        <v>104.16251</v>
      </c>
      <c r="F20482" t="s">
        <v>43</v>
      </c>
      <c r="G20482" t="s">
        <v>43</v>
      </c>
      <c r="H20482">
        <v>8.6999999999999993</v>
      </c>
      <c r="I20482">
        <v>17.3</v>
      </c>
      <c r="J20482">
        <v>16.8</v>
      </c>
    </row>
    <row r="20483" spans="1:10" x14ac:dyDescent="0.25">
      <c r="A20483" s="1">
        <v>44866</v>
      </c>
      <c r="B20483" t="s">
        <v>5</v>
      </c>
      <c r="C20483" t="s">
        <v>25</v>
      </c>
      <c r="D20483" t="s">
        <v>38</v>
      </c>
      <c r="E20483">
        <v>111.63319</v>
      </c>
      <c r="F20483" t="s">
        <v>43</v>
      </c>
      <c r="G20483" t="s">
        <v>43</v>
      </c>
      <c r="H20483">
        <v>4.9000000000000004</v>
      </c>
      <c r="I20483">
        <v>1.5</v>
      </c>
      <c r="J20483">
        <v>1.1000000000000001</v>
      </c>
    </row>
    <row r="20484" spans="1:10" x14ac:dyDescent="0.25">
      <c r="A20484" s="1">
        <v>44866</v>
      </c>
      <c r="B20484" t="s">
        <v>5</v>
      </c>
      <c r="C20484" t="s">
        <v>25</v>
      </c>
      <c r="D20484" t="s">
        <v>37</v>
      </c>
      <c r="E20484">
        <v>112.04454</v>
      </c>
      <c r="F20484" t="s">
        <v>43</v>
      </c>
      <c r="G20484" t="s">
        <v>43</v>
      </c>
      <c r="H20484">
        <v>24.3</v>
      </c>
      <c r="I20484">
        <v>10.6</v>
      </c>
      <c r="J20484">
        <v>11.3</v>
      </c>
    </row>
    <row r="20485" spans="1:10" x14ac:dyDescent="0.25">
      <c r="A20485" s="1">
        <v>44866</v>
      </c>
      <c r="B20485" t="s">
        <v>5</v>
      </c>
      <c r="C20485" t="s">
        <v>25</v>
      </c>
      <c r="D20485" t="s">
        <v>36</v>
      </c>
      <c r="E20485">
        <v>103.33672</v>
      </c>
      <c r="F20485" t="s">
        <v>43</v>
      </c>
      <c r="G20485" t="s">
        <v>43</v>
      </c>
      <c r="H20485">
        <v>13.1</v>
      </c>
      <c r="I20485">
        <v>18.600000000000001</v>
      </c>
      <c r="J20485">
        <v>18.3</v>
      </c>
    </row>
    <row r="20486" spans="1:10" x14ac:dyDescent="0.25">
      <c r="A20486" s="1">
        <v>44866</v>
      </c>
      <c r="B20486" t="s">
        <v>5</v>
      </c>
      <c r="C20486" t="s">
        <v>25</v>
      </c>
      <c r="D20486" t="s">
        <v>35</v>
      </c>
      <c r="E20486">
        <v>87.451989999999995</v>
      </c>
      <c r="F20486" t="s">
        <v>43</v>
      </c>
      <c r="G20486" t="s">
        <v>43</v>
      </c>
      <c r="H20486">
        <v>-4.2</v>
      </c>
      <c r="I20486">
        <v>1.5</v>
      </c>
      <c r="J20486">
        <v>2.1</v>
      </c>
    </row>
    <row r="20487" spans="1:10" x14ac:dyDescent="0.25">
      <c r="A20487" s="1">
        <v>44866</v>
      </c>
      <c r="B20487" t="s">
        <v>5</v>
      </c>
      <c r="C20487" t="s">
        <v>26</v>
      </c>
      <c r="D20487" t="s">
        <v>40</v>
      </c>
      <c r="E20487">
        <v>107.07908999999999</v>
      </c>
      <c r="F20487">
        <v>102.69461</v>
      </c>
      <c r="G20487">
        <v>-1</v>
      </c>
      <c r="H20487">
        <v>13</v>
      </c>
      <c r="I20487">
        <v>16.8</v>
      </c>
      <c r="J20487">
        <v>16.899999999999999</v>
      </c>
    </row>
    <row r="20488" spans="1:10" x14ac:dyDescent="0.25">
      <c r="A20488" s="1">
        <v>44866</v>
      </c>
      <c r="B20488" t="s">
        <v>5</v>
      </c>
      <c r="C20488" t="s">
        <v>26</v>
      </c>
      <c r="D20488" t="s">
        <v>39</v>
      </c>
      <c r="E20488">
        <v>107.96953999999999</v>
      </c>
      <c r="F20488" t="s">
        <v>43</v>
      </c>
      <c r="G20488" t="s">
        <v>43</v>
      </c>
      <c r="H20488">
        <v>22.4</v>
      </c>
      <c r="I20488">
        <v>43.4</v>
      </c>
      <c r="J20488">
        <v>42.4</v>
      </c>
    </row>
    <row r="20489" spans="1:10" x14ac:dyDescent="0.25">
      <c r="A20489" s="1">
        <v>44866</v>
      </c>
      <c r="B20489" t="s">
        <v>5</v>
      </c>
      <c r="C20489" t="s">
        <v>26</v>
      </c>
      <c r="D20489" t="s">
        <v>38</v>
      </c>
      <c r="E20489">
        <v>107.22387000000001</v>
      </c>
      <c r="F20489" t="s">
        <v>43</v>
      </c>
      <c r="G20489" t="s">
        <v>43</v>
      </c>
      <c r="H20489">
        <v>5.0999999999999996</v>
      </c>
      <c r="I20489">
        <v>10.6</v>
      </c>
      <c r="J20489">
        <v>11.5</v>
      </c>
    </row>
    <row r="20490" spans="1:10" x14ac:dyDescent="0.25">
      <c r="A20490" s="1">
        <v>44866</v>
      </c>
      <c r="B20490" t="s">
        <v>5</v>
      </c>
      <c r="C20490" t="s">
        <v>26</v>
      </c>
      <c r="D20490" t="s">
        <v>37</v>
      </c>
      <c r="E20490">
        <v>107.96344000000001</v>
      </c>
      <c r="F20490" t="s">
        <v>43</v>
      </c>
      <c r="G20490" t="s">
        <v>43</v>
      </c>
      <c r="H20490">
        <v>15</v>
      </c>
      <c r="I20490">
        <v>14.9</v>
      </c>
      <c r="J20490">
        <v>14.8</v>
      </c>
    </row>
    <row r="20491" spans="1:10" x14ac:dyDescent="0.25">
      <c r="A20491" s="1">
        <v>44866</v>
      </c>
      <c r="B20491" t="s">
        <v>5</v>
      </c>
      <c r="C20491" t="s">
        <v>26</v>
      </c>
      <c r="D20491" t="s">
        <v>36</v>
      </c>
      <c r="E20491">
        <v>106.96137</v>
      </c>
      <c r="F20491" t="s">
        <v>43</v>
      </c>
      <c r="G20491" t="s">
        <v>43</v>
      </c>
      <c r="H20491">
        <v>19.100000000000001</v>
      </c>
      <c r="I20491">
        <v>25.5</v>
      </c>
      <c r="J20491">
        <v>25.4</v>
      </c>
    </row>
    <row r="20492" spans="1:10" x14ac:dyDescent="0.25">
      <c r="A20492" s="1">
        <v>44866</v>
      </c>
      <c r="B20492" t="s">
        <v>5</v>
      </c>
      <c r="C20492" t="s">
        <v>26</v>
      </c>
      <c r="D20492" t="s">
        <v>35</v>
      </c>
      <c r="E20492">
        <v>103.74148</v>
      </c>
      <c r="F20492" t="s">
        <v>43</v>
      </c>
      <c r="G20492" t="s">
        <v>43</v>
      </c>
      <c r="H20492">
        <v>17</v>
      </c>
      <c r="I20492">
        <v>5.5</v>
      </c>
      <c r="J20492">
        <v>4.9000000000000004</v>
      </c>
    </row>
    <row r="20493" spans="1:10" x14ac:dyDescent="0.25">
      <c r="A20493" s="1">
        <v>44866</v>
      </c>
      <c r="B20493" t="s">
        <v>5</v>
      </c>
      <c r="C20493" t="s">
        <v>27</v>
      </c>
      <c r="D20493" t="s">
        <v>40</v>
      </c>
      <c r="E20493">
        <v>106.94797</v>
      </c>
      <c r="F20493">
        <v>104.18359</v>
      </c>
      <c r="G20493">
        <v>1.3</v>
      </c>
      <c r="H20493">
        <v>13</v>
      </c>
      <c r="I20493">
        <v>15.1</v>
      </c>
      <c r="J20493">
        <v>14.9</v>
      </c>
    </row>
    <row r="20494" spans="1:10" x14ac:dyDescent="0.25">
      <c r="A20494" s="1">
        <v>44866</v>
      </c>
      <c r="B20494" t="s">
        <v>5</v>
      </c>
      <c r="C20494" t="s">
        <v>27</v>
      </c>
      <c r="D20494" t="s">
        <v>39</v>
      </c>
      <c r="E20494">
        <v>112.52968</v>
      </c>
      <c r="F20494" t="s">
        <v>43</v>
      </c>
      <c r="G20494" t="s">
        <v>43</v>
      </c>
      <c r="H20494">
        <v>22</v>
      </c>
      <c r="I20494">
        <v>24.8</v>
      </c>
      <c r="J20494">
        <v>23.3</v>
      </c>
    </row>
    <row r="20495" spans="1:10" x14ac:dyDescent="0.25">
      <c r="A20495" s="1">
        <v>44866</v>
      </c>
      <c r="B20495" t="s">
        <v>5</v>
      </c>
      <c r="C20495" t="s">
        <v>27</v>
      </c>
      <c r="D20495" t="s">
        <v>38</v>
      </c>
      <c r="E20495">
        <v>104.31125</v>
      </c>
      <c r="F20495" t="s">
        <v>43</v>
      </c>
      <c r="G20495" t="s">
        <v>43</v>
      </c>
      <c r="H20495">
        <v>1.9</v>
      </c>
      <c r="I20495">
        <v>0.7</v>
      </c>
      <c r="J20495">
        <v>0.8</v>
      </c>
    </row>
    <row r="20496" spans="1:10" x14ac:dyDescent="0.25">
      <c r="A20496" s="1">
        <v>44866</v>
      </c>
      <c r="B20496" t="s">
        <v>5</v>
      </c>
      <c r="C20496" t="s">
        <v>27</v>
      </c>
      <c r="D20496" t="s">
        <v>37</v>
      </c>
      <c r="E20496">
        <v>109.16267999999999</v>
      </c>
      <c r="F20496" t="s">
        <v>43</v>
      </c>
      <c r="G20496" t="s">
        <v>43</v>
      </c>
      <c r="H20496">
        <v>16.2</v>
      </c>
      <c r="I20496">
        <v>18.5</v>
      </c>
      <c r="J20496">
        <v>17.399999999999999</v>
      </c>
    </row>
    <row r="20497" spans="1:10" x14ac:dyDescent="0.25">
      <c r="A20497" s="1">
        <v>44866</v>
      </c>
      <c r="B20497" t="s">
        <v>5</v>
      </c>
      <c r="C20497" t="s">
        <v>27</v>
      </c>
      <c r="D20497" t="s">
        <v>36</v>
      </c>
      <c r="E20497">
        <v>107.35357</v>
      </c>
      <c r="F20497" t="s">
        <v>43</v>
      </c>
      <c r="G20497" t="s">
        <v>43</v>
      </c>
      <c r="H20497">
        <v>15.2</v>
      </c>
      <c r="I20497">
        <v>18.8</v>
      </c>
      <c r="J20497">
        <v>19.3</v>
      </c>
    </row>
    <row r="20498" spans="1:10" x14ac:dyDescent="0.25">
      <c r="A20498" s="1">
        <v>44866</v>
      </c>
      <c r="B20498" t="s">
        <v>5</v>
      </c>
      <c r="C20498" t="s">
        <v>27</v>
      </c>
      <c r="D20498" t="s">
        <v>35</v>
      </c>
      <c r="E20498">
        <v>94.994450000000001</v>
      </c>
      <c r="F20498" t="s">
        <v>43</v>
      </c>
      <c r="G20498" t="s">
        <v>43</v>
      </c>
      <c r="H20498">
        <v>9.1</v>
      </c>
      <c r="I20498">
        <v>8.4</v>
      </c>
      <c r="J20498">
        <v>6.4</v>
      </c>
    </row>
    <row r="20499" spans="1:10" x14ac:dyDescent="0.25">
      <c r="A20499" s="1">
        <v>44866</v>
      </c>
      <c r="B20499" t="s">
        <v>5</v>
      </c>
      <c r="C20499" t="s">
        <v>28</v>
      </c>
      <c r="D20499" t="s">
        <v>40</v>
      </c>
      <c r="E20499">
        <v>107.75516</v>
      </c>
      <c r="F20499">
        <v>104.37343</v>
      </c>
      <c r="G20499">
        <v>0</v>
      </c>
      <c r="H20499">
        <v>12.9</v>
      </c>
      <c r="I20499">
        <v>15.1</v>
      </c>
      <c r="J20499">
        <v>15.4</v>
      </c>
    </row>
    <row r="20500" spans="1:10" x14ac:dyDescent="0.25">
      <c r="A20500" s="1">
        <v>44866</v>
      </c>
      <c r="B20500" t="s">
        <v>5</v>
      </c>
      <c r="C20500" t="s">
        <v>28</v>
      </c>
      <c r="D20500" t="s">
        <v>39</v>
      </c>
      <c r="E20500">
        <v>102.00712</v>
      </c>
      <c r="F20500" t="s">
        <v>43</v>
      </c>
      <c r="G20500" t="s">
        <v>43</v>
      </c>
      <c r="H20500">
        <v>29.1</v>
      </c>
      <c r="I20500">
        <v>37.1</v>
      </c>
      <c r="J20500">
        <v>36.299999999999997</v>
      </c>
    </row>
    <row r="20501" spans="1:10" x14ac:dyDescent="0.25">
      <c r="A20501" s="1">
        <v>44866</v>
      </c>
      <c r="B20501" t="s">
        <v>5</v>
      </c>
      <c r="C20501" t="s">
        <v>28</v>
      </c>
      <c r="D20501" t="s">
        <v>38</v>
      </c>
      <c r="E20501">
        <v>100.56007</v>
      </c>
      <c r="F20501" t="s">
        <v>43</v>
      </c>
      <c r="G20501" t="s">
        <v>43</v>
      </c>
      <c r="H20501">
        <v>-3.5</v>
      </c>
      <c r="I20501">
        <v>9.6999999999999993</v>
      </c>
      <c r="J20501">
        <v>10.4</v>
      </c>
    </row>
    <row r="20502" spans="1:10" x14ac:dyDescent="0.25">
      <c r="A20502" s="1">
        <v>44866</v>
      </c>
      <c r="B20502" t="s">
        <v>5</v>
      </c>
      <c r="C20502" t="s">
        <v>28</v>
      </c>
      <c r="D20502" t="s">
        <v>37</v>
      </c>
      <c r="E20502">
        <v>111.75517000000001</v>
      </c>
      <c r="F20502" t="s">
        <v>43</v>
      </c>
      <c r="G20502" t="s">
        <v>43</v>
      </c>
      <c r="H20502">
        <v>0.8</v>
      </c>
      <c r="I20502">
        <v>-9.1</v>
      </c>
      <c r="J20502">
        <v>-8.3000000000000007</v>
      </c>
    </row>
    <row r="20503" spans="1:10" x14ac:dyDescent="0.25">
      <c r="A20503" s="1">
        <v>44866</v>
      </c>
      <c r="B20503" t="s">
        <v>5</v>
      </c>
      <c r="C20503" t="s">
        <v>28</v>
      </c>
      <c r="D20503" t="s">
        <v>36</v>
      </c>
      <c r="E20503">
        <v>111.12573</v>
      </c>
      <c r="F20503" t="s">
        <v>43</v>
      </c>
      <c r="G20503" t="s">
        <v>43</v>
      </c>
      <c r="H20503">
        <v>22.1</v>
      </c>
      <c r="I20503">
        <v>22.4</v>
      </c>
      <c r="J20503">
        <v>22.6</v>
      </c>
    </row>
    <row r="20504" spans="1:10" x14ac:dyDescent="0.25">
      <c r="A20504" s="1">
        <v>44866</v>
      </c>
      <c r="B20504" t="s">
        <v>5</v>
      </c>
      <c r="C20504" t="s">
        <v>28</v>
      </c>
      <c r="D20504" t="s">
        <v>35</v>
      </c>
      <c r="E20504">
        <v>111.20099999999999</v>
      </c>
      <c r="F20504" t="s">
        <v>43</v>
      </c>
      <c r="G20504" t="s">
        <v>43</v>
      </c>
      <c r="H20504">
        <v>27</v>
      </c>
      <c r="I20504">
        <v>20.399999999999999</v>
      </c>
      <c r="J20504">
        <v>20.8</v>
      </c>
    </row>
    <row r="20505" spans="1:10" x14ac:dyDescent="0.25">
      <c r="A20505" s="1">
        <v>44866</v>
      </c>
      <c r="B20505" t="s">
        <v>5</v>
      </c>
      <c r="C20505" t="s">
        <v>29</v>
      </c>
      <c r="D20505" t="s">
        <v>40</v>
      </c>
      <c r="E20505">
        <v>106.83741999999999</v>
      </c>
      <c r="F20505">
        <v>104.26391</v>
      </c>
      <c r="G20505">
        <v>2.2999999999999998</v>
      </c>
      <c r="H20505">
        <v>14.6</v>
      </c>
      <c r="I20505">
        <v>18.7</v>
      </c>
      <c r="J20505">
        <v>18.8</v>
      </c>
    </row>
    <row r="20506" spans="1:10" x14ac:dyDescent="0.25">
      <c r="A20506" s="1">
        <v>44866</v>
      </c>
      <c r="B20506" t="s">
        <v>5</v>
      </c>
      <c r="C20506" t="s">
        <v>29</v>
      </c>
      <c r="D20506" t="s">
        <v>39</v>
      </c>
      <c r="E20506">
        <v>109.98484999999999</v>
      </c>
      <c r="F20506" t="s">
        <v>43</v>
      </c>
      <c r="G20506" t="s">
        <v>43</v>
      </c>
      <c r="H20506">
        <v>26.5</v>
      </c>
      <c r="I20506">
        <v>39.9</v>
      </c>
      <c r="J20506">
        <v>40.700000000000003</v>
      </c>
    </row>
    <row r="20507" spans="1:10" x14ac:dyDescent="0.25">
      <c r="A20507" s="1">
        <v>44866</v>
      </c>
      <c r="B20507" t="s">
        <v>5</v>
      </c>
      <c r="C20507" t="s">
        <v>29</v>
      </c>
      <c r="D20507" t="s">
        <v>38</v>
      </c>
      <c r="E20507">
        <v>104.16742000000001</v>
      </c>
      <c r="F20507" t="s">
        <v>43</v>
      </c>
      <c r="G20507" t="s">
        <v>43</v>
      </c>
      <c r="H20507">
        <v>5.6</v>
      </c>
      <c r="I20507">
        <v>7.7</v>
      </c>
      <c r="J20507">
        <v>7.7</v>
      </c>
    </row>
    <row r="20508" spans="1:10" x14ac:dyDescent="0.25">
      <c r="A20508" s="1">
        <v>44866</v>
      </c>
      <c r="B20508" t="s">
        <v>5</v>
      </c>
      <c r="C20508" t="s">
        <v>29</v>
      </c>
      <c r="D20508" t="s">
        <v>37</v>
      </c>
      <c r="E20508">
        <v>104.48669</v>
      </c>
      <c r="F20508" t="s">
        <v>43</v>
      </c>
      <c r="G20508" t="s">
        <v>43</v>
      </c>
      <c r="H20508">
        <v>14.5</v>
      </c>
      <c r="I20508">
        <v>17</v>
      </c>
      <c r="J20508">
        <v>16.399999999999999</v>
      </c>
    </row>
    <row r="20509" spans="1:10" x14ac:dyDescent="0.25">
      <c r="A20509" s="1">
        <v>44866</v>
      </c>
      <c r="B20509" t="s">
        <v>5</v>
      </c>
      <c r="C20509" t="s">
        <v>29</v>
      </c>
      <c r="D20509" t="s">
        <v>36</v>
      </c>
      <c r="E20509">
        <v>108.96808</v>
      </c>
      <c r="F20509" t="s">
        <v>43</v>
      </c>
      <c r="G20509" t="s">
        <v>43</v>
      </c>
      <c r="H20509">
        <v>17.5</v>
      </c>
      <c r="I20509">
        <v>23.4</v>
      </c>
      <c r="J20509">
        <v>24.1</v>
      </c>
    </row>
    <row r="20510" spans="1:10" x14ac:dyDescent="0.25">
      <c r="A20510" s="1">
        <v>44866</v>
      </c>
      <c r="B20510" t="s">
        <v>5</v>
      </c>
      <c r="C20510" t="s">
        <v>29</v>
      </c>
      <c r="D20510" t="s">
        <v>35</v>
      </c>
      <c r="E20510">
        <v>108.40357</v>
      </c>
      <c r="F20510" t="s">
        <v>43</v>
      </c>
      <c r="G20510" t="s">
        <v>43</v>
      </c>
      <c r="H20510">
        <v>20.6</v>
      </c>
      <c r="I20510">
        <v>20.3</v>
      </c>
      <c r="J20510">
        <v>19.100000000000001</v>
      </c>
    </row>
    <row r="20511" spans="1:10" x14ac:dyDescent="0.25">
      <c r="A20511" s="1">
        <v>44866</v>
      </c>
      <c r="B20511" t="s">
        <v>5</v>
      </c>
      <c r="C20511" t="s">
        <v>32</v>
      </c>
      <c r="D20511" t="s">
        <v>40</v>
      </c>
      <c r="E20511">
        <v>99.044820000000001</v>
      </c>
      <c r="F20511">
        <v>101.65226</v>
      </c>
      <c r="G20511">
        <v>-0.6</v>
      </c>
      <c r="H20511">
        <v>11.4</v>
      </c>
      <c r="I20511">
        <v>16.5</v>
      </c>
      <c r="J20511">
        <v>16.2</v>
      </c>
    </row>
    <row r="20512" spans="1:10" x14ac:dyDescent="0.25">
      <c r="A20512" s="1">
        <v>44866</v>
      </c>
      <c r="B20512" t="s">
        <v>5</v>
      </c>
      <c r="C20512" t="s">
        <v>32</v>
      </c>
      <c r="D20512" t="s">
        <v>39</v>
      </c>
      <c r="E20512">
        <v>98.312359999999998</v>
      </c>
      <c r="F20512" t="s">
        <v>43</v>
      </c>
      <c r="G20512" t="s">
        <v>43</v>
      </c>
      <c r="H20512">
        <v>6.8</v>
      </c>
      <c r="I20512">
        <v>28</v>
      </c>
      <c r="J20512">
        <v>26.8</v>
      </c>
    </row>
    <row r="20513" spans="1:10" x14ac:dyDescent="0.25">
      <c r="A20513" s="1">
        <v>44866</v>
      </c>
      <c r="B20513" t="s">
        <v>5</v>
      </c>
      <c r="C20513" t="s">
        <v>32</v>
      </c>
      <c r="D20513" t="s">
        <v>38</v>
      </c>
      <c r="E20513">
        <v>98.242329999999995</v>
      </c>
      <c r="F20513" t="s">
        <v>43</v>
      </c>
      <c r="G20513" t="s">
        <v>43</v>
      </c>
      <c r="H20513">
        <v>-4.3</v>
      </c>
      <c r="I20513">
        <v>-0.4</v>
      </c>
      <c r="J20513">
        <v>-0.1</v>
      </c>
    </row>
    <row r="20514" spans="1:10" x14ac:dyDescent="0.25">
      <c r="A20514" s="1">
        <v>44866</v>
      </c>
      <c r="B20514" t="s">
        <v>5</v>
      </c>
      <c r="C20514" t="s">
        <v>32</v>
      </c>
      <c r="D20514" t="s">
        <v>37</v>
      </c>
      <c r="E20514">
        <v>102.00896</v>
      </c>
      <c r="F20514" t="s">
        <v>43</v>
      </c>
      <c r="G20514" t="s">
        <v>43</v>
      </c>
      <c r="H20514">
        <v>5.6</v>
      </c>
      <c r="I20514">
        <v>5.0999999999999996</v>
      </c>
      <c r="J20514">
        <v>5.7</v>
      </c>
    </row>
    <row r="20515" spans="1:10" x14ac:dyDescent="0.25">
      <c r="A20515" s="1">
        <v>44866</v>
      </c>
      <c r="B20515" t="s">
        <v>5</v>
      </c>
      <c r="C20515" t="s">
        <v>32</v>
      </c>
      <c r="D20515" t="s">
        <v>36</v>
      </c>
      <c r="E20515">
        <v>98.492509999999996</v>
      </c>
      <c r="F20515" t="s">
        <v>43</v>
      </c>
      <c r="G20515" t="s">
        <v>43</v>
      </c>
      <c r="H20515">
        <v>29.7</v>
      </c>
      <c r="I20515">
        <v>35.4</v>
      </c>
      <c r="J20515">
        <v>34.299999999999997</v>
      </c>
    </row>
    <row r="20516" spans="1:10" x14ac:dyDescent="0.25">
      <c r="A20516" s="1">
        <v>44866</v>
      </c>
      <c r="B20516" t="s">
        <v>5</v>
      </c>
      <c r="C20516" t="s">
        <v>32</v>
      </c>
      <c r="D20516" t="s">
        <v>35</v>
      </c>
      <c r="E20516">
        <v>94.642899999999997</v>
      </c>
      <c r="F20516" t="s">
        <v>43</v>
      </c>
      <c r="G20516" t="s">
        <v>43</v>
      </c>
      <c r="H20516">
        <v>5.2</v>
      </c>
      <c r="I20516">
        <v>7.7</v>
      </c>
      <c r="J20516">
        <v>7.2</v>
      </c>
    </row>
    <row r="20517" spans="1:10" x14ac:dyDescent="0.25">
      <c r="A20517" s="1">
        <v>44866</v>
      </c>
      <c r="B20517" t="s">
        <v>5</v>
      </c>
      <c r="C20517" t="s">
        <v>33</v>
      </c>
      <c r="D20517" t="s">
        <v>40</v>
      </c>
      <c r="E20517">
        <v>103.04459</v>
      </c>
      <c r="F20517">
        <v>102.56731000000001</v>
      </c>
      <c r="G20517">
        <v>-1.5</v>
      </c>
      <c r="H20517">
        <v>1.2</v>
      </c>
      <c r="I20517">
        <v>8.5</v>
      </c>
      <c r="J20517">
        <v>10.199999999999999</v>
      </c>
    </row>
    <row r="20518" spans="1:10" x14ac:dyDescent="0.25">
      <c r="A20518" s="1">
        <v>44866</v>
      </c>
      <c r="B20518" t="s">
        <v>5</v>
      </c>
      <c r="C20518" t="s">
        <v>33</v>
      </c>
      <c r="D20518" t="s">
        <v>39</v>
      </c>
      <c r="E20518">
        <v>112.04002</v>
      </c>
      <c r="F20518" t="s">
        <v>43</v>
      </c>
      <c r="G20518" t="s">
        <v>43</v>
      </c>
      <c r="H20518">
        <v>20.7</v>
      </c>
      <c r="I20518">
        <v>18.899999999999999</v>
      </c>
      <c r="J20518">
        <v>17.8</v>
      </c>
    </row>
    <row r="20519" spans="1:10" x14ac:dyDescent="0.25">
      <c r="A20519" s="1">
        <v>44866</v>
      </c>
      <c r="B20519" t="s">
        <v>5</v>
      </c>
      <c r="C20519" t="s">
        <v>33</v>
      </c>
      <c r="D20519" t="s">
        <v>38</v>
      </c>
      <c r="E20519">
        <v>111.48125</v>
      </c>
      <c r="F20519" t="s">
        <v>43</v>
      </c>
      <c r="G20519" t="s">
        <v>43</v>
      </c>
      <c r="H20519">
        <v>-4.4000000000000004</v>
      </c>
      <c r="I20519">
        <v>-11.8</v>
      </c>
      <c r="J20519">
        <v>-9.3000000000000007</v>
      </c>
    </row>
    <row r="20520" spans="1:10" x14ac:dyDescent="0.25">
      <c r="A20520" s="1">
        <v>44866</v>
      </c>
      <c r="B20520" t="s">
        <v>5</v>
      </c>
      <c r="C20520" t="s">
        <v>33</v>
      </c>
      <c r="D20520" t="s">
        <v>37</v>
      </c>
      <c r="E20520">
        <v>103.95301000000001</v>
      </c>
      <c r="F20520" t="s">
        <v>43</v>
      </c>
      <c r="G20520" t="s">
        <v>43</v>
      </c>
      <c r="H20520">
        <v>16.100000000000001</v>
      </c>
      <c r="I20520">
        <v>19.7</v>
      </c>
      <c r="J20520">
        <v>20.6</v>
      </c>
    </row>
    <row r="20521" spans="1:10" x14ac:dyDescent="0.25">
      <c r="A20521" s="1">
        <v>44866</v>
      </c>
      <c r="B20521" t="s">
        <v>5</v>
      </c>
      <c r="C20521" t="s">
        <v>33</v>
      </c>
      <c r="D20521" t="s">
        <v>36</v>
      </c>
      <c r="E20521">
        <v>105.43016</v>
      </c>
      <c r="F20521" t="s">
        <v>43</v>
      </c>
      <c r="G20521" t="s">
        <v>43</v>
      </c>
      <c r="H20521">
        <v>6.1</v>
      </c>
      <c r="I20521">
        <v>34.700000000000003</v>
      </c>
      <c r="J20521">
        <v>37.799999999999997</v>
      </c>
    </row>
    <row r="20522" spans="1:10" x14ac:dyDescent="0.25">
      <c r="A20522" s="1">
        <v>44866</v>
      </c>
      <c r="B20522" t="s">
        <v>5</v>
      </c>
      <c r="C20522" t="s">
        <v>33</v>
      </c>
      <c r="D20522" t="s">
        <v>35</v>
      </c>
      <c r="E20522">
        <v>81.976439999999997</v>
      </c>
      <c r="F20522" t="s">
        <v>43</v>
      </c>
      <c r="G20522" t="s">
        <v>43</v>
      </c>
      <c r="H20522">
        <v>-19.100000000000001</v>
      </c>
      <c r="I20522">
        <v>-3.1</v>
      </c>
      <c r="J20522">
        <v>-2.2000000000000002</v>
      </c>
    </row>
    <row r="20523" spans="1:10" x14ac:dyDescent="0.25">
      <c r="A20523" s="1">
        <v>44866</v>
      </c>
      <c r="B20523" t="s">
        <v>34</v>
      </c>
      <c r="C20523" t="s">
        <v>16</v>
      </c>
      <c r="D20523" t="s">
        <v>40</v>
      </c>
      <c r="E20523">
        <v>105.5626</v>
      </c>
      <c r="F20523">
        <v>100.72948</v>
      </c>
      <c r="G20523">
        <v>2.9</v>
      </c>
      <c r="H20523">
        <v>0.5</v>
      </c>
      <c r="I20523">
        <v>10.6</v>
      </c>
      <c r="J20523">
        <v>10.8</v>
      </c>
    </row>
    <row r="20524" spans="1:10" x14ac:dyDescent="0.25">
      <c r="A20524" s="1">
        <v>44866</v>
      </c>
      <c r="B20524" t="s">
        <v>34</v>
      </c>
      <c r="C20524" t="s">
        <v>16</v>
      </c>
      <c r="D20524" t="s">
        <v>39</v>
      </c>
      <c r="E20524">
        <v>106.65807</v>
      </c>
      <c r="F20524" t="s">
        <v>43</v>
      </c>
      <c r="G20524" t="s">
        <v>43</v>
      </c>
      <c r="H20524">
        <v>5.2</v>
      </c>
      <c r="I20524">
        <v>39.4</v>
      </c>
      <c r="J20524">
        <v>37.1</v>
      </c>
    </row>
    <row r="20525" spans="1:10" x14ac:dyDescent="0.25">
      <c r="A20525" s="1">
        <v>44866</v>
      </c>
      <c r="B20525" t="s">
        <v>34</v>
      </c>
      <c r="C20525" t="s">
        <v>16</v>
      </c>
      <c r="D20525" t="s">
        <v>38</v>
      </c>
      <c r="E20525">
        <v>96.174719999999994</v>
      </c>
      <c r="F20525" t="s">
        <v>43</v>
      </c>
      <c r="G20525" t="s">
        <v>43</v>
      </c>
      <c r="H20525">
        <v>-13.9</v>
      </c>
      <c r="I20525">
        <v>3.5</v>
      </c>
      <c r="J20525">
        <v>4.9000000000000004</v>
      </c>
    </row>
    <row r="20526" spans="1:10" x14ac:dyDescent="0.25">
      <c r="A20526" s="1">
        <v>44866</v>
      </c>
      <c r="B20526" t="s">
        <v>34</v>
      </c>
      <c r="C20526" t="s">
        <v>16</v>
      </c>
      <c r="D20526" t="s">
        <v>37</v>
      </c>
      <c r="E20526">
        <v>116.64412</v>
      </c>
      <c r="F20526" t="s">
        <v>43</v>
      </c>
      <c r="G20526" t="s">
        <v>43</v>
      </c>
      <c r="H20526">
        <v>17.399999999999999</v>
      </c>
      <c r="I20526">
        <v>12.4</v>
      </c>
      <c r="J20526">
        <v>11.9</v>
      </c>
    </row>
    <row r="20527" spans="1:10" x14ac:dyDescent="0.25">
      <c r="A20527" s="1">
        <v>44866</v>
      </c>
      <c r="B20527" t="s">
        <v>34</v>
      </c>
      <c r="C20527" t="s">
        <v>16</v>
      </c>
      <c r="D20527" t="s">
        <v>36</v>
      </c>
      <c r="E20527">
        <v>104.13788</v>
      </c>
      <c r="F20527" t="s">
        <v>43</v>
      </c>
      <c r="G20527" t="s">
        <v>43</v>
      </c>
      <c r="H20527">
        <v>-4.2</v>
      </c>
      <c r="I20527">
        <v>4.0999999999999996</v>
      </c>
      <c r="J20527">
        <v>4.5</v>
      </c>
    </row>
    <row r="20528" spans="1:10" x14ac:dyDescent="0.25">
      <c r="A20528" s="1">
        <v>44866</v>
      </c>
      <c r="B20528" t="s">
        <v>34</v>
      </c>
      <c r="C20528" t="s">
        <v>16</v>
      </c>
      <c r="D20528" t="s">
        <v>35</v>
      </c>
      <c r="E20528">
        <v>102.9104</v>
      </c>
      <c r="F20528" t="s">
        <v>43</v>
      </c>
      <c r="G20528" t="s">
        <v>43</v>
      </c>
      <c r="H20528">
        <v>10</v>
      </c>
      <c r="I20528">
        <v>15.4</v>
      </c>
      <c r="J20528">
        <v>15.4</v>
      </c>
    </row>
    <row r="20529" spans="1:10" x14ac:dyDescent="0.25">
      <c r="A20529" s="1">
        <v>44866</v>
      </c>
      <c r="B20529" t="s">
        <v>34</v>
      </c>
      <c r="C20529" t="s">
        <v>19</v>
      </c>
      <c r="D20529" t="s">
        <v>40</v>
      </c>
      <c r="E20529">
        <v>104.08781999999999</v>
      </c>
      <c r="F20529">
        <v>103.30826999999999</v>
      </c>
      <c r="G20529">
        <v>3.1</v>
      </c>
      <c r="H20529">
        <v>6.3</v>
      </c>
      <c r="I20529">
        <v>11.7</v>
      </c>
      <c r="J20529">
        <v>11.5</v>
      </c>
    </row>
    <row r="20530" spans="1:10" x14ac:dyDescent="0.25">
      <c r="A20530" s="1">
        <v>44866</v>
      </c>
      <c r="B20530" t="s">
        <v>34</v>
      </c>
      <c r="C20530" t="s">
        <v>19</v>
      </c>
      <c r="D20530" t="s">
        <v>39</v>
      </c>
      <c r="E20530">
        <v>95.528819999999996</v>
      </c>
      <c r="F20530" t="s">
        <v>43</v>
      </c>
      <c r="G20530" t="s">
        <v>43</v>
      </c>
      <c r="H20530">
        <v>-9.1</v>
      </c>
      <c r="I20530">
        <v>13.3</v>
      </c>
      <c r="J20530">
        <v>13.4</v>
      </c>
    </row>
    <row r="20531" spans="1:10" x14ac:dyDescent="0.25">
      <c r="A20531" s="1">
        <v>44866</v>
      </c>
      <c r="B20531" t="s">
        <v>34</v>
      </c>
      <c r="C20531" t="s">
        <v>19</v>
      </c>
      <c r="D20531" t="s">
        <v>38</v>
      </c>
      <c r="E20531">
        <v>105.16204</v>
      </c>
      <c r="F20531" t="s">
        <v>43</v>
      </c>
      <c r="G20531" t="s">
        <v>43</v>
      </c>
      <c r="H20531">
        <v>2.9</v>
      </c>
      <c r="I20531">
        <v>1</v>
      </c>
      <c r="J20531">
        <v>1.2</v>
      </c>
    </row>
    <row r="20532" spans="1:10" x14ac:dyDescent="0.25">
      <c r="A20532" s="1">
        <v>44866</v>
      </c>
      <c r="B20532" t="s">
        <v>34</v>
      </c>
      <c r="C20532" t="s">
        <v>19</v>
      </c>
      <c r="D20532" t="s">
        <v>37</v>
      </c>
      <c r="E20532">
        <v>102.53701</v>
      </c>
      <c r="F20532" t="s">
        <v>43</v>
      </c>
      <c r="G20532" t="s">
        <v>43</v>
      </c>
      <c r="H20532">
        <v>9.8000000000000007</v>
      </c>
      <c r="I20532">
        <v>20.100000000000001</v>
      </c>
      <c r="J20532">
        <v>19</v>
      </c>
    </row>
    <row r="20533" spans="1:10" x14ac:dyDescent="0.25">
      <c r="A20533" s="1">
        <v>44866</v>
      </c>
      <c r="B20533" t="s">
        <v>34</v>
      </c>
      <c r="C20533" t="s">
        <v>19</v>
      </c>
      <c r="D20533" t="s">
        <v>36</v>
      </c>
      <c r="E20533">
        <v>108.7578</v>
      </c>
      <c r="F20533" t="s">
        <v>43</v>
      </c>
      <c r="G20533" t="s">
        <v>43</v>
      </c>
      <c r="H20533">
        <v>13.5</v>
      </c>
      <c r="I20533">
        <v>14.9</v>
      </c>
      <c r="J20533">
        <v>14.6</v>
      </c>
    </row>
    <row r="20534" spans="1:10" x14ac:dyDescent="0.25">
      <c r="A20534" s="1">
        <v>44866</v>
      </c>
      <c r="B20534" t="s">
        <v>34</v>
      </c>
      <c r="C20534" t="s">
        <v>19</v>
      </c>
      <c r="D20534" t="s">
        <v>35</v>
      </c>
      <c r="E20534">
        <v>95.09487</v>
      </c>
      <c r="F20534" t="s">
        <v>43</v>
      </c>
      <c r="G20534" t="s">
        <v>43</v>
      </c>
      <c r="H20534">
        <v>-2</v>
      </c>
      <c r="I20534">
        <v>6.2</v>
      </c>
      <c r="J20534">
        <v>6.7</v>
      </c>
    </row>
    <row r="20535" spans="1:10" x14ac:dyDescent="0.25">
      <c r="A20535" s="1">
        <v>44866</v>
      </c>
      <c r="B20535" t="s">
        <v>34</v>
      </c>
      <c r="C20535" t="s">
        <v>22</v>
      </c>
      <c r="D20535" t="s">
        <v>40</v>
      </c>
      <c r="E20535">
        <v>100.81569</v>
      </c>
      <c r="F20535">
        <v>100.03522</v>
      </c>
      <c r="G20535">
        <v>-1.4</v>
      </c>
      <c r="H20535">
        <v>2.5</v>
      </c>
      <c r="I20535">
        <v>7.4</v>
      </c>
      <c r="J20535">
        <v>7.3</v>
      </c>
    </row>
    <row r="20536" spans="1:10" x14ac:dyDescent="0.25">
      <c r="A20536" s="1">
        <v>44866</v>
      </c>
      <c r="B20536" t="s">
        <v>34</v>
      </c>
      <c r="C20536" t="s">
        <v>22</v>
      </c>
      <c r="D20536" t="s">
        <v>39</v>
      </c>
      <c r="E20536">
        <v>101.20828</v>
      </c>
      <c r="F20536" t="s">
        <v>43</v>
      </c>
      <c r="G20536" t="s">
        <v>43</v>
      </c>
      <c r="H20536">
        <v>0</v>
      </c>
      <c r="I20536">
        <v>32.700000000000003</v>
      </c>
      <c r="J20536">
        <v>33.1</v>
      </c>
    </row>
    <row r="20537" spans="1:10" x14ac:dyDescent="0.25">
      <c r="A20537" s="1">
        <v>44866</v>
      </c>
      <c r="B20537" t="s">
        <v>34</v>
      </c>
      <c r="C20537" t="s">
        <v>22</v>
      </c>
      <c r="D20537" t="s">
        <v>38</v>
      </c>
      <c r="E20537">
        <v>103.25436999999999</v>
      </c>
      <c r="F20537" t="s">
        <v>43</v>
      </c>
      <c r="G20537" t="s">
        <v>43</v>
      </c>
      <c r="H20537">
        <v>-1.8</v>
      </c>
      <c r="I20537">
        <v>-5.3</v>
      </c>
      <c r="J20537">
        <v>-5</v>
      </c>
    </row>
    <row r="20538" spans="1:10" x14ac:dyDescent="0.25">
      <c r="A20538" s="1">
        <v>44866</v>
      </c>
      <c r="B20538" t="s">
        <v>34</v>
      </c>
      <c r="C20538" t="s">
        <v>22</v>
      </c>
      <c r="D20538" t="s">
        <v>37</v>
      </c>
      <c r="E20538">
        <v>101.68872</v>
      </c>
      <c r="F20538" t="s">
        <v>43</v>
      </c>
      <c r="G20538" t="s">
        <v>43</v>
      </c>
      <c r="H20538">
        <v>1.1000000000000001</v>
      </c>
      <c r="I20538">
        <v>5</v>
      </c>
      <c r="J20538">
        <v>6.7</v>
      </c>
    </row>
    <row r="20539" spans="1:10" x14ac:dyDescent="0.25">
      <c r="A20539" s="1">
        <v>44866</v>
      </c>
      <c r="B20539" t="s">
        <v>34</v>
      </c>
      <c r="C20539" t="s">
        <v>22</v>
      </c>
      <c r="D20539" t="s">
        <v>36</v>
      </c>
      <c r="E20539">
        <v>100.16061000000001</v>
      </c>
      <c r="F20539" t="s">
        <v>43</v>
      </c>
      <c r="G20539" t="s">
        <v>43</v>
      </c>
      <c r="H20539">
        <v>7.9</v>
      </c>
      <c r="I20539">
        <v>9</v>
      </c>
      <c r="J20539">
        <v>8.1</v>
      </c>
    </row>
    <row r="20540" spans="1:10" x14ac:dyDescent="0.25">
      <c r="A20540" s="1">
        <v>44866</v>
      </c>
      <c r="B20540" t="s">
        <v>34</v>
      </c>
      <c r="C20540" t="s">
        <v>22</v>
      </c>
      <c r="D20540" t="s">
        <v>35</v>
      </c>
      <c r="E20540">
        <v>90.078940000000003</v>
      </c>
      <c r="F20540" t="s">
        <v>43</v>
      </c>
      <c r="G20540" t="s">
        <v>43</v>
      </c>
      <c r="H20540">
        <v>-13</v>
      </c>
      <c r="I20540">
        <v>-7.2</v>
      </c>
      <c r="J20540">
        <v>-11.7</v>
      </c>
    </row>
    <row r="20541" spans="1:10" x14ac:dyDescent="0.25">
      <c r="A20541" s="1">
        <v>44866</v>
      </c>
      <c r="B20541" t="s">
        <v>34</v>
      </c>
      <c r="C20541" t="s">
        <v>23</v>
      </c>
      <c r="D20541" t="s">
        <v>40</v>
      </c>
      <c r="E20541">
        <v>101.24084000000001</v>
      </c>
      <c r="F20541">
        <v>100.8967</v>
      </c>
      <c r="G20541">
        <v>-1</v>
      </c>
      <c r="H20541">
        <v>10.1</v>
      </c>
      <c r="I20541">
        <v>11.2</v>
      </c>
      <c r="J20541">
        <v>11.2</v>
      </c>
    </row>
    <row r="20542" spans="1:10" x14ac:dyDescent="0.25">
      <c r="A20542" s="1">
        <v>44866</v>
      </c>
      <c r="B20542" t="s">
        <v>34</v>
      </c>
      <c r="C20542" t="s">
        <v>23</v>
      </c>
      <c r="D20542" t="s">
        <v>39</v>
      </c>
      <c r="E20542">
        <v>102.89412</v>
      </c>
      <c r="F20542" t="s">
        <v>43</v>
      </c>
      <c r="G20542" t="s">
        <v>43</v>
      </c>
      <c r="H20542">
        <v>15.2</v>
      </c>
      <c r="I20542">
        <v>36.5</v>
      </c>
      <c r="J20542">
        <v>35.6</v>
      </c>
    </row>
    <row r="20543" spans="1:10" x14ac:dyDescent="0.25">
      <c r="A20543" s="1">
        <v>44866</v>
      </c>
      <c r="B20543" t="s">
        <v>34</v>
      </c>
      <c r="C20543" t="s">
        <v>23</v>
      </c>
      <c r="D20543" t="s">
        <v>38</v>
      </c>
      <c r="E20543">
        <v>100.03618</v>
      </c>
      <c r="F20543" t="s">
        <v>43</v>
      </c>
      <c r="G20543" t="s">
        <v>43</v>
      </c>
      <c r="H20543">
        <v>-1.7</v>
      </c>
      <c r="I20543">
        <v>-2.2000000000000002</v>
      </c>
      <c r="J20543">
        <v>-1.6</v>
      </c>
    </row>
    <row r="20544" spans="1:10" x14ac:dyDescent="0.25">
      <c r="A20544" s="1">
        <v>44866</v>
      </c>
      <c r="B20544" t="s">
        <v>34</v>
      </c>
      <c r="C20544" t="s">
        <v>23</v>
      </c>
      <c r="D20544" t="s">
        <v>37</v>
      </c>
      <c r="E20544">
        <v>99.661799999999999</v>
      </c>
      <c r="F20544" t="s">
        <v>43</v>
      </c>
      <c r="G20544" t="s">
        <v>43</v>
      </c>
      <c r="H20544">
        <v>8.1999999999999993</v>
      </c>
      <c r="I20544">
        <v>17.100000000000001</v>
      </c>
      <c r="J20544">
        <v>17.100000000000001</v>
      </c>
    </row>
    <row r="20545" spans="1:10" x14ac:dyDescent="0.25">
      <c r="A20545" s="1">
        <v>44866</v>
      </c>
      <c r="B20545" t="s">
        <v>34</v>
      </c>
      <c r="C20545" t="s">
        <v>23</v>
      </c>
      <c r="D20545" t="s">
        <v>36</v>
      </c>
      <c r="E20545">
        <v>102.99764</v>
      </c>
      <c r="F20545" t="s">
        <v>43</v>
      </c>
      <c r="G20545" t="s">
        <v>43</v>
      </c>
      <c r="H20545">
        <v>24.8</v>
      </c>
      <c r="I20545">
        <v>20.3</v>
      </c>
      <c r="J20545">
        <v>20.3</v>
      </c>
    </row>
    <row r="20546" spans="1:10" x14ac:dyDescent="0.25">
      <c r="A20546" s="1">
        <v>44866</v>
      </c>
      <c r="B20546" t="s">
        <v>34</v>
      </c>
      <c r="C20546" t="s">
        <v>23</v>
      </c>
      <c r="D20546" t="s">
        <v>35</v>
      </c>
      <c r="E20546">
        <v>99.254589999999993</v>
      </c>
      <c r="F20546" t="s">
        <v>43</v>
      </c>
      <c r="G20546" t="s">
        <v>43</v>
      </c>
      <c r="H20546">
        <v>-22.7</v>
      </c>
      <c r="I20546">
        <v>-31.2</v>
      </c>
      <c r="J20546">
        <v>-31.4</v>
      </c>
    </row>
    <row r="20547" spans="1:10" x14ac:dyDescent="0.25">
      <c r="A20547" s="1">
        <v>44866</v>
      </c>
      <c r="B20547" t="s">
        <v>34</v>
      </c>
      <c r="C20547" t="s">
        <v>24</v>
      </c>
      <c r="D20547" t="s">
        <v>40</v>
      </c>
      <c r="E20547">
        <v>104.09272</v>
      </c>
      <c r="F20547">
        <v>103.51128</v>
      </c>
      <c r="G20547">
        <v>0.2</v>
      </c>
      <c r="H20547">
        <v>9.6999999999999993</v>
      </c>
      <c r="I20547">
        <v>9.6</v>
      </c>
      <c r="J20547">
        <v>9.4</v>
      </c>
    </row>
    <row r="20548" spans="1:10" x14ac:dyDescent="0.25">
      <c r="A20548" s="1">
        <v>44866</v>
      </c>
      <c r="B20548" t="s">
        <v>34</v>
      </c>
      <c r="C20548" t="s">
        <v>24</v>
      </c>
      <c r="D20548" t="s">
        <v>39</v>
      </c>
      <c r="E20548">
        <v>99.027150000000006</v>
      </c>
      <c r="F20548" t="s">
        <v>43</v>
      </c>
      <c r="G20548" t="s">
        <v>43</v>
      </c>
      <c r="H20548">
        <v>1.6</v>
      </c>
      <c r="I20548">
        <v>23.2</v>
      </c>
      <c r="J20548">
        <v>23.4</v>
      </c>
    </row>
    <row r="20549" spans="1:10" x14ac:dyDescent="0.25">
      <c r="A20549" s="1">
        <v>44866</v>
      </c>
      <c r="B20549" t="s">
        <v>34</v>
      </c>
      <c r="C20549" t="s">
        <v>24</v>
      </c>
      <c r="D20549" t="s">
        <v>38</v>
      </c>
      <c r="E20549">
        <v>102.23556000000001</v>
      </c>
      <c r="F20549" t="s">
        <v>43</v>
      </c>
      <c r="G20549" t="s">
        <v>43</v>
      </c>
      <c r="H20549">
        <v>3.8</v>
      </c>
      <c r="I20549">
        <v>0.2</v>
      </c>
      <c r="J20549">
        <v>0</v>
      </c>
    </row>
    <row r="20550" spans="1:10" x14ac:dyDescent="0.25">
      <c r="A20550" s="1">
        <v>44866</v>
      </c>
      <c r="B20550" t="s">
        <v>34</v>
      </c>
      <c r="C20550" t="s">
        <v>24</v>
      </c>
      <c r="D20550" t="s">
        <v>37</v>
      </c>
      <c r="E20550">
        <v>109.63746</v>
      </c>
      <c r="F20550" t="s">
        <v>43</v>
      </c>
      <c r="G20550" t="s">
        <v>43</v>
      </c>
      <c r="H20550">
        <v>9.6999999999999993</v>
      </c>
      <c r="I20550">
        <v>10.6</v>
      </c>
      <c r="J20550">
        <v>10.199999999999999</v>
      </c>
    </row>
    <row r="20551" spans="1:10" x14ac:dyDescent="0.25">
      <c r="A20551" s="1">
        <v>44866</v>
      </c>
      <c r="B20551" t="s">
        <v>34</v>
      </c>
      <c r="C20551" t="s">
        <v>24</v>
      </c>
      <c r="D20551" t="s">
        <v>36</v>
      </c>
      <c r="E20551">
        <v>103.34762000000001</v>
      </c>
      <c r="F20551" t="s">
        <v>43</v>
      </c>
      <c r="G20551" t="s">
        <v>43</v>
      </c>
      <c r="H20551">
        <v>11.6</v>
      </c>
      <c r="I20551">
        <v>11.2</v>
      </c>
      <c r="J20551">
        <v>11.3</v>
      </c>
    </row>
    <row r="20552" spans="1:10" x14ac:dyDescent="0.25">
      <c r="A20552" s="1">
        <v>44866</v>
      </c>
      <c r="B20552" t="s">
        <v>34</v>
      </c>
      <c r="C20552" t="s">
        <v>24</v>
      </c>
      <c r="D20552" t="s">
        <v>35</v>
      </c>
      <c r="E20552">
        <v>110.12388</v>
      </c>
      <c r="F20552" t="s">
        <v>43</v>
      </c>
      <c r="G20552" t="s">
        <v>43</v>
      </c>
      <c r="H20552">
        <v>24.5</v>
      </c>
      <c r="I20552">
        <v>15.5</v>
      </c>
      <c r="J20552">
        <v>14.1</v>
      </c>
    </row>
    <row r="20553" spans="1:10" x14ac:dyDescent="0.25">
      <c r="A20553" s="1">
        <v>44866</v>
      </c>
      <c r="B20553" t="s">
        <v>34</v>
      </c>
      <c r="C20553" t="s">
        <v>25</v>
      </c>
      <c r="D20553" t="s">
        <v>40</v>
      </c>
      <c r="E20553">
        <v>105.42086999999999</v>
      </c>
      <c r="F20553">
        <v>102.48452</v>
      </c>
      <c r="G20553">
        <v>1.4</v>
      </c>
      <c r="H20553">
        <v>5.8</v>
      </c>
      <c r="I20553">
        <v>3.2</v>
      </c>
      <c r="J20553">
        <v>3.2</v>
      </c>
    </row>
    <row r="20554" spans="1:10" x14ac:dyDescent="0.25">
      <c r="A20554" s="1">
        <v>44866</v>
      </c>
      <c r="B20554" t="s">
        <v>34</v>
      </c>
      <c r="C20554" t="s">
        <v>25</v>
      </c>
      <c r="D20554" t="s">
        <v>39</v>
      </c>
      <c r="E20554">
        <v>102.81805</v>
      </c>
      <c r="F20554" t="s">
        <v>43</v>
      </c>
      <c r="G20554" t="s">
        <v>43</v>
      </c>
      <c r="H20554">
        <v>3.6</v>
      </c>
      <c r="I20554">
        <v>12.7</v>
      </c>
      <c r="J20554">
        <v>12.4</v>
      </c>
    </row>
    <row r="20555" spans="1:10" x14ac:dyDescent="0.25">
      <c r="A20555" s="1">
        <v>44866</v>
      </c>
      <c r="B20555" t="s">
        <v>34</v>
      </c>
      <c r="C20555" t="s">
        <v>25</v>
      </c>
      <c r="D20555" t="s">
        <v>38</v>
      </c>
      <c r="E20555">
        <v>113.46565</v>
      </c>
      <c r="F20555" t="s">
        <v>43</v>
      </c>
      <c r="G20555" t="s">
        <v>43</v>
      </c>
      <c r="H20555">
        <v>6.6</v>
      </c>
      <c r="I20555">
        <v>-0.7</v>
      </c>
      <c r="J20555">
        <v>-1.2</v>
      </c>
    </row>
    <row r="20556" spans="1:10" x14ac:dyDescent="0.25">
      <c r="A20556" s="1">
        <v>44866</v>
      </c>
      <c r="B20556" t="s">
        <v>34</v>
      </c>
      <c r="C20556" t="s">
        <v>25</v>
      </c>
      <c r="D20556" t="s">
        <v>37</v>
      </c>
      <c r="E20556">
        <v>110.46630999999999</v>
      </c>
      <c r="F20556" t="s">
        <v>43</v>
      </c>
      <c r="G20556" t="s">
        <v>43</v>
      </c>
      <c r="H20556">
        <v>16.600000000000001</v>
      </c>
      <c r="I20556">
        <v>3</v>
      </c>
      <c r="J20556">
        <v>3.9</v>
      </c>
    </row>
    <row r="20557" spans="1:10" x14ac:dyDescent="0.25">
      <c r="A20557" s="1">
        <v>44866</v>
      </c>
      <c r="B20557" t="s">
        <v>34</v>
      </c>
      <c r="C20557" t="s">
        <v>25</v>
      </c>
      <c r="D20557" t="s">
        <v>36</v>
      </c>
      <c r="E20557">
        <v>102.32286000000001</v>
      </c>
      <c r="F20557" t="s">
        <v>43</v>
      </c>
      <c r="G20557" t="s">
        <v>43</v>
      </c>
      <c r="H20557">
        <v>6.1</v>
      </c>
      <c r="I20557">
        <v>7.5</v>
      </c>
      <c r="J20557">
        <v>7.5</v>
      </c>
    </row>
    <row r="20558" spans="1:10" x14ac:dyDescent="0.25">
      <c r="A20558" s="1">
        <v>44866</v>
      </c>
      <c r="B20558" t="s">
        <v>34</v>
      </c>
      <c r="C20558" t="s">
        <v>25</v>
      </c>
      <c r="D20558" t="s">
        <v>35</v>
      </c>
      <c r="E20558">
        <v>85.877359999999996</v>
      </c>
      <c r="F20558" t="s">
        <v>43</v>
      </c>
      <c r="G20558" t="s">
        <v>43</v>
      </c>
      <c r="H20558">
        <v>-11.4</v>
      </c>
      <c r="I20558">
        <v>-6.3</v>
      </c>
      <c r="J20558">
        <v>-5.3</v>
      </c>
    </row>
    <row r="20559" spans="1:10" x14ac:dyDescent="0.25">
      <c r="A20559" s="1">
        <v>44866</v>
      </c>
      <c r="B20559" t="s">
        <v>34</v>
      </c>
      <c r="C20559" t="s">
        <v>26</v>
      </c>
      <c r="D20559" t="s">
        <v>40</v>
      </c>
      <c r="E20559">
        <v>105.43322000000001</v>
      </c>
      <c r="F20559">
        <v>101.59385</v>
      </c>
      <c r="G20559">
        <v>-1</v>
      </c>
      <c r="H20559">
        <v>7.7</v>
      </c>
      <c r="I20559">
        <v>10.3</v>
      </c>
      <c r="J20559">
        <v>10.6</v>
      </c>
    </row>
    <row r="20560" spans="1:10" x14ac:dyDescent="0.25">
      <c r="A20560" s="1">
        <v>44866</v>
      </c>
      <c r="B20560" t="s">
        <v>34</v>
      </c>
      <c r="C20560" t="s">
        <v>26</v>
      </c>
      <c r="D20560" t="s">
        <v>39</v>
      </c>
      <c r="E20560">
        <v>105.07463</v>
      </c>
      <c r="F20560" t="s">
        <v>43</v>
      </c>
      <c r="G20560" t="s">
        <v>43</v>
      </c>
      <c r="H20560">
        <v>12</v>
      </c>
      <c r="I20560">
        <v>33.1</v>
      </c>
      <c r="J20560">
        <v>32.5</v>
      </c>
    </row>
    <row r="20561" spans="1:10" x14ac:dyDescent="0.25">
      <c r="A20561" s="1">
        <v>44866</v>
      </c>
      <c r="B20561" t="s">
        <v>34</v>
      </c>
      <c r="C20561" t="s">
        <v>26</v>
      </c>
      <c r="D20561" t="s">
        <v>38</v>
      </c>
      <c r="E20561">
        <v>107.64257000000001</v>
      </c>
      <c r="F20561" t="s">
        <v>43</v>
      </c>
      <c r="G20561" t="s">
        <v>43</v>
      </c>
      <c r="H20561">
        <v>4.5999999999999996</v>
      </c>
      <c r="I20561">
        <v>7.8</v>
      </c>
      <c r="J20561">
        <v>8.6</v>
      </c>
    </row>
    <row r="20562" spans="1:10" x14ac:dyDescent="0.25">
      <c r="A20562" s="1">
        <v>44866</v>
      </c>
      <c r="B20562" t="s">
        <v>34</v>
      </c>
      <c r="C20562" t="s">
        <v>26</v>
      </c>
      <c r="D20562" t="s">
        <v>37</v>
      </c>
      <c r="E20562">
        <v>105.24583</v>
      </c>
      <c r="F20562" t="s">
        <v>43</v>
      </c>
      <c r="G20562" t="s">
        <v>43</v>
      </c>
      <c r="H20562">
        <v>6.6</v>
      </c>
      <c r="I20562">
        <v>7.1</v>
      </c>
      <c r="J20562">
        <v>7.2</v>
      </c>
    </row>
    <row r="20563" spans="1:10" x14ac:dyDescent="0.25">
      <c r="A20563" s="1">
        <v>44866</v>
      </c>
      <c r="B20563" t="s">
        <v>34</v>
      </c>
      <c r="C20563" t="s">
        <v>26</v>
      </c>
      <c r="D20563" t="s">
        <v>36</v>
      </c>
      <c r="E20563">
        <v>103.4284</v>
      </c>
      <c r="F20563" t="s">
        <v>43</v>
      </c>
      <c r="G20563" t="s">
        <v>43</v>
      </c>
      <c r="H20563">
        <v>13</v>
      </c>
      <c r="I20563">
        <v>17.100000000000001</v>
      </c>
      <c r="J20563">
        <v>17.100000000000001</v>
      </c>
    </row>
    <row r="20564" spans="1:10" x14ac:dyDescent="0.25">
      <c r="A20564" s="1">
        <v>44866</v>
      </c>
      <c r="B20564" t="s">
        <v>34</v>
      </c>
      <c r="C20564" t="s">
        <v>26</v>
      </c>
      <c r="D20564" t="s">
        <v>35</v>
      </c>
      <c r="E20564">
        <v>100.91063</v>
      </c>
      <c r="F20564" t="s">
        <v>43</v>
      </c>
      <c r="G20564" t="s">
        <v>43</v>
      </c>
      <c r="H20564">
        <v>7.5</v>
      </c>
      <c r="I20564">
        <v>-1.9</v>
      </c>
      <c r="J20564">
        <v>-2.2000000000000002</v>
      </c>
    </row>
    <row r="20565" spans="1:10" x14ac:dyDescent="0.25">
      <c r="A20565" s="1">
        <v>44866</v>
      </c>
      <c r="B20565" t="s">
        <v>34</v>
      </c>
      <c r="C20565" t="s">
        <v>27</v>
      </c>
      <c r="D20565" t="s">
        <v>40</v>
      </c>
      <c r="E20565">
        <v>105.14549</v>
      </c>
      <c r="F20565">
        <v>102.60204</v>
      </c>
      <c r="G20565">
        <v>1.5</v>
      </c>
      <c r="H20565">
        <v>3.7</v>
      </c>
      <c r="I20565">
        <v>4.4000000000000004</v>
      </c>
      <c r="J20565">
        <v>4.5999999999999996</v>
      </c>
    </row>
    <row r="20566" spans="1:10" x14ac:dyDescent="0.25">
      <c r="A20566" s="1">
        <v>44866</v>
      </c>
      <c r="B20566" t="s">
        <v>34</v>
      </c>
      <c r="C20566" t="s">
        <v>27</v>
      </c>
      <c r="D20566" t="s">
        <v>39</v>
      </c>
      <c r="E20566">
        <v>109.48636</v>
      </c>
      <c r="F20566" t="s">
        <v>43</v>
      </c>
      <c r="G20566" t="s">
        <v>43</v>
      </c>
      <c r="H20566">
        <v>10.3</v>
      </c>
      <c r="I20566">
        <v>19.5</v>
      </c>
      <c r="J20566">
        <v>18.600000000000001</v>
      </c>
    </row>
    <row r="20567" spans="1:10" x14ac:dyDescent="0.25">
      <c r="A20567" s="1">
        <v>44866</v>
      </c>
      <c r="B20567" t="s">
        <v>34</v>
      </c>
      <c r="C20567" t="s">
        <v>27</v>
      </c>
      <c r="D20567" t="s">
        <v>38</v>
      </c>
      <c r="E20567">
        <v>106.47196</v>
      </c>
      <c r="F20567" t="s">
        <v>43</v>
      </c>
      <c r="G20567" t="s">
        <v>43</v>
      </c>
      <c r="H20567">
        <v>4.8</v>
      </c>
      <c r="I20567">
        <v>-1.9</v>
      </c>
      <c r="J20567">
        <v>-2.1</v>
      </c>
    </row>
    <row r="20568" spans="1:10" x14ac:dyDescent="0.25">
      <c r="A20568" s="1">
        <v>44866</v>
      </c>
      <c r="B20568" t="s">
        <v>34</v>
      </c>
      <c r="C20568" t="s">
        <v>27</v>
      </c>
      <c r="D20568" t="s">
        <v>37</v>
      </c>
      <c r="E20568">
        <v>107.31171999999999</v>
      </c>
      <c r="F20568" t="s">
        <v>43</v>
      </c>
      <c r="G20568" t="s">
        <v>43</v>
      </c>
      <c r="H20568">
        <v>9.4</v>
      </c>
      <c r="I20568">
        <v>9.9</v>
      </c>
      <c r="J20568">
        <v>8.9</v>
      </c>
    </row>
    <row r="20569" spans="1:10" x14ac:dyDescent="0.25">
      <c r="A20569" s="1">
        <v>44866</v>
      </c>
      <c r="B20569" t="s">
        <v>34</v>
      </c>
      <c r="C20569" t="s">
        <v>27</v>
      </c>
      <c r="D20569" t="s">
        <v>36</v>
      </c>
      <c r="E20569">
        <v>104.09605999999999</v>
      </c>
      <c r="F20569" t="s">
        <v>43</v>
      </c>
      <c r="G20569" t="s">
        <v>43</v>
      </c>
      <c r="H20569">
        <v>0.1</v>
      </c>
      <c r="I20569">
        <v>4</v>
      </c>
      <c r="J20569">
        <v>5.2</v>
      </c>
    </row>
    <row r="20570" spans="1:10" x14ac:dyDescent="0.25">
      <c r="A20570" s="1">
        <v>44866</v>
      </c>
      <c r="B20570" t="s">
        <v>34</v>
      </c>
      <c r="C20570" t="s">
        <v>27</v>
      </c>
      <c r="D20570" t="s">
        <v>35</v>
      </c>
      <c r="E20570">
        <v>93.038960000000003</v>
      </c>
      <c r="F20570" t="s">
        <v>43</v>
      </c>
      <c r="G20570" t="s">
        <v>43</v>
      </c>
      <c r="H20570">
        <v>1.5</v>
      </c>
      <c r="I20570">
        <v>0.1</v>
      </c>
      <c r="J20570">
        <v>-1.6</v>
      </c>
    </row>
    <row r="20571" spans="1:10" x14ac:dyDescent="0.25">
      <c r="A20571" s="1">
        <v>44866</v>
      </c>
      <c r="B20571" t="s">
        <v>34</v>
      </c>
      <c r="C20571" t="s">
        <v>28</v>
      </c>
      <c r="D20571" t="s">
        <v>40</v>
      </c>
      <c r="E20571">
        <v>105.89838</v>
      </c>
      <c r="F20571">
        <v>103.11449</v>
      </c>
      <c r="G20571">
        <v>0.1</v>
      </c>
      <c r="H20571">
        <v>4.7</v>
      </c>
      <c r="I20571">
        <v>5.4</v>
      </c>
      <c r="J20571">
        <v>6.1</v>
      </c>
    </row>
    <row r="20572" spans="1:10" x14ac:dyDescent="0.25">
      <c r="A20572" s="1">
        <v>44866</v>
      </c>
      <c r="B20572" t="s">
        <v>34</v>
      </c>
      <c r="C20572" t="s">
        <v>28</v>
      </c>
      <c r="D20572" t="s">
        <v>39</v>
      </c>
      <c r="E20572">
        <v>98.145920000000004</v>
      </c>
      <c r="F20572" t="s">
        <v>43</v>
      </c>
      <c r="G20572" t="s">
        <v>43</v>
      </c>
      <c r="H20572">
        <v>12</v>
      </c>
      <c r="I20572">
        <v>24</v>
      </c>
      <c r="J20572">
        <v>23.9</v>
      </c>
    </row>
    <row r="20573" spans="1:10" x14ac:dyDescent="0.25">
      <c r="A20573" s="1">
        <v>44866</v>
      </c>
      <c r="B20573" t="s">
        <v>34</v>
      </c>
      <c r="C20573" t="s">
        <v>28</v>
      </c>
      <c r="D20573" t="s">
        <v>38</v>
      </c>
      <c r="E20573">
        <v>102.36803</v>
      </c>
      <c r="F20573" t="s">
        <v>43</v>
      </c>
      <c r="G20573" t="s">
        <v>43</v>
      </c>
      <c r="H20573">
        <v>-1.3</v>
      </c>
      <c r="I20573">
        <v>7.3</v>
      </c>
      <c r="J20573">
        <v>7.8</v>
      </c>
    </row>
    <row r="20574" spans="1:10" x14ac:dyDescent="0.25">
      <c r="A20574" s="1">
        <v>44866</v>
      </c>
      <c r="B20574" t="s">
        <v>34</v>
      </c>
      <c r="C20574" t="s">
        <v>28</v>
      </c>
      <c r="D20574" t="s">
        <v>37</v>
      </c>
      <c r="E20574">
        <v>109.81059</v>
      </c>
      <c r="F20574" t="s">
        <v>43</v>
      </c>
      <c r="G20574" t="s">
        <v>43</v>
      </c>
      <c r="H20574">
        <v>-4.8</v>
      </c>
      <c r="I20574">
        <v>-15.3</v>
      </c>
      <c r="J20574">
        <v>-14.5</v>
      </c>
    </row>
    <row r="20575" spans="1:10" x14ac:dyDescent="0.25">
      <c r="A20575" s="1">
        <v>44866</v>
      </c>
      <c r="B20575" t="s">
        <v>34</v>
      </c>
      <c r="C20575" t="s">
        <v>28</v>
      </c>
      <c r="D20575" t="s">
        <v>36</v>
      </c>
      <c r="E20575">
        <v>108.73303</v>
      </c>
      <c r="F20575" t="s">
        <v>43</v>
      </c>
      <c r="G20575" t="s">
        <v>43</v>
      </c>
      <c r="H20575">
        <v>9.3000000000000007</v>
      </c>
      <c r="I20575">
        <v>7.4</v>
      </c>
      <c r="J20575">
        <v>8.4</v>
      </c>
    </row>
    <row r="20576" spans="1:10" x14ac:dyDescent="0.25">
      <c r="A20576" s="1">
        <v>44866</v>
      </c>
      <c r="B20576" t="s">
        <v>34</v>
      </c>
      <c r="C20576" t="s">
        <v>28</v>
      </c>
      <c r="D20576" t="s">
        <v>35</v>
      </c>
      <c r="E20576">
        <v>108.68774000000001</v>
      </c>
      <c r="F20576" t="s">
        <v>43</v>
      </c>
      <c r="G20576" t="s">
        <v>43</v>
      </c>
      <c r="H20576">
        <v>17.100000000000001</v>
      </c>
      <c r="I20576">
        <v>10.8</v>
      </c>
      <c r="J20576">
        <v>11.3</v>
      </c>
    </row>
    <row r="20577" spans="1:10" x14ac:dyDescent="0.25">
      <c r="A20577" s="1">
        <v>44866</v>
      </c>
      <c r="B20577" t="s">
        <v>34</v>
      </c>
      <c r="C20577" t="s">
        <v>29</v>
      </c>
      <c r="D20577" t="s">
        <v>40</v>
      </c>
      <c r="E20577">
        <v>104.82678</v>
      </c>
      <c r="F20577">
        <v>103.34293</v>
      </c>
      <c r="G20577">
        <v>4.2</v>
      </c>
      <c r="H20577">
        <v>10</v>
      </c>
      <c r="I20577">
        <v>11.7</v>
      </c>
      <c r="J20577">
        <v>11.8</v>
      </c>
    </row>
    <row r="20578" spans="1:10" x14ac:dyDescent="0.25">
      <c r="A20578" s="1">
        <v>44866</v>
      </c>
      <c r="B20578" t="s">
        <v>34</v>
      </c>
      <c r="C20578" t="s">
        <v>29</v>
      </c>
      <c r="D20578" t="s">
        <v>39</v>
      </c>
      <c r="E20578">
        <v>105.25062</v>
      </c>
      <c r="F20578" t="s">
        <v>43</v>
      </c>
      <c r="G20578" t="s">
        <v>43</v>
      </c>
      <c r="H20578">
        <v>11.5</v>
      </c>
      <c r="I20578">
        <v>27.8</v>
      </c>
      <c r="J20578">
        <v>29.4</v>
      </c>
    </row>
    <row r="20579" spans="1:10" x14ac:dyDescent="0.25">
      <c r="A20579" s="1">
        <v>44866</v>
      </c>
      <c r="B20579" t="s">
        <v>34</v>
      </c>
      <c r="C20579" t="s">
        <v>29</v>
      </c>
      <c r="D20579" t="s">
        <v>38</v>
      </c>
      <c r="E20579">
        <v>105.53446</v>
      </c>
      <c r="F20579" t="s">
        <v>43</v>
      </c>
      <c r="G20579" t="s">
        <v>43</v>
      </c>
      <c r="H20579">
        <v>8.3000000000000007</v>
      </c>
      <c r="I20579">
        <v>5.6</v>
      </c>
      <c r="J20579">
        <v>5.4</v>
      </c>
    </row>
    <row r="20580" spans="1:10" x14ac:dyDescent="0.25">
      <c r="A20580" s="1">
        <v>44866</v>
      </c>
      <c r="B20580" t="s">
        <v>34</v>
      </c>
      <c r="C20580" t="s">
        <v>29</v>
      </c>
      <c r="D20580" t="s">
        <v>37</v>
      </c>
      <c r="E20580">
        <v>103.07684999999999</v>
      </c>
      <c r="F20580" t="s">
        <v>43</v>
      </c>
      <c r="G20580" t="s">
        <v>43</v>
      </c>
      <c r="H20580">
        <v>9</v>
      </c>
      <c r="I20580">
        <v>10.199999999999999</v>
      </c>
      <c r="J20580">
        <v>9.8000000000000007</v>
      </c>
    </row>
    <row r="20581" spans="1:10" x14ac:dyDescent="0.25">
      <c r="A20581" s="1">
        <v>44866</v>
      </c>
      <c r="B20581" t="s">
        <v>34</v>
      </c>
      <c r="C20581" t="s">
        <v>29</v>
      </c>
      <c r="D20581" t="s">
        <v>36</v>
      </c>
      <c r="E20581">
        <v>104.85424</v>
      </c>
      <c r="F20581" t="s">
        <v>43</v>
      </c>
      <c r="G20581" t="s">
        <v>43</v>
      </c>
      <c r="H20581">
        <v>10.9</v>
      </c>
      <c r="I20581">
        <v>14.7</v>
      </c>
      <c r="J20581">
        <v>15.5</v>
      </c>
    </row>
    <row r="20582" spans="1:10" x14ac:dyDescent="0.25">
      <c r="A20582" s="1">
        <v>44866</v>
      </c>
      <c r="B20582" t="s">
        <v>34</v>
      </c>
      <c r="C20582" t="s">
        <v>29</v>
      </c>
      <c r="D20582" t="s">
        <v>35</v>
      </c>
      <c r="E20582">
        <v>107.11655</v>
      </c>
      <c r="F20582" t="s">
        <v>43</v>
      </c>
      <c r="G20582" t="s">
        <v>43</v>
      </c>
      <c r="H20582">
        <v>14.6</v>
      </c>
      <c r="I20582">
        <v>12.2</v>
      </c>
      <c r="J20582">
        <v>11.2</v>
      </c>
    </row>
    <row r="20583" spans="1:10" x14ac:dyDescent="0.25">
      <c r="A20583" s="1">
        <v>44866</v>
      </c>
      <c r="B20583" t="s">
        <v>34</v>
      </c>
      <c r="C20583" t="s">
        <v>32</v>
      </c>
      <c r="D20583" t="s">
        <v>40</v>
      </c>
      <c r="E20583">
        <v>97.566109999999995</v>
      </c>
      <c r="F20583">
        <v>100.85178000000001</v>
      </c>
      <c r="G20583">
        <v>0.3</v>
      </c>
      <c r="H20583">
        <v>5.2</v>
      </c>
      <c r="I20583">
        <v>8.6</v>
      </c>
      <c r="J20583">
        <v>8.5</v>
      </c>
    </row>
    <row r="20584" spans="1:10" x14ac:dyDescent="0.25">
      <c r="A20584" s="1">
        <v>44866</v>
      </c>
      <c r="B20584" t="s">
        <v>34</v>
      </c>
      <c r="C20584" t="s">
        <v>32</v>
      </c>
      <c r="D20584" t="s">
        <v>39</v>
      </c>
      <c r="E20584">
        <v>91.973330000000004</v>
      </c>
      <c r="F20584" t="s">
        <v>43</v>
      </c>
      <c r="G20584" t="s">
        <v>43</v>
      </c>
      <c r="H20584">
        <v>-5.8</v>
      </c>
      <c r="I20584">
        <v>16.5</v>
      </c>
      <c r="J20584">
        <v>15.6</v>
      </c>
    </row>
    <row r="20585" spans="1:10" x14ac:dyDescent="0.25">
      <c r="A20585" s="1">
        <v>44866</v>
      </c>
      <c r="B20585" t="s">
        <v>34</v>
      </c>
      <c r="C20585" t="s">
        <v>32</v>
      </c>
      <c r="D20585" t="s">
        <v>38</v>
      </c>
      <c r="E20585">
        <v>100.76962</v>
      </c>
      <c r="F20585" t="s">
        <v>43</v>
      </c>
      <c r="G20585" t="s">
        <v>43</v>
      </c>
      <c r="H20585">
        <v>-0.8</v>
      </c>
      <c r="I20585">
        <v>-2.1</v>
      </c>
      <c r="J20585">
        <v>-1.8</v>
      </c>
    </row>
    <row r="20586" spans="1:10" x14ac:dyDescent="0.25">
      <c r="A20586" s="1">
        <v>44866</v>
      </c>
      <c r="B20586" t="s">
        <v>34</v>
      </c>
      <c r="C20586" t="s">
        <v>32</v>
      </c>
      <c r="D20586" t="s">
        <v>37</v>
      </c>
      <c r="E20586">
        <v>100.20189000000001</v>
      </c>
      <c r="F20586" t="s">
        <v>43</v>
      </c>
      <c r="G20586" t="s">
        <v>43</v>
      </c>
      <c r="H20586">
        <v>-0.6</v>
      </c>
      <c r="I20586">
        <v>-1.4</v>
      </c>
      <c r="J20586">
        <v>-0.7</v>
      </c>
    </row>
    <row r="20587" spans="1:10" x14ac:dyDescent="0.25">
      <c r="A20587" s="1">
        <v>44866</v>
      </c>
      <c r="B20587" t="s">
        <v>34</v>
      </c>
      <c r="C20587" t="s">
        <v>32</v>
      </c>
      <c r="D20587" t="s">
        <v>36</v>
      </c>
      <c r="E20587">
        <v>96.480559999999997</v>
      </c>
      <c r="F20587" t="s">
        <v>43</v>
      </c>
      <c r="G20587" t="s">
        <v>43</v>
      </c>
      <c r="H20587">
        <v>22.1</v>
      </c>
      <c r="I20587">
        <v>25.2</v>
      </c>
      <c r="J20587">
        <v>24.6</v>
      </c>
    </row>
    <row r="20588" spans="1:10" x14ac:dyDescent="0.25">
      <c r="A20588" s="1">
        <v>44866</v>
      </c>
      <c r="B20588" t="s">
        <v>34</v>
      </c>
      <c r="C20588" t="s">
        <v>32</v>
      </c>
      <c r="D20588" t="s">
        <v>35</v>
      </c>
      <c r="E20588">
        <v>92.625069999999994</v>
      </c>
      <c r="F20588" t="s">
        <v>43</v>
      </c>
      <c r="G20588" t="s">
        <v>43</v>
      </c>
      <c r="H20588">
        <v>-2.2999999999999998</v>
      </c>
      <c r="I20588">
        <v>0.1</v>
      </c>
      <c r="J20588">
        <v>-0.3</v>
      </c>
    </row>
    <row r="20589" spans="1:10" x14ac:dyDescent="0.25">
      <c r="A20589" s="1">
        <v>44866</v>
      </c>
      <c r="B20589" t="s">
        <v>34</v>
      </c>
      <c r="C20589" t="s">
        <v>33</v>
      </c>
      <c r="D20589" t="s">
        <v>40</v>
      </c>
      <c r="E20589">
        <v>99.988990000000001</v>
      </c>
      <c r="F20589">
        <v>100.36139</v>
      </c>
      <c r="G20589">
        <v>-0.4</v>
      </c>
      <c r="H20589">
        <v>-6.1</v>
      </c>
      <c r="I20589">
        <v>-1.9</v>
      </c>
      <c r="J20589">
        <v>0.1</v>
      </c>
    </row>
    <row r="20590" spans="1:10" x14ac:dyDescent="0.25">
      <c r="A20590" s="1">
        <v>44866</v>
      </c>
      <c r="B20590" t="s">
        <v>34</v>
      </c>
      <c r="C20590" t="s">
        <v>33</v>
      </c>
      <c r="D20590" t="s">
        <v>39</v>
      </c>
      <c r="E20590">
        <v>109.19929</v>
      </c>
      <c r="F20590" t="s">
        <v>43</v>
      </c>
      <c r="G20590" t="s">
        <v>43</v>
      </c>
      <c r="H20590">
        <v>11.5</v>
      </c>
      <c r="I20590">
        <v>12.1</v>
      </c>
      <c r="J20590">
        <v>11</v>
      </c>
    </row>
    <row r="20591" spans="1:10" x14ac:dyDescent="0.25">
      <c r="A20591" s="1">
        <v>44866</v>
      </c>
      <c r="B20591" t="s">
        <v>34</v>
      </c>
      <c r="C20591" t="s">
        <v>33</v>
      </c>
      <c r="D20591" t="s">
        <v>38</v>
      </c>
      <c r="E20591">
        <v>112.91195</v>
      </c>
      <c r="F20591" t="s">
        <v>43</v>
      </c>
      <c r="G20591" t="s">
        <v>43</v>
      </c>
      <c r="H20591">
        <v>-2.8</v>
      </c>
      <c r="I20591">
        <v>-13.2</v>
      </c>
      <c r="J20591">
        <v>-10.9</v>
      </c>
    </row>
    <row r="20592" spans="1:10" x14ac:dyDescent="0.25">
      <c r="A20592" s="1">
        <v>44866</v>
      </c>
      <c r="B20592" t="s">
        <v>34</v>
      </c>
      <c r="C20592" t="s">
        <v>33</v>
      </c>
      <c r="D20592" t="s">
        <v>37</v>
      </c>
      <c r="E20592">
        <v>100.95515</v>
      </c>
      <c r="F20592" t="s">
        <v>43</v>
      </c>
      <c r="G20592" t="s">
        <v>43</v>
      </c>
      <c r="H20592">
        <v>6.2</v>
      </c>
      <c r="I20592">
        <v>10.4</v>
      </c>
      <c r="J20592">
        <v>11.6</v>
      </c>
    </row>
    <row r="20593" spans="1:10" x14ac:dyDescent="0.25">
      <c r="A20593" s="1">
        <v>44866</v>
      </c>
      <c r="B20593" t="s">
        <v>34</v>
      </c>
      <c r="C20593" t="s">
        <v>33</v>
      </c>
      <c r="D20593" t="s">
        <v>36</v>
      </c>
      <c r="E20593">
        <v>93.061869999999999</v>
      </c>
      <c r="F20593" t="s">
        <v>43</v>
      </c>
      <c r="G20593" t="s">
        <v>43</v>
      </c>
      <c r="H20593">
        <v>-10.5</v>
      </c>
      <c r="I20593">
        <v>11.4</v>
      </c>
      <c r="J20593">
        <v>15.1</v>
      </c>
    </row>
    <row r="20594" spans="1:10" x14ac:dyDescent="0.25">
      <c r="A20594" s="1">
        <v>44866</v>
      </c>
      <c r="B20594" t="s">
        <v>34</v>
      </c>
      <c r="C20594" t="s">
        <v>33</v>
      </c>
      <c r="D20594" t="s">
        <v>35</v>
      </c>
      <c r="E20594">
        <v>79.224720000000005</v>
      </c>
      <c r="F20594" t="s">
        <v>43</v>
      </c>
      <c r="G20594" t="s">
        <v>43</v>
      </c>
      <c r="H20594">
        <v>-26.6</v>
      </c>
      <c r="I20594">
        <v>-11</v>
      </c>
      <c r="J20594">
        <v>-9.8000000000000007</v>
      </c>
    </row>
    <row r="20595" spans="1:10" x14ac:dyDescent="0.25">
      <c r="A20595" s="1">
        <v>44896</v>
      </c>
      <c r="B20595" t="s">
        <v>5</v>
      </c>
      <c r="C20595" t="s">
        <v>16</v>
      </c>
      <c r="D20595" t="s">
        <v>40</v>
      </c>
      <c r="E20595">
        <v>118.12706</v>
      </c>
      <c r="F20595">
        <v>106.5793</v>
      </c>
      <c r="G20595">
        <v>3.9</v>
      </c>
      <c r="H20595">
        <v>13.6</v>
      </c>
      <c r="I20595">
        <v>19.7</v>
      </c>
      <c r="J20595">
        <v>19.7</v>
      </c>
    </row>
    <row r="20596" spans="1:10" x14ac:dyDescent="0.25">
      <c r="A20596" s="1">
        <v>44896</v>
      </c>
      <c r="B20596" t="s">
        <v>5</v>
      </c>
      <c r="C20596" t="s">
        <v>16</v>
      </c>
      <c r="D20596" t="s">
        <v>39</v>
      </c>
      <c r="E20596">
        <v>126.5102</v>
      </c>
      <c r="F20596" t="s">
        <v>43</v>
      </c>
      <c r="G20596" t="s">
        <v>43</v>
      </c>
      <c r="H20596">
        <v>30.9</v>
      </c>
      <c r="I20596">
        <v>45.6</v>
      </c>
      <c r="J20596">
        <v>45.6</v>
      </c>
    </row>
    <row r="20597" spans="1:10" x14ac:dyDescent="0.25">
      <c r="A20597" s="1">
        <v>44896</v>
      </c>
      <c r="B20597" t="s">
        <v>5</v>
      </c>
      <c r="C20597" t="s">
        <v>16</v>
      </c>
      <c r="D20597" t="s">
        <v>38</v>
      </c>
      <c r="E20597">
        <v>108.45086000000001</v>
      </c>
      <c r="F20597" t="s">
        <v>43</v>
      </c>
      <c r="G20597" t="s">
        <v>43</v>
      </c>
      <c r="H20597">
        <v>-9.8000000000000007</v>
      </c>
      <c r="I20597">
        <v>3.9</v>
      </c>
      <c r="J20597">
        <v>3.9</v>
      </c>
    </row>
    <row r="20598" spans="1:10" x14ac:dyDescent="0.25">
      <c r="A20598" s="1">
        <v>44896</v>
      </c>
      <c r="B20598" t="s">
        <v>5</v>
      </c>
      <c r="C20598" t="s">
        <v>16</v>
      </c>
      <c r="D20598" t="s">
        <v>37</v>
      </c>
      <c r="E20598">
        <v>130.99687</v>
      </c>
      <c r="F20598" t="s">
        <v>43</v>
      </c>
      <c r="G20598" t="s">
        <v>43</v>
      </c>
      <c r="H20598">
        <v>19.3</v>
      </c>
      <c r="I20598">
        <v>19.7</v>
      </c>
      <c r="J20598">
        <v>19.7</v>
      </c>
    </row>
    <row r="20599" spans="1:10" x14ac:dyDescent="0.25">
      <c r="A20599" s="1">
        <v>44896</v>
      </c>
      <c r="B20599" t="s">
        <v>5</v>
      </c>
      <c r="C20599" t="s">
        <v>16</v>
      </c>
      <c r="D20599" t="s">
        <v>36</v>
      </c>
      <c r="E20599">
        <v>109.81950000000001</v>
      </c>
      <c r="F20599" t="s">
        <v>43</v>
      </c>
      <c r="G20599" t="s">
        <v>43</v>
      </c>
      <c r="H20599">
        <v>17.3</v>
      </c>
      <c r="I20599">
        <v>21.1</v>
      </c>
      <c r="J20599">
        <v>21.1</v>
      </c>
    </row>
    <row r="20600" spans="1:10" x14ac:dyDescent="0.25">
      <c r="A20600" s="1">
        <v>44896</v>
      </c>
      <c r="B20600" t="s">
        <v>5</v>
      </c>
      <c r="C20600" t="s">
        <v>16</v>
      </c>
      <c r="D20600" t="s">
        <v>35</v>
      </c>
      <c r="E20600">
        <v>113.23116</v>
      </c>
      <c r="F20600" t="s">
        <v>43</v>
      </c>
      <c r="G20600" t="s">
        <v>43</v>
      </c>
      <c r="H20600">
        <v>21.6</v>
      </c>
      <c r="I20600">
        <v>23.5</v>
      </c>
      <c r="J20600">
        <v>23.5</v>
      </c>
    </row>
    <row r="20601" spans="1:10" x14ac:dyDescent="0.25">
      <c r="A20601" s="1">
        <v>44896</v>
      </c>
      <c r="B20601" t="s">
        <v>5</v>
      </c>
      <c r="C20601" t="s">
        <v>19</v>
      </c>
      <c r="D20601" t="s">
        <v>40</v>
      </c>
      <c r="E20601">
        <v>117.99324</v>
      </c>
      <c r="F20601">
        <v>105.05776</v>
      </c>
      <c r="G20601">
        <v>1.3</v>
      </c>
      <c r="H20601">
        <v>15.3</v>
      </c>
      <c r="I20601">
        <v>21.8</v>
      </c>
      <c r="J20601">
        <v>21.8</v>
      </c>
    </row>
    <row r="20602" spans="1:10" x14ac:dyDescent="0.25">
      <c r="A20602" s="1">
        <v>44896</v>
      </c>
      <c r="B20602" t="s">
        <v>5</v>
      </c>
      <c r="C20602" t="s">
        <v>19</v>
      </c>
      <c r="D20602" t="s">
        <v>39</v>
      </c>
      <c r="E20602">
        <v>113.77799</v>
      </c>
      <c r="F20602" t="s">
        <v>43</v>
      </c>
      <c r="G20602" t="s">
        <v>43</v>
      </c>
      <c r="H20602">
        <v>16.5</v>
      </c>
      <c r="I20602">
        <v>26.7</v>
      </c>
      <c r="J20602">
        <v>26.7</v>
      </c>
    </row>
    <row r="20603" spans="1:10" x14ac:dyDescent="0.25">
      <c r="A20603" s="1">
        <v>44896</v>
      </c>
      <c r="B20603" t="s">
        <v>5</v>
      </c>
      <c r="C20603" t="s">
        <v>19</v>
      </c>
      <c r="D20603" t="s">
        <v>38</v>
      </c>
      <c r="E20603">
        <v>118.59945999999999</v>
      </c>
      <c r="F20603" t="s">
        <v>43</v>
      </c>
      <c r="G20603" t="s">
        <v>43</v>
      </c>
      <c r="H20603">
        <v>4.4000000000000004</v>
      </c>
      <c r="I20603">
        <v>4.0999999999999996</v>
      </c>
      <c r="J20603">
        <v>4.0999999999999996</v>
      </c>
    </row>
    <row r="20604" spans="1:10" x14ac:dyDescent="0.25">
      <c r="A20604" s="1">
        <v>44896</v>
      </c>
      <c r="B20604" t="s">
        <v>5</v>
      </c>
      <c r="C20604" t="s">
        <v>19</v>
      </c>
      <c r="D20604" t="s">
        <v>37</v>
      </c>
      <c r="E20604">
        <v>132.82611</v>
      </c>
      <c r="F20604" t="s">
        <v>43</v>
      </c>
      <c r="G20604" t="s">
        <v>43</v>
      </c>
      <c r="H20604">
        <v>26.7</v>
      </c>
      <c r="I20604">
        <v>27.6</v>
      </c>
      <c r="J20604">
        <v>27.6</v>
      </c>
    </row>
    <row r="20605" spans="1:10" x14ac:dyDescent="0.25">
      <c r="A20605" s="1">
        <v>44896</v>
      </c>
      <c r="B20605" t="s">
        <v>5</v>
      </c>
      <c r="C20605" t="s">
        <v>19</v>
      </c>
      <c r="D20605" t="s">
        <v>36</v>
      </c>
      <c r="E20605">
        <v>113.45491</v>
      </c>
      <c r="F20605" t="s">
        <v>43</v>
      </c>
      <c r="G20605" t="s">
        <v>43</v>
      </c>
      <c r="H20605">
        <v>19.399999999999999</v>
      </c>
      <c r="I20605">
        <v>29.3</v>
      </c>
      <c r="J20605">
        <v>29.3</v>
      </c>
    </row>
    <row r="20606" spans="1:10" x14ac:dyDescent="0.25">
      <c r="A20606" s="1">
        <v>44896</v>
      </c>
      <c r="B20606" t="s">
        <v>5</v>
      </c>
      <c r="C20606" t="s">
        <v>19</v>
      </c>
      <c r="D20606" t="s">
        <v>35</v>
      </c>
      <c r="E20606">
        <v>101.20957</v>
      </c>
      <c r="F20606" t="s">
        <v>43</v>
      </c>
      <c r="G20606" t="s">
        <v>43</v>
      </c>
      <c r="H20606">
        <v>-11.1</v>
      </c>
      <c r="I20606">
        <v>11.3</v>
      </c>
      <c r="J20606">
        <v>11.3</v>
      </c>
    </row>
    <row r="20607" spans="1:10" x14ac:dyDescent="0.25">
      <c r="A20607" s="1">
        <v>44896</v>
      </c>
      <c r="B20607" t="s">
        <v>5</v>
      </c>
      <c r="C20607" t="s">
        <v>22</v>
      </c>
      <c r="D20607" t="s">
        <v>40</v>
      </c>
      <c r="E20607">
        <v>114.38952</v>
      </c>
      <c r="F20607">
        <v>105.22346</v>
      </c>
      <c r="G20607">
        <v>4.7</v>
      </c>
      <c r="H20607">
        <v>10.7</v>
      </c>
      <c r="I20607">
        <v>17.2</v>
      </c>
      <c r="J20607">
        <v>17.2</v>
      </c>
    </row>
    <row r="20608" spans="1:10" x14ac:dyDescent="0.25">
      <c r="A20608" s="1">
        <v>44896</v>
      </c>
      <c r="B20608" t="s">
        <v>5</v>
      </c>
      <c r="C20608" t="s">
        <v>22</v>
      </c>
      <c r="D20608" t="s">
        <v>39</v>
      </c>
      <c r="E20608">
        <v>126.58750999999999</v>
      </c>
      <c r="F20608" t="s">
        <v>43</v>
      </c>
      <c r="G20608" t="s">
        <v>43</v>
      </c>
      <c r="H20608">
        <v>8.5</v>
      </c>
      <c r="I20608">
        <v>36.5</v>
      </c>
      <c r="J20608">
        <v>36.5</v>
      </c>
    </row>
    <row r="20609" spans="1:10" x14ac:dyDescent="0.25">
      <c r="A20609" s="1">
        <v>44896</v>
      </c>
      <c r="B20609" t="s">
        <v>5</v>
      </c>
      <c r="C20609" t="s">
        <v>22</v>
      </c>
      <c r="D20609" t="s">
        <v>38</v>
      </c>
      <c r="E20609">
        <v>104.56761</v>
      </c>
      <c r="F20609" t="s">
        <v>43</v>
      </c>
      <c r="G20609" t="s">
        <v>43</v>
      </c>
      <c r="H20609">
        <v>-5.4</v>
      </c>
      <c r="I20609">
        <v>-2.4</v>
      </c>
      <c r="J20609">
        <v>-2.4</v>
      </c>
    </row>
    <row r="20610" spans="1:10" x14ac:dyDescent="0.25">
      <c r="A20610" s="1">
        <v>44896</v>
      </c>
      <c r="B20610" t="s">
        <v>5</v>
      </c>
      <c r="C20610" t="s">
        <v>22</v>
      </c>
      <c r="D20610" t="s">
        <v>37</v>
      </c>
      <c r="E20610">
        <v>127.44407</v>
      </c>
      <c r="F20610" t="s">
        <v>43</v>
      </c>
      <c r="G20610" t="s">
        <v>43</v>
      </c>
      <c r="H20610">
        <v>0.2</v>
      </c>
      <c r="I20610">
        <v>11</v>
      </c>
      <c r="J20610">
        <v>11</v>
      </c>
    </row>
    <row r="20611" spans="1:10" x14ac:dyDescent="0.25">
      <c r="A20611" s="1">
        <v>44896</v>
      </c>
      <c r="B20611" t="s">
        <v>5</v>
      </c>
      <c r="C20611" t="s">
        <v>22</v>
      </c>
      <c r="D20611" t="s">
        <v>36</v>
      </c>
      <c r="E20611">
        <v>105.81312</v>
      </c>
      <c r="F20611" t="s">
        <v>43</v>
      </c>
      <c r="G20611" t="s">
        <v>43</v>
      </c>
      <c r="H20611">
        <v>21.1</v>
      </c>
      <c r="I20611">
        <v>23.9</v>
      </c>
      <c r="J20611">
        <v>23.9</v>
      </c>
    </row>
    <row r="20612" spans="1:10" x14ac:dyDescent="0.25">
      <c r="A20612" s="1">
        <v>44896</v>
      </c>
      <c r="B20612" t="s">
        <v>5</v>
      </c>
      <c r="C20612" t="s">
        <v>22</v>
      </c>
      <c r="D20612" t="s">
        <v>35</v>
      </c>
      <c r="E20612">
        <v>139.45178999999999</v>
      </c>
      <c r="F20612" t="s">
        <v>43</v>
      </c>
      <c r="G20612" t="s">
        <v>43</v>
      </c>
      <c r="H20612">
        <v>53</v>
      </c>
      <c r="I20612">
        <v>4.5</v>
      </c>
      <c r="J20612">
        <v>4.5</v>
      </c>
    </row>
    <row r="20613" spans="1:10" x14ac:dyDescent="0.25">
      <c r="A20613" s="1">
        <v>44896</v>
      </c>
      <c r="B20613" t="s">
        <v>5</v>
      </c>
      <c r="C20613" t="s">
        <v>23</v>
      </c>
      <c r="D20613" t="s">
        <v>40</v>
      </c>
      <c r="E20613">
        <v>112.2277</v>
      </c>
      <c r="F20613">
        <v>105.70832</v>
      </c>
      <c r="G20613">
        <v>3.9</v>
      </c>
      <c r="H20613">
        <v>15.5</v>
      </c>
      <c r="I20613">
        <v>17.5</v>
      </c>
      <c r="J20613">
        <v>17.5</v>
      </c>
    </row>
    <row r="20614" spans="1:10" x14ac:dyDescent="0.25">
      <c r="A20614" s="1">
        <v>44896</v>
      </c>
      <c r="B20614" t="s">
        <v>5</v>
      </c>
      <c r="C20614" t="s">
        <v>23</v>
      </c>
      <c r="D20614" t="s">
        <v>39</v>
      </c>
      <c r="E20614">
        <v>125.38858999999999</v>
      </c>
      <c r="F20614" t="s">
        <v>43</v>
      </c>
      <c r="G20614" t="s">
        <v>43</v>
      </c>
      <c r="H20614">
        <v>31.4</v>
      </c>
      <c r="I20614">
        <v>43.3</v>
      </c>
      <c r="J20614">
        <v>43.3</v>
      </c>
    </row>
    <row r="20615" spans="1:10" x14ac:dyDescent="0.25">
      <c r="A20615" s="1">
        <v>44896</v>
      </c>
      <c r="B20615" t="s">
        <v>5</v>
      </c>
      <c r="C20615" t="s">
        <v>23</v>
      </c>
      <c r="D20615" t="s">
        <v>38</v>
      </c>
      <c r="E20615">
        <v>107.03867</v>
      </c>
      <c r="F20615" t="s">
        <v>43</v>
      </c>
      <c r="G20615" t="s">
        <v>43</v>
      </c>
      <c r="H20615">
        <v>-3.5</v>
      </c>
      <c r="I20615">
        <v>1.6</v>
      </c>
      <c r="J20615">
        <v>1.6</v>
      </c>
    </row>
    <row r="20616" spans="1:10" x14ac:dyDescent="0.25">
      <c r="A20616" s="1">
        <v>44896</v>
      </c>
      <c r="B20616" t="s">
        <v>5</v>
      </c>
      <c r="C20616" t="s">
        <v>23</v>
      </c>
      <c r="D20616" t="s">
        <v>37</v>
      </c>
      <c r="E20616">
        <v>117.21972</v>
      </c>
      <c r="F20616" t="s">
        <v>43</v>
      </c>
      <c r="G20616" t="s">
        <v>43</v>
      </c>
      <c r="H20616">
        <v>18.399999999999999</v>
      </c>
      <c r="I20616">
        <v>23.1</v>
      </c>
      <c r="J20616">
        <v>23.1</v>
      </c>
    </row>
    <row r="20617" spans="1:10" x14ac:dyDescent="0.25">
      <c r="A20617" s="1">
        <v>44896</v>
      </c>
      <c r="B20617" t="s">
        <v>5</v>
      </c>
      <c r="C20617" t="s">
        <v>23</v>
      </c>
      <c r="D20617" t="s">
        <v>36</v>
      </c>
      <c r="E20617">
        <v>109.29609000000001</v>
      </c>
      <c r="F20617" t="s">
        <v>43</v>
      </c>
      <c r="G20617" t="s">
        <v>43</v>
      </c>
      <c r="H20617">
        <v>22.7</v>
      </c>
      <c r="I20617">
        <v>25.2</v>
      </c>
      <c r="J20617">
        <v>25.2</v>
      </c>
    </row>
    <row r="20618" spans="1:10" x14ac:dyDescent="0.25">
      <c r="A20618" s="1">
        <v>44896</v>
      </c>
      <c r="B20618" t="s">
        <v>5</v>
      </c>
      <c r="C20618" t="s">
        <v>23</v>
      </c>
      <c r="D20618" t="s">
        <v>35</v>
      </c>
      <c r="E20618">
        <v>107.2867</v>
      </c>
      <c r="F20618" t="s">
        <v>43</v>
      </c>
      <c r="G20618" t="s">
        <v>43</v>
      </c>
      <c r="H20618">
        <v>2.6</v>
      </c>
      <c r="I20618">
        <v>-23.7</v>
      </c>
      <c r="J20618">
        <v>-23.7</v>
      </c>
    </row>
    <row r="20619" spans="1:10" x14ac:dyDescent="0.25">
      <c r="A20619" s="1">
        <v>44896</v>
      </c>
      <c r="B20619" t="s">
        <v>5</v>
      </c>
      <c r="C20619" t="s">
        <v>24</v>
      </c>
      <c r="D20619" t="s">
        <v>40</v>
      </c>
      <c r="E20619">
        <v>107.98324</v>
      </c>
      <c r="F20619">
        <v>98.951250000000002</v>
      </c>
      <c r="G20619">
        <v>-5</v>
      </c>
      <c r="H20619">
        <v>6.8</v>
      </c>
      <c r="I20619">
        <v>17.100000000000001</v>
      </c>
      <c r="J20619">
        <v>17.100000000000001</v>
      </c>
    </row>
    <row r="20620" spans="1:10" x14ac:dyDescent="0.25">
      <c r="A20620" s="1">
        <v>44896</v>
      </c>
      <c r="B20620" t="s">
        <v>5</v>
      </c>
      <c r="C20620" t="s">
        <v>24</v>
      </c>
      <c r="D20620" t="s">
        <v>39</v>
      </c>
      <c r="E20620">
        <v>111.2938</v>
      </c>
      <c r="F20620" t="s">
        <v>43</v>
      </c>
      <c r="G20620" t="s">
        <v>43</v>
      </c>
      <c r="H20620">
        <v>3.8</v>
      </c>
      <c r="I20620">
        <v>28.7</v>
      </c>
      <c r="J20620">
        <v>28.7</v>
      </c>
    </row>
    <row r="20621" spans="1:10" x14ac:dyDescent="0.25">
      <c r="A20621" s="1">
        <v>44896</v>
      </c>
      <c r="B20621" t="s">
        <v>5</v>
      </c>
      <c r="C20621" t="s">
        <v>24</v>
      </c>
      <c r="D20621" t="s">
        <v>38</v>
      </c>
      <c r="E20621">
        <v>112.81462999999999</v>
      </c>
      <c r="F20621" t="s">
        <v>43</v>
      </c>
      <c r="G20621" t="s">
        <v>43</v>
      </c>
      <c r="H20621">
        <v>4.5999999999999996</v>
      </c>
      <c r="I20621">
        <v>5.2</v>
      </c>
      <c r="J20621">
        <v>5.2</v>
      </c>
    </row>
    <row r="20622" spans="1:10" x14ac:dyDescent="0.25">
      <c r="A20622" s="1">
        <v>44896</v>
      </c>
      <c r="B20622" t="s">
        <v>5</v>
      </c>
      <c r="C20622" t="s">
        <v>24</v>
      </c>
      <c r="D20622" t="s">
        <v>37</v>
      </c>
      <c r="E20622">
        <v>119.28949</v>
      </c>
      <c r="F20622" t="s">
        <v>43</v>
      </c>
      <c r="G20622" t="s">
        <v>43</v>
      </c>
      <c r="H20622">
        <v>14.2</v>
      </c>
      <c r="I20622">
        <v>17.2</v>
      </c>
      <c r="J20622">
        <v>17.2</v>
      </c>
    </row>
    <row r="20623" spans="1:10" x14ac:dyDescent="0.25">
      <c r="A20623" s="1">
        <v>44896</v>
      </c>
      <c r="B20623" t="s">
        <v>5</v>
      </c>
      <c r="C20623" t="s">
        <v>24</v>
      </c>
      <c r="D20623" t="s">
        <v>36</v>
      </c>
      <c r="E20623">
        <v>101.83825</v>
      </c>
      <c r="F20623" t="s">
        <v>43</v>
      </c>
      <c r="G20623" t="s">
        <v>43</v>
      </c>
      <c r="H20623">
        <v>2.8</v>
      </c>
      <c r="I20623">
        <v>18.399999999999999</v>
      </c>
      <c r="J20623">
        <v>18.399999999999999</v>
      </c>
    </row>
    <row r="20624" spans="1:10" x14ac:dyDescent="0.25">
      <c r="A20624" s="1">
        <v>44896</v>
      </c>
      <c r="B20624" t="s">
        <v>5</v>
      </c>
      <c r="C20624" t="s">
        <v>24</v>
      </c>
      <c r="D20624" t="s">
        <v>35</v>
      </c>
      <c r="E20624">
        <v>120.04485</v>
      </c>
      <c r="F20624" t="s">
        <v>43</v>
      </c>
      <c r="G20624" t="s">
        <v>43</v>
      </c>
      <c r="H20624">
        <v>36.700000000000003</v>
      </c>
      <c r="I20624">
        <v>27.5</v>
      </c>
      <c r="J20624">
        <v>27.5</v>
      </c>
    </row>
    <row r="20625" spans="1:10" x14ac:dyDescent="0.25">
      <c r="A20625" s="1">
        <v>44896</v>
      </c>
      <c r="B20625" t="s">
        <v>5</v>
      </c>
      <c r="C20625" t="s">
        <v>25</v>
      </c>
      <c r="D20625" t="s">
        <v>40</v>
      </c>
      <c r="E20625">
        <v>123.38415000000001</v>
      </c>
      <c r="F20625">
        <v>109.5509</v>
      </c>
      <c r="G20625">
        <v>6</v>
      </c>
      <c r="H20625">
        <v>17.600000000000001</v>
      </c>
      <c r="I20625">
        <v>11.1</v>
      </c>
      <c r="J20625">
        <v>11.1</v>
      </c>
    </row>
    <row r="20626" spans="1:10" x14ac:dyDescent="0.25">
      <c r="A20626" s="1">
        <v>44896</v>
      </c>
      <c r="B20626" t="s">
        <v>5</v>
      </c>
      <c r="C20626" t="s">
        <v>25</v>
      </c>
      <c r="D20626" t="s">
        <v>39</v>
      </c>
      <c r="E20626">
        <v>118.77167</v>
      </c>
      <c r="F20626" t="s">
        <v>43</v>
      </c>
      <c r="G20626" t="s">
        <v>43</v>
      </c>
      <c r="H20626">
        <v>19.899999999999999</v>
      </c>
      <c r="I20626">
        <v>17.5</v>
      </c>
      <c r="J20626">
        <v>17.5</v>
      </c>
    </row>
    <row r="20627" spans="1:10" x14ac:dyDescent="0.25">
      <c r="A20627" s="1">
        <v>44896</v>
      </c>
      <c r="B20627" t="s">
        <v>5</v>
      </c>
      <c r="C20627" t="s">
        <v>25</v>
      </c>
      <c r="D20627" t="s">
        <v>38</v>
      </c>
      <c r="E20627">
        <v>108.67357</v>
      </c>
      <c r="F20627" t="s">
        <v>43</v>
      </c>
      <c r="G20627" t="s">
        <v>43</v>
      </c>
      <c r="H20627">
        <v>3.2</v>
      </c>
      <c r="I20627">
        <v>1.6</v>
      </c>
      <c r="J20627">
        <v>1.6</v>
      </c>
    </row>
    <row r="20628" spans="1:10" x14ac:dyDescent="0.25">
      <c r="A20628" s="1">
        <v>44896</v>
      </c>
      <c r="B20628" t="s">
        <v>5</v>
      </c>
      <c r="C20628" t="s">
        <v>25</v>
      </c>
      <c r="D20628" t="s">
        <v>37</v>
      </c>
      <c r="E20628">
        <v>142.81295</v>
      </c>
      <c r="F20628" t="s">
        <v>43</v>
      </c>
      <c r="G20628" t="s">
        <v>43</v>
      </c>
      <c r="H20628">
        <v>26.5</v>
      </c>
      <c r="I20628">
        <v>12.3</v>
      </c>
      <c r="J20628">
        <v>12.3</v>
      </c>
    </row>
    <row r="20629" spans="1:10" x14ac:dyDescent="0.25">
      <c r="A20629" s="1">
        <v>44896</v>
      </c>
      <c r="B20629" t="s">
        <v>5</v>
      </c>
      <c r="C20629" t="s">
        <v>25</v>
      </c>
      <c r="D20629" t="s">
        <v>36</v>
      </c>
      <c r="E20629">
        <v>117.31053</v>
      </c>
      <c r="F20629" t="s">
        <v>43</v>
      </c>
      <c r="G20629" t="s">
        <v>43</v>
      </c>
      <c r="H20629">
        <v>26.3</v>
      </c>
      <c r="I20629">
        <v>19.399999999999999</v>
      </c>
      <c r="J20629">
        <v>19.399999999999999</v>
      </c>
    </row>
    <row r="20630" spans="1:10" x14ac:dyDescent="0.25">
      <c r="A20630" s="1">
        <v>44896</v>
      </c>
      <c r="B20630" t="s">
        <v>5</v>
      </c>
      <c r="C20630" t="s">
        <v>25</v>
      </c>
      <c r="D20630" t="s">
        <v>35</v>
      </c>
      <c r="E20630">
        <v>157.72664</v>
      </c>
      <c r="F20630" t="s">
        <v>43</v>
      </c>
      <c r="G20630" t="s">
        <v>43</v>
      </c>
      <c r="H20630">
        <v>11.8</v>
      </c>
      <c r="I20630">
        <v>2.7</v>
      </c>
      <c r="J20630">
        <v>2.7</v>
      </c>
    </row>
    <row r="20631" spans="1:10" x14ac:dyDescent="0.25">
      <c r="A20631" s="1">
        <v>44896</v>
      </c>
      <c r="B20631" t="s">
        <v>5</v>
      </c>
      <c r="C20631" t="s">
        <v>26</v>
      </c>
      <c r="D20631" t="s">
        <v>40</v>
      </c>
      <c r="E20631">
        <v>116.81853</v>
      </c>
      <c r="F20631">
        <v>103.65046</v>
      </c>
      <c r="G20631">
        <v>0.9</v>
      </c>
      <c r="H20631">
        <v>9.4</v>
      </c>
      <c r="I20631">
        <v>16</v>
      </c>
      <c r="J20631">
        <v>16</v>
      </c>
    </row>
    <row r="20632" spans="1:10" x14ac:dyDescent="0.25">
      <c r="A20632" s="1">
        <v>44896</v>
      </c>
      <c r="B20632" t="s">
        <v>5</v>
      </c>
      <c r="C20632" t="s">
        <v>26</v>
      </c>
      <c r="D20632" t="s">
        <v>39</v>
      </c>
      <c r="E20632">
        <v>120.72417</v>
      </c>
      <c r="F20632" t="s">
        <v>43</v>
      </c>
      <c r="G20632" t="s">
        <v>43</v>
      </c>
      <c r="H20632">
        <v>20.8</v>
      </c>
      <c r="I20632">
        <v>40.700000000000003</v>
      </c>
      <c r="J20632">
        <v>40.700000000000003</v>
      </c>
    </row>
    <row r="20633" spans="1:10" x14ac:dyDescent="0.25">
      <c r="A20633" s="1">
        <v>44896</v>
      </c>
      <c r="B20633" t="s">
        <v>5</v>
      </c>
      <c r="C20633" t="s">
        <v>26</v>
      </c>
      <c r="D20633" t="s">
        <v>38</v>
      </c>
      <c r="E20633">
        <v>114.46874</v>
      </c>
      <c r="F20633" t="s">
        <v>43</v>
      </c>
      <c r="G20633" t="s">
        <v>43</v>
      </c>
      <c r="H20633">
        <v>-1.5</v>
      </c>
      <c r="I20633">
        <v>9.4</v>
      </c>
      <c r="J20633">
        <v>9.4</v>
      </c>
    </row>
    <row r="20634" spans="1:10" x14ac:dyDescent="0.25">
      <c r="A20634" s="1">
        <v>44896</v>
      </c>
      <c r="B20634" t="s">
        <v>5</v>
      </c>
      <c r="C20634" t="s">
        <v>26</v>
      </c>
      <c r="D20634" t="s">
        <v>37</v>
      </c>
      <c r="E20634">
        <v>122.75152</v>
      </c>
      <c r="F20634" t="s">
        <v>43</v>
      </c>
      <c r="G20634" t="s">
        <v>43</v>
      </c>
      <c r="H20634">
        <v>13.6</v>
      </c>
      <c r="I20634">
        <v>14.8</v>
      </c>
      <c r="J20634">
        <v>14.8</v>
      </c>
    </row>
    <row r="20635" spans="1:10" x14ac:dyDescent="0.25">
      <c r="A20635" s="1">
        <v>44896</v>
      </c>
      <c r="B20635" t="s">
        <v>5</v>
      </c>
      <c r="C20635" t="s">
        <v>26</v>
      </c>
      <c r="D20635" t="s">
        <v>36</v>
      </c>
      <c r="E20635">
        <v>111.49531</v>
      </c>
      <c r="F20635" t="s">
        <v>43</v>
      </c>
      <c r="G20635" t="s">
        <v>43</v>
      </c>
      <c r="H20635">
        <v>13.8</v>
      </c>
      <c r="I20635">
        <v>24.3</v>
      </c>
      <c r="J20635">
        <v>24.3</v>
      </c>
    </row>
    <row r="20636" spans="1:10" x14ac:dyDescent="0.25">
      <c r="A20636" s="1">
        <v>44896</v>
      </c>
      <c r="B20636" t="s">
        <v>5</v>
      </c>
      <c r="C20636" t="s">
        <v>26</v>
      </c>
      <c r="D20636" t="s">
        <v>35</v>
      </c>
      <c r="E20636">
        <v>126.22292</v>
      </c>
      <c r="F20636" t="s">
        <v>43</v>
      </c>
      <c r="G20636" t="s">
        <v>43</v>
      </c>
      <c r="H20636">
        <v>26.2</v>
      </c>
      <c r="I20636">
        <v>7.4</v>
      </c>
      <c r="J20636">
        <v>7.4</v>
      </c>
    </row>
    <row r="20637" spans="1:10" x14ac:dyDescent="0.25">
      <c r="A20637" s="1">
        <v>44896</v>
      </c>
      <c r="B20637" t="s">
        <v>5</v>
      </c>
      <c r="C20637" t="s">
        <v>27</v>
      </c>
      <c r="D20637" t="s">
        <v>40</v>
      </c>
      <c r="E20637">
        <v>109.77106000000001</v>
      </c>
      <c r="F20637">
        <v>105.46061</v>
      </c>
      <c r="G20637">
        <v>1.2</v>
      </c>
      <c r="H20637">
        <v>13.5</v>
      </c>
      <c r="I20637">
        <v>14.9</v>
      </c>
      <c r="J20637">
        <v>14.9</v>
      </c>
    </row>
    <row r="20638" spans="1:10" x14ac:dyDescent="0.25">
      <c r="A20638" s="1">
        <v>44896</v>
      </c>
      <c r="B20638" t="s">
        <v>5</v>
      </c>
      <c r="C20638" t="s">
        <v>27</v>
      </c>
      <c r="D20638" t="s">
        <v>39</v>
      </c>
      <c r="E20638">
        <v>121.26303</v>
      </c>
      <c r="F20638" t="s">
        <v>43</v>
      </c>
      <c r="G20638" t="s">
        <v>43</v>
      </c>
      <c r="H20638">
        <v>13.9</v>
      </c>
      <c r="I20638">
        <v>23.6</v>
      </c>
      <c r="J20638">
        <v>23.6</v>
      </c>
    </row>
    <row r="20639" spans="1:10" x14ac:dyDescent="0.25">
      <c r="A20639" s="1">
        <v>44896</v>
      </c>
      <c r="B20639" t="s">
        <v>5</v>
      </c>
      <c r="C20639" t="s">
        <v>27</v>
      </c>
      <c r="D20639" t="s">
        <v>38</v>
      </c>
      <c r="E20639">
        <v>103.81104000000001</v>
      </c>
      <c r="F20639" t="s">
        <v>43</v>
      </c>
      <c r="G20639" t="s">
        <v>43</v>
      </c>
      <c r="H20639">
        <v>1</v>
      </c>
      <c r="I20639">
        <v>0.8</v>
      </c>
      <c r="J20639">
        <v>0.8</v>
      </c>
    </row>
    <row r="20640" spans="1:10" x14ac:dyDescent="0.25">
      <c r="A20640" s="1">
        <v>44896</v>
      </c>
      <c r="B20640" t="s">
        <v>5</v>
      </c>
      <c r="C20640" t="s">
        <v>27</v>
      </c>
      <c r="D20640" t="s">
        <v>37</v>
      </c>
      <c r="E20640">
        <v>120.69316999999999</v>
      </c>
      <c r="F20640" t="s">
        <v>43</v>
      </c>
      <c r="G20640" t="s">
        <v>43</v>
      </c>
      <c r="H20640">
        <v>21.9</v>
      </c>
      <c r="I20640">
        <v>18.899999999999999</v>
      </c>
      <c r="J20640">
        <v>18.899999999999999</v>
      </c>
    </row>
    <row r="20641" spans="1:10" x14ac:dyDescent="0.25">
      <c r="A20641" s="1">
        <v>44896</v>
      </c>
      <c r="B20641" t="s">
        <v>5</v>
      </c>
      <c r="C20641" t="s">
        <v>27</v>
      </c>
      <c r="D20641" t="s">
        <v>36</v>
      </c>
      <c r="E20641">
        <v>106.45808</v>
      </c>
      <c r="F20641" t="s">
        <v>43</v>
      </c>
      <c r="G20641" t="s">
        <v>43</v>
      </c>
      <c r="H20641">
        <v>14.5</v>
      </c>
      <c r="I20641">
        <v>18.399999999999999</v>
      </c>
      <c r="J20641">
        <v>18.399999999999999</v>
      </c>
    </row>
    <row r="20642" spans="1:10" x14ac:dyDescent="0.25">
      <c r="A20642" s="1">
        <v>44896</v>
      </c>
      <c r="B20642" t="s">
        <v>5</v>
      </c>
      <c r="C20642" t="s">
        <v>27</v>
      </c>
      <c r="D20642" t="s">
        <v>35</v>
      </c>
      <c r="E20642">
        <v>110.72932</v>
      </c>
      <c r="F20642" t="s">
        <v>43</v>
      </c>
      <c r="G20642" t="s">
        <v>43</v>
      </c>
      <c r="H20642">
        <v>14.6</v>
      </c>
      <c r="I20642">
        <v>8.9</v>
      </c>
      <c r="J20642">
        <v>8.9</v>
      </c>
    </row>
    <row r="20643" spans="1:10" x14ac:dyDescent="0.25">
      <c r="A20643" s="1">
        <v>44896</v>
      </c>
      <c r="B20643" t="s">
        <v>5</v>
      </c>
      <c r="C20643" t="s">
        <v>28</v>
      </c>
      <c r="D20643" t="s">
        <v>40</v>
      </c>
      <c r="E20643">
        <v>114.74292</v>
      </c>
      <c r="F20643">
        <v>105.95842</v>
      </c>
      <c r="G20643">
        <v>1.5</v>
      </c>
      <c r="H20643">
        <v>11.6</v>
      </c>
      <c r="I20643">
        <v>14.8</v>
      </c>
      <c r="J20643">
        <v>14.8</v>
      </c>
    </row>
    <row r="20644" spans="1:10" x14ac:dyDescent="0.25">
      <c r="A20644" s="1">
        <v>44896</v>
      </c>
      <c r="B20644" t="s">
        <v>5</v>
      </c>
      <c r="C20644" t="s">
        <v>28</v>
      </c>
      <c r="D20644" t="s">
        <v>39</v>
      </c>
      <c r="E20644">
        <v>128.98482000000001</v>
      </c>
      <c r="F20644" t="s">
        <v>43</v>
      </c>
      <c r="G20644" t="s">
        <v>43</v>
      </c>
      <c r="H20644">
        <v>30.9</v>
      </c>
      <c r="I20644">
        <v>36.4</v>
      </c>
      <c r="J20644">
        <v>36.4</v>
      </c>
    </row>
    <row r="20645" spans="1:10" x14ac:dyDescent="0.25">
      <c r="A20645" s="1">
        <v>44896</v>
      </c>
      <c r="B20645" t="s">
        <v>5</v>
      </c>
      <c r="C20645" t="s">
        <v>28</v>
      </c>
      <c r="D20645" t="s">
        <v>38</v>
      </c>
      <c r="E20645">
        <v>126.67912</v>
      </c>
      <c r="F20645" t="s">
        <v>43</v>
      </c>
      <c r="G20645" t="s">
        <v>43</v>
      </c>
      <c r="H20645">
        <v>18.899999999999999</v>
      </c>
      <c r="I20645">
        <v>10.6</v>
      </c>
      <c r="J20645">
        <v>10.6</v>
      </c>
    </row>
    <row r="20646" spans="1:10" x14ac:dyDescent="0.25">
      <c r="A20646" s="1">
        <v>44896</v>
      </c>
      <c r="B20646" t="s">
        <v>5</v>
      </c>
      <c r="C20646" t="s">
        <v>28</v>
      </c>
      <c r="D20646" t="s">
        <v>37</v>
      </c>
      <c r="E20646">
        <v>110.19906</v>
      </c>
      <c r="F20646" t="s">
        <v>43</v>
      </c>
      <c r="G20646" t="s">
        <v>43</v>
      </c>
      <c r="H20646">
        <v>-10.4</v>
      </c>
      <c r="I20646">
        <v>-9.3000000000000007</v>
      </c>
      <c r="J20646">
        <v>-9.3000000000000007</v>
      </c>
    </row>
    <row r="20647" spans="1:10" x14ac:dyDescent="0.25">
      <c r="A20647" s="1">
        <v>44896</v>
      </c>
      <c r="B20647" t="s">
        <v>5</v>
      </c>
      <c r="C20647" t="s">
        <v>28</v>
      </c>
      <c r="D20647" t="s">
        <v>36</v>
      </c>
      <c r="E20647">
        <v>105.86771</v>
      </c>
      <c r="F20647" t="s">
        <v>43</v>
      </c>
      <c r="G20647" t="s">
        <v>43</v>
      </c>
      <c r="H20647">
        <v>8.6999999999999993</v>
      </c>
      <c r="I20647">
        <v>21.1</v>
      </c>
      <c r="J20647">
        <v>21.1</v>
      </c>
    </row>
    <row r="20648" spans="1:10" x14ac:dyDescent="0.25">
      <c r="A20648" s="1">
        <v>44896</v>
      </c>
      <c r="B20648" t="s">
        <v>5</v>
      </c>
      <c r="C20648" t="s">
        <v>28</v>
      </c>
      <c r="D20648" t="s">
        <v>35</v>
      </c>
      <c r="E20648">
        <v>122.0814</v>
      </c>
      <c r="F20648" t="s">
        <v>43</v>
      </c>
      <c r="G20648" t="s">
        <v>43</v>
      </c>
      <c r="H20648">
        <v>29.1</v>
      </c>
      <c r="I20648">
        <v>21.2</v>
      </c>
      <c r="J20648">
        <v>21.2</v>
      </c>
    </row>
    <row r="20649" spans="1:10" x14ac:dyDescent="0.25">
      <c r="A20649" s="1">
        <v>44896</v>
      </c>
      <c r="B20649" t="s">
        <v>5</v>
      </c>
      <c r="C20649" t="s">
        <v>29</v>
      </c>
      <c r="D20649" t="s">
        <v>40</v>
      </c>
      <c r="E20649">
        <v>111.83199</v>
      </c>
      <c r="F20649">
        <v>104.89742</v>
      </c>
      <c r="G20649">
        <v>0.6</v>
      </c>
      <c r="H20649">
        <v>12.4</v>
      </c>
      <c r="I20649">
        <v>18.100000000000001</v>
      </c>
      <c r="J20649">
        <v>18.100000000000001</v>
      </c>
    </row>
    <row r="20650" spans="1:10" x14ac:dyDescent="0.25">
      <c r="A20650" s="1">
        <v>44896</v>
      </c>
      <c r="B20650" t="s">
        <v>5</v>
      </c>
      <c r="C20650" t="s">
        <v>29</v>
      </c>
      <c r="D20650" t="s">
        <v>39</v>
      </c>
      <c r="E20650">
        <v>107.48936</v>
      </c>
      <c r="F20650" t="s">
        <v>43</v>
      </c>
      <c r="G20650" t="s">
        <v>43</v>
      </c>
      <c r="H20650">
        <v>11.5</v>
      </c>
      <c r="I20650">
        <v>36.799999999999997</v>
      </c>
      <c r="J20650">
        <v>36.799999999999997</v>
      </c>
    </row>
    <row r="20651" spans="1:10" x14ac:dyDescent="0.25">
      <c r="A20651" s="1">
        <v>44896</v>
      </c>
      <c r="B20651" t="s">
        <v>5</v>
      </c>
      <c r="C20651" t="s">
        <v>29</v>
      </c>
      <c r="D20651" t="s">
        <v>38</v>
      </c>
      <c r="E20651">
        <v>107.17486</v>
      </c>
      <c r="F20651" t="s">
        <v>43</v>
      </c>
      <c r="G20651" t="s">
        <v>43</v>
      </c>
      <c r="H20651">
        <v>5.0999999999999996</v>
      </c>
      <c r="I20651">
        <v>7.4</v>
      </c>
      <c r="J20651">
        <v>7.4</v>
      </c>
    </row>
    <row r="20652" spans="1:10" x14ac:dyDescent="0.25">
      <c r="A20652" s="1">
        <v>44896</v>
      </c>
      <c r="B20652" t="s">
        <v>5</v>
      </c>
      <c r="C20652" t="s">
        <v>29</v>
      </c>
      <c r="D20652" t="s">
        <v>37</v>
      </c>
      <c r="E20652">
        <v>120.634</v>
      </c>
      <c r="F20652" t="s">
        <v>43</v>
      </c>
      <c r="G20652" t="s">
        <v>43</v>
      </c>
      <c r="H20652">
        <v>19.600000000000001</v>
      </c>
      <c r="I20652">
        <v>17.3</v>
      </c>
      <c r="J20652">
        <v>17.3</v>
      </c>
    </row>
    <row r="20653" spans="1:10" x14ac:dyDescent="0.25">
      <c r="A20653" s="1">
        <v>44896</v>
      </c>
      <c r="B20653" t="s">
        <v>5</v>
      </c>
      <c r="C20653" t="s">
        <v>29</v>
      </c>
      <c r="D20653" t="s">
        <v>36</v>
      </c>
      <c r="E20653">
        <v>110.66744</v>
      </c>
      <c r="F20653" t="s">
        <v>43</v>
      </c>
      <c r="G20653" t="s">
        <v>43</v>
      </c>
      <c r="H20653">
        <v>12.8</v>
      </c>
      <c r="I20653">
        <v>22.3</v>
      </c>
      <c r="J20653">
        <v>22.3</v>
      </c>
    </row>
    <row r="20654" spans="1:10" x14ac:dyDescent="0.25">
      <c r="A20654" s="1">
        <v>44896</v>
      </c>
      <c r="B20654" t="s">
        <v>5</v>
      </c>
      <c r="C20654" t="s">
        <v>29</v>
      </c>
      <c r="D20654" t="s">
        <v>35</v>
      </c>
      <c r="E20654">
        <v>110.44473000000001</v>
      </c>
      <c r="F20654" t="s">
        <v>43</v>
      </c>
      <c r="G20654" t="s">
        <v>43</v>
      </c>
      <c r="H20654">
        <v>12.4</v>
      </c>
      <c r="I20654">
        <v>19.5</v>
      </c>
      <c r="J20654">
        <v>19.5</v>
      </c>
    </row>
    <row r="20655" spans="1:10" x14ac:dyDescent="0.25">
      <c r="A20655" s="1">
        <v>44896</v>
      </c>
      <c r="B20655" t="s">
        <v>5</v>
      </c>
      <c r="C20655" t="s">
        <v>32</v>
      </c>
      <c r="D20655" t="s">
        <v>40</v>
      </c>
      <c r="E20655">
        <v>106.30110999999999</v>
      </c>
      <c r="F20655">
        <v>102.86015999999999</v>
      </c>
      <c r="G20655">
        <v>1.2</v>
      </c>
      <c r="H20655">
        <v>10.199999999999999</v>
      </c>
      <c r="I20655">
        <v>15.9</v>
      </c>
      <c r="J20655">
        <v>15.9</v>
      </c>
    </row>
    <row r="20656" spans="1:10" x14ac:dyDescent="0.25">
      <c r="A20656" s="1">
        <v>44896</v>
      </c>
      <c r="B20656" t="s">
        <v>5</v>
      </c>
      <c r="C20656" t="s">
        <v>32</v>
      </c>
      <c r="D20656" t="s">
        <v>39</v>
      </c>
      <c r="E20656">
        <v>117.42759</v>
      </c>
      <c r="F20656" t="s">
        <v>43</v>
      </c>
      <c r="G20656" t="s">
        <v>43</v>
      </c>
      <c r="H20656">
        <v>12.5</v>
      </c>
      <c r="I20656">
        <v>26.3</v>
      </c>
      <c r="J20656">
        <v>26.3</v>
      </c>
    </row>
    <row r="20657" spans="1:10" x14ac:dyDescent="0.25">
      <c r="A20657" s="1">
        <v>44896</v>
      </c>
      <c r="B20657" t="s">
        <v>5</v>
      </c>
      <c r="C20657" t="s">
        <v>32</v>
      </c>
      <c r="D20657" t="s">
        <v>38</v>
      </c>
      <c r="E20657">
        <v>103.84399999999999</v>
      </c>
      <c r="F20657" t="s">
        <v>43</v>
      </c>
      <c r="G20657" t="s">
        <v>43</v>
      </c>
      <c r="H20657">
        <v>-2.1</v>
      </c>
      <c r="I20657">
        <v>-0.6</v>
      </c>
      <c r="J20657">
        <v>-0.6</v>
      </c>
    </row>
    <row r="20658" spans="1:10" x14ac:dyDescent="0.25">
      <c r="A20658" s="1">
        <v>44896</v>
      </c>
      <c r="B20658" t="s">
        <v>5</v>
      </c>
      <c r="C20658" t="s">
        <v>32</v>
      </c>
      <c r="D20658" t="s">
        <v>37</v>
      </c>
      <c r="E20658">
        <v>108.10352</v>
      </c>
      <c r="F20658" t="s">
        <v>43</v>
      </c>
      <c r="G20658" t="s">
        <v>43</v>
      </c>
      <c r="H20658">
        <v>-1.3</v>
      </c>
      <c r="I20658">
        <v>4.5</v>
      </c>
      <c r="J20658">
        <v>4.5</v>
      </c>
    </row>
    <row r="20659" spans="1:10" x14ac:dyDescent="0.25">
      <c r="A20659" s="1">
        <v>44896</v>
      </c>
      <c r="B20659" t="s">
        <v>5</v>
      </c>
      <c r="C20659" t="s">
        <v>32</v>
      </c>
      <c r="D20659" t="s">
        <v>36</v>
      </c>
      <c r="E20659">
        <v>99.600809999999996</v>
      </c>
      <c r="F20659" t="s">
        <v>43</v>
      </c>
      <c r="G20659" t="s">
        <v>43</v>
      </c>
      <c r="H20659">
        <v>24</v>
      </c>
      <c r="I20659">
        <v>34.299999999999997</v>
      </c>
      <c r="J20659">
        <v>34.299999999999997</v>
      </c>
    </row>
    <row r="20660" spans="1:10" x14ac:dyDescent="0.25">
      <c r="A20660" s="1">
        <v>44896</v>
      </c>
      <c r="B20660" t="s">
        <v>5</v>
      </c>
      <c r="C20660" t="s">
        <v>32</v>
      </c>
      <c r="D20660" t="s">
        <v>35</v>
      </c>
      <c r="E20660">
        <v>127.14783</v>
      </c>
      <c r="F20660" t="s">
        <v>43</v>
      </c>
      <c r="G20660" t="s">
        <v>43</v>
      </c>
      <c r="H20660">
        <v>28.2</v>
      </c>
      <c r="I20660">
        <v>9.6</v>
      </c>
      <c r="J20660">
        <v>9.6</v>
      </c>
    </row>
    <row r="20661" spans="1:10" x14ac:dyDescent="0.25">
      <c r="A20661" s="1">
        <v>44896</v>
      </c>
      <c r="B20661" t="s">
        <v>5</v>
      </c>
      <c r="C20661" t="s">
        <v>33</v>
      </c>
      <c r="D20661" t="s">
        <v>40</v>
      </c>
      <c r="E20661">
        <v>130.40790000000001</v>
      </c>
      <c r="F20661">
        <v>107.32273000000001</v>
      </c>
      <c r="G20661">
        <v>4.5999999999999996</v>
      </c>
      <c r="H20661">
        <v>7.6</v>
      </c>
      <c r="I20661">
        <v>8.4</v>
      </c>
      <c r="J20661">
        <v>8.4</v>
      </c>
    </row>
    <row r="20662" spans="1:10" x14ac:dyDescent="0.25">
      <c r="A20662" s="1">
        <v>44896</v>
      </c>
      <c r="B20662" t="s">
        <v>5</v>
      </c>
      <c r="C20662" t="s">
        <v>33</v>
      </c>
      <c r="D20662" t="s">
        <v>39</v>
      </c>
      <c r="E20662">
        <v>121.86725</v>
      </c>
      <c r="F20662" t="s">
        <v>43</v>
      </c>
      <c r="G20662" t="s">
        <v>43</v>
      </c>
      <c r="H20662">
        <v>17.100000000000001</v>
      </c>
      <c r="I20662">
        <v>18.7</v>
      </c>
      <c r="J20662">
        <v>18.7</v>
      </c>
    </row>
    <row r="20663" spans="1:10" x14ac:dyDescent="0.25">
      <c r="A20663" s="1">
        <v>44896</v>
      </c>
      <c r="B20663" t="s">
        <v>5</v>
      </c>
      <c r="C20663" t="s">
        <v>33</v>
      </c>
      <c r="D20663" t="s">
        <v>38</v>
      </c>
      <c r="E20663">
        <v>143.49493000000001</v>
      </c>
      <c r="F20663" t="s">
        <v>43</v>
      </c>
      <c r="G20663" t="s">
        <v>43</v>
      </c>
      <c r="H20663">
        <v>7.8</v>
      </c>
      <c r="I20663">
        <v>-9.8000000000000007</v>
      </c>
      <c r="J20663">
        <v>-9.8000000000000007</v>
      </c>
    </row>
    <row r="20664" spans="1:10" x14ac:dyDescent="0.25">
      <c r="A20664" s="1">
        <v>44896</v>
      </c>
      <c r="B20664" t="s">
        <v>5</v>
      </c>
      <c r="C20664" t="s">
        <v>33</v>
      </c>
      <c r="D20664" t="s">
        <v>37</v>
      </c>
      <c r="E20664">
        <v>123.21086</v>
      </c>
      <c r="F20664" t="s">
        <v>43</v>
      </c>
      <c r="G20664" t="s">
        <v>43</v>
      </c>
      <c r="H20664">
        <v>2</v>
      </c>
      <c r="I20664">
        <v>17.600000000000001</v>
      </c>
      <c r="J20664">
        <v>17.600000000000001</v>
      </c>
    </row>
    <row r="20665" spans="1:10" x14ac:dyDescent="0.25">
      <c r="A20665" s="1">
        <v>44896</v>
      </c>
      <c r="B20665" t="s">
        <v>5</v>
      </c>
      <c r="C20665" t="s">
        <v>33</v>
      </c>
      <c r="D20665" t="s">
        <v>36</v>
      </c>
      <c r="E20665">
        <v>132.13835</v>
      </c>
      <c r="F20665" t="s">
        <v>43</v>
      </c>
      <c r="G20665" t="s">
        <v>43</v>
      </c>
      <c r="H20665">
        <v>12.9</v>
      </c>
      <c r="I20665">
        <v>31.9</v>
      </c>
      <c r="J20665">
        <v>31.9</v>
      </c>
    </row>
    <row r="20666" spans="1:10" x14ac:dyDescent="0.25">
      <c r="A20666" s="1">
        <v>44896</v>
      </c>
      <c r="B20666" t="s">
        <v>5</v>
      </c>
      <c r="C20666" t="s">
        <v>33</v>
      </c>
      <c r="D20666" t="s">
        <v>35</v>
      </c>
      <c r="E20666">
        <v>119.10316</v>
      </c>
      <c r="F20666" t="s">
        <v>43</v>
      </c>
      <c r="G20666" t="s">
        <v>43</v>
      </c>
      <c r="H20666">
        <v>2.8</v>
      </c>
      <c r="I20666">
        <v>-2.5</v>
      </c>
      <c r="J20666">
        <v>-2.5</v>
      </c>
    </row>
    <row r="20667" spans="1:10" x14ac:dyDescent="0.25">
      <c r="A20667" s="1">
        <v>44896</v>
      </c>
      <c r="B20667" t="s">
        <v>34</v>
      </c>
      <c r="C20667" t="s">
        <v>16</v>
      </c>
      <c r="D20667" t="s">
        <v>40</v>
      </c>
      <c r="E20667">
        <v>115.19298000000001</v>
      </c>
      <c r="F20667">
        <v>104.28658</v>
      </c>
      <c r="G20667">
        <v>3.5</v>
      </c>
      <c r="H20667">
        <v>6.7</v>
      </c>
      <c r="I20667">
        <v>10.199999999999999</v>
      </c>
      <c r="J20667">
        <v>10.199999999999999</v>
      </c>
    </row>
    <row r="20668" spans="1:10" x14ac:dyDescent="0.25">
      <c r="A20668" s="1">
        <v>44896</v>
      </c>
      <c r="B20668" t="s">
        <v>34</v>
      </c>
      <c r="C20668" t="s">
        <v>16</v>
      </c>
      <c r="D20668" t="s">
        <v>39</v>
      </c>
      <c r="E20668">
        <v>122.78506</v>
      </c>
      <c r="F20668" t="s">
        <v>43</v>
      </c>
      <c r="G20668" t="s">
        <v>43</v>
      </c>
      <c r="H20668">
        <v>20.5</v>
      </c>
      <c r="I20668">
        <v>37.200000000000003</v>
      </c>
      <c r="J20668">
        <v>37.200000000000003</v>
      </c>
    </row>
    <row r="20669" spans="1:10" x14ac:dyDescent="0.25">
      <c r="A20669" s="1">
        <v>44896</v>
      </c>
      <c r="B20669" t="s">
        <v>34</v>
      </c>
      <c r="C20669" t="s">
        <v>16</v>
      </c>
      <c r="D20669" t="s">
        <v>38</v>
      </c>
      <c r="E20669">
        <v>109.90304999999999</v>
      </c>
      <c r="F20669" t="s">
        <v>43</v>
      </c>
      <c r="G20669" t="s">
        <v>43</v>
      </c>
      <c r="H20669">
        <v>-8.9</v>
      </c>
      <c r="I20669">
        <v>2.2000000000000002</v>
      </c>
      <c r="J20669">
        <v>2.2000000000000002</v>
      </c>
    </row>
    <row r="20670" spans="1:10" x14ac:dyDescent="0.25">
      <c r="A20670" s="1">
        <v>44896</v>
      </c>
      <c r="B20670" t="s">
        <v>34</v>
      </c>
      <c r="C20670" t="s">
        <v>16</v>
      </c>
      <c r="D20670" t="s">
        <v>37</v>
      </c>
      <c r="E20670">
        <v>128.16622000000001</v>
      </c>
      <c r="F20670" t="s">
        <v>43</v>
      </c>
      <c r="G20670" t="s">
        <v>43</v>
      </c>
      <c r="H20670">
        <v>13.4</v>
      </c>
      <c r="I20670">
        <v>12.5</v>
      </c>
      <c r="J20670">
        <v>12.5</v>
      </c>
    </row>
    <row r="20671" spans="1:10" x14ac:dyDescent="0.25">
      <c r="A20671" s="1">
        <v>44896</v>
      </c>
      <c r="B20671" t="s">
        <v>34</v>
      </c>
      <c r="C20671" t="s">
        <v>16</v>
      </c>
      <c r="D20671" t="s">
        <v>36</v>
      </c>
      <c r="E20671">
        <v>104.8674</v>
      </c>
      <c r="F20671" t="s">
        <v>43</v>
      </c>
      <c r="G20671" t="s">
        <v>43</v>
      </c>
      <c r="H20671">
        <v>9.1</v>
      </c>
      <c r="I20671">
        <v>4.5999999999999996</v>
      </c>
      <c r="J20671">
        <v>4.5999999999999996</v>
      </c>
    </row>
    <row r="20672" spans="1:10" x14ac:dyDescent="0.25">
      <c r="A20672" s="1">
        <v>44896</v>
      </c>
      <c r="B20672" t="s">
        <v>34</v>
      </c>
      <c r="C20672" t="s">
        <v>16</v>
      </c>
      <c r="D20672" t="s">
        <v>35</v>
      </c>
      <c r="E20672">
        <v>111.07449</v>
      </c>
      <c r="F20672" t="s">
        <v>43</v>
      </c>
      <c r="G20672" t="s">
        <v>43</v>
      </c>
      <c r="H20672">
        <v>14.4</v>
      </c>
      <c r="I20672">
        <v>15.3</v>
      </c>
      <c r="J20672">
        <v>15.3</v>
      </c>
    </row>
    <row r="20673" spans="1:10" x14ac:dyDescent="0.25">
      <c r="A20673" s="1">
        <v>44896</v>
      </c>
      <c r="B20673" t="s">
        <v>34</v>
      </c>
      <c r="C20673" t="s">
        <v>19</v>
      </c>
      <c r="D20673" t="s">
        <v>40</v>
      </c>
      <c r="E20673">
        <v>113.18458</v>
      </c>
      <c r="F20673">
        <v>103.1533</v>
      </c>
      <c r="G20673">
        <v>-0.2</v>
      </c>
      <c r="H20673">
        <v>6.8</v>
      </c>
      <c r="I20673">
        <v>11.2</v>
      </c>
      <c r="J20673">
        <v>11.2</v>
      </c>
    </row>
    <row r="20674" spans="1:10" x14ac:dyDescent="0.25">
      <c r="A20674" s="1">
        <v>44896</v>
      </c>
      <c r="B20674" t="s">
        <v>34</v>
      </c>
      <c r="C20674" t="s">
        <v>19</v>
      </c>
      <c r="D20674" t="s">
        <v>39</v>
      </c>
      <c r="E20674">
        <v>103.69588</v>
      </c>
      <c r="F20674" t="s">
        <v>43</v>
      </c>
      <c r="G20674" t="s">
        <v>43</v>
      </c>
      <c r="H20674">
        <v>-2.2000000000000002</v>
      </c>
      <c r="I20674">
        <v>11.8</v>
      </c>
      <c r="J20674">
        <v>11.8</v>
      </c>
    </row>
    <row r="20675" spans="1:10" x14ac:dyDescent="0.25">
      <c r="A20675" s="1">
        <v>44896</v>
      </c>
      <c r="B20675" t="s">
        <v>34</v>
      </c>
      <c r="C20675" t="s">
        <v>19</v>
      </c>
      <c r="D20675" t="s">
        <v>38</v>
      </c>
      <c r="E20675">
        <v>120.11049</v>
      </c>
      <c r="F20675" t="s">
        <v>43</v>
      </c>
      <c r="G20675" t="s">
        <v>43</v>
      </c>
      <c r="H20675">
        <v>5.8</v>
      </c>
      <c r="I20675">
        <v>1.4</v>
      </c>
      <c r="J20675">
        <v>1.4</v>
      </c>
    </row>
    <row r="20676" spans="1:10" x14ac:dyDescent="0.25">
      <c r="A20676" s="1">
        <v>44896</v>
      </c>
      <c r="B20676" t="s">
        <v>34</v>
      </c>
      <c r="C20676" t="s">
        <v>19</v>
      </c>
      <c r="D20676" t="s">
        <v>37</v>
      </c>
      <c r="E20676">
        <v>129.06227000000001</v>
      </c>
      <c r="F20676" t="s">
        <v>43</v>
      </c>
      <c r="G20676" t="s">
        <v>43</v>
      </c>
      <c r="H20676">
        <v>20.7</v>
      </c>
      <c r="I20676">
        <v>20.2</v>
      </c>
      <c r="J20676">
        <v>20.2</v>
      </c>
    </row>
    <row r="20677" spans="1:10" x14ac:dyDescent="0.25">
      <c r="A20677" s="1">
        <v>44896</v>
      </c>
      <c r="B20677" t="s">
        <v>34</v>
      </c>
      <c r="C20677" t="s">
        <v>19</v>
      </c>
      <c r="D20677" t="s">
        <v>36</v>
      </c>
      <c r="E20677">
        <v>104.81529999999999</v>
      </c>
      <c r="F20677" t="s">
        <v>43</v>
      </c>
      <c r="G20677" t="s">
        <v>43</v>
      </c>
      <c r="H20677">
        <v>6.7</v>
      </c>
      <c r="I20677">
        <v>14.1</v>
      </c>
      <c r="J20677">
        <v>14.1</v>
      </c>
    </row>
    <row r="20678" spans="1:10" x14ac:dyDescent="0.25">
      <c r="A20678" s="1">
        <v>44896</v>
      </c>
      <c r="B20678" t="s">
        <v>34</v>
      </c>
      <c r="C20678" t="s">
        <v>19</v>
      </c>
      <c r="D20678" t="s">
        <v>35</v>
      </c>
      <c r="E20678">
        <v>98.678830000000005</v>
      </c>
      <c r="F20678" t="s">
        <v>43</v>
      </c>
      <c r="G20678" t="s">
        <v>43</v>
      </c>
      <c r="H20678">
        <v>-17.3</v>
      </c>
      <c r="I20678">
        <v>3.8</v>
      </c>
      <c r="J20678">
        <v>3.8</v>
      </c>
    </row>
    <row r="20679" spans="1:10" x14ac:dyDescent="0.25">
      <c r="A20679" s="1">
        <v>44896</v>
      </c>
      <c r="B20679" t="s">
        <v>34</v>
      </c>
      <c r="C20679" t="s">
        <v>22</v>
      </c>
      <c r="D20679" t="s">
        <v>40</v>
      </c>
      <c r="E20679">
        <v>112.00341</v>
      </c>
      <c r="F20679">
        <v>103.03713999999999</v>
      </c>
      <c r="G20679">
        <v>3</v>
      </c>
      <c r="H20679">
        <v>5.0999999999999996</v>
      </c>
      <c r="I20679">
        <v>7.2</v>
      </c>
      <c r="J20679">
        <v>7.2</v>
      </c>
    </row>
    <row r="20680" spans="1:10" x14ac:dyDescent="0.25">
      <c r="A20680" s="1">
        <v>44896</v>
      </c>
      <c r="B20680" t="s">
        <v>34</v>
      </c>
      <c r="C20680" t="s">
        <v>22</v>
      </c>
      <c r="D20680" t="s">
        <v>39</v>
      </c>
      <c r="E20680">
        <v>123.15241</v>
      </c>
      <c r="F20680" t="s">
        <v>43</v>
      </c>
      <c r="G20680" t="s">
        <v>43</v>
      </c>
      <c r="H20680">
        <v>1.4</v>
      </c>
      <c r="I20680">
        <v>28.6</v>
      </c>
      <c r="J20680">
        <v>28.6</v>
      </c>
    </row>
    <row r="20681" spans="1:10" x14ac:dyDescent="0.25">
      <c r="A20681" s="1">
        <v>44896</v>
      </c>
      <c r="B20681" t="s">
        <v>34</v>
      </c>
      <c r="C20681" t="s">
        <v>22</v>
      </c>
      <c r="D20681" t="s">
        <v>38</v>
      </c>
      <c r="E20681">
        <v>105.67977999999999</v>
      </c>
      <c r="F20681" t="s">
        <v>43</v>
      </c>
      <c r="G20681" t="s">
        <v>43</v>
      </c>
      <c r="H20681">
        <v>-3.8</v>
      </c>
      <c r="I20681">
        <v>-5.0999999999999996</v>
      </c>
      <c r="J20681">
        <v>-5.0999999999999996</v>
      </c>
    </row>
    <row r="20682" spans="1:10" x14ac:dyDescent="0.25">
      <c r="A20682" s="1">
        <v>44896</v>
      </c>
      <c r="B20682" t="s">
        <v>34</v>
      </c>
      <c r="C20682" t="s">
        <v>22</v>
      </c>
      <c r="D20682" t="s">
        <v>37</v>
      </c>
      <c r="E20682">
        <v>123.31658</v>
      </c>
      <c r="F20682" t="s">
        <v>43</v>
      </c>
      <c r="G20682" t="s">
        <v>43</v>
      </c>
      <c r="H20682">
        <v>-5.7</v>
      </c>
      <c r="I20682">
        <v>3.8</v>
      </c>
      <c r="J20682">
        <v>3.8</v>
      </c>
    </row>
    <row r="20683" spans="1:10" x14ac:dyDescent="0.25">
      <c r="A20683" s="1">
        <v>44896</v>
      </c>
      <c r="B20683" t="s">
        <v>34</v>
      </c>
      <c r="C20683" t="s">
        <v>22</v>
      </c>
      <c r="D20683" t="s">
        <v>36</v>
      </c>
      <c r="E20683">
        <v>103.31108999999999</v>
      </c>
      <c r="F20683" t="s">
        <v>43</v>
      </c>
      <c r="G20683" t="s">
        <v>43</v>
      </c>
      <c r="H20683">
        <v>15.1</v>
      </c>
      <c r="I20683">
        <v>9.5</v>
      </c>
      <c r="J20683">
        <v>9.5</v>
      </c>
    </row>
    <row r="20684" spans="1:10" x14ac:dyDescent="0.25">
      <c r="A20684" s="1">
        <v>44896</v>
      </c>
      <c r="B20684" t="s">
        <v>34</v>
      </c>
      <c r="C20684" t="s">
        <v>22</v>
      </c>
      <c r="D20684" t="s">
        <v>35</v>
      </c>
      <c r="E20684">
        <v>138.73958999999999</v>
      </c>
      <c r="F20684" t="s">
        <v>43</v>
      </c>
      <c r="G20684" t="s">
        <v>43</v>
      </c>
      <c r="H20684">
        <v>45.9</v>
      </c>
      <c r="I20684">
        <v>-3.2</v>
      </c>
      <c r="J20684">
        <v>-3.2</v>
      </c>
    </row>
    <row r="20685" spans="1:10" x14ac:dyDescent="0.25">
      <c r="A20685" s="1">
        <v>44896</v>
      </c>
      <c r="B20685" t="s">
        <v>34</v>
      </c>
      <c r="C20685" t="s">
        <v>23</v>
      </c>
      <c r="D20685" t="s">
        <v>40</v>
      </c>
      <c r="E20685">
        <v>110.23585</v>
      </c>
      <c r="F20685">
        <v>104.53487</v>
      </c>
      <c r="G20685">
        <v>3.6</v>
      </c>
      <c r="H20685">
        <v>11</v>
      </c>
      <c r="I20685">
        <v>11.2</v>
      </c>
      <c r="J20685">
        <v>11.2</v>
      </c>
    </row>
    <row r="20686" spans="1:10" x14ac:dyDescent="0.25">
      <c r="A20686" s="1">
        <v>44896</v>
      </c>
      <c r="B20686" t="s">
        <v>34</v>
      </c>
      <c r="C20686" t="s">
        <v>23</v>
      </c>
      <c r="D20686" t="s">
        <v>39</v>
      </c>
      <c r="E20686">
        <v>120.17117</v>
      </c>
      <c r="F20686" t="s">
        <v>43</v>
      </c>
      <c r="G20686" t="s">
        <v>43</v>
      </c>
      <c r="H20686">
        <v>19.5</v>
      </c>
      <c r="I20686">
        <v>34.6</v>
      </c>
      <c r="J20686">
        <v>34.6</v>
      </c>
    </row>
    <row r="20687" spans="1:10" x14ac:dyDescent="0.25">
      <c r="A20687" s="1">
        <v>44896</v>
      </c>
      <c r="B20687" t="s">
        <v>34</v>
      </c>
      <c r="C20687" t="s">
        <v>23</v>
      </c>
      <c r="D20687" t="s">
        <v>38</v>
      </c>
      <c r="E20687">
        <v>107.24339000000001</v>
      </c>
      <c r="F20687" t="s">
        <v>43</v>
      </c>
      <c r="G20687" t="s">
        <v>43</v>
      </c>
      <c r="H20687">
        <v>-3.5</v>
      </c>
      <c r="I20687">
        <v>-2.2999999999999998</v>
      </c>
      <c r="J20687">
        <v>-2.2999999999999998</v>
      </c>
    </row>
    <row r="20688" spans="1:10" x14ac:dyDescent="0.25">
      <c r="A20688" s="1">
        <v>44896</v>
      </c>
      <c r="B20688" t="s">
        <v>34</v>
      </c>
      <c r="C20688" t="s">
        <v>23</v>
      </c>
      <c r="D20688" t="s">
        <v>37</v>
      </c>
      <c r="E20688">
        <v>114.05391</v>
      </c>
      <c r="F20688" t="s">
        <v>43</v>
      </c>
      <c r="G20688" t="s">
        <v>43</v>
      </c>
      <c r="H20688">
        <v>13.1</v>
      </c>
      <c r="I20688">
        <v>16.7</v>
      </c>
      <c r="J20688">
        <v>16.7</v>
      </c>
    </row>
    <row r="20689" spans="1:10" x14ac:dyDescent="0.25">
      <c r="A20689" s="1">
        <v>44896</v>
      </c>
      <c r="B20689" t="s">
        <v>34</v>
      </c>
      <c r="C20689" t="s">
        <v>23</v>
      </c>
      <c r="D20689" t="s">
        <v>36</v>
      </c>
      <c r="E20689">
        <v>108.01484000000001</v>
      </c>
      <c r="F20689" t="s">
        <v>43</v>
      </c>
      <c r="G20689" t="s">
        <v>43</v>
      </c>
      <c r="H20689">
        <v>20.5</v>
      </c>
      <c r="I20689">
        <v>20.3</v>
      </c>
      <c r="J20689">
        <v>20.3</v>
      </c>
    </row>
    <row r="20690" spans="1:10" x14ac:dyDescent="0.25">
      <c r="A20690" s="1">
        <v>44896</v>
      </c>
      <c r="B20690" t="s">
        <v>34</v>
      </c>
      <c r="C20690" t="s">
        <v>23</v>
      </c>
      <c r="D20690" t="s">
        <v>35</v>
      </c>
      <c r="E20690">
        <v>104.21921</v>
      </c>
      <c r="F20690" t="s">
        <v>43</v>
      </c>
      <c r="G20690" t="s">
        <v>43</v>
      </c>
      <c r="H20690">
        <v>-5</v>
      </c>
      <c r="I20690">
        <v>-29.5</v>
      </c>
      <c r="J20690">
        <v>-29.5</v>
      </c>
    </row>
    <row r="20691" spans="1:10" x14ac:dyDescent="0.25">
      <c r="A20691" s="1">
        <v>44896</v>
      </c>
      <c r="B20691" t="s">
        <v>34</v>
      </c>
      <c r="C20691" t="s">
        <v>24</v>
      </c>
      <c r="D20691" t="s">
        <v>40</v>
      </c>
      <c r="E20691">
        <v>106.24638</v>
      </c>
      <c r="F20691">
        <v>98.667349999999999</v>
      </c>
      <c r="G20691">
        <v>-4.7</v>
      </c>
      <c r="H20691">
        <v>2.8</v>
      </c>
      <c r="I20691">
        <v>8.9</v>
      </c>
      <c r="J20691">
        <v>8.9</v>
      </c>
    </row>
    <row r="20692" spans="1:10" x14ac:dyDescent="0.25">
      <c r="A20692" s="1">
        <v>44896</v>
      </c>
      <c r="B20692" t="s">
        <v>34</v>
      </c>
      <c r="C20692" t="s">
        <v>24</v>
      </c>
      <c r="D20692" t="s">
        <v>39</v>
      </c>
      <c r="E20692">
        <v>108.12631</v>
      </c>
      <c r="F20692" t="s">
        <v>43</v>
      </c>
      <c r="G20692" t="s">
        <v>43</v>
      </c>
      <c r="H20692">
        <v>-2</v>
      </c>
      <c r="I20692">
        <v>20.399999999999999</v>
      </c>
      <c r="J20692">
        <v>20.399999999999999</v>
      </c>
    </row>
    <row r="20693" spans="1:10" x14ac:dyDescent="0.25">
      <c r="A20693" s="1">
        <v>44896</v>
      </c>
      <c r="B20693" t="s">
        <v>34</v>
      </c>
      <c r="C20693" t="s">
        <v>24</v>
      </c>
      <c r="D20693" t="s">
        <v>38</v>
      </c>
      <c r="E20693">
        <v>113.33367</v>
      </c>
      <c r="F20693" t="s">
        <v>43</v>
      </c>
      <c r="G20693" t="s">
        <v>43</v>
      </c>
      <c r="H20693">
        <v>5.8</v>
      </c>
      <c r="I20693">
        <v>0.7</v>
      </c>
      <c r="J20693">
        <v>0.7</v>
      </c>
    </row>
    <row r="20694" spans="1:10" x14ac:dyDescent="0.25">
      <c r="A20694" s="1">
        <v>44896</v>
      </c>
      <c r="B20694" t="s">
        <v>34</v>
      </c>
      <c r="C20694" t="s">
        <v>24</v>
      </c>
      <c r="D20694" t="s">
        <v>37</v>
      </c>
      <c r="E20694">
        <v>116.81084</v>
      </c>
      <c r="F20694" t="s">
        <v>43</v>
      </c>
      <c r="G20694" t="s">
        <v>43</v>
      </c>
      <c r="H20694">
        <v>8.9</v>
      </c>
      <c r="I20694">
        <v>10.4</v>
      </c>
      <c r="J20694">
        <v>10.4</v>
      </c>
    </row>
    <row r="20695" spans="1:10" x14ac:dyDescent="0.25">
      <c r="A20695" s="1">
        <v>44896</v>
      </c>
      <c r="B20695" t="s">
        <v>34</v>
      </c>
      <c r="C20695" t="s">
        <v>24</v>
      </c>
      <c r="D20695" t="s">
        <v>36</v>
      </c>
      <c r="E20695">
        <v>99.396479999999997</v>
      </c>
      <c r="F20695" t="s">
        <v>43</v>
      </c>
      <c r="G20695" t="s">
        <v>43</v>
      </c>
      <c r="H20695">
        <v>-1.7</v>
      </c>
      <c r="I20695">
        <v>10</v>
      </c>
      <c r="J20695">
        <v>10</v>
      </c>
    </row>
    <row r="20696" spans="1:10" x14ac:dyDescent="0.25">
      <c r="A20696" s="1">
        <v>44896</v>
      </c>
      <c r="B20696" t="s">
        <v>34</v>
      </c>
      <c r="C20696" t="s">
        <v>24</v>
      </c>
      <c r="D20696" t="s">
        <v>35</v>
      </c>
      <c r="E20696">
        <v>116.77209000000001</v>
      </c>
      <c r="F20696" t="s">
        <v>43</v>
      </c>
      <c r="G20696" t="s">
        <v>43</v>
      </c>
      <c r="H20696">
        <v>25</v>
      </c>
      <c r="I20696">
        <v>16.3</v>
      </c>
      <c r="J20696">
        <v>16.3</v>
      </c>
    </row>
    <row r="20697" spans="1:10" x14ac:dyDescent="0.25">
      <c r="A20697" s="1">
        <v>44896</v>
      </c>
      <c r="B20697" t="s">
        <v>34</v>
      </c>
      <c r="C20697" t="s">
        <v>25</v>
      </c>
      <c r="D20697" t="s">
        <v>40</v>
      </c>
      <c r="E20697">
        <v>120.24406999999999</v>
      </c>
      <c r="F20697">
        <v>110.12931</v>
      </c>
      <c r="G20697">
        <v>7.5</v>
      </c>
      <c r="H20697">
        <v>11.8</v>
      </c>
      <c r="I20697">
        <v>4</v>
      </c>
      <c r="J20697">
        <v>4</v>
      </c>
    </row>
    <row r="20698" spans="1:10" x14ac:dyDescent="0.25">
      <c r="A20698" s="1">
        <v>44896</v>
      </c>
      <c r="B20698" t="s">
        <v>34</v>
      </c>
      <c r="C20698" t="s">
        <v>25</v>
      </c>
      <c r="D20698" t="s">
        <v>39</v>
      </c>
      <c r="E20698">
        <v>116.23014999999999</v>
      </c>
      <c r="F20698" t="s">
        <v>43</v>
      </c>
      <c r="G20698" t="s">
        <v>43</v>
      </c>
      <c r="H20698">
        <v>13.9</v>
      </c>
      <c r="I20698">
        <v>12.9</v>
      </c>
      <c r="J20698">
        <v>12.9</v>
      </c>
    </row>
    <row r="20699" spans="1:10" x14ac:dyDescent="0.25">
      <c r="A20699" s="1">
        <v>44896</v>
      </c>
      <c r="B20699" t="s">
        <v>34</v>
      </c>
      <c r="C20699" t="s">
        <v>25</v>
      </c>
      <c r="D20699" t="s">
        <v>38</v>
      </c>
      <c r="E20699">
        <v>110.22579</v>
      </c>
      <c r="F20699" t="s">
        <v>43</v>
      </c>
      <c r="G20699" t="s">
        <v>43</v>
      </c>
      <c r="H20699">
        <v>5.3</v>
      </c>
      <c r="I20699">
        <v>-0.2</v>
      </c>
      <c r="J20699">
        <v>-0.2</v>
      </c>
    </row>
    <row r="20700" spans="1:10" x14ac:dyDescent="0.25">
      <c r="A20700" s="1">
        <v>44896</v>
      </c>
      <c r="B20700" t="s">
        <v>34</v>
      </c>
      <c r="C20700" t="s">
        <v>25</v>
      </c>
      <c r="D20700" t="s">
        <v>37</v>
      </c>
      <c r="E20700">
        <v>139.70690999999999</v>
      </c>
      <c r="F20700" t="s">
        <v>43</v>
      </c>
      <c r="G20700" t="s">
        <v>43</v>
      </c>
      <c r="H20700">
        <v>19.100000000000001</v>
      </c>
      <c r="I20700">
        <v>4.5999999999999996</v>
      </c>
      <c r="J20700">
        <v>4.5999999999999996</v>
      </c>
    </row>
    <row r="20701" spans="1:10" x14ac:dyDescent="0.25">
      <c r="A20701" s="1">
        <v>44896</v>
      </c>
      <c r="B20701" t="s">
        <v>34</v>
      </c>
      <c r="C20701" t="s">
        <v>25</v>
      </c>
      <c r="D20701" t="s">
        <v>36</v>
      </c>
      <c r="E20701">
        <v>113.87884</v>
      </c>
      <c r="F20701" t="s">
        <v>43</v>
      </c>
      <c r="G20701" t="s">
        <v>43</v>
      </c>
      <c r="H20701">
        <v>17.100000000000001</v>
      </c>
      <c r="I20701">
        <v>8.3000000000000007</v>
      </c>
      <c r="J20701">
        <v>8.3000000000000007</v>
      </c>
    </row>
    <row r="20702" spans="1:10" x14ac:dyDescent="0.25">
      <c r="A20702" s="1">
        <v>44896</v>
      </c>
      <c r="B20702" t="s">
        <v>34</v>
      </c>
      <c r="C20702" t="s">
        <v>25</v>
      </c>
      <c r="D20702" t="s">
        <v>35</v>
      </c>
      <c r="E20702">
        <v>154.09720999999999</v>
      </c>
      <c r="F20702" t="s">
        <v>43</v>
      </c>
      <c r="G20702" t="s">
        <v>43</v>
      </c>
      <c r="H20702">
        <v>3.8</v>
      </c>
      <c r="I20702">
        <v>-5.0999999999999996</v>
      </c>
      <c r="J20702">
        <v>-5.0999999999999996</v>
      </c>
    </row>
    <row r="20703" spans="1:10" x14ac:dyDescent="0.25">
      <c r="A20703" s="1">
        <v>44896</v>
      </c>
      <c r="B20703" t="s">
        <v>34</v>
      </c>
      <c r="C20703" t="s">
        <v>26</v>
      </c>
      <c r="D20703" t="s">
        <v>40</v>
      </c>
      <c r="E20703">
        <v>113.59657</v>
      </c>
      <c r="F20703">
        <v>102.46866</v>
      </c>
      <c r="G20703">
        <v>0.9</v>
      </c>
      <c r="H20703">
        <v>3.7</v>
      </c>
      <c r="I20703">
        <v>9.6999999999999993</v>
      </c>
      <c r="J20703">
        <v>9.6999999999999993</v>
      </c>
    </row>
    <row r="20704" spans="1:10" x14ac:dyDescent="0.25">
      <c r="A20704" s="1">
        <v>44896</v>
      </c>
      <c r="B20704" t="s">
        <v>34</v>
      </c>
      <c r="C20704" t="s">
        <v>26</v>
      </c>
      <c r="D20704" t="s">
        <v>39</v>
      </c>
      <c r="E20704">
        <v>116.48864</v>
      </c>
      <c r="F20704" t="s">
        <v>43</v>
      </c>
      <c r="G20704" t="s">
        <v>43</v>
      </c>
      <c r="H20704">
        <v>10.8</v>
      </c>
      <c r="I20704">
        <v>30.6</v>
      </c>
      <c r="J20704">
        <v>30.6</v>
      </c>
    </row>
    <row r="20705" spans="1:10" x14ac:dyDescent="0.25">
      <c r="A20705" s="1">
        <v>44896</v>
      </c>
      <c r="B20705" t="s">
        <v>34</v>
      </c>
      <c r="C20705" t="s">
        <v>26</v>
      </c>
      <c r="D20705" t="s">
        <v>38</v>
      </c>
      <c r="E20705">
        <v>113.49885</v>
      </c>
      <c r="F20705" t="s">
        <v>43</v>
      </c>
      <c r="G20705" t="s">
        <v>43</v>
      </c>
      <c r="H20705">
        <v>-2.8</v>
      </c>
      <c r="I20705">
        <v>6.7</v>
      </c>
      <c r="J20705">
        <v>6.7</v>
      </c>
    </row>
    <row r="20706" spans="1:10" x14ac:dyDescent="0.25">
      <c r="A20706" s="1">
        <v>44896</v>
      </c>
      <c r="B20706" t="s">
        <v>34</v>
      </c>
      <c r="C20706" t="s">
        <v>26</v>
      </c>
      <c r="D20706" t="s">
        <v>37</v>
      </c>
      <c r="E20706">
        <v>118.47765</v>
      </c>
      <c r="F20706" t="s">
        <v>43</v>
      </c>
      <c r="G20706" t="s">
        <v>43</v>
      </c>
      <c r="H20706">
        <v>5.5</v>
      </c>
      <c r="I20706">
        <v>6.9</v>
      </c>
      <c r="J20706">
        <v>6.9</v>
      </c>
    </row>
    <row r="20707" spans="1:10" x14ac:dyDescent="0.25">
      <c r="A20707" s="1">
        <v>44896</v>
      </c>
      <c r="B20707" t="s">
        <v>34</v>
      </c>
      <c r="C20707" t="s">
        <v>26</v>
      </c>
      <c r="D20707" t="s">
        <v>36</v>
      </c>
      <c r="E20707">
        <v>106.92498999999999</v>
      </c>
      <c r="F20707" t="s">
        <v>43</v>
      </c>
      <c r="G20707" t="s">
        <v>43</v>
      </c>
      <c r="H20707">
        <v>8.6999999999999993</v>
      </c>
      <c r="I20707">
        <v>16.3</v>
      </c>
      <c r="J20707">
        <v>16.3</v>
      </c>
    </row>
    <row r="20708" spans="1:10" x14ac:dyDescent="0.25">
      <c r="A20708" s="1">
        <v>44896</v>
      </c>
      <c r="B20708" t="s">
        <v>34</v>
      </c>
      <c r="C20708" t="s">
        <v>26</v>
      </c>
      <c r="D20708" t="s">
        <v>35</v>
      </c>
      <c r="E20708">
        <v>122.39406</v>
      </c>
      <c r="F20708" t="s">
        <v>43</v>
      </c>
      <c r="G20708" t="s">
        <v>43</v>
      </c>
      <c r="H20708">
        <v>16.5</v>
      </c>
      <c r="I20708">
        <v>-0.3</v>
      </c>
      <c r="J20708">
        <v>-0.3</v>
      </c>
    </row>
    <row r="20709" spans="1:10" x14ac:dyDescent="0.25">
      <c r="A20709" s="1">
        <v>44896</v>
      </c>
      <c r="B20709" t="s">
        <v>34</v>
      </c>
      <c r="C20709" t="s">
        <v>27</v>
      </c>
      <c r="D20709" t="s">
        <v>40</v>
      </c>
      <c r="E20709">
        <v>107.35739</v>
      </c>
      <c r="F20709">
        <v>103.54741</v>
      </c>
      <c r="G20709">
        <v>0.9</v>
      </c>
      <c r="H20709">
        <v>4.2</v>
      </c>
      <c r="I20709">
        <v>4.4000000000000004</v>
      </c>
      <c r="J20709">
        <v>4.4000000000000004</v>
      </c>
    </row>
    <row r="20710" spans="1:10" x14ac:dyDescent="0.25">
      <c r="A20710" s="1">
        <v>44896</v>
      </c>
      <c r="B20710" t="s">
        <v>34</v>
      </c>
      <c r="C20710" t="s">
        <v>27</v>
      </c>
      <c r="D20710" t="s">
        <v>39</v>
      </c>
      <c r="E20710">
        <v>117.75877</v>
      </c>
      <c r="F20710" t="s">
        <v>43</v>
      </c>
      <c r="G20710" t="s">
        <v>43</v>
      </c>
      <c r="H20710">
        <v>3</v>
      </c>
      <c r="I20710">
        <v>17.600000000000001</v>
      </c>
      <c r="J20710">
        <v>17.600000000000001</v>
      </c>
    </row>
    <row r="20711" spans="1:10" x14ac:dyDescent="0.25">
      <c r="A20711" s="1">
        <v>44896</v>
      </c>
      <c r="B20711" t="s">
        <v>34</v>
      </c>
      <c r="C20711" t="s">
        <v>27</v>
      </c>
      <c r="D20711" t="s">
        <v>38</v>
      </c>
      <c r="E20711">
        <v>105.06901000000001</v>
      </c>
      <c r="F20711" t="s">
        <v>43</v>
      </c>
      <c r="G20711" t="s">
        <v>43</v>
      </c>
      <c r="H20711">
        <v>3.4</v>
      </c>
      <c r="I20711">
        <v>-1.5</v>
      </c>
      <c r="J20711">
        <v>-1.5</v>
      </c>
    </row>
    <row r="20712" spans="1:10" x14ac:dyDescent="0.25">
      <c r="A20712" s="1">
        <v>44896</v>
      </c>
      <c r="B20712" t="s">
        <v>34</v>
      </c>
      <c r="C20712" t="s">
        <v>27</v>
      </c>
      <c r="D20712" t="s">
        <v>37</v>
      </c>
      <c r="E20712">
        <v>117.8098</v>
      </c>
      <c r="F20712" t="s">
        <v>43</v>
      </c>
      <c r="G20712" t="s">
        <v>43</v>
      </c>
      <c r="H20712">
        <v>15.5</v>
      </c>
      <c r="I20712">
        <v>10.4</v>
      </c>
      <c r="J20712">
        <v>10.4</v>
      </c>
    </row>
    <row r="20713" spans="1:10" x14ac:dyDescent="0.25">
      <c r="A20713" s="1">
        <v>44896</v>
      </c>
      <c r="B20713" t="s">
        <v>34</v>
      </c>
      <c r="C20713" t="s">
        <v>27</v>
      </c>
      <c r="D20713" t="s">
        <v>36</v>
      </c>
      <c r="E20713">
        <v>102.42218</v>
      </c>
      <c r="F20713" t="s">
        <v>43</v>
      </c>
      <c r="G20713" t="s">
        <v>43</v>
      </c>
      <c r="H20713">
        <v>-0.4</v>
      </c>
      <c r="I20713">
        <v>3.6</v>
      </c>
      <c r="J20713">
        <v>3.6</v>
      </c>
    </row>
    <row r="20714" spans="1:10" x14ac:dyDescent="0.25">
      <c r="A20714" s="1">
        <v>44896</v>
      </c>
      <c r="B20714" t="s">
        <v>34</v>
      </c>
      <c r="C20714" t="s">
        <v>27</v>
      </c>
      <c r="D20714" t="s">
        <v>35</v>
      </c>
      <c r="E20714">
        <v>108.01611</v>
      </c>
      <c r="F20714" t="s">
        <v>43</v>
      </c>
      <c r="G20714" t="s">
        <v>43</v>
      </c>
      <c r="H20714">
        <v>7.4</v>
      </c>
      <c r="I20714">
        <v>0.7</v>
      </c>
      <c r="J20714">
        <v>0.7</v>
      </c>
    </row>
    <row r="20715" spans="1:10" x14ac:dyDescent="0.25">
      <c r="A20715" s="1">
        <v>44896</v>
      </c>
      <c r="B20715" t="s">
        <v>34</v>
      </c>
      <c r="C20715" t="s">
        <v>28</v>
      </c>
      <c r="D20715" t="s">
        <v>40</v>
      </c>
      <c r="E20715">
        <v>114.14175</v>
      </c>
      <c r="F20715">
        <v>104.78870000000001</v>
      </c>
      <c r="G20715">
        <v>1.6</v>
      </c>
      <c r="H20715">
        <v>5.3</v>
      </c>
      <c r="I20715">
        <v>5.4</v>
      </c>
      <c r="J20715">
        <v>5.4</v>
      </c>
    </row>
    <row r="20716" spans="1:10" x14ac:dyDescent="0.25">
      <c r="A20716" s="1">
        <v>44896</v>
      </c>
      <c r="B20716" t="s">
        <v>34</v>
      </c>
      <c r="C20716" t="s">
        <v>28</v>
      </c>
      <c r="D20716" t="s">
        <v>39</v>
      </c>
      <c r="E20716">
        <v>123.99496000000001</v>
      </c>
      <c r="F20716" t="s">
        <v>43</v>
      </c>
      <c r="G20716" t="s">
        <v>43</v>
      </c>
      <c r="H20716">
        <v>15.9</v>
      </c>
      <c r="I20716">
        <v>23.1</v>
      </c>
      <c r="J20716">
        <v>23.1</v>
      </c>
    </row>
    <row r="20717" spans="1:10" x14ac:dyDescent="0.25">
      <c r="A20717" s="1">
        <v>44896</v>
      </c>
      <c r="B20717" t="s">
        <v>34</v>
      </c>
      <c r="C20717" t="s">
        <v>28</v>
      </c>
      <c r="D20717" t="s">
        <v>38</v>
      </c>
      <c r="E20717">
        <v>129.28046000000001</v>
      </c>
      <c r="F20717" t="s">
        <v>43</v>
      </c>
      <c r="G20717" t="s">
        <v>43</v>
      </c>
      <c r="H20717">
        <v>22.1</v>
      </c>
      <c r="I20717">
        <v>8.6999999999999993</v>
      </c>
      <c r="J20717">
        <v>8.6999999999999993</v>
      </c>
    </row>
    <row r="20718" spans="1:10" x14ac:dyDescent="0.25">
      <c r="A20718" s="1">
        <v>44896</v>
      </c>
      <c r="B20718" t="s">
        <v>34</v>
      </c>
      <c r="C20718" t="s">
        <v>28</v>
      </c>
      <c r="D20718" t="s">
        <v>37</v>
      </c>
      <c r="E20718">
        <v>107.76519</v>
      </c>
      <c r="F20718" t="s">
        <v>43</v>
      </c>
      <c r="G20718" t="s">
        <v>43</v>
      </c>
      <c r="H20718">
        <v>-14.5</v>
      </c>
      <c r="I20718">
        <v>-15.2</v>
      </c>
      <c r="J20718">
        <v>-15.2</v>
      </c>
    </row>
    <row r="20719" spans="1:10" x14ac:dyDescent="0.25">
      <c r="A20719" s="1">
        <v>44896</v>
      </c>
      <c r="B20719" t="s">
        <v>34</v>
      </c>
      <c r="C20719" t="s">
        <v>28</v>
      </c>
      <c r="D20719" t="s">
        <v>36</v>
      </c>
      <c r="E20719">
        <v>102.01094999999999</v>
      </c>
      <c r="F20719" t="s">
        <v>43</v>
      </c>
      <c r="G20719" t="s">
        <v>43</v>
      </c>
      <c r="H20719">
        <v>-4.5</v>
      </c>
      <c r="I20719">
        <v>6.3</v>
      </c>
      <c r="J20719">
        <v>6.3</v>
      </c>
    </row>
    <row r="20720" spans="1:10" x14ac:dyDescent="0.25">
      <c r="A20720" s="1">
        <v>44896</v>
      </c>
      <c r="B20720" t="s">
        <v>34</v>
      </c>
      <c r="C20720" t="s">
        <v>28</v>
      </c>
      <c r="D20720" t="s">
        <v>35</v>
      </c>
      <c r="E20720">
        <v>119.27324</v>
      </c>
      <c r="F20720" t="s">
        <v>43</v>
      </c>
      <c r="G20720" t="s">
        <v>43</v>
      </c>
      <c r="H20720">
        <v>21.2</v>
      </c>
      <c r="I20720">
        <v>11.8</v>
      </c>
      <c r="J20720">
        <v>11.8</v>
      </c>
    </row>
    <row r="20721" spans="1:10" x14ac:dyDescent="0.25">
      <c r="A20721" s="1">
        <v>44896</v>
      </c>
      <c r="B20721" t="s">
        <v>34</v>
      </c>
      <c r="C20721" t="s">
        <v>29</v>
      </c>
      <c r="D20721" t="s">
        <v>40</v>
      </c>
      <c r="E20721">
        <v>109.52771</v>
      </c>
      <c r="F20721">
        <v>104.045</v>
      </c>
      <c r="G20721">
        <v>0.7</v>
      </c>
      <c r="H20721">
        <v>8.1999999999999993</v>
      </c>
      <c r="I20721">
        <v>11.3</v>
      </c>
      <c r="J20721">
        <v>11.3</v>
      </c>
    </row>
    <row r="20722" spans="1:10" x14ac:dyDescent="0.25">
      <c r="A20722" s="1">
        <v>44896</v>
      </c>
      <c r="B20722" t="s">
        <v>34</v>
      </c>
      <c r="C20722" t="s">
        <v>29</v>
      </c>
      <c r="D20722" t="s">
        <v>39</v>
      </c>
      <c r="E20722">
        <v>102.82623</v>
      </c>
      <c r="F20722" t="s">
        <v>43</v>
      </c>
      <c r="G20722" t="s">
        <v>43</v>
      </c>
      <c r="H20722">
        <v>-1.3</v>
      </c>
      <c r="I20722">
        <v>24.7</v>
      </c>
      <c r="J20722">
        <v>24.7</v>
      </c>
    </row>
    <row r="20723" spans="1:10" x14ac:dyDescent="0.25">
      <c r="A20723" s="1">
        <v>44896</v>
      </c>
      <c r="B20723" t="s">
        <v>34</v>
      </c>
      <c r="C20723" t="s">
        <v>29</v>
      </c>
      <c r="D20723" t="s">
        <v>38</v>
      </c>
      <c r="E20723">
        <v>108.25176</v>
      </c>
      <c r="F20723" t="s">
        <v>43</v>
      </c>
      <c r="G20723" t="s">
        <v>43</v>
      </c>
      <c r="H20723">
        <v>7.9</v>
      </c>
      <c r="I20723">
        <v>5.8</v>
      </c>
      <c r="J20723">
        <v>5.8</v>
      </c>
    </row>
    <row r="20724" spans="1:10" x14ac:dyDescent="0.25">
      <c r="A20724" s="1">
        <v>44896</v>
      </c>
      <c r="B20724" t="s">
        <v>34</v>
      </c>
      <c r="C20724" t="s">
        <v>29</v>
      </c>
      <c r="D20724" t="s">
        <v>37</v>
      </c>
      <c r="E20724">
        <v>117.52345</v>
      </c>
      <c r="F20724" t="s">
        <v>43</v>
      </c>
      <c r="G20724" t="s">
        <v>43</v>
      </c>
      <c r="H20724">
        <v>13.6</v>
      </c>
      <c r="I20724">
        <v>10.5</v>
      </c>
      <c r="J20724">
        <v>10.5</v>
      </c>
    </row>
    <row r="20725" spans="1:10" x14ac:dyDescent="0.25">
      <c r="A20725" s="1">
        <v>44896</v>
      </c>
      <c r="B20725" t="s">
        <v>34</v>
      </c>
      <c r="C20725" t="s">
        <v>29</v>
      </c>
      <c r="D20725" t="s">
        <v>36</v>
      </c>
      <c r="E20725">
        <v>107.4345</v>
      </c>
      <c r="F20725" t="s">
        <v>43</v>
      </c>
      <c r="G20725" t="s">
        <v>43</v>
      </c>
      <c r="H20725">
        <v>7.5</v>
      </c>
      <c r="I20725">
        <v>14</v>
      </c>
      <c r="J20725">
        <v>14</v>
      </c>
    </row>
    <row r="20726" spans="1:10" x14ac:dyDescent="0.25">
      <c r="A20726" s="1">
        <v>44896</v>
      </c>
      <c r="B20726" t="s">
        <v>34</v>
      </c>
      <c r="C20726" t="s">
        <v>29</v>
      </c>
      <c r="D20726" t="s">
        <v>35</v>
      </c>
      <c r="E20726">
        <v>107.81507999999999</v>
      </c>
      <c r="F20726" t="s">
        <v>43</v>
      </c>
      <c r="G20726" t="s">
        <v>43</v>
      </c>
      <c r="H20726">
        <v>6.4</v>
      </c>
      <c r="I20726">
        <v>11.7</v>
      </c>
      <c r="J20726">
        <v>11.7</v>
      </c>
    </row>
    <row r="20727" spans="1:10" x14ac:dyDescent="0.25">
      <c r="A20727" s="1">
        <v>44896</v>
      </c>
      <c r="B20727" t="s">
        <v>34</v>
      </c>
      <c r="C20727" t="s">
        <v>32</v>
      </c>
      <c r="D20727" t="s">
        <v>40</v>
      </c>
      <c r="E20727">
        <v>104.23902</v>
      </c>
      <c r="F20727">
        <v>101.25982999999999</v>
      </c>
      <c r="G20727">
        <v>0.4</v>
      </c>
      <c r="H20727">
        <v>5</v>
      </c>
      <c r="I20727">
        <v>8.3000000000000007</v>
      </c>
      <c r="J20727">
        <v>8.3000000000000007</v>
      </c>
    </row>
    <row r="20728" spans="1:10" x14ac:dyDescent="0.25">
      <c r="A20728" s="1">
        <v>44896</v>
      </c>
      <c r="B20728" t="s">
        <v>34</v>
      </c>
      <c r="C20728" t="s">
        <v>32</v>
      </c>
      <c r="D20728" t="s">
        <v>39</v>
      </c>
      <c r="E20728">
        <v>110.82773</v>
      </c>
      <c r="F20728" t="s">
        <v>43</v>
      </c>
      <c r="G20728" t="s">
        <v>43</v>
      </c>
      <c r="H20728">
        <v>-0.1</v>
      </c>
      <c r="I20728">
        <v>14.7</v>
      </c>
      <c r="J20728">
        <v>14.7</v>
      </c>
    </row>
    <row r="20729" spans="1:10" x14ac:dyDescent="0.25">
      <c r="A20729" s="1">
        <v>44896</v>
      </c>
      <c r="B20729" t="s">
        <v>34</v>
      </c>
      <c r="C20729" t="s">
        <v>32</v>
      </c>
      <c r="D20729" t="s">
        <v>38</v>
      </c>
      <c r="E20729">
        <v>106.23994999999999</v>
      </c>
      <c r="F20729" t="s">
        <v>43</v>
      </c>
      <c r="G20729" t="s">
        <v>43</v>
      </c>
      <c r="H20729">
        <v>1.4</v>
      </c>
      <c r="I20729">
        <v>-1.8</v>
      </c>
      <c r="J20729">
        <v>-1.8</v>
      </c>
    </row>
    <row r="20730" spans="1:10" x14ac:dyDescent="0.25">
      <c r="A20730" s="1">
        <v>44896</v>
      </c>
      <c r="B20730" t="s">
        <v>34</v>
      </c>
      <c r="C20730" t="s">
        <v>32</v>
      </c>
      <c r="D20730" t="s">
        <v>37</v>
      </c>
      <c r="E20730">
        <v>105.19584999999999</v>
      </c>
      <c r="F20730" t="s">
        <v>43</v>
      </c>
      <c r="G20730" t="s">
        <v>43</v>
      </c>
      <c r="H20730">
        <v>-6.7</v>
      </c>
      <c r="I20730">
        <v>-1.9</v>
      </c>
      <c r="J20730">
        <v>-1.9</v>
      </c>
    </row>
    <row r="20731" spans="1:10" x14ac:dyDescent="0.25">
      <c r="A20731" s="1">
        <v>44896</v>
      </c>
      <c r="B20731" t="s">
        <v>34</v>
      </c>
      <c r="C20731" t="s">
        <v>32</v>
      </c>
      <c r="D20731" t="s">
        <v>36</v>
      </c>
      <c r="E20731">
        <v>96.477410000000006</v>
      </c>
      <c r="F20731" t="s">
        <v>43</v>
      </c>
      <c r="G20731" t="s">
        <v>43</v>
      </c>
      <c r="H20731">
        <v>18.7</v>
      </c>
      <c r="I20731">
        <v>24.7</v>
      </c>
      <c r="J20731">
        <v>24.7</v>
      </c>
    </row>
    <row r="20732" spans="1:10" x14ac:dyDescent="0.25">
      <c r="A20732" s="1">
        <v>44896</v>
      </c>
      <c r="B20732" t="s">
        <v>34</v>
      </c>
      <c r="C20732" t="s">
        <v>32</v>
      </c>
      <c r="D20732" t="s">
        <v>35</v>
      </c>
      <c r="E20732">
        <v>123.76061</v>
      </c>
      <c r="F20732" t="s">
        <v>43</v>
      </c>
      <c r="G20732" t="s">
        <v>43</v>
      </c>
      <c r="H20732">
        <v>19.600000000000001</v>
      </c>
      <c r="I20732">
        <v>1.8</v>
      </c>
      <c r="J20732">
        <v>1.8</v>
      </c>
    </row>
    <row r="20733" spans="1:10" x14ac:dyDescent="0.25">
      <c r="A20733" s="1">
        <v>44896</v>
      </c>
      <c r="B20733" t="s">
        <v>34</v>
      </c>
      <c r="C20733" t="s">
        <v>33</v>
      </c>
      <c r="D20733" t="s">
        <v>40</v>
      </c>
      <c r="E20733">
        <v>126.50445999999999</v>
      </c>
      <c r="F20733">
        <v>104.73353</v>
      </c>
      <c r="G20733">
        <v>4.4000000000000004</v>
      </c>
      <c r="H20733">
        <v>1.2</v>
      </c>
      <c r="I20733">
        <v>-1.6</v>
      </c>
      <c r="J20733">
        <v>-1.6</v>
      </c>
    </row>
    <row r="20734" spans="1:10" x14ac:dyDescent="0.25">
      <c r="A20734" s="1">
        <v>44896</v>
      </c>
      <c r="B20734" t="s">
        <v>34</v>
      </c>
      <c r="C20734" t="s">
        <v>33</v>
      </c>
      <c r="D20734" t="s">
        <v>39</v>
      </c>
      <c r="E20734">
        <v>117.11463999999999</v>
      </c>
      <c r="F20734" t="s">
        <v>43</v>
      </c>
      <c r="G20734" t="s">
        <v>43</v>
      </c>
      <c r="H20734">
        <v>8.4</v>
      </c>
      <c r="I20734">
        <v>11.7</v>
      </c>
      <c r="J20734">
        <v>11.7</v>
      </c>
    </row>
    <row r="20735" spans="1:10" x14ac:dyDescent="0.25">
      <c r="A20735" s="1">
        <v>44896</v>
      </c>
      <c r="B20735" t="s">
        <v>34</v>
      </c>
      <c r="C20735" t="s">
        <v>33</v>
      </c>
      <c r="D20735" t="s">
        <v>38</v>
      </c>
      <c r="E20735">
        <v>144.38570999999999</v>
      </c>
      <c r="F20735" t="s">
        <v>43</v>
      </c>
      <c r="G20735" t="s">
        <v>43</v>
      </c>
      <c r="H20735">
        <v>9</v>
      </c>
      <c r="I20735">
        <v>-11</v>
      </c>
      <c r="J20735">
        <v>-11</v>
      </c>
    </row>
    <row r="20736" spans="1:10" x14ac:dyDescent="0.25">
      <c r="A20736" s="1">
        <v>44896</v>
      </c>
      <c r="B20736" t="s">
        <v>34</v>
      </c>
      <c r="C20736" t="s">
        <v>33</v>
      </c>
      <c r="D20736" t="s">
        <v>37</v>
      </c>
      <c r="E20736">
        <v>119.03294</v>
      </c>
      <c r="F20736" t="s">
        <v>43</v>
      </c>
      <c r="G20736" t="s">
        <v>43</v>
      </c>
      <c r="H20736">
        <v>-5.9</v>
      </c>
      <c r="I20736">
        <v>8.5</v>
      </c>
      <c r="J20736">
        <v>8.5</v>
      </c>
    </row>
    <row r="20737" spans="1:10" x14ac:dyDescent="0.25">
      <c r="A20737" s="1">
        <v>44896</v>
      </c>
      <c r="B20737" t="s">
        <v>34</v>
      </c>
      <c r="C20737" t="s">
        <v>33</v>
      </c>
      <c r="D20737" t="s">
        <v>36</v>
      </c>
      <c r="E20737">
        <v>117.76912</v>
      </c>
      <c r="F20737" t="s">
        <v>43</v>
      </c>
      <c r="G20737" t="s">
        <v>43</v>
      </c>
      <c r="H20737">
        <v>-0.8</v>
      </c>
      <c r="I20737">
        <v>10.1</v>
      </c>
      <c r="J20737">
        <v>10.1</v>
      </c>
    </row>
    <row r="20738" spans="1:10" x14ac:dyDescent="0.25">
      <c r="A20738" s="1">
        <v>44896</v>
      </c>
      <c r="B20738" t="s">
        <v>34</v>
      </c>
      <c r="C20738" t="s">
        <v>33</v>
      </c>
      <c r="D20738" t="s">
        <v>35</v>
      </c>
      <c r="E20738">
        <v>115.40567</v>
      </c>
      <c r="F20738" t="s">
        <v>43</v>
      </c>
      <c r="G20738" t="s">
        <v>43</v>
      </c>
      <c r="H20738">
        <v>-5.9</v>
      </c>
      <c r="I20738">
        <v>-10.5</v>
      </c>
      <c r="J20738">
        <v>-10.5</v>
      </c>
    </row>
    <row r="20739" spans="1:10" x14ac:dyDescent="0.25">
      <c r="A20739" s="1">
        <v>44927</v>
      </c>
      <c r="B20739" t="s">
        <v>5</v>
      </c>
      <c r="C20739" t="s">
        <v>16</v>
      </c>
      <c r="D20739" t="s">
        <v>40</v>
      </c>
      <c r="E20739">
        <v>101.60816</v>
      </c>
      <c r="F20739">
        <v>102.11208000000001</v>
      </c>
      <c r="G20739">
        <v>-4.2</v>
      </c>
      <c r="H20739">
        <v>11.5</v>
      </c>
      <c r="I20739">
        <v>11.5</v>
      </c>
      <c r="J20739">
        <v>18.8</v>
      </c>
    </row>
    <row r="20740" spans="1:10" x14ac:dyDescent="0.25">
      <c r="A20740" s="1">
        <v>44927</v>
      </c>
      <c r="B20740" t="s">
        <v>5</v>
      </c>
      <c r="C20740" t="s">
        <v>16</v>
      </c>
      <c r="D20740" t="s">
        <v>39</v>
      </c>
      <c r="E20740">
        <v>129.76972000000001</v>
      </c>
      <c r="F20740" t="s">
        <v>43</v>
      </c>
      <c r="G20740" t="s">
        <v>43</v>
      </c>
      <c r="H20740">
        <v>37.6</v>
      </c>
      <c r="I20740">
        <v>37.6</v>
      </c>
      <c r="J20740">
        <v>46.3</v>
      </c>
    </row>
    <row r="20741" spans="1:10" x14ac:dyDescent="0.25">
      <c r="A20741" s="1">
        <v>44927</v>
      </c>
      <c r="B20741" t="s">
        <v>5</v>
      </c>
      <c r="C20741" t="s">
        <v>16</v>
      </c>
      <c r="D20741" t="s">
        <v>38</v>
      </c>
      <c r="E20741">
        <v>92.558620000000005</v>
      </c>
      <c r="F20741" t="s">
        <v>43</v>
      </c>
      <c r="G20741" t="s">
        <v>43</v>
      </c>
      <c r="H20741">
        <v>-11</v>
      </c>
      <c r="I20741">
        <v>-11</v>
      </c>
      <c r="J20741">
        <v>1.1000000000000001</v>
      </c>
    </row>
    <row r="20742" spans="1:10" x14ac:dyDescent="0.25">
      <c r="A20742" s="1">
        <v>44927</v>
      </c>
      <c r="B20742" t="s">
        <v>5</v>
      </c>
      <c r="C20742" t="s">
        <v>16</v>
      </c>
      <c r="D20742" t="s">
        <v>37</v>
      </c>
      <c r="E20742">
        <v>89.116879999999995</v>
      </c>
      <c r="F20742" t="s">
        <v>43</v>
      </c>
      <c r="G20742" t="s">
        <v>43</v>
      </c>
      <c r="H20742">
        <v>23.6</v>
      </c>
      <c r="I20742">
        <v>23.6</v>
      </c>
      <c r="J20742">
        <v>20.2</v>
      </c>
    </row>
    <row r="20743" spans="1:10" x14ac:dyDescent="0.25">
      <c r="A20743" s="1">
        <v>44927</v>
      </c>
      <c r="B20743" t="s">
        <v>5</v>
      </c>
      <c r="C20743" t="s">
        <v>16</v>
      </c>
      <c r="D20743" t="s">
        <v>36</v>
      </c>
      <c r="E20743">
        <v>110.72763999999999</v>
      </c>
      <c r="F20743" t="s">
        <v>43</v>
      </c>
      <c r="G20743" t="s">
        <v>43</v>
      </c>
      <c r="H20743">
        <v>10.8</v>
      </c>
      <c r="I20743">
        <v>10.8</v>
      </c>
      <c r="J20743">
        <v>20</v>
      </c>
    </row>
    <row r="20744" spans="1:10" x14ac:dyDescent="0.25">
      <c r="A20744" s="1">
        <v>44927</v>
      </c>
      <c r="B20744" t="s">
        <v>5</v>
      </c>
      <c r="C20744" t="s">
        <v>16</v>
      </c>
      <c r="D20744" t="s">
        <v>35</v>
      </c>
      <c r="E20744">
        <v>104.571</v>
      </c>
      <c r="F20744" t="s">
        <v>43</v>
      </c>
      <c r="G20744" t="s">
        <v>43</v>
      </c>
      <c r="H20744">
        <v>22.8</v>
      </c>
      <c r="I20744">
        <v>22.8</v>
      </c>
      <c r="J20744">
        <v>22.8</v>
      </c>
    </row>
    <row r="20745" spans="1:10" x14ac:dyDescent="0.25">
      <c r="A20745" s="1">
        <v>44927</v>
      </c>
      <c r="B20745" t="s">
        <v>5</v>
      </c>
      <c r="C20745" t="s">
        <v>19</v>
      </c>
      <c r="D20745" t="s">
        <v>40</v>
      </c>
      <c r="E20745">
        <v>102.36933000000001</v>
      </c>
      <c r="F20745">
        <v>103.65062</v>
      </c>
      <c r="G20745">
        <v>-1.3</v>
      </c>
      <c r="H20745">
        <v>13.1</v>
      </c>
      <c r="I20745">
        <v>13.1</v>
      </c>
      <c r="J20745">
        <v>21.2</v>
      </c>
    </row>
    <row r="20746" spans="1:10" x14ac:dyDescent="0.25">
      <c r="A20746" s="1">
        <v>44927</v>
      </c>
      <c r="B20746" t="s">
        <v>5</v>
      </c>
      <c r="C20746" t="s">
        <v>19</v>
      </c>
      <c r="D20746" t="s">
        <v>39</v>
      </c>
      <c r="E20746">
        <v>125.73491</v>
      </c>
      <c r="F20746" t="s">
        <v>43</v>
      </c>
      <c r="G20746" t="s">
        <v>43</v>
      </c>
      <c r="H20746">
        <v>22.4</v>
      </c>
      <c r="I20746">
        <v>22.4</v>
      </c>
      <c r="J20746">
        <v>26.1</v>
      </c>
    </row>
    <row r="20747" spans="1:10" x14ac:dyDescent="0.25">
      <c r="A20747" s="1">
        <v>44927</v>
      </c>
      <c r="B20747" t="s">
        <v>5</v>
      </c>
      <c r="C20747" t="s">
        <v>19</v>
      </c>
      <c r="D20747" t="s">
        <v>38</v>
      </c>
      <c r="E20747">
        <v>93.586950000000002</v>
      </c>
      <c r="F20747" t="s">
        <v>43</v>
      </c>
      <c r="G20747" t="s">
        <v>43</v>
      </c>
      <c r="H20747">
        <v>-3.1</v>
      </c>
      <c r="I20747">
        <v>-3.1</v>
      </c>
      <c r="J20747">
        <v>3.2</v>
      </c>
    </row>
    <row r="20748" spans="1:10" x14ac:dyDescent="0.25">
      <c r="A20748" s="1">
        <v>44927</v>
      </c>
      <c r="B20748" t="s">
        <v>5</v>
      </c>
      <c r="C20748" t="s">
        <v>19</v>
      </c>
      <c r="D20748" t="s">
        <v>37</v>
      </c>
      <c r="E20748">
        <v>79.880830000000003</v>
      </c>
      <c r="F20748" t="s">
        <v>43</v>
      </c>
      <c r="G20748" t="s">
        <v>43</v>
      </c>
      <c r="H20748">
        <v>1.6</v>
      </c>
      <c r="I20748">
        <v>1.6</v>
      </c>
      <c r="J20748">
        <v>26.4</v>
      </c>
    </row>
    <row r="20749" spans="1:10" x14ac:dyDescent="0.25">
      <c r="A20749" s="1">
        <v>44927</v>
      </c>
      <c r="B20749" t="s">
        <v>5</v>
      </c>
      <c r="C20749" t="s">
        <v>19</v>
      </c>
      <c r="D20749" t="s">
        <v>36</v>
      </c>
      <c r="E20749">
        <v>114.95469</v>
      </c>
      <c r="F20749" t="s">
        <v>43</v>
      </c>
      <c r="G20749" t="s">
        <v>43</v>
      </c>
      <c r="H20749">
        <v>27.2</v>
      </c>
      <c r="I20749">
        <v>27.2</v>
      </c>
      <c r="J20749">
        <v>29.8</v>
      </c>
    </row>
    <row r="20750" spans="1:10" x14ac:dyDescent="0.25">
      <c r="A20750" s="1">
        <v>44927</v>
      </c>
      <c r="B20750" t="s">
        <v>5</v>
      </c>
      <c r="C20750" t="s">
        <v>19</v>
      </c>
      <c r="D20750" t="s">
        <v>35</v>
      </c>
      <c r="E20750">
        <v>94.933109999999999</v>
      </c>
      <c r="F20750" t="s">
        <v>43</v>
      </c>
      <c r="G20750" t="s">
        <v>43</v>
      </c>
      <c r="H20750">
        <v>-0.1</v>
      </c>
      <c r="I20750">
        <v>-0.1</v>
      </c>
      <c r="J20750">
        <v>8.9</v>
      </c>
    </row>
    <row r="20751" spans="1:10" x14ac:dyDescent="0.25">
      <c r="A20751" s="1">
        <v>44927</v>
      </c>
      <c r="B20751" t="s">
        <v>5</v>
      </c>
      <c r="C20751" t="s">
        <v>22</v>
      </c>
      <c r="D20751" t="s">
        <v>40</v>
      </c>
      <c r="E20751">
        <v>111.90867</v>
      </c>
      <c r="F20751">
        <v>105.91401</v>
      </c>
      <c r="G20751">
        <v>0.7</v>
      </c>
      <c r="H20751">
        <v>12.3</v>
      </c>
      <c r="I20751">
        <v>12.3</v>
      </c>
      <c r="J20751">
        <v>16</v>
      </c>
    </row>
    <row r="20752" spans="1:10" x14ac:dyDescent="0.25">
      <c r="A20752" s="1">
        <v>44927</v>
      </c>
      <c r="B20752" t="s">
        <v>5</v>
      </c>
      <c r="C20752" t="s">
        <v>22</v>
      </c>
      <c r="D20752" t="s">
        <v>39</v>
      </c>
      <c r="E20752">
        <v>157.64905999999999</v>
      </c>
      <c r="F20752" t="s">
        <v>43</v>
      </c>
      <c r="G20752" t="s">
        <v>43</v>
      </c>
      <c r="H20752">
        <v>27.8</v>
      </c>
      <c r="I20752">
        <v>27.8</v>
      </c>
      <c r="J20752">
        <v>35.299999999999997</v>
      </c>
    </row>
    <row r="20753" spans="1:10" x14ac:dyDescent="0.25">
      <c r="A20753" s="1">
        <v>44927</v>
      </c>
      <c r="B20753" t="s">
        <v>5</v>
      </c>
      <c r="C20753" t="s">
        <v>22</v>
      </c>
      <c r="D20753" t="s">
        <v>38</v>
      </c>
      <c r="E20753">
        <v>102.32091</v>
      </c>
      <c r="F20753" t="s">
        <v>43</v>
      </c>
      <c r="G20753" t="s">
        <v>43</v>
      </c>
      <c r="H20753">
        <v>-1.7</v>
      </c>
      <c r="I20753">
        <v>-1.7</v>
      </c>
      <c r="J20753">
        <v>-2.9</v>
      </c>
    </row>
    <row r="20754" spans="1:10" x14ac:dyDescent="0.25">
      <c r="A20754" s="1">
        <v>44927</v>
      </c>
      <c r="B20754" t="s">
        <v>5</v>
      </c>
      <c r="C20754" t="s">
        <v>22</v>
      </c>
      <c r="D20754" t="s">
        <v>37</v>
      </c>
      <c r="E20754">
        <v>111.74720000000001</v>
      </c>
      <c r="F20754" t="s">
        <v>43</v>
      </c>
      <c r="G20754" t="s">
        <v>43</v>
      </c>
      <c r="H20754">
        <v>34.9</v>
      </c>
      <c r="I20754">
        <v>34.9</v>
      </c>
      <c r="J20754">
        <v>12.5</v>
      </c>
    </row>
    <row r="20755" spans="1:10" x14ac:dyDescent="0.25">
      <c r="A20755" s="1">
        <v>44927</v>
      </c>
      <c r="B20755" t="s">
        <v>5</v>
      </c>
      <c r="C20755" t="s">
        <v>22</v>
      </c>
      <c r="D20755" t="s">
        <v>36</v>
      </c>
      <c r="E20755">
        <v>102.68975</v>
      </c>
      <c r="F20755" t="s">
        <v>43</v>
      </c>
      <c r="G20755" t="s">
        <v>43</v>
      </c>
      <c r="H20755">
        <v>4.8</v>
      </c>
      <c r="I20755">
        <v>4.8</v>
      </c>
      <c r="J20755">
        <v>20.9</v>
      </c>
    </row>
    <row r="20756" spans="1:10" x14ac:dyDescent="0.25">
      <c r="A20756" s="1">
        <v>44927</v>
      </c>
      <c r="B20756" t="s">
        <v>5</v>
      </c>
      <c r="C20756" t="s">
        <v>22</v>
      </c>
      <c r="D20756" t="s">
        <v>35</v>
      </c>
      <c r="E20756">
        <v>102.8338</v>
      </c>
      <c r="F20756" t="s">
        <v>43</v>
      </c>
      <c r="G20756" t="s">
        <v>43</v>
      </c>
      <c r="H20756">
        <v>1.6</v>
      </c>
      <c r="I20756">
        <v>1.6</v>
      </c>
      <c r="J20756">
        <v>3.6</v>
      </c>
    </row>
    <row r="20757" spans="1:10" x14ac:dyDescent="0.25">
      <c r="A20757" s="1">
        <v>44927</v>
      </c>
      <c r="B20757" t="s">
        <v>5</v>
      </c>
      <c r="C20757" t="s">
        <v>23</v>
      </c>
      <c r="D20757" t="s">
        <v>40</v>
      </c>
      <c r="E20757">
        <v>99.263729999999995</v>
      </c>
      <c r="F20757">
        <v>104.85078</v>
      </c>
      <c r="G20757">
        <v>-0.8</v>
      </c>
      <c r="H20757">
        <v>15.7</v>
      </c>
      <c r="I20757">
        <v>15.7</v>
      </c>
      <c r="J20757">
        <v>17.8</v>
      </c>
    </row>
    <row r="20758" spans="1:10" x14ac:dyDescent="0.25">
      <c r="A20758" s="1">
        <v>44927</v>
      </c>
      <c r="B20758" t="s">
        <v>5</v>
      </c>
      <c r="C20758" t="s">
        <v>23</v>
      </c>
      <c r="D20758" t="s">
        <v>39</v>
      </c>
      <c r="E20758">
        <v>106.55929</v>
      </c>
      <c r="F20758" t="s">
        <v>43</v>
      </c>
      <c r="G20758" t="s">
        <v>43</v>
      </c>
      <c r="H20758">
        <v>26.1</v>
      </c>
      <c r="I20758">
        <v>26.1</v>
      </c>
      <c r="J20758">
        <v>42.4</v>
      </c>
    </row>
    <row r="20759" spans="1:10" x14ac:dyDescent="0.25">
      <c r="A20759" s="1">
        <v>44927</v>
      </c>
      <c r="B20759" t="s">
        <v>5</v>
      </c>
      <c r="C20759" t="s">
        <v>23</v>
      </c>
      <c r="D20759" t="s">
        <v>38</v>
      </c>
      <c r="E20759">
        <v>102.98563</v>
      </c>
      <c r="F20759" t="s">
        <v>43</v>
      </c>
      <c r="G20759" t="s">
        <v>43</v>
      </c>
      <c r="H20759">
        <v>3.2</v>
      </c>
      <c r="I20759">
        <v>3.2</v>
      </c>
      <c r="J20759">
        <v>1.2</v>
      </c>
    </row>
    <row r="20760" spans="1:10" x14ac:dyDescent="0.25">
      <c r="A20760" s="1">
        <v>44927</v>
      </c>
      <c r="B20760" t="s">
        <v>5</v>
      </c>
      <c r="C20760" t="s">
        <v>23</v>
      </c>
      <c r="D20760" t="s">
        <v>37</v>
      </c>
      <c r="E20760">
        <v>101.91701</v>
      </c>
      <c r="F20760" t="s">
        <v>43</v>
      </c>
      <c r="G20760" t="s">
        <v>43</v>
      </c>
      <c r="H20760">
        <v>16.899999999999999</v>
      </c>
      <c r="I20760">
        <v>16.899999999999999</v>
      </c>
      <c r="J20760">
        <v>22.7</v>
      </c>
    </row>
    <row r="20761" spans="1:10" x14ac:dyDescent="0.25">
      <c r="A20761" s="1">
        <v>44927</v>
      </c>
      <c r="B20761" t="s">
        <v>5</v>
      </c>
      <c r="C20761" t="s">
        <v>23</v>
      </c>
      <c r="D20761" t="s">
        <v>36</v>
      </c>
      <c r="E20761">
        <v>94.047160000000005</v>
      </c>
      <c r="F20761" t="s">
        <v>43</v>
      </c>
      <c r="G20761" t="s">
        <v>43</v>
      </c>
      <c r="H20761">
        <v>22.6</v>
      </c>
      <c r="I20761">
        <v>22.6</v>
      </c>
      <c r="J20761">
        <v>26</v>
      </c>
    </row>
    <row r="20762" spans="1:10" x14ac:dyDescent="0.25">
      <c r="A20762" s="1">
        <v>44927</v>
      </c>
      <c r="B20762" t="s">
        <v>5</v>
      </c>
      <c r="C20762" t="s">
        <v>23</v>
      </c>
      <c r="D20762" t="s">
        <v>35</v>
      </c>
      <c r="E20762">
        <v>99.415880000000001</v>
      </c>
      <c r="F20762" t="s">
        <v>43</v>
      </c>
      <c r="G20762" t="s">
        <v>43</v>
      </c>
      <c r="H20762">
        <v>-4.4000000000000004</v>
      </c>
      <c r="I20762">
        <v>-4.4000000000000004</v>
      </c>
      <c r="J20762">
        <v>-22.2</v>
      </c>
    </row>
    <row r="20763" spans="1:10" x14ac:dyDescent="0.25">
      <c r="A20763" s="1">
        <v>44927</v>
      </c>
      <c r="B20763" t="s">
        <v>5</v>
      </c>
      <c r="C20763" t="s">
        <v>24</v>
      </c>
      <c r="D20763" t="s">
        <v>40</v>
      </c>
      <c r="E20763">
        <v>103.68986</v>
      </c>
      <c r="F20763">
        <v>104.13466</v>
      </c>
      <c r="G20763">
        <v>5.2</v>
      </c>
      <c r="H20763">
        <v>10.5</v>
      </c>
      <c r="I20763">
        <v>10.5</v>
      </c>
      <c r="J20763">
        <v>16.399999999999999</v>
      </c>
    </row>
    <row r="20764" spans="1:10" x14ac:dyDescent="0.25">
      <c r="A20764" s="1">
        <v>44927</v>
      </c>
      <c r="B20764" t="s">
        <v>5</v>
      </c>
      <c r="C20764" t="s">
        <v>24</v>
      </c>
      <c r="D20764" t="s">
        <v>39</v>
      </c>
      <c r="E20764">
        <v>112.35778999999999</v>
      </c>
      <c r="F20764" t="s">
        <v>43</v>
      </c>
      <c r="G20764" t="s">
        <v>43</v>
      </c>
      <c r="H20764">
        <v>-0.4</v>
      </c>
      <c r="I20764">
        <v>-0.4</v>
      </c>
      <c r="J20764">
        <v>24.3</v>
      </c>
    </row>
    <row r="20765" spans="1:10" x14ac:dyDescent="0.25">
      <c r="A20765" s="1">
        <v>44927</v>
      </c>
      <c r="B20765" t="s">
        <v>5</v>
      </c>
      <c r="C20765" t="s">
        <v>24</v>
      </c>
      <c r="D20765" t="s">
        <v>38</v>
      </c>
      <c r="E20765">
        <v>90.955740000000006</v>
      </c>
      <c r="F20765" t="s">
        <v>43</v>
      </c>
      <c r="G20765" t="s">
        <v>43</v>
      </c>
      <c r="H20765">
        <v>-5.0999999999999996</v>
      </c>
      <c r="I20765">
        <v>-5.0999999999999996</v>
      </c>
      <c r="J20765">
        <v>4.8</v>
      </c>
    </row>
    <row r="20766" spans="1:10" x14ac:dyDescent="0.25">
      <c r="A20766" s="1">
        <v>44927</v>
      </c>
      <c r="B20766" t="s">
        <v>5</v>
      </c>
      <c r="C20766" t="s">
        <v>24</v>
      </c>
      <c r="D20766" t="s">
        <v>37</v>
      </c>
      <c r="E20766">
        <v>108.32541999999999</v>
      </c>
      <c r="F20766" t="s">
        <v>43</v>
      </c>
      <c r="G20766" t="s">
        <v>43</v>
      </c>
      <c r="H20766">
        <v>24</v>
      </c>
      <c r="I20766">
        <v>24</v>
      </c>
      <c r="J20766">
        <v>17.8</v>
      </c>
    </row>
    <row r="20767" spans="1:10" x14ac:dyDescent="0.25">
      <c r="A20767" s="1">
        <v>44927</v>
      </c>
      <c r="B20767" t="s">
        <v>5</v>
      </c>
      <c r="C20767" t="s">
        <v>24</v>
      </c>
      <c r="D20767" t="s">
        <v>36</v>
      </c>
      <c r="E20767">
        <v>104.32408</v>
      </c>
      <c r="F20767" t="s">
        <v>43</v>
      </c>
      <c r="G20767" t="s">
        <v>43</v>
      </c>
      <c r="H20767">
        <v>10.8</v>
      </c>
      <c r="I20767">
        <v>10.8</v>
      </c>
      <c r="J20767">
        <v>17.3</v>
      </c>
    </row>
    <row r="20768" spans="1:10" x14ac:dyDescent="0.25">
      <c r="A20768" s="1">
        <v>44927</v>
      </c>
      <c r="B20768" t="s">
        <v>5</v>
      </c>
      <c r="C20768" t="s">
        <v>24</v>
      </c>
      <c r="D20768" t="s">
        <v>35</v>
      </c>
      <c r="E20768">
        <v>104.40033</v>
      </c>
      <c r="F20768" t="s">
        <v>43</v>
      </c>
      <c r="G20768" t="s">
        <v>43</v>
      </c>
      <c r="H20768">
        <v>30.9</v>
      </c>
      <c r="I20768">
        <v>30.9</v>
      </c>
      <c r="J20768">
        <v>30.1</v>
      </c>
    </row>
    <row r="20769" spans="1:10" x14ac:dyDescent="0.25">
      <c r="A20769" s="1">
        <v>44927</v>
      </c>
      <c r="B20769" t="s">
        <v>5</v>
      </c>
      <c r="C20769" t="s">
        <v>25</v>
      </c>
      <c r="D20769" t="s">
        <v>40</v>
      </c>
      <c r="E20769">
        <v>99.721509999999995</v>
      </c>
      <c r="F20769">
        <v>102.48909</v>
      </c>
      <c r="G20769">
        <v>-6.4</v>
      </c>
      <c r="H20769">
        <v>14</v>
      </c>
      <c r="I20769">
        <v>14</v>
      </c>
      <c r="J20769">
        <v>11.7</v>
      </c>
    </row>
    <row r="20770" spans="1:10" x14ac:dyDescent="0.25">
      <c r="A20770" s="1">
        <v>44927</v>
      </c>
      <c r="B20770" t="s">
        <v>5</v>
      </c>
      <c r="C20770" t="s">
        <v>25</v>
      </c>
      <c r="D20770" t="s">
        <v>39</v>
      </c>
      <c r="E20770">
        <v>113.17774</v>
      </c>
      <c r="F20770" t="s">
        <v>43</v>
      </c>
      <c r="G20770" t="s">
        <v>43</v>
      </c>
      <c r="H20770">
        <v>19.600000000000001</v>
      </c>
      <c r="I20770">
        <v>19.600000000000001</v>
      </c>
      <c r="J20770">
        <v>18.3</v>
      </c>
    </row>
    <row r="20771" spans="1:10" x14ac:dyDescent="0.25">
      <c r="A20771" s="1">
        <v>44927</v>
      </c>
      <c r="B20771" t="s">
        <v>5</v>
      </c>
      <c r="C20771" t="s">
        <v>25</v>
      </c>
      <c r="D20771" t="s">
        <v>38</v>
      </c>
      <c r="E20771">
        <v>89.385090000000005</v>
      </c>
      <c r="F20771" t="s">
        <v>43</v>
      </c>
      <c r="G20771" t="s">
        <v>43</v>
      </c>
      <c r="H20771">
        <v>-2.8</v>
      </c>
      <c r="I20771">
        <v>-2.8</v>
      </c>
      <c r="J20771">
        <v>1.3</v>
      </c>
    </row>
    <row r="20772" spans="1:10" x14ac:dyDescent="0.25">
      <c r="A20772" s="1">
        <v>44927</v>
      </c>
      <c r="B20772" t="s">
        <v>5</v>
      </c>
      <c r="C20772" t="s">
        <v>25</v>
      </c>
      <c r="D20772" t="s">
        <v>37</v>
      </c>
      <c r="E20772">
        <v>99.698779999999999</v>
      </c>
      <c r="F20772" t="s">
        <v>43</v>
      </c>
      <c r="G20772" t="s">
        <v>43</v>
      </c>
      <c r="H20772">
        <v>16.399999999999999</v>
      </c>
      <c r="I20772">
        <v>16.399999999999999</v>
      </c>
      <c r="J20772">
        <v>13</v>
      </c>
    </row>
    <row r="20773" spans="1:10" x14ac:dyDescent="0.25">
      <c r="A20773" s="1">
        <v>44927</v>
      </c>
      <c r="B20773" t="s">
        <v>5</v>
      </c>
      <c r="C20773" t="s">
        <v>25</v>
      </c>
      <c r="D20773" t="s">
        <v>36</v>
      </c>
      <c r="E20773">
        <v>101.86691999999999</v>
      </c>
      <c r="F20773" t="s">
        <v>43</v>
      </c>
      <c r="G20773" t="s">
        <v>43</v>
      </c>
      <c r="H20773">
        <v>21.2</v>
      </c>
      <c r="I20773">
        <v>21.2</v>
      </c>
      <c r="J20773">
        <v>20.3</v>
      </c>
    </row>
    <row r="20774" spans="1:10" x14ac:dyDescent="0.25">
      <c r="A20774" s="1">
        <v>44927</v>
      </c>
      <c r="B20774" t="s">
        <v>5</v>
      </c>
      <c r="C20774" t="s">
        <v>25</v>
      </c>
      <c r="D20774" t="s">
        <v>35</v>
      </c>
      <c r="E20774">
        <v>105.07723</v>
      </c>
      <c r="F20774" t="s">
        <v>43</v>
      </c>
      <c r="G20774" t="s">
        <v>43</v>
      </c>
      <c r="H20774">
        <v>21.7</v>
      </c>
      <c r="I20774">
        <v>21.7</v>
      </c>
      <c r="J20774">
        <v>4.0999999999999996</v>
      </c>
    </row>
    <row r="20775" spans="1:10" x14ac:dyDescent="0.25">
      <c r="A20775" s="1">
        <v>44927</v>
      </c>
      <c r="B20775" t="s">
        <v>5</v>
      </c>
      <c r="C20775" t="s">
        <v>26</v>
      </c>
      <c r="D20775" t="s">
        <v>40</v>
      </c>
      <c r="E20775">
        <v>97.67398</v>
      </c>
      <c r="F20775">
        <v>101.48885</v>
      </c>
      <c r="G20775">
        <v>-2.1</v>
      </c>
      <c r="H20775">
        <v>9.6</v>
      </c>
      <c r="I20775">
        <v>9.6</v>
      </c>
      <c r="J20775">
        <v>15.4</v>
      </c>
    </row>
    <row r="20776" spans="1:10" x14ac:dyDescent="0.25">
      <c r="A20776" s="1">
        <v>44927</v>
      </c>
      <c r="B20776" t="s">
        <v>5</v>
      </c>
      <c r="C20776" t="s">
        <v>26</v>
      </c>
      <c r="D20776" t="s">
        <v>39</v>
      </c>
      <c r="E20776">
        <v>111.227</v>
      </c>
      <c r="F20776" t="s">
        <v>43</v>
      </c>
      <c r="G20776" t="s">
        <v>43</v>
      </c>
      <c r="H20776">
        <v>27.9</v>
      </c>
      <c r="I20776">
        <v>27.9</v>
      </c>
      <c r="J20776">
        <v>40</v>
      </c>
    </row>
    <row r="20777" spans="1:10" x14ac:dyDescent="0.25">
      <c r="A20777" s="1">
        <v>44927</v>
      </c>
      <c r="B20777" t="s">
        <v>5</v>
      </c>
      <c r="C20777" t="s">
        <v>26</v>
      </c>
      <c r="D20777" t="s">
        <v>38</v>
      </c>
      <c r="E20777">
        <v>98.588290000000001</v>
      </c>
      <c r="F20777" t="s">
        <v>43</v>
      </c>
      <c r="G20777" t="s">
        <v>43</v>
      </c>
      <c r="H20777">
        <v>6.9</v>
      </c>
      <c r="I20777">
        <v>6.9</v>
      </c>
      <c r="J20777">
        <v>8.9</v>
      </c>
    </row>
    <row r="20778" spans="1:10" x14ac:dyDescent="0.25">
      <c r="A20778" s="1">
        <v>44927</v>
      </c>
      <c r="B20778" t="s">
        <v>5</v>
      </c>
      <c r="C20778" t="s">
        <v>26</v>
      </c>
      <c r="D20778" t="s">
        <v>37</v>
      </c>
      <c r="E20778">
        <v>97.658680000000004</v>
      </c>
      <c r="F20778" t="s">
        <v>43</v>
      </c>
      <c r="G20778" t="s">
        <v>43</v>
      </c>
      <c r="H20778">
        <v>11.3</v>
      </c>
      <c r="I20778">
        <v>11.3</v>
      </c>
      <c r="J20778">
        <v>14.5</v>
      </c>
    </row>
    <row r="20779" spans="1:10" x14ac:dyDescent="0.25">
      <c r="A20779" s="1">
        <v>44927</v>
      </c>
      <c r="B20779" t="s">
        <v>5</v>
      </c>
      <c r="C20779" t="s">
        <v>26</v>
      </c>
      <c r="D20779" t="s">
        <v>36</v>
      </c>
      <c r="E20779">
        <v>93.560159999999996</v>
      </c>
      <c r="F20779" t="s">
        <v>43</v>
      </c>
      <c r="G20779" t="s">
        <v>43</v>
      </c>
      <c r="H20779">
        <v>9.5</v>
      </c>
      <c r="I20779">
        <v>9.5</v>
      </c>
      <c r="J20779">
        <v>23.1</v>
      </c>
    </row>
    <row r="20780" spans="1:10" x14ac:dyDescent="0.25">
      <c r="A20780" s="1">
        <v>44927</v>
      </c>
      <c r="B20780" t="s">
        <v>5</v>
      </c>
      <c r="C20780" t="s">
        <v>26</v>
      </c>
      <c r="D20780" t="s">
        <v>35</v>
      </c>
      <c r="E20780">
        <v>97.635909999999996</v>
      </c>
      <c r="F20780" t="s">
        <v>43</v>
      </c>
      <c r="G20780" t="s">
        <v>43</v>
      </c>
      <c r="H20780">
        <v>3</v>
      </c>
      <c r="I20780">
        <v>3</v>
      </c>
      <c r="J20780">
        <v>6.8</v>
      </c>
    </row>
    <row r="20781" spans="1:10" x14ac:dyDescent="0.25">
      <c r="A20781" s="1">
        <v>44927</v>
      </c>
      <c r="B20781" t="s">
        <v>5</v>
      </c>
      <c r="C20781" t="s">
        <v>27</v>
      </c>
      <c r="D20781" t="s">
        <v>40</v>
      </c>
      <c r="E20781">
        <v>103.17258</v>
      </c>
      <c r="F20781">
        <v>109.2623</v>
      </c>
      <c r="G20781">
        <v>3.6</v>
      </c>
      <c r="H20781">
        <v>22.6</v>
      </c>
      <c r="I20781">
        <v>22.6</v>
      </c>
      <c r="J20781">
        <v>15.8</v>
      </c>
    </row>
    <row r="20782" spans="1:10" x14ac:dyDescent="0.25">
      <c r="A20782" s="1">
        <v>44927</v>
      </c>
      <c r="B20782" t="s">
        <v>5</v>
      </c>
      <c r="C20782" t="s">
        <v>27</v>
      </c>
      <c r="D20782" t="s">
        <v>39</v>
      </c>
      <c r="E20782">
        <v>109.38512</v>
      </c>
      <c r="F20782" t="s">
        <v>43</v>
      </c>
      <c r="G20782" t="s">
        <v>43</v>
      </c>
      <c r="H20782">
        <v>20.399999999999999</v>
      </c>
      <c r="I20782">
        <v>20.399999999999999</v>
      </c>
      <c r="J20782">
        <v>25</v>
      </c>
    </row>
    <row r="20783" spans="1:10" x14ac:dyDescent="0.25">
      <c r="A20783" s="1">
        <v>44927</v>
      </c>
      <c r="B20783" t="s">
        <v>5</v>
      </c>
      <c r="C20783" t="s">
        <v>27</v>
      </c>
      <c r="D20783" t="s">
        <v>38</v>
      </c>
      <c r="E20783">
        <v>101.01358</v>
      </c>
      <c r="F20783" t="s">
        <v>43</v>
      </c>
      <c r="G20783" t="s">
        <v>43</v>
      </c>
      <c r="H20783">
        <v>1.1000000000000001</v>
      </c>
      <c r="I20783">
        <v>1.1000000000000001</v>
      </c>
      <c r="J20783">
        <v>0.5</v>
      </c>
    </row>
    <row r="20784" spans="1:10" x14ac:dyDescent="0.25">
      <c r="A20784" s="1">
        <v>44927</v>
      </c>
      <c r="B20784" t="s">
        <v>5</v>
      </c>
      <c r="C20784" t="s">
        <v>27</v>
      </c>
      <c r="D20784" t="s">
        <v>37</v>
      </c>
      <c r="E20784">
        <v>108.2808</v>
      </c>
      <c r="F20784" t="s">
        <v>43</v>
      </c>
      <c r="G20784" t="s">
        <v>43</v>
      </c>
      <c r="H20784">
        <v>43</v>
      </c>
      <c r="I20784">
        <v>43</v>
      </c>
      <c r="J20784">
        <v>21.2</v>
      </c>
    </row>
    <row r="20785" spans="1:10" x14ac:dyDescent="0.25">
      <c r="A20785" s="1">
        <v>44927</v>
      </c>
      <c r="B20785" t="s">
        <v>5</v>
      </c>
      <c r="C20785" t="s">
        <v>27</v>
      </c>
      <c r="D20785" t="s">
        <v>36</v>
      </c>
      <c r="E20785">
        <v>99.435860000000005</v>
      </c>
      <c r="F20785" t="s">
        <v>43</v>
      </c>
      <c r="G20785" t="s">
        <v>43</v>
      </c>
      <c r="H20785">
        <v>23.3</v>
      </c>
      <c r="I20785">
        <v>23.3</v>
      </c>
      <c r="J20785">
        <v>18.899999999999999</v>
      </c>
    </row>
    <row r="20786" spans="1:10" x14ac:dyDescent="0.25">
      <c r="A20786" s="1">
        <v>44927</v>
      </c>
      <c r="B20786" t="s">
        <v>5</v>
      </c>
      <c r="C20786" t="s">
        <v>27</v>
      </c>
      <c r="D20786" t="s">
        <v>35</v>
      </c>
      <c r="E20786">
        <v>112.48547000000001</v>
      </c>
      <c r="F20786" t="s">
        <v>43</v>
      </c>
      <c r="G20786" t="s">
        <v>43</v>
      </c>
      <c r="H20786">
        <v>20.100000000000001</v>
      </c>
      <c r="I20786">
        <v>20.100000000000001</v>
      </c>
      <c r="J20786">
        <v>10.9</v>
      </c>
    </row>
    <row r="20787" spans="1:10" x14ac:dyDescent="0.25">
      <c r="A20787" s="1">
        <v>44927</v>
      </c>
      <c r="B20787" t="s">
        <v>5</v>
      </c>
      <c r="C20787" t="s">
        <v>28</v>
      </c>
      <c r="D20787" t="s">
        <v>40</v>
      </c>
      <c r="E20787">
        <v>106.45552000000001</v>
      </c>
      <c r="F20787">
        <v>106.14122</v>
      </c>
      <c r="G20787">
        <v>0.2</v>
      </c>
      <c r="H20787">
        <v>16.100000000000001</v>
      </c>
      <c r="I20787">
        <v>16.100000000000001</v>
      </c>
      <c r="J20787">
        <v>15.2</v>
      </c>
    </row>
    <row r="20788" spans="1:10" x14ac:dyDescent="0.25">
      <c r="A20788" s="1">
        <v>44927</v>
      </c>
      <c r="B20788" t="s">
        <v>5</v>
      </c>
      <c r="C20788" t="s">
        <v>28</v>
      </c>
      <c r="D20788" t="s">
        <v>39</v>
      </c>
      <c r="E20788">
        <v>140.80461</v>
      </c>
      <c r="F20788" t="s">
        <v>43</v>
      </c>
      <c r="G20788" t="s">
        <v>43</v>
      </c>
      <c r="H20788">
        <v>36.299999999999997</v>
      </c>
      <c r="I20788">
        <v>36.299999999999997</v>
      </c>
      <c r="J20788">
        <v>37.6</v>
      </c>
    </row>
    <row r="20789" spans="1:10" x14ac:dyDescent="0.25">
      <c r="A20789" s="1">
        <v>44927</v>
      </c>
      <c r="B20789" t="s">
        <v>5</v>
      </c>
      <c r="C20789" t="s">
        <v>28</v>
      </c>
      <c r="D20789" t="s">
        <v>38</v>
      </c>
      <c r="E20789">
        <v>98.963229999999996</v>
      </c>
      <c r="F20789" t="s">
        <v>43</v>
      </c>
      <c r="G20789" t="s">
        <v>43</v>
      </c>
      <c r="H20789">
        <v>4.0999999999999996</v>
      </c>
      <c r="I20789">
        <v>4.0999999999999996</v>
      </c>
      <c r="J20789">
        <v>10.4</v>
      </c>
    </row>
    <row r="20790" spans="1:10" x14ac:dyDescent="0.25">
      <c r="A20790" s="1">
        <v>44927</v>
      </c>
      <c r="B20790" t="s">
        <v>5</v>
      </c>
      <c r="C20790" t="s">
        <v>28</v>
      </c>
      <c r="D20790" t="s">
        <v>37</v>
      </c>
      <c r="E20790">
        <v>99.486360000000005</v>
      </c>
      <c r="F20790" t="s">
        <v>43</v>
      </c>
      <c r="G20790" t="s">
        <v>43</v>
      </c>
      <c r="H20790">
        <v>5.5</v>
      </c>
      <c r="I20790">
        <v>5.5</v>
      </c>
      <c r="J20790">
        <v>-7.8</v>
      </c>
    </row>
    <row r="20791" spans="1:10" x14ac:dyDescent="0.25">
      <c r="A20791" s="1">
        <v>44927</v>
      </c>
      <c r="B20791" t="s">
        <v>5</v>
      </c>
      <c r="C20791" t="s">
        <v>28</v>
      </c>
      <c r="D20791" t="s">
        <v>36</v>
      </c>
      <c r="E20791">
        <v>105.64704999999999</v>
      </c>
      <c r="F20791" t="s">
        <v>43</v>
      </c>
      <c r="G20791" t="s">
        <v>43</v>
      </c>
      <c r="H20791">
        <v>19.8</v>
      </c>
      <c r="I20791">
        <v>19.8</v>
      </c>
      <c r="J20791">
        <v>20.9</v>
      </c>
    </row>
    <row r="20792" spans="1:10" x14ac:dyDescent="0.25">
      <c r="A20792" s="1">
        <v>44927</v>
      </c>
      <c r="B20792" t="s">
        <v>5</v>
      </c>
      <c r="C20792" t="s">
        <v>28</v>
      </c>
      <c r="D20792" t="s">
        <v>35</v>
      </c>
      <c r="E20792">
        <v>108.68455</v>
      </c>
      <c r="F20792" t="s">
        <v>43</v>
      </c>
      <c r="G20792" t="s">
        <v>43</v>
      </c>
      <c r="H20792">
        <v>32.299999999999997</v>
      </c>
      <c r="I20792">
        <v>32.299999999999997</v>
      </c>
      <c r="J20792">
        <v>22.3</v>
      </c>
    </row>
    <row r="20793" spans="1:10" x14ac:dyDescent="0.25">
      <c r="A20793" s="1">
        <v>44927</v>
      </c>
      <c r="B20793" t="s">
        <v>5</v>
      </c>
      <c r="C20793" t="s">
        <v>29</v>
      </c>
      <c r="D20793" t="s">
        <v>40</v>
      </c>
      <c r="E20793">
        <v>99.924329999999998</v>
      </c>
      <c r="F20793">
        <v>104.51446</v>
      </c>
      <c r="G20793">
        <v>-0.4</v>
      </c>
      <c r="H20793">
        <v>15.4</v>
      </c>
      <c r="I20793">
        <v>15.4</v>
      </c>
      <c r="J20793">
        <v>17.8</v>
      </c>
    </row>
    <row r="20794" spans="1:10" x14ac:dyDescent="0.25">
      <c r="A20794" s="1">
        <v>44927</v>
      </c>
      <c r="B20794" t="s">
        <v>5</v>
      </c>
      <c r="C20794" t="s">
        <v>29</v>
      </c>
      <c r="D20794" t="s">
        <v>39</v>
      </c>
      <c r="E20794">
        <v>117.73715</v>
      </c>
      <c r="F20794" t="s">
        <v>43</v>
      </c>
      <c r="G20794" t="s">
        <v>43</v>
      </c>
      <c r="H20794">
        <v>33.4</v>
      </c>
      <c r="I20794">
        <v>33.4</v>
      </c>
      <c r="J20794">
        <v>36.9</v>
      </c>
    </row>
    <row r="20795" spans="1:10" x14ac:dyDescent="0.25">
      <c r="A20795" s="1">
        <v>44927</v>
      </c>
      <c r="B20795" t="s">
        <v>5</v>
      </c>
      <c r="C20795" t="s">
        <v>29</v>
      </c>
      <c r="D20795" t="s">
        <v>38</v>
      </c>
      <c r="E20795">
        <v>103.6037</v>
      </c>
      <c r="F20795" t="s">
        <v>43</v>
      </c>
      <c r="G20795" t="s">
        <v>43</v>
      </c>
      <c r="H20795">
        <v>4.3</v>
      </c>
      <c r="I20795">
        <v>4.3</v>
      </c>
      <c r="J20795">
        <v>7</v>
      </c>
    </row>
    <row r="20796" spans="1:10" x14ac:dyDescent="0.25">
      <c r="A20796" s="1">
        <v>44927</v>
      </c>
      <c r="B20796" t="s">
        <v>5</v>
      </c>
      <c r="C20796" t="s">
        <v>29</v>
      </c>
      <c r="D20796" t="s">
        <v>37</v>
      </c>
      <c r="E20796">
        <v>89.876679999999993</v>
      </c>
      <c r="F20796" t="s">
        <v>43</v>
      </c>
      <c r="G20796" t="s">
        <v>43</v>
      </c>
      <c r="H20796">
        <v>20.2</v>
      </c>
      <c r="I20796">
        <v>20.2</v>
      </c>
      <c r="J20796">
        <v>18</v>
      </c>
    </row>
    <row r="20797" spans="1:10" x14ac:dyDescent="0.25">
      <c r="A20797" s="1">
        <v>44927</v>
      </c>
      <c r="B20797" t="s">
        <v>5</v>
      </c>
      <c r="C20797" t="s">
        <v>29</v>
      </c>
      <c r="D20797" t="s">
        <v>36</v>
      </c>
      <c r="E20797">
        <v>99.047830000000005</v>
      </c>
      <c r="F20797" t="s">
        <v>43</v>
      </c>
      <c r="G20797" t="s">
        <v>43</v>
      </c>
      <c r="H20797">
        <v>15</v>
      </c>
      <c r="I20797">
        <v>15</v>
      </c>
      <c r="J20797">
        <v>21.3</v>
      </c>
    </row>
    <row r="20798" spans="1:10" x14ac:dyDescent="0.25">
      <c r="A20798" s="1">
        <v>44927</v>
      </c>
      <c r="B20798" t="s">
        <v>5</v>
      </c>
      <c r="C20798" t="s">
        <v>29</v>
      </c>
      <c r="D20798" t="s">
        <v>35</v>
      </c>
      <c r="E20798">
        <v>96.391630000000006</v>
      </c>
      <c r="F20798" t="s">
        <v>43</v>
      </c>
      <c r="G20798" t="s">
        <v>43</v>
      </c>
      <c r="H20798">
        <v>18.399999999999999</v>
      </c>
      <c r="I20798">
        <v>18.399999999999999</v>
      </c>
      <c r="J20798">
        <v>19.7</v>
      </c>
    </row>
    <row r="20799" spans="1:10" x14ac:dyDescent="0.25">
      <c r="A20799" s="1">
        <v>44927</v>
      </c>
      <c r="B20799" t="s">
        <v>5</v>
      </c>
      <c r="C20799" t="s">
        <v>32</v>
      </c>
      <c r="D20799" t="s">
        <v>40</v>
      </c>
      <c r="E20799">
        <v>98.830470000000005</v>
      </c>
      <c r="F20799">
        <v>104.44535</v>
      </c>
      <c r="G20799">
        <v>1.5</v>
      </c>
      <c r="H20799">
        <v>12.2</v>
      </c>
      <c r="I20799">
        <v>12.2</v>
      </c>
      <c r="J20799">
        <v>15.5</v>
      </c>
    </row>
    <row r="20800" spans="1:10" x14ac:dyDescent="0.25">
      <c r="A20800" s="1">
        <v>44927</v>
      </c>
      <c r="B20800" t="s">
        <v>5</v>
      </c>
      <c r="C20800" t="s">
        <v>32</v>
      </c>
      <c r="D20800" t="s">
        <v>39</v>
      </c>
      <c r="E20800">
        <v>125.09604</v>
      </c>
      <c r="F20800" t="s">
        <v>43</v>
      </c>
      <c r="G20800" t="s">
        <v>43</v>
      </c>
      <c r="H20800">
        <v>27.8</v>
      </c>
      <c r="I20800">
        <v>27.8</v>
      </c>
      <c r="J20800">
        <v>26.5</v>
      </c>
    </row>
    <row r="20801" spans="1:10" x14ac:dyDescent="0.25">
      <c r="A20801" s="1">
        <v>44927</v>
      </c>
      <c r="B20801" t="s">
        <v>5</v>
      </c>
      <c r="C20801" t="s">
        <v>32</v>
      </c>
      <c r="D20801" t="s">
        <v>38</v>
      </c>
      <c r="E20801">
        <v>103.71375999999999</v>
      </c>
      <c r="F20801" t="s">
        <v>43</v>
      </c>
      <c r="G20801" t="s">
        <v>43</v>
      </c>
      <c r="H20801">
        <v>0.9</v>
      </c>
      <c r="I20801">
        <v>0.9</v>
      </c>
      <c r="J20801">
        <v>-1</v>
      </c>
    </row>
    <row r="20802" spans="1:10" x14ac:dyDescent="0.25">
      <c r="A20802" s="1">
        <v>44927</v>
      </c>
      <c r="B20802" t="s">
        <v>5</v>
      </c>
      <c r="C20802" t="s">
        <v>32</v>
      </c>
      <c r="D20802" t="s">
        <v>37</v>
      </c>
      <c r="E20802">
        <v>96.80086</v>
      </c>
      <c r="F20802" t="s">
        <v>43</v>
      </c>
      <c r="G20802" t="s">
        <v>43</v>
      </c>
      <c r="H20802">
        <v>7.8</v>
      </c>
      <c r="I20802">
        <v>7.8</v>
      </c>
      <c r="J20802">
        <v>4.4000000000000004</v>
      </c>
    </row>
    <row r="20803" spans="1:10" x14ac:dyDescent="0.25">
      <c r="A20803" s="1">
        <v>44927</v>
      </c>
      <c r="B20803" t="s">
        <v>5</v>
      </c>
      <c r="C20803" t="s">
        <v>32</v>
      </c>
      <c r="D20803" t="s">
        <v>36</v>
      </c>
      <c r="E20803">
        <v>87.745769999999993</v>
      </c>
      <c r="F20803" t="s">
        <v>43</v>
      </c>
      <c r="G20803" t="s">
        <v>43</v>
      </c>
      <c r="H20803">
        <v>16.2</v>
      </c>
      <c r="I20803">
        <v>16.2</v>
      </c>
      <c r="J20803">
        <v>32.9</v>
      </c>
    </row>
    <row r="20804" spans="1:10" x14ac:dyDescent="0.25">
      <c r="A20804" s="1">
        <v>44927</v>
      </c>
      <c r="B20804" t="s">
        <v>5</v>
      </c>
      <c r="C20804" t="s">
        <v>32</v>
      </c>
      <c r="D20804" t="s">
        <v>35</v>
      </c>
      <c r="E20804">
        <v>117.89071</v>
      </c>
      <c r="F20804" t="s">
        <v>43</v>
      </c>
      <c r="G20804" t="s">
        <v>43</v>
      </c>
      <c r="H20804">
        <v>25.1</v>
      </c>
      <c r="I20804">
        <v>25.1</v>
      </c>
      <c r="J20804">
        <v>11</v>
      </c>
    </row>
    <row r="20805" spans="1:10" x14ac:dyDescent="0.25">
      <c r="A20805" s="1">
        <v>44927</v>
      </c>
      <c r="B20805" t="s">
        <v>5</v>
      </c>
      <c r="C20805" t="s">
        <v>33</v>
      </c>
      <c r="D20805" t="s">
        <v>40</v>
      </c>
      <c r="E20805">
        <v>100.3466</v>
      </c>
      <c r="F20805">
        <v>106.5177</v>
      </c>
      <c r="G20805">
        <v>-0.8</v>
      </c>
      <c r="H20805">
        <v>12.9</v>
      </c>
      <c r="I20805">
        <v>12.9</v>
      </c>
      <c r="J20805">
        <v>9.1999999999999993</v>
      </c>
    </row>
    <row r="20806" spans="1:10" x14ac:dyDescent="0.25">
      <c r="A20806" s="1">
        <v>44927</v>
      </c>
      <c r="B20806" t="s">
        <v>5</v>
      </c>
      <c r="C20806" t="s">
        <v>33</v>
      </c>
      <c r="D20806" t="s">
        <v>39</v>
      </c>
      <c r="E20806">
        <v>107.20908</v>
      </c>
      <c r="F20806" t="s">
        <v>43</v>
      </c>
      <c r="G20806" t="s">
        <v>43</v>
      </c>
      <c r="H20806">
        <v>23.6</v>
      </c>
      <c r="I20806">
        <v>23.6</v>
      </c>
      <c r="J20806">
        <v>20.9</v>
      </c>
    </row>
    <row r="20807" spans="1:10" x14ac:dyDescent="0.25">
      <c r="A20807" s="1">
        <v>44927</v>
      </c>
      <c r="B20807" t="s">
        <v>5</v>
      </c>
      <c r="C20807" t="s">
        <v>33</v>
      </c>
      <c r="D20807" t="s">
        <v>38</v>
      </c>
      <c r="E20807">
        <v>90.657030000000006</v>
      </c>
      <c r="F20807" t="s">
        <v>43</v>
      </c>
      <c r="G20807" t="s">
        <v>43</v>
      </c>
      <c r="H20807">
        <v>-13.4</v>
      </c>
      <c r="I20807">
        <v>-13.4</v>
      </c>
      <c r="J20807">
        <v>-11.1</v>
      </c>
    </row>
    <row r="20808" spans="1:10" x14ac:dyDescent="0.25">
      <c r="A20808" s="1">
        <v>44927</v>
      </c>
      <c r="B20808" t="s">
        <v>5</v>
      </c>
      <c r="C20808" t="s">
        <v>33</v>
      </c>
      <c r="D20808" t="s">
        <v>37</v>
      </c>
      <c r="E20808">
        <v>95.518640000000005</v>
      </c>
      <c r="F20808" t="s">
        <v>43</v>
      </c>
      <c r="G20808" t="s">
        <v>43</v>
      </c>
      <c r="H20808">
        <v>27.5</v>
      </c>
      <c r="I20808">
        <v>27.5</v>
      </c>
      <c r="J20808">
        <v>19.5</v>
      </c>
    </row>
    <row r="20809" spans="1:10" x14ac:dyDescent="0.25">
      <c r="A20809" s="1">
        <v>44927</v>
      </c>
      <c r="B20809" t="s">
        <v>5</v>
      </c>
      <c r="C20809" t="s">
        <v>33</v>
      </c>
      <c r="D20809" t="s">
        <v>36</v>
      </c>
      <c r="E20809">
        <v>102.14127000000001</v>
      </c>
      <c r="F20809" t="s">
        <v>43</v>
      </c>
      <c r="G20809" t="s">
        <v>43</v>
      </c>
      <c r="H20809">
        <v>24</v>
      </c>
      <c r="I20809">
        <v>24</v>
      </c>
      <c r="J20809">
        <v>33.200000000000003</v>
      </c>
    </row>
    <row r="20810" spans="1:10" x14ac:dyDescent="0.25">
      <c r="A20810" s="1">
        <v>44927</v>
      </c>
      <c r="B20810" t="s">
        <v>5</v>
      </c>
      <c r="C20810" t="s">
        <v>33</v>
      </c>
      <c r="D20810" t="s">
        <v>35</v>
      </c>
      <c r="E20810">
        <v>116.23293</v>
      </c>
      <c r="F20810" t="s">
        <v>43</v>
      </c>
      <c r="G20810" t="s">
        <v>43</v>
      </c>
      <c r="H20810">
        <v>24</v>
      </c>
      <c r="I20810">
        <v>24</v>
      </c>
      <c r="J20810">
        <v>-0.5</v>
      </c>
    </row>
    <row r="20811" spans="1:10" x14ac:dyDescent="0.25">
      <c r="A20811" s="1">
        <v>44927</v>
      </c>
      <c r="B20811" t="s">
        <v>34</v>
      </c>
      <c r="C20811" t="s">
        <v>16</v>
      </c>
      <c r="D20811" t="s">
        <v>40</v>
      </c>
      <c r="E20811">
        <v>98.760450000000006</v>
      </c>
      <c r="F20811">
        <v>101.18922000000001</v>
      </c>
      <c r="G20811">
        <v>-3</v>
      </c>
      <c r="H20811">
        <v>4.2</v>
      </c>
      <c r="I20811">
        <v>4.2</v>
      </c>
      <c r="J20811">
        <v>9.3000000000000007</v>
      </c>
    </row>
    <row r="20812" spans="1:10" x14ac:dyDescent="0.25">
      <c r="A20812" s="1">
        <v>44927</v>
      </c>
      <c r="B20812" t="s">
        <v>34</v>
      </c>
      <c r="C20812" t="s">
        <v>16</v>
      </c>
      <c r="D20812" t="s">
        <v>39</v>
      </c>
      <c r="E20812">
        <v>122.71729999999999</v>
      </c>
      <c r="F20812" t="s">
        <v>43</v>
      </c>
      <c r="G20812" t="s">
        <v>43</v>
      </c>
      <c r="H20812">
        <v>23.9</v>
      </c>
      <c r="I20812">
        <v>23.9</v>
      </c>
      <c r="J20812">
        <v>37</v>
      </c>
    </row>
    <row r="20813" spans="1:10" x14ac:dyDescent="0.25">
      <c r="A20813" s="1">
        <v>44927</v>
      </c>
      <c r="B20813" t="s">
        <v>34</v>
      </c>
      <c r="C20813" t="s">
        <v>16</v>
      </c>
      <c r="D20813" t="s">
        <v>38</v>
      </c>
      <c r="E20813">
        <v>93.879670000000004</v>
      </c>
      <c r="F20813" t="s">
        <v>43</v>
      </c>
      <c r="G20813" t="s">
        <v>43</v>
      </c>
      <c r="H20813">
        <v>-9.1</v>
      </c>
      <c r="I20813">
        <v>-9.1</v>
      </c>
      <c r="J20813">
        <v>-0.2</v>
      </c>
    </row>
    <row r="20814" spans="1:10" x14ac:dyDescent="0.25">
      <c r="A20814" s="1">
        <v>44927</v>
      </c>
      <c r="B20814" t="s">
        <v>34</v>
      </c>
      <c r="C20814" t="s">
        <v>16</v>
      </c>
      <c r="D20814" t="s">
        <v>37</v>
      </c>
      <c r="E20814">
        <v>87.159779999999998</v>
      </c>
      <c r="F20814" t="s">
        <v>43</v>
      </c>
      <c r="G20814" t="s">
        <v>43</v>
      </c>
      <c r="H20814">
        <v>17</v>
      </c>
      <c r="I20814">
        <v>17</v>
      </c>
      <c r="J20814">
        <v>13</v>
      </c>
    </row>
    <row r="20815" spans="1:10" x14ac:dyDescent="0.25">
      <c r="A20815" s="1">
        <v>44927</v>
      </c>
      <c r="B20815" t="s">
        <v>34</v>
      </c>
      <c r="C20815" t="s">
        <v>16</v>
      </c>
      <c r="D20815" t="s">
        <v>36</v>
      </c>
      <c r="E20815">
        <v>105.19558000000001</v>
      </c>
      <c r="F20815" t="s">
        <v>43</v>
      </c>
      <c r="G20815" t="s">
        <v>43</v>
      </c>
      <c r="H20815">
        <v>-0.2</v>
      </c>
      <c r="I20815">
        <v>-0.2</v>
      </c>
      <c r="J20815">
        <v>3.7</v>
      </c>
    </row>
    <row r="20816" spans="1:10" x14ac:dyDescent="0.25">
      <c r="A20816" s="1">
        <v>44927</v>
      </c>
      <c r="B20816" t="s">
        <v>34</v>
      </c>
      <c r="C20816" t="s">
        <v>16</v>
      </c>
      <c r="D20816" t="s">
        <v>35</v>
      </c>
      <c r="E20816">
        <v>102.17913</v>
      </c>
      <c r="F20816" t="s">
        <v>43</v>
      </c>
      <c r="G20816" t="s">
        <v>43</v>
      </c>
      <c r="H20816">
        <v>15.8</v>
      </c>
      <c r="I20816">
        <v>15.8</v>
      </c>
      <c r="J20816">
        <v>14.7</v>
      </c>
    </row>
    <row r="20817" spans="1:10" x14ac:dyDescent="0.25">
      <c r="A20817" s="1">
        <v>44927</v>
      </c>
      <c r="B20817" t="s">
        <v>34</v>
      </c>
      <c r="C20817" t="s">
        <v>19</v>
      </c>
      <c r="D20817" t="s">
        <v>40</v>
      </c>
      <c r="E20817">
        <v>97.642169999999993</v>
      </c>
      <c r="F20817">
        <v>101.19972</v>
      </c>
      <c r="G20817">
        <v>-1.9</v>
      </c>
      <c r="H20817">
        <v>2.9</v>
      </c>
      <c r="I20817">
        <v>2.9</v>
      </c>
      <c r="J20817">
        <v>10.5</v>
      </c>
    </row>
    <row r="20818" spans="1:10" x14ac:dyDescent="0.25">
      <c r="A20818" s="1">
        <v>44927</v>
      </c>
      <c r="B20818" t="s">
        <v>34</v>
      </c>
      <c r="C20818" t="s">
        <v>19</v>
      </c>
      <c r="D20818" t="s">
        <v>39</v>
      </c>
      <c r="E20818">
        <v>116.88370999999999</v>
      </c>
      <c r="F20818" t="s">
        <v>43</v>
      </c>
      <c r="G20818" t="s">
        <v>43</v>
      </c>
      <c r="H20818">
        <v>0.2</v>
      </c>
      <c r="I20818">
        <v>0.2</v>
      </c>
      <c r="J20818">
        <v>9.3000000000000007</v>
      </c>
    </row>
    <row r="20819" spans="1:10" x14ac:dyDescent="0.25">
      <c r="A20819" s="1">
        <v>44927</v>
      </c>
      <c r="B20819" t="s">
        <v>34</v>
      </c>
      <c r="C20819" t="s">
        <v>19</v>
      </c>
      <c r="D20819" t="s">
        <v>38</v>
      </c>
      <c r="E20819">
        <v>94.017229999999998</v>
      </c>
      <c r="F20819" t="s">
        <v>43</v>
      </c>
      <c r="G20819" t="s">
        <v>43</v>
      </c>
      <c r="H20819">
        <v>-1.7</v>
      </c>
      <c r="I20819">
        <v>-1.7</v>
      </c>
      <c r="J20819">
        <v>1</v>
      </c>
    </row>
    <row r="20820" spans="1:10" x14ac:dyDescent="0.25">
      <c r="A20820" s="1">
        <v>44927</v>
      </c>
      <c r="B20820" t="s">
        <v>34</v>
      </c>
      <c r="C20820" t="s">
        <v>19</v>
      </c>
      <c r="D20820" t="s">
        <v>37</v>
      </c>
      <c r="E20820">
        <v>77.420879999999997</v>
      </c>
      <c r="F20820" t="s">
        <v>43</v>
      </c>
      <c r="G20820" t="s">
        <v>43</v>
      </c>
      <c r="H20820">
        <v>-3.6</v>
      </c>
      <c r="I20820">
        <v>-3.6</v>
      </c>
      <c r="J20820">
        <v>19.100000000000001</v>
      </c>
    </row>
    <row r="20821" spans="1:10" x14ac:dyDescent="0.25">
      <c r="A20821" s="1">
        <v>44927</v>
      </c>
      <c r="B20821" t="s">
        <v>34</v>
      </c>
      <c r="C20821" t="s">
        <v>19</v>
      </c>
      <c r="D20821" t="s">
        <v>36</v>
      </c>
      <c r="E20821">
        <v>107.02436</v>
      </c>
      <c r="F20821" t="s">
        <v>43</v>
      </c>
      <c r="G20821" t="s">
        <v>43</v>
      </c>
      <c r="H20821">
        <v>12.1</v>
      </c>
      <c r="I20821">
        <v>12.1</v>
      </c>
      <c r="J20821">
        <v>14.4</v>
      </c>
    </row>
    <row r="20822" spans="1:10" x14ac:dyDescent="0.25">
      <c r="A20822" s="1">
        <v>44927</v>
      </c>
      <c r="B20822" t="s">
        <v>34</v>
      </c>
      <c r="C20822" t="s">
        <v>19</v>
      </c>
      <c r="D20822" t="s">
        <v>35</v>
      </c>
      <c r="E20822">
        <v>92.056420000000003</v>
      </c>
      <c r="F20822" t="s">
        <v>43</v>
      </c>
      <c r="G20822" t="s">
        <v>43</v>
      </c>
      <c r="H20822">
        <v>-7</v>
      </c>
      <c r="I20822">
        <v>-7</v>
      </c>
      <c r="J20822">
        <v>1.3</v>
      </c>
    </row>
    <row r="20823" spans="1:10" x14ac:dyDescent="0.25">
      <c r="A20823" s="1">
        <v>44927</v>
      </c>
      <c r="B20823" t="s">
        <v>34</v>
      </c>
      <c r="C20823" t="s">
        <v>22</v>
      </c>
      <c r="D20823" t="s">
        <v>40</v>
      </c>
      <c r="E20823">
        <v>108.66840999999999</v>
      </c>
      <c r="F20823">
        <v>105.85289</v>
      </c>
      <c r="G20823">
        <v>2.7</v>
      </c>
      <c r="H20823">
        <v>7.1</v>
      </c>
      <c r="I20823">
        <v>7.1</v>
      </c>
      <c r="J20823">
        <v>6.6</v>
      </c>
    </row>
    <row r="20824" spans="1:10" x14ac:dyDescent="0.25">
      <c r="A20824" s="1">
        <v>44927</v>
      </c>
      <c r="B20824" t="s">
        <v>34</v>
      </c>
      <c r="C20824" t="s">
        <v>22</v>
      </c>
      <c r="D20824" t="s">
        <v>39</v>
      </c>
      <c r="E20824">
        <v>145.90782999999999</v>
      </c>
      <c r="F20824" t="s">
        <v>43</v>
      </c>
      <c r="G20824" t="s">
        <v>43</v>
      </c>
      <c r="H20824">
        <v>12.1</v>
      </c>
      <c r="I20824">
        <v>12.1</v>
      </c>
      <c r="J20824">
        <v>26.3</v>
      </c>
    </row>
    <row r="20825" spans="1:10" x14ac:dyDescent="0.25">
      <c r="A20825" s="1">
        <v>44927</v>
      </c>
      <c r="B20825" t="s">
        <v>34</v>
      </c>
      <c r="C20825" t="s">
        <v>22</v>
      </c>
      <c r="D20825" t="s">
        <v>38</v>
      </c>
      <c r="E20825">
        <v>103.97944</v>
      </c>
      <c r="F20825" t="s">
        <v>43</v>
      </c>
      <c r="G20825" t="s">
        <v>43</v>
      </c>
      <c r="H20825">
        <v>0.8</v>
      </c>
      <c r="I20825">
        <v>0.8</v>
      </c>
      <c r="J20825">
        <v>-5</v>
      </c>
    </row>
    <row r="20826" spans="1:10" x14ac:dyDescent="0.25">
      <c r="A20826" s="1">
        <v>44927</v>
      </c>
      <c r="B20826" t="s">
        <v>34</v>
      </c>
      <c r="C20826" t="s">
        <v>22</v>
      </c>
      <c r="D20826" t="s">
        <v>37</v>
      </c>
      <c r="E20826">
        <v>107.40423</v>
      </c>
      <c r="F20826" t="s">
        <v>43</v>
      </c>
      <c r="G20826" t="s">
        <v>43</v>
      </c>
      <c r="H20826">
        <v>27.2</v>
      </c>
      <c r="I20826">
        <v>27.2</v>
      </c>
      <c r="J20826">
        <v>5.0999999999999996</v>
      </c>
    </row>
    <row r="20827" spans="1:10" x14ac:dyDescent="0.25">
      <c r="A20827" s="1">
        <v>44927</v>
      </c>
      <c r="B20827" t="s">
        <v>34</v>
      </c>
      <c r="C20827" t="s">
        <v>22</v>
      </c>
      <c r="D20827" t="s">
        <v>36</v>
      </c>
      <c r="E20827">
        <v>101.37318999999999</v>
      </c>
      <c r="F20827" t="s">
        <v>43</v>
      </c>
      <c r="G20827" t="s">
        <v>43</v>
      </c>
      <c r="H20827">
        <v>3.4</v>
      </c>
      <c r="I20827">
        <v>3.4</v>
      </c>
      <c r="J20827">
        <v>8.1999999999999993</v>
      </c>
    </row>
    <row r="20828" spans="1:10" x14ac:dyDescent="0.25">
      <c r="A20828" s="1">
        <v>44927</v>
      </c>
      <c r="B20828" t="s">
        <v>34</v>
      </c>
      <c r="C20828" t="s">
        <v>22</v>
      </c>
      <c r="D20828" t="s">
        <v>35</v>
      </c>
      <c r="E20828">
        <v>100.26817</v>
      </c>
      <c r="F20828" t="s">
        <v>43</v>
      </c>
      <c r="G20828" t="s">
        <v>43</v>
      </c>
      <c r="H20828">
        <v>-4.0999999999999996</v>
      </c>
      <c r="I20828">
        <v>-4.0999999999999996</v>
      </c>
      <c r="J20828">
        <v>-4.0999999999999996</v>
      </c>
    </row>
    <row r="20829" spans="1:10" x14ac:dyDescent="0.25">
      <c r="A20829" s="1">
        <v>44927</v>
      </c>
      <c r="B20829" t="s">
        <v>34</v>
      </c>
      <c r="C20829" t="s">
        <v>23</v>
      </c>
      <c r="D20829" t="s">
        <v>40</v>
      </c>
      <c r="E20829">
        <v>97.895830000000004</v>
      </c>
      <c r="F20829">
        <v>103.97803</v>
      </c>
      <c r="G20829">
        <v>-0.5</v>
      </c>
      <c r="H20829">
        <v>11</v>
      </c>
      <c r="I20829">
        <v>11</v>
      </c>
      <c r="J20829">
        <v>11.5</v>
      </c>
    </row>
    <row r="20830" spans="1:10" x14ac:dyDescent="0.25">
      <c r="A20830" s="1">
        <v>44927</v>
      </c>
      <c r="B20830" t="s">
        <v>34</v>
      </c>
      <c r="C20830" t="s">
        <v>23</v>
      </c>
      <c r="D20830" t="s">
        <v>39</v>
      </c>
      <c r="E20830">
        <v>102.16721</v>
      </c>
      <c r="F20830" t="s">
        <v>43</v>
      </c>
      <c r="G20830" t="s">
        <v>43</v>
      </c>
      <c r="H20830">
        <v>15.6</v>
      </c>
      <c r="I20830">
        <v>15.6</v>
      </c>
      <c r="J20830">
        <v>33.4</v>
      </c>
    </row>
    <row r="20831" spans="1:10" x14ac:dyDescent="0.25">
      <c r="A20831" s="1">
        <v>44927</v>
      </c>
      <c r="B20831" t="s">
        <v>34</v>
      </c>
      <c r="C20831" t="s">
        <v>23</v>
      </c>
      <c r="D20831" t="s">
        <v>38</v>
      </c>
      <c r="E20831">
        <v>103.28651000000001</v>
      </c>
      <c r="F20831" t="s">
        <v>43</v>
      </c>
      <c r="G20831" t="s">
        <v>43</v>
      </c>
      <c r="H20831">
        <v>3.9</v>
      </c>
      <c r="I20831">
        <v>3.9</v>
      </c>
      <c r="J20831">
        <v>-2.2000000000000002</v>
      </c>
    </row>
    <row r="20832" spans="1:10" x14ac:dyDescent="0.25">
      <c r="A20832" s="1">
        <v>44927</v>
      </c>
      <c r="B20832" t="s">
        <v>34</v>
      </c>
      <c r="C20832" t="s">
        <v>23</v>
      </c>
      <c r="D20832" t="s">
        <v>37</v>
      </c>
      <c r="E20832">
        <v>98.59178</v>
      </c>
      <c r="F20832" t="s">
        <v>43</v>
      </c>
      <c r="G20832" t="s">
        <v>43</v>
      </c>
      <c r="H20832">
        <v>11</v>
      </c>
      <c r="I20832">
        <v>11</v>
      </c>
      <c r="J20832">
        <v>16.3</v>
      </c>
    </row>
    <row r="20833" spans="1:10" x14ac:dyDescent="0.25">
      <c r="A20833" s="1">
        <v>44927</v>
      </c>
      <c r="B20833" t="s">
        <v>34</v>
      </c>
      <c r="C20833" t="s">
        <v>23</v>
      </c>
      <c r="D20833" t="s">
        <v>36</v>
      </c>
      <c r="E20833">
        <v>93.966329999999999</v>
      </c>
      <c r="F20833" t="s">
        <v>43</v>
      </c>
      <c r="G20833" t="s">
        <v>43</v>
      </c>
      <c r="H20833">
        <v>19.5</v>
      </c>
      <c r="I20833">
        <v>19.5</v>
      </c>
      <c r="J20833">
        <v>21.2</v>
      </c>
    </row>
    <row r="20834" spans="1:10" x14ac:dyDescent="0.25">
      <c r="A20834" s="1">
        <v>44927</v>
      </c>
      <c r="B20834" t="s">
        <v>34</v>
      </c>
      <c r="C20834" t="s">
        <v>23</v>
      </c>
      <c r="D20834" t="s">
        <v>35</v>
      </c>
      <c r="E20834">
        <v>95.978970000000004</v>
      </c>
      <c r="F20834" t="s">
        <v>43</v>
      </c>
      <c r="G20834" t="s">
        <v>43</v>
      </c>
      <c r="H20834">
        <v>-11.5</v>
      </c>
      <c r="I20834">
        <v>-11.5</v>
      </c>
      <c r="J20834">
        <v>-28.2</v>
      </c>
    </row>
    <row r="20835" spans="1:10" x14ac:dyDescent="0.25">
      <c r="A20835" s="1">
        <v>44927</v>
      </c>
      <c r="B20835" t="s">
        <v>34</v>
      </c>
      <c r="C20835" t="s">
        <v>24</v>
      </c>
      <c r="D20835" t="s">
        <v>40</v>
      </c>
      <c r="E20835">
        <v>102.20873</v>
      </c>
      <c r="F20835">
        <v>103.69022</v>
      </c>
      <c r="G20835">
        <v>5.0999999999999996</v>
      </c>
      <c r="H20835">
        <v>5.8</v>
      </c>
      <c r="I20835">
        <v>5.8</v>
      </c>
      <c r="J20835">
        <v>8.6</v>
      </c>
    </row>
    <row r="20836" spans="1:10" x14ac:dyDescent="0.25">
      <c r="A20836" s="1">
        <v>44927</v>
      </c>
      <c r="B20836" t="s">
        <v>34</v>
      </c>
      <c r="C20836" t="s">
        <v>24</v>
      </c>
      <c r="D20836" t="s">
        <v>39</v>
      </c>
      <c r="E20836">
        <v>105.48090999999999</v>
      </c>
      <c r="F20836" t="s">
        <v>43</v>
      </c>
      <c r="G20836" t="s">
        <v>43</v>
      </c>
      <c r="H20836">
        <v>-7.9</v>
      </c>
      <c r="I20836">
        <v>-7.9</v>
      </c>
      <c r="J20836">
        <v>16.399999999999999</v>
      </c>
    </row>
    <row r="20837" spans="1:10" x14ac:dyDescent="0.25">
      <c r="A20837" s="1">
        <v>44927</v>
      </c>
      <c r="B20837" t="s">
        <v>34</v>
      </c>
      <c r="C20837" t="s">
        <v>24</v>
      </c>
      <c r="D20837" t="s">
        <v>38</v>
      </c>
      <c r="E20837">
        <v>92.384540000000001</v>
      </c>
      <c r="F20837" t="s">
        <v>43</v>
      </c>
      <c r="G20837" t="s">
        <v>43</v>
      </c>
      <c r="H20837">
        <v>-3.1</v>
      </c>
      <c r="I20837">
        <v>-3.1</v>
      </c>
      <c r="J20837">
        <v>1</v>
      </c>
    </row>
    <row r="20838" spans="1:10" x14ac:dyDescent="0.25">
      <c r="A20838" s="1">
        <v>44927</v>
      </c>
      <c r="B20838" t="s">
        <v>34</v>
      </c>
      <c r="C20838" t="s">
        <v>24</v>
      </c>
      <c r="D20838" t="s">
        <v>37</v>
      </c>
      <c r="E20838">
        <v>104.66725</v>
      </c>
      <c r="F20838" t="s">
        <v>43</v>
      </c>
      <c r="G20838" t="s">
        <v>43</v>
      </c>
      <c r="H20838">
        <v>15.8</v>
      </c>
      <c r="I20838">
        <v>15.8</v>
      </c>
      <c r="J20838">
        <v>10.8</v>
      </c>
    </row>
    <row r="20839" spans="1:10" x14ac:dyDescent="0.25">
      <c r="A20839" s="1">
        <v>44927</v>
      </c>
      <c r="B20839" t="s">
        <v>34</v>
      </c>
      <c r="C20839" t="s">
        <v>24</v>
      </c>
      <c r="D20839" t="s">
        <v>36</v>
      </c>
      <c r="E20839">
        <v>103.79380999999999</v>
      </c>
      <c r="F20839" t="s">
        <v>43</v>
      </c>
      <c r="G20839" t="s">
        <v>43</v>
      </c>
      <c r="H20839">
        <v>6.1</v>
      </c>
      <c r="I20839">
        <v>6.1</v>
      </c>
      <c r="J20839">
        <v>9.1999999999999993</v>
      </c>
    </row>
    <row r="20840" spans="1:10" x14ac:dyDescent="0.25">
      <c r="A20840" s="1">
        <v>44927</v>
      </c>
      <c r="B20840" t="s">
        <v>34</v>
      </c>
      <c r="C20840" t="s">
        <v>24</v>
      </c>
      <c r="D20840" t="s">
        <v>35</v>
      </c>
      <c r="E20840">
        <v>101.02034</v>
      </c>
      <c r="F20840" t="s">
        <v>43</v>
      </c>
      <c r="G20840" t="s">
        <v>43</v>
      </c>
      <c r="H20840">
        <v>19.8</v>
      </c>
      <c r="I20840">
        <v>19.8</v>
      </c>
      <c r="J20840">
        <v>18.399999999999999</v>
      </c>
    </row>
    <row r="20841" spans="1:10" x14ac:dyDescent="0.25">
      <c r="A20841" s="1">
        <v>44927</v>
      </c>
      <c r="B20841" t="s">
        <v>34</v>
      </c>
      <c r="C20841" t="s">
        <v>25</v>
      </c>
      <c r="D20841" t="s">
        <v>40</v>
      </c>
      <c r="E20841">
        <v>97.368700000000004</v>
      </c>
      <c r="F20841">
        <v>101.6258</v>
      </c>
      <c r="G20841">
        <v>-7.7</v>
      </c>
      <c r="H20841">
        <v>7.5</v>
      </c>
      <c r="I20841">
        <v>7.5</v>
      </c>
      <c r="J20841">
        <v>4.5</v>
      </c>
    </row>
    <row r="20842" spans="1:10" x14ac:dyDescent="0.25">
      <c r="A20842" s="1">
        <v>44927</v>
      </c>
      <c r="B20842" t="s">
        <v>34</v>
      </c>
      <c r="C20842" t="s">
        <v>25</v>
      </c>
      <c r="D20842" t="s">
        <v>39</v>
      </c>
      <c r="E20842">
        <v>108.01302</v>
      </c>
      <c r="F20842" t="s">
        <v>43</v>
      </c>
      <c r="G20842" t="s">
        <v>43</v>
      </c>
      <c r="H20842">
        <v>8.1999999999999993</v>
      </c>
      <c r="I20842">
        <v>8.1999999999999993</v>
      </c>
      <c r="J20842">
        <v>12.9</v>
      </c>
    </row>
    <row r="20843" spans="1:10" x14ac:dyDescent="0.25">
      <c r="A20843" s="1">
        <v>44927</v>
      </c>
      <c r="B20843" t="s">
        <v>34</v>
      </c>
      <c r="C20843" t="s">
        <v>25</v>
      </c>
      <c r="D20843" t="s">
        <v>38</v>
      </c>
      <c r="E20843">
        <v>89.641900000000007</v>
      </c>
      <c r="F20843" t="s">
        <v>43</v>
      </c>
      <c r="G20843" t="s">
        <v>43</v>
      </c>
      <c r="H20843">
        <v>-1.3</v>
      </c>
      <c r="I20843">
        <v>-1.3</v>
      </c>
      <c r="J20843">
        <v>-0.1</v>
      </c>
    </row>
    <row r="20844" spans="1:10" x14ac:dyDescent="0.25">
      <c r="A20844" s="1">
        <v>44927</v>
      </c>
      <c r="B20844" t="s">
        <v>34</v>
      </c>
      <c r="C20844" t="s">
        <v>25</v>
      </c>
      <c r="D20844" t="s">
        <v>37</v>
      </c>
      <c r="E20844">
        <v>97.255369999999999</v>
      </c>
      <c r="F20844" t="s">
        <v>43</v>
      </c>
      <c r="G20844" t="s">
        <v>43</v>
      </c>
      <c r="H20844">
        <v>9.1999999999999993</v>
      </c>
      <c r="I20844">
        <v>9.1999999999999993</v>
      </c>
      <c r="J20844">
        <v>5.2</v>
      </c>
    </row>
    <row r="20845" spans="1:10" x14ac:dyDescent="0.25">
      <c r="A20845" s="1">
        <v>44927</v>
      </c>
      <c r="B20845" t="s">
        <v>34</v>
      </c>
      <c r="C20845" t="s">
        <v>25</v>
      </c>
      <c r="D20845" t="s">
        <v>36</v>
      </c>
      <c r="E20845">
        <v>98.741680000000002</v>
      </c>
      <c r="F20845" t="s">
        <v>43</v>
      </c>
      <c r="G20845" t="s">
        <v>43</v>
      </c>
      <c r="H20845">
        <v>11</v>
      </c>
      <c r="I20845">
        <v>11</v>
      </c>
      <c r="J20845">
        <v>9</v>
      </c>
    </row>
    <row r="20846" spans="1:10" x14ac:dyDescent="0.25">
      <c r="A20846" s="1">
        <v>44927</v>
      </c>
      <c r="B20846" t="s">
        <v>34</v>
      </c>
      <c r="C20846" t="s">
        <v>25</v>
      </c>
      <c r="D20846" t="s">
        <v>35</v>
      </c>
      <c r="E20846">
        <v>102.28895</v>
      </c>
      <c r="F20846" t="s">
        <v>43</v>
      </c>
      <c r="G20846" t="s">
        <v>43</v>
      </c>
      <c r="H20846">
        <v>13</v>
      </c>
      <c r="I20846">
        <v>13</v>
      </c>
      <c r="J20846">
        <v>-4.0999999999999996</v>
      </c>
    </row>
    <row r="20847" spans="1:10" x14ac:dyDescent="0.25">
      <c r="A20847" s="1">
        <v>44927</v>
      </c>
      <c r="B20847" t="s">
        <v>34</v>
      </c>
      <c r="C20847" t="s">
        <v>26</v>
      </c>
      <c r="D20847" t="s">
        <v>40</v>
      </c>
      <c r="E20847">
        <v>94.398020000000002</v>
      </c>
      <c r="F20847">
        <v>98.244609999999994</v>
      </c>
      <c r="G20847">
        <v>-4.0999999999999996</v>
      </c>
      <c r="H20847">
        <v>2.8</v>
      </c>
      <c r="I20847">
        <v>2.8</v>
      </c>
      <c r="J20847">
        <v>8.9</v>
      </c>
    </row>
    <row r="20848" spans="1:10" x14ac:dyDescent="0.25">
      <c r="A20848" s="1">
        <v>44927</v>
      </c>
      <c r="B20848" t="s">
        <v>34</v>
      </c>
      <c r="C20848" t="s">
        <v>26</v>
      </c>
      <c r="D20848" t="s">
        <v>39</v>
      </c>
      <c r="E20848">
        <v>106.07729999999999</v>
      </c>
      <c r="F20848" t="s">
        <v>43</v>
      </c>
      <c r="G20848" t="s">
        <v>43</v>
      </c>
      <c r="H20848">
        <v>16.5</v>
      </c>
      <c r="I20848">
        <v>16.5</v>
      </c>
      <c r="J20848">
        <v>29.6</v>
      </c>
    </row>
    <row r="20849" spans="1:10" x14ac:dyDescent="0.25">
      <c r="A20849" s="1">
        <v>44927</v>
      </c>
      <c r="B20849" t="s">
        <v>34</v>
      </c>
      <c r="C20849" t="s">
        <v>26</v>
      </c>
      <c r="D20849" t="s">
        <v>38</v>
      </c>
      <c r="E20849">
        <v>98.055779999999999</v>
      </c>
      <c r="F20849" t="s">
        <v>43</v>
      </c>
      <c r="G20849" t="s">
        <v>43</v>
      </c>
      <c r="H20849">
        <v>6.6</v>
      </c>
      <c r="I20849">
        <v>6.6</v>
      </c>
      <c r="J20849">
        <v>6.5</v>
      </c>
    </row>
    <row r="20850" spans="1:10" x14ac:dyDescent="0.25">
      <c r="A20850" s="1">
        <v>44927</v>
      </c>
      <c r="B20850" t="s">
        <v>34</v>
      </c>
      <c r="C20850" t="s">
        <v>26</v>
      </c>
      <c r="D20850" t="s">
        <v>37</v>
      </c>
      <c r="E20850">
        <v>93.521559999999994</v>
      </c>
      <c r="F20850" t="s">
        <v>43</v>
      </c>
      <c r="G20850" t="s">
        <v>43</v>
      </c>
      <c r="H20850">
        <v>2.6</v>
      </c>
      <c r="I20850">
        <v>2.6</v>
      </c>
      <c r="J20850">
        <v>6.4</v>
      </c>
    </row>
    <row r="20851" spans="1:10" x14ac:dyDescent="0.25">
      <c r="A20851" s="1">
        <v>44927</v>
      </c>
      <c r="B20851" t="s">
        <v>34</v>
      </c>
      <c r="C20851" t="s">
        <v>26</v>
      </c>
      <c r="D20851" t="s">
        <v>36</v>
      </c>
      <c r="E20851">
        <v>89.313100000000006</v>
      </c>
      <c r="F20851" t="s">
        <v>43</v>
      </c>
      <c r="G20851" t="s">
        <v>43</v>
      </c>
      <c r="H20851">
        <v>-1.2</v>
      </c>
      <c r="I20851">
        <v>-1.2</v>
      </c>
      <c r="J20851">
        <v>14.6</v>
      </c>
    </row>
    <row r="20852" spans="1:10" x14ac:dyDescent="0.25">
      <c r="A20852" s="1">
        <v>44927</v>
      </c>
      <c r="B20852" t="s">
        <v>34</v>
      </c>
      <c r="C20852" t="s">
        <v>26</v>
      </c>
      <c r="D20852" t="s">
        <v>35</v>
      </c>
      <c r="E20852">
        <v>93.88306</v>
      </c>
      <c r="F20852" t="s">
        <v>43</v>
      </c>
      <c r="G20852" t="s">
        <v>43</v>
      </c>
      <c r="H20852">
        <v>-5.5</v>
      </c>
      <c r="I20852">
        <v>-5.5</v>
      </c>
      <c r="J20852">
        <v>-1.2</v>
      </c>
    </row>
    <row r="20853" spans="1:10" x14ac:dyDescent="0.25">
      <c r="A20853" s="1">
        <v>44927</v>
      </c>
      <c r="B20853" t="s">
        <v>34</v>
      </c>
      <c r="C20853" t="s">
        <v>27</v>
      </c>
      <c r="D20853" t="s">
        <v>40</v>
      </c>
      <c r="E20853">
        <v>101.42780999999999</v>
      </c>
      <c r="F20853">
        <v>107.67598</v>
      </c>
      <c r="G20853">
        <v>4</v>
      </c>
      <c r="H20853">
        <v>12</v>
      </c>
      <c r="I20853">
        <v>12</v>
      </c>
      <c r="J20853">
        <v>4.9000000000000004</v>
      </c>
    </row>
    <row r="20854" spans="1:10" x14ac:dyDescent="0.25">
      <c r="A20854" s="1">
        <v>44927</v>
      </c>
      <c r="B20854" t="s">
        <v>34</v>
      </c>
      <c r="C20854" t="s">
        <v>27</v>
      </c>
      <c r="D20854" t="s">
        <v>39</v>
      </c>
      <c r="E20854">
        <v>103.72691</v>
      </c>
      <c r="F20854" t="s">
        <v>43</v>
      </c>
      <c r="G20854" t="s">
        <v>43</v>
      </c>
      <c r="H20854">
        <v>2.6</v>
      </c>
      <c r="I20854">
        <v>2.6</v>
      </c>
      <c r="J20854">
        <v>17.5</v>
      </c>
    </row>
    <row r="20855" spans="1:10" x14ac:dyDescent="0.25">
      <c r="A20855" s="1">
        <v>44927</v>
      </c>
      <c r="B20855" t="s">
        <v>34</v>
      </c>
      <c r="C20855" t="s">
        <v>27</v>
      </c>
      <c r="D20855" t="s">
        <v>38</v>
      </c>
      <c r="E20855">
        <v>102.22848999999999</v>
      </c>
      <c r="F20855" t="s">
        <v>43</v>
      </c>
      <c r="G20855" t="s">
        <v>43</v>
      </c>
      <c r="H20855">
        <v>4.3</v>
      </c>
      <c r="I20855">
        <v>4.3</v>
      </c>
      <c r="J20855">
        <v>-1</v>
      </c>
    </row>
    <row r="20856" spans="1:10" x14ac:dyDescent="0.25">
      <c r="A20856" s="1">
        <v>44927</v>
      </c>
      <c r="B20856" t="s">
        <v>34</v>
      </c>
      <c r="C20856" t="s">
        <v>27</v>
      </c>
      <c r="D20856" t="s">
        <v>37</v>
      </c>
      <c r="E20856">
        <v>105.28579000000001</v>
      </c>
      <c r="F20856" t="s">
        <v>43</v>
      </c>
      <c r="G20856" t="s">
        <v>43</v>
      </c>
      <c r="H20856">
        <v>35</v>
      </c>
      <c r="I20856">
        <v>35</v>
      </c>
      <c r="J20856">
        <v>12.7</v>
      </c>
    </row>
    <row r="20857" spans="1:10" x14ac:dyDescent="0.25">
      <c r="A20857" s="1">
        <v>44927</v>
      </c>
      <c r="B20857" t="s">
        <v>34</v>
      </c>
      <c r="C20857" t="s">
        <v>27</v>
      </c>
      <c r="D20857" t="s">
        <v>36</v>
      </c>
      <c r="E20857">
        <v>98.008020000000002</v>
      </c>
      <c r="F20857" t="s">
        <v>43</v>
      </c>
      <c r="G20857" t="s">
        <v>43</v>
      </c>
      <c r="H20857">
        <v>8.6999999999999993</v>
      </c>
      <c r="I20857">
        <v>8.6999999999999993</v>
      </c>
      <c r="J20857">
        <v>3.4</v>
      </c>
    </row>
    <row r="20858" spans="1:10" x14ac:dyDescent="0.25">
      <c r="A20858" s="1">
        <v>44927</v>
      </c>
      <c r="B20858" t="s">
        <v>34</v>
      </c>
      <c r="C20858" t="s">
        <v>27</v>
      </c>
      <c r="D20858" t="s">
        <v>35</v>
      </c>
      <c r="E20858">
        <v>109.56065</v>
      </c>
      <c r="F20858" t="s">
        <v>43</v>
      </c>
      <c r="G20858" t="s">
        <v>43</v>
      </c>
      <c r="H20858">
        <v>12.8</v>
      </c>
      <c r="I20858">
        <v>12.8</v>
      </c>
      <c r="J20858">
        <v>2.6</v>
      </c>
    </row>
    <row r="20859" spans="1:10" x14ac:dyDescent="0.25">
      <c r="A20859" s="1">
        <v>44927</v>
      </c>
      <c r="B20859" t="s">
        <v>34</v>
      </c>
      <c r="C20859" t="s">
        <v>28</v>
      </c>
      <c r="D20859" t="s">
        <v>40</v>
      </c>
      <c r="E20859">
        <v>104.40002</v>
      </c>
      <c r="F20859">
        <v>104.07483000000001</v>
      </c>
      <c r="G20859">
        <v>-0.7</v>
      </c>
      <c r="H20859">
        <v>7.4</v>
      </c>
      <c r="I20859">
        <v>7.4</v>
      </c>
      <c r="J20859">
        <v>5.6</v>
      </c>
    </row>
    <row r="20860" spans="1:10" x14ac:dyDescent="0.25">
      <c r="A20860" s="1">
        <v>44927</v>
      </c>
      <c r="B20860" t="s">
        <v>34</v>
      </c>
      <c r="C20860" t="s">
        <v>28</v>
      </c>
      <c r="D20860" t="s">
        <v>39</v>
      </c>
      <c r="E20860">
        <v>132.39308</v>
      </c>
      <c r="F20860" t="s">
        <v>43</v>
      </c>
      <c r="G20860" t="s">
        <v>43</v>
      </c>
      <c r="H20860">
        <v>17.899999999999999</v>
      </c>
      <c r="I20860">
        <v>17.899999999999999</v>
      </c>
      <c r="J20860">
        <v>23.3</v>
      </c>
    </row>
    <row r="20861" spans="1:10" x14ac:dyDescent="0.25">
      <c r="A20861" s="1">
        <v>44927</v>
      </c>
      <c r="B20861" t="s">
        <v>34</v>
      </c>
      <c r="C20861" t="s">
        <v>28</v>
      </c>
      <c r="D20861" t="s">
        <v>38</v>
      </c>
      <c r="E20861">
        <v>100.19072</v>
      </c>
      <c r="F20861" t="s">
        <v>43</v>
      </c>
      <c r="G20861" t="s">
        <v>43</v>
      </c>
      <c r="H20861">
        <v>6.7</v>
      </c>
      <c r="I20861">
        <v>6.7</v>
      </c>
      <c r="J20861">
        <v>9.1</v>
      </c>
    </row>
    <row r="20862" spans="1:10" x14ac:dyDescent="0.25">
      <c r="A20862" s="1">
        <v>44927</v>
      </c>
      <c r="B20862" t="s">
        <v>34</v>
      </c>
      <c r="C20862" t="s">
        <v>28</v>
      </c>
      <c r="D20862" t="s">
        <v>37</v>
      </c>
      <c r="E20862">
        <v>96.677160000000001</v>
      </c>
      <c r="F20862" t="s">
        <v>43</v>
      </c>
      <c r="G20862" t="s">
        <v>43</v>
      </c>
      <c r="H20862">
        <v>-0.1</v>
      </c>
      <c r="I20862">
        <v>-0.1</v>
      </c>
      <c r="J20862">
        <v>-13.8</v>
      </c>
    </row>
    <row r="20863" spans="1:10" x14ac:dyDescent="0.25">
      <c r="A20863" s="1">
        <v>44927</v>
      </c>
      <c r="B20863" t="s">
        <v>34</v>
      </c>
      <c r="C20863" t="s">
        <v>28</v>
      </c>
      <c r="D20863" t="s">
        <v>36</v>
      </c>
      <c r="E20863">
        <v>103.72691</v>
      </c>
      <c r="F20863" t="s">
        <v>43</v>
      </c>
      <c r="G20863" t="s">
        <v>43</v>
      </c>
      <c r="H20863">
        <v>6</v>
      </c>
      <c r="I20863">
        <v>6</v>
      </c>
      <c r="J20863">
        <v>5.6</v>
      </c>
    </row>
    <row r="20864" spans="1:10" x14ac:dyDescent="0.25">
      <c r="A20864" s="1">
        <v>44927</v>
      </c>
      <c r="B20864" t="s">
        <v>34</v>
      </c>
      <c r="C20864" t="s">
        <v>28</v>
      </c>
      <c r="D20864" t="s">
        <v>35</v>
      </c>
      <c r="E20864">
        <v>106.00029000000001</v>
      </c>
      <c r="F20864" t="s">
        <v>43</v>
      </c>
      <c r="G20864" t="s">
        <v>43</v>
      </c>
      <c r="H20864">
        <v>23.7</v>
      </c>
      <c r="I20864">
        <v>23.7</v>
      </c>
      <c r="J20864">
        <v>12.8</v>
      </c>
    </row>
    <row r="20865" spans="1:10" x14ac:dyDescent="0.25">
      <c r="A20865" s="1">
        <v>44927</v>
      </c>
      <c r="B20865" t="s">
        <v>34</v>
      </c>
      <c r="C20865" t="s">
        <v>29</v>
      </c>
      <c r="D20865" t="s">
        <v>40</v>
      </c>
      <c r="E20865">
        <v>98.570329999999998</v>
      </c>
      <c r="F20865">
        <v>103.02467</v>
      </c>
      <c r="G20865">
        <v>-1</v>
      </c>
      <c r="H20865">
        <v>10.6</v>
      </c>
      <c r="I20865">
        <v>10.6</v>
      </c>
      <c r="J20865">
        <v>11.3</v>
      </c>
    </row>
    <row r="20866" spans="1:10" x14ac:dyDescent="0.25">
      <c r="A20866" s="1">
        <v>44927</v>
      </c>
      <c r="B20866" t="s">
        <v>34</v>
      </c>
      <c r="C20866" t="s">
        <v>29</v>
      </c>
      <c r="D20866" t="s">
        <v>39</v>
      </c>
      <c r="E20866">
        <v>112.70249</v>
      </c>
      <c r="F20866" t="s">
        <v>43</v>
      </c>
      <c r="G20866" t="s">
        <v>43</v>
      </c>
      <c r="H20866">
        <v>20.399999999999999</v>
      </c>
      <c r="I20866">
        <v>20.399999999999999</v>
      </c>
      <c r="J20866">
        <v>24.4</v>
      </c>
    </row>
    <row r="20867" spans="1:10" x14ac:dyDescent="0.25">
      <c r="A20867" s="1">
        <v>44927</v>
      </c>
      <c r="B20867" t="s">
        <v>34</v>
      </c>
      <c r="C20867" t="s">
        <v>29</v>
      </c>
      <c r="D20867" t="s">
        <v>38</v>
      </c>
      <c r="E20867">
        <v>104.16498</v>
      </c>
      <c r="F20867" t="s">
        <v>43</v>
      </c>
      <c r="G20867" t="s">
        <v>43</v>
      </c>
      <c r="H20867">
        <v>7.2</v>
      </c>
      <c r="I20867">
        <v>7.2</v>
      </c>
      <c r="J20867">
        <v>6.1</v>
      </c>
    </row>
    <row r="20868" spans="1:10" x14ac:dyDescent="0.25">
      <c r="A20868" s="1">
        <v>44927</v>
      </c>
      <c r="B20868" t="s">
        <v>34</v>
      </c>
      <c r="C20868" t="s">
        <v>29</v>
      </c>
      <c r="D20868" t="s">
        <v>37</v>
      </c>
      <c r="E20868">
        <v>87.107399999999998</v>
      </c>
      <c r="F20868" t="s">
        <v>43</v>
      </c>
      <c r="G20868" t="s">
        <v>43</v>
      </c>
      <c r="H20868">
        <v>13.4</v>
      </c>
      <c r="I20868">
        <v>13.4</v>
      </c>
      <c r="J20868">
        <v>11.2</v>
      </c>
    </row>
    <row r="20869" spans="1:10" x14ac:dyDescent="0.25">
      <c r="A20869" s="1">
        <v>44927</v>
      </c>
      <c r="B20869" t="s">
        <v>34</v>
      </c>
      <c r="C20869" t="s">
        <v>29</v>
      </c>
      <c r="D20869" t="s">
        <v>36</v>
      </c>
      <c r="E20869">
        <v>98.398510000000002</v>
      </c>
      <c r="F20869" t="s">
        <v>43</v>
      </c>
      <c r="G20869" t="s">
        <v>43</v>
      </c>
      <c r="H20869">
        <v>9.5</v>
      </c>
      <c r="I20869">
        <v>9.5</v>
      </c>
      <c r="J20869">
        <v>13.2</v>
      </c>
    </row>
    <row r="20870" spans="1:10" x14ac:dyDescent="0.25">
      <c r="A20870" s="1">
        <v>44927</v>
      </c>
      <c r="B20870" t="s">
        <v>34</v>
      </c>
      <c r="C20870" t="s">
        <v>29</v>
      </c>
      <c r="D20870" t="s">
        <v>35</v>
      </c>
      <c r="E20870">
        <v>93.523420000000002</v>
      </c>
      <c r="F20870" t="s">
        <v>43</v>
      </c>
      <c r="G20870" t="s">
        <v>43</v>
      </c>
      <c r="H20870">
        <v>12</v>
      </c>
      <c r="I20870">
        <v>12</v>
      </c>
      <c r="J20870">
        <v>11.9</v>
      </c>
    </row>
    <row r="20871" spans="1:10" x14ac:dyDescent="0.25">
      <c r="A20871" s="1">
        <v>44927</v>
      </c>
      <c r="B20871" t="s">
        <v>34</v>
      </c>
      <c r="C20871" t="s">
        <v>32</v>
      </c>
      <c r="D20871" t="s">
        <v>40</v>
      </c>
      <c r="E20871">
        <v>97.744299999999996</v>
      </c>
      <c r="F20871">
        <v>104.67901000000001</v>
      </c>
      <c r="G20871">
        <v>3.4</v>
      </c>
      <c r="H20871">
        <v>6.6</v>
      </c>
      <c r="I20871">
        <v>6.6</v>
      </c>
      <c r="J20871">
        <v>8</v>
      </c>
    </row>
    <row r="20872" spans="1:10" x14ac:dyDescent="0.25">
      <c r="A20872" s="1">
        <v>44927</v>
      </c>
      <c r="B20872" t="s">
        <v>34</v>
      </c>
      <c r="C20872" t="s">
        <v>32</v>
      </c>
      <c r="D20872" t="s">
        <v>39</v>
      </c>
      <c r="E20872">
        <v>119.06579000000001</v>
      </c>
      <c r="F20872" t="s">
        <v>43</v>
      </c>
      <c r="G20872" t="s">
        <v>43</v>
      </c>
      <c r="H20872">
        <v>11.3</v>
      </c>
      <c r="I20872">
        <v>11.3</v>
      </c>
      <c r="J20872">
        <v>14.3</v>
      </c>
    </row>
    <row r="20873" spans="1:10" x14ac:dyDescent="0.25">
      <c r="A20873" s="1">
        <v>44927</v>
      </c>
      <c r="B20873" t="s">
        <v>34</v>
      </c>
      <c r="C20873" t="s">
        <v>32</v>
      </c>
      <c r="D20873" t="s">
        <v>38</v>
      </c>
      <c r="E20873">
        <v>105.71678</v>
      </c>
      <c r="F20873" t="s">
        <v>43</v>
      </c>
      <c r="G20873" t="s">
        <v>43</v>
      </c>
      <c r="H20873">
        <v>5.4</v>
      </c>
      <c r="I20873">
        <v>5.4</v>
      </c>
      <c r="J20873">
        <v>-1.4</v>
      </c>
    </row>
    <row r="20874" spans="1:10" x14ac:dyDescent="0.25">
      <c r="A20874" s="1">
        <v>44927</v>
      </c>
      <c r="B20874" t="s">
        <v>34</v>
      </c>
      <c r="C20874" t="s">
        <v>32</v>
      </c>
      <c r="D20874" t="s">
        <v>37</v>
      </c>
      <c r="E20874">
        <v>93.779309999999995</v>
      </c>
      <c r="F20874" t="s">
        <v>43</v>
      </c>
      <c r="G20874" t="s">
        <v>43</v>
      </c>
      <c r="H20874">
        <v>1.1000000000000001</v>
      </c>
      <c r="I20874">
        <v>1.1000000000000001</v>
      </c>
      <c r="J20874">
        <v>-2.2000000000000002</v>
      </c>
    </row>
    <row r="20875" spans="1:10" x14ac:dyDescent="0.25">
      <c r="A20875" s="1">
        <v>44927</v>
      </c>
      <c r="B20875" t="s">
        <v>34</v>
      </c>
      <c r="C20875" t="s">
        <v>32</v>
      </c>
      <c r="D20875" t="s">
        <v>36</v>
      </c>
      <c r="E20875">
        <v>88.470179999999999</v>
      </c>
      <c r="F20875" t="s">
        <v>43</v>
      </c>
      <c r="G20875" t="s">
        <v>43</v>
      </c>
      <c r="H20875">
        <v>13.4</v>
      </c>
      <c r="I20875">
        <v>13.4</v>
      </c>
      <c r="J20875">
        <v>23.7</v>
      </c>
    </row>
    <row r="20876" spans="1:10" x14ac:dyDescent="0.25">
      <c r="A20876" s="1">
        <v>44927</v>
      </c>
      <c r="B20876" t="s">
        <v>34</v>
      </c>
      <c r="C20876" t="s">
        <v>32</v>
      </c>
      <c r="D20876" t="s">
        <v>35</v>
      </c>
      <c r="E20876">
        <v>113.93566</v>
      </c>
      <c r="F20876" t="s">
        <v>43</v>
      </c>
      <c r="G20876" t="s">
        <v>43</v>
      </c>
      <c r="H20876">
        <v>15.7</v>
      </c>
      <c r="I20876">
        <v>15.7</v>
      </c>
      <c r="J20876">
        <v>2.8</v>
      </c>
    </row>
    <row r="20877" spans="1:10" x14ac:dyDescent="0.25">
      <c r="A20877" s="1">
        <v>44927</v>
      </c>
      <c r="B20877" t="s">
        <v>34</v>
      </c>
      <c r="C20877" t="s">
        <v>33</v>
      </c>
      <c r="D20877" t="s">
        <v>40</v>
      </c>
      <c r="E20877">
        <v>96.107990000000001</v>
      </c>
      <c r="F20877">
        <v>102.75548000000001</v>
      </c>
      <c r="G20877">
        <v>-1.9</v>
      </c>
      <c r="H20877">
        <v>2.4</v>
      </c>
      <c r="I20877">
        <v>2.4</v>
      </c>
      <c r="J20877">
        <v>-1.3</v>
      </c>
    </row>
    <row r="20878" spans="1:10" x14ac:dyDescent="0.25">
      <c r="A20878" s="1">
        <v>44927</v>
      </c>
      <c r="B20878" t="s">
        <v>34</v>
      </c>
      <c r="C20878" t="s">
        <v>33</v>
      </c>
      <c r="D20878" t="s">
        <v>39</v>
      </c>
      <c r="E20878">
        <v>104.30016000000001</v>
      </c>
      <c r="F20878" t="s">
        <v>43</v>
      </c>
      <c r="G20878" t="s">
        <v>43</v>
      </c>
      <c r="H20878">
        <v>15.6</v>
      </c>
      <c r="I20878">
        <v>15.6</v>
      </c>
      <c r="J20878">
        <v>13.6</v>
      </c>
    </row>
    <row r="20879" spans="1:10" x14ac:dyDescent="0.25">
      <c r="A20879" s="1">
        <v>44927</v>
      </c>
      <c r="B20879" t="s">
        <v>34</v>
      </c>
      <c r="C20879" t="s">
        <v>33</v>
      </c>
      <c r="D20879" t="s">
        <v>38</v>
      </c>
      <c r="E20879">
        <v>91.062060000000002</v>
      </c>
      <c r="F20879" t="s">
        <v>43</v>
      </c>
      <c r="G20879" t="s">
        <v>43</v>
      </c>
      <c r="H20879">
        <v>-12</v>
      </c>
      <c r="I20879">
        <v>-12</v>
      </c>
      <c r="J20879">
        <v>-12</v>
      </c>
    </row>
    <row r="20880" spans="1:10" x14ac:dyDescent="0.25">
      <c r="A20880" s="1">
        <v>44927</v>
      </c>
      <c r="B20880" t="s">
        <v>34</v>
      </c>
      <c r="C20880" t="s">
        <v>33</v>
      </c>
      <c r="D20880" t="s">
        <v>37</v>
      </c>
      <c r="E20880">
        <v>91.942980000000006</v>
      </c>
      <c r="F20880" t="s">
        <v>43</v>
      </c>
      <c r="G20880" t="s">
        <v>43</v>
      </c>
      <c r="H20880">
        <v>17.2</v>
      </c>
      <c r="I20880">
        <v>17.2</v>
      </c>
      <c r="J20880">
        <v>10.1</v>
      </c>
    </row>
    <row r="20881" spans="1:10" x14ac:dyDescent="0.25">
      <c r="A20881" s="1">
        <v>44927</v>
      </c>
      <c r="B20881" t="s">
        <v>34</v>
      </c>
      <c r="C20881" t="s">
        <v>33</v>
      </c>
      <c r="D20881" t="s">
        <v>36</v>
      </c>
      <c r="E20881">
        <v>91.399389999999997</v>
      </c>
      <c r="F20881" t="s">
        <v>43</v>
      </c>
      <c r="G20881" t="s">
        <v>43</v>
      </c>
      <c r="H20881">
        <v>-0.3</v>
      </c>
      <c r="I20881">
        <v>-0.3</v>
      </c>
      <c r="J20881">
        <v>9.8000000000000007</v>
      </c>
    </row>
    <row r="20882" spans="1:10" x14ac:dyDescent="0.25">
      <c r="A20882" s="1">
        <v>44927</v>
      </c>
      <c r="B20882" t="s">
        <v>34</v>
      </c>
      <c r="C20882" t="s">
        <v>33</v>
      </c>
      <c r="D20882" t="s">
        <v>35</v>
      </c>
      <c r="E20882">
        <v>112.16977</v>
      </c>
      <c r="F20882" t="s">
        <v>43</v>
      </c>
      <c r="G20882" t="s">
        <v>43</v>
      </c>
      <c r="H20882">
        <v>14.2</v>
      </c>
      <c r="I20882">
        <v>14.2</v>
      </c>
      <c r="J20882">
        <v>-8.9</v>
      </c>
    </row>
    <row r="20883" spans="1:10" x14ac:dyDescent="0.25">
      <c r="A20883" s="1">
        <v>44958</v>
      </c>
      <c r="B20883" t="s">
        <v>5</v>
      </c>
      <c r="C20883" t="s">
        <v>16</v>
      </c>
      <c r="D20883" t="s">
        <v>40</v>
      </c>
      <c r="E20883">
        <v>93.998000000000005</v>
      </c>
      <c r="F20883">
        <v>100.18124</v>
      </c>
      <c r="G20883">
        <v>-1.9</v>
      </c>
      <c r="H20883">
        <v>11.8</v>
      </c>
      <c r="I20883">
        <v>11.6</v>
      </c>
      <c r="J20883">
        <v>18.2</v>
      </c>
    </row>
    <row r="20884" spans="1:10" x14ac:dyDescent="0.25">
      <c r="A20884" s="1">
        <v>44958</v>
      </c>
      <c r="B20884" t="s">
        <v>5</v>
      </c>
      <c r="C20884" t="s">
        <v>16</v>
      </c>
      <c r="D20884" t="s">
        <v>39</v>
      </c>
      <c r="E20884">
        <v>82.250439999999998</v>
      </c>
      <c r="F20884" t="s">
        <v>43</v>
      </c>
      <c r="G20884" t="s">
        <v>43</v>
      </c>
      <c r="H20884">
        <v>7</v>
      </c>
      <c r="I20884">
        <v>23.9</v>
      </c>
      <c r="J20884">
        <v>42.3</v>
      </c>
    </row>
    <row r="20885" spans="1:10" x14ac:dyDescent="0.25">
      <c r="A20885" s="1">
        <v>44958</v>
      </c>
      <c r="B20885" t="s">
        <v>5</v>
      </c>
      <c r="C20885" t="s">
        <v>16</v>
      </c>
      <c r="D20885" t="s">
        <v>38</v>
      </c>
      <c r="E20885">
        <v>93.950760000000002</v>
      </c>
      <c r="F20885" t="s">
        <v>43</v>
      </c>
      <c r="G20885" t="s">
        <v>43</v>
      </c>
      <c r="H20885">
        <v>-7.8</v>
      </c>
      <c r="I20885">
        <v>-9.4</v>
      </c>
      <c r="J20885">
        <v>-1.1000000000000001</v>
      </c>
    </row>
    <row r="20886" spans="1:10" x14ac:dyDescent="0.25">
      <c r="A20886" s="1">
        <v>44958</v>
      </c>
      <c r="B20886" t="s">
        <v>5</v>
      </c>
      <c r="C20886" t="s">
        <v>16</v>
      </c>
      <c r="D20886" t="s">
        <v>37</v>
      </c>
      <c r="E20886">
        <v>97.500910000000005</v>
      </c>
      <c r="F20886" t="s">
        <v>43</v>
      </c>
      <c r="G20886" t="s">
        <v>43</v>
      </c>
      <c r="H20886">
        <v>21.4</v>
      </c>
      <c r="I20886">
        <v>22.4</v>
      </c>
      <c r="J20886">
        <v>20.8</v>
      </c>
    </row>
    <row r="20887" spans="1:10" x14ac:dyDescent="0.25">
      <c r="A20887" s="1">
        <v>44958</v>
      </c>
      <c r="B20887" t="s">
        <v>5</v>
      </c>
      <c r="C20887" t="s">
        <v>16</v>
      </c>
      <c r="D20887" t="s">
        <v>36</v>
      </c>
      <c r="E20887">
        <v>91.530100000000004</v>
      </c>
      <c r="F20887" t="s">
        <v>43</v>
      </c>
      <c r="G20887" t="s">
        <v>43</v>
      </c>
      <c r="H20887">
        <v>16.600000000000001</v>
      </c>
      <c r="I20887">
        <v>13.3</v>
      </c>
      <c r="J20887">
        <v>20.6</v>
      </c>
    </row>
    <row r="20888" spans="1:10" x14ac:dyDescent="0.25">
      <c r="A20888" s="1">
        <v>44958</v>
      </c>
      <c r="B20888" t="s">
        <v>5</v>
      </c>
      <c r="C20888" t="s">
        <v>16</v>
      </c>
      <c r="D20888" t="s">
        <v>35</v>
      </c>
      <c r="E20888">
        <v>105.18687</v>
      </c>
      <c r="F20888" t="s">
        <v>43</v>
      </c>
      <c r="G20888" t="s">
        <v>43</v>
      </c>
      <c r="H20888">
        <v>21.8</v>
      </c>
      <c r="I20888">
        <v>22.3</v>
      </c>
      <c r="J20888">
        <v>22.2</v>
      </c>
    </row>
    <row r="20889" spans="1:10" x14ac:dyDescent="0.25">
      <c r="A20889" s="1">
        <v>44958</v>
      </c>
      <c r="B20889" t="s">
        <v>5</v>
      </c>
      <c r="C20889" t="s">
        <v>19</v>
      </c>
      <c r="D20889" t="s">
        <v>40</v>
      </c>
      <c r="E20889">
        <v>99.109049999999996</v>
      </c>
      <c r="F20889">
        <v>105.75688</v>
      </c>
      <c r="G20889">
        <v>2</v>
      </c>
      <c r="H20889">
        <v>17.7</v>
      </c>
      <c r="I20889">
        <v>15.3</v>
      </c>
      <c r="J20889">
        <v>21.1</v>
      </c>
    </row>
    <row r="20890" spans="1:10" x14ac:dyDescent="0.25">
      <c r="A20890" s="1">
        <v>44958</v>
      </c>
      <c r="B20890" t="s">
        <v>5</v>
      </c>
      <c r="C20890" t="s">
        <v>19</v>
      </c>
      <c r="D20890" t="s">
        <v>39</v>
      </c>
      <c r="E20890">
        <v>102.04684</v>
      </c>
      <c r="F20890" t="s">
        <v>43</v>
      </c>
      <c r="G20890" t="s">
        <v>43</v>
      </c>
      <c r="H20890">
        <v>29.2</v>
      </c>
      <c r="I20890">
        <v>25.4</v>
      </c>
      <c r="J20890">
        <v>27.4</v>
      </c>
    </row>
    <row r="20891" spans="1:10" x14ac:dyDescent="0.25">
      <c r="A20891" s="1">
        <v>44958</v>
      </c>
      <c r="B20891" t="s">
        <v>5</v>
      </c>
      <c r="C20891" t="s">
        <v>19</v>
      </c>
      <c r="D20891" t="s">
        <v>38</v>
      </c>
      <c r="E20891">
        <v>98.822929999999999</v>
      </c>
      <c r="F20891" t="s">
        <v>43</v>
      </c>
      <c r="G20891" t="s">
        <v>43</v>
      </c>
      <c r="H20891">
        <v>6.6</v>
      </c>
      <c r="I20891">
        <v>1.6</v>
      </c>
      <c r="J20891">
        <v>3.3</v>
      </c>
    </row>
    <row r="20892" spans="1:10" x14ac:dyDescent="0.25">
      <c r="A20892" s="1">
        <v>44958</v>
      </c>
      <c r="B20892" t="s">
        <v>5</v>
      </c>
      <c r="C20892" t="s">
        <v>19</v>
      </c>
      <c r="D20892" t="s">
        <v>37</v>
      </c>
      <c r="E20892">
        <v>92.317149999999998</v>
      </c>
      <c r="F20892" t="s">
        <v>43</v>
      </c>
      <c r="G20892" t="s">
        <v>43</v>
      </c>
      <c r="H20892">
        <v>16.8</v>
      </c>
      <c r="I20892">
        <v>9.1999999999999993</v>
      </c>
      <c r="J20892">
        <v>25.8</v>
      </c>
    </row>
    <row r="20893" spans="1:10" x14ac:dyDescent="0.25">
      <c r="A20893" s="1">
        <v>44958</v>
      </c>
      <c r="B20893" t="s">
        <v>5</v>
      </c>
      <c r="C20893" t="s">
        <v>19</v>
      </c>
      <c r="D20893" t="s">
        <v>36</v>
      </c>
      <c r="E20893">
        <v>102.63848</v>
      </c>
      <c r="F20893" t="s">
        <v>43</v>
      </c>
      <c r="G20893" t="s">
        <v>43</v>
      </c>
      <c r="H20893">
        <v>23.5</v>
      </c>
      <c r="I20893">
        <v>25.4</v>
      </c>
      <c r="J20893">
        <v>29.5</v>
      </c>
    </row>
    <row r="20894" spans="1:10" x14ac:dyDescent="0.25">
      <c r="A20894" s="1">
        <v>44958</v>
      </c>
      <c r="B20894" t="s">
        <v>5</v>
      </c>
      <c r="C20894" t="s">
        <v>19</v>
      </c>
      <c r="D20894" t="s">
        <v>35</v>
      </c>
      <c r="E20894">
        <v>99.508669999999995</v>
      </c>
      <c r="F20894" t="s">
        <v>43</v>
      </c>
      <c r="G20894" t="s">
        <v>43</v>
      </c>
      <c r="H20894">
        <v>7.2</v>
      </c>
      <c r="I20894">
        <v>3.5</v>
      </c>
      <c r="J20894">
        <v>7.5</v>
      </c>
    </row>
    <row r="20895" spans="1:10" x14ac:dyDescent="0.25">
      <c r="A20895" s="1">
        <v>44958</v>
      </c>
      <c r="B20895" t="s">
        <v>5</v>
      </c>
      <c r="C20895" t="s">
        <v>22</v>
      </c>
      <c r="D20895" t="s">
        <v>40</v>
      </c>
      <c r="E20895">
        <v>100.57438</v>
      </c>
      <c r="F20895">
        <v>106.65393</v>
      </c>
      <c r="G20895">
        <v>0.7</v>
      </c>
      <c r="H20895">
        <v>14.5</v>
      </c>
      <c r="I20895">
        <v>13.3</v>
      </c>
      <c r="J20895">
        <v>15.4</v>
      </c>
    </row>
    <row r="20896" spans="1:10" x14ac:dyDescent="0.25">
      <c r="A20896" s="1">
        <v>44958</v>
      </c>
      <c r="B20896" t="s">
        <v>5</v>
      </c>
      <c r="C20896" t="s">
        <v>22</v>
      </c>
      <c r="D20896" t="s">
        <v>39</v>
      </c>
      <c r="E20896">
        <v>120.50960000000001</v>
      </c>
      <c r="F20896" t="s">
        <v>43</v>
      </c>
      <c r="G20896" t="s">
        <v>43</v>
      </c>
      <c r="H20896">
        <v>29</v>
      </c>
      <c r="I20896">
        <v>28.3</v>
      </c>
      <c r="J20896">
        <v>33.6</v>
      </c>
    </row>
    <row r="20897" spans="1:10" x14ac:dyDescent="0.25">
      <c r="A20897" s="1">
        <v>44958</v>
      </c>
      <c r="B20897" t="s">
        <v>5</v>
      </c>
      <c r="C20897" t="s">
        <v>22</v>
      </c>
      <c r="D20897" t="s">
        <v>38</v>
      </c>
      <c r="E20897">
        <v>105.41024</v>
      </c>
      <c r="F20897" t="s">
        <v>43</v>
      </c>
      <c r="G20897" t="s">
        <v>43</v>
      </c>
      <c r="H20897">
        <v>8.5</v>
      </c>
      <c r="I20897">
        <v>3.2</v>
      </c>
      <c r="J20897">
        <v>-2.2999999999999998</v>
      </c>
    </row>
    <row r="20898" spans="1:10" x14ac:dyDescent="0.25">
      <c r="A20898" s="1">
        <v>44958</v>
      </c>
      <c r="B20898" t="s">
        <v>5</v>
      </c>
      <c r="C20898" t="s">
        <v>22</v>
      </c>
      <c r="D20898" t="s">
        <v>37</v>
      </c>
      <c r="E20898">
        <v>103.66670999999999</v>
      </c>
      <c r="F20898" t="s">
        <v>43</v>
      </c>
      <c r="G20898" t="s">
        <v>43</v>
      </c>
      <c r="H20898">
        <v>12.1</v>
      </c>
      <c r="I20898">
        <v>22.9</v>
      </c>
      <c r="J20898">
        <v>12.6</v>
      </c>
    </row>
    <row r="20899" spans="1:10" x14ac:dyDescent="0.25">
      <c r="A20899" s="1">
        <v>44958</v>
      </c>
      <c r="B20899" t="s">
        <v>5</v>
      </c>
      <c r="C20899" t="s">
        <v>22</v>
      </c>
      <c r="D20899" t="s">
        <v>36</v>
      </c>
      <c r="E20899">
        <v>91.44802</v>
      </c>
      <c r="F20899" t="s">
        <v>43</v>
      </c>
      <c r="G20899" t="s">
        <v>43</v>
      </c>
      <c r="H20899">
        <v>12.7</v>
      </c>
      <c r="I20899">
        <v>8.4</v>
      </c>
      <c r="J20899">
        <v>19.399999999999999</v>
      </c>
    </row>
    <row r="20900" spans="1:10" x14ac:dyDescent="0.25">
      <c r="A20900" s="1">
        <v>44958</v>
      </c>
      <c r="B20900" t="s">
        <v>5</v>
      </c>
      <c r="C20900" t="s">
        <v>22</v>
      </c>
      <c r="D20900" t="s">
        <v>35</v>
      </c>
      <c r="E20900">
        <v>103.69485</v>
      </c>
      <c r="F20900" t="s">
        <v>43</v>
      </c>
      <c r="G20900" t="s">
        <v>43</v>
      </c>
      <c r="H20900">
        <v>18.399999999999999</v>
      </c>
      <c r="I20900">
        <v>9.4</v>
      </c>
      <c r="J20900">
        <v>4.4000000000000004</v>
      </c>
    </row>
    <row r="20901" spans="1:10" x14ac:dyDescent="0.25">
      <c r="A20901" s="1">
        <v>44958</v>
      </c>
      <c r="B20901" t="s">
        <v>5</v>
      </c>
      <c r="C20901" t="s">
        <v>23</v>
      </c>
      <c r="D20901" t="s">
        <v>40</v>
      </c>
      <c r="E20901">
        <v>97.679929999999999</v>
      </c>
      <c r="F20901">
        <v>107.26635</v>
      </c>
      <c r="G20901">
        <v>2.2999999999999998</v>
      </c>
      <c r="H20901">
        <v>12.9</v>
      </c>
      <c r="I20901">
        <v>14.3</v>
      </c>
      <c r="J20901">
        <v>17.7</v>
      </c>
    </row>
    <row r="20902" spans="1:10" x14ac:dyDescent="0.25">
      <c r="A20902" s="1">
        <v>44958</v>
      </c>
      <c r="B20902" t="s">
        <v>5</v>
      </c>
      <c r="C20902" t="s">
        <v>23</v>
      </c>
      <c r="D20902" t="s">
        <v>39</v>
      </c>
      <c r="E20902">
        <v>99.350890000000007</v>
      </c>
      <c r="F20902" t="s">
        <v>43</v>
      </c>
      <c r="G20902" t="s">
        <v>43</v>
      </c>
      <c r="H20902">
        <v>25.5</v>
      </c>
      <c r="I20902">
        <v>25.8</v>
      </c>
      <c r="J20902">
        <v>41.7</v>
      </c>
    </row>
    <row r="20903" spans="1:10" x14ac:dyDescent="0.25">
      <c r="A20903" s="1">
        <v>44958</v>
      </c>
      <c r="B20903" t="s">
        <v>5</v>
      </c>
      <c r="C20903" t="s">
        <v>23</v>
      </c>
      <c r="D20903" t="s">
        <v>38</v>
      </c>
      <c r="E20903">
        <v>106.78418000000001</v>
      </c>
      <c r="F20903" t="s">
        <v>43</v>
      </c>
      <c r="G20903" t="s">
        <v>43</v>
      </c>
      <c r="H20903">
        <v>14.2</v>
      </c>
      <c r="I20903">
        <v>8.5</v>
      </c>
      <c r="J20903">
        <v>2.2999999999999998</v>
      </c>
    </row>
    <row r="20904" spans="1:10" x14ac:dyDescent="0.25">
      <c r="A20904" s="1">
        <v>44958</v>
      </c>
      <c r="B20904" t="s">
        <v>5</v>
      </c>
      <c r="C20904" t="s">
        <v>23</v>
      </c>
      <c r="D20904" t="s">
        <v>37</v>
      </c>
      <c r="E20904">
        <v>101.44166</v>
      </c>
      <c r="F20904" t="s">
        <v>43</v>
      </c>
      <c r="G20904" t="s">
        <v>43</v>
      </c>
      <c r="H20904">
        <v>9.6999999999999993</v>
      </c>
      <c r="I20904">
        <v>13.2</v>
      </c>
      <c r="J20904">
        <v>21.3</v>
      </c>
    </row>
    <row r="20905" spans="1:10" x14ac:dyDescent="0.25">
      <c r="A20905" s="1">
        <v>44958</v>
      </c>
      <c r="B20905" t="s">
        <v>5</v>
      </c>
      <c r="C20905" t="s">
        <v>23</v>
      </c>
      <c r="D20905" t="s">
        <v>36</v>
      </c>
      <c r="E20905">
        <v>91.212950000000006</v>
      </c>
      <c r="F20905" t="s">
        <v>43</v>
      </c>
      <c r="G20905" t="s">
        <v>43</v>
      </c>
      <c r="H20905">
        <v>14.2</v>
      </c>
      <c r="I20905">
        <v>18.3</v>
      </c>
      <c r="J20905">
        <v>25.7</v>
      </c>
    </row>
    <row r="20906" spans="1:10" x14ac:dyDescent="0.25">
      <c r="A20906" s="1">
        <v>44958</v>
      </c>
      <c r="B20906" t="s">
        <v>5</v>
      </c>
      <c r="C20906" t="s">
        <v>23</v>
      </c>
      <c r="D20906" t="s">
        <v>35</v>
      </c>
      <c r="E20906">
        <v>88.728610000000003</v>
      </c>
      <c r="F20906" t="s">
        <v>43</v>
      </c>
      <c r="G20906" t="s">
        <v>43</v>
      </c>
      <c r="H20906">
        <v>-5.7</v>
      </c>
      <c r="I20906">
        <v>-5</v>
      </c>
      <c r="J20906">
        <v>-20.399999999999999</v>
      </c>
    </row>
    <row r="20907" spans="1:10" x14ac:dyDescent="0.25">
      <c r="A20907" s="1">
        <v>44958</v>
      </c>
      <c r="B20907" t="s">
        <v>5</v>
      </c>
      <c r="C20907" t="s">
        <v>24</v>
      </c>
      <c r="D20907" t="s">
        <v>40</v>
      </c>
      <c r="E20907">
        <v>97.177899999999994</v>
      </c>
      <c r="F20907">
        <v>106.79897</v>
      </c>
      <c r="G20907">
        <v>2.6</v>
      </c>
      <c r="H20907">
        <v>12.1</v>
      </c>
      <c r="I20907">
        <v>11.3</v>
      </c>
      <c r="J20907">
        <v>16.100000000000001</v>
      </c>
    </row>
    <row r="20908" spans="1:10" x14ac:dyDescent="0.25">
      <c r="A20908" s="1">
        <v>44958</v>
      </c>
      <c r="B20908" t="s">
        <v>5</v>
      </c>
      <c r="C20908" t="s">
        <v>24</v>
      </c>
      <c r="D20908" t="s">
        <v>39</v>
      </c>
      <c r="E20908">
        <v>98.474630000000005</v>
      </c>
      <c r="F20908" t="s">
        <v>43</v>
      </c>
      <c r="G20908" t="s">
        <v>43</v>
      </c>
      <c r="H20908">
        <v>9.6</v>
      </c>
      <c r="I20908">
        <v>4</v>
      </c>
      <c r="J20908">
        <v>22.8</v>
      </c>
    </row>
    <row r="20909" spans="1:10" x14ac:dyDescent="0.25">
      <c r="A20909" s="1">
        <v>44958</v>
      </c>
      <c r="B20909" t="s">
        <v>5</v>
      </c>
      <c r="C20909" t="s">
        <v>24</v>
      </c>
      <c r="D20909" t="s">
        <v>38</v>
      </c>
      <c r="E20909">
        <v>92.968999999999994</v>
      </c>
      <c r="F20909" t="s">
        <v>43</v>
      </c>
      <c r="G20909" t="s">
        <v>43</v>
      </c>
      <c r="H20909">
        <v>2.6</v>
      </c>
      <c r="I20909">
        <v>-1.4</v>
      </c>
      <c r="J20909">
        <v>4.5999999999999996</v>
      </c>
    </row>
    <row r="20910" spans="1:10" x14ac:dyDescent="0.25">
      <c r="A20910" s="1">
        <v>44958</v>
      </c>
      <c r="B20910" t="s">
        <v>5</v>
      </c>
      <c r="C20910" t="s">
        <v>24</v>
      </c>
      <c r="D20910" t="s">
        <v>37</v>
      </c>
      <c r="E20910">
        <v>103.79983</v>
      </c>
      <c r="F20910" t="s">
        <v>43</v>
      </c>
      <c r="G20910" t="s">
        <v>43</v>
      </c>
      <c r="H20910">
        <v>20.8</v>
      </c>
      <c r="I20910">
        <v>22.4</v>
      </c>
      <c r="J20910">
        <v>18.5</v>
      </c>
    </row>
    <row r="20911" spans="1:10" x14ac:dyDescent="0.25">
      <c r="A20911" s="1">
        <v>44958</v>
      </c>
      <c r="B20911" t="s">
        <v>5</v>
      </c>
      <c r="C20911" t="s">
        <v>24</v>
      </c>
      <c r="D20911" t="s">
        <v>36</v>
      </c>
      <c r="E20911">
        <v>96.746499999999997</v>
      </c>
      <c r="F20911" t="s">
        <v>43</v>
      </c>
      <c r="G20911" t="s">
        <v>43</v>
      </c>
      <c r="H20911">
        <v>13.1</v>
      </c>
      <c r="I20911">
        <v>11.9</v>
      </c>
      <c r="J20911">
        <v>17</v>
      </c>
    </row>
    <row r="20912" spans="1:10" x14ac:dyDescent="0.25">
      <c r="A20912" s="1">
        <v>44958</v>
      </c>
      <c r="B20912" t="s">
        <v>5</v>
      </c>
      <c r="C20912" t="s">
        <v>24</v>
      </c>
      <c r="D20912" t="s">
        <v>35</v>
      </c>
      <c r="E20912">
        <v>92.514439999999993</v>
      </c>
      <c r="F20912" t="s">
        <v>43</v>
      </c>
      <c r="G20912" t="s">
        <v>43</v>
      </c>
      <c r="H20912">
        <v>8.1</v>
      </c>
      <c r="I20912">
        <v>19.100000000000001</v>
      </c>
      <c r="J20912">
        <v>28.2</v>
      </c>
    </row>
    <row r="20913" spans="1:10" x14ac:dyDescent="0.25">
      <c r="A20913" s="1">
        <v>44958</v>
      </c>
      <c r="B20913" t="s">
        <v>5</v>
      </c>
      <c r="C20913" t="s">
        <v>25</v>
      </c>
      <c r="D20913" t="s">
        <v>40</v>
      </c>
      <c r="E20913">
        <v>97.789559999999994</v>
      </c>
      <c r="F20913">
        <v>106.24169000000001</v>
      </c>
      <c r="G20913">
        <v>3.7</v>
      </c>
      <c r="H20913">
        <v>12.1</v>
      </c>
      <c r="I20913">
        <v>13</v>
      </c>
      <c r="J20913">
        <v>12</v>
      </c>
    </row>
    <row r="20914" spans="1:10" x14ac:dyDescent="0.25">
      <c r="A20914" s="1">
        <v>44958</v>
      </c>
      <c r="B20914" t="s">
        <v>5</v>
      </c>
      <c r="C20914" t="s">
        <v>25</v>
      </c>
      <c r="D20914" t="s">
        <v>39</v>
      </c>
      <c r="E20914">
        <v>104.05252</v>
      </c>
      <c r="F20914" t="s">
        <v>43</v>
      </c>
      <c r="G20914" t="s">
        <v>43</v>
      </c>
      <c r="H20914">
        <v>22.8</v>
      </c>
      <c r="I20914">
        <v>21.1</v>
      </c>
      <c r="J20914">
        <v>19.5</v>
      </c>
    </row>
    <row r="20915" spans="1:10" x14ac:dyDescent="0.25">
      <c r="A20915" s="1">
        <v>44958</v>
      </c>
      <c r="B20915" t="s">
        <v>5</v>
      </c>
      <c r="C20915" t="s">
        <v>25</v>
      </c>
      <c r="D20915" t="s">
        <v>38</v>
      </c>
      <c r="E20915">
        <v>92.683419999999998</v>
      </c>
      <c r="F20915" t="s">
        <v>43</v>
      </c>
      <c r="G20915" t="s">
        <v>43</v>
      </c>
      <c r="H20915">
        <v>1.5</v>
      </c>
      <c r="I20915">
        <v>-0.6</v>
      </c>
      <c r="J20915">
        <v>1.3</v>
      </c>
    </row>
    <row r="20916" spans="1:10" x14ac:dyDescent="0.25">
      <c r="A20916" s="1">
        <v>44958</v>
      </c>
      <c r="B20916" t="s">
        <v>5</v>
      </c>
      <c r="C20916" t="s">
        <v>25</v>
      </c>
      <c r="D20916" t="s">
        <v>37</v>
      </c>
      <c r="E20916">
        <v>103.93747</v>
      </c>
      <c r="F20916" t="s">
        <v>43</v>
      </c>
      <c r="G20916" t="s">
        <v>43</v>
      </c>
      <c r="H20916">
        <v>30</v>
      </c>
      <c r="I20916">
        <v>22.9</v>
      </c>
      <c r="J20916">
        <v>14.9</v>
      </c>
    </row>
    <row r="20917" spans="1:10" x14ac:dyDescent="0.25">
      <c r="A20917" s="1">
        <v>44958</v>
      </c>
      <c r="B20917" t="s">
        <v>5</v>
      </c>
      <c r="C20917" t="s">
        <v>25</v>
      </c>
      <c r="D20917" t="s">
        <v>36</v>
      </c>
      <c r="E20917">
        <v>97.404989999999998</v>
      </c>
      <c r="F20917" t="s">
        <v>43</v>
      </c>
      <c r="G20917" t="s">
        <v>43</v>
      </c>
      <c r="H20917">
        <v>9.1</v>
      </c>
      <c r="I20917">
        <v>14.9</v>
      </c>
      <c r="J20917">
        <v>19.3</v>
      </c>
    </row>
    <row r="20918" spans="1:10" x14ac:dyDescent="0.25">
      <c r="A20918" s="1">
        <v>44958</v>
      </c>
      <c r="B20918" t="s">
        <v>5</v>
      </c>
      <c r="C20918" t="s">
        <v>25</v>
      </c>
      <c r="D20918" t="s">
        <v>35</v>
      </c>
      <c r="E20918">
        <v>92.363020000000006</v>
      </c>
      <c r="F20918" t="s">
        <v>43</v>
      </c>
      <c r="G20918" t="s">
        <v>43</v>
      </c>
      <c r="H20918">
        <v>12.8</v>
      </c>
      <c r="I20918">
        <v>17.3</v>
      </c>
      <c r="J20918">
        <v>5.2</v>
      </c>
    </row>
    <row r="20919" spans="1:10" x14ac:dyDescent="0.25">
      <c r="A20919" s="1">
        <v>44958</v>
      </c>
      <c r="B20919" t="s">
        <v>5</v>
      </c>
      <c r="C20919" t="s">
        <v>26</v>
      </c>
      <c r="D20919" t="s">
        <v>40</v>
      </c>
      <c r="E20919">
        <v>93.744969999999995</v>
      </c>
      <c r="F20919">
        <v>103.96541000000001</v>
      </c>
      <c r="G20919">
        <v>2.4</v>
      </c>
      <c r="H20919">
        <v>8.8000000000000007</v>
      </c>
      <c r="I20919">
        <v>9.1999999999999993</v>
      </c>
      <c r="J20919">
        <v>15</v>
      </c>
    </row>
    <row r="20920" spans="1:10" x14ac:dyDescent="0.25">
      <c r="A20920" s="1">
        <v>44958</v>
      </c>
      <c r="B20920" t="s">
        <v>5</v>
      </c>
      <c r="C20920" t="s">
        <v>26</v>
      </c>
      <c r="D20920" t="s">
        <v>39</v>
      </c>
      <c r="E20920">
        <v>93.425349999999995</v>
      </c>
      <c r="F20920" t="s">
        <v>43</v>
      </c>
      <c r="G20920" t="s">
        <v>43</v>
      </c>
      <c r="H20920">
        <v>19.2</v>
      </c>
      <c r="I20920">
        <v>23.8</v>
      </c>
      <c r="J20920">
        <v>38.799999999999997</v>
      </c>
    </row>
    <row r="20921" spans="1:10" x14ac:dyDescent="0.25">
      <c r="A20921" s="1">
        <v>44958</v>
      </c>
      <c r="B20921" t="s">
        <v>5</v>
      </c>
      <c r="C20921" t="s">
        <v>26</v>
      </c>
      <c r="D20921" t="s">
        <v>38</v>
      </c>
      <c r="E20921">
        <v>95.735799999999998</v>
      </c>
      <c r="F20921" t="s">
        <v>43</v>
      </c>
      <c r="G20921" t="s">
        <v>43</v>
      </c>
      <c r="H20921">
        <v>7.9</v>
      </c>
      <c r="I20921">
        <v>7.4</v>
      </c>
      <c r="J20921">
        <v>8.6</v>
      </c>
    </row>
    <row r="20922" spans="1:10" x14ac:dyDescent="0.25">
      <c r="A20922" s="1">
        <v>44958</v>
      </c>
      <c r="B20922" t="s">
        <v>5</v>
      </c>
      <c r="C20922" t="s">
        <v>26</v>
      </c>
      <c r="D20922" t="s">
        <v>37</v>
      </c>
      <c r="E20922">
        <v>93.712350000000001</v>
      </c>
      <c r="F20922" t="s">
        <v>43</v>
      </c>
      <c r="G20922" t="s">
        <v>43</v>
      </c>
      <c r="H20922">
        <v>6.2</v>
      </c>
      <c r="I20922">
        <v>8.8000000000000007</v>
      </c>
      <c r="J20922">
        <v>14.2</v>
      </c>
    </row>
    <row r="20923" spans="1:10" x14ac:dyDescent="0.25">
      <c r="A20923" s="1">
        <v>44958</v>
      </c>
      <c r="B20923" t="s">
        <v>5</v>
      </c>
      <c r="C20923" t="s">
        <v>26</v>
      </c>
      <c r="D20923" t="s">
        <v>36</v>
      </c>
      <c r="E20923">
        <v>91.071359999999999</v>
      </c>
      <c r="F20923" t="s">
        <v>43</v>
      </c>
      <c r="G20923" t="s">
        <v>43</v>
      </c>
      <c r="H20923">
        <v>10.6</v>
      </c>
      <c r="I20923">
        <v>10</v>
      </c>
      <c r="J20923">
        <v>22.3</v>
      </c>
    </row>
    <row r="20924" spans="1:10" x14ac:dyDescent="0.25">
      <c r="A20924" s="1">
        <v>44958</v>
      </c>
      <c r="B20924" t="s">
        <v>5</v>
      </c>
      <c r="C20924" t="s">
        <v>26</v>
      </c>
      <c r="D20924" t="s">
        <v>35</v>
      </c>
      <c r="E20924">
        <v>95.832040000000006</v>
      </c>
      <c r="F20924" t="s">
        <v>43</v>
      </c>
      <c r="G20924" t="s">
        <v>43</v>
      </c>
      <c r="H20924">
        <v>8.4</v>
      </c>
      <c r="I20924">
        <v>5.6</v>
      </c>
      <c r="J20924">
        <v>7.3</v>
      </c>
    </row>
    <row r="20925" spans="1:10" x14ac:dyDescent="0.25">
      <c r="A20925" s="1">
        <v>44958</v>
      </c>
      <c r="B20925" t="s">
        <v>5</v>
      </c>
      <c r="C20925" t="s">
        <v>27</v>
      </c>
      <c r="D20925" t="s">
        <v>40</v>
      </c>
      <c r="E20925">
        <v>100.99768</v>
      </c>
      <c r="F20925">
        <v>111.17784</v>
      </c>
      <c r="G20925">
        <v>1.8</v>
      </c>
      <c r="H20925">
        <v>18.3</v>
      </c>
      <c r="I20925">
        <v>20.399999999999999</v>
      </c>
      <c r="J20925">
        <v>16.2</v>
      </c>
    </row>
    <row r="20926" spans="1:10" x14ac:dyDescent="0.25">
      <c r="A20926" s="1">
        <v>44958</v>
      </c>
      <c r="B20926" t="s">
        <v>5</v>
      </c>
      <c r="C20926" t="s">
        <v>27</v>
      </c>
      <c r="D20926" t="s">
        <v>39</v>
      </c>
      <c r="E20926">
        <v>99.962519999999998</v>
      </c>
      <c r="F20926" t="s">
        <v>43</v>
      </c>
      <c r="G20926" t="s">
        <v>43</v>
      </c>
      <c r="H20926">
        <v>28.5</v>
      </c>
      <c r="I20926">
        <v>24.1</v>
      </c>
      <c r="J20926">
        <v>27.2</v>
      </c>
    </row>
    <row r="20927" spans="1:10" x14ac:dyDescent="0.25">
      <c r="A20927" s="1">
        <v>44958</v>
      </c>
      <c r="B20927" t="s">
        <v>5</v>
      </c>
      <c r="C20927" t="s">
        <v>27</v>
      </c>
      <c r="D20927" t="s">
        <v>38</v>
      </c>
      <c r="E20927">
        <v>101.07581</v>
      </c>
      <c r="F20927" t="s">
        <v>43</v>
      </c>
      <c r="G20927" t="s">
        <v>43</v>
      </c>
      <c r="H20927">
        <v>6.4</v>
      </c>
      <c r="I20927">
        <v>3.7</v>
      </c>
      <c r="J20927">
        <v>0.8</v>
      </c>
    </row>
    <row r="20928" spans="1:10" x14ac:dyDescent="0.25">
      <c r="A20928" s="1">
        <v>44958</v>
      </c>
      <c r="B20928" t="s">
        <v>5</v>
      </c>
      <c r="C20928" t="s">
        <v>27</v>
      </c>
      <c r="D20928" t="s">
        <v>37</v>
      </c>
      <c r="E20928">
        <v>108.12723</v>
      </c>
      <c r="F20928" t="s">
        <v>43</v>
      </c>
      <c r="G20928" t="s">
        <v>43</v>
      </c>
      <c r="H20928">
        <v>28</v>
      </c>
      <c r="I20928">
        <v>35.1</v>
      </c>
      <c r="J20928">
        <v>21.9</v>
      </c>
    </row>
    <row r="20929" spans="1:10" x14ac:dyDescent="0.25">
      <c r="A20929" s="1">
        <v>44958</v>
      </c>
      <c r="B20929" t="s">
        <v>5</v>
      </c>
      <c r="C20929" t="s">
        <v>27</v>
      </c>
      <c r="D20929" t="s">
        <v>36</v>
      </c>
      <c r="E20929">
        <v>98.405450000000002</v>
      </c>
      <c r="F20929" t="s">
        <v>43</v>
      </c>
      <c r="G20929" t="s">
        <v>43</v>
      </c>
      <c r="H20929">
        <v>19.100000000000001</v>
      </c>
      <c r="I20929">
        <v>21.2</v>
      </c>
      <c r="J20929">
        <v>19</v>
      </c>
    </row>
    <row r="20930" spans="1:10" x14ac:dyDescent="0.25">
      <c r="A20930" s="1">
        <v>44958</v>
      </c>
      <c r="B20930" t="s">
        <v>5</v>
      </c>
      <c r="C20930" t="s">
        <v>27</v>
      </c>
      <c r="D20930" t="s">
        <v>35</v>
      </c>
      <c r="E20930">
        <v>92.757180000000005</v>
      </c>
      <c r="F20930" t="s">
        <v>43</v>
      </c>
      <c r="G20930" t="s">
        <v>43</v>
      </c>
      <c r="H20930">
        <v>-2.5</v>
      </c>
      <c r="I20930">
        <v>8.6999999999999993</v>
      </c>
      <c r="J20930">
        <v>10.199999999999999</v>
      </c>
    </row>
    <row r="20931" spans="1:10" x14ac:dyDescent="0.25">
      <c r="A20931" s="1">
        <v>44958</v>
      </c>
      <c r="B20931" t="s">
        <v>5</v>
      </c>
      <c r="C20931" t="s">
        <v>28</v>
      </c>
      <c r="D20931" t="s">
        <v>40</v>
      </c>
      <c r="E20931">
        <v>100.38441</v>
      </c>
      <c r="F20931">
        <v>107.96539</v>
      </c>
      <c r="G20931">
        <v>1.7</v>
      </c>
      <c r="H20931">
        <v>16.399999999999999</v>
      </c>
      <c r="I20931">
        <v>16.2</v>
      </c>
      <c r="J20931">
        <v>15.9</v>
      </c>
    </row>
    <row r="20932" spans="1:10" x14ac:dyDescent="0.25">
      <c r="A20932" s="1">
        <v>44958</v>
      </c>
      <c r="B20932" t="s">
        <v>5</v>
      </c>
      <c r="C20932" t="s">
        <v>28</v>
      </c>
      <c r="D20932" t="s">
        <v>39</v>
      </c>
      <c r="E20932">
        <v>115.86148</v>
      </c>
      <c r="F20932" t="s">
        <v>43</v>
      </c>
      <c r="G20932" t="s">
        <v>43</v>
      </c>
      <c r="H20932">
        <v>41.3</v>
      </c>
      <c r="I20932">
        <v>38.5</v>
      </c>
      <c r="J20932">
        <v>40.200000000000003</v>
      </c>
    </row>
    <row r="20933" spans="1:10" x14ac:dyDescent="0.25">
      <c r="A20933" s="1">
        <v>44958</v>
      </c>
      <c r="B20933" t="s">
        <v>5</v>
      </c>
      <c r="C20933" t="s">
        <v>28</v>
      </c>
      <c r="D20933" t="s">
        <v>38</v>
      </c>
      <c r="E20933">
        <v>98.940449999999998</v>
      </c>
      <c r="F20933" t="s">
        <v>43</v>
      </c>
      <c r="G20933" t="s">
        <v>43</v>
      </c>
      <c r="H20933">
        <v>14.1</v>
      </c>
      <c r="I20933">
        <v>8.9</v>
      </c>
      <c r="J20933">
        <v>11.4</v>
      </c>
    </row>
    <row r="20934" spans="1:10" x14ac:dyDescent="0.25">
      <c r="A20934" s="1">
        <v>44958</v>
      </c>
      <c r="B20934" t="s">
        <v>5</v>
      </c>
      <c r="C20934" t="s">
        <v>28</v>
      </c>
      <c r="D20934" t="s">
        <v>37</v>
      </c>
      <c r="E20934">
        <v>95.869510000000005</v>
      </c>
      <c r="F20934" t="s">
        <v>43</v>
      </c>
      <c r="G20934" t="s">
        <v>43</v>
      </c>
      <c r="H20934">
        <v>6.5</v>
      </c>
      <c r="I20934">
        <v>6</v>
      </c>
      <c r="J20934">
        <v>-6.3</v>
      </c>
    </row>
    <row r="20935" spans="1:10" x14ac:dyDescent="0.25">
      <c r="A20935" s="1">
        <v>44958</v>
      </c>
      <c r="B20935" t="s">
        <v>5</v>
      </c>
      <c r="C20935" t="s">
        <v>28</v>
      </c>
      <c r="D20935" t="s">
        <v>36</v>
      </c>
      <c r="E20935">
        <v>98.884240000000005</v>
      </c>
      <c r="F20935" t="s">
        <v>43</v>
      </c>
      <c r="G20935" t="s">
        <v>43</v>
      </c>
      <c r="H20935">
        <v>16.2</v>
      </c>
      <c r="I20935">
        <v>18</v>
      </c>
      <c r="J20935">
        <v>20.9</v>
      </c>
    </row>
    <row r="20936" spans="1:10" x14ac:dyDescent="0.25">
      <c r="A20936" s="1">
        <v>44958</v>
      </c>
      <c r="B20936" t="s">
        <v>5</v>
      </c>
      <c r="C20936" t="s">
        <v>28</v>
      </c>
      <c r="D20936" t="s">
        <v>35</v>
      </c>
      <c r="E20936">
        <v>108.27797</v>
      </c>
      <c r="F20936" t="s">
        <v>43</v>
      </c>
      <c r="G20936" t="s">
        <v>43</v>
      </c>
      <c r="H20936">
        <v>18</v>
      </c>
      <c r="I20936">
        <v>24.7</v>
      </c>
      <c r="J20936">
        <v>22.3</v>
      </c>
    </row>
    <row r="20937" spans="1:10" x14ac:dyDescent="0.25">
      <c r="A20937" s="1">
        <v>44958</v>
      </c>
      <c r="B20937" t="s">
        <v>5</v>
      </c>
      <c r="C20937" t="s">
        <v>29</v>
      </c>
      <c r="D20937" t="s">
        <v>40</v>
      </c>
      <c r="E20937">
        <v>95.638040000000004</v>
      </c>
      <c r="F20937">
        <v>105.21917999999999</v>
      </c>
      <c r="G20937">
        <v>0.7</v>
      </c>
      <c r="H20937">
        <v>9.6999999999999993</v>
      </c>
      <c r="I20937">
        <v>12.5</v>
      </c>
      <c r="J20937">
        <v>16.899999999999999</v>
      </c>
    </row>
    <row r="20938" spans="1:10" x14ac:dyDescent="0.25">
      <c r="A20938" s="1">
        <v>44958</v>
      </c>
      <c r="B20938" t="s">
        <v>5</v>
      </c>
      <c r="C20938" t="s">
        <v>29</v>
      </c>
      <c r="D20938" t="s">
        <v>39</v>
      </c>
      <c r="E20938">
        <v>94.320430000000002</v>
      </c>
      <c r="F20938" t="s">
        <v>43</v>
      </c>
      <c r="G20938" t="s">
        <v>43</v>
      </c>
      <c r="H20938">
        <v>21.9</v>
      </c>
      <c r="I20938">
        <v>28.1</v>
      </c>
      <c r="J20938">
        <v>36.1</v>
      </c>
    </row>
    <row r="20939" spans="1:10" x14ac:dyDescent="0.25">
      <c r="A20939" s="1">
        <v>44958</v>
      </c>
      <c r="B20939" t="s">
        <v>5</v>
      </c>
      <c r="C20939" t="s">
        <v>29</v>
      </c>
      <c r="D20939" t="s">
        <v>38</v>
      </c>
      <c r="E20939">
        <v>102.34256999999999</v>
      </c>
      <c r="F20939" t="s">
        <v>43</v>
      </c>
      <c r="G20939" t="s">
        <v>43</v>
      </c>
      <c r="H20939">
        <v>10.6</v>
      </c>
      <c r="I20939">
        <v>7.3</v>
      </c>
      <c r="J20939">
        <v>7.3</v>
      </c>
    </row>
    <row r="20940" spans="1:10" x14ac:dyDescent="0.25">
      <c r="A20940" s="1">
        <v>44958</v>
      </c>
      <c r="B20940" t="s">
        <v>5</v>
      </c>
      <c r="C20940" t="s">
        <v>29</v>
      </c>
      <c r="D20940" t="s">
        <v>37</v>
      </c>
      <c r="E20940">
        <v>92.120230000000006</v>
      </c>
      <c r="F20940" t="s">
        <v>43</v>
      </c>
      <c r="G20940" t="s">
        <v>43</v>
      </c>
      <c r="H20940">
        <v>1.8</v>
      </c>
      <c r="I20940">
        <v>10.1</v>
      </c>
      <c r="J20940">
        <v>15.9</v>
      </c>
    </row>
    <row r="20941" spans="1:10" x14ac:dyDescent="0.25">
      <c r="A20941" s="1">
        <v>44958</v>
      </c>
      <c r="B20941" t="s">
        <v>5</v>
      </c>
      <c r="C20941" t="s">
        <v>29</v>
      </c>
      <c r="D20941" t="s">
        <v>36</v>
      </c>
      <c r="E20941">
        <v>94.659899999999993</v>
      </c>
      <c r="F20941" t="s">
        <v>43</v>
      </c>
      <c r="G20941" t="s">
        <v>43</v>
      </c>
      <c r="H20941">
        <v>14.1</v>
      </c>
      <c r="I20941">
        <v>14.6</v>
      </c>
      <c r="J20941">
        <v>20.5</v>
      </c>
    </row>
    <row r="20942" spans="1:10" x14ac:dyDescent="0.25">
      <c r="A20942" s="1">
        <v>44958</v>
      </c>
      <c r="B20942" t="s">
        <v>5</v>
      </c>
      <c r="C20942" t="s">
        <v>29</v>
      </c>
      <c r="D20942" t="s">
        <v>35</v>
      </c>
      <c r="E20942">
        <v>91.623429999999999</v>
      </c>
      <c r="F20942" t="s">
        <v>43</v>
      </c>
      <c r="G20942" t="s">
        <v>43</v>
      </c>
      <c r="H20942">
        <v>-2.5</v>
      </c>
      <c r="I20942">
        <v>7.2</v>
      </c>
      <c r="J20942">
        <v>17.100000000000001</v>
      </c>
    </row>
    <row r="20943" spans="1:10" x14ac:dyDescent="0.25">
      <c r="A20943" s="1">
        <v>44958</v>
      </c>
      <c r="B20943" t="s">
        <v>5</v>
      </c>
      <c r="C20943" t="s">
        <v>32</v>
      </c>
      <c r="D20943" t="s">
        <v>40</v>
      </c>
      <c r="E20943">
        <v>97.822630000000004</v>
      </c>
      <c r="F20943">
        <v>104.85041</v>
      </c>
      <c r="G20943">
        <v>0.4</v>
      </c>
      <c r="H20943">
        <v>10</v>
      </c>
      <c r="I20943">
        <v>11.1</v>
      </c>
      <c r="J20943">
        <v>15.1</v>
      </c>
    </row>
    <row r="20944" spans="1:10" x14ac:dyDescent="0.25">
      <c r="A20944" s="1">
        <v>44958</v>
      </c>
      <c r="B20944" t="s">
        <v>5</v>
      </c>
      <c r="C20944" t="s">
        <v>32</v>
      </c>
      <c r="D20944" t="s">
        <v>39</v>
      </c>
      <c r="E20944">
        <v>95.67174</v>
      </c>
      <c r="F20944" t="s">
        <v>43</v>
      </c>
      <c r="G20944" t="s">
        <v>43</v>
      </c>
      <c r="H20944">
        <v>33.799999999999997</v>
      </c>
      <c r="I20944">
        <v>30.3</v>
      </c>
      <c r="J20944">
        <v>27.9</v>
      </c>
    </row>
    <row r="20945" spans="1:10" x14ac:dyDescent="0.25">
      <c r="A20945" s="1">
        <v>44958</v>
      </c>
      <c r="B20945" t="s">
        <v>5</v>
      </c>
      <c r="C20945" t="s">
        <v>32</v>
      </c>
      <c r="D20945" t="s">
        <v>38</v>
      </c>
      <c r="E20945">
        <v>107.49816</v>
      </c>
      <c r="F20945" t="s">
        <v>43</v>
      </c>
      <c r="G20945" t="s">
        <v>43</v>
      </c>
      <c r="H20945">
        <v>10.8</v>
      </c>
      <c r="I20945">
        <v>5.7</v>
      </c>
      <c r="J20945">
        <v>-0.1</v>
      </c>
    </row>
    <row r="20946" spans="1:10" x14ac:dyDescent="0.25">
      <c r="A20946" s="1">
        <v>44958</v>
      </c>
      <c r="B20946" t="s">
        <v>5</v>
      </c>
      <c r="C20946" t="s">
        <v>32</v>
      </c>
      <c r="D20946" t="s">
        <v>37</v>
      </c>
      <c r="E20946">
        <v>93.987939999999995</v>
      </c>
      <c r="F20946" t="s">
        <v>43</v>
      </c>
      <c r="G20946" t="s">
        <v>43</v>
      </c>
      <c r="H20946">
        <v>-7.2</v>
      </c>
      <c r="I20946">
        <v>-0.1</v>
      </c>
      <c r="J20946">
        <v>2.7</v>
      </c>
    </row>
    <row r="20947" spans="1:10" x14ac:dyDescent="0.25">
      <c r="A20947" s="1">
        <v>44958</v>
      </c>
      <c r="B20947" t="s">
        <v>5</v>
      </c>
      <c r="C20947" t="s">
        <v>32</v>
      </c>
      <c r="D20947" t="s">
        <v>36</v>
      </c>
      <c r="E20947">
        <v>93.179760000000002</v>
      </c>
      <c r="F20947" t="s">
        <v>43</v>
      </c>
      <c r="G20947" t="s">
        <v>43</v>
      </c>
      <c r="H20947">
        <v>13.7</v>
      </c>
      <c r="I20947">
        <v>14.9</v>
      </c>
      <c r="J20947">
        <v>31.6</v>
      </c>
    </row>
    <row r="20948" spans="1:10" x14ac:dyDescent="0.25">
      <c r="A20948" s="1">
        <v>44958</v>
      </c>
      <c r="B20948" t="s">
        <v>5</v>
      </c>
      <c r="C20948" t="s">
        <v>32</v>
      </c>
      <c r="D20948" t="s">
        <v>35</v>
      </c>
      <c r="E20948">
        <v>115.09667</v>
      </c>
      <c r="F20948" t="s">
        <v>43</v>
      </c>
      <c r="G20948" t="s">
        <v>43</v>
      </c>
      <c r="H20948">
        <v>24.9</v>
      </c>
      <c r="I20948">
        <v>25</v>
      </c>
      <c r="J20948">
        <v>12.6</v>
      </c>
    </row>
    <row r="20949" spans="1:10" x14ac:dyDescent="0.25">
      <c r="A20949" s="1">
        <v>44958</v>
      </c>
      <c r="B20949" t="s">
        <v>5</v>
      </c>
      <c r="C20949" t="s">
        <v>33</v>
      </c>
      <c r="D20949" t="s">
        <v>40</v>
      </c>
      <c r="E20949">
        <v>95.504930000000002</v>
      </c>
      <c r="F20949">
        <v>104.04111</v>
      </c>
      <c r="G20949">
        <v>-2.2999999999999998</v>
      </c>
      <c r="H20949">
        <v>10.6</v>
      </c>
      <c r="I20949">
        <v>11.7</v>
      </c>
      <c r="J20949">
        <v>9.4</v>
      </c>
    </row>
    <row r="20950" spans="1:10" x14ac:dyDescent="0.25">
      <c r="A20950" s="1">
        <v>44958</v>
      </c>
      <c r="B20950" t="s">
        <v>5</v>
      </c>
      <c r="C20950" t="s">
        <v>33</v>
      </c>
      <c r="D20950" t="s">
        <v>39</v>
      </c>
      <c r="E20950">
        <v>97.702259999999995</v>
      </c>
      <c r="F20950" t="s">
        <v>43</v>
      </c>
      <c r="G20950" t="s">
        <v>43</v>
      </c>
      <c r="H20950">
        <v>18.2</v>
      </c>
      <c r="I20950">
        <v>21</v>
      </c>
      <c r="J20950">
        <v>22.1</v>
      </c>
    </row>
    <row r="20951" spans="1:10" x14ac:dyDescent="0.25">
      <c r="A20951" s="1">
        <v>44958</v>
      </c>
      <c r="B20951" t="s">
        <v>5</v>
      </c>
      <c r="C20951" t="s">
        <v>33</v>
      </c>
      <c r="D20951" t="s">
        <v>38</v>
      </c>
      <c r="E20951">
        <v>98.879249999999999</v>
      </c>
      <c r="F20951" t="s">
        <v>43</v>
      </c>
      <c r="G20951" t="s">
        <v>43</v>
      </c>
      <c r="H20951">
        <v>12.9</v>
      </c>
      <c r="I20951">
        <v>-1.4</v>
      </c>
      <c r="J20951">
        <v>-9.3000000000000007</v>
      </c>
    </row>
    <row r="20952" spans="1:10" x14ac:dyDescent="0.25">
      <c r="A20952" s="1">
        <v>44958</v>
      </c>
      <c r="B20952" t="s">
        <v>5</v>
      </c>
      <c r="C20952" t="s">
        <v>33</v>
      </c>
      <c r="D20952" t="s">
        <v>37</v>
      </c>
      <c r="E20952">
        <v>99.813749999999999</v>
      </c>
      <c r="F20952" t="s">
        <v>43</v>
      </c>
      <c r="G20952" t="s">
        <v>43</v>
      </c>
      <c r="H20952">
        <v>9.5</v>
      </c>
      <c r="I20952">
        <v>17.600000000000001</v>
      </c>
      <c r="J20952">
        <v>18.3</v>
      </c>
    </row>
    <row r="20953" spans="1:10" x14ac:dyDescent="0.25">
      <c r="A20953" s="1">
        <v>44958</v>
      </c>
      <c r="B20953" t="s">
        <v>5</v>
      </c>
      <c r="C20953" t="s">
        <v>33</v>
      </c>
      <c r="D20953" t="s">
        <v>36</v>
      </c>
      <c r="E20953">
        <v>86.942539999999994</v>
      </c>
      <c r="F20953" t="s">
        <v>43</v>
      </c>
      <c r="G20953" t="s">
        <v>43</v>
      </c>
      <c r="H20953">
        <v>5.6</v>
      </c>
      <c r="I20953">
        <v>14.8</v>
      </c>
      <c r="J20953">
        <v>30.8</v>
      </c>
    </row>
    <row r="20954" spans="1:10" x14ac:dyDescent="0.25">
      <c r="A20954" s="1">
        <v>44958</v>
      </c>
      <c r="B20954" t="s">
        <v>5</v>
      </c>
      <c r="C20954" t="s">
        <v>33</v>
      </c>
      <c r="D20954" t="s">
        <v>35</v>
      </c>
      <c r="E20954">
        <v>95.215180000000004</v>
      </c>
      <c r="F20954" t="s">
        <v>43</v>
      </c>
      <c r="G20954" t="s">
        <v>43</v>
      </c>
      <c r="H20954">
        <v>10.199999999999999</v>
      </c>
      <c r="I20954">
        <v>17.399999999999999</v>
      </c>
      <c r="J20954">
        <v>0.4</v>
      </c>
    </row>
    <row r="20955" spans="1:10" x14ac:dyDescent="0.25">
      <c r="A20955" s="1">
        <v>44958</v>
      </c>
      <c r="B20955" t="s">
        <v>34</v>
      </c>
      <c r="C20955" t="s">
        <v>16</v>
      </c>
      <c r="D20955" t="s">
        <v>40</v>
      </c>
      <c r="E20955">
        <v>92.599940000000004</v>
      </c>
      <c r="F20955">
        <v>101.85563999999999</v>
      </c>
      <c r="G20955">
        <v>0.7</v>
      </c>
      <c r="H20955">
        <v>6.4</v>
      </c>
      <c r="I20955">
        <v>5.2</v>
      </c>
      <c r="J20955">
        <v>8.9</v>
      </c>
    </row>
    <row r="20956" spans="1:10" x14ac:dyDescent="0.25">
      <c r="A20956" s="1">
        <v>44958</v>
      </c>
      <c r="B20956" t="s">
        <v>34</v>
      </c>
      <c r="C20956" t="s">
        <v>16</v>
      </c>
      <c r="D20956" t="s">
        <v>39</v>
      </c>
      <c r="E20956">
        <v>78.369749999999996</v>
      </c>
      <c r="F20956" t="s">
        <v>43</v>
      </c>
      <c r="G20956" t="s">
        <v>43</v>
      </c>
      <c r="H20956">
        <v>-0.3</v>
      </c>
      <c r="I20956">
        <v>13.2</v>
      </c>
      <c r="J20956">
        <v>33.1</v>
      </c>
    </row>
    <row r="20957" spans="1:10" x14ac:dyDescent="0.25">
      <c r="A20957" s="1">
        <v>44958</v>
      </c>
      <c r="B20957" t="s">
        <v>34</v>
      </c>
      <c r="C20957" t="s">
        <v>16</v>
      </c>
      <c r="D20957" t="s">
        <v>38</v>
      </c>
      <c r="E20957">
        <v>95.244460000000004</v>
      </c>
      <c r="F20957" t="s">
        <v>43</v>
      </c>
      <c r="G20957" t="s">
        <v>43</v>
      </c>
      <c r="H20957">
        <v>-5.8</v>
      </c>
      <c r="I20957">
        <v>-7.4</v>
      </c>
      <c r="J20957">
        <v>-2</v>
      </c>
    </row>
    <row r="20958" spans="1:10" x14ac:dyDescent="0.25">
      <c r="A20958" s="1">
        <v>44958</v>
      </c>
      <c r="B20958" t="s">
        <v>34</v>
      </c>
      <c r="C20958" t="s">
        <v>16</v>
      </c>
      <c r="D20958" t="s">
        <v>37</v>
      </c>
      <c r="E20958">
        <v>94.599440000000001</v>
      </c>
      <c r="F20958" t="s">
        <v>43</v>
      </c>
      <c r="G20958" t="s">
        <v>43</v>
      </c>
      <c r="H20958">
        <v>14.6</v>
      </c>
      <c r="I20958">
        <v>15.7</v>
      </c>
      <c r="J20958">
        <v>13.5</v>
      </c>
    </row>
    <row r="20959" spans="1:10" x14ac:dyDescent="0.25">
      <c r="A20959" s="1">
        <v>44958</v>
      </c>
      <c r="B20959" t="s">
        <v>34</v>
      </c>
      <c r="C20959" t="s">
        <v>16</v>
      </c>
      <c r="D20959" t="s">
        <v>36</v>
      </c>
      <c r="E20959">
        <v>91.436409999999995</v>
      </c>
      <c r="F20959" t="s">
        <v>43</v>
      </c>
      <c r="G20959" t="s">
        <v>43</v>
      </c>
      <c r="H20959">
        <v>12</v>
      </c>
      <c r="I20959">
        <v>5.0999999999999996</v>
      </c>
      <c r="J20959">
        <v>4.8</v>
      </c>
    </row>
    <row r="20960" spans="1:10" x14ac:dyDescent="0.25">
      <c r="A20960" s="1">
        <v>44958</v>
      </c>
      <c r="B20960" t="s">
        <v>34</v>
      </c>
      <c r="C20960" t="s">
        <v>16</v>
      </c>
      <c r="D20960" t="s">
        <v>35</v>
      </c>
      <c r="E20960">
        <v>101.68939</v>
      </c>
      <c r="F20960" t="s">
        <v>43</v>
      </c>
      <c r="G20960" t="s">
        <v>43</v>
      </c>
      <c r="H20960">
        <v>15.1</v>
      </c>
      <c r="I20960">
        <v>15.5</v>
      </c>
      <c r="J20960">
        <v>14.2</v>
      </c>
    </row>
    <row r="20961" spans="1:10" x14ac:dyDescent="0.25">
      <c r="A20961" s="1">
        <v>44958</v>
      </c>
      <c r="B20961" t="s">
        <v>34</v>
      </c>
      <c r="C20961" t="s">
        <v>19</v>
      </c>
      <c r="D20961" t="s">
        <v>40</v>
      </c>
      <c r="E20961">
        <v>96.217799999999997</v>
      </c>
      <c r="F20961">
        <v>105.51317</v>
      </c>
      <c r="G20961">
        <v>4.3</v>
      </c>
      <c r="H20961">
        <v>10.9</v>
      </c>
      <c r="I20961">
        <v>6.7</v>
      </c>
      <c r="J20961">
        <v>10.6</v>
      </c>
    </row>
    <row r="20962" spans="1:10" x14ac:dyDescent="0.25">
      <c r="A20962" s="1">
        <v>44958</v>
      </c>
      <c r="B20962" t="s">
        <v>34</v>
      </c>
      <c r="C20962" t="s">
        <v>19</v>
      </c>
      <c r="D20962" t="s">
        <v>39</v>
      </c>
      <c r="E20962">
        <v>94.629599999999996</v>
      </c>
      <c r="F20962" t="s">
        <v>43</v>
      </c>
      <c r="G20962" t="s">
        <v>43</v>
      </c>
      <c r="H20962">
        <v>14.1</v>
      </c>
      <c r="I20962">
        <v>6</v>
      </c>
      <c r="J20962">
        <v>10.1</v>
      </c>
    </row>
    <row r="20963" spans="1:10" x14ac:dyDescent="0.25">
      <c r="A20963" s="1">
        <v>44958</v>
      </c>
      <c r="B20963" t="s">
        <v>34</v>
      </c>
      <c r="C20963" t="s">
        <v>19</v>
      </c>
      <c r="D20963" t="s">
        <v>38</v>
      </c>
      <c r="E20963">
        <v>99.084530000000001</v>
      </c>
      <c r="F20963" t="s">
        <v>43</v>
      </c>
      <c r="G20963" t="s">
        <v>43</v>
      </c>
      <c r="H20963">
        <v>8.1</v>
      </c>
      <c r="I20963">
        <v>3.1</v>
      </c>
      <c r="J20963">
        <v>1.6</v>
      </c>
    </row>
    <row r="20964" spans="1:10" x14ac:dyDescent="0.25">
      <c r="A20964" s="1">
        <v>44958</v>
      </c>
      <c r="B20964" t="s">
        <v>34</v>
      </c>
      <c r="C20964" t="s">
        <v>19</v>
      </c>
      <c r="D20964" t="s">
        <v>37</v>
      </c>
      <c r="E20964">
        <v>88.819460000000007</v>
      </c>
      <c r="F20964" t="s">
        <v>43</v>
      </c>
      <c r="G20964" t="s">
        <v>43</v>
      </c>
      <c r="H20964">
        <v>9</v>
      </c>
      <c r="I20964">
        <v>2.7</v>
      </c>
      <c r="J20964">
        <v>18.399999999999999</v>
      </c>
    </row>
    <row r="20965" spans="1:10" x14ac:dyDescent="0.25">
      <c r="A20965" s="1">
        <v>44958</v>
      </c>
      <c r="B20965" t="s">
        <v>34</v>
      </c>
      <c r="C20965" t="s">
        <v>19</v>
      </c>
      <c r="D20965" t="s">
        <v>36</v>
      </c>
      <c r="E20965">
        <v>100.21485</v>
      </c>
      <c r="F20965" t="s">
        <v>43</v>
      </c>
      <c r="G20965" t="s">
        <v>43</v>
      </c>
      <c r="H20965">
        <v>15.5</v>
      </c>
      <c r="I20965">
        <v>13.7</v>
      </c>
      <c r="J20965">
        <v>14.6</v>
      </c>
    </row>
    <row r="20966" spans="1:10" x14ac:dyDescent="0.25">
      <c r="A20966" s="1">
        <v>44958</v>
      </c>
      <c r="B20966" t="s">
        <v>34</v>
      </c>
      <c r="C20966" t="s">
        <v>19</v>
      </c>
      <c r="D20966" t="s">
        <v>35</v>
      </c>
      <c r="E20966">
        <v>95.127390000000005</v>
      </c>
      <c r="F20966" t="s">
        <v>43</v>
      </c>
      <c r="G20966" t="s">
        <v>43</v>
      </c>
      <c r="H20966">
        <v>-0.2</v>
      </c>
      <c r="I20966">
        <v>-3.6</v>
      </c>
      <c r="J20966">
        <v>0</v>
      </c>
    </row>
    <row r="20967" spans="1:10" x14ac:dyDescent="0.25">
      <c r="A20967" s="1">
        <v>44958</v>
      </c>
      <c r="B20967" t="s">
        <v>34</v>
      </c>
      <c r="C20967" t="s">
        <v>22</v>
      </c>
      <c r="D20967" t="s">
        <v>40</v>
      </c>
      <c r="E20967">
        <v>98.361919999999998</v>
      </c>
      <c r="F20967">
        <v>105.27858999999999</v>
      </c>
      <c r="G20967">
        <v>-0.5</v>
      </c>
      <c r="H20967">
        <v>8.4</v>
      </c>
      <c r="I20967">
        <v>7.7</v>
      </c>
      <c r="J20967">
        <v>6.2</v>
      </c>
    </row>
    <row r="20968" spans="1:10" x14ac:dyDescent="0.25">
      <c r="A20968" s="1">
        <v>44958</v>
      </c>
      <c r="B20968" t="s">
        <v>34</v>
      </c>
      <c r="C20968" t="s">
        <v>22</v>
      </c>
      <c r="D20968" t="s">
        <v>39</v>
      </c>
      <c r="E20968">
        <v>109.82216</v>
      </c>
      <c r="F20968" t="s">
        <v>43</v>
      </c>
      <c r="G20968" t="s">
        <v>43</v>
      </c>
      <c r="H20968">
        <v>14.3</v>
      </c>
      <c r="I20968">
        <v>13</v>
      </c>
      <c r="J20968">
        <v>23.8</v>
      </c>
    </row>
    <row r="20969" spans="1:10" x14ac:dyDescent="0.25">
      <c r="A20969" s="1">
        <v>44958</v>
      </c>
      <c r="B20969" t="s">
        <v>34</v>
      </c>
      <c r="C20969" t="s">
        <v>22</v>
      </c>
      <c r="D20969" t="s">
        <v>38</v>
      </c>
      <c r="E20969">
        <v>105.77255</v>
      </c>
      <c r="F20969" t="s">
        <v>43</v>
      </c>
      <c r="G20969" t="s">
        <v>43</v>
      </c>
      <c r="H20969">
        <v>9.4</v>
      </c>
      <c r="I20969">
        <v>5</v>
      </c>
      <c r="J20969">
        <v>-4</v>
      </c>
    </row>
    <row r="20970" spans="1:10" x14ac:dyDescent="0.25">
      <c r="A20970" s="1">
        <v>44958</v>
      </c>
      <c r="B20970" t="s">
        <v>34</v>
      </c>
      <c r="C20970" t="s">
        <v>22</v>
      </c>
      <c r="D20970" t="s">
        <v>37</v>
      </c>
      <c r="E20970">
        <v>99.323650000000001</v>
      </c>
      <c r="F20970" t="s">
        <v>43</v>
      </c>
      <c r="G20970" t="s">
        <v>43</v>
      </c>
      <c r="H20970">
        <v>4.5</v>
      </c>
      <c r="I20970">
        <v>15.2</v>
      </c>
      <c r="J20970">
        <v>5</v>
      </c>
    </row>
    <row r="20971" spans="1:10" x14ac:dyDescent="0.25">
      <c r="A20971" s="1">
        <v>44958</v>
      </c>
      <c r="B20971" t="s">
        <v>34</v>
      </c>
      <c r="C20971" t="s">
        <v>22</v>
      </c>
      <c r="D20971" t="s">
        <v>36</v>
      </c>
      <c r="E20971">
        <v>92.386790000000005</v>
      </c>
      <c r="F20971" t="s">
        <v>43</v>
      </c>
      <c r="G20971" t="s">
        <v>43</v>
      </c>
      <c r="H20971">
        <v>9.4</v>
      </c>
      <c r="I20971">
        <v>6.2</v>
      </c>
      <c r="J20971">
        <v>7.5</v>
      </c>
    </row>
    <row r="20972" spans="1:10" x14ac:dyDescent="0.25">
      <c r="A20972" s="1">
        <v>44958</v>
      </c>
      <c r="B20972" t="s">
        <v>34</v>
      </c>
      <c r="C20972" t="s">
        <v>22</v>
      </c>
      <c r="D20972" t="s">
        <v>35</v>
      </c>
      <c r="E20972">
        <v>99.739009999999993</v>
      </c>
      <c r="F20972" t="s">
        <v>43</v>
      </c>
      <c r="G20972" t="s">
        <v>43</v>
      </c>
      <c r="H20972">
        <v>11.4</v>
      </c>
      <c r="I20972">
        <v>3.1</v>
      </c>
      <c r="J20972">
        <v>-3.3</v>
      </c>
    </row>
    <row r="20973" spans="1:10" x14ac:dyDescent="0.25">
      <c r="A20973" s="1">
        <v>44958</v>
      </c>
      <c r="B20973" t="s">
        <v>34</v>
      </c>
      <c r="C20973" t="s">
        <v>23</v>
      </c>
      <c r="D20973" t="s">
        <v>40</v>
      </c>
      <c r="E20973">
        <v>96.286429999999996</v>
      </c>
      <c r="F20973">
        <v>105.17981</v>
      </c>
      <c r="G20973">
        <v>1.2</v>
      </c>
      <c r="H20973">
        <v>8.5</v>
      </c>
      <c r="I20973">
        <v>9.8000000000000007</v>
      </c>
      <c r="J20973">
        <v>11.5</v>
      </c>
    </row>
    <row r="20974" spans="1:10" x14ac:dyDescent="0.25">
      <c r="A20974" s="1">
        <v>44958</v>
      </c>
      <c r="B20974" t="s">
        <v>34</v>
      </c>
      <c r="C20974" t="s">
        <v>23</v>
      </c>
      <c r="D20974" t="s">
        <v>39</v>
      </c>
      <c r="E20974">
        <v>94.411879999999996</v>
      </c>
      <c r="F20974" t="s">
        <v>43</v>
      </c>
      <c r="G20974" t="s">
        <v>43</v>
      </c>
      <c r="H20974">
        <v>14.7</v>
      </c>
      <c r="I20974">
        <v>15.2</v>
      </c>
      <c r="J20974">
        <v>32.200000000000003</v>
      </c>
    </row>
    <row r="20975" spans="1:10" x14ac:dyDescent="0.25">
      <c r="A20975" s="1">
        <v>44958</v>
      </c>
      <c r="B20975" t="s">
        <v>34</v>
      </c>
      <c r="C20975" t="s">
        <v>23</v>
      </c>
      <c r="D20975" t="s">
        <v>38</v>
      </c>
      <c r="E20975">
        <v>105.94573</v>
      </c>
      <c r="F20975" t="s">
        <v>43</v>
      </c>
      <c r="G20975" t="s">
        <v>43</v>
      </c>
      <c r="H20975">
        <v>13.7</v>
      </c>
      <c r="I20975">
        <v>8.6999999999999993</v>
      </c>
      <c r="J20975">
        <v>-0.8</v>
      </c>
    </row>
    <row r="20976" spans="1:10" x14ac:dyDescent="0.25">
      <c r="A20976" s="1">
        <v>44958</v>
      </c>
      <c r="B20976" t="s">
        <v>34</v>
      </c>
      <c r="C20976" t="s">
        <v>23</v>
      </c>
      <c r="D20976" t="s">
        <v>37</v>
      </c>
      <c r="E20976">
        <v>98.948390000000003</v>
      </c>
      <c r="F20976" t="s">
        <v>43</v>
      </c>
      <c r="G20976" t="s">
        <v>43</v>
      </c>
      <c r="H20976">
        <v>4.0999999999999996</v>
      </c>
      <c r="I20976">
        <v>7.4</v>
      </c>
      <c r="J20976">
        <v>14.8</v>
      </c>
    </row>
    <row r="20977" spans="1:10" x14ac:dyDescent="0.25">
      <c r="A20977" s="1">
        <v>44958</v>
      </c>
      <c r="B20977" t="s">
        <v>34</v>
      </c>
      <c r="C20977" t="s">
        <v>23</v>
      </c>
      <c r="D20977" t="s">
        <v>36</v>
      </c>
      <c r="E20977">
        <v>91.432490000000001</v>
      </c>
      <c r="F20977" t="s">
        <v>43</v>
      </c>
      <c r="G20977" t="s">
        <v>43</v>
      </c>
      <c r="H20977">
        <v>11.7</v>
      </c>
      <c r="I20977">
        <v>15.5</v>
      </c>
      <c r="J20977">
        <v>21</v>
      </c>
    </row>
    <row r="20978" spans="1:10" x14ac:dyDescent="0.25">
      <c r="A20978" s="1">
        <v>44958</v>
      </c>
      <c r="B20978" t="s">
        <v>34</v>
      </c>
      <c r="C20978" t="s">
        <v>23</v>
      </c>
      <c r="D20978" t="s">
        <v>35</v>
      </c>
      <c r="E20978">
        <v>84.776309999999995</v>
      </c>
      <c r="F20978" t="s">
        <v>43</v>
      </c>
      <c r="G20978" t="s">
        <v>43</v>
      </c>
      <c r="H20978">
        <v>-12.5</v>
      </c>
      <c r="I20978">
        <v>-12</v>
      </c>
      <c r="J20978">
        <v>-26.7</v>
      </c>
    </row>
    <row r="20979" spans="1:10" x14ac:dyDescent="0.25">
      <c r="A20979" s="1">
        <v>44958</v>
      </c>
      <c r="B20979" t="s">
        <v>34</v>
      </c>
      <c r="C20979" t="s">
        <v>24</v>
      </c>
      <c r="D20979" t="s">
        <v>40</v>
      </c>
      <c r="E20979">
        <v>96.249219999999994</v>
      </c>
      <c r="F20979">
        <v>106.21039</v>
      </c>
      <c r="G20979">
        <v>2.4</v>
      </c>
      <c r="H20979">
        <v>8.1</v>
      </c>
      <c r="I20979">
        <v>6.9</v>
      </c>
      <c r="J20979">
        <v>8.6999999999999993</v>
      </c>
    </row>
    <row r="20980" spans="1:10" x14ac:dyDescent="0.25">
      <c r="A20980" s="1">
        <v>44958</v>
      </c>
      <c r="B20980" t="s">
        <v>34</v>
      </c>
      <c r="C20980" t="s">
        <v>24</v>
      </c>
      <c r="D20980" t="s">
        <v>39</v>
      </c>
      <c r="E20980">
        <v>91.834040000000002</v>
      </c>
      <c r="F20980" t="s">
        <v>43</v>
      </c>
      <c r="G20980" t="s">
        <v>43</v>
      </c>
      <c r="H20980">
        <v>1.4</v>
      </c>
      <c r="I20980">
        <v>-3.8</v>
      </c>
      <c r="J20980">
        <v>15</v>
      </c>
    </row>
    <row r="20981" spans="1:10" x14ac:dyDescent="0.25">
      <c r="A20981" s="1">
        <v>44958</v>
      </c>
      <c r="B20981" t="s">
        <v>34</v>
      </c>
      <c r="C20981" t="s">
        <v>24</v>
      </c>
      <c r="D20981" t="s">
        <v>38</v>
      </c>
      <c r="E20981">
        <v>93.254230000000007</v>
      </c>
      <c r="F20981" t="s">
        <v>43</v>
      </c>
      <c r="G20981" t="s">
        <v>43</v>
      </c>
      <c r="H20981">
        <v>3</v>
      </c>
      <c r="I20981">
        <v>-0.1</v>
      </c>
      <c r="J20981">
        <v>1.4</v>
      </c>
    </row>
    <row r="20982" spans="1:10" x14ac:dyDescent="0.25">
      <c r="A20982" s="1">
        <v>44958</v>
      </c>
      <c r="B20982" t="s">
        <v>34</v>
      </c>
      <c r="C20982" t="s">
        <v>24</v>
      </c>
      <c r="D20982" t="s">
        <v>37</v>
      </c>
      <c r="E20982">
        <v>99.906379999999999</v>
      </c>
      <c r="F20982" t="s">
        <v>43</v>
      </c>
      <c r="G20982" t="s">
        <v>43</v>
      </c>
      <c r="H20982">
        <v>13.5</v>
      </c>
      <c r="I20982">
        <v>14.7</v>
      </c>
      <c r="J20982">
        <v>11.4</v>
      </c>
    </row>
    <row r="20983" spans="1:10" x14ac:dyDescent="0.25">
      <c r="A20983" s="1">
        <v>44958</v>
      </c>
      <c r="B20983" t="s">
        <v>34</v>
      </c>
      <c r="C20983" t="s">
        <v>24</v>
      </c>
      <c r="D20983" t="s">
        <v>36</v>
      </c>
      <c r="E20983">
        <v>97.654679999999999</v>
      </c>
      <c r="F20983" t="s">
        <v>43</v>
      </c>
      <c r="G20983" t="s">
        <v>43</v>
      </c>
      <c r="H20983">
        <v>10.199999999999999</v>
      </c>
      <c r="I20983">
        <v>8.1</v>
      </c>
      <c r="J20983">
        <v>9.3000000000000007</v>
      </c>
    </row>
    <row r="20984" spans="1:10" x14ac:dyDescent="0.25">
      <c r="A20984" s="1">
        <v>44958</v>
      </c>
      <c r="B20984" t="s">
        <v>34</v>
      </c>
      <c r="C20984" t="s">
        <v>24</v>
      </c>
      <c r="D20984" t="s">
        <v>35</v>
      </c>
      <c r="E20984">
        <v>88.603390000000005</v>
      </c>
      <c r="F20984" t="s">
        <v>43</v>
      </c>
      <c r="G20984" t="s">
        <v>43</v>
      </c>
      <c r="H20984">
        <v>-0.2</v>
      </c>
      <c r="I20984">
        <v>9.5</v>
      </c>
      <c r="J20984">
        <v>16.7</v>
      </c>
    </row>
    <row r="20985" spans="1:10" x14ac:dyDescent="0.25">
      <c r="A20985" s="1">
        <v>44958</v>
      </c>
      <c r="B20985" t="s">
        <v>34</v>
      </c>
      <c r="C20985" t="s">
        <v>25</v>
      </c>
      <c r="D20985" t="s">
        <v>40</v>
      </c>
      <c r="E20985">
        <v>94.300179999999997</v>
      </c>
      <c r="F20985">
        <v>102.55728000000001</v>
      </c>
      <c r="G20985">
        <v>0.9</v>
      </c>
      <c r="H20985">
        <v>5.5</v>
      </c>
      <c r="I20985">
        <v>6.5</v>
      </c>
      <c r="J20985">
        <v>4.8</v>
      </c>
    </row>
    <row r="20986" spans="1:10" x14ac:dyDescent="0.25">
      <c r="A20986" s="1">
        <v>44958</v>
      </c>
      <c r="B20986" t="s">
        <v>34</v>
      </c>
      <c r="C20986" t="s">
        <v>25</v>
      </c>
      <c r="D20986" t="s">
        <v>39</v>
      </c>
      <c r="E20986">
        <v>97.238410000000002</v>
      </c>
      <c r="F20986" t="s">
        <v>43</v>
      </c>
      <c r="G20986" t="s">
        <v>43</v>
      </c>
      <c r="H20986">
        <v>12.5</v>
      </c>
      <c r="I20986">
        <v>10.199999999999999</v>
      </c>
      <c r="J20986">
        <v>13.5</v>
      </c>
    </row>
    <row r="20987" spans="1:10" x14ac:dyDescent="0.25">
      <c r="A20987" s="1">
        <v>44958</v>
      </c>
      <c r="B20987" t="s">
        <v>34</v>
      </c>
      <c r="C20987" t="s">
        <v>25</v>
      </c>
      <c r="D20987" t="s">
        <v>38</v>
      </c>
      <c r="E20987">
        <v>91.746170000000006</v>
      </c>
      <c r="F20987" t="s">
        <v>43</v>
      </c>
      <c r="G20987" t="s">
        <v>43</v>
      </c>
      <c r="H20987">
        <v>1</v>
      </c>
      <c r="I20987">
        <v>-0.1</v>
      </c>
      <c r="J20987">
        <v>0.2</v>
      </c>
    </row>
    <row r="20988" spans="1:10" x14ac:dyDescent="0.25">
      <c r="A20988" s="1">
        <v>44958</v>
      </c>
      <c r="B20988" t="s">
        <v>34</v>
      </c>
      <c r="C20988" t="s">
        <v>25</v>
      </c>
      <c r="D20988" t="s">
        <v>37</v>
      </c>
      <c r="E20988">
        <v>99.982619999999997</v>
      </c>
      <c r="F20988" t="s">
        <v>43</v>
      </c>
      <c r="G20988" t="s">
        <v>43</v>
      </c>
      <c r="H20988">
        <v>21.7</v>
      </c>
      <c r="I20988">
        <v>15.2</v>
      </c>
      <c r="J20988">
        <v>6.9</v>
      </c>
    </row>
    <row r="20989" spans="1:10" x14ac:dyDescent="0.25">
      <c r="A20989" s="1">
        <v>44958</v>
      </c>
      <c r="B20989" t="s">
        <v>34</v>
      </c>
      <c r="C20989" t="s">
        <v>25</v>
      </c>
      <c r="D20989" t="s">
        <v>36</v>
      </c>
      <c r="E20989">
        <v>93.461150000000004</v>
      </c>
      <c r="F20989" t="s">
        <v>43</v>
      </c>
      <c r="G20989" t="s">
        <v>43</v>
      </c>
      <c r="H20989">
        <v>0.7</v>
      </c>
      <c r="I20989">
        <v>5.8</v>
      </c>
      <c r="J20989">
        <v>8.3000000000000007</v>
      </c>
    </row>
    <row r="20990" spans="1:10" x14ac:dyDescent="0.25">
      <c r="A20990" s="1">
        <v>44958</v>
      </c>
      <c r="B20990" t="s">
        <v>34</v>
      </c>
      <c r="C20990" t="s">
        <v>25</v>
      </c>
      <c r="D20990" t="s">
        <v>35</v>
      </c>
      <c r="E20990">
        <v>88.626900000000006</v>
      </c>
      <c r="F20990" t="s">
        <v>43</v>
      </c>
      <c r="G20990" t="s">
        <v>43</v>
      </c>
      <c r="H20990">
        <v>5.2</v>
      </c>
      <c r="I20990">
        <v>9.1999999999999993</v>
      </c>
      <c r="J20990">
        <v>-3</v>
      </c>
    </row>
    <row r="20991" spans="1:10" x14ac:dyDescent="0.25">
      <c r="A20991" s="1">
        <v>44958</v>
      </c>
      <c r="B20991" t="s">
        <v>34</v>
      </c>
      <c r="C20991" t="s">
        <v>26</v>
      </c>
      <c r="D20991" t="s">
        <v>40</v>
      </c>
      <c r="E20991">
        <v>89.988129999999998</v>
      </c>
      <c r="F20991">
        <v>99.355649999999997</v>
      </c>
      <c r="G20991">
        <v>1.1000000000000001</v>
      </c>
      <c r="H20991">
        <v>1.9</v>
      </c>
      <c r="I20991">
        <v>2.2999999999999998</v>
      </c>
      <c r="J20991">
        <v>8.4</v>
      </c>
    </row>
    <row r="20992" spans="1:10" x14ac:dyDescent="0.25">
      <c r="A20992" s="1">
        <v>44958</v>
      </c>
      <c r="B20992" t="s">
        <v>34</v>
      </c>
      <c r="C20992" t="s">
        <v>26</v>
      </c>
      <c r="D20992" t="s">
        <v>39</v>
      </c>
      <c r="E20992">
        <v>88.49718</v>
      </c>
      <c r="F20992" t="s">
        <v>43</v>
      </c>
      <c r="G20992" t="s">
        <v>43</v>
      </c>
      <c r="H20992">
        <v>8.1</v>
      </c>
      <c r="I20992">
        <v>12.5</v>
      </c>
      <c r="J20992">
        <v>28.2</v>
      </c>
    </row>
    <row r="20993" spans="1:10" x14ac:dyDescent="0.25">
      <c r="A20993" s="1">
        <v>44958</v>
      </c>
      <c r="B20993" t="s">
        <v>34</v>
      </c>
      <c r="C20993" t="s">
        <v>26</v>
      </c>
      <c r="D20993" t="s">
        <v>38</v>
      </c>
      <c r="E20993">
        <v>93.888249999999999</v>
      </c>
      <c r="F20993" t="s">
        <v>43</v>
      </c>
      <c r="G20993" t="s">
        <v>43</v>
      </c>
      <c r="H20993">
        <v>6.2</v>
      </c>
      <c r="I20993">
        <v>6.4</v>
      </c>
      <c r="J20993">
        <v>6.4</v>
      </c>
    </row>
    <row r="20994" spans="1:10" x14ac:dyDescent="0.25">
      <c r="A20994" s="1">
        <v>44958</v>
      </c>
      <c r="B20994" t="s">
        <v>34</v>
      </c>
      <c r="C20994" t="s">
        <v>26</v>
      </c>
      <c r="D20994" t="s">
        <v>37</v>
      </c>
      <c r="E20994">
        <v>88.694519999999997</v>
      </c>
      <c r="F20994" t="s">
        <v>43</v>
      </c>
      <c r="G20994" t="s">
        <v>43</v>
      </c>
      <c r="H20994">
        <v>-2.6</v>
      </c>
      <c r="I20994">
        <v>0</v>
      </c>
      <c r="J20994">
        <v>5.8</v>
      </c>
    </row>
    <row r="20995" spans="1:10" x14ac:dyDescent="0.25">
      <c r="A20995" s="1">
        <v>44958</v>
      </c>
      <c r="B20995" t="s">
        <v>34</v>
      </c>
      <c r="C20995" t="s">
        <v>26</v>
      </c>
      <c r="D20995" t="s">
        <v>36</v>
      </c>
      <c r="E20995">
        <v>87.622720000000001</v>
      </c>
      <c r="F20995" t="s">
        <v>43</v>
      </c>
      <c r="G20995" t="s">
        <v>43</v>
      </c>
      <c r="H20995">
        <v>1.2</v>
      </c>
      <c r="I20995">
        <v>0</v>
      </c>
      <c r="J20995">
        <v>13.4</v>
      </c>
    </row>
    <row r="20996" spans="1:10" x14ac:dyDescent="0.25">
      <c r="A20996" s="1">
        <v>44958</v>
      </c>
      <c r="B20996" t="s">
        <v>34</v>
      </c>
      <c r="C20996" t="s">
        <v>26</v>
      </c>
      <c r="D20996" t="s">
        <v>35</v>
      </c>
      <c r="E20996">
        <v>90.661829999999995</v>
      </c>
      <c r="F20996" t="s">
        <v>43</v>
      </c>
      <c r="G20996" t="s">
        <v>43</v>
      </c>
      <c r="H20996">
        <v>-0.7</v>
      </c>
      <c r="I20996">
        <v>-3.2</v>
      </c>
      <c r="J20996">
        <v>-1</v>
      </c>
    </row>
    <row r="20997" spans="1:10" x14ac:dyDescent="0.25">
      <c r="A20997" s="1">
        <v>44958</v>
      </c>
      <c r="B20997" t="s">
        <v>34</v>
      </c>
      <c r="C20997" t="s">
        <v>27</v>
      </c>
      <c r="D20997" t="s">
        <v>40</v>
      </c>
      <c r="E20997">
        <v>99.802040000000005</v>
      </c>
      <c r="F20997">
        <v>108.07935000000001</v>
      </c>
      <c r="G20997">
        <v>0.4</v>
      </c>
      <c r="H20997">
        <v>9.8000000000000007</v>
      </c>
      <c r="I20997">
        <v>10.9</v>
      </c>
      <c r="J20997">
        <v>5.0999999999999996</v>
      </c>
    </row>
    <row r="20998" spans="1:10" x14ac:dyDescent="0.25">
      <c r="A20998" s="1">
        <v>44958</v>
      </c>
      <c r="B20998" t="s">
        <v>34</v>
      </c>
      <c r="C20998" t="s">
        <v>27</v>
      </c>
      <c r="D20998" t="s">
        <v>39</v>
      </c>
      <c r="E20998">
        <v>95.210160000000002</v>
      </c>
      <c r="F20998" t="s">
        <v>43</v>
      </c>
      <c r="G20998" t="s">
        <v>43</v>
      </c>
      <c r="H20998">
        <v>18.8</v>
      </c>
      <c r="I20998">
        <v>9.6999999999999993</v>
      </c>
      <c r="J20998">
        <v>19.2</v>
      </c>
    </row>
    <row r="20999" spans="1:10" x14ac:dyDescent="0.25">
      <c r="A20999" s="1">
        <v>44958</v>
      </c>
      <c r="B20999" t="s">
        <v>34</v>
      </c>
      <c r="C20999" t="s">
        <v>27</v>
      </c>
      <c r="D20999" t="s">
        <v>38</v>
      </c>
      <c r="E20999">
        <v>101.06287</v>
      </c>
      <c r="F20999" t="s">
        <v>43</v>
      </c>
      <c r="G20999" t="s">
        <v>43</v>
      </c>
      <c r="H20999">
        <v>7.7</v>
      </c>
      <c r="I20999">
        <v>6</v>
      </c>
      <c r="J20999">
        <v>-0.3</v>
      </c>
    </row>
    <row r="21000" spans="1:10" x14ac:dyDescent="0.25">
      <c r="A21000" s="1">
        <v>44958</v>
      </c>
      <c r="B21000" t="s">
        <v>34</v>
      </c>
      <c r="C21000" t="s">
        <v>27</v>
      </c>
      <c r="D21000" t="s">
        <v>37</v>
      </c>
      <c r="E21000">
        <v>104.33544000000001</v>
      </c>
      <c r="F21000" t="s">
        <v>43</v>
      </c>
      <c r="G21000" t="s">
        <v>43</v>
      </c>
      <c r="H21000">
        <v>20.100000000000001</v>
      </c>
      <c r="I21000">
        <v>27.2</v>
      </c>
      <c r="J21000">
        <v>13.3</v>
      </c>
    </row>
    <row r="21001" spans="1:10" x14ac:dyDescent="0.25">
      <c r="A21001" s="1">
        <v>44958</v>
      </c>
      <c r="B21001" t="s">
        <v>34</v>
      </c>
      <c r="C21001" t="s">
        <v>27</v>
      </c>
      <c r="D21001" t="s">
        <v>36</v>
      </c>
      <c r="E21001">
        <v>98.880399999999995</v>
      </c>
      <c r="F21001" t="s">
        <v>43</v>
      </c>
      <c r="G21001" t="s">
        <v>43</v>
      </c>
      <c r="H21001">
        <v>7.3</v>
      </c>
      <c r="I21001">
        <v>8</v>
      </c>
      <c r="J21001">
        <v>3.1</v>
      </c>
    </row>
    <row r="21002" spans="1:10" x14ac:dyDescent="0.25">
      <c r="A21002" s="1">
        <v>44958</v>
      </c>
      <c r="B21002" t="s">
        <v>34</v>
      </c>
      <c r="C21002" t="s">
        <v>27</v>
      </c>
      <c r="D21002" t="s">
        <v>35</v>
      </c>
      <c r="E21002">
        <v>89.331190000000007</v>
      </c>
      <c r="F21002" t="s">
        <v>43</v>
      </c>
      <c r="G21002" t="s">
        <v>43</v>
      </c>
      <c r="H21002">
        <v>-8.5</v>
      </c>
      <c r="I21002">
        <v>2.1</v>
      </c>
      <c r="J21002">
        <v>2.1</v>
      </c>
    </row>
    <row r="21003" spans="1:10" x14ac:dyDescent="0.25">
      <c r="A21003" s="1">
        <v>44958</v>
      </c>
      <c r="B21003" t="s">
        <v>34</v>
      </c>
      <c r="C21003" t="s">
        <v>28</v>
      </c>
      <c r="D21003" t="s">
        <v>40</v>
      </c>
      <c r="E21003">
        <v>99.063460000000006</v>
      </c>
      <c r="F21003">
        <v>105.08634000000001</v>
      </c>
      <c r="G21003">
        <v>1</v>
      </c>
      <c r="H21003">
        <v>9.6999999999999993</v>
      </c>
      <c r="I21003">
        <v>8.5</v>
      </c>
      <c r="J21003">
        <v>6.4</v>
      </c>
    </row>
    <row r="21004" spans="1:10" x14ac:dyDescent="0.25">
      <c r="A21004" s="1">
        <v>44958</v>
      </c>
      <c r="B21004" t="s">
        <v>34</v>
      </c>
      <c r="C21004" t="s">
        <v>28</v>
      </c>
      <c r="D21004" t="s">
        <v>39</v>
      </c>
      <c r="E21004">
        <v>109.38722</v>
      </c>
      <c r="F21004" t="s">
        <v>43</v>
      </c>
      <c r="G21004" t="s">
        <v>43</v>
      </c>
      <c r="H21004">
        <v>25</v>
      </c>
      <c r="I21004">
        <v>21</v>
      </c>
      <c r="J21004">
        <v>25.3</v>
      </c>
    </row>
    <row r="21005" spans="1:10" x14ac:dyDescent="0.25">
      <c r="A21005" s="1">
        <v>44958</v>
      </c>
      <c r="B21005" t="s">
        <v>34</v>
      </c>
      <c r="C21005" t="s">
        <v>28</v>
      </c>
      <c r="D21005" t="s">
        <v>38</v>
      </c>
      <c r="E21005">
        <v>98.973140000000001</v>
      </c>
      <c r="F21005" t="s">
        <v>43</v>
      </c>
      <c r="G21005" t="s">
        <v>43</v>
      </c>
      <c r="H21005">
        <v>15.5</v>
      </c>
      <c r="I21005">
        <v>10.9</v>
      </c>
      <c r="J21005">
        <v>10.6</v>
      </c>
    </row>
    <row r="21006" spans="1:10" x14ac:dyDescent="0.25">
      <c r="A21006" s="1">
        <v>44958</v>
      </c>
      <c r="B21006" t="s">
        <v>34</v>
      </c>
      <c r="C21006" t="s">
        <v>28</v>
      </c>
      <c r="D21006" t="s">
        <v>37</v>
      </c>
      <c r="E21006">
        <v>92.394090000000006</v>
      </c>
      <c r="F21006" t="s">
        <v>43</v>
      </c>
      <c r="G21006" t="s">
        <v>43</v>
      </c>
      <c r="H21006">
        <v>-0.1</v>
      </c>
      <c r="I21006">
        <v>-0.1</v>
      </c>
      <c r="J21006">
        <v>-12.4</v>
      </c>
    </row>
    <row r="21007" spans="1:10" x14ac:dyDescent="0.25">
      <c r="A21007" s="1">
        <v>44958</v>
      </c>
      <c r="B21007" t="s">
        <v>34</v>
      </c>
      <c r="C21007" t="s">
        <v>28</v>
      </c>
      <c r="D21007" t="s">
        <v>36</v>
      </c>
      <c r="E21007">
        <v>99.101370000000003</v>
      </c>
      <c r="F21007" t="s">
        <v>43</v>
      </c>
      <c r="G21007" t="s">
        <v>43</v>
      </c>
      <c r="H21007">
        <v>6.5</v>
      </c>
      <c r="I21007">
        <v>6.2</v>
      </c>
      <c r="J21007">
        <v>5.5</v>
      </c>
    </row>
    <row r="21008" spans="1:10" x14ac:dyDescent="0.25">
      <c r="A21008" s="1">
        <v>44958</v>
      </c>
      <c r="B21008" t="s">
        <v>34</v>
      </c>
      <c r="C21008" t="s">
        <v>28</v>
      </c>
      <c r="D21008" t="s">
        <v>35</v>
      </c>
      <c r="E21008">
        <v>104.29617</v>
      </c>
      <c r="F21008" t="s">
        <v>43</v>
      </c>
      <c r="G21008" t="s">
        <v>43</v>
      </c>
      <c r="H21008">
        <v>9.9</v>
      </c>
      <c r="I21008">
        <v>16.399999999999999</v>
      </c>
      <c r="J21008">
        <v>12.8</v>
      </c>
    </row>
    <row r="21009" spans="1:10" x14ac:dyDescent="0.25">
      <c r="A21009" s="1">
        <v>44958</v>
      </c>
      <c r="B21009" t="s">
        <v>34</v>
      </c>
      <c r="C21009" t="s">
        <v>29</v>
      </c>
      <c r="D21009" t="s">
        <v>40</v>
      </c>
      <c r="E21009">
        <v>93.908100000000005</v>
      </c>
      <c r="F21009">
        <v>102.97664</v>
      </c>
      <c r="G21009">
        <v>0</v>
      </c>
      <c r="H21009">
        <v>5</v>
      </c>
      <c r="I21009">
        <v>7.8</v>
      </c>
      <c r="J21009">
        <v>10.6</v>
      </c>
    </row>
    <row r="21010" spans="1:10" x14ac:dyDescent="0.25">
      <c r="A21010" s="1">
        <v>44958</v>
      </c>
      <c r="B21010" t="s">
        <v>34</v>
      </c>
      <c r="C21010" t="s">
        <v>29</v>
      </c>
      <c r="D21010" t="s">
        <v>39</v>
      </c>
      <c r="E21010">
        <v>90.866889999999998</v>
      </c>
      <c r="F21010" t="s">
        <v>43</v>
      </c>
      <c r="G21010" t="s">
        <v>43</v>
      </c>
      <c r="H21010">
        <v>13.3</v>
      </c>
      <c r="I21010">
        <v>17.100000000000001</v>
      </c>
      <c r="J21010">
        <v>23.7</v>
      </c>
    </row>
    <row r="21011" spans="1:10" x14ac:dyDescent="0.25">
      <c r="A21011" s="1">
        <v>44958</v>
      </c>
      <c r="B21011" t="s">
        <v>34</v>
      </c>
      <c r="C21011" t="s">
        <v>29</v>
      </c>
      <c r="D21011" t="s">
        <v>38</v>
      </c>
      <c r="E21011">
        <v>101.85006</v>
      </c>
      <c r="F21011" t="s">
        <v>43</v>
      </c>
      <c r="G21011" t="s">
        <v>43</v>
      </c>
      <c r="H21011">
        <v>10.5</v>
      </c>
      <c r="I21011">
        <v>8.8000000000000007</v>
      </c>
      <c r="J21011">
        <v>6.7</v>
      </c>
    </row>
    <row r="21012" spans="1:10" x14ac:dyDescent="0.25">
      <c r="A21012" s="1">
        <v>44958</v>
      </c>
      <c r="B21012" t="s">
        <v>34</v>
      </c>
      <c r="C21012" t="s">
        <v>29</v>
      </c>
      <c r="D21012" t="s">
        <v>37</v>
      </c>
      <c r="E21012">
        <v>88.582790000000003</v>
      </c>
      <c r="F21012" t="s">
        <v>43</v>
      </c>
      <c r="G21012" t="s">
        <v>43</v>
      </c>
      <c r="H21012">
        <v>-4.4000000000000004</v>
      </c>
      <c r="I21012">
        <v>3.7</v>
      </c>
      <c r="J21012">
        <v>9.1</v>
      </c>
    </row>
    <row r="21013" spans="1:10" x14ac:dyDescent="0.25">
      <c r="A21013" s="1">
        <v>44958</v>
      </c>
      <c r="B21013" t="s">
        <v>34</v>
      </c>
      <c r="C21013" t="s">
        <v>29</v>
      </c>
      <c r="D21013" t="s">
        <v>36</v>
      </c>
      <c r="E21013">
        <v>93.827510000000004</v>
      </c>
      <c r="F21013" t="s">
        <v>43</v>
      </c>
      <c r="G21013" t="s">
        <v>43</v>
      </c>
      <c r="H21013">
        <v>8.8000000000000007</v>
      </c>
      <c r="I21013">
        <v>9.1999999999999993</v>
      </c>
      <c r="J21013">
        <v>12.4</v>
      </c>
    </row>
    <row r="21014" spans="1:10" x14ac:dyDescent="0.25">
      <c r="A21014" s="1">
        <v>44958</v>
      </c>
      <c r="B21014" t="s">
        <v>34</v>
      </c>
      <c r="C21014" t="s">
        <v>29</v>
      </c>
      <c r="D21014" t="s">
        <v>35</v>
      </c>
      <c r="E21014">
        <v>87.822190000000006</v>
      </c>
      <c r="F21014" t="s">
        <v>43</v>
      </c>
      <c r="G21014" t="s">
        <v>43</v>
      </c>
      <c r="H21014">
        <v>-8.5</v>
      </c>
      <c r="I21014">
        <v>1</v>
      </c>
      <c r="J21014">
        <v>9.5</v>
      </c>
    </row>
    <row r="21015" spans="1:10" x14ac:dyDescent="0.25">
      <c r="A21015" s="1">
        <v>44958</v>
      </c>
      <c r="B21015" t="s">
        <v>34</v>
      </c>
      <c r="C21015" t="s">
        <v>32</v>
      </c>
      <c r="D21015" t="s">
        <v>40</v>
      </c>
      <c r="E21015">
        <v>97.710790000000003</v>
      </c>
      <c r="F21015">
        <v>105.73585</v>
      </c>
      <c r="G21015">
        <v>1</v>
      </c>
      <c r="H21015">
        <v>7.7</v>
      </c>
      <c r="I21015">
        <v>7.2</v>
      </c>
      <c r="J21015">
        <v>8</v>
      </c>
    </row>
    <row r="21016" spans="1:10" x14ac:dyDescent="0.25">
      <c r="A21016" s="1">
        <v>44958</v>
      </c>
      <c r="B21016" t="s">
        <v>34</v>
      </c>
      <c r="C21016" t="s">
        <v>32</v>
      </c>
      <c r="D21016" t="s">
        <v>39</v>
      </c>
      <c r="E21016">
        <v>89.946420000000003</v>
      </c>
      <c r="F21016" t="s">
        <v>43</v>
      </c>
      <c r="G21016" t="s">
        <v>43</v>
      </c>
      <c r="H21016">
        <v>24.2</v>
      </c>
      <c r="I21016">
        <v>16.5</v>
      </c>
      <c r="J21016">
        <v>15.7</v>
      </c>
    </row>
    <row r="21017" spans="1:10" x14ac:dyDescent="0.25">
      <c r="A21017" s="1">
        <v>44958</v>
      </c>
      <c r="B21017" t="s">
        <v>34</v>
      </c>
      <c r="C21017" t="s">
        <v>32</v>
      </c>
      <c r="D21017" t="s">
        <v>38</v>
      </c>
      <c r="E21017">
        <v>108.18170000000001</v>
      </c>
      <c r="F21017" t="s">
        <v>43</v>
      </c>
      <c r="G21017" t="s">
        <v>43</v>
      </c>
      <c r="H21017">
        <v>13.9</v>
      </c>
      <c r="I21017">
        <v>9.5</v>
      </c>
      <c r="J21017">
        <v>-0.1</v>
      </c>
    </row>
    <row r="21018" spans="1:10" x14ac:dyDescent="0.25">
      <c r="A21018" s="1">
        <v>44958</v>
      </c>
      <c r="B21018" t="s">
        <v>34</v>
      </c>
      <c r="C21018" t="s">
        <v>32</v>
      </c>
      <c r="D21018" t="s">
        <v>37</v>
      </c>
      <c r="E21018">
        <v>90.471990000000005</v>
      </c>
      <c r="F21018" t="s">
        <v>43</v>
      </c>
      <c r="G21018" t="s">
        <v>43</v>
      </c>
      <c r="H21018">
        <v>-13.1</v>
      </c>
      <c r="I21018">
        <v>-6.4</v>
      </c>
      <c r="J21018">
        <v>-3.8</v>
      </c>
    </row>
    <row r="21019" spans="1:10" x14ac:dyDescent="0.25">
      <c r="A21019" s="1">
        <v>44958</v>
      </c>
      <c r="B21019" t="s">
        <v>34</v>
      </c>
      <c r="C21019" t="s">
        <v>32</v>
      </c>
      <c r="D21019" t="s">
        <v>36</v>
      </c>
      <c r="E21019">
        <v>96.389449999999997</v>
      </c>
      <c r="F21019" t="s">
        <v>43</v>
      </c>
      <c r="G21019" t="s">
        <v>43</v>
      </c>
      <c r="H21019">
        <v>13.7</v>
      </c>
      <c r="I21019">
        <v>13.5</v>
      </c>
      <c r="J21019">
        <v>23.1</v>
      </c>
    </row>
    <row r="21020" spans="1:10" x14ac:dyDescent="0.25">
      <c r="A21020" s="1">
        <v>44958</v>
      </c>
      <c r="B21020" t="s">
        <v>34</v>
      </c>
      <c r="C21020" t="s">
        <v>32</v>
      </c>
      <c r="D21020" t="s">
        <v>35</v>
      </c>
      <c r="E21020">
        <v>109.70524</v>
      </c>
      <c r="F21020" t="s">
        <v>43</v>
      </c>
      <c r="G21020" t="s">
        <v>43</v>
      </c>
      <c r="H21020">
        <v>15.5</v>
      </c>
      <c r="I21020">
        <v>15.6</v>
      </c>
      <c r="J21020">
        <v>4.0999999999999996</v>
      </c>
    </row>
    <row r="21021" spans="1:10" x14ac:dyDescent="0.25">
      <c r="A21021" s="1">
        <v>44958</v>
      </c>
      <c r="B21021" t="s">
        <v>34</v>
      </c>
      <c r="C21021" t="s">
        <v>33</v>
      </c>
      <c r="D21021" t="s">
        <v>40</v>
      </c>
      <c r="E21021">
        <v>91.850399999999993</v>
      </c>
      <c r="F21021">
        <v>100.30533</v>
      </c>
      <c r="G21021">
        <v>-2.4</v>
      </c>
      <c r="H21021">
        <v>2.6</v>
      </c>
      <c r="I21021">
        <v>2.5</v>
      </c>
      <c r="J21021">
        <v>-1.1000000000000001</v>
      </c>
    </row>
    <row r="21022" spans="1:10" x14ac:dyDescent="0.25">
      <c r="A21022" s="1">
        <v>44958</v>
      </c>
      <c r="B21022" t="s">
        <v>34</v>
      </c>
      <c r="C21022" t="s">
        <v>33</v>
      </c>
      <c r="D21022" t="s">
        <v>39</v>
      </c>
      <c r="E21022">
        <v>94.295670000000001</v>
      </c>
      <c r="F21022" t="s">
        <v>43</v>
      </c>
      <c r="G21022" t="s">
        <v>43</v>
      </c>
      <c r="H21022">
        <v>9.3000000000000007</v>
      </c>
      <c r="I21022">
        <v>12.5</v>
      </c>
      <c r="J21022">
        <v>14.5</v>
      </c>
    </row>
    <row r="21023" spans="1:10" x14ac:dyDescent="0.25">
      <c r="A21023" s="1">
        <v>44958</v>
      </c>
      <c r="B21023" t="s">
        <v>34</v>
      </c>
      <c r="C21023" t="s">
        <v>33</v>
      </c>
      <c r="D21023" t="s">
        <v>38</v>
      </c>
      <c r="E21023">
        <v>98.595640000000003</v>
      </c>
      <c r="F21023" t="s">
        <v>43</v>
      </c>
      <c r="G21023" t="s">
        <v>43</v>
      </c>
      <c r="H21023">
        <v>13.1</v>
      </c>
      <c r="I21023">
        <v>-0.5</v>
      </c>
      <c r="J21023">
        <v>-10</v>
      </c>
    </row>
    <row r="21024" spans="1:10" x14ac:dyDescent="0.25">
      <c r="A21024" s="1">
        <v>44958</v>
      </c>
      <c r="B21024" t="s">
        <v>34</v>
      </c>
      <c r="C21024" t="s">
        <v>33</v>
      </c>
      <c r="D21024" t="s">
        <v>37</v>
      </c>
      <c r="E21024">
        <v>95.244839999999996</v>
      </c>
      <c r="F21024" t="s">
        <v>43</v>
      </c>
      <c r="G21024" t="s">
        <v>43</v>
      </c>
      <c r="H21024">
        <v>1</v>
      </c>
      <c r="I21024">
        <v>8.3000000000000007</v>
      </c>
      <c r="J21024">
        <v>8.8000000000000007</v>
      </c>
    </row>
    <row r="21025" spans="1:10" x14ac:dyDescent="0.25">
      <c r="A21025" s="1">
        <v>44958</v>
      </c>
      <c r="B21025" t="s">
        <v>34</v>
      </c>
      <c r="C21025" t="s">
        <v>33</v>
      </c>
      <c r="D21025" t="s">
        <v>36</v>
      </c>
      <c r="E21025">
        <v>80.898219999999995</v>
      </c>
      <c r="F21025" t="s">
        <v>43</v>
      </c>
      <c r="G21025" t="s">
        <v>43</v>
      </c>
      <c r="H21025">
        <v>-9.5</v>
      </c>
      <c r="I21025">
        <v>-4.9000000000000004</v>
      </c>
      <c r="J21025">
        <v>7.4</v>
      </c>
    </row>
    <row r="21026" spans="1:10" x14ac:dyDescent="0.25">
      <c r="A21026" s="1">
        <v>44958</v>
      </c>
      <c r="B21026" t="s">
        <v>34</v>
      </c>
      <c r="C21026" t="s">
        <v>33</v>
      </c>
      <c r="D21026" t="s">
        <v>35</v>
      </c>
      <c r="E21026">
        <v>90.844229999999996</v>
      </c>
      <c r="F21026" t="s">
        <v>43</v>
      </c>
      <c r="G21026" t="s">
        <v>43</v>
      </c>
      <c r="H21026">
        <v>1.6</v>
      </c>
      <c r="I21026">
        <v>8.1999999999999993</v>
      </c>
      <c r="J21026">
        <v>-8.1999999999999993</v>
      </c>
    </row>
    <row r="21027" spans="1:10" x14ac:dyDescent="0.25">
      <c r="A21027" s="1">
        <v>44986</v>
      </c>
      <c r="B21027" t="s">
        <v>5</v>
      </c>
      <c r="C21027" t="s">
        <v>16</v>
      </c>
      <c r="D21027" t="s">
        <v>40</v>
      </c>
      <c r="E21027">
        <v>103.9119</v>
      </c>
      <c r="F21027">
        <v>107.52849000000001</v>
      </c>
      <c r="G21027">
        <v>7.3</v>
      </c>
      <c r="H21027">
        <v>11</v>
      </c>
      <c r="I21027">
        <v>11.4</v>
      </c>
      <c r="J21027">
        <v>17</v>
      </c>
    </row>
    <row r="21028" spans="1:10" x14ac:dyDescent="0.25">
      <c r="A21028" s="1">
        <v>44986</v>
      </c>
      <c r="B21028" t="s">
        <v>5</v>
      </c>
      <c r="C21028" t="s">
        <v>16</v>
      </c>
      <c r="D21028" t="s">
        <v>39</v>
      </c>
      <c r="E21028">
        <v>84.394850000000005</v>
      </c>
      <c r="F21028" t="s">
        <v>43</v>
      </c>
      <c r="G21028" t="s">
        <v>43</v>
      </c>
      <c r="H21028">
        <v>3.1</v>
      </c>
      <c r="I21028">
        <v>17.2</v>
      </c>
      <c r="J21028">
        <v>35.9</v>
      </c>
    </row>
    <row r="21029" spans="1:10" x14ac:dyDescent="0.25">
      <c r="A21029" s="1">
        <v>44986</v>
      </c>
      <c r="B21029" t="s">
        <v>5</v>
      </c>
      <c r="C21029" t="s">
        <v>16</v>
      </c>
      <c r="D21029" t="s">
        <v>38</v>
      </c>
      <c r="E21029">
        <v>107.19271999999999</v>
      </c>
      <c r="F21029" t="s">
        <v>43</v>
      </c>
      <c r="G21029" t="s">
        <v>43</v>
      </c>
      <c r="H21029">
        <v>2</v>
      </c>
      <c r="I21029">
        <v>-5.5</v>
      </c>
      <c r="J21029">
        <v>-2.4</v>
      </c>
    </row>
    <row r="21030" spans="1:10" x14ac:dyDescent="0.25">
      <c r="A21030" s="1">
        <v>44986</v>
      </c>
      <c r="B21030" t="s">
        <v>5</v>
      </c>
      <c r="C21030" t="s">
        <v>16</v>
      </c>
      <c r="D21030" t="s">
        <v>37</v>
      </c>
      <c r="E21030">
        <v>108.39377</v>
      </c>
      <c r="F21030" t="s">
        <v>43</v>
      </c>
      <c r="G21030" t="s">
        <v>43</v>
      </c>
      <c r="H21030">
        <v>14.5</v>
      </c>
      <c r="I21030">
        <v>19.399999999999999</v>
      </c>
      <c r="J21030">
        <v>20.9</v>
      </c>
    </row>
    <row r="21031" spans="1:10" x14ac:dyDescent="0.25">
      <c r="A21031" s="1">
        <v>44986</v>
      </c>
      <c r="B21031" t="s">
        <v>5</v>
      </c>
      <c r="C21031" t="s">
        <v>16</v>
      </c>
      <c r="D21031" t="s">
        <v>36</v>
      </c>
      <c r="E21031">
        <v>102.09872</v>
      </c>
      <c r="F21031" t="s">
        <v>43</v>
      </c>
      <c r="G21031" t="s">
        <v>43</v>
      </c>
      <c r="H21031">
        <v>14.1</v>
      </c>
      <c r="I21031">
        <v>13.6</v>
      </c>
      <c r="J21031">
        <v>20.3</v>
      </c>
    </row>
    <row r="21032" spans="1:10" x14ac:dyDescent="0.25">
      <c r="A21032" s="1">
        <v>44986</v>
      </c>
      <c r="B21032" t="s">
        <v>5</v>
      </c>
      <c r="C21032" t="s">
        <v>16</v>
      </c>
      <c r="D21032" t="s">
        <v>35</v>
      </c>
      <c r="E21032">
        <v>110.51652</v>
      </c>
      <c r="F21032" t="s">
        <v>43</v>
      </c>
      <c r="G21032" t="s">
        <v>43</v>
      </c>
      <c r="H21032">
        <v>12.4</v>
      </c>
      <c r="I21032">
        <v>18.7</v>
      </c>
      <c r="J21032">
        <v>20.100000000000001</v>
      </c>
    </row>
    <row r="21033" spans="1:10" x14ac:dyDescent="0.25">
      <c r="A21033" s="1">
        <v>44986</v>
      </c>
      <c r="B21033" t="s">
        <v>5</v>
      </c>
      <c r="C21033" t="s">
        <v>19</v>
      </c>
      <c r="D21033" t="s">
        <v>40</v>
      </c>
      <c r="E21033">
        <v>107.18769</v>
      </c>
      <c r="F21033">
        <v>107.25185</v>
      </c>
      <c r="G21033">
        <v>1.4</v>
      </c>
      <c r="H21033">
        <v>10</v>
      </c>
      <c r="I21033">
        <v>13.4</v>
      </c>
      <c r="J21033">
        <v>19.3</v>
      </c>
    </row>
    <row r="21034" spans="1:10" x14ac:dyDescent="0.25">
      <c r="A21034" s="1">
        <v>44986</v>
      </c>
      <c r="B21034" t="s">
        <v>5</v>
      </c>
      <c r="C21034" t="s">
        <v>19</v>
      </c>
      <c r="D21034" t="s">
        <v>39</v>
      </c>
      <c r="E21034">
        <v>103.15447</v>
      </c>
      <c r="F21034" t="s">
        <v>43</v>
      </c>
      <c r="G21034" t="s">
        <v>43</v>
      </c>
      <c r="H21034">
        <v>8.9</v>
      </c>
      <c r="I21034">
        <v>19.7</v>
      </c>
      <c r="J21034">
        <v>23.7</v>
      </c>
    </row>
    <row r="21035" spans="1:10" x14ac:dyDescent="0.25">
      <c r="A21035" s="1">
        <v>44986</v>
      </c>
      <c r="B21035" t="s">
        <v>5</v>
      </c>
      <c r="C21035" t="s">
        <v>19</v>
      </c>
      <c r="D21035" t="s">
        <v>38</v>
      </c>
      <c r="E21035">
        <v>108.97866999999999</v>
      </c>
      <c r="F21035" t="s">
        <v>43</v>
      </c>
      <c r="G21035" t="s">
        <v>43</v>
      </c>
      <c r="H21035">
        <v>11.3</v>
      </c>
      <c r="I21035">
        <v>4.9000000000000004</v>
      </c>
      <c r="J21035">
        <v>3.9</v>
      </c>
    </row>
    <row r="21036" spans="1:10" x14ac:dyDescent="0.25">
      <c r="A21036" s="1">
        <v>44986</v>
      </c>
      <c r="B21036" t="s">
        <v>5</v>
      </c>
      <c r="C21036" t="s">
        <v>19</v>
      </c>
      <c r="D21036" t="s">
        <v>37</v>
      </c>
      <c r="E21036">
        <v>105.97627</v>
      </c>
      <c r="F21036" t="s">
        <v>43</v>
      </c>
      <c r="G21036" t="s">
        <v>43</v>
      </c>
      <c r="H21036">
        <v>1.6</v>
      </c>
      <c r="I21036">
        <v>6.2</v>
      </c>
      <c r="J21036">
        <v>22.1</v>
      </c>
    </row>
    <row r="21037" spans="1:10" x14ac:dyDescent="0.25">
      <c r="A21037" s="1">
        <v>44986</v>
      </c>
      <c r="B21037" t="s">
        <v>5</v>
      </c>
      <c r="C21037" t="s">
        <v>19</v>
      </c>
      <c r="D21037" t="s">
        <v>36</v>
      </c>
      <c r="E21037">
        <v>109.45469</v>
      </c>
      <c r="F21037" t="s">
        <v>43</v>
      </c>
      <c r="G21037" t="s">
        <v>43</v>
      </c>
      <c r="H21037">
        <v>18.100000000000001</v>
      </c>
      <c r="I21037">
        <v>22.9</v>
      </c>
      <c r="J21037">
        <v>27.8</v>
      </c>
    </row>
    <row r="21038" spans="1:10" x14ac:dyDescent="0.25">
      <c r="A21038" s="1">
        <v>44986</v>
      </c>
      <c r="B21038" t="s">
        <v>5</v>
      </c>
      <c r="C21038" t="s">
        <v>19</v>
      </c>
      <c r="D21038" t="s">
        <v>35</v>
      </c>
      <c r="E21038">
        <v>101.93069</v>
      </c>
      <c r="F21038" t="s">
        <v>43</v>
      </c>
      <c r="G21038" t="s">
        <v>43</v>
      </c>
      <c r="H21038">
        <v>-4.0999999999999996</v>
      </c>
      <c r="I21038">
        <v>0.8</v>
      </c>
      <c r="J21038">
        <v>5</v>
      </c>
    </row>
    <row r="21039" spans="1:10" x14ac:dyDescent="0.25">
      <c r="A21039" s="1">
        <v>44986</v>
      </c>
      <c r="B21039" t="s">
        <v>5</v>
      </c>
      <c r="C21039" t="s">
        <v>22</v>
      </c>
      <c r="D21039" t="s">
        <v>40</v>
      </c>
      <c r="E21039">
        <v>106.72769</v>
      </c>
      <c r="F21039">
        <v>107.7248</v>
      </c>
      <c r="G21039">
        <v>1</v>
      </c>
      <c r="H21039">
        <v>11.7</v>
      </c>
      <c r="I21039">
        <v>12.8</v>
      </c>
      <c r="J21039">
        <v>14.3</v>
      </c>
    </row>
    <row r="21040" spans="1:10" x14ac:dyDescent="0.25">
      <c r="A21040" s="1">
        <v>44986</v>
      </c>
      <c r="B21040" t="s">
        <v>5</v>
      </c>
      <c r="C21040" t="s">
        <v>22</v>
      </c>
      <c r="D21040" t="s">
        <v>39</v>
      </c>
      <c r="E21040">
        <v>106.99969</v>
      </c>
      <c r="F21040" t="s">
        <v>43</v>
      </c>
      <c r="G21040" t="s">
        <v>43</v>
      </c>
      <c r="H21040">
        <v>14.3</v>
      </c>
      <c r="I21040">
        <v>24.1</v>
      </c>
      <c r="J21040">
        <v>28.3</v>
      </c>
    </row>
    <row r="21041" spans="1:10" x14ac:dyDescent="0.25">
      <c r="A21041" s="1">
        <v>44986</v>
      </c>
      <c r="B21041" t="s">
        <v>5</v>
      </c>
      <c r="C21041" t="s">
        <v>22</v>
      </c>
      <c r="D21041" t="s">
        <v>38</v>
      </c>
      <c r="E21041">
        <v>112.83524</v>
      </c>
      <c r="F21041" t="s">
        <v>43</v>
      </c>
      <c r="G21041" t="s">
        <v>43</v>
      </c>
      <c r="H21041">
        <v>12.1</v>
      </c>
      <c r="I21041">
        <v>6.2</v>
      </c>
      <c r="J21041">
        <v>-1.2</v>
      </c>
    </row>
    <row r="21042" spans="1:10" x14ac:dyDescent="0.25">
      <c r="A21042" s="1">
        <v>44986</v>
      </c>
      <c r="B21042" t="s">
        <v>5</v>
      </c>
      <c r="C21042" t="s">
        <v>22</v>
      </c>
      <c r="D21042" t="s">
        <v>37</v>
      </c>
      <c r="E21042">
        <v>102.09638</v>
      </c>
      <c r="F21042" t="s">
        <v>43</v>
      </c>
      <c r="G21042" t="s">
        <v>43</v>
      </c>
      <c r="H21042">
        <v>5.6</v>
      </c>
      <c r="I21042">
        <v>16.8</v>
      </c>
      <c r="J21042">
        <v>11.8</v>
      </c>
    </row>
    <row r="21043" spans="1:10" x14ac:dyDescent="0.25">
      <c r="A21043" s="1">
        <v>44986</v>
      </c>
      <c r="B21043" t="s">
        <v>5</v>
      </c>
      <c r="C21043" t="s">
        <v>22</v>
      </c>
      <c r="D21043" t="s">
        <v>36</v>
      </c>
      <c r="E21043">
        <v>106.59087</v>
      </c>
      <c r="F21043" t="s">
        <v>43</v>
      </c>
      <c r="G21043" t="s">
        <v>43</v>
      </c>
      <c r="H21043">
        <v>12.8</v>
      </c>
      <c r="I21043">
        <v>9.9</v>
      </c>
      <c r="J21043">
        <v>18.2</v>
      </c>
    </row>
    <row r="21044" spans="1:10" x14ac:dyDescent="0.25">
      <c r="A21044" s="1">
        <v>44986</v>
      </c>
      <c r="B21044" t="s">
        <v>5</v>
      </c>
      <c r="C21044" t="s">
        <v>22</v>
      </c>
      <c r="D21044" t="s">
        <v>35</v>
      </c>
      <c r="E21044">
        <v>111.90082</v>
      </c>
      <c r="F21044" t="s">
        <v>43</v>
      </c>
      <c r="G21044" t="s">
        <v>43</v>
      </c>
      <c r="H21044">
        <v>22.7</v>
      </c>
      <c r="I21044">
        <v>13.7</v>
      </c>
      <c r="J21044">
        <v>5.0999999999999996</v>
      </c>
    </row>
    <row r="21045" spans="1:10" x14ac:dyDescent="0.25">
      <c r="A21045" s="1">
        <v>44986</v>
      </c>
      <c r="B21045" t="s">
        <v>5</v>
      </c>
      <c r="C21045" t="s">
        <v>23</v>
      </c>
      <c r="D21045" t="s">
        <v>40</v>
      </c>
      <c r="E21045">
        <v>108.99075999999999</v>
      </c>
      <c r="F21045">
        <v>108.43343</v>
      </c>
      <c r="G21045">
        <v>1.1000000000000001</v>
      </c>
      <c r="H21045">
        <v>10.6</v>
      </c>
      <c r="I21045">
        <v>13</v>
      </c>
      <c r="J21045">
        <v>16.7</v>
      </c>
    </row>
    <row r="21046" spans="1:10" x14ac:dyDescent="0.25">
      <c r="A21046" s="1">
        <v>44986</v>
      </c>
      <c r="B21046" t="s">
        <v>5</v>
      </c>
      <c r="C21046" t="s">
        <v>23</v>
      </c>
      <c r="D21046" t="s">
        <v>39</v>
      </c>
      <c r="E21046">
        <v>105.66396</v>
      </c>
      <c r="F21046" t="s">
        <v>43</v>
      </c>
      <c r="G21046" t="s">
        <v>43</v>
      </c>
      <c r="H21046">
        <v>17.600000000000001</v>
      </c>
      <c r="I21046">
        <v>22.9</v>
      </c>
      <c r="J21046">
        <v>37.6</v>
      </c>
    </row>
    <row r="21047" spans="1:10" x14ac:dyDescent="0.25">
      <c r="A21047" s="1">
        <v>44986</v>
      </c>
      <c r="B21047" t="s">
        <v>5</v>
      </c>
      <c r="C21047" t="s">
        <v>23</v>
      </c>
      <c r="D21047" t="s">
        <v>38</v>
      </c>
      <c r="E21047">
        <v>111.50047000000001</v>
      </c>
      <c r="F21047" t="s">
        <v>43</v>
      </c>
      <c r="G21047" t="s">
        <v>43</v>
      </c>
      <c r="H21047">
        <v>13.5</v>
      </c>
      <c r="I21047">
        <v>10.199999999999999</v>
      </c>
      <c r="J21047">
        <v>3.1</v>
      </c>
    </row>
    <row r="21048" spans="1:10" x14ac:dyDescent="0.25">
      <c r="A21048" s="1">
        <v>44986</v>
      </c>
      <c r="B21048" t="s">
        <v>5</v>
      </c>
      <c r="C21048" t="s">
        <v>23</v>
      </c>
      <c r="D21048" t="s">
        <v>37</v>
      </c>
      <c r="E21048">
        <v>110.23714</v>
      </c>
      <c r="F21048" t="s">
        <v>43</v>
      </c>
      <c r="G21048" t="s">
        <v>43</v>
      </c>
      <c r="H21048">
        <v>11.4</v>
      </c>
      <c r="I21048">
        <v>12.5</v>
      </c>
      <c r="J21048">
        <v>19.600000000000001</v>
      </c>
    </row>
    <row r="21049" spans="1:10" x14ac:dyDescent="0.25">
      <c r="A21049" s="1">
        <v>44986</v>
      </c>
      <c r="B21049" t="s">
        <v>5</v>
      </c>
      <c r="C21049" t="s">
        <v>23</v>
      </c>
      <c r="D21049" t="s">
        <v>36</v>
      </c>
      <c r="E21049">
        <v>108.74248</v>
      </c>
      <c r="F21049" t="s">
        <v>43</v>
      </c>
      <c r="G21049" t="s">
        <v>43</v>
      </c>
      <c r="H21049">
        <v>9.3000000000000007</v>
      </c>
      <c r="I21049">
        <v>14.8</v>
      </c>
      <c r="J21049">
        <v>23.8</v>
      </c>
    </row>
    <row r="21050" spans="1:10" x14ac:dyDescent="0.25">
      <c r="A21050" s="1">
        <v>44986</v>
      </c>
      <c r="B21050" t="s">
        <v>5</v>
      </c>
      <c r="C21050" t="s">
        <v>23</v>
      </c>
      <c r="D21050" t="s">
        <v>35</v>
      </c>
      <c r="E21050">
        <v>101.12293</v>
      </c>
      <c r="F21050" t="s">
        <v>43</v>
      </c>
      <c r="G21050" t="s">
        <v>43</v>
      </c>
      <c r="H21050">
        <v>-1.5</v>
      </c>
      <c r="I21050">
        <v>-3.8</v>
      </c>
      <c r="J21050">
        <v>-18.600000000000001</v>
      </c>
    </row>
    <row r="21051" spans="1:10" x14ac:dyDescent="0.25">
      <c r="A21051" s="1">
        <v>44986</v>
      </c>
      <c r="B21051" t="s">
        <v>5</v>
      </c>
      <c r="C21051" t="s">
        <v>24</v>
      </c>
      <c r="D21051" t="s">
        <v>40</v>
      </c>
      <c r="E21051">
        <v>109.24590999999999</v>
      </c>
      <c r="F21051">
        <v>110.33073</v>
      </c>
      <c r="G21051">
        <v>3.3</v>
      </c>
      <c r="H21051">
        <v>15.3</v>
      </c>
      <c r="I21051">
        <v>12.6</v>
      </c>
      <c r="J21051">
        <v>15.7</v>
      </c>
    </row>
    <row r="21052" spans="1:10" x14ac:dyDescent="0.25">
      <c r="A21052" s="1">
        <v>44986</v>
      </c>
      <c r="B21052" t="s">
        <v>5</v>
      </c>
      <c r="C21052" t="s">
        <v>24</v>
      </c>
      <c r="D21052" t="s">
        <v>39</v>
      </c>
      <c r="E21052">
        <v>105.76011</v>
      </c>
      <c r="F21052" t="s">
        <v>43</v>
      </c>
      <c r="G21052" t="s">
        <v>43</v>
      </c>
      <c r="H21052">
        <v>5.9</v>
      </c>
      <c r="I21052">
        <v>4.7</v>
      </c>
      <c r="J21052">
        <v>18.5</v>
      </c>
    </row>
    <row r="21053" spans="1:10" x14ac:dyDescent="0.25">
      <c r="A21053" s="1">
        <v>44986</v>
      </c>
      <c r="B21053" t="s">
        <v>5</v>
      </c>
      <c r="C21053" t="s">
        <v>24</v>
      </c>
      <c r="D21053" t="s">
        <v>38</v>
      </c>
      <c r="E21053">
        <v>108.13356</v>
      </c>
      <c r="F21053" t="s">
        <v>43</v>
      </c>
      <c r="G21053" t="s">
        <v>43</v>
      </c>
      <c r="H21053">
        <v>14.6</v>
      </c>
      <c r="I21053">
        <v>4</v>
      </c>
      <c r="J21053">
        <v>5.5</v>
      </c>
    </row>
    <row r="21054" spans="1:10" x14ac:dyDescent="0.25">
      <c r="A21054" s="1">
        <v>44986</v>
      </c>
      <c r="B21054" t="s">
        <v>5</v>
      </c>
      <c r="C21054" t="s">
        <v>24</v>
      </c>
      <c r="D21054" t="s">
        <v>37</v>
      </c>
      <c r="E21054">
        <v>102.53113</v>
      </c>
      <c r="F21054" t="s">
        <v>43</v>
      </c>
      <c r="G21054" t="s">
        <v>43</v>
      </c>
      <c r="H21054">
        <v>9.6999999999999993</v>
      </c>
      <c r="I21054">
        <v>18</v>
      </c>
      <c r="J21054">
        <v>17.600000000000001</v>
      </c>
    </row>
    <row r="21055" spans="1:10" x14ac:dyDescent="0.25">
      <c r="A21055" s="1">
        <v>44986</v>
      </c>
      <c r="B21055" t="s">
        <v>5</v>
      </c>
      <c r="C21055" t="s">
        <v>24</v>
      </c>
      <c r="D21055" t="s">
        <v>36</v>
      </c>
      <c r="E21055">
        <v>113.67907</v>
      </c>
      <c r="F21055" t="s">
        <v>43</v>
      </c>
      <c r="G21055" t="s">
        <v>43</v>
      </c>
      <c r="H21055">
        <v>19.3</v>
      </c>
      <c r="I21055">
        <v>14.5</v>
      </c>
      <c r="J21055">
        <v>16.8</v>
      </c>
    </row>
    <row r="21056" spans="1:10" x14ac:dyDescent="0.25">
      <c r="A21056" s="1">
        <v>44986</v>
      </c>
      <c r="B21056" t="s">
        <v>5</v>
      </c>
      <c r="C21056" t="s">
        <v>24</v>
      </c>
      <c r="D21056" t="s">
        <v>35</v>
      </c>
      <c r="E21056">
        <v>97.449269999999999</v>
      </c>
      <c r="F21056" t="s">
        <v>43</v>
      </c>
      <c r="G21056" t="s">
        <v>43</v>
      </c>
      <c r="H21056">
        <v>9.6999999999999993</v>
      </c>
      <c r="I21056">
        <v>15.8</v>
      </c>
      <c r="J21056">
        <v>27</v>
      </c>
    </row>
    <row r="21057" spans="1:10" x14ac:dyDescent="0.25">
      <c r="A21057" s="1">
        <v>44986</v>
      </c>
      <c r="B21057" t="s">
        <v>5</v>
      </c>
      <c r="C21057" t="s">
        <v>25</v>
      </c>
      <c r="D21057" t="s">
        <v>40</v>
      </c>
      <c r="E21057">
        <v>109.31475</v>
      </c>
      <c r="F21057">
        <v>107.1876</v>
      </c>
      <c r="G21057">
        <v>0.9</v>
      </c>
      <c r="H21057">
        <v>15.1</v>
      </c>
      <c r="I21057">
        <v>13.8</v>
      </c>
      <c r="J21057">
        <v>12.4</v>
      </c>
    </row>
    <row r="21058" spans="1:10" x14ac:dyDescent="0.25">
      <c r="A21058" s="1">
        <v>44986</v>
      </c>
      <c r="B21058" t="s">
        <v>5</v>
      </c>
      <c r="C21058" t="s">
        <v>25</v>
      </c>
      <c r="D21058" t="s">
        <v>39</v>
      </c>
      <c r="E21058">
        <v>104.63602</v>
      </c>
      <c r="F21058" t="s">
        <v>43</v>
      </c>
      <c r="G21058" t="s">
        <v>43</v>
      </c>
      <c r="H21058">
        <v>10.1</v>
      </c>
      <c r="I21058">
        <v>17.3</v>
      </c>
      <c r="J21058">
        <v>17.3</v>
      </c>
    </row>
    <row r="21059" spans="1:10" x14ac:dyDescent="0.25">
      <c r="A21059" s="1">
        <v>44986</v>
      </c>
      <c r="B21059" t="s">
        <v>5</v>
      </c>
      <c r="C21059" t="s">
        <v>25</v>
      </c>
      <c r="D21059" t="s">
        <v>38</v>
      </c>
      <c r="E21059">
        <v>109.72965000000001</v>
      </c>
      <c r="F21059" t="s">
        <v>43</v>
      </c>
      <c r="G21059" t="s">
        <v>43</v>
      </c>
      <c r="H21059">
        <v>13</v>
      </c>
      <c r="I21059">
        <v>4.0999999999999996</v>
      </c>
      <c r="J21059">
        <v>2.4</v>
      </c>
    </row>
    <row r="21060" spans="1:10" x14ac:dyDescent="0.25">
      <c r="A21060" s="1">
        <v>44986</v>
      </c>
      <c r="B21060" t="s">
        <v>5</v>
      </c>
      <c r="C21060" t="s">
        <v>25</v>
      </c>
      <c r="D21060" t="s">
        <v>37</v>
      </c>
      <c r="E21060">
        <v>112.32973</v>
      </c>
      <c r="F21060" t="s">
        <v>43</v>
      </c>
      <c r="G21060" t="s">
        <v>43</v>
      </c>
      <c r="H21060">
        <v>25.5</v>
      </c>
      <c r="I21060">
        <v>23.8</v>
      </c>
      <c r="J21060">
        <v>16.600000000000001</v>
      </c>
    </row>
    <row r="21061" spans="1:10" x14ac:dyDescent="0.25">
      <c r="A21061" s="1">
        <v>44986</v>
      </c>
      <c r="B21061" t="s">
        <v>5</v>
      </c>
      <c r="C21061" t="s">
        <v>25</v>
      </c>
      <c r="D21061" t="s">
        <v>36</v>
      </c>
      <c r="E21061">
        <v>110.57340000000001</v>
      </c>
      <c r="F21061" t="s">
        <v>43</v>
      </c>
      <c r="G21061" t="s">
        <v>43</v>
      </c>
      <c r="H21061">
        <v>15.3</v>
      </c>
      <c r="I21061">
        <v>15.1</v>
      </c>
      <c r="J21061">
        <v>19</v>
      </c>
    </row>
    <row r="21062" spans="1:10" x14ac:dyDescent="0.25">
      <c r="A21062" s="1">
        <v>44986</v>
      </c>
      <c r="B21062" t="s">
        <v>5</v>
      </c>
      <c r="C21062" t="s">
        <v>25</v>
      </c>
      <c r="D21062" t="s">
        <v>35</v>
      </c>
      <c r="E21062">
        <v>100.42046999999999</v>
      </c>
      <c r="F21062" t="s">
        <v>43</v>
      </c>
      <c r="G21062" t="s">
        <v>43</v>
      </c>
      <c r="H21062">
        <v>6.8</v>
      </c>
      <c r="I21062">
        <v>13.6</v>
      </c>
      <c r="J21062">
        <v>6.4</v>
      </c>
    </row>
    <row r="21063" spans="1:10" x14ac:dyDescent="0.25">
      <c r="A21063" s="1">
        <v>44986</v>
      </c>
      <c r="B21063" t="s">
        <v>5</v>
      </c>
      <c r="C21063" t="s">
        <v>26</v>
      </c>
      <c r="D21063" t="s">
        <v>40</v>
      </c>
      <c r="E21063">
        <v>106.60773</v>
      </c>
      <c r="F21063">
        <v>105.11620000000001</v>
      </c>
      <c r="G21063">
        <v>1.1000000000000001</v>
      </c>
      <c r="H21063">
        <v>11</v>
      </c>
      <c r="I21063">
        <v>9.8000000000000007</v>
      </c>
      <c r="J21063">
        <v>14.4</v>
      </c>
    </row>
    <row r="21064" spans="1:10" x14ac:dyDescent="0.25">
      <c r="A21064" s="1">
        <v>44986</v>
      </c>
      <c r="B21064" t="s">
        <v>5</v>
      </c>
      <c r="C21064" t="s">
        <v>26</v>
      </c>
      <c r="D21064" t="s">
        <v>39</v>
      </c>
      <c r="E21064">
        <v>109.44788</v>
      </c>
      <c r="F21064" t="s">
        <v>43</v>
      </c>
      <c r="G21064" t="s">
        <v>43</v>
      </c>
      <c r="H21064">
        <v>14.4</v>
      </c>
      <c r="I21064">
        <v>20.3</v>
      </c>
      <c r="J21064">
        <v>33.799999999999997</v>
      </c>
    </row>
    <row r="21065" spans="1:10" x14ac:dyDescent="0.25">
      <c r="A21065" s="1">
        <v>44986</v>
      </c>
      <c r="B21065" t="s">
        <v>5</v>
      </c>
      <c r="C21065" t="s">
        <v>26</v>
      </c>
      <c r="D21065" t="s">
        <v>38</v>
      </c>
      <c r="E21065">
        <v>103.47029000000001</v>
      </c>
      <c r="F21065" t="s">
        <v>43</v>
      </c>
      <c r="G21065" t="s">
        <v>43</v>
      </c>
      <c r="H21065">
        <v>5.6</v>
      </c>
      <c r="I21065">
        <v>6.7</v>
      </c>
      <c r="J21065">
        <v>8</v>
      </c>
    </row>
    <row r="21066" spans="1:10" x14ac:dyDescent="0.25">
      <c r="A21066" s="1">
        <v>44986</v>
      </c>
      <c r="B21066" t="s">
        <v>5</v>
      </c>
      <c r="C21066" t="s">
        <v>26</v>
      </c>
      <c r="D21066" t="s">
        <v>37</v>
      </c>
      <c r="E21066">
        <v>109.27408</v>
      </c>
      <c r="F21066" t="s">
        <v>43</v>
      </c>
      <c r="G21066" t="s">
        <v>43</v>
      </c>
      <c r="H21066">
        <v>15.2</v>
      </c>
      <c r="I21066">
        <v>11</v>
      </c>
      <c r="J21066">
        <v>14.1</v>
      </c>
    </row>
    <row r="21067" spans="1:10" x14ac:dyDescent="0.25">
      <c r="A21067" s="1">
        <v>44986</v>
      </c>
      <c r="B21067" t="s">
        <v>5</v>
      </c>
      <c r="C21067" t="s">
        <v>26</v>
      </c>
      <c r="D21067" t="s">
        <v>36</v>
      </c>
      <c r="E21067">
        <v>107.56796</v>
      </c>
      <c r="F21067" t="s">
        <v>43</v>
      </c>
      <c r="G21067" t="s">
        <v>43</v>
      </c>
      <c r="H21067">
        <v>13.6</v>
      </c>
      <c r="I21067">
        <v>11.3</v>
      </c>
      <c r="J21067">
        <v>21.3</v>
      </c>
    </row>
    <row r="21068" spans="1:10" x14ac:dyDescent="0.25">
      <c r="A21068" s="1">
        <v>44986</v>
      </c>
      <c r="B21068" t="s">
        <v>5</v>
      </c>
      <c r="C21068" t="s">
        <v>26</v>
      </c>
      <c r="D21068" t="s">
        <v>35</v>
      </c>
      <c r="E21068">
        <v>104.53473</v>
      </c>
      <c r="F21068" t="s">
        <v>43</v>
      </c>
      <c r="G21068" t="s">
        <v>43</v>
      </c>
      <c r="H21068">
        <v>8.9</v>
      </c>
      <c r="I21068">
        <v>6.7</v>
      </c>
      <c r="J21068">
        <v>8.1</v>
      </c>
    </row>
    <row r="21069" spans="1:10" x14ac:dyDescent="0.25">
      <c r="A21069" s="1">
        <v>44986</v>
      </c>
      <c r="B21069" t="s">
        <v>5</v>
      </c>
      <c r="C21069" t="s">
        <v>27</v>
      </c>
      <c r="D21069" t="s">
        <v>40</v>
      </c>
      <c r="E21069">
        <v>113.23487</v>
      </c>
      <c r="F21069">
        <v>111.03595</v>
      </c>
      <c r="G21069">
        <v>-0.1</v>
      </c>
      <c r="H21069">
        <v>14.4</v>
      </c>
      <c r="I21069">
        <v>18.2</v>
      </c>
      <c r="J21069">
        <v>15.9</v>
      </c>
    </row>
    <row r="21070" spans="1:10" x14ac:dyDescent="0.25">
      <c r="A21070" s="1">
        <v>44986</v>
      </c>
      <c r="B21070" t="s">
        <v>5</v>
      </c>
      <c r="C21070" t="s">
        <v>27</v>
      </c>
      <c r="D21070" t="s">
        <v>39</v>
      </c>
      <c r="E21070">
        <v>109.88576999999999</v>
      </c>
      <c r="F21070" t="s">
        <v>43</v>
      </c>
      <c r="G21070" t="s">
        <v>43</v>
      </c>
      <c r="H21070">
        <v>20.7</v>
      </c>
      <c r="I21070">
        <v>22.9</v>
      </c>
      <c r="J21070">
        <v>25.4</v>
      </c>
    </row>
    <row r="21071" spans="1:10" x14ac:dyDescent="0.25">
      <c r="A21071" s="1">
        <v>44986</v>
      </c>
      <c r="B21071" t="s">
        <v>5</v>
      </c>
      <c r="C21071" t="s">
        <v>27</v>
      </c>
      <c r="D21071" t="s">
        <v>38</v>
      </c>
      <c r="E21071">
        <v>104.30857</v>
      </c>
      <c r="F21071" t="s">
        <v>43</v>
      </c>
      <c r="G21071" t="s">
        <v>43</v>
      </c>
      <c r="H21071">
        <v>1.5</v>
      </c>
      <c r="I21071">
        <v>2.9</v>
      </c>
      <c r="J21071">
        <v>0.7</v>
      </c>
    </row>
    <row r="21072" spans="1:10" x14ac:dyDescent="0.25">
      <c r="A21072" s="1">
        <v>44986</v>
      </c>
      <c r="B21072" t="s">
        <v>5</v>
      </c>
      <c r="C21072" t="s">
        <v>27</v>
      </c>
      <c r="D21072" t="s">
        <v>37</v>
      </c>
      <c r="E21072">
        <v>116.99437</v>
      </c>
      <c r="F21072" t="s">
        <v>43</v>
      </c>
      <c r="G21072" t="s">
        <v>43</v>
      </c>
      <c r="H21072">
        <v>19.600000000000001</v>
      </c>
      <c r="I21072">
        <v>29.2</v>
      </c>
      <c r="J21072">
        <v>21.2</v>
      </c>
    </row>
    <row r="21073" spans="1:10" x14ac:dyDescent="0.25">
      <c r="A21073" s="1">
        <v>44986</v>
      </c>
      <c r="B21073" t="s">
        <v>5</v>
      </c>
      <c r="C21073" t="s">
        <v>27</v>
      </c>
      <c r="D21073" t="s">
        <v>36</v>
      </c>
      <c r="E21073">
        <v>116.13986</v>
      </c>
      <c r="F21073" t="s">
        <v>43</v>
      </c>
      <c r="G21073" t="s">
        <v>43</v>
      </c>
      <c r="H21073">
        <v>17.899999999999999</v>
      </c>
      <c r="I21073">
        <v>19.899999999999999</v>
      </c>
      <c r="J21073">
        <v>19</v>
      </c>
    </row>
    <row r="21074" spans="1:10" x14ac:dyDescent="0.25">
      <c r="A21074" s="1">
        <v>44986</v>
      </c>
      <c r="B21074" t="s">
        <v>5</v>
      </c>
      <c r="C21074" t="s">
        <v>27</v>
      </c>
      <c r="D21074" t="s">
        <v>35</v>
      </c>
      <c r="E21074">
        <v>106.95021</v>
      </c>
      <c r="F21074" t="s">
        <v>43</v>
      </c>
      <c r="G21074" t="s">
        <v>43</v>
      </c>
      <c r="H21074">
        <v>1.3</v>
      </c>
      <c r="I21074">
        <v>6</v>
      </c>
      <c r="J21074">
        <v>9</v>
      </c>
    </row>
    <row r="21075" spans="1:10" x14ac:dyDescent="0.25">
      <c r="A21075" s="1">
        <v>44986</v>
      </c>
      <c r="B21075" t="s">
        <v>5</v>
      </c>
      <c r="C21075" t="s">
        <v>28</v>
      </c>
      <c r="D21075" t="s">
        <v>40</v>
      </c>
      <c r="E21075">
        <v>113.32437</v>
      </c>
      <c r="F21075">
        <v>109.58920999999999</v>
      </c>
      <c r="G21075">
        <v>1.5</v>
      </c>
      <c r="H21075">
        <v>16.399999999999999</v>
      </c>
      <c r="I21075">
        <v>16.3</v>
      </c>
      <c r="J21075">
        <v>15.8</v>
      </c>
    </row>
    <row r="21076" spans="1:10" x14ac:dyDescent="0.25">
      <c r="A21076" s="1">
        <v>44986</v>
      </c>
      <c r="B21076" t="s">
        <v>5</v>
      </c>
      <c r="C21076" t="s">
        <v>28</v>
      </c>
      <c r="D21076" t="s">
        <v>39</v>
      </c>
      <c r="E21076">
        <v>108.93952</v>
      </c>
      <c r="F21076" t="s">
        <v>43</v>
      </c>
      <c r="G21076" t="s">
        <v>43</v>
      </c>
      <c r="H21076">
        <v>16</v>
      </c>
      <c r="I21076">
        <v>31</v>
      </c>
      <c r="J21076">
        <v>36</v>
      </c>
    </row>
    <row r="21077" spans="1:10" x14ac:dyDescent="0.25">
      <c r="A21077" s="1">
        <v>44986</v>
      </c>
      <c r="B21077" t="s">
        <v>5</v>
      </c>
      <c r="C21077" t="s">
        <v>28</v>
      </c>
      <c r="D21077" t="s">
        <v>38</v>
      </c>
      <c r="E21077">
        <v>112.24019</v>
      </c>
      <c r="F21077" t="s">
        <v>43</v>
      </c>
      <c r="G21077" t="s">
        <v>43</v>
      </c>
      <c r="H21077">
        <v>15.5</v>
      </c>
      <c r="I21077">
        <v>11.2</v>
      </c>
      <c r="J21077">
        <v>11.4</v>
      </c>
    </row>
    <row r="21078" spans="1:10" x14ac:dyDescent="0.25">
      <c r="A21078" s="1">
        <v>44986</v>
      </c>
      <c r="B21078" t="s">
        <v>5</v>
      </c>
      <c r="C21078" t="s">
        <v>28</v>
      </c>
      <c r="D21078" t="s">
        <v>37</v>
      </c>
      <c r="E21078">
        <v>111.64915999999999</v>
      </c>
      <c r="F21078" t="s">
        <v>43</v>
      </c>
      <c r="G21078" t="s">
        <v>43</v>
      </c>
      <c r="H21078">
        <v>12.1</v>
      </c>
      <c r="I21078">
        <v>8.1</v>
      </c>
      <c r="J21078">
        <v>-4.4000000000000004</v>
      </c>
    </row>
    <row r="21079" spans="1:10" x14ac:dyDescent="0.25">
      <c r="A21079" s="1">
        <v>44986</v>
      </c>
      <c r="B21079" t="s">
        <v>5</v>
      </c>
      <c r="C21079" t="s">
        <v>28</v>
      </c>
      <c r="D21079" t="s">
        <v>36</v>
      </c>
      <c r="E21079">
        <v>114.57813</v>
      </c>
      <c r="F21079" t="s">
        <v>43</v>
      </c>
      <c r="G21079" t="s">
        <v>43</v>
      </c>
      <c r="H21079">
        <v>16.600000000000001</v>
      </c>
      <c r="I21079">
        <v>17.5</v>
      </c>
      <c r="J21079">
        <v>20.399999999999999</v>
      </c>
    </row>
    <row r="21080" spans="1:10" x14ac:dyDescent="0.25">
      <c r="A21080" s="1">
        <v>44986</v>
      </c>
      <c r="B21080" t="s">
        <v>5</v>
      </c>
      <c r="C21080" t="s">
        <v>28</v>
      </c>
      <c r="D21080" t="s">
        <v>35</v>
      </c>
      <c r="E21080">
        <v>121.49513</v>
      </c>
      <c r="F21080" t="s">
        <v>43</v>
      </c>
      <c r="G21080" t="s">
        <v>43</v>
      </c>
      <c r="H21080">
        <v>31.6</v>
      </c>
      <c r="I21080">
        <v>27.1</v>
      </c>
      <c r="J21080">
        <v>23.6</v>
      </c>
    </row>
    <row r="21081" spans="1:10" x14ac:dyDescent="0.25">
      <c r="A21081" s="1">
        <v>44986</v>
      </c>
      <c r="B21081" t="s">
        <v>5</v>
      </c>
      <c r="C21081" t="s">
        <v>29</v>
      </c>
      <c r="D21081" t="s">
        <v>40</v>
      </c>
      <c r="E21081">
        <v>107.49232000000001</v>
      </c>
      <c r="F21081">
        <v>107.22986</v>
      </c>
      <c r="G21081">
        <v>1.9</v>
      </c>
      <c r="H21081">
        <v>10</v>
      </c>
      <c r="I21081">
        <v>11.6</v>
      </c>
      <c r="J21081">
        <v>15.4</v>
      </c>
    </row>
    <row r="21082" spans="1:10" x14ac:dyDescent="0.25">
      <c r="A21082" s="1">
        <v>44986</v>
      </c>
      <c r="B21082" t="s">
        <v>5</v>
      </c>
      <c r="C21082" t="s">
        <v>29</v>
      </c>
      <c r="D21082" t="s">
        <v>39</v>
      </c>
      <c r="E21082">
        <v>99.107590000000002</v>
      </c>
      <c r="F21082" t="s">
        <v>43</v>
      </c>
      <c r="G21082" t="s">
        <v>43</v>
      </c>
      <c r="H21082">
        <v>7.6</v>
      </c>
      <c r="I21082">
        <v>20.8</v>
      </c>
      <c r="J21082">
        <v>30.8</v>
      </c>
    </row>
    <row r="21083" spans="1:10" x14ac:dyDescent="0.25">
      <c r="A21083" s="1">
        <v>44986</v>
      </c>
      <c r="B21083" t="s">
        <v>5</v>
      </c>
      <c r="C21083" t="s">
        <v>29</v>
      </c>
      <c r="D21083" t="s">
        <v>38</v>
      </c>
      <c r="E21083">
        <v>109.90485</v>
      </c>
      <c r="F21083" t="s">
        <v>43</v>
      </c>
      <c r="G21083" t="s">
        <v>43</v>
      </c>
      <c r="H21083">
        <v>6</v>
      </c>
      <c r="I21083">
        <v>6.9</v>
      </c>
      <c r="J21083">
        <v>6.6</v>
      </c>
    </row>
    <row r="21084" spans="1:10" x14ac:dyDescent="0.25">
      <c r="A21084" s="1">
        <v>44986</v>
      </c>
      <c r="B21084" t="s">
        <v>5</v>
      </c>
      <c r="C21084" t="s">
        <v>29</v>
      </c>
      <c r="D21084" t="s">
        <v>37</v>
      </c>
      <c r="E21084">
        <v>101.54702</v>
      </c>
      <c r="F21084" t="s">
        <v>43</v>
      </c>
      <c r="G21084" t="s">
        <v>43</v>
      </c>
      <c r="H21084">
        <v>9.5</v>
      </c>
      <c r="I21084">
        <v>9.9</v>
      </c>
      <c r="J21084">
        <v>14.7</v>
      </c>
    </row>
    <row r="21085" spans="1:10" x14ac:dyDescent="0.25">
      <c r="A21085" s="1">
        <v>44986</v>
      </c>
      <c r="B21085" t="s">
        <v>5</v>
      </c>
      <c r="C21085" t="s">
        <v>29</v>
      </c>
      <c r="D21085" t="s">
        <v>36</v>
      </c>
      <c r="E21085">
        <v>111.94121</v>
      </c>
      <c r="F21085" t="s">
        <v>43</v>
      </c>
      <c r="G21085" t="s">
        <v>43</v>
      </c>
      <c r="H21085">
        <v>18.100000000000001</v>
      </c>
      <c r="I21085">
        <v>15.8</v>
      </c>
      <c r="J21085">
        <v>19.5</v>
      </c>
    </row>
    <row r="21086" spans="1:10" x14ac:dyDescent="0.25">
      <c r="A21086" s="1">
        <v>44986</v>
      </c>
      <c r="B21086" t="s">
        <v>5</v>
      </c>
      <c r="C21086" t="s">
        <v>29</v>
      </c>
      <c r="D21086" t="s">
        <v>35</v>
      </c>
      <c r="E21086">
        <v>101.08932</v>
      </c>
      <c r="F21086" t="s">
        <v>43</v>
      </c>
      <c r="G21086" t="s">
        <v>43</v>
      </c>
      <c r="H21086">
        <v>-14.9</v>
      </c>
      <c r="I21086">
        <v>-1.7</v>
      </c>
      <c r="J21086">
        <v>10.8</v>
      </c>
    </row>
    <row r="21087" spans="1:10" x14ac:dyDescent="0.25">
      <c r="A21087" s="1">
        <v>44986</v>
      </c>
      <c r="B21087" t="s">
        <v>5</v>
      </c>
      <c r="C21087" t="s">
        <v>32</v>
      </c>
      <c r="D21087" t="s">
        <v>40</v>
      </c>
      <c r="E21087">
        <v>108.58335</v>
      </c>
      <c r="F21087">
        <v>107.24939999999999</v>
      </c>
      <c r="G21087">
        <v>2.2999999999999998</v>
      </c>
      <c r="H21087">
        <v>11.7</v>
      </c>
      <c r="I21087">
        <v>11.3</v>
      </c>
      <c r="J21087">
        <v>14.9</v>
      </c>
    </row>
    <row r="21088" spans="1:10" x14ac:dyDescent="0.25">
      <c r="A21088" s="1">
        <v>44986</v>
      </c>
      <c r="B21088" t="s">
        <v>5</v>
      </c>
      <c r="C21088" t="s">
        <v>32</v>
      </c>
      <c r="D21088" t="s">
        <v>39</v>
      </c>
      <c r="E21088">
        <v>90.88897</v>
      </c>
      <c r="F21088" t="s">
        <v>43</v>
      </c>
      <c r="G21088" t="s">
        <v>43</v>
      </c>
      <c r="H21088">
        <v>0.3</v>
      </c>
      <c r="I21088">
        <v>19.899999999999999</v>
      </c>
      <c r="J21088">
        <v>22.2</v>
      </c>
    </row>
    <row r="21089" spans="1:10" x14ac:dyDescent="0.25">
      <c r="A21089" s="1">
        <v>44986</v>
      </c>
      <c r="B21089" t="s">
        <v>5</v>
      </c>
      <c r="C21089" t="s">
        <v>32</v>
      </c>
      <c r="D21089" t="s">
        <v>38</v>
      </c>
      <c r="E21089">
        <v>109.16182999999999</v>
      </c>
      <c r="F21089" t="s">
        <v>43</v>
      </c>
      <c r="G21089" t="s">
        <v>43</v>
      </c>
      <c r="H21089">
        <v>9.6</v>
      </c>
      <c r="I21089">
        <v>7</v>
      </c>
      <c r="J21089">
        <v>0.5</v>
      </c>
    </row>
    <row r="21090" spans="1:10" x14ac:dyDescent="0.25">
      <c r="A21090" s="1">
        <v>44986</v>
      </c>
      <c r="B21090" t="s">
        <v>5</v>
      </c>
      <c r="C21090" t="s">
        <v>32</v>
      </c>
      <c r="D21090" t="s">
        <v>37</v>
      </c>
      <c r="E21090">
        <v>100.33693</v>
      </c>
      <c r="F21090" t="s">
        <v>43</v>
      </c>
      <c r="G21090" t="s">
        <v>43</v>
      </c>
      <c r="H21090">
        <v>6.5</v>
      </c>
      <c r="I21090">
        <v>2</v>
      </c>
      <c r="J21090">
        <v>3.6</v>
      </c>
    </row>
    <row r="21091" spans="1:10" x14ac:dyDescent="0.25">
      <c r="A21091" s="1">
        <v>44986</v>
      </c>
      <c r="B21091" t="s">
        <v>5</v>
      </c>
      <c r="C21091" t="s">
        <v>32</v>
      </c>
      <c r="D21091" t="s">
        <v>36</v>
      </c>
      <c r="E21091">
        <v>113.01926</v>
      </c>
      <c r="F21091" t="s">
        <v>43</v>
      </c>
      <c r="G21091" t="s">
        <v>43</v>
      </c>
      <c r="H21091">
        <v>12.3</v>
      </c>
      <c r="I21091">
        <v>13.9</v>
      </c>
      <c r="J21091">
        <v>30.2</v>
      </c>
    </row>
    <row r="21092" spans="1:10" x14ac:dyDescent="0.25">
      <c r="A21092" s="1">
        <v>44986</v>
      </c>
      <c r="B21092" t="s">
        <v>5</v>
      </c>
      <c r="C21092" t="s">
        <v>32</v>
      </c>
      <c r="D21092" t="s">
        <v>35</v>
      </c>
      <c r="E21092">
        <v>127.30654</v>
      </c>
      <c r="F21092" t="s">
        <v>43</v>
      </c>
      <c r="G21092" t="s">
        <v>43</v>
      </c>
      <c r="H21092">
        <v>36.9</v>
      </c>
      <c r="I21092">
        <v>29</v>
      </c>
      <c r="J21092">
        <v>15.3</v>
      </c>
    </row>
    <row r="21093" spans="1:10" x14ac:dyDescent="0.25">
      <c r="A21093" s="1">
        <v>44986</v>
      </c>
      <c r="B21093" t="s">
        <v>5</v>
      </c>
      <c r="C21093" t="s">
        <v>33</v>
      </c>
      <c r="D21093" t="s">
        <v>40</v>
      </c>
      <c r="E21093">
        <v>108.58078</v>
      </c>
      <c r="F21093">
        <v>107.79709</v>
      </c>
      <c r="G21093">
        <v>3.6</v>
      </c>
      <c r="H21093">
        <v>6.9</v>
      </c>
      <c r="I21093">
        <v>10</v>
      </c>
      <c r="J21093">
        <v>8.4</v>
      </c>
    </row>
    <row r="21094" spans="1:10" x14ac:dyDescent="0.25">
      <c r="A21094" s="1">
        <v>44986</v>
      </c>
      <c r="B21094" t="s">
        <v>5</v>
      </c>
      <c r="C21094" t="s">
        <v>33</v>
      </c>
      <c r="D21094" t="s">
        <v>39</v>
      </c>
      <c r="E21094">
        <v>118.18716999999999</v>
      </c>
      <c r="F21094" t="s">
        <v>43</v>
      </c>
      <c r="G21094" t="s">
        <v>43</v>
      </c>
      <c r="H21094">
        <v>27.6</v>
      </c>
      <c r="I21094">
        <v>23.3</v>
      </c>
      <c r="J21094">
        <v>21.7</v>
      </c>
    </row>
    <row r="21095" spans="1:10" x14ac:dyDescent="0.25">
      <c r="A21095" s="1">
        <v>44986</v>
      </c>
      <c r="B21095" t="s">
        <v>5</v>
      </c>
      <c r="C21095" t="s">
        <v>33</v>
      </c>
      <c r="D21095" t="s">
        <v>38</v>
      </c>
      <c r="E21095">
        <v>106.64309</v>
      </c>
      <c r="F21095" t="s">
        <v>43</v>
      </c>
      <c r="G21095" t="s">
        <v>43</v>
      </c>
      <c r="H21095">
        <v>21.1</v>
      </c>
      <c r="I21095">
        <v>5.7</v>
      </c>
      <c r="J21095">
        <v>-6.5</v>
      </c>
    </row>
    <row r="21096" spans="1:10" x14ac:dyDescent="0.25">
      <c r="A21096" s="1">
        <v>44986</v>
      </c>
      <c r="B21096" t="s">
        <v>5</v>
      </c>
      <c r="C21096" t="s">
        <v>33</v>
      </c>
      <c r="D21096" t="s">
        <v>37</v>
      </c>
      <c r="E21096">
        <v>109.75224</v>
      </c>
      <c r="F21096" t="s">
        <v>43</v>
      </c>
      <c r="G21096" t="s">
        <v>43</v>
      </c>
      <c r="H21096">
        <v>-4.7</v>
      </c>
      <c r="I21096">
        <v>8.5</v>
      </c>
      <c r="J21096">
        <v>13.9</v>
      </c>
    </row>
    <row r="21097" spans="1:10" x14ac:dyDescent="0.25">
      <c r="A21097" s="1">
        <v>44986</v>
      </c>
      <c r="B21097" t="s">
        <v>5</v>
      </c>
      <c r="C21097" t="s">
        <v>33</v>
      </c>
      <c r="D21097" t="s">
        <v>36</v>
      </c>
      <c r="E21097">
        <v>103.62603</v>
      </c>
      <c r="F21097" t="s">
        <v>43</v>
      </c>
      <c r="G21097" t="s">
        <v>43</v>
      </c>
      <c r="H21097">
        <v>-5.3</v>
      </c>
      <c r="I21097">
        <v>6.8</v>
      </c>
      <c r="J21097">
        <v>23.6</v>
      </c>
    </row>
    <row r="21098" spans="1:10" x14ac:dyDescent="0.25">
      <c r="A21098" s="1">
        <v>44986</v>
      </c>
      <c r="B21098" t="s">
        <v>5</v>
      </c>
      <c r="C21098" t="s">
        <v>33</v>
      </c>
      <c r="D21098" t="s">
        <v>35</v>
      </c>
      <c r="E21098">
        <v>111.44753</v>
      </c>
      <c r="F21098" t="s">
        <v>43</v>
      </c>
      <c r="G21098" t="s">
        <v>43</v>
      </c>
      <c r="H21098">
        <v>17</v>
      </c>
      <c r="I21098">
        <v>17.3</v>
      </c>
      <c r="J21098">
        <v>2</v>
      </c>
    </row>
    <row r="21099" spans="1:10" x14ac:dyDescent="0.25">
      <c r="A21099" s="1">
        <v>44986</v>
      </c>
      <c r="B21099" t="s">
        <v>34</v>
      </c>
      <c r="C21099" t="s">
        <v>16</v>
      </c>
      <c r="D21099" t="s">
        <v>40</v>
      </c>
      <c r="E21099">
        <v>103.29170999999999</v>
      </c>
      <c r="F21099">
        <v>106.30136</v>
      </c>
      <c r="G21099">
        <v>4.4000000000000004</v>
      </c>
      <c r="H21099">
        <v>6.9</v>
      </c>
      <c r="I21099">
        <v>5.8</v>
      </c>
      <c r="J21099">
        <v>8.1</v>
      </c>
    </row>
    <row r="21100" spans="1:10" x14ac:dyDescent="0.25">
      <c r="A21100" s="1">
        <v>44986</v>
      </c>
      <c r="B21100" t="s">
        <v>34</v>
      </c>
      <c r="C21100" t="s">
        <v>16</v>
      </c>
      <c r="D21100" t="s">
        <v>39</v>
      </c>
      <c r="E21100">
        <v>80.683359999999993</v>
      </c>
      <c r="F21100" t="s">
        <v>43</v>
      </c>
      <c r="G21100" t="s">
        <v>43</v>
      </c>
      <c r="H21100">
        <v>-4</v>
      </c>
      <c r="I21100">
        <v>7.7</v>
      </c>
      <c r="J21100">
        <v>26.7</v>
      </c>
    </row>
    <row r="21101" spans="1:10" x14ac:dyDescent="0.25">
      <c r="A21101" s="1">
        <v>44986</v>
      </c>
      <c r="B21101" t="s">
        <v>34</v>
      </c>
      <c r="C21101" t="s">
        <v>16</v>
      </c>
      <c r="D21101" t="s">
        <v>38</v>
      </c>
      <c r="E21101">
        <v>108.31780000000001</v>
      </c>
      <c r="F21101" t="s">
        <v>43</v>
      </c>
      <c r="G21101" t="s">
        <v>43</v>
      </c>
      <c r="H21101">
        <v>3.8</v>
      </c>
      <c r="I21101">
        <v>-3.6</v>
      </c>
      <c r="J21101">
        <v>-3</v>
      </c>
    </row>
    <row r="21102" spans="1:10" x14ac:dyDescent="0.25">
      <c r="A21102" s="1">
        <v>44986</v>
      </c>
      <c r="B21102" t="s">
        <v>34</v>
      </c>
      <c r="C21102" t="s">
        <v>16</v>
      </c>
      <c r="D21102" t="s">
        <v>37</v>
      </c>
      <c r="E21102">
        <v>104.85028</v>
      </c>
      <c r="F21102" t="s">
        <v>43</v>
      </c>
      <c r="G21102" t="s">
        <v>43</v>
      </c>
      <c r="H21102">
        <v>8.8000000000000007</v>
      </c>
      <c r="I21102">
        <v>13.1</v>
      </c>
      <c r="J21102">
        <v>13.8</v>
      </c>
    </row>
    <row r="21103" spans="1:10" x14ac:dyDescent="0.25">
      <c r="A21103" s="1">
        <v>44986</v>
      </c>
      <c r="B21103" t="s">
        <v>34</v>
      </c>
      <c r="C21103" t="s">
        <v>16</v>
      </c>
      <c r="D21103" t="s">
        <v>36</v>
      </c>
      <c r="E21103">
        <v>105.38817</v>
      </c>
      <c r="F21103" t="s">
        <v>43</v>
      </c>
      <c r="G21103" t="s">
        <v>43</v>
      </c>
      <c r="H21103">
        <v>11.2</v>
      </c>
      <c r="I21103">
        <v>7.2</v>
      </c>
      <c r="J21103">
        <v>5.4</v>
      </c>
    </row>
    <row r="21104" spans="1:10" x14ac:dyDescent="0.25">
      <c r="A21104" s="1">
        <v>44986</v>
      </c>
      <c r="B21104" t="s">
        <v>34</v>
      </c>
      <c r="C21104" t="s">
        <v>16</v>
      </c>
      <c r="D21104" t="s">
        <v>35</v>
      </c>
      <c r="E21104">
        <v>106.39631</v>
      </c>
      <c r="F21104" t="s">
        <v>43</v>
      </c>
      <c r="G21104" t="s">
        <v>43</v>
      </c>
      <c r="H21104">
        <v>5.9</v>
      </c>
      <c r="I21104">
        <v>12</v>
      </c>
      <c r="J21104">
        <v>12.2</v>
      </c>
    </row>
    <row r="21105" spans="1:10" x14ac:dyDescent="0.25">
      <c r="A21105" s="1">
        <v>44986</v>
      </c>
      <c r="B21105" t="s">
        <v>34</v>
      </c>
      <c r="C21105" t="s">
        <v>19</v>
      </c>
      <c r="D21105" t="s">
        <v>40</v>
      </c>
      <c r="E21105">
        <v>104.6168</v>
      </c>
      <c r="F21105">
        <v>101.99516</v>
      </c>
      <c r="G21105">
        <v>-3.3</v>
      </c>
      <c r="H21105">
        <v>4.3</v>
      </c>
      <c r="I21105">
        <v>5.8</v>
      </c>
      <c r="J21105">
        <v>9.1</v>
      </c>
    </row>
    <row r="21106" spans="1:10" x14ac:dyDescent="0.25">
      <c r="A21106" s="1">
        <v>44986</v>
      </c>
      <c r="B21106" t="s">
        <v>34</v>
      </c>
      <c r="C21106" t="s">
        <v>19</v>
      </c>
      <c r="D21106" t="s">
        <v>39</v>
      </c>
      <c r="E21106">
        <v>95.100650000000002</v>
      </c>
      <c r="F21106" t="s">
        <v>43</v>
      </c>
      <c r="G21106" t="s">
        <v>43</v>
      </c>
      <c r="H21106">
        <v>-6.1</v>
      </c>
      <c r="I21106">
        <v>1.9</v>
      </c>
      <c r="J21106">
        <v>6.2</v>
      </c>
    </row>
    <row r="21107" spans="1:10" x14ac:dyDescent="0.25">
      <c r="A21107" s="1">
        <v>44986</v>
      </c>
      <c r="B21107" t="s">
        <v>34</v>
      </c>
      <c r="C21107" t="s">
        <v>19</v>
      </c>
      <c r="D21107" t="s">
        <v>38</v>
      </c>
      <c r="E21107">
        <v>108.3032</v>
      </c>
      <c r="F21107" t="s">
        <v>43</v>
      </c>
      <c r="G21107" t="s">
        <v>43</v>
      </c>
      <c r="H21107">
        <v>12</v>
      </c>
      <c r="I21107">
        <v>6.1</v>
      </c>
      <c r="J21107">
        <v>2.6</v>
      </c>
    </row>
    <row r="21108" spans="1:10" x14ac:dyDescent="0.25">
      <c r="A21108" s="1">
        <v>44986</v>
      </c>
      <c r="B21108" t="s">
        <v>34</v>
      </c>
      <c r="C21108" t="s">
        <v>19</v>
      </c>
      <c r="D21108" t="s">
        <v>37</v>
      </c>
      <c r="E21108">
        <v>101.76931</v>
      </c>
      <c r="F21108" t="s">
        <v>43</v>
      </c>
      <c r="G21108" t="s">
        <v>43</v>
      </c>
      <c r="H21108">
        <v>-3.9</v>
      </c>
      <c r="I21108">
        <v>0.1</v>
      </c>
      <c r="J21108">
        <v>15.1</v>
      </c>
    </row>
    <row r="21109" spans="1:10" x14ac:dyDescent="0.25">
      <c r="A21109" s="1">
        <v>44986</v>
      </c>
      <c r="B21109" t="s">
        <v>34</v>
      </c>
      <c r="C21109" t="s">
        <v>19</v>
      </c>
      <c r="D21109" t="s">
        <v>36</v>
      </c>
      <c r="E21109">
        <v>109.01092</v>
      </c>
      <c r="F21109" t="s">
        <v>43</v>
      </c>
      <c r="G21109" t="s">
        <v>43</v>
      </c>
      <c r="H21109">
        <v>11.9</v>
      </c>
      <c r="I21109">
        <v>13.1</v>
      </c>
      <c r="J21109">
        <v>13.3</v>
      </c>
    </row>
    <row r="21110" spans="1:10" x14ac:dyDescent="0.25">
      <c r="A21110" s="1">
        <v>44986</v>
      </c>
      <c r="B21110" t="s">
        <v>34</v>
      </c>
      <c r="C21110" t="s">
        <v>19</v>
      </c>
      <c r="D21110" t="s">
        <v>35</v>
      </c>
      <c r="E21110">
        <v>97.121470000000002</v>
      </c>
      <c r="F21110" t="s">
        <v>43</v>
      </c>
      <c r="G21110" t="s">
        <v>43</v>
      </c>
      <c r="H21110">
        <v>-10.7</v>
      </c>
      <c r="I21110">
        <v>-6.2</v>
      </c>
      <c r="J21110">
        <v>-2.5</v>
      </c>
    </row>
    <row r="21111" spans="1:10" x14ac:dyDescent="0.25">
      <c r="A21111" s="1">
        <v>44986</v>
      </c>
      <c r="B21111" t="s">
        <v>34</v>
      </c>
      <c r="C21111" t="s">
        <v>22</v>
      </c>
      <c r="D21111" t="s">
        <v>40</v>
      </c>
      <c r="E21111">
        <v>106.34135000000001</v>
      </c>
      <c r="F21111">
        <v>106.26756</v>
      </c>
      <c r="G21111">
        <v>0.9</v>
      </c>
      <c r="H21111">
        <v>8.8000000000000007</v>
      </c>
      <c r="I21111">
        <v>8.1</v>
      </c>
      <c r="J21111">
        <v>5.9</v>
      </c>
    </row>
    <row r="21112" spans="1:10" x14ac:dyDescent="0.25">
      <c r="A21112" s="1">
        <v>44986</v>
      </c>
      <c r="B21112" t="s">
        <v>34</v>
      </c>
      <c r="C21112" t="s">
        <v>22</v>
      </c>
      <c r="D21112" t="s">
        <v>39</v>
      </c>
      <c r="E21112">
        <v>98.416330000000002</v>
      </c>
      <c r="F21112" t="s">
        <v>43</v>
      </c>
      <c r="G21112" t="s">
        <v>43</v>
      </c>
      <c r="H21112">
        <v>2.4</v>
      </c>
      <c r="I21112">
        <v>9.9</v>
      </c>
      <c r="J21112">
        <v>18.3</v>
      </c>
    </row>
    <row r="21113" spans="1:10" x14ac:dyDescent="0.25">
      <c r="A21113" s="1">
        <v>44986</v>
      </c>
      <c r="B21113" t="s">
        <v>34</v>
      </c>
      <c r="C21113" t="s">
        <v>22</v>
      </c>
      <c r="D21113" t="s">
        <v>38</v>
      </c>
      <c r="E21113">
        <v>112.1018</v>
      </c>
      <c r="F21113" t="s">
        <v>43</v>
      </c>
      <c r="G21113" t="s">
        <v>43</v>
      </c>
      <c r="H21113">
        <v>12.5</v>
      </c>
      <c r="I21113">
        <v>7.5</v>
      </c>
      <c r="J21113">
        <v>-2.6</v>
      </c>
    </row>
    <row r="21114" spans="1:10" x14ac:dyDescent="0.25">
      <c r="A21114" s="1">
        <v>44986</v>
      </c>
      <c r="B21114" t="s">
        <v>34</v>
      </c>
      <c r="C21114" t="s">
        <v>22</v>
      </c>
      <c r="D21114" t="s">
        <v>37</v>
      </c>
      <c r="E21114">
        <v>99.581959999999995</v>
      </c>
      <c r="F21114" t="s">
        <v>43</v>
      </c>
      <c r="G21114" t="s">
        <v>43</v>
      </c>
      <c r="H21114">
        <v>1.5</v>
      </c>
      <c r="I21114">
        <v>10.3</v>
      </c>
      <c r="J21114">
        <v>4.7</v>
      </c>
    </row>
    <row r="21115" spans="1:10" x14ac:dyDescent="0.25">
      <c r="A21115" s="1">
        <v>44986</v>
      </c>
      <c r="B21115" t="s">
        <v>34</v>
      </c>
      <c r="C21115" t="s">
        <v>22</v>
      </c>
      <c r="D21115" t="s">
        <v>36</v>
      </c>
      <c r="E21115">
        <v>109.89855</v>
      </c>
      <c r="F21115" t="s">
        <v>43</v>
      </c>
      <c r="G21115" t="s">
        <v>43</v>
      </c>
      <c r="H21115">
        <v>12.4</v>
      </c>
      <c r="I21115">
        <v>8.3000000000000007</v>
      </c>
      <c r="J21115">
        <v>7.6</v>
      </c>
    </row>
    <row r="21116" spans="1:10" x14ac:dyDescent="0.25">
      <c r="A21116" s="1">
        <v>44986</v>
      </c>
      <c r="B21116" t="s">
        <v>34</v>
      </c>
      <c r="C21116" t="s">
        <v>22</v>
      </c>
      <c r="D21116" t="s">
        <v>35</v>
      </c>
      <c r="E21116">
        <v>107.63385</v>
      </c>
      <c r="F21116" t="s">
        <v>43</v>
      </c>
      <c r="G21116" t="s">
        <v>43</v>
      </c>
      <c r="H21116">
        <v>16.2</v>
      </c>
      <c r="I21116">
        <v>7.3</v>
      </c>
      <c r="J21116">
        <v>-2.6</v>
      </c>
    </row>
    <row r="21117" spans="1:10" x14ac:dyDescent="0.25">
      <c r="A21117" s="1">
        <v>44986</v>
      </c>
      <c r="B21117" t="s">
        <v>34</v>
      </c>
      <c r="C21117" t="s">
        <v>23</v>
      </c>
      <c r="D21117" t="s">
        <v>40</v>
      </c>
      <c r="E21117">
        <v>107.54528000000001</v>
      </c>
      <c r="F21117">
        <v>106.48481</v>
      </c>
      <c r="G21117">
        <v>1.2</v>
      </c>
      <c r="H21117">
        <v>7.7</v>
      </c>
      <c r="I21117">
        <v>9</v>
      </c>
      <c r="J21117">
        <v>10.8</v>
      </c>
    </row>
    <row r="21118" spans="1:10" x14ac:dyDescent="0.25">
      <c r="A21118" s="1">
        <v>44986</v>
      </c>
      <c r="B21118" t="s">
        <v>34</v>
      </c>
      <c r="C21118" t="s">
        <v>23</v>
      </c>
      <c r="D21118" t="s">
        <v>39</v>
      </c>
      <c r="E21118">
        <v>98.966740000000001</v>
      </c>
      <c r="F21118" t="s">
        <v>43</v>
      </c>
      <c r="G21118" t="s">
        <v>43</v>
      </c>
      <c r="H21118">
        <v>5.0999999999999996</v>
      </c>
      <c r="I21118">
        <v>11.6</v>
      </c>
      <c r="J21118">
        <v>27.5</v>
      </c>
    </row>
    <row r="21119" spans="1:10" x14ac:dyDescent="0.25">
      <c r="A21119" s="1">
        <v>44986</v>
      </c>
      <c r="B21119" t="s">
        <v>34</v>
      </c>
      <c r="C21119" t="s">
        <v>23</v>
      </c>
      <c r="D21119" t="s">
        <v>38</v>
      </c>
      <c r="E21119">
        <v>109.67202</v>
      </c>
      <c r="F21119" t="s">
        <v>43</v>
      </c>
      <c r="G21119" t="s">
        <v>43</v>
      </c>
      <c r="H21119">
        <v>12.2</v>
      </c>
      <c r="I21119">
        <v>9.9</v>
      </c>
      <c r="J21119">
        <v>0.3</v>
      </c>
    </row>
    <row r="21120" spans="1:10" x14ac:dyDescent="0.25">
      <c r="A21120" s="1">
        <v>44986</v>
      </c>
      <c r="B21120" t="s">
        <v>34</v>
      </c>
      <c r="C21120" t="s">
        <v>23</v>
      </c>
      <c r="D21120" t="s">
        <v>37</v>
      </c>
      <c r="E21120">
        <v>107.2129</v>
      </c>
      <c r="F21120" t="s">
        <v>43</v>
      </c>
      <c r="G21120" t="s">
        <v>43</v>
      </c>
      <c r="H21120">
        <v>6.6</v>
      </c>
      <c r="I21120">
        <v>7.1</v>
      </c>
      <c r="J21120">
        <v>13.4</v>
      </c>
    </row>
    <row r="21121" spans="1:10" x14ac:dyDescent="0.25">
      <c r="A21121" s="1">
        <v>44986</v>
      </c>
      <c r="B21121" t="s">
        <v>34</v>
      </c>
      <c r="C21121" t="s">
        <v>23</v>
      </c>
      <c r="D21121" t="s">
        <v>36</v>
      </c>
      <c r="E21121">
        <v>109.89440999999999</v>
      </c>
      <c r="F21121" t="s">
        <v>43</v>
      </c>
      <c r="G21121" t="s">
        <v>43</v>
      </c>
      <c r="H21121">
        <v>8.6999999999999993</v>
      </c>
      <c r="I21121">
        <v>12.9</v>
      </c>
      <c r="J21121">
        <v>19.399999999999999</v>
      </c>
    </row>
    <row r="21122" spans="1:10" x14ac:dyDescent="0.25">
      <c r="A21122" s="1">
        <v>44986</v>
      </c>
      <c r="B21122" t="s">
        <v>34</v>
      </c>
      <c r="C21122" t="s">
        <v>23</v>
      </c>
      <c r="D21122" t="s">
        <v>35</v>
      </c>
      <c r="E21122">
        <v>96.533789999999996</v>
      </c>
      <c r="F21122" t="s">
        <v>43</v>
      </c>
      <c r="G21122" t="s">
        <v>43</v>
      </c>
      <c r="H21122">
        <v>-8.3000000000000007</v>
      </c>
      <c r="I21122">
        <v>-10.8</v>
      </c>
      <c r="J21122">
        <v>-25.1</v>
      </c>
    </row>
    <row r="21123" spans="1:10" x14ac:dyDescent="0.25">
      <c r="A21123" s="1">
        <v>44986</v>
      </c>
      <c r="B21123" t="s">
        <v>34</v>
      </c>
      <c r="C21123" t="s">
        <v>24</v>
      </c>
      <c r="D21123" t="s">
        <v>40</v>
      </c>
      <c r="E21123">
        <v>108.73394999999999</v>
      </c>
      <c r="F21123">
        <v>108.60084000000001</v>
      </c>
      <c r="G21123">
        <v>2.2999999999999998</v>
      </c>
      <c r="H21123">
        <v>12.5</v>
      </c>
      <c r="I21123">
        <v>8.8000000000000007</v>
      </c>
      <c r="J21123">
        <v>8.6999999999999993</v>
      </c>
    </row>
    <row r="21124" spans="1:10" x14ac:dyDescent="0.25">
      <c r="A21124" s="1">
        <v>44986</v>
      </c>
      <c r="B21124" t="s">
        <v>34</v>
      </c>
      <c r="C21124" t="s">
        <v>24</v>
      </c>
      <c r="D21124" t="s">
        <v>39</v>
      </c>
      <c r="E21124">
        <v>98.0642</v>
      </c>
      <c r="F21124" t="s">
        <v>43</v>
      </c>
      <c r="G21124" t="s">
        <v>43</v>
      </c>
      <c r="H21124">
        <v>-2.6</v>
      </c>
      <c r="I21124">
        <v>-3.4</v>
      </c>
      <c r="J21124">
        <v>10.9</v>
      </c>
    </row>
    <row r="21125" spans="1:10" x14ac:dyDescent="0.25">
      <c r="A21125" s="1">
        <v>44986</v>
      </c>
      <c r="B21125" t="s">
        <v>34</v>
      </c>
      <c r="C21125" t="s">
        <v>24</v>
      </c>
      <c r="D21125" t="s">
        <v>38</v>
      </c>
      <c r="E21125">
        <v>107.38643999999999</v>
      </c>
      <c r="F21125" t="s">
        <v>43</v>
      </c>
      <c r="G21125" t="s">
        <v>43</v>
      </c>
      <c r="H21125">
        <v>15.4</v>
      </c>
      <c r="I21125">
        <v>5.0999999999999996</v>
      </c>
      <c r="J21125">
        <v>3</v>
      </c>
    </row>
    <row r="21126" spans="1:10" x14ac:dyDescent="0.25">
      <c r="A21126" s="1">
        <v>44986</v>
      </c>
      <c r="B21126" t="s">
        <v>34</v>
      </c>
      <c r="C21126" t="s">
        <v>24</v>
      </c>
      <c r="D21126" t="s">
        <v>37</v>
      </c>
      <c r="E21126">
        <v>98.152450000000002</v>
      </c>
      <c r="F21126" t="s">
        <v>43</v>
      </c>
      <c r="G21126" t="s">
        <v>43</v>
      </c>
      <c r="H21126">
        <v>3.2</v>
      </c>
      <c r="I21126">
        <v>10.7</v>
      </c>
      <c r="J21126">
        <v>10.6</v>
      </c>
    </row>
    <row r="21127" spans="1:10" x14ac:dyDescent="0.25">
      <c r="A21127" s="1">
        <v>44986</v>
      </c>
      <c r="B21127" t="s">
        <v>34</v>
      </c>
      <c r="C21127" t="s">
        <v>24</v>
      </c>
      <c r="D21127" t="s">
        <v>36</v>
      </c>
      <c r="E21127">
        <v>115.80744</v>
      </c>
      <c r="F21127" t="s">
        <v>43</v>
      </c>
      <c r="G21127" t="s">
        <v>43</v>
      </c>
      <c r="H21127">
        <v>17.5</v>
      </c>
      <c r="I21127">
        <v>11.3</v>
      </c>
      <c r="J21127">
        <v>9.5</v>
      </c>
    </row>
    <row r="21128" spans="1:10" x14ac:dyDescent="0.25">
      <c r="A21128" s="1">
        <v>44986</v>
      </c>
      <c r="B21128" t="s">
        <v>34</v>
      </c>
      <c r="C21128" t="s">
        <v>24</v>
      </c>
      <c r="D21128" t="s">
        <v>35</v>
      </c>
      <c r="E21128">
        <v>92.858850000000004</v>
      </c>
      <c r="F21128" t="s">
        <v>43</v>
      </c>
      <c r="G21128" t="s">
        <v>43</v>
      </c>
      <c r="H21128">
        <v>1.6</v>
      </c>
      <c r="I21128">
        <v>6.8</v>
      </c>
      <c r="J21128">
        <v>15.8</v>
      </c>
    </row>
    <row r="21129" spans="1:10" x14ac:dyDescent="0.25">
      <c r="A21129" s="1">
        <v>44986</v>
      </c>
      <c r="B21129" t="s">
        <v>34</v>
      </c>
      <c r="C21129" t="s">
        <v>25</v>
      </c>
      <c r="D21129" t="s">
        <v>40</v>
      </c>
      <c r="E21129">
        <v>105.25988</v>
      </c>
      <c r="F21129">
        <v>103.67889</v>
      </c>
      <c r="G21129">
        <v>1.1000000000000001</v>
      </c>
      <c r="H21129">
        <v>9.1999999999999993</v>
      </c>
      <c r="I21129">
        <v>7.4</v>
      </c>
      <c r="J21129">
        <v>5.4</v>
      </c>
    </row>
    <row r="21130" spans="1:10" x14ac:dyDescent="0.25">
      <c r="A21130" s="1">
        <v>44986</v>
      </c>
      <c r="B21130" t="s">
        <v>34</v>
      </c>
      <c r="C21130" t="s">
        <v>25</v>
      </c>
      <c r="D21130" t="s">
        <v>39</v>
      </c>
      <c r="E21130">
        <v>97.458569999999995</v>
      </c>
      <c r="F21130" t="s">
        <v>43</v>
      </c>
      <c r="G21130" t="s">
        <v>43</v>
      </c>
      <c r="H21130">
        <v>1.9</v>
      </c>
      <c r="I21130">
        <v>7.4</v>
      </c>
      <c r="J21130">
        <v>11.2</v>
      </c>
    </row>
    <row r="21131" spans="1:10" x14ac:dyDescent="0.25">
      <c r="A21131" s="1">
        <v>44986</v>
      </c>
      <c r="B21131" t="s">
        <v>34</v>
      </c>
      <c r="C21131" t="s">
        <v>25</v>
      </c>
      <c r="D21131" t="s">
        <v>38</v>
      </c>
      <c r="E21131">
        <v>108.11978999999999</v>
      </c>
      <c r="F21131" t="s">
        <v>43</v>
      </c>
      <c r="G21131" t="s">
        <v>43</v>
      </c>
      <c r="H21131">
        <v>12.9</v>
      </c>
      <c r="I21131">
        <v>4.3</v>
      </c>
      <c r="J21131">
        <v>1.5</v>
      </c>
    </row>
    <row r="21132" spans="1:10" x14ac:dyDescent="0.25">
      <c r="A21132" s="1">
        <v>44986</v>
      </c>
      <c r="B21132" t="s">
        <v>34</v>
      </c>
      <c r="C21132" t="s">
        <v>25</v>
      </c>
      <c r="D21132" t="s">
        <v>37</v>
      </c>
      <c r="E21132">
        <v>107.33333</v>
      </c>
      <c r="F21132" t="s">
        <v>43</v>
      </c>
      <c r="G21132" t="s">
        <v>43</v>
      </c>
      <c r="H21132">
        <v>17.399999999999999</v>
      </c>
      <c r="I21132">
        <v>15.9</v>
      </c>
      <c r="J21132">
        <v>8.5</v>
      </c>
    </row>
    <row r="21133" spans="1:10" x14ac:dyDescent="0.25">
      <c r="A21133" s="1">
        <v>44986</v>
      </c>
      <c r="B21133" t="s">
        <v>34</v>
      </c>
      <c r="C21133" t="s">
        <v>25</v>
      </c>
      <c r="D21133" t="s">
        <v>36</v>
      </c>
      <c r="E21133">
        <v>106.23336999999999</v>
      </c>
      <c r="F21133" t="s">
        <v>43</v>
      </c>
      <c r="G21133" t="s">
        <v>43</v>
      </c>
      <c r="H21133">
        <v>7.4</v>
      </c>
      <c r="I21133">
        <v>6.4</v>
      </c>
      <c r="J21133">
        <v>8.1</v>
      </c>
    </row>
    <row r="21134" spans="1:10" x14ac:dyDescent="0.25">
      <c r="A21134" s="1">
        <v>44986</v>
      </c>
      <c r="B21134" t="s">
        <v>34</v>
      </c>
      <c r="C21134" t="s">
        <v>25</v>
      </c>
      <c r="D21134" t="s">
        <v>35</v>
      </c>
      <c r="E21134">
        <v>96.015860000000004</v>
      </c>
      <c r="F21134" t="s">
        <v>43</v>
      </c>
      <c r="G21134" t="s">
        <v>43</v>
      </c>
      <c r="H21134">
        <v>-0.4</v>
      </c>
      <c r="I21134">
        <v>5.8</v>
      </c>
      <c r="J21134">
        <v>-2</v>
      </c>
    </row>
    <row r="21135" spans="1:10" x14ac:dyDescent="0.25">
      <c r="A21135" s="1">
        <v>44986</v>
      </c>
      <c r="B21135" t="s">
        <v>34</v>
      </c>
      <c r="C21135" t="s">
        <v>26</v>
      </c>
      <c r="D21135" t="s">
        <v>40</v>
      </c>
      <c r="E21135">
        <v>102.06917</v>
      </c>
      <c r="F21135">
        <v>100.59798000000001</v>
      </c>
      <c r="G21135">
        <v>1.3</v>
      </c>
      <c r="H21135">
        <v>3.8</v>
      </c>
      <c r="I21135">
        <v>2.9</v>
      </c>
      <c r="J21135">
        <v>7.6</v>
      </c>
    </row>
    <row r="21136" spans="1:10" x14ac:dyDescent="0.25">
      <c r="A21136" s="1">
        <v>44986</v>
      </c>
      <c r="B21136" t="s">
        <v>34</v>
      </c>
      <c r="C21136" t="s">
        <v>26</v>
      </c>
      <c r="D21136" t="s">
        <v>39</v>
      </c>
      <c r="E21136">
        <v>102.77719</v>
      </c>
      <c r="F21136" t="s">
        <v>43</v>
      </c>
      <c r="G21136" t="s">
        <v>43</v>
      </c>
      <c r="H21136">
        <v>4.2</v>
      </c>
      <c r="I21136">
        <v>9.5</v>
      </c>
      <c r="J21136">
        <v>23.1</v>
      </c>
    </row>
    <row r="21137" spans="1:10" x14ac:dyDescent="0.25">
      <c r="A21137" s="1">
        <v>44986</v>
      </c>
      <c r="B21137" t="s">
        <v>34</v>
      </c>
      <c r="C21137" t="s">
        <v>26</v>
      </c>
      <c r="D21137" t="s">
        <v>38</v>
      </c>
      <c r="E21137">
        <v>100.86185999999999</v>
      </c>
      <c r="F21137" t="s">
        <v>43</v>
      </c>
      <c r="G21137" t="s">
        <v>43</v>
      </c>
      <c r="H21137">
        <v>3.4</v>
      </c>
      <c r="I21137">
        <v>5.4</v>
      </c>
      <c r="J21137">
        <v>6</v>
      </c>
    </row>
    <row r="21138" spans="1:10" x14ac:dyDescent="0.25">
      <c r="A21138" s="1">
        <v>44986</v>
      </c>
      <c r="B21138" t="s">
        <v>34</v>
      </c>
      <c r="C21138" t="s">
        <v>26</v>
      </c>
      <c r="D21138" t="s">
        <v>37</v>
      </c>
      <c r="E21138">
        <v>103.13124000000001</v>
      </c>
      <c r="F21138" t="s">
        <v>43</v>
      </c>
      <c r="G21138" t="s">
        <v>43</v>
      </c>
      <c r="H21138">
        <v>6</v>
      </c>
      <c r="I21138">
        <v>2.1</v>
      </c>
      <c r="J21138">
        <v>5.6</v>
      </c>
    </row>
    <row r="21139" spans="1:10" x14ac:dyDescent="0.25">
      <c r="A21139" s="1">
        <v>44986</v>
      </c>
      <c r="B21139" t="s">
        <v>34</v>
      </c>
      <c r="C21139" t="s">
        <v>26</v>
      </c>
      <c r="D21139" t="s">
        <v>36</v>
      </c>
      <c r="E21139">
        <v>103.76802000000001</v>
      </c>
      <c r="F21139" t="s">
        <v>43</v>
      </c>
      <c r="G21139" t="s">
        <v>43</v>
      </c>
      <c r="H21139">
        <v>3.5</v>
      </c>
      <c r="I21139">
        <v>1.3</v>
      </c>
      <c r="J21139">
        <v>11.8</v>
      </c>
    </row>
    <row r="21140" spans="1:10" x14ac:dyDescent="0.25">
      <c r="A21140" s="1">
        <v>44986</v>
      </c>
      <c r="B21140" t="s">
        <v>34</v>
      </c>
      <c r="C21140" t="s">
        <v>26</v>
      </c>
      <c r="D21140" t="s">
        <v>35</v>
      </c>
      <c r="E21140">
        <v>98.60463</v>
      </c>
      <c r="F21140" t="s">
        <v>43</v>
      </c>
      <c r="G21140" t="s">
        <v>43</v>
      </c>
      <c r="H21140">
        <v>0.1</v>
      </c>
      <c r="I21140">
        <v>-2.1</v>
      </c>
      <c r="J21140">
        <v>-0.5</v>
      </c>
    </row>
    <row r="21141" spans="1:10" x14ac:dyDescent="0.25">
      <c r="A21141" s="1">
        <v>44986</v>
      </c>
      <c r="B21141" t="s">
        <v>34</v>
      </c>
      <c r="C21141" t="s">
        <v>27</v>
      </c>
      <c r="D21141" t="s">
        <v>40</v>
      </c>
      <c r="E21141">
        <v>112.33261</v>
      </c>
      <c r="F21141">
        <v>109.53908</v>
      </c>
      <c r="G21141">
        <v>1.4</v>
      </c>
      <c r="H21141">
        <v>11.8</v>
      </c>
      <c r="I21141">
        <v>11.2</v>
      </c>
      <c r="J21141">
        <v>5.5</v>
      </c>
    </row>
    <row r="21142" spans="1:10" x14ac:dyDescent="0.25">
      <c r="A21142" s="1">
        <v>44986</v>
      </c>
      <c r="B21142" t="s">
        <v>34</v>
      </c>
      <c r="C21142" t="s">
        <v>27</v>
      </c>
      <c r="D21142" t="s">
        <v>39</v>
      </c>
      <c r="E21142">
        <v>104.46484</v>
      </c>
      <c r="F21142" t="s">
        <v>43</v>
      </c>
      <c r="G21142" t="s">
        <v>43</v>
      </c>
      <c r="H21142">
        <v>13.4</v>
      </c>
      <c r="I21142">
        <v>11</v>
      </c>
      <c r="J21142">
        <v>16.899999999999999</v>
      </c>
    </row>
    <row r="21143" spans="1:10" x14ac:dyDescent="0.25">
      <c r="A21143" s="1">
        <v>44986</v>
      </c>
      <c r="B21143" t="s">
        <v>34</v>
      </c>
      <c r="C21143" t="s">
        <v>27</v>
      </c>
      <c r="D21143" t="s">
        <v>38</v>
      </c>
      <c r="E21143">
        <v>103.49245000000001</v>
      </c>
      <c r="F21143" t="s">
        <v>43</v>
      </c>
      <c r="G21143" t="s">
        <v>43</v>
      </c>
      <c r="H21143">
        <v>1.4</v>
      </c>
      <c r="I21143">
        <v>4.4000000000000004</v>
      </c>
      <c r="J21143">
        <v>0</v>
      </c>
    </row>
    <row r="21144" spans="1:10" x14ac:dyDescent="0.25">
      <c r="A21144" s="1">
        <v>44986</v>
      </c>
      <c r="B21144" t="s">
        <v>34</v>
      </c>
      <c r="C21144" t="s">
        <v>27</v>
      </c>
      <c r="D21144" t="s">
        <v>37</v>
      </c>
      <c r="E21144">
        <v>112.511</v>
      </c>
      <c r="F21144" t="s">
        <v>43</v>
      </c>
      <c r="G21144" t="s">
        <v>43</v>
      </c>
      <c r="H21144">
        <v>13.1</v>
      </c>
      <c r="I21144">
        <v>21.9</v>
      </c>
      <c r="J21144">
        <v>13</v>
      </c>
    </row>
    <row r="21145" spans="1:10" x14ac:dyDescent="0.25">
      <c r="A21145" s="1">
        <v>44986</v>
      </c>
      <c r="B21145" t="s">
        <v>34</v>
      </c>
      <c r="C21145" t="s">
        <v>27</v>
      </c>
      <c r="D21145" t="s">
        <v>36</v>
      </c>
      <c r="E21145">
        <v>117.9203</v>
      </c>
      <c r="F21145" t="s">
        <v>43</v>
      </c>
      <c r="G21145" t="s">
        <v>43</v>
      </c>
      <c r="H21145">
        <v>17.2</v>
      </c>
      <c r="I21145">
        <v>11.3</v>
      </c>
      <c r="J21145">
        <v>4.2</v>
      </c>
    </row>
    <row r="21146" spans="1:10" x14ac:dyDescent="0.25">
      <c r="A21146" s="1">
        <v>44986</v>
      </c>
      <c r="B21146" t="s">
        <v>34</v>
      </c>
      <c r="C21146" t="s">
        <v>27</v>
      </c>
      <c r="D21146" t="s">
        <v>35</v>
      </c>
      <c r="E21146">
        <v>102.67758000000001</v>
      </c>
      <c r="F21146" t="s">
        <v>43</v>
      </c>
      <c r="G21146" t="s">
        <v>43</v>
      </c>
      <c r="H21146">
        <v>-4.5999999999999996</v>
      </c>
      <c r="I21146">
        <v>-0.3</v>
      </c>
      <c r="J21146">
        <v>1.1000000000000001</v>
      </c>
    </row>
    <row r="21147" spans="1:10" x14ac:dyDescent="0.25">
      <c r="A21147" s="1">
        <v>44986</v>
      </c>
      <c r="B21147" t="s">
        <v>34</v>
      </c>
      <c r="C21147" t="s">
        <v>28</v>
      </c>
      <c r="D21147" t="s">
        <v>40</v>
      </c>
      <c r="E21147">
        <v>112.29979</v>
      </c>
      <c r="F21147">
        <v>111.07089999999999</v>
      </c>
      <c r="G21147">
        <v>5.7</v>
      </c>
      <c r="H21147">
        <v>14.2</v>
      </c>
      <c r="I21147">
        <v>10.5</v>
      </c>
      <c r="J21147">
        <v>6.9</v>
      </c>
    </row>
    <row r="21148" spans="1:10" x14ac:dyDescent="0.25">
      <c r="A21148" s="1">
        <v>44986</v>
      </c>
      <c r="B21148" t="s">
        <v>34</v>
      </c>
      <c r="C21148" t="s">
        <v>28</v>
      </c>
      <c r="D21148" t="s">
        <v>39</v>
      </c>
      <c r="E21148">
        <v>103.50687000000001</v>
      </c>
      <c r="F21148" t="s">
        <v>43</v>
      </c>
      <c r="G21148" t="s">
        <v>43</v>
      </c>
      <c r="H21148">
        <v>5</v>
      </c>
      <c r="I21148">
        <v>15.7</v>
      </c>
      <c r="J21148">
        <v>21</v>
      </c>
    </row>
    <row r="21149" spans="1:10" x14ac:dyDescent="0.25">
      <c r="A21149" s="1">
        <v>44986</v>
      </c>
      <c r="B21149" t="s">
        <v>34</v>
      </c>
      <c r="C21149" t="s">
        <v>28</v>
      </c>
      <c r="D21149" t="s">
        <v>38</v>
      </c>
      <c r="E21149">
        <v>111.22983000000001</v>
      </c>
      <c r="F21149" t="s">
        <v>43</v>
      </c>
      <c r="G21149" t="s">
        <v>43</v>
      </c>
      <c r="H21149">
        <v>15.6</v>
      </c>
      <c r="I21149">
        <v>12.5</v>
      </c>
      <c r="J21149">
        <v>10.9</v>
      </c>
    </row>
    <row r="21150" spans="1:10" x14ac:dyDescent="0.25">
      <c r="A21150" s="1">
        <v>44986</v>
      </c>
      <c r="B21150" t="s">
        <v>34</v>
      </c>
      <c r="C21150" t="s">
        <v>28</v>
      </c>
      <c r="D21150" t="s">
        <v>37</v>
      </c>
      <c r="E21150">
        <v>107.19342</v>
      </c>
      <c r="F21150" t="s">
        <v>43</v>
      </c>
      <c r="G21150" t="s">
        <v>43</v>
      </c>
      <c r="H21150">
        <v>5.9</v>
      </c>
      <c r="I21150">
        <v>2</v>
      </c>
      <c r="J21150">
        <v>-10.6</v>
      </c>
    </row>
    <row r="21151" spans="1:10" x14ac:dyDescent="0.25">
      <c r="A21151" s="1">
        <v>44986</v>
      </c>
      <c r="B21151" t="s">
        <v>34</v>
      </c>
      <c r="C21151" t="s">
        <v>28</v>
      </c>
      <c r="D21151" t="s">
        <v>36</v>
      </c>
      <c r="E21151">
        <v>116.04828000000001</v>
      </c>
      <c r="F21151" t="s">
        <v>43</v>
      </c>
      <c r="G21151" t="s">
        <v>43</v>
      </c>
      <c r="H21151">
        <v>16.8</v>
      </c>
      <c r="I21151">
        <v>9.8000000000000007</v>
      </c>
      <c r="J21151">
        <v>6.4</v>
      </c>
    </row>
    <row r="21152" spans="1:10" x14ac:dyDescent="0.25">
      <c r="A21152" s="1">
        <v>44986</v>
      </c>
      <c r="B21152" t="s">
        <v>34</v>
      </c>
      <c r="C21152" t="s">
        <v>28</v>
      </c>
      <c r="D21152" t="s">
        <v>35</v>
      </c>
      <c r="E21152">
        <v>116.91219</v>
      </c>
      <c r="F21152" t="s">
        <v>43</v>
      </c>
      <c r="G21152" t="s">
        <v>43</v>
      </c>
      <c r="H21152">
        <v>23.4</v>
      </c>
      <c r="I21152">
        <v>18.8</v>
      </c>
      <c r="J21152">
        <v>14.1</v>
      </c>
    </row>
    <row r="21153" spans="1:10" x14ac:dyDescent="0.25">
      <c r="A21153" s="1">
        <v>44986</v>
      </c>
      <c r="B21153" t="s">
        <v>34</v>
      </c>
      <c r="C21153" t="s">
        <v>29</v>
      </c>
      <c r="D21153" t="s">
        <v>40</v>
      </c>
      <c r="E21153">
        <v>106.62622</v>
      </c>
      <c r="F21153">
        <v>105.11655</v>
      </c>
      <c r="G21153">
        <v>2.1</v>
      </c>
      <c r="H21153">
        <v>6.1</v>
      </c>
      <c r="I21153">
        <v>7.2</v>
      </c>
      <c r="J21153">
        <v>9.1999999999999993</v>
      </c>
    </row>
    <row r="21154" spans="1:10" x14ac:dyDescent="0.25">
      <c r="A21154" s="1">
        <v>44986</v>
      </c>
      <c r="B21154" t="s">
        <v>34</v>
      </c>
      <c r="C21154" t="s">
        <v>29</v>
      </c>
      <c r="D21154" t="s">
        <v>39</v>
      </c>
      <c r="E21154">
        <v>94.518950000000004</v>
      </c>
      <c r="F21154" t="s">
        <v>43</v>
      </c>
      <c r="G21154" t="s">
        <v>43</v>
      </c>
      <c r="H21154">
        <v>-1.7</v>
      </c>
      <c r="I21154">
        <v>10.4</v>
      </c>
      <c r="J21154">
        <v>18.399999999999999</v>
      </c>
    </row>
    <row r="21155" spans="1:10" x14ac:dyDescent="0.25">
      <c r="A21155" s="1">
        <v>44986</v>
      </c>
      <c r="B21155" t="s">
        <v>34</v>
      </c>
      <c r="C21155" t="s">
        <v>29</v>
      </c>
      <c r="D21155" t="s">
        <v>38</v>
      </c>
      <c r="E21155">
        <v>108.78097</v>
      </c>
      <c r="F21155" t="s">
        <v>43</v>
      </c>
      <c r="G21155" t="s">
        <v>43</v>
      </c>
      <c r="H21155">
        <v>5.5</v>
      </c>
      <c r="I21155">
        <v>7.7</v>
      </c>
      <c r="J21155">
        <v>6.3</v>
      </c>
    </row>
    <row r="21156" spans="1:10" x14ac:dyDescent="0.25">
      <c r="A21156" s="1">
        <v>44986</v>
      </c>
      <c r="B21156" t="s">
        <v>34</v>
      </c>
      <c r="C21156" t="s">
        <v>29</v>
      </c>
      <c r="D21156" t="s">
        <v>37</v>
      </c>
      <c r="E21156">
        <v>97.524879999999996</v>
      </c>
      <c r="F21156" t="s">
        <v>43</v>
      </c>
      <c r="G21156" t="s">
        <v>43</v>
      </c>
      <c r="H21156">
        <v>3.3</v>
      </c>
      <c r="I21156">
        <v>3.5</v>
      </c>
      <c r="J21156">
        <v>8</v>
      </c>
    </row>
    <row r="21157" spans="1:10" x14ac:dyDescent="0.25">
      <c r="A21157" s="1">
        <v>44986</v>
      </c>
      <c r="B21157" t="s">
        <v>34</v>
      </c>
      <c r="C21157" t="s">
        <v>29</v>
      </c>
      <c r="D21157" t="s">
        <v>36</v>
      </c>
      <c r="E21157">
        <v>113.59922</v>
      </c>
      <c r="F21157" t="s">
        <v>43</v>
      </c>
      <c r="G21157" t="s">
        <v>43</v>
      </c>
      <c r="H21157">
        <v>13.8</v>
      </c>
      <c r="I21157">
        <v>10.9</v>
      </c>
      <c r="J21157">
        <v>11.6</v>
      </c>
    </row>
    <row r="21158" spans="1:10" x14ac:dyDescent="0.25">
      <c r="A21158" s="1">
        <v>44986</v>
      </c>
      <c r="B21158" t="s">
        <v>34</v>
      </c>
      <c r="C21158" t="s">
        <v>29</v>
      </c>
      <c r="D21158" t="s">
        <v>35</v>
      </c>
      <c r="E21158">
        <v>96.875960000000006</v>
      </c>
      <c r="F21158" t="s">
        <v>43</v>
      </c>
      <c r="G21158" t="s">
        <v>43</v>
      </c>
      <c r="H21158">
        <v>-19.899999999999999</v>
      </c>
      <c r="I21158">
        <v>-7.4</v>
      </c>
      <c r="J21158">
        <v>3.8</v>
      </c>
    </row>
    <row r="21159" spans="1:10" x14ac:dyDescent="0.25">
      <c r="A21159" s="1">
        <v>44986</v>
      </c>
      <c r="B21159" t="s">
        <v>34</v>
      </c>
      <c r="C21159" t="s">
        <v>32</v>
      </c>
      <c r="D21159" t="s">
        <v>40</v>
      </c>
      <c r="E21159">
        <v>109.41383999999999</v>
      </c>
      <c r="F21159">
        <v>108.93897</v>
      </c>
      <c r="G21159">
        <v>3</v>
      </c>
      <c r="H21159">
        <v>10.9</v>
      </c>
      <c r="I21159">
        <v>8.5</v>
      </c>
      <c r="J21159">
        <v>8.3000000000000007</v>
      </c>
    </row>
    <row r="21160" spans="1:10" x14ac:dyDescent="0.25">
      <c r="A21160" s="1">
        <v>44986</v>
      </c>
      <c r="B21160" t="s">
        <v>34</v>
      </c>
      <c r="C21160" t="s">
        <v>32</v>
      </c>
      <c r="D21160" t="s">
        <v>39</v>
      </c>
      <c r="E21160">
        <v>84.256219999999999</v>
      </c>
      <c r="F21160" t="s">
        <v>43</v>
      </c>
      <c r="G21160" t="s">
        <v>43</v>
      </c>
      <c r="H21160">
        <v>-8.3000000000000007</v>
      </c>
      <c r="I21160">
        <v>8.1</v>
      </c>
      <c r="J21160">
        <v>10.6</v>
      </c>
    </row>
    <row r="21161" spans="1:10" x14ac:dyDescent="0.25">
      <c r="A21161" s="1">
        <v>44986</v>
      </c>
      <c r="B21161" t="s">
        <v>34</v>
      </c>
      <c r="C21161" t="s">
        <v>32</v>
      </c>
      <c r="D21161" t="s">
        <v>38</v>
      </c>
      <c r="E21161">
        <v>109.42477</v>
      </c>
      <c r="F21161" t="s">
        <v>43</v>
      </c>
      <c r="G21161" t="s">
        <v>43</v>
      </c>
      <c r="H21161">
        <v>11.9</v>
      </c>
      <c r="I21161">
        <v>10.3</v>
      </c>
      <c r="J21161">
        <v>1.1000000000000001</v>
      </c>
    </row>
    <row r="21162" spans="1:10" x14ac:dyDescent="0.25">
      <c r="A21162" s="1">
        <v>44986</v>
      </c>
      <c r="B21162" t="s">
        <v>34</v>
      </c>
      <c r="C21162" t="s">
        <v>32</v>
      </c>
      <c r="D21162" t="s">
        <v>37</v>
      </c>
      <c r="E21162">
        <v>96.200550000000007</v>
      </c>
      <c r="F21162" t="s">
        <v>43</v>
      </c>
      <c r="G21162" t="s">
        <v>43</v>
      </c>
      <c r="H21162">
        <v>-0.1</v>
      </c>
      <c r="I21162">
        <v>-4.3</v>
      </c>
      <c r="J21162">
        <v>-3</v>
      </c>
    </row>
    <row r="21163" spans="1:10" x14ac:dyDescent="0.25">
      <c r="A21163" s="1">
        <v>44986</v>
      </c>
      <c r="B21163" t="s">
        <v>34</v>
      </c>
      <c r="C21163" t="s">
        <v>32</v>
      </c>
      <c r="D21163" t="s">
        <v>36</v>
      </c>
      <c r="E21163">
        <v>118.52164</v>
      </c>
      <c r="F21163" t="s">
        <v>43</v>
      </c>
      <c r="G21163" t="s">
        <v>43</v>
      </c>
      <c r="H21163">
        <v>13.9</v>
      </c>
      <c r="I21163">
        <v>13.7</v>
      </c>
      <c r="J21163">
        <v>22.6</v>
      </c>
    </row>
    <row r="21164" spans="1:10" x14ac:dyDescent="0.25">
      <c r="A21164" s="1">
        <v>44986</v>
      </c>
      <c r="B21164" t="s">
        <v>34</v>
      </c>
      <c r="C21164" t="s">
        <v>32</v>
      </c>
      <c r="D21164" t="s">
        <v>35</v>
      </c>
      <c r="E21164">
        <v>120.74563999999999</v>
      </c>
      <c r="F21164" t="s">
        <v>43</v>
      </c>
      <c r="G21164" t="s">
        <v>43</v>
      </c>
      <c r="H21164">
        <v>26.8</v>
      </c>
      <c r="I21164">
        <v>19.3</v>
      </c>
      <c r="J21164">
        <v>6.4</v>
      </c>
    </row>
    <row r="21165" spans="1:10" x14ac:dyDescent="0.25">
      <c r="A21165" s="1">
        <v>44986</v>
      </c>
      <c r="B21165" t="s">
        <v>34</v>
      </c>
      <c r="C21165" t="s">
        <v>33</v>
      </c>
      <c r="D21165" t="s">
        <v>40</v>
      </c>
      <c r="E21165">
        <v>104.03104</v>
      </c>
      <c r="F21165">
        <v>105.60042</v>
      </c>
      <c r="G21165">
        <v>5.3</v>
      </c>
      <c r="H21165">
        <v>-0.7</v>
      </c>
      <c r="I21165">
        <v>1.4</v>
      </c>
      <c r="J21165">
        <v>-2.1</v>
      </c>
    </row>
    <row r="21166" spans="1:10" x14ac:dyDescent="0.25">
      <c r="A21166" s="1">
        <v>44986</v>
      </c>
      <c r="B21166" t="s">
        <v>34</v>
      </c>
      <c r="C21166" t="s">
        <v>33</v>
      </c>
      <c r="D21166" t="s">
        <v>39</v>
      </c>
      <c r="E21166">
        <v>113.46714</v>
      </c>
      <c r="F21166" t="s">
        <v>43</v>
      </c>
      <c r="G21166" t="s">
        <v>43</v>
      </c>
      <c r="H21166">
        <v>19.399999999999999</v>
      </c>
      <c r="I21166">
        <v>14.9</v>
      </c>
      <c r="J21166">
        <v>14</v>
      </c>
    </row>
    <row r="21167" spans="1:10" x14ac:dyDescent="0.25">
      <c r="A21167" s="1">
        <v>44986</v>
      </c>
      <c r="B21167" t="s">
        <v>34</v>
      </c>
      <c r="C21167" t="s">
        <v>33</v>
      </c>
      <c r="D21167" t="s">
        <v>38</v>
      </c>
      <c r="E21167">
        <v>105.46905</v>
      </c>
      <c r="F21167" t="s">
        <v>43</v>
      </c>
      <c r="G21167" t="s">
        <v>43</v>
      </c>
      <c r="H21167">
        <v>20.399999999999999</v>
      </c>
      <c r="I21167">
        <v>6.1</v>
      </c>
      <c r="J21167">
        <v>-7.1</v>
      </c>
    </row>
    <row r="21168" spans="1:10" x14ac:dyDescent="0.25">
      <c r="A21168" s="1">
        <v>44986</v>
      </c>
      <c r="B21168" t="s">
        <v>34</v>
      </c>
      <c r="C21168" t="s">
        <v>33</v>
      </c>
      <c r="D21168" t="s">
        <v>37</v>
      </c>
      <c r="E21168">
        <v>104.25962</v>
      </c>
      <c r="F21168" t="s">
        <v>43</v>
      </c>
      <c r="G21168" t="s">
        <v>43</v>
      </c>
      <c r="H21168">
        <v>-11.8</v>
      </c>
      <c r="I21168">
        <v>0.2</v>
      </c>
      <c r="J21168">
        <v>4.8</v>
      </c>
    </row>
    <row r="21169" spans="1:10" x14ac:dyDescent="0.25">
      <c r="A21169" s="1">
        <v>44986</v>
      </c>
      <c r="B21169" t="s">
        <v>34</v>
      </c>
      <c r="C21169" t="s">
        <v>33</v>
      </c>
      <c r="D21169" t="s">
        <v>36</v>
      </c>
      <c r="E21169">
        <v>96.848259999999996</v>
      </c>
      <c r="F21169" t="s">
        <v>43</v>
      </c>
      <c r="G21169" t="s">
        <v>43</v>
      </c>
      <c r="H21169">
        <v>-21.7</v>
      </c>
      <c r="I21169">
        <v>-11.7</v>
      </c>
      <c r="J21169">
        <v>-0.1</v>
      </c>
    </row>
    <row r="21170" spans="1:10" x14ac:dyDescent="0.25">
      <c r="A21170" s="1">
        <v>44986</v>
      </c>
      <c r="B21170" t="s">
        <v>34</v>
      </c>
      <c r="C21170" t="s">
        <v>33</v>
      </c>
      <c r="D21170" t="s">
        <v>35</v>
      </c>
      <c r="E21170">
        <v>106.11612</v>
      </c>
      <c r="F21170" t="s">
        <v>43</v>
      </c>
      <c r="G21170" t="s">
        <v>43</v>
      </c>
      <c r="H21170">
        <v>8.1999999999999993</v>
      </c>
      <c r="I21170">
        <v>8.1999999999999993</v>
      </c>
      <c r="J21170">
        <v>-6.9</v>
      </c>
    </row>
    <row r="21171" spans="1:10" x14ac:dyDescent="0.25">
      <c r="A21171" s="1">
        <v>45017</v>
      </c>
      <c r="B21171" t="s">
        <v>5</v>
      </c>
      <c r="C21171" t="s">
        <v>16</v>
      </c>
      <c r="D21171" t="s">
        <v>40</v>
      </c>
      <c r="E21171">
        <v>102.11921</v>
      </c>
      <c r="F21171">
        <v>108.54203</v>
      </c>
      <c r="G21171">
        <v>0.9</v>
      </c>
      <c r="H21171">
        <v>10.6</v>
      </c>
      <c r="I21171">
        <v>11.2</v>
      </c>
      <c r="J21171">
        <v>15.8</v>
      </c>
    </row>
    <row r="21172" spans="1:10" x14ac:dyDescent="0.25">
      <c r="A21172" s="1">
        <v>45017</v>
      </c>
      <c r="B21172" t="s">
        <v>5</v>
      </c>
      <c r="C21172" t="s">
        <v>16</v>
      </c>
      <c r="D21172" t="s">
        <v>39</v>
      </c>
      <c r="E21172">
        <v>84.922030000000007</v>
      </c>
      <c r="F21172" t="s">
        <v>43</v>
      </c>
      <c r="G21172" t="s">
        <v>43</v>
      </c>
      <c r="H21172">
        <v>6.2</v>
      </c>
      <c r="I21172">
        <v>14.5</v>
      </c>
      <c r="J21172">
        <v>30.5</v>
      </c>
    </row>
    <row r="21173" spans="1:10" x14ac:dyDescent="0.25">
      <c r="A21173" s="1">
        <v>45017</v>
      </c>
      <c r="B21173" t="s">
        <v>5</v>
      </c>
      <c r="C21173" t="s">
        <v>16</v>
      </c>
      <c r="D21173" t="s">
        <v>38</v>
      </c>
      <c r="E21173">
        <v>104.34563</v>
      </c>
      <c r="F21173" t="s">
        <v>43</v>
      </c>
      <c r="G21173" t="s">
        <v>43</v>
      </c>
      <c r="H21173">
        <v>0.8</v>
      </c>
      <c r="I21173">
        <v>-4</v>
      </c>
      <c r="J21173">
        <v>-3.8</v>
      </c>
    </row>
    <row r="21174" spans="1:10" x14ac:dyDescent="0.25">
      <c r="A21174" s="1">
        <v>45017</v>
      </c>
      <c r="B21174" t="s">
        <v>5</v>
      </c>
      <c r="C21174" t="s">
        <v>16</v>
      </c>
      <c r="D21174" t="s">
        <v>37</v>
      </c>
      <c r="E21174">
        <v>110.6863</v>
      </c>
      <c r="F21174" t="s">
        <v>43</v>
      </c>
      <c r="G21174" t="s">
        <v>43</v>
      </c>
      <c r="H21174">
        <v>16.100000000000001</v>
      </c>
      <c r="I21174">
        <v>18.5</v>
      </c>
      <c r="J21174">
        <v>21.3</v>
      </c>
    </row>
    <row r="21175" spans="1:10" x14ac:dyDescent="0.25">
      <c r="A21175" s="1">
        <v>45017</v>
      </c>
      <c r="B21175" t="s">
        <v>5</v>
      </c>
      <c r="C21175" t="s">
        <v>16</v>
      </c>
      <c r="D21175" t="s">
        <v>36</v>
      </c>
      <c r="E21175">
        <v>94.460290000000001</v>
      </c>
      <c r="F21175" t="s">
        <v>43</v>
      </c>
      <c r="G21175" t="s">
        <v>43</v>
      </c>
      <c r="H21175">
        <v>8.8000000000000007</v>
      </c>
      <c r="I21175">
        <v>12.4</v>
      </c>
      <c r="J21175">
        <v>18.7</v>
      </c>
    </row>
    <row r="21176" spans="1:10" x14ac:dyDescent="0.25">
      <c r="A21176" s="1">
        <v>45017</v>
      </c>
      <c r="B21176" t="s">
        <v>5</v>
      </c>
      <c r="C21176" t="s">
        <v>16</v>
      </c>
      <c r="D21176" t="s">
        <v>35</v>
      </c>
      <c r="E21176">
        <v>113.10753</v>
      </c>
      <c r="F21176" t="s">
        <v>43</v>
      </c>
      <c r="G21176" t="s">
        <v>43</v>
      </c>
      <c r="H21176">
        <v>17.100000000000001</v>
      </c>
      <c r="I21176">
        <v>18.3</v>
      </c>
      <c r="J21176">
        <v>19.3</v>
      </c>
    </row>
    <row r="21177" spans="1:10" x14ac:dyDescent="0.25">
      <c r="A21177" s="1">
        <v>45017</v>
      </c>
      <c r="B21177" t="s">
        <v>5</v>
      </c>
      <c r="C21177" t="s">
        <v>19</v>
      </c>
      <c r="D21177" t="s">
        <v>40</v>
      </c>
      <c r="E21177">
        <v>99.048580000000001</v>
      </c>
      <c r="F21177">
        <v>105.98222</v>
      </c>
      <c r="G21177">
        <v>-1.2</v>
      </c>
      <c r="H21177">
        <v>8.9</v>
      </c>
      <c r="I21177">
        <v>12.3</v>
      </c>
      <c r="J21177">
        <v>17.8</v>
      </c>
    </row>
    <row r="21178" spans="1:10" x14ac:dyDescent="0.25">
      <c r="A21178" s="1">
        <v>45017</v>
      </c>
      <c r="B21178" t="s">
        <v>5</v>
      </c>
      <c r="C21178" t="s">
        <v>19</v>
      </c>
      <c r="D21178" t="s">
        <v>39</v>
      </c>
      <c r="E21178">
        <v>100.17775</v>
      </c>
      <c r="F21178" t="s">
        <v>43</v>
      </c>
      <c r="G21178" t="s">
        <v>43</v>
      </c>
      <c r="H21178">
        <v>11.9</v>
      </c>
      <c r="I21178">
        <v>17.8</v>
      </c>
      <c r="J21178">
        <v>21.1</v>
      </c>
    </row>
    <row r="21179" spans="1:10" x14ac:dyDescent="0.25">
      <c r="A21179" s="1">
        <v>45017</v>
      </c>
      <c r="B21179" t="s">
        <v>5</v>
      </c>
      <c r="C21179" t="s">
        <v>19</v>
      </c>
      <c r="D21179" t="s">
        <v>38</v>
      </c>
      <c r="E21179">
        <v>106.90504</v>
      </c>
      <c r="F21179" t="s">
        <v>43</v>
      </c>
      <c r="G21179" t="s">
        <v>43</v>
      </c>
      <c r="H21179">
        <v>12.3</v>
      </c>
      <c r="I21179">
        <v>6.8</v>
      </c>
      <c r="J21179">
        <v>4.5</v>
      </c>
    </row>
    <row r="21180" spans="1:10" x14ac:dyDescent="0.25">
      <c r="A21180" s="1">
        <v>45017</v>
      </c>
      <c r="B21180" t="s">
        <v>5</v>
      </c>
      <c r="C21180" t="s">
        <v>19</v>
      </c>
      <c r="D21180" t="s">
        <v>37</v>
      </c>
      <c r="E21180">
        <v>97.560779999999994</v>
      </c>
      <c r="F21180" t="s">
        <v>43</v>
      </c>
      <c r="G21180" t="s">
        <v>43</v>
      </c>
      <c r="H21180">
        <v>7.2</v>
      </c>
      <c r="I21180">
        <v>6.5</v>
      </c>
      <c r="J21180">
        <v>20.2</v>
      </c>
    </row>
    <row r="21181" spans="1:10" x14ac:dyDescent="0.25">
      <c r="A21181" s="1">
        <v>45017</v>
      </c>
      <c r="B21181" t="s">
        <v>5</v>
      </c>
      <c r="C21181" t="s">
        <v>19</v>
      </c>
      <c r="D21181" t="s">
        <v>36</v>
      </c>
      <c r="E21181">
        <v>96.629930000000002</v>
      </c>
      <c r="F21181" t="s">
        <v>43</v>
      </c>
      <c r="G21181" t="s">
        <v>43</v>
      </c>
      <c r="H21181">
        <v>11.7</v>
      </c>
      <c r="I21181">
        <v>20.100000000000001</v>
      </c>
      <c r="J21181">
        <v>25.6</v>
      </c>
    </row>
    <row r="21182" spans="1:10" x14ac:dyDescent="0.25">
      <c r="A21182" s="1">
        <v>45017</v>
      </c>
      <c r="B21182" t="s">
        <v>5</v>
      </c>
      <c r="C21182" t="s">
        <v>19</v>
      </c>
      <c r="D21182" t="s">
        <v>35</v>
      </c>
      <c r="E21182">
        <v>95.466120000000004</v>
      </c>
      <c r="F21182" t="s">
        <v>43</v>
      </c>
      <c r="G21182" t="s">
        <v>43</v>
      </c>
      <c r="H21182">
        <v>-11.1</v>
      </c>
      <c r="I21182">
        <v>-2.4</v>
      </c>
      <c r="J21182">
        <v>3.3</v>
      </c>
    </row>
    <row r="21183" spans="1:10" x14ac:dyDescent="0.25">
      <c r="A21183" s="1">
        <v>45017</v>
      </c>
      <c r="B21183" t="s">
        <v>5</v>
      </c>
      <c r="C21183" t="s">
        <v>22</v>
      </c>
      <c r="D21183" t="s">
        <v>40</v>
      </c>
      <c r="E21183">
        <v>103.25093</v>
      </c>
      <c r="F21183">
        <v>107.461</v>
      </c>
      <c r="G21183">
        <v>-0.2</v>
      </c>
      <c r="H21183">
        <v>9.6999999999999993</v>
      </c>
      <c r="I21183">
        <v>12</v>
      </c>
      <c r="J21183">
        <v>13.1</v>
      </c>
    </row>
    <row r="21184" spans="1:10" x14ac:dyDescent="0.25">
      <c r="A21184" s="1">
        <v>45017</v>
      </c>
      <c r="B21184" t="s">
        <v>5</v>
      </c>
      <c r="C21184" t="s">
        <v>22</v>
      </c>
      <c r="D21184" t="s">
        <v>39</v>
      </c>
      <c r="E21184">
        <v>99.896429999999995</v>
      </c>
      <c r="F21184" t="s">
        <v>43</v>
      </c>
      <c r="G21184" t="s">
        <v>43</v>
      </c>
      <c r="H21184">
        <v>6</v>
      </c>
      <c r="I21184">
        <v>19.899999999999999</v>
      </c>
      <c r="J21184">
        <v>22.3</v>
      </c>
    </row>
    <row r="21185" spans="1:10" x14ac:dyDescent="0.25">
      <c r="A21185" s="1">
        <v>45017</v>
      </c>
      <c r="B21185" t="s">
        <v>5</v>
      </c>
      <c r="C21185" t="s">
        <v>22</v>
      </c>
      <c r="D21185" t="s">
        <v>38</v>
      </c>
      <c r="E21185">
        <v>113.66231999999999</v>
      </c>
      <c r="F21185" t="s">
        <v>43</v>
      </c>
      <c r="G21185" t="s">
        <v>43</v>
      </c>
      <c r="H21185">
        <v>17.7</v>
      </c>
      <c r="I21185">
        <v>8.9</v>
      </c>
      <c r="J21185">
        <v>0.3</v>
      </c>
    </row>
    <row r="21186" spans="1:10" x14ac:dyDescent="0.25">
      <c r="A21186" s="1">
        <v>45017</v>
      </c>
      <c r="B21186" t="s">
        <v>5</v>
      </c>
      <c r="C21186" t="s">
        <v>22</v>
      </c>
      <c r="D21186" t="s">
        <v>37</v>
      </c>
      <c r="E21186">
        <v>106.98350000000001</v>
      </c>
      <c r="F21186" t="s">
        <v>43</v>
      </c>
      <c r="G21186" t="s">
        <v>43</v>
      </c>
      <c r="H21186">
        <v>11.7</v>
      </c>
      <c r="I21186">
        <v>15.4</v>
      </c>
      <c r="J21186">
        <v>11.6</v>
      </c>
    </row>
    <row r="21187" spans="1:10" x14ac:dyDescent="0.25">
      <c r="A21187" s="1">
        <v>45017</v>
      </c>
      <c r="B21187" t="s">
        <v>5</v>
      </c>
      <c r="C21187" t="s">
        <v>22</v>
      </c>
      <c r="D21187" t="s">
        <v>36</v>
      </c>
      <c r="E21187">
        <v>98.644120000000001</v>
      </c>
      <c r="F21187" t="s">
        <v>43</v>
      </c>
      <c r="G21187" t="s">
        <v>43</v>
      </c>
      <c r="H21187">
        <v>6.5</v>
      </c>
      <c r="I21187">
        <v>9.1</v>
      </c>
      <c r="J21187">
        <v>16.600000000000001</v>
      </c>
    </row>
    <row r="21188" spans="1:10" x14ac:dyDescent="0.25">
      <c r="A21188" s="1">
        <v>45017</v>
      </c>
      <c r="B21188" t="s">
        <v>5</v>
      </c>
      <c r="C21188" t="s">
        <v>22</v>
      </c>
      <c r="D21188" t="s">
        <v>35</v>
      </c>
      <c r="E21188">
        <v>107.54421000000001</v>
      </c>
      <c r="F21188" t="s">
        <v>43</v>
      </c>
      <c r="G21188" t="s">
        <v>43</v>
      </c>
      <c r="H21188">
        <v>15</v>
      </c>
      <c r="I21188">
        <v>14</v>
      </c>
      <c r="J21188">
        <v>5.3</v>
      </c>
    </row>
    <row r="21189" spans="1:10" x14ac:dyDescent="0.25">
      <c r="A21189" s="1">
        <v>45017</v>
      </c>
      <c r="B21189" t="s">
        <v>5</v>
      </c>
      <c r="C21189" t="s">
        <v>23</v>
      </c>
      <c r="D21189" t="s">
        <v>40</v>
      </c>
      <c r="E21189">
        <v>105.21222</v>
      </c>
      <c r="F21189">
        <v>109.60957999999999</v>
      </c>
      <c r="G21189">
        <v>1.1000000000000001</v>
      </c>
      <c r="H21189">
        <v>11.8</v>
      </c>
      <c r="I21189">
        <v>12.7</v>
      </c>
      <c r="J21189">
        <v>16</v>
      </c>
    </row>
    <row r="21190" spans="1:10" x14ac:dyDescent="0.25">
      <c r="A21190" s="1">
        <v>45017</v>
      </c>
      <c r="B21190" t="s">
        <v>5</v>
      </c>
      <c r="C21190" t="s">
        <v>23</v>
      </c>
      <c r="D21190" t="s">
        <v>39</v>
      </c>
      <c r="E21190">
        <v>108.52587</v>
      </c>
      <c r="F21190" t="s">
        <v>43</v>
      </c>
      <c r="G21190" t="s">
        <v>43</v>
      </c>
      <c r="H21190">
        <v>19</v>
      </c>
      <c r="I21190">
        <v>21.9</v>
      </c>
      <c r="J21190">
        <v>33.5</v>
      </c>
    </row>
    <row r="21191" spans="1:10" x14ac:dyDescent="0.25">
      <c r="A21191" s="1">
        <v>45017</v>
      </c>
      <c r="B21191" t="s">
        <v>5</v>
      </c>
      <c r="C21191" t="s">
        <v>23</v>
      </c>
      <c r="D21191" t="s">
        <v>38</v>
      </c>
      <c r="E21191">
        <v>111.38101</v>
      </c>
      <c r="F21191" t="s">
        <v>43</v>
      </c>
      <c r="G21191" t="s">
        <v>43</v>
      </c>
      <c r="H21191">
        <v>16.5</v>
      </c>
      <c r="I21191">
        <v>11.8</v>
      </c>
      <c r="J21191">
        <v>4.4000000000000004</v>
      </c>
    </row>
    <row r="21192" spans="1:10" x14ac:dyDescent="0.25">
      <c r="A21192" s="1">
        <v>45017</v>
      </c>
      <c r="B21192" t="s">
        <v>5</v>
      </c>
      <c r="C21192" t="s">
        <v>23</v>
      </c>
      <c r="D21192" t="s">
        <v>37</v>
      </c>
      <c r="E21192">
        <v>108.39368</v>
      </c>
      <c r="F21192" t="s">
        <v>43</v>
      </c>
      <c r="G21192" t="s">
        <v>43</v>
      </c>
      <c r="H21192">
        <v>14.2</v>
      </c>
      <c r="I21192">
        <v>12.9</v>
      </c>
      <c r="J21192">
        <v>18.2</v>
      </c>
    </row>
    <row r="21193" spans="1:10" x14ac:dyDescent="0.25">
      <c r="A21193" s="1">
        <v>45017</v>
      </c>
      <c r="B21193" t="s">
        <v>5</v>
      </c>
      <c r="C21193" t="s">
        <v>23</v>
      </c>
      <c r="D21193" t="s">
        <v>36</v>
      </c>
      <c r="E21193">
        <v>101.29680999999999</v>
      </c>
      <c r="F21193" t="s">
        <v>43</v>
      </c>
      <c r="G21193" t="s">
        <v>43</v>
      </c>
      <c r="H21193">
        <v>8.6999999999999993</v>
      </c>
      <c r="I21193">
        <v>13.2</v>
      </c>
      <c r="J21193">
        <v>22.3</v>
      </c>
    </row>
    <row r="21194" spans="1:10" x14ac:dyDescent="0.25">
      <c r="A21194" s="1">
        <v>45017</v>
      </c>
      <c r="B21194" t="s">
        <v>5</v>
      </c>
      <c r="C21194" t="s">
        <v>23</v>
      </c>
      <c r="D21194" t="s">
        <v>35</v>
      </c>
      <c r="E21194">
        <v>92.326480000000004</v>
      </c>
      <c r="F21194" t="s">
        <v>43</v>
      </c>
      <c r="G21194" t="s">
        <v>43</v>
      </c>
      <c r="H21194">
        <v>-3.8</v>
      </c>
      <c r="I21194">
        <v>-3.8</v>
      </c>
      <c r="J21194">
        <v>-16.399999999999999</v>
      </c>
    </row>
    <row r="21195" spans="1:10" x14ac:dyDescent="0.25">
      <c r="A21195" s="1">
        <v>45017</v>
      </c>
      <c r="B21195" t="s">
        <v>5</v>
      </c>
      <c r="C21195" t="s">
        <v>24</v>
      </c>
      <c r="D21195" t="s">
        <v>40</v>
      </c>
      <c r="E21195">
        <v>100.62182</v>
      </c>
      <c r="F21195">
        <v>106.42908</v>
      </c>
      <c r="G21195">
        <v>-3.5</v>
      </c>
      <c r="H21195">
        <v>6.5</v>
      </c>
      <c r="I21195">
        <v>11.1</v>
      </c>
      <c r="J21195">
        <v>14.3</v>
      </c>
    </row>
    <row r="21196" spans="1:10" x14ac:dyDescent="0.25">
      <c r="A21196" s="1">
        <v>45017</v>
      </c>
      <c r="B21196" t="s">
        <v>5</v>
      </c>
      <c r="C21196" t="s">
        <v>24</v>
      </c>
      <c r="D21196" t="s">
        <v>39</v>
      </c>
      <c r="E21196">
        <v>109.22693</v>
      </c>
      <c r="F21196" t="s">
        <v>43</v>
      </c>
      <c r="G21196" t="s">
        <v>43</v>
      </c>
      <c r="H21196">
        <v>8.5</v>
      </c>
      <c r="I21196">
        <v>5.6</v>
      </c>
      <c r="J21196">
        <v>13.1</v>
      </c>
    </row>
    <row r="21197" spans="1:10" x14ac:dyDescent="0.25">
      <c r="A21197" s="1">
        <v>45017</v>
      </c>
      <c r="B21197" t="s">
        <v>5</v>
      </c>
      <c r="C21197" t="s">
        <v>24</v>
      </c>
      <c r="D21197" t="s">
        <v>38</v>
      </c>
      <c r="E21197">
        <v>96.95017</v>
      </c>
      <c r="F21197" t="s">
        <v>43</v>
      </c>
      <c r="G21197" t="s">
        <v>43</v>
      </c>
      <c r="H21197">
        <v>3.9</v>
      </c>
      <c r="I21197">
        <v>4</v>
      </c>
      <c r="J21197">
        <v>5.6</v>
      </c>
    </row>
    <row r="21198" spans="1:10" x14ac:dyDescent="0.25">
      <c r="A21198" s="1">
        <v>45017</v>
      </c>
      <c r="B21198" t="s">
        <v>5</v>
      </c>
      <c r="C21198" t="s">
        <v>24</v>
      </c>
      <c r="D21198" t="s">
        <v>37</v>
      </c>
      <c r="E21198">
        <v>110.46268000000001</v>
      </c>
      <c r="F21198" t="s">
        <v>43</v>
      </c>
      <c r="G21198" t="s">
        <v>43</v>
      </c>
      <c r="H21198">
        <v>25</v>
      </c>
      <c r="I21198">
        <v>19.7</v>
      </c>
      <c r="J21198">
        <v>18.3</v>
      </c>
    </row>
    <row r="21199" spans="1:10" x14ac:dyDescent="0.25">
      <c r="A21199" s="1">
        <v>45017</v>
      </c>
      <c r="B21199" t="s">
        <v>5</v>
      </c>
      <c r="C21199" t="s">
        <v>24</v>
      </c>
      <c r="D21199" t="s">
        <v>36</v>
      </c>
      <c r="E21199">
        <v>97.188000000000002</v>
      </c>
      <c r="F21199" t="s">
        <v>43</v>
      </c>
      <c r="G21199" t="s">
        <v>43</v>
      </c>
      <c r="H21199">
        <v>0.9</v>
      </c>
      <c r="I21199">
        <v>11</v>
      </c>
      <c r="J21199">
        <v>14.6</v>
      </c>
    </row>
    <row r="21200" spans="1:10" x14ac:dyDescent="0.25">
      <c r="A21200" s="1">
        <v>45017</v>
      </c>
      <c r="B21200" t="s">
        <v>5</v>
      </c>
      <c r="C21200" t="s">
        <v>24</v>
      </c>
      <c r="D21200" t="s">
        <v>35</v>
      </c>
      <c r="E21200">
        <v>100.97429</v>
      </c>
      <c r="F21200" t="s">
        <v>43</v>
      </c>
      <c r="G21200" t="s">
        <v>43</v>
      </c>
      <c r="H21200">
        <v>15</v>
      </c>
      <c r="I21200">
        <v>15.6</v>
      </c>
      <c r="J21200">
        <v>26.9</v>
      </c>
    </row>
    <row r="21201" spans="1:10" x14ac:dyDescent="0.25">
      <c r="A21201" s="1">
        <v>45017</v>
      </c>
      <c r="B21201" t="s">
        <v>5</v>
      </c>
      <c r="C21201" t="s">
        <v>25</v>
      </c>
      <c r="D21201" t="s">
        <v>40</v>
      </c>
      <c r="E21201">
        <v>103.28858</v>
      </c>
      <c r="F21201">
        <v>106.88848</v>
      </c>
      <c r="G21201">
        <v>-0.3</v>
      </c>
      <c r="H21201">
        <v>8.5</v>
      </c>
      <c r="I21201">
        <v>12.4</v>
      </c>
      <c r="J21201">
        <v>12.2</v>
      </c>
    </row>
    <row r="21202" spans="1:10" x14ac:dyDescent="0.25">
      <c r="A21202" s="1">
        <v>45017</v>
      </c>
      <c r="B21202" t="s">
        <v>5</v>
      </c>
      <c r="C21202" t="s">
        <v>25</v>
      </c>
      <c r="D21202" t="s">
        <v>39</v>
      </c>
      <c r="E21202">
        <v>115.79465999999999</v>
      </c>
      <c r="F21202" t="s">
        <v>43</v>
      </c>
      <c r="G21202" t="s">
        <v>43</v>
      </c>
      <c r="H21202">
        <v>23.5</v>
      </c>
      <c r="I21202">
        <v>18.899999999999999</v>
      </c>
      <c r="J21202">
        <v>16.2</v>
      </c>
    </row>
    <row r="21203" spans="1:10" x14ac:dyDescent="0.25">
      <c r="A21203" s="1">
        <v>45017</v>
      </c>
      <c r="B21203" t="s">
        <v>5</v>
      </c>
      <c r="C21203" t="s">
        <v>25</v>
      </c>
      <c r="D21203" t="s">
        <v>38</v>
      </c>
      <c r="E21203">
        <v>99.861090000000004</v>
      </c>
      <c r="F21203" t="s">
        <v>43</v>
      </c>
      <c r="G21203" t="s">
        <v>43</v>
      </c>
      <c r="H21203">
        <v>0.6</v>
      </c>
      <c r="I21203">
        <v>3.2</v>
      </c>
      <c r="J21203">
        <v>2.2000000000000002</v>
      </c>
    </row>
    <row r="21204" spans="1:10" x14ac:dyDescent="0.25">
      <c r="A21204" s="1">
        <v>45017</v>
      </c>
      <c r="B21204" t="s">
        <v>5</v>
      </c>
      <c r="C21204" t="s">
        <v>25</v>
      </c>
      <c r="D21204" t="s">
        <v>37</v>
      </c>
      <c r="E21204">
        <v>110.93256</v>
      </c>
      <c r="F21204" t="s">
        <v>43</v>
      </c>
      <c r="G21204" t="s">
        <v>43</v>
      </c>
      <c r="H21204">
        <v>25.3</v>
      </c>
      <c r="I21204">
        <v>24.2</v>
      </c>
      <c r="J21204">
        <v>18.8</v>
      </c>
    </row>
    <row r="21205" spans="1:10" x14ac:dyDescent="0.25">
      <c r="A21205" s="1">
        <v>45017</v>
      </c>
      <c r="B21205" t="s">
        <v>5</v>
      </c>
      <c r="C21205" t="s">
        <v>25</v>
      </c>
      <c r="D21205" t="s">
        <v>36</v>
      </c>
      <c r="E21205">
        <v>101.38508</v>
      </c>
      <c r="F21205" t="s">
        <v>43</v>
      </c>
      <c r="G21205" t="s">
        <v>43</v>
      </c>
      <c r="H21205">
        <v>5.8</v>
      </c>
      <c r="I21205">
        <v>12.6</v>
      </c>
      <c r="J21205">
        <v>17.399999999999999</v>
      </c>
    </row>
    <row r="21206" spans="1:10" x14ac:dyDescent="0.25">
      <c r="A21206" s="1">
        <v>45017</v>
      </c>
      <c r="B21206" t="s">
        <v>5</v>
      </c>
      <c r="C21206" t="s">
        <v>25</v>
      </c>
      <c r="D21206" t="s">
        <v>35</v>
      </c>
      <c r="E21206">
        <v>86.529619999999994</v>
      </c>
      <c r="F21206" t="s">
        <v>43</v>
      </c>
      <c r="G21206" t="s">
        <v>43</v>
      </c>
      <c r="H21206">
        <v>-7.3</v>
      </c>
      <c r="I21206">
        <v>8.1</v>
      </c>
      <c r="J21206">
        <v>6.2</v>
      </c>
    </row>
    <row r="21207" spans="1:10" x14ac:dyDescent="0.25">
      <c r="A21207" s="1">
        <v>45017</v>
      </c>
      <c r="B21207" t="s">
        <v>5</v>
      </c>
      <c r="C21207" t="s">
        <v>26</v>
      </c>
      <c r="D21207" t="s">
        <v>40</v>
      </c>
      <c r="E21207">
        <v>98.124989999999997</v>
      </c>
      <c r="F21207">
        <v>104.21792000000001</v>
      </c>
      <c r="G21207">
        <v>-0.9</v>
      </c>
      <c r="H21207">
        <v>6.3</v>
      </c>
      <c r="I21207">
        <v>8.9</v>
      </c>
      <c r="J21207">
        <v>13.6</v>
      </c>
    </row>
    <row r="21208" spans="1:10" x14ac:dyDescent="0.25">
      <c r="A21208" s="1">
        <v>45017</v>
      </c>
      <c r="B21208" t="s">
        <v>5</v>
      </c>
      <c r="C21208" t="s">
        <v>26</v>
      </c>
      <c r="D21208" t="s">
        <v>39</v>
      </c>
      <c r="E21208">
        <v>103.72709999999999</v>
      </c>
      <c r="F21208" t="s">
        <v>43</v>
      </c>
      <c r="G21208" t="s">
        <v>43</v>
      </c>
      <c r="H21208">
        <v>8.9</v>
      </c>
      <c r="I21208">
        <v>17.3</v>
      </c>
      <c r="J21208">
        <v>28.9</v>
      </c>
    </row>
    <row r="21209" spans="1:10" x14ac:dyDescent="0.25">
      <c r="A21209" s="1">
        <v>45017</v>
      </c>
      <c r="B21209" t="s">
        <v>5</v>
      </c>
      <c r="C21209" t="s">
        <v>26</v>
      </c>
      <c r="D21209" t="s">
        <v>38</v>
      </c>
      <c r="E21209">
        <v>95.59751</v>
      </c>
      <c r="F21209" t="s">
        <v>43</v>
      </c>
      <c r="G21209" t="s">
        <v>43</v>
      </c>
      <c r="H21209">
        <v>2.6</v>
      </c>
      <c r="I21209">
        <v>5.7</v>
      </c>
      <c r="J21209">
        <v>7.5</v>
      </c>
    </row>
    <row r="21210" spans="1:10" x14ac:dyDescent="0.25">
      <c r="A21210" s="1">
        <v>45017</v>
      </c>
      <c r="B21210" t="s">
        <v>5</v>
      </c>
      <c r="C21210" t="s">
        <v>26</v>
      </c>
      <c r="D21210" t="s">
        <v>37</v>
      </c>
      <c r="E21210">
        <v>104.53740999999999</v>
      </c>
      <c r="F21210" t="s">
        <v>43</v>
      </c>
      <c r="G21210" t="s">
        <v>43</v>
      </c>
      <c r="H21210">
        <v>10.7</v>
      </c>
      <c r="I21210">
        <v>10.9</v>
      </c>
      <c r="J21210">
        <v>13.7</v>
      </c>
    </row>
    <row r="21211" spans="1:10" x14ac:dyDescent="0.25">
      <c r="A21211" s="1">
        <v>45017</v>
      </c>
      <c r="B21211" t="s">
        <v>5</v>
      </c>
      <c r="C21211" t="s">
        <v>26</v>
      </c>
      <c r="D21211" t="s">
        <v>36</v>
      </c>
      <c r="E21211">
        <v>94.973209999999995</v>
      </c>
      <c r="F21211" t="s">
        <v>43</v>
      </c>
      <c r="G21211" t="s">
        <v>43</v>
      </c>
      <c r="H21211">
        <v>5.5</v>
      </c>
      <c r="I21211">
        <v>9.8000000000000007</v>
      </c>
      <c r="J21211">
        <v>19.8</v>
      </c>
    </row>
    <row r="21212" spans="1:10" x14ac:dyDescent="0.25">
      <c r="A21212" s="1">
        <v>45017</v>
      </c>
      <c r="B21212" t="s">
        <v>5</v>
      </c>
      <c r="C21212" t="s">
        <v>26</v>
      </c>
      <c r="D21212" t="s">
        <v>35</v>
      </c>
      <c r="E21212">
        <v>95.83623</v>
      </c>
      <c r="F21212" t="s">
        <v>43</v>
      </c>
      <c r="G21212" t="s">
        <v>43</v>
      </c>
      <c r="H21212">
        <v>8.8000000000000007</v>
      </c>
      <c r="I21212">
        <v>7.2</v>
      </c>
      <c r="J21212">
        <v>9</v>
      </c>
    </row>
    <row r="21213" spans="1:10" x14ac:dyDescent="0.25">
      <c r="A21213" s="1">
        <v>45017</v>
      </c>
      <c r="B21213" t="s">
        <v>5</v>
      </c>
      <c r="C21213" t="s">
        <v>27</v>
      </c>
      <c r="D21213" t="s">
        <v>40</v>
      </c>
      <c r="E21213">
        <v>106.37023000000001</v>
      </c>
      <c r="F21213">
        <v>111.79770000000001</v>
      </c>
      <c r="G21213">
        <v>0.7</v>
      </c>
      <c r="H21213">
        <v>12.1</v>
      </c>
      <c r="I21213">
        <v>16.600000000000001</v>
      </c>
      <c r="J21213">
        <v>15.6</v>
      </c>
    </row>
    <row r="21214" spans="1:10" x14ac:dyDescent="0.25">
      <c r="A21214" s="1">
        <v>45017</v>
      </c>
      <c r="B21214" t="s">
        <v>5</v>
      </c>
      <c r="C21214" t="s">
        <v>27</v>
      </c>
      <c r="D21214" t="s">
        <v>39</v>
      </c>
      <c r="E21214">
        <v>106.93411999999999</v>
      </c>
      <c r="F21214" t="s">
        <v>43</v>
      </c>
      <c r="G21214" t="s">
        <v>43</v>
      </c>
      <c r="H21214">
        <v>10.7</v>
      </c>
      <c r="I21214">
        <v>19.600000000000001</v>
      </c>
      <c r="J21214">
        <v>23.5</v>
      </c>
    </row>
    <row r="21215" spans="1:10" x14ac:dyDescent="0.25">
      <c r="A21215" s="1">
        <v>45017</v>
      </c>
      <c r="B21215" t="s">
        <v>5</v>
      </c>
      <c r="C21215" t="s">
        <v>27</v>
      </c>
      <c r="D21215" t="s">
        <v>38</v>
      </c>
      <c r="E21215">
        <v>103.55325000000001</v>
      </c>
      <c r="F21215" t="s">
        <v>43</v>
      </c>
      <c r="G21215" t="s">
        <v>43</v>
      </c>
      <c r="H21215">
        <v>8.4</v>
      </c>
      <c r="I21215">
        <v>4.3</v>
      </c>
      <c r="J21215">
        <v>1.5</v>
      </c>
    </row>
    <row r="21216" spans="1:10" x14ac:dyDescent="0.25">
      <c r="A21216" s="1">
        <v>45017</v>
      </c>
      <c r="B21216" t="s">
        <v>5</v>
      </c>
      <c r="C21216" t="s">
        <v>27</v>
      </c>
      <c r="D21216" t="s">
        <v>37</v>
      </c>
      <c r="E21216">
        <v>117.13630000000001</v>
      </c>
      <c r="F21216" t="s">
        <v>43</v>
      </c>
      <c r="G21216" t="s">
        <v>43</v>
      </c>
      <c r="H21216">
        <v>16.8</v>
      </c>
      <c r="I21216">
        <v>25.8</v>
      </c>
      <c r="J21216">
        <v>20.8</v>
      </c>
    </row>
    <row r="21217" spans="1:10" x14ac:dyDescent="0.25">
      <c r="A21217" s="1">
        <v>45017</v>
      </c>
      <c r="B21217" t="s">
        <v>5</v>
      </c>
      <c r="C21217" t="s">
        <v>27</v>
      </c>
      <c r="D21217" t="s">
        <v>36</v>
      </c>
      <c r="E21217">
        <v>102.77079000000001</v>
      </c>
      <c r="F21217" t="s">
        <v>43</v>
      </c>
      <c r="G21217" t="s">
        <v>43</v>
      </c>
      <c r="H21217">
        <v>11.2</v>
      </c>
      <c r="I21217">
        <v>17.7</v>
      </c>
      <c r="J21217">
        <v>18.3</v>
      </c>
    </row>
    <row r="21218" spans="1:10" x14ac:dyDescent="0.25">
      <c r="A21218" s="1">
        <v>45017</v>
      </c>
      <c r="B21218" t="s">
        <v>5</v>
      </c>
      <c r="C21218" t="s">
        <v>27</v>
      </c>
      <c r="D21218" t="s">
        <v>35</v>
      </c>
      <c r="E21218">
        <v>98.779449999999997</v>
      </c>
      <c r="F21218" t="s">
        <v>43</v>
      </c>
      <c r="G21218" t="s">
        <v>43</v>
      </c>
      <c r="H21218">
        <v>2.2000000000000002</v>
      </c>
      <c r="I21218">
        <v>5.0999999999999996</v>
      </c>
      <c r="J21218">
        <v>8.9</v>
      </c>
    </row>
    <row r="21219" spans="1:10" x14ac:dyDescent="0.25">
      <c r="A21219" s="1">
        <v>45017</v>
      </c>
      <c r="B21219" t="s">
        <v>5</v>
      </c>
      <c r="C21219" t="s">
        <v>28</v>
      </c>
      <c r="D21219" t="s">
        <v>40</v>
      </c>
      <c r="E21219">
        <v>103.21835</v>
      </c>
      <c r="F21219">
        <v>108.67162</v>
      </c>
      <c r="G21219">
        <v>-0.8</v>
      </c>
      <c r="H21219">
        <v>12.4</v>
      </c>
      <c r="I21219">
        <v>15.3</v>
      </c>
      <c r="J21219">
        <v>15.7</v>
      </c>
    </row>
    <row r="21220" spans="1:10" x14ac:dyDescent="0.25">
      <c r="A21220" s="1">
        <v>45017</v>
      </c>
      <c r="B21220" t="s">
        <v>5</v>
      </c>
      <c r="C21220" t="s">
        <v>28</v>
      </c>
      <c r="D21220" t="s">
        <v>39</v>
      </c>
      <c r="E21220">
        <v>101.80406000000001</v>
      </c>
      <c r="F21220" t="s">
        <v>43</v>
      </c>
      <c r="G21220" t="s">
        <v>43</v>
      </c>
      <c r="H21220">
        <v>11.3</v>
      </c>
      <c r="I21220">
        <v>26.1</v>
      </c>
      <c r="J21220">
        <v>32.200000000000003</v>
      </c>
    </row>
    <row r="21221" spans="1:10" x14ac:dyDescent="0.25">
      <c r="A21221" s="1">
        <v>45017</v>
      </c>
      <c r="B21221" t="s">
        <v>5</v>
      </c>
      <c r="C21221" t="s">
        <v>28</v>
      </c>
      <c r="D21221" t="s">
        <v>38</v>
      </c>
      <c r="E21221">
        <v>105.37953</v>
      </c>
      <c r="F21221" t="s">
        <v>43</v>
      </c>
      <c r="G21221" t="s">
        <v>43</v>
      </c>
      <c r="H21221">
        <v>14.8</v>
      </c>
      <c r="I21221">
        <v>12.1</v>
      </c>
      <c r="J21221">
        <v>11.9</v>
      </c>
    </row>
    <row r="21222" spans="1:10" x14ac:dyDescent="0.25">
      <c r="A21222" s="1">
        <v>45017</v>
      </c>
      <c r="B21222" t="s">
        <v>5</v>
      </c>
      <c r="C21222" t="s">
        <v>28</v>
      </c>
      <c r="D21222" t="s">
        <v>37</v>
      </c>
      <c r="E21222">
        <v>103.89438</v>
      </c>
      <c r="F21222" t="s">
        <v>43</v>
      </c>
      <c r="G21222" t="s">
        <v>43</v>
      </c>
      <c r="H21222">
        <v>10.199999999999999</v>
      </c>
      <c r="I21222">
        <v>8.6999999999999993</v>
      </c>
      <c r="J21222">
        <v>-2.2999999999999998</v>
      </c>
    </row>
    <row r="21223" spans="1:10" x14ac:dyDescent="0.25">
      <c r="A21223" s="1">
        <v>45017</v>
      </c>
      <c r="B21223" t="s">
        <v>5</v>
      </c>
      <c r="C21223" t="s">
        <v>28</v>
      </c>
      <c r="D21223" t="s">
        <v>36</v>
      </c>
      <c r="E21223">
        <v>101.38091</v>
      </c>
      <c r="F21223" t="s">
        <v>43</v>
      </c>
      <c r="G21223" t="s">
        <v>43</v>
      </c>
      <c r="H21223">
        <v>10.6</v>
      </c>
      <c r="I21223">
        <v>15.8</v>
      </c>
      <c r="J21223">
        <v>19.600000000000001</v>
      </c>
    </row>
    <row r="21224" spans="1:10" x14ac:dyDescent="0.25">
      <c r="A21224" s="1">
        <v>45017</v>
      </c>
      <c r="B21224" t="s">
        <v>5</v>
      </c>
      <c r="C21224" t="s">
        <v>28</v>
      </c>
      <c r="D21224" t="s">
        <v>35</v>
      </c>
      <c r="E21224">
        <v>110.69817</v>
      </c>
      <c r="F21224" t="s">
        <v>43</v>
      </c>
      <c r="G21224" t="s">
        <v>43</v>
      </c>
      <c r="H21224">
        <v>24.6</v>
      </c>
      <c r="I21224">
        <v>26.5</v>
      </c>
      <c r="J21224">
        <v>24.3</v>
      </c>
    </row>
    <row r="21225" spans="1:10" x14ac:dyDescent="0.25">
      <c r="A21225" s="1">
        <v>45017</v>
      </c>
      <c r="B21225" t="s">
        <v>5</v>
      </c>
      <c r="C21225" t="s">
        <v>29</v>
      </c>
      <c r="D21225" t="s">
        <v>40</v>
      </c>
      <c r="E21225">
        <v>104.08496</v>
      </c>
      <c r="F21225">
        <v>107.14082999999999</v>
      </c>
      <c r="G21225">
        <v>-0.1</v>
      </c>
      <c r="H21225">
        <v>7.8</v>
      </c>
      <c r="I21225">
        <v>10.6</v>
      </c>
      <c r="J21225">
        <v>14.4</v>
      </c>
    </row>
    <row r="21226" spans="1:10" x14ac:dyDescent="0.25">
      <c r="A21226" s="1">
        <v>45017</v>
      </c>
      <c r="B21226" t="s">
        <v>5</v>
      </c>
      <c r="C21226" t="s">
        <v>29</v>
      </c>
      <c r="D21226" t="s">
        <v>39</v>
      </c>
      <c r="E21226">
        <v>107.09058</v>
      </c>
      <c r="F21226" t="s">
        <v>43</v>
      </c>
      <c r="G21226" t="s">
        <v>43</v>
      </c>
      <c r="H21226">
        <v>17.399999999999999</v>
      </c>
      <c r="I21226">
        <v>19.899999999999999</v>
      </c>
      <c r="J21226">
        <v>27.8</v>
      </c>
    </row>
    <row r="21227" spans="1:10" x14ac:dyDescent="0.25">
      <c r="A21227" s="1">
        <v>45017</v>
      </c>
      <c r="B21227" t="s">
        <v>5</v>
      </c>
      <c r="C21227" t="s">
        <v>29</v>
      </c>
      <c r="D21227" t="s">
        <v>38</v>
      </c>
      <c r="E21227">
        <v>103.50469</v>
      </c>
      <c r="F21227" t="s">
        <v>43</v>
      </c>
      <c r="G21227" t="s">
        <v>43</v>
      </c>
      <c r="H21227">
        <v>6.2</v>
      </c>
      <c r="I21227">
        <v>6.7</v>
      </c>
      <c r="J21227">
        <v>6.3</v>
      </c>
    </row>
    <row r="21228" spans="1:10" x14ac:dyDescent="0.25">
      <c r="A21228" s="1">
        <v>45017</v>
      </c>
      <c r="B21228" t="s">
        <v>5</v>
      </c>
      <c r="C21228" t="s">
        <v>29</v>
      </c>
      <c r="D21228" t="s">
        <v>37</v>
      </c>
      <c r="E21228">
        <v>97.872450000000001</v>
      </c>
      <c r="F21228" t="s">
        <v>43</v>
      </c>
      <c r="G21228" t="s">
        <v>43</v>
      </c>
      <c r="H21228">
        <v>-4.3</v>
      </c>
      <c r="I21228">
        <v>5.9</v>
      </c>
      <c r="J21228">
        <v>12</v>
      </c>
    </row>
    <row r="21229" spans="1:10" x14ac:dyDescent="0.25">
      <c r="A21229" s="1">
        <v>45017</v>
      </c>
      <c r="B21229" t="s">
        <v>5</v>
      </c>
      <c r="C21229" t="s">
        <v>29</v>
      </c>
      <c r="D21229" t="s">
        <v>36</v>
      </c>
      <c r="E21229">
        <v>104.68473</v>
      </c>
      <c r="F21229" t="s">
        <v>43</v>
      </c>
      <c r="G21229" t="s">
        <v>43</v>
      </c>
      <c r="H21229">
        <v>10.8</v>
      </c>
      <c r="I21229">
        <v>14.5</v>
      </c>
      <c r="J21229">
        <v>18.600000000000001</v>
      </c>
    </row>
    <row r="21230" spans="1:10" x14ac:dyDescent="0.25">
      <c r="A21230" s="1">
        <v>45017</v>
      </c>
      <c r="B21230" t="s">
        <v>5</v>
      </c>
      <c r="C21230" t="s">
        <v>29</v>
      </c>
      <c r="D21230" t="s">
        <v>35</v>
      </c>
      <c r="E21230">
        <v>112.09102</v>
      </c>
      <c r="F21230" t="s">
        <v>43</v>
      </c>
      <c r="G21230" t="s">
        <v>43</v>
      </c>
      <c r="H21230">
        <v>22.9</v>
      </c>
      <c r="I21230">
        <v>4.0999999999999996</v>
      </c>
      <c r="J21230">
        <v>12.2</v>
      </c>
    </row>
    <row r="21231" spans="1:10" x14ac:dyDescent="0.25">
      <c r="A21231" s="1">
        <v>45017</v>
      </c>
      <c r="B21231" t="s">
        <v>5</v>
      </c>
      <c r="C21231" t="s">
        <v>32</v>
      </c>
      <c r="D21231" t="s">
        <v>40</v>
      </c>
      <c r="E21231">
        <v>99.980590000000007</v>
      </c>
      <c r="F21231">
        <v>102.55403</v>
      </c>
      <c r="G21231">
        <v>-4.4000000000000004</v>
      </c>
      <c r="H21231">
        <v>4.4000000000000004</v>
      </c>
      <c r="I21231">
        <v>9.5</v>
      </c>
      <c r="J21231">
        <v>13.8</v>
      </c>
    </row>
    <row r="21232" spans="1:10" x14ac:dyDescent="0.25">
      <c r="A21232" s="1">
        <v>45017</v>
      </c>
      <c r="B21232" t="s">
        <v>5</v>
      </c>
      <c r="C21232" t="s">
        <v>32</v>
      </c>
      <c r="D21232" t="s">
        <v>39</v>
      </c>
      <c r="E21232">
        <v>100.53203999999999</v>
      </c>
      <c r="F21232" t="s">
        <v>43</v>
      </c>
      <c r="G21232" t="s">
        <v>43</v>
      </c>
      <c r="H21232">
        <v>3.8</v>
      </c>
      <c r="I21232">
        <v>15.5</v>
      </c>
      <c r="J21232">
        <v>18.2</v>
      </c>
    </row>
    <row r="21233" spans="1:10" x14ac:dyDescent="0.25">
      <c r="A21233" s="1">
        <v>45017</v>
      </c>
      <c r="B21233" t="s">
        <v>5</v>
      </c>
      <c r="C21233" t="s">
        <v>32</v>
      </c>
      <c r="D21233" t="s">
        <v>38</v>
      </c>
      <c r="E21233">
        <v>106.42464</v>
      </c>
      <c r="F21233" t="s">
        <v>43</v>
      </c>
      <c r="G21233" t="s">
        <v>43</v>
      </c>
      <c r="H21233">
        <v>8.1999999999999993</v>
      </c>
      <c r="I21233">
        <v>7.3</v>
      </c>
      <c r="J21233">
        <v>1.1000000000000001</v>
      </c>
    </row>
    <row r="21234" spans="1:10" x14ac:dyDescent="0.25">
      <c r="A21234" s="1">
        <v>45017</v>
      </c>
      <c r="B21234" t="s">
        <v>5</v>
      </c>
      <c r="C21234" t="s">
        <v>32</v>
      </c>
      <c r="D21234" t="s">
        <v>37</v>
      </c>
      <c r="E21234">
        <v>104.96541999999999</v>
      </c>
      <c r="F21234" t="s">
        <v>43</v>
      </c>
      <c r="G21234" t="s">
        <v>43</v>
      </c>
      <c r="H21234">
        <v>9.5</v>
      </c>
      <c r="I21234">
        <v>3.9</v>
      </c>
      <c r="J21234">
        <v>4.4000000000000004</v>
      </c>
    </row>
    <row r="21235" spans="1:10" x14ac:dyDescent="0.25">
      <c r="A21235" s="1">
        <v>45017</v>
      </c>
      <c r="B21235" t="s">
        <v>5</v>
      </c>
      <c r="C21235" t="s">
        <v>32</v>
      </c>
      <c r="D21235" t="s">
        <v>36</v>
      </c>
      <c r="E21235">
        <v>92.699529999999996</v>
      </c>
      <c r="F21235" t="s">
        <v>43</v>
      </c>
      <c r="G21235" t="s">
        <v>43</v>
      </c>
      <c r="H21235">
        <v>-0.9</v>
      </c>
      <c r="I21235">
        <v>10</v>
      </c>
      <c r="J21235">
        <v>27.2</v>
      </c>
    </row>
    <row r="21236" spans="1:10" x14ac:dyDescent="0.25">
      <c r="A21236" s="1">
        <v>45017</v>
      </c>
      <c r="B21236" t="s">
        <v>5</v>
      </c>
      <c r="C21236" t="s">
        <v>32</v>
      </c>
      <c r="D21236" t="s">
        <v>35</v>
      </c>
      <c r="E21236">
        <v>116.56113999999999</v>
      </c>
      <c r="F21236" t="s">
        <v>43</v>
      </c>
      <c r="G21236" t="s">
        <v>43</v>
      </c>
      <c r="H21236">
        <v>17.600000000000001</v>
      </c>
      <c r="I21236">
        <v>26</v>
      </c>
      <c r="J21236">
        <v>16</v>
      </c>
    </row>
    <row r="21237" spans="1:10" x14ac:dyDescent="0.25">
      <c r="A21237" s="1">
        <v>45017</v>
      </c>
      <c r="B21237" t="s">
        <v>5</v>
      </c>
      <c r="C21237" t="s">
        <v>33</v>
      </c>
      <c r="D21237" t="s">
        <v>40</v>
      </c>
      <c r="E21237">
        <v>103.05869</v>
      </c>
      <c r="F21237">
        <v>110.28469</v>
      </c>
      <c r="G21237">
        <v>2.2999999999999998</v>
      </c>
      <c r="H21237">
        <v>17.399999999999999</v>
      </c>
      <c r="I21237">
        <v>11.8</v>
      </c>
      <c r="J21237">
        <v>9.1999999999999993</v>
      </c>
    </row>
    <row r="21238" spans="1:10" x14ac:dyDescent="0.25">
      <c r="A21238" s="1">
        <v>45017</v>
      </c>
      <c r="B21238" t="s">
        <v>5</v>
      </c>
      <c r="C21238" t="s">
        <v>33</v>
      </c>
      <c r="D21238" t="s">
        <v>39</v>
      </c>
      <c r="E21238">
        <v>111.06394</v>
      </c>
      <c r="F21238" t="s">
        <v>43</v>
      </c>
      <c r="G21238" t="s">
        <v>43</v>
      </c>
      <c r="H21238">
        <v>16.100000000000001</v>
      </c>
      <c r="I21238">
        <v>21.4</v>
      </c>
      <c r="J21238">
        <v>20.5</v>
      </c>
    </row>
    <row r="21239" spans="1:10" x14ac:dyDescent="0.25">
      <c r="A21239" s="1">
        <v>45017</v>
      </c>
      <c r="B21239" t="s">
        <v>5</v>
      </c>
      <c r="C21239" t="s">
        <v>33</v>
      </c>
      <c r="D21239" t="s">
        <v>38</v>
      </c>
      <c r="E21239">
        <v>110.40732</v>
      </c>
      <c r="F21239" t="s">
        <v>43</v>
      </c>
      <c r="G21239" t="s">
        <v>43</v>
      </c>
      <c r="H21239">
        <v>25.8</v>
      </c>
      <c r="I21239">
        <v>10.5</v>
      </c>
      <c r="J21239">
        <v>-3.3</v>
      </c>
    </row>
    <row r="21240" spans="1:10" x14ac:dyDescent="0.25">
      <c r="A21240" s="1">
        <v>45017</v>
      </c>
      <c r="B21240" t="s">
        <v>5</v>
      </c>
      <c r="C21240" t="s">
        <v>33</v>
      </c>
      <c r="D21240" t="s">
        <v>37</v>
      </c>
      <c r="E21240">
        <v>103.07783999999999</v>
      </c>
      <c r="F21240" t="s">
        <v>43</v>
      </c>
      <c r="G21240" t="s">
        <v>43</v>
      </c>
      <c r="H21240">
        <v>33.200000000000003</v>
      </c>
      <c r="I21240">
        <v>13.8</v>
      </c>
      <c r="J21240">
        <v>17</v>
      </c>
    </row>
    <row r="21241" spans="1:10" x14ac:dyDescent="0.25">
      <c r="A21241" s="1">
        <v>45017</v>
      </c>
      <c r="B21241" t="s">
        <v>5</v>
      </c>
      <c r="C21241" t="s">
        <v>33</v>
      </c>
      <c r="D21241" t="s">
        <v>36</v>
      </c>
      <c r="E21241">
        <v>88.975570000000005</v>
      </c>
      <c r="F21241" t="s">
        <v>43</v>
      </c>
      <c r="G21241" t="s">
        <v>43</v>
      </c>
      <c r="H21241">
        <v>-2.6</v>
      </c>
      <c r="I21241">
        <v>4.4000000000000004</v>
      </c>
      <c r="J21241">
        <v>18.7</v>
      </c>
    </row>
    <row r="21242" spans="1:10" x14ac:dyDescent="0.25">
      <c r="A21242" s="1">
        <v>45017</v>
      </c>
      <c r="B21242" t="s">
        <v>5</v>
      </c>
      <c r="C21242" t="s">
        <v>33</v>
      </c>
      <c r="D21242" t="s">
        <v>35</v>
      </c>
      <c r="E21242">
        <v>105.8446</v>
      </c>
      <c r="F21242" t="s">
        <v>43</v>
      </c>
      <c r="G21242" t="s">
        <v>43</v>
      </c>
      <c r="H21242">
        <v>14.8</v>
      </c>
      <c r="I21242">
        <v>16.600000000000001</v>
      </c>
      <c r="J21242">
        <v>3.4</v>
      </c>
    </row>
    <row r="21243" spans="1:10" x14ac:dyDescent="0.25">
      <c r="A21243" s="1">
        <v>45017</v>
      </c>
      <c r="B21243" t="s">
        <v>34</v>
      </c>
      <c r="C21243" t="s">
        <v>16</v>
      </c>
      <c r="D21243" t="s">
        <v>40</v>
      </c>
      <c r="E21243">
        <v>100.0598</v>
      </c>
      <c r="F21243">
        <v>106.36494999999999</v>
      </c>
      <c r="G21243">
        <v>0.1</v>
      </c>
      <c r="H21243">
        <v>5</v>
      </c>
      <c r="I21243">
        <v>5.6</v>
      </c>
      <c r="J21243">
        <v>7</v>
      </c>
    </row>
    <row r="21244" spans="1:10" x14ac:dyDescent="0.25">
      <c r="A21244" s="1">
        <v>45017</v>
      </c>
      <c r="B21244" t="s">
        <v>34</v>
      </c>
      <c r="C21244" t="s">
        <v>16</v>
      </c>
      <c r="D21244" t="s">
        <v>39</v>
      </c>
      <c r="E21244">
        <v>81.363140000000001</v>
      </c>
      <c r="F21244" t="s">
        <v>43</v>
      </c>
      <c r="G21244" t="s">
        <v>43</v>
      </c>
      <c r="H21244">
        <v>-0.8</v>
      </c>
      <c r="I21244">
        <v>5.7</v>
      </c>
      <c r="J21244">
        <v>21.3</v>
      </c>
    </row>
    <row r="21245" spans="1:10" x14ac:dyDescent="0.25">
      <c r="A21245" s="1">
        <v>45017</v>
      </c>
      <c r="B21245" t="s">
        <v>34</v>
      </c>
      <c r="C21245" t="s">
        <v>16</v>
      </c>
      <c r="D21245" t="s">
        <v>38</v>
      </c>
      <c r="E21245">
        <v>105.45193999999999</v>
      </c>
      <c r="F21245" t="s">
        <v>43</v>
      </c>
      <c r="G21245" t="s">
        <v>43</v>
      </c>
      <c r="H21245">
        <v>2.4</v>
      </c>
      <c r="I21245">
        <v>-2.1</v>
      </c>
      <c r="J21245">
        <v>-4</v>
      </c>
    </row>
    <row r="21246" spans="1:10" x14ac:dyDescent="0.25">
      <c r="A21246" s="1">
        <v>45017</v>
      </c>
      <c r="B21246" t="s">
        <v>34</v>
      </c>
      <c r="C21246" t="s">
        <v>16</v>
      </c>
      <c r="D21246" t="s">
        <v>37</v>
      </c>
      <c r="E21246">
        <v>106.28113</v>
      </c>
      <c r="F21246" t="s">
        <v>43</v>
      </c>
      <c r="G21246" t="s">
        <v>43</v>
      </c>
      <c r="H21246">
        <v>9.6</v>
      </c>
      <c r="I21246">
        <v>12.1</v>
      </c>
      <c r="J21246">
        <v>14.2</v>
      </c>
    </row>
    <row r="21247" spans="1:10" x14ac:dyDescent="0.25">
      <c r="A21247" s="1">
        <v>45017</v>
      </c>
      <c r="B21247" t="s">
        <v>34</v>
      </c>
      <c r="C21247" t="s">
        <v>16</v>
      </c>
      <c r="D21247" t="s">
        <v>36</v>
      </c>
      <c r="E21247">
        <v>94.308779999999999</v>
      </c>
      <c r="F21247" t="s">
        <v>43</v>
      </c>
      <c r="G21247" t="s">
        <v>43</v>
      </c>
      <c r="H21247">
        <v>2.4</v>
      </c>
      <c r="I21247">
        <v>6</v>
      </c>
      <c r="J21247">
        <v>4.3</v>
      </c>
    </row>
    <row r="21248" spans="1:10" x14ac:dyDescent="0.25">
      <c r="A21248" s="1">
        <v>45017</v>
      </c>
      <c r="B21248" t="s">
        <v>34</v>
      </c>
      <c r="C21248" t="s">
        <v>16</v>
      </c>
      <c r="D21248" t="s">
        <v>35</v>
      </c>
      <c r="E21248">
        <v>108.38418</v>
      </c>
      <c r="F21248" t="s">
        <v>43</v>
      </c>
      <c r="G21248" t="s">
        <v>43</v>
      </c>
      <c r="H21248">
        <v>10.199999999999999</v>
      </c>
      <c r="I21248">
        <v>11.5</v>
      </c>
      <c r="J21248">
        <v>11.4</v>
      </c>
    </row>
    <row r="21249" spans="1:10" x14ac:dyDescent="0.25">
      <c r="A21249" s="1">
        <v>45017</v>
      </c>
      <c r="B21249" t="s">
        <v>34</v>
      </c>
      <c r="C21249" t="s">
        <v>19</v>
      </c>
      <c r="D21249" t="s">
        <v>40</v>
      </c>
      <c r="E21249">
        <v>96.19932</v>
      </c>
      <c r="F21249">
        <v>101.18228999999999</v>
      </c>
      <c r="G21249">
        <v>-0.8</v>
      </c>
      <c r="H21249">
        <v>3.2</v>
      </c>
      <c r="I21249">
        <v>5.2</v>
      </c>
      <c r="J21249">
        <v>7.9</v>
      </c>
    </row>
    <row r="21250" spans="1:10" x14ac:dyDescent="0.25">
      <c r="A21250" s="1">
        <v>45017</v>
      </c>
      <c r="B21250" t="s">
        <v>34</v>
      </c>
      <c r="C21250" t="s">
        <v>19</v>
      </c>
      <c r="D21250" t="s">
        <v>39</v>
      </c>
      <c r="E21250">
        <v>93.024159999999995</v>
      </c>
      <c r="F21250" t="s">
        <v>43</v>
      </c>
      <c r="G21250" t="s">
        <v>43</v>
      </c>
      <c r="H21250">
        <v>2.8</v>
      </c>
      <c r="I21250">
        <v>2.1</v>
      </c>
      <c r="J21250">
        <v>4.0999999999999996</v>
      </c>
    </row>
    <row r="21251" spans="1:10" x14ac:dyDescent="0.25">
      <c r="A21251" s="1">
        <v>45017</v>
      </c>
      <c r="B21251" t="s">
        <v>34</v>
      </c>
      <c r="C21251" t="s">
        <v>19</v>
      </c>
      <c r="D21251" t="s">
        <v>38</v>
      </c>
      <c r="E21251">
        <v>106.63704</v>
      </c>
      <c r="F21251" t="s">
        <v>43</v>
      </c>
      <c r="G21251" t="s">
        <v>43</v>
      </c>
      <c r="H21251">
        <v>12.8</v>
      </c>
      <c r="I21251">
        <v>7.8</v>
      </c>
      <c r="J21251">
        <v>3.6</v>
      </c>
    </row>
    <row r="21252" spans="1:10" x14ac:dyDescent="0.25">
      <c r="A21252" s="1">
        <v>45017</v>
      </c>
      <c r="B21252" t="s">
        <v>34</v>
      </c>
      <c r="C21252" t="s">
        <v>19</v>
      </c>
      <c r="D21252" t="s">
        <v>37</v>
      </c>
      <c r="E21252">
        <v>92.826009999999997</v>
      </c>
      <c r="F21252" t="s">
        <v>43</v>
      </c>
      <c r="G21252" t="s">
        <v>43</v>
      </c>
      <c r="H21252">
        <v>0.5</v>
      </c>
      <c r="I21252">
        <v>0.2</v>
      </c>
      <c r="J21252">
        <v>13.3</v>
      </c>
    </row>
    <row r="21253" spans="1:10" x14ac:dyDescent="0.25">
      <c r="A21253" s="1">
        <v>45017</v>
      </c>
      <c r="B21253" t="s">
        <v>34</v>
      </c>
      <c r="C21253" t="s">
        <v>19</v>
      </c>
      <c r="D21253" t="s">
        <v>36</v>
      </c>
      <c r="E21253">
        <v>95.472020000000001</v>
      </c>
      <c r="F21253" t="s">
        <v>43</v>
      </c>
      <c r="G21253" t="s">
        <v>43</v>
      </c>
      <c r="H21253">
        <v>4.8</v>
      </c>
      <c r="I21253">
        <v>11</v>
      </c>
      <c r="J21253">
        <v>11.4</v>
      </c>
    </row>
    <row r="21254" spans="1:10" x14ac:dyDescent="0.25">
      <c r="A21254" s="1">
        <v>45017</v>
      </c>
      <c r="B21254" t="s">
        <v>34</v>
      </c>
      <c r="C21254" t="s">
        <v>19</v>
      </c>
      <c r="D21254" t="s">
        <v>35</v>
      </c>
      <c r="E21254">
        <v>90.800250000000005</v>
      </c>
      <c r="F21254" t="s">
        <v>43</v>
      </c>
      <c r="G21254" t="s">
        <v>43</v>
      </c>
      <c r="H21254">
        <v>-16.600000000000001</v>
      </c>
      <c r="I21254">
        <v>-8.9</v>
      </c>
      <c r="J21254">
        <v>-3.9</v>
      </c>
    </row>
    <row r="21255" spans="1:10" x14ac:dyDescent="0.25">
      <c r="A21255" s="1">
        <v>45017</v>
      </c>
      <c r="B21255" t="s">
        <v>34</v>
      </c>
      <c r="C21255" t="s">
        <v>22</v>
      </c>
      <c r="D21255" t="s">
        <v>40</v>
      </c>
      <c r="E21255">
        <v>101.55121</v>
      </c>
      <c r="F21255">
        <v>104.56331</v>
      </c>
      <c r="G21255">
        <v>-1.6</v>
      </c>
      <c r="H21255">
        <v>5.3</v>
      </c>
      <c r="I21255">
        <v>7.4</v>
      </c>
      <c r="J21255">
        <v>5.0999999999999996</v>
      </c>
    </row>
    <row r="21256" spans="1:10" x14ac:dyDescent="0.25">
      <c r="A21256" s="1">
        <v>45017</v>
      </c>
      <c r="B21256" t="s">
        <v>34</v>
      </c>
      <c r="C21256" t="s">
        <v>22</v>
      </c>
      <c r="D21256" t="s">
        <v>39</v>
      </c>
      <c r="E21256">
        <v>93.652919999999995</v>
      </c>
      <c r="F21256" t="s">
        <v>43</v>
      </c>
      <c r="G21256" t="s">
        <v>43</v>
      </c>
      <c r="H21256">
        <v>-0.6</v>
      </c>
      <c r="I21256">
        <v>7.5</v>
      </c>
      <c r="J21256">
        <v>12.6</v>
      </c>
    </row>
    <row r="21257" spans="1:10" x14ac:dyDescent="0.25">
      <c r="A21257" s="1">
        <v>45017</v>
      </c>
      <c r="B21257" t="s">
        <v>34</v>
      </c>
      <c r="C21257" t="s">
        <v>22</v>
      </c>
      <c r="D21257" t="s">
        <v>38</v>
      </c>
      <c r="E21257">
        <v>111.55927</v>
      </c>
      <c r="F21257" t="s">
        <v>43</v>
      </c>
      <c r="G21257" t="s">
        <v>43</v>
      </c>
      <c r="H21257">
        <v>16.399999999999999</v>
      </c>
      <c r="I21257">
        <v>9.6</v>
      </c>
      <c r="J21257">
        <v>-0.7</v>
      </c>
    </row>
    <row r="21258" spans="1:10" x14ac:dyDescent="0.25">
      <c r="A21258" s="1">
        <v>45017</v>
      </c>
      <c r="B21258" t="s">
        <v>34</v>
      </c>
      <c r="C21258" t="s">
        <v>22</v>
      </c>
      <c r="D21258" t="s">
        <v>37</v>
      </c>
      <c r="E21258">
        <v>101.98808</v>
      </c>
      <c r="F21258" t="s">
        <v>43</v>
      </c>
      <c r="G21258" t="s">
        <v>43</v>
      </c>
      <c r="H21258">
        <v>4.5999999999999996</v>
      </c>
      <c r="I21258">
        <v>8.8000000000000007</v>
      </c>
      <c r="J21258">
        <v>4.5999999999999996</v>
      </c>
    </row>
    <row r="21259" spans="1:10" x14ac:dyDescent="0.25">
      <c r="A21259" s="1">
        <v>45017</v>
      </c>
      <c r="B21259" t="s">
        <v>34</v>
      </c>
      <c r="C21259" t="s">
        <v>22</v>
      </c>
      <c r="D21259" t="s">
        <v>36</v>
      </c>
      <c r="E21259">
        <v>100.29647</v>
      </c>
      <c r="F21259" t="s">
        <v>43</v>
      </c>
      <c r="G21259" t="s">
        <v>43</v>
      </c>
      <c r="H21259">
        <v>3.2</v>
      </c>
      <c r="I21259">
        <v>7</v>
      </c>
      <c r="J21259">
        <v>6.8</v>
      </c>
    </row>
    <row r="21260" spans="1:10" x14ac:dyDescent="0.25">
      <c r="A21260" s="1">
        <v>45017</v>
      </c>
      <c r="B21260" t="s">
        <v>34</v>
      </c>
      <c r="C21260" t="s">
        <v>22</v>
      </c>
      <c r="D21260" t="s">
        <v>35</v>
      </c>
      <c r="E21260">
        <v>102.84178</v>
      </c>
      <c r="F21260" t="s">
        <v>43</v>
      </c>
      <c r="G21260" t="s">
        <v>43</v>
      </c>
      <c r="H21260">
        <v>8.5</v>
      </c>
      <c r="I21260">
        <v>7.6</v>
      </c>
      <c r="J21260">
        <v>-2.2999999999999998</v>
      </c>
    </row>
    <row r="21261" spans="1:10" x14ac:dyDescent="0.25">
      <c r="A21261" s="1">
        <v>45017</v>
      </c>
      <c r="B21261" t="s">
        <v>34</v>
      </c>
      <c r="C21261" t="s">
        <v>23</v>
      </c>
      <c r="D21261" t="s">
        <v>40</v>
      </c>
      <c r="E21261">
        <v>102.31995000000001</v>
      </c>
      <c r="F21261">
        <v>106.5236</v>
      </c>
      <c r="G21261">
        <v>0</v>
      </c>
      <c r="H21261">
        <v>7.2</v>
      </c>
      <c r="I21261">
        <v>8.6</v>
      </c>
      <c r="J21261">
        <v>10.3</v>
      </c>
    </row>
    <row r="21262" spans="1:10" x14ac:dyDescent="0.25">
      <c r="A21262" s="1">
        <v>45017</v>
      </c>
      <c r="B21262" t="s">
        <v>34</v>
      </c>
      <c r="C21262" t="s">
        <v>23</v>
      </c>
      <c r="D21262" t="s">
        <v>39</v>
      </c>
      <c r="E21262">
        <v>101.1331</v>
      </c>
      <c r="F21262" t="s">
        <v>43</v>
      </c>
      <c r="G21262" t="s">
        <v>43</v>
      </c>
      <c r="H21262">
        <v>7.5</v>
      </c>
      <c r="I21262">
        <v>10.5</v>
      </c>
      <c r="J21262">
        <v>23</v>
      </c>
    </row>
    <row r="21263" spans="1:10" x14ac:dyDescent="0.25">
      <c r="A21263" s="1">
        <v>45017</v>
      </c>
      <c r="B21263" t="s">
        <v>34</v>
      </c>
      <c r="C21263" t="s">
        <v>23</v>
      </c>
      <c r="D21263" t="s">
        <v>38</v>
      </c>
      <c r="E21263">
        <v>109.51411</v>
      </c>
      <c r="F21263" t="s">
        <v>43</v>
      </c>
      <c r="G21263" t="s">
        <v>43</v>
      </c>
      <c r="H21263">
        <v>15.1</v>
      </c>
      <c r="I21263">
        <v>11.1</v>
      </c>
      <c r="J21263">
        <v>1.9</v>
      </c>
    </row>
    <row r="21264" spans="1:10" x14ac:dyDescent="0.25">
      <c r="A21264" s="1">
        <v>45017</v>
      </c>
      <c r="B21264" t="s">
        <v>34</v>
      </c>
      <c r="C21264" t="s">
        <v>23</v>
      </c>
      <c r="D21264" t="s">
        <v>37</v>
      </c>
      <c r="E21264">
        <v>103.35720999999999</v>
      </c>
      <c r="F21264" t="s">
        <v>43</v>
      </c>
      <c r="G21264" t="s">
        <v>43</v>
      </c>
      <c r="H21264">
        <v>7.2</v>
      </c>
      <c r="I21264">
        <v>7.1</v>
      </c>
      <c r="J21264">
        <v>11.9</v>
      </c>
    </row>
    <row r="21265" spans="1:10" x14ac:dyDescent="0.25">
      <c r="A21265" s="1">
        <v>45017</v>
      </c>
      <c r="B21265" t="s">
        <v>34</v>
      </c>
      <c r="C21265" t="s">
        <v>23</v>
      </c>
      <c r="D21265" t="s">
        <v>36</v>
      </c>
      <c r="E21265">
        <v>100.31432</v>
      </c>
      <c r="F21265" t="s">
        <v>43</v>
      </c>
      <c r="G21265" t="s">
        <v>43</v>
      </c>
      <c r="H21265">
        <v>5.8</v>
      </c>
      <c r="I21265">
        <v>11</v>
      </c>
      <c r="J21265">
        <v>18</v>
      </c>
    </row>
    <row r="21266" spans="1:10" x14ac:dyDescent="0.25">
      <c r="A21266" s="1">
        <v>45017</v>
      </c>
      <c r="B21266" t="s">
        <v>34</v>
      </c>
      <c r="C21266" t="s">
        <v>23</v>
      </c>
      <c r="D21266" t="s">
        <v>35</v>
      </c>
      <c r="E21266">
        <v>87.570570000000004</v>
      </c>
      <c r="F21266" t="s">
        <v>43</v>
      </c>
      <c r="G21266" t="s">
        <v>43</v>
      </c>
      <c r="H21266">
        <v>-10.4</v>
      </c>
      <c r="I21266">
        <v>-10.7</v>
      </c>
      <c r="J21266">
        <v>-23.1</v>
      </c>
    </row>
    <row r="21267" spans="1:10" x14ac:dyDescent="0.25">
      <c r="A21267" s="1">
        <v>45017</v>
      </c>
      <c r="B21267" t="s">
        <v>34</v>
      </c>
      <c r="C21267" t="s">
        <v>24</v>
      </c>
      <c r="D21267" t="s">
        <v>40</v>
      </c>
      <c r="E21267">
        <v>98.853160000000003</v>
      </c>
      <c r="F21267">
        <v>105.08774</v>
      </c>
      <c r="G21267">
        <v>-3.2</v>
      </c>
      <c r="H21267">
        <v>4.2</v>
      </c>
      <c r="I21267">
        <v>7.7</v>
      </c>
      <c r="J21267">
        <v>8</v>
      </c>
    </row>
    <row r="21268" spans="1:10" x14ac:dyDescent="0.25">
      <c r="A21268" s="1">
        <v>45017</v>
      </c>
      <c r="B21268" t="s">
        <v>34</v>
      </c>
      <c r="C21268" t="s">
        <v>24</v>
      </c>
      <c r="D21268" t="s">
        <v>39</v>
      </c>
      <c r="E21268">
        <v>100.93080999999999</v>
      </c>
      <c r="F21268" t="s">
        <v>43</v>
      </c>
      <c r="G21268" t="s">
        <v>43</v>
      </c>
      <c r="H21268">
        <v>-0.6</v>
      </c>
      <c r="I21268">
        <v>-2.7</v>
      </c>
      <c r="J21268">
        <v>5.6</v>
      </c>
    </row>
    <row r="21269" spans="1:10" x14ac:dyDescent="0.25">
      <c r="A21269" s="1">
        <v>45017</v>
      </c>
      <c r="B21269" t="s">
        <v>34</v>
      </c>
      <c r="C21269" t="s">
        <v>24</v>
      </c>
      <c r="D21269" t="s">
        <v>38</v>
      </c>
      <c r="E21269">
        <v>96.14085</v>
      </c>
      <c r="F21269" t="s">
        <v>43</v>
      </c>
      <c r="G21269" t="s">
        <v>43</v>
      </c>
      <c r="H21269">
        <v>4.5</v>
      </c>
      <c r="I21269">
        <v>4.9000000000000004</v>
      </c>
      <c r="J21269">
        <v>3.8</v>
      </c>
    </row>
    <row r="21270" spans="1:10" x14ac:dyDescent="0.25">
      <c r="A21270" s="1">
        <v>45017</v>
      </c>
      <c r="B21270" t="s">
        <v>34</v>
      </c>
      <c r="C21270" t="s">
        <v>24</v>
      </c>
      <c r="D21270" t="s">
        <v>37</v>
      </c>
      <c r="E21270">
        <v>104.43453</v>
      </c>
      <c r="F21270" t="s">
        <v>43</v>
      </c>
      <c r="G21270" t="s">
        <v>43</v>
      </c>
      <c r="H21270">
        <v>16</v>
      </c>
      <c r="I21270">
        <v>12</v>
      </c>
      <c r="J21270">
        <v>11.1</v>
      </c>
    </row>
    <row r="21271" spans="1:10" x14ac:dyDescent="0.25">
      <c r="A21271" s="1">
        <v>45017</v>
      </c>
      <c r="B21271" t="s">
        <v>34</v>
      </c>
      <c r="C21271" t="s">
        <v>24</v>
      </c>
      <c r="D21271" t="s">
        <v>36</v>
      </c>
      <c r="E21271">
        <v>98.066059999999993</v>
      </c>
      <c r="F21271" t="s">
        <v>43</v>
      </c>
      <c r="G21271" t="s">
        <v>43</v>
      </c>
      <c r="H21271">
        <v>1.2</v>
      </c>
      <c r="I21271">
        <v>8.8000000000000007</v>
      </c>
      <c r="J21271">
        <v>8.3000000000000007</v>
      </c>
    </row>
    <row r="21272" spans="1:10" x14ac:dyDescent="0.25">
      <c r="A21272" s="1">
        <v>45017</v>
      </c>
      <c r="B21272" t="s">
        <v>34</v>
      </c>
      <c r="C21272" t="s">
        <v>24</v>
      </c>
      <c r="D21272" t="s">
        <v>35</v>
      </c>
      <c r="E21272">
        <v>95.425799999999995</v>
      </c>
      <c r="F21272" t="s">
        <v>43</v>
      </c>
      <c r="G21272" t="s">
        <v>43</v>
      </c>
      <c r="H21272">
        <v>6.6</v>
      </c>
      <c r="I21272">
        <v>6.7</v>
      </c>
      <c r="J21272">
        <v>15.8</v>
      </c>
    </row>
    <row r="21273" spans="1:10" x14ac:dyDescent="0.25">
      <c r="A21273" s="1">
        <v>45017</v>
      </c>
      <c r="B21273" t="s">
        <v>34</v>
      </c>
      <c r="C21273" t="s">
        <v>25</v>
      </c>
      <c r="D21273" t="s">
        <v>40</v>
      </c>
      <c r="E21273">
        <v>98.991789999999995</v>
      </c>
      <c r="F21273">
        <v>102.55475</v>
      </c>
      <c r="G21273">
        <v>-1.1000000000000001</v>
      </c>
      <c r="H21273">
        <v>2.6</v>
      </c>
      <c r="I21273">
        <v>6.2</v>
      </c>
      <c r="J21273">
        <v>5.2</v>
      </c>
    </row>
    <row r="21274" spans="1:10" x14ac:dyDescent="0.25">
      <c r="A21274" s="1">
        <v>45017</v>
      </c>
      <c r="B21274" t="s">
        <v>34</v>
      </c>
      <c r="C21274" t="s">
        <v>25</v>
      </c>
      <c r="D21274" t="s">
        <v>39</v>
      </c>
      <c r="E21274">
        <v>109.41407</v>
      </c>
      <c r="F21274" t="s">
        <v>43</v>
      </c>
      <c r="G21274" t="s">
        <v>43</v>
      </c>
      <c r="H21274">
        <v>13.9</v>
      </c>
      <c r="I21274">
        <v>9</v>
      </c>
      <c r="J21274">
        <v>9.6</v>
      </c>
    </row>
    <row r="21275" spans="1:10" x14ac:dyDescent="0.25">
      <c r="A21275" s="1">
        <v>45017</v>
      </c>
      <c r="B21275" t="s">
        <v>34</v>
      </c>
      <c r="C21275" t="s">
        <v>25</v>
      </c>
      <c r="D21275" t="s">
        <v>38</v>
      </c>
      <c r="E21275">
        <v>98.405879999999996</v>
      </c>
      <c r="F21275" t="s">
        <v>43</v>
      </c>
      <c r="G21275" t="s">
        <v>43</v>
      </c>
      <c r="H21275">
        <v>0.2</v>
      </c>
      <c r="I21275">
        <v>3.3</v>
      </c>
      <c r="J21275">
        <v>1.6</v>
      </c>
    </row>
    <row r="21276" spans="1:10" x14ac:dyDescent="0.25">
      <c r="A21276" s="1">
        <v>45017</v>
      </c>
      <c r="B21276" t="s">
        <v>34</v>
      </c>
      <c r="C21276" t="s">
        <v>25</v>
      </c>
      <c r="D21276" t="s">
        <v>37</v>
      </c>
      <c r="E21276">
        <v>105.56603</v>
      </c>
      <c r="F21276" t="s">
        <v>43</v>
      </c>
      <c r="G21276" t="s">
        <v>43</v>
      </c>
      <c r="H21276">
        <v>17.100000000000001</v>
      </c>
      <c r="I21276">
        <v>16.2</v>
      </c>
      <c r="J21276">
        <v>10.5</v>
      </c>
    </row>
    <row r="21277" spans="1:10" x14ac:dyDescent="0.25">
      <c r="A21277" s="1">
        <v>45017</v>
      </c>
      <c r="B21277" t="s">
        <v>34</v>
      </c>
      <c r="C21277" t="s">
        <v>25</v>
      </c>
      <c r="D21277" t="s">
        <v>36</v>
      </c>
      <c r="E21277">
        <v>96.336680000000001</v>
      </c>
      <c r="F21277" t="s">
        <v>43</v>
      </c>
      <c r="G21277" t="s">
        <v>43</v>
      </c>
      <c r="H21277">
        <v>-1.4</v>
      </c>
      <c r="I21277">
        <v>4.3</v>
      </c>
      <c r="J21277">
        <v>6.9</v>
      </c>
    </row>
    <row r="21278" spans="1:10" x14ac:dyDescent="0.25">
      <c r="A21278" s="1">
        <v>45017</v>
      </c>
      <c r="B21278" t="s">
        <v>34</v>
      </c>
      <c r="C21278" t="s">
        <v>25</v>
      </c>
      <c r="D21278" t="s">
        <v>35</v>
      </c>
      <c r="E21278">
        <v>82.450289999999995</v>
      </c>
      <c r="F21278" t="s">
        <v>43</v>
      </c>
      <c r="G21278" t="s">
        <v>43</v>
      </c>
      <c r="H21278">
        <v>-13.2</v>
      </c>
      <c r="I21278">
        <v>0.9</v>
      </c>
      <c r="J21278">
        <v>-2</v>
      </c>
    </row>
    <row r="21279" spans="1:10" x14ac:dyDescent="0.25">
      <c r="A21279" s="1">
        <v>45017</v>
      </c>
      <c r="B21279" t="s">
        <v>34</v>
      </c>
      <c r="C21279" t="s">
        <v>26</v>
      </c>
      <c r="D21279" t="s">
        <v>40</v>
      </c>
      <c r="E21279">
        <v>93.549530000000004</v>
      </c>
      <c r="F21279">
        <v>99.144900000000007</v>
      </c>
      <c r="G21279">
        <v>-1.4</v>
      </c>
      <c r="H21279">
        <v>0</v>
      </c>
      <c r="I21279">
        <v>2.1</v>
      </c>
      <c r="J21279">
        <v>6.8</v>
      </c>
    </row>
    <row r="21280" spans="1:10" x14ac:dyDescent="0.25">
      <c r="A21280" s="1">
        <v>45017</v>
      </c>
      <c r="B21280" t="s">
        <v>34</v>
      </c>
      <c r="C21280" t="s">
        <v>26</v>
      </c>
      <c r="D21280" t="s">
        <v>39</v>
      </c>
      <c r="E21280">
        <v>96.660229999999999</v>
      </c>
      <c r="F21280" t="s">
        <v>43</v>
      </c>
      <c r="G21280" t="s">
        <v>43</v>
      </c>
      <c r="H21280">
        <v>-0.8</v>
      </c>
      <c r="I21280">
        <v>6.8</v>
      </c>
      <c r="J21280">
        <v>18.3</v>
      </c>
    </row>
    <row r="21281" spans="1:10" x14ac:dyDescent="0.25">
      <c r="A21281" s="1">
        <v>45017</v>
      </c>
      <c r="B21281" t="s">
        <v>34</v>
      </c>
      <c r="C21281" t="s">
        <v>26</v>
      </c>
      <c r="D21281" t="s">
        <v>38</v>
      </c>
      <c r="E21281">
        <v>93.319429999999997</v>
      </c>
      <c r="F21281" t="s">
        <v>43</v>
      </c>
      <c r="G21281" t="s">
        <v>43</v>
      </c>
      <c r="H21281">
        <v>0.3</v>
      </c>
      <c r="I21281">
        <v>4.0999999999999996</v>
      </c>
      <c r="J21281">
        <v>5.6</v>
      </c>
    </row>
    <row r="21282" spans="1:10" x14ac:dyDescent="0.25">
      <c r="A21282" s="1">
        <v>45017</v>
      </c>
      <c r="B21282" t="s">
        <v>34</v>
      </c>
      <c r="C21282" t="s">
        <v>26</v>
      </c>
      <c r="D21282" t="s">
        <v>37</v>
      </c>
      <c r="E21282">
        <v>98.128919999999994</v>
      </c>
      <c r="F21282" t="s">
        <v>43</v>
      </c>
      <c r="G21282" t="s">
        <v>43</v>
      </c>
      <c r="H21282">
        <v>1.9</v>
      </c>
      <c r="I21282">
        <v>2</v>
      </c>
      <c r="J21282">
        <v>5.0999999999999996</v>
      </c>
    </row>
    <row r="21283" spans="1:10" x14ac:dyDescent="0.25">
      <c r="A21283" s="1">
        <v>45017</v>
      </c>
      <c r="B21283" t="s">
        <v>34</v>
      </c>
      <c r="C21283" t="s">
        <v>26</v>
      </c>
      <c r="D21283" t="s">
        <v>36</v>
      </c>
      <c r="E21283">
        <v>91.145049999999998</v>
      </c>
      <c r="F21283" t="s">
        <v>43</v>
      </c>
      <c r="G21283" t="s">
        <v>43</v>
      </c>
      <c r="H21283">
        <v>-1.4</v>
      </c>
      <c r="I21283">
        <v>0.6</v>
      </c>
      <c r="J21283">
        <v>10.199999999999999</v>
      </c>
    </row>
    <row r="21284" spans="1:10" x14ac:dyDescent="0.25">
      <c r="A21284" s="1">
        <v>45017</v>
      </c>
      <c r="B21284" t="s">
        <v>34</v>
      </c>
      <c r="C21284" t="s">
        <v>26</v>
      </c>
      <c r="D21284" t="s">
        <v>35</v>
      </c>
      <c r="E21284">
        <v>89.901989999999998</v>
      </c>
      <c r="F21284" t="s">
        <v>43</v>
      </c>
      <c r="G21284" t="s">
        <v>43</v>
      </c>
      <c r="H21284">
        <v>0.3</v>
      </c>
      <c r="I21284">
        <v>-1.5</v>
      </c>
      <c r="J21284">
        <v>0.3</v>
      </c>
    </row>
    <row r="21285" spans="1:10" x14ac:dyDescent="0.25">
      <c r="A21285" s="1">
        <v>45017</v>
      </c>
      <c r="B21285" t="s">
        <v>34</v>
      </c>
      <c r="C21285" t="s">
        <v>27</v>
      </c>
      <c r="D21285" t="s">
        <v>40</v>
      </c>
      <c r="E21285">
        <v>104.53291</v>
      </c>
      <c r="F21285">
        <v>109.39709000000001</v>
      </c>
      <c r="G21285">
        <v>-0.1</v>
      </c>
      <c r="H21285">
        <v>9.3000000000000007</v>
      </c>
      <c r="I21285">
        <v>10.7</v>
      </c>
      <c r="J21285">
        <v>5.9</v>
      </c>
    </row>
    <row r="21286" spans="1:10" x14ac:dyDescent="0.25">
      <c r="A21286" s="1">
        <v>45017</v>
      </c>
      <c r="B21286" t="s">
        <v>34</v>
      </c>
      <c r="C21286" t="s">
        <v>27</v>
      </c>
      <c r="D21286" t="s">
        <v>39</v>
      </c>
      <c r="E21286">
        <v>100.685</v>
      </c>
      <c r="F21286" t="s">
        <v>43</v>
      </c>
      <c r="G21286" t="s">
        <v>43</v>
      </c>
      <c r="H21286">
        <v>3</v>
      </c>
      <c r="I21286">
        <v>8.9</v>
      </c>
      <c r="J21286">
        <v>14.3</v>
      </c>
    </row>
    <row r="21287" spans="1:10" x14ac:dyDescent="0.25">
      <c r="A21287" s="1">
        <v>45017</v>
      </c>
      <c r="B21287" t="s">
        <v>34</v>
      </c>
      <c r="C21287" t="s">
        <v>27</v>
      </c>
      <c r="D21287" t="s">
        <v>38</v>
      </c>
      <c r="E21287">
        <v>102.55423999999999</v>
      </c>
      <c r="F21287" t="s">
        <v>43</v>
      </c>
      <c r="G21287" t="s">
        <v>43</v>
      </c>
      <c r="H21287">
        <v>8.5</v>
      </c>
      <c r="I21287">
        <v>5.4</v>
      </c>
      <c r="J21287">
        <v>1.2</v>
      </c>
    </row>
    <row r="21288" spans="1:10" x14ac:dyDescent="0.25">
      <c r="A21288" s="1">
        <v>45017</v>
      </c>
      <c r="B21288" t="s">
        <v>34</v>
      </c>
      <c r="C21288" t="s">
        <v>27</v>
      </c>
      <c r="D21288" t="s">
        <v>37</v>
      </c>
      <c r="E21288">
        <v>111.80459999999999</v>
      </c>
      <c r="F21288" t="s">
        <v>43</v>
      </c>
      <c r="G21288" t="s">
        <v>43</v>
      </c>
      <c r="H21288">
        <v>9.8000000000000007</v>
      </c>
      <c r="I21288">
        <v>18.5</v>
      </c>
      <c r="J21288">
        <v>12.8</v>
      </c>
    </row>
    <row r="21289" spans="1:10" x14ac:dyDescent="0.25">
      <c r="A21289" s="1">
        <v>45017</v>
      </c>
      <c r="B21289" t="s">
        <v>34</v>
      </c>
      <c r="C21289" t="s">
        <v>27</v>
      </c>
      <c r="D21289" t="s">
        <v>36</v>
      </c>
      <c r="E21289">
        <v>103.39988</v>
      </c>
      <c r="F21289" t="s">
        <v>43</v>
      </c>
      <c r="G21289" t="s">
        <v>43</v>
      </c>
      <c r="H21289">
        <v>11.3</v>
      </c>
      <c r="I21289">
        <v>11.3</v>
      </c>
      <c r="J21289">
        <v>4.7</v>
      </c>
    </row>
    <row r="21290" spans="1:10" x14ac:dyDescent="0.25">
      <c r="A21290" s="1">
        <v>45017</v>
      </c>
      <c r="B21290" t="s">
        <v>34</v>
      </c>
      <c r="C21290" t="s">
        <v>27</v>
      </c>
      <c r="D21290" t="s">
        <v>35</v>
      </c>
      <c r="E21290">
        <v>94.388419999999996</v>
      </c>
      <c r="F21290" t="s">
        <v>43</v>
      </c>
      <c r="G21290" t="s">
        <v>43</v>
      </c>
      <c r="H21290">
        <v>-3.8</v>
      </c>
      <c r="I21290">
        <v>-1.1000000000000001</v>
      </c>
      <c r="J21290">
        <v>1.2</v>
      </c>
    </row>
    <row r="21291" spans="1:10" x14ac:dyDescent="0.25">
      <c r="A21291" s="1">
        <v>45017</v>
      </c>
      <c r="B21291" t="s">
        <v>34</v>
      </c>
      <c r="C21291" t="s">
        <v>28</v>
      </c>
      <c r="D21291" t="s">
        <v>40</v>
      </c>
      <c r="E21291">
        <v>101.76163</v>
      </c>
      <c r="F21291">
        <v>106.96928</v>
      </c>
      <c r="G21291">
        <v>-3.7</v>
      </c>
      <c r="H21291">
        <v>10.6</v>
      </c>
      <c r="I21291">
        <v>10.5</v>
      </c>
      <c r="J21291">
        <v>7.5</v>
      </c>
    </row>
    <row r="21292" spans="1:10" x14ac:dyDescent="0.25">
      <c r="A21292" s="1">
        <v>45017</v>
      </c>
      <c r="B21292" t="s">
        <v>34</v>
      </c>
      <c r="C21292" t="s">
        <v>28</v>
      </c>
      <c r="D21292" t="s">
        <v>39</v>
      </c>
      <c r="E21292">
        <v>96.30753</v>
      </c>
      <c r="F21292" t="s">
        <v>43</v>
      </c>
      <c r="G21292" t="s">
        <v>43</v>
      </c>
      <c r="H21292">
        <v>2.2999999999999998</v>
      </c>
      <c r="I21292">
        <v>12.5</v>
      </c>
      <c r="J21292">
        <v>17.600000000000001</v>
      </c>
    </row>
    <row r="21293" spans="1:10" x14ac:dyDescent="0.25">
      <c r="A21293" s="1">
        <v>45017</v>
      </c>
      <c r="B21293" t="s">
        <v>34</v>
      </c>
      <c r="C21293" t="s">
        <v>28</v>
      </c>
      <c r="D21293" t="s">
        <v>38</v>
      </c>
      <c r="E21293">
        <v>104.24985</v>
      </c>
      <c r="F21293" t="s">
        <v>43</v>
      </c>
      <c r="G21293" t="s">
        <v>43</v>
      </c>
      <c r="H21293">
        <v>15</v>
      </c>
      <c r="I21293">
        <v>13.1</v>
      </c>
      <c r="J21293">
        <v>11.7</v>
      </c>
    </row>
    <row r="21294" spans="1:10" x14ac:dyDescent="0.25">
      <c r="A21294" s="1">
        <v>45017</v>
      </c>
      <c r="B21294" t="s">
        <v>34</v>
      </c>
      <c r="C21294" t="s">
        <v>28</v>
      </c>
      <c r="D21294" t="s">
        <v>37</v>
      </c>
      <c r="E21294">
        <v>99.100189999999998</v>
      </c>
      <c r="F21294" t="s">
        <v>43</v>
      </c>
      <c r="G21294" t="s">
        <v>43</v>
      </c>
      <c r="H21294">
        <v>3.6</v>
      </c>
      <c r="I21294">
        <v>2.4</v>
      </c>
      <c r="J21294">
        <v>-8.5</v>
      </c>
    </row>
    <row r="21295" spans="1:10" x14ac:dyDescent="0.25">
      <c r="A21295" s="1">
        <v>45017</v>
      </c>
      <c r="B21295" t="s">
        <v>34</v>
      </c>
      <c r="C21295" t="s">
        <v>28</v>
      </c>
      <c r="D21295" t="s">
        <v>36</v>
      </c>
      <c r="E21295">
        <v>102.23698</v>
      </c>
      <c r="F21295" t="s">
        <v>43</v>
      </c>
      <c r="G21295" t="s">
        <v>43</v>
      </c>
      <c r="H21295">
        <v>11.6</v>
      </c>
      <c r="I21295">
        <v>10.199999999999999</v>
      </c>
      <c r="J21295">
        <v>7.1</v>
      </c>
    </row>
    <row r="21296" spans="1:10" x14ac:dyDescent="0.25">
      <c r="A21296" s="1">
        <v>45017</v>
      </c>
      <c r="B21296" t="s">
        <v>34</v>
      </c>
      <c r="C21296" t="s">
        <v>28</v>
      </c>
      <c r="D21296" t="s">
        <v>35</v>
      </c>
      <c r="E21296">
        <v>105.83786000000001</v>
      </c>
      <c r="F21296" t="s">
        <v>43</v>
      </c>
      <c r="G21296" t="s">
        <v>43</v>
      </c>
      <c r="H21296">
        <v>16.8</v>
      </c>
      <c r="I21296">
        <v>18.3</v>
      </c>
      <c r="J21296">
        <v>14.9</v>
      </c>
    </row>
    <row r="21297" spans="1:10" x14ac:dyDescent="0.25">
      <c r="A21297" s="1">
        <v>45017</v>
      </c>
      <c r="B21297" t="s">
        <v>34</v>
      </c>
      <c r="C21297" t="s">
        <v>29</v>
      </c>
      <c r="D21297" t="s">
        <v>40</v>
      </c>
      <c r="E21297">
        <v>102.34439</v>
      </c>
      <c r="F21297">
        <v>105.14326</v>
      </c>
      <c r="G21297">
        <v>0</v>
      </c>
      <c r="H21297">
        <v>4.4000000000000004</v>
      </c>
      <c r="I21297">
        <v>6.5</v>
      </c>
      <c r="J21297">
        <v>8.5</v>
      </c>
    </row>
    <row r="21298" spans="1:10" x14ac:dyDescent="0.25">
      <c r="A21298" s="1">
        <v>45017</v>
      </c>
      <c r="B21298" t="s">
        <v>34</v>
      </c>
      <c r="C21298" t="s">
        <v>29</v>
      </c>
      <c r="D21298" t="s">
        <v>39</v>
      </c>
      <c r="E21298">
        <v>100.79098</v>
      </c>
      <c r="F21298" t="s">
        <v>43</v>
      </c>
      <c r="G21298" t="s">
        <v>43</v>
      </c>
      <c r="H21298">
        <v>7.9</v>
      </c>
      <c r="I21298">
        <v>9.8000000000000007</v>
      </c>
      <c r="J21298">
        <v>15.4</v>
      </c>
    </row>
    <row r="21299" spans="1:10" x14ac:dyDescent="0.25">
      <c r="A21299" s="1">
        <v>45017</v>
      </c>
      <c r="B21299" t="s">
        <v>34</v>
      </c>
      <c r="C21299" t="s">
        <v>29</v>
      </c>
      <c r="D21299" t="s">
        <v>38</v>
      </c>
      <c r="E21299">
        <v>102.43523999999999</v>
      </c>
      <c r="F21299" t="s">
        <v>43</v>
      </c>
      <c r="G21299" t="s">
        <v>43</v>
      </c>
      <c r="H21299">
        <v>5.7</v>
      </c>
      <c r="I21299">
        <v>7.2</v>
      </c>
      <c r="J21299">
        <v>6.2</v>
      </c>
    </row>
    <row r="21300" spans="1:10" x14ac:dyDescent="0.25">
      <c r="A21300" s="1">
        <v>45017</v>
      </c>
      <c r="B21300" t="s">
        <v>34</v>
      </c>
      <c r="C21300" t="s">
        <v>29</v>
      </c>
      <c r="D21300" t="s">
        <v>37</v>
      </c>
      <c r="E21300">
        <v>93.121579999999994</v>
      </c>
      <c r="F21300" t="s">
        <v>43</v>
      </c>
      <c r="G21300" t="s">
        <v>43</v>
      </c>
      <c r="H21300">
        <v>-10</v>
      </c>
      <c r="I21300">
        <v>-0.3</v>
      </c>
      <c r="J21300">
        <v>5.5</v>
      </c>
    </row>
    <row r="21301" spans="1:10" x14ac:dyDescent="0.25">
      <c r="A21301" s="1">
        <v>45017</v>
      </c>
      <c r="B21301" t="s">
        <v>34</v>
      </c>
      <c r="C21301" t="s">
        <v>29</v>
      </c>
      <c r="D21301" t="s">
        <v>36</v>
      </c>
      <c r="E21301">
        <v>105.44037</v>
      </c>
      <c r="F21301" t="s">
        <v>43</v>
      </c>
      <c r="G21301" t="s">
        <v>43</v>
      </c>
      <c r="H21301">
        <v>8.1</v>
      </c>
      <c r="I21301">
        <v>10.1</v>
      </c>
      <c r="J21301">
        <v>11.1</v>
      </c>
    </row>
    <row r="21302" spans="1:10" x14ac:dyDescent="0.25">
      <c r="A21302" s="1">
        <v>45017</v>
      </c>
      <c r="B21302" t="s">
        <v>34</v>
      </c>
      <c r="C21302" t="s">
        <v>29</v>
      </c>
      <c r="D21302" t="s">
        <v>35</v>
      </c>
      <c r="E21302">
        <v>106.68603</v>
      </c>
      <c r="F21302" t="s">
        <v>43</v>
      </c>
      <c r="G21302" t="s">
        <v>43</v>
      </c>
      <c r="H21302">
        <v>15.8</v>
      </c>
      <c r="I21302">
        <v>-1.9</v>
      </c>
      <c r="J21302">
        <v>5.2</v>
      </c>
    </row>
    <row r="21303" spans="1:10" x14ac:dyDescent="0.25">
      <c r="A21303" s="1">
        <v>45017</v>
      </c>
      <c r="B21303" t="s">
        <v>34</v>
      </c>
      <c r="C21303" t="s">
        <v>32</v>
      </c>
      <c r="D21303" t="s">
        <v>40</v>
      </c>
      <c r="E21303">
        <v>99.428650000000005</v>
      </c>
      <c r="F21303">
        <v>103.13487000000001</v>
      </c>
      <c r="G21303">
        <v>-5.3</v>
      </c>
      <c r="H21303">
        <v>1.9</v>
      </c>
      <c r="I21303">
        <v>6.8</v>
      </c>
      <c r="J21303">
        <v>7.5</v>
      </c>
    </row>
    <row r="21304" spans="1:10" x14ac:dyDescent="0.25">
      <c r="A21304" s="1">
        <v>45017</v>
      </c>
      <c r="B21304" t="s">
        <v>34</v>
      </c>
      <c r="C21304" t="s">
        <v>32</v>
      </c>
      <c r="D21304" t="s">
        <v>39</v>
      </c>
      <c r="E21304">
        <v>93.388019999999997</v>
      </c>
      <c r="F21304" t="s">
        <v>43</v>
      </c>
      <c r="G21304" t="s">
        <v>43</v>
      </c>
      <c r="H21304">
        <v>-6.6</v>
      </c>
      <c r="I21304">
        <v>4.2</v>
      </c>
      <c r="J21304">
        <v>6.3</v>
      </c>
    </row>
    <row r="21305" spans="1:10" x14ac:dyDescent="0.25">
      <c r="A21305" s="1">
        <v>45017</v>
      </c>
      <c r="B21305" t="s">
        <v>34</v>
      </c>
      <c r="C21305" t="s">
        <v>32</v>
      </c>
      <c r="D21305" t="s">
        <v>38</v>
      </c>
      <c r="E21305">
        <v>106.687</v>
      </c>
      <c r="F21305" t="s">
        <v>43</v>
      </c>
      <c r="G21305" t="s">
        <v>43</v>
      </c>
      <c r="H21305">
        <v>10.199999999999999</v>
      </c>
      <c r="I21305">
        <v>10.3</v>
      </c>
      <c r="J21305">
        <v>2.1</v>
      </c>
    </row>
    <row r="21306" spans="1:10" x14ac:dyDescent="0.25">
      <c r="A21306" s="1">
        <v>45017</v>
      </c>
      <c r="B21306" t="s">
        <v>34</v>
      </c>
      <c r="C21306" t="s">
        <v>32</v>
      </c>
      <c r="D21306" t="s">
        <v>37</v>
      </c>
      <c r="E21306">
        <v>99.317980000000006</v>
      </c>
      <c r="F21306" t="s">
        <v>43</v>
      </c>
      <c r="G21306" t="s">
        <v>43</v>
      </c>
      <c r="H21306">
        <v>2</v>
      </c>
      <c r="I21306">
        <v>-2.8</v>
      </c>
      <c r="J21306">
        <v>-2.4</v>
      </c>
    </row>
    <row r="21307" spans="1:10" x14ac:dyDescent="0.25">
      <c r="A21307" s="1">
        <v>45017</v>
      </c>
      <c r="B21307" t="s">
        <v>34</v>
      </c>
      <c r="C21307" t="s">
        <v>32</v>
      </c>
      <c r="D21307" t="s">
        <v>36</v>
      </c>
      <c r="E21307">
        <v>96.625960000000006</v>
      </c>
      <c r="F21307" t="s">
        <v>43</v>
      </c>
      <c r="G21307" t="s">
        <v>43</v>
      </c>
      <c r="H21307">
        <v>-0.3</v>
      </c>
      <c r="I21307">
        <v>9.9</v>
      </c>
      <c r="J21307">
        <v>20.3</v>
      </c>
    </row>
    <row r="21308" spans="1:10" x14ac:dyDescent="0.25">
      <c r="A21308" s="1">
        <v>45017</v>
      </c>
      <c r="B21308" t="s">
        <v>34</v>
      </c>
      <c r="C21308" t="s">
        <v>32</v>
      </c>
      <c r="D21308" t="s">
        <v>35</v>
      </c>
      <c r="E21308">
        <v>109.64087000000001</v>
      </c>
      <c r="F21308" t="s">
        <v>43</v>
      </c>
      <c r="G21308" t="s">
        <v>43</v>
      </c>
      <c r="H21308">
        <v>8.9</v>
      </c>
      <c r="I21308">
        <v>16.600000000000001</v>
      </c>
      <c r="J21308">
        <v>7</v>
      </c>
    </row>
    <row r="21309" spans="1:10" x14ac:dyDescent="0.25">
      <c r="A21309" s="1">
        <v>45017</v>
      </c>
      <c r="B21309" t="s">
        <v>34</v>
      </c>
      <c r="C21309" t="s">
        <v>33</v>
      </c>
      <c r="D21309" t="s">
        <v>40</v>
      </c>
      <c r="E21309">
        <v>97.588620000000006</v>
      </c>
      <c r="F21309">
        <v>103.89286</v>
      </c>
      <c r="G21309">
        <v>-1.6</v>
      </c>
      <c r="H21309">
        <v>6.9</v>
      </c>
      <c r="I21309">
        <v>2.7</v>
      </c>
      <c r="J21309">
        <v>-1.5</v>
      </c>
    </row>
    <row r="21310" spans="1:10" x14ac:dyDescent="0.25">
      <c r="A21310" s="1">
        <v>45017</v>
      </c>
      <c r="B21310" t="s">
        <v>34</v>
      </c>
      <c r="C21310" t="s">
        <v>33</v>
      </c>
      <c r="D21310" t="s">
        <v>39</v>
      </c>
      <c r="E21310">
        <v>105.67073000000001</v>
      </c>
      <c r="F21310" t="s">
        <v>43</v>
      </c>
      <c r="G21310" t="s">
        <v>43</v>
      </c>
      <c r="H21310">
        <v>8.1999999999999993</v>
      </c>
      <c r="I21310">
        <v>13.1</v>
      </c>
      <c r="J21310">
        <v>12.5</v>
      </c>
    </row>
    <row r="21311" spans="1:10" x14ac:dyDescent="0.25">
      <c r="A21311" s="1">
        <v>45017</v>
      </c>
      <c r="B21311" t="s">
        <v>34</v>
      </c>
      <c r="C21311" t="s">
        <v>33</v>
      </c>
      <c r="D21311" t="s">
        <v>38</v>
      </c>
      <c r="E21311">
        <v>109.03382000000001</v>
      </c>
      <c r="F21311" t="s">
        <v>43</v>
      </c>
      <c r="G21311" t="s">
        <v>43</v>
      </c>
      <c r="H21311">
        <v>25.2</v>
      </c>
      <c r="I21311">
        <v>10.6</v>
      </c>
      <c r="J21311">
        <v>-3.7</v>
      </c>
    </row>
    <row r="21312" spans="1:10" x14ac:dyDescent="0.25">
      <c r="A21312" s="1">
        <v>45017</v>
      </c>
      <c r="B21312" t="s">
        <v>34</v>
      </c>
      <c r="C21312" t="s">
        <v>33</v>
      </c>
      <c r="D21312" t="s">
        <v>37</v>
      </c>
      <c r="E21312">
        <v>97.231970000000004</v>
      </c>
      <c r="F21312" t="s">
        <v>43</v>
      </c>
      <c r="G21312" t="s">
        <v>43</v>
      </c>
      <c r="H21312">
        <v>22.2</v>
      </c>
      <c r="I21312">
        <v>4.9000000000000004</v>
      </c>
      <c r="J21312">
        <v>7.4</v>
      </c>
    </row>
    <row r="21313" spans="1:10" x14ac:dyDescent="0.25">
      <c r="A21313" s="1">
        <v>45017</v>
      </c>
      <c r="B21313" t="s">
        <v>34</v>
      </c>
      <c r="C21313" t="s">
        <v>33</v>
      </c>
      <c r="D21313" t="s">
        <v>36</v>
      </c>
      <c r="E21313">
        <v>79.641199999999998</v>
      </c>
      <c r="F21313" t="s">
        <v>43</v>
      </c>
      <c r="G21313" t="s">
        <v>43</v>
      </c>
      <c r="H21313">
        <v>-23.5</v>
      </c>
      <c r="I21313">
        <v>-14.7</v>
      </c>
      <c r="J21313">
        <v>-5.6</v>
      </c>
    </row>
    <row r="21314" spans="1:10" x14ac:dyDescent="0.25">
      <c r="A21314" s="1">
        <v>45017</v>
      </c>
      <c r="B21314" t="s">
        <v>34</v>
      </c>
      <c r="C21314" t="s">
        <v>33</v>
      </c>
      <c r="D21314" t="s">
        <v>35</v>
      </c>
      <c r="E21314">
        <v>100.33632</v>
      </c>
      <c r="F21314" t="s">
        <v>43</v>
      </c>
      <c r="G21314" t="s">
        <v>43</v>
      </c>
      <c r="H21314">
        <v>6.6</v>
      </c>
      <c r="I21314">
        <v>7.8</v>
      </c>
      <c r="J21314">
        <v>-5.6</v>
      </c>
    </row>
    <row r="21315" spans="1:10" x14ac:dyDescent="0.25">
      <c r="A21315" s="1">
        <v>45047</v>
      </c>
      <c r="B21315" t="s">
        <v>5</v>
      </c>
      <c r="C21315" t="s">
        <v>16</v>
      </c>
      <c r="D21315" t="s">
        <v>40</v>
      </c>
      <c r="E21315">
        <v>105.05415000000001</v>
      </c>
      <c r="F21315">
        <v>107.77603999999999</v>
      </c>
      <c r="G21315">
        <v>-0.7</v>
      </c>
      <c r="H21315">
        <v>3</v>
      </c>
      <c r="I21315">
        <v>9.4</v>
      </c>
      <c r="J21315">
        <v>13</v>
      </c>
    </row>
    <row r="21316" spans="1:10" x14ac:dyDescent="0.25">
      <c r="A21316" s="1">
        <v>45047</v>
      </c>
      <c r="B21316" t="s">
        <v>5</v>
      </c>
      <c r="C21316" t="s">
        <v>16</v>
      </c>
      <c r="D21316" t="s">
        <v>39</v>
      </c>
      <c r="E21316">
        <v>87.873999999999995</v>
      </c>
      <c r="F21316" t="s">
        <v>43</v>
      </c>
      <c r="G21316" t="s">
        <v>43</v>
      </c>
      <c r="H21316">
        <v>-8.6</v>
      </c>
      <c r="I21316">
        <v>9.3000000000000007</v>
      </c>
      <c r="J21316">
        <v>23.1</v>
      </c>
    </row>
    <row r="21317" spans="1:10" x14ac:dyDescent="0.25">
      <c r="A21317" s="1">
        <v>45047</v>
      </c>
      <c r="B21317" t="s">
        <v>5</v>
      </c>
      <c r="C21317" t="s">
        <v>16</v>
      </c>
      <c r="D21317" t="s">
        <v>38</v>
      </c>
      <c r="E21317">
        <v>107.53891</v>
      </c>
      <c r="F21317" t="s">
        <v>43</v>
      </c>
      <c r="G21317" t="s">
        <v>43</v>
      </c>
      <c r="H21317">
        <v>-1.1000000000000001</v>
      </c>
      <c r="I21317">
        <v>-3.4</v>
      </c>
      <c r="J21317">
        <v>-5.7</v>
      </c>
    </row>
    <row r="21318" spans="1:10" x14ac:dyDescent="0.25">
      <c r="A21318" s="1">
        <v>45047</v>
      </c>
      <c r="B21318" t="s">
        <v>5</v>
      </c>
      <c r="C21318" t="s">
        <v>16</v>
      </c>
      <c r="D21318" t="s">
        <v>37</v>
      </c>
      <c r="E21318">
        <v>110.49799</v>
      </c>
      <c r="F21318" t="s">
        <v>43</v>
      </c>
      <c r="G21318" t="s">
        <v>43</v>
      </c>
      <c r="H21318">
        <v>9.9</v>
      </c>
      <c r="I21318">
        <v>16.5</v>
      </c>
      <c r="J21318">
        <v>20.2</v>
      </c>
    </row>
    <row r="21319" spans="1:10" x14ac:dyDescent="0.25">
      <c r="A21319" s="1">
        <v>45047</v>
      </c>
      <c r="B21319" t="s">
        <v>5</v>
      </c>
      <c r="C21319" t="s">
        <v>16</v>
      </c>
      <c r="D21319" t="s">
        <v>36</v>
      </c>
      <c r="E21319">
        <v>101.39939</v>
      </c>
      <c r="F21319" t="s">
        <v>43</v>
      </c>
      <c r="G21319" t="s">
        <v>43</v>
      </c>
      <c r="H21319">
        <v>-0.3</v>
      </c>
      <c r="I21319">
        <v>9.6</v>
      </c>
      <c r="J21319">
        <v>14.9</v>
      </c>
    </row>
    <row r="21320" spans="1:10" x14ac:dyDescent="0.25">
      <c r="A21320" s="1">
        <v>45047</v>
      </c>
      <c r="B21320" t="s">
        <v>5</v>
      </c>
      <c r="C21320" t="s">
        <v>16</v>
      </c>
      <c r="D21320" t="s">
        <v>35</v>
      </c>
      <c r="E21320">
        <v>113.40007</v>
      </c>
      <c r="F21320" t="s">
        <v>43</v>
      </c>
      <c r="G21320" t="s">
        <v>43</v>
      </c>
      <c r="H21320">
        <v>11.9</v>
      </c>
      <c r="I21320">
        <v>16.899999999999999</v>
      </c>
      <c r="J21320">
        <v>17.8</v>
      </c>
    </row>
    <row r="21321" spans="1:10" x14ac:dyDescent="0.25">
      <c r="A21321" s="1">
        <v>45047</v>
      </c>
      <c r="B21321" t="s">
        <v>5</v>
      </c>
      <c r="C21321" t="s">
        <v>19</v>
      </c>
      <c r="D21321" t="s">
        <v>40</v>
      </c>
      <c r="E21321">
        <v>104.94523</v>
      </c>
      <c r="F21321">
        <v>107.38675000000001</v>
      </c>
      <c r="G21321">
        <v>1.3</v>
      </c>
      <c r="H21321">
        <v>12.7</v>
      </c>
      <c r="I21321">
        <v>12.4</v>
      </c>
      <c r="J21321">
        <v>16.899999999999999</v>
      </c>
    </row>
    <row r="21322" spans="1:10" x14ac:dyDescent="0.25">
      <c r="A21322" s="1">
        <v>45047</v>
      </c>
      <c r="B21322" t="s">
        <v>5</v>
      </c>
      <c r="C21322" t="s">
        <v>19</v>
      </c>
      <c r="D21322" t="s">
        <v>39</v>
      </c>
      <c r="E21322">
        <v>100.64384</v>
      </c>
      <c r="F21322" t="s">
        <v>43</v>
      </c>
      <c r="G21322" t="s">
        <v>43</v>
      </c>
      <c r="H21322">
        <v>8.3000000000000007</v>
      </c>
      <c r="I21322">
        <v>15.9</v>
      </c>
      <c r="J21322">
        <v>18.7</v>
      </c>
    </row>
    <row r="21323" spans="1:10" x14ac:dyDescent="0.25">
      <c r="A21323" s="1">
        <v>45047</v>
      </c>
      <c r="B21323" t="s">
        <v>5</v>
      </c>
      <c r="C21323" t="s">
        <v>19</v>
      </c>
      <c r="D21323" t="s">
        <v>38</v>
      </c>
      <c r="E21323">
        <v>113.1036</v>
      </c>
      <c r="F21323" t="s">
        <v>43</v>
      </c>
      <c r="G21323" t="s">
        <v>43</v>
      </c>
      <c r="H21323">
        <v>14.4</v>
      </c>
      <c r="I21323">
        <v>8.3000000000000007</v>
      </c>
      <c r="J21323">
        <v>5.0999999999999996</v>
      </c>
    </row>
    <row r="21324" spans="1:10" x14ac:dyDescent="0.25">
      <c r="A21324" s="1">
        <v>45047</v>
      </c>
      <c r="B21324" t="s">
        <v>5</v>
      </c>
      <c r="C21324" t="s">
        <v>19</v>
      </c>
      <c r="D21324" t="s">
        <v>37</v>
      </c>
      <c r="E21324">
        <v>103.9205</v>
      </c>
      <c r="F21324" t="s">
        <v>43</v>
      </c>
      <c r="G21324" t="s">
        <v>43</v>
      </c>
      <c r="H21324">
        <v>16.2</v>
      </c>
      <c r="I21324">
        <v>8.4</v>
      </c>
      <c r="J21324">
        <v>19.399999999999999</v>
      </c>
    </row>
    <row r="21325" spans="1:10" x14ac:dyDescent="0.25">
      <c r="A21325" s="1">
        <v>45047</v>
      </c>
      <c r="B21325" t="s">
        <v>5</v>
      </c>
      <c r="C21325" t="s">
        <v>19</v>
      </c>
      <c r="D21325" t="s">
        <v>36</v>
      </c>
      <c r="E21325">
        <v>102.91313</v>
      </c>
      <c r="F21325" t="s">
        <v>43</v>
      </c>
      <c r="G21325" t="s">
        <v>43</v>
      </c>
      <c r="H21325">
        <v>11.9</v>
      </c>
      <c r="I21325">
        <v>18.399999999999999</v>
      </c>
      <c r="J21325">
        <v>24.1</v>
      </c>
    </row>
    <row r="21326" spans="1:10" x14ac:dyDescent="0.25">
      <c r="A21326" s="1">
        <v>45047</v>
      </c>
      <c r="B21326" t="s">
        <v>5</v>
      </c>
      <c r="C21326" t="s">
        <v>19</v>
      </c>
      <c r="D21326" t="s">
        <v>35</v>
      </c>
      <c r="E21326">
        <v>106.32704</v>
      </c>
      <c r="F21326" t="s">
        <v>43</v>
      </c>
      <c r="G21326" t="s">
        <v>43</v>
      </c>
      <c r="H21326">
        <v>10.1</v>
      </c>
      <c r="I21326">
        <v>0</v>
      </c>
      <c r="J21326">
        <v>3</v>
      </c>
    </row>
    <row r="21327" spans="1:10" x14ac:dyDescent="0.25">
      <c r="A21327" s="1">
        <v>45047</v>
      </c>
      <c r="B21327" t="s">
        <v>5</v>
      </c>
      <c r="C21327" t="s">
        <v>22</v>
      </c>
      <c r="D21327" t="s">
        <v>40</v>
      </c>
      <c r="E21327">
        <v>106.06424</v>
      </c>
      <c r="F21327">
        <v>108.43719</v>
      </c>
      <c r="G21327">
        <v>0.9</v>
      </c>
      <c r="H21327">
        <v>8.1999999999999993</v>
      </c>
      <c r="I21327">
        <v>11.2</v>
      </c>
      <c r="J21327">
        <v>12.4</v>
      </c>
    </row>
    <row r="21328" spans="1:10" x14ac:dyDescent="0.25">
      <c r="A21328" s="1">
        <v>45047</v>
      </c>
      <c r="B21328" t="s">
        <v>5</v>
      </c>
      <c r="C21328" t="s">
        <v>22</v>
      </c>
      <c r="D21328" t="s">
        <v>39</v>
      </c>
      <c r="E21328">
        <v>95.027469999999994</v>
      </c>
      <c r="F21328" t="s">
        <v>43</v>
      </c>
      <c r="G21328" t="s">
        <v>43</v>
      </c>
      <c r="H21328">
        <v>10</v>
      </c>
      <c r="I21328">
        <v>18.100000000000001</v>
      </c>
      <c r="J21328">
        <v>19</v>
      </c>
    </row>
    <row r="21329" spans="1:10" x14ac:dyDescent="0.25">
      <c r="A21329" s="1">
        <v>45047</v>
      </c>
      <c r="B21329" t="s">
        <v>5</v>
      </c>
      <c r="C21329" t="s">
        <v>22</v>
      </c>
      <c r="D21329" t="s">
        <v>38</v>
      </c>
      <c r="E21329">
        <v>125.96639</v>
      </c>
      <c r="F21329" t="s">
        <v>43</v>
      </c>
      <c r="G21329" t="s">
        <v>43</v>
      </c>
      <c r="H21329">
        <v>27.4</v>
      </c>
      <c r="I21329">
        <v>12.6</v>
      </c>
      <c r="J21329">
        <v>2.8</v>
      </c>
    </row>
    <row r="21330" spans="1:10" x14ac:dyDescent="0.25">
      <c r="A21330" s="1">
        <v>45047</v>
      </c>
      <c r="B21330" t="s">
        <v>5</v>
      </c>
      <c r="C21330" t="s">
        <v>22</v>
      </c>
      <c r="D21330" t="s">
        <v>37</v>
      </c>
      <c r="E21330">
        <v>111.29718</v>
      </c>
      <c r="F21330" t="s">
        <v>43</v>
      </c>
      <c r="G21330" t="s">
        <v>43</v>
      </c>
      <c r="H21330">
        <v>13.2</v>
      </c>
      <c r="I21330">
        <v>14.9</v>
      </c>
      <c r="J21330">
        <v>11.5</v>
      </c>
    </row>
    <row r="21331" spans="1:10" x14ac:dyDescent="0.25">
      <c r="A21331" s="1">
        <v>45047</v>
      </c>
      <c r="B21331" t="s">
        <v>5</v>
      </c>
      <c r="C21331" t="s">
        <v>22</v>
      </c>
      <c r="D21331" t="s">
        <v>36</v>
      </c>
      <c r="E21331">
        <v>100.25163000000001</v>
      </c>
      <c r="F21331" t="s">
        <v>43</v>
      </c>
      <c r="G21331" t="s">
        <v>43</v>
      </c>
      <c r="H21331">
        <v>-1.1000000000000001</v>
      </c>
      <c r="I21331">
        <v>6.9</v>
      </c>
      <c r="J21331">
        <v>14.1</v>
      </c>
    </row>
    <row r="21332" spans="1:10" x14ac:dyDescent="0.25">
      <c r="A21332" s="1">
        <v>45047</v>
      </c>
      <c r="B21332" t="s">
        <v>5</v>
      </c>
      <c r="C21332" t="s">
        <v>22</v>
      </c>
      <c r="D21332" t="s">
        <v>35</v>
      </c>
      <c r="E21332">
        <v>106.92435</v>
      </c>
      <c r="F21332" t="s">
        <v>43</v>
      </c>
      <c r="G21332" t="s">
        <v>43</v>
      </c>
      <c r="H21332">
        <v>10.4</v>
      </c>
      <c r="I21332">
        <v>13.3</v>
      </c>
      <c r="J21332">
        <v>14.6</v>
      </c>
    </row>
    <row r="21333" spans="1:10" x14ac:dyDescent="0.25">
      <c r="A21333" s="1">
        <v>45047</v>
      </c>
      <c r="B21333" t="s">
        <v>5</v>
      </c>
      <c r="C21333" t="s">
        <v>23</v>
      </c>
      <c r="D21333" t="s">
        <v>40</v>
      </c>
      <c r="E21333">
        <v>112.68689000000001</v>
      </c>
      <c r="F21333">
        <v>111.09313</v>
      </c>
      <c r="G21333">
        <v>1.4</v>
      </c>
      <c r="H21333">
        <v>11.5</v>
      </c>
      <c r="I21333">
        <v>12.4</v>
      </c>
      <c r="J21333">
        <v>15.1</v>
      </c>
    </row>
    <row r="21334" spans="1:10" x14ac:dyDescent="0.25">
      <c r="A21334" s="1">
        <v>45047</v>
      </c>
      <c r="B21334" t="s">
        <v>5</v>
      </c>
      <c r="C21334" t="s">
        <v>23</v>
      </c>
      <c r="D21334" t="s">
        <v>39</v>
      </c>
      <c r="E21334">
        <v>113.4883</v>
      </c>
      <c r="F21334" t="s">
        <v>43</v>
      </c>
      <c r="G21334" t="s">
        <v>43</v>
      </c>
      <c r="H21334">
        <v>18.899999999999999</v>
      </c>
      <c r="I21334">
        <v>21.2</v>
      </c>
      <c r="J21334">
        <v>30.8</v>
      </c>
    </row>
    <row r="21335" spans="1:10" x14ac:dyDescent="0.25">
      <c r="A21335" s="1">
        <v>45047</v>
      </c>
      <c r="B21335" t="s">
        <v>5</v>
      </c>
      <c r="C21335" t="s">
        <v>23</v>
      </c>
      <c r="D21335" t="s">
        <v>38</v>
      </c>
      <c r="E21335">
        <v>119.15407</v>
      </c>
      <c r="F21335" t="s">
        <v>43</v>
      </c>
      <c r="G21335" t="s">
        <v>43</v>
      </c>
      <c r="H21335">
        <v>17.3</v>
      </c>
      <c r="I21335">
        <v>12.9</v>
      </c>
      <c r="J21335">
        <v>5.3</v>
      </c>
    </row>
    <row r="21336" spans="1:10" x14ac:dyDescent="0.25">
      <c r="A21336" s="1">
        <v>45047</v>
      </c>
      <c r="B21336" t="s">
        <v>5</v>
      </c>
      <c r="C21336" t="s">
        <v>23</v>
      </c>
      <c r="D21336" t="s">
        <v>37</v>
      </c>
      <c r="E21336">
        <v>117.98915</v>
      </c>
      <c r="F21336" t="s">
        <v>43</v>
      </c>
      <c r="G21336" t="s">
        <v>43</v>
      </c>
      <c r="H21336">
        <v>18.100000000000001</v>
      </c>
      <c r="I21336">
        <v>14</v>
      </c>
      <c r="J21336">
        <v>16.899999999999999</v>
      </c>
    </row>
    <row r="21337" spans="1:10" x14ac:dyDescent="0.25">
      <c r="A21337" s="1">
        <v>45047</v>
      </c>
      <c r="B21337" t="s">
        <v>5</v>
      </c>
      <c r="C21337" t="s">
        <v>23</v>
      </c>
      <c r="D21337" t="s">
        <v>36</v>
      </c>
      <c r="E21337">
        <v>108.39093</v>
      </c>
      <c r="F21337" t="s">
        <v>43</v>
      </c>
      <c r="G21337" t="s">
        <v>43</v>
      </c>
      <c r="H21337">
        <v>5.5</v>
      </c>
      <c r="I21337">
        <v>11.4</v>
      </c>
      <c r="J21337">
        <v>20.3</v>
      </c>
    </row>
    <row r="21338" spans="1:10" x14ac:dyDescent="0.25">
      <c r="A21338" s="1">
        <v>45047</v>
      </c>
      <c r="B21338" t="s">
        <v>5</v>
      </c>
      <c r="C21338" t="s">
        <v>23</v>
      </c>
      <c r="D21338" t="s">
        <v>35</v>
      </c>
      <c r="E21338">
        <v>96.132289999999998</v>
      </c>
      <c r="F21338" t="s">
        <v>43</v>
      </c>
      <c r="G21338" t="s">
        <v>43</v>
      </c>
      <c r="H21338">
        <v>-4.8</v>
      </c>
      <c r="I21338">
        <v>-4</v>
      </c>
      <c r="J21338">
        <v>-14.3</v>
      </c>
    </row>
    <row r="21339" spans="1:10" x14ac:dyDescent="0.25">
      <c r="A21339" s="1">
        <v>45047</v>
      </c>
      <c r="B21339" t="s">
        <v>5</v>
      </c>
      <c r="C21339" t="s">
        <v>24</v>
      </c>
      <c r="D21339" t="s">
        <v>40</v>
      </c>
      <c r="E21339">
        <v>110.26452</v>
      </c>
      <c r="F21339">
        <v>110.38019</v>
      </c>
      <c r="G21339">
        <v>3.7</v>
      </c>
      <c r="H21339">
        <v>10.6</v>
      </c>
      <c r="I21339">
        <v>11</v>
      </c>
      <c r="J21339">
        <v>13.2</v>
      </c>
    </row>
    <row r="21340" spans="1:10" x14ac:dyDescent="0.25">
      <c r="A21340" s="1">
        <v>45047</v>
      </c>
      <c r="B21340" t="s">
        <v>5</v>
      </c>
      <c r="C21340" t="s">
        <v>24</v>
      </c>
      <c r="D21340" t="s">
        <v>39</v>
      </c>
      <c r="E21340">
        <v>102.31196</v>
      </c>
      <c r="F21340" t="s">
        <v>43</v>
      </c>
      <c r="G21340" t="s">
        <v>43</v>
      </c>
      <c r="H21340">
        <v>4</v>
      </c>
      <c r="I21340">
        <v>5.3</v>
      </c>
      <c r="J21340">
        <v>9.9</v>
      </c>
    </row>
    <row r="21341" spans="1:10" x14ac:dyDescent="0.25">
      <c r="A21341" s="1">
        <v>45047</v>
      </c>
      <c r="B21341" t="s">
        <v>5</v>
      </c>
      <c r="C21341" t="s">
        <v>24</v>
      </c>
      <c r="D21341" t="s">
        <v>38</v>
      </c>
      <c r="E21341">
        <v>116.53372</v>
      </c>
      <c r="F21341" t="s">
        <v>43</v>
      </c>
      <c r="G21341" t="s">
        <v>43</v>
      </c>
      <c r="H21341">
        <v>21.7</v>
      </c>
      <c r="I21341">
        <v>7.6</v>
      </c>
      <c r="J21341">
        <v>7</v>
      </c>
    </row>
    <row r="21342" spans="1:10" x14ac:dyDescent="0.25">
      <c r="A21342" s="1">
        <v>45047</v>
      </c>
      <c r="B21342" t="s">
        <v>5</v>
      </c>
      <c r="C21342" t="s">
        <v>24</v>
      </c>
      <c r="D21342" t="s">
        <v>37</v>
      </c>
      <c r="E21342">
        <v>118.90739000000001</v>
      </c>
      <c r="F21342" t="s">
        <v>43</v>
      </c>
      <c r="G21342" t="s">
        <v>43</v>
      </c>
      <c r="H21342">
        <v>23.1</v>
      </c>
      <c r="I21342">
        <v>20.399999999999999</v>
      </c>
      <c r="J21342">
        <v>18.3</v>
      </c>
    </row>
    <row r="21343" spans="1:10" x14ac:dyDescent="0.25">
      <c r="A21343" s="1">
        <v>45047</v>
      </c>
      <c r="B21343" t="s">
        <v>5</v>
      </c>
      <c r="C21343" t="s">
        <v>24</v>
      </c>
      <c r="D21343" t="s">
        <v>36</v>
      </c>
      <c r="E21343">
        <v>107.64369000000001</v>
      </c>
      <c r="F21343" t="s">
        <v>43</v>
      </c>
      <c r="G21343" t="s">
        <v>43</v>
      </c>
      <c r="H21343">
        <v>6.4</v>
      </c>
      <c r="I21343">
        <v>10</v>
      </c>
      <c r="J21343">
        <v>13</v>
      </c>
    </row>
    <row r="21344" spans="1:10" x14ac:dyDescent="0.25">
      <c r="A21344" s="1">
        <v>45047</v>
      </c>
      <c r="B21344" t="s">
        <v>5</v>
      </c>
      <c r="C21344" t="s">
        <v>24</v>
      </c>
      <c r="D21344" t="s">
        <v>35</v>
      </c>
      <c r="E21344">
        <v>107.13418</v>
      </c>
      <c r="F21344" t="s">
        <v>43</v>
      </c>
      <c r="G21344" t="s">
        <v>43</v>
      </c>
      <c r="H21344">
        <v>2.7</v>
      </c>
      <c r="I21344">
        <v>12.6</v>
      </c>
      <c r="J21344">
        <v>23.2</v>
      </c>
    </row>
    <row r="21345" spans="1:10" x14ac:dyDescent="0.25">
      <c r="A21345" s="1">
        <v>45047</v>
      </c>
      <c r="B21345" t="s">
        <v>5</v>
      </c>
      <c r="C21345" t="s">
        <v>25</v>
      </c>
      <c r="D21345" t="s">
        <v>40</v>
      </c>
      <c r="E21345">
        <v>106.03755</v>
      </c>
      <c r="F21345">
        <v>108.22203</v>
      </c>
      <c r="G21345">
        <v>1.2</v>
      </c>
      <c r="H21345">
        <v>9.8000000000000007</v>
      </c>
      <c r="I21345">
        <v>11.8</v>
      </c>
      <c r="J21345">
        <v>12</v>
      </c>
    </row>
    <row r="21346" spans="1:10" x14ac:dyDescent="0.25">
      <c r="A21346" s="1">
        <v>45047</v>
      </c>
      <c r="B21346" t="s">
        <v>5</v>
      </c>
      <c r="C21346" t="s">
        <v>25</v>
      </c>
      <c r="D21346" t="s">
        <v>39</v>
      </c>
      <c r="E21346">
        <v>112.35902</v>
      </c>
      <c r="F21346" t="s">
        <v>43</v>
      </c>
      <c r="G21346" t="s">
        <v>43</v>
      </c>
      <c r="H21346">
        <v>15.4</v>
      </c>
      <c r="I21346">
        <v>18.100000000000001</v>
      </c>
      <c r="J21346">
        <v>15.5</v>
      </c>
    </row>
    <row r="21347" spans="1:10" x14ac:dyDescent="0.25">
      <c r="A21347" s="1">
        <v>45047</v>
      </c>
      <c r="B21347" t="s">
        <v>5</v>
      </c>
      <c r="C21347" t="s">
        <v>25</v>
      </c>
      <c r="D21347" t="s">
        <v>38</v>
      </c>
      <c r="E21347">
        <v>103.11228</v>
      </c>
      <c r="F21347" t="s">
        <v>43</v>
      </c>
      <c r="G21347" t="s">
        <v>43</v>
      </c>
      <c r="H21347">
        <v>4.8</v>
      </c>
      <c r="I21347">
        <v>3.5</v>
      </c>
      <c r="J21347">
        <v>2.4</v>
      </c>
    </row>
    <row r="21348" spans="1:10" x14ac:dyDescent="0.25">
      <c r="A21348" s="1">
        <v>45047</v>
      </c>
      <c r="B21348" t="s">
        <v>5</v>
      </c>
      <c r="C21348" t="s">
        <v>25</v>
      </c>
      <c r="D21348" t="s">
        <v>37</v>
      </c>
      <c r="E21348">
        <v>107.15512</v>
      </c>
      <c r="F21348" t="s">
        <v>43</v>
      </c>
      <c r="G21348" t="s">
        <v>43</v>
      </c>
      <c r="H21348">
        <v>19.3</v>
      </c>
      <c r="I21348">
        <v>23.2</v>
      </c>
      <c r="J21348">
        <v>20.399999999999999</v>
      </c>
    </row>
    <row r="21349" spans="1:10" x14ac:dyDescent="0.25">
      <c r="A21349" s="1">
        <v>45047</v>
      </c>
      <c r="B21349" t="s">
        <v>5</v>
      </c>
      <c r="C21349" t="s">
        <v>25</v>
      </c>
      <c r="D21349" t="s">
        <v>36</v>
      </c>
      <c r="E21349">
        <v>106.81968000000001</v>
      </c>
      <c r="F21349" t="s">
        <v>43</v>
      </c>
      <c r="G21349" t="s">
        <v>43</v>
      </c>
      <c r="H21349">
        <v>9.9</v>
      </c>
      <c r="I21349">
        <v>12.1</v>
      </c>
      <c r="J21349">
        <v>16.5</v>
      </c>
    </row>
    <row r="21350" spans="1:10" x14ac:dyDescent="0.25">
      <c r="A21350" s="1">
        <v>45047</v>
      </c>
      <c r="B21350" t="s">
        <v>5</v>
      </c>
      <c r="C21350" t="s">
        <v>25</v>
      </c>
      <c r="D21350" t="s">
        <v>35</v>
      </c>
      <c r="E21350">
        <v>99.934420000000003</v>
      </c>
      <c r="F21350" t="s">
        <v>43</v>
      </c>
      <c r="G21350" t="s">
        <v>43</v>
      </c>
      <c r="H21350">
        <v>1</v>
      </c>
      <c r="I21350">
        <v>6.5</v>
      </c>
      <c r="J21350">
        <v>5.3</v>
      </c>
    </row>
    <row r="21351" spans="1:10" x14ac:dyDescent="0.25">
      <c r="A21351" s="1">
        <v>45047</v>
      </c>
      <c r="B21351" t="s">
        <v>5</v>
      </c>
      <c r="C21351" t="s">
        <v>26</v>
      </c>
      <c r="D21351" t="s">
        <v>40</v>
      </c>
      <c r="E21351">
        <v>101.86802</v>
      </c>
      <c r="F21351">
        <v>103.29406</v>
      </c>
      <c r="G21351">
        <v>-0.9</v>
      </c>
      <c r="H21351">
        <v>4.0999999999999996</v>
      </c>
      <c r="I21351">
        <v>7.9</v>
      </c>
      <c r="J21351">
        <v>12.3</v>
      </c>
    </row>
    <row r="21352" spans="1:10" x14ac:dyDescent="0.25">
      <c r="A21352" s="1">
        <v>45047</v>
      </c>
      <c r="B21352" t="s">
        <v>5</v>
      </c>
      <c r="C21352" t="s">
        <v>26</v>
      </c>
      <c r="D21352" t="s">
        <v>39</v>
      </c>
      <c r="E21352">
        <v>105.50982999999999</v>
      </c>
      <c r="F21352" t="s">
        <v>43</v>
      </c>
      <c r="G21352" t="s">
        <v>43</v>
      </c>
      <c r="H21352">
        <v>6.8</v>
      </c>
      <c r="I21352">
        <v>15</v>
      </c>
      <c r="J21352">
        <v>25</v>
      </c>
    </row>
    <row r="21353" spans="1:10" x14ac:dyDescent="0.25">
      <c r="A21353" s="1">
        <v>45047</v>
      </c>
      <c r="B21353" t="s">
        <v>5</v>
      </c>
      <c r="C21353" t="s">
        <v>26</v>
      </c>
      <c r="D21353" t="s">
        <v>38</v>
      </c>
      <c r="E21353">
        <v>97.814099999999996</v>
      </c>
      <c r="F21353" t="s">
        <v>43</v>
      </c>
      <c r="G21353" t="s">
        <v>43</v>
      </c>
      <c r="H21353">
        <v>0.3</v>
      </c>
      <c r="I21353">
        <v>4.5999999999999996</v>
      </c>
      <c r="J21353">
        <v>6.5</v>
      </c>
    </row>
    <row r="21354" spans="1:10" x14ac:dyDescent="0.25">
      <c r="A21354" s="1">
        <v>45047</v>
      </c>
      <c r="B21354" t="s">
        <v>5</v>
      </c>
      <c r="C21354" t="s">
        <v>26</v>
      </c>
      <c r="D21354" t="s">
        <v>37</v>
      </c>
      <c r="E21354">
        <v>104.47329999999999</v>
      </c>
      <c r="F21354" t="s">
        <v>43</v>
      </c>
      <c r="G21354" t="s">
        <v>43</v>
      </c>
      <c r="H21354">
        <v>7.8</v>
      </c>
      <c r="I21354">
        <v>10.3</v>
      </c>
      <c r="J21354">
        <v>13</v>
      </c>
    </row>
    <row r="21355" spans="1:10" x14ac:dyDescent="0.25">
      <c r="A21355" s="1">
        <v>45047</v>
      </c>
      <c r="B21355" t="s">
        <v>5</v>
      </c>
      <c r="C21355" t="s">
        <v>26</v>
      </c>
      <c r="D21355" t="s">
        <v>36</v>
      </c>
      <c r="E21355">
        <v>101.10827999999999</v>
      </c>
      <c r="F21355" t="s">
        <v>43</v>
      </c>
      <c r="G21355" t="s">
        <v>43</v>
      </c>
      <c r="H21355">
        <v>2.2000000000000002</v>
      </c>
      <c r="I21355">
        <v>8.1999999999999993</v>
      </c>
      <c r="J21355">
        <v>17.600000000000001</v>
      </c>
    </row>
    <row r="21356" spans="1:10" x14ac:dyDescent="0.25">
      <c r="A21356" s="1">
        <v>45047</v>
      </c>
      <c r="B21356" t="s">
        <v>5</v>
      </c>
      <c r="C21356" t="s">
        <v>26</v>
      </c>
      <c r="D21356" t="s">
        <v>35</v>
      </c>
      <c r="E21356">
        <v>104.73003</v>
      </c>
      <c r="F21356" t="s">
        <v>43</v>
      </c>
      <c r="G21356" t="s">
        <v>43</v>
      </c>
      <c r="H21356">
        <v>7.5</v>
      </c>
      <c r="I21356">
        <v>7.3</v>
      </c>
      <c r="J21356">
        <v>9.1</v>
      </c>
    </row>
    <row r="21357" spans="1:10" x14ac:dyDescent="0.25">
      <c r="A21357" s="1">
        <v>45047</v>
      </c>
      <c r="B21357" t="s">
        <v>5</v>
      </c>
      <c r="C21357" t="s">
        <v>27</v>
      </c>
      <c r="D21357" t="s">
        <v>40</v>
      </c>
      <c r="E21357">
        <v>113.14183</v>
      </c>
      <c r="F21357">
        <v>112.16562999999999</v>
      </c>
      <c r="G21357">
        <v>0.3</v>
      </c>
      <c r="H21357">
        <v>13.8</v>
      </c>
      <c r="I21357">
        <v>16</v>
      </c>
      <c r="J21357">
        <v>15.4</v>
      </c>
    </row>
    <row r="21358" spans="1:10" x14ac:dyDescent="0.25">
      <c r="A21358" s="1">
        <v>45047</v>
      </c>
      <c r="B21358" t="s">
        <v>5</v>
      </c>
      <c r="C21358" t="s">
        <v>27</v>
      </c>
      <c r="D21358" t="s">
        <v>39</v>
      </c>
      <c r="E21358">
        <v>107.04921</v>
      </c>
      <c r="F21358" t="s">
        <v>43</v>
      </c>
      <c r="G21358" t="s">
        <v>43</v>
      </c>
      <c r="H21358">
        <v>12.2</v>
      </c>
      <c r="I21358">
        <v>18</v>
      </c>
      <c r="J21358">
        <v>22</v>
      </c>
    </row>
    <row r="21359" spans="1:10" x14ac:dyDescent="0.25">
      <c r="A21359" s="1">
        <v>45047</v>
      </c>
      <c r="B21359" t="s">
        <v>5</v>
      </c>
      <c r="C21359" t="s">
        <v>27</v>
      </c>
      <c r="D21359" t="s">
        <v>38</v>
      </c>
      <c r="E21359">
        <v>107.13479</v>
      </c>
      <c r="F21359" t="s">
        <v>43</v>
      </c>
      <c r="G21359" t="s">
        <v>43</v>
      </c>
      <c r="H21359">
        <v>8.1999999999999993</v>
      </c>
      <c r="I21359">
        <v>5.0999999999999996</v>
      </c>
      <c r="J21359">
        <v>2.1</v>
      </c>
    </row>
    <row r="21360" spans="1:10" x14ac:dyDescent="0.25">
      <c r="A21360" s="1">
        <v>45047</v>
      </c>
      <c r="B21360" t="s">
        <v>5</v>
      </c>
      <c r="C21360" t="s">
        <v>27</v>
      </c>
      <c r="D21360" t="s">
        <v>37</v>
      </c>
      <c r="E21360">
        <v>119.77366000000001</v>
      </c>
      <c r="F21360" t="s">
        <v>43</v>
      </c>
      <c r="G21360" t="s">
        <v>43</v>
      </c>
      <c r="H21360">
        <v>21.5</v>
      </c>
      <c r="I21360">
        <v>24.8</v>
      </c>
      <c r="J21360">
        <v>20.6</v>
      </c>
    </row>
    <row r="21361" spans="1:10" x14ac:dyDescent="0.25">
      <c r="A21361" s="1">
        <v>45047</v>
      </c>
      <c r="B21361" t="s">
        <v>5</v>
      </c>
      <c r="C21361" t="s">
        <v>27</v>
      </c>
      <c r="D21361" t="s">
        <v>36</v>
      </c>
      <c r="E21361">
        <v>112.08582</v>
      </c>
      <c r="F21361" t="s">
        <v>43</v>
      </c>
      <c r="G21361" t="s">
        <v>43</v>
      </c>
      <c r="H21361">
        <v>11.6</v>
      </c>
      <c r="I21361">
        <v>16.3</v>
      </c>
      <c r="J21361">
        <v>17.5</v>
      </c>
    </row>
    <row r="21362" spans="1:10" x14ac:dyDescent="0.25">
      <c r="A21362" s="1">
        <v>45047</v>
      </c>
      <c r="B21362" t="s">
        <v>5</v>
      </c>
      <c r="C21362" t="s">
        <v>27</v>
      </c>
      <c r="D21362" t="s">
        <v>35</v>
      </c>
      <c r="E21362">
        <v>122.37855</v>
      </c>
      <c r="F21362" t="s">
        <v>43</v>
      </c>
      <c r="G21362" t="s">
        <v>43</v>
      </c>
      <c r="H21362">
        <v>26.5</v>
      </c>
      <c r="I21362">
        <v>9.3000000000000007</v>
      </c>
      <c r="J21362">
        <v>10.9</v>
      </c>
    </row>
    <row r="21363" spans="1:10" x14ac:dyDescent="0.25">
      <c r="A21363" s="1">
        <v>45047</v>
      </c>
      <c r="B21363" t="s">
        <v>5</v>
      </c>
      <c r="C21363" t="s">
        <v>28</v>
      </c>
      <c r="D21363" t="s">
        <v>40</v>
      </c>
      <c r="E21363">
        <v>109.30173000000001</v>
      </c>
      <c r="F21363">
        <v>109.94229</v>
      </c>
      <c r="G21363">
        <v>1.2</v>
      </c>
      <c r="H21363">
        <v>11.2</v>
      </c>
      <c r="I21363">
        <v>14.4</v>
      </c>
      <c r="J21363">
        <v>15.1</v>
      </c>
    </row>
    <row r="21364" spans="1:10" x14ac:dyDescent="0.25">
      <c r="A21364" s="1">
        <v>45047</v>
      </c>
      <c r="B21364" t="s">
        <v>5</v>
      </c>
      <c r="C21364" t="s">
        <v>28</v>
      </c>
      <c r="D21364" t="s">
        <v>39</v>
      </c>
      <c r="E21364">
        <v>103.09141</v>
      </c>
      <c r="F21364" t="s">
        <v>43</v>
      </c>
      <c r="G21364" t="s">
        <v>43</v>
      </c>
      <c r="H21364">
        <v>15.9</v>
      </c>
      <c r="I21364">
        <v>24.1</v>
      </c>
      <c r="J21364">
        <v>30.1</v>
      </c>
    </row>
    <row r="21365" spans="1:10" x14ac:dyDescent="0.25">
      <c r="A21365" s="1">
        <v>45047</v>
      </c>
      <c r="B21365" t="s">
        <v>5</v>
      </c>
      <c r="C21365" t="s">
        <v>28</v>
      </c>
      <c r="D21365" t="s">
        <v>38</v>
      </c>
      <c r="E21365">
        <v>113.33871000000001</v>
      </c>
      <c r="F21365" t="s">
        <v>43</v>
      </c>
      <c r="G21365" t="s">
        <v>43</v>
      </c>
      <c r="H21365">
        <v>13.4</v>
      </c>
      <c r="I21365">
        <v>12.4</v>
      </c>
      <c r="J21365">
        <v>11.4</v>
      </c>
    </row>
    <row r="21366" spans="1:10" x14ac:dyDescent="0.25">
      <c r="A21366" s="1">
        <v>45047</v>
      </c>
      <c r="B21366" t="s">
        <v>5</v>
      </c>
      <c r="C21366" t="s">
        <v>28</v>
      </c>
      <c r="D21366" t="s">
        <v>37</v>
      </c>
      <c r="E21366">
        <v>105.58225</v>
      </c>
      <c r="F21366" t="s">
        <v>43</v>
      </c>
      <c r="G21366" t="s">
        <v>43</v>
      </c>
      <c r="H21366">
        <v>12.3</v>
      </c>
      <c r="I21366">
        <v>9.4</v>
      </c>
      <c r="J21366">
        <v>-0.1</v>
      </c>
    </row>
    <row r="21367" spans="1:10" x14ac:dyDescent="0.25">
      <c r="A21367" s="1">
        <v>45047</v>
      </c>
      <c r="B21367" t="s">
        <v>5</v>
      </c>
      <c r="C21367" t="s">
        <v>28</v>
      </c>
      <c r="D21367" t="s">
        <v>36</v>
      </c>
      <c r="E21367">
        <v>109.4156</v>
      </c>
      <c r="F21367" t="s">
        <v>43</v>
      </c>
      <c r="G21367" t="s">
        <v>43</v>
      </c>
      <c r="H21367">
        <v>8.6999999999999993</v>
      </c>
      <c r="I21367">
        <v>14.2</v>
      </c>
      <c r="J21367">
        <v>18.100000000000001</v>
      </c>
    </row>
    <row r="21368" spans="1:10" x14ac:dyDescent="0.25">
      <c r="A21368" s="1">
        <v>45047</v>
      </c>
      <c r="B21368" t="s">
        <v>5</v>
      </c>
      <c r="C21368" t="s">
        <v>28</v>
      </c>
      <c r="D21368" t="s">
        <v>35</v>
      </c>
      <c r="E21368">
        <v>115.39888000000001</v>
      </c>
      <c r="F21368" t="s">
        <v>43</v>
      </c>
      <c r="G21368" t="s">
        <v>43</v>
      </c>
      <c r="H21368">
        <v>19</v>
      </c>
      <c r="I21368">
        <v>24.9</v>
      </c>
      <c r="J21368">
        <v>23.8</v>
      </c>
    </row>
    <row r="21369" spans="1:10" x14ac:dyDescent="0.25">
      <c r="A21369" s="1">
        <v>45047</v>
      </c>
      <c r="B21369" t="s">
        <v>5</v>
      </c>
      <c r="C21369" t="s">
        <v>29</v>
      </c>
      <c r="D21369" t="s">
        <v>40</v>
      </c>
      <c r="E21369">
        <v>108.90366</v>
      </c>
      <c r="F21369">
        <v>109.21057999999999</v>
      </c>
      <c r="G21369">
        <v>1.9</v>
      </c>
      <c r="H21369">
        <v>10.6</v>
      </c>
      <c r="I21369">
        <v>10.6</v>
      </c>
      <c r="J21369">
        <v>13.3</v>
      </c>
    </row>
    <row r="21370" spans="1:10" x14ac:dyDescent="0.25">
      <c r="A21370" s="1">
        <v>45047</v>
      </c>
      <c r="B21370" t="s">
        <v>5</v>
      </c>
      <c r="C21370" t="s">
        <v>29</v>
      </c>
      <c r="D21370" t="s">
        <v>39</v>
      </c>
      <c r="E21370">
        <v>112.32617999999999</v>
      </c>
      <c r="F21370" t="s">
        <v>43</v>
      </c>
      <c r="G21370" t="s">
        <v>43</v>
      </c>
      <c r="H21370">
        <v>11.9</v>
      </c>
      <c r="I21370">
        <v>18.100000000000001</v>
      </c>
      <c r="J21370">
        <v>24.4</v>
      </c>
    </row>
    <row r="21371" spans="1:10" x14ac:dyDescent="0.25">
      <c r="A21371" s="1">
        <v>45047</v>
      </c>
      <c r="B21371" t="s">
        <v>5</v>
      </c>
      <c r="C21371" t="s">
        <v>29</v>
      </c>
      <c r="D21371" t="s">
        <v>38</v>
      </c>
      <c r="E21371">
        <v>115.55589000000001</v>
      </c>
      <c r="F21371" t="s">
        <v>43</v>
      </c>
      <c r="G21371" t="s">
        <v>43</v>
      </c>
      <c r="H21371">
        <v>18.100000000000001</v>
      </c>
      <c r="I21371">
        <v>9</v>
      </c>
      <c r="J21371">
        <v>7.1</v>
      </c>
    </row>
    <row r="21372" spans="1:10" x14ac:dyDescent="0.25">
      <c r="A21372" s="1">
        <v>45047</v>
      </c>
      <c r="B21372" t="s">
        <v>5</v>
      </c>
      <c r="C21372" t="s">
        <v>29</v>
      </c>
      <c r="D21372" t="s">
        <v>37</v>
      </c>
      <c r="E21372">
        <v>105.47839</v>
      </c>
      <c r="F21372" t="s">
        <v>43</v>
      </c>
      <c r="G21372" t="s">
        <v>43</v>
      </c>
      <c r="H21372">
        <v>7</v>
      </c>
      <c r="I21372">
        <v>6.1</v>
      </c>
      <c r="J21372">
        <v>10</v>
      </c>
    </row>
    <row r="21373" spans="1:10" x14ac:dyDescent="0.25">
      <c r="A21373" s="1">
        <v>45047</v>
      </c>
      <c r="B21373" t="s">
        <v>5</v>
      </c>
      <c r="C21373" t="s">
        <v>29</v>
      </c>
      <c r="D21373" t="s">
        <v>36</v>
      </c>
      <c r="E21373">
        <v>106.74664</v>
      </c>
      <c r="F21373" t="s">
        <v>43</v>
      </c>
      <c r="G21373" t="s">
        <v>43</v>
      </c>
      <c r="H21373">
        <v>7.6</v>
      </c>
      <c r="I21373">
        <v>13</v>
      </c>
      <c r="J21373">
        <v>17.100000000000001</v>
      </c>
    </row>
    <row r="21374" spans="1:10" x14ac:dyDescent="0.25">
      <c r="A21374" s="1">
        <v>45047</v>
      </c>
      <c r="B21374" t="s">
        <v>5</v>
      </c>
      <c r="C21374" t="s">
        <v>29</v>
      </c>
      <c r="D21374" t="s">
        <v>35</v>
      </c>
      <c r="E21374">
        <v>105.45983</v>
      </c>
      <c r="F21374" t="s">
        <v>43</v>
      </c>
      <c r="G21374" t="s">
        <v>43</v>
      </c>
      <c r="H21374">
        <v>12.7</v>
      </c>
      <c r="I21374">
        <v>5.8</v>
      </c>
      <c r="J21374">
        <v>12</v>
      </c>
    </row>
    <row r="21375" spans="1:10" x14ac:dyDescent="0.25">
      <c r="A21375" s="1">
        <v>45047</v>
      </c>
      <c r="B21375" t="s">
        <v>5</v>
      </c>
      <c r="C21375" t="s">
        <v>32</v>
      </c>
      <c r="D21375" t="s">
        <v>40</v>
      </c>
      <c r="E21375">
        <v>105.57295999999999</v>
      </c>
      <c r="F21375">
        <v>105.67233</v>
      </c>
      <c r="G21375">
        <v>3</v>
      </c>
      <c r="H21375">
        <v>6.8</v>
      </c>
      <c r="I21375">
        <v>8.9</v>
      </c>
      <c r="J21375">
        <v>13.1</v>
      </c>
    </row>
    <row r="21376" spans="1:10" x14ac:dyDescent="0.25">
      <c r="A21376" s="1">
        <v>45047</v>
      </c>
      <c r="B21376" t="s">
        <v>5</v>
      </c>
      <c r="C21376" t="s">
        <v>32</v>
      </c>
      <c r="D21376" t="s">
        <v>39</v>
      </c>
      <c r="E21376">
        <v>97.542699999999996</v>
      </c>
      <c r="F21376" t="s">
        <v>43</v>
      </c>
      <c r="G21376" t="s">
        <v>43</v>
      </c>
      <c r="H21376">
        <v>5.5</v>
      </c>
      <c r="I21376">
        <v>13.4</v>
      </c>
      <c r="J21376">
        <v>16.3</v>
      </c>
    </row>
    <row r="21377" spans="1:10" x14ac:dyDescent="0.25">
      <c r="A21377" s="1">
        <v>45047</v>
      </c>
      <c r="B21377" t="s">
        <v>5</v>
      </c>
      <c r="C21377" t="s">
        <v>32</v>
      </c>
      <c r="D21377" t="s">
        <v>38</v>
      </c>
      <c r="E21377">
        <v>115.50502</v>
      </c>
      <c r="F21377" t="s">
        <v>43</v>
      </c>
      <c r="G21377" t="s">
        <v>43</v>
      </c>
      <c r="H21377">
        <v>16</v>
      </c>
      <c r="I21377">
        <v>9</v>
      </c>
      <c r="J21377">
        <v>2.4</v>
      </c>
    </row>
    <row r="21378" spans="1:10" x14ac:dyDescent="0.25">
      <c r="A21378" s="1">
        <v>45047</v>
      </c>
      <c r="B21378" t="s">
        <v>5</v>
      </c>
      <c r="C21378" t="s">
        <v>32</v>
      </c>
      <c r="D21378" t="s">
        <v>37</v>
      </c>
      <c r="E21378">
        <v>105.23439999999999</v>
      </c>
      <c r="F21378" t="s">
        <v>43</v>
      </c>
      <c r="G21378" t="s">
        <v>43</v>
      </c>
      <c r="H21378">
        <v>14.8</v>
      </c>
      <c r="I21378">
        <v>6</v>
      </c>
      <c r="J21378">
        <v>6.2</v>
      </c>
    </row>
    <row r="21379" spans="1:10" x14ac:dyDescent="0.25">
      <c r="A21379" s="1">
        <v>45047</v>
      </c>
      <c r="B21379" t="s">
        <v>5</v>
      </c>
      <c r="C21379" t="s">
        <v>32</v>
      </c>
      <c r="D21379" t="s">
        <v>36</v>
      </c>
      <c r="E21379">
        <v>103.07695</v>
      </c>
      <c r="F21379" t="s">
        <v>43</v>
      </c>
      <c r="G21379" t="s">
        <v>43</v>
      </c>
      <c r="H21379">
        <v>-2.5</v>
      </c>
      <c r="I21379">
        <v>7.1</v>
      </c>
      <c r="J21379">
        <v>23</v>
      </c>
    </row>
    <row r="21380" spans="1:10" x14ac:dyDescent="0.25">
      <c r="A21380" s="1">
        <v>45047</v>
      </c>
      <c r="B21380" t="s">
        <v>5</v>
      </c>
      <c r="C21380" t="s">
        <v>32</v>
      </c>
      <c r="D21380" t="s">
        <v>35</v>
      </c>
      <c r="E21380">
        <v>110.26307</v>
      </c>
      <c r="F21380" t="s">
        <v>43</v>
      </c>
      <c r="G21380" t="s">
        <v>43</v>
      </c>
      <c r="H21380">
        <v>15.9</v>
      </c>
      <c r="I21380">
        <v>23.9</v>
      </c>
      <c r="J21380">
        <v>17</v>
      </c>
    </row>
    <row r="21381" spans="1:10" x14ac:dyDescent="0.25">
      <c r="A21381" s="1">
        <v>45047</v>
      </c>
      <c r="B21381" t="s">
        <v>5</v>
      </c>
      <c r="C21381" t="s">
        <v>33</v>
      </c>
      <c r="D21381" t="s">
        <v>40</v>
      </c>
      <c r="E21381">
        <v>110.95179</v>
      </c>
      <c r="F21381">
        <v>112.84807000000001</v>
      </c>
      <c r="G21381">
        <v>2.2999999999999998</v>
      </c>
      <c r="H21381">
        <v>15.9</v>
      </c>
      <c r="I21381">
        <v>12.6</v>
      </c>
      <c r="J21381">
        <v>9.6999999999999993</v>
      </c>
    </row>
    <row r="21382" spans="1:10" x14ac:dyDescent="0.25">
      <c r="A21382" s="1">
        <v>45047</v>
      </c>
      <c r="B21382" t="s">
        <v>5</v>
      </c>
      <c r="C21382" t="s">
        <v>33</v>
      </c>
      <c r="D21382" t="s">
        <v>39</v>
      </c>
      <c r="E21382">
        <v>116.89955999999999</v>
      </c>
      <c r="F21382" t="s">
        <v>43</v>
      </c>
      <c r="G21382" t="s">
        <v>43</v>
      </c>
      <c r="H21382">
        <v>20.3</v>
      </c>
      <c r="I21382">
        <v>21.1</v>
      </c>
      <c r="J21382">
        <v>20.399999999999999</v>
      </c>
    </row>
    <row r="21383" spans="1:10" x14ac:dyDescent="0.25">
      <c r="A21383" s="1">
        <v>45047</v>
      </c>
      <c r="B21383" t="s">
        <v>5</v>
      </c>
      <c r="C21383" t="s">
        <v>33</v>
      </c>
      <c r="D21383" t="s">
        <v>38</v>
      </c>
      <c r="E21383">
        <v>122.21214000000001</v>
      </c>
      <c r="F21383" t="s">
        <v>43</v>
      </c>
      <c r="G21383" t="s">
        <v>43</v>
      </c>
      <c r="H21383">
        <v>31.6</v>
      </c>
      <c r="I21383">
        <v>14.7</v>
      </c>
      <c r="J21383">
        <v>0.3</v>
      </c>
    </row>
    <row r="21384" spans="1:10" x14ac:dyDescent="0.25">
      <c r="A21384" s="1">
        <v>45047</v>
      </c>
      <c r="B21384" t="s">
        <v>5</v>
      </c>
      <c r="C21384" t="s">
        <v>33</v>
      </c>
      <c r="D21384" t="s">
        <v>37</v>
      </c>
      <c r="E21384">
        <v>109.7697</v>
      </c>
      <c r="F21384" t="s">
        <v>43</v>
      </c>
      <c r="G21384" t="s">
        <v>43</v>
      </c>
      <c r="H21384">
        <v>14.4</v>
      </c>
      <c r="I21384">
        <v>13.9</v>
      </c>
      <c r="J21384">
        <v>16.3</v>
      </c>
    </row>
    <row r="21385" spans="1:10" x14ac:dyDescent="0.25">
      <c r="A21385" s="1">
        <v>45047</v>
      </c>
      <c r="B21385" t="s">
        <v>5</v>
      </c>
      <c r="C21385" t="s">
        <v>33</v>
      </c>
      <c r="D21385" t="s">
        <v>36</v>
      </c>
      <c r="E21385">
        <v>95.440430000000006</v>
      </c>
      <c r="F21385" t="s">
        <v>43</v>
      </c>
      <c r="G21385" t="s">
        <v>43</v>
      </c>
      <c r="H21385">
        <v>-1.2</v>
      </c>
      <c r="I21385">
        <v>3.3</v>
      </c>
      <c r="J21385">
        <v>14.5</v>
      </c>
    </row>
    <row r="21386" spans="1:10" x14ac:dyDescent="0.25">
      <c r="A21386" s="1">
        <v>45047</v>
      </c>
      <c r="B21386" t="s">
        <v>5</v>
      </c>
      <c r="C21386" t="s">
        <v>33</v>
      </c>
      <c r="D21386" t="s">
        <v>35</v>
      </c>
      <c r="E21386">
        <v>111.98893</v>
      </c>
      <c r="F21386" t="s">
        <v>43</v>
      </c>
      <c r="G21386" t="s">
        <v>43</v>
      </c>
      <c r="H21386">
        <v>14.5</v>
      </c>
      <c r="I21386">
        <v>16.2</v>
      </c>
      <c r="J21386">
        <v>5.7</v>
      </c>
    </row>
    <row r="21387" spans="1:10" x14ac:dyDescent="0.25">
      <c r="A21387" s="1">
        <v>45047</v>
      </c>
      <c r="B21387" t="s">
        <v>34</v>
      </c>
      <c r="C21387" t="s">
        <v>16</v>
      </c>
      <c r="D21387" t="s">
        <v>40</v>
      </c>
      <c r="E21387">
        <v>103.75787</v>
      </c>
      <c r="F21387">
        <v>104.94978999999999</v>
      </c>
      <c r="G21387">
        <v>-1.3</v>
      </c>
      <c r="H21387">
        <v>0.9</v>
      </c>
      <c r="I21387">
        <v>4.5999999999999996</v>
      </c>
      <c r="J21387">
        <v>5.0999999999999996</v>
      </c>
    </row>
    <row r="21388" spans="1:10" x14ac:dyDescent="0.25">
      <c r="A21388" s="1">
        <v>45047</v>
      </c>
      <c r="B21388" t="s">
        <v>34</v>
      </c>
      <c r="C21388" t="s">
        <v>16</v>
      </c>
      <c r="D21388" t="s">
        <v>39</v>
      </c>
      <c r="E21388">
        <v>84.275620000000004</v>
      </c>
      <c r="F21388" t="s">
        <v>43</v>
      </c>
      <c r="G21388" t="s">
        <v>43</v>
      </c>
      <c r="H21388">
        <v>-13.1</v>
      </c>
      <c r="I21388">
        <v>1.5</v>
      </c>
      <c r="J21388">
        <v>14.4</v>
      </c>
    </row>
    <row r="21389" spans="1:10" x14ac:dyDescent="0.25">
      <c r="A21389" s="1">
        <v>45047</v>
      </c>
      <c r="B21389" t="s">
        <v>34</v>
      </c>
      <c r="C21389" t="s">
        <v>16</v>
      </c>
      <c r="D21389" t="s">
        <v>38</v>
      </c>
      <c r="E21389">
        <v>107.36132000000001</v>
      </c>
      <c r="F21389" t="s">
        <v>43</v>
      </c>
      <c r="G21389" t="s">
        <v>43</v>
      </c>
      <c r="H21389">
        <v>0.7</v>
      </c>
      <c r="I21389">
        <v>-1.6</v>
      </c>
      <c r="J21389">
        <v>-5.4</v>
      </c>
    </row>
    <row r="21390" spans="1:10" x14ac:dyDescent="0.25">
      <c r="A21390" s="1">
        <v>45047</v>
      </c>
      <c r="B21390" t="s">
        <v>34</v>
      </c>
      <c r="C21390" t="s">
        <v>16</v>
      </c>
      <c r="D21390" t="s">
        <v>37</v>
      </c>
      <c r="E21390">
        <v>106.18075</v>
      </c>
      <c r="F21390" t="s">
        <v>43</v>
      </c>
      <c r="G21390" t="s">
        <v>43</v>
      </c>
      <c r="H21390">
        <v>4.5</v>
      </c>
      <c r="I21390">
        <v>10.4</v>
      </c>
      <c r="J21390">
        <v>13.3</v>
      </c>
    </row>
    <row r="21391" spans="1:10" x14ac:dyDescent="0.25">
      <c r="A21391" s="1">
        <v>45047</v>
      </c>
      <c r="B21391" t="s">
        <v>34</v>
      </c>
      <c r="C21391" t="s">
        <v>16</v>
      </c>
      <c r="D21391" t="s">
        <v>36</v>
      </c>
      <c r="E21391">
        <v>104.47032</v>
      </c>
      <c r="F21391" t="s">
        <v>43</v>
      </c>
      <c r="G21391" t="s">
        <v>43</v>
      </c>
      <c r="H21391">
        <v>1</v>
      </c>
      <c r="I21391">
        <v>4.9000000000000004</v>
      </c>
      <c r="J21391">
        <v>2.9</v>
      </c>
    </row>
    <row r="21392" spans="1:10" x14ac:dyDescent="0.25">
      <c r="A21392" s="1">
        <v>45047</v>
      </c>
      <c r="B21392" t="s">
        <v>34</v>
      </c>
      <c r="C21392" t="s">
        <v>16</v>
      </c>
      <c r="D21392" t="s">
        <v>35</v>
      </c>
      <c r="E21392">
        <v>108.19121</v>
      </c>
      <c r="F21392" t="s">
        <v>43</v>
      </c>
      <c r="G21392" t="s">
        <v>43</v>
      </c>
      <c r="H21392">
        <v>5.9</v>
      </c>
      <c r="I21392">
        <v>10.3</v>
      </c>
      <c r="J21392">
        <v>10.199999999999999</v>
      </c>
    </row>
    <row r="21393" spans="1:10" x14ac:dyDescent="0.25">
      <c r="A21393" s="1">
        <v>45047</v>
      </c>
      <c r="B21393" t="s">
        <v>34</v>
      </c>
      <c r="C21393" t="s">
        <v>19</v>
      </c>
      <c r="D21393" t="s">
        <v>40</v>
      </c>
      <c r="E21393">
        <v>104.21559000000001</v>
      </c>
      <c r="F21393">
        <v>104.51716</v>
      </c>
      <c r="G21393">
        <v>3.3</v>
      </c>
      <c r="H21393">
        <v>11.7</v>
      </c>
      <c r="I21393">
        <v>6.5</v>
      </c>
      <c r="J21393">
        <v>8</v>
      </c>
    </row>
    <row r="21394" spans="1:10" x14ac:dyDescent="0.25">
      <c r="A21394" s="1">
        <v>45047</v>
      </c>
      <c r="B21394" t="s">
        <v>34</v>
      </c>
      <c r="C21394" t="s">
        <v>19</v>
      </c>
      <c r="D21394" t="s">
        <v>39</v>
      </c>
      <c r="E21394">
        <v>93.273769999999999</v>
      </c>
      <c r="F21394" t="s">
        <v>43</v>
      </c>
      <c r="G21394" t="s">
        <v>43</v>
      </c>
      <c r="H21394">
        <v>0.5</v>
      </c>
      <c r="I21394">
        <v>1.8</v>
      </c>
      <c r="J21394">
        <v>2.2000000000000002</v>
      </c>
    </row>
    <row r="21395" spans="1:10" x14ac:dyDescent="0.25">
      <c r="A21395" s="1">
        <v>45047</v>
      </c>
      <c r="B21395" t="s">
        <v>34</v>
      </c>
      <c r="C21395" t="s">
        <v>19</v>
      </c>
      <c r="D21395" t="s">
        <v>38</v>
      </c>
      <c r="E21395">
        <v>111.21933</v>
      </c>
      <c r="F21395" t="s">
        <v>43</v>
      </c>
      <c r="G21395" t="s">
        <v>43</v>
      </c>
      <c r="H21395">
        <v>15.1</v>
      </c>
      <c r="I21395">
        <v>9.3000000000000007</v>
      </c>
      <c r="J21395">
        <v>4.7</v>
      </c>
    </row>
    <row r="21396" spans="1:10" x14ac:dyDescent="0.25">
      <c r="A21396" s="1">
        <v>45047</v>
      </c>
      <c r="B21396" t="s">
        <v>34</v>
      </c>
      <c r="C21396" t="s">
        <v>19</v>
      </c>
      <c r="D21396" t="s">
        <v>37</v>
      </c>
      <c r="E21396">
        <v>99.66919</v>
      </c>
      <c r="F21396" t="s">
        <v>43</v>
      </c>
      <c r="G21396" t="s">
        <v>43</v>
      </c>
      <c r="H21396">
        <v>9.4</v>
      </c>
      <c r="I21396">
        <v>2.1</v>
      </c>
      <c r="J21396">
        <v>12.6</v>
      </c>
    </row>
    <row r="21397" spans="1:10" x14ac:dyDescent="0.25">
      <c r="A21397" s="1">
        <v>45047</v>
      </c>
      <c r="B21397" t="s">
        <v>34</v>
      </c>
      <c r="C21397" t="s">
        <v>19</v>
      </c>
      <c r="D21397" t="s">
        <v>36</v>
      </c>
      <c r="E21397">
        <v>107.7726</v>
      </c>
      <c r="F21397" t="s">
        <v>43</v>
      </c>
      <c r="G21397" t="s">
        <v>43</v>
      </c>
      <c r="H21397">
        <v>17.2</v>
      </c>
      <c r="I21397">
        <v>12.3</v>
      </c>
      <c r="J21397">
        <v>12.1</v>
      </c>
    </row>
    <row r="21398" spans="1:10" x14ac:dyDescent="0.25">
      <c r="A21398" s="1">
        <v>45047</v>
      </c>
      <c r="B21398" t="s">
        <v>34</v>
      </c>
      <c r="C21398" t="s">
        <v>19</v>
      </c>
      <c r="D21398" t="s">
        <v>35</v>
      </c>
      <c r="E21398">
        <v>101.17982000000001</v>
      </c>
      <c r="F21398" t="s">
        <v>43</v>
      </c>
      <c r="G21398" t="s">
        <v>43</v>
      </c>
      <c r="H21398">
        <v>4.4000000000000004</v>
      </c>
      <c r="I21398">
        <v>-6.4</v>
      </c>
      <c r="J21398">
        <v>-4</v>
      </c>
    </row>
    <row r="21399" spans="1:10" x14ac:dyDescent="0.25">
      <c r="A21399" s="1">
        <v>45047</v>
      </c>
      <c r="B21399" t="s">
        <v>34</v>
      </c>
      <c r="C21399" t="s">
        <v>22</v>
      </c>
      <c r="D21399" t="s">
        <v>40</v>
      </c>
      <c r="E21399">
        <v>108.0556</v>
      </c>
      <c r="F21399">
        <v>109.25081</v>
      </c>
      <c r="G21399">
        <v>4.5</v>
      </c>
      <c r="H21399">
        <v>9.6999999999999993</v>
      </c>
      <c r="I21399">
        <v>7.9</v>
      </c>
      <c r="J21399">
        <v>5.6</v>
      </c>
    </row>
    <row r="21400" spans="1:10" x14ac:dyDescent="0.25">
      <c r="A21400" s="1">
        <v>45047</v>
      </c>
      <c r="B21400" t="s">
        <v>34</v>
      </c>
      <c r="C21400" t="s">
        <v>22</v>
      </c>
      <c r="D21400" t="s">
        <v>39</v>
      </c>
      <c r="E21400">
        <v>90.421019999999999</v>
      </c>
      <c r="F21400" t="s">
        <v>43</v>
      </c>
      <c r="G21400" t="s">
        <v>43</v>
      </c>
      <c r="H21400">
        <v>6.5</v>
      </c>
      <c r="I21400">
        <v>7.3</v>
      </c>
      <c r="J21400">
        <v>9.8000000000000007</v>
      </c>
    </row>
    <row r="21401" spans="1:10" x14ac:dyDescent="0.25">
      <c r="A21401" s="1">
        <v>45047</v>
      </c>
      <c r="B21401" t="s">
        <v>34</v>
      </c>
      <c r="C21401" t="s">
        <v>22</v>
      </c>
      <c r="D21401" t="s">
        <v>38</v>
      </c>
      <c r="E21401">
        <v>121.90501</v>
      </c>
      <c r="F21401" t="s">
        <v>43</v>
      </c>
      <c r="G21401" t="s">
        <v>43</v>
      </c>
      <c r="H21401">
        <v>25.6</v>
      </c>
      <c r="I21401">
        <v>12.8</v>
      </c>
      <c r="J21401">
        <v>2</v>
      </c>
    </row>
    <row r="21402" spans="1:10" x14ac:dyDescent="0.25">
      <c r="A21402" s="1">
        <v>45047</v>
      </c>
      <c r="B21402" t="s">
        <v>34</v>
      </c>
      <c r="C21402" t="s">
        <v>22</v>
      </c>
      <c r="D21402" t="s">
        <v>37</v>
      </c>
      <c r="E21402">
        <v>107.73393</v>
      </c>
      <c r="F21402" t="s">
        <v>43</v>
      </c>
      <c r="G21402" t="s">
        <v>43</v>
      </c>
      <c r="H21402">
        <v>7.5</v>
      </c>
      <c r="I21402">
        <v>8.6</v>
      </c>
      <c r="J21402">
        <v>4.8</v>
      </c>
    </row>
    <row r="21403" spans="1:10" x14ac:dyDescent="0.25">
      <c r="A21403" s="1">
        <v>45047</v>
      </c>
      <c r="B21403" t="s">
        <v>34</v>
      </c>
      <c r="C21403" t="s">
        <v>22</v>
      </c>
      <c r="D21403" t="s">
        <v>36</v>
      </c>
      <c r="E21403">
        <v>109.28216999999999</v>
      </c>
      <c r="F21403" t="s">
        <v>43</v>
      </c>
      <c r="G21403" t="s">
        <v>43</v>
      </c>
      <c r="H21403">
        <v>5.9</v>
      </c>
      <c r="I21403">
        <v>6.8</v>
      </c>
      <c r="J21403">
        <v>6.6</v>
      </c>
    </row>
    <row r="21404" spans="1:10" x14ac:dyDescent="0.25">
      <c r="A21404" s="1">
        <v>45047</v>
      </c>
      <c r="B21404" t="s">
        <v>34</v>
      </c>
      <c r="C21404" t="s">
        <v>22</v>
      </c>
      <c r="D21404" t="s">
        <v>35</v>
      </c>
      <c r="E21404">
        <v>102.16643000000001</v>
      </c>
      <c r="F21404" t="s">
        <v>43</v>
      </c>
      <c r="G21404" t="s">
        <v>43</v>
      </c>
      <c r="H21404">
        <v>4.8</v>
      </c>
      <c r="I21404">
        <v>7</v>
      </c>
      <c r="J21404">
        <v>7</v>
      </c>
    </row>
    <row r="21405" spans="1:10" x14ac:dyDescent="0.25">
      <c r="A21405" s="1">
        <v>45047</v>
      </c>
      <c r="B21405" t="s">
        <v>34</v>
      </c>
      <c r="C21405" t="s">
        <v>23</v>
      </c>
      <c r="D21405" t="s">
        <v>40</v>
      </c>
      <c r="E21405">
        <v>111.14440999999999</v>
      </c>
      <c r="F21405">
        <v>109.47523</v>
      </c>
      <c r="G21405">
        <v>2.8</v>
      </c>
      <c r="H21405">
        <v>9.6</v>
      </c>
      <c r="I21405">
        <v>8.8000000000000007</v>
      </c>
      <c r="J21405">
        <v>9.8000000000000007</v>
      </c>
    </row>
    <row r="21406" spans="1:10" x14ac:dyDescent="0.25">
      <c r="A21406" s="1">
        <v>45047</v>
      </c>
      <c r="B21406" t="s">
        <v>34</v>
      </c>
      <c r="C21406" t="s">
        <v>23</v>
      </c>
      <c r="D21406" t="s">
        <v>39</v>
      </c>
      <c r="E21406">
        <v>105.31433</v>
      </c>
      <c r="F21406" t="s">
        <v>43</v>
      </c>
      <c r="G21406" t="s">
        <v>43</v>
      </c>
      <c r="H21406">
        <v>8.8000000000000007</v>
      </c>
      <c r="I21406">
        <v>10.1</v>
      </c>
      <c r="J21406">
        <v>20</v>
      </c>
    </row>
    <row r="21407" spans="1:10" x14ac:dyDescent="0.25">
      <c r="A21407" s="1">
        <v>45047</v>
      </c>
      <c r="B21407" t="s">
        <v>34</v>
      </c>
      <c r="C21407" t="s">
        <v>23</v>
      </c>
      <c r="D21407" t="s">
        <v>38</v>
      </c>
      <c r="E21407">
        <v>116.01869000000001</v>
      </c>
      <c r="F21407" t="s">
        <v>43</v>
      </c>
      <c r="G21407" t="s">
        <v>43</v>
      </c>
      <c r="H21407">
        <v>16.2</v>
      </c>
      <c r="I21407">
        <v>12.2</v>
      </c>
      <c r="J21407">
        <v>3.3</v>
      </c>
    </row>
    <row r="21408" spans="1:10" x14ac:dyDescent="0.25">
      <c r="A21408" s="1">
        <v>45047</v>
      </c>
      <c r="B21408" t="s">
        <v>34</v>
      </c>
      <c r="C21408" t="s">
        <v>23</v>
      </c>
      <c r="D21408" t="s">
        <v>37</v>
      </c>
      <c r="E21408">
        <v>114.48697</v>
      </c>
      <c r="F21408" t="s">
        <v>43</v>
      </c>
      <c r="G21408" t="s">
        <v>43</v>
      </c>
      <c r="H21408">
        <v>12.7</v>
      </c>
      <c r="I21408">
        <v>8.3000000000000007</v>
      </c>
      <c r="J21408">
        <v>10.6</v>
      </c>
    </row>
    <row r="21409" spans="1:10" x14ac:dyDescent="0.25">
      <c r="A21409" s="1">
        <v>45047</v>
      </c>
      <c r="B21409" t="s">
        <v>34</v>
      </c>
      <c r="C21409" t="s">
        <v>23</v>
      </c>
      <c r="D21409" t="s">
        <v>36</v>
      </c>
      <c r="E21409">
        <v>110.81819</v>
      </c>
      <c r="F21409" t="s">
        <v>43</v>
      </c>
      <c r="G21409" t="s">
        <v>43</v>
      </c>
      <c r="H21409">
        <v>7.4</v>
      </c>
      <c r="I21409">
        <v>10.199999999999999</v>
      </c>
      <c r="J21409">
        <v>16.7</v>
      </c>
    </row>
    <row r="21410" spans="1:10" x14ac:dyDescent="0.25">
      <c r="A21410" s="1">
        <v>45047</v>
      </c>
      <c r="B21410" t="s">
        <v>34</v>
      </c>
      <c r="C21410" t="s">
        <v>23</v>
      </c>
      <c r="D21410" t="s">
        <v>35</v>
      </c>
      <c r="E21410">
        <v>91.132350000000002</v>
      </c>
      <c r="F21410" t="s">
        <v>43</v>
      </c>
      <c r="G21410" t="s">
        <v>43</v>
      </c>
      <c r="H21410">
        <v>-10.5</v>
      </c>
      <c r="I21410">
        <v>-10.6</v>
      </c>
      <c r="J21410">
        <v>-21.1</v>
      </c>
    </row>
    <row r="21411" spans="1:10" x14ac:dyDescent="0.25">
      <c r="A21411" s="1">
        <v>45047</v>
      </c>
      <c r="B21411" t="s">
        <v>34</v>
      </c>
      <c r="C21411" t="s">
        <v>24</v>
      </c>
      <c r="D21411" t="s">
        <v>40</v>
      </c>
      <c r="E21411">
        <v>110.60029</v>
      </c>
      <c r="F21411">
        <v>110.80798</v>
      </c>
      <c r="G21411">
        <v>5.4</v>
      </c>
      <c r="H21411">
        <v>12.7</v>
      </c>
      <c r="I21411">
        <v>8.6999999999999993</v>
      </c>
      <c r="J21411">
        <v>8</v>
      </c>
    </row>
    <row r="21412" spans="1:10" x14ac:dyDescent="0.25">
      <c r="A21412" s="1">
        <v>45047</v>
      </c>
      <c r="B21412" t="s">
        <v>34</v>
      </c>
      <c r="C21412" t="s">
        <v>24</v>
      </c>
      <c r="D21412" t="s">
        <v>39</v>
      </c>
      <c r="E21412">
        <v>94.049880000000002</v>
      </c>
      <c r="F21412" t="s">
        <v>43</v>
      </c>
      <c r="G21412" t="s">
        <v>43</v>
      </c>
      <c r="H21412">
        <v>-5.0999999999999996</v>
      </c>
      <c r="I21412">
        <v>-3.2</v>
      </c>
      <c r="J21412">
        <v>2.4</v>
      </c>
    </row>
    <row r="21413" spans="1:10" x14ac:dyDescent="0.25">
      <c r="A21413" s="1">
        <v>45047</v>
      </c>
      <c r="B21413" t="s">
        <v>34</v>
      </c>
      <c r="C21413" t="s">
        <v>24</v>
      </c>
      <c r="D21413" t="s">
        <v>38</v>
      </c>
      <c r="E21413">
        <v>113.88039000000001</v>
      </c>
      <c r="F21413" t="s">
        <v>43</v>
      </c>
      <c r="G21413" t="s">
        <v>43</v>
      </c>
      <c r="H21413">
        <v>21</v>
      </c>
      <c r="I21413">
        <v>8.1999999999999993</v>
      </c>
      <c r="J21413">
        <v>5.7</v>
      </c>
    </row>
    <row r="21414" spans="1:10" x14ac:dyDescent="0.25">
      <c r="A21414" s="1">
        <v>45047</v>
      </c>
      <c r="B21414" t="s">
        <v>34</v>
      </c>
      <c r="C21414" t="s">
        <v>24</v>
      </c>
      <c r="D21414" t="s">
        <v>37</v>
      </c>
      <c r="E21414">
        <v>113.69450999999999</v>
      </c>
      <c r="F21414" t="s">
        <v>43</v>
      </c>
      <c r="G21414" t="s">
        <v>43</v>
      </c>
      <c r="H21414">
        <v>16.399999999999999</v>
      </c>
      <c r="I21414">
        <v>12.9</v>
      </c>
      <c r="J21414">
        <v>11.2</v>
      </c>
    </row>
    <row r="21415" spans="1:10" x14ac:dyDescent="0.25">
      <c r="A21415" s="1">
        <v>45047</v>
      </c>
      <c r="B21415" t="s">
        <v>34</v>
      </c>
      <c r="C21415" t="s">
        <v>24</v>
      </c>
      <c r="D21415" t="s">
        <v>36</v>
      </c>
      <c r="E21415">
        <v>112.56551</v>
      </c>
      <c r="F21415" t="s">
        <v>43</v>
      </c>
      <c r="G21415" t="s">
        <v>43</v>
      </c>
      <c r="H21415">
        <v>13.7</v>
      </c>
      <c r="I21415">
        <v>9.8000000000000007</v>
      </c>
      <c r="J21415">
        <v>8.3000000000000007</v>
      </c>
    </row>
    <row r="21416" spans="1:10" x14ac:dyDescent="0.25">
      <c r="A21416" s="1">
        <v>45047</v>
      </c>
      <c r="B21416" t="s">
        <v>34</v>
      </c>
      <c r="C21416" t="s">
        <v>24</v>
      </c>
      <c r="D21416" t="s">
        <v>35</v>
      </c>
      <c r="E21416">
        <v>101.71281999999999</v>
      </c>
      <c r="F21416" t="s">
        <v>43</v>
      </c>
      <c r="G21416" t="s">
        <v>43</v>
      </c>
      <c r="H21416">
        <v>-3</v>
      </c>
      <c r="I21416">
        <v>4.5</v>
      </c>
      <c r="J21416">
        <v>12.9</v>
      </c>
    </row>
    <row r="21417" spans="1:10" x14ac:dyDescent="0.25">
      <c r="A21417" s="1">
        <v>45047</v>
      </c>
      <c r="B21417" t="s">
        <v>34</v>
      </c>
      <c r="C21417" t="s">
        <v>25</v>
      </c>
      <c r="D21417" t="s">
        <v>40</v>
      </c>
      <c r="E21417">
        <v>102.90468</v>
      </c>
      <c r="F21417">
        <v>104.36035</v>
      </c>
      <c r="G21417">
        <v>1.8</v>
      </c>
      <c r="H21417">
        <v>7.2</v>
      </c>
      <c r="I21417">
        <v>6.4</v>
      </c>
      <c r="J21417">
        <v>5.6</v>
      </c>
    </row>
    <row r="21418" spans="1:10" x14ac:dyDescent="0.25">
      <c r="A21418" s="1">
        <v>45047</v>
      </c>
      <c r="B21418" t="s">
        <v>34</v>
      </c>
      <c r="C21418" t="s">
        <v>25</v>
      </c>
      <c r="D21418" t="s">
        <v>39</v>
      </c>
      <c r="E21418">
        <v>106.86951000000001</v>
      </c>
      <c r="F21418" t="s">
        <v>43</v>
      </c>
      <c r="G21418" t="s">
        <v>43</v>
      </c>
      <c r="H21418">
        <v>10.6</v>
      </c>
      <c r="I21418">
        <v>9.3000000000000007</v>
      </c>
      <c r="J21418">
        <v>8.9</v>
      </c>
    </row>
    <row r="21419" spans="1:10" x14ac:dyDescent="0.25">
      <c r="A21419" s="1">
        <v>45047</v>
      </c>
      <c r="B21419" t="s">
        <v>34</v>
      </c>
      <c r="C21419" t="s">
        <v>25</v>
      </c>
      <c r="D21419" t="s">
        <v>38</v>
      </c>
      <c r="E21419">
        <v>101.51348</v>
      </c>
      <c r="F21419" t="s">
        <v>43</v>
      </c>
      <c r="G21419" t="s">
        <v>43</v>
      </c>
      <c r="H21419">
        <v>4.7</v>
      </c>
      <c r="I21419">
        <v>3.6</v>
      </c>
      <c r="J21419">
        <v>2.2000000000000002</v>
      </c>
    </row>
    <row r="21420" spans="1:10" x14ac:dyDescent="0.25">
      <c r="A21420" s="1">
        <v>45047</v>
      </c>
      <c r="B21420" t="s">
        <v>34</v>
      </c>
      <c r="C21420" t="s">
        <v>25</v>
      </c>
      <c r="D21420" t="s">
        <v>37</v>
      </c>
      <c r="E21420">
        <v>102.70518</v>
      </c>
      <c r="F21420" t="s">
        <v>43</v>
      </c>
      <c r="G21420" t="s">
        <v>43</v>
      </c>
      <c r="H21420">
        <v>13.1</v>
      </c>
      <c r="I21420">
        <v>15.6</v>
      </c>
      <c r="J21420">
        <v>12.2</v>
      </c>
    </row>
    <row r="21421" spans="1:10" x14ac:dyDescent="0.25">
      <c r="A21421" s="1">
        <v>45047</v>
      </c>
      <c r="B21421" t="s">
        <v>34</v>
      </c>
      <c r="C21421" t="s">
        <v>25</v>
      </c>
      <c r="D21421" t="s">
        <v>36</v>
      </c>
      <c r="E21421">
        <v>104.23748999999999</v>
      </c>
      <c r="F21421" t="s">
        <v>43</v>
      </c>
      <c r="G21421" t="s">
        <v>43</v>
      </c>
      <c r="H21421">
        <v>8.5</v>
      </c>
      <c r="I21421">
        <v>5.2</v>
      </c>
      <c r="J21421">
        <v>7.1</v>
      </c>
    </row>
    <row r="21422" spans="1:10" x14ac:dyDescent="0.25">
      <c r="A21422" s="1">
        <v>45047</v>
      </c>
      <c r="B21422" t="s">
        <v>34</v>
      </c>
      <c r="C21422" t="s">
        <v>25</v>
      </c>
      <c r="D21422" t="s">
        <v>35</v>
      </c>
      <c r="E21422">
        <v>95.498459999999994</v>
      </c>
      <c r="F21422" t="s">
        <v>43</v>
      </c>
      <c r="G21422" t="s">
        <v>43</v>
      </c>
      <c r="H21422">
        <v>-3.9</v>
      </c>
      <c r="I21422">
        <v>-0.1</v>
      </c>
      <c r="J21422">
        <v>-2.5</v>
      </c>
    </row>
    <row r="21423" spans="1:10" x14ac:dyDescent="0.25">
      <c r="A21423" s="1">
        <v>45047</v>
      </c>
      <c r="B21423" t="s">
        <v>34</v>
      </c>
      <c r="C21423" t="s">
        <v>26</v>
      </c>
      <c r="D21423" t="s">
        <v>40</v>
      </c>
      <c r="E21423">
        <v>98.043049999999994</v>
      </c>
      <c r="F21423">
        <v>99.122569999999996</v>
      </c>
      <c r="G21423">
        <v>0</v>
      </c>
      <c r="H21423">
        <v>0</v>
      </c>
      <c r="I21423">
        <v>1.7</v>
      </c>
      <c r="J21423">
        <v>5.9</v>
      </c>
    </row>
    <row r="21424" spans="1:10" x14ac:dyDescent="0.25">
      <c r="A21424" s="1">
        <v>45047</v>
      </c>
      <c r="B21424" t="s">
        <v>34</v>
      </c>
      <c r="C21424" t="s">
        <v>26</v>
      </c>
      <c r="D21424" t="s">
        <v>39</v>
      </c>
      <c r="E21424">
        <v>97.718040000000002</v>
      </c>
      <c r="F21424" t="s">
        <v>43</v>
      </c>
      <c r="G21424" t="s">
        <v>43</v>
      </c>
      <c r="H21424">
        <v>-2.5</v>
      </c>
      <c r="I21424">
        <v>4.8</v>
      </c>
      <c r="J21424">
        <v>14.5</v>
      </c>
    </row>
    <row r="21425" spans="1:10" x14ac:dyDescent="0.25">
      <c r="A21425" s="1">
        <v>45047</v>
      </c>
      <c r="B21425" t="s">
        <v>34</v>
      </c>
      <c r="C21425" t="s">
        <v>26</v>
      </c>
      <c r="D21425" t="s">
        <v>38</v>
      </c>
      <c r="E21425">
        <v>95.294629999999998</v>
      </c>
      <c r="F21425" t="s">
        <v>43</v>
      </c>
      <c r="G21425" t="s">
        <v>43</v>
      </c>
      <c r="H21425">
        <v>-1.7</v>
      </c>
      <c r="I21425">
        <v>2.9</v>
      </c>
      <c r="J21425">
        <v>4.8</v>
      </c>
    </row>
    <row r="21426" spans="1:10" x14ac:dyDescent="0.25">
      <c r="A21426" s="1">
        <v>45047</v>
      </c>
      <c r="B21426" t="s">
        <v>34</v>
      </c>
      <c r="C21426" t="s">
        <v>26</v>
      </c>
      <c r="D21426" t="s">
        <v>37</v>
      </c>
      <c r="E21426">
        <v>98.628200000000007</v>
      </c>
      <c r="F21426" t="s">
        <v>43</v>
      </c>
      <c r="G21426" t="s">
        <v>43</v>
      </c>
      <c r="H21426">
        <v>0.1</v>
      </c>
      <c r="I21426">
        <v>1.7</v>
      </c>
      <c r="J21426">
        <v>4.5</v>
      </c>
    </row>
    <row r="21427" spans="1:10" x14ac:dyDescent="0.25">
      <c r="A21427" s="1">
        <v>45047</v>
      </c>
      <c r="B21427" t="s">
        <v>34</v>
      </c>
      <c r="C21427" t="s">
        <v>26</v>
      </c>
      <c r="D21427" t="s">
        <v>36</v>
      </c>
      <c r="E21427">
        <v>99.884060000000005</v>
      </c>
      <c r="F21427" t="s">
        <v>43</v>
      </c>
      <c r="G21427" t="s">
        <v>43</v>
      </c>
      <c r="H21427">
        <v>1.1000000000000001</v>
      </c>
      <c r="I21427">
        <v>0.7</v>
      </c>
      <c r="J21427">
        <v>9.1</v>
      </c>
    </row>
    <row r="21428" spans="1:10" x14ac:dyDescent="0.25">
      <c r="A21428" s="1">
        <v>45047</v>
      </c>
      <c r="B21428" t="s">
        <v>34</v>
      </c>
      <c r="C21428" t="s">
        <v>26</v>
      </c>
      <c r="D21428" t="s">
        <v>35</v>
      </c>
      <c r="E21428">
        <v>98.438379999999995</v>
      </c>
      <c r="F21428" t="s">
        <v>43</v>
      </c>
      <c r="G21428" t="s">
        <v>43</v>
      </c>
      <c r="H21428">
        <v>-0.1</v>
      </c>
      <c r="I21428">
        <v>-1.2</v>
      </c>
      <c r="J21428">
        <v>0.4</v>
      </c>
    </row>
    <row r="21429" spans="1:10" x14ac:dyDescent="0.25">
      <c r="A21429" s="1">
        <v>45047</v>
      </c>
      <c r="B21429" t="s">
        <v>34</v>
      </c>
      <c r="C21429" t="s">
        <v>27</v>
      </c>
      <c r="D21429" t="s">
        <v>40</v>
      </c>
      <c r="E21429">
        <v>112.93304999999999</v>
      </c>
      <c r="F21429">
        <v>111.72346</v>
      </c>
      <c r="G21429">
        <v>2.1</v>
      </c>
      <c r="H21429">
        <v>14.7</v>
      </c>
      <c r="I21429">
        <v>11.6</v>
      </c>
      <c r="J21429">
        <v>6.9</v>
      </c>
    </row>
    <row r="21430" spans="1:10" x14ac:dyDescent="0.25">
      <c r="A21430" s="1">
        <v>45047</v>
      </c>
      <c r="B21430" t="s">
        <v>34</v>
      </c>
      <c r="C21430" t="s">
        <v>27</v>
      </c>
      <c r="D21430" t="s">
        <v>39</v>
      </c>
      <c r="E21430">
        <v>100.47463</v>
      </c>
      <c r="F21430" t="s">
        <v>43</v>
      </c>
      <c r="G21430" t="s">
        <v>43</v>
      </c>
      <c r="H21430">
        <v>6.6</v>
      </c>
      <c r="I21430">
        <v>8.4</v>
      </c>
      <c r="J21430">
        <v>12.8</v>
      </c>
    </row>
    <row r="21431" spans="1:10" x14ac:dyDescent="0.25">
      <c r="A21431" s="1">
        <v>45047</v>
      </c>
      <c r="B21431" t="s">
        <v>34</v>
      </c>
      <c r="C21431" t="s">
        <v>27</v>
      </c>
      <c r="D21431" t="s">
        <v>38</v>
      </c>
      <c r="E21431">
        <v>105.01738</v>
      </c>
      <c r="F21431" t="s">
        <v>43</v>
      </c>
      <c r="G21431" t="s">
        <v>43</v>
      </c>
      <c r="H21431">
        <v>8.1999999999999993</v>
      </c>
      <c r="I21431">
        <v>6</v>
      </c>
      <c r="J21431">
        <v>2.2000000000000002</v>
      </c>
    </row>
    <row r="21432" spans="1:10" x14ac:dyDescent="0.25">
      <c r="A21432" s="1">
        <v>45047</v>
      </c>
      <c r="B21432" t="s">
        <v>34</v>
      </c>
      <c r="C21432" t="s">
        <v>27</v>
      </c>
      <c r="D21432" t="s">
        <v>37</v>
      </c>
      <c r="E21432">
        <v>114.56659000000001</v>
      </c>
      <c r="F21432" t="s">
        <v>43</v>
      </c>
      <c r="G21432" t="s">
        <v>43</v>
      </c>
      <c r="H21432">
        <v>14.4</v>
      </c>
      <c r="I21432">
        <v>17.600000000000001</v>
      </c>
      <c r="J21432">
        <v>12.8</v>
      </c>
    </row>
    <row r="21433" spans="1:10" x14ac:dyDescent="0.25">
      <c r="A21433" s="1">
        <v>45047</v>
      </c>
      <c r="B21433" t="s">
        <v>34</v>
      </c>
      <c r="C21433" t="s">
        <v>27</v>
      </c>
      <c r="D21433" t="s">
        <v>36</v>
      </c>
      <c r="E21433">
        <v>116.6884</v>
      </c>
      <c r="F21433" t="s">
        <v>43</v>
      </c>
      <c r="G21433" t="s">
        <v>43</v>
      </c>
      <c r="H21433">
        <v>17.7</v>
      </c>
      <c r="I21433">
        <v>12.6</v>
      </c>
      <c r="J21433">
        <v>6.1</v>
      </c>
    </row>
    <row r="21434" spans="1:10" x14ac:dyDescent="0.25">
      <c r="A21434" s="1">
        <v>45047</v>
      </c>
      <c r="B21434" t="s">
        <v>34</v>
      </c>
      <c r="C21434" t="s">
        <v>27</v>
      </c>
      <c r="D21434" t="s">
        <v>35</v>
      </c>
      <c r="E21434">
        <v>116.56131999999999</v>
      </c>
      <c r="F21434" t="s">
        <v>43</v>
      </c>
      <c r="G21434" t="s">
        <v>43</v>
      </c>
      <c r="H21434">
        <v>19.399999999999999</v>
      </c>
      <c r="I21434">
        <v>2.9</v>
      </c>
      <c r="J21434">
        <v>3.3</v>
      </c>
    </row>
    <row r="21435" spans="1:10" x14ac:dyDescent="0.25">
      <c r="A21435" s="1">
        <v>45047</v>
      </c>
      <c r="B21435" t="s">
        <v>34</v>
      </c>
      <c r="C21435" t="s">
        <v>28</v>
      </c>
      <c r="D21435" t="s">
        <v>40</v>
      </c>
      <c r="E21435">
        <v>109.31621</v>
      </c>
      <c r="F21435">
        <v>109.19580999999999</v>
      </c>
      <c r="G21435">
        <v>2.1</v>
      </c>
      <c r="H21435">
        <v>12.1</v>
      </c>
      <c r="I21435">
        <v>10.8</v>
      </c>
      <c r="J21435">
        <v>7.9</v>
      </c>
    </row>
    <row r="21436" spans="1:10" x14ac:dyDescent="0.25">
      <c r="A21436" s="1">
        <v>45047</v>
      </c>
      <c r="B21436" t="s">
        <v>34</v>
      </c>
      <c r="C21436" t="s">
        <v>28</v>
      </c>
      <c r="D21436" t="s">
        <v>39</v>
      </c>
      <c r="E21436">
        <v>96.883080000000007</v>
      </c>
      <c r="F21436" t="s">
        <v>43</v>
      </c>
      <c r="G21436" t="s">
        <v>43</v>
      </c>
      <c r="H21436">
        <v>8.4</v>
      </c>
      <c r="I21436">
        <v>11.7</v>
      </c>
      <c r="J21436">
        <v>15.8</v>
      </c>
    </row>
    <row r="21437" spans="1:10" x14ac:dyDescent="0.25">
      <c r="A21437" s="1">
        <v>45047</v>
      </c>
      <c r="B21437" t="s">
        <v>34</v>
      </c>
      <c r="C21437" t="s">
        <v>28</v>
      </c>
      <c r="D21437" t="s">
        <v>38</v>
      </c>
      <c r="E21437">
        <v>111.15002</v>
      </c>
      <c r="F21437" t="s">
        <v>43</v>
      </c>
      <c r="G21437" t="s">
        <v>43</v>
      </c>
      <c r="H21437">
        <v>13.4</v>
      </c>
      <c r="I21437">
        <v>13.2</v>
      </c>
      <c r="J21437">
        <v>11.6</v>
      </c>
    </row>
    <row r="21438" spans="1:10" x14ac:dyDescent="0.25">
      <c r="A21438" s="1">
        <v>45047</v>
      </c>
      <c r="B21438" t="s">
        <v>34</v>
      </c>
      <c r="C21438" t="s">
        <v>28</v>
      </c>
      <c r="D21438" t="s">
        <v>37</v>
      </c>
      <c r="E21438">
        <v>100.77333</v>
      </c>
      <c r="F21438" t="s">
        <v>43</v>
      </c>
      <c r="G21438" t="s">
        <v>43</v>
      </c>
      <c r="H21438">
        <v>5.6</v>
      </c>
      <c r="I21438">
        <v>3</v>
      </c>
      <c r="J21438">
        <v>-6.4</v>
      </c>
    </row>
    <row r="21439" spans="1:10" x14ac:dyDescent="0.25">
      <c r="A21439" s="1">
        <v>45047</v>
      </c>
      <c r="B21439" t="s">
        <v>34</v>
      </c>
      <c r="C21439" t="s">
        <v>28</v>
      </c>
      <c r="D21439" t="s">
        <v>36</v>
      </c>
      <c r="E21439">
        <v>114.08405</v>
      </c>
      <c r="F21439" t="s">
        <v>43</v>
      </c>
      <c r="G21439" t="s">
        <v>43</v>
      </c>
      <c r="H21439">
        <v>14.5</v>
      </c>
      <c r="I21439">
        <v>11.1</v>
      </c>
      <c r="J21439">
        <v>7.7</v>
      </c>
    </row>
    <row r="21440" spans="1:10" x14ac:dyDescent="0.25">
      <c r="A21440" s="1">
        <v>45047</v>
      </c>
      <c r="B21440" t="s">
        <v>34</v>
      </c>
      <c r="C21440" t="s">
        <v>28</v>
      </c>
      <c r="D21440" t="s">
        <v>35</v>
      </c>
      <c r="E21440">
        <v>110.04371</v>
      </c>
      <c r="F21440" t="s">
        <v>43</v>
      </c>
      <c r="G21440" t="s">
        <v>43</v>
      </c>
      <c r="H21440">
        <v>12.3</v>
      </c>
      <c r="I21440">
        <v>17</v>
      </c>
      <c r="J21440">
        <v>14.8</v>
      </c>
    </row>
    <row r="21441" spans="1:10" x14ac:dyDescent="0.25">
      <c r="A21441" s="1">
        <v>45047</v>
      </c>
      <c r="B21441" t="s">
        <v>34</v>
      </c>
      <c r="C21441" t="s">
        <v>29</v>
      </c>
      <c r="D21441" t="s">
        <v>40</v>
      </c>
      <c r="E21441">
        <v>107.93926999999999</v>
      </c>
      <c r="F21441">
        <v>106.62033</v>
      </c>
      <c r="G21441">
        <v>1.4</v>
      </c>
      <c r="H21441">
        <v>9.6999999999999993</v>
      </c>
      <c r="I21441">
        <v>7.1</v>
      </c>
      <c r="J21441">
        <v>8.1</v>
      </c>
    </row>
    <row r="21442" spans="1:10" x14ac:dyDescent="0.25">
      <c r="A21442" s="1">
        <v>45047</v>
      </c>
      <c r="B21442" t="s">
        <v>34</v>
      </c>
      <c r="C21442" t="s">
        <v>29</v>
      </c>
      <c r="D21442" t="s">
        <v>39</v>
      </c>
      <c r="E21442">
        <v>104.69642</v>
      </c>
      <c r="F21442" t="s">
        <v>43</v>
      </c>
      <c r="G21442" t="s">
        <v>43</v>
      </c>
      <c r="H21442">
        <v>3.1</v>
      </c>
      <c r="I21442">
        <v>8.3000000000000007</v>
      </c>
      <c r="J21442">
        <v>12.4</v>
      </c>
    </row>
    <row r="21443" spans="1:10" x14ac:dyDescent="0.25">
      <c r="A21443" s="1">
        <v>45047</v>
      </c>
      <c r="B21443" t="s">
        <v>34</v>
      </c>
      <c r="C21443" t="s">
        <v>29</v>
      </c>
      <c r="D21443" t="s">
        <v>38</v>
      </c>
      <c r="E21443">
        <v>114.41593</v>
      </c>
      <c r="F21443" t="s">
        <v>43</v>
      </c>
      <c r="G21443" t="s">
        <v>43</v>
      </c>
      <c r="H21443">
        <v>18</v>
      </c>
      <c r="I21443">
        <v>9.3000000000000007</v>
      </c>
      <c r="J21443">
        <v>7.3</v>
      </c>
    </row>
    <row r="21444" spans="1:10" x14ac:dyDescent="0.25">
      <c r="A21444" s="1">
        <v>45047</v>
      </c>
      <c r="B21444" t="s">
        <v>34</v>
      </c>
      <c r="C21444" t="s">
        <v>29</v>
      </c>
      <c r="D21444" t="s">
        <v>37</v>
      </c>
      <c r="E21444">
        <v>100.83678</v>
      </c>
      <c r="F21444" t="s">
        <v>43</v>
      </c>
      <c r="G21444" t="s">
        <v>43</v>
      </c>
      <c r="H21444">
        <v>1.5</v>
      </c>
      <c r="I21444">
        <v>0.1</v>
      </c>
      <c r="J21444">
        <v>3.7</v>
      </c>
    </row>
    <row r="21445" spans="1:10" x14ac:dyDescent="0.25">
      <c r="A21445" s="1">
        <v>45047</v>
      </c>
      <c r="B21445" t="s">
        <v>34</v>
      </c>
      <c r="C21445" t="s">
        <v>29</v>
      </c>
      <c r="D21445" t="s">
        <v>36</v>
      </c>
      <c r="E21445">
        <v>109.67726</v>
      </c>
      <c r="F21445" t="s">
        <v>43</v>
      </c>
      <c r="G21445" t="s">
        <v>43</v>
      </c>
      <c r="H21445">
        <v>10.8</v>
      </c>
      <c r="I21445">
        <v>10.3</v>
      </c>
      <c r="J21445">
        <v>11</v>
      </c>
    </row>
    <row r="21446" spans="1:10" x14ac:dyDescent="0.25">
      <c r="A21446" s="1">
        <v>45047</v>
      </c>
      <c r="B21446" t="s">
        <v>34</v>
      </c>
      <c r="C21446" t="s">
        <v>29</v>
      </c>
      <c r="D21446" t="s">
        <v>35</v>
      </c>
      <c r="E21446">
        <v>100.24605</v>
      </c>
      <c r="F21446" t="s">
        <v>43</v>
      </c>
      <c r="G21446" t="s">
        <v>43</v>
      </c>
      <c r="H21446">
        <v>6.8</v>
      </c>
      <c r="I21446">
        <v>-0.3</v>
      </c>
      <c r="J21446">
        <v>5.2</v>
      </c>
    </row>
    <row r="21447" spans="1:10" x14ac:dyDescent="0.25">
      <c r="A21447" s="1">
        <v>45047</v>
      </c>
      <c r="B21447" t="s">
        <v>34</v>
      </c>
      <c r="C21447" t="s">
        <v>32</v>
      </c>
      <c r="D21447" t="s">
        <v>40</v>
      </c>
      <c r="E21447">
        <v>107.96939999999999</v>
      </c>
      <c r="F21447">
        <v>106.59367</v>
      </c>
      <c r="G21447">
        <v>3.4</v>
      </c>
      <c r="H21447">
        <v>9.1</v>
      </c>
      <c r="I21447">
        <v>7.2</v>
      </c>
      <c r="J21447">
        <v>7.7</v>
      </c>
    </row>
    <row r="21448" spans="1:10" x14ac:dyDescent="0.25">
      <c r="A21448" s="1">
        <v>45047</v>
      </c>
      <c r="B21448" t="s">
        <v>34</v>
      </c>
      <c r="C21448" t="s">
        <v>32</v>
      </c>
      <c r="D21448" t="s">
        <v>39</v>
      </c>
      <c r="E21448">
        <v>90.644980000000004</v>
      </c>
      <c r="F21448" t="s">
        <v>43</v>
      </c>
      <c r="G21448" t="s">
        <v>43</v>
      </c>
      <c r="H21448">
        <v>-1.9</v>
      </c>
      <c r="I21448">
        <v>2.9</v>
      </c>
      <c r="J21448">
        <v>4.7</v>
      </c>
    </row>
    <row r="21449" spans="1:10" x14ac:dyDescent="0.25">
      <c r="A21449" s="1">
        <v>45047</v>
      </c>
      <c r="B21449" t="s">
        <v>34</v>
      </c>
      <c r="C21449" t="s">
        <v>32</v>
      </c>
      <c r="D21449" t="s">
        <v>38</v>
      </c>
      <c r="E21449">
        <v>115.88309</v>
      </c>
      <c r="F21449" t="s">
        <v>43</v>
      </c>
      <c r="G21449" t="s">
        <v>43</v>
      </c>
      <c r="H21449">
        <v>18.399999999999999</v>
      </c>
      <c r="I21449">
        <v>11.9</v>
      </c>
      <c r="J21449">
        <v>3.9</v>
      </c>
    </row>
    <row r="21450" spans="1:10" x14ac:dyDescent="0.25">
      <c r="A21450" s="1">
        <v>45047</v>
      </c>
      <c r="B21450" t="s">
        <v>34</v>
      </c>
      <c r="C21450" t="s">
        <v>32</v>
      </c>
      <c r="D21450" t="s">
        <v>37</v>
      </c>
      <c r="E21450">
        <v>100.16063</v>
      </c>
      <c r="F21450" t="s">
        <v>43</v>
      </c>
      <c r="G21450" t="s">
        <v>43</v>
      </c>
      <c r="H21450">
        <v>7.7</v>
      </c>
      <c r="I21450">
        <v>-0.7</v>
      </c>
      <c r="J21450">
        <v>-0.7</v>
      </c>
    </row>
    <row r="21451" spans="1:10" x14ac:dyDescent="0.25">
      <c r="A21451" s="1">
        <v>45047</v>
      </c>
      <c r="B21451" t="s">
        <v>34</v>
      </c>
      <c r="C21451" t="s">
        <v>32</v>
      </c>
      <c r="D21451" t="s">
        <v>36</v>
      </c>
      <c r="E21451">
        <v>112.66677</v>
      </c>
      <c r="F21451" t="s">
        <v>43</v>
      </c>
      <c r="G21451" t="s">
        <v>43</v>
      </c>
      <c r="H21451">
        <v>5.5</v>
      </c>
      <c r="I21451">
        <v>8.9</v>
      </c>
      <c r="J21451">
        <v>18.100000000000001</v>
      </c>
    </row>
    <row r="21452" spans="1:10" x14ac:dyDescent="0.25">
      <c r="A21452" s="1">
        <v>45047</v>
      </c>
      <c r="B21452" t="s">
        <v>34</v>
      </c>
      <c r="C21452" t="s">
        <v>32</v>
      </c>
      <c r="D21452" t="s">
        <v>35</v>
      </c>
      <c r="E21452">
        <v>103.55498</v>
      </c>
      <c r="F21452" t="s">
        <v>43</v>
      </c>
      <c r="G21452" t="s">
        <v>43</v>
      </c>
      <c r="H21452">
        <v>8.1</v>
      </c>
      <c r="I21452">
        <v>14.9</v>
      </c>
      <c r="J21452">
        <v>8</v>
      </c>
    </row>
    <row r="21453" spans="1:10" x14ac:dyDescent="0.25">
      <c r="A21453" s="1">
        <v>45047</v>
      </c>
      <c r="B21453" t="s">
        <v>34</v>
      </c>
      <c r="C21453" t="s">
        <v>33</v>
      </c>
      <c r="D21453" t="s">
        <v>40</v>
      </c>
      <c r="E21453">
        <v>105.26398</v>
      </c>
      <c r="F21453">
        <v>105.67876</v>
      </c>
      <c r="G21453">
        <v>1.7</v>
      </c>
      <c r="H21453">
        <v>8.3000000000000007</v>
      </c>
      <c r="I21453">
        <v>3.8</v>
      </c>
      <c r="J21453">
        <v>-0.5</v>
      </c>
    </row>
    <row r="21454" spans="1:10" x14ac:dyDescent="0.25">
      <c r="A21454" s="1">
        <v>45047</v>
      </c>
      <c r="B21454" t="s">
        <v>34</v>
      </c>
      <c r="C21454" t="s">
        <v>33</v>
      </c>
      <c r="D21454" t="s">
        <v>39</v>
      </c>
      <c r="E21454">
        <v>109.72031</v>
      </c>
      <c r="F21454" t="s">
        <v>43</v>
      </c>
      <c r="G21454" t="s">
        <v>43</v>
      </c>
      <c r="H21454">
        <v>11.4</v>
      </c>
      <c r="I21454">
        <v>12.8</v>
      </c>
      <c r="J21454">
        <v>12.1</v>
      </c>
    </row>
    <row r="21455" spans="1:10" x14ac:dyDescent="0.25">
      <c r="A21455" s="1">
        <v>45047</v>
      </c>
      <c r="B21455" t="s">
        <v>34</v>
      </c>
      <c r="C21455" t="s">
        <v>33</v>
      </c>
      <c r="D21455" t="s">
        <v>38</v>
      </c>
      <c r="E21455">
        <v>120.61005</v>
      </c>
      <c r="F21455" t="s">
        <v>43</v>
      </c>
      <c r="G21455" t="s">
        <v>43</v>
      </c>
      <c r="H21455">
        <v>31.3</v>
      </c>
      <c r="I21455">
        <v>14.8</v>
      </c>
      <c r="J21455">
        <v>0.1</v>
      </c>
    </row>
    <row r="21456" spans="1:10" x14ac:dyDescent="0.25">
      <c r="A21456" s="1">
        <v>45047</v>
      </c>
      <c r="B21456" t="s">
        <v>34</v>
      </c>
      <c r="C21456" t="s">
        <v>33</v>
      </c>
      <c r="D21456" t="s">
        <v>37</v>
      </c>
      <c r="E21456">
        <v>103.56961</v>
      </c>
      <c r="F21456" t="s">
        <v>43</v>
      </c>
      <c r="G21456" t="s">
        <v>43</v>
      </c>
      <c r="H21456">
        <v>5.9</v>
      </c>
      <c r="I21456">
        <v>5.0999999999999996</v>
      </c>
      <c r="J21456">
        <v>6.8</v>
      </c>
    </row>
    <row r="21457" spans="1:10" x14ac:dyDescent="0.25">
      <c r="A21457" s="1">
        <v>45047</v>
      </c>
      <c r="B21457" t="s">
        <v>34</v>
      </c>
      <c r="C21457" t="s">
        <v>33</v>
      </c>
      <c r="D21457" t="s">
        <v>36</v>
      </c>
      <c r="E21457">
        <v>86.965289999999996</v>
      </c>
      <c r="F21457" t="s">
        <v>43</v>
      </c>
      <c r="G21457" t="s">
        <v>43</v>
      </c>
      <c r="H21457">
        <v>-15.1</v>
      </c>
      <c r="I21457">
        <v>-14.8</v>
      </c>
      <c r="J21457">
        <v>-7.7</v>
      </c>
    </row>
    <row r="21458" spans="1:10" x14ac:dyDescent="0.25">
      <c r="A21458" s="1">
        <v>45047</v>
      </c>
      <c r="B21458" t="s">
        <v>34</v>
      </c>
      <c r="C21458" t="s">
        <v>33</v>
      </c>
      <c r="D21458" t="s">
        <v>35</v>
      </c>
      <c r="E21458">
        <v>105.84984</v>
      </c>
      <c r="F21458" t="s">
        <v>43</v>
      </c>
      <c r="G21458" t="s">
        <v>43</v>
      </c>
      <c r="H21458">
        <v>6.8</v>
      </c>
      <c r="I21458">
        <v>7.6</v>
      </c>
      <c r="J21458">
        <v>-3.4</v>
      </c>
    </row>
    <row r="21459" spans="1:10" x14ac:dyDescent="0.25">
      <c r="A21459" s="1">
        <v>45078</v>
      </c>
      <c r="B21459" t="s">
        <v>5</v>
      </c>
      <c r="C21459" t="s">
        <v>16</v>
      </c>
      <c r="D21459" t="s">
        <v>40</v>
      </c>
      <c r="E21459">
        <v>101.09838000000001</v>
      </c>
      <c r="F21459">
        <v>105.78379</v>
      </c>
      <c r="G21459">
        <v>-1.8</v>
      </c>
      <c r="H21459">
        <v>2.2000000000000002</v>
      </c>
      <c r="I21459">
        <v>8.1</v>
      </c>
      <c r="J21459">
        <v>11</v>
      </c>
    </row>
    <row r="21460" spans="1:10" x14ac:dyDescent="0.25">
      <c r="A21460" s="1">
        <v>45078</v>
      </c>
      <c r="B21460" t="s">
        <v>5</v>
      </c>
      <c r="C21460" t="s">
        <v>16</v>
      </c>
      <c r="D21460" t="s">
        <v>39</v>
      </c>
      <c r="E21460">
        <v>87.383939999999996</v>
      </c>
      <c r="F21460" t="s">
        <v>43</v>
      </c>
      <c r="G21460" t="s">
        <v>43</v>
      </c>
      <c r="H21460">
        <v>-8</v>
      </c>
      <c r="I21460">
        <v>6.2</v>
      </c>
      <c r="J21460">
        <v>17.600000000000001</v>
      </c>
    </row>
    <row r="21461" spans="1:10" x14ac:dyDescent="0.25">
      <c r="A21461" s="1">
        <v>45078</v>
      </c>
      <c r="B21461" t="s">
        <v>5</v>
      </c>
      <c r="C21461" t="s">
        <v>16</v>
      </c>
      <c r="D21461" t="s">
        <v>38</v>
      </c>
      <c r="E21461">
        <v>103.41379000000001</v>
      </c>
      <c r="F21461" t="s">
        <v>43</v>
      </c>
      <c r="G21461" t="s">
        <v>43</v>
      </c>
      <c r="H21461">
        <v>-2.6</v>
      </c>
      <c r="I21461">
        <v>-3.2</v>
      </c>
      <c r="J21461">
        <v>-7.4</v>
      </c>
    </row>
    <row r="21462" spans="1:10" x14ac:dyDescent="0.25">
      <c r="A21462" s="1">
        <v>45078</v>
      </c>
      <c r="B21462" t="s">
        <v>5</v>
      </c>
      <c r="C21462" t="s">
        <v>16</v>
      </c>
      <c r="D21462" t="s">
        <v>37</v>
      </c>
      <c r="E21462">
        <v>104.75996000000001</v>
      </c>
      <c r="F21462" t="s">
        <v>43</v>
      </c>
      <c r="G21462" t="s">
        <v>43</v>
      </c>
      <c r="H21462">
        <v>7</v>
      </c>
      <c r="I21462">
        <v>14.8</v>
      </c>
      <c r="J21462">
        <v>18.899999999999999</v>
      </c>
    </row>
    <row r="21463" spans="1:10" x14ac:dyDescent="0.25">
      <c r="A21463" s="1">
        <v>45078</v>
      </c>
      <c r="B21463" t="s">
        <v>5</v>
      </c>
      <c r="C21463" t="s">
        <v>16</v>
      </c>
      <c r="D21463" t="s">
        <v>36</v>
      </c>
      <c r="E21463">
        <v>97.547690000000003</v>
      </c>
      <c r="F21463" t="s">
        <v>43</v>
      </c>
      <c r="G21463" t="s">
        <v>43</v>
      </c>
      <c r="H21463">
        <v>0.4</v>
      </c>
      <c r="I21463">
        <v>8</v>
      </c>
      <c r="J21463">
        <v>12.7</v>
      </c>
    </row>
    <row r="21464" spans="1:10" x14ac:dyDescent="0.25">
      <c r="A21464" s="1">
        <v>45078</v>
      </c>
      <c r="B21464" t="s">
        <v>5</v>
      </c>
      <c r="C21464" t="s">
        <v>16</v>
      </c>
      <c r="D21464" t="s">
        <v>35</v>
      </c>
      <c r="E21464">
        <v>112.31068</v>
      </c>
      <c r="F21464" t="s">
        <v>43</v>
      </c>
      <c r="G21464" t="s">
        <v>43</v>
      </c>
      <c r="H21464">
        <v>16.100000000000001</v>
      </c>
      <c r="I21464">
        <v>16.8</v>
      </c>
      <c r="J21464">
        <v>17.8</v>
      </c>
    </row>
    <row r="21465" spans="1:10" x14ac:dyDescent="0.25">
      <c r="A21465" s="1">
        <v>45078</v>
      </c>
      <c r="B21465" t="s">
        <v>5</v>
      </c>
      <c r="C21465" t="s">
        <v>19</v>
      </c>
      <c r="D21465" t="s">
        <v>40</v>
      </c>
      <c r="E21465">
        <v>101.13621000000001</v>
      </c>
      <c r="F21465">
        <v>105.8365</v>
      </c>
      <c r="G21465">
        <v>-1.4</v>
      </c>
      <c r="H21465">
        <v>7.9</v>
      </c>
      <c r="I21465">
        <v>11.6</v>
      </c>
      <c r="J21465">
        <v>15.8</v>
      </c>
    </row>
    <row r="21466" spans="1:10" x14ac:dyDescent="0.25">
      <c r="A21466" s="1">
        <v>45078</v>
      </c>
      <c r="B21466" t="s">
        <v>5</v>
      </c>
      <c r="C21466" t="s">
        <v>19</v>
      </c>
      <c r="D21466" t="s">
        <v>39</v>
      </c>
      <c r="E21466">
        <v>108.24251</v>
      </c>
      <c r="F21466" t="s">
        <v>43</v>
      </c>
      <c r="G21466" t="s">
        <v>43</v>
      </c>
      <c r="H21466">
        <v>23.3</v>
      </c>
      <c r="I21466">
        <v>17.100000000000001</v>
      </c>
      <c r="J21466">
        <v>18.5</v>
      </c>
    </row>
    <row r="21467" spans="1:10" x14ac:dyDescent="0.25">
      <c r="A21467" s="1">
        <v>45078</v>
      </c>
      <c r="B21467" t="s">
        <v>5</v>
      </c>
      <c r="C21467" t="s">
        <v>19</v>
      </c>
      <c r="D21467" t="s">
        <v>38</v>
      </c>
      <c r="E21467">
        <v>110.46986</v>
      </c>
      <c r="F21467" t="s">
        <v>43</v>
      </c>
      <c r="G21467" t="s">
        <v>43</v>
      </c>
      <c r="H21467">
        <v>8.3000000000000007</v>
      </c>
      <c r="I21467">
        <v>8.3000000000000007</v>
      </c>
      <c r="J21467">
        <v>5.2</v>
      </c>
    </row>
    <row r="21468" spans="1:10" x14ac:dyDescent="0.25">
      <c r="A21468" s="1">
        <v>45078</v>
      </c>
      <c r="B21468" t="s">
        <v>5</v>
      </c>
      <c r="C21468" t="s">
        <v>19</v>
      </c>
      <c r="D21468" t="s">
        <v>37</v>
      </c>
      <c r="E21468">
        <v>99.247510000000005</v>
      </c>
      <c r="F21468" t="s">
        <v>43</v>
      </c>
      <c r="G21468" t="s">
        <v>43</v>
      </c>
      <c r="H21468">
        <v>5.5</v>
      </c>
      <c r="I21468">
        <v>7.9</v>
      </c>
      <c r="J21468">
        <v>17.5</v>
      </c>
    </row>
    <row r="21469" spans="1:10" x14ac:dyDescent="0.25">
      <c r="A21469" s="1">
        <v>45078</v>
      </c>
      <c r="B21469" t="s">
        <v>5</v>
      </c>
      <c r="C21469" t="s">
        <v>19</v>
      </c>
      <c r="D21469" t="s">
        <v>36</v>
      </c>
      <c r="E21469">
        <v>97.512150000000005</v>
      </c>
      <c r="F21469" t="s">
        <v>43</v>
      </c>
      <c r="G21469" t="s">
        <v>43</v>
      </c>
      <c r="H21469">
        <v>7.6</v>
      </c>
      <c r="I21469">
        <v>16.600000000000001</v>
      </c>
      <c r="J21469">
        <v>22.4</v>
      </c>
    </row>
    <row r="21470" spans="1:10" x14ac:dyDescent="0.25">
      <c r="A21470" s="1">
        <v>45078</v>
      </c>
      <c r="B21470" t="s">
        <v>5</v>
      </c>
      <c r="C21470" t="s">
        <v>19</v>
      </c>
      <c r="D21470" t="s">
        <v>35</v>
      </c>
      <c r="E21470">
        <v>91.335070000000002</v>
      </c>
      <c r="F21470" t="s">
        <v>43</v>
      </c>
      <c r="G21470" t="s">
        <v>43</v>
      </c>
      <c r="H21470">
        <v>-7.1</v>
      </c>
      <c r="I21470">
        <v>-1.1000000000000001</v>
      </c>
      <c r="J21470">
        <v>1.4</v>
      </c>
    </row>
    <row r="21471" spans="1:10" x14ac:dyDescent="0.25">
      <c r="A21471" s="1">
        <v>45078</v>
      </c>
      <c r="B21471" t="s">
        <v>5</v>
      </c>
      <c r="C21471" t="s">
        <v>22</v>
      </c>
      <c r="D21471" t="s">
        <v>40</v>
      </c>
      <c r="E21471">
        <v>100.02743</v>
      </c>
      <c r="F21471">
        <v>105.25751</v>
      </c>
      <c r="G21471">
        <v>-2.9</v>
      </c>
      <c r="H21471">
        <v>3.5</v>
      </c>
      <c r="I21471">
        <v>9.9</v>
      </c>
      <c r="J21471">
        <v>11.3</v>
      </c>
    </row>
    <row r="21472" spans="1:10" x14ac:dyDescent="0.25">
      <c r="A21472" s="1">
        <v>45078</v>
      </c>
      <c r="B21472" t="s">
        <v>5</v>
      </c>
      <c r="C21472" t="s">
        <v>22</v>
      </c>
      <c r="D21472" t="s">
        <v>39</v>
      </c>
      <c r="E21472">
        <v>87.964749999999995</v>
      </c>
      <c r="F21472" t="s">
        <v>43</v>
      </c>
      <c r="G21472" t="s">
        <v>43</v>
      </c>
      <c r="H21472">
        <v>11.5</v>
      </c>
      <c r="I21472">
        <v>17.2</v>
      </c>
      <c r="J21472">
        <v>16.899999999999999</v>
      </c>
    </row>
    <row r="21473" spans="1:10" x14ac:dyDescent="0.25">
      <c r="A21473" s="1">
        <v>45078</v>
      </c>
      <c r="B21473" t="s">
        <v>5</v>
      </c>
      <c r="C21473" t="s">
        <v>22</v>
      </c>
      <c r="D21473" t="s">
        <v>38</v>
      </c>
      <c r="E21473">
        <v>120.28989</v>
      </c>
      <c r="F21473" t="s">
        <v>43</v>
      </c>
      <c r="G21473" t="s">
        <v>43</v>
      </c>
      <c r="H21473">
        <v>15.4</v>
      </c>
      <c r="I21473">
        <v>13.1</v>
      </c>
      <c r="J21473">
        <v>4</v>
      </c>
    </row>
    <row r="21474" spans="1:10" x14ac:dyDescent="0.25">
      <c r="A21474" s="1">
        <v>45078</v>
      </c>
      <c r="B21474" t="s">
        <v>5</v>
      </c>
      <c r="C21474" t="s">
        <v>22</v>
      </c>
      <c r="D21474" t="s">
        <v>37</v>
      </c>
      <c r="E21474">
        <v>102.77242</v>
      </c>
      <c r="F21474" t="s">
        <v>43</v>
      </c>
      <c r="G21474" t="s">
        <v>43</v>
      </c>
      <c r="H21474">
        <v>5.0999999999999996</v>
      </c>
      <c r="I21474">
        <v>13.2</v>
      </c>
      <c r="J21474">
        <v>11</v>
      </c>
    </row>
    <row r="21475" spans="1:10" x14ac:dyDescent="0.25">
      <c r="A21475" s="1">
        <v>45078</v>
      </c>
      <c r="B21475" t="s">
        <v>5</v>
      </c>
      <c r="C21475" t="s">
        <v>22</v>
      </c>
      <c r="D21475" t="s">
        <v>36</v>
      </c>
      <c r="E21475">
        <v>95.573909999999998</v>
      </c>
      <c r="F21475" t="s">
        <v>43</v>
      </c>
      <c r="G21475" t="s">
        <v>43</v>
      </c>
      <c r="H21475">
        <v>-5.4</v>
      </c>
      <c r="I21475">
        <v>4.7</v>
      </c>
      <c r="J21475">
        <v>11.6</v>
      </c>
    </row>
    <row r="21476" spans="1:10" x14ac:dyDescent="0.25">
      <c r="A21476" s="1">
        <v>45078</v>
      </c>
      <c r="B21476" t="s">
        <v>5</v>
      </c>
      <c r="C21476" t="s">
        <v>22</v>
      </c>
      <c r="D21476" t="s">
        <v>35</v>
      </c>
      <c r="E21476">
        <v>101.79577999999999</v>
      </c>
      <c r="F21476" t="s">
        <v>43</v>
      </c>
      <c r="G21476" t="s">
        <v>43</v>
      </c>
      <c r="H21476">
        <v>35.200000000000003</v>
      </c>
      <c r="I21476">
        <v>16.3</v>
      </c>
      <c r="J21476">
        <v>18.2</v>
      </c>
    </row>
    <row r="21477" spans="1:10" x14ac:dyDescent="0.25">
      <c r="A21477" s="1">
        <v>45078</v>
      </c>
      <c r="B21477" t="s">
        <v>5</v>
      </c>
      <c r="C21477" t="s">
        <v>23</v>
      </c>
      <c r="D21477" t="s">
        <v>40</v>
      </c>
      <c r="E21477">
        <v>112.01179999999999</v>
      </c>
      <c r="F21477">
        <v>111.6846</v>
      </c>
      <c r="G21477">
        <v>0.5</v>
      </c>
      <c r="H21477">
        <v>12.6</v>
      </c>
      <c r="I21477">
        <v>12.4</v>
      </c>
      <c r="J21477">
        <v>14.8</v>
      </c>
    </row>
    <row r="21478" spans="1:10" x14ac:dyDescent="0.25">
      <c r="A21478" s="1">
        <v>45078</v>
      </c>
      <c r="B21478" t="s">
        <v>5</v>
      </c>
      <c r="C21478" t="s">
        <v>23</v>
      </c>
      <c r="D21478" t="s">
        <v>39</v>
      </c>
      <c r="E21478">
        <v>115.54325</v>
      </c>
      <c r="F21478" t="s">
        <v>43</v>
      </c>
      <c r="G21478" t="s">
        <v>43</v>
      </c>
      <c r="H21478">
        <v>18.2</v>
      </c>
      <c r="I21478">
        <v>20.7</v>
      </c>
      <c r="J21478">
        <v>28.4</v>
      </c>
    </row>
    <row r="21479" spans="1:10" x14ac:dyDescent="0.25">
      <c r="A21479" s="1">
        <v>45078</v>
      </c>
      <c r="B21479" t="s">
        <v>5</v>
      </c>
      <c r="C21479" t="s">
        <v>23</v>
      </c>
      <c r="D21479" t="s">
        <v>38</v>
      </c>
      <c r="E21479">
        <v>117.85799</v>
      </c>
      <c r="F21479" t="s">
        <v>43</v>
      </c>
      <c r="G21479" t="s">
        <v>43</v>
      </c>
      <c r="H21479">
        <v>15.7</v>
      </c>
      <c r="I21479">
        <v>13.4</v>
      </c>
      <c r="J21479">
        <v>6.1</v>
      </c>
    </row>
    <row r="21480" spans="1:10" x14ac:dyDescent="0.25">
      <c r="A21480" s="1">
        <v>45078</v>
      </c>
      <c r="B21480" t="s">
        <v>5</v>
      </c>
      <c r="C21480" t="s">
        <v>23</v>
      </c>
      <c r="D21480" t="s">
        <v>37</v>
      </c>
      <c r="E21480">
        <v>114.99054</v>
      </c>
      <c r="F21480" t="s">
        <v>43</v>
      </c>
      <c r="G21480" t="s">
        <v>43</v>
      </c>
      <c r="H21480">
        <v>16.5</v>
      </c>
      <c r="I21480">
        <v>14.5</v>
      </c>
      <c r="J21480">
        <v>16.5</v>
      </c>
    </row>
    <row r="21481" spans="1:10" x14ac:dyDescent="0.25">
      <c r="A21481" s="1">
        <v>45078</v>
      </c>
      <c r="B21481" t="s">
        <v>5</v>
      </c>
      <c r="C21481" t="s">
        <v>23</v>
      </c>
      <c r="D21481" t="s">
        <v>36</v>
      </c>
      <c r="E21481">
        <v>108.99267999999999</v>
      </c>
      <c r="F21481" t="s">
        <v>43</v>
      </c>
      <c r="G21481" t="s">
        <v>43</v>
      </c>
      <c r="H21481">
        <v>9.1</v>
      </c>
      <c r="I21481">
        <v>11</v>
      </c>
      <c r="J21481">
        <v>19.100000000000001</v>
      </c>
    </row>
    <row r="21482" spans="1:10" x14ac:dyDescent="0.25">
      <c r="A21482" s="1">
        <v>45078</v>
      </c>
      <c r="B21482" t="s">
        <v>5</v>
      </c>
      <c r="C21482" t="s">
        <v>23</v>
      </c>
      <c r="D21482" t="s">
        <v>35</v>
      </c>
      <c r="E21482">
        <v>95.768919999999994</v>
      </c>
      <c r="F21482" t="s">
        <v>43</v>
      </c>
      <c r="G21482" t="s">
        <v>43</v>
      </c>
      <c r="H21482">
        <v>3.4</v>
      </c>
      <c r="I21482">
        <v>-2.9</v>
      </c>
      <c r="J21482">
        <v>-10.7</v>
      </c>
    </row>
    <row r="21483" spans="1:10" x14ac:dyDescent="0.25">
      <c r="A21483" s="1">
        <v>45078</v>
      </c>
      <c r="B21483" t="s">
        <v>5</v>
      </c>
      <c r="C21483" t="s">
        <v>24</v>
      </c>
      <c r="D21483" t="s">
        <v>40</v>
      </c>
      <c r="E21483">
        <v>109.47405000000001</v>
      </c>
      <c r="F21483">
        <v>109.45215</v>
      </c>
      <c r="G21483">
        <v>-0.8</v>
      </c>
      <c r="H21483">
        <v>8.6999999999999993</v>
      </c>
      <c r="I21483">
        <v>10.6</v>
      </c>
      <c r="J21483">
        <v>12.1</v>
      </c>
    </row>
    <row r="21484" spans="1:10" x14ac:dyDescent="0.25">
      <c r="A21484" s="1">
        <v>45078</v>
      </c>
      <c r="B21484" t="s">
        <v>5</v>
      </c>
      <c r="C21484" t="s">
        <v>24</v>
      </c>
      <c r="D21484" t="s">
        <v>39</v>
      </c>
      <c r="E21484">
        <v>103.4131</v>
      </c>
      <c r="F21484" t="s">
        <v>43</v>
      </c>
      <c r="G21484" t="s">
        <v>43</v>
      </c>
      <c r="H21484">
        <v>15.2</v>
      </c>
      <c r="I21484">
        <v>6.8</v>
      </c>
      <c r="J21484">
        <v>9.1999999999999993</v>
      </c>
    </row>
    <row r="21485" spans="1:10" x14ac:dyDescent="0.25">
      <c r="A21485" s="1">
        <v>45078</v>
      </c>
      <c r="B21485" t="s">
        <v>5</v>
      </c>
      <c r="C21485" t="s">
        <v>24</v>
      </c>
      <c r="D21485" t="s">
        <v>38</v>
      </c>
      <c r="E21485">
        <v>120.49015</v>
      </c>
      <c r="F21485" t="s">
        <v>43</v>
      </c>
      <c r="G21485" t="s">
        <v>43</v>
      </c>
      <c r="H21485">
        <v>13</v>
      </c>
      <c r="I21485">
        <v>8.6</v>
      </c>
      <c r="J21485">
        <v>7.2</v>
      </c>
    </row>
    <row r="21486" spans="1:10" x14ac:dyDescent="0.25">
      <c r="A21486" s="1">
        <v>45078</v>
      </c>
      <c r="B21486" t="s">
        <v>5</v>
      </c>
      <c r="C21486" t="s">
        <v>24</v>
      </c>
      <c r="D21486" t="s">
        <v>37</v>
      </c>
      <c r="E21486">
        <v>111.29810000000001</v>
      </c>
      <c r="F21486" t="s">
        <v>43</v>
      </c>
      <c r="G21486" t="s">
        <v>43</v>
      </c>
      <c r="H21486">
        <v>12.6</v>
      </c>
      <c r="I21486">
        <v>19</v>
      </c>
      <c r="J21486">
        <v>17.7</v>
      </c>
    </row>
    <row r="21487" spans="1:10" x14ac:dyDescent="0.25">
      <c r="A21487" s="1">
        <v>45078</v>
      </c>
      <c r="B21487" t="s">
        <v>5</v>
      </c>
      <c r="C21487" t="s">
        <v>24</v>
      </c>
      <c r="D21487" t="s">
        <v>36</v>
      </c>
      <c r="E21487">
        <v>107.78163000000001</v>
      </c>
      <c r="F21487" t="s">
        <v>43</v>
      </c>
      <c r="G21487" t="s">
        <v>43</v>
      </c>
      <c r="H21487">
        <v>7.3</v>
      </c>
      <c r="I21487">
        <v>9.5</v>
      </c>
      <c r="J21487">
        <v>11.6</v>
      </c>
    </row>
    <row r="21488" spans="1:10" x14ac:dyDescent="0.25">
      <c r="A21488" s="1">
        <v>45078</v>
      </c>
      <c r="B21488" t="s">
        <v>5</v>
      </c>
      <c r="C21488" t="s">
        <v>24</v>
      </c>
      <c r="D21488" t="s">
        <v>35</v>
      </c>
      <c r="E21488">
        <v>102.14281</v>
      </c>
      <c r="F21488" t="s">
        <v>43</v>
      </c>
      <c r="G21488" t="s">
        <v>43</v>
      </c>
      <c r="H21488">
        <v>-2.5</v>
      </c>
      <c r="I21488">
        <v>9.6999999999999993</v>
      </c>
      <c r="J21488">
        <v>19.7</v>
      </c>
    </row>
    <row r="21489" spans="1:10" x14ac:dyDescent="0.25">
      <c r="A21489" s="1">
        <v>45078</v>
      </c>
      <c r="B21489" t="s">
        <v>5</v>
      </c>
      <c r="C21489" t="s">
        <v>25</v>
      </c>
      <c r="D21489" t="s">
        <v>40</v>
      </c>
      <c r="E21489">
        <v>105.8599</v>
      </c>
      <c r="F21489">
        <v>106.50632</v>
      </c>
      <c r="G21489">
        <v>-1.6</v>
      </c>
      <c r="H21489">
        <v>2.2999999999999998</v>
      </c>
      <c r="I21489">
        <v>10.1</v>
      </c>
      <c r="J21489">
        <v>11.2</v>
      </c>
    </row>
    <row r="21490" spans="1:10" x14ac:dyDescent="0.25">
      <c r="A21490" s="1">
        <v>45078</v>
      </c>
      <c r="B21490" t="s">
        <v>5</v>
      </c>
      <c r="C21490" t="s">
        <v>25</v>
      </c>
      <c r="D21490" t="s">
        <v>39</v>
      </c>
      <c r="E21490">
        <v>113.09516000000001</v>
      </c>
      <c r="F21490" t="s">
        <v>43</v>
      </c>
      <c r="G21490" t="s">
        <v>43</v>
      </c>
      <c r="H21490">
        <v>17.2</v>
      </c>
      <c r="I21490">
        <v>18</v>
      </c>
      <c r="J21490">
        <v>15.6</v>
      </c>
    </row>
    <row r="21491" spans="1:10" x14ac:dyDescent="0.25">
      <c r="A21491" s="1">
        <v>45078</v>
      </c>
      <c r="B21491" t="s">
        <v>5</v>
      </c>
      <c r="C21491" t="s">
        <v>25</v>
      </c>
      <c r="D21491" t="s">
        <v>38</v>
      </c>
      <c r="E21491">
        <v>100.01443999999999</v>
      </c>
      <c r="F21491" t="s">
        <v>43</v>
      </c>
      <c r="G21491" t="s">
        <v>43</v>
      </c>
      <c r="H21491">
        <v>3.8</v>
      </c>
      <c r="I21491">
        <v>3.5</v>
      </c>
      <c r="J21491">
        <v>3.4</v>
      </c>
    </row>
    <row r="21492" spans="1:10" x14ac:dyDescent="0.25">
      <c r="A21492" s="1">
        <v>45078</v>
      </c>
      <c r="B21492" t="s">
        <v>5</v>
      </c>
      <c r="C21492" t="s">
        <v>25</v>
      </c>
      <c r="D21492" t="s">
        <v>37</v>
      </c>
      <c r="E21492">
        <v>112.69204000000001</v>
      </c>
      <c r="F21492" t="s">
        <v>43</v>
      </c>
      <c r="G21492" t="s">
        <v>43</v>
      </c>
      <c r="H21492">
        <v>13.4</v>
      </c>
      <c r="I21492">
        <v>21.4</v>
      </c>
      <c r="J21492">
        <v>20.9</v>
      </c>
    </row>
    <row r="21493" spans="1:10" x14ac:dyDescent="0.25">
      <c r="A21493" s="1">
        <v>45078</v>
      </c>
      <c r="B21493" t="s">
        <v>5</v>
      </c>
      <c r="C21493" t="s">
        <v>25</v>
      </c>
      <c r="D21493" t="s">
        <v>36</v>
      </c>
      <c r="E21493">
        <v>102.59941999999999</v>
      </c>
      <c r="F21493" t="s">
        <v>43</v>
      </c>
      <c r="G21493" t="s">
        <v>43</v>
      </c>
      <c r="H21493">
        <v>-5</v>
      </c>
      <c r="I21493">
        <v>8.8000000000000007</v>
      </c>
      <c r="J21493">
        <v>13.5</v>
      </c>
    </row>
    <row r="21494" spans="1:10" x14ac:dyDescent="0.25">
      <c r="A21494" s="1">
        <v>45078</v>
      </c>
      <c r="B21494" t="s">
        <v>5</v>
      </c>
      <c r="C21494" t="s">
        <v>25</v>
      </c>
      <c r="D21494" t="s">
        <v>35</v>
      </c>
      <c r="E21494">
        <v>114.72494</v>
      </c>
      <c r="F21494" t="s">
        <v>43</v>
      </c>
      <c r="G21494" t="s">
        <v>43</v>
      </c>
      <c r="H21494">
        <v>-1.1000000000000001</v>
      </c>
      <c r="I21494">
        <v>5</v>
      </c>
      <c r="J21494">
        <v>4.5999999999999996</v>
      </c>
    </row>
    <row r="21495" spans="1:10" x14ac:dyDescent="0.25">
      <c r="A21495" s="1">
        <v>45078</v>
      </c>
      <c r="B21495" t="s">
        <v>5</v>
      </c>
      <c r="C21495" t="s">
        <v>26</v>
      </c>
      <c r="D21495" t="s">
        <v>40</v>
      </c>
      <c r="E21495">
        <v>103.20775999999999</v>
      </c>
      <c r="F21495">
        <v>103.63887</v>
      </c>
      <c r="G21495">
        <v>0.3</v>
      </c>
      <c r="H21495">
        <v>3.5</v>
      </c>
      <c r="I21495">
        <v>7.1</v>
      </c>
      <c r="J21495">
        <v>11.1</v>
      </c>
    </row>
    <row r="21496" spans="1:10" x14ac:dyDescent="0.25">
      <c r="A21496" s="1">
        <v>45078</v>
      </c>
      <c r="B21496" t="s">
        <v>5</v>
      </c>
      <c r="C21496" t="s">
        <v>26</v>
      </c>
      <c r="D21496" t="s">
        <v>39</v>
      </c>
      <c r="E21496">
        <v>106.21465000000001</v>
      </c>
      <c r="F21496" t="s">
        <v>43</v>
      </c>
      <c r="G21496" t="s">
        <v>43</v>
      </c>
      <c r="H21496">
        <v>11.1</v>
      </c>
      <c r="I21496">
        <v>14.3</v>
      </c>
      <c r="J21496">
        <v>22.4</v>
      </c>
    </row>
    <row r="21497" spans="1:10" x14ac:dyDescent="0.25">
      <c r="A21497" s="1">
        <v>45078</v>
      </c>
      <c r="B21497" t="s">
        <v>5</v>
      </c>
      <c r="C21497" t="s">
        <v>26</v>
      </c>
      <c r="D21497" t="s">
        <v>38</v>
      </c>
      <c r="E21497">
        <v>106.86509</v>
      </c>
      <c r="F21497" t="s">
        <v>43</v>
      </c>
      <c r="G21497" t="s">
        <v>43</v>
      </c>
      <c r="H21497">
        <v>6.2</v>
      </c>
      <c r="I21497">
        <v>4.9000000000000004</v>
      </c>
      <c r="J21497">
        <v>6.2</v>
      </c>
    </row>
    <row r="21498" spans="1:10" x14ac:dyDescent="0.25">
      <c r="A21498" s="1">
        <v>45078</v>
      </c>
      <c r="B21498" t="s">
        <v>5</v>
      </c>
      <c r="C21498" t="s">
        <v>26</v>
      </c>
      <c r="D21498" t="s">
        <v>37</v>
      </c>
      <c r="E21498">
        <v>108.38916</v>
      </c>
      <c r="F21498" t="s">
        <v>43</v>
      </c>
      <c r="G21498" t="s">
        <v>43</v>
      </c>
      <c r="H21498">
        <v>7.9</v>
      </c>
      <c r="I21498">
        <v>9.8000000000000007</v>
      </c>
      <c r="J21498">
        <v>12.2</v>
      </c>
    </row>
    <row r="21499" spans="1:10" x14ac:dyDescent="0.25">
      <c r="A21499" s="1">
        <v>45078</v>
      </c>
      <c r="B21499" t="s">
        <v>5</v>
      </c>
      <c r="C21499" t="s">
        <v>26</v>
      </c>
      <c r="D21499" t="s">
        <v>36</v>
      </c>
      <c r="E21499">
        <v>94.966679999999997</v>
      </c>
      <c r="F21499" t="s">
        <v>43</v>
      </c>
      <c r="G21499" t="s">
        <v>43</v>
      </c>
      <c r="H21499">
        <v>-4.9000000000000004</v>
      </c>
      <c r="I21499">
        <v>5.8</v>
      </c>
      <c r="J21499">
        <v>14.7</v>
      </c>
    </row>
    <row r="21500" spans="1:10" x14ac:dyDescent="0.25">
      <c r="A21500" s="1">
        <v>45078</v>
      </c>
      <c r="B21500" t="s">
        <v>5</v>
      </c>
      <c r="C21500" t="s">
        <v>26</v>
      </c>
      <c r="D21500" t="s">
        <v>35</v>
      </c>
      <c r="E21500">
        <v>103.43292</v>
      </c>
      <c r="F21500" t="s">
        <v>43</v>
      </c>
      <c r="G21500" t="s">
        <v>43</v>
      </c>
      <c r="H21500">
        <v>7.1</v>
      </c>
      <c r="I21500">
        <v>7.2</v>
      </c>
      <c r="J21500">
        <v>9.4</v>
      </c>
    </row>
    <row r="21501" spans="1:10" x14ac:dyDescent="0.25">
      <c r="A21501" s="1">
        <v>45078</v>
      </c>
      <c r="B21501" t="s">
        <v>5</v>
      </c>
      <c r="C21501" t="s">
        <v>27</v>
      </c>
      <c r="D21501" t="s">
        <v>40</v>
      </c>
      <c r="E21501">
        <v>112.86993</v>
      </c>
      <c r="F21501">
        <v>112.3899</v>
      </c>
      <c r="G21501">
        <v>0.2</v>
      </c>
      <c r="H21501">
        <v>11.6</v>
      </c>
      <c r="I21501">
        <v>15.2</v>
      </c>
      <c r="J21501">
        <v>14.7</v>
      </c>
    </row>
    <row r="21502" spans="1:10" x14ac:dyDescent="0.25">
      <c r="A21502" s="1">
        <v>45078</v>
      </c>
      <c r="B21502" t="s">
        <v>5</v>
      </c>
      <c r="C21502" t="s">
        <v>27</v>
      </c>
      <c r="D21502" t="s">
        <v>39</v>
      </c>
      <c r="E21502">
        <v>106.46129999999999</v>
      </c>
      <c r="F21502" t="s">
        <v>43</v>
      </c>
      <c r="G21502" t="s">
        <v>43</v>
      </c>
      <c r="H21502">
        <v>6.5</v>
      </c>
      <c r="I21502">
        <v>15.9</v>
      </c>
      <c r="J21502">
        <v>19.3</v>
      </c>
    </row>
    <row r="21503" spans="1:10" x14ac:dyDescent="0.25">
      <c r="A21503" s="1">
        <v>45078</v>
      </c>
      <c r="B21503" t="s">
        <v>5</v>
      </c>
      <c r="C21503" t="s">
        <v>27</v>
      </c>
      <c r="D21503" t="s">
        <v>38</v>
      </c>
      <c r="E21503">
        <v>102.81179</v>
      </c>
      <c r="F21503" t="s">
        <v>43</v>
      </c>
      <c r="G21503" t="s">
        <v>43</v>
      </c>
      <c r="H21503">
        <v>0.2</v>
      </c>
      <c r="I21503">
        <v>4.2</v>
      </c>
      <c r="J21503">
        <v>1.8</v>
      </c>
    </row>
    <row r="21504" spans="1:10" x14ac:dyDescent="0.25">
      <c r="A21504" s="1">
        <v>45078</v>
      </c>
      <c r="B21504" t="s">
        <v>5</v>
      </c>
      <c r="C21504" t="s">
        <v>27</v>
      </c>
      <c r="D21504" t="s">
        <v>37</v>
      </c>
      <c r="E21504">
        <v>127.84451</v>
      </c>
      <c r="F21504" t="s">
        <v>43</v>
      </c>
      <c r="G21504" t="s">
        <v>43</v>
      </c>
      <c r="H21504">
        <v>29.5</v>
      </c>
      <c r="I21504">
        <v>25.7</v>
      </c>
      <c r="J21504">
        <v>21.7</v>
      </c>
    </row>
    <row r="21505" spans="1:10" x14ac:dyDescent="0.25">
      <c r="A21505" s="1">
        <v>45078</v>
      </c>
      <c r="B21505" t="s">
        <v>5</v>
      </c>
      <c r="C21505" t="s">
        <v>27</v>
      </c>
      <c r="D21505" t="s">
        <v>36</v>
      </c>
      <c r="E21505">
        <v>110.10445</v>
      </c>
      <c r="F21505" t="s">
        <v>43</v>
      </c>
      <c r="G21505" t="s">
        <v>43</v>
      </c>
      <c r="H21505">
        <v>8.4</v>
      </c>
      <c r="I21505">
        <v>14.9</v>
      </c>
      <c r="J21505">
        <v>16.100000000000001</v>
      </c>
    </row>
    <row r="21506" spans="1:10" x14ac:dyDescent="0.25">
      <c r="A21506" s="1">
        <v>45078</v>
      </c>
      <c r="B21506" t="s">
        <v>5</v>
      </c>
      <c r="C21506" t="s">
        <v>27</v>
      </c>
      <c r="D21506" t="s">
        <v>35</v>
      </c>
      <c r="E21506">
        <v>114.35675999999999</v>
      </c>
      <c r="F21506" t="s">
        <v>43</v>
      </c>
      <c r="G21506" t="s">
        <v>43</v>
      </c>
      <c r="H21506">
        <v>12.7</v>
      </c>
      <c r="I21506">
        <v>9.9</v>
      </c>
      <c r="J21506">
        <v>10.7</v>
      </c>
    </row>
    <row r="21507" spans="1:10" x14ac:dyDescent="0.25">
      <c r="A21507" s="1">
        <v>45078</v>
      </c>
      <c r="B21507" t="s">
        <v>5</v>
      </c>
      <c r="C21507" t="s">
        <v>28</v>
      </c>
      <c r="D21507" t="s">
        <v>40</v>
      </c>
      <c r="E21507">
        <v>107.33568</v>
      </c>
      <c r="F21507">
        <v>109.70631</v>
      </c>
      <c r="G21507">
        <v>-0.2</v>
      </c>
      <c r="H21507">
        <v>10.4</v>
      </c>
      <c r="I21507">
        <v>13.7</v>
      </c>
      <c r="J21507">
        <v>14.6</v>
      </c>
    </row>
    <row r="21508" spans="1:10" x14ac:dyDescent="0.25">
      <c r="A21508" s="1">
        <v>45078</v>
      </c>
      <c r="B21508" t="s">
        <v>5</v>
      </c>
      <c r="C21508" t="s">
        <v>28</v>
      </c>
      <c r="D21508" t="s">
        <v>39</v>
      </c>
      <c r="E21508">
        <v>101.33620000000001</v>
      </c>
      <c r="F21508" t="s">
        <v>43</v>
      </c>
      <c r="G21508" t="s">
        <v>43</v>
      </c>
      <c r="H21508">
        <v>9</v>
      </c>
      <c r="I21508">
        <v>21.6</v>
      </c>
      <c r="J21508">
        <v>27.5</v>
      </c>
    </row>
    <row r="21509" spans="1:10" x14ac:dyDescent="0.25">
      <c r="A21509" s="1">
        <v>45078</v>
      </c>
      <c r="B21509" t="s">
        <v>5</v>
      </c>
      <c r="C21509" t="s">
        <v>28</v>
      </c>
      <c r="D21509" t="s">
        <v>38</v>
      </c>
      <c r="E21509">
        <v>110.41712</v>
      </c>
      <c r="F21509" t="s">
        <v>43</v>
      </c>
      <c r="G21509" t="s">
        <v>43</v>
      </c>
      <c r="H21509">
        <v>12.5</v>
      </c>
      <c r="I21509">
        <v>12.4</v>
      </c>
      <c r="J21509">
        <v>11.7</v>
      </c>
    </row>
    <row r="21510" spans="1:10" x14ac:dyDescent="0.25">
      <c r="A21510" s="1">
        <v>45078</v>
      </c>
      <c r="B21510" t="s">
        <v>5</v>
      </c>
      <c r="C21510" t="s">
        <v>28</v>
      </c>
      <c r="D21510" t="s">
        <v>37</v>
      </c>
      <c r="E21510">
        <v>115.44461</v>
      </c>
      <c r="F21510" t="s">
        <v>43</v>
      </c>
      <c r="G21510" t="s">
        <v>43</v>
      </c>
      <c r="H21510">
        <v>21.2</v>
      </c>
      <c r="I21510">
        <v>11.4</v>
      </c>
      <c r="J21510">
        <v>2.5</v>
      </c>
    </row>
    <row r="21511" spans="1:10" x14ac:dyDescent="0.25">
      <c r="A21511" s="1">
        <v>45078</v>
      </c>
      <c r="B21511" t="s">
        <v>5</v>
      </c>
      <c r="C21511" t="s">
        <v>28</v>
      </c>
      <c r="D21511" t="s">
        <v>36</v>
      </c>
      <c r="E21511">
        <v>102.791</v>
      </c>
      <c r="F21511" t="s">
        <v>43</v>
      </c>
      <c r="G21511" t="s">
        <v>43</v>
      </c>
      <c r="H21511">
        <v>5.3</v>
      </c>
      <c r="I21511">
        <v>12.7</v>
      </c>
      <c r="J21511">
        <v>16.5</v>
      </c>
    </row>
    <row r="21512" spans="1:10" x14ac:dyDescent="0.25">
      <c r="A21512" s="1">
        <v>45078</v>
      </c>
      <c r="B21512" t="s">
        <v>5</v>
      </c>
      <c r="C21512" t="s">
        <v>28</v>
      </c>
      <c r="D21512" t="s">
        <v>35</v>
      </c>
      <c r="E21512">
        <v>117.03757</v>
      </c>
      <c r="F21512" t="s">
        <v>43</v>
      </c>
      <c r="G21512" t="s">
        <v>43</v>
      </c>
      <c r="H21512">
        <v>15.6</v>
      </c>
      <c r="I21512">
        <v>23.2</v>
      </c>
      <c r="J21512">
        <v>23.3</v>
      </c>
    </row>
    <row r="21513" spans="1:10" x14ac:dyDescent="0.25">
      <c r="A21513" s="1">
        <v>45078</v>
      </c>
      <c r="B21513" t="s">
        <v>5</v>
      </c>
      <c r="C21513" t="s">
        <v>29</v>
      </c>
      <c r="D21513" t="s">
        <v>40</v>
      </c>
      <c r="E21513">
        <v>109.48443</v>
      </c>
      <c r="F21513">
        <v>107.09541</v>
      </c>
      <c r="G21513">
        <v>-1.9</v>
      </c>
      <c r="H21513">
        <v>7.6</v>
      </c>
      <c r="I21513">
        <v>10.1</v>
      </c>
      <c r="J21513">
        <v>11.8</v>
      </c>
    </row>
    <row r="21514" spans="1:10" x14ac:dyDescent="0.25">
      <c r="A21514" s="1">
        <v>45078</v>
      </c>
      <c r="B21514" t="s">
        <v>5</v>
      </c>
      <c r="C21514" t="s">
        <v>29</v>
      </c>
      <c r="D21514" t="s">
        <v>39</v>
      </c>
      <c r="E21514">
        <v>117.84069</v>
      </c>
      <c r="F21514" t="s">
        <v>43</v>
      </c>
      <c r="G21514" t="s">
        <v>43</v>
      </c>
      <c r="H21514">
        <v>8.6</v>
      </c>
      <c r="I21514">
        <v>16.3</v>
      </c>
      <c r="J21514">
        <v>21</v>
      </c>
    </row>
    <row r="21515" spans="1:10" x14ac:dyDescent="0.25">
      <c r="A21515" s="1">
        <v>45078</v>
      </c>
      <c r="B21515" t="s">
        <v>5</v>
      </c>
      <c r="C21515" t="s">
        <v>29</v>
      </c>
      <c r="D21515" t="s">
        <v>38</v>
      </c>
      <c r="E21515">
        <v>108.82813</v>
      </c>
      <c r="F21515" t="s">
        <v>43</v>
      </c>
      <c r="G21515" t="s">
        <v>43</v>
      </c>
      <c r="H21515">
        <v>7.2</v>
      </c>
      <c r="I21515">
        <v>8.6999999999999993</v>
      </c>
      <c r="J21515">
        <v>6.7</v>
      </c>
    </row>
    <row r="21516" spans="1:10" x14ac:dyDescent="0.25">
      <c r="A21516" s="1">
        <v>45078</v>
      </c>
      <c r="B21516" t="s">
        <v>5</v>
      </c>
      <c r="C21516" t="s">
        <v>29</v>
      </c>
      <c r="D21516" t="s">
        <v>37</v>
      </c>
      <c r="E21516">
        <v>126.81359</v>
      </c>
      <c r="F21516" t="s">
        <v>43</v>
      </c>
      <c r="G21516" t="s">
        <v>43</v>
      </c>
      <c r="H21516">
        <v>14.6</v>
      </c>
      <c r="I21516">
        <v>7.8</v>
      </c>
      <c r="J21516">
        <v>8.3000000000000007</v>
      </c>
    </row>
    <row r="21517" spans="1:10" x14ac:dyDescent="0.25">
      <c r="A21517" s="1">
        <v>45078</v>
      </c>
      <c r="B21517" t="s">
        <v>5</v>
      </c>
      <c r="C21517" t="s">
        <v>29</v>
      </c>
      <c r="D21517" t="s">
        <v>36</v>
      </c>
      <c r="E21517">
        <v>102.40767</v>
      </c>
      <c r="F21517" t="s">
        <v>43</v>
      </c>
      <c r="G21517" t="s">
        <v>43</v>
      </c>
      <c r="H21517">
        <v>5.7</v>
      </c>
      <c r="I21517">
        <v>11.7</v>
      </c>
      <c r="J21517">
        <v>15.6</v>
      </c>
    </row>
    <row r="21518" spans="1:10" x14ac:dyDescent="0.25">
      <c r="A21518" s="1">
        <v>45078</v>
      </c>
      <c r="B21518" t="s">
        <v>5</v>
      </c>
      <c r="C21518" t="s">
        <v>29</v>
      </c>
      <c r="D21518" t="s">
        <v>35</v>
      </c>
      <c r="E21518">
        <v>100.95808</v>
      </c>
      <c r="F21518" t="s">
        <v>43</v>
      </c>
      <c r="G21518" t="s">
        <v>43</v>
      </c>
      <c r="H21518">
        <v>9.1999999999999993</v>
      </c>
      <c r="I21518">
        <v>6.3</v>
      </c>
      <c r="J21518">
        <v>11.7</v>
      </c>
    </row>
    <row r="21519" spans="1:10" x14ac:dyDescent="0.25">
      <c r="A21519" s="1">
        <v>45078</v>
      </c>
      <c r="B21519" t="s">
        <v>5</v>
      </c>
      <c r="C21519" t="s">
        <v>32</v>
      </c>
      <c r="D21519" t="s">
        <v>40</v>
      </c>
      <c r="E21519">
        <v>105.71561</v>
      </c>
      <c r="F21519">
        <v>105.30174</v>
      </c>
      <c r="G21519">
        <v>-0.4</v>
      </c>
      <c r="H21519">
        <v>4.5</v>
      </c>
      <c r="I21519">
        <v>8.1</v>
      </c>
      <c r="J21519">
        <v>12</v>
      </c>
    </row>
    <row r="21520" spans="1:10" x14ac:dyDescent="0.25">
      <c r="A21520" s="1">
        <v>45078</v>
      </c>
      <c r="B21520" t="s">
        <v>5</v>
      </c>
      <c r="C21520" t="s">
        <v>32</v>
      </c>
      <c r="D21520" t="s">
        <v>39</v>
      </c>
      <c r="E21520">
        <v>103.43456</v>
      </c>
      <c r="F21520" t="s">
        <v>43</v>
      </c>
      <c r="G21520" t="s">
        <v>43</v>
      </c>
      <c r="H21520">
        <v>6.4</v>
      </c>
      <c r="I21520">
        <v>12.2</v>
      </c>
      <c r="J21520">
        <v>14.6</v>
      </c>
    </row>
    <row r="21521" spans="1:10" x14ac:dyDescent="0.25">
      <c r="A21521" s="1">
        <v>45078</v>
      </c>
      <c r="B21521" t="s">
        <v>5</v>
      </c>
      <c r="C21521" t="s">
        <v>32</v>
      </c>
      <c r="D21521" t="s">
        <v>38</v>
      </c>
      <c r="E21521">
        <v>108.1302</v>
      </c>
      <c r="F21521" t="s">
        <v>43</v>
      </c>
      <c r="G21521" t="s">
        <v>43</v>
      </c>
      <c r="H21521">
        <v>4.2</v>
      </c>
      <c r="I21521">
        <v>8.1999999999999993</v>
      </c>
      <c r="J21521">
        <v>2.6</v>
      </c>
    </row>
    <row r="21522" spans="1:10" x14ac:dyDescent="0.25">
      <c r="A21522" s="1">
        <v>45078</v>
      </c>
      <c r="B21522" t="s">
        <v>5</v>
      </c>
      <c r="C21522" t="s">
        <v>32</v>
      </c>
      <c r="D21522" t="s">
        <v>37</v>
      </c>
      <c r="E21522">
        <v>105.20747</v>
      </c>
      <c r="F21522" t="s">
        <v>43</v>
      </c>
      <c r="G21522" t="s">
        <v>43</v>
      </c>
      <c r="H21522">
        <v>8.3000000000000007</v>
      </c>
      <c r="I21522">
        <v>6.4</v>
      </c>
      <c r="J21522">
        <v>6.5</v>
      </c>
    </row>
    <row r="21523" spans="1:10" x14ac:dyDescent="0.25">
      <c r="A21523" s="1">
        <v>45078</v>
      </c>
      <c r="B21523" t="s">
        <v>5</v>
      </c>
      <c r="C21523" t="s">
        <v>32</v>
      </c>
      <c r="D21523" t="s">
        <v>36</v>
      </c>
      <c r="E21523">
        <v>105.13847</v>
      </c>
      <c r="F21523" t="s">
        <v>43</v>
      </c>
      <c r="G21523" t="s">
        <v>43</v>
      </c>
      <c r="H21523">
        <v>1.2</v>
      </c>
      <c r="I21523">
        <v>6</v>
      </c>
      <c r="J21523">
        <v>19.899999999999999</v>
      </c>
    </row>
    <row r="21524" spans="1:10" x14ac:dyDescent="0.25">
      <c r="A21524" s="1">
        <v>45078</v>
      </c>
      <c r="B21524" t="s">
        <v>5</v>
      </c>
      <c r="C21524" t="s">
        <v>32</v>
      </c>
      <c r="D21524" t="s">
        <v>35</v>
      </c>
      <c r="E21524">
        <v>108.18886000000001</v>
      </c>
      <c r="F21524" t="s">
        <v>43</v>
      </c>
      <c r="G21524" t="s">
        <v>43</v>
      </c>
      <c r="H21524">
        <v>7.9</v>
      </c>
      <c r="I21524">
        <v>21.1</v>
      </c>
      <c r="J21524">
        <v>17</v>
      </c>
    </row>
    <row r="21525" spans="1:10" x14ac:dyDescent="0.25">
      <c r="A21525" s="1">
        <v>45078</v>
      </c>
      <c r="B21525" t="s">
        <v>5</v>
      </c>
      <c r="C21525" t="s">
        <v>33</v>
      </c>
      <c r="D21525" t="s">
        <v>40</v>
      </c>
      <c r="E21525">
        <v>116.36042</v>
      </c>
      <c r="F21525">
        <v>115.62765</v>
      </c>
      <c r="G21525">
        <v>2.5</v>
      </c>
      <c r="H21525">
        <v>17.100000000000001</v>
      </c>
      <c r="I21525">
        <v>13.4</v>
      </c>
      <c r="J21525">
        <v>10.4</v>
      </c>
    </row>
    <row r="21526" spans="1:10" x14ac:dyDescent="0.25">
      <c r="A21526" s="1">
        <v>45078</v>
      </c>
      <c r="B21526" t="s">
        <v>5</v>
      </c>
      <c r="C21526" t="s">
        <v>33</v>
      </c>
      <c r="D21526" t="s">
        <v>39</v>
      </c>
      <c r="E21526">
        <v>115.54051</v>
      </c>
      <c r="F21526" t="s">
        <v>43</v>
      </c>
      <c r="G21526" t="s">
        <v>43</v>
      </c>
      <c r="H21526">
        <v>21.4</v>
      </c>
      <c r="I21526">
        <v>21.2</v>
      </c>
      <c r="J21526">
        <v>20.8</v>
      </c>
    </row>
    <row r="21527" spans="1:10" x14ac:dyDescent="0.25">
      <c r="A21527" s="1">
        <v>45078</v>
      </c>
      <c r="B21527" t="s">
        <v>5</v>
      </c>
      <c r="C21527" t="s">
        <v>33</v>
      </c>
      <c r="D21527" t="s">
        <v>38</v>
      </c>
      <c r="E21527">
        <v>111.16658</v>
      </c>
      <c r="F21527" t="s">
        <v>43</v>
      </c>
      <c r="G21527" t="s">
        <v>43</v>
      </c>
      <c r="H21527">
        <v>14.6</v>
      </c>
      <c r="I21527">
        <v>14.7</v>
      </c>
      <c r="J21527">
        <v>2.4</v>
      </c>
    </row>
    <row r="21528" spans="1:10" x14ac:dyDescent="0.25">
      <c r="A21528" s="1">
        <v>45078</v>
      </c>
      <c r="B21528" t="s">
        <v>5</v>
      </c>
      <c r="C21528" t="s">
        <v>33</v>
      </c>
      <c r="D21528" t="s">
        <v>37</v>
      </c>
      <c r="E21528">
        <v>112.99213</v>
      </c>
      <c r="F21528" t="s">
        <v>43</v>
      </c>
      <c r="G21528" t="s">
        <v>43</v>
      </c>
      <c r="H21528">
        <v>18.399999999999999</v>
      </c>
      <c r="I21528">
        <v>14.7</v>
      </c>
      <c r="J21528">
        <v>16.899999999999999</v>
      </c>
    </row>
    <row r="21529" spans="1:10" x14ac:dyDescent="0.25">
      <c r="A21529" s="1">
        <v>45078</v>
      </c>
      <c r="B21529" t="s">
        <v>5</v>
      </c>
      <c r="C21529" t="s">
        <v>33</v>
      </c>
      <c r="D21529" t="s">
        <v>36</v>
      </c>
      <c r="E21529">
        <v>120.69971</v>
      </c>
      <c r="F21529" t="s">
        <v>43</v>
      </c>
      <c r="G21529" t="s">
        <v>43</v>
      </c>
      <c r="H21529">
        <v>12.9</v>
      </c>
      <c r="I21529">
        <v>5.0999999999999996</v>
      </c>
      <c r="J21529">
        <v>12</v>
      </c>
    </row>
    <row r="21530" spans="1:10" x14ac:dyDescent="0.25">
      <c r="A21530" s="1">
        <v>45078</v>
      </c>
      <c r="B21530" t="s">
        <v>5</v>
      </c>
      <c r="C21530" t="s">
        <v>33</v>
      </c>
      <c r="D21530" t="s">
        <v>35</v>
      </c>
      <c r="E21530">
        <v>123.84811000000001</v>
      </c>
      <c r="F21530" t="s">
        <v>43</v>
      </c>
      <c r="G21530" t="s">
        <v>43</v>
      </c>
      <c r="H21530">
        <v>28.2</v>
      </c>
      <c r="I21530">
        <v>18.3</v>
      </c>
      <c r="J21530">
        <v>9.1</v>
      </c>
    </row>
    <row r="21531" spans="1:10" x14ac:dyDescent="0.25">
      <c r="A21531" s="1">
        <v>45078</v>
      </c>
      <c r="B21531" t="s">
        <v>34</v>
      </c>
      <c r="C21531" t="s">
        <v>16</v>
      </c>
      <c r="D21531" t="s">
        <v>40</v>
      </c>
      <c r="E21531">
        <v>99.274940000000001</v>
      </c>
      <c r="F21531">
        <v>101.60786</v>
      </c>
      <c r="G21531">
        <v>-3.2</v>
      </c>
      <c r="H21531">
        <v>0.9</v>
      </c>
      <c r="I21531">
        <v>4</v>
      </c>
      <c r="J21531">
        <v>4.0999999999999996</v>
      </c>
    </row>
    <row r="21532" spans="1:10" x14ac:dyDescent="0.25">
      <c r="A21532" s="1">
        <v>45078</v>
      </c>
      <c r="B21532" t="s">
        <v>34</v>
      </c>
      <c r="C21532" t="s">
        <v>16</v>
      </c>
      <c r="D21532" t="s">
        <v>39</v>
      </c>
      <c r="E21532">
        <v>83.170580000000001</v>
      </c>
      <c r="F21532" t="s">
        <v>43</v>
      </c>
      <c r="G21532" t="s">
        <v>43</v>
      </c>
      <c r="H21532">
        <v>-12.4</v>
      </c>
      <c r="I21532">
        <v>-0.9</v>
      </c>
      <c r="J21532">
        <v>9.5</v>
      </c>
    </row>
    <row r="21533" spans="1:10" x14ac:dyDescent="0.25">
      <c r="A21533" s="1">
        <v>45078</v>
      </c>
      <c r="B21533" t="s">
        <v>34</v>
      </c>
      <c r="C21533" t="s">
        <v>16</v>
      </c>
      <c r="D21533" t="s">
        <v>38</v>
      </c>
      <c r="E21533">
        <v>103.36320000000001</v>
      </c>
      <c r="F21533" t="s">
        <v>43</v>
      </c>
      <c r="G21533" t="s">
        <v>43</v>
      </c>
      <c r="H21533">
        <v>-0.4</v>
      </c>
      <c r="I21533">
        <v>-1.4</v>
      </c>
      <c r="J21533">
        <v>-6.6</v>
      </c>
    </row>
    <row r="21534" spans="1:10" x14ac:dyDescent="0.25">
      <c r="A21534" s="1">
        <v>45078</v>
      </c>
      <c r="B21534" t="s">
        <v>34</v>
      </c>
      <c r="C21534" t="s">
        <v>16</v>
      </c>
      <c r="D21534" t="s">
        <v>37</v>
      </c>
      <c r="E21534">
        <v>100.02087</v>
      </c>
      <c r="F21534" t="s">
        <v>43</v>
      </c>
      <c r="G21534" t="s">
        <v>43</v>
      </c>
      <c r="H21534">
        <v>1.5</v>
      </c>
      <c r="I21534">
        <v>8.8000000000000007</v>
      </c>
      <c r="J21534">
        <v>12.3</v>
      </c>
    </row>
    <row r="21535" spans="1:10" x14ac:dyDescent="0.25">
      <c r="A21535" s="1">
        <v>45078</v>
      </c>
      <c r="B21535" t="s">
        <v>34</v>
      </c>
      <c r="C21535" t="s">
        <v>16</v>
      </c>
      <c r="D21535" t="s">
        <v>36</v>
      </c>
      <c r="E21535">
        <v>99.577370000000002</v>
      </c>
      <c r="F21535" t="s">
        <v>43</v>
      </c>
      <c r="G21535" t="s">
        <v>43</v>
      </c>
      <c r="H21535">
        <v>4.8</v>
      </c>
      <c r="I21535">
        <v>4.9000000000000004</v>
      </c>
      <c r="J21535">
        <v>3.5</v>
      </c>
    </row>
    <row r="21536" spans="1:10" x14ac:dyDescent="0.25">
      <c r="A21536" s="1">
        <v>45078</v>
      </c>
      <c r="B21536" t="s">
        <v>34</v>
      </c>
      <c r="C21536" t="s">
        <v>16</v>
      </c>
      <c r="D21536" t="s">
        <v>35</v>
      </c>
      <c r="E21536">
        <v>106.55589000000001</v>
      </c>
      <c r="F21536" t="s">
        <v>43</v>
      </c>
      <c r="G21536" t="s">
        <v>43</v>
      </c>
      <c r="H21536">
        <v>10.4</v>
      </c>
      <c r="I21536">
        <v>10.3</v>
      </c>
      <c r="J21536">
        <v>10.4</v>
      </c>
    </row>
    <row r="21537" spans="1:10" x14ac:dyDescent="0.25">
      <c r="A21537" s="1">
        <v>45078</v>
      </c>
      <c r="B21537" t="s">
        <v>34</v>
      </c>
      <c r="C21537" t="s">
        <v>19</v>
      </c>
      <c r="D21537" t="s">
        <v>40</v>
      </c>
      <c r="E21537">
        <v>100.94503</v>
      </c>
      <c r="F21537">
        <v>103.22408</v>
      </c>
      <c r="G21537">
        <v>-1.2</v>
      </c>
      <c r="H21537">
        <v>8.5</v>
      </c>
      <c r="I21537">
        <v>6.8</v>
      </c>
      <c r="J21537">
        <v>8.1</v>
      </c>
    </row>
    <row r="21538" spans="1:10" x14ac:dyDescent="0.25">
      <c r="A21538" s="1">
        <v>45078</v>
      </c>
      <c r="B21538" t="s">
        <v>34</v>
      </c>
      <c r="C21538" t="s">
        <v>19</v>
      </c>
      <c r="D21538" t="s">
        <v>39</v>
      </c>
      <c r="E21538">
        <v>100.20429</v>
      </c>
      <c r="F21538" t="s">
        <v>43</v>
      </c>
      <c r="G21538" t="s">
        <v>43</v>
      </c>
      <c r="H21538">
        <v>18.2</v>
      </c>
      <c r="I21538">
        <v>4.2</v>
      </c>
      <c r="J21538">
        <v>3</v>
      </c>
    </row>
    <row r="21539" spans="1:10" x14ac:dyDescent="0.25">
      <c r="A21539" s="1">
        <v>45078</v>
      </c>
      <c r="B21539" t="s">
        <v>34</v>
      </c>
      <c r="C21539" t="s">
        <v>19</v>
      </c>
      <c r="D21539" t="s">
        <v>38</v>
      </c>
      <c r="E21539">
        <v>108.72614</v>
      </c>
      <c r="F21539" t="s">
        <v>43</v>
      </c>
      <c r="G21539" t="s">
        <v>43</v>
      </c>
      <c r="H21539">
        <v>9.1999999999999993</v>
      </c>
      <c r="I21539">
        <v>9.3000000000000007</v>
      </c>
      <c r="J21539">
        <v>5.4</v>
      </c>
    </row>
    <row r="21540" spans="1:10" x14ac:dyDescent="0.25">
      <c r="A21540" s="1">
        <v>45078</v>
      </c>
      <c r="B21540" t="s">
        <v>34</v>
      </c>
      <c r="C21540" t="s">
        <v>19</v>
      </c>
      <c r="D21540" t="s">
        <v>37</v>
      </c>
      <c r="E21540">
        <v>94.828729999999993</v>
      </c>
      <c r="F21540" t="s">
        <v>43</v>
      </c>
      <c r="G21540" t="s">
        <v>43</v>
      </c>
      <c r="H21540">
        <v>-0.6</v>
      </c>
      <c r="I21540">
        <v>1.6</v>
      </c>
      <c r="J21540">
        <v>10.9</v>
      </c>
    </row>
    <row r="21541" spans="1:10" x14ac:dyDescent="0.25">
      <c r="A21541" s="1">
        <v>45078</v>
      </c>
      <c r="B21541" t="s">
        <v>34</v>
      </c>
      <c r="C21541" t="s">
        <v>19</v>
      </c>
      <c r="D21541" t="s">
        <v>36</v>
      </c>
      <c r="E21541">
        <v>104.04725000000001</v>
      </c>
      <c r="F21541" t="s">
        <v>43</v>
      </c>
      <c r="G21541" t="s">
        <v>43</v>
      </c>
      <c r="H21541">
        <v>16.399999999999999</v>
      </c>
      <c r="I21541">
        <v>12.9</v>
      </c>
      <c r="J21541">
        <v>13.1</v>
      </c>
    </row>
    <row r="21542" spans="1:10" x14ac:dyDescent="0.25">
      <c r="A21542" s="1">
        <v>45078</v>
      </c>
      <c r="B21542" t="s">
        <v>34</v>
      </c>
      <c r="C21542" t="s">
        <v>19</v>
      </c>
      <c r="D21542" t="s">
        <v>35</v>
      </c>
      <c r="E21542">
        <v>86.532570000000007</v>
      </c>
      <c r="F21542" t="s">
        <v>43</v>
      </c>
      <c r="G21542" t="s">
        <v>43</v>
      </c>
      <c r="H21542">
        <v>-11.6</v>
      </c>
      <c r="I21542">
        <v>-7.2</v>
      </c>
      <c r="J21542">
        <v>-5.3</v>
      </c>
    </row>
    <row r="21543" spans="1:10" x14ac:dyDescent="0.25">
      <c r="A21543" s="1">
        <v>45078</v>
      </c>
      <c r="B21543" t="s">
        <v>34</v>
      </c>
      <c r="C21543" t="s">
        <v>22</v>
      </c>
      <c r="D21543" t="s">
        <v>40</v>
      </c>
      <c r="E21543">
        <v>101.68868000000001</v>
      </c>
      <c r="F21543">
        <v>106.29207</v>
      </c>
      <c r="G21543">
        <v>-2.7</v>
      </c>
      <c r="H21543">
        <v>7.6</v>
      </c>
      <c r="I21543">
        <v>7.8</v>
      </c>
      <c r="J21543">
        <v>6</v>
      </c>
    </row>
    <row r="21544" spans="1:10" x14ac:dyDescent="0.25">
      <c r="A21544" s="1">
        <v>45078</v>
      </c>
      <c r="B21544" t="s">
        <v>34</v>
      </c>
      <c r="C21544" t="s">
        <v>22</v>
      </c>
      <c r="D21544" t="s">
        <v>39</v>
      </c>
      <c r="E21544">
        <v>84.079800000000006</v>
      </c>
      <c r="F21544" t="s">
        <v>43</v>
      </c>
      <c r="G21544" t="s">
        <v>43</v>
      </c>
      <c r="H21544">
        <v>10.6</v>
      </c>
      <c r="I21544">
        <v>7.8</v>
      </c>
      <c r="J21544">
        <v>8.4</v>
      </c>
    </row>
    <row r="21545" spans="1:10" x14ac:dyDescent="0.25">
      <c r="A21545" s="1">
        <v>45078</v>
      </c>
      <c r="B21545" t="s">
        <v>34</v>
      </c>
      <c r="C21545" t="s">
        <v>22</v>
      </c>
      <c r="D21545" t="s">
        <v>38</v>
      </c>
      <c r="E21545">
        <v>116.38077</v>
      </c>
      <c r="F21545" t="s">
        <v>43</v>
      </c>
      <c r="G21545" t="s">
        <v>43</v>
      </c>
      <c r="H21545">
        <v>14.9</v>
      </c>
      <c r="I21545">
        <v>13.1</v>
      </c>
      <c r="J21545">
        <v>3.7</v>
      </c>
    </row>
    <row r="21546" spans="1:10" x14ac:dyDescent="0.25">
      <c r="A21546" s="1">
        <v>45078</v>
      </c>
      <c r="B21546" t="s">
        <v>34</v>
      </c>
      <c r="C21546" t="s">
        <v>22</v>
      </c>
      <c r="D21546" t="s">
        <v>37</v>
      </c>
      <c r="E21546">
        <v>98.811570000000003</v>
      </c>
      <c r="F21546" t="s">
        <v>43</v>
      </c>
      <c r="G21546" t="s">
        <v>43</v>
      </c>
      <c r="H21546">
        <v>0.5</v>
      </c>
      <c r="I21546">
        <v>7.2</v>
      </c>
      <c r="J21546">
        <v>4.5999999999999996</v>
      </c>
    </row>
    <row r="21547" spans="1:10" x14ac:dyDescent="0.25">
      <c r="A21547" s="1">
        <v>45078</v>
      </c>
      <c r="B21547" t="s">
        <v>34</v>
      </c>
      <c r="C21547" t="s">
        <v>22</v>
      </c>
      <c r="D21547" t="s">
        <v>36</v>
      </c>
      <c r="E21547">
        <v>103.79258</v>
      </c>
      <c r="F21547" t="s">
        <v>43</v>
      </c>
      <c r="G21547" t="s">
        <v>43</v>
      </c>
      <c r="H21547">
        <v>5.8</v>
      </c>
      <c r="I21547">
        <v>6.6</v>
      </c>
      <c r="J21547">
        <v>7</v>
      </c>
    </row>
    <row r="21548" spans="1:10" x14ac:dyDescent="0.25">
      <c r="A21548" s="1">
        <v>45078</v>
      </c>
      <c r="B21548" t="s">
        <v>34</v>
      </c>
      <c r="C21548" t="s">
        <v>22</v>
      </c>
      <c r="D21548" t="s">
        <v>35</v>
      </c>
      <c r="E21548">
        <v>96.91807</v>
      </c>
      <c r="F21548" t="s">
        <v>43</v>
      </c>
      <c r="G21548" t="s">
        <v>43</v>
      </c>
      <c r="H21548">
        <v>29.7</v>
      </c>
      <c r="I21548">
        <v>10.1</v>
      </c>
      <c r="J21548">
        <v>10.8</v>
      </c>
    </row>
    <row r="21549" spans="1:10" x14ac:dyDescent="0.25">
      <c r="A21549" s="1">
        <v>45078</v>
      </c>
      <c r="B21549" t="s">
        <v>34</v>
      </c>
      <c r="C21549" t="s">
        <v>23</v>
      </c>
      <c r="D21549" t="s">
        <v>40</v>
      </c>
      <c r="E21549">
        <v>111.18409</v>
      </c>
      <c r="F21549">
        <v>110.41133000000001</v>
      </c>
      <c r="G21549">
        <v>0.9</v>
      </c>
      <c r="H21549">
        <v>12.3</v>
      </c>
      <c r="I21549">
        <v>9.4</v>
      </c>
      <c r="J21549">
        <v>10.199999999999999</v>
      </c>
    </row>
    <row r="21550" spans="1:10" x14ac:dyDescent="0.25">
      <c r="A21550" s="1">
        <v>45078</v>
      </c>
      <c r="B21550" t="s">
        <v>34</v>
      </c>
      <c r="C21550" t="s">
        <v>23</v>
      </c>
      <c r="D21550" t="s">
        <v>39</v>
      </c>
      <c r="E21550">
        <v>106.51573999999999</v>
      </c>
      <c r="F21550" t="s">
        <v>43</v>
      </c>
      <c r="G21550" t="s">
        <v>43</v>
      </c>
      <c r="H21550">
        <v>9.3000000000000007</v>
      </c>
      <c r="I21550">
        <v>10</v>
      </c>
      <c r="J21550">
        <v>17.600000000000001</v>
      </c>
    </row>
    <row r="21551" spans="1:10" x14ac:dyDescent="0.25">
      <c r="A21551" s="1">
        <v>45078</v>
      </c>
      <c r="B21551" t="s">
        <v>34</v>
      </c>
      <c r="C21551" t="s">
        <v>23</v>
      </c>
      <c r="D21551" t="s">
        <v>38</v>
      </c>
      <c r="E21551">
        <v>114.66103</v>
      </c>
      <c r="F21551" t="s">
        <v>43</v>
      </c>
      <c r="G21551" t="s">
        <v>43</v>
      </c>
      <c r="H21551">
        <v>15.5</v>
      </c>
      <c r="I21551">
        <v>12.7</v>
      </c>
      <c r="J21551">
        <v>4.7</v>
      </c>
    </row>
    <row r="21552" spans="1:10" x14ac:dyDescent="0.25">
      <c r="A21552" s="1">
        <v>45078</v>
      </c>
      <c r="B21552" t="s">
        <v>34</v>
      </c>
      <c r="C21552" t="s">
        <v>23</v>
      </c>
      <c r="D21552" t="s">
        <v>37</v>
      </c>
      <c r="E21552">
        <v>110.79836</v>
      </c>
      <c r="F21552" t="s">
        <v>43</v>
      </c>
      <c r="G21552" t="s">
        <v>43</v>
      </c>
      <c r="H21552">
        <v>10.8</v>
      </c>
      <c r="I21552">
        <v>8.6999999999999993</v>
      </c>
      <c r="J21552">
        <v>10.4</v>
      </c>
    </row>
    <row r="21553" spans="1:10" x14ac:dyDescent="0.25">
      <c r="A21553" s="1">
        <v>45078</v>
      </c>
      <c r="B21553" t="s">
        <v>34</v>
      </c>
      <c r="C21553" t="s">
        <v>23</v>
      </c>
      <c r="D21553" t="s">
        <v>36</v>
      </c>
      <c r="E21553">
        <v>113.87479999999999</v>
      </c>
      <c r="F21553" t="s">
        <v>43</v>
      </c>
      <c r="G21553" t="s">
        <v>43</v>
      </c>
      <c r="H21553">
        <v>14.9</v>
      </c>
      <c r="I21553">
        <v>11</v>
      </c>
      <c r="J21553">
        <v>16.8</v>
      </c>
    </row>
    <row r="21554" spans="1:10" x14ac:dyDescent="0.25">
      <c r="A21554" s="1">
        <v>45078</v>
      </c>
      <c r="B21554" t="s">
        <v>34</v>
      </c>
      <c r="C21554" t="s">
        <v>23</v>
      </c>
      <c r="D21554" t="s">
        <v>35</v>
      </c>
      <c r="E21554">
        <v>90.140500000000003</v>
      </c>
      <c r="F21554" t="s">
        <v>43</v>
      </c>
      <c r="G21554" t="s">
        <v>43</v>
      </c>
      <c r="H21554">
        <v>-2.5</v>
      </c>
      <c r="I21554">
        <v>-9.4</v>
      </c>
      <c r="J21554">
        <v>-17.600000000000001</v>
      </c>
    </row>
    <row r="21555" spans="1:10" x14ac:dyDescent="0.25">
      <c r="A21555" s="1">
        <v>45078</v>
      </c>
      <c r="B21555" t="s">
        <v>34</v>
      </c>
      <c r="C21555" t="s">
        <v>24</v>
      </c>
      <c r="D21555" t="s">
        <v>40</v>
      </c>
      <c r="E21555">
        <v>109.63942</v>
      </c>
      <c r="F21555">
        <v>108.7149</v>
      </c>
      <c r="G21555">
        <v>-1.9</v>
      </c>
      <c r="H21555">
        <v>10.199999999999999</v>
      </c>
      <c r="I21555">
        <v>9</v>
      </c>
      <c r="J21555">
        <v>8</v>
      </c>
    </row>
    <row r="21556" spans="1:10" x14ac:dyDescent="0.25">
      <c r="A21556" s="1">
        <v>45078</v>
      </c>
      <c r="B21556" t="s">
        <v>34</v>
      </c>
      <c r="C21556" t="s">
        <v>24</v>
      </c>
      <c r="D21556" t="s">
        <v>39</v>
      </c>
      <c r="E21556">
        <v>94.78013</v>
      </c>
      <c r="F21556" t="s">
        <v>43</v>
      </c>
      <c r="G21556" t="s">
        <v>43</v>
      </c>
      <c r="H21556">
        <v>4.3</v>
      </c>
      <c r="I21556">
        <v>-2</v>
      </c>
      <c r="J21556">
        <v>1.4</v>
      </c>
    </row>
    <row r="21557" spans="1:10" x14ac:dyDescent="0.25">
      <c r="A21557" s="1">
        <v>45078</v>
      </c>
      <c r="B21557" t="s">
        <v>34</v>
      </c>
      <c r="C21557" t="s">
        <v>24</v>
      </c>
      <c r="D21557" t="s">
        <v>38</v>
      </c>
      <c r="E21557">
        <v>117.60033</v>
      </c>
      <c r="F21557" t="s">
        <v>43</v>
      </c>
      <c r="G21557" t="s">
        <v>43</v>
      </c>
      <c r="H21557">
        <v>13.6</v>
      </c>
      <c r="I21557">
        <v>9.1999999999999993</v>
      </c>
      <c r="J21557">
        <v>6.7</v>
      </c>
    </row>
    <row r="21558" spans="1:10" x14ac:dyDescent="0.25">
      <c r="A21558" s="1">
        <v>45078</v>
      </c>
      <c r="B21558" t="s">
        <v>34</v>
      </c>
      <c r="C21558" t="s">
        <v>24</v>
      </c>
      <c r="D21558" t="s">
        <v>37</v>
      </c>
      <c r="E21558">
        <v>105.20228</v>
      </c>
      <c r="F21558" t="s">
        <v>43</v>
      </c>
      <c r="G21558" t="s">
        <v>43</v>
      </c>
      <c r="H21558">
        <v>5.8</v>
      </c>
      <c r="I21558">
        <v>11.7</v>
      </c>
      <c r="J21558">
        <v>10.6</v>
      </c>
    </row>
    <row r="21559" spans="1:10" x14ac:dyDescent="0.25">
      <c r="A21559" s="1">
        <v>45078</v>
      </c>
      <c r="B21559" t="s">
        <v>34</v>
      </c>
      <c r="C21559" t="s">
        <v>24</v>
      </c>
      <c r="D21559" t="s">
        <v>36</v>
      </c>
      <c r="E21559">
        <v>112.83522000000001</v>
      </c>
      <c r="F21559" t="s">
        <v>43</v>
      </c>
      <c r="G21559" t="s">
        <v>43</v>
      </c>
      <c r="H21559">
        <v>14.6</v>
      </c>
      <c r="I21559">
        <v>10.6</v>
      </c>
      <c r="J21559">
        <v>8.6</v>
      </c>
    </row>
    <row r="21560" spans="1:10" x14ac:dyDescent="0.25">
      <c r="A21560" s="1">
        <v>45078</v>
      </c>
      <c r="B21560" t="s">
        <v>34</v>
      </c>
      <c r="C21560" t="s">
        <v>24</v>
      </c>
      <c r="D21560" t="s">
        <v>35</v>
      </c>
      <c r="E21560">
        <v>95.77713</v>
      </c>
      <c r="F21560" t="s">
        <v>43</v>
      </c>
      <c r="G21560" t="s">
        <v>43</v>
      </c>
      <c r="H21560">
        <v>-8.5</v>
      </c>
      <c r="I21560">
        <v>2.1</v>
      </c>
      <c r="J21560">
        <v>10</v>
      </c>
    </row>
    <row r="21561" spans="1:10" x14ac:dyDescent="0.25">
      <c r="A21561" s="1">
        <v>45078</v>
      </c>
      <c r="B21561" t="s">
        <v>34</v>
      </c>
      <c r="C21561" t="s">
        <v>25</v>
      </c>
      <c r="D21561" t="s">
        <v>40</v>
      </c>
      <c r="E21561">
        <v>102.37069</v>
      </c>
      <c r="F21561">
        <v>102.4709</v>
      </c>
      <c r="G21561">
        <v>-1.8</v>
      </c>
      <c r="H21561">
        <v>1.6</v>
      </c>
      <c r="I21561">
        <v>5.5</v>
      </c>
      <c r="J21561">
        <v>5.7</v>
      </c>
    </row>
    <row r="21562" spans="1:10" x14ac:dyDescent="0.25">
      <c r="A21562" s="1">
        <v>45078</v>
      </c>
      <c r="B21562" t="s">
        <v>34</v>
      </c>
      <c r="C21562" t="s">
        <v>25</v>
      </c>
      <c r="D21562" t="s">
        <v>39</v>
      </c>
      <c r="E21562">
        <v>107.07303</v>
      </c>
      <c r="F21562" t="s">
        <v>43</v>
      </c>
      <c r="G21562" t="s">
        <v>43</v>
      </c>
      <c r="H21562">
        <v>13.3</v>
      </c>
      <c r="I21562">
        <v>10</v>
      </c>
      <c r="J21562">
        <v>9.3000000000000007</v>
      </c>
    </row>
    <row r="21563" spans="1:10" x14ac:dyDescent="0.25">
      <c r="A21563" s="1">
        <v>45078</v>
      </c>
      <c r="B21563" t="s">
        <v>34</v>
      </c>
      <c r="C21563" t="s">
        <v>25</v>
      </c>
      <c r="D21563" t="s">
        <v>38</v>
      </c>
      <c r="E21563">
        <v>98.430499999999995</v>
      </c>
      <c r="F21563" t="s">
        <v>43</v>
      </c>
      <c r="G21563" t="s">
        <v>43</v>
      </c>
      <c r="H21563">
        <v>4.0999999999999996</v>
      </c>
      <c r="I21563">
        <v>3.6</v>
      </c>
      <c r="J21563">
        <v>3.5</v>
      </c>
    </row>
    <row r="21564" spans="1:10" x14ac:dyDescent="0.25">
      <c r="A21564" s="1">
        <v>45078</v>
      </c>
      <c r="B21564" t="s">
        <v>34</v>
      </c>
      <c r="C21564" t="s">
        <v>25</v>
      </c>
      <c r="D21564" t="s">
        <v>37</v>
      </c>
      <c r="E21564">
        <v>107.8036</v>
      </c>
      <c r="F21564" t="s">
        <v>43</v>
      </c>
      <c r="G21564" t="s">
        <v>43</v>
      </c>
      <c r="H21564">
        <v>8.3000000000000007</v>
      </c>
      <c r="I21564">
        <v>14.3</v>
      </c>
      <c r="J21564">
        <v>13.1</v>
      </c>
    </row>
    <row r="21565" spans="1:10" x14ac:dyDescent="0.25">
      <c r="A21565" s="1">
        <v>45078</v>
      </c>
      <c r="B21565" t="s">
        <v>34</v>
      </c>
      <c r="C21565" t="s">
        <v>25</v>
      </c>
      <c r="D21565" t="s">
        <v>36</v>
      </c>
      <c r="E21565">
        <v>99.709059999999994</v>
      </c>
      <c r="F21565" t="s">
        <v>43</v>
      </c>
      <c r="G21565" t="s">
        <v>43</v>
      </c>
      <c r="H21565">
        <v>-4.0999999999999996</v>
      </c>
      <c r="I21565">
        <v>3.5</v>
      </c>
      <c r="J21565">
        <v>5.8</v>
      </c>
    </row>
    <row r="21566" spans="1:10" x14ac:dyDescent="0.25">
      <c r="A21566" s="1">
        <v>45078</v>
      </c>
      <c r="B21566" t="s">
        <v>34</v>
      </c>
      <c r="C21566" t="s">
        <v>25</v>
      </c>
      <c r="D21566" t="s">
        <v>35</v>
      </c>
      <c r="E21566">
        <v>109.31338</v>
      </c>
      <c r="F21566" t="s">
        <v>43</v>
      </c>
      <c r="G21566" t="s">
        <v>43</v>
      </c>
      <c r="H21566">
        <v>-5.6</v>
      </c>
      <c r="I21566">
        <v>-1.2</v>
      </c>
      <c r="J21566">
        <v>-2.8</v>
      </c>
    </row>
    <row r="21567" spans="1:10" x14ac:dyDescent="0.25">
      <c r="A21567" s="1">
        <v>45078</v>
      </c>
      <c r="B21567" t="s">
        <v>34</v>
      </c>
      <c r="C21567" t="s">
        <v>26</v>
      </c>
      <c r="D21567" t="s">
        <v>40</v>
      </c>
      <c r="E21567">
        <v>98.944770000000005</v>
      </c>
      <c r="F21567">
        <v>98.94323</v>
      </c>
      <c r="G21567">
        <v>-0.2</v>
      </c>
      <c r="H21567">
        <v>-0.4</v>
      </c>
      <c r="I21567">
        <v>1.3</v>
      </c>
      <c r="J21567">
        <v>5.2</v>
      </c>
    </row>
    <row r="21568" spans="1:10" x14ac:dyDescent="0.25">
      <c r="A21568" s="1">
        <v>45078</v>
      </c>
      <c r="B21568" t="s">
        <v>34</v>
      </c>
      <c r="C21568" t="s">
        <v>26</v>
      </c>
      <c r="D21568" t="s">
        <v>39</v>
      </c>
      <c r="E21568">
        <v>97.943849999999998</v>
      </c>
      <c r="F21568" t="s">
        <v>43</v>
      </c>
      <c r="G21568" t="s">
        <v>43</v>
      </c>
      <c r="H21568">
        <v>2.4</v>
      </c>
      <c r="I21568">
        <v>4.4000000000000004</v>
      </c>
      <c r="J21568">
        <v>12.1</v>
      </c>
    </row>
    <row r="21569" spans="1:10" x14ac:dyDescent="0.25">
      <c r="A21569" s="1">
        <v>45078</v>
      </c>
      <c r="B21569" t="s">
        <v>34</v>
      </c>
      <c r="C21569" t="s">
        <v>26</v>
      </c>
      <c r="D21569" t="s">
        <v>38</v>
      </c>
      <c r="E21569">
        <v>104.30584</v>
      </c>
      <c r="F21569" t="s">
        <v>43</v>
      </c>
      <c r="G21569" t="s">
        <v>43</v>
      </c>
      <c r="H21569">
        <v>4.4000000000000004</v>
      </c>
      <c r="I21569">
        <v>3.1</v>
      </c>
      <c r="J21569">
        <v>4.7</v>
      </c>
    </row>
    <row r="21570" spans="1:10" x14ac:dyDescent="0.25">
      <c r="A21570" s="1">
        <v>45078</v>
      </c>
      <c r="B21570" t="s">
        <v>34</v>
      </c>
      <c r="C21570" t="s">
        <v>26</v>
      </c>
      <c r="D21570" t="s">
        <v>37</v>
      </c>
      <c r="E21570">
        <v>101.43096</v>
      </c>
      <c r="F21570" t="s">
        <v>43</v>
      </c>
      <c r="G21570" t="s">
        <v>43</v>
      </c>
      <c r="H21570">
        <v>0.2</v>
      </c>
      <c r="I21570">
        <v>1.4</v>
      </c>
      <c r="J21570">
        <v>3.7</v>
      </c>
    </row>
    <row r="21571" spans="1:10" x14ac:dyDescent="0.25">
      <c r="A21571" s="1">
        <v>45078</v>
      </c>
      <c r="B21571" t="s">
        <v>34</v>
      </c>
      <c r="C21571" t="s">
        <v>26</v>
      </c>
      <c r="D21571" t="s">
        <v>36</v>
      </c>
      <c r="E21571">
        <v>93.730410000000006</v>
      </c>
      <c r="F21571" t="s">
        <v>43</v>
      </c>
      <c r="G21571" t="s">
        <v>43</v>
      </c>
      <c r="H21571">
        <v>-4.9000000000000004</v>
      </c>
      <c r="I21571">
        <v>-0.3</v>
      </c>
      <c r="J21571">
        <v>7.6</v>
      </c>
    </row>
    <row r="21572" spans="1:10" x14ac:dyDescent="0.25">
      <c r="A21572" s="1">
        <v>45078</v>
      </c>
      <c r="B21572" t="s">
        <v>34</v>
      </c>
      <c r="C21572" t="s">
        <v>26</v>
      </c>
      <c r="D21572" t="s">
        <v>35</v>
      </c>
      <c r="E21572">
        <v>96.433520000000001</v>
      </c>
      <c r="F21572" t="s">
        <v>43</v>
      </c>
      <c r="G21572" t="s">
        <v>43</v>
      </c>
      <c r="H21572">
        <v>-0.3</v>
      </c>
      <c r="I21572">
        <v>-1.1000000000000001</v>
      </c>
      <c r="J21572">
        <v>0.7</v>
      </c>
    </row>
    <row r="21573" spans="1:10" x14ac:dyDescent="0.25">
      <c r="A21573" s="1">
        <v>45078</v>
      </c>
      <c r="B21573" t="s">
        <v>34</v>
      </c>
      <c r="C21573" t="s">
        <v>27</v>
      </c>
      <c r="D21573" t="s">
        <v>40</v>
      </c>
      <c r="E21573">
        <v>113.416</v>
      </c>
      <c r="F21573">
        <v>112.85223999999999</v>
      </c>
      <c r="G21573">
        <v>1</v>
      </c>
      <c r="H21573">
        <v>13.9</v>
      </c>
      <c r="I21573">
        <v>12</v>
      </c>
      <c r="J21573">
        <v>7.6</v>
      </c>
    </row>
    <row r="21574" spans="1:10" x14ac:dyDescent="0.25">
      <c r="A21574" s="1">
        <v>45078</v>
      </c>
      <c r="B21574" t="s">
        <v>34</v>
      </c>
      <c r="C21574" t="s">
        <v>27</v>
      </c>
      <c r="D21574" t="s">
        <v>39</v>
      </c>
      <c r="E21574">
        <v>100.42241</v>
      </c>
      <c r="F21574" t="s">
        <v>43</v>
      </c>
      <c r="G21574" t="s">
        <v>43</v>
      </c>
      <c r="H21574">
        <v>2.5</v>
      </c>
      <c r="I21574">
        <v>7.4</v>
      </c>
      <c r="J21574">
        <v>10.6</v>
      </c>
    </row>
    <row r="21575" spans="1:10" x14ac:dyDescent="0.25">
      <c r="A21575" s="1">
        <v>45078</v>
      </c>
      <c r="B21575" t="s">
        <v>34</v>
      </c>
      <c r="C21575" t="s">
        <v>27</v>
      </c>
      <c r="D21575" t="s">
        <v>38</v>
      </c>
      <c r="E21575">
        <v>100.82559000000001</v>
      </c>
      <c r="F21575" t="s">
        <v>43</v>
      </c>
      <c r="G21575" t="s">
        <v>43</v>
      </c>
      <c r="H21575">
        <v>0.6</v>
      </c>
      <c r="I21575">
        <v>5</v>
      </c>
      <c r="J21575">
        <v>2.5</v>
      </c>
    </row>
    <row r="21576" spans="1:10" x14ac:dyDescent="0.25">
      <c r="A21576" s="1">
        <v>45078</v>
      </c>
      <c r="B21576" t="s">
        <v>34</v>
      </c>
      <c r="C21576" t="s">
        <v>27</v>
      </c>
      <c r="D21576" t="s">
        <v>37</v>
      </c>
      <c r="E21576">
        <v>121.83053</v>
      </c>
      <c r="F21576" t="s">
        <v>43</v>
      </c>
      <c r="G21576" t="s">
        <v>43</v>
      </c>
      <c r="H21576">
        <v>22.6</v>
      </c>
      <c r="I21576">
        <v>18.5</v>
      </c>
      <c r="J21576">
        <v>14.1</v>
      </c>
    </row>
    <row r="21577" spans="1:10" x14ac:dyDescent="0.25">
      <c r="A21577" s="1">
        <v>45078</v>
      </c>
      <c r="B21577" t="s">
        <v>34</v>
      </c>
      <c r="C21577" t="s">
        <v>27</v>
      </c>
      <c r="D21577" t="s">
        <v>36</v>
      </c>
      <c r="E21577">
        <v>116.66963</v>
      </c>
      <c r="F21577" t="s">
        <v>43</v>
      </c>
      <c r="G21577" t="s">
        <v>43</v>
      </c>
      <c r="H21577">
        <v>17.5</v>
      </c>
      <c r="I21577">
        <v>13.5</v>
      </c>
      <c r="J21577">
        <v>7.1</v>
      </c>
    </row>
    <row r="21578" spans="1:10" x14ac:dyDescent="0.25">
      <c r="A21578" s="1">
        <v>45078</v>
      </c>
      <c r="B21578" t="s">
        <v>34</v>
      </c>
      <c r="C21578" t="s">
        <v>27</v>
      </c>
      <c r="D21578" t="s">
        <v>35</v>
      </c>
      <c r="E21578">
        <v>108.62607</v>
      </c>
      <c r="F21578" t="s">
        <v>43</v>
      </c>
      <c r="G21578" t="s">
        <v>43</v>
      </c>
      <c r="H21578">
        <v>7.2</v>
      </c>
      <c r="I21578">
        <v>3.6</v>
      </c>
      <c r="J21578">
        <v>3.5</v>
      </c>
    </row>
    <row r="21579" spans="1:10" x14ac:dyDescent="0.25">
      <c r="A21579" s="1">
        <v>45078</v>
      </c>
      <c r="B21579" t="s">
        <v>34</v>
      </c>
      <c r="C21579" t="s">
        <v>28</v>
      </c>
      <c r="D21579" t="s">
        <v>40</v>
      </c>
      <c r="E21579">
        <v>107.79075</v>
      </c>
      <c r="F21579">
        <v>109.59517</v>
      </c>
      <c r="G21579">
        <v>0.4</v>
      </c>
      <c r="H21579">
        <v>12.9</v>
      </c>
      <c r="I21579">
        <v>11.2</v>
      </c>
      <c r="J21579">
        <v>8.8000000000000007</v>
      </c>
    </row>
    <row r="21580" spans="1:10" x14ac:dyDescent="0.25">
      <c r="A21580" s="1">
        <v>45078</v>
      </c>
      <c r="B21580" t="s">
        <v>34</v>
      </c>
      <c r="C21580" t="s">
        <v>28</v>
      </c>
      <c r="D21580" t="s">
        <v>39</v>
      </c>
      <c r="E21580">
        <v>95.666510000000002</v>
      </c>
      <c r="F21580" t="s">
        <v>43</v>
      </c>
      <c r="G21580" t="s">
        <v>43</v>
      </c>
      <c r="H21580">
        <v>4.4000000000000004</v>
      </c>
      <c r="I21580">
        <v>10.6</v>
      </c>
      <c r="J21580">
        <v>14</v>
      </c>
    </row>
    <row r="21581" spans="1:10" x14ac:dyDescent="0.25">
      <c r="A21581" s="1">
        <v>45078</v>
      </c>
      <c r="B21581" t="s">
        <v>34</v>
      </c>
      <c r="C21581" t="s">
        <v>28</v>
      </c>
      <c r="D21581" t="s">
        <v>38</v>
      </c>
      <c r="E21581">
        <v>108.31247</v>
      </c>
      <c r="F21581" t="s">
        <v>43</v>
      </c>
      <c r="G21581" t="s">
        <v>43</v>
      </c>
      <c r="H21581">
        <v>13.2</v>
      </c>
      <c r="I21581">
        <v>13.2</v>
      </c>
      <c r="J21581">
        <v>12.5</v>
      </c>
    </row>
    <row r="21582" spans="1:10" x14ac:dyDescent="0.25">
      <c r="A21582" s="1">
        <v>45078</v>
      </c>
      <c r="B21582" t="s">
        <v>34</v>
      </c>
      <c r="C21582" t="s">
        <v>28</v>
      </c>
      <c r="D21582" t="s">
        <v>37</v>
      </c>
      <c r="E21582">
        <v>109.76209</v>
      </c>
      <c r="F21582" t="s">
        <v>43</v>
      </c>
      <c r="G21582" t="s">
        <v>43</v>
      </c>
      <c r="H21582">
        <v>14.4</v>
      </c>
      <c r="I21582">
        <v>4.9000000000000004</v>
      </c>
      <c r="J21582">
        <v>-3.8</v>
      </c>
    </row>
    <row r="21583" spans="1:10" x14ac:dyDescent="0.25">
      <c r="A21583" s="1">
        <v>45078</v>
      </c>
      <c r="B21583" t="s">
        <v>34</v>
      </c>
      <c r="C21583" t="s">
        <v>28</v>
      </c>
      <c r="D21583" t="s">
        <v>36</v>
      </c>
      <c r="E21583">
        <v>108.81497</v>
      </c>
      <c r="F21583" t="s">
        <v>43</v>
      </c>
      <c r="G21583" t="s">
        <v>43</v>
      </c>
      <c r="H21583">
        <v>14.2</v>
      </c>
      <c r="I21583">
        <v>11.6</v>
      </c>
      <c r="J21583">
        <v>8.5</v>
      </c>
    </row>
    <row r="21584" spans="1:10" x14ac:dyDescent="0.25">
      <c r="A21584" s="1">
        <v>45078</v>
      </c>
      <c r="B21584" t="s">
        <v>34</v>
      </c>
      <c r="C21584" t="s">
        <v>28</v>
      </c>
      <c r="D21584" t="s">
        <v>35</v>
      </c>
      <c r="E21584">
        <v>111.31802999999999</v>
      </c>
      <c r="F21584" t="s">
        <v>43</v>
      </c>
      <c r="G21584" t="s">
        <v>43</v>
      </c>
      <c r="H21584">
        <v>10.199999999999999</v>
      </c>
      <c r="I21584">
        <v>15.8</v>
      </c>
      <c r="J21584">
        <v>14.8</v>
      </c>
    </row>
    <row r="21585" spans="1:10" x14ac:dyDescent="0.25">
      <c r="A21585" s="1">
        <v>45078</v>
      </c>
      <c r="B21585" t="s">
        <v>34</v>
      </c>
      <c r="C21585" t="s">
        <v>29</v>
      </c>
      <c r="D21585" t="s">
        <v>40</v>
      </c>
      <c r="E21585">
        <v>109.12533000000001</v>
      </c>
      <c r="F21585">
        <v>106.15461999999999</v>
      </c>
      <c r="G21585">
        <v>-0.4</v>
      </c>
      <c r="H21585">
        <v>7.6</v>
      </c>
      <c r="I21585">
        <v>7.2</v>
      </c>
      <c r="J21585">
        <v>7.5</v>
      </c>
    </row>
    <row r="21586" spans="1:10" x14ac:dyDescent="0.25">
      <c r="A21586" s="1">
        <v>45078</v>
      </c>
      <c r="B21586" t="s">
        <v>34</v>
      </c>
      <c r="C21586" t="s">
        <v>29</v>
      </c>
      <c r="D21586" t="s">
        <v>39</v>
      </c>
      <c r="E21586">
        <v>108.51155</v>
      </c>
      <c r="F21586" t="s">
        <v>43</v>
      </c>
      <c r="G21586" t="s">
        <v>43</v>
      </c>
      <c r="H21586">
        <v>-0.5</v>
      </c>
      <c r="I21586">
        <v>6.6</v>
      </c>
      <c r="J21586">
        <v>9.3000000000000007</v>
      </c>
    </row>
    <row r="21587" spans="1:10" x14ac:dyDescent="0.25">
      <c r="A21587" s="1">
        <v>45078</v>
      </c>
      <c r="B21587" t="s">
        <v>34</v>
      </c>
      <c r="C21587" t="s">
        <v>29</v>
      </c>
      <c r="D21587" t="s">
        <v>38</v>
      </c>
      <c r="E21587">
        <v>107.59314000000001</v>
      </c>
      <c r="F21587" t="s">
        <v>43</v>
      </c>
      <c r="G21587" t="s">
        <v>43</v>
      </c>
      <c r="H21587">
        <v>7.6</v>
      </c>
      <c r="I21587">
        <v>9</v>
      </c>
      <c r="J21587">
        <v>7.3</v>
      </c>
    </row>
    <row r="21588" spans="1:10" x14ac:dyDescent="0.25">
      <c r="A21588" s="1">
        <v>45078</v>
      </c>
      <c r="B21588" t="s">
        <v>34</v>
      </c>
      <c r="C21588" t="s">
        <v>29</v>
      </c>
      <c r="D21588" t="s">
        <v>37</v>
      </c>
      <c r="E21588">
        <v>120.35435</v>
      </c>
      <c r="F21588" t="s">
        <v>43</v>
      </c>
      <c r="G21588" t="s">
        <v>43</v>
      </c>
      <c r="H21588">
        <v>8.3000000000000007</v>
      </c>
      <c r="I21588">
        <v>1.7</v>
      </c>
      <c r="J21588">
        <v>2.1</v>
      </c>
    </row>
    <row r="21589" spans="1:10" x14ac:dyDescent="0.25">
      <c r="A21589" s="1">
        <v>45078</v>
      </c>
      <c r="B21589" t="s">
        <v>34</v>
      </c>
      <c r="C21589" t="s">
        <v>29</v>
      </c>
      <c r="D21589" t="s">
        <v>36</v>
      </c>
      <c r="E21589">
        <v>108.29187</v>
      </c>
      <c r="F21589" t="s">
        <v>43</v>
      </c>
      <c r="G21589" t="s">
        <v>43</v>
      </c>
      <c r="H21589">
        <v>12.8</v>
      </c>
      <c r="I21589">
        <v>10.7</v>
      </c>
      <c r="J21589">
        <v>11.3</v>
      </c>
    </row>
    <row r="21590" spans="1:10" x14ac:dyDescent="0.25">
      <c r="A21590" s="1">
        <v>45078</v>
      </c>
      <c r="B21590" t="s">
        <v>34</v>
      </c>
      <c r="C21590" t="s">
        <v>29</v>
      </c>
      <c r="D21590" t="s">
        <v>35</v>
      </c>
      <c r="E21590">
        <v>95.319599999999994</v>
      </c>
      <c r="F21590" t="s">
        <v>43</v>
      </c>
      <c r="G21590" t="s">
        <v>43</v>
      </c>
      <c r="H21590">
        <v>2.9</v>
      </c>
      <c r="I21590">
        <v>0.3</v>
      </c>
      <c r="J21590">
        <v>5.0999999999999996</v>
      </c>
    </row>
    <row r="21591" spans="1:10" x14ac:dyDescent="0.25">
      <c r="A21591" s="1">
        <v>45078</v>
      </c>
      <c r="B21591" t="s">
        <v>34</v>
      </c>
      <c r="C21591" t="s">
        <v>32</v>
      </c>
      <c r="D21591" t="s">
        <v>40</v>
      </c>
      <c r="E21591">
        <v>109.41159</v>
      </c>
      <c r="F21591">
        <v>107.38328</v>
      </c>
      <c r="G21591">
        <v>0.7</v>
      </c>
      <c r="H21591">
        <v>8.6</v>
      </c>
      <c r="I21591">
        <v>7.5</v>
      </c>
      <c r="J21591">
        <v>7.9</v>
      </c>
    </row>
    <row r="21592" spans="1:10" x14ac:dyDescent="0.25">
      <c r="A21592" s="1">
        <v>45078</v>
      </c>
      <c r="B21592" t="s">
        <v>34</v>
      </c>
      <c r="C21592" t="s">
        <v>32</v>
      </c>
      <c r="D21592" t="s">
        <v>39</v>
      </c>
      <c r="E21592">
        <v>95.911270000000002</v>
      </c>
      <c r="F21592" t="s">
        <v>43</v>
      </c>
      <c r="G21592" t="s">
        <v>43</v>
      </c>
      <c r="H21592">
        <v>-2.8</v>
      </c>
      <c r="I21592">
        <v>1.9</v>
      </c>
      <c r="J21592">
        <v>3</v>
      </c>
    </row>
    <row r="21593" spans="1:10" x14ac:dyDescent="0.25">
      <c r="A21593" s="1">
        <v>45078</v>
      </c>
      <c r="B21593" t="s">
        <v>34</v>
      </c>
      <c r="C21593" t="s">
        <v>32</v>
      </c>
      <c r="D21593" t="s">
        <v>38</v>
      </c>
      <c r="E21593">
        <v>108.48876</v>
      </c>
      <c r="F21593" t="s">
        <v>43</v>
      </c>
      <c r="G21593" t="s">
        <v>43</v>
      </c>
      <c r="H21593">
        <v>6.4</v>
      </c>
      <c r="I21593">
        <v>10.9</v>
      </c>
      <c r="J21593">
        <v>4.5999999999999996</v>
      </c>
    </row>
    <row r="21594" spans="1:10" x14ac:dyDescent="0.25">
      <c r="A21594" s="1">
        <v>45078</v>
      </c>
      <c r="B21594" t="s">
        <v>34</v>
      </c>
      <c r="C21594" t="s">
        <v>32</v>
      </c>
      <c r="D21594" t="s">
        <v>37</v>
      </c>
      <c r="E21594">
        <v>99.508709999999994</v>
      </c>
      <c r="F21594" t="s">
        <v>43</v>
      </c>
      <c r="G21594" t="s">
        <v>43</v>
      </c>
      <c r="H21594">
        <v>2.1</v>
      </c>
      <c r="I21594">
        <v>-0.3</v>
      </c>
      <c r="J21594">
        <v>-0.2</v>
      </c>
    </row>
    <row r="21595" spans="1:10" x14ac:dyDescent="0.25">
      <c r="A21595" s="1">
        <v>45078</v>
      </c>
      <c r="B21595" t="s">
        <v>34</v>
      </c>
      <c r="C21595" t="s">
        <v>32</v>
      </c>
      <c r="D21595" t="s">
        <v>36</v>
      </c>
      <c r="E21595">
        <v>117.88733999999999</v>
      </c>
      <c r="F21595" t="s">
        <v>43</v>
      </c>
      <c r="G21595" t="s">
        <v>43</v>
      </c>
      <c r="H21595">
        <v>14.3</v>
      </c>
      <c r="I21595">
        <v>9.9</v>
      </c>
      <c r="J21595">
        <v>17.7</v>
      </c>
    </row>
    <row r="21596" spans="1:10" x14ac:dyDescent="0.25">
      <c r="A21596" s="1">
        <v>45078</v>
      </c>
      <c r="B21596" t="s">
        <v>34</v>
      </c>
      <c r="C21596" t="s">
        <v>32</v>
      </c>
      <c r="D21596" t="s">
        <v>35</v>
      </c>
      <c r="E21596">
        <v>100.96706</v>
      </c>
      <c r="F21596" t="s">
        <v>43</v>
      </c>
      <c r="G21596" t="s">
        <v>43</v>
      </c>
      <c r="H21596">
        <v>1.3</v>
      </c>
      <c r="I21596">
        <v>12.6</v>
      </c>
      <c r="J21596">
        <v>8.4</v>
      </c>
    </row>
    <row r="21597" spans="1:10" x14ac:dyDescent="0.25">
      <c r="A21597" s="1">
        <v>45078</v>
      </c>
      <c r="B21597" t="s">
        <v>34</v>
      </c>
      <c r="C21597" t="s">
        <v>33</v>
      </c>
      <c r="D21597" t="s">
        <v>40</v>
      </c>
      <c r="E21597">
        <v>110.39827</v>
      </c>
      <c r="F21597">
        <v>108.92379</v>
      </c>
      <c r="G21597">
        <v>3.1</v>
      </c>
      <c r="H21597">
        <v>12.5</v>
      </c>
      <c r="I21597">
        <v>5.3</v>
      </c>
      <c r="J21597">
        <v>1.2</v>
      </c>
    </row>
    <row r="21598" spans="1:10" x14ac:dyDescent="0.25">
      <c r="A21598" s="1">
        <v>45078</v>
      </c>
      <c r="B21598" t="s">
        <v>34</v>
      </c>
      <c r="C21598" t="s">
        <v>33</v>
      </c>
      <c r="D21598" t="s">
        <v>39</v>
      </c>
      <c r="E21598">
        <v>107.99845000000001</v>
      </c>
      <c r="F21598" t="s">
        <v>43</v>
      </c>
      <c r="G21598" t="s">
        <v>43</v>
      </c>
      <c r="H21598">
        <v>12.9</v>
      </c>
      <c r="I21598">
        <v>12.8</v>
      </c>
      <c r="J21598">
        <v>12.4</v>
      </c>
    </row>
    <row r="21599" spans="1:10" x14ac:dyDescent="0.25">
      <c r="A21599" s="1">
        <v>45078</v>
      </c>
      <c r="B21599" t="s">
        <v>34</v>
      </c>
      <c r="C21599" t="s">
        <v>33</v>
      </c>
      <c r="D21599" t="s">
        <v>38</v>
      </c>
      <c r="E21599">
        <v>110.00369000000001</v>
      </c>
      <c r="F21599" t="s">
        <v>43</v>
      </c>
      <c r="G21599" t="s">
        <v>43</v>
      </c>
      <c r="H21599">
        <v>15.1</v>
      </c>
      <c r="I21599">
        <v>14.8</v>
      </c>
      <c r="J21599">
        <v>2.4</v>
      </c>
    </row>
    <row r="21600" spans="1:10" x14ac:dyDescent="0.25">
      <c r="A21600" s="1">
        <v>45078</v>
      </c>
      <c r="B21600" t="s">
        <v>34</v>
      </c>
      <c r="C21600" t="s">
        <v>33</v>
      </c>
      <c r="D21600" t="s">
        <v>37</v>
      </c>
      <c r="E21600">
        <v>106.2902</v>
      </c>
      <c r="F21600" t="s">
        <v>43</v>
      </c>
      <c r="G21600" t="s">
        <v>43</v>
      </c>
      <c r="H21600">
        <v>10.4</v>
      </c>
      <c r="I21600">
        <v>6</v>
      </c>
      <c r="J21600">
        <v>7.5</v>
      </c>
    </row>
    <row r="21601" spans="1:10" x14ac:dyDescent="0.25">
      <c r="A21601" s="1">
        <v>45078</v>
      </c>
      <c r="B21601" t="s">
        <v>34</v>
      </c>
      <c r="C21601" t="s">
        <v>33</v>
      </c>
      <c r="D21601" t="s">
        <v>36</v>
      </c>
      <c r="E21601">
        <v>110.88986</v>
      </c>
      <c r="F21601" t="s">
        <v>43</v>
      </c>
      <c r="G21601" t="s">
        <v>43</v>
      </c>
      <c r="H21601">
        <v>6</v>
      </c>
      <c r="I21601">
        <v>-11.2</v>
      </c>
      <c r="J21601">
        <v>-7.4</v>
      </c>
    </row>
    <row r="21602" spans="1:10" x14ac:dyDescent="0.25">
      <c r="A21602" s="1">
        <v>45078</v>
      </c>
      <c r="B21602" t="s">
        <v>34</v>
      </c>
      <c r="C21602" t="s">
        <v>33</v>
      </c>
      <c r="D21602" t="s">
        <v>35</v>
      </c>
      <c r="E21602">
        <v>117.20971</v>
      </c>
      <c r="F21602" t="s">
        <v>43</v>
      </c>
      <c r="G21602" t="s">
        <v>43</v>
      </c>
      <c r="H21602">
        <v>20.8</v>
      </c>
      <c r="I21602">
        <v>9.8000000000000007</v>
      </c>
      <c r="J21602">
        <v>0.1</v>
      </c>
    </row>
    <row r="21603" spans="1:10" x14ac:dyDescent="0.25">
      <c r="A21603" s="1">
        <v>45108</v>
      </c>
      <c r="B21603" t="s">
        <v>5</v>
      </c>
      <c r="C21603" t="s">
        <v>16</v>
      </c>
      <c r="D21603" t="s">
        <v>40</v>
      </c>
      <c r="E21603">
        <v>111.65639</v>
      </c>
      <c r="F21603">
        <v>109.20896999999999</v>
      </c>
      <c r="G21603">
        <v>3.2</v>
      </c>
      <c r="H21603">
        <v>8.5</v>
      </c>
      <c r="I21603">
        <v>8.1999999999999993</v>
      </c>
      <c r="J21603">
        <v>10</v>
      </c>
    </row>
    <row r="21604" spans="1:10" x14ac:dyDescent="0.25">
      <c r="A21604" s="1">
        <v>45108</v>
      </c>
      <c r="B21604" t="s">
        <v>5</v>
      </c>
      <c r="C21604" t="s">
        <v>16</v>
      </c>
      <c r="D21604" t="s">
        <v>39</v>
      </c>
      <c r="E21604">
        <v>120.97229</v>
      </c>
      <c r="F21604" t="s">
        <v>43</v>
      </c>
      <c r="G21604" t="s">
        <v>43</v>
      </c>
      <c r="H21604">
        <v>-1.8</v>
      </c>
      <c r="I21604">
        <v>4.7</v>
      </c>
      <c r="J21604">
        <v>12.7</v>
      </c>
    </row>
    <row r="21605" spans="1:10" x14ac:dyDescent="0.25">
      <c r="A21605" s="1">
        <v>45108</v>
      </c>
      <c r="B21605" t="s">
        <v>5</v>
      </c>
      <c r="C21605" t="s">
        <v>16</v>
      </c>
      <c r="D21605" t="s">
        <v>38</v>
      </c>
      <c r="E21605">
        <v>105.71641</v>
      </c>
      <c r="F21605" t="s">
        <v>43</v>
      </c>
      <c r="G21605" t="s">
        <v>43</v>
      </c>
      <c r="H21605">
        <v>18.899999999999999</v>
      </c>
      <c r="I21605">
        <v>-0.5</v>
      </c>
      <c r="J21605">
        <v>-5.0999999999999996</v>
      </c>
    </row>
    <row r="21606" spans="1:10" x14ac:dyDescent="0.25">
      <c r="A21606" s="1">
        <v>45108</v>
      </c>
      <c r="B21606" t="s">
        <v>5</v>
      </c>
      <c r="C21606" t="s">
        <v>16</v>
      </c>
      <c r="D21606" t="s">
        <v>37</v>
      </c>
      <c r="E21606">
        <v>115.72376</v>
      </c>
      <c r="F21606" t="s">
        <v>43</v>
      </c>
      <c r="G21606" t="s">
        <v>43</v>
      </c>
      <c r="H21606">
        <v>16</v>
      </c>
      <c r="I21606">
        <v>15</v>
      </c>
      <c r="J21606">
        <v>18</v>
      </c>
    </row>
    <row r="21607" spans="1:10" x14ac:dyDescent="0.25">
      <c r="A21607" s="1">
        <v>45108</v>
      </c>
      <c r="B21607" t="s">
        <v>5</v>
      </c>
      <c r="C21607" t="s">
        <v>16</v>
      </c>
      <c r="D21607" t="s">
        <v>36</v>
      </c>
      <c r="E21607">
        <v>107.98106</v>
      </c>
      <c r="F21607" t="s">
        <v>43</v>
      </c>
      <c r="G21607" t="s">
        <v>43</v>
      </c>
      <c r="H21607">
        <v>1.2</v>
      </c>
      <c r="I21607">
        <v>6.9</v>
      </c>
      <c r="J21607">
        <v>10.199999999999999</v>
      </c>
    </row>
    <row r="21608" spans="1:10" x14ac:dyDescent="0.25">
      <c r="A21608" s="1">
        <v>45108</v>
      </c>
      <c r="B21608" t="s">
        <v>5</v>
      </c>
      <c r="C21608" t="s">
        <v>16</v>
      </c>
      <c r="D21608" t="s">
        <v>35</v>
      </c>
      <c r="E21608">
        <v>110.73322</v>
      </c>
      <c r="F21608" t="s">
        <v>43</v>
      </c>
      <c r="G21608" t="s">
        <v>43</v>
      </c>
      <c r="H21608">
        <v>12.8</v>
      </c>
      <c r="I21608">
        <v>16.2</v>
      </c>
      <c r="J21608">
        <v>18</v>
      </c>
    </row>
    <row r="21609" spans="1:10" x14ac:dyDescent="0.25">
      <c r="A21609" s="1">
        <v>45108</v>
      </c>
      <c r="B21609" t="s">
        <v>5</v>
      </c>
      <c r="C21609" t="s">
        <v>19</v>
      </c>
      <c r="D21609" t="s">
        <v>40</v>
      </c>
      <c r="E21609">
        <v>108.10965</v>
      </c>
      <c r="F21609">
        <v>106.70173</v>
      </c>
      <c r="G21609">
        <v>0.8</v>
      </c>
      <c r="H21609">
        <v>1.9</v>
      </c>
      <c r="I21609">
        <v>10</v>
      </c>
      <c r="J21609">
        <v>13.8</v>
      </c>
    </row>
    <row r="21610" spans="1:10" x14ac:dyDescent="0.25">
      <c r="A21610" s="1">
        <v>45108</v>
      </c>
      <c r="B21610" t="s">
        <v>5</v>
      </c>
      <c r="C21610" t="s">
        <v>19</v>
      </c>
      <c r="D21610" t="s">
        <v>39</v>
      </c>
      <c r="E21610">
        <v>120.94413</v>
      </c>
      <c r="F21610" t="s">
        <v>43</v>
      </c>
      <c r="G21610" t="s">
        <v>43</v>
      </c>
      <c r="H21610">
        <v>10.7</v>
      </c>
      <c r="I21610">
        <v>16</v>
      </c>
      <c r="J21610">
        <v>17.5</v>
      </c>
    </row>
    <row r="21611" spans="1:10" x14ac:dyDescent="0.25">
      <c r="A21611" s="1">
        <v>45108</v>
      </c>
      <c r="B21611" t="s">
        <v>5</v>
      </c>
      <c r="C21611" t="s">
        <v>19</v>
      </c>
      <c r="D21611" t="s">
        <v>38</v>
      </c>
      <c r="E21611">
        <v>111.59172</v>
      </c>
      <c r="F21611" t="s">
        <v>43</v>
      </c>
      <c r="G21611" t="s">
        <v>43</v>
      </c>
      <c r="H21611">
        <v>16.2</v>
      </c>
      <c r="I21611">
        <v>9.4</v>
      </c>
      <c r="J21611">
        <v>6.5</v>
      </c>
    </row>
    <row r="21612" spans="1:10" x14ac:dyDescent="0.25">
      <c r="A21612" s="1">
        <v>45108</v>
      </c>
      <c r="B21612" t="s">
        <v>5</v>
      </c>
      <c r="C21612" t="s">
        <v>19</v>
      </c>
      <c r="D21612" t="s">
        <v>37</v>
      </c>
      <c r="E21612">
        <v>106.8669</v>
      </c>
      <c r="F21612" t="s">
        <v>43</v>
      </c>
      <c r="G21612" t="s">
        <v>43</v>
      </c>
      <c r="H21612">
        <v>4.4000000000000004</v>
      </c>
      <c r="I21612">
        <v>7.4</v>
      </c>
      <c r="J21612">
        <v>15.6</v>
      </c>
    </row>
    <row r="21613" spans="1:10" x14ac:dyDescent="0.25">
      <c r="A21613" s="1">
        <v>45108</v>
      </c>
      <c r="B21613" t="s">
        <v>5</v>
      </c>
      <c r="C21613" t="s">
        <v>19</v>
      </c>
      <c r="D21613" t="s">
        <v>36</v>
      </c>
      <c r="E21613">
        <v>107.29696</v>
      </c>
      <c r="F21613" t="s">
        <v>43</v>
      </c>
      <c r="G21613" t="s">
        <v>43</v>
      </c>
      <c r="H21613">
        <v>-4.9000000000000004</v>
      </c>
      <c r="I21613">
        <v>12.9</v>
      </c>
      <c r="J21613">
        <v>18.3</v>
      </c>
    </row>
    <row r="21614" spans="1:10" x14ac:dyDescent="0.25">
      <c r="A21614" s="1">
        <v>45108</v>
      </c>
      <c r="B21614" t="s">
        <v>5</v>
      </c>
      <c r="C21614" t="s">
        <v>19</v>
      </c>
      <c r="D21614" t="s">
        <v>35</v>
      </c>
      <c r="E21614">
        <v>85.974320000000006</v>
      </c>
      <c r="F21614" t="s">
        <v>43</v>
      </c>
      <c r="G21614" t="s">
        <v>43</v>
      </c>
      <c r="H21614">
        <v>-15.4</v>
      </c>
      <c r="I21614">
        <v>-3.2</v>
      </c>
      <c r="J21614">
        <v>-1</v>
      </c>
    </row>
    <row r="21615" spans="1:10" x14ac:dyDescent="0.25">
      <c r="A21615" s="1">
        <v>45108</v>
      </c>
      <c r="B21615" t="s">
        <v>5</v>
      </c>
      <c r="C21615" t="s">
        <v>22</v>
      </c>
      <c r="D21615" t="s">
        <v>40</v>
      </c>
      <c r="E21615">
        <v>110.35115999999999</v>
      </c>
      <c r="F21615">
        <v>109.08354</v>
      </c>
      <c r="G21615">
        <v>3.6</v>
      </c>
      <c r="H21615">
        <v>6.9</v>
      </c>
      <c r="I21615">
        <v>9.5</v>
      </c>
      <c r="J21615">
        <v>10.3</v>
      </c>
    </row>
    <row r="21616" spans="1:10" x14ac:dyDescent="0.25">
      <c r="A21616" s="1">
        <v>45108</v>
      </c>
      <c r="B21616" t="s">
        <v>5</v>
      </c>
      <c r="C21616" t="s">
        <v>22</v>
      </c>
      <c r="D21616" t="s">
        <v>39</v>
      </c>
      <c r="E21616">
        <v>136.76969</v>
      </c>
      <c r="F21616" t="s">
        <v>43</v>
      </c>
      <c r="G21616" t="s">
        <v>43</v>
      </c>
      <c r="H21616">
        <v>31.7</v>
      </c>
      <c r="I21616">
        <v>19.5</v>
      </c>
      <c r="J21616">
        <v>17.399999999999999</v>
      </c>
    </row>
    <row r="21617" spans="1:10" x14ac:dyDescent="0.25">
      <c r="A21617" s="1">
        <v>45108</v>
      </c>
      <c r="B21617" t="s">
        <v>5</v>
      </c>
      <c r="C21617" t="s">
        <v>22</v>
      </c>
      <c r="D21617" t="s">
        <v>38</v>
      </c>
      <c r="E21617">
        <v>117.85919</v>
      </c>
      <c r="F21617" t="s">
        <v>43</v>
      </c>
      <c r="G21617" t="s">
        <v>43</v>
      </c>
      <c r="H21617">
        <v>21.9</v>
      </c>
      <c r="I21617">
        <v>14.3</v>
      </c>
      <c r="J21617">
        <v>6.2</v>
      </c>
    </row>
    <row r="21618" spans="1:10" x14ac:dyDescent="0.25">
      <c r="A21618" s="1">
        <v>45108</v>
      </c>
      <c r="B21618" t="s">
        <v>5</v>
      </c>
      <c r="C21618" t="s">
        <v>22</v>
      </c>
      <c r="D21618" t="s">
        <v>37</v>
      </c>
      <c r="E21618">
        <v>112.5908</v>
      </c>
      <c r="F21618" t="s">
        <v>43</v>
      </c>
      <c r="G21618" t="s">
        <v>43</v>
      </c>
      <c r="H21618">
        <v>14.7</v>
      </c>
      <c r="I21618">
        <v>13.5</v>
      </c>
      <c r="J21618">
        <v>11.1</v>
      </c>
    </row>
    <row r="21619" spans="1:10" x14ac:dyDescent="0.25">
      <c r="A21619" s="1">
        <v>45108</v>
      </c>
      <c r="B21619" t="s">
        <v>5</v>
      </c>
      <c r="C21619" t="s">
        <v>22</v>
      </c>
      <c r="D21619" t="s">
        <v>36</v>
      </c>
      <c r="E21619">
        <v>100.55987</v>
      </c>
      <c r="F21619" t="s">
        <v>43</v>
      </c>
      <c r="G21619" t="s">
        <v>43</v>
      </c>
      <c r="H21619">
        <v>-5.7</v>
      </c>
      <c r="I21619">
        <v>3</v>
      </c>
      <c r="J21619">
        <v>9</v>
      </c>
    </row>
    <row r="21620" spans="1:10" x14ac:dyDescent="0.25">
      <c r="A21620" s="1">
        <v>45108</v>
      </c>
      <c r="B21620" t="s">
        <v>5</v>
      </c>
      <c r="C21620" t="s">
        <v>22</v>
      </c>
      <c r="D21620" t="s">
        <v>35</v>
      </c>
      <c r="E21620">
        <v>96.492890000000003</v>
      </c>
      <c r="F21620" t="s">
        <v>43</v>
      </c>
      <c r="G21620" t="s">
        <v>43</v>
      </c>
      <c r="H21620">
        <v>-14.3</v>
      </c>
      <c r="I21620">
        <v>11.1</v>
      </c>
      <c r="J21620">
        <v>13</v>
      </c>
    </row>
    <row r="21621" spans="1:10" x14ac:dyDescent="0.25">
      <c r="A21621" s="1">
        <v>45108</v>
      </c>
      <c r="B21621" t="s">
        <v>5</v>
      </c>
      <c r="C21621" t="s">
        <v>23</v>
      </c>
      <c r="D21621" t="s">
        <v>40</v>
      </c>
      <c r="E21621">
        <v>114.42586</v>
      </c>
      <c r="F21621">
        <v>111.20258</v>
      </c>
      <c r="G21621">
        <v>-0.4</v>
      </c>
      <c r="H21621">
        <v>10.199999999999999</v>
      </c>
      <c r="I21621">
        <v>12.1</v>
      </c>
      <c r="J21621">
        <v>14.3</v>
      </c>
    </row>
    <row r="21622" spans="1:10" x14ac:dyDescent="0.25">
      <c r="A21622" s="1">
        <v>45108</v>
      </c>
      <c r="B21622" t="s">
        <v>5</v>
      </c>
      <c r="C21622" t="s">
        <v>23</v>
      </c>
      <c r="D21622" t="s">
        <v>39</v>
      </c>
      <c r="E21622">
        <v>128.31778</v>
      </c>
      <c r="F21622" t="s">
        <v>43</v>
      </c>
      <c r="G21622" t="s">
        <v>43</v>
      </c>
      <c r="H21622">
        <v>19.600000000000001</v>
      </c>
      <c r="I21622">
        <v>20.5</v>
      </c>
      <c r="J21622">
        <v>26.3</v>
      </c>
    </row>
    <row r="21623" spans="1:10" x14ac:dyDescent="0.25">
      <c r="A21623" s="1">
        <v>45108</v>
      </c>
      <c r="B21623" t="s">
        <v>5</v>
      </c>
      <c r="C21623" t="s">
        <v>23</v>
      </c>
      <c r="D21623" t="s">
        <v>38</v>
      </c>
      <c r="E21623">
        <v>118.58141000000001</v>
      </c>
      <c r="F21623" t="s">
        <v>43</v>
      </c>
      <c r="G21623" t="s">
        <v>43</v>
      </c>
      <c r="H21623">
        <v>18.899999999999999</v>
      </c>
      <c r="I21623">
        <v>14.2</v>
      </c>
      <c r="J21623">
        <v>7.4</v>
      </c>
    </row>
    <row r="21624" spans="1:10" x14ac:dyDescent="0.25">
      <c r="A21624" s="1">
        <v>45108</v>
      </c>
      <c r="B21624" t="s">
        <v>5</v>
      </c>
      <c r="C21624" t="s">
        <v>23</v>
      </c>
      <c r="D21624" t="s">
        <v>37</v>
      </c>
      <c r="E21624">
        <v>113.71593</v>
      </c>
      <c r="F21624" t="s">
        <v>43</v>
      </c>
      <c r="G21624" t="s">
        <v>43</v>
      </c>
      <c r="H21624">
        <v>15</v>
      </c>
      <c r="I21624">
        <v>14.5</v>
      </c>
      <c r="J21624">
        <v>16.3</v>
      </c>
    </row>
    <row r="21625" spans="1:10" x14ac:dyDescent="0.25">
      <c r="A21625" s="1">
        <v>45108</v>
      </c>
      <c r="B21625" t="s">
        <v>5</v>
      </c>
      <c r="C21625" t="s">
        <v>23</v>
      </c>
      <c r="D21625" t="s">
        <v>36</v>
      </c>
      <c r="E21625">
        <v>113.1593</v>
      </c>
      <c r="F21625" t="s">
        <v>43</v>
      </c>
      <c r="G21625" t="s">
        <v>43</v>
      </c>
      <c r="H21625">
        <v>3.9</v>
      </c>
      <c r="I21625">
        <v>9.8000000000000007</v>
      </c>
      <c r="J21625">
        <v>17.3</v>
      </c>
    </row>
    <row r="21626" spans="1:10" x14ac:dyDescent="0.25">
      <c r="A21626" s="1">
        <v>45108</v>
      </c>
      <c r="B21626" t="s">
        <v>5</v>
      </c>
      <c r="C21626" t="s">
        <v>23</v>
      </c>
      <c r="D21626" t="s">
        <v>35</v>
      </c>
      <c r="E21626">
        <v>96.618989999999997</v>
      </c>
      <c r="F21626" t="s">
        <v>43</v>
      </c>
      <c r="G21626" t="s">
        <v>43</v>
      </c>
      <c r="H21626">
        <v>-2.1</v>
      </c>
      <c r="I21626">
        <v>-2.7</v>
      </c>
      <c r="J21626">
        <v>-7.5</v>
      </c>
    </row>
    <row r="21627" spans="1:10" x14ac:dyDescent="0.25">
      <c r="A21627" s="1">
        <v>45108</v>
      </c>
      <c r="B21627" t="s">
        <v>5</v>
      </c>
      <c r="C21627" t="s">
        <v>24</v>
      </c>
      <c r="D21627" t="s">
        <v>40</v>
      </c>
      <c r="E21627">
        <v>108.29586</v>
      </c>
      <c r="F21627">
        <v>108.11912</v>
      </c>
      <c r="G21627">
        <v>-1.2</v>
      </c>
      <c r="H21627">
        <v>6.9</v>
      </c>
      <c r="I21627">
        <v>10</v>
      </c>
      <c r="J21627">
        <v>11.5</v>
      </c>
    </row>
    <row r="21628" spans="1:10" x14ac:dyDescent="0.25">
      <c r="A21628" s="1">
        <v>45108</v>
      </c>
      <c r="B21628" t="s">
        <v>5</v>
      </c>
      <c r="C21628" t="s">
        <v>24</v>
      </c>
      <c r="D21628" t="s">
        <v>39</v>
      </c>
      <c r="E21628">
        <v>110.44927</v>
      </c>
      <c r="F21628" t="s">
        <v>43</v>
      </c>
      <c r="G21628" t="s">
        <v>43</v>
      </c>
      <c r="H21628">
        <v>9.1999999999999993</v>
      </c>
      <c r="I21628">
        <v>7.1</v>
      </c>
      <c r="J21628">
        <v>8</v>
      </c>
    </row>
    <row r="21629" spans="1:10" x14ac:dyDescent="0.25">
      <c r="A21629" s="1">
        <v>45108</v>
      </c>
      <c r="B21629" t="s">
        <v>5</v>
      </c>
      <c r="C21629" t="s">
        <v>24</v>
      </c>
      <c r="D21629" t="s">
        <v>38</v>
      </c>
      <c r="E21629">
        <v>106.59865000000001</v>
      </c>
      <c r="F21629" t="s">
        <v>43</v>
      </c>
      <c r="G21629" t="s">
        <v>43</v>
      </c>
      <c r="H21629">
        <v>8.1999999999999993</v>
      </c>
      <c r="I21629">
        <v>8.5</v>
      </c>
      <c r="J21629">
        <v>7.5</v>
      </c>
    </row>
    <row r="21630" spans="1:10" x14ac:dyDescent="0.25">
      <c r="A21630" s="1">
        <v>45108</v>
      </c>
      <c r="B21630" t="s">
        <v>5</v>
      </c>
      <c r="C21630" t="s">
        <v>24</v>
      </c>
      <c r="D21630" t="s">
        <v>37</v>
      </c>
      <c r="E21630">
        <v>114.18694000000001</v>
      </c>
      <c r="F21630" t="s">
        <v>43</v>
      </c>
      <c r="G21630" t="s">
        <v>43</v>
      </c>
      <c r="H21630">
        <v>12.2</v>
      </c>
      <c r="I21630">
        <v>18</v>
      </c>
      <c r="J21630">
        <v>17.100000000000001</v>
      </c>
    </row>
    <row r="21631" spans="1:10" x14ac:dyDescent="0.25">
      <c r="A21631" s="1">
        <v>45108</v>
      </c>
      <c r="B21631" t="s">
        <v>5</v>
      </c>
      <c r="C21631" t="s">
        <v>24</v>
      </c>
      <c r="D21631" t="s">
        <v>36</v>
      </c>
      <c r="E21631">
        <v>107.76188999999999</v>
      </c>
      <c r="F21631" t="s">
        <v>43</v>
      </c>
      <c r="G21631" t="s">
        <v>43</v>
      </c>
      <c r="H21631">
        <v>5.4</v>
      </c>
      <c r="I21631">
        <v>8.9</v>
      </c>
      <c r="J21631">
        <v>10.9</v>
      </c>
    </row>
    <row r="21632" spans="1:10" x14ac:dyDescent="0.25">
      <c r="A21632" s="1">
        <v>45108</v>
      </c>
      <c r="B21632" t="s">
        <v>5</v>
      </c>
      <c r="C21632" t="s">
        <v>24</v>
      </c>
      <c r="D21632" t="s">
        <v>35</v>
      </c>
      <c r="E21632">
        <v>99.466239999999999</v>
      </c>
      <c r="F21632" t="s">
        <v>43</v>
      </c>
      <c r="G21632" t="s">
        <v>43</v>
      </c>
      <c r="H21632">
        <v>-0.1</v>
      </c>
      <c r="I21632">
        <v>8.1999999999999993</v>
      </c>
      <c r="J21632">
        <v>18.100000000000001</v>
      </c>
    </row>
    <row r="21633" spans="1:10" x14ac:dyDescent="0.25">
      <c r="A21633" s="1">
        <v>45108</v>
      </c>
      <c r="B21633" t="s">
        <v>5</v>
      </c>
      <c r="C21633" t="s">
        <v>25</v>
      </c>
      <c r="D21633" t="s">
        <v>40</v>
      </c>
      <c r="E21633">
        <v>107.90145</v>
      </c>
      <c r="F21633">
        <v>107.88021000000001</v>
      </c>
      <c r="G21633">
        <v>1.3</v>
      </c>
      <c r="H21633">
        <v>6.8</v>
      </c>
      <c r="I21633">
        <v>9.6</v>
      </c>
      <c r="J21633">
        <v>10.7</v>
      </c>
    </row>
    <row r="21634" spans="1:10" x14ac:dyDescent="0.25">
      <c r="A21634" s="1">
        <v>45108</v>
      </c>
      <c r="B21634" t="s">
        <v>5</v>
      </c>
      <c r="C21634" t="s">
        <v>25</v>
      </c>
      <c r="D21634" t="s">
        <v>39</v>
      </c>
      <c r="E21634">
        <v>124.149</v>
      </c>
      <c r="F21634" t="s">
        <v>43</v>
      </c>
      <c r="G21634" t="s">
        <v>43</v>
      </c>
      <c r="H21634">
        <v>19.7</v>
      </c>
      <c r="I21634">
        <v>18.2</v>
      </c>
      <c r="J21634">
        <v>16.2</v>
      </c>
    </row>
    <row r="21635" spans="1:10" x14ac:dyDescent="0.25">
      <c r="A21635" s="1">
        <v>45108</v>
      </c>
      <c r="B21635" t="s">
        <v>5</v>
      </c>
      <c r="C21635" t="s">
        <v>25</v>
      </c>
      <c r="D21635" t="s">
        <v>38</v>
      </c>
      <c r="E21635">
        <v>100.06104000000001</v>
      </c>
      <c r="F21635" t="s">
        <v>43</v>
      </c>
      <c r="G21635" t="s">
        <v>43</v>
      </c>
      <c r="H21635">
        <v>-1.2</v>
      </c>
      <c r="I21635">
        <v>2.8</v>
      </c>
      <c r="J21635">
        <v>2.9</v>
      </c>
    </row>
    <row r="21636" spans="1:10" x14ac:dyDescent="0.25">
      <c r="A21636" s="1">
        <v>45108</v>
      </c>
      <c r="B21636" t="s">
        <v>5</v>
      </c>
      <c r="C21636" t="s">
        <v>25</v>
      </c>
      <c r="D21636" t="s">
        <v>37</v>
      </c>
      <c r="E21636">
        <v>112.33597</v>
      </c>
      <c r="F21636" t="s">
        <v>43</v>
      </c>
      <c r="G21636" t="s">
        <v>43</v>
      </c>
      <c r="H21636">
        <v>7.1</v>
      </c>
      <c r="I21636">
        <v>19</v>
      </c>
      <c r="J21636">
        <v>20.3</v>
      </c>
    </row>
    <row r="21637" spans="1:10" x14ac:dyDescent="0.25">
      <c r="A21637" s="1">
        <v>45108</v>
      </c>
      <c r="B21637" t="s">
        <v>5</v>
      </c>
      <c r="C21637" t="s">
        <v>25</v>
      </c>
      <c r="D21637" t="s">
        <v>36</v>
      </c>
      <c r="E21637">
        <v>105.86084</v>
      </c>
      <c r="F21637" t="s">
        <v>43</v>
      </c>
      <c r="G21637" t="s">
        <v>43</v>
      </c>
      <c r="H21637">
        <v>4.3</v>
      </c>
      <c r="I21637">
        <v>8.1999999999999993</v>
      </c>
      <c r="J21637">
        <v>11.8</v>
      </c>
    </row>
    <row r="21638" spans="1:10" x14ac:dyDescent="0.25">
      <c r="A21638" s="1">
        <v>45108</v>
      </c>
      <c r="B21638" t="s">
        <v>5</v>
      </c>
      <c r="C21638" t="s">
        <v>25</v>
      </c>
      <c r="D21638" t="s">
        <v>35</v>
      </c>
      <c r="E21638">
        <v>110.28149999999999</v>
      </c>
      <c r="F21638" t="s">
        <v>43</v>
      </c>
      <c r="G21638" t="s">
        <v>43</v>
      </c>
      <c r="H21638">
        <v>20.399999999999999</v>
      </c>
      <c r="I21638">
        <v>7.1</v>
      </c>
      <c r="J21638">
        <v>6.6</v>
      </c>
    </row>
    <row r="21639" spans="1:10" x14ac:dyDescent="0.25">
      <c r="A21639" s="1">
        <v>45108</v>
      </c>
      <c r="B21639" t="s">
        <v>5</v>
      </c>
      <c r="C21639" t="s">
        <v>26</v>
      </c>
      <c r="D21639" t="s">
        <v>40</v>
      </c>
      <c r="E21639">
        <v>102.75942999999999</v>
      </c>
      <c r="F21639">
        <v>103.95049</v>
      </c>
      <c r="G21639">
        <v>0.3</v>
      </c>
      <c r="H21639">
        <v>1.7</v>
      </c>
      <c r="I21639">
        <v>6.3</v>
      </c>
      <c r="J21639">
        <v>9.9</v>
      </c>
    </row>
    <row r="21640" spans="1:10" x14ac:dyDescent="0.25">
      <c r="A21640" s="1">
        <v>45108</v>
      </c>
      <c r="B21640" t="s">
        <v>5</v>
      </c>
      <c r="C21640" t="s">
        <v>26</v>
      </c>
      <c r="D21640" t="s">
        <v>39</v>
      </c>
      <c r="E21640">
        <v>119.79895</v>
      </c>
      <c r="F21640" t="s">
        <v>43</v>
      </c>
      <c r="G21640" t="s">
        <v>43</v>
      </c>
      <c r="H21640">
        <v>15.7</v>
      </c>
      <c r="I21640">
        <v>14.5</v>
      </c>
      <c r="J21640">
        <v>20.5</v>
      </c>
    </row>
    <row r="21641" spans="1:10" x14ac:dyDescent="0.25">
      <c r="A21641" s="1">
        <v>45108</v>
      </c>
      <c r="B21641" t="s">
        <v>5</v>
      </c>
      <c r="C21641" t="s">
        <v>26</v>
      </c>
      <c r="D21641" t="s">
        <v>38</v>
      </c>
      <c r="E21641">
        <v>101.05031</v>
      </c>
      <c r="F21641" t="s">
        <v>43</v>
      </c>
      <c r="G21641" t="s">
        <v>43</v>
      </c>
      <c r="H21641">
        <v>1.4</v>
      </c>
      <c r="I21641">
        <v>4.3</v>
      </c>
      <c r="J21641">
        <v>5.4</v>
      </c>
    </row>
    <row r="21642" spans="1:10" x14ac:dyDescent="0.25">
      <c r="A21642" s="1">
        <v>45108</v>
      </c>
      <c r="B21642" t="s">
        <v>5</v>
      </c>
      <c r="C21642" t="s">
        <v>26</v>
      </c>
      <c r="D21642" t="s">
        <v>37</v>
      </c>
      <c r="E21642">
        <v>107.56528</v>
      </c>
      <c r="F21642" t="s">
        <v>43</v>
      </c>
      <c r="G21642" t="s">
        <v>43</v>
      </c>
      <c r="H21642">
        <v>7.8</v>
      </c>
      <c r="I21642">
        <v>9.5</v>
      </c>
      <c r="J21642">
        <v>11.8</v>
      </c>
    </row>
    <row r="21643" spans="1:10" x14ac:dyDescent="0.25">
      <c r="A21643" s="1">
        <v>45108</v>
      </c>
      <c r="B21643" t="s">
        <v>5</v>
      </c>
      <c r="C21643" t="s">
        <v>26</v>
      </c>
      <c r="D21643" t="s">
        <v>36</v>
      </c>
      <c r="E21643">
        <v>95.637960000000007</v>
      </c>
      <c r="F21643" t="s">
        <v>43</v>
      </c>
      <c r="G21643" t="s">
        <v>43</v>
      </c>
      <c r="H21643">
        <v>-9.3000000000000007</v>
      </c>
      <c r="I21643">
        <v>3.4</v>
      </c>
      <c r="J21643">
        <v>11.1</v>
      </c>
    </row>
    <row r="21644" spans="1:10" x14ac:dyDescent="0.25">
      <c r="A21644" s="1">
        <v>45108</v>
      </c>
      <c r="B21644" t="s">
        <v>5</v>
      </c>
      <c r="C21644" t="s">
        <v>26</v>
      </c>
      <c r="D21644" t="s">
        <v>35</v>
      </c>
      <c r="E21644">
        <v>104.018</v>
      </c>
      <c r="F21644" t="s">
        <v>43</v>
      </c>
      <c r="G21644" t="s">
        <v>43</v>
      </c>
      <c r="H21644">
        <v>11.8</v>
      </c>
      <c r="I21644">
        <v>7.9</v>
      </c>
      <c r="J21644">
        <v>11.1</v>
      </c>
    </row>
    <row r="21645" spans="1:10" x14ac:dyDescent="0.25">
      <c r="A21645" s="1">
        <v>45108</v>
      </c>
      <c r="B21645" t="s">
        <v>5</v>
      </c>
      <c r="C21645" t="s">
        <v>27</v>
      </c>
      <c r="D21645" t="s">
        <v>40</v>
      </c>
      <c r="E21645">
        <v>114.53905</v>
      </c>
      <c r="F21645">
        <v>113.29777</v>
      </c>
      <c r="G21645">
        <v>0.8</v>
      </c>
      <c r="H21645">
        <v>12</v>
      </c>
      <c r="I21645">
        <v>14.7</v>
      </c>
      <c r="J21645">
        <v>14.6</v>
      </c>
    </row>
    <row r="21646" spans="1:10" x14ac:dyDescent="0.25">
      <c r="A21646" s="1">
        <v>45108</v>
      </c>
      <c r="B21646" t="s">
        <v>5</v>
      </c>
      <c r="C21646" t="s">
        <v>27</v>
      </c>
      <c r="D21646" t="s">
        <v>39</v>
      </c>
      <c r="E21646">
        <v>116.51376</v>
      </c>
      <c r="F21646" t="s">
        <v>43</v>
      </c>
      <c r="G21646" t="s">
        <v>43</v>
      </c>
      <c r="H21646">
        <v>10.199999999999999</v>
      </c>
      <c r="I21646">
        <v>15</v>
      </c>
      <c r="J21646">
        <v>17.7</v>
      </c>
    </row>
    <row r="21647" spans="1:10" x14ac:dyDescent="0.25">
      <c r="A21647" s="1">
        <v>45108</v>
      </c>
      <c r="B21647" t="s">
        <v>5</v>
      </c>
      <c r="C21647" t="s">
        <v>27</v>
      </c>
      <c r="D21647" t="s">
        <v>38</v>
      </c>
      <c r="E21647">
        <v>107.42618</v>
      </c>
      <c r="F21647" t="s">
        <v>43</v>
      </c>
      <c r="G21647" t="s">
        <v>43</v>
      </c>
      <c r="H21647">
        <v>8.3000000000000007</v>
      </c>
      <c r="I21647">
        <v>4.8</v>
      </c>
      <c r="J21647">
        <v>2.7</v>
      </c>
    </row>
    <row r="21648" spans="1:10" x14ac:dyDescent="0.25">
      <c r="A21648" s="1">
        <v>45108</v>
      </c>
      <c r="B21648" t="s">
        <v>5</v>
      </c>
      <c r="C21648" t="s">
        <v>27</v>
      </c>
      <c r="D21648" t="s">
        <v>37</v>
      </c>
      <c r="E21648">
        <v>121.72637</v>
      </c>
      <c r="F21648" t="s">
        <v>43</v>
      </c>
      <c r="G21648" t="s">
        <v>43</v>
      </c>
      <c r="H21648">
        <v>25.3</v>
      </c>
      <c r="I21648">
        <v>25.6</v>
      </c>
      <c r="J21648">
        <v>22.6</v>
      </c>
    </row>
    <row r="21649" spans="1:10" x14ac:dyDescent="0.25">
      <c r="A21649" s="1">
        <v>45108</v>
      </c>
      <c r="B21649" t="s">
        <v>5</v>
      </c>
      <c r="C21649" t="s">
        <v>27</v>
      </c>
      <c r="D21649" t="s">
        <v>36</v>
      </c>
      <c r="E21649">
        <v>113.47186000000001</v>
      </c>
      <c r="F21649" t="s">
        <v>43</v>
      </c>
      <c r="G21649" t="s">
        <v>43</v>
      </c>
      <c r="H21649">
        <v>8.1999999999999993</v>
      </c>
      <c r="I21649">
        <v>13.8</v>
      </c>
      <c r="J21649">
        <v>15.2</v>
      </c>
    </row>
    <row r="21650" spans="1:10" x14ac:dyDescent="0.25">
      <c r="A21650" s="1">
        <v>45108</v>
      </c>
      <c r="B21650" t="s">
        <v>5</v>
      </c>
      <c r="C21650" t="s">
        <v>27</v>
      </c>
      <c r="D21650" t="s">
        <v>35</v>
      </c>
      <c r="E21650">
        <v>114.22468000000001</v>
      </c>
      <c r="F21650" t="s">
        <v>43</v>
      </c>
      <c r="G21650" t="s">
        <v>43</v>
      </c>
      <c r="H21650">
        <v>14.8</v>
      </c>
      <c r="I21650">
        <v>10.6</v>
      </c>
      <c r="J21650">
        <v>11.5</v>
      </c>
    </row>
    <row r="21651" spans="1:10" x14ac:dyDescent="0.25">
      <c r="A21651" s="1">
        <v>45108</v>
      </c>
      <c r="B21651" t="s">
        <v>5</v>
      </c>
      <c r="C21651" t="s">
        <v>28</v>
      </c>
      <c r="D21651" t="s">
        <v>40</v>
      </c>
      <c r="E21651">
        <v>108.78507</v>
      </c>
      <c r="F21651">
        <v>109.9516</v>
      </c>
      <c r="G21651">
        <v>0.2</v>
      </c>
      <c r="H21651">
        <v>6.9</v>
      </c>
      <c r="I21651">
        <v>12.7</v>
      </c>
      <c r="J21651">
        <v>13.7</v>
      </c>
    </row>
    <row r="21652" spans="1:10" x14ac:dyDescent="0.25">
      <c r="A21652" s="1">
        <v>45108</v>
      </c>
      <c r="B21652" t="s">
        <v>5</v>
      </c>
      <c r="C21652" t="s">
        <v>28</v>
      </c>
      <c r="D21652" t="s">
        <v>39</v>
      </c>
      <c r="E21652">
        <v>121.0933</v>
      </c>
      <c r="F21652" t="s">
        <v>43</v>
      </c>
      <c r="G21652" t="s">
        <v>43</v>
      </c>
      <c r="H21652">
        <v>5.2</v>
      </c>
      <c r="I21652">
        <v>18.8</v>
      </c>
      <c r="J21652">
        <v>23.9</v>
      </c>
    </row>
    <row r="21653" spans="1:10" x14ac:dyDescent="0.25">
      <c r="A21653" s="1">
        <v>45108</v>
      </c>
      <c r="B21653" t="s">
        <v>5</v>
      </c>
      <c r="C21653" t="s">
        <v>28</v>
      </c>
      <c r="D21653" t="s">
        <v>38</v>
      </c>
      <c r="E21653">
        <v>109.03369000000001</v>
      </c>
      <c r="F21653" t="s">
        <v>43</v>
      </c>
      <c r="G21653" t="s">
        <v>43</v>
      </c>
      <c r="H21653">
        <v>11.8</v>
      </c>
      <c r="I21653">
        <v>12.3</v>
      </c>
      <c r="J21653">
        <v>11.5</v>
      </c>
    </row>
    <row r="21654" spans="1:10" x14ac:dyDescent="0.25">
      <c r="A21654" s="1">
        <v>45108</v>
      </c>
      <c r="B21654" t="s">
        <v>5</v>
      </c>
      <c r="C21654" t="s">
        <v>28</v>
      </c>
      <c r="D21654" t="s">
        <v>37</v>
      </c>
      <c r="E21654">
        <v>108.98267</v>
      </c>
      <c r="F21654" t="s">
        <v>43</v>
      </c>
      <c r="G21654" t="s">
        <v>43</v>
      </c>
      <c r="H21654">
        <v>8.4</v>
      </c>
      <c r="I21654">
        <v>10.9</v>
      </c>
      <c r="J21654">
        <v>3.5</v>
      </c>
    </row>
    <row r="21655" spans="1:10" x14ac:dyDescent="0.25">
      <c r="A21655" s="1">
        <v>45108</v>
      </c>
      <c r="B21655" t="s">
        <v>5</v>
      </c>
      <c r="C21655" t="s">
        <v>28</v>
      </c>
      <c r="D21655" t="s">
        <v>36</v>
      </c>
      <c r="E21655">
        <v>105.30107</v>
      </c>
      <c r="F21655" t="s">
        <v>43</v>
      </c>
      <c r="G21655" t="s">
        <v>43</v>
      </c>
      <c r="H21655">
        <v>3.3</v>
      </c>
      <c r="I21655">
        <v>11.2</v>
      </c>
      <c r="J21655">
        <v>14.8</v>
      </c>
    </row>
    <row r="21656" spans="1:10" x14ac:dyDescent="0.25">
      <c r="A21656" s="1">
        <v>45108</v>
      </c>
      <c r="B21656" t="s">
        <v>5</v>
      </c>
      <c r="C21656" t="s">
        <v>28</v>
      </c>
      <c r="D21656" t="s">
        <v>35</v>
      </c>
      <c r="E21656">
        <v>115.88983</v>
      </c>
      <c r="F21656" t="s">
        <v>43</v>
      </c>
      <c r="G21656" t="s">
        <v>43</v>
      </c>
      <c r="H21656">
        <v>16.7</v>
      </c>
      <c r="I21656">
        <v>22.2</v>
      </c>
      <c r="J21656">
        <v>23.7</v>
      </c>
    </row>
    <row r="21657" spans="1:10" x14ac:dyDescent="0.25">
      <c r="A21657" s="1">
        <v>45108</v>
      </c>
      <c r="B21657" t="s">
        <v>5</v>
      </c>
      <c r="C21657" t="s">
        <v>29</v>
      </c>
      <c r="D21657" t="s">
        <v>40</v>
      </c>
      <c r="E21657">
        <v>107.03474</v>
      </c>
      <c r="F21657">
        <v>106.21007</v>
      </c>
      <c r="G21657">
        <v>-0.8</v>
      </c>
      <c r="H21657">
        <v>4</v>
      </c>
      <c r="I21657">
        <v>9.1</v>
      </c>
      <c r="J21657">
        <v>10.7</v>
      </c>
    </row>
    <row r="21658" spans="1:10" x14ac:dyDescent="0.25">
      <c r="A21658" s="1">
        <v>45108</v>
      </c>
      <c r="B21658" t="s">
        <v>5</v>
      </c>
      <c r="C21658" t="s">
        <v>29</v>
      </c>
      <c r="D21658" t="s">
        <v>39</v>
      </c>
      <c r="E21658">
        <v>129.37876</v>
      </c>
      <c r="F21658" t="s">
        <v>43</v>
      </c>
      <c r="G21658" t="s">
        <v>43</v>
      </c>
      <c r="H21658">
        <v>8.4</v>
      </c>
      <c r="I21658">
        <v>14.9</v>
      </c>
      <c r="J21658">
        <v>18.100000000000001</v>
      </c>
    </row>
    <row r="21659" spans="1:10" x14ac:dyDescent="0.25">
      <c r="A21659" s="1">
        <v>45108</v>
      </c>
      <c r="B21659" t="s">
        <v>5</v>
      </c>
      <c r="C21659" t="s">
        <v>29</v>
      </c>
      <c r="D21659" t="s">
        <v>38</v>
      </c>
      <c r="E21659">
        <v>109.83016000000001</v>
      </c>
      <c r="F21659" t="s">
        <v>43</v>
      </c>
      <c r="G21659" t="s">
        <v>43</v>
      </c>
      <c r="H21659">
        <v>10.1</v>
      </c>
      <c r="I21659">
        <v>8.9</v>
      </c>
      <c r="J21659">
        <v>6.8</v>
      </c>
    </row>
    <row r="21660" spans="1:10" x14ac:dyDescent="0.25">
      <c r="A21660" s="1">
        <v>45108</v>
      </c>
      <c r="B21660" t="s">
        <v>5</v>
      </c>
      <c r="C21660" t="s">
        <v>29</v>
      </c>
      <c r="D21660" t="s">
        <v>37</v>
      </c>
      <c r="E21660">
        <v>104.7383</v>
      </c>
      <c r="F21660" t="s">
        <v>43</v>
      </c>
      <c r="G21660" t="s">
        <v>43</v>
      </c>
      <c r="H21660">
        <v>7.5</v>
      </c>
      <c r="I21660">
        <v>7.7</v>
      </c>
      <c r="J21660">
        <v>8.6</v>
      </c>
    </row>
    <row r="21661" spans="1:10" x14ac:dyDescent="0.25">
      <c r="A21661" s="1">
        <v>45108</v>
      </c>
      <c r="B21661" t="s">
        <v>5</v>
      </c>
      <c r="C21661" t="s">
        <v>29</v>
      </c>
      <c r="D21661" t="s">
        <v>36</v>
      </c>
      <c r="E21661">
        <v>102.30294000000001</v>
      </c>
      <c r="F21661" t="s">
        <v>43</v>
      </c>
      <c r="G21661" t="s">
        <v>43</v>
      </c>
      <c r="H21661">
        <v>-3.6</v>
      </c>
      <c r="I21661">
        <v>9.3000000000000007</v>
      </c>
      <c r="J21661">
        <v>13</v>
      </c>
    </row>
    <row r="21662" spans="1:10" x14ac:dyDescent="0.25">
      <c r="A21662" s="1">
        <v>45108</v>
      </c>
      <c r="B21662" t="s">
        <v>5</v>
      </c>
      <c r="C21662" t="s">
        <v>29</v>
      </c>
      <c r="D21662" t="s">
        <v>35</v>
      </c>
      <c r="E21662">
        <v>103.60535</v>
      </c>
      <c r="F21662" t="s">
        <v>43</v>
      </c>
      <c r="G21662" t="s">
        <v>43</v>
      </c>
      <c r="H21662">
        <v>9.6</v>
      </c>
      <c r="I21662">
        <v>6.8</v>
      </c>
      <c r="J21662">
        <v>11.5</v>
      </c>
    </row>
    <row r="21663" spans="1:10" x14ac:dyDescent="0.25">
      <c r="A21663" s="1">
        <v>45108</v>
      </c>
      <c r="B21663" t="s">
        <v>5</v>
      </c>
      <c r="C21663" t="s">
        <v>32</v>
      </c>
      <c r="D21663" t="s">
        <v>40</v>
      </c>
      <c r="E21663">
        <v>116.49108</v>
      </c>
      <c r="F21663">
        <v>107.59764</v>
      </c>
      <c r="G21663">
        <v>2.2000000000000002</v>
      </c>
      <c r="H21663">
        <v>4.5</v>
      </c>
      <c r="I21663">
        <v>7.5</v>
      </c>
      <c r="J21663">
        <v>10.3</v>
      </c>
    </row>
    <row r="21664" spans="1:10" x14ac:dyDescent="0.25">
      <c r="A21664" s="1">
        <v>45108</v>
      </c>
      <c r="B21664" t="s">
        <v>5</v>
      </c>
      <c r="C21664" t="s">
        <v>32</v>
      </c>
      <c r="D21664" t="s">
        <v>39</v>
      </c>
      <c r="E21664">
        <v>134.83324999999999</v>
      </c>
      <c r="F21664" t="s">
        <v>43</v>
      </c>
      <c r="G21664" t="s">
        <v>43</v>
      </c>
      <c r="H21664">
        <v>8.1</v>
      </c>
      <c r="I21664">
        <v>11.4</v>
      </c>
      <c r="J21664">
        <v>12.4</v>
      </c>
    </row>
    <row r="21665" spans="1:10" x14ac:dyDescent="0.25">
      <c r="A21665" s="1">
        <v>45108</v>
      </c>
      <c r="B21665" t="s">
        <v>5</v>
      </c>
      <c r="C21665" t="s">
        <v>32</v>
      </c>
      <c r="D21665" t="s">
        <v>38</v>
      </c>
      <c r="E21665">
        <v>112.47662</v>
      </c>
      <c r="F21665" t="s">
        <v>43</v>
      </c>
      <c r="G21665" t="s">
        <v>43</v>
      </c>
      <c r="H21665">
        <v>12.6</v>
      </c>
      <c r="I21665">
        <v>8.8000000000000007</v>
      </c>
      <c r="J21665">
        <v>3.6</v>
      </c>
    </row>
    <row r="21666" spans="1:10" x14ac:dyDescent="0.25">
      <c r="A21666" s="1">
        <v>45108</v>
      </c>
      <c r="B21666" t="s">
        <v>5</v>
      </c>
      <c r="C21666" t="s">
        <v>32</v>
      </c>
      <c r="D21666" t="s">
        <v>37</v>
      </c>
      <c r="E21666">
        <v>112.79066</v>
      </c>
      <c r="F21666" t="s">
        <v>43</v>
      </c>
      <c r="G21666" t="s">
        <v>43</v>
      </c>
      <c r="H21666">
        <v>3.4</v>
      </c>
      <c r="I21666">
        <v>5.9</v>
      </c>
      <c r="J21666">
        <v>5.7</v>
      </c>
    </row>
    <row r="21667" spans="1:10" x14ac:dyDescent="0.25">
      <c r="A21667" s="1">
        <v>45108</v>
      </c>
      <c r="B21667" t="s">
        <v>5</v>
      </c>
      <c r="C21667" t="s">
        <v>32</v>
      </c>
      <c r="D21667" t="s">
        <v>36</v>
      </c>
      <c r="E21667">
        <v>117.61744</v>
      </c>
      <c r="F21667" t="s">
        <v>43</v>
      </c>
      <c r="G21667" t="s">
        <v>43</v>
      </c>
      <c r="H21667">
        <v>0.5</v>
      </c>
      <c r="I21667">
        <v>5.0999999999999996</v>
      </c>
      <c r="J21667">
        <v>15.7</v>
      </c>
    </row>
    <row r="21668" spans="1:10" x14ac:dyDescent="0.25">
      <c r="A21668" s="1">
        <v>45108</v>
      </c>
      <c r="B21668" t="s">
        <v>5</v>
      </c>
      <c r="C21668" t="s">
        <v>32</v>
      </c>
      <c r="D21668" t="s">
        <v>35</v>
      </c>
      <c r="E21668">
        <v>98.691159999999996</v>
      </c>
      <c r="F21668" t="s">
        <v>43</v>
      </c>
      <c r="G21668" t="s">
        <v>43</v>
      </c>
      <c r="H21668">
        <v>1.3</v>
      </c>
      <c r="I21668">
        <v>18.3</v>
      </c>
      <c r="J21668">
        <v>16.8</v>
      </c>
    </row>
    <row r="21669" spans="1:10" x14ac:dyDescent="0.25">
      <c r="A21669" s="1">
        <v>45108</v>
      </c>
      <c r="B21669" t="s">
        <v>5</v>
      </c>
      <c r="C21669" t="s">
        <v>33</v>
      </c>
      <c r="D21669" t="s">
        <v>40</v>
      </c>
      <c r="E21669">
        <v>111.07025</v>
      </c>
      <c r="F21669">
        <v>112.26182</v>
      </c>
      <c r="G21669">
        <v>-2.9</v>
      </c>
      <c r="H21669">
        <v>15</v>
      </c>
      <c r="I21669">
        <v>13.7</v>
      </c>
      <c r="J21669">
        <v>11.3</v>
      </c>
    </row>
    <row r="21670" spans="1:10" x14ac:dyDescent="0.25">
      <c r="A21670" s="1">
        <v>45108</v>
      </c>
      <c r="B21670" t="s">
        <v>5</v>
      </c>
      <c r="C21670" t="s">
        <v>33</v>
      </c>
      <c r="D21670" t="s">
        <v>39</v>
      </c>
      <c r="E21670">
        <v>115.1185</v>
      </c>
      <c r="F21670" t="s">
        <v>43</v>
      </c>
      <c r="G21670" t="s">
        <v>43</v>
      </c>
      <c r="H21670">
        <v>9.1</v>
      </c>
      <c r="I21670">
        <v>19.2</v>
      </c>
      <c r="J21670">
        <v>19.5</v>
      </c>
    </row>
    <row r="21671" spans="1:10" x14ac:dyDescent="0.25">
      <c r="A21671" s="1">
        <v>45108</v>
      </c>
      <c r="B21671" t="s">
        <v>5</v>
      </c>
      <c r="C21671" t="s">
        <v>33</v>
      </c>
      <c r="D21671" t="s">
        <v>38</v>
      </c>
      <c r="E21671">
        <v>111.39767000000001</v>
      </c>
      <c r="F21671" t="s">
        <v>43</v>
      </c>
      <c r="G21671" t="s">
        <v>43</v>
      </c>
      <c r="H21671">
        <v>19.899999999999999</v>
      </c>
      <c r="I21671">
        <v>15.4</v>
      </c>
      <c r="J21671">
        <v>5.2</v>
      </c>
    </row>
    <row r="21672" spans="1:10" x14ac:dyDescent="0.25">
      <c r="A21672" s="1">
        <v>45108</v>
      </c>
      <c r="B21672" t="s">
        <v>5</v>
      </c>
      <c r="C21672" t="s">
        <v>33</v>
      </c>
      <c r="D21672" t="s">
        <v>37</v>
      </c>
      <c r="E21672">
        <v>114.62032000000001</v>
      </c>
      <c r="F21672" t="s">
        <v>43</v>
      </c>
      <c r="G21672" t="s">
        <v>43</v>
      </c>
      <c r="H21672">
        <v>16.399999999999999</v>
      </c>
      <c r="I21672">
        <v>15</v>
      </c>
      <c r="J21672">
        <v>16.600000000000001</v>
      </c>
    </row>
    <row r="21673" spans="1:10" x14ac:dyDescent="0.25">
      <c r="A21673" s="1">
        <v>45108</v>
      </c>
      <c r="B21673" t="s">
        <v>5</v>
      </c>
      <c r="C21673" t="s">
        <v>33</v>
      </c>
      <c r="D21673" t="s">
        <v>36</v>
      </c>
      <c r="E21673">
        <v>103.29362</v>
      </c>
      <c r="F21673" t="s">
        <v>43</v>
      </c>
      <c r="G21673" t="s">
        <v>43</v>
      </c>
      <c r="H21673">
        <v>14.7</v>
      </c>
      <c r="I21673">
        <v>6.4</v>
      </c>
      <c r="J21673">
        <v>12</v>
      </c>
    </row>
    <row r="21674" spans="1:10" x14ac:dyDescent="0.25">
      <c r="A21674" s="1">
        <v>45108</v>
      </c>
      <c r="B21674" t="s">
        <v>5</v>
      </c>
      <c r="C21674" t="s">
        <v>33</v>
      </c>
      <c r="D21674" t="s">
        <v>35</v>
      </c>
      <c r="E21674">
        <v>114.66287</v>
      </c>
      <c r="F21674" t="s">
        <v>43</v>
      </c>
      <c r="G21674" t="s">
        <v>43</v>
      </c>
      <c r="H21674">
        <v>6.5</v>
      </c>
      <c r="I21674">
        <v>16.399999999999999</v>
      </c>
      <c r="J21674">
        <v>9.3000000000000007</v>
      </c>
    </row>
    <row r="21675" spans="1:10" x14ac:dyDescent="0.25">
      <c r="A21675" s="1">
        <v>45108</v>
      </c>
      <c r="B21675" t="s">
        <v>34</v>
      </c>
      <c r="C21675" t="s">
        <v>16</v>
      </c>
      <c r="D21675" t="s">
        <v>40</v>
      </c>
      <c r="E21675">
        <v>108.74621</v>
      </c>
      <c r="F21675">
        <v>106.19985</v>
      </c>
      <c r="G21675">
        <v>4.5</v>
      </c>
      <c r="H21675">
        <v>9.3000000000000007</v>
      </c>
      <c r="I21675">
        <v>4.8</v>
      </c>
      <c r="J21675">
        <v>4.4000000000000004</v>
      </c>
    </row>
    <row r="21676" spans="1:10" x14ac:dyDescent="0.25">
      <c r="A21676" s="1">
        <v>45108</v>
      </c>
      <c r="B21676" t="s">
        <v>34</v>
      </c>
      <c r="C21676" t="s">
        <v>16</v>
      </c>
      <c r="D21676" t="s">
        <v>39</v>
      </c>
      <c r="E21676">
        <v>114.2085</v>
      </c>
      <c r="F21676" t="s">
        <v>43</v>
      </c>
      <c r="G21676" t="s">
        <v>43</v>
      </c>
      <c r="H21676">
        <v>-6.7</v>
      </c>
      <c r="I21676">
        <v>-2</v>
      </c>
      <c r="J21676">
        <v>5.3</v>
      </c>
    </row>
    <row r="21677" spans="1:10" x14ac:dyDescent="0.25">
      <c r="A21677" s="1">
        <v>45108</v>
      </c>
      <c r="B21677" t="s">
        <v>34</v>
      </c>
      <c r="C21677" t="s">
        <v>16</v>
      </c>
      <c r="D21677" t="s">
        <v>38</v>
      </c>
      <c r="E21677">
        <v>105.57386</v>
      </c>
      <c r="F21677" t="s">
        <v>43</v>
      </c>
      <c r="G21677" t="s">
        <v>43</v>
      </c>
      <c r="H21677">
        <v>23.1</v>
      </c>
      <c r="I21677">
        <v>1.6</v>
      </c>
      <c r="J21677">
        <v>-3.6</v>
      </c>
    </row>
    <row r="21678" spans="1:10" x14ac:dyDescent="0.25">
      <c r="A21678" s="1">
        <v>45108</v>
      </c>
      <c r="B21678" t="s">
        <v>34</v>
      </c>
      <c r="C21678" t="s">
        <v>16</v>
      </c>
      <c r="D21678" t="s">
        <v>37</v>
      </c>
      <c r="E21678">
        <v>109.81885</v>
      </c>
      <c r="F21678" t="s">
        <v>43</v>
      </c>
      <c r="G21678" t="s">
        <v>43</v>
      </c>
      <c r="H21678">
        <v>10.7</v>
      </c>
      <c r="I21678">
        <v>9.1</v>
      </c>
      <c r="J21678">
        <v>11.6</v>
      </c>
    </row>
    <row r="21679" spans="1:10" x14ac:dyDescent="0.25">
      <c r="A21679" s="1">
        <v>45108</v>
      </c>
      <c r="B21679" t="s">
        <v>34</v>
      </c>
      <c r="C21679" t="s">
        <v>16</v>
      </c>
      <c r="D21679" t="s">
        <v>36</v>
      </c>
      <c r="E21679">
        <v>108.74476</v>
      </c>
      <c r="F21679" t="s">
        <v>43</v>
      </c>
      <c r="G21679" t="s">
        <v>43</v>
      </c>
      <c r="H21679">
        <v>6.8</v>
      </c>
      <c r="I21679">
        <v>5.2</v>
      </c>
      <c r="J21679">
        <v>3.6</v>
      </c>
    </row>
    <row r="21680" spans="1:10" x14ac:dyDescent="0.25">
      <c r="A21680" s="1">
        <v>45108</v>
      </c>
      <c r="B21680" t="s">
        <v>34</v>
      </c>
      <c r="C21680" t="s">
        <v>16</v>
      </c>
      <c r="D21680" t="s">
        <v>35</v>
      </c>
      <c r="E21680">
        <v>104.96411000000001</v>
      </c>
      <c r="F21680" t="s">
        <v>43</v>
      </c>
      <c r="G21680" t="s">
        <v>43</v>
      </c>
      <c r="H21680">
        <v>7.8</v>
      </c>
      <c r="I21680">
        <v>10</v>
      </c>
      <c r="J21680">
        <v>10.9</v>
      </c>
    </row>
    <row r="21681" spans="1:10" x14ac:dyDescent="0.25">
      <c r="A21681" s="1">
        <v>45108</v>
      </c>
      <c r="B21681" t="s">
        <v>34</v>
      </c>
      <c r="C21681" t="s">
        <v>19</v>
      </c>
      <c r="D21681" t="s">
        <v>40</v>
      </c>
      <c r="E21681">
        <v>106.92702</v>
      </c>
      <c r="F21681">
        <v>104.14503999999999</v>
      </c>
      <c r="G21681">
        <v>0.9</v>
      </c>
      <c r="H21681">
        <v>2.1</v>
      </c>
      <c r="I21681">
        <v>6.1</v>
      </c>
      <c r="J21681">
        <v>7.5</v>
      </c>
    </row>
    <row r="21682" spans="1:10" x14ac:dyDescent="0.25">
      <c r="A21682" s="1">
        <v>45108</v>
      </c>
      <c r="B21682" t="s">
        <v>34</v>
      </c>
      <c r="C21682" t="s">
        <v>19</v>
      </c>
      <c r="D21682" t="s">
        <v>39</v>
      </c>
      <c r="E21682">
        <v>110.55996</v>
      </c>
      <c r="F21682" t="s">
        <v>43</v>
      </c>
      <c r="G21682" t="s">
        <v>43</v>
      </c>
      <c r="H21682">
        <v>0.5</v>
      </c>
      <c r="I21682">
        <v>3.6</v>
      </c>
      <c r="J21682">
        <v>2.6</v>
      </c>
    </row>
    <row r="21683" spans="1:10" x14ac:dyDescent="0.25">
      <c r="A21683" s="1">
        <v>45108</v>
      </c>
      <c r="B21683" t="s">
        <v>34</v>
      </c>
      <c r="C21683" t="s">
        <v>19</v>
      </c>
      <c r="D21683" t="s">
        <v>38</v>
      </c>
      <c r="E21683">
        <v>109.88294</v>
      </c>
      <c r="F21683" t="s">
        <v>43</v>
      </c>
      <c r="G21683" t="s">
        <v>43</v>
      </c>
      <c r="H21683">
        <v>18</v>
      </c>
      <c r="I21683">
        <v>10.5</v>
      </c>
      <c r="J21683">
        <v>7.4</v>
      </c>
    </row>
    <row r="21684" spans="1:10" x14ac:dyDescent="0.25">
      <c r="A21684" s="1">
        <v>45108</v>
      </c>
      <c r="B21684" t="s">
        <v>34</v>
      </c>
      <c r="C21684" t="s">
        <v>19</v>
      </c>
      <c r="D21684" t="s">
        <v>37</v>
      </c>
      <c r="E21684">
        <v>100.68479000000001</v>
      </c>
      <c r="F21684" t="s">
        <v>43</v>
      </c>
      <c r="G21684" t="s">
        <v>43</v>
      </c>
      <c r="H21684">
        <v>-0.7</v>
      </c>
      <c r="I21684">
        <v>1.2</v>
      </c>
      <c r="J21684">
        <v>9.3000000000000007</v>
      </c>
    </row>
    <row r="21685" spans="1:10" x14ac:dyDescent="0.25">
      <c r="A21685" s="1">
        <v>45108</v>
      </c>
      <c r="B21685" t="s">
        <v>34</v>
      </c>
      <c r="C21685" t="s">
        <v>19</v>
      </c>
      <c r="D21685" t="s">
        <v>36</v>
      </c>
      <c r="E21685">
        <v>113.04550999999999</v>
      </c>
      <c r="F21685" t="s">
        <v>43</v>
      </c>
      <c r="G21685" t="s">
        <v>43</v>
      </c>
      <c r="H21685">
        <v>-0.1</v>
      </c>
      <c r="I21685">
        <v>10.7</v>
      </c>
      <c r="J21685">
        <v>11.6</v>
      </c>
    </row>
    <row r="21686" spans="1:10" x14ac:dyDescent="0.25">
      <c r="A21686" s="1">
        <v>45108</v>
      </c>
      <c r="B21686" t="s">
        <v>34</v>
      </c>
      <c r="C21686" t="s">
        <v>19</v>
      </c>
      <c r="D21686" t="s">
        <v>35</v>
      </c>
      <c r="E21686">
        <v>81.172280000000001</v>
      </c>
      <c r="F21686" t="s">
        <v>43</v>
      </c>
      <c r="G21686" t="s">
        <v>43</v>
      </c>
      <c r="H21686">
        <v>-19.2</v>
      </c>
      <c r="I21686">
        <v>-8.9</v>
      </c>
      <c r="J21686">
        <v>-7.2</v>
      </c>
    </row>
    <row r="21687" spans="1:10" x14ac:dyDescent="0.25">
      <c r="A21687" s="1">
        <v>45108</v>
      </c>
      <c r="B21687" t="s">
        <v>34</v>
      </c>
      <c r="C21687" t="s">
        <v>22</v>
      </c>
      <c r="D21687" t="s">
        <v>40</v>
      </c>
      <c r="E21687">
        <v>109.8717</v>
      </c>
      <c r="F21687">
        <v>109.15582000000001</v>
      </c>
      <c r="G21687">
        <v>2.7</v>
      </c>
      <c r="H21687">
        <v>9.9</v>
      </c>
      <c r="I21687">
        <v>8.1</v>
      </c>
      <c r="J21687">
        <v>6.5</v>
      </c>
    </row>
    <row r="21688" spans="1:10" x14ac:dyDescent="0.25">
      <c r="A21688" s="1">
        <v>45108</v>
      </c>
      <c r="B21688" t="s">
        <v>34</v>
      </c>
      <c r="C21688" t="s">
        <v>22</v>
      </c>
      <c r="D21688" t="s">
        <v>39</v>
      </c>
      <c r="E21688">
        <v>128.36832999999999</v>
      </c>
      <c r="F21688" t="s">
        <v>43</v>
      </c>
      <c r="G21688" t="s">
        <v>43</v>
      </c>
      <c r="H21688">
        <v>23</v>
      </c>
      <c r="I21688">
        <v>10.1</v>
      </c>
      <c r="J21688">
        <v>8.8000000000000007</v>
      </c>
    </row>
    <row r="21689" spans="1:10" x14ac:dyDescent="0.25">
      <c r="A21689" s="1">
        <v>45108</v>
      </c>
      <c r="B21689" t="s">
        <v>34</v>
      </c>
      <c r="C21689" t="s">
        <v>22</v>
      </c>
      <c r="D21689" t="s">
        <v>38</v>
      </c>
      <c r="E21689">
        <v>114.13674</v>
      </c>
      <c r="F21689" t="s">
        <v>43</v>
      </c>
      <c r="G21689" t="s">
        <v>43</v>
      </c>
      <c r="H21689">
        <v>21.8</v>
      </c>
      <c r="I21689">
        <v>14.3</v>
      </c>
      <c r="J21689">
        <v>6.5</v>
      </c>
    </row>
    <row r="21690" spans="1:10" x14ac:dyDescent="0.25">
      <c r="A21690" s="1">
        <v>45108</v>
      </c>
      <c r="B21690" t="s">
        <v>34</v>
      </c>
      <c r="C21690" t="s">
        <v>22</v>
      </c>
      <c r="D21690" t="s">
        <v>37</v>
      </c>
      <c r="E21690">
        <v>106.44099</v>
      </c>
      <c r="F21690" t="s">
        <v>43</v>
      </c>
      <c r="G21690" t="s">
        <v>43</v>
      </c>
      <c r="H21690">
        <v>9.9</v>
      </c>
      <c r="I21690">
        <v>7.6</v>
      </c>
      <c r="J21690">
        <v>5</v>
      </c>
    </row>
    <row r="21691" spans="1:10" x14ac:dyDescent="0.25">
      <c r="A21691" s="1">
        <v>45108</v>
      </c>
      <c r="B21691" t="s">
        <v>34</v>
      </c>
      <c r="C21691" t="s">
        <v>22</v>
      </c>
      <c r="D21691" t="s">
        <v>36</v>
      </c>
      <c r="E21691">
        <v>106.84090999999999</v>
      </c>
      <c r="F21691" t="s">
        <v>43</v>
      </c>
      <c r="G21691" t="s">
        <v>43</v>
      </c>
      <c r="H21691">
        <v>5.0999999999999996</v>
      </c>
      <c r="I21691">
        <v>6.4</v>
      </c>
      <c r="J21691">
        <v>7.2</v>
      </c>
    </row>
    <row r="21692" spans="1:10" x14ac:dyDescent="0.25">
      <c r="A21692" s="1">
        <v>45108</v>
      </c>
      <c r="B21692" t="s">
        <v>34</v>
      </c>
      <c r="C21692" t="s">
        <v>22</v>
      </c>
      <c r="D21692" t="s">
        <v>35</v>
      </c>
      <c r="E21692">
        <v>91.836640000000003</v>
      </c>
      <c r="F21692" t="s">
        <v>43</v>
      </c>
      <c r="G21692" t="s">
        <v>43</v>
      </c>
      <c r="H21692">
        <v>-17.5</v>
      </c>
      <c r="I21692">
        <v>5.5</v>
      </c>
      <c r="J21692">
        <v>6.4</v>
      </c>
    </row>
    <row r="21693" spans="1:10" x14ac:dyDescent="0.25">
      <c r="A21693" s="1">
        <v>45108</v>
      </c>
      <c r="B21693" t="s">
        <v>34</v>
      </c>
      <c r="C21693" t="s">
        <v>23</v>
      </c>
      <c r="D21693" t="s">
        <v>40</v>
      </c>
      <c r="E21693">
        <v>113.39335</v>
      </c>
      <c r="F21693">
        <v>110.37249</v>
      </c>
      <c r="G21693">
        <v>0</v>
      </c>
      <c r="H21693">
        <v>11.2</v>
      </c>
      <c r="I21693">
        <v>9.6999999999999993</v>
      </c>
      <c r="J21693">
        <v>10.5</v>
      </c>
    </row>
    <row r="21694" spans="1:10" x14ac:dyDescent="0.25">
      <c r="A21694" s="1">
        <v>45108</v>
      </c>
      <c r="B21694" t="s">
        <v>34</v>
      </c>
      <c r="C21694" t="s">
        <v>23</v>
      </c>
      <c r="D21694" t="s">
        <v>39</v>
      </c>
      <c r="E21694">
        <v>117.00069999999999</v>
      </c>
      <c r="F21694" t="s">
        <v>43</v>
      </c>
      <c r="G21694" t="s">
        <v>43</v>
      </c>
      <c r="H21694">
        <v>9.3000000000000007</v>
      </c>
      <c r="I21694">
        <v>9.9</v>
      </c>
      <c r="J21694">
        <v>15.5</v>
      </c>
    </row>
    <row r="21695" spans="1:10" x14ac:dyDescent="0.25">
      <c r="A21695" s="1">
        <v>45108</v>
      </c>
      <c r="B21695" t="s">
        <v>34</v>
      </c>
      <c r="C21695" t="s">
        <v>23</v>
      </c>
      <c r="D21695" t="s">
        <v>38</v>
      </c>
      <c r="E21695">
        <v>115.54899</v>
      </c>
      <c r="F21695" t="s">
        <v>43</v>
      </c>
      <c r="G21695" t="s">
        <v>43</v>
      </c>
      <c r="H21695">
        <v>18.600000000000001</v>
      </c>
      <c r="I21695">
        <v>13.6</v>
      </c>
      <c r="J21695">
        <v>6.6</v>
      </c>
    </row>
    <row r="21696" spans="1:10" x14ac:dyDescent="0.25">
      <c r="A21696" s="1">
        <v>45108</v>
      </c>
      <c r="B21696" t="s">
        <v>34</v>
      </c>
      <c r="C21696" t="s">
        <v>23</v>
      </c>
      <c r="D21696" t="s">
        <v>37</v>
      </c>
      <c r="E21696">
        <v>106.63539</v>
      </c>
      <c r="F21696" t="s">
        <v>43</v>
      </c>
      <c r="G21696" t="s">
        <v>43</v>
      </c>
      <c r="H21696">
        <v>9.3000000000000007</v>
      </c>
      <c r="I21696">
        <v>8.8000000000000007</v>
      </c>
      <c r="J21696">
        <v>10.4</v>
      </c>
    </row>
    <row r="21697" spans="1:10" x14ac:dyDescent="0.25">
      <c r="A21697" s="1">
        <v>45108</v>
      </c>
      <c r="B21697" t="s">
        <v>34</v>
      </c>
      <c r="C21697" t="s">
        <v>23</v>
      </c>
      <c r="D21697" t="s">
        <v>36</v>
      </c>
      <c r="E21697">
        <v>119.56122999999999</v>
      </c>
      <c r="F21697" t="s">
        <v>43</v>
      </c>
      <c r="G21697" t="s">
        <v>43</v>
      </c>
      <c r="H21697">
        <v>11.3</v>
      </c>
      <c r="I21697">
        <v>11</v>
      </c>
      <c r="J21697">
        <v>16.3</v>
      </c>
    </row>
    <row r="21698" spans="1:10" x14ac:dyDescent="0.25">
      <c r="A21698" s="1">
        <v>45108</v>
      </c>
      <c r="B21698" t="s">
        <v>34</v>
      </c>
      <c r="C21698" t="s">
        <v>23</v>
      </c>
      <c r="D21698" t="s">
        <v>35</v>
      </c>
      <c r="E21698">
        <v>90.546769999999995</v>
      </c>
      <c r="F21698" t="s">
        <v>43</v>
      </c>
      <c r="G21698" t="s">
        <v>43</v>
      </c>
      <c r="H21698">
        <v>-7.2</v>
      </c>
      <c r="I21698">
        <v>-9.1</v>
      </c>
      <c r="J21698">
        <v>-14.2</v>
      </c>
    </row>
    <row r="21699" spans="1:10" x14ac:dyDescent="0.25">
      <c r="A21699" s="1">
        <v>45108</v>
      </c>
      <c r="B21699" t="s">
        <v>34</v>
      </c>
      <c r="C21699" t="s">
        <v>24</v>
      </c>
      <c r="D21699" t="s">
        <v>40</v>
      </c>
      <c r="E21699">
        <v>107.98157</v>
      </c>
      <c r="F21699">
        <v>107.45222</v>
      </c>
      <c r="G21699">
        <v>-1.2</v>
      </c>
      <c r="H21699">
        <v>8.6</v>
      </c>
      <c r="I21699">
        <v>8.9</v>
      </c>
      <c r="J21699">
        <v>8.4</v>
      </c>
    </row>
    <row r="21700" spans="1:10" x14ac:dyDescent="0.25">
      <c r="A21700" s="1">
        <v>45108</v>
      </c>
      <c r="B21700" t="s">
        <v>34</v>
      </c>
      <c r="C21700" t="s">
        <v>24</v>
      </c>
      <c r="D21700" t="s">
        <v>39</v>
      </c>
      <c r="E21700">
        <v>100.58018</v>
      </c>
      <c r="F21700" t="s">
        <v>43</v>
      </c>
      <c r="G21700" t="s">
        <v>43</v>
      </c>
      <c r="H21700">
        <v>-1.1000000000000001</v>
      </c>
      <c r="I21700">
        <v>-1.9</v>
      </c>
      <c r="J21700">
        <v>0</v>
      </c>
    </row>
    <row r="21701" spans="1:10" x14ac:dyDescent="0.25">
      <c r="A21701" s="1">
        <v>45108</v>
      </c>
      <c r="B21701" t="s">
        <v>34</v>
      </c>
      <c r="C21701" t="s">
        <v>24</v>
      </c>
      <c r="D21701" t="s">
        <v>38</v>
      </c>
      <c r="E21701">
        <v>104.16293</v>
      </c>
      <c r="F21701" t="s">
        <v>43</v>
      </c>
      <c r="G21701" t="s">
        <v>43</v>
      </c>
      <c r="H21701">
        <v>8.6999999999999993</v>
      </c>
      <c r="I21701">
        <v>9.1</v>
      </c>
      <c r="J21701">
        <v>7.8</v>
      </c>
    </row>
    <row r="21702" spans="1:10" x14ac:dyDescent="0.25">
      <c r="A21702" s="1">
        <v>45108</v>
      </c>
      <c r="B21702" t="s">
        <v>34</v>
      </c>
      <c r="C21702" t="s">
        <v>24</v>
      </c>
      <c r="D21702" t="s">
        <v>37</v>
      </c>
      <c r="E21702">
        <v>106.76358</v>
      </c>
      <c r="F21702" t="s">
        <v>43</v>
      </c>
      <c r="G21702" t="s">
        <v>43</v>
      </c>
      <c r="H21702">
        <v>5.9</v>
      </c>
      <c r="I21702">
        <v>10.8</v>
      </c>
      <c r="J21702">
        <v>10.199999999999999</v>
      </c>
    </row>
    <row r="21703" spans="1:10" x14ac:dyDescent="0.25">
      <c r="A21703" s="1">
        <v>45108</v>
      </c>
      <c r="B21703" t="s">
        <v>34</v>
      </c>
      <c r="C21703" t="s">
        <v>24</v>
      </c>
      <c r="D21703" t="s">
        <v>36</v>
      </c>
      <c r="E21703">
        <v>112.37493000000001</v>
      </c>
      <c r="F21703" t="s">
        <v>43</v>
      </c>
      <c r="G21703" t="s">
        <v>43</v>
      </c>
      <c r="H21703">
        <v>12.1</v>
      </c>
      <c r="I21703">
        <v>10.8</v>
      </c>
      <c r="J21703">
        <v>9.4</v>
      </c>
    </row>
    <row r="21704" spans="1:10" x14ac:dyDescent="0.25">
      <c r="A21704" s="1">
        <v>45108</v>
      </c>
      <c r="B21704" t="s">
        <v>34</v>
      </c>
      <c r="C21704" t="s">
        <v>24</v>
      </c>
      <c r="D21704" t="s">
        <v>35</v>
      </c>
      <c r="E21704">
        <v>93.147490000000005</v>
      </c>
      <c r="F21704" t="s">
        <v>43</v>
      </c>
      <c r="G21704" t="s">
        <v>43</v>
      </c>
      <c r="H21704">
        <v>-5.6</v>
      </c>
      <c r="I21704">
        <v>0.9</v>
      </c>
      <c r="J21704">
        <v>9.1</v>
      </c>
    </row>
    <row r="21705" spans="1:10" x14ac:dyDescent="0.25">
      <c r="A21705" s="1">
        <v>45108</v>
      </c>
      <c r="B21705" t="s">
        <v>34</v>
      </c>
      <c r="C21705" t="s">
        <v>25</v>
      </c>
      <c r="D21705" t="s">
        <v>40</v>
      </c>
      <c r="E21705">
        <v>103.89722999999999</v>
      </c>
      <c r="F21705">
        <v>103.76366</v>
      </c>
      <c r="G21705">
        <v>1.3</v>
      </c>
      <c r="H21705">
        <v>4</v>
      </c>
      <c r="I21705">
        <v>5.3</v>
      </c>
      <c r="J21705">
        <v>5.7</v>
      </c>
    </row>
    <row r="21706" spans="1:10" x14ac:dyDescent="0.25">
      <c r="A21706" s="1">
        <v>45108</v>
      </c>
      <c r="B21706" t="s">
        <v>34</v>
      </c>
      <c r="C21706" t="s">
        <v>25</v>
      </c>
      <c r="D21706" t="s">
        <v>39</v>
      </c>
      <c r="E21706">
        <v>117.75091999999999</v>
      </c>
      <c r="F21706" t="s">
        <v>43</v>
      </c>
      <c r="G21706" t="s">
        <v>43</v>
      </c>
      <c r="H21706">
        <v>15.6</v>
      </c>
      <c r="I21706">
        <v>10.9</v>
      </c>
      <c r="J21706">
        <v>10</v>
      </c>
    </row>
    <row r="21707" spans="1:10" x14ac:dyDescent="0.25">
      <c r="A21707" s="1">
        <v>45108</v>
      </c>
      <c r="B21707" t="s">
        <v>34</v>
      </c>
      <c r="C21707" t="s">
        <v>25</v>
      </c>
      <c r="D21707" t="s">
        <v>38</v>
      </c>
      <c r="E21707">
        <v>98.397490000000005</v>
      </c>
      <c r="F21707" t="s">
        <v>43</v>
      </c>
      <c r="G21707" t="s">
        <v>43</v>
      </c>
      <c r="H21707">
        <v>-0.8</v>
      </c>
      <c r="I21707">
        <v>3</v>
      </c>
      <c r="J21707">
        <v>3.4</v>
      </c>
    </row>
    <row r="21708" spans="1:10" x14ac:dyDescent="0.25">
      <c r="A21708" s="1">
        <v>45108</v>
      </c>
      <c r="B21708" t="s">
        <v>34</v>
      </c>
      <c r="C21708" t="s">
        <v>25</v>
      </c>
      <c r="D21708" t="s">
        <v>37</v>
      </c>
      <c r="E21708">
        <v>107.12402</v>
      </c>
      <c r="F21708" t="s">
        <v>43</v>
      </c>
      <c r="G21708" t="s">
        <v>43</v>
      </c>
      <c r="H21708">
        <v>2.8</v>
      </c>
      <c r="I21708">
        <v>12.4</v>
      </c>
      <c r="J21708">
        <v>13</v>
      </c>
    </row>
    <row r="21709" spans="1:10" x14ac:dyDescent="0.25">
      <c r="A21709" s="1">
        <v>45108</v>
      </c>
      <c r="B21709" t="s">
        <v>34</v>
      </c>
      <c r="C21709" t="s">
        <v>25</v>
      </c>
      <c r="D21709" t="s">
        <v>36</v>
      </c>
      <c r="E21709">
        <v>101.91618</v>
      </c>
      <c r="F21709" t="s">
        <v>43</v>
      </c>
      <c r="G21709" t="s">
        <v>43</v>
      </c>
      <c r="H21709">
        <v>1.1000000000000001</v>
      </c>
      <c r="I21709">
        <v>3.1</v>
      </c>
      <c r="J21709">
        <v>5</v>
      </c>
    </row>
    <row r="21710" spans="1:10" x14ac:dyDescent="0.25">
      <c r="A21710" s="1">
        <v>45108</v>
      </c>
      <c r="B21710" t="s">
        <v>34</v>
      </c>
      <c r="C21710" t="s">
        <v>25</v>
      </c>
      <c r="D21710" t="s">
        <v>35</v>
      </c>
      <c r="E21710">
        <v>105.05499</v>
      </c>
      <c r="F21710" t="s">
        <v>43</v>
      </c>
      <c r="G21710" t="s">
        <v>43</v>
      </c>
      <c r="H21710">
        <v>15.6</v>
      </c>
      <c r="I21710">
        <v>1.1000000000000001</v>
      </c>
      <c r="J21710">
        <v>-0.6</v>
      </c>
    </row>
    <row r="21711" spans="1:10" x14ac:dyDescent="0.25">
      <c r="A21711" s="1">
        <v>45108</v>
      </c>
      <c r="B21711" t="s">
        <v>34</v>
      </c>
      <c r="C21711" t="s">
        <v>26</v>
      </c>
      <c r="D21711" t="s">
        <v>40</v>
      </c>
      <c r="E21711">
        <v>98.141469999999998</v>
      </c>
      <c r="F21711">
        <v>99.178600000000003</v>
      </c>
      <c r="G21711">
        <v>0.2</v>
      </c>
      <c r="H21711">
        <v>-1.7</v>
      </c>
      <c r="I21711">
        <v>0.9</v>
      </c>
      <c r="J21711">
        <v>4.4000000000000004</v>
      </c>
    </row>
    <row r="21712" spans="1:10" x14ac:dyDescent="0.25">
      <c r="A21712" s="1">
        <v>45108</v>
      </c>
      <c r="B21712" t="s">
        <v>34</v>
      </c>
      <c r="C21712" t="s">
        <v>26</v>
      </c>
      <c r="D21712" t="s">
        <v>39</v>
      </c>
      <c r="E21712">
        <v>110.11081</v>
      </c>
      <c r="F21712" t="s">
        <v>43</v>
      </c>
      <c r="G21712" t="s">
        <v>43</v>
      </c>
      <c r="H21712">
        <v>7.2</v>
      </c>
      <c r="I21712">
        <v>4.8</v>
      </c>
      <c r="J21712">
        <v>10.4</v>
      </c>
    </row>
    <row r="21713" spans="1:10" x14ac:dyDescent="0.25">
      <c r="A21713" s="1">
        <v>45108</v>
      </c>
      <c r="B21713" t="s">
        <v>34</v>
      </c>
      <c r="C21713" t="s">
        <v>26</v>
      </c>
      <c r="D21713" t="s">
        <v>38</v>
      </c>
      <c r="E21713">
        <v>98.611609999999999</v>
      </c>
      <c r="F21713" t="s">
        <v>43</v>
      </c>
      <c r="G21713" t="s">
        <v>43</v>
      </c>
      <c r="H21713">
        <v>-0.1</v>
      </c>
      <c r="I21713">
        <v>2.7</v>
      </c>
      <c r="J21713">
        <v>4.0999999999999996</v>
      </c>
    </row>
    <row r="21714" spans="1:10" x14ac:dyDescent="0.25">
      <c r="A21714" s="1">
        <v>45108</v>
      </c>
      <c r="B21714" t="s">
        <v>34</v>
      </c>
      <c r="C21714" t="s">
        <v>26</v>
      </c>
      <c r="D21714" t="s">
        <v>37</v>
      </c>
      <c r="E21714">
        <v>100.09884</v>
      </c>
      <c r="F21714" t="s">
        <v>43</v>
      </c>
      <c r="G21714" t="s">
        <v>43</v>
      </c>
      <c r="H21714">
        <v>1</v>
      </c>
      <c r="I21714">
        <v>1.3</v>
      </c>
      <c r="J21714">
        <v>3.5</v>
      </c>
    </row>
    <row r="21715" spans="1:10" x14ac:dyDescent="0.25">
      <c r="A21715" s="1">
        <v>45108</v>
      </c>
      <c r="B21715" t="s">
        <v>34</v>
      </c>
      <c r="C21715" t="s">
        <v>26</v>
      </c>
      <c r="D21715" t="s">
        <v>36</v>
      </c>
      <c r="E21715">
        <v>93.904030000000006</v>
      </c>
      <c r="F21715" t="s">
        <v>43</v>
      </c>
      <c r="G21715" t="s">
        <v>43</v>
      </c>
      <c r="H21715">
        <v>-9.1999999999999993</v>
      </c>
      <c r="I21715">
        <v>-1.7</v>
      </c>
      <c r="J21715">
        <v>5.3</v>
      </c>
    </row>
    <row r="21716" spans="1:10" x14ac:dyDescent="0.25">
      <c r="A21716" s="1">
        <v>45108</v>
      </c>
      <c r="B21716" t="s">
        <v>34</v>
      </c>
      <c r="C21716" t="s">
        <v>26</v>
      </c>
      <c r="D21716" t="s">
        <v>35</v>
      </c>
      <c r="E21716">
        <v>96.901809999999998</v>
      </c>
      <c r="F21716" t="s">
        <v>43</v>
      </c>
      <c r="G21716" t="s">
        <v>43</v>
      </c>
      <c r="H21716">
        <v>5</v>
      </c>
      <c r="I21716">
        <v>-0.2</v>
      </c>
      <c r="J21716">
        <v>2.6</v>
      </c>
    </row>
    <row r="21717" spans="1:10" x14ac:dyDescent="0.25">
      <c r="A21717" s="1">
        <v>45108</v>
      </c>
      <c r="B21717" t="s">
        <v>34</v>
      </c>
      <c r="C21717" t="s">
        <v>27</v>
      </c>
      <c r="D21717" t="s">
        <v>40</v>
      </c>
      <c r="E21717">
        <v>114.54694000000001</v>
      </c>
      <c r="F21717">
        <v>113.17785000000001</v>
      </c>
      <c r="G21717">
        <v>0.3</v>
      </c>
      <c r="H21717">
        <v>14.3</v>
      </c>
      <c r="I21717">
        <v>12.3</v>
      </c>
      <c r="J21717">
        <v>8.6999999999999993</v>
      </c>
    </row>
    <row r="21718" spans="1:10" x14ac:dyDescent="0.25">
      <c r="A21718" s="1">
        <v>45108</v>
      </c>
      <c r="B21718" t="s">
        <v>34</v>
      </c>
      <c r="C21718" t="s">
        <v>27</v>
      </c>
      <c r="D21718" t="s">
        <v>39</v>
      </c>
      <c r="E21718">
        <v>108.25642000000001</v>
      </c>
      <c r="F21718" t="s">
        <v>43</v>
      </c>
      <c r="G21718" t="s">
        <v>43</v>
      </c>
      <c r="H21718">
        <v>1.5</v>
      </c>
      <c r="I21718">
        <v>6.4</v>
      </c>
      <c r="J21718">
        <v>8.8000000000000007</v>
      </c>
    </row>
    <row r="21719" spans="1:10" x14ac:dyDescent="0.25">
      <c r="A21719" s="1">
        <v>45108</v>
      </c>
      <c r="B21719" t="s">
        <v>34</v>
      </c>
      <c r="C21719" t="s">
        <v>27</v>
      </c>
      <c r="D21719" t="s">
        <v>38</v>
      </c>
      <c r="E21719">
        <v>105.33237</v>
      </c>
      <c r="F21719" t="s">
        <v>43</v>
      </c>
      <c r="G21719" t="s">
        <v>43</v>
      </c>
      <c r="H21719">
        <v>9</v>
      </c>
      <c r="I21719">
        <v>5.6</v>
      </c>
      <c r="J21719">
        <v>3.9</v>
      </c>
    </row>
    <row r="21720" spans="1:10" x14ac:dyDescent="0.25">
      <c r="A21720" s="1">
        <v>45108</v>
      </c>
      <c r="B21720" t="s">
        <v>34</v>
      </c>
      <c r="C21720" t="s">
        <v>27</v>
      </c>
      <c r="D21720" t="s">
        <v>37</v>
      </c>
      <c r="E21720">
        <v>114.95701</v>
      </c>
      <c r="F21720" t="s">
        <v>43</v>
      </c>
      <c r="G21720" t="s">
        <v>43</v>
      </c>
      <c r="H21720">
        <v>19.2</v>
      </c>
      <c r="I21720">
        <v>18.600000000000001</v>
      </c>
      <c r="J21720">
        <v>15.3</v>
      </c>
    </row>
    <row r="21721" spans="1:10" x14ac:dyDescent="0.25">
      <c r="A21721" s="1">
        <v>45108</v>
      </c>
      <c r="B21721" t="s">
        <v>34</v>
      </c>
      <c r="C21721" t="s">
        <v>27</v>
      </c>
      <c r="D21721" t="s">
        <v>36</v>
      </c>
      <c r="E21721">
        <v>119.59287999999999</v>
      </c>
      <c r="F21721" t="s">
        <v>43</v>
      </c>
      <c r="G21721" t="s">
        <v>43</v>
      </c>
      <c r="H21721">
        <v>16.399999999999999</v>
      </c>
      <c r="I21721">
        <v>13.9</v>
      </c>
      <c r="J21721">
        <v>8.4</v>
      </c>
    </row>
    <row r="21722" spans="1:10" x14ac:dyDescent="0.25">
      <c r="A21722" s="1">
        <v>45108</v>
      </c>
      <c r="B21722" t="s">
        <v>34</v>
      </c>
      <c r="C21722" t="s">
        <v>27</v>
      </c>
      <c r="D21722" t="s">
        <v>35</v>
      </c>
      <c r="E21722">
        <v>108.09367</v>
      </c>
      <c r="F21722" t="s">
        <v>43</v>
      </c>
      <c r="G21722" t="s">
        <v>43</v>
      </c>
      <c r="H21722">
        <v>9.6999999999999993</v>
      </c>
      <c r="I21722">
        <v>4.5</v>
      </c>
      <c r="J21722">
        <v>4.5999999999999996</v>
      </c>
    </row>
    <row r="21723" spans="1:10" x14ac:dyDescent="0.25">
      <c r="A21723" s="1">
        <v>45108</v>
      </c>
      <c r="B21723" t="s">
        <v>34</v>
      </c>
      <c r="C21723" t="s">
        <v>28</v>
      </c>
      <c r="D21723" t="s">
        <v>40</v>
      </c>
      <c r="E21723">
        <v>108.47727999999999</v>
      </c>
      <c r="F21723">
        <v>109.36292</v>
      </c>
      <c r="G21723">
        <v>-0.2</v>
      </c>
      <c r="H21723">
        <v>9.1999999999999993</v>
      </c>
      <c r="I21723">
        <v>10.9</v>
      </c>
      <c r="J21723">
        <v>9</v>
      </c>
    </row>
    <row r="21724" spans="1:10" x14ac:dyDescent="0.25">
      <c r="A21724" s="1">
        <v>45108</v>
      </c>
      <c r="B21724" t="s">
        <v>34</v>
      </c>
      <c r="C21724" t="s">
        <v>28</v>
      </c>
      <c r="D21724" t="s">
        <v>39</v>
      </c>
      <c r="E21724">
        <v>112.43647</v>
      </c>
      <c r="F21724" t="s">
        <v>43</v>
      </c>
      <c r="G21724" t="s">
        <v>43</v>
      </c>
      <c r="H21724">
        <v>-0.8</v>
      </c>
      <c r="I21724">
        <v>8.6999999999999993</v>
      </c>
      <c r="J21724">
        <v>11.5</v>
      </c>
    </row>
    <row r="21725" spans="1:10" x14ac:dyDescent="0.25">
      <c r="A21725" s="1">
        <v>45108</v>
      </c>
      <c r="B21725" t="s">
        <v>34</v>
      </c>
      <c r="C21725" t="s">
        <v>28</v>
      </c>
      <c r="D21725" t="s">
        <v>38</v>
      </c>
      <c r="E21725">
        <v>106.95594</v>
      </c>
      <c r="F21725" t="s">
        <v>43</v>
      </c>
      <c r="G21725" t="s">
        <v>43</v>
      </c>
      <c r="H21725">
        <v>12.3</v>
      </c>
      <c r="I21725">
        <v>13.1</v>
      </c>
      <c r="J21725">
        <v>12.7</v>
      </c>
    </row>
    <row r="21726" spans="1:10" x14ac:dyDescent="0.25">
      <c r="A21726" s="1">
        <v>45108</v>
      </c>
      <c r="B21726" t="s">
        <v>34</v>
      </c>
      <c r="C21726" t="s">
        <v>28</v>
      </c>
      <c r="D21726" t="s">
        <v>37</v>
      </c>
      <c r="E21726">
        <v>102.87278000000001</v>
      </c>
      <c r="F21726" t="s">
        <v>43</v>
      </c>
      <c r="G21726" t="s">
        <v>43</v>
      </c>
      <c r="H21726">
        <v>3.2</v>
      </c>
      <c r="I21726">
        <v>4.5999999999999996</v>
      </c>
      <c r="J21726">
        <v>-2.5</v>
      </c>
    </row>
    <row r="21727" spans="1:10" x14ac:dyDescent="0.25">
      <c r="A21727" s="1">
        <v>45108</v>
      </c>
      <c r="B21727" t="s">
        <v>34</v>
      </c>
      <c r="C21727" t="s">
        <v>28</v>
      </c>
      <c r="D21727" t="s">
        <v>36</v>
      </c>
      <c r="E21727">
        <v>110.46029</v>
      </c>
      <c r="F21727" t="s">
        <v>43</v>
      </c>
      <c r="G21727" t="s">
        <v>43</v>
      </c>
      <c r="H21727">
        <v>11.4</v>
      </c>
      <c r="I21727">
        <v>11.6</v>
      </c>
      <c r="J21727">
        <v>9</v>
      </c>
    </row>
    <row r="21728" spans="1:10" x14ac:dyDescent="0.25">
      <c r="A21728" s="1">
        <v>45108</v>
      </c>
      <c r="B21728" t="s">
        <v>34</v>
      </c>
      <c r="C21728" t="s">
        <v>28</v>
      </c>
      <c r="D21728" t="s">
        <v>35</v>
      </c>
      <c r="E21728">
        <v>109.73573</v>
      </c>
      <c r="F21728" t="s">
        <v>43</v>
      </c>
      <c r="G21728" t="s">
        <v>43</v>
      </c>
      <c r="H21728">
        <v>11.8</v>
      </c>
      <c r="I21728">
        <v>15.2</v>
      </c>
      <c r="J21728">
        <v>15.7</v>
      </c>
    </row>
    <row r="21729" spans="1:10" x14ac:dyDescent="0.25">
      <c r="A21729" s="1">
        <v>45108</v>
      </c>
      <c r="B21729" t="s">
        <v>34</v>
      </c>
      <c r="C21729" t="s">
        <v>29</v>
      </c>
      <c r="D21729" t="s">
        <v>40</v>
      </c>
      <c r="E21729">
        <v>106.58942</v>
      </c>
      <c r="F21729">
        <v>106.45501</v>
      </c>
      <c r="G21729">
        <v>0.3</v>
      </c>
      <c r="H21729">
        <v>5</v>
      </c>
      <c r="I21729">
        <v>6.9</v>
      </c>
      <c r="J21729">
        <v>7.2</v>
      </c>
    </row>
    <row r="21730" spans="1:10" x14ac:dyDescent="0.25">
      <c r="A21730" s="1">
        <v>45108</v>
      </c>
      <c r="B21730" t="s">
        <v>34</v>
      </c>
      <c r="C21730" t="s">
        <v>29</v>
      </c>
      <c r="D21730" t="s">
        <v>39</v>
      </c>
      <c r="E21730">
        <v>119.45281</v>
      </c>
      <c r="F21730" t="s">
        <v>43</v>
      </c>
      <c r="G21730" t="s">
        <v>43</v>
      </c>
      <c r="H21730">
        <v>-0.9</v>
      </c>
      <c r="I21730">
        <v>5.3</v>
      </c>
      <c r="J21730">
        <v>7</v>
      </c>
    </row>
    <row r="21731" spans="1:10" x14ac:dyDescent="0.25">
      <c r="A21731" s="1">
        <v>45108</v>
      </c>
      <c r="B21731" t="s">
        <v>34</v>
      </c>
      <c r="C21731" t="s">
        <v>29</v>
      </c>
      <c r="D21731" t="s">
        <v>38</v>
      </c>
      <c r="E21731">
        <v>108.4906</v>
      </c>
      <c r="F21731" t="s">
        <v>43</v>
      </c>
      <c r="G21731" t="s">
        <v>43</v>
      </c>
      <c r="H21731">
        <v>10.6</v>
      </c>
      <c r="I21731">
        <v>9.3000000000000007</v>
      </c>
      <c r="J21731">
        <v>7.7</v>
      </c>
    </row>
    <row r="21732" spans="1:10" x14ac:dyDescent="0.25">
      <c r="A21732" s="1">
        <v>45108</v>
      </c>
      <c r="B21732" t="s">
        <v>34</v>
      </c>
      <c r="C21732" t="s">
        <v>29</v>
      </c>
      <c r="D21732" t="s">
        <v>37</v>
      </c>
      <c r="E21732">
        <v>98.532499999999999</v>
      </c>
      <c r="F21732" t="s">
        <v>43</v>
      </c>
      <c r="G21732" t="s">
        <v>43</v>
      </c>
      <c r="H21732">
        <v>1.8</v>
      </c>
      <c r="I21732">
        <v>1.7</v>
      </c>
      <c r="J21732">
        <v>2.5</v>
      </c>
    </row>
    <row r="21733" spans="1:10" x14ac:dyDescent="0.25">
      <c r="A21733" s="1">
        <v>45108</v>
      </c>
      <c r="B21733" t="s">
        <v>34</v>
      </c>
      <c r="C21733" t="s">
        <v>29</v>
      </c>
      <c r="D21733" t="s">
        <v>36</v>
      </c>
      <c r="E21733">
        <v>108.05718</v>
      </c>
      <c r="F21733" t="s">
        <v>43</v>
      </c>
      <c r="G21733" t="s">
        <v>43</v>
      </c>
      <c r="H21733">
        <v>3.7</v>
      </c>
      <c r="I21733">
        <v>9.6</v>
      </c>
      <c r="J21733">
        <v>10.3</v>
      </c>
    </row>
    <row r="21734" spans="1:10" x14ac:dyDescent="0.25">
      <c r="A21734" s="1">
        <v>45108</v>
      </c>
      <c r="B21734" t="s">
        <v>34</v>
      </c>
      <c r="C21734" t="s">
        <v>29</v>
      </c>
      <c r="D21734" t="s">
        <v>35</v>
      </c>
      <c r="E21734">
        <v>97.232439999999997</v>
      </c>
      <c r="F21734" t="s">
        <v>43</v>
      </c>
      <c r="G21734" t="s">
        <v>43</v>
      </c>
      <c r="H21734">
        <v>3.2</v>
      </c>
      <c r="I21734">
        <v>0.7</v>
      </c>
      <c r="J21734">
        <v>5.0999999999999996</v>
      </c>
    </row>
    <row r="21735" spans="1:10" x14ac:dyDescent="0.25">
      <c r="A21735" s="1">
        <v>45108</v>
      </c>
      <c r="B21735" t="s">
        <v>34</v>
      </c>
      <c r="C21735" t="s">
        <v>32</v>
      </c>
      <c r="D21735" t="s">
        <v>40</v>
      </c>
      <c r="E21735">
        <v>121.11767999999999</v>
      </c>
      <c r="F21735">
        <v>111.92586</v>
      </c>
      <c r="G21735">
        <v>4.2</v>
      </c>
      <c r="H21735">
        <v>10</v>
      </c>
      <c r="I21735">
        <v>7.9</v>
      </c>
      <c r="J21735">
        <v>7.6</v>
      </c>
    </row>
    <row r="21736" spans="1:10" x14ac:dyDescent="0.25">
      <c r="A21736" s="1">
        <v>45108</v>
      </c>
      <c r="B21736" t="s">
        <v>34</v>
      </c>
      <c r="C21736" t="s">
        <v>32</v>
      </c>
      <c r="D21736" t="s">
        <v>39</v>
      </c>
      <c r="E21736">
        <v>122.57109</v>
      </c>
      <c r="F21736" t="s">
        <v>43</v>
      </c>
      <c r="G21736" t="s">
        <v>43</v>
      </c>
      <c r="H21736">
        <v>-5.6</v>
      </c>
      <c r="I21736">
        <v>0.5</v>
      </c>
      <c r="J21736">
        <v>0.3</v>
      </c>
    </row>
    <row r="21737" spans="1:10" x14ac:dyDescent="0.25">
      <c r="A21737" s="1">
        <v>45108</v>
      </c>
      <c r="B21737" t="s">
        <v>34</v>
      </c>
      <c r="C21737" t="s">
        <v>32</v>
      </c>
      <c r="D21737" t="s">
        <v>38</v>
      </c>
      <c r="E21737">
        <v>112.89958</v>
      </c>
      <c r="F21737" t="s">
        <v>43</v>
      </c>
      <c r="G21737" t="s">
        <v>43</v>
      </c>
      <c r="H21737">
        <v>15.1</v>
      </c>
      <c r="I21737">
        <v>11.5</v>
      </c>
      <c r="J21737">
        <v>6.2</v>
      </c>
    </row>
    <row r="21738" spans="1:10" x14ac:dyDescent="0.25">
      <c r="A21738" s="1">
        <v>45108</v>
      </c>
      <c r="B21738" t="s">
        <v>34</v>
      </c>
      <c r="C21738" t="s">
        <v>32</v>
      </c>
      <c r="D21738" t="s">
        <v>37</v>
      </c>
      <c r="E21738">
        <v>105.53782</v>
      </c>
      <c r="F21738" t="s">
        <v>43</v>
      </c>
      <c r="G21738" t="s">
        <v>43</v>
      </c>
      <c r="H21738">
        <v>-2</v>
      </c>
      <c r="I21738">
        <v>-0.5</v>
      </c>
      <c r="J21738">
        <v>-0.8</v>
      </c>
    </row>
    <row r="21739" spans="1:10" x14ac:dyDescent="0.25">
      <c r="A21739" s="1">
        <v>45108</v>
      </c>
      <c r="B21739" t="s">
        <v>34</v>
      </c>
      <c r="C21739" t="s">
        <v>32</v>
      </c>
      <c r="D21739" t="s">
        <v>36</v>
      </c>
      <c r="E21739">
        <v>133.92388</v>
      </c>
      <c r="F21739" t="s">
        <v>43</v>
      </c>
      <c r="G21739" t="s">
        <v>43</v>
      </c>
      <c r="H21739">
        <v>16.5</v>
      </c>
      <c r="I21739">
        <v>11</v>
      </c>
      <c r="J21739">
        <v>16.3</v>
      </c>
    </row>
    <row r="21740" spans="1:10" x14ac:dyDescent="0.25">
      <c r="A21740" s="1">
        <v>45108</v>
      </c>
      <c r="B21740" t="s">
        <v>34</v>
      </c>
      <c r="C21740" t="s">
        <v>32</v>
      </c>
      <c r="D21740" t="s">
        <v>35</v>
      </c>
      <c r="E21740">
        <v>91.95675</v>
      </c>
      <c r="F21740" t="s">
        <v>43</v>
      </c>
      <c r="G21740" t="s">
        <v>43</v>
      </c>
      <c r="H21740">
        <v>-4.7</v>
      </c>
      <c r="I21740">
        <v>10.199999999999999</v>
      </c>
      <c r="J21740">
        <v>8.4</v>
      </c>
    </row>
    <row r="21741" spans="1:10" x14ac:dyDescent="0.25">
      <c r="A21741" s="1">
        <v>45108</v>
      </c>
      <c r="B21741" t="s">
        <v>34</v>
      </c>
      <c r="C21741" t="s">
        <v>33</v>
      </c>
      <c r="D21741" t="s">
        <v>40</v>
      </c>
      <c r="E21741">
        <v>104.23421999999999</v>
      </c>
      <c r="F21741">
        <v>104.55799</v>
      </c>
      <c r="G21741">
        <v>-4</v>
      </c>
      <c r="H21741">
        <v>9.8000000000000007</v>
      </c>
      <c r="I21741">
        <v>6</v>
      </c>
      <c r="J21741">
        <v>2.7</v>
      </c>
    </row>
    <row r="21742" spans="1:10" x14ac:dyDescent="0.25">
      <c r="A21742" s="1">
        <v>45108</v>
      </c>
      <c r="B21742" t="s">
        <v>34</v>
      </c>
      <c r="C21742" t="s">
        <v>33</v>
      </c>
      <c r="D21742" t="s">
        <v>39</v>
      </c>
      <c r="E21742">
        <v>107.16493</v>
      </c>
      <c r="F21742" t="s">
        <v>43</v>
      </c>
      <c r="G21742" t="s">
        <v>43</v>
      </c>
      <c r="H21742">
        <v>1.9</v>
      </c>
      <c r="I21742">
        <v>11.1</v>
      </c>
      <c r="J21742">
        <v>11.1</v>
      </c>
    </row>
    <row r="21743" spans="1:10" x14ac:dyDescent="0.25">
      <c r="A21743" s="1">
        <v>45108</v>
      </c>
      <c r="B21743" t="s">
        <v>34</v>
      </c>
      <c r="C21743" t="s">
        <v>33</v>
      </c>
      <c r="D21743" t="s">
        <v>38</v>
      </c>
      <c r="E21743">
        <v>110.05525</v>
      </c>
      <c r="F21743" t="s">
        <v>43</v>
      </c>
      <c r="G21743" t="s">
        <v>43</v>
      </c>
      <c r="H21743">
        <v>20.5</v>
      </c>
      <c r="I21743">
        <v>15.6</v>
      </c>
      <c r="J21743">
        <v>5.7</v>
      </c>
    </row>
    <row r="21744" spans="1:10" x14ac:dyDescent="0.25">
      <c r="A21744" s="1">
        <v>45108</v>
      </c>
      <c r="B21744" t="s">
        <v>34</v>
      </c>
      <c r="C21744" t="s">
        <v>33</v>
      </c>
      <c r="D21744" t="s">
        <v>37</v>
      </c>
      <c r="E21744">
        <v>106.95451</v>
      </c>
      <c r="F21744" t="s">
        <v>43</v>
      </c>
      <c r="G21744" t="s">
        <v>43</v>
      </c>
      <c r="H21744">
        <v>9.1</v>
      </c>
      <c r="I21744">
        <v>6.5</v>
      </c>
      <c r="J21744">
        <v>7.5</v>
      </c>
    </row>
    <row r="21745" spans="1:10" x14ac:dyDescent="0.25">
      <c r="A21745" s="1">
        <v>45108</v>
      </c>
      <c r="B21745" t="s">
        <v>34</v>
      </c>
      <c r="C21745" t="s">
        <v>33</v>
      </c>
      <c r="D21745" t="s">
        <v>36</v>
      </c>
      <c r="E21745">
        <v>91.797269999999997</v>
      </c>
      <c r="F21745" t="s">
        <v>43</v>
      </c>
      <c r="G21745" t="s">
        <v>43</v>
      </c>
      <c r="H21745">
        <v>5.8</v>
      </c>
      <c r="I21745">
        <v>-9.1</v>
      </c>
      <c r="J21745">
        <v>-5.9</v>
      </c>
    </row>
    <row r="21746" spans="1:10" x14ac:dyDescent="0.25">
      <c r="A21746" s="1">
        <v>45108</v>
      </c>
      <c r="B21746" t="s">
        <v>34</v>
      </c>
      <c r="C21746" t="s">
        <v>33</v>
      </c>
      <c r="D21746" t="s">
        <v>35</v>
      </c>
      <c r="E21746">
        <v>107.65237</v>
      </c>
      <c r="F21746" t="s">
        <v>43</v>
      </c>
      <c r="G21746" t="s">
        <v>43</v>
      </c>
      <c r="H21746">
        <v>1</v>
      </c>
      <c r="I21746">
        <v>8.4</v>
      </c>
      <c r="J21746">
        <v>0.7</v>
      </c>
    </row>
    <row r="21747" spans="1:10" x14ac:dyDescent="0.25">
      <c r="A21747" s="1">
        <v>45139</v>
      </c>
      <c r="B21747" t="s">
        <v>5</v>
      </c>
      <c r="C21747" t="s">
        <v>16</v>
      </c>
      <c r="D21747" t="s">
        <v>40</v>
      </c>
      <c r="E21747">
        <v>108.60192000000001</v>
      </c>
      <c r="F21747">
        <v>106.87594</v>
      </c>
      <c r="G21747">
        <v>-2.1</v>
      </c>
      <c r="H21747">
        <v>5.3</v>
      </c>
      <c r="I21747">
        <v>7.8</v>
      </c>
      <c r="J21747">
        <v>8.9</v>
      </c>
    </row>
    <row r="21748" spans="1:10" x14ac:dyDescent="0.25">
      <c r="A21748" s="1">
        <v>45139</v>
      </c>
      <c r="B21748" t="s">
        <v>5</v>
      </c>
      <c r="C21748" t="s">
        <v>16</v>
      </c>
      <c r="D21748" t="s">
        <v>39</v>
      </c>
      <c r="E21748">
        <v>95.714420000000004</v>
      </c>
      <c r="F21748" t="s">
        <v>43</v>
      </c>
      <c r="G21748" t="s">
        <v>43</v>
      </c>
      <c r="H21748">
        <v>-10.7</v>
      </c>
      <c r="I21748">
        <v>2.5</v>
      </c>
      <c r="J21748">
        <v>8.4</v>
      </c>
    </row>
    <row r="21749" spans="1:10" x14ac:dyDescent="0.25">
      <c r="A21749" s="1">
        <v>45139</v>
      </c>
      <c r="B21749" t="s">
        <v>5</v>
      </c>
      <c r="C21749" t="s">
        <v>16</v>
      </c>
      <c r="D21749" t="s">
        <v>38</v>
      </c>
      <c r="E21749">
        <v>105.10655</v>
      </c>
      <c r="F21749" t="s">
        <v>43</v>
      </c>
      <c r="G21749" t="s">
        <v>43</v>
      </c>
      <c r="H21749">
        <v>13.3</v>
      </c>
      <c r="I21749">
        <v>1.1000000000000001</v>
      </c>
      <c r="J21749">
        <v>-3.4</v>
      </c>
    </row>
    <row r="21750" spans="1:10" x14ac:dyDescent="0.25">
      <c r="A21750" s="1">
        <v>45139</v>
      </c>
      <c r="B21750" t="s">
        <v>5</v>
      </c>
      <c r="C21750" t="s">
        <v>16</v>
      </c>
      <c r="D21750" t="s">
        <v>37</v>
      </c>
      <c r="E21750">
        <v>113.58025000000001</v>
      </c>
      <c r="F21750" t="s">
        <v>43</v>
      </c>
      <c r="G21750" t="s">
        <v>43</v>
      </c>
      <c r="H21750">
        <v>11</v>
      </c>
      <c r="I21750">
        <v>14.4</v>
      </c>
      <c r="J21750">
        <v>17</v>
      </c>
    </row>
    <row r="21751" spans="1:10" x14ac:dyDescent="0.25">
      <c r="A21751" s="1">
        <v>45139</v>
      </c>
      <c r="B21751" t="s">
        <v>5</v>
      </c>
      <c r="C21751" t="s">
        <v>16</v>
      </c>
      <c r="D21751" t="s">
        <v>36</v>
      </c>
      <c r="E21751">
        <v>107.0167</v>
      </c>
      <c r="F21751" t="s">
        <v>43</v>
      </c>
      <c r="G21751" t="s">
        <v>43</v>
      </c>
      <c r="H21751">
        <v>-0.7</v>
      </c>
      <c r="I21751">
        <v>5.8</v>
      </c>
      <c r="J21751">
        <v>7.8</v>
      </c>
    </row>
    <row r="21752" spans="1:10" x14ac:dyDescent="0.25">
      <c r="A21752" s="1">
        <v>45139</v>
      </c>
      <c r="B21752" t="s">
        <v>5</v>
      </c>
      <c r="C21752" t="s">
        <v>16</v>
      </c>
      <c r="D21752" t="s">
        <v>35</v>
      </c>
      <c r="E21752">
        <v>120.74646</v>
      </c>
      <c r="F21752" t="s">
        <v>43</v>
      </c>
      <c r="G21752" t="s">
        <v>43</v>
      </c>
      <c r="H21752">
        <v>10.6</v>
      </c>
      <c r="I21752">
        <v>15.4</v>
      </c>
      <c r="J21752">
        <v>17.100000000000001</v>
      </c>
    </row>
    <row r="21753" spans="1:10" x14ac:dyDescent="0.25">
      <c r="A21753" s="1">
        <v>45139</v>
      </c>
      <c r="B21753" t="s">
        <v>5</v>
      </c>
      <c r="C21753" t="s">
        <v>19</v>
      </c>
      <c r="D21753" t="s">
        <v>40</v>
      </c>
      <c r="E21753">
        <v>107.76596000000001</v>
      </c>
      <c r="F21753">
        <v>106.96717</v>
      </c>
      <c r="G21753">
        <v>0.2</v>
      </c>
      <c r="H21753">
        <v>-0.6</v>
      </c>
      <c r="I21753">
        <v>8.5</v>
      </c>
      <c r="J21753">
        <v>11.3</v>
      </c>
    </row>
    <row r="21754" spans="1:10" x14ac:dyDescent="0.25">
      <c r="A21754" s="1">
        <v>45139</v>
      </c>
      <c r="B21754" t="s">
        <v>5</v>
      </c>
      <c r="C21754" t="s">
        <v>19</v>
      </c>
      <c r="D21754" t="s">
        <v>39</v>
      </c>
      <c r="E21754">
        <v>106.15081000000001</v>
      </c>
      <c r="F21754" t="s">
        <v>43</v>
      </c>
      <c r="G21754" t="s">
        <v>43</v>
      </c>
      <c r="H21754">
        <v>-2.2000000000000002</v>
      </c>
      <c r="I21754">
        <v>13.4</v>
      </c>
      <c r="J21754">
        <v>14.8</v>
      </c>
    </row>
    <row r="21755" spans="1:10" x14ac:dyDescent="0.25">
      <c r="A21755" s="1">
        <v>45139</v>
      </c>
      <c r="B21755" t="s">
        <v>5</v>
      </c>
      <c r="C21755" t="s">
        <v>19</v>
      </c>
      <c r="D21755" t="s">
        <v>38</v>
      </c>
      <c r="E21755">
        <v>109.3854</v>
      </c>
      <c r="F21755" t="s">
        <v>43</v>
      </c>
      <c r="G21755" t="s">
        <v>43</v>
      </c>
      <c r="H21755">
        <v>8.6999999999999993</v>
      </c>
      <c r="I21755">
        <v>9.3000000000000007</v>
      </c>
      <c r="J21755">
        <v>7</v>
      </c>
    </row>
    <row r="21756" spans="1:10" x14ac:dyDescent="0.25">
      <c r="A21756" s="1">
        <v>45139</v>
      </c>
      <c r="B21756" t="s">
        <v>5</v>
      </c>
      <c r="C21756" t="s">
        <v>19</v>
      </c>
      <c r="D21756" t="s">
        <v>37</v>
      </c>
      <c r="E21756">
        <v>110.00132000000001</v>
      </c>
      <c r="F21756" t="s">
        <v>43</v>
      </c>
      <c r="G21756" t="s">
        <v>43</v>
      </c>
      <c r="H21756">
        <v>-0.5</v>
      </c>
      <c r="I21756">
        <v>6.2</v>
      </c>
      <c r="J21756">
        <v>12.5</v>
      </c>
    </row>
    <row r="21757" spans="1:10" x14ac:dyDescent="0.25">
      <c r="A21757" s="1">
        <v>45139</v>
      </c>
      <c r="B21757" t="s">
        <v>5</v>
      </c>
      <c r="C21757" t="s">
        <v>19</v>
      </c>
      <c r="D21757" t="s">
        <v>36</v>
      </c>
      <c r="E21757">
        <v>108.497</v>
      </c>
      <c r="F21757" t="s">
        <v>43</v>
      </c>
      <c r="G21757" t="s">
        <v>43</v>
      </c>
      <c r="H21757">
        <v>-2.5</v>
      </c>
      <c r="I21757">
        <v>10.6</v>
      </c>
      <c r="J21757">
        <v>14.5</v>
      </c>
    </row>
    <row r="21758" spans="1:10" x14ac:dyDescent="0.25">
      <c r="A21758" s="1">
        <v>45139</v>
      </c>
      <c r="B21758" t="s">
        <v>5</v>
      </c>
      <c r="C21758" t="s">
        <v>19</v>
      </c>
      <c r="D21758" t="s">
        <v>35</v>
      </c>
      <c r="E21758">
        <v>95.036150000000006</v>
      </c>
      <c r="F21758" t="s">
        <v>43</v>
      </c>
      <c r="G21758" t="s">
        <v>43</v>
      </c>
      <c r="H21758">
        <v>-8.8000000000000007</v>
      </c>
      <c r="I21758">
        <v>-3.9</v>
      </c>
      <c r="J21758">
        <v>-2.8</v>
      </c>
    </row>
    <row r="21759" spans="1:10" x14ac:dyDescent="0.25">
      <c r="A21759" s="1">
        <v>45139</v>
      </c>
      <c r="B21759" t="s">
        <v>5</v>
      </c>
      <c r="C21759" t="s">
        <v>22</v>
      </c>
      <c r="D21759" t="s">
        <v>40</v>
      </c>
      <c r="E21759">
        <v>107.11263</v>
      </c>
      <c r="F21759">
        <v>106.05587</v>
      </c>
      <c r="G21759">
        <v>-2.8</v>
      </c>
      <c r="H21759">
        <v>3.4</v>
      </c>
      <c r="I21759">
        <v>8.6</v>
      </c>
      <c r="J21759">
        <v>9.3000000000000007</v>
      </c>
    </row>
    <row r="21760" spans="1:10" x14ac:dyDescent="0.25">
      <c r="A21760" s="1">
        <v>45139</v>
      </c>
      <c r="B21760" t="s">
        <v>5</v>
      </c>
      <c r="C21760" t="s">
        <v>22</v>
      </c>
      <c r="D21760" t="s">
        <v>39</v>
      </c>
      <c r="E21760">
        <v>102.74303</v>
      </c>
      <c r="F21760" t="s">
        <v>43</v>
      </c>
      <c r="G21760" t="s">
        <v>43</v>
      </c>
      <c r="H21760">
        <v>7.4</v>
      </c>
      <c r="I21760">
        <v>18</v>
      </c>
      <c r="J21760">
        <v>15.6</v>
      </c>
    </row>
    <row r="21761" spans="1:10" x14ac:dyDescent="0.25">
      <c r="A21761" s="1">
        <v>45139</v>
      </c>
      <c r="B21761" t="s">
        <v>5</v>
      </c>
      <c r="C21761" t="s">
        <v>22</v>
      </c>
      <c r="D21761" t="s">
        <v>38</v>
      </c>
      <c r="E21761">
        <v>116.43068</v>
      </c>
      <c r="F21761" t="s">
        <v>43</v>
      </c>
      <c r="G21761" t="s">
        <v>43</v>
      </c>
      <c r="H21761">
        <v>17.100000000000001</v>
      </c>
      <c r="I21761">
        <v>14.7</v>
      </c>
      <c r="J21761">
        <v>7.9</v>
      </c>
    </row>
    <row r="21762" spans="1:10" x14ac:dyDescent="0.25">
      <c r="A21762" s="1">
        <v>45139</v>
      </c>
      <c r="B21762" t="s">
        <v>5</v>
      </c>
      <c r="C21762" t="s">
        <v>22</v>
      </c>
      <c r="D21762" t="s">
        <v>37</v>
      </c>
      <c r="E21762">
        <v>109.39485999999999</v>
      </c>
      <c r="F21762" t="s">
        <v>43</v>
      </c>
      <c r="G21762" t="s">
        <v>43</v>
      </c>
      <c r="H21762">
        <v>11.1</v>
      </c>
      <c r="I21762">
        <v>13.2</v>
      </c>
      <c r="J21762">
        <v>11.4</v>
      </c>
    </row>
    <row r="21763" spans="1:10" x14ac:dyDescent="0.25">
      <c r="A21763" s="1">
        <v>45139</v>
      </c>
      <c r="B21763" t="s">
        <v>5</v>
      </c>
      <c r="C21763" t="s">
        <v>22</v>
      </c>
      <c r="D21763" t="s">
        <v>36</v>
      </c>
      <c r="E21763">
        <v>104.62618999999999</v>
      </c>
      <c r="F21763" t="s">
        <v>43</v>
      </c>
      <c r="G21763" t="s">
        <v>43</v>
      </c>
      <c r="H21763">
        <v>-5</v>
      </c>
      <c r="I21763">
        <v>1.9</v>
      </c>
      <c r="J21763">
        <v>6.7</v>
      </c>
    </row>
    <row r="21764" spans="1:10" x14ac:dyDescent="0.25">
      <c r="A21764" s="1">
        <v>45139</v>
      </c>
      <c r="B21764" t="s">
        <v>5</v>
      </c>
      <c r="C21764" t="s">
        <v>22</v>
      </c>
      <c r="D21764" t="s">
        <v>35</v>
      </c>
      <c r="E21764">
        <v>103.51042</v>
      </c>
      <c r="F21764" t="s">
        <v>43</v>
      </c>
      <c r="G21764" t="s">
        <v>43</v>
      </c>
      <c r="H21764">
        <v>3.2</v>
      </c>
      <c r="I21764">
        <v>10</v>
      </c>
      <c r="J21764">
        <v>11.9</v>
      </c>
    </row>
    <row r="21765" spans="1:10" x14ac:dyDescent="0.25">
      <c r="A21765" s="1">
        <v>45139</v>
      </c>
      <c r="B21765" t="s">
        <v>5</v>
      </c>
      <c r="C21765" t="s">
        <v>23</v>
      </c>
      <c r="D21765" t="s">
        <v>40</v>
      </c>
      <c r="E21765">
        <v>115.33965000000001</v>
      </c>
      <c r="F21765">
        <v>111.3211</v>
      </c>
      <c r="G21765">
        <v>0.1</v>
      </c>
      <c r="H21765">
        <v>8.1</v>
      </c>
      <c r="I21765">
        <v>11.6</v>
      </c>
      <c r="J21765">
        <v>13.3</v>
      </c>
    </row>
    <row r="21766" spans="1:10" x14ac:dyDescent="0.25">
      <c r="A21766" s="1">
        <v>45139</v>
      </c>
      <c r="B21766" t="s">
        <v>5</v>
      </c>
      <c r="C21766" t="s">
        <v>23</v>
      </c>
      <c r="D21766" t="s">
        <v>39</v>
      </c>
      <c r="E21766">
        <v>116.27667</v>
      </c>
      <c r="F21766" t="s">
        <v>43</v>
      </c>
      <c r="G21766" t="s">
        <v>43</v>
      </c>
      <c r="H21766">
        <v>9.9</v>
      </c>
      <c r="I21766">
        <v>19</v>
      </c>
      <c r="J21766">
        <v>23.4</v>
      </c>
    </row>
    <row r="21767" spans="1:10" x14ac:dyDescent="0.25">
      <c r="A21767" s="1">
        <v>45139</v>
      </c>
      <c r="B21767" t="s">
        <v>5</v>
      </c>
      <c r="C21767" t="s">
        <v>23</v>
      </c>
      <c r="D21767" t="s">
        <v>38</v>
      </c>
      <c r="E21767">
        <v>118.48944</v>
      </c>
      <c r="F21767" t="s">
        <v>43</v>
      </c>
      <c r="G21767" t="s">
        <v>43</v>
      </c>
      <c r="H21767">
        <v>18.399999999999999</v>
      </c>
      <c r="I21767">
        <v>14.7</v>
      </c>
      <c r="J21767">
        <v>8.9</v>
      </c>
    </row>
    <row r="21768" spans="1:10" x14ac:dyDescent="0.25">
      <c r="A21768" s="1">
        <v>45139</v>
      </c>
      <c r="B21768" t="s">
        <v>5</v>
      </c>
      <c r="C21768" t="s">
        <v>23</v>
      </c>
      <c r="D21768" t="s">
        <v>37</v>
      </c>
      <c r="E21768">
        <v>115.15295</v>
      </c>
      <c r="F21768" t="s">
        <v>43</v>
      </c>
      <c r="G21768" t="s">
        <v>43</v>
      </c>
      <c r="H21768">
        <v>10.1</v>
      </c>
      <c r="I21768">
        <v>13.9</v>
      </c>
      <c r="J21768">
        <v>15.2</v>
      </c>
    </row>
    <row r="21769" spans="1:10" x14ac:dyDescent="0.25">
      <c r="A21769" s="1">
        <v>45139</v>
      </c>
      <c r="B21769" t="s">
        <v>5</v>
      </c>
      <c r="C21769" t="s">
        <v>23</v>
      </c>
      <c r="D21769" t="s">
        <v>36</v>
      </c>
      <c r="E21769">
        <v>116.50409999999999</v>
      </c>
      <c r="F21769" t="s">
        <v>43</v>
      </c>
      <c r="G21769" t="s">
        <v>43</v>
      </c>
      <c r="H21769">
        <v>4.4000000000000004</v>
      </c>
      <c r="I21769">
        <v>9.1</v>
      </c>
      <c r="J21769">
        <v>15</v>
      </c>
    </row>
    <row r="21770" spans="1:10" x14ac:dyDescent="0.25">
      <c r="A21770" s="1">
        <v>45139</v>
      </c>
      <c r="B21770" t="s">
        <v>5</v>
      </c>
      <c r="C21770" t="s">
        <v>23</v>
      </c>
      <c r="D21770" t="s">
        <v>35</v>
      </c>
      <c r="E21770">
        <v>98.389309999999995</v>
      </c>
      <c r="F21770" t="s">
        <v>43</v>
      </c>
      <c r="G21770" t="s">
        <v>43</v>
      </c>
      <c r="H21770">
        <v>-6.1</v>
      </c>
      <c r="I21770">
        <v>-3.2</v>
      </c>
      <c r="J21770">
        <v>-6</v>
      </c>
    </row>
    <row r="21771" spans="1:10" x14ac:dyDescent="0.25">
      <c r="A21771" s="1">
        <v>45139</v>
      </c>
      <c r="B21771" t="s">
        <v>5</v>
      </c>
      <c r="C21771" t="s">
        <v>24</v>
      </c>
      <c r="D21771" t="s">
        <v>40</v>
      </c>
      <c r="E21771">
        <v>111.86265</v>
      </c>
      <c r="F21771">
        <v>108.31205</v>
      </c>
      <c r="G21771">
        <v>0.2</v>
      </c>
      <c r="H21771">
        <v>6.5</v>
      </c>
      <c r="I21771">
        <v>9.6</v>
      </c>
      <c r="J21771">
        <v>11</v>
      </c>
    </row>
    <row r="21772" spans="1:10" x14ac:dyDescent="0.25">
      <c r="A21772" s="1">
        <v>45139</v>
      </c>
      <c r="B21772" t="s">
        <v>5</v>
      </c>
      <c r="C21772" t="s">
        <v>24</v>
      </c>
      <c r="D21772" t="s">
        <v>39</v>
      </c>
      <c r="E21772">
        <v>102.41652999999999</v>
      </c>
      <c r="F21772" t="s">
        <v>43</v>
      </c>
      <c r="G21772" t="s">
        <v>43</v>
      </c>
      <c r="H21772">
        <v>7.3</v>
      </c>
      <c r="I21772">
        <v>7.2</v>
      </c>
      <c r="J21772">
        <v>7.5</v>
      </c>
    </row>
    <row r="21773" spans="1:10" x14ac:dyDescent="0.25">
      <c r="A21773" s="1">
        <v>45139</v>
      </c>
      <c r="B21773" t="s">
        <v>5</v>
      </c>
      <c r="C21773" t="s">
        <v>24</v>
      </c>
      <c r="D21773" t="s">
        <v>38</v>
      </c>
      <c r="E21773">
        <v>113.48448999999999</v>
      </c>
      <c r="F21773" t="s">
        <v>43</v>
      </c>
      <c r="G21773" t="s">
        <v>43</v>
      </c>
      <c r="H21773">
        <v>9.6</v>
      </c>
      <c r="I21773">
        <v>8.6999999999999993</v>
      </c>
      <c r="J21773">
        <v>7.6</v>
      </c>
    </row>
    <row r="21774" spans="1:10" x14ac:dyDescent="0.25">
      <c r="A21774" s="1">
        <v>45139</v>
      </c>
      <c r="B21774" t="s">
        <v>5</v>
      </c>
      <c r="C21774" t="s">
        <v>24</v>
      </c>
      <c r="D21774" t="s">
        <v>37</v>
      </c>
      <c r="E21774">
        <v>124.43908</v>
      </c>
      <c r="F21774" t="s">
        <v>43</v>
      </c>
      <c r="G21774" t="s">
        <v>43</v>
      </c>
      <c r="H21774">
        <v>20.6</v>
      </c>
      <c r="I21774">
        <v>18.3</v>
      </c>
      <c r="J21774">
        <v>17.3</v>
      </c>
    </row>
    <row r="21775" spans="1:10" x14ac:dyDescent="0.25">
      <c r="A21775" s="1">
        <v>45139</v>
      </c>
      <c r="B21775" t="s">
        <v>5</v>
      </c>
      <c r="C21775" t="s">
        <v>24</v>
      </c>
      <c r="D21775" t="s">
        <v>36</v>
      </c>
      <c r="E21775">
        <v>110.25127000000001</v>
      </c>
      <c r="F21775" t="s">
        <v>43</v>
      </c>
      <c r="G21775" t="s">
        <v>43</v>
      </c>
      <c r="H21775">
        <v>3.2</v>
      </c>
      <c r="I21775">
        <v>8.1</v>
      </c>
      <c r="J21775">
        <v>10.199999999999999</v>
      </c>
    </row>
    <row r="21776" spans="1:10" x14ac:dyDescent="0.25">
      <c r="A21776" s="1">
        <v>45139</v>
      </c>
      <c r="B21776" t="s">
        <v>5</v>
      </c>
      <c r="C21776" t="s">
        <v>24</v>
      </c>
      <c r="D21776" t="s">
        <v>35</v>
      </c>
      <c r="E21776">
        <v>103.80504999999999</v>
      </c>
      <c r="F21776" t="s">
        <v>43</v>
      </c>
      <c r="G21776" t="s">
        <v>43</v>
      </c>
      <c r="H21776">
        <v>-3.2</v>
      </c>
      <c r="I21776">
        <v>6.6</v>
      </c>
      <c r="J21776">
        <v>15.2</v>
      </c>
    </row>
    <row r="21777" spans="1:10" x14ac:dyDescent="0.25">
      <c r="A21777" s="1">
        <v>45139</v>
      </c>
      <c r="B21777" t="s">
        <v>5</v>
      </c>
      <c r="C21777" t="s">
        <v>25</v>
      </c>
      <c r="D21777" t="s">
        <v>40</v>
      </c>
      <c r="E21777">
        <v>108.19575</v>
      </c>
      <c r="F21777">
        <v>109.13892</v>
      </c>
      <c r="G21777">
        <v>1.2</v>
      </c>
      <c r="H21777">
        <v>7.1</v>
      </c>
      <c r="I21777">
        <v>9.3000000000000007</v>
      </c>
      <c r="J21777">
        <v>10.199999999999999</v>
      </c>
    </row>
    <row r="21778" spans="1:10" x14ac:dyDescent="0.25">
      <c r="A21778" s="1">
        <v>45139</v>
      </c>
      <c r="B21778" t="s">
        <v>5</v>
      </c>
      <c r="C21778" t="s">
        <v>25</v>
      </c>
      <c r="D21778" t="s">
        <v>39</v>
      </c>
      <c r="E21778">
        <v>115.43474999999999</v>
      </c>
      <c r="F21778" t="s">
        <v>43</v>
      </c>
      <c r="G21778" t="s">
        <v>43</v>
      </c>
      <c r="H21778">
        <v>16.600000000000001</v>
      </c>
      <c r="I21778">
        <v>18</v>
      </c>
      <c r="J21778">
        <v>16.399999999999999</v>
      </c>
    </row>
    <row r="21779" spans="1:10" x14ac:dyDescent="0.25">
      <c r="A21779" s="1">
        <v>45139</v>
      </c>
      <c r="B21779" t="s">
        <v>5</v>
      </c>
      <c r="C21779" t="s">
        <v>25</v>
      </c>
      <c r="D21779" t="s">
        <v>38</v>
      </c>
      <c r="E21779">
        <v>101.20788</v>
      </c>
      <c r="F21779" t="s">
        <v>43</v>
      </c>
      <c r="G21779" t="s">
        <v>43</v>
      </c>
      <c r="H21779">
        <v>0.1</v>
      </c>
      <c r="I21779">
        <v>2.5</v>
      </c>
      <c r="J21779">
        <v>2.6</v>
      </c>
    </row>
    <row r="21780" spans="1:10" x14ac:dyDescent="0.25">
      <c r="A21780" s="1">
        <v>45139</v>
      </c>
      <c r="B21780" t="s">
        <v>5</v>
      </c>
      <c r="C21780" t="s">
        <v>25</v>
      </c>
      <c r="D21780" t="s">
        <v>37</v>
      </c>
      <c r="E21780">
        <v>119.22766</v>
      </c>
      <c r="F21780" t="s">
        <v>43</v>
      </c>
      <c r="G21780" t="s">
        <v>43</v>
      </c>
      <c r="H21780">
        <v>21.7</v>
      </c>
      <c r="I21780">
        <v>19.399999999999999</v>
      </c>
      <c r="J21780">
        <v>20.7</v>
      </c>
    </row>
    <row r="21781" spans="1:10" x14ac:dyDescent="0.25">
      <c r="A21781" s="1">
        <v>45139</v>
      </c>
      <c r="B21781" t="s">
        <v>5</v>
      </c>
      <c r="C21781" t="s">
        <v>25</v>
      </c>
      <c r="D21781" t="s">
        <v>36</v>
      </c>
      <c r="E21781">
        <v>106.54877</v>
      </c>
      <c r="F21781" t="s">
        <v>43</v>
      </c>
      <c r="G21781" t="s">
        <v>43</v>
      </c>
      <c r="H21781">
        <v>3.1</v>
      </c>
      <c r="I21781">
        <v>7.5</v>
      </c>
      <c r="J21781">
        <v>10.199999999999999</v>
      </c>
    </row>
    <row r="21782" spans="1:10" x14ac:dyDescent="0.25">
      <c r="A21782" s="1">
        <v>45139</v>
      </c>
      <c r="B21782" t="s">
        <v>5</v>
      </c>
      <c r="C21782" t="s">
        <v>25</v>
      </c>
      <c r="D21782" t="s">
        <v>35</v>
      </c>
      <c r="E21782">
        <v>101.7176</v>
      </c>
      <c r="F21782" t="s">
        <v>43</v>
      </c>
      <c r="G21782" t="s">
        <v>43</v>
      </c>
      <c r="H21782">
        <v>3.1</v>
      </c>
      <c r="I21782">
        <v>6.6</v>
      </c>
      <c r="J21782">
        <v>6.8</v>
      </c>
    </row>
    <row r="21783" spans="1:10" x14ac:dyDescent="0.25">
      <c r="A21783" s="1">
        <v>45139</v>
      </c>
      <c r="B21783" t="s">
        <v>5</v>
      </c>
      <c r="C21783" t="s">
        <v>26</v>
      </c>
      <c r="D21783" t="s">
        <v>40</v>
      </c>
      <c r="E21783">
        <v>105.85921999999999</v>
      </c>
      <c r="F21783">
        <v>104.1614</v>
      </c>
      <c r="G21783">
        <v>0.2</v>
      </c>
      <c r="H21783">
        <v>0.7</v>
      </c>
      <c r="I21783">
        <v>5.5</v>
      </c>
      <c r="J21783">
        <v>8.4</v>
      </c>
    </row>
    <row r="21784" spans="1:10" x14ac:dyDescent="0.25">
      <c r="A21784" s="1">
        <v>45139</v>
      </c>
      <c r="B21784" t="s">
        <v>5</v>
      </c>
      <c r="C21784" t="s">
        <v>26</v>
      </c>
      <c r="D21784" t="s">
        <v>39</v>
      </c>
      <c r="E21784">
        <v>103.92259</v>
      </c>
      <c r="F21784" t="s">
        <v>43</v>
      </c>
      <c r="G21784" t="s">
        <v>43</v>
      </c>
      <c r="H21784">
        <v>1.3</v>
      </c>
      <c r="I21784">
        <v>12.7</v>
      </c>
      <c r="J21784">
        <v>17.399999999999999</v>
      </c>
    </row>
    <row r="21785" spans="1:10" x14ac:dyDescent="0.25">
      <c r="A21785" s="1">
        <v>45139</v>
      </c>
      <c r="B21785" t="s">
        <v>5</v>
      </c>
      <c r="C21785" t="s">
        <v>26</v>
      </c>
      <c r="D21785" t="s">
        <v>38</v>
      </c>
      <c r="E21785">
        <v>103.57163</v>
      </c>
      <c r="F21785" t="s">
        <v>43</v>
      </c>
      <c r="G21785" t="s">
        <v>43</v>
      </c>
      <c r="H21785">
        <v>2.7</v>
      </c>
      <c r="I21785">
        <v>4.0999999999999996</v>
      </c>
      <c r="J21785">
        <v>4.9000000000000004</v>
      </c>
    </row>
    <row r="21786" spans="1:10" x14ac:dyDescent="0.25">
      <c r="A21786" s="1">
        <v>45139</v>
      </c>
      <c r="B21786" t="s">
        <v>5</v>
      </c>
      <c r="C21786" t="s">
        <v>26</v>
      </c>
      <c r="D21786" t="s">
        <v>37</v>
      </c>
      <c r="E21786">
        <v>120.07726</v>
      </c>
      <c r="F21786" t="s">
        <v>43</v>
      </c>
      <c r="G21786" t="s">
        <v>43</v>
      </c>
      <c r="H21786">
        <v>16.8</v>
      </c>
      <c r="I21786">
        <v>10.5</v>
      </c>
      <c r="J21786">
        <v>11.7</v>
      </c>
    </row>
    <row r="21787" spans="1:10" x14ac:dyDescent="0.25">
      <c r="A21787" s="1">
        <v>45139</v>
      </c>
      <c r="B21787" t="s">
        <v>5</v>
      </c>
      <c r="C21787" t="s">
        <v>26</v>
      </c>
      <c r="D21787" t="s">
        <v>36</v>
      </c>
      <c r="E21787">
        <v>96.333439999999996</v>
      </c>
      <c r="F21787" t="s">
        <v>43</v>
      </c>
      <c r="G21787" t="s">
        <v>43</v>
      </c>
      <c r="H21787">
        <v>-12.5</v>
      </c>
      <c r="I21787">
        <v>1.1000000000000001</v>
      </c>
      <c r="J21787">
        <v>7.4</v>
      </c>
    </row>
    <row r="21788" spans="1:10" x14ac:dyDescent="0.25">
      <c r="A21788" s="1">
        <v>45139</v>
      </c>
      <c r="B21788" t="s">
        <v>5</v>
      </c>
      <c r="C21788" t="s">
        <v>26</v>
      </c>
      <c r="D21788" t="s">
        <v>35</v>
      </c>
      <c r="E21788">
        <v>107.2375</v>
      </c>
      <c r="F21788" t="s">
        <v>43</v>
      </c>
      <c r="G21788" t="s">
        <v>43</v>
      </c>
      <c r="H21788">
        <v>-5.8</v>
      </c>
      <c r="I21788">
        <v>5.9</v>
      </c>
      <c r="J21788">
        <v>9.4</v>
      </c>
    </row>
    <row r="21789" spans="1:10" x14ac:dyDescent="0.25">
      <c r="A21789" s="1">
        <v>45139</v>
      </c>
      <c r="B21789" t="s">
        <v>5</v>
      </c>
      <c r="C21789" t="s">
        <v>27</v>
      </c>
      <c r="D21789" t="s">
        <v>40</v>
      </c>
      <c r="E21789">
        <v>119.30677</v>
      </c>
      <c r="F21789">
        <v>114.67153</v>
      </c>
      <c r="G21789">
        <v>1.2</v>
      </c>
      <c r="H21789">
        <v>10.7</v>
      </c>
      <c r="I21789">
        <v>14.2</v>
      </c>
      <c r="J21789">
        <v>13.9</v>
      </c>
    </row>
    <row r="21790" spans="1:10" x14ac:dyDescent="0.25">
      <c r="A21790" s="1">
        <v>45139</v>
      </c>
      <c r="B21790" t="s">
        <v>5</v>
      </c>
      <c r="C21790" t="s">
        <v>27</v>
      </c>
      <c r="D21790" t="s">
        <v>39</v>
      </c>
      <c r="E21790">
        <v>111.97036</v>
      </c>
      <c r="F21790" t="s">
        <v>43</v>
      </c>
      <c r="G21790" t="s">
        <v>43</v>
      </c>
      <c r="H21790">
        <v>12.1</v>
      </c>
      <c r="I21790">
        <v>14.6</v>
      </c>
      <c r="J21790">
        <v>16.7</v>
      </c>
    </row>
    <row r="21791" spans="1:10" x14ac:dyDescent="0.25">
      <c r="A21791" s="1">
        <v>45139</v>
      </c>
      <c r="B21791" t="s">
        <v>5</v>
      </c>
      <c r="C21791" t="s">
        <v>27</v>
      </c>
      <c r="D21791" t="s">
        <v>38</v>
      </c>
      <c r="E21791">
        <v>106.62943</v>
      </c>
      <c r="F21791" t="s">
        <v>43</v>
      </c>
      <c r="G21791" t="s">
        <v>43</v>
      </c>
      <c r="H21791">
        <v>6.8</v>
      </c>
      <c r="I21791">
        <v>5.0999999999999996</v>
      </c>
      <c r="J21791">
        <v>3.3</v>
      </c>
    </row>
    <row r="21792" spans="1:10" x14ac:dyDescent="0.25">
      <c r="A21792" s="1">
        <v>45139</v>
      </c>
      <c r="B21792" t="s">
        <v>5</v>
      </c>
      <c r="C21792" t="s">
        <v>27</v>
      </c>
      <c r="D21792" t="s">
        <v>37</v>
      </c>
      <c r="E21792">
        <v>124.12737</v>
      </c>
      <c r="F21792" t="s">
        <v>43</v>
      </c>
      <c r="G21792" t="s">
        <v>43</v>
      </c>
      <c r="H21792">
        <v>15.9</v>
      </c>
      <c r="I21792">
        <v>24.2</v>
      </c>
      <c r="J21792">
        <v>22.3</v>
      </c>
    </row>
    <row r="21793" spans="1:10" x14ac:dyDescent="0.25">
      <c r="A21793" s="1">
        <v>45139</v>
      </c>
      <c r="B21793" t="s">
        <v>5</v>
      </c>
      <c r="C21793" t="s">
        <v>27</v>
      </c>
      <c r="D21793" t="s">
        <v>36</v>
      </c>
      <c r="E21793">
        <v>123.23016</v>
      </c>
      <c r="F21793" t="s">
        <v>43</v>
      </c>
      <c r="G21793" t="s">
        <v>43</v>
      </c>
      <c r="H21793">
        <v>10.199999999999999</v>
      </c>
      <c r="I21793">
        <v>13.3</v>
      </c>
      <c r="J21793">
        <v>14</v>
      </c>
    </row>
    <row r="21794" spans="1:10" x14ac:dyDescent="0.25">
      <c r="A21794" s="1">
        <v>45139</v>
      </c>
      <c r="B21794" t="s">
        <v>5</v>
      </c>
      <c r="C21794" t="s">
        <v>27</v>
      </c>
      <c r="D21794" t="s">
        <v>35</v>
      </c>
      <c r="E21794">
        <v>118.10975000000001</v>
      </c>
      <c r="F21794" t="s">
        <v>43</v>
      </c>
      <c r="G21794" t="s">
        <v>43</v>
      </c>
      <c r="H21794">
        <v>14.9</v>
      </c>
      <c r="I21794">
        <v>11.2</v>
      </c>
      <c r="J21794">
        <v>11.7</v>
      </c>
    </row>
    <row r="21795" spans="1:10" x14ac:dyDescent="0.25">
      <c r="A21795" s="1">
        <v>45139</v>
      </c>
      <c r="B21795" t="s">
        <v>5</v>
      </c>
      <c r="C21795" t="s">
        <v>28</v>
      </c>
      <c r="D21795" t="s">
        <v>40</v>
      </c>
      <c r="E21795">
        <v>110.86548000000001</v>
      </c>
      <c r="F21795">
        <v>110.44166</v>
      </c>
      <c r="G21795">
        <v>0.4</v>
      </c>
      <c r="H21795">
        <v>7.2</v>
      </c>
      <c r="I21795">
        <v>12</v>
      </c>
      <c r="J21795">
        <v>12.8</v>
      </c>
    </row>
    <row r="21796" spans="1:10" x14ac:dyDescent="0.25">
      <c r="A21796" s="1">
        <v>45139</v>
      </c>
      <c r="B21796" t="s">
        <v>5</v>
      </c>
      <c r="C21796" t="s">
        <v>28</v>
      </c>
      <c r="D21796" t="s">
        <v>39</v>
      </c>
      <c r="E21796">
        <v>101.23600999999999</v>
      </c>
      <c r="F21796" t="s">
        <v>43</v>
      </c>
      <c r="G21796" t="s">
        <v>43</v>
      </c>
      <c r="H21796">
        <v>8.5</v>
      </c>
      <c r="I21796">
        <v>17.5</v>
      </c>
      <c r="J21796">
        <v>21.9</v>
      </c>
    </row>
    <row r="21797" spans="1:10" x14ac:dyDescent="0.25">
      <c r="A21797" s="1">
        <v>45139</v>
      </c>
      <c r="B21797" t="s">
        <v>5</v>
      </c>
      <c r="C21797" t="s">
        <v>28</v>
      </c>
      <c r="D21797" t="s">
        <v>38</v>
      </c>
      <c r="E21797">
        <v>111.03775</v>
      </c>
      <c r="F21797" t="s">
        <v>43</v>
      </c>
      <c r="G21797" t="s">
        <v>43</v>
      </c>
      <c r="H21797">
        <v>14.9</v>
      </c>
      <c r="I21797">
        <v>12.6</v>
      </c>
      <c r="J21797">
        <v>12.1</v>
      </c>
    </row>
    <row r="21798" spans="1:10" x14ac:dyDescent="0.25">
      <c r="A21798" s="1">
        <v>45139</v>
      </c>
      <c r="B21798" t="s">
        <v>5</v>
      </c>
      <c r="C21798" t="s">
        <v>28</v>
      </c>
      <c r="D21798" t="s">
        <v>37</v>
      </c>
      <c r="E21798">
        <v>111.87736</v>
      </c>
      <c r="F21798" t="s">
        <v>43</v>
      </c>
      <c r="G21798" t="s">
        <v>43</v>
      </c>
      <c r="H21798">
        <v>12.5</v>
      </c>
      <c r="I21798">
        <v>11.1</v>
      </c>
      <c r="J21798">
        <v>5.3</v>
      </c>
    </row>
    <row r="21799" spans="1:10" x14ac:dyDescent="0.25">
      <c r="A21799" s="1">
        <v>45139</v>
      </c>
      <c r="B21799" t="s">
        <v>5</v>
      </c>
      <c r="C21799" t="s">
        <v>28</v>
      </c>
      <c r="D21799" t="s">
        <v>36</v>
      </c>
      <c r="E21799">
        <v>111.1144</v>
      </c>
      <c r="F21799" t="s">
        <v>43</v>
      </c>
      <c r="G21799" t="s">
        <v>43</v>
      </c>
      <c r="H21799">
        <v>1.1000000000000001</v>
      </c>
      <c r="I21799">
        <v>9.8000000000000007</v>
      </c>
      <c r="J21799">
        <v>12.4</v>
      </c>
    </row>
    <row r="21800" spans="1:10" x14ac:dyDescent="0.25">
      <c r="A21800" s="1">
        <v>45139</v>
      </c>
      <c r="B21800" t="s">
        <v>5</v>
      </c>
      <c r="C21800" t="s">
        <v>28</v>
      </c>
      <c r="D21800" t="s">
        <v>35</v>
      </c>
      <c r="E21800">
        <v>122.75559</v>
      </c>
      <c r="F21800" t="s">
        <v>43</v>
      </c>
      <c r="G21800" t="s">
        <v>43</v>
      </c>
      <c r="H21800">
        <v>17.399999999999999</v>
      </c>
      <c r="I21800">
        <v>21.5</v>
      </c>
      <c r="J21800">
        <v>23.7</v>
      </c>
    </row>
    <row r="21801" spans="1:10" x14ac:dyDescent="0.25">
      <c r="A21801" s="1">
        <v>45139</v>
      </c>
      <c r="B21801" t="s">
        <v>5</v>
      </c>
      <c r="C21801" t="s">
        <v>29</v>
      </c>
      <c r="D21801" t="s">
        <v>40</v>
      </c>
      <c r="E21801">
        <v>108.92948</v>
      </c>
      <c r="F21801">
        <v>106.23773</v>
      </c>
      <c r="G21801">
        <v>0</v>
      </c>
      <c r="H21801">
        <v>5.0999999999999996</v>
      </c>
      <c r="I21801">
        <v>8.6</v>
      </c>
      <c r="J21801">
        <v>10.199999999999999</v>
      </c>
    </row>
    <row r="21802" spans="1:10" x14ac:dyDescent="0.25">
      <c r="A21802" s="1">
        <v>45139</v>
      </c>
      <c r="B21802" t="s">
        <v>5</v>
      </c>
      <c r="C21802" t="s">
        <v>29</v>
      </c>
      <c r="D21802" t="s">
        <v>39</v>
      </c>
      <c r="E21802">
        <v>115.92995999999999</v>
      </c>
      <c r="F21802" t="s">
        <v>43</v>
      </c>
      <c r="G21802" t="s">
        <v>43</v>
      </c>
      <c r="H21802">
        <v>9.6</v>
      </c>
      <c r="I21802">
        <v>14.2</v>
      </c>
      <c r="J21802">
        <v>16</v>
      </c>
    </row>
    <row r="21803" spans="1:10" x14ac:dyDescent="0.25">
      <c r="A21803" s="1">
        <v>45139</v>
      </c>
      <c r="B21803" t="s">
        <v>5</v>
      </c>
      <c r="C21803" t="s">
        <v>29</v>
      </c>
      <c r="D21803" t="s">
        <v>38</v>
      </c>
      <c r="E21803">
        <v>110.17864</v>
      </c>
      <c r="F21803" t="s">
        <v>43</v>
      </c>
      <c r="G21803" t="s">
        <v>43</v>
      </c>
      <c r="H21803">
        <v>10.5</v>
      </c>
      <c r="I21803">
        <v>9.1</v>
      </c>
      <c r="J21803">
        <v>7.4</v>
      </c>
    </row>
    <row r="21804" spans="1:10" x14ac:dyDescent="0.25">
      <c r="A21804" s="1">
        <v>45139</v>
      </c>
      <c r="B21804" t="s">
        <v>5</v>
      </c>
      <c r="C21804" t="s">
        <v>29</v>
      </c>
      <c r="D21804" t="s">
        <v>37</v>
      </c>
      <c r="E21804">
        <v>105.41851</v>
      </c>
      <c r="F21804" t="s">
        <v>43</v>
      </c>
      <c r="G21804" t="s">
        <v>43</v>
      </c>
      <c r="H21804">
        <v>8.6999999999999993</v>
      </c>
      <c r="I21804">
        <v>7.9</v>
      </c>
      <c r="J21804">
        <v>10.4</v>
      </c>
    </row>
    <row r="21805" spans="1:10" x14ac:dyDescent="0.25">
      <c r="A21805" s="1">
        <v>45139</v>
      </c>
      <c r="B21805" t="s">
        <v>5</v>
      </c>
      <c r="C21805" t="s">
        <v>29</v>
      </c>
      <c r="D21805" t="s">
        <v>36</v>
      </c>
      <c r="E21805">
        <v>109.614</v>
      </c>
      <c r="F21805" t="s">
        <v>43</v>
      </c>
      <c r="G21805" t="s">
        <v>43</v>
      </c>
      <c r="H21805">
        <v>-0.3</v>
      </c>
      <c r="I21805">
        <v>7.9</v>
      </c>
      <c r="J21805">
        <v>10.8</v>
      </c>
    </row>
    <row r="21806" spans="1:10" x14ac:dyDescent="0.25">
      <c r="A21806" s="1">
        <v>45139</v>
      </c>
      <c r="B21806" t="s">
        <v>5</v>
      </c>
      <c r="C21806" t="s">
        <v>29</v>
      </c>
      <c r="D21806" t="s">
        <v>35</v>
      </c>
      <c r="E21806">
        <v>102.33096999999999</v>
      </c>
      <c r="F21806" t="s">
        <v>43</v>
      </c>
      <c r="G21806" t="s">
        <v>43</v>
      </c>
      <c r="H21806">
        <v>0.9</v>
      </c>
      <c r="I21806">
        <v>6</v>
      </c>
      <c r="J21806">
        <v>10.4</v>
      </c>
    </row>
    <row r="21807" spans="1:10" x14ac:dyDescent="0.25">
      <c r="A21807" s="1">
        <v>45139</v>
      </c>
      <c r="B21807" t="s">
        <v>5</v>
      </c>
      <c r="C21807" t="s">
        <v>32</v>
      </c>
      <c r="D21807" t="s">
        <v>40</v>
      </c>
      <c r="E21807">
        <v>114.48148</v>
      </c>
      <c r="F21807">
        <v>110.66956</v>
      </c>
      <c r="G21807">
        <v>2.9</v>
      </c>
      <c r="H21807">
        <v>7.3</v>
      </c>
      <c r="I21807">
        <v>7.5</v>
      </c>
      <c r="J21807">
        <v>9.4</v>
      </c>
    </row>
    <row r="21808" spans="1:10" x14ac:dyDescent="0.25">
      <c r="A21808" s="1">
        <v>45139</v>
      </c>
      <c r="B21808" t="s">
        <v>5</v>
      </c>
      <c r="C21808" t="s">
        <v>32</v>
      </c>
      <c r="D21808" t="s">
        <v>39</v>
      </c>
      <c r="E21808">
        <v>110.50301</v>
      </c>
      <c r="F21808" t="s">
        <v>43</v>
      </c>
      <c r="G21808" t="s">
        <v>43</v>
      </c>
      <c r="H21808">
        <v>9.4</v>
      </c>
      <c r="I21808">
        <v>11.2</v>
      </c>
      <c r="J21808">
        <v>11.8</v>
      </c>
    </row>
    <row r="21809" spans="1:10" x14ac:dyDescent="0.25">
      <c r="A21809" s="1">
        <v>45139</v>
      </c>
      <c r="B21809" t="s">
        <v>5</v>
      </c>
      <c r="C21809" t="s">
        <v>32</v>
      </c>
      <c r="D21809" t="s">
        <v>38</v>
      </c>
      <c r="E21809">
        <v>111.85330999999999</v>
      </c>
      <c r="F21809" t="s">
        <v>43</v>
      </c>
      <c r="G21809" t="s">
        <v>43</v>
      </c>
      <c r="H21809">
        <v>13.8</v>
      </c>
      <c r="I21809">
        <v>9.4</v>
      </c>
      <c r="J21809">
        <v>5.2</v>
      </c>
    </row>
    <row r="21810" spans="1:10" x14ac:dyDescent="0.25">
      <c r="A21810" s="1">
        <v>45139</v>
      </c>
      <c r="B21810" t="s">
        <v>5</v>
      </c>
      <c r="C21810" t="s">
        <v>32</v>
      </c>
      <c r="D21810" t="s">
        <v>37</v>
      </c>
      <c r="E21810">
        <v>109.84546</v>
      </c>
      <c r="F21810" t="s">
        <v>43</v>
      </c>
      <c r="G21810" t="s">
        <v>43</v>
      </c>
      <c r="H21810">
        <v>1.2</v>
      </c>
      <c r="I21810">
        <v>5.3</v>
      </c>
      <c r="J21810">
        <v>4.8</v>
      </c>
    </row>
    <row r="21811" spans="1:10" x14ac:dyDescent="0.25">
      <c r="A21811" s="1">
        <v>45139</v>
      </c>
      <c r="B21811" t="s">
        <v>5</v>
      </c>
      <c r="C21811" t="s">
        <v>32</v>
      </c>
      <c r="D21811" t="s">
        <v>36</v>
      </c>
      <c r="E21811">
        <v>120.87569999999999</v>
      </c>
      <c r="F21811" t="s">
        <v>43</v>
      </c>
      <c r="G21811" t="s">
        <v>43</v>
      </c>
      <c r="H21811">
        <v>7.7</v>
      </c>
      <c r="I21811">
        <v>5.4</v>
      </c>
      <c r="J21811">
        <v>13</v>
      </c>
    </row>
    <row r="21812" spans="1:10" x14ac:dyDescent="0.25">
      <c r="A21812" s="1">
        <v>45139</v>
      </c>
      <c r="B21812" t="s">
        <v>5</v>
      </c>
      <c r="C21812" t="s">
        <v>32</v>
      </c>
      <c r="D21812" t="s">
        <v>35</v>
      </c>
      <c r="E21812">
        <v>98.690899999999999</v>
      </c>
      <c r="F21812" t="s">
        <v>43</v>
      </c>
      <c r="G21812" t="s">
        <v>43</v>
      </c>
      <c r="H21812">
        <v>-2.8</v>
      </c>
      <c r="I21812">
        <v>15.5</v>
      </c>
      <c r="J21812">
        <v>15.7</v>
      </c>
    </row>
    <row r="21813" spans="1:10" x14ac:dyDescent="0.25">
      <c r="A21813" s="1">
        <v>45139</v>
      </c>
      <c r="B21813" t="s">
        <v>5</v>
      </c>
      <c r="C21813" t="s">
        <v>33</v>
      </c>
      <c r="D21813" t="s">
        <v>40</v>
      </c>
      <c r="E21813">
        <v>114.19018</v>
      </c>
      <c r="F21813">
        <v>113.34466999999999</v>
      </c>
      <c r="G21813">
        <v>1</v>
      </c>
      <c r="H21813">
        <v>11.6</v>
      </c>
      <c r="I21813">
        <v>13.4</v>
      </c>
      <c r="J21813">
        <v>11</v>
      </c>
    </row>
    <row r="21814" spans="1:10" x14ac:dyDescent="0.25">
      <c r="A21814" s="1">
        <v>45139</v>
      </c>
      <c r="B21814" t="s">
        <v>5</v>
      </c>
      <c r="C21814" t="s">
        <v>33</v>
      </c>
      <c r="D21814" t="s">
        <v>39</v>
      </c>
      <c r="E21814">
        <v>121.8124</v>
      </c>
      <c r="F21814" t="s">
        <v>43</v>
      </c>
      <c r="G21814" t="s">
        <v>43</v>
      </c>
      <c r="H21814">
        <v>19.5</v>
      </c>
      <c r="I21814">
        <v>19.3</v>
      </c>
      <c r="J21814">
        <v>19.100000000000001</v>
      </c>
    </row>
    <row r="21815" spans="1:10" x14ac:dyDescent="0.25">
      <c r="A21815" s="1">
        <v>45139</v>
      </c>
      <c r="B21815" t="s">
        <v>5</v>
      </c>
      <c r="C21815" t="s">
        <v>33</v>
      </c>
      <c r="D21815" t="s">
        <v>38</v>
      </c>
      <c r="E21815">
        <v>115.20515</v>
      </c>
      <c r="F21815" t="s">
        <v>43</v>
      </c>
      <c r="G21815" t="s">
        <v>43</v>
      </c>
      <c r="H21815">
        <v>18</v>
      </c>
      <c r="I21815">
        <v>15.8</v>
      </c>
      <c r="J21815">
        <v>7.7</v>
      </c>
    </row>
    <row r="21816" spans="1:10" x14ac:dyDescent="0.25">
      <c r="A21816" s="1">
        <v>45139</v>
      </c>
      <c r="B21816" t="s">
        <v>5</v>
      </c>
      <c r="C21816" t="s">
        <v>33</v>
      </c>
      <c r="D21816" t="s">
        <v>37</v>
      </c>
      <c r="E21816">
        <v>110.23047</v>
      </c>
      <c r="F21816" t="s">
        <v>43</v>
      </c>
      <c r="G21816" t="s">
        <v>43</v>
      </c>
      <c r="H21816">
        <v>0.5</v>
      </c>
      <c r="I21816">
        <v>12.9</v>
      </c>
      <c r="J21816">
        <v>14</v>
      </c>
    </row>
    <row r="21817" spans="1:10" x14ac:dyDescent="0.25">
      <c r="A21817" s="1">
        <v>45139</v>
      </c>
      <c r="B21817" t="s">
        <v>5</v>
      </c>
      <c r="C21817" t="s">
        <v>33</v>
      </c>
      <c r="D21817" t="s">
        <v>36</v>
      </c>
      <c r="E21817">
        <v>108.43449</v>
      </c>
      <c r="F21817" t="s">
        <v>43</v>
      </c>
      <c r="G21817" t="s">
        <v>43</v>
      </c>
      <c r="H21817">
        <v>9</v>
      </c>
      <c r="I21817">
        <v>6.7</v>
      </c>
      <c r="J21817">
        <v>9.4</v>
      </c>
    </row>
    <row r="21818" spans="1:10" x14ac:dyDescent="0.25">
      <c r="A21818" s="1">
        <v>45139</v>
      </c>
      <c r="B21818" t="s">
        <v>5</v>
      </c>
      <c r="C21818" t="s">
        <v>33</v>
      </c>
      <c r="D21818" t="s">
        <v>35</v>
      </c>
      <c r="E21818">
        <v>121.09985</v>
      </c>
      <c r="F21818" t="s">
        <v>43</v>
      </c>
      <c r="G21818" t="s">
        <v>43</v>
      </c>
      <c r="H21818">
        <v>15</v>
      </c>
      <c r="I21818">
        <v>16.2</v>
      </c>
      <c r="J21818">
        <v>10.5</v>
      </c>
    </row>
    <row r="21819" spans="1:10" x14ac:dyDescent="0.25">
      <c r="A21819" s="1">
        <v>45139</v>
      </c>
      <c r="B21819" t="s">
        <v>34</v>
      </c>
      <c r="C21819" t="s">
        <v>16</v>
      </c>
      <c r="D21819" t="s">
        <v>40</v>
      </c>
      <c r="E21819">
        <v>106.05628</v>
      </c>
      <c r="F21819">
        <v>103.34526</v>
      </c>
      <c r="G21819">
        <v>-2.7</v>
      </c>
      <c r="H21819">
        <v>3.9</v>
      </c>
      <c r="I21819">
        <v>4.5999999999999996</v>
      </c>
      <c r="J21819">
        <v>4.2</v>
      </c>
    </row>
    <row r="21820" spans="1:10" x14ac:dyDescent="0.25">
      <c r="A21820" s="1">
        <v>45139</v>
      </c>
      <c r="B21820" t="s">
        <v>34</v>
      </c>
      <c r="C21820" t="s">
        <v>16</v>
      </c>
      <c r="D21820" t="s">
        <v>39</v>
      </c>
      <c r="E21820">
        <v>90.830929999999995</v>
      </c>
      <c r="F21820" t="s">
        <v>43</v>
      </c>
      <c r="G21820" t="s">
        <v>43</v>
      </c>
      <c r="H21820">
        <v>-14.2</v>
      </c>
      <c r="I21820">
        <v>-3.7</v>
      </c>
      <c r="J21820">
        <v>1.5</v>
      </c>
    </row>
    <row r="21821" spans="1:10" x14ac:dyDescent="0.25">
      <c r="A21821" s="1">
        <v>45139</v>
      </c>
      <c r="B21821" t="s">
        <v>34</v>
      </c>
      <c r="C21821" t="s">
        <v>16</v>
      </c>
      <c r="D21821" t="s">
        <v>38</v>
      </c>
      <c r="E21821">
        <v>104.88493</v>
      </c>
      <c r="F21821" t="s">
        <v>43</v>
      </c>
      <c r="G21821" t="s">
        <v>43</v>
      </c>
      <c r="H21821">
        <v>10.7</v>
      </c>
      <c r="I21821">
        <v>2.7</v>
      </c>
      <c r="J21821">
        <v>-2</v>
      </c>
    </row>
    <row r="21822" spans="1:10" x14ac:dyDescent="0.25">
      <c r="A21822" s="1">
        <v>45139</v>
      </c>
      <c r="B21822" t="s">
        <v>34</v>
      </c>
      <c r="C21822" t="s">
        <v>16</v>
      </c>
      <c r="D21822" t="s">
        <v>37</v>
      </c>
      <c r="E21822">
        <v>107.30564</v>
      </c>
      <c r="F21822" t="s">
        <v>43</v>
      </c>
      <c r="G21822" t="s">
        <v>43</v>
      </c>
      <c r="H21822">
        <v>6.8</v>
      </c>
      <c r="I21822">
        <v>8.8000000000000007</v>
      </c>
      <c r="J21822">
        <v>11</v>
      </c>
    </row>
    <row r="21823" spans="1:10" x14ac:dyDescent="0.25">
      <c r="A21823" s="1">
        <v>45139</v>
      </c>
      <c r="B21823" t="s">
        <v>34</v>
      </c>
      <c r="C21823" t="s">
        <v>16</v>
      </c>
      <c r="D21823" t="s">
        <v>36</v>
      </c>
      <c r="E21823">
        <v>108.88776</v>
      </c>
      <c r="F21823" t="s">
        <v>43</v>
      </c>
      <c r="G21823" t="s">
        <v>43</v>
      </c>
      <c r="H21823">
        <v>1.2</v>
      </c>
      <c r="I21823">
        <v>4.5999999999999996</v>
      </c>
      <c r="J21823">
        <v>3.2</v>
      </c>
    </row>
    <row r="21824" spans="1:10" x14ac:dyDescent="0.25">
      <c r="A21824" s="1">
        <v>45139</v>
      </c>
      <c r="B21824" t="s">
        <v>34</v>
      </c>
      <c r="C21824" t="s">
        <v>16</v>
      </c>
      <c r="D21824" t="s">
        <v>35</v>
      </c>
      <c r="E21824">
        <v>113.90589</v>
      </c>
      <c r="F21824" t="s">
        <v>43</v>
      </c>
      <c r="G21824" t="s">
        <v>43</v>
      </c>
      <c r="H21824">
        <v>5.9</v>
      </c>
      <c r="I21824">
        <v>9.4</v>
      </c>
      <c r="J21824">
        <v>10.5</v>
      </c>
    </row>
    <row r="21825" spans="1:10" x14ac:dyDescent="0.25">
      <c r="A21825" s="1">
        <v>45139</v>
      </c>
      <c r="B21825" t="s">
        <v>34</v>
      </c>
      <c r="C21825" t="s">
        <v>19</v>
      </c>
      <c r="D21825" t="s">
        <v>40</v>
      </c>
      <c r="E21825">
        <v>105.69711</v>
      </c>
      <c r="F21825">
        <v>102.72886</v>
      </c>
      <c r="G21825">
        <v>-1.4</v>
      </c>
      <c r="H21825">
        <v>-3</v>
      </c>
      <c r="I21825">
        <v>4.8</v>
      </c>
      <c r="J21825">
        <v>6</v>
      </c>
    </row>
    <row r="21826" spans="1:10" x14ac:dyDescent="0.25">
      <c r="A21826" s="1">
        <v>45139</v>
      </c>
      <c r="B21826" t="s">
        <v>34</v>
      </c>
      <c r="C21826" t="s">
        <v>19</v>
      </c>
      <c r="D21826" t="s">
        <v>39</v>
      </c>
      <c r="E21826">
        <v>96.033969999999997</v>
      </c>
      <c r="F21826" t="s">
        <v>43</v>
      </c>
      <c r="G21826" t="s">
        <v>43</v>
      </c>
      <c r="H21826">
        <v>-11.5</v>
      </c>
      <c r="I21826">
        <v>1.5</v>
      </c>
      <c r="J21826">
        <v>0.7</v>
      </c>
    </row>
    <row r="21827" spans="1:10" x14ac:dyDescent="0.25">
      <c r="A21827" s="1">
        <v>45139</v>
      </c>
      <c r="B21827" t="s">
        <v>34</v>
      </c>
      <c r="C21827" t="s">
        <v>19</v>
      </c>
      <c r="D21827" t="s">
        <v>38</v>
      </c>
      <c r="E21827">
        <v>107.70793</v>
      </c>
      <c r="F21827" t="s">
        <v>43</v>
      </c>
      <c r="G21827" t="s">
        <v>43</v>
      </c>
      <c r="H21827">
        <v>4.7</v>
      </c>
      <c r="I21827">
        <v>9.6999999999999993</v>
      </c>
      <c r="J21827">
        <v>7.7</v>
      </c>
    </row>
    <row r="21828" spans="1:10" x14ac:dyDescent="0.25">
      <c r="A21828" s="1">
        <v>45139</v>
      </c>
      <c r="B21828" t="s">
        <v>34</v>
      </c>
      <c r="C21828" t="s">
        <v>19</v>
      </c>
      <c r="D21828" t="s">
        <v>37</v>
      </c>
      <c r="E21828">
        <v>103.67606000000001</v>
      </c>
      <c r="F21828" t="s">
        <v>43</v>
      </c>
      <c r="G21828" t="s">
        <v>43</v>
      </c>
      <c r="H21828">
        <v>-4.8</v>
      </c>
      <c r="I21828">
        <v>0.4</v>
      </c>
      <c r="J21828">
        <v>6.6</v>
      </c>
    </row>
    <row r="21829" spans="1:10" x14ac:dyDescent="0.25">
      <c r="A21829" s="1">
        <v>45139</v>
      </c>
      <c r="B21829" t="s">
        <v>34</v>
      </c>
      <c r="C21829" t="s">
        <v>19</v>
      </c>
      <c r="D21829" t="s">
        <v>36</v>
      </c>
      <c r="E21829">
        <v>112.02377</v>
      </c>
      <c r="F21829" t="s">
        <v>43</v>
      </c>
      <c r="G21829" t="s">
        <v>43</v>
      </c>
      <c r="H21829">
        <v>-1.8</v>
      </c>
      <c r="I21829">
        <v>8.9</v>
      </c>
      <c r="J21829">
        <v>9.6</v>
      </c>
    </row>
    <row r="21830" spans="1:10" x14ac:dyDescent="0.25">
      <c r="A21830" s="1">
        <v>45139</v>
      </c>
      <c r="B21830" t="s">
        <v>34</v>
      </c>
      <c r="C21830" t="s">
        <v>19</v>
      </c>
      <c r="D21830" t="s">
        <v>35</v>
      </c>
      <c r="E21830">
        <v>89.252489999999995</v>
      </c>
      <c r="F21830" t="s">
        <v>43</v>
      </c>
      <c r="G21830" t="s">
        <v>43</v>
      </c>
      <c r="H21830">
        <v>-13.5</v>
      </c>
      <c r="I21830">
        <v>-9.5</v>
      </c>
      <c r="J21830">
        <v>-8.6999999999999993</v>
      </c>
    </row>
    <row r="21831" spans="1:10" x14ac:dyDescent="0.25">
      <c r="A21831" s="1">
        <v>45139</v>
      </c>
      <c r="B21831" t="s">
        <v>34</v>
      </c>
      <c r="C21831" t="s">
        <v>22</v>
      </c>
      <c r="D21831" t="s">
        <v>40</v>
      </c>
      <c r="E21831">
        <v>107.34596000000001</v>
      </c>
      <c r="F21831">
        <v>105.61346</v>
      </c>
      <c r="G21831">
        <v>-3.2</v>
      </c>
      <c r="H21831">
        <v>4.2</v>
      </c>
      <c r="I21831">
        <v>7.6</v>
      </c>
      <c r="J21831">
        <v>6.6</v>
      </c>
    </row>
    <row r="21832" spans="1:10" x14ac:dyDescent="0.25">
      <c r="A21832" s="1">
        <v>45139</v>
      </c>
      <c r="B21832" t="s">
        <v>34</v>
      </c>
      <c r="C21832" t="s">
        <v>22</v>
      </c>
      <c r="D21832" t="s">
        <v>39</v>
      </c>
      <c r="E21832">
        <v>95.626900000000006</v>
      </c>
      <c r="F21832" t="s">
        <v>43</v>
      </c>
      <c r="G21832" t="s">
        <v>43</v>
      </c>
      <c r="H21832">
        <v>2.6</v>
      </c>
      <c r="I21832">
        <v>9.1999999999999993</v>
      </c>
      <c r="J21832">
        <v>7.3</v>
      </c>
    </row>
    <row r="21833" spans="1:10" x14ac:dyDescent="0.25">
      <c r="A21833" s="1">
        <v>45139</v>
      </c>
      <c r="B21833" t="s">
        <v>34</v>
      </c>
      <c r="C21833" t="s">
        <v>22</v>
      </c>
      <c r="D21833" t="s">
        <v>38</v>
      </c>
      <c r="E21833">
        <v>112.70778</v>
      </c>
      <c r="F21833" t="s">
        <v>43</v>
      </c>
      <c r="G21833" t="s">
        <v>43</v>
      </c>
      <c r="H21833">
        <v>10</v>
      </c>
      <c r="I21833">
        <v>13.8</v>
      </c>
      <c r="J21833">
        <v>7.7</v>
      </c>
    </row>
    <row r="21834" spans="1:10" x14ac:dyDescent="0.25">
      <c r="A21834" s="1">
        <v>45139</v>
      </c>
      <c r="B21834" t="s">
        <v>34</v>
      </c>
      <c r="C21834" t="s">
        <v>22</v>
      </c>
      <c r="D21834" t="s">
        <v>37</v>
      </c>
      <c r="E21834">
        <v>105.39006000000001</v>
      </c>
      <c r="F21834" t="s">
        <v>43</v>
      </c>
      <c r="G21834" t="s">
        <v>43</v>
      </c>
      <c r="H21834">
        <v>8.3000000000000007</v>
      </c>
      <c r="I21834">
        <v>7.7</v>
      </c>
      <c r="J21834">
        <v>5.7</v>
      </c>
    </row>
    <row r="21835" spans="1:10" x14ac:dyDescent="0.25">
      <c r="A21835" s="1">
        <v>45139</v>
      </c>
      <c r="B21835" t="s">
        <v>34</v>
      </c>
      <c r="C21835" t="s">
        <v>22</v>
      </c>
      <c r="D21835" t="s">
        <v>36</v>
      </c>
      <c r="E21835">
        <v>110.59249</v>
      </c>
      <c r="F21835" t="s">
        <v>43</v>
      </c>
      <c r="G21835" t="s">
        <v>43</v>
      </c>
      <c r="H21835">
        <v>0.9</v>
      </c>
      <c r="I21835">
        <v>5.6</v>
      </c>
      <c r="J21835">
        <v>6.9</v>
      </c>
    </row>
    <row r="21836" spans="1:10" x14ac:dyDescent="0.25">
      <c r="A21836" s="1">
        <v>45139</v>
      </c>
      <c r="B21836" t="s">
        <v>34</v>
      </c>
      <c r="C21836" t="s">
        <v>22</v>
      </c>
      <c r="D21836" t="s">
        <v>35</v>
      </c>
      <c r="E21836">
        <v>98.939459999999997</v>
      </c>
      <c r="F21836" t="s">
        <v>43</v>
      </c>
      <c r="G21836" t="s">
        <v>43</v>
      </c>
      <c r="H21836">
        <v>0</v>
      </c>
      <c r="I21836">
        <v>4.8</v>
      </c>
      <c r="J21836">
        <v>5.8</v>
      </c>
    </row>
    <row r="21837" spans="1:10" x14ac:dyDescent="0.25">
      <c r="A21837" s="1">
        <v>45139</v>
      </c>
      <c r="B21837" t="s">
        <v>34</v>
      </c>
      <c r="C21837" t="s">
        <v>23</v>
      </c>
      <c r="D21837" t="s">
        <v>40</v>
      </c>
      <c r="E21837">
        <v>113.70344</v>
      </c>
      <c r="F21837">
        <v>109.35693999999999</v>
      </c>
      <c r="G21837">
        <v>-0.9</v>
      </c>
      <c r="H21837">
        <v>6.9</v>
      </c>
      <c r="I21837">
        <v>9.3000000000000007</v>
      </c>
      <c r="J21837">
        <v>10.1</v>
      </c>
    </row>
    <row r="21838" spans="1:10" x14ac:dyDescent="0.25">
      <c r="A21838" s="1">
        <v>45139</v>
      </c>
      <c r="B21838" t="s">
        <v>34</v>
      </c>
      <c r="C21838" t="s">
        <v>23</v>
      </c>
      <c r="D21838" t="s">
        <v>39</v>
      </c>
      <c r="E21838">
        <v>105.81142</v>
      </c>
      <c r="F21838" t="s">
        <v>43</v>
      </c>
      <c r="G21838" t="s">
        <v>43</v>
      </c>
      <c r="H21838">
        <v>1.8</v>
      </c>
      <c r="I21838">
        <v>8.8000000000000007</v>
      </c>
      <c r="J21838">
        <v>12.8</v>
      </c>
    </row>
    <row r="21839" spans="1:10" x14ac:dyDescent="0.25">
      <c r="A21839" s="1">
        <v>45139</v>
      </c>
      <c r="B21839" t="s">
        <v>34</v>
      </c>
      <c r="C21839" t="s">
        <v>23</v>
      </c>
      <c r="D21839" t="s">
        <v>38</v>
      </c>
      <c r="E21839">
        <v>115.48171000000001</v>
      </c>
      <c r="F21839" t="s">
        <v>43</v>
      </c>
      <c r="G21839" t="s">
        <v>43</v>
      </c>
      <c r="H21839">
        <v>12.5</v>
      </c>
      <c r="I21839">
        <v>13.4</v>
      </c>
      <c r="J21839">
        <v>7.9</v>
      </c>
    </row>
    <row r="21840" spans="1:10" x14ac:dyDescent="0.25">
      <c r="A21840" s="1">
        <v>45139</v>
      </c>
      <c r="B21840" t="s">
        <v>34</v>
      </c>
      <c r="C21840" t="s">
        <v>23</v>
      </c>
      <c r="D21840" t="s">
        <v>37</v>
      </c>
      <c r="E21840">
        <v>109.32498</v>
      </c>
      <c r="F21840" t="s">
        <v>43</v>
      </c>
      <c r="G21840" t="s">
        <v>43</v>
      </c>
      <c r="H21840">
        <v>6.1</v>
      </c>
      <c r="I21840">
        <v>8.5</v>
      </c>
      <c r="J21840">
        <v>9.6</v>
      </c>
    </row>
    <row r="21841" spans="1:10" x14ac:dyDescent="0.25">
      <c r="A21841" s="1">
        <v>45139</v>
      </c>
      <c r="B21841" t="s">
        <v>34</v>
      </c>
      <c r="C21841" t="s">
        <v>23</v>
      </c>
      <c r="D21841" t="s">
        <v>36</v>
      </c>
      <c r="E21841">
        <v>120.37166000000001</v>
      </c>
      <c r="F21841" t="s">
        <v>43</v>
      </c>
      <c r="G21841" t="s">
        <v>43</v>
      </c>
      <c r="H21841">
        <v>7.7</v>
      </c>
      <c r="I21841">
        <v>10.6</v>
      </c>
      <c r="J21841">
        <v>14.8</v>
      </c>
    </row>
    <row r="21842" spans="1:10" x14ac:dyDescent="0.25">
      <c r="A21842" s="1">
        <v>45139</v>
      </c>
      <c r="B21842" t="s">
        <v>34</v>
      </c>
      <c r="C21842" t="s">
        <v>23</v>
      </c>
      <c r="D21842" t="s">
        <v>35</v>
      </c>
      <c r="E21842">
        <v>92.292090000000002</v>
      </c>
      <c r="F21842" t="s">
        <v>43</v>
      </c>
      <c r="G21842" t="s">
        <v>43</v>
      </c>
      <c r="H21842">
        <v>-10.5</v>
      </c>
      <c r="I21842">
        <v>-9.3000000000000007</v>
      </c>
      <c r="J21842">
        <v>-12.5</v>
      </c>
    </row>
    <row r="21843" spans="1:10" x14ac:dyDescent="0.25">
      <c r="A21843" s="1">
        <v>45139</v>
      </c>
      <c r="B21843" t="s">
        <v>34</v>
      </c>
      <c r="C21843" t="s">
        <v>24</v>
      </c>
      <c r="D21843" t="s">
        <v>40</v>
      </c>
      <c r="E21843">
        <v>111.13379999999999</v>
      </c>
      <c r="F21843">
        <v>106.43136</v>
      </c>
      <c r="G21843">
        <v>-1</v>
      </c>
      <c r="H21843">
        <v>5.5</v>
      </c>
      <c r="I21843">
        <v>8.4</v>
      </c>
      <c r="J21843">
        <v>8.5</v>
      </c>
    </row>
    <row r="21844" spans="1:10" x14ac:dyDescent="0.25">
      <c r="A21844" s="1">
        <v>45139</v>
      </c>
      <c r="B21844" t="s">
        <v>34</v>
      </c>
      <c r="C21844" t="s">
        <v>24</v>
      </c>
      <c r="D21844" t="s">
        <v>39</v>
      </c>
      <c r="E21844">
        <v>92.802660000000003</v>
      </c>
      <c r="F21844" t="s">
        <v>43</v>
      </c>
      <c r="G21844" t="s">
        <v>43</v>
      </c>
      <c r="H21844">
        <v>-3</v>
      </c>
      <c r="I21844">
        <v>-2</v>
      </c>
      <c r="J21844">
        <v>-0.8</v>
      </c>
    </row>
    <row r="21845" spans="1:10" x14ac:dyDescent="0.25">
      <c r="A21845" s="1">
        <v>45139</v>
      </c>
      <c r="B21845" t="s">
        <v>34</v>
      </c>
      <c r="C21845" t="s">
        <v>24</v>
      </c>
      <c r="D21845" t="s">
        <v>38</v>
      </c>
      <c r="E21845">
        <v>110.80503</v>
      </c>
      <c r="F21845" t="s">
        <v>43</v>
      </c>
      <c r="G21845" t="s">
        <v>43</v>
      </c>
      <c r="H21845">
        <v>3.5</v>
      </c>
      <c r="I21845">
        <v>8.3000000000000007</v>
      </c>
      <c r="J21845">
        <v>7.6</v>
      </c>
    </row>
    <row r="21846" spans="1:10" x14ac:dyDescent="0.25">
      <c r="A21846" s="1">
        <v>45139</v>
      </c>
      <c r="B21846" t="s">
        <v>34</v>
      </c>
      <c r="C21846" t="s">
        <v>24</v>
      </c>
      <c r="D21846" t="s">
        <v>37</v>
      </c>
      <c r="E21846">
        <v>117.15208</v>
      </c>
      <c r="F21846" t="s">
        <v>43</v>
      </c>
      <c r="G21846" t="s">
        <v>43</v>
      </c>
      <c r="H21846">
        <v>14.5</v>
      </c>
      <c r="I21846">
        <v>11.3</v>
      </c>
      <c r="J21846">
        <v>10.4</v>
      </c>
    </row>
    <row r="21847" spans="1:10" x14ac:dyDescent="0.25">
      <c r="A21847" s="1">
        <v>45139</v>
      </c>
      <c r="B21847" t="s">
        <v>34</v>
      </c>
      <c r="C21847" t="s">
        <v>24</v>
      </c>
      <c r="D21847" t="s">
        <v>36</v>
      </c>
      <c r="E21847">
        <v>114.11360000000001</v>
      </c>
      <c r="F21847" t="s">
        <v>43</v>
      </c>
      <c r="G21847" t="s">
        <v>43</v>
      </c>
      <c r="H21847">
        <v>7</v>
      </c>
      <c r="I21847">
        <v>10.3</v>
      </c>
      <c r="J21847">
        <v>9.8000000000000007</v>
      </c>
    </row>
    <row r="21848" spans="1:10" x14ac:dyDescent="0.25">
      <c r="A21848" s="1">
        <v>45139</v>
      </c>
      <c r="B21848" t="s">
        <v>34</v>
      </c>
      <c r="C21848" t="s">
        <v>24</v>
      </c>
      <c r="D21848" t="s">
        <v>35</v>
      </c>
      <c r="E21848">
        <v>97.428730000000002</v>
      </c>
      <c r="F21848" t="s">
        <v>43</v>
      </c>
      <c r="G21848" t="s">
        <v>43</v>
      </c>
      <c r="H21848">
        <v>-7.7</v>
      </c>
      <c r="I21848">
        <v>-0.3</v>
      </c>
      <c r="J21848">
        <v>6.9</v>
      </c>
    </row>
    <row r="21849" spans="1:10" x14ac:dyDescent="0.25">
      <c r="A21849" s="1">
        <v>45139</v>
      </c>
      <c r="B21849" t="s">
        <v>34</v>
      </c>
      <c r="C21849" t="s">
        <v>25</v>
      </c>
      <c r="D21849" t="s">
        <v>40</v>
      </c>
      <c r="E21849">
        <v>104.99749</v>
      </c>
      <c r="F21849">
        <v>104.68747999999999</v>
      </c>
      <c r="G21849">
        <v>0.9</v>
      </c>
      <c r="H21849">
        <v>3.7</v>
      </c>
      <c r="I21849">
        <v>5.0999999999999996</v>
      </c>
      <c r="J21849">
        <v>5.6</v>
      </c>
    </row>
    <row r="21850" spans="1:10" x14ac:dyDescent="0.25">
      <c r="A21850" s="1">
        <v>45139</v>
      </c>
      <c r="B21850" t="s">
        <v>34</v>
      </c>
      <c r="C21850" t="s">
        <v>25</v>
      </c>
      <c r="D21850" t="s">
        <v>39</v>
      </c>
      <c r="E21850">
        <v>108.94607999999999</v>
      </c>
      <c r="F21850" t="s">
        <v>43</v>
      </c>
      <c r="G21850" t="s">
        <v>43</v>
      </c>
      <c r="H21850">
        <v>10</v>
      </c>
      <c r="I21850">
        <v>10.8</v>
      </c>
      <c r="J21850">
        <v>9.9</v>
      </c>
    </row>
    <row r="21851" spans="1:10" x14ac:dyDescent="0.25">
      <c r="A21851" s="1">
        <v>45139</v>
      </c>
      <c r="B21851" t="s">
        <v>34</v>
      </c>
      <c r="C21851" t="s">
        <v>25</v>
      </c>
      <c r="D21851" t="s">
        <v>38</v>
      </c>
      <c r="E21851">
        <v>99.468890000000002</v>
      </c>
      <c r="F21851" t="s">
        <v>43</v>
      </c>
      <c r="G21851" t="s">
        <v>43</v>
      </c>
      <c r="H21851">
        <v>-3</v>
      </c>
      <c r="I21851">
        <v>2.2000000000000002</v>
      </c>
      <c r="J21851">
        <v>3</v>
      </c>
    </row>
    <row r="21852" spans="1:10" x14ac:dyDescent="0.25">
      <c r="A21852" s="1">
        <v>45139</v>
      </c>
      <c r="B21852" t="s">
        <v>34</v>
      </c>
      <c r="C21852" t="s">
        <v>25</v>
      </c>
      <c r="D21852" t="s">
        <v>37</v>
      </c>
      <c r="E21852">
        <v>114.01864999999999</v>
      </c>
      <c r="F21852" t="s">
        <v>43</v>
      </c>
      <c r="G21852" t="s">
        <v>43</v>
      </c>
      <c r="H21852">
        <v>17.8</v>
      </c>
      <c r="I21852">
        <v>13.1</v>
      </c>
      <c r="J21852">
        <v>13.8</v>
      </c>
    </row>
    <row r="21853" spans="1:10" x14ac:dyDescent="0.25">
      <c r="A21853" s="1">
        <v>45139</v>
      </c>
      <c r="B21853" t="s">
        <v>34</v>
      </c>
      <c r="C21853" t="s">
        <v>25</v>
      </c>
      <c r="D21853" t="s">
        <v>36</v>
      </c>
      <c r="E21853">
        <v>104.64718999999999</v>
      </c>
      <c r="F21853" t="s">
        <v>43</v>
      </c>
      <c r="G21853" t="s">
        <v>43</v>
      </c>
      <c r="H21853">
        <v>1.4</v>
      </c>
      <c r="I21853">
        <v>2.9</v>
      </c>
      <c r="J21853">
        <v>4.3</v>
      </c>
    </row>
    <row r="21854" spans="1:10" x14ac:dyDescent="0.25">
      <c r="A21854" s="1">
        <v>45139</v>
      </c>
      <c r="B21854" t="s">
        <v>34</v>
      </c>
      <c r="C21854" t="s">
        <v>25</v>
      </c>
      <c r="D21854" t="s">
        <v>35</v>
      </c>
      <c r="E21854">
        <v>97.14049</v>
      </c>
      <c r="F21854" t="s">
        <v>43</v>
      </c>
      <c r="G21854" t="s">
        <v>43</v>
      </c>
      <c r="H21854">
        <v>-0.3</v>
      </c>
      <c r="I21854">
        <v>0.9</v>
      </c>
      <c r="J21854">
        <v>0.1</v>
      </c>
    </row>
    <row r="21855" spans="1:10" x14ac:dyDescent="0.25">
      <c r="A21855" s="1">
        <v>45139</v>
      </c>
      <c r="B21855" t="s">
        <v>34</v>
      </c>
      <c r="C21855" t="s">
        <v>26</v>
      </c>
      <c r="D21855" t="s">
        <v>40</v>
      </c>
      <c r="E21855">
        <v>101.15075</v>
      </c>
      <c r="F21855">
        <v>99.166169999999994</v>
      </c>
      <c r="G21855">
        <v>0</v>
      </c>
      <c r="H21855">
        <v>-3</v>
      </c>
      <c r="I21855">
        <v>0.4</v>
      </c>
      <c r="J21855">
        <v>3.2</v>
      </c>
    </row>
    <row r="21856" spans="1:10" x14ac:dyDescent="0.25">
      <c r="A21856" s="1">
        <v>45139</v>
      </c>
      <c r="B21856" t="s">
        <v>34</v>
      </c>
      <c r="C21856" t="s">
        <v>26</v>
      </c>
      <c r="D21856" t="s">
        <v>39</v>
      </c>
      <c r="E21856">
        <v>95.369169999999997</v>
      </c>
      <c r="F21856" t="s">
        <v>43</v>
      </c>
      <c r="G21856" t="s">
        <v>43</v>
      </c>
      <c r="H21856">
        <v>-5.6</v>
      </c>
      <c r="I21856">
        <v>3.5</v>
      </c>
      <c r="J21856">
        <v>7.8</v>
      </c>
    </row>
    <row r="21857" spans="1:10" x14ac:dyDescent="0.25">
      <c r="A21857" s="1">
        <v>45139</v>
      </c>
      <c r="B21857" t="s">
        <v>34</v>
      </c>
      <c r="C21857" t="s">
        <v>26</v>
      </c>
      <c r="D21857" t="s">
        <v>38</v>
      </c>
      <c r="E21857">
        <v>101.09862</v>
      </c>
      <c r="F21857" t="s">
        <v>43</v>
      </c>
      <c r="G21857" t="s">
        <v>43</v>
      </c>
      <c r="H21857">
        <v>0</v>
      </c>
      <c r="I21857">
        <v>2.2999999999999998</v>
      </c>
      <c r="J21857">
        <v>3.6</v>
      </c>
    </row>
    <row r="21858" spans="1:10" x14ac:dyDescent="0.25">
      <c r="A21858" s="1">
        <v>45139</v>
      </c>
      <c r="B21858" t="s">
        <v>34</v>
      </c>
      <c r="C21858" t="s">
        <v>26</v>
      </c>
      <c r="D21858" t="s">
        <v>37</v>
      </c>
      <c r="E21858">
        <v>111.82778999999999</v>
      </c>
      <c r="F21858" t="s">
        <v>43</v>
      </c>
      <c r="G21858" t="s">
        <v>43</v>
      </c>
      <c r="H21858">
        <v>10.199999999999999</v>
      </c>
      <c r="I21858">
        <v>2.5</v>
      </c>
      <c r="J21858">
        <v>3.7</v>
      </c>
    </row>
    <row r="21859" spans="1:10" x14ac:dyDescent="0.25">
      <c r="A21859" s="1">
        <v>45139</v>
      </c>
      <c r="B21859" t="s">
        <v>34</v>
      </c>
      <c r="C21859" t="s">
        <v>26</v>
      </c>
      <c r="D21859" t="s">
        <v>36</v>
      </c>
      <c r="E21859">
        <v>94.891260000000003</v>
      </c>
      <c r="F21859" t="s">
        <v>43</v>
      </c>
      <c r="G21859" t="s">
        <v>43</v>
      </c>
      <c r="H21859">
        <v>-13.6</v>
      </c>
      <c r="I21859">
        <v>-3.3</v>
      </c>
      <c r="J21859">
        <v>2.2999999999999998</v>
      </c>
    </row>
    <row r="21860" spans="1:10" x14ac:dyDescent="0.25">
      <c r="A21860" s="1">
        <v>45139</v>
      </c>
      <c r="B21860" t="s">
        <v>34</v>
      </c>
      <c r="C21860" t="s">
        <v>26</v>
      </c>
      <c r="D21860" t="s">
        <v>35</v>
      </c>
      <c r="E21860">
        <v>99.741349999999997</v>
      </c>
      <c r="F21860" t="s">
        <v>43</v>
      </c>
      <c r="G21860" t="s">
        <v>43</v>
      </c>
      <c r="H21860">
        <v>-11.4</v>
      </c>
      <c r="I21860">
        <v>-1.9</v>
      </c>
      <c r="J21860">
        <v>1.3</v>
      </c>
    </row>
    <row r="21861" spans="1:10" x14ac:dyDescent="0.25">
      <c r="A21861" s="1">
        <v>45139</v>
      </c>
      <c r="B21861" t="s">
        <v>34</v>
      </c>
      <c r="C21861" t="s">
        <v>27</v>
      </c>
      <c r="D21861" t="s">
        <v>40</v>
      </c>
      <c r="E21861">
        <v>117.37793000000001</v>
      </c>
      <c r="F21861">
        <v>113.25207</v>
      </c>
      <c r="G21861">
        <v>0.1</v>
      </c>
      <c r="H21861">
        <v>10.4</v>
      </c>
      <c r="I21861">
        <v>12.1</v>
      </c>
      <c r="J21861">
        <v>9.1</v>
      </c>
    </row>
    <row r="21862" spans="1:10" x14ac:dyDescent="0.25">
      <c r="A21862" s="1">
        <v>45139</v>
      </c>
      <c r="B21862" t="s">
        <v>34</v>
      </c>
      <c r="C21862" t="s">
        <v>27</v>
      </c>
      <c r="D21862" t="s">
        <v>39</v>
      </c>
      <c r="E21862">
        <v>104.16892</v>
      </c>
      <c r="F21862" t="s">
        <v>43</v>
      </c>
      <c r="G21862" t="s">
        <v>43</v>
      </c>
      <c r="H21862">
        <v>5.0999999999999996</v>
      </c>
      <c r="I21862">
        <v>6.3</v>
      </c>
      <c r="J21862">
        <v>7.5</v>
      </c>
    </row>
    <row r="21863" spans="1:10" x14ac:dyDescent="0.25">
      <c r="A21863" s="1">
        <v>45139</v>
      </c>
      <c r="B21863" t="s">
        <v>34</v>
      </c>
      <c r="C21863" t="s">
        <v>27</v>
      </c>
      <c r="D21863" t="s">
        <v>38</v>
      </c>
      <c r="E21863">
        <v>104.65519</v>
      </c>
      <c r="F21863" t="s">
        <v>43</v>
      </c>
      <c r="G21863" t="s">
        <v>43</v>
      </c>
      <c r="H21863">
        <v>2</v>
      </c>
      <c r="I21863">
        <v>5.0999999999999996</v>
      </c>
      <c r="J21863">
        <v>4.0999999999999996</v>
      </c>
    </row>
    <row r="21864" spans="1:10" x14ac:dyDescent="0.25">
      <c r="A21864" s="1">
        <v>45139</v>
      </c>
      <c r="B21864" t="s">
        <v>34</v>
      </c>
      <c r="C21864" t="s">
        <v>27</v>
      </c>
      <c r="D21864" t="s">
        <v>37</v>
      </c>
      <c r="E21864">
        <v>117.74028</v>
      </c>
      <c r="F21864" t="s">
        <v>43</v>
      </c>
      <c r="G21864" t="s">
        <v>43</v>
      </c>
      <c r="H21864">
        <v>11</v>
      </c>
      <c r="I21864">
        <v>17.600000000000001</v>
      </c>
      <c r="J21864">
        <v>15.4</v>
      </c>
    </row>
    <row r="21865" spans="1:10" x14ac:dyDescent="0.25">
      <c r="A21865" s="1">
        <v>45139</v>
      </c>
      <c r="B21865" t="s">
        <v>34</v>
      </c>
      <c r="C21865" t="s">
        <v>27</v>
      </c>
      <c r="D21865" t="s">
        <v>36</v>
      </c>
      <c r="E21865">
        <v>124.72578</v>
      </c>
      <c r="F21865" t="s">
        <v>43</v>
      </c>
      <c r="G21865" t="s">
        <v>43</v>
      </c>
      <c r="H21865">
        <v>13.6</v>
      </c>
      <c r="I21865">
        <v>13.9</v>
      </c>
      <c r="J21865">
        <v>9</v>
      </c>
    </row>
    <row r="21866" spans="1:10" x14ac:dyDescent="0.25">
      <c r="A21866" s="1">
        <v>45139</v>
      </c>
      <c r="B21866" t="s">
        <v>34</v>
      </c>
      <c r="C21866" t="s">
        <v>27</v>
      </c>
      <c r="D21866" t="s">
        <v>35</v>
      </c>
      <c r="E21866">
        <v>112.0305</v>
      </c>
      <c r="F21866" t="s">
        <v>43</v>
      </c>
      <c r="G21866" t="s">
        <v>43</v>
      </c>
      <c r="H21866">
        <v>9.8000000000000007</v>
      </c>
      <c r="I21866">
        <v>5.2</v>
      </c>
      <c r="J21866">
        <v>5.0999999999999996</v>
      </c>
    </row>
    <row r="21867" spans="1:10" x14ac:dyDescent="0.25">
      <c r="A21867" s="1">
        <v>45139</v>
      </c>
      <c r="B21867" t="s">
        <v>34</v>
      </c>
      <c r="C21867" t="s">
        <v>28</v>
      </c>
      <c r="D21867" t="s">
        <v>40</v>
      </c>
      <c r="E21867">
        <v>108.961</v>
      </c>
      <c r="F21867">
        <v>108.42562</v>
      </c>
      <c r="G21867">
        <v>-0.9</v>
      </c>
      <c r="H21867">
        <v>6.7</v>
      </c>
      <c r="I21867">
        <v>10.3</v>
      </c>
      <c r="J21867">
        <v>9</v>
      </c>
    </row>
    <row r="21868" spans="1:10" x14ac:dyDescent="0.25">
      <c r="A21868" s="1">
        <v>45139</v>
      </c>
      <c r="B21868" t="s">
        <v>34</v>
      </c>
      <c r="C21868" t="s">
        <v>28</v>
      </c>
      <c r="D21868" t="s">
        <v>39</v>
      </c>
      <c r="E21868">
        <v>94.412130000000005</v>
      </c>
      <c r="F21868" t="s">
        <v>43</v>
      </c>
      <c r="G21868" t="s">
        <v>43</v>
      </c>
      <c r="H21868">
        <v>3.5</v>
      </c>
      <c r="I21868">
        <v>8.1</v>
      </c>
      <c r="J21868">
        <v>10.3</v>
      </c>
    </row>
    <row r="21869" spans="1:10" x14ac:dyDescent="0.25">
      <c r="A21869" s="1">
        <v>45139</v>
      </c>
      <c r="B21869" t="s">
        <v>34</v>
      </c>
      <c r="C21869" t="s">
        <v>28</v>
      </c>
      <c r="D21869" t="s">
        <v>38</v>
      </c>
      <c r="E21869">
        <v>109.08487</v>
      </c>
      <c r="F21869" t="s">
        <v>43</v>
      </c>
      <c r="G21869" t="s">
        <v>43</v>
      </c>
      <c r="H21869">
        <v>11.1</v>
      </c>
      <c r="I21869">
        <v>12.8</v>
      </c>
      <c r="J21869">
        <v>13</v>
      </c>
    </row>
    <row r="21870" spans="1:10" x14ac:dyDescent="0.25">
      <c r="A21870" s="1">
        <v>45139</v>
      </c>
      <c r="B21870" t="s">
        <v>34</v>
      </c>
      <c r="C21870" t="s">
        <v>28</v>
      </c>
      <c r="D21870" t="s">
        <v>37</v>
      </c>
      <c r="E21870">
        <v>106.00481000000001</v>
      </c>
      <c r="F21870" t="s">
        <v>43</v>
      </c>
      <c r="G21870" t="s">
        <v>43</v>
      </c>
      <c r="H21870">
        <v>7.8</v>
      </c>
      <c r="I21870">
        <v>5</v>
      </c>
      <c r="J21870">
        <v>-0.6</v>
      </c>
    </row>
    <row r="21871" spans="1:10" x14ac:dyDescent="0.25">
      <c r="A21871" s="1">
        <v>45139</v>
      </c>
      <c r="B21871" t="s">
        <v>34</v>
      </c>
      <c r="C21871" t="s">
        <v>28</v>
      </c>
      <c r="D21871" t="s">
        <v>36</v>
      </c>
      <c r="E21871">
        <v>112.13356</v>
      </c>
      <c r="F21871" t="s">
        <v>43</v>
      </c>
      <c r="G21871" t="s">
        <v>43</v>
      </c>
      <c r="H21871">
        <v>3.4</v>
      </c>
      <c r="I21871">
        <v>10.5</v>
      </c>
      <c r="J21871">
        <v>8.1999999999999993</v>
      </c>
    </row>
    <row r="21872" spans="1:10" x14ac:dyDescent="0.25">
      <c r="A21872" s="1">
        <v>45139</v>
      </c>
      <c r="B21872" t="s">
        <v>34</v>
      </c>
      <c r="C21872" t="s">
        <v>28</v>
      </c>
      <c r="D21872" t="s">
        <v>35</v>
      </c>
      <c r="E21872">
        <v>116.59002</v>
      </c>
      <c r="F21872" t="s">
        <v>43</v>
      </c>
      <c r="G21872" t="s">
        <v>43</v>
      </c>
      <c r="H21872">
        <v>12.3</v>
      </c>
      <c r="I21872">
        <v>14.8</v>
      </c>
      <c r="J21872">
        <v>16.100000000000001</v>
      </c>
    </row>
    <row r="21873" spans="1:10" x14ac:dyDescent="0.25">
      <c r="A21873" s="1">
        <v>45139</v>
      </c>
      <c r="B21873" t="s">
        <v>34</v>
      </c>
      <c r="C21873" t="s">
        <v>29</v>
      </c>
      <c r="D21873" t="s">
        <v>40</v>
      </c>
      <c r="E21873">
        <v>108.10487999999999</v>
      </c>
      <c r="F21873">
        <v>106.07142</v>
      </c>
      <c r="G21873">
        <v>-0.4</v>
      </c>
      <c r="H21873">
        <v>4.8</v>
      </c>
      <c r="I21873">
        <v>6.6</v>
      </c>
      <c r="J21873">
        <v>7.3</v>
      </c>
    </row>
    <row r="21874" spans="1:10" x14ac:dyDescent="0.25">
      <c r="A21874" s="1">
        <v>45139</v>
      </c>
      <c r="B21874" t="s">
        <v>34</v>
      </c>
      <c r="C21874" t="s">
        <v>29</v>
      </c>
      <c r="D21874" t="s">
        <v>39</v>
      </c>
      <c r="E21874">
        <v>106.17125</v>
      </c>
      <c r="F21874" t="s">
        <v>43</v>
      </c>
      <c r="G21874" t="s">
        <v>43</v>
      </c>
      <c r="H21874">
        <v>1</v>
      </c>
      <c r="I21874">
        <v>4.8</v>
      </c>
      <c r="J21874">
        <v>5.2</v>
      </c>
    </row>
    <row r="21875" spans="1:10" x14ac:dyDescent="0.25">
      <c r="A21875" s="1">
        <v>45139</v>
      </c>
      <c r="B21875" t="s">
        <v>34</v>
      </c>
      <c r="C21875" t="s">
        <v>29</v>
      </c>
      <c r="D21875" t="s">
        <v>38</v>
      </c>
      <c r="E21875">
        <v>108.90362</v>
      </c>
      <c r="F21875" t="s">
        <v>43</v>
      </c>
      <c r="G21875" t="s">
        <v>43</v>
      </c>
      <c r="H21875">
        <v>8.3000000000000007</v>
      </c>
      <c r="I21875">
        <v>9.1</v>
      </c>
      <c r="J21875">
        <v>8.1999999999999993</v>
      </c>
    </row>
    <row r="21876" spans="1:10" x14ac:dyDescent="0.25">
      <c r="A21876" s="1">
        <v>45139</v>
      </c>
      <c r="B21876" t="s">
        <v>34</v>
      </c>
      <c r="C21876" t="s">
        <v>29</v>
      </c>
      <c r="D21876" t="s">
        <v>37</v>
      </c>
      <c r="E21876">
        <v>99.086979999999997</v>
      </c>
      <c r="F21876" t="s">
        <v>43</v>
      </c>
      <c r="G21876" t="s">
        <v>43</v>
      </c>
      <c r="H21876">
        <v>2.8</v>
      </c>
      <c r="I21876">
        <v>1.8</v>
      </c>
      <c r="J21876">
        <v>4.4000000000000004</v>
      </c>
    </row>
    <row r="21877" spans="1:10" x14ac:dyDescent="0.25">
      <c r="A21877" s="1">
        <v>45139</v>
      </c>
      <c r="B21877" t="s">
        <v>34</v>
      </c>
      <c r="C21877" t="s">
        <v>29</v>
      </c>
      <c r="D21877" t="s">
        <v>36</v>
      </c>
      <c r="E21877">
        <v>114.17858</v>
      </c>
      <c r="F21877" t="s">
        <v>43</v>
      </c>
      <c r="G21877" t="s">
        <v>43</v>
      </c>
      <c r="H21877">
        <v>4.2</v>
      </c>
      <c r="I21877">
        <v>8.9</v>
      </c>
      <c r="J21877">
        <v>9.4</v>
      </c>
    </row>
    <row r="21878" spans="1:10" x14ac:dyDescent="0.25">
      <c r="A21878" s="1">
        <v>45139</v>
      </c>
      <c r="B21878" t="s">
        <v>34</v>
      </c>
      <c r="C21878" t="s">
        <v>29</v>
      </c>
      <c r="D21878" t="s">
        <v>35</v>
      </c>
      <c r="E21878">
        <v>95.658760000000001</v>
      </c>
      <c r="F21878" t="s">
        <v>43</v>
      </c>
      <c r="G21878" t="s">
        <v>43</v>
      </c>
      <c r="H21878">
        <v>-4.9000000000000004</v>
      </c>
      <c r="I21878">
        <v>-0.1</v>
      </c>
      <c r="J21878">
        <v>4.2</v>
      </c>
    </row>
    <row r="21879" spans="1:10" x14ac:dyDescent="0.25">
      <c r="A21879" s="1">
        <v>45139</v>
      </c>
      <c r="B21879" t="s">
        <v>34</v>
      </c>
      <c r="C21879" t="s">
        <v>32</v>
      </c>
      <c r="D21879" t="s">
        <v>40</v>
      </c>
      <c r="E21879">
        <v>116.45111</v>
      </c>
      <c r="F21879">
        <v>110.94855</v>
      </c>
      <c r="G21879">
        <v>-0.9</v>
      </c>
      <c r="H21879">
        <v>10.199999999999999</v>
      </c>
      <c r="I21879">
        <v>8.1999999999999993</v>
      </c>
      <c r="J21879">
        <v>7.8</v>
      </c>
    </row>
    <row r="21880" spans="1:10" x14ac:dyDescent="0.25">
      <c r="A21880" s="1">
        <v>45139</v>
      </c>
      <c r="B21880" t="s">
        <v>34</v>
      </c>
      <c r="C21880" t="s">
        <v>32</v>
      </c>
      <c r="D21880" t="s">
        <v>39</v>
      </c>
      <c r="E21880">
        <v>99.464830000000006</v>
      </c>
      <c r="F21880" t="s">
        <v>43</v>
      </c>
      <c r="G21880" t="s">
        <v>43</v>
      </c>
      <c r="H21880">
        <v>-1.4</v>
      </c>
      <c r="I21880">
        <v>0.3</v>
      </c>
      <c r="J21880">
        <v>-0.2</v>
      </c>
    </row>
    <row r="21881" spans="1:10" x14ac:dyDescent="0.25">
      <c r="A21881" s="1">
        <v>45139</v>
      </c>
      <c r="B21881" t="s">
        <v>34</v>
      </c>
      <c r="C21881" t="s">
        <v>32</v>
      </c>
      <c r="D21881" t="s">
        <v>38</v>
      </c>
      <c r="E21881">
        <v>112.38173</v>
      </c>
      <c r="F21881" t="s">
        <v>43</v>
      </c>
      <c r="G21881" t="s">
        <v>43</v>
      </c>
      <c r="H21881">
        <v>11.8</v>
      </c>
      <c r="I21881">
        <v>11.6</v>
      </c>
      <c r="J21881">
        <v>7.6</v>
      </c>
    </row>
    <row r="21882" spans="1:10" x14ac:dyDescent="0.25">
      <c r="A21882" s="1">
        <v>45139</v>
      </c>
      <c r="B21882" t="s">
        <v>34</v>
      </c>
      <c r="C21882" t="s">
        <v>32</v>
      </c>
      <c r="D21882" t="s">
        <v>37</v>
      </c>
      <c r="E21882">
        <v>102.93447999999999</v>
      </c>
      <c r="F21882" t="s">
        <v>43</v>
      </c>
      <c r="G21882" t="s">
        <v>43</v>
      </c>
      <c r="H21882">
        <v>-3.5</v>
      </c>
      <c r="I21882">
        <v>-0.9</v>
      </c>
      <c r="J21882">
        <v>-1.4</v>
      </c>
    </row>
    <row r="21883" spans="1:10" x14ac:dyDescent="0.25">
      <c r="A21883" s="1">
        <v>45139</v>
      </c>
      <c r="B21883" t="s">
        <v>34</v>
      </c>
      <c r="C21883" t="s">
        <v>32</v>
      </c>
      <c r="D21883" t="s">
        <v>36</v>
      </c>
      <c r="E21883">
        <v>130.81532000000001</v>
      </c>
      <c r="F21883" t="s">
        <v>43</v>
      </c>
      <c r="G21883" t="s">
        <v>43</v>
      </c>
      <c r="H21883">
        <v>17.5</v>
      </c>
      <c r="I21883">
        <v>11.9</v>
      </c>
      <c r="J21883">
        <v>15.5</v>
      </c>
    </row>
    <row r="21884" spans="1:10" x14ac:dyDescent="0.25">
      <c r="A21884" s="1">
        <v>45139</v>
      </c>
      <c r="B21884" t="s">
        <v>34</v>
      </c>
      <c r="C21884" t="s">
        <v>32</v>
      </c>
      <c r="D21884" t="s">
        <v>35</v>
      </c>
      <c r="E21884">
        <v>91.357749999999996</v>
      </c>
      <c r="F21884" t="s">
        <v>43</v>
      </c>
      <c r="G21884" t="s">
        <v>43</v>
      </c>
      <c r="H21884">
        <v>-8.8000000000000007</v>
      </c>
      <c r="I21884">
        <v>7.7</v>
      </c>
      <c r="J21884">
        <v>7.7</v>
      </c>
    </row>
    <row r="21885" spans="1:10" x14ac:dyDescent="0.25">
      <c r="A21885" s="1">
        <v>45139</v>
      </c>
      <c r="B21885" t="s">
        <v>34</v>
      </c>
      <c r="C21885" t="s">
        <v>33</v>
      </c>
      <c r="D21885" t="s">
        <v>40</v>
      </c>
      <c r="E21885">
        <v>106.56541</v>
      </c>
      <c r="F21885">
        <v>105.16611</v>
      </c>
      <c r="G21885">
        <v>0.6</v>
      </c>
      <c r="H21885">
        <v>4.7</v>
      </c>
      <c r="I21885">
        <v>5.8</v>
      </c>
      <c r="J21885">
        <v>3.1</v>
      </c>
    </row>
    <row r="21886" spans="1:10" x14ac:dyDescent="0.25">
      <c r="A21886" s="1">
        <v>45139</v>
      </c>
      <c r="B21886" t="s">
        <v>34</v>
      </c>
      <c r="C21886" t="s">
        <v>33</v>
      </c>
      <c r="D21886" t="s">
        <v>39</v>
      </c>
      <c r="E21886">
        <v>112.32935999999999</v>
      </c>
      <c r="F21886" t="s">
        <v>43</v>
      </c>
      <c r="G21886" t="s">
        <v>43</v>
      </c>
      <c r="H21886">
        <v>10.8</v>
      </c>
      <c r="I21886">
        <v>11</v>
      </c>
      <c r="J21886">
        <v>10.7</v>
      </c>
    </row>
    <row r="21887" spans="1:10" x14ac:dyDescent="0.25">
      <c r="A21887" s="1">
        <v>45139</v>
      </c>
      <c r="B21887" t="s">
        <v>34</v>
      </c>
      <c r="C21887" t="s">
        <v>33</v>
      </c>
      <c r="D21887" t="s">
        <v>38</v>
      </c>
      <c r="E21887">
        <v>113.57828000000001</v>
      </c>
      <c r="F21887" t="s">
        <v>43</v>
      </c>
      <c r="G21887" t="s">
        <v>43</v>
      </c>
      <c r="H21887">
        <v>14.9</v>
      </c>
      <c r="I21887">
        <v>15.6</v>
      </c>
      <c r="J21887">
        <v>8</v>
      </c>
    </row>
    <row r="21888" spans="1:10" x14ac:dyDescent="0.25">
      <c r="A21888" s="1">
        <v>45139</v>
      </c>
      <c r="B21888" t="s">
        <v>34</v>
      </c>
      <c r="C21888" t="s">
        <v>33</v>
      </c>
      <c r="D21888" t="s">
        <v>37</v>
      </c>
      <c r="E21888">
        <v>102.55364</v>
      </c>
      <c r="F21888" t="s">
        <v>43</v>
      </c>
      <c r="G21888" t="s">
        <v>43</v>
      </c>
      <c r="H21888">
        <v>-5.0999999999999996</v>
      </c>
      <c r="I21888">
        <v>4.8</v>
      </c>
      <c r="J21888">
        <v>5.4</v>
      </c>
    </row>
    <row r="21889" spans="1:10" x14ac:dyDescent="0.25">
      <c r="A21889" s="1">
        <v>45139</v>
      </c>
      <c r="B21889" t="s">
        <v>34</v>
      </c>
      <c r="C21889" t="s">
        <v>33</v>
      </c>
      <c r="D21889" t="s">
        <v>36</v>
      </c>
      <c r="E21889">
        <v>95.088679999999997</v>
      </c>
      <c r="F21889" t="s">
        <v>43</v>
      </c>
      <c r="G21889" t="s">
        <v>43</v>
      </c>
      <c r="H21889">
        <v>-3.6</v>
      </c>
      <c r="I21889">
        <v>-8.5</v>
      </c>
      <c r="J21889">
        <v>-6.5</v>
      </c>
    </row>
    <row r="21890" spans="1:10" x14ac:dyDescent="0.25">
      <c r="A21890" s="1">
        <v>45139</v>
      </c>
      <c r="B21890" t="s">
        <v>34</v>
      </c>
      <c r="C21890" t="s">
        <v>33</v>
      </c>
      <c r="D21890" t="s">
        <v>35</v>
      </c>
      <c r="E21890">
        <v>113.38545999999999</v>
      </c>
      <c r="F21890" t="s">
        <v>43</v>
      </c>
      <c r="G21890" t="s">
        <v>43</v>
      </c>
      <c r="H21890">
        <v>8.4</v>
      </c>
      <c r="I21890">
        <v>8.4</v>
      </c>
      <c r="J21890">
        <v>2.2000000000000002</v>
      </c>
    </row>
    <row r="21891" spans="1:10" x14ac:dyDescent="0.25">
      <c r="A21891" s="1">
        <v>45170</v>
      </c>
      <c r="B21891" t="s">
        <v>5</v>
      </c>
      <c r="C21891" t="s">
        <v>16</v>
      </c>
      <c r="D21891" t="s">
        <v>40</v>
      </c>
      <c r="E21891">
        <v>111.76797999999999</v>
      </c>
      <c r="F21891">
        <v>110.49149</v>
      </c>
      <c r="G21891">
        <v>3.4</v>
      </c>
      <c r="H21891">
        <v>9.1999999999999993</v>
      </c>
      <c r="I21891">
        <v>8</v>
      </c>
      <c r="J21891">
        <v>8.4</v>
      </c>
    </row>
    <row r="21892" spans="1:10" x14ac:dyDescent="0.25">
      <c r="A21892" s="1">
        <v>45170</v>
      </c>
      <c r="B21892" t="s">
        <v>5</v>
      </c>
      <c r="C21892" t="s">
        <v>16</v>
      </c>
      <c r="D21892" t="s">
        <v>39</v>
      </c>
      <c r="E21892">
        <v>96.239350000000002</v>
      </c>
      <c r="F21892" t="s">
        <v>43</v>
      </c>
      <c r="G21892" t="s">
        <v>43</v>
      </c>
      <c r="H21892">
        <v>-3.5</v>
      </c>
      <c r="I21892">
        <v>1.8</v>
      </c>
      <c r="J21892">
        <v>6.5</v>
      </c>
    </row>
    <row r="21893" spans="1:10" x14ac:dyDescent="0.25">
      <c r="A21893" s="1">
        <v>45170</v>
      </c>
      <c r="B21893" t="s">
        <v>5</v>
      </c>
      <c r="C21893" t="s">
        <v>16</v>
      </c>
      <c r="D21893" t="s">
        <v>38</v>
      </c>
      <c r="E21893">
        <v>105.01956</v>
      </c>
      <c r="F21893" t="s">
        <v>43</v>
      </c>
      <c r="G21893" t="s">
        <v>43</v>
      </c>
      <c r="H21893">
        <v>13.2</v>
      </c>
      <c r="I21893">
        <v>2.2999999999999998</v>
      </c>
      <c r="J21893">
        <v>-1.5</v>
      </c>
    </row>
    <row r="21894" spans="1:10" x14ac:dyDescent="0.25">
      <c r="A21894" s="1">
        <v>45170</v>
      </c>
      <c r="B21894" t="s">
        <v>5</v>
      </c>
      <c r="C21894" t="s">
        <v>16</v>
      </c>
      <c r="D21894" t="s">
        <v>37</v>
      </c>
      <c r="E21894">
        <v>125.0857</v>
      </c>
      <c r="F21894" t="s">
        <v>43</v>
      </c>
      <c r="G21894" t="s">
        <v>43</v>
      </c>
      <c r="H21894">
        <v>19.2</v>
      </c>
      <c r="I21894">
        <v>15</v>
      </c>
      <c r="J21894">
        <v>16.2</v>
      </c>
    </row>
    <row r="21895" spans="1:10" x14ac:dyDescent="0.25">
      <c r="A21895" s="1">
        <v>45170</v>
      </c>
      <c r="B21895" t="s">
        <v>5</v>
      </c>
      <c r="C21895" t="s">
        <v>16</v>
      </c>
      <c r="D21895" t="s">
        <v>36</v>
      </c>
      <c r="E21895">
        <v>105.70885</v>
      </c>
      <c r="F21895" t="s">
        <v>43</v>
      </c>
      <c r="G21895" t="s">
        <v>43</v>
      </c>
      <c r="H21895">
        <v>-1.8</v>
      </c>
      <c r="I21895">
        <v>4.9000000000000004</v>
      </c>
      <c r="J21895">
        <v>6</v>
      </c>
    </row>
    <row r="21896" spans="1:10" x14ac:dyDescent="0.25">
      <c r="A21896" s="1">
        <v>45170</v>
      </c>
      <c r="B21896" t="s">
        <v>5</v>
      </c>
      <c r="C21896" t="s">
        <v>16</v>
      </c>
      <c r="D21896" t="s">
        <v>35</v>
      </c>
      <c r="E21896">
        <v>117.37932000000001</v>
      </c>
      <c r="F21896" t="s">
        <v>43</v>
      </c>
      <c r="G21896" t="s">
        <v>43</v>
      </c>
      <c r="H21896">
        <v>14.1</v>
      </c>
      <c r="I21896">
        <v>15.2</v>
      </c>
      <c r="J21896">
        <v>16.7</v>
      </c>
    </row>
    <row r="21897" spans="1:10" x14ac:dyDescent="0.25">
      <c r="A21897" s="1">
        <v>45170</v>
      </c>
      <c r="B21897" t="s">
        <v>5</v>
      </c>
      <c r="C21897" t="s">
        <v>19</v>
      </c>
      <c r="D21897" t="s">
        <v>40</v>
      </c>
      <c r="E21897">
        <v>109.18168</v>
      </c>
      <c r="F21897">
        <v>107.94506</v>
      </c>
      <c r="G21897">
        <v>0.9</v>
      </c>
      <c r="H21897">
        <v>4</v>
      </c>
      <c r="I21897">
        <v>8</v>
      </c>
      <c r="J21897">
        <v>9.9</v>
      </c>
    </row>
    <row r="21898" spans="1:10" x14ac:dyDescent="0.25">
      <c r="A21898" s="1">
        <v>45170</v>
      </c>
      <c r="B21898" t="s">
        <v>5</v>
      </c>
      <c r="C21898" t="s">
        <v>19</v>
      </c>
      <c r="D21898" t="s">
        <v>39</v>
      </c>
      <c r="E21898">
        <v>103.99706</v>
      </c>
      <c r="F21898" t="s">
        <v>43</v>
      </c>
      <c r="G21898" t="s">
        <v>43</v>
      </c>
      <c r="H21898">
        <v>-1.3</v>
      </c>
      <c r="I21898">
        <v>11.6</v>
      </c>
      <c r="J21898">
        <v>12.8</v>
      </c>
    </row>
    <row r="21899" spans="1:10" x14ac:dyDescent="0.25">
      <c r="A21899" s="1">
        <v>45170</v>
      </c>
      <c r="B21899" t="s">
        <v>5</v>
      </c>
      <c r="C21899" t="s">
        <v>19</v>
      </c>
      <c r="D21899" t="s">
        <v>38</v>
      </c>
      <c r="E21899">
        <v>111.30319</v>
      </c>
      <c r="F21899" t="s">
        <v>43</v>
      </c>
      <c r="G21899" t="s">
        <v>43</v>
      </c>
      <c r="H21899">
        <v>11.5</v>
      </c>
      <c r="I21899">
        <v>9.6</v>
      </c>
      <c r="J21899">
        <v>7.7</v>
      </c>
    </row>
    <row r="21900" spans="1:10" x14ac:dyDescent="0.25">
      <c r="A21900" s="1">
        <v>45170</v>
      </c>
      <c r="B21900" t="s">
        <v>5</v>
      </c>
      <c r="C21900" t="s">
        <v>19</v>
      </c>
      <c r="D21900" t="s">
        <v>37</v>
      </c>
      <c r="E21900">
        <v>113.86887</v>
      </c>
      <c r="F21900" t="s">
        <v>43</v>
      </c>
      <c r="G21900" t="s">
        <v>43</v>
      </c>
      <c r="H21900">
        <v>0.3</v>
      </c>
      <c r="I21900">
        <v>5.4</v>
      </c>
      <c r="J21900">
        <v>9.1</v>
      </c>
    </row>
    <row r="21901" spans="1:10" x14ac:dyDescent="0.25">
      <c r="A21901" s="1">
        <v>45170</v>
      </c>
      <c r="B21901" t="s">
        <v>5</v>
      </c>
      <c r="C21901" t="s">
        <v>19</v>
      </c>
      <c r="D21901" t="s">
        <v>36</v>
      </c>
      <c r="E21901">
        <v>110.65101</v>
      </c>
      <c r="F21901" t="s">
        <v>43</v>
      </c>
      <c r="G21901" t="s">
        <v>43</v>
      </c>
      <c r="H21901">
        <v>6.7</v>
      </c>
      <c r="I21901">
        <v>10.1</v>
      </c>
      <c r="J21901">
        <v>13</v>
      </c>
    </row>
    <row r="21902" spans="1:10" x14ac:dyDescent="0.25">
      <c r="A21902" s="1">
        <v>45170</v>
      </c>
      <c r="B21902" t="s">
        <v>5</v>
      </c>
      <c r="C21902" t="s">
        <v>19</v>
      </c>
      <c r="D21902" t="s">
        <v>35</v>
      </c>
      <c r="E21902">
        <v>89.063839999999999</v>
      </c>
      <c r="F21902" t="s">
        <v>43</v>
      </c>
      <c r="G21902" t="s">
        <v>43</v>
      </c>
      <c r="H21902">
        <v>-9.4</v>
      </c>
      <c r="I21902">
        <v>-4.5</v>
      </c>
      <c r="J21902">
        <v>-3.2</v>
      </c>
    </row>
    <row r="21903" spans="1:10" x14ac:dyDescent="0.25">
      <c r="A21903" s="1">
        <v>45170</v>
      </c>
      <c r="B21903" t="s">
        <v>5</v>
      </c>
      <c r="C21903" t="s">
        <v>22</v>
      </c>
      <c r="D21903" t="s">
        <v>40</v>
      </c>
      <c r="E21903">
        <v>107.87573999999999</v>
      </c>
      <c r="F21903">
        <v>109.17655999999999</v>
      </c>
      <c r="G21903">
        <v>2.9</v>
      </c>
      <c r="H21903">
        <v>5.3</v>
      </c>
      <c r="I21903">
        <v>8.3000000000000007</v>
      </c>
      <c r="J21903">
        <v>8.6999999999999993</v>
      </c>
    </row>
    <row r="21904" spans="1:10" x14ac:dyDescent="0.25">
      <c r="A21904" s="1">
        <v>45170</v>
      </c>
      <c r="B21904" t="s">
        <v>5</v>
      </c>
      <c r="C21904" t="s">
        <v>22</v>
      </c>
      <c r="D21904" t="s">
        <v>39</v>
      </c>
      <c r="E21904">
        <v>113.62106</v>
      </c>
      <c r="F21904" t="s">
        <v>43</v>
      </c>
      <c r="G21904" t="s">
        <v>43</v>
      </c>
      <c r="H21904">
        <v>18.8</v>
      </c>
      <c r="I21904">
        <v>18.100000000000001</v>
      </c>
      <c r="J21904">
        <v>15.8</v>
      </c>
    </row>
    <row r="21905" spans="1:10" x14ac:dyDescent="0.25">
      <c r="A21905" s="1">
        <v>45170</v>
      </c>
      <c r="B21905" t="s">
        <v>5</v>
      </c>
      <c r="C21905" t="s">
        <v>22</v>
      </c>
      <c r="D21905" t="s">
        <v>38</v>
      </c>
      <c r="E21905">
        <v>116.69891</v>
      </c>
      <c r="F21905" t="s">
        <v>43</v>
      </c>
      <c r="G21905" t="s">
        <v>43</v>
      </c>
      <c r="H21905">
        <v>19.7</v>
      </c>
      <c r="I21905">
        <v>15.2</v>
      </c>
      <c r="J21905">
        <v>9.9</v>
      </c>
    </row>
    <row r="21906" spans="1:10" x14ac:dyDescent="0.25">
      <c r="A21906" s="1">
        <v>45170</v>
      </c>
      <c r="B21906" t="s">
        <v>5</v>
      </c>
      <c r="C21906" t="s">
        <v>22</v>
      </c>
      <c r="D21906" t="s">
        <v>37</v>
      </c>
      <c r="E21906">
        <v>114.81693</v>
      </c>
      <c r="F21906" t="s">
        <v>43</v>
      </c>
      <c r="G21906" t="s">
        <v>43</v>
      </c>
      <c r="H21906">
        <v>8.5</v>
      </c>
      <c r="I21906">
        <v>12.6</v>
      </c>
      <c r="J21906">
        <v>11</v>
      </c>
    </row>
    <row r="21907" spans="1:10" x14ac:dyDescent="0.25">
      <c r="A21907" s="1">
        <v>45170</v>
      </c>
      <c r="B21907" t="s">
        <v>5</v>
      </c>
      <c r="C21907" t="s">
        <v>22</v>
      </c>
      <c r="D21907" t="s">
        <v>36</v>
      </c>
      <c r="E21907">
        <v>100.53201</v>
      </c>
      <c r="F21907" t="s">
        <v>43</v>
      </c>
      <c r="G21907" t="s">
        <v>43</v>
      </c>
      <c r="H21907">
        <v>-4.2</v>
      </c>
      <c r="I21907">
        <v>1.2</v>
      </c>
      <c r="J21907">
        <v>4.5999999999999996</v>
      </c>
    </row>
    <row r="21908" spans="1:10" x14ac:dyDescent="0.25">
      <c r="A21908" s="1">
        <v>45170</v>
      </c>
      <c r="B21908" t="s">
        <v>5</v>
      </c>
      <c r="C21908" t="s">
        <v>22</v>
      </c>
      <c r="D21908" t="s">
        <v>35</v>
      </c>
      <c r="E21908">
        <v>101.47436</v>
      </c>
      <c r="F21908" t="s">
        <v>43</v>
      </c>
      <c r="G21908" t="s">
        <v>43</v>
      </c>
      <c r="H21908">
        <v>2.2000000000000002</v>
      </c>
      <c r="I21908">
        <v>9.1</v>
      </c>
      <c r="J21908">
        <v>13.4</v>
      </c>
    </row>
    <row r="21909" spans="1:10" x14ac:dyDescent="0.25">
      <c r="A21909" s="1">
        <v>45170</v>
      </c>
      <c r="B21909" t="s">
        <v>5</v>
      </c>
      <c r="C21909" t="s">
        <v>23</v>
      </c>
      <c r="D21909" t="s">
        <v>40</v>
      </c>
      <c r="E21909">
        <v>112.43568</v>
      </c>
      <c r="F21909">
        <v>111.53485000000001</v>
      </c>
      <c r="G21909">
        <v>0.2</v>
      </c>
      <c r="H21909">
        <v>7.6</v>
      </c>
      <c r="I21909">
        <v>11.1</v>
      </c>
      <c r="J21909">
        <v>12.3</v>
      </c>
    </row>
    <row r="21910" spans="1:10" x14ac:dyDescent="0.25">
      <c r="A21910" s="1">
        <v>45170</v>
      </c>
      <c r="B21910" t="s">
        <v>5</v>
      </c>
      <c r="C21910" t="s">
        <v>23</v>
      </c>
      <c r="D21910" t="s">
        <v>39</v>
      </c>
      <c r="E21910">
        <v>118.1591</v>
      </c>
      <c r="F21910" t="s">
        <v>43</v>
      </c>
      <c r="G21910" t="s">
        <v>43</v>
      </c>
      <c r="H21910">
        <v>11.1</v>
      </c>
      <c r="I21910">
        <v>18</v>
      </c>
      <c r="J21910">
        <v>20.9</v>
      </c>
    </row>
    <row r="21911" spans="1:10" x14ac:dyDescent="0.25">
      <c r="A21911" s="1">
        <v>45170</v>
      </c>
      <c r="B21911" t="s">
        <v>5</v>
      </c>
      <c r="C21911" t="s">
        <v>23</v>
      </c>
      <c r="D21911" t="s">
        <v>38</v>
      </c>
      <c r="E21911">
        <v>117.25937</v>
      </c>
      <c r="F21911" t="s">
        <v>43</v>
      </c>
      <c r="G21911" t="s">
        <v>43</v>
      </c>
      <c r="H21911">
        <v>18.3</v>
      </c>
      <c r="I21911">
        <v>15.1</v>
      </c>
      <c r="J21911">
        <v>10.5</v>
      </c>
    </row>
    <row r="21912" spans="1:10" x14ac:dyDescent="0.25">
      <c r="A21912" s="1">
        <v>45170</v>
      </c>
      <c r="B21912" t="s">
        <v>5</v>
      </c>
      <c r="C21912" t="s">
        <v>23</v>
      </c>
      <c r="D21912" t="s">
        <v>37</v>
      </c>
      <c r="E21912">
        <v>112.46557</v>
      </c>
      <c r="F21912" t="s">
        <v>43</v>
      </c>
      <c r="G21912" t="s">
        <v>43</v>
      </c>
      <c r="H21912">
        <v>6.6</v>
      </c>
      <c r="I21912">
        <v>13.1</v>
      </c>
      <c r="J21912">
        <v>13.9</v>
      </c>
    </row>
    <row r="21913" spans="1:10" x14ac:dyDescent="0.25">
      <c r="A21913" s="1">
        <v>45170</v>
      </c>
      <c r="B21913" t="s">
        <v>5</v>
      </c>
      <c r="C21913" t="s">
        <v>23</v>
      </c>
      <c r="D21913" t="s">
        <v>36</v>
      </c>
      <c r="E21913">
        <v>113.67886</v>
      </c>
      <c r="F21913" t="s">
        <v>43</v>
      </c>
      <c r="G21913" t="s">
        <v>43</v>
      </c>
      <c r="H21913">
        <v>6.5</v>
      </c>
      <c r="I21913">
        <v>8.6999999999999993</v>
      </c>
      <c r="J21913">
        <v>13</v>
      </c>
    </row>
    <row r="21914" spans="1:10" x14ac:dyDescent="0.25">
      <c r="A21914" s="1">
        <v>45170</v>
      </c>
      <c r="B21914" t="s">
        <v>5</v>
      </c>
      <c r="C21914" t="s">
        <v>23</v>
      </c>
      <c r="D21914" t="s">
        <v>35</v>
      </c>
      <c r="E21914">
        <v>84.176940000000002</v>
      </c>
      <c r="F21914" t="s">
        <v>43</v>
      </c>
      <c r="G21914" t="s">
        <v>43</v>
      </c>
      <c r="H21914">
        <v>-13.7</v>
      </c>
      <c r="I21914">
        <v>-4.3</v>
      </c>
      <c r="J21914">
        <v>-5.6</v>
      </c>
    </row>
    <row r="21915" spans="1:10" x14ac:dyDescent="0.25">
      <c r="A21915" s="1">
        <v>45170</v>
      </c>
      <c r="B21915" t="s">
        <v>5</v>
      </c>
      <c r="C21915" t="s">
        <v>24</v>
      </c>
      <c r="D21915" t="s">
        <v>40</v>
      </c>
      <c r="E21915">
        <v>111.08682</v>
      </c>
      <c r="F21915">
        <v>109.91931</v>
      </c>
      <c r="G21915">
        <v>1.5</v>
      </c>
      <c r="H21915">
        <v>5.2</v>
      </c>
      <c r="I21915">
        <v>9</v>
      </c>
      <c r="J21915">
        <v>9.9</v>
      </c>
    </row>
    <row r="21916" spans="1:10" x14ac:dyDescent="0.25">
      <c r="A21916" s="1">
        <v>45170</v>
      </c>
      <c r="B21916" t="s">
        <v>5</v>
      </c>
      <c r="C21916" t="s">
        <v>24</v>
      </c>
      <c r="D21916" t="s">
        <v>39</v>
      </c>
      <c r="E21916">
        <v>103.38329</v>
      </c>
      <c r="F21916" t="s">
        <v>43</v>
      </c>
      <c r="G21916" t="s">
        <v>43</v>
      </c>
      <c r="H21916">
        <v>8.9</v>
      </c>
      <c r="I21916">
        <v>7.3</v>
      </c>
      <c r="J21916">
        <v>7.3</v>
      </c>
    </row>
    <row r="21917" spans="1:10" x14ac:dyDescent="0.25">
      <c r="A21917" s="1">
        <v>45170</v>
      </c>
      <c r="B21917" t="s">
        <v>5</v>
      </c>
      <c r="C21917" t="s">
        <v>24</v>
      </c>
      <c r="D21917" t="s">
        <v>38</v>
      </c>
      <c r="E21917">
        <v>107.86320000000001</v>
      </c>
      <c r="F21917" t="s">
        <v>43</v>
      </c>
      <c r="G21917" t="s">
        <v>43</v>
      </c>
      <c r="H21917">
        <v>0</v>
      </c>
      <c r="I21917">
        <v>7.6</v>
      </c>
      <c r="J21917">
        <v>6.6</v>
      </c>
    </row>
    <row r="21918" spans="1:10" x14ac:dyDescent="0.25">
      <c r="A21918" s="1">
        <v>45170</v>
      </c>
      <c r="B21918" t="s">
        <v>5</v>
      </c>
      <c r="C21918" t="s">
        <v>24</v>
      </c>
      <c r="D21918" t="s">
        <v>37</v>
      </c>
      <c r="E21918">
        <v>119.40833000000001</v>
      </c>
      <c r="F21918" t="s">
        <v>43</v>
      </c>
      <c r="G21918" t="s">
        <v>43</v>
      </c>
      <c r="H21918">
        <v>11.2</v>
      </c>
      <c r="I21918">
        <v>17.399999999999999</v>
      </c>
      <c r="J21918">
        <v>17</v>
      </c>
    </row>
    <row r="21919" spans="1:10" x14ac:dyDescent="0.25">
      <c r="A21919" s="1">
        <v>45170</v>
      </c>
      <c r="B21919" t="s">
        <v>5</v>
      </c>
      <c r="C21919" t="s">
        <v>24</v>
      </c>
      <c r="D21919" t="s">
        <v>36</v>
      </c>
      <c r="E21919">
        <v>112.09564</v>
      </c>
      <c r="F21919" t="s">
        <v>43</v>
      </c>
      <c r="G21919" t="s">
        <v>43</v>
      </c>
      <c r="H21919">
        <v>6.2</v>
      </c>
      <c r="I21919">
        <v>7.9</v>
      </c>
      <c r="J21919">
        <v>9.1</v>
      </c>
    </row>
    <row r="21920" spans="1:10" x14ac:dyDescent="0.25">
      <c r="A21920" s="1">
        <v>45170</v>
      </c>
      <c r="B21920" t="s">
        <v>5</v>
      </c>
      <c r="C21920" t="s">
        <v>24</v>
      </c>
      <c r="D21920" t="s">
        <v>35</v>
      </c>
      <c r="E21920">
        <v>100.93003</v>
      </c>
      <c r="F21920" t="s">
        <v>43</v>
      </c>
      <c r="G21920" t="s">
        <v>43</v>
      </c>
      <c r="H21920">
        <v>-5.4</v>
      </c>
      <c r="I21920">
        <v>5.0999999999999996</v>
      </c>
      <c r="J21920">
        <v>11.8</v>
      </c>
    </row>
    <row r="21921" spans="1:10" x14ac:dyDescent="0.25">
      <c r="A21921" s="1">
        <v>45170</v>
      </c>
      <c r="B21921" t="s">
        <v>5</v>
      </c>
      <c r="C21921" t="s">
        <v>25</v>
      </c>
      <c r="D21921" t="s">
        <v>40</v>
      </c>
      <c r="E21921">
        <v>112.58295</v>
      </c>
      <c r="F21921">
        <v>110.93165999999999</v>
      </c>
      <c r="G21921">
        <v>1.6</v>
      </c>
      <c r="H21921">
        <v>9.6</v>
      </c>
      <c r="I21921">
        <v>9.3000000000000007</v>
      </c>
      <c r="J21921">
        <v>10.199999999999999</v>
      </c>
    </row>
    <row r="21922" spans="1:10" x14ac:dyDescent="0.25">
      <c r="A21922" s="1">
        <v>45170</v>
      </c>
      <c r="B21922" t="s">
        <v>5</v>
      </c>
      <c r="C21922" t="s">
        <v>25</v>
      </c>
      <c r="D21922" t="s">
        <v>39</v>
      </c>
      <c r="E21922">
        <v>136.05327</v>
      </c>
      <c r="F21922" t="s">
        <v>43</v>
      </c>
      <c r="G21922" t="s">
        <v>43</v>
      </c>
      <c r="H21922">
        <v>29.4</v>
      </c>
      <c r="I21922">
        <v>19.399999999999999</v>
      </c>
      <c r="J21922">
        <v>17.7</v>
      </c>
    </row>
    <row r="21923" spans="1:10" x14ac:dyDescent="0.25">
      <c r="A21923" s="1">
        <v>45170</v>
      </c>
      <c r="B21923" t="s">
        <v>5</v>
      </c>
      <c r="C21923" t="s">
        <v>25</v>
      </c>
      <c r="D21923" t="s">
        <v>38</v>
      </c>
      <c r="E21923">
        <v>99.035640000000001</v>
      </c>
      <c r="F21923" t="s">
        <v>43</v>
      </c>
      <c r="G21923" t="s">
        <v>43</v>
      </c>
      <c r="H21923">
        <v>-2.5</v>
      </c>
      <c r="I21923">
        <v>1.9</v>
      </c>
      <c r="J21923">
        <v>2.4</v>
      </c>
    </row>
    <row r="21924" spans="1:10" x14ac:dyDescent="0.25">
      <c r="A21924" s="1">
        <v>45170</v>
      </c>
      <c r="B21924" t="s">
        <v>5</v>
      </c>
      <c r="C21924" t="s">
        <v>25</v>
      </c>
      <c r="D21924" t="s">
        <v>37</v>
      </c>
      <c r="E21924">
        <v>125.69635</v>
      </c>
      <c r="F21924" t="s">
        <v>43</v>
      </c>
      <c r="G21924" t="s">
        <v>43</v>
      </c>
      <c r="H21924">
        <v>17.100000000000001</v>
      </c>
      <c r="I21924">
        <v>19.100000000000001</v>
      </c>
      <c r="J21924">
        <v>20.3</v>
      </c>
    </row>
    <row r="21925" spans="1:10" x14ac:dyDescent="0.25">
      <c r="A21925" s="1">
        <v>45170</v>
      </c>
      <c r="B21925" t="s">
        <v>5</v>
      </c>
      <c r="C21925" t="s">
        <v>25</v>
      </c>
      <c r="D21925" t="s">
        <v>36</v>
      </c>
      <c r="E21925">
        <v>109.1435</v>
      </c>
      <c r="F21925" t="s">
        <v>43</v>
      </c>
      <c r="G21925" t="s">
        <v>43</v>
      </c>
      <c r="H21925">
        <v>7.4</v>
      </c>
      <c r="I21925">
        <v>7.5</v>
      </c>
      <c r="J21925">
        <v>9.8000000000000007</v>
      </c>
    </row>
    <row r="21926" spans="1:10" x14ac:dyDescent="0.25">
      <c r="A21926" s="1">
        <v>45170</v>
      </c>
      <c r="B21926" t="s">
        <v>5</v>
      </c>
      <c r="C21926" t="s">
        <v>25</v>
      </c>
      <c r="D21926" t="s">
        <v>35</v>
      </c>
      <c r="E21926">
        <v>108.85500999999999</v>
      </c>
      <c r="F21926" t="s">
        <v>43</v>
      </c>
      <c r="G21926" t="s">
        <v>43</v>
      </c>
      <c r="H21926">
        <v>7.5</v>
      </c>
      <c r="I21926">
        <v>6.7</v>
      </c>
      <c r="J21926">
        <v>6.5</v>
      </c>
    </row>
    <row r="21927" spans="1:10" x14ac:dyDescent="0.25">
      <c r="A21927" s="1">
        <v>45170</v>
      </c>
      <c r="B21927" t="s">
        <v>5</v>
      </c>
      <c r="C21927" t="s">
        <v>26</v>
      </c>
      <c r="D21927" t="s">
        <v>40</v>
      </c>
      <c r="E21927">
        <v>104.47051999999999</v>
      </c>
      <c r="F21927">
        <v>104.70238999999999</v>
      </c>
      <c r="G21927">
        <v>0.5</v>
      </c>
      <c r="H21927">
        <v>0.8</v>
      </c>
      <c r="I21927">
        <v>5</v>
      </c>
      <c r="J21927">
        <v>7</v>
      </c>
    </row>
    <row r="21928" spans="1:10" x14ac:dyDescent="0.25">
      <c r="A21928" s="1">
        <v>45170</v>
      </c>
      <c r="B21928" t="s">
        <v>5</v>
      </c>
      <c r="C21928" t="s">
        <v>26</v>
      </c>
      <c r="D21928" t="s">
        <v>39</v>
      </c>
      <c r="E21928">
        <v>108.19352000000001</v>
      </c>
      <c r="F21928" t="s">
        <v>43</v>
      </c>
      <c r="G21928" t="s">
        <v>43</v>
      </c>
      <c r="H21928">
        <v>3.2</v>
      </c>
      <c r="I21928">
        <v>11.6</v>
      </c>
      <c r="J21928">
        <v>14.6</v>
      </c>
    </row>
    <row r="21929" spans="1:10" x14ac:dyDescent="0.25">
      <c r="A21929" s="1">
        <v>45170</v>
      </c>
      <c r="B21929" t="s">
        <v>5</v>
      </c>
      <c r="C21929" t="s">
        <v>26</v>
      </c>
      <c r="D21929" t="s">
        <v>38</v>
      </c>
      <c r="E21929">
        <v>104.04062</v>
      </c>
      <c r="F21929" t="s">
        <v>43</v>
      </c>
      <c r="G21929" t="s">
        <v>43</v>
      </c>
      <c r="H21929">
        <v>1.7</v>
      </c>
      <c r="I21929">
        <v>3.8</v>
      </c>
      <c r="J21929">
        <v>4.2</v>
      </c>
    </row>
    <row r="21930" spans="1:10" x14ac:dyDescent="0.25">
      <c r="A21930" s="1">
        <v>45170</v>
      </c>
      <c r="B21930" t="s">
        <v>5</v>
      </c>
      <c r="C21930" t="s">
        <v>26</v>
      </c>
      <c r="D21930" t="s">
        <v>37</v>
      </c>
      <c r="E21930">
        <v>116.43391</v>
      </c>
      <c r="F21930" t="s">
        <v>43</v>
      </c>
      <c r="G21930" t="s">
        <v>43</v>
      </c>
      <c r="H21930">
        <v>14.4</v>
      </c>
      <c r="I21930">
        <v>11</v>
      </c>
      <c r="J21930">
        <v>11.8</v>
      </c>
    </row>
    <row r="21931" spans="1:10" x14ac:dyDescent="0.25">
      <c r="A21931" s="1">
        <v>45170</v>
      </c>
      <c r="B21931" t="s">
        <v>5</v>
      </c>
      <c r="C21931" t="s">
        <v>26</v>
      </c>
      <c r="D21931" t="s">
        <v>36</v>
      </c>
      <c r="E21931">
        <v>96.337789999999998</v>
      </c>
      <c r="F21931" t="s">
        <v>43</v>
      </c>
      <c r="G21931" t="s">
        <v>43</v>
      </c>
      <c r="H21931">
        <v>-10.199999999999999</v>
      </c>
      <c r="I21931">
        <v>-0.3</v>
      </c>
      <c r="J21931">
        <v>4.2</v>
      </c>
    </row>
    <row r="21932" spans="1:10" x14ac:dyDescent="0.25">
      <c r="A21932" s="1">
        <v>45170</v>
      </c>
      <c r="B21932" t="s">
        <v>5</v>
      </c>
      <c r="C21932" t="s">
        <v>26</v>
      </c>
      <c r="D21932" t="s">
        <v>35</v>
      </c>
      <c r="E21932">
        <v>100.40416</v>
      </c>
      <c r="F21932" t="s">
        <v>43</v>
      </c>
      <c r="G21932" t="s">
        <v>43</v>
      </c>
      <c r="H21932">
        <v>-0.3</v>
      </c>
      <c r="I21932">
        <v>5.0999999999999996</v>
      </c>
      <c r="J21932">
        <v>8.6</v>
      </c>
    </row>
    <row r="21933" spans="1:10" x14ac:dyDescent="0.25">
      <c r="A21933" s="1">
        <v>45170</v>
      </c>
      <c r="B21933" t="s">
        <v>5</v>
      </c>
      <c r="C21933" t="s">
        <v>27</v>
      </c>
      <c r="D21933" t="s">
        <v>40</v>
      </c>
      <c r="E21933">
        <v>119.03596</v>
      </c>
      <c r="F21933">
        <v>115.80996</v>
      </c>
      <c r="G21933">
        <v>1</v>
      </c>
      <c r="H21933">
        <v>13</v>
      </c>
      <c r="I21933">
        <v>14</v>
      </c>
      <c r="J21933">
        <v>13.9</v>
      </c>
    </row>
    <row r="21934" spans="1:10" x14ac:dyDescent="0.25">
      <c r="A21934" s="1">
        <v>45170</v>
      </c>
      <c r="B21934" t="s">
        <v>5</v>
      </c>
      <c r="C21934" t="s">
        <v>27</v>
      </c>
      <c r="D21934" t="s">
        <v>39</v>
      </c>
      <c r="E21934">
        <v>112.10449</v>
      </c>
      <c r="F21934" t="s">
        <v>43</v>
      </c>
      <c r="G21934" t="s">
        <v>43</v>
      </c>
      <c r="H21934">
        <v>11.1</v>
      </c>
      <c r="I21934">
        <v>14.2</v>
      </c>
      <c r="J21934">
        <v>15.5</v>
      </c>
    </row>
    <row r="21935" spans="1:10" x14ac:dyDescent="0.25">
      <c r="A21935" s="1">
        <v>45170</v>
      </c>
      <c r="B21935" t="s">
        <v>5</v>
      </c>
      <c r="C21935" t="s">
        <v>27</v>
      </c>
      <c r="D21935" t="s">
        <v>38</v>
      </c>
      <c r="E21935">
        <v>106.11201</v>
      </c>
      <c r="F21935" t="s">
        <v>43</v>
      </c>
      <c r="G21935" t="s">
        <v>43</v>
      </c>
      <c r="H21935">
        <v>5.4</v>
      </c>
      <c r="I21935">
        <v>5.0999999999999996</v>
      </c>
      <c r="J21935">
        <v>3.9</v>
      </c>
    </row>
    <row r="21936" spans="1:10" x14ac:dyDescent="0.25">
      <c r="A21936" s="1">
        <v>45170</v>
      </c>
      <c r="B21936" t="s">
        <v>5</v>
      </c>
      <c r="C21936" t="s">
        <v>27</v>
      </c>
      <c r="D21936" t="s">
        <v>37</v>
      </c>
      <c r="E21936">
        <v>124.74945</v>
      </c>
      <c r="F21936" t="s">
        <v>43</v>
      </c>
      <c r="G21936" t="s">
        <v>43</v>
      </c>
      <c r="H21936">
        <v>20.7</v>
      </c>
      <c r="I21936">
        <v>23.8</v>
      </c>
      <c r="J21936">
        <v>22.6</v>
      </c>
    </row>
    <row r="21937" spans="1:10" x14ac:dyDescent="0.25">
      <c r="A21937" s="1">
        <v>45170</v>
      </c>
      <c r="B21937" t="s">
        <v>5</v>
      </c>
      <c r="C21937" t="s">
        <v>27</v>
      </c>
      <c r="D21937" t="s">
        <v>36</v>
      </c>
      <c r="E21937">
        <v>122.62879</v>
      </c>
      <c r="F21937" t="s">
        <v>43</v>
      </c>
      <c r="G21937" t="s">
        <v>43</v>
      </c>
      <c r="H21937">
        <v>12.8</v>
      </c>
      <c r="I21937">
        <v>13.2</v>
      </c>
      <c r="J21937">
        <v>13.6</v>
      </c>
    </row>
    <row r="21938" spans="1:10" x14ac:dyDescent="0.25">
      <c r="A21938" s="1">
        <v>45170</v>
      </c>
      <c r="B21938" t="s">
        <v>5</v>
      </c>
      <c r="C21938" t="s">
        <v>27</v>
      </c>
      <c r="D21938" t="s">
        <v>35</v>
      </c>
      <c r="E21938">
        <v>117.04935</v>
      </c>
      <c r="F21938" t="s">
        <v>43</v>
      </c>
      <c r="G21938" t="s">
        <v>43</v>
      </c>
      <c r="H21938">
        <v>21.9</v>
      </c>
      <c r="I21938">
        <v>12.3</v>
      </c>
      <c r="J21938">
        <v>13.3</v>
      </c>
    </row>
    <row r="21939" spans="1:10" x14ac:dyDescent="0.25">
      <c r="A21939" s="1">
        <v>45170</v>
      </c>
      <c r="B21939" t="s">
        <v>5</v>
      </c>
      <c r="C21939" t="s">
        <v>28</v>
      </c>
      <c r="D21939" t="s">
        <v>40</v>
      </c>
      <c r="E21939">
        <v>110.33431</v>
      </c>
      <c r="F21939">
        <v>111.12212</v>
      </c>
      <c r="G21939">
        <v>0.6</v>
      </c>
      <c r="H21939">
        <v>4.7</v>
      </c>
      <c r="I21939">
        <v>11.1</v>
      </c>
      <c r="J21939">
        <v>11.6</v>
      </c>
    </row>
    <row r="21940" spans="1:10" x14ac:dyDescent="0.25">
      <c r="A21940" s="1">
        <v>45170</v>
      </c>
      <c r="B21940" t="s">
        <v>5</v>
      </c>
      <c r="C21940" t="s">
        <v>28</v>
      </c>
      <c r="D21940" t="s">
        <v>39</v>
      </c>
      <c r="E21940">
        <v>113.76121000000001</v>
      </c>
      <c r="F21940" t="s">
        <v>43</v>
      </c>
      <c r="G21940" t="s">
        <v>43</v>
      </c>
      <c r="H21940">
        <v>13.8</v>
      </c>
      <c r="I21940">
        <v>17.100000000000001</v>
      </c>
      <c r="J21940">
        <v>20.399999999999999</v>
      </c>
    </row>
    <row r="21941" spans="1:10" x14ac:dyDescent="0.25">
      <c r="A21941" s="1">
        <v>45170</v>
      </c>
      <c r="B21941" t="s">
        <v>5</v>
      </c>
      <c r="C21941" t="s">
        <v>28</v>
      </c>
      <c r="D21941" t="s">
        <v>38</v>
      </c>
      <c r="E21941">
        <v>113.21796999999999</v>
      </c>
      <c r="F21941" t="s">
        <v>43</v>
      </c>
      <c r="G21941" t="s">
        <v>43</v>
      </c>
      <c r="H21941">
        <v>6.2</v>
      </c>
      <c r="I21941">
        <v>11.8</v>
      </c>
      <c r="J21941">
        <v>11</v>
      </c>
    </row>
    <row r="21942" spans="1:10" x14ac:dyDescent="0.25">
      <c r="A21942" s="1">
        <v>45170</v>
      </c>
      <c r="B21942" t="s">
        <v>5</v>
      </c>
      <c r="C21942" t="s">
        <v>28</v>
      </c>
      <c r="D21942" t="s">
        <v>37</v>
      </c>
      <c r="E21942">
        <v>103.22441999999999</v>
      </c>
      <c r="F21942" t="s">
        <v>43</v>
      </c>
      <c r="G21942" t="s">
        <v>43</v>
      </c>
      <c r="H21942">
        <v>-0.9</v>
      </c>
      <c r="I21942">
        <v>9.6999999999999993</v>
      </c>
      <c r="J21942">
        <v>5.7</v>
      </c>
    </row>
    <row r="21943" spans="1:10" x14ac:dyDescent="0.25">
      <c r="A21943" s="1">
        <v>45170</v>
      </c>
      <c r="B21943" t="s">
        <v>5</v>
      </c>
      <c r="C21943" t="s">
        <v>28</v>
      </c>
      <c r="D21943" t="s">
        <v>36</v>
      </c>
      <c r="E21943">
        <v>110.57192999999999</v>
      </c>
      <c r="F21943" t="s">
        <v>43</v>
      </c>
      <c r="G21943" t="s">
        <v>43</v>
      </c>
      <c r="H21943">
        <v>3.8</v>
      </c>
      <c r="I21943">
        <v>9.1</v>
      </c>
      <c r="J21943">
        <v>10.8</v>
      </c>
    </row>
    <row r="21944" spans="1:10" x14ac:dyDescent="0.25">
      <c r="A21944" s="1">
        <v>45170</v>
      </c>
      <c r="B21944" t="s">
        <v>5</v>
      </c>
      <c r="C21944" t="s">
        <v>28</v>
      </c>
      <c r="D21944" t="s">
        <v>35</v>
      </c>
      <c r="E21944">
        <v>114.66428999999999</v>
      </c>
      <c r="F21944" t="s">
        <v>43</v>
      </c>
      <c r="G21944" t="s">
        <v>43</v>
      </c>
      <c r="H21944">
        <v>11.4</v>
      </c>
      <c r="I21944">
        <v>20.3</v>
      </c>
      <c r="J21944">
        <v>22.4</v>
      </c>
    </row>
    <row r="21945" spans="1:10" x14ac:dyDescent="0.25">
      <c r="A21945" s="1">
        <v>45170</v>
      </c>
      <c r="B21945" t="s">
        <v>5</v>
      </c>
      <c r="C21945" t="s">
        <v>29</v>
      </c>
      <c r="D21945" t="s">
        <v>40</v>
      </c>
      <c r="E21945">
        <v>106.80840999999999</v>
      </c>
      <c r="F21945">
        <v>107.48419</v>
      </c>
      <c r="G21945">
        <v>1.2</v>
      </c>
      <c r="H21945">
        <v>2.8</v>
      </c>
      <c r="I21945">
        <v>7.9</v>
      </c>
      <c r="J21945">
        <v>9.1999999999999993</v>
      </c>
    </row>
    <row r="21946" spans="1:10" x14ac:dyDescent="0.25">
      <c r="A21946" s="1">
        <v>45170</v>
      </c>
      <c r="B21946" t="s">
        <v>5</v>
      </c>
      <c r="C21946" t="s">
        <v>29</v>
      </c>
      <c r="D21946" t="s">
        <v>39</v>
      </c>
      <c r="E21946">
        <v>108.35241000000001</v>
      </c>
      <c r="F21946" t="s">
        <v>43</v>
      </c>
      <c r="G21946" t="s">
        <v>43</v>
      </c>
      <c r="H21946">
        <v>10.6</v>
      </c>
      <c r="I21946">
        <v>13.8</v>
      </c>
      <c r="J21946">
        <v>15</v>
      </c>
    </row>
    <row r="21947" spans="1:10" x14ac:dyDescent="0.25">
      <c r="A21947" s="1">
        <v>45170</v>
      </c>
      <c r="B21947" t="s">
        <v>5</v>
      </c>
      <c r="C21947" t="s">
        <v>29</v>
      </c>
      <c r="D21947" t="s">
        <v>38</v>
      </c>
      <c r="E21947">
        <v>111.47259</v>
      </c>
      <c r="F21947" t="s">
        <v>43</v>
      </c>
      <c r="G21947" t="s">
        <v>43</v>
      </c>
      <c r="H21947">
        <v>12.7</v>
      </c>
      <c r="I21947">
        <v>9.5</v>
      </c>
      <c r="J21947">
        <v>8.1999999999999993</v>
      </c>
    </row>
    <row r="21948" spans="1:10" x14ac:dyDescent="0.25">
      <c r="A21948" s="1">
        <v>45170</v>
      </c>
      <c r="B21948" t="s">
        <v>5</v>
      </c>
      <c r="C21948" t="s">
        <v>29</v>
      </c>
      <c r="D21948" t="s">
        <v>37</v>
      </c>
      <c r="E21948">
        <v>101.16316999999999</v>
      </c>
      <c r="F21948" t="s">
        <v>43</v>
      </c>
      <c r="G21948" t="s">
        <v>43</v>
      </c>
      <c r="H21948">
        <v>-7.3</v>
      </c>
      <c r="I21948">
        <v>6</v>
      </c>
      <c r="J21948">
        <v>8.4</v>
      </c>
    </row>
    <row r="21949" spans="1:10" x14ac:dyDescent="0.25">
      <c r="A21949" s="1">
        <v>45170</v>
      </c>
      <c r="B21949" t="s">
        <v>5</v>
      </c>
      <c r="C21949" t="s">
        <v>29</v>
      </c>
      <c r="D21949" t="s">
        <v>36</v>
      </c>
      <c r="E21949">
        <v>106.73679</v>
      </c>
      <c r="F21949" t="s">
        <v>43</v>
      </c>
      <c r="G21949" t="s">
        <v>43</v>
      </c>
      <c r="H21949">
        <v>1.6</v>
      </c>
      <c r="I21949">
        <v>7.1</v>
      </c>
      <c r="J21949">
        <v>9.1</v>
      </c>
    </row>
    <row r="21950" spans="1:10" x14ac:dyDescent="0.25">
      <c r="A21950" s="1">
        <v>45170</v>
      </c>
      <c r="B21950" t="s">
        <v>5</v>
      </c>
      <c r="C21950" t="s">
        <v>29</v>
      </c>
      <c r="D21950" t="s">
        <v>35</v>
      </c>
      <c r="E21950">
        <v>105.02218000000001</v>
      </c>
      <c r="F21950" t="s">
        <v>43</v>
      </c>
      <c r="G21950" t="s">
        <v>43</v>
      </c>
      <c r="H21950">
        <v>0.6</v>
      </c>
      <c r="I21950">
        <v>5.4</v>
      </c>
      <c r="J21950">
        <v>8.9</v>
      </c>
    </row>
    <row r="21951" spans="1:10" x14ac:dyDescent="0.25">
      <c r="A21951" s="1">
        <v>45170</v>
      </c>
      <c r="B21951" t="s">
        <v>5</v>
      </c>
      <c r="C21951" t="s">
        <v>32</v>
      </c>
      <c r="D21951" t="s">
        <v>40</v>
      </c>
      <c r="E21951">
        <v>109.75053</v>
      </c>
      <c r="F21951">
        <v>108.79114</v>
      </c>
      <c r="G21951">
        <v>-1.7</v>
      </c>
      <c r="H21951">
        <v>5.8</v>
      </c>
      <c r="I21951">
        <v>7.3</v>
      </c>
      <c r="J21951">
        <v>8.5</v>
      </c>
    </row>
    <row r="21952" spans="1:10" x14ac:dyDescent="0.25">
      <c r="A21952" s="1">
        <v>45170</v>
      </c>
      <c r="B21952" t="s">
        <v>5</v>
      </c>
      <c r="C21952" t="s">
        <v>32</v>
      </c>
      <c r="D21952" t="s">
        <v>39</v>
      </c>
      <c r="E21952">
        <v>111.21641</v>
      </c>
      <c r="F21952" t="s">
        <v>43</v>
      </c>
      <c r="G21952" t="s">
        <v>43</v>
      </c>
      <c r="H21952">
        <v>7.9</v>
      </c>
      <c r="I21952">
        <v>10.8</v>
      </c>
      <c r="J21952">
        <v>11.1</v>
      </c>
    </row>
    <row r="21953" spans="1:10" x14ac:dyDescent="0.25">
      <c r="A21953" s="1">
        <v>45170</v>
      </c>
      <c r="B21953" t="s">
        <v>5</v>
      </c>
      <c r="C21953" t="s">
        <v>32</v>
      </c>
      <c r="D21953" t="s">
        <v>38</v>
      </c>
      <c r="E21953">
        <v>111.43685000000001</v>
      </c>
      <c r="F21953" t="s">
        <v>43</v>
      </c>
      <c r="G21953" t="s">
        <v>43</v>
      </c>
      <c r="H21953">
        <v>11.3</v>
      </c>
      <c r="I21953">
        <v>9.6</v>
      </c>
      <c r="J21953">
        <v>6.3</v>
      </c>
    </row>
    <row r="21954" spans="1:10" x14ac:dyDescent="0.25">
      <c r="A21954" s="1">
        <v>45170</v>
      </c>
      <c r="B21954" t="s">
        <v>5</v>
      </c>
      <c r="C21954" t="s">
        <v>32</v>
      </c>
      <c r="D21954" t="s">
        <v>37</v>
      </c>
      <c r="E21954">
        <v>100.0072</v>
      </c>
      <c r="F21954" t="s">
        <v>43</v>
      </c>
      <c r="G21954" t="s">
        <v>43</v>
      </c>
      <c r="H21954">
        <v>-1.1000000000000001</v>
      </c>
      <c r="I21954">
        <v>4.5999999999999996</v>
      </c>
      <c r="J21954">
        <v>4.3</v>
      </c>
    </row>
    <row r="21955" spans="1:10" x14ac:dyDescent="0.25">
      <c r="A21955" s="1">
        <v>45170</v>
      </c>
      <c r="B21955" t="s">
        <v>5</v>
      </c>
      <c r="C21955" t="s">
        <v>32</v>
      </c>
      <c r="D21955" t="s">
        <v>36</v>
      </c>
      <c r="E21955">
        <v>114.64225</v>
      </c>
      <c r="F21955" t="s">
        <v>43</v>
      </c>
      <c r="G21955" t="s">
        <v>43</v>
      </c>
      <c r="H21955">
        <v>5.9</v>
      </c>
      <c r="I21955">
        <v>5.5</v>
      </c>
      <c r="J21955">
        <v>10.5</v>
      </c>
    </row>
    <row r="21956" spans="1:10" x14ac:dyDescent="0.25">
      <c r="A21956" s="1">
        <v>45170</v>
      </c>
      <c r="B21956" t="s">
        <v>5</v>
      </c>
      <c r="C21956" t="s">
        <v>32</v>
      </c>
      <c r="D21956" t="s">
        <v>35</v>
      </c>
      <c r="E21956">
        <v>95.845259999999996</v>
      </c>
      <c r="F21956" t="s">
        <v>43</v>
      </c>
      <c r="G21956" t="s">
        <v>43</v>
      </c>
      <c r="H21956">
        <v>-2.6</v>
      </c>
      <c r="I21956">
        <v>13.5</v>
      </c>
      <c r="J21956">
        <v>14.7</v>
      </c>
    </row>
    <row r="21957" spans="1:10" x14ac:dyDescent="0.25">
      <c r="A21957" s="1">
        <v>45170</v>
      </c>
      <c r="B21957" t="s">
        <v>5</v>
      </c>
      <c r="C21957" t="s">
        <v>33</v>
      </c>
      <c r="D21957" t="s">
        <v>40</v>
      </c>
      <c r="E21957">
        <v>110.78771</v>
      </c>
      <c r="F21957">
        <v>110.91173000000001</v>
      </c>
      <c r="G21957">
        <v>-2.1</v>
      </c>
      <c r="H21957">
        <v>6.1</v>
      </c>
      <c r="I21957">
        <v>12.5</v>
      </c>
      <c r="J21957">
        <v>10.7</v>
      </c>
    </row>
    <row r="21958" spans="1:10" x14ac:dyDescent="0.25">
      <c r="A21958" s="1">
        <v>45170</v>
      </c>
      <c r="B21958" t="s">
        <v>5</v>
      </c>
      <c r="C21958" t="s">
        <v>33</v>
      </c>
      <c r="D21958" t="s">
        <v>39</v>
      </c>
      <c r="E21958">
        <v>122.02212</v>
      </c>
      <c r="F21958" t="s">
        <v>43</v>
      </c>
      <c r="G21958" t="s">
        <v>43</v>
      </c>
      <c r="H21958">
        <v>17.5</v>
      </c>
      <c r="I21958">
        <v>19.100000000000001</v>
      </c>
      <c r="J21958">
        <v>18.600000000000001</v>
      </c>
    </row>
    <row r="21959" spans="1:10" x14ac:dyDescent="0.25">
      <c r="A21959" s="1">
        <v>45170</v>
      </c>
      <c r="B21959" t="s">
        <v>5</v>
      </c>
      <c r="C21959" t="s">
        <v>33</v>
      </c>
      <c r="D21959" t="s">
        <v>38</v>
      </c>
      <c r="E21959">
        <v>111.19495999999999</v>
      </c>
      <c r="F21959" t="s">
        <v>43</v>
      </c>
      <c r="G21959" t="s">
        <v>43</v>
      </c>
      <c r="H21959">
        <v>17.8</v>
      </c>
      <c r="I21959">
        <v>16</v>
      </c>
      <c r="J21959">
        <v>10.7</v>
      </c>
    </row>
    <row r="21960" spans="1:10" x14ac:dyDescent="0.25">
      <c r="A21960" s="1">
        <v>45170</v>
      </c>
      <c r="B21960" t="s">
        <v>5</v>
      </c>
      <c r="C21960" t="s">
        <v>33</v>
      </c>
      <c r="D21960" t="s">
        <v>37</v>
      </c>
      <c r="E21960">
        <v>110.51364</v>
      </c>
      <c r="F21960" t="s">
        <v>43</v>
      </c>
      <c r="G21960" t="s">
        <v>43</v>
      </c>
      <c r="H21960">
        <v>1.5</v>
      </c>
      <c r="I21960">
        <v>11.4</v>
      </c>
      <c r="J21960">
        <v>11.7</v>
      </c>
    </row>
    <row r="21961" spans="1:10" x14ac:dyDescent="0.25">
      <c r="A21961" s="1">
        <v>45170</v>
      </c>
      <c r="B21961" t="s">
        <v>5</v>
      </c>
      <c r="C21961" t="s">
        <v>33</v>
      </c>
      <c r="D21961" t="s">
        <v>36</v>
      </c>
      <c r="E21961">
        <v>102.52244</v>
      </c>
      <c r="F21961" t="s">
        <v>43</v>
      </c>
      <c r="G21961" t="s">
        <v>43</v>
      </c>
      <c r="H21961">
        <v>-3</v>
      </c>
      <c r="I21961">
        <v>5.5</v>
      </c>
      <c r="J21961">
        <v>7.4</v>
      </c>
    </row>
    <row r="21962" spans="1:10" x14ac:dyDescent="0.25">
      <c r="A21962" s="1">
        <v>45170</v>
      </c>
      <c r="B21962" t="s">
        <v>5</v>
      </c>
      <c r="C21962" t="s">
        <v>33</v>
      </c>
      <c r="D21962" t="s">
        <v>35</v>
      </c>
      <c r="E21962">
        <v>115.29572</v>
      </c>
      <c r="F21962" t="s">
        <v>43</v>
      </c>
      <c r="G21962" t="s">
        <v>43</v>
      </c>
      <c r="H21962">
        <v>2.5</v>
      </c>
      <c r="I21962">
        <v>14.4</v>
      </c>
      <c r="J21962">
        <v>9.9</v>
      </c>
    </row>
    <row r="21963" spans="1:10" x14ac:dyDescent="0.25">
      <c r="A21963" s="1">
        <v>45170</v>
      </c>
      <c r="B21963" t="s">
        <v>34</v>
      </c>
      <c r="C21963" t="s">
        <v>16</v>
      </c>
      <c r="D21963" t="s">
        <v>40</v>
      </c>
      <c r="E21963">
        <v>107.39297000000001</v>
      </c>
      <c r="F21963">
        <v>105.26714</v>
      </c>
      <c r="G21963">
        <v>1.9</v>
      </c>
      <c r="H21963">
        <v>5.0999999999999996</v>
      </c>
      <c r="I21963">
        <v>4.7</v>
      </c>
      <c r="J21963">
        <v>4</v>
      </c>
    </row>
    <row r="21964" spans="1:10" x14ac:dyDescent="0.25">
      <c r="A21964" s="1">
        <v>45170</v>
      </c>
      <c r="B21964" t="s">
        <v>34</v>
      </c>
      <c r="C21964" t="s">
        <v>16</v>
      </c>
      <c r="D21964" t="s">
        <v>39</v>
      </c>
      <c r="E21964">
        <v>91.241749999999996</v>
      </c>
      <c r="F21964" t="s">
        <v>43</v>
      </c>
      <c r="G21964" t="s">
        <v>43</v>
      </c>
      <c r="H21964">
        <v>-7</v>
      </c>
      <c r="I21964">
        <v>-4.0999999999999996</v>
      </c>
      <c r="J21964">
        <v>0</v>
      </c>
    </row>
    <row r="21965" spans="1:10" x14ac:dyDescent="0.25">
      <c r="A21965" s="1">
        <v>45170</v>
      </c>
      <c r="B21965" t="s">
        <v>34</v>
      </c>
      <c r="C21965" t="s">
        <v>16</v>
      </c>
      <c r="D21965" t="s">
        <v>38</v>
      </c>
      <c r="E21965">
        <v>104.88762</v>
      </c>
      <c r="F21965" t="s">
        <v>43</v>
      </c>
      <c r="G21965" t="s">
        <v>43</v>
      </c>
      <c r="H21965">
        <v>9.3000000000000007</v>
      </c>
      <c r="I21965">
        <v>3.4</v>
      </c>
      <c r="J21965">
        <v>-0.5</v>
      </c>
    </row>
    <row r="21966" spans="1:10" x14ac:dyDescent="0.25">
      <c r="A21966" s="1">
        <v>45170</v>
      </c>
      <c r="B21966" t="s">
        <v>34</v>
      </c>
      <c r="C21966" t="s">
        <v>16</v>
      </c>
      <c r="D21966" t="s">
        <v>37</v>
      </c>
      <c r="E21966">
        <v>118.05793</v>
      </c>
      <c r="F21966" t="s">
        <v>43</v>
      </c>
      <c r="G21966" t="s">
        <v>43</v>
      </c>
      <c r="H21966">
        <v>14</v>
      </c>
      <c r="I21966">
        <v>9.4</v>
      </c>
      <c r="J21966">
        <v>10.4</v>
      </c>
    </row>
    <row r="21967" spans="1:10" x14ac:dyDescent="0.25">
      <c r="A21967" s="1">
        <v>45170</v>
      </c>
      <c r="B21967" t="s">
        <v>34</v>
      </c>
      <c r="C21967" t="s">
        <v>16</v>
      </c>
      <c r="D21967" t="s">
        <v>36</v>
      </c>
      <c r="E21967">
        <v>102.59444999999999</v>
      </c>
      <c r="F21967" t="s">
        <v>43</v>
      </c>
      <c r="G21967" t="s">
        <v>43</v>
      </c>
      <c r="H21967">
        <v>-6.2</v>
      </c>
      <c r="I21967">
        <v>3.3</v>
      </c>
      <c r="J21967">
        <v>1.9</v>
      </c>
    </row>
    <row r="21968" spans="1:10" x14ac:dyDescent="0.25">
      <c r="A21968" s="1">
        <v>45170</v>
      </c>
      <c r="B21968" t="s">
        <v>34</v>
      </c>
      <c r="C21968" t="s">
        <v>16</v>
      </c>
      <c r="D21968" t="s">
        <v>35</v>
      </c>
      <c r="E21968">
        <v>110.40300000000001</v>
      </c>
      <c r="F21968" t="s">
        <v>43</v>
      </c>
      <c r="G21968" t="s">
        <v>43</v>
      </c>
      <c r="H21968">
        <v>8.6</v>
      </c>
      <c r="I21968">
        <v>9.3000000000000007</v>
      </c>
      <c r="J21968">
        <v>10.4</v>
      </c>
    </row>
    <row r="21969" spans="1:10" x14ac:dyDescent="0.25">
      <c r="A21969" s="1">
        <v>45170</v>
      </c>
      <c r="B21969" t="s">
        <v>34</v>
      </c>
      <c r="C21969" t="s">
        <v>19</v>
      </c>
      <c r="D21969" t="s">
        <v>40</v>
      </c>
      <c r="E21969">
        <v>104.5248</v>
      </c>
      <c r="F21969">
        <v>103.90568</v>
      </c>
      <c r="G21969">
        <v>1.1000000000000001</v>
      </c>
      <c r="H21969">
        <v>-1.7</v>
      </c>
      <c r="I21969">
        <v>4</v>
      </c>
      <c r="J21969">
        <v>4.7</v>
      </c>
    </row>
    <row r="21970" spans="1:10" x14ac:dyDescent="0.25">
      <c r="A21970" s="1">
        <v>45170</v>
      </c>
      <c r="B21970" t="s">
        <v>34</v>
      </c>
      <c r="C21970" t="s">
        <v>19</v>
      </c>
      <c r="D21970" t="s">
        <v>39</v>
      </c>
      <c r="E21970">
        <v>94.314030000000002</v>
      </c>
      <c r="F21970" t="s">
        <v>43</v>
      </c>
      <c r="G21970" t="s">
        <v>43</v>
      </c>
      <c r="H21970">
        <v>-8.6999999999999993</v>
      </c>
      <c r="I21970">
        <v>0.4</v>
      </c>
      <c r="J21970">
        <v>-0.4</v>
      </c>
    </row>
    <row r="21971" spans="1:10" x14ac:dyDescent="0.25">
      <c r="A21971" s="1">
        <v>45170</v>
      </c>
      <c r="B21971" t="s">
        <v>34</v>
      </c>
      <c r="C21971" t="s">
        <v>19</v>
      </c>
      <c r="D21971" t="s">
        <v>38</v>
      </c>
      <c r="E21971">
        <v>109.61915</v>
      </c>
      <c r="F21971" t="s">
        <v>43</v>
      </c>
      <c r="G21971" t="s">
        <v>43</v>
      </c>
      <c r="H21971">
        <v>6</v>
      </c>
      <c r="I21971">
        <v>9.3000000000000007</v>
      </c>
      <c r="J21971">
        <v>7.9</v>
      </c>
    </row>
    <row r="21972" spans="1:10" x14ac:dyDescent="0.25">
      <c r="A21972" s="1">
        <v>45170</v>
      </c>
      <c r="B21972" t="s">
        <v>34</v>
      </c>
      <c r="C21972" t="s">
        <v>19</v>
      </c>
      <c r="D21972" t="s">
        <v>37</v>
      </c>
      <c r="E21972">
        <v>107.64655</v>
      </c>
      <c r="F21972" t="s">
        <v>43</v>
      </c>
      <c r="G21972" t="s">
        <v>43</v>
      </c>
      <c r="H21972">
        <v>-4</v>
      </c>
      <c r="I21972">
        <v>-0.2</v>
      </c>
      <c r="J21972">
        <v>3.5</v>
      </c>
    </row>
    <row r="21973" spans="1:10" x14ac:dyDescent="0.25">
      <c r="A21973" s="1">
        <v>45170</v>
      </c>
      <c r="B21973" t="s">
        <v>34</v>
      </c>
      <c r="C21973" t="s">
        <v>19</v>
      </c>
      <c r="D21973" t="s">
        <v>36</v>
      </c>
      <c r="E21973">
        <v>107.2414</v>
      </c>
      <c r="F21973" t="s">
        <v>43</v>
      </c>
      <c r="G21973" t="s">
        <v>43</v>
      </c>
      <c r="H21973">
        <v>0.1</v>
      </c>
      <c r="I21973">
        <v>7.8</v>
      </c>
      <c r="J21973">
        <v>8.4</v>
      </c>
    </row>
    <row r="21974" spans="1:10" x14ac:dyDescent="0.25">
      <c r="A21974" s="1">
        <v>45170</v>
      </c>
      <c r="B21974" t="s">
        <v>34</v>
      </c>
      <c r="C21974" t="s">
        <v>19</v>
      </c>
      <c r="D21974" t="s">
        <v>35</v>
      </c>
      <c r="E21974">
        <v>83.39076</v>
      </c>
      <c r="F21974" t="s">
        <v>43</v>
      </c>
      <c r="G21974" t="s">
        <v>43</v>
      </c>
      <c r="H21974">
        <v>-14</v>
      </c>
      <c r="I21974">
        <v>-10</v>
      </c>
      <c r="J21974">
        <v>-9</v>
      </c>
    </row>
    <row r="21975" spans="1:10" x14ac:dyDescent="0.25">
      <c r="A21975" s="1">
        <v>45170</v>
      </c>
      <c r="B21975" t="s">
        <v>34</v>
      </c>
      <c r="C21975" t="s">
        <v>22</v>
      </c>
      <c r="D21975" t="s">
        <v>40</v>
      </c>
      <c r="E21975">
        <v>105.86091</v>
      </c>
      <c r="F21975">
        <v>105.52019</v>
      </c>
      <c r="G21975">
        <v>-0.1</v>
      </c>
      <c r="H21975">
        <v>2.9</v>
      </c>
      <c r="I21975">
        <v>7.1</v>
      </c>
      <c r="J21975">
        <v>6.4</v>
      </c>
    </row>
    <row r="21976" spans="1:10" x14ac:dyDescent="0.25">
      <c r="A21976" s="1">
        <v>45170</v>
      </c>
      <c r="B21976" t="s">
        <v>34</v>
      </c>
      <c r="C21976" t="s">
        <v>22</v>
      </c>
      <c r="D21976" t="s">
        <v>39</v>
      </c>
      <c r="E21976">
        <v>104.17831</v>
      </c>
      <c r="F21976" t="s">
        <v>43</v>
      </c>
      <c r="G21976" t="s">
        <v>43</v>
      </c>
      <c r="H21976">
        <v>10.7</v>
      </c>
      <c r="I21976">
        <v>9.4</v>
      </c>
      <c r="J21976">
        <v>7.6</v>
      </c>
    </row>
    <row r="21977" spans="1:10" x14ac:dyDescent="0.25">
      <c r="A21977" s="1">
        <v>45170</v>
      </c>
      <c r="B21977" t="s">
        <v>34</v>
      </c>
      <c r="C21977" t="s">
        <v>22</v>
      </c>
      <c r="D21977" t="s">
        <v>38</v>
      </c>
      <c r="E21977">
        <v>112.90561</v>
      </c>
      <c r="F21977" t="s">
        <v>43</v>
      </c>
      <c r="G21977" t="s">
        <v>43</v>
      </c>
      <c r="H21977">
        <v>11.1</v>
      </c>
      <c r="I21977">
        <v>13.5</v>
      </c>
      <c r="J21977">
        <v>9.1</v>
      </c>
    </row>
    <row r="21978" spans="1:10" x14ac:dyDescent="0.25">
      <c r="A21978" s="1">
        <v>45170</v>
      </c>
      <c r="B21978" t="s">
        <v>34</v>
      </c>
      <c r="C21978" t="s">
        <v>22</v>
      </c>
      <c r="D21978" t="s">
        <v>37</v>
      </c>
      <c r="E21978">
        <v>111.63468</v>
      </c>
      <c r="F21978" t="s">
        <v>43</v>
      </c>
      <c r="G21978" t="s">
        <v>43</v>
      </c>
      <c r="H21978">
        <v>6</v>
      </c>
      <c r="I21978">
        <v>7.5</v>
      </c>
      <c r="J21978">
        <v>5.7</v>
      </c>
    </row>
    <row r="21979" spans="1:10" x14ac:dyDescent="0.25">
      <c r="A21979" s="1">
        <v>45170</v>
      </c>
      <c r="B21979" t="s">
        <v>34</v>
      </c>
      <c r="C21979" t="s">
        <v>22</v>
      </c>
      <c r="D21979" t="s">
        <v>36</v>
      </c>
      <c r="E21979">
        <v>102.20379</v>
      </c>
      <c r="F21979" t="s">
        <v>43</v>
      </c>
      <c r="G21979" t="s">
        <v>43</v>
      </c>
      <c r="H21979">
        <v>-3.5</v>
      </c>
      <c r="I21979">
        <v>4.5</v>
      </c>
      <c r="J21979">
        <v>5.7</v>
      </c>
    </row>
    <row r="21980" spans="1:10" x14ac:dyDescent="0.25">
      <c r="A21980" s="1">
        <v>45170</v>
      </c>
      <c r="B21980" t="s">
        <v>34</v>
      </c>
      <c r="C21980" t="s">
        <v>22</v>
      </c>
      <c r="D21980" t="s">
        <v>35</v>
      </c>
      <c r="E21980">
        <v>96.367720000000006</v>
      </c>
      <c r="F21980" t="s">
        <v>43</v>
      </c>
      <c r="G21980" t="s">
        <v>43</v>
      </c>
      <c r="H21980">
        <v>-1.8</v>
      </c>
      <c r="I21980">
        <v>4</v>
      </c>
      <c r="J21980">
        <v>7.8</v>
      </c>
    </row>
    <row r="21981" spans="1:10" x14ac:dyDescent="0.25">
      <c r="A21981" s="1">
        <v>45170</v>
      </c>
      <c r="B21981" t="s">
        <v>34</v>
      </c>
      <c r="C21981" t="s">
        <v>23</v>
      </c>
      <c r="D21981" t="s">
        <v>40</v>
      </c>
      <c r="E21981">
        <v>108.93295999999999</v>
      </c>
      <c r="F21981">
        <v>107.7822</v>
      </c>
      <c r="G21981">
        <v>-1.4</v>
      </c>
      <c r="H21981">
        <v>4.5999999999999996</v>
      </c>
      <c r="I21981">
        <v>8.6999999999999993</v>
      </c>
      <c r="J21981">
        <v>9.3000000000000007</v>
      </c>
    </row>
    <row r="21982" spans="1:10" x14ac:dyDescent="0.25">
      <c r="A21982" s="1">
        <v>45170</v>
      </c>
      <c r="B21982" t="s">
        <v>34</v>
      </c>
      <c r="C21982" t="s">
        <v>23</v>
      </c>
      <c r="D21982" t="s">
        <v>39</v>
      </c>
      <c r="E21982">
        <v>107.27338</v>
      </c>
      <c r="F21982" t="s">
        <v>43</v>
      </c>
      <c r="G21982" t="s">
        <v>43</v>
      </c>
      <c r="H21982">
        <v>2.9</v>
      </c>
      <c r="I21982">
        <v>8.1</v>
      </c>
      <c r="J21982">
        <v>10.7</v>
      </c>
    </row>
    <row r="21983" spans="1:10" x14ac:dyDescent="0.25">
      <c r="A21983" s="1">
        <v>45170</v>
      </c>
      <c r="B21983" t="s">
        <v>34</v>
      </c>
      <c r="C21983" t="s">
        <v>23</v>
      </c>
      <c r="D21983" t="s">
        <v>38</v>
      </c>
      <c r="E21983">
        <v>114.40184000000001</v>
      </c>
      <c r="F21983" t="s">
        <v>43</v>
      </c>
      <c r="G21983" t="s">
        <v>43</v>
      </c>
      <c r="H21983">
        <v>11.1</v>
      </c>
      <c r="I21983">
        <v>13.2</v>
      </c>
      <c r="J21983">
        <v>9</v>
      </c>
    </row>
    <row r="21984" spans="1:10" x14ac:dyDescent="0.25">
      <c r="A21984" s="1">
        <v>45170</v>
      </c>
      <c r="B21984" t="s">
        <v>34</v>
      </c>
      <c r="C21984" t="s">
        <v>23</v>
      </c>
      <c r="D21984" t="s">
        <v>37</v>
      </c>
      <c r="E21984">
        <v>108.3725</v>
      </c>
      <c r="F21984" t="s">
        <v>43</v>
      </c>
      <c r="G21984" t="s">
        <v>43</v>
      </c>
      <c r="H21984">
        <v>4.4000000000000004</v>
      </c>
      <c r="I21984">
        <v>8</v>
      </c>
      <c r="J21984">
        <v>8.8000000000000007</v>
      </c>
    </row>
    <row r="21985" spans="1:10" x14ac:dyDescent="0.25">
      <c r="A21985" s="1">
        <v>45170</v>
      </c>
      <c r="B21985" t="s">
        <v>34</v>
      </c>
      <c r="C21985" t="s">
        <v>23</v>
      </c>
      <c r="D21985" t="s">
        <v>36</v>
      </c>
      <c r="E21985">
        <v>111.64644</v>
      </c>
      <c r="F21985" t="s">
        <v>43</v>
      </c>
      <c r="G21985" t="s">
        <v>43</v>
      </c>
      <c r="H21985">
        <v>5.2</v>
      </c>
      <c r="I21985">
        <v>9.9</v>
      </c>
      <c r="J21985">
        <v>13.1</v>
      </c>
    </row>
    <row r="21986" spans="1:10" x14ac:dyDescent="0.25">
      <c r="A21986" s="1">
        <v>45170</v>
      </c>
      <c r="B21986" t="s">
        <v>34</v>
      </c>
      <c r="C21986" t="s">
        <v>23</v>
      </c>
      <c r="D21986" t="s">
        <v>35</v>
      </c>
      <c r="E21986">
        <v>78.840739999999997</v>
      </c>
      <c r="F21986" t="s">
        <v>43</v>
      </c>
      <c r="G21986" t="s">
        <v>43</v>
      </c>
      <c r="H21986">
        <v>-17.7</v>
      </c>
      <c r="I21986">
        <v>-10.199999999999999</v>
      </c>
      <c r="J21986">
        <v>-11.9</v>
      </c>
    </row>
    <row r="21987" spans="1:10" x14ac:dyDescent="0.25">
      <c r="A21987" s="1">
        <v>45170</v>
      </c>
      <c r="B21987" t="s">
        <v>34</v>
      </c>
      <c r="C21987" t="s">
        <v>24</v>
      </c>
      <c r="D21987" t="s">
        <v>40</v>
      </c>
      <c r="E21987">
        <v>107.00068</v>
      </c>
      <c r="F21987">
        <v>105.13359</v>
      </c>
      <c r="G21987">
        <v>-1.2</v>
      </c>
      <c r="H21987">
        <v>1.2</v>
      </c>
      <c r="I21987">
        <v>7.6</v>
      </c>
      <c r="J21987">
        <v>7.6</v>
      </c>
    </row>
    <row r="21988" spans="1:10" x14ac:dyDescent="0.25">
      <c r="A21988" s="1">
        <v>45170</v>
      </c>
      <c r="B21988" t="s">
        <v>34</v>
      </c>
      <c r="C21988" t="s">
        <v>24</v>
      </c>
      <c r="D21988" t="s">
        <v>39</v>
      </c>
      <c r="E21988">
        <v>93.245949999999993</v>
      </c>
      <c r="F21988" t="s">
        <v>43</v>
      </c>
      <c r="G21988" t="s">
        <v>43</v>
      </c>
      <c r="H21988">
        <v>-1.3</v>
      </c>
      <c r="I21988">
        <v>-2</v>
      </c>
      <c r="J21988">
        <v>-1.3</v>
      </c>
    </row>
    <row r="21989" spans="1:10" x14ac:dyDescent="0.25">
      <c r="A21989" s="1">
        <v>45170</v>
      </c>
      <c r="B21989" t="s">
        <v>34</v>
      </c>
      <c r="C21989" t="s">
        <v>24</v>
      </c>
      <c r="D21989" t="s">
        <v>38</v>
      </c>
      <c r="E21989">
        <v>105.23255</v>
      </c>
      <c r="F21989" t="s">
        <v>43</v>
      </c>
      <c r="G21989" t="s">
        <v>43</v>
      </c>
      <c r="H21989">
        <v>-6.7</v>
      </c>
      <c r="I21989">
        <v>6.4</v>
      </c>
      <c r="J21989">
        <v>5.9</v>
      </c>
    </row>
    <row r="21990" spans="1:10" x14ac:dyDescent="0.25">
      <c r="A21990" s="1">
        <v>45170</v>
      </c>
      <c r="B21990" t="s">
        <v>34</v>
      </c>
      <c r="C21990" t="s">
        <v>24</v>
      </c>
      <c r="D21990" t="s">
        <v>37</v>
      </c>
      <c r="E21990">
        <v>111.98872</v>
      </c>
      <c r="F21990" t="s">
        <v>43</v>
      </c>
      <c r="G21990" t="s">
        <v>43</v>
      </c>
      <c r="H21990">
        <v>6.8</v>
      </c>
      <c r="I21990">
        <v>10.8</v>
      </c>
      <c r="J21990">
        <v>10.5</v>
      </c>
    </row>
    <row r="21991" spans="1:10" x14ac:dyDescent="0.25">
      <c r="A21991" s="1">
        <v>45170</v>
      </c>
      <c r="B21991" t="s">
        <v>34</v>
      </c>
      <c r="C21991" t="s">
        <v>24</v>
      </c>
      <c r="D21991" t="s">
        <v>36</v>
      </c>
      <c r="E21991">
        <v>109.86657</v>
      </c>
      <c r="F21991" t="s">
        <v>43</v>
      </c>
      <c r="G21991" t="s">
        <v>43</v>
      </c>
      <c r="H21991">
        <v>4.9000000000000004</v>
      </c>
      <c r="I21991">
        <v>9.6999999999999993</v>
      </c>
      <c r="J21991">
        <v>9.1999999999999993</v>
      </c>
    </row>
    <row r="21992" spans="1:10" x14ac:dyDescent="0.25">
      <c r="A21992" s="1">
        <v>45170</v>
      </c>
      <c r="B21992" t="s">
        <v>34</v>
      </c>
      <c r="C21992" t="s">
        <v>24</v>
      </c>
      <c r="D21992" t="s">
        <v>35</v>
      </c>
      <c r="E21992">
        <v>93.833519999999993</v>
      </c>
      <c r="F21992" t="s">
        <v>43</v>
      </c>
      <c r="G21992" t="s">
        <v>43</v>
      </c>
      <c r="H21992">
        <v>-10.199999999999999</v>
      </c>
      <c r="I21992">
        <v>-1.4</v>
      </c>
      <c r="J21992">
        <v>4.2</v>
      </c>
    </row>
    <row r="21993" spans="1:10" x14ac:dyDescent="0.25">
      <c r="A21993" s="1">
        <v>45170</v>
      </c>
      <c r="B21993" t="s">
        <v>34</v>
      </c>
      <c r="C21993" t="s">
        <v>25</v>
      </c>
      <c r="D21993" t="s">
        <v>40</v>
      </c>
      <c r="E21993">
        <v>108.33528</v>
      </c>
      <c r="F21993">
        <v>105.69291</v>
      </c>
      <c r="G21993">
        <v>1</v>
      </c>
      <c r="H21993">
        <v>5.6</v>
      </c>
      <c r="I21993">
        <v>5.2</v>
      </c>
      <c r="J21993">
        <v>5.8</v>
      </c>
    </row>
    <row r="21994" spans="1:10" x14ac:dyDescent="0.25">
      <c r="A21994" s="1">
        <v>45170</v>
      </c>
      <c r="B21994" t="s">
        <v>34</v>
      </c>
      <c r="C21994" t="s">
        <v>25</v>
      </c>
      <c r="D21994" t="s">
        <v>39</v>
      </c>
      <c r="E21994">
        <v>127.2777</v>
      </c>
      <c r="F21994" t="s">
        <v>43</v>
      </c>
      <c r="G21994" t="s">
        <v>43</v>
      </c>
      <c r="H21994">
        <v>19.899999999999999</v>
      </c>
      <c r="I21994">
        <v>11.9</v>
      </c>
      <c r="J21994">
        <v>10.6</v>
      </c>
    </row>
    <row r="21995" spans="1:10" x14ac:dyDescent="0.25">
      <c r="A21995" s="1">
        <v>45170</v>
      </c>
      <c r="B21995" t="s">
        <v>34</v>
      </c>
      <c r="C21995" t="s">
        <v>25</v>
      </c>
      <c r="D21995" t="s">
        <v>38</v>
      </c>
      <c r="E21995">
        <v>97.721620000000001</v>
      </c>
      <c r="F21995" t="s">
        <v>43</v>
      </c>
      <c r="G21995" t="s">
        <v>43</v>
      </c>
      <c r="H21995">
        <v>-6.5</v>
      </c>
      <c r="I21995">
        <v>1.1000000000000001</v>
      </c>
      <c r="J21995">
        <v>2.2999999999999998</v>
      </c>
    </row>
    <row r="21996" spans="1:10" x14ac:dyDescent="0.25">
      <c r="A21996" s="1">
        <v>45170</v>
      </c>
      <c r="B21996" t="s">
        <v>34</v>
      </c>
      <c r="C21996" t="s">
        <v>25</v>
      </c>
      <c r="D21996" t="s">
        <v>37</v>
      </c>
      <c r="E21996">
        <v>119.89006999999999</v>
      </c>
      <c r="F21996" t="s">
        <v>43</v>
      </c>
      <c r="G21996" t="s">
        <v>43</v>
      </c>
      <c r="H21996">
        <v>13.9</v>
      </c>
      <c r="I21996">
        <v>13.2</v>
      </c>
      <c r="J21996">
        <v>13.9</v>
      </c>
    </row>
    <row r="21997" spans="1:10" x14ac:dyDescent="0.25">
      <c r="A21997" s="1">
        <v>45170</v>
      </c>
      <c r="B21997" t="s">
        <v>34</v>
      </c>
      <c r="C21997" t="s">
        <v>25</v>
      </c>
      <c r="D21997" t="s">
        <v>36</v>
      </c>
      <c r="E21997">
        <v>105.36374000000001</v>
      </c>
      <c r="F21997" t="s">
        <v>43</v>
      </c>
      <c r="G21997" t="s">
        <v>43</v>
      </c>
      <c r="H21997">
        <v>5.4</v>
      </c>
      <c r="I21997">
        <v>3.2</v>
      </c>
      <c r="J21997">
        <v>4.5999999999999996</v>
      </c>
    </row>
    <row r="21998" spans="1:10" x14ac:dyDescent="0.25">
      <c r="A21998" s="1">
        <v>45170</v>
      </c>
      <c r="B21998" t="s">
        <v>34</v>
      </c>
      <c r="C21998" t="s">
        <v>25</v>
      </c>
      <c r="D21998" t="s">
        <v>35</v>
      </c>
      <c r="E21998">
        <v>103.6592</v>
      </c>
      <c r="F21998" t="s">
        <v>43</v>
      </c>
      <c r="G21998" t="s">
        <v>43</v>
      </c>
      <c r="H21998">
        <v>4.3</v>
      </c>
      <c r="I21998">
        <v>1.3</v>
      </c>
      <c r="J21998">
        <v>0.3</v>
      </c>
    </row>
    <row r="21999" spans="1:10" x14ac:dyDescent="0.25">
      <c r="A21999" s="1">
        <v>45170</v>
      </c>
      <c r="B21999" t="s">
        <v>34</v>
      </c>
      <c r="C21999" t="s">
        <v>26</v>
      </c>
      <c r="D21999" t="s">
        <v>40</v>
      </c>
      <c r="E21999">
        <v>98.59581</v>
      </c>
      <c r="F21999">
        <v>98.343329999999995</v>
      </c>
      <c r="G21999">
        <v>-0.8</v>
      </c>
      <c r="H21999">
        <v>-4.5999999999999996</v>
      </c>
      <c r="I21999">
        <v>-0.2</v>
      </c>
      <c r="J21999">
        <v>1.8</v>
      </c>
    </row>
    <row r="22000" spans="1:10" x14ac:dyDescent="0.25">
      <c r="A22000" s="1">
        <v>45170</v>
      </c>
      <c r="B22000" t="s">
        <v>34</v>
      </c>
      <c r="C22000" t="s">
        <v>26</v>
      </c>
      <c r="D22000" t="s">
        <v>39</v>
      </c>
      <c r="E22000">
        <v>98.430729999999997</v>
      </c>
      <c r="F22000" t="s">
        <v>43</v>
      </c>
      <c r="G22000" t="s">
        <v>43</v>
      </c>
      <c r="H22000">
        <v>-4.5999999999999996</v>
      </c>
      <c r="I22000">
        <v>2.5</v>
      </c>
      <c r="J22000">
        <v>5.3</v>
      </c>
    </row>
    <row r="22001" spans="1:10" x14ac:dyDescent="0.25">
      <c r="A22001" s="1">
        <v>45170</v>
      </c>
      <c r="B22001" t="s">
        <v>34</v>
      </c>
      <c r="C22001" t="s">
        <v>26</v>
      </c>
      <c r="D22001" t="s">
        <v>38</v>
      </c>
      <c r="E22001">
        <v>101.50778</v>
      </c>
      <c r="F22001" t="s">
        <v>43</v>
      </c>
      <c r="G22001" t="s">
        <v>43</v>
      </c>
      <c r="H22001">
        <v>-2.5</v>
      </c>
      <c r="I22001">
        <v>1.7</v>
      </c>
      <c r="J22001">
        <v>2.5</v>
      </c>
    </row>
    <row r="22002" spans="1:10" x14ac:dyDescent="0.25">
      <c r="A22002" s="1">
        <v>45170</v>
      </c>
      <c r="B22002" t="s">
        <v>34</v>
      </c>
      <c r="C22002" t="s">
        <v>26</v>
      </c>
      <c r="D22002" t="s">
        <v>37</v>
      </c>
      <c r="E22002">
        <v>107.85603</v>
      </c>
      <c r="F22002" t="s">
        <v>43</v>
      </c>
      <c r="G22002" t="s">
        <v>43</v>
      </c>
      <c r="H22002">
        <v>7.7</v>
      </c>
      <c r="I22002">
        <v>3.1</v>
      </c>
      <c r="J22002">
        <v>3.9</v>
      </c>
    </row>
    <row r="22003" spans="1:10" x14ac:dyDescent="0.25">
      <c r="A22003" s="1">
        <v>45170</v>
      </c>
      <c r="B22003" t="s">
        <v>34</v>
      </c>
      <c r="C22003" t="s">
        <v>26</v>
      </c>
      <c r="D22003" t="s">
        <v>36</v>
      </c>
      <c r="E22003">
        <v>91.615480000000005</v>
      </c>
      <c r="F22003" t="s">
        <v>43</v>
      </c>
      <c r="G22003" t="s">
        <v>43</v>
      </c>
      <c r="H22003">
        <v>-13.6</v>
      </c>
      <c r="I22003">
        <v>-4.5999999999999996</v>
      </c>
      <c r="J22003">
        <v>-0.4</v>
      </c>
    </row>
    <row r="22004" spans="1:10" x14ac:dyDescent="0.25">
      <c r="A22004" s="1">
        <v>45170</v>
      </c>
      <c r="B22004" t="s">
        <v>34</v>
      </c>
      <c r="C22004" t="s">
        <v>26</v>
      </c>
      <c r="D22004" t="s">
        <v>35</v>
      </c>
      <c r="E22004">
        <v>92.720060000000004</v>
      </c>
      <c r="F22004" t="s">
        <v>43</v>
      </c>
      <c r="G22004" t="s">
        <v>43</v>
      </c>
      <c r="H22004">
        <v>-6.4</v>
      </c>
      <c r="I22004">
        <v>-2.4</v>
      </c>
      <c r="J22004">
        <v>0.7</v>
      </c>
    </row>
    <row r="22005" spans="1:10" x14ac:dyDescent="0.25">
      <c r="A22005" s="1">
        <v>45170</v>
      </c>
      <c r="B22005" t="s">
        <v>34</v>
      </c>
      <c r="C22005" t="s">
        <v>27</v>
      </c>
      <c r="D22005" t="s">
        <v>40</v>
      </c>
      <c r="E22005">
        <v>115.38709</v>
      </c>
      <c r="F22005">
        <v>112.36053</v>
      </c>
      <c r="G22005">
        <v>-0.8</v>
      </c>
      <c r="H22005">
        <v>11.3</v>
      </c>
      <c r="I22005">
        <v>12</v>
      </c>
      <c r="J22005">
        <v>9.8000000000000007</v>
      </c>
    </row>
    <row r="22006" spans="1:10" x14ac:dyDescent="0.25">
      <c r="A22006" s="1">
        <v>45170</v>
      </c>
      <c r="B22006" t="s">
        <v>34</v>
      </c>
      <c r="C22006" t="s">
        <v>27</v>
      </c>
      <c r="D22006" t="s">
        <v>39</v>
      </c>
      <c r="E22006">
        <v>104.43617999999999</v>
      </c>
      <c r="F22006" t="s">
        <v>43</v>
      </c>
      <c r="G22006" t="s">
        <v>43</v>
      </c>
      <c r="H22006">
        <v>6</v>
      </c>
      <c r="I22006">
        <v>6.2</v>
      </c>
      <c r="J22006">
        <v>6.7</v>
      </c>
    </row>
    <row r="22007" spans="1:10" x14ac:dyDescent="0.25">
      <c r="A22007" s="1">
        <v>45170</v>
      </c>
      <c r="B22007" t="s">
        <v>34</v>
      </c>
      <c r="C22007" t="s">
        <v>27</v>
      </c>
      <c r="D22007" t="s">
        <v>38</v>
      </c>
      <c r="E22007">
        <v>104.05741999999999</v>
      </c>
      <c r="F22007" t="s">
        <v>43</v>
      </c>
      <c r="G22007" t="s">
        <v>43</v>
      </c>
      <c r="H22007">
        <v>-0.5</v>
      </c>
      <c r="I22007">
        <v>4.5</v>
      </c>
      <c r="J22007">
        <v>4</v>
      </c>
    </row>
    <row r="22008" spans="1:10" x14ac:dyDescent="0.25">
      <c r="A22008" s="1">
        <v>45170</v>
      </c>
      <c r="B22008" t="s">
        <v>34</v>
      </c>
      <c r="C22008" t="s">
        <v>27</v>
      </c>
      <c r="D22008" t="s">
        <v>37</v>
      </c>
      <c r="E22008">
        <v>118.08599</v>
      </c>
      <c r="F22008" t="s">
        <v>43</v>
      </c>
      <c r="G22008" t="s">
        <v>43</v>
      </c>
      <c r="H22008">
        <v>15.9</v>
      </c>
      <c r="I22008">
        <v>17.399999999999999</v>
      </c>
      <c r="J22008">
        <v>16</v>
      </c>
    </row>
    <row r="22009" spans="1:10" x14ac:dyDescent="0.25">
      <c r="A22009" s="1">
        <v>45170</v>
      </c>
      <c r="B22009" t="s">
        <v>34</v>
      </c>
      <c r="C22009" t="s">
        <v>27</v>
      </c>
      <c r="D22009" t="s">
        <v>36</v>
      </c>
      <c r="E22009">
        <v>120.6651</v>
      </c>
      <c r="F22009" t="s">
        <v>43</v>
      </c>
      <c r="G22009" t="s">
        <v>43</v>
      </c>
      <c r="H22009">
        <v>14.2</v>
      </c>
      <c r="I22009">
        <v>13.9</v>
      </c>
      <c r="J22009">
        <v>10.199999999999999</v>
      </c>
    </row>
    <row r="22010" spans="1:10" x14ac:dyDescent="0.25">
      <c r="A22010" s="1">
        <v>45170</v>
      </c>
      <c r="B22010" t="s">
        <v>34</v>
      </c>
      <c r="C22010" t="s">
        <v>27</v>
      </c>
      <c r="D22010" t="s">
        <v>35</v>
      </c>
      <c r="E22010">
        <v>110.44235</v>
      </c>
      <c r="F22010" t="s">
        <v>43</v>
      </c>
      <c r="G22010" t="s">
        <v>43</v>
      </c>
      <c r="H22010">
        <v>16.7</v>
      </c>
      <c r="I22010">
        <v>6.4</v>
      </c>
      <c r="J22010">
        <v>6.9</v>
      </c>
    </row>
    <row r="22011" spans="1:10" x14ac:dyDescent="0.25">
      <c r="A22011" s="1">
        <v>45170</v>
      </c>
      <c r="B22011" t="s">
        <v>34</v>
      </c>
      <c r="C22011" t="s">
        <v>28</v>
      </c>
      <c r="D22011" t="s">
        <v>40</v>
      </c>
      <c r="E22011">
        <v>106.83417</v>
      </c>
      <c r="F22011">
        <v>107.23177</v>
      </c>
      <c r="G22011">
        <v>-1.1000000000000001</v>
      </c>
      <c r="H22011">
        <v>1.7</v>
      </c>
      <c r="I22011">
        <v>9.3000000000000007</v>
      </c>
      <c r="J22011">
        <v>8.3000000000000007</v>
      </c>
    </row>
    <row r="22012" spans="1:10" x14ac:dyDescent="0.25">
      <c r="A22012" s="1">
        <v>45170</v>
      </c>
      <c r="B22012" t="s">
        <v>34</v>
      </c>
      <c r="C22012" t="s">
        <v>28</v>
      </c>
      <c r="D22012" t="s">
        <v>39</v>
      </c>
      <c r="E22012">
        <v>105.93472</v>
      </c>
      <c r="F22012" t="s">
        <v>43</v>
      </c>
      <c r="G22012" t="s">
        <v>43</v>
      </c>
      <c r="H22012">
        <v>10.4</v>
      </c>
      <c r="I22012">
        <v>8.3000000000000007</v>
      </c>
      <c r="J22012">
        <v>10</v>
      </c>
    </row>
    <row r="22013" spans="1:10" x14ac:dyDescent="0.25">
      <c r="A22013" s="1">
        <v>45170</v>
      </c>
      <c r="B22013" t="s">
        <v>34</v>
      </c>
      <c r="C22013" t="s">
        <v>28</v>
      </c>
      <c r="D22013" t="s">
        <v>38</v>
      </c>
      <c r="E22013">
        <v>111.13491999999999</v>
      </c>
      <c r="F22013" t="s">
        <v>43</v>
      </c>
      <c r="G22013" t="s">
        <v>43</v>
      </c>
      <c r="H22013">
        <v>1.2</v>
      </c>
      <c r="I22013">
        <v>11.3</v>
      </c>
      <c r="J22013">
        <v>11.3</v>
      </c>
    </row>
    <row r="22014" spans="1:10" x14ac:dyDescent="0.25">
      <c r="A22014" s="1">
        <v>45170</v>
      </c>
      <c r="B22014" t="s">
        <v>34</v>
      </c>
      <c r="C22014" t="s">
        <v>28</v>
      </c>
      <c r="D22014" t="s">
        <v>37</v>
      </c>
      <c r="E22014">
        <v>97.466170000000005</v>
      </c>
      <c r="F22014" t="s">
        <v>43</v>
      </c>
      <c r="G22014" t="s">
        <v>43</v>
      </c>
      <c r="H22014">
        <v>-4.9000000000000004</v>
      </c>
      <c r="I22014">
        <v>3.9</v>
      </c>
      <c r="J22014">
        <v>0</v>
      </c>
    </row>
    <row r="22015" spans="1:10" x14ac:dyDescent="0.25">
      <c r="A22015" s="1">
        <v>45170</v>
      </c>
      <c r="B22015" t="s">
        <v>34</v>
      </c>
      <c r="C22015" t="s">
        <v>28</v>
      </c>
      <c r="D22015" t="s">
        <v>36</v>
      </c>
      <c r="E22015">
        <v>108.37048</v>
      </c>
      <c r="F22015" t="s">
        <v>43</v>
      </c>
      <c r="G22015" t="s">
        <v>43</v>
      </c>
      <c r="H22015">
        <v>3.2</v>
      </c>
      <c r="I22015">
        <v>9.6</v>
      </c>
      <c r="J22015">
        <v>7.9</v>
      </c>
    </row>
    <row r="22016" spans="1:10" x14ac:dyDescent="0.25">
      <c r="A22016" s="1">
        <v>45170</v>
      </c>
      <c r="B22016" t="s">
        <v>34</v>
      </c>
      <c r="C22016" t="s">
        <v>28</v>
      </c>
      <c r="D22016" t="s">
        <v>35</v>
      </c>
      <c r="E22016">
        <v>108.28657</v>
      </c>
      <c r="F22016" t="s">
        <v>43</v>
      </c>
      <c r="G22016" t="s">
        <v>43</v>
      </c>
      <c r="H22016">
        <v>7.3</v>
      </c>
      <c r="I22016">
        <v>14</v>
      </c>
      <c r="J22016">
        <v>15.4</v>
      </c>
    </row>
    <row r="22017" spans="1:10" x14ac:dyDescent="0.25">
      <c r="A22017" s="1">
        <v>45170</v>
      </c>
      <c r="B22017" t="s">
        <v>34</v>
      </c>
      <c r="C22017" t="s">
        <v>29</v>
      </c>
      <c r="D22017" t="s">
        <v>40</v>
      </c>
      <c r="E22017">
        <v>102.54318000000001</v>
      </c>
      <c r="F22017">
        <v>103.28129</v>
      </c>
      <c r="G22017">
        <v>-2.6</v>
      </c>
      <c r="H22017">
        <v>-1.2</v>
      </c>
      <c r="I22017">
        <v>5.7</v>
      </c>
      <c r="J22017">
        <v>6.4</v>
      </c>
    </row>
    <row r="22018" spans="1:10" x14ac:dyDescent="0.25">
      <c r="A22018" s="1">
        <v>45170</v>
      </c>
      <c r="B22018" t="s">
        <v>34</v>
      </c>
      <c r="C22018" t="s">
        <v>29</v>
      </c>
      <c r="D22018" t="s">
        <v>39</v>
      </c>
      <c r="E22018">
        <v>98.90016</v>
      </c>
      <c r="F22018" t="s">
        <v>43</v>
      </c>
      <c r="G22018" t="s">
        <v>43</v>
      </c>
      <c r="H22018">
        <v>4.4000000000000004</v>
      </c>
      <c r="I22018">
        <v>4.7</v>
      </c>
      <c r="J22018">
        <v>4.9000000000000004</v>
      </c>
    </row>
    <row r="22019" spans="1:10" x14ac:dyDescent="0.25">
      <c r="A22019" s="1">
        <v>45170</v>
      </c>
      <c r="B22019" t="s">
        <v>34</v>
      </c>
      <c r="C22019" t="s">
        <v>29</v>
      </c>
      <c r="D22019" t="s">
        <v>38</v>
      </c>
      <c r="E22019">
        <v>110.23332000000001</v>
      </c>
      <c r="F22019" t="s">
        <v>43</v>
      </c>
      <c r="G22019" t="s">
        <v>43</v>
      </c>
      <c r="H22019">
        <v>8.1</v>
      </c>
      <c r="I22019">
        <v>9</v>
      </c>
      <c r="J22019">
        <v>8.5</v>
      </c>
    </row>
    <row r="22020" spans="1:10" x14ac:dyDescent="0.25">
      <c r="A22020" s="1">
        <v>45170</v>
      </c>
      <c r="B22020" t="s">
        <v>34</v>
      </c>
      <c r="C22020" t="s">
        <v>29</v>
      </c>
      <c r="D22020" t="s">
        <v>37</v>
      </c>
      <c r="E22020">
        <v>94.903000000000006</v>
      </c>
      <c r="F22020" t="s">
        <v>43</v>
      </c>
      <c r="G22020" t="s">
        <v>43</v>
      </c>
      <c r="H22020">
        <v>-12.1</v>
      </c>
      <c r="I22020">
        <v>0.1</v>
      </c>
      <c r="J22020">
        <v>2.6</v>
      </c>
    </row>
    <row r="22021" spans="1:10" x14ac:dyDescent="0.25">
      <c r="A22021" s="1">
        <v>45170</v>
      </c>
      <c r="B22021" t="s">
        <v>34</v>
      </c>
      <c r="C22021" t="s">
        <v>29</v>
      </c>
      <c r="D22021" t="s">
        <v>36</v>
      </c>
      <c r="E22021">
        <v>103.38696</v>
      </c>
      <c r="F22021" t="s">
        <v>43</v>
      </c>
      <c r="G22021" t="s">
        <v>43</v>
      </c>
      <c r="H22021">
        <v>-1.3</v>
      </c>
      <c r="I22021">
        <v>7.6</v>
      </c>
      <c r="J22021">
        <v>7.9</v>
      </c>
    </row>
    <row r="22022" spans="1:10" x14ac:dyDescent="0.25">
      <c r="A22022" s="1">
        <v>45170</v>
      </c>
      <c r="B22022" t="s">
        <v>34</v>
      </c>
      <c r="C22022" t="s">
        <v>29</v>
      </c>
      <c r="D22022" t="s">
        <v>35</v>
      </c>
      <c r="E22022">
        <v>97.729050000000001</v>
      </c>
      <c r="F22022" t="s">
        <v>43</v>
      </c>
      <c r="G22022" t="s">
        <v>43</v>
      </c>
      <c r="H22022">
        <v>-5.5</v>
      </c>
      <c r="I22022">
        <v>-0.7</v>
      </c>
      <c r="J22022">
        <v>2.8</v>
      </c>
    </row>
    <row r="22023" spans="1:10" x14ac:dyDescent="0.25">
      <c r="A22023" s="1">
        <v>45170</v>
      </c>
      <c r="B22023" t="s">
        <v>34</v>
      </c>
      <c r="C22023" t="s">
        <v>32</v>
      </c>
      <c r="D22023" t="s">
        <v>40</v>
      </c>
      <c r="E22023">
        <v>107.23255</v>
      </c>
      <c r="F22023">
        <v>105.28789999999999</v>
      </c>
      <c r="G22023">
        <v>-5.0999999999999996</v>
      </c>
      <c r="H22023">
        <v>3.9</v>
      </c>
      <c r="I22023">
        <v>7.7</v>
      </c>
      <c r="J22023">
        <v>7.3</v>
      </c>
    </row>
    <row r="22024" spans="1:10" x14ac:dyDescent="0.25">
      <c r="A22024" s="1">
        <v>45170</v>
      </c>
      <c r="B22024" t="s">
        <v>34</v>
      </c>
      <c r="C22024" t="s">
        <v>32</v>
      </c>
      <c r="D22024" t="s">
        <v>39</v>
      </c>
      <c r="E22024">
        <v>99.843459999999993</v>
      </c>
      <c r="F22024" t="s">
        <v>43</v>
      </c>
      <c r="G22024" t="s">
        <v>43</v>
      </c>
      <c r="H22024">
        <v>-0.1</v>
      </c>
      <c r="I22024">
        <v>0.2</v>
      </c>
      <c r="J22024">
        <v>-0.2</v>
      </c>
    </row>
    <row r="22025" spans="1:10" x14ac:dyDescent="0.25">
      <c r="A22025" s="1">
        <v>45170</v>
      </c>
      <c r="B22025" t="s">
        <v>34</v>
      </c>
      <c r="C22025" t="s">
        <v>32</v>
      </c>
      <c r="D22025" t="s">
        <v>38</v>
      </c>
      <c r="E22025">
        <v>111.97421</v>
      </c>
      <c r="F22025" t="s">
        <v>43</v>
      </c>
      <c r="G22025" t="s">
        <v>43</v>
      </c>
      <c r="H22025">
        <v>7.9</v>
      </c>
      <c r="I22025">
        <v>11.1</v>
      </c>
      <c r="J22025">
        <v>8.3000000000000007</v>
      </c>
    </row>
    <row r="22026" spans="1:10" x14ac:dyDescent="0.25">
      <c r="A22026" s="1">
        <v>45170</v>
      </c>
      <c r="B22026" t="s">
        <v>34</v>
      </c>
      <c r="C22026" t="s">
        <v>32</v>
      </c>
      <c r="D22026" t="s">
        <v>37</v>
      </c>
      <c r="E22026">
        <v>94.172470000000004</v>
      </c>
      <c r="F22026" t="s">
        <v>43</v>
      </c>
      <c r="G22026" t="s">
        <v>43</v>
      </c>
      <c r="H22026">
        <v>-5.5</v>
      </c>
      <c r="I22026">
        <v>-1.5</v>
      </c>
      <c r="J22026">
        <v>-1.7</v>
      </c>
    </row>
    <row r="22027" spans="1:10" x14ac:dyDescent="0.25">
      <c r="A22027" s="1">
        <v>45170</v>
      </c>
      <c r="B22027" t="s">
        <v>34</v>
      </c>
      <c r="C22027" t="s">
        <v>32</v>
      </c>
      <c r="D22027" t="s">
        <v>36</v>
      </c>
      <c r="E22027">
        <v>114.72157</v>
      </c>
      <c r="F22027" t="s">
        <v>43</v>
      </c>
      <c r="G22027" t="s">
        <v>43</v>
      </c>
      <c r="H22027">
        <v>6.8</v>
      </c>
      <c r="I22027">
        <v>11.3</v>
      </c>
      <c r="J22027">
        <v>13.6</v>
      </c>
    </row>
    <row r="22028" spans="1:10" x14ac:dyDescent="0.25">
      <c r="A22028" s="1">
        <v>45170</v>
      </c>
      <c r="B22028" t="s">
        <v>34</v>
      </c>
      <c r="C22028" t="s">
        <v>32</v>
      </c>
      <c r="D22028" t="s">
        <v>35</v>
      </c>
      <c r="E22028">
        <v>88.933509999999998</v>
      </c>
      <c r="F22028" t="s">
        <v>43</v>
      </c>
      <c r="G22028" t="s">
        <v>43</v>
      </c>
      <c r="H22028">
        <v>-8.4</v>
      </c>
      <c r="I22028">
        <v>5.9</v>
      </c>
      <c r="J22028">
        <v>7</v>
      </c>
    </row>
    <row r="22029" spans="1:10" x14ac:dyDescent="0.25">
      <c r="A22029" s="1">
        <v>45170</v>
      </c>
      <c r="B22029" t="s">
        <v>34</v>
      </c>
      <c r="C22029" t="s">
        <v>33</v>
      </c>
      <c r="D22029" t="s">
        <v>40</v>
      </c>
      <c r="E22029">
        <v>102.70587999999999</v>
      </c>
      <c r="F22029">
        <v>101.92865</v>
      </c>
      <c r="G22029">
        <v>-3.1</v>
      </c>
      <c r="H22029">
        <v>0</v>
      </c>
      <c r="I22029">
        <v>5.0999999999999996</v>
      </c>
      <c r="J22029">
        <v>3.2</v>
      </c>
    </row>
    <row r="22030" spans="1:10" x14ac:dyDescent="0.25">
      <c r="A22030" s="1">
        <v>45170</v>
      </c>
      <c r="B22030" t="s">
        <v>34</v>
      </c>
      <c r="C22030" t="s">
        <v>33</v>
      </c>
      <c r="D22030" t="s">
        <v>39</v>
      </c>
      <c r="E22030">
        <v>113.23148999999999</v>
      </c>
      <c r="F22030" t="s">
        <v>43</v>
      </c>
      <c r="G22030" t="s">
        <v>43</v>
      </c>
      <c r="H22030">
        <v>11.4</v>
      </c>
      <c r="I22030">
        <v>11.1</v>
      </c>
      <c r="J22030">
        <v>10.4</v>
      </c>
    </row>
    <row r="22031" spans="1:10" x14ac:dyDescent="0.25">
      <c r="A22031" s="1">
        <v>45170</v>
      </c>
      <c r="B22031" t="s">
        <v>34</v>
      </c>
      <c r="C22031" t="s">
        <v>33</v>
      </c>
      <c r="D22031" t="s">
        <v>38</v>
      </c>
      <c r="E22031">
        <v>109.67989</v>
      </c>
      <c r="F22031" t="s">
        <v>43</v>
      </c>
      <c r="G22031" t="s">
        <v>43</v>
      </c>
      <c r="H22031">
        <v>14</v>
      </c>
      <c r="I22031">
        <v>15.4</v>
      </c>
      <c r="J22031">
        <v>10.6</v>
      </c>
    </row>
    <row r="22032" spans="1:10" x14ac:dyDescent="0.25">
      <c r="A22032" s="1">
        <v>45170</v>
      </c>
      <c r="B22032" t="s">
        <v>34</v>
      </c>
      <c r="C22032" t="s">
        <v>33</v>
      </c>
      <c r="D22032" t="s">
        <v>37</v>
      </c>
      <c r="E22032">
        <v>102.74459</v>
      </c>
      <c r="F22032" t="s">
        <v>43</v>
      </c>
      <c r="G22032" t="s">
        <v>43</v>
      </c>
      <c r="H22032">
        <v>-3.7</v>
      </c>
      <c r="I22032">
        <v>3.8</v>
      </c>
      <c r="J22032">
        <v>3.7</v>
      </c>
    </row>
    <row r="22033" spans="1:10" x14ac:dyDescent="0.25">
      <c r="A22033" s="1">
        <v>45170</v>
      </c>
      <c r="B22033" t="s">
        <v>34</v>
      </c>
      <c r="C22033" t="s">
        <v>33</v>
      </c>
      <c r="D22033" t="s">
        <v>36</v>
      </c>
      <c r="E22033">
        <v>87.13355</v>
      </c>
      <c r="F22033" t="s">
        <v>43</v>
      </c>
      <c r="G22033" t="s">
        <v>43</v>
      </c>
      <c r="H22033">
        <v>-15.8</v>
      </c>
      <c r="I22033">
        <v>-9.3000000000000007</v>
      </c>
      <c r="J22033">
        <v>-7.9</v>
      </c>
    </row>
    <row r="22034" spans="1:10" x14ac:dyDescent="0.25">
      <c r="A22034" s="1">
        <v>45170</v>
      </c>
      <c r="B22034" t="s">
        <v>34</v>
      </c>
      <c r="C22034" t="s">
        <v>33</v>
      </c>
      <c r="D22034" t="s">
        <v>35</v>
      </c>
      <c r="E22034">
        <v>107.50765</v>
      </c>
      <c r="F22034" t="s">
        <v>43</v>
      </c>
      <c r="G22034" t="s">
        <v>43</v>
      </c>
      <c r="H22034">
        <v>-2.2000000000000002</v>
      </c>
      <c r="I22034">
        <v>7.1</v>
      </c>
      <c r="J22034">
        <v>2</v>
      </c>
    </row>
    <row r="22035" spans="1:10" x14ac:dyDescent="0.25">
      <c r="A22035" s="1">
        <v>45200</v>
      </c>
      <c r="B22035" t="s">
        <v>5</v>
      </c>
      <c r="C22035" t="s">
        <v>16</v>
      </c>
      <c r="D22035" t="s">
        <v>40</v>
      </c>
      <c r="E22035">
        <v>110.95247000000001</v>
      </c>
      <c r="F22035">
        <v>108.40698999999999</v>
      </c>
      <c r="G22035">
        <v>-1.9</v>
      </c>
      <c r="H22035">
        <v>7.5</v>
      </c>
      <c r="I22035">
        <v>7.9</v>
      </c>
      <c r="J22035">
        <v>8.4</v>
      </c>
    </row>
    <row r="22036" spans="1:10" x14ac:dyDescent="0.25">
      <c r="A22036" s="1">
        <v>45200</v>
      </c>
      <c r="B22036" t="s">
        <v>5</v>
      </c>
      <c r="C22036" t="s">
        <v>16</v>
      </c>
      <c r="D22036" t="s">
        <v>39</v>
      </c>
      <c r="E22036">
        <v>101.55065</v>
      </c>
      <c r="F22036" t="s">
        <v>43</v>
      </c>
      <c r="G22036" t="s">
        <v>43</v>
      </c>
      <c r="H22036">
        <v>-8.4</v>
      </c>
      <c r="I22036">
        <v>0.6</v>
      </c>
      <c r="J22036">
        <v>4.0999999999999996</v>
      </c>
    </row>
    <row r="22037" spans="1:10" x14ac:dyDescent="0.25">
      <c r="A22037" s="1">
        <v>45200</v>
      </c>
      <c r="B22037" t="s">
        <v>5</v>
      </c>
      <c r="C22037" t="s">
        <v>16</v>
      </c>
      <c r="D22037" t="s">
        <v>38</v>
      </c>
      <c r="E22037">
        <v>109.58925000000001</v>
      </c>
      <c r="F22037" t="s">
        <v>43</v>
      </c>
      <c r="G22037" t="s">
        <v>43</v>
      </c>
      <c r="H22037">
        <v>17.399999999999999</v>
      </c>
      <c r="I22037">
        <v>3.7</v>
      </c>
      <c r="J22037">
        <v>0.7</v>
      </c>
    </row>
    <row r="22038" spans="1:10" x14ac:dyDescent="0.25">
      <c r="A22038" s="1">
        <v>45200</v>
      </c>
      <c r="B22038" t="s">
        <v>5</v>
      </c>
      <c r="C22038" t="s">
        <v>16</v>
      </c>
      <c r="D22038" t="s">
        <v>37</v>
      </c>
      <c r="E22038">
        <v>110.9451</v>
      </c>
      <c r="F22038" t="s">
        <v>43</v>
      </c>
      <c r="G22038" t="s">
        <v>43</v>
      </c>
      <c r="H22038">
        <v>8.1</v>
      </c>
      <c r="I22038">
        <v>14.3</v>
      </c>
      <c r="J22038">
        <v>15.6</v>
      </c>
    </row>
    <row r="22039" spans="1:10" x14ac:dyDescent="0.25">
      <c r="A22039" s="1">
        <v>45200</v>
      </c>
      <c r="B22039" t="s">
        <v>5</v>
      </c>
      <c r="C22039" t="s">
        <v>16</v>
      </c>
      <c r="D22039" t="s">
        <v>36</v>
      </c>
      <c r="E22039">
        <v>114.0474</v>
      </c>
      <c r="F22039" t="s">
        <v>43</v>
      </c>
      <c r="G22039" t="s">
        <v>43</v>
      </c>
      <c r="H22039">
        <v>7.7</v>
      </c>
      <c r="I22039">
        <v>5.2</v>
      </c>
      <c r="J22039">
        <v>6.3</v>
      </c>
    </row>
    <row r="22040" spans="1:10" x14ac:dyDescent="0.25">
      <c r="A22040" s="1">
        <v>45200</v>
      </c>
      <c r="B22040" t="s">
        <v>5</v>
      </c>
      <c r="C22040" t="s">
        <v>16</v>
      </c>
      <c r="D22040" t="s">
        <v>35</v>
      </c>
      <c r="E22040">
        <v>116.01067999999999</v>
      </c>
      <c r="F22040" t="s">
        <v>43</v>
      </c>
      <c r="G22040" t="s">
        <v>43</v>
      </c>
      <c r="H22040">
        <v>8</v>
      </c>
      <c r="I22040">
        <v>14.4</v>
      </c>
      <c r="J22040">
        <v>15.3</v>
      </c>
    </row>
    <row r="22041" spans="1:10" x14ac:dyDescent="0.25">
      <c r="A22041" s="1">
        <v>45200</v>
      </c>
      <c r="B22041" t="s">
        <v>5</v>
      </c>
      <c r="C22041" t="s">
        <v>19</v>
      </c>
      <c r="D22041" t="s">
        <v>40</v>
      </c>
      <c r="E22041">
        <v>108.93064</v>
      </c>
      <c r="F22041">
        <v>107.39836</v>
      </c>
      <c r="G22041">
        <v>-0.5</v>
      </c>
      <c r="H22041">
        <v>4.2</v>
      </c>
      <c r="I22041">
        <v>7.6</v>
      </c>
      <c r="J22041">
        <v>8.9</v>
      </c>
    </row>
    <row r="22042" spans="1:10" x14ac:dyDescent="0.25">
      <c r="A22042" s="1">
        <v>45200</v>
      </c>
      <c r="B22042" t="s">
        <v>5</v>
      </c>
      <c r="C22042" t="s">
        <v>19</v>
      </c>
      <c r="D22042" t="s">
        <v>39</v>
      </c>
      <c r="E22042">
        <v>120.48005000000001</v>
      </c>
      <c r="F22042" t="s">
        <v>43</v>
      </c>
      <c r="G22042" t="s">
        <v>43</v>
      </c>
      <c r="H22042">
        <v>6</v>
      </c>
      <c r="I22042">
        <v>11</v>
      </c>
      <c r="J22042">
        <v>11.4</v>
      </c>
    </row>
    <row r="22043" spans="1:10" x14ac:dyDescent="0.25">
      <c r="A22043" s="1">
        <v>45200</v>
      </c>
      <c r="B22043" t="s">
        <v>5</v>
      </c>
      <c r="C22043" t="s">
        <v>19</v>
      </c>
      <c r="D22043" t="s">
        <v>38</v>
      </c>
      <c r="E22043">
        <v>113.26794</v>
      </c>
      <c r="F22043" t="s">
        <v>43</v>
      </c>
      <c r="G22043" t="s">
        <v>43</v>
      </c>
      <c r="H22043">
        <v>15.1</v>
      </c>
      <c r="I22043">
        <v>10.1</v>
      </c>
      <c r="J22043">
        <v>8.8000000000000007</v>
      </c>
    </row>
    <row r="22044" spans="1:10" x14ac:dyDescent="0.25">
      <c r="A22044" s="1">
        <v>45200</v>
      </c>
      <c r="B22044" t="s">
        <v>5</v>
      </c>
      <c r="C22044" t="s">
        <v>19</v>
      </c>
      <c r="D22044" t="s">
        <v>37</v>
      </c>
      <c r="E22044">
        <v>105.82271</v>
      </c>
      <c r="F22044" t="s">
        <v>43</v>
      </c>
      <c r="G22044" t="s">
        <v>43</v>
      </c>
      <c r="H22044">
        <v>5.6</v>
      </c>
      <c r="I22044">
        <v>5.4</v>
      </c>
      <c r="J22044">
        <v>8.1</v>
      </c>
    </row>
    <row r="22045" spans="1:10" x14ac:dyDescent="0.25">
      <c r="A22045" s="1">
        <v>45200</v>
      </c>
      <c r="B22045" t="s">
        <v>5</v>
      </c>
      <c r="C22045" t="s">
        <v>19</v>
      </c>
      <c r="D22045" t="s">
        <v>36</v>
      </c>
      <c r="E22045">
        <v>109.70981999999999</v>
      </c>
      <c r="F22045" t="s">
        <v>43</v>
      </c>
      <c r="G22045" t="s">
        <v>43</v>
      </c>
      <c r="H22045">
        <v>1.6</v>
      </c>
      <c r="I22045">
        <v>9.1999999999999993</v>
      </c>
      <c r="J22045">
        <v>11.3</v>
      </c>
    </row>
    <row r="22046" spans="1:10" x14ac:dyDescent="0.25">
      <c r="A22046" s="1">
        <v>45200</v>
      </c>
      <c r="B22046" t="s">
        <v>5</v>
      </c>
      <c r="C22046" t="s">
        <v>19</v>
      </c>
      <c r="D22046" t="s">
        <v>35</v>
      </c>
      <c r="E22046">
        <v>84.918170000000003</v>
      </c>
      <c r="F22046" t="s">
        <v>43</v>
      </c>
      <c r="G22046" t="s">
        <v>43</v>
      </c>
      <c r="H22046">
        <v>-16</v>
      </c>
      <c r="I22046">
        <v>-5.7</v>
      </c>
      <c r="J22046">
        <v>-5.4</v>
      </c>
    </row>
    <row r="22047" spans="1:10" x14ac:dyDescent="0.25">
      <c r="A22047" s="1">
        <v>45200</v>
      </c>
      <c r="B22047" t="s">
        <v>5</v>
      </c>
      <c r="C22047" t="s">
        <v>22</v>
      </c>
      <c r="D22047" t="s">
        <v>40</v>
      </c>
      <c r="E22047">
        <v>112.07284</v>
      </c>
      <c r="F22047">
        <v>110.93812</v>
      </c>
      <c r="G22047">
        <v>1.6</v>
      </c>
      <c r="H22047">
        <v>9.3000000000000007</v>
      </c>
      <c r="I22047">
        <v>8.4</v>
      </c>
      <c r="J22047">
        <v>8.5</v>
      </c>
    </row>
    <row r="22048" spans="1:10" x14ac:dyDescent="0.25">
      <c r="A22048" s="1">
        <v>45200</v>
      </c>
      <c r="B22048" t="s">
        <v>5</v>
      </c>
      <c r="C22048" t="s">
        <v>22</v>
      </c>
      <c r="D22048" t="s">
        <v>39</v>
      </c>
      <c r="E22048">
        <v>120.52404</v>
      </c>
      <c r="F22048" t="s">
        <v>43</v>
      </c>
      <c r="G22048" t="s">
        <v>43</v>
      </c>
      <c r="H22048">
        <v>13.6</v>
      </c>
      <c r="I22048">
        <v>17.600000000000001</v>
      </c>
      <c r="J22048">
        <v>15.9</v>
      </c>
    </row>
    <row r="22049" spans="1:10" x14ac:dyDescent="0.25">
      <c r="A22049" s="1">
        <v>45200</v>
      </c>
      <c r="B22049" t="s">
        <v>5</v>
      </c>
      <c r="C22049" t="s">
        <v>22</v>
      </c>
      <c r="D22049" t="s">
        <v>38</v>
      </c>
      <c r="E22049">
        <v>117.31415</v>
      </c>
      <c r="F22049" t="s">
        <v>43</v>
      </c>
      <c r="G22049" t="s">
        <v>43</v>
      </c>
      <c r="H22049">
        <v>19.3</v>
      </c>
      <c r="I22049">
        <v>15.6</v>
      </c>
      <c r="J22049">
        <v>12</v>
      </c>
    </row>
    <row r="22050" spans="1:10" x14ac:dyDescent="0.25">
      <c r="A22050" s="1">
        <v>45200</v>
      </c>
      <c r="B22050" t="s">
        <v>5</v>
      </c>
      <c r="C22050" t="s">
        <v>22</v>
      </c>
      <c r="D22050" t="s">
        <v>37</v>
      </c>
      <c r="E22050">
        <v>117.91531000000001</v>
      </c>
      <c r="F22050" t="s">
        <v>43</v>
      </c>
      <c r="G22050" t="s">
        <v>43</v>
      </c>
      <c r="H22050">
        <v>15</v>
      </c>
      <c r="I22050">
        <v>12.8</v>
      </c>
      <c r="J22050">
        <v>11.1</v>
      </c>
    </row>
    <row r="22051" spans="1:10" x14ac:dyDescent="0.25">
      <c r="A22051" s="1">
        <v>45200</v>
      </c>
      <c r="B22051" t="s">
        <v>5</v>
      </c>
      <c r="C22051" t="s">
        <v>22</v>
      </c>
      <c r="D22051" t="s">
        <v>36</v>
      </c>
      <c r="E22051">
        <v>106.06773</v>
      </c>
      <c r="F22051" t="s">
        <v>43</v>
      </c>
      <c r="G22051" t="s">
        <v>43</v>
      </c>
      <c r="H22051">
        <v>3.8</v>
      </c>
      <c r="I22051">
        <v>1.5</v>
      </c>
      <c r="J22051">
        <v>3.9</v>
      </c>
    </row>
    <row r="22052" spans="1:10" x14ac:dyDescent="0.25">
      <c r="A22052" s="1">
        <v>45200</v>
      </c>
      <c r="B22052" t="s">
        <v>5</v>
      </c>
      <c r="C22052" t="s">
        <v>22</v>
      </c>
      <c r="D22052" t="s">
        <v>35</v>
      </c>
      <c r="E22052">
        <v>101.08412</v>
      </c>
      <c r="F22052" t="s">
        <v>43</v>
      </c>
      <c r="G22052" t="s">
        <v>43</v>
      </c>
      <c r="H22052">
        <v>-8.8000000000000007</v>
      </c>
      <c r="I22052">
        <v>7.1</v>
      </c>
      <c r="J22052">
        <v>9.5</v>
      </c>
    </row>
    <row r="22053" spans="1:10" x14ac:dyDescent="0.25">
      <c r="A22053" s="1">
        <v>45200</v>
      </c>
      <c r="B22053" t="s">
        <v>5</v>
      </c>
      <c r="C22053" t="s">
        <v>23</v>
      </c>
      <c r="D22053" t="s">
        <v>40</v>
      </c>
      <c r="E22053">
        <v>115.9991</v>
      </c>
      <c r="F22053">
        <v>113.81668000000001</v>
      </c>
      <c r="G22053">
        <v>2</v>
      </c>
      <c r="H22053">
        <v>10.6</v>
      </c>
      <c r="I22053">
        <v>11</v>
      </c>
      <c r="J22053">
        <v>11.7</v>
      </c>
    </row>
    <row r="22054" spans="1:10" x14ac:dyDescent="0.25">
      <c r="A22054" s="1">
        <v>45200</v>
      </c>
      <c r="B22054" t="s">
        <v>5</v>
      </c>
      <c r="C22054" t="s">
        <v>23</v>
      </c>
      <c r="D22054" t="s">
        <v>39</v>
      </c>
      <c r="E22054">
        <v>121.73300999999999</v>
      </c>
      <c r="F22054" t="s">
        <v>43</v>
      </c>
      <c r="G22054" t="s">
        <v>43</v>
      </c>
      <c r="H22054">
        <v>9.3000000000000007</v>
      </c>
      <c r="I22054">
        <v>17</v>
      </c>
      <c r="J22054">
        <v>18.899999999999999</v>
      </c>
    </row>
    <row r="22055" spans="1:10" x14ac:dyDescent="0.25">
      <c r="A22055" s="1">
        <v>45200</v>
      </c>
      <c r="B22055" t="s">
        <v>5</v>
      </c>
      <c r="C22055" t="s">
        <v>23</v>
      </c>
      <c r="D22055" t="s">
        <v>38</v>
      </c>
      <c r="E22055">
        <v>119.35605</v>
      </c>
      <c r="F22055" t="s">
        <v>43</v>
      </c>
      <c r="G22055" t="s">
        <v>43</v>
      </c>
      <c r="H22055">
        <v>14.6</v>
      </c>
      <c r="I22055">
        <v>15.1</v>
      </c>
      <c r="J22055">
        <v>12</v>
      </c>
    </row>
    <row r="22056" spans="1:10" x14ac:dyDescent="0.25">
      <c r="A22056" s="1">
        <v>45200</v>
      </c>
      <c r="B22056" t="s">
        <v>5</v>
      </c>
      <c r="C22056" t="s">
        <v>23</v>
      </c>
      <c r="D22056" t="s">
        <v>37</v>
      </c>
      <c r="E22056">
        <v>113.66871</v>
      </c>
      <c r="F22056" t="s">
        <v>43</v>
      </c>
      <c r="G22056" t="s">
        <v>43</v>
      </c>
      <c r="H22056">
        <v>12.8</v>
      </c>
      <c r="I22056">
        <v>13</v>
      </c>
      <c r="J22056">
        <v>13.5</v>
      </c>
    </row>
    <row r="22057" spans="1:10" x14ac:dyDescent="0.25">
      <c r="A22057" s="1">
        <v>45200</v>
      </c>
      <c r="B22057" t="s">
        <v>5</v>
      </c>
      <c r="C22057" t="s">
        <v>23</v>
      </c>
      <c r="D22057" t="s">
        <v>36</v>
      </c>
      <c r="E22057">
        <v>117.61917</v>
      </c>
      <c r="F22057" t="s">
        <v>43</v>
      </c>
      <c r="G22057" t="s">
        <v>43</v>
      </c>
      <c r="H22057">
        <v>9.8000000000000007</v>
      </c>
      <c r="I22057">
        <v>8.9</v>
      </c>
      <c r="J22057">
        <v>11.3</v>
      </c>
    </row>
    <row r="22058" spans="1:10" x14ac:dyDescent="0.25">
      <c r="A22058" s="1">
        <v>45200</v>
      </c>
      <c r="B22058" t="s">
        <v>5</v>
      </c>
      <c r="C22058" t="s">
        <v>23</v>
      </c>
      <c r="D22058" t="s">
        <v>35</v>
      </c>
      <c r="E22058">
        <v>98.506100000000004</v>
      </c>
      <c r="F22058" t="s">
        <v>43</v>
      </c>
      <c r="G22058" t="s">
        <v>43</v>
      </c>
      <c r="H22058">
        <v>-1.2</v>
      </c>
      <c r="I22058">
        <v>-4</v>
      </c>
      <c r="J22058">
        <v>-4.7</v>
      </c>
    </row>
    <row r="22059" spans="1:10" x14ac:dyDescent="0.25">
      <c r="A22059" s="1">
        <v>45200</v>
      </c>
      <c r="B22059" t="s">
        <v>5</v>
      </c>
      <c r="C22059" t="s">
        <v>24</v>
      </c>
      <c r="D22059" t="s">
        <v>40</v>
      </c>
      <c r="E22059">
        <v>113.17350999999999</v>
      </c>
      <c r="F22059">
        <v>110.8618</v>
      </c>
      <c r="G22059">
        <v>0.9</v>
      </c>
      <c r="H22059">
        <v>7.8</v>
      </c>
      <c r="I22059">
        <v>8.9</v>
      </c>
      <c r="J22059">
        <v>9.1999999999999993</v>
      </c>
    </row>
    <row r="22060" spans="1:10" x14ac:dyDescent="0.25">
      <c r="A22060" s="1">
        <v>45200</v>
      </c>
      <c r="B22060" t="s">
        <v>5</v>
      </c>
      <c r="C22060" t="s">
        <v>24</v>
      </c>
      <c r="D22060" t="s">
        <v>39</v>
      </c>
      <c r="E22060">
        <v>105.70336</v>
      </c>
      <c r="F22060" t="s">
        <v>43</v>
      </c>
      <c r="G22060" t="s">
        <v>43</v>
      </c>
      <c r="H22060">
        <v>0.7</v>
      </c>
      <c r="I22060">
        <v>6.6</v>
      </c>
      <c r="J22060">
        <v>6.5</v>
      </c>
    </row>
    <row r="22061" spans="1:10" x14ac:dyDescent="0.25">
      <c r="A22061" s="1">
        <v>45200</v>
      </c>
      <c r="B22061" t="s">
        <v>5</v>
      </c>
      <c r="C22061" t="s">
        <v>24</v>
      </c>
      <c r="D22061" t="s">
        <v>38</v>
      </c>
      <c r="E22061">
        <v>104.04138</v>
      </c>
      <c r="F22061" t="s">
        <v>43</v>
      </c>
      <c r="G22061" t="s">
        <v>43</v>
      </c>
      <c r="H22061">
        <v>4.7</v>
      </c>
      <c r="I22061">
        <v>7.3</v>
      </c>
      <c r="J22061">
        <v>6.7</v>
      </c>
    </row>
    <row r="22062" spans="1:10" x14ac:dyDescent="0.25">
      <c r="A22062" s="1">
        <v>45200</v>
      </c>
      <c r="B22062" t="s">
        <v>5</v>
      </c>
      <c r="C22062" t="s">
        <v>24</v>
      </c>
      <c r="D22062" t="s">
        <v>37</v>
      </c>
      <c r="E22062">
        <v>122.45820999999999</v>
      </c>
      <c r="F22062" t="s">
        <v>43</v>
      </c>
      <c r="G22062" t="s">
        <v>43</v>
      </c>
      <c r="H22062">
        <v>14.6</v>
      </c>
      <c r="I22062">
        <v>17.100000000000001</v>
      </c>
      <c r="J22062">
        <v>16.7</v>
      </c>
    </row>
    <row r="22063" spans="1:10" x14ac:dyDescent="0.25">
      <c r="A22063" s="1">
        <v>45200</v>
      </c>
      <c r="B22063" t="s">
        <v>5</v>
      </c>
      <c r="C22063" t="s">
        <v>24</v>
      </c>
      <c r="D22063" t="s">
        <v>36</v>
      </c>
      <c r="E22063">
        <v>113.35602</v>
      </c>
      <c r="F22063" t="s">
        <v>43</v>
      </c>
      <c r="G22063" t="s">
        <v>43</v>
      </c>
      <c r="H22063">
        <v>6.6</v>
      </c>
      <c r="I22063">
        <v>7.7</v>
      </c>
      <c r="J22063">
        <v>8</v>
      </c>
    </row>
    <row r="22064" spans="1:10" x14ac:dyDescent="0.25">
      <c r="A22064" s="1">
        <v>45200</v>
      </c>
      <c r="B22064" t="s">
        <v>5</v>
      </c>
      <c r="C22064" t="s">
        <v>24</v>
      </c>
      <c r="D22064" t="s">
        <v>35</v>
      </c>
      <c r="E22064">
        <v>119.97369999999999</v>
      </c>
      <c r="F22064" t="s">
        <v>43</v>
      </c>
      <c r="G22064" t="s">
        <v>43</v>
      </c>
      <c r="H22064">
        <v>16.600000000000001</v>
      </c>
      <c r="I22064">
        <v>6.4</v>
      </c>
      <c r="J22064">
        <v>10.9</v>
      </c>
    </row>
    <row r="22065" spans="1:10" x14ac:dyDescent="0.25">
      <c r="A22065" s="1">
        <v>45200</v>
      </c>
      <c r="B22065" t="s">
        <v>5</v>
      </c>
      <c r="C22065" t="s">
        <v>25</v>
      </c>
      <c r="D22065" t="s">
        <v>40</v>
      </c>
      <c r="E22065">
        <v>108.52261</v>
      </c>
      <c r="F22065">
        <v>110.12576</v>
      </c>
      <c r="G22065">
        <v>-0.7</v>
      </c>
      <c r="H22065">
        <v>6.9</v>
      </c>
      <c r="I22065">
        <v>9</v>
      </c>
      <c r="J22065">
        <v>9.9</v>
      </c>
    </row>
    <row r="22066" spans="1:10" x14ac:dyDescent="0.25">
      <c r="A22066" s="1">
        <v>45200</v>
      </c>
      <c r="B22066" t="s">
        <v>5</v>
      </c>
      <c r="C22066" t="s">
        <v>25</v>
      </c>
      <c r="D22066" t="s">
        <v>39</v>
      </c>
      <c r="E22066">
        <v>122.99865</v>
      </c>
      <c r="F22066" t="s">
        <v>43</v>
      </c>
      <c r="G22066" t="s">
        <v>43</v>
      </c>
      <c r="H22066">
        <v>14.9</v>
      </c>
      <c r="I22066">
        <v>18.899999999999999</v>
      </c>
      <c r="J22066">
        <v>18.2</v>
      </c>
    </row>
    <row r="22067" spans="1:10" x14ac:dyDescent="0.25">
      <c r="A22067" s="1">
        <v>45200</v>
      </c>
      <c r="B22067" t="s">
        <v>5</v>
      </c>
      <c r="C22067" t="s">
        <v>25</v>
      </c>
      <c r="D22067" t="s">
        <v>38</v>
      </c>
      <c r="E22067">
        <v>98.89725</v>
      </c>
      <c r="F22067" t="s">
        <v>43</v>
      </c>
      <c r="G22067" t="s">
        <v>43</v>
      </c>
      <c r="H22067">
        <v>-2.4</v>
      </c>
      <c r="I22067">
        <v>1.5</v>
      </c>
      <c r="J22067">
        <v>1.9</v>
      </c>
    </row>
    <row r="22068" spans="1:10" x14ac:dyDescent="0.25">
      <c r="A22068" s="1">
        <v>45200</v>
      </c>
      <c r="B22068" t="s">
        <v>5</v>
      </c>
      <c r="C22068" t="s">
        <v>25</v>
      </c>
      <c r="D22068" t="s">
        <v>37</v>
      </c>
      <c r="E22068">
        <v>113.07182</v>
      </c>
      <c r="F22068" t="s">
        <v>43</v>
      </c>
      <c r="G22068" t="s">
        <v>43</v>
      </c>
      <c r="H22068">
        <v>10.8</v>
      </c>
      <c r="I22068">
        <v>18.2</v>
      </c>
      <c r="J22068">
        <v>19.5</v>
      </c>
    </row>
    <row r="22069" spans="1:10" x14ac:dyDescent="0.25">
      <c r="A22069" s="1">
        <v>45200</v>
      </c>
      <c r="B22069" t="s">
        <v>5</v>
      </c>
      <c r="C22069" t="s">
        <v>25</v>
      </c>
      <c r="D22069" t="s">
        <v>36</v>
      </c>
      <c r="E22069">
        <v>109.86624</v>
      </c>
      <c r="F22069" t="s">
        <v>43</v>
      </c>
      <c r="G22069" t="s">
        <v>43</v>
      </c>
      <c r="H22069">
        <v>7</v>
      </c>
      <c r="I22069">
        <v>7.4</v>
      </c>
      <c r="J22069">
        <v>9.4</v>
      </c>
    </row>
    <row r="22070" spans="1:10" x14ac:dyDescent="0.25">
      <c r="A22070" s="1">
        <v>45200</v>
      </c>
      <c r="B22070" t="s">
        <v>5</v>
      </c>
      <c r="C22070" t="s">
        <v>25</v>
      </c>
      <c r="D22070" t="s">
        <v>35</v>
      </c>
      <c r="E22070">
        <v>102.01118</v>
      </c>
      <c r="F22070" t="s">
        <v>43</v>
      </c>
      <c r="G22070" t="s">
        <v>43</v>
      </c>
      <c r="H22070">
        <v>10</v>
      </c>
      <c r="I22070">
        <v>7</v>
      </c>
      <c r="J22070">
        <v>6.7</v>
      </c>
    </row>
    <row r="22071" spans="1:10" x14ac:dyDescent="0.25">
      <c r="A22071" s="1">
        <v>45200</v>
      </c>
      <c r="B22071" t="s">
        <v>5</v>
      </c>
      <c r="C22071" t="s">
        <v>26</v>
      </c>
      <c r="D22071" t="s">
        <v>40</v>
      </c>
      <c r="E22071">
        <v>107.56301999999999</v>
      </c>
      <c r="F22071">
        <v>105.33117</v>
      </c>
      <c r="G22071">
        <v>0.6</v>
      </c>
      <c r="H22071">
        <v>2.4</v>
      </c>
      <c r="I22071">
        <v>4.7</v>
      </c>
      <c r="J22071">
        <v>5.8</v>
      </c>
    </row>
    <row r="22072" spans="1:10" x14ac:dyDescent="0.25">
      <c r="A22072" s="1">
        <v>45200</v>
      </c>
      <c r="B22072" t="s">
        <v>5</v>
      </c>
      <c r="C22072" t="s">
        <v>26</v>
      </c>
      <c r="D22072" t="s">
        <v>39</v>
      </c>
      <c r="E22072">
        <v>114.5478</v>
      </c>
      <c r="F22072" t="s">
        <v>43</v>
      </c>
      <c r="G22072" t="s">
        <v>43</v>
      </c>
      <c r="H22072">
        <v>4.5</v>
      </c>
      <c r="I22072">
        <v>10.8</v>
      </c>
      <c r="J22072">
        <v>12.5</v>
      </c>
    </row>
    <row r="22073" spans="1:10" x14ac:dyDescent="0.25">
      <c r="A22073" s="1">
        <v>45200</v>
      </c>
      <c r="B22073" t="s">
        <v>5</v>
      </c>
      <c r="C22073" t="s">
        <v>26</v>
      </c>
      <c r="D22073" t="s">
        <v>38</v>
      </c>
      <c r="E22073">
        <v>105.16601</v>
      </c>
      <c r="F22073" t="s">
        <v>43</v>
      </c>
      <c r="G22073" t="s">
        <v>43</v>
      </c>
      <c r="H22073">
        <v>0.1</v>
      </c>
      <c r="I22073">
        <v>3.4</v>
      </c>
      <c r="J22073">
        <v>3.1</v>
      </c>
    </row>
    <row r="22074" spans="1:10" x14ac:dyDescent="0.25">
      <c r="A22074" s="1">
        <v>45200</v>
      </c>
      <c r="B22074" t="s">
        <v>5</v>
      </c>
      <c r="C22074" t="s">
        <v>26</v>
      </c>
      <c r="D22074" t="s">
        <v>37</v>
      </c>
      <c r="E22074">
        <v>122.80418</v>
      </c>
      <c r="F22074" t="s">
        <v>43</v>
      </c>
      <c r="G22074" t="s">
        <v>43</v>
      </c>
      <c r="H22074">
        <v>20.100000000000001</v>
      </c>
      <c r="I22074">
        <v>11.9</v>
      </c>
      <c r="J22074">
        <v>12.3</v>
      </c>
    </row>
    <row r="22075" spans="1:10" x14ac:dyDescent="0.25">
      <c r="A22075" s="1">
        <v>45200</v>
      </c>
      <c r="B22075" t="s">
        <v>5</v>
      </c>
      <c r="C22075" t="s">
        <v>26</v>
      </c>
      <c r="D22075" t="s">
        <v>36</v>
      </c>
      <c r="E22075">
        <v>97.565150000000003</v>
      </c>
      <c r="F22075" t="s">
        <v>43</v>
      </c>
      <c r="G22075" t="s">
        <v>43</v>
      </c>
      <c r="H22075">
        <v>-9.1999999999999993</v>
      </c>
      <c r="I22075">
        <v>-1.3</v>
      </c>
      <c r="J22075">
        <v>1.6</v>
      </c>
    </row>
    <row r="22076" spans="1:10" x14ac:dyDescent="0.25">
      <c r="A22076" s="1">
        <v>45200</v>
      </c>
      <c r="B22076" t="s">
        <v>5</v>
      </c>
      <c r="C22076" t="s">
        <v>26</v>
      </c>
      <c r="D22076" t="s">
        <v>35</v>
      </c>
      <c r="E22076">
        <v>103.89062</v>
      </c>
      <c r="F22076" t="s">
        <v>43</v>
      </c>
      <c r="G22076" t="s">
        <v>43</v>
      </c>
      <c r="H22076">
        <v>2.8</v>
      </c>
      <c r="I22076">
        <v>4.9000000000000004</v>
      </c>
      <c r="J22076">
        <v>7.7</v>
      </c>
    </row>
    <row r="22077" spans="1:10" x14ac:dyDescent="0.25">
      <c r="A22077" s="1">
        <v>45200</v>
      </c>
      <c r="B22077" t="s">
        <v>5</v>
      </c>
      <c r="C22077" t="s">
        <v>27</v>
      </c>
      <c r="D22077" t="s">
        <v>40</v>
      </c>
      <c r="E22077">
        <v>116.017</v>
      </c>
      <c r="F22077">
        <v>113.77634</v>
      </c>
      <c r="G22077">
        <v>-1.8</v>
      </c>
      <c r="H22077">
        <v>11.5</v>
      </c>
      <c r="I22077">
        <v>13.8</v>
      </c>
      <c r="J22077">
        <v>13.7</v>
      </c>
    </row>
    <row r="22078" spans="1:10" x14ac:dyDescent="0.25">
      <c r="A22078" s="1">
        <v>45200</v>
      </c>
      <c r="B22078" t="s">
        <v>5</v>
      </c>
      <c r="C22078" t="s">
        <v>27</v>
      </c>
      <c r="D22078" t="s">
        <v>39</v>
      </c>
      <c r="E22078">
        <v>118.05371</v>
      </c>
      <c r="F22078" t="s">
        <v>43</v>
      </c>
      <c r="G22078" t="s">
        <v>43</v>
      </c>
      <c r="H22078">
        <v>9.3000000000000007</v>
      </c>
      <c r="I22078">
        <v>13.7</v>
      </c>
      <c r="J22078">
        <v>14.4</v>
      </c>
    </row>
    <row r="22079" spans="1:10" x14ac:dyDescent="0.25">
      <c r="A22079" s="1">
        <v>45200</v>
      </c>
      <c r="B22079" t="s">
        <v>5</v>
      </c>
      <c r="C22079" t="s">
        <v>27</v>
      </c>
      <c r="D22079" t="s">
        <v>38</v>
      </c>
      <c r="E22079">
        <v>109.72319</v>
      </c>
      <c r="F22079" t="s">
        <v>43</v>
      </c>
      <c r="G22079" t="s">
        <v>43</v>
      </c>
      <c r="H22079">
        <v>12.7</v>
      </c>
      <c r="I22079">
        <v>5.8</v>
      </c>
      <c r="J22079">
        <v>5.0999999999999996</v>
      </c>
    </row>
    <row r="22080" spans="1:10" x14ac:dyDescent="0.25">
      <c r="A22080" s="1">
        <v>45200</v>
      </c>
      <c r="B22080" t="s">
        <v>5</v>
      </c>
      <c r="C22080" t="s">
        <v>27</v>
      </c>
      <c r="D22080" t="s">
        <v>37</v>
      </c>
      <c r="E22080">
        <v>122.69584</v>
      </c>
      <c r="F22080" t="s">
        <v>43</v>
      </c>
      <c r="G22080" t="s">
        <v>43</v>
      </c>
      <c r="H22080">
        <v>14.7</v>
      </c>
      <c r="I22080">
        <v>22.8</v>
      </c>
      <c r="J22080">
        <v>22.2</v>
      </c>
    </row>
    <row r="22081" spans="1:10" x14ac:dyDescent="0.25">
      <c r="A22081" s="1">
        <v>45200</v>
      </c>
      <c r="B22081" t="s">
        <v>5</v>
      </c>
      <c r="C22081" t="s">
        <v>27</v>
      </c>
      <c r="D22081" t="s">
        <v>36</v>
      </c>
      <c r="E22081">
        <v>114.91949</v>
      </c>
      <c r="F22081" t="s">
        <v>43</v>
      </c>
      <c r="G22081" t="s">
        <v>43</v>
      </c>
      <c r="H22081">
        <v>9.9</v>
      </c>
      <c r="I22081">
        <v>12.9</v>
      </c>
      <c r="J22081">
        <v>13.2</v>
      </c>
    </row>
    <row r="22082" spans="1:10" x14ac:dyDescent="0.25">
      <c r="A22082" s="1">
        <v>45200</v>
      </c>
      <c r="B22082" t="s">
        <v>5</v>
      </c>
      <c r="C22082" t="s">
        <v>27</v>
      </c>
      <c r="D22082" t="s">
        <v>35</v>
      </c>
      <c r="E22082">
        <v>115.25252</v>
      </c>
      <c r="F22082" t="s">
        <v>43</v>
      </c>
      <c r="G22082" t="s">
        <v>43</v>
      </c>
      <c r="H22082">
        <v>8</v>
      </c>
      <c r="I22082">
        <v>11.9</v>
      </c>
      <c r="J22082">
        <v>11.9</v>
      </c>
    </row>
    <row r="22083" spans="1:10" x14ac:dyDescent="0.25">
      <c r="A22083" s="1">
        <v>45200</v>
      </c>
      <c r="B22083" t="s">
        <v>5</v>
      </c>
      <c r="C22083" t="s">
        <v>28</v>
      </c>
      <c r="D22083" t="s">
        <v>40</v>
      </c>
      <c r="E22083">
        <v>110.8394</v>
      </c>
      <c r="F22083">
        <v>110.02391</v>
      </c>
      <c r="G22083">
        <v>-1</v>
      </c>
      <c r="H22083">
        <v>6.4</v>
      </c>
      <c r="I22083">
        <v>10.6</v>
      </c>
      <c r="J22083">
        <v>10.9</v>
      </c>
    </row>
    <row r="22084" spans="1:10" x14ac:dyDescent="0.25">
      <c r="A22084" s="1">
        <v>45200</v>
      </c>
      <c r="B22084" t="s">
        <v>5</v>
      </c>
      <c r="C22084" t="s">
        <v>28</v>
      </c>
      <c r="D22084" t="s">
        <v>39</v>
      </c>
      <c r="E22084">
        <v>111.39045</v>
      </c>
      <c r="F22084" t="s">
        <v>43</v>
      </c>
      <c r="G22084" t="s">
        <v>43</v>
      </c>
      <c r="H22084">
        <v>3</v>
      </c>
      <c r="I22084">
        <v>15.5</v>
      </c>
      <c r="J22084">
        <v>17.8</v>
      </c>
    </row>
    <row r="22085" spans="1:10" x14ac:dyDescent="0.25">
      <c r="A22085" s="1">
        <v>45200</v>
      </c>
      <c r="B22085" t="s">
        <v>5</v>
      </c>
      <c r="C22085" t="s">
        <v>28</v>
      </c>
      <c r="D22085" t="s">
        <v>38</v>
      </c>
      <c r="E22085">
        <v>111.89744</v>
      </c>
      <c r="F22085" t="s">
        <v>43</v>
      </c>
      <c r="G22085" t="s">
        <v>43</v>
      </c>
      <c r="H22085">
        <v>8.5</v>
      </c>
      <c r="I22085">
        <v>11.5</v>
      </c>
      <c r="J22085">
        <v>10.8</v>
      </c>
    </row>
    <row r="22086" spans="1:10" x14ac:dyDescent="0.25">
      <c r="A22086" s="1">
        <v>45200</v>
      </c>
      <c r="B22086" t="s">
        <v>5</v>
      </c>
      <c r="C22086" t="s">
        <v>28</v>
      </c>
      <c r="D22086" t="s">
        <v>37</v>
      </c>
      <c r="E22086">
        <v>103.24979</v>
      </c>
      <c r="F22086" t="s">
        <v>43</v>
      </c>
      <c r="G22086" t="s">
        <v>43</v>
      </c>
      <c r="H22086">
        <v>-3</v>
      </c>
      <c r="I22086">
        <v>8.3000000000000007</v>
      </c>
      <c r="J22086">
        <v>5.7</v>
      </c>
    </row>
    <row r="22087" spans="1:10" x14ac:dyDescent="0.25">
      <c r="A22087" s="1">
        <v>45200</v>
      </c>
      <c r="B22087" t="s">
        <v>5</v>
      </c>
      <c r="C22087" t="s">
        <v>28</v>
      </c>
      <c r="D22087" t="s">
        <v>36</v>
      </c>
      <c r="E22087">
        <v>112.4836</v>
      </c>
      <c r="F22087" t="s">
        <v>43</v>
      </c>
      <c r="G22087" t="s">
        <v>43</v>
      </c>
      <c r="H22087">
        <v>9.1</v>
      </c>
      <c r="I22087">
        <v>9.1</v>
      </c>
      <c r="J22087">
        <v>10</v>
      </c>
    </row>
    <row r="22088" spans="1:10" x14ac:dyDescent="0.25">
      <c r="A22088" s="1">
        <v>45200</v>
      </c>
      <c r="B22088" t="s">
        <v>5</v>
      </c>
      <c r="C22088" t="s">
        <v>28</v>
      </c>
      <c r="D22088" t="s">
        <v>35</v>
      </c>
      <c r="E22088">
        <v>117.89258</v>
      </c>
      <c r="F22088" t="s">
        <v>43</v>
      </c>
      <c r="G22088" t="s">
        <v>43</v>
      </c>
      <c r="H22088">
        <v>10.6</v>
      </c>
      <c r="I22088">
        <v>19.2</v>
      </c>
      <c r="J22088">
        <v>20.7</v>
      </c>
    </row>
    <row r="22089" spans="1:10" x14ac:dyDescent="0.25">
      <c r="A22089" s="1">
        <v>45200</v>
      </c>
      <c r="B22089" t="s">
        <v>5</v>
      </c>
      <c r="C22089" t="s">
        <v>29</v>
      </c>
      <c r="D22089" t="s">
        <v>40</v>
      </c>
      <c r="E22089">
        <v>110.45696</v>
      </c>
      <c r="F22089">
        <v>107.37846</v>
      </c>
      <c r="G22089">
        <v>-0.1</v>
      </c>
      <c r="H22089">
        <v>7.8</v>
      </c>
      <c r="I22089">
        <v>7.9</v>
      </c>
      <c r="J22089">
        <v>8.8000000000000007</v>
      </c>
    </row>
    <row r="22090" spans="1:10" x14ac:dyDescent="0.25">
      <c r="A22090" s="1">
        <v>45200</v>
      </c>
      <c r="B22090" t="s">
        <v>5</v>
      </c>
      <c r="C22090" t="s">
        <v>29</v>
      </c>
      <c r="D22090" t="s">
        <v>39</v>
      </c>
      <c r="E22090">
        <v>115.17986000000001</v>
      </c>
      <c r="F22090" t="s">
        <v>43</v>
      </c>
      <c r="G22090" t="s">
        <v>43</v>
      </c>
      <c r="H22090">
        <v>13.3</v>
      </c>
      <c r="I22090">
        <v>13.7</v>
      </c>
      <c r="J22090">
        <v>14.5</v>
      </c>
    </row>
    <row r="22091" spans="1:10" x14ac:dyDescent="0.25">
      <c r="A22091" s="1">
        <v>45200</v>
      </c>
      <c r="B22091" t="s">
        <v>5</v>
      </c>
      <c r="C22091" t="s">
        <v>29</v>
      </c>
      <c r="D22091" t="s">
        <v>38</v>
      </c>
      <c r="E22091">
        <v>109.41481</v>
      </c>
      <c r="F22091" t="s">
        <v>43</v>
      </c>
      <c r="G22091" t="s">
        <v>43</v>
      </c>
      <c r="H22091">
        <v>11.8</v>
      </c>
      <c r="I22091">
        <v>9.6999999999999993</v>
      </c>
      <c r="J22091">
        <v>9</v>
      </c>
    </row>
    <row r="22092" spans="1:10" x14ac:dyDescent="0.25">
      <c r="A22092" s="1">
        <v>45200</v>
      </c>
      <c r="B22092" t="s">
        <v>5</v>
      </c>
      <c r="C22092" t="s">
        <v>29</v>
      </c>
      <c r="D22092" t="s">
        <v>37</v>
      </c>
      <c r="E22092">
        <v>114.65777</v>
      </c>
      <c r="F22092" t="s">
        <v>43</v>
      </c>
      <c r="G22092" t="s">
        <v>43</v>
      </c>
      <c r="H22092">
        <v>12.5</v>
      </c>
      <c r="I22092">
        <v>6.6</v>
      </c>
      <c r="J22092">
        <v>8.4</v>
      </c>
    </row>
    <row r="22093" spans="1:10" x14ac:dyDescent="0.25">
      <c r="A22093" s="1">
        <v>45200</v>
      </c>
      <c r="B22093" t="s">
        <v>5</v>
      </c>
      <c r="C22093" t="s">
        <v>29</v>
      </c>
      <c r="D22093" t="s">
        <v>36</v>
      </c>
      <c r="E22093">
        <v>109.09848</v>
      </c>
      <c r="F22093" t="s">
        <v>43</v>
      </c>
      <c r="G22093" t="s">
        <v>43</v>
      </c>
      <c r="H22093">
        <v>4.0999999999999996</v>
      </c>
      <c r="I22093">
        <v>6.8</v>
      </c>
      <c r="J22093">
        <v>8.1999999999999993</v>
      </c>
    </row>
    <row r="22094" spans="1:10" x14ac:dyDescent="0.25">
      <c r="A22094" s="1">
        <v>45200</v>
      </c>
      <c r="B22094" t="s">
        <v>5</v>
      </c>
      <c r="C22094" t="s">
        <v>29</v>
      </c>
      <c r="D22094" t="s">
        <v>35</v>
      </c>
      <c r="E22094">
        <v>106.16151000000001</v>
      </c>
      <c r="F22094" t="s">
        <v>43</v>
      </c>
      <c r="G22094" t="s">
        <v>43</v>
      </c>
      <c r="H22094">
        <v>-3</v>
      </c>
      <c r="I22094">
        <v>4.4000000000000004</v>
      </c>
      <c r="J22094">
        <v>6.4</v>
      </c>
    </row>
    <row r="22095" spans="1:10" x14ac:dyDescent="0.25">
      <c r="A22095" s="1">
        <v>45200</v>
      </c>
      <c r="B22095" t="s">
        <v>5</v>
      </c>
      <c r="C22095" t="s">
        <v>32</v>
      </c>
      <c r="D22095" t="s">
        <v>40</v>
      </c>
      <c r="E22095">
        <v>109.24129000000001</v>
      </c>
      <c r="F22095">
        <v>108.91486999999999</v>
      </c>
      <c r="G22095">
        <v>0.1</v>
      </c>
      <c r="H22095">
        <v>6.4</v>
      </c>
      <c r="I22095">
        <v>7.2</v>
      </c>
      <c r="J22095">
        <v>7.8</v>
      </c>
    </row>
    <row r="22096" spans="1:10" x14ac:dyDescent="0.25">
      <c r="A22096" s="1">
        <v>45200</v>
      </c>
      <c r="B22096" t="s">
        <v>5</v>
      </c>
      <c r="C22096" t="s">
        <v>32</v>
      </c>
      <c r="D22096" t="s">
        <v>39</v>
      </c>
      <c r="E22096">
        <v>114.48039</v>
      </c>
      <c r="F22096" t="s">
        <v>43</v>
      </c>
      <c r="G22096" t="s">
        <v>43</v>
      </c>
      <c r="H22096">
        <v>5</v>
      </c>
      <c r="I22096">
        <v>10.199999999999999</v>
      </c>
      <c r="J22096">
        <v>10.1</v>
      </c>
    </row>
    <row r="22097" spans="1:10" x14ac:dyDescent="0.25">
      <c r="A22097" s="1">
        <v>45200</v>
      </c>
      <c r="B22097" t="s">
        <v>5</v>
      </c>
      <c r="C22097" t="s">
        <v>32</v>
      </c>
      <c r="D22097" t="s">
        <v>38</v>
      </c>
      <c r="E22097">
        <v>111.80043999999999</v>
      </c>
      <c r="F22097" t="s">
        <v>43</v>
      </c>
      <c r="G22097" t="s">
        <v>43</v>
      </c>
      <c r="H22097">
        <v>13.6</v>
      </c>
      <c r="I22097">
        <v>10</v>
      </c>
      <c r="J22097">
        <v>7.7</v>
      </c>
    </row>
    <row r="22098" spans="1:10" x14ac:dyDescent="0.25">
      <c r="A22098" s="1">
        <v>45200</v>
      </c>
      <c r="B22098" t="s">
        <v>5</v>
      </c>
      <c r="C22098" t="s">
        <v>32</v>
      </c>
      <c r="D22098" t="s">
        <v>37</v>
      </c>
      <c r="E22098">
        <v>100.72677</v>
      </c>
      <c r="F22098" t="s">
        <v>43</v>
      </c>
      <c r="G22098" t="s">
        <v>43</v>
      </c>
      <c r="H22098">
        <v>-0.5</v>
      </c>
      <c r="I22098">
        <v>4</v>
      </c>
      <c r="J22098">
        <v>3.7</v>
      </c>
    </row>
    <row r="22099" spans="1:10" x14ac:dyDescent="0.25">
      <c r="A22099" s="1">
        <v>45200</v>
      </c>
      <c r="B22099" t="s">
        <v>5</v>
      </c>
      <c r="C22099" t="s">
        <v>32</v>
      </c>
      <c r="D22099" t="s">
        <v>36</v>
      </c>
      <c r="E22099">
        <v>110.92205</v>
      </c>
      <c r="F22099" t="s">
        <v>43</v>
      </c>
      <c r="G22099" t="s">
        <v>43</v>
      </c>
      <c r="H22099">
        <v>7.5</v>
      </c>
      <c r="I22099">
        <v>5.7</v>
      </c>
      <c r="J22099">
        <v>8.5</v>
      </c>
    </row>
    <row r="22100" spans="1:10" x14ac:dyDescent="0.25">
      <c r="A22100" s="1">
        <v>45200</v>
      </c>
      <c r="B22100" t="s">
        <v>5</v>
      </c>
      <c r="C22100" t="s">
        <v>32</v>
      </c>
      <c r="D22100" t="s">
        <v>35</v>
      </c>
      <c r="E22100">
        <v>104.08014</v>
      </c>
      <c r="F22100" t="s">
        <v>43</v>
      </c>
      <c r="G22100" t="s">
        <v>43</v>
      </c>
      <c r="H22100">
        <v>-2.7</v>
      </c>
      <c r="I22100">
        <v>11.7</v>
      </c>
      <c r="J22100">
        <v>12.6</v>
      </c>
    </row>
    <row r="22101" spans="1:10" x14ac:dyDescent="0.25">
      <c r="A22101" s="1">
        <v>45200</v>
      </c>
      <c r="B22101" t="s">
        <v>5</v>
      </c>
      <c r="C22101" t="s">
        <v>33</v>
      </c>
      <c r="D22101" t="s">
        <v>40</v>
      </c>
      <c r="E22101">
        <v>113.4678</v>
      </c>
      <c r="F22101">
        <v>114.31318</v>
      </c>
      <c r="G22101">
        <v>3.1</v>
      </c>
      <c r="H22101">
        <v>9.5</v>
      </c>
      <c r="I22101">
        <v>12.2</v>
      </c>
      <c r="J22101">
        <v>10.8</v>
      </c>
    </row>
    <row r="22102" spans="1:10" x14ac:dyDescent="0.25">
      <c r="A22102" s="1">
        <v>45200</v>
      </c>
      <c r="B22102" t="s">
        <v>5</v>
      </c>
      <c r="C22102" t="s">
        <v>33</v>
      </c>
      <c r="D22102" t="s">
        <v>39</v>
      </c>
      <c r="E22102">
        <v>119.2993</v>
      </c>
      <c r="F22102" t="s">
        <v>43</v>
      </c>
      <c r="G22102" t="s">
        <v>43</v>
      </c>
      <c r="H22102">
        <v>13.9</v>
      </c>
      <c r="I22102">
        <v>18.5</v>
      </c>
      <c r="J22102">
        <v>18.5</v>
      </c>
    </row>
    <row r="22103" spans="1:10" x14ac:dyDescent="0.25">
      <c r="A22103" s="1">
        <v>45200</v>
      </c>
      <c r="B22103" t="s">
        <v>5</v>
      </c>
      <c r="C22103" t="s">
        <v>33</v>
      </c>
      <c r="D22103" t="s">
        <v>38</v>
      </c>
      <c r="E22103">
        <v>112.24818</v>
      </c>
      <c r="F22103" t="s">
        <v>43</v>
      </c>
      <c r="G22103" t="s">
        <v>43</v>
      </c>
      <c r="H22103">
        <v>9.8000000000000007</v>
      </c>
      <c r="I22103">
        <v>15.3</v>
      </c>
      <c r="J22103">
        <v>12.6</v>
      </c>
    </row>
    <row r="22104" spans="1:10" x14ac:dyDescent="0.25">
      <c r="A22104" s="1">
        <v>45200</v>
      </c>
      <c r="B22104" t="s">
        <v>5</v>
      </c>
      <c r="C22104" t="s">
        <v>33</v>
      </c>
      <c r="D22104" t="s">
        <v>37</v>
      </c>
      <c r="E22104">
        <v>111.77995</v>
      </c>
      <c r="F22104" t="s">
        <v>43</v>
      </c>
      <c r="G22104" t="s">
        <v>43</v>
      </c>
      <c r="H22104">
        <v>5.6</v>
      </c>
      <c r="I22104">
        <v>10.8</v>
      </c>
      <c r="J22104">
        <v>10.3</v>
      </c>
    </row>
    <row r="22105" spans="1:10" x14ac:dyDescent="0.25">
      <c r="A22105" s="1">
        <v>45200</v>
      </c>
      <c r="B22105" t="s">
        <v>5</v>
      </c>
      <c r="C22105" t="s">
        <v>33</v>
      </c>
      <c r="D22105" t="s">
        <v>36</v>
      </c>
      <c r="E22105">
        <v>110.90497000000001</v>
      </c>
      <c r="F22105" t="s">
        <v>43</v>
      </c>
      <c r="G22105" t="s">
        <v>43</v>
      </c>
      <c r="H22105">
        <v>12.9</v>
      </c>
      <c r="I22105">
        <v>6.3</v>
      </c>
      <c r="J22105">
        <v>6.9</v>
      </c>
    </row>
    <row r="22106" spans="1:10" x14ac:dyDescent="0.25">
      <c r="A22106" s="1">
        <v>45200</v>
      </c>
      <c r="B22106" t="s">
        <v>5</v>
      </c>
      <c r="C22106" t="s">
        <v>33</v>
      </c>
      <c r="D22106" t="s">
        <v>35</v>
      </c>
      <c r="E22106">
        <v>117.74952999999999</v>
      </c>
      <c r="F22106" t="s">
        <v>43</v>
      </c>
      <c r="G22106" t="s">
        <v>43</v>
      </c>
      <c r="H22106">
        <v>5.7</v>
      </c>
      <c r="I22106">
        <v>13.5</v>
      </c>
      <c r="J22106">
        <v>9.6999999999999993</v>
      </c>
    </row>
    <row r="22107" spans="1:10" x14ac:dyDescent="0.25">
      <c r="A22107" s="1">
        <v>45200</v>
      </c>
      <c r="B22107" t="s">
        <v>34</v>
      </c>
      <c r="C22107" t="s">
        <v>16</v>
      </c>
      <c r="D22107" t="s">
        <v>40</v>
      </c>
      <c r="E22107">
        <v>104.90013</v>
      </c>
      <c r="F22107">
        <v>102.7527</v>
      </c>
      <c r="G22107">
        <v>-2.4</v>
      </c>
      <c r="H22107">
        <v>4.3</v>
      </c>
      <c r="I22107">
        <v>4.7</v>
      </c>
      <c r="J22107">
        <v>4.5</v>
      </c>
    </row>
    <row r="22108" spans="1:10" x14ac:dyDescent="0.25">
      <c r="A22108" s="1">
        <v>45200</v>
      </c>
      <c r="B22108" t="s">
        <v>34</v>
      </c>
      <c r="C22108" t="s">
        <v>16</v>
      </c>
      <c r="D22108" t="s">
        <v>39</v>
      </c>
      <c r="E22108">
        <v>95.510589999999993</v>
      </c>
      <c r="F22108" t="s">
        <v>43</v>
      </c>
      <c r="G22108" t="s">
        <v>43</v>
      </c>
      <c r="H22108">
        <v>-12</v>
      </c>
      <c r="I22108">
        <v>-5</v>
      </c>
      <c r="J22108">
        <v>-1.9</v>
      </c>
    </row>
    <row r="22109" spans="1:10" x14ac:dyDescent="0.25">
      <c r="A22109" s="1">
        <v>45200</v>
      </c>
      <c r="B22109" t="s">
        <v>34</v>
      </c>
      <c r="C22109" t="s">
        <v>16</v>
      </c>
      <c r="D22109" t="s">
        <v>38</v>
      </c>
      <c r="E22109">
        <v>109.66112</v>
      </c>
      <c r="F22109" t="s">
        <v>43</v>
      </c>
      <c r="G22109" t="s">
        <v>43</v>
      </c>
      <c r="H22109">
        <v>15</v>
      </c>
      <c r="I22109">
        <v>4.5</v>
      </c>
      <c r="J22109">
        <v>1.5</v>
      </c>
    </row>
    <row r="22110" spans="1:10" x14ac:dyDescent="0.25">
      <c r="A22110" s="1">
        <v>45200</v>
      </c>
      <c r="B22110" t="s">
        <v>34</v>
      </c>
      <c r="C22110" t="s">
        <v>16</v>
      </c>
      <c r="D22110" t="s">
        <v>37</v>
      </c>
      <c r="E22110">
        <v>104.22655</v>
      </c>
      <c r="F22110" t="s">
        <v>43</v>
      </c>
      <c r="G22110" t="s">
        <v>43</v>
      </c>
      <c r="H22110">
        <v>2.9</v>
      </c>
      <c r="I22110">
        <v>8.6999999999999993</v>
      </c>
      <c r="J22110">
        <v>9.9</v>
      </c>
    </row>
    <row r="22111" spans="1:10" x14ac:dyDescent="0.25">
      <c r="A22111" s="1">
        <v>45200</v>
      </c>
      <c r="B22111" t="s">
        <v>34</v>
      </c>
      <c r="C22111" t="s">
        <v>16</v>
      </c>
      <c r="D22111" t="s">
        <v>36</v>
      </c>
      <c r="E22111">
        <v>104.86727</v>
      </c>
      <c r="F22111" t="s">
        <v>43</v>
      </c>
      <c r="G22111" t="s">
        <v>43</v>
      </c>
      <c r="H22111">
        <v>5.2</v>
      </c>
      <c r="I22111">
        <v>3.5</v>
      </c>
      <c r="J22111">
        <v>3.2</v>
      </c>
    </row>
    <row r="22112" spans="1:10" x14ac:dyDescent="0.25">
      <c r="A22112" s="1">
        <v>45200</v>
      </c>
      <c r="B22112" t="s">
        <v>34</v>
      </c>
      <c r="C22112" t="s">
        <v>16</v>
      </c>
      <c r="D22112" t="s">
        <v>35</v>
      </c>
      <c r="E22112">
        <v>108.33932</v>
      </c>
      <c r="F22112" t="s">
        <v>43</v>
      </c>
      <c r="G22112" t="s">
        <v>43</v>
      </c>
      <c r="H22112">
        <v>2.8</v>
      </c>
      <c r="I22112">
        <v>8.6</v>
      </c>
      <c r="J22112">
        <v>9.1999999999999993</v>
      </c>
    </row>
    <row r="22113" spans="1:10" x14ac:dyDescent="0.25">
      <c r="A22113" s="1">
        <v>45200</v>
      </c>
      <c r="B22113" t="s">
        <v>34</v>
      </c>
      <c r="C22113" t="s">
        <v>19</v>
      </c>
      <c r="D22113" t="s">
        <v>40</v>
      </c>
      <c r="E22113">
        <v>102.06674</v>
      </c>
      <c r="F22113">
        <v>101.5099</v>
      </c>
      <c r="G22113">
        <v>-2.2999999999999998</v>
      </c>
      <c r="H22113">
        <v>1</v>
      </c>
      <c r="I22113">
        <v>3.7</v>
      </c>
      <c r="J22113">
        <v>4.2</v>
      </c>
    </row>
    <row r="22114" spans="1:10" x14ac:dyDescent="0.25">
      <c r="A22114" s="1">
        <v>45200</v>
      </c>
      <c r="B22114" t="s">
        <v>34</v>
      </c>
      <c r="C22114" t="s">
        <v>19</v>
      </c>
      <c r="D22114" t="s">
        <v>39</v>
      </c>
      <c r="E22114">
        <v>108.45602</v>
      </c>
      <c r="F22114" t="s">
        <v>43</v>
      </c>
      <c r="G22114" t="s">
        <v>43</v>
      </c>
      <c r="H22114">
        <v>-1.4</v>
      </c>
      <c r="I22114">
        <v>0.2</v>
      </c>
      <c r="J22114">
        <v>-0.8</v>
      </c>
    </row>
    <row r="22115" spans="1:10" x14ac:dyDescent="0.25">
      <c r="A22115" s="1">
        <v>45200</v>
      </c>
      <c r="B22115" t="s">
        <v>34</v>
      </c>
      <c r="C22115" t="s">
        <v>19</v>
      </c>
      <c r="D22115" t="s">
        <v>38</v>
      </c>
      <c r="E22115">
        <v>111.69434</v>
      </c>
      <c r="F22115" t="s">
        <v>43</v>
      </c>
      <c r="G22115" t="s">
        <v>43</v>
      </c>
      <c r="H22115">
        <v>11.1</v>
      </c>
      <c r="I22115">
        <v>9.5</v>
      </c>
      <c r="J22115">
        <v>8.6</v>
      </c>
    </row>
    <row r="22116" spans="1:10" x14ac:dyDescent="0.25">
      <c r="A22116" s="1">
        <v>45200</v>
      </c>
      <c r="B22116" t="s">
        <v>34</v>
      </c>
      <c r="C22116" t="s">
        <v>19</v>
      </c>
      <c r="D22116" t="s">
        <v>37</v>
      </c>
      <c r="E22116">
        <v>99.790599999999998</v>
      </c>
      <c r="F22116" t="s">
        <v>43</v>
      </c>
      <c r="G22116" t="s">
        <v>43</v>
      </c>
      <c r="H22116">
        <v>0.5</v>
      </c>
      <c r="I22116">
        <v>-0.1</v>
      </c>
      <c r="J22116">
        <v>2.6</v>
      </c>
    </row>
    <row r="22117" spans="1:10" x14ac:dyDescent="0.25">
      <c r="A22117" s="1">
        <v>45200</v>
      </c>
      <c r="B22117" t="s">
        <v>34</v>
      </c>
      <c r="C22117" t="s">
        <v>19</v>
      </c>
      <c r="D22117" t="s">
        <v>36</v>
      </c>
      <c r="E22117">
        <v>101.29277999999999</v>
      </c>
      <c r="F22117" t="s">
        <v>43</v>
      </c>
      <c r="G22117" t="s">
        <v>43</v>
      </c>
      <c r="H22117">
        <v>1.3</v>
      </c>
      <c r="I22117">
        <v>7.2</v>
      </c>
      <c r="J22117">
        <v>7.6</v>
      </c>
    </row>
    <row r="22118" spans="1:10" x14ac:dyDescent="0.25">
      <c r="A22118" s="1">
        <v>45200</v>
      </c>
      <c r="B22118" t="s">
        <v>34</v>
      </c>
      <c r="C22118" t="s">
        <v>19</v>
      </c>
      <c r="D22118" t="s">
        <v>35</v>
      </c>
      <c r="E22118">
        <v>78.996070000000003</v>
      </c>
      <c r="F22118" t="s">
        <v>43</v>
      </c>
      <c r="G22118" t="s">
        <v>43</v>
      </c>
      <c r="H22118">
        <v>-20.2</v>
      </c>
      <c r="I22118">
        <v>-11</v>
      </c>
      <c r="J22118">
        <v>-10.9</v>
      </c>
    </row>
    <row r="22119" spans="1:10" x14ac:dyDescent="0.25">
      <c r="A22119" s="1">
        <v>45200</v>
      </c>
      <c r="B22119" t="s">
        <v>34</v>
      </c>
      <c r="C22119" t="s">
        <v>22</v>
      </c>
      <c r="D22119" t="s">
        <v>40</v>
      </c>
      <c r="E22119">
        <v>108.10709</v>
      </c>
      <c r="F22119">
        <v>107.49881999999999</v>
      </c>
      <c r="G22119">
        <v>1.9</v>
      </c>
      <c r="H22119">
        <v>6.1</v>
      </c>
      <c r="I22119">
        <v>7</v>
      </c>
      <c r="J22119">
        <v>6.4</v>
      </c>
    </row>
    <row r="22120" spans="1:10" x14ac:dyDescent="0.25">
      <c r="A22120" s="1">
        <v>45200</v>
      </c>
      <c r="B22120" t="s">
        <v>34</v>
      </c>
      <c r="C22120" t="s">
        <v>22</v>
      </c>
      <c r="D22120" t="s">
        <v>39</v>
      </c>
      <c r="E22120">
        <v>109.59975</v>
      </c>
      <c r="F22120" t="s">
        <v>43</v>
      </c>
      <c r="G22120" t="s">
        <v>43</v>
      </c>
      <c r="H22120">
        <v>2.9</v>
      </c>
      <c r="I22120">
        <v>8.6999999999999993</v>
      </c>
      <c r="J22120">
        <v>7.2</v>
      </c>
    </row>
    <row r="22121" spans="1:10" x14ac:dyDescent="0.25">
      <c r="A22121" s="1">
        <v>45200</v>
      </c>
      <c r="B22121" t="s">
        <v>34</v>
      </c>
      <c r="C22121" t="s">
        <v>22</v>
      </c>
      <c r="D22121" t="s">
        <v>38</v>
      </c>
      <c r="E22121">
        <v>113.75515</v>
      </c>
      <c r="F22121" t="s">
        <v>43</v>
      </c>
      <c r="G22121" t="s">
        <v>43</v>
      </c>
      <c r="H22121">
        <v>14.2</v>
      </c>
      <c r="I22121">
        <v>13.5</v>
      </c>
      <c r="J22121">
        <v>10.6</v>
      </c>
    </row>
    <row r="22122" spans="1:10" x14ac:dyDescent="0.25">
      <c r="A22122" s="1">
        <v>45200</v>
      </c>
      <c r="B22122" t="s">
        <v>34</v>
      </c>
      <c r="C22122" t="s">
        <v>22</v>
      </c>
      <c r="D22122" t="s">
        <v>37</v>
      </c>
      <c r="E22122">
        <v>114.96016</v>
      </c>
      <c r="F22122" t="s">
        <v>43</v>
      </c>
      <c r="G22122" t="s">
        <v>43</v>
      </c>
      <c r="H22122">
        <v>12.8</v>
      </c>
      <c r="I22122">
        <v>8</v>
      </c>
      <c r="J22122">
        <v>6</v>
      </c>
    </row>
    <row r="22123" spans="1:10" x14ac:dyDescent="0.25">
      <c r="A22123" s="1">
        <v>45200</v>
      </c>
      <c r="B22123" t="s">
        <v>34</v>
      </c>
      <c r="C22123" t="s">
        <v>22</v>
      </c>
      <c r="D22123" t="s">
        <v>36</v>
      </c>
      <c r="E22123">
        <v>103.77024</v>
      </c>
      <c r="F22123" t="s">
        <v>43</v>
      </c>
      <c r="G22123" t="s">
        <v>43</v>
      </c>
      <c r="H22123">
        <v>3.2</v>
      </c>
      <c r="I22123">
        <v>4.4000000000000004</v>
      </c>
      <c r="J22123">
        <v>5.5</v>
      </c>
    </row>
    <row r="22124" spans="1:10" x14ac:dyDescent="0.25">
      <c r="A22124" s="1">
        <v>45200</v>
      </c>
      <c r="B22124" t="s">
        <v>34</v>
      </c>
      <c r="C22124" t="s">
        <v>22</v>
      </c>
      <c r="D22124" t="s">
        <v>35</v>
      </c>
      <c r="E22124">
        <v>95.522220000000004</v>
      </c>
      <c r="F22124" t="s">
        <v>43</v>
      </c>
      <c r="G22124" t="s">
        <v>43</v>
      </c>
      <c r="H22124">
        <v>-12.4</v>
      </c>
      <c r="I22124">
        <v>2.2000000000000002</v>
      </c>
      <c r="J22124">
        <v>4.4000000000000004</v>
      </c>
    </row>
    <row r="22125" spans="1:10" x14ac:dyDescent="0.25">
      <c r="A22125" s="1">
        <v>45200</v>
      </c>
      <c r="B22125" t="s">
        <v>34</v>
      </c>
      <c r="C22125" t="s">
        <v>23</v>
      </c>
      <c r="D22125" t="s">
        <v>40</v>
      </c>
      <c r="E22125">
        <v>111.36498</v>
      </c>
      <c r="F22125">
        <v>109.33332</v>
      </c>
      <c r="G22125">
        <v>1.4</v>
      </c>
      <c r="H22125">
        <v>7.7</v>
      </c>
      <c r="I22125">
        <v>8.6</v>
      </c>
      <c r="J22125">
        <v>8.9</v>
      </c>
    </row>
    <row r="22126" spans="1:10" x14ac:dyDescent="0.25">
      <c r="A22126" s="1">
        <v>45200</v>
      </c>
      <c r="B22126" t="s">
        <v>34</v>
      </c>
      <c r="C22126" t="s">
        <v>23</v>
      </c>
      <c r="D22126" t="s">
        <v>39</v>
      </c>
      <c r="E22126">
        <v>110.17591</v>
      </c>
      <c r="F22126" t="s">
        <v>43</v>
      </c>
      <c r="G22126" t="s">
        <v>43</v>
      </c>
      <c r="H22126">
        <v>1.5</v>
      </c>
      <c r="I22126">
        <v>7.4</v>
      </c>
      <c r="J22126">
        <v>9</v>
      </c>
    </row>
    <row r="22127" spans="1:10" x14ac:dyDescent="0.25">
      <c r="A22127" s="1">
        <v>45200</v>
      </c>
      <c r="B22127" t="s">
        <v>34</v>
      </c>
      <c r="C22127" t="s">
        <v>23</v>
      </c>
      <c r="D22127" t="s">
        <v>38</v>
      </c>
      <c r="E22127">
        <v>116.61257999999999</v>
      </c>
      <c r="F22127" t="s">
        <v>43</v>
      </c>
      <c r="G22127" t="s">
        <v>43</v>
      </c>
      <c r="H22127">
        <v>10.9</v>
      </c>
      <c r="I22127">
        <v>12.9</v>
      </c>
      <c r="J22127">
        <v>10.199999999999999</v>
      </c>
    </row>
    <row r="22128" spans="1:10" x14ac:dyDescent="0.25">
      <c r="A22128" s="1">
        <v>45200</v>
      </c>
      <c r="B22128" t="s">
        <v>34</v>
      </c>
      <c r="C22128" t="s">
        <v>23</v>
      </c>
      <c r="D22128" t="s">
        <v>37</v>
      </c>
      <c r="E22128">
        <v>109.95809</v>
      </c>
      <c r="F22128" t="s">
        <v>43</v>
      </c>
      <c r="G22128" t="s">
        <v>43</v>
      </c>
      <c r="H22128">
        <v>10.6</v>
      </c>
      <c r="I22128">
        <v>8.3000000000000007</v>
      </c>
      <c r="J22128">
        <v>8.6999999999999993</v>
      </c>
    </row>
    <row r="22129" spans="1:10" x14ac:dyDescent="0.25">
      <c r="A22129" s="1">
        <v>45200</v>
      </c>
      <c r="B22129" t="s">
        <v>34</v>
      </c>
      <c r="C22129" t="s">
        <v>23</v>
      </c>
      <c r="D22129" t="s">
        <v>36</v>
      </c>
      <c r="E22129">
        <v>112.79554</v>
      </c>
      <c r="F22129" t="s">
        <v>43</v>
      </c>
      <c r="G22129" t="s">
        <v>43</v>
      </c>
      <c r="H22129">
        <v>7.5</v>
      </c>
      <c r="I22129">
        <v>9.6999999999999993</v>
      </c>
      <c r="J22129">
        <v>11.6</v>
      </c>
    </row>
    <row r="22130" spans="1:10" x14ac:dyDescent="0.25">
      <c r="A22130" s="1">
        <v>45200</v>
      </c>
      <c r="B22130" t="s">
        <v>34</v>
      </c>
      <c r="C22130" t="s">
        <v>23</v>
      </c>
      <c r="D22130" t="s">
        <v>35</v>
      </c>
      <c r="E22130">
        <v>91.761589999999998</v>
      </c>
      <c r="F22130" t="s">
        <v>43</v>
      </c>
      <c r="G22130" t="s">
        <v>43</v>
      </c>
      <c r="H22130">
        <v>-5.7</v>
      </c>
      <c r="I22130">
        <v>-9.6999999999999993</v>
      </c>
      <c r="J22130">
        <v>-10.7</v>
      </c>
    </row>
    <row r="22131" spans="1:10" x14ac:dyDescent="0.25">
      <c r="A22131" s="1">
        <v>45200</v>
      </c>
      <c r="B22131" t="s">
        <v>34</v>
      </c>
      <c r="C22131" t="s">
        <v>24</v>
      </c>
      <c r="D22131" t="s">
        <v>40</v>
      </c>
      <c r="E22131">
        <v>108.08619</v>
      </c>
      <c r="F22131">
        <v>105.75463999999999</v>
      </c>
      <c r="G22131">
        <v>0.6</v>
      </c>
      <c r="H22131">
        <v>3.6</v>
      </c>
      <c r="I22131">
        <v>7.2</v>
      </c>
      <c r="J22131">
        <v>7</v>
      </c>
    </row>
    <row r="22132" spans="1:10" x14ac:dyDescent="0.25">
      <c r="A22132" s="1">
        <v>45200</v>
      </c>
      <c r="B22132" t="s">
        <v>34</v>
      </c>
      <c r="C22132" t="s">
        <v>24</v>
      </c>
      <c r="D22132" t="s">
        <v>39</v>
      </c>
      <c r="E22132">
        <v>95.396590000000003</v>
      </c>
      <c r="F22132" t="s">
        <v>43</v>
      </c>
      <c r="G22132" t="s">
        <v>43</v>
      </c>
      <c r="H22132">
        <v>-8</v>
      </c>
      <c r="I22132">
        <v>-2.6</v>
      </c>
      <c r="J22132">
        <v>-2.2000000000000002</v>
      </c>
    </row>
    <row r="22133" spans="1:10" x14ac:dyDescent="0.25">
      <c r="A22133" s="1">
        <v>45200</v>
      </c>
      <c r="B22133" t="s">
        <v>34</v>
      </c>
      <c r="C22133" t="s">
        <v>24</v>
      </c>
      <c r="D22133" t="s">
        <v>38</v>
      </c>
      <c r="E22133">
        <v>101.57807</v>
      </c>
      <c r="F22133" t="s">
        <v>43</v>
      </c>
      <c r="G22133" t="s">
        <v>43</v>
      </c>
      <c r="H22133">
        <v>1.3</v>
      </c>
      <c r="I22133">
        <v>5.9</v>
      </c>
      <c r="J22133">
        <v>5.7</v>
      </c>
    </row>
    <row r="22134" spans="1:10" x14ac:dyDescent="0.25">
      <c r="A22134" s="1">
        <v>45200</v>
      </c>
      <c r="B22134" t="s">
        <v>34</v>
      </c>
      <c r="C22134" t="s">
        <v>24</v>
      </c>
      <c r="D22134" t="s">
        <v>37</v>
      </c>
      <c r="E22134">
        <v>114.53231</v>
      </c>
      <c r="F22134" t="s">
        <v>43</v>
      </c>
      <c r="G22134" t="s">
        <v>43</v>
      </c>
      <c r="H22134">
        <v>9.1</v>
      </c>
      <c r="I22134">
        <v>10.6</v>
      </c>
      <c r="J22134">
        <v>10.4</v>
      </c>
    </row>
    <row r="22135" spans="1:10" x14ac:dyDescent="0.25">
      <c r="A22135" s="1">
        <v>45200</v>
      </c>
      <c r="B22135" t="s">
        <v>34</v>
      </c>
      <c r="C22135" t="s">
        <v>24</v>
      </c>
      <c r="D22135" t="s">
        <v>36</v>
      </c>
      <c r="E22135">
        <v>109.70936</v>
      </c>
      <c r="F22135" t="s">
        <v>43</v>
      </c>
      <c r="G22135" t="s">
        <v>43</v>
      </c>
      <c r="H22135">
        <v>3.3</v>
      </c>
      <c r="I22135">
        <v>9</v>
      </c>
      <c r="J22135">
        <v>8.3000000000000007</v>
      </c>
    </row>
    <row r="22136" spans="1:10" x14ac:dyDescent="0.25">
      <c r="A22136" s="1">
        <v>45200</v>
      </c>
      <c r="B22136" t="s">
        <v>34</v>
      </c>
      <c r="C22136" t="s">
        <v>24</v>
      </c>
      <c r="D22136" t="s">
        <v>35</v>
      </c>
      <c r="E22136">
        <v>110.84086000000001</v>
      </c>
      <c r="F22136" t="s">
        <v>43</v>
      </c>
      <c r="G22136" t="s">
        <v>43</v>
      </c>
      <c r="H22136">
        <v>10.1</v>
      </c>
      <c r="I22136">
        <v>-0.3</v>
      </c>
      <c r="J22136">
        <v>3.7</v>
      </c>
    </row>
    <row r="22137" spans="1:10" x14ac:dyDescent="0.25">
      <c r="A22137" s="1">
        <v>45200</v>
      </c>
      <c r="B22137" t="s">
        <v>34</v>
      </c>
      <c r="C22137" t="s">
        <v>25</v>
      </c>
      <c r="D22137" t="s">
        <v>40</v>
      </c>
      <c r="E22137">
        <v>103.63942</v>
      </c>
      <c r="F22137">
        <v>104.36999</v>
      </c>
      <c r="G22137">
        <v>-1.3</v>
      </c>
      <c r="H22137">
        <v>2.6</v>
      </c>
      <c r="I22137">
        <v>4.9000000000000004</v>
      </c>
      <c r="J22137">
        <v>5.6</v>
      </c>
    </row>
    <row r="22138" spans="1:10" x14ac:dyDescent="0.25">
      <c r="A22138" s="1">
        <v>45200</v>
      </c>
      <c r="B22138" t="s">
        <v>34</v>
      </c>
      <c r="C22138" t="s">
        <v>25</v>
      </c>
      <c r="D22138" t="s">
        <v>39</v>
      </c>
      <c r="E22138">
        <v>114.47969000000001</v>
      </c>
      <c r="F22138" t="s">
        <v>43</v>
      </c>
      <c r="G22138" t="s">
        <v>43</v>
      </c>
      <c r="H22138">
        <v>9.1999999999999993</v>
      </c>
      <c r="I22138">
        <v>11.6</v>
      </c>
      <c r="J22138">
        <v>11.1</v>
      </c>
    </row>
    <row r="22139" spans="1:10" x14ac:dyDescent="0.25">
      <c r="A22139" s="1">
        <v>45200</v>
      </c>
      <c r="B22139" t="s">
        <v>34</v>
      </c>
      <c r="C22139" t="s">
        <v>25</v>
      </c>
      <c r="D22139" t="s">
        <v>38</v>
      </c>
      <c r="E22139">
        <v>97.898889999999994</v>
      </c>
      <c r="F22139" t="s">
        <v>43</v>
      </c>
      <c r="G22139" t="s">
        <v>43</v>
      </c>
      <c r="H22139">
        <v>-4.8</v>
      </c>
      <c r="I22139">
        <v>0.5</v>
      </c>
      <c r="J22139">
        <v>1.5</v>
      </c>
    </row>
    <row r="22140" spans="1:10" x14ac:dyDescent="0.25">
      <c r="A22140" s="1">
        <v>45200</v>
      </c>
      <c r="B22140" t="s">
        <v>34</v>
      </c>
      <c r="C22140" t="s">
        <v>25</v>
      </c>
      <c r="D22140" t="s">
        <v>37</v>
      </c>
      <c r="E22140">
        <v>107.55313</v>
      </c>
      <c r="F22140" t="s">
        <v>43</v>
      </c>
      <c r="G22140" t="s">
        <v>43</v>
      </c>
      <c r="H22140">
        <v>7.2</v>
      </c>
      <c r="I22140">
        <v>12.6</v>
      </c>
      <c r="J22140">
        <v>13.6</v>
      </c>
    </row>
    <row r="22141" spans="1:10" x14ac:dyDescent="0.25">
      <c r="A22141" s="1">
        <v>45200</v>
      </c>
      <c r="B22141" t="s">
        <v>34</v>
      </c>
      <c r="C22141" t="s">
        <v>25</v>
      </c>
      <c r="D22141" t="s">
        <v>36</v>
      </c>
      <c r="E22141">
        <v>103.86935</v>
      </c>
      <c r="F22141" t="s">
        <v>43</v>
      </c>
      <c r="G22141" t="s">
        <v>43</v>
      </c>
      <c r="H22141">
        <v>2.5</v>
      </c>
      <c r="I22141">
        <v>3.1</v>
      </c>
      <c r="J22141">
        <v>4.5</v>
      </c>
    </row>
    <row r="22142" spans="1:10" x14ac:dyDescent="0.25">
      <c r="A22142" s="1">
        <v>45200</v>
      </c>
      <c r="B22142" t="s">
        <v>34</v>
      </c>
      <c r="C22142" t="s">
        <v>25</v>
      </c>
      <c r="D22142" t="s">
        <v>35</v>
      </c>
      <c r="E22142">
        <v>96.652540000000002</v>
      </c>
      <c r="F22142" t="s">
        <v>43</v>
      </c>
      <c r="G22142" t="s">
        <v>43</v>
      </c>
      <c r="H22142">
        <v>6.2</v>
      </c>
      <c r="I22142">
        <v>1.7</v>
      </c>
      <c r="J22142">
        <v>0.9</v>
      </c>
    </row>
    <row r="22143" spans="1:10" x14ac:dyDescent="0.25">
      <c r="A22143" s="1">
        <v>45200</v>
      </c>
      <c r="B22143" t="s">
        <v>34</v>
      </c>
      <c r="C22143" t="s">
        <v>26</v>
      </c>
      <c r="D22143" t="s">
        <v>40</v>
      </c>
      <c r="E22143">
        <v>100.62967999999999</v>
      </c>
      <c r="F22143">
        <v>98.445530000000005</v>
      </c>
      <c r="G22143">
        <v>0.1</v>
      </c>
      <c r="H22143">
        <v>-3.3</v>
      </c>
      <c r="I22143">
        <v>-0.6</v>
      </c>
      <c r="J22143">
        <v>0.5</v>
      </c>
    </row>
    <row r="22144" spans="1:10" x14ac:dyDescent="0.25">
      <c r="A22144" s="1">
        <v>45200</v>
      </c>
      <c r="B22144" t="s">
        <v>34</v>
      </c>
      <c r="C22144" t="s">
        <v>26</v>
      </c>
      <c r="D22144" t="s">
        <v>39</v>
      </c>
      <c r="E22144">
        <v>104.07053999999999</v>
      </c>
      <c r="F22144" t="s">
        <v>43</v>
      </c>
      <c r="G22144" t="s">
        <v>43</v>
      </c>
      <c r="H22144">
        <v>-2.6</v>
      </c>
      <c r="I22144">
        <v>2</v>
      </c>
      <c r="J22144">
        <v>3.6</v>
      </c>
    </row>
    <row r="22145" spans="1:10" x14ac:dyDescent="0.25">
      <c r="A22145" s="1">
        <v>45200</v>
      </c>
      <c r="B22145" t="s">
        <v>34</v>
      </c>
      <c r="C22145" t="s">
        <v>26</v>
      </c>
      <c r="D22145" t="s">
        <v>38</v>
      </c>
      <c r="E22145">
        <v>102.70399</v>
      </c>
      <c r="F22145" t="s">
        <v>43</v>
      </c>
      <c r="G22145" t="s">
        <v>43</v>
      </c>
      <c r="H22145">
        <v>-4.0999999999999996</v>
      </c>
      <c r="I22145">
        <v>1.1000000000000001</v>
      </c>
      <c r="J22145">
        <v>1</v>
      </c>
    </row>
    <row r="22146" spans="1:10" x14ac:dyDescent="0.25">
      <c r="A22146" s="1">
        <v>45200</v>
      </c>
      <c r="B22146" t="s">
        <v>34</v>
      </c>
      <c r="C22146" t="s">
        <v>26</v>
      </c>
      <c r="D22146" t="s">
        <v>37</v>
      </c>
      <c r="E22146">
        <v>113.43781</v>
      </c>
      <c r="F22146" t="s">
        <v>43</v>
      </c>
      <c r="G22146" t="s">
        <v>43</v>
      </c>
      <c r="H22146">
        <v>13.3</v>
      </c>
      <c r="I22146">
        <v>4.0999999999999996</v>
      </c>
      <c r="J22146">
        <v>4.5</v>
      </c>
    </row>
    <row r="22147" spans="1:10" x14ac:dyDescent="0.25">
      <c r="A22147" s="1">
        <v>45200</v>
      </c>
      <c r="B22147" t="s">
        <v>34</v>
      </c>
      <c r="C22147" t="s">
        <v>26</v>
      </c>
      <c r="D22147" t="s">
        <v>36</v>
      </c>
      <c r="E22147">
        <v>90.367919999999998</v>
      </c>
      <c r="F22147" t="s">
        <v>43</v>
      </c>
      <c r="G22147" t="s">
        <v>43</v>
      </c>
      <c r="H22147">
        <v>-12.6</v>
      </c>
      <c r="I22147">
        <v>-5.4</v>
      </c>
      <c r="J22147">
        <v>-2.8</v>
      </c>
    </row>
    <row r="22148" spans="1:10" x14ac:dyDescent="0.25">
      <c r="A22148" s="1">
        <v>45200</v>
      </c>
      <c r="B22148" t="s">
        <v>34</v>
      </c>
      <c r="C22148" t="s">
        <v>26</v>
      </c>
      <c r="D22148" t="s">
        <v>35</v>
      </c>
      <c r="E22148">
        <v>95.530690000000007</v>
      </c>
      <c r="F22148" t="s">
        <v>43</v>
      </c>
      <c r="G22148" t="s">
        <v>43</v>
      </c>
      <c r="H22148">
        <v>-3.2</v>
      </c>
      <c r="I22148">
        <v>-2.4</v>
      </c>
      <c r="J22148">
        <v>0</v>
      </c>
    </row>
    <row r="22149" spans="1:10" x14ac:dyDescent="0.25">
      <c r="A22149" s="1">
        <v>45200</v>
      </c>
      <c r="B22149" t="s">
        <v>34</v>
      </c>
      <c r="C22149" t="s">
        <v>27</v>
      </c>
      <c r="D22149" t="s">
        <v>40</v>
      </c>
      <c r="E22149">
        <v>111.75145999999999</v>
      </c>
      <c r="F22149">
        <v>110.99168</v>
      </c>
      <c r="G22149">
        <v>-1.2</v>
      </c>
      <c r="H22149">
        <v>9.9</v>
      </c>
      <c r="I22149">
        <v>11.7</v>
      </c>
      <c r="J22149">
        <v>10.4</v>
      </c>
    </row>
    <row r="22150" spans="1:10" x14ac:dyDescent="0.25">
      <c r="A22150" s="1">
        <v>45200</v>
      </c>
      <c r="B22150" t="s">
        <v>34</v>
      </c>
      <c r="C22150" t="s">
        <v>27</v>
      </c>
      <c r="D22150" t="s">
        <v>39</v>
      </c>
      <c r="E22150">
        <v>109.5852</v>
      </c>
      <c r="F22150" t="s">
        <v>43</v>
      </c>
      <c r="G22150" t="s">
        <v>43</v>
      </c>
      <c r="H22150">
        <v>4.4000000000000004</v>
      </c>
      <c r="I22150">
        <v>6</v>
      </c>
      <c r="J22150">
        <v>6.1</v>
      </c>
    </row>
    <row r="22151" spans="1:10" x14ac:dyDescent="0.25">
      <c r="A22151" s="1">
        <v>45200</v>
      </c>
      <c r="B22151" t="s">
        <v>34</v>
      </c>
      <c r="C22151" t="s">
        <v>27</v>
      </c>
      <c r="D22151" t="s">
        <v>38</v>
      </c>
      <c r="E22151">
        <v>107.6879</v>
      </c>
      <c r="F22151" t="s">
        <v>43</v>
      </c>
      <c r="G22151" t="s">
        <v>43</v>
      </c>
      <c r="H22151">
        <v>8.8000000000000007</v>
      </c>
      <c r="I22151">
        <v>4.9000000000000004</v>
      </c>
      <c r="J22151">
        <v>4.8</v>
      </c>
    </row>
    <row r="22152" spans="1:10" x14ac:dyDescent="0.25">
      <c r="A22152" s="1">
        <v>45200</v>
      </c>
      <c r="B22152" t="s">
        <v>34</v>
      </c>
      <c r="C22152" t="s">
        <v>27</v>
      </c>
      <c r="D22152" t="s">
        <v>37</v>
      </c>
      <c r="E22152">
        <v>115.72788</v>
      </c>
      <c r="F22152" t="s">
        <v>43</v>
      </c>
      <c r="G22152" t="s">
        <v>43</v>
      </c>
      <c r="H22152">
        <v>10.4</v>
      </c>
      <c r="I22152">
        <v>16.600000000000001</v>
      </c>
      <c r="J22152">
        <v>15.9</v>
      </c>
    </row>
    <row r="22153" spans="1:10" x14ac:dyDescent="0.25">
      <c r="A22153" s="1">
        <v>45200</v>
      </c>
      <c r="B22153" t="s">
        <v>34</v>
      </c>
      <c r="C22153" t="s">
        <v>27</v>
      </c>
      <c r="D22153" t="s">
        <v>36</v>
      </c>
      <c r="E22153">
        <v>112.11038000000001</v>
      </c>
      <c r="F22153" t="s">
        <v>43</v>
      </c>
      <c r="G22153" t="s">
        <v>43</v>
      </c>
      <c r="H22153">
        <v>11</v>
      </c>
      <c r="I22153">
        <v>13.6</v>
      </c>
      <c r="J22153">
        <v>11.2</v>
      </c>
    </row>
    <row r="22154" spans="1:10" x14ac:dyDescent="0.25">
      <c r="A22154" s="1">
        <v>45200</v>
      </c>
      <c r="B22154" t="s">
        <v>34</v>
      </c>
      <c r="C22154" t="s">
        <v>27</v>
      </c>
      <c r="D22154" t="s">
        <v>35</v>
      </c>
      <c r="E22154">
        <v>108.11409</v>
      </c>
      <c r="F22154" t="s">
        <v>43</v>
      </c>
      <c r="G22154" t="s">
        <v>43</v>
      </c>
      <c r="H22154">
        <v>3.7</v>
      </c>
      <c r="I22154">
        <v>6.1</v>
      </c>
      <c r="J22154">
        <v>5.8</v>
      </c>
    </row>
    <row r="22155" spans="1:10" x14ac:dyDescent="0.25">
      <c r="A22155" s="1">
        <v>45200</v>
      </c>
      <c r="B22155" t="s">
        <v>34</v>
      </c>
      <c r="C22155" t="s">
        <v>28</v>
      </c>
      <c r="D22155" t="s">
        <v>40</v>
      </c>
      <c r="E22155">
        <v>106.86293999999999</v>
      </c>
      <c r="F22155">
        <v>107.11377</v>
      </c>
      <c r="G22155">
        <v>-0.1</v>
      </c>
      <c r="H22155">
        <v>4.3</v>
      </c>
      <c r="I22155">
        <v>8.8000000000000007</v>
      </c>
      <c r="J22155">
        <v>8.1</v>
      </c>
    </row>
    <row r="22156" spans="1:10" x14ac:dyDescent="0.25">
      <c r="A22156" s="1">
        <v>45200</v>
      </c>
      <c r="B22156" t="s">
        <v>34</v>
      </c>
      <c r="C22156" t="s">
        <v>28</v>
      </c>
      <c r="D22156" t="s">
        <v>39</v>
      </c>
      <c r="E22156">
        <v>103.29814</v>
      </c>
      <c r="F22156" t="s">
        <v>43</v>
      </c>
      <c r="G22156" t="s">
        <v>43</v>
      </c>
      <c r="H22156">
        <v>-0.5</v>
      </c>
      <c r="I22156">
        <v>7.4</v>
      </c>
      <c r="J22156">
        <v>8.5</v>
      </c>
    </row>
    <row r="22157" spans="1:10" x14ac:dyDescent="0.25">
      <c r="A22157" s="1">
        <v>45200</v>
      </c>
      <c r="B22157" t="s">
        <v>34</v>
      </c>
      <c r="C22157" t="s">
        <v>28</v>
      </c>
      <c r="D22157" t="s">
        <v>38</v>
      </c>
      <c r="E22157">
        <v>109.89215</v>
      </c>
      <c r="F22157" t="s">
        <v>43</v>
      </c>
      <c r="G22157" t="s">
        <v>43</v>
      </c>
      <c r="H22157">
        <v>4.8</v>
      </c>
      <c r="I22157">
        <v>10.6</v>
      </c>
      <c r="J22157">
        <v>10.6</v>
      </c>
    </row>
    <row r="22158" spans="1:10" x14ac:dyDescent="0.25">
      <c r="A22158" s="1">
        <v>45200</v>
      </c>
      <c r="B22158" t="s">
        <v>34</v>
      </c>
      <c r="C22158" t="s">
        <v>28</v>
      </c>
      <c r="D22158" t="s">
        <v>37</v>
      </c>
      <c r="E22158">
        <v>97.056309999999996</v>
      </c>
      <c r="F22158" t="s">
        <v>43</v>
      </c>
      <c r="G22158" t="s">
        <v>43</v>
      </c>
      <c r="H22158">
        <v>-6.9</v>
      </c>
      <c r="I22158">
        <v>2.7</v>
      </c>
      <c r="J22158">
        <v>0.3</v>
      </c>
    </row>
    <row r="22159" spans="1:10" x14ac:dyDescent="0.25">
      <c r="A22159" s="1">
        <v>45200</v>
      </c>
      <c r="B22159" t="s">
        <v>34</v>
      </c>
      <c r="C22159" t="s">
        <v>28</v>
      </c>
      <c r="D22159" t="s">
        <v>36</v>
      </c>
      <c r="E22159">
        <v>109.47091</v>
      </c>
      <c r="F22159" t="s">
        <v>43</v>
      </c>
      <c r="G22159" t="s">
        <v>43</v>
      </c>
      <c r="H22159">
        <v>9.8000000000000007</v>
      </c>
      <c r="I22159">
        <v>9.6</v>
      </c>
      <c r="J22159">
        <v>8.3000000000000007</v>
      </c>
    </row>
    <row r="22160" spans="1:10" x14ac:dyDescent="0.25">
      <c r="A22160" s="1">
        <v>45200</v>
      </c>
      <c r="B22160" t="s">
        <v>34</v>
      </c>
      <c r="C22160" t="s">
        <v>28</v>
      </c>
      <c r="D22160" t="s">
        <v>35</v>
      </c>
      <c r="E22160">
        <v>110.69329999999999</v>
      </c>
      <c r="F22160" t="s">
        <v>43</v>
      </c>
      <c r="G22160" t="s">
        <v>43</v>
      </c>
      <c r="H22160">
        <v>6.2</v>
      </c>
      <c r="I22160">
        <v>13.1</v>
      </c>
      <c r="J22160">
        <v>14.1</v>
      </c>
    </row>
    <row r="22161" spans="1:10" x14ac:dyDescent="0.25">
      <c r="A22161" s="1">
        <v>45200</v>
      </c>
      <c r="B22161" t="s">
        <v>34</v>
      </c>
      <c r="C22161" t="s">
        <v>29</v>
      </c>
      <c r="D22161" t="s">
        <v>40</v>
      </c>
      <c r="E22161">
        <v>105.63582</v>
      </c>
      <c r="F22161">
        <v>102.82892</v>
      </c>
      <c r="G22161">
        <v>-0.4</v>
      </c>
      <c r="H22161">
        <v>5.3</v>
      </c>
      <c r="I22161">
        <v>5.7</v>
      </c>
      <c r="J22161">
        <v>6.2</v>
      </c>
    </row>
    <row r="22162" spans="1:10" x14ac:dyDescent="0.25">
      <c r="A22162" s="1">
        <v>45200</v>
      </c>
      <c r="B22162" t="s">
        <v>34</v>
      </c>
      <c r="C22162" t="s">
        <v>29</v>
      </c>
      <c r="D22162" t="s">
        <v>39</v>
      </c>
      <c r="E22162">
        <v>104.49957999999999</v>
      </c>
      <c r="F22162" t="s">
        <v>43</v>
      </c>
      <c r="G22162" t="s">
        <v>43</v>
      </c>
      <c r="H22162">
        <v>7.2</v>
      </c>
      <c r="I22162">
        <v>5</v>
      </c>
      <c r="J22162">
        <v>4.9000000000000004</v>
      </c>
    </row>
    <row r="22163" spans="1:10" x14ac:dyDescent="0.25">
      <c r="A22163" s="1">
        <v>45200</v>
      </c>
      <c r="B22163" t="s">
        <v>34</v>
      </c>
      <c r="C22163" t="s">
        <v>29</v>
      </c>
      <c r="D22163" t="s">
        <v>38</v>
      </c>
      <c r="E22163">
        <v>108.20948</v>
      </c>
      <c r="F22163" t="s">
        <v>43</v>
      </c>
      <c r="G22163" t="s">
        <v>43</v>
      </c>
      <c r="H22163">
        <v>9</v>
      </c>
      <c r="I22163">
        <v>9</v>
      </c>
      <c r="J22163">
        <v>8.9</v>
      </c>
    </row>
    <row r="22164" spans="1:10" x14ac:dyDescent="0.25">
      <c r="A22164" s="1">
        <v>45200</v>
      </c>
      <c r="B22164" t="s">
        <v>34</v>
      </c>
      <c r="C22164" t="s">
        <v>29</v>
      </c>
      <c r="D22164" t="s">
        <v>37</v>
      </c>
      <c r="E22164">
        <v>106.83744</v>
      </c>
      <c r="F22164" t="s">
        <v>43</v>
      </c>
      <c r="G22164" t="s">
        <v>43</v>
      </c>
      <c r="H22164">
        <v>6.5</v>
      </c>
      <c r="I22164">
        <v>0.8</v>
      </c>
      <c r="J22164">
        <v>2.5</v>
      </c>
    </row>
    <row r="22165" spans="1:10" x14ac:dyDescent="0.25">
      <c r="A22165" s="1">
        <v>45200</v>
      </c>
      <c r="B22165" t="s">
        <v>34</v>
      </c>
      <c r="C22165" t="s">
        <v>29</v>
      </c>
      <c r="D22165" t="s">
        <v>36</v>
      </c>
      <c r="E22165">
        <v>105.60035999999999</v>
      </c>
      <c r="F22165" t="s">
        <v>43</v>
      </c>
      <c r="G22165" t="s">
        <v>43</v>
      </c>
      <c r="H22165">
        <v>4.9000000000000004</v>
      </c>
      <c r="I22165">
        <v>7.4</v>
      </c>
      <c r="J22165">
        <v>7.7</v>
      </c>
    </row>
    <row r="22166" spans="1:10" x14ac:dyDescent="0.25">
      <c r="A22166" s="1">
        <v>45200</v>
      </c>
      <c r="B22166" t="s">
        <v>34</v>
      </c>
      <c r="C22166" t="s">
        <v>29</v>
      </c>
      <c r="D22166" t="s">
        <v>35</v>
      </c>
      <c r="E22166">
        <v>97.988079999999997</v>
      </c>
      <c r="F22166" t="s">
        <v>43</v>
      </c>
      <c r="G22166" t="s">
        <v>43</v>
      </c>
      <c r="H22166">
        <v>-9</v>
      </c>
      <c r="I22166">
        <v>-1.6</v>
      </c>
      <c r="J22166">
        <v>0.4</v>
      </c>
    </row>
    <row r="22167" spans="1:10" x14ac:dyDescent="0.25">
      <c r="A22167" s="1">
        <v>45200</v>
      </c>
      <c r="B22167" t="s">
        <v>34</v>
      </c>
      <c r="C22167" t="s">
        <v>32</v>
      </c>
      <c r="D22167" t="s">
        <v>40</v>
      </c>
      <c r="E22167">
        <v>106.01634</v>
      </c>
      <c r="F22167">
        <v>106.33246</v>
      </c>
      <c r="G22167">
        <v>1</v>
      </c>
      <c r="H22167">
        <v>5.3</v>
      </c>
      <c r="I22167">
        <v>7.4</v>
      </c>
      <c r="J22167">
        <v>7.1</v>
      </c>
    </row>
    <row r="22168" spans="1:10" x14ac:dyDescent="0.25">
      <c r="A22168" s="1">
        <v>45200</v>
      </c>
      <c r="B22168" t="s">
        <v>34</v>
      </c>
      <c r="C22168" t="s">
        <v>32</v>
      </c>
      <c r="D22168" t="s">
        <v>39</v>
      </c>
      <c r="E22168">
        <v>102.17774</v>
      </c>
      <c r="F22168" t="s">
        <v>43</v>
      </c>
      <c r="G22168" t="s">
        <v>43</v>
      </c>
      <c r="H22168">
        <v>-2</v>
      </c>
      <c r="I22168">
        <v>0</v>
      </c>
      <c r="J22168">
        <v>-0.5</v>
      </c>
    </row>
    <row r="22169" spans="1:10" x14ac:dyDescent="0.25">
      <c r="A22169" s="1">
        <v>45200</v>
      </c>
      <c r="B22169" t="s">
        <v>34</v>
      </c>
      <c r="C22169" t="s">
        <v>32</v>
      </c>
      <c r="D22169" t="s">
        <v>38</v>
      </c>
      <c r="E22169">
        <v>112.48042</v>
      </c>
      <c r="F22169" t="s">
        <v>43</v>
      </c>
      <c r="G22169" t="s">
        <v>43</v>
      </c>
      <c r="H22169">
        <v>11.6</v>
      </c>
      <c r="I22169">
        <v>11.2</v>
      </c>
      <c r="J22169">
        <v>9.3000000000000007</v>
      </c>
    </row>
    <row r="22170" spans="1:10" x14ac:dyDescent="0.25">
      <c r="A22170" s="1">
        <v>45200</v>
      </c>
      <c r="B22170" t="s">
        <v>34</v>
      </c>
      <c r="C22170" t="s">
        <v>32</v>
      </c>
      <c r="D22170" t="s">
        <v>37</v>
      </c>
      <c r="E22170">
        <v>94.474130000000002</v>
      </c>
      <c r="F22170" t="s">
        <v>43</v>
      </c>
      <c r="G22170" t="s">
        <v>43</v>
      </c>
      <c r="H22170">
        <v>-5.0999999999999996</v>
      </c>
      <c r="I22170">
        <v>-1.8</v>
      </c>
      <c r="J22170">
        <v>-2.2000000000000002</v>
      </c>
    </row>
    <row r="22171" spans="1:10" x14ac:dyDescent="0.25">
      <c r="A22171" s="1">
        <v>45200</v>
      </c>
      <c r="B22171" t="s">
        <v>34</v>
      </c>
      <c r="C22171" t="s">
        <v>32</v>
      </c>
      <c r="D22171" t="s">
        <v>36</v>
      </c>
      <c r="E22171">
        <v>110.20195</v>
      </c>
      <c r="F22171" t="s">
        <v>43</v>
      </c>
      <c r="G22171" t="s">
        <v>43</v>
      </c>
      <c r="H22171">
        <v>10.8</v>
      </c>
      <c r="I22171">
        <v>11.2</v>
      </c>
      <c r="J22171">
        <v>12.5</v>
      </c>
    </row>
    <row r="22172" spans="1:10" x14ac:dyDescent="0.25">
      <c r="A22172" s="1">
        <v>45200</v>
      </c>
      <c r="B22172" t="s">
        <v>34</v>
      </c>
      <c r="C22172" t="s">
        <v>32</v>
      </c>
      <c r="D22172" t="s">
        <v>35</v>
      </c>
      <c r="E22172">
        <v>95.821060000000003</v>
      </c>
      <c r="F22172" t="s">
        <v>43</v>
      </c>
      <c r="G22172" t="s">
        <v>43</v>
      </c>
      <c r="H22172">
        <v>-8.8000000000000007</v>
      </c>
      <c r="I22172">
        <v>4.4000000000000004</v>
      </c>
      <c r="J22172">
        <v>5.2</v>
      </c>
    </row>
    <row r="22173" spans="1:10" x14ac:dyDescent="0.25">
      <c r="A22173" s="1">
        <v>45200</v>
      </c>
      <c r="B22173" t="s">
        <v>34</v>
      </c>
      <c r="C22173" t="s">
        <v>33</v>
      </c>
      <c r="D22173" t="s">
        <v>40</v>
      </c>
      <c r="E22173">
        <v>103.34891</v>
      </c>
      <c r="F22173">
        <v>104.85983</v>
      </c>
      <c r="G22173">
        <v>2.9</v>
      </c>
      <c r="H22173">
        <v>3.8</v>
      </c>
      <c r="I22173">
        <v>5</v>
      </c>
      <c r="J22173">
        <v>3.6</v>
      </c>
    </row>
    <row r="22174" spans="1:10" x14ac:dyDescent="0.25">
      <c r="A22174" s="1">
        <v>45200</v>
      </c>
      <c r="B22174" t="s">
        <v>34</v>
      </c>
      <c r="C22174" t="s">
        <v>33</v>
      </c>
      <c r="D22174" t="s">
        <v>39</v>
      </c>
      <c r="E22174">
        <v>109.85465000000001</v>
      </c>
      <c r="F22174" t="s">
        <v>43</v>
      </c>
      <c r="G22174" t="s">
        <v>43</v>
      </c>
      <c r="H22174">
        <v>7.6</v>
      </c>
      <c r="I22174">
        <v>10.7</v>
      </c>
      <c r="J22174">
        <v>10.6</v>
      </c>
    </row>
    <row r="22175" spans="1:10" x14ac:dyDescent="0.25">
      <c r="A22175" s="1">
        <v>45200</v>
      </c>
      <c r="B22175" t="s">
        <v>34</v>
      </c>
      <c r="C22175" t="s">
        <v>33</v>
      </c>
      <c r="D22175" t="s">
        <v>38</v>
      </c>
      <c r="E22175">
        <v>110.80911</v>
      </c>
      <c r="F22175" t="s">
        <v>43</v>
      </c>
      <c r="G22175" t="s">
        <v>43</v>
      </c>
      <c r="H22175">
        <v>6.9</v>
      </c>
      <c r="I22175">
        <v>14.4</v>
      </c>
      <c r="J22175">
        <v>12.2</v>
      </c>
    </row>
    <row r="22176" spans="1:10" x14ac:dyDescent="0.25">
      <c r="A22176" s="1">
        <v>45200</v>
      </c>
      <c r="B22176" t="s">
        <v>34</v>
      </c>
      <c r="C22176" t="s">
        <v>33</v>
      </c>
      <c r="D22176" t="s">
        <v>37</v>
      </c>
      <c r="E22176">
        <v>102.90259</v>
      </c>
      <c r="F22176" t="s">
        <v>43</v>
      </c>
      <c r="G22176" t="s">
        <v>43</v>
      </c>
      <c r="H22176">
        <v>0.2</v>
      </c>
      <c r="I22176">
        <v>3.4</v>
      </c>
      <c r="J22176">
        <v>2.7</v>
      </c>
    </row>
    <row r="22177" spans="1:10" x14ac:dyDescent="0.25">
      <c r="A22177" s="1">
        <v>45200</v>
      </c>
      <c r="B22177" t="s">
        <v>34</v>
      </c>
      <c r="C22177" t="s">
        <v>33</v>
      </c>
      <c r="D22177" t="s">
        <v>36</v>
      </c>
      <c r="E22177">
        <v>89.06326</v>
      </c>
      <c r="F22177" t="s">
        <v>43</v>
      </c>
      <c r="G22177" t="s">
        <v>43</v>
      </c>
      <c r="H22177">
        <v>5.6</v>
      </c>
      <c r="I22177">
        <v>-8</v>
      </c>
      <c r="J22177">
        <v>-7.5</v>
      </c>
    </row>
    <row r="22178" spans="1:10" x14ac:dyDescent="0.25">
      <c r="A22178" s="1">
        <v>45200</v>
      </c>
      <c r="B22178" t="s">
        <v>34</v>
      </c>
      <c r="C22178" t="s">
        <v>33</v>
      </c>
      <c r="D22178" t="s">
        <v>35</v>
      </c>
      <c r="E22178">
        <v>108.55929</v>
      </c>
      <c r="F22178" t="s">
        <v>43</v>
      </c>
      <c r="G22178" t="s">
        <v>43</v>
      </c>
      <c r="H22178">
        <v>0.2</v>
      </c>
      <c r="I22178">
        <v>6.4</v>
      </c>
      <c r="J22178">
        <v>2.2999999999999998</v>
      </c>
    </row>
    <row r="22179" spans="1:10" x14ac:dyDescent="0.25">
      <c r="A22179" s="1">
        <v>45231</v>
      </c>
      <c r="B22179" t="s">
        <v>5</v>
      </c>
      <c r="C22179" t="s">
        <v>16</v>
      </c>
      <c r="D22179" t="s">
        <v>40</v>
      </c>
      <c r="E22179">
        <v>113.81664000000001</v>
      </c>
      <c r="F22179">
        <v>109.32701</v>
      </c>
      <c r="G22179">
        <v>0.8</v>
      </c>
      <c r="H22179">
        <v>5.3</v>
      </c>
      <c r="I22179">
        <v>7.6</v>
      </c>
      <c r="J22179">
        <v>8.1999999999999993</v>
      </c>
    </row>
    <row r="22180" spans="1:10" x14ac:dyDescent="0.25">
      <c r="A22180" s="1">
        <v>45231</v>
      </c>
      <c r="B22180" t="s">
        <v>5</v>
      </c>
      <c r="C22180" t="s">
        <v>16</v>
      </c>
      <c r="D22180" t="s">
        <v>39</v>
      </c>
      <c r="E22180">
        <v>101.28827</v>
      </c>
      <c r="F22180" t="s">
        <v>43</v>
      </c>
      <c r="G22180" t="s">
        <v>43</v>
      </c>
      <c r="H22180">
        <v>-6.5</v>
      </c>
      <c r="I22180">
        <v>-0.1</v>
      </c>
      <c r="J22180">
        <v>2.5</v>
      </c>
    </row>
    <row r="22181" spans="1:10" x14ac:dyDescent="0.25">
      <c r="A22181" s="1">
        <v>45231</v>
      </c>
      <c r="B22181" t="s">
        <v>5</v>
      </c>
      <c r="C22181" t="s">
        <v>16</v>
      </c>
      <c r="D22181" t="s">
        <v>38</v>
      </c>
      <c r="E22181">
        <v>108.25251</v>
      </c>
      <c r="F22181" t="s">
        <v>43</v>
      </c>
      <c r="G22181" t="s">
        <v>43</v>
      </c>
      <c r="H22181">
        <v>14.7</v>
      </c>
      <c r="I22181">
        <v>4.7</v>
      </c>
      <c r="J22181">
        <v>3.2</v>
      </c>
    </row>
    <row r="22182" spans="1:10" x14ac:dyDescent="0.25">
      <c r="A22182" s="1">
        <v>45231</v>
      </c>
      <c r="B22182" t="s">
        <v>5</v>
      </c>
      <c r="C22182" t="s">
        <v>16</v>
      </c>
      <c r="D22182" t="s">
        <v>37</v>
      </c>
      <c r="E22182">
        <v>119.25387000000001</v>
      </c>
      <c r="F22182" t="s">
        <v>43</v>
      </c>
      <c r="G22182" t="s">
        <v>43</v>
      </c>
      <c r="H22182">
        <v>0.7</v>
      </c>
      <c r="I22182">
        <v>12.8</v>
      </c>
      <c r="J22182">
        <v>13.4</v>
      </c>
    </row>
    <row r="22183" spans="1:10" x14ac:dyDescent="0.25">
      <c r="A22183" s="1">
        <v>45231</v>
      </c>
      <c r="B22183" t="s">
        <v>5</v>
      </c>
      <c r="C22183" t="s">
        <v>16</v>
      </c>
      <c r="D22183" t="s">
        <v>36</v>
      </c>
      <c r="E22183">
        <v>114.77500000000001</v>
      </c>
      <c r="F22183" t="s">
        <v>43</v>
      </c>
      <c r="G22183" t="s">
        <v>43</v>
      </c>
      <c r="H22183">
        <v>5.8</v>
      </c>
      <c r="I22183">
        <v>5.2</v>
      </c>
      <c r="J22183">
        <v>6.2</v>
      </c>
    </row>
    <row r="22184" spans="1:10" x14ac:dyDescent="0.25">
      <c r="A22184" s="1">
        <v>45231</v>
      </c>
      <c r="B22184" t="s">
        <v>5</v>
      </c>
      <c r="C22184" t="s">
        <v>16</v>
      </c>
      <c r="D22184" t="s">
        <v>35</v>
      </c>
      <c r="E22184">
        <v>119.09419</v>
      </c>
      <c r="F22184" t="s">
        <v>43</v>
      </c>
      <c r="G22184" t="s">
        <v>43</v>
      </c>
      <c r="H22184">
        <v>13.8</v>
      </c>
      <c r="I22184">
        <v>14.4</v>
      </c>
      <c r="J22184">
        <v>14.9</v>
      </c>
    </row>
    <row r="22185" spans="1:10" x14ac:dyDescent="0.25">
      <c r="A22185" s="1">
        <v>45231</v>
      </c>
      <c r="B22185" t="s">
        <v>5</v>
      </c>
      <c r="C22185" t="s">
        <v>19</v>
      </c>
      <c r="D22185" t="s">
        <v>40</v>
      </c>
      <c r="E22185">
        <v>111.49543</v>
      </c>
      <c r="F22185">
        <v>107.56677000000001</v>
      </c>
      <c r="G22185">
        <v>0.2</v>
      </c>
      <c r="H22185">
        <v>3.2</v>
      </c>
      <c r="I22185">
        <v>7.1</v>
      </c>
      <c r="J22185">
        <v>7.8</v>
      </c>
    </row>
    <row r="22186" spans="1:10" x14ac:dyDescent="0.25">
      <c r="A22186" s="1">
        <v>45231</v>
      </c>
      <c r="B22186" t="s">
        <v>5</v>
      </c>
      <c r="C22186" t="s">
        <v>19</v>
      </c>
      <c r="D22186" t="s">
        <v>39</v>
      </c>
      <c r="E22186">
        <v>115.41391</v>
      </c>
      <c r="F22186" t="s">
        <v>43</v>
      </c>
      <c r="G22186" t="s">
        <v>43</v>
      </c>
      <c r="H22186">
        <v>12.3</v>
      </c>
      <c r="I22186">
        <v>11.1</v>
      </c>
      <c r="J22186">
        <v>11.6</v>
      </c>
    </row>
    <row r="22187" spans="1:10" x14ac:dyDescent="0.25">
      <c r="A22187" s="1">
        <v>45231</v>
      </c>
      <c r="B22187" t="s">
        <v>5</v>
      </c>
      <c r="C22187" t="s">
        <v>19</v>
      </c>
      <c r="D22187" t="s">
        <v>38</v>
      </c>
      <c r="E22187">
        <v>120.52800000000001</v>
      </c>
      <c r="F22187" t="s">
        <v>43</v>
      </c>
      <c r="G22187" t="s">
        <v>43</v>
      </c>
      <c r="H22187">
        <v>17</v>
      </c>
      <c r="I22187">
        <v>10.8</v>
      </c>
      <c r="J22187">
        <v>10.199999999999999</v>
      </c>
    </row>
    <row r="22188" spans="1:10" x14ac:dyDescent="0.25">
      <c r="A22188" s="1">
        <v>45231</v>
      </c>
      <c r="B22188" t="s">
        <v>5</v>
      </c>
      <c r="C22188" t="s">
        <v>19</v>
      </c>
      <c r="D22188" t="s">
        <v>37</v>
      </c>
      <c r="E22188">
        <v>108.73369</v>
      </c>
      <c r="F22188" t="s">
        <v>43</v>
      </c>
      <c r="G22188" t="s">
        <v>43</v>
      </c>
      <c r="H22188">
        <v>4.5</v>
      </c>
      <c r="I22188">
        <v>5.3</v>
      </c>
      <c r="J22188">
        <v>7.3</v>
      </c>
    </row>
    <row r="22189" spans="1:10" x14ac:dyDescent="0.25">
      <c r="A22189" s="1">
        <v>45231</v>
      </c>
      <c r="B22189" t="s">
        <v>5</v>
      </c>
      <c r="C22189" t="s">
        <v>19</v>
      </c>
      <c r="D22189" t="s">
        <v>36</v>
      </c>
      <c r="E22189">
        <v>111.71404</v>
      </c>
      <c r="F22189" t="s">
        <v>43</v>
      </c>
      <c r="G22189" t="s">
        <v>43</v>
      </c>
      <c r="H22189">
        <v>-3.4</v>
      </c>
      <c r="I22189">
        <v>7.9</v>
      </c>
      <c r="J22189">
        <v>8.8000000000000007</v>
      </c>
    </row>
    <row r="22190" spans="1:10" x14ac:dyDescent="0.25">
      <c r="A22190" s="1">
        <v>45231</v>
      </c>
      <c r="B22190" t="s">
        <v>5</v>
      </c>
      <c r="C22190" t="s">
        <v>19</v>
      </c>
      <c r="D22190" t="s">
        <v>35</v>
      </c>
      <c r="E22190">
        <v>90.729169999999996</v>
      </c>
      <c r="F22190" t="s">
        <v>43</v>
      </c>
      <c r="G22190" t="s">
        <v>43</v>
      </c>
      <c r="H22190">
        <v>-6.8</v>
      </c>
      <c r="I22190">
        <v>-5.8</v>
      </c>
      <c r="J22190">
        <v>-6.3</v>
      </c>
    </row>
    <row r="22191" spans="1:10" x14ac:dyDescent="0.25">
      <c r="A22191" s="1">
        <v>45231</v>
      </c>
      <c r="B22191" t="s">
        <v>5</v>
      </c>
      <c r="C22191" t="s">
        <v>22</v>
      </c>
      <c r="D22191" t="s">
        <v>40</v>
      </c>
      <c r="E22191">
        <v>112.76373</v>
      </c>
      <c r="F22191">
        <v>111.77723</v>
      </c>
      <c r="G22191">
        <v>0.8</v>
      </c>
      <c r="H22191">
        <v>10.7</v>
      </c>
      <c r="I22191">
        <v>8.6</v>
      </c>
      <c r="J22191">
        <v>8.8000000000000007</v>
      </c>
    </row>
    <row r="22192" spans="1:10" x14ac:dyDescent="0.25">
      <c r="A22192" s="1">
        <v>45231</v>
      </c>
      <c r="B22192" t="s">
        <v>5</v>
      </c>
      <c r="C22192" t="s">
        <v>22</v>
      </c>
      <c r="D22192" t="s">
        <v>39</v>
      </c>
      <c r="E22192">
        <v>116.32951</v>
      </c>
      <c r="F22192" t="s">
        <v>43</v>
      </c>
      <c r="G22192" t="s">
        <v>43</v>
      </c>
      <c r="H22192">
        <v>13.7</v>
      </c>
      <c r="I22192">
        <v>17.2</v>
      </c>
      <c r="J22192">
        <v>16.3</v>
      </c>
    </row>
    <row r="22193" spans="1:10" x14ac:dyDescent="0.25">
      <c r="A22193" s="1">
        <v>45231</v>
      </c>
      <c r="B22193" t="s">
        <v>5</v>
      </c>
      <c r="C22193" t="s">
        <v>22</v>
      </c>
      <c r="D22193" t="s">
        <v>38</v>
      </c>
      <c r="E22193">
        <v>119.28197</v>
      </c>
      <c r="F22193" t="s">
        <v>43</v>
      </c>
      <c r="G22193" t="s">
        <v>43</v>
      </c>
      <c r="H22193">
        <v>17.2</v>
      </c>
      <c r="I22193">
        <v>15.8</v>
      </c>
      <c r="J22193">
        <v>13.8</v>
      </c>
    </row>
    <row r="22194" spans="1:10" x14ac:dyDescent="0.25">
      <c r="A22194" s="1">
        <v>45231</v>
      </c>
      <c r="B22194" t="s">
        <v>5</v>
      </c>
      <c r="C22194" t="s">
        <v>22</v>
      </c>
      <c r="D22194" t="s">
        <v>37</v>
      </c>
      <c r="E22194">
        <v>125.22022</v>
      </c>
      <c r="F22194" t="s">
        <v>43</v>
      </c>
      <c r="G22194" t="s">
        <v>43</v>
      </c>
      <c r="H22194">
        <v>20.8</v>
      </c>
      <c r="I22194">
        <v>13.6</v>
      </c>
      <c r="J22194">
        <v>12.2</v>
      </c>
    </row>
    <row r="22195" spans="1:10" x14ac:dyDescent="0.25">
      <c r="A22195" s="1">
        <v>45231</v>
      </c>
      <c r="B22195" t="s">
        <v>5</v>
      </c>
      <c r="C22195" t="s">
        <v>22</v>
      </c>
      <c r="D22195" t="s">
        <v>36</v>
      </c>
      <c r="E22195">
        <v>104.77979999999999</v>
      </c>
      <c r="F22195" t="s">
        <v>43</v>
      </c>
      <c r="G22195" t="s">
        <v>43</v>
      </c>
      <c r="H22195">
        <v>2.9</v>
      </c>
      <c r="I22195">
        <v>1.6</v>
      </c>
      <c r="J22195">
        <v>3</v>
      </c>
    </row>
    <row r="22196" spans="1:10" x14ac:dyDescent="0.25">
      <c r="A22196" s="1">
        <v>45231</v>
      </c>
      <c r="B22196" t="s">
        <v>5</v>
      </c>
      <c r="C22196" t="s">
        <v>22</v>
      </c>
      <c r="D22196" t="s">
        <v>35</v>
      </c>
      <c r="E22196">
        <v>97.842749999999995</v>
      </c>
      <c r="F22196" t="s">
        <v>43</v>
      </c>
      <c r="G22196" t="s">
        <v>43</v>
      </c>
      <c r="H22196">
        <v>6.6</v>
      </c>
      <c r="I22196">
        <v>7</v>
      </c>
      <c r="J22196">
        <v>10.7</v>
      </c>
    </row>
    <row r="22197" spans="1:10" x14ac:dyDescent="0.25">
      <c r="A22197" s="1">
        <v>45231</v>
      </c>
      <c r="B22197" t="s">
        <v>5</v>
      </c>
      <c r="C22197" t="s">
        <v>23</v>
      </c>
      <c r="D22197" t="s">
        <v>40</v>
      </c>
      <c r="E22197">
        <v>115.28189999999999</v>
      </c>
      <c r="F22197">
        <v>115.18344999999999</v>
      </c>
      <c r="G22197">
        <v>1.2</v>
      </c>
      <c r="H22197">
        <v>12.6</v>
      </c>
      <c r="I22197">
        <v>11.2</v>
      </c>
      <c r="J22197">
        <v>11.5</v>
      </c>
    </row>
    <row r="22198" spans="1:10" x14ac:dyDescent="0.25">
      <c r="A22198" s="1">
        <v>45231</v>
      </c>
      <c r="B22198" t="s">
        <v>5</v>
      </c>
      <c r="C22198" t="s">
        <v>23</v>
      </c>
      <c r="D22198" t="s">
        <v>39</v>
      </c>
      <c r="E22198">
        <v>121.03673000000001</v>
      </c>
      <c r="F22198" t="s">
        <v>43</v>
      </c>
      <c r="G22198" t="s">
        <v>43</v>
      </c>
      <c r="H22198">
        <v>14.4</v>
      </c>
      <c r="I22198">
        <v>16.8</v>
      </c>
      <c r="J22198">
        <v>17.899999999999999</v>
      </c>
    </row>
    <row r="22199" spans="1:10" x14ac:dyDescent="0.25">
      <c r="A22199" s="1">
        <v>45231</v>
      </c>
      <c r="B22199" t="s">
        <v>5</v>
      </c>
      <c r="C22199" t="s">
        <v>23</v>
      </c>
      <c r="D22199" t="s">
        <v>38</v>
      </c>
      <c r="E22199">
        <v>124.03061</v>
      </c>
      <c r="F22199" t="s">
        <v>43</v>
      </c>
      <c r="G22199" t="s">
        <v>43</v>
      </c>
      <c r="H22199">
        <v>24.9</v>
      </c>
      <c r="I22199">
        <v>16</v>
      </c>
      <c r="J22199">
        <v>14.2</v>
      </c>
    </row>
    <row r="22200" spans="1:10" x14ac:dyDescent="0.25">
      <c r="A22200" s="1">
        <v>45231</v>
      </c>
      <c r="B22200" t="s">
        <v>5</v>
      </c>
      <c r="C22200" t="s">
        <v>23</v>
      </c>
      <c r="D22200" t="s">
        <v>37</v>
      </c>
      <c r="E22200">
        <v>114.39006000000001</v>
      </c>
      <c r="F22200" t="s">
        <v>43</v>
      </c>
      <c r="G22200" t="s">
        <v>43</v>
      </c>
      <c r="H22200">
        <v>13.5</v>
      </c>
      <c r="I22200">
        <v>13.1</v>
      </c>
      <c r="J22200">
        <v>13.5</v>
      </c>
    </row>
    <row r="22201" spans="1:10" x14ac:dyDescent="0.25">
      <c r="A22201" s="1">
        <v>45231</v>
      </c>
      <c r="B22201" t="s">
        <v>5</v>
      </c>
      <c r="C22201" t="s">
        <v>23</v>
      </c>
      <c r="D22201" t="s">
        <v>36</v>
      </c>
      <c r="E22201">
        <v>112.4289</v>
      </c>
      <c r="F22201" t="s">
        <v>43</v>
      </c>
      <c r="G22201" t="s">
        <v>43</v>
      </c>
      <c r="H22201">
        <v>7.7</v>
      </c>
      <c r="I22201">
        <v>8.6999999999999993</v>
      </c>
      <c r="J22201">
        <v>9.8000000000000007</v>
      </c>
    </row>
    <row r="22202" spans="1:10" x14ac:dyDescent="0.25">
      <c r="A22202" s="1">
        <v>45231</v>
      </c>
      <c r="B22202" t="s">
        <v>5</v>
      </c>
      <c r="C22202" t="s">
        <v>23</v>
      </c>
      <c r="D22202" t="s">
        <v>35</v>
      </c>
      <c r="E22202">
        <v>99.625050000000002</v>
      </c>
      <c r="F22202" t="s">
        <v>43</v>
      </c>
      <c r="G22202" t="s">
        <v>43</v>
      </c>
      <c r="H22202">
        <v>-2.1</v>
      </c>
      <c r="I22202">
        <v>-3.8</v>
      </c>
      <c r="J22202">
        <v>-3.3</v>
      </c>
    </row>
    <row r="22203" spans="1:10" x14ac:dyDescent="0.25">
      <c r="A22203" s="1">
        <v>45231</v>
      </c>
      <c r="B22203" t="s">
        <v>5</v>
      </c>
      <c r="C22203" t="s">
        <v>24</v>
      </c>
      <c r="D22203" t="s">
        <v>40</v>
      </c>
      <c r="E22203">
        <v>115.58384</v>
      </c>
      <c r="F22203">
        <v>115.19826</v>
      </c>
      <c r="G22203">
        <v>3.9</v>
      </c>
      <c r="H22203">
        <v>10.1</v>
      </c>
      <c r="I22203">
        <v>9</v>
      </c>
      <c r="J22203">
        <v>8.8000000000000007</v>
      </c>
    </row>
    <row r="22204" spans="1:10" x14ac:dyDescent="0.25">
      <c r="A22204" s="1">
        <v>45231</v>
      </c>
      <c r="B22204" t="s">
        <v>5</v>
      </c>
      <c r="C22204" t="s">
        <v>24</v>
      </c>
      <c r="D22204" t="s">
        <v>39</v>
      </c>
      <c r="E22204">
        <v>105.66052000000001</v>
      </c>
      <c r="F22204" t="s">
        <v>43</v>
      </c>
      <c r="G22204" t="s">
        <v>43</v>
      </c>
      <c r="H22204">
        <v>4.9000000000000004</v>
      </c>
      <c r="I22204">
        <v>6.5</v>
      </c>
      <c r="J22204">
        <v>6.2</v>
      </c>
    </row>
    <row r="22205" spans="1:10" x14ac:dyDescent="0.25">
      <c r="A22205" s="1">
        <v>45231</v>
      </c>
      <c r="B22205" t="s">
        <v>5</v>
      </c>
      <c r="C22205" t="s">
        <v>24</v>
      </c>
      <c r="D22205" t="s">
        <v>38</v>
      </c>
      <c r="E22205">
        <v>109.12300999999999</v>
      </c>
      <c r="F22205" t="s">
        <v>43</v>
      </c>
      <c r="G22205" t="s">
        <v>43</v>
      </c>
      <c r="H22205">
        <v>7.7</v>
      </c>
      <c r="I22205">
        <v>7.4</v>
      </c>
      <c r="J22205">
        <v>7.1</v>
      </c>
    </row>
    <row r="22206" spans="1:10" x14ac:dyDescent="0.25">
      <c r="A22206" s="1">
        <v>45231</v>
      </c>
      <c r="B22206" t="s">
        <v>5</v>
      </c>
      <c r="C22206" t="s">
        <v>24</v>
      </c>
      <c r="D22206" t="s">
        <v>37</v>
      </c>
      <c r="E22206">
        <v>126.81191</v>
      </c>
      <c r="F22206" t="s">
        <v>43</v>
      </c>
      <c r="G22206" t="s">
        <v>43</v>
      </c>
      <c r="H22206">
        <v>14.3</v>
      </c>
      <c r="I22206">
        <v>16.8</v>
      </c>
      <c r="J22206">
        <v>16.600000000000001</v>
      </c>
    </row>
    <row r="22207" spans="1:10" x14ac:dyDescent="0.25">
      <c r="A22207" s="1">
        <v>45231</v>
      </c>
      <c r="B22207" t="s">
        <v>5</v>
      </c>
      <c r="C22207" t="s">
        <v>24</v>
      </c>
      <c r="D22207" t="s">
        <v>36</v>
      </c>
      <c r="E22207">
        <v>115.73694</v>
      </c>
      <c r="F22207" t="s">
        <v>43</v>
      </c>
      <c r="G22207" t="s">
        <v>43</v>
      </c>
      <c r="H22207">
        <v>11</v>
      </c>
      <c r="I22207">
        <v>8.1</v>
      </c>
      <c r="J22207">
        <v>7.6</v>
      </c>
    </row>
    <row r="22208" spans="1:10" x14ac:dyDescent="0.25">
      <c r="A22208" s="1">
        <v>45231</v>
      </c>
      <c r="B22208" t="s">
        <v>5</v>
      </c>
      <c r="C22208" t="s">
        <v>24</v>
      </c>
      <c r="D22208" t="s">
        <v>35</v>
      </c>
      <c r="E22208">
        <v>115.38817</v>
      </c>
      <c r="F22208" t="s">
        <v>43</v>
      </c>
      <c r="G22208" t="s">
        <v>43</v>
      </c>
      <c r="H22208">
        <v>2.4</v>
      </c>
      <c r="I22208">
        <v>5.9</v>
      </c>
      <c r="J22208">
        <v>8.3000000000000007</v>
      </c>
    </row>
    <row r="22209" spans="1:10" x14ac:dyDescent="0.25">
      <c r="A22209" s="1">
        <v>45231</v>
      </c>
      <c r="B22209" t="s">
        <v>5</v>
      </c>
      <c r="C22209" t="s">
        <v>25</v>
      </c>
      <c r="D22209" t="s">
        <v>40</v>
      </c>
      <c r="E22209">
        <v>113.19953</v>
      </c>
      <c r="F22209">
        <v>110.85159</v>
      </c>
      <c r="G22209">
        <v>0.7</v>
      </c>
      <c r="H22209">
        <v>7.6</v>
      </c>
      <c r="I22209">
        <v>8.9</v>
      </c>
      <c r="J22209">
        <v>9.6999999999999993</v>
      </c>
    </row>
    <row r="22210" spans="1:10" x14ac:dyDescent="0.25">
      <c r="A22210" s="1">
        <v>45231</v>
      </c>
      <c r="B22210" t="s">
        <v>5</v>
      </c>
      <c r="C22210" t="s">
        <v>25</v>
      </c>
      <c r="D22210" t="s">
        <v>39</v>
      </c>
      <c r="E22210">
        <v>127.16569</v>
      </c>
      <c r="F22210" t="s">
        <v>43</v>
      </c>
      <c r="G22210" t="s">
        <v>43</v>
      </c>
      <c r="H22210">
        <v>22.1</v>
      </c>
      <c r="I22210">
        <v>19.2</v>
      </c>
      <c r="J22210">
        <v>19.3</v>
      </c>
    </row>
    <row r="22211" spans="1:10" x14ac:dyDescent="0.25">
      <c r="A22211" s="1">
        <v>45231</v>
      </c>
      <c r="B22211" t="s">
        <v>5</v>
      </c>
      <c r="C22211" t="s">
        <v>25</v>
      </c>
      <c r="D22211" t="s">
        <v>38</v>
      </c>
      <c r="E22211">
        <v>105.34666</v>
      </c>
      <c r="F22211" t="s">
        <v>43</v>
      </c>
      <c r="G22211" t="s">
        <v>43</v>
      </c>
      <c r="H22211">
        <v>-5.6</v>
      </c>
      <c r="I22211">
        <v>0.7</v>
      </c>
      <c r="J22211">
        <v>0.9</v>
      </c>
    </row>
    <row r="22212" spans="1:10" x14ac:dyDescent="0.25">
      <c r="A22212" s="1">
        <v>45231</v>
      </c>
      <c r="B22212" t="s">
        <v>5</v>
      </c>
      <c r="C22212" t="s">
        <v>25</v>
      </c>
      <c r="D22212" t="s">
        <v>37</v>
      </c>
      <c r="E22212">
        <v>126.50702</v>
      </c>
      <c r="F22212" t="s">
        <v>43</v>
      </c>
      <c r="G22212" t="s">
        <v>43</v>
      </c>
      <c r="H22212">
        <v>12.9</v>
      </c>
      <c r="I22212">
        <v>17.600000000000001</v>
      </c>
      <c r="J22212">
        <v>18.5</v>
      </c>
    </row>
    <row r="22213" spans="1:10" x14ac:dyDescent="0.25">
      <c r="A22213" s="1">
        <v>45231</v>
      </c>
      <c r="B22213" t="s">
        <v>5</v>
      </c>
      <c r="C22213" t="s">
        <v>25</v>
      </c>
      <c r="D22213" t="s">
        <v>36</v>
      </c>
      <c r="E22213">
        <v>110.04951</v>
      </c>
      <c r="F22213" t="s">
        <v>43</v>
      </c>
      <c r="G22213" t="s">
        <v>43</v>
      </c>
      <c r="H22213">
        <v>6.5</v>
      </c>
      <c r="I22213">
        <v>7.3</v>
      </c>
      <c r="J22213">
        <v>8.8000000000000007</v>
      </c>
    </row>
    <row r="22214" spans="1:10" x14ac:dyDescent="0.25">
      <c r="A22214" s="1">
        <v>45231</v>
      </c>
      <c r="B22214" t="s">
        <v>5</v>
      </c>
      <c r="C22214" t="s">
        <v>25</v>
      </c>
      <c r="D22214" t="s">
        <v>35</v>
      </c>
      <c r="E22214">
        <v>101.54169</v>
      </c>
      <c r="F22214" t="s">
        <v>43</v>
      </c>
      <c r="G22214" t="s">
        <v>43</v>
      </c>
      <c r="H22214">
        <v>16.100000000000001</v>
      </c>
      <c r="I22214">
        <v>7.8</v>
      </c>
      <c r="J22214">
        <v>8.3000000000000007</v>
      </c>
    </row>
    <row r="22215" spans="1:10" x14ac:dyDescent="0.25">
      <c r="A22215" s="1">
        <v>45231</v>
      </c>
      <c r="B22215" t="s">
        <v>5</v>
      </c>
      <c r="C22215" t="s">
        <v>26</v>
      </c>
      <c r="D22215" t="s">
        <v>40</v>
      </c>
      <c r="E22215">
        <v>112.29353999999999</v>
      </c>
      <c r="F22215">
        <v>107.99508</v>
      </c>
      <c r="G22215">
        <v>2.5</v>
      </c>
      <c r="H22215">
        <v>4.9000000000000004</v>
      </c>
      <c r="I22215">
        <v>4.7</v>
      </c>
      <c r="J22215">
        <v>5.0999999999999996</v>
      </c>
    </row>
    <row r="22216" spans="1:10" x14ac:dyDescent="0.25">
      <c r="A22216" s="1">
        <v>45231</v>
      </c>
      <c r="B22216" t="s">
        <v>5</v>
      </c>
      <c r="C22216" t="s">
        <v>26</v>
      </c>
      <c r="D22216" t="s">
        <v>39</v>
      </c>
      <c r="E22216">
        <v>123.15259</v>
      </c>
      <c r="F22216" t="s">
        <v>43</v>
      </c>
      <c r="G22216" t="s">
        <v>43</v>
      </c>
      <c r="H22216">
        <v>14.1</v>
      </c>
      <c r="I22216">
        <v>11.1</v>
      </c>
      <c r="J22216">
        <v>11.9</v>
      </c>
    </row>
    <row r="22217" spans="1:10" x14ac:dyDescent="0.25">
      <c r="A22217" s="1">
        <v>45231</v>
      </c>
      <c r="B22217" t="s">
        <v>5</v>
      </c>
      <c r="C22217" t="s">
        <v>26</v>
      </c>
      <c r="D22217" t="s">
        <v>38</v>
      </c>
      <c r="E22217">
        <v>109.81992</v>
      </c>
      <c r="F22217" t="s">
        <v>43</v>
      </c>
      <c r="G22217" t="s">
        <v>43</v>
      </c>
      <c r="H22217">
        <v>2.4</v>
      </c>
      <c r="I22217">
        <v>3.3</v>
      </c>
      <c r="J22217">
        <v>2.9</v>
      </c>
    </row>
    <row r="22218" spans="1:10" x14ac:dyDescent="0.25">
      <c r="A22218" s="1">
        <v>45231</v>
      </c>
      <c r="B22218" t="s">
        <v>5</v>
      </c>
      <c r="C22218" t="s">
        <v>26</v>
      </c>
      <c r="D22218" t="s">
        <v>37</v>
      </c>
      <c r="E22218">
        <v>131.77275</v>
      </c>
      <c r="F22218" t="s">
        <v>43</v>
      </c>
      <c r="G22218" t="s">
        <v>43</v>
      </c>
      <c r="H22218">
        <v>22.1</v>
      </c>
      <c r="I22218">
        <v>12.9</v>
      </c>
      <c r="J22218">
        <v>13</v>
      </c>
    </row>
    <row r="22219" spans="1:10" x14ac:dyDescent="0.25">
      <c r="A22219" s="1">
        <v>45231</v>
      </c>
      <c r="B22219" t="s">
        <v>5</v>
      </c>
      <c r="C22219" t="s">
        <v>26</v>
      </c>
      <c r="D22219" t="s">
        <v>36</v>
      </c>
      <c r="E22219">
        <v>98.056089999999998</v>
      </c>
      <c r="F22219" t="s">
        <v>43</v>
      </c>
      <c r="G22219" t="s">
        <v>43</v>
      </c>
      <c r="H22219">
        <v>-8.3000000000000007</v>
      </c>
      <c r="I22219">
        <v>-2</v>
      </c>
      <c r="J22219">
        <v>-0.7</v>
      </c>
    </row>
    <row r="22220" spans="1:10" x14ac:dyDescent="0.25">
      <c r="A22220" s="1">
        <v>45231</v>
      </c>
      <c r="B22220" t="s">
        <v>5</v>
      </c>
      <c r="C22220" t="s">
        <v>26</v>
      </c>
      <c r="D22220" t="s">
        <v>35</v>
      </c>
      <c r="E22220">
        <v>108.55195999999999</v>
      </c>
      <c r="F22220" t="s">
        <v>43</v>
      </c>
      <c r="G22220" t="s">
        <v>43</v>
      </c>
      <c r="H22220">
        <v>4.5999999999999996</v>
      </c>
      <c r="I22220">
        <v>4.9000000000000004</v>
      </c>
      <c r="J22220">
        <v>6.7</v>
      </c>
    </row>
    <row r="22221" spans="1:10" x14ac:dyDescent="0.25">
      <c r="A22221" s="1">
        <v>45231</v>
      </c>
      <c r="B22221" t="s">
        <v>5</v>
      </c>
      <c r="C22221" t="s">
        <v>27</v>
      </c>
      <c r="D22221" t="s">
        <v>40</v>
      </c>
      <c r="E22221">
        <v>121.0964</v>
      </c>
      <c r="F22221">
        <v>118.88391</v>
      </c>
      <c r="G22221">
        <v>4.5</v>
      </c>
      <c r="H22221">
        <v>13.2</v>
      </c>
      <c r="I22221">
        <v>13.7</v>
      </c>
      <c r="J22221">
        <v>13.7</v>
      </c>
    </row>
    <row r="22222" spans="1:10" x14ac:dyDescent="0.25">
      <c r="A22222" s="1">
        <v>45231</v>
      </c>
      <c r="B22222" t="s">
        <v>5</v>
      </c>
      <c r="C22222" t="s">
        <v>27</v>
      </c>
      <c r="D22222" t="s">
        <v>39</v>
      </c>
      <c r="E22222">
        <v>119.43231</v>
      </c>
      <c r="F22222" t="s">
        <v>43</v>
      </c>
      <c r="G22222" t="s">
        <v>43</v>
      </c>
      <c r="H22222">
        <v>6.1</v>
      </c>
      <c r="I22222">
        <v>12.9</v>
      </c>
      <c r="J22222">
        <v>13</v>
      </c>
    </row>
    <row r="22223" spans="1:10" x14ac:dyDescent="0.25">
      <c r="A22223" s="1">
        <v>45231</v>
      </c>
      <c r="B22223" t="s">
        <v>5</v>
      </c>
      <c r="C22223" t="s">
        <v>27</v>
      </c>
      <c r="D22223" t="s">
        <v>38</v>
      </c>
      <c r="E22223">
        <v>110.81849</v>
      </c>
      <c r="F22223" t="s">
        <v>43</v>
      </c>
      <c r="G22223" t="s">
        <v>43</v>
      </c>
      <c r="H22223">
        <v>6.2</v>
      </c>
      <c r="I22223">
        <v>5.9</v>
      </c>
      <c r="J22223">
        <v>5.5</v>
      </c>
    </row>
    <row r="22224" spans="1:10" x14ac:dyDescent="0.25">
      <c r="A22224" s="1">
        <v>45231</v>
      </c>
      <c r="B22224" t="s">
        <v>5</v>
      </c>
      <c r="C22224" t="s">
        <v>27</v>
      </c>
      <c r="D22224" t="s">
        <v>37</v>
      </c>
      <c r="E22224">
        <v>133.30566999999999</v>
      </c>
      <c r="F22224" t="s">
        <v>43</v>
      </c>
      <c r="G22224" t="s">
        <v>43</v>
      </c>
      <c r="H22224">
        <v>22.1</v>
      </c>
      <c r="I22224">
        <v>22.7</v>
      </c>
      <c r="J22224">
        <v>22.7</v>
      </c>
    </row>
    <row r="22225" spans="1:10" x14ac:dyDescent="0.25">
      <c r="A22225" s="1">
        <v>45231</v>
      </c>
      <c r="B22225" t="s">
        <v>5</v>
      </c>
      <c r="C22225" t="s">
        <v>27</v>
      </c>
      <c r="D22225" t="s">
        <v>36</v>
      </c>
      <c r="E22225">
        <v>119.33901</v>
      </c>
      <c r="F22225" t="s">
        <v>43</v>
      </c>
      <c r="G22225" t="s">
        <v>43</v>
      </c>
      <c r="H22225">
        <v>11.2</v>
      </c>
      <c r="I22225">
        <v>12.7</v>
      </c>
      <c r="J22225">
        <v>12.9</v>
      </c>
    </row>
    <row r="22226" spans="1:10" x14ac:dyDescent="0.25">
      <c r="A22226" s="1">
        <v>45231</v>
      </c>
      <c r="B22226" t="s">
        <v>5</v>
      </c>
      <c r="C22226" t="s">
        <v>27</v>
      </c>
      <c r="D22226" t="s">
        <v>35</v>
      </c>
      <c r="E22226">
        <v>120.46023</v>
      </c>
      <c r="F22226" t="s">
        <v>43</v>
      </c>
      <c r="G22226" t="s">
        <v>43</v>
      </c>
      <c r="H22226">
        <v>26.8</v>
      </c>
      <c r="I22226">
        <v>13.2</v>
      </c>
      <c r="J22226">
        <v>13.3</v>
      </c>
    </row>
    <row r="22227" spans="1:10" x14ac:dyDescent="0.25">
      <c r="A22227" s="1">
        <v>45231</v>
      </c>
      <c r="B22227" t="s">
        <v>5</v>
      </c>
      <c r="C22227" t="s">
        <v>28</v>
      </c>
      <c r="D22227" t="s">
        <v>40</v>
      </c>
      <c r="E22227">
        <v>116.36060999999999</v>
      </c>
      <c r="F22227">
        <v>112.99077</v>
      </c>
      <c r="G22227">
        <v>2.7</v>
      </c>
      <c r="H22227">
        <v>8</v>
      </c>
      <c r="I22227">
        <v>10.3</v>
      </c>
      <c r="J22227">
        <v>10.4</v>
      </c>
    </row>
    <row r="22228" spans="1:10" x14ac:dyDescent="0.25">
      <c r="A22228" s="1">
        <v>45231</v>
      </c>
      <c r="B22228" t="s">
        <v>5</v>
      </c>
      <c r="C22228" t="s">
        <v>28</v>
      </c>
      <c r="D22228" t="s">
        <v>39</v>
      </c>
      <c r="E22228">
        <v>119.41862</v>
      </c>
      <c r="F22228" t="s">
        <v>43</v>
      </c>
      <c r="G22228" t="s">
        <v>43</v>
      </c>
      <c r="H22228">
        <v>17.100000000000001</v>
      </c>
      <c r="I22228">
        <v>15.7</v>
      </c>
      <c r="J22228">
        <v>16.899999999999999</v>
      </c>
    </row>
    <row r="22229" spans="1:10" x14ac:dyDescent="0.25">
      <c r="A22229" s="1">
        <v>45231</v>
      </c>
      <c r="B22229" t="s">
        <v>5</v>
      </c>
      <c r="C22229" t="s">
        <v>28</v>
      </c>
      <c r="D22229" t="s">
        <v>38</v>
      </c>
      <c r="E22229">
        <v>117.21849</v>
      </c>
      <c r="F22229" t="s">
        <v>43</v>
      </c>
      <c r="G22229" t="s">
        <v>43</v>
      </c>
      <c r="H22229">
        <v>16.600000000000001</v>
      </c>
      <c r="I22229">
        <v>12</v>
      </c>
      <c r="J22229">
        <v>12.6</v>
      </c>
    </row>
    <row r="22230" spans="1:10" x14ac:dyDescent="0.25">
      <c r="A22230" s="1">
        <v>45231</v>
      </c>
      <c r="B22230" t="s">
        <v>5</v>
      </c>
      <c r="C22230" t="s">
        <v>28</v>
      </c>
      <c r="D22230" t="s">
        <v>37</v>
      </c>
      <c r="E22230">
        <v>111.83745</v>
      </c>
      <c r="F22230" t="s">
        <v>43</v>
      </c>
      <c r="G22230" t="s">
        <v>43</v>
      </c>
      <c r="H22230">
        <v>0.1</v>
      </c>
      <c r="I22230">
        <v>7.5</v>
      </c>
      <c r="J22230">
        <v>5.7</v>
      </c>
    </row>
    <row r="22231" spans="1:10" x14ac:dyDescent="0.25">
      <c r="A22231" s="1">
        <v>45231</v>
      </c>
      <c r="B22231" t="s">
        <v>5</v>
      </c>
      <c r="C22231" t="s">
        <v>28</v>
      </c>
      <c r="D22231" t="s">
        <v>36</v>
      </c>
      <c r="E22231">
        <v>116.97374000000001</v>
      </c>
      <c r="F22231" t="s">
        <v>43</v>
      </c>
      <c r="G22231" t="s">
        <v>43</v>
      </c>
      <c r="H22231">
        <v>5.3</v>
      </c>
      <c r="I22231">
        <v>8.6999999999999993</v>
      </c>
      <c r="J22231">
        <v>8.6999999999999993</v>
      </c>
    </row>
    <row r="22232" spans="1:10" x14ac:dyDescent="0.25">
      <c r="A22232" s="1">
        <v>45231</v>
      </c>
      <c r="B22232" t="s">
        <v>5</v>
      </c>
      <c r="C22232" t="s">
        <v>28</v>
      </c>
      <c r="D22232" t="s">
        <v>35</v>
      </c>
      <c r="E22232">
        <v>117.61821999999999</v>
      </c>
      <c r="F22232" t="s">
        <v>43</v>
      </c>
      <c r="G22232" t="s">
        <v>43</v>
      </c>
      <c r="H22232">
        <v>5.8</v>
      </c>
      <c r="I22232">
        <v>17.899999999999999</v>
      </c>
      <c r="J22232">
        <v>18.8</v>
      </c>
    </row>
    <row r="22233" spans="1:10" x14ac:dyDescent="0.25">
      <c r="A22233" s="1">
        <v>45231</v>
      </c>
      <c r="B22233" t="s">
        <v>5</v>
      </c>
      <c r="C22233" t="s">
        <v>29</v>
      </c>
      <c r="D22233" t="s">
        <v>40</v>
      </c>
      <c r="E22233">
        <v>109.14284000000001</v>
      </c>
      <c r="F22233">
        <v>106.62287999999999</v>
      </c>
      <c r="G22233">
        <v>-0.7</v>
      </c>
      <c r="H22233">
        <v>2.2000000000000002</v>
      </c>
      <c r="I22233">
        <v>7.3</v>
      </c>
      <c r="J22233">
        <v>7.7</v>
      </c>
    </row>
    <row r="22234" spans="1:10" x14ac:dyDescent="0.25">
      <c r="A22234" s="1">
        <v>45231</v>
      </c>
      <c r="B22234" t="s">
        <v>5</v>
      </c>
      <c r="C22234" t="s">
        <v>29</v>
      </c>
      <c r="D22234" t="s">
        <v>39</v>
      </c>
      <c r="E22234">
        <v>121.43415</v>
      </c>
      <c r="F22234" t="s">
        <v>43</v>
      </c>
      <c r="G22234" t="s">
        <v>43</v>
      </c>
      <c r="H22234">
        <v>10.4</v>
      </c>
      <c r="I22234">
        <v>13.4</v>
      </c>
      <c r="J22234">
        <v>13.2</v>
      </c>
    </row>
    <row r="22235" spans="1:10" x14ac:dyDescent="0.25">
      <c r="A22235" s="1">
        <v>45231</v>
      </c>
      <c r="B22235" t="s">
        <v>5</v>
      </c>
      <c r="C22235" t="s">
        <v>29</v>
      </c>
      <c r="D22235" t="s">
        <v>38</v>
      </c>
      <c r="E22235">
        <v>113.40156</v>
      </c>
      <c r="F22235" t="s">
        <v>43</v>
      </c>
      <c r="G22235" t="s">
        <v>43</v>
      </c>
      <c r="H22235">
        <v>8.9</v>
      </c>
      <c r="I22235">
        <v>9.6</v>
      </c>
      <c r="J22235">
        <v>9.1999999999999993</v>
      </c>
    </row>
    <row r="22236" spans="1:10" x14ac:dyDescent="0.25">
      <c r="A22236" s="1">
        <v>45231</v>
      </c>
      <c r="B22236" t="s">
        <v>5</v>
      </c>
      <c r="C22236" t="s">
        <v>29</v>
      </c>
      <c r="D22236" t="s">
        <v>37</v>
      </c>
      <c r="E22236">
        <v>114.99018</v>
      </c>
      <c r="F22236" t="s">
        <v>43</v>
      </c>
      <c r="G22236" t="s">
        <v>43</v>
      </c>
      <c r="H22236">
        <v>10.1</v>
      </c>
      <c r="I22236">
        <v>7</v>
      </c>
      <c r="J22236">
        <v>8.1</v>
      </c>
    </row>
    <row r="22237" spans="1:10" x14ac:dyDescent="0.25">
      <c r="A22237" s="1">
        <v>45231</v>
      </c>
      <c r="B22237" t="s">
        <v>5</v>
      </c>
      <c r="C22237" t="s">
        <v>29</v>
      </c>
      <c r="D22237" t="s">
        <v>36</v>
      </c>
      <c r="E22237">
        <v>101.53951000000001</v>
      </c>
      <c r="F22237" t="s">
        <v>43</v>
      </c>
      <c r="G22237" t="s">
        <v>43</v>
      </c>
      <c r="H22237">
        <v>-6.8</v>
      </c>
      <c r="I22237">
        <v>5.5</v>
      </c>
      <c r="J22237">
        <v>6.1</v>
      </c>
    </row>
    <row r="22238" spans="1:10" x14ac:dyDescent="0.25">
      <c r="A22238" s="1">
        <v>45231</v>
      </c>
      <c r="B22238" t="s">
        <v>5</v>
      </c>
      <c r="C22238" t="s">
        <v>29</v>
      </c>
      <c r="D22238" t="s">
        <v>35</v>
      </c>
      <c r="E22238">
        <v>109.56072</v>
      </c>
      <c r="F22238" t="s">
        <v>43</v>
      </c>
      <c r="G22238" t="s">
        <v>43</v>
      </c>
      <c r="H22238">
        <v>1.1000000000000001</v>
      </c>
      <c r="I22238">
        <v>4.0999999999999996</v>
      </c>
      <c r="J22238">
        <v>4.8</v>
      </c>
    </row>
    <row r="22239" spans="1:10" x14ac:dyDescent="0.25">
      <c r="A22239" s="1">
        <v>45231</v>
      </c>
      <c r="B22239" t="s">
        <v>5</v>
      </c>
      <c r="C22239" t="s">
        <v>32</v>
      </c>
      <c r="D22239" t="s">
        <v>40</v>
      </c>
      <c r="E22239">
        <v>105.7779</v>
      </c>
      <c r="F22239">
        <v>109.15103000000001</v>
      </c>
      <c r="G22239">
        <v>0.2</v>
      </c>
      <c r="H22239">
        <v>6.8</v>
      </c>
      <c r="I22239">
        <v>7.2</v>
      </c>
      <c r="J22239">
        <v>7.4</v>
      </c>
    </row>
    <row r="22240" spans="1:10" x14ac:dyDescent="0.25">
      <c r="A22240" s="1">
        <v>45231</v>
      </c>
      <c r="B22240" t="s">
        <v>5</v>
      </c>
      <c r="C22240" t="s">
        <v>32</v>
      </c>
      <c r="D22240" t="s">
        <v>39</v>
      </c>
      <c r="E22240">
        <v>105.08998</v>
      </c>
      <c r="F22240" t="s">
        <v>43</v>
      </c>
      <c r="G22240" t="s">
        <v>43</v>
      </c>
      <c r="H22240">
        <v>6.9</v>
      </c>
      <c r="I22240">
        <v>9.9</v>
      </c>
      <c r="J22240">
        <v>10.1</v>
      </c>
    </row>
    <row r="22241" spans="1:10" x14ac:dyDescent="0.25">
      <c r="A22241" s="1">
        <v>45231</v>
      </c>
      <c r="B22241" t="s">
        <v>5</v>
      </c>
      <c r="C22241" t="s">
        <v>32</v>
      </c>
      <c r="D22241" t="s">
        <v>38</v>
      </c>
      <c r="E22241">
        <v>112.35714</v>
      </c>
      <c r="F22241" t="s">
        <v>43</v>
      </c>
      <c r="G22241" t="s">
        <v>43</v>
      </c>
      <c r="H22241">
        <v>14.4</v>
      </c>
      <c r="I22241">
        <v>10.4</v>
      </c>
      <c r="J22241">
        <v>9.3000000000000007</v>
      </c>
    </row>
    <row r="22242" spans="1:10" x14ac:dyDescent="0.25">
      <c r="A22242" s="1">
        <v>45231</v>
      </c>
      <c r="B22242" t="s">
        <v>5</v>
      </c>
      <c r="C22242" t="s">
        <v>32</v>
      </c>
      <c r="D22242" t="s">
        <v>37</v>
      </c>
      <c r="E22242">
        <v>106.217</v>
      </c>
      <c r="F22242" t="s">
        <v>43</v>
      </c>
      <c r="G22242" t="s">
        <v>43</v>
      </c>
      <c r="H22242">
        <v>4.0999999999999996</v>
      </c>
      <c r="I22242">
        <v>4.0999999999999996</v>
      </c>
      <c r="J22242">
        <v>3.6</v>
      </c>
    </row>
    <row r="22243" spans="1:10" x14ac:dyDescent="0.25">
      <c r="A22243" s="1">
        <v>45231</v>
      </c>
      <c r="B22243" t="s">
        <v>5</v>
      </c>
      <c r="C22243" t="s">
        <v>32</v>
      </c>
      <c r="D22243" t="s">
        <v>36</v>
      </c>
      <c r="E22243">
        <v>103.94707</v>
      </c>
      <c r="F22243" t="s">
        <v>43</v>
      </c>
      <c r="G22243" t="s">
        <v>43</v>
      </c>
      <c r="H22243">
        <v>5.5</v>
      </c>
      <c r="I22243">
        <v>5.7</v>
      </c>
      <c r="J22243">
        <v>6.9</v>
      </c>
    </row>
    <row r="22244" spans="1:10" x14ac:dyDescent="0.25">
      <c r="A22244" s="1">
        <v>45231</v>
      </c>
      <c r="B22244" t="s">
        <v>5</v>
      </c>
      <c r="C22244" t="s">
        <v>32</v>
      </c>
      <c r="D22244" t="s">
        <v>35</v>
      </c>
      <c r="E22244">
        <v>101.03753</v>
      </c>
      <c r="F22244" t="s">
        <v>43</v>
      </c>
      <c r="G22244" t="s">
        <v>43</v>
      </c>
      <c r="H22244">
        <v>6.8</v>
      </c>
      <c r="I22244">
        <v>11.3</v>
      </c>
      <c r="J22244">
        <v>12.7</v>
      </c>
    </row>
    <row r="22245" spans="1:10" x14ac:dyDescent="0.25">
      <c r="A22245" s="1">
        <v>45231</v>
      </c>
      <c r="B22245" t="s">
        <v>5</v>
      </c>
      <c r="C22245" t="s">
        <v>33</v>
      </c>
      <c r="D22245" t="s">
        <v>40</v>
      </c>
      <c r="E22245">
        <v>114.16303000000001</v>
      </c>
      <c r="F22245">
        <v>114.4324</v>
      </c>
      <c r="G22245">
        <v>0.1</v>
      </c>
      <c r="H22245">
        <v>10.8</v>
      </c>
      <c r="I22245">
        <v>12.1</v>
      </c>
      <c r="J22245">
        <v>11.6</v>
      </c>
    </row>
    <row r="22246" spans="1:10" x14ac:dyDescent="0.25">
      <c r="A22246" s="1">
        <v>45231</v>
      </c>
      <c r="B22246" t="s">
        <v>5</v>
      </c>
      <c r="C22246" t="s">
        <v>33</v>
      </c>
      <c r="D22246" t="s">
        <v>39</v>
      </c>
      <c r="E22246">
        <v>125.05643000000001</v>
      </c>
      <c r="F22246" t="s">
        <v>43</v>
      </c>
      <c r="G22246" t="s">
        <v>43</v>
      </c>
      <c r="H22246">
        <v>11.6</v>
      </c>
      <c r="I22246">
        <v>17.8</v>
      </c>
      <c r="J22246">
        <v>17.7</v>
      </c>
    </row>
    <row r="22247" spans="1:10" x14ac:dyDescent="0.25">
      <c r="A22247" s="1">
        <v>45231</v>
      </c>
      <c r="B22247" t="s">
        <v>5</v>
      </c>
      <c r="C22247" t="s">
        <v>33</v>
      </c>
      <c r="D22247" t="s">
        <v>38</v>
      </c>
      <c r="E22247">
        <v>116.75738</v>
      </c>
      <c r="F22247" t="s">
        <v>43</v>
      </c>
      <c r="G22247" t="s">
        <v>43</v>
      </c>
      <c r="H22247">
        <v>4.7</v>
      </c>
      <c r="I22247">
        <v>14.2</v>
      </c>
      <c r="J22247">
        <v>13.5</v>
      </c>
    </row>
    <row r="22248" spans="1:10" x14ac:dyDescent="0.25">
      <c r="A22248" s="1">
        <v>45231</v>
      </c>
      <c r="B22248" t="s">
        <v>5</v>
      </c>
      <c r="C22248" t="s">
        <v>33</v>
      </c>
      <c r="D22248" t="s">
        <v>37</v>
      </c>
      <c r="E22248">
        <v>114.44768999999999</v>
      </c>
      <c r="F22248" t="s">
        <v>43</v>
      </c>
      <c r="G22248" t="s">
        <v>43</v>
      </c>
      <c r="H22248">
        <v>10.1</v>
      </c>
      <c r="I22248">
        <v>10.7</v>
      </c>
      <c r="J22248">
        <v>9.9</v>
      </c>
    </row>
    <row r="22249" spans="1:10" x14ac:dyDescent="0.25">
      <c r="A22249" s="1">
        <v>45231</v>
      </c>
      <c r="B22249" t="s">
        <v>5</v>
      </c>
      <c r="C22249" t="s">
        <v>33</v>
      </c>
      <c r="D22249" t="s">
        <v>36</v>
      </c>
      <c r="E22249">
        <v>103.00465</v>
      </c>
      <c r="F22249" t="s">
        <v>43</v>
      </c>
      <c r="G22249" t="s">
        <v>43</v>
      </c>
      <c r="H22249">
        <v>-2.2999999999999998</v>
      </c>
      <c r="I22249">
        <v>5.4</v>
      </c>
      <c r="J22249">
        <v>6.2</v>
      </c>
    </row>
    <row r="22250" spans="1:10" x14ac:dyDescent="0.25">
      <c r="A22250" s="1">
        <v>45231</v>
      </c>
      <c r="B22250" t="s">
        <v>5</v>
      </c>
      <c r="C22250" t="s">
        <v>33</v>
      </c>
      <c r="D22250" t="s">
        <v>35</v>
      </c>
      <c r="E22250">
        <v>118.63737</v>
      </c>
      <c r="F22250" t="s">
        <v>43</v>
      </c>
      <c r="G22250" t="s">
        <v>43</v>
      </c>
      <c r="H22250">
        <v>44.7</v>
      </c>
      <c r="I22250">
        <v>15.8</v>
      </c>
      <c r="J22250">
        <v>14.6</v>
      </c>
    </row>
    <row r="22251" spans="1:10" x14ac:dyDescent="0.25">
      <c r="A22251" s="1">
        <v>45231</v>
      </c>
      <c r="B22251" t="s">
        <v>34</v>
      </c>
      <c r="C22251" t="s">
        <v>16</v>
      </c>
      <c r="D22251" t="s">
        <v>40</v>
      </c>
      <c r="E22251">
        <v>106.17325</v>
      </c>
      <c r="F22251">
        <v>102.49486</v>
      </c>
      <c r="G22251">
        <v>-0.3</v>
      </c>
      <c r="H22251">
        <v>0.6</v>
      </c>
      <c r="I22251">
        <v>4.3</v>
      </c>
      <c r="J22251">
        <v>4.5</v>
      </c>
    </row>
    <row r="22252" spans="1:10" x14ac:dyDescent="0.25">
      <c r="A22252" s="1">
        <v>45231</v>
      </c>
      <c r="B22252" t="s">
        <v>34</v>
      </c>
      <c r="C22252" t="s">
        <v>16</v>
      </c>
      <c r="D22252" t="s">
        <v>39</v>
      </c>
      <c r="E22252">
        <v>94.503649999999993</v>
      </c>
      <c r="F22252" t="s">
        <v>43</v>
      </c>
      <c r="G22252" t="s">
        <v>43</v>
      </c>
      <c r="H22252">
        <v>-11.4</v>
      </c>
      <c r="I22252">
        <v>-5.6</v>
      </c>
      <c r="J22252">
        <v>-3.3</v>
      </c>
    </row>
    <row r="22253" spans="1:10" x14ac:dyDescent="0.25">
      <c r="A22253" s="1">
        <v>45231</v>
      </c>
      <c r="B22253" t="s">
        <v>34</v>
      </c>
      <c r="C22253" t="s">
        <v>16</v>
      </c>
      <c r="D22253" t="s">
        <v>38</v>
      </c>
      <c r="E22253">
        <v>108.52331</v>
      </c>
      <c r="F22253" t="s">
        <v>43</v>
      </c>
      <c r="G22253" t="s">
        <v>43</v>
      </c>
      <c r="H22253">
        <v>12.8</v>
      </c>
      <c r="I22253">
        <v>5.2</v>
      </c>
      <c r="J22253">
        <v>3.8</v>
      </c>
    </row>
    <row r="22254" spans="1:10" x14ac:dyDescent="0.25">
      <c r="A22254" s="1">
        <v>45231</v>
      </c>
      <c r="B22254" t="s">
        <v>34</v>
      </c>
      <c r="C22254" t="s">
        <v>16</v>
      </c>
      <c r="D22254" t="s">
        <v>37</v>
      </c>
      <c r="E22254">
        <v>111.02104</v>
      </c>
      <c r="F22254" t="s">
        <v>43</v>
      </c>
      <c r="G22254" t="s">
        <v>43</v>
      </c>
      <c r="H22254">
        <v>-4.8</v>
      </c>
      <c r="I22254">
        <v>7.2</v>
      </c>
      <c r="J22254">
        <v>7.8</v>
      </c>
    </row>
    <row r="22255" spans="1:10" x14ac:dyDescent="0.25">
      <c r="A22255" s="1">
        <v>45231</v>
      </c>
      <c r="B22255" t="s">
        <v>34</v>
      </c>
      <c r="C22255" t="s">
        <v>16</v>
      </c>
      <c r="D22255" t="s">
        <v>36</v>
      </c>
      <c r="E22255">
        <v>102.42874999999999</v>
      </c>
      <c r="F22255" t="s">
        <v>43</v>
      </c>
      <c r="G22255" t="s">
        <v>43</v>
      </c>
      <c r="H22255">
        <v>-1.6</v>
      </c>
      <c r="I22255">
        <v>3</v>
      </c>
      <c r="J22255">
        <v>3.5</v>
      </c>
    </row>
    <row r="22256" spans="1:10" x14ac:dyDescent="0.25">
      <c r="A22256" s="1">
        <v>45231</v>
      </c>
      <c r="B22256" t="s">
        <v>34</v>
      </c>
      <c r="C22256" t="s">
        <v>16</v>
      </c>
      <c r="D22256" t="s">
        <v>35</v>
      </c>
      <c r="E22256">
        <v>110.57333</v>
      </c>
      <c r="F22256" t="s">
        <v>43</v>
      </c>
      <c r="G22256" t="s">
        <v>43</v>
      </c>
      <c r="H22256">
        <v>7.4</v>
      </c>
      <c r="I22256">
        <v>8.5</v>
      </c>
      <c r="J22256">
        <v>9</v>
      </c>
    </row>
    <row r="22257" spans="1:10" x14ac:dyDescent="0.25">
      <c r="A22257" s="1">
        <v>45231</v>
      </c>
      <c r="B22257" t="s">
        <v>34</v>
      </c>
      <c r="C22257" t="s">
        <v>19</v>
      </c>
      <c r="D22257" t="s">
        <v>40</v>
      </c>
      <c r="E22257">
        <v>103.31895</v>
      </c>
      <c r="F22257">
        <v>102.43078</v>
      </c>
      <c r="G22257">
        <v>0.9</v>
      </c>
      <c r="H22257">
        <v>-0.7</v>
      </c>
      <c r="I22257">
        <v>3.3</v>
      </c>
      <c r="J22257">
        <v>3.6</v>
      </c>
    </row>
    <row r="22258" spans="1:10" x14ac:dyDescent="0.25">
      <c r="A22258" s="1">
        <v>45231</v>
      </c>
      <c r="B22258" t="s">
        <v>34</v>
      </c>
      <c r="C22258" t="s">
        <v>19</v>
      </c>
      <c r="D22258" t="s">
        <v>39</v>
      </c>
      <c r="E22258">
        <v>103.05992000000001</v>
      </c>
      <c r="F22258" t="s">
        <v>43</v>
      </c>
      <c r="G22258" t="s">
        <v>43</v>
      </c>
      <c r="H22258">
        <v>7.9</v>
      </c>
      <c r="I22258">
        <v>0.8</v>
      </c>
      <c r="J22258">
        <v>0.6</v>
      </c>
    </row>
    <row r="22259" spans="1:10" x14ac:dyDescent="0.25">
      <c r="A22259" s="1">
        <v>45231</v>
      </c>
      <c r="B22259" t="s">
        <v>34</v>
      </c>
      <c r="C22259" t="s">
        <v>19</v>
      </c>
      <c r="D22259" t="s">
        <v>38</v>
      </c>
      <c r="E22259">
        <v>118.59331</v>
      </c>
      <c r="F22259" t="s">
        <v>43</v>
      </c>
      <c r="G22259" t="s">
        <v>43</v>
      </c>
      <c r="H22259">
        <v>12.8</v>
      </c>
      <c r="I22259">
        <v>9.8000000000000007</v>
      </c>
      <c r="J22259">
        <v>9.4</v>
      </c>
    </row>
    <row r="22260" spans="1:10" x14ac:dyDescent="0.25">
      <c r="A22260" s="1">
        <v>45231</v>
      </c>
      <c r="B22260" t="s">
        <v>34</v>
      </c>
      <c r="C22260" t="s">
        <v>19</v>
      </c>
      <c r="D22260" t="s">
        <v>37</v>
      </c>
      <c r="E22260">
        <v>101.18079</v>
      </c>
      <c r="F22260" t="s">
        <v>43</v>
      </c>
      <c r="G22260" t="s">
        <v>43</v>
      </c>
      <c r="H22260">
        <v>-1.3</v>
      </c>
      <c r="I22260">
        <v>-0.2</v>
      </c>
      <c r="J22260">
        <v>1.7</v>
      </c>
    </row>
    <row r="22261" spans="1:10" x14ac:dyDescent="0.25">
      <c r="A22261" s="1">
        <v>45231</v>
      </c>
      <c r="B22261" t="s">
        <v>34</v>
      </c>
      <c r="C22261" t="s">
        <v>19</v>
      </c>
      <c r="D22261" t="s">
        <v>36</v>
      </c>
      <c r="E22261">
        <v>101.22159000000001</v>
      </c>
      <c r="F22261" t="s">
        <v>43</v>
      </c>
      <c r="G22261" t="s">
        <v>43</v>
      </c>
      <c r="H22261">
        <v>-6.9</v>
      </c>
      <c r="I22261">
        <v>5.8</v>
      </c>
      <c r="J22261">
        <v>5.8</v>
      </c>
    </row>
    <row r="22262" spans="1:10" x14ac:dyDescent="0.25">
      <c r="A22262" s="1">
        <v>45231</v>
      </c>
      <c r="B22262" t="s">
        <v>34</v>
      </c>
      <c r="C22262" t="s">
        <v>19</v>
      </c>
      <c r="D22262" t="s">
        <v>35</v>
      </c>
      <c r="E22262">
        <v>84.053309999999996</v>
      </c>
      <c r="F22262" t="s">
        <v>43</v>
      </c>
      <c r="G22262" t="s">
        <v>43</v>
      </c>
      <c r="H22262">
        <v>-11.6</v>
      </c>
      <c r="I22262">
        <v>-11</v>
      </c>
      <c r="J22262">
        <v>-11.7</v>
      </c>
    </row>
    <row r="22263" spans="1:10" x14ac:dyDescent="0.25">
      <c r="A22263" s="1">
        <v>45231</v>
      </c>
      <c r="B22263" t="s">
        <v>34</v>
      </c>
      <c r="C22263" t="s">
        <v>22</v>
      </c>
      <c r="D22263" t="s">
        <v>40</v>
      </c>
      <c r="E22263">
        <v>107.71587</v>
      </c>
      <c r="F22263">
        <v>106.99597</v>
      </c>
      <c r="G22263">
        <v>-0.5</v>
      </c>
      <c r="H22263">
        <v>6.8</v>
      </c>
      <c r="I22263">
        <v>6.9</v>
      </c>
      <c r="J22263">
        <v>6.8</v>
      </c>
    </row>
    <row r="22264" spans="1:10" x14ac:dyDescent="0.25">
      <c r="A22264" s="1">
        <v>45231</v>
      </c>
      <c r="B22264" t="s">
        <v>34</v>
      </c>
      <c r="C22264" t="s">
        <v>22</v>
      </c>
      <c r="D22264" t="s">
        <v>39</v>
      </c>
      <c r="E22264">
        <v>103.93797000000001</v>
      </c>
      <c r="F22264" t="s">
        <v>43</v>
      </c>
      <c r="G22264" t="s">
        <v>43</v>
      </c>
      <c r="H22264">
        <v>2.7</v>
      </c>
      <c r="I22264">
        <v>8.1</v>
      </c>
      <c r="J22264">
        <v>7.4</v>
      </c>
    </row>
    <row r="22265" spans="1:10" x14ac:dyDescent="0.25">
      <c r="A22265" s="1">
        <v>45231</v>
      </c>
      <c r="B22265" t="s">
        <v>34</v>
      </c>
      <c r="C22265" t="s">
        <v>22</v>
      </c>
      <c r="D22265" t="s">
        <v>38</v>
      </c>
      <c r="E22265">
        <v>115.54347</v>
      </c>
      <c r="F22265" t="s">
        <v>43</v>
      </c>
      <c r="G22265" t="s">
        <v>43</v>
      </c>
      <c r="H22265">
        <v>11.9</v>
      </c>
      <c r="I22265">
        <v>13.4</v>
      </c>
      <c r="J22265">
        <v>11.8</v>
      </c>
    </row>
    <row r="22266" spans="1:10" x14ac:dyDescent="0.25">
      <c r="A22266" s="1">
        <v>45231</v>
      </c>
      <c r="B22266" t="s">
        <v>34</v>
      </c>
      <c r="C22266" t="s">
        <v>22</v>
      </c>
      <c r="D22266" t="s">
        <v>37</v>
      </c>
      <c r="E22266">
        <v>119.13139</v>
      </c>
      <c r="F22266" t="s">
        <v>43</v>
      </c>
      <c r="G22266" t="s">
        <v>43</v>
      </c>
      <c r="H22266">
        <v>17.2</v>
      </c>
      <c r="I22266">
        <v>8.9</v>
      </c>
      <c r="J22266">
        <v>7.3</v>
      </c>
    </row>
    <row r="22267" spans="1:10" x14ac:dyDescent="0.25">
      <c r="A22267" s="1">
        <v>45231</v>
      </c>
      <c r="B22267" t="s">
        <v>34</v>
      </c>
      <c r="C22267" t="s">
        <v>22</v>
      </c>
      <c r="D22267" t="s">
        <v>36</v>
      </c>
      <c r="E22267">
        <v>102.18375</v>
      </c>
      <c r="F22267" t="s">
        <v>43</v>
      </c>
      <c r="G22267" t="s">
        <v>43</v>
      </c>
      <c r="H22267">
        <v>2</v>
      </c>
      <c r="I22267">
        <v>4.2</v>
      </c>
      <c r="J22267">
        <v>5</v>
      </c>
    </row>
    <row r="22268" spans="1:10" x14ac:dyDescent="0.25">
      <c r="A22268" s="1">
        <v>45231</v>
      </c>
      <c r="B22268" t="s">
        <v>34</v>
      </c>
      <c r="C22268" t="s">
        <v>22</v>
      </c>
      <c r="D22268" t="s">
        <v>35</v>
      </c>
      <c r="E22268">
        <v>92.214309999999998</v>
      </c>
      <c r="F22268" t="s">
        <v>43</v>
      </c>
      <c r="G22268" t="s">
        <v>43</v>
      </c>
      <c r="H22268">
        <v>2.4</v>
      </c>
      <c r="I22268">
        <v>2.2000000000000002</v>
      </c>
      <c r="J22268">
        <v>5.8</v>
      </c>
    </row>
    <row r="22269" spans="1:10" x14ac:dyDescent="0.25">
      <c r="A22269" s="1">
        <v>45231</v>
      </c>
      <c r="B22269" t="s">
        <v>34</v>
      </c>
      <c r="C22269" t="s">
        <v>23</v>
      </c>
      <c r="D22269" t="s">
        <v>40</v>
      </c>
      <c r="E22269">
        <v>109.77509000000001</v>
      </c>
      <c r="F22269">
        <v>109.7788</v>
      </c>
      <c r="G22269">
        <v>0.4</v>
      </c>
      <c r="H22269">
        <v>8.4</v>
      </c>
      <c r="I22269">
        <v>8.6</v>
      </c>
      <c r="J22269">
        <v>8.8000000000000007</v>
      </c>
    </row>
    <row r="22270" spans="1:10" x14ac:dyDescent="0.25">
      <c r="A22270" s="1">
        <v>45231</v>
      </c>
      <c r="B22270" t="s">
        <v>34</v>
      </c>
      <c r="C22270" t="s">
        <v>23</v>
      </c>
      <c r="D22270" t="s">
        <v>39</v>
      </c>
      <c r="E22270">
        <v>108.73862</v>
      </c>
      <c r="F22270" t="s">
        <v>43</v>
      </c>
      <c r="G22270" t="s">
        <v>43</v>
      </c>
      <c r="H22270">
        <v>5.7</v>
      </c>
      <c r="I22270">
        <v>7.2</v>
      </c>
      <c r="J22270">
        <v>8.1999999999999993</v>
      </c>
    </row>
    <row r="22271" spans="1:10" x14ac:dyDescent="0.25">
      <c r="A22271" s="1">
        <v>45231</v>
      </c>
      <c r="B22271" t="s">
        <v>34</v>
      </c>
      <c r="C22271" t="s">
        <v>23</v>
      </c>
      <c r="D22271" t="s">
        <v>38</v>
      </c>
      <c r="E22271">
        <v>121.5501</v>
      </c>
      <c r="F22271" t="s">
        <v>43</v>
      </c>
      <c r="G22271" t="s">
        <v>43</v>
      </c>
      <c r="H22271">
        <v>21.5</v>
      </c>
      <c r="I22271">
        <v>13.7</v>
      </c>
      <c r="J22271">
        <v>12.1</v>
      </c>
    </row>
    <row r="22272" spans="1:10" x14ac:dyDescent="0.25">
      <c r="A22272" s="1">
        <v>45231</v>
      </c>
      <c r="B22272" t="s">
        <v>34</v>
      </c>
      <c r="C22272" t="s">
        <v>23</v>
      </c>
      <c r="D22272" t="s">
        <v>37</v>
      </c>
      <c r="E22272">
        <v>107.8177</v>
      </c>
      <c r="F22272" t="s">
        <v>43</v>
      </c>
      <c r="G22272" t="s">
        <v>43</v>
      </c>
      <c r="H22272">
        <v>8.1999999999999993</v>
      </c>
      <c r="I22272">
        <v>8.1999999999999993</v>
      </c>
      <c r="J22272">
        <v>8.6999999999999993</v>
      </c>
    </row>
    <row r="22273" spans="1:10" x14ac:dyDescent="0.25">
      <c r="A22273" s="1">
        <v>45231</v>
      </c>
      <c r="B22273" t="s">
        <v>34</v>
      </c>
      <c r="C22273" t="s">
        <v>23</v>
      </c>
      <c r="D22273" t="s">
        <v>36</v>
      </c>
      <c r="E22273">
        <v>107.35362000000001</v>
      </c>
      <c r="F22273" t="s">
        <v>43</v>
      </c>
      <c r="G22273" t="s">
        <v>43</v>
      </c>
      <c r="H22273">
        <v>4.2</v>
      </c>
      <c r="I22273">
        <v>9.1999999999999993</v>
      </c>
      <c r="J22273">
        <v>10</v>
      </c>
    </row>
    <row r="22274" spans="1:10" x14ac:dyDescent="0.25">
      <c r="A22274" s="1">
        <v>45231</v>
      </c>
      <c r="B22274" t="s">
        <v>34</v>
      </c>
      <c r="C22274" t="s">
        <v>23</v>
      </c>
      <c r="D22274" t="s">
        <v>35</v>
      </c>
      <c r="E22274">
        <v>92.288309999999996</v>
      </c>
      <c r="F22274" t="s">
        <v>43</v>
      </c>
      <c r="G22274" t="s">
        <v>43</v>
      </c>
      <c r="H22274">
        <v>-7</v>
      </c>
      <c r="I22274">
        <v>-9.5</v>
      </c>
      <c r="J22274">
        <v>-9.1</v>
      </c>
    </row>
    <row r="22275" spans="1:10" x14ac:dyDescent="0.25">
      <c r="A22275" s="1">
        <v>45231</v>
      </c>
      <c r="B22275" t="s">
        <v>34</v>
      </c>
      <c r="C22275" t="s">
        <v>24</v>
      </c>
      <c r="D22275" t="s">
        <v>40</v>
      </c>
      <c r="E22275">
        <v>109.10477</v>
      </c>
      <c r="F22275">
        <v>109.35753</v>
      </c>
      <c r="G22275">
        <v>3.4</v>
      </c>
      <c r="H22275">
        <v>4.8</v>
      </c>
      <c r="I22275">
        <v>6.9</v>
      </c>
      <c r="J22275">
        <v>6.6</v>
      </c>
    </row>
    <row r="22276" spans="1:10" x14ac:dyDescent="0.25">
      <c r="A22276" s="1">
        <v>45231</v>
      </c>
      <c r="B22276" t="s">
        <v>34</v>
      </c>
      <c r="C22276" t="s">
        <v>24</v>
      </c>
      <c r="D22276" t="s">
        <v>39</v>
      </c>
      <c r="E22276">
        <v>94.492639999999994</v>
      </c>
      <c r="F22276" t="s">
        <v>43</v>
      </c>
      <c r="G22276" t="s">
        <v>43</v>
      </c>
      <c r="H22276">
        <v>-4.5999999999999996</v>
      </c>
      <c r="I22276">
        <v>-2.8</v>
      </c>
      <c r="J22276">
        <v>-2.7</v>
      </c>
    </row>
    <row r="22277" spans="1:10" x14ac:dyDescent="0.25">
      <c r="A22277" s="1">
        <v>45231</v>
      </c>
      <c r="B22277" t="s">
        <v>34</v>
      </c>
      <c r="C22277" t="s">
        <v>24</v>
      </c>
      <c r="D22277" t="s">
        <v>38</v>
      </c>
      <c r="E22277">
        <v>106.23047</v>
      </c>
      <c r="F22277" t="s">
        <v>43</v>
      </c>
      <c r="G22277" t="s">
        <v>43</v>
      </c>
      <c r="H22277">
        <v>3.9</v>
      </c>
      <c r="I22277">
        <v>5.7</v>
      </c>
      <c r="J22277">
        <v>5.7</v>
      </c>
    </row>
    <row r="22278" spans="1:10" x14ac:dyDescent="0.25">
      <c r="A22278" s="1">
        <v>45231</v>
      </c>
      <c r="B22278" t="s">
        <v>34</v>
      </c>
      <c r="C22278" t="s">
        <v>24</v>
      </c>
      <c r="D22278" t="s">
        <v>37</v>
      </c>
      <c r="E22278">
        <v>116.65940999999999</v>
      </c>
      <c r="F22278" t="s">
        <v>43</v>
      </c>
      <c r="G22278" t="s">
        <v>43</v>
      </c>
      <c r="H22278">
        <v>6.4</v>
      </c>
      <c r="I22278">
        <v>10.199999999999999</v>
      </c>
      <c r="J22278">
        <v>10</v>
      </c>
    </row>
    <row r="22279" spans="1:10" x14ac:dyDescent="0.25">
      <c r="A22279" s="1">
        <v>45231</v>
      </c>
      <c r="B22279" t="s">
        <v>34</v>
      </c>
      <c r="C22279" t="s">
        <v>24</v>
      </c>
      <c r="D22279" t="s">
        <v>36</v>
      </c>
      <c r="E22279">
        <v>110.4949</v>
      </c>
      <c r="F22279" t="s">
        <v>43</v>
      </c>
      <c r="G22279" t="s">
        <v>43</v>
      </c>
      <c r="H22279">
        <v>6.9</v>
      </c>
      <c r="I22279">
        <v>8.8000000000000007</v>
      </c>
      <c r="J22279">
        <v>7.9</v>
      </c>
    </row>
    <row r="22280" spans="1:10" x14ac:dyDescent="0.25">
      <c r="A22280" s="1">
        <v>45231</v>
      </c>
      <c r="B22280" t="s">
        <v>34</v>
      </c>
      <c r="C22280" t="s">
        <v>24</v>
      </c>
      <c r="D22280" t="s">
        <v>35</v>
      </c>
      <c r="E22280">
        <v>105.57341</v>
      </c>
      <c r="F22280" t="s">
        <v>43</v>
      </c>
      <c r="G22280" t="s">
        <v>43</v>
      </c>
      <c r="H22280">
        <v>-4.0999999999999996</v>
      </c>
      <c r="I22280">
        <v>-0.6</v>
      </c>
      <c r="J22280">
        <v>1.4</v>
      </c>
    </row>
    <row r="22281" spans="1:10" x14ac:dyDescent="0.25">
      <c r="A22281" s="1">
        <v>45231</v>
      </c>
      <c r="B22281" t="s">
        <v>34</v>
      </c>
      <c r="C22281" t="s">
        <v>25</v>
      </c>
      <c r="D22281" t="s">
        <v>40</v>
      </c>
      <c r="E22281">
        <v>107.04343</v>
      </c>
      <c r="F22281">
        <v>104.21926999999999</v>
      </c>
      <c r="G22281">
        <v>-0.1</v>
      </c>
      <c r="H22281">
        <v>1.5</v>
      </c>
      <c r="I22281">
        <v>4.5999999999999996</v>
      </c>
      <c r="J22281">
        <v>5.2</v>
      </c>
    </row>
    <row r="22282" spans="1:10" x14ac:dyDescent="0.25">
      <c r="A22282" s="1">
        <v>45231</v>
      </c>
      <c r="B22282" t="s">
        <v>34</v>
      </c>
      <c r="C22282" t="s">
        <v>25</v>
      </c>
      <c r="D22282" t="s">
        <v>39</v>
      </c>
      <c r="E22282">
        <v>117.26523</v>
      </c>
      <c r="F22282" t="s">
        <v>43</v>
      </c>
      <c r="G22282" t="s">
        <v>43</v>
      </c>
      <c r="H22282">
        <v>14.1</v>
      </c>
      <c r="I22282">
        <v>11.8</v>
      </c>
      <c r="J22282">
        <v>12</v>
      </c>
    </row>
    <row r="22283" spans="1:10" x14ac:dyDescent="0.25">
      <c r="A22283" s="1">
        <v>45231</v>
      </c>
      <c r="B22283" t="s">
        <v>34</v>
      </c>
      <c r="C22283" t="s">
        <v>25</v>
      </c>
      <c r="D22283" t="s">
        <v>38</v>
      </c>
      <c r="E22283">
        <v>105.35719</v>
      </c>
      <c r="F22283" t="s">
        <v>43</v>
      </c>
      <c r="G22283" t="s">
        <v>43</v>
      </c>
      <c r="H22283">
        <v>-7.1</v>
      </c>
      <c r="I22283">
        <v>-0.3</v>
      </c>
      <c r="J22283">
        <v>0.2</v>
      </c>
    </row>
    <row r="22284" spans="1:10" x14ac:dyDescent="0.25">
      <c r="A22284" s="1">
        <v>45231</v>
      </c>
      <c r="B22284" t="s">
        <v>34</v>
      </c>
      <c r="C22284" t="s">
        <v>25</v>
      </c>
      <c r="D22284" t="s">
        <v>37</v>
      </c>
      <c r="E22284">
        <v>118.89394</v>
      </c>
      <c r="F22284" t="s">
        <v>43</v>
      </c>
      <c r="G22284" t="s">
        <v>43</v>
      </c>
      <c r="H22284">
        <v>7.6</v>
      </c>
      <c r="I22284">
        <v>12.1</v>
      </c>
      <c r="J22284">
        <v>12.8</v>
      </c>
    </row>
    <row r="22285" spans="1:10" x14ac:dyDescent="0.25">
      <c r="A22285" s="1">
        <v>45231</v>
      </c>
      <c r="B22285" t="s">
        <v>34</v>
      </c>
      <c r="C22285" t="s">
        <v>25</v>
      </c>
      <c r="D22285" t="s">
        <v>36</v>
      </c>
      <c r="E22285">
        <v>101.64708</v>
      </c>
      <c r="F22285" t="s">
        <v>43</v>
      </c>
      <c r="G22285" t="s">
        <v>43</v>
      </c>
      <c r="H22285">
        <v>-0.7</v>
      </c>
      <c r="I22285">
        <v>2.8</v>
      </c>
      <c r="J22285">
        <v>3.9</v>
      </c>
    </row>
    <row r="22286" spans="1:10" x14ac:dyDescent="0.25">
      <c r="A22286" s="1">
        <v>45231</v>
      </c>
      <c r="B22286" t="s">
        <v>34</v>
      </c>
      <c r="C22286" t="s">
        <v>25</v>
      </c>
      <c r="D22286" t="s">
        <v>35</v>
      </c>
      <c r="E22286">
        <v>95.379419999999996</v>
      </c>
      <c r="F22286" t="s">
        <v>43</v>
      </c>
      <c r="G22286" t="s">
        <v>43</v>
      </c>
      <c r="H22286">
        <v>11.1</v>
      </c>
      <c r="I22286">
        <v>2.5</v>
      </c>
      <c r="J22286">
        <v>2.7</v>
      </c>
    </row>
    <row r="22287" spans="1:10" x14ac:dyDescent="0.25">
      <c r="A22287" s="1">
        <v>45231</v>
      </c>
      <c r="B22287" t="s">
        <v>34</v>
      </c>
      <c r="C22287" t="s">
        <v>26</v>
      </c>
      <c r="D22287" t="s">
        <v>40</v>
      </c>
      <c r="E22287">
        <v>104.31301999999999</v>
      </c>
      <c r="F22287">
        <v>100.49344000000001</v>
      </c>
      <c r="G22287">
        <v>2.1</v>
      </c>
      <c r="H22287">
        <v>-1.1000000000000001</v>
      </c>
      <c r="I22287">
        <v>-0.6</v>
      </c>
      <c r="J22287">
        <v>-0.2</v>
      </c>
    </row>
    <row r="22288" spans="1:10" x14ac:dyDescent="0.25">
      <c r="A22288" s="1">
        <v>45231</v>
      </c>
      <c r="B22288" t="s">
        <v>34</v>
      </c>
      <c r="C22288" t="s">
        <v>26</v>
      </c>
      <c r="D22288" t="s">
        <v>39</v>
      </c>
      <c r="E22288">
        <v>111.40115</v>
      </c>
      <c r="F22288" t="s">
        <v>43</v>
      </c>
      <c r="G22288" t="s">
        <v>43</v>
      </c>
      <c r="H22288">
        <v>6</v>
      </c>
      <c r="I22288">
        <v>2.4</v>
      </c>
      <c r="J22288">
        <v>3.1</v>
      </c>
    </row>
    <row r="22289" spans="1:10" x14ac:dyDescent="0.25">
      <c r="A22289" s="1">
        <v>45231</v>
      </c>
      <c r="B22289" t="s">
        <v>34</v>
      </c>
      <c r="C22289" t="s">
        <v>26</v>
      </c>
      <c r="D22289" t="s">
        <v>38</v>
      </c>
      <c r="E22289">
        <v>107.32047</v>
      </c>
      <c r="F22289" t="s">
        <v>43</v>
      </c>
      <c r="G22289" t="s">
        <v>43</v>
      </c>
      <c r="H22289">
        <v>-0.3</v>
      </c>
      <c r="I22289">
        <v>1</v>
      </c>
      <c r="J22289">
        <v>0.6</v>
      </c>
    </row>
    <row r="22290" spans="1:10" x14ac:dyDescent="0.25">
      <c r="A22290" s="1">
        <v>45231</v>
      </c>
      <c r="B22290" t="s">
        <v>34</v>
      </c>
      <c r="C22290" t="s">
        <v>26</v>
      </c>
      <c r="D22290" t="s">
        <v>37</v>
      </c>
      <c r="E22290">
        <v>120.34742</v>
      </c>
      <c r="F22290" t="s">
        <v>43</v>
      </c>
      <c r="G22290" t="s">
        <v>43</v>
      </c>
      <c r="H22290">
        <v>14.3</v>
      </c>
      <c r="I22290">
        <v>5.0999999999999996</v>
      </c>
      <c r="J22290">
        <v>5.2</v>
      </c>
    </row>
    <row r="22291" spans="1:10" x14ac:dyDescent="0.25">
      <c r="A22291" s="1">
        <v>45231</v>
      </c>
      <c r="B22291" t="s">
        <v>34</v>
      </c>
      <c r="C22291" t="s">
        <v>26</v>
      </c>
      <c r="D22291" t="s">
        <v>36</v>
      </c>
      <c r="E22291">
        <v>89.92259</v>
      </c>
      <c r="F22291" t="s">
        <v>43</v>
      </c>
      <c r="G22291" t="s">
        <v>43</v>
      </c>
      <c r="H22291">
        <v>-13.1</v>
      </c>
      <c r="I22291">
        <v>-6.1</v>
      </c>
      <c r="J22291">
        <v>-4.9000000000000004</v>
      </c>
    </row>
    <row r="22292" spans="1:10" x14ac:dyDescent="0.25">
      <c r="A22292" s="1">
        <v>45231</v>
      </c>
      <c r="B22292" t="s">
        <v>34</v>
      </c>
      <c r="C22292" t="s">
        <v>26</v>
      </c>
      <c r="D22292" t="s">
        <v>35</v>
      </c>
      <c r="E22292">
        <v>99.015349999999998</v>
      </c>
      <c r="F22292" t="s">
        <v>43</v>
      </c>
      <c r="G22292" t="s">
        <v>43</v>
      </c>
      <c r="H22292">
        <v>-1.9</v>
      </c>
      <c r="I22292">
        <v>-2.4</v>
      </c>
      <c r="J22292">
        <v>-0.7</v>
      </c>
    </row>
    <row r="22293" spans="1:10" x14ac:dyDescent="0.25">
      <c r="A22293" s="1">
        <v>45231</v>
      </c>
      <c r="B22293" t="s">
        <v>34</v>
      </c>
      <c r="C22293" t="s">
        <v>27</v>
      </c>
      <c r="D22293" t="s">
        <v>40</v>
      </c>
      <c r="E22293">
        <v>115.36519</v>
      </c>
      <c r="F22293">
        <v>113.54197000000001</v>
      </c>
      <c r="G22293">
        <v>2.2999999999999998</v>
      </c>
      <c r="H22293">
        <v>9.6999999999999993</v>
      </c>
      <c r="I22293">
        <v>11.6</v>
      </c>
      <c r="J22293">
        <v>10.9</v>
      </c>
    </row>
    <row r="22294" spans="1:10" x14ac:dyDescent="0.25">
      <c r="A22294" s="1">
        <v>45231</v>
      </c>
      <c r="B22294" t="s">
        <v>34</v>
      </c>
      <c r="C22294" t="s">
        <v>27</v>
      </c>
      <c r="D22294" t="s">
        <v>39</v>
      </c>
      <c r="E22294">
        <v>109.63533</v>
      </c>
      <c r="F22294" t="s">
        <v>43</v>
      </c>
      <c r="G22294" t="s">
        <v>43</v>
      </c>
      <c r="H22294">
        <v>0.1</v>
      </c>
      <c r="I22294">
        <v>5.4</v>
      </c>
      <c r="J22294">
        <v>5.2</v>
      </c>
    </row>
    <row r="22295" spans="1:10" x14ac:dyDescent="0.25">
      <c r="A22295" s="1">
        <v>45231</v>
      </c>
      <c r="B22295" t="s">
        <v>34</v>
      </c>
      <c r="C22295" t="s">
        <v>27</v>
      </c>
      <c r="D22295" t="s">
        <v>38</v>
      </c>
      <c r="E22295">
        <v>108.83477000000001</v>
      </c>
      <c r="F22295" t="s">
        <v>43</v>
      </c>
      <c r="G22295" t="s">
        <v>43</v>
      </c>
      <c r="H22295">
        <v>2.2000000000000002</v>
      </c>
      <c r="I22295">
        <v>4.5999999999999996</v>
      </c>
      <c r="J22295">
        <v>4.5</v>
      </c>
    </row>
    <row r="22296" spans="1:10" x14ac:dyDescent="0.25">
      <c r="A22296" s="1">
        <v>45231</v>
      </c>
      <c r="B22296" t="s">
        <v>34</v>
      </c>
      <c r="C22296" t="s">
        <v>27</v>
      </c>
      <c r="D22296" t="s">
        <v>37</v>
      </c>
      <c r="E22296">
        <v>124.24455</v>
      </c>
      <c r="F22296" t="s">
        <v>43</v>
      </c>
      <c r="G22296" t="s">
        <v>43</v>
      </c>
      <c r="H22296">
        <v>15.8</v>
      </c>
      <c r="I22296">
        <v>16.5</v>
      </c>
      <c r="J22296">
        <v>16.399999999999999</v>
      </c>
    </row>
    <row r="22297" spans="1:10" x14ac:dyDescent="0.25">
      <c r="A22297" s="1">
        <v>45231</v>
      </c>
      <c r="B22297" t="s">
        <v>34</v>
      </c>
      <c r="C22297" t="s">
        <v>27</v>
      </c>
      <c r="D22297" t="s">
        <v>36</v>
      </c>
      <c r="E22297">
        <v>114.76445</v>
      </c>
      <c r="F22297" t="s">
        <v>43</v>
      </c>
      <c r="G22297" t="s">
        <v>43</v>
      </c>
      <c r="H22297">
        <v>10.199999999999999</v>
      </c>
      <c r="I22297">
        <v>13.3</v>
      </c>
      <c r="J22297">
        <v>12.1</v>
      </c>
    </row>
    <row r="22298" spans="1:10" x14ac:dyDescent="0.25">
      <c r="A22298" s="1">
        <v>45231</v>
      </c>
      <c r="B22298" t="s">
        <v>34</v>
      </c>
      <c r="C22298" t="s">
        <v>27</v>
      </c>
      <c r="D22298" t="s">
        <v>35</v>
      </c>
      <c r="E22298">
        <v>112.18396</v>
      </c>
      <c r="F22298" t="s">
        <v>43</v>
      </c>
      <c r="G22298" t="s">
        <v>43</v>
      </c>
      <c r="H22298">
        <v>20.6</v>
      </c>
      <c r="I22298">
        <v>7.3</v>
      </c>
      <c r="J22298">
        <v>7.3</v>
      </c>
    </row>
    <row r="22299" spans="1:10" x14ac:dyDescent="0.25">
      <c r="A22299" s="1">
        <v>45231</v>
      </c>
      <c r="B22299" t="s">
        <v>34</v>
      </c>
      <c r="C22299" t="s">
        <v>28</v>
      </c>
      <c r="D22299" t="s">
        <v>40</v>
      </c>
      <c r="E22299">
        <v>111.13070999999999</v>
      </c>
      <c r="F22299">
        <v>108.27274</v>
      </c>
      <c r="G22299">
        <v>1.1000000000000001</v>
      </c>
      <c r="H22299">
        <v>4.9000000000000004</v>
      </c>
      <c r="I22299">
        <v>8.4</v>
      </c>
      <c r="J22299">
        <v>8.1</v>
      </c>
    </row>
    <row r="22300" spans="1:10" x14ac:dyDescent="0.25">
      <c r="A22300" s="1">
        <v>45231</v>
      </c>
      <c r="B22300" t="s">
        <v>34</v>
      </c>
      <c r="C22300" t="s">
        <v>28</v>
      </c>
      <c r="D22300" t="s">
        <v>39</v>
      </c>
      <c r="E22300">
        <v>109.62815999999999</v>
      </c>
      <c r="F22300" t="s">
        <v>43</v>
      </c>
      <c r="G22300" t="s">
        <v>43</v>
      </c>
      <c r="H22300">
        <v>11.7</v>
      </c>
      <c r="I22300">
        <v>7.8</v>
      </c>
      <c r="J22300">
        <v>8.5</v>
      </c>
    </row>
    <row r="22301" spans="1:10" x14ac:dyDescent="0.25">
      <c r="A22301" s="1">
        <v>45231</v>
      </c>
      <c r="B22301" t="s">
        <v>34</v>
      </c>
      <c r="C22301" t="s">
        <v>28</v>
      </c>
      <c r="D22301" t="s">
        <v>38</v>
      </c>
      <c r="E22301">
        <v>115.26027999999999</v>
      </c>
      <c r="F22301" t="s">
        <v>43</v>
      </c>
      <c r="G22301" t="s">
        <v>43</v>
      </c>
      <c r="H22301">
        <v>12.6</v>
      </c>
      <c r="I22301">
        <v>10.8</v>
      </c>
      <c r="J22301">
        <v>11.8</v>
      </c>
    </row>
    <row r="22302" spans="1:10" x14ac:dyDescent="0.25">
      <c r="A22302" s="1">
        <v>45231</v>
      </c>
      <c r="B22302" t="s">
        <v>34</v>
      </c>
      <c r="C22302" t="s">
        <v>28</v>
      </c>
      <c r="D22302" t="s">
        <v>37</v>
      </c>
      <c r="E22302">
        <v>103.97368</v>
      </c>
      <c r="F22302" t="s">
        <v>43</v>
      </c>
      <c r="G22302" t="s">
        <v>43</v>
      </c>
      <c r="H22302">
        <v>-5.3</v>
      </c>
      <c r="I22302">
        <v>1.9</v>
      </c>
      <c r="J22302">
        <v>0.2</v>
      </c>
    </row>
    <row r="22303" spans="1:10" x14ac:dyDescent="0.25">
      <c r="A22303" s="1">
        <v>45231</v>
      </c>
      <c r="B22303" t="s">
        <v>34</v>
      </c>
      <c r="C22303" t="s">
        <v>28</v>
      </c>
      <c r="D22303" t="s">
        <v>36</v>
      </c>
      <c r="E22303">
        <v>112.31322</v>
      </c>
      <c r="F22303" t="s">
        <v>43</v>
      </c>
      <c r="G22303" t="s">
        <v>43</v>
      </c>
      <c r="H22303">
        <v>3.3</v>
      </c>
      <c r="I22303">
        <v>9</v>
      </c>
      <c r="J22303">
        <v>7.8</v>
      </c>
    </row>
    <row r="22304" spans="1:10" x14ac:dyDescent="0.25">
      <c r="A22304" s="1">
        <v>45231</v>
      </c>
      <c r="B22304" t="s">
        <v>34</v>
      </c>
      <c r="C22304" t="s">
        <v>28</v>
      </c>
      <c r="D22304" t="s">
        <v>35</v>
      </c>
      <c r="E22304">
        <v>109.69105999999999</v>
      </c>
      <c r="F22304" t="s">
        <v>43</v>
      </c>
      <c r="G22304" t="s">
        <v>43</v>
      </c>
      <c r="H22304">
        <v>0.9</v>
      </c>
      <c r="I22304">
        <v>11.9</v>
      </c>
      <c r="J22304">
        <v>12.7</v>
      </c>
    </row>
    <row r="22305" spans="1:10" x14ac:dyDescent="0.25">
      <c r="A22305" s="1">
        <v>45231</v>
      </c>
      <c r="B22305" t="s">
        <v>34</v>
      </c>
      <c r="C22305" t="s">
        <v>29</v>
      </c>
      <c r="D22305" t="s">
        <v>40</v>
      </c>
      <c r="E22305">
        <v>102.71374</v>
      </c>
      <c r="F22305">
        <v>101.58555</v>
      </c>
      <c r="G22305">
        <v>-1.2</v>
      </c>
      <c r="H22305">
        <v>-2</v>
      </c>
      <c r="I22305">
        <v>4.9000000000000004</v>
      </c>
      <c r="J22305">
        <v>5.2</v>
      </c>
    </row>
    <row r="22306" spans="1:10" x14ac:dyDescent="0.25">
      <c r="A22306" s="1">
        <v>45231</v>
      </c>
      <c r="B22306" t="s">
        <v>34</v>
      </c>
      <c r="C22306" t="s">
        <v>29</v>
      </c>
      <c r="D22306" t="s">
        <v>39</v>
      </c>
      <c r="E22306">
        <v>109.34538999999999</v>
      </c>
      <c r="F22306" t="s">
        <v>43</v>
      </c>
      <c r="G22306" t="s">
        <v>43</v>
      </c>
      <c r="H22306">
        <v>3.9</v>
      </c>
      <c r="I22306">
        <v>4.9000000000000004</v>
      </c>
      <c r="J22306">
        <v>4.3</v>
      </c>
    </row>
    <row r="22307" spans="1:10" x14ac:dyDescent="0.25">
      <c r="A22307" s="1">
        <v>45231</v>
      </c>
      <c r="B22307" t="s">
        <v>34</v>
      </c>
      <c r="C22307" t="s">
        <v>29</v>
      </c>
      <c r="D22307" t="s">
        <v>38</v>
      </c>
      <c r="E22307">
        <v>112.61903</v>
      </c>
      <c r="F22307" t="s">
        <v>43</v>
      </c>
      <c r="G22307" t="s">
        <v>43</v>
      </c>
      <c r="H22307">
        <v>6.7</v>
      </c>
      <c r="I22307">
        <v>8.8000000000000007</v>
      </c>
      <c r="J22307">
        <v>8.6999999999999993</v>
      </c>
    </row>
    <row r="22308" spans="1:10" x14ac:dyDescent="0.25">
      <c r="A22308" s="1">
        <v>45231</v>
      </c>
      <c r="B22308" t="s">
        <v>34</v>
      </c>
      <c r="C22308" t="s">
        <v>29</v>
      </c>
      <c r="D22308" t="s">
        <v>37</v>
      </c>
      <c r="E22308">
        <v>105.93325</v>
      </c>
      <c r="F22308" t="s">
        <v>43</v>
      </c>
      <c r="G22308" t="s">
        <v>43</v>
      </c>
      <c r="H22308">
        <v>2.8</v>
      </c>
      <c r="I22308">
        <v>1</v>
      </c>
      <c r="J22308">
        <v>2.1</v>
      </c>
    </row>
    <row r="22309" spans="1:10" x14ac:dyDescent="0.25">
      <c r="A22309" s="1">
        <v>45231</v>
      </c>
      <c r="B22309" t="s">
        <v>34</v>
      </c>
      <c r="C22309" t="s">
        <v>29</v>
      </c>
      <c r="D22309" t="s">
        <v>36</v>
      </c>
      <c r="E22309">
        <v>95.475030000000004</v>
      </c>
      <c r="F22309" t="s">
        <v>43</v>
      </c>
      <c r="G22309" t="s">
        <v>43</v>
      </c>
      <c r="H22309">
        <v>-8.9</v>
      </c>
      <c r="I22309">
        <v>5.8</v>
      </c>
      <c r="J22309">
        <v>5.9</v>
      </c>
    </row>
    <row r="22310" spans="1:10" x14ac:dyDescent="0.25">
      <c r="A22310" s="1">
        <v>45231</v>
      </c>
      <c r="B22310" t="s">
        <v>34</v>
      </c>
      <c r="C22310" t="s">
        <v>29</v>
      </c>
      <c r="D22310" t="s">
        <v>35</v>
      </c>
      <c r="E22310">
        <v>100.40142</v>
      </c>
      <c r="F22310" t="s">
        <v>43</v>
      </c>
      <c r="G22310" t="s">
        <v>43</v>
      </c>
      <c r="H22310">
        <v>-6.3</v>
      </c>
      <c r="I22310">
        <v>-2.1</v>
      </c>
      <c r="J22310">
        <v>-1.4</v>
      </c>
    </row>
    <row r="22311" spans="1:10" x14ac:dyDescent="0.25">
      <c r="A22311" s="1">
        <v>45231</v>
      </c>
      <c r="B22311" t="s">
        <v>34</v>
      </c>
      <c r="C22311" t="s">
        <v>32</v>
      </c>
      <c r="D22311" t="s">
        <v>40</v>
      </c>
      <c r="E22311">
        <v>101.84747</v>
      </c>
      <c r="F22311">
        <v>105.8553</v>
      </c>
      <c r="G22311">
        <v>-0.4</v>
      </c>
      <c r="H22311">
        <v>4.4000000000000004</v>
      </c>
      <c r="I22311">
        <v>7.2</v>
      </c>
      <c r="J22311">
        <v>7</v>
      </c>
    </row>
    <row r="22312" spans="1:10" x14ac:dyDescent="0.25">
      <c r="A22312" s="1">
        <v>45231</v>
      </c>
      <c r="B22312" t="s">
        <v>34</v>
      </c>
      <c r="C22312" t="s">
        <v>32</v>
      </c>
      <c r="D22312" t="s">
        <v>39</v>
      </c>
      <c r="E22312">
        <v>93.586609999999993</v>
      </c>
      <c r="F22312" t="s">
        <v>43</v>
      </c>
      <c r="G22312" t="s">
        <v>43</v>
      </c>
      <c r="H22312">
        <v>1.8</v>
      </c>
      <c r="I22312">
        <v>0.2</v>
      </c>
      <c r="J22312">
        <v>0.1</v>
      </c>
    </row>
    <row r="22313" spans="1:10" x14ac:dyDescent="0.25">
      <c r="A22313" s="1">
        <v>45231</v>
      </c>
      <c r="B22313" t="s">
        <v>34</v>
      </c>
      <c r="C22313" t="s">
        <v>32</v>
      </c>
      <c r="D22313" t="s">
        <v>38</v>
      </c>
      <c r="E22313">
        <v>113.37725</v>
      </c>
      <c r="F22313" t="s">
        <v>43</v>
      </c>
      <c r="G22313" t="s">
        <v>43</v>
      </c>
      <c r="H22313">
        <v>12.5</v>
      </c>
      <c r="I22313">
        <v>11.3</v>
      </c>
      <c r="J22313">
        <v>10.4</v>
      </c>
    </row>
    <row r="22314" spans="1:10" x14ac:dyDescent="0.25">
      <c r="A22314" s="1">
        <v>45231</v>
      </c>
      <c r="B22314" t="s">
        <v>34</v>
      </c>
      <c r="C22314" t="s">
        <v>32</v>
      </c>
      <c r="D22314" t="s">
        <v>37</v>
      </c>
      <c r="E22314">
        <v>98.495639999999995</v>
      </c>
      <c r="F22314" t="s">
        <v>43</v>
      </c>
      <c r="G22314" t="s">
        <v>43</v>
      </c>
      <c r="H22314">
        <v>-1.7</v>
      </c>
      <c r="I22314">
        <v>-1.8</v>
      </c>
      <c r="J22314">
        <v>-2.2999999999999998</v>
      </c>
    </row>
    <row r="22315" spans="1:10" x14ac:dyDescent="0.25">
      <c r="A22315" s="1">
        <v>45231</v>
      </c>
      <c r="B22315" t="s">
        <v>34</v>
      </c>
      <c r="C22315" t="s">
        <v>32</v>
      </c>
      <c r="D22315" t="s">
        <v>36</v>
      </c>
      <c r="E22315">
        <v>102.08317</v>
      </c>
      <c r="F22315" t="s">
        <v>43</v>
      </c>
      <c r="G22315" t="s">
        <v>43</v>
      </c>
      <c r="H22315">
        <v>5.8</v>
      </c>
      <c r="I22315">
        <v>10.8</v>
      </c>
      <c r="J22315">
        <v>11.3</v>
      </c>
    </row>
    <row r="22316" spans="1:10" x14ac:dyDescent="0.25">
      <c r="A22316" s="1">
        <v>45231</v>
      </c>
      <c r="B22316" t="s">
        <v>34</v>
      </c>
      <c r="C22316" t="s">
        <v>32</v>
      </c>
      <c r="D22316" t="s">
        <v>35</v>
      </c>
      <c r="E22316">
        <v>92.830669999999998</v>
      </c>
      <c r="F22316" t="s">
        <v>43</v>
      </c>
      <c r="G22316" t="s">
        <v>43</v>
      </c>
      <c r="H22316">
        <v>0.2</v>
      </c>
      <c r="I22316">
        <v>4</v>
      </c>
      <c r="J22316">
        <v>5.4</v>
      </c>
    </row>
    <row r="22317" spans="1:10" x14ac:dyDescent="0.25">
      <c r="A22317" s="1">
        <v>45231</v>
      </c>
      <c r="B22317" t="s">
        <v>34</v>
      </c>
      <c r="C22317" t="s">
        <v>33</v>
      </c>
      <c r="D22317" t="s">
        <v>40</v>
      </c>
      <c r="E22317">
        <v>102.52677</v>
      </c>
      <c r="F22317">
        <v>103.87229000000001</v>
      </c>
      <c r="G22317">
        <v>-0.9</v>
      </c>
      <c r="H22317">
        <v>2.5</v>
      </c>
      <c r="I22317">
        <v>4.8</v>
      </c>
      <c r="J22317">
        <v>4.4000000000000004</v>
      </c>
    </row>
    <row r="22318" spans="1:10" x14ac:dyDescent="0.25">
      <c r="A22318" s="1">
        <v>45231</v>
      </c>
      <c r="B22318" t="s">
        <v>34</v>
      </c>
      <c r="C22318" t="s">
        <v>33</v>
      </c>
      <c r="D22318" t="s">
        <v>39</v>
      </c>
      <c r="E22318">
        <v>114.44463</v>
      </c>
      <c r="F22318" t="s">
        <v>43</v>
      </c>
      <c r="G22318" t="s">
        <v>43</v>
      </c>
      <c r="H22318">
        <v>4.8</v>
      </c>
      <c r="I22318">
        <v>10.1</v>
      </c>
      <c r="J22318">
        <v>10</v>
      </c>
    </row>
    <row r="22319" spans="1:10" x14ac:dyDescent="0.25">
      <c r="A22319" s="1">
        <v>45231</v>
      </c>
      <c r="B22319" t="s">
        <v>34</v>
      </c>
      <c r="C22319" t="s">
        <v>33</v>
      </c>
      <c r="D22319" t="s">
        <v>38</v>
      </c>
      <c r="E22319">
        <v>115.86609</v>
      </c>
      <c r="F22319" t="s">
        <v>43</v>
      </c>
      <c r="G22319" t="s">
        <v>43</v>
      </c>
      <c r="H22319">
        <v>2.6</v>
      </c>
      <c r="I22319">
        <v>13.2</v>
      </c>
      <c r="J22319">
        <v>12.7</v>
      </c>
    </row>
    <row r="22320" spans="1:10" x14ac:dyDescent="0.25">
      <c r="A22320" s="1">
        <v>45231</v>
      </c>
      <c r="B22320" t="s">
        <v>34</v>
      </c>
      <c r="C22320" t="s">
        <v>33</v>
      </c>
      <c r="D22320" t="s">
        <v>37</v>
      </c>
      <c r="E22320">
        <v>104.1662</v>
      </c>
      <c r="F22320" t="s">
        <v>43</v>
      </c>
      <c r="G22320" t="s">
        <v>43</v>
      </c>
      <c r="H22320">
        <v>3.2</v>
      </c>
      <c r="I22320">
        <v>3.4</v>
      </c>
      <c r="J22320">
        <v>2.4</v>
      </c>
    </row>
    <row r="22321" spans="1:10" x14ac:dyDescent="0.25">
      <c r="A22321" s="1">
        <v>45231</v>
      </c>
      <c r="B22321" t="s">
        <v>34</v>
      </c>
      <c r="C22321" t="s">
        <v>33</v>
      </c>
      <c r="D22321" t="s">
        <v>36</v>
      </c>
      <c r="E22321">
        <v>77.003309999999999</v>
      </c>
      <c r="F22321" t="s">
        <v>43</v>
      </c>
      <c r="G22321" t="s">
        <v>43</v>
      </c>
      <c r="H22321">
        <v>-17.3</v>
      </c>
      <c r="I22321">
        <v>-8.8000000000000007</v>
      </c>
      <c r="J22321">
        <v>-8</v>
      </c>
    </row>
    <row r="22322" spans="1:10" x14ac:dyDescent="0.25">
      <c r="A22322" s="1">
        <v>45231</v>
      </c>
      <c r="B22322" t="s">
        <v>34</v>
      </c>
      <c r="C22322" t="s">
        <v>33</v>
      </c>
      <c r="D22322" t="s">
        <v>35</v>
      </c>
      <c r="E22322">
        <v>108.46338</v>
      </c>
      <c r="F22322" t="s">
        <v>43</v>
      </c>
      <c r="G22322" t="s">
        <v>43</v>
      </c>
      <c r="H22322">
        <v>36.9</v>
      </c>
      <c r="I22322">
        <v>8.6</v>
      </c>
      <c r="J22322">
        <v>7.1</v>
      </c>
    </row>
    <row r="22323" spans="1:10" x14ac:dyDescent="0.25">
      <c r="A22323" s="1">
        <v>45261</v>
      </c>
      <c r="B22323" t="s">
        <v>5</v>
      </c>
      <c r="C22323" t="s">
        <v>16</v>
      </c>
      <c r="D22323" t="s">
        <v>40</v>
      </c>
      <c r="E22323">
        <v>121.40537999999999</v>
      </c>
      <c r="F22323">
        <v>111.51445</v>
      </c>
      <c r="G22323">
        <v>2</v>
      </c>
      <c r="H22323">
        <v>2.8</v>
      </c>
      <c r="I22323">
        <v>7.2</v>
      </c>
      <c r="J22323">
        <v>7.2</v>
      </c>
    </row>
    <row r="22324" spans="1:10" x14ac:dyDescent="0.25">
      <c r="A22324" s="1">
        <v>45261</v>
      </c>
      <c r="B22324" t="s">
        <v>5</v>
      </c>
      <c r="C22324" t="s">
        <v>16</v>
      </c>
      <c r="D22324" t="s">
        <v>39</v>
      </c>
      <c r="E22324">
        <v>121.39512000000001</v>
      </c>
      <c r="F22324" t="s">
        <v>43</v>
      </c>
      <c r="G22324" t="s">
        <v>43</v>
      </c>
      <c r="H22324">
        <v>-4</v>
      </c>
      <c r="I22324">
        <v>-0.5</v>
      </c>
      <c r="J22324">
        <v>-0.5</v>
      </c>
    </row>
    <row r="22325" spans="1:10" x14ac:dyDescent="0.25">
      <c r="A22325" s="1">
        <v>45261</v>
      </c>
      <c r="B22325" t="s">
        <v>5</v>
      </c>
      <c r="C22325" t="s">
        <v>16</v>
      </c>
      <c r="D22325" t="s">
        <v>38</v>
      </c>
      <c r="E22325">
        <v>114.74517</v>
      </c>
      <c r="F22325" t="s">
        <v>43</v>
      </c>
      <c r="G22325" t="s">
        <v>43</v>
      </c>
      <c r="H22325">
        <v>5.8</v>
      </c>
      <c r="I22325">
        <v>4.8</v>
      </c>
      <c r="J22325">
        <v>4.8</v>
      </c>
    </row>
    <row r="22326" spans="1:10" x14ac:dyDescent="0.25">
      <c r="A22326" s="1">
        <v>45261</v>
      </c>
      <c r="B22326" t="s">
        <v>5</v>
      </c>
      <c r="C22326" t="s">
        <v>16</v>
      </c>
      <c r="D22326" t="s">
        <v>37</v>
      </c>
      <c r="E22326">
        <v>132.04391000000001</v>
      </c>
      <c r="F22326" t="s">
        <v>43</v>
      </c>
      <c r="G22326" t="s">
        <v>43</v>
      </c>
      <c r="H22326">
        <v>0.8</v>
      </c>
      <c r="I22326">
        <v>11.5</v>
      </c>
      <c r="J22326">
        <v>11.5</v>
      </c>
    </row>
    <row r="22327" spans="1:10" x14ac:dyDescent="0.25">
      <c r="A22327" s="1">
        <v>45261</v>
      </c>
      <c r="B22327" t="s">
        <v>5</v>
      </c>
      <c r="C22327" t="s">
        <v>16</v>
      </c>
      <c r="D22327" t="s">
        <v>36</v>
      </c>
      <c r="E22327">
        <v>115.59059000000001</v>
      </c>
      <c r="F22327" t="s">
        <v>43</v>
      </c>
      <c r="G22327" t="s">
        <v>43</v>
      </c>
      <c r="H22327">
        <v>5.3</v>
      </c>
      <c r="I22327">
        <v>5.2</v>
      </c>
      <c r="J22327">
        <v>5.2</v>
      </c>
    </row>
    <row r="22328" spans="1:10" x14ac:dyDescent="0.25">
      <c r="A22328" s="1">
        <v>45261</v>
      </c>
      <c r="B22328" t="s">
        <v>5</v>
      </c>
      <c r="C22328" t="s">
        <v>16</v>
      </c>
      <c r="D22328" t="s">
        <v>35</v>
      </c>
      <c r="E22328">
        <v>115.38097</v>
      </c>
      <c r="F22328" t="s">
        <v>43</v>
      </c>
      <c r="G22328" t="s">
        <v>43</v>
      </c>
      <c r="H22328">
        <v>1.9</v>
      </c>
      <c r="I22328">
        <v>13.2</v>
      </c>
      <c r="J22328">
        <v>13.2</v>
      </c>
    </row>
    <row r="22329" spans="1:10" x14ac:dyDescent="0.25">
      <c r="A22329" s="1">
        <v>45261</v>
      </c>
      <c r="B22329" t="s">
        <v>5</v>
      </c>
      <c r="C22329" t="s">
        <v>19</v>
      </c>
      <c r="D22329" t="s">
        <v>40</v>
      </c>
      <c r="E22329">
        <v>119.63872000000001</v>
      </c>
      <c r="F22329">
        <v>107.64749</v>
      </c>
      <c r="G22329">
        <v>0.1</v>
      </c>
      <c r="H22329">
        <v>1.4</v>
      </c>
      <c r="I22329">
        <v>6.6</v>
      </c>
      <c r="J22329">
        <v>6.6</v>
      </c>
    </row>
    <row r="22330" spans="1:10" x14ac:dyDescent="0.25">
      <c r="A22330" s="1">
        <v>45261</v>
      </c>
      <c r="B22330" t="s">
        <v>5</v>
      </c>
      <c r="C22330" t="s">
        <v>19</v>
      </c>
      <c r="D22330" t="s">
        <v>39</v>
      </c>
      <c r="E22330">
        <v>133.28405000000001</v>
      </c>
      <c r="F22330" t="s">
        <v>43</v>
      </c>
      <c r="G22330" t="s">
        <v>43</v>
      </c>
      <c r="H22330">
        <v>17.100000000000001</v>
      </c>
      <c r="I22330">
        <v>11.7</v>
      </c>
      <c r="J22330">
        <v>11.7</v>
      </c>
    </row>
    <row r="22331" spans="1:10" x14ac:dyDescent="0.25">
      <c r="A22331" s="1">
        <v>45261</v>
      </c>
      <c r="B22331" t="s">
        <v>5</v>
      </c>
      <c r="C22331" t="s">
        <v>19</v>
      </c>
      <c r="D22331" t="s">
        <v>38</v>
      </c>
      <c r="E22331">
        <v>137.11078000000001</v>
      </c>
      <c r="F22331" t="s">
        <v>43</v>
      </c>
      <c r="G22331" t="s">
        <v>43</v>
      </c>
      <c r="H22331">
        <v>15.6</v>
      </c>
      <c r="I22331">
        <v>11.3</v>
      </c>
      <c r="J22331">
        <v>11.3</v>
      </c>
    </row>
    <row r="22332" spans="1:10" x14ac:dyDescent="0.25">
      <c r="A22332" s="1">
        <v>45261</v>
      </c>
      <c r="B22332" t="s">
        <v>5</v>
      </c>
      <c r="C22332" t="s">
        <v>19</v>
      </c>
      <c r="D22332" t="s">
        <v>37</v>
      </c>
      <c r="E22332">
        <v>123.73105</v>
      </c>
      <c r="F22332" t="s">
        <v>43</v>
      </c>
      <c r="G22332" t="s">
        <v>43</v>
      </c>
      <c r="H22332">
        <v>-6.8</v>
      </c>
      <c r="I22332">
        <v>4</v>
      </c>
      <c r="J22332">
        <v>4</v>
      </c>
    </row>
    <row r="22333" spans="1:10" x14ac:dyDescent="0.25">
      <c r="A22333" s="1">
        <v>45261</v>
      </c>
      <c r="B22333" t="s">
        <v>5</v>
      </c>
      <c r="C22333" t="s">
        <v>19</v>
      </c>
      <c r="D22333" t="s">
        <v>36</v>
      </c>
      <c r="E22333">
        <v>105.86099</v>
      </c>
      <c r="F22333" t="s">
        <v>43</v>
      </c>
      <c r="G22333" t="s">
        <v>43</v>
      </c>
      <c r="H22333">
        <v>-6.7</v>
      </c>
      <c r="I22333">
        <v>6.5</v>
      </c>
      <c r="J22333">
        <v>6.5</v>
      </c>
    </row>
    <row r="22334" spans="1:10" x14ac:dyDescent="0.25">
      <c r="A22334" s="1">
        <v>45261</v>
      </c>
      <c r="B22334" t="s">
        <v>5</v>
      </c>
      <c r="C22334" t="s">
        <v>19</v>
      </c>
      <c r="D22334" t="s">
        <v>35</v>
      </c>
      <c r="E22334">
        <v>111.291</v>
      </c>
      <c r="F22334" t="s">
        <v>43</v>
      </c>
      <c r="G22334" t="s">
        <v>43</v>
      </c>
      <c r="H22334">
        <v>10</v>
      </c>
      <c r="I22334">
        <v>-4.5</v>
      </c>
      <c r="J22334">
        <v>-4.5</v>
      </c>
    </row>
    <row r="22335" spans="1:10" x14ac:dyDescent="0.25">
      <c r="A22335" s="1">
        <v>45261</v>
      </c>
      <c r="B22335" t="s">
        <v>5</v>
      </c>
      <c r="C22335" t="s">
        <v>22</v>
      </c>
      <c r="D22335" t="s">
        <v>40</v>
      </c>
      <c r="E22335">
        <v>125.43289</v>
      </c>
      <c r="F22335">
        <v>115.97575000000001</v>
      </c>
      <c r="G22335">
        <v>3.8</v>
      </c>
      <c r="H22335">
        <v>9.6999999999999993</v>
      </c>
      <c r="I22335">
        <v>8.6999999999999993</v>
      </c>
      <c r="J22335">
        <v>8.6999999999999993</v>
      </c>
    </row>
    <row r="22336" spans="1:10" x14ac:dyDescent="0.25">
      <c r="A22336" s="1">
        <v>45261</v>
      </c>
      <c r="B22336" t="s">
        <v>5</v>
      </c>
      <c r="C22336" t="s">
        <v>22</v>
      </c>
      <c r="D22336" t="s">
        <v>39</v>
      </c>
      <c r="E22336">
        <v>145.91408999999999</v>
      </c>
      <c r="F22336" t="s">
        <v>43</v>
      </c>
      <c r="G22336" t="s">
        <v>43</v>
      </c>
      <c r="H22336">
        <v>15.3</v>
      </c>
      <c r="I22336">
        <v>17</v>
      </c>
      <c r="J22336">
        <v>17</v>
      </c>
    </row>
    <row r="22337" spans="1:10" x14ac:dyDescent="0.25">
      <c r="A22337" s="1">
        <v>45261</v>
      </c>
      <c r="B22337" t="s">
        <v>5</v>
      </c>
      <c r="C22337" t="s">
        <v>22</v>
      </c>
      <c r="D22337" t="s">
        <v>38</v>
      </c>
      <c r="E22337">
        <v>130.62759</v>
      </c>
      <c r="F22337" t="s">
        <v>43</v>
      </c>
      <c r="G22337" t="s">
        <v>43</v>
      </c>
      <c r="H22337">
        <v>24.9</v>
      </c>
      <c r="I22337">
        <v>16.600000000000001</v>
      </c>
      <c r="J22337">
        <v>16.600000000000001</v>
      </c>
    </row>
    <row r="22338" spans="1:10" x14ac:dyDescent="0.25">
      <c r="A22338" s="1">
        <v>45261</v>
      </c>
      <c r="B22338" t="s">
        <v>5</v>
      </c>
      <c r="C22338" t="s">
        <v>22</v>
      </c>
      <c r="D22338" t="s">
        <v>37</v>
      </c>
      <c r="E22338">
        <v>146.80552</v>
      </c>
      <c r="F22338" t="s">
        <v>43</v>
      </c>
      <c r="G22338" t="s">
        <v>43</v>
      </c>
      <c r="H22338">
        <v>15.2</v>
      </c>
      <c r="I22338">
        <v>13.8</v>
      </c>
      <c r="J22338">
        <v>13.8</v>
      </c>
    </row>
    <row r="22339" spans="1:10" x14ac:dyDescent="0.25">
      <c r="A22339" s="1">
        <v>45261</v>
      </c>
      <c r="B22339" t="s">
        <v>5</v>
      </c>
      <c r="C22339" t="s">
        <v>22</v>
      </c>
      <c r="D22339" t="s">
        <v>36</v>
      </c>
      <c r="E22339">
        <v>107.47714000000001</v>
      </c>
      <c r="F22339" t="s">
        <v>43</v>
      </c>
      <c r="G22339" t="s">
        <v>43</v>
      </c>
      <c r="H22339">
        <v>1.6</v>
      </c>
      <c r="I22339">
        <v>1.6</v>
      </c>
      <c r="J22339">
        <v>1.6</v>
      </c>
    </row>
    <row r="22340" spans="1:10" x14ac:dyDescent="0.25">
      <c r="A22340" s="1">
        <v>45261</v>
      </c>
      <c r="B22340" t="s">
        <v>5</v>
      </c>
      <c r="C22340" t="s">
        <v>22</v>
      </c>
      <c r="D22340" t="s">
        <v>35</v>
      </c>
      <c r="E22340">
        <v>120.95892000000001</v>
      </c>
      <c r="F22340" t="s">
        <v>43</v>
      </c>
      <c r="G22340" t="s">
        <v>43</v>
      </c>
      <c r="H22340">
        <v>-13.3</v>
      </c>
      <c r="I22340">
        <v>4.7</v>
      </c>
      <c r="J22340">
        <v>4.7</v>
      </c>
    </row>
    <row r="22341" spans="1:10" x14ac:dyDescent="0.25">
      <c r="A22341" s="1">
        <v>45261</v>
      </c>
      <c r="B22341" t="s">
        <v>5</v>
      </c>
      <c r="C22341" t="s">
        <v>23</v>
      </c>
      <c r="D22341" t="s">
        <v>40</v>
      </c>
      <c r="E22341">
        <v>119.22072</v>
      </c>
      <c r="F22341">
        <v>113.65727</v>
      </c>
      <c r="G22341">
        <v>-1.3</v>
      </c>
      <c r="H22341">
        <v>6.2</v>
      </c>
      <c r="I22341">
        <v>10.7</v>
      </c>
      <c r="J22341">
        <v>10.7</v>
      </c>
    </row>
    <row r="22342" spans="1:10" x14ac:dyDescent="0.25">
      <c r="A22342" s="1">
        <v>45261</v>
      </c>
      <c r="B22342" t="s">
        <v>5</v>
      </c>
      <c r="C22342" t="s">
        <v>23</v>
      </c>
      <c r="D22342" t="s">
        <v>39</v>
      </c>
      <c r="E22342">
        <v>142.30556000000001</v>
      </c>
      <c r="F22342" t="s">
        <v>43</v>
      </c>
      <c r="G22342" t="s">
        <v>43</v>
      </c>
      <c r="H22342">
        <v>13.5</v>
      </c>
      <c r="I22342">
        <v>16.399999999999999</v>
      </c>
      <c r="J22342">
        <v>16.399999999999999</v>
      </c>
    </row>
    <row r="22343" spans="1:10" x14ac:dyDescent="0.25">
      <c r="A22343" s="1">
        <v>45261</v>
      </c>
      <c r="B22343" t="s">
        <v>5</v>
      </c>
      <c r="C22343" t="s">
        <v>23</v>
      </c>
      <c r="D22343" t="s">
        <v>38</v>
      </c>
      <c r="E22343">
        <v>123.77034</v>
      </c>
      <c r="F22343" t="s">
        <v>43</v>
      </c>
      <c r="G22343" t="s">
        <v>43</v>
      </c>
      <c r="H22343">
        <v>15.6</v>
      </c>
      <c r="I22343">
        <v>15.9</v>
      </c>
      <c r="J22343">
        <v>15.9</v>
      </c>
    </row>
    <row r="22344" spans="1:10" x14ac:dyDescent="0.25">
      <c r="A22344" s="1">
        <v>45261</v>
      </c>
      <c r="B22344" t="s">
        <v>5</v>
      </c>
      <c r="C22344" t="s">
        <v>23</v>
      </c>
      <c r="D22344" t="s">
        <v>37</v>
      </c>
      <c r="E22344">
        <v>116.07041</v>
      </c>
      <c r="F22344" t="s">
        <v>43</v>
      </c>
      <c r="G22344" t="s">
        <v>43</v>
      </c>
      <c r="H22344">
        <v>-1</v>
      </c>
      <c r="I22344">
        <v>11.7</v>
      </c>
      <c r="J22344">
        <v>11.7</v>
      </c>
    </row>
    <row r="22345" spans="1:10" x14ac:dyDescent="0.25">
      <c r="A22345" s="1">
        <v>45261</v>
      </c>
      <c r="B22345" t="s">
        <v>5</v>
      </c>
      <c r="C22345" t="s">
        <v>23</v>
      </c>
      <c r="D22345" t="s">
        <v>36</v>
      </c>
      <c r="E22345">
        <v>116.70283000000001</v>
      </c>
      <c r="F22345" t="s">
        <v>43</v>
      </c>
      <c r="G22345" t="s">
        <v>43</v>
      </c>
      <c r="H22345">
        <v>6.8</v>
      </c>
      <c r="I22345">
        <v>8.6</v>
      </c>
      <c r="J22345">
        <v>8.6</v>
      </c>
    </row>
    <row r="22346" spans="1:10" x14ac:dyDescent="0.25">
      <c r="A22346" s="1">
        <v>45261</v>
      </c>
      <c r="B22346" t="s">
        <v>5</v>
      </c>
      <c r="C22346" t="s">
        <v>23</v>
      </c>
      <c r="D22346" t="s">
        <v>35</v>
      </c>
      <c r="E22346">
        <v>106.30537</v>
      </c>
      <c r="F22346" t="s">
        <v>43</v>
      </c>
      <c r="G22346" t="s">
        <v>43</v>
      </c>
      <c r="H22346">
        <v>-0.9</v>
      </c>
      <c r="I22346">
        <v>-3.6</v>
      </c>
      <c r="J22346">
        <v>-3.6</v>
      </c>
    </row>
    <row r="22347" spans="1:10" x14ac:dyDescent="0.25">
      <c r="A22347" s="1">
        <v>45261</v>
      </c>
      <c r="B22347" t="s">
        <v>5</v>
      </c>
      <c r="C22347" t="s">
        <v>24</v>
      </c>
      <c r="D22347" t="s">
        <v>40</v>
      </c>
      <c r="E22347">
        <v>121.31762000000001</v>
      </c>
      <c r="F22347">
        <v>112.65564000000001</v>
      </c>
      <c r="G22347">
        <v>-2.2000000000000002</v>
      </c>
      <c r="H22347">
        <v>12.3</v>
      </c>
      <c r="I22347">
        <v>9.3000000000000007</v>
      </c>
      <c r="J22347">
        <v>9.3000000000000007</v>
      </c>
    </row>
    <row r="22348" spans="1:10" x14ac:dyDescent="0.25">
      <c r="A22348" s="1">
        <v>45261</v>
      </c>
      <c r="B22348" t="s">
        <v>5</v>
      </c>
      <c r="C22348" t="s">
        <v>24</v>
      </c>
      <c r="D22348" t="s">
        <v>39</v>
      </c>
      <c r="E22348">
        <v>109.82737</v>
      </c>
      <c r="F22348" t="s">
        <v>43</v>
      </c>
      <c r="G22348" t="s">
        <v>43</v>
      </c>
      <c r="H22348">
        <v>-1.3</v>
      </c>
      <c r="I22348">
        <v>5.7</v>
      </c>
      <c r="J22348">
        <v>5.7</v>
      </c>
    </row>
    <row r="22349" spans="1:10" x14ac:dyDescent="0.25">
      <c r="A22349" s="1">
        <v>45261</v>
      </c>
      <c r="B22349" t="s">
        <v>5</v>
      </c>
      <c r="C22349" t="s">
        <v>24</v>
      </c>
      <c r="D22349" t="s">
        <v>38</v>
      </c>
      <c r="E22349">
        <v>126.71805999999999</v>
      </c>
      <c r="F22349" t="s">
        <v>43</v>
      </c>
      <c r="G22349" t="s">
        <v>43</v>
      </c>
      <c r="H22349">
        <v>12.3</v>
      </c>
      <c r="I22349">
        <v>7.8</v>
      </c>
      <c r="J22349">
        <v>7.8</v>
      </c>
    </row>
    <row r="22350" spans="1:10" x14ac:dyDescent="0.25">
      <c r="A22350" s="1">
        <v>45261</v>
      </c>
      <c r="B22350" t="s">
        <v>5</v>
      </c>
      <c r="C22350" t="s">
        <v>24</v>
      </c>
      <c r="D22350" t="s">
        <v>37</v>
      </c>
      <c r="E22350">
        <v>125.7145</v>
      </c>
      <c r="F22350" t="s">
        <v>43</v>
      </c>
      <c r="G22350" t="s">
        <v>43</v>
      </c>
      <c r="H22350">
        <v>5.4</v>
      </c>
      <c r="I22350">
        <v>15.7</v>
      </c>
      <c r="J22350">
        <v>15.7</v>
      </c>
    </row>
    <row r="22351" spans="1:10" x14ac:dyDescent="0.25">
      <c r="A22351" s="1">
        <v>45261</v>
      </c>
      <c r="B22351" t="s">
        <v>5</v>
      </c>
      <c r="C22351" t="s">
        <v>24</v>
      </c>
      <c r="D22351" t="s">
        <v>36</v>
      </c>
      <c r="E22351">
        <v>120.34219</v>
      </c>
      <c r="F22351" t="s">
        <v>43</v>
      </c>
      <c r="G22351" t="s">
        <v>43</v>
      </c>
      <c r="H22351">
        <v>18.2</v>
      </c>
      <c r="I22351">
        <v>8.9</v>
      </c>
      <c r="J22351">
        <v>8.9</v>
      </c>
    </row>
    <row r="22352" spans="1:10" x14ac:dyDescent="0.25">
      <c r="A22352" s="1">
        <v>45261</v>
      </c>
      <c r="B22352" t="s">
        <v>5</v>
      </c>
      <c r="C22352" t="s">
        <v>24</v>
      </c>
      <c r="D22352" t="s">
        <v>35</v>
      </c>
      <c r="E22352">
        <v>121.94240000000001</v>
      </c>
      <c r="F22352" t="s">
        <v>43</v>
      </c>
      <c r="G22352" t="s">
        <v>43</v>
      </c>
      <c r="H22352">
        <v>1.6</v>
      </c>
      <c r="I22352">
        <v>5.5</v>
      </c>
      <c r="J22352">
        <v>5.5</v>
      </c>
    </row>
    <row r="22353" spans="1:10" x14ac:dyDescent="0.25">
      <c r="A22353" s="1">
        <v>45261</v>
      </c>
      <c r="B22353" t="s">
        <v>5</v>
      </c>
      <c r="C22353" t="s">
        <v>25</v>
      </c>
      <c r="D22353" t="s">
        <v>40</v>
      </c>
      <c r="E22353">
        <v>118.78627</v>
      </c>
      <c r="F22353">
        <v>106.39242</v>
      </c>
      <c r="G22353">
        <v>-4</v>
      </c>
      <c r="H22353">
        <v>-3.7</v>
      </c>
      <c r="I22353">
        <v>7.6</v>
      </c>
      <c r="J22353">
        <v>7.6</v>
      </c>
    </row>
    <row r="22354" spans="1:10" x14ac:dyDescent="0.25">
      <c r="A22354" s="1">
        <v>45261</v>
      </c>
      <c r="B22354" t="s">
        <v>5</v>
      </c>
      <c r="C22354" t="s">
        <v>25</v>
      </c>
      <c r="D22354" t="s">
        <v>39</v>
      </c>
      <c r="E22354">
        <v>149.13648000000001</v>
      </c>
      <c r="F22354" t="s">
        <v>43</v>
      </c>
      <c r="G22354" t="s">
        <v>43</v>
      </c>
      <c r="H22354">
        <v>25.6</v>
      </c>
      <c r="I22354">
        <v>19.8</v>
      </c>
      <c r="J22354">
        <v>19.8</v>
      </c>
    </row>
    <row r="22355" spans="1:10" x14ac:dyDescent="0.25">
      <c r="A22355" s="1">
        <v>45261</v>
      </c>
      <c r="B22355" t="s">
        <v>5</v>
      </c>
      <c r="C22355" t="s">
        <v>25</v>
      </c>
      <c r="D22355" t="s">
        <v>38</v>
      </c>
      <c r="E22355">
        <v>100.97006</v>
      </c>
      <c r="F22355" t="s">
        <v>43</v>
      </c>
      <c r="G22355" t="s">
        <v>43</v>
      </c>
      <c r="H22355">
        <v>-7.1</v>
      </c>
      <c r="I22355">
        <v>0</v>
      </c>
      <c r="J22355">
        <v>0</v>
      </c>
    </row>
    <row r="22356" spans="1:10" x14ac:dyDescent="0.25">
      <c r="A22356" s="1">
        <v>45261</v>
      </c>
      <c r="B22356" t="s">
        <v>5</v>
      </c>
      <c r="C22356" t="s">
        <v>25</v>
      </c>
      <c r="D22356" t="s">
        <v>37</v>
      </c>
      <c r="E22356">
        <v>132.43792999999999</v>
      </c>
      <c r="F22356" t="s">
        <v>43</v>
      </c>
      <c r="G22356" t="s">
        <v>43</v>
      </c>
      <c r="H22356">
        <v>-7.3</v>
      </c>
      <c r="I22356">
        <v>14.7</v>
      </c>
      <c r="J22356">
        <v>14.7</v>
      </c>
    </row>
    <row r="22357" spans="1:10" x14ac:dyDescent="0.25">
      <c r="A22357" s="1">
        <v>45261</v>
      </c>
      <c r="B22357" t="s">
        <v>5</v>
      </c>
      <c r="C22357" t="s">
        <v>25</v>
      </c>
      <c r="D22357" t="s">
        <v>36</v>
      </c>
      <c r="E22357">
        <v>111.88717</v>
      </c>
      <c r="F22357" t="s">
        <v>43</v>
      </c>
      <c r="G22357" t="s">
        <v>43</v>
      </c>
      <c r="H22357">
        <v>-4.5999999999999996</v>
      </c>
      <c r="I22357">
        <v>6.2</v>
      </c>
      <c r="J22357">
        <v>6.2</v>
      </c>
    </row>
    <row r="22358" spans="1:10" x14ac:dyDescent="0.25">
      <c r="A22358" s="1">
        <v>45261</v>
      </c>
      <c r="B22358" t="s">
        <v>5</v>
      </c>
      <c r="C22358" t="s">
        <v>25</v>
      </c>
      <c r="D22358" t="s">
        <v>35</v>
      </c>
      <c r="E22358">
        <v>136.40562</v>
      </c>
      <c r="F22358" t="s">
        <v>43</v>
      </c>
      <c r="G22358" t="s">
        <v>43</v>
      </c>
      <c r="H22358">
        <v>-13.5</v>
      </c>
      <c r="I22358">
        <v>5</v>
      </c>
      <c r="J22358">
        <v>5</v>
      </c>
    </row>
    <row r="22359" spans="1:10" x14ac:dyDescent="0.25">
      <c r="A22359" s="1">
        <v>45261</v>
      </c>
      <c r="B22359" t="s">
        <v>5</v>
      </c>
      <c r="C22359" t="s">
        <v>26</v>
      </c>
      <c r="D22359" t="s">
        <v>40</v>
      </c>
      <c r="E22359">
        <v>121.08423999999999</v>
      </c>
      <c r="F22359">
        <v>108.20546</v>
      </c>
      <c r="G22359">
        <v>0.2</v>
      </c>
      <c r="H22359">
        <v>3.7</v>
      </c>
      <c r="I22359">
        <v>4.5999999999999996</v>
      </c>
      <c r="J22359">
        <v>4.5999999999999996</v>
      </c>
    </row>
    <row r="22360" spans="1:10" x14ac:dyDescent="0.25">
      <c r="A22360" s="1">
        <v>45261</v>
      </c>
      <c r="B22360" t="s">
        <v>5</v>
      </c>
      <c r="C22360" t="s">
        <v>26</v>
      </c>
      <c r="D22360" t="s">
        <v>39</v>
      </c>
      <c r="E22360">
        <v>138.93562</v>
      </c>
      <c r="F22360" t="s">
        <v>43</v>
      </c>
      <c r="G22360" t="s">
        <v>43</v>
      </c>
      <c r="H22360">
        <v>15.1</v>
      </c>
      <c r="I22360">
        <v>11.5</v>
      </c>
      <c r="J22360">
        <v>11.5</v>
      </c>
    </row>
    <row r="22361" spans="1:10" x14ac:dyDescent="0.25">
      <c r="A22361" s="1">
        <v>45261</v>
      </c>
      <c r="B22361" t="s">
        <v>5</v>
      </c>
      <c r="C22361" t="s">
        <v>26</v>
      </c>
      <c r="D22361" t="s">
        <v>38</v>
      </c>
      <c r="E22361">
        <v>121.96653999999999</v>
      </c>
      <c r="F22361" t="s">
        <v>43</v>
      </c>
      <c r="G22361" t="s">
        <v>43</v>
      </c>
      <c r="H22361">
        <v>6.6</v>
      </c>
      <c r="I22361">
        <v>3.6</v>
      </c>
      <c r="J22361">
        <v>3.6</v>
      </c>
    </row>
    <row r="22362" spans="1:10" x14ac:dyDescent="0.25">
      <c r="A22362" s="1">
        <v>45261</v>
      </c>
      <c r="B22362" t="s">
        <v>5</v>
      </c>
      <c r="C22362" t="s">
        <v>26</v>
      </c>
      <c r="D22362" t="s">
        <v>37</v>
      </c>
      <c r="E22362">
        <v>142.45452</v>
      </c>
      <c r="F22362" t="s">
        <v>43</v>
      </c>
      <c r="G22362" t="s">
        <v>43</v>
      </c>
      <c r="H22362">
        <v>16.100000000000001</v>
      </c>
      <c r="I22362">
        <v>13.3</v>
      </c>
      <c r="J22362">
        <v>13.3</v>
      </c>
    </row>
    <row r="22363" spans="1:10" x14ac:dyDescent="0.25">
      <c r="A22363" s="1">
        <v>45261</v>
      </c>
      <c r="B22363" t="s">
        <v>5</v>
      </c>
      <c r="C22363" t="s">
        <v>26</v>
      </c>
      <c r="D22363" t="s">
        <v>36</v>
      </c>
      <c r="E22363">
        <v>99.788129999999995</v>
      </c>
      <c r="F22363" t="s">
        <v>43</v>
      </c>
      <c r="G22363" t="s">
        <v>43</v>
      </c>
      <c r="H22363">
        <v>-10.5</v>
      </c>
      <c r="I22363">
        <v>-2.8</v>
      </c>
      <c r="J22363">
        <v>-2.8</v>
      </c>
    </row>
    <row r="22364" spans="1:10" x14ac:dyDescent="0.25">
      <c r="A22364" s="1">
        <v>45261</v>
      </c>
      <c r="B22364" t="s">
        <v>5</v>
      </c>
      <c r="C22364" t="s">
        <v>26</v>
      </c>
      <c r="D22364" t="s">
        <v>35</v>
      </c>
      <c r="E22364">
        <v>119.09097</v>
      </c>
      <c r="F22364" t="s">
        <v>43</v>
      </c>
      <c r="G22364" t="s">
        <v>43</v>
      </c>
      <c r="H22364">
        <v>-5.7</v>
      </c>
      <c r="I22364">
        <v>3.8</v>
      </c>
      <c r="J22364">
        <v>3.8</v>
      </c>
    </row>
    <row r="22365" spans="1:10" x14ac:dyDescent="0.25">
      <c r="A22365" s="1">
        <v>45261</v>
      </c>
      <c r="B22365" t="s">
        <v>5</v>
      </c>
      <c r="C22365" t="s">
        <v>27</v>
      </c>
      <c r="D22365" t="s">
        <v>40</v>
      </c>
      <c r="E22365">
        <v>122.35964</v>
      </c>
      <c r="F22365">
        <v>119.47476</v>
      </c>
      <c r="G22365">
        <v>0.5</v>
      </c>
      <c r="H22365">
        <v>11.5</v>
      </c>
      <c r="I22365">
        <v>13.5</v>
      </c>
      <c r="J22365">
        <v>13.5</v>
      </c>
    </row>
    <row r="22366" spans="1:10" x14ac:dyDescent="0.25">
      <c r="A22366" s="1">
        <v>45261</v>
      </c>
      <c r="B22366" t="s">
        <v>5</v>
      </c>
      <c r="C22366" t="s">
        <v>27</v>
      </c>
      <c r="D22366" t="s">
        <v>39</v>
      </c>
      <c r="E22366">
        <v>130.02417</v>
      </c>
      <c r="F22366" t="s">
        <v>43</v>
      </c>
      <c r="G22366" t="s">
        <v>43</v>
      </c>
      <c r="H22366">
        <v>7.2</v>
      </c>
      <c r="I22366">
        <v>12.3</v>
      </c>
      <c r="J22366">
        <v>12.3</v>
      </c>
    </row>
    <row r="22367" spans="1:10" x14ac:dyDescent="0.25">
      <c r="A22367" s="1">
        <v>45261</v>
      </c>
      <c r="B22367" t="s">
        <v>5</v>
      </c>
      <c r="C22367" t="s">
        <v>27</v>
      </c>
      <c r="D22367" t="s">
        <v>38</v>
      </c>
      <c r="E22367">
        <v>116.07495</v>
      </c>
      <c r="F22367" t="s">
        <v>43</v>
      </c>
      <c r="G22367" t="s">
        <v>43</v>
      </c>
      <c r="H22367">
        <v>11.8</v>
      </c>
      <c r="I22367">
        <v>6.4</v>
      </c>
      <c r="J22367">
        <v>6.4</v>
      </c>
    </row>
    <row r="22368" spans="1:10" x14ac:dyDescent="0.25">
      <c r="A22368" s="1">
        <v>45261</v>
      </c>
      <c r="B22368" t="s">
        <v>5</v>
      </c>
      <c r="C22368" t="s">
        <v>27</v>
      </c>
      <c r="D22368" t="s">
        <v>37</v>
      </c>
      <c r="E22368">
        <v>136.06507999999999</v>
      </c>
      <c r="F22368" t="s">
        <v>43</v>
      </c>
      <c r="G22368" t="s">
        <v>43</v>
      </c>
      <c r="H22368">
        <v>12.7</v>
      </c>
      <c r="I22368">
        <v>21.7</v>
      </c>
      <c r="J22368">
        <v>21.7</v>
      </c>
    </row>
    <row r="22369" spans="1:10" x14ac:dyDescent="0.25">
      <c r="A22369" s="1">
        <v>45261</v>
      </c>
      <c r="B22369" t="s">
        <v>5</v>
      </c>
      <c r="C22369" t="s">
        <v>27</v>
      </c>
      <c r="D22369" t="s">
        <v>36</v>
      </c>
      <c r="E22369">
        <v>116.52383</v>
      </c>
      <c r="F22369" t="s">
        <v>43</v>
      </c>
      <c r="G22369" t="s">
        <v>43</v>
      </c>
      <c r="H22369">
        <v>9.5</v>
      </c>
      <c r="I22369">
        <v>12.4</v>
      </c>
      <c r="J22369">
        <v>12.4</v>
      </c>
    </row>
    <row r="22370" spans="1:10" x14ac:dyDescent="0.25">
      <c r="A22370" s="1">
        <v>45261</v>
      </c>
      <c r="B22370" t="s">
        <v>5</v>
      </c>
      <c r="C22370" t="s">
        <v>27</v>
      </c>
      <c r="D22370" t="s">
        <v>35</v>
      </c>
      <c r="E22370">
        <v>124.07765000000001</v>
      </c>
      <c r="F22370" t="s">
        <v>43</v>
      </c>
      <c r="G22370" t="s">
        <v>43</v>
      </c>
      <c r="H22370">
        <v>12.1</v>
      </c>
      <c r="I22370">
        <v>13.1</v>
      </c>
      <c r="J22370">
        <v>13.1</v>
      </c>
    </row>
    <row r="22371" spans="1:10" x14ac:dyDescent="0.25">
      <c r="A22371" s="1">
        <v>45261</v>
      </c>
      <c r="B22371" t="s">
        <v>5</v>
      </c>
      <c r="C22371" t="s">
        <v>28</v>
      </c>
      <c r="D22371" t="s">
        <v>40</v>
      </c>
      <c r="E22371">
        <v>125.32473</v>
      </c>
      <c r="F22371">
        <v>117.03067</v>
      </c>
      <c r="G22371">
        <v>3.6</v>
      </c>
      <c r="H22371">
        <v>9.1999999999999993</v>
      </c>
      <c r="I22371">
        <v>10.199999999999999</v>
      </c>
      <c r="J22371">
        <v>10.199999999999999</v>
      </c>
    </row>
    <row r="22372" spans="1:10" x14ac:dyDescent="0.25">
      <c r="A22372" s="1">
        <v>45261</v>
      </c>
      <c r="B22372" t="s">
        <v>5</v>
      </c>
      <c r="C22372" t="s">
        <v>28</v>
      </c>
      <c r="D22372" t="s">
        <v>39</v>
      </c>
      <c r="E22372">
        <v>149.74644000000001</v>
      </c>
      <c r="F22372" t="s">
        <v>43</v>
      </c>
      <c r="G22372" t="s">
        <v>43</v>
      </c>
      <c r="H22372">
        <v>16.100000000000001</v>
      </c>
      <c r="I22372">
        <v>15.7</v>
      </c>
      <c r="J22372">
        <v>15.7</v>
      </c>
    </row>
    <row r="22373" spans="1:10" x14ac:dyDescent="0.25">
      <c r="A22373" s="1">
        <v>45261</v>
      </c>
      <c r="B22373" t="s">
        <v>5</v>
      </c>
      <c r="C22373" t="s">
        <v>28</v>
      </c>
      <c r="D22373" t="s">
        <v>38</v>
      </c>
      <c r="E22373">
        <v>121.67480999999999</v>
      </c>
      <c r="F22373" t="s">
        <v>43</v>
      </c>
      <c r="G22373" t="s">
        <v>43</v>
      </c>
      <c r="H22373">
        <v>-4</v>
      </c>
      <c r="I22373">
        <v>10.3</v>
      </c>
      <c r="J22373">
        <v>10.3</v>
      </c>
    </row>
    <row r="22374" spans="1:10" x14ac:dyDescent="0.25">
      <c r="A22374" s="1">
        <v>45261</v>
      </c>
      <c r="B22374" t="s">
        <v>5</v>
      </c>
      <c r="C22374" t="s">
        <v>28</v>
      </c>
      <c r="D22374" t="s">
        <v>37</v>
      </c>
      <c r="E22374">
        <v>114.67315000000001</v>
      </c>
      <c r="F22374" t="s">
        <v>43</v>
      </c>
      <c r="G22374" t="s">
        <v>43</v>
      </c>
      <c r="H22374">
        <v>4.0999999999999996</v>
      </c>
      <c r="I22374">
        <v>7.1</v>
      </c>
      <c r="J22374">
        <v>7.1</v>
      </c>
    </row>
    <row r="22375" spans="1:10" x14ac:dyDescent="0.25">
      <c r="A22375" s="1">
        <v>45261</v>
      </c>
      <c r="B22375" t="s">
        <v>5</v>
      </c>
      <c r="C22375" t="s">
        <v>28</v>
      </c>
      <c r="D22375" t="s">
        <v>36</v>
      </c>
      <c r="E22375">
        <v>125.74075000000001</v>
      </c>
      <c r="F22375" t="s">
        <v>43</v>
      </c>
      <c r="G22375" t="s">
        <v>43</v>
      </c>
      <c r="H22375">
        <v>18.8</v>
      </c>
      <c r="I22375">
        <v>9.6</v>
      </c>
      <c r="J22375">
        <v>9.6</v>
      </c>
    </row>
    <row r="22376" spans="1:10" x14ac:dyDescent="0.25">
      <c r="A22376" s="1">
        <v>45261</v>
      </c>
      <c r="B22376" t="s">
        <v>5</v>
      </c>
      <c r="C22376" t="s">
        <v>28</v>
      </c>
      <c r="D22376" t="s">
        <v>35</v>
      </c>
      <c r="E22376">
        <v>131.14742000000001</v>
      </c>
      <c r="F22376" t="s">
        <v>43</v>
      </c>
      <c r="G22376" t="s">
        <v>43</v>
      </c>
      <c r="H22376">
        <v>7.4</v>
      </c>
      <c r="I22376">
        <v>16.8</v>
      </c>
      <c r="J22376">
        <v>16.8</v>
      </c>
    </row>
    <row r="22377" spans="1:10" x14ac:dyDescent="0.25">
      <c r="A22377" s="1">
        <v>45261</v>
      </c>
      <c r="B22377" t="s">
        <v>5</v>
      </c>
      <c r="C22377" t="s">
        <v>29</v>
      </c>
      <c r="D22377" t="s">
        <v>40</v>
      </c>
      <c r="E22377">
        <v>114.49789</v>
      </c>
      <c r="F22377">
        <v>108.39852</v>
      </c>
      <c r="G22377">
        <v>1.7</v>
      </c>
      <c r="H22377">
        <v>2.4</v>
      </c>
      <c r="I22377">
        <v>6.9</v>
      </c>
      <c r="J22377">
        <v>6.9</v>
      </c>
    </row>
    <row r="22378" spans="1:10" x14ac:dyDescent="0.25">
      <c r="A22378" s="1">
        <v>45261</v>
      </c>
      <c r="B22378" t="s">
        <v>5</v>
      </c>
      <c r="C22378" t="s">
        <v>29</v>
      </c>
      <c r="D22378" t="s">
        <v>39</v>
      </c>
      <c r="E22378">
        <v>139.85756000000001</v>
      </c>
      <c r="F22378" t="s">
        <v>43</v>
      </c>
      <c r="G22378" t="s">
        <v>43</v>
      </c>
      <c r="H22378">
        <v>30.1</v>
      </c>
      <c r="I22378">
        <v>14.9</v>
      </c>
      <c r="J22378">
        <v>14.9</v>
      </c>
    </row>
    <row r="22379" spans="1:10" x14ac:dyDescent="0.25">
      <c r="A22379" s="1">
        <v>45261</v>
      </c>
      <c r="B22379" t="s">
        <v>5</v>
      </c>
      <c r="C22379" t="s">
        <v>29</v>
      </c>
      <c r="D22379" t="s">
        <v>38</v>
      </c>
      <c r="E22379">
        <v>118.24088</v>
      </c>
      <c r="F22379" t="s">
        <v>43</v>
      </c>
      <c r="G22379" t="s">
        <v>43</v>
      </c>
      <c r="H22379">
        <v>10.3</v>
      </c>
      <c r="I22379">
        <v>9.6999999999999993</v>
      </c>
      <c r="J22379">
        <v>9.6999999999999993</v>
      </c>
    </row>
    <row r="22380" spans="1:10" x14ac:dyDescent="0.25">
      <c r="A22380" s="1">
        <v>45261</v>
      </c>
      <c r="B22380" t="s">
        <v>5</v>
      </c>
      <c r="C22380" t="s">
        <v>29</v>
      </c>
      <c r="D22380" t="s">
        <v>37</v>
      </c>
      <c r="E22380">
        <v>123.00448</v>
      </c>
      <c r="F22380" t="s">
        <v>43</v>
      </c>
      <c r="G22380" t="s">
        <v>43</v>
      </c>
      <c r="H22380">
        <v>2</v>
      </c>
      <c r="I22380">
        <v>6.5</v>
      </c>
      <c r="J22380">
        <v>6.5</v>
      </c>
    </row>
    <row r="22381" spans="1:10" x14ac:dyDescent="0.25">
      <c r="A22381" s="1">
        <v>45261</v>
      </c>
      <c r="B22381" t="s">
        <v>5</v>
      </c>
      <c r="C22381" t="s">
        <v>29</v>
      </c>
      <c r="D22381" t="s">
        <v>36</v>
      </c>
      <c r="E22381">
        <v>104.10796999999999</v>
      </c>
      <c r="F22381" t="s">
        <v>43</v>
      </c>
      <c r="G22381" t="s">
        <v>43</v>
      </c>
      <c r="H22381">
        <v>-5.9</v>
      </c>
      <c r="I22381">
        <v>4.4000000000000004</v>
      </c>
      <c r="J22381">
        <v>4.4000000000000004</v>
      </c>
    </row>
    <row r="22382" spans="1:10" x14ac:dyDescent="0.25">
      <c r="A22382" s="1">
        <v>45261</v>
      </c>
      <c r="B22382" t="s">
        <v>5</v>
      </c>
      <c r="C22382" t="s">
        <v>29</v>
      </c>
      <c r="D22382" t="s">
        <v>35</v>
      </c>
      <c r="E22382">
        <v>110.43342</v>
      </c>
      <c r="F22382" t="s">
        <v>43</v>
      </c>
      <c r="G22382" t="s">
        <v>43</v>
      </c>
      <c r="H22382">
        <v>0</v>
      </c>
      <c r="I22382">
        <v>3.7</v>
      </c>
      <c r="J22382">
        <v>3.7</v>
      </c>
    </row>
    <row r="22383" spans="1:10" x14ac:dyDescent="0.25">
      <c r="A22383" s="1">
        <v>45261</v>
      </c>
      <c r="B22383" t="s">
        <v>5</v>
      </c>
      <c r="C22383" t="s">
        <v>32</v>
      </c>
      <c r="D22383" t="s">
        <v>40</v>
      </c>
      <c r="E22383">
        <v>111.4247</v>
      </c>
      <c r="F22383">
        <v>108.38731</v>
      </c>
      <c r="G22383">
        <v>-0.7</v>
      </c>
      <c r="H22383">
        <v>4.8</v>
      </c>
      <c r="I22383">
        <v>7</v>
      </c>
      <c r="J22383">
        <v>7</v>
      </c>
    </row>
    <row r="22384" spans="1:10" x14ac:dyDescent="0.25">
      <c r="A22384" s="1">
        <v>45261</v>
      </c>
      <c r="B22384" t="s">
        <v>5</v>
      </c>
      <c r="C22384" t="s">
        <v>32</v>
      </c>
      <c r="D22384" t="s">
        <v>39</v>
      </c>
      <c r="E22384">
        <v>130.16102000000001</v>
      </c>
      <c r="F22384" t="s">
        <v>43</v>
      </c>
      <c r="G22384" t="s">
        <v>43</v>
      </c>
      <c r="H22384">
        <v>10.8</v>
      </c>
      <c r="I22384">
        <v>10</v>
      </c>
      <c r="J22384">
        <v>10</v>
      </c>
    </row>
    <row r="22385" spans="1:10" x14ac:dyDescent="0.25">
      <c r="A22385" s="1">
        <v>45261</v>
      </c>
      <c r="B22385" t="s">
        <v>5</v>
      </c>
      <c r="C22385" t="s">
        <v>32</v>
      </c>
      <c r="D22385" t="s">
        <v>38</v>
      </c>
      <c r="E22385">
        <v>119.19523</v>
      </c>
      <c r="F22385" t="s">
        <v>43</v>
      </c>
      <c r="G22385" t="s">
        <v>43</v>
      </c>
      <c r="H22385">
        <v>14.8</v>
      </c>
      <c r="I22385">
        <v>10.8</v>
      </c>
      <c r="J22385">
        <v>10.8</v>
      </c>
    </row>
    <row r="22386" spans="1:10" x14ac:dyDescent="0.25">
      <c r="A22386" s="1">
        <v>45261</v>
      </c>
      <c r="B22386" t="s">
        <v>5</v>
      </c>
      <c r="C22386" t="s">
        <v>32</v>
      </c>
      <c r="D22386" t="s">
        <v>37</v>
      </c>
      <c r="E22386">
        <v>123.33196</v>
      </c>
      <c r="F22386" t="s">
        <v>43</v>
      </c>
      <c r="G22386" t="s">
        <v>43</v>
      </c>
      <c r="H22386">
        <v>14.1</v>
      </c>
      <c r="I22386">
        <v>5</v>
      </c>
      <c r="J22386">
        <v>5</v>
      </c>
    </row>
    <row r="22387" spans="1:10" x14ac:dyDescent="0.25">
      <c r="A22387" s="1">
        <v>45261</v>
      </c>
      <c r="B22387" t="s">
        <v>5</v>
      </c>
      <c r="C22387" t="s">
        <v>32</v>
      </c>
      <c r="D22387" t="s">
        <v>36</v>
      </c>
      <c r="E22387">
        <v>96.694950000000006</v>
      </c>
      <c r="F22387" t="s">
        <v>43</v>
      </c>
      <c r="G22387" t="s">
        <v>43</v>
      </c>
      <c r="H22387">
        <v>-2.9</v>
      </c>
      <c r="I22387">
        <v>5</v>
      </c>
      <c r="J22387">
        <v>5</v>
      </c>
    </row>
    <row r="22388" spans="1:10" x14ac:dyDescent="0.25">
      <c r="A22388" s="1">
        <v>45261</v>
      </c>
      <c r="B22388" t="s">
        <v>5</v>
      </c>
      <c r="C22388" t="s">
        <v>32</v>
      </c>
      <c r="D22388" t="s">
        <v>35</v>
      </c>
      <c r="E22388">
        <v>125.46348999999999</v>
      </c>
      <c r="F22388" t="s">
        <v>43</v>
      </c>
      <c r="G22388" t="s">
        <v>43</v>
      </c>
      <c r="H22388">
        <v>-1.3</v>
      </c>
      <c r="I22388">
        <v>9.9</v>
      </c>
      <c r="J22388">
        <v>9.9</v>
      </c>
    </row>
    <row r="22389" spans="1:10" x14ac:dyDescent="0.25">
      <c r="A22389" s="1">
        <v>45261</v>
      </c>
      <c r="B22389" t="s">
        <v>5</v>
      </c>
      <c r="C22389" t="s">
        <v>33</v>
      </c>
      <c r="D22389" t="s">
        <v>40</v>
      </c>
      <c r="E22389">
        <v>141.37368000000001</v>
      </c>
      <c r="F22389">
        <v>115.92761</v>
      </c>
      <c r="G22389">
        <v>1.3</v>
      </c>
      <c r="H22389">
        <v>8.4</v>
      </c>
      <c r="I22389">
        <v>11.7</v>
      </c>
      <c r="J22389">
        <v>11.7</v>
      </c>
    </row>
    <row r="22390" spans="1:10" x14ac:dyDescent="0.25">
      <c r="A22390" s="1">
        <v>45261</v>
      </c>
      <c r="B22390" t="s">
        <v>5</v>
      </c>
      <c r="C22390" t="s">
        <v>33</v>
      </c>
      <c r="D22390" t="s">
        <v>39</v>
      </c>
      <c r="E22390">
        <v>139.02968000000001</v>
      </c>
      <c r="F22390" t="s">
        <v>43</v>
      </c>
      <c r="G22390" t="s">
        <v>43</v>
      </c>
      <c r="H22390">
        <v>14.1</v>
      </c>
      <c r="I22390">
        <v>17.399999999999999</v>
      </c>
      <c r="J22390">
        <v>17.399999999999999</v>
      </c>
    </row>
    <row r="22391" spans="1:10" x14ac:dyDescent="0.25">
      <c r="A22391" s="1">
        <v>45261</v>
      </c>
      <c r="B22391" t="s">
        <v>5</v>
      </c>
      <c r="C22391" t="s">
        <v>33</v>
      </c>
      <c r="D22391" t="s">
        <v>38</v>
      </c>
      <c r="E22391">
        <v>126.63171</v>
      </c>
      <c r="F22391" t="s">
        <v>43</v>
      </c>
      <c r="G22391" t="s">
        <v>43</v>
      </c>
      <c r="H22391">
        <v>-11.8</v>
      </c>
      <c r="I22391">
        <v>11.1</v>
      </c>
      <c r="J22391">
        <v>11.1</v>
      </c>
    </row>
    <row r="22392" spans="1:10" x14ac:dyDescent="0.25">
      <c r="A22392" s="1">
        <v>45261</v>
      </c>
      <c r="B22392" t="s">
        <v>5</v>
      </c>
      <c r="C22392" t="s">
        <v>33</v>
      </c>
      <c r="D22392" t="s">
        <v>37</v>
      </c>
      <c r="E22392">
        <v>156.18043</v>
      </c>
      <c r="F22392" t="s">
        <v>43</v>
      </c>
      <c r="G22392" t="s">
        <v>43</v>
      </c>
      <c r="H22392">
        <v>26.8</v>
      </c>
      <c r="I22392">
        <v>12.4</v>
      </c>
      <c r="J22392">
        <v>12.4</v>
      </c>
    </row>
    <row r="22393" spans="1:10" x14ac:dyDescent="0.25">
      <c r="A22393" s="1">
        <v>45261</v>
      </c>
      <c r="B22393" t="s">
        <v>5</v>
      </c>
      <c r="C22393" t="s">
        <v>33</v>
      </c>
      <c r="D22393" t="s">
        <v>36</v>
      </c>
      <c r="E22393">
        <v>155.01642000000001</v>
      </c>
      <c r="F22393" t="s">
        <v>43</v>
      </c>
      <c r="G22393" t="s">
        <v>43</v>
      </c>
      <c r="H22393">
        <v>17.3</v>
      </c>
      <c r="I22393">
        <v>6.8</v>
      </c>
      <c r="J22393">
        <v>6.8</v>
      </c>
    </row>
    <row r="22394" spans="1:10" x14ac:dyDescent="0.25">
      <c r="A22394" s="1">
        <v>45261</v>
      </c>
      <c r="B22394" t="s">
        <v>5</v>
      </c>
      <c r="C22394" t="s">
        <v>33</v>
      </c>
      <c r="D22394" t="s">
        <v>35</v>
      </c>
      <c r="E22394">
        <v>129.02629999999999</v>
      </c>
      <c r="F22394" t="s">
        <v>43</v>
      </c>
      <c r="G22394" t="s">
        <v>43</v>
      </c>
      <c r="H22394">
        <v>8.3000000000000007</v>
      </c>
      <c r="I22394">
        <v>15.1</v>
      </c>
      <c r="J22394">
        <v>15.1</v>
      </c>
    </row>
    <row r="22395" spans="1:10" x14ac:dyDescent="0.25">
      <c r="A22395" s="1">
        <v>45261</v>
      </c>
      <c r="B22395" t="s">
        <v>34</v>
      </c>
      <c r="C22395" t="s">
        <v>16</v>
      </c>
      <c r="D22395" t="s">
        <v>40</v>
      </c>
      <c r="E22395">
        <v>112.70717</v>
      </c>
      <c r="F22395">
        <v>103.98406</v>
      </c>
      <c r="G22395">
        <v>1.5</v>
      </c>
      <c r="H22395">
        <v>-2.2000000000000002</v>
      </c>
      <c r="I22395">
        <v>3.6</v>
      </c>
      <c r="J22395">
        <v>3.6</v>
      </c>
    </row>
    <row r="22396" spans="1:10" x14ac:dyDescent="0.25">
      <c r="A22396" s="1">
        <v>45261</v>
      </c>
      <c r="B22396" t="s">
        <v>34</v>
      </c>
      <c r="C22396" t="s">
        <v>16</v>
      </c>
      <c r="D22396" t="s">
        <v>39</v>
      </c>
      <c r="E22396">
        <v>112.59756</v>
      </c>
      <c r="F22396" t="s">
        <v>43</v>
      </c>
      <c r="G22396" t="s">
        <v>43</v>
      </c>
      <c r="H22396">
        <v>-8.3000000000000007</v>
      </c>
      <c r="I22396">
        <v>-5.9</v>
      </c>
      <c r="J22396">
        <v>-5.9</v>
      </c>
    </row>
    <row r="22397" spans="1:10" x14ac:dyDescent="0.25">
      <c r="A22397" s="1">
        <v>45261</v>
      </c>
      <c r="B22397" t="s">
        <v>34</v>
      </c>
      <c r="C22397" t="s">
        <v>16</v>
      </c>
      <c r="D22397" t="s">
        <v>38</v>
      </c>
      <c r="E22397">
        <v>114.86399</v>
      </c>
      <c r="F22397" t="s">
        <v>43</v>
      </c>
      <c r="G22397" t="s">
        <v>43</v>
      </c>
      <c r="H22397">
        <v>4.5</v>
      </c>
      <c r="I22397">
        <v>5.2</v>
      </c>
      <c r="J22397">
        <v>5.2</v>
      </c>
    </row>
    <row r="22398" spans="1:10" x14ac:dyDescent="0.25">
      <c r="A22398" s="1">
        <v>45261</v>
      </c>
      <c r="B22398" t="s">
        <v>34</v>
      </c>
      <c r="C22398" t="s">
        <v>16</v>
      </c>
      <c r="D22398" t="s">
        <v>37</v>
      </c>
      <c r="E22398">
        <v>122.44544</v>
      </c>
      <c r="F22398" t="s">
        <v>43</v>
      </c>
      <c r="G22398" t="s">
        <v>43</v>
      </c>
      <c r="H22398">
        <v>-4.5</v>
      </c>
      <c r="I22398">
        <v>6</v>
      </c>
      <c r="J22398">
        <v>6</v>
      </c>
    </row>
    <row r="22399" spans="1:10" x14ac:dyDescent="0.25">
      <c r="A22399" s="1">
        <v>45261</v>
      </c>
      <c r="B22399" t="s">
        <v>34</v>
      </c>
      <c r="C22399" t="s">
        <v>16</v>
      </c>
      <c r="D22399" t="s">
        <v>36</v>
      </c>
      <c r="E22399">
        <v>102.32519000000001</v>
      </c>
      <c r="F22399" t="s">
        <v>43</v>
      </c>
      <c r="G22399" t="s">
        <v>43</v>
      </c>
      <c r="H22399">
        <v>-2.4</v>
      </c>
      <c r="I22399">
        <v>2.5</v>
      </c>
      <c r="J22399">
        <v>2.5</v>
      </c>
    </row>
    <row r="22400" spans="1:10" x14ac:dyDescent="0.25">
      <c r="A22400" s="1">
        <v>45261</v>
      </c>
      <c r="B22400" t="s">
        <v>34</v>
      </c>
      <c r="C22400" t="s">
        <v>16</v>
      </c>
      <c r="D22400" t="s">
        <v>35</v>
      </c>
      <c r="E22400">
        <v>107.02752</v>
      </c>
      <c r="F22400" t="s">
        <v>43</v>
      </c>
      <c r="G22400" t="s">
        <v>43</v>
      </c>
      <c r="H22400">
        <v>-3.6</v>
      </c>
      <c r="I22400">
        <v>7.4</v>
      </c>
      <c r="J22400">
        <v>7.4</v>
      </c>
    </row>
    <row r="22401" spans="1:10" x14ac:dyDescent="0.25">
      <c r="A22401" s="1">
        <v>45261</v>
      </c>
      <c r="B22401" t="s">
        <v>34</v>
      </c>
      <c r="C22401" t="s">
        <v>19</v>
      </c>
      <c r="D22401" t="s">
        <v>40</v>
      </c>
      <c r="E22401">
        <v>110.82353000000001</v>
      </c>
      <c r="F22401">
        <v>102.32926</v>
      </c>
      <c r="G22401">
        <v>-0.1</v>
      </c>
      <c r="H22401">
        <v>-2.1</v>
      </c>
      <c r="I22401">
        <v>2.8</v>
      </c>
      <c r="J22401">
        <v>2.8</v>
      </c>
    </row>
    <row r="22402" spans="1:10" x14ac:dyDescent="0.25">
      <c r="A22402" s="1">
        <v>45261</v>
      </c>
      <c r="B22402" t="s">
        <v>34</v>
      </c>
      <c r="C22402" t="s">
        <v>19</v>
      </c>
      <c r="D22402" t="s">
        <v>39</v>
      </c>
      <c r="E22402">
        <v>118.16942</v>
      </c>
      <c r="F22402" t="s">
        <v>43</v>
      </c>
      <c r="G22402" t="s">
        <v>43</v>
      </c>
      <c r="H22402">
        <v>14</v>
      </c>
      <c r="I22402">
        <v>2</v>
      </c>
      <c r="J22402">
        <v>2</v>
      </c>
    </row>
    <row r="22403" spans="1:10" x14ac:dyDescent="0.25">
      <c r="A22403" s="1">
        <v>45261</v>
      </c>
      <c r="B22403" t="s">
        <v>34</v>
      </c>
      <c r="C22403" t="s">
        <v>19</v>
      </c>
      <c r="D22403" t="s">
        <v>38</v>
      </c>
      <c r="E22403">
        <v>134.86652000000001</v>
      </c>
      <c r="F22403" t="s">
        <v>43</v>
      </c>
      <c r="G22403" t="s">
        <v>43</v>
      </c>
      <c r="H22403">
        <v>12.3</v>
      </c>
      <c r="I22403">
        <v>10</v>
      </c>
      <c r="J22403">
        <v>10</v>
      </c>
    </row>
    <row r="22404" spans="1:10" x14ac:dyDescent="0.25">
      <c r="A22404" s="1">
        <v>45261</v>
      </c>
      <c r="B22404" t="s">
        <v>34</v>
      </c>
      <c r="C22404" t="s">
        <v>19</v>
      </c>
      <c r="D22404" t="s">
        <v>37</v>
      </c>
      <c r="E22404">
        <v>113.80913</v>
      </c>
      <c r="F22404" t="s">
        <v>43</v>
      </c>
      <c r="G22404" t="s">
        <v>43</v>
      </c>
      <c r="H22404">
        <v>-11.8</v>
      </c>
      <c r="I22404">
        <v>-1.5</v>
      </c>
      <c r="J22404">
        <v>-1.5</v>
      </c>
    </row>
    <row r="22405" spans="1:10" x14ac:dyDescent="0.25">
      <c r="A22405" s="1">
        <v>45261</v>
      </c>
      <c r="B22405" t="s">
        <v>34</v>
      </c>
      <c r="C22405" t="s">
        <v>19</v>
      </c>
      <c r="D22405" t="s">
        <v>36</v>
      </c>
      <c r="E22405">
        <v>97.116050000000001</v>
      </c>
      <c r="F22405" t="s">
        <v>43</v>
      </c>
      <c r="G22405" t="s">
        <v>43</v>
      </c>
      <c r="H22405">
        <v>-7.3</v>
      </c>
      <c r="I22405">
        <v>4.5999999999999996</v>
      </c>
      <c r="J22405">
        <v>4.5999999999999996</v>
      </c>
    </row>
    <row r="22406" spans="1:10" x14ac:dyDescent="0.25">
      <c r="A22406" s="1">
        <v>45261</v>
      </c>
      <c r="B22406" t="s">
        <v>34</v>
      </c>
      <c r="C22406" t="s">
        <v>19</v>
      </c>
      <c r="D22406" t="s">
        <v>35</v>
      </c>
      <c r="E22406">
        <v>102.62487</v>
      </c>
      <c r="F22406" t="s">
        <v>43</v>
      </c>
      <c r="G22406" t="s">
        <v>43</v>
      </c>
      <c r="H22406">
        <v>4</v>
      </c>
      <c r="I22406">
        <v>-9.8000000000000007</v>
      </c>
      <c r="J22406">
        <v>-9.8000000000000007</v>
      </c>
    </row>
    <row r="22407" spans="1:10" x14ac:dyDescent="0.25">
      <c r="A22407" s="1">
        <v>45261</v>
      </c>
      <c r="B22407" t="s">
        <v>34</v>
      </c>
      <c r="C22407" t="s">
        <v>22</v>
      </c>
      <c r="D22407" t="s">
        <v>40</v>
      </c>
      <c r="E22407">
        <v>116.96563999999999</v>
      </c>
      <c r="F22407">
        <v>108.20479</v>
      </c>
      <c r="G22407">
        <v>1.1000000000000001</v>
      </c>
      <c r="H22407">
        <v>4.4000000000000004</v>
      </c>
      <c r="I22407">
        <v>6.7</v>
      </c>
      <c r="J22407">
        <v>6.7</v>
      </c>
    </row>
    <row r="22408" spans="1:10" x14ac:dyDescent="0.25">
      <c r="A22408" s="1">
        <v>45261</v>
      </c>
      <c r="B22408" t="s">
        <v>34</v>
      </c>
      <c r="C22408" t="s">
        <v>22</v>
      </c>
      <c r="D22408" t="s">
        <v>39</v>
      </c>
      <c r="E22408">
        <v>128.12298000000001</v>
      </c>
      <c r="F22408" t="s">
        <v>43</v>
      </c>
      <c r="G22408" t="s">
        <v>43</v>
      </c>
      <c r="H22408">
        <v>4</v>
      </c>
      <c r="I22408">
        <v>7.7</v>
      </c>
      <c r="J22408">
        <v>7.7</v>
      </c>
    </row>
    <row r="22409" spans="1:10" x14ac:dyDescent="0.25">
      <c r="A22409" s="1">
        <v>45261</v>
      </c>
      <c r="B22409" t="s">
        <v>34</v>
      </c>
      <c r="C22409" t="s">
        <v>22</v>
      </c>
      <c r="D22409" t="s">
        <v>38</v>
      </c>
      <c r="E22409">
        <v>126.88552</v>
      </c>
      <c r="F22409" t="s">
        <v>43</v>
      </c>
      <c r="G22409" t="s">
        <v>43</v>
      </c>
      <c r="H22409">
        <v>20.100000000000001</v>
      </c>
      <c r="I22409">
        <v>14</v>
      </c>
      <c r="J22409">
        <v>14</v>
      </c>
    </row>
    <row r="22410" spans="1:10" x14ac:dyDescent="0.25">
      <c r="A22410" s="1">
        <v>45261</v>
      </c>
      <c r="B22410" t="s">
        <v>34</v>
      </c>
      <c r="C22410" t="s">
        <v>22</v>
      </c>
      <c r="D22410" t="s">
        <v>37</v>
      </c>
      <c r="E22410">
        <v>136.00355999999999</v>
      </c>
      <c r="F22410" t="s">
        <v>43</v>
      </c>
      <c r="G22410" t="s">
        <v>43</v>
      </c>
      <c r="H22410">
        <v>10.3</v>
      </c>
      <c r="I22410">
        <v>9</v>
      </c>
      <c r="J22410">
        <v>9</v>
      </c>
    </row>
    <row r="22411" spans="1:10" x14ac:dyDescent="0.25">
      <c r="A22411" s="1">
        <v>45261</v>
      </c>
      <c r="B22411" t="s">
        <v>34</v>
      </c>
      <c r="C22411" t="s">
        <v>22</v>
      </c>
      <c r="D22411" t="s">
        <v>36</v>
      </c>
      <c r="E22411">
        <v>102.00807</v>
      </c>
      <c r="F22411" t="s">
        <v>43</v>
      </c>
      <c r="G22411" t="s">
        <v>43</v>
      </c>
      <c r="H22411">
        <v>-1.3</v>
      </c>
      <c r="I22411">
        <v>3.7</v>
      </c>
      <c r="J22411">
        <v>3.7</v>
      </c>
    </row>
    <row r="22412" spans="1:10" x14ac:dyDescent="0.25">
      <c r="A22412" s="1">
        <v>45261</v>
      </c>
      <c r="B22412" t="s">
        <v>34</v>
      </c>
      <c r="C22412" t="s">
        <v>22</v>
      </c>
      <c r="D22412" t="s">
        <v>35</v>
      </c>
      <c r="E22412">
        <v>112.77799</v>
      </c>
      <c r="F22412" t="s">
        <v>43</v>
      </c>
      <c r="G22412" t="s">
        <v>43</v>
      </c>
      <c r="H22412">
        <v>-18.7</v>
      </c>
      <c r="I22412">
        <v>-0.2</v>
      </c>
      <c r="J22412">
        <v>-0.2</v>
      </c>
    </row>
    <row r="22413" spans="1:10" x14ac:dyDescent="0.25">
      <c r="A22413" s="1">
        <v>45261</v>
      </c>
      <c r="B22413" t="s">
        <v>34</v>
      </c>
      <c r="C22413" t="s">
        <v>23</v>
      </c>
      <c r="D22413" t="s">
        <v>40</v>
      </c>
      <c r="E22413">
        <v>112.36608</v>
      </c>
      <c r="F22413">
        <v>107.87672999999999</v>
      </c>
      <c r="G22413">
        <v>-1.7</v>
      </c>
      <c r="H22413">
        <v>1.9</v>
      </c>
      <c r="I22413">
        <v>8</v>
      </c>
      <c r="J22413">
        <v>8</v>
      </c>
    </row>
    <row r="22414" spans="1:10" x14ac:dyDescent="0.25">
      <c r="A22414" s="1">
        <v>45261</v>
      </c>
      <c r="B22414" t="s">
        <v>34</v>
      </c>
      <c r="C22414" t="s">
        <v>23</v>
      </c>
      <c r="D22414" t="s">
        <v>39</v>
      </c>
      <c r="E22414">
        <v>128.00751</v>
      </c>
      <c r="F22414" t="s">
        <v>43</v>
      </c>
      <c r="G22414" t="s">
        <v>43</v>
      </c>
      <c r="H22414">
        <v>6.5</v>
      </c>
      <c r="I22414">
        <v>7.1</v>
      </c>
      <c r="J22414">
        <v>7.1</v>
      </c>
    </row>
    <row r="22415" spans="1:10" x14ac:dyDescent="0.25">
      <c r="A22415" s="1">
        <v>45261</v>
      </c>
      <c r="B22415" t="s">
        <v>34</v>
      </c>
      <c r="C22415" t="s">
        <v>23</v>
      </c>
      <c r="D22415" t="s">
        <v>38</v>
      </c>
      <c r="E22415">
        <v>121.57931000000001</v>
      </c>
      <c r="F22415" t="s">
        <v>43</v>
      </c>
      <c r="G22415" t="s">
        <v>43</v>
      </c>
      <c r="H22415">
        <v>13.4</v>
      </c>
      <c r="I22415">
        <v>13.7</v>
      </c>
      <c r="J22415">
        <v>13.7</v>
      </c>
    </row>
    <row r="22416" spans="1:10" x14ac:dyDescent="0.25">
      <c r="A22416" s="1">
        <v>45261</v>
      </c>
      <c r="B22416" t="s">
        <v>34</v>
      </c>
      <c r="C22416" t="s">
        <v>23</v>
      </c>
      <c r="D22416" t="s">
        <v>37</v>
      </c>
      <c r="E22416">
        <v>106.37232</v>
      </c>
      <c r="F22416" t="s">
        <v>43</v>
      </c>
      <c r="G22416" t="s">
        <v>43</v>
      </c>
      <c r="H22416">
        <v>-6.7</v>
      </c>
      <c r="I22416">
        <v>6.8</v>
      </c>
      <c r="J22416">
        <v>6.8</v>
      </c>
    </row>
    <row r="22417" spans="1:10" x14ac:dyDescent="0.25">
      <c r="A22417" s="1">
        <v>45261</v>
      </c>
      <c r="B22417" t="s">
        <v>34</v>
      </c>
      <c r="C22417" t="s">
        <v>23</v>
      </c>
      <c r="D22417" t="s">
        <v>36</v>
      </c>
      <c r="E22417">
        <v>110.48025</v>
      </c>
      <c r="F22417" t="s">
        <v>43</v>
      </c>
      <c r="G22417" t="s">
        <v>43</v>
      </c>
      <c r="H22417">
        <v>2.2999999999999998</v>
      </c>
      <c r="I22417">
        <v>8.5</v>
      </c>
      <c r="J22417">
        <v>8.5</v>
      </c>
    </row>
    <row r="22418" spans="1:10" x14ac:dyDescent="0.25">
      <c r="A22418" s="1">
        <v>45261</v>
      </c>
      <c r="B22418" t="s">
        <v>34</v>
      </c>
      <c r="C22418" t="s">
        <v>23</v>
      </c>
      <c r="D22418" t="s">
        <v>35</v>
      </c>
      <c r="E22418">
        <v>97.882369999999995</v>
      </c>
      <c r="F22418" t="s">
        <v>43</v>
      </c>
      <c r="G22418" t="s">
        <v>43</v>
      </c>
      <c r="H22418">
        <v>-6.1</v>
      </c>
      <c r="I22418">
        <v>-9.1999999999999993</v>
      </c>
      <c r="J22418">
        <v>-9.1999999999999993</v>
      </c>
    </row>
    <row r="22419" spans="1:10" x14ac:dyDescent="0.25">
      <c r="A22419" s="1">
        <v>45261</v>
      </c>
      <c r="B22419" t="s">
        <v>34</v>
      </c>
      <c r="C22419" t="s">
        <v>24</v>
      </c>
      <c r="D22419" t="s">
        <v>40</v>
      </c>
      <c r="E22419">
        <v>113.98393</v>
      </c>
      <c r="F22419">
        <v>107.40267</v>
      </c>
      <c r="G22419">
        <v>-1.8</v>
      </c>
      <c r="H22419">
        <v>7.3</v>
      </c>
      <c r="I22419">
        <v>7</v>
      </c>
      <c r="J22419">
        <v>7</v>
      </c>
    </row>
    <row r="22420" spans="1:10" x14ac:dyDescent="0.25">
      <c r="A22420" s="1">
        <v>45261</v>
      </c>
      <c r="B22420" t="s">
        <v>34</v>
      </c>
      <c r="C22420" t="s">
        <v>24</v>
      </c>
      <c r="D22420" t="s">
        <v>39</v>
      </c>
      <c r="E22420">
        <v>97.215580000000003</v>
      </c>
      <c r="F22420" t="s">
        <v>43</v>
      </c>
      <c r="G22420" t="s">
        <v>43</v>
      </c>
      <c r="H22420">
        <v>-10.1</v>
      </c>
      <c r="I22420">
        <v>-3.4</v>
      </c>
      <c r="J22420">
        <v>-3.4</v>
      </c>
    </row>
    <row r="22421" spans="1:10" x14ac:dyDescent="0.25">
      <c r="A22421" s="1">
        <v>45261</v>
      </c>
      <c r="B22421" t="s">
        <v>34</v>
      </c>
      <c r="C22421" t="s">
        <v>24</v>
      </c>
      <c r="D22421" t="s">
        <v>38</v>
      </c>
      <c r="E22421">
        <v>123.54007</v>
      </c>
      <c r="F22421" t="s">
        <v>43</v>
      </c>
      <c r="G22421" t="s">
        <v>43</v>
      </c>
      <c r="H22421">
        <v>9</v>
      </c>
      <c r="I22421">
        <v>6</v>
      </c>
      <c r="J22421">
        <v>6</v>
      </c>
    </row>
    <row r="22422" spans="1:10" x14ac:dyDescent="0.25">
      <c r="A22422" s="1">
        <v>45261</v>
      </c>
      <c r="B22422" t="s">
        <v>34</v>
      </c>
      <c r="C22422" t="s">
        <v>24</v>
      </c>
      <c r="D22422" t="s">
        <v>37</v>
      </c>
      <c r="E22422">
        <v>113.68729</v>
      </c>
      <c r="F22422" t="s">
        <v>43</v>
      </c>
      <c r="G22422" t="s">
        <v>43</v>
      </c>
      <c r="H22422">
        <v>-2.7</v>
      </c>
      <c r="I22422">
        <v>8.9</v>
      </c>
      <c r="J22422">
        <v>8.9</v>
      </c>
    </row>
    <row r="22423" spans="1:10" x14ac:dyDescent="0.25">
      <c r="A22423" s="1">
        <v>45261</v>
      </c>
      <c r="B22423" t="s">
        <v>34</v>
      </c>
      <c r="C22423" t="s">
        <v>24</v>
      </c>
      <c r="D22423" t="s">
        <v>36</v>
      </c>
      <c r="E22423">
        <v>114.60946</v>
      </c>
      <c r="F22423" t="s">
        <v>43</v>
      </c>
      <c r="G22423" t="s">
        <v>43</v>
      </c>
      <c r="H22423">
        <v>15.3</v>
      </c>
      <c r="I22423">
        <v>9.3000000000000007</v>
      </c>
      <c r="J22423">
        <v>9.3000000000000007</v>
      </c>
    </row>
    <row r="22424" spans="1:10" x14ac:dyDescent="0.25">
      <c r="A22424" s="1">
        <v>45261</v>
      </c>
      <c r="B22424" t="s">
        <v>34</v>
      </c>
      <c r="C22424" t="s">
        <v>24</v>
      </c>
      <c r="D22424" t="s">
        <v>35</v>
      </c>
      <c r="E22424">
        <v>110.36647000000001</v>
      </c>
      <c r="F22424" t="s">
        <v>43</v>
      </c>
      <c r="G22424" t="s">
        <v>43</v>
      </c>
      <c r="H22424">
        <v>-5.5</v>
      </c>
      <c r="I22424">
        <v>-1.1000000000000001</v>
      </c>
      <c r="J22424">
        <v>-1.1000000000000001</v>
      </c>
    </row>
    <row r="22425" spans="1:10" x14ac:dyDescent="0.25">
      <c r="A22425" s="1">
        <v>45261</v>
      </c>
      <c r="B22425" t="s">
        <v>34</v>
      </c>
      <c r="C22425" t="s">
        <v>25</v>
      </c>
      <c r="D22425" t="s">
        <v>40</v>
      </c>
      <c r="E22425">
        <v>111.43483999999999</v>
      </c>
      <c r="F22425">
        <v>101.49047</v>
      </c>
      <c r="G22425">
        <v>-2.6</v>
      </c>
      <c r="H22425">
        <v>-7.3</v>
      </c>
      <c r="I22425">
        <v>3.4</v>
      </c>
      <c r="J22425">
        <v>3.4</v>
      </c>
    </row>
    <row r="22426" spans="1:10" x14ac:dyDescent="0.25">
      <c r="A22426" s="1">
        <v>45261</v>
      </c>
      <c r="B22426" t="s">
        <v>34</v>
      </c>
      <c r="C22426" t="s">
        <v>25</v>
      </c>
      <c r="D22426" t="s">
        <v>39</v>
      </c>
      <c r="E22426">
        <v>136.73584</v>
      </c>
      <c r="F22426" t="s">
        <v>43</v>
      </c>
      <c r="G22426" t="s">
        <v>43</v>
      </c>
      <c r="H22426">
        <v>17.600000000000001</v>
      </c>
      <c r="I22426">
        <v>12.4</v>
      </c>
      <c r="J22426">
        <v>12.4</v>
      </c>
    </row>
    <row r="22427" spans="1:10" x14ac:dyDescent="0.25">
      <c r="A22427" s="1">
        <v>45261</v>
      </c>
      <c r="B22427" t="s">
        <v>34</v>
      </c>
      <c r="C22427" t="s">
        <v>25</v>
      </c>
      <c r="D22427" t="s">
        <v>38</v>
      </c>
      <c r="E22427">
        <v>101.58347999999999</v>
      </c>
      <c r="F22427" t="s">
        <v>43</v>
      </c>
      <c r="G22427" t="s">
        <v>43</v>
      </c>
      <c r="H22427">
        <v>-7.8</v>
      </c>
      <c r="I22427">
        <v>-1</v>
      </c>
      <c r="J22427">
        <v>-1</v>
      </c>
    </row>
    <row r="22428" spans="1:10" x14ac:dyDescent="0.25">
      <c r="A22428" s="1">
        <v>45261</v>
      </c>
      <c r="B22428" t="s">
        <v>34</v>
      </c>
      <c r="C22428" t="s">
        <v>25</v>
      </c>
      <c r="D22428" t="s">
        <v>37</v>
      </c>
      <c r="E22428">
        <v>123.26213</v>
      </c>
      <c r="F22428" t="s">
        <v>43</v>
      </c>
      <c r="G22428" t="s">
        <v>43</v>
      </c>
      <c r="H22428">
        <v>-11.8</v>
      </c>
      <c r="I22428">
        <v>9.3000000000000007</v>
      </c>
      <c r="J22428">
        <v>9.3000000000000007</v>
      </c>
    </row>
    <row r="22429" spans="1:10" x14ac:dyDescent="0.25">
      <c r="A22429" s="1">
        <v>45261</v>
      </c>
      <c r="B22429" t="s">
        <v>34</v>
      </c>
      <c r="C22429" t="s">
        <v>25</v>
      </c>
      <c r="D22429" t="s">
        <v>36</v>
      </c>
      <c r="E22429">
        <v>102.13</v>
      </c>
      <c r="F22429" t="s">
        <v>43</v>
      </c>
      <c r="G22429" t="s">
        <v>43</v>
      </c>
      <c r="H22429">
        <v>-10.3</v>
      </c>
      <c r="I22429">
        <v>1.5</v>
      </c>
      <c r="J22429">
        <v>1.5</v>
      </c>
    </row>
    <row r="22430" spans="1:10" x14ac:dyDescent="0.25">
      <c r="A22430" s="1">
        <v>45261</v>
      </c>
      <c r="B22430" t="s">
        <v>34</v>
      </c>
      <c r="C22430" t="s">
        <v>25</v>
      </c>
      <c r="D22430" t="s">
        <v>35</v>
      </c>
      <c r="E22430">
        <v>127.32717</v>
      </c>
      <c r="F22430" t="s">
        <v>43</v>
      </c>
      <c r="G22430" t="s">
        <v>43</v>
      </c>
      <c r="H22430">
        <v>-17.399999999999999</v>
      </c>
      <c r="I22430">
        <v>0</v>
      </c>
      <c r="J22430">
        <v>0</v>
      </c>
    </row>
    <row r="22431" spans="1:10" x14ac:dyDescent="0.25">
      <c r="A22431" s="1">
        <v>45261</v>
      </c>
      <c r="B22431" t="s">
        <v>34</v>
      </c>
      <c r="C22431" t="s">
        <v>26</v>
      </c>
      <c r="D22431" t="s">
        <v>40</v>
      </c>
      <c r="E22431">
        <v>111.80716</v>
      </c>
      <c r="F22431">
        <v>101.13782999999999</v>
      </c>
      <c r="G22431">
        <v>0.6</v>
      </c>
      <c r="H22431">
        <v>-1.6</v>
      </c>
      <c r="I22431">
        <v>-0.7</v>
      </c>
      <c r="J22431">
        <v>-0.7</v>
      </c>
    </row>
    <row r="22432" spans="1:10" x14ac:dyDescent="0.25">
      <c r="A22432" s="1">
        <v>45261</v>
      </c>
      <c r="B22432" t="s">
        <v>34</v>
      </c>
      <c r="C22432" t="s">
        <v>26</v>
      </c>
      <c r="D22432" t="s">
        <v>39</v>
      </c>
      <c r="E22432">
        <v>124.82553</v>
      </c>
      <c r="F22432" t="s">
        <v>43</v>
      </c>
      <c r="G22432" t="s">
        <v>43</v>
      </c>
      <c r="H22432">
        <v>7.2</v>
      </c>
      <c r="I22432">
        <v>2.8</v>
      </c>
      <c r="J22432">
        <v>2.8</v>
      </c>
    </row>
    <row r="22433" spans="1:10" x14ac:dyDescent="0.25">
      <c r="A22433" s="1">
        <v>45261</v>
      </c>
      <c r="B22433" t="s">
        <v>34</v>
      </c>
      <c r="C22433" t="s">
        <v>26</v>
      </c>
      <c r="D22433" t="s">
        <v>38</v>
      </c>
      <c r="E22433">
        <v>119.0322</v>
      </c>
      <c r="F22433" t="s">
        <v>43</v>
      </c>
      <c r="G22433" t="s">
        <v>43</v>
      </c>
      <c r="H22433">
        <v>4.9000000000000004</v>
      </c>
      <c r="I22433">
        <v>1.3</v>
      </c>
      <c r="J22433">
        <v>1.3</v>
      </c>
    </row>
    <row r="22434" spans="1:10" x14ac:dyDescent="0.25">
      <c r="A22434" s="1">
        <v>45261</v>
      </c>
      <c r="B22434" t="s">
        <v>34</v>
      </c>
      <c r="C22434" t="s">
        <v>26</v>
      </c>
      <c r="D22434" t="s">
        <v>37</v>
      </c>
      <c r="E22434">
        <v>128.80306999999999</v>
      </c>
      <c r="F22434" t="s">
        <v>43</v>
      </c>
      <c r="G22434" t="s">
        <v>43</v>
      </c>
      <c r="H22434">
        <v>8.6999999999999993</v>
      </c>
      <c r="I22434">
        <v>5.5</v>
      </c>
      <c r="J22434">
        <v>5.5</v>
      </c>
    </row>
    <row r="22435" spans="1:10" x14ac:dyDescent="0.25">
      <c r="A22435" s="1">
        <v>45261</v>
      </c>
      <c r="B22435" t="s">
        <v>34</v>
      </c>
      <c r="C22435" t="s">
        <v>26</v>
      </c>
      <c r="D22435" t="s">
        <v>36</v>
      </c>
      <c r="E22435">
        <v>90.863150000000005</v>
      </c>
      <c r="F22435" t="s">
        <v>43</v>
      </c>
      <c r="G22435" t="s">
        <v>43</v>
      </c>
      <c r="H22435">
        <v>-15</v>
      </c>
      <c r="I22435">
        <v>-6.9</v>
      </c>
      <c r="J22435">
        <v>-6.9</v>
      </c>
    </row>
    <row r="22436" spans="1:10" x14ac:dyDescent="0.25">
      <c r="A22436" s="1">
        <v>45261</v>
      </c>
      <c r="B22436" t="s">
        <v>34</v>
      </c>
      <c r="C22436" t="s">
        <v>26</v>
      </c>
      <c r="D22436" t="s">
        <v>35</v>
      </c>
      <c r="E22436">
        <v>107.93715</v>
      </c>
      <c r="F22436" t="s">
        <v>43</v>
      </c>
      <c r="G22436" t="s">
        <v>43</v>
      </c>
      <c r="H22436">
        <v>-11.8</v>
      </c>
      <c r="I22436">
        <v>-3.4</v>
      </c>
      <c r="J22436">
        <v>-3.4</v>
      </c>
    </row>
    <row r="22437" spans="1:10" x14ac:dyDescent="0.25">
      <c r="A22437" s="1">
        <v>45261</v>
      </c>
      <c r="B22437" t="s">
        <v>34</v>
      </c>
      <c r="C22437" t="s">
        <v>27</v>
      </c>
      <c r="D22437" t="s">
        <v>40</v>
      </c>
      <c r="E22437">
        <v>116.47205</v>
      </c>
      <c r="F22437">
        <v>113.98961</v>
      </c>
      <c r="G22437">
        <v>0.4</v>
      </c>
      <c r="H22437">
        <v>8.5</v>
      </c>
      <c r="I22437">
        <v>11.3</v>
      </c>
      <c r="J22437">
        <v>11.3</v>
      </c>
    </row>
    <row r="22438" spans="1:10" x14ac:dyDescent="0.25">
      <c r="A22438" s="1">
        <v>45261</v>
      </c>
      <c r="B22438" t="s">
        <v>34</v>
      </c>
      <c r="C22438" t="s">
        <v>27</v>
      </c>
      <c r="D22438" t="s">
        <v>39</v>
      </c>
      <c r="E22438">
        <v>118.79076000000001</v>
      </c>
      <c r="F22438" t="s">
        <v>43</v>
      </c>
      <c r="G22438" t="s">
        <v>43</v>
      </c>
      <c r="H22438">
        <v>0.9</v>
      </c>
      <c r="I22438">
        <v>5</v>
      </c>
      <c r="J22438">
        <v>5</v>
      </c>
    </row>
    <row r="22439" spans="1:10" x14ac:dyDescent="0.25">
      <c r="A22439" s="1">
        <v>45261</v>
      </c>
      <c r="B22439" t="s">
        <v>34</v>
      </c>
      <c r="C22439" t="s">
        <v>27</v>
      </c>
      <c r="D22439" t="s">
        <v>38</v>
      </c>
      <c r="E22439">
        <v>114.13363</v>
      </c>
      <c r="F22439" t="s">
        <v>43</v>
      </c>
      <c r="G22439" t="s">
        <v>43</v>
      </c>
      <c r="H22439">
        <v>8.6</v>
      </c>
      <c r="I22439">
        <v>5</v>
      </c>
      <c r="J22439">
        <v>5</v>
      </c>
    </row>
    <row r="22440" spans="1:10" x14ac:dyDescent="0.25">
      <c r="A22440" s="1">
        <v>45261</v>
      </c>
      <c r="B22440" t="s">
        <v>34</v>
      </c>
      <c r="C22440" t="s">
        <v>27</v>
      </c>
      <c r="D22440" t="s">
        <v>37</v>
      </c>
      <c r="E22440">
        <v>125.72405000000001</v>
      </c>
      <c r="F22440" t="s">
        <v>43</v>
      </c>
      <c r="G22440" t="s">
        <v>43</v>
      </c>
      <c r="H22440">
        <v>6.7</v>
      </c>
      <c r="I22440">
        <v>15.6</v>
      </c>
      <c r="J22440">
        <v>15.6</v>
      </c>
    </row>
    <row r="22441" spans="1:10" x14ac:dyDescent="0.25">
      <c r="A22441" s="1">
        <v>45261</v>
      </c>
      <c r="B22441" t="s">
        <v>34</v>
      </c>
      <c r="C22441" t="s">
        <v>27</v>
      </c>
      <c r="D22441" t="s">
        <v>36</v>
      </c>
      <c r="E22441">
        <v>112.6571</v>
      </c>
      <c r="F22441" t="s">
        <v>43</v>
      </c>
      <c r="G22441" t="s">
        <v>43</v>
      </c>
      <c r="H22441">
        <v>10</v>
      </c>
      <c r="I22441">
        <v>13</v>
      </c>
      <c r="J22441">
        <v>13</v>
      </c>
    </row>
    <row r="22442" spans="1:10" x14ac:dyDescent="0.25">
      <c r="A22442" s="1">
        <v>45261</v>
      </c>
      <c r="B22442" t="s">
        <v>34</v>
      </c>
      <c r="C22442" t="s">
        <v>27</v>
      </c>
      <c r="D22442" t="s">
        <v>35</v>
      </c>
      <c r="E22442">
        <v>115.14008</v>
      </c>
      <c r="F22442" t="s">
        <v>43</v>
      </c>
      <c r="G22442" t="s">
        <v>43</v>
      </c>
      <c r="H22442">
        <v>6.6</v>
      </c>
      <c r="I22442">
        <v>7.3</v>
      </c>
      <c r="J22442">
        <v>7.3</v>
      </c>
    </row>
    <row r="22443" spans="1:10" x14ac:dyDescent="0.25">
      <c r="A22443" s="1">
        <v>45261</v>
      </c>
      <c r="B22443" t="s">
        <v>34</v>
      </c>
      <c r="C22443" t="s">
        <v>28</v>
      </c>
      <c r="D22443" t="s">
        <v>40</v>
      </c>
      <c r="E22443">
        <v>119.50108</v>
      </c>
      <c r="F22443">
        <v>111.27719999999999</v>
      </c>
      <c r="G22443">
        <v>2.8</v>
      </c>
      <c r="H22443">
        <v>4.7</v>
      </c>
      <c r="I22443">
        <v>8</v>
      </c>
      <c r="J22443">
        <v>8</v>
      </c>
    </row>
    <row r="22444" spans="1:10" x14ac:dyDescent="0.25">
      <c r="A22444" s="1">
        <v>45261</v>
      </c>
      <c r="B22444" t="s">
        <v>34</v>
      </c>
      <c r="C22444" t="s">
        <v>28</v>
      </c>
      <c r="D22444" t="s">
        <v>39</v>
      </c>
      <c r="E22444">
        <v>136.13928999999999</v>
      </c>
      <c r="F22444" t="s">
        <v>43</v>
      </c>
      <c r="G22444" t="s">
        <v>43</v>
      </c>
      <c r="H22444">
        <v>9.8000000000000007</v>
      </c>
      <c r="I22444">
        <v>8</v>
      </c>
      <c r="J22444">
        <v>8</v>
      </c>
    </row>
    <row r="22445" spans="1:10" x14ac:dyDescent="0.25">
      <c r="A22445" s="1">
        <v>45261</v>
      </c>
      <c r="B22445" t="s">
        <v>34</v>
      </c>
      <c r="C22445" t="s">
        <v>28</v>
      </c>
      <c r="D22445" t="s">
        <v>38</v>
      </c>
      <c r="E22445">
        <v>119.72084</v>
      </c>
      <c r="F22445" t="s">
        <v>43</v>
      </c>
      <c r="G22445" t="s">
        <v>43</v>
      </c>
      <c r="H22445">
        <v>-7.4</v>
      </c>
      <c r="I22445">
        <v>8.8000000000000007</v>
      </c>
      <c r="J22445">
        <v>8.8000000000000007</v>
      </c>
    </row>
    <row r="22446" spans="1:10" x14ac:dyDescent="0.25">
      <c r="A22446" s="1">
        <v>45261</v>
      </c>
      <c r="B22446" t="s">
        <v>34</v>
      </c>
      <c r="C22446" t="s">
        <v>28</v>
      </c>
      <c r="D22446" t="s">
        <v>37</v>
      </c>
      <c r="E22446">
        <v>105.77193</v>
      </c>
      <c r="F22446" t="s">
        <v>43</v>
      </c>
      <c r="G22446" t="s">
        <v>43</v>
      </c>
      <c r="H22446">
        <v>-1.8</v>
      </c>
      <c r="I22446">
        <v>1.6</v>
      </c>
      <c r="J22446">
        <v>1.6</v>
      </c>
    </row>
    <row r="22447" spans="1:10" x14ac:dyDescent="0.25">
      <c r="A22447" s="1">
        <v>45261</v>
      </c>
      <c r="B22447" t="s">
        <v>34</v>
      </c>
      <c r="C22447" t="s">
        <v>28</v>
      </c>
      <c r="D22447" t="s">
        <v>36</v>
      </c>
      <c r="E22447">
        <v>121.1431</v>
      </c>
      <c r="F22447" t="s">
        <v>43</v>
      </c>
      <c r="G22447" t="s">
        <v>43</v>
      </c>
      <c r="H22447">
        <v>18.8</v>
      </c>
      <c r="I22447">
        <v>9.8000000000000007</v>
      </c>
      <c r="J22447">
        <v>9.8000000000000007</v>
      </c>
    </row>
    <row r="22448" spans="1:10" x14ac:dyDescent="0.25">
      <c r="A22448" s="1">
        <v>45261</v>
      </c>
      <c r="B22448" t="s">
        <v>34</v>
      </c>
      <c r="C22448" t="s">
        <v>28</v>
      </c>
      <c r="D22448" t="s">
        <v>35</v>
      </c>
      <c r="E22448">
        <v>121.87071</v>
      </c>
      <c r="F22448" t="s">
        <v>43</v>
      </c>
      <c r="G22448" t="s">
        <v>43</v>
      </c>
      <c r="H22448">
        <v>2.2000000000000002</v>
      </c>
      <c r="I22448">
        <v>10.9</v>
      </c>
      <c r="J22448">
        <v>10.9</v>
      </c>
    </row>
    <row r="22449" spans="1:10" x14ac:dyDescent="0.25">
      <c r="A22449" s="1">
        <v>45261</v>
      </c>
      <c r="B22449" t="s">
        <v>34</v>
      </c>
      <c r="C22449" t="s">
        <v>29</v>
      </c>
      <c r="D22449" t="s">
        <v>40</v>
      </c>
      <c r="E22449">
        <v>107.57877999999999</v>
      </c>
      <c r="F22449">
        <v>102.60088</v>
      </c>
      <c r="G22449">
        <v>1</v>
      </c>
      <c r="H22449">
        <v>-1.8</v>
      </c>
      <c r="I22449">
        <v>4.3</v>
      </c>
      <c r="J22449">
        <v>4.3</v>
      </c>
    </row>
    <row r="22450" spans="1:10" x14ac:dyDescent="0.25">
      <c r="A22450" s="1">
        <v>45261</v>
      </c>
      <c r="B22450" t="s">
        <v>34</v>
      </c>
      <c r="C22450" t="s">
        <v>29</v>
      </c>
      <c r="D22450" t="s">
        <v>39</v>
      </c>
      <c r="E22450">
        <v>126.51596000000001</v>
      </c>
      <c r="F22450" t="s">
        <v>43</v>
      </c>
      <c r="G22450" t="s">
        <v>43</v>
      </c>
      <c r="H22450">
        <v>23</v>
      </c>
      <c r="I22450">
        <v>6.4</v>
      </c>
      <c r="J22450">
        <v>6.4</v>
      </c>
    </row>
    <row r="22451" spans="1:10" x14ac:dyDescent="0.25">
      <c r="A22451" s="1">
        <v>45261</v>
      </c>
      <c r="B22451" t="s">
        <v>34</v>
      </c>
      <c r="C22451" t="s">
        <v>29</v>
      </c>
      <c r="D22451" t="s">
        <v>38</v>
      </c>
      <c r="E22451">
        <v>117.41759</v>
      </c>
      <c r="F22451" t="s">
        <v>43</v>
      </c>
      <c r="G22451" t="s">
        <v>43</v>
      </c>
      <c r="H22451">
        <v>8.5</v>
      </c>
      <c r="I22451">
        <v>8.8000000000000007</v>
      </c>
      <c r="J22451">
        <v>8.8000000000000007</v>
      </c>
    </row>
    <row r="22452" spans="1:10" x14ac:dyDescent="0.25">
      <c r="A22452" s="1">
        <v>45261</v>
      </c>
      <c r="B22452" t="s">
        <v>34</v>
      </c>
      <c r="C22452" t="s">
        <v>29</v>
      </c>
      <c r="D22452" t="s">
        <v>37</v>
      </c>
      <c r="E22452">
        <v>112.55594000000001</v>
      </c>
      <c r="F22452" t="s">
        <v>43</v>
      </c>
      <c r="G22452" t="s">
        <v>43</v>
      </c>
      <c r="H22452">
        <v>-4.2</v>
      </c>
      <c r="I22452">
        <v>0.4</v>
      </c>
      <c r="J22452">
        <v>0.4</v>
      </c>
    </row>
    <row r="22453" spans="1:10" x14ac:dyDescent="0.25">
      <c r="A22453" s="1">
        <v>45261</v>
      </c>
      <c r="B22453" t="s">
        <v>34</v>
      </c>
      <c r="C22453" t="s">
        <v>29</v>
      </c>
      <c r="D22453" t="s">
        <v>36</v>
      </c>
      <c r="E22453">
        <v>97.985799999999998</v>
      </c>
      <c r="F22453" t="s">
        <v>43</v>
      </c>
      <c r="G22453" t="s">
        <v>43</v>
      </c>
      <c r="H22453">
        <v>-8.8000000000000007</v>
      </c>
      <c r="I22453">
        <v>4.5</v>
      </c>
      <c r="J22453">
        <v>4.5</v>
      </c>
    </row>
    <row r="22454" spans="1:10" x14ac:dyDescent="0.25">
      <c r="A22454" s="1">
        <v>45261</v>
      </c>
      <c r="B22454" t="s">
        <v>34</v>
      </c>
      <c r="C22454" t="s">
        <v>29</v>
      </c>
      <c r="D22454" t="s">
        <v>35</v>
      </c>
      <c r="E22454">
        <v>101.01285</v>
      </c>
      <c r="F22454" t="s">
        <v>43</v>
      </c>
      <c r="G22454" t="s">
        <v>43</v>
      </c>
      <c r="H22454">
        <v>-6.3</v>
      </c>
      <c r="I22454">
        <v>-2.5</v>
      </c>
      <c r="J22454">
        <v>-2.5</v>
      </c>
    </row>
    <row r="22455" spans="1:10" x14ac:dyDescent="0.25">
      <c r="A22455" s="1">
        <v>45261</v>
      </c>
      <c r="B22455" t="s">
        <v>34</v>
      </c>
      <c r="C22455" t="s">
        <v>32</v>
      </c>
      <c r="D22455" t="s">
        <v>40</v>
      </c>
      <c r="E22455">
        <v>106.24807</v>
      </c>
      <c r="F22455">
        <v>105.43267</v>
      </c>
      <c r="G22455">
        <v>-0.4</v>
      </c>
      <c r="H22455">
        <v>1.9</v>
      </c>
      <c r="I22455">
        <v>6.7</v>
      </c>
      <c r="J22455">
        <v>6.7</v>
      </c>
    </row>
    <row r="22456" spans="1:10" x14ac:dyDescent="0.25">
      <c r="A22456" s="1">
        <v>45261</v>
      </c>
      <c r="B22456" t="s">
        <v>34</v>
      </c>
      <c r="C22456" t="s">
        <v>32</v>
      </c>
      <c r="D22456" t="s">
        <v>39</v>
      </c>
      <c r="E22456">
        <v>115.20621</v>
      </c>
      <c r="F22456" t="s">
        <v>43</v>
      </c>
      <c r="G22456" t="s">
        <v>43</v>
      </c>
      <c r="H22456">
        <v>4</v>
      </c>
      <c r="I22456">
        <v>0.5</v>
      </c>
      <c r="J22456">
        <v>0.5</v>
      </c>
    </row>
    <row r="22457" spans="1:10" x14ac:dyDescent="0.25">
      <c r="A22457" s="1">
        <v>45261</v>
      </c>
      <c r="B22457" t="s">
        <v>34</v>
      </c>
      <c r="C22457" t="s">
        <v>32</v>
      </c>
      <c r="D22457" t="s">
        <v>38</v>
      </c>
      <c r="E22457">
        <v>120.45133</v>
      </c>
      <c r="F22457" t="s">
        <v>43</v>
      </c>
      <c r="G22457" t="s">
        <v>43</v>
      </c>
      <c r="H22457">
        <v>13.4</v>
      </c>
      <c r="I22457">
        <v>11.5</v>
      </c>
      <c r="J22457">
        <v>11.5</v>
      </c>
    </row>
    <row r="22458" spans="1:10" x14ac:dyDescent="0.25">
      <c r="A22458" s="1">
        <v>45261</v>
      </c>
      <c r="B22458" t="s">
        <v>34</v>
      </c>
      <c r="C22458" t="s">
        <v>32</v>
      </c>
      <c r="D22458" t="s">
        <v>37</v>
      </c>
      <c r="E22458">
        <v>112.95666</v>
      </c>
      <c r="F22458" t="s">
        <v>43</v>
      </c>
      <c r="G22458" t="s">
        <v>43</v>
      </c>
      <c r="H22458">
        <v>7.4</v>
      </c>
      <c r="I22458">
        <v>-1</v>
      </c>
      <c r="J22458">
        <v>-1</v>
      </c>
    </row>
    <row r="22459" spans="1:10" x14ac:dyDescent="0.25">
      <c r="A22459" s="1">
        <v>45261</v>
      </c>
      <c r="B22459" t="s">
        <v>34</v>
      </c>
      <c r="C22459" t="s">
        <v>32</v>
      </c>
      <c r="D22459" t="s">
        <v>36</v>
      </c>
      <c r="E22459">
        <v>94.989289999999997</v>
      </c>
      <c r="F22459" t="s">
        <v>43</v>
      </c>
      <c r="G22459" t="s">
        <v>43</v>
      </c>
      <c r="H22459">
        <v>-1.5</v>
      </c>
      <c r="I22459">
        <v>9.8000000000000007</v>
      </c>
      <c r="J22459">
        <v>9.8000000000000007</v>
      </c>
    </row>
    <row r="22460" spans="1:10" x14ac:dyDescent="0.25">
      <c r="A22460" s="1">
        <v>45261</v>
      </c>
      <c r="B22460" t="s">
        <v>34</v>
      </c>
      <c r="C22460" t="s">
        <v>32</v>
      </c>
      <c r="D22460" t="s">
        <v>35</v>
      </c>
      <c r="E22460">
        <v>114.75846</v>
      </c>
      <c r="F22460" t="s">
        <v>43</v>
      </c>
      <c r="G22460" t="s">
        <v>43</v>
      </c>
      <c r="H22460">
        <v>-7.3</v>
      </c>
      <c r="I22460">
        <v>2.9</v>
      </c>
      <c r="J22460">
        <v>2.9</v>
      </c>
    </row>
    <row r="22461" spans="1:10" x14ac:dyDescent="0.25">
      <c r="A22461" s="1">
        <v>45261</v>
      </c>
      <c r="B22461" t="s">
        <v>34</v>
      </c>
      <c r="C22461" t="s">
        <v>33</v>
      </c>
      <c r="D22461" t="s">
        <v>40</v>
      </c>
      <c r="E22461">
        <v>125.68694000000001</v>
      </c>
      <c r="F22461">
        <v>103.07293</v>
      </c>
      <c r="G22461">
        <v>-0.8</v>
      </c>
      <c r="H22461">
        <v>-0.6</v>
      </c>
      <c r="I22461">
        <v>4.2</v>
      </c>
      <c r="J22461">
        <v>4.2</v>
      </c>
    </row>
    <row r="22462" spans="1:10" x14ac:dyDescent="0.25">
      <c r="A22462" s="1">
        <v>45261</v>
      </c>
      <c r="B22462" t="s">
        <v>34</v>
      </c>
      <c r="C22462" t="s">
        <v>33</v>
      </c>
      <c r="D22462" t="s">
        <v>39</v>
      </c>
      <c r="E22462">
        <v>127.49509</v>
      </c>
      <c r="F22462" t="s">
        <v>43</v>
      </c>
      <c r="G22462" t="s">
        <v>43</v>
      </c>
      <c r="H22462">
        <v>8.9</v>
      </c>
      <c r="I22462">
        <v>10</v>
      </c>
      <c r="J22462">
        <v>10</v>
      </c>
    </row>
    <row r="22463" spans="1:10" x14ac:dyDescent="0.25">
      <c r="A22463" s="1">
        <v>45261</v>
      </c>
      <c r="B22463" t="s">
        <v>34</v>
      </c>
      <c r="C22463" t="s">
        <v>33</v>
      </c>
      <c r="D22463" t="s">
        <v>38</v>
      </c>
      <c r="E22463">
        <v>125.54689999999999</v>
      </c>
      <c r="F22463" t="s">
        <v>43</v>
      </c>
      <c r="G22463" t="s">
        <v>43</v>
      </c>
      <c r="H22463">
        <v>-13</v>
      </c>
      <c r="I22463">
        <v>10</v>
      </c>
      <c r="J22463">
        <v>10</v>
      </c>
    </row>
    <row r="22464" spans="1:10" x14ac:dyDescent="0.25">
      <c r="A22464" s="1">
        <v>45261</v>
      </c>
      <c r="B22464" t="s">
        <v>34</v>
      </c>
      <c r="C22464" t="s">
        <v>33</v>
      </c>
      <c r="D22464" t="s">
        <v>37</v>
      </c>
      <c r="E22464">
        <v>140.43875</v>
      </c>
      <c r="F22464" t="s">
        <v>43</v>
      </c>
      <c r="G22464" t="s">
        <v>43</v>
      </c>
      <c r="H22464">
        <v>18</v>
      </c>
      <c r="I22464">
        <v>4.9000000000000004</v>
      </c>
      <c r="J22464">
        <v>4.9000000000000004</v>
      </c>
    </row>
    <row r="22465" spans="1:10" x14ac:dyDescent="0.25">
      <c r="A22465" s="1">
        <v>45261</v>
      </c>
      <c r="B22465" t="s">
        <v>34</v>
      </c>
      <c r="C22465" t="s">
        <v>33</v>
      </c>
      <c r="D22465" t="s">
        <v>36</v>
      </c>
      <c r="E22465">
        <v>118.32926999999999</v>
      </c>
      <c r="F22465" t="s">
        <v>43</v>
      </c>
      <c r="G22465" t="s">
        <v>43</v>
      </c>
      <c r="H22465">
        <v>0.5</v>
      </c>
      <c r="I22465">
        <v>-7.9</v>
      </c>
      <c r="J22465">
        <v>-7.9</v>
      </c>
    </row>
    <row r="22466" spans="1:10" x14ac:dyDescent="0.25">
      <c r="A22466" s="1">
        <v>45261</v>
      </c>
      <c r="B22466" t="s">
        <v>34</v>
      </c>
      <c r="C22466" t="s">
        <v>33</v>
      </c>
      <c r="D22466" t="s">
        <v>35</v>
      </c>
      <c r="E22466">
        <v>116.79942</v>
      </c>
      <c r="F22466" t="s">
        <v>43</v>
      </c>
      <c r="G22466" t="s">
        <v>43</v>
      </c>
      <c r="H22466">
        <v>1.2</v>
      </c>
      <c r="I22466">
        <v>7.9</v>
      </c>
      <c r="J22466">
        <v>7.9</v>
      </c>
    </row>
    <row r="22467" spans="1:10" x14ac:dyDescent="0.25">
      <c r="A22467" s="1">
        <v>45292</v>
      </c>
      <c r="B22467" t="s">
        <v>5</v>
      </c>
      <c r="C22467" t="s">
        <v>16</v>
      </c>
      <c r="D22467" t="s">
        <v>40</v>
      </c>
      <c r="E22467">
        <v>113.04528000000001</v>
      </c>
      <c r="F22467">
        <v>110.97922</v>
      </c>
      <c r="G22467">
        <v>-0.5</v>
      </c>
      <c r="H22467">
        <v>11.3</v>
      </c>
      <c r="I22467">
        <v>11.3</v>
      </c>
      <c r="J22467">
        <v>7.2</v>
      </c>
    </row>
    <row r="22468" spans="1:10" x14ac:dyDescent="0.25">
      <c r="A22468" s="1">
        <v>45292</v>
      </c>
      <c r="B22468" t="s">
        <v>5</v>
      </c>
      <c r="C22468" t="s">
        <v>16</v>
      </c>
      <c r="D22468" t="s">
        <v>39</v>
      </c>
      <c r="E22468">
        <v>134.86761999999999</v>
      </c>
      <c r="F22468" t="s">
        <v>43</v>
      </c>
      <c r="G22468" t="s">
        <v>43</v>
      </c>
      <c r="H22468">
        <v>3.9</v>
      </c>
      <c r="I22468">
        <v>3.9</v>
      </c>
      <c r="J22468">
        <v>-3</v>
      </c>
    </row>
    <row r="22469" spans="1:10" x14ac:dyDescent="0.25">
      <c r="A22469" s="1">
        <v>45292</v>
      </c>
      <c r="B22469" t="s">
        <v>5</v>
      </c>
      <c r="C22469" t="s">
        <v>16</v>
      </c>
      <c r="D22469" t="s">
        <v>38</v>
      </c>
      <c r="E22469">
        <v>107.46772</v>
      </c>
      <c r="F22469" t="s">
        <v>43</v>
      </c>
      <c r="G22469" t="s">
        <v>43</v>
      </c>
      <c r="H22469">
        <v>16.100000000000001</v>
      </c>
      <c r="I22469">
        <v>16.100000000000001</v>
      </c>
      <c r="J22469">
        <v>7</v>
      </c>
    </row>
    <row r="22470" spans="1:10" x14ac:dyDescent="0.25">
      <c r="A22470" s="1">
        <v>45292</v>
      </c>
      <c r="B22470" t="s">
        <v>5</v>
      </c>
      <c r="C22470" t="s">
        <v>16</v>
      </c>
      <c r="D22470" t="s">
        <v>37</v>
      </c>
      <c r="E22470">
        <v>105.49381</v>
      </c>
      <c r="F22470" t="s">
        <v>43</v>
      </c>
      <c r="G22470" t="s">
        <v>43</v>
      </c>
      <c r="H22470">
        <v>18.399999999999999</v>
      </c>
      <c r="I22470">
        <v>18.399999999999999</v>
      </c>
      <c r="J22470">
        <v>11.3</v>
      </c>
    </row>
    <row r="22471" spans="1:10" x14ac:dyDescent="0.25">
      <c r="A22471" s="1">
        <v>45292</v>
      </c>
      <c r="B22471" t="s">
        <v>5</v>
      </c>
      <c r="C22471" t="s">
        <v>16</v>
      </c>
      <c r="D22471" t="s">
        <v>36</v>
      </c>
      <c r="E22471">
        <v>118.97432999999999</v>
      </c>
      <c r="F22471" t="s">
        <v>43</v>
      </c>
      <c r="G22471" t="s">
        <v>43</v>
      </c>
      <c r="H22471">
        <v>7.4</v>
      </c>
      <c r="I22471">
        <v>7.4</v>
      </c>
      <c r="J22471">
        <v>5</v>
      </c>
    </row>
    <row r="22472" spans="1:10" x14ac:dyDescent="0.25">
      <c r="A22472" s="1">
        <v>45292</v>
      </c>
      <c r="B22472" t="s">
        <v>5</v>
      </c>
      <c r="C22472" t="s">
        <v>16</v>
      </c>
      <c r="D22472" t="s">
        <v>35</v>
      </c>
      <c r="E22472">
        <v>106.67026</v>
      </c>
      <c r="F22472" t="s">
        <v>43</v>
      </c>
      <c r="G22472" t="s">
        <v>43</v>
      </c>
      <c r="H22472">
        <v>2</v>
      </c>
      <c r="I22472">
        <v>2</v>
      </c>
      <c r="J22472">
        <v>11.6</v>
      </c>
    </row>
    <row r="22473" spans="1:10" x14ac:dyDescent="0.25">
      <c r="A22473" s="1">
        <v>45292</v>
      </c>
      <c r="B22473" t="s">
        <v>5</v>
      </c>
      <c r="C22473" t="s">
        <v>19</v>
      </c>
      <c r="D22473" t="s">
        <v>40</v>
      </c>
      <c r="E22473">
        <v>110.46369</v>
      </c>
      <c r="F22473">
        <v>110.92023</v>
      </c>
      <c r="G22473">
        <v>3</v>
      </c>
      <c r="H22473">
        <v>7.9</v>
      </c>
      <c r="I22473">
        <v>7.9</v>
      </c>
      <c r="J22473">
        <v>6.2</v>
      </c>
    </row>
    <row r="22474" spans="1:10" x14ac:dyDescent="0.25">
      <c r="A22474" s="1">
        <v>45292</v>
      </c>
      <c r="B22474" t="s">
        <v>5</v>
      </c>
      <c r="C22474" t="s">
        <v>19</v>
      </c>
      <c r="D22474" t="s">
        <v>39</v>
      </c>
      <c r="E22474">
        <v>142.51607000000001</v>
      </c>
      <c r="F22474" t="s">
        <v>43</v>
      </c>
      <c r="G22474" t="s">
        <v>43</v>
      </c>
      <c r="H22474">
        <v>13.3</v>
      </c>
      <c r="I22474">
        <v>13.3</v>
      </c>
      <c r="J22474">
        <v>11</v>
      </c>
    </row>
    <row r="22475" spans="1:10" x14ac:dyDescent="0.25">
      <c r="A22475" s="1">
        <v>45292</v>
      </c>
      <c r="B22475" t="s">
        <v>5</v>
      </c>
      <c r="C22475" t="s">
        <v>19</v>
      </c>
      <c r="D22475" t="s">
        <v>38</v>
      </c>
      <c r="E22475">
        <v>111.02963</v>
      </c>
      <c r="F22475" t="s">
        <v>43</v>
      </c>
      <c r="G22475" t="s">
        <v>43</v>
      </c>
      <c r="H22475">
        <v>18.600000000000001</v>
      </c>
      <c r="I22475">
        <v>18.600000000000001</v>
      </c>
      <c r="J22475">
        <v>13</v>
      </c>
    </row>
    <row r="22476" spans="1:10" x14ac:dyDescent="0.25">
      <c r="A22476" s="1">
        <v>45292</v>
      </c>
      <c r="B22476" t="s">
        <v>5</v>
      </c>
      <c r="C22476" t="s">
        <v>19</v>
      </c>
      <c r="D22476" t="s">
        <v>37</v>
      </c>
      <c r="E22476">
        <v>91.305710000000005</v>
      </c>
      <c r="F22476" t="s">
        <v>43</v>
      </c>
      <c r="G22476" t="s">
        <v>43</v>
      </c>
      <c r="H22476">
        <v>14.3</v>
      </c>
      <c r="I22476">
        <v>14.3</v>
      </c>
      <c r="J22476">
        <v>4.8</v>
      </c>
    </row>
    <row r="22477" spans="1:10" x14ac:dyDescent="0.25">
      <c r="A22477" s="1">
        <v>45292</v>
      </c>
      <c r="B22477" t="s">
        <v>5</v>
      </c>
      <c r="C22477" t="s">
        <v>19</v>
      </c>
      <c r="D22477" t="s">
        <v>36</v>
      </c>
      <c r="E22477">
        <v>115.38523000000001</v>
      </c>
      <c r="F22477" t="s">
        <v>43</v>
      </c>
      <c r="G22477" t="s">
        <v>43</v>
      </c>
      <c r="H22477">
        <v>0.4</v>
      </c>
      <c r="I22477">
        <v>0.4</v>
      </c>
      <c r="J22477">
        <v>4.4000000000000004</v>
      </c>
    </row>
    <row r="22478" spans="1:10" x14ac:dyDescent="0.25">
      <c r="A22478" s="1">
        <v>45292</v>
      </c>
      <c r="B22478" t="s">
        <v>5</v>
      </c>
      <c r="C22478" t="s">
        <v>19</v>
      </c>
      <c r="D22478" t="s">
        <v>35</v>
      </c>
      <c r="E22478">
        <v>93.80556</v>
      </c>
      <c r="F22478" t="s">
        <v>43</v>
      </c>
      <c r="G22478" t="s">
        <v>43</v>
      </c>
      <c r="H22478">
        <v>-1.2</v>
      </c>
      <c r="I22478">
        <v>-1.2</v>
      </c>
      <c r="J22478">
        <v>-4.5</v>
      </c>
    </row>
    <row r="22479" spans="1:10" x14ac:dyDescent="0.25">
      <c r="A22479" s="1">
        <v>45292</v>
      </c>
      <c r="B22479" t="s">
        <v>5</v>
      </c>
      <c r="C22479" t="s">
        <v>22</v>
      </c>
      <c r="D22479" t="s">
        <v>40</v>
      </c>
      <c r="E22479">
        <v>118.54899</v>
      </c>
      <c r="F22479">
        <v>112.41312000000001</v>
      </c>
      <c r="G22479">
        <v>-3.1</v>
      </c>
      <c r="H22479">
        <v>5.9</v>
      </c>
      <c r="I22479">
        <v>5.9</v>
      </c>
      <c r="J22479">
        <v>8.1</v>
      </c>
    </row>
    <row r="22480" spans="1:10" x14ac:dyDescent="0.25">
      <c r="A22480" s="1">
        <v>45292</v>
      </c>
      <c r="B22480" t="s">
        <v>5</v>
      </c>
      <c r="C22480" t="s">
        <v>22</v>
      </c>
      <c r="D22480" t="s">
        <v>39</v>
      </c>
      <c r="E22480">
        <v>170.72013000000001</v>
      </c>
      <c r="F22480" t="s">
        <v>43</v>
      </c>
      <c r="G22480" t="s">
        <v>43</v>
      </c>
      <c r="H22480">
        <v>8.3000000000000007</v>
      </c>
      <c r="I22480">
        <v>8.3000000000000007</v>
      </c>
      <c r="J22480">
        <v>14.8</v>
      </c>
    </row>
    <row r="22481" spans="1:10" x14ac:dyDescent="0.25">
      <c r="A22481" s="1">
        <v>45292</v>
      </c>
      <c r="B22481" t="s">
        <v>5</v>
      </c>
      <c r="C22481" t="s">
        <v>22</v>
      </c>
      <c r="D22481" t="s">
        <v>38</v>
      </c>
      <c r="E22481">
        <v>112.08109</v>
      </c>
      <c r="F22481" t="s">
        <v>43</v>
      </c>
      <c r="G22481" t="s">
        <v>43</v>
      </c>
      <c r="H22481">
        <v>9.5</v>
      </c>
      <c r="I22481">
        <v>9.5</v>
      </c>
      <c r="J22481">
        <v>17.5</v>
      </c>
    </row>
    <row r="22482" spans="1:10" x14ac:dyDescent="0.25">
      <c r="A22482" s="1">
        <v>45292</v>
      </c>
      <c r="B22482" t="s">
        <v>5</v>
      </c>
      <c r="C22482" t="s">
        <v>22</v>
      </c>
      <c r="D22482" t="s">
        <v>37</v>
      </c>
      <c r="E22482">
        <v>113.87766000000001</v>
      </c>
      <c r="F22482" t="s">
        <v>43</v>
      </c>
      <c r="G22482" t="s">
        <v>43</v>
      </c>
      <c r="H22482">
        <v>1.9</v>
      </c>
      <c r="I22482">
        <v>1.9</v>
      </c>
      <c r="J22482">
        <v>11.3</v>
      </c>
    </row>
    <row r="22483" spans="1:10" x14ac:dyDescent="0.25">
      <c r="A22483" s="1">
        <v>45292</v>
      </c>
      <c r="B22483" t="s">
        <v>5</v>
      </c>
      <c r="C22483" t="s">
        <v>22</v>
      </c>
      <c r="D22483" t="s">
        <v>36</v>
      </c>
      <c r="E22483">
        <v>109.25655999999999</v>
      </c>
      <c r="F22483" t="s">
        <v>43</v>
      </c>
      <c r="G22483" t="s">
        <v>43</v>
      </c>
      <c r="H22483">
        <v>6.4</v>
      </c>
      <c r="I22483">
        <v>6.4</v>
      </c>
      <c r="J22483">
        <v>1.8</v>
      </c>
    </row>
    <row r="22484" spans="1:10" x14ac:dyDescent="0.25">
      <c r="A22484" s="1">
        <v>45292</v>
      </c>
      <c r="B22484" t="s">
        <v>5</v>
      </c>
      <c r="C22484" t="s">
        <v>22</v>
      </c>
      <c r="D22484" t="s">
        <v>35</v>
      </c>
      <c r="E22484">
        <v>104.51824000000001</v>
      </c>
      <c r="F22484" t="s">
        <v>43</v>
      </c>
      <c r="G22484" t="s">
        <v>43</v>
      </c>
      <c r="H22484">
        <v>1.6</v>
      </c>
      <c r="I22484">
        <v>1.6</v>
      </c>
      <c r="J22484">
        <v>4.7</v>
      </c>
    </row>
    <row r="22485" spans="1:10" x14ac:dyDescent="0.25">
      <c r="A22485" s="1">
        <v>45292</v>
      </c>
      <c r="B22485" t="s">
        <v>5</v>
      </c>
      <c r="C22485" t="s">
        <v>23</v>
      </c>
      <c r="D22485" t="s">
        <v>40</v>
      </c>
      <c r="E22485">
        <v>109.26600000000001</v>
      </c>
      <c r="F22485">
        <v>114.86154000000001</v>
      </c>
      <c r="G22485">
        <v>1.1000000000000001</v>
      </c>
      <c r="H22485">
        <v>10.1</v>
      </c>
      <c r="I22485">
        <v>10.1</v>
      </c>
      <c r="J22485">
        <v>10.3</v>
      </c>
    </row>
    <row r="22486" spans="1:10" x14ac:dyDescent="0.25">
      <c r="A22486" s="1">
        <v>45292</v>
      </c>
      <c r="B22486" t="s">
        <v>5</v>
      </c>
      <c r="C22486" t="s">
        <v>23</v>
      </c>
      <c r="D22486" t="s">
        <v>39</v>
      </c>
      <c r="E22486">
        <v>122.51458</v>
      </c>
      <c r="F22486" t="s">
        <v>43</v>
      </c>
      <c r="G22486" t="s">
        <v>43</v>
      </c>
      <c r="H22486">
        <v>15</v>
      </c>
      <c r="I22486">
        <v>15</v>
      </c>
      <c r="J22486">
        <v>15.6</v>
      </c>
    </row>
    <row r="22487" spans="1:10" x14ac:dyDescent="0.25">
      <c r="A22487" s="1">
        <v>45292</v>
      </c>
      <c r="B22487" t="s">
        <v>5</v>
      </c>
      <c r="C22487" t="s">
        <v>23</v>
      </c>
      <c r="D22487" t="s">
        <v>38</v>
      </c>
      <c r="E22487">
        <v>120.91432</v>
      </c>
      <c r="F22487" t="s">
        <v>43</v>
      </c>
      <c r="G22487" t="s">
        <v>43</v>
      </c>
      <c r="H22487">
        <v>17.399999999999999</v>
      </c>
      <c r="I22487">
        <v>17.399999999999999</v>
      </c>
      <c r="J22487">
        <v>17.100000000000001</v>
      </c>
    </row>
    <row r="22488" spans="1:10" x14ac:dyDescent="0.25">
      <c r="A22488" s="1">
        <v>45292</v>
      </c>
      <c r="B22488" t="s">
        <v>5</v>
      </c>
      <c r="C22488" t="s">
        <v>23</v>
      </c>
      <c r="D22488" t="s">
        <v>37</v>
      </c>
      <c r="E22488">
        <v>105.51408000000001</v>
      </c>
      <c r="F22488" t="s">
        <v>43</v>
      </c>
      <c r="G22488" t="s">
        <v>43</v>
      </c>
      <c r="H22488">
        <v>3.5</v>
      </c>
      <c r="I22488">
        <v>3.5</v>
      </c>
      <c r="J22488">
        <v>10.6</v>
      </c>
    </row>
    <row r="22489" spans="1:10" x14ac:dyDescent="0.25">
      <c r="A22489" s="1">
        <v>45292</v>
      </c>
      <c r="B22489" t="s">
        <v>5</v>
      </c>
      <c r="C22489" t="s">
        <v>23</v>
      </c>
      <c r="D22489" t="s">
        <v>36</v>
      </c>
      <c r="E22489">
        <v>104.90029</v>
      </c>
      <c r="F22489" t="s">
        <v>43</v>
      </c>
      <c r="G22489" t="s">
        <v>43</v>
      </c>
      <c r="H22489">
        <v>11.5</v>
      </c>
      <c r="I22489">
        <v>11.5</v>
      </c>
      <c r="J22489">
        <v>7.9</v>
      </c>
    </row>
    <row r="22490" spans="1:10" x14ac:dyDescent="0.25">
      <c r="A22490" s="1">
        <v>45292</v>
      </c>
      <c r="B22490" t="s">
        <v>5</v>
      </c>
      <c r="C22490" t="s">
        <v>23</v>
      </c>
      <c r="D22490" t="s">
        <v>35</v>
      </c>
      <c r="E22490">
        <v>94.800359999999998</v>
      </c>
      <c r="F22490" t="s">
        <v>43</v>
      </c>
      <c r="G22490" t="s">
        <v>43</v>
      </c>
      <c r="H22490">
        <v>-4.5999999999999996</v>
      </c>
      <c r="I22490">
        <v>-4.5999999999999996</v>
      </c>
      <c r="J22490">
        <v>-3.6</v>
      </c>
    </row>
    <row r="22491" spans="1:10" x14ac:dyDescent="0.25">
      <c r="A22491" s="1">
        <v>45292</v>
      </c>
      <c r="B22491" t="s">
        <v>5</v>
      </c>
      <c r="C22491" t="s">
        <v>24</v>
      </c>
      <c r="D22491" t="s">
        <v>40</v>
      </c>
      <c r="E22491">
        <v>113.08087999999999</v>
      </c>
      <c r="F22491">
        <v>114.24639999999999</v>
      </c>
      <c r="G22491">
        <v>1.4</v>
      </c>
      <c r="H22491">
        <v>9.1</v>
      </c>
      <c r="I22491">
        <v>9.1</v>
      </c>
      <c r="J22491">
        <v>9.1999999999999993</v>
      </c>
    </row>
    <row r="22492" spans="1:10" x14ac:dyDescent="0.25">
      <c r="A22492" s="1">
        <v>45292</v>
      </c>
      <c r="B22492" t="s">
        <v>5</v>
      </c>
      <c r="C22492" t="s">
        <v>24</v>
      </c>
      <c r="D22492" t="s">
        <v>39</v>
      </c>
      <c r="E22492">
        <v>107.17403</v>
      </c>
      <c r="F22492" t="s">
        <v>43</v>
      </c>
      <c r="G22492" t="s">
        <v>43</v>
      </c>
      <c r="H22492">
        <v>-4.5999999999999996</v>
      </c>
      <c r="I22492">
        <v>-4.5999999999999996</v>
      </c>
      <c r="J22492">
        <v>5.4</v>
      </c>
    </row>
    <row r="22493" spans="1:10" x14ac:dyDescent="0.25">
      <c r="A22493" s="1">
        <v>45292</v>
      </c>
      <c r="B22493" t="s">
        <v>5</v>
      </c>
      <c r="C22493" t="s">
        <v>24</v>
      </c>
      <c r="D22493" t="s">
        <v>38</v>
      </c>
      <c r="E22493">
        <v>108.48522</v>
      </c>
      <c r="F22493" t="s">
        <v>43</v>
      </c>
      <c r="G22493" t="s">
        <v>43</v>
      </c>
      <c r="H22493">
        <v>19.3</v>
      </c>
      <c r="I22493">
        <v>19.3</v>
      </c>
      <c r="J22493">
        <v>9.6999999999999993</v>
      </c>
    </row>
    <row r="22494" spans="1:10" x14ac:dyDescent="0.25">
      <c r="A22494" s="1">
        <v>45292</v>
      </c>
      <c r="B22494" t="s">
        <v>5</v>
      </c>
      <c r="C22494" t="s">
        <v>24</v>
      </c>
      <c r="D22494" t="s">
        <v>37</v>
      </c>
      <c r="E22494">
        <v>126.03434</v>
      </c>
      <c r="F22494" t="s">
        <v>43</v>
      </c>
      <c r="G22494" t="s">
        <v>43</v>
      </c>
      <c r="H22494">
        <v>16.3</v>
      </c>
      <c r="I22494">
        <v>16.3</v>
      </c>
      <c r="J22494">
        <v>15.2</v>
      </c>
    </row>
    <row r="22495" spans="1:10" x14ac:dyDescent="0.25">
      <c r="A22495" s="1">
        <v>45292</v>
      </c>
      <c r="B22495" t="s">
        <v>5</v>
      </c>
      <c r="C22495" t="s">
        <v>24</v>
      </c>
      <c r="D22495" t="s">
        <v>36</v>
      </c>
      <c r="E22495">
        <v>112.82504</v>
      </c>
      <c r="F22495" t="s">
        <v>43</v>
      </c>
      <c r="G22495" t="s">
        <v>43</v>
      </c>
      <c r="H22495">
        <v>8.1</v>
      </c>
      <c r="I22495">
        <v>8.1</v>
      </c>
      <c r="J22495">
        <v>8.6999999999999993</v>
      </c>
    </row>
    <row r="22496" spans="1:10" x14ac:dyDescent="0.25">
      <c r="A22496" s="1">
        <v>45292</v>
      </c>
      <c r="B22496" t="s">
        <v>5</v>
      </c>
      <c r="C22496" t="s">
        <v>24</v>
      </c>
      <c r="D22496" t="s">
        <v>35</v>
      </c>
      <c r="E22496">
        <v>102.54736</v>
      </c>
      <c r="F22496" t="s">
        <v>43</v>
      </c>
      <c r="G22496" t="s">
        <v>43</v>
      </c>
      <c r="H22496">
        <v>-1.8</v>
      </c>
      <c r="I22496">
        <v>-1.8</v>
      </c>
      <c r="J22496">
        <v>3.2</v>
      </c>
    </row>
    <row r="22497" spans="1:10" x14ac:dyDescent="0.25">
      <c r="A22497" s="1">
        <v>45292</v>
      </c>
      <c r="B22497" t="s">
        <v>5</v>
      </c>
      <c r="C22497" t="s">
        <v>25</v>
      </c>
      <c r="D22497" t="s">
        <v>40</v>
      </c>
      <c r="E22497">
        <v>109.44623</v>
      </c>
      <c r="F22497">
        <v>111.39458</v>
      </c>
      <c r="G22497">
        <v>4.7</v>
      </c>
      <c r="H22497">
        <v>9.8000000000000007</v>
      </c>
      <c r="I22497">
        <v>9.8000000000000007</v>
      </c>
      <c r="J22497">
        <v>7.3</v>
      </c>
    </row>
    <row r="22498" spans="1:10" x14ac:dyDescent="0.25">
      <c r="A22498" s="1">
        <v>45292</v>
      </c>
      <c r="B22498" t="s">
        <v>5</v>
      </c>
      <c r="C22498" t="s">
        <v>25</v>
      </c>
      <c r="D22498" t="s">
        <v>39</v>
      </c>
      <c r="E22498">
        <v>131.01166000000001</v>
      </c>
      <c r="F22498" t="s">
        <v>43</v>
      </c>
      <c r="G22498" t="s">
        <v>43</v>
      </c>
      <c r="H22498">
        <v>15.8</v>
      </c>
      <c r="I22498">
        <v>15.8</v>
      </c>
      <c r="J22498">
        <v>19.5</v>
      </c>
    </row>
    <row r="22499" spans="1:10" x14ac:dyDescent="0.25">
      <c r="A22499" s="1">
        <v>45292</v>
      </c>
      <c r="B22499" t="s">
        <v>5</v>
      </c>
      <c r="C22499" t="s">
        <v>25</v>
      </c>
      <c r="D22499" t="s">
        <v>38</v>
      </c>
      <c r="E22499">
        <v>100.92752</v>
      </c>
      <c r="F22499" t="s">
        <v>43</v>
      </c>
      <c r="G22499" t="s">
        <v>43</v>
      </c>
      <c r="H22499">
        <v>12.9</v>
      </c>
      <c r="I22499">
        <v>12.9</v>
      </c>
      <c r="J22499">
        <v>1.2</v>
      </c>
    </row>
    <row r="22500" spans="1:10" x14ac:dyDescent="0.25">
      <c r="A22500" s="1">
        <v>45292</v>
      </c>
      <c r="B22500" t="s">
        <v>5</v>
      </c>
      <c r="C22500" t="s">
        <v>25</v>
      </c>
      <c r="D22500" t="s">
        <v>37</v>
      </c>
      <c r="E22500">
        <v>113.19624</v>
      </c>
      <c r="F22500" t="s">
        <v>43</v>
      </c>
      <c r="G22500" t="s">
        <v>43</v>
      </c>
      <c r="H22500">
        <v>13.5</v>
      </c>
      <c r="I22500">
        <v>13.5</v>
      </c>
      <c r="J22500">
        <v>14.5</v>
      </c>
    </row>
    <row r="22501" spans="1:10" x14ac:dyDescent="0.25">
      <c r="A22501" s="1">
        <v>45292</v>
      </c>
      <c r="B22501" t="s">
        <v>5</v>
      </c>
      <c r="C22501" t="s">
        <v>25</v>
      </c>
      <c r="D22501" t="s">
        <v>36</v>
      </c>
      <c r="E22501">
        <v>106.02878</v>
      </c>
      <c r="F22501" t="s">
        <v>43</v>
      </c>
      <c r="G22501" t="s">
        <v>43</v>
      </c>
      <c r="H22501">
        <v>4.0999999999999996</v>
      </c>
      <c r="I22501">
        <v>4.0999999999999996</v>
      </c>
      <c r="J22501">
        <v>5</v>
      </c>
    </row>
    <row r="22502" spans="1:10" x14ac:dyDescent="0.25">
      <c r="A22502" s="1">
        <v>45292</v>
      </c>
      <c r="B22502" t="s">
        <v>5</v>
      </c>
      <c r="C22502" t="s">
        <v>25</v>
      </c>
      <c r="D22502" t="s">
        <v>35</v>
      </c>
      <c r="E22502">
        <v>115.20062</v>
      </c>
      <c r="F22502" t="s">
        <v>43</v>
      </c>
      <c r="G22502" t="s">
        <v>43</v>
      </c>
      <c r="H22502">
        <v>9.6</v>
      </c>
      <c r="I22502">
        <v>9.6</v>
      </c>
      <c r="J22502">
        <v>4.2</v>
      </c>
    </row>
    <row r="22503" spans="1:10" x14ac:dyDescent="0.25">
      <c r="A22503" s="1">
        <v>45292</v>
      </c>
      <c r="B22503" t="s">
        <v>5</v>
      </c>
      <c r="C22503" t="s">
        <v>26</v>
      </c>
      <c r="D22503" t="s">
        <v>40</v>
      </c>
      <c r="E22503">
        <v>106.38512</v>
      </c>
      <c r="F22503">
        <v>109.69051</v>
      </c>
      <c r="G22503">
        <v>1.4</v>
      </c>
      <c r="H22503">
        <v>8.9</v>
      </c>
      <c r="I22503">
        <v>8.9</v>
      </c>
      <c r="J22503">
        <v>4.5999999999999996</v>
      </c>
    </row>
    <row r="22504" spans="1:10" x14ac:dyDescent="0.25">
      <c r="A22504" s="1">
        <v>45292</v>
      </c>
      <c r="B22504" t="s">
        <v>5</v>
      </c>
      <c r="C22504" t="s">
        <v>26</v>
      </c>
      <c r="D22504" t="s">
        <v>39</v>
      </c>
      <c r="E22504">
        <v>122.83320000000001</v>
      </c>
      <c r="F22504" t="s">
        <v>43</v>
      </c>
      <c r="G22504" t="s">
        <v>43</v>
      </c>
      <c r="H22504">
        <v>10.4</v>
      </c>
      <c r="I22504">
        <v>10.4</v>
      </c>
      <c r="J22504">
        <v>10.199999999999999</v>
      </c>
    </row>
    <row r="22505" spans="1:10" x14ac:dyDescent="0.25">
      <c r="A22505" s="1">
        <v>45292</v>
      </c>
      <c r="B22505" t="s">
        <v>5</v>
      </c>
      <c r="C22505" t="s">
        <v>26</v>
      </c>
      <c r="D22505" t="s">
        <v>38</v>
      </c>
      <c r="E22505">
        <v>102.71199</v>
      </c>
      <c r="F22505" t="s">
        <v>43</v>
      </c>
      <c r="G22505" t="s">
        <v>43</v>
      </c>
      <c r="H22505">
        <v>4.2</v>
      </c>
      <c r="I22505">
        <v>4.2</v>
      </c>
      <c r="J22505">
        <v>3.4</v>
      </c>
    </row>
    <row r="22506" spans="1:10" x14ac:dyDescent="0.25">
      <c r="A22506" s="1">
        <v>45292</v>
      </c>
      <c r="B22506" t="s">
        <v>5</v>
      </c>
      <c r="C22506" t="s">
        <v>26</v>
      </c>
      <c r="D22506" t="s">
        <v>37</v>
      </c>
      <c r="E22506">
        <v>119.73864</v>
      </c>
      <c r="F22506" t="s">
        <v>43</v>
      </c>
      <c r="G22506" t="s">
        <v>43</v>
      </c>
      <c r="H22506">
        <v>22.6</v>
      </c>
      <c r="I22506">
        <v>22.6</v>
      </c>
      <c r="J22506">
        <v>14.2</v>
      </c>
    </row>
    <row r="22507" spans="1:10" x14ac:dyDescent="0.25">
      <c r="A22507" s="1">
        <v>45292</v>
      </c>
      <c r="B22507" t="s">
        <v>5</v>
      </c>
      <c r="C22507" t="s">
        <v>26</v>
      </c>
      <c r="D22507" t="s">
        <v>36</v>
      </c>
      <c r="E22507">
        <v>95.16704</v>
      </c>
      <c r="F22507" t="s">
        <v>43</v>
      </c>
      <c r="G22507" t="s">
        <v>43</v>
      </c>
      <c r="H22507">
        <v>1.7</v>
      </c>
      <c r="I22507">
        <v>1.7</v>
      </c>
      <c r="J22507">
        <v>-3.3</v>
      </c>
    </row>
    <row r="22508" spans="1:10" x14ac:dyDescent="0.25">
      <c r="A22508" s="1">
        <v>45292</v>
      </c>
      <c r="B22508" t="s">
        <v>5</v>
      </c>
      <c r="C22508" t="s">
        <v>26</v>
      </c>
      <c r="D22508" t="s">
        <v>35</v>
      </c>
      <c r="E22508">
        <v>105.89158999999999</v>
      </c>
      <c r="F22508" t="s">
        <v>43</v>
      </c>
      <c r="G22508" t="s">
        <v>43</v>
      </c>
      <c r="H22508">
        <v>8.5</v>
      </c>
      <c r="I22508">
        <v>8.5</v>
      </c>
      <c r="J22508">
        <v>4.2</v>
      </c>
    </row>
    <row r="22509" spans="1:10" x14ac:dyDescent="0.25">
      <c r="A22509" s="1">
        <v>45292</v>
      </c>
      <c r="B22509" t="s">
        <v>5</v>
      </c>
      <c r="C22509" t="s">
        <v>27</v>
      </c>
      <c r="D22509" t="s">
        <v>40</v>
      </c>
      <c r="E22509">
        <v>118.43855000000001</v>
      </c>
      <c r="F22509">
        <v>123.55165</v>
      </c>
      <c r="G22509">
        <v>3.4</v>
      </c>
      <c r="H22509">
        <v>14.8</v>
      </c>
      <c r="I22509">
        <v>14.8</v>
      </c>
      <c r="J22509">
        <v>13</v>
      </c>
    </row>
    <row r="22510" spans="1:10" x14ac:dyDescent="0.25">
      <c r="A22510" s="1">
        <v>45292</v>
      </c>
      <c r="B22510" t="s">
        <v>5</v>
      </c>
      <c r="C22510" t="s">
        <v>27</v>
      </c>
      <c r="D22510" t="s">
        <v>39</v>
      </c>
      <c r="E22510">
        <v>120.33719000000001</v>
      </c>
      <c r="F22510" t="s">
        <v>43</v>
      </c>
      <c r="G22510" t="s">
        <v>43</v>
      </c>
      <c r="H22510">
        <v>10</v>
      </c>
      <c r="I22510">
        <v>10</v>
      </c>
      <c r="J22510">
        <v>11.5</v>
      </c>
    </row>
    <row r="22511" spans="1:10" x14ac:dyDescent="0.25">
      <c r="A22511" s="1">
        <v>45292</v>
      </c>
      <c r="B22511" t="s">
        <v>5</v>
      </c>
      <c r="C22511" t="s">
        <v>27</v>
      </c>
      <c r="D22511" t="s">
        <v>38</v>
      </c>
      <c r="E22511">
        <v>121.60689000000001</v>
      </c>
      <c r="F22511" t="s">
        <v>43</v>
      </c>
      <c r="G22511" t="s">
        <v>43</v>
      </c>
      <c r="H22511">
        <v>20.399999999999999</v>
      </c>
      <c r="I22511">
        <v>20.399999999999999</v>
      </c>
      <c r="J22511">
        <v>8</v>
      </c>
    </row>
    <row r="22512" spans="1:10" x14ac:dyDescent="0.25">
      <c r="A22512" s="1">
        <v>45292</v>
      </c>
      <c r="B22512" t="s">
        <v>5</v>
      </c>
      <c r="C22512" t="s">
        <v>27</v>
      </c>
      <c r="D22512" t="s">
        <v>37</v>
      </c>
      <c r="E22512">
        <v>125.69392000000001</v>
      </c>
      <c r="F22512" t="s">
        <v>43</v>
      </c>
      <c r="G22512" t="s">
        <v>43</v>
      </c>
      <c r="H22512">
        <v>16.100000000000001</v>
      </c>
      <c r="I22512">
        <v>16.100000000000001</v>
      </c>
      <c r="J22512">
        <v>19.899999999999999</v>
      </c>
    </row>
    <row r="22513" spans="1:10" x14ac:dyDescent="0.25">
      <c r="A22513" s="1">
        <v>45292</v>
      </c>
      <c r="B22513" t="s">
        <v>5</v>
      </c>
      <c r="C22513" t="s">
        <v>27</v>
      </c>
      <c r="D22513" t="s">
        <v>36</v>
      </c>
      <c r="E22513">
        <v>113.10194</v>
      </c>
      <c r="F22513" t="s">
        <v>43</v>
      </c>
      <c r="G22513" t="s">
        <v>43</v>
      </c>
      <c r="H22513">
        <v>13.7</v>
      </c>
      <c r="I22513">
        <v>13.7</v>
      </c>
      <c r="J22513">
        <v>11.8</v>
      </c>
    </row>
    <row r="22514" spans="1:10" x14ac:dyDescent="0.25">
      <c r="A22514" s="1">
        <v>45292</v>
      </c>
      <c r="B22514" t="s">
        <v>5</v>
      </c>
      <c r="C22514" t="s">
        <v>27</v>
      </c>
      <c r="D22514" t="s">
        <v>35</v>
      </c>
      <c r="E22514">
        <v>118.95201</v>
      </c>
      <c r="F22514" t="s">
        <v>43</v>
      </c>
      <c r="G22514" t="s">
        <v>43</v>
      </c>
      <c r="H22514">
        <v>5.7</v>
      </c>
      <c r="I22514">
        <v>5.7</v>
      </c>
      <c r="J22514">
        <v>11.9</v>
      </c>
    </row>
    <row r="22515" spans="1:10" x14ac:dyDescent="0.25">
      <c r="A22515" s="1">
        <v>45292</v>
      </c>
      <c r="B22515" t="s">
        <v>5</v>
      </c>
      <c r="C22515" t="s">
        <v>28</v>
      </c>
      <c r="D22515" t="s">
        <v>40</v>
      </c>
      <c r="E22515">
        <v>120.37448999999999</v>
      </c>
      <c r="F22515">
        <v>119.09914999999999</v>
      </c>
      <c r="G22515">
        <v>1.8</v>
      </c>
      <c r="H22515">
        <v>13.1</v>
      </c>
      <c r="I22515">
        <v>13.1</v>
      </c>
      <c r="J22515">
        <v>10</v>
      </c>
    </row>
    <row r="22516" spans="1:10" x14ac:dyDescent="0.25">
      <c r="A22516" s="1">
        <v>45292</v>
      </c>
      <c r="B22516" t="s">
        <v>5</v>
      </c>
      <c r="C22516" t="s">
        <v>28</v>
      </c>
      <c r="D22516" t="s">
        <v>39</v>
      </c>
      <c r="E22516">
        <v>156.85445000000001</v>
      </c>
      <c r="F22516" t="s">
        <v>43</v>
      </c>
      <c r="G22516" t="s">
        <v>43</v>
      </c>
      <c r="H22516">
        <v>11.4</v>
      </c>
      <c r="I22516">
        <v>11.4</v>
      </c>
      <c r="J22516">
        <v>13.5</v>
      </c>
    </row>
    <row r="22517" spans="1:10" x14ac:dyDescent="0.25">
      <c r="A22517" s="1">
        <v>45292</v>
      </c>
      <c r="B22517" t="s">
        <v>5</v>
      </c>
      <c r="C22517" t="s">
        <v>28</v>
      </c>
      <c r="D22517" t="s">
        <v>38</v>
      </c>
      <c r="E22517">
        <v>106.53952</v>
      </c>
      <c r="F22517" t="s">
        <v>43</v>
      </c>
      <c r="G22517" t="s">
        <v>43</v>
      </c>
      <c r="H22517">
        <v>7.7</v>
      </c>
      <c r="I22517">
        <v>7.7</v>
      </c>
      <c r="J22517">
        <v>10.6</v>
      </c>
    </row>
    <row r="22518" spans="1:10" x14ac:dyDescent="0.25">
      <c r="A22518" s="1">
        <v>45292</v>
      </c>
      <c r="B22518" t="s">
        <v>5</v>
      </c>
      <c r="C22518" t="s">
        <v>28</v>
      </c>
      <c r="D22518" t="s">
        <v>37</v>
      </c>
      <c r="E22518">
        <v>131.75216</v>
      </c>
      <c r="F22518" t="s">
        <v>43</v>
      </c>
      <c r="G22518" t="s">
        <v>43</v>
      </c>
      <c r="H22518">
        <v>32.4</v>
      </c>
      <c r="I22518">
        <v>32.4</v>
      </c>
      <c r="J22518">
        <v>9.4</v>
      </c>
    </row>
    <row r="22519" spans="1:10" x14ac:dyDescent="0.25">
      <c r="A22519" s="1">
        <v>45292</v>
      </c>
      <c r="B22519" t="s">
        <v>5</v>
      </c>
      <c r="C22519" t="s">
        <v>28</v>
      </c>
      <c r="D22519" t="s">
        <v>36</v>
      </c>
      <c r="E22519">
        <v>115.26058</v>
      </c>
      <c r="F22519" t="s">
        <v>43</v>
      </c>
      <c r="G22519" t="s">
        <v>43</v>
      </c>
      <c r="H22519">
        <v>9.1</v>
      </c>
      <c r="I22519">
        <v>9.1</v>
      </c>
      <c r="J22519">
        <v>8.8000000000000007</v>
      </c>
    </row>
    <row r="22520" spans="1:10" x14ac:dyDescent="0.25">
      <c r="A22520" s="1">
        <v>45292</v>
      </c>
      <c r="B22520" t="s">
        <v>5</v>
      </c>
      <c r="C22520" t="s">
        <v>28</v>
      </c>
      <c r="D22520" t="s">
        <v>35</v>
      </c>
      <c r="E22520">
        <v>119.86216</v>
      </c>
      <c r="F22520" t="s">
        <v>43</v>
      </c>
      <c r="G22520" t="s">
        <v>43</v>
      </c>
      <c r="H22520">
        <v>10.3</v>
      </c>
      <c r="I22520">
        <v>10.3</v>
      </c>
      <c r="J22520">
        <v>15.2</v>
      </c>
    </row>
    <row r="22521" spans="1:10" x14ac:dyDescent="0.25">
      <c r="A22521" s="1">
        <v>45292</v>
      </c>
      <c r="B22521" t="s">
        <v>5</v>
      </c>
      <c r="C22521" t="s">
        <v>29</v>
      </c>
      <c r="D22521" t="s">
        <v>40</v>
      </c>
      <c r="E22521">
        <v>105.20762000000001</v>
      </c>
      <c r="F22521">
        <v>110.02719</v>
      </c>
      <c r="G22521">
        <v>1.5</v>
      </c>
      <c r="H22521">
        <v>5.3</v>
      </c>
      <c r="I22521">
        <v>5.3</v>
      </c>
      <c r="J22521">
        <v>6.1</v>
      </c>
    </row>
    <row r="22522" spans="1:10" x14ac:dyDescent="0.25">
      <c r="A22522" s="1">
        <v>45292</v>
      </c>
      <c r="B22522" t="s">
        <v>5</v>
      </c>
      <c r="C22522" t="s">
        <v>29</v>
      </c>
      <c r="D22522" t="s">
        <v>39</v>
      </c>
      <c r="E22522">
        <v>125.95569</v>
      </c>
      <c r="F22522" t="s">
        <v>43</v>
      </c>
      <c r="G22522" t="s">
        <v>43</v>
      </c>
      <c r="H22522">
        <v>7</v>
      </c>
      <c r="I22522">
        <v>7</v>
      </c>
      <c r="J22522">
        <v>12.8</v>
      </c>
    </row>
    <row r="22523" spans="1:10" x14ac:dyDescent="0.25">
      <c r="A22523" s="1">
        <v>45292</v>
      </c>
      <c r="B22523" t="s">
        <v>5</v>
      </c>
      <c r="C22523" t="s">
        <v>29</v>
      </c>
      <c r="D22523" t="s">
        <v>38</v>
      </c>
      <c r="E22523">
        <v>106.50955999999999</v>
      </c>
      <c r="F22523" t="s">
        <v>43</v>
      </c>
      <c r="G22523" t="s">
        <v>43</v>
      </c>
      <c r="H22523">
        <v>2.8</v>
      </c>
      <c r="I22523">
        <v>2.8</v>
      </c>
      <c r="J22523">
        <v>9.5</v>
      </c>
    </row>
    <row r="22524" spans="1:10" x14ac:dyDescent="0.25">
      <c r="A22524" s="1">
        <v>45292</v>
      </c>
      <c r="B22524" t="s">
        <v>5</v>
      </c>
      <c r="C22524" t="s">
        <v>29</v>
      </c>
      <c r="D22524" t="s">
        <v>37</v>
      </c>
      <c r="E22524">
        <v>121.40709</v>
      </c>
      <c r="F22524" t="s">
        <v>43</v>
      </c>
      <c r="G22524" t="s">
        <v>43</v>
      </c>
      <c r="H22524">
        <v>35.1</v>
      </c>
      <c r="I22524">
        <v>35.1</v>
      </c>
      <c r="J22524">
        <v>7.7</v>
      </c>
    </row>
    <row r="22525" spans="1:10" x14ac:dyDescent="0.25">
      <c r="A22525" s="1">
        <v>45292</v>
      </c>
      <c r="B22525" t="s">
        <v>5</v>
      </c>
      <c r="C22525" t="s">
        <v>29</v>
      </c>
      <c r="D22525" t="s">
        <v>36</v>
      </c>
      <c r="E22525">
        <v>93.410979999999995</v>
      </c>
      <c r="F22525" t="s">
        <v>43</v>
      </c>
      <c r="G22525" t="s">
        <v>43</v>
      </c>
      <c r="H22525">
        <v>-5.7</v>
      </c>
      <c r="I22525">
        <v>-5.7</v>
      </c>
      <c r="J22525">
        <v>2.8</v>
      </c>
    </row>
    <row r="22526" spans="1:10" x14ac:dyDescent="0.25">
      <c r="A22526" s="1">
        <v>45292</v>
      </c>
      <c r="B22526" t="s">
        <v>5</v>
      </c>
      <c r="C22526" t="s">
        <v>29</v>
      </c>
      <c r="D22526" t="s">
        <v>35</v>
      </c>
      <c r="E22526">
        <v>103.29541999999999</v>
      </c>
      <c r="F22526" t="s">
        <v>43</v>
      </c>
      <c r="G22526" t="s">
        <v>43</v>
      </c>
      <c r="H22526">
        <v>7.2</v>
      </c>
      <c r="I22526">
        <v>7.2</v>
      </c>
      <c r="J22526">
        <v>3</v>
      </c>
    </row>
    <row r="22527" spans="1:10" x14ac:dyDescent="0.25">
      <c r="A22527" s="1">
        <v>45292</v>
      </c>
      <c r="B22527" t="s">
        <v>5</v>
      </c>
      <c r="C22527" t="s">
        <v>32</v>
      </c>
      <c r="D22527" t="s">
        <v>40</v>
      </c>
      <c r="E22527">
        <v>102.30110999999999</v>
      </c>
      <c r="F22527">
        <v>108.31656</v>
      </c>
      <c r="G22527">
        <v>-0.1</v>
      </c>
      <c r="H22527">
        <v>3.5</v>
      </c>
      <c r="I22527">
        <v>3.5</v>
      </c>
      <c r="J22527">
        <v>6.3</v>
      </c>
    </row>
    <row r="22528" spans="1:10" x14ac:dyDescent="0.25">
      <c r="A22528" s="1">
        <v>45292</v>
      </c>
      <c r="B22528" t="s">
        <v>5</v>
      </c>
      <c r="C22528" t="s">
        <v>32</v>
      </c>
      <c r="D22528" t="s">
        <v>39</v>
      </c>
      <c r="E22528">
        <v>128.44056</v>
      </c>
      <c r="F22528" t="s">
        <v>43</v>
      </c>
      <c r="G22528" t="s">
        <v>43</v>
      </c>
      <c r="H22528">
        <v>2.7</v>
      </c>
      <c r="I22528">
        <v>2.7</v>
      </c>
      <c r="J22528">
        <v>7.8</v>
      </c>
    </row>
    <row r="22529" spans="1:10" x14ac:dyDescent="0.25">
      <c r="A22529" s="1">
        <v>45292</v>
      </c>
      <c r="B22529" t="s">
        <v>5</v>
      </c>
      <c r="C22529" t="s">
        <v>32</v>
      </c>
      <c r="D22529" t="s">
        <v>38</v>
      </c>
      <c r="E22529">
        <v>117.70126</v>
      </c>
      <c r="F22529" t="s">
        <v>43</v>
      </c>
      <c r="G22529" t="s">
        <v>43</v>
      </c>
      <c r="H22529">
        <v>13.5</v>
      </c>
      <c r="I22529">
        <v>13.5</v>
      </c>
      <c r="J22529">
        <v>11.9</v>
      </c>
    </row>
    <row r="22530" spans="1:10" x14ac:dyDescent="0.25">
      <c r="A22530" s="1">
        <v>45292</v>
      </c>
      <c r="B22530" t="s">
        <v>5</v>
      </c>
      <c r="C22530" t="s">
        <v>32</v>
      </c>
      <c r="D22530" t="s">
        <v>37</v>
      </c>
      <c r="E22530">
        <v>95.197640000000007</v>
      </c>
      <c r="F22530" t="s">
        <v>43</v>
      </c>
      <c r="G22530" t="s">
        <v>43</v>
      </c>
      <c r="H22530">
        <v>-1.7</v>
      </c>
      <c r="I22530">
        <v>-1.7</v>
      </c>
      <c r="J22530">
        <v>4.2</v>
      </c>
    </row>
    <row r="22531" spans="1:10" x14ac:dyDescent="0.25">
      <c r="A22531" s="1">
        <v>45292</v>
      </c>
      <c r="B22531" t="s">
        <v>5</v>
      </c>
      <c r="C22531" t="s">
        <v>32</v>
      </c>
      <c r="D22531" t="s">
        <v>36</v>
      </c>
      <c r="E22531">
        <v>88.543890000000005</v>
      </c>
      <c r="F22531" t="s">
        <v>43</v>
      </c>
      <c r="G22531" t="s">
        <v>43</v>
      </c>
      <c r="H22531">
        <v>0.9</v>
      </c>
      <c r="I22531">
        <v>0.9</v>
      </c>
      <c r="J22531">
        <v>4</v>
      </c>
    </row>
    <row r="22532" spans="1:10" x14ac:dyDescent="0.25">
      <c r="A22532" s="1">
        <v>45292</v>
      </c>
      <c r="B22532" t="s">
        <v>5</v>
      </c>
      <c r="C22532" t="s">
        <v>32</v>
      </c>
      <c r="D22532" t="s">
        <v>35</v>
      </c>
      <c r="E22532">
        <v>124.10120000000001</v>
      </c>
      <c r="F22532" t="s">
        <v>43</v>
      </c>
      <c r="G22532" t="s">
        <v>43</v>
      </c>
      <c r="H22532">
        <v>5.3</v>
      </c>
      <c r="I22532">
        <v>5.3</v>
      </c>
      <c r="J22532">
        <v>8.3000000000000007</v>
      </c>
    </row>
    <row r="22533" spans="1:10" x14ac:dyDescent="0.25">
      <c r="A22533" s="1">
        <v>45292</v>
      </c>
      <c r="B22533" t="s">
        <v>5</v>
      </c>
      <c r="C22533" t="s">
        <v>33</v>
      </c>
      <c r="D22533" t="s">
        <v>40</v>
      </c>
      <c r="E22533">
        <v>114.01272</v>
      </c>
      <c r="F22533">
        <v>120.90021</v>
      </c>
      <c r="G22533">
        <v>4.3</v>
      </c>
      <c r="H22533">
        <v>13.6</v>
      </c>
      <c r="I22533">
        <v>13.6</v>
      </c>
      <c r="J22533">
        <v>11.7</v>
      </c>
    </row>
    <row r="22534" spans="1:10" x14ac:dyDescent="0.25">
      <c r="A22534" s="1">
        <v>45292</v>
      </c>
      <c r="B22534" t="s">
        <v>5</v>
      </c>
      <c r="C22534" t="s">
        <v>33</v>
      </c>
      <c r="D22534" t="s">
        <v>39</v>
      </c>
      <c r="E22534">
        <v>108.89658</v>
      </c>
      <c r="F22534" t="s">
        <v>43</v>
      </c>
      <c r="G22534" t="s">
        <v>43</v>
      </c>
      <c r="H22534">
        <v>1.6</v>
      </c>
      <c r="I22534">
        <v>1.6</v>
      </c>
      <c r="J22534">
        <v>15.6</v>
      </c>
    </row>
    <row r="22535" spans="1:10" x14ac:dyDescent="0.25">
      <c r="A22535" s="1">
        <v>45292</v>
      </c>
      <c r="B22535" t="s">
        <v>5</v>
      </c>
      <c r="C22535" t="s">
        <v>33</v>
      </c>
      <c r="D22535" t="s">
        <v>38</v>
      </c>
      <c r="E22535">
        <v>106.22372</v>
      </c>
      <c r="F22535" t="s">
        <v>43</v>
      </c>
      <c r="G22535" t="s">
        <v>43</v>
      </c>
      <c r="H22535">
        <v>17.2</v>
      </c>
      <c r="I22535">
        <v>17.2</v>
      </c>
      <c r="J22535">
        <v>13.7</v>
      </c>
    </row>
    <row r="22536" spans="1:10" x14ac:dyDescent="0.25">
      <c r="A22536" s="1">
        <v>45292</v>
      </c>
      <c r="B22536" t="s">
        <v>5</v>
      </c>
      <c r="C22536" t="s">
        <v>33</v>
      </c>
      <c r="D22536" t="s">
        <v>37</v>
      </c>
      <c r="E22536">
        <v>123.81739</v>
      </c>
      <c r="F22536" t="s">
        <v>43</v>
      </c>
      <c r="G22536" t="s">
        <v>43</v>
      </c>
      <c r="H22536">
        <v>29.6</v>
      </c>
      <c r="I22536">
        <v>29.6</v>
      </c>
      <c r="J22536">
        <v>12.8</v>
      </c>
    </row>
    <row r="22537" spans="1:10" x14ac:dyDescent="0.25">
      <c r="A22537" s="1">
        <v>45292</v>
      </c>
      <c r="B22537" t="s">
        <v>5</v>
      </c>
      <c r="C22537" t="s">
        <v>33</v>
      </c>
      <c r="D22537" t="s">
        <v>36</v>
      </c>
      <c r="E22537">
        <v>104.73017</v>
      </c>
      <c r="F22537" t="s">
        <v>43</v>
      </c>
      <c r="G22537" t="s">
        <v>43</v>
      </c>
      <c r="H22537">
        <v>2.5</v>
      </c>
      <c r="I22537">
        <v>2.5</v>
      </c>
      <c r="J22537">
        <v>5.2</v>
      </c>
    </row>
    <row r="22538" spans="1:10" x14ac:dyDescent="0.25">
      <c r="A22538" s="1">
        <v>45292</v>
      </c>
      <c r="B22538" t="s">
        <v>5</v>
      </c>
      <c r="C22538" t="s">
        <v>33</v>
      </c>
      <c r="D22538" t="s">
        <v>35</v>
      </c>
      <c r="E22538">
        <v>131.54392999999999</v>
      </c>
      <c r="F22538" t="s">
        <v>43</v>
      </c>
      <c r="G22538" t="s">
        <v>43</v>
      </c>
      <c r="H22538">
        <v>13.2</v>
      </c>
      <c r="I22538">
        <v>13.2</v>
      </c>
      <c r="J22538">
        <v>14.2</v>
      </c>
    </row>
    <row r="22539" spans="1:10" x14ac:dyDescent="0.25">
      <c r="A22539" s="1">
        <v>45292</v>
      </c>
      <c r="B22539" t="s">
        <v>34</v>
      </c>
      <c r="C22539" t="s">
        <v>16</v>
      </c>
      <c r="D22539" t="s">
        <v>40</v>
      </c>
      <c r="E22539">
        <v>104.75088</v>
      </c>
      <c r="F22539">
        <v>104.72525</v>
      </c>
      <c r="G22539">
        <v>0.7</v>
      </c>
      <c r="H22539">
        <v>6.1</v>
      </c>
      <c r="I22539">
        <v>6.1</v>
      </c>
      <c r="J22539">
        <v>3.8</v>
      </c>
    </row>
    <row r="22540" spans="1:10" x14ac:dyDescent="0.25">
      <c r="A22540" s="1">
        <v>45292</v>
      </c>
      <c r="B22540" t="s">
        <v>34</v>
      </c>
      <c r="C22540" t="s">
        <v>16</v>
      </c>
      <c r="D22540" t="s">
        <v>39</v>
      </c>
      <c r="E22540">
        <v>122.03878</v>
      </c>
      <c r="F22540" t="s">
        <v>43</v>
      </c>
      <c r="G22540" t="s">
        <v>43</v>
      </c>
      <c r="H22540">
        <v>-0.6</v>
      </c>
      <c r="I22540">
        <v>-0.6</v>
      </c>
      <c r="J22540">
        <v>-7.8</v>
      </c>
    </row>
    <row r="22541" spans="1:10" x14ac:dyDescent="0.25">
      <c r="A22541" s="1">
        <v>45292</v>
      </c>
      <c r="B22541" t="s">
        <v>34</v>
      </c>
      <c r="C22541" t="s">
        <v>16</v>
      </c>
      <c r="D22541" t="s">
        <v>38</v>
      </c>
      <c r="E22541">
        <v>106.79201</v>
      </c>
      <c r="F22541" t="s">
        <v>43</v>
      </c>
      <c r="G22541" t="s">
        <v>43</v>
      </c>
      <c r="H22541">
        <v>13.8</v>
      </c>
      <c r="I22541">
        <v>13.8</v>
      </c>
      <c r="J22541">
        <v>7.1</v>
      </c>
    </row>
    <row r="22542" spans="1:10" x14ac:dyDescent="0.25">
      <c r="A22542" s="1">
        <v>45292</v>
      </c>
      <c r="B22542" t="s">
        <v>34</v>
      </c>
      <c r="C22542" t="s">
        <v>16</v>
      </c>
      <c r="D22542" t="s">
        <v>37</v>
      </c>
      <c r="E22542">
        <v>97.318299999999994</v>
      </c>
      <c r="F22542" t="s">
        <v>43</v>
      </c>
      <c r="G22542" t="s">
        <v>43</v>
      </c>
      <c r="H22542">
        <v>11.7</v>
      </c>
      <c r="I22542">
        <v>11.7</v>
      </c>
      <c r="J22542">
        <v>5.7</v>
      </c>
    </row>
    <row r="22543" spans="1:10" x14ac:dyDescent="0.25">
      <c r="A22543" s="1">
        <v>45292</v>
      </c>
      <c r="B22543" t="s">
        <v>34</v>
      </c>
      <c r="C22543" t="s">
        <v>16</v>
      </c>
      <c r="D22543" t="s">
        <v>36</v>
      </c>
      <c r="E22543">
        <v>106.78565</v>
      </c>
      <c r="F22543" t="s">
        <v>43</v>
      </c>
      <c r="G22543" t="s">
        <v>43</v>
      </c>
      <c r="H22543">
        <v>1.5</v>
      </c>
      <c r="I22543">
        <v>1.5</v>
      </c>
      <c r="J22543">
        <v>2.7</v>
      </c>
    </row>
    <row r="22544" spans="1:10" x14ac:dyDescent="0.25">
      <c r="A22544" s="1">
        <v>45292</v>
      </c>
      <c r="B22544" t="s">
        <v>34</v>
      </c>
      <c r="C22544" t="s">
        <v>16</v>
      </c>
      <c r="D22544" t="s">
        <v>35</v>
      </c>
      <c r="E22544">
        <v>98.616439999999997</v>
      </c>
      <c r="F22544" t="s">
        <v>43</v>
      </c>
      <c r="G22544" t="s">
        <v>43</v>
      </c>
      <c r="H22544">
        <v>-3.5</v>
      </c>
      <c r="I22544">
        <v>-3.5</v>
      </c>
      <c r="J22544">
        <v>5.9</v>
      </c>
    </row>
    <row r="22545" spans="1:10" x14ac:dyDescent="0.25">
      <c r="A22545" s="1">
        <v>45292</v>
      </c>
      <c r="B22545" t="s">
        <v>34</v>
      </c>
      <c r="C22545" t="s">
        <v>19</v>
      </c>
      <c r="D22545" t="s">
        <v>40</v>
      </c>
      <c r="E22545">
        <v>101.33772999999999</v>
      </c>
      <c r="F22545">
        <v>104.00745000000001</v>
      </c>
      <c r="G22545">
        <v>1.6</v>
      </c>
      <c r="H22545">
        <v>3.8</v>
      </c>
      <c r="I22545">
        <v>3.8</v>
      </c>
      <c r="J22545">
        <v>2.8</v>
      </c>
    </row>
    <row r="22546" spans="1:10" x14ac:dyDescent="0.25">
      <c r="A22546" s="1">
        <v>45292</v>
      </c>
      <c r="B22546" t="s">
        <v>34</v>
      </c>
      <c r="C22546" t="s">
        <v>19</v>
      </c>
      <c r="D22546" t="s">
        <v>39</v>
      </c>
      <c r="E22546">
        <v>123.04527</v>
      </c>
      <c r="F22546" t="s">
        <v>43</v>
      </c>
      <c r="G22546" t="s">
        <v>43</v>
      </c>
      <c r="H22546">
        <v>5.3</v>
      </c>
      <c r="I22546">
        <v>5.3</v>
      </c>
      <c r="J22546">
        <v>2.5</v>
      </c>
    </row>
    <row r="22547" spans="1:10" x14ac:dyDescent="0.25">
      <c r="A22547" s="1">
        <v>45292</v>
      </c>
      <c r="B22547" t="s">
        <v>34</v>
      </c>
      <c r="C22547" t="s">
        <v>19</v>
      </c>
      <c r="D22547" t="s">
        <v>38</v>
      </c>
      <c r="E22547">
        <v>108.16556</v>
      </c>
      <c r="F22547" t="s">
        <v>43</v>
      </c>
      <c r="G22547" t="s">
        <v>43</v>
      </c>
      <c r="H22547">
        <v>15</v>
      </c>
      <c r="I22547">
        <v>15</v>
      </c>
      <c r="J22547">
        <v>11.4</v>
      </c>
    </row>
    <row r="22548" spans="1:10" x14ac:dyDescent="0.25">
      <c r="A22548" s="1">
        <v>45292</v>
      </c>
      <c r="B22548" t="s">
        <v>34</v>
      </c>
      <c r="C22548" t="s">
        <v>19</v>
      </c>
      <c r="D22548" t="s">
        <v>37</v>
      </c>
      <c r="E22548">
        <v>83.472260000000006</v>
      </c>
      <c r="F22548" t="s">
        <v>43</v>
      </c>
      <c r="G22548" t="s">
        <v>43</v>
      </c>
      <c r="H22548">
        <v>7.8</v>
      </c>
      <c r="I22548">
        <v>7.8</v>
      </c>
      <c r="J22548">
        <v>-0.7</v>
      </c>
    </row>
    <row r="22549" spans="1:10" x14ac:dyDescent="0.25">
      <c r="A22549" s="1">
        <v>45292</v>
      </c>
      <c r="B22549" t="s">
        <v>34</v>
      </c>
      <c r="C22549" t="s">
        <v>19</v>
      </c>
      <c r="D22549" t="s">
        <v>36</v>
      </c>
      <c r="E22549">
        <v>105.38827000000001</v>
      </c>
      <c r="F22549" t="s">
        <v>43</v>
      </c>
      <c r="G22549" t="s">
        <v>43</v>
      </c>
      <c r="H22549">
        <v>-1.5</v>
      </c>
      <c r="I22549">
        <v>-1.5</v>
      </c>
      <c r="J22549">
        <v>3.5</v>
      </c>
    </row>
    <row r="22550" spans="1:10" x14ac:dyDescent="0.25">
      <c r="A22550" s="1">
        <v>45292</v>
      </c>
      <c r="B22550" t="s">
        <v>34</v>
      </c>
      <c r="C22550" t="s">
        <v>19</v>
      </c>
      <c r="D22550" t="s">
        <v>35</v>
      </c>
      <c r="E22550">
        <v>86.354740000000007</v>
      </c>
      <c r="F22550" t="s">
        <v>43</v>
      </c>
      <c r="G22550" t="s">
        <v>43</v>
      </c>
      <c r="H22550">
        <v>-6.2</v>
      </c>
      <c r="I22550">
        <v>-6.2</v>
      </c>
      <c r="J22550">
        <v>-9.8000000000000007</v>
      </c>
    </row>
    <row r="22551" spans="1:10" x14ac:dyDescent="0.25">
      <c r="A22551" s="1">
        <v>45292</v>
      </c>
      <c r="B22551" t="s">
        <v>34</v>
      </c>
      <c r="C22551" t="s">
        <v>22</v>
      </c>
      <c r="D22551" t="s">
        <v>40</v>
      </c>
      <c r="E22551">
        <v>108.81197</v>
      </c>
      <c r="F22551">
        <v>106.17977999999999</v>
      </c>
      <c r="G22551">
        <v>-1.9</v>
      </c>
      <c r="H22551">
        <v>0.1</v>
      </c>
      <c r="I22551">
        <v>0.1</v>
      </c>
      <c r="J22551">
        <v>6.1</v>
      </c>
    </row>
    <row r="22552" spans="1:10" x14ac:dyDescent="0.25">
      <c r="A22552" s="1">
        <v>45292</v>
      </c>
      <c r="B22552" t="s">
        <v>34</v>
      </c>
      <c r="C22552" t="s">
        <v>22</v>
      </c>
      <c r="D22552" t="s">
        <v>39</v>
      </c>
      <c r="E22552">
        <v>144.1986</v>
      </c>
      <c r="F22552" t="s">
        <v>43</v>
      </c>
      <c r="G22552" t="s">
        <v>43</v>
      </c>
      <c r="H22552">
        <v>-1.2</v>
      </c>
      <c r="I22552">
        <v>-1.2</v>
      </c>
      <c r="J22552">
        <v>6.1</v>
      </c>
    </row>
    <row r="22553" spans="1:10" x14ac:dyDescent="0.25">
      <c r="A22553" s="1">
        <v>45292</v>
      </c>
      <c r="B22553" t="s">
        <v>34</v>
      </c>
      <c r="C22553" t="s">
        <v>22</v>
      </c>
      <c r="D22553" t="s">
        <v>38</v>
      </c>
      <c r="E22553">
        <v>108.45027</v>
      </c>
      <c r="F22553" t="s">
        <v>43</v>
      </c>
      <c r="G22553" t="s">
        <v>43</v>
      </c>
      <c r="H22553">
        <v>4.3</v>
      </c>
      <c r="I22553">
        <v>4.3</v>
      </c>
      <c r="J22553">
        <v>14.3</v>
      </c>
    </row>
    <row r="22554" spans="1:10" x14ac:dyDescent="0.25">
      <c r="A22554" s="1">
        <v>45292</v>
      </c>
      <c r="B22554" t="s">
        <v>34</v>
      </c>
      <c r="C22554" t="s">
        <v>22</v>
      </c>
      <c r="D22554" t="s">
        <v>37</v>
      </c>
      <c r="E22554">
        <v>102.73714</v>
      </c>
      <c r="F22554" t="s">
        <v>43</v>
      </c>
      <c r="G22554" t="s">
        <v>43</v>
      </c>
      <c r="H22554">
        <v>-4.3</v>
      </c>
      <c r="I22554">
        <v>-4.3</v>
      </c>
      <c r="J22554">
        <v>6.6</v>
      </c>
    </row>
    <row r="22555" spans="1:10" x14ac:dyDescent="0.25">
      <c r="A22555" s="1">
        <v>45292</v>
      </c>
      <c r="B22555" t="s">
        <v>34</v>
      </c>
      <c r="C22555" t="s">
        <v>22</v>
      </c>
      <c r="D22555" t="s">
        <v>36</v>
      </c>
      <c r="E22555">
        <v>103.33783</v>
      </c>
      <c r="F22555" t="s">
        <v>43</v>
      </c>
      <c r="G22555" t="s">
        <v>43</v>
      </c>
      <c r="H22555">
        <v>1.9</v>
      </c>
      <c r="I22555">
        <v>1.9</v>
      </c>
      <c r="J22555">
        <v>3.6</v>
      </c>
    </row>
    <row r="22556" spans="1:10" x14ac:dyDescent="0.25">
      <c r="A22556" s="1">
        <v>45292</v>
      </c>
      <c r="B22556" t="s">
        <v>34</v>
      </c>
      <c r="C22556" t="s">
        <v>22</v>
      </c>
      <c r="D22556" t="s">
        <v>35</v>
      </c>
      <c r="E22556">
        <v>97.041799999999995</v>
      </c>
      <c r="F22556" t="s">
        <v>43</v>
      </c>
      <c r="G22556" t="s">
        <v>43</v>
      </c>
      <c r="H22556">
        <v>-3.2</v>
      </c>
      <c r="I22556">
        <v>-3.2</v>
      </c>
      <c r="J22556">
        <v>-0.1</v>
      </c>
    </row>
    <row r="22557" spans="1:10" x14ac:dyDescent="0.25">
      <c r="A22557" s="1">
        <v>45292</v>
      </c>
      <c r="B22557" t="s">
        <v>34</v>
      </c>
      <c r="C22557" t="s">
        <v>23</v>
      </c>
      <c r="D22557" t="s">
        <v>40</v>
      </c>
      <c r="E22557">
        <v>102.56041</v>
      </c>
      <c r="F22557">
        <v>108.30359</v>
      </c>
      <c r="G22557">
        <v>0.4</v>
      </c>
      <c r="H22557">
        <v>4.8</v>
      </c>
      <c r="I22557">
        <v>4.8</v>
      </c>
      <c r="J22557">
        <v>7.5</v>
      </c>
    </row>
    <row r="22558" spans="1:10" x14ac:dyDescent="0.25">
      <c r="A22558" s="1">
        <v>45292</v>
      </c>
      <c r="B22558" t="s">
        <v>34</v>
      </c>
      <c r="C22558" t="s">
        <v>23</v>
      </c>
      <c r="D22558" t="s">
        <v>39</v>
      </c>
      <c r="E22558">
        <v>109.68429999999999</v>
      </c>
      <c r="F22558" t="s">
        <v>43</v>
      </c>
      <c r="G22558" t="s">
        <v>43</v>
      </c>
      <c r="H22558">
        <v>7.4</v>
      </c>
      <c r="I22558">
        <v>7.4</v>
      </c>
      <c r="J22558">
        <v>6.5</v>
      </c>
    </row>
    <row r="22559" spans="1:10" x14ac:dyDescent="0.25">
      <c r="A22559" s="1">
        <v>45292</v>
      </c>
      <c r="B22559" t="s">
        <v>34</v>
      </c>
      <c r="C22559" t="s">
        <v>23</v>
      </c>
      <c r="D22559" t="s">
        <v>38</v>
      </c>
      <c r="E22559">
        <v>118.67033000000001</v>
      </c>
      <c r="F22559" t="s">
        <v>43</v>
      </c>
      <c r="G22559" t="s">
        <v>43</v>
      </c>
      <c r="H22559">
        <v>14.9</v>
      </c>
      <c r="I22559">
        <v>14.9</v>
      </c>
      <c r="J22559">
        <v>14.6</v>
      </c>
    </row>
    <row r="22560" spans="1:10" x14ac:dyDescent="0.25">
      <c r="A22560" s="1">
        <v>45292</v>
      </c>
      <c r="B22560" t="s">
        <v>34</v>
      </c>
      <c r="C22560" t="s">
        <v>23</v>
      </c>
      <c r="D22560" t="s">
        <v>37</v>
      </c>
      <c r="E22560">
        <v>95.042509999999993</v>
      </c>
      <c r="F22560" t="s">
        <v>43</v>
      </c>
      <c r="G22560" t="s">
        <v>43</v>
      </c>
      <c r="H22560">
        <v>-3.6</v>
      </c>
      <c r="I22560">
        <v>-3.6</v>
      </c>
      <c r="J22560">
        <v>5.7</v>
      </c>
    </row>
    <row r="22561" spans="1:10" x14ac:dyDescent="0.25">
      <c r="A22561" s="1">
        <v>45292</v>
      </c>
      <c r="B22561" t="s">
        <v>34</v>
      </c>
      <c r="C22561" t="s">
        <v>23</v>
      </c>
      <c r="D22561" t="s">
        <v>36</v>
      </c>
      <c r="E22561">
        <v>99.217119999999994</v>
      </c>
      <c r="F22561" t="s">
        <v>43</v>
      </c>
      <c r="G22561" t="s">
        <v>43</v>
      </c>
      <c r="H22561">
        <v>5.6</v>
      </c>
      <c r="I22561">
        <v>5.6</v>
      </c>
      <c r="J22561">
        <v>7.6</v>
      </c>
    </row>
    <row r="22562" spans="1:10" x14ac:dyDescent="0.25">
      <c r="A22562" s="1">
        <v>45292</v>
      </c>
      <c r="B22562" t="s">
        <v>34</v>
      </c>
      <c r="C22562" t="s">
        <v>23</v>
      </c>
      <c r="D22562" t="s">
        <v>35</v>
      </c>
      <c r="E22562">
        <v>87.015659999999997</v>
      </c>
      <c r="F22562" t="s">
        <v>43</v>
      </c>
      <c r="G22562" t="s">
        <v>43</v>
      </c>
      <c r="H22562">
        <v>-9.3000000000000007</v>
      </c>
      <c r="I22562">
        <v>-9.3000000000000007</v>
      </c>
      <c r="J22562">
        <v>-9</v>
      </c>
    </row>
    <row r="22563" spans="1:10" x14ac:dyDescent="0.25">
      <c r="A22563" s="1">
        <v>45292</v>
      </c>
      <c r="B22563" t="s">
        <v>34</v>
      </c>
      <c r="C22563" t="s">
        <v>24</v>
      </c>
      <c r="D22563" t="s">
        <v>40</v>
      </c>
      <c r="E22563">
        <v>106.32735</v>
      </c>
      <c r="F22563">
        <v>108.45465</v>
      </c>
      <c r="G22563">
        <v>1</v>
      </c>
      <c r="H22563">
        <v>4</v>
      </c>
      <c r="I22563">
        <v>4</v>
      </c>
      <c r="J22563">
        <v>6.8</v>
      </c>
    </row>
    <row r="22564" spans="1:10" x14ac:dyDescent="0.25">
      <c r="A22564" s="1">
        <v>45292</v>
      </c>
      <c r="B22564" t="s">
        <v>34</v>
      </c>
      <c r="C22564" t="s">
        <v>24</v>
      </c>
      <c r="D22564" t="s">
        <v>39</v>
      </c>
      <c r="E22564">
        <v>93.331919999999997</v>
      </c>
      <c r="F22564" t="s">
        <v>43</v>
      </c>
      <c r="G22564" t="s">
        <v>43</v>
      </c>
      <c r="H22564">
        <v>-11.5</v>
      </c>
      <c r="I22564">
        <v>-11.5</v>
      </c>
      <c r="J22564">
        <v>-3.7</v>
      </c>
    </row>
    <row r="22565" spans="1:10" x14ac:dyDescent="0.25">
      <c r="A22565" s="1">
        <v>45292</v>
      </c>
      <c r="B22565" t="s">
        <v>34</v>
      </c>
      <c r="C22565" t="s">
        <v>24</v>
      </c>
      <c r="D22565" t="s">
        <v>38</v>
      </c>
      <c r="E22565">
        <v>105.68226</v>
      </c>
      <c r="F22565" t="s">
        <v>43</v>
      </c>
      <c r="G22565" t="s">
        <v>43</v>
      </c>
      <c r="H22565">
        <v>14.4</v>
      </c>
      <c r="I22565">
        <v>14.4</v>
      </c>
      <c r="J22565">
        <v>7.4</v>
      </c>
    </row>
    <row r="22566" spans="1:10" x14ac:dyDescent="0.25">
      <c r="A22566" s="1">
        <v>45292</v>
      </c>
      <c r="B22566" t="s">
        <v>34</v>
      </c>
      <c r="C22566" t="s">
        <v>24</v>
      </c>
      <c r="D22566" t="s">
        <v>37</v>
      </c>
      <c r="E22566">
        <v>113.43479000000001</v>
      </c>
      <c r="F22566" t="s">
        <v>43</v>
      </c>
      <c r="G22566" t="s">
        <v>43</v>
      </c>
      <c r="H22566">
        <v>8.4</v>
      </c>
      <c r="I22566">
        <v>8.4</v>
      </c>
      <c r="J22566">
        <v>8.3000000000000007</v>
      </c>
    </row>
    <row r="22567" spans="1:10" x14ac:dyDescent="0.25">
      <c r="A22567" s="1">
        <v>45292</v>
      </c>
      <c r="B22567" t="s">
        <v>34</v>
      </c>
      <c r="C22567" t="s">
        <v>24</v>
      </c>
      <c r="D22567" t="s">
        <v>36</v>
      </c>
      <c r="E22567">
        <v>108.21523000000001</v>
      </c>
      <c r="F22567" t="s">
        <v>43</v>
      </c>
      <c r="G22567" t="s">
        <v>43</v>
      </c>
      <c r="H22567">
        <v>4.3</v>
      </c>
      <c r="I22567">
        <v>4.3</v>
      </c>
      <c r="J22567">
        <v>9.1</v>
      </c>
    </row>
    <row r="22568" spans="1:10" x14ac:dyDescent="0.25">
      <c r="A22568" s="1">
        <v>45292</v>
      </c>
      <c r="B22568" t="s">
        <v>34</v>
      </c>
      <c r="C22568" t="s">
        <v>24</v>
      </c>
      <c r="D22568" t="s">
        <v>35</v>
      </c>
      <c r="E22568">
        <v>92.65737</v>
      </c>
      <c r="F22568" t="s">
        <v>43</v>
      </c>
      <c r="G22568" t="s">
        <v>43</v>
      </c>
      <c r="H22568">
        <v>-8.3000000000000007</v>
      </c>
      <c r="I22568">
        <v>-8.3000000000000007</v>
      </c>
      <c r="J22568">
        <v>-3.2</v>
      </c>
    </row>
    <row r="22569" spans="1:10" x14ac:dyDescent="0.25">
      <c r="A22569" s="1">
        <v>45292</v>
      </c>
      <c r="B22569" t="s">
        <v>34</v>
      </c>
      <c r="C22569" t="s">
        <v>25</v>
      </c>
      <c r="D22569" t="s">
        <v>40</v>
      </c>
      <c r="E22569">
        <v>102.7843</v>
      </c>
      <c r="F22569">
        <v>105.83448</v>
      </c>
      <c r="G22569">
        <v>4.3</v>
      </c>
      <c r="H22569">
        <v>5.6</v>
      </c>
      <c r="I22569">
        <v>5.6</v>
      </c>
      <c r="J22569">
        <v>3.2</v>
      </c>
    </row>
    <row r="22570" spans="1:10" x14ac:dyDescent="0.25">
      <c r="A22570" s="1">
        <v>45292</v>
      </c>
      <c r="B22570" t="s">
        <v>34</v>
      </c>
      <c r="C22570" t="s">
        <v>25</v>
      </c>
      <c r="D22570" t="s">
        <v>39</v>
      </c>
      <c r="E22570">
        <v>119.012</v>
      </c>
      <c r="F22570" t="s">
        <v>43</v>
      </c>
      <c r="G22570" t="s">
        <v>43</v>
      </c>
      <c r="H22570">
        <v>10.199999999999999</v>
      </c>
      <c r="I22570">
        <v>10.199999999999999</v>
      </c>
      <c r="J22570">
        <v>12.5</v>
      </c>
    </row>
    <row r="22571" spans="1:10" x14ac:dyDescent="0.25">
      <c r="A22571" s="1">
        <v>45292</v>
      </c>
      <c r="B22571" t="s">
        <v>34</v>
      </c>
      <c r="C22571" t="s">
        <v>25</v>
      </c>
      <c r="D22571" t="s">
        <v>38</v>
      </c>
      <c r="E22571">
        <v>101.44631</v>
      </c>
      <c r="F22571" t="s">
        <v>43</v>
      </c>
      <c r="G22571" t="s">
        <v>43</v>
      </c>
      <c r="H22571">
        <v>13.2</v>
      </c>
      <c r="I22571">
        <v>13.2</v>
      </c>
      <c r="J22571">
        <v>0.1</v>
      </c>
    </row>
    <row r="22572" spans="1:10" x14ac:dyDescent="0.25">
      <c r="A22572" s="1">
        <v>45292</v>
      </c>
      <c r="B22572" t="s">
        <v>34</v>
      </c>
      <c r="C22572" t="s">
        <v>25</v>
      </c>
      <c r="D22572" t="s">
        <v>37</v>
      </c>
      <c r="E22572">
        <v>105.16715000000001</v>
      </c>
      <c r="F22572" t="s">
        <v>43</v>
      </c>
      <c r="G22572" t="s">
        <v>43</v>
      </c>
      <c r="H22572">
        <v>8.1</v>
      </c>
      <c r="I22572">
        <v>8.1</v>
      </c>
      <c r="J22572">
        <v>9.1999999999999993</v>
      </c>
    </row>
    <row r="22573" spans="1:10" x14ac:dyDescent="0.25">
      <c r="A22573" s="1">
        <v>45292</v>
      </c>
      <c r="B22573" t="s">
        <v>34</v>
      </c>
      <c r="C22573" t="s">
        <v>25</v>
      </c>
      <c r="D22573" t="s">
        <v>36</v>
      </c>
      <c r="E22573">
        <v>97.116550000000004</v>
      </c>
      <c r="F22573" t="s">
        <v>43</v>
      </c>
      <c r="G22573" t="s">
        <v>43</v>
      </c>
      <c r="H22573">
        <v>-1.6</v>
      </c>
      <c r="I22573">
        <v>-1.6</v>
      </c>
      <c r="J22573">
        <v>0.6</v>
      </c>
    </row>
    <row r="22574" spans="1:10" x14ac:dyDescent="0.25">
      <c r="A22574" s="1">
        <v>45292</v>
      </c>
      <c r="B22574" t="s">
        <v>34</v>
      </c>
      <c r="C22574" t="s">
        <v>25</v>
      </c>
      <c r="D22574" t="s">
        <v>35</v>
      </c>
      <c r="E22574">
        <v>107.21274</v>
      </c>
      <c r="F22574" t="s">
        <v>43</v>
      </c>
      <c r="G22574" t="s">
        <v>43</v>
      </c>
      <c r="H22574">
        <v>4.8</v>
      </c>
      <c r="I22574">
        <v>4.8</v>
      </c>
      <c r="J22574">
        <v>-0.6</v>
      </c>
    </row>
    <row r="22575" spans="1:10" x14ac:dyDescent="0.25">
      <c r="A22575" s="1">
        <v>45292</v>
      </c>
      <c r="B22575" t="s">
        <v>34</v>
      </c>
      <c r="C22575" t="s">
        <v>26</v>
      </c>
      <c r="D22575" t="s">
        <v>40</v>
      </c>
      <c r="E22575">
        <v>98.955860000000001</v>
      </c>
      <c r="F22575">
        <v>101.99532000000001</v>
      </c>
      <c r="G22575">
        <v>0.8</v>
      </c>
      <c r="H22575">
        <v>4.8</v>
      </c>
      <c r="I22575">
        <v>4.8</v>
      </c>
      <c r="J22575">
        <v>-0.5</v>
      </c>
    </row>
    <row r="22576" spans="1:10" x14ac:dyDescent="0.25">
      <c r="A22576" s="1">
        <v>45292</v>
      </c>
      <c r="B22576" t="s">
        <v>34</v>
      </c>
      <c r="C22576" t="s">
        <v>26</v>
      </c>
      <c r="D22576" t="s">
        <v>39</v>
      </c>
      <c r="E22576">
        <v>109.85115999999999</v>
      </c>
      <c r="F22576" t="s">
        <v>43</v>
      </c>
      <c r="G22576" t="s">
        <v>43</v>
      </c>
      <c r="H22576">
        <v>3.6</v>
      </c>
      <c r="I22576">
        <v>3.6</v>
      </c>
      <c r="J22576">
        <v>1.9</v>
      </c>
    </row>
    <row r="22577" spans="1:10" x14ac:dyDescent="0.25">
      <c r="A22577" s="1">
        <v>45292</v>
      </c>
      <c r="B22577" t="s">
        <v>34</v>
      </c>
      <c r="C22577" t="s">
        <v>26</v>
      </c>
      <c r="D22577" t="s">
        <v>38</v>
      </c>
      <c r="E22577">
        <v>100.25763999999999</v>
      </c>
      <c r="F22577" t="s">
        <v>43</v>
      </c>
      <c r="G22577" t="s">
        <v>43</v>
      </c>
      <c r="H22577">
        <v>2.2000000000000002</v>
      </c>
      <c r="I22577">
        <v>2.2000000000000002</v>
      </c>
      <c r="J22577">
        <v>1</v>
      </c>
    </row>
    <row r="22578" spans="1:10" x14ac:dyDescent="0.25">
      <c r="A22578" s="1">
        <v>45292</v>
      </c>
      <c r="B22578" t="s">
        <v>34</v>
      </c>
      <c r="C22578" t="s">
        <v>26</v>
      </c>
      <c r="D22578" t="s">
        <v>37</v>
      </c>
      <c r="E22578">
        <v>107.9526</v>
      </c>
      <c r="F22578" t="s">
        <v>43</v>
      </c>
      <c r="G22578" t="s">
        <v>43</v>
      </c>
      <c r="H22578">
        <v>15.4</v>
      </c>
      <c r="I22578">
        <v>15.4</v>
      </c>
      <c r="J22578">
        <v>6.5</v>
      </c>
    </row>
    <row r="22579" spans="1:10" x14ac:dyDescent="0.25">
      <c r="A22579" s="1">
        <v>45292</v>
      </c>
      <c r="B22579" t="s">
        <v>34</v>
      </c>
      <c r="C22579" t="s">
        <v>26</v>
      </c>
      <c r="D22579" t="s">
        <v>36</v>
      </c>
      <c r="E22579">
        <v>89.563900000000004</v>
      </c>
      <c r="F22579" t="s">
        <v>43</v>
      </c>
      <c r="G22579" t="s">
        <v>43</v>
      </c>
      <c r="H22579">
        <v>0.3</v>
      </c>
      <c r="I22579">
        <v>0.3</v>
      </c>
      <c r="J22579">
        <v>-6.8</v>
      </c>
    </row>
    <row r="22580" spans="1:10" x14ac:dyDescent="0.25">
      <c r="A22580" s="1">
        <v>45292</v>
      </c>
      <c r="B22580" t="s">
        <v>34</v>
      </c>
      <c r="C22580" t="s">
        <v>26</v>
      </c>
      <c r="D22580" t="s">
        <v>35</v>
      </c>
      <c r="E22580">
        <v>95.964510000000004</v>
      </c>
      <c r="F22580" t="s">
        <v>43</v>
      </c>
      <c r="G22580" t="s">
        <v>43</v>
      </c>
      <c r="H22580">
        <v>2.2000000000000002</v>
      </c>
      <c r="I22580">
        <v>2.2000000000000002</v>
      </c>
      <c r="J22580">
        <v>-2.7</v>
      </c>
    </row>
    <row r="22581" spans="1:10" x14ac:dyDescent="0.25">
      <c r="A22581" s="1">
        <v>45292</v>
      </c>
      <c r="B22581" t="s">
        <v>34</v>
      </c>
      <c r="C22581" t="s">
        <v>27</v>
      </c>
      <c r="D22581" t="s">
        <v>40</v>
      </c>
      <c r="E22581">
        <v>112.70528</v>
      </c>
      <c r="F22581">
        <v>117.16602</v>
      </c>
      <c r="G22581">
        <v>2.8</v>
      </c>
      <c r="H22581">
        <v>11.1</v>
      </c>
      <c r="I22581">
        <v>11.1</v>
      </c>
      <c r="J22581">
        <v>11.2</v>
      </c>
    </row>
    <row r="22582" spans="1:10" x14ac:dyDescent="0.25">
      <c r="A22582" s="1">
        <v>45292</v>
      </c>
      <c r="B22582" t="s">
        <v>34</v>
      </c>
      <c r="C22582" t="s">
        <v>27</v>
      </c>
      <c r="D22582" t="s">
        <v>39</v>
      </c>
      <c r="E22582">
        <v>109.37285</v>
      </c>
      <c r="F22582" t="s">
        <v>43</v>
      </c>
      <c r="G22582" t="s">
        <v>43</v>
      </c>
      <c r="H22582">
        <v>5.4</v>
      </c>
      <c r="I22582">
        <v>5.4</v>
      </c>
      <c r="J22582">
        <v>5.2</v>
      </c>
    </row>
    <row r="22583" spans="1:10" x14ac:dyDescent="0.25">
      <c r="A22583" s="1">
        <v>45292</v>
      </c>
      <c r="B22583" t="s">
        <v>34</v>
      </c>
      <c r="C22583" t="s">
        <v>27</v>
      </c>
      <c r="D22583" t="s">
        <v>38</v>
      </c>
      <c r="E22583">
        <v>119.12978</v>
      </c>
      <c r="F22583" t="s">
        <v>43</v>
      </c>
      <c r="G22583" t="s">
        <v>43</v>
      </c>
      <c r="H22583">
        <v>16.5</v>
      </c>
      <c r="I22583">
        <v>16.5</v>
      </c>
      <c r="J22583">
        <v>6</v>
      </c>
    </row>
    <row r="22584" spans="1:10" x14ac:dyDescent="0.25">
      <c r="A22584" s="1">
        <v>45292</v>
      </c>
      <c r="B22584" t="s">
        <v>34</v>
      </c>
      <c r="C22584" t="s">
        <v>27</v>
      </c>
      <c r="D22584" t="s">
        <v>37</v>
      </c>
      <c r="E22584">
        <v>115.83911999999999</v>
      </c>
      <c r="F22584" t="s">
        <v>43</v>
      </c>
      <c r="G22584" t="s">
        <v>43</v>
      </c>
      <c r="H22584">
        <v>10</v>
      </c>
      <c r="I22584">
        <v>10</v>
      </c>
      <c r="J22584">
        <v>13.9</v>
      </c>
    </row>
    <row r="22585" spans="1:10" x14ac:dyDescent="0.25">
      <c r="A22585" s="1">
        <v>45292</v>
      </c>
      <c r="B22585" t="s">
        <v>34</v>
      </c>
      <c r="C22585" t="s">
        <v>27</v>
      </c>
      <c r="D22585" t="s">
        <v>36</v>
      </c>
      <c r="E22585">
        <v>109.37391</v>
      </c>
      <c r="F22585" t="s">
        <v>43</v>
      </c>
      <c r="G22585" t="s">
        <v>43</v>
      </c>
      <c r="H22585">
        <v>11.6</v>
      </c>
      <c r="I22585">
        <v>11.6</v>
      </c>
      <c r="J22585">
        <v>13.2</v>
      </c>
    </row>
    <row r="22586" spans="1:10" x14ac:dyDescent="0.25">
      <c r="A22586" s="1">
        <v>45292</v>
      </c>
      <c r="B22586" t="s">
        <v>34</v>
      </c>
      <c r="C22586" t="s">
        <v>27</v>
      </c>
      <c r="D22586" t="s">
        <v>35</v>
      </c>
      <c r="E22586">
        <v>110.39485000000001</v>
      </c>
      <c r="F22586" t="s">
        <v>43</v>
      </c>
      <c r="G22586" t="s">
        <v>43</v>
      </c>
      <c r="H22586">
        <v>0.8</v>
      </c>
      <c r="I22586">
        <v>0.8</v>
      </c>
      <c r="J22586">
        <v>6.2</v>
      </c>
    </row>
    <row r="22587" spans="1:10" x14ac:dyDescent="0.25">
      <c r="A22587" s="1">
        <v>45292</v>
      </c>
      <c r="B22587" t="s">
        <v>34</v>
      </c>
      <c r="C22587" t="s">
        <v>28</v>
      </c>
      <c r="D22587" t="s">
        <v>40</v>
      </c>
      <c r="E22587">
        <v>114.22922</v>
      </c>
      <c r="F22587">
        <v>112.97638999999999</v>
      </c>
      <c r="G22587">
        <v>1.5</v>
      </c>
      <c r="H22587">
        <v>9.4</v>
      </c>
      <c r="I22587">
        <v>9.4</v>
      </c>
      <c r="J22587">
        <v>8.1999999999999993</v>
      </c>
    </row>
    <row r="22588" spans="1:10" x14ac:dyDescent="0.25">
      <c r="A22588" s="1">
        <v>45292</v>
      </c>
      <c r="B22588" t="s">
        <v>34</v>
      </c>
      <c r="C22588" t="s">
        <v>28</v>
      </c>
      <c r="D22588" t="s">
        <v>39</v>
      </c>
      <c r="E22588">
        <v>141.12036000000001</v>
      </c>
      <c r="F22588" t="s">
        <v>43</v>
      </c>
      <c r="G22588" t="s">
        <v>43</v>
      </c>
      <c r="H22588">
        <v>6.6</v>
      </c>
      <c r="I22588">
        <v>6.6</v>
      </c>
      <c r="J22588">
        <v>6.9</v>
      </c>
    </row>
    <row r="22589" spans="1:10" x14ac:dyDescent="0.25">
      <c r="A22589" s="1">
        <v>45292</v>
      </c>
      <c r="B22589" t="s">
        <v>34</v>
      </c>
      <c r="C22589" t="s">
        <v>28</v>
      </c>
      <c r="D22589" t="s">
        <v>38</v>
      </c>
      <c r="E22589">
        <v>104.99603</v>
      </c>
      <c r="F22589" t="s">
        <v>43</v>
      </c>
      <c r="G22589" t="s">
        <v>43</v>
      </c>
      <c r="H22589">
        <v>4.8</v>
      </c>
      <c r="I22589">
        <v>4.8</v>
      </c>
      <c r="J22589">
        <v>8.6999999999999993</v>
      </c>
    </row>
    <row r="22590" spans="1:10" x14ac:dyDescent="0.25">
      <c r="A22590" s="1">
        <v>45292</v>
      </c>
      <c r="B22590" t="s">
        <v>34</v>
      </c>
      <c r="C22590" t="s">
        <v>28</v>
      </c>
      <c r="D22590" t="s">
        <v>37</v>
      </c>
      <c r="E22590">
        <v>121.43170000000001</v>
      </c>
      <c r="F22590" t="s">
        <v>43</v>
      </c>
      <c r="G22590" t="s">
        <v>43</v>
      </c>
      <c r="H22590">
        <v>25.6</v>
      </c>
      <c r="I22590">
        <v>25.6</v>
      </c>
      <c r="J22590">
        <v>3.7</v>
      </c>
    </row>
    <row r="22591" spans="1:10" x14ac:dyDescent="0.25">
      <c r="A22591" s="1">
        <v>45292</v>
      </c>
      <c r="B22591" t="s">
        <v>34</v>
      </c>
      <c r="C22591" t="s">
        <v>28</v>
      </c>
      <c r="D22591" t="s">
        <v>36</v>
      </c>
      <c r="E22591">
        <v>110.91867999999999</v>
      </c>
      <c r="F22591" t="s">
        <v>43</v>
      </c>
      <c r="G22591" t="s">
        <v>43</v>
      </c>
      <c r="H22591">
        <v>6.9</v>
      </c>
      <c r="I22591">
        <v>6.9</v>
      </c>
      <c r="J22591">
        <v>9.9</v>
      </c>
    </row>
    <row r="22592" spans="1:10" x14ac:dyDescent="0.25">
      <c r="A22592" s="1">
        <v>45292</v>
      </c>
      <c r="B22592" t="s">
        <v>34</v>
      </c>
      <c r="C22592" t="s">
        <v>28</v>
      </c>
      <c r="D22592" t="s">
        <v>35</v>
      </c>
      <c r="E22592">
        <v>111.55062</v>
      </c>
      <c r="F22592" t="s">
        <v>43</v>
      </c>
      <c r="G22592" t="s">
        <v>43</v>
      </c>
      <c r="H22592">
        <v>5.2</v>
      </c>
      <c r="I22592">
        <v>5.2</v>
      </c>
      <c r="J22592">
        <v>9.5</v>
      </c>
    </row>
    <row r="22593" spans="1:10" x14ac:dyDescent="0.25">
      <c r="A22593" s="1">
        <v>45292</v>
      </c>
      <c r="B22593" t="s">
        <v>34</v>
      </c>
      <c r="C22593" t="s">
        <v>29</v>
      </c>
      <c r="D22593" t="s">
        <v>40</v>
      </c>
      <c r="E22593">
        <v>99.008359999999996</v>
      </c>
      <c r="F22593">
        <v>103.0368</v>
      </c>
      <c r="G22593">
        <v>0.4</v>
      </c>
      <c r="H22593">
        <v>0.4</v>
      </c>
      <c r="I22593">
        <v>0.4</v>
      </c>
      <c r="J22593">
        <v>3.5</v>
      </c>
    </row>
    <row r="22594" spans="1:10" x14ac:dyDescent="0.25">
      <c r="A22594" s="1">
        <v>45292</v>
      </c>
      <c r="B22594" t="s">
        <v>34</v>
      </c>
      <c r="C22594" t="s">
        <v>29</v>
      </c>
      <c r="D22594" t="s">
        <v>39</v>
      </c>
      <c r="E22594">
        <v>113.69226999999999</v>
      </c>
      <c r="F22594" t="s">
        <v>43</v>
      </c>
      <c r="G22594" t="s">
        <v>43</v>
      </c>
      <c r="H22594">
        <v>0.9</v>
      </c>
      <c r="I22594">
        <v>0.9</v>
      </c>
      <c r="J22594">
        <v>4.8</v>
      </c>
    </row>
    <row r="22595" spans="1:10" x14ac:dyDescent="0.25">
      <c r="A22595" s="1">
        <v>45292</v>
      </c>
      <c r="B22595" t="s">
        <v>34</v>
      </c>
      <c r="C22595" t="s">
        <v>29</v>
      </c>
      <c r="D22595" t="s">
        <v>38</v>
      </c>
      <c r="E22595">
        <v>105.15130000000001</v>
      </c>
      <c r="F22595" t="s">
        <v>43</v>
      </c>
      <c r="G22595" t="s">
        <v>43</v>
      </c>
      <c r="H22595">
        <v>0.9</v>
      </c>
      <c r="I22595">
        <v>0.9</v>
      </c>
      <c r="J22595">
        <v>8.1999999999999993</v>
      </c>
    </row>
    <row r="22596" spans="1:10" x14ac:dyDescent="0.25">
      <c r="A22596" s="1">
        <v>45292</v>
      </c>
      <c r="B22596" t="s">
        <v>34</v>
      </c>
      <c r="C22596" t="s">
        <v>29</v>
      </c>
      <c r="D22596" t="s">
        <v>37</v>
      </c>
      <c r="E22596">
        <v>111.0128</v>
      </c>
      <c r="F22596" t="s">
        <v>43</v>
      </c>
      <c r="G22596" t="s">
        <v>43</v>
      </c>
      <c r="H22596">
        <v>27.4</v>
      </c>
      <c r="I22596">
        <v>27.4</v>
      </c>
      <c r="J22596">
        <v>1.6</v>
      </c>
    </row>
    <row r="22597" spans="1:10" x14ac:dyDescent="0.25">
      <c r="A22597" s="1">
        <v>45292</v>
      </c>
      <c r="B22597" t="s">
        <v>34</v>
      </c>
      <c r="C22597" t="s">
        <v>29</v>
      </c>
      <c r="D22597" t="s">
        <v>36</v>
      </c>
      <c r="E22597">
        <v>88.932050000000004</v>
      </c>
      <c r="F22597" t="s">
        <v>43</v>
      </c>
      <c r="G22597" t="s">
        <v>43</v>
      </c>
      <c r="H22597">
        <v>-9.6</v>
      </c>
      <c r="I22597">
        <v>-9.6</v>
      </c>
      <c r="J22597">
        <v>3</v>
      </c>
    </row>
    <row r="22598" spans="1:10" x14ac:dyDescent="0.25">
      <c r="A22598" s="1">
        <v>45292</v>
      </c>
      <c r="B22598" t="s">
        <v>34</v>
      </c>
      <c r="C22598" t="s">
        <v>29</v>
      </c>
      <c r="D22598" t="s">
        <v>35</v>
      </c>
      <c r="E22598">
        <v>94.615440000000007</v>
      </c>
      <c r="F22598" t="s">
        <v>43</v>
      </c>
      <c r="G22598" t="s">
        <v>43</v>
      </c>
      <c r="H22598">
        <v>1.2</v>
      </c>
      <c r="I22598">
        <v>1.2</v>
      </c>
      <c r="J22598">
        <v>-3.2</v>
      </c>
    </row>
    <row r="22599" spans="1:10" x14ac:dyDescent="0.25">
      <c r="A22599" s="1">
        <v>45292</v>
      </c>
      <c r="B22599" t="s">
        <v>34</v>
      </c>
      <c r="C22599" t="s">
        <v>32</v>
      </c>
      <c r="D22599" t="s">
        <v>40</v>
      </c>
      <c r="E22599">
        <v>98.212289999999996</v>
      </c>
      <c r="F22599">
        <v>104.31180999999999</v>
      </c>
      <c r="G22599">
        <v>-1.1000000000000001</v>
      </c>
      <c r="H22599">
        <v>0.5</v>
      </c>
      <c r="I22599">
        <v>0.5</v>
      </c>
      <c r="J22599">
        <v>6.2</v>
      </c>
    </row>
    <row r="22600" spans="1:10" x14ac:dyDescent="0.25">
      <c r="A22600" s="1">
        <v>45292</v>
      </c>
      <c r="B22600" t="s">
        <v>34</v>
      </c>
      <c r="C22600" t="s">
        <v>32</v>
      </c>
      <c r="D22600" t="s">
        <v>39</v>
      </c>
      <c r="E22600">
        <v>113.72798</v>
      </c>
      <c r="F22600" t="s">
        <v>43</v>
      </c>
      <c r="G22600" t="s">
        <v>43</v>
      </c>
      <c r="H22600">
        <v>-4.5</v>
      </c>
      <c r="I22600">
        <v>-4.5</v>
      </c>
      <c r="J22600">
        <v>-0.9</v>
      </c>
    </row>
    <row r="22601" spans="1:10" x14ac:dyDescent="0.25">
      <c r="A22601" s="1">
        <v>45292</v>
      </c>
      <c r="B22601" t="s">
        <v>34</v>
      </c>
      <c r="C22601" t="s">
        <v>32</v>
      </c>
      <c r="D22601" t="s">
        <v>38</v>
      </c>
      <c r="E22601">
        <v>118.06797</v>
      </c>
      <c r="F22601" t="s">
        <v>43</v>
      </c>
      <c r="G22601" t="s">
        <v>43</v>
      </c>
      <c r="H22601">
        <v>11.7</v>
      </c>
      <c r="I22601">
        <v>11.7</v>
      </c>
      <c r="J22601">
        <v>12</v>
      </c>
    </row>
    <row r="22602" spans="1:10" x14ac:dyDescent="0.25">
      <c r="A22602" s="1">
        <v>45292</v>
      </c>
      <c r="B22602" t="s">
        <v>34</v>
      </c>
      <c r="C22602" t="s">
        <v>32</v>
      </c>
      <c r="D22602" t="s">
        <v>37</v>
      </c>
      <c r="E22602">
        <v>86.604060000000004</v>
      </c>
      <c r="F22602" t="s">
        <v>43</v>
      </c>
      <c r="G22602" t="s">
        <v>43</v>
      </c>
      <c r="H22602">
        <v>-7.7</v>
      </c>
      <c r="I22602">
        <v>-7.7</v>
      </c>
      <c r="J22602">
        <v>-1.7</v>
      </c>
    </row>
    <row r="22603" spans="1:10" x14ac:dyDescent="0.25">
      <c r="A22603" s="1">
        <v>45292</v>
      </c>
      <c r="B22603" t="s">
        <v>34</v>
      </c>
      <c r="C22603" t="s">
        <v>32</v>
      </c>
      <c r="D22603" t="s">
        <v>36</v>
      </c>
      <c r="E22603">
        <v>88.757990000000007</v>
      </c>
      <c r="F22603" t="s">
        <v>43</v>
      </c>
      <c r="G22603" t="s">
        <v>43</v>
      </c>
      <c r="H22603">
        <v>0.3</v>
      </c>
      <c r="I22603">
        <v>0.3</v>
      </c>
      <c r="J22603">
        <v>8.9</v>
      </c>
    </row>
    <row r="22604" spans="1:10" x14ac:dyDescent="0.25">
      <c r="A22604" s="1">
        <v>45292</v>
      </c>
      <c r="B22604" t="s">
        <v>34</v>
      </c>
      <c r="C22604" t="s">
        <v>32</v>
      </c>
      <c r="D22604" t="s">
        <v>35</v>
      </c>
      <c r="E22604">
        <v>113.32875</v>
      </c>
      <c r="F22604" t="s">
        <v>43</v>
      </c>
      <c r="G22604" t="s">
        <v>43</v>
      </c>
      <c r="H22604">
        <v>-0.5</v>
      </c>
      <c r="I22604">
        <v>-0.5</v>
      </c>
      <c r="J22604">
        <v>1.5</v>
      </c>
    </row>
    <row r="22605" spans="1:10" x14ac:dyDescent="0.25">
      <c r="A22605" s="1">
        <v>45292</v>
      </c>
      <c r="B22605" t="s">
        <v>34</v>
      </c>
      <c r="C22605" t="s">
        <v>33</v>
      </c>
      <c r="D22605" t="s">
        <v>40</v>
      </c>
      <c r="E22605">
        <v>102.97628</v>
      </c>
      <c r="F22605">
        <v>109.85963</v>
      </c>
      <c r="G22605">
        <v>6.6</v>
      </c>
      <c r="H22605">
        <v>7.1</v>
      </c>
      <c r="I22605">
        <v>7.1</v>
      </c>
      <c r="J22605">
        <v>4.5999999999999996</v>
      </c>
    </row>
    <row r="22606" spans="1:10" x14ac:dyDescent="0.25">
      <c r="A22606" s="1">
        <v>45292</v>
      </c>
      <c r="B22606" t="s">
        <v>34</v>
      </c>
      <c r="C22606" t="s">
        <v>33</v>
      </c>
      <c r="D22606" t="s">
        <v>39</v>
      </c>
      <c r="E22606">
        <v>100.37262</v>
      </c>
      <c r="F22606" t="s">
        <v>43</v>
      </c>
      <c r="G22606" t="s">
        <v>43</v>
      </c>
      <c r="H22606">
        <v>-3.8</v>
      </c>
      <c r="I22606">
        <v>-3.8</v>
      </c>
      <c r="J22606">
        <v>8.4</v>
      </c>
    </row>
    <row r="22607" spans="1:10" x14ac:dyDescent="0.25">
      <c r="A22607" s="1">
        <v>45292</v>
      </c>
      <c r="B22607" t="s">
        <v>34</v>
      </c>
      <c r="C22607" t="s">
        <v>33</v>
      </c>
      <c r="D22607" t="s">
        <v>38</v>
      </c>
      <c r="E22607">
        <v>105.15913</v>
      </c>
      <c r="F22607" t="s">
        <v>43</v>
      </c>
      <c r="G22607" t="s">
        <v>43</v>
      </c>
      <c r="H22607">
        <v>15.5</v>
      </c>
      <c r="I22607">
        <v>15.5</v>
      </c>
      <c r="J22607">
        <v>12.4</v>
      </c>
    </row>
    <row r="22608" spans="1:10" x14ac:dyDescent="0.25">
      <c r="A22608" s="1">
        <v>45292</v>
      </c>
      <c r="B22608" t="s">
        <v>34</v>
      </c>
      <c r="C22608" t="s">
        <v>33</v>
      </c>
      <c r="D22608" t="s">
        <v>37</v>
      </c>
      <c r="E22608">
        <v>111.93975</v>
      </c>
      <c r="F22608" t="s">
        <v>43</v>
      </c>
      <c r="G22608" t="s">
        <v>43</v>
      </c>
      <c r="H22608">
        <v>21.7</v>
      </c>
      <c r="I22608">
        <v>21.7</v>
      </c>
      <c r="J22608">
        <v>5.3</v>
      </c>
    </row>
    <row r="22609" spans="1:10" x14ac:dyDescent="0.25">
      <c r="A22609" s="1">
        <v>45292</v>
      </c>
      <c r="B22609" t="s">
        <v>34</v>
      </c>
      <c r="C22609" t="s">
        <v>33</v>
      </c>
      <c r="D22609" t="s">
        <v>36</v>
      </c>
      <c r="E22609">
        <v>82.657470000000004</v>
      </c>
      <c r="F22609" t="s">
        <v>43</v>
      </c>
      <c r="G22609" t="s">
        <v>43</v>
      </c>
      <c r="H22609">
        <v>-9.6</v>
      </c>
      <c r="I22609">
        <v>-9.6</v>
      </c>
      <c r="J22609">
        <v>-8.6</v>
      </c>
    </row>
    <row r="22610" spans="1:10" x14ac:dyDescent="0.25">
      <c r="A22610" s="1">
        <v>45292</v>
      </c>
      <c r="B22610" t="s">
        <v>34</v>
      </c>
      <c r="C22610" t="s">
        <v>33</v>
      </c>
      <c r="D22610" t="s">
        <v>35</v>
      </c>
      <c r="E22610">
        <v>120.12761</v>
      </c>
      <c r="F22610" t="s">
        <v>43</v>
      </c>
      <c r="G22610" t="s">
        <v>43</v>
      </c>
      <c r="H22610">
        <v>7.1</v>
      </c>
      <c r="I22610">
        <v>7.1</v>
      </c>
      <c r="J22610">
        <v>7.3</v>
      </c>
    </row>
    <row r="22611" spans="1:10" x14ac:dyDescent="0.25">
      <c r="A22611" s="1">
        <v>45323</v>
      </c>
      <c r="B22611" t="s">
        <v>5</v>
      </c>
      <c r="C22611" t="s">
        <v>16</v>
      </c>
      <c r="D22611" t="s">
        <v>40</v>
      </c>
      <c r="E22611">
        <v>100.94901</v>
      </c>
      <c r="F22611">
        <v>108.87438</v>
      </c>
      <c r="G22611">
        <v>-1.9</v>
      </c>
      <c r="H22611">
        <v>7.4</v>
      </c>
      <c r="I22611">
        <v>9.4</v>
      </c>
      <c r="J22611">
        <v>6.9</v>
      </c>
    </row>
    <row r="22612" spans="1:10" x14ac:dyDescent="0.25">
      <c r="A22612" s="1">
        <v>45323</v>
      </c>
      <c r="B22612" t="s">
        <v>5</v>
      </c>
      <c r="C22612" t="s">
        <v>16</v>
      </c>
      <c r="D22612" t="s">
        <v>39</v>
      </c>
      <c r="E22612">
        <v>93.979759999999999</v>
      </c>
      <c r="F22612" t="s">
        <v>43</v>
      </c>
      <c r="G22612" t="s">
        <v>43</v>
      </c>
      <c r="H22612">
        <v>14.3</v>
      </c>
      <c r="I22612">
        <v>7.9</v>
      </c>
      <c r="J22612">
        <v>-2.4</v>
      </c>
    </row>
    <row r="22613" spans="1:10" x14ac:dyDescent="0.25">
      <c r="A22613" s="1">
        <v>45323</v>
      </c>
      <c r="B22613" t="s">
        <v>5</v>
      </c>
      <c r="C22613" t="s">
        <v>16</v>
      </c>
      <c r="D22613" t="s">
        <v>38</v>
      </c>
      <c r="E22613">
        <v>102.81100000000001</v>
      </c>
      <c r="F22613" t="s">
        <v>43</v>
      </c>
      <c r="G22613" t="s">
        <v>43</v>
      </c>
      <c r="H22613">
        <v>9.4</v>
      </c>
      <c r="I22613">
        <v>12.7</v>
      </c>
      <c r="J22613">
        <v>8.5</v>
      </c>
    </row>
    <row r="22614" spans="1:10" x14ac:dyDescent="0.25">
      <c r="A22614" s="1">
        <v>45323</v>
      </c>
      <c r="B22614" t="s">
        <v>5</v>
      </c>
      <c r="C22614" t="s">
        <v>16</v>
      </c>
      <c r="D22614" t="s">
        <v>37</v>
      </c>
      <c r="E22614">
        <v>105.03321</v>
      </c>
      <c r="F22614" t="s">
        <v>43</v>
      </c>
      <c r="G22614" t="s">
        <v>43</v>
      </c>
      <c r="H22614">
        <v>7.7</v>
      </c>
      <c r="I22614">
        <v>12.8</v>
      </c>
      <c r="J22614">
        <v>10.3</v>
      </c>
    </row>
    <row r="22615" spans="1:10" x14ac:dyDescent="0.25">
      <c r="A22615" s="1">
        <v>45323</v>
      </c>
      <c r="B22615" t="s">
        <v>5</v>
      </c>
      <c r="C22615" t="s">
        <v>16</v>
      </c>
      <c r="D22615" t="s">
        <v>36</v>
      </c>
      <c r="E22615">
        <v>97.261579999999995</v>
      </c>
      <c r="F22615" t="s">
        <v>43</v>
      </c>
      <c r="G22615" t="s">
        <v>43</v>
      </c>
      <c r="H22615">
        <v>6.3</v>
      </c>
      <c r="I22615">
        <v>6.9</v>
      </c>
      <c r="J22615">
        <v>4.3</v>
      </c>
    </row>
    <row r="22616" spans="1:10" x14ac:dyDescent="0.25">
      <c r="A22616" s="1">
        <v>45323</v>
      </c>
      <c r="B22616" t="s">
        <v>5</v>
      </c>
      <c r="C22616" t="s">
        <v>16</v>
      </c>
      <c r="D22616" t="s">
        <v>35</v>
      </c>
      <c r="E22616">
        <v>102.44549000000001</v>
      </c>
      <c r="F22616" t="s">
        <v>43</v>
      </c>
      <c r="G22616" t="s">
        <v>43</v>
      </c>
      <c r="H22616">
        <v>-2.6</v>
      </c>
      <c r="I22616">
        <v>-0.3</v>
      </c>
      <c r="J22616">
        <v>9.6999999999999993</v>
      </c>
    </row>
    <row r="22617" spans="1:10" x14ac:dyDescent="0.25">
      <c r="A22617" s="1">
        <v>45323</v>
      </c>
      <c r="B22617" t="s">
        <v>5</v>
      </c>
      <c r="C22617" t="s">
        <v>19</v>
      </c>
      <c r="D22617" t="s">
        <v>40</v>
      </c>
      <c r="E22617">
        <v>105.5228</v>
      </c>
      <c r="F22617">
        <v>111.17148</v>
      </c>
      <c r="G22617">
        <v>0.2</v>
      </c>
      <c r="H22617">
        <v>6.5</v>
      </c>
      <c r="I22617">
        <v>7.2</v>
      </c>
      <c r="J22617">
        <v>5.4</v>
      </c>
    </row>
    <row r="22618" spans="1:10" x14ac:dyDescent="0.25">
      <c r="A22618" s="1">
        <v>45323</v>
      </c>
      <c r="B22618" t="s">
        <v>5</v>
      </c>
      <c r="C22618" t="s">
        <v>19</v>
      </c>
      <c r="D22618" t="s">
        <v>39</v>
      </c>
      <c r="E22618">
        <v>121.21144</v>
      </c>
      <c r="F22618" t="s">
        <v>43</v>
      </c>
      <c r="G22618" t="s">
        <v>43</v>
      </c>
      <c r="H22618">
        <v>18.8</v>
      </c>
      <c r="I22618">
        <v>15.8</v>
      </c>
      <c r="J22618">
        <v>10.4</v>
      </c>
    </row>
    <row r="22619" spans="1:10" x14ac:dyDescent="0.25">
      <c r="A22619" s="1">
        <v>45323</v>
      </c>
      <c r="B22619" t="s">
        <v>5</v>
      </c>
      <c r="C22619" t="s">
        <v>19</v>
      </c>
      <c r="D22619" t="s">
        <v>38</v>
      </c>
      <c r="E22619">
        <v>117.41531000000001</v>
      </c>
      <c r="F22619" t="s">
        <v>43</v>
      </c>
      <c r="G22619" t="s">
        <v>43</v>
      </c>
      <c r="H22619">
        <v>18.8</v>
      </c>
      <c r="I22619">
        <v>18.7</v>
      </c>
      <c r="J22619">
        <v>14</v>
      </c>
    </row>
    <row r="22620" spans="1:10" x14ac:dyDescent="0.25">
      <c r="A22620" s="1">
        <v>45323</v>
      </c>
      <c r="B22620" t="s">
        <v>5</v>
      </c>
      <c r="C22620" t="s">
        <v>19</v>
      </c>
      <c r="D22620" t="s">
        <v>37</v>
      </c>
      <c r="E22620">
        <v>101.97315999999999</v>
      </c>
      <c r="F22620" t="s">
        <v>43</v>
      </c>
      <c r="G22620" t="s">
        <v>43</v>
      </c>
      <c r="H22620">
        <v>10.5</v>
      </c>
      <c r="I22620">
        <v>12.2</v>
      </c>
      <c r="J22620">
        <v>4.5</v>
      </c>
    </row>
    <row r="22621" spans="1:10" x14ac:dyDescent="0.25">
      <c r="A22621" s="1">
        <v>45323</v>
      </c>
      <c r="B22621" t="s">
        <v>5</v>
      </c>
      <c r="C22621" t="s">
        <v>19</v>
      </c>
      <c r="D22621" t="s">
        <v>36</v>
      </c>
      <c r="E22621">
        <v>99.356800000000007</v>
      </c>
      <c r="F22621" t="s">
        <v>43</v>
      </c>
      <c r="G22621" t="s">
        <v>43</v>
      </c>
      <c r="H22621">
        <v>-3.2</v>
      </c>
      <c r="I22621">
        <v>-1.3</v>
      </c>
      <c r="J22621">
        <v>2.5</v>
      </c>
    </row>
    <row r="22622" spans="1:10" x14ac:dyDescent="0.25">
      <c r="A22622" s="1">
        <v>45323</v>
      </c>
      <c r="B22622" t="s">
        <v>5</v>
      </c>
      <c r="C22622" t="s">
        <v>19</v>
      </c>
      <c r="D22622" t="s">
        <v>35</v>
      </c>
      <c r="E22622">
        <v>93.686539999999994</v>
      </c>
      <c r="F22622" t="s">
        <v>43</v>
      </c>
      <c r="G22622" t="s">
        <v>43</v>
      </c>
      <c r="H22622">
        <v>-5.9</v>
      </c>
      <c r="I22622">
        <v>-3.6</v>
      </c>
      <c r="J22622">
        <v>-5.6</v>
      </c>
    </row>
    <row r="22623" spans="1:10" x14ac:dyDescent="0.25">
      <c r="A22623" s="1">
        <v>45323</v>
      </c>
      <c r="B22623" t="s">
        <v>5</v>
      </c>
      <c r="C22623" t="s">
        <v>22</v>
      </c>
      <c r="D22623" t="s">
        <v>40</v>
      </c>
      <c r="E22623">
        <v>107.43016</v>
      </c>
      <c r="F22623">
        <v>113.4859</v>
      </c>
      <c r="G22623">
        <v>1</v>
      </c>
      <c r="H22623">
        <v>6.8</v>
      </c>
      <c r="I22623">
        <v>6.4</v>
      </c>
      <c r="J22623">
        <v>7.6</v>
      </c>
    </row>
    <row r="22624" spans="1:10" x14ac:dyDescent="0.25">
      <c r="A22624" s="1">
        <v>45323</v>
      </c>
      <c r="B22624" t="s">
        <v>5</v>
      </c>
      <c r="C22624" t="s">
        <v>22</v>
      </c>
      <c r="D22624" t="s">
        <v>39</v>
      </c>
      <c r="E22624">
        <v>136.84505999999999</v>
      </c>
      <c r="F22624" t="s">
        <v>43</v>
      </c>
      <c r="G22624" t="s">
        <v>43</v>
      </c>
      <c r="H22624">
        <v>13.6</v>
      </c>
      <c r="I22624">
        <v>10.6</v>
      </c>
      <c r="J22624">
        <v>13.6</v>
      </c>
    </row>
    <row r="22625" spans="1:10" x14ac:dyDescent="0.25">
      <c r="A22625" s="1">
        <v>45323</v>
      </c>
      <c r="B22625" t="s">
        <v>5</v>
      </c>
      <c r="C22625" t="s">
        <v>22</v>
      </c>
      <c r="D22625" t="s">
        <v>38</v>
      </c>
      <c r="E22625">
        <v>111.86333</v>
      </c>
      <c r="F22625" t="s">
        <v>43</v>
      </c>
      <c r="G22625" t="s">
        <v>43</v>
      </c>
      <c r="H22625">
        <v>6.1</v>
      </c>
      <c r="I22625">
        <v>7.8</v>
      </c>
      <c r="J22625">
        <v>17.3</v>
      </c>
    </row>
    <row r="22626" spans="1:10" x14ac:dyDescent="0.25">
      <c r="A22626" s="1">
        <v>45323</v>
      </c>
      <c r="B22626" t="s">
        <v>5</v>
      </c>
      <c r="C22626" t="s">
        <v>22</v>
      </c>
      <c r="D22626" t="s">
        <v>37</v>
      </c>
      <c r="E22626">
        <v>108.91491000000001</v>
      </c>
      <c r="F22626" t="s">
        <v>43</v>
      </c>
      <c r="G22626" t="s">
        <v>43</v>
      </c>
      <c r="H22626">
        <v>5.0999999999999996</v>
      </c>
      <c r="I22626">
        <v>3.4</v>
      </c>
      <c r="J22626">
        <v>10.7</v>
      </c>
    </row>
    <row r="22627" spans="1:10" x14ac:dyDescent="0.25">
      <c r="A22627" s="1">
        <v>45323</v>
      </c>
      <c r="B22627" t="s">
        <v>5</v>
      </c>
      <c r="C22627" t="s">
        <v>22</v>
      </c>
      <c r="D22627" t="s">
        <v>36</v>
      </c>
      <c r="E22627">
        <v>97.44171</v>
      </c>
      <c r="F22627" t="s">
        <v>43</v>
      </c>
      <c r="G22627" t="s">
        <v>43</v>
      </c>
      <c r="H22627">
        <v>6.6</v>
      </c>
      <c r="I22627">
        <v>6.5</v>
      </c>
      <c r="J22627">
        <v>1.4</v>
      </c>
    </row>
    <row r="22628" spans="1:10" x14ac:dyDescent="0.25">
      <c r="A22628" s="1">
        <v>45323</v>
      </c>
      <c r="B22628" t="s">
        <v>5</v>
      </c>
      <c r="C22628" t="s">
        <v>22</v>
      </c>
      <c r="D22628" t="s">
        <v>35</v>
      </c>
      <c r="E22628">
        <v>100.78416</v>
      </c>
      <c r="F22628" t="s">
        <v>43</v>
      </c>
      <c r="G22628" t="s">
        <v>43</v>
      </c>
      <c r="H22628">
        <v>-2.8</v>
      </c>
      <c r="I22628">
        <v>-0.6</v>
      </c>
      <c r="J22628">
        <v>3.1</v>
      </c>
    </row>
    <row r="22629" spans="1:10" x14ac:dyDescent="0.25">
      <c r="A22629" s="1">
        <v>45323</v>
      </c>
      <c r="B22629" t="s">
        <v>5</v>
      </c>
      <c r="C22629" t="s">
        <v>23</v>
      </c>
      <c r="D22629" t="s">
        <v>40</v>
      </c>
      <c r="E22629">
        <v>106.79039</v>
      </c>
      <c r="F22629">
        <v>113.04633</v>
      </c>
      <c r="G22629">
        <v>-1.6</v>
      </c>
      <c r="H22629">
        <v>9.3000000000000007</v>
      </c>
      <c r="I22629">
        <v>9.6999999999999993</v>
      </c>
      <c r="J22629">
        <v>10</v>
      </c>
    </row>
    <row r="22630" spans="1:10" x14ac:dyDescent="0.25">
      <c r="A22630" s="1">
        <v>45323</v>
      </c>
      <c r="B22630" t="s">
        <v>5</v>
      </c>
      <c r="C22630" t="s">
        <v>23</v>
      </c>
      <c r="D22630" t="s">
        <v>39</v>
      </c>
      <c r="E22630">
        <v>115.20305999999999</v>
      </c>
      <c r="F22630" t="s">
        <v>43</v>
      </c>
      <c r="G22630" t="s">
        <v>43</v>
      </c>
      <c r="H22630">
        <v>16</v>
      </c>
      <c r="I22630">
        <v>15.4</v>
      </c>
      <c r="J22630">
        <v>15</v>
      </c>
    </row>
    <row r="22631" spans="1:10" x14ac:dyDescent="0.25">
      <c r="A22631" s="1">
        <v>45323</v>
      </c>
      <c r="B22631" t="s">
        <v>5</v>
      </c>
      <c r="C22631" t="s">
        <v>23</v>
      </c>
      <c r="D22631" t="s">
        <v>38</v>
      </c>
      <c r="E22631">
        <v>120.62676999999999</v>
      </c>
      <c r="F22631" t="s">
        <v>43</v>
      </c>
      <c r="G22631" t="s">
        <v>43</v>
      </c>
      <c r="H22631">
        <v>13</v>
      </c>
      <c r="I22631">
        <v>15.1</v>
      </c>
      <c r="J22631">
        <v>17</v>
      </c>
    </row>
    <row r="22632" spans="1:10" x14ac:dyDescent="0.25">
      <c r="A22632" s="1">
        <v>45323</v>
      </c>
      <c r="B22632" t="s">
        <v>5</v>
      </c>
      <c r="C22632" t="s">
        <v>23</v>
      </c>
      <c r="D22632" t="s">
        <v>37</v>
      </c>
      <c r="E22632">
        <v>103.2461</v>
      </c>
      <c r="F22632" t="s">
        <v>43</v>
      </c>
      <c r="G22632" t="s">
        <v>43</v>
      </c>
      <c r="H22632">
        <v>1.8</v>
      </c>
      <c r="I22632">
        <v>2.7</v>
      </c>
      <c r="J22632">
        <v>10</v>
      </c>
    </row>
    <row r="22633" spans="1:10" x14ac:dyDescent="0.25">
      <c r="A22633" s="1">
        <v>45323</v>
      </c>
      <c r="B22633" t="s">
        <v>5</v>
      </c>
      <c r="C22633" t="s">
        <v>23</v>
      </c>
      <c r="D22633" t="s">
        <v>36</v>
      </c>
      <c r="E22633">
        <v>103.19828</v>
      </c>
      <c r="F22633" t="s">
        <v>43</v>
      </c>
      <c r="G22633" t="s">
        <v>43</v>
      </c>
      <c r="H22633">
        <v>13.1</v>
      </c>
      <c r="I22633">
        <v>12.3</v>
      </c>
      <c r="J22633">
        <v>7.9</v>
      </c>
    </row>
    <row r="22634" spans="1:10" x14ac:dyDescent="0.25">
      <c r="A22634" s="1">
        <v>45323</v>
      </c>
      <c r="B22634" t="s">
        <v>5</v>
      </c>
      <c r="C22634" t="s">
        <v>23</v>
      </c>
      <c r="D22634" t="s">
        <v>35</v>
      </c>
      <c r="E22634">
        <v>84.935569999999998</v>
      </c>
      <c r="F22634" t="s">
        <v>43</v>
      </c>
      <c r="G22634" t="s">
        <v>43</v>
      </c>
      <c r="H22634">
        <v>-4.3</v>
      </c>
      <c r="I22634">
        <v>-4.5</v>
      </c>
      <c r="J22634">
        <v>-3.5</v>
      </c>
    </row>
    <row r="22635" spans="1:10" x14ac:dyDescent="0.25">
      <c r="A22635" s="1">
        <v>45323</v>
      </c>
      <c r="B22635" t="s">
        <v>5</v>
      </c>
      <c r="C22635" t="s">
        <v>24</v>
      </c>
      <c r="D22635" t="s">
        <v>40</v>
      </c>
      <c r="E22635">
        <v>105.72664</v>
      </c>
      <c r="F22635">
        <v>112.45404000000001</v>
      </c>
      <c r="G22635">
        <v>-1.6</v>
      </c>
      <c r="H22635">
        <v>8.8000000000000007</v>
      </c>
      <c r="I22635">
        <v>8.9</v>
      </c>
      <c r="J22635">
        <v>9</v>
      </c>
    </row>
    <row r="22636" spans="1:10" x14ac:dyDescent="0.25">
      <c r="A22636" s="1">
        <v>45323</v>
      </c>
      <c r="B22636" t="s">
        <v>5</v>
      </c>
      <c r="C22636" t="s">
        <v>24</v>
      </c>
      <c r="D22636" t="s">
        <v>39</v>
      </c>
      <c r="E22636">
        <v>98.344790000000003</v>
      </c>
      <c r="F22636" t="s">
        <v>43</v>
      </c>
      <c r="G22636" t="s">
        <v>43</v>
      </c>
      <c r="H22636">
        <v>-0.1</v>
      </c>
      <c r="I22636">
        <v>-2.5</v>
      </c>
      <c r="J22636">
        <v>4.5999999999999996</v>
      </c>
    </row>
    <row r="22637" spans="1:10" x14ac:dyDescent="0.25">
      <c r="A22637" s="1">
        <v>45323</v>
      </c>
      <c r="B22637" t="s">
        <v>5</v>
      </c>
      <c r="C22637" t="s">
        <v>24</v>
      </c>
      <c r="D22637" t="s">
        <v>38</v>
      </c>
      <c r="E22637">
        <v>104.74115999999999</v>
      </c>
      <c r="F22637" t="s">
        <v>43</v>
      </c>
      <c r="G22637" t="s">
        <v>43</v>
      </c>
      <c r="H22637">
        <v>12.7</v>
      </c>
      <c r="I22637">
        <v>15.9</v>
      </c>
      <c r="J22637">
        <v>10.5</v>
      </c>
    </row>
    <row r="22638" spans="1:10" x14ac:dyDescent="0.25">
      <c r="A22638" s="1">
        <v>45323</v>
      </c>
      <c r="B22638" t="s">
        <v>5</v>
      </c>
      <c r="C22638" t="s">
        <v>24</v>
      </c>
      <c r="D22638" t="s">
        <v>37</v>
      </c>
      <c r="E22638">
        <v>120.71105</v>
      </c>
      <c r="F22638" t="s">
        <v>43</v>
      </c>
      <c r="G22638" t="s">
        <v>43</v>
      </c>
      <c r="H22638">
        <v>16.3</v>
      </c>
      <c r="I22638">
        <v>16.3</v>
      </c>
      <c r="J22638">
        <v>14.9</v>
      </c>
    </row>
    <row r="22639" spans="1:10" x14ac:dyDescent="0.25">
      <c r="A22639" s="1">
        <v>45323</v>
      </c>
      <c r="B22639" t="s">
        <v>5</v>
      </c>
      <c r="C22639" t="s">
        <v>24</v>
      </c>
      <c r="D22639" t="s">
        <v>36</v>
      </c>
      <c r="E22639">
        <v>103.92617</v>
      </c>
      <c r="F22639" t="s">
        <v>43</v>
      </c>
      <c r="G22639" t="s">
        <v>43</v>
      </c>
      <c r="H22639">
        <v>7.4</v>
      </c>
      <c r="I22639">
        <v>7.8</v>
      </c>
      <c r="J22639">
        <v>8.3000000000000007</v>
      </c>
    </row>
    <row r="22640" spans="1:10" x14ac:dyDescent="0.25">
      <c r="A22640" s="1">
        <v>45323</v>
      </c>
      <c r="B22640" t="s">
        <v>5</v>
      </c>
      <c r="C22640" t="s">
        <v>24</v>
      </c>
      <c r="D22640" t="s">
        <v>35</v>
      </c>
      <c r="E22640">
        <v>96.486400000000003</v>
      </c>
      <c r="F22640" t="s">
        <v>43</v>
      </c>
      <c r="G22640" t="s">
        <v>43</v>
      </c>
      <c r="H22640">
        <v>4.3</v>
      </c>
      <c r="I22640">
        <v>1.1000000000000001</v>
      </c>
      <c r="J22640">
        <v>3</v>
      </c>
    </row>
    <row r="22641" spans="1:10" x14ac:dyDescent="0.25">
      <c r="A22641" s="1">
        <v>45323</v>
      </c>
      <c r="B22641" t="s">
        <v>5</v>
      </c>
      <c r="C22641" t="s">
        <v>25</v>
      </c>
      <c r="D22641" t="s">
        <v>40</v>
      </c>
      <c r="E22641">
        <v>105.09050999999999</v>
      </c>
      <c r="F22641">
        <v>110.23661</v>
      </c>
      <c r="G22641">
        <v>-1</v>
      </c>
      <c r="H22641">
        <v>7.5</v>
      </c>
      <c r="I22641">
        <v>8.6</v>
      </c>
      <c r="J22641">
        <v>7</v>
      </c>
    </row>
    <row r="22642" spans="1:10" x14ac:dyDescent="0.25">
      <c r="A22642" s="1">
        <v>45323</v>
      </c>
      <c r="B22642" t="s">
        <v>5</v>
      </c>
      <c r="C22642" t="s">
        <v>25</v>
      </c>
      <c r="D22642" t="s">
        <v>39</v>
      </c>
      <c r="E22642">
        <v>120.07605</v>
      </c>
      <c r="F22642" t="s">
        <v>43</v>
      </c>
      <c r="G22642" t="s">
        <v>43</v>
      </c>
      <c r="H22642">
        <v>15.4</v>
      </c>
      <c r="I22642">
        <v>15.6</v>
      </c>
      <c r="J22642">
        <v>18.899999999999999</v>
      </c>
    </row>
    <row r="22643" spans="1:10" x14ac:dyDescent="0.25">
      <c r="A22643" s="1">
        <v>45323</v>
      </c>
      <c r="B22643" t="s">
        <v>5</v>
      </c>
      <c r="C22643" t="s">
        <v>25</v>
      </c>
      <c r="D22643" t="s">
        <v>38</v>
      </c>
      <c r="E22643">
        <v>97.172939999999997</v>
      </c>
      <c r="F22643" t="s">
        <v>43</v>
      </c>
      <c r="G22643" t="s">
        <v>43</v>
      </c>
      <c r="H22643">
        <v>4.8</v>
      </c>
      <c r="I22643">
        <v>8.8000000000000007</v>
      </c>
      <c r="J22643">
        <v>1.5</v>
      </c>
    </row>
    <row r="22644" spans="1:10" x14ac:dyDescent="0.25">
      <c r="A22644" s="1">
        <v>45323</v>
      </c>
      <c r="B22644" t="s">
        <v>5</v>
      </c>
      <c r="C22644" t="s">
        <v>25</v>
      </c>
      <c r="D22644" t="s">
        <v>37</v>
      </c>
      <c r="E22644">
        <v>106.64357</v>
      </c>
      <c r="F22644" t="s">
        <v>43</v>
      </c>
      <c r="G22644" t="s">
        <v>43</v>
      </c>
      <c r="H22644">
        <v>2.6</v>
      </c>
      <c r="I22644">
        <v>8</v>
      </c>
      <c r="J22644">
        <v>12.5</v>
      </c>
    </row>
    <row r="22645" spans="1:10" x14ac:dyDescent="0.25">
      <c r="A22645" s="1">
        <v>45323</v>
      </c>
      <c r="B22645" t="s">
        <v>5</v>
      </c>
      <c r="C22645" t="s">
        <v>25</v>
      </c>
      <c r="D22645" t="s">
        <v>36</v>
      </c>
      <c r="E22645">
        <v>105.78515</v>
      </c>
      <c r="F22645" t="s">
        <v>43</v>
      </c>
      <c r="G22645" t="s">
        <v>43</v>
      </c>
      <c r="H22645">
        <v>8.6</v>
      </c>
      <c r="I22645">
        <v>6.3</v>
      </c>
      <c r="J22645">
        <v>4.9000000000000004</v>
      </c>
    </row>
    <row r="22646" spans="1:10" x14ac:dyDescent="0.25">
      <c r="A22646" s="1">
        <v>45323</v>
      </c>
      <c r="B22646" t="s">
        <v>5</v>
      </c>
      <c r="C22646" t="s">
        <v>25</v>
      </c>
      <c r="D22646" t="s">
        <v>35</v>
      </c>
      <c r="E22646">
        <v>102.99218999999999</v>
      </c>
      <c r="F22646" t="s">
        <v>43</v>
      </c>
      <c r="G22646" t="s">
        <v>43</v>
      </c>
      <c r="H22646">
        <v>11.5</v>
      </c>
      <c r="I22646">
        <v>10.5</v>
      </c>
      <c r="J22646">
        <v>4.2</v>
      </c>
    </row>
    <row r="22647" spans="1:10" x14ac:dyDescent="0.25">
      <c r="A22647" s="1">
        <v>45323</v>
      </c>
      <c r="B22647" t="s">
        <v>5</v>
      </c>
      <c r="C22647" t="s">
        <v>26</v>
      </c>
      <c r="D22647" t="s">
        <v>40</v>
      </c>
      <c r="E22647">
        <v>100.97441999999999</v>
      </c>
      <c r="F22647">
        <v>107.90716</v>
      </c>
      <c r="G22647">
        <v>-1.6</v>
      </c>
      <c r="H22647">
        <v>7.7</v>
      </c>
      <c r="I22647">
        <v>8.3000000000000007</v>
      </c>
      <c r="J22647">
        <v>4.5</v>
      </c>
    </row>
    <row r="22648" spans="1:10" x14ac:dyDescent="0.25">
      <c r="A22648" s="1">
        <v>45323</v>
      </c>
      <c r="B22648" t="s">
        <v>5</v>
      </c>
      <c r="C22648" t="s">
        <v>26</v>
      </c>
      <c r="D22648" t="s">
        <v>39</v>
      </c>
      <c r="E22648">
        <v>104.2034</v>
      </c>
      <c r="F22648" t="s">
        <v>43</v>
      </c>
      <c r="G22648" t="s">
        <v>43</v>
      </c>
      <c r="H22648">
        <v>11.5</v>
      </c>
      <c r="I22648">
        <v>10.9</v>
      </c>
      <c r="J22648">
        <v>9.8000000000000007</v>
      </c>
    </row>
    <row r="22649" spans="1:10" x14ac:dyDescent="0.25">
      <c r="A22649" s="1">
        <v>45323</v>
      </c>
      <c r="B22649" t="s">
        <v>5</v>
      </c>
      <c r="C22649" t="s">
        <v>26</v>
      </c>
      <c r="D22649" t="s">
        <v>38</v>
      </c>
      <c r="E22649">
        <v>99.39358</v>
      </c>
      <c r="F22649" t="s">
        <v>43</v>
      </c>
      <c r="G22649" t="s">
        <v>43</v>
      </c>
      <c r="H22649">
        <v>3.8</v>
      </c>
      <c r="I22649">
        <v>4</v>
      </c>
      <c r="J22649">
        <v>3.1</v>
      </c>
    </row>
    <row r="22650" spans="1:10" x14ac:dyDescent="0.25">
      <c r="A22650" s="1">
        <v>45323</v>
      </c>
      <c r="B22650" t="s">
        <v>5</v>
      </c>
      <c r="C22650" t="s">
        <v>26</v>
      </c>
      <c r="D22650" t="s">
        <v>37</v>
      </c>
      <c r="E22650">
        <v>115.10838</v>
      </c>
      <c r="F22650" t="s">
        <v>43</v>
      </c>
      <c r="G22650" t="s">
        <v>43</v>
      </c>
      <c r="H22650">
        <v>22.8</v>
      </c>
      <c r="I22650">
        <v>22.7</v>
      </c>
      <c r="J22650">
        <v>15.4</v>
      </c>
    </row>
    <row r="22651" spans="1:10" x14ac:dyDescent="0.25">
      <c r="A22651" s="1">
        <v>45323</v>
      </c>
      <c r="B22651" t="s">
        <v>5</v>
      </c>
      <c r="C22651" t="s">
        <v>26</v>
      </c>
      <c r="D22651" t="s">
        <v>36</v>
      </c>
      <c r="E22651">
        <v>88.595280000000002</v>
      </c>
      <c r="F22651" t="s">
        <v>43</v>
      </c>
      <c r="G22651" t="s">
        <v>43</v>
      </c>
      <c r="H22651">
        <v>-2.7</v>
      </c>
      <c r="I22651">
        <v>-0.5</v>
      </c>
      <c r="J22651">
        <v>-4.2</v>
      </c>
    </row>
    <row r="22652" spans="1:10" x14ac:dyDescent="0.25">
      <c r="A22652" s="1">
        <v>45323</v>
      </c>
      <c r="B22652" t="s">
        <v>5</v>
      </c>
      <c r="C22652" t="s">
        <v>26</v>
      </c>
      <c r="D22652" t="s">
        <v>35</v>
      </c>
      <c r="E22652">
        <v>104.46762</v>
      </c>
      <c r="F22652" t="s">
        <v>43</v>
      </c>
      <c r="G22652" t="s">
        <v>43</v>
      </c>
      <c r="H22652">
        <v>9</v>
      </c>
      <c r="I22652">
        <v>8.6999999999999993</v>
      </c>
      <c r="J22652">
        <v>4.3</v>
      </c>
    </row>
    <row r="22653" spans="1:10" x14ac:dyDescent="0.25">
      <c r="A22653" s="1">
        <v>45323</v>
      </c>
      <c r="B22653" t="s">
        <v>5</v>
      </c>
      <c r="C22653" t="s">
        <v>27</v>
      </c>
      <c r="D22653" t="s">
        <v>40</v>
      </c>
      <c r="E22653">
        <v>111.68915</v>
      </c>
      <c r="F22653">
        <v>118.29464</v>
      </c>
      <c r="G22653">
        <v>-4.3</v>
      </c>
      <c r="H22653">
        <v>10.6</v>
      </c>
      <c r="I22653">
        <v>12.7</v>
      </c>
      <c r="J22653">
        <v>12.4</v>
      </c>
    </row>
    <row r="22654" spans="1:10" x14ac:dyDescent="0.25">
      <c r="A22654" s="1">
        <v>45323</v>
      </c>
      <c r="B22654" t="s">
        <v>5</v>
      </c>
      <c r="C22654" t="s">
        <v>27</v>
      </c>
      <c r="D22654" t="s">
        <v>39</v>
      </c>
      <c r="E22654">
        <v>107.55046</v>
      </c>
      <c r="F22654" t="s">
        <v>43</v>
      </c>
      <c r="G22654" t="s">
        <v>43</v>
      </c>
      <c r="H22654">
        <v>7.6</v>
      </c>
      <c r="I22654">
        <v>8.9</v>
      </c>
      <c r="J22654">
        <v>10.1</v>
      </c>
    </row>
    <row r="22655" spans="1:10" x14ac:dyDescent="0.25">
      <c r="A22655" s="1">
        <v>45323</v>
      </c>
      <c r="B22655" t="s">
        <v>5</v>
      </c>
      <c r="C22655" t="s">
        <v>27</v>
      </c>
      <c r="D22655" t="s">
        <v>38</v>
      </c>
      <c r="E22655">
        <v>105.80459999999999</v>
      </c>
      <c r="F22655" t="s">
        <v>43</v>
      </c>
      <c r="G22655" t="s">
        <v>43</v>
      </c>
      <c r="H22655">
        <v>4.7</v>
      </c>
      <c r="I22655">
        <v>12.5</v>
      </c>
      <c r="J22655">
        <v>7.9</v>
      </c>
    </row>
    <row r="22656" spans="1:10" x14ac:dyDescent="0.25">
      <c r="A22656" s="1">
        <v>45323</v>
      </c>
      <c r="B22656" t="s">
        <v>5</v>
      </c>
      <c r="C22656" t="s">
        <v>27</v>
      </c>
      <c r="D22656" t="s">
        <v>37</v>
      </c>
      <c r="E22656">
        <v>120.77272000000001</v>
      </c>
      <c r="F22656" t="s">
        <v>43</v>
      </c>
      <c r="G22656" t="s">
        <v>43</v>
      </c>
      <c r="H22656">
        <v>11.7</v>
      </c>
      <c r="I22656">
        <v>13.9</v>
      </c>
      <c r="J22656">
        <v>18.7</v>
      </c>
    </row>
    <row r="22657" spans="1:10" x14ac:dyDescent="0.25">
      <c r="A22657" s="1">
        <v>45323</v>
      </c>
      <c r="B22657" t="s">
        <v>5</v>
      </c>
      <c r="C22657" t="s">
        <v>27</v>
      </c>
      <c r="D22657" t="s">
        <v>36</v>
      </c>
      <c r="E22657">
        <v>109.53986</v>
      </c>
      <c r="F22657" t="s">
        <v>43</v>
      </c>
      <c r="G22657" t="s">
        <v>43</v>
      </c>
      <c r="H22657">
        <v>11.3</v>
      </c>
      <c r="I22657">
        <v>12.5</v>
      </c>
      <c r="J22657">
        <v>11.3</v>
      </c>
    </row>
    <row r="22658" spans="1:10" x14ac:dyDescent="0.25">
      <c r="A22658" s="1">
        <v>45323</v>
      </c>
      <c r="B22658" t="s">
        <v>5</v>
      </c>
      <c r="C22658" t="s">
        <v>27</v>
      </c>
      <c r="D22658" t="s">
        <v>35</v>
      </c>
      <c r="E22658">
        <v>116.37025</v>
      </c>
      <c r="F22658" t="s">
        <v>43</v>
      </c>
      <c r="G22658" t="s">
        <v>43</v>
      </c>
      <c r="H22658">
        <v>25.5</v>
      </c>
      <c r="I22658">
        <v>14.7</v>
      </c>
      <c r="J22658">
        <v>14</v>
      </c>
    </row>
    <row r="22659" spans="1:10" x14ac:dyDescent="0.25">
      <c r="A22659" s="1">
        <v>45323</v>
      </c>
      <c r="B22659" t="s">
        <v>5</v>
      </c>
      <c r="C22659" t="s">
        <v>28</v>
      </c>
      <c r="D22659" t="s">
        <v>40</v>
      </c>
      <c r="E22659">
        <v>113.32062999999999</v>
      </c>
      <c r="F22659">
        <v>116.86931</v>
      </c>
      <c r="G22659">
        <v>-1.9</v>
      </c>
      <c r="H22659">
        <v>12.9</v>
      </c>
      <c r="I22659">
        <v>13</v>
      </c>
      <c r="J22659">
        <v>9.8000000000000007</v>
      </c>
    </row>
    <row r="22660" spans="1:10" x14ac:dyDescent="0.25">
      <c r="A22660" s="1">
        <v>45323</v>
      </c>
      <c r="B22660" t="s">
        <v>5</v>
      </c>
      <c r="C22660" t="s">
        <v>28</v>
      </c>
      <c r="D22660" t="s">
        <v>39</v>
      </c>
      <c r="E22660">
        <v>118.75774</v>
      </c>
      <c r="F22660" t="s">
        <v>43</v>
      </c>
      <c r="G22660" t="s">
        <v>43</v>
      </c>
      <c r="H22660">
        <v>2.5</v>
      </c>
      <c r="I22660">
        <v>7.4</v>
      </c>
      <c r="J22660">
        <v>10.7</v>
      </c>
    </row>
    <row r="22661" spans="1:10" x14ac:dyDescent="0.25">
      <c r="A22661" s="1">
        <v>45323</v>
      </c>
      <c r="B22661" t="s">
        <v>5</v>
      </c>
      <c r="C22661" t="s">
        <v>28</v>
      </c>
      <c r="D22661" t="s">
        <v>38</v>
      </c>
      <c r="E22661">
        <v>113.89858</v>
      </c>
      <c r="F22661" t="s">
        <v>43</v>
      </c>
      <c r="G22661" t="s">
        <v>43</v>
      </c>
      <c r="H22661">
        <v>15.1</v>
      </c>
      <c r="I22661">
        <v>11.4</v>
      </c>
      <c r="J22661">
        <v>10.7</v>
      </c>
    </row>
    <row r="22662" spans="1:10" x14ac:dyDescent="0.25">
      <c r="A22662" s="1">
        <v>45323</v>
      </c>
      <c r="B22662" t="s">
        <v>5</v>
      </c>
      <c r="C22662" t="s">
        <v>28</v>
      </c>
      <c r="D22662" t="s">
        <v>37</v>
      </c>
      <c r="E22662">
        <v>110.32303</v>
      </c>
      <c r="F22662" t="s">
        <v>43</v>
      </c>
      <c r="G22662" t="s">
        <v>43</v>
      </c>
      <c r="H22662">
        <v>15.1</v>
      </c>
      <c r="I22662">
        <v>23.9</v>
      </c>
      <c r="J22662">
        <v>10</v>
      </c>
    </row>
    <row r="22663" spans="1:10" x14ac:dyDescent="0.25">
      <c r="A22663" s="1">
        <v>45323</v>
      </c>
      <c r="B22663" t="s">
        <v>5</v>
      </c>
      <c r="C22663" t="s">
        <v>28</v>
      </c>
      <c r="D22663" t="s">
        <v>36</v>
      </c>
      <c r="E22663">
        <v>112.25739</v>
      </c>
      <c r="F22663" t="s">
        <v>43</v>
      </c>
      <c r="G22663" t="s">
        <v>43</v>
      </c>
      <c r="H22663">
        <v>13.5</v>
      </c>
      <c r="I22663">
        <v>11.2</v>
      </c>
      <c r="J22663">
        <v>8.6999999999999993</v>
      </c>
    </row>
    <row r="22664" spans="1:10" x14ac:dyDescent="0.25">
      <c r="A22664" s="1">
        <v>45323</v>
      </c>
      <c r="B22664" t="s">
        <v>5</v>
      </c>
      <c r="C22664" t="s">
        <v>28</v>
      </c>
      <c r="D22664" t="s">
        <v>35</v>
      </c>
      <c r="E22664">
        <v>121.42138</v>
      </c>
      <c r="F22664" t="s">
        <v>43</v>
      </c>
      <c r="G22664" t="s">
        <v>43</v>
      </c>
      <c r="H22664">
        <v>12.1</v>
      </c>
      <c r="I22664">
        <v>11.2</v>
      </c>
      <c r="J22664">
        <v>14.7</v>
      </c>
    </row>
    <row r="22665" spans="1:10" x14ac:dyDescent="0.25">
      <c r="A22665" s="1">
        <v>45323</v>
      </c>
      <c r="B22665" t="s">
        <v>5</v>
      </c>
      <c r="C22665" t="s">
        <v>29</v>
      </c>
      <c r="D22665" t="s">
        <v>40</v>
      </c>
      <c r="E22665">
        <v>107.56838999999999</v>
      </c>
      <c r="F22665">
        <v>113.87654000000001</v>
      </c>
      <c r="G22665">
        <v>3.5</v>
      </c>
      <c r="H22665">
        <v>12.5</v>
      </c>
      <c r="I22665">
        <v>8.8000000000000007</v>
      </c>
      <c r="J22665">
        <v>6.4</v>
      </c>
    </row>
    <row r="22666" spans="1:10" x14ac:dyDescent="0.25">
      <c r="A22666" s="1">
        <v>45323</v>
      </c>
      <c r="B22666" t="s">
        <v>5</v>
      </c>
      <c r="C22666" t="s">
        <v>29</v>
      </c>
      <c r="D22666" t="s">
        <v>39</v>
      </c>
      <c r="E22666">
        <v>105.00145000000001</v>
      </c>
      <c r="F22666" t="s">
        <v>43</v>
      </c>
      <c r="G22666" t="s">
        <v>43</v>
      </c>
      <c r="H22666">
        <v>11.3</v>
      </c>
      <c r="I22666">
        <v>8.9</v>
      </c>
      <c r="J22666">
        <v>12.1</v>
      </c>
    </row>
    <row r="22667" spans="1:10" x14ac:dyDescent="0.25">
      <c r="A22667" s="1">
        <v>45323</v>
      </c>
      <c r="B22667" t="s">
        <v>5</v>
      </c>
      <c r="C22667" t="s">
        <v>29</v>
      </c>
      <c r="D22667" t="s">
        <v>38</v>
      </c>
      <c r="E22667">
        <v>110.22181</v>
      </c>
      <c r="F22667" t="s">
        <v>43</v>
      </c>
      <c r="G22667" t="s">
        <v>43</v>
      </c>
      <c r="H22667">
        <v>7.7</v>
      </c>
      <c r="I22667">
        <v>5.2</v>
      </c>
      <c r="J22667">
        <v>9.3000000000000007</v>
      </c>
    </row>
    <row r="22668" spans="1:10" x14ac:dyDescent="0.25">
      <c r="A22668" s="1">
        <v>45323</v>
      </c>
      <c r="B22668" t="s">
        <v>5</v>
      </c>
      <c r="C22668" t="s">
        <v>29</v>
      </c>
      <c r="D22668" t="s">
        <v>37</v>
      </c>
      <c r="E22668">
        <v>146.52562</v>
      </c>
      <c r="F22668" t="s">
        <v>43</v>
      </c>
      <c r="G22668" t="s">
        <v>43</v>
      </c>
      <c r="H22668">
        <v>59.1</v>
      </c>
      <c r="I22668">
        <v>47.2</v>
      </c>
      <c r="J22668">
        <v>12.1</v>
      </c>
    </row>
    <row r="22669" spans="1:10" x14ac:dyDescent="0.25">
      <c r="A22669" s="1">
        <v>45323</v>
      </c>
      <c r="B22669" t="s">
        <v>5</v>
      </c>
      <c r="C22669" t="s">
        <v>29</v>
      </c>
      <c r="D22669" t="s">
        <v>36</v>
      </c>
      <c r="E22669">
        <v>90.643299999999996</v>
      </c>
      <c r="F22669" t="s">
        <v>43</v>
      </c>
      <c r="G22669" t="s">
        <v>43</v>
      </c>
      <c r="H22669">
        <v>-4.2</v>
      </c>
      <c r="I22669">
        <v>-5</v>
      </c>
      <c r="J22669">
        <v>1.5</v>
      </c>
    </row>
    <row r="22670" spans="1:10" x14ac:dyDescent="0.25">
      <c r="A22670" s="1">
        <v>45323</v>
      </c>
      <c r="B22670" t="s">
        <v>5</v>
      </c>
      <c r="C22670" t="s">
        <v>29</v>
      </c>
      <c r="D22670" t="s">
        <v>35</v>
      </c>
      <c r="E22670">
        <v>104.81148</v>
      </c>
      <c r="F22670" t="s">
        <v>43</v>
      </c>
      <c r="G22670" t="s">
        <v>43</v>
      </c>
      <c r="H22670">
        <v>14.4</v>
      </c>
      <c r="I22670">
        <v>10.7</v>
      </c>
      <c r="J22670">
        <v>4.3</v>
      </c>
    </row>
    <row r="22671" spans="1:10" x14ac:dyDescent="0.25">
      <c r="A22671" s="1">
        <v>45323</v>
      </c>
      <c r="B22671" t="s">
        <v>5</v>
      </c>
      <c r="C22671" t="s">
        <v>32</v>
      </c>
      <c r="D22671" t="s">
        <v>40</v>
      </c>
      <c r="E22671">
        <v>101.85332</v>
      </c>
      <c r="F22671">
        <v>109.15215999999999</v>
      </c>
      <c r="G22671">
        <v>0.8</v>
      </c>
      <c r="H22671">
        <v>4.0999999999999996</v>
      </c>
      <c r="I22671">
        <v>3.8</v>
      </c>
      <c r="J22671">
        <v>5.9</v>
      </c>
    </row>
    <row r="22672" spans="1:10" x14ac:dyDescent="0.25">
      <c r="A22672" s="1">
        <v>45323</v>
      </c>
      <c r="B22672" t="s">
        <v>5</v>
      </c>
      <c r="C22672" t="s">
        <v>32</v>
      </c>
      <c r="D22672" t="s">
        <v>39</v>
      </c>
      <c r="E22672">
        <v>97.278409999999994</v>
      </c>
      <c r="F22672" t="s">
        <v>43</v>
      </c>
      <c r="G22672" t="s">
        <v>43</v>
      </c>
      <c r="H22672">
        <v>1.7</v>
      </c>
      <c r="I22672">
        <v>2.2000000000000002</v>
      </c>
      <c r="J22672">
        <v>5.8</v>
      </c>
    </row>
    <row r="22673" spans="1:10" x14ac:dyDescent="0.25">
      <c r="A22673" s="1">
        <v>45323</v>
      </c>
      <c r="B22673" t="s">
        <v>5</v>
      </c>
      <c r="C22673" t="s">
        <v>32</v>
      </c>
      <c r="D22673" t="s">
        <v>38</v>
      </c>
      <c r="E22673">
        <v>116.10513</v>
      </c>
      <c r="F22673" t="s">
        <v>43</v>
      </c>
      <c r="G22673" t="s">
        <v>43</v>
      </c>
      <c r="H22673">
        <v>8</v>
      </c>
      <c r="I22673">
        <v>10.7</v>
      </c>
      <c r="J22673">
        <v>11.6</v>
      </c>
    </row>
    <row r="22674" spans="1:10" x14ac:dyDescent="0.25">
      <c r="A22674" s="1">
        <v>45323</v>
      </c>
      <c r="B22674" t="s">
        <v>5</v>
      </c>
      <c r="C22674" t="s">
        <v>32</v>
      </c>
      <c r="D22674" t="s">
        <v>37</v>
      </c>
      <c r="E22674">
        <v>95.613380000000006</v>
      </c>
      <c r="F22674" t="s">
        <v>43</v>
      </c>
      <c r="G22674" t="s">
        <v>43</v>
      </c>
      <c r="H22674">
        <v>1.7</v>
      </c>
      <c r="I22674">
        <v>0</v>
      </c>
      <c r="J22674">
        <v>5</v>
      </c>
    </row>
    <row r="22675" spans="1:10" x14ac:dyDescent="0.25">
      <c r="A22675" s="1">
        <v>45323</v>
      </c>
      <c r="B22675" t="s">
        <v>5</v>
      </c>
      <c r="C22675" t="s">
        <v>32</v>
      </c>
      <c r="D22675" t="s">
        <v>36</v>
      </c>
      <c r="E22675">
        <v>93.527869999999993</v>
      </c>
      <c r="F22675" t="s">
        <v>43</v>
      </c>
      <c r="G22675" t="s">
        <v>43</v>
      </c>
      <c r="H22675">
        <v>0.4</v>
      </c>
      <c r="I22675">
        <v>0.6</v>
      </c>
      <c r="J22675">
        <v>3</v>
      </c>
    </row>
    <row r="22676" spans="1:10" x14ac:dyDescent="0.25">
      <c r="A22676" s="1">
        <v>45323</v>
      </c>
      <c r="B22676" t="s">
        <v>5</v>
      </c>
      <c r="C22676" t="s">
        <v>32</v>
      </c>
      <c r="D22676" t="s">
        <v>35</v>
      </c>
      <c r="E22676">
        <v>140.06936999999999</v>
      </c>
      <c r="F22676" t="s">
        <v>43</v>
      </c>
      <c r="G22676" t="s">
        <v>43</v>
      </c>
      <c r="H22676">
        <v>21.7</v>
      </c>
      <c r="I22676">
        <v>13.4</v>
      </c>
      <c r="J22676">
        <v>8.3000000000000007</v>
      </c>
    </row>
    <row r="22677" spans="1:10" x14ac:dyDescent="0.25">
      <c r="A22677" s="1">
        <v>45323</v>
      </c>
      <c r="B22677" t="s">
        <v>5</v>
      </c>
      <c r="C22677" t="s">
        <v>33</v>
      </c>
      <c r="D22677" t="s">
        <v>40</v>
      </c>
      <c r="E22677">
        <v>111.16616</v>
      </c>
      <c r="F22677">
        <v>120.70317</v>
      </c>
      <c r="G22677">
        <v>-0.2</v>
      </c>
      <c r="H22677">
        <v>16.399999999999999</v>
      </c>
      <c r="I22677">
        <v>15</v>
      </c>
      <c r="J22677">
        <v>12.2</v>
      </c>
    </row>
    <row r="22678" spans="1:10" x14ac:dyDescent="0.25">
      <c r="A22678" s="1">
        <v>45323</v>
      </c>
      <c r="B22678" t="s">
        <v>5</v>
      </c>
      <c r="C22678" t="s">
        <v>33</v>
      </c>
      <c r="D22678" t="s">
        <v>39</v>
      </c>
      <c r="E22678">
        <v>108.13086</v>
      </c>
      <c r="F22678" t="s">
        <v>43</v>
      </c>
      <c r="G22678" t="s">
        <v>43</v>
      </c>
      <c r="H22678">
        <v>10.7</v>
      </c>
      <c r="I22678">
        <v>5.9</v>
      </c>
      <c r="J22678">
        <v>15</v>
      </c>
    </row>
    <row r="22679" spans="1:10" x14ac:dyDescent="0.25">
      <c r="A22679" s="1">
        <v>45323</v>
      </c>
      <c r="B22679" t="s">
        <v>5</v>
      </c>
      <c r="C22679" t="s">
        <v>33</v>
      </c>
      <c r="D22679" t="s">
        <v>38</v>
      </c>
      <c r="E22679">
        <v>121.16016</v>
      </c>
      <c r="F22679" t="s">
        <v>43</v>
      </c>
      <c r="G22679" t="s">
        <v>43</v>
      </c>
      <c r="H22679">
        <v>22.5</v>
      </c>
      <c r="I22679">
        <v>20</v>
      </c>
      <c r="J22679">
        <v>14.5</v>
      </c>
    </row>
    <row r="22680" spans="1:10" x14ac:dyDescent="0.25">
      <c r="A22680" s="1">
        <v>45323</v>
      </c>
      <c r="B22680" t="s">
        <v>5</v>
      </c>
      <c r="C22680" t="s">
        <v>33</v>
      </c>
      <c r="D22680" t="s">
        <v>37</v>
      </c>
      <c r="E22680">
        <v>129.19221999999999</v>
      </c>
      <c r="F22680" t="s">
        <v>43</v>
      </c>
      <c r="G22680" t="s">
        <v>43</v>
      </c>
      <c r="H22680">
        <v>29.4</v>
      </c>
      <c r="I22680">
        <v>29.5</v>
      </c>
      <c r="J22680">
        <v>14.4</v>
      </c>
    </row>
    <row r="22681" spans="1:10" x14ac:dyDescent="0.25">
      <c r="A22681" s="1">
        <v>45323</v>
      </c>
      <c r="B22681" t="s">
        <v>5</v>
      </c>
      <c r="C22681" t="s">
        <v>33</v>
      </c>
      <c r="D22681" t="s">
        <v>36</v>
      </c>
      <c r="E22681">
        <v>84.789289999999994</v>
      </c>
      <c r="F22681" t="s">
        <v>43</v>
      </c>
      <c r="G22681" t="s">
        <v>43</v>
      </c>
      <c r="H22681">
        <v>-2.5</v>
      </c>
      <c r="I22681">
        <v>0.2</v>
      </c>
      <c r="J22681">
        <v>4.7</v>
      </c>
    </row>
    <row r="22682" spans="1:10" x14ac:dyDescent="0.25">
      <c r="A22682" s="1">
        <v>45323</v>
      </c>
      <c r="B22682" t="s">
        <v>5</v>
      </c>
      <c r="C22682" t="s">
        <v>33</v>
      </c>
      <c r="D22682" t="s">
        <v>35</v>
      </c>
      <c r="E22682">
        <v>111.10608000000001</v>
      </c>
      <c r="F22682" t="s">
        <v>43</v>
      </c>
      <c r="G22682" t="s">
        <v>43</v>
      </c>
      <c r="H22682">
        <v>16.7</v>
      </c>
      <c r="I22682">
        <v>14.8</v>
      </c>
      <c r="J22682">
        <v>14.7</v>
      </c>
    </row>
    <row r="22683" spans="1:10" x14ac:dyDescent="0.25">
      <c r="A22683" s="1">
        <v>45323</v>
      </c>
      <c r="B22683" t="s">
        <v>34</v>
      </c>
      <c r="C22683" t="s">
        <v>16</v>
      </c>
      <c r="D22683" t="s">
        <v>40</v>
      </c>
      <c r="E22683">
        <v>94.316760000000002</v>
      </c>
      <c r="F22683">
        <v>103.90366</v>
      </c>
      <c r="G22683">
        <v>-0.8</v>
      </c>
      <c r="H22683">
        <v>1.9</v>
      </c>
      <c r="I22683">
        <v>4</v>
      </c>
      <c r="J22683">
        <v>3.5</v>
      </c>
    </row>
    <row r="22684" spans="1:10" x14ac:dyDescent="0.25">
      <c r="A22684" s="1">
        <v>45323</v>
      </c>
      <c r="B22684" t="s">
        <v>34</v>
      </c>
      <c r="C22684" t="s">
        <v>16</v>
      </c>
      <c r="D22684" t="s">
        <v>39</v>
      </c>
      <c r="E22684">
        <v>86.236859999999993</v>
      </c>
      <c r="F22684" t="s">
        <v>43</v>
      </c>
      <c r="G22684" t="s">
        <v>43</v>
      </c>
      <c r="H22684">
        <v>10</v>
      </c>
      <c r="I22684">
        <v>3.6</v>
      </c>
      <c r="J22684">
        <v>-7.1</v>
      </c>
    </row>
    <row r="22685" spans="1:10" x14ac:dyDescent="0.25">
      <c r="A22685" s="1">
        <v>45323</v>
      </c>
      <c r="B22685" t="s">
        <v>34</v>
      </c>
      <c r="C22685" t="s">
        <v>16</v>
      </c>
      <c r="D22685" t="s">
        <v>38</v>
      </c>
      <c r="E22685">
        <v>101.18507</v>
      </c>
      <c r="F22685" t="s">
        <v>43</v>
      </c>
      <c r="G22685" t="s">
        <v>43</v>
      </c>
      <c r="H22685">
        <v>6.2</v>
      </c>
      <c r="I22685">
        <v>10</v>
      </c>
      <c r="J22685">
        <v>8.1</v>
      </c>
    </row>
    <row r="22686" spans="1:10" x14ac:dyDescent="0.25">
      <c r="A22686" s="1">
        <v>45323</v>
      </c>
      <c r="B22686" t="s">
        <v>34</v>
      </c>
      <c r="C22686" t="s">
        <v>16</v>
      </c>
      <c r="D22686" t="s">
        <v>37</v>
      </c>
      <c r="E22686">
        <v>95.742649999999998</v>
      </c>
      <c r="F22686" t="s">
        <v>43</v>
      </c>
      <c r="G22686" t="s">
        <v>43</v>
      </c>
      <c r="H22686">
        <v>1.2</v>
      </c>
      <c r="I22686">
        <v>6.2</v>
      </c>
      <c r="J22686">
        <v>4.8</v>
      </c>
    </row>
    <row r="22687" spans="1:10" x14ac:dyDescent="0.25">
      <c r="A22687" s="1">
        <v>45323</v>
      </c>
      <c r="B22687" t="s">
        <v>34</v>
      </c>
      <c r="C22687" t="s">
        <v>16</v>
      </c>
      <c r="D22687" t="s">
        <v>36</v>
      </c>
      <c r="E22687">
        <v>91.192880000000002</v>
      </c>
      <c r="F22687" t="s">
        <v>43</v>
      </c>
      <c r="G22687" t="s">
        <v>43</v>
      </c>
      <c r="H22687">
        <v>-0.3</v>
      </c>
      <c r="I22687">
        <v>0.7</v>
      </c>
      <c r="J22687">
        <v>1.8</v>
      </c>
    </row>
    <row r="22688" spans="1:10" x14ac:dyDescent="0.25">
      <c r="A22688" s="1">
        <v>45323</v>
      </c>
      <c r="B22688" t="s">
        <v>34</v>
      </c>
      <c r="C22688" t="s">
        <v>16</v>
      </c>
      <c r="D22688" t="s">
        <v>35</v>
      </c>
      <c r="E22688">
        <v>93.638909999999996</v>
      </c>
      <c r="F22688" t="s">
        <v>43</v>
      </c>
      <c r="G22688" t="s">
        <v>43</v>
      </c>
      <c r="H22688">
        <v>-7.9</v>
      </c>
      <c r="I22688">
        <v>-5.7</v>
      </c>
      <c r="J22688">
        <v>4.0999999999999996</v>
      </c>
    </row>
    <row r="22689" spans="1:10" x14ac:dyDescent="0.25">
      <c r="A22689" s="1">
        <v>45323</v>
      </c>
      <c r="B22689" t="s">
        <v>34</v>
      </c>
      <c r="C22689" t="s">
        <v>19</v>
      </c>
      <c r="D22689" t="s">
        <v>40</v>
      </c>
      <c r="E22689">
        <v>98.092939999999999</v>
      </c>
      <c r="F22689">
        <v>104.96883</v>
      </c>
      <c r="G22689">
        <v>0.9</v>
      </c>
      <c r="H22689">
        <v>1.9</v>
      </c>
      <c r="I22689">
        <v>2.9</v>
      </c>
      <c r="J22689">
        <v>2.2000000000000002</v>
      </c>
    </row>
    <row r="22690" spans="1:10" x14ac:dyDescent="0.25">
      <c r="A22690" s="1">
        <v>45323</v>
      </c>
      <c r="B22690" t="s">
        <v>34</v>
      </c>
      <c r="C22690" t="s">
        <v>19</v>
      </c>
      <c r="D22690" t="s">
        <v>39</v>
      </c>
      <c r="E22690">
        <v>104.3134</v>
      </c>
      <c r="F22690" t="s">
        <v>43</v>
      </c>
      <c r="G22690" t="s">
        <v>43</v>
      </c>
      <c r="H22690">
        <v>10.199999999999999</v>
      </c>
      <c r="I22690">
        <v>7.5</v>
      </c>
      <c r="J22690">
        <v>2.2999999999999998</v>
      </c>
    </row>
    <row r="22691" spans="1:10" x14ac:dyDescent="0.25">
      <c r="A22691" s="1">
        <v>45323</v>
      </c>
      <c r="B22691" t="s">
        <v>34</v>
      </c>
      <c r="C22691" t="s">
        <v>19</v>
      </c>
      <c r="D22691" t="s">
        <v>38</v>
      </c>
      <c r="E22691">
        <v>113.4731</v>
      </c>
      <c r="F22691" t="s">
        <v>43</v>
      </c>
      <c r="G22691" t="s">
        <v>43</v>
      </c>
      <c r="H22691">
        <v>14.5</v>
      </c>
      <c r="I22691">
        <v>14.8</v>
      </c>
      <c r="J22691">
        <v>11.9</v>
      </c>
    </row>
    <row r="22692" spans="1:10" x14ac:dyDescent="0.25">
      <c r="A22692" s="1">
        <v>45323</v>
      </c>
      <c r="B22692" t="s">
        <v>34</v>
      </c>
      <c r="C22692" t="s">
        <v>19</v>
      </c>
      <c r="D22692" t="s">
        <v>37</v>
      </c>
      <c r="E22692">
        <v>92.381969999999995</v>
      </c>
      <c r="F22692" t="s">
        <v>43</v>
      </c>
      <c r="G22692" t="s">
        <v>43</v>
      </c>
      <c r="H22692">
        <v>4</v>
      </c>
      <c r="I22692">
        <v>5.8</v>
      </c>
      <c r="J22692">
        <v>-1.1000000000000001</v>
      </c>
    </row>
    <row r="22693" spans="1:10" x14ac:dyDescent="0.25">
      <c r="A22693" s="1">
        <v>45323</v>
      </c>
      <c r="B22693" t="s">
        <v>34</v>
      </c>
      <c r="C22693" t="s">
        <v>19</v>
      </c>
      <c r="D22693" t="s">
        <v>36</v>
      </c>
      <c r="E22693">
        <v>94.931529999999995</v>
      </c>
      <c r="F22693" t="s">
        <v>43</v>
      </c>
      <c r="G22693" t="s">
        <v>43</v>
      </c>
      <c r="H22693">
        <v>-5.3</v>
      </c>
      <c r="I22693">
        <v>-3.3</v>
      </c>
      <c r="J22693">
        <v>1.9</v>
      </c>
    </row>
    <row r="22694" spans="1:10" x14ac:dyDescent="0.25">
      <c r="A22694" s="1">
        <v>45323</v>
      </c>
      <c r="B22694" t="s">
        <v>34</v>
      </c>
      <c r="C22694" t="s">
        <v>19</v>
      </c>
      <c r="D22694" t="s">
        <v>35</v>
      </c>
      <c r="E22694">
        <v>85.65616</v>
      </c>
      <c r="F22694" t="s">
        <v>43</v>
      </c>
      <c r="G22694" t="s">
        <v>43</v>
      </c>
      <c r="H22694">
        <v>-10</v>
      </c>
      <c r="I22694">
        <v>-8.1</v>
      </c>
      <c r="J22694">
        <v>-10.5</v>
      </c>
    </row>
    <row r="22695" spans="1:10" x14ac:dyDescent="0.25">
      <c r="A22695" s="1">
        <v>45323</v>
      </c>
      <c r="B22695" t="s">
        <v>34</v>
      </c>
      <c r="C22695" t="s">
        <v>22</v>
      </c>
      <c r="D22695" t="s">
        <v>40</v>
      </c>
      <c r="E22695">
        <v>99.602350000000001</v>
      </c>
      <c r="F22695">
        <v>106.50776999999999</v>
      </c>
      <c r="G22695">
        <v>0.3</v>
      </c>
      <c r="H22695">
        <v>1.3</v>
      </c>
      <c r="I22695">
        <v>0.7</v>
      </c>
      <c r="J22695">
        <v>5.5</v>
      </c>
    </row>
    <row r="22696" spans="1:10" x14ac:dyDescent="0.25">
      <c r="A22696" s="1">
        <v>45323</v>
      </c>
      <c r="B22696" t="s">
        <v>34</v>
      </c>
      <c r="C22696" t="s">
        <v>22</v>
      </c>
      <c r="D22696" t="s">
        <v>39</v>
      </c>
      <c r="E22696">
        <v>118.33118</v>
      </c>
      <c r="F22696" t="s">
        <v>43</v>
      </c>
      <c r="G22696" t="s">
        <v>43</v>
      </c>
      <c r="H22696">
        <v>7.7</v>
      </c>
      <c r="I22696">
        <v>2.7</v>
      </c>
      <c r="J22696">
        <v>5.6</v>
      </c>
    </row>
    <row r="22697" spans="1:10" x14ac:dyDescent="0.25">
      <c r="A22697" s="1">
        <v>45323</v>
      </c>
      <c r="B22697" t="s">
        <v>34</v>
      </c>
      <c r="C22697" t="s">
        <v>22</v>
      </c>
      <c r="D22697" t="s">
        <v>38</v>
      </c>
      <c r="E22697">
        <v>108.07277999999999</v>
      </c>
      <c r="F22697" t="s">
        <v>43</v>
      </c>
      <c r="G22697" t="s">
        <v>43</v>
      </c>
      <c r="H22697">
        <v>2.2000000000000002</v>
      </c>
      <c r="I22697">
        <v>3.2</v>
      </c>
      <c r="J22697">
        <v>13.6</v>
      </c>
    </row>
    <row r="22698" spans="1:10" x14ac:dyDescent="0.25">
      <c r="A22698" s="1">
        <v>45323</v>
      </c>
      <c r="B22698" t="s">
        <v>34</v>
      </c>
      <c r="C22698" t="s">
        <v>22</v>
      </c>
      <c r="D22698" t="s">
        <v>37</v>
      </c>
      <c r="E22698">
        <v>96.979990000000001</v>
      </c>
      <c r="F22698" t="s">
        <v>43</v>
      </c>
      <c r="G22698" t="s">
        <v>43</v>
      </c>
      <c r="H22698">
        <v>-2.4</v>
      </c>
      <c r="I22698">
        <v>-3.4</v>
      </c>
      <c r="J22698">
        <v>6</v>
      </c>
    </row>
    <row r="22699" spans="1:10" x14ac:dyDescent="0.25">
      <c r="A22699" s="1">
        <v>45323</v>
      </c>
      <c r="B22699" t="s">
        <v>34</v>
      </c>
      <c r="C22699" t="s">
        <v>22</v>
      </c>
      <c r="D22699" t="s">
        <v>36</v>
      </c>
      <c r="E22699">
        <v>93.82199</v>
      </c>
      <c r="F22699" t="s">
        <v>43</v>
      </c>
      <c r="G22699" t="s">
        <v>43</v>
      </c>
      <c r="H22699">
        <v>1.6</v>
      </c>
      <c r="I22699">
        <v>1.8</v>
      </c>
      <c r="J22699">
        <v>3</v>
      </c>
    </row>
    <row r="22700" spans="1:10" x14ac:dyDescent="0.25">
      <c r="A22700" s="1">
        <v>45323</v>
      </c>
      <c r="B22700" t="s">
        <v>34</v>
      </c>
      <c r="C22700" t="s">
        <v>22</v>
      </c>
      <c r="D22700" t="s">
        <v>35</v>
      </c>
      <c r="E22700">
        <v>92.688389999999998</v>
      </c>
      <c r="F22700" t="s">
        <v>43</v>
      </c>
      <c r="G22700" t="s">
        <v>43</v>
      </c>
      <c r="H22700">
        <v>-7.1</v>
      </c>
      <c r="I22700">
        <v>-5.0999999999999996</v>
      </c>
      <c r="J22700">
        <v>-1.6</v>
      </c>
    </row>
    <row r="22701" spans="1:10" x14ac:dyDescent="0.25">
      <c r="A22701" s="1">
        <v>45323</v>
      </c>
      <c r="B22701" t="s">
        <v>34</v>
      </c>
      <c r="C22701" t="s">
        <v>23</v>
      </c>
      <c r="D22701" t="s">
        <v>40</v>
      </c>
      <c r="E22701">
        <v>100.20863</v>
      </c>
      <c r="F22701">
        <v>108.996</v>
      </c>
      <c r="G22701">
        <v>0.6</v>
      </c>
      <c r="H22701">
        <v>4.0999999999999996</v>
      </c>
      <c r="I22701">
        <v>4.4000000000000004</v>
      </c>
      <c r="J22701">
        <v>7.2</v>
      </c>
    </row>
    <row r="22702" spans="1:10" x14ac:dyDescent="0.25">
      <c r="A22702" s="1">
        <v>45323</v>
      </c>
      <c r="B22702" t="s">
        <v>34</v>
      </c>
      <c r="C22702" t="s">
        <v>23</v>
      </c>
      <c r="D22702" t="s">
        <v>39</v>
      </c>
      <c r="E22702">
        <v>102.23916</v>
      </c>
      <c r="F22702" t="s">
        <v>43</v>
      </c>
      <c r="G22702" t="s">
        <v>43</v>
      </c>
      <c r="H22702">
        <v>8.3000000000000007</v>
      </c>
      <c r="I22702">
        <v>7.8</v>
      </c>
      <c r="J22702">
        <v>6.1</v>
      </c>
    </row>
    <row r="22703" spans="1:10" x14ac:dyDescent="0.25">
      <c r="A22703" s="1">
        <v>45323</v>
      </c>
      <c r="B22703" t="s">
        <v>34</v>
      </c>
      <c r="C22703" t="s">
        <v>23</v>
      </c>
      <c r="D22703" t="s">
        <v>38</v>
      </c>
      <c r="E22703">
        <v>117.75588999999999</v>
      </c>
      <c r="F22703" t="s">
        <v>43</v>
      </c>
      <c r="G22703" t="s">
        <v>43</v>
      </c>
      <c r="H22703">
        <v>11.1</v>
      </c>
      <c r="I22703">
        <v>13</v>
      </c>
      <c r="J22703">
        <v>14.4</v>
      </c>
    </row>
    <row r="22704" spans="1:10" x14ac:dyDescent="0.25">
      <c r="A22704" s="1">
        <v>45323</v>
      </c>
      <c r="B22704" t="s">
        <v>34</v>
      </c>
      <c r="C22704" t="s">
        <v>23</v>
      </c>
      <c r="D22704" t="s">
        <v>37</v>
      </c>
      <c r="E22704">
        <v>91.446740000000005</v>
      </c>
      <c r="F22704" t="s">
        <v>43</v>
      </c>
      <c r="G22704" t="s">
        <v>43</v>
      </c>
      <c r="H22704">
        <v>-7.6</v>
      </c>
      <c r="I22704">
        <v>-5.6</v>
      </c>
      <c r="J22704">
        <v>4.7</v>
      </c>
    </row>
    <row r="22705" spans="1:10" x14ac:dyDescent="0.25">
      <c r="A22705" s="1">
        <v>45323</v>
      </c>
      <c r="B22705" t="s">
        <v>34</v>
      </c>
      <c r="C22705" t="s">
        <v>23</v>
      </c>
      <c r="D22705" t="s">
        <v>36</v>
      </c>
      <c r="E22705">
        <v>98.955699999999993</v>
      </c>
      <c r="F22705" t="s">
        <v>43</v>
      </c>
      <c r="G22705" t="s">
        <v>43</v>
      </c>
      <c r="H22705">
        <v>8.1999999999999993</v>
      </c>
      <c r="I22705">
        <v>6.9</v>
      </c>
      <c r="J22705">
        <v>7.4</v>
      </c>
    </row>
    <row r="22706" spans="1:10" x14ac:dyDescent="0.25">
      <c r="A22706" s="1">
        <v>45323</v>
      </c>
      <c r="B22706" t="s">
        <v>34</v>
      </c>
      <c r="C22706" t="s">
        <v>23</v>
      </c>
      <c r="D22706" t="s">
        <v>35</v>
      </c>
      <c r="E22706">
        <v>77.139859999999999</v>
      </c>
      <c r="F22706" t="s">
        <v>43</v>
      </c>
      <c r="G22706" t="s">
        <v>43</v>
      </c>
      <c r="H22706">
        <v>-9</v>
      </c>
      <c r="I22706">
        <v>-9.1999999999999993</v>
      </c>
      <c r="J22706">
        <v>-8.6999999999999993</v>
      </c>
    </row>
    <row r="22707" spans="1:10" x14ac:dyDescent="0.25">
      <c r="A22707" s="1">
        <v>45323</v>
      </c>
      <c r="B22707" t="s">
        <v>34</v>
      </c>
      <c r="C22707" t="s">
        <v>24</v>
      </c>
      <c r="D22707" t="s">
        <v>40</v>
      </c>
      <c r="E22707">
        <v>99.468279999999993</v>
      </c>
      <c r="F22707">
        <v>106.89936</v>
      </c>
      <c r="G22707">
        <v>-1.4</v>
      </c>
      <c r="H22707">
        <v>3.3</v>
      </c>
      <c r="I22707">
        <v>3.7</v>
      </c>
      <c r="J22707">
        <v>6.4</v>
      </c>
    </row>
    <row r="22708" spans="1:10" x14ac:dyDescent="0.25">
      <c r="A22708" s="1">
        <v>45323</v>
      </c>
      <c r="B22708" t="s">
        <v>34</v>
      </c>
      <c r="C22708" t="s">
        <v>24</v>
      </c>
      <c r="D22708" t="s">
        <v>39</v>
      </c>
      <c r="E22708">
        <v>85.738500000000002</v>
      </c>
      <c r="F22708" t="s">
        <v>43</v>
      </c>
      <c r="G22708" t="s">
        <v>43</v>
      </c>
      <c r="H22708">
        <v>-6.6</v>
      </c>
      <c r="I22708">
        <v>-9.1999999999999993</v>
      </c>
      <c r="J22708">
        <v>-4.3</v>
      </c>
    </row>
    <row r="22709" spans="1:10" x14ac:dyDescent="0.25">
      <c r="A22709" s="1">
        <v>45323</v>
      </c>
      <c r="B22709" t="s">
        <v>34</v>
      </c>
      <c r="C22709" t="s">
        <v>24</v>
      </c>
      <c r="D22709" t="s">
        <v>38</v>
      </c>
      <c r="E22709">
        <v>101.6373</v>
      </c>
      <c r="F22709" t="s">
        <v>43</v>
      </c>
      <c r="G22709" t="s">
        <v>43</v>
      </c>
      <c r="H22709">
        <v>9</v>
      </c>
      <c r="I22709">
        <v>11.7</v>
      </c>
      <c r="J22709">
        <v>7.8</v>
      </c>
    </row>
    <row r="22710" spans="1:10" x14ac:dyDescent="0.25">
      <c r="A22710" s="1">
        <v>45323</v>
      </c>
      <c r="B22710" t="s">
        <v>34</v>
      </c>
      <c r="C22710" t="s">
        <v>24</v>
      </c>
      <c r="D22710" t="s">
        <v>37</v>
      </c>
      <c r="E22710">
        <v>107.39185000000001</v>
      </c>
      <c r="F22710" t="s">
        <v>43</v>
      </c>
      <c r="G22710" t="s">
        <v>43</v>
      </c>
      <c r="H22710">
        <v>7.5</v>
      </c>
      <c r="I22710">
        <v>7.9</v>
      </c>
      <c r="J22710">
        <v>7.9</v>
      </c>
    </row>
    <row r="22711" spans="1:10" x14ac:dyDescent="0.25">
      <c r="A22711" s="1">
        <v>45323</v>
      </c>
      <c r="B22711" t="s">
        <v>34</v>
      </c>
      <c r="C22711" t="s">
        <v>24</v>
      </c>
      <c r="D22711" t="s">
        <v>36</v>
      </c>
      <c r="E22711">
        <v>100.39357</v>
      </c>
      <c r="F22711" t="s">
        <v>43</v>
      </c>
      <c r="G22711" t="s">
        <v>43</v>
      </c>
      <c r="H22711">
        <v>2.8</v>
      </c>
      <c r="I22711">
        <v>3.6</v>
      </c>
      <c r="J22711">
        <v>8.6</v>
      </c>
    </row>
    <row r="22712" spans="1:10" x14ac:dyDescent="0.25">
      <c r="A22712" s="1">
        <v>45323</v>
      </c>
      <c r="B22712" t="s">
        <v>34</v>
      </c>
      <c r="C22712" t="s">
        <v>24</v>
      </c>
      <c r="D22712" t="s">
        <v>35</v>
      </c>
      <c r="E22712">
        <v>86.44605</v>
      </c>
      <c r="F22712" t="s">
        <v>43</v>
      </c>
      <c r="G22712" t="s">
        <v>43</v>
      </c>
      <c r="H22712">
        <v>-2.4</v>
      </c>
      <c r="I22712">
        <v>-5.5</v>
      </c>
      <c r="J22712">
        <v>-3.3</v>
      </c>
    </row>
    <row r="22713" spans="1:10" x14ac:dyDescent="0.25">
      <c r="A22713" s="1">
        <v>45323</v>
      </c>
      <c r="B22713" t="s">
        <v>34</v>
      </c>
      <c r="C22713" t="s">
        <v>25</v>
      </c>
      <c r="D22713" t="s">
        <v>40</v>
      </c>
      <c r="E22713">
        <v>98.083420000000004</v>
      </c>
      <c r="F22713">
        <v>105.1639</v>
      </c>
      <c r="G22713">
        <v>-0.6</v>
      </c>
      <c r="H22713">
        <v>4</v>
      </c>
      <c r="I22713">
        <v>4.8</v>
      </c>
      <c r="J22713">
        <v>3.1</v>
      </c>
    </row>
    <row r="22714" spans="1:10" x14ac:dyDescent="0.25">
      <c r="A22714" s="1">
        <v>45323</v>
      </c>
      <c r="B22714" t="s">
        <v>34</v>
      </c>
      <c r="C22714" t="s">
        <v>25</v>
      </c>
      <c r="D22714" t="s">
        <v>39</v>
      </c>
      <c r="E22714">
        <v>108.00387000000001</v>
      </c>
      <c r="F22714" t="s">
        <v>43</v>
      </c>
      <c r="G22714" t="s">
        <v>43</v>
      </c>
      <c r="H22714">
        <v>11.1</v>
      </c>
      <c r="I22714">
        <v>10.6</v>
      </c>
      <c r="J22714">
        <v>12.4</v>
      </c>
    </row>
    <row r="22715" spans="1:10" x14ac:dyDescent="0.25">
      <c r="A22715" s="1">
        <v>45323</v>
      </c>
      <c r="B22715" t="s">
        <v>34</v>
      </c>
      <c r="C22715" t="s">
        <v>25</v>
      </c>
      <c r="D22715" t="s">
        <v>38</v>
      </c>
      <c r="E22715">
        <v>96.369470000000007</v>
      </c>
      <c r="F22715" t="s">
        <v>43</v>
      </c>
      <c r="G22715" t="s">
        <v>43</v>
      </c>
      <c r="H22715">
        <v>5</v>
      </c>
      <c r="I22715">
        <v>9.1</v>
      </c>
      <c r="J22715">
        <v>0.4</v>
      </c>
    </row>
    <row r="22716" spans="1:10" x14ac:dyDescent="0.25">
      <c r="A22716" s="1">
        <v>45323</v>
      </c>
      <c r="B22716" t="s">
        <v>34</v>
      </c>
      <c r="C22716" t="s">
        <v>25</v>
      </c>
      <c r="D22716" t="s">
        <v>37</v>
      </c>
      <c r="E22716">
        <v>97.962729999999993</v>
      </c>
      <c r="F22716" t="s">
        <v>43</v>
      </c>
      <c r="G22716" t="s">
        <v>43</v>
      </c>
      <c r="H22716">
        <v>-2</v>
      </c>
      <c r="I22716">
        <v>3</v>
      </c>
      <c r="J22716">
        <v>7.4</v>
      </c>
    </row>
    <row r="22717" spans="1:10" x14ac:dyDescent="0.25">
      <c r="A22717" s="1">
        <v>45323</v>
      </c>
      <c r="B22717" t="s">
        <v>34</v>
      </c>
      <c r="C22717" t="s">
        <v>25</v>
      </c>
      <c r="D22717" t="s">
        <v>36</v>
      </c>
      <c r="E22717">
        <v>97.131479999999996</v>
      </c>
      <c r="F22717" t="s">
        <v>43</v>
      </c>
      <c r="G22717" t="s">
        <v>43</v>
      </c>
      <c r="H22717">
        <v>3.9</v>
      </c>
      <c r="I22717">
        <v>1.1000000000000001</v>
      </c>
      <c r="J22717">
        <v>0.8</v>
      </c>
    </row>
    <row r="22718" spans="1:10" x14ac:dyDescent="0.25">
      <c r="A22718" s="1">
        <v>45323</v>
      </c>
      <c r="B22718" t="s">
        <v>34</v>
      </c>
      <c r="C22718" t="s">
        <v>25</v>
      </c>
      <c r="D22718" t="s">
        <v>35</v>
      </c>
      <c r="E22718">
        <v>94.864810000000006</v>
      </c>
      <c r="F22718" t="s">
        <v>43</v>
      </c>
      <c r="G22718" t="s">
        <v>43</v>
      </c>
      <c r="H22718">
        <v>7</v>
      </c>
      <c r="I22718">
        <v>5.8</v>
      </c>
      <c r="J22718">
        <v>-0.5</v>
      </c>
    </row>
    <row r="22719" spans="1:10" x14ac:dyDescent="0.25">
      <c r="A22719" s="1">
        <v>45323</v>
      </c>
      <c r="B22719" t="s">
        <v>34</v>
      </c>
      <c r="C22719" t="s">
        <v>26</v>
      </c>
      <c r="D22719" t="s">
        <v>40</v>
      </c>
      <c r="E22719">
        <v>92.973479999999995</v>
      </c>
      <c r="F22719">
        <v>101.80176</v>
      </c>
      <c r="G22719">
        <v>-0.2</v>
      </c>
      <c r="H22719">
        <v>3.3</v>
      </c>
      <c r="I22719">
        <v>4.0999999999999996</v>
      </c>
      <c r="J22719">
        <v>-0.4</v>
      </c>
    </row>
    <row r="22720" spans="1:10" x14ac:dyDescent="0.25">
      <c r="A22720" s="1">
        <v>45323</v>
      </c>
      <c r="B22720" t="s">
        <v>34</v>
      </c>
      <c r="C22720" t="s">
        <v>26</v>
      </c>
      <c r="D22720" t="s">
        <v>39</v>
      </c>
      <c r="E22720">
        <v>93.46848</v>
      </c>
      <c r="F22720" t="s">
        <v>43</v>
      </c>
      <c r="G22720" t="s">
        <v>43</v>
      </c>
      <c r="H22720">
        <v>5.6</v>
      </c>
      <c r="I22720">
        <v>4.5</v>
      </c>
      <c r="J22720">
        <v>1.7</v>
      </c>
    </row>
    <row r="22721" spans="1:10" x14ac:dyDescent="0.25">
      <c r="A22721" s="1">
        <v>45323</v>
      </c>
      <c r="B22721" t="s">
        <v>34</v>
      </c>
      <c r="C22721" t="s">
        <v>26</v>
      </c>
      <c r="D22721" t="s">
        <v>38</v>
      </c>
      <c r="E22721">
        <v>95.636750000000006</v>
      </c>
      <c r="F22721" t="s">
        <v>43</v>
      </c>
      <c r="G22721" t="s">
        <v>43</v>
      </c>
      <c r="H22721">
        <v>1.9</v>
      </c>
      <c r="I22721">
        <v>2.1</v>
      </c>
      <c r="J22721">
        <v>0.7</v>
      </c>
    </row>
    <row r="22722" spans="1:10" x14ac:dyDescent="0.25">
      <c r="A22722" s="1">
        <v>45323</v>
      </c>
      <c r="B22722" t="s">
        <v>34</v>
      </c>
      <c r="C22722" t="s">
        <v>26</v>
      </c>
      <c r="D22722" t="s">
        <v>37</v>
      </c>
      <c r="E22722">
        <v>102.67582</v>
      </c>
      <c r="F22722" t="s">
        <v>43</v>
      </c>
      <c r="G22722" t="s">
        <v>43</v>
      </c>
      <c r="H22722">
        <v>15.8</v>
      </c>
      <c r="I22722">
        <v>15.6</v>
      </c>
      <c r="J22722">
        <v>7.9</v>
      </c>
    </row>
    <row r="22723" spans="1:10" x14ac:dyDescent="0.25">
      <c r="A22723" s="1">
        <v>45323</v>
      </c>
      <c r="B22723" t="s">
        <v>34</v>
      </c>
      <c r="C22723" t="s">
        <v>26</v>
      </c>
      <c r="D22723" t="s">
        <v>36</v>
      </c>
      <c r="E22723">
        <v>82.650580000000005</v>
      </c>
      <c r="F22723" t="s">
        <v>43</v>
      </c>
      <c r="G22723" t="s">
        <v>43</v>
      </c>
      <c r="H22723">
        <v>-5.7</v>
      </c>
      <c r="I22723">
        <v>-2.7</v>
      </c>
      <c r="J22723">
        <v>-7.3</v>
      </c>
    </row>
    <row r="22724" spans="1:10" x14ac:dyDescent="0.25">
      <c r="A22724" s="1">
        <v>45323</v>
      </c>
      <c r="B22724" t="s">
        <v>34</v>
      </c>
      <c r="C22724" t="s">
        <v>26</v>
      </c>
      <c r="D22724" t="s">
        <v>35</v>
      </c>
      <c r="E22724">
        <v>93.5398</v>
      </c>
      <c r="F22724" t="s">
        <v>43</v>
      </c>
      <c r="G22724" t="s">
        <v>43</v>
      </c>
      <c r="H22724">
        <v>3.2</v>
      </c>
      <c r="I22724">
        <v>2.7</v>
      </c>
      <c r="J22724">
        <v>-2.4</v>
      </c>
    </row>
    <row r="22725" spans="1:10" x14ac:dyDescent="0.25">
      <c r="A22725" s="1">
        <v>45323</v>
      </c>
      <c r="B22725" t="s">
        <v>34</v>
      </c>
      <c r="C22725" t="s">
        <v>27</v>
      </c>
      <c r="D22725" t="s">
        <v>40</v>
      </c>
      <c r="E22725">
        <v>105.80121</v>
      </c>
      <c r="F22725">
        <v>114.32673</v>
      </c>
      <c r="G22725">
        <v>-2.4</v>
      </c>
      <c r="H22725">
        <v>6</v>
      </c>
      <c r="I22725">
        <v>8.6</v>
      </c>
      <c r="J22725">
        <v>10.9</v>
      </c>
    </row>
    <row r="22726" spans="1:10" x14ac:dyDescent="0.25">
      <c r="A22726" s="1">
        <v>45323</v>
      </c>
      <c r="B22726" t="s">
        <v>34</v>
      </c>
      <c r="C22726" t="s">
        <v>27</v>
      </c>
      <c r="D22726" t="s">
        <v>39</v>
      </c>
      <c r="E22726">
        <v>97.724609999999998</v>
      </c>
      <c r="F22726" t="s">
        <v>43</v>
      </c>
      <c r="G22726" t="s">
        <v>43</v>
      </c>
      <c r="H22726">
        <v>2.6</v>
      </c>
      <c r="I22726">
        <v>4.0999999999999996</v>
      </c>
      <c r="J22726">
        <v>4.0999999999999996</v>
      </c>
    </row>
    <row r="22727" spans="1:10" x14ac:dyDescent="0.25">
      <c r="A22727" s="1">
        <v>45323</v>
      </c>
      <c r="B22727" t="s">
        <v>34</v>
      </c>
      <c r="C22727" t="s">
        <v>27</v>
      </c>
      <c r="D22727" t="s">
        <v>38</v>
      </c>
      <c r="E22727">
        <v>103.52831</v>
      </c>
      <c r="F22727" t="s">
        <v>43</v>
      </c>
      <c r="G22727" t="s">
        <v>43</v>
      </c>
      <c r="H22727">
        <v>2.4</v>
      </c>
      <c r="I22727">
        <v>9.5</v>
      </c>
      <c r="J22727">
        <v>5.6</v>
      </c>
    </row>
    <row r="22728" spans="1:10" x14ac:dyDescent="0.25">
      <c r="A22728" s="1">
        <v>45323</v>
      </c>
      <c r="B22728" t="s">
        <v>34</v>
      </c>
      <c r="C22728" t="s">
        <v>27</v>
      </c>
      <c r="D22728" t="s">
        <v>37</v>
      </c>
      <c r="E22728">
        <v>110.2876</v>
      </c>
      <c r="F22728" t="s">
        <v>43</v>
      </c>
      <c r="G22728" t="s">
        <v>43</v>
      </c>
      <c r="H22728">
        <v>5.7</v>
      </c>
      <c r="I22728">
        <v>7.9</v>
      </c>
      <c r="J22728">
        <v>12.7</v>
      </c>
    </row>
    <row r="22729" spans="1:10" x14ac:dyDescent="0.25">
      <c r="A22729" s="1">
        <v>45323</v>
      </c>
      <c r="B22729" t="s">
        <v>34</v>
      </c>
      <c r="C22729" t="s">
        <v>27</v>
      </c>
      <c r="D22729" t="s">
        <v>36</v>
      </c>
      <c r="E22729">
        <v>105.53633000000001</v>
      </c>
      <c r="F22729" t="s">
        <v>43</v>
      </c>
      <c r="G22729" t="s">
        <v>43</v>
      </c>
      <c r="H22729">
        <v>6.7</v>
      </c>
      <c r="I22729">
        <v>9.1999999999999993</v>
      </c>
      <c r="J22729">
        <v>13.1</v>
      </c>
    </row>
    <row r="22730" spans="1:10" x14ac:dyDescent="0.25">
      <c r="A22730" s="1">
        <v>45323</v>
      </c>
      <c r="B22730" t="s">
        <v>34</v>
      </c>
      <c r="C22730" t="s">
        <v>27</v>
      </c>
      <c r="D22730" t="s">
        <v>35</v>
      </c>
      <c r="E22730">
        <v>107.14443</v>
      </c>
      <c r="F22730" t="s">
        <v>43</v>
      </c>
      <c r="G22730" t="s">
        <v>43</v>
      </c>
      <c r="H22730">
        <v>19.899999999999999</v>
      </c>
      <c r="I22730">
        <v>9.4</v>
      </c>
      <c r="J22730">
        <v>8.4</v>
      </c>
    </row>
    <row r="22731" spans="1:10" x14ac:dyDescent="0.25">
      <c r="A22731" s="1">
        <v>45323</v>
      </c>
      <c r="B22731" t="s">
        <v>34</v>
      </c>
      <c r="C22731" t="s">
        <v>28</v>
      </c>
      <c r="D22731" t="s">
        <v>40</v>
      </c>
      <c r="E22731">
        <v>107.75707</v>
      </c>
      <c r="F22731">
        <v>112.27906</v>
      </c>
      <c r="G22731">
        <v>-0.6</v>
      </c>
      <c r="H22731">
        <v>8.8000000000000007</v>
      </c>
      <c r="I22731">
        <v>9.1</v>
      </c>
      <c r="J22731">
        <v>8.1</v>
      </c>
    </row>
    <row r="22732" spans="1:10" x14ac:dyDescent="0.25">
      <c r="A22732" s="1">
        <v>45323</v>
      </c>
      <c r="B22732" t="s">
        <v>34</v>
      </c>
      <c r="C22732" t="s">
        <v>28</v>
      </c>
      <c r="D22732" t="s">
        <v>39</v>
      </c>
      <c r="E22732">
        <v>107.37165</v>
      </c>
      <c r="F22732" t="s">
        <v>43</v>
      </c>
      <c r="G22732" t="s">
        <v>43</v>
      </c>
      <c r="H22732">
        <v>-1.8</v>
      </c>
      <c r="I22732">
        <v>2.8</v>
      </c>
      <c r="J22732">
        <v>4.9000000000000004</v>
      </c>
    </row>
    <row r="22733" spans="1:10" x14ac:dyDescent="0.25">
      <c r="A22733" s="1">
        <v>45323</v>
      </c>
      <c r="B22733" t="s">
        <v>34</v>
      </c>
      <c r="C22733" t="s">
        <v>28</v>
      </c>
      <c r="D22733" t="s">
        <v>38</v>
      </c>
      <c r="E22733">
        <v>111.49035000000001</v>
      </c>
      <c r="F22733" t="s">
        <v>43</v>
      </c>
      <c r="G22733" t="s">
        <v>43</v>
      </c>
      <c r="H22733">
        <v>12.6</v>
      </c>
      <c r="I22733">
        <v>8.6999999999999993</v>
      </c>
      <c r="J22733">
        <v>8.5</v>
      </c>
    </row>
    <row r="22734" spans="1:10" x14ac:dyDescent="0.25">
      <c r="A22734" s="1">
        <v>45323</v>
      </c>
      <c r="B22734" t="s">
        <v>34</v>
      </c>
      <c r="C22734" t="s">
        <v>28</v>
      </c>
      <c r="D22734" t="s">
        <v>37</v>
      </c>
      <c r="E22734">
        <v>100.79473</v>
      </c>
      <c r="F22734" t="s">
        <v>43</v>
      </c>
      <c r="G22734" t="s">
        <v>43</v>
      </c>
      <c r="H22734">
        <v>9.1</v>
      </c>
      <c r="I22734">
        <v>17.5</v>
      </c>
      <c r="J22734">
        <v>4.4000000000000004</v>
      </c>
    </row>
    <row r="22735" spans="1:10" x14ac:dyDescent="0.25">
      <c r="A22735" s="1">
        <v>45323</v>
      </c>
      <c r="B22735" t="s">
        <v>34</v>
      </c>
      <c r="C22735" t="s">
        <v>28</v>
      </c>
      <c r="D22735" t="s">
        <v>36</v>
      </c>
      <c r="E22735">
        <v>108.25998</v>
      </c>
      <c r="F22735" t="s">
        <v>43</v>
      </c>
      <c r="G22735" t="s">
        <v>43</v>
      </c>
      <c r="H22735">
        <v>9.1999999999999993</v>
      </c>
      <c r="I22735">
        <v>8.1</v>
      </c>
      <c r="J22735">
        <v>10.1</v>
      </c>
    </row>
    <row r="22736" spans="1:10" x14ac:dyDescent="0.25">
      <c r="A22736" s="1">
        <v>45323</v>
      </c>
      <c r="B22736" t="s">
        <v>34</v>
      </c>
      <c r="C22736" t="s">
        <v>28</v>
      </c>
      <c r="D22736" t="s">
        <v>35</v>
      </c>
      <c r="E22736">
        <v>112.01567</v>
      </c>
      <c r="F22736" t="s">
        <v>43</v>
      </c>
      <c r="G22736" t="s">
        <v>43</v>
      </c>
      <c r="H22736">
        <v>7.4</v>
      </c>
      <c r="I22736">
        <v>6.3</v>
      </c>
      <c r="J22736">
        <v>9.3000000000000007</v>
      </c>
    </row>
    <row r="22737" spans="1:10" x14ac:dyDescent="0.25">
      <c r="A22737" s="1">
        <v>45323</v>
      </c>
      <c r="B22737" t="s">
        <v>34</v>
      </c>
      <c r="C22737" t="s">
        <v>29</v>
      </c>
      <c r="D22737" t="s">
        <v>40</v>
      </c>
      <c r="E22737">
        <v>101.15537</v>
      </c>
      <c r="F22737">
        <v>109.83490999999999</v>
      </c>
      <c r="G22737">
        <v>6.6</v>
      </c>
      <c r="H22737">
        <v>7.7</v>
      </c>
      <c r="I22737">
        <v>4</v>
      </c>
      <c r="J22737">
        <v>3.7</v>
      </c>
    </row>
    <row r="22738" spans="1:10" x14ac:dyDescent="0.25">
      <c r="A22738" s="1">
        <v>45323</v>
      </c>
      <c r="B22738" t="s">
        <v>34</v>
      </c>
      <c r="C22738" t="s">
        <v>29</v>
      </c>
      <c r="D22738" t="s">
        <v>39</v>
      </c>
      <c r="E22738">
        <v>94.545259999999999</v>
      </c>
      <c r="F22738" t="s">
        <v>43</v>
      </c>
      <c r="G22738" t="s">
        <v>43</v>
      </c>
      <c r="H22738">
        <v>4</v>
      </c>
      <c r="I22738">
        <v>2.2999999999999998</v>
      </c>
      <c r="J22738">
        <v>4.2</v>
      </c>
    </row>
    <row r="22739" spans="1:10" x14ac:dyDescent="0.25">
      <c r="A22739" s="1">
        <v>45323</v>
      </c>
      <c r="B22739" t="s">
        <v>34</v>
      </c>
      <c r="C22739" t="s">
        <v>29</v>
      </c>
      <c r="D22739" t="s">
        <v>38</v>
      </c>
      <c r="E22739">
        <v>107.31896</v>
      </c>
      <c r="F22739" t="s">
        <v>43</v>
      </c>
      <c r="G22739" t="s">
        <v>43</v>
      </c>
      <c r="H22739">
        <v>5.4</v>
      </c>
      <c r="I22739">
        <v>3.1</v>
      </c>
      <c r="J22739">
        <v>7.8</v>
      </c>
    </row>
    <row r="22740" spans="1:10" x14ac:dyDescent="0.25">
      <c r="A22740" s="1">
        <v>45323</v>
      </c>
      <c r="B22740" t="s">
        <v>34</v>
      </c>
      <c r="C22740" t="s">
        <v>29</v>
      </c>
      <c r="D22740" t="s">
        <v>37</v>
      </c>
      <c r="E22740">
        <v>133.18042</v>
      </c>
      <c r="F22740" t="s">
        <v>43</v>
      </c>
      <c r="G22740" t="s">
        <v>43</v>
      </c>
      <c r="H22740">
        <v>50.3</v>
      </c>
      <c r="I22740">
        <v>39</v>
      </c>
      <c r="J22740">
        <v>5.6</v>
      </c>
    </row>
    <row r="22741" spans="1:10" x14ac:dyDescent="0.25">
      <c r="A22741" s="1">
        <v>45323</v>
      </c>
      <c r="B22741" t="s">
        <v>34</v>
      </c>
      <c r="C22741" t="s">
        <v>29</v>
      </c>
      <c r="D22741" t="s">
        <v>36</v>
      </c>
      <c r="E22741">
        <v>87.710089999999994</v>
      </c>
      <c r="F22741" t="s">
        <v>43</v>
      </c>
      <c r="G22741" t="s">
        <v>43</v>
      </c>
      <c r="H22741">
        <v>-6.5</v>
      </c>
      <c r="I22741">
        <v>-8.1</v>
      </c>
      <c r="J22741">
        <v>1.8</v>
      </c>
    </row>
    <row r="22742" spans="1:10" x14ac:dyDescent="0.25">
      <c r="A22742" s="1">
        <v>45323</v>
      </c>
      <c r="B22742" t="s">
        <v>34</v>
      </c>
      <c r="C22742" t="s">
        <v>29</v>
      </c>
      <c r="D22742" t="s">
        <v>35</v>
      </c>
      <c r="E22742">
        <v>95.441249999999997</v>
      </c>
      <c r="F22742" t="s">
        <v>43</v>
      </c>
      <c r="G22742" t="s">
        <v>43</v>
      </c>
      <c r="H22742">
        <v>8.6999999999999993</v>
      </c>
      <c r="I22742">
        <v>4.8</v>
      </c>
      <c r="J22742">
        <v>-1.9</v>
      </c>
    </row>
    <row r="22743" spans="1:10" x14ac:dyDescent="0.25">
      <c r="A22743" s="1">
        <v>45323</v>
      </c>
      <c r="B22743" t="s">
        <v>34</v>
      </c>
      <c r="C22743" t="s">
        <v>32</v>
      </c>
      <c r="D22743" t="s">
        <v>40</v>
      </c>
      <c r="E22743">
        <v>98.510279999999995</v>
      </c>
      <c r="F22743">
        <v>102.88057999999999</v>
      </c>
      <c r="G22743">
        <v>-1.4</v>
      </c>
      <c r="H22743">
        <v>0.8</v>
      </c>
      <c r="I22743">
        <v>0.6</v>
      </c>
      <c r="J22743">
        <v>5.7</v>
      </c>
    </row>
    <row r="22744" spans="1:10" x14ac:dyDescent="0.25">
      <c r="A22744" s="1">
        <v>45323</v>
      </c>
      <c r="B22744" t="s">
        <v>34</v>
      </c>
      <c r="C22744" t="s">
        <v>32</v>
      </c>
      <c r="D22744" t="s">
        <v>39</v>
      </c>
      <c r="E22744">
        <v>86.108999999999995</v>
      </c>
      <c r="F22744" t="s">
        <v>43</v>
      </c>
      <c r="G22744" t="s">
        <v>43</v>
      </c>
      <c r="H22744">
        <v>-4.3</v>
      </c>
      <c r="I22744">
        <v>-4.4000000000000004</v>
      </c>
      <c r="J22744">
        <v>-2.7</v>
      </c>
    </row>
    <row r="22745" spans="1:10" x14ac:dyDescent="0.25">
      <c r="A22745" s="1">
        <v>45323</v>
      </c>
      <c r="B22745" t="s">
        <v>34</v>
      </c>
      <c r="C22745" t="s">
        <v>32</v>
      </c>
      <c r="D22745" t="s">
        <v>38</v>
      </c>
      <c r="E22745">
        <v>115.34028000000001</v>
      </c>
      <c r="F22745" t="s">
        <v>43</v>
      </c>
      <c r="G22745" t="s">
        <v>43</v>
      </c>
      <c r="H22745">
        <v>6.6</v>
      </c>
      <c r="I22745">
        <v>9.1</v>
      </c>
      <c r="J22745">
        <v>11.4</v>
      </c>
    </row>
    <row r="22746" spans="1:10" x14ac:dyDescent="0.25">
      <c r="A22746" s="1">
        <v>45323</v>
      </c>
      <c r="B22746" t="s">
        <v>34</v>
      </c>
      <c r="C22746" t="s">
        <v>32</v>
      </c>
      <c r="D22746" t="s">
        <v>37</v>
      </c>
      <c r="E22746">
        <v>85.959860000000006</v>
      </c>
      <c r="F22746" t="s">
        <v>43</v>
      </c>
      <c r="G22746" t="s">
        <v>43</v>
      </c>
      <c r="H22746">
        <v>-5</v>
      </c>
      <c r="I22746">
        <v>-6.3</v>
      </c>
      <c r="J22746">
        <v>-0.9</v>
      </c>
    </row>
    <row r="22747" spans="1:10" x14ac:dyDescent="0.25">
      <c r="A22747" s="1">
        <v>45323</v>
      </c>
      <c r="B22747" t="s">
        <v>34</v>
      </c>
      <c r="C22747" t="s">
        <v>32</v>
      </c>
      <c r="D22747" t="s">
        <v>36</v>
      </c>
      <c r="E22747">
        <v>95.31747</v>
      </c>
      <c r="F22747" t="s">
        <v>43</v>
      </c>
      <c r="G22747" t="s">
        <v>43</v>
      </c>
      <c r="H22747">
        <v>-1.1000000000000001</v>
      </c>
      <c r="I22747">
        <v>-0.4</v>
      </c>
      <c r="J22747">
        <v>7.7</v>
      </c>
    </row>
    <row r="22748" spans="1:10" x14ac:dyDescent="0.25">
      <c r="A22748" s="1">
        <v>45323</v>
      </c>
      <c r="B22748" t="s">
        <v>34</v>
      </c>
      <c r="C22748" t="s">
        <v>32</v>
      </c>
      <c r="D22748" t="s">
        <v>35</v>
      </c>
      <c r="E22748">
        <v>126.75726</v>
      </c>
      <c r="F22748" t="s">
        <v>43</v>
      </c>
      <c r="G22748" t="s">
        <v>43</v>
      </c>
      <c r="H22748">
        <v>15.5</v>
      </c>
      <c r="I22748">
        <v>7.4</v>
      </c>
      <c r="J22748">
        <v>1.7</v>
      </c>
    </row>
    <row r="22749" spans="1:10" x14ac:dyDescent="0.25">
      <c r="A22749" s="1">
        <v>45323</v>
      </c>
      <c r="B22749" t="s">
        <v>34</v>
      </c>
      <c r="C22749" t="s">
        <v>33</v>
      </c>
      <c r="D22749" t="s">
        <v>40</v>
      </c>
      <c r="E22749">
        <v>100.61654</v>
      </c>
      <c r="F22749">
        <v>109.00542</v>
      </c>
      <c r="G22749">
        <v>-0.8</v>
      </c>
      <c r="H22749">
        <v>9.5</v>
      </c>
      <c r="I22749">
        <v>8.3000000000000007</v>
      </c>
      <c r="J22749">
        <v>5.0999999999999996</v>
      </c>
    </row>
    <row r="22750" spans="1:10" x14ac:dyDescent="0.25">
      <c r="A22750" s="1">
        <v>45323</v>
      </c>
      <c r="B22750" t="s">
        <v>34</v>
      </c>
      <c r="C22750" t="s">
        <v>33</v>
      </c>
      <c r="D22750" t="s">
        <v>39</v>
      </c>
      <c r="E22750">
        <v>98.672160000000005</v>
      </c>
      <c r="F22750" t="s">
        <v>43</v>
      </c>
      <c r="G22750" t="s">
        <v>43</v>
      </c>
      <c r="H22750">
        <v>4.5999999999999996</v>
      </c>
      <c r="I22750">
        <v>0.2</v>
      </c>
      <c r="J22750">
        <v>8.1</v>
      </c>
    </row>
    <row r="22751" spans="1:10" x14ac:dyDescent="0.25">
      <c r="A22751" s="1">
        <v>45323</v>
      </c>
      <c r="B22751" t="s">
        <v>34</v>
      </c>
      <c r="C22751" t="s">
        <v>33</v>
      </c>
      <c r="D22751" t="s">
        <v>38</v>
      </c>
      <c r="E22751">
        <v>118.37725</v>
      </c>
      <c r="F22751" t="s">
        <v>43</v>
      </c>
      <c r="G22751" t="s">
        <v>43</v>
      </c>
      <c r="H22751">
        <v>20.100000000000001</v>
      </c>
      <c r="I22751">
        <v>17.899999999999999</v>
      </c>
      <c r="J22751">
        <v>12.9</v>
      </c>
    </row>
    <row r="22752" spans="1:10" x14ac:dyDescent="0.25">
      <c r="A22752" s="1">
        <v>45323</v>
      </c>
      <c r="B22752" t="s">
        <v>34</v>
      </c>
      <c r="C22752" t="s">
        <v>33</v>
      </c>
      <c r="D22752" t="s">
        <v>37</v>
      </c>
      <c r="E22752">
        <v>116.22775</v>
      </c>
      <c r="F22752" t="s">
        <v>43</v>
      </c>
      <c r="G22752" t="s">
        <v>43</v>
      </c>
      <c r="H22752">
        <v>22</v>
      </c>
      <c r="I22752">
        <v>21.9</v>
      </c>
      <c r="J22752">
        <v>7</v>
      </c>
    </row>
    <row r="22753" spans="1:10" x14ac:dyDescent="0.25">
      <c r="A22753" s="1">
        <v>45323</v>
      </c>
      <c r="B22753" t="s">
        <v>34</v>
      </c>
      <c r="C22753" t="s">
        <v>33</v>
      </c>
      <c r="D22753" t="s">
        <v>36</v>
      </c>
      <c r="E22753">
        <v>68.006119999999996</v>
      </c>
      <c r="F22753" t="s">
        <v>43</v>
      </c>
      <c r="G22753" t="s">
        <v>43</v>
      </c>
      <c r="H22753">
        <v>-15.9</v>
      </c>
      <c r="I22753">
        <v>-12.6</v>
      </c>
      <c r="J22753">
        <v>-9</v>
      </c>
    </row>
    <row r="22754" spans="1:10" x14ac:dyDescent="0.25">
      <c r="A22754" s="1">
        <v>45323</v>
      </c>
      <c r="B22754" t="s">
        <v>34</v>
      </c>
      <c r="C22754" t="s">
        <v>33</v>
      </c>
      <c r="D22754" t="s">
        <v>35</v>
      </c>
      <c r="E22754">
        <v>100.41376</v>
      </c>
      <c r="F22754" t="s">
        <v>43</v>
      </c>
      <c r="G22754" t="s">
        <v>43</v>
      </c>
      <c r="H22754">
        <v>10.5</v>
      </c>
      <c r="I22754">
        <v>8.6</v>
      </c>
      <c r="J22754">
        <v>8</v>
      </c>
    </row>
    <row r="22755" spans="1:10" x14ac:dyDescent="0.25">
      <c r="A22755" s="1">
        <v>45352</v>
      </c>
      <c r="B22755" t="s">
        <v>5</v>
      </c>
      <c r="C22755" t="s">
        <v>16</v>
      </c>
      <c r="D22755" t="s">
        <v>40</v>
      </c>
      <c r="E22755">
        <v>103.41255</v>
      </c>
      <c r="F22755">
        <v>108.94336</v>
      </c>
      <c r="G22755">
        <v>0.1</v>
      </c>
      <c r="H22755">
        <v>-0.5</v>
      </c>
      <c r="I22755">
        <v>6</v>
      </c>
      <c r="J22755">
        <v>6</v>
      </c>
    </row>
    <row r="22756" spans="1:10" x14ac:dyDescent="0.25">
      <c r="A22756" s="1">
        <v>45352</v>
      </c>
      <c r="B22756" t="s">
        <v>5</v>
      </c>
      <c r="C22756" t="s">
        <v>16</v>
      </c>
      <c r="D22756" t="s">
        <v>39</v>
      </c>
      <c r="E22756">
        <v>93.966669999999993</v>
      </c>
      <c r="F22756" t="s">
        <v>43</v>
      </c>
      <c r="G22756" t="s">
        <v>43</v>
      </c>
      <c r="H22756">
        <v>11.3</v>
      </c>
      <c r="I22756">
        <v>8.9</v>
      </c>
      <c r="J22756">
        <v>-1.9</v>
      </c>
    </row>
    <row r="22757" spans="1:10" x14ac:dyDescent="0.25">
      <c r="A22757" s="1">
        <v>45352</v>
      </c>
      <c r="B22757" t="s">
        <v>5</v>
      </c>
      <c r="C22757" t="s">
        <v>16</v>
      </c>
      <c r="D22757" t="s">
        <v>38</v>
      </c>
      <c r="E22757">
        <v>108.70944</v>
      </c>
      <c r="F22757" t="s">
        <v>43</v>
      </c>
      <c r="G22757" t="s">
        <v>43</v>
      </c>
      <c r="H22757">
        <v>1.4</v>
      </c>
      <c r="I22757">
        <v>8.6</v>
      </c>
      <c r="J22757">
        <v>8.5</v>
      </c>
    </row>
    <row r="22758" spans="1:10" x14ac:dyDescent="0.25">
      <c r="A22758" s="1">
        <v>45352</v>
      </c>
      <c r="B22758" t="s">
        <v>5</v>
      </c>
      <c r="C22758" t="s">
        <v>16</v>
      </c>
      <c r="D22758" t="s">
        <v>37</v>
      </c>
      <c r="E22758">
        <v>107.10435</v>
      </c>
      <c r="F22758" t="s">
        <v>43</v>
      </c>
      <c r="G22758" t="s">
        <v>43</v>
      </c>
      <c r="H22758">
        <v>-1.2</v>
      </c>
      <c r="I22758">
        <v>7.7</v>
      </c>
      <c r="J22758">
        <v>9</v>
      </c>
    </row>
    <row r="22759" spans="1:10" x14ac:dyDescent="0.25">
      <c r="A22759" s="1">
        <v>45352</v>
      </c>
      <c r="B22759" t="s">
        <v>5</v>
      </c>
      <c r="C22759" t="s">
        <v>16</v>
      </c>
      <c r="D22759" t="s">
        <v>36</v>
      </c>
      <c r="E22759">
        <v>98.67801</v>
      </c>
      <c r="F22759" t="s">
        <v>43</v>
      </c>
      <c r="G22759" t="s">
        <v>43</v>
      </c>
      <c r="H22759">
        <v>-3.4</v>
      </c>
      <c r="I22759">
        <v>3.5</v>
      </c>
      <c r="J22759">
        <v>3</v>
      </c>
    </row>
    <row r="22760" spans="1:10" x14ac:dyDescent="0.25">
      <c r="A22760" s="1">
        <v>45352</v>
      </c>
      <c r="B22760" t="s">
        <v>5</v>
      </c>
      <c r="C22760" t="s">
        <v>16</v>
      </c>
      <c r="D22760" t="s">
        <v>35</v>
      </c>
      <c r="E22760">
        <v>105.06587</v>
      </c>
      <c r="F22760" t="s">
        <v>43</v>
      </c>
      <c r="G22760" t="s">
        <v>43</v>
      </c>
      <c r="H22760">
        <v>-4.9000000000000004</v>
      </c>
      <c r="I22760">
        <v>-1.9</v>
      </c>
      <c r="J22760">
        <v>8.1</v>
      </c>
    </row>
    <row r="22761" spans="1:10" x14ac:dyDescent="0.25">
      <c r="A22761" s="1">
        <v>45352</v>
      </c>
      <c r="B22761" t="s">
        <v>5</v>
      </c>
      <c r="C22761" t="s">
        <v>19</v>
      </c>
      <c r="D22761" t="s">
        <v>40</v>
      </c>
      <c r="E22761">
        <v>114.70739</v>
      </c>
      <c r="F22761">
        <v>118.02853</v>
      </c>
      <c r="G22761">
        <v>6.2</v>
      </c>
      <c r="H22761">
        <v>7</v>
      </c>
      <c r="I22761">
        <v>7.1</v>
      </c>
      <c r="J22761">
        <v>5.2</v>
      </c>
    </row>
    <row r="22762" spans="1:10" x14ac:dyDescent="0.25">
      <c r="A22762" s="1">
        <v>45352</v>
      </c>
      <c r="B22762" t="s">
        <v>5</v>
      </c>
      <c r="C22762" t="s">
        <v>19</v>
      </c>
      <c r="D22762" t="s">
        <v>39</v>
      </c>
      <c r="E22762">
        <v>130.77261999999999</v>
      </c>
      <c r="F22762" t="s">
        <v>43</v>
      </c>
      <c r="G22762" t="s">
        <v>43</v>
      </c>
      <c r="H22762">
        <v>26.8</v>
      </c>
      <c r="I22762">
        <v>19.2</v>
      </c>
      <c r="J22762">
        <v>11.9</v>
      </c>
    </row>
    <row r="22763" spans="1:10" x14ac:dyDescent="0.25">
      <c r="A22763" s="1">
        <v>45352</v>
      </c>
      <c r="B22763" t="s">
        <v>5</v>
      </c>
      <c r="C22763" t="s">
        <v>19</v>
      </c>
      <c r="D22763" t="s">
        <v>38</v>
      </c>
      <c r="E22763">
        <v>124.93837000000001</v>
      </c>
      <c r="F22763" t="s">
        <v>43</v>
      </c>
      <c r="G22763" t="s">
        <v>43</v>
      </c>
      <c r="H22763">
        <v>14.6</v>
      </c>
      <c r="I22763">
        <v>17.3</v>
      </c>
      <c r="J22763">
        <v>14.2</v>
      </c>
    </row>
    <row r="22764" spans="1:10" x14ac:dyDescent="0.25">
      <c r="A22764" s="1">
        <v>45352</v>
      </c>
      <c r="B22764" t="s">
        <v>5</v>
      </c>
      <c r="C22764" t="s">
        <v>19</v>
      </c>
      <c r="D22764" t="s">
        <v>37</v>
      </c>
      <c r="E22764">
        <v>125.16615</v>
      </c>
      <c r="F22764" t="s">
        <v>43</v>
      </c>
      <c r="G22764" t="s">
        <v>43</v>
      </c>
      <c r="H22764">
        <v>18.100000000000001</v>
      </c>
      <c r="I22764">
        <v>14.5</v>
      </c>
      <c r="J22764">
        <v>5.9</v>
      </c>
    </row>
    <row r="22765" spans="1:10" x14ac:dyDescent="0.25">
      <c r="A22765" s="1">
        <v>45352</v>
      </c>
      <c r="B22765" t="s">
        <v>5</v>
      </c>
      <c r="C22765" t="s">
        <v>19</v>
      </c>
      <c r="D22765" t="s">
        <v>36</v>
      </c>
      <c r="E22765">
        <v>101.52564</v>
      </c>
      <c r="F22765" t="s">
        <v>43</v>
      </c>
      <c r="G22765" t="s">
        <v>43</v>
      </c>
      <c r="H22765">
        <v>-7.2</v>
      </c>
      <c r="I22765">
        <v>-3.3</v>
      </c>
      <c r="J22765">
        <v>0.5</v>
      </c>
    </row>
    <row r="22766" spans="1:10" x14ac:dyDescent="0.25">
      <c r="A22766" s="1">
        <v>45352</v>
      </c>
      <c r="B22766" t="s">
        <v>5</v>
      </c>
      <c r="C22766" t="s">
        <v>19</v>
      </c>
      <c r="D22766" t="s">
        <v>35</v>
      </c>
      <c r="E22766">
        <v>95.179479999999998</v>
      </c>
      <c r="F22766" t="s">
        <v>43</v>
      </c>
      <c r="G22766" t="s">
        <v>43</v>
      </c>
      <c r="H22766">
        <v>-6.6</v>
      </c>
      <c r="I22766">
        <v>-4.5999999999999996</v>
      </c>
      <c r="J22766">
        <v>-5.8</v>
      </c>
    </row>
    <row r="22767" spans="1:10" x14ac:dyDescent="0.25">
      <c r="A22767" s="1">
        <v>45352</v>
      </c>
      <c r="B22767" t="s">
        <v>5</v>
      </c>
      <c r="C22767" t="s">
        <v>22</v>
      </c>
      <c r="D22767" t="s">
        <v>40</v>
      </c>
      <c r="E22767">
        <v>112.82153</v>
      </c>
      <c r="F22767">
        <v>113.34021</v>
      </c>
      <c r="G22767">
        <v>-0.1</v>
      </c>
      <c r="H22767">
        <v>5.7</v>
      </c>
      <c r="I22767">
        <v>6.1</v>
      </c>
      <c r="J22767">
        <v>7.1</v>
      </c>
    </row>
    <row r="22768" spans="1:10" x14ac:dyDescent="0.25">
      <c r="A22768" s="1">
        <v>45352</v>
      </c>
      <c r="B22768" t="s">
        <v>5</v>
      </c>
      <c r="C22768" t="s">
        <v>22</v>
      </c>
      <c r="D22768" t="s">
        <v>39</v>
      </c>
      <c r="E22768">
        <v>152.00113999999999</v>
      </c>
      <c r="F22768" t="s">
        <v>43</v>
      </c>
      <c r="G22768" t="s">
        <v>43</v>
      </c>
      <c r="H22768">
        <v>42.1</v>
      </c>
      <c r="I22768">
        <v>19.3</v>
      </c>
      <c r="J22768">
        <v>16</v>
      </c>
    </row>
    <row r="22769" spans="1:10" x14ac:dyDescent="0.25">
      <c r="A22769" s="1">
        <v>45352</v>
      </c>
      <c r="B22769" t="s">
        <v>5</v>
      </c>
      <c r="C22769" t="s">
        <v>22</v>
      </c>
      <c r="D22769" t="s">
        <v>38</v>
      </c>
      <c r="E22769">
        <v>120.02981</v>
      </c>
      <c r="F22769" t="s">
        <v>43</v>
      </c>
      <c r="G22769" t="s">
        <v>43</v>
      </c>
      <c r="H22769">
        <v>6.4</v>
      </c>
      <c r="I22769">
        <v>7.3</v>
      </c>
      <c r="J22769">
        <v>16.7</v>
      </c>
    </row>
    <row r="22770" spans="1:10" x14ac:dyDescent="0.25">
      <c r="A22770" s="1">
        <v>45352</v>
      </c>
      <c r="B22770" t="s">
        <v>5</v>
      </c>
      <c r="C22770" t="s">
        <v>22</v>
      </c>
      <c r="D22770" t="s">
        <v>37</v>
      </c>
      <c r="E22770">
        <v>112.57589</v>
      </c>
      <c r="F22770" t="s">
        <v>43</v>
      </c>
      <c r="G22770" t="s">
        <v>43</v>
      </c>
      <c r="H22770">
        <v>10.3</v>
      </c>
      <c r="I22770">
        <v>5.6</v>
      </c>
      <c r="J22770">
        <v>11</v>
      </c>
    </row>
    <row r="22771" spans="1:10" x14ac:dyDescent="0.25">
      <c r="A22771" s="1">
        <v>45352</v>
      </c>
      <c r="B22771" t="s">
        <v>5</v>
      </c>
      <c r="C22771" t="s">
        <v>22</v>
      </c>
      <c r="D22771" t="s">
        <v>36</v>
      </c>
      <c r="E22771">
        <v>99.988519999999994</v>
      </c>
      <c r="F22771" t="s">
        <v>43</v>
      </c>
      <c r="G22771" t="s">
        <v>43</v>
      </c>
      <c r="H22771">
        <v>-6.2</v>
      </c>
      <c r="I22771">
        <v>2</v>
      </c>
      <c r="J22771">
        <v>-0.2</v>
      </c>
    </row>
    <row r="22772" spans="1:10" x14ac:dyDescent="0.25">
      <c r="A22772" s="1">
        <v>45352</v>
      </c>
      <c r="B22772" t="s">
        <v>5</v>
      </c>
      <c r="C22772" t="s">
        <v>22</v>
      </c>
      <c r="D22772" t="s">
        <v>35</v>
      </c>
      <c r="E22772">
        <v>106.58337</v>
      </c>
      <c r="F22772" t="s">
        <v>43</v>
      </c>
      <c r="G22772" t="s">
        <v>43</v>
      </c>
      <c r="H22772">
        <v>-4.8</v>
      </c>
      <c r="I22772">
        <v>-2.1</v>
      </c>
      <c r="J22772">
        <v>0.9</v>
      </c>
    </row>
    <row r="22773" spans="1:10" x14ac:dyDescent="0.25">
      <c r="A22773" s="1">
        <v>45352</v>
      </c>
      <c r="B22773" t="s">
        <v>5</v>
      </c>
      <c r="C22773" t="s">
        <v>23</v>
      </c>
      <c r="D22773" t="s">
        <v>40</v>
      </c>
      <c r="E22773">
        <v>115.24993000000001</v>
      </c>
      <c r="F22773">
        <v>115.80423999999999</v>
      </c>
      <c r="G22773">
        <v>2.4</v>
      </c>
      <c r="H22773">
        <v>5.7</v>
      </c>
      <c r="I22773">
        <v>8.3000000000000007</v>
      </c>
      <c r="J22773">
        <v>9.6</v>
      </c>
    </row>
    <row r="22774" spans="1:10" x14ac:dyDescent="0.25">
      <c r="A22774" s="1">
        <v>45352</v>
      </c>
      <c r="B22774" t="s">
        <v>5</v>
      </c>
      <c r="C22774" t="s">
        <v>23</v>
      </c>
      <c r="D22774" t="s">
        <v>39</v>
      </c>
      <c r="E22774">
        <v>122.70737</v>
      </c>
      <c r="F22774" t="s">
        <v>43</v>
      </c>
      <c r="G22774" t="s">
        <v>43</v>
      </c>
      <c r="H22774">
        <v>16.100000000000001</v>
      </c>
      <c r="I22774">
        <v>15.7</v>
      </c>
      <c r="J22774">
        <v>14.9</v>
      </c>
    </row>
    <row r="22775" spans="1:10" x14ac:dyDescent="0.25">
      <c r="A22775" s="1">
        <v>45352</v>
      </c>
      <c r="B22775" t="s">
        <v>5</v>
      </c>
      <c r="C22775" t="s">
        <v>23</v>
      </c>
      <c r="D22775" t="s">
        <v>38</v>
      </c>
      <c r="E22775">
        <v>125.38056</v>
      </c>
      <c r="F22775" t="s">
        <v>43</v>
      </c>
      <c r="G22775" t="s">
        <v>43</v>
      </c>
      <c r="H22775">
        <v>12.4</v>
      </c>
      <c r="I22775">
        <v>14.2</v>
      </c>
      <c r="J22775">
        <v>16.8</v>
      </c>
    </row>
    <row r="22776" spans="1:10" x14ac:dyDescent="0.25">
      <c r="A22776" s="1">
        <v>45352</v>
      </c>
      <c r="B22776" t="s">
        <v>5</v>
      </c>
      <c r="C22776" t="s">
        <v>23</v>
      </c>
      <c r="D22776" t="s">
        <v>37</v>
      </c>
      <c r="E22776">
        <v>110.50539000000001</v>
      </c>
      <c r="F22776" t="s">
        <v>43</v>
      </c>
      <c r="G22776" t="s">
        <v>43</v>
      </c>
      <c r="H22776">
        <v>0.2</v>
      </c>
      <c r="I22776">
        <v>1.8</v>
      </c>
      <c r="J22776">
        <v>9</v>
      </c>
    </row>
    <row r="22777" spans="1:10" x14ac:dyDescent="0.25">
      <c r="A22777" s="1">
        <v>45352</v>
      </c>
      <c r="B22777" t="s">
        <v>5</v>
      </c>
      <c r="C22777" t="s">
        <v>23</v>
      </c>
      <c r="D22777" t="s">
        <v>36</v>
      </c>
      <c r="E22777">
        <v>115.15821</v>
      </c>
      <c r="F22777" t="s">
        <v>43</v>
      </c>
      <c r="G22777" t="s">
        <v>43</v>
      </c>
      <c r="H22777">
        <v>5.9</v>
      </c>
      <c r="I22777">
        <v>10</v>
      </c>
      <c r="J22777">
        <v>7.6</v>
      </c>
    </row>
    <row r="22778" spans="1:10" x14ac:dyDescent="0.25">
      <c r="A22778" s="1">
        <v>45352</v>
      </c>
      <c r="B22778" t="s">
        <v>5</v>
      </c>
      <c r="C22778" t="s">
        <v>23</v>
      </c>
      <c r="D22778" t="s">
        <v>35</v>
      </c>
      <c r="E22778">
        <v>91.443060000000003</v>
      </c>
      <c r="F22778" t="s">
        <v>43</v>
      </c>
      <c r="G22778" t="s">
        <v>43</v>
      </c>
      <c r="H22778">
        <v>-9.6</v>
      </c>
      <c r="I22778">
        <v>-6.3</v>
      </c>
      <c r="J22778">
        <v>-4.2</v>
      </c>
    </row>
    <row r="22779" spans="1:10" x14ac:dyDescent="0.25">
      <c r="A22779" s="1">
        <v>45352</v>
      </c>
      <c r="B22779" t="s">
        <v>5</v>
      </c>
      <c r="C22779" t="s">
        <v>24</v>
      </c>
      <c r="D22779" t="s">
        <v>40</v>
      </c>
      <c r="E22779">
        <v>114.38076</v>
      </c>
      <c r="F22779">
        <v>118.61533</v>
      </c>
      <c r="G22779">
        <v>5.5</v>
      </c>
      <c r="H22779">
        <v>4.7</v>
      </c>
      <c r="I22779">
        <v>7.4</v>
      </c>
      <c r="J22779">
        <v>8.1</v>
      </c>
    </row>
    <row r="22780" spans="1:10" x14ac:dyDescent="0.25">
      <c r="A22780" s="1">
        <v>45352</v>
      </c>
      <c r="B22780" t="s">
        <v>5</v>
      </c>
      <c r="C22780" t="s">
        <v>24</v>
      </c>
      <c r="D22780" t="s">
        <v>39</v>
      </c>
      <c r="E22780">
        <v>97.236990000000006</v>
      </c>
      <c r="F22780" t="s">
        <v>43</v>
      </c>
      <c r="G22780" t="s">
        <v>43</v>
      </c>
      <c r="H22780">
        <v>-8.1</v>
      </c>
      <c r="I22780">
        <v>-4.4000000000000004</v>
      </c>
      <c r="J22780">
        <v>3.4</v>
      </c>
    </row>
    <row r="22781" spans="1:10" x14ac:dyDescent="0.25">
      <c r="A22781" s="1">
        <v>45352</v>
      </c>
      <c r="B22781" t="s">
        <v>5</v>
      </c>
      <c r="C22781" t="s">
        <v>24</v>
      </c>
      <c r="D22781" t="s">
        <v>38</v>
      </c>
      <c r="E22781">
        <v>110.46164</v>
      </c>
      <c r="F22781" t="s">
        <v>43</v>
      </c>
      <c r="G22781" t="s">
        <v>43</v>
      </c>
      <c r="H22781">
        <v>2.2000000000000002</v>
      </c>
      <c r="I22781">
        <v>10.8</v>
      </c>
      <c r="J22781">
        <v>9.4</v>
      </c>
    </row>
    <row r="22782" spans="1:10" x14ac:dyDescent="0.25">
      <c r="A22782" s="1">
        <v>45352</v>
      </c>
      <c r="B22782" t="s">
        <v>5</v>
      </c>
      <c r="C22782" t="s">
        <v>24</v>
      </c>
      <c r="D22782" t="s">
        <v>37</v>
      </c>
      <c r="E22782">
        <v>116.6444</v>
      </c>
      <c r="F22782" t="s">
        <v>43</v>
      </c>
      <c r="G22782" t="s">
        <v>43</v>
      </c>
      <c r="H22782">
        <v>13.8</v>
      </c>
      <c r="I22782">
        <v>15.5</v>
      </c>
      <c r="J22782">
        <v>15.2</v>
      </c>
    </row>
    <row r="22783" spans="1:10" x14ac:dyDescent="0.25">
      <c r="A22783" s="1">
        <v>45352</v>
      </c>
      <c r="B22783" t="s">
        <v>5</v>
      </c>
      <c r="C22783" t="s">
        <v>24</v>
      </c>
      <c r="D22783" t="s">
        <v>36</v>
      </c>
      <c r="E22783">
        <v>118.31685</v>
      </c>
      <c r="F22783" t="s">
        <v>43</v>
      </c>
      <c r="G22783" t="s">
        <v>43</v>
      </c>
      <c r="H22783">
        <v>4.0999999999999996</v>
      </c>
      <c r="I22783">
        <v>6.5</v>
      </c>
      <c r="J22783">
        <v>7.1</v>
      </c>
    </row>
    <row r="22784" spans="1:10" x14ac:dyDescent="0.25">
      <c r="A22784" s="1">
        <v>45352</v>
      </c>
      <c r="B22784" t="s">
        <v>5</v>
      </c>
      <c r="C22784" t="s">
        <v>24</v>
      </c>
      <c r="D22784" t="s">
        <v>35</v>
      </c>
      <c r="E22784">
        <v>109.68362</v>
      </c>
      <c r="F22784" t="s">
        <v>43</v>
      </c>
      <c r="G22784" t="s">
        <v>43</v>
      </c>
      <c r="H22784">
        <v>12.6</v>
      </c>
      <c r="I22784">
        <v>4.9000000000000004</v>
      </c>
      <c r="J22784">
        <v>3.2</v>
      </c>
    </row>
    <row r="22785" spans="1:10" x14ac:dyDescent="0.25">
      <c r="A22785" s="1">
        <v>45352</v>
      </c>
      <c r="B22785" t="s">
        <v>5</v>
      </c>
      <c r="C22785" t="s">
        <v>25</v>
      </c>
      <c r="D22785" t="s">
        <v>40</v>
      </c>
      <c r="E22785">
        <v>116.68716999999999</v>
      </c>
      <c r="F22785">
        <v>114.77891</v>
      </c>
      <c r="G22785">
        <v>4.0999999999999996</v>
      </c>
      <c r="H22785">
        <v>6.7</v>
      </c>
      <c r="I22785">
        <v>8</v>
      </c>
      <c r="J22785">
        <v>6.3</v>
      </c>
    </row>
    <row r="22786" spans="1:10" x14ac:dyDescent="0.25">
      <c r="A22786" s="1">
        <v>45352</v>
      </c>
      <c r="B22786" t="s">
        <v>5</v>
      </c>
      <c r="C22786" t="s">
        <v>25</v>
      </c>
      <c r="D22786" t="s">
        <v>39</v>
      </c>
      <c r="E22786">
        <v>132.63374999999999</v>
      </c>
      <c r="F22786" t="s">
        <v>43</v>
      </c>
      <c r="G22786" t="s">
        <v>43</v>
      </c>
      <c r="H22786">
        <v>26.8</v>
      </c>
      <c r="I22786">
        <v>19.2</v>
      </c>
      <c r="J22786">
        <v>20.2</v>
      </c>
    </row>
    <row r="22787" spans="1:10" x14ac:dyDescent="0.25">
      <c r="A22787" s="1">
        <v>45352</v>
      </c>
      <c r="B22787" t="s">
        <v>5</v>
      </c>
      <c r="C22787" t="s">
        <v>25</v>
      </c>
      <c r="D22787" t="s">
        <v>38</v>
      </c>
      <c r="E22787">
        <v>106.20753000000001</v>
      </c>
      <c r="F22787" t="s">
        <v>43</v>
      </c>
      <c r="G22787" t="s">
        <v>43</v>
      </c>
      <c r="H22787">
        <v>-3.2</v>
      </c>
      <c r="I22787">
        <v>4.3</v>
      </c>
      <c r="J22787">
        <v>0.1</v>
      </c>
    </row>
    <row r="22788" spans="1:10" x14ac:dyDescent="0.25">
      <c r="A22788" s="1">
        <v>45352</v>
      </c>
      <c r="B22788" t="s">
        <v>5</v>
      </c>
      <c r="C22788" t="s">
        <v>25</v>
      </c>
      <c r="D22788" t="s">
        <v>37</v>
      </c>
      <c r="E22788">
        <v>130.82449</v>
      </c>
      <c r="F22788" t="s">
        <v>43</v>
      </c>
      <c r="G22788" t="s">
        <v>43</v>
      </c>
      <c r="H22788">
        <v>16.5</v>
      </c>
      <c r="I22788">
        <v>11</v>
      </c>
      <c r="J22788">
        <v>11.9</v>
      </c>
    </row>
    <row r="22789" spans="1:10" x14ac:dyDescent="0.25">
      <c r="A22789" s="1">
        <v>45352</v>
      </c>
      <c r="B22789" t="s">
        <v>5</v>
      </c>
      <c r="C22789" t="s">
        <v>25</v>
      </c>
      <c r="D22789" t="s">
        <v>36</v>
      </c>
      <c r="E22789">
        <v>114.21304000000001</v>
      </c>
      <c r="F22789" t="s">
        <v>43</v>
      </c>
      <c r="G22789" t="s">
        <v>43</v>
      </c>
      <c r="H22789">
        <v>3.3</v>
      </c>
      <c r="I22789">
        <v>5.2</v>
      </c>
      <c r="J22789">
        <v>4</v>
      </c>
    </row>
    <row r="22790" spans="1:10" x14ac:dyDescent="0.25">
      <c r="A22790" s="1">
        <v>45352</v>
      </c>
      <c r="B22790" t="s">
        <v>5</v>
      </c>
      <c r="C22790" t="s">
        <v>25</v>
      </c>
      <c r="D22790" t="s">
        <v>35</v>
      </c>
      <c r="E22790">
        <v>105.67783</v>
      </c>
      <c r="F22790" t="s">
        <v>43</v>
      </c>
      <c r="G22790" t="s">
        <v>43</v>
      </c>
      <c r="H22790">
        <v>5.2</v>
      </c>
      <c r="I22790">
        <v>8.6999999999999993</v>
      </c>
      <c r="J22790">
        <v>4.0999999999999996</v>
      </c>
    </row>
    <row r="22791" spans="1:10" x14ac:dyDescent="0.25">
      <c r="A22791" s="1">
        <v>45352</v>
      </c>
      <c r="B22791" t="s">
        <v>5</v>
      </c>
      <c r="C22791" t="s">
        <v>26</v>
      </c>
      <c r="D22791" t="s">
        <v>40</v>
      </c>
      <c r="E22791">
        <v>109.8677</v>
      </c>
      <c r="F22791">
        <v>110.96711000000001</v>
      </c>
      <c r="G22791">
        <v>2.8</v>
      </c>
      <c r="H22791">
        <v>3.1</v>
      </c>
      <c r="I22791">
        <v>6.4</v>
      </c>
      <c r="J22791">
        <v>3.9</v>
      </c>
    </row>
    <row r="22792" spans="1:10" x14ac:dyDescent="0.25">
      <c r="A22792" s="1">
        <v>45352</v>
      </c>
      <c r="B22792" t="s">
        <v>5</v>
      </c>
      <c r="C22792" t="s">
        <v>26</v>
      </c>
      <c r="D22792" t="s">
        <v>39</v>
      </c>
      <c r="E22792">
        <v>117.77622</v>
      </c>
      <c r="F22792" t="s">
        <v>43</v>
      </c>
      <c r="G22792" t="s">
        <v>43</v>
      </c>
      <c r="H22792">
        <v>7.6</v>
      </c>
      <c r="I22792">
        <v>9.8000000000000007</v>
      </c>
      <c r="J22792">
        <v>9.1999999999999993</v>
      </c>
    </row>
    <row r="22793" spans="1:10" x14ac:dyDescent="0.25">
      <c r="A22793" s="1">
        <v>45352</v>
      </c>
      <c r="B22793" t="s">
        <v>5</v>
      </c>
      <c r="C22793" t="s">
        <v>26</v>
      </c>
      <c r="D22793" t="s">
        <v>38</v>
      </c>
      <c r="E22793">
        <v>109.65105</v>
      </c>
      <c r="F22793" t="s">
        <v>43</v>
      </c>
      <c r="G22793" t="s">
        <v>43</v>
      </c>
      <c r="H22793">
        <v>6</v>
      </c>
      <c r="I22793">
        <v>4.7</v>
      </c>
      <c r="J22793">
        <v>3.2</v>
      </c>
    </row>
    <row r="22794" spans="1:10" x14ac:dyDescent="0.25">
      <c r="A22794" s="1">
        <v>45352</v>
      </c>
      <c r="B22794" t="s">
        <v>5</v>
      </c>
      <c r="C22794" t="s">
        <v>26</v>
      </c>
      <c r="D22794" t="s">
        <v>37</v>
      </c>
      <c r="E22794">
        <v>130.10792000000001</v>
      </c>
      <c r="F22794" t="s">
        <v>43</v>
      </c>
      <c r="G22794" t="s">
        <v>43</v>
      </c>
      <c r="H22794">
        <v>19.100000000000001</v>
      </c>
      <c r="I22794">
        <v>21.4</v>
      </c>
      <c r="J22794">
        <v>15.7</v>
      </c>
    </row>
    <row r="22795" spans="1:10" x14ac:dyDescent="0.25">
      <c r="A22795" s="1">
        <v>45352</v>
      </c>
      <c r="B22795" t="s">
        <v>5</v>
      </c>
      <c r="C22795" t="s">
        <v>26</v>
      </c>
      <c r="D22795" t="s">
        <v>36</v>
      </c>
      <c r="E22795">
        <v>93.401539999999997</v>
      </c>
      <c r="F22795" t="s">
        <v>43</v>
      </c>
      <c r="G22795" t="s">
        <v>43</v>
      </c>
      <c r="H22795">
        <v>-13.2</v>
      </c>
      <c r="I22795">
        <v>-5.0999999999999996</v>
      </c>
      <c r="J22795">
        <v>-6.3</v>
      </c>
    </row>
    <row r="22796" spans="1:10" x14ac:dyDescent="0.25">
      <c r="A22796" s="1">
        <v>45352</v>
      </c>
      <c r="B22796" t="s">
        <v>5</v>
      </c>
      <c r="C22796" t="s">
        <v>26</v>
      </c>
      <c r="D22796" t="s">
        <v>35</v>
      </c>
      <c r="E22796">
        <v>106.82921</v>
      </c>
      <c r="F22796" t="s">
        <v>43</v>
      </c>
      <c r="G22796" t="s">
        <v>43</v>
      </c>
      <c r="H22796">
        <v>2.2000000000000002</v>
      </c>
      <c r="I22796">
        <v>6.4</v>
      </c>
      <c r="J22796">
        <v>3.7</v>
      </c>
    </row>
    <row r="22797" spans="1:10" x14ac:dyDescent="0.25">
      <c r="A22797" s="1">
        <v>45352</v>
      </c>
      <c r="B22797" t="s">
        <v>5</v>
      </c>
      <c r="C22797" t="s">
        <v>27</v>
      </c>
      <c r="D22797" t="s">
        <v>40</v>
      </c>
      <c r="E22797">
        <v>118.24133999999999</v>
      </c>
      <c r="F22797">
        <v>120.23817</v>
      </c>
      <c r="G22797">
        <v>1.6</v>
      </c>
      <c r="H22797">
        <v>4.4000000000000004</v>
      </c>
      <c r="I22797">
        <v>9.8000000000000007</v>
      </c>
      <c r="J22797">
        <v>11.5</v>
      </c>
    </row>
    <row r="22798" spans="1:10" x14ac:dyDescent="0.25">
      <c r="A22798" s="1">
        <v>45352</v>
      </c>
      <c r="B22798" t="s">
        <v>5</v>
      </c>
      <c r="C22798" t="s">
        <v>27</v>
      </c>
      <c r="D22798" t="s">
        <v>39</v>
      </c>
      <c r="E22798">
        <v>118.98244</v>
      </c>
      <c r="F22798" t="s">
        <v>43</v>
      </c>
      <c r="G22798" t="s">
        <v>43</v>
      </c>
      <c r="H22798">
        <v>8.3000000000000007</v>
      </c>
      <c r="I22798">
        <v>8.6999999999999993</v>
      </c>
      <c r="J22798">
        <v>9.1999999999999993</v>
      </c>
    </row>
    <row r="22799" spans="1:10" x14ac:dyDescent="0.25">
      <c r="A22799" s="1">
        <v>45352</v>
      </c>
      <c r="B22799" t="s">
        <v>5</v>
      </c>
      <c r="C22799" t="s">
        <v>27</v>
      </c>
      <c r="D22799" t="s">
        <v>38</v>
      </c>
      <c r="E22799">
        <v>115.11963</v>
      </c>
      <c r="F22799" t="s">
        <v>43</v>
      </c>
      <c r="G22799" t="s">
        <v>43</v>
      </c>
      <c r="H22799">
        <v>10.4</v>
      </c>
      <c r="I22799">
        <v>11.8</v>
      </c>
      <c r="J22799">
        <v>8.6</v>
      </c>
    </row>
    <row r="22800" spans="1:10" x14ac:dyDescent="0.25">
      <c r="A22800" s="1">
        <v>45352</v>
      </c>
      <c r="B22800" t="s">
        <v>5</v>
      </c>
      <c r="C22800" t="s">
        <v>27</v>
      </c>
      <c r="D22800" t="s">
        <v>37</v>
      </c>
      <c r="E22800">
        <v>128.24019000000001</v>
      </c>
      <c r="F22800" t="s">
        <v>43</v>
      </c>
      <c r="G22800" t="s">
        <v>43</v>
      </c>
      <c r="H22800">
        <v>9.6</v>
      </c>
      <c r="I22800">
        <v>12.4</v>
      </c>
      <c r="J22800">
        <v>17.8</v>
      </c>
    </row>
    <row r="22801" spans="1:10" x14ac:dyDescent="0.25">
      <c r="A22801" s="1">
        <v>45352</v>
      </c>
      <c r="B22801" t="s">
        <v>5</v>
      </c>
      <c r="C22801" t="s">
        <v>27</v>
      </c>
      <c r="D22801" t="s">
        <v>36</v>
      </c>
      <c r="E22801">
        <v>113.33105</v>
      </c>
      <c r="F22801" t="s">
        <v>43</v>
      </c>
      <c r="G22801" t="s">
        <v>43</v>
      </c>
      <c r="H22801">
        <v>-2.4</v>
      </c>
      <c r="I22801">
        <v>7</v>
      </c>
      <c r="J22801">
        <v>9.5</v>
      </c>
    </row>
    <row r="22802" spans="1:10" x14ac:dyDescent="0.25">
      <c r="A22802" s="1">
        <v>45352</v>
      </c>
      <c r="B22802" t="s">
        <v>5</v>
      </c>
      <c r="C22802" t="s">
        <v>27</v>
      </c>
      <c r="D22802" t="s">
        <v>35</v>
      </c>
      <c r="E22802">
        <v>126.72342</v>
      </c>
      <c r="F22802" t="s">
        <v>43</v>
      </c>
      <c r="G22802" t="s">
        <v>43</v>
      </c>
      <c r="H22802">
        <v>18.5</v>
      </c>
      <c r="I22802">
        <v>16</v>
      </c>
      <c r="J22802">
        <v>15.5</v>
      </c>
    </row>
    <row r="22803" spans="1:10" x14ac:dyDescent="0.25">
      <c r="A22803" s="1">
        <v>45352</v>
      </c>
      <c r="B22803" t="s">
        <v>5</v>
      </c>
      <c r="C22803" t="s">
        <v>28</v>
      </c>
      <c r="D22803" t="s">
        <v>40</v>
      </c>
      <c r="E22803">
        <v>117.99203</v>
      </c>
      <c r="F22803">
        <v>118.13061999999999</v>
      </c>
      <c r="G22803">
        <v>1.1000000000000001</v>
      </c>
      <c r="H22803">
        <v>4.0999999999999996</v>
      </c>
      <c r="I22803">
        <v>9.8000000000000007</v>
      </c>
      <c r="J22803">
        <v>8.8000000000000007</v>
      </c>
    </row>
    <row r="22804" spans="1:10" x14ac:dyDescent="0.25">
      <c r="A22804" s="1">
        <v>45352</v>
      </c>
      <c r="B22804" t="s">
        <v>5</v>
      </c>
      <c r="C22804" t="s">
        <v>28</v>
      </c>
      <c r="D22804" t="s">
        <v>39</v>
      </c>
      <c r="E22804">
        <v>122.28641</v>
      </c>
      <c r="F22804" t="s">
        <v>43</v>
      </c>
      <c r="G22804" t="s">
        <v>43</v>
      </c>
      <c r="H22804">
        <v>12.3</v>
      </c>
      <c r="I22804">
        <v>8.8000000000000007</v>
      </c>
      <c r="J22804">
        <v>10.4</v>
      </c>
    </row>
    <row r="22805" spans="1:10" x14ac:dyDescent="0.25">
      <c r="A22805" s="1">
        <v>45352</v>
      </c>
      <c r="B22805" t="s">
        <v>5</v>
      </c>
      <c r="C22805" t="s">
        <v>28</v>
      </c>
      <c r="D22805" t="s">
        <v>38</v>
      </c>
      <c r="E22805">
        <v>118.88979</v>
      </c>
      <c r="F22805" t="s">
        <v>43</v>
      </c>
      <c r="G22805" t="s">
        <v>43</v>
      </c>
      <c r="H22805">
        <v>5.9</v>
      </c>
      <c r="I22805">
        <v>9.4</v>
      </c>
      <c r="J22805">
        <v>9.9</v>
      </c>
    </row>
    <row r="22806" spans="1:10" x14ac:dyDescent="0.25">
      <c r="A22806" s="1">
        <v>45352</v>
      </c>
      <c r="B22806" t="s">
        <v>5</v>
      </c>
      <c r="C22806" t="s">
        <v>28</v>
      </c>
      <c r="D22806" t="s">
        <v>37</v>
      </c>
      <c r="E22806">
        <v>115.11301</v>
      </c>
      <c r="F22806" t="s">
        <v>43</v>
      </c>
      <c r="G22806" t="s">
        <v>43</v>
      </c>
      <c r="H22806">
        <v>3.1</v>
      </c>
      <c r="I22806">
        <v>16.3</v>
      </c>
      <c r="J22806">
        <v>9.1999999999999993</v>
      </c>
    </row>
    <row r="22807" spans="1:10" x14ac:dyDescent="0.25">
      <c r="A22807" s="1">
        <v>45352</v>
      </c>
      <c r="B22807" t="s">
        <v>5</v>
      </c>
      <c r="C22807" t="s">
        <v>28</v>
      </c>
      <c r="D22807" t="s">
        <v>36</v>
      </c>
      <c r="E22807">
        <v>117.44678999999999</v>
      </c>
      <c r="F22807" t="s">
        <v>43</v>
      </c>
      <c r="G22807" t="s">
        <v>43</v>
      </c>
      <c r="H22807">
        <v>2.5</v>
      </c>
      <c r="I22807">
        <v>8.1</v>
      </c>
      <c r="J22807">
        <v>7.5</v>
      </c>
    </row>
    <row r="22808" spans="1:10" x14ac:dyDescent="0.25">
      <c r="A22808" s="1">
        <v>45352</v>
      </c>
      <c r="B22808" t="s">
        <v>5</v>
      </c>
      <c r="C22808" t="s">
        <v>28</v>
      </c>
      <c r="D22808" t="s">
        <v>35</v>
      </c>
      <c r="E22808">
        <v>121.4306</v>
      </c>
      <c r="F22808" t="s">
        <v>43</v>
      </c>
      <c r="G22808" t="s">
        <v>43</v>
      </c>
      <c r="H22808">
        <v>-0.1</v>
      </c>
      <c r="I22808">
        <v>7.2</v>
      </c>
      <c r="J22808">
        <v>12.1</v>
      </c>
    </row>
    <row r="22809" spans="1:10" x14ac:dyDescent="0.25">
      <c r="A22809" s="1">
        <v>45352</v>
      </c>
      <c r="B22809" t="s">
        <v>5</v>
      </c>
      <c r="C22809" t="s">
        <v>29</v>
      </c>
      <c r="D22809" t="s">
        <v>40</v>
      </c>
      <c r="E22809">
        <v>105.10069</v>
      </c>
      <c r="F22809">
        <v>107.06842</v>
      </c>
      <c r="G22809">
        <v>-6</v>
      </c>
      <c r="H22809">
        <v>-2.2000000000000002</v>
      </c>
      <c r="I22809">
        <v>4.9000000000000004</v>
      </c>
      <c r="J22809">
        <v>5.3</v>
      </c>
    </row>
    <row r="22810" spans="1:10" x14ac:dyDescent="0.25">
      <c r="A22810" s="1">
        <v>45352</v>
      </c>
      <c r="B22810" t="s">
        <v>5</v>
      </c>
      <c r="C22810" t="s">
        <v>29</v>
      </c>
      <c r="D22810" t="s">
        <v>39</v>
      </c>
      <c r="E22810">
        <v>117.24945</v>
      </c>
      <c r="F22810" t="s">
        <v>43</v>
      </c>
      <c r="G22810" t="s">
        <v>43</v>
      </c>
      <c r="H22810">
        <v>18.3</v>
      </c>
      <c r="I22810">
        <v>11.9</v>
      </c>
      <c r="J22810">
        <v>12.9</v>
      </c>
    </row>
    <row r="22811" spans="1:10" x14ac:dyDescent="0.25">
      <c r="A22811" s="1">
        <v>45352</v>
      </c>
      <c r="B22811" t="s">
        <v>5</v>
      </c>
      <c r="C22811" t="s">
        <v>29</v>
      </c>
      <c r="D22811" t="s">
        <v>38</v>
      </c>
      <c r="E22811">
        <v>116.78916</v>
      </c>
      <c r="F22811" t="s">
        <v>43</v>
      </c>
      <c r="G22811" t="s">
        <v>43</v>
      </c>
      <c r="H22811">
        <v>6.3</v>
      </c>
      <c r="I22811">
        <v>5.6</v>
      </c>
      <c r="J22811">
        <v>9.3000000000000007</v>
      </c>
    </row>
    <row r="22812" spans="1:10" x14ac:dyDescent="0.25">
      <c r="A22812" s="1">
        <v>45352</v>
      </c>
      <c r="B22812" t="s">
        <v>5</v>
      </c>
      <c r="C22812" t="s">
        <v>29</v>
      </c>
      <c r="D22812" t="s">
        <v>37</v>
      </c>
      <c r="E22812">
        <v>107.31349</v>
      </c>
      <c r="F22812" t="s">
        <v>43</v>
      </c>
      <c r="G22812" t="s">
        <v>43</v>
      </c>
      <c r="H22812">
        <v>5.7</v>
      </c>
      <c r="I22812">
        <v>32.299999999999997</v>
      </c>
      <c r="J22812">
        <v>11.7</v>
      </c>
    </row>
    <row r="22813" spans="1:10" x14ac:dyDescent="0.25">
      <c r="A22813" s="1">
        <v>45352</v>
      </c>
      <c r="B22813" t="s">
        <v>5</v>
      </c>
      <c r="C22813" t="s">
        <v>29</v>
      </c>
      <c r="D22813" t="s">
        <v>36</v>
      </c>
      <c r="E22813">
        <v>94.230739999999997</v>
      </c>
      <c r="F22813" t="s">
        <v>43</v>
      </c>
      <c r="G22813" t="s">
        <v>43</v>
      </c>
      <c r="H22813">
        <v>-15.8</v>
      </c>
      <c r="I22813">
        <v>-9</v>
      </c>
      <c r="J22813">
        <v>-1.3</v>
      </c>
    </row>
    <row r="22814" spans="1:10" x14ac:dyDescent="0.25">
      <c r="A22814" s="1">
        <v>45352</v>
      </c>
      <c r="B22814" t="s">
        <v>5</v>
      </c>
      <c r="C22814" t="s">
        <v>29</v>
      </c>
      <c r="D22814" t="s">
        <v>35</v>
      </c>
      <c r="E22814">
        <v>109.4246</v>
      </c>
      <c r="F22814" t="s">
        <v>43</v>
      </c>
      <c r="G22814" t="s">
        <v>43</v>
      </c>
      <c r="H22814">
        <v>8.1999999999999993</v>
      </c>
      <c r="I22814">
        <v>9.8000000000000007</v>
      </c>
      <c r="J22814">
        <v>6.5</v>
      </c>
    </row>
    <row r="22815" spans="1:10" x14ac:dyDescent="0.25">
      <c r="A22815" s="1">
        <v>45352</v>
      </c>
      <c r="B22815" t="s">
        <v>5</v>
      </c>
      <c r="C22815" t="s">
        <v>32</v>
      </c>
      <c r="D22815" t="s">
        <v>40</v>
      </c>
      <c r="E22815">
        <v>106.87564999999999</v>
      </c>
      <c r="F22815">
        <v>105.30474</v>
      </c>
      <c r="G22815">
        <v>-3.5</v>
      </c>
      <c r="H22815">
        <v>-1.6</v>
      </c>
      <c r="I22815">
        <v>1.9</v>
      </c>
      <c r="J22815">
        <v>4.8</v>
      </c>
    </row>
    <row r="22816" spans="1:10" x14ac:dyDescent="0.25">
      <c r="A22816" s="1">
        <v>45352</v>
      </c>
      <c r="B22816" t="s">
        <v>5</v>
      </c>
      <c r="C22816" t="s">
        <v>32</v>
      </c>
      <c r="D22816" t="s">
        <v>39</v>
      </c>
      <c r="E22816">
        <v>101.94318</v>
      </c>
      <c r="F22816" t="s">
        <v>43</v>
      </c>
      <c r="G22816" t="s">
        <v>43</v>
      </c>
      <c r="H22816">
        <v>12.2</v>
      </c>
      <c r="I22816">
        <v>5.0999999999999996</v>
      </c>
      <c r="J22816">
        <v>6.7</v>
      </c>
    </row>
    <row r="22817" spans="1:10" x14ac:dyDescent="0.25">
      <c r="A22817" s="1">
        <v>45352</v>
      </c>
      <c r="B22817" t="s">
        <v>5</v>
      </c>
      <c r="C22817" t="s">
        <v>32</v>
      </c>
      <c r="D22817" t="s">
        <v>38</v>
      </c>
      <c r="E22817">
        <v>117.77137</v>
      </c>
      <c r="F22817" t="s">
        <v>43</v>
      </c>
      <c r="G22817" t="s">
        <v>43</v>
      </c>
      <c r="H22817">
        <v>7.9</v>
      </c>
      <c r="I22817">
        <v>9.6999999999999993</v>
      </c>
      <c r="J22817">
        <v>11.5</v>
      </c>
    </row>
    <row r="22818" spans="1:10" x14ac:dyDescent="0.25">
      <c r="A22818" s="1">
        <v>45352</v>
      </c>
      <c r="B22818" t="s">
        <v>5</v>
      </c>
      <c r="C22818" t="s">
        <v>32</v>
      </c>
      <c r="D22818" t="s">
        <v>37</v>
      </c>
      <c r="E22818">
        <v>96.482460000000003</v>
      </c>
      <c r="F22818" t="s">
        <v>43</v>
      </c>
      <c r="G22818" t="s">
        <v>43</v>
      </c>
      <c r="H22818">
        <v>-3.8</v>
      </c>
      <c r="I22818">
        <v>-1.3</v>
      </c>
      <c r="J22818">
        <v>4.0999999999999996</v>
      </c>
    </row>
    <row r="22819" spans="1:10" x14ac:dyDescent="0.25">
      <c r="A22819" s="1">
        <v>45352</v>
      </c>
      <c r="B22819" t="s">
        <v>5</v>
      </c>
      <c r="C22819" t="s">
        <v>32</v>
      </c>
      <c r="D22819" t="s">
        <v>36</v>
      </c>
      <c r="E22819">
        <v>103.24893</v>
      </c>
      <c r="F22819" t="s">
        <v>43</v>
      </c>
      <c r="G22819" t="s">
        <v>43</v>
      </c>
      <c r="H22819">
        <v>-8.6</v>
      </c>
      <c r="I22819">
        <v>-2.9</v>
      </c>
      <c r="J22819">
        <v>1.2</v>
      </c>
    </row>
    <row r="22820" spans="1:10" x14ac:dyDescent="0.25">
      <c r="A22820" s="1">
        <v>45352</v>
      </c>
      <c r="B22820" t="s">
        <v>5</v>
      </c>
      <c r="C22820" t="s">
        <v>32</v>
      </c>
      <c r="D22820" t="s">
        <v>35</v>
      </c>
      <c r="E22820">
        <v>134.61054999999999</v>
      </c>
      <c r="F22820" t="s">
        <v>43</v>
      </c>
      <c r="G22820" t="s">
        <v>43</v>
      </c>
      <c r="H22820">
        <v>5.7</v>
      </c>
      <c r="I22820">
        <v>10.7</v>
      </c>
      <c r="J22820">
        <v>6</v>
      </c>
    </row>
    <row r="22821" spans="1:10" x14ac:dyDescent="0.25">
      <c r="A22821" s="1">
        <v>45352</v>
      </c>
      <c r="B22821" t="s">
        <v>5</v>
      </c>
      <c r="C22821" t="s">
        <v>33</v>
      </c>
      <c r="D22821" t="s">
        <v>40</v>
      </c>
      <c r="E22821">
        <v>111.62130000000001</v>
      </c>
      <c r="F22821">
        <v>111.34011</v>
      </c>
      <c r="G22821">
        <v>-7.8</v>
      </c>
      <c r="H22821">
        <v>2.8</v>
      </c>
      <c r="I22821">
        <v>10.6</v>
      </c>
      <c r="J22821">
        <v>11.8</v>
      </c>
    </row>
    <row r="22822" spans="1:10" x14ac:dyDescent="0.25">
      <c r="A22822" s="1">
        <v>45352</v>
      </c>
      <c r="B22822" t="s">
        <v>5</v>
      </c>
      <c r="C22822" t="s">
        <v>33</v>
      </c>
      <c r="D22822" t="s">
        <v>39</v>
      </c>
      <c r="E22822">
        <v>122.41874</v>
      </c>
      <c r="F22822" t="s">
        <v>43</v>
      </c>
      <c r="G22822" t="s">
        <v>43</v>
      </c>
      <c r="H22822">
        <v>3.6</v>
      </c>
      <c r="I22822">
        <v>5.0999999999999996</v>
      </c>
      <c r="J22822">
        <v>13</v>
      </c>
    </row>
    <row r="22823" spans="1:10" x14ac:dyDescent="0.25">
      <c r="A22823" s="1">
        <v>45352</v>
      </c>
      <c r="B22823" t="s">
        <v>5</v>
      </c>
      <c r="C22823" t="s">
        <v>33</v>
      </c>
      <c r="D22823" t="s">
        <v>38</v>
      </c>
      <c r="E22823">
        <v>113.07818</v>
      </c>
      <c r="F22823" t="s">
        <v>43</v>
      </c>
      <c r="G22823" t="s">
        <v>43</v>
      </c>
      <c r="H22823">
        <v>6</v>
      </c>
      <c r="I22823">
        <v>15</v>
      </c>
      <c r="J22823">
        <v>13.3</v>
      </c>
    </row>
    <row r="22824" spans="1:10" x14ac:dyDescent="0.25">
      <c r="A22824" s="1">
        <v>45352</v>
      </c>
      <c r="B22824" t="s">
        <v>5</v>
      </c>
      <c r="C22824" t="s">
        <v>33</v>
      </c>
      <c r="D22824" t="s">
        <v>37</v>
      </c>
      <c r="E22824">
        <v>115.6255</v>
      </c>
      <c r="F22824" t="s">
        <v>43</v>
      </c>
      <c r="G22824" t="s">
        <v>43</v>
      </c>
      <c r="H22824">
        <v>5.4</v>
      </c>
      <c r="I22824">
        <v>20.8</v>
      </c>
      <c r="J22824">
        <v>15.4</v>
      </c>
    </row>
    <row r="22825" spans="1:10" x14ac:dyDescent="0.25">
      <c r="A22825" s="1">
        <v>45352</v>
      </c>
      <c r="B22825" t="s">
        <v>5</v>
      </c>
      <c r="C22825" t="s">
        <v>33</v>
      </c>
      <c r="D22825" t="s">
        <v>36</v>
      </c>
      <c r="E22825">
        <v>93.319569999999999</v>
      </c>
      <c r="F22825" t="s">
        <v>43</v>
      </c>
      <c r="G22825" t="s">
        <v>43</v>
      </c>
      <c r="H22825">
        <v>-9.9</v>
      </c>
      <c r="I22825">
        <v>-3.4</v>
      </c>
      <c r="J22825">
        <v>4.3</v>
      </c>
    </row>
    <row r="22826" spans="1:10" x14ac:dyDescent="0.25">
      <c r="A22826" s="1">
        <v>45352</v>
      </c>
      <c r="B22826" t="s">
        <v>5</v>
      </c>
      <c r="C22826" t="s">
        <v>33</v>
      </c>
      <c r="D22826" t="s">
        <v>35</v>
      </c>
      <c r="E22826">
        <v>123.73183</v>
      </c>
      <c r="F22826" t="s">
        <v>43</v>
      </c>
      <c r="G22826" t="s">
        <v>43</v>
      </c>
      <c r="H22826">
        <v>11</v>
      </c>
      <c r="I22826">
        <v>13.5</v>
      </c>
      <c r="J22826">
        <v>14.2</v>
      </c>
    </row>
    <row r="22827" spans="1:10" x14ac:dyDescent="0.25">
      <c r="A22827" s="1">
        <v>45352</v>
      </c>
      <c r="B22827" t="s">
        <v>34</v>
      </c>
      <c r="C22827" t="s">
        <v>16</v>
      </c>
      <c r="D22827" t="s">
        <v>40</v>
      </c>
      <c r="E22827">
        <v>96.781880000000001</v>
      </c>
      <c r="F22827">
        <v>101.48663999999999</v>
      </c>
      <c r="G22827">
        <v>-2.2999999999999998</v>
      </c>
      <c r="H22827">
        <v>-6.3</v>
      </c>
      <c r="I22827">
        <v>0.4</v>
      </c>
      <c r="J22827">
        <v>2.4</v>
      </c>
    </row>
    <row r="22828" spans="1:10" x14ac:dyDescent="0.25">
      <c r="A22828" s="1">
        <v>45352</v>
      </c>
      <c r="B22828" t="s">
        <v>34</v>
      </c>
      <c r="C22828" t="s">
        <v>16</v>
      </c>
      <c r="D22828" t="s">
        <v>39</v>
      </c>
      <c r="E22828">
        <v>86.431089999999998</v>
      </c>
      <c r="F22828" t="s">
        <v>43</v>
      </c>
      <c r="G22828" t="s">
        <v>43</v>
      </c>
      <c r="H22828">
        <v>7.1</v>
      </c>
      <c r="I22828">
        <v>4.5999999999999996</v>
      </c>
      <c r="J22828">
        <v>-6.4</v>
      </c>
    </row>
    <row r="22829" spans="1:10" x14ac:dyDescent="0.25">
      <c r="A22829" s="1">
        <v>45352</v>
      </c>
      <c r="B22829" t="s">
        <v>34</v>
      </c>
      <c r="C22829" t="s">
        <v>16</v>
      </c>
      <c r="D22829" t="s">
        <v>38</v>
      </c>
      <c r="E22829">
        <v>107.16343999999999</v>
      </c>
      <c r="F22829" t="s">
        <v>43</v>
      </c>
      <c r="G22829" t="s">
        <v>43</v>
      </c>
      <c r="H22829">
        <v>-1.1000000000000001</v>
      </c>
      <c r="I22829">
        <v>6</v>
      </c>
      <c r="J22829">
        <v>7.6</v>
      </c>
    </row>
    <row r="22830" spans="1:10" x14ac:dyDescent="0.25">
      <c r="A22830" s="1">
        <v>45352</v>
      </c>
      <c r="B22830" t="s">
        <v>34</v>
      </c>
      <c r="C22830" t="s">
        <v>16</v>
      </c>
      <c r="D22830" t="s">
        <v>37</v>
      </c>
      <c r="E22830">
        <v>97.564499999999995</v>
      </c>
      <c r="F22830" t="s">
        <v>43</v>
      </c>
      <c r="G22830" t="s">
        <v>43</v>
      </c>
      <c r="H22830">
        <v>-6.9</v>
      </c>
      <c r="I22830">
        <v>1.4</v>
      </c>
      <c r="J22830">
        <v>3.5</v>
      </c>
    </row>
    <row r="22831" spans="1:10" x14ac:dyDescent="0.25">
      <c r="A22831" s="1">
        <v>45352</v>
      </c>
      <c r="B22831" t="s">
        <v>34</v>
      </c>
      <c r="C22831" t="s">
        <v>16</v>
      </c>
      <c r="D22831" t="s">
        <v>36</v>
      </c>
      <c r="E22831">
        <v>92.879949999999994</v>
      </c>
      <c r="F22831" t="s">
        <v>43</v>
      </c>
      <c r="G22831" t="s">
        <v>43</v>
      </c>
      <c r="H22831">
        <v>-11.9</v>
      </c>
      <c r="I22831">
        <v>-3.7</v>
      </c>
      <c r="J22831">
        <v>-0.1</v>
      </c>
    </row>
    <row r="22832" spans="1:10" x14ac:dyDescent="0.25">
      <c r="A22832" s="1">
        <v>45352</v>
      </c>
      <c r="B22832" t="s">
        <v>34</v>
      </c>
      <c r="C22832" t="s">
        <v>16</v>
      </c>
      <c r="D22832" t="s">
        <v>35</v>
      </c>
      <c r="E22832">
        <v>95.731110000000001</v>
      </c>
      <c r="F22832" t="s">
        <v>43</v>
      </c>
      <c r="G22832" t="s">
        <v>43</v>
      </c>
      <c r="H22832">
        <v>-10</v>
      </c>
      <c r="I22832">
        <v>-7.2</v>
      </c>
      <c r="J22832">
        <v>2.7</v>
      </c>
    </row>
    <row r="22833" spans="1:10" x14ac:dyDescent="0.25">
      <c r="A22833" s="1">
        <v>45352</v>
      </c>
      <c r="B22833" t="s">
        <v>34</v>
      </c>
      <c r="C22833" t="s">
        <v>19</v>
      </c>
      <c r="D22833" t="s">
        <v>40</v>
      </c>
      <c r="E22833">
        <v>107.34792</v>
      </c>
      <c r="F22833">
        <v>106.91876000000001</v>
      </c>
      <c r="G22833">
        <v>1.9</v>
      </c>
      <c r="H22833">
        <v>2.6</v>
      </c>
      <c r="I22833">
        <v>2.8</v>
      </c>
      <c r="J22833">
        <v>2.1</v>
      </c>
    </row>
    <row r="22834" spans="1:10" x14ac:dyDescent="0.25">
      <c r="A22834" s="1">
        <v>45352</v>
      </c>
      <c r="B22834" t="s">
        <v>34</v>
      </c>
      <c r="C22834" t="s">
        <v>19</v>
      </c>
      <c r="D22834" t="s">
        <v>39</v>
      </c>
      <c r="E22834">
        <v>113.85906</v>
      </c>
      <c r="F22834" t="s">
        <v>43</v>
      </c>
      <c r="G22834" t="s">
        <v>43</v>
      </c>
      <c r="H22834">
        <v>19.7</v>
      </c>
      <c r="I22834">
        <v>11.3</v>
      </c>
      <c r="J22834">
        <v>4.4000000000000004</v>
      </c>
    </row>
    <row r="22835" spans="1:10" x14ac:dyDescent="0.25">
      <c r="A22835" s="1">
        <v>45352</v>
      </c>
      <c r="B22835" t="s">
        <v>34</v>
      </c>
      <c r="C22835" t="s">
        <v>19</v>
      </c>
      <c r="D22835" t="s">
        <v>38</v>
      </c>
      <c r="E22835">
        <v>121.10825</v>
      </c>
      <c r="F22835" t="s">
        <v>43</v>
      </c>
      <c r="G22835" t="s">
        <v>43</v>
      </c>
      <c r="H22835">
        <v>11.8</v>
      </c>
      <c r="I22835">
        <v>13.7</v>
      </c>
      <c r="J22835">
        <v>11.9</v>
      </c>
    </row>
    <row r="22836" spans="1:10" x14ac:dyDescent="0.25">
      <c r="A22836" s="1">
        <v>45352</v>
      </c>
      <c r="B22836" t="s">
        <v>34</v>
      </c>
      <c r="C22836" t="s">
        <v>19</v>
      </c>
      <c r="D22836" t="s">
        <v>37</v>
      </c>
      <c r="E22836">
        <v>113.50107</v>
      </c>
      <c r="F22836" t="s">
        <v>43</v>
      </c>
      <c r="G22836" t="s">
        <v>43</v>
      </c>
      <c r="H22836">
        <v>11.5</v>
      </c>
      <c r="I22836">
        <v>8</v>
      </c>
      <c r="J22836">
        <v>0.3</v>
      </c>
    </row>
    <row r="22837" spans="1:10" x14ac:dyDescent="0.25">
      <c r="A22837" s="1">
        <v>45352</v>
      </c>
      <c r="B22837" t="s">
        <v>34</v>
      </c>
      <c r="C22837" t="s">
        <v>19</v>
      </c>
      <c r="D22837" t="s">
        <v>36</v>
      </c>
      <c r="E22837">
        <v>98.898690000000002</v>
      </c>
      <c r="F22837" t="s">
        <v>43</v>
      </c>
      <c r="G22837" t="s">
        <v>43</v>
      </c>
      <c r="H22837">
        <v>-9.3000000000000007</v>
      </c>
      <c r="I22837">
        <v>-5.4</v>
      </c>
      <c r="J22837">
        <v>0.2</v>
      </c>
    </row>
    <row r="22838" spans="1:10" x14ac:dyDescent="0.25">
      <c r="A22838" s="1">
        <v>45352</v>
      </c>
      <c r="B22838" t="s">
        <v>34</v>
      </c>
      <c r="C22838" t="s">
        <v>19</v>
      </c>
      <c r="D22838" t="s">
        <v>35</v>
      </c>
      <c r="E22838">
        <v>86.824219999999997</v>
      </c>
      <c r="F22838" t="s">
        <v>43</v>
      </c>
      <c r="G22838" t="s">
        <v>43</v>
      </c>
      <c r="H22838">
        <v>-10.6</v>
      </c>
      <c r="I22838">
        <v>-9</v>
      </c>
      <c r="J22838">
        <v>-10.5</v>
      </c>
    </row>
    <row r="22839" spans="1:10" x14ac:dyDescent="0.25">
      <c r="A22839" s="1">
        <v>45352</v>
      </c>
      <c r="B22839" t="s">
        <v>34</v>
      </c>
      <c r="C22839" t="s">
        <v>22</v>
      </c>
      <c r="D22839" t="s">
        <v>40</v>
      </c>
      <c r="E22839">
        <v>106.19374000000001</v>
      </c>
      <c r="F22839">
        <v>106.02645</v>
      </c>
      <c r="G22839">
        <v>-0.5</v>
      </c>
      <c r="H22839">
        <v>-0.1</v>
      </c>
      <c r="I22839">
        <v>0.4</v>
      </c>
      <c r="J22839">
        <v>4.8</v>
      </c>
    </row>
    <row r="22840" spans="1:10" x14ac:dyDescent="0.25">
      <c r="A22840" s="1">
        <v>45352</v>
      </c>
      <c r="B22840" t="s">
        <v>34</v>
      </c>
      <c r="C22840" t="s">
        <v>22</v>
      </c>
      <c r="D22840" t="s">
        <v>39</v>
      </c>
      <c r="E22840">
        <v>132.13357999999999</v>
      </c>
      <c r="F22840" t="s">
        <v>43</v>
      </c>
      <c r="G22840" t="s">
        <v>43</v>
      </c>
      <c r="H22840">
        <v>34.299999999999997</v>
      </c>
      <c r="I22840">
        <v>11.4</v>
      </c>
      <c r="J22840">
        <v>8.1999999999999993</v>
      </c>
    </row>
    <row r="22841" spans="1:10" x14ac:dyDescent="0.25">
      <c r="A22841" s="1">
        <v>45352</v>
      </c>
      <c r="B22841" t="s">
        <v>34</v>
      </c>
      <c r="C22841" t="s">
        <v>22</v>
      </c>
      <c r="D22841" t="s">
        <v>38</v>
      </c>
      <c r="E22841">
        <v>116.17016</v>
      </c>
      <c r="F22841" t="s">
        <v>43</v>
      </c>
      <c r="G22841" t="s">
        <v>43</v>
      </c>
      <c r="H22841">
        <v>3.6</v>
      </c>
      <c r="I22841">
        <v>3.4</v>
      </c>
      <c r="J22841">
        <v>12.8</v>
      </c>
    </row>
    <row r="22842" spans="1:10" x14ac:dyDescent="0.25">
      <c r="A22842" s="1">
        <v>45352</v>
      </c>
      <c r="B22842" t="s">
        <v>34</v>
      </c>
      <c r="C22842" t="s">
        <v>22</v>
      </c>
      <c r="D22842" t="s">
        <v>37</v>
      </c>
      <c r="E22842">
        <v>99.712010000000006</v>
      </c>
      <c r="F22842" t="s">
        <v>43</v>
      </c>
      <c r="G22842" t="s">
        <v>43</v>
      </c>
      <c r="H22842">
        <v>0.1</v>
      </c>
      <c r="I22842">
        <v>-2.2000000000000002</v>
      </c>
      <c r="J22842">
        <v>5.9</v>
      </c>
    </row>
    <row r="22843" spans="1:10" x14ac:dyDescent="0.25">
      <c r="A22843" s="1">
        <v>45352</v>
      </c>
      <c r="B22843" t="s">
        <v>34</v>
      </c>
      <c r="C22843" t="s">
        <v>22</v>
      </c>
      <c r="D22843" t="s">
        <v>36</v>
      </c>
      <c r="E22843">
        <v>99.984319999999997</v>
      </c>
      <c r="F22843" t="s">
        <v>43</v>
      </c>
      <c r="G22843" t="s">
        <v>43</v>
      </c>
      <c r="H22843">
        <v>-9</v>
      </c>
      <c r="I22843">
        <v>-2.1</v>
      </c>
      <c r="J22843">
        <v>1.2</v>
      </c>
    </row>
    <row r="22844" spans="1:10" x14ac:dyDescent="0.25">
      <c r="A22844" s="1">
        <v>45352</v>
      </c>
      <c r="B22844" t="s">
        <v>34</v>
      </c>
      <c r="C22844" t="s">
        <v>22</v>
      </c>
      <c r="D22844" t="s">
        <v>35</v>
      </c>
      <c r="E22844">
        <v>98.043859999999995</v>
      </c>
      <c r="F22844" t="s">
        <v>43</v>
      </c>
      <c r="G22844" t="s">
        <v>43</v>
      </c>
      <c r="H22844">
        <v>-8.9</v>
      </c>
      <c r="I22844">
        <v>-6.5</v>
      </c>
      <c r="J22844">
        <v>-3.6</v>
      </c>
    </row>
    <row r="22845" spans="1:10" x14ac:dyDescent="0.25">
      <c r="A22845" s="1">
        <v>45352</v>
      </c>
      <c r="B22845" t="s">
        <v>34</v>
      </c>
      <c r="C22845" t="s">
        <v>23</v>
      </c>
      <c r="D22845" t="s">
        <v>40</v>
      </c>
      <c r="E22845">
        <v>108.11317</v>
      </c>
      <c r="F22845">
        <v>109.69671</v>
      </c>
      <c r="G22845">
        <v>0.6</v>
      </c>
      <c r="H22845">
        <v>0.5</v>
      </c>
      <c r="I22845">
        <v>3</v>
      </c>
      <c r="J22845">
        <v>6.5</v>
      </c>
    </row>
    <row r="22846" spans="1:10" x14ac:dyDescent="0.25">
      <c r="A22846" s="1">
        <v>45352</v>
      </c>
      <c r="B22846" t="s">
        <v>34</v>
      </c>
      <c r="C22846" t="s">
        <v>23</v>
      </c>
      <c r="D22846" t="s">
        <v>39</v>
      </c>
      <c r="E22846">
        <v>108.17494000000001</v>
      </c>
      <c r="F22846" t="s">
        <v>43</v>
      </c>
      <c r="G22846" t="s">
        <v>43</v>
      </c>
      <c r="H22846">
        <v>9.3000000000000007</v>
      </c>
      <c r="I22846">
        <v>8.3000000000000007</v>
      </c>
      <c r="J22846">
        <v>6.4</v>
      </c>
    </row>
    <row r="22847" spans="1:10" x14ac:dyDescent="0.25">
      <c r="A22847" s="1">
        <v>45352</v>
      </c>
      <c r="B22847" t="s">
        <v>34</v>
      </c>
      <c r="C22847" t="s">
        <v>23</v>
      </c>
      <c r="D22847" t="s">
        <v>38</v>
      </c>
      <c r="E22847">
        <v>122.43958000000001</v>
      </c>
      <c r="F22847" t="s">
        <v>43</v>
      </c>
      <c r="G22847" t="s">
        <v>43</v>
      </c>
      <c r="H22847">
        <v>11.6</v>
      </c>
      <c r="I22847">
        <v>12.5</v>
      </c>
      <c r="J22847">
        <v>14.3</v>
      </c>
    </row>
    <row r="22848" spans="1:10" x14ac:dyDescent="0.25">
      <c r="A22848" s="1">
        <v>45352</v>
      </c>
      <c r="B22848" t="s">
        <v>34</v>
      </c>
      <c r="C22848" t="s">
        <v>23</v>
      </c>
      <c r="D22848" t="s">
        <v>37</v>
      </c>
      <c r="E22848">
        <v>98.096000000000004</v>
      </c>
      <c r="F22848" t="s">
        <v>43</v>
      </c>
      <c r="G22848" t="s">
        <v>43</v>
      </c>
      <c r="H22848">
        <v>-8.5</v>
      </c>
      <c r="I22848">
        <v>-6.6</v>
      </c>
      <c r="J22848">
        <v>3.4</v>
      </c>
    </row>
    <row r="22849" spans="1:10" x14ac:dyDescent="0.25">
      <c r="A22849" s="1">
        <v>45352</v>
      </c>
      <c r="B22849" t="s">
        <v>34</v>
      </c>
      <c r="C22849" t="s">
        <v>23</v>
      </c>
      <c r="D22849" t="s">
        <v>36</v>
      </c>
      <c r="E22849">
        <v>110.19334000000001</v>
      </c>
      <c r="F22849" t="s">
        <v>43</v>
      </c>
      <c r="G22849" t="s">
        <v>43</v>
      </c>
      <c r="H22849">
        <v>0.3</v>
      </c>
      <c r="I22849">
        <v>4.4000000000000004</v>
      </c>
      <c r="J22849">
        <v>6.6</v>
      </c>
    </row>
    <row r="22850" spans="1:10" x14ac:dyDescent="0.25">
      <c r="A22850" s="1">
        <v>45352</v>
      </c>
      <c r="B22850" t="s">
        <v>34</v>
      </c>
      <c r="C22850" t="s">
        <v>23</v>
      </c>
      <c r="D22850" t="s">
        <v>35</v>
      </c>
      <c r="E22850">
        <v>82.855649999999997</v>
      </c>
      <c r="F22850" t="s">
        <v>43</v>
      </c>
      <c r="G22850" t="s">
        <v>43</v>
      </c>
      <c r="H22850">
        <v>-14.2</v>
      </c>
      <c r="I22850">
        <v>-10.9</v>
      </c>
      <c r="J22850">
        <v>-9.1999999999999993</v>
      </c>
    </row>
    <row r="22851" spans="1:10" x14ac:dyDescent="0.25">
      <c r="A22851" s="1">
        <v>45352</v>
      </c>
      <c r="B22851" t="s">
        <v>34</v>
      </c>
      <c r="C22851" t="s">
        <v>24</v>
      </c>
      <c r="D22851" t="s">
        <v>40</v>
      </c>
      <c r="E22851">
        <v>108.73014999999999</v>
      </c>
      <c r="F22851">
        <v>111.68725000000001</v>
      </c>
      <c r="G22851">
        <v>4.5</v>
      </c>
      <c r="H22851">
        <v>0</v>
      </c>
      <c r="I22851">
        <v>2.4</v>
      </c>
      <c r="J22851">
        <v>5.4</v>
      </c>
    </row>
    <row r="22852" spans="1:10" x14ac:dyDescent="0.25">
      <c r="A22852" s="1">
        <v>45352</v>
      </c>
      <c r="B22852" t="s">
        <v>34</v>
      </c>
      <c r="C22852" t="s">
        <v>24</v>
      </c>
      <c r="D22852" t="s">
        <v>39</v>
      </c>
      <c r="E22852">
        <v>84.389060000000001</v>
      </c>
      <c r="F22852" t="s">
        <v>43</v>
      </c>
      <c r="G22852" t="s">
        <v>43</v>
      </c>
      <c r="H22852">
        <v>-13.9</v>
      </c>
      <c r="I22852">
        <v>-10.8</v>
      </c>
      <c r="J22852">
        <v>-5.3</v>
      </c>
    </row>
    <row r="22853" spans="1:10" x14ac:dyDescent="0.25">
      <c r="A22853" s="1">
        <v>45352</v>
      </c>
      <c r="B22853" t="s">
        <v>34</v>
      </c>
      <c r="C22853" t="s">
        <v>24</v>
      </c>
      <c r="D22853" t="s">
        <v>38</v>
      </c>
      <c r="E22853">
        <v>107.13827000000001</v>
      </c>
      <c r="F22853" t="s">
        <v>43</v>
      </c>
      <c r="G22853" t="s">
        <v>43</v>
      </c>
      <c r="H22853">
        <v>-0.2</v>
      </c>
      <c r="I22853">
        <v>7.3</v>
      </c>
      <c r="J22853">
        <v>6.5</v>
      </c>
    </row>
    <row r="22854" spans="1:10" x14ac:dyDescent="0.25">
      <c r="A22854" s="1">
        <v>45352</v>
      </c>
      <c r="B22854" t="s">
        <v>34</v>
      </c>
      <c r="C22854" t="s">
        <v>24</v>
      </c>
      <c r="D22854" t="s">
        <v>37</v>
      </c>
      <c r="E22854">
        <v>103.90455</v>
      </c>
      <c r="F22854" t="s">
        <v>43</v>
      </c>
      <c r="G22854" t="s">
        <v>43</v>
      </c>
      <c r="H22854">
        <v>5.9</v>
      </c>
      <c r="I22854">
        <v>7.3</v>
      </c>
      <c r="J22854">
        <v>8.1</v>
      </c>
    </row>
    <row r="22855" spans="1:10" x14ac:dyDescent="0.25">
      <c r="A22855" s="1">
        <v>45352</v>
      </c>
      <c r="B22855" t="s">
        <v>34</v>
      </c>
      <c r="C22855" t="s">
        <v>24</v>
      </c>
      <c r="D22855" t="s">
        <v>36</v>
      </c>
      <c r="E22855">
        <v>115.76708000000001</v>
      </c>
      <c r="F22855" t="s">
        <v>43</v>
      </c>
      <c r="G22855" t="s">
        <v>43</v>
      </c>
      <c r="H22855">
        <v>0</v>
      </c>
      <c r="I22855">
        <v>2.2000000000000002</v>
      </c>
      <c r="J22855">
        <v>7</v>
      </c>
    </row>
    <row r="22856" spans="1:10" x14ac:dyDescent="0.25">
      <c r="A22856" s="1">
        <v>45352</v>
      </c>
      <c r="B22856" t="s">
        <v>34</v>
      </c>
      <c r="C22856" t="s">
        <v>24</v>
      </c>
      <c r="D22856" t="s">
        <v>35</v>
      </c>
      <c r="E22856">
        <v>98.156210000000002</v>
      </c>
      <c r="F22856" t="s">
        <v>43</v>
      </c>
      <c r="G22856" t="s">
        <v>43</v>
      </c>
      <c r="H22856">
        <v>5.7</v>
      </c>
      <c r="I22856">
        <v>-1.8</v>
      </c>
      <c r="J22856">
        <v>-3</v>
      </c>
    </row>
    <row r="22857" spans="1:10" x14ac:dyDescent="0.25">
      <c r="A22857" s="1">
        <v>45352</v>
      </c>
      <c r="B22857" t="s">
        <v>34</v>
      </c>
      <c r="C22857" t="s">
        <v>25</v>
      </c>
      <c r="D22857" t="s">
        <v>40</v>
      </c>
      <c r="E22857">
        <v>109.325</v>
      </c>
      <c r="F22857">
        <v>108.01143</v>
      </c>
      <c r="G22857">
        <v>2.7</v>
      </c>
      <c r="H22857">
        <v>3.9</v>
      </c>
      <c r="I22857">
        <v>4.5</v>
      </c>
      <c r="J22857">
        <v>2.7</v>
      </c>
    </row>
    <row r="22858" spans="1:10" x14ac:dyDescent="0.25">
      <c r="A22858" s="1">
        <v>45352</v>
      </c>
      <c r="B22858" t="s">
        <v>34</v>
      </c>
      <c r="C22858" t="s">
        <v>25</v>
      </c>
      <c r="D22858" t="s">
        <v>39</v>
      </c>
      <c r="E22858">
        <v>120.57798</v>
      </c>
      <c r="F22858" t="s">
        <v>43</v>
      </c>
      <c r="G22858" t="s">
        <v>43</v>
      </c>
      <c r="H22858">
        <v>23.7</v>
      </c>
      <c r="I22858">
        <v>14.8</v>
      </c>
      <c r="J22858">
        <v>14.1</v>
      </c>
    </row>
    <row r="22859" spans="1:10" x14ac:dyDescent="0.25">
      <c r="A22859" s="1">
        <v>45352</v>
      </c>
      <c r="B22859" t="s">
        <v>34</v>
      </c>
      <c r="C22859" t="s">
        <v>25</v>
      </c>
      <c r="D22859" t="s">
        <v>38</v>
      </c>
      <c r="E22859">
        <v>105.50745999999999</v>
      </c>
      <c r="F22859" t="s">
        <v>43</v>
      </c>
      <c r="G22859" t="s">
        <v>43</v>
      </c>
      <c r="H22859">
        <v>-2.4</v>
      </c>
      <c r="I22859">
        <v>4.8</v>
      </c>
      <c r="J22859">
        <v>-0.8</v>
      </c>
    </row>
    <row r="22860" spans="1:10" x14ac:dyDescent="0.25">
      <c r="A22860" s="1">
        <v>45352</v>
      </c>
      <c r="B22860" t="s">
        <v>34</v>
      </c>
      <c r="C22860" t="s">
        <v>25</v>
      </c>
      <c r="D22860" t="s">
        <v>37</v>
      </c>
      <c r="E22860">
        <v>120.34461</v>
      </c>
      <c r="F22860" t="s">
        <v>43</v>
      </c>
      <c r="G22860" t="s">
        <v>43</v>
      </c>
      <c r="H22860">
        <v>12.1</v>
      </c>
      <c r="I22860">
        <v>6.2</v>
      </c>
      <c r="J22860">
        <v>7.1</v>
      </c>
    </row>
    <row r="22861" spans="1:10" x14ac:dyDescent="0.25">
      <c r="A22861" s="1">
        <v>45352</v>
      </c>
      <c r="B22861" t="s">
        <v>34</v>
      </c>
      <c r="C22861" t="s">
        <v>25</v>
      </c>
      <c r="D22861" t="s">
        <v>36</v>
      </c>
      <c r="E22861">
        <v>105.56751</v>
      </c>
      <c r="F22861" t="s">
        <v>43</v>
      </c>
      <c r="G22861" t="s">
        <v>43</v>
      </c>
      <c r="H22861">
        <v>-0.6</v>
      </c>
      <c r="I22861">
        <v>0.5</v>
      </c>
      <c r="J22861">
        <v>0.2</v>
      </c>
    </row>
    <row r="22862" spans="1:10" x14ac:dyDescent="0.25">
      <c r="A22862" s="1">
        <v>45352</v>
      </c>
      <c r="B22862" t="s">
        <v>34</v>
      </c>
      <c r="C22862" t="s">
        <v>25</v>
      </c>
      <c r="D22862" t="s">
        <v>35</v>
      </c>
      <c r="E22862">
        <v>97.282589999999999</v>
      </c>
      <c r="F22862" t="s">
        <v>43</v>
      </c>
      <c r="G22862" t="s">
        <v>43</v>
      </c>
      <c r="H22862">
        <v>1.3</v>
      </c>
      <c r="I22862">
        <v>4.3</v>
      </c>
      <c r="J22862">
        <v>-0.3</v>
      </c>
    </row>
    <row r="22863" spans="1:10" x14ac:dyDescent="0.25">
      <c r="A22863" s="1">
        <v>45352</v>
      </c>
      <c r="B22863" t="s">
        <v>34</v>
      </c>
      <c r="C22863" t="s">
        <v>26</v>
      </c>
      <c r="D22863" t="s">
        <v>40</v>
      </c>
      <c r="E22863">
        <v>101.46176</v>
      </c>
      <c r="F22863">
        <v>102.46187999999999</v>
      </c>
      <c r="G22863">
        <v>0.6</v>
      </c>
      <c r="H22863">
        <v>-0.6</v>
      </c>
      <c r="I22863">
        <v>2.4</v>
      </c>
      <c r="J22863">
        <v>-0.8</v>
      </c>
    </row>
    <row r="22864" spans="1:10" x14ac:dyDescent="0.25">
      <c r="A22864" s="1">
        <v>45352</v>
      </c>
      <c r="B22864" t="s">
        <v>34</v>
      </c>
      <c r="C22864" t="s">
        <v>26</v>
      </c>
      <c r="D22864" t="s">
        <v>39</v>
      </c>
      <c r="E22864">
        <v>105.32315</v>
      </c>
      <c r="F22864" t="s">
        <v>43</v>
      </c>
      <c r="G22864" t="s">
        <v>43</v>
      </c>
      <c r="H22864">
        <v>2.5</v>
      </c>
      <c r="I22864">
        <v>3.8</v>
      </c>
      <c r="J22864">
        <v>1.6</v>
      </c>
    </row>
    <row r="22865" spans="1:10" x14ac:dyDescent="0.25">
      <c r="A22865" s="1">
        <v>45352</v>
      </c>
      <c r="B22865" t="s">
        <v>34</v>
      </c>
      <c r="C22865" t="s">
        <v>26</v>
      </c>
      <c r="D22865" t="s">
        <v>38</v>
      </c>
      <c r="E22865">
        <v>105.69256</v>
      </c>
      <c r="F22865" t="s">
        <v>43</v>
      </c>
      <c r="G22865" t="s">
        <v>43</v>
      </c>
      <c r="H22865">
        <v>4.8</v>
      </c>
      <c r="I22865">
        <v>3</v>
      </c>
      <c r="J22865">
        <v>0.8</v>
      </c>
    </row>
    <row r="22866" spans="1:10" x14ac:dyDescent="0.25">
      <c r="A22866" s="1">
        <v>45352</v>
      </c>
      <c r="B22866" t="s">
        <v>34</v>
      </c>
      <c r="C22866" t="s">
        <v>26</v>
      </c>
      <c r="D22866" t="s">
        <v>37</v>
      </c>
      <c r="E22866">
        <v>116.34799</v>
      </c>
      <c r="F22866" t="s">
        <v>43</v>
      </c>
      <c r="G22866" t="s">
        <v>43</v>
      </c>
      <c r="H22866">
        <v>12.8</v>
      </c>
      <c r="I22866">
        <v>14.6</v>
      </c>
      <c r="J22866">
        <v>8.4</v>
      </c>
    </row>
    <row r="22867" spans="1:10" x14ac:dyDescent="0.25">
      <c r="A22867" s="1">
        <v>45352</v>
      </c>
      <c r="B22867" t="s">
        <v>34</v>
      </c>
      <c r="C22867" t="s">
        <v>26</v>
      </c>
      <c r="D22867" t="s">
        <v>36</v>
      </c>
      <c r="E22867">
        <v>87.936430000000001</v>
      </c>
      <c r="F22867" t="s">
        <v>43</v>
      </c>
      <c r="G22867" t="s">
        <v>43</v>
      </c>
      <c r="H22867">
        <v>-15.3</v>
      </c>
      <c r="I22867">
        <v>-7.3</v>
      </c>
      <c r="J22867">
        <v>-8.9</v>
      </c>
    </row>
    <row r="22868" spans="1:10" x14ac:dyDescent="0.25">
      <c r="A22868" s="1">
        <v>45352</v>
      </c>
      <c r="B22868" t="s">
        <v>34</v>
      </c>
      <c r="C22868" t="s">
        <v>26</v>
      </c>
      <c r="D22868" t="s">
        <v>35</v>
      </c>
      <c r="E22868">
        <v>95.612970000000004</v>
      </c>
      <c r="F22868" t="s">
        <v>43</v>
      </c>
      <c r="G22868" t="s">
        <v>43</v>
      </c>
      <c r="H22868">
        <v>-3</v>
      </c>
      <c r="I22868">
        <v>0.7</v>
      </c>
      <c r="J22868">
        <v>-2.7</v>
      </c>
    </row>
    <row r="22869" spans="1:10" x14ac:dyDescent="0.25">
      <c r="A22869" s="1">
        <v>45352</v>
      </c>
      <c r="B22869" t="s">
        <v>34</v>
      </c>
      <c r="C22869" t="s">
        <v>27</v>
      </c>
      <c r="D22869" t="s">
        <v>40</v>
      </c>
      <c r="E22869">
        <v>112.28944</v>
      </c>
      <c r="F22869">
        <v>113.8561</v>
      </c>
      <c r="G22869">
        <v>-0.4</v>
      </c>
      <c r="H22869">
        <v>0</v>
      </c>
      <c r="I22869">
        <v>5.5</v>
      </c>
      <c r="J22869">
        <v>9.8000000000000007</v>
      </c>
    </row>
    <row r="22870" spans="1:10" x14ac:dyDescent="0.25">
      <c r="A22870" s="1">
        <v>45352</v>
      </c>
      <c r="B22870" t="s">
        <v>34</v>
      </c>
      <c r="C22870" t="s">
        <v>27</v>
      </c>
      <c r="D22870" t="s">
        <v>39</v>
      </c>
      <c r="E22870">
        <v>107.81502999999999</v>
      </c>
      <c r="F22870" t="s">
        <v>43</v>
      </c>
      <c r="G22870" t="s">
        <v>43</v>
      </c>
      <c r="H22870">
        <v>3.2</v>
      </c>
      <c r="I22870">
        <v>3.8</v>
      </c>
      <c r="J22870">
        <v>3.4</v>
      </c>
    </row>
    <row r="22871" spans="1:10" x14ac:dyDescent="0.25">
      <c r="A22871" s="1">
        <v>45352</v>
      </c>
      <c r="B22871" t="s">
        <v>34</v>
      </c>
      <c r="C22871" t="s">
        <v>27</v>
      </c>
      <c r="D22871" t="s">
        <v>38</v>
      </c>
      <c r="E22871">
        <v>112.50064</v>
      </c>
      <c r="F22871" t="s">
        <v>43</v>
      </c>
      <c r="G22871" t="s">
        <v>43</v>
      </c>
      <c r="H22871">
        <v>8.6999999999999993</v>
      </c>
      <c r="I22871">
        <v>9.1999999999999993</v>
      </c>
      <c r="J22871">
        <v>6.2</v>
      </c>
    </row>
    <row r="22872" spans="1:10" x14ac:dyDescent="0.25">
      <c r="A22872" s="1">
        <v>45352</v>
      </c>
      <c r="B22872" t="s">
        <v>34</v>
      </c>
      <c r="C22872" t="s">
        <v>27</v>
      </c>
      <c r="D22872" t="s">
        <v>37</v>
      </c>
      <c r="E22872">
        <v>117.25292</v>
      </c>
      <c r="F22872" t="s">
        <v>43</v>
      </c>
      <c r="G22872" t="s">
        <v>43</v>
      </c>
      <c r="H22872">
        <v>4.2</v>
      </c>
      <c r="I22872">
        <v>6.6</v>
      </c>
      <c r="J22872">
        <v>11.9</v>
      </c>
    </row>
    <row r="22873" spans="1:10" x14ac:dyDescent="0.25">
      <c r="A22873" s="1">
        <v>45352</v>
      </c>
      <c r="B22873" t="s">
        <v>34</v>
      </c>
      <c r="C22873" t="s">
        <v>27</v>
      </c>
      <c r="D22873" t="s">
        <v>36</v>
      </c>
      <c r="E22873">
        <v>109.96507</v>
      </c>
      <c r="F22873" t="s">
        <v>43</v>
      </c>
      <c r="G22873" t="s">
        <v>43</v>
      </c>
      <c r="H22873">
        <v>-6.7</v>
      </c>
      <c r="I22873">
        <v>3.2</v>
      </c>
      <c r="J22873">
        <v>10.9</v>
      </c>
    </row>
    <row r="22874" spans="1:10" x14ac:dyDescent="0.25">
      <c r="A22874" s="1">
        <v>45352</v>
      </c>
      <c r="B22874" t="s">
        <v>34</v>
      </c>
      <c r="C22874" t="s">
        <v>27</v>
      </c>
      <c r="D22874" t="s">
        <v>35</v>
      </c>
      <c r="E22874">
        <v>116.59255</v>
      </c>
      <c r="F22874" t="s">
        <v>43</v>
      </c>
      <c r="G22874" t="s">
        <v>43</v>
      </c>
      <c r="H22874">
        <v>13.6</v>
      </c>
      <c r="I22874">
        <v>10.8</v>
      </c>
      <c r="J22874">
        <v>10.1</v>
      </c>
    </row>
    <row r="22875" spans="1:10" x14ac:dyDescent="0.25">
      <c r="A22875" s="1">
        <v>45352</v>
      </c>
      <c r="B22875" t="s">
        <v>34</v>
      </c>
      <c r="C22875" t="s">
        <v>28</v>
      </c>
      <c r="D22875" t="s">
        <v>40</v>
      </c>
      <c r="E22875">
        <v>112.60073</v>
      </c>
      <c r="F22875">
        <v>113.15682</v>
      </c>
      <c r="G22875">
        <v>0.8</v>
      </c>
      <c r="H22875">
        <v>0.3</v>
      </c>
      <c r="I22875">
        <v>6</v>
      </c>
      <c r="J22875">
        <v>6.9</v>
      </c>
    </row>
    <row r="22876" spans="1:10" x14ac:dyDescent="0.25">
      <c r="A22876" s="1">
        <v>45352</v>
      </c>
      <c r="B22876" t="s">
        <v>34</v>
      </c>
      <c r="C22876" t="s">
        <v>28</v>
      </c>
      <c r="D22876" t="s">
        <v>39</v>
      </c>
      <c r="E22876">
        <v>110.50530999999999</v>
      </c>
      <c r="F22876" t="s">
        <v>43</v>
      </c>
      <c r="G22876" t="s">
        <v>43</v>
      </c>
      <c r="H22876">
        <v>6.8</v>
      </c>
      <c r="I22876">
        <v>4</v>
      </c>
      <c r="J22876">
        <v>5</v>
      </c>
    </row>
    <row r="22877" spans="1:10" x14ac:dyDescent="0.25">
      <c r="A22877" s="1">
        <v>45352</v>
      </c>
      <c r="B22877" t="s">
        <v>34</v>
      </c>
      <c r="C22877" t="s">
        <v>28</v>
      </c>
      <c r="D22877" t="s">
        <v>38</v>
      </c>
      <c r="E22877">
        <v>116.33993</v>
      </c>
      <c r="F22877" t="s">
        <v>43</v>
      </c>
      <c r="G22877" t="s">
        <v>43</v>
      </c>
      <c r="H22877">
        <v>4.5999999999999996</v>
      </c>
      <c r="I22877">
        <v>7.2</v>
      </c>
      <c r="J22877">
        <v>7.6</v>
      </c>
    </row>
    <row r="22878" spans="1:10" x14ac:dyDescent="0.25">
      <c r="A22878" s="1">
        <v>45352</v>
      </c>
      <c r="B22878" t="s">
        <v>34</v>
      </c>
      <c r="C22878" t="s">
        <v>28</v>
      </c>
      <c r="D22878" t="s">
        <v>37</v>
      </c>
      <c r="E22878">
        <v>105.26702</v>
      </c>
      <c r="F22878" t="s">
        <v>43</v>
      </c>
      <c r="G22878" t="s">
        <v>43</v>
      </c>
      <c r="H22878">
        <v>-1.8</v>
      </c>
      <c r="I22878">
        <v>10.5</v>
      </c>
      <c r="J22878">
        <v>3.7</v>
      </c>
    </row>
    <row r="22879" spans="1:10" x14ac:dyDescent="0.25">
      <c r="A22879" s="1">
        <v>45352</v>
      </c>
      <c r="B22879" t="s">
        <v>34</v>
      </c>
      <c r="C22879" t="s">
        <v>28</v>
      </c>
      <c r="D22879" t="s">
        <v>36</v>
      </c>
      <c r="E22879">
        <v>114.08302999999999</v>
      </c>
      <c r="F22879" t="s">
        <v>43</v>
      </c>
      <c r="G22879" t="s">
        <v>43</v>
      </c>
      <c r="H22879">
        <v>-1.7</v>
      </c>
      <c r="I22879">
        <v>4.5</v>
      </c>
      <c r="J22879">
        <v>8.4</v>
      </c>
    </row>
    <row r="22880" spans="1:10" x14ac:dyDescent="0.25">
      <c r="A22880" s="1">
        <v>45352</v>
      </c>
      <c r="B22880" t="s">
        <v>34</v>
      </c>
      <c r="C22880" t="s">
        <v>28</v>
      </c>
      <c r="D22880" t="s">
        <v>35</v>
      </c>
      <c r="E22880">
        <v>111.89982000000001</v>
      </c>
      <c r="F22880" t="s">
        <v>43</v>
      </c>
      <c r="G22880" t="s">
        <v>43</v>
      </c>
      <c r="H22880">
        <v>-4.3</v>
      </c>
      <c r="I22880">
        <v>2.5</v>
      </c>
      <c r="J22880">
        <v>7</v>
      </c>
    </row>
    <row r="22881" spans="1:10" x14ac:dyDescent="0.25">
      <c r="A22881" s="1">
        <v>45352</v>
      </c>
      <c r="B22881" t="s">
        <v>34</v>
      </c>
      <c r="C22881" t="s">
        <v>29</v>
      </c>
      <c r="D22881" t="s">
        <v>40</v>
      </c>
      <c r="E22881">
        <v>99.209479999999999</v>
      </c>
      <c r="F22881">
        <v>100.87133</v>
      </c>
      <c r="G22881">
        <v>-8.1999999999999993</v>
      </c>
      <c r="H22881">
        <v>-7</v>
      </c>
      <c r="I22881">
        <v>0.1</v>
      </c>
      <c r="J22881">
        <v>2.6</v>
      </c>
    </row>
    <row r="22882" spans="1:10" x14ac:dyDescent="0.25">
      <c r="A22882" s="1">
        <v>45352</v>
      </c>
      <c r="B22882" t="s">
        <v>34</v>
      </c>
      <c r="C22882" t="s">
        <v>29</v>
      </c>
      <c r="D22882" t="s">
        <v>39</v>
      </c>
      <c r="E22882">
        <v>104.90956</v>
      </c>
      <c r="F22882" t="s">
        <v>43</v>
      </c>
      <c r="G22882" t="s">
        <v>43</v>
      </c>
      <c r="H22882">
        <v>11</v>
      </c>
      <c r="I22882">
        <v>5.0999999999999996</v>
      </c>
      <c r="J22882">
        <v>5.2</v>
      </c>
    </row>
    <row r="22883" spans="1:10" x14ac:dyDescent="0.25">
      <c r="A22883" s="1">
        <v>45352</v>
      </c>
      <c r="B22883" t="s">
        <v>34</v>
      </c>
      <c r="C22883" t="s">
        <v>29</v>
      </c>
      <c r="D22883" t="s">
        <v>38</v>
      </c>
      <c r="E22883">
        <v>113.96614</v>
      </c>
      <c r="F22883" t="s">
        <v>43</v>
      </c>
      <c r="G22883" t="s">
        <v>43</v>
      </c>
      <c r="H22883">
        <v>4.8</v>
      </c>
      <c r="I22883">
        <v>3.7</v>
      </c>
      <c r="J22883">
        <v>7.7</v>
      </c>
    </row>
    <row r="22884" spans="1:10" x14ac:dyDescent="0.25">
      <c r="A22884" s="1">
        <v>45352</v>
      </c>
      <c r="B22884" t="s">
        <v>34</v>
      </c>
      <c r="C22884" t="s">
        <v>29</v>
      </c>
      <c r="D22884" t="s">
        <v>37</v>
      </c>
      <c r="E22884">
        <v>97.589749999999995</v>
      </c>
      <c r="F22884" t="s">
        <v>43</v>
      </c>
      <c r="G22884" t="s">
        <v>43</v>
      </c>
      <c r="H22884">
        <v>0.1</v>
      </c>
      <c r="I22884">
        <v>25.1</v>
      </c>
      <c r="J22884">
        <v>5.3</v>
      </c>
    </row>
    <row r="22885" spans="1:10" x14ac:dyDescent="0.25">
      <c r="A22885" s="1">
        <v>45352</v>
      </c>
      <c r="B22885" t="s">
        <v>34</v>
      </c>
      <c r="C22885" t="s">
        <v>29</v>
      </c>
      <c r="D22885" t="s">
        <v>36</v>
      </c>
      <c r="E22885">
        <v>91.087549999999993</v>
      </c>
      <c r="F22885" t="s">
        <v>43</v>
      </c>
      <c r="G22885" t="s">
        <v>43</v>
      </c>
      <c r="H22885">
        <v>-19.8</v>
      </c>
      <c r="I22885">
        <v>-12.5</v>
      </c>
      <c r="J22885">
        <v>-1.1000000000000001</v>
      </c>
    </row>
    <row r="22886" spans="1:10" x14ac:dyDescent="0.25">
      <c r="A22886" s="1">
        <v>45352</v>
      </c>
      <c r="B22886" t="s">
        <v>34</v>
      </c>
      <c r="C22886" t="s">
        <v>29</v>
      </c>
      <c r="D22886" t="s">
        <v>35</v>
      </c>
      <c r="E22886">
        <v>99.59666</v>
      </c>
      <c r="F22886" t="s">
        <v>43</v>
      </c>
      <c r="G22886" t="s">
        <v>43</v>
      </c>
      <c r="H22886">
        <v>2.8</v>
      </c>
      <c r="I22886">
        <v>4.0999999999999996</v>
      </c>
      <c r="J22886">
        <v>0.4</v>
      </c>
    </row>
    <row r="22887" spans="1:10" x14ac:dyDescent="0.25">
      <c r="A22887" s="1">
        <v>45352</v>
      </c>
      <c r="B22887" t="s">
        <v>34</v>
      </c>
      <c r="C22887" t="s">
        <v>32</v>
      </c>
      <c r="D22887" t="s">
        <v>40</v>
      </c>
      <c r="E22887">
        <v>103.2423</v>
      </c>
      <c r="F22887">
        <v>103.51559</v>
      </c>
      <c r="G22887">
        <v>0.6</v>
      </c>
      <c r="H22887">
        <v>-5.6</v>
      </c>
      <c r="I22887">
        <v>-1.6</v>
      </c>
      <c r="J22887">
        <v>4.2</v>
      </c>
    </row>
    <row r="22888" spans="1:10" x14ac:dyDescent="0.25">
      <c r="A22888" s="1">
        <v>45352</v>
      </c>
      <c r="B22888" t="s">
        <v>34</v>
      </c>
      <c r="C22888" t="s">
        <v>32</v>
      </c>
      <c r="D22888" t="s">
        <v>39</v>
      </c>
      <c r="E22888">
        <v>89.235770000000002</v>
      </c>
      <c r="F22888" t="s">
        <v>43</v>
      </c>
      <c r="G22888" t="s">
        <v>43</v>
      </c>
      <c r="H22888">
        <v>5.9</v>
      </c>
      <c r="I22888">
        <v>-1.4</v>
      </c>
      <c r="J22888">
        <v>-1.7</v>
      </c>
    </row>
    <row r="22889" spans="1:10" x14ac:dyDescent="0.25">
      <c r="A22889" s="1">
        <v>45352</v>
      </c>
      <c r="B22889" t="s">
        <v>34</v>
      </c>
      <c r="C22889" t="s">
        <v>32</v>
      </c>
      <c r="D22889" t="s">
        <v>38</v>
      </c>
      <c r="E22889">
        <v>117.23238000000001</v>
      </c>
      <c r="F22889" t="s">
        <v>43</v>
      </c>
      <c r="G22889" t="s">
        <v>43</v>
      </c>
      <c r="H22889">
        <v>7.1</v>
      </c>
      <c r="I22889">
        <v>8.4</v>
      </c>
      <c r="J22889">
        <v>11</v>
      </c>
    </row>
    <row r="22890" spans="1:10" x14ac:dyDescent="0.25">
      <c r="A22890" s="1">
        <v>45352</v>
      </c>
      <c r="B22890" t="s">
        <v>34</v>
      </c>
      <c r="C22890" t="s">
        <v>32</v>
      </c>
      <c r="D22890" t="s">
        <v>37</v>
      </c>
      <c r="E22890">
        <v>86.590270000000004</v>
      </c>
      <c r="F22890" t="s">
        <v>43</v>
      </c>
      <c r="G22890" t="s">
        <v>43</v>
      </c>
      <c r="H22890">
        <v>-10</v>
      </c>
      <c r="I22890">
        <v>-7.6</v>
      </c>
      <c r="J22890">
        <v>-1.7</v>
      </c>
    </row>
    <row r="22891" spans="1:10" x14ac:dyDescent="0.25">
      <c r="A22891" s="1">
        <v>45352</v>
      </c>
      <c r="B22891" t="s">
        <v>34</v>
      </c>
      <c r="C22891" t="s">
        <v>32</v>
      </c>
      <c r="D22891" t="s">
        <v>36</v>
      </c>
      <c r="E22891">
        <v>104.5304</v>
      </c>
      <c r="F22891" t="s">
        <v>43</v>
      </c>
      <c r="G22891" t="s">
        <v>43</v>
      </c>
      <c r="H22891">
        <v>-11.8</v>
      </c>
      <c r="I22891">
        <v>-4.9000000000000004</v>
      </c>
      <c r="J22891">
        <v>5.3</v>
      </c>
    </row>
    <row r="22892" spans="1:10" x14ac:dyDescent="0.25">
      <c r="A22892" s="1">
        <v>45352</v>
      </c>
      <c r="B22892" t="s">
        <v>34</v>
      </c>
      <c r="C22892" t="s">
        <v>32</v>
      </c>
      <c r="D22892" t="s">
        <v>35</v>
      </c>
      <c r="E22892">
        <v>121.40492999999999</v>
      </c>
      <c r="F22892" t="s">
        <v>43</v>
      </c>
      <c r="G22892" t="s">
        <v>43</v>
      </c>
      <c r="H22892">
        <v>0.5</v>
      </c>
      <c r="I22892">
        <v>5</v>
      </c>
      <c r="J22892">
        <v>-0.3</v>
      </c>
    </row>
    <row r="22893" spans="1:10" x14ac:dyDescent="0.25">
      <c r="A22893" s="1">
        <v>45352</v>
      </c>
      <c r="B22893" t="s">
        <v>34</v>
      </c>
      <c r="C22893" t="s">
        <v>33</v>
      </c>
      <c r="D22893" t="s">
        <v>40</v>
      </c>
      <c r="E22893">
        <v>101.27983999999999</v>
      </c>
      <c r="F22893">
        <v>102.18948</v>
      </c>
      <c r="G22893">
        <v>-6.3</v>
      </c>
      <c r="H22893">
        <v>-2.6</v>
      </c>
      <c r="I22893">
        <v>4.4000000000000004</v>
      </c>
      <c r="J22893">
        <v>4.9000000000000004</v>
      </c>
    </row>
    <row r="22894" spans="1:10" x14ac:dyDescent="0.25">
      <c r="A22894" s="1">
        <v>45352</v>
      </c>
      <c r="B22894" t="s">
        <v>34</v>
      </c>
      <c r="C22894" t="s">
        <v>33</v>
      </c>
      <c r="D22894" t="s">
        <v>39</v>
      </c>
      <c r="E22894">
        <v>110.17402</v>
      </c>
      <c r="F22894" t="s">
        <v>43</v>
      </c>
      <c r="G22894" t="s">
        <v>43</v>
      </c>
      <c r="H22894">
        <v>-2.9</v>
      </c>
      <c r="I22894">
        <v>-0.9</v>
      </c>
      <c r="J22894">
        <v>6.2</v>
      </c>
    </row>
    <row r="22895" spans="1:10" x14ac:dyDescent="0.25">
      <c r="A22895" s="1">
        <v>45352</v>
      </c>
      <c r="B22895" t="s">
        <v>34</v>
      </c>
      <c r="C22895" t="s">
        <v>33</v>
      </c>
      <c r="D22895" t="s">
        <v>38</v>
      </c>
      <c r="E22895">
        <v>110.60111000000001</v>
      </c>
      <c r="F22895" t="s">
        <v>43</v>
      </c>
      <c r="G22895" t="s">
        <v>43</v>
      </c>
      <c r="H22895">
        <v>4.9000000000000004</v>
      </c>
      <c r="I22895">
        <v>13.2</v>
      </c>
      <c r="J22895">
        <v>11.7</v>
      </c>
    </row>
    <row r="22896" spans="1:10" x14ac:dyDescent="0.25">
      <c r="A22896" s="1">
        <v>45352</v>
      </c>
      <c r="B22896" t="s">
        <v>34</v>
      </c>
      <c r="C22896" t="s">
        <v>33</v>
      </c>
      <c r="D22896" t="s">
        <v>37</v>
      </c>
      <c r="E22896">
        <v>104.00758999999999</v>
      </c>
      <c r="F22896" t="s">
        <v>43</v>
      </c>
      <c r="G22896" t="s">
        <v>43</v>
      </c>
      <c r="H22896">
        <v>-0.2</v>
      </c>
      <c r="I22896">
        <v>14</v>
      </c>
      <c r="J22896">
        <v>8.1999999999999993</v>
      </c>
    </row>
    <row r="22897" spans="1:10" x14ac:dyDescent="0.25">
      <c r="A22897" s="1">
        <v>45352</v>
      </c>
      <c r="B22897" t="s">
        <v>34</v>
      </c>
      <c r="C22897" t="s">
        <v>33</v>
      </c>
      <c r="D22897" t="s">
        <v>36</v>
      </c>
      <c r="E22897">
        <v>77.618629999999996</v>
      </c>
      <c r="F22897" t="s">
        <v>43</v>
      </c>
      <c r="G22897" t="s">
        <v>43</v>
      </c>
      <c r="H22897">
        <v>-19.899999999999999</v>
      </c>
      <c r="I22897">
        <v>-15.2</v>
      </c>
      <c r="J22897">
        <v>-8.6</v>
      </c>
    </row>
    <row r="22898" spans="1:10" x14ac:dyDescent="0.25">
      <c r="A22898" s="1">
        <v>45352</v>
      </c>
      <c r="B22898" t="s">
        <v>34</v>
      </c>
      <c r="C22898" t="s">
        <v>33</v>
      </c>
      <c r="D22898" t="s">
        <v>35</v>
      </c>
      <c r="E22898">
        <v>111.87173</v>
      </c>
      <c r="F22898" t="s">
        <v>43</v>
      </c>
      <c r="G22898" t="s">
        <v>43</v>
      </c>
      <c r="H22898">
        <v>5.4</v>
      </c>
      <c r="I22898">
        <v>7.5</v>
      </c>
      <c r="J22898">
        <v>7.7</v>
      </c>
    </row>
    <row r="22899" spans="1:10" x14ac:dyDescent="0.25">
      <c r="A22899" s="1">
        <v>45383</v>
      </c>
      <c r="B22899" t="s">
        <v>5</v>
      </c>
      <c r="C22899" t="s">
        <v>16</v>
      </c>
      <c r="D22899" t="s">
        <v>40</v>
      </c>
      <c r="E22899">
        <v>106.03153</v>
      </c>
      <c r="F22899">
        <v>110.03421</v>
      </c>
      <c r="G22899">
        <v>1</v>
      </c>
      <c r="H22899">
        <v>3.8</v>
      </c>
      <c r="I22899">
        <v>5.4</v>
      </c>
      <c r="J22899">
        <v>5.4</v>
      </c>
    </row>
    <row r="22900" spans="1:10" x14ac:dyDescent="0.25">
      <c r="A22900" s="1">
        <v>45383</v>
      </c>
      <c r="B22900" t="s">
        <v>5</v>
      </c>
      <c r="C22900" t="s">
        <v>16</v>
      </c>
      <c r="D22900" t="s">
        <v>39</v>
      </c>
      <c r="E22900">
        <v>92.272880000000001</v>
      </c>
      <c r="F22900" t="s">
        <v>43</v>
      </c>
      <c r="G22900" t="s">
        <v>43</v>
      </c>
      <c r="H22900">
        <v>8.6999999999999993</v>
      </c>
      <c r="I22900">
        <v>8.9</v>
      </c>
      <c r="J22900">
        <v>-1.7</v>
      </c>
    </row>
    <row r="22901" spans="1:10" x14ac:dyDescent="0.25">
      <c r="A22901" s="1">
        <v>45383</v>
      </c>
      <c r="B22901" t="s">
        <v>5</v>
      </c>
      <c r="C22901" t="s">
        <v>16</v>
      </c>
      <c r="D22901" t="s">
        <v>38</v>
      </c>
      <c r="E22901">
        <v>111.53269</v>
      </c>
      <c r="F22901" t="s">
        <v>43</v>
      </c>
      <c r="G22901" t="s">
        <v>43</v>
      </c>
      <c r="H22901">
        <v>6.9</v>
      </c>
      <c r="I22901">
        <v>8.1999999999999993</v>
      </c>
      <c r="J22901">
        <v>9</v>
      </c>
    </row>
    <row r="22902" spans="1:10" x14ac:dyDescent="0.25">
      <c r="A22902" s="1">
        <v>45383</v>
      </c>
      <c r="B22902" t="s">
        <v>5</v>
      </c>
      <c r="C22902" t="s">
        <v>16</v>
      </c>
      <c r="D22902" t="s">
        <v>37</v>
      </c>
      <c r="E22902">
        <v>108.72377</v>
      </c>
      <c r="F22902" t="s">
        <v>43</v>
      </c>
      <c r="G22902" t="s">
        <v>43</v>
      </c>
      <c r="H22902">
        <v>-1.8</v>
      </c>
      <c r="I22902">
        <v>5.0999999999999996</v>
      </c>
      <c r="J22902">
        <v>7.5</v>
      </c>
    </row>
    <row r="22903" spans="1:10" x14ac:dyDescent="0.25">
      <c r="A22903" s="1">
        <v>45383</v>
      </c>
      <c r="B22903" t="s">
        <v>5</v>
      </c>
      <c r="C22903" t="s">
        <v>16</v>
      </c>
      <c r="D22903" t="s">
        <v>36</v>
      </c>
      <c r="E22903">
        <v>101.55174</v>
      </c>
      <c r="F22903" t="s">
        <v>43</v>
      </c>
      <c r="G22903" t="s">
        <v>43</v>
      </c>
      <c r="H22903">
        <v>7.5</v>
      </c>
      <c r="I22903">
        <v>4.4000000000000004</v>
      </c>
      <c r="J22903">
        <v>2.9</v>
      </c>
    </row>
    <row r="22904" spans="1:10" x14ac:dyDescent="0.25">
      <c r="A22904" s="1">
        <v>45383</v>
      </c>
      <c r="B22904" t="s">
        <v>5</v>
      </c>
      <c r="C22904" t="s">
        <v>16</v>
      </c>
      <c r="D22904" t="s">
        <v>35</v>
      </c>
      <c r="E22904">
        <v>116.65109</v>
      </c>
      <c r="F22904" t="s">
        <v>43</v>
      </c>
      <c r="G22904" t="s">
        <v>43</v>
      </c>
      <c r="H22904">
        <v>3.1</v>
      </c>
      <c r="I22904">
        <v>-0.6</v>
      </c>
      <c r="J22904">
        <v>7</v>
      </c>
    </row>
    <row r="22905" spans="1:10" x14ac:dyDescent="0.25">
      <c r="A22905" s="1">
        <v>45383</v>
      </c>
      <c r="B22905" t="s">
        <v>5</v>
      </c>
      <c r="C22905" t="s">
        <v>19</v>
      </c>
      <c r="D22905" t="s">
        <v>40</v>
      </c>
      <c r="E22905">
        <v>109.99021</v>
      </c>
      <c r="F22905">
        <v>113.52512</v>
      </c>
      <c r="G22905">
        <v>-3.8</v>
      </c>
      <c r="H22905">
        <v>11</v>
      </c>
      <c r="I22905">
        <v>8.1</v>
      </c>
      <c r="J22905">
        <v>5.4</v>
      </c>
    </row>
    <row r="22906" spans="1:10" x14ac:dyDescent="0.25">
      <c r="A22906" s="1">
        <v>45383</v>
      </c>
      <c r="B22906" t="s">
        <v>5</v>
      </c>
      <c r="C22906" t="s">
        <v>19</v>
      </c>
      <c r="D22906" t="s">
        <v>39</v>
      </c>
      <c r="E22906">
        <v>109.80629999999999</v>
      </c>
      <c r="F22906" t="s">
        <v>43</v>
      </c>
      <c r="G22906" t="s">
        <v>43</v>
      </c>
      <c r="H22906">
        <v>9.6</v>
      </c>
      <c r="I22906">
        <v>17</v>
      </c>
      <c r="J22906">
        <v>11.7</v>
      </c>
    </row>
    <row r="22907" spans="1:10" x14ac:dyDescent="0.25">
      <c r="A22907" s="1">
        <v>45383</v>
      </c>
      <c r="B22907" t="s">
        <v>5</v>
      </c>
      <c r="C22907" t="s">
        <v>19</v>
      </c>
      <c r="D22907" t="s">
        <v>38</v>
      </c>
      <c r="E22907">
        <v>123.42659</v>
      </c>
      <c r="F22907" t="s">
        <v>43</v>
      </c>
      <c r="G22907" t="s">
        <v>43</v>
      </c>
      <c r="H22907">
        <v>15.5</v>
      </c>
      <c r="I22907">
        <v>16.8</v>
      </c>
      <c r="J22907">
        <v>14.5</v>
      </c>
    </row>
    <row r="22908" spans="1:10" x14ac:dyDescent="0.25">
      <c r="A22908" s="1">
        <v>45383</v>
      </c>
      <c r="B22908" t="s">
        <v>5</v>
      </c>
      <c r="C22908" t="s">
        <v>19</v>
      </c>
      <c r="D22908" t="s">
        <v>37</v>
      </c>
      <c r="E22908">
        <v>111.49729000000001</v>
      </c>
      <c r="F22908" t="s">
        <v>43</v>
      </c>
      <c r="G22908" t="s">
        <v>43</v>
      </c>
      <c r="H22908">
        <v>14.3</v>
      </c>
      <c r="I22908">
        <v>14.4</v>
      </c>
      <c r="J22908">
        <v>6.5</v>
      </c>
    </row>
    <row r="22909" spans="1:10" x14ac:dyDescent="0.25">
      <c r="A22909" s="1">
        <v>45383</v>
      </c>
      <c r="B22909" t="s">
        <v>5</v>
      </c>
      <c r="C22909" t="s">
        <v>19</v>
      </c>
      <c r="D22909" t="s">
        <v>36</v>
      </c>
      <c r="E22909">
        <v>104.7272</v>
      </c>
      <c r="F22909" t="s">
        <v>43</v>
      </c>
      <c r="G22909" t="s">
        <v>43</v>
      </c>
      <c r="H22909">
        <v>8.4</v>
      </c>
      <c r="I22909">
        <v>-0.6</v>
      </c>
      <c r="J22909">
        <v>0.3</v>
      </c>
    </row>
    <row r="22910" spans="1:10" x14ac:dyDescent="0.25">
      <c r="A22910" s="1">
        <v>45383</v>
      </c>
      <c r="B22910" t="s">
        <v>5</v>
      </c>
      <c r="C22910" t="s">
        <v>19</v>
      </c>
      <c r="D22910" t="s">
        <v>35</v>
      </c>
      <c r="E22910">
        <v>99.530410000000003</v>
      </c>
      <c r="F22910" t="s">
        <v>43</v>
      </c>
      <c r="G22910" t="s">
        <v>43</v>
      </c>
      <c r="H22910">
        <v>4.3</v>
      </c>
      <c r="I22910">
        <v>-2.5</v>
      </c>
      <c r="J22910">
        <v>-4.5</v>
      </c>
    </row>
    <row r="22911" spans="1:10" x14ac:dyDescent="0.25">
      <c r="A22911" s="1">
        <v>45383</v>
      </c>
      <c r="B22911" t="s">
        <v>5</v>
      </c>
      <c r="C22911" t="s">
        <v>22</v>
      </c>
      <c r="D22911" t="s">
        <v>40</v>
      </c>
      <c r="E22911">
        <v>112.30897</v>
      </c>
      <c r="F22911">
        <v>116.28933000000001</v>
      </c>
      <c r="G22911">
        <v>2.6</v>
      </c>
      <c r="H22911">
        <v>8.8000000000000007</v>
      </c>
      <c r="I22911">
        <v>6.8</v>
      </c>
      <c r="J22911">
        <v>7</v>
      </c>
    </row>
    <row r="22912" spans="1:10" x14ac:dyDescent="0.25">
      <c r="A22912" s="1">
        <v>45383</v>
      </c>
      <c r="B22912" t="s">
        <v>5</v>
      </c>
      <c r="C22912" t="s">
        <v>22</v>
      </c>
      <c r="D22912" t="s">
        <v>39</v>
      </c>
      <c r="E22912">
        <v>113.38948000000001</v>
      </c>
      <c r="F22912" t="s">
        <v>43</v>
      </c>
      <c r="G22912" t="s">
        <v>43</v>
      </c>
      <c r="H22912">
        <v>13.5</v>
      </c>
      <c r="I22912">
        <v>18.100000000000001</v>
      </c>
      <c r="J22912">
        <v>16.5</v>
      </c>
    </row>
    <row r="22913" spans="1:10" x14ac:dyDescent="0.25">
      <c r="A22913" s="1">
        <v>45383</v>
      </c>
      <c r="B22913" t="s">
        <v>5</v>
      </c>
      <c r="C22913" t="s">
        <v>22</v>
      </c>
      <c r="D22913" t="s">
        <v>38</v>
      </c>
      <c r="E22913">
        <v>116.10025</v>
      </c>
      <c r="F22913" t="s">
        <v>43</v>
      </c>
      <c r="G22913" t="s">
        <v>43</v>
      </c>
      <c r="H22913">
        <v>2.1</v>
      </c>
      <c r="I22913">
        <v>6</v>
      </c>
      <c r="J22913">
        <v>15.3</v>
      </c>
    </row>
    <row r="22914" spans="1:10" x14ac:dyDescent="0.25">
      <c r="A22914" s="1">
        <v>45383</v>
      </c>
      <c r="B22914" t="s">
        <v>5</v>
      </c>
      <c r="C22914" t="s">
        <v>22</v>
      </c>
      <c r="D22914" t="s">
        <v>37</v>
      </c>
      <c r="E22914">
        <v>125.68763</v>
      </c>
      <c r="F22914" t="s">
        <v>43</v>
      </c>
      <c r="G22914" t="s">
        <v>43</v>
      </c>
      <c r="H22914">
        <v>17.5</v>
      </c>
      <c r="I22914">
        <v>8.6</v>
      </c>
      <c r="J22914">
        <v>11.5</v>
      </c>
    </row>
    <row r="22915" spans="1:10" x14ac:dyDescent="0.25">
      <c r="A22915" s="1">
        <v>45383</v>
      </c>
      <c r="B22915" t="s">
        <v>5</v>
      </c>
      <c r="C22915" t="s">
        <v>22</v>
      </c>
      <c r="D22915" t="s">
        <v>36</v>
      </c>
      <c r="E22915">
        <v>104.38987</v>
      </c>
      <c r="F22915" t="s">
        <v>43</v>
      </c>
      <c r="G22915" t="s">
        <v>43</v>
      </c>
      <c r="H22915">
        <v>5.8</v>
      </c>
      <c r="I22915">
        <v>2.9</v>
      </c>
      <c r="J22915">
        <v>-0.2</v>
      </c>
    </row>
    <row r="22916" spans="1:10" x14ac:dyDescent="0.25">
      <c r="A22916" s="1">
        <v>45383</v>
      </c>
      <c r="B22916" t="s">
        <v>5</v>
      </c>
      <c r="C22916" t="s">
        <v>22</v>
      </c>
      <c r="D22916" t="s">
        <v>35</v>
      </c>
      <c r="E22916">
        <v>108.3584</v>
      </c>
      <c r="F22916" t="s">
        <v>43</v>
      </c>
      <c r="G22916" t="s">
        <v>43</v>
      </c>
      <c r="H22916">
        <v>0.8</v>
      </c>
      <c r="I22916">
        <v>-1.3</v>
      </c>
      <c r="J22916">
        <v>-0.2</v>
      </c>
    </row>
    <row r="22917" spans="1:10" x14ac:dyDescent="0.25">
      <c r="A22917" s="1">
        <v>45383</v>
      </c>
      <c r="B22917" t="s">
        <v>5</v>
      </c>
      <c r="C22917" t="s">
        <v>23</v>
      </c>
      <c r="D22917" t="s">
        <v>40</v>
      </c>
      <c r="E22917">
        <v>116.59273</v>
      </c>
      <c r="F22917">
        <v>119.09941000000001</v>
      </c>
      <c r="G22917">
        <v>2.8</v>
      </c>
      <c r="H22917">
        <v>10.8</v>
      </c>
      <c r="I22917">
        <v>8.9</v>
      </c>
      <c r="J22917">
        <v>9.6</v>
      </c>
    </row>
    <row r="22918" spans="1:10" x14ac:dyDescent="0.25">
      <c r="A22918" s="1">
        <v>45383</v>
      </c>
      <c r="B22918" t="s">
        <v>5</v>
      </c>
      <c r="C22918" t="s">
        <v>23</v>
      </c>
      <c r="D22918" t="s">
        <v>39</v>
      </c>
      <c r="E22918">
        <v>123.31473</v>
      </c>
      <c r="F22918" t="s">
        <v>43</v>
      </c>
      <c r="G22918" t="s">
        <v>43</v>
      </c>
      <c r="H22918">
        <v>13.6</v>
      </c>
      <c r="I22918">
        <v>15.1</v>
      </c>
      <c r="J22918">
        <v>14.5</v>
      </c>
    </row>
    <row r="22919" spans="1:10" x14ac:dyDescent="0.25">
      <c r="A22919" s="1">
        <v>45383</v>
      </c>
      <c r="B22919" t="s">
        <v>5</v>
      </c>
      <c r="C22919" t="s">
        <v>23</v>
      </c>
      <c r="D22919" t="s">
        <v>38</v>
      </c>
      <c r="E22919">
        <v>125.48701</v>
      </c>
      <c r="F22919" t="s">
        <v>43</v>
      </c>
      <c r="G22919" t="s">
        <v>43</v>
      </c>
      <c r="H22919">
        <v>12.7</v>
      </c>
      <c r="I22919">
        <v>13.8</v>
      </c>
      <c r="J22919">
        <v>16.5</v>
      </c>
    </row>
    <row r="22920" spans="1:10" x14ac:dyDescent="0.25">
      <c r="A22920" s="1">
        <v>45383</v>
      </c>
      <c r="B22920" t="s">
        <v>5</v>
      </c>
      <c r="C22920" t="s">
        <v>23</v>
      </c>
      <c r="D22920" t="s">
        <v>37</v>
      </c>
      <c r="E22920">
        <v>113.80667</v>
      </c>
      <c r="F22920" t="s">
        <v>43</v>
      </c>
      <c r="G22920" t="s">
        <v>43</v>
      </c>
      <c r="H22920">
        <v>5</v>
      </c>
      <c r="I22920">
        <v>2.6</v>
      </c>
      <c r="J22920">
        <v>8.3000000000000007</v>
      </c>
    </row>
    <row r="22921" spans="1:10" x14ac:dyDescent="0.25">
      <c r="A22921" s="1">
        <v>45383</v>
      </c>
      <c r="B22921" t="s">
        <v>5</v>
      </c>
      <c r="C22921" t="s">
        <v>23</v>
      </c>
      <c r="D22921" t="s">
        <v>36</v>
      </c>
      <c r="E22921">
        <v>115.84536</v>
      </c>
      <c r="F22921" t="s">
        <v>43</v>
      </c>
      <c r="G22921" t="s">
        <v>43</v>
      </c>
      <c r="H22921">
        <v>14.4</v>
      </c>
      <c r="I22921">
        <v>11.1</v>
      </c>
      <c r="J22921">
        <v>8.1</v>
      </c>
    </row>
    <row r="22922" spans="1:10" x14ac:dyDescent="0.25">
      <c r="A22922" s="1">
        <v>45383</v>
      </c>
      <c r="B22922" t="s">
        <v>5</v>
      </c>
      <c r="C22922" t="s">
        <v>23</v>
      </c>
      <c r="D22922" t="s">
        <v>35</v>
      </c>
      <c r="E22922">
        <v>94.468789999999998</v>
      </c>
      <c r="F22922" t="s">
        <v>43</v>
      </c>
      <c r="G22922" t="s">
        <v>43</v>
      </c>
      <c r="H22922">
        <v>2.2999999999999998</v>
      </c>
      <c r="I22922">
        <v>-4.2</v>
      </c>
      <c r="J22922">
        <v>-3.7</v>
      </c>
    </row>
    <row r="22923" spans="1:10" x14ac:dyDescent="0.25">
      <c r="A22923" s="1">
        <v>45383</v>
      </c>
      <c r="B22923" t="s">
        <v>5</v>
      </c>
      <c r="C22923" t="s">
        <v>24</v>
      </c>
      <c r="D22923" t="s">
        <v>40</v>
      </c>
      <c r="E22923">
        <v>118.81487</v>
      </c>
      <c r="F22923">
        <v>119.67882</v>
      </c>
      <c r="G22923">
        <v>0.9</v>
      </c>
      <c r="H22923">
        <v>18.100000000000001</v>
      </c>
      <c r="I22923">
        <v>10</v>
      </c>
      <c r="J22923">
        <v>9</v>
      </c>
    </row>
    <row r="22924" spans="1:10" x14ac:dyDescent="0.25">
      <c r="A22924" s="1">
        <v>45383</v>
      </c>
      <c r="B22924" t="s">
        <v>5</v>
      </c>
      <c r="C22924" t="s">
        <v>24</v>
      </c>
      <c r="D22924" t="s">
        <v>39</v>
      </c>
      <c r="E22924">
        <v>100.25753</v>
      </c>
      <c r="F22924" t="s">
        <v>43</v>
      </c>
      <c r="G22924" t="s">
        <v>43</v>
      </c>
      <c r="H22924">
        <v>-8.1999999999999993</v>
      </c>
      <c r="I22924">
        <v>-5.4</v>
      </c>
      <c r="J22924">
        <v>1.9</v>
      </c>
    </row>
    <row r="22925" spans="1:10" x14ac:dyDescent="0.25">
      <c r="A22925" s="1">
        <v>45383</v>
      </c>
      <c r="B22925" t="s">
        <v>5</v>
      </c>
      <c r="C22925" t="s">
        <v>24</v>
      </c>
      <c r="D22925" t="s">
        <v>38</v>
      </c>
      <c r="E22925">
        <v>112.60651</v>
      </c>
      <c r="F22925" t="s">
        <v>43</v>
      </c>
      <c r="G22925" t="s">
        <v>43</v>
      </c>
      <c r="H22925">
        <v>16.100000000000001</v>
      </c>
      <c r="I22925">
        <v>12.2</v>
      </c>
      <c r="J22925">
        <v>10.4</v>
      </c>
    </row>
    <row r="22926" spans="1:10" x14ac:dyDescent="0.25">
      <c r="A22926" s="1">
        <v>45383</v>
      </c>
      <c r="B22926" t="s">
        <v>5</v>
      </c>
      <c r="C22926" t="s">
        <v>24</v>
      </c>
      <c r="D22926" t="s">
        <v>37</v>
      </c>
      <c r="E22926">
        <v>119.98779</v>
      </c>
      <c r="F22926" t="s">
        <v>43</v>
      </c>
      <c r="G22926" t="s">
        <v>43</v>
      </c>
      <c r="H22926">
        <v>8.6</v>
      </c>
      <c r="I22926">
        <v>13.7</v>
      </c>
      <c r="J22926">
        <v>13.9</v>
      </c>
    </row>
    <row r="22927" spans="1:10" x14ac:dyDescent="0.25">
      <c r="A22927" s="1">
        <v>45383</v>
      </c>
      <c r="B22927" t="s">
        <v>5</v>
      </c>
      <c r="C22927" t="s">
        <v>24</v>
      </c>
      <c r="D22927" t="s">
        <v>36</v>
      </c>
      <c r="E22927">
        <v>124.46902</v>
      </c>
      <c r="F22927" t="s">
        <v>43</v>
      </c>
      <c r="G22927" t="s">
        <v>43</v>
      </c>
      <c r="H22927">
        <v>28.1</v>
      </c>
      <c r="I22927">
        <v>11.6</v>
      </c>
      <c r="J22927">
        <v>9.1999999999999993</v>
      </c>
    </row>
    <row r="22928" spans="1:10" x14ac:dyDescent="0.25">
      <c r="A22928" s="1">
        <v>45383</v>
      </c>
      <c r="B22928" t="s">
        <v>5</v>
      </c>
      <c r="C22928" t="s">
        <v>24</v>
      </c>
      <c r="D22928" t="s">
        <v>35</v>
      </c>
      <c r="E22928">
        <v>110.17157</v>
      </c>
      <c r="F22928" t="s">
        <v>43</v>
      </c>
      <c r="G22928" t="s">
        <v>43</v>
      </c>
      <c r="H22928">
        <v>9.1</v>
      </c>
      <c r="I22928">
        <v>6</v>
      </c>
      <c r="J22928">
        <v>2.9</v>
      </c>
    </row>
    <row r="22929" spans="1:10" x14ac:dyDescent="0.25">
      <c r="A22929" s="1">
        <v>45383</v>
      </c>
      <c r="B22929" t="s">
        <v>5</v>
      </c>
      <c r="C22929" t="s">
        <v>25</v>
      </c>
      <c r="D22929" t="s">
        <v>40</v>
      </c>
      <c r="E22929">
        <v>108.97812</v>
      </c>
      <c r="F22929">
        <v>112.58467</v>
      </c>
      <c r="G22929">
        <v>-1.9</v>
      </c>
      <c r="H22929">
        <v>5.5</v>
      </c>
      <c r="I22929">
        <v>7.3</v>
      </c>
      <c r="J22929">
        <v>6.1</v>
      </c>
    </row>
    <row r="22930" spans="1:10" x14ac:dyDescent="0.25">
      <c r="A22930" s="1">
        <v>45383</v>
      </c>
      <c r="B22930" t="s">
        <v>5</v>
      </c>
      <c r="C22930" t="s">
        <v>25</v>
      </c>
      <c r="D22930" t="s">
        <v>39</v>
      </c>
      <c r="E22930">
        <v>113.07581</v>
      </c>
      <c r="F22930" t="s">
        <v>43</v>
      </c>
      <c r="G22930" t="s">
        <v>43</v>
      </c>
      <c r="H22930">
        <v>-2.2999999999999998</v>
      </c>
      <c r="I22930">
        <v>13.5</v>
      </c>
      <c r="J22930">
        <v>17.899999999999999</v>
      </c>
    </row>
    <row r="22931" spans="1:10" x14ac:dyDescent="0.25">
      <c r="A22931" s="1">
        <v>45383</v>
      </c>
      <c r="B22931" t="s">
        <v>5</v>
      </c>
      <c r="C22931" t="s">
        <v>25</v>
      </c>
      <c r="D22931" t="s">
        <v>38</v>
      </c>
      <c r="E22931">
        <v>107.01141</v>
      </c>
      <c r="F22931" t="s">
        <v>43</v>
      </c>
      <c r="G22931" t="s">
        <v>43</v>
      </c>
      <c r="H22931">
        <v>7.2</v>
      </c>
      <c r="I22931">
        <v>5</v>
      </c>
      <c r="J22931">
        <v>0.7</v>
      </c>
    </row>
    <row r="22932" spans="1:10" x14ac:dyDescent="0.25">
      <c r="A22932" s="1">
        <v>45383</v>
      </c>
      <c r="B22932" t="s">
        <v>5</v>
      </c>
      <c r="C22932" t="s">
        <v>25</v>
      </c>
      <c r="D22932" t="s">
        <v>37</v>
      </c>
      <c r="E22932">
        <v>118.34799</v>
      </c>
      <c r="F22932" t="s">
        <v>43</v>
      </c>
      <c r="G22932" t="s">
        <v>43</v>
      </c>
      <c r="H22932">
        <v>6.7</v>
      </c>
      <c r="I22932">
        <v>9.9</v>
      </c>
      <c r="J22932">
        <v>10.5</v>
      </c>
    </row>
    <row r="22933" spans="1:10" x14ac:dyDescent="0.25">
      <c r="A22933" s="1">
        <v>45383</v>
      </c>
      <c r="B22933" t="s">
        <v>5</v>
      </c>
      <c r="C22933" t="s">
        <v>25</v>
      </c>
      <c r="D22933" t="s">
        <v>36</v>
      </c>
      <c r="E22933">
        <v>103.65552</v>
      </c>
      <c r="F22933" t="s">
        <v>43</v>
      </c>
      <c r="G22933" t="s">
        <v>43</v>
      </c>
      <c r="H22933">
        <v>2.2000000000000002</v>
      </c>
      <c r="I22933">
        <v>4.5</v>
      </c>
      <c r="J22933">
        <v>3.7</v>
      </c>
    </row>
    <row r="22934" spans="1:10" x14ac:dyDescent="0.25">
      <c r="A22934" s="1">
        <v>45383</v>
      </c>
      <c r="B22934" t="s">
        <v>5</v>
      </c>
      <c r="C22934" t="s">
        <v>25</v>
      </c>
      <c r="D22934" t="s">
        <v>35</v>
      </c>
      <c r="E22934">
        <v>112.86374000000001</v>
      </c>
      <c r="F22934" t="s">
        <v>43</v>
      </c>
      <c r="G22934" t="s">
        <v>43</v>
      </c>
      <c r="H22934">
        <v>30.4</v>
      </c>
      <c r="I22934">
        <v>13.6</v>
      </c>
      <c r="J22934">
        <v>6.8</v>
      </c>
    </row>
    <row r="22935" spans="1:10" x14ac:dyDescent="0.25">
      <c r="A22935" s="1">
        <v>45383</v>
      </c>
      <c r="B22935" t="s">
        <v>5</v>
      </c>
      <c r="C22935" t="s">
        <v>26</v>
      </c>
      <c r="D22935" t="s">
        <v>40</v>
      </c>
      <c r="E22935">
        <v>108.49468</v>
      </c>
      <c r="F22935">
        <v>111.94061000000001</v>
      </c>
      <c r="G22935">
        <v>0.9</v>
      </c>
      <c r="H22935">
        <v>10.6</v>
      </c>
      <c r="I22935">
        <v>7.5</v>
      </c>
      <c r="J22935">
        <v>4.2</v>
      </c>
    </row>
    <row r="22936" spans="1:10" x14ac:dyDescent="0.25">
      <c r="A22936" s="1">
        <v>45383</v>
      </c>
      <c r="B22936" t="s">
        <v>5</v>
      </c>
      <c r="C22936" t="s">
        <v>26</v>
      </c>
      <c r="D22936" t="s">
        <v>39</v>
      </c>
      <c r="E22936">
        <v>112.51299</v>
      </c>
      <c r="F22936" t="s">
        <v>43</v>
      </c>
      <c r="G22936" t="s">
        <v>43</v>
      </c>
      <c r="H22936">
        <v>8.5</v>
      </c>
      <c r="I22936">
        <v>9.5</v>
      </c>
      <c r="J22936">
        <v>9.1999999999999993</v>
      </c>
    </row>
    <row r="22937" spans="1:10" x14ac:dyDescent="0.25">
      <c r="A22937" s="1">
        <v>45383</v>
      </c>
      <c r="B22937" t="s">
        <v>5</v>
      </c>
      <c r="C22937" t="s">
        <v>26</v>
      </c>
      <c r="D22937" t="s">
        <v>38</v>
      </c>
      <c r="E22937">
        <v>105.09457</v>
      </c>
      <c r="F22937" t="s">
        <v>43</v>
      </c>
      <c r="G22937" t="s">
        <v>43</v>
      </c>
      <c r="H22937">
        <v>9.9</v>
      </c>
      <c r="I22937">
        <v>6</v>
      </c>
      <c r="J22937">
        <v>3.8</v>
      </c>
    </row>
    <row r="22938" spans="1:10" x14ac:dyDescent="0.25">
      <c r="A22938" s="1">
        <v>45383</v>
      </c>
      <c r="B22938" t="s">
        <v>5</v>
      </c>
      <c r="C22938" t="s">
        <v>26</v>
      </c>
      <c r="D22938" t="s">
        <v>37</v>
      </c>
      <c r="E22938">
        <v>128.30538999999999</v>
      </c>
      <c r="F22938" t="s">
        <v>43</v>
      </c>
      <c r="G22938" t="s">
        <v>43</v>
      </c>
      <c r="H22938">
        <v>22.7</v>
      </c>
      <c r="I22938">
        <v>21.7</v>
      </c>
      <c r="J22938">
        <v>16.7</v>
      </c>
    </row>
    <row r="22939" spans="1:10" x14ac:dyDescent="0.25">
      <c r="A22939" s="1">
        <v>45383</v>
      </c>
      <c r="B22939" t="s">
        <v>5</v>
      </c>
      <c r="C22939" t="s">
        <v>26</v>
      </c>
      <c r="D22939" t="s">
        <v>36</v>
      </c>
      <c r="E22939">
        <v>94.979489999999998</v>
      </c>
      <c r="F22939" t="s">
        <v>43</v>
      </c>
      <c r="G22939" t="s">
        <v>43</v>
      </c>
      <c r="H22939">
        <v>0</v>
      </c>
      <c r="I22939">
        <v>-3.9</v>
      </c>
      <c r="J22939">
        <v>-6.7</v>
      </c>
    </row>
    <row r="22940" spans="1:10" x14ac:dyDescent="0.25">
      <c r="A22940" s="1">
        <v>45383</v>
      </c>
      <c r="B22940" t="s">
        <v>5</v>
      </c>
      <c r="C22940" t="s">
        <v>26</v>
      </c>
      <c r="D22940" t="s">
        <v>35</v>
      </c>
      <c r="E22940">
        <v>107.89219</v>
      </c>
      <c r="F22940" t="s">
        <v>43</v>
      </c>
      <c r="G22940" t="s">
        <v>43</v>
      </c>
      <c r="H22940">
        <v>12.6</v>
      </c>
      <c r="I22940">
        <v>7.9</v>
      </c>
      <c r="J22940">
        <v>4.0999999999999996</v>
      </c>
    </row>
    <row r="22941" spans="1:10" x14ac:dyDescent="0.25">
      <c r="A22941" s="1">
        <v>45383</v>
      </c>
      <c r="B22941" t="s">
        <v>5</v>
      </c>
      <c r="C22941" t="s">
        <v>27</v>
      </c>
      <c r="D22941" t="s">
        <v>40</v>
      </c>
      <c r="E22941">
        <v>118.74447000000001</v>
      </c>
      <c r="F22941">
        <v>119.79134000000001</v>
      </c>
      <c r="G22941">
        <v>-0.4</v>
      </c>
      <c r="H22941">
        <v>11.6</v>
      </c>
      <c r="I22941">
        <v>10.199999999999999</v>
      </c>
      <c r="J22941">
        <v>11.5</v>
      </c>
    </row>
    <row r="22942" spans="1:10" x14ac:dyDescent="0.25">
      <c r="A22942" s="1">
        <v>45383</v>
      </c>
      <c r="B22942" t="s">
        <v>5</v>
      </c>
      <c r="C22942" t="s">
        <v>27</v>
      </c>
      <c r="D22942" t="s">
        <v>39</v>
      </c>
      <c r="E22942">
        <v>113.90719</v>
      </c>
      <c r="F22942" t="s">
        <v>43</v>
      </c>
      <c r="G22942" t="s">
        <v>43</v>
      </c>
      <c r="H22942">
        <v>6.5</v>
      </c>
      <c r="I22942">
        <v>8.1</v>
      </c>
      <c r="J22942">
        <v>8.9</v>
      </c>
    </row>
    <row r="22943" spans="1:10" x14ac:dyDescent="0.25">
      <c r="A22943" s="1">
        <v>45383</v>
      </c>
      <c r="B22943" t="s">
        <v>5</v>
      </c>
      <c r="C22943" t="s">
        <v>27</v>
      </c>
      <c r="D22943" t="s">
        <v>38</v>
      </c>
      <c r="E22943">
        <v>114.97815</v>
      </c>
      <c r="F22943" t="s">
        <v>43</v>
      </c>
      <c r="G22943" t="s">
        <v>43</v>
      </c>
      <c r="H22943">
        <v>11</v>
      </c>
      <c r="I22943">
        <v>11.6</v>
      </c>
      <c r="J22943">
        <v>8.8000000000000007</v>
      </c>
    </row>
    <row r="22944" spans="1:10" x14ac:dyDescent="0.25">
      <c r="A22944" s="1">
        <v>45383</v>
      </c>
      <c r="B22944" t="s">
        <v>5</v>
      </c>
      <c r="C22944" t="s">
        <v>27</v>
      </c>
      <c r="D22944" t="s">
        <v>37</v>
      </c>
      <c r="E22944">
        <v>131.08020999999999</v>
      </c>
      <c r="F22944" t="s">
        <v>43</v>
      </c>
      <c r="G22944" t="s">
        <v>43</v>
      </c>
      <c r="H22944">
        <v>11.9</v>
      </c>
      <c r="I22944">
        <v>12.3</v>
      </c>
      <c r="J22944">
        <v>17.3</v>
      </c>
    </row>
    <row r="22945" spans="1:10" x14ac:dyDescent="0.25">
      <c r="A22945" s="1">
        <v>45383</v>
      </c>
      <c r="B22945" t="s">
        <v>5</v>
      </c>
      <c r="C22945" t="s">
        <v>27</v>
      </c>
      <c r="D22945" t="s">
        <v>36</v>
      </c>
      <c r="E22945">
        <v>114.30382</v>
      </c>
      <c r="F22945" t="s">
        <v>43</v>
      </c>
      <c r="G22945" t="s">
        <v>43</v>
      </c>
      <c r="H22945">
        <v>11.2</v>
      </c>
      <c r="I22945">
        <v>8</v>
      </c>
      <c r="J22945">
        <v>9.5</v>
      </c>
    </row>
    <row r="22946" spans="1:10" x14ac:dyDescent="0.25">
      <c r="A22946" s="1">
        <v>45383</v>
      </c>
      <c r="B22946" t="s">
        <v>5</v>
      </c>
      <c r="C22946" t="s">
        <v>27</v>
      </c>
      <c r="D22946" t="s">
        <v>35</v>
      </c>
      <c r="E22946">
        <v>122.36888</v>
      </c>
      <c r="F22946" t="s">
        <v>43</v>
      </c>
      <c r="G22946" t="s">
        <v>43</v>
      </c>
      <c r="H22946">
        <v>23.9</v>
      </c>
      <c r="I22946">
        <v>17.899999999999999</v>
      </c>
      <c r="J22946">
        <v>17.2</v>
      </c>
    </row>
    <row r="22947" spans="1:10" x14ac:dyDescent="0.25">
      <c r="A22947" s="1">
        <v>45383</v>
      </c>
      <c r="B22947" t="s">
        <v>5</v>
      </c>
      <c r="C22947" t="s">
        <v>28</v>
      </c>
      <c r="D22947" t="s">
        <v>40</v>
      </c>
      <c r="E22947">
        <v>116.99399</v>
      </c>
      <c r="F22947">
        <v>119.16063</v>
      </c>
      <c r="G22947">
        <v>0.9</v>
      </c>
      <c r="H22947">
        <v>13.3</v>
      </c>
      <c r="I22947">
        <v>10.7</v>
      </c>
      <c r="J22947">
        <v>8.9</v>
      </c>
    </row>
    <row r="22948" spans="1:10" x14ac:dyDescent="0.25">
      <c r="A22948" s="1">
        <v>45383</v>
      </c>
      <c r="B22948" t="s">
        <v>5</v>
      </c>
      <c r="C22948" t="s">
        <v>28</v>
      </c>
      <c r="D22948" t="s">
        <v>39</v>
      </c>
      <c r="E22948">
        <v>111.75586</v>
      </c>
      <c r="F22948" t="s">
        <v>43</v>
      </c>
      <c r="G22948" t="s">
        <v>43</v>
      </c>
      <c r="H22948">
        <v>9.8000000000000007</v>
      </c>
      <c r="I22948">
        <v>9</v>
      </c>
      <c r="J22948">
        <v>10.3</v>
      </c>
    </row>
    <row r="22949" spans="1:10" x14ac:dyDescent="0.25">
      <c r="A22949" s="1">
        <v>45383</v>
      </c>
      <c r="B22949" t="s">
        <v>5</v>
      </c>
      <c r="C22949" t="s">
        <v>28</v>
      </c>
      <c r="D22949" t="s">
        <v>38</v>
      </c>
      <c r="E22949">
        <v>115.11958</v>
      </c>
      <c r="F22949" t="s">
        <v>43</v>
      </c>
      <c r="G22949" t="s">
        <v>43</v>
      </c>
      <c r="H22949">
        <v>9.1999999999999993</v>
      </c>
      <c r="I22949">
        <v>9.4</v>
      </c>
      <c r="J22949">
        <v>9.4</v>
      </c>
    </row>
    <row r="22950" spans="1:10" x14ac:dyDescent="0.25">
      <c r="A22950" s="1">
        <v>45383</v>
      </c>
      <c r="B22950" t="s">
        <v>5</v>
      </c>
      <c r="C22950" t="s">
        <v>28</v>
      </c>
      <c r="D22950" t="s">
        <v>37</v>
      </c>
      <c r="E22950">
        <v>110.53202</v>
      </c>
      <c r="F22950" t="s">
        <v>43</v>
      </c>
      <c r="G22950" t="s">
        <v>43</v>
      </c>
      <c r="H22950">
        <v>6.4</v>
      </c>
      <c r="I22950">
        <v>13.8</v>
      </c>
      <c r="J22950">
        <v>8.9</v>
      </c>
    </row>
    <row r="22951" spans="1:10" x14ac:dyDescent="0.25">
      <c r="A22951" s="1">
        <v>45383</v>
      </c>
      <c r="B22951" t="s">
        <v>5</v>
      </c>
      <c r="C22951" t="s">
        <v>28</v>
      </c>
      <c r="D22951" t="s">
        <v>36</v>
      </c>
      <c r="E22951">
        <v>120.98963999999999</v>
      </c>
      <c r="F22951" t="s">
        <v>43</v>
      </c>
      <c r="G22951" t="s">
        <v>43</v>
      </c>
      <c r="H22951">
        <v>19.3</v>
      </c>
      <c r="I22951">
        <v>10.8</v>
      </c>
      <c r="J22951">
        <v>8.1999999999999993</v>
      </c>
    </row>
    <row r="22952" spans="1:10" x14ac:dyDescent="0.25">
      <c r="A22952" s="1">
        <v>45383</v>
      </c>
      <c r="B22952" t="s">
        <v>5</v>
      </c>
      <c r="C22952" t="s">
        <v>28</v>
      </c>
      <c r="D22952" t="s">
        <v>35</v>
      </c>
      <c r="E22952">
        <v>122.62996</v>
      </c>
      <c r="F22952" t="s">
        <v>43</v>
      </c>
      <c r="G22952" t="s">
        <v>43</v>
      </c>
      <c r="H22952">
        <v>10.8</v>
      </c>
      <c r="I22952">
        <v>8.1</v>
      </c>
      <c r="J22952">
        <v>11.1</v>
      </c>
    </row>
    <row r="22953" spans="1:10" x14ac:dyDescent="0.25">
      <c r="A22953" s="1">
        <v>45383</v>
      </c>
      <c r="B22953" t="s">
        <v>5</v>
      </c>
      <c r="C22953" t="s">
        <v>29</v>
      </c>
      <c r="D22953" t="s">
        <v>40</v>
      </c>
      <c r="E22953">
        <v>105.21599999999999</v>
      </c>
      <c r="F22953">
        <v>106.72648</v>
      </c>
      <c r="G22953">
        <v>-0.3</v>
      </c>
      <c r="H22953">
        <v>1.1000000000000001</v>
      </c>
      <c r="I22953">
        <v>3.9</v>
      </c>
      <c r="J22953">
        <v>4.8</v>
      </c>
    </row>
    <row r="22954" spans="1:10" x14ac:dyDescent="0.25">
      <c r="A22954" s="1">
        <v>45383</v>
      </c>
      <c r="B22954" t="s">
        <v>5</v>
      </c>
      <c r="C22954" t="s">
        <v>29</v>
      </c>
      <c r="D22954" t="s">
        <v>39</v>
      </c>
      <c r="E22954">
        <v>105.43173</v>
      </c>
      <c r="F22954" t="s">
        <v>43</v>
      </c>
      <c r="G22954" t="s">
        <v>43</v>
      </c>
      <c r="H22954">
        <v>-1.5</v>
      </c>
      <c r="I22954">
        <v>8.5</v>
      </c>
      <c r="J22954">
        <v>11.4</v>
      </c>
    </row>
    <row r="22955" spans="1:10" x14ac:dyDescent="0.25">
      <c r="A22955" s="1">
        <v>45383</v>
      </c>
      <c r="B22955" t="s">
        <v>5</v>
      </c>
      <c r="C22955" t="s">
        <v>29</v>
      </c>
      <c r="D22955" t="s">
        <v>38</v>
      </c>
      <c r="E22955">
        <v>113.94213000000001</v>
      </c>
      <c r="F22955" t="s">
        <v>43</v>
      </c>
      <c r="G22955" t="s">
        <v>43</v>
      </c>
      <c r="H22955">
        <v>10.1</v>
      </c>
      <c r="I22955">
        <v>6.7</v>
      </c>
      <c r="J22955">
        <v>9.6</v>
      </c>
    </row>
    <row r="22956" spans="1:10" x14ac:dyDescent="0.25">
      <c r="A22956" s="1">
        <v>45383</v>
      </c>
      <c r="B22956" t="s">
        <v>5</v>
      </c>
      <c r="C22956" t="s">
        <v>29</v>
      </c>
      <c r="D22956" t="s">
        <v>37</v>
      </c>
      <c r="E22956">
        <v>104.57087</v>
      </c>
      <c r="F22956" t="s">
        <v>43</v>
      </c>
      <c r="G22956" t="s">
        <v>43</v>
      </c>
      <c r="H22956">
        <v>6.8</v>
      </c>
      <c r="I22956">
        <v>25.8</v>
      </c>
      <c r="J22956">
        <v>12.7</v>
      </c>
    </row>
    <row r="22957" spans="1:10" x14ac:dyDescent="0.25">
      <c r="A22957" s="1">
        <v>45383</v>
      </c>
      <c r="B22957" t="s">
        <v>5</v>
      </c>
      <c r="C22957" t="s">
        <v>29</v>
      </c>
      <c r="D22957" t="s">
        <v>36</v>
      </c>
      <c r="E22957">
        <v>101.53886</v>
      </c>
      <c r="F22957" t="s">
        <v>43</v>
      </c>
      <c r="G22957" t="s">
        <v>43</v>
      </c>
      <c r="H22957">
        <v>-3</v>
      </c>
      <c r="I22957">
        <v>-7.4</v>
      </c>
      <c r="J22957">
        <v>-2.4</v>
      </c>
    </row>
    <row r="22958" spans="1:10" x14ac:dyDescent="0.25">
      <c r="A22958" s="1">
        <v>45383</v>
      </c>
      <c r="B22958" t="s">
        <v>5</v>
      </c>
      <c r="C22958" t="s">
        <v>29</v>
      </c>
      <c r="D22958" t="s">
        <v>35</v>
      </c>
      <c r="E22958">
        <v>101.38817</v>
      </c>
      <c r="F22958" t="s">
        <v>43</v>
      </c>
      <c r="G22958" t="s">
        <v>43</v>
      </c>
      <c r="H22958">
        <v>-9.5</v>
      </c>
      <c r="I22958">
        <v>4.4000000000000004</v>
      </c>
      <c r="J22958">
        <v>3.8</v>
      </c>
    </row>
    <row r="22959" spans="1:10" x14ac:dyDescent="0.25">
      <c r="A22959" s="1">
        <v>45383</v>
      </c>
      <c r="B22959" t="s">
        <v>5</v>
      </c>
      <c r="C22959" t="s">
        <v>32</v>
      </c>
      <c r="D22959" t="s">
        <v>40</v>
      </c>
      <c r="E22959">
        <v>108.15655</v>
      </c>
      <c r="F22959">
        <v>110.77737</v>
      </c>
      <c r="G22959">
        <v>5.2</v>
      </c>
      <c r="H22959">
        <v>8.1999999999999993</v>
      </c>
      <c r="I22959">
        <v>3.4</v>
      </c>
      <c r="J22959">
        <v>5.0999999999999996</v>
      </c>
    </row>
    <row r="22960" spans="1:10" x14ac:dyDescent="0.25">
      <c r="A22960" s="1">
        <v>45383</v>
      </c>
      <c r="B22960" t="s">
        <v>5</v>
      </c>
      <c r="C22960" t="s">
        <v>32</v>
      </c>
      <c r="D22960" t="s">
        <v>39</v>
      </c>
      <c r="E22960">
        <v>105.79924</v>
      </c>
      <c r="F22960" t="s">
        <v>43</v>
      </c>
      <c r="G22960" t="s">
        <v>43</v>
      </c>
      <c r="H22960">
        <v>5.2</v>
      </c>
      <c r="I22960">
        <v>5.2</v>
      </c>
      <c r="J22960">
        <v>6.8</v>
      </c>
    </row>
    <row r="22961" spans="1:10" x14ac:dyDescent="0.25">
      <c r="A22961" s="1">
        <v>45383</v>
      </c>
      <c r="B22961" t="s">
        <v>5</v>
      </c>
      <c r="C22961" t="s">
        <v>32</v>
      </c>
      <c r="D22961" t="s">
        <v>38</v>
      </c>
      <c r="E22961">
        <v>117.50006999999999</v>
      </c>
      <c r="F22961" t="s">
        <v>43</v>
      </c>
      <c r="G22961" t="s">
        <v>43</v>
      </c>
      <c r="H22961">
        <v>10.4</v>
      </c>
      <c r="I22961">
        <v>9.9</v>
      </c>
      <c r="J22961">
        <v>11.6</v>
      </c>
    </row>
    <row r="22962" spans="1:10" x14ac:dyDescent="0.25">
      <c r="A22962" s="1">
        <v>45383</v>
      </c>
      <c r="B22962" t="s">
        <v>5</v>
      </c>
      <c r="C22962" t="s">
        <v>32</v>
      </c>
      <c r="D22962" t="s">
        <v>37</v>
      </c>
      <c r="E22962">
        <v>103.27347</v>
      </c>
      <c r="F22962" t="s">
        <v>43</v>
      </c>
      <c r="G22962" t="s">
        <v>43</v>
      </c>
      <c r="H22962">
        <v>-1.6</v>
      </c>
      <c r="I22962">
        <v>-1.4</v>
      </c>
      <c r="J22962">
        <v>3.2</v>
      </c>
    </row>
    <row r="22963" spans="1:10" x14ac:dyDescent="0.25">
      <c r="A22963" s="1">
        <v>45383</v>
      </c>
      <c r="B22963" t="s">
        <v>5</v>
      </c>
      <c r="C22963" t="s">
        <v>32</v>
      </c>
      <c r="D22963" t="s">
        <v>36</v>
      </c>
      <c r="E22963">
        <v>104.11790000000001</v>
      </c>
      <c r="F22963" t="s">
        <v>43</v>
      </c>
      <c r="G22963" t="s">
        <v>43</v>
      </c>
      <c r="H22963">
        <v>12.3</v>
      </c>
      <c r="I22963">
        <v>0.7</v>
      </c>
      <c r="J22963">
        <v>2.2000000000000002</v>
      </c>
    </row>
    <row r="22964" spans="1:10" x14ac:dyDescent="0.25">
      <c r="A22964" s="1">
        <v>45383</v>
      </c>
      <c r="B22964" t="s">
        <v>5</v>
      </c>
      <c r="C22964" t="s">
        <v>32</v>
      </c>
      <c r="D22964" t="s">
        <v>35</v>
      </c>
      <c r="E22964">
        <v>125.29203</v>
      </c>
      <c r="F22964" t="s">
        <v>43</v>
      </c>
      <c r="G22964" t="s">
        <v>43</v>
      </c>
      <c r="H22964">
        <v>7.5</v>
      </c>
      <c r="I22964">
        <v>9.9</v>
      </c>
      <c r="J22964">
        <v>5.2</v>
      </c>
    </row>
    <row r="22965" spans="1:10" x14ac:dyDescent="0.25">
      <c r="A22965" s="1">
        <v>45383</v>
      </c>
      <c r="B22965" t="s">
        <v>5</v>
      </c>
      <c r="C22965" t="s">
        <v>33</v>
      </c>
      <c r="D22965" t="s">
        <v>40</v>
      </c>
      <c r="E22965">
        <v>113.67310000000001</v>
      </c>
      <c r="F22965">
        <v>120.79577999999999</v>
      </c>
      <c r="G22965">
        <v>8.5</v>
      </c>
      <c r="H22965">
        <v>10.3</v>
      </c>
      <c r="I22965">
        <v>10.5</v>
      </c>
      <c r="J22965">
        <v>11.3</v>
      </c>
    </row>
    <row r="22966" spans="1:10" x14ac:dyDescent="0.25">
      <c r="A22966" s="1">
        <v>45383</v>
      </c>
      <c r="B22966" t="s">
        <v>5</v>
      </c>
      <c r="C22966" t="s">
        <v>33</v>
      </c>
      <c r="D22966" t="s">
        <v>39</v>
      </c>
      <c r="E22966">
        <v>118.18089000000001</v>
      </c>
      <c r="F22966" t="s">
        <v>43</v>
      </c>
      <c r="G22966" t="s">
        <v>43</v>
      </c>
      <c r="H22966">
        <v>6.4</v>
      </c>
      <c r="I22966">
        <v>5.4</v>
      </c>
      <c r="J22966">
        <v>12.2</v>
      </c>
    </row>
    <row r="22967" spans="1:10" x14ac:dyDescent="0.25">
      <c r="A22967" s="1">
        <v>45383</v>
      </c>
      <c r="B22967" t="s">
        <v>5</v>
      </c>
      <c r="C22967" t="s">
        <v>33</v>
      </c>
      <c r="D22967" t="s">
        <v>38</v>
      </c>
      <c r="E22967">
        <v>115.77419999999999</v>
      </c>
      <c r="F22967" t="s">
        <v>43</v>
      </c>
      <c r="G22967" t="s">
        <v>43</v>
      </c>
      <c r="H22967">
        <v>4.9000000000000004</v>
      </c>
      <c r="I22967">
        <v>12.2</v>
      </c>
      <c r="J22967">
        <v>11.7</v>
      </c>
    </row>
    <row r="22968" spans="1:10" x14ac:dyDescent="0.25">
      <c r="A22968" s="1">
        <v>45383</v>
      </c>
      <c r="B22968" t="s">
        <v>5</v>
      </c>
      <c r="C22968" t="s">
        <v>33</v>
      </c>
      <c r="D22968" t="s">
        <v>37</v>
      </c>
      <c r="E22968">
        <v>119.08318</v>
      </c>
      <c r="F22968" t="s">
        <v>43</v>
      </c>
      <c r="G22968" t="s">
        <v>43</v>
      </c>
      <c r="H22968">
        <v>15.5</v>
      </c>
      <c r="I22968">
        <v>19.5</v>
      </c>
      <c r="J22968">
        <v>14.3</v>
      </c>
    </row>
    <row r="22969" spans="1:10" x14ac:dyDescent="0.25">
      <c r="A22969" s="1">
        <v>45383</v>
      </c>
      <c r="B22969" t="s">
        <v>5</v>
      </c>
      <c r="C22969" t="s">
        <v>33</v>
      </c>
      <c r="D22969" t="s">
        <v>36</v>
      </c>
      <c r="E22969">
        <v>95.964979999999997</v>
      </c>
      <c r="F22969" t="s">
        <v>43</v>
      </c>
      <c r="G22969" t="s">
        <v>43</v>
      </c>
      <c r="H22969">
        <v>7.9</v>
      </c>
      <c r="I22969">
        <v>-0.8</v>
      </c>
      <c r="J22969">
        <v>5.0999999999999996</v>
      </c>
    </row>
    <row r="22970" spans="1:10" x14ac:dyDescent="0.25">
      <c r="A22970" s="1">
        <v>45383</v>
      </c>
      <c r="B22970" t="s">
        <v>5</v>
      </c>
      <c r="C22970" t="s">
        <v>33</v>
      </c>
      <c r="D22970" t="s">
        <v>35</v>
      </c>
      <c r="E22970">
        <v>126.03463000000001</v>
      </c>
      <c r="F22970" t="s">
        <v>43</v>
      </c>
      <c r="G22970" t="s">
        <v>43</v>
      </c>
      <c r="H22970">
        <v>19.100000000000001</v>
      </c>
      <c r="I22970">
        <v>14.9</v>
      </c>
      <c r="J22970">
        <v>14.6</v>
      </c>
    </row>
    <row r="22971" spans="1:10" x14ac:dyDescent="0.25">
      <c r="A22971" s="1">
        <v>45383</v>
      </c>
      <c r="B22971" t="s">
        <v>34</v>
      </c>
      <c r="C22971" t="s">
        <v>16</v>
      </c>
      <c r="D22971" t="s">
        <v>40</v>
      </c>
      <c r="E22971">
        <v>100.16737000000001</v>
      </c>
      <c r="F22971">
        <v>103.45491</v>
      </c>
      <c r="G22971">
        <v>1.9</v>
      </c>
      <c r="H22971">
        <v>0.1</v>
      </c>
      <c r="I22971">
        <v>0.3</v>
      </c>
      <c r="J22971">
        <v>2</v>
      </c>
    </row>
    <row r="22972" spans="1:10" x14ac:dyDescent="0.25">
      <c r="A22972" s="1">
        <v>45383</v>
      </c>
      <c r="B22972" t="s">
        <v>34</v>
      </c>
      <c r="C22972" t="s">
        <v>16</v>
      </c>
      <c r="D22972" t="s">
        <v>39</v>
      </c>
      <c r="E22972">
        <v>85.711560000000006</v>
      </c>
      <c r="F22972" t="s">
        <v>43</v>
      </c>
      <c r="G22972" t="s">
        <v>43</v>
      </c>
      <c r="H22972">
        <v>5.3</v>
      </c>
      <c r="I22972">
        <v>4.8</v>
      </c>
      <c r="J22972">
        <v>-6</v>
      </c>
    </row>
    <row r="22973" spans="1:10" x14ac:dyDescent="0.25">
      <c r="A22973" s="1">
        <v>45383</v>
      </c>
      <c r="B22973" t="s">
        <v>34</v>
      </c>
      <c r="C22973" t="s">
        <v>16</v>
      </c>
      <c r="D22973" t="s">
        <v>38</v>
      </c>
      <c r="E22973">
        <v>108.57306</v>
      </c>
      <c r="F22973" t="s">
        <v>43</v>
      </c>
      <c r="G22973" t="s">
        <v>43</v>
      </c>
      <c r="H22973">
        <v>3</v>
      </c>
      <c r="I22973">
        <v>5.2</v>
      </c>
      <c r="J22973">
        <v>7.7</v>
      </c>
    </row>
    <row r="22974" spans="1:10" x14ac:dyDescent="0.25">
      <c r="A22974" s="1">
        <v>45383</v>
      </c>
      <c r="B22974" t="s">
        <v>34</v>
      </c>
      <c r="C22974" t="s">
        <v>16</v>
      </c>
      <c r="D22974" t="s">
        <v>37</v>
      </c>
      <c r="E22974">
        <v>99.227289999999996</v>
      </c>
      <c r="F22974" t="s">
        <v>43</v>
      </c>
      <c r="G22974" t="s">
        <v>43</v>
      </c>
      <c r="H22974">
        <v>-6.6</v>
      </c>
      <c r="I22974">
        <v>-0.8</v>
      </c>
      <c r="J22974">
        <v>2.1</v>
      </c>
    </row>
    <row r="22975" spans="1:10" x14ac:dyDescent="0.25">
      <c r="A22975" s="1">
        <v>45383</v>
      </c>
      <c r="B22975" t="s">
        <v>34</v>
      </c>
      <c r="C22975" t="s">
        <v>16</v>
      </c>
      <c r="D22975" t="s">
        <v>36</v>
      </c>
      <c r="E22975">
        <v>99.101089999999999</v>
      </c>
      <c r="F22975" t="s">
        <v>43</v>
      </c>
      <c r="G22975" t="s">
        <v>43</v>
      </c>
      <c r="H22975">
        <v>5.0999999999999996</v>
      </c>
      <c r="I22975">
        <v>-1.6</v>
      </c>
      <c r="J22975">
        <v>0.1</v>
      </c>
    </row>
    <row r="22976" spans="1:10" x14ac:dyDescent="0.25">
      <c r="A22976" s="1">
        <v>45383</v>
      </c>
      <c r="B22976" t="s">
        <v>34</v>
      </c>
      <c r="C22976" t="s">
        <v>16</v>
      </c>
      <c r="D22976" t="s">
        <v>35</v>
      </c>
      <c r="E22976">
        <v>106.25757</v>
      </c>
      <c r="F22976" t="s">
        <v>43</v>
      </c>
      <c r="G22976" t="s">
        <v>43</v>
      </c>
      <c r="H22976">
        <v>-2</v>
      </c>
      <c r="I22976">
        <v>-5.8</v>
      </c>
      <c r="J22976">
        <v>1.7</v>
      </c>
    </row>
    <row r="22977" spans="1:10" x14ac:dyDescent="0.25">
      <c r="A22977" s="1">
        <v>45383</v>
      </c>
      <c r="B22977" t="s">
        <v>34</v>
      </c>
      <c r="C22977" t="s">
        <v>19</v>
      </c>
      <c r="D22977" t="s">
        <v>40</v>
      </c>
      <c r="E22977">
        <v>103.87465</v>
      </c>
      <c r="F22977">
        <v>107.00599</v>
      </c>
      <c r="G22977">
        <v>0.1</v>
      </c>
      <c r="H22977">
        <v>8</v>
      </c>
      <c r="I22977">
        <v>4</v>
      </c>
      <c r="J22977">
        <v>2.4</v>
      </c>
    </row>
    <row r="22978" spans="1:10" x14ac:dyDescent="0.25">
      <c r="A22978" s="1">
        <v>45383</v>
      </c>
      <c r="B22978" t="s">
        <v>34</v>
      </c>
      <c r="C22978" t="s">
        <v>19</v>
      </c>
      <c r="D22978" t="s">
        <v>39</v>
      </c>
      <c r="E22978">
        <v>95.481480000000005</v>
      </c>
      <c r="F22978" t="s">
        <v>43</v>
      </c>
      <c r="G22978" t="s">
        <v>43</v>
      </c>
      <c r="H22978">
        <v>2.6</v>
      </c>
      <c r="I22978">
        <v>9.3000000000000007</v>
      </c>
      <c r="J22978">
        <v>4.3</v>
      </c>
    </row>
    <row r="22979" spans="1:10" x14ac:dyDescent="0.25">
      <c r="A22979" s="1">
        <v>45383</v>
      </c>
      <c r="B22979" t="s">
        <v>34</v>
      </c>
      <c r="C22979" t="s">
        <v>19</v>
      </c>
      <c r="D22979" t="s">
        <v>38</v>
      </c>
      <c r="E22979">
        <v>118.47960999999999</v>
      </c>
      <c r="F22979" t="s">
        <v>43</v>
      </c>
      <c r="G22979" t="s">
        <v>43</v>
      </c>
      <c r="H22979">
        <v>11.1</v>
      </c>
      <c r="I22979">
        <v>13</v>
      </c>
      <c r="J22979">
        <v>11.7</v>
      </c>
    </row>
    <row r="22980" spans="1:10" x14ac:dyDescent="0.25">
      <c r="A22980" s="1">
        <v>45383</v>
      </c>
      <c r="B22980" t="s">
        <v>34</v>
      </c>
      <c r="C22980" t="s">
        <v>19</v>
      </c>
      <c r="D22980" t="s">
        <v>37</v>
      </c>
      <c r="E22980">
        <v>101.53861000000001</v>
      </c>
      <c r="F22980" t="s">
        <v>43</v>
      </c>
      <c r="G22980" t="s">
        <v>43</v>
      </c>
      <c r="H22980">
        <v>9.4</v>
      </c>
      <c r="I22980">
        <v>8.3000000000000007</v>
      </c>
      <c r="J22980">
        <v>1</v>
      </c>
    </row>
    <row r="22981" spans="1:10" x14ac:dyDescent="0.25">
      <c r="A22981" s="1">
        <v>45383</v>
      </c>
      <c r="B22981" t="s">
        <v>34</v>
      </c>
      <c r="C22981" t="s">
        <v>19</v>
      </c>
      <c r="D22981" t="s">
        <v>36</v>
      </c>
      <c r="E22981">
        <v>103.58241</v>
      </c>
      <c r="F22981" t="s">
        <v>43</v>
      </c>
      <c r="G22981" t="s">
        <v>43</v>
      </c>
      <c r="H22981">
        <v>8.5</v>
      </c>
      <c r="I22981">
        <v>-2.2000000000000002</v>
      </c>
      <c r="J22981">
        <v>0.5</v>
      </c>
    </row>
    <row r="22982" spans="1:10" x14ac:dyDescent="0.25">
      <c r="A22982" s="1">
        <v>45383</v>
      </c>
      <c r="B22982" t="s">
        <v>34</v>
      </c>
      <c r="C22982" t="s">
        <v>19</v>
      </c>
      <c r="D22982" t="s">
        <v>35</v>
      </c>
      <c r="E22982">
        <v>90.867909999999995</v>
      </c>
      <c r="F22982" t="s">
        <v>43</v>
      </c>
      <c r="G22982" t="s">
        <v>43</v>
      </c>
      <c r="H22982">
        <v>0.1</v>
      </c>
      <c r="I22982">
        <v>-6.8</v>
      </c>
      <c r="J22982">
        <v>-9.1</v>
      </c>
    </row>
    <row r="22983" spans="1:10" x14ac:dyDescent="0.25">
      <c r="A22983" s="1">
        <v>45383</v>
      </c>
      <c r="B22983" t="s">
        <v>34</v>
      </c>
      <c r="C22983" t="s">
        <v>22</v>
      </c>
      <c r="D22983" t="s">
        <v>40</v>
      </c>
      <c r="E22983">
        <v>106.66161</v>
      </c>
      <c r="F22983">
        <v>110.0012</v>
      </c>
      <c r="G22983">
        <v>3.7</v>
      </c>
      <c r="H22983">
        <v>5</v>
      </c>
      <c r="I22983">
        <v>1.5</v>
      </c>
      <c r="J22983">
        <v>4.8</v>
      </c>
    </row>
    <row r="22984" spans="1:10" x14ac:dyDescent="0.25">
      <c r="A22984" s="1">
        <v>45383</v>
      </c>
      <c r="B22984" t="s">
        <v>34</v>
      </c>
      <c r="C22984" t="s">
        <v>22</v>
      </c>
      <c r="D22984" t="s">
        <v>39</v>
      </c>
      <c r="E22984">
        <v>101.53357</v>
      </c>
      <c r="F22984" t="s">
        <v>43</v>
      </c>
      <c r="G22984" t="s">
        <v>43</v>
      </c>
      <c r="H22984">
        <v>8.4</v>
      </c>
      <c r="I22984">
        <v>10.8</v>
      </c>
      <c r="J22984">
        <v>8.9</v>
      </c>
    </row>
    <row r="22985" spans="1:10" x14ac:dyDescent="0.25">
      <c r="A22985" s="1">
        <v>45383</v>
      </c>
      <c r="B22985" t="s">
        <v>34</v>
      </c>
      <c r="C22985" t="s">
        <v>22</v>
      </c>
      <c r="D22985" t="s">
        <v>38</v>
      </c>
      <c r="E22985">
        <v>109.89995999999999</v>
      </c>
      <c r="F22985" t="s">
        <v>43</v>
      </c>
      <c r="G22985" t="s">
        <v>43</v>
      </c>
      <c r="H22985">
        <v>-1.5</v>
      </c>
      <c r="I22985">
        <v>2.1</v>
      </c>
      <c r="J22985">
        <v>11.2</v>
      </c>
    </row>
    <row r="22986" spans="1:10" x14ac:dyDescent="0.25">
      <c r="A22986" s="1">
        <v>45383</v>
      </c>
      <c r="B22986" t="s">
        <v>34</v>
      </c>
      <c r="C22986" t="s">
        <v>22</v>
      </c>
      <c r="D22986" t="s">
        <v>37</v>
      </c>
      <c r="E22986">
        <v>113.36505</v>
      </c>
      <c r="F22986" t="s">
        <v>43</v>
      </c>
      <c r="G22986" t="s">
        <v>43</v>
      </c>
      <c r="H22986">
        <v>11.2</v>
      </c>
      <c r="I22986">
        <v>1.1000000000000001</v>
      </c>
      <c r="J22986">
        <v>6.5</v>
      </c>
    </row>
    <row r="22987" spans="1:10" x14ac:dyDescent="0.25">
      <c r="A22987" s="1">
        <v>45383</v>
      </c>
      <c r="B22987" t="s">
        <v>34</v>
      </c>
      <c r="C22987" t="s">
        <v>22</v>
      </c>
      <c r="D22987" t="s">
        <v>36</v>
      </c>
      <c r="E22987">
        <v>104.44044</v>
      </c>
      <c r="F22987" t="s">
        <v>43</v>
      </c>
      <c r="G22987" t="s">
        <v>43</v>
      </c>
      <c r="H22987">
        <v>4.0999999999999996</v>
      </c>
      <c r="I22987">
        <v>-0.6</v>
      </c>
      <c r="J22987">
        <v>1.3</v>
      </c>
    </row>
    <row r="22988" spans="1:10" x14ac:dyDescent="0.25">
      <c r="A22988" s="1">
        <v>45383</v>
      </c>
      <c r="B22988" t="s">
        <v>34</v>
      </c>
      <c r="C22988" t="s">
        <v>22</v>
      </c>
      <c r="D22988" t="s">
        <v>35</v>
      </c>
      <c r="E22988">
        <v>99.539460000000005</v>
      </c>
      <c r="F22988" t="s">
        <v>43</v>
      </c>
      <c r="G22988" t="s">
        <v>43</v>
      </c>
      <c r="H22988">
        <v>-3.2</v>
      </c>
      <c r="I22988">
        <v>-5.6</v>
      </c>
      <c r="J22988">
        <v>-4.5</v>
      </c>
    </row>
    <row r="22989" spans="1:10" x14ac:dyDescent="0.25">
      <c r="A22989" s="1">
        <v>45383</v>
      </c>
      <c r="B22989" t="s">
        <v>34</v>
      </c>
      <c r="C22989" t="s">
        <v>23</v>
      </c>
      <c r="D22989" t="s">
        <v>40</v>
      </c>
      <c r="E22989">
        <v>109.58439</v>
      </c>
      <c r="F22989">
        <v>110.74566</v>
      </c>
      <c r="G22989">
        <v>1</v>
      </c>
      <c r="H22989">
        <v>7.1</v>
      </c>
      <c r="I22989">
        <v>4.0999999999999996</v>
      </c>
      <c r="J22989">
        <v>6.5</v>
      </c>
    </row>
    <row r="22990" spans="1:10" x14ac:dyDescent="0.25">
      <c r="A22990" s="1">
        <v>45383</v>
      </c>
      <c r="B22990" t="s">
        <v>34</v>
      </c>
      <c r="C22990" t="s">
        <v>23</v>
      </c>
      <c r="D22990" t="s">
        <v>39</v>
      </c>
      <c r="E22990">
        <v>108.98305000000001</v>
      </c>
      <c r="F22990" t="s">
        <v>43</v>
      </c>
      <c r="G22990" t="s">
        <v>43</v>
      </c>
      <c r="H22990">
        <v>7.8</v>
      </c>
      <c r="I22990">
        <v>8.1999999999999993</v>
      </c>
      <c r="J22990">
        <v>6.5</v>
      </c>
    </row>
    <row r="22991" spans="1:10" x14ac:dyDescent="0.25">
      <c r="A22991" s="1">
        <v>45383</v>
      </c>
      <c r="B22991" t="s">
        <v>34</v>
      </c>
      <c r="C22991" t="s">
        <v>23</v>
      </c>
      <c r="D22991" t="s">
        <v>38</v>
      </c>
      <c r="E22991">
        <v>120.39013</v>
      </c>
      <c r="F22991" t="s">
        <v>43</v>
      </c>
      <c r="G22991" t="s">
        <v>43</v>
      </c>
      <c r="H22991">
        <v>9.9</v>
      </c>
      <c r="I22991">
        <v>11.9</v>
      </c>
      <c r="J22991">
        <v>13.9</v>
      </c>
    </row>
    <row r="22992" spans="1:10" x14ac:dyDescent="0.25">
      <c r="A22992" s="1">
        <v>45383</v>
      </c>
      <c r="B22992" t="s">
        <v>34</v>
      </c>
      <c r="C22992" t="s">
        <v>23</v>
      </c>
      <c r="D22992" t="s">
        <v>37</v>
      </c>
      <c r="E22992">
        <v>102.27746999999999</v>
      </c>
      <c r="F22992" t="s">
        <v>43</v>
      </c>
      <c r="G22992" t="s">
        <v>43</v>
      </c>
      <c r="H22992">
        <v>-1</v>
      </c>
      <c r="I22992">
        <v>-5.2</v>
      </c>
      <c r="J22992">
        <v>2.7</v>
      </c>
    </row>
    <row r="22993" spans="1:10" x14ac:dyDescent="0.25">
      <c r="A22993" s="1">
        <v>45383</v>
      </c>
      <c r="B22993" t="s">
        <v>34</v>
      </c>
      <c r="C22993" t="s">
        <v>23</v>
      </c>
      <c r="D22993" t="s">
        <v>36</v>
      </c>
      <c r="E22993">
        <v>111.97834</v>
      </c>
      <c r="F22993" t="s">
        <v>43</v>
      </c>
      <c r="G22993" t="s">
        <v>43</v>
      </c>
      <c r="H22993">
        <v>11.6</v>
      </c>
      <c r="I22993">
        <v>6.3</v>
      </c>
      <c r="J22993">
        <v>7.1</v>
      </c>
    </row>
    <row r="22994" spans="1:10" x14ac:dyDescent="0.25">
      <c r="A22994" s="1">
        <v>45383</v>
      </c>
      <c r="B22994" t="s">
        <v>34</v>
      </c>
      <c r="C22994" t="s">
        <v>23</v>
      </c>
      <c r="D22994" t="s">
        <v>35</v>
      </c>
      <c r="E22994">
        <v>85.602670000000003</v>
      </c>
      <c r="F22994" t="s">
        <v>43</v>
      </c>
      <c r="G22994" t="s">
        <v>43</v>
      </c>
      <c r="H22994">
        <v>-2.2000000000000002</v>
      </c>
      <c r="I22994">
        <v>-8.8000000000000007</v>
      </c>
      <c r="J22994">
        <v>-8.6</v>
      </c>
    </row>
    <row r="22995" spans="1:10" x14ac:dyDescent="0.25">
      <c r="A22995" s="1">
        <v>45383</v>
      </c>
      <c r="B22995" t="s">
        <v>34</v>
      </c>
      <c r="C22995" t="s">
        <v>24</v>
      </c>
      <c r="D22995" t="s">
        <v>40</v>
      </c>
      <c r="E22995">
        <v>112.46850000000001</v>
      </c>
      <c r="F22995">
        <v>113.31827</v>
      </c>
      <c r="G22995">
        <v>1.5</v>
      </c>
      <c r="H22995">
        <v>13.8</v>
      </c>
      <c r="I22995">
        <v>5.2</v>
      </c>
      <c r="J22995">
        <v>6.2</v>
      </c>
    </row>
    <row r="22996" spans="1:10" x14ac:dyDescent="0.25">
      <c r="A22996" s="1">
        <v>45383</v>
      </c>
      <c r="B22996" t="s">
        <v>34</v>
      </c>
      <c r="C22996" t="s">
        <v>24</v>
      </c>
      <c r="D22996" t="s">
        <v>39</v>
      </c>
      <c r="E22996">
        <v>86.820629999999994</v>
      </c>
      <c r="F22996" t="s">
        <v>43</v>
      </c>
      <c r="G22996" t="s">
        <v>43</v>
      </c>
      <c r="H22996">
        <v>-14</v>
      </c>
      <c r="I22996">
        <v>-11.6</v>
      </c>
      <c r="J22996">
        <v>-6.4</v>
      </c>
    </row>
    <row r="22997" spans="1:10" x14ac:dyDescent="0.25">
      <c r="A22997" s="1">
        <v>45383</v>
      </c>
      <c r="B22997" t="s">
        <v>34</v>
      </c>
      <c r="C22997" t="s">
        <v>24</v>
      </c>
      <c r="D22997" t="s">
        <v>38</v>
      </c>
      <c r="E22997">
        <v>106.7129</v>
      </c>
      <c r="F22997" t="s">
        <v>43</v>
      </c>
      <c r="G22997" t="s">
        <v>43</v>
      </c>
      <c r="H22997">
        <v>11</v>
      </c>
      <c r="I22997">
        <v>8.1999999999999993</v>
      </c>
      <c r="J22997">
        <v>7.1</v>
      </c>
    </row>
    <row r="22998" spans="1:10" x14ac:dyDescent="0.25">
      <c r="A22998" s="1">
        <v>45383</v>
      </c>
      <c r="B22998" t="s">
        <v>34</v>
      </c>
      <c r="C22998" t="s">
        <v>24</v>
      </c>
      <c r="D22998" t="s">
        <v>37</v>
      </c>
      <c r="E22998">
        <v>107.31488</v>
      </c>
      <c r="F22998" t="s">
        <v>43</v>
      </c>
      <c r="G22998" t="s">
        <v>43</v>
      </c>
      <c r="H22998">
        <v>2.8</v>
      </c>
      <c r="I22998">
        <v>6.1</v>
      </c>
      <c r="J22998">
        <v>7.1</v>
      </c>
    </row>
    <row r="22999" spans="1:10" x14ac:dyDescent="0.25">
      <c r="A22999" s="1">
        <v>45383</v>
      </c>
      <c r="B22999" t="s">
        <v>34</v>
      </c>
      <c r="C22999" t="s">
        <v>24</v>
      </c>
      <c r="D22999" t="s">
        <v>36</v>
      </c>
      <c r="E22999">
        <v>121.38132</v>
      </c>
      <c r="F22999" t="s">
        <v>43</v>
      </c>
      <c r="G22999" t="s">
        <v>43</v>
      </c>
      <c r="H22999">
        <v>23.8</v>
      </c>
      <c r="I22999">
        <v>7.3</v>
      </c>
      <c r="J22999">
        <v>8.8000000000000007</v>
      </c>
    </row>
    <row r="23000" spans="1:10" x14ac:dyDescent="0.25">
      <c r="A23000" s="1">
        <v>45383</v>
      </c>
      <c r="B23000" t="s">
        <v>34</v>
      </c>
      <c r="C23000" t="s">
        <v>24</v>
      </c>
      <c r="D23000" t="s">
        <v>35</v>
      </c>
      <c r="E23000">
        <v>98.315749999999994</v>
      </c>
      <c r="F23000" t="s">
        <v>43</v>
      </c>
      <c r="G23000" t="s">
        <v>43</v>
      </c>
      <c r="H23000">
        <v>3</v>
      </c>
      <c r="I23000">
        <v>-0.6</v>
      </c>
      <c r="J23000">
        <v>-3.2</v>
      </c>
    </row>
    <row r="23001" spans="1:10" x14ac:dyDescent="0.25">
      <c r="A23001" s="1">
        <v>45383</v>
      </c>
      <c r="B23001" t="s">
        <v>34</v>
      </c>
      <c r="C23001" t="s">
        <v>25</v>
      </c>
      <c r="D23001" t="s">
        <v>40</v>
      </c>
      <c r="E23001">
        <v>102.9359</v>
      </c>
      <c r="F23001">
        <v>106.59023000000001</v>
      </c>
      <c r="G23001">
        <v>-1.3</v>
      </c>
      <c r="H23001">
        <v>4</v>
      </c>
      <c r="I23001">
        <v>4.3</v>
      </c>
      <c r="J23001">
        <v>2.8</v>
      </c>
    </row>
    <row r="23002" spans="1:10" x14ac:dyDescent="0.25">
      <c r="A23002" s="1">
        <v>45383</v>
      </c>
      <c r="B23002" t="s">
        <v>34</v>
      </c>
      <c r="C23002" t="s">
        <v>25</v>
      </c>
      <c r="D23002" t="s">
        <v>39</v>
      </c>
      <c r="E23002">
        <v>102.96303</v>
      </c>
      <c r="F23002" t="s">
        <v>43</v>
      </c>
      <c r="G23002" t="s">
        <v>43</v>
      </c>
      <c r="H23002">
        <v>-5.9</v>
      </c>
      <c r="I23002">
        <v>9.3000000000000007</v>
      </c>
      <c r="J23002">
        <v>12.4</v>
      </c>
    </row>
    <row r="23003" spans="1:10" x14ac:dyDescent="0.25">
      <c r="A23003" s="1">
        <v>45383</v>
      </c>
      <c r="B23003" t="s">
        <v>34</v>
      </c>
      <c r="C23003" t="s">
        <v>25</v>
      </c>
      <c r="D23003" t="s">
        <v>38</v>
      </c>
      <c r="E23003">
        <v>105.94919</v>
      </c>
      <c r="F23003" t="s">
        <v>43</v>
      </c>
      <c r="G23003" t="s">
        <v>43</v>
      </c>
      <c r="H23003">
        <v>7.7</v>
      </c>
      <c r="I23003">
        <v>5.5</v>
      </c>
      <c r="J23003">
        <v>-0.2</v>
      </c>
    </row>
    <row r="23004" spans="1:10" x14ac:dyDescent="0.25">
      <c r="A23004" s="1">
        <v>45383</v>
      </c>
      <c r="B23004" t="s">
        <v>34</v>
      </c>
      <c r="C23004" t="s">
        <v>25</v>
      </c>
      <c r="D23004" t="s">
        <v>37</v>
      </c>
      <c r="E23004">
        <v>109.02732</v>
      </c>
      <c r="F23004" t="s">
        <v>43</v>
      </c>
      <c r="G23004" t="s">
        <v>43</v>
      </c>
      <c r="H23004">
        <v>3.3</v>
      </c>
      <c r="I23004">
        <v>5.5</v>
      </c>
      <c r="J23004">
        <v>6.1</v>
      </c>
    </row>
    <row r="23005" spans="1:10" x14ac:dyDescent="0.25">
      <c r="A23005" s="1">
        <v>45383</v>
      </c>
      <c r="B23005" t="s">
        <v>34</v>
      </c>
      <c r="C23005" t="s">
        <v>25</v>
      </c>
      <c r="D23005" t="s">
        <v>36</v>
      </c>
      <c r="E23005">
        <v>97.655349999999999</v>
      </c>
      <c r="F23005" t="s">
        <v>43</v>
      </c>
      <c r="G23005" t="s">
        <v>43</v>
      </c>
      <c r="H23005">
        <v>1.4</v>
      </c>
      <c r="I23005">
        <v>0.7</v>
      </c>
      <c r="J23005">
        <v>0.4</v>
      </c>
    </row>
    <row r="23006" spans="1:10" x14ac:dyDescent="0.25">
      <c r="A23006" s="1">
        <v>45383</v>
      </c>
      <c r="B23006" t="s">
        <v>34</v>
      </c>
      <c r="C23006" t="s">
        <v>25</v>
      </c>
      <c r="D23006" t="s">
        <v>35</v>
      </c>
      <c r="E23006">
        <v>104.03375</v>
      </c>
      <c r="F23006" t="s">
        <v>43</v>
      </c>
      <c r="G23006" t="s">
        <v>43</v>
      </c>
      <c r="H23006">
        <v>26.2</v>
      </c>
      <c r="I23006">
        <v>9.1999999999999993</v>
      </c>
      <c r="J23006">
        <v>2.5</v>
      </c>
    </row>
    <row r="23007" spans="1:10" x14ac:dyDescent="0.25">
      <c r="A23007" s="1">
        <v>45383</v>
      </c>
      <c r="B23007" t="s">
        <v>34</v>
      </c>
      <c r="C23007" t="s">
        <v>26</v>
      </c>
      <c r="D23007" t="s">
        <v>40</v>
      </c>
      <c r="E23007">
        <v>100.33358</v>
      </c>
      <c r="F23007">
        <v>103.41437000000001</v>
      </c>
      <c r="G23007">
        <v>0.9</v>
      </c>
      <c r="H23007">
        <v>7.3</v>
      </c>
      <c r="I23007">
        <v>3.6</v>
      </c>
      <c r="J23007">
        <v>-0.2</v>
      </c>
    </row>
    <row r="23008" spans="1:10" x14ac:dyDescent="0.25">
      <c r="A23008" s="1">
        <v>45383</v>
      </c>
      <c r="B23008" t="s">
        <v>34</v>
      </c>
      <c r="C23008" t="s">
        <v>26</v>
      </c>
      <c r="D23008" t="s">
        <v>39</v>
      </c>
      <c r="E23008">
        <v>100.01896000000001</v>
      </c>
      <c r="F23008" t="s">
        <v>43</v>
      </c>
      <c r="G23008" t="s">
        <v>43</v>
      </c>
      <c r="H23008">
        <v>3.5</v>
      </c>
      <c r="I23008">
        <v>3.7</v>
      </c>
      <c r="J23008">
        <v>1.9</v>
      </c>
    </row>
    <row r="23009" spans="1:10" x14ac:dyDescent="0.25">
      <c r="A23009" s="1">
        <v>45383</v>
      </c>
      <c r="B23009" t="s">
        <v>34</v>
      </c>
      <c r="C23009" t="s">
        <v>26</v>
      </c>
      <c r="D23009" t="s">
        <v>38</v>
      </c>
      <c r="E23009">
        <v>100.99605</v>
      </c>
      <c r="F23009" t="s">
        <v>43</v>
      </c>
      <c r="G23009" t="s">
        <v>43</v>
      </c>
      <c r="H23009">
        <v>8.1999999999999993</v>
      </c>
      <c r="I23009">
        <v>4.3</v>
      </c>
      <c r="J23009">
        <v>1.4</v>
      </c>
    </row>
    <row r="23010" spans="1:10" x14ac:dyDescent="0.25">
      <c r="A23010" s="1">
        <v>45383</v>
      </c>
      <c r="B23010" t="s">
        <v>34</v>
      </c>
      <c r="C23010" t="s">
        <v>26</v>
      </c>
      <c r="D23010" t="s">
        <v>37</v>
      </c>
      <c r="E23010">
        <v>114.88209999999999</v>
      </c>
      <c r="F23010" t="s">
        <v>43</v>
      </c>
      <c r="G23010" t="s">
        <v>43</v>
      </c>
      <c r="H23010">
        <v>17.100000000000001</v>
      </c>
      <c r="I23010">
        <v>15.2</v>
      </c>
      <c r="J23010">
        <v>9.6999999999999993</v>
      </c>
    </row>
    <row r="23011" spans="1:10" x14ac:dyDescent="0.25">
      <c r="A23011" s="1">
        <v>45383</v>
      </c>
      <c r="B23011" t="s">
        <v>34</v>
      </c>
      <c r="C23011" t="s">
        <v>26</v>
      </c>
      <c r="D23011" t="s">
        <v>36</v>
      </c>
      <c r="E23011">
        <v>90.265339999999995</v>
      </c>
      <c r="F23011" t="s">
        <v>43</v>
      </c>
      <c r="G23011" t="s">
        <v>43</v>
      </c>
      <c r="H23011">
        <v>-1</v>
      </c>
      <c r="I23011">
        <v>-5.8</v>
      </c>
      <c r="J23011">
        <v>-8.9</v>
      </c>
    </row>
    <row r="23012" spans="1:10" x14ac:dyDescent="0.25">
      <c r="A23012" s="1">
        <v>45383</v>
      </c>
      <c r="B23012" t="s">
        <v>34</v>
      </c>
      <c r="C23012" t="s">
        <v>26</v>
      </c>
      <c r="D23012" t="s">
        <v>35</v>
      </c>
      <c r="E23012">
        <v>96.465779999999995</v>
      </c>
      <c r="F23012" t="s">
        <v>43</v>
      </c>
      <c r="G23012" t="s">
        <v>43</v>
      </c>
      <c r="H23012">
        <v>7.3</v>
      </c>
      <c r="I23012">
        <v>2.2999999999999998</v>
      </c>
      <c r="J23012">
        <v>-2.2000000000000002</v>
      </c>
    </row>
    <row r="23013" spans="1:10" x14ac:dyDescent="0.25">
      <c r="A23013" s="1">
        <v>45383</v>
      </c>
      <c r="B23013" t="s">
        <v>34</v>
      </c>
      <c r="C23013" t="s">
        <v>27</v>
      </c>
      <c r="D23013" t="s">
        <v>40</v>
      </c>
      <c r="E23013">
        <v>112.33602999999999</v>
      </c>
      <c r="F23013">
        <v>113.21124</v>
      </c>
      <c r="G23013">
        <v>-0.6</v>
      </c>
      <c r="H23013">
        <v>7.5</v>
      </c>
      <c r="I23013">
        <v>6</v>
      </c>
      <c r="J23013">
        <v>9.6999999999999993</v>
      </c>
    </row>
    <row r="23014" spans="1:10" x14ac:dyDescent="0.25">
      <c r="A23014" s="1">
        <v>45383</v>
      </c>
      <c r="B23014" t="s">
        <v>34</v>
      </c>
      <c r="C23014" t="s">
        <v>27</v>
      </c>
      <c r="D23014" t="s">
        <v>39</v>
      </c>
      <c r="E23014">
        <v>102.54300000000001</v>
      </c>
      <c r="F23014" t="s">
        <v>43</v>
      </c>
      <c r="G23014" t="s">
        <v>43</v>
      </c>
      <c r="H23014">
        <v>1.8</v>
      </c>
      <c r="I23014">
        <v>3.3</v>
      </c>
      <c r="J23014">
        <v>3.3</v>
      </c>
    </row>
    <row r="23015" spans="1:10" x14ac:dyDescent="0.25">
      <c r="A23015" s="1">
        <v>45383</v>
      </c>
      <c r="B23015" t="s">
        <v>34</v>
      </c>
      <c r="C23015" t="s">
        <v>27</v>
      </c>
      <c r="D23015" t="s">
        <v>38</v>
      </c>
      <c r="E23015">
        <v>110.20535</v>
      </c>
      <c r="F23015" t="s">
        <v>43</v>
      </c>
      <c r="G23015" t="s">
        <v>43</v>
      </c>
      <c r="H23015">
        <v>7.5</v>
      </c>
      <c r="I23015">
        <v>8.8000000000000007</v>
      </c>
      <c r="J23015">
        <v>6.1</v>
      </c>
    </row>
    <row r="23016" spans="1:10" x14ac:dyDescent="0.25">
      <c r="A23016" s="1">
        <v>45383</v>
      </c>
      <c r="B23016" t="s">
        <v>34</v>
      </c>
      <c r="C23016" t="s">
        <v>27</v>
      </c>
      <c r="D23016" t="s">
        <v>37</v>
      </c>
      <c r="E23016">
        <v>120.03598</v>
      </c>
      <c r="F23016" t="s">
        <v>43</v>
      </c>
      <c r="G23016" t="s">
        <v>43</v>
      </c>
      <c r="H23016">
        <v>7.4</v>
      </c>
      <c r="I23016">
        <v>6.8</v>
      </c>
      <c r="J23016">
        <v>11.7</v>
      </c>
    </row>
    <row r="23017" spans="1:10" x14ac:dyDescent="0.25">
      <c r="A23017" s="1">
        <v>45383</v>
      </c>
      <c r="B23017" t="s">
        <v>34</v>
      </c>
      <c r="C23017" t="s">
        <v>27</v>
      </c>
      <c r="D23017" t="s">
        <v>36</v>
      </c>
      <c r="E23017">
        <v>110.83672</v>
      </c>
      <c r="F23017" t="s">
        <v>43</v>
      </c>
      <c r="G23017" t="s">
        <v>43</v>
      </c>
      <c r="H23017">
        <v>7.2</v>
      </c>
      <c r="I23017">
        <v>4.2</v>
      </c>
      <c r="J23017">
        <v>10.6</v>
      </c>
    </row>
    <row r="23018" spans="1:10" x14ac:dyDescent="0.25">
      <c r="A23018" s="1">
        <v>45383</v>
      </c>
      <c r="B23018" t="s">
        <v>34</v>
      </c>
      <c r="C23018" t="s">
        <v>27</v>
      </c>
      <c r="D23018" t="s">
        <v>35</v>
      </c>
      <c r="E23018">
        <v>112.31766</v>
      </c>
      <c r="F23018" t="s">
        <v>43</v>
      </c>
      <c r="G23018" t="s">
        <v>43</v>
      </c>
      <c r="H23018">
        <v>19</v>
      </c>
      <c r="I23018">
        <v>12.8</v>
      </c>
      <c r="J23018">
        <v>11.9</v>
      </c>
    </row>
    <row r="23019" spans="1:10" x14ac:dyDescent="0.25">
      <c r="A23019" s="1">
        <v>45383</v>
      </c>
      <c r="B23019" t="s">
        <v>34</v>
      </c>
      <c r="C23019" t="s">
        <v>28</v>
      </c>
      <c r="D23019" t="s">
        <v>40</v>
      </c>
      <c r="E23019">
        <v>111.39976</v>
      </c>
      <c r="F23019">
        <v>114.81535</v>
      </c>
      <c r="G23019">
        <v>1.5</v>
      </c>
      <c r="H23019">
        <v>9.5</v>
      </c>
      <c r="I23019">
        <v>6.8</v>
      </c>
      <c r="J23019">
        <v>6.9</v>
      </c>
    </row>
    <row r="23020" spans="1:10" x14ac:dyDescent="0.25">
      <c r="A23020" s="1">
        <v>45383</v>
      </c>
      <c r="B23020" t="s">
        <v>34</v>
      </c>
      <c r="C23020" t="s">
        <v>28</v>
      </c>
      <c r="D23020" t="s">
        <v>39</v>
      </c>
      <c r="E23020">
        <v>100.63947</v>
      </c>
      <c r="F23020" t="s">
        <v>43</v>
      </c>
      <c r="G23020" t="s">
        <v>43</v>
      </c>
      <c r="H23020">
        <v>4.5</v>
      </c>
      <c r="I23020">
        <v>4.0999999999999996</v>
      </c>
      <c r="J23020">
        <v>5.2</v>
      </c>
    </row>
    <row r="23021" spans="1:10" x14ac:dyDescent="0.25">
      <c r="A23021" s="1">
        <v>45383</v>
      </c>
      <c r="B23021" t="s">
        <v>34</v>
      </c>
      <c r="C23021" t="s">
        <v>28</v>
      </c>
      <c r="D23021" t="s">
        <v>38</v>
      </c>
      <c r="E23021">
        <v>110.53958</v>
      </c>
      <c r="F23021" t="s">
        <v>43</v>
      </c>
      <c r="G23021" t="s">
        <v>43</v>
      </c>
      <c r="H23021">
        <v>6</v>
      </c>
      <c r="I23021">
        <v>6.9</v>
      </c>
      <c r="J23021">
        <v>6.9</v>
      </c>
    </row>
    <row r="23022" spans="1:10" x14ac:dyDescent="0.25">
      <c r="A23022" s="1">
        <v>45383</v>
      </c>
      <c r="B23022" t="s">
        <v>34</v>
      </c>
      <c r="C23022" t="s">
        <v>28</v>
      </c>
      <c r="D23022" t="s">
        <v>37</v>
      </c>
      <c r="E23022">
        <v>101.23699000000001</v>
      </c>
      <c r="F23022" t="s">
        <v>43</v>
      </c>
      <c r="G23022" t="s">
        <v>43</v>
      </c>
      <c r="H23022">
        <v>2.2000000000000002</v>
      </c>
      <c r="I23022">
        <v>8.4</v>
      </c>
      <c r="J23022">
        <v>3.6</v>
      </c>
    </row>
    <row r="23023" spans="1:10" x14ac:dyDescent="0.25">
      <c r="A23023" s="1">
        <v>45383</v>
      </c>
      <c r="B23023" t="s">
        <v>34</v>
      </c>
      <c r="C23023" t="s">
        <v>28</v>
      </c>
      <c r="D23023" t="s">
        <v>36</v>
      </c>
      <c r="E23023">
        <v>117.70623000000001</v>
      </c>
      <c r="F23023" t="s">
        <v>43</v>
      </c>
      <c r="G23023" t="s">
        <v>43</v>
      </c>
      <c r="H23023">
        <v>15.1</v>
      </c>
      <c r="I23023">
        <v>7.1</v>
      </c>
      <c r="J23023">
        <v>8.8000000000000007</v>
      </c>
    </row>
    <row r="23024" spans="1:10" x14ac:dyDescent="0.25">
      <c r="A23024" s="1">
        <v>45383</v>
      </c>
      <c r="B23024" t="s">
        <v>34</v>
      </c>
      <c r="C23024" t="s">
        <v>28</v>
      </c>
      <c r="D23024" t="s">
        <v>35</v>
      </c>
      <c r="E23024">
        <v>112.75037</v>
      </c>
      <c r="F23024" t="s">
        <v>43</v>
      </c>
      <c r="G23024" t="s">
        <v>43</v>
      </c>
      <c r="H23024">
        <v>6.5</v>
      </c>
      <c r="I23024">
        <v>3.5</v>
      </c>
      <c r="J23024">
        <v>6.3</v>
      </c>
    </row>
    <row r="23025" spans="1:10" x14ac:dyDescent="0.25">
      <c r="A23025" s="1">
        <v>45383</v>
      </c>
      <c r="B23025" t="s">
        <v>34</v>
      </c>
      <c r="C23025" t="s">
        <v>29</v>
      </c>
      <c r="D23025" t="s">
        <v>40</v>
      </c>
      <c r="E23025">
        <v>99.903099999999995</v>
      </c>
      <c r="F23025">
        <v>99.858029999999999</v>
      </c>
      <c r="G23025">
        <v>-1</v>
      </c>
      <c r="H23025">
        <v>-2.4</v>
      </c>
      <c r="I23025">
        <v>-0.5</v>
      </c>
      <c r="J23025">
        <v>2.1</v>
      </c>
    </row>
    <row r="23026" spans="1:10" x14ac:dyDescent="0.25">
      <c r="A23026" s="1">
        <v>45383</v>
      </c>
      <c r="B23026" t="s">
        <v>34</v>
      </c>
      <c r="C23026" t="s">
        <v>29</v>
      </c>
      <c r="D23026" t="s">
        <v>39</v>
      </c>
      <c r="E23026">
        <v>93.742400000000004</v>
      </c>
      <c r="F23026" t="s">
        <v>43</v>
      </c>
      <c r="G23026" t="s">
        <v>43</v>
      </c>
      <c r="H23026">
        <v>-7</v>
      </c>
      <c r="I23026">
        <v>2</v>
      </c>
      <c r="J23026">
        <v>4</v>
      </c>
    </row>
    <row r="23027" spans="1:10" x14ac:dyDescent="0.25">
      <c r="A23027" s="1">
        <v>45383</v>
      </c>
      <c r="B23027" t="s">
        <v>34</v>
      </c>
      <c r="C23027" t="s">
        <v>29</v>
      </c>
      <c r="D23027" t="s">
        <v>38</v>
      </c>
      <c r="E23027">
        <v>110.3801</v>
      </c>
      <c r="F23027" t="s">
        <v>43</v>
      </c>
      <c r="G23027" t="s">
        <v>43</v>
      </c>
      <c r="H23027">
        <v>7.8</v>
      </c>
      <c r="I23027">
        <v>4.7</v>
      </c>
      <c r="J23027">
        <v>7.9</v>
      </c>
    </row>
    <row r="23028" spans="1:10" x14ac:dyDescent="0.25">
      <c r="A23028" s="1">
        <v>45383</v>
      </c>
      <c r="B23028" t="s">
        <v>34</v>
      </c>
      <c r="C23028" t="s">
        <v>29</v>
      </c>
      <c r="D23028" t="s">
        <v>37</v>
      </c>
      <c r="E23028">
        <v>95.192310000000006</v>
      </c>
      <c r="F23028" t="s">
        <v>43</v>
      </c>
      <c r="G23028" t="s">
        <v>43</v>
      </c>
      <c r="H23028">
        <v>2.2000000000000002</v>
      </c>
      <c r="I23028">
        <v>19.3</v>
      </c>
      <c r="J23028">
        <v>6.4</v>
      </c>
    </row>
    <row r="23029" spans="1:10" x14ac:dyDescent="0.25">
      <c r="A23029" s="1">
        <v>45383</v>
      </c>
      <c r="B23029" t="s">
        <v>34</v>
      </c>
      <c r="C23029" t="s">
        <v>29</v>
      </c>
      <c r="D23029" t="s">
        <v>36</v>
      </c>
      <c r="E23029">
        <v>99.25506</v>
      </c>
      <c r="F23029" t="s">
        <v>43</v>
      </c>
      <c r="G23029" t="s">
        <v>43</v>
      </c>
      <c r="H23029">
        <v>-5.9</v>
      </c>
      <c r="I23029">
        <v>-10.8</v>
      </c>
      <c r="J23029">
        <v>-2.2999999999999998</v>
      </c>
    </row>
    <row r="23030" spans="1:10" x14ac:dyDescent="0.25">
      <c r="A23030" s="1">
        <v>45383</v>
      </c>
      <c r="B23030" t="s">
        <v>34</v>
      </c>
      <c r="C23030" t="s">
        <v>29</v>
      </c>
      <c r="D23030" t="s">
        <v>35</v>
      </c>
      <c r="E23030">
        <v>92.169449999999998</v>
      </c>
      <c r="F23030" t="s">
        <v>43</v>
      </c>
      <c r="G23030" t="s">
        <v>43</v>
      </c>
      <c r="H23030">
        <v>-13.6</v>
      </c>
      <c r="I23030">
        <v>-0.8</v>
      </c>
      <c r="J23030">
        <v>-2.1</v>
      </c>
    </row>
    <row r="23031" spans="1:10" x14ac:dyDescent="0.25">
      <c r="A23031" s="1">
        <v>45383</v>
      </c>
      <c r="B23031" t="s">
        <v>34</v>
      </c>
      <c r="C23031" t="s">
        <v>32</v>
      </c>
      <c r="D23031" t="s">
        <v>40</v>
      </c>
      <c r="E23031">
        <v>104.63441</v>
      </c>
      <c r="F23031">
        <v>106.75939</v>
      </c>
      <c r="G23031">
        <v>3.1</v>
      </c>
      <c r="H23031">
        <v>5.2</v>
      </c>
      <c r="I23031">
        <v>0.1</v>
      </c>
      <c r="J23031">
        <v>4.5</v>
      </c>
    </row>
    <row r="23032" spans="1:10" x14ac:dyDescent="0.25">
      <c r="A23032" s="1">
        <v>45383</v>
      </c>
      <c r="B23032" t="s">
        <v>34</v>
      </c>
      <c r="C23032" t="s">
        <v>32</v>
      </c>
      <c r="D23032" t="s">
        <v>39</v>
      </c>
      <c r="E23032">
        <v>92.382999999999996</v>
      </c>
      <c r="F23032" t="s">
        <v>43</v>
      </c>
      <c r="G23032" t="s">
        <v>43</v>
      </c>
      <c r="H23032">
        <v>-1.1000000000000001</v>
      </c>
      <c r="I23032">
        <v>-1.3</v>
      </c>
      <c r="J23032">
        <v>-1.2</v>
      </c>
    </row>
    <row r="23033" spans="1:10" x14ac:dyDescent="0.25">
      <c r="A23033" s="1">
        <v>45383</v>
      </c>
      <c r="B23033" t="s">
        <v>34</v>
      </c>
      <c r="C23033" t="s">
        <v>32</v>
      </c>
      <c r="D23033" t="s">
        <v>38</v>
      </c>
      <c r="E23033">
        <v>116.00282</v>
      </c>
      <c r="F23033" t="s">
        <v>43</v>
      </c>
      <c r="G23033" t="s">
        <v>43</v>
      </c>
      <c r="H23033">
        <v>8.6999999999999993</v>
      </c>
      <c r="I23033">
        <v>8.5</v>
      </c>
      <c r="J23033">
        <v>10.9</v>
      </c>
    </row>
    <row r="23034" spans="1:10" x14ac:dyDescent="0.25">
      <c r="A23034" s="1">
        <v>45383</v>
      </c>
      <c r="B23034" t="s">
        <v>34</v>
      </c>
      <c r="C23034" t="s">
        <v>32</v>
      </c>
      <c r="D23034" t="s">
        <v>37</v>
      </c>
      <c r="E23034">
        <v>93.223929999999996</v>
      </c>
      <c r="F23034" t="s">
        <v>43</v>
      </c>
      <c r="G23034" t="s">
        <v>43</v>
      </c>
      <c r="H23034">
        <v>-6.1</v>
      </c>
      <c r="I23034">
        <v>-7.2</v>
      </c>
      <c r="J23034">
        <v>-2.4</v>
      </c>
    </row>
    <row r="23035" spans="1:10" x14ac:dyDescent="0.25">
      <c r="A23035" s="1">
        <v>45383</v>
      </c>
      <c r="B23035" t="s">
        <v>34</v>
      </c>
      <c r="C23035" t="s">
        <v>32</v>
      </c>
      <c r="D23035" t="s">
        <v>36</v>
      </c>
      <c r="E23035">
        <v>106.09072</v>
      </c>
      <c r="F23035" t="s">
        <v>43</v>
      </c>
      <c r="G23035" t="s">
        <v>43</v>
      </c>
      <c r="H23035">
        <v>9.8000000000000007</v>
      </c>
      <c r="I23035">
        <v>-1.3</v>
      </c>
      <c r="J23035">
        <v>6.1</v>
      </c>
    </row>
    <row r="23036" spans="1:10" x14ac:dyDescent="0.25">
      <c r="A23036" s="1">
        <v>45383</v>
      </c>
      <c r="B23036" t="s">
        <v>34</v>
      </c>
      <c r="C23036" t="s">
        <v>32</v>
      </c>
      <c r="D23036" t="s">
        <v>35</v>
      </c>
      <c r="E23036">
        <v>113.16466</v>
      </c>
      <c r="F23036" t="s">
        <v>43</v>
      </c>
      <c r="G23036" t="s">
        <v>43</v>
      </c>
      <c r="H23036">
        <v>3.2</v>
      </c>
      <c r="I23036">
        <v>4.5</v>
      </c>
      <c r="J23036">
        <v>-0.8</v>
      </c>
    </row>
    <row r="23037" spans="1:10" x14ac:dyDescent="0.25">
      <c r="A23037" s="1">
        <v>45383</v>
      </c>
      <c r="B23037" t="s">
        <v>34</v>
      </c>
      <c r="C23037" t="s">
        <v>33</v>
      </c>
      <c r="D23037" t="s">
        <v>40</v>
      </c>
      <c r="E23037">
        <v>103.101</v>
      </c>
      <c r="F23037">
        <v>108.81963</v>
      </c>
      <c r="G23037">
        <v>6.5</v>
      </c>
      <c r="H23037">
        <v>5.6</v>
      </c>
      <c r="I23037">
        <v>4.7</v>
      </c>
      <c r="J23037">
        <v>4.8</v>
      </c>
    </row>
    <row r="23038" spans="1:10" x14ac:dyDescent="0.25">
      <c r="A23038" s="1">
        <v>45383</v>
      </c>
      <c r="B23038" t="s">
        <v>34</v>
      </c>
      <c r="C23038" t="s">
        <v>33</v>
      </c>
      <c r="D23038" t="s">
        <v>39</v>
      </c>
      <c r="E23038">
        <v>104.99476</v>
      </c>
      <c r="F23038" t="s">
        <v>43</v>
      </c>
      <c r="G23038" t="s">
        <v>43</v>
      </c>
      <c r="H23038">
        <v>-0.6</v>
      </c>
      <c r="I23038">
        <v>-0.8</v>
      </c>
      <c r="J23038">
        <v>5.4</v>
      </c>
    </row>
    <row r="23039" spans="1:10" x14ac:dyDescent="0.25">
      <c r="A23039" s="1">
        <v>45383</v>
      </c>
      <c r="B23039" t="s">
        <v>34</v>
      </c>
      <c r="C23039" t="s">
        <v>33</v>
      </c>
      <c r="D23039" t="s">
        <v>38</v>
      </c>
      <c r="E23039">
        <v>112.43733</v>
      </c>
      <c r="F23039" t="s">
        <v>43</v>
      </c>
      <c r="G23039" t="s">
        <v>43</v>
      </c>
      <c r="H23039">
        <v>3.1</v>
      </c>
      <c r="I23039">
        <v>10.5</v>
      </c>
      <c r="J23039">
        <v>10</v>
      </c>
    </row>
    <row r="23040" spans="1:10" x14ac:dyDescent="0.25">
      <c r="A23040" s="1">
        <v>45383</v>
      </c>
      <c r="B23040" t="s">
        <v>34</v>
      </c>
      <c r="C23040" t="s">
        <v>33</v>
      </c>
      <c r="D23040" t="s">
        <v>37</v>
      </c>
      <c r="E23040">
        <v>107.26293</v>
      </c>
      <c r="F23040" t="s">
        <v>43</v>
      </c>
      <c r="G23040" t="s">
        <v>43</v>
      </c>
      <c r="H23040">
        <v>10.3</v>
      </c>
      <c r="I23040">
        <v>13.1</v>
      </c>
      <c r="J23040">
        <v>7.5</v>
      </c>
    </row>
    <row r="23041" spans="1:10" x14ac:dyDescent="0.25">
      <c r="A23041" s="1">
        <v>45383</v>
      </c>
      <c r="B23041" t="s">
        <v>34</v>
      </c>
      <c r="C23041" t="s">
        <v>33</v>
      </c>
      <c r="D23041" t="s">
        <v>36</v>
      </c>
      <c r="E23041">
        <v>81.068449999999999</v>
      </c>
      <c r="F23041" t="s">
        <v>43</v>
      </c>
      <c r="G23041" t="s">
        <v>43</v>
      </c>
      <c r="H23041">
        <v>1.8</v>
      </c>
      <c r="I23041">
        <v>-11.3</v>
      </c>
      <c r="J23041">
        <v>-6.5</v>
      </c>
    </row>
    <row r="23042" spans="1:10" x14ac:dyDescent="0.25">
      <c r="A23042" s="1">
        <v>45383</v>
      </c>
      <c r="B23042" t="s">
        <v>34</v>
      </c>
      <c r="C23042" t="s">
        <v>33</v>
      </c>
      <c r="D23042" t="s">
        <v>35</v>
      </c>
      <c r="E23042">
        <v>113.81632</v>
      </c>
      <c r="F23042" t="s">
        <v>43</v>
      </c>
      <c r="G23042" t="s">
        <v>43</v>
      </c>
      <c r="H23042">
        <v>13.4</v>
      </c>
      <c r="I23042">
        <v>9</v>
      </c>
      <c r="J23042">
        <v>8.3000000000000007</v>
      </c>
    </row>
    <row r="23043" spans="1:10" x14ac:dyDescent="0.25">
      <c r="A23043" s="1">
        <v>45413</v>
      </c>
      <c r="B23043" t="s">
        <v>5</v>
      </c>
      <c r="C23043" t="s">
        <v>16</v>
      </c>
      <c r="D23043" t="s">
        <v>40</v>
      </c>
      <c r="E23043">
        <v>108.93763</v>
      </c>
      <c r="F23043">
        <v>112.50960000000001</v>
      </c>
      <c r="G23043">
        <v>2.2000000000000002</v>
      </c>
      <c r="H23043">
        <v>3.7</v>
      </c>
      <c r="I23043">
        <v>5.0999999999999996</v>
      </c>
      <c r="J23043">
        <v>5.5</v>
      </c>
    </row>
    <row r="23044" spans="1:10" x14ac:dyDescent="0.25">
      <c r="A23044" s="1">
        <v>45413</v>
      </c>
      <c r="B23044" t="s">
        <v>5</v>
      </c>
      <c r="C23044" t="s">
        <v>16</v>
      </c>
      <c r="D23044" t="s">
        <v>39</v>
      </c>
      <c r="E23044">
        <v>97.898110000000003</v>
      </c>
      <c r="F23044" t="s">
        <v>43</v>
      </c>
      <c r="G23044" t="s">
        <v>43</v>
      </c>
      <c r="H23044">
        <v>11.4</v>
      </c>
      <c r="I23044">
        <v>9.3000000000000007</v>
      </c>
      <c r="J23044">
        <v>-0.2</v>
      </c>
    </row>
    <row r="23045" spans="1:10" x14ac:dyDescent="0.25">
      <c r="A23045" s="1">
        <v>45413</v>
      </c>
      <c r="B23045" t="s">
        <v>5</v>
      </c>
      <c r="C23045" t="s">
        <v>16</v>
      </c>
      <c r="D23045" t="s">
        <v>38</v>
      </c>
      <c r="E23045">
        <v>107.19775</v>
      </c>
      <c r="F23045" t="s">
        <v>43</v>
      </c>
      <c r="G23045" t="s">
        <v>43</v>
      </c>
      <c r="H23045">
        <v>-0.3</v>
      </c>
      <c r="I23045">
        <v>6.4</v>
      </c>
      <c r="J23045">
        <v>9.1</v>
      </c>
    </row>
    <row r="23046" spans="1:10" x14ac:dyDescent="0.25">
      <c r="A23046" s="1">
        <v>45413</v>
      </c>
      <c r="B23046" t="s">
        <v>5</v>
      </c>
      <c r="C23046" t="s">
        <v>16</v>
      </c>
      <c r="D23046" t="s">
        <v>37</v>
      </c>
      <c r="E23046">
        <v>117.53921</v>
      </c>
      <c r="F23046" t="s">
        <v>43</v>
      </c>
      <c r="G23046" t="s">
        <v>43</v>
      </c>
      <c r="H23046">
        <v>6.4</v>
      </c>
      <c r="I23046">
        <v>5.4</v>
      </c>
      <c r="J23046">
        <v>7.2</v>
      </c>
    </row>
    <row r="23047" spans="1:10" x14ac:dyDescent="0.25">
      <c r="A23047" s="1">
        <v>45413</v>
      </c>
      <c r="B23047" t="s">
        <v>5</v>
      </c>
      <c r="C23047" t="s">
        <v>16</v>
      </c>
      <c r="D23047" t="s">
        <v>36</v>
      </c>
      <c r="E23047">
        <v>102.02809000000001</v>
      </c>
      <c r="F23047" t="s">
        <v>43</v>
      </c>
      <c r="G23047" t="s">
        <v>43</v>
      </c>
      <c r="H23047">
        <v>0.6</v>
      </c>
      <c r="I23047">
        <v>3.7</v>
      </c>
      <c r="J23047">
        <v>3</v>
      </c>
    </row>
    <row r="23048" spans="1:10" x14ac:dyDescent="0.25">
      <c r="A23048" s="1">
        <v>45413</v>
      </c>
      <c r="B23048" t="s">
        <v>5</v>
      </c>
      <c r="C23048" t="s">
        <v>16</v>
      </c>
      <c r="D23048" t="s">
        <v>35</v>
      </c>
      <c r="E23048">
        <v>118.64978000000001</v>
      </c>
      <c r="F23048" t="s">
        <v>43</v>
      </c>
      <c r="G23048" t="s">
        <v>43</v>
      </c>
      <c r="H23048">
        <v>4.5999999999999996</v>
      </c>
      <c r="I23048">
        <v>0.5</v>
      </c>
      <c r="J23048">
        <v>6.4</v>
      </c>
    </row>
    <row r="23049" spans="1:10" x14ac:dyDescent="0.25">
      <c r="A23049" s="1">
        <v>45413</v>
      </c>
      <c r="B23049" t="s">
        <v>5</v>
      </c>
      <c r="C23049" t="s">
        <v>19</v>
      </c>
      <c r="D23049" t="s">
        <v>40</v>
      </c>
      <c r="E23049">
        <v>111.74978</v>
      </c>
      <c r="F23049">
        <v>114.5851</v>
      </c>
      <c r="G23049">
        <v>0.9</v>
      </c>
      <c r="H23049">
        <v>6.5</v>
      </c>
      <c r="I23049">
        <v>7.8</v>
      </c>
      <c r="J23049">
        <v>5</v>
      </c>
    </row>
    <row r="23050" spans="1:10" x14ac:dyDescent="0.25">
      <c r="A23050" s="1">
        <v>45413</v>
      </c>
      <c r="B23050" t="s">
        <v>5</v>
      </c>
      <c r="C23050" t="s">
        <v>19</v>
      </c>
      <c r="D23050" t="s">
        <v>39</v>
      </c>
      <c r="E23050">
        <v>113.39351000000001</v>
      </c>
      <c r="F23050" t="s">
        <v>43</v>
      </c>
      <c r="G23050" t="s">
        <v>43</v>
      </c>
      <c r="H23050">
        <v>12.7</v>
      </c>
      <c r="I23050">
        <v>16.2</v>
      </c>
      <c r="J23050">
        <v>12</v>
      </c>
    </row>
    <row r="23051" spans="1:10" x14ac:dyDescent="0.25">
      <c r="A23051" s="1">
        <v>45413</v>
      </c>
      <c r="B23051" t="s">
        <v>5</v>
      </c>
      <c r="C23051" t="s">
        <v>19</v>
      </c>
      <c r="D23051" t="s">
        <v>38</v>
      </c>
      <c r="E23051">
        <v>130.85158000000001</v>
      </c>
      <c r="F23051" t="s">
        <v>43</v>
      </c>
      <c r="G23051" t="s">
        <v>43</v>
      </c>
      <c r="H23051">
        <v>15.7</v>
      </c>
      <c r="I23051">
        <v>16.5</v>
      </c>
      <c r="J23051">
        <v>14.6</v>
      </c>
    </row>
    <row r="23052" spans="1:10" x14ac:dyDescent="0.25">
      <c r="A23052" s="1">
        <v>45413</v>
      </c>
      <c r="B23052" t="s">
        <v>5</v>
      </c>
      <c r="C23052" t="s">
        <v>19</v>
      </c>
      <c r="D23052" t="s">
        <v>37</v>
      </c>
      <c r="E23052">
        <v>111.38852</v>
      </c>
      <c r="F23052" t="s">
        <v>43</v>
      </c>
      <c r="G23052" t="s">
        <v>43</v>
      </c>
      <c r="H23052">
        <v>7.2</v>
      </c>
      <c r="I23052">
        <v>12.9</v>
      </c>
      <c r="J23052">
        <v>5.8</v>
      </c>
    </row>
    <row r="23053" spans="1:10" x14ac:dyDescent="0.25">
      <c r="A23053" s="1">
        <v>45413</v>
      </c>
      <c r="B23053" t="s">
        <v>5</v>
      </c>
      <c r="C23053" t="s">
        <v>19</v>
      </c>
      <c r="D23053" t="s">
        <v>36</v>
      </c>
      <c r="E23053">
        <v>105.14774</v>
      </c>
      <c r="F23053" t="s">
        <v>43</v>
      </c>
      <c r="G23053" t="s">
        <v>43</v>
      </c>
      <c r="H23053">
        <v>2.2000000000000002</v>
      </c>
      <c r="I23053">
        <v>-0.1</v>
      </c>
      <c r="J23053">
        <v>-0.4</v>
      </c>
    </row>
    <row r="23054" spans="1:10" x14ac:dyDescent="0.25">
      <c r="A23054" s="1">
        <v>45413</v>
      </c>
      <c r="B23054" t="s">
        <v>5</v>
      </c>
      <c r="C23054" t="s">
        <v>19</v>
      </c>
      <c r="D23054" t="s">
        <v>35</v>
      </c>
      <c r="E23054">
        <v>97.56429</v>
      </c>
      <c r="F23054" t="s">
        <v>43</v>
      </c>
      <c r="G23054" t="s">
        <v>43</v>
      </c>
      <c r="H23054">
        <v>-8.1999999999999993</v>
      </c>
      <c r="I23054">
        <v>-3.7</v>
      </c>
      <c r="J23054">
        <v>-6</v>
      </c>
    </row>
    <row r="23055" spans="1:10" x14ac:dyDescent="0.25">
      <c r="A23055" s="1">
        <v>45413</v>
      </c>
      <c r="B23055" t="s">
        <v>5</v>
      </c>
      <c r="C23055" t="s">
        <v>22</v>
      </c>
      <c r="D23055" t="s">
        <v>40</v>
      </c>
      <c r="E23055">
        <v>110.1283</v>
      </c>
      <c r="F23055">
        <v>112.73175999999999</v>
      </c>
      <c r="G23055">
        <v>-3.1</v>
      </c>
      <c r="H23055">
        <v>3.8</v>
      </c>
      <c r="I23055">
        <v>6.2</v>
      </c>
      <c r="J23055">
        <v>6.7</v>
      </c>
    </row>
    <row r="23056" spans="1:10" x14ac:dyDescent="0.25">
      <c r="A23056" s="1">
        <v>45413</v>
      </c>
      <c r="B23056" t="s">
        <v>5</v>
      </c>
      <c r="C23056" t="s">
        <v>22</v>
      </c>
      <c r="D23056" t="s">
        <v>39</v>
      </c>
      <c r="E23056">
        <v>109.71263999999999</v>
      </c>
      <c r="F23056" t="s">
        <v>43</v>
      </c>
      <c r="G23056" t="s">
        <v>43</v>
      </c>
      <c r="H23056">
        <v>15.5</v>
      </c>
      <c r="I23056">
        <v>17.7</v>
      </c>
      <c r="J23056">
        <v>16.899999999999999</v>
      </c>
    </row>
    <row r="23057" spans="1:10" x14ac:dyDescent="0.25">
      <c r="A23057" s="1">
        <v>45413</v>
      </c>
      <c r="B23057" t="s">
        <v>5</v>
      </c>
      <c r="C23057" t="s">
        <v>22</v>
      </c>
      <c r="D23057" t="s">
        <v>38</v>
      </c>
      <c r="E23057">
        <v>120.39758999999999</v>
      </c>
      <c r="F23057" t="s">
        <v>43</v>
      </c>
      <c r="G23057" t="s">
        <v>43</v>
      </c>
      <c r="H23057">
        <v>-4.4000000000000004</v>
      </c>
      <c r="I23057">
        <v>3.6</v>
      </c>
      <c r="J23057">
        <v>12.4</v>
      </c>
    </row>
    <row r="23058" spans="1:10" x14ac:dyDescent="0.25">
      <c r="A23058" s="1">
        <v>45413</v>
      </c>
      <c r="B23058" t="s">
        <v>5</v>
      </c>
      <c r="C23058" t="s">
        <v>22</v>
      </c>
      <c r="D23058" t="s">
        <v>37</v>
      </c>
      <c r="E23058">
        <v>115.27473999999999</v>
      </c>
      <c r="F23058" t="s">
        <v>43</v>
      </c>
      <c r="G23058" t="s">
        <v>43</v>
      </c>
      <c r="H23058">
        <v>3.6</v>
      </c>
      <c r="I23058">
        <v>7.6</v>
      </c>
      <c r="J23058">
        <v>10.7</v>
      </c>
    </row>
    <row r="23059" spans="1:10" x14ac:dyDescent="0.25">
      <c r="A23059" s="1">
        <v>45413</v>
      </c>
      <c r="B23059" t="s">
        <v>5</v>
      </c>
      <c r="C23059" t="s">
        <v>22</v>
      </c>
      <c r="D23059" t="s">
        <v>36</v>
      </c>
      <c r="E23059">
        <v>105.08073</v>
      </c>
      <c r="F23059" t="s">
        <v>43</v>
      </c>
      <c r="G23059" t="s">
        <v>43</v>
      </c>
      <c r="H23059">
        <v>4.8</v>
      </c>
      <c r="I23059">
        <v>3.3</v>
      </c>
      <c r="J23059">
        <v>0.3</v>
      </c>
    </row>
    <row r="23060" spans="1:10" x14ac:dyDescent="0.25">
      <c r="A23060" s="1">
        <v>45413</v>
      </c>
      <c r="B23060" t="s">
        <v>5</v>
      </c>
      <c r="C23060" t="s">
        <v>22</v>
      </c>
      <c r="D23060" t="s">
        <v>35</v>
      </c>
      <c r="E23060">
        <v>103.03984</v>
      </c>
      <c r="F23060" t="s">
        <v>43</v>
      </c>
      <c r="G23060" t="s">
        <v>43</v>
      </c>
      <c r="H23060">
        <v>-3.6</v>
      </c>
      <c r="I23060">
        <v>-1.8</v>
      </c>
      <c r="J23060">
        <v>-1.3</v>
      </c>
    </row>
    <row r="23061" spans="1:10" x14ac:dyDescent="0.25">
      <c r="A23061" s="1">
        <v>45413</v>
      </c>
      <c r="B23061" t="s">
        <v>5</v>
      </c>
      <c r="C23061" t="s">
        <v>23</v>
      </c>
      <c r="D23061" t="s">
        <v>40</v>
      </c>
      <c r="E23061">
        <v>117.46199</v>
      </c>
      <c r="F23061">
        <v>116.08089</v>
      </c>
      <c r="G23061">
        <v>-2.5</v>
      </c>
      <c r="H23061">
        <v>4.2</v>
      </c>
      <c r="I23061">
        <v>7.9</v>
      </c>
      <c r="J23061">
        <v>8.9</v>
      </c>
    </row>
    <row r="23062" spans="1:10" x14ac:dyDescent="0.25">
      <c r="A23062" s="1">
        <v>45413</v>
      </c>
      <c r="B23062" t="s">
        <v>5</v>
      </c>
      <c r="C23062" t="s">
        <v>23</v>
      </c>
      <c r="D23062" t="s">
        <v>39</v>
      </c>
      <c r="E23062">
        <v>130.5735</v>
      </c>
      <c r="F23062" t="s">
        <v>43</v>
      </c>
      <c r="G23062" t="s">
        <v>43</v>
      </c>
      <c r="H23062">
        <v>15.1</v>
      </c>
      <c r="I23062">
        <v>15.1</v>
      </c>
      <c r="J23062">
        <v>14.3</v>
      </c>
    </row>
    <row r="23063" spans="1:10" x14ac:dyDescent="0.25">
      <c r="A23063" s="1">
        <v>45413</v>
      </c>
      <c r="B23063" t="s">
        <v>5</v>
      </c>
      <c r="C23063" t="s">
        <v>23</v>
      </c>
      <c r="D23063" t="s">
        <v>38</v>
      </c>
      <c r="E23063">
        <v>125.05895</v>
      </c>
      <c r="F23063" t="s">
        <v>43</v>
      </c>
      <c r="G23063" t="s">
        <v>43</v>
      </c>
      <c r="H23063">
        <v>5</v>
      </c>
      <c r="I23063">
        <v>11.9</v>
      </c>
      <c r="J23063">
        <v>15.3</v>
      </c>
    </row>
    <row r="23064" spans="1:10" x14ac:dyDescent="0.25">
      <c r="A23064" s="1">
        <v>45413</v>
      </c>
      <c r="B23064" t="s">
        <v>5</v>
      </c>
      <c r="C23064" t="s">
        <v>23</v>
      </c>
      <c r="D23064" t="s">
        <v>37</v>
      </c>
      <c r="E23064">
        <v>116.08542</v>
      </c>
      <c r="F23064" t="s">
        <v>43</v>
      </c>
      <c r="G23064" t="s">
        <v>43</v>
      </c>
      <c r="H23064">
        <v>-1.6</v>
      </c>
      <c r="I23064">
        <v>1.7</v>
      </c>
      <c r="J23064">
        <v>6.6</v>
      </c>
    </row>
    <row r="23065" spans="1:10" x14ac:dyDescent="0.25">
      <c r="A23065" s="1">
        <v>45413</v>
      </c>
      <c r="B23065" t="s">
        <v>5</v>
      </c>
      <c r="C23065" t="s">
        <v>23</v>
      </c>
      <c r="D23065" t="s">
        <v>36</v>
      </c>
      <c r="E23065">
        <v>115.3567</v>
      </c>
      <c r="F23065" t="s">
        <v>43</v>
      </c>
      <c r="G23065" t="s">
        <v>43</v>
      </c>
      <c r="H23065">
        <v>6.4</v>
      </c>
      <c r="I23065">
        <v>10.1</v>
      </c>
      <c r="J23065">
        <v>8.1</v>
      </c>
    </row>
    <row r="23066" spans="1:10" x14ac:dyDescent="0.25">
      <c r="A23066" s="1">
        <v>45413</v>
      </c>
      <c r="B23066" t="s">
        <v>5</v>
      </c>
      <c r="C23066" t="s">
        <v>23</v>
      </c>
      <c r="D23066" t="s">
        <v>35</v>
      </c>
      <c r="E23066">
        <v>95.985990000000001</v>
      </c>
      <c r="F23066" t="s">
        <v>43</v>
      </c>
      <c r="G23066" t="s">
        <v>43</v>
      </c>
      <c r="H23066">
        <v>-0.2</v>
      </c>
      <c r="I23066">
        <v>-3.4</v>
      </c>
      <c r="J23066">
        <v>-3.3</v>
      </c>
    </row>
    <row r="23067" spans="1:10" x14ac:dyDescent="0.25">
      <c r="A23067" s="1">
        <v>45413</v>
      </c>
      <c r="B23067" t="s">
        <v>5</v>
      </c>
      <c r="C23067" t="s">
        <v>24</v>
      </c>
      <c r="D23067" t="s">
        <v>40</v>
      </c>
      <c r="E23067">
        <v>118.56908</v>
      </c>
      <c r="F23067">
        <v>119.35513</v>
      </c>
      <c r="G23067">
        <v>-0.3</v>
      </c>
      <c r="H23067">
        <v>7.5</v>
      </c>
      <c r="I23067">
        <v>9.5</v>
      </c>
      <c r="J23067">
        <v>8.8000000000000007</v>
      </c>
    </row>
    <row r="23068" spans="1:10" x14ac:dyDescent="0.25">
      <c r="A23068" s="1">
        <v>45413</v>
      </c>
      <c r="B23068" t="s">
        <v>5</v>
      </c>
      <c r="C23068" t="s">
        <v>24</v>
      </c>
      <c r="D23068" t="s">
        <v>39</v>
      </c>
      <c r="E23068">
        <v>102.07787</v>
      </c>
      <c r="F23068" t="s">
        <v>43</v>
      </c>
      <c r="G23068" t="s">
        <v>43</v>
      </c>
      <c r="H23068">
        <v>-0.2</v>
      </c>
      <c r="I23068">
        <v>-4.4000000000000004</v>
      </c>
      <c r="J23068">
        <v>1.6</v>
      </c>
    </row>
    <row r="23069" spans="1:10" x14ac:dyDescent="0.25">
      <c r="A23069" s="1">
        <v>45413</v>
      </c>
      <c r="B23069" t="s">
        <v>5</v>
      </c>
      <c r="C23069" t="s">
        <v>24</v>
      </c>
      <c r="D23069" t="s">
        <v>38</v>
      </c>
      <c r="E23069">
        <v>110.65179999999999</v>
      </c>
      <c r="F23069" t="s">
        <v>43</v>
      </c>
      <c r="G23069" t="s">
        <v>43</v>
      </c>
      <c r="H23069">
        <v>-5</v>
      </c>
      <c r="I23069">
        <v>8.1999999999999993</v>
      </c>
      <c r="J23069">
        <v>8.1</v>
      </c>
    </row>
    <row r="23070" spans="1:10" x14ac:dyDescent="0.25">
      <c r="A23070" s="1">
        <v>45413</v>
      </c>
      <c r="B23070" t="s">
        <v>5</v>
      </c>
      <c r="C23070" t="s">
        <v>24</v>
      </c>
      <c r="D23070" t="s">
        <v>37</v>
      </c>
      <c r="E23070">
        <v>114.72535999999999</v>
      </c>
      <c r="F23070" t="s">
        <v>43</v>
      </c>
      <c r="G23070" t="s">
        <v>43</v>
      </c>
      <c r="H23070">
        <v>-3.5</v>
      </c>
      <c r="I23070">
        <v>9.9</v>
      </c>
      <c r="J23070">
        <v>11.6</v>
      </c>
    </row>
    <row r="23071" spans="1:10" x14ac:dyDescent="0.25">
      <c r="A23071" s="1">
        <v>45413</v>
      </c>
      <c r="B23071" t="s">
        <v>5</v>
      </c>
      <c r="C23071" t="s">
        <v>24</v>
      </c>
      <c r="D23071" t="s">
        <v>36</v>
      </c>
      <c r="E23071">
        <v>124.02667</v>
      </c>
      <c r="F23071" t="s">
        <v>43</v>
      </c>
      <c r="G23071" t="s">
        <v>43</v>
      </c>
      <c r="H23071">
        <v>15.2</v>
      </c>
      <c r="I23071">
        <v>12.3</v>
      </c>
      <c r="J23071">
        <v>9.9</v>
      </c>
    </row>
    <row r="23072" spans="1:10" x14ac:dyDescent="0.25">
      <c r="A23072" s="1">
        <v>45413</v>
      </c>
      <c r="B23072" t="s">
        <v>5</v>
      </c>
      <c r="C23072" t="s">
        <v>24</v>
      </c>
      <c r="D23072" t="s">
        <v>35</v>
      </c>
      <c r="E23072">
        <v>124.33112</v>
      </c>
      <c r="F23072" t="s">
        <v>43</v>
      </c>
      <c r="G23072" t="s">
        <v>43</v>
      </c>
      <c r="H23072">
        <v>16.100000000000001</v>
      </c>
      <c r="I23072">
        <v>8.1</v>
      </c>
      <c r="J23072">
        <v>4</v>
      </c>
    </row>
    <row r="23073" spans="1:10" x14ac:dyDescent="0.25">
      <c r="A23073" s="1">
        <v>45413</v>
      </c>
      <c r="B23073" t="s">
        <v>5</v>
      </c>
      <c r="C23073" t="s">
        <v>25</v>
      </c>
      <c r="D23073" t="s">
        <v>40</v>
      </c>
      <c r="E23073">
        <v>110.17413999999999</v>
      </c>
      <c r="F23073">
        <v>112.45529999999999</v>
      </c>
      <c r="G23073">
        <v>-0.1</v>
      </c>
      <c r="H23073">
        <v>3.9</v>
      </c>
      <c r="I23073">
        <v>6.6</v>
      </c>
      <c r="J23073">
        <v>5.6</v>
      </c>
    </row>
    <row r="23074" spans="1:10" x14ac:dyDescent="0.25">
      <c r="A23074" s="1">
        <v>45413</v>
      </c>
      <c r="B23074" t="s">
        <v>5</v>
      </c>
      <c r="C23074" t="s">
        <v>25</v>
      </c>
      <c r="D23074" t="s">
        <v>39</v>
      </c>
      <c r="E23074">
        <v>120.26364</v>
      </c>
      <c r="F23074" t="s">
        <v>43</v>
      </c>
      <c r="G23074" t="s">
        <v>43</v>
      </c>
      <c r="H23074">
        <v>7</v>
      </c>
      <c r="I23074">
        <v>12.2</v>
      </c>
      <c r="J23074">
        <v>17.2</v>
      </c>
    </row>
    <row r="23075" spans="1:10" x14ac:dyDescent="0.25">
      <c r="A23075" s="1">
        <v>45413</v>
      </c>
      <c r="B23075" t="s">
        <v>5</v>
      </c>
      <c r="C23075" t="s">
        <v>25</v>
      </c>
      <c r="D23075" t="s">
        <v>38</v>
      </c>
      <c r="E23075">
        <v>105.93195</v>
      </c>
      <c r="F23075" t="s">
        <v>43</v>
      </c>
      <c r="G23075" t="s">
        <v>43</v>
      </c>
      <c r="H23075">
        <v>2.7</v>
      </c>
      <c r="I23075">
        <v>4.5</v>
      </c>
      <c r="J23075">
        <v>0.5</v>
      </c>
    </row>
    <row r="23076" spans="1:10" x14ac:dyDescent="0.25">
      <c r="A23076" s="1">
        <v>45413</v>
      </c>
      <c r="B23076" t="s">
        <v>5</v>
      </c>
      <c r="C23076" t="s">
        <v>25</v>
      </c>
      <c r="D23076" t="s">
        <v>37</v>
      </c>
      <c r="E23076">
        <v>111.53211</v>
      </c>
      <c r="F23076" t="s">
        <v>43</v>
      </c>
      <c r="G23076" t="s">
        <v>43</v>
      </c>
      <c r="H23076">
        <v>4.0999999999999996</v>
      </c>
      <c r="I23076">
        <v>8.6999999999999993</v>
      </c>
      <c r="J23076">
        <v>9.4</v>
      </c>
    </row>
    <row r="23077" spans="1:10" x14ac:dyDescent="0.25">
      <c r="A23077" s="1">
        <v>45413</v>
      </c>
      <c r="B23077" t="s">
        <v>5</v>
      </c>
      <c r="C23077" t="s">
        <v>25</v>
      </c>
      <c r="D23077" t="s">
        <v>36</v>
      </c>
      <c r="E23077">
        <v>109.53075</v>
      </c>
      <c r="F23077" t="s">
        <v>43</v>
      </c>
      <c r="G23077" t="s">
        <v>43</v>
      </c>
      <c r="H23077">
        <v>2.5</v>
      </c>
      <c r="I23077">
        <v>4.0999999999999996</v>
      </c>
      <c r="J23077">
        <v>3.1</v>
      </c>
    </row>
    <row r="23078" spans="1:10" x14ac:dyDescent="0.25">
      <c r="A23078" s="1">
        <v>45413</v>
      </c>
      <c r="B23078" t="s">
        <v>5</v>
      </c>
      <c r="C23078" t="s">
        <v>25</v>
      </c>
      <c r="D23078" t="s">
        <v>35</v>
      </c>
      <c r="E23078">
        <v>109.85557</v>
      </c>
      <c r="F23078" t="s">
        <v>43</v>
      </c>
      <c r="G23078" t="s">
        <v>43</v>
      </c>
      <c r="H23078">
        <v>9.9</v>
      </c>
      <c r="I23078">
        <v>12.9</v>
      </c>
      <c r="J23078">
        <v>7.5</v>
      </c>
    </row>
    <row r="23079" spans="1:10" x14ac:dyDescent="0.25">
      <c r="A23079" s="1">
        <v>45413</v>
      </c>
      <c r="B23079" t="s">
        <v>5</v>
      </c>
      <c r="C23079" t="s">
        <v>26</v>
      </c>
      <c r="D23079" t="s">
        <v>40</v>
      </c>
      <c r="E23079">
        <v>109.44738</v>
      </c>
      <c r="F23079">
        <v>111.41198</v>
      </c>
      <c r="G23079">
        <v>-0.5</v>
      </c>
      <c r="H23079">
        <v>7.4</v>
      </c>
      <c r="I23079">
        <v>7.5</v>
      </c>
      <c r="J23079">
        <v>4.5</v>
      </c>
    </row>
    <row r="23080" spans="1:10" x14ac:dyDescent="0.25">
      <c r="A23080" s="1">
        <v>45413</v>
      </c>
      <c r="B23080" t="s">
        <v>5</v>
      </c>
      <c r="C23080" t="s">
        <v>26</v>
      </c>
      <c r="D23080" t="s">
        <v>39</v>
      </c>
      <c r="E23080">
        <v>120.90288</v>
      </c>
      <c r="F23080" t="s">
        <v>43</v>
      </c>
      <c r="G23080" t="s">
        <v>43</v>
      </c>
      <c r="H23080">
        <v>14.6</v>
      </c>
      <c r="I23080">
        <v>10.5</v>
      </c>
      <c r="J23080">
        <v>9.8000000000000007</v>
      </c>
    </row>
    <row r="23081" spans="1:10" x14ac:dyDescent="0.25">
      <c r="A23081" s="1">
        <v>45413</v>
      </c>
      <c r="B23081" t="s">
        <v>5</v>
      </c>
      <c r="C23081" t="s">
        <v>26</v>
      </c>
      <c r="D23081" t="s">
        <v>38</v>
      </c>
      <c r="E23081">
        <v>106.75812999999999</v>
      </c>
      <c r="F23081" t="s">
        <v>43</v>
      </c>
      <c r="G23081" t="s">
        <v>43</v>
      </c>
      <c r="H23081">
        <v>9.1</v>
      </c>
      <c r="I23081">
        <v>6.6</v>
      </c>
      <c r="J23081">
        <v>4.5</v>
      </c>
    </row>
    <row r="23082" spans="1:10" x14ac:dyDescent="0.25">
      <c r="A23082" s="1">
        <v>45413</v>
      </c>
      <c r="B23082" t="s">
        <v>5</v>
      </c>
      <c r="C23082" t="s">
        <v>26</v>
      </c>
      <c r="D23082" t="s">
        <v>37</v>
      </c>
      <c r="E23082">
        <v>126.12141</v>
      </c>
      <c r="F23082" t="s">
        <v>43</v>
      </c>
      <c r="G23082" t="s">
        <v>43</v>
      </c>
      <c r="H23082">
        <v>20.7</v>
      </c>
      <c r="I23082">
        <v>21.5</v>
      </c>
      <c r="J23082">
        <v>17.7</v>
      </c>
    </row>
    <row r="23083" spans="1:10" x14ac:dyDescent="0.25">
      <c r="A23083" s="1">
        <v>45413</v>
      </c>
      <c r="B23083" t="s">
        <v>5</v>
      </c>
      <c r="C23083" t="s">
        <v>26</v>
      </c>
      <c r="D23083" t="s">
        <v>36</v>
      </c>
      <c r="E23083">
        <v>95.301410000000004</v>
      </c>
      <c r="F23083" t="s">
        <v>43</v>
      </c>
      <c r="G23083" t="s">
        <v>43</v>
      </c>
      <c r="H23083">
        <v>-5.7</v>
      </c>
      <c r="I23083">
        <v>-4.3</v>
      </c>
      <c r="J23083">
        <v>-7.3</v>
      </c>
    </row>
    <row r="23084" spans="1:10" x14ac:dyDescent="0.25">
      <c r="A23084" s="1">
        <v>45413</v>
      </c>
      <c r="B23084" t="s">
        <v>5</v>
      </c>
      <c r="C23084" t="s">
        <v>26</v>
      </c>
      <c r="D23084" t="s">
        <v>35</v>
      </c>
      <c r="E23084">
        <v>110.24854000000001</v>
      </c>
      <c r="F23084" t="s">
        <v>43</v>
      </c>
      <c r="G23084" t="s">
        <v>43</v>
      </c>
      <c r="H23084">
        <v>5.3</v>
      </c>
      <c r="I23084">
        <v>7.4</v>
      </c>
      <c r="J23084">
        <v>3.9</v>
      </c>
    </row>
    <row r="23085" spans="1:10" x14ac:dyDescent="0.25">
      <c r="A23085" s="1">
        <v>45413</v>
      </c>
      <c r="B23085" t="s">
        <v>5</v>
      </c>
      <c r="C23085" t="s">
        <v>27</v>
      </c>
      <c r="D23085" t="s">
        <v>40</v>
      </c>
      <c r="E23085">
        <v>120.75557000000001</v>
      </c>
      <c r="F23085">
        <v>120.56297000000001</v>
      </c>
      <c r="G23085">
        <v>0.6</v>
      </c>
      <c r="H23085">
        <v>6.7</v>
      </c>
      <c r="I23085">
        <v>9.5</v>
      </c>
      <c r="J23085">
        <v>10.9</v>
      </c>
    </row>
    <row r="23086" spans="1:10" x14ac:dyDescent="0.25">
      <c r="A23086" s="1">
        <v>45413</v>
      </c>
      <c r="B23086" t="s">
        <v>5</v>
      </c>
      <c r="C23086" t="s">
        <v>27</v>
      </c>
      <c r="D23086" t="s">
        <v>39</v>
      </c>
      <c r="E23086">
        <v>118.49003</v>
      </c>
      <c r="F23086" t="s">
        <v>43</v>
      </c>
      <c r="G23086" t="s">
        <v>43</v>
      </c>
      <c r="H23086">
        <v>10.7</v>
      </c>
      <c r="I23086">
        <v>8.6</v>
      </c>
      <c r="J23086">
        <v>8.8000000000000007</v>
      </c>
    </row>
    <row r="23087" spans="1:10" x14ac:dyDescent="0.25">
      <c r="A23087" s="1">
        <v>45413</v>
      </c>
      <c r="B23087" t="s">
        <v>5</v>
      </c>
      <c r="C23087" t="s">
        <v>27</v>
      </c>
      <c r="D23087" t="s">
        <v>38</v>
      </c>
      <c r="E23087">
        <v>113.84729</v>
      </c>
      <c r="F23087" t="s">
        <v>43</v>
      </c>
      <c r="G23087" t="s">
        <v>43</v>
      </c>
      <c r="H23087">
        <v>6.3</v>
      </c>
      <c r="I23087">
        <v>10.5</v>
      </c>
      <c r="J23087">
        <v>8.6999999999999993</v>
      </c>
    </row>
    <row r="23088" spans="1:10" x14ac:dyDescent="0.25">
      <c r="A23088" s="1">
        <v>45413</v>
      </c>
      <c r="B23088" t="s">
        <v>5</v>
      </c>
      <c r="C23088" t="s">
        <v>27</v>
      </c>
      <c r="D23088" t="s">
        <v>37</v>
      </c>
      <c r="E23088">
        <v>131.36828</v>
      </c>
      <c r="F23088" t="s">
        <v>43</v>
      </c>
      <c r="G23088" t="s">
        <v>43</v>
      </c>
      <c r="H23088">
        <v>9.6999999999999993</v>
      </c>
      <c r="I23088">
        <v>11.7</v>
      </c>
      <c r="J23088">
        <v>16.3</v>
      </c>
    </row>
    <row r="23089" spans="1:10" x14ac:dyDescent="0.25">
      <c r="A23089" s="1">
        <v>45413</v>
      </c>
      <c r="B23089" t="s">
        <v>5</v>
      </c>
      <c r="C23089" t="s">
        <v>27</v>
      </c>
      <c r="D23089" t="s">
        <v>36</v>
      </c>
      <c r="E23089">
        <v>118.04846999999999</v>
      </c>
      <c r="F23089" t="s">
        <v>43</v>
      </c>
      <c r="G23089" t="s">
        <v>43</v>
      </c>
      <c r="H23089">
        <v>5.3</v>
      </c>
      <c r="I23089">
        <v>7.5</v>
      </c>
      <c r="J23089">
        <v>9</v>
      </c>
    </row>
    <row r="23090" spans="1:10" x14ac:dyDescent="0.25">
      <c r="A23090" s="1">
        <v>45413</v>
      </c>
      <c r="B23090" t="s">
        <v>5</v>
      </c>
      <c r="C23090" t="s">
        <v>27</v>
      </c>
      <c r="D23090" t="s">
        <v>35</v>
      </c>
      <c r="E23090">
        <v>124.55743</v>
      </c>
      <c r="F23090" t="s">
        <v>43</v>
      </c>
      <c r="G23090" t="s">
        <v>43</v>
      </c>
      <c r="H23090">
        <v>1.8</v>
      </c>
      <c r="I23090">
        <v>14.2</v>
      </c>
      <c r="J23090">
        <v>15</v>
      </c>
    </row>
    <row r="23091" spans="1:10" x14ac:dyDescent="0.25">
      <c r="A23091" s="1">
        <v>45413</v>
      </c>
      <c r="B23091" t="s">
        <v>5</v>
      </c>
      <c r="C23091" t="s">
        <v>28</v>
      </c>
      <c r="D23091" t="s">
        <v>40</v>
      </c>
      <c r="E23091">
        <v>117.94888</v>
      </c>
      <c r="F23091">
        <v>118.55511</v>
      </c>
      <c r="G23091">
        <v>-0.5</v>
      </c>
      <c r="H23091">
        <v>7.9</v>
      </c>
      <c r="I23091">
        <v>10.1</v>
      </c>
      <c r="J23091">
        <v>8.6</v>
      </c>
    </row>
    <row r="23092" spans="1:10" x14ac:dyDescent="0.25">
      <c r="A23092" s="1">
        <v>45413</v>
      </c>
      <c r="B23092" t="s">
        <v>5</v>
      </c>
      <c r="C23092" t="s">
        <v>28</v>
      </c>
      <c r="D23092" t="s">
        <v>39</v>
      </c>
      <c r="E23092">
        <v>114.10711000000001</v>
      </c>
      <c r="F23092" t="s">
        <v>43</v>
      </c>
      <c r="G23092" t="s">
        <v>43</v>
      </c>
      <c r="H23092">
        <v>10.7</v>
      </c>
      <c r="I23092">
        <v>9.3000000000000007</v>
      </c>
      <c r="J23092">
        <v>10</v>
      </c>
    </row>
    <row r="23093" spans="1:10" x14ac:dyDescent="0.25">
      <c r="A23093" s="1">
        <v>45413</v>
      </c>
      <c r="B23093" t="s">
        <v>5</v>
      </c>
      <c r="C23093" t="s">
        <v>28</v>
      </c>
      <c r="D23093" t="s">
        <v>38</v>
      </c>
      <c r="E23093">
        <v>118.1669</v>
      </c>
      <c r="F23093" t="s">
        <v>43</v>
      </c>
      <c r="G23093" t="s">
        <v>43</v>
      </c>
      <c r="H23093">
        <v>4.3</v>
      </c>
      <c r="I23093">
        <v>8.3000000000000007</v>
      </c>
      <c r="J23093">
        <v>8.6999999999999993</v>
      </c>
    </row>
    <row r="23094" spans="1:10" x14ac:dyDescent="0.25">
      <c r="A23094" s="1">
        <v>45413</v>
      </c>
      <c r="B23094" t="s">
        <v>5</v>
      </c>
      <c r="C23094" t="s">
        <v>28</v>
      </c>
      <c r="D23094" t="s">
        <v>37</v>
      </c>
      <c r="E23094">
        <v>115.01372000000001</v>
      </c>
      <c r="F23094" t="s">
        <v>43</v>
      </c>
      <c r="G23094" t="s">
        <v>43</v>
      </c>
      <c r="H23094">
        <v>8.9</v>
      </c>
      <c r="I23094">
        <v>12.8</v>
      </c>
      <c r="J23094">
        <v>8.6999999999999993</v>
      </c>
    </row>
    <row r="23095" spans="1:10" x14ac:dyDescent="0.25">
      <c r="A23095" s="1">
        <v>45413</v>
      </c>
      <c r="B23095" t="s">
        <v>5</v>
      </c>
      <c r="C23095" t="s">
        <v>28</v>
      </c>
      <c r="D23095" t="s">
        <v>36</v>
      </c>
      <c r="E23095">
        <v>119.08763999999999</v>
      </c>
      <c r="F23095" t="s">
        <v>43</v>
      </c>
      <c r="G23095" t="s">
        <v>43</v>
      </c>
      <c r="H23095">
        <v>8.8000000000000007</v>
      </c>
      <c r="I23095">
        <v>10.4</v>
      </c>
      <c r="J23095">
        <v>8.1999999999999993</v>
      </c>
    </row>
    <row r="23096" spans="1:10" x14ac:dyDescent="0.25">
      <c r="A23096" s="1">
        <v>45413</v>
      </c>
      <c r="B23096" t="s">
        <v>5</v>
      </c>
      <c r="C23096" t="s">
        <v>28</v>
      </c>
      <c r="D23096" t="s">
        <v>35</v>
      </c>
      <c r="E23096">
        <v>124.75723000000001</v>
      </c>
      <c r="F23096" t="s">
        <v>43</v>
      </c>
      <c r="G23096" t="s">
        <v>43</v>
      </c>
      <c r="H23096">
        <v>8.1</v>
      </c>
      <c r="I23096">
        <v>8.1</v>
      </c>
      <c r="J23096">
        <v>10.3</v>
      </c>
    </row>
    <row r="23097" spans="1:10" x14ac:dyDescent="0.25">
      <c r="A23097" s="1">
        <v>45413</v>
      </c>
      <c r="B23097" t="s">
        <v>5</v>
      </c>
      <c r="C23097" t="s">
        <v>29</v>
      </c>
      <c r="D23097" t="s">
        <v>40</v>
      </c>
      <c r="E23097">
        <v>91.483360000000005</v>
      </c>
      <c r="F23097">
        <v>91.819630000000004</v>
      </c>
      <c r="G23097">
        <v>-14</v>
      </c>
      <c r="H23097">
        <v>-16</v>
      </c>
      <c r="I23097">
        <v>-0.3</v>
      </c>
      <c r="J23097">
        <v>2.5</v>
      </c>
    </row>
    <row r="23098" spans="1:10" x14ac:dyDescent="0.25">
      <c r="A23098" s="1">
        <v>45413</v>
      </c>
      <c r="B23098" t="s">
        <v>5</v>
      </c>
      <c r="C23098" t="s">
        <v>29</v>
      </c>
      <c r="D23098" t="s">
        <v>39</v>
      </c>
      <c r="E23098">
        <v>84.272670000000005</v>
      </c>
      <c r="F23098" t="s">
        <v>43</v>
      </c>
      <c r="G23098" t="s">
        <v>43</v>
      </c>
      <c r="H23098">
        <v>-25</v>
      </c>
      <c r="I23098">
        <v>1.4</v>
      </c>
      <c r="J23098">
        <v>8.1999999999999993</v>
      </c>
    </row>
    <row r="23099" spans="1:10" x14ac:dyDescent="0.25">
      <c r="A23099" s="1">
        <v>45413</v>
      </c>
      <c r="B23099" t="s">
        <v>5</v>
      </c>
      <c r="C23099" t="s">
        <v>29</v>
      </c>
      <c r="D23099" t="s">
        <v>38</v>
      </c>
      <c r="E23099">
        <v>111.62034</v>
      </c>
      <c r="F23099" t="s">
        <v>43</v>
      </c>
      <c r="G23099" t="s">
        <v>43</v>
      </c>
      <c r="H23099">
        <v>-3.4</v>
      </c>
      <c r="I23099">
        <v>4.5</v>
      </c>
      <c r="J23099">
        <v>7.8</v>
      </c>
    </row>
    <row r="23100" spans="1:10" x14ac:dyDescent="0.25">
      <c r="A23100" s="1">
        <v>45413</v>
      </c>
      <c r="B23100" t="s">
        <v>5</v>
      </c>
      <c r="C23100" t="s">
        <v>29</v>
      </c>
      <c r="D23100" t="s">
        <v>37</v>
      </c>
      <c r="E23100">
        <v>96.432810000000003</v>
      </c>
      <c r="F23100" t="s">
        <v>43</v>
      </c>
      <c r="G23100" t="s">
        <v>43</v>
      </c>
      <c r="H23100">
        <v>-8.6</v>
      </c>
      <c r="I23100">
        <v>18.399999999999999</v>
      </c>
      <c r="J23100">
        <v>11.3</v>
      </c>
    </row>
    <row r="23101" spans="1:10" x14ac:dyDescent="0.25">
      <c r="A23101" s="1">
        <v>45413</v>
      </c>
      <c r="B23101" t="s">
        <v>5</v>
      </c>
      <c r="C23101" t="s">
        <v>29</v>
      </c>
      <c r="D23101" t="s">
        <v>36</v>
      </c>
      <c r="E23101">
        <v>77.619720000000001</v>
      </c>
      <c r="F23101" t="s">
        <v>43</v>
      </c>
      <c r="G23101" t="s">
        <v>43</v>
      </c>
      <c r="H23101">
        <v>-27.3</v>
      </c>
      <c r="I23101">
        <v>-11.5</v>
      </c>
      <c r="J23101">
        <v>-5.3</v>
      </c>
    </row>
    <row r="23102" spans="1:10" x14ac:dyDescent="0.25">
      <c r="A23102" s="1">
        <v>45413</v>
      </c>
      <c r="B23102" t="s">
        <v>5</v>
      </c>
      <c r="C23102" t="s">
        <v>29</v>
      </c>
      <c r="D23102" t="s">
        <v>35</v>
      </c>
      <c r="E23102">
        <v>102.97682</v>
      </c>
      <c r="F23102" t="s">
        <v>43</v>
      </c>
      <c r="G23102" t="s">
        <v>43</v>
      </c>
      <c r="H23102">
        <v>-2.4</v>
      </c>
      <c r="I23102">
        <v>3</v>
      </c>
      <c r="J23102">
        <v>2.6</v>
      </c>
    </row>
    <row r="23103" spans="1:10" x14ac:dyDescent="0.25">
      <c r="A23103" s="1">
        <v>45413</v>
      </c>
      <c r="B23103" t="s">
        <v>5</v>
      </c>
      <c r="C23103" t="s">
        <v>32</v>
      </c>
      <c r="D23103" t="s">
        <v>40</v>
      </c>
      <c r="E23103">
        <v>111.36512999999999</v>
      </c>
      <c r="F23103">
        <v>111.35952</v>
      </c>
      <c r="G23103">
        <v>0.5</v>
      </c>
      <c r="H23103">
        <v>5.5</v>
      </c>
      <c r="I23103">
        <v>3.9</v>
      </c>
      <c r="J23103">
        <v>5</v>
      </c>
    </row>
    <row r="23104" spans="1:10" x14ac:dyDescent="0.25">
      <c r="A23104" s="1">
        <v>45413</v>
      </c>
      <c r="B23104" t="s">
        <v>5</v>
      </c>
      <c r="C23104" t="s">
        <v>32</v>
      </c>
      <c r="D23104" t="s">
        <v>39</v>
      </c>
      <c r="E23104">
        <v>120.02982</v>
      </c>
      <c r="F23104" t="s">
        <v>43</v>
      </c>
      <c r="G23104" t="s">
        <v>43</v>
      </c>
      <c r="H23104">
        <v>23.1</v>
      </c>
      <c r="I23104">
        <v>8.6</v>
      </c>
      <c r="J23104">
        <v>8.1999999999999993</v>
      </c>
    </row>
    <row r="23105" spans="1:10" x14ac:dyDescent="0.25">
      <c r="A23105" s="1">
        <v>45413</v>
      </c>
      <c r="B23105" t="s">
        <v>5</v>
      </c>
      <c r="C23105" t="s">
        <v>32</v>
      </c>
      <c r="D23105" t="s">
        <v>38</v>
      </c>
      <c r="E23105">
        <v>119.25281</v>
      </c>
      <c r="F23105" t="s">
        <v>43</v>
      </c>
      <c r="G23105" t="s">
        <v>43</v>
      </c>
      <c r="H23105">
        <v>3.2</v>
      </c>
      <c r="I23105">
        <v>8.5</v>
      </c>
      <c r="J23105">
        <v>10.5</v>
      </c>
    </row>
    <row r="23106" spans="1:10" x14ac:dyDescent="0.25">
      <c r="A23106" s="1">
        <v>45413</v>
      </c>
      <c r="B23106" t="s">
        <v>5</v>
      </c>
      <c r="C23106" t="s">
        <v>32</v>
      </c>
      <c r="D23106" t="s">
        <v>37</v>
      </c>
      <c r="E23106">
        <v>104.72736999999999</v>
      </c>
      <c r="F23106" t="s">
        <v>43</v>
      </c>
      <c r="G23106" t="s">
        <v>43</v>
      </c>
      <c r="H23106">
        <v>-0.5</v>
      </c>
      <c r="I23106">
        <v>-1.2</v>
      </c>
      <c r="J23106">
        <v>2</v>
      </c>
    </row>
    <row r="23107" spans="1:10" x14ac:dyDescent="0.25">
      <c r="A23107" s="1">
        <v>45413</v>
      </c>
      <c r="B23107" t="s">
        <v>5</v>
      </c>
      <c r="C23107" t="s">
        <v>32</v>
      </c>
      <c r="D23107" t="s">
        <v>36</v>
      </c>
      <c r="E23107">
        <v>105.59264</v>
      </c>
      <c r="F23107" t="s">
        <v>43</v>
      </c>
      <c r="G23107" t="s">
        <v>43</v>
      </c>
      <c r="H23107">
        <v>2.4</v>
      </c>
      <c r="I23107">
        <v>1.1000000000000001</v>
      </c>
      <c r="J23107">
        <v>2.6</v>
      </c>
    </row>
    <row r="23108" spans="1:10" x14ac:dyDescent="0.25">
      <c r="A23108" s="1">
        <v>45413</v>
      </c>
      <c r="B23108" t="s">
        <v>5</v>
      </c>
      <c r="C23108" t="s">
        <v>32</v>
      </c>
      <c r="D23108" t="s">
        <v>35</v>
      </c>
      <c r="E23108">
        <v>129.21170000000001</v>
      </c>
      <c r="F23108" t="s">
        <v>43</v>
      </c>
      <c r="G23108" t="s">
        <v>43</v>
      </c>
      <c r="H23108">
        <v>17.2</v>
      </c>
      <c r="I23108">
        <v>11.3</v>
      </c>
      <c r="J23108">
        <v>5.5</v>
      </c>
    </row>
    <row r="23109" spans="1:10" x14ac:dyDescent="0.25">
      <c r="A23109" s="1">
        <v>45413</v>
      </c>
      <c r="B23109" t="s">
        <v>5</v>
      </c>
      <c r="C23109" t="s">
        <v>33</v>
      </c>
      <c r="D23109" t="s">
        <v>40</v>
      </c>
      <c r="E23109">
        <v>118.29401</v>
      </c>
      <c r="F23109">
        <v>120.21237000000001</v>
      </c>
      <c r="G23109">
        <v>-0.5</v>
      </c>
      <c r="H23109">
        <v>6.6</v>
      </c>
      <c r="I23109">
        <v>9.6999999999999993</v>
      </c>
      <c r="J23109">
        <v>10.5</v>
      </c>
    </row>
    <row r="23110" spans="1:10" x14ac:dyDescent="0.25">
      <c r="A23110" s="1">
        <v>45413</v>
      </c>
      <c r="B23110" t="s">
        <v>5</v>
      </c>
      <c r="C23110" t="s">
        <v>33</v>
      </c>
      <c r="D23110" t="s">
        <v>39</v>
      </c>
      <c r="E23110">
        <v>126.99896</v>
      </c>
      <c r="F23110" t="s">
        <v>43</v>
      </c>
      <c r="G23110" t="s">
        <v>43</v>
      </c>
      <c r="H23110">
        <v>8.6</v>
      </c>
      <c r="I23110">
        <v>6.1</v>
      </c>
      <c r="J23110">
        <v>11.3</v>
      </c>
    </row>
    <row r="23111" spans="1:10" x14ac:dyDescent="0.25">
      <c r="A23111" s="1">
        <v>45413</v>
      </c>
      <c r="B23111" t="s">
        <v>5</v>
      </c>
      <c r="C23111" t="s">
        <v>33</v>
      </c>
      <c r="D23111" t="s">
        <v>38</v>
      </c>
      <c r="E23111">
        <v>122.20947</v>
      </c>
      <c r="F23111" t="s">
        <v>43</v>
      </c>
      <c r="G23111" t="s">
        <v>43</v>
      </c>
      <c r="H23111">
        <v>0</v>
      </c>
      <c r="I23111">
        <v>9.4</v>
      </c>
      <c r="J23111">
        <v>9.1</v>
      </c>
    </row>
    <row r="23112" spans="1:10" x14ac:dyDescent="0.25">
      <c r="A23112" s="1">
        <v>45413</v>
      </c>
      <c r="B23112" t="s">
        <v>5</v>
      </c>
      <c r="C23112" t="s">
        <v>33</v>
      </c>
      <c r="D23112" t="s">
        <v>37</v>
      </c>
      <c r="E23112">
        <v>130.65499</v>
      </c>
      <c r="F23112" t="s">
        <v>43</v>
      </c>
      <c r="G23112" t="s">
        <v>43</v>
      </c>
      <c r="H23112">
        <v>19</v>
      </c>
      <c r="I23112">
        <v>19.399999999999999</v>
      </c>
      <c r="J23112">
        <v>14.7</v>
      </c>
    </row>
    <row r="23113" spans="1:10" x14ac:dyDescent="0.25">
      <c r="A23113" s="1">
        <v>45413</v>
      </c>
      <c r="B23113" t="s">
        <v>5</v>
      </c>
      <c r="C23113" t="s">
        <v>33</v>
      </c>
      <c r="D23113" t="s">
        <v>36</v>
      </c>
      <c r="E23113">
        <v>96.02261</v>
      </c>
      <c r="F23113" t="s">
        <v>43</v>
      </c>
      <c r="G23113" t="s">
        <v>43</v>
      </c>
      <c r="H23113">
        <v>0.6</v>
      </c>
      <c r="I23113">
        <v>-0.5</v>
      </c>
      <c r="J23113">
        <v>5.2</v>
      </c>
    </row>
    <row r="23114" spans="1:10" x14ac:dyDescent="0.25">
      <c r="A23114" s="1">
        <v>45413</v>
      </c>
      <c r="B23114" t="s">
        <v>5</v>
      </c>
      <c r="C23114" t="s">
        <v>33</v>
      </c>
      <c r="D23114" t="s">
        <v>35</v>
      </c>
      <c r="E23114">
        <v>122.47324999999999</v>
      </c>
      <c r="F23114" t="s">
        <v>43</v>
      </c>
      <c r="G23114" t="s">
        <v>43</v>
      </c>
      <c r="H23114">
        <v>9.4</v>
      </c>
      <c r="I23114">
        <v>13.7</v>
      </c>
      <c r="J23114">
        <v>14.1</v>
      </c>
    </row>
    <row r="23115" spans="1:10" x14ac:dyDescent="0.25">
      <c r="A23115" s="1">
        <v>45413</v>
      </c>
      <c r="B23115" t="s">
        <v>34</v>
      </c>
      <c r="C23115" t="s">
        <v>16</v>
      </c>
      <c r="D23115" t="s">
        <v>40</v>
      </c>
      <c r="E23115">
        <v>102.46983</v>
      </c>
      <c r="F23115">
        <v>104.40385000000001</v>
      </c>
      <c r="G23115">
        <v>0.9</v>
      </c>
      <c r="H23115">
        <v>-1.2</v>
      </c>
      <c r="I23115">
        <v>0</v>
      </c>
      <c r="J23115">
        <v>1.8</v>
      </c>
    </row>
    <row r="23116" spans="1:10" x14ac:dyDescent="0.25">
      <c r="A23116" s="1">
        <v>45413</v>
      </c>
      <c r="B23116" t="s">
        <v>34</v>
      </c>
      <c r="C23116" t="s">
        <v>16</v>
      </c>
      <c r="D23116" t="s">
        <v>39</v>
      </c>
      <c r="E23116">
        <v>90.363600000000005</v>
      </c>
      <c r="F23116" t="s">
        <v>43</v>
      </c>
      <c r="G23116" t="s">
        <v>43</v>
      </c>
      <c r="H23116">
        <v>7.2</v>
      </c>
      <c r="I23116">
        <v>5.2</v>
      </c>
      <c r="J23116">
        <v>-4.5</v>
      </c>
    </row>
    <row r="23117" spans="1:10" x14ac:dyDescent="0.25">
      <c r="A23117" s="1">
        <v>45413</v>
      </c>
      <c r="B23117" t="s">
        <v>34</v>
      </c>
      <c r="C23117" t="s">
        <v>16</v>
      </c>
      <c r="D23117" t="s">
        <v>38</v>
      </c>
      <c r="E23117">
        <v>103.44053</v>
      </c>
      <c r="F23117" t="s">
        <v>43</v>
      </c>
      <c r="G23117" t="s">
        <v>43</v>
      </c>
      <c r="H23117">
        <v>-3.7</v>
      </c>
      <c r="I23117">
        <v>3.3</v>
      </c>
      <c r="J23117">
        <v>7.3</v>
      </c>
    </row>
    <row r="23118" spans="1:10" x14ac:dyDescent="0.25">
      <c r="A23118" s="1">
        <v>45413</v>
      </c>
      <c r="B23118" t="s">
        <v>34</v>
      </c>
      <c r="C23118" t="s">
        <v>16</v>
      </c>
      <c r="D23118" t="s">
        <v>37</v>
      </c>
      <c r="E23118">
        <v>106.97741000000001</v>
      </c>
      <c r="F23118" t="s">
        <v>43</v>
      </c>
      <c r="G23118" t="s">
        <v>43</v>
      </c>
      <c r="H23118">
        <v>0.8</v>
      </c>
      <c r="I23118">
        <v>-0.4</v>
      </c>
      <c r="J23118">
        <v>1.8</v>
      </c>
    </row>
    <row r="23119" spans="1:10" x14ac:dyDescent="0.25">
      <c r="A23119" s="1">
        <v>45413</v>
      </c>
      <c r="B23119" t="s">
        <v>34</v>
      </c>
      <c r="C23119" t="s">
        <v>16</v>
      </c>
      <c r="D23119" t="s">
        <v>36</v>
      </c>
      <c r="E23119">
        <v>99.933899999999994</v>
      </c>
      <c r="F23119" t="s">
        <v>43</v>
      </c>
      <c r="G23119" t="s">
        <v>43</v>
      </c>
      <c r="H23119">
        <v>-4.3</v>
      </c>
      <c r="I23119">
        <v>-2.2000000000000002</v>
      </c>
      <c r="J23119">
        <v>-0.3</v>
      </c>
    </row>
    <row r="23120" spans="1:10" x14ac:dyDescent="0.25">
      <c r="A23120" s="1">
        <v>45413</v>
      </c>
      <c r="B23120" t="s">
        <v>34</v>
      </c>
      <c r="C23120" t="s">
        <v>16</v>
      </c>
      <c r="D23120" t="s">
        <v>35</v>
      </c>
      <c r="E23120">
        <v>107.79491</v>
      </c>
      <c r="F23120" t="s">
        <v>43</v>
      </c>
      <c r="G23120" t="s">
        <v>43</v>
      </c>
      <c r="H23120">
        <v>-0.4</v>
      </c>
      <c r="I23120">
        <v>-4.7</v>
      </c>
      <c r="J23120">
        <v>1.2</v>
      </c>
    </row>
    <row r="23121" spans="1:10" x14ac:dyDescent="0.25">
      <c r="A23121" s="1">
        <v>45413</v>
      </c>
      <c r="B23121" t="s">
        <v>34</v>
      </c>
      <c r="C23121" t="s">
        <v>19</v>
      </c>
      <c r="D23121" t="s">
        <v>40</v>
      </c>
      <c r="E23121">
        <v>105.56786</v>
      </c>
      <c r="F23121">
        <v>106.4992</v>
      </c>
      <c r="G23121">
        <v>-0.5</v>
      </c>
      <c r="H23121">
        <v>1.3</v>
      </c>
      <c r="I23121">
        <v>3.5</v>
      </c>
      <c r="J23121">
        <v>1.6</v>
      </c>
    </row>
    <row r="23122" spans="1:10" x14ac:dyDescent="0.25">
      <c r="A23122" s="1">
        <v>45413</v>
      </c>
      <c r="B23122" t="s">
        <v>34</v>
      </c>
      <c r="C23122" t="s">
        <v>19</v>
      </c>
      <c r="D23122" t="s">
        <v>39</v>
      </c>
      <c r="E23122">
        <v>98.61112</v>
      </c>
      <c r="F23122" t="s">
        <v>43</v>
      </c>
      <c r="G23122" t="s">
        <v>43</v>
      </c>
      <c r="H23122">
        <v>5.7</v>
      </c>
      <c r="I23122">
        <v>8.6</v>
      </c>
      <c r="J23122">
        <v>4.8</v>
      </c>
    </row>
    <row r="23123" spans="1:10" x14ac:dyDescent="0.25">
      <c r="A23123" s="1">
        <v>45413</v>
      </c>
      <c r="B23123" t="s">
        <v>34</v>
      </c>
      <c r="C23123" t="s">
        <v>19</v>
      </c>
      <c r="D23123" t="s">
        <v>38</v>
      </c>
      <c r="E23123">
        <v>124.45224</v>
      </c>
      <c r="F23123" t="s">
        <v>43</v>
      </c>
      <c r="G23123" t="s">
        <v>43</v>
      </c>
      <c r="H23123">
        <v>11.9</v>
      </c>
      <c r="I23123">
        <v>12.8</v>
      </c>
      <c r="J23123">
        <v>11.5</v>
      </c>
    </row>
    <row r="23124" spans="1:10" x14ac:dyDescent="0.25">
      <c r="A23124" s="1">
        <v>45413</v>
      </c>
      <c r="B23124" t="s">
        <v>34</v>
      </c>
      <c r="C23124" t="s">
        <v>19</v>
      </c>
      <c r="D23124" t="s">
        <v>37</v>
      </c>
      <c r="E23124">
        <v>101.06238</v>
      </c>
      <c r="F23124" t="s">
        <v>43</v>
      </c>
      <c r="G23124" t="s">
        <v>43</v>
      </c>
      <c r="H23124">
        <v>1.4</v>
      </c>
      <c r="I23124">
        <v>6.8</v>
      </c>
      <c r="J23124">
        <v>0.4</v>
      </c>
    </row>
    <row r="23125" spans="1:10" x14ac:dyDescent="0.25">
      <c r="A23125" s="1">
        <v>45413</v>
      </c>
      <c r="B23125" t="s">
        <v>34</v>
      </c>
      <c r="C23125" t="s">
        <v>19</v>
      </c>
      <c r="D23125" t="s">
        <v>36</v>
      </c>
      <c r="E23125">
        <v>104.96104</v>
      </c>
      <c r="F23125" t="s">
        <v>43</v>
      </c>
      <c r="G23125" t="s">
        <v>43</v>
      </c>
      <c r="H23125">
        <v>-2.6</v>
      </c>
      <c r="I23125">
        <v>-2.2999999999999998</v>
      </c>
      <c r="J23125">
        <v>-1</v>
      </c>
    </row>
    <row r="23126" spans="1:10" x14ac:dyDescent="0.25">
      <c r="A23126" s="1">
        <v>45413</v>
      </c>
      <c r="B23126" t="s">
        <v>34</v>
      </c>
      <c r="C23126" t="s">
        <v>19</v>
      </c>
      <c r="D23126" t="s">
        <v>35</v>
      </c>
      <c r="E23126">
        <v>88.491690000000006</v>
      </c>
      <c r="F23126" t="s">
        <v>43</v>
      </c>
      <c r="G23126" t="s">
        <v>43</v>
      </c>
      <c r="H23126">
        <v>-12.5</v>
      </c>
      <c r="I23126">
        <v>-8</v>
      </c>
      <c r="J23126">
        <v>-10.6</v>
      </c>
    </row>
    <row r="23127" spans="1:10" x14ac:dyDescent="0.25">
      <c r="A23127" s="1">
        <v>45413</v>
      </c>
      <c r="B23127" t="s">
        <v>34</v>
      </c>
      <c r="C23127" t="s">
        <v>22</v>
      </c>
      <c r="D23127" t="s">
        <v>40</v>
      </c>
      <c r="E23127">
        <v>104.94495000000001</v>
      </c>
      <c r="F23127">
        <v>105.99338</v>
      </c>
      <c r="G23127">
        <v>-3.6</v>
      </c>
      <c r="H23127">
        <v>-2.9</v>
      </c>
      <c r="I23127">
        <v>0.6</v>
      </c>
      <c r="J23127">
        <v>3.7</v>
      </c>
    </row>
    <row r="23128" spans="1:10" x14ac:dyDescent="0.25">
      <c r="A23128" s="1">
        <v>45413</v>
      </c>
      <c r="B23128" t="s">
        <v>34</v>
      </c>
      <c r="C23128" t="s">
        <v>22</v>
      </c>
      <c r="D23128" t="s">
        <v>39</v>
      </c>
      <c r="E23128">
        <v>99.269419999999997</v>
      </c>
      <c r="F23128" t="s">
        <v>43</v>
      </c>
      <c r="G23128" t="s">
        <v>43</v>
      </c>
      <c r="H23128">
        <v>9.8000000000000007</v>
      </c>
      <c r="I23128">
        <v>10.6</v>
      </c>
      <c r="J23128">
        <v>9.1</v>
      </c>
    </row>
    <row r="23129" spans="1:10" x14ac:dyDescent="0.25">
      <c r="A23129" s="1">
        <v>45413</v>
      </c>
      <c r="B23129" t="s">
        <v>34</v>
      </c>
      <c r="C23129" t="s">
        <v>22</v>
      </c>
      <c r="D23129" t="s">
        <v>38</v>
      </c>
      <c r="E23129">
        <v>112.50144</v>
      </c>
      <c r="F23129" t="s">
        <v>43</v>
      </c>
      <c r="G23129" t="s">
        <v>43</v>
      </c>
      <c r="H23129">
        <v>-7.7</v>
      </c>
      <c r="I23129">
        <v>0</v>
      </c>
      <c r="J23129">
        <v>8.3000000000000007</v>
      </c>
    </row>
    <row r="23130" spans="1:10" x14ac:dyDescent="0.25">
      <c r="A23130" s="1">
        <v>45413</v>
      </c>
      <c r="B23130" t="s">
        <v>34</v>
      </c>
      <c r="C23130" t="s">
        <v>22</v>
      </c>
      <c r="D23130" t="s">
        <v>37</v>
      </c>
      <c r="E23130">
        <v>105.12643</v>
      </c>
      <c r="F23130" t="s">
        <v>43</v>
      </c>
      <c r="G23130" t="s">
        <v>43</v>
      </c>
      <c r="H23130">
        <v>-2.4</v>
      </c>
      <c r="I23130">
        <v>0.4</v>
      </c>
      <c r="J23130">
        <v>5.6</v>
      </c>
    </row>
    <row r="23131" spans="1:10" x14ac:dyDescent="0.25">
      <c r="A23131" s="1">
        <v>45413</v>
      </c>
      <c r="B23131" t="s">
        <v>34</v>
      </c>
      <c r="C23131" t="s">
        <v>22</v>
      </c>
      <c r="D23131" t="s">
        <v>36</v>
      </c>
      <c r="E23131">
        <v>105.01918000000001</v>
      </c>
      <c r="F23131" t="s">
        <v>43</v>
      </c>
      <c r="G23131" t="s">
        <v>43</v>
      </c>
      <c r="H23131">
        <v>-3.9</v>
      </c>
      <c r="I23131">
        <v>-1.3</v>
      </c>
      <c r="J23131">
        <v>0.4</v>
      </c>
    </row>
    <row r="23132" spans="1:10" x14ac:dyDescent="0.25">
      <c r="A23132" s="1">
        <v>45413</v>
      </c>
      <c r="B23132" t="s">
        <v>34</v>
      </c>
      <c r="C23132" t="s">
        <v>22</v>
      </c>
      <c r="D23132" t="s">
        <v>35</v>
      </c>
      <c r="E23132">
        <v>94.531379999999999</v>
      </c>
      <c r="F23132" t="s">
        <v>43</v>
      </c>
      <c r="G23132" t="s">
        <v>43</v>
      </c>
      <c r="H23132">
        <v>-7.5</v>
      </c>
      <c r="I23132">
        <v>-6</v>
      </c>
      <c r="J23132">
        <v>-5.5</v>
      </c>
    </row>
    <row r="23133" spans="1:10" x14ac:dyDescent="0.25">
      <c r="A23133" s="1">
        <v>45413</v>
      </c>
      <c r="B23133" t="s">
        <v>34</v>
      </c>
      <c r="C23133" t="s">
        <v>23</v>
      </c>
      <c r="D23133" t="s">
        <v>40</v>
      </c>
      <c r="E23133">
        <v>110.14306000000001</v>
      </c>
      <c r="F23133">
        <v>108.642</v>
      </c>
      <c r="G23133">
        <v>-1.9</v>
      </c>
      <c r="H23133">
        <v>-0.9</v>
      </c>
      <c r="I23133">
        <v>3</v>
      </c>
      <c r="J23133">
        <v>5.6</v>
      </c>
    </row>
    <row r="23134" spans="1:10" x14ac:dyDescent="0.25">
      <c r="A23134" s="1">
        <v>45413</v>
      </c>
      <c r="B23134" t="s">
        <v>34</v>
      </c>
      <c r="C23134" t="s">
        <v>23</v>
      </c>
      <c r="D23134" t="s">
        <v>39</v>
      </c>
      <c r="E23134">
        <v>114.95452</v>
      </c>
      <c r="F23134" t="s">
        <v>43</v>
      </c>
      <c r="G23134" t="s">
        <v>43</v>
      </c>
      <c r="H23134">
        <v>9.1999999999999993</v>
      </c>
      <c r="I23134">
        <v>8.4</v>
      </c>
      <c r="J23134">
        <v>6.5</v>
      </c>
    </row>
    <row r="23135" spans="1:10" x14ac:dyDescent="0.25">
      <c r="A23135" s="1">
        <v>45413</v>
      </c>
      <c r="B23135" t="s">
        <v>34</v>
      </c>
      <c r="C23135" t="s">
        <v>23</v>
      </c>
      <c r="D23135" t="s">
        <v>38</v>
      </c>
      <c r="E23135">
        <v>118.95267</v>
      </c>
      <c r="F23135" t="s">
        <v>43</v>
      </c>
      <c r="G23135" t="s">
        <v>43</v>
      </c>
      <c r="H23135">
        <v>2.5</v>
      </c>
      <c r="I23135">
        <v>9.9</v>
      </c>
      <c r="J23135">
        <v>12.6</v>
      </c>
    </row>
    <row r="23136" spans="1:10" x14ac:dyDescent="0.25">
      <c r="A23136" s="1">
        <v>45413</v>
      </c>
      <c r="B23136" t="s">
        <v>34</v>
      </c>
      <c r="C23136" t="s">
        <v>23</v>
      </c>
      <c r="D23136" t="s">
        <v>37</v>
      </c>
      <c r="E23136">
        <v>104.40321</v>
      </c>
      <c r="F23136" t="s">
        <v>43</v>
      </c>
      <c r="G23136" t="s">
        <v>43</v>
      </c>
      <c r="H23136">
        <v>-8.8000000000000007</v>
      </c>
      <c r="I23136">
        <v>-6</v>
      </c>
      <c r="J23136">
        <v>0.8</v>
      </c>
    </row>
    <row r="23137" spans="1:10" x14ac:dyDescent="0.25">
      <c r="A23137" s="1">
        <v>45413</v>
      </c>
      <c r="B23137" t="s">
        <v>34</v>
      </c>
      <c r="C23137" t="s">
        <v>23</v>
      </c>
      <c r="D23137" t="s">
        <v>36</v>
      </c>
      <c r="E23137">
        <v>111.78434</v>
      </c>
      <c r="F23137" t="s">
        <v>43</v>
      </c>
      <c r="G23137" t="s">
        <v>43</v>
      </c>
      <c r="H23137">
        <v>0.9</v>
      </c>
      <c r="I23137">
        <v>5.0999999999999996</v>
      </c>
      <c r="J23137">
        <v>6.5</v>
      </c>
    </row>
    <row r="23138" spans="1:10" x14ac:dyDescent="0.25">
      <c r="A23138" s="1">
        <v>45413</v>
      </c>
      <c r="B23138" t="s">
        <v>34</v>
      </c>
      <c r="C23138" t="s">
        <v>23</v>
      </c>
      <c r="D23138" t="s">
        <v>35</v>
      </c>
      <c r="E23138">
        <v>86.483819999999994</v>
      </c>
      <c r="F23138" t="s">
        <v>43</v>
      </c>
      <c r="G23138" t="s">
        <v>43</v>
      </c>
      <c r="H23138">
        <v>-5.0999999999999996</v>
      </c>
      <c r="I23138">
        <v>-8.1</v>
      </c>
      <c r="J23138">
        <v>-8.1</v>
      </c>
    </row>
    <row r="23139" spans="1:10" x14ac:dyDescent="0.25">
      <c r="A23139" s="1">
        <v>45413</v>
      </c>
      <c r="B23139" t="s">
        <v>34</v>
      </c>
      <c r="C23139" t="s">
        <v>24</v>
      </c>
      <c r="D23139" t="s">
        <v>40</v>
      </c>
      <c r="E23139">
        <v>111.89211</v>
      </c>
      <c r="F23139">
        <v>112.80247</v>
      </c>
      <c r="G23139">
        <v>-0.5</v>
      </c>
      <c r="H23139">
        <v>1.2</v>
      </c>
      <c r="I23139">
        <v>4.3</v>
      </c>
      <c r="J23139">
        <v>5.2</v>
      </c>
    </row>
    <row r="23140" spans="1:10" x14ac:dyDescent="0.25">
      <c r="A23140" s="1">
        <v>45413</v>
      </c>
      <c r="B23140" t="s">
        <v>34</v>
      </c>
      <c r="C23140" t="s">
        <v>24</v>
      </c>
      <c r="D23140" t="s">
        <v>39</v>
      </c>
      <c r="E23140">
        <v>88.046539999999993</v>
      </c>
      <c r="F23140" t="s">
        <v>43</v>
      </c>
      <c r="G23140" t="s">
        <v>43</v>
      </c>
      <c r="H23140">
        <v>-6.4</v>
      </c>
      <c r="I23140">
        <v>-10.6</v>
      </c>
      <c r="J23140">
        <v>-6.5</v>
      </c>
    </row>
    <row r="23141" spans="1:10" x14ac:dyDescent="0.25">
      <c r="A23141" s="1">
        <v>45413</v>
      </c>
      <c r="B23141" t="s">
        <v>34</v>
      </c>
      <c r="C23141" t="s">
        <v>24</v>
      </c>
      <c r="D23141" t="s">
        <v>38</v>
      </c>
      <c r="E23141">
        <v>103.73884</v>
      </c>
      <c r="F23141" t="s">
        <v>43</v>
      </c>
      <c r="G23141" t="s">
        <v>43</v>
      </c>
      <c r="H23141">
        <v>-8.9</v>
      </c>
      <c r="I23141">
        <v>4.3</v>
      </c>
      <c r="J23141">
        <v>4.5</v>
      </c>
    </row>
    <row r="23142" spans="1:10" x14ac:dyDescent="0.25">
      <c r="A23142" s="1">
        <v>45413</v>
      </c>
      <c r="B23142" t="s">
        <v>34</v>
      </c>
      <c r="C23142" t="s">
        <v>24</v>
      </c>
      <c r="D23142" t="s">
        <v>37</v>
      </c>
      <c r="E23142">
        <v>102.87341000000001</v>
      </c>
      <c r="F23142" t="s">
        <v>43</v>
      </c>
      <c r="G23142" t="s">
        <v>43</v>
      </c>
      <c r="H23142">
        <v>-9.5</v>
      </c>
      <c r="I23142">
        <v>2.7</v>
      </c>
      <c r="J23142">
        <v>4.9000000000000004</v>
      </c>
    </row>
    <row r="23143" spans="1:10" x14ac:dyDescent="0.25">
      <c r="A23143" s="1">
        <v>45413</v>
      </c>
      <c r="B23143" t="s">
        <v>34</v>
      </c>
      <c r="C23143" t="s">
        <v>24</v>
      </c>
      <c r="D23143" t="s">
        <v>36</v>
      </c>
      <c r="E23143">
        <v>120.66939000000001</v>
      </c>
      <c r="F23143" t="s">
        <v>43</v>
      </c>
      <c r="G23143" t="s">
        <v>43</v>
      </c>
      <c r="H23143">
        <v>7.2</v>
      </c>
      <c r="I23143">
        <v>7.3</v>
      </c>
      <c r="J23143">
        <v>8.3000000000000007</v>
      </c>
    </row>
    <row r="23144" spans="1:10" x14ac:dyDescent="0.25">
      <c r="A23144" s="1">
        <v>45413</v>
      </c>
      <c r="B23144" t="s">
        <v>34</v>
      </c>
      <c r="C23144" t="s">
        <v>24</v>
      </c>
      <c r="D23144" t="s">
        <v>35</v>
      </c>
      <c r="E23144">
        <v>110.96129000000001</v>
      </c>
      <c r="F23144" t="s">
        <v>43</v>
      </c>
      <c r="G23144" t="s">
        <v>43</v>
      </c>
      <c r="H23144">
        <v>9.1</v>
      </c>
      <c r="I23144">
        <v>1.4</v>
      </c>
      <c r="J23144">
        <v>-2.2000000000000002</v>
      </c>
    </row>
    <row r="23145" spans="1:10" x14ac:dyDescent="0.25">
      <c r="A23145" s="1">
        <v>45413</v>
      </c>
      <c r="B23145" t="s">
        <v>34</v>
      </c>
      <c r="C23145" t="s">
        <v>25</v>
      </c>
      <c r="D23145" t="s">
        <v>40</v>
      </c>
      <c r="E23145">
        <v>104.05189</v>
      </c>
      <c r="F23145">
        <v>105.88218000000001</v>
      </c>
      <c r="G23145">
        <v>-0.7</v>
      </c>
      <c r="H23145">
        <v>1.1000000000000001</v>
      </c>
      <c r="I23145">
        <v>3.7</v>
      </c>
      <c r="J23145">
        <v>2.4</v>
      </c>
    </row>
    <row r="23146" spans="1:10" x14ac:dyDescent="0.25">
      <c r="A23146" s="1">
        <v>45413</v>
      </c>
      <c r="B23146" t="s">
        <v>34</v>
      </c>
      <c r="C23146" t="s">
        <v>25</v>
      </c>
      <c r="D23146" t="s">
        <v>39</v>
      </c>
      <c r="E23146">
        <v>110.32997</v>
      </c>
      <c r="F23146" t="s">
        <v>43</v>
      </c>
      <c r="G23146" t="s">
        <v>43</v>
      </c>
      <c r="H23146">
        <v>3.2</v>
      </c>
      <c r="I23146">
        <v>8.1</v>
      </c>
      <c r="J23146">
        <v>11.7</v>
      </c>
    </row>
    <row r="23147" spans="1:10" x14ac:dyDescent="0.25">
      <c r="A23147" s="1">
        <v>45413</v>
      </c>
      <c r="B23147" t="s">
        <v>34</v>
      </c>
      <c r="C23147" t="s">
        <v>25</v>
      </c>
      <c r="D23147" t="s">
        <v>38</v>
      </c>
      <c r="E23147">
        <v>104.74814000000001</v>
      </c>
      <c r="F23147" t="s">
        <v>43</v>
      </c>
      <c r="G23147" t="s">
        <v>43</v>
      </c>
      <c r="H23147">
        <v>3.2</v>
      </c>
      <c r="I23147">
        <v>5</v>
      </c>
      <c r="J23147">
        <v>-0.3</v>
      </c>
    </row>
    <row r="23148" spans="1:10" x14ac:dyDescent="0.25">
      <c r="A23148" s="1">
        <v>45413</v>
      </c>
      <c r="B23148" t="s">
        <v>34</v>
      </c>
      <c r="C23148" t="s">
        <v>25</v>
      </c>
      <c r="D23148" t="s">
        <v>37</v>
      </c>
      <c r="E23148">
        <v>102.60782</v>
      </c>
      <c r="F23148" t="s">
        <v>43</v>
      </c>
      <c r="G23148" t="s">
        <v>43</v>
      </c>
      <c r="H23148">
        <v>-0.1</v>
      </c>
      <c r="I23148">
        <v>4.3</v>
      </c>
      <c r="J23148">
        <v>5.0999999999999996</v>
      </c>
    </row>
    <row r="23149" spans="1:10" x14ac:dyDescent="0.25">
      <c r="A23149" s="1">
        <v>45413</v>
      </c>
      <c r="B23149" t="s">
        <v>34</v>
      </c>
      <c r="C23149" t="s">
        <v>25</v>
      </c>
      <c r="D23149" t="s">
        <v>36</v>
      </c>
      <c r="E23149">
        <v>103.06135</v>
      </c>
      <c r="F23149" t="s">
        <v>43</v>
      </c>
      <c r="G23149" t="s">
        <v>43</v>
      </c>
      <c r="H23149">
        <v>-1.1000000000000001</v>
      </c>
      <c r="I23149">
        <v>0.3</v>
      </c>
      <c r="J23149">
        <v>-0.4</v>
      </c>
    </row>
    <row r="23150" spans="1:10" x14ac:dyDescent="0.25">
      <c r="A23150" s="1">
        <v>45413</v>
      </c>
      <c r="B23150" t="s">
        <v>34</v>
      </c>
      <c r="C23150" t="s">
        <v>25</v>
      </c>
      <c r="D23150" t="s">
        <v>35</v>
      </c>
      <c r="E23150">
        <v>101.27771</v>
      </c>
      <c r="F23150" t="s">
        <v>43</v>
      </c>
      <c r="G23150" t="s">
        <v>43</v>
      </c>
      <c r="H23150">
        <v>6.1</v>
      </c>
      <c r="I23150">
        <v>8.6</v>
      </c>
      <c r="J23150">
        <v>3.3</v>
      </c>
    </row>
    <row r="23151" spans="1:10" x14ac:dyDescent="0.25">
      <c r="A23151" s="1">
        <v>45413</v>
      </c>
      <c r="B23151" t="s">
        <v>34</v>
      </c>
      <c r="C23151" t="s">
        <v>26</v>
      </c>
      <c r="D23151" t="s">
        <v>40</v>
      </c>
      <c r="E23151">
        <v>100.71388</v>
      </c>
      <c r="F23151">
        <v>102.18738999999999</v>
      </c>
      <c r="G23151">
        <v>-1.2</v>
      </c>
      <c r="H23151">
        <v>2.7</v>
      </c>
      <c r="I23151">
        <v>3.4</v>
      </c>
      <c r="J23151">
        <v>0</v>
      </c>
    </row>
    <row r="23152" spans="1:10" x14ac:dyDescent="0.25">
      <c r="A23152" s="1">
        <v>45413</v>
      </c>
      <c r="B23152" t="s">
        <v>34</v>
      </c>
      <c r="C23152" t="s">
        <v>26</v>
      </c>
      <c r="D23152" t="s">
        <v>39</v>
      </c>
      <c r="E23152">
        <v>106.85308000000001</v>
      </c>
      <c r="F23152" t="s">
        <v>43</v>
      </c>
      <c r="G23152" t="s">
        <v>43</v>
      </c>
      <c r="H23152">
        <v>9.3000000000000007</v>
      </c>
      <c r="I23152">
        <v>4.8</v>
      </c>
      <c r="J23152">
        <v>2.9</v>
      </c>
    </row>
    <row r="23153" spans="1:10" x14ac:dyDescent="0.25">
      <c r="A23153" s="1">
        <v>45413</v>
      </c>
      <c r="B23153" t="s">
        <v>34</v>
      </c>
      <c r="C23153" t="s">
        <v>26</v>
      </c>
      <c r="D23153" t="s">
        <v>38</v>
      </c>
      <c r="E23153">
        <v>102.50584000000001</v>
      </c>
      <c r="F23153" t="s">
        <v>43</v>
      </c>
      <c r="G23153" t="s">
        <v>43</v>
      </c>
      <c r="H23153">
        <v>7.6</v>
      </c>
      <c r="I23153">
        <v>4.9000000000000004</v>
      </c>
      <c r="J23153">
        <v>2.2000000000000002</v>
      </c>
    </row>
    <row r="23154" spans="1:10" x14ac:dyDescent="0.25">
      <c r="A23154" s="1">
        <v>45413</v>
      </c>
      <c r="B23154" t="s">
        <v>34</v>
      </c>
      <c r="C23154" t="s">
        <v>26</v>
      </c>
      <c r="D23154" t="s">
        <v>37</v>
      </c>
      <c r="E23154">
        <v>112.61707</v>
      </c>
      <c r="F23154" t="s">
        <v>43</v>
      </c>
      <c r="G23154" t="s">
        <v>43</v>
      </c>
      <c r="H23154">
        <v>14.2</v>
      </c>
      <c r="I23154">
        <v>15</v>
      </c>
      <c r="J23154">
        <v>10.8</v>
      </c>
    </row>
    <row r="23155" spans="1:10" x14ac:dyDescent="0.25">
      <c r="A23155" s="1">
        <v>45413</v>
      </c>
      <c r="B23155" t="s">
        <v>34</v>
      </c>
      <c r="C23155" t="s">
        <v>26</v>
      </c>
      <c r="D23155" t="s">
        <v>36</v>
      </c>
      <c r="E23155">
        <v>89.541399999999996</v>
      </c>
      <c r="F23155" t="s">
        <v>43</v>
      </c>
      <c r="G23155" t="s">
        <v>43</v>
      </c>
      <c r="H23155">
        <v>-10.4</v>
      </c>
      <c r="I23155">
        <v>-6.7</v>
      </c>
      <c r="J23155">
        <v>-9.8000000000000007</v>
      </c>
    </row>
    <row r="23156" spans="1:10" x14ac:dyDescent="0.25">
      <c r="A23156" s="1">
        <v>45413</v>
      </c>
      <c r="B23156" t="s">
        <v>34</v>
      </c>
      <c r="C23156" t="s">
        <v>26</v>
      </c>
      <c r="D23156" t="s">
        <v>35</v>
      </c>
      <c r="E23156">
        <v>98.182749999999999</v>
      </c>
      <c r="F23156" t="s">
        <v>43</v>
      </c>
      <c r="G23156" t="s">
        <v>43</v>
      </c>
      <c r="H23156">
        <v>-0.3</v>
      </c>
      <c r="I23156">
        <v>1.8</v>
      </c>
      <c r="J23156">
        <v>-2.2000000000000002</v>
      </c>
    </row>
    <row r="23157" spans="1:10" x14ac:dyDescent="0.25">
      <c r="A23157" s="1">
        <v>45413</v>
      </c>
      <c r="B23157" t="s">
        <v>34</v>
      </c>
      <c r="C23157" t="s">
        <v>27</v>
      </c>
      <c r="D23157" t="s">
        <v>40</v>
      </c>
      <c r="E23157">
        <v>113.53649</v>
      </c>
      <c r="F23157">
        <v>112.94764000000001</v>
      </c>
      <c r="G23157">
        <v>-0.2</v>
      </c>
      <c r="H23157">
        <v>0.5</v>
      </c>
      <c r="I23157">
        <v>4.8</v>
      </c>
      <c r="J23157">
        <v>8.4</v>
      </c>
    </row>
    <row r="23158" spans="1:10" x14ac:dyDescent="0.25">
      <c r="A23158" s="1">
        <v>45413</v>
      </c>
      <c r="B23158" t="s">
        <v>34</v>
      </c>
      <c r="C23158" t="s">
        <v>27</v>
      </c>
      <c r="D23158" t="s">
        <v>39</v>
      </c>
      <c r="E23158">
        <v>105.82995</v>
      </c>
      <c r="F23158" t="s">
        <v>43</v>
      </c>
      <c r="G23158" t="s">
        <v>43</v>
      </c>
      <c r="H23158">
        <v>5.3</v>
      </c>
      <c r="I23158">
        <v>3.7</v>
      </c>
      <c r="J23158">
        <v>3.2</v>
      </c>
    </row>
    <row r="23159" spans="1:10" x14ac:dyDescent="0.25">
      <c r="A23159" s="1">
        <v>45413</v>
      </c>
      <c r="B23159" t="s">
        <v>34</v>
      </c>
      <c r="C23159" t="s">
        <v>27</v>
      </c>
      <c r="D23159" t="s">
        <v>38</v>
      </c>
      <c r="E23159">
        <v>108.14906000000001</v>
      </c>
      <c r="F23159" t="s">
        <v>43</v>
      </c>
      <c r="G23159" t="s">
        <v>43</v>
      </c>
      <c r="H23159">
        <v>3</v>
      </c>
      <c r="I23159">
        <v>7.6</v>
      </c>
      <c r="J23159">
        <v>5.7</v>
      </c>
    </row>
    <row r="23160" spans="1:10" x14ac:dyDescent="0.25">
      <c r="A23160" s="1">
        <v>45413</v>
      </c>
      <c r="B23160" t="s">
        <v>34</v>
      </c>
      <c r="C23160" t="s">
        <v>27</v>
      </c>
      <c r="D23160" t="s">
        <v>37</v>
      </c>
      <c r="E23160">
        <v>119.8051</v>
      </c>
      <c r="F23160" t="s">
        <v>43</v>
      </c>
      <c r="G23160" t="s">
        <v>43</v>
      </c>
      <c r="H23160">
        <v>4.5999999999999996</v>
      </c>
      <c r="I23160">
        <v>6.3</v>
      </c>
      <c r="J23160">
        <v>10.9</v>
      </c>
    </row>
    <row r="23161" spans="1:10" x14ac:dyDescent="0.25">
      <c r="A23161" s="1">
        <v>45413</v>
      </c>
      <c r="B23161" t="s">
        <v>34</v>
      </c>
      <c r="C23161" t="s">
        <v>27</v>
      </c>
      <c r="D23161" t="s">
        <v>36</v>
      </c>
      <c r="E23161">
        <v>113.70873</v>
      </c>
      <c r="F23161" t="s">
        <v>43</v>
      </c>
      <c r="G23161" t="s">
        <v>43</v>
      </c>
      <c r="H23161">
        <v>-2.6</v>
      </c>
      <c r="I23161">
        <v>2.7</v>
      </c>
      <c r="J23161">
        <v>8.8000000000000007</v>
      </c>
    </row>
    <row r="23162" spans="1:10" x14ac:dyDescent="0.25">
      <c r="A23162" s="1">
        <v>45413</v>
      </c>
      <c r="B23162" t="s">
        <v>34</v>
      </c>
      <c r="C23162" t="s">
        <v>27</v>
      </c>
      <c r="D23162" t="s">
        <v>35</v>
      </c>
      <c r="E23162">
        <v>113.58927</v>
      </c>
      <c r="F23162" t="s">
        <v>43</v>
      </c>
      <c r="G23162" t="s">
        <v>43</v>
      </c>
      <c r="H23162">
        <v>-2.5</v>
      </c>
      <c r="I23162">
        <v>9.3000000000000007</v>
      </c>
      <c r="J23162">
        <v>9.9</v>
      </c>
    </row>
    <row r="23163" spans="1:10" x14ac:dyDescent="0.25">
      <c r="A23163" s="1">
        <v>45413</v>
      </c>
      <c r="B23163" t="s">
        <v>34</v>
      </c>
      <c r="C23163" t="s">
        <v>28</v>
      </c>
      <c r="D23163" t="s">
        <v>40</v>
      </c>
      <c r="E23163">
        <v>111.45211</v>
      </c>
      <c r="F23163">
        <v>110.71210000000001</v>
      </c>
      <c r="G23163">
        <v>-3.6</v>
      </c>
      <c r="H23163">
        <v>2</v>
      </c>
      <c r="I23163">
        <v>5.8</v>
      </c>
      <c r="J23163">
        <v>6</v>
      </c>
    </row>
    <row r="23164" spans="1:10" x14ac:dyDescent="0.25">
      <c r="A23164" s="1">
        <v>45413</v>
      </c>
      <c r="B23164" t="s">
        <v>34</v>
      </c>
      <c r="C23164" t="s">
        <v>28</v>
      </c>
      <c r="D23164" t="s">
        <v>39</v>
      </c>
      <c r="E23164">
        <v>102.52795999999999</v>
      </c>
      <c r="F23164" t="s">
        <v>43</v>
      </c>
      <c r="G23164" t="s">
        <v>43</v>
      </c>
      <c r="H23164">
        <v>5.8</v>
      </c>
      <c r="I23164">
        <v>4.4000000000000004</v>
      </c>
      <c r="J23164">
        <v>5</v>
      </c>
    </row>
    <row r="23165" spans="1:10" x14ac:dyDescent="0.25">
      <c r="A23165" s="1">
        <v>45413</v>
      </c>
      <c r="B23165" t="s">
        <v>34</v>
      </c>
      <c r="C23165" t="s">
        <v>28</v>
      </c>
      <c r="D23165" t="s">
        <v>38</v>
      </c>
      <c r="E23165">
        <v>112.51975</v>
      </c>
      <c r="F23165" t="s">
        <v>43</v>
      </c>
      <c r="G23165" t="s">
        <v>43</v>
      </c>
      <c r="H23165">
        <v>1.2</v>
      </c>
      <c r="I23165">
        <v>5.7</v>
      </c>
      <c r="J23165">
        <v>5.9</v>
      </c>
    </row>
    <row r="23166" spans="1:10" x14ac:dyDescent="0.25">
      <c r="A23166" s="1">
        <v>45413</v>
      </c>
      <c r="B23166" t="s">
        <v>34</v>
      </c>
      <c r="C23166" t="s">
        <v>28</v>
      </c>
      <c r="D23166" t="s">
        <v>37</v>
      </c>
      <c r="E23166">
        <v>104.91504</v>
      </c>
      <c r="F23166" t="s">
        <v>43</v>
      </c>
      <c r="G23166" t="s">
        <v>43</v>
      </c>
      <c r="H23166">
        <v>4.0999999999999996</v>
      </c>
      <c r="I23166">
        <v>7.6</v>
      </c>
      <c r="J23166">
        <v>3.5</v>
      </c>
    </row>
    <row r="23167" spans="1:10" x14ac:dyDescent="0.25">
      <c r="A23167" s="1">
        <v>45413</v>
      </c>
      <c r="B23167" t="s">
        <v>34</v>
      </c>
      <c r="C23167" t="s">
        <v>28</v>
      </c>
      <c r="D23167" t="s">
        <v>36</v>
      </c>
      <c r="E23167">
        <v>114.94459999999999</v>
      </c>
      <c r="F23167" t="s">
        <v>43</v>
      </c>
      <c r="G23167" t="s">
        <v>43</v>
      </c>
      <c r="H23167">
        <v>0.8</v>
      </c>
      <c r="I23167">
        <v>5.7</v>
      </c>
      <c r="J23167">
        <v>7.6</v>
      </c>
    </row>
    <row r="23168" spans="1:10" x14ac:dyDescent="0.25">
      <c r="A23168" s="1">
        <v>45413</v>
      </c>
      <c r="B23168" t="s">
        <v>34</v>
      </c>
      <c r="C23168" t="s">
        <v>28</v>
      </c>
      <c r="D23168" t="s">
        <v>35</v>
      </c>
      <c r="E23168">
        <v>114.01036000000001</v>
      </c>
      <c r="F23168" t="s">
        <v>43</v>
      </c>
      <c r="G23168" t="s">
        <v>43</v>
      </c>
      <c r="H23168">
        <v>3.6</v>
      </c>
      <c r="I23168">
        <v>3.5</v>
      </c>
      <c r="J23168">
        <v>5.6</v>
      </c>
    </row>
    <row r="23169" spans="1:10" x14ac:dyDescent="0.25">
      <c r="A23169" s="1">
        <v>45413</v>
      </c>
      <c r="B23169" t="s">
        <v>34</v>
      </c>
      <c r="C23169" t="s">
        <v>29</v>
      </c>
      <c r="D23169" t="s">
        <v>40</v>
      </c>
      <c r="E23169">
        <v>101.1893</v>
      </c>
      <c r="F23169">
        <v>99.809870000000004</v>
      </c>
      <c r="G23169">
        <v>0</v>
      </c>
      <c r="H23169">
        <v>-6.3</v>
      </c>
      <c r="I23169">
        <v>-1.8</v>
      </c>
      <c r="J23169">
        <v>0.7</v>
      </c>
    </row>
    <row r="23170" spans="1:10" x14ac:dyDescent="0.25">
      <c r="A23170" s="1">
        <v>45413</v>
      </c>
      <c r="B23170" t="s">
        <v>34</v>
      </c>
      <c r="C23170" t="s">
        <v>29</v>
      </c>
      <c r="D23170" t="s">
        <v>39</v>
      </c>
      <c r="E23170">
        <v>75.309389999999993</v>
      </c>
      <c r="F23170" t="s">
        <v>43</v>
      </c>
      <c r="G23170" t="s">
        <v>43</v>
      </c>
      <c r="H23170">
        <v>-28.1</v>
      </c>
      <c r="I23170">
        <v>-4.2</v>
      </c>
      <c r="J23170">
        <v>1.4</v>
      </c>
    </row>
    <row r="23171" spans="1:10" x14ac:dyDescent="0.25">
      <c r="A23171" s="1">
        <v>45413</v>
      </c>
      <c r="B23171" t="s">
        <v>34</v>
      </c>
      <c r="C23171" t="s">
        <v>29</v>
      </c>
      <c r="D23171" t="s">
        <v>38</v>
      </c>
      <c r="E23171">
        <v>108.48036</v>
      </c>
      <c r="F23171" t="s">
        <v>43</v>
      </c>
      <c r="G23171" t="s">
        <v>43</v>
      </c>
      <c r="H23171">
        <v>-5.2</v>
      </c>
      <c r="I23171">
        <v>2.6</v>
      </c>
      <c r="J23171">
        <v>5.9</v>
      </c>
    </row>
    <row r="23172" spans="1:10" x14ac:dyDescent="0.25">
      <c r="A23172" s="1">
        <v>45413</v>
      </c>
      <c r="B23172" t="s">
        <v>34</v>
      </c>
      <c r="C23172" t="s">
        <v>29</v>
      </c>
      <c r="D23172" t="s">
        <v>37</v>
      </c>
      <c r="E23172">
        <v>87.540719999999993</v>
      </c>
      <c r="F23172" t="s">
        <v>43</v>
      </c>
      <c r="G23172" t="s">
        <v>43</v>
      </c>
      <c r="H23172">
        <v>-13.2</v>
      </c>
      <c r="I23172">
        <v>12.3</v>
      </c>
      <c r="J23172">
        <v>5.2</v>
      </c>
    </row>
    <row r="23173" spans="1:10" x14ac:dyDescent="0.25">
      <c r="A23173" s="1">
        <v>45413</v>
      </c>
      <c r="B23173" t="s">
        <v>34</v>
      </c>
      <c r="C23173" t="s">
        <v>29</v>
      </c>
      <c r="D23173" t="s">
        <v>36</v>
      </c>
      <c r="E23173">
        <v>109.83774</v>
      </c>
      <c r="F23173" t="s">
        <v>43</v>
      </c>
      <c r="G23173" t="s">
        <v>43</v>
      </c>
      <c r="H23173">
        <v>0.1</v>
      </c>
      <c r="I23173">
        <v>-8.5</v>
      </c>
      <c r="J23173">
        <v>-3.1</v>
      </c>
    </row>
    <row r="23174" spans="1:10" x14ac:dyDescent="0.25">
      <c r="A23174" s="1">
        <v>45413</v>
      </c>
      <c r="B23174" t="s">
        <v>34</v>
      </c>
      <c r="C23174" t="s">
        <v>29</v>
      </c>
      <c r="D23174" t="s">
        <v>35</v>
      </c>
      <c r="E23174">
        <v>93.244079999999997</v>
      </c>
      <c r="F23174" t="s">
        <v>43</v>
      </c>
      <c r="G23174" t="s">
        <v>43</v>
      </c>
      <c r="H23174">
        <v>-7</v>
      </c>
      <c r="I23174">
        <v>-2.1</v>
      </c>
      <c r="J23174">
        <v>-3.2</v>
      </c>
    </row>
    <row r="23175" spans="1:10" x14ac:dyDescent="0.25">
      <c r="A23175" s="1">
        <v>45413</v>
      </c>
      <c r="B23175" t="s">
        <v>34</v>
      </c>
      <c r="C23175" t="s">
        <v>32</v>
      </c>
      <c r="D23175" t="s">
        <v>40</v>
      </c>
      <c r="E23175">
        <v>107.97078</v>
      </c>
      <c r="F23175">
        <v>106.60251</v>
      </c>
      <c r="G23175">
        <v>-0.1</v>
      </c>
      <c r="H23175">
        <v>0</v>
      </c>
      <c r="I23175">
        <v>0.1</v>
      </c>
      <c r="J23175">
        <v>3.8</v>
      </c>
    </row>
    <row r="23176" spans="1:10" x14ac:dyDescent="0.25">
      <c r="A23176" s="1">
        <v>45413</v>
      </c>
      <c r="B23176" t="s">
        <v>34</v>
      </c>
      <c r="C23176" t="s">
        <v>32</v>
      </c>
      <c r="D23176" t="s">
        <v>39</v>
      </c>
      <c r="E23176">
        <v>104.69659</v>
      </c>
      <c r="F23176" t="s">
        <v>43</v>
      </c>
      <c r="G23176" t="s">
        <v>43</v>
      </c>
      <c r="H23176">
        <v>15.5</v>
      </c>
      <c r="I23176">
        <v>1.9</v>
      </c>
      <c r="J23176">
        <v>0.1</v>
      </c>
    </row>
    <row r="23177" spans="1:10" x14ac:dyDescent="0.25">
      <c r="A23177" s="1">
        <v>45413</v>
      </c>
      <c r="B23177" t="s">
        <v>34</v>
      </c>
      <c r="C23177" t="s">
        <v>32</v>
      </c>
      <c r="D23177" t="s">
        <v>38</v>
      </c>
      <c r="E23177">
        <v>117.75854</v>
      </c>
      <c r="F23177" t="s">
        <v>43</v>
      </c>
      <c r="G23177" t="s">
        <v>43</v>
      </c>
      <c r="H23177">
        <v>1.6</v>
      </c>
      <c r="I23177">
        <v>7.1</v>
      </c>
      <c r="J23177">
        <v>9.4</v>
      </c>
    </row>
    <row r="23178" spans="1:10" x14ac:dyDescent="0.25">
      <c r="A23178" s="1">
        <v>45413</v>
      </c>
      <c r="B23178" t="s">
        <v>34</v>
      </c>
      <c r="C23178" t="s">
        <v>32</v>
      </c>
      <c r="D23178" t="s">
        <v>37</v>
      </c>
      <c r="E23178">
        <v>94.478859999999997</v>
      </c>
      <c r="F23178" t="s">
        <v>43</v>
      </c>
      <c r="G23178" t="s">
        <v>43</v>
      </c>
      <c r="H23178">
        <v>-5.7</v>
      </c>
      <c r="I23178">
        <v>-6.9</v>
      </c>
      <c r="J23178">
        <v>-3.5</v>
      </c>
    </row>
    <row r="23179" spans="1:10" x14ac:dyDescent="0.25">
      <c r="A23179" s="1">
        <v>45413</v>
      </c>
      <c r="B23179" t="s">
        <v>34</v>
      </c>
      <c r="C23179" t="s">
        <v>32</v>
      </c>
      <c r="D23179" t="s">
        <v>36</v>
      </c>
      <c r="E23179">
        <v>108.60899000000001</v>
      </c>
      <c r="F23179" t="s">
        <v>43</v>
      </c>
      <c r="G23179" t="s">
        <v>43</v>
      </c>
      <c r="H23179">
        <v>-3.6</v>
      </c>
      <c r="I23179">
        <v>-1.8</v>
      </c>
      <c r="J23179">
        <v>5.3</v>
      </c>
    </row>
    <row r="23180" spans="1:10" x14ac:dyDescent="0.25">
      <c r="A23180" s="1">
        <v>45413</v>
      </c>
      <c r="B23180" t="s">
        <v>34</v>
      </c>
      <c r="C23180" t="s">
        <v>32</v>
      </c>
      <c r="D23180" t="s">
        <v>35</v>
      </c>
      <c r="E23180">
        <v>116.33628</v>
      </c>
      <c r="F23180" t="s">
        <v>43</v>
      </c>
      <c r="G23180" t="s">
        <v>43</v>
      </c>
      <c r="H23180">
        <v>12.3</v>
      </c>
      <c r="I23180">
        <v>6</v>
      </c>
      <c r="J23180">
        <v>-0.4</v>
      </c>
    </row>
    <row r="23181" spans="1:10" x14ac:dyDescent="0.25">
      <c r="A23181" s="1">
        <v>45413</v>
      </c>
      <c r="B23181" t="s">
        <v>34</v>
      </c>
      <c r="C23181" t="s">
        <v>33</v>
      </c>
      <c r="D23181" t="s">
        <v>40</v>
      </c>
      <c r="E23181">
        <v>106.72649</v>
      </c>
      <c r="F23181">
        <v>107.31187</v>
      </c>
      <c r="G23181">
        <v>-1.4</v>
      </c>
      <c r="H23181">
        <v>1.4</v>
      </c>
      <c r="I23181">
        <v>4</v>
      </c>
      <c r="J23181">
        <v>4.3</v>
      </c>
    </row>
    <row r="23182" spans="1:10" x14ac:dyDescent="0.25">
      <c r="A23182" s="1">
        <v>45413</v>
      </c>
      <c r="B23182" t="s">
        <v>34</v>
      </c>
      <c r="C23182" t="s">
        <v>33</v>
      </c>
      <c r="D23182" t="s">
        <v>39</v>
      </c>
      <c r="E23182">
        <v>111.86466</v>
      </c>
      <c r="F23182" t="s">
        <v>43</v>
      </c>
      <c r="G23182" t="s">
        <v>43</v>
      </c>
      <c r="H23182">
        <v>2</v>
      </c>
      <c r="I23182">
        <v>-0.3</v>
      </c>
      <c r="J23182">
        <v>4.7</v>
      </c>
    </row>
    <row r="23183" spans="1:10" x14ac:dyDescent="0.25">
      <c r="A23183" s="1">
        <v>45413</v>
      </c>
      <c r="B23183" t="s">
        <v>34</v>
      </c>
      <c r="C23183" t="s">
        <v>33</v>
      </c>
      <c r="D23183" t="s">
        <v>38</v>
      </c>
      <c r="E23183">
        <v>118.733</v>
      </c>
      <c r="F23183" t="s">
        <v>43</v>
      </c>
      <c r="G23183" t="s">
        <v>43</v>
      </c>
      <c r="H23183">
        <v>-1.6</v>
      </c>
      <c r="I23183">
        <v>7.7</v>
      </c>
      <c r="J23183">
        <v>7.4</v>
      </c>
    </row>
    <row r="23184" spans="1:10" x14ac:dyDescent="0.25">
      <c r="A23184" s="1">
        <v>45413</v>
      </c>
      <c r="B23184" t="s">
        <v>34</v>
      </c>
      <c r="C23184" t="s">
        <v>33</v>
      </c>
      <c r="D23184" t="s">
        <v>37</v>
      </c>
      <c r="E23184">
        <v>117.0197</v>
      </c>
      <c r="F23184" t="s">
        <v>43</v>
      </c>
      <c r="G23184" t="s">
        <v>43</v>
      </c>
      <c r="H23184">
        <v>13</v>
      </c>
      <c r="I23184">
        <v>13</v>
      </c>
      <c r="J23184">
        <v>8.1</v>
      </c>
    </row>
    <row r="23185" spans="1:10" x14ac:dyDescent="0.25">
      <c r="A23185" s="1">
        <v>45413</v>
      </c>
      <c r="B23185" t="s">
        <v>34</v>
      </c>
      <c r="C23185" t="s">
        <v>33</v>
      </c>
      <c r="D23185" t="s">
        <v>36</v>
      </c>
      <c r="E23185">
        <v>80.147350000000003</v>
      </c>
      <c r="F23185" t="s">
        <v>43</v>
      </c>
      <c r="G23185" t="s">
        <v>43</v>
      </c>
      <c r="H23185">
        <v>-7.8</v>
      </c>
      <c r="I23185">
        <v>-10.6</v>
      </c>
      <c r="J23185">
        <v>-5.8</v>
      </c>
    </row>
    <row r="23186" spans="1:10" x14ac:dyDescent="0.25">
      <c r="A23186" s="1">
        <v>45413</v>
      </c>
      <c r="B23186" t="s">
        <v>34</v>
      </c>
      <c r="C23186" t="s">
        <v>33</v>
      </c>
      <c r="D23186" t="s">
        <v>35</v>
      </c>
      <c r="E23186">
        <v>109.68559</v>
      </c>
      <c r="F23186" t="s">
        <v>43</v>
      </c>
      <c r="G23186" t="s">
        <v>43</v>
      </c>
      <c r="H23186">
        <v>3.6</v>
      </c>
      <c r="I23186">
        <v>7.9</v>
      </c>
      <c r="J23186">
        <v>8</v>
      </c>
    </row>
    <row r="23187" spans="1:10" x14ac:dyDescent="0.25">
      <c r="A23187" s="1">
        <v>45444</v>
      </c>
      <c r="B23187" t="s">
        <v>5</v>
      </c>
      <c r="C23187" t="s">
        <v>16</v>
      </c>
      <c r="D23187" t="s">
        <v>40</v>
      </c>
      <c r="E23187">
        <v>109.15768</v>
      </c>
      <c r="F23187">
        <v>114.96969</v>
      </c>
      <c r="G23187">
        <v>2.2000000000000002</v>
      </c>
      <c r="H23187">
        <v>8</v>
      </c>
      <c r="I23187">
        <v>5.6</v>
      </c>
      <c r="J23187">
        <v>5.9</v>
      </c>
    </row>
    <row r="23188" spans="1:10" x14ac:dyDescent="0.25">
      <c r="A23188" s="1">
        <v>45444</v>
      </c>
      <c r="B23188" t="s">
        <v>5</v>
      </c>
      <c r="C23188" t="s">
        <v>16</v>
      </c>
      <c r="D23188" t="s">
        <v>39</v>
      </c>
      <c r="E23188">
        <v>98.771439999999998</v>
      </c>
      <c r="F23188" t="s">
        <v>43</v>
      </c>
      <c r="G23188" t="s">
        <v>43</v>
      </c>
      <c r="H23188">
        <v>13</v>
      </c>
      <c r="I23188">
        <v>9.9</v>
      </c>
      <c r="J23188">
        <v>1.3</v>
      </c>
    </row>
    <row r="23189" spans="1:10" x14ac:dyDescent="0.25">
      <c r="A23189" s="1">
        <v>45444</v>
      </c>
      <c r="B23189" t="s">
        <v>5</v>
      </c>
      <c r="C23189" t="s">
        <v>16</v>
      </c>
      <c r="D23189" t="s">
        <v>38</v>
      </c>
      <c r="E23189">
        <v>119.27587</v>
      </c>
      <c r="F23189" t="s">
        <v>43</v>
      </c>
      <c r="G23189" t="s">
        <v>43</v>
      </c>
      <c r="H23189">
        <v>15.3</v>
      </c>
      <c r="I23189">
        <v>7.9</v>
      </c>
      <c r="J23189">
        <v>10.7</v>
      </c>
    </row>
    <row r="23190" spans="1:10" x14ac:dyDescent="0.25">
      <c r="A23190" s="1">
        <v>45444</v>
      </c>
      <c r="B23190" t="s">
        <v>5</v>
      </c>
      <c r="C23190" t="s">
        <v>16</v>
      </c>
      <c r="D23190" t="s">
        <v>37</v>
      </c>
      <c r="E23190">
        <v>111.96608999999999</v>
      </c>
      <c r="F23190" t="s">
        <v>43</v>
      </c>
      <c r="G23190" t="s">
        <v>43</v>
      </c>
      <c r="H23190">
        <v>6.9</v>
      </c>
      <c r="I23190">
        <v>5.6</v>
      </c>
      <c r="J23190">
        <v>7.2</v>
      </c>
    </row>
    <row r="23191" spans="1:10" x14ac:dyDescent="0.25">
      <c r="A23191" s="1">
        <v>45444</v>
      </c>
      <c r="B23191" t="s">
        <v>5</v>
      </c>
      <c r="C23191" t="s">
        <v>16</v>
      </c>
      <c r="D23191" t="s">
        <v>36</v>
      </c>
      <c r="E23191">
        <v>100.83394</v>
      </c>
      <c r="F23191" t="s">
        <v>43</v>
      </c>
      <c r="G23191" t="s">
        <v>43</v>
      </c>
      <c r="H23191">
        <v>3.4</v>
      </c>
      <c r="I23191">
        <v>3.6</v>
      </c>
      <c r="J23191">
        <v>3.2</v>
      </c>
    </row>
    <row r="23192" spans="1:10" x14ac:dyDescent="0.25">
      <c r="A23192" s="1">
        <v>45444</v>
      </c>
      <c r="B23192" t="s">
        <v>5</v>
      </c>
      <c r="C23192" t="s">
        <v>16</v>
      </c>
      <c r="D23192" t="s">
        <v>35</v>
      </c>
      <c r="E23192">
        <v>117.08341</v>
      </c>
      <c r="F23192" t="s">
        <v>43</v>
      </c>
      <c r="G23192" t="s">
        <v>43</v>
      </c>
      <c r="H23192">
        <v>4.2</v>
      </c>
      <c r="I23192">
        <v>1.1000000000000001</v>
      </c>
      <c r="J23192">
        <v>5.5</v>
      </c>
    </row>
    <row r="23193" spans="1:10" x14ac:dyDescent="0.25">
      <c r="A23193" s="1">
        <v>45444</v>
      </c>
      <c r="B23193" t="s">
        <v>5</v>
      </c>
      <c r="C23193" t="s">
        <v>19</v>
      </c>
      <c r="D23193" t="s">
        <v>40</v>
      </c>
      <c r="E23193">
        <v>111.93174999999999</v>
      </c>
      <c r="F23193">
        <v>116.58642</v>
      </c>
      <c r="G23193">
        <v>1.7</v>
      </c>
      <c r="H23193">
        <v>10.7</v>
      </c>
      <c r="I23193">
        <v>8.1999999999999993</v>
      </c>
      <c r="J23193">
        <v>5.2</v>
      </c>
    </row>
    <row r="23194" spans="1:10" x14ac:dyDescent="0.25">
      <c r="A23194" s="1">
        <v>45444</v>
      </c>
      <c r="B23194" t="s">
        <v>5</v>
      </c>
      <c r="C23194" t="s">
        <v>19</v>
      </c>
      <c r="D23194" t="s">
        <v>39</v>
      </c>
      <c r="E23194">
        <v>119.78066</v>
      </c>
      <c r="F23194" t="s">
        <v>43</v>
      </c>
      <c r="G23194" t="s">
        <v>43</v>
      </c>
      <c r="H23194">
        <v>10.7</v>
      </c>
      <c r="I23194">
        <v>15.2</v>
      </c>
      <c r="J23194">
        <v>11.2</v>
      </c>
    </row>
    <row r="23195" spans="1:10" x14ac:dyDescent="0.25">
      <c r="A23195" s="1">
        <v>45444</v>
      </c>
      <c r="B23195" t="s">
        <v>5</v>
      </c>
      <c r="C23195" t="s">
        <v>19</v>
      </c>
      <c r="D23195" t="s">
        <v>38</v>
      </c>
      <c r="E23195">
        <v>124.67739</v>
      </c>
      <c r="F23195" t="s">
        <v>43</v>
      </c>
      <c r="G23195" t="s">
        <v>43</v>
      </c>
      <c r="H23195">
        <v>12.9</v>
      </c>
      <c r="I23195">
        <v>15.9</v>
      </c>
      <c r="J23195">
        <v>15</v>
      </c>
    </row>
    <row r="23196" spans="1:10" x14ac:dyDescent="0.25">
      <c r="A23196" s="1">
        <v>45444</v>
      </c>
      <c r="B23196" t="s">
        <v>5</v>
      </c>
      <c r="C23196" t="s">
        <v>19</v>
      </c>
      <c r="D23196" t="s">
        <v>37</v>
      </c>
      <c r="E23196">
        <v>117.11318</v>
      </c>
      <c r="F23196" t="s">
        <v>43</v>
      </c>
      <c r="G23196" t="s">
        <v>43</v>
      </c>
      <c r="H23196">
        <v>18</v>
      </c>
      <c r="I23196">
        <v>13.7</v>
      </c>
      <c r="J23196">
        <v>6.8</v>
      </c>
    </row>
    <row r="23197" spans="1:10" x14ac:dyDescent="0.25">
      <c r="A23197" s="1">
        <v>45444</v>
      </c>
      <c r="B23197" t="s">
        <v>5</v>
      </c>
      <c r="C23197" t="s">
        <v>19</v>
      </c>
      <c r="D23197" t="s">
        <v>36</v>
      </c>
      <c r="E23197">
        <v>103.57279</v>
      </c>
      <c r="F23197" t="s">
        <v>43</v>
      </c>
      <c r="G23197" t="s">
        <v>43</v>
      </c>
      <c r="H23197">
        <v>6.2</v>
      </c>
      <c r="I23197">
        <v>0.9</v>
      </c>
      <c r="J23197">
        <v>-0.4</v>
      </c>
    </row>
    <row r="23198" spans="1:10" x14ac:dyDescent="0.25">
      <c r="A23198" s="1">
        <v>45444</v>
      </c>
      <c r="B23198" t="s">
        <v>5</v>
      </c>
      <c r="C23198" t="s">
        <v>19</v>
      </c>
      <c r="D23198" t="s">
        <v>35</v>
      </c>
      <c r="E23198">
        <v>93.051429999999996</v>
      </c>
      <c r="F23198" t="s">
        <v>43</v>
      </c>
      <c r="G23198" t="s">
        <v>43</v>
      </c>
      <c r="H23198">
        <v>1.9</v>
      </c>
      <c r="I23198">
        <v>-2.8</v>
      </c>
      <c r="J23198">
        <v>-5.3</v>
      </c>
    </row>
    <row r="23199" spans="1:10" x14ac:dyDescent="0.25">
      <c r="A23199" s="1">
        <v>45444</v>
      </c>
      <c r="B23199" t="s">
        <v>5</v>
      </c>
      <c r="C23199" t="s">
        <v>22</v>
      </c>
      <c r="D23199" t="s">
        <v>40</v>
      </c>
      <c r="E23199">
        <v>109.17998</v>
      </c>
      <c r="F23199">
        <v>114.79521</v>
      </c>
      <c r="G23199">
        <v>1.8</v>
      </c>
      <c r="H23199">
        <v>9.1999999999999993</v>
      </c>
      <c r="I23199">
        <v>6.7</v>
      </c>
      <c r="J23199">
        <v>7.1</v>
      </c>
    </row>
    <row r="23200" spans="1:10" x14ac:dyDescent="0.25">
      <c r="A23200" s="1">
        <v>45444</v>
      </c>
      <c r="B23200" t="s">
        <v>5</v>
      </c>
      <c r="C23200" t="s">
        <v>22</v>
      </c>
      <c r="D23200" t="s">
        <v>39</v>
      </c>
      <c r="E23200">
        <v>105.48023999999999</v>
      </c>
      <c r="F23200" t="s">
        <v>43</v>
      </c>
      <c r="G23200" t="s">
        <v>43</v>
      </c>
      <c r="H23200">
        <v>19.899999999999999</v>
      </c>
      <c r="I23200">
        <v>18</v>
      </c>
      <c r="J23200">
        <v>17.399999999999999</v>
      </c>
    </row>
    <row r="23201" spans="1:10" x14ac:dyDescent="0.25">
      <c r="A23201" s="1">
        <v>45444</v>
      </c>
      <c r="B23201" t="s">
        <v>5</v>
      </c>
      <c r="C23201" t="s">
        <v>22</v>
      </c>
      <c r="D23201" t="s">
        <v>38</v>
      </c>
      <c r="E23201">
        <v>120.15757000000001</v>
      </c>
      <c r="F23201" t="s">
        <v>43</v>
      </c>
      <c r="G23201" t="s">
        <v>43</v>
      </c>
      <c r="H23201">
        <v>-0.1</v>
      </c>
      <c r="I23201">
        <v>3</v>
      </c>
      <c r="J23201">
        <v>11</v>
      </c>
    </row>
    <row r="23202" spans="1:10" x14ac:dyDescent="0.25">
      <c r="A23202" s="1">
        <v>45444</v>
      </c>
      <c r="B23202" t="s">
        <v>5</v>
      </c>
      <c r="C23202" t="s">
        <v>22</v>
      </c>
      <c r="D23202" t="s">
        <v>37</v>
      </c>
      <c r="E23202">
        <v>121.6293</v>
      </c>
      <c r="F23202" t="s">
        <v>43</v>
      </c>
      <c r="G23202" t="s">
        <v>43</v>
      </c>
      <c r="H23202">
        <v>18.3</v>
      </c>
      <c r="I23202">
        <v>9.3000000000000007</v>
      </c>
      <c r="J23202">
        <v>11.8</v>
      </c>
    </row>
    <row r="23203" spans="1:10" x14ac:dyDescent="0.25">
      <c r="A23203" s="1">
        <v>45444</v>
      </c>
      <c r="B23203" t="s">
        <v>5</v>
      </c>
      <c r="C23203" t="s">
        <v>22</v>
      </c>
      <c r="D23203" t="s">
        <v>36</v>
      </c>
      <c r="E23203">
        <v>101.00089</v>
      </c>
      <c r="F23203" t="s">
        <v>43</v>
      </c>
      <c r="G23203" t="s">
        <v>43</v>
      </c>
      <c r="H23203">
        <v>5.7</v>
      </c>
      <c r="I23203">
        <v>3.7</v>
      </c>
      <c r="J23203">
        <v>1.2</v>
      </c>
    </row>
    <row r="23204" spans="1:10" x14ac:dyDescent="0.25">
      <c r="A23204" s="1">
        <v>45444</v>
      </c>
      <c r="B23204" t="s">
        <v>5</v>
      </c>
      <c r="C23204" t="s">
        <v>22</v>
      </c>
      <c r="D23204" t="s">
        <v>35</v>
      </c>
      <c r="E23204">
        <v>103.65146</v>
      </c>
      <c r="F23204" t="s">
        <v>43</v>
      </c>
      <c r="G23204" t="s">
        <v>43</v>
      </c>
      <c r="H23204">
        <v>1.8</v>
      </c>
      <c r="I23204">
        <v>-1.2</v>
      </c>
      <c r="J23204">
        <v>-3.2</v>
      </c>
    </row>
    <row r="23205" spans="1:10" x14ac:dyDescent="0.25">
      <c r="A23205" s="1">
        <v>45444</v>
      </c>
      <c r="B23205" t="s">
        <v>5</v>
      </c>
      <c r="C23205" t="s">
        <v>23</v>
      </c>
      <c r="D23205" t="s">
        <v>40</v>
      </c>
      <c r="E23205">
        <v>117.06041</v>
      </c>
      <c r="F23205">
        <v>118.02370000000001</v>
      </c>
      <c r="G23205">
        <v>1.7</v>
      </c>
      <c r="H23205">
        <v>4.5</v>
      </c>
      <c r="I23205">
        <v>7.3</v>
      </c>
      <c r="J23205">
        <v>8.1999999999999993</v>
      </c>
    </row>
    <row r="23206" spans="1:10" x14ac:dyDescent="0.25">
      <c r="A23206" s="1">
        <v>45444</v>
      </c>
      <c r="B23206" t="s">
        <v>5</v>
      </c>
      <c r="C23206" t="s">
        <v>23</v>
      </c>
      <c r="D23206" t="s">
        <v>39</v>
      </c>
      <c r="E23206">
        <v>131.10818</v>
      </c>
      <c r="F23206" t="s">
        <v>43</v>
      </c>
      <c r="G23206" t="s">
        <v>43</v>
      </c>
      <c r="H23206">
        <v>13.5</v>
      </c>
      <c r="I23206">
        <v>14.8</v>
      </c>
      <c r="J23206">
        <v>13.9</v>
      </c>
    </row>
    <row r="23207" spans="1:10" x14ac:dyDescent="0.25">
      <c r="A23207" s="1">
        <v>45444</v>
      </c>
      <c r="B23207" t="s">
        <v>5</v>
      </c>
      <c r="C23207" t="s">
        <v>23</v>
      </c>
      <c r="D23207" t="s">
        <v>38</v>
      </c>
      <c r="E23207">
        <v>125.99906</v>
      </c>
      <c r="F23207" t="s">
        <v>43</v>
      </c>
      <c r="G23207" t="s">
        <v>43</v>
      </c>
      <c r="H23207">
        <v>6.9</v>
      </c>
      <c r="I23207">
        <v>11</v>
      </c>
      <c r="J23207">
        <v>14.5</v>
      </c>
    </row>
    <row r="23208" spans="1:10" x14ac:dyDescent="0.25">
      <c r="A23208" s="1">
        <v>45444</v>
      </c>
      <c r="B23208" t="s">
        <v>5</v>
      </c>
      <c r="C23208" t="s">
        <v>23</v>
      </c>
      <c r="D23208" t="s">
        <v>37</v>
      </c>
      <c r="E23208">
        <v>116.10176</v>
      </c>
      <c r="F23208" t="s">
        <v>43</v>
      </c>
      <c r="G23208" t="s">
        <v>43</v>
      </c>
      <c r="H23208">
        <v>1</v>
      </c>
      <c r="I23208">
        <v>1.6</v>
      </c>
      <c r="J23208">
        <v>5.3</v>
      </c>
    </row>
    <row r="23209" spans="1:10" x14ac:dyDescent="0.25">
      <c r="A23209" s="1">
        <v>45444</v>
      </c>
      <c r="B23209" t="s">
        <v>5</v>
      </c>
      <c r="C23209" t="s">
        <v>23</v>
      </c>
      <c r="D23209" t="s">
        <v>36</v>
      </c>
      <c r="E23209">
        <v>114.61161</v>
      </c>
      <c r="F23209" t="s">
        <v>43</v>
      </c>
      <c r="G23209" t="s">
        <v>43</v>
      </c>
      <c r="H23209">
        <v>5.2</v>
      </c>
      <c r="I23209">
        <v>9.1999999999999993</v>
      </c>
      <c r="J23209">
        <v>7.8</v>
      </c>
    </row>
    <row r="23210" spans="1:10" x14ac:dyDescent="0.25">
      <c r="A23210" s="1">
        <v>45444</v>
      </c>
      <c r="B23210" t="s">
        <v>5</v>
      </c>
      <c r="C23210" t="s">
        <v>23</v>
      </c>
      <c r="D23210" t="s">
        <v>35</v>
      </c>
      <c r="E23210">
        <v>90.731229999999996</v>
      </c>
      <c r="F23210" t="s">
        <v>43</v>
      </c>
      <c r="G23210" t="s">
        <v>43</v>
      </c>
      <c r="H23210">
        <v>-5.3</v>
      </c>
      <c r="I23210">
        <v>-3.7</v>
      </c>
      <c r="J23210">
        <v>-4</v>
      </c>
    </row>
    <row r="23211" spans="1:10" x14ac:dyDescent="0.25">
      <c r="A23211" s="1">
        <v>45444</v>
      </c>
      <c r="B23211" t="s">
        <v>5</v>
      </c>
      <c r="C23211" t="s">
        <v>24</v>
      </c>
      <c r="D23211" t="s">
        <v>40</v>
      </c>
      <c r="E23211">
        <v>124.04196</v>
      </c>
      <c r="F23211">
        <v>125.65357</v>
      </c>
      <c r="G23211">
        <v>5.3</v>
      </c>
      <c r="H23211">
        <v>13.3</v>
      </c>
      <c r="I23211">
        <v>10.199999999999999</v>
      </c>
      <c r="J23211">
        <v>9.1999999999999993</v>
      </c>
    </row>
    <row r="23212" spans="1:10" x14ac:dyDescent="0.25">
      <c r="A23212" s="1">
        <v>45444</v>
      </c>
      <c r="B23212" t="s">
        <v>5</v>
      </c>
      <c r="C23212" t="s">
        <v>24</v>
      </c>
      <c r="D23212" t="s">
        <v>39</v>
      </c>
      <c r="E23212">
        <v>112.88676</v>
      </c>
      <c r="F23212" t="s">
        <v>43</v>
      </c>
      <c r="G23212" t="s">
        <v>43</v>
      </c>
      <c r="H23212">
        <v>9.1999999999999993</v>
      </c>
      <c r="I23212">
        <v>-2.1</v>
      </c>
      <c r="J23212">
        <v>1.2</v>
      </c>
    </row>
    <row r="23213" spans="1:10" x14ac:dyDescent="0.25">
      <c r="A23213" s="1">
        <v>45444</v>
      </c>
      <c r="B23213" t="s">
        <v>5</v>
      </c>
      <c r="C23213" t="s">
        <v>24</v>
      </c>
      <c r="D23213" t="s">
        <v>38</v>
      </c>
      <c r="E23213">
        <v>123.06196</v>
      </c>
      <c r="F23213" t="s">
        <v>43</v>
      </c>
      <c r="G23213" t="s">
        <v>43</v>
      </c>
      <c r="H23213">
        <v>2.1</v>
      </c>
      <c r="I23213">
        <v>7</v>
      </c>
      <c r="J23213">
        <v>7.1</v>
      </c>
    </row>
    <row r="23214" spans="1:10" x14ac:dyDescent="0.25">
      <c r="A23214" s="1">
        <v>45444</v>
      </c>
      <c r="B23214" t="s">
        <v>5</v>
      </c>
      <c r="C23214" t="s">
        <v>24</v>
      </c>
      <c r="D23214" t="s">
        <v>37</v>
      </c>
      <c r="E23214">
        <v>123.01396</v>
      </c>
      <c r="F23214" t="s">
        <v>43</v>
      </c>
      <c r="G23214" t="s">
        <v>43</v>
      </c>
      <c r="H23214">
        <v>10.5</v>
      </c>
      <c r="I23214">
        <v>10</v>
      </c>
      <c r="J23214">
        <v>11.5</v>
      </c>
    </row>
    <row r="23215" spans="1:10" x14ac:dyDescent="0.25">
      <c r="A23215" s="1">
        <v>45444</v>
      </c>
      <c r="B23215" t="s">
        <v>5</v>
      </c>
      <c r="C23215" t="s">
        <v>24</v>
      </c>
      <c r="D23215" t="s">
        <v>36</v>
      </c>
      <c r="E23215">
        <v>124.65313999999999</v>
      </c>
      <c r="F23215" t="s">
        <v>43</v>
      </c>
      <c r="G23215" t="s">
        <v>43</v>
      </c>
      <c r="H23215">
        <v>15.7</v>
      </c>
      <c r="I23215">
        <v>12.9</v>
      </c>
      <c r="J23215">
        <v>10.6</v>
      </c>
    </row>
    <row r="23216" spans="1:10" x14ac:dyDescent="0.25">
      <c r="A23216" s="1">
        <v>45444</v>
      </c>
      <c r="B23216" t="s">
        <v>5</v>
      </c>
      <c r="C23216" t="s">
        <v>24</v>
      </c>
      <c r="D23216" t="s">
        <v>35</v>
      </c>
      <c r="E23216">
        <v>138.69574</v>
      </c>
      <c r="F23216" t="s">
        <v>43</v>
      </c>
      <c r="G23216" t="s">
        <v>43</v>
      </c>
      <c r="H23216">
        <v>35.799999999999997</v>
      </c>
      <c r="I23216">
        <v>12.8</v>
      </c>
      <c r="J23216">
        <v>7.2</v>
      </c>
    </row>
    <row r="23217" spans="1:10" x14ac:dyDescent="0.25">
      <c r="A23217" s="1">
        <v>45444</v>
      </c>
      <c r="B23217" t="s">
        <v>5</v>
      </c>
      <c r="C23217" t="s">
        <v>25</v>
      </c>
      <c r="D23217" t="s">
        <v>40</v>
      </c>
      <c r="E23217">
        <v>114.58293999999999</v>
      </c>
      <c r="F23217">
        <v>115.59453999999999</v>
      </c>
      <c r="G23217">
        <v>2.8</v>
      </c>
      <c r="H23217">
        <v>8.1999999999999993</v>
      </c>
      <c r="I23217">
        <v>6.9</v>
      </c>
      <c r="J23217">
        <v>6.1</v>
      </c>
    </row>
    <row r="23218" spans="1:10" x14ac:dyDescent="0.25">
      <c r="A23218" s="1">
        <v>45444</v>
      </c>
      <c r="B23218" t="s">
        <v>5</v>
      </c>
      <c r="C23218" t="s">
        <v>25</v>
      </c>
      <c r="D23218" t="s">
        <v>39</v>
      </c>
      <c r="E23218">
        <v>120.39412</v>
      </c>
      <c r="F23218" t="s">
        <v>43</v>
      </c>
      <c r="G23218" t="s">
        <v>43</v>
      </c>
      <c r="H23218">
        <v>6.5</v>
      </c>
      <c r="I23218">
        <v>11.2</v>
      </c>
      <c r="J23218">
        <v>16.2</v>
      </c>
    </row>
    <row r="23219" spans="1:10" x14ac:dyDescent="0.25">
      <c r="A23219" s="1">
        <v>45444</v>
      </c>
      <c r="B23219" t="s">
        <v>5</v>
      </c>
      <c r="C23219" t="s">
        <v>25</v>
      </c>
      <c r="D23219" t="s">
        <v>38</v>
      </c>
      <c r="E23219">
        <v>106.87649</v>
      </c>
      <c r="F23219" t="s">
        <v>43</v>
      </c>
      <c r="G23219" t="s">
        <v>43</v>
      </c>
      <c r="H23219">
        <v>6.9</v>
      </c>
      <c r="I23219">
        <v>4.9000000000000004</v>
      </c>
      <c r="J23219">
        <v>0.8</v>
      </c>
    </row>
    <row r="23220" spans="1:10" x14ac:dyDescent="0.25">
      <c r="A23220" s="1">
        <v>45444</v>
      </c>
      <c r="B23220" t="s">
        <v>5</v>
      </c>
      <c r="C23220" t="s">
        <v>25</v>
      </c>
      <c r="D23220" t="s">
        <v>37</v>
      </c>
      <c r="E23220">
        <v>122.51527</v>
      </c>
      <c r="F23220" t="s">
        <v>43</v>
      </c>
      <c r="G23220" t="s">
        <v>43</v>
      </c>
      <c r="H23220">
        <v>8.6999999999999993</v>
      </c>
      <c r="I23220">
        <v>8.6999999999999993</v>
      </c>
      <c r="J23220">
        <v>9</v>
      </c>
    </row>
    <row r="23221" spans="1:10" x14ac:dyDescent="0.25">
      <c r="A23221" s="1">
        <v>45444</v>
      </c>
      <c r="B23221" t="s">
        <v>5</v>
      </c>
      <c r="C23221" t="s">
        <v>25</v>
      </c>
      <c r="D23221" t="s">
        <v>36</v>
      </c>
      <c r="E23221">
        <v>114.22065000000001</v>
      </c>
      <c r="F23221" t="s">
        <v>43</v>
      </c>
      <c r="G23221" t="s">
        <v>43</v>
      </c>
      <c r="H23221">
        <v>11.3</v>
      </c>
      <c r="I23221">
        <v>5.3</v>
      </c>
      <c r="J23221">
        <v>4.5</v>
      </c>
    </row>
    <row r="23222" spans="1:10" x14ac:dyDescent="0.25">
      <c r="A23222" s="1">
        <v>45444</v>
      </c>
      <c r="B23222" t="s">
        <v>5</v>
      </c>
      <c r="C23222" t="s">
        <v>25</v>
      </c>
      <c r="D23222" t="s">
        <v>35</v>
      </c>
      <c r="E23222">
        <v>114.24447000000001</v>
      </c>
      <c r="F23222" t="s">
        <v>43</v>
      </c>
      <c r="G23222" t="s">
        <v>43</v>
      </c>
      <c r="H23222">
        <v>-0.4</v>
      </c>
      <c r="I23222">
        <v>10.3</v>
      </c>
      <c r="J23222">
        <v>7.6</v>
      </c>
    </row>
    <row r="23223" spans="1:10" x14ac:dyDescent="0.25">
      <c r="A23223" s="1">
        <v>45444</v>
      </c>
      <c r="B23223" t="s">
        <v>5</v>
      </c>
      <c r="C23223" t="s">
        <v>26</v>
      </c>
      <c r="D23223" t="s">
        <v>40</v>
      </c>
      <c r="E23223">
        <v>111.81458000000001</v>
      </c>
      <c r="F23223">
        <v>113.78498</v>
      </c>
      <c r="G23223">
        <v>2.1</v>
      </c>
      <c r="H23223">
        <v>8.3000000000000007</v>
      </c>
      <c r="I23223">
        <v>7.6</v>
      </c>
      <c r="J23223">
        <v>4.9000000000000004</v>
      </c>
    </row>
    <row r="23224" spans="1:10" x14ac:dyDescent="0.25">
      <c r="A23224" s="1">
        <v>45444</v>
      </c>
      <c r="B23224" t="s">
        <v>5</v>
      </c>
      <c r="C23224" t="s">
        <v>26</v>
      </c>
      <c r="D23224" t="s">
        <v>39</v>
      </c>
      <c r="E23224">
        <v>119.13432</v>
      </c>
      <c r="F23224" t="s">
        <v>43</v>
      </c>
      <c r="G23224" t="s">
        <v>43</v>
      </c>
      <c r="H23224">
        <v>12.2</v>
      </c>
      <c r="I23224">
        <v>10.8</v>
      </c>
      <c r="J23224">
        <v>9.9</v>
      </c>
    </row>
    <row r="23225" spans="1:10" x14ac:dyDescent="0.25">
      <c r="A23225" s="1">
        <v>45444</v>
      </c>
      <c r="B23225" t="s">
        <v>5</v>
      </c>
      <c r="C23225" t="s">
        <v>26</v>
      </c>
      <c r="D23225" t="s">
        <v>38</v>
      </c>
      <c r="E23225">
        <v>111.96362999999999</v>
      </c>
      <c r="F23225" t="s">
        <v>43</v>
      </c>
      <c r="G23225" t="s">
        <v>43</v>
      </c>
      <c r="H23225">
        <v>4.8</v>
      </c>
      <c r="I23225">
        <v>6.3</v>
      </c>
      <c r="J23225">
        <v>4.4000000000000004</v>
      </c>
    </row>
    <row r="23226" spans="1:10" x14ac:dyDescent="0.25">
      <c r="A23226" s="1">
        <v>45444</v>
      </c>
      <c r="B23226" t="s">
        <v>5</v>
      </c>
      <c r="C23226" t="s">
        <v>26</v>
      </c>
      <c r="D23226" t="s">
        <v>37</v>
      </c>
      <c r="E23226">
        <v>131.51388</v>
      </c>
      <c r="F23226" t="s">
        <v>43</v>
      </c>
      <c r="G23226" t="s">
        <v>43</v>
      </c>
      <c r="H23226">
        <v>21.3</v>
      </c>
      <c r="I23226">
        <v>21.5</v>
      </c>
      <c r="J23226">
        <v>18.8</v>
      </c>
    </row>
    <row r="23227" spans="1:10" x14ac:dyDescent="0.25">
      <c r="A23227" s="1">
        <v>45444</v>
      </c>
      <c r="B23227" t="s">
        <v>5</v>
      </c>
      <c r="C23227" t="s">
        <v>26</v>
      </c>
      <c r="D23227" t="s">
        <v>36</v>
      </c>
      <c r="E23227">
        <v>96.138469999999998</v>
      </c>
      <c r="F23227" t="s">
        <v>43</v>
      </c>
      <c r="G23227" t="s">
        <v>43</v>
      </c>
      <c r="H23227">
        <v>1.2</v>
      </c>
      <c r="I23227">
        <v>-3.4</v>
      </c>
      <c r="J23227">
        <v>-6.9</v>
      </c>
    </row>
    <row r="23228" spans="1:10" x14ac:dyDescent="0.25">
      <c r="A23228" s="1">
        <v>45444</v>
      </c>
      <c r="B23228" t="s">
        <v>5</v>
      </c>
      <c r="C23228" t="s">
        <v>26</v>
      </c>
      <c r="D23228" t="s">
        <v>35</v>
      </c>
      <c r="E23228">
        <v>107.66388000000001</v>
      </c>
      <c r="F23228" t="s">
        <v>43</v>
      </c>
      <c r="G23228" t="s">
        <v>43</v>
      </c>
      <c r="H23228">
        <v>4.0999999999999996</v>
      </c>
      <c r="I23228">
        <v>6.8</v>
      </c>
      <c r="J23228">
        <v>3.7</v>
      </c>
    </row>
    <row r="23229" spans="1:10" x14ac:dyDescent="0.25">
      <c r="A23229" s="1">
        <v>45444</v>
      </c>
      <c r="B23229" t="s">
        <v>5</v>
      </c>
      <c r="C23229" t="s">
        <v>27</v>
      </c>
      <c r="D23229" t="s">
        <v>40</v>
      </c>
      <c r="E23229">
        <v>123.14955999999999</v>
      </c>
      <c r="F23229">
        <v>124.33707</v>
      </c>
      <c r="G23229">
        <v>3.1</v>
      </c>
      <c r="H23229">
        <v>9.1</v>
      </c>
      <c r="I23229">
        <v>9.4</v>
      </c>
      <c r="J23229">
        <v>10.7</v>
      </c>
    </row>
    <row r="23230" spans="1:10" x14ac:dyDescent="0.25">
      <c r="A23230" s="1">
        <v>45444</v>
      </c>
      <c r="B23230" t="s">
        <v>5</v>
      </c>
      <c r="C23230" t="s">
        <v>27</v>
      </c>
      <c r="D23230" t="s">
        <v>39</v>
      </c>
      <c r="E23230">
        <v>119.01573</v>
      </c>
      <c r="F23230" t="s">
        <v>43</v>
      </c>
      <c r="G23230" t="s">
        <v>43</v>
      </c>
      <c r="H23230">
        <v>11.8</v>
      </c>
      <c r="I23230">
        <v>9.1999999999999993</v>
      </c>
      <c r="J23230">
        <v>9.1999999999999993</v>
      </c>
    </row>
    <row r="23231" spans="1:10" x14ac:dyDescent="0.25">
      <c r="A23231" s="1">
        <v>45444</v>
      </c>
      <c r="B23231" t="s">
        <v>5</v>
      </c>
      <c r="C23231" t="s">
        <v>27</v>
      </c>
      <c r="D23231" t="s">
        <v>38</v>
      </c>
      <c r="E23231">
        <v>113.8494</v>
      </c>
      <c r="F23231" t="s">
        <v>43</v>
      </c>
      <c r="G23231" t="s">
        <v>43</v>
      </c>
      <c r="H23231">
        <v>10.7</v>
      </c>
      <c r="I23231">
        <v>10.5</v>
      </c>
      <c r="J23231">
        <v>9.5</v>
      </c>
    </row>
    <row r="23232" spans="1:10" x14ac:dyDescent="0.25">
      <c r="A23232" s="1">
        <v>45444</v>
      </c>
      <c r="B23232" t="s">
        <v>5</v>
      </c>
      <c r="C23232" t="s">
        <v>27</v>
      </c>
      <c r="D23232" t="s">
        <v>37</v>
      </c>
      <c r="E23232">
        <v>137.08081000000001</v>
      </c>
      <c r="F23232" t="s">
        <v>43</v>
      </c>
      <c r="G23232" t="s">
        <v>43</v>
      </c>
      <c r="H23232">
        <v>7.2</v>
      </c>
      <c r="I23232">
        <v>10.9</v>
      </c>
      <c r="J23232">
        <v>14.5</v>
      </c>
    </row>
    <row r="23233" spans="1:10" x14ac:dyDescent="0.25">
      <c r="A23233" s="1">
        <v>45444</v>
      </c>
      <c r="B23233" t="s">
        <v>5</v>
      </c>
      <c r="C23233" t="s">
        <v>27</v>
      </c>
      <c r="D23233" t="s">
        <v>36</v>
      </c>
      <c r="E23233">
        <v>120.37069</v>
      </c>
      <c r="F23233" t="s">
        <v>43</v>
      </c>
      <c r="G23233" t="s">
        <v>43</v>
      </c>
      <c r="H23233">
        <v>9.3000000000000007</v>
      </c>
      <c r="I23233">
        <v>7.8</v>
      </c>
      <c r="J23233">
        <v>9.1</v>
      </c>
    </row>
    <row r="23234" spans="1:10" x14ac:dyDescent="0.25">
      <c r="A23234" s="1">
        <v>45444</v>
      </c>
      <c r="B23234" t="s">
        <v>5</v>
      </c>
      <c r="C23234" t="s">
        <v>27</v>
      </c>
      <c r="D23234" t="s">
        <v>35</v>
      </c>
      <c r="E23234">
        <v>123.65039</v>
      </c>
      <c r="F23234" t="s">
        <v>43</v>
      </c>
      <c r="G23234" t="s">
        <v>43</v>
      </c>
      <c r="H23234">
        <v>8.1</v>
      </c>
      <c r="I23234">
        <v>13.1</v>
      </c>
      <c r="J23234">
        <v>14.6</v>
      </c>
    </row>
    <row r="23235" spans="1:10" x14ac:dyDescent="0.25">
      <c r="A23235" s="1">
        <v>45444</v>
      </c>
      <c r="B23235" t="s">
        <v>5</v>
      </c>
      <c r="C23235" t="s">
        <v>28</v>
      </c>
      <c r="D23235" t="s">
        <v>40</v>
      </c>
      <c r="E23235">
        <v>117.45480999999999</v>
      </c>
      <c r="F23235">
        <v>122.35232000000001</v>
      </c>
      <c r="G23235">
        <v>3.2</v>
      </c>
      <c r="H23235">
        <v>9.4</v>
      </c>
      <c r="I23235">
        <v>10</v>
      </c>
      <c r="J23235">
        <v>8.6</v>
      </c>
    </row>
    <row r="23236" spans="1:10" x14ac:dyDescent="0.25">
      <c r="A23236" s="1">
        <v>45444</v>
      </c>
      <c r="B23236" t="s">
        <v>5</v>
      </c>
      <c r="C23236" t="s">
        <v>28</v>
      </c>
      <c r="D23236" t="s">
        <v>39</v>
      </c>
      <c r="E23236">
        <v>112.50044</v>
      </c>
      <c r="F23236" t="s">
        <v>43</v>
      </c>
      <c r="G23236" t="s">
        <v>43</v>
      </c>
      <c r="H23236">
        <v>11</v>
      </c>
      <c r="I23236">
        <v>9.6</v>
      </c>
      <c r="J23236">
        <v>10.1</v>
      </c>
    </row>
    <row r="23237" spans="1:10" x14ac:dyDescent="0.25">
      <c r="A23237" s="1">
        <v>45444</v>
      </c>
      <c r="B23237" t="s">
        <v>5</v>
      </c>
      <c r="C23237" t="s">
        <v>28</v>
      </c>
      <c r="D23237" t="s">
        <v>38</v>
      </c>
      <c r="E23237">
        <v>118.71337</v>
      </c>
      <c r="F23237" t="s">
        <v>43</v>
      </c>
      <c r="G23237" t="s">
        <v>43</v>
      </c>
      <c r="H23237">
        <v>7.5</v>
      </c>
      <c r="I23237">
        <v>8.1</v>
      </c>
      <c r="J23237">
        <v>8.3000000000000007</v>
      </c>
    </row>
    <row r="23238" spans="1:10" x14ac:dyDescent="0.25">
      <c r="A23238" s="1">
        <v>45444</v>
      </c>
      <c r="B23238" t="s">
        <v>5</v>
      </c>
      <c r="C23238" t="s">
        <v>28</v>
      </c>
      <c r="D23238" t="s">
        <v>37</v>
      </c>
      <c r="E23238">
        <v>113.50357</v>
      </c>
      <c r="F23238" t="s">
        <v>43</v>
      </c>
      <c r="G23238" t="s">
        <v>43</v>
      </c>
      <c r="H23238">
        <v>-1.7</v>
      </c>
      <c r="I23238">
        <v>10.199999999999999</v>
      </c>
      <c r="J23238">
        <v>6.8</v>
      </c>
    </row>
    <row r="23239" spans="1:10" x14ac:dyDescent="0.25">
      <c r="A23239" s="1">
        <v>45444</v>
      </c>
      <c r="B23239" t="s">
        <v>5</v>
      </c>
      <c r="C23239" t="s">
        <v>28</v>
      </c>
      <c r="D23239" t="s">
        <v>36</v>
      </c>
      <c r="E23239">
        <v>118.91194</v>
      </c>
      <c r="F23239" t="s">
        <v>43</v>
      </c>
      <c r="G23239" t="s">
        <v>43</v>
      </c>
      <c r="H23239">
        <v>15.7</v>
      </c>
      <c r="I23239">
        <v>11.3</v>
      </c>
      <c r="J23239">
        <v>9</v>
      </c>
    </row>
    <row r="23240" spans="1:10" x14ac:dyDescent="0.25">
      <c r="A23240" s="1">
        <v>45444</v>
      </c>
      <c r="B23240" t="s">
        <v>5</v>
      </c>
      <c r="C23240" t="s">
        <v>28</v>
      </c>
      <c r="D23240" t="s">
        <v>35</v>
      </c>
      <c r="E23240">
        <v>122.33704</v>
      </c>
      <c r="F23240" t="s">
        <v>43</v>
      </c>
      <c r="G23240" t="s">
        <v>43</v>
      </c>
      <c r="H23240">
        <v>4.5</v>
      </c>
      <c r="I23240">
        <v>7.5</v>
      </c>
      <c r="J23240">
        <v>9.3000000000000007</v>
      </c>
    </row>
    <row r="23241" spans="1:10" x14ac:dyDescent="0.25">
      <c r="A23241" s="1">
        <v>45444</v>
      </c>
      <c r="B23241" t="s">
        <v>5</v>
      </c>
      <c r="C23241" t="s">
        <v>29</v>
      </c>
      <c r="D23241" t="s">
        <v>40</v>
      </c>
      <c r="E23241">
        <v>100.15712000000001</v>
      </c>
      <c r="F23241">
        <v>99.736980000000003</v>
      </c>
      <c r="G23241">
        <v>8.6</v>
      </c>
      <c r="H23241">
        <v>-8.5</v>
      </c>
      <c r="I23241">
        <v>-1.7</v>
      </c>
      <c r="J23241">
        <v>1.1000000000000001</v>
      </c>
    </row>
    <row r="23242" spans="1:10" x14ac:dyDescent="0.25">
      <c r="A23242" s="1">
        <v>45444</v>
      </c>
      <c r="B23242" t="s">
        <v>5</v>
      </c>
      <c r="C23242" t="s">
        <v>29</v>
      </c>
      <c r="D23242" t="s">
        <v>39</v>
      </c>
      <c r="E23242">
        <v>101.07708</v>
      </c>
      <c r="F23242" t="s">
        <v>43</v>
      </c>
      <c r="G23242" t="s">
        <v>43</v>
      </c>
      <c r="H23242">
        <v>-14.2</v>
      </c>
      <c r="I23242">
        <v>-1.5</v>
      </c>
      <c r="J23242">
        <v>6.1</v>
      </c>
    </row>
    <row r="23243" spans="1:10" x14ac:dyDescent="0.25">
      <c r="A23243" s="1">
        <v>45444</v>
      </c>
      <c r="B23243" t="s">
        <v>5</v>
      </c>
      <c r="C23243" t="s">
        <v>29</v>
      </c>
      <c r="D23243" t="s">
        <v>38</v>
      </c>
      <c r="E23243">
        <v>117.08703</v>
      </c>
      <c r="F23243" t="s">
        <v>43</v>
      </c>
      <c r="G23243" t="s">
        <v>43</v>
      </c>
      <c r="H23243">
        <v>7.6</v>
      </c>
      <c r="I23243">
        <v>5</v>
      </c>
      <c r="J23243">
        <v>7.8</v>
      </c>
    </row>
    <row r="23244" spans="1:10" x14ac:dyDescent="0.25">
      <c r="A23244" s="1">
        <v>45444</v>
      </c>
      <c r="B23244" t="s">
        <v>5</v>
      </c>
      <c r="C23244" t="s">
        <v>29</v>
      </c>
      <c r="D23244" t="s">
        <v>37</v>
      </c>
      <c r="E23244">
        <v>97.689329999999998</v>
      </c>
      <c r="F23244" t="s">
        <v>43</v>
      </c>
      <c r="G23244" t="s">
        <v>43</v>
      </c>
      <c r="H23244">
        <v>-23</v>
      </c>
      <c r="I23244">
        <v>9.8000000000000007</v>
      </c>
      <c r="J23244">
        <v>7.5</v>
      </c>
    </row>
    <row r="23245" spans="1:10" x14ac:dyDescent="0.25">
      <c r="A23245" s="1">
        <v>45444</v>
      </c>
      <c r="B23245" t="s">
        <v>5</v>
      </c>
      <c r="C23245" t="s">
        <v>29</v>
      </c>
      <c r="D23245" t="s">
        <v>36</v>
      </c>
      <c r="E23245">
        <v>89.945899999999995</v>
      </c>
      <c r="F23245" t="s">
        <v>43</v>
      </c>
      <c r="G23245" t="s">
        <v>43</v>
      </c>
      <c r="H23245">
        <v>-12.2</v>
      </c>
      <c r="I23245">
        <v>-11.6</v>
      </c>
      <c r="J23245">
        <v>-6.7</v>
      </c>
    </row>
    <row r="23246" spans="1:10" x14ac:dyDescent="0.25">
      <c r="A23246" s="1">
        <v>45444</v>
      </c>
      <c r="B23246" t="s">
        <v>5</v>
      </c>
      <c r="C23246" t="s">
        <v>29</v>
      </c>
      <c r="D23246" t="s">
        <v>35</v>
      </c>
      <c r="E23246">
        <v>109.10012</v>
      </c>
      <c r="F23246" t="s">
        <v>43</v>
      </c>
      <c r="G23246" t="s">
        <v>43</v>
      </c>
      <c r="H23246">
        <v>8.1</v>
      </c>
      <c r="I23246">
        <v>3.8</v>
      </c>
      <c r="J23246">
        <v>2.6</v>
      </c>
    </row>
    <row r="23247" spans="1:10" x14ac:dyDescent="0.25">
      <c r="A23247" s="1">
        <v>45444</v>
      </c>
      <c r="B23247" t="s">
        <v>5</v>
      </c>
      <c r="C23247" t="s">
        <v>32</v>
      </c>
      <c r="D23247" t="s">
        <v>40</v>
      </c>
      <c r="E23247">
        <v>112.59007</v>
      </c>
      <c r="F23247">
        <v>111.66773999999999</v>
      </c>
      <c r="G23247">
        <v>0.3</v>
      </c>
      <c r="H23247">
        <v>6.5</v>
      </c>
      <c r="I23247">
        <v>4.3</v>
      </c>
      <c r="J23247">
        <v>5.0999999999999996</v>
      </c>
    </row>
    <row r="23248" spans="1:10" x14ac:dyDescent="0.25">
      <c r="A23248" s="1">
        <v>45444</v>
      </c>
      <c r="B23248" t="s">
        <v>5</v>
      </c>
      <c r="C23248" t="s">
        <v>32</v>
      </c>
      <c r="D23248" t="s">
        <v>39</v>
      </c>
      <c r="E23248">
        <v>121.88857</v>
      </c>
      <c r="F23248" t="s">
        <v>43</v>
      </c>
      <c r="G23248" t="s">
        <v>43</v>
      </c>
      <c r="H23248">
        <v>17.8</v>
      </c>
      <c r="I23248">
        <v>10.1</v>
      </c>
      <c r="J23248">
        <v>9.1</v>
      </c>
    </row>
    <row r="23249" spans="1:10" x14ac:dyDescent="0.25">
      <c r="A23249" s="1">
        <v>45444</v>
      </c>
      <c r="B23249" t="s">
        <v>5</v>
      </c>
      <c r="C23249" t="s">
        <v>32</v>
      </c>
      <c r="D23249" t="s">
        <v>38</v>
      </c>
      <c r="E23249">
        <v>120.31947</v>
      </c>
      <c r="F23249" t="s">
        <v>43</v>
      </c>
      <c r="G23249" t="s">
        <v>43</v>
      </c>
      <c r="H23249">
        <v>11.3</v>
      </c>
      <c r="I23249">
        <v>9</v>
      </c>
      <c r="J23249">
        <v>11.1</v>
      </c>
    </row>
    <row r="23250" spans="1:10" x14ac:dyDescent="0.25">
      <c r="A23250" s="1">
        <v>45444</v>
      </c>
      <c r="B23250" t="s">
        <v>5</v>
      </c>
      <c r="C23250" t="s">
        <v>32</v>
      </c>
      <c r="D23250" t="s">
        <v>37</v>
      </c>
      <c r="E23250">
        <v>100.46576</v>
      </c>
      <c r="F23250" t="s">
        <v>43</v>
      </c>
      <c r="G23250" t="s">
        <v>43</v>
      </c>
      <c r="H23250">
        <v>-4.5</v>
      </c>
      <c r="I23250">
        <v>-1.8</v>
      </c>
      <c r="J23250">
        <v>1</v>
      </c>
    </row>
    <row r="23251" spans="1:10" x14ac:dyDescent="0.25">
      <c r="A23251" s="1">
        <v>45444</v>
      </c>
      <c r="B23251" t="s">
        <v>5</v>
      </c>
      <c r="C23251" t="s">
        <v>32</v>
      </c>
      <c r="D23251" t="s">
        <v>36</v>
      </c>
      <c r="E23251">
        <v>108.81171999999999</v>
      </c>
      <c r="F23251" t="s">
        <v>43</v>
      </c>
      <c r="G23251" t="s">
        <v>43</v>
      </c>
      <c r="H23251">
        <v>3.5</v>
      </c>
      <c r="I23251">
        <v>1.5</v>
      </c>
      <c r="J23251">
        <v>2.8</v>
      </c>
    </row>
    <row r="23252" spans="1:10" x14ac:dyDescent="0.25">
      <c r="A23252" s="1">
        <v>45444</v>
      </c>
      <c r="B23252" t="s">
        <v>5</v>
      </c>
      <c r="C23252" t="s">
        <v>32</v>
      </c>
      <c r="D23252" t="s">
        <v>35</v>
      </c>
      <c r="E23252">
        <v>130.30117000000001</v>
      </c>
      <c r="F23252" t="s">
        <v>43</v>
      </c>
      <c r="G23252" t="s">
        <v>43</v>
      </c>
      <c r="H23252">
        <v>20.399999999999999</v>
      </c>
      <c r="I23252">
        <v>12.7</v>
      </c>
      <c r="J23252">
        <v>6.5</v>
      </c>
    </row>
    <row r="23253" spans="1:10" x14ac:dyDescent="0.25">
      <c r="A23253" s="1">
        <v>45444</v>
      </c>
      <c r="B23253" t="s">
        <v>5</v>
      </c>
      <c r="C23253" t="s">
        <v>33</v>
      </c>
      <c r="D23253" t="s">
        <v>40</v>
      </c>
      <c r="E23253">
        <v>116.71807</v>
      </c>
      <c r="F23253">
        <v>115.92847999999999</v>
      </c>
      <c r="G23253">
        <v>-3.6</v>
      </c>
      <c r="H23253">
        <v>0.3</v>
      </c>
      <c r="I23253">
        <v>8</v>
      </c>
      <c r="J23253">
        <v>9</v>
      </c>
    </row>
    <row r="23254" spans="1:10" x14ac:dyDescent="0.25">
      <c r="A23254" s="1">
        <v>45444</v>
      </c>
      <c r="B23254" t="s">
        <v>5</v>
      </c>
      <c r="C23254" t="s">
        <v>33</v>
      </c>
      <c r="D23254" t="s">
        <v>39</v>
      </c>
      <c r="E23254">
        <v>120.03604</v>
      </c>
      <c r="F23254" t="s">
        <v>43</v>
      </c>
      <c r="G23254" t="s">
        <v>43</v>
      </c>
      <c r="H23254">
        <v>3.9</v>
      </c>
      <c r="I23254">
        <v>5.7</v>
      </c>
      <c r="J23254">
        <v>9.9</v>
      </c>
    </row>
    <row r="23255" spans="1:10" x14ac:dyDescent="0.25">
      <c r="A23255" s="1">
        <v>45444</v>
      </c>
      <c r="B23255" t="s">
        <v>5</v>
      </c>
      <c r="C23255" t="s">
        <v>33</v>
      </c>
      <c r="D23255" t="s">
        <v>38</v>
      </c>
      <c r="E23255">
        <v>124.76342</v>
      </c>
      <c r="F23255" t="s">
        <v>43</v>
      </c>
      <c r="G23255" t="s">
        <v>43</v>
      </c>
      <c r="H23255">
        <v>12.2</v>
      </c>
      <c r="I23255">
        <v>9.9</v>
      </c>
      <c r="J23255">
        <v>8.9</v>
      </c>
    </row>
    <row r="23256" spans="1:10" x14ac:dyDescent="0.25">
      <c r="A23256" s="1">
        <v>45444</v>
      </c>
      <c r="B23256" t="s">
        <v>5</v>
      </c>
      <c r="C23256" t="s">
        <v>33</v>
      </c>
      <c r="D23256" t="s">
        <v>37</v>
      </c>
      <c r="E23256">
        <v>119.12973</v>
      </c>
      <c r="F23256" t="s">
        <v>43</v>
      </c>
      <c r="G23256" t="s">
        <v>43</v>
      </c>
      <c r="H23256">
        <v>5.4</v>
      </c>
      <c r="I23256">
        <v>16.899999999999999</v>
      </c>
      <c r="J23256">
        <v>13.6</v>
      </c>
    </row>
    <row r="23257" spans="1:10" x14ac:dyDescent="0.25">
      <c r="A23257" s="1">
        <v>45444</v>
      </c>
      <c r="B23257" t="s">
        <v>5</v>
      </c>
      <c r="C23257" t="s">
        <v>33</v>
      </c>
      <c r="D23257" t="s">
        <v>36</v>
      </c>
      <c r="E23257">
        <v>99.799469999999999</v>
      </c>
      <c r="F23257" t="s">
        <v>43</v>
      </c>
      <c r="G23257" t="s">
        <v>43</v>
      </c>
      <c r="H23257">
        <v>-17.3</v>
      </c>
      <c r="I23257">
        <v>-3.9</v>
      </c>
      <c r="J23257">
        <v>2.4</v>
      </c>
    </row>
    <row r="23258" spans="1:10" x14ac:dyDescent="0.25">
      <c r="A23258" s="1">
        <v>45444</v>
      </c>
      <c r="B23258" t="s">
        <v>5</v>
      </c>
      <c r="C23258" t="s">
        <v>33</v>
      </c>
      <c r="D23258" t="s">
        <v>35</v>
      </c>
      <c r="E23258">
        <v>122.36717</v>
      </c>
      <c r="F23258" t="s">
        <v>43</v>
      </c>
      <c r="G23258" t="s">
        <v>43</v>
      </c>
      <c r="H23258">
        <v>-1.2</v>
      </c>
      <c r="I23258">
        <v>10.9</v>
      </c>
      <c r="J23258">
        <v>11.6</v>
      </c>
    </row>
    <row r="23259" spans="1:10" x14ac:dyDescent="0.25">
      <c r="A23259" s="1">
        <v>45444</v>
      </c>
      <c r="B23259" t="s">
        <v>34</v>
      </c>
      <c r="C23259" t="s">
        <v>16</v>
      </c>
      <c r="D23259" t="s">
        <v>40</v>
      </c>
      <c r="E23259">
        <v>102.59926</v>
      </c>
      <c r="F23259">
        <v>106.23013</v>
      </c>
      <c r="G23259">
        <v>1.7</v>
      </c>
      <c r="H23259">
        <v>3.3</v>
      </c>
      <c r="I23259">
        <v>0.6</v>
      </c>
      <c r="J23259">
        <v>2</v>
      </c>
    </row>
    <row r="23260" spans="1:10" x14ac:dyDescent="0.25">
      <c r="A23260" s="1">
        <v>45444</v>
      </c>
      <c r="B23260" t="s">
        <v>34</v>
      </c>
      <c r="C23260" t="s">
        <v>16</v>
      </c>
      <c r="D23260" t="s">
        <v>39</v>
      </c>
      <c r="E23260">
        <v>90.666300000000007</v>
      </c>
      <c r="F23260" t="s">
        <v>43</v>
      </c>
      <c r="G23260" t="s">
        <v>43</v>
      </c>
      <c r="H23260">
        <v>9</v>
      </c>
      <c r="I23260">
        <v>5.8</v>
      </c>
      <c r="J23260">
        <v>-2.9</v>
      </c>
    </row>
    <row r="23261" spans="1:10" x14ac:dyDescent="0.25">
      <c r="A23261" s="1">
        <v>45444</v>
      </c>
      <c r="B23261" t="s">
        <v>34</v>
      </c>
      <c r="C23261" t="s">
        <v>16</v>
      </c>
      <c r="D23261" t="s">
        <v>38</v>
      </c>
      <c r="E23261">
        <v>115.13849</v>
      </c>
      <c r="F23261" t="s">
        <v>43</v>
      </c>
      <c r="G23261" t="s">
        <v>43</v>
      </c>
      <c r="H23261">
        <v>11.4</v>
      </c>
      <c r="I23261">
        <v>4.7</v>
      </c>
      <c r="J23261">
        <v>8.3000000000000007</v>
      </c>
    </row>
    <row r="23262" spans="1:10" x14ac:dyDescent="0.25">
      <c r="A23262" s="1">
        <v>45444</v>
      </c>
      <c r="B23262" t="s">
        <v>34</v>
      </c>
      <c r="C23262" t="s">
        <v>16</v>
      </c>
      <c r="D23262" t="s">
        <v>37</v>
      </c>
      <c r="E23262">
        <v>101.58212</v>
      </c>
      <c r="F23262" t="s">
        <v>43</v>
      </c>
      <c r="G23262" t="s">
        <v>43</v>
      </c>
      <c r="H23262">
        <v>1.6</v>
      </c>
      <c r="I23262">
        <v>-0.1</v>
      </c>
      <c r="J23262">
        <v>1.8</v>
      </c>
    </row>
    <row r="23263" spans="1:10" x14ac:dyDescent="0.25">
      <c r="A23263" s="1">
        <v>45444</v>
      </c>
      <c r="B23263" t="s">
        <v>34</v>
      </c>
      <c r="C23263" t="s">
        <v>16</v>
      </c>
      <c r="D23263" t="s">
        <v>36</v>
      </c>
      <c r="E23263">
        <v>98.615949999999998</v>
      </c>
      <c r="F23263" t="s">
        <v>43</v>
      </c>
      <c r="G23263" t="s">
        <v>43</v>
      </c>
      <c r="H23263">
        <v>-1</v>
      </c>
      <c r="I23263">
        <v>-2</v>
      </c>
      <c r="J23263">
        <v>-0.8</v>
      </c>
    </row>
    <row r="23264" spans="1:10" x14ac:dyDescent="0.25">
      <c r="A23264" s="1">
        <v>45444</v>
      </c>
      <c r="B23264" t="s">
        <v>34</v>
      </c>
      <c r="C23264" t="s">
        <v>16</v>
      </c>
      <c r="D23264" t="s">
        <v>35</v>
      </c>
      <c r="E23264">
        <v>106.08163999999999</v>
      </c>
      <c r="F23264" t="s">
        <v>43</v>
      </c>
      <c r="G23264" t="s">
        <v>43</v>
      </c>
      <c r="H23264">
        <v>-0.4</v>
      </c>
      <c r="I23264">
        <v>-4</v>
      </c>
      <c r="J23264">
        <v>0.3</v>
      </c>
    </row>
    <row r="23265" spans="1:10" x14ac:dyDescent="0.25">
      <c r="A23265" s="1">
        <v>45444</v>
      </c>
      <c r="B23265" t="s">
        <v>34</v>
      </c>
      <c r="C23265" t="s">
        <v>19</v>
      </c>
      <c r="D23265" t="s">
        <v>40</v>
      </c>
      <c r="E23265">
        <v>105.51336000000001</v>
      </c>
      <c r="F23265">
        <v>108.21214000000001</v>
      </c>
      <c r="G23265">
        <v>1.6</v>
      </c>
      <c r="H23265">
        <v>4.5</v>
      </c>
      <c r="I23265">
        <v>3.7</v>
      </c>
      <c r="J23265">
        <v>1.4</v>
      </c>
    </row>
    <row r="23266" spans="1:10" x14ac:dyDescent="0.25">
      <c r="A23266" s="1">
        <v>45444</v>
      </c>
      <c r="B23266" t="s">
        <v>34</v>
      </c>
      <c r="C23266" t="s">
        <v>19</v>
      </c>
      <c r="D23266" t="s">
        <v>39</v>
      </c>
      <c r="E23266">
        <v>104.51788999999999</v>
      </c>
      <c r="F23266" t="s">
        <v>43</v>
      </c>
      <c r="G23266" t="s">
        <v>43</v>
      </c>
      <c r="H23266">
        <v>4.3</v>
      </c>
      <c r="I23266">
        <v>7.9</v>
      </c>
      <c r="J23266">
        <v>3.8</v>
      </c>
    </row>
    <row r="23267" spans="1:10" x14ac:dyDescent="0.25">
      <c r="A23267" s="1">
        <v>45444</v>
      </c>
      <c r="B23267" t="s">
        <v>34</v>
      </c>
      <c r="C23267" t="s">
        <v>19</v>
      </c>
      <c r="D23267" t="s">
        <v>38</v>
      </c>
      <c r="E23267">
        <v>119.13963</v>
      </c>
      <c r="F23267" t="s">
        <v>43</v>
      </c>
      <c r="G23267" t="s">
        <v>43</v>
      </c>
      <c r="H23267">
        <v>9.6</v>
      </c>
      <c r="I23267">
        <v>12.2</v>
      </c>
      <c r="J23267">
        <v>11.5</v>
      </c>
    </row>
    <row r="23268" spans="1:10" x14ac:dyDescent="0.25">
      <c r="A23268" s="1">
        <v>45444</v>
      </c>
      <c r="B23268" t="s">
        <v>34</v>
      </c>
      <c r="C23268" t="s">
        <v>19</v>
      </c>
      <c r="D23268" t="s">
        <v>37</v>
      </c>
      <c r="E23268">
        <v>105.67153</v>
      </c>
      <c r="F23268" t="s">
        <v>43</v>
      </c>
      <c r="G23268" t="s">
        <v>43</v>
      </c>
      <c r="H23268">
        <v>11.4</v>
      </c>
      <c r="I23268">
        <v>7.6</v>
      </c>
      <c r="J23268">
        <v>1.3</v>
      </c>
    </row>
    <row r="23269" spans="1:10" x14ac:dyDescent="0.25">
      <c r="A23269" s="1">
        <v>45444</v>
      </c>
      <c r="B23269" t="s">
        <v>34</v>
      </c>
      <c r="C23269" t="s">
        <v>19</v>
      </c>
      <c r="D23269" t="s">
        <v>36</v>
      </c>
      <c r="E23269">
        <v>103.30894000000001</v>
      </c>
      <c r="F23269" t="s">
        <v>43</v>
      </c>
      <c r="G23269" t="s">
        <v>43</v>
      </c>
      <c r="H23269">
        <v>-0.7</v>
      </c>
      <c r="I23269">
        <v>-2</v>
      </c>
      <c r="J23269">
        <v>-2.2000000000000002</v>
      </c>
    </row>
    <row r="23270" spans="1:10" x14ac:dyDescent="0.25">
      <c r="A23270" s="1">
        <v>45444</v>
      </c>
      <c r="B23270" t="s">
        <v>34</v>
      </c>
      <c r="C23270" t="s">
        <v>19</v>
      </c>
      <c r="D23270" t="s">
        <v>35</v>
      </c>
      <c r="E23270">
        <v>84.36936</v>
      </c>
      <c r="F23270" t="s">
        <v>43</v>
      </c>
      <c r="G23270" t="s">
        <v>43</v>
      </c>
      <c r="H23270">
        <v>-2.5</v>
      </c>
      <c r="I23270">
        <v>-7.2</v>
      </c>
      <c r="J23270">
        <v>-9.9</v>
      </c>
    </row>
    <row r="23271" spans="1:10" x14ac:dyDescent="0.25">
      <c r="A23271" s="1">
        <v>45444</v>
      </c>
      <c r="B23271" t="s">
        <v>34</v>
      </c>
      <c r="C23271" t="s">
        <v>22</v>
      </c>
      <c r="D23271" t="s">
        <v>40</v>
      </c>
      <c r="E23271">
        <v>104.0758</v>
      </c>
      <c r="F23271">
        <v>108.66794</v>
      </c>
      <c r="G23271">
        <v>2.5</v>
      </c>
      <c r="H23271">
        <v>2.2999999999999998</v>
      </c>
      <c r="I23271">
        <v>0.9</v>
      </c>
      <c r="J23271">
        <v>3.3</v>
      </c>
    </row>
    <row r="23272" spans="1:10" x14ac:dyDescent="0.25">
      <c r="A23272" s="1">
        <v>45444</v>
      </c>
      <c r="B23272" t="s">
        <v>34</v>
      </c>
      <c r="C23272" t="s">
        <v>22</v>
      </c>
      <c r="D23272" t="s">
        <v>39</v>
      </c>
      <c r="E23272">
        <v>95.855130000000003</v>
      </c>
      <c r="F23272" t="s">
        <v>43</v>
      </c>
      <c r="G23272" t="s">
        <v>43</v>
      </c>
      <c r="H23272">
        <v>14</v>
      </c>
      <c r="I23272">
        <v>11.1</v>
      </c>
      <c r="J23272">
        <v>9.3000000000000007</v>
      </c>
    </row>
    <row r="23273" spans="1:10" x14ac:dyDescent="0.25">
      <c r="A23273" s="1">
        <v>45444</v>
      </c>
      <c r="B23273" t="s">
        <v>34</v>
      </c>
      <c r="C23273" t="s">
        <v>22</v>
      </c>
      <c r="D23273" t="s">
        <v>38</v>
      </c>
      <c r="E23273">
        <v>112.20019000000001</v>
      </c>
      <c r="F23273" t="s">
        <v>43</v>
      </c>
      <c r="G23273" t="s">
        <v>43</v>
      </c>
      <c r="H23273">
        <v>-3.6</v>
      </c>
      <c r="I23273">
        <v>-0.7</v>
      </c>
      <c r="J23273">
        <v>6.7</v>
      </c>
    </row>
    <row r="23274" spans="1:10" x14ac:dyDescent="0.25">
      <c r="A23274" s="1">
        <v>45444</v>
      </c>
      <c r="B23274" t="s">
        <v>34</v>
      </c>
      <c r="C23274" t="s">
        <v>22</v>
      </c>
      <c r="D23274" t="s">
        <v>37</v>
      </c>
      <c r="E23274">
        <v>108.01058</v>
      </c>
      <c r="F23274" t="s">
        <v>43</v>
      </c>
      <c r="G23274" t="s">
        <v>43</v>
      </c>
      <c r="H23274">
        <v>9.3000000000000007</v>
      </c>
      <c r="I23274">
        <v>1.8</v>
      </c>
      <c r="J23274">
        <v>6.3</v>
      </c>
    </row>
    <row r="23275" spans="1:10" x14ac:dyDescent="0.25">
      <c r="A23275" s="1">
        <v>45444</v>
      </c>
      <c r="B23275" t="s">
        <v>34</v>
      </c>
      <c r="C23275" t="s">
        <v>22</v>
      </c>
      <c r="D23275" t="s">
        <v>36</v>
      </c>
      <c r="E23275">
        <v>102.72629000000001</v>
      </c>
      <c r="F23275" t="s">
        <v>43</v>
      </c>
      <c r="G23275" t="s">
        <v>43</v>
      </c>
      <c r="H23275">
        <v>-1</v>
      </c>
      <c r="I23275">
        <v>-1.2</v>
      </c>
      <c r="J23275">
        <v>-0.1</v>
      </c>
    </row>
    <row r="23276" spans="1:10" x14ac:dyDescent="0.25">
      <c r="A23276" s="1">
        <v>45444</v>
      </c>
      <c r="B23276" t="s">
        <v>34</v>
      </c>
      <c r="C23276" t="s">
        <v>22</v>
      </c>
      <c r="D23276" t="s">
        <v>35</v>
      </c>
      <c r="E23276">
        <v>94.922060000000002</v>
      </c>
      <c r="F23276" t="s">
        <v>43</v>
      </c>
      <c r="G23276" t="s">
        <v>43</v>
      </c>
      <c r="H23276">
        <v>-2.1</v>
      </c>
      <c r="I23276">
        <v>-5.4</v>
      </c>
      <c r="J23276">
        <v>-7.3</v>
      </c>
    </row>
    <row r="23277" spans="1:10" x14ac:dyDescent="0.25">
      <c r="A23277" s="1">
        <v>45444</v>
      </c>
      <c r="B23277" t="s">
        <v>34</v>
      </c>
      <c r="C23277" t="s">
        <v>23</v>
      </c>
      <c r="D23277" t="s">
        <v>40</v>
      </c>
      <c r="E23277">
        <v>109.62272</v>
      </c>
      <c r="F23277">
        <v>109.76897</v>
      </c>
      <c r="G23277">
        <v>1</v>
      </c>
      <c r="H23277">
        <v>-1.4</v>
      </c>
      <c r="I23277">
        <v>2.2000000000000002</v>
      </c>
      <c r="J23277">
        <v>4.5</v>
      </c>
    </row>
    <row r="23278" spans="1:10" x14ac:dyDescent="0.25">
      <c r="A23278" s="1">
        <v>45444</v>
      </c>
      <c r="B23278" t="s">
        <v>34</v>
      </c>
      <c r="C23278" t="s">
        <v>23</v>
      </c>
      <c r="D23278" t="s">
        <v>39</v>
      </c>
      <c r="E23278">
        <v>114.7748</v>
      </c>
      <c r="F23278" t="s">
        <v>43</v>
      </c>
      <c r="G23278" t="s">
        <v>43</v>
      </c>
      <c r="H23278">
        <v>7.8</v>
      </c>
      <c r="I23278">
        <v>8.3000000000000007</v>
      </c>
      <c r="J23278">
        <v>6.4</v>
      </c>
    </row>
    <row r="23279" spans="1:10" x14ac:dyDescent="0.25">
      <c r="A23279" s="1">
        <v>45444</v>
      </c>
      <c r="B23279" t="s">
        <v>34</v>
      </c>
      <c r="C23279" t="s">
        <v>23</v>
      </c>
      <c r="D23279" t="s">
        <v>38</v>
      </c>
      <c r="E23279">
        <v>119.59486</v>
      </c>
      <c r="F23279" t="s">
        <v>43</v>
      </c>
      <c r="G23279" t="s">
        <v>43</v>
      </c>
      <c r="H23279">
        <v>4.3</v>
      </c>
      <c r="I23279">
        <v>8.9</v>
      </c>
      <c r="J23279">
        <v>11.6</v>
      </c>
    </row>
    <row r="23280" spans="1:10" x14ac:dyDescent="0.25">
      <c r="A23280" s="1">
        <v>45444</v>
      </c>
      <c r="B23280" t="s">
        <v>34</v>
      </c>
      <c r="C23280" t="s">
        <v>23</v>
      </c>
      <c r="D23280" t="s">
        <v>37</v>
      </c>
      <c r="E23280">
        <v>102.84116</v>
      </c>
      <c r="F23280" t="s">
        <v>43</v>
      </c>
      <c r="G23280" t="s">
        <v>43</v>
      </c>
      <c r="H23280">
        <v>-7.2</v>
      </c>
      <c r="I23280">
        <v>-6.2</v>
      </c>
      <c r="J23280">
        <v>-0.7</v>
      </c>
    </row>
    <row r="23281" spans="1:10" x14ac:dyDescent="0.25">
      <c r="A23281" s="1">
        <v>45444</v>
      </c>
      <c r="B23281" t="s">
        <v>34</v>
      </c>
      <c r="C23281" t="s">
        <v>23</v>
      </c>
      <c r="D23281" t="s">
        <v>36</v>
      </c>
      <c r="E23281">
        <v>111.91204</v>
      </c>
      <c r="F23281" t="s">
        <v>43</v>
      </c>
      <c r="G23281" t="s">
        <v>43</v>
      </c>
      <c r="H23281">
        <v>-1.7</v>
      </c>
      <c r="I23281">
        <v>3.8</v>
      </c>
      <c r="J23281">
        <v>5.0999999999999996</v>
      </c>
    </row>
    <row r="23282" spans="1:10" x14ac:dyDescent="0.25">
      <c r="A23282" s="1">
        <v>45444</v>
      </c>
      <c r="B23282" t="s">
        <v>34</v>
      </c>
      <c r="C23282" t="s">
        <v>23</v>
      </c>
      <c r="D23282" t="s">
        <v>35</v>
      </c>
      <c r="E23282">
        <v>81.630499999999998</v>
      </c>
      <c r="F23282" t="s">
        <v>43</v>
      </c>
      <c r="G23282" t="s">
        <v>43</v>
      </c>
      <c r="H23282">
        <v>-9.4</v>
      </c>
      <c r="I23282">
        <v>-8.3000000000000007</v>
      </c>
      <c r="J23282">
        <v>-8.6999999999999993</v>
      </c>
    </row>
    <row r="23283" spans="1:10" x14ac:dyDescent="0.25">
      <c r="A23283" s="1">
        <v>45444</v>
      </c>
      <c r="B23283" t="s">
        <v>34</v>
      </c>
      <c r="C23283" t="s">
        <v>24</v>
      </c>
      <c r="D23283" t="s">
        <v>40</v>
      </c>
      <c r="E23283">
        <v>117.04028</v>
      </c>
      <c r="F23283">
        <v>116.87777</v>
      </c>
      <c r="G23283">
        <v>3.6</v>
      </c>
      <c r="H23283">
        <v>6.8</v>
      </c>
      <c r="I23283">
        <v>4.7</v>
      </c>
      <c r="J23283">
        <v>4.9000000000000004</v>
      </c>
    </row>
    <row r="23284" spans="1:10" x14ac:dyDescent="0.25">
      <c r="A23284" s="1">
        <v>45444</v>
      </c>
      <c r="B23284" t="s">
        <v>34</v>
      </c>
      <c r="C23284" t="s">
        <v>24</v>
      </c>
      <c r="D23284" t="s">
        <v>39</v>
      </c>
      <c r="E23284">
        <v>96.967250000000007</v>
      </c>
      <c r="F23284" t="s">
        <v>43</v>
      </c>
      <c r="G23284" t="s">
        <v>43</v>
      </c>
      <c r="H23284">
        <v>2.2999999999999998</v>
      </c>
      <c r="I23284">
        <v>-8.5</v>
      </c>
      <c r="J23284">
        <v>-6.6</v>
      </c>
    </row>
    <row r="23285" spans="1:10" x14ac:dyDescent="0.25">
      <c r="A23285" s="1">
        <v>45444</v>
      </c>
      <c r="B23285" t="s">
        <v>34</v>
      </c>
      <c r="C23285" t="s">
        <v>24</v>
      </c>
      <c r="D23285" t="s">
        <v>38</v>
      </c>
      <c r="E23285">
        <v>115.38357000000001</v>
      </c>
      <c r="F23285" t="s">
        <v>43</v>
      </c>
      <c r="G23285" t="s">
        <v>43</v>
      </c>
      <c r="H23285">
        <v>-1.9</v>
      </c>
      <c r="I23285">
        <v>3.2</v>
      </c>
      <c r="J23285">
        <v>3.2</v>
      </c>
    </row>
    <row r="23286" spans="1:10" x14ac:dyDescent="0.25">
      <c r="A23286" s="1">
        <v>45444</v>
      </c>
      <c r="B23286" t="s">
        <v>34</v>
      </c>
      <c r="C23286" t="s">
        <v>24</v>
      </c>
      <c r="D23286" t="s">
        <v>37</v>
      </c>
      <c r="E23286">
        <v>109.77212</v>
      </c>
      <c r="F23286" t="s">
        <v>43</v>
      </c>
      <c r="G23286" t="s">
        <v>43</v>
      </c>
      <c r="H23286">
        <v>4.3</v>
      </c>
      <c r="I23286">
        <v>3</v>
      </c>
      <c r="J23286">
        <v>4.7</v>
      </c>
    </row>
    <row r="23287" spans="1:10" x14ac:dyDescent="0.25">
      <c r="A23287" s="1">
        <v>45444</v>
      </c>
      <c r="B23287" t="s">
        <v>34</v>
      </c>
      <c r="C23287" t="s">
        <v>24</v>
      </c>
      <c r="D23287" t="s">
        <v>36</v>
      </c>
      <c r="E23287">
        <v>121.9726</v>
      </c>
      <c r="F23287" t="s">
        <v>43</v>
      </c>
      <c r="G23287" t="s">
        <v>43</v>
      </c>
      <c r="H23287">
        <v>8.1</v>
      </c>
      <c r="I23287">
        <v>7.4</v>
      </c>
      <c r="J23287">
        <v>7.8</v>
      </c>
    </row>
    <row r="23288" spans="1:10" x14ac:dyDescent="0.25">
      <c r="A23288" s="1">
        <v>45444</v>
      </c>
      <c r="B23288" t="s">
        <v>34</v>
      </c>
      <c r="C23288" t="s">
        <v>24</v>
      </c>
      <c r="D23288" t="s">
        <v>35</v>
      </c>
      <c r="E23288">
        <v>124.00171</v>
      </c>
      <c r="F23288" t="s">
        <v>43</v>
      </c>
      <c r="G23288" t="s">
        <v>43</v>
      </c>
      <c r="H23288">
        <v>29.5</v>
      </c>
      <c r="I23288">
        <v>6.1</v>
      </c>
      <c r="J23288">
        <v>0.8</v>
      </c>
    </row>
    <row r="23289" spans="1:10" x14ac:dyDescent="0.25">
      <c r="A23289" s="1">
        <v>45444</v>
      </c>
      <c r="B23289" t="s">
        <v>34</v>
      </c>
      <c r="C23289" t="s">
        <v>25</v>
      </c>
      <c r="D23289" t="s">
        <v>40</v>
      </c>
      <c r="E23289">
        <v>108.97163999999999</v>
      </c>
      <c r="F23289">
        <v>108.73866</v>
      </c>
      <c r="G23289">
        <v>2.7</v>
      </c>
      <c r="H23289">
        <v>6.4</v>
      </c>
      <c r="I23289">
        <v>4.2</v>
      </c>
      <c r="J23289">
        <v>2.8</v>
      </c>
    </row>
    <row r="23290" spans="1:10" x14ac:dyDescent="0.25">
      <c r="A23290" s="1">
        <v>45444</v>
      </c>
      <c r="B23290" t="s">
        <v>34</v>
      </c>
      <c r="C23290" t="s">
        <v>25</v>
      </c>
      <c r="D23290" t="s">
        <v>39</v>
      </c>
      <c r="E23290">
        <v>110.47490000000001</v>
      </c>
      <c r="F23290" t="s">
        <v>43</v>
      </c>
      <c r="G23290" t="s">
        <v>43</v>
      </c>
      <c r="H23290">
        <v>3.2</v>
      </c>
      <c r="I23290">
        <v>7.2</v>
      </c>
      <c r="J23290">
        <v>10.9</v>
      </c>
    </row>
    <row r="23291" spans="1:10" x14ac:dyDescent="0.25">
      <c r="A23291" s="1">
        <v>45444</v>
      </c>
      <c r="B23291" t="s">
        <v>34</v>
      </c>
      <c r="C23291" t="s">
        <v>25</v>
      </c>
      <c r="D23291" t="s">
        <v>38</v>
      </c>
      <c r="E23291">
        <v>105.578</v>
      </c>
      <c r="F23291" t="s">
        <v>43</v>
      </c>
      <c r="G23291" t="s">
        <v>43</v>
      </c>
      <c r="H23291">
        <v>7.3</v>
      </c>
      <c r="I23291">
        <v>5.4</v>
      </c>
      <c r="J23291">
        <v>-0.1</v>
      </c>
    </row>
    <row r="23292" spans="1:10" x14ac:dyDescent="0.25">
      <c r="A23292" s="1">
        <v>45444</v>
      </c>
      <c r="B23292" t="s">
        <v>34</v>
      </c>
      <c r="C23292" t="s">
        <v>25</v>
      </c>
      <c r="D23292" t="s">
        <v>37</v>
      </c>
      <c r="E23292">
        <v>113.06838999999999</v>
      </c>
      <c r="F23292" t="s">
        <v>43</v>
      </c>
      <c r="G23292" t="s">
        <v>43</v>
      </c>
      <c r="H23292">
        <v>4.9000000000000004</v>
      </c>
      <c r="I23292">
        <v>4.4000000000000004</v>
      </c>
      <c r="J23292">
        <v>4.8</v>
      </c>
    </row>
    <row r="23293" spans="1:10" x14ac:dyDescent="0.25">
      <c r="A23293" s="1">
        <v>45444</v>
      </c>
      <c r="B23293" t="s">
        <v>34</v>
      </c>
      <c r="C23293" t="s">
        <v>25</v>
      </c>
      <c r="D23293" t="s">
        <v>36</v>
      </c>
      <c r="E23293">
        <v>109.49159</v>
      </c>
      <c r="F23293" t="s">
        <v>43</v>
      </c>
      <c r="G23293" t="s">
        <v>43</v>
      </c>
      <c r="H23293">
        <v>9.8000000000000007</v>
      </c>
      <c r="I23293">
        <v>1.9</v>
      </c>
      <c r="J23293">
        <v>0.8</v>
      </c>
    </row>
    <row r="23294" spans="1:10" x14ac:dyDescent="0.25">
      <c r="A23294" s="1">
        <v>45444</v>
      </c>
      <c r="B23294" t="s">
        <v>34</v>
      </c>
      <c r="C23294" t="s">
        <v>25</v>
      </c>
      <c r="D23294" t="s">
        <v>35</v>
      </c>
      <c r="E23294">
        <v>105.40642</v>
      </c>
      <c r="F23294" t="s">
        <v>43</v>
      </c>
      <c r="G23294" t="s">
        <v>43</v>
      </c>
      <c r="H23294">
        <v>-3.6</v>
      </c>
      <c r="I23294">
        <v>6.2</v>
      </c>
      <c r="J23294">
        <v>3.5</v>
      </c>
    </row>
    <row r="23295" spans="1:10" x14ac:dyDescent="0.25">
      <c r="A23295" s="1">
        <v>45444</v>
      </c>
      <c r="B23295" t="s">
        <v>34</v>
      </c>
      <c r="C23295" t="s">
        <v>26</v>
      </c>
      <c r="D23295" t="s">
        <v>40</v>
      </c>
      <c r="E23295">
        <v>103.12737</v>
      </c>
      <c r="F23295">
        <v>104.21395</v>
      </c>
      <c r="G23295">
        <v>2</v>
      </c>
      <c r="H23295">
        <v>4.2</v>
      </c>
      <c r="I23295">
        <v>3.6</v>
      </c>
      <c r="J23295">
        <v>0.4</v>
      </c>
    </row>
    <row r="23296" spans="1:10" x14ac:dyDescent="0.25">
      <c r="A23296" s="1">
        <v>45444</v>
      </c>
      <c r="B23296" t="s">
        <v>34</v>
      </c>
      <c r="C23296" t="s">
        <v>26</v>
      </c>
      <c r="D23296" t="s">
        <v>39</v>
      </c>
      <c r="E23296">
        <v>104.50564</v>
      </c>
      <c r="F23296" t="s">
        <v>43</v>
      </c>
      <c r="G23296" t="s">
        <v>43</v>
      </c>
      <c r="H23296">
        <v>6.7</v>
      </c>
      <c r="I23296">
        <v>5.0999999999999996</v>
      </c>
      <c r="J23296">
        <v>3.2</v>
      </c>
    </row>
    <row r="23297" spans="1:10" x14ac:dyDescent="0.25">
      <c r="A23297" s="1">
        <v>45444</v>
      </c>
      <c r="B23297" t="s">
        <v>34</v>
      </c>
      <c r="C23297" t="s">
        <v>26</v>
      </c>
      <c r="D23297" t="s">
        <v>38</v>
      </c>
      <c r="E23297">
        <v>107.68056</v>
      </c>
      <c r="F23297" t="s">
        <v>43</v>
      </c>
      <c r="G23297" t="s">
        <v>43</v>
      </c>
      <c r="H23297">
        <v>3.2</v>
      </c>
      <c r="I23297">
        <v>4.5999999999999996</v>
      </c>
      <c r="J23297">
        <v>2.1</v>
      </c>
    </row>
    <row r="23298" spans="1:10" x14ac:dyDescent="0.25">
      <c r="A23298" s="1">
        <v>45444</v>
      </c>
      <c r="B23298" t="s">
        <v>34</v>
      </c>
      <c r="C23298" t="s">
        <v>26</v>
      </c>
      <c r="D23298" t="s">
        <v>37</v>
      </c>
      <c r="E23298">
        <v>117.17473</v>
      </c>
      <c r="F23298" t="s">
        <v>43</v>
      </c>
      <c r="G23298" t="s">
        <v>43</v>
      </c>
      <c r="H23298">
        <v>15.5</v>
      </c>
      <c r="I23298">
        <v>15.1</v>
      </c>
      <c r="J23298">
        <v>12.1</v>
      </c>
    </row>
    <row r="23299" spans="1:10" x14ac:dyDescent="0.25">
      <c r="A23299" s="1">
        <v>45444</v>
      </c>
      <c r="B23299" t="s">
        <v>34</v>
      </c>
      <c r="C23299" t="s">
        <v>26</v>
      </c>
      <c r="D23299" t="s">
        <v>36</v>
      </c>
      <c r="E23299">
        <v>91.302170000000004</v>
      </c>
      <c r="F23299" t="s">
        <v>43</v>
      </c>
      <c r="G23299" t="s">
        <v>43</v>
      </c>
      <c r="H23299">
        <v>-2.6</v>
      </c>
      <c r="I23299">
        <v>-6</v>
      </c>
      <c r="J23299">
        <v>-9.6</v>
      </c>
    </row>
    <row r="23300" spans="1:10" x14ac:dyDescent="0.25">
      <c r="A23300" s="1">
        <v>45444</v>
      </c>
      <c r="B23300" t="s">
        <v>34</v>
      </c>
      <c r="C23300" t="s">
        <v>26</v>
      </c>
      <c r="D23300" t="s">
        <v>35</v>
      </c>
      <c r="E23300">
        <v>95.743579999999994</v>
      </c>
      <c r="F23300" t="s">
        <v>43</v>
      </c>
      <c r="G23300" t="s">
        <v>43</v>
      </c>
      <c r="H23300">
        <v>-0.7</v>
      </c>
      <c r="I23300">
        <v>1.3</v>
      </c>
      <c r="J23300">
        <v>-2.2000000000000002</v>
      </c>
    </row>
    <row r="23301" spans="1:10" x14ac:dyDescent="0.25">
      <c r="A23301" s="1">
        <v>45444</v>
      </c>
      <c r="B23301" t="s">
        <v>34</v>
      </c>
      <c r="C23301" t="s">
        <v>27</v>
      </c>
      <c r="D23301" t="s">
        <v>40</v>
      </c>
      <c r="E23301">
        <v>116.13120000000001</v>
      </c>
      <c r="F23301">
        <v>116.03572</v>
      </c>
      <c r="G23301">
        <v>2.7</v>
      </c>
      <c r="H23301">
        <v>2.4</v>
      </c>
      <c r="I23301">
        <v>4.4000000000000004</v>
      </c>
      <c r="J23301">
        <v>7.5</v>
      </c>
    </row>
    <row r="23302" spans="1:10" x14ac:dyDescent="0.25">
      <c r="A23302" s="1">
        <v>45444</v>
      </c>
      <c r="B23302" t="s">
        <v>34</v>
      </c>
      <c r="C23302" t="s">
        <v>27</v>
      </c>
      <c r="D23302" t="s">
        <v>39</v>
      </c>
      <c r="E23302">
        <v>105.6249</v>
      </c>
      <c r="F23302" t="s">
        <v>43</v>
      </c>
      <c r="G23302" t="s">
        <v>43</v>
      </c>
      <c r="H23302">
        <v>5.2</v>
      </c>
      <c r="I23302">
        <v>4</v>
      </c>
      <c r="J23302">
        <v>3.4</v>
      </c>
    </row>
    <row r="23303" spans="1:10" x14ac:dyDescent="0.25">
      <c r="A23303" s="1">
        <v>45444</v>
      </c>
      <c r="B23303" t="s">
        <v>34</v>
      </c>
      <c r="C23303" t="s">
        <v>27</v>
      </c>
      <c r="D23303" t="s">
        <v>38</v>
      </c>
      <c r="E23303">
        <v>108.19405999999999</v>
      </c>
      <c r="F23303" t="s">
        <v>43</v>
      </c>
      <c r="G23303" t="s">
        <v>43</v>
      </c>
      <c r="H23303">
        <v>7.3</v>
      </c>
      <c r="I23303">
        <v>7.6</v>
      </c>
      <c r="J23303">
        <v>6.3</v>
      </c>
    </row>
    <row r="23304" spans="1:10" x14ac:dyDescent="0.25">
      <c r="A23304" s="1">
        <v>45444</v>
      </c>
      <c r="B23304" t="s">
        <v>34</v>
      </c>
      <c r="C23304" t="s">
        <v>27</v>
      </c>
      <c r="D23304" t="s">
        <v>37</v>
      </c>
      <c r="E23304">
        <v>124.62161999999999</v>
      </c>
      <c r="F23304" t="s">
        <v>43</v>
      </c>
      <c r="G23304" t="s">
        <v>43</v>
      </c>
      <c r="H23304">
        <v>2.2999999999999998</v>
      </c>
      <c r="I23304">
        <v>5.6</v>
      </c>
      <c r="J23304">
        <v>9.1999999999999993</v>
      </c>
    </row>
    <row r="23305" spans="1:10" x14ac:dyDescent="0.25">
      <c r="A23305" s="1">
        <v>45444</v>
      </c>
      <c r="B23305" t="s">
        <v>34</v>
      </c>
      <c r="C23305" t="s">
        <v>27</v>
      </c>
      <c r="D23305" t="s">
        <v>36</v>
      </c>
      <c r="E23305">
        <v>117.00002000000001</v>
      </c>
      <c r="F23305" t="s">
        <v>43</v>
      </c>
      <c r="G23305" t="s">
        <v>43</v>
      </c>
      <c r="H23305">
        <v>0.3</v>
      </c>
      <c r="I23305">
        <v>2.2999999999999998</v>
      </c>
      <c r="J23305">
        <v>7.3</v>
      </c>
    </row>
    <row r="23306" spans="1:10" x14ac:dyDescent="0.25">
      <c r="A23306" s="1">
        <v>45444</v>
      </c>
      <c r="B23306" t="s">
        <v>34</v>
      </c>
      <c r="C23306" t="s">
        <v>27</v>
      </c>
      <c r="D23306" t="s">
        <v>35</v>
      </c>
      <c r="E23306">
        <v>112.72989</v>
      </c>
      <c r="F23306" t="s">
        <v>43</v>
      </c>
      <c r="G23306" t="s">
        <v>43</v>
      </c>
      <c r="H23306">
        <v>3.8</v>
      </c>
      <c r="I23306">
        <v>8.3000000000000007</v>
      </c>
      <c r="J23306">
        <v>9.6</v>
      </c>
    </row>
    <row r="23307" spans="1:10" x14ac:dyDescent="0.25">
      <c r="A23307" s="1">
        <v>45444</v>
      </c>
      <c r="B23307" t="s">
        <v>34</v>
      </c>
      <c r="C23307" t="s">
        <v>28</v>
      </c>
      <c r="D23307" t="s">
        <v>40</v>
      </c>
      <c r="E23307">
        <v>111.16182999999999</v>
      </c>
      <c r="F23307">
        <v>115.01476</v>
      </c>
      <c r="G23307">
        <v>3.9</v>
      </c>
      <c r="H23307">
        <v>3.1</v>
      </c>
      <c r="I23307">
        <v>5.4</v>
      </c>
      <c r="J23307">
        <v>5.3</v>
      </c>
    </row>
    <row r="23308" spans="1:10" x14ac:dyDescent="0.25">
      <c r="A23308" s="1">
        <v>45444</v>
      </c>
      <c r="B23308" t="s">
        <v>34</v>
      </c>
      <c r="C23308" t="s">
        <v>28</v>
      </c>
      <c r="D23308" t="s">
        <v>39</v>
      </c>
      <c r="E23308">
        <v>100.38802</v>
      </c>
      <c r="F23308" t="s">
        <v>43</v>
      </c>
      <c r="G23308" t="s">
        <v>43</v>
      </c>
      <c r="H23308">
        <v>4.9000000000000004</v>
      </c>
      <c r="I23308">
        <v>4.5</v>
      </c>
      <c r="J23308">
        <v>5.0999999999999996</v>
      </c>
    </row>
    <row r="23309" spans="1:10" x14ac:dyDescent="0.25">
      <c r="A23309" s="1">
        <v>45444</v>
      </c>
      <c r="B23309" t="s">
        <v>34</v>
      </c>
      <c r="C23309" t="s">
        <v>28</v>
      </c>
      <c r="D23309" t="s">
        <v>38</v>
      </c>
      <c r="E23309">
        <v>113.07995</v>
      </c>
      <c r="F23309" t="s">
        <v>43</v>
      </c>
      <c r="G23309" t="s">
        <v>43</v>
      </c>
      <c r="H23309">
        <v>4.4000000000000004</v>
      </c>
      <c r="I23309">
        <v>5.5</v>
      </c>
      <c r="J23309">
        <v>5.3</v>
      </c>
    </row>
    <row r="23310" spans="1:10" x14ac:dyDescent="0.25">
      <c r="A23310" s="1">
        <v>45444</v>
      </c>
      <c r="B23310" t="s">
        <v>34</v>
      </c>
      <c r="C23310" t="s">
        <v>28</v>
      </c>
      <c r="D23310" t="s">
        <v>37</v>
      </c>
      <c r="E23310">
        <v>103.29113</v>
      </c>
      <c r="F23310" t="s">
        <v>43</v>
      </c>
      <c r="G23310" t="s">
        <v>43</v>
      </c>
      <c r="H23310">
        <v>-5.9</v>
      </c>
      <c r="I23310">
        <v>5.0999999999999996</v>
      </c>
      <c r="J23310">
        <v>1.8</v>
      </c>
    </row>
    <row r="23311" spans="1:10" x14ac:dyDescent="0.25">
      <c r="A23311" s="1">
        <v>45444</v>
      </c>
      <c r="B23311" t="s">
        <v>34</v>
      </c>
      <c r="C23311" t="s">
        <v>28</v>
      </c>
      <c r="D23311" t="s">
        <v>36</v>
      </c>
      <c r="E23311">
        <v>115.33055</v>
      </c>
      <c r="F23311" t="s">
        <v>43</v>
      </c>
      <c r="G23311" t="s">
        <v>43</v>
      </c>
      <c r="H23311">
        <v>6</v>
      </c>
      <c r="I23311">
        <v>5.8</v>
      </c>
      <c r="J23311">
        <v>6.9</v>
      </c>
    </row>
    <row r="23312" spans="1:10" x14ac:dyDescent="0.25">
      <c r="A23312" s="1">
        <v>45444</v>
      </c>
      <c r="B23312" t="s">
        <v>34</v>
      </c>
      <c r="C23312" t="s">
        <v>28</v>
      </c>
      <c r="D23312" t="s">
        <v>35</v>
      </c>
      <c r="E23312">
        <v>111.61955</v>
      </c>
      <c r="F23312" t="s">
        <v>43</v>
      </c>
      <c r="G23312" t="s">
        <v>43</v>
      </c>
      <c r="H23312">
        <v>0.3</v>
      </c>
      <c r="I23312">
        <v>3</v>
      </c>
      <c r="J23312">
        <v>4.8</v>
      </c>
    </row>
    <row r="23313" spans="1:10" x14ac:dyDescent="0.25">
      <c r="A23313" s="1">
        <v>45444</v>
      </c>
      <c r="B23313" t="s">
        <v>34</v>
      </c>
      <c r="C23313" t="s">
        <v>29</v>
      </c>
      <c r="D23313" t="s">
        <v>40</v>
      </c>
      <c r="E23313">
        <v>87.995639999999995</v>
      </c>
      <c r="F23313">
        <v>86.251630000000006</v>
      </c>
      <c r="G23313">
        <v>-13.6</v>
      </c>
      <c r="H23313">
        <v>-19.399999999999999</v>
      </c>
      <c r="I23313">
        <v>-4.9000000000000004</v>
      </c>
      <c r="J23313">
        <v>-1.6</v>
      </c>
    </row>
    <row r="23314" spans="1:10" x14ac:dyDescent="0.25">
      <c r="A23314" s="1">
        <v>45444</v>
      </c>
      <c r="B23314" t="s">
        <v>34</v>
      </c>
      <c r="C23314" t="s">
        <v>29</v>
      </c>
      <c r="D23314" t="s">
        <v>39</v>
      </c>
      <c r="E23314">
        <v>90.764610000000005</v>
      </c>
      <c r="F23314" t="s">
        <v>43</v>
      </c>
      <c r="G23314" t="s">
        <v>43</v>
      </c>
      <c r="H23314">
        <v>-16.399999999999999</v>
      </c>
      <c r="I23314">
        <v>-6.4</v>
      </c>
      <c r="J23314">
        <v>0</v>
      </c>
    </row>
    <row r="23315" spans="1:10" x14ac:dyDescent="0.25">
      <c r="A23315" s="1">
        <v>45444</v>
      </c>
      <c r="B23315" t="s">
        <v>34</v>
      </c>
      <c r="C23315" t="s">
        <v>29</v>
      </c>
      <c r="D23315" t="s">
        <v>38</v>
      </c>
      <c r="E23315">
        <v>113.51730000000001</v>
      </c>
      <c r="F23315" t="s">
        <v>43</v>
      </c>
      <c r="G23315" t="s">
        <v>43</v>
      </c>
      <c r="H23315">
        <v>5.5</v>
      </c>
      <c r="I23315">
        <v>3.1</v>
      </c>
      <c r="J23315">
        <v>5.7</v>
      </c>
    </row>
    <row r="23316" spans="1:10" x14ac:dyDescent="0.25">
      <c r="A23316" s="1">
        <v>45444</v>
      </c>
      <c r="B23316" t="s">
        <v>34</v>
      </c>
      <c r="C23316" t="s">
        <v>29</v>
      </c>
      <c r="D23316" t="s">
        <v>37</v>
      </c>
      <c r="E23316">
        <v>88.895259999999993</v>
      </c>
      <c r="F23316" t="s">
        <v>43</v>
      </c>
      <c r="G23316" t="s">
        <v>43</v>
      </c>
      <c r="H23316">
        <v>-26.1</v>
      </c>
      <c r="I23316">
        <v>4.4000000000000004</v>
      </c>
      <c r="J23316">
        <v>1.8</v>
      </c>
    </row>
    <row r="23317" spans="1:10" x14ac:dyDescent="0.25">
      <c r="A23317" s="1">
        <v>45444</v>
      </c>
      <c r="B23317" t="s">
        <v>34</v>
      </c>
      <c r="C23317" t="s">
        <v>29</v>
      </c>
      <c r="D23317" t="s">
        <v>36</v>
      </c>
      <c r="E23317">
        <v>71.868729999999999</v>
      </c>
      <c r="F23317" t="s">
        <v>43</v>
      </c>
      <c r="G23317" t="s">
        <v>43</v>
      </c>
      <c r="H23317">
        <v>-33.6</v>
      </c>
      <c r="I23317">
        <v>-12.8</v>
      </c>
      <c r="J23317">
        <v>-6.9</v>
      </c>
    </row>
    <row r="23318" spans="1:10" x14ac:dyDescent="0.25">
      <c r="A23318" s="1">
        <v>45444</v>
      </c>
      <c r="B23318" t="s">
        <v>34</v>
      </c>
      <c r="C23318" t="s">
        <v>29</v>
      </c>
      <c r="D23318" t="s">
        <v>35</v>
      </c>
      <c r="E23318">
        <v>99.009900000000002</v>
      </c>
      <c r="F23318" t="s">
        <v>43</v>
      </c>
      <c r="G23318" t="s">
        <v>43</v>
      </c>
      <c r="H23318">
        <v>3.9</v>
      </c>
      <c r="I23318">
        <v>-1.1000000000000001</v>
      </c>
      <c r="J23318">
        <v>-3.1</v>
      </c>
    </row>
    <row r="23319" spans="1:10" x14ac:dyDescent="0.25">
      <c r="A23319" s="1">
        <v>45444</v>
      </c>
      <c r="B23319" t="s">
        <v>34</v>
      </c>
      <c r="C23319" t="s">
        <v>32</v>
      </c>
      <c r="D23319" t="s">
        <v>40</v>
      </c>
      <c r="E23319">
        <v>109.13431</v>
      </c>
      <c r="F23319">
        <v>107.60160999999999</v>
      </c>
      <c r="G23319">
        <v>0.9</v>
      </c>
      <c r="H23319">
        <v>-0.3</v>
      </c>
      <c r="I23319">
        <v>0</v>
      </c>
      <c r="J23319">
        <v>3</v>
      </c>
    </row>
    <row r="23320" spans="1:10" x14ac:dyDescent="0.25">
      <c r="A23320" s="1">
        <v>45444</v>
      </c>
      <c r="B23320" t="s">
        <v>34</v>
      </c>
      <c r="C23320" t="s">
        <v>32</v>
      </c>
      <c r="D23320" t="s">
        <v>39</v>
      </c>
      <c r="E23320">
        <v>104.07458</v>
      </c>
      <c r="F23320" t="s">
        <v>43</v>
      </c>
      <c r="G23320" t="s">
        <v>43</v>
      </c>
      <c r="H23320">
        <v>8.5</v>
      </c>
      <c r="I23320">
        <v>3</v>
      </c>
      <c r="J23320">
        <v>1</v>
      </c>
    </row>
    <row r="23321" spans="1:10" x14ac:dyDescent="0.25">
      <c r="A23321" s="1">
        <v>45444</v>
      </c>
      <c r="B23321" t="s">
        <v>34</v>
      </c>
      <c r="C23321" t="s">
        <v>32</v>
      </c>
      <c r="D23321" t="s">
        <v>38</v>
      </c>
      <c r="E23321">
        <v>118.67516000000001</v>
      </c>
      <c r="F23321" t="s">
        <v>43</v>
      </c>
      <c r="G23321" t="s">
        <v>43</v>
      </c>
      <c r="H23321">
        <v>9.4</v>
      </c>
      <c r="I23321">
        <v>7.4</v>
      </c>
      <c r="J23321">
        <v>9.6999999999999993</v>
      </c>
    </row>
    <row r="23322" spans="1:10" x14ac:dyDescent="0.25">
      <c r="A23322" s="1">
        <v>45444</v>
      </c>
      <c r="B23322" t="s">
        <v>34</v>
      </c>
      <c r="C23322" t="s">
        <v>32</v>
      </c>
      <c r="D23322" t="s">
        <v>37</v>
      </c>
      <c r="E23322">
        <v>90.147639999999996</v>
      </c>
      <c r="F23322" t="s">
        <v>43</v>
      </c>
      <c r="G23322" t="s">
        <v>43</v>
      </c>
      <c r="H23322">
        <v>-9.4</v>
      </c>
      <c r="I23322">
        <v>-7.3</v>
      </c>
      <c r="J23322">
        <v>-4.4000000000000004</v>
      </c>
    </row>
    <row r="23323" spans="1:10" x14ac:dyDescent="0.25">
      <c r="A23323" s="1">
        <v>45444</v>
      </c>
      <c r="B23323" t="s">
        <v>34</v>
      </c>
      <c r="C23323" t="s">
        <v>32</v>
      </c>
      <c r="D23323" t="s">
        <v>36</v>
      </c>
      <c r="E23323">
        <v>112.32548</v>
      </c>
      <c r="F23323" t="s">
        <v>43</v>
      </c>
      <c r="G23323" t="s">
        <v>43</v>
      </c>
      <c r="H23323">
        <v>-4.7</v>
      </c>
      <c r="I23323">
        <v>-2.4</v>
      </c>
      <c r="J23323">
        <v>3.6</v>
      </c>
    </row>
    <row r="23324" spans="1:10" x14ac:dyDescent="0.25">
      <c r="A23324" s="1">
        <v>45444</v>
      </c>
      <c r="B23324" t="s">
        <v>34</v>
      </c>
      <c r="C23324" t="s">
        <v>32</v>
      </c>
      <c r="D23324" t="s">
        <v>35</v>
      </c>
      <c r="E23324">
        <v>117.11527</v>
      </c>
      <c r="F23324" t="s">
        <v>43</v>
      </c>
      <c r="G23324" t="s">
        <v>43</v>
      </c>
      <c r="H23324">
        <v>16</v>
      </c>
      <c r="I23324">
        <v>7.5</v>
      </c>
      <c r="J23324">
        <v>0.8</v>
      </c>
    </row>
    <row r="23325" spans="1:10" x14ac:dyDescent="0.25">
      <c r="A23325" s="1">
        <v>45444</v>
      </c>
      <c r="B23325" t="s">
        <v>34</v>
      </c>
      <c r="C23325" t="s">
        <v>33</v>
      </c>
      <c r="D23325" t="s">
        <v>40</v>
      </c>
      <c r="E23325">
        <v>105.68871</v>
      </c>
      <c r="F23325">
        <v>104.39254</v>
      </c>
      <c r="G23325">
        <v>-2.7</v>
      </c>
      <c r="H23325">
        <v>-4.3</v>
      </c>
      <c r="I23325">
        <v>2.5</v>
      </c>
      <c r="J23325">
        <v>2.8</v>
      </c>
    </row>
    <row r="23326" spans="1:10" x14ac:dyDescent="0.25">
      <c r="A23326" s="1">
        <v>45444</v>
      </c>
      <c r="B23326" t="s">
        <v>34</v>
      </c>
      <c r="C23326" t="s">
        <v>33</v>
      </c>
      <c r="D23326" t="s">
        <v>39</v>
      </c>
      <c r="E23326">
        <v>105.77616</v>
      </c>
      <c r="F23326" t="s">
        <v>43</v>
      </c>
      <c r="G23326" t="s">
        <v>43</v>
      </c>
      <c r="H23326">
        <v>-2.1</v>
      </c>
      <c r="I23326">
        <v>-0.6</v>
      </c>
      <c r="J23326">
        <v>3.5</v>
      </c>
    </row>
    <row r="23327" spans="1:10" x14ac:dyDescent="0.25">
      <c r="A23327" s="1">
        <v>45444</v>
      </c>
      <c r="B23327" t="s">
        <v>34</v>
      </c>
      <c r="C23327" t="s">
        <v>33</v>
      </c>
      <c r="D23327" t="s">
        <v>38</v>
      </c>
      <c r="E23327">
        <v>121.04386</v>
      </c>
      <c r="F23327" t="s">
        <v>43</v>
      </c>
      <c r="G23327" t="s">
        <v>43</v>
      </c>
      <c r="H23327">
        <v>10</v>
      </c>
      <c r="I23327">
        <v>8.1</v>
      </c>
      <c r="J23327">
        <v>7</v>
      </c>
    </row>
    <row r="23328" spans="1:10" x14ac:dyDescent="0.25">
      <c r="A23328" s="1">
        <v>45444</v>
      </c>
      <c r="B23328" t="s">
        <v>34</v>
      </c>
      <c r="C23328" t="s">
        <v>33</v>
      </c>
      <c r="D23328" t="s">
        <v>37</v>
      </c>
      <c r="E23328">
        <v>106.88278</v>
      </c>
      <c r="F23328" t="s">
        <v>43</v>
      </c>
      <c r="G23328" t="s">
        <v>43</v>
      </c>
      <c r="H23328">
        <v>0.6</v>
      </c>
      <c r="I23328">
        <v>10.8</v>
      </c>
      <c r="J23328">
        <v>7.2</v>
      </c>
    </row>
    <row r="23329" spans="1:10" x14ac:dyDescent="0.25">
      <c r="A23329" s="1">
        <v>45444</v>
      </c>
      <c r="B23329" t="s">
        <v>34</v>
      </c>
      <c r="C23329" t="s">
        <v>33</v>
      </c>
      <c r="D23329" t="s">
        <v>36</v>
      </c>
      <c r="E23329">
        <v>84.332650000000001</v>
      </c>
      <c r="F23329" t="s">
        <v>43</v>
      </c>
      <c r="G23329" t="s">
        <v>43</v>
      </c>
      <c r="H23329">
        <v>-23.9</v>
      </c>
      <c r="I23329">
        <v>-13.3</v>
      </c>
      <c r="J23329">
        <v>-8.6999999999999993</v>
      </c>
    </row>
    <row r="23330" spans="1:10" x14ac:dyDescent="0.25">
      <c r="A23330" s="1">
        <v>45444</v>
      </c>
      <c r="B23330" t="s">
        <v>34</v>
      </c>
      <c r="C23330" t="s">
        <v>33</v>
      </c>
      <c r="D23330" t="s">
        <v>35</v>
      </c>
      <c r="E23330">
        <v>109.95949</v>
      </c>
      <c r="F23330" t="s">
        <v>43</v>
      </c>
      <c r="G23330" t="s">
        <v>43</v>
      </c>
      <c r="H23330">
        <v>-6.2</v>
      </c>
      <c r="I23330">
        <v>5.3</v>
      </c>
      <c r="J23330">
        <v>5.7</v>
      </c>
    </row>
    <row r="23331" spans="1:10" x14ac:dyDescent="0.25">
      <c r="A23331" s="1">
        <v>45474</v>
      </c>
      <c r="B23331" t="s">
        <v>5</v>
      </c>
      <c r="C23331" t="s">
        <v>16</v>
      </c>
      <c r="D23331" t="s">
        <v>40</v>
      </c>
      <c r="E23331">
        <v>119.3798</v>
      </c>
      <c r="F23331">
        <v>114.47707</v>
      </c>
      <c r="G23331">
        <v>-0.4</v>
      </c>
      <c r="H23331">
        <v>6.9</v>
      </c>
      <c r="I23331">
        <v>5.8</v>
      </c>
      <c r="J23331">
        <v>5.8</v>
      </c>
    </row>
    <row r="23332" spans="1:10" x14ac:dyDescent="0.25">
      <c r="A23332" s="1">
        <v>45474</v>
      </c>
      <c r="B23332" t="s">
        <v>5</v>
      </c>
      <c r="C23332" t="s">
        <v>16</v>
      </c>
      <c r="D23332" t="s">
        <v>39</v>
      </c>
      <c r="E23332">
        <v>134.71697</v>
      </c>
      <c r="F23332" t="s">
        <v>43</v>
      </c>
      <c r="G23332" t="s">
        <v>43</v>
      </c>
      <c r="H23332">
        <v>11.4</v>
      </c>
      <c r="I23332">
        <v>10.199999999999999</v>
      </c>
      <c r="J23332">
        <v>2.6</v>
      </c>
    </row>
    <row r="23333" spans="1:10" x14ac:dyDescent="0.25">
      <c r="A23333" s="1">
        <v>45474</v>
      </c>
      <c r="B23333" t="s">
        <v>5</v>
      </c>
      <c r="C23333" t="s">
        <v>16</v>
      </c>
      <c r="D23333" t="s">
        <v>38</v>
      </c>
      <c r="E23333">
        <v>119.97269</v>
      </c>
      <c r="F23333" t="s">
        <v>43</v>
      </c>
      <c r="G23333" t="s">
        <v>43</v>
      </c>
      <c r="H23333">
        <v>13.5</v>
      </c>
      <c r="I23333">
        <v>8.6999999999999993</v>
      </c>
      <c r="J23333">
        <v>10.3</v>
      </c>
    </row>
    <row r="23334" spans="1:10" x14ac:dyDescent="0.25">
      <c r="A23334" s="1">
        <v>45474</v>
      </c>
      <c r="B23334" t="s">
        <v>5</v>
      </c>
      <c r="C23334" t="s">
        <v>16</v>
      </c>
      <c r="D23334" t="s">
        <v>37</v>
      </c>
      <c r="E23334">
        <v>114.38918</v>
      </c>
      <c r="F23334" t="s">
        <v>43</v>
      </c>
      <c r="G23334" t="s">
        <v>43</v>
      </c>
      <c r="H23334">
        <v>-1.2</v>
      </c>
      <c r="I23334">
        <v>4.5999999999999996</v>
      </c>
      <c r="J23334">
        <v>5.8</v>
      </c>
    </row>
    <row r="23335" spans="1:10" x14ac:dyDescent="0.25">
      <c r="A23335" s="1">
        <v>45474</v>
      </c>
      <c r="B23335" t="s">
        <v>5</v>
      </c>
      <c r="C23335" t="s">
        <v>16</v>
      </c>
      <c r="D23335" t="s">
        <v>36</v>
      </c>
      <c r="E23335">
        <v>117.47655</v>
      </c>
      <c r="F23335" t="s">
        <v>43</v>
      </c>
      <c r="G23335" t="s">
        <v>43</v>
      </c>
      <c r="H23335">
        <v>8.8000000000000007</v>
      </c>
      <c r="I23335">
        <v>4.4000000000000004</v>
      </c>
      <c r="J23335">
        <v>3.9</v>
      </c>
    </row>
    <row r="23336" spans="1:10" x14ac:dyDescent="0.25">
      <c r="A23336" s="1">
        <v>45474</v>
      </c>
      <c r="B23336" t="s">
        <v>5</v>
      </c>
      <c r="C23336" t="s">
        <v>16</v>
      </c>
      <c r="D23336" t="s">
        <v>35</v>
      </c>
      <c r="E23336">
        <v>125.04891000000001</v>
      </c>
      <c r="F23336" t="s">
        <v>43</v>
      </c>
      <c r="G23336" t="s">
        <v>43</v>
      </c>
      <c r="H23336">
        <v>12.9</v>
      </c>
      <c r="I23336">
        <v>2.8</v>
      </c>
      <c r="J23336">
        <v>5.6</v>
      </c>
    </row>
    <row r="23337" spans="1:10" x14ac:dyDescent="0.25">
      <c r="A23337" s="1">
        <v>45474</v>
      </c>
      <c r="B23337" t="s">
        <v>5</v>
      </c>
      <c r="C23337" t="s">
        <v>19</v>
      </c>
      <c r="D23337" t="s">
        <v>40</v>
      </c>
      <c r="E23337">
        <v>122.07711</v>
      </c>
      <c r="F23337">
        <v>119.09871</v>
      </c>
      <c r="G23337">
        <v>2.2000000000000002</v>
      </c>
      <c r="H23337">
        <v>12.9</v>
      </c>
      <c r="I23337">
        <v>8.9</v>
      </c>
      <c r="J23337">
        <v>6.1</v>
      </c>
    </row>
    <row r="23338" spans="1:10" x14ac:dyDescent="0.25">
      <c r="A23338" s="1">
        <v>45474</v>
      </c>
      <c r="B23338" t="s">
        <v>5</v>
      </c>
      <c r="C23338" t="s">
        <v>19</v>
      </c>
      <c r="D23338" t="s">
        <v>39</v>
      </c>
      <c r="E23338">
        <v>128.39176</v>
      </c>
      <c r="F23338" t="s">
        <v>43</v>
      </c>
      <c r="G23338" t="s">
        <v>43</v>
      </c>
      <c r="H23338">
        <v>6.2</v>
      </c>
      <c r="I23338">
        <v>13.8</v>
      </c>
      <c r="J23338">
        <v>10.7</v>
      </c>
    </row>
    <row r="23339" spans="1:10" x14ac:dyDescent="0.25">
      <c r="A23339" s="1">
        <v>45474</v>
      </c>
      <c r="B23339" t="s">
        <v>5</v>
      </c>
      <c r="C23339" t="s">
        <v>19</v>
      </c>
      <c r="D23339" t="s">
        <v>38</v>
      </c>
      <c r="E23339">
        <v>132.10487000000001</v>
      </c>
      <c r="F23339" t="s">
        <v>43</v>
      </c>
      <c r="G23339" t="s">
        <v>43</v>
      </c>
      <c r="H23339">
        <v>18.399999999999999</v>
      </c>
      <c r="I23339">
        <v>16.3</v>
      </c>
      <c r="J23339">
        <v>15.2</v>
      </c>
    </row>
    <row r="23340" spans="1:10" x14ac:dyDescent="0.25">
      <c r="A23340" s="1">
        <v>45474</v>
      </c>
      <c r="B23340" t="s">
        <v>5</v>
      </c>
      <c r="C23340" t="s">
        <v>19</v>
      </c>
      <c r="D23340" t="s">
        <v>37</v>
      </c>
      <c r="E23340">
        <v>116.44042</v>
      </c>
      <c r="F23340" t="s">
        <v>43</v>
      </c>
      <c r="G23340" t="s">
        <v>43</v>
      </c>
      <c r="H23340">
        <v>9</v>
      </c>
      <c r="I23340">
        <v>13</v>
      </c>
      <c r="J23340">
        <v>7.2</v>
      </c>
    </row>
    <row r="23341" spans="1:10" x14ac:dyDescent="0.25">
      <c r="A23341" s="1">
        <v>45474</v>
      </c>
      <c r="B23341" t="s">
        <v>5</v>
      </c>
      <c r="C23341" t="s">
        <v>19</v>
      </c>
      <c r="D23341" t="s">
        <v>36</v>
      </c>
      <c r="E23341">
        <v>123.90215000000001</v>
      </c>
      <c r="F23341" t="s">
        <v>43</v>
      </c>
      <c r="G23341" t="s">
        <v>43</v>
      </c>
      <c r="H23341">
        <v>15.5</v>
      </c>
      <c r="I23341">
        <v>3</v>
      </c>
      <c r="J23341">
        <v>1.3</v>
      </c>
    </row>
    <row r="23342" spans="1:10" x14ac:dyDescent="0.25">
      <c r="A23342" s="1">
        <v>45474</v>
      </c>
      <c r="B23342" t="s">
        <v>5</v>
      </c>
      <c r="C23342" t="s">
        <v>19</v>
      </c>
      <c r="D23342" t="s">
        <v>35</v>
      </c>
      <c r="E23342">
        <v>96.1477</v>
      </c>
      <c r="F23342" t="s">
        <v>43</v>
      </c>
      <c r="G23342" t="s">
        <v>43</v>
      </c>
      <c r="H23342">
        <v>11.8</v>
      </c>
      <c r="I23342">
        <v>-1</v>
      </c>
      <c r="J23342">
        <v>-3.2</v>
      </c>
    </row>
    <row r="23343" spans="1:10" x14ac:dyDescent="0.25">
      <c r="A23343" s="1">
        <v>45474</v>
      </c>
      <c r="B23343" t="s">
        <v>5</v>
      </c>
      <c r="C23343" t="s">
        <v>22</v>
      </c>
      <c r="D23343" t="s">
        <v>40</v>
      </c>
      <c r="E23343">
        <v>118.48591999999999</v>
      </c>
      <c r="F23343">
        <v>117.03494999999999</v>
      </c>
      <c r="G23343">
        <v>2</v>
      </c>
      <c r="H23343">
        <v>7.4</v>
      </c>
      <c r="I23343">
        <v>6.8</v>
      </c>
      <c r="J23343">
        <v>7.1</v>
      </c>
    </row>
    <row r="23344" spans="1:10" x14ac:dyDescent="0.25">
      <c r="A23344" s="1">
        <v>45474</v>
      </c>
      <c r="B23344" t="s">
        <v>5</v>
      </c>
      <c r="C23344" t="s">
        <v>22</v>
      </c>
      <c r="D23344" t="s">
        <v>39</v>
      </c>
      <c r="E23344">
        <v>135.0728</v>
      </c>
      <c r="F23344" t="s">
        <v>43</v>
      </c>
      <c r="G23344" t="s">
        <v>43</v>
      </c>
      <c r="H23344">
        <v>-1.2</v>
      </c>
      <c r="I23344">
        <v>14.7</v>
      </c>
      <c r="J23344">
        <v>14.4</v>
      </c>
    </row>
    <row r="23345" spans="1:10" x14ac:dyDescent="0.25">
      <c r="A23345" s="1">
        <v>45474</v>
      </c>
      <c r="B23345" t="s">
        <v>5</v>
      </c>
      <c r="C23345" t="s">
        <v>22</v>
      </c>
      <c r="D23345" t="s">
        <v>38</v>
      </c>
      <c r="E23345">
        <v>122.9413</v>
      </c>
      <c r="F23345" t="s">
        <v>43</v>
      </c>
      <c r="G23345" t="s">
        <v>43</v>
      </c>
      <c r="H23345">
        <v>4.3</v>
      </c>
      <c r="I23345">
        <v>3.2</v>
      </c>
      <c r="J23345">
        <v>9.5</v>
      </c>
    </row>
    <row r="23346" spans="1:10" x14ac:dyDescent="0.25">
      <c r="A23346" s="1">
        <v>45474</v>
      </c>
      <c r="B23346" t="s">
        <v>5</v>
      </c>
      <c r="C23346" t="s">
        <v>22</v>
      </c>
      <c r="D23346" t="s">
        <v>37</v>
      </c>
      <c r="E23346">
        <v>123.65175000000001</v>
      </c>
      <c r="F23346" t="s">
        <v>43</v>
      </c>
      <c r="G23346" t="s">
        <v>43</v>
      </c>
      <c r="H23346">
        <v>9.8000000000000007</v>
      </c>
      <c r="I23346">
        <v>9.4</v>
      </c>
      <c r="J23346">
        <v>11.4</v>
      </c>
    </row>
    <row r="23347" spans="1:10" x14ac:dyDescent="0.25">
      <c r="A23347" s="1">
        <v>45474</v>
      </c>
      <c r="B23347" t="s">
        <v>5</v>
      </c>
      <c r="C23347" t="s">
        <v>22</v>
      </c>
      <c r="D23347" t="s">
        <v>36</v>
      </c>
      <c r="E23347">
        <v>110.83831000000001</v>
      </c>
      <c r="F23347" t="s">
        <v>43</v>
      </c>
      <c r="G23347" t="s">
        <v>43</v>
      </c>
      <c r="H23347">
        <v>10.199999999999999</v>
      </c>
      <c r="I23347">
        <v>4.5999999999999996</v>
      </c>
      <c r="J23347">
        <v>2.5</v>
      </c>
    </row>
    <row r="23348" spans="1:10" x14ac:dyDescent="0.25">
      <c r="A23348" s="1">
        <v>45474</v>
      </c>
      <c r="B23348" t="s">
        <v>5</v>
      </c>
      <c r="C23348" t="s">
        <v>22</v>
      </c>
      <c r="D23348" t="s">
        <v>35</v>
      </c>
      <c r="E23348">
        <v>106.3343</v>
      </c>
      <c r="F23348" t="s">
        <v>43</v>
      </c>
      <c r="G23348" t="s">
        <v>43</v>
      </c>
      <c r="H23348">
        <v>10.199999999999999</v>
      </c>
      <c r="I23348">
        <v>0.3</v>
      </c>
      <c r="J23348">
        <v>-1.2</v>
      </c>
    </row>
    <row r="23349" spans="1:10" x14ac:dyDescent="0.25">
      <c r="A23349" s="1">
        <v>45474</v>
      </c>
      <c r="B23349" t="s">
        <v>5</v>
      </c>
      <c r="C23349" t="s">
        <v>23</v>
      </c>
      <c r="D23349" t="s">
        <v>40</v>
      </c>
      <c r="E23349">
        <v>125.00129</v>
      </c>
      <c r="F23349">
        <v>119.55399</v>
      </c>
      <c r="G23349">
        <v>1.3</v>
      </c>
      <c r="H23349">
        <v>9.1999999999999993</v>
      </c>
      <c r="I23349">
        <v>7.6</v>
      </c>
      <c r="J23349">
        <v>8.1999999999999993</v>
      </c>
    </row>
    <row r="23350" spans="1:10" x14ac:dyDescent="0.25">
      <c r="A23350" s="1">
        <v>45474</v>
      </c>
      <c r="B23350" t="s">
        <v>5</v>
      </c>
      <c r="C23350" t="s">
        <v>23</v>
      </c>
      <c r="D23350" t="s">
        <v>39</v>
      </c>
      <c r="E23350">
        <v>146.28849</v>
      </c>
      <c r="F23350" t="s">
        <v>43</v>
      </c>
      <c r="G23350" t="s">
        <v>43</v>
      </c>
      <c r="H23350">
        <v>14</v>
      </c>
      <c r="I23350">
        <v>14.7</v>
      </c>
      <c r="J23350">
        <v>13.4</v>
      </c>
    </row>
    <row r="23351" spans="1:10" x14ac:dyDescent="0.25">
      <c r="A23351" s="1">
        <v>45474</v>
      </c>
      <c r="B23351" t="s">
        <v>5</v>
      </c>
      <c r="C23351" t="s">
        <v>23</v>
      </c>
      <c r="D23351" t="s">
        <v>38</v>
      </c>
      <c r="E23351">
        <v>130.14712</v>
      </c>
      <c r="F23351" t="s">
        <v>43</v>
      </c>
      <c r="G23351" t="s">
        <v>43</v>
      </c>
      <c r="H23351">
        <v>9.8000000000000007</v>
      </c>
      <c r="I23351">
        <v>10.8</v>
      </c>
      <c r="J23351">
        <v>13.7</v>
      </c>
    </row>
    <row r="23352" spans="1:10" x14ac:dyDescent="0.25">
      <c r="A23352" s="1">
        <v>45474</v>
      </c>
      <c r="B23352" t="s">
        <v>5</v>
      </c>
      <c r="C23352" t="s">
        <v>23</v>
      </c>
      <c r="D23352" t="s">
        <v>37</v>
      </c>
      <c r="E23352">
        <v>117.33904</v>
      </c>
      <c r="F23352" t="s">
        <v>43</v>
      </c>
      <c r="G23352" t="s">
        <v>43</v>
      </c>
      <c r="H23352">
        <v>3.2</v>
      </c>
      <c r="I23352">
        <v>1.8</v>
      </c>
      <c r="J23352">
        <v>4.4000000000000004</v>
      </c>
    </row>
    <row r="23353" spans="1:10" x14ac:dyDescent="0.25">
      <c r="A23353" s="1">
        <v>45474</v>
      </c>
      <c r="B23353" t="s">
        <v>5</v>
      </c>
      <c r="C23353" t="s">
        <v>23</v>
      </c>
      <c r="D23353" t="s">
        <v>36</v>
      </c>
      <c r="E23353">
        <v>127.66218000000001</v>
      </c>
      <c r="F23353" t="s">
        <v>43</v>
      </c>
      <c r="G23353" t="s">
        <v>43</v>
      </c>
      <c r="H23353">
        <v>12.8</v>
      </c>
      <c r="I23353">
        <v>9.8000000000000007</v>
      </c>
      <c r="J23353">
        <v>8.6</v>
      </c>
    </row>
    <row r="23354" spans="1:10" x14ac:dyDescent="0.25">
      <c r="A23354" s="1">
        <v>45474</v>
      </c>
      <c r="B23354" t="s">
        <v>5</v>
      </c>
      <c r="C23354" t="s">
        <v>23</v>
      </c>
      <c r="D23354" t="s">
        <v>35</v>
      </c>
      <c r="E23354">
        <v>98.965019999999996</v>
      </c>
      <c r="F23354" t="s">
        <v>43</v>
      </c>
      <c r="G23354" t="s">
        <v>43</v>
      </c>
      <c r="H23354">
        <v>2.4</v>
      </c>
      <c r="I23354">
        <v>-2.8</v>
      </c>
      <c r="J23354">
        <v>-3.6</v>
      </c>
    </row>
    <row r="23355" spans="1:10" x14ac:dyDescent="0.25">
      <c r="A23355" s="1">
        <v>45474</v>
      </c>
      <c r="B23355" t="s">
        <v>5</v>
      </c>
      <c r="C23355" t="s">
        <v>24</v>
      </c>
      <c r="D23355" t="s">
        <v>40</v>
      </c>
      <c r="E23355">
        <v>125.88961999999999</v>
      </c>
      <c r="F23355">
        <v>123.26721000000001</v>
      </c>
      <c r="G23355">
        <v>-1.9</v>
      </c>
      <c r="H23355">
        <v>16.2</v>
      </c>
      <c r="I23355">
        <v>11.1</v>
      </c>
      <c r="J23355">
        <v>10</v>
      </c>
    </row>
    <row r="23356" spans="1:10" x14ac:dyDescent="0.25">
      <c r="A23356" s="1">
        <v>45474</v>
      </c>
      <c r="B23356" t="s">
        <v>5</v>
      </c>
      <c r="C23356" t="s">
        <v>24</v>
      </c>
      <c r="D23356" t="s">
        <v>39</v>
      </c>
      <c r="E23356">
        <v>114.48764</v>
      </c>
      <c r="F23356" t="s">
        <v>43</v>
      </c>
      <c r="G23356" t="s">
        <v>43</v>
      </c>
      <c r="H23356">
        <v>3.7</v>
      </c>
      <c r="I23356">
        <v>-1.3</v>
      </c>
      <c r="J23356">
        <v>0.8</v>
      </c>
    </row>
    <row r="23357" spans="1:10" x14ac:dyDescent="0.25">
      <c r="A23357" s="1">
        <v>45474</v>
      </c>
      <c r="B23357" t="s">
        <v>5</v>
      </c>
      <c r="C23357" t="s">
        <v>24</v>
      </c>
      <c r="D23357" t="s">
        <v>38</v>
      </c>
      <c r="E23357">
        <v>109.87085</v>
      </c>
      <c r="F23357" t="s">
        <v>43</v>
      </c>
      <c r="G23357" t="s">
        <v>43</v>
      </c>
      <c r="H23357">
        <v>3.1</v>
      </c>
      <c r="I23357">
        <v>6.4</v>
      </c>
      <c r="J23357">
        <v>6.6</v>
      </c>
    </row>
    <row r="23358" spans="1:10" x14ac:dyDescent="0.25">
      <c r="A23358" s="1">
        <v>45474</v>
      </c>
      <c r="B23358" t="s">
        <v>5</v>
      </c>
      <c r="C23358" t="s">
        <v>24</v>
      </c>
      <c r="D23358" t="s">
        <v>37</v>
      </c>
      <c r="E23358">
        <v>123.08792</v>
      </c>
      <c r="F23358" t="s">
        <v>43</v>
      </c>
      <c r="G23358" t="s">
        <v>43</v>
      </c>
      <c r="H23358">
        <v>7.8</v>
      </c>
      <c r="I23358">
        <v>9.6999999999999993</v>
      </c>
      <c r="J23358">
        <v>11.1</v>
      </c>
    </row>
    <row r="23359" spans="1:10" x14ac:dyDescent="0.25">
      <c r="A23359" s="1">
        <v>45474</v>
      </c>
      <c r="B23359" t="s">
        <v>5</v>
      </c>
      <c r="C23359" t="s">
        <v>24</v>
      </c>
      <c r="D23359" t="s">
        <v>36</v>
      </c>
      <c r="E23359">
        <v>134.69734</v>
      </c>
      <c r="F23359" t="s">
        <v>43</v>
      </c>
      <c r="G23359" t="s">
        <v>43</v>
      </c>
      <c r="H23359">
        <v>25</v>
      </c>
      <c r="I23359">
        <v>14.7</v>
      </c>
      <c r="J23359">
        <v>12.3</v>
      </c>
    </row>
    <row r="23360" spans="1:10" x14ac:dyDescent="0.25">
      <c r="A23360" s="1">
        <v>45474</v>
      </c>
      <c r="B23360" t="s">
        <v>5</v>
      </c>
      <c r="C23360" t="s">
        <v>24</v>
      </c>
      <c r="D23360" t="s">
        <v>35</v>
      </c>
      <c r="E23360">
        <v>114.07857</v>
      </c>
      <c r="F23360" t="s">
        <v>43</v>
      </c>
      <c r="G23360" t="s">
        <v>43</v>
      </c>
      <c r="H23360">
        <v>14.7</v>
      </c>
      <c r="I23360">
        <v>13.1</v>
      </c>
      <c r="J23360">
        <v>8.3000000000000007</v>
      </c>
    </row>
    <row r="23361" spans="1:10" x14ac:dyDescent="0.25">
      <c r="A23361" s="1">
        <v>45474</v>
      </c>
      <c r="B23361" t="s">
        <v>5</v>
      </c>
      <c r="C23361" t="s">
        <v>25</v>
      </c>
      <c r="D23361" t="s">
        <v>40</v>
      </c>
      <c r="E23361">
        <v>116.76297</v>
      </c>
      <c r="F23361">
        <v>116.04761000000001</v>
      </c>
      <c r="G23361">
        <v>0.4</v>
      </c>
      <c r="H23361">
        <v>8.1999999999999993</v>
      </c>
      <c r="I23361">
        <v>7.1</v>
      </c>
      <c r="J23361">
        <v>6.3</v>
      </c>
    </row>
    <row r="23362" spans="1:10" x14ac:dyDescent="0.25">
      <c r="A23362" s="1">
        <v>45474</v>
      </c>
      <c r="B23362" t="s">
        <v>5</v>
      </c>
      <c r="C23362" t="s">
        <v>25</v>
      </c>
      <c r="D23362" t="s">
        <v>39</v>
      </c>
      <c r="E23362">
        <v>127.65921</v>
      </c>
      <c r="F23362" t="s">
        <v>43</v>
      </c>
      <c r="G23362" t="s">
        <v>43</v>
      </c>
      <c r="H23362">
        <v>2.8</v>
      </c>
      <c r="I23362">
        <v>9.9</v>
      </c>
      <c r="J23362">
        <v>14.7</v>
      </c>
    </row>
    <row r="23363" spans="1:10" x14ac:dyDescent="0.25">
      <c r="A23363" s="1">
        <v>45474</v>
      </c>
      <c r="B23363" t="s">
        <v>5</v>
      </c>
      <c r="C23363" t="s">
        <v>25</v>
      </c>
      <c r="D23363" t="s">
        <v>38</v>
      </c>
      <c r="E23363">
        <v>111.43965</v>
      </c>
      <c r="F23363" t="s">
        <v>43</v>
      </c>
      <c r="G23363" t="s">
        <v>43</v>
      </c>
      <c r="H23363">
        <v>11.4</v>
      </c>
      <c r="I23363">
        <v>5.9</v>
      </c>
      <c r="J23363">
        <v>1.8</v>
      </c>
    </row>
    <row r="23364" spans="1:10" x14ac:dyDescent="0.25">
      <c r="A23364" s="1">
        <v>45474</v>
      </c>
      <c r="B23364" t="s">
        <v>5</v>
      </c>
      <c r="C23364" t="s">
        <v>25</v>
      </c>
      <c r="D23364" t="s">
        <v>37</v>
      </c>
      <c r="E23364">
        <v>125.21475</v>
      </c>
      <c r="F23364" t="s">
        <v>43</v>
      </c>
      <c r="G23364" t="s">
        <v>43</v>
      </c>
      <c r="H23364">
        <v>11.5</v>
      </c>
      <c r="I23364">
        <v>9.1</v>
      </c>
      <c r="J23364">
        <v>9.4</v>
      </c>
    </row>
    <row r="23365" spans="1:10" x14ac:dyDescent="0.25">
      <c r="A23365" s="1">
        <v>45474</v>
      </c>
      <c r="B23365" t="s">
        <v>5</v>
      </c>
      <c r="C23365" t="s">
        <v>25</v>
      </c>
      <c r="D23365" t="s">
        <v>36</v>
      </c>
      <c r="E23365">
        <v>113.43259999999999</v>
      </c>
      <c r="F23365" t="s">
        <v>43</v>
      </c>
      <c r="G23365" t="s">
        <v>43</v>
      </c>
      <c r="H23365">
        <v>7.2</v>
      </c>
      <c r="I23365">
        <v>5.6</v>
      </c>
      <c r="J23365">
        <v>4.8</v>
      </c>
    </row>
    <row r="23366" spans="1:10" x14ac:dyDescent="0.25">
      <c r="A23366" s="1">
        <v>45474</v>
      </c>
      <c r="B23366" t="s">
        <v>5</v>
      </c>
      <c r="C23366" t="s">
        <v>25</v>
      </c>
      <c r="D23366" t="s">
        <v>35</v>
      </c>
      <c r="E23366">
        <v>114.41333</v>
      </c>
      <c r="F23366" t="s">
        <v>43</v>
      </c>
      <c r="G23366" t="s">
        <v>43</v>
      </c>
      <c r="H23366">
        <v>3.7</v>
      </c>
      <c r="I23366">
        <v>9.3000000000000007</v>
      </c>
      <c r="J23366">
        <v>6.3</v>
      </c>
    </row>
    <row r="23367" spans="1:10" x14ac:dyDescent="0.25">
      <c r="A23367" s="1">
        <v>45474</v>
      </c>
      <c r="B23367" t="s">
        <v>5</v>
      </c>
      <c r="C23367" t="s">
        <v>26</v>
      </c>
      <c r="D23367" t="s">
        <v>40</v>
      </c>
      <c r="E23367">
        <v>114.90501</v>
      </c>
      <c r="F23367">
        <v>114.18883</v>
      </c>
      <c r="G23367">
        <v>0.4</v>
      </c>
      <c r="H23367">
        <v>11.8</v>
      </c>
      <c r="I23367">
        <v>8.1999999999999993</v>
      </c>
      <c r="J23367">
        <v>5.8</v>
      </c>
    </row>
    <row r="23368" spans="1:10" x14ac:dyDescent="0.25">
      <c r="A23368" s="1">
        <v>45474</v>
      </c>
      <c r="B23368" t="s">
        <v>5</v>
      </c>
      <c r="C23368" t="s">
        <v>26</v>
      </c>
      <c r="D23368" t="s">
        <v>39</v>
      </c>
      <c r="E23368">
        <v>129.64247</v>
      </c>
      <c r="F23368" t="s">
        <v>43</v>
      </c>
      <c r="G23368" t="s">
        <v>43</v>
      </c>
      <c r="H23368">
        <v>8.1999999999999993</v>
      </c>
      <c r="I23368">
        <v>10.4</v>
      </c>
      <c r="J23368">
        <v>9.3000000000000007</v>
      </c>
    </row>
    <row r="23369" spans="1:10" x14ac:dyDescent="0.25">
      <c r="A23369" s="1">
        <v>45474</v>
      </c>
      <c r="B23369" t="s">
        <v>5</v>
      </c>
      <c r="C23369" t="s">
        <v>26</v>
      </c>
      <c r="D23369" t="s">
        <v>38</v>
      </c>
      <c r="E23369">
        <v>112.03198999999999</v>
      </c>
      <c r="F23369" t="s">
        <v>43</v>
      </c>
      <c r="G23369" t="s">
        <v>43</v>
      </c>
      <c r="H23369">
        <v>10.9</v>
      </c>
      <c r="I23369">
        <v>6.9</v>
      </c>
      <c r="J23369">
        <v>5.0999999999999996</v>
      </c>
    </row>
    <row r="23370" spans="1:10" x14ac:dyDescent="0.25">
      <c r="A23370" s="1">
        <v>45474</v>
      </c>
      <c r="B23370" t="s">
        <v>5</v>
      </c>
      <c r="C23370" t="s">
        <v>26</v>
      </c>
      <c r="D23370" t="s">
        <v>37</v>
      </c>
      <c r="E23370">
        <v>133.23570000000001</v>
      </c>
      <c r="F23370" t="s">
        <v>43</v>
      </c>
      <c r="G23370" t="s">
        <v>43</v>
      </c>
      <c r="H23370">
        <v>23.9</v>
      </c>
      <c r="I23370">
        <v>21.8</v>
      </c>
      <c r="J23370">
        <v>20.100000000000001</v>
      </c>
    </row>
    <row r="23371" spans="1:10" x14ac:dyDescent="0.25">
      <c r="A23371" s="1">
        <v>45474</v>
      </c>
      <c r="B23371" t="s">
        <v>5</v>
      </c>
      <c r="C23371" t="s">
        <v>26</v>
      </c>
      <c r="D23371" t="s">
        <v>36</v>
      </c>
      <c r="E23371">
        <v>101.48159</v>
      </c>
      <c r="F23371" t="s">
        <v>43</v>
      </c>
      <c r="G23371" t="s">
        <v>43</v>
      </c>
      <c r="H23371">
        <v>6.1</v>
      </c>
      <c r="I23371">
        <v>-2</v>
      </c>
      <c r="J23371">
        <v>-5.6</v>
      </c>
    </row>
    <row r="23372" spans="1:10" x14ac:dyDescent="0.25">
      <c r="A23372" s="1">
        <v>45474</v>
      </c>
      <c r="B23372" t="s">
        <v>5</v>
      </c>
      <c r="C23372" t="s">
        <v>26</v>
      </c>
      <c r="D23372" t="s">
        <v>35</v>
      </c>
      <c r="E23372">
        <v>110.14117</v>
      </c>
      <c r="F23372" t="s">
        <v>43</v>
      </c>
      <c r="G23372" t="s">
        <v>43</v>
      </c>
      <c r="H23372">
        <v>5.9</v>
      </c>
      <c r="I23372">
        <v>6.7</v>
      </c>
      <c r="J23372">
        <v>3.3</v>
      </c>
    </row>
    <row r="23373" spans="1:10" x14ac:dyDescent="0.25">
      <c r="A23373" s="1">
        <v>45474</v>
      </c>
      <c r="B23373" t="s">
        <v>5</v>
      </c>
      <c r="C23373" t="s">
        <v>27</v>
      </c>
      <c r="D23373" t="s">
        <v>40</v>
      </c>
      <c r="E23373">
        <v>128.47196</v>
      </c>
      <c r="F23373">
        <v>124.47521</v>
      </c>
      <c r="G23373">
        <v>0.1</v>
      </c>
      <c r="H23373">
        <v>12.2</v>
      </c>
      <c r="I23373">
        <v>9.8000000000000007</v>
      </c>
      <c r="J23373">
        <v>10.7</v>
      </c>
    </row>
    <row r="23374" spans="1:10" x14ac:dyDescent="0.25">
      <c r="A23374" s="1">
        <v>45474</v>
      </c>
      <c r="B23374" t="s">
        <v>5</v>
      </c>
      <c r="C23374" t="s">
        <v>27</v>
      </c>
      <c r="D23374" t="s">
        <v>39</v>
      </c>
      <c r="E23374">
        <v>130.12844000000001</v>
      </c>
      <c r="F23374" t="s">
        <v>43</v>
      </c>
      <c r="G23374" t="s">
        <v>43</v>
      </c>
      <c r="H23374">
        <v>11.7</v>
      </c>
      <c r="I23374">
        <v>9.6</v>
      </c>
      <c r="J23374">
        <v>9.3000000000000007</v>
      </c>
    </row>
    <row r="23375" spans="1:10" x14ac:dyDescent="0.25">
      <c r="A23375" s="1">
        <v>45474</v>
      </c>
      <c r="B23375" t="s">
        <v>5</v>
      </c>
      <c r="C23375" t="s">
        <v>27</v>
      </c>
      <c r="D23375" t="s">
        <v>38</v>
      </c>
      <c r="E23375">
        <v>116.99926000000001</v>
      </c>
      <c r="F23375" t="s">
        <v>43</v>
      </c>
      <c r="G23375" t="s">
        <v>43</v>
      </c>
      <c r="H23375">
        <v>8.9</v>
      </c>
      <c r="I23375">
        <v>10.3</v>
      </c>
      <c r="J23375">
        <v>9.6</v>
      </c>
    </row>
    <row r="23376" spans="1:10" x14ac:dyDescent="0.25">
      <c r="A23376" s="1">
        <v>45474</v>
      </c>
      <c r="B23376" t="s">
        <v>5</v>
      </c>
      <c r="C23376" t="s">
        <v>27</v>
      </c>
      <c r="D23376" t="s">
        <v>37</v>
      </c>
      <c r="E23376">
        <v>138.52726000000001</v>
      </c>
      <c r="F23376" t="s">
        <v>43</v>
      </c>
      <c r="G23376" t="s">
        <v>43</v>
      </c>
      <c r="H23376">
        <v>13.8</v>
      </c>
      <c r="I23376">
        <v>11.3</v>
      </c>
      <c r="J23376">
        <v>13.6</v>
      </c>
    </row>
    <row r="23377" spans="1:10" x14ac:dyDescent="0.25">
      <c r="A23377" s="1">
        <v>45474</v>
      </c>
      <c r="B23377" t="s">
        <v>5</v>
      </c>
      <c r="C23377" t="s">
        <v>27</v>
      </c>
      <c r="D23377" t="s">
        <v>36</v>
      </c>
      <c r="E23377">
        <v>128.29692</v>
      </c>
      <c r="F23377" t="s">
        <v>43</v>
      </c>
      <c r="G23377" t="s">
        <v>43</v>
      </c>
      <c r="H23377">
        <v>13.1</v>
      </c>
      <c r="I23377">
        <v>8.6</v>
      </c>
      <c r="J23377">
        <v>9.5</v>
      </c>
    </row>
    <row r="23378" spans="1:10" x14ac:dyDescent="0.25">
      <c r="A23378" s="1">
        <v>45474</v>
      </c>
      <c r="B23378" t="s">
        <v>5</v>
      </c>
      <c r="C23378" t="s">
        <v>27</v>
      </c>
      <c r="D23378" t="s">
        <v>35</v>
      </c>
      <c r="E23378">
        <v>123.27083</v>
      </c>
      <c r="F23378" t="s">
        <v>43</v>
      </c>
      <c r="G23378" t="s">
        <v>43</v>
      </c>
      <c r="H23378">
        <v>7.9</v>
      </c>
      <c r="I23378">
        <v>12.3</v>
      </c>
      <c r="J23378">
        <v>14</v>
      </c>
    </row>
    <row r="23379" spans="1:10" x14ac:dyDescent="0.25">
      <c r="A23379" s="1">
        <v>45474</v>
      </c>
      <c r="B23379" t="s">
        <v>5</v>
      </c>
      <c r="C23379" t="s">
        <v>28</v>
      </c>
      <c r="D23379" t="s">
        <v>40</v>
      </c>
      <c r="E23379">
        <v>125.93380999999999</v>
      </c>
      <c r="F23379">
        <v>124.37336000000001</v>
      </c>
      <c r="G23379">
        <v>1.7</v>
      </c>
      <c r="H23379">
        <v>15.8</v>
      </c>
      <c r="I23379">
        <v>10.8</v>
      </c>
      <c r="J23379">
        <v>9.3000000000000007</v>
      </c>
    </row>
    <row r="23380" spans="1:10" x14ac:dyDescent="0.25">
      <c r="A23380" s="1">
        <v>45474</v>
      </c>
      <c r="B23380" t="s">
        <v>5</v>
      </c>
      <c r="C23380" t="s">
        <v>28</v>
      </c>
      <c r="D23380" t="s">
        <v>39</v>
      </c>
      <c r="E23380">
        <v>131.97543999999999</v>
      </c>
      <c r="F23380" t="s">
        <v>43</v>
      </c>
      <c r="G23380" t="s">
        <v>43</v>
      </c>
      <c r="H23380">
        <v>9</v>
      </c>
      <c r="I23380">
        <v>9.5</v>
      </c>
      <c r="J23380">
        <v>10.4</v>
      </c>
    </row>
    <row r="23381" spans="1:10" x14ac:dyDescent="0.25">
      <c r="A23381" s="1">
        <v>45474</v>
      </c>
      <c r="B23381" t="s">
        <v>5</v>
      </c>
      <c r="C23381" t="s">
        <v>28</v>
      </c>
      <c r="D23381" t="s">
        <v>38</v>
      </c>
      <c r="E23381">
        <v>119.62452</v>
      </c>
      <c r="F23381" t="s">
        <v>43</v>
      </c>
      <c r="G23381" t="s">
        <v>43</v>
      </c>
      <c r="H23381">
        <v>9.6999999999999993</v>
      </c>
      <c r="I23381">
        <v>8.4</v>
      </c>
      <c r="J23381">
        <v>8.1</v>
      </c>
    </row>
    <row r="23382" spans="1:10" x14ac:dyDescent="0.25">
      <c r="A23382" s="1">
        <v>45474</v>
      </c>
      <c r="B23382" t="s">
        <v>5</v>
      </c>
      <c r="C23382" t="s">
        <v>28</v>
      </c>
      <c r="D23382" t="s">
        <v>37</v>
      </c>
      <c r="E23382">
        <v>119.16909</v>
      </c>
      <c r="F23382" t="s">
        <v>43</v>
      </c>
      <c r="G23382" t="s">
        <v>43</v>
      </c>
      <c r="H23382">
        <v>9.3000000000000007</v>
      </c>
      <c r="I23382">
        <v>10.1</v>
      </c>
      <c r="J23382">
        <v>6.9</v>
      </c>
    </row>
    <row r="23383" spans="1:10" x14ac:dyDescent="0.25">
      <c r="A23383" s="1">
        <v>45474</v>
      </c>
      <c r="B23383" t="s">
        <v>5</v>
      </c>
      <c r="C23383" t="s">
        <v>28</v>
      </c>
      <c r="D23383" t="s">
        <v>36</v>
      </c>
      <c r="E23383">
        <v>130.62440000000001</v>
      </c>
      <c r="F23383" t="s">
        <v>43</v>
      </c>
      <c r="G23383" t="s">
        <v>43</v>
      </c>
      <c r="H23383">
        <v>24</v>
      </c>
      <c r="I23383">
        <v>13.1</v>
      </c>
      <c r="J23383">
        <v>10.7</v>
      </c>
    </row>
    <row r="23384" spans="1:10" x14ac:dyDescent="0.25">
      <c r="A23384" s="1">
        <v>45474</v>
      </c>
      <c r="B23384" t="s">
        <v>5</v>
      </c>
      <c r="C23384" t="s">
        <v>28</v>
      </c>
      <c r="D23384" t="s">
        <v>35</v>
      </c>
      <c r="E23384">
        <v>124.96606</v>
      </c>
      <c r="F23384" t="s">
        <v>43</v>
      </c>
      <c r="G23384" t="s">
        <v>43</v>
      </c>
      <c r="H23384">
        <v>7.8</v>
      </c>
      <c r="I23384">
        <v>7.5</v>
      </c>
      <c r="J23384">
        <v>8.6999999999999993</v>
      </c>
    </row>
    <row r="23385" spans="1:10" x14ac:dyDescent="0.25">
      <c r="A23385" s="1">
        <v>45474</v>
      </c>
      <c r="B23385" t="s">
        <v>5</v>
      </c>
      <c r="C23385" t="s">
        <v>29</v>
      </c>
      <c r="D23385" t="s">
        <v>40</v>
      </c>
      <c r="E23385">
        <v>108.43344</v>
      </c>
      <c r="F23385">
        <v>105.20032999999999</v>
      </c>
      <c r="G23385">
        <v>5.5</v>
      </c>
      <c r="H23385">
        <v>1.3</v>
      </c>
      <c r="I23385">
        <v>-1.3</v>
      </c>
      <c r="J23385">
        <v>0.9</v>
      </c>
    </row>
    <row r="23386" spans="1:10" x14ac:dyDescent="0.25">
      <c r="A23386" s="1">
        <v>45474</v>
      </c>
      <c r="B23386" t="s">
        <v>5</v>
      </c>
      <c r="C23386" t="s">
        <v>29</v>
      </c>
      <c r="D23386" t="s">
        <v>39</v>
      </c>
      <c r="E23386">
        <v>122.84703</v>
      </c>
      <c r="F23386" t="s">
        <v>43</v>
      </c>
      <c r="G23386" t="s">
        <v>43</v>
      </c>
      <c r="H23386">
        <v>-5</v>
      </c>
      <c r="I23386">
        <v>-2.1</v>
      </c>
      <c r="J23386">
        <v>4.8</v>
      </c>
    </row>
    <row r="23387" spans="1:10" x14ac:dyDescent="0.25">
      <c r="A23387" s="1">
        <v>45474</v>
      </c>
      <c r="B23387" t="s">
        <v>5</v>
      </c>
      <c r="C23387" t="s">
        <v>29</v>
      </c>
      <c r="D23387" t="s">
        <v>38</v>
      </c>
      <c r="E23387">
        <v>119.85021</v>
      </c>
      <c r="F23387" t="s">
        <v>43</v>
      </c>
      <c r="G23387" t="s">
        <v>43</v>
      </c>
      <c r="H23387">
        <v>9.1</v>
      </c>
      <c r="I23387">
        <v>5.6</v>
      </c>
      <c r="J23387">
        <v>7.7</v>
      </c>
    </row>
    <row r="23388" spans="1:10" x14ac:dyDescent="0.25">
      <c r="A23388" s="1">
        <v>45474</v>
      </c>
      <c r="B23388" t="s">
        <v>5</v>
      </c>
      <c r="C23388" t="s">
        <v>29</v>
      </c>
      <c r="D23388" t="s">
        <v>37</v>
      </c>
      <c r="E23388">
        <v>105.05240000000001</v>
      </c>
      <c r="F23388" t="s">
        <v>43</v>
      </c>
      <c r="G23388" t="s">
        <v>43</v>
      </c>
      <c r="H23388">
        <v>0.3</v>
      </c>
      <c r="I23388">
        <v>8.4</v>
      </c>
      <c r="J23388">
        <v>6.9</v>
      </c>
    </row>
    <row r="23389" spans="1:10" x14ac:dyDescent="0.25">
      <c r="A23389" s="1">
        <v>45474</v>
      </c>
      <c r="B23389" t="s">
        <v>5</v>
      </c>
      <c r="C23389" t="s">
        <v>29</v>
      </c>
      <c r="D23389" t="s">
        <v>36</v>
      </c>
      <c r="E23389">
        <v>99.899630000000002</v>
      </c>
      <c r="F23389" t="s">
        <v>43</v>
      </c>
      <c r="G23389" t="s">
        <v>43</v>
      </c>
      <c r="H23389">
        <v>-2.2999999999999998</v>
      </c>
      <c r="I23389">
        <v>-10.3</v>
      </c>
      <c r="J23389">
        <v>-6.6</v>
      </c>
    </row>
    <row r="23390" spans="1:10" x14ac:dyDescent="0.25">
      <c r="A23390" s="1">
        <v>45474</v>
      </c>
      <c r="B23390" t="s">
        <v>5</v>
      </c>
      <c r="C23390" t="s">
        <v>29</v>
      </c>
      <c r="D23390" t="s">
        <v>35</v>
      </c>
      <c r="E23390">
        <v>111.35242</v>
      </c>
      <c r="F23390" t="s">
        <v>43</v>
      </c>
      <c r="G23390" t="s">
        <v>43</v>
      </c>
      <c r="H23390">
        <v>7.5</v>
      </c>
      <c r="I23390">
        <v>4.4000000000000004</v>
      </c>
      <c r="J23390">
        <v>2.5</v>
      </c>
    </row>
    <row r="23391" spans="1:10" x14ac:dyDescent="0.25">
      <c r="A23391" s="1">
        <v>45474</v>
      </c>
      <c r="B23391" t="s">
        <v>5</v>
      </c>
      <c r="C23391" t="s">
        <v>32</v>
      </c>
      <c r="D23391" t="s">
        <v>40</v>
      </c>
      <c r="E23391">
        <v>119.56829</v>
      </c>
      <c r="F23391">
        <v>110.36416</v>
      </c>
      <c r="G23391">
        <v>-1.2</v>
      </c>
      <c r="H23391">
        <v>2.6</v>
      </c>
      <c r="I23391">
        <v>4.0999999999999996</v>
      </c>
      <c r="J23391">
        <v>5</v>
      </c>
    </row>
    <row r="23392" spans="1:10" x14ac:dyDescent="0.25">
      <c r="A23392" s="1">
        <v>45474</v>
      </c>
      <c r="B23392" t="s">
        <v>5</v>
      </c>
      <c r="C23392" t="s">
        <v>32</v>
      </c>
      <c r="D23392" t="s">
        <v>39</v>
      </c>
      <c r="E23392">
        <v>165.84603000000001</v>
      </c>
      <c r="F23392" t="s">
        <v>43</v>
      </c>
      <c r="G23392" t="s">
        <v>43</v>
      </c>
      <c r="H23392">
        <v>23</v>
      </c>
      <c r="I23392">
        <v>12.5</v>
      </c>
      <c r="J23392">
        <v>10.6</v>
      </c>
    </row>
    <row r="23393" spans="1:10" x14ac:dyDescent="0.25">
      <c r="A23393" s="1">
        <v>45474</v>
      </c>
      <c r="B23393" t="s">
        <v>5</v>
      </c>
      <c r="C23393" t="s">
        <v>32</v>
      </c>
      <c r="D23393" t="s">
        <v>38</v>
      </c>
      <c r="E23393">
        <v>122.33942999999999</v>
      </c>
      <c r="F23393" t="s">
        <v>43</v>
      </c>
      <c r="G23393" t="s">
        <v>43</v>
      </c>
      <c r="H23393">
        <v>8.8000000000000007</v>
      </c>
      <c r="I23393">
        <v>8.9</v>
      </c>
      <c r="J23393">
        <v>10.8</v>
      </c>
    </row>
    <row r="23394" spans="1:10" x14ac:dyDescent="0.25">
      <c r="A23394" s="1">
        <v>45474</v>
      </c>
      <c r="B23394" t="s">
        <v>5</v>
      </c>
      <c r="C23394" t="s">
        <v>32</v>
      </c>
      <c r="D23394" t="s">
        <v>37</v>
      </c>
      <c r="E23394">
        <v>103.97293999999999</v>
      </c>
      <c r="F23394" t="s">
        <v>43</v>
      </c>
      <c r="G23394" t="s">
        <v>43</v>
      </c>
      <c r="H23394">
        <v>-7.8</v>
      </c>
      <c r="I23394">
        <v>-2.7</v>
      </c>
      <c r="J23394">
        <v>0</v>
      </c>
    </row>
    <row r="23395" spans="1:10" x14ac:dyDescent="0.25">
      <c r="A23395" s="1">
        <v>45474</v>
      </c>
      <c r="B23395" t="s">
        <v>5</v>
      </c>
      <c r="C23395" t="s">
        <v>32</v>
      </c>
      <c r="D23395" t="s">
        <v>36</v>
      </c>
      <c r="E23395">
        <v>113.44141</v>
      </c>
      <c r="F23395" t="s">
        <v>43</v>
      </c>
      <c r="G23395" t="s">
        <v>43</v>
      </c>
      <c r="H23395">
        <v>-3.6</v>
      </c>
      <c r="I23395">
        <v>0.7</v>
      </c>
      <c r="J23395">
        <v>2.4</v>
      </c>
    </row>
    <row r="23396" spans="1:10" x14ac:dyDescent="0.25">
      <c r="A23396" s="1">
        <v>45474</v>
      </c>
      <c r="B23396" t="s">
        <v>5</v>
      </c>
      <c r="C23396" t="s">
        <v>32</v>
      </c>
      <c r="D23396" t="s">
        <v>35</v>
      </c>
      <c r="E23396">
        <v>112.87858</v>
      </c>
      <c r="F23396" t="s">
        <v>43</v>
      </c>
      <c r="G23396" t="s">
        <v>43</v>
      </c>
      <c r="H23396">
        <v>14.4</v>
      </c>
      <c r="I23396">
        <v>12.9</v>
      </c>
      <c r="J23396">
        <v>7.5</v>
      </c>
    </row>
    <row r="23397" spans="1:10" x14ac:dyDescent="0.25">
      <c r="A23397" s="1">
        <v>45474</v>
      </c>
      <c r="B23397" t="s">
        <v>5</v>
      </c>
      <c r="C23397" t="s">
        <v>33</v>
      </c>
      <c r="D23397" t="s">
        <v>40</v>
      </c>
      <c r="E23397">
        <v>133.76109</v>
      </c>
      <c r="F23397">
        <v>135.07511</v>
      </c>
      <c r="G23397">
        <v>16.5</v>
      </c>
      <c r="H23397">
        <v>20.399999999999999</v>
      </c>
      <c r="I23397">
        <v>9.8000000000000007</v>
      </c>
      <c r="J23397">
        <v>9.6</v>
      </c>
    </row>
    <row r="23398" spans="1:10" x14ac:dyDescent="0.25">
      <c r="A23398" s="1">
        <v>45474</v>
      </c>
      <c r="B23398" t="s">
        <v>5</v>
      </c>
      <c r="C23398" t="s">
        <v>33</v>
      </c>
      <c r="D23398" t="s">
        <v>39</v>
      </c>
      <c r="E23398">
        <v>128.12833000000001</v>
      </c>
      <c r="F23398" t="s">
        <v>43</v>
      </c>
      <c r="G23398" t="s">
        <v>43</v>
      </c>
      <c r="H23398">
        <v>11.3</v>
      </c>
      <c r="I23398">
        <v>6.5</v>
      </c>
      <c r="J23398">
        <v>10.1</v>
      </c>
    </row>
    <row r="23399" spans="1:10" x14ac:dyDescent="0.25">
      <c r="A23399" s="1">
        <v>45474</v>
      </c>
      <c r="B23399" t="s">
        <v>5</v>
      </c>
      <c r="C23399" t="s">
        <v>33</v>
      </c>
      <c r="D23399" t="s">
        <v>38</v>
      </c>
      <c r="E23399">
        <v>161.86799999999999</v>
      </c>
      <c r="F23399" t="s">
        <v>43</v>
      </c>
      <c r="G23399" t="s">
        <v>43</v>
      </c>
      <c r="H23399">
        <v>45.3</v>
      </c>
      <c r="I23399">
        <v>15.1</v>
      </c>
      <c r="J23399">
        <v>11.3</v>
      </c>
    </row>
    <row r="23400" spans="1:10" x14ac:dyDescent="0.25">
      <c r="A23400" s="1">
        <v>45474</v>
      </c>
      <c r="B23400" t="s">
        <v>5</v>
      </c>
      <c r="C23400" t="s">
        <v>33</v>
      </c>
      <c r="D23400" t="s">
        <v>37</v>
      </c>
      <c r="E23400">
        <v>127.95801</v>
      </c>
      <c r="F23400" t="s">
        <v>43</v>
      </c>
      <c r="G23400" t="s">
        <v>43</v>
      </c>
      <c r="H23400">
        <v>11.6</v>
      </c>
      <c r="I23400">
        <v>16.100000000000001</v>
      </c>
      <c r="J23400">
        <v>13.2</v>
      </c>
    </row>
    <row r="23401" spans="1:10" x14ac:dyDescent="0.25">
      <c r="A23401" s="1">
        <v>45474</v>
      </c>
      <c r="B23401" t="s">
        <v>5</v>
      </c>
      <c r="C23401" t="s">
        <v>33</v>
      </c>
      <c r="D23401" t="s">
        <v>36</v>
      </c>
      <c r="E23401">
        <v>103.26752999999999</v>
      </c>
      <c r="F23401" t="s">
        <v>43</v>
      </c>
      <c r="G23401" t="s">
        <v>43</v>
      </c>
      <c r="H23401">
        <v>0</v>
      </c>
      <c r="I23401">
        <v>-3.3</v>
      </c>
      <c r="J23401">
        <v>1.3</v>
      </c>
    </row>
    <row r="23402" spans="1:10" x14ac:dyDescent="0.25">
      <c r="A23402" s="1">
        <v>45474</v>
      </c>
      <c r="B23402" t="s">
        <v>5</v>
      </c>
      <c r="C23402" t="s">
        <v>33</v>
      </c>
      <c r="D23402" t="s">
        <v>35</v>
      </c>
      <c r="E23402">
        <v>141.22477000000001</v>
      </c>
      <c r="F23402" t="s">
        <v>43</v>
      </c>
      <c r="G23402" t="s">
        <v>43</v>
      </c>
      <c r="H23402">
        <v>23.2</v>
      </c>
      <c r="I23402">
        <v>12.7</v>
      </c>
      <c r="J23402">
        <v>13</v>
      </c>
    </row>
    <row r="23403" spans="1:10" x14ac:dyDescent="0.25">
      <c r="A23403" s="1">
        <v>45474</v>
      </c>
      <c r="B23403" t="s">
        <v>34</v>
      </c>
      <c r="C23403" t="s">
        <v>16</v>
      </c>
      <c r="D23403" t="s">
        <v>40</v>
      </c>
      <c r="E23403">
        <v>109.48887999999999</v>
      </c>
      <c r="F23403">
        <v>104.60624</v>
      </c>
      <c r="G23403">
        <v>-1.5</v>
      </c>
      <c r="H23403">
        <v>0.7</v>
      </c>
      <c r="I23403">
        <v>0.6</v>
      </c>
      <c r="J23403">
        <v>1.3</v>
      </c>
    </row>
    <row r="23404" spans="1:10" x14ac:dyDescent="0.25">
      <c r="A23404" s="1">
        <v>45474</v>
      </c>
      <c r="B23404" t="s">
        <v>34</v>
      </c>
      <c r="C23404" t="s">
        <v>16</v>
      </c>
      <c r="D23404" t="s">
        <v>39</v>
      </c>
      <c r="E23404">
        <v>120.83334000000001</v>
      </c>
      <c r="F23404" t="s">
        <v>43</v>
      </c>
      <c r="G23404" t="s">
        <v>43</v>
      </c>
      <c r="H23404">
        <v>5.8</v>
      </c>
      <c r="I23404">
        <v>5.8</v>
      </c>
      <c r="J23404">
        <v>-1.7</v>
      </c>
    </row>
    <row r="23405" spans="1:10" x14ac:dyDescent="0.25">
      <c r="A23405" s="1">
        <v>45474</v>
      </c>
      <c r="B23405" t="s">
        <v>34</v>
      </c>
      <c r="C23405" t="s">
        <v>16</v>
      </c>
      <c r="D23405" t="s">
        <v>38</v>
      </c>
      <c r="E23405">
        <v>115.86339</v>
      </c>
      <c r="F23405" t="s">
        <v>43</v>
      </c>
      <c r="G23405" t="s">
        <v>43</v>
      </c>
      <c r="H23405">
        <v>9.6999999999999993</v>
      </c>
      <c r="I23405">
        <v>5.4</v>
      </c>
      <c r="J23405">
        <v>7.4</v>
      </c>
    </row>
    <row r="23406" spans="1:10" x14ac:dyDescent="0.25">
      <c r="A23406" s="1">
        <v>45474</v>
      </c>
      <c r="B23406" t="s">
        <v>34</v>
      </c>
      <c r="C23406" t="s">
        <v>16</v>
      </c>
      <c r="D23406" t="s">
        <v>37</v>
      </c>
      <c r="E23406">
        <v>102.46271</v>
      </c>
      <c r="F23406" t="s">
        <v>43</v>
      </c>
      <c r="G23406" t="s">
        <v>43</v>
      </c>
      <c r="H23406">
        <v>-6.7</v>
      </c>
      <c r="I23406">
        <v>-1.1000000000000001</v>
      </c>
      <c r="J23406">
        <v>0.4</v>
      </c>
    </row>
    <row r="23407" spans="1:10" x14ac:dyDescent="0.25">
      <c r="A23407" s="1">
        <v>45474</v>
      </c>
      <c r="B23407" t="s">
        <v>34</v>
      </c>
      <c r="C23407" t="s">
        <v>16</v>
      </c>
      <c r="D23407" t="s">
        <v>36</v>
      </c>
      <c r="E23407">
        <v>108.10144</v>
      </c>
      <c r="F23407" t="s">
        <v>43</v>
      </c>
      <c r="G23407" t="s">
        <v>43</v>
      </c>
      <c r="H23407">
        <v>-0.6</v>
      </c>
      <c r="I23407">
        <v>-1.8</v>
      </c>
      <c r="J23407">
        <v>-1.4</v>
      </c>
    </row>
    <row r="23408" spans="1:10" x14ac:dyDescent="0.25">
      <c r="A23408" s="1">
        <v>45474</v>
      </c>
      <c r="B23408" t="s">
        <v>34</v>
      </c>
      <c r="C23408" t="s">
        <v>16</v>
      </c>
      <c r="D23408" t="s">
        <v>35</v>
      </c>
      <c r="E23408">
        <v>112.21263999999999</v>
      </c>
      <c r="F23408" t="s">
        <v>43</v>
      </c>
      <c r="G23408" t="s">
        <v>43</v>
      </c>
      <c r="H23408">
        <v>6.9</v>
      </c>
      <c r="I23408">
        <v>-2.4</v>
      </c>
      <c r="J23408">
        <v>0.3</v>
      </c>
    </row>
    <row r="23409" spans="1:10" x14ac:dyDescent="0.25">
      <c r="A23409" s="1">
        <v>45474</v>
      </c>
      <c r="B23409" t="s">
        <v>34</v>
      </c>
      <c r="C23409" t="s">
        <v>19</v>
      </c>
      <c r="D23409" t="s">
        <v>40</v>
      </c>
      <c r="E23409">
        <v>112.46616</v>
      </c>
      <c r="F23409">
        <v>107.84869999999999</v>
      </c>
      <c r="G23409">
        <v>-0.3</v>
      </c>
      <c r="H23409">
        <v>5.2</v>
      </c>
      <c r="I23409">
        <v>3.9</v>
      </c>
      <c r="J23409">
        <v>1.6</v>
      </c>
    </row>
    <row r="23410" spans="1:10" x14ac:dyDescent="0.25">
      <c r="A23410" s="1">
        <v>45474</v>
      </c>
      <c r="B23410" t="s">
        <v>34</v>
      </c>
      <c r="C23410" t="s">
        <v>19</v>
      </c>
      <c r="D23410" t="s">
        <v>39</v>
      </c>
      <c r="E23410">
        <v>110.50524</v>
      </c>
      <c r="F23410" t="s">
        <v>43</v>
      </c>
      <c r="G23410" t="s">
        <v>43</v>
      </c>
      <c r="H23410">
        <v>0</v>
      </c>
      <c r="I23410">
        <v>6.6</v>
      </c>
      <c r="J23410">
        <v>3.7</v>
      </c>
    </row>
    <row r="23411" spans="1:10" x14ac:dyDescent="0.25">
      <c r="A23411" s="1">
        <v>45474</v>
      </c>
      <c r="B23411" t="s">
        <v>34</v>
      </c>
      <c r="C23411" t="s">
        <v>19</v>
      </c>
      <c r="D23411" t="s">
        <v>38</v>
      </c>
      <c r="E23411">
        <v>125.569</v>
      </c>
      <c r="F23411" t="s">
        <v>43</v>
      </c>
      <c r="G23411" t="s">
        <v>43</v>
      </c>
      <c r="H23411">
        <v>14.3</v>
      </c>
      <c r="I23411">
        <v>12.5</v>
      </c>
      <c r="J23411">
        <v>11.3</v>
      </c>
    </row>
    <row r="23412" spans="1:10" x14ac:dyDescent="0.25">
      <c r="A23412" s="1">
        <v>45474</v>
      </c>
      <c r="B23412" t="s">
        <v>34</v>
      </c>
      <c r="C23412" t="s">
        <v>19</v>
      </c>
      <c r="D23412" t="s">
        <v>37</v>
      </c>
      <c r="E23412">
        <v>103.75184</v>
      </c>
      <c r="F23412" t="s">
        <v>43</v>
      </c>
      <c r="G23412" t="s">
        <v>43</v>
      </c>
      <c r="H23412">
        <v>3</v>
      </c>
      <c r="I23412">
        <v>6.9</v>
      </c>
      <c r="J23412">
        <v>1.6</v>
      </c>
    </row>
    <row r="23413" spans="1:10" x14ac:dyDescent="0.25">
      <c r="A23413" s="1">
        <v>45474</v>
      </c>
      <c r="B23413" t="s">
        <v>34</v>
      </c>
      <c r="C23413" t="s">
        <v>19</v>
      </c>
      <c r="D23413" t="s">
        <v>36</v>
      </c>
      <c r="E23413">
        <v>117.20717</v>
      </c>
      <c r="F23413" t="s">
        <v>43</v>
      </c>
      <c r="G23413" t="s">
        <v>43</v>
      </c>
      <c r="H23413">
        <v>3.7</v>
      </c>
      <c r="I23413">
        <v>-1.1000000000000001</v>
      </c>
      <c r="J23413">
        <v>-1.9</v>
      </c>
    </row>
    <row r="23414" spans="1:10" x14ac:dyDescent="0.25">
      <c r="A23414" s="1">
        <v>45474</v>
      </c>
      <c r="B23414" t="s">
        <v>34</v>
      </c>
      <c r="C23414" t="s">
        <v>19</v>
      </c>
      <c r="D23414" t="s">
        <v>35</v>
      </c>
      <c r="E23414">
        <v>86.62</v>
      </c>
      <c r="F23414" t="s">
        <v>43</v>
      </c>
      <c r="G23414" t="s">
        <v>43</v>
      </c>
      <c r="H23414">
        <v>6.7</v>
      </c>
      <c r="I23414">
        <v>-5.4</v>
      </c>
      <c r="J23414">
        <v>-7.9</v>
      </c>
    </row>
    <row r="23415" spans="1:10" x14ac:dyDescent="0.25">
      <c r="A23415" s="1">
        <v>45474</v>
      </c>
      <c r="B23415" t="s">
        <v>34</v>
      </c>
      <c r="C23415" t="s">
        <v>22</v>
      </c>
      <c r="D23415" t="s">
        <v>40</v>
      </c>
      <c r="E23415">
        <v>109.99312999999999</v>
      </c>
      <c r="F23415">
        <v>108.92655999999999</v>
      </c>
      <c r="G23415">
        <v>0.2</v>
      </c>
      <c r="H23415">
        <v>0.1</v>
      </c>
      <c r="I23415">
        <v>0.8</v>
      </c>
      <c r="J23415">
        <v>2.5</v>
      </c>
    </row>
    <row r="23416" spans="1:10" x14ac:dyDescent="0.25">
      <c r="A23416" s="1">
        <v>45474</v>
      </c>
      <c r="B23416" t="s">
        <v>34</v>
      </c>
      <c r="C23416" t="s">
        <v>22</v>
      </c>
      <c r="D23416" t="s">
        <v>39</v>
      </c>
      <c r="E23416">
        <v>118.22453</v>
      </c>
      <c r="F23416" t="s">
        <v>43</v>
      </c>
      <c r="G23416" t="s">
        <v>43</v>
      </c>
      <c r="H23416">
        <v>-7.9</v>
      </c>
      <c r="I23416">
        <v>7.8</v>
      </c>
      <c r="J23416">
        <v>6.5</v>
      </c>
    </row>
    <row r="23417" spans="1:10" x14ac:dyDescent="0.25">
      <c r="A23417" s="1">
        <v>45474</v>
      </c>
      <c r="B23417" t="s">
        <v>34</v>
      </c>
      <c r="C23417" t="s">
        <v>22</v>
      </c>
      <c r="D23417" t="s">
        <v>38</v>
      </c>
      <c r="E23417">
        <v>114.87173</v>
      </c>
      <c r="F23417" t="s">
        <v>43</v>
      </c>
      <c r="G23417" t="s">
        <v>43</v>
      </c>
      <c r="H23417">
        <v>0.6</v>
      </c>
      <c r="I23417">
        <v>-0.5</v>
      </c>
      <c r="J23417">
        <v>5</v>
      </c>
    </row>
    <row r="23418" spans="1:10" x14ac:dyDescent="0.25">
      <c r="A23418" s="1">
        <v>45474</v>
      </c>
      <c r="B23418" t="s">
        <v>34</v>
      </c>
      <c r="C23418" t="s">
        <v>22</v>
      </c>
      <c r="D23418" t="s">
        <v>37</v>
      </c>
      <c r="E23418">
        <v>108.6086</v>
      </c>
      <c r="F23418" t="s">
        <v>43</v>
      </c>
      <c r="G23418" t="s">
        <v>43</v>
      </c>
      <c r="H23418">
        <v>2</v>
      </c>
      <c r="I23418">
        <v>1.8</v>
      </c>
      <c r="J23418">
        <v>5.7</v>
      </c>
    </row>
    <row r="23419" spans="1:10" x14ac:dyDescent="0.25">
      <c r="A23419" s="1">
        <v>45474</v>
      </c>
      <c r="B23419" t="s">
        <v>34</v>
      </c>
      <c r="C23419" t="s">
        <v>22</v>
      </c>
      <c r="D23419" t="s">
        <v>36</v>
      </c>
      <c r="E23419">
        <v>108.13521</v>
      </c>
      <c r="F23419" t="s">
        <v>43</v>
      </c>
      <c r="G23419" t="s">
        <v>43</v>
      </c>
      <c r="H23419">
        <v>1.2</v>
      </c>
      <c r="I23419">
        <v>-0.9</v>
      </c>
      <c r="J23419">
        <v>-0.4</v>
      </c>
    </row>
    <row r="23420" spans="1:10" x14ac:dyDescent="0.25">
      <c r="A23420" s="1">
        <v>45474</v>
      </c>
      <c r="B23420" t="s">
        <v>34</v>
      </c>
      <c r="C23420" t="s">
        <v>22</v>
      </c>
      <c r="D23420" t="s">
        <v>35</v>
      </c>
      <c r="E23420">
        <v>96.712739999999997</v>
      </c>
      <c r="F23420" t="s">
        <v>43</v>
      </c>
      <c r="G23420" t="s">
        <v>43</v>
      </c>
      <c r="H23420">
        <v>5.3</v>
      </c>
      <c r="I23420">
        <v>-4</v>
      </c>
      <c r="J23420">
        <v>-5.4</v>
      </c>
    </row>
    <row r="23421" spans="1:10" x14ac:dyDescent="0.25">
      <c r="A23421" s="1">
        <v>45474</v>
      </c>
      <c r="B23421" t="s">
        <v>34</v>
      </c>
      <c r="C23421" t="s">
        <v>23</v>
      </c>
      <c r="D23421" t="s">
        <v>40</v>
      </c>
      <c r="E23421">
        <v>115.56204</v>
      </c>
      <c r="F23421">
        <v>110.83108</v>
      </c>
      <c r="G23421">
        <v>1</v>
      </c>
      <c r="H23421">
        <v>1.9</v>
      </c>
      <c r="I23421">
        <v>2.2000000000000002</v>
      </c>
      <c r="J23421">
        <v>3.7</v>
      </c>
    </row>
    <row r="23422" spans="1:10" x14ac:dyDescent="0.25">
      <c r="A23422" s="1">
        <v>45474</v>
      </c>
      <c r="B23422" t="s">
        <v>34</v>
      </c>
      <c r="C23422" t="s">
        <v>23</v>
      </c>
      <c r="D23422" t="s">
        <v>39</v>
      </c>
      <c r="E23422">
        <v>127.31903</v>
      </c>
      <c r="F23422" t="s">
        <v>43</v>
      </c>
      <c r="G23422" t="s">
        <v>43</v>
      </c>
      <c r="H23422">
        <v>8.8000000000000007</v>
      </c>
      <c r="I23422">
        <v>8.4</v>
      </c>
      <c r="J23422">
        <v>6.4</v>
      </c>
    </row>
    <row r="23423" spans="1:10" x14ac:dyDescent="0.25">
      <c r="A23423" s="1">
        <v>45474</v>
      </c>
      <c r="B23423" t="s">
        <v>34</v>
      </c>
      <c r="C23423" t="s">
        <v>23</v>
      </c>
      <c r="D23423" t="s">
        <v>38</v>
      </c>
      <c r="E23423">
        <v>123.29883</v>
      </c>
      <c r="F23423" t="s">
        <v>43</v>
      </c>
      <c r="G23423" t="s">
        <v>43</v>
      </c>
      <c r="H23423">
        <v>6.7</v>
      </c>
      <c r="I23423">
        <v>8.6</v>
      </c>
      <c r="J23423">
        <v>10.7</v>
      </c>
    </row>
    <row r="23424" spans="1:10" x14ac:dyDescent="0.25">
      <c r="A23424" s="1">
        <v>45474</v>
      </c>
      <c r="B23424" t="s">
        <v>34</v>
      </c>
      <c r="C23424" t="s">
        <v>23</v>
      </c>
      <c r="D23424" t="s">
        <v>37</v>
      </c>
      <c r="E23424">
        <v>101.57537000000001</v>
      </c>
      <c r="F23424" t="s">
        <v>43</v>
      </c>
      <c r="G23424" t="s">
        <v>43</v>
      </c>
      <c r="H23424">
        <v>-4.7</v>
      </c>
      <c r="I23424">
        <v>-6</v>
      </c>
      <c r="J23424">
        <v>-1.8</v>
      </c>
    </row>
    <row r="23425" spans="1:10" x14ac:dyDescent="0.25">
      <c r="A23425" s="1">
        <v>45474</v>
      </c>
      <c r="B23425" t="s">
        <v>34</v>
      </c>
      <c r="C23425" t="s">
        <v>23</v>
      </c>
      <c r="D23425" t="s">
        <v>36</v>
      </c>
      <c r="E23425">
        <v>122.17402</v>
      </c>
      <c r="F23425" t="s">
        <v>43</v>
      </c>
      <c r="G23425" t="s">
        <v>43</v>
      </c>
      <c r="H23425">
        <v>2.2000000000000002</v>
      </c>
      <c r="I23425">
        <v>3.6</v>
      </c>
      <c r="J23425">
        <v>4.3</v>
      </c>
    </row>
    <row r="23426" spans="1:10" x14ac:dyDescent="0.25">
      <c r="A23426" s="1">
        <v>45474</v>
      </c>
      <c r="B23426" t="s">
        <v>34</v>
      </c>
      <c r="C23426" t="s">
        <v>23</v>
      </c>
      <c r="D23426" t="s">
        <v>35</v>
      </c>
      <c r="E23426">
        <v>88.421480000000003</v>
      </c>
      <c r="F23426" t="s">
        <v>43</v>
      </c>
      <c r="G23426" t="s">
        <v>43</v>
      </c>
      <c r="H23426">
        <v>-2.2999999999999998</v>
      </c>
      <c r="I23426">
        <v>-7.5</v>
      </c>
      <c r="J23426">
        <v>-8.3000000000000007</v>
      </c>
    </row>
    <row r="23427" spans="1:10" x14ac:dyDescent="0.25">
      <c r="A23427" s="1">
        <v>45474</v>
      </c>
      <c r="B23427" t="s">
        <v>34</v>
      </c>
      <c r="C23427" t="s">
        <v>24</v>
      </c>
      <c r="D23427" t="s">
        <v>40</v>
      </c>
      <c r="E23427">
        <v>117.84847000000001</v>
      </c>
      <c r="F23427">
        <v>115.15061</v>
      </c>
      <c r="G23427">
        <v>-1.5</v>
      </c>
      <c r="H23427">
        <v>9.1</v>
      </c>
      <c r="I23427">
        <v>5.4</v>
      </c>
      <c r="J23427">
        <v>5</v>
      </c>
    </row>
    <row r="23428" spans="1:10" x14ac:dyDescent="0.25">
      <c r="A23428" s="1">
        <v>45474</v>
      </c>
      <c r="B23428" t="s">
        <v>34</v>
      </c>
      <c r="C23428" t="s">
        <v>24</v>
      </c>
      <c r="D23428" t="s">
        <v>39</v>
      </c>
      <c r="E23428">
        <v>98.228390000000005</v>
      </c>
      <c r="F23428" t="s">
        <v>43</v>
      </c>
      <c r="G23428" t="s">
        <v>43</v>
      </c>
      <c r="H23428">
        <v>-2.2999999999999998</v>
      </c>
      <c r="I23428">
        <v>-7.6</v>
      </c>
      <c r="J23428">
        <v>-6.7</v>
      </c>
    </row>
    <row r="23429" spans="1:10" x14ac:dyDescent="0.25">
      <c r="A23429" s="1">
        <v>45474</v>
      </c>
      <c r="B23429" t="s">
        <v>34</v>
      </c>
      <c r="C23429" t="s">
        <v>24</v>
      </c>
      <c r="D23429" t="s">
        <v>38</v>
      </c>
      <c r="E23429">
        <v>102.69226999999999</v>
      </c>
      <c r="F23429" t="s">
        <v>43</v>
      </c>
      <c r="G23429" t="s">
        <v>43</v>
      </c>
      <c r="H23429">
        <v>-1.4</v>
      </c>
      <c r="I23429">
        <v>2.5</v>
      </c>
      <c r="J23429">
        <v>2.4</v>
      </c>
    </row>
    <row r="23430" spans="1:10" x14ac:dyDescent="0.25">
      <c r="A23430" s="1">
        <v>45474</v>
      </c>
      <c r="B23430" t="s">
        <v>34</v>
      </c>
      <c r="C23430" t="s">
        <v>24</v>
      </c>
      <c r="D23430" t="s">
        <v>37</v>
      </c>
      <c r="E23430">
        <v>108.33489</v>
      </c>
      <c r="F23430" t="s">
        <v>43</v>
      </c>
      <c r="G23430" t="s">
        <v>43</v>
      </c>
      <c r="H23430">
        <v>1.5</v>
      </c>
      <c r="I23430">
        <v>2.8</v>
      </c>
      <c r="J23430">
        <v>4.4000000000000004</v>
      </c>
    </row>
    <row r="23431" spans="1:10" x14ac:dyDescent="0.25">
      <c r="A23431" s="1">
        <v>45474</v>
      </c>
      <c r="B23431" t="s">
        <v>34</v>
      </c>
      <c r="C23431" t="s">
        <v>24</v>
      </c>
      <c r="D23431" t="s">
        <v>36</v>
      </c>
      <c r="E23431">
        <v>129.91534999999999</v>
      </c>
      <c r="F23431" t="s">
        <v>43</v>
      </c>
      <c r="G23431" t="s">
        <v>43</v>
      </c>
      <c r="H23431">
        <v>15.6</v>
      </c>
      <c r="I23431">
        <v>8.6999999999999993</v>
      </c>
      <c r="J23431">
        <v>8.1</v>
      </c>
    </row>
    <row r="23432" spans="1:10" x14ac:dyDescent="0.25">
      <c r="A23432" s="1">
        <v>45474</v>
      </c>
      <c r="B23432" t="s">
        <v>34</v>
      </c>
      <c r="C23432" t="s">
        <v>24</v>
      </c>
      <c r="D23432" t="s">
        <v>35</v>
      </c>
      <c r="E23432">
        <v>101.17507000000001</v>
      </c>
      <c r="F23432" t="s">
        <v>43</v>
      </c>
      <c r="G23432" t="s">
        <v>43</v>
      </c>
      <c r="H23432">
        <v>8.6</v>
      </c>
      <c r="I23432">
        <v>6.5</v>
      </c>
      <c r="J23432">
        <v>2</v>
      </c>
    </row>
    <row r="23433" spans="1:10" x14ac:dyDescent="0.25">
      <c r="A23433" s="1">
        <v>45474</v>
      </c>
      <c r="B23433" t="s">
        <v>34</v>
      </c>
      <c r="C23433" t="s">
        <v>25</v>
      </c>
      <c r="D23433" t="s">
        <v>40</v>
      </c>
      <c r="E23433">
        <v>109.33137000000001</v>
      </c>
      <c r="F23433">
        <v>108.22073</v>
      </c>
      <c r="G23433">
        <v>-0.5</v>
      </c>
      <c r="H23433">
        <v>5.2</v>
      </c>
      <c r="I23433">
        <v>4.3</v>
      </c>
      <c r="J23433">
        <v>2.9</v>
      </c>
    </row>
    <row r="23434" spans="1:10" x14ac:dyDescent="0.25">
      <c r="A23434" s="1">
        <v>45474</v>
      </c>
      <c r="B23434" t="s">
        <v>34</v>
      </c>
      <c r="C23434" t="s">
        <v>25</v>
      </c>
      <c r="D23434" t="s">
        <v>39</v>
      </c>
      <c r="E23434">
        <v>116.85822</v>
      </c>
      <c r="F23434" t="s">
        <v>43</v>
      </c>
      <c r="G23434" t="s">
        <v>43</v>
      </c>
      <c r="H23434">
        <v>-0.8</v>
      </c>
      <c r="I23434">
        <v>6</v>
      </c>
      <c r="J23434">
        <v>9.4</v>
      </c>
    </row>
    <row r="23435" spans="1:10" x14ac:dyDescent="0.25">
      <c r="A23435" s="1">
        <v>45474</v>
      </c>
      <c r="B23435" t="s">
        <v>34</v>
      </c>
      <c r="C23435" t="s">
        <v>25</v>
      </c>
      <c r="D23435" t="s">
        <v>38</v>
      </c>
      <c r="E23435">
        <v>109.79362</v>
      </c>
      <c r="F23435" t="s">
        <v>43</v>
      </c>
      <c r="G23435" t="s">
        <v>43</v>
      </c>
      <c r="H23435">
        <v>11.6</v>
      </c>
      <c r="I23435">
        <v>6.3</v>
      </c>
      <c r="J23435">
        <v>0.9</v>
      </c>
    </row>
    <row r="23436" spans="1:10" x14ac:dyDescent="0.25">
      <c r="A23436" s="1">
        <v>45474</v>
      </c>
      <c r="B23436" t="s">
        <v>34</v>
      </c>
      <c r="C23436" t="s">
        <v>25</v>
      </c>
      <c r="D23436" t="s">
        <v>37</v>
      </c>
      <c r="E23436">
        <v>114.4526</v>
      </c>
      <c r="F23436" t="s">
        <v>43</v>
      </c>
      <c r="G23436" t="s">
        <v>43</v>
      </c>
      <c r="H23436">
        <v>6.8</v>
      </c>
      <c r="I23436">
        <v>4.8</v>
      </c>
      <c r="J23436">
        <v>5.0999999999999996</v>
      </c>
    </row>
    <row r="23437" spans="1:10" x14ac:dyDescent="0.25">
      <c r="A23437" s="1">
        <v>45474</v>
      </c>
      <c r="B23437" t="s">
        <v>34</v>
      </c>
      <c r="C23437" t="s">
        <v>25</v>
      </c>
      <c r="D23437" t="s">
        <v>36</v>
      </c>
      <c r="E23437">
        <v>105.19497</v>
      </c>
      <c r="F23437" t="s">
        <v>43</v>
      </c>
      <c r="G23437" t="s">
        <v>43</v>
      </c>
      <c r="H23437">
        <v>3.2</v>
      </c>
      <c r="I23437">
        <v>2.1</v>
      </c>
      <c r="J23437">
        <v>0.9</v>
      </c>
    </row>
    <row r="23438" spans="1:10" x14ac:dyDescent="0.25">
      <c r="A23438" s="1">
        <v>45474</v>
      </c>
      <c r="B23438" t="s">
        <v>34</v>
      </c>
      <c r="C23438" t="s">
        <v>25</v>
      </c>
      <c r="D23438" t="s">
        <v>35</v>
      </c>
      <c r="E23438">
        <v>104.95089</v>
      </c>
      <c r="F23438" t="s">
        <v>43</v>
      </c>
      <c r="G23438" t="s">
        <v>43</v>
      </c>
      <c r="H23438">
        <v>-0.1</v>
      </c>
      <c r="I23438">
        <v>5.3</v>
      </c>
      <c r="J23438">
        <v>2.2999999999999998</v>
      </c>
    </row>
    <row r="23439" spans="1:10" x14ac:dyDescent="0.25">
      <c r="A23439" s="1">
        <v>45474</v>
      </c>
      <c r="B23439" t="s">
        <v>34</v>
      </c>
      <c r="C23439" t="s">
        <v>26</v>
      </c>
      <c r="D23439" t="s">
        <v>40</v>
      </c>
      <c r="E23439">
        <v>104.63991</v>
      </c>
      <c r="F23439">
        <v>104.08759999999999</v>
      </c>
      <c r="G23439">
        <v>-0.1</v>
      </c>
      <c r="H23439">
        <v>6.6</v>
      </c>
      <c r="I23439">
        <v>4</v>
      </c>
      <c r="J23439">
        <v>1.1000000000000001</v>
      </c>
    </row>
    <row r="23440" spans="1:10" x14ac:dyDescent="0.25">
      <c r="A23440" s="1">
        <v>45474</v>
      </c>
      <c r="B23440" t="s">
        <v>34</v>
      </c>
      <c r="C23440" t="s">
        <v>26</v>
      </c>
      <c r="D23440" t="s">
        <v>39</v>
      </c>
      <c r="E23440">
        <v>113.08065000000001</v>
      </c>
      <c r="F23440" t="s">
        <v>43</v>
      </c>
      <c r="G23440" t="s">
        <v>43</v>
      </c>
      <c r="H23440">
        <v>2.7</v>
      </c>
      <c r="I23440">
        <v>4.8</v>
      </c>
      <c r="J23440">
        <v>2.8</v>
      </c>
    </row>
    <row r="23441" spans="1:10" x14ac:dyDescent="0.25">
      <c r="A23441" s="1">
        <v>45474</v>
      </c>
      <c r="B23441" t="s">
        <v>34</v>
      </c>
      <c r="C23441" t="s">
        <v>26</v>
      </c>
      <c r="D23441" t="s">
        <v>38</v>
      </c>
      <c r="E23441">
        <v>107.83517000000001</v>
      </c>
      <c r="F23441" t="s">
        <v>43</v>
      </c>
      <c r="G23441" t="s">
        <v>43</v>
      </c>
      <c r="H23441">
        <v>9.4</v>
      </c>
      <c r="I23441">
        <v>5.3</v>
      </c>
      <c r="J23441">
        <v>2.8</v>
      </c>
    </row>
    <row r="23442" spans="1:10" x14ac:dyDescent="0.25">
      <c r="A23442" s="1">
        <v>45474</v>
      </c>
      <c r="B23442" t="s">
        <v>34</v>
      </c>
      <c r="C23442" t="s">
        <v>26</v>
      </c>
      <c r="D23442" t="s">
        <v>37</v>
      </c>
      <c r="E23442">
        <v>117.45429</v>
      </c>
      <c r="F23442" t="s">
        <v>43</v>
      </c>
      <c r="G23442" t="s">
        <v>43</v>
      </c>
      <c r="H23442">
        <v>17.3</v>
      </c>
      <c r="I23442">
        <v>15.4</v>
      </c>
      <c r="J23442">
        <v>13.4</v>
      </c>
    </row>
    <row r="23443" spans="1:10" x14ac:dyDescent="0.25">
      <c r="A23443" s="1">
        <v>45474</v>
      </c>
      <c r="B23443" t="s">
        <v>34</v>
      </c>
      <c r="C23443" t="s">
        <v>26</v>
      </c>
      <c r="D23443" t="s">
        <v>36</v>
      </c>
      <c r="E23443">
        <v>93.342200000000005</v>
      </c>
      <c r="F23443" t="s">
        <v>43</v>
      </c>
      <c r="G23443" t="s">
        <v>43</v>
      </c>
      <c r="H23443">
        <v>-0.6</v>
      </c>
      <c r="I23443">
        <v>-5.3</v>
      </c>
      <c r="J23443">
        <v>-9</v>
      </c>
    </row>
    <row r="23444" spans="1:10" x14ac:dyDescent="0.25">
      <c r="A23444" s="1">
        <v>45474</v>
      </c>
      <c r="B23444" t="s">
        <v>34</v>
      </c>
      <c r="C23444" t="s">
        <v>26</v>
      </c>
      <c r="D23444" t="s">
        <v>35</v>
      </c>
      <c r="E23444">
        <v>97.107010000000002</v>
      </c>
      <c r="F23444" t="s">
        <v>43</v>
      </c>
      <c r="G23444" t="s">
        <v>43</v>
      </c>
      <c r="H23444">
        <v>0.2</v>
      </c>
      <c r="I23444">
        <v>1.2</v>
      </c>
      <c r="J23444">
        <v>-2.6</v>
      </c>
    </row>
    <row r="23445" spans="1:10" x14ac:dyDescent="0.25">
      <c r="A23445" s="1">
        <v>45474</v>
      </c>
      <c r="B23445" t="s">
        <v>34</v>
      </c>
      <c r="C23445" t="s">
        <v>27</v>
      </c>
      <c r="D23445" t="s">
        <v>40</v>
      </c>
      <c r="E23445">
        <v>119.67791</v>
      </c>
      <c r="F23445">
        <v>116.2804</v>
      </c>
      <c r="G23445">
        <v>0.2</v>
      </c>
      <c r="H23445">
        <v>4.5</v>
      </c>
      <c r="I23445">
        <v>4.4000000000000004</v>
      </c>
      <c r="J23445">
        <v>6.7</v>
      </c>
    </row>
    <row r="23446" spans="1:10" x14ac:dyDescent="0.25">
      <c r="A23446" s="1">
        <v>45474</v>
      </c>
      <c r="B23446" t="s">
        <v>34</v>
      </c>
      <c r="C23446" t="s">
        <v>27</v>
      </c>
      <c r="D23446" t="s">
        <v>39</v>
      </c>
      <c r="E23446">
        <v>114.00713</v>
      </c>
      <c r="F23446" t="s">
        <v>43</v>
      </c>
      <c r="G23446" t="s">
        <v>43</v>
      </c>
      <c r="H23446">
        <v>5.3</v>
      </c>
      <c r="I23446">
        <v>4.2</v>
      </c>
      <c r="J23446">
        <v>3.7</v>
      </c>
    </row>
    <row r="23447" spans="1:10" x14ac:dyDescent="0.25">
      <c r="A23447" s="1">
        <v>45474</v>
      </c>
      <c r="B23447" t="s">
        <v>34</v>
      </c>
      <c r="C23447" t="s">
        <v>27</v>
      </c>
      <c r="D23447" t="s">
        <v>38</v>
      </c>
      <c r="E23447">
        <v>111.00142</v>
      </c>
      <c r="F23447" t="s">
        <v>43</v>
      </c>
      <c r="G23447" t="s">
        <v>43</v>
      </c>
      <c r="H23447">
        <v>5.4</v>
      </c>
      <c r="I23447">
        <v>7.2</v>
      </c>
      <c r="J23447">
        <v>6</v>
      </c>
    </row>
    <row r="23448" spans="1:10" x14ac:dyDescent="0.25">
      <c r="A23448" s="1">
        <v>45474</v>
      </c>
      <c r="B23448" t="s">
        <v>34</v>
      </c>
      <c r="C23448" t="s">
        <v>27</v>
      </c>
      <c r="D23448" t="s">
        <v>37</v>
      </c>
      <c r="E23448">
        <v>124.59811000000001</v>
      </c>
      <c r="F23448" t="s">
        <v>43</v>
      </c>
      <c r="G23448" t="s">
        <v>43</v>
      </c>
      <c r="H23448">
        <v>8.4</v>
      </c>
      <c r="I23448">
        <v>6</v>
      </c>
      <c r="J23448">
        <v>8.4</v>
      </c>
    </row>
    <row r="23449" spans="1:10" x14ac:dyDescent="0.25">
      <c r="A23449" s="1">
        <v>45474</v>
      </c>
      <c r="B23449" t="s">
        <v>34</v>
      </c>
      <c r="C23449" t="s">
        <v>27</v>
      </c>
      <c r="D23449" t="s">
        <v>36</v>
      </c>
      <c r="E23449">
        <v>122.38332</v>
      </c>
      <c r="F23449" t="s">
        <v>43</v>
      </c>
      <c r="G23449" t="s">
        <v>43</v>
      </c>
      <c r="H23449">
        <v>2.2999999999999998</v>
      </c>
      <c r="I23449">
        <v>2.2999999999999998</v>
      </c>
      <c r="J23449">
        <v>6.2</v>
      </c>
    </row>
    <row r="23450" spans="1:10" x14ac:dyDescent="0.25">
      <c r="A23450" s="1">
        <v>45474</v>
      </c>
      <c r="B23450" t="s">
        <v>34</v>
      </c>
      <c r="C23450" t="s">
        <v>27</v>
      </c>
      <c r="D23450" t="s">
        <v>35</v>
      </c>
      <c r="E23450">
        <v>111.59493999999999</v>
      </c>
      <c r="F23450" t="s">
        <v>43</v>
      </c>
      <c r="G23450" t="s">
        <v>43</v>
      </c>
      <c r="H23450">
        <v>3.2</v>
      </c>
      <c r="I23450">
        <v>7.6</v>
      </c>
      <c r="J23450">
        <v>9</v>
      </c>
    </row>
    <row r="23451" spans="1:10" x14ac:dyDescent="0.25">
      <c r="A23451" s="1">
        <v>45474</v>
      </c>
      <c r="B23451" t="s">
        <v>34</v>
      </c>
      <c r="C23451" t="s">
        <v>28</v>
      </c>
      <c r="D23451" t="s">
        <v>40</v>
      </c>
      <c r="E23451">
        <v>117.77775</v>
      </c>
      <c r="F23451">
        <v>116.45233</v>
      </c>
      <c r="G23451">
        <v>1.2</v>
      </c>
      <c r="H23451">
        <v>8.6</v>
      </c>
      <c r="I23451">
        <v>5.8</v>
      </c>
      <c r="J23451">
        <v>5.2</v>
      </c>
    </row>
    <row r="23452" spans="1:10" x14ac:dyDescent="0.25">
      <c r="A23452" s="1">
        <v>45474</v>
      </c>
      <c r="B23452" t="s">
        <v>34</v>
      </c>
      <c r="C23452" t="s">
        <v>28</v>
      </c>
      <c r="D23452" t="s">
        <v>39</v>
      </c>
      <c r="E23452">
        <v>116.4678</v>
      </c>
      <c r="F23452" t="s">
        <v>43</v>
      </c>
      <c r="G23452" t="s">
        <v>43</v>
      </c>
      <c r="H23452">
        <v>3.6</v>
      </c>
      <c r="I23452">
        <v>4.3</v>
      </c>
      <c r="J23452">
        <v>5.5</v>
      </c>
    </row>
    <row r="23453" spans="1:10" x14ac:dyDescent="0.25">
      <c r="A23453" s="1">
        <v>45474</v>
      </c>
      <c r="B23453" t="s">
        <v>34</v>
      </c>
      <c r="C23453" t="s">
        <v>28</v>
      </c>
      <c r="D23453" t="s">
        <v>38</v>
      </c>
      <c r="E23453">
        <v>113.70484999999999</v>
      </c>
      <c r="F23453" t="s">
        <v>43</v>
      </c>
      <c r="G23453" t="s">
        <v>43</v>
      </c>
      <c r="H23453">
        <v>6.3</v>
      </c>
      <c r="I23453">
        <v>5.6</v>
      </c>
      <c r="J23453">
        <v>4.8</v>
      </c>
    </row>
    <row r="23454" spans="1:10" x14ac:dyDescent="0.25">
      <c r="A23454" s="1">
        <v>45474</v>
      </c>
      <c r="B23454" t="s">
        <v>34</v>
      </c>
      <c r="C23454" t="s">
        <v>28</v>
      </c>
      <c r="D23454" t="s">
        <v>37</v>
      </c>
      <c r="E23454">
        <v>107.40501</v>
      </c>
      <c r="F23454" t="s">
        <v>43</v>
      </c>
      <c r="G23454" t="s">
        <v>43</v>
      </c>
      <c r="H23454">
        <v>4.4000000000000004</v>
      </c>
      <c r="I23454">
        <v>5</v>
      </c>
      <c r="J23454">
        <v>1.9</v>
      </c>
    </row>
    <row r="23455" spans="1:10" x14ac:dyDescent="0.25">
      <c r="A23455" s="1">
        <v>45474</v>
      </c>
      <c r="B23455" t="s">
        <v>34</v>
      </c>
      <c r="C23455" t="s">
        <v>28</v>
      </c>
      <c r="D23455" t="s">
        <v>36</v>
      </c>
      <c r="E23455">
        <v>124.46477</v>
      </c>
      <c r="F23455" t="s">
        <v>43</v>
      </c>
      <c r="G23455" t="s">
        <v>43</v>
      </c>
      <c r="H23455">
        <v>12.7</v>
      </c>
      <c r="I23455">
        <v>6.8</v>
      </c>
      <c r="J23455">
        <v>7.1</v>
      </c>
    </row>
    <row r="23456" spans="1:10" x14ac:dyDescent="0.25">
      <c r="A23456" s="1">
        <v>45474</v>
      </c>
      <c r="B23456" t="s">
        <v>34</v>
      </c>
      <c r="C23456" t="s">
        <v>28</v>
      </c>
      <c r="D23456" t="s">
        <v>35</v>
      </c>
      <c r="E23456">
        <v>113.18015</v>
      </c>
      <c r="F23456" t="s">
        <v>43</v>
      </c>
      <c r="G23456" t="s">
        <v>43</v>
      </c>
      <c r="H23456">
        <v>3.1</v>
      </c>
      <c r="I23456">
        <v>3</v>
      </c>
      <c r="J23456">
        <v>4.0999999999999996</v>
      </c>
    </row>
    <row r="23457" spans="1:10" x14ac:dyDescent="0.25">
      <c r="A23457" s="1">
        <v>45474</v>
      </c>
      <c r="B23457" t="s">
        <v>34</v>
      </c>
      <c r="C23457" t="s">
        <v>29</v>
      </c>
      <c r="D23457" t="s">
        <v>40</v>
      </c>
      <c r="E23457">
        <v>91.287940000000006</v>
      </c>
      <c r="F23457">
        <v>88.951480000000004</v>
      </c>
      <c r="G23457">
        <v>3.1</v>
      </c>
      <c r="H23457">
        <v>-14.4</v>
      </c>
      <c r="I23457">
        <v>-6.3</v>
      </c>
      <c r="J23457">
        <v>-3.2</v>
      </c>
    </row>
    <row r="23458" spans="1:10" x14ac:dyDescent="0.25">
      <c r="A23458" s="1">
        <v>45474</v>
      </c>
      <c r="B23458" t="s">
        <v>34</v>
      </c>
      <c r="C23458" t="s">
        <v>29</v>
      </c>
      <c r="D23458" t="s">
        <v>39</v>
      </c>
      <c r="E23458">
        <v>109.8171</v>
      </c>
      <c r="F23458" t="s">
        <v>43</v>
      </c>
      <c r="G23458" t="s">
        <v>43</v>
      </c>
      <c r="H23458">
        <v>-8.1</v>
      </c>
      <c r="I23458">
        <v>-6.7</v>
      </c>
      <c r="J23458">
        <v>-0.7</v>
      </c>
    </row>
    <row r="23459" spans="1:10" x14ac:dyDescent="0.25">
      <c r="A23459" s="1">
        <v>45474</v>
      </c>
      <c r="B23459" t="s">
        <v>34</v>
      </c>
      <c r="C23459" t="s">
        <v>29</v>
      </c>
      <c r="D23459" t="s">
        <v>38</v>
      </c>
      <c r="E23459">
        <v>115.65243</v>
      </c>
      <c r="F23459" t="s">
        <v>43</v>
      </c>
      <c r="G23459" t="s">
        <v>43</v>
      </c>
      <c r="H23459">
        <v>6.6</v>
      </c>
      <c r="I23459">
        <v>3.6</v>
      </c>
      <c r="J23459">
        <v>5.4</v>
      </c>
    </row>
    <row r="23460" spans="1:10" x14ac:dyDescent="0.25">
      <c r="A23460" s="1">
        <v>45474</v>
      </c>
      <c r="B23460" t="s">
        <v>34</v>
      </c>
      <c r="C23460" t="s">
        <v>29</v>
      </c>
      <c r="D23460" t="s">
        <v>37</v>
      </c>
      <c r="E23460">
        <v>94.660669999999996</v>
      </c>
      <c r="F23460" t="s">
        <v>43</v>
      </c>
      <c r="G23460" t="s">
        <v>43</v>
      </c>
      <c r="H23460">
        <v>-3.9</v>
      </c>
      <c r="I23460">
        <v>3.2</v>
      </c>
      <c r="J23460">
        <v>1.3</v>
      </c>
    </row>
    <row r="23461" spans="1:10" x14ac:dyDescent="0.25">
      <c r="A23461" s="1">
        <v>45474</v>
      </c>
      <c r="B23461" t="s">
        <v>34</v>
      </c>
      <c r="C23461" t="s">
        <v>29</v>
      </c>
      <c r="D23461" t="s">
        <v>36</v>
      </c>
      <c r="E23461">
        <v>71.873009999999994</v>
      </c>
      <c r="F23461" t="s">
        <v>43</v>
      </c>
      <c r="G23461" t="s">
        <v>43</v>
      </c>
      <c r="H23461">
        <v>-33.5</v>
      </c>
      <c r="I23461">
        <v>-15.8</v>
      </c>
      <c r="J23461">
        <v>-10.1</v>
      </c>
    </row>
    <row r="23462" spans="1:10" x14ac:dyDescent="0.25">
      <c r="A23462" s="1">
        <v>45474</v>
      </c>
      <c r="B23462" t="s">
        <v>34</v>
      </c>
      <c r="C23462" t="s">
        <v>29</v>
      </c>
      <c r="D23462" t="s">
        <v>35</v>
      </c>
      <c r="E23462">
        <v>100.52287</v>
      </c>
      <c r="F23462" t="s">
        <v>43</v>
      </c>
      <c r="G23462" t="s">
        <v>43</v>
      </c>
      <c r="H23462">
        <v>3.4</v>
      </c>
      <c r="I23462">
        <v>-0.5</v>
      </c>
      <c r="J23462">
        <v>-3.1</v>
      </c>
    </row>
    <row r="23463" spans="1:10" x14ac:dyDescent="0.25">
      <c r="A23463" s="1">
        <v>45474</v>
      </c>
      <c r="B23463" t="s">
        <v>34</v>
      </c>
      <c r="C23463" t="s">
        <v>32</v>
      </c>
      <c r="D23463" t="s">
        <v>40</v>
      </c>
      <c r="E23463">
        <v>113.41952000000001</v>
      </c>
      <c r="F23463">
        <v>103.90971999999999</v>
      </c>
      <c r="G23463">
        <v>-3.4</v>
      </c>
      <c r="H23463">
        <v>-6.4</v>
      </c>
      <c r="I23463">
        <v>-1</v>
      </c>
      <c r="J23463">
        <v>1.5</v>
      </c>
    </row>
    <row r="23464" spans="1:10" x14ac:dyDescent="0.25">
      <c r="A23464" s="1">
        <v>45474</v>
      </c>
      <c r="B23464" t="s">
        <v>34</v>
      </c>
      <c r="C23464" t="s">
        <v>32</v>
      </c>
      <c r="D23464" t="s">
        <v>39</v>
      </c>
      <c r="E23464">
        <v>139.75962999999999</v>
      </c>
      <c r="F23464" t="s">
        <v>43</v>
      </c>
      <c r="G23464" t="s">
        <v>43</v>
      </c>
      <c r="H23464">
        <v>14</v>
      </c>
      <c r="I23464">
        <v>4.9000000000000004</v>
      </c>
      <c r="J23464">
        <v>3</v>
      </c>
    </row>
    <row r="23465" spans="1:10" x14ac:dyDescent="0.25">
      <c r="A23465" s="1">
        <v>45474</v>
      </c>
      <c r="B23465" t="s">
        <v>34</v>
      </c>
      <c r="C23465" t="s">
        <v>32</v>
      </c>
      <c r="D23465" t="s">
        <v>38</v>
      </c>
      <c r="E23465">
        <v>120.45878999999999</v>
      </c>
      <c r="F23465" t="s">
        <v>43</v>
      </c>
      <c r="G23465" t="s">
        <v>43</v>
      </c>
      <c r="H23465">
        <v>6.7</v>
      </c>
      <c r="I23465">
        <v>7.3</v>
      </c>
      <c r="J23465">
        <v>9</v>
      </c>
    </row>
    <row r="23466" spans="1:10" x14ac:dyDescent="0.25">
      <c r="A23466" s="1">
        <v>45474</v>
      </c>
      <c r="B23466" t="s">
        <v>34</v>
      </c>
      <c r="C23466" t="s">
        <v>32</v>
      </c>
      <c r="D23466" t="s">
        <v>37</v>
      </c>
      <c r="E23466">
        <v>92.211709999999997</v>
      </c>
      <c r="F23466" t="s">
        <v>43</v>
      </c>
      <c r="G23466" t="s">
        <v>43</v>
      </c>
      <c r="H23466">
        <v>-12.6</v>
      </c>
      <c r="I23466">
        <v>-8.1</v>
      </c>
      <c r="J23466">
        <v>-5.3</v>
      </c>
    </row>
    <row r="23467" spans="1:10" x14ac:dyDescent="0.25">
      <c r="A23467" s="1">
        <v>45474</v>
      </c>
      <c r="B23467" t="s">
        <v>34</v>
      </c>
      <c r="C23467" t="s">
        <v>32</v>
      </c>
      <c r="D23467" t="s">
        <v>36</v>
      </c>
      <c r="E23467">
        <v>113.86635</v>
      </c>
      <c r="F23467" t="s">
        <v>43</v>
      </c>
      <c r="G23467" t="s">
        <v>43</v>
      </c>
      <c r="H23467">
        <v>-15</v>
      </c>
      <c r="I23467">
        <v>-4.5999999999999996</v>
      </c>
      <c r="J23467">
        <v>0.5</v>
      </c>
    </row>
    <row r="23468" spans="1:10" x14ac:dyDescent="0.25">
      <c r="A23468" s="1">
        <v>45474</v>
      </c>
      <c r="B23468" t="s">
        <v>34</v>
      </c>
      <c r="C23468" t="s">
        <v>32</v>
      </c>
      <c r="D23468" t="s">
        <v>35</v>
      </c>
      <c r="E23468">
        <v>100.82501000000001</v>
      </c>
      <c r="F23468" t="s">
        <v>43</v>
      </c>
      <c r="G23468" t="s">
        <v>43</v>
      </c>
      <c r="H23468">
        <v>9.6</v>
      </c>
      <c r="I23468">
        <v>7.8</v>
      </c>
      <c r="J23468">
        <v>1.8</v>
      </c>
    </row>
    <row r="23469" spans="1:10" x14ac:dyDescent="0.25">
      <c r="A23469" s="1">
        <v>45474</v>
      </c>
      <c r="B23469" t="s">
        <v>34</v>
      </c>
      <c r="C23469" t="s">
        <v>33</v>
      </c>
      <c r="D23469" t="s">
        <v>40</v>
      </c>
      <c r="E23469">
        <v>119.88713</v>
      </c>
      <c r="F23469">
        <v>120.2436</v>
      </c>
      <c r="G23469">
        <v>15.2</v>
      </c>
      <c r="H23469">
        <v>15</v>
      </c>
      <c r="I23469">
        <v>4.3</v>
      </c>
      <c r="J23469">
        <v>3.3</v>
      </c>
    </row>
    <row r="23470" spans="1:10" x14ac:dyDescent="0.25">
      <c r="A23470" s="1">
        <v>45474</v>
      </c>
      <c r="B23470" t="s">
        <v>34</v>
      </c>
      <c r="C23470" t="s">
        <v>33</v>
      </c>
      <c r="D23470" t="s">
        <v>39</v>
      </c>
      <c r="E23470">
        <v>112.18841999999999</v>
      </c>
      <c r="F23470" t="s">
        <v>43</v>
      </c>
      <c r="G23470" t="s">
        <v>43</v>
      </c>
      <c r="H23470">
        <v>4.7</v>
      </c>
      <c r="I23470">
        <v>0.2</v>
      </c>
      <c r="J23470">
        <v>3.7</v>
      </c>
    </row>
    <row r="23471" spans="1:10" x14ac:dyDescent="0.25">
      <c r="A23471" s="1">
        <v>45474</v>
      </c>
      <c r="B23471" t="s">
        <v>34</v>
      </c>
      <c r="C23471" t="s">
        <v>33</v>
      </c>
      <c r="D23471" t="s">
        <v>38</v>
      </c>
      <c r="E23471">
        <v>156.41916000000001</v>
      </c>
      <c r="F23471" t="s">
        <v>43</v>
      </c>
      <c r="G23471" t="s">
        <v>43</v>
      </c>
      <c r="H23471">
        <v>42.1</v>
      </c>
      <c r="I23471">
        <v>13.1</v>
      </c>
      <c r="J23471">
        <v>9</v>
      </c>
    </row>
    <row r="23472" spans="1:10" x14ac:dyDescent="0.25">
      <c r="A23472" s="1">
        <v>45474</v>
      </c>
      <c r="B23472" t="s">
        <v>34</v>
      </c>
      <c r="C23472" t="s">
        <v>33</v>
      </c>
      <c r="D23472" t="s">
        <v>37</v>
      </c>
      <c r="E23472">
        <v>113.83569</v>
      </c>
      <c r="F23472" t="s">
        <v>43</v>
      </c>
      <c r="G23472" t="s">
        <v>43</v>
      </c>
      <c r="H23472">
        <v>6.4</v>
      </c>
      <c r="I23472">
        <v>10.199999999999999</v>
      </c>
      <c r="J23472">
        <v>7</v>
      </c>
    </row>
    <row r="23473" spans="1:10" x14ac:dyDescent="0.25">
      <c r="A23473" s="1">
        <v>45474</v>
      </c>
      <c r="B23473" t="s">
        <v>34</v>
      </c>
      <c r="C23473" t="s">
        <v>33</v>
      </c>
      <c r="D23473" t="s">
        <v>36</v>
      </c>
      <c r="E23473">
        <v>82.664770000000004</v>
      </c>
      <c r="F23473" t="s">
        <v>43</v>
      </c>
      <c r="G23473" t="s">
        <v>43</v>
      </c>
      <c r="H23473">
        <v>-9.9</v>
      </c>
      <c r="I23473">
        <v>-12.8</v>
      </c>
      <c r="J23473">
        <v>-9.9</v>
      </c>
    </row>
    <row r="23474" spans="1:10" x14ac:dyDescent="0.25">
      <c r="A23474" s="1">
        <v>45474</v>
      </c>
      <c r="B23474" t="s">
        <v>34</v>
      </c>
      <c r="C23474" t="s">
        <v>33</v>
      </c>
      <c r="D23474" t="s">
        <v>35</v>
      </c>
      <c r="E23474">
        <v>126.00317</v>
      </c>
      <c r="F23474" t="s">
        <v>43</v>
      </c>
      <c r="G23474" t="s">
        <v>43</v>
      </c>
      <c r="H23474">
        <v>17</v>
      </c>
      <c r="I23474">
        <v>7</v>
      </c>
      <c r="J23474">
        <v>7.1</v>
      </c>
    </row>
    <row r="23475" spans="1:10" x14ac:dyDescent="0.25">
      <c r="A23475" s="1">
        <v>45505</v>
      </c>
      <c r="B23475" t="s">
        <v>5</v>
      </c>
      <c r="C23475" t="s">
        <v>16</v>
      </c>
      <c r="D23475" t="s">
        <v>40</v>
      </c>
      <c r="E23475">
        <v>118.40688</v>
      </c>
      <c r="F23475">
        <v>116.41761</v>
      </c>
      <c r="G23475">
        <v>1.7</v>
      </c>
      <c r="H23475">
        <v>9</v>
      </c>
      <c r="I23475">
        <v>6.2</v>
      </c>
      <c r="J23475">
        <v>6.1</v>
      </c>
    </row>
    <row r="23476" spans="1:10" x14ac:dyDescent="0.25">
      <c r="A23476" s="1">
        <v>45505</v>
      </c>
      <c r="B23476" t="s">
        <v>5</v>
      </c>
      <c r="C23476" t="s">
        <v>16</v>
      </c>
      <c r="D23476" t="s">
        <v>39</v>
      </c>
      <c r="E23476">
        <v>111.80213999999999</v>
      </c>
      <c r="F23476" t="s">
        <v>43</v>
      </c>
      <c r="G23476" t="s">
        <v>43</v>
      </c>
      <c r="H23476">
        <v>16.8</v>
      </c>
      <c r="I23476">
        <v>11</v>
      </c>
      <c r="J23476">
        <v>4.9000000000000004</v>
      </c>
    </row>
    <row r="23477" spans="1:10" x14ac:dyDescent="0.25">
      <c r="A23477" s="1">
        <v>45505</v>
      </c>
      <c r="B23477" t="s">
        <v>5</v>
      </c>
      <c r="C23477" t="s">
        <v>16</v>
      </c>
      <c r="D23477" t="s">
        <v>38</v>
      </c>
      <c r="E23477">
        <v>118.28757</v>
      </c>
      <c r="F23477" t="s">
        <v>43</v>
      </c>
      <c r="G23477" t="s">
        <v>43</v>
      </c>
      <c r="H23477">
        <v>12.5</v>
      </c>
      <c r="I23477">
        <v>9.1999999999999993</v>
      </c>
      <c r="J23477">
        <v>10.3</v>
      </c>
    </row>
    <row r="23478" spans="1:10" x14ac:dyDescent="0.25">
      <c r="A23478" s="1">
        <v>45505</v>
      </c>
      <c r="B23478" t="s">
        <v>5</v>
      </c>
      <c r="C23478" t="s">
        <v>16</v>
      </c>
      <c r="D23478" t="s">
        <v>37</v>
      </c>
      <c r="E23478">
        <v>119.71323</v>
      </c>
      <c r="F23478" t="s">
        <v>43</v>
      </c>
      <c r="G23478" t="s">
        <v>43</v>
      </c>
      <c r="H23478">
        <v>5.4</v>
      </c>
      <c r="I23478">
        <v>4.7</v>
      </c>
      <c r="J23478">
        <v>5.4</v>
      </c>
    </row>
    <row r="23479" spans="1:10" x14ac:dyDescent="0.25">
      <c r="A23479" s="1">
        <v>45505</v>
      </c>
      <c r="B23479" t="s">
        <v>5</v>
      </c>
      <c r="C23479" t="s">
        <v>16</v>
      </c>
      <c r="D23479" t="s">
        <v>36</v>
      </c>
      <c r="E23479">
        <v>116.60776</v>
      </c>
      <c r="F23479" t="s">
        <v>43</v>
      </c>
      <c r="G23479" t="s">
        <v>43</v>
      </c>
      <c r="H23479">
        <v>9</v>
      </c>
      <c r="I23479">
        <v>5</v>
      </c>
      <c r="J23479">
        <v>4.7</v>
      </c>
    </row>
    <row r="23480" spans="1:10" x14ac:dyDescent="0.25">
      <c r="A23480" s="1">
        <v>45505</v>
      </c>
      <c r="B23480" t="s">
        <v>5</v>
      </c>
      <c r="C23480" t="s">
        <v>16</v>
      </c>
      <c r="D23480" t="s">
        <v>35</v>
      </c>
      <c r="E23480">
        <v>129.42686</v>
      </c>
      <c r="F23480" t="s">
        <v>43</v>
      </c>
      <c r="G23480" t="s">
        <v>43</v>
      </c>
      <c r="H23480">
        <v>7.2</v>
      </c>
      <c r="I23480">
        <v>3.4</v>
      </c>
      <c r="J23480">
        <v>5.3</v>
      </c>
    </row>
    <row r="23481" spans="1:10" x14ac:dyDescent="0.25">
      <c r="A23481" s="1">
        <v>45505</v>
      </c>
      <c r="B23481" t="s">
        <v>5</v>
      </c>
      <c r="C23481" t="s">
        <v>19</v>
      </c>
      <c r="D23481" t="s">
        <v>40</v>
      </c>
      <c r="E23481">
        <v>117.07772</v>
      </c>
      <c r="F23481">
        <v>116.50274</v>
      </c>
      <c r="G23481">
        <v>-2.2000000000000002</v>
      </c>
      <c r="H23481">
        <v>8.6</v>
      </c>
      <c r="I23481">
        <v>8.9</v>
      </c>
      <c r="J23481">
        <v>6.9</v>
      </c>
    </row>
    <row r="23482" spans="1:10" x14ac:dyDescent="0.25">
      <c r="A23482" s="1">
        <v>45505</v>
      </c>
      <c r="B23482" t="s">
        <v>5</v>
      </c>
      <c r="C23482" t="s">
        <v>19</v>
      </c>
      <c r="D23482" t="s">
        <v>39</v>
      </c>
      <c r="E23482">
        <v>119.55091</v>
      </c>
      <c r="F23482" t="s">
        <v>43</v>
      </c>
      <c r="G23482" t="s">
        <v>43</v>
      </c>
      <c r="H23482">
        <v>12.6</v>
      </c>
      <c r="I23482">
        <v>13.6</v>
      </c>
      <c r="J23482">
        <v>12</v>
      </c>
    </row>
    <row r="23483" spans="1:10" x14ac:dyDescent="0.25">
      <c r="A23483" s="1">
        <v>45505</v>
      </c>
      <c r="B23483" t="s">
        <v>5</v>
      </c>
      <c r="C23483" t="s">
        <v>19</v>
      </c>
      <c r="D23483" t="s">
        <v>38</v>
      </c>
      <c r="E23483">
        <v>122.3707</v>
      </c>
      <c r="F23483" t="s">
        <v>43</v>
      </c>
      <c r="G23483" t="s">
        <v>43</v>
      </c>
      <c r="H23483">
        <v>11.9</v>
      </c>
      <c r="I23483">
        <v>15.7</v>
      </c>
      <c r="J23483">
        <v>15.4</v>
      </c>
    </row>
    <row r="23484" spans="1:10" x14ac:dyDescent="0.25">
      <c r="A23484" s="1">
        <v>45505</v>
      </c>
      <c r="B23484" t="s">
        <v>5</v>
      </c>
      <c r="C23484" t="s">
        <v>19</v>
      </c>
      <c r="D23484" t="s">
        <v>37</v>
      </c>
      <c r="E23484">
        <v>116.27509000000001</v>
      </c>
      <c r="F23484" t="s">
        <v>43</v>
      </c>
      <c r="G23484" t="s">
        <v>43</v>
      </c>
      <c r="H23484">
        <v>5.7</v>
      </c>
      <c r="I23484">
        <v>12</v>
      </c>
      <c r="J23484">
        <v>7.8</v>
      </c>
    </row>
    <row r="23485" spans="1:10" x14ac:dyDescent="0.25">
      <c r="A23485" s="1">
        <v>45505</v>
      </c>
      <c r="B23485" t="s">
        <v>5</v>
      </c>
      <c r="C23485" t="s">
        <v>19</v>
      </c>
      <c r="D23485" t="s">
        <v>36</v>
      </c>
      <c r="E23485">
        <v>118.64138</v>
      </c>
      <c r="F23485" t="s">
        <v>43</v>
      </c>
      <c r="G23485" t="s">
        <v>43</v>
      </c>
      <c r="H23485">
        <v>9.3000000000000007</v>
      </c>
      <c r="I23485">
        <v>3.9</v>
      </c>
      <c r="J23485">
        <v>2.2999999999999998</v>
      </c>
    </row>
    <row r="23486" spans="1:10" x14ac:dyDescent="0.25">
      <c r="A23486" s="1">
        <v>45505</v>
      </c>
      <c r="B23486" t="s">
        <v>5</v>
      </c>
      <c r="C23486" t="s">
        <v>19</v>
      </c>
      <c r="D23486" t="s">
        <v>35</v>
      </c>
      <c r="E23486">
        <v>94.272639999999996</v>
      </c>
      <c r="F23486" t="s">
        <v>43</v>
      </c>
      <c r="G23486" t="s">
        <v>43</v>
      </c>
      <c r="H23486">
        <v>-0.8</v>
      </c>
      <c r="I23486">
        <v>-0.9</v>
      </c>
      <c r="J23486">
        <v>-2.5</v>
      </c>
    </row>
    <row r="23487" spans="1:10" x14ac:dyDescent="0.25">
      <c r="A23487" s="1">
        <v>45505</v>
      </c>
      <c r="B23487" t="s">
        <v>5</v>
      </c>
      <c r="C23487" t="s">
        <v>22</v>
      </c>
      <c r="D23487" t="s">
        <v>40</v>
      </c>
      <c r="E23487">
        <v>119.5585</v>
      </c>
      <c r="F23487">
        <v>118.52862</v>
      </c>
      <c r="G23487">
        <v>1.3</v>
      </c>
      <c r="H23487">
        <v>11.6</v>
      </c>
      <c r="I23487">
        <v>7.4</v>
      </c>
      <c r="J23487">
        <v>7.8</v>
      </c>
    </row>
    <row r="23488" spans="1:10" x14ac:dyDescent="0.25">
      <c r="A23488" s="1">
        <v>45505</v>
      </c>
      <c r="B23488" t="s">
        <v>5</v>
      </c>
      <c r="C23488" t="s">
        <v>22</v>
      </c>
      <c r="D23488" t="s">
        <v>39</v>
      </c>
      <c r="E23488">
        <v>123.33879</v>
      </c>
      <c r="F23488" t="s">
        <v>43</v>
      </c>
      <c r="G23488" t="s">
        <v>43</v>
      </c>
      <c r="H23488">
        <v>20</v>
      </c>
      <c r="I23488">
        <v>15.3</v>
      </c>
      <c r="J23488">
        <v>15.3</v>
      </c>
    </row>
    <row r="23489" spans="1:10" x14ac:dyDescent="0.25">
      <c r="A23489" s="1">
        <v>45505</v>
      </c>
      <c r="B23489" t="s">
        <v>5</v>
      </c>
      <c r="C23489" t="s">
        <v>22</v>
      </c>
      <c r="D23489" t="s">
        <v>38</v>
      </c>
      <c r="E23489">
        <v>126.18279</v>
      </c>
      <c r="F23489" t="s">
        <v>43</v>
      </c>
      <c r="G23489" t="s">
        <v>43</v>
      </c>
      <c r="H23489">
        <v>8.4</v>
      </c>
      <c r="I23489">
        <v>3.8</v>
      </c>
      <c r="J23489">
        <v>8.9</v>
      </c>
    </row>
    <row r="23490" spans="1:10" x14ac:dyDescent="0.25">
      <c r="A23490" s="1">
        <v>45505</v>
      </c>
      <c r="B23490" t="s">
        <v>5</v>
      </c>
      <c r="C23490" t="s">
        <v>22</v>
      </c>
      <c r="D23490" t="s">
        <v>37</v>
      </c>
      <c r="E23490">
        <v>131.13853</v>
      </c>
      <c r="F23490" t="s">
        <v>43</v>
      </c>
      <c r="G23490" t="s">
        <v>43</v>
      </c>
      <c r="H23490">
        <v>19.899999999999999</v>
      </c>
      <c r="I23490">
        <v>10.7</v>
      </c>
      <c r="J23490">
        <v>12.1</v>
      </c>
    </row>
    <row r="23491" spans="1:10" x14ac:dyDescent="0.25">
      <c r="A23491" s="1">
        <v>45505</v>
      </c>
      <c r="B23491" t="s">
        <v>5</v>
      </c>
      <c r="C23491" t="s">
        <v>22</v>
      </c>
      <c r="D23491" t="s">
        <v>36</v>
      </c>
      <c r="E23491">
        <v>112.59598</v>
      </c>
      <c r="F23491" t="s">
        <v>43</v>
      </c>
      <c r="G23491" t="s">
        <v>43</v>
      </c>
      <c r="H23491">
        <v>7.6</v>
      </c>
      <c r="I23491">
        <v>5</v>
      </c>
      <c r="J23491">
        <v>3.7</v>
      </c>
    </row>
    <row r="23492" spans="1:10" x14ac:dyDescent="0.25">
      <c r="A23492" s="1">
        <v>45505</v>
      </c>
      <c r="B23492" t="s">
        <v>5</v>
      </c>
      <c r="C23492" t="s">
        <v>22</v>
      </c>
      <c r="D23492" t="s">
        <v>35</v>
      </c>
      <c r="E23492">
        <v>97.550889999999995</v>
      </c>
      <c r="F23492" t="s">
        <v>43</v>
      </c>
      <c r="G23492" t="s">
        <v>43</v>
      </c>
      <c r="H23492">
        <v>-5.8</v>
      </c>
      <c r="I23492">
        <v>-0.5</v>
      </c>
      <c r="J23492">
        <v>-1.9</v>
      </c>
    </row>
    <row r="23493" spans="1:10" x14ac:dyDescent="0.25">
      <c r="A23493" s="1">
        <v>45505</v>
      </c>
      <c r="B23493" t="s">
        <v>5</v>
      </c>
      <c r="C23493" t="s">
        <v>23</v>
      </c>
      <c r="D23493" t="s">
        <v>40</v>
      </c>
      <c r="E23493">
        <v>122.24182</v>
      </c>
      <c r="F23493">
        <v>118.74317000000001</v>
      </c>
      <c r="G23493">
        <v>-0.7</v>
      </c>
      <c r="H23493">
        <v>6</v>
      </c>
      <c r="I23493">
        <v>7.4</v>
      </c>
      <c r="J23493">
        <v>8</v>
      </c>
    </row>
    <row r="23494" spans="1:10" x14ac:dyDescent="0.25">
      <c r="A23494" s="1">
        <v>45505</v>
      </c>
      <c r="B23494" t="s">
        <v>5</v>
      </c>
      <c r="C23494" t="s">
        <v>23</v>
      </c>
      <c r="D23494" t="s">
        <v>39</v>
      </c>
      <c r="E23494">
        <v>135.35963000000001</v>
      </c>
      <c r="F23494" t="s">
        <v>43</v>
      </c>
      <c r="G23494" t="s">
        <v>43</v>
      </c>
      <c r="H23494">
        <v>16.399999999999999</v>
      </c>
      <c r="I23494">
        <v>14.9</v>
      </c>
      <c r="J23494">
        <v>14</v>
      </c>
    </row>
    <row r="23495" spans="1:10" x14ac:dyDescent="0.25">
      <c r="A23495" s="1">
        <v>45505</v>
      </c>
      <c r="B23495" t="s">
        <v>5</v>
      </c>
      <c r="C23495" t="s">
        <v>23</v>
      </c>
      <c r="D23495" t="s">
        <v>38</v>
      </c>
      <c r="E23495">
        <v>128.84111999999999</v>
      </c>
      <c r="F23495" t="s">
        <v>43</v>
      </c>
      <c r="G23495" t="s">
        <v>43</v>
      </c>
      <c r="H23495">
        <v>8.6999999999999993</v>
      </c>
      <c r="I23495">
        <v>10.6</v>
      </c>
      <c r="J23495">
        <v>12.9</v>
      </c>
    </row>
    <row r="23496" spans="1:10" x14ac:dyDescent="0.25">
      <c r="A23496" s="1">
        <v>45505</v>
      </c>
      <c r="B23496" t="s">
        <v>5</v>
      </c>
      <c r="C23496" t="s">
        <v>23</v>
      </c>
      <c r="D23496" t="s">
        <v>37</v>
      </c>
      <c r="E23496">
        <v>116.53283</v>
      </c>
      <c r="F23496" t="s">
        <v>43</v>
      </c>
      <c r="G23496" t="s">
        <v>43</v>
      </c>
      <c r="H23496">
        <v>1.2</v>
      </c>
      <c r="I23496">
        <v>1.7</v>
      </c>
      <c r="J23496">
        <v>3.6</v>
      </c>
    </row>
    <row r="23497" spans="1:10" x14ac:dyDescent="0.25">
      <c r="A23497" s="1">
        <v>45505</v>
      </c>
      <c r="B23497" t="s">
        <v>5</v>
      </c>
      <c r="C23497" t="s">
        <v>23</v>
      </c>
      <c r="D23497" t="s">
        <v>36</v>
      </c>
      <c r="E23497">
        <v>124.46013000000001</v>
      </c>
      <c r="F23497" t="s">
        <v>43</v>
      </c>
      <c r="G23497" t="s">
        <v>43</v>
      </c>
      <c r="H23497">
        <v>6.8</v>
      </c>
      <c r="I23497">
        <v>9.4</v>
      </c>
      <c r="J23497">
        <v>8.8000000000000007</v>
      </c>
    </row>
    <row r="23498" spans="1:10" x14ac:dyDescent="0.25">
      <c r="A23498" s="1">
        <v>45505</v>
      </c>
      <c r="B23498" t="s">
        <v>5</v>
      </c>
      <c r="C23498" t="s">
        <v>23</v>
      </c>
      <c r="D23498" t="s">
        <v>35</v>
      </c>
      <c r="E23498">
        <v>95.167270000000002</v>
      </c>
      <c r="F23498" t="s">
        <v>43</v>
      </c>
      <c r="G23498" t="s">
        <v>43</v>
      </c>
      <c r="H23498">
        <v>-3.3</v>
      </c>
      <c r="I23498">
        <v>-2.9</v>
      </c>
      <c r="J23498">
        <v>-3.4</v>
      </c>
    </row>
    <row r="23499" spans="1:10" x14ac:dyDescent="0.25">
      <c r="A23499" s="1">
        <v>45505</v>
      </c>
      <c r="B23499" t="s">
        <v>5</v>
      </c>
      <c r="C23499" t="s">
        <v>24</v>
      </c>
      <c r="D23499" t="s">
        <v>40</v>
      </c>
      <c r="E23499">
        <v>126.62326</v>
      </c>
      <c r="F23499">
        <v>123.72166</v>
      </c>
      <c r="G23499">
        <v>0.4</v>
      </c>
      <c r="H23499">
        <v>13.2</v>
      </c>
      <c r="I23499">
        <v>11.3</v>
      </c>
      <c r="J23499">
        <v>10.5</v>
      </c>
    </row>
    <row r="23500" spans="1:10" x14ac:dyDescent="0.25">
      <c r="A23500" s="1">
        <v>45505</v>
      </c>
      <c r="B23500" t="s">
        <v>5</v>
      </c>
      <c r="C23500" t="s">
        <v>24</v>
      </c>
      <c r="D23500" t="s">
        <v>39</v>
      </c>
      <c r="E23500">
        <v>113.72108</v>
      </c>
      <c r="F23500" t="s">
        <v>43</v>
      </c>
      <c r="G23500" t="s">
        <v>43</v>
      </c>
      <c r="H23500">
        <v>11</v>
      </c>
      <c r="I23500">
        <v>0.2</v>
      </c>
      <c r="J23500">
        <v>1.1000000000000001</v>
      </c>
    </row>
    <row r="23501" spans="1:10" x14ac:dyDescent="0.25">
      <c r="A23501" s="1">
        <v>45505</v>
      </c>
      <c r="B23501" t="s">
        <v>5</v>
      </c>
      <c r="C23501" t="s">
        <v>24</v>
      </c>
      <c r="D23501" t="s">
        <v>38</v>
      </c>
      <c r="E23501">
        <v>113.10717</v>
      </c>
      <c r="F23501" t="s">
        <v>43</v>
      </c>
      <c r="G23501" t="s">
        <v>43</v>
      </c>
      <c r="H23501">
        <v>-0.3</v>
      </c>
      <c r="I23501">
        <v>5.5</v>
      </c>
      <c r="J23501">
        <v>5.8</v>
      </c>
    </row>
    <row r="23502" spans="1:10" x14ac:dyDescent="0.25">
      <c r="A23502" s="1">
        <v>45505</v>
      </c>
      <c r="B23502" t="s">
        <v>5</v>
      </c>
      <c r="C23502" t="s">
        <v>24</v>
      </c>
      <c r="D23502" t="s">
        <v>37</v>
      </c>
      <c r="E23502">
        <v>139.18563</v>
      </c>
      <c r="F23502" t="s">
        <v>43</v>
      </c>
      <c r="G23502" t="s">
        <v>43</v>
      </c>
      <c r="H23502">
        <v>11.9</v>
      </c>
      <c r="I23502">
        <v>10</v>
      </c>
      <c r="J23502">
        <v>10.4</v>
      </c>
    </row>
    <row r="23503" spans="1:10" x14ac:dyDescent="0.25">
      <c r="A23503" s="1">
        <v>45505</v>
      </c>
      <c r="B23503" t="s">
        <v>5</v>
      </c>
      <c r="C23503" t="s">
        <v>24</v>
      </c>
      <c r="D23503" t="s">
        <v>36</v>
      </c>
      <c r="E23503">
        <v>128.91148000000001</v>
      </c>
      <c r="F23503" t="s">
        <v>43</v>
      </c>
      <c r="G23503" t="s">
        <v>43</v>
      </c>
      <c r="H23503">
        <v>16.899999999999999</v>
      </c>
      <c r="I23503">
        <v>15</v>
      </c>
      <c r="J23503">
        <v>13.5</v>
      </c>
    </row>
    <row r="23504" spans="1:10" x14ac:dyDescent="0.25">
      <c r="A23504" s="1">
        <v>45505</v>
      </c>
      <c r="B23504" t="s">
        <v>5</v>
      </c>
      <c r="C23504" t="s">
        <v>24</v>
      </c>
      <c r="D23504" t="s">
        <v>35</v>
      </c>
      <c r="E23504">
        <v>126.11373</v>
      </c>
      <c r="F23504" t="s">
        <v>43</v>
      </c>
      <c r="G23504" t="s">
        <v>43</v>
      </c>
      <c r="H23504">
        <v>21.5</v>
      </c>
      <c r="I23504">
        <v>14.1</v>
      </c>
      <c r="J23504">
        <v>10.4</v>
      </c>
    </row>
    <row r="23505" spans="1:10" x14ac:dyDescent="0.25">
      <c r="A23505" s="1">
        <v>45505</v>
      </c>
      <c r="B23505" t="s">
        <v>5</v>
      </c>
      <c r="C23505" t="s">
        <v>25</v>
      </c>
      <c r="D23505" t="s">
        <v>40</v>
      </c>
      <c r="E23505">
        <v>114.02417</v>
      </c>
      <c r="F23505">
        <v>115.29334</v>
      </c>
      <c r="G23505">
        <v>-0.6</v>
      </c>
      <c r="H23505">
        <v>5.4</v>
      </c>
      <c r="I23505">
        <v>6.9</v>
      </c>
      <c r="J23505">
        <v>6.1</v>
      </c>
    </row>
    <row r="23506" spans="1:10" x14ac:dyDescent="0.25">
      <c r="A23506" s="1">
        <v>45505</v>
      </c>
      <c r="B23506" t="s">
        <v>5</v>
      </c>
      <c r="C23506" t="s">
        <v>25</v>
      </c>
      <c r="D23506" t="s">
        <v>39</v>
      </c>
      <c r="E23506">
        <v>120.76723</v>
      </c>
      <c r="F23506" t="s">
        <v>43</v>
      </c>
      <c r="G23506" t="s">
        <v>43</v>
      </c>
      <c r="H23506">
        <v>4.5999999999999996</v>
      </c>
      <c r="I23506">
        <v>9.1999999999999993</v>
      </c>
      <c r="J23506">
        <v>13.7</v>
      </c>
    </row>
    <row r="23507" spans="1:10" x14ac:dyDescent="0.25">
      <c r="A23507" s="1">
        <v>45505</v>
      </c>
      <c r="B23507" t="s">
        <v>5</v>
      </c>
      <c r="C23507" t="s">
        <v>25</v>
      </c>
      <c r="D23507" t="s">
        <v>38</v>
      </c>
      <c r="E23507">
        <v>115.02939000000001</v>
      </c>
      <c r="F23507" t="s">
        <v>43</v>
      </c>
      <c r="G23507" t="s">
        <v>43</v>
      </c>
      <c r="H23507">
        <v>13.7</v>
      </c>
      <c r="I23507">
        <v>6.9</v>
      </c>
      <c r="J23507">
        <v>2.9</v>
      </c>
    </row>
    <row r="23508" spans="1:10" x14ac:dyDescent="0.25">
      <c r="A23508" s="1">
        <v>45505</v>
      </c>
      <c r="B23508" t="s">
        <v>5</v>
      </c>
      <c r="C23508" t="s">
        <v>25</v>
      </c>
      <c r="D23508" t="s">
        <v>37</v>
      </c>
      <c r="E23508">
        <v>113.43471</v>
      </c>
      <c r="F23508" t="s">
        <v>43</v>
      </c>
      <c r="G23508" t="s">
        <v>43</v>
      </c>
      <c r="H23508">
        <v>-4.9000000000000004</v>
      </c>
      <c r="I23508">
        <v>7.2</v>
      </c>
      <c r="J23508">
        <v>7.2</v>
      </c>
    </row>
    <row r="23509" spans="1:10" x14ac:dyDescent="0.25">
      <c r="A23509" s="1">
        <v>45505</v>
      </c>
      <c r="B23509" t="s">
        <v>5</v>
      </c>
      <c r="C23509" t="s">
        <v>25</v>
      </c>
      <c r="D23509" t="s">
        <v>36</v>
      </c>
      <c r="E23509">
        <v>112.32183000000001</v>
      </c>
      <c r="F23509" t="s">
        <v>43</v>
      </c>
      <c r="G23509" t="s">
        <v>43</v>
      </c>
      <c r="H23509">
        <v>5.4</v>
      </c>
      <c r="I23509">
        <v>5.5</v>
      </c>
      <c r="J23509">
        <v>4.9000000000000004</v>
      </c>
    </row>
    <row r="23510" spans="1:10" x14ac:dyDescent="0.25">
      <c r="A23510" s="1">
        <v>45505</v>
      </c>
      <c r="B23510" t="s">
        <v>5</v>
      </c>
      <c r="C23510" t="s">
        <v>25</v>
      </c>
      <c r="D23510" t="s">
        <v>35</v>
      </c>
      <c r="E23510">
        <v>110.74462</v>
      </c>
      <c r="F23510" t="s">
        <v>43</v>
      </c>
      <c r="G23510" t="s">
        <v>43</v>
      </c>
      <c r="H23510">
        <v>8.9</v>
      </c>
      <c r="I23510">
        <v>9.1999999999999993</v>
      </c>
      <c r="J23510">
        <v>6.8</v>
      </c>
    </row>
    <row r="23511" spans="1:10" x14ac:dyDescent="0.25">
      <c r="A23511" s="1">
        <v>45505</v>
      </c>
      <c r="B23511" t="s">
        <v>5</v>
      </c>
      <c r="C23511" t="s">
        <v>26</v>
      </c>
      <c r="D23511" t="s">
        <v>40</v>
      </c>
      <c r="E23511">
        <v>115.50517000000001</v>
      </c>
      <c r="F23511">
        <v>114.49505000000001</v>
      </c>
      <c r="G23511">
        <v>0.3</v>
      </c>
      <c r="H23511">
        <v>9.1</v>
      </c>
      <c r="I23511">
        <v>8.3000000000000007</v>
      </c>
      <c r="J23511">
        <v>6.5</v>
      </c>
    </row>
    <row r="23512" spans="1:10" x14ac:dyDescent="0.25">
      <c r="A23512" s="1">
        <v>45505</v>
      </c>
      <c r="B23512" t="s">
        <v>5</v>
      </c>
      <c r="C23512" t="s">
        <v>26</v>
      </c>
      <c r="D23512" t="s">
        <v>39</v>
      </c>
      <c r="E23512">
        <v>121.30305</v>
      </c>
      <c r="F23512" t="s">
        <v>43</v>
      </c>
      <c r="G23512" t="s">
        <v>43</v>
      </c>
      <c r="H23512">
        <v>16.7</v>
      </c>
      <c r="I23512">
        <v>11.1</v>
      </c>
      <c r="J23512">
        <v>10.5</v>
      </c>
    </row>
    <row r="23513" spans="1:10" x14ac:dyDescent="0.25">
      <c r="A23513" s="1">
        <v>45505</v>
      </c>
      <c r="B23513" t="s">
        <v>5</v>
      </c>
      <c r="C23513" t="s">
        <v>26</v>
      </c>
      <c r="D23513" t="s">
        <v>38</v>
      </c>
      <c r="E23513">
        <v>112.92628000000001</v>
      </c>
      <c r="F23513" t="s">
        <v>43</v>
      </c>
      <c r="G23513" t="s">
        <v>43</v>
      </c>
      <c r="H23513">
        <v>9</v>
      </c>
      <c r="I23513">
        <v>7.2</v>
      </c>
      <c r="J23513">
        <v>5.7</v>
      </c>
    </row>
    <row r="23514" spans="1:10" x14ac:dyDescent="0.25">
      <c r="A23514" s="1">
        <v>45505</v>
      </c>
      <c r="B23514" t="s">
        <v>5</v>
      </c>
      <c r="C23514" t="s">
        <v>26</v>
      </c>
      <c r="D23514" t="s">
        <v>37</v>
      </c>
      <c r="E23514">
        <v>133.26955000000001</v>
      </c>
      <c r="F23514" t="s">
        <v>43</v>
      </c>
      <c r="G23514" t="s">
        <v>43</v>
      </c>
      <c r="H23514">
        <v>11</v>
      </c>
      <c r="I23514">
        <v>20.3</v>
      </c>
      <c r="J23514">
        <v>19.600000000000001</v>
      </c>
    </row>
    <row r="23515" spans="1:10" x14ac:dyDescent="0.25">
      <c r="A23515" s="1">
        <v>45505</v>
      </c>
      <c r="B23515" t="s">
        <v>5</v>
      </c>
      <c r="C23515" t="s">
        <v>26</v>
      </c>
      <c r="D23515" t="s">
        <v>36</v>
      </c>
      <c r="E23515">
        <v>102.43025</v>
      </c>
      <c r="F23515" t="s">
        <v>43</v>
      </c>
      <c r="G23515" t="s">
        <v>43</v>
      </c>
      <c r="H23515">
        <v>6.3</v>
      </c>
      <c r="I23515">
        <v>-1</v>
      </c>
      <c r="J23515">
        <v>-4.0999999999999996</v>
      </c>
    </row>
    <row r="23516" spans="1:10" x14ac:dyDescent="0.25">
      <c r="A23516" s="1">
        <v>45505</v>
      </c>
      <c r="B23516" t="s">
        <v>5</v>
      </c>
      <c r="C23516" t="s">
        <v>26</v>
      </c>
      <c r="D23516" t="s">
        <v>35</v>
      </c>
      <c r="E23516">
        <v>114.96189</v>
      </c>
      <c r="F23516" t="s">
        <v>43</v>
      </c>
      <c r="G23516" t="s">
        <v>43</v>
      </c>
      <c r="H23516">
        <v>7.2</v>
      </c>
      <c r="I23516">
        <v>6.7</v>
      </c>
      <c r="J23516">
        <v>4.4000000000000004</v>
      </c>
    </row>
    <row r="23517" spans="1:10" x14ac:dyDescent="0.25">
      <c r="A23517" s="1">
        <v>45505</v>
      </c>
      <c r="B23517" t="s">
        <v>5</v>
      </c>
      <c r="C23517" t="s">
        <v>27</v>
      </c>
      <c r="D23517" t="s">
        <v>40</v>
      </c>
      <c r="E23517">
        <v>127.44695</v>
      </c>
      <c r="F23517">
        <v>123.17963</v>
      </c>
      <c r="G23517">
        <v>-1</v>
      </c>
      <c r="H23517">
        <v>6.8</v>
      </c>
      <c r="I23517">
        <v>9.4</v>
      </c>
      <c r="J23517">
        <v>10.4</v>
      </c>
    </row>
    <row r="23518" spans="1:10" x14ac:dyDescent="0.25">
      <c r="A23518" s="1">
        <v>45505</v>
      </c>
      <c r="B23518" t="s">
        <v>5</v>
      </c>
      <c r="C23518" t="s">
        <v>27</v>
      </c>
      <c r="D23518" t="s">
        <v>39</v>
      </c>
      <c r="E23518">
        <v>125.59645999999999</v>
      </c>
      <c r="F23518" t="s">
        <v>43</v>
      </c>
      <c r="G23518" t="s">
        <v>43</v>
      </c>
      <c r="H23518">
        <v>12.2</v>
      </c>
      <c r="I23518">
        <v>9.9</v>
      </c>
      <c r="J23518">
        <v>9.4</v>
      </c>
    </row>
    <row r="23519" spans="1:10" x14ac:dyDescent="0.25">
      <c r="A23519" s="1">
        <v>45505</v>
      </c>
      <c r="B23519" t="s">
        <v>5</v>
      </c>
      <c r="C23519" t="s">
        <v>27</v>
      </c>
      <c r="D23519" t="s">
        <v>38</v>
      </c>
      <c r="E23519">
        <v>119.19624</v>
      </c>
      <c r="F23519" t="s">
        <v>43</v>
      </c>
      <c r="G23519" t="s">
        <v>43</v>
      </c>
      <c r="H23519">
        <v>11.8</v>
      </c>
      <c r="I23519">
        <v>10.5</v>
      </c>
      <c r="J23519">
        <v>10</v>
      </c>
    </row>
    <row r="23520" spans="1:10" x14ac:dyDescent="0.25">
      <c r="A23520" s="1">
        <v>45505</v>
      </c>
      <c r="B23520" t="s">
        <v>5</v>
      </c>
      <c r="C23520" t="s">
        <v>27</v>
      </c>
      <c r="D23520" t="s">
        <v>37</v>
      </c>
      <c r="E23520">
        <v>138.48803000000001</v>
      </c>
      <c r="F23520" t="s">
        <v>43</v>
      </c>
      <c r="G23520" t="s">
        <v>43</v>
      </c>
      <c r="H23520">
        <v>11.6</v>
      </c>
      <c r="I23520">
        <v>11.4</v>
      </c>
      <c r="J23520">
        <v>13.3</v>
      </c>
    </row>
    <row r="23521" spans="1:10" x14ac:dyDescent="0.25">
      <c r="A23521" s="1">
        <v>45505</v>
      </c>
      <c r="B23521" t="s">
        <v>5</v>
      </c>
      <c r="C23521" t="s">
        <v>27</v>
      </c>
      <c r="D23521" t="s">
        <v>36</v>
      </c>
      <c r="E23521">
        <v>125.58967</v>
      </c>
      <c r="F23521" t="s">
        <v>43</v>
      </c>
      <c r="G23521" t="s">
        <v>43</v>
      </c>
      <c r="H23521">
        <v>1.9</v>
      </c>
      <c r="I23521">
        <v>7.6</v>
      </c>
      <c r="J23521">
        <v>8.6999999999999993</v>
      </c>
    </row>
    <row r="23522" spans="1:10" x14ac:dyDescent="0.25">
      <c r="A23522" s="1">
        <v>45505</v>
      </c>
      <c r="B23522" t="s">
        <v>5</v>
      </c>
      <c r="C23522" t="s">
        <v>27</v>
      </c>
      <c r="D23522" t="s">
        <v>35</v>
      </c>
      <c r="E23522">
        <v>125.97427999999999</v>
      </c>
      <c r="F23522" t="s">
        <v>43</v>
      </c>
      <c r="G23522" t="s">
        <v>43</v>
      </c>
      <c r="H23522">
        <v>6.7</v>
      </c>
      <c r="I23522">
        <v>11.6</v>
      </c>
      <c r="J23522">
        <v>13.2</v>
      </c>
    </row>
    <row r="23523" spans="1:10" x14ac:dyDescent="0.25">
      <c r="A23523" s="1">
        <v>45505</v>
      </c>
      <c r="B23523" t="s">
        <v>5</v>
      </c>
      <c r="C23523" t="s">
        <v>28</v>
      </c>
      <c r="D23523" t="s">
        <v>40</v>
      </c>
      <c r="E23523">
        <v>123.06003</v>
      </c>
      <c r="F23523">
        <v>123.81310999999999</v>
      </c>
      <c r="G23523">
        <v>-0.5</v>
      </c>
      <c r="H23523">
        <v>11</v>
      </c>
      <c r="I23523">
        <v>10.9</v>
      </c>
      <c r="J23523">
        <v>9.6</v>
      </c>
    </row>
    <row r="23524" spans="1:10" x14ac:dyDescent="0.25">
      <c r="A23524" s="1">
        <v>45505</v>
      </c>
      <c r="B23524" t="s">
        <v>5</v>
      </c>
      <c r="C23524" t="s">
        <v>28</v>
      </c>
      <c r="D23524" t="s">
        <v>39</v>
      </c>
      <c r="E23524">
        <v>117.66973</v>
      </c>
      <c r="F23524" t="s">
        <v>43</v>
      </c>
      <c r="G23524" t="s">
        <v>43</v>
      </c>
      <c r="H23524">
        <v>16.2</v>
      </c>
      <c r="I23524">
        <v>10.3</v>
      </c>
      <c r="J23524">
        <v>11</v>
      </c>
    </row>
    <row r="23525" spans="1:10" x14ac:dyDescent="0.25">
      <c r="A23525" s="1">
        <v>45505</v>
      </c>
      <c r="B23525" t="s">
        <v>5</v>
      </c>
      <c r="C23525" t="s">
        <v>28</v>
      </c>
      <c r="D23525" t="s">
        <v>38</v>
      </c>
      <c r="E23525">
        <v>121.10975000000001</v>
      </c>
      <c r="F23525" t="s">
        <v>43</v>
      </c>
      <c r="G23525" t="s">
        <v>43</v>
      </c>
      <c r="H23525">
        <v>9.1</v>
      </c>
      <c r="I23525">
        <v>8.5</v>
      </c>
      <c r="J23525">
        <v>7.7</v>
      </c>
    </row>
    <row r="23526" spans="1:10" x14ac:dyDescent="0.25">
      <c r="A23526" s="1">
        <v>45505</v>
      </c>
      <c r="B23526" t="s">
        <v>5</v>
      </c>
      <c r="C23526" t="s">
        <v>28</v>
      </c>
      <c r="D23526" t="s">
        <v>37</v>
      </c>
      <c r="E23526">
        <v>120.04944999999999</v>
      </c>
      <c r="F23526" t="s">
        <v>43</v>
      </c>
      <c r="G23526" t="s">
        <v>43</v>
      </c>
      <c r="H23526">
        <v>7.3</v>
      </c>
      <c r="I23526">
        <v>9.6999999999999993</v>
      </c>
      <c r="J23526">
        <v>6.5</v>
      </c>
    </row>
    <row r="23527" spans="1:10" x14ac:dyDescent="0.25">
      <c r="A23527" s="1">
        <v>45505</v>
      </c>
      <c r="B23527" t="s">
        <v>5</v>
      </c>
      <c r="C23527" t="s">
        <v>28</v>
      </c>
      <c r="D23527" t="s">
        <v>36</v>
      </c>
      <c r="E23527">
        <v>125.81559</v>
      </c>
      <c r="F23527" t="s">
        <v>43</v>
      </c>
      <c r="G23527" t="s">
        <v>43</v>
      </c>
      <c r="H23527">
        <v>13.2</v>
      </c>
      <c r="I23527">
        <v>13.1</v>
      </c>
      <c r="J23527">
        <v>11.8</v>
      </c>
    </row>
    <row r="23528" spans="1:10" x14ac:dyDescent="0.25">
      <c r="A23528" s="1">
        <v>45505</v>
      </c>
      <c r="B23528" t="s">
        <v>5</v>
      </c>
      <c r="C23528" t="s">
        <v>28</v>
      </c>
      <c r="D23528" t="s">
        <v>35</v>
      </c>
      <c r="E23528">
        <v>128.06784999999999</v>
      </c>
      <c r="F23528" t="s">
        <v>43</v>
      </c>
      <c r="G23528" t="s">
        <v>43</v>
      </c>
      <c r="H23528">
        <v>4.3</v>
      </c>
      <c r="I23528">
        <v>7.1</v>
      </c>
      <c r="J23528">
        <v>7.6</v>
      </c>
    </row>
    <row r="23529" spans="1:10" x14ac:dyDescent="0.25">
      <c r="A23529" s="1">
        <v>45505</v>
      </c>
      <c r="B23529" t="s">
        <v>5</v>
      </c>
      <c r="C23529" t="s">
        <v>29</v>
      </c>
      <c r="D23529" t="s">
        <v>40</v>
      </c>
      <c r="E23529">
        <v>109.96193</v>
      </c>
      <c r="F23529">
        <v>108.20841</v>
      </c>
      <c r="G23529">
        <v>2.9</v>
      </c>
      <c r="H23529">
        <v>0.9</v>
      </c>
      <c r="I23529">
        <v>-1</v>
      </c>
      <c r="J23529">
        <v>0.6</v>
      </c>
    </row>
    <row r="23530" spans="1:10" x14ac:dyDescent="0.25">
      <c r="A23530" s="1">
        <v>45505</v>
      </c>
      <c r="B23530" t="s">
        <v>5</v>
      </c>
      <c r="C23530" t="s">
        <v>29</v>
      </c>
      <c r="D23530" t="s">
        <v>39</v>
      </c>
      <c r="E23530">
        <v>115.05575</v>
      </c>
      <c r="F23530" t="s">
        <v>43</v>
      </c>
      <c r="G23530" t="s">
        <v>43</v>
      </c>
      <c r="H23530">
        <v>-0.8</v>
      </c>
      <c r="I23530">
        <v>-1.9</v>
      </c>
      <c r="J23530">
        <v>3.9</v>
      </c>
    </row>
    <row r="23531" spans="1:10" x14ac:dyDescent="0.25">
      <c r="A23531" s="1">
        <v>45505</v>
      </c>
      <c r="B23531" t="s">
        <v>5</v>
      </c>
      <c r="C23531" t="s">
        <v>29</v>
      </c>
      <c r="D23531" t="s">
        <v>38</v>
      </c>
      <c r="E23531">
        <v>113.73594</v>
      </c>
      <c r="F23531" t="s">
        <v>43</v>
      </c>
      <c r="G23531" t="s">
        <v>43</v>
      </c>
      <c r="H23531">
        <v>3.2</v>
      </c>
      <c r="I23531">
        <v>5.3</v>
      </c>
      <c r="J23531">
        <v>7.1</v>
      </c>
    </row>
    <row r="23532" spans="1:10" x14ac:dyDescent="0.25">
      <c r="A23532" s="1">
        <v>45505</v>
      </c>
      <c r="B23532" t="s">
        <v>5</v>
      </c>
      <c r="C23532" t="s">
        <v>29</v>
      </c>
      <c r="D23532" t="s">
        <v>37</v>
      </c>
      <c r="E23532">
        <v>103.21474000000001</v>
      </c>
      <c r="F23532" t="s">
        <v>43</v>
      </c>
      <c r="G23532" t="s">
        <v>43</v>
      </c>
      <c r="H23532">
        <v>-2.1</v>
      </c>
      <c r="I23532">
        <v>7.1</v>
      </c>
      <c r="J23532">
        <v>6</v>
      </c>
    </row>
    <row r="23533" spans="1:10" x14ac:dyDescent="0.25">
      <c r="A23533" s="1">
        <v>45505</v>
      </c>
      <c r="B23533" t="s">
        <v>5</v>
      </c>
      <c r="C23533" t="s">
        <v>29</v>
      </c>
      <c r="D23533" t="s">
        <v>36</v>
      </c>
      <c r="E23533">
        <v>108.72378</v>
      </c>
      <c r="F23533" t="s">
        <v>43</v>
      </c>
      <c r="G23533" t="s">
        <v>43</v>
      </c>
      <c r="H23533">
        <v>-0.8</v>
      </c>
      <c r="I23533">
        <v>-9.1</v>
      </c>
      <c r="J23533">
        <v>-6.6</v>
      </c>
    </row>
    <row r="23534" spans="1:10" x14ac:dyDescent="0.25">
      <c r="A23534" s="1">
        <v>45505</v>
      </c>
      <c r="B23534" t="s">
        <v>5</v>
      </c>
      <c r="C23534" t="s">
        <v>29</v>
      </c>
      <c r="D23534" t="s">
        <v>35</v>
      </c>
      <c r="E23534">
        <v>114.44674999999999</v>
      </c>
      <c r="F23534" t="s">
        <v>43</v>
      </c>
      <c r="G23534" t="s">
        <v>43</v>
      </c>
      <c r="H23534">
        <v>11.8</v>
      </c>
      <c r="I23534">
        <v>5.3</v>
      </c>
      <c r="J23534">
        <v>3.4</v>
      </c>
    </row>
    <row r="23535" spans="1:10" x14ac:dyDescent="0.25">
      <c r="A23535" s="1">
        <v>45505</v>
      </c>
      <c r="B23535" t="s">
        <v>5</v>
      </c>
      <c r="C23535" t="s">
        <v>32</v>
      </c>
      <c r="D23535" t="s">
        <v>40</v>
      </c>
      <c r="E23535">
        <v>113.60733999999999</v>
      </c>
      <c r="F23535">
        <v>109.74729000000001</v>
      </c>
      <c r="G23535">
        <v>-0.6</v>
      </c>
      <c r="H23535">
        <v>-0.8</v>
      </c>
      <c r="I23535">
        <v>3.4</v>
      </c>
      <c r="J23535">
        <v>4.2</v>
      </c>
    </row>
    <row r="23536" spans="1:10" x14ac:dyDescent="0.25">
      <c r="A23536" s="1">
        <v>45505</v>
      </c>
      <c r="B23536" t="s">
        <v>5</v>
      </c>
      <c r="C23536" t="s">
        <v>32</v>
      </c>
      <c r="D23536" t="s">
        <v>39</v>
      </c>
      <c r="E23536">
        <v>135.41524000000001</v>
      </c>
      <c r="F23536" t="s">
        <v>43</v>
      </c>
      <c r="G23536" t="s">
        <v>43</v>
      </c>
      <c r="H23536">
        <v>22.5</v>
      </c>
      <c r="I23536">
        <v>13.8</v>
      </c>
      <c r="J23536">
        <v>11.8</v>
      </c>
    </row>
    <row r="23537" spans="1:10" x14ac:dyDescent="0.25">
      <c r="A23537" s="1">
        <v>45505</v>
      </c>
      <c r="B23537" t="s">
        <v>5</v>
      </c>
      <c r="C23537" t="s">
        <v>32</v>
      </c>
      <c r="D23537" t="s">
        <v>38</v>
      </c>
      <c r="E23537">
        <v>121.26909999999999</v>
      </c>
      <c r="F23537" t="s">
        <v>43</v>
      </c>
      <c r="G23537" t="s">
        <v>43</v>
      </c>
      <c r="H23537">
        <v>8.4</v>
      </c>
      <c r="I23537">
        <v>8.9</v>
      </c>
      <c r="J23537">
        <v>10.3</v>
      </c>
    </row>
    <row r="23538" spans="1:10" x14ac:dyDescent="0.25">
      <c r="A23538" s="1">
        <v>45505</v>
      </c>
      <c r="B23538" t="s">
        <v>5</v>
      </c>
      <c r="C23538" t="s">
        <v>32</v>
      </c>
      <c r="D23538" t="s">
        <v>37</v>
      </c>
      <c r="E23538">
        <v>96.621399999999994</v>
      </c>
      <c r="F23538" t="s">
        <v>43</v>
      </c>
      <c r="G23538" t="s">
        <v>43</v>
      </c>
      <c r="H23538">
        <v>-12</v>
      </c>
      <c r="I23538">
        <v>-4</v>
      </c>
      <c r="J23538">
        <v>-1.2</v>
      </c>
    </row>
    <row r="23539" spans="1:10" x14ac:dyDescent="0.25">
      <c r="A23539" s="1">
        <v>45505</v>
      </c>
      <c r="B23539" t="s">
        <v>5</v>
      </c>
      <c r="C23539" t="s">
        <v>32</v>
      </c>
      <c r="D23539" t="s">
        <v>36</v>
      </c>
      <c r="E23539">
        <v>110.50461</v>
      </c>
      <c r="F23539" t="s">
        <v>43</v>
      </c>
      <c r="G23539" t="s">
        <v>43</v>
      </c>
      <c r="H23539">
        <v>-8.6</v>
      </c>
      <c r="I23539">
        <v>-0.7</v>
      </c>
      <c r="J23539">
        <v>0.9</v>
      </c>
    </row>
    <row r="23540" spans="1:10" x14ac:dyDescent="0.25">
      <c r="A23540" s="1">
        <v>45505</v>
      </c>
      <c r="B23540" t="s">
        <v>5</v>
      </c>
      <c r="C23540" t="s">
        <v>32</v>
      </c>
      <c r="D23540" t="s">
        <v>35</v>
      </c>
      <c r="E23540">
        <v>118.65869000000001</v>
      </c>
      <c r="F23540" t="s">
        <v>43</v>
      </c>
      <c r="G23540" t="s">
        <v>43</v>
      </c>
      <c r="H23540">
        <v>20.2</v>
      </c>
      <c r="I23540">
        <v>13.7</v>
      </c>
      <c r="J23540">
        <v>9.1999999999999993</v>
      </c>
    </row>
    <row r="23541" spans="1:10" x14ac:dyDescent="0.25">
      <c r="A23541" s="1">
        <v>45505</v>
      </c>
      <c r="B23541" t="s">
        <v>5</v>
      </c>
      <c r="C23541" t="s">
        <v>33</v>
      </c>
      <c r="D23541" t="s">
        <v>40</v>
      </c>
      <c r="E23541">
        <v>124.18576</v>
      </c>
      <c r="F23541">
        <v>123.54816</v>
      </c>
      <c r="G23541">
        <v>-8.5</v>
      </c>
      <c r="H23541">
        <v>8.8000000000000007</v>
      </c>
      <c r="I23541">
        <v>9.6999999999999993</v>
      </c>
      <c r="J23541">
        <v>9.3000000000000007</v>
      </c>
    </row>
    <row r="23542" spans="1:10" x14ac:dyDescent="0.25">
      <c r="A23542" s="1">
        <v>45505</v>
      </c>
      <c r="B23542" t="s">
        <v>5</v>
      </c>
      <c r="C23542" t="s">
        <v>33</v>
      </c>
      <c r="D23542" t="s">
        <v>39</v>
      </c>
      <c r="E23542">
        <v>132.11578</v>
      </c>
      <c r="F23542" t="s">
        <v>43</v>
      </c>
      <c r="G23542" t="s">
        <v>43</v>
      </c>
      <c r="H23542">
        <v>8.5</v>
      </c>
      <c r="I23542">
        <v>6.8</v>
      </c>
      <c r="J23542">
        <v>9.1999999999999993</v>
      </c>
    </row>
    <row r="23543" spans="1:10" x14ac:dyDescent="0.25">
      <c r="A23543" s="1">
        <v>45505</v>
      </c>
      <c r="B23543" t="s">
        <v>5</v>
      </c>
      <c r="C23543" t="s">
        <v>33</v>
      </c>
      <c r="D23543" t="s">
        <v>38</v>
      </c>
      <c r="E23543">
        <v>126.11355</v>
      </c>
      <c r="F23543" t="s">
        <v>43</v>
      </c>
      <c r="G23543" t="s">
        <v>43</v>
      </c>
      <c r="H23543">
        <v>9.5</v>
      </c>
      <c r="I23543">
        <v>14.4</v>
      </c>
      <c r="J23543">
        <v>10.6</v>
      </c>
    </row>
    <row r="23544" spans="1:10" x14ac:dyDescent="0.25">
      <c r="A23544" s="1">
        <v>45505</v>
      </c>
      <c r="B23544" t="s">
        <v>5</v>
      </c>
      <c r="C23544" t="s">
        <v>33</v>
      </c>
      <c r="D23544" t="s">
        <v>37</v>
      </c>
      <c r="E23544">
        <v>129.79231999999999</v>
      </c>
      <c r="F23544" t="s">
        <v>43</v>
      </c>
      <c r="G23544" t="s">
        <v>43</v>
      </c>
      <c r="H23544">
        <v>17.7</v>
      </c>
      <c r="I23544">
        <v>16.3</v>
      </c>
      <c r="J23544">
        <v>14.7</v>
      </c>
    </row>
    <row r="23545" spans="1:10" x14ac:dyDescent="0.25">
      <c r="A23545" s="1">
        <v>45505</v>
      </c>
      <c r="B23545" t="s">
        <v>5</v>
      </c>
      <c r="C23545" t="s">
        <v>33</v>
      </c>
      <c r="D23545" t="s">
        <v>36</v>
      </c>
      <c r="E23545">
        <v>110.10691</v>
      </c>
      <c r="F23545" t="s">
        <v>43</v>
      </c>
      <c r="G23545" t="s">
        <v>43</v>
      </c>
      <c r="H23545">
        <v>1.5</v>
      </c>
      <c r="I23545">
        <v>-2.7</v>
      </c>
      <c r="J23545">
        <v>0.7</v>
      </c>
    </row>
    <row r="23546" spans="1:10" x14ac:dyDescent="0.25">
      <c r="A23546" s="1">
        <v>45505</v>
      </c>
      <c r="B23546" t="s">
        <v>5</v>
      </c>
      <c r="C23546" t="s">
        <v>33</v>
      </c>
      <c r="D23546" t="s">
        <v>35</v>
      </c>
      <c r="E23546">
        <v>129.07317</v>
      </c>
      <c r="F23546" t="s">
        <v>43</v>
      </c>
      <c r="G23546" t="s">
        <v>43</v>
      </c>
      <c r="H23546">
        <v>6.6</v>
      </c>
      <c r="I23546">
        <v>11.9</v>
      </c>
      <c r="J23546">
        <v>12.3</v>
      </c>
    </row>
    <row r="23547" spans="1:10" x14ac:dyDescent="0.25">
      <c r="A23547" s="1">
        <v>45505</v>
      </c>
      <c r="B23547" t="s">
        <v>34</v>
      </c>
      <c r="C23547" t="s">
        <v>16</v>
      </c>
      <c r="D23547" t="s">
        <v>40</v>
      </c>
      <c r="E23547">
        <v>109.1694</v>
      </c>
      <c r="F23547">
        <v>106.39577</v>
      </c>
      <c r="G23547">
        <v>1.7</v>
      </c>
      <c r="H23547">
        <v>2.9</v>
      </c>
      <c r="I23547">
        <v>0.9</v>
      </c>
      <c r="J23547">
        <v>1.2</v>
      </c>
    </row>
    <row r="23548" spans="1:10" x14ac:dyDescent="0.25">
      <c r="A23548" s="1">
        <v>45505</v>
      </c>
      <c r="B23548" t="s">
        <v>34</v>
      </c>
      <c r="C23548" t="s">
        <v>16</v>
      </c>
      <c r="D23548" t="s">
        <v>39</v>
      </c>
      <c r="E23548">
        <v>100.82274</v>
      </c>
      <c r="F23548" t="s">
        <v>43</v>
      </c>
      <c r="G23548" t="s">
        <v>43</v>
      </c>
      <c r="H23548">
        <v>11</v>
      </c>
      <c r="I23548">
        <v>6.5</v>
      </c>
      <c r="J23548">
        <v>0.4</v>
      </c>
    </row>
    <row r="23549" spans="1:10" x14ac:dyDescent="0.25">
      <c r="A23549" s="1">
        <v>45505</v>
      </c>
      <c r="B23549" t="s">
        <v>34</v>
      </c>
      <c r="C23549" t="s">
        <v>16</v>
      </c>
      <c r="D23549" t="s">
        <v>38</v>
      </c>
      <c r="E23549">
        <v>113.16562999999999</v>
      </c>
      <c r="F23549" t="s">
        <v>43</v>
      </c>
      <c r="G23549" t="s">
        <v>43</v>
      </c>
      <c r="H23549">
        <v>7.9</v>
      </c>
      <c r="I23549">
        <v>5.7</v>
      </c>
      <c r="J23549">
        <v>7.2</v>
      </c>
    </row>
    <row r="23550" spans="1:10" x14ac:dyDescent="0.25">
      <c r="A23550" s="1">
        <v>45505</v>
      </c>
      <c r="B23550" t="s">
        <v>34</v>
      </c>
      <c r="C23550" t="s">
        <v>16</v>
      </c>
      <c r="D23550" t="s">
        <v>37</v>
      </c>
      <c r="E23550">
        <v>106.95319000000001</v>
      </c>
      <c r="F23550" t="s">
        <v>43</v>
      </c>
      <c r="G23550" t="s">
        <v>43</v>
      </c>
      <c r="H23550">
        <v>-0.3</v>
      </c>
      <c r="I23550">
        <v>-1</v>
      </c>
      <c r="J23550">
        <v>-0.2</v>
      </c>
    </row>
    <row r="23551" spans="1:10" x14ac:dyDescent="0.25">
      <c r="A23551" s="1">
        <v>45505</v>
      </c>
      <c r="B23551" t="s">
        <v>34</v>
      </c>
      <c r="C23551" t="s">
        <v>16</v>
      </c>
      <c r="D23551" t="s">
        <v>36</v>
      </c>
      <c r="E23551">
        <v>110.27211</v>
      </c>
      <c r="F23551" t="s">
        <v>43</v>
      </c>
      <c r="G23551" t="s">
        <v>43</v>
      </c>
      <c r="H23551">
        <v>1.3</v>
      </c>
      <c r="I23551">
        <v>-1.4</v>
      </c>
      <c r="J23551">
        <v>-1.4</v>
      </c>
    </row>
    <row r="23552" spans="1:10" x14ac:dyDescent="0.25">
      <c r="A23552" s="1">
        <v>45505</v>
      </c>
      <c r="B23552" t="s">
        <v>34</v>
      </c>
      <c r="C23552" t="s">
        <v>16</v>
      </c>
      <c r="D23552" t="s">
        <v>35</v>
      </c>
      <c r="E23552">
        <v>115.28478</v>
      </c>
      <c r="F23552" t="s">
        <v>43</v>
      </c>
      <c r="G23552" t="s">
        <v>43</v>
      </c>
      <c r="H23552">
        <v>1.2</v>
      </c>
      <c r="I23552">
        <v>-2</v>
      </c>
      <c r="J23552">
        <v>-0.1</v>
      </c>
    </row>
    <row r="23553" spans="1:10" x14ac:dyDescent="0.25">
      <c r="A23553" s="1">
        <v>45505</v>
      </c>
      <c r="B23553" t="s">
        <v>34</v>
      </c>
      <c r="C23553" t="s">
        <v>19</v>
      </c>
      <c r="D23553" t="s">
        <v>40</v>
      </c>
      <c r="E23553">
        <v>108.8682</v>
      </c>
      <c r="F23553">
        <v>106.34215</v>
      </c>
      <c r="G23553">
        <v>-1.4</v>
      </c>
      <c r="H23553">
        <v>3</v>
      </c>
      <c r="I23553">
        <v>3.8</v>
      </c>
      <c r="J23553">
        <v>2.2000000000000002</v>
      </c>
    </row>
    <row r="23554" spans="1:10" x14ac:dyDescent="0.25">
      <c r="A23554" s="1">
        <v>45505</v>
      </c>
      <c r="B23554" t="s">
        <v>34</v>
      </c>
      <c r="C23554" t="s">
        <v>19</v>
      </c>
      <c r="D23554" t="s">
        <v>39</v>
      </c>
      <c r="E23554">
        <v>102.26827</v>
      </c>
      <c r="F23554" t="s">
        <v>43</v>
      </c>
      <c r="G23554" t="s">
        <v>43</v>
      </c>
      <c r="H23554">
        <v>6.5</v>
      </c>
      <c r="I23554">
        <v>6.6</v>
      </c>
      <c r="J23554">
        <v>5.3</v>
      </c>
    </row>
    <row r="23555" spans="1:10" x14ac:dyDescent="0.25">
      <c r="A23555" s="1">
        <v>45505</v>
      </c>
      <c r="B23555" t="s">
        <v>34</v>
      </c>
      <c r="C23555" t="s">
        <v>19</v>
      </c>
      <c r="D23555" t="s">
        <v>38</v>
      </c>
      <c r="E23555">
        <v>116.01631</v>
      </c>
      <c r="F23555" t="s">
        <v>43</v>
      </c>
      <c r="G23555" t="s">
        <v>43</v>
      </c>
      <c r="H23555">
        <v>7.7</v>
      </c>
      <c r="I23555">
        <v>11.9</v>
      </c>
      <c r="J23555">
        <v>11.5</v>
      </c>
    </row>
    <row r="23556" spans="1:10" x14ac:dyDescent="0.25">
      <c r="A23556" s="1">
        <v>45505</v>
      </c>
      <c r="B23556" t="s">
        <v>34</v>
      </c>
      <c r="C23556" t="s">
        <v>19</v>
      </c>
      <c r="D23556" t="s">
        <v>37</v>
      </c>
      <c r="E23556">
        <v>104.27955</v>
      </c>
      <c r="F23556" t="s">
        <v>43</v>
      </c>
      <c r="G23556" t="s">
        <v>43</v>
      </c>
      <c r="H23556">
        <v>0.6</v>
      </c>
      <c r="I23556">
        <v>6.1</v>
      </c>
      <c r="J23556">
        <v>2.1</v>
      </c>
    </row>
    <row r="23557" spans="1:10" x14ac:dyDescent="0.25">
      <c r="A23557" s="1">
        <v>45505</v>
      </c>
      <c r="B23557" t="s">
        <v>34</v>
      </c>
      <c r="C23557" t="s">
        <v>19</v>
      </c>
      <c r="D23557" t="s">
        <v>36</v>
      </c>
      <c r="E23557">
        <v>114.88574</v>
      </c>
      <c r="F23557" t="s">
        <v>43</v>
      </c>
      <c r="G23557" t="s">
        <v>43</v>
      </c>
      <c r="H23557">
        <v>2.6</v>
      </c>
      <c r="I23557">
        <v>-0.6</v>
      </c>
      <c r="J23557">
        <v>-1.5</v>
      </c>
    </row>
    <row r="23558" spans="1:10" x14ac:dyDescent="0.25">
      <c r="A23558" s="1">
        <v>45505</v>
      </c>
      <c r="B23558" t="s">
        <v>34</v>
      </c>
      <c r="C23558" t="s">
        <v>19</v>
      </c>
      <c r="D23558" t="s">
        <v>35</v>
      </c>
      <c r="E23558">
        <v>84.767910000000001</v>
      </c>
      <c r="F23558" t="s">
        <v>43</v>
      </c>
      <c r="G23558" t="s">
        <v>43</v>
      </c>
      <c r="H23558">
        <v>-5</v>
      </c>
      <c r="I23558">
        <v>-5.4</v>
      </c>
      <c r="J23558">
        <v>-7.1</v>
      </c>
    </row>
    <row r="23559" spans="1:10" x14ac:dyDescent="0.25">
      <c r="A23559" s="1">
        <v>45505</v>
      </c>
      <c r="B23559" t="s">
        <v>34</v>
      </c>
      <c r="C23559" t="s">
        <v>22</v>
      </c>
      <c r="D23559" t="s">
        <v>40</v>
      </c>
      <c r="E23559">
        <v>111.59783</v>
      </c>
      <c r="F23559">
        <v>109.73092</v>
      </c>
      <c r="G23559">
        <v>0.7</v>
      </c>
      <c r="H23559">
        <v>4</v>
      </c>
      <c r="I23559">
        <v>1.2</v>
      </c>
      <c r="J23559">
        <v>2.5</v>
      </c>
    </row>
    <row r="23560" spans="1:10" x14ac:dyDescent="0.25">
      <c r="A23560" s="1">
        <v>45505</v>
      </c>
      <c r="B23560" t="s">
        <v>34</v>
      </c>
      <c r="C23560" t="s">
        <v>22</v>
      </c>
      <c r="D23560" t="s">
        <v>39</v>
      </c>
      <c r="E23560">
        <v>108.05516</v>
      </c>
      <c r="F23560" t="s">
        <v>43</v>
      </c>
      <c r="G23560" t="s">
        <v>43</v>
      </c>
      <c r="H23560">
        <v>13</v>
      </c>
      <c r="I23560">
        <v>8.4</v>
      </c>
      <c r="J23560">
        <v>7.3</v>
      </c>
    </row>
    <row r="23561" spans="1:10" x14ac:dyDescent="0.25">
      <c r="A23561" s="1">
        <v>45505</v>
      </c>
      <c r="B23561" t="s">
        <v>34</v>
      </c>
      <c r="C23561" t="s">
        <v>22</v>
      </c>
      <c r="D23561" t="s">
        <v>38</v>
      </c>
      <c r="E23561">
        <v>117.37119</v>
      </c>
      <c r="F23561" t="s">
        <v>43</v>
      </c>
      <c r="G23561" t="s">
        <v>43</v>
      </c>
      <c r="H23561">
        <v>4.0999999999999996</v>
      </c>
      <c r="I23561">
        <v>0.1</v>
      </c>
      <c r="J23561">
        <v>4.5999999999999996</v>
      </c>
    </row>
    <row r="23562" spans="1:10" x14ac:dyDescent="0.25">
      <c r="A23562" s="1">
        <v>45505</v>
      </c>
      <c r="B23562" t="s">
        <v>34</v>
      </c>
      <c r="C23562" t="s">
        <v>22</v>
      </c>
      <c r="D23562" t="s">
        <v>37</v>
      </c>
      <c r="E23562">
        <v>117.0419</v>
      </c>
      <c r="F23562" t="s">
        <v>43</v>
      </c>
      <c r="G23562" t="s">
        <v>43</v>
      </c>
      <c r="H23562">
        <v>11.1</v>
      </c>
      <c r="I23562">
        <v>3</v>
      </c>
      <c r="J23562">
        <v>5.9</v>
      </c>
    </row>
    <row r="23563" spans="1:10" x14ac:dyDescent="0.25">
      <c r="A23563" s="1">
        <v>45505</v>
      </c>
      <c r="B23563" t="s">
        <v>34</v>
      </c>
      <c r="C23563" t="s">
        <v>22</v>
      </c>
      <c r="D23563" t="s">
        <v>36</v>
      </c>
      <c r="E23563">
        <v>110.21742</v>
      </c>
      <c r="F23563" t="s">
        <v>43</v>
      </c>
      <c r="G23563" t="s">
        <v>43</v>
      </c>
      <c r="H23563">
        <v>-0.3</v>
      </c>
      <c r="I23563">
        <v>-0.8</v>
      </c>
      <c r="J23563">
        <v>-0.5</v>
      </c>
    </row>
    <row r="23564" spans="1:10" x14ac:dyDescent="0.25">
      <c r="A23564" s="1">
        <v>45505</v>
      </c>
      <c r="B23564" t="s">
        <v>34</v>
      </c>
      <c r="C23564" t="s">
        <v>22</v>
      </c>
      <c r="D23564" t="s">
        <v>35</v>
      </c>
      <c r="E23564">
        <v>88.566450000000003</v>
      </c>
      <c r="F23564" t="s">
        <v>43</v>
      </c>
      <c r="G23564" t="s">
        <v>43</v>
      </c>
      <c r="H23564">
        <v>-10.5</v>
      </c>
      <c r="I23564">
        <v>-4.8</v>
      </c>
      <c r="J23564">
        <v>-6.3</v>
      </c>
    </row>
    <row r="23565" spans="1:10" x14ac:dyDescent="0.25">
      <c r="A23565" s="1">
        <v>45505</v>
      </c>
      <c r="B23565" t="s">
        <v>34</v>
      </c>
      <c r="C23565" t="s">
        <v>23</v>
      </c>
      <c r="D23565" t="s">
        <v>40</v>
      </c>
      <c r="E23565">
        <v>113.43583</v>
      </c>
      <c r="F23565">
        <v>109.61297</v>
      </c>
      <c r="G23565">
        <v>-1.1000000000000001</v>
      </c>
      <c r="H23565">
        <v>-0.2</v>
      </c>
      <c r="I23565">
        <v>1.8</v>
      </c>
      <c r="J23565">
        <v>3.1</v>
      </c>
    </row>
    <row r="23566" spans="1:10" x14ac:dyDescent="0.25">
      <c r="A23566" s="1">
        <v>45505</v>
      </c>
      <c r="B23566" t="s">
        <v>34</v>
      </c>
      <c r="C23566" t="s">
        <v>23</v>
      </c>
      <c r="D23566" t="s">
        <v>39</v>
      </c>
      <c r="E23566">
        <v>117.52955</v>
      </c>
      <c r="F23566" t="s">
        <v>43</v>
      </c>
      <c r="G23566" t="s">
        <v>43</v>
      </c>
      <c r="H23566">
        <v>11.1</v>
      </c>
      <c r="I23566">
        <v>8.6999999999999993</v>
      </c>
      <c r="J23566">
        <v>7.2</v>
      </c>
    </row>
    <row r="23567" spans="1:10" x14ac:dyDescent="0.25">
      <c r="A23567" s="1">
        <v>45505</v>
      </c>
      <c r="B23567" t="s">
        <v>34</v>
      </c>
      <c r="C23567" t="s">
        <v>23</v>
      </c>
      <c r="D23567" t="s">
        <v>38</v>
      </c>
      <c r="E23567">
        <v>121.88311</v>
      </c>
      <c r="F23567" t="s">
        <v>43</v>
      </c>
      <c r="G23567" t="s">
        <v>43</v>
      </c>
      <c r="H23567">
        <v>5.5</v>
      </c>
      <c r="I23567">
        <v>8.1999999999999993</v>
      </c>
      <c r="J23567">
        <v>10.1</v>
      </c>
    </row>
    <row r="23568" spans="1:10" x14ac:dyDescent="0.25">
      <c r="A23568" s="1">
        <v>45505</v>
      </c>
      <c r="B23568" t="s">
        <v>34</v>
      </c>
      <c r="C23568" t="s">
        <v>23</v>
      </c>
      <c r="D23568" t="s">
        <v>37</v>
      </c>
      <c r="E23568">
        <v>102.4813</v>
      </c>
      <c r="F23568" t="s">
        <v>43</v>
      </c>
      <c r="G23568" t="s">
        <v>43</v>
      </c>
      <c r="H23568">
        <v>-6.3</v>
      </c>
      <c r="I23568">
        <v>-6</v>
      </c>
      <c r="J23568">
        <v>-2.8</v>
      </c>
    </row>
    <row r="23569" spans="1:10" x14ac:dyDescent="0.25">
      <c r="A23569" s="1">
        <v>45505</v>
      </c>
      <c r="B23569" t="s">
        <v>34</v>
      </c>
      <c r="C23569" t="s">
        <v>23</v>
      </c>
      <c r="D23569" t="s">
        <v>36</v>
      </c>
      <c r="E23569">
        <v>119.38249</v>
      </c>
      <c r="F23569" t="s">
        <v>43</v>
      </c>
      <c r="G23569" t="s">
        <v>43</v>
      </c>
      <c r="H23569">
        <v>-0.8</v>
      </c>
      <c r="I23569">
        <v>2.9</v>
      </c>
      <c r="J23569">
        <v>3.6</v>
      </c>
    </row>
    <row r="23570" spans="1:10" x14ac:dyDescent="0.25">
      <c r="A23570" s="1">
        <v>45505</v>
      </c>
      <c r="B23570" t="s">
        <v>34</v>
      </c>
      <c r="C23570" t="s">
        <v>23</v>
      </c>
      <c r="D23570" t="s">
        <v>35</v>
      </c>
      <c r="E23570">
        <v>84.84366</v>
      </c>
      <c r="F23570" t="s">
        <v>43</v>
      </c>
      <c r="G23570" t="s">
        <v>43</v>
      </c>
      <c r="H23570">
        <v>-8.1</v>
      </c>
      <c r="I23570">
        <v>-7.5</v>
      </c>
      <c r="J23570">
        <v>-8.1</v>
      </c>
    </row>
    <row r="23571" spans="1:10" x14ac:dyDescent="0.25">
      <c r="A23571" s="1">
        <v>45505</v>
      </c>
      <c r="B23571" t="s">
        <v>34</v>
      </c>
      <c r="C23571" t="s">
        <v>24</v>
      </c>
      <c r="D23571" t="s">
        <v>40</v>
      </c>
      <c r="E23571">
        <v>118.66699</v>
      </c>
      <c r="F23571">
        <v>114.66424000000001</v>
      </c>
      <c r="G23571">
        <v>-0.4</v>
      </c>
      <c r="H23571">
        <v>6.8</v>
      </c>
      <c r="I23571">
        <v>5.6</v>
      </c>
      <c r="J23571">
        <v>5.0999999999999996</v>
      </c>
    </row>
    <row r="23572" spans="1:10" x14ac:dyDescent="0.25">
      <c r="A23572" s="1">
        <v>45505</v>
      </c>
      <c r="B23572" t="s">
        <v>34</v>
      </c>
      <c r="C23572" t="s">
        <v>24</v>
      </c>
      <c r="D23572" t="s">
        <v>39</v>
      </c>
      <c r="E23572">
        <v>97.521180000000001</v>
      </c>
      <c r="F23572" t="s">
        <v>43</v>
      </c>
      <c r="G23572" t="s">
        <v>43</v>
      </c>
      <c r="H23572">
        <v>5.0999999999999996</v>
      </c>
      <c r="I23572">
        <v>-6.1</v>
      </c>
      <c r="J23572">
        <v>-6.1</v>
      </c>
    </row>
    <row r="23573" spans="1:10" x14ac:dyDescent="0.25">
      <c r="A23573" s="1">
        <v>45505</v>
      </c>
      <c r="B23573" t="s">
        <v>34</v>
      </c>
      <c r="C23573" t="s">
        <v>24</v>
      </c>
      <c r="D23573" t="s">
        <v>38</v>
      </c>
      <c r="E23573">
        <v>105.39613</v>
      </c>
      <c r="F23573" t="s">
        <v>43</v>
      </c>
      <c r="G23573" t="s">
        <v>43</v>
      </c>
      <c r="H23573">
        <v>-4.9000000000000004</v>
      </c>
      <c r="I23573">
        <v>1.5</v>
      </c>
      <c r="J23573">
        <v>1.6</v>
      </c>
    </row>
    <row r="23574" spans="1:10" x14ac:dyDescent="0.25">
      <c r="A23574" s="1">
        <v>45505</v>
      </c>
      <c r="B23574" t="s">
        <v>34</v>
      </c>
      <c r="C23574" t="s">
        <v>24</v>
      </c>
      <c r="D23574" t="s">
        <v>37</v>
      </c>
      <c r="E23574">
        <v>122.86660999999999</v>
      </c>
      <c r="F23574" t="s">
        <v>43</v>
      </c>
      <c r="G23574" t="s">
        <v>43</v>
      </c>
      <c r="H23574">
        <v>4.9000000000000004</v>
      </c>
      <c r="I23574">
        <v>3</v>
      </c>
      <c r="J23574">
        <v>3.6</v>
      </c>
    </row>
    <row r="23575" spans="1:10" x14ac:dyDescent="0.25">
      <c r="A23575" s="1">
        <v>45505</v>
      </c>
      <c r="B23575" t="s">
        <v>34</v>
      </c>
      <c r="C23575" t="s">
        <v>24</v>
      </c>
      <c r="D23575" t="s">
        <v>36</v>
      </c>
      <c r="E23575">
        <v>125.3783</v>
      </c>
      <c r="F23575" t="s">
        <v>43</v>
      </c>
      <c r="G23575" t="s">
        <v>43</v>
      </c>
      <c r="H23575">
        <v>9.9</v>
      </c>
      <c r="I23575">
        <v>8.8000000000000007</v>
      </c>
      <c r="J23575">
        <v>8.4</v>
      </c>
    </row>
    <row r="23576" spans="1:10" x14ac:dyDescent="0.25">
      <c r="A23576" s="1">
        <v>45505</v>
      </c>
      <c r="B23576" t="s">
        <v>34</v>
      </c>
      <c r="C23576" t="s">
        <v>24</v>
      </c>
      <c r="D23576" t="s">
        <v>35</v>
      </c>
      <c r="E23576">
        <v>111.29149</v>
      </c>
      <c r="F23576" t="s">
        <v>43</v>
      </c>
      <c r="G23576" t="s">
        <v>43</v>
      </c>
      <c r="H23576">
        <v>14.2</v>
      </c>
      <c r="I23576">
        <v>7.4</v>
      </c>
      <c r="J23576">
        <v>3.8</v>
      </c>
    </row>
    <row r="23577" spans="1:10" x14ac:dyDescent="0.25">
      <c r="A23577" s="1">
        <v>45505</v>
      </c>
      <c r="B23577" t="s">
        <v>34</v>
      </c>
      <c r="C23577" t="s">
        <v>25</v>
      </c>
      <c r="D23577" t="s">
        <v>40</v>
      </c>
      <c r="E23577">
        <v>107.17274999999999</v>
      </c>
      <c r="F23577">
        <v>107.41933</v>
      </c>
      <c r="G23577">
        <v>-0.7</v>
      </c>
      <c r="H23577">
        <v>2.1</v>
      </c>
      <c r="I23577">
        <v>4</v>
      </c>
      <c r="J23577">
        <v>2.7</v>
      </c>
    </row>
    <row r="23578" spans="1:10" x14ac:dyDescent="0.25">
      <c r="A23578" s="1">
        <v>45505</v>
      </c>
      <c r="B23578" t="s">
        <v>34</v>
      </c>
      <c r="C23578" t="s">
        <v>25</v>
      </c>
      <c r="D23578" t="s">
        <v>39</v>
      </c>
      <c r="E23578">
        <v>109.53874</v>
      </c>
      <c r="F23578" t="s">
        <v>43</v>
      </c>
      <c r="G23578" t="s">
        <v>43</v>
      </c>
      <c r="H23578">
        <v>0.5</v>
      </c>
      <c r="I23578">
        <v>5.3</v>
      </c>
      <c r="J23578">
        <v>8.6</v>
      </c>
    </row>
    <row r="23579" spans="1:10" x14ac:dyDescent="0.25">
      <c r="A23579" s="1">
        <v>45505</v>
      </c>
      <c r="B23579" t="s">
        <v>34</v>
      </c>
      <c r="C23579" t="s">
        <v>25</v>
      </c>
      <c r="D23579" t="s">
        <v>38</v>
      </c>
      <c r="E23579">
        <v>113.48839</v>
      </c>
      <c r="F23579" t="s">
        <v>43</v>
      </c>
      <c r="G23579" t="s">
        <v>43</v>
      </c>
      <c r="H23579">
        <v>14.1</v>
      </c>
      <c r="I23579">
        <v>7.3</v>
      </c>
      <c r="J23579">
        <v>2.4</v>
      </c>
    </row>
    <row r="23580" spans="1:10" x14ac:dyDescent="0.25">
      <c r="A23580" s="1">
        <v>45505</v>
      </c>
      <c r="B23580" t="s">
        <v>34</v>
      </c>
      <c r="C23580" t="s">
        <v>25</v>
      </c>
      <c r="D23580" t="s">
        <v>37</v>
      </c>
      <c r="E23580">
        <v>103.82012</v>
      </c>
      <c r="F23580" t="s">
        <v>43</v>
      </c>
      <c r="G23580" t="s">
        <v>43</v>
      </c>
      <c r="H23580">
        <v>-8.9</v>
      </c>
      <c r="I23580">
        <v>2.9</v>
      </c>
      <c r="J23580">
        <v>3</v>
      </c>
    </row>
    <row r="23581" spans="1:10" x14ac:dyDescent="0.25">
      <c r="A23581" s="1">
        <v>45505</v>
      </c>
      <c r="B23581" t="s">
        <v>34</v>
      </c>
      <c r="C23581" t="s">
        <v>25</v>
      </c>
      <c r="D23581" t="s">
        <v>36</v>
      </c>
      <c r="E23581">
        <v>104.96061</v>
      </c>
      <c r="F23581" t="s">
        <v>43</v>
      </c>
      <c r="G23581" t="s">
        <v>43</v>
      </c>
      <c r="H23581">
        <v>0.3</v>
      </c>
      <c r="I23581">
        <v>1.8</v>
      </c>
      <c r="J23581">
        <v>0.9</v>
      </c>
    </row>
    <row r="23582" spans="1:10" x14ac:dyDescent="0.25">
      <c r="A23582" s="1">
        <v>45505</v>
      </c>
      <c r="B23582" t="s">
        <v>34</v>
      </c>
      <c r="C23582" t="s">
        <v>25</v>
      </c>
      <c r="D23582" t="s">
        <v>35</v>
      </c>
      <c r="E23582">
        <v>101.54349000000001</v>
      </c>
      <c r="F23582" t="s">
        <v>43</v>
      </c>
      <c r="G23582" t="s">
        <v>43</v>
      </c>
      <c r="H23582">
        <v>4.5</v>
      </c>
      <c r="I23582">
        <v>5.2</v>
      </c>
      <c r="J23582">
        <v>2.7</v>
      </c>
    </row>
    <row r="23583" spans="1:10" x14ac:dyDescent="0.25">
      <c r="A23583" s="1">
        <v>45505</v>
      </c>
      <c r="B23583" t="s">
        <v>34</v>
      </c>
      <c r="C23583" t="s">
        <v>26</v>
      </c>
      <c r="D23583" t="s">
        <v>40</v>
      </c>
      <c r="E23583">
        <v>105.29922000000001</v>
      </c>
      <c r="F23583">
        <v>103.88029</v>
      </c>
      <c r="G23583">
        <v>-0.2</v>
      </c>
      <c r="H23583">
        <v>4.0999999999999996</v>
      </c>
      <c r="I23583">
        <v>4</v>
      </c>
      <c r="J23583">
        <v>1.7</v>
      </c>
    </row>
    <row r="23584" spans="1:10" x14ac:dyDescent="0.25">
      <c r="A23584" s="1">
        <v>45505</v>
      </c>
      <c r="B23584" t="s">
        <v>34</v>
      </c>
      <c r="C23584" t="s">
        <v>26</v>
      </c>
      <c r="D23584" t="s">
        <v>39</v>
      </c>
      <c r="E23584">
        <v>105.41343000000001</v>
      </c>
      <c r="F23584" t="s">
        <v>43</v>
      </c>
      <c r="G23584" t="s">
        <v>43</v>
      </c>
      <c r="H23584">
        <v>10.5</v>
      </c>
      <c r="I23584">
        <v>5.5</v>
      </c>
      <c r="J23584">
        <v>4.0999999999999996</v>
      </c>
    </row>
    <row r="23585" spans="1:10" x14ac:dyDescent="0.25">
      <c r="A23585" s="1">
        <v>45505</v>
      </c>
      <c r="B23585" t="s">
        <v>34</v>
      </c>
      <c r="C23585" t="s">
        <v>26</v>
      </c>
      <c r="D23585" t="s">
        <v>38</v>
      </c>
      <c r="E23585">
        <v>108.47897</v>
      </c>
      <c r="F23585" t="s">
        <v>43</v>
      </c>
      <c r="G23585" t="s">
        <v>43</v>
      </c>
      <c r="H23585">
        <v>7.3</v>
      </c>
      <c r="I23585">
        <v>5.6</v>
      </c>
      <c r="J23585">
        <v>3.4</v>
      </c>
    </row>
    <row r="23586" spans="1:10" x14ac:dyDescent="0.25">
      <c r="A23586" s="1">
        <v>45505</v>
      </c>
      <c r="B23586" t="s">
        <v>34</v>
      </c>
      <c r="C23586" t="s">
        <v>26</v>
      </c>
      <c r="D23586" t="s">
        <v>37</v>
      </c>
      <c r="E23586">
        <v>117.52358</v>
      </c>
      <c r="F23586" t="s">
        <v>43</v>
      </c>
      <c r="G23586" t="s">
        <v>43</v>
      </c>
      <c r="H23586">
        <v>5.0999999999999996</v>
      </c>
      <c r="I23586">
        <v>14</v>
      </c>
      <c r="J23586">
        <v>12.9</v>
      </c>
    </row>
    <row r="23587" spans="1:10" x14ac:dyDescent="0.25">
      <c r="A23587" s="1">
        <v>45505</v>
      </c>
      <c r="B23587" t="s">
        <v>34</v>
      </c>
      <c r="C23587" t="s">
        <v>26</v>
      </c>
      <c r="D23587" t="s">
        <v>36</v>
      </c>
      <c r="E23587">
        <v>94.894530000000003</v>
      </c>
      <c r="F23587" t="s">
        <v>43</v>
      </c>
      <c r="G23587" t="s">
        <v>43</v>
      </c>
      <c r="H23587">
        <v>0</v>
      </c>
      <c r="I23587">
        <v>-4.5999999999999996</v>
      </c>
      <c r="J23587">
        <v>-7.8</v>
      </c>
    </row>
    <row r="23588" spans="1:10" x14ac:dyDescent="0.25">
      <c r="A23588" s="1">
        <v>45505</v>
      </c>
      <c r="B23588" t="s">
        <v>34</v>
      </c>
      <c r="C23588" t="s">
        <v>26</v>
      </c>
      <c r="D23588" t="s">
        <v>35</v>
      </c>
      <c r="E23588">
        <v>101.11084</v>
      </c>
      <c r="F23588" t="s">
        <v>43</v>
      </c>
      <c r="G23588" t="s">
        <v>43</v>
      </c>
      <c r="H23588">
        <v>1.4</v>
      </c>
      <c r="I23588">
        <v>1.2</v>
      </c>
      <c r="J23588">
        <v>-1.4</v>
      </c>
    </row>
    <row r="23589" spans="1:10" x14ac:dyDescent="0.25">
      <c r="A23589" s="1">
        <v>45505</v>
      </c>
      <c r="B23589" t="s">
        <v>34</v>
      </c>
      <c r="C23589" t="s">
        <v>27</v>
      </c>
      <c r="D23589" t="s">
        <v>40</v>
      </c>
      <c r="E23589">
        <v>119.41355</v>
      </c>
      <c r="F23589">
        <v>115.62005000000001</v>
      </c>
      <c r="G23589">
        <v>-0.6</v>
      </c>
      <c r="H23589">
        <v>1.7</v>
      </c>
      <c r="I23589">
        <v>4.0999999999999996</v>
      </c>
      <c r="J23589">
        <v>5.9</v>
      </c>
    </row>
    <row r="23590" spans="1:10" x14ac:dyDescent="0.25">
      <c r="A23590" s="1">
        <v>45505</v>
      </c>
      <c r="B23590" t="s">
        <v>34</v>
      </c>
      <c r="C23590" t="s">
        <v>27</v>
      </c>
      <c r="D23590" t="s">
        <v>39</v>
      </c>
      <c r="E23590">
        <v>109.73871</v>
      </c>
      <c r="F23590" t="s">
        <v>43</v>
      </c>
      <c r="G23590" t="s">
        <v>43</v>
      </c>
      <c r="H23590">
        <v>5.3</v>
      </c>
      <c r="I23590">
        <v>4.3</v>
      </c>
      <c r="J23590">
        <v>3.8</v>
      </c>
    </row>
    <row r="23591" spans="1:10" x14ac:dyDescent="0.25">
      <c r="A23591" s="1">
        <v>45505</v>
      </c>
      <c r="B23591" t="s">
        <v>34</v>
      </c>
      <c r="C23591" t="s">
        <v>27</v>
      </c>
      <c r="D23591" t="s">
        <v>38</v>
      </c>
      <c r="E23591">
        <v>112.52162</v>
      </c>
      <c r="F23591" t="s">
        <v>43</v>
      </c>
      <c r="G23591" t="s">
        <v>43</v>
      </c>
      <c r="H23591">
        <v>7.5</v>
      </c>
      <c r="I23591">
        <v>7.3</v>
      </c>
      <c r="J23591">
        <v>6.4</v>
      </c>
    </row>
    <row r="23592" spans="1:10" x14ac:dyDescent="0.25">
      <c r="A23592" s="1">
        <v>45505</v>
      </c>
      <c r="B23592" t="s">
        <v>34</v>
      </c>
      <c r="C23592" t="s">
        <v>27</v>
      </c>
      <c r="D23592" t="s">
        <v>37</v>
      </c>
      <c r="E23592">
        <v>125.03106</v>
      </c>
      <c r="F23592" t="s">
        <v>43</v>
      </c>
      <c r="G23592" t="s">
        <v>43</v>
      </c>
      <c r="H23592">
        <v>6.2</v>
      </c>
      <c r="I23592">
        <v>6</v>
      </c>
      <c r="J23592">
        <v>8</v>
      </c>
    </row>
    <row r="23593" spans="1:10" x14ac:dyDescent="0.25">
      <c r="A23593" s="1">
        <v>45505</v>
      </c>
      <c r="B23593" t="s">
        <v>34</v>
      </c>
      <c r="C23593" t="s">
        <v>27</v>
      </c>
      <c r="D23593" t="s">
        <v>36</v>
      </c>
      <c r="E23593">
        <v>121.38809999999999</v>
      </c>
      <c r="F23593" t="s">
        <v>43</v>
      </c>
      <c r="G23593" t="s">
        <v>43</v>
      </c>
      <c r="H23593">
        <v>-2.7</v>
      </c>
      <c r="I23593">
        <v>1.6</v>
      </c>
      <c r="J23593">
        <v>4.7</v>
      </c>
    </row>
    <row r="23594" spans="1:10" x14ac:dyDescent="0.25">
      <c r="A23594" s="1">
        <v>45505</v>
      </c>
      <c r="B23594" t="s">
        <v>34</v>
      </c>
      <c r="C23594" t="s">
        <v>27</v>
      </c>
      <c r="D23594" t="s">
        <v>35</v>
      </c>
      <c r="E23594">
        <v>113.87236</v>
      </c>
      <c r="F23594" t="s">
        <v>43</v>
      </c>
      <c r="G23594" t="s">
        <v>43</v>
      </c>
      <c r="H23594">
        <v>1.6</v>
      </c>
      <c r="I23594">
        <v>6.8</v>
      </c>
      <c r="J23594">
        <v>8.3000000000000007</v>
      </c>
    </row>
    <row r="23595" spans="1:10" x14ac:dyDescent="0.25">
      <c r="A23595" s="1">
        <v>45505</v>
      </c>
      <c r="B23595" t="s">
        <v>34</v>
      </c>
      <c r="C23595" t="s">
        <v>28</v>
      </c>
      <c r="D23595" t="s">
        <v>40</v>
      </c>
      <c r="E23595">
        <v>115.76546</v>
      </c>
      <c r="F23595">
        <v>115.75113</v>
      </c>
      <c r="G23595">
        <v>-0.6</v>
      </c>
      <c r="H23595">
        <v>6.2</v>
      </c>
      <c r="I23595">
        <v>5.9</v>
      </c>
      <c r="J23595">
        <v>5.2</v>
      </c>
    </row>
    <row r="23596" spans="1:10" x14ac:dyDescent="0.25">
      <c r="A23596" s="1">
        <v>45505</v>
      </c>
      <c r="B23596" t="s">
        <v>34</v>
      </c>
      <c r="C23596" t="s">
        <v>28</v>
      </c>
      <c r="D23596" t="s">
        <v>39</v>
      </c>
      <c r="E23596">
        <v>103.61427999999999</v>
      </c>
      <c r="F23596" t="s">
        <v>43</v>
      </c>
      <c r="G23596" t="s">
        <v>43</v>
      </c>
      <c r="H23596">
        <v>9.6999999999999993</v>
      </c>
      <c r="I23596">
        <v>5</v>
      </c>
      <c r="J23596">
        <v>5.9</v>
      </c>
    </row>
    <row r="23597" spans="1:10" x14ac:dyDescent="0.25">
      <c r="A23597" s="1">
        <v>45505</v>
      </c>
      <c r="B23597" t="s">
        <v>34</v>
      </c>
      <c r="C23597" t="s">
        <v>28</v>
      </c>
      <c r="D23597" t="s">
        <v>38</v>
      </c>
      <c r="E23597">
        <v>114.89521000000001</v>
      </c>
      <c r="F23597" t="s">
        <v>43</v>
      </c>
      <c r="G23597" t="s">
        <v>43</v>
      </c>
      <c r="H23597">
        <v>5.3</v>
      </c>
      <c r="I23597">
        <v>5.6</v>
      </c>
      <c r="J23597">
        <v>4.4000000000000004</v>
      </c>
    </row>
    <row r="23598" spans="1:10" x14ac:dyDescent="0.25">
      <c r="A23598" s="1">
        <v>45505</v>
      </c>
      <c r="B23598" t="s">
        <v>34</v>
      </c>
      <c r="C23598" t="s">
        <v>28</v>
      </c>
      <c r="D23598" t="s">
        <v>37</v>
      </c>
      <c r="E23598">
        <v>108.58702</v>
      </c>
      <c r="F23598" t="s">
        <v>43</v>
      </c>
      <c r="G23598" t="s">
        <v>43</v>
      </c>
      <c r="H23598">
        <v>2.4</v>
      </c>
      <c r="I23598">
        <v>4.7</v>
      </c>
      <c r="J23598">
        <v>1.5</v>
      </c>
    </row>
    <row r="23599" spans="1:10" x14ac:dyDescent="0.25">
      <c r="A23599" s="1">
        <v>45505</v>
      </c>
      <c r="B23599" t="s">
        <v>34</v>
      </c>
      <c r="C23599" t="s">
        <v>28</v>
      </c>
      <c r="D23599" t="s">
        <v>36</v>
      </c>
      <c r="E23599">
        <v>121.33822000000001</v>
      </c>
      <c r="F23599" t="s">
        <v>43</v>
      </c>
      <c r="G23599" t="s">
        <v>43</v>
      </c>
      <c r="H23599">
        <v>8.1999999999999993</v>
      </c>
      <c r="I23599">
        <v>7</v>
      </c>
      <c r="J23599">
        <v>7.5</v>
      </c>
    </row>
    <row r="23600" spans="1:10" x14ac:dyDescent="0.25">
      <c r="A23600" s="1">
        <v>45505</v>
      </c>
      <c r="B23600" t="s">
        <v>34</v>
      </c>
      <c r="C23600" t="s">
        <v>28</v>
      </c>
      <c r="D23600" t="s">
        <v>35</v>
      </c>
      <c r="E23600">
        <v>115.80422</v>
      </c>
      <c r="F23600" t="s">
        <v>43</v>
      </c>
      <c r="G23600" t="s">
        <v>43</v>
      </c>
      <c r="H23600">
        <v>-0.7</v>
      </c>
      <c r="I23600">
        <v>2.5</v>
      </c>
      <c r="J23600">
        <v>3</v>
      </c>
    </row>
    <row r="23601" spans="1:10" x14ac:dyDescent="0.25">
      <c r="A23601" s="1">
        <v>45505</v>
      </c>
      <c r="B23601" t="s">
        <v>34</v>
      </c>
      <c r="C23601" t="s">
        <v>29</v>
      </c>
      <c r="D23601" t="s">
        <v>40</v>
      </c>
      <c r="E23601">
        <v>91.309880000000007</v>
      </c>
      <c r="F23601">
        <v>90.114760000000004</v>
      </c>
      <c r="G23601">
        <v>1.3</v>
      </c>
      <c r="H23601">
        <v>-15.5</v>
      </c>
      <c r="I23601">
        <v>-7.5</v>
      </c>
      <c r="J23601">
        <v>-5</v>
      </c>
    </row>
    <row r="23602" spans="1:10" x14ac:dyDescent="0.25">
      <c r="A23602" s="1">
        <v>45505</v>
      </c>
      <c r="B23602" t="s">
        <v>34</v>
      </c>
      <c r="C23602" t="s">
        <v>29</v>
      </c>
      <c r="D23602" t="s">
        <v>39</v>
      </c>
      <c r="E23602">
        <v>101.79607</v>
      </c>
      <c r="F23602" t="s">
        <v>43</v>
      </c>
      <c r="G23602" t="s">
        <v>43</v>
      </c>
      <c r="H23602">
        <v>-4.0999999999999996</v>
      </c>
      <c r="I23602">
        <v>-6.3</v>
      </c>
      <c r="J23602">
        <v>-1.1000000000000001</v>
      </c>
    </row>
    <row r="23603" spans="1:10" x14ac:dyDescent="0.25">
      <c r="A23603" s="1">
        <v>45505</v>
      </c>
      <c r="B23603" t="s">
        <v>34</v>
      </c>
      <c r="C23603" t="s">
        <v>29</v>
      </c>
      <c r="D23603" t="s">
        <v>38</v>
      </c>
      <c r="E23603">
        <v>110.03883</v>
      </c>
      <c r="F23603" t="s">
        <v>43</v>
      </c>
      <c r="G23603" t="s">
        <v>43</v>
      </c>
      <c r="H23603">
        <v>1</v>
      </c>
      <c r="I23603">
        <v>3.3</v>
      </c>
      <c r="J23603">
        <v>4.8</v>
      </c>
    </row>
    <row r="23604" spans="1:10" x14ac:dyDescent="0.25">
      <c r="A23604" s="1">
        <v>45505</v>
      </c>
      <c r="B23604" t="s">
        <v>34</v>
      </c>
      <c r="C23604" t="s">
        <v>29</v>
      </c>
      <c r="D23604" t="s">
        <v>37</v>
      </c>
      <c r="E23604">
        <v>92.62988</v>
      </c>
      <c r="F23604" t="s">
        <v>43</v>
      </c>
      <c r="G23604" t="s">
        <v>43</v>
      </c>
      <c r="H23604">
        <v>-6.5</v>
      </c>
      <c r="I23604">
        <v>2</v>
      </c>
      <c r="J23604">
        <v>0.6</v>
      </c>
    </row>
    <row r="23605" spans="1:10" x14ac:dyDescent="0.25">
      <c r="A23605" s="1">
        <v>45505</v>
      </c>
      <c r="B23605" t="s">
        <v>34</v>
      </c>
      <c r="C23605" t="s">
        <v>29</v>
      </c>
      <c r="D23605" t="s">
        <v>36</v>
      </c>
      <c r="E23605">
        <v>76.820210000000003</v>
      </c>
      <c r="F23605" t="s">
        <v>43</v>
      </c>
      <c r="G23605" t="s">
        <v>43</v>
      </c>
      <c r="H23605">
        <v>-32.700000000000003</v>
      </c>
      <c r="I23605">
        <v>-18.100000000000001</v>
      </c>
      <c r="J23605">
        <v>-13.3</v>
      </c>
    </row>
    <row r="23606" spans="1:10" x14ac:dyDescent="0.25">
      <c r="A23606" s="1">
        <v>45505</v>
      </c>
      <c r="B23606" t="s">
        <v>34</v>
      </c>
      <c r="C23606" t="s">
        <v>29</v>
      </c>
      <c r="D23606" t="s">
        <v>35</v>
      </c>
      <c r="E23606">
        <v>102.66519</v>
      </c>
      <c r="F23606" t="s">
        <v>43</v>
      </c>
      <c r="G23606" t="s">
        <v>43</v>
      </c>
      <c r="H23606">
        <v>7.3</v>
      </c>
      <c r="I23606">
        <v>0.5</v>
      </c>
      <c r="J23606">
        <v>-2.1</v>
      </c>
    </row>
    <row r="23607" spans="1:10" x14ac:dyDescent="0.25">
      <c r="A23607" s="1">
        <v>45505</v>
      </c>
      <c r="B23607" t="s">
        <v>34</v>
      </c>
      <c r="C23607" t="s">
        <v>32</v>
      </c>
      <c r="D23607" t="s">
        <v>40</v>
      </c>
      <c r="E23607">
        <v>108.74496000000001</v>
      </c>
      <c r="F23607">
        <v>102.93300000000001</v>
      </c>
      <c r="G23607">
        <v>-0.9</v>
      </c>
      <c r="H23607">
        <v>-6.6</v>
      </c>
      <c r="I23607">
        <v>-1.8</v>
      </c>
      <c r="J23607">
        <v>0</v>
      </c>
    </row>
    <row r="23608" spans="1:10" x14ac:dyDescent="0.25">
      <c r="A23608" s="1">
        <v>45505</v>
      </c>
      <c r="B23608" t="s">
        <v>34</v>
      </c>
      <c r="C23608" t="s">
        <v>32</v>
      </c>
      <c r="D23608" t="s">
        <v>39</v>
      </c>
      <c r="E23608">
        <v>114.79415</v>
      </c>
      <c r="F23608" t="s">
        <v>43</v>
      </c>
      <c r="G23608" t="s">
        <v>43</v>
      </c>
      <c r="H23608">
        <v>15.4</v>
      </c>
      <c r="I23608">
        <v>6.2</v>
      </c>
      <c r="J23608">
        <v>4.4000000000000004</v>
      </c>
    </row>
    <row r="23609" spans="1:10" x14ac:dyDescent="0.25">
      <c r="A23609" s="1">
        <v>45505</v>
      </c>
      <c r="B23609" t="s">
        <v>34</v>
      </c>
      <c r="C23609" t="s">
        <v>32</v>
      </c>
      <c r="D23609" t="s">
        <v>38</v>
      </c>
      <c r="E23609">
        <v>119.38048999999999</v>
      </c>
      <c r="F23609" t="s">
        <v>43</v>
      </c>
      <c r="G23609" t="s">
        <v>43</v>
      </c>
      <c r="H23609">
        <v>6.2</v>
      </c>
      <c r="I23609">
        <v>7.2</v>
      </c>
      <c r="J23609">
        <v>8.5</v>
      </c>
    </row>
    <row r="23610" spans="1:10" x14ac:dyDescent="0.25">
      <c r="A23610" s="1">
        <v>45505</v>
      </c>
      <c r="B23610" t="s">
        <v>34</v>
      </c>
      <c r="C23610" t="s">
        <v>32</v>
      </c>
      <c r="D23610" t="s">
        <v>37</v>
      </c>
      <c r="E23610">
        <v>85.926689999999994</v>
      </c>
      <c r="F23610" t="s">
        <v>43</v>
      </c>
      <c r="G23610" t="s">
        <v>43</v>
      </c>
      <c r="H23610">
        <v>-16.5</v>
      </c>
      <c r="I23610">
        <v>-9.1999999999999993</v>
      </c>
      <c r="J23610">
        <v>-6.5</v>
      </c>
    </row>
    <row r="23611" spans="1:10" x14ac:dyDescent="0.25">
      <c r="A23611" s="1">
        <v>45505</v>
      </c>
      <c r="B23611" t="s">
        <v>34</v>
      </c>
      <c r="C23611" t="s">
        <v>32</v>
      </c>
      <c r="D23611" t="s">
        <v>36</v>
      </c>
      <c r="E23611">
        <v>111.86341</v>
      </c>
      <c r="F23611" t="s">
        <v>43</v>
      </c>
      <c r="G23611" t="s">
        <v>43</v>
      </c>
      <c r="H23611">
        <v>-14.5</v>
      </c>
      <c r="I23611">
        <v>-6</v>
      </c>
      <c r="J23611">
        <v>-2.5</v>
      </c>
    </row>
    <row r="23612" spans="1:10" x14ac:dyDescent="0.25">
      <c r="A23612" s="1">
        <v>45505</v>
      </c>
      <c r="B23612" t="s">
        <v>34</v>
      </c>
      <c r="C23612" t="s">
        <v>32</v>
      </c>
      <c r="D23612" t="s">
        <v>35</v>
      </c>
      <c r="E23612">
        <v>105.81923999999999</v>
      </c>
      <c r="F23612" t="s">
        <v>43</v>
      </c>
      <c r="G23612" t="s">
        <v>43</v>
      </c>
      <c r="H23612">
        <v>15.8</v>
      </c>
      <c r="I23612">
        <v>8.6999999999999993</v>
      </c>
      <c r="J23612">
        <v>3.7</v>
      </c>
    </row>
    <row r="23613" spans="1:10" x14ac:dyDescent="0.25">
      <c r="A23613" s="1">
        <v>45505</v>
      </c>
      <c r="B23613" t="s">
        <v>34</v>
      </c>
      <c r="C23613" t="s">
        <v>33</v>
      </c>
      <c r="D23613" t="s">
        <v>40</v>
      </c>
      <c r="E23613">
        <v>110.87860000000001</v>
      </c>
      <c r="F23613">
        <v>109.67100000000001</v>
      </c>
      <c r="G23613">
        <v>-8.8000000000000007</v>
      </c>
      <c r="H23613">
        <v>4</v>
      </c>
      <c r="I23613">
        <v>4.3</v>
      </c>
      <c r="J23613">
        <v>3.3</v>
      </c>
    </row>
    <row r="23614" spans="1:10" x14ac:dyDescent="0.25">
      <c r="A23614" s="1">
        <v>45505</v>
      </c>
      <c r="B23614" t="s">
        <v>34</v>
      </c>
      <c r="C23614" t="s">
        <v>33</v>
      </c>
      <c r="D23614" t="s">
        <v>39</v>
      </c>
      <c r="E23614">
        <v>114.46889</v>
      </c>
      <c r="F23614" t="s">
        <v>43</v>
      </c>
      <c r="G23614" t="s">
        <v>43</v>
      </c>
      <c r="H23614">
        <v>1.9</v>
      </c>
      <c r="I23614">
        <v>0.4</v>
      </c>
      <c r="J23614">
        <v>3</v>
      </c>
    </row>
    <row r="23615" spans="1:10" x14ac:dyDescent="0.25">
      <c r="A23615" s="1">
        <v>45505</v>
      </c>
      <c r="B23615" t="s">
        <v>34</v>
      </c>
      <c r="C23615" t="s">
        <v>33</v>
      </c>
      <c r="D23615" t="s">
        <v>38</v>
      </c>
      <c r="E23615">
        <v>122.14619</v>
      </c>
      <c r="F23615" t="s">
        <v>43</v>
      </c>
      <c r="G23615" t="s">
        <v>43</v>
      </c>
      <c r="H23615">
        <v>7.5</v>
      </c>
      <c r="I23615">
        <v>12.4</v>
      </c>
      <c r="J23615">
        <v>8.5</v>
      </c>
    </row>
    <row r="23616" spans="1:10" x14ac:dyDescent="0.25">
      <c r="A23616" s="1">
        <v>45505</v>
      </c>
      <c r="B23616" t="s">
        <v>34</v>
      </c>
      <c r="C23616" t="s">
        <v>33</v>
      </c>
      <c r="D23616" t="s">
        <v>37</v>
      </c>
      <c r="E23616">
        <v>115.38964</v>
      </c>
      <c r="F23616" t="s">
        <v>43</v>
      </c>
      <c r="G23616" t="s">
        <v>43</v>
      </c>
      <c r="H23616">
        <v>12.5</v>
      </c>
      <c r="I23616">
        <v>10.5</v>
      </c>
      <c r="J23616">
        <v>8.5</v>
      </c>
    </row>
    <row r="23617" spans="1:10" x14ac:dyDescent="0.25">
      <c r="A23617" s="1">
        <v>45505</v>
      </c>
      <c r="B23617" t="s">
        <v>34</v>
      </c>
      <c r="C23617" t="s">
        <v>33</v>
      </c>
      <c r="D23617" t="s">
        <v>36</v>
      </c>
      <c r="E23617">
        <v>90.108069999999998</v>
      </c>
      <c r="F23617" t="s">
        <v>43</v>
      </c>
      <c r="G23617" t="s">
        <v>43</v>
      </c>
      <c r="H23617">
        <v>-5.2</v>
      </c>
      <c r="I23617">
        <v>-11.9</v>
      </c>
      <c r="J23617">
        <v>-10.1</v>
      </c>
    </row>
    <row r="23618" spans="1:10" x14ac:dyDescent="0.25">
      <c r="A23618" s="1">
        <v>45505</v>
      </c>
      <c r="B23618" t="s">
        <v>34</v>
      </c>
      <c r="C23618" t="s">
        <v>33</v>
      </c>
      <c r="D23618" t="s">
        <v>35</v>
      </c>
      <c r="E23618">
        <v>114.78621</v>
      </c>
      <c r="F23618" t="s">
        <v>43</v>
      </c>
      <c r="G23618" t="s">
        <v>43</v>
      </c>
      <c r="H23618">
        <v>1.2</v>
      </c>
      <c r="I23618">
        <v>6.2</v>
      </c>
      <c r="J23618">
        <v>6.4</v>
      </c>
    </row>
    <row r="23619" spans="1:10" x14ac:dyDescent="0.25">
      <c r="A23619" s="1">
        <v>45536</v>
      </c>
      <c r="B23619" t="s">
        <v>5</v>
      </c>
      <c r="C23619" t="s">
        <v>16</v>
      </c>
      <c r="D23619" t="s">
        <v>40</v>
      </c>
      <c r="E23619">
        <v>113.27746</v>
      </c>
      <c r="F23619">
        <v>113.29388</v>
      </c>
      <c r="G23619">
        <v>-2.7</v>
      </c>
      <c r="H23619">
        <v>1.4</v>
      </c>
      <c r="I23619">
        <v>5.6</v>
      </c>
      <c r="J23619">
        <v>5.5</v>
      </c>
    </row>
    <row r="23620" spans="1:10" x14ac:dyDescent="0.25">
      <c r="A23620" s="1">
        <v>45536</v>
      </c>
      <c r="B23620" t="s">
        <v>5</v>
      </c>
      <c r="C23620" t="s">
        <v>16</v>
      </c>
      <c r="D23620" t="s">
        <v>39</v>
      </c>
      <c r="E23620">
        <v>102.76561</v>
      </c>
      <c r="F23620" t="s">
        <v>43</v>
      </c>
      <c r="G23620" t="s">
        <v>43</v>
      </c>
      <c r="H23620">
        <v>6.8</v>
      </c>
      <c r="I23620">
        <v>10.5</v>
      </c>
      <c r="J23620">
        <v>5.8</v>
      </c>
    </row>
    <row r="23621" spans="1:10" x14ac:dyDescent="0.25">
      <c r="A23621" s="1">
        <v>45536</v>
      </c>
      <c r="B23621" t="s">
        <v>5</v>
      </c>
      <c r="C23621" t="s">
        <v>16</v>
      </c>
      <c r="D23621" t="s">
        <v>38</v>
      </c>
      <c r="E23621">
        <v>111.00733</v>
      </c>
      <c r="F23621" t="s">
        <v>43</v>
      </c>
      <c r="G23621" t="s">
        <v>43</v>
      </c>
      <c r="H23621">
        <v>5.7</v>
      </c>
      <c r="I23621">
        <v>8.8000000000000007</v>
      </c>
      <c r="J23621">
        <v>9.6999999999999993</v>
      </c>
    </row>
    <row r="23622" spans="1:10" x14ac:dyDescent="0.25">
      <c r="A23622" s="1">
        <v>45536</v>
      </c>
      <c r="B23622" t="s">
        <v>5</v>
      </c>
      <c r="C23622" t="s">
        <v>16</v>
      </c>
      <c r="D23622" t="s">
        <v>37</v>
      </c>
      <c r="E23622">
        <v>113.84390999999999</v>
      </c>
      <c r="F23622" t="s">
        <v>43</v>
      </c>
      <c r="G23622" t="s">
        <v>43</v>
      </c>
      <c r="H23622">
        <v>-9</v>
      </c>
      <c r="I23622">
        <v>2.9</v>
      </c>
      <c r="J23622">
        <v>2.9</v>
      </c>
    </row>
    <row r="23623" spans="1:10" x14ac:dyDescent="0.25">
      <c r="A23623" s="1">
        <v>45536</v>
      </c>
      <c r="B23623" t="s">
        <v>5</v>
      </c>
      <c r="C23623" t="s">
        <v>16</v>
      </c>
      <c r="D23623" t="s">
        <v>36</v>
      </c>
      <c r="E23623">
        <v>113.81622</v>
      </c>
      <c r="F23623" t="s">
        <v>43</v>
      </c>
      <c r="G23623" t="s">
        <v>43</v>
      </c>
      <c r="H23623">
        <v>7.7</v>
      </c>
      <c r="I23623">
        <v>5.3</v>
      </c>
      <c r="J23623">
        <v>5.5</v>
      </c>
    </row>
    <row r="23624" spans="1:10" x14ac:dyDescent="0.25">
      <c r="A23624" s="1">
        <v>45536</v>
      </c>
      <c r="B23624" t="s">
        <v>5</v>
      </c>
      <c r="C23624" t="s">
        <v>16</v>
      </c>
      <c r="D23624" t="s">
        <v>35</v>
      </c>
      <c r="E23624">
        <v>129.74517</v>
      </c>
      <c r="F23624" t="s">
        <v>43</v>
      </c>
      <c r="G23624" t="s">
        <v>43</v>
      </c>
      <c r="H23624">
        <v>10.5</v>
      </c>
      <c r="I23624">
        <v>4.2</v>
      </c>
      <c r="J23624">
        <v>5.0999999999999996</v>
      </c>
    </row>
    <row r="23625" spans="1:10" x14ac:dyDescent="0.25">
      <c r="A23625" s="1">
        <v>45536</v>
      </c>
      <c r="B23625" t="s">
        <v>5</v>
      </c>
      <c r="C23625" t="s">
        <v>19</v>
      </c>
      <c r="D23625" t="s">
        <v>40</v>
      </c>
      <c r="E23625">
        <v>115.26170999999999</v>
      </c>
      <c r="F23625">
        <v>114.75881</v>
      </c>
      <c r="G23625">
        <v>-1.5</v>
      </c>
      <c r="H23625">
        <v>5.6</v>
      </c>
      <c r="I23625">
        <v>8.5</v>
      </c>
      <c r="J23625">
        <v>7</v>
      </c>
    </row>
    <row r="23626" spans="1:10" x14ac:dyDescent="0.25">
      <c r="A23626" s="1">
        <v>45536</v>
      </c>
      <c r="B23626" t="s">
        <v>5</v>
      </c>
      <c r="C23626" t="s">
        <v>19</v>
      </c>
      <c r="D23626" t="s">
        <v>39</v>
      </c>
      <c r="E23626">
        <v>115.70762999999999</v>
      </c>
      <c r="F23626" t="s">
        <v>43</v>
      </c>
      <c r="G23626" t="s">
        <v>43</v>
      </c>
      <c r="H23626">
        <v>11.3</v>
      </c>
      <c r="I23626">
        <v>13.4</v>
      </c>
      <c r="J23626">
        <v>13</v>
      </c>
    </row>
    <row r="23627" spans="1:10" x14ac:dyDescent="0.25">
      <c r="A23627" s="1">
        <v>45536</v>
      </c>
      <c r="B23627" t="s">
        <v>5</v>
      </c>
      <c r="C23627" t="s">
        <v>19</v>
      </c>
      <c r="D23627" t="s">
        <v>38</v>
      </c>
      <c r="E23627">
        <v>123.12658</v>
      </c>
      <c r="F23627" t="s">
        <v>43</v>
      </c>
      <c r="G23627" t="s">
        <v>43</v>
      </c>
      <c r="H23627">
        <v>10.6</v>
      </c>
      <c r="I23627">
        <v>15.1</v>
      </c>
      <c r="J23627">
        <v>15.3</v>
      </c>
    </row>
    <row r="23628" spans="1:10" x14ac:dyDescent="0.25">
      <c r="A23628" s="1">
        <v>45536</v>
      </c>
      <c r="B23628" t="s">
        <v>5</v>
      </c>
      <c r="C23628" t="s">
        <v>19</v>
      </c>
      <c r="D23628" t="s">
        <v>37</v>
      </c>
      <c r="E23628">
        <v>118.42923</v>
      </c>
      <c r="F23628" t="s">
        <v>43</v>
      </c>
      <c r="G23628" t="s">
        <v>43</v>
      </c>
      <c r="H23628">
        <v>4</v>
      </c>
      <c r="I23628">
        <v>11</v>
      </c>
      <c r="J23628">
        <v>8.1</v>
      </c>
    </row>
    <row r="23629" spans="1:10" x14ac:dyDescent="0.25">
      <c r="A23629" s="1">
        <v>45536</v>
      </c>
      <c r="B23629" t="s">
        <v>5</v>
      </c>
      <c r="C23629" t="s">
        <v>19</v>
      </c>
      <c r="D23629" t="s">
        <v>36</v>
      </c>
      <c r="E23629">
        <v>113.9316</v>
      </c>
      <c r="F23629" t="s">
        <v>43</v>
      </c>
      <c r="G23629" t="s">
        <v>43</v>
      </c>
      <c r="H23629">
        <v>3</v>
      </c>
      <c r="I23629">
        <v>3.7</v>
      </c>
      <c r="J23629">
        <v>2</v>
      </c>
    </row>
    <row r="23630" spans="1:10" x14ac:dyDescent="0.25">
      <c r="A23630" s="1">
        <v>45536</v>
      </c>
      <c r="B23630" t="s">
        <v>5</v>
      </c>
      <c r="C23630" t="s">
        <v>19</v>
      </c>
      <c r="D23630" t="s">
        <v>35</v>
      </c>
      <c r="E23630">
        <v>91.167109999999994</v>
      </c>
      <c r="F23630" t="s">
        <v>43</v>
      </c>
      <c r="G23630" t="s">
        <v>43</v>
      </c>
      <c r="H23630">
        <v>2.4</v>
      </c>
      <c r="I23630">
        <v>-0.6</v>
      </c>
      <c r="J23630">
        <v>-1.5</v>
      </c>
    </row>
    <row r="23631" spans="1:10" x14ac:dyDescent="0.25">
      <c r="A23631" s="1">
        <v>45536</v>
      </c>
      <c r="B23631" t="s">
        <v>5</v>
      </c>
      <c r="C23631" t="s">
        <v>22</v>
      </c>
      <c r="D23631" t="s">
        <v>40</v>
      </c>
      <c r="E23631">
        <v>114.71785</v>
      </c>
      <c r="F23631">
        <v>116.46226</v>
      </c>
      <c r="G23631">
        <v>-1.7</v>
      </c>
      <c r="H23631">
        <v>6.3</v>
      </c>
      <c r="I23631">
        <v>7.3</v>
      </c>
      <c r="J23631">
        <v>7.9</v>
      </c>
    </row>
    <row r="23632" spans="1:10" x14ac:dyDescent="0.25">
      <c r="A23632" s="1">
        <v>45536</v>
      </c>
      <c r="B23632" t="s">
        <v>5</v>
      </c>
      <c r="C23632" t="s">
        <v>22</v>
      </c>
      <c r="D23632" t="s">
        <v>39</v>
      </c>
      <c r="E23632">
        <v>124.12949999999999</v>
      </c>
      <c r="F23632" t="s">
        <v>43</v>
      </c>
      <c r="G23632" t="s">
        <v>43</v>
      </c>
      <c r="H23632">
        <v>9.1999999999999993</v>
      </c>
      <c r="I23632">
        <v>14.6</v>
      </c>
      <c r="J23632">
        <v>14.5</v>
      </c>
    </row>
    <row r="23633" spans="1:10" x14ac:dyDescent="0.25">
      <c r="A23633" s="1">
        <v>45536</v>
      </c>
      <c r="B23633" t="s">
        <v>5</v>
      </c>
      <c r="C23633" t="s">
        <v>22</v>
      </c>
      <c r="D23633" t="s">
        <v>38</v>
      </c>
      <c r="E23633">
        <v>121.77334999999999</v>
      </c>
      <c r="F23633" t="s">
        <v>43</v>
      </c>
      <c r="G23633" t="s">
        <v>43</v>
      </c>
      <c r="H23633">
        <v>4.3</v>
      </c>
      <c r="I23633">
        <v>3.9</v>
      </c>
      <c r="J23633">
        <v>7.7</v>
      </c>
    </row>
    <row r="23634" spans="1:10" x14ac:dyDescent="0.25">
      <c r="A23634" s="1">
        <v>45536</v>
      </c>
      <c r="B23634" t="s">
        <v>5</v>
      </c>
      <c r="C23634" t="s">
        <v>22</v>
      </c>
      <c r="D23634" t="s">
        <v>37</v>
      </c>
      <c r="E23634">
        <v>122.88927</v>
      </c>
      <c r="F23634" t="s">
        <v>43</v>
      </c>
      <c r="G23634" t="s">
        <v>43</v>
      </c>
      <c r="H23634">
        <v>7</v>
      </c>
      <c r="I23634">
        <v>10.3</v>
      </c>
      <c r="J23634">
        <v>12</v>
      </c>
    </row>
    <row r="23635" spans="1:10" x14ac:dyDescent="0.25">
      <c r="A23635" s="1">
        <v>45536</v>
      </c>
      <c r="B23635" t="s">
        <v>5</v>
      </c>
      <c r="C23635" t="s">
        <v>22</v>
      </c>
      <c r="D23635" t="s">
        <v>36</v>
      </c>
      <c r="E23635">
        <v>106.32935999999999</v>
      </c>
      <c r="F23635" t="s">
        <v>43</v>
      </c>
      <c r="G23635" t="s">
        <v>43</v>
      </c>
      <c r="H23635">
        <v>5.8</v>
      </c>
      <c r="I23635">
        <v>5.0999999999999996</v>
      </c>
      <c r="J23635">
        <v>4.5</v>
      </c>
    </row>
    <row r="23636" spans="1:10" x14ac:dyDescent="0.25">
      <c r="A23636" s="1">
        <v>45536</v>
      </c>
      <c r="B23636" t="s">
        <v>5</v>
      </c>
      <c r="C23636" t="s">
        <v>22</v>
      </c>
      <c r="D23636" t="s">
        <v>35</v>
      </c>
      <c r="E23636">
        <v>107.47011999999999</v>
      </c>
      <c r="F23636" t="s">
        <v>43</v>
      </c>
      <c r="G23636" t="s">
        <v>43</v>
      </c>
      <c r="H23636">
        <v>5.9</v>
      </c>
      <c r="I23636">
        <v>0.2</v>
      </c>
      <c r="J23636">
        <v>-1.6</v>
      </c>
    </row>
    <row r="23637" spans="1:10" x14ac:dyDescent="0.25">
      <c r="A23637" s="1">
        <v>45536</v>
      </c>
      <c r="B23637" t="s">
        <v>5</v>
      </c>
      <c r="C23637" t="s">
        <v>23</v>
      </c>
      <c r="D23637" t="s">
        <v>40</v>
      </c>
      <c r="E23637">
        <v>120.70433</v>
      </c>
      <c r="F23637">
        <v>120.64360000000001</v>
      </c>
      <c r="G23637">
        <v>1.6</v>
      </c>
      <c r="H23637">
        <v>7.4</v>
      </c>
      <c r="I23637">
        <v>7.4</v>
      </c>
      <c r="J23637">
        <v>8</v>
      </c>
    </row>
    <row r="23638" spans="1:10" x14ac:dyDescent="0.25">
      <c r="A23638" s="1">
        <v>45536</v>
      </c>
      <c r="B23638" t="s">
        <v>5</v>
      </c>
      <c r="C23638" t="s">
        <v>23</v>
      </c>
      <c r="D23638" t="s">
        <v>39</v>
      </c>
      <c r="E23638">
        <v>135.37137999999999</v>
      </c>
      <c r="F23638" t="s">
        <v>43</v>
      </c>
      <c r="G23638" t="s">
        <v>43</v>
      </c>
      <c r="H23638">
        <v>14.6</v>
      </c>
      <c r="I23638">
        <v>14.9</v>
      </c>
      <c r="J23638">
        <v>14.2</v>
      </c>
    </row>
    <row r="23639" spans="1:10" x14ac:dyDescent="0.25">
      <c r="A23639" s="1">
        <v>45536</v>
      </c>
      <c r="B23639" t="s">
        <v>5</v>
      </c>
      <c r="C23639" t="s">
        <v>23</v>
      </c>
      <c r="D23639" t="s">
        <v>38</v>
      </c>
      <c r="E23639">
        <v>133.02593999999999</v>
      </c>
      <c r="F23639" t="s">
        <v>43</v>
      </c>
      <c r="G23639" t="s">
        <v>43</v>
      </c>
      <c r="H23639">
        <v>13.4</v>
      </c>
      <c r="I23639">
        <v>10.9</v>
      </c>
      <c r="J23639">
        <v>12.6</v>
      </c>
    </row>
    <row r="23640" spans="1:10" x14ac:dyDescent="0.25">
      <c r="A23640" s="1">
        <v>45536</v>
      </c>
      <c r="B23640" t="s">
        <v>5</v>
      </c>
      <c r="C23640" t="s">
        <v>23</v>
      </c>
      <c r="D23640" t="s">
        <v>37</v>
      </c>
      <c r="E23640">
        <v>117.27218999999999</v>
      </c>
      <c r="F23640" t="s">
        <v>43</v>
      </c>
      <c r="G23640" t="s">
        <v>43</v>
      </c>
      <c r="H23640">
        <v>4.3</v>
      </c>
      <c r="I23640">
        <v>2</v>
      </c>
      <c r="J23640">
        <v>3.5</v>
      </c>
    </row>
    <row r="23641" spans="1:10" x14ac:dyDescent="0.25">
      <c r="A23641" s="1">
        <v>45536</v>
      </c>
      <c r="B23641" t="s">
        <v>5</v>
      </c>
      <c r="C23641" t="s">
        <v>23</v>
      </c>
      <c r="D23641" t="s">
        <v>36</v>
      </c>
      <c r="E23641">
        <v>118.42301999999999</v>
      </c>
      <c r="F23641" t="s">
        <v>43</v>
      </c>
      <c r="G23641" t="s">
        <v>43</v>
      </c>
      <c r="H23641">
        <v>4.2</v>
      </c>
      <c r="I23641">
        <v>8.6999999999999993</v>
      </c>
      <c r="J23641">
        <v>8.6</v>
      </c>
    </row>
    <row r="23642" spans="1:10" x14ac:dyDescent="0.25">
      <c r="A23642" s="1">
        <v>45536</v>
      </c>
      <c r="B23642" t="s">
        <v>5</v>
      </c>
      <c r="C23642" t="s">
        <v>23</v>
      </c>
      <c r="D23642" t="s">
        <v>35</v>
      </c>
      <c r="E23642">
        <v>90.189179999999993</v>
      </c>
      <c r="F23642" t="s">
        <v>43</v>
      </c>
      <c r="G23642" t="s">
        <v>43</v>
      </c>
      <c r="H23642">
        <v>7.1</v>
      </c>
      <c r="I23642">
        <v>-1.9</v>
      </c>
      <c r="J23642">
        <v>-1.7</v>
      </c>
    </row>
    <row r="23643" spans="1:10" x14ac:dyDescent="0.25">
      <c r="A23643" s="1">
        <v>45536</v>
      </c>
      <c r="B23643" t="s">
        <v>5</v>
      </c>
      <c r="C23643" t="s">
        <v>24</v>
      </c>
      <c r="D23643" t="s">
        <v>40</v>
      </c>
      <c r="E23643">
        <v>124.67543999999999</v>
      </c>
      <c r="F23643">
        <v>123.24476</v>
      </c>
      <c r="G23643">
        <v>-0.4</v>
      </c>
      <c r="H23643">
        <v>12.2</v>
      </c>
      <c r="I23643">
        <v>11.4</v>
      </c>
      <c r="J23643">
        <v>11.1</v>
      </c>
    </row>
    <row r="23644" spans="1:10" x14ac:dyDescent="0.25">
      <c r="A23644" s="1">
        <v>45536</v>
      </c>
      <c r="B23644" t="s">
        <v>5</v>
      </c>
      <c r="C23644" t="s">
        <v>24</v>
      </c>
      <c r="D23644" t="s">
        <v>39</v>
      </c>
      <c r="E23644">
        <v>113.92658</v>
      </c>
      <c r="F23644" t="s">
        <v>43</v>
      </c>
      <c r="G23644" t="s">
        <v>43</v>
      </c>
      <c r="H23644">
        <v>10.199999999999999</v>
      </c>
      <c r="I23644">
        <v>1.3</v>
      </c>
      <c r="J23644">
        <v>1.3</v>
      </c>
    </row>
    <row r="23645" spans="1:10" x14ac:dyDescent="0.25">
      <c r="A23645" s="1">
        <v>45536</v>
      </c>
      <c r="B23645" t="s">
        <v>5</v>
      </c>
      <c r="C23645" t="s">
        <v>24</v>
      </c>
      <c r="D23645" t="s">
        <v>38</v>
      </c>
      <c r="E23645">
        <v>120.56483</v>
      </c>
      <c r="F23645" t="s">
        <v>43</v>
      </c>
      <c r="G23645" t="s">
        <v>43</v>
      </c>
      <c r="H23645">
        <v>11.8</v>
      </c>
      <c r="I23645">
        <v>6.2</v>
      </c>
      <c r="J23645">
        <v>6.8</v>
      </c>
    </row>
    <row r="23646" spans="1:10" x14ac:dyDescent="0.25">
      <c r="A23646" s="1">
        <v>45536</v>
      </c>
      <c r="B23646" t="s">
        <v>5</v>
      </c>
      <c r="C23646" t="s">
        <v>24</v>
      </c>
      <c r="D23646" t="s">
        <v>37</v>
      </c>
      <c r="E23646">
        <v>134.82300000000001</v>
      </c>
      <c r="F23646" t="s">
        <v>43</v>
      </c>
      <c r="G23646" t="s">
        <v>43</v>
      </c>
      <c r="H23646">
        <v>12.9</v>
      </c>
      <c r="I23646">
        <v>10.3</v>
      </c>
      <c r="J23646">
        <v>10.6</v>
      </c>
    </row>
    <row r="23647" spans="1:10" x14ac:dyDescent="0.25">
      <c r="A23647" s="1">
        <v>45536</v>
      </c>
      <c r="B23647" t="s">
        <v>5</v>
      </c>
      <c r="C23647" t="s">
        <v>24</v>
      </c>
      <c r="D23647" t="s">
        <v>36</v>
      </c>
      <c r="E23647">
        <v>124.92654</v>
      </c>
      <c r="F23647" t="s">
        <v>43</v>
      </c>
      <c r="G23647" t="s">
        <v>43</v>
      </c>
      <c r="H23647">
        <v>11.4</v>
      </c>
      <c r="I23647">
        <v>14.5</v>
      </c>
      <c r="J23647">
        <v>13.9</v>
      </c>
    </row>
    <row r="23648" spans="1:10" x14ac:dyDescent="0.25">
      <c r="A23648" s="1">
        <v>45536</v>
      </c>
      <c r="B23648" t="s">
        <v>5</v>
      </c>
      <c r="C23648" t="s">
        <v>24</v>
      </c>
      <c r="D23648" t="s">
        <v>35</v>
      </c>
      <c r="E23648">
        <v>122.16354</v>
      </c>
      <c r="F23648" t="s">
        <v>43</v>
      </c>
      <c r="G23648" t="s">
        <v>43</v>
      </c>
      <c r="H23648">
        <v>21</v>
      </c>
      <c r="I23648">
        <v>14.9</v>
      </c>
      <c r="J23648">
        <v>12.6</v>
      </c>
    </row>
    <row r="23649" spans="1:10" x14ac:dyDescent="0.25">
      <c r="A23649" s="1">
        <v>45536</v>
      </c>
      <c r="B23649" t="s">
        <v>5</v>
      </c>
      <c r="C23649" t="s">
        <v>25</v>
      </c>
      <c r="D23649" t="s">
        <v>40</v>
      </c>
      <c r="E23649">
        <v>119.84581</v>
      </c>
      <c r="F23649">
        <v>117.60863000000001</v>
      </c>
      <c r="G23649">
        <v>2</v>
      </c>
      <c r="H23649">
        <v>6.5</v>
      </c>
      <c r="I23649">
        <v>6.8</v>
      </c>
      <c r="J23649">
        <v>5.9</v>
      </c>
    </row>
    <row r="23650" spans="1:10" x14ac:dyDescent="0.25">
      <c r="A23650" s="1">
        <v>45536</v>
      </c>
      <c r="B23650" t="s">
        <v>5</v>
      </c>
      <c r="C23650" t="s">
        <v>25</v>
      </c>
      <c r="D23650" t="s">
        <v>39</v>
      </c>
      <c r="E23650">
        <v>156.07785999999999</v>
      </c>
      <c r="F23650" t="s">
        <v>43</v>
      </c>
      <c r="G23650" t="s">
        <v>43</v>
      </c>
      <c r="H23650">
        <v>14.7</v>
      </c>
      <c r="I23650">
        <v>9.9</v>
      </c>
      <c r="J23650">
        <v>12.6</v>
      </c>
    </row>
    <row r="23651" spans="1:10" x14ac:dyDescent="0.25">
      <c r="A23651" s="1">
        <v>45536</v>
      </c>
      <c r="B23651" t="s">
        <v>5</v>
      </c>
      <c r="C23651" t="s">
        <v>25</v>
      </c>
      <c r="D23651" t="s">
        <v>38</v>
      </c>
      <c r="E23651">
        <v>110.69302</v>
      </c>
      <c r="F23651" t="s">
        <v>43</v>
      </c>
      <c r="G23651" t="s">
        <v>43</v>
      </c>
      <c r="H23651">
        <v>11.8</v>
      </c>
      <c r="I23651">
        <v>7.4</v>
      </c>
      <c r="J23651">
        <v>4.0999999999999996</v>
      </c>
    </row>
    <row r="23652" spans="1:10" x14ac:dyDescent="0.25">
      <c r="A23652" s="1">
        <v>45536</v>
      </c>
      <c r="B23652" t="s">
        <v>5</v>
      </c>
      <c r="C23652" t="s">
        <v>25</v>
      </c>
      <c r="D23652" t="s">
        <v>37</v>
      </c>
      <c r="E23652">
        <v>125.14418999999999</v>
      </c>
      <c r="F23652" t="s">
        <v>43</v>
      </c>
      <c r="G23652" t="s">
        <v>43</v>
      </c>
      <c r="H23652">
        <v>-0.4</v>
      </c>
      <c r="I23652">
        <v>6.3</v>
      </c>
      <c r="J23652">
        <v>5.7</v>
      </c>
    </row>
    <row r="23653" spans="1:10" x14ac:dyDescent="0.25">
      <c r="A23653" s="1">
        <v>45536</v>
      </c>
      <c r="B23653" t="s">
        <v>5</v>
      </c>
      <c r="C23653" t="s">
        <v>25</v>
      </c>
      <c r="D23653" t="s">
        <v>36</v>
      </c>
      <c r="E23653">
        <v>115.22793</v>
      </c>
      <c r="F23653" t="s">
        <v>43</v>
      </c>
      <c r="G23653" t="s">
        <v>43</v>
      </c>
      <c r="H23653">
        <v>5.6</v>
      </c>
      <c r="I23653">
        <v>5.5</v>
      </c>
      <c r="J23653">
        <v>4.8</v>
      </c>
    </row>
    <row r="23654" spans="1:10" x14ac:dyDescent="0.25">
      <c r="A23654" s="1">
        <v>45536</v>
      </c>
      <c r="B23654" t="s">
        <v>5</v>
      </c>
      <c r="C23654" t="s">
        <v>25</v>
      </c>
      <c r="D23654" t="s">
        <v>35</v>
      </c>
      <c r="E23654">
        <v>108.04581</v>
      </c>
      <c r="F23654" t="s">
        <v>43</v>
      </c>
      <c r="G23654" t="s">
        <v>43</v>
      </c>
      <c r="H23654">
        <v>-0.7</v>
      </c>
      <c r="I23654">
        <v>8.1</v>
      </c>
      <c r="J23654">
        <v>6.1</v>
      </c>
    </row>
    <row r="23655" spans="1:10" x14ac:dyDescent="0.25">
      <c r="A23655" s="1">
        <v>45536</v>
      </c>
      <c r="B23655" t="s">
        <v>5</v>
      </c>
      <c r="C23655" t="s">
        <v>26</v>
      </c>
      <c r="D23655" t="s">
        <v>40</v>
      </c>
      <c r="E23655">
        <v>115.20747</v>
      </c>
      <c r="F23655">
        <v>115.83859</v>
      </c>
      <c r="G23655">
        <v>1.2</v>
      </c>
      <c r="H23655">
        <v>10.3</v>
      </c>
      <c r="I23655">
        <v>8.6</v>
      </c>
      <c r="J23655">
        <v>7.3</v>
      </c>
    </row>
    <row r="23656" spans="1:10" x14ac:dyDescent="0.25">
      <c r="A23656" s="1">
        <v>45536</v>
      </c>
      <c r="B23656" t="s">
        <v>5</v>
      </c>
      <c r="C23656" t="s">
        <v>26</v>
      </c>
      <c r="D23656" t="s">
        <v>39</v>
      </c>
      <c r="E23656">
        <v>118.71024</v>
      </c>
      <c r="F23656" t="s">
        <v>43</v>
      </c>
      <c r="G23656" t="s">
        <v>43</v>
      </c>
      <c r="H23656">
        <v>9.6999999999999993</v>
      </c>
      <c r="I23656">
        <v>11</v>
      </c>
      <c r="J23656">
        <v>11.1</v>
      </c>
    </row>
    <row r="23657" spans="1:10" x14ac:dyDescent="0.25">
      <c r="A23657" s="1">
        <v>45536</v>
      </c>
      <c r="B23657" t="s">
        <v>5</v>
      </c>
      <c r="C23657" t="s">
        <v>26</v>
      </c>
      <c r="D23657" t="s">
        <v>38</v>
      </c>
      <c r="E23657">
        <v>116.09482</v>
      </c>
      <c r="F23657" t="s">
        <v>43</v>
      </c>
      <c r="G23657" t="s">
        <v>43</v>
      </c>
      <c r="H23657">
        <v>11.6</v>
      </c>
      <c r="I23657">
        <v>7.7</v>
      </c>
      <c r="J23657">
        <v>6.5</v>
      </c>
    </row>
    <row r="23658" spans="1:10" x14ac:dyDescent="0.25">
      <c r="A23658" s="1">
        <v>45536</v>
      </c>
      <c r="B23658" t="s">
        <v>5</v>
      </c>
      <c r="C23658" t="s">
        <v>26</v>
      </c>
      <c r="D23658" t="s">
        <v>37</v>
      </c>
      <c r="E23658">
        <v>137.11618999999999</v>
      </c>
      <c r="F23658" t="s">
        <v>43</v>
      </c>
      <c r="G23658" t="s">
        <v>43</v>
      </c>
      <c r="H23658">
        <v>17.8</v>
      </c>
      <c r="I23658">
        <v>20</v>
      </c>
      <c r="J23658">
        <v>19.8</v>
      </c>
    </row>
    <row r="23659" spans="1:10" x14ac:dyDescent="0.25">
      <c r="A23659" s="1">
        <v>45536</v>
      </c>
      <c r="B23659" t="s">
        <v>5</v>
      </c>
      <c r="C23659" t="s">
        <v>26</v>
      </c>
      <c r="D23659" t="s">
        <v>36</v>
      </c>
      <c r="E23659">
        <v>99.943579999999997</v>
      </c>
      <c r="F23659" t="s">
        <v>43</v>
      </c>
      <c r="G23659" t="s">
        <v>43</v>
      </c>
      <c r="H23659">
        <v>3.7</v>
      </c>
      <c r="I23659">
        <v>-0.5</v>
      </c>
      <c r="J23659">
        <v>-2.9</v>
      </c>
    </row>
    <row r="23660" spans="1:10" x14ac:dyDescent="0.25">
      <c r="A23660" s="1">
        <v>45536</v>
      </c>
      <c r="B23660" t="s">
        <v>5</v>
      </c>
      <c r="C23660" t="s">
        <v>26</v>
      </c>
      <c r="D23660" t="s">
        <v>35</v>
      </c>
      <c r="E23660">
        <v>107.13433999999999</v>
      </c>
      <c r="F23660" t="s">
        <v>43</v>
      </c>
      <c r="G23660" t="s">
        <v>43</v>
      </c>
      <c r="H23660">
        <v>6.7</v>
      </c>
      <c r="I23660">
        <v>6.7</v>
      </c>
      <c r="J23660">
        <v>5</v>
      </c>
    </row>
    <row r="23661" spans="1:10" x14ac:dyDescent="0.25">
      <c r="A23661" s="1">
        <v>45536</v>
      </c>
      <c r="B23661" t="s">
        <v>5</v>
      </c>
      <c r="C23661" t="s">
        <v>27</v>
      </c>
      <c r="D23661" t="s">
        <v>40</v>
      </c>
      <c r="E23661">
        <v>127.86497</v>
      </c>
      <c r="F23661">
        <v>126.27799</v>
      </c>
      <c r="G23661">
        <v>2.5</v>
      </c>
      <c r="H23661">
        <v>7.4</v>
      </c>
      <c r="I23661">
        <v>9.1999999999999993</v>
      </c>
      <c r="J23661">
        <v>9.9</v>
      </c>
    </row>
    <row r="23662" spans="1:10" x14ac:dyDescent="0.25">
      <c r="A23662" s="1">
        <v>45536</v>
      </c>
      <c r="B23662" t="s">
        <v>5</v>
      </c>
      <c r="C23662" t="s">
        <v>27</v>
      </c>
      <c r="D23662" t="s">
        <v>39</v>
      </c>
      <c r="E23662">
        <v>126.5468</v>
      </c>
      <c r="F23662" t="s">
        <v>43</v>
      </c>
      <c r="G23662" t="s">
        <v>43</v>
      </c>
      <c r="H23662">
        <v>12.9</v>
      </c>
      <c r="I23662">
        <v>10.199999999999999</v>
      </c>
      <c r="J23662">
        <v>9.5</v>
      </c>
    </row>
    <row r="23663" spans="1:10" x14ac:dyDescent="0.25">
      <c r="A23663" s="1">
        <v>45536</v>
      </c>
      <c r="B23663" t="s">
        <v>5</v>
      </c>
      <c r="C23663" t="s">
        <v>27</v>
      </c>
      <c r="D23663" t="s">
        <v>38</v>
      </c>
      <c r="E23663">
        <v>117.94807</v>
      </c>
      <c r="F23663" t="s">
        <v>43</v>
      </c>
      <c r="G23663" t="s">
        <v>43</v>
      </c>
      <c r="H23663">
        <v>11.2</v>
      </c>
      <c r="I23663">
        <v>10.6</v>
      </c>
      <c r="J23663">
        <v>10.5</v>
      </c>
    </row>
    <row r="23664" spans="1:10" x14ac:dyDescent="0.25">
      <c r="A23664" s="1">
        <v>45536</v>
      </c>
      <c r="B23664" t="s">
        <v>5</v>
      </c>
      <c r="C23664" t="s">
        <v>27</v>
      </c>
      <c r="D23664" t="s">
        <v>37</v>
      </c>
      <c r="E23664">
        <v>143.32628</v>
      </c>
      <c r="F23664" t="s">
        <v>43</v>
      </c>
      <c r="G23664" t="s">
        <v>43</v>
      </c>
      <c r="H23664">
        <v>14.9</v>
      </c>
      <c r="I23664">
        <v>11.8</v>
      </c>
      <c r="J23664">
        <v>12.9</v>
      </c>
    </row>
    <row r="23665" spans="1:10" x14ac:dyDescent="0.25">
      <c r="A23665" s="1">
        <v>45536</v>
      </c>
      <c r="B23665" t="s">
        <v>5</v>
      </c>
      <c r="C23665" t="s">
        <v>27</v>
      </c>
      <c r="D23665" t="s">
        <v>36</v>
      </c>
      <c r="E23665">
        <v>124.73848</v>
      </c>
      <c r="F23665" t="s">
        <v>43</v>
      </c>
      <c r="G23665" t="s">
        <v>43</v>
      </c>
      <c r="H23665">
        <v>1.7</v>
      </c>
      <c r="I23665">
        <v>6.9</v>
      </c>
      <c r="J23665">
        <v>7.7</v>
      </c>
    </row>
    <row r="23666" spans="1:10" x14ac:dyDescent="0.25">
      <c r="A23666" s="1">
        <v>45536</v>
      </c>
      <c r="B23666" t="s">
        <v>5</v>
      </c>
      <c r="C23666" t="s">
        <v>27</v>
      </c>
      <c r="D23666" t="s">
        <v>35</v>
      </c>
      <c r="E23666">
        <v>122.83709</v>
      </c>
      <c r="F23666" t="s">
        <v>43</v>
      </c>
      <c r="G23666" t="s">
        <v>43</v>
      </c>
      <c r="H23666">
        <v>4.9000000000000004</v>
      </c>
      <c r="I23666">
        <v>10.8</v>
      </c>
      <c r="J23666">
        <v>11.8</v>
      </c>
    </row>
    <row r="23667" spans="1:10" x14ac:dyDescent="0.25">
      <c r="A23667" s="1">
        <v>45536</v>
      </c>
      <c r="B23667" t="s">
        <v>5</v>
      </c>
      <c r="C23667" t="s">
        <v>28</v>
      </c>
      <c r="D23667" t="s">
        <v>40</v>
      </c>
      <c r="E23667">
        <v>123.97072</v>
      </c>
      <c r="F23667">
        <v>125.37555</v>
      </c>
      <c r="G23667">
        <v>1.3</v>
      </c>
      <c r="H23667">
        <v>12.4</v>
      </c>
      <c r="I23667">
        <v>11</v>
      </c>
      <c r="J23667">
        <v>10.199999999999999</v>
      </c>
    </row>
    <row r="23668" spans="1:10" x14ac:dyDescent="0.25">
      <c r="A23668" s="1">
        <v>45536</v>
      </c>
      <c r="B23668" t="s">
        <v>5</v>
      </c>
      <c r="C23668" t="s">
        <v>28</v>
      </c>
      <c r="D23668" t="s">
        <v>39</v>
      </c>
      <c r="E23668">
        <v>122.27303000000001</v>
      </c>
      <c r="F23668" t="s">
        <v>43</v>
      </c>
      <c r="G23668" t="s">
        <v>43</v>
      </c>
      <c r="H23668">
        <v>7.5</v>
      </c>
      <c r="I23668">
        <v>9.9</v>
      </c>
      <c r="J23668">
        <v>10.5</v>
      </c>
    </row>
    <row r="23669" spans="1:10" x14ac:dyDescent="0.25">
      <c r="A23669" s="1">
        <v>45536</v>
      </c>
      <c r="B23669" t="s">
        <v>5</v>
      </c>
      <c r="C23669" t="s">
        <v>28</v>
      </c>
      <c r="D23669" t="s">
        <v>38</v>
      </c>
      <c r="E23669">
        <v>122.00735</v>
      </c>
      <c r="F23669" t="s">
        <v>43</v>
      </c>
      <c r="G23669" t="s">
        <v>43</v>
      </c>
      <c r="H23669">
        <v>7.8</v>
      </c>
      <c r="I23669">
        <v>8.4</v>
      </c>
      <c r="J23669">
        <v>7.8</v>
      </c>
    </row>
    <row r="23670" spans="1:10" x14ac:dyDescent="0.25">
      <c r="A23670" s="1">
        <v>45536</v>
      </c>
      <c r="B23670" t="s">
        <v>5</v>
      </c>
      <c r="C23670" t="s">
        <v>28</v>
      </c>
      <c r="D23670" t="s">
        <v>37</v>
      </c>
      <c r="E23670">
        <v>118.58306</v>
      </c>
      <c r="F23670" t="s">
        <v>43</v>
      </c>
      <c r="G23670" t="s">
        <v>43</v>
      </c>
      <c r="H23670">
        <v>14.9</v>
      </c>
      <c r="I23670">
        <v>10.3</v>
      </c>
      <c r="J23670">
        <v>7.7</v>
      </c>
    </row>
    <row r="23671" spans="1:10" x14ac:dyDescent="0.25">
      <c r="A23671" s="1">
        <v>45536</v>
      </c>
      <c r="B23671" t="s">
        <v>5</v>
      </c>
      <c r="C23671" t="s">
        <v>28</v>
      </c>
      <c r="D23671" t="s">
        <v>36</v>
      </c>
      <c r="E23671">
        <v>127.66114</v>
      </c>
      <c r="F23671" t="s">
        <v>43</v>
      </c>
      <c r="G23671" t="s">
        <v>43</v>
      </c>
      <c r="H23671">
        <v>15.5</v>
      </c>
      <c r="I23671">
        <v>13.4</v>
      </c>
      <c r="J23671">
        <v>12.8</v>
      </c>
    </row>
    <row r="23672" spans="1:10" x14ac:dyDescent="0.25">
      <c r="A23672" s="1">
        <v>45536</v>
      </c>
      <c r="B23672" t="s">
        <v>5</v>
      </c>
      <c r="C23672" t="s">
        <v>28</v>
      </c>
      <c r="D23672" t="s">
        <v>35</v>
      </c>
      <c r="E23672">
        <v>121.89919999999999</v>
      </c>
      <c r="F23672" t="s">
        <v>43</v>
      </c>
      <c r="G23672" t="s">
        <v>43</v>
      </c>
      <c r="H23672">
        <v>6.3</v>
      </c>
      <c r="I23672">
        <v>7</v>
      </c>
      <c r="J23672">
        <v>7.2</v>
      </c>
    </row>
    <row r="23673" spans="1:10" x14ac:dyDescent="0.25">
      <c r="A23673" s="1">
        <v>45536</v>
      </c>
      <c r="B23673" t="s">
        <v>5</v>
      </c>
      <c r="C23673" t="s">
        <v>29</v>
      </c>
      <c r="D23673" t="s">
        <v>40</v>
      </c>
      <c r="E23673">
        <v>109.18850999999999</v>
      </c>
      <c r="F23673">
        <v>109.7501</v>
      </c>
      <c r="G23673">
        <v>1.4</v>
      </c>
      <c r="H23673">
        <v>2.2000000000000002</v>
      </c>
      <c r="I23673">
        <v>-0.6</v>
      </c>
      <c r="J23673">
        <v>0.5</v>
      </c>
    </row>
    <row r="23674" spans="1:10" x14ac:dyDescent="0.25">
      <c r="A23674" s="1">
        <v>45536</v>
      </c>
      <c r="B23674" t="s">
        <v>5</v>
      </c>
      <c r="C23674" t="s">
        <v>29</v>
      </c>
      <c r="D23674" t="s">
        <v>39</v>
      </c>
      <c r="E23674">
        <v>107.91240000000001</v>
      </c>
      <c r="F23674" t="s">
        <v>43</v>
      </c>
      <c r="G23674" t="s">
        <v>43</v>
      </c>
      <c r="H23674">
        <v>-0.4</v>
      </c>
      <c r="I23674">
        <v>-1.7</v>
      </c>
      <c r="J23674">
        <v>3</v>
      </c>
    </row>
    <row r="23675" spans="1:10" x14ac:dyDescent="0.25">
      <c r="A23675" s="1">
        <v>45536</v>
      </c>
      <c r="B23675" t="s">
        <v>5</v>
      </c>
      <c r="C23675" t="s">
        <v>29</v>
      </c>
      <c r="D23675" t="s">
        <v>38</v>
      </c>
      <c r="E23675">
        <v>123.93508</v>
      </c>
      <c r="F23675" t="s">
        <v>43</v>
      </c>
      <c r="G23675" t="s">
        <v>43</v>
      </c>
      <c r="H23675">
        <v>11.2</v>
      </c>
      <c r="I23675">
        <v>6</v>
      </c>
      <c r="J23675">
        <v>7</v>
      </c>
    </row>
    <row r="23676" spans="1:10" x14ac:dyDescent="0.25">
      <c r="A23676" s="1">
        <v>45536</v>
      </c>
      <c r="B23676" t="s">
        <v>5</v>
      </c>
      <c r="C23676" t="s">
        <v>29</v>
      </c>
      <c r="D23676" t="s">
        <v>37</v>
      </c>
      <c r="E23676">
        <v>106.7659</v>
      </c>
      <c r="F23676" t="s">
        <v>43</v>
      </c>
      <c r="G23676" t="s">
        <v>43</v>
      </c>
      <c r="H23676">
        <v>5.5</v>
      </c>
      <c r="I23676">
        <v>6.9</v>
      </c>
      <c r="J23676">
        <v>7.2</v>
      </c>
    </row>
    <row r="23677" spans="1:10" x14ac:dyDescent="0.25">
      <c r="A23677" s="1">
        <v>45536</v>
      </c>
      <c r="B23677" t="s">
        <v>5</v>
      </c>
      <c r="C23677" t="s">
        <v>29</v>
      </c>
      <c r="D23677" t="s">
        <v>36</v>
      </c>
      <c r="E23677">
        <v>101.13885999999999</v>
      </c>
      <c r="F23677" t="s">
        <v>43</v>
      </c>
      <c r="G23677" t="s">
        <v>43</v>
      </c>
      <c r="H23677">
        <v>-5.2</v>
      </c>
      <c r="I23677">
        <v>-8.6</v>
      </c>
      <c r="J23677">
        <v>-7.2</v>
      </c>
    </row>
    <row r="23678" spans="1:10" x14ac:dyDescent="0.25">
      <c r="A23678" s="1">
        <v>45536</v>
      </c>
      <c r="B23678" t="s">
        <v>5</v>
      </c>
      <c r="C23678" t="s">
        <v>29</v>
      </c>
      <c r="D23678" t="s">
        <v>35</v>
      </c>
      <c r="E23678">
        <v>115.71245</v>
      </c>
      <c r="F23678" t="s">
        <v>43</v>
      </c>
      <c r="G23678" t="s">
        <v>43</v>
      </c>
      <c r="H23678">
        <v>10.199999999999999</v>
      </c>
      <c r="I23678">
        <v>5.9</v>
      </c>
      <c r="J23678">
        <v>4.2</v>
      </c>
    </row>
    <row r="23679" spans="1:10" x14ac:dyDescent="0.25">
      <c r="A23679" s="1">
        <v>45536</v>
      </c>
      <c r="B23679" t="s">
        <v>5</v>
      </c>
      <c r="C23679" t="s">
        <v>32</v>
      </c>
      <c r="D23679" t="s">
        <v>40</v>
      </c>
      <c r="E23679">
        <v>111.53233</v>
      </c>
      <c r="F23679">
        <v>110.60588</v>
      </c>
      <c r="G23679">
        <v>0.8</v>
      </c>
      <c r="H23679">
        <v>1.6</v>
      </c>
      <c r="I23679">
        <v>3.2</v>
      </c>
      <c r="J23679">
        <v>3.9</v>
      </c>
    </row>
    <row r="23680" spans="1:10" x14ac:dyDescent="0.25">
      <c r="A23680" s="1">
        <v>45536</v>
      </c>
      <c r="B23680" t="s">
        <v>5</v>
      </c>
      <c r="C23680" t="s">
        <v>32</v>
      </c>
      <c r="D23680" t="s">
        <v>39</v>
      </c>
      <c r="E23680">
        <v>123.74348999999999</v>
      </c>
      <c r="F23680" t="s">
        <v>43</v>
      </c>
      <c r="G23680" t="s">
        <v>43</v>
      </c>
      <c r="H23680">
        <v>11.3</v>
      </c>
      <c r="I23680">
        <v>13.5</v>
      </c>
      <c r="J23680">
        <v>12</v>
      </c>
    </row>
    <row r="23681" spans="1:10" x14ac:dyDescent="0.25">
      <c r="A23681" s="1">
        <v>45536</v>
      </c>
      <c r="B23681" t="s">
        <v>5</v>
      </c>
      <c r="C23681" t="s">
        <v>32</v>
      </c>
      <c r="D23681" t="s">
        <v>38</v>
      </c>
      <c r="E23681">
        <v>120.05569</v>
      </c>
      <c r="F23681" t="s">
        <v>43</v>
      </c>
      <c r="G23681" t="s">
        <v>43</v>
      </c>
      <c r="H23681">
        <v>7.7</v>
      </c>
      <c r="I23681">
        <v>8.6999999999999993</v>
      </c>
      <c r="J23681">
        <v>10</v>
      </c>
    </row>
    <row r="23682" spans="1:10" x14ac:dyDescent="0.25">
      <c r="A23682" s="1">
        <v>45536</v>
      </c>
      <c r="B23682" t="s">
        <v>5</v>
      </c>
      <c r="C23682" t="s">
        <v>32</v>
      </c>
      <c r="D23682" t="s">
        <v>37</v>
      </c>
      <c r="E23682">
        <v>103.38027</v>
      </c>
      <c r="F23682" t="s">
        <v>43</v>
      </c>
      <c r="G23682" t="s">
        <v>43</v>
      </c>
      <c r="H23682">
        <v>3.4</v>
      </c>
      <c r="I23682">
        <v>-3.2</v>
      </c>
      <c r="J23682">
        <v>-0.8</v>
      </c>
    </row>
    <row r="23683" spans="1:10" x14ac:dyDescent="0.25">
      <c r="A23683" s="1">
        <v>45536</v>
      </c>
      <c r="B23683" t="s">
        <v>5</v>
      </c>
      <c r="C23683" t="s">
        <v>32</v>
      </c>
      <c r="D23683" t="s">
        <v>36</v>
      </c>
      <c r="E23683">
        <v>106.50291</v>
      </c>
      <c r="F23683" t="s">
        <v>43</v>
      </c>
      <c r="G23683" t="s">
        <v>43</v>
      </c>
      <c r="H23683">
        <v>-7.1</v>
      </c>
      <c r="I23683">
        <v>-1.4</v>
      </c>
      <c r="J23683">
        <v>-0.3</v>
      </c>
    </row>
    <row r="23684" spans="1:10" x14ac:dyDescent="0.25">
      <c r="A23684" s="1">
        <v>45536</v>
      </c>
      <c r="B23684" t="s">
        <v>5</v>
      </c>
      <c r="C23684" t="s">
        <v>32</v>
      </c>
      <c r="D23684" t="s">
        <v>35</v>
      </c>
      <c r="E23684">
        <v>121.11072</v>
      </c>
      <c r="F23684" t="s">
        <v>43</v>
      </c>
      <c r="G23684" t="s">
        <v>43</v>
      </c>
      <c r="H23684">
        <v>26.4</v>
      </c>
      <c r="I23684">
        <v>14.9</v>
      </c>
      <c r="J23684">
        <v>11.4</v>
      </c>
    </row>
    <row r="23685" spans="1:10" x14ac:dyDescent="0.25">
      <c r="A23685" s="1">
        <v>45536</v>
      </c>
      <c r="B23685" t="s">
        <v>5</v>
      </c>
      <c r="C23685" t="s">
        <v>33</v>
      </c>
      <c r="D23685" t="s">
        <v>40</v>
      </c>
      <c r="E23685">
        <v>125.30743</v>
      </c>
      <c r="F23685">
        <v>125.76867</v>
      </c>
      <c r="G23685">
        <v>1.8</v>
      </c>
      <c r="H23685">
        <v>13.1</v>
      </c>
      <c r="I23685">
        <v>10.1</v>
      </c>
      <c r="J23685">
        <v>9.9</v>
      </c>
    </row>
    <row r="23686" spans="1:10" x14ac:dyDescent="0.25">
      <c r="A23686" s="1">
        <v>45536</v>
      </c>
      <c r="B23686" t="s">
        <v>5</v>
      </c>
      <c r="C23686" t="s">
        <v>33</v>
      </c>
      <c r="D23686" t="s">
        <v>39</v>
      </c>
      <c r="E23686">
        <v>121.81717</v>
      </c>
      <c r="F23686" t="s">
        <v>43</v>
      </c>
      <c r="G23686" t="s">
        <v>43</v>
      </c>
      <c r="H23686">
        <v>-0.2</v>
      </c>
      <c r="I23686">
        <v>6</v>
      </c>
      <c r="J23686">
        <v>7.8</v>
      </c>
    </row>
    <row r="23687" spans="1:10" x14ac:dyDescent="0.25">
      <c r="A23687" s="1">
        <v>45536</v>
      </c>
      <c r="B23687" t="s">
        <v>5</v>
      </c>
      <c r="C23687" t="s">
        <v>33</v>
      </c>
      <c r="D23687" t="s">
        <v>38</v>
      </c>
      <c r="E23687">
        <v>139.06903</v>
      </c>
      <c r="F23687" t="s">
        <v>43</v>
      </c>
      <c r="G23687" t="s">
        <v>43</v>
      </c>
      <c r="H23687">
        <v>25.1</v>
      </c>
      <c r="I23687">
        <v>15.6</v>
      </c>
      <c r="J23687">
        <v>11.3</v>
      </c>
    </row>
    <row r="23688" spans="1:10" x14ac:dyDescent="0.25">
      <c r="A23688" s="1">
        <v>45536</v>
      </c>
      <c r="B23688" t="s">
        <v>5</v>
      </c>
      <c r="C23688" t="s">
        <v>33</v>
      </c>
      <c r="D23688" t="s">
        <v>37</v>
      </c>
      <c r="E23688">
        <v>129.81671</v>
      </c>
      <c r="F23688" t="s">
        <v>43</v>
      </c>
      <c r="G23688" t="s">
        <v>43</v>
      </c>
      <c r="H23688">
        <v>17.5</v>
      </c>
      <c r="I23688">
        <v>16.399999999999999</v>
      </c>
      <c r="J23688">
        <v>16</v>
      </c>
    </row>
    <row r="23689" spans="1:10" x14ac:dyDescent="0.25">
      <c r="A23689" s="1">
        <v>45536</v>
      </c>
      <c r="B23689" t="s">
        <v>5</v>
      </c>
      <c r="C23689" t="s">
        <v>33</v>
      </c>
      <c r="D23689" t="s">
        <v>36</v>
      </c>
      <c r="E23689">
        <v>105.02838</v>
      </c>
      <c r="F23689" t="s">
        <v>43</v>
      </c>
      <c r="G23689" t="s">
        <v>43</v>
      </c>
      <c r="H23689">
        <v>2.4</v>
      </c>
      <c r="I23689">
        <v>-2.1</v>
      </c>
      <c r="J23689">
        <v>1.1000000000000001</v>
      </c>
    </row>
    <row r="23690" spans="1:10" x14ac:dyDescent="0.25">
      <c r="A23690" s="1">
        <v>45536</v>
      </c>
      <c r="B23690" t="s">
        <v>5</v>
      </c>
      <c r="C23690" t="s">
        <v>33</v>
      </c>
      <c r="D23690" t="s">
        <v>35</v>
      </c>
      <c r="E23690">
        <v>127.70723</v>
      </c>
      <c r="F23690" t="s">
        <v>43</v>
      </c>
      <c r="G23690" t="s">
        <v>43</v>
      </c>
      <c r="H23690">
        <v>10.8</v>
      </c>
      <c r="I23690">
        <v>11.8</v>
      </c>
      <c r="J23690">
        <v>13</v>
      </c>
    </row>
    <row r="23691" spans="1:10" x14ac:dyDescent="0.25">
      <c r="A23691" s="1">
        <v>45536</v>
      </c>
      <c r="B23691" t="s">
        <v>34</v>
      </c>
      <c r="C23691" t="s">
        <v>16</v>
      </c>
      <c r="D23691" t="s">
        <v>40</v>
      </c>
      <c r="E23691">
        <v>104.47135</v>
      </c>
      <c r="F23691">
        <v>103.70851999999999</v>
      </c>
      <c r="G23691">
        <v>-2.5</v>
      </c>
      <c r="H23691">
        <v>-2.7</v>
      </c>
      <c r="I23691">
        <v>0.5</v>
      </c>
      <c r="J23691">
        <v>0.5</v>
      </c>
    </row>
    <row r="23692" spans="1:10" x14ac:dyDescent="0.25">
      <c r="A23692" s="1">
        <v>45536</v>
      </c>
      <c r="B23692" t="s">
        <v>34</v>
      </c>
      <c r="C23692" t="s">
        <v>16</v>
      </c>
      <c r="D23692" t="s">
        <v>39</v>
      </c>
      <c r="E23692">
        <v>92.185940000000002</v>
      </c>
      <c r="F23692" t="s">
        <v>43</v>
      </c>
      <c r="G23692" t="s">
        <v>43</v>
      </c>
      <c r="H23692">
        <v>1</v>
      </c>
      <c r="I23692">
        <v>5.9</v>
      </c>
      <c r="J23692">
        <v>1.1000000000000001</v>
      </c>
    </row>
    <row r="23693" spans="1:10" x14ac:dyDescent="0.25">
      <c r="A23693" s="1">
        <v>45536</v>
      </c>
      <c r="B23693" t="s">
        <v>34</v>
      </c>
      <c r="C23693" t="s">
        <v>16</v>
      </c>
      <c r="D23693" t="s">
        <v>38</v>
      </c>
      <c r="E23693">
        <v>107.04713</v>
      </c>
      <c r="F23693" t="s">
        <v>43</v>
      </c>
      <c r="G23693" t="s">
        <v>43</v>
      </c>
      <c r="H23693">
        <v>2.1</v>
      </c>
      <c r="I23693">
        <v>5.3</v>
      </c>
      <c r="J23693">
        <v>6.6</v>
      </c>
    </row>
    <row r="23694" spans="1:10" x14ac:dyDescent="0.25">
      <c r="A23694" s="1">
        <v>45536</v>
      </c>
      <c r="B23694" t="s">
        <v>34</v>
      </c>
      <c r="C23694" t="s">
        <v>16</v>
      </c>
      <c r="D23694" t="s">
        <v>37</v>
      </c>
      <c r="E23694">
        <v>101.62994</v>
      </c>
      <c r="F23694" t="s">
        <v>43</v>
      </c>
      <c r="G23694" t="s">
        <v>43</v>
      </c>
      <c r="H23694">
        <v>-13.9</v>
      </c>
      <c r="I23694">
        <v>-2.7</v>
      </c>
      <c r="J23694">
        <v>-2.6</v>
      </c>
    </row>
    <row r="23695" spans="1:10" x14ac:dyDescent="0.25">
      <c r="A23695" s="1">
        <v>45536</v>
      </c>
      <c r="B23695" t="s">
        <v>34</v>
      </c>
      <c r="C23695" t="s">
        <v>16</v>
      </c>
      <c r="D23695" t="s">
        <v>36</v>
      </c>
      <c r="E23695">
        <v>107.29355</v>
      </c>
      <c r="F23695" t="s">
        <v>43</v>
      </c>
      <c r="G23695" t="s">
        <v>43</v>
      </c>
      <c r="H23695">
        <v>4.5999999999999996</v>
      </c>
      <c r="I23695">
        <v>-0.7</v>
      </c>
      <c r="J23695">
        <v>-0.4</v>
      </c>
    </row>
    <row r="23696" spans="1:10" x14ac:dyDescent="0.25">
      <c r="A23696" s="1">
        <v>45536</v>
      </c>
      <c r="B23696" t="s">
        <v>34</v>
      </c>
      <c r="C23696" t="s">
        <v>16</v>
      </c>
      <c r="D23696" t="s">
        <v>35</v>
      </c>
      <c r="E23696">
        <v>115.76065</v>
      </c>
      <c r="F23696" t="s">
        <v>43</v>
      </c>
      <c r="G23696" t="s">
        <v>43</v>
      </c>
      <c r="H23696">
        <v>4.9000000000000004</v>
      </c>
      <c r="I23696">
        <v>-1.2</v>
      </c>
      <c r="J23696">
        <v>-0.4</v>
      </c>
    </row>
    <row r="23697" spans="1:10" x14ac:dyDescent="0.25">
      <c r="A23697" s="1">
        <v>45536</v>
      </c>
      <c r="B23697" t="s">
        <v>34</v>
      </c>
      <c r="C23697" t="s">
        <v>19</v>
      </c>
      <c r="D23697" t="s">
        <v>40</v>
      </c>
      <c r="E23697">
        <v>106.30092</v>
      </c>
      <c r="F23697">
        <v>106.09614999999999</v>
      </c>
      <c r="G23697">
        <v>-0.2</v>
      </c>
      <c r="H23697">
        <v>1.7</v>
      </c>
      <c r="I23697">
        <v>3.5</v>
      </c>
      <c r="J23697">
        <v>2.4</v>
      </c>
    </row>
    <row r="23698" spans="1:10" x14ac:dyDescent="0.25">
      <c r="A23698" s="1">
        <v>45536</v>
      </c>
      <c r="B23698" t="s">
        <v>34</v>
      </c>
      <c r="C23698" t="s">
        <v>19</v>
      </c>
      <c r="D23698" t="s">
        <v>39</v>
      </c>
      <c r="E23698">
        <v>98.050120000000007</v>
      </c>
      <c r="F23698" t="s">
        <v>43</v>
      </c>
      <c r="G23698" t="s">
        <v>43</v>
      </c>
      <c r="H23698">
        <v>4</v>
      </c>
      <c r="I23698">
        <v>6.3</v>
      </c>
      <c r="J23698">
        <v>6.4</v>
      </c>
    </row>
    <row r="23699" spans="1:10" x14ac:dyDescent="0.25">
      <c r="A23699" s="1">
        <v>45536</v>
      </c>
      <c r="B23699" t="s">
        <v>34</v>
      </c>
      <c r="C23699" t="s">
        <v>19</v>
      </c>
      <c r="D23699" t="s">
        <v>38</v>
      </c>
      <c r="E23699">
        <v>117.11291</v>
      </c>
      <c r="F23699" t="s">
        <v>43</v>
      </c>
      <c r="G23699" t="s">
        <v>43</v>
      </c>
      <c r="H23699">
        <v>6.8</v>
      </c>
      <c r="I23699">
        <v>11.3</v>
      </c>
      <c r="J23699">
        <v>11.5</v>
      </c>
    </row>
    <row r="23700" spans="1:10" x14ac:dyDescent="0.25">
      <c r="A23700" s="1">
        <v>45536</v>
      </c>
      <c r="B23700" t="s">
        <v>34</v>
      </c>
      <c r="C23700" t="s">
        <v>19</v>
      </c>
      <c r="D23700" t="s">
        <v>37</v>
      </c>
      <c r="E23700">
        <v>105.25512999999999</v>
      </c>
      <c r="F23700" t="s">
        <v>43</v>
      </c>
      <c r="G23700" t="s">
        <v>43</v>
      </c>
      <c r="H23700">
        <v>-2.2000000000000002</v>
      </c>
      <c r="I23700">
        <v>5</v>
      </c>
      <c r="J23700">
        <v>2.2999999999999998</v>
      </c>
    </row>
    <row r="23701" spans="1:10" x14ac:dyDescent="0.25">
      <c r="A23701" s="1">
        <v>45536</v>
      </c>
      <c r="B23701" t="s">
        <v>34</v>
      </c>
      <c r="C23701" t="s">
        <v>19</v>
      </c>
      <c r="D23701" t="s">
        <v>36</v>
      </c>
      <c r="E23701">
        <v>109.06121</v>
      </c>
      <c r="F23701" t="s">
        <v>43</v>
      </c>
      <c r="G23701" t="s">
        <v>43</v>
      </c>
      <c r="H23701">
        <v>1.7</v>
      </c>
      <c r="I23701">
        <v>-0.4</v>
      </c>
      <c r="J23701">
        <v>-1.4</v>
      </c>
    </row>
    <row r="23702" spans="1:10" x14ac:dyDescent="0.25">
      <c r="A23702" s="1">
        <v>45536</v>
      </c>
      <c r="B23702" t="s">
        <v>34</v>
      </c>
      <c r="C23702" t="s">
        <v>19</v>
      </c>
      <c r="D23702" t="s">
        <v>35</v>
      </c>
      <c r="E23702">
        <v>81.466989999999996</v>
      </c>
      <c r="F23702" t="s">
        <v>43</v>
      </c>
      <c r="G23702" t="s">
        <v>43</v>
      </c>
      <c r="H23702">
        <v>-2.2999999999999998</v>
      </c>
      <c r="I23702">
        <v>-5</v>
      </c>
      <c r="J23702">
        <v>-6.2</v>
      </c>
    </row>
    <row r="23703" spans="1:10" x14ac:dyDescent="0.25">
      <c r="A23703" s="1">
        <v>45536</v>
      </c>
      <c r="B23703" t="s">
        <v>34</v>
      </c>
      <c r="C23703" t="s">
        <v>22</v>
      </c>
      <c r="D23703" t="s">
        <v>40</v>
      </c>
      <c r="E23703">
        <v>106.02817</v>
      </c>
      <c r="F23703">
        <v>105.97056000000001</v>
      </c>
      <c r="G23703">
        <v>-3.4</v>
      </c>
      <c r="H23703">
        <v>0.2</v>
      </c>
      <c r="I23703">
        <v>1.1000000000000001</v>
      </c>
      <c r="J23703">
        <v>2.2000000000000002</v>
      </c>
    </row>
    <row r="23704" spans="1:10" x14ac:dyDescent="0.25">
      <c r="A23704" s="1">
        <v>45536</v>
      </c>
      <c r="B23704" t="s">
        <v>34</v>
      </c>
      <c r="C23704" t="s">
        <v>22</v>
      </c>
      <c r="D23704" t="s">
        <v>39</v>
      </c>
      <c r="E23704">
        <v>107.3312</v>
      </c>
      <c r="F23704" t="s">
        <v>43</v>
      </c>
      <c r="G23704" t="s">
        <v>43</v>
      </c>
      <c r="H23704">
        <v>3</v>
      </c>
      <c r="I23704">
        <v>7.8</v>
      </c>
      <c r="J23704">
        <v>6.7</v>
      </c>
    </row>
    <row r="23705" spans="1:10" x14ac:dyDescent="0.25">
      <c r="A23705" s="1">
        <v>45536</v>
      </c>
      <c r="B23705" t="s">
        <v>34</v>
      </c>
      <c r="C23705" t="s">
        <v>22</v>
      </c>
      <c r="D23705" t="s">
        <v>38</v>
      </c>
      <c r="E23705">
        <v>113.20492</v>
      </c>
      <c r="F23705" t="s">
        <v>43</v>
      </c>
      <c r="G23705" t="s">
        <v>43</v>
      </c>
      <c r="H23705">
        <v>0.3</v>
      </c>
      <c r="I23705">
        <v>0.1</v>
      </c>
      <c r="J23705">
        <v>3.7</v>
      </c>
    </row>
    <row r="23706" spans="1:10" x14ac:dyDescent="0.25">
      <c r="A23706" s="1">
        <v>45536</v>
      </c>
      <c r="B23706" t="s">
        <v>34</v>
      </c>
      <c r="C23706" t="s">
        <v>22</v>
      </c>
      <c r="D23706" t="s">
        <v>37</v>
      </c>
      <c r="E23706">
        <v>107.93017999999999</v>
      </c>
      <c r="F23706" t="s">
        <v>43</v>
      </c>
      <c r="G23706" t="s">
        <v>43</v>
      </c>
      <c r="H23706">
        <v>-3.3</v>
      </c>
      <c r="I23706">
        <v>2.2999999999999998</v>
      </c>
      <c r="J23706">
        <v>5.0999999999999996</v>
      </c>
    </row>
    <row r="23707" spans="1:10" x14ac:dyDescent="0.25">
      <c r="A23707" s="1">
        <v>45536</v>
      </c>
      <c r="B23707" t="s">
        <v>34</v>
      </c>
      <c r="C23707" t="s">
        <v>22</v>
      </c>
      <c r="D23707" t="s">
        <v>36</v>
      </c>
      <c r="E23707">
        <v>103.3317</v>
      </c>
      <c r="F23707" t="s">
        <v>43</v>
      </c>
      <c r="G23707" t="s">
        <v>43</v>
      </c>
      <c r="H23707">
        <v>1.1000000000000001</v>
      </c>
      <c r="I23707">
        <v>-0.6</v>
      </c>
      <c r="J23707">
        <v>-0.1</v>
      </c>
    </row>
    <row r="23708" spans="1:10" x14ac:dyDescent="0.25">
      <c r="A23708" s="1">
        <v>45536</v>
      </c>
      <c r="B23708" t="s">
        <v>34</v>
      </c>
      <c r="C23708" t="s">
        <v>22</v>
      </c>
      <c r="D23708" t="s">
        <v>35</v>
      </c>
      <c r="E23708">
        <v>97.342579999999998</v>
      </c>
      <c r="F23708" t="s">
        <v>43</v>
      </c>
      <c r="G23708" t="s">
        <v>43</v>
      </c>
      <c r="H23708">
        <v>1</v>
      </c>
      <c r="I23708">
        <v>-4.2</v>
      </c>
      <c r="J23708">
        <v>-6</v>
      </c>
    </row>
    <row r="23709" spans="1:10" x14ac:dyDescent="0.25">
      <c r="A23709" s="1">
        <v>45536</v>
      </c>
      <c r="B23709" t="s">
        <v>34</v>
      </c>
      <c r="C23709" t="s">
        <v>23</v>
      </c>
      <c r="D23709" t="s">
        <v>40</v>
      </c>
      <c r="E23709">
        <v>111.34422000000001</v>
      </c>
      <c r="F23709">
        <v>110.82527</v>
      </c>
      <c r="G23709">
        <v>1.1000000000000001</v>
      </c>
      <c r="H23709">
        <v>2.2000000000000002</v>
      </c>
      <c r="I23709">
        <v>1.9</v>
      </c>
      <c r="J23709">
        <v>2.9</v>
      </c>
    </row>
    <row r="23710" spans="1:10" x14ac:dyDescent="0.25">
      <c r="A23710" s="1">
        <v>45536</v>
      </c>
      <c r="B23710" t="s">
        <v>34</v>
      </c>
      <c r="C23710" t="s">
        <v>23</v>
      </c>
      <c r="D23710" t="s">
        <v>39</v>
      </c>
      <c r="E23710">
        <v>116.13589</v>
      </c>
      <c r="F23710" t="s">
        <v>43</v>
      </c>
      <c r="G23710" t="s">
        <v>43</v>
      </c>
      <c r="H23710">
        <v>8.3000000000000007</v>
      </c>
      <c r="I23710">
        <v>8.6999999999999993</v>
      </c>
      <c r="J23710">
        <v>7.6</v>
      </c>
    </row>
    <row r="23711" spans="1:10" x14ac:dyDescent="0.25">
      <c r="A23711" s="1">
        <v>45536</v>
      </c>
      <c r="B23711" t="s">
        <v>34</v>
      </c>
      <c r="C23711" t="s">
        <v>23</v>
      </c>
      <c r="D23711" t="s">
        <v>38</v>
      </c>
      <c r="E23711">
        <v>125.87226</v>
      </c>
      <c r="F23711" t="s">
        <v>43</v>
      </c>
      <c r="G23711" t="s">
        <v>43</v>
      </c>
      <c r="H23711">
        <v>10</v>
      </c>
      <c r="I23711">
        <v>8.4</v>
      </c>
      <c r="J23711">
        <v>10</v>
      </c>
    </row>
    <row r="23712" spans="1:10" x14ac:dyDescent="0.25">
      <c r="A23712" s="1">
        <v>45536</v>
      </c>
      <c r="B23712" t="s">
        <v>34</v>
      </c>
      <c r="C23712" t="s">
        <v>23</v>
      </c>
      <c r="D23712" t="s">
        <v>37</v>
      </c>
      <c r="E23712">
        <v>101.68479000000001</v>
      </c>
      <c r="F23712" t="s">
        <v>43</v>
      </c>
      <c r="G23712" t="s">
        <v>43</v>
      </c>
      <c r="H23712">
        <v>-6.2</v>
      </c>
      <c r="I23712">
        <v>-6</v>
      </c>
      <c r="J23712">
        <v>-3.7</v>
      </c>
    </row>
    <row r="23713" spans="1:10" x14ac:dyDescent="0.25">
      <c r="A23713" s="1">
        <v>45536</v>
      </c>
      <c r="B23713" t="s">
        <v>34</v>
      </c>
      <c r="C23713" t="s">
        <v>23</v>
      </c>
      <c r="D23713" t="s">
        <v>36</v>
      </c>
      <c r="E23713">
        <v>113.34383</v>
      </c>
      <c r="F23713" t="s">
        <v>43</v>
      </c>
      <c r="G23713" t="s">
        <v>43</v>
      </c>
      <c r="H23713">
        <v>1.5</v>
      </c>
      <c r="I23713">
        <v>2.8</v>
      </c>
      <c r="J23713">
        <v>3.2</v>
      </c>
    </row>
    <row r="23714" spans="1:10" x14ac:dyDescent="0.25">
      <c r="A23714" s="1">
        <v>45536</v>
      </c>
      <c r="B23714" t="s">
        <v>34</v>
      </c>
      <c r="C23714" t="s">
        <v>23</v>
      </c>
      <c r="D23714" t="s">
        <v>35</v>
      </c>
      <c r="E23714">
        <v>80.074039999999997</v>
      </c>
      <c r="F23714" t="s">
        <v>43</v>
      </c>
      <c r="G23714" t="s">
        <v>43</v>
      </c>
      <c r="H23714">
        <v>1.6</v>
      </c>
      <c r="I23714">
        <v>-6.7</v>
      </c>
      <c r="J23714">
        <v>-6.5</v>
      </c>
    </row>
    <row r="23715" spans="1:10" x14ac:dyDescent="0.25">
      <c r="A23715" s="1">
        <v>45536</v>
      </c>
      <c r="B23715" t="s">
        <v>34</v>
      </c>
      <c r="C23715" t="s">
        <v>24</v>
      </c>
      <c r="D23715" t="s">
        <v>40</v>
      </c>
      <c r="E23715">
        <v>116.20431000000001</v>
      </c>
      <c r="F23715">
        <v>114.77375000000001</v>
      </c>
      <c r="G23715">
        <v>0.1</v>
      </c>
      <c r="H23715">
        <v>8.6</v>
      </c>
      <c r="I23715">
        <v>5.9</v>
      </c>
      <c r="J23715">
        <v>5.7</v>
      </c>
    </row>
    <row r="23716" spans="1:10" x14ac:dyDescent="0.25">
      <c r="A23716" s="1">
        <v>45536</v>
      </c>
      <c r="B23716" t="s">
        <v>34</v>
      </c>
      <c r="C23716" t="s">
        <v>24</v>
      </c>
      <c r="D23716" t="s">
        <v>39</v>
      </c>
      <c r="E23716">
        <v>97.381730000000005</v>
      </c>
      <c r="F23716" t="s">
        <v>43</v>
      </c>
      <c r="G23716" t="s">
        <v>43</v>
      </c>
      <c r="H23716">
        <v>4.4000000000000004</v>
      </c>
      <c r="I23716">
        <v>-5</v>
      </c>
      <c r="J23716">
        <v>-5.7</v>
      </c>
    </row>
    <row r="23717" spans="1:10" x14ac:dyDescent="0.25">
      <c r="A23717" s="1">
        <v>45536</v>
      </c>
      <c r="B23717" t="s">
        <v>34</v>
      </c>
      <c r="C23717" t="s">
        <v>24</v>
      </c>
      <c r="D23717" t="s">
        <v>38</v>
      </c>
      <c r="E23717">
        <v>112.44450999999999</v>
      </c>
      <c r="F23717" t="s">
        <v>43</v>
      </c>
      <c r="G23717" t="s">
        <v>43</v>
      </c>
      <c r="H23717">
        <v>6.9</v>
      </c>
      <c r="I23717">
        <v>2.1</v>
      </c>
      <c r="J23717">
        <v>2.8</v>
      </c>
    </row>
    <row r="23718" spans="1:10" x14ac:dyDescent="0.25">
      <c r="A23718" s="1">
        <v>45536</v>
      </c>
      <c r="B23718" t="s">
        <v>34</v>
      </c>
      <c r="C23718" t="s">
        <v>24</v>
      </c>
      <c r="D23718" t="s">
        <v>37</v>
      </c>
      <c r="E23718">
        <v>118.40161000000001</v>
      </c>
      <c r="F23718" t="s">
        <v>43</v>
      </c>
      <c r="G23718" t="s">
        <v>43</v>
      </c>
      <c r="H23718">
        <v>5.7</v>
      </c>
      <c r="I23718">
        <v>3.4</v>
      </c>
      <c r="J23718">
        <v>3.5</v>
      </c>
    </row>
    <row r="23719" spans="1:10" x14ac:dyDescent="0.25">
      <c r="A23719" s="1">
        <v>45536</v>
      </c>
      <c r="B23719" t="s">
        <v>34</v>
      </c>
      <c r="C23719" t="s">
        <v>24</v>
      </c>
      <c r="D23719" t="s">
        <v>36</v>
      </c>
      <c r="E23719">
        <v>120.67310999999999</v>
      </c>
      <c r="F23719" t="s">
        <v>43</v>
      </c>
      <c r="G23719" t="s">
        <v>43</v>
      </c>
      <c r="H23719">
        <v>9.8000000000000007</v>
      </c>
      <c r="I23719">
        <v>8.9</v>
      </c>
      <c r="J23719">
        <v>8.8000000000000007</v>
      </c>
    </row>
    <row r="23720" spans="1:10" x14ac:dyDescent="0.25">
      <c r="A23720" s="1">
        <v>45536</v>
      </c>
      <c r="B23720" t="s">
        <v>34</v>
      </c>
      <c r="C23720" t="s">
        <v>24</v>
      </c>
      <c r="D23720" t="s">
        <v>35</v>
      </c>
      <c r="E23720">
        <v>107.63601</v>
      </c>
      <c r="F23720" t="s">
        <v>43</v>
      </c>
      <c r="G23720" t="s">
        <v>43</v>
      </c>
      <c r="H23720">
        <v>14.7</v>
      </c>
      <c r="I23720">
        <v>8.1999999999999993</v>
      </c>
      <c r="J23720">
        <v>5.9</v>
      </c>
    </row>
    <row r="23721" spans="1:10" x14ac:dyDescent="0.25">
      <c r="A23721" s="1">
        <v>45536</v>
      </c>
      <c r="B23721" t="s">
        <v>34</v>
      </c>
      <c r="C23721" t="s">
        <v>25</v>
      </c>
      <c r="D23721" t="s">
        <v>40</v>
      </c>
      <c r="E23721">
        <v>112.03686</v>
      </c>
      <c r="F23721">
        <v>109.08152</v>
      </c>
      <c r="G23721">
        <v>1.5</v>
      </c>
      <c r="H23721">
        <v>3.4</v>
      </c>
      <c r="I23721">
        <v>3.9</v>
      </c>
      <c r="J23721">
        <v>2.5</v>
      </c>
    </row>
    <row r="23722" spans="1:10" x14ac:dyDescent="0.25">
      <c r="A23722" s="1">
        <v>45536</v>
      </c>
      <c r="B23722" t="s">
        <v>34</v>
      </c>
      <c r="C23722" t="s">
        <v>25</v>
      </c>
      <c r="D23722" t="s">
        <v>39</v>
      </c>
      <c r="E23722">
        <v>140.51636999999999</v>
      </c>
      <c r="F23722" t="s">
        <v>43</v>
      </c>
      <c r="G23722" t="s">
        <v>43</v>
      </c>
      <c r="H23722">
        <v>10.4</v>
      </c>
      <c r="I23722">
        <v>5.9</v>
      </c>
      <c r="J23722">
        <v>7.9</v>
      </c>
    </row>
    <row r="23723" spans="1:10" x14ac:dyDescent="0.25">
      <c r="A23723" s="1">
        <v>45536</v>
      </c>
      <c r="B23723" t="s">
        <v>34</v>
      </c>
      <c r="C23723" t="s">
        <v>25</v>
      </c>
      <c r="D23723" t="s">
        <v>38</v>
      </c>
      <c r="E23723">
        <v>109.49782999999999</v>
      </c>
      <c r="F23723" t="s">
        <v>43</v>
      </c>
      <c r="G23723" t="s">
        <v>43</v>
      </c>
      <c r="H23723">
        <v>12.1</v>
      </c>
      <c r="I23723">
        <v>7.8</v>
      </c>
      <c r="J23723">
        <v>3.9</v>
      </c>
    </row>
    <row r="23724" spans="1:10" x14ac:dyDescent="0.25">
      <c r="A23724" s="1">
        <v>45536</v>
      </c>
      <c r="B23724" t="s">
        <v>34</v>
      </c>
      <c r="C23724" t="s">
        <v>25</v>
      </c>
      <c r="D23724" t="s">
        <v>37</v>
      </c>
      <c r="E23724">
        <v>114.04248</v>
      </c>
      <c r="F23724" t="s">
        <v>43</v>
      </c>
      <c r="G23724" t="s">
        <v>43</v>
      </c>
      <c r="H23724">
        <v>-4.9000000000000004</v>
      </c>
      <c r="I23724">
        <v>2</v>
      </c>
      <c r="J23724">
        <v>1.4</v>
      </c>
    </row>
    <row r="23725" spans="1:10" x14ac:dyDescent="0.25">
      <c r="A23725" s="1">
        <v>45536</v>
      </c>
      <c r="B23725" t="s">
        <v>34</v>
      </c>
      <c r="C23725" t="s">
        <v>25</v>
      </c>
      <c r="D23725" t="s">
        <v>36</v>
      </c>
      <c r="E23725">
        <v>107.29415</v>
      </c>
      <c r="F23725" t="s">
        <v>43</v>
      </c>
      <c r="G23725" t="s">
        <v>43</v>
      </c>
      <c r="H23725">
        <v>1.8</v>
      </c>
      <c r="I23725">
        <v>1.8</v>
      </c>
      <c r="J23725">
        <v>0.6</v>
      </c>
    </row>
    <row r="23726" spans="1:10" x14ac:dyDescent="0.25">
      <c r="A23726" s="1">
        <v>45536</v>
      </c>
      <c r="B23726" t="s">
        <v>34</v>
      </c>
      <c r="C23726" t="s">
        <v>25</v>
      </c>
      <c r="D23726" t="s">
        <v>35</v>
      </c>
      <c r="E23726">
        <v>98.728589999999997</v>
      </c>
      <c r="F23726" t="s">
        <v>43</v>
      </c>
      <c r="G23726" t="s">
        <v>43</v>
      </c>
      <c r="H23726">
        <v>-4.8</v>
      </c>
      <c r="I23726">
        <v>4</v>
      </c>
      <c r="J23726">
        <v>1.9</v>
      </c>
    </row>
    <row r="23727" spans="1:10" x14ac:dyDescent="0.25">
      <c r="A23727" s="1">
        <v>45536</v>
      </c>
      <c r="B23727" t="s">
        <v>34</v>
      </c>
      <c r="C23727" t="s">
        <v>26</v>
      </c>
      <c r="D23727" t="s">
        <v>40</v>
      </c>
      <c r="E23727">
        <v>104.86027</v>
      </c>
      <c r="F23727">
        <v>104.81477</v>
      </c>
      <c r="G23727">
        <v>0.9</v>
      </c>
      <c r="H23727">
        <v>6.4</v>
      </c>
      <c r="I23727">
        <v>4.3</v>
      </c>
      <c r="J23727">
        <v>2.6</v>
      </c>
    </row>
    <row r="23728" spans="1:10" x14ac:dyDescent="0.25">
      <c r="A23728" s="1">
        <v>45536</v>
      </c>
      <c r="B23728" t="s">
        <v>34</v>
      </c>
      <c r="C23728" t="s">
        <v>26</v>
      </c>
      <c r="D23728" t="s">
        <v>39</v>
      </c>
      <c r="E23728">
        <v>102.8926</v>
      </c>
      <c r="F23728" t="s">
        <v>43</v>
      </c>
      <c r="G23728" t="s">
        <v>43</v>
      </c>
      <c r="H23728">
        <v>4.5</v>
      </c>
      <c r="I23728">
        <v>5.4</v>
      </c>
      <c r="J23728">
        <v>4.9000000000000004</v>
      </c>
    </row>
    <row r="23729" spans="1:10" x14ac:dyDescent="0.25">
      <c r="A23729" s="1">
        <v>45536</v>
      </c>
      <c r="B23729" t="s">
        <v>34</v>
      </c>
      <c r="C23729" t="s">
        <v>26</v>
      </c>
      <c r="D23729" t="s">
        <v>38</v>
      </c>
      <c r="E23729">
        <v>111.37101</v>
      </c>
      <c r="F23729" t="s">
        <v>43</v>
      </c>
      <c r="G23729" t="s">
        <v>43</v>
      </c>
      <c r="H23729">
        <v>9.6999999999999993</v>
      </c>
      <c r="I23729">
        <v>6</v>
      </c>
      <c r="J23729">
        <v>4.5</v>
      </c>
    </row>
    <row r="23730" spans="1:10" x14ac:dyDescent="0.25">
      <c r="A23730" s="1">
        <v>45536</v>
      </c>
      <c r="B23730" t="s">
        <v>34</v>
      </c>
      <c r="C23730" t="s">
        <v>26</v>
      </c>
      <c r="D23730" t="s">
        <v>37</v>
      </c>
      <c r="E23730">
        <v>120.91014</v>
      </c>
      <c r="F23730" t="s">
        <v>43</v>
      </c>
      <c r="G23730" t="s">
        <v>43</v>
      </c>
      <c r="H23730">
        <v>12.1</v>
      </c>
      <c r="I23730">
        <v>13.8</v>
      </c>
      <c r="J23730">
        <v>13.3</v>
      </c>
    </row>
    <row r="23731" spans="1:10" x14ac:dyDescent="0.25">
      <c r="A23731" s="1">
        <v>45536</v>
      </c>
      <c r="B23731" t="s">
        <v>34</v>
      </c>
      <c r="C23731" t="s">
        <v>26</v>
      </c>
      <c r="D23731" t="s">
        <v>36</v>
      </c>
      <c r="E23731">
        <v>92.084959999999995</v>
      </c>
      <c r="F23731" t="s">
        <v>43</v>
      </c>
      <c r="G23731" t="s">
        <v>43</v>
      </c>
      <c r="H23731">
        <v>0.5</v>
      </c>
      <c r="I23731">
        <v>-4.0999999999999996</v>
      </c>
      <c r="J23731">
        <v>-6.6</v>
      </c>
    </row>
    <row r="23732" spans="1:10" x14ac:dyDescent="0.25">
      <c r="A23732" s="1">
        <v>45536</v>
      </c>
      <c r="B23732" t="s">
        <v>34</v>
      </c>
      <c r="C23732" t="s">
        <v>26</v>
      </c>
      <c r="D23732" t="s">
        <v>35</v>
      </c>
      <c r="E23732">
        <v>94.252120000000005</v>
      </c>
      <c r="F23732" t="s">
        <v>43</v>
      </c>
      <c r="G23732" t="s">
        <v>43</v>
      </c>
      <c r="H23732">
        <v>1.7</v>
      </c>
      <c r="I23732">
        <v>1.2</v>
      </c>
      <c r="J23732">
        <v>-0.7</v>
      </c>
    </row>
    <row r="23733" spans="1:10" x14ac:dyDescent="0.25">
      <c r="A23733" s="1">
        <v>45536</v>
      </c>
      <c r="B23733" t="s">
        <v>34</v>
      </c>
      <c r="C23733" t="s">
        <v>27</v>
      </c>
      <c r="D23733" t="s">
        <v>40</v>
      </c>
      <c r="E23733">
        <v>119.18482</v>
      </c>
      <c r="F23733">
        <v>117.84878999999999</v>
      </c>
      <c r="G23733">
        <v>1.9</v>
      </c>
      <c r="H23733">
        <v>3.3</v>
      </c>
      <c r="I23733">
        <v>4</v>
      </c>
      <c r="J23733">
        <v>5.3</v>
      </c>
    </row>
    <row r="23734" spans="1:10" x14ac:dyDescent="0.25">
      <c r="A23734" s="1">
        <v>45536</v>
      </c>
      <c r="B23734" t="s">
        <v>34</v>
      </c>
      <c r="C23734" t="s">
        <v>27</v>
      </c>
      <c r="D23734" t="s">
        <v>39</v>
      </c>
      <c r="E23734">
        <v>109.56505</v>
      </c>
      <c r="F23734" t="s">
        <v>43</v>
      </c>
      <c r="G23734" t="s">
        <v>43</v>
      </c>
      <c r="H23734">
        <v>4.9000000000000004</v>
      </c>
      <c r="I23734">
        <v>4.4000000000000004</v>
      </c>
      <c r="J23734">
        <v>3.7</v>
      </c>
    </row>
    <row r="23735" spans="1:10" x14ac:dyDescent="0.25">
      <c r="A23735" s="1">
        <v>45536</v>
      </c>
      <c r="B23735" t="s">
        <v>34</v>
      </c>
      <c r="C23735" t="s">
        <v>27</v>
      </c>
      <c r="D23735" t="s">
        <v>38</v>
      </c>
      <c r="E23735">
        <v>111.44985</v>
      </c>
      <c r="F23735" t="s">
        <v>43</v>
      </c>
      <c r="G23735" t="s">
        <v>43</v>
      </c>
      <c r="H23735">
        <v>7.1</v>
      </c>
      <c r="I23735">
        <v>7.3</v>
      </c>
      <c r="J23735">
        <v>7.1</v>
      </c>
    </row>
    <row r="23736" spans="1:10" x14ac:dyDescent="0.25">
      <c r="A23736" s="1">
        <v>45536</v>
      </c>
      <c r="B23736" t="s">
        <v>34</v>
      </c>
      <c r="C23736" t="s">
        <v>27</v>
      </c>
      <c r="D23736" t="s">
        <v>37</v>
      </c>
      <c r="E23736">
        <v>128.75036</v>
      </c>
      <c r="F23736" t="s">
        <v>43</v>
      </c>
      <c r="G23736" t="s">
        <v>43</v>
      </c>
      <c r="H23736">
        <v>9</v>
      </c>
      <c r="I23736">
        <v>6.4</v>
      </c>
      <c r="J23736">
        <v>7.5</v>
      </c>
    </row>
    <row r="23737" spans="1:10" x14ac:dyDescent="0.25">
      <c r="A23737" s="1">
        <v>45536</v>
      </c>
      <c r="B23737" t="s">
        <v>34</v>
      </c>
      <c r="C23737" t="s">
        <v>27</v>
      </c>
      <c r="D23737" t="s">
        <v>36</v>
      </c>
      <c r="E23737">
        <v>119.85921999999999</v>
      </c>
      <c r="F23737" t="s">
        <v>43</v>
      </c>
      <c r="G23737" t="s">
        <v>43</v>
      </c>
      <c r="H23737">
        <v>-0.7</v>
      </c>
      <c r="I23737">
        <v>1.3</v>
      </c>
      <c r="J23737">
        <v>3.4</v>
      </c>
    </row>
    <row r="23738" spans="1:10" x14ac:dyDescent="0.25">
      <c r="A23738" s="1">
        <v>45536</v>
      </c>
      <c r="B23738" t="s">
        <v>34</v>
      </c>
      <c r="C23738" t="s">
        <v>27</v>
      </c>
      <c r="D23738" t="s">
        <v>35</v>
      </c>
      <c r="E23738">
        <v>110.73378</v>
      </c>
      <c r="F23738" t="s">
        <v>43</v>
      </c>
      <c r="G23738" t="s">
        <v>43</v>
      </c>
      <c r="H23738">
        <v>0.3</v>
      </c>
      <c r="I23738">
        <v>6</v>
      </c>
      <c r="J23738">
        <v>7</v>
      </c>
    </row>
    <row r="23739" spans="1:10" x14ac:dyDescent="0.25">
      <c r="A23739" s="1">
        <v>45536</v>
      </c>
      <c r="B23739" t="s">
        <v>34</v>
      </c>
      <c r="C23739" t="s">
        <v>28</v>
      </c>
      <c r="D23739" t="s">
        <v>40</v>
      </c>
      <c r="E23739">
        <v>115.90316</v>
      </c>
      <c r="F23739">
        <v>116.96581</v>
      </c>
      <c r="G23739">
        <v>1</v>
      </c>
      <c r="H23739">
        <v>8.5</v>
      </c>
      <c r="I23739">
        <v>6.2</v>
      </c>
      <c r="J23739">
        <v>5.8</v>
      </c>
    </row>
    <row r="23740" spans="1:10" x14ac:dyDescent="0.25">
      <c r="A23740" s="1">
        <v>45536</v>
      </c>
      <c r="B23740" t="s">
        <v>34</v>
      </c>
      <c r="C23740" t="s">
        <v>28</v>
      </c>
      <c r="D23740" t="s">
        <v>39</v>
      </c>
      <c r="E23740">
        <v>106.62152</v>
      </c>
      <c r="F23740" t="s">
        <v>43</v>
      </c>
      <c r="G23740" t="s">
        <v>43</v>
      </c>
      <c r="H23740">
        <v>0.6</v>
      </c>
      <c r="I23740">
        <v>4.5</v>
      </c>
      <c r="J23740">
        <v>5.0999999999999996</v>
      </c>
    </row>
    <row r="23741" spans="1:10" x14ac:dyDescent="0.25">
      <c r="A23741" s="1">
        <v>45536</v>
      </c>
      <c r="B23741" t="s">
        <v>34</v>
      </c>
      <c r="C23741" t="s">
        <v>28</v>
      </c>
      <c r="D23741" t="s">
        <v>38</v>
      </c>
      <c r="E23741">
        <v>115.59496</v>
      </c>
      <c r="F23741" t="s">
        <v>43</v>
      </c>
      <c r="G23741" t="s">
        <v>43</v>
      </c>
      <c r="H23741">
        <v>4</v>
      </c>
      <c r="I23741">
        <v>5.4</v>
      </c>
      <c r="J23741">
        <v>4.5999999999999996</v>
      </c>
    </row>
    <row r="23742" spans="1:10" x14ac:dyDescent="0.25">
      <c r="A23742" s="1">
        <v>45536</v>
      </c>
      <c r="B23742" t="s">
        <v>34</v>
      </c>
      <c r="C23742" t="s">
        <v>28</v>
      </c>
      <c r="D23742" t="s">
        <v>37</v>
      </c>
      <c r="E23742">
        <v>106.80211</v>
      </c>
      <c r="F23742" t="s">
        <v>43</v>
      </c>
      <c r="G23742" t="s">
        <v>43</v>
      </c>
      <c r="H23742">
        <v>9.6</v>
      </c>
      <c r="I23742">
        <v>5.2</v>
      </c>
      <c r="J23742">
        <v>2.6</v>
      </c>
    </row>
    <row r="23743" spans="1:10" x14ac:dyDescent="0.25">
      <c r="A23743" s="1">
        <v>45536</v>
      </c>
      <c r="B23743" t="s">
        <v>34</v>
      </c>
      <c r="C23743" t="s">
        <v>28</v>
      </c>
      <c r="D23743" t="s">
        <v>36</v>
      </c>
      <c r="E23743">
        <v>121.98002</v>
      </c>
      <c r="F23743" t="s">
        <v>43</v>
      </c>
      <c r="G23743" t="s">
        <v>43</v>
      </c>
      <c r="H23743">
        <v>12.6</v>
      </c>
      <c r="I23743">
        <v>7.6</v>
      </c>
      <c r="J23743">
        <v>8.3000000000000007</v>
      </c>
    </row>
    <row r="23744" spans="1:10" x14ac:dyDescent="0.25">
      <c r="A23744" s="1">
        <v>45536</v>
      </c>
      <c r="B23744" t="s">
        <v>34</v>
      </c>
      <c r="C23744" t="s">
        <v>28</v>
      </c>
      <c r="D23744" t="s">
        <v>35</v>
      </c>
      <c r="E23744">
        <v>109.96575</v>
      </c>
      <c r="F23744" t="s">
        <v>43</v>
      </c>
      <c r="G23744" t="s">
        <v>43</v>
      </c>
      <c r="H23744">
        <v>1.6</v>
      </c>
      <c r="I23744">
        <v>2.4</v>
      </c>
      <c r="J23744">
        <v>2.6</v>
      </c>
    </row>
    <row r="23745" spans="1:10" x14ac:dyDescent="0.25">
      <c r="A23745" s="1">
        <v>45536</v>
      </c>
      <c r="B23745" t="s">
        <v>34</v>
      </c>
      <c r="C23745" t="s">
        <v>29</v>
      </c>
      <c r="D23745" t="s">
        <v>40</v>
      </c>
      <c r="E23745">
        <v>91.427610000000001</v>
      </c>
      <c r="F23745">
        <v>92.690899999999999</v>
      </c>
      <c r="G23745">
        <v>2.9</v>
      </c>
      <c r="H23745">
        <v>-10.8</v>
      </c>
      <c r="I23745">
        <v>-7.8</v>
      </c>
      <c r="J23745">
        <v>-5.8</v>
      </c>
    </row>
    <row r="23746" spans="1:10" x14ac:dyDescent="0.25">
      <c r="A23746" s="1">
        <v>45536</v>
      </c>
      <c r="B23746" t="s">
        <v>34</v>
      </c>
      <c r="C23746" t="s">
        <v>29</v>
      </c>
      <c r="D23746" t="s">
        <v>39</v>
      </c>
      <c r="E23746">
        <v>95.598439999999997</v>
      </c>
      <c r="F23746" t="s">
        <v>43</v>
      </c>
      <c r="G23746" t="s">
        <v>43</v>
      </c>
      <c r="H23746">
        <v>-3.3</v>
      </c>
      <c r="I23746">
        <v>-6</v>
      </c>
      <c r="J23746">
        <v>-1.7</v>
      </c>
    </row>
    <row r="23747" spans="1:10" x14ac:dyDescent="0.25">
      <c r="A23747" s="1">
        <v>45536</v>
      </c>
      <c r="B23747" t="s">
        <v>34</v>
      </c>
      <c r="C23747" t="s">
        <v>29</v>
      </c>
      <c r="D23747" t="s">
        <v>38</v>
      </c>
      <c r="E23747">
        <v>119.87737</v>
      </c>
      <c r="F23747" t="s">
        <v>43</v>
      </c>
      <c r="G23747" t="s">
        <v>43</v>
      </c>
      <c r="H23747">
        <v>8.6999999999999993</v>
      </c>
      <c r="I23747">
        <v>3.9</v>
      </c>
      <c r="J23747">
        <v>4.9000000000000004</v>
      </c>
    </row>
    <row r="23748" spans="1:10" x14ac:dyDescent="0.25">
      <c r="A23748" s="1">
        <v>45536</v>
      </c>
      <c r="B23748" t="s">
        <v>34</v>
      </c>
      <c r="C23748" t="s">
        <v>29</v>
      </c>
      <c r="D23748" t="s">
        <v>37</v>
      </c>
      <c r="E23748">
        <v>95.355310000000003</v>
      </c>
      <c r="F23748" t="s">
        <v>43</v>
      </c>
      <c r="G23748" t="s">
        <v>43</v>
      </c>
      <c r="H23748">
        <v>0.5</v>
      </c>
      <c r="I23748">
        <v>1.8</v>
      </c>
      <c r="J23748">
        <v>1.7</v>
      </c>
    </row>
    <row r="23749" spans="1:10" x14ac:dyDescent="0.25">
      <c r="A23749" s="1">
        <v>45536</v>
      </c>
      <c r="B23749" t="s">
        <v>34</v>
      </c>
      <c r="C23749" t="s">
        <v>29</v>
      </c>
      <c r="D23749" t="s">
        <v>36</v>
      </c>
      <c r="E23749">
        <v>72.07602</v>
      </c>
      <c r="F23749" t="s">
        <v>43</v>
      </c>
      <c r="G23749" t="s">
        <v>43</v>
      </c>
      <c r="H23749">
        <v>-30.3</v>
      </c>
      <c r="I23749">
        <v>-19.399999999999999</v>
      </c>
      <c r="J23749">
        <v>-15.7</v>
      </c>
    </row>
    <row r="23750" spans="1:10" x14ac:dyDescent="0.25">
      <c r="A23750" s="1">
        <v>45536</v>
      </c>
      <c r="B23750" t="s">
        <v>34</v>
      </c>
      <c r="C23750" t="s">
        <v>29</v>
      </c>
      <c r="D23750" t="s">
        <v>35</v>
      </c>
      <c r="E23750">
        <v>103.61556</v>
      </c>
      <c r="F23750" t="s">
        <v>43</v>
      </c>
      <c r="G23750" t="s">
        <v>43</v>
      </c>
      <c r="H23750">
        <v>6</v>
      </c>
      <c r="I23750">
        <v>1.1000000000000001</v>
      </c>
      <c r="J23750">
        <v>-1.1000000000000001</v>
      </c>
    </row>
    <row r="23751" spans="1:10" x14ac:dyDescent="0.25">
      <c r="A23751" s="1">
        <v>45536</v>
      </c>
      <c r="B23751" t="s">
        <v>34</v>
      </c>
      <c r="C23751" t="s">
        <v>32</v>
      </c>
      <c r="D23751" t="s">
        <v>40</v>
      </c>
      <c r="E23751">
        <v>106.19731</v>
      </c>
      <c r="F23751">
        <v>105.70509</v>
      </c>
      <c r="G23751">
        <v>2.7</v>
      </c>
      <c r="H23751">
        <v>-1</v>
      </c>
      <c r="I23751">
        <v>-1.7</v>
      </c>
      <c r="J23751">
        <v>-0.4</v>
      </c>
    </row>
    <row r="23752" spans="1:10" x14ac:dyDescent="0.25">
      <c r="A23752" s="1">
        <v>45536</v>
      </c>
      <c r="B23752" t="s">
        <v>34</v>
      </c>
      <c r="C23752" t="s">
        <v>32</v>
      </c>
      <c r="D23752" t="s">
        <v>39</v>
      </c>
      <c r="E23752">
        <v>104.67956</v>
      </c>
      <c r="F23752" t="s">
        <v>43</v>
      </c>
      <c r="G23752" t="s">
        <v>43</v>
      </c>
      <c r="H23752">
        <v>4.8</v>
      </c>
      <c r="I23752">
        <v>6.1</v>
      </c>
      <c r="J23752">
        <v>4.9000000000000004</v>
      </c>
    </row>
    <row r="23753" spans="1:10" x14ac:dyDescent="0.25">
      <c r="A23753" s="1">
        <v>45536</v>
      </c>
      <c r="B23753" t="s">
        <v>34</v>
      </c>
      <c r="C23753" t="s">
        <v>32</v>
      </c>
      <c r="D23753" t="s">
        <v>38</v>
      </c>
      <c r="E23753">
        <v>118.31173</v>
      </c>
      <c r="F23753" t="s">
        <v>43</v>
      </c>
      <c r="G23753" t="s">
        <v>43</v>
      </c>
      <c r="H23753">
        <v>5.7</v>
      </c>
      <c r="I23753">
        <v>7</v>
      </c>
      <c r="J23753">
        <v>8.3000000000000007</v>
      </c>
    </row>
    <row r="23754" spans="1:10" x14ac:dyDescent="0.25">
      <c r="A23754" s="1">
        <v>45536</v>
      </c>
      <c r="B23754" t="s">
        <v>34</v>
      </c>
      <c r="C23754" t="s">
        <v>32</v>
      </c>
      <c r="D23754" t="s">
        <v>37</v>
      </c>
      <c r="E23754">
        <v>91.439679999999996</v>
      </c>
      <c r="F23754" t="s">
        <v>43</v>
      </c>
      <c r="G23754" t="s">
        <v>43</v>
      </c>
      <c r="H23754">
        <v>-2.9</v>
      </c>
      <c r="I23754">
        <v>-8.6</v>
      </c>
      <c r="J23754">
        <v>-6.3</v>
      </c>
    </row>
    <row r="23755" spans="1:10" x14ac:dyDescent="0.25">
      <c r="A23755" s="1">
        <v>45536</v>
      </c>
      <c r="B23755" t="s">
        <v>34</v>
      </c>
      <c r="C23755" t="s">
        <v>32</v>
      </c>
      <c r="D23755" t="s">
        <v>36</v>
      </c>
      <c r="E23755">
        <v>107.04798</v>
      </c>
      <c r="F23755" t="s">
        <v>43</v>
      </c>
      <c r="G23755" t="s">
        <v>43</v>
      </c>
      <c r="H23755">
        <v>-6.7</v>
      </c>
      <c r="I23755">
        <v>-6.1</v>
      </c>
      <c r="J23755">
        <v>-3.6</v>
      </c>
    </row>
    <row r="23756" spans="1:10" x14ac:dyDescent="0.25">
      <c r="A23756" s="1">
        <v>45536</v>
      </c>
      <c r="B23756" t="s">
        <v>34</v>
      </c>
      <c r="C23756" t="s">
        <v>32</v>
      </c>
      <c r="D23756" t="s">
        <v>35</v>
      </c>
      <c r="E23756">
        <v>107.61548000000001</v>
      </c>
      <c r="F23756" t="s">
        <v>43</v>
      </c>
      <c r="G23756" t="s">
        <v>43</v>
      </c>
      <c r="H23756">
        <v>21</v>
      </c>
      <c r="I23756">
        <v>9.8000000000000007</v>
      </c>
      <c r="J23756">
        <v>5.9</v>
      </c>
    </row>
    <row r="23757" spans="1:10" x14ac:dyDescent="0.25">
      <c r="A23757" s="1">
        <v>45536</v>
      </c>
      <c r="B23757" t="s">
        <v>34</v>
      </c>
      <c r="C23757" t="s">
        <v>33</v>
      </c>
      <c r="D23757" t="s">
        <v>40</v>
      </c>
      <c r="E23757">
        <v>112.42363</v>
      </c>
      <c r="F23757">
        <v>111.986</v>
      </c>
      <c r="G23757">
        <v>2.1</v>
      </c>
      <c r="H23757">
        <v>9.5</v>
      </c>
      <c r="I23757">
        <v>4.9000000000000004</v>
      </c>
      <c r="J23757">
        <v>4</v>
      </c>
    </row>
    <row r="23758" spans="1:10" x14ac:dyDescent="0.25">
      <c r="A23758" s="1">
        <v>45536</v>
      </c>
      <c r="B23758" t="s">
        <v>34</v>
      </c>
      <c r="C23758" t="s">
        <v>33</v>
      </c>
      <c r="D23758" t="s">
        <v>39</v>
      </c>
      <c r="E23758">
        <v>104.80218000000001</v>
      </c>
      <c r="F23758" t="s">
        <v>43</v>
      </c>
      <c r="G23758" t="s">
        <v>43</v>
      </c>
      <c r="H23758">
        <v>-7.4</v>
      </c>
      <c r="I23758">
        <v>-0.5</v>
      </c>
      <c r="J23758">
        <v>1.4</v>
      </c>
    </row>
    <row r="23759" spans="1:10" x14ac:dyDescent="0.25">
      <c r="A23759" s="1">
        <v>45536</v>
      </c>
      <c r="B23759" t="s">
        <v>34</v>
      </c>
      <c r="C23759" t="s">
        <v>33</v>
      </c>
      <c r="D23759" t="s">
        <v>38</v>
      </c>
      <c r="E23759">
        <v>134.73768999999999</v>
      </c>
      <c r="F23759" t="s">
        <v>43</v>
      </c>
      <c r="G23759" t="s">
        <v>43</v>
      </c>
      <c r="H23759">
        <v>22.8</v>
      </c>
      <c r="I23759">
        <v>13.6</v>
      </c>
      <c r="J23759">
        <v>9.1999999999999993</v>
      </c>
    </row>
    <row r="23760" spans="1:10" x14ac:dyDescent="0.25">
      <c r="A23760" s="1">
        <v>45536</v>
      </c>
      <c r="B23760" t="s">
        <v>34</v>
      </c>
      <c r="C23760" t="s">
        <v>33</v>
      </c>
      <c r="D23760" t="s">
        <v>37</v>
      </c>
      <c r="E23760">
        <v>115.15407999999999</v>
      </c>
      <c r="F23760" t="s">
        <v>43</v>
      </c>
      <c r="G23760" t="s">
        <v>43</v>
      </c>
      <c r="H23760">
        <v>12.1</v>
      </c>
      <c r="I23760">
        <v>10.6</v>
      </c>
      <c r="J23760">
        <v>9.9</v>
      </c>
    </row>
    <row r="23761" spans="1:10" x14ac:dyDescent="0.25">
      <c r="A23761" s="1">
        <v>45536</v>
      </c>
      <c r="B23761" t="s">
        <v>34</v>
      </c>
      <c r="C23761" t="s">
        <v>33</v>
      </c>
      <c r="D23761" t="s">
        <v>36</v>
      </c>
      <c r="E23761">
        <v>87.29907</v>
      </c>
      <c r="F23761" t="s">
        <v>43</v>
      </c>
      <c r="G23761" t="s">
        <v>43</v>
      </c>
      <c r="H23761">
        <v>0.2</v>
      </c>
      <c r="I23761">
        <v>-10.6</v>
      </c>
      <c r="J23761">
        <v>-8.6999999999999993</v>
      </c>
    </row>
    <row r="23762" spans="1:10" x14ac:dyDescent="0.25">
      <c r="A23762" s="1">
        <v>45536</v>
      </c>
      <c r="B23762" t="s">
        <v>34</v>
      </c>
      <c r="C23762" t="s">
        <v>33</v>
      </c>
      <c r="D23762" t="s">
        <v>35</v>
      </c>
      <c r="E23762">
        <v>113.31702</v>
      </c>
      <c r="F23762" t="s">
        <v>43</v>
      </c>
      <c r="G23762" t="s">
        <v>43</v>
      </c>
      <c r="H23762">
        <v>5.4</v>
      </c>
      <c r="I23762">
        <v>6.1</v>
      </c>
      <c r="J23762">
        <v>7.1</v>
      </c>
    </row>
    <row r="23763" spans="1:10" x14ac:dyDescent="0.25">
      <c r="A23763" s="1">
        <v>45566</v>
      </c>
      <c r="B23763" t="s">
        <v>5</v>
      </c>
      <c r="C23763" t="s">
        <v>16</v>
      </c>
      <c r="D23763" t="s">
        <v>40</v>
      </c>
      <c r="E23763">
        <v>119.73945999999999</v>
      </c>
      <c r="F23763">
        <v>116.35607</v>
      </c>
      <c r="G23763">
        <v>2.7</v>
      </c>
      <c r="H23763">
        <v>7.9</v>
      </c>
      <c r="I23763">
        <v>5.9</v>
      </c>
      <c r="J23763">
        <v>5.5</v>
      </c>
    </row>
    <row r="23764" spans="1:10" x14ac:dyDescent="0.25">
      <c r="A23764" s="1">
        <v>45566</v>
      </c>
      <c r="B23764" t="s">
        <v>5</v>
      </c>
      <c r="C23764" t="s">
        <v>16</v>
      </c>
      <c r="D23764" t="s">
        <v>39</v>
      </c>
      <c r="E23764">
        <v>114.05837</v>
      </c>
      <c r="F23764" t="s">
        <v>43</v>
      </c>
      <c r="G23764" t="s">
        <v>43</v>
      </c>
      <c r="H23764">
        <v>12.3</v>
      </c>
      <c r="I23764">
        <v>10.7</v>
      </c>
      <c r="J23764">
        <v>7.6</v>
      </c>
    </row>
    <row r="23765" spans="1:10" x14ac:dyDescent="0.25">
      <c r="A23765" s="1">
        <v>45566</v>
      </c>
      <c r="B23765" t="s">
        <v>5</v>
      </c>
      <c r="C23765" t="s">
        <v>16</v>
      </c>
      <c r="D23765" t="s">
        <v>38</v>
      </c>
      <c r="E23765">
        <v>120.80623</v>
      </c>
      <c r="F23765" t="s">
        <v>43</v>
      </c>
      <c r="G23765" t="s">
        <v>43</v>
      </c>
      <c r="H23765">
        <v>10.199999999999999</v>
      </c>
      <c r="I23765">
        <v>9</v>
      </c>
      <c r="J23765">
        <v>9.1</v>
      </c>
    </row>
    <row r="23766" spans="1:10" x14ac:dyDescent="0.25">
      <c r="A23766" s="1">
        <v>45566</v>
      </c>
      <c r="B23766" t="s">
        <v>5</v>
      </c>
      <c r="C23766" t="s">
        <v>16</v>
      </c>
      <c r="D23766" t="s">
        <v>37</v>
      </c>
      <c r="E23766">
        <v>115.45473</v>
      </c>
      <c r="F23766" t="s">
        <v>43</v>
      </c>
      <c r="G23766" t="s">
        <v>43</v>
      </c>
      <c r="H23766">
        <v>4.0999999999999996</v>
      </c>
      <c r="I23766">
        <v>3</v>
      </c>
      <c r="J23766">
        <v>2.6</v>
      </c>
    </row>
    <row r="23767" spans="1:10" x14ac:dyDescent="0.25">
      <c r="A23767" s="1">
        <v>45566</v>
      </c>
      <c r="B23767" t="s">
        <v>5</v>
      </c>
      <c r="C23767" t="s">
        <v>16</v>
      </c>
      <c r="D23767" t="s">
        <v>36</v>
      </c>
      <c r="E23767">
        <v>123.90069</v>
      </c>
      <c r="F23767" t="s">
        <v>43</v>
      </c>
      <c r="G23767" t="s">
        <v>43</v>
      </c>
      <c r="H23767">
        <v>8.6</v>
      </c>
      <c r="I23767">
        <v>5.7</v>
      </c>
      <c r="J23767">
        <v>5.6</v>
      </c>
    </row>
    <row r="23768" spans="1:10" x14ac:dyDescent="0.25">
      <c r="A23768" s="1">
        <v>45566</v>
      </c>
      <c r="B23768" t="s">
        <v>5</v>
      </c>
      <c r="C23768" t="s">
        <v>16</v>
      </c>
      <c r="D23768" t="s">
        <v>35</v>
      </c>
      <c r="E23768">
        <v>127.51343</v>
      </c>
      <c r="F23768" t="s">
        <v>43</v>
      </c>
      <c r="G23768" t="s">
        <v>43</v>
      </c>
      <c r="H23768">
        <v>9.9</v>
      </c>
      <c r="I23768">
        <v>4.8</v>
      </c>
      <c r="J23768">
        <v>5.3</v>
      </c>
    </row>
    <row r="23769" spans="1:10" x14ac:dyDescent="0.25">
      <c r="A23769" s="1">
        <v>45566</v>
      </c>
      <c r="B23769" t="s">
        <v>5</v>
      </c>
      <c r="C23769" t="s">
        <v>19</v>
      </c>
      <c r="D23769" t="s">
        <v>40</v>
      </c>
      <c r="E23769">
        <v>120.19490999999999</v>
      </c>
      <c r="F23769">
        <v>117.96462</v>
      </c>
      <c r="G23769">
        <v>2.8</v>
      </c>
      <c r="H23769">
        <v>10.3</v>
      </c>
      <c r="I23769">
        <v>8.6999999999999993</v>
      </c>
      <c r="J23769">
        <v>7.6</v>
      </c>
    </row>
    <row r="23770" spans="1:10" x14ac:dyDescent="0.25">
      <c r="A23770" s="1">
        <v>45566</v>
      </c>
      <c r="B23770" t="s">
        <v>5</v>
      </c>
      <c r="C23770" t="s">
        <v>19</v>
      </c>
      <c r="D23770" t="s">
        <v>39</v>
      </c>
      <c r="E23770">
        <v>121.90991</v>
      </c>
      <c r="F23770" t="s">
        <v>43</v>
      </c>
      <c r="G23770" t="s">
        <v>43</v>
      </c>
      <c r="H23770">
        <v>1.2</v>
      </c>
      <c r="I23770">
        <v>12</v>
      </c>
      <c r="J23770">
        <v>12.5</v>
      </c>
    </row>
    <row r="23771" spans="1:10" x14ac:dyDescent="0.25">
      <c r="A23771" s="1">
        <v>45566</v>
      </c>
      <c r="B23771" t="s">
        <v>5</v>
      </c>
      <c r="C23771" t="s">
        <v>19</v>
      </c>
      <c r="D23771" t="s">
        <v>38</v>
      </c>
      <c r="E23771">
        <v>125.48657</v>
      </c>
      <c r="F23771" t="s">
        <v>43</v>
      </c>
      <c r="G23771" t="s">
        <v>43</v>
      </c>
      <c r="H23771">
        <v>10.8</v>
      </c>
      <c r="I23771">
        <v>14.7</v>
      </c>
      <c r="J23771">
        <v>14.9</v>
      </c>
    </row>
    <row r="23772" spans="1:10" x14ac:dyDescent="0.25">
      <c r="A23772" s="1">
        <v>45566</v>
      </c>
      <c r="B23772" t="s">
        <v>5</v>
      </c>
      <c r="C23772" t="s">
        <v>19</v>
      </c>
      <c r="D23772" t="s">
        <v>37</v>
      </c>
      <c r="E23772">
        <v>122.01421000000001</v>
      </c>
      <c r="F23772" t="s">
        <v>43</v>
      </c>
      <c r="G23772" t="s">
        <v>43</v>
      </c>
      <c r="H23772">
        <v>15.3</v>
      </c>
      <c r="I23772">
        <v>11.4</v>
      </c>
      <c r="J23772">
        <v>8.9</v>
      </c>
    </row>
    <row r="23773" spans="1:10" x14ac:dyDescent="0.25">
      <c r="A23773" s="1">
        <v>45566</v>
      </c>
      <c r="B23773" t="s">
        <v>5</v>
      </c>
      <c r="C23773" t="s">
        <v>19</v>
      </c>
      <c r="D23773" t="s">
        <v>36</v>
      </c>
      <c r="E23773">
        <v>120.87224000000001</v>
      </c>
      <c r="F23773" t="s">
        <v>43</v>
      </c>
      <c r="G23773" t="s">
        <v>43</v>
      </c>
      <c r="H23773">
        <v>10.199999999999999</v>
      </c>
      <c r="I23773">
        <v>4.4000000000000004</v>
      </c>
      <c r="J23773">
        <v>2.7</v>
      </c>
    </row>
    <row r="23774" spans="1:10" x14ac:dyDescent="0.25">
      <c r="A23774" s="1">
        <v>45566</v>
      </c>
      <c r="B23774" t="s">
        <v>5</v>
      </c>
      <c r="C23774" t="s">
        <v>19</v>
      </c>
      <c r="D23774" t="s">
        <v>35</v>
      </c>
      <c r="E23774">
        <v>94.36627</v>
      </c>
      <c r="F23774" t="s">
        <v>43</v>
      </c>
      <c r="G23774" t="s">
        <v>43</v>
      </c>
      <c r="H23774">
        <v>11.1</v>
      </c>
      <c r="I23774">
        <v>0.5</v>
      </c>
      <c r="J23774">
        <v>0.7</v>
      </c>
    </row>
    <row r="23775" spans="1:10" x14ac:dyDescent="0.25">
      <c r="A23775" s="1">
        <v>45566</v>
      </c>
      <c r="B23775" t="s">
        <v>5</v>
      </c>
      <c r="C23775" t="s">
        <v>22</v>
      </c>
      <c r="D23775" t="s">
        <v>40</v>
      </c>
      <c r="E23775">
        <v>121.2167</v>
      </c>
      <c r="F23775">
        <v>119.89851</v>
      </c>
      <c r="G23775">
        <v>3</v>
      </c>
      <c r="H23775">
        <v>8.1999999999999993</v>
      </c>
      <c r="I23775">
        <v>7.4</v>
      </c>
      <c r="J23775">
        <v>7.8</v>
      </c>
    </row>
    <row r="23776" spans="1:10" x14ac:dyDescent="0.25">
      <c r="A23776" s="1">
        <v>45566</v>
      </c>
      <c r="B23776" t="s">
        <v>5</v>
      </c>
      <c r="C23776" t="s">
        <v>22</v>
      </c>
      <c r="D23776" t="s">
        <v>39</v>
      </c>
      <c r="E23776">
        <v>135.28988000000001</v>
      </c>
      <c r="F23776" t="s">
        <v>43</v>
      </c>
      <c r="G23776" t="s">
        <v>43</v>
      </c>
      <c r="H23776">
        <v>12.3</v>
      </c>
      <c r="I23776">
        <v>14.4</v>
      </c>
      <c r="J23776">
        <v>14.4</v>
      </c>
    </row>
    <row r="23777" spans="1:10" x14ac:dyDescent="0.25">
      <c r="A23777" s="1">
        <v>45566</v>
      </c>
      <c r="B23777" t="s">
        <v>5</v>
      </c>
      <c r="C23777" t="s">
        <v>22</v>
      </c>
      <c r="D23777" t="s">
        <v>38</v>
      </c>
      <c r="E23777">
        <v>117.96364</v>
      </c>
      <c r="F23777" t="s">
        <v>43</v>
      </c>
      <c r="G23777" t="s">
        <v>43</v>
      </c>
      <c r="H23777">
        <v>0.6</v>
      </c>
      <c r="I23777">
        <v>3.5</v>
      </c>
      <c r="J23777">
        <v>6.2</v>
      </c>
    </row>
    <row r="23778" spans="1:10" x14ac:dyDescent="0.25">
      <c r="A23778" s="1">
        <v>45566</v>
      </c>
      <c r="B23778" t="s">
        <v>5</v>
      </c>
      <c r="C23778" t="s">
        <v>22</v>
      </c>
      <c r="D23778" t="s">
        <v>37</v>
      </c>
      <c r="E23778">
        <v>126.46477</v>
      </c>
      <c r="F23778" t="s">
        <v>43</v>
      </c>
      <c r="G23778" t="s">
        <v>43</v>
      </c>
      <c r="H23778">
        <v>7.3</v>
      </c>
      <c r="I23778">
        <v>10</v>
      </c>
      <c r="J23778">
        <v>11.3</v>
      </c>
    </row>
    <row r="23779" spans="1:10" x14ac:dyDescent="0.25">
      <c r="A23779" s="1">
        <v>45566</v>
      </c>
      <c r="B23779" t="s">
        <v>5</v>
      </c>
      <c r="C23779" t="s">
        <v>22</v>
      </c>
      <c r="D23779" t="s">
        <v>36</v>
      </c>
      <c r="E23779">
        <v>116.70285</v>
      </c>
      <c r="F23779" t="s">
        <v>43</v>
      </c>
      <c r="G23779" t="s">
        <v>43</v>
      </c>
      <c r="H23779">
        <v>10</v>
      </c>
      <c r="I23779">
        <v>5.6</v>
      </c>
      <c r="J23779">
        <v>5</v>
      </c>
    </row>
    <row r="23780" spans="1:10" x14ac:dyDescent="0.25">
      <c r="A23780" s="1">
        <v>45566</v>
      </c>
      <c r="B23780" t="s">
        <v>5</v>
      </c>
      <c r="C23780" t="s">
        <v>22</v>
      </c>
      <c r="D23780" t="s">
        <v>35</v>
      </c>
      <c r="E23780">
        <v>108.75417</v>
      </c>
      <c r="F23780" t="s">
        <v>43</v>
      </c>
      <c r="G23780" t="s">
        <v>43</v>
      </c>
      <c r="H23780">
        <v>7.6</v>
      </c>
      <c r="I23780">
        <v>0.9</v>
      </c>
      <c r="J23780">
        <v>-0.2</v>
      </c>
    </row>
    <row r="23781" spans="1:10" x14ac:dyDescent="0.25">
      <c r="A23781" s="1">
        <v>45566</v>
      </c>
      <c r="B23781" t="s">
        <v>5</v>
      </c>
      <c r="C23781" t="s">
        <v>23</v>
      </c>
      <c r="D23781" t="s">
        <v>40</v>
      </c>
      <c r="E23781">
        <v>122.82841999999999</v>
      </c>
      <c r="F23781">
        <v>119.45849</v>
      </c>
      <c r="G23781">
        <v>-1</v>
      </c>
      <c r="H23781">
        <v>5.9</v>
      </c>
      <c r="I23781">
        <v>7.2</v>
      </c>
      <c r="J23781">
        <v>7.6</v>
      </c>
    </row>
    <row r="23782" spans="1:10" x14ac:dyDescent="0.25">
      <c r="A23782" s="1">
        <v>45566</v>
      </c>
      <c r="B23782" t="s">
        <v>5</v>
      </c>
      <c r="C23782" t="s">
        <v>23</v>
      </c>
      <c r="D23782" t="s">
        <v>39</v>
      </c>
      <c r="E23782">
        <v>137.53192000000001</v>
      </c>
      <c r="F23782" t="s">
        <v>43</v>
      </c>
      <c r="G23782" t="s">
        <v>43</v>
      </c>
      <c r="H23782">
        <v>13</v>
      </c>
      <c r="I23782">
        <v>14.7</v>
      </c>
      <c r="J23782">
        <v>14.5</v>
      </c>
    </row>
    <row r="23783" spans="1:10" x14ac:dyDescent="0.25">
      <c r="A23783" s="1">
        <v>45566</v>
      </c>
      <c r="B23783" t="s">
        <v>5</v>
      </c>
      <c r="C23783" t="s">
        <v>23</v>
      </c>
      <c r="D23783" t="s">
        <v>38</v>
      </c>
      <c r="E23783">
        <v>133.66315</v>
      </c>
      <c r="F23783" t="s">
        <v>43</v>
      </c>
      <c r="G23783" t="s">
        <v>43</v>
      </c>
      <c r="H23783">
        <v>12</v>
      </c>
      <c r="I23783">
        <v>11</v>
      </c>
      <c r="J23783">
        <v>12.4</v>
      </c>
    </row>
    <row r="23784" spans="1:10" x14ac:dyDescent="0.25">
      <c r="A23784" s="1">
        <v>45566</v>
      </c>
      <c r="B23784" t="s">
        <v>5</v>
      </c>
      <c r="C23784" t="s">
        <v>23</v>
      </c>
      <c r="D23784" t="s">
        <v>37</v>
      </c>
      <c r="E23784">
        <v>117.75913</v>
      </c>
      <c r="F23784" t="s">
        <v>43</v>
      </c>
      <c r="G23784" t="s">
        <v>43</v>
      </c>
      <c r="H23784">
        <v>3.6</v>
      </c>
      <c r="I23784">
        <v>2.2000000000000002</v>
      </c>
      <c r="J23784">
        <v>2.8</v>
      </c>
    </row>
    <row r="23785" spans="1:10" x14ac:dyDescent="0.25">
      <c r="A23785" s="1">
        <v>45566</v>
      </c>
      <c r="B23785" t="s">
        <v>5</v>
      </c>
      <c r="C23785" t="s">
        <v>23</v>
      </c>
      <c r="D23785" t="s">
        <v>36</v>
      </c>
      <c r="E23785">
        <v>122.51949</v>
      </c>
      <c r="F23785" t="s">
        <v>43</v>
      </c>
      <c r="G23785" t="s">
        <v>43</v>
      </c>
      <c r="H23785">
        <v>4.2</v>
      </c>
      <c r="I23785">
        <v>8.1999999999999993</v>
      </c>
      <c r="J23785">
        <v>8.1</v>
      </c>
    </row>
    <row r="23786" spans="1:10" x14ac:dyDescent="0.25">
      <c r="A23786" s="1">
        <v>45566</v>
      </c>
      <c r="B23786" t="s">
        <v>5</v>
      </c>
      <c r="C23786" t="s">
        <v>23</v>
      </c>
      <c r="D23786" t="s">
        <v>35</v>
      </c>
      <c r="E23786">
        <v>91.952569999999994</v>
      </c>
      <c r="F23786" t="s">
        <v>43</v>
      </c>
      <c r="G23786" t="s">
        <v>43</v>
      </c>
      <c r="H23786">
        <v>-6.7</v>
      </c>
      <c r="I23786">
        <v>-2.4</v>
      </c>
      <c r="J23786">
        <v>-2.2000000000000002</v>
      </c>
    </row>
    <row r="23787" spans="1:10" x14ac:dyDescent="0.25">
      <c r="A23787" s="1">
        <v>45566</v>
      </c>
      <c r="B23787" t="s">
        <v>5</v>
      </c>
      <c r="C23787" t="s">
        <v>24</v>
      </c>
      <c r="D23787" t="s">
        <v>40</v>
      </c>
      <c r="E23787">
        <v>125.54303</v>
      </c>
      <c r="F23787">
        <v>123.03923</v>
      </c>
      <c r="G23787">
        <v>-0.2</v>
      </c>
      <c r="H23787">
        <v>10.9</v>
      </c>
      <c r="I23787">
        <v>11.4</v>
      </c>
      <c r="J23787">
        <v>11.4</v>
      </c>
    </row>
    <row r="23788" spans="1:10" x14ac:dyDescent="0.25">
      <c r="A23788" s="1">
        <v>45566</v>
      </c>
      <c r="B23788" t="s">
        <v>5</v>
      </c>
      <c r="C23788" t="s">
        <v>24</v>
      </c>
      <c r="D23788" t="s">
        <v>39</v>
      </c>
      <c r="E23788">
        <v>115.95303</v>
      </c>
      <c r="F23788" t="s">
        <v>43</v>
      </c>
      <c r="G23788" t="s">
        <v>43</v>
      </c>
      <c r="H23788">
        <v>9.6999999999999993</v>
      </c>
      <c r="I23788">
        <v>2.1</v>
      </c>
      <c r="J23788">
        <v>2.1</v>
      </c>
    </row>
    <row r="23789" spans="1:10" x14ac:dyDescent="0.25">
      <c r="A23789" s="1">
        <v>45566</v>
      </c>
      <c r="B23789" t="s">
        <v>5</v>
      </c>
      <c r="C23789" t="s">
        <v>24</v>
      </c>
      <c r="D23789" t="s">
        <v>38</v>
      </c>
      <c r="E23789">
        <v>109.93761000000001</v>
      </c>
      <c r="F23789" t="s">
        <v>43</v>
      </c>
      <c r="G23789" t="s">
        <v>43</v>
      </c>
      <c r="H23789">
        <v>5.7</v>
      </c>
      <c r="I23789">
        <v>6.2</v>
      </c>
      <c r="J23789">
        <v>6.9</v>
      </c>
    </row>
    <row r="23790" spans="1:10" x14ac:dyDescent="0.25">
      <c r="A23790" s="1">
        <v>45566</v>
      </c>
      <c r="B23790" t="s">
        <v>5</v>
      </c>
      <c r="C23790" t="s">
        <v>24</v>
      </c>
      <c r="D23790" t="s">
        <v>37</v>
      </c>
      <c r="E23790">
        <v>131.42572999999999</v>
      </c>
      <c r="F23790" t="s">
        <v>43</v>
      </c>
      <c r="G23790" t="s">
        <v>43</v>
      </c>
      <c r="H23790">
        <v>7.3</v>
      </c>
      <c r="I23790">
        <v>10</v>
      </c>
      <c r="J23790">
        <v>10</v>
      </c>
    </row>
    <row r="23791" spans="1:10" x14ac:dyDescent="0.25">
      <c r="A23791" s="1">
        <v>45566</v>
      </c>
      <c r="B23791" t="s">
        <v>5</v>
      </c>
      <c r="C23791" t="s">
        <v>24</v>
      </c>
      <c r="D23791" t="s">
        <v>36</v>
      </c>
      <c r="E23791">
        <v>131.16184999999999</v>
      </c>
      <c r="F23791" t="s">
        <v>43</v>
      </c>
      <c r="G23791" t="s">
        <v>43</v>
      </c>
      <c r="H23791">
        <v>15.7</v>
      </c>
      <c r="I23791">
        <v>14.7</v>
      </c>
      <c r="J23791">
        <v>14.7</v>
      </c>
    </row>
    <row r="23792" spans="1:10" x14ac:dyDescent="0.25">
      <c r="A23792" s="1">
        <v>45566</v>
      </c>
      <c r="B23792" t="s">
        <v>5</v>
      </c>
      <c r="C23792" t="s">
        <v>24</v>
      </c>
      <c r="D23792" t="s">
        <v>35</v>
      </c>
      <c r="E23792">
        <v>114.90452999999999</v>
      </c>
      <c r="F23792" t="s">
        <v>43</v>
      </c>
      <c r="G23792" t="s">
        <v>43</v>
      </c>
      <c r="H23792">
        <v>-4.2</v>
      </c>
      <c r="I23792">
        <v>12.7</v>
      </c>
      <c r="J23792">
        <v>10.7</v>
      </c>
    </row>
    <row r="23793" spans="1:10" x14ac:dyDescent="0.25">
      <c r="A23793" s="1">
        <v>45566</v>
      </c>
      <c r="B23793" t="s">
        <v>5</v>
      </c>
      <c r="C23793" t="s">
        <v>25</v>
      </c>
      <c r="D23793" t="s">
        <v>40</v>
      </c>
      <c r="E23793">
        <v>114.32772</v>
      </c>
      <c r="F23793">
        <v>115.66943000000001</v>
      </c>
      <c r="G23793">
        <v>-1.6</v>
      </c>
      <c r="H23793">
        <v>5.3</v>
      </c>
      <c r="I23793">
        <v>6.7</v>
      </c>
      <c r="J23793">
        <v>5.8</v>
      </c>
    </row>
    <row r="23794" spans="1:10" x14ac:dyDescent="0.25">
      <c r="A23794" s="1">
        <v>45566</v>
      </c>
      <c r="B23794" t="s">
        <v>5</v>
      </c>
      <c r="C23794" t="s">
        <v>25</v>
      </c>
      <c r="D23794" t="s">
        <v>39</v>
      </c>
      <c r="E23794">
        <v>128.03689</v>
      </c>
      <c r="F23794" t="s">
        <v>43</v>
      </c>
      <c r="G23794" t="s">
        <v>43</v>
      </c>
      <c r="H23794">
        <v>4.0999999999999996</v>
      </c>
      <c r="I23794">
        <v>9.3000000000000007</v>
      </c>
      <c r="J23794">
        <v>11.7</v>
      </c>
    </row>
    <row r="23795" spans="1:10" x14ac:dyDescent="0.25">
      <c r="A23795" s="1">
        <v>45566</v>
      </c>
      <c r="B23795" t="s">
        <v>5</v>
      </c>
      <c r="C23795" t="s">
        <v>25</v>
      </c>
      <c r="D23795" t="s">
        <v>38</v>
      </c>
      <c r="E23795">
        <v>106.49566</v>
      </c>
      <c r="F23795" t="s">
        <v>43</v>
      </c>
      <c r="G23795" t="s">
        <v>43</v>
      </c>
      <c r="H23795">
        <v>7.7</v>
      </c>
      <c r="I23795">
        <v>7.4</v>
      </c>
      <c r="J23795">
        <v>4.9000000000000004</v>
      </c>
    </row>
    <row r="23796" spans="1:10" x14ac:dyDescent="0.25">
      <c r="A23796" s="1">
        <v>45566</v>
      </c>
      <c r="B23796" t="s">
        <v>5</v>
      </c>
      <c r="C23796" t="s">
        <v>25</v>
      </c>
      <c r="D23796" t="s">
        <v>37</v>
      </c>
      <c r="E23796">
        <v>119.17999</v>
      </c>
      <c r="F23796" t="s">
        <v>43</v>
      </c>
      <c r="G23796" t="s">
        <v>43</v>
      </c>
      <c r="H23796">
        <v>5.4</v>
      </c>
      <c r="I23796">
        <v>6.2</v>
      </c>
      <c r="J23796">
        <v>5.3</v>
      </c>
    </row>
    <row r="23797" spans="1:10" x14ac:dyDescent="0.25">
      <c r="A23797" s="1">
        <v>45566</v>
      </c>
      <c r="B23797" t="s">
        <v>5</v>
      </c>
      <c r="C23797" t="s">
        <v>25</v>
      </c>
      <c r="D23797" t="s">
        <v>36</v>
      </c>
      <c r="E23797">
        <v>113.66298</v>
      </c>
      <c r="F23797" t="s">
        <v>43</v>
      </c>
      <c r="G23797" t="s">
        <v>43</v>
      </c>
      <c r="H23797">
        <v>3.5</v>
      </c>
      <c r="I23797">
        <v>5.3</v>
      </c>
      <c r="J23797">
        <v>4.5</v>
      </c>
    </row>
    <row r="23798" spans="1:10" x14ac:dyDescent="0.25">
      <c r="A23798" s="1">
        <v>45566</v>
      </c>
      <c r="B23798" t="s">
        <v>5</v>
      </c>
      <c r="C23798" t="s">
        <v>25</v>
      </c>
      <c r="D23798" t="s">
        <v>35</v>
      </c>
      <c r="E23798">
        <v>112.24571</v>
      </c>
      <c r="F23798" t="s">
        <v>43</v>
      </c>
      <c r="G23798" t="s">
        <v>43</v>
      </c>
      <c r="H23798">
        <v>10</v>
      </c>
      <c r="I23798">
        <v>8.3000000000000007</v>
      </c>
      <c r="J23798">
        <v>6.1</v>
      </c>
    </row>
    <row r="23799" spans="1:10" x14ac:dyDescent="0.25">
      <c r="A23799" s="1">
        <v>45566</v>
      </c>
      <c r="B23799" t="s">
        <v>5</v>
      </c>
      <c r="C23799" t="s">
        <v>26</v>
      </c>
      <c r="D23799" t="s">
        <v>40</v>
      </c>
      <c r="E23799">
        <v>119.52463</v>
      </c>
      <c r="F23799">
        <v>116.29434999999999</v>
      </c>
      <c r="G23799">
        <v>0.4</v>
      </c>
      <c r="H23799">
        <v>11.1</v>
      </c>
      <c r="I23799">
        <v>8.8000000000000007</v>
      </c>
      <c r="J23799">
        <v>8</v>
      </c>
    </row>
    <row r="23800" spans="1:10" x14ac:dyDescent="0.25">
      <c r="A23800" s="1">
        <v>45566</v>
      </c>
      <c r="B23800" t="s">
        <v>5</v>
      </c>
      <c r="C23800" t="s">
        <v>26</v>
      </c>
      <c r="D23800" t="s">
        <v>39</v>
      </c>
      <c r="E23800">
        <v>131.92921999999999</v>
      </c>
      <c r="F23800" t="s">
        <v>43</v>
      </c>
      <c r="G23800" t="s">
        <v>43</v>
      </c>
      <c r="H23800">
        <v>15.2</v>
      </c>
      <c r="I23800">
        <v>11.4</v>
      </c>
      <c r="J23800">
        <v>12</v>
      </c>
    </row>
    <row r="23801" spans="1:10" x14ac:dyDescent="0.25">
      <c r="A23801" s="1">
        <v>45566</v>
      </c>
      <c r="B23801" t="s">
        <v>5</v>
      </c>
      <c r="C23801" t="s">
        <v>26</v>
      </c>
      <c r="D23801" t="s">
        <v>38</v>
      </c>
      <c r="E23801">
        <v>115.12906</v>
      </c>
      <c r="F23801" t="s">
        <v>43</v>
      </c>
      <c r="G23801" t="s">
        <v>43</v>
      </c>
      <c r="H23801">
        <v>9.5</v>
      </c>
      <c r="I23801">
        <v>7.9</v>
      </c>
      <c r="J23801">
        <v>7.3</v>
      </c>
    </row>
    <row r="23802" spans="1:10" x14ac:dyDescent="0.25">
      <c r="A23802" s="1">
        <v>45566</v>
      </c>
      <c r="B23802" t="s">
        <v>5</v>
      </c>
      <c r="C23802" t="s">
        <v>26</v>
      </c>
      <c r="D23802" t="s">
        <v>37</v>
      </c>
      <c r="E23802">
        <v>144.56838999999999</v>
      </c>
      <c r="F23802" t="s">
        <v>43</v>
      </c>
      <c r="G23802" t="s">
        <v>43</v>
      </c>
      <c r="H23802">
        <v>17.7</v>
      </c>
      <c r="I23802">
        <v>19.7</v>
      </c>
      <c r="J23802">
        <v>19.600000000000001</v>
      </c>
    </row>
    <row r="23803" spans="1:10" x14ac:dyDescent="0.25">
      <c r="A23803" s="1">
        <v>45566</v>
      </c>
      <c r="B23803" t="s">
        <v>5</v>
      </c>
      <c r="C23803" t="s">
        <v>26</v>
      </c>
      <c r="D23803" t="s">
        <v>36</v>
      </c>
      <c r="E23803">
        <v>106.14646</v>
      </c>
      <c r="F23803" t="s">
        <v>43</v>
      </c>
      <c r="G23803" t="s">
        <v>43</v>
      </c>
      <c r="H23803">
        <v>8.8000000000000007</v>
      </c>
      <c r="I23803">
        <v>0.5</v>
      </c>
      <c r="J23803">
        <v>-1.4</v>
      </c>
    </row>
    <row r="23804" spans="1:10" x14ac:dyDescent="0.25">
      <c r="A23804" s="1">
        <v>45566</v>
      </c>
      <c r="B23804" t="s">
        <v>5</v>
      </c>
      <c r="C23804" t="s">
        <v>26</v>
      </c>
      <c r="D23804" t="s">
        <v>35</v>
      </c>
      <c r="E23804">
        <v>107.55038</v>
      </c>
      <c r="F23804" t="s">
        <v>43</v>
      </c>
      <c r="G23804" t="s">
        <v>43</v>
      </c>
      <c r="H23804">
        <v>3.5</v>
      </c>
      <c r="I23804">
        <v>6.4</v>
      </c>
      <c r="J23804">
        <v>5</v>
      </c>
    </row>
    <row r="23805" spans="1:10" x14ac:dyDescent="0.25">
      <c r="A23805" s="1">
        <v>45566</v>
      </c>
      <c r="B23805" t="s">
        <v>5</v>
      </c>
      <c r="C23805" t="s">
        <v>27</v>
      </c>
      <c r="D23805" t="s">
        <v>40</v>
      </c>
      <c r="E23805">
        <v>131.41083</v>
      </c>
      <c r="F23805">
        <v>126.76869000000001</v>
      </c>
      <c r="G23805">
        <v>0.4</v>
      </c>
      <c r="H23805">
        <v>13.3</v>
      </c>
      <c r="I23805">
        <v>9.6</v>
      </c>
      <c r="J23805">
        <v>10.1</v>
      </c>
    </row>
    <row r="23806" spans="1:10" x14ac:dyDescent="0.25">
      <c r="A23806" s="1">
        <v>45566</v>
      </c>
      <c r="B23806" t="s">
        <v>5</v>
      </c>
      <c r="C23806" t="s">
        <v>27</v>
      </c>
      <c r="D23806" t="s">
        <v>39</v>
      </c>
      <c r="E23806">
        <v>135.25522000000001</v>
      </c>
      <c r="F23806" t="s">
        <v>43</v>
      </c>
      <c r="G23806" t="s">
        <v>43</v>
      </c>
      <c r="H23806">
        <v>14.6</v>
      </c>
      <c r="I23806">
        <v>10.7</v>
      </c>
      <c r="J23806">
        <v>10</v>
      </c>
    </row>
    <row r="23807" spans="1:10" x14ac:dyDescent="0.25">
      <c r="A23807" s="1">
        <v>45566</v>
      </c>
      <c r="B23807" t="s">
        <v>5</v>
      </c>
      <c r="C23807" t="s">
        <v>27</v>
      </c>
      <c r="D23807" t="s">
        <v>38</v>
      </c>
      <c r="E23807">
        <v>120.6365</v>
      </c>
      <c r="F23807" t="s">
        <v>43</v>
      </c>
      <c r="G23807" t="s">
        <v>43</v>
      </c>
      <c r="H23807">
        <v>9.9</v>
      </c>
      <c r="I23807">
        <v>10.5</v>
      </c>
      <c r="J23807">
        <v>10.3</v>
      </c>
    </row>
    <row r="23808" spans="1:10" x14ac:dyDescent="0.25">
      <c r="A23808" s="1">
        <v>45566</v>
      </c>
      <c r="B23808" t="s">
        <v>5</v>
      </c>
      <c r="C23808" t="s">
        <v>27</v>
      </c>
      <c r="D23808" t="s">
        <v>37</v>
      </c>
      <c r="E23808">
        <v>147.23799</v>
      </c>
      <c r="F23808" t="s">
        <v>43</v>
      </c>
      <c r="G23808" t="s">
        <v>43</v>
      </c>
      <c r="H23808">
        <v>20</v>
      </c>
      <c r="I23808">
        <v>12.6</v>
      </c>
      <c r="J23808">
        <v>13.4</v>
      </c>
    </row>
    <row r="23809" spans="1:10" x14ac:dyDescent="0.25">
      <c r="A23809" s="1">
        <v>45566</v>
      </c>
      <c r="B23809" t="s">
        <v>5</v>
      </c>
      <c r="C23809" t="s">
        <v>27</v>
      </c>
      <c r="D23809" t="s">
        <v>36</v>
      </c>
      <c r="E23809">
        <v>127.66477999999999</v>
      </c>
      <c r="F23809" t="s">
        <v>43</v>
      </c>
      <c r="G23809" t="s">
        <v>43</v>
      </c>
      <c r="H23809">
        <v>11.1</v>
      </c>
      <c r="I23809">
        <v>7.3</v>
      </c>
      <c r="J23809">
        <v>7.8</v>
      </c>
    </row>
    <row r="23810" spans="1:10" x14ac:dyDescent="0.25">
      <c r="A23810" s="1">
        <v>45566</v>
      </c>
      <c r="B23810" t="s">
        <v>5</v>
      </c>
      <c r="C23810" t="s">
        <v>27</v>
      </c>
      <c r="D23810" t="s">
        <v>35</v>
      </c>
      <c r="E23810">
        <v>126.23699999999999</v>
      </c>
      <c r="F23810" t="s">
        <v>43</v>
      </c>
      <c r="G23810" t="s">
        <v>43</v>
      </c>
      <c r="H23810">
        <v>9.5</v>
      </c>
      <c r="I23810">
        <v>10.7</v>
      </c>
      <c r="J23810">
        <v>11.9</v>
      </c>
    </row>
    <row r="23811" spans="1:10" x14ac:dyDescent="0.25">
      <c r="A23811" s="1">
        <v>45566</v>
      </c>
      <c r="B23811" t="s">
        <v>5</v>
      </c>
      <c r="C23811" t="s">
        <v>28</v>
      </c>
      <c r="D23811" t="s">
        <v>40</v>
      </c>
      <c r="E23811">
        <v>128.95666</v>
      </c>
      <c r="F23811">
        <v>126.5063</v>
      </c>
      <c r="G23811">
        <v>0.9</v>
      </c>
      <c r="H23811">
        <v>16.3</v>
      </c>
      <c r="I23811">
        <v>11.6</v>
      </c>
      <c r="J23811">
        <v>11.1</v>
      </c>
    </row>
    <row r="23812" spans="1:10" x14ac:dyDescent="0.25">
      <c r="A23812" s="1">
        <v>45566</v>
      </c>
      <c r="B23812" t="s">
        <v>5</v>
      </c>
      <c r="C23812" t="s">
        <v>28</v>
      </c>
      <c r="D23812" t="s">
        <v>39</v>
      </c>
      <c r="E23812">
        <v>132.33724000000001</v>
      </c>
      <c r="F23812" t="s">
        <v>43</v>
      </c>
      <c r="G23812" t="s">
        <v>43</v>
      </c>
      <c r="H23812">
        <v>18.8</v>
      </c>
      <c r="I23812">
        <v>10.8</v>
      </c>
      <c r="J23812">
        <v>11.8</v>
      </c>
    </row>
    <row r="23813" spans="1:10" x14ac:dyDescent="0.25">
      <c r="A23813" s="1">
        <v>45566</v>
      </c>
      <c r="B23813" t="s">
        <v>5</v>
      </c>
      <c r="C23813" t="s">
        <v>28</v>
      </c>
      <c r="D23813" t="s">
        <v>38</v>
      </c>
      <c r="E23813">
        <v>122.60028</v>
      </c>
      <c r="F23813" t="s">
        <v>43</v>
      </c>
      <c r="G23813" t="s">
        <v>43</v>
      </c>
      <c r="H23813">
        <v>9.6</v>
      </c>
      <c r="I23813">
        <v>8.5</v>
      </c>
      <c r="J23813">
        <v>7.9</v>
      </c>
    </row>
    <row r="23814" spans="1:10" x14ac:dyDescent="0.25">
      <c r="A23814" s="1">
        <v>45566</v>
      </c>
      <c r="B23814" t="s">
        <v>5</v>
      </c>
      <c r="C23814" t="s">
        <v>28</v>
      </c>
      <c r="D23814" t="s">
        <v>37</v>
      </c>
      <c r="E23814">
        <v>117.29523</v>
      </c>
      <c r="F23814" t="s">
        <v>43</v>
      </c>
      <c r="G23814" t="s">
        <v>43</v>
      </c>
      <c r="H23814">
        <v>13.6</v>
      </c>
      <c r="I23814">
        <v>10.6</v>
      </c>
      <c r="J23814">
        <v>9.1</v>
      </c>
    </row>
    <row r="23815" spans="1:10" x14ac:dyDescent="0.25">
      <c r="A23815" s="1">
        <v>45566</v>
      </c>
      <c r="B23815" t="s">
        <v>5</v>
      </c>
      <c r="C23815" t="s">
        <v>28</v>
      </c>
      <c r="D23815" t="s">
        <v>36</v>
      </c>
      <c r="E23815">
        <v>136.36347000000001</v>
      </c>
      <c r="F23815" t="s">
        <v>43</v>
      </c>
      <c r="G23815" t="s">
        <v>43</v>
      </c>
      <c r="H23815">
        <v>21.2</v>
      </c>
      <c r="I23815">
        <v>14.2</v>
      </c>
      <c r="J23815">
        <v>13.8</v>
      </c>
    </row>
    <row r="23816" spans="1:10" x14ac:dyDescent="0.25">
      <c r="A23816" s="1">
        <v>45566</v>
      </c>
      <c r="B23816" t="s">
        <v>5</v>
      </c>
      <c r="C23816" t="s">
        <v>28</v>
      </c>
      <c r="D23816" t="s">
        <v>35</v>
      </c>
      <c r="E23816">
        <v>126.1437</v>
      </c>
      <c r="F23816" t="s">
        <v>43</v>
      </c>
      <c r="G23816" t="s">
        <v>43</v>
      </c>
      <c r="H23816">
        <v>7</v>
      </c>
      <c r="I23816">
        <v>7</v>
      </c>
      <c r="J23816">
        <v>6.9</v>
      </c>
    </row>
    <row r="23817" spans="1:10" x14ac:dyDescent="0.25">
      <c r="A23817" s="1">
        <v>45566</v>
      </c>
      <c r="B23817" t="s">
        <v>5</v>
      </c>
      <c r="C23817" t="s">
        <v>29</v>
      </c>
      <c r="D23817" t="s">
        <v>40</v>
      </c>
      <c r="E23817">
        <v>120.74947</v>
      </c>
      <c r="F23817">
        <v>116.20258</v>
      </c>
      <c r="G23817">
        <v>5.9</v>
      </c>
      <c r="H23817">
        <v>9.3000000000000007</v>
      </c>
      <c r="I23817">
        <v>0.4</v>
      </c>
      <c r="J23817">
        <v>0.7</v>
      </c>
    </row>
    <row r="23818" spans="1:10" x14ac:dyDescent="0.25">
      <c r="A23818" s="1">
        <v>45566</v>
      </c>
      <c r="B23818" t="s">
        <v>5</v>
      </c>
      <c r="C23818" t="s">
        <v>29</v>
      </c>
      <c r="D23818" t="s">
        <v>39</v>
      </c>
      <c r="E23818">
        <v>111.44994</v>
      </c>
      <c r="F23818" t="s">
        <v>43</v>
      </c>
      <c r="G23818" t="s">
        <v>43</v>
      </c>
      <c r="H23818">
        <v>-3.2</v>
      </c>
      <c r="I23818">
        <v>-1.9</v>
      </c>
      <c r="J23818">
        <v>1.7</v>
      </c>
    </row>
    <row r="23819" spans="1:10" x14ac:dyDescent="0.25">
      <c r="A23819" s="1">
        <v>45566</v>
      </c>
      <c r="B23819" t="s">
        <v>5</v>
      </c>
      <c r="C23819" t="s">
        <v>29</v>
      </c>
      <c r="D23819" t="s">
        <v>38</v>
      </c>
      <c r="E23819">
        <v>121.61295</v>
      </c>
      <c r="F23819" t="s">
        <v>43</v>
      </c>
      <c r="G23819" t="s">
        <v>43</v>
      </c>
      <c r="H23819">
        <v>11.1</v>
      </c>
      <c r="I23819">
        <v>6.5</v>
      </c>
      <c r="J23819">
        <v>7</v>
      </c>
    </row>
    <row r="23820" spans="1:10" x14ac:dyDescent="0.25">
      <c r="A23820" s="1">
        <v>45566</v>
      </c>
      <c r="B23820" t="s">
        <v>5</v>
      </c>
      <c r="C23820" t="s">
        <v>29</v>
      </c>
      <c r="D23820" t="s">
        <v>37</v>
      </c>
      <c r="E23820">
        <v>144.99369999999999</v>
      </c>
      <c r="F23820" t="s">
        <v>43</v>
      </c>
      <c r="G23820" t="s">
        <v>43</v>
      </c>
      <c r="H23820">
        <v>26.5</v>
      </c>
      <c r="I23820">
        <v>9.1</v>
      </c>
      <c r="J23820">
        <v>8.5</v>
      </c>
    </row>
    <row r="23821" spans="1:10" x14ac:dyDescent="0.25">
      <c r="A23821" s="1">
        <v>45566</v>
      </c>
      <c r="B23821" t="s">
        <v>5</v>
      </c>
      <c r="C23821" t="s">
        <v>29</v>
      </c>
      <c r="D23821" t="s">
        <v>36</v>
      </c>
      <c r="E23821">
        <v>112.54689</v>
      </c>
      <c r="F23821" t="s">
        <v>43</v>
      </c>
      <c r="G23821" t="s">
        <v>43</v>
      </c>
      <c r="H23821">
        <v>3.2</v>
      </c>
      <c r="I23821">
        <v>-7.4</v>
      </c>
      <c r="J23821">
        <v>-7.2</v>
      </c>
    </row>
    <row r="23822" spans="1:10" x14ac:dyDescent="0.25">
      <c r="A23822" s="1">
        <v>45566</v>
      </c>
      <c r="B23822" t="s">
        <v>5</v>
      </c>
      <c r="C23822" t="s">
        <v>29</v>
      </c>
      <c r="D23822" t="s">
        <v>35</v>
      </c>
      <c r="E23822">
        <v>118.07346</v>
      </c>
      <c r="F23822" t="s">
        <v>43</v>
      </c>
      <c r="G23822" t="s">
        <v>43</v>
      </c>
      <c r="H23822">
        <v>11.2</v>
      </c>
      <c r="I23822">
        <v>6.4</v>
      </c>
      <c r="J23822">
        <v>5.4</v>
      </c>
    </row>
    <row r="23823" spans="1:10" x14ac:dyDescent="0.25">
      <c r="A23823" s="1">
        <v>45566</v>
      </c>
      <c r="B23823" t="s">
        <v>5</v>
      </c>
      <c r="C23823" t="s">
        <v>32</v>
      </c>
      <c r="D23823" t="s">
        <v>40</v>
      </c>
      <c r="E23823">
        <v>112.58447</v>
      </c>
      <c r="F23823">
        <v>112.25569</v>
      </c>
      <c r="G23823">
        <v>1.5</v>
      </c>
      <c r="H23823">
        <v>3.1</v>
      </c>
      <c r="I23823">
        <v>3.2</v>
      </c>
      <c r="J23823">
        <v>3.6</v>
      </c>
    </row>
    <row r="23824" spans="1:10" x14ac:dyDescent="0.25">
      <c r="A23824" s="1">
        <v>45566</v>
      </c>
      <c r="B23824" t="s">
        <v>5</v>
      </c>
      <c r="C23824" t="s">
        <v>32</v>
      </c>
      <c r="D23824" t="s">
        <v>39</v>
      </c>
      <c r="E23824">
        <v>125.92359</v>
      </c>
      <c r="F23824" t="s">
        <v>43</v>
      </c>
      <c r="G23824" t="s">
        <v>43</v>
      </c>
      <c r="H23824">
        <v>10</v>
      </c>
      <c r="I23824">
        <v>13.1</v>
      </c>
      <c r="J23824">
        <v>12.4</v>
      </c>
    </row>
    <row r="23825" spans="1:10" x14ac:dyDescent="0.25">
      <c r="A23825" s="1">
        <v>45566</v>
      </c>
      <c r="B23825" t="s">
        <v>5</v>
      </c>
      <c r="C23825" t="s">
        <v>32</v>
      </c>
      <c r="D23825" t="s">
        <v>38</v>
      </c>
      <c r="E23825">
        <v>121.39425</v>
      </c>
      <c r="F23825" t="s">
        <v>43</v>
      </c>
      <c r="G23825" t="s">
        <v>43</v>
      </c>
      <c r="H23825">
        <v>8.6</v>
      </c>
      <c r="I23825">
        <v>8.6999999999999993</v>
      </c>
      <c r="J23825">
        <v>9.6</v>
      </c>
    </row>
    <row r="23826" spans="1:10" x14ac:dyDescent="0.25">
      <c r="A23826" s="1">
        <v>45566</v>
      </c>
      <c r="B23826" t="s">
        <v>5</v>
      </c>
      <c r="C23826" t="s">
        <v>32</v>
      </c>
      <c r="D23826" t="s">
        <v>37</v>
      </c>
      <c r="E23826">
        <v>102.71405</v>
      </c>
      <c r="F23826" t="s">
        <v>43</v>
      </c>
      <c r="G23826" t="s">
        <v>43</v>
      </c>
      <c r="H23826">
        <v>2</v>
      </c>
      <c r="I23826">
        <v>-2.7</v>
      </c>
      <c r="J23826">
        <v>-0.6</v>
      </c>
    </row>
    <row r="23827" spans="1:10" x14ac:dyDescent="0.25">
      <c r="A23827" s="1">
        <v>45566</v>
      </c>
      <c r="B23827" t="s">
        <v>5</v>
      </c>
      <c r="C23827" t="s">
        <v>32</v>
      </c>
      <c r="D23827" t="s">
        <v>36</v>
      </c>
      <c r="E23827">
        <v>109.90684</v>
      </c>
      <c r="F23827" t="s">
        <v>43</v>
      </c>
      <c r="G23827" t="s">
        <v>43</v>
      </c>
      <c r="H23827">
        <v>-0.9</v>
      </c>
      <c r="I23827">
        <v>-1.4</v>
      </c>
      <c r="J23827">
        <v>-1</v>
      </c>
    </row>
    <row r="23828" spans="1:10" x14ac:dyDescent="0.25">
      <c r="A23828" s="1">
        <v>45566</v>
      </c>
      <c r="B23828" t="s">
        <v>5</v>
      </c>
      <c r="C23828" t="s">
        <v>32</v>
      </c>
      <c r="D23828" t="s">
        <v>35</v>
      </c>
      <c r="E23828">
        <v>109.18447999999999</v>
      </c>
      <c r="F23828" t="s">
        <v>43</v>
      </c>
      <c r="G23828" t="s">
        <v>43</v>
      </c>
      <c r="H23828">
        <v>4.9000000000000004</v>
      </c>
      <c r="I23828">
        <v>14</v>
      </c>
      <c r="J23828">
        <v>12</v>
      </c>
    </row>
    <row r="23829" spans="1:10" x14ac:dyDescent="0.25">
      <c r="A23829" s="1">
        <v>45566</v>
      </c>
      <c r="B23829" t="s">
        <v>5</v>
      </c>
      <c r="C23829" t="s">
        <v>33</v>
      </c>
      <c r="D23829" t="s">
        <v>40</v>
      </c>
      <c r="E23829">
        <v>123.4049</v>
      </c>
      <c r="F23829">
        <v>124.47638000000001</v>
      </c>
      <c r="G23829">
        <v>-1</v>
      </c>
      <c r="H23829">
        <v>8.8000000000000007</v>
      </c>
      <c r="I23829">
        <v>9.9</v>
      </c>
      <c r="J23829">
        <v>9.9</v>
      </c>
    </row>
    <row r="23830" spans="1:10" x14ac:dyDescent="0.25">
      <c r="A23830" s="1">
        <v>45566</v>
      </c>
      <c r="B23830" t="s">
        <v>5</v>
      </c>
      <c r="C23830" t="s">
        <v>33</v>
      </c>
      <c r="D23830" t="s">
        <v>39</v>
      </c>
      <c r="E23830">
        <v>126.20389</v>
      </c>
      <c r="F23830" t="s">
        <v>43</v>
      </c>
      <c r="G23830" t="s">
        <v>43</v>
      </c>
      <c r="H23830">
        <v>5.8</v>
      </c>
      <c r="I23830">
        <v>5.9</v>
      </c>
      <c r="J23830">
        <v>7.1</v>
      </c>
    </row>
    <row r="23831" spans="1:10" x14ac:dyDescent="0.25">
      <c r="A23831" s="1">
        <v>45566</v>
      </c>
      <c r="B23831" t="s">
        <v>5</v>
      </c>
      <c r="C23831" t="s">
        <v>33</v>
      </c>
      <c r="D23831" t="s">
        <v>38</v>
      </c>
      <c r="E23831">
        <v>132.34983</v>
      </c>
      <c r="F23831" t="s">
        <v>43</v>
      </c>
      <c r="G23831" t="s">
        <v>43</v>
      </c>
      <c r="H23831">
        <v>17.899999999999999</v>
      </c>
      <c r="I23831">
        <v>15.8</v>
      </c>
      <c r="J23831">
        <v>12</v>
      </c>
    </row>
    <row r="23832" spans="1:10" x14ac:dyDescent="0.25">
      <c r="A23832" s="1">
        <v>45566</v>
      </c>
      <c r="B23832" t="s">
        <v>5</v>
      </c>
      <c r="C23832" t="s">
        <v>33</v>
      </c>
      <c r="D23832" t="s">
        <v>37</v>
      </c>
      <c r="E23832">
        <v>129.16203999999999</v>
      </c>
      <c r="F23832" t="s">
        <v>43</v>
      </c>
      <c r="G23832" t="s">
        <v>43</v>
      </c>
      <c r="H23832">
        <v>15.6</v>
      </c>
      <c r="I23832">
        <v>16.3</v>
      </c>
      <c r="J23832">
        <v>16.8</v>
      </c>
    </row>
    <row r="23833" spans="1:10" x14ac:dyDescent="0.25">
      <c r="A23833" s="1">
        <v>45566</v>
      </c>
      <c r="B23833" t="s">
        <v>5</v>
      </c>
      <c r="C23833" t="s">
        <v>33</v>
      </c>
      <c r="D23833" t="s">
        <v>36</v>
      </c>
      <c r="E23833">
        <v>101.00957</v>
      </c>
      <c r="F23833" t="s">
        <v>43</v>
      </c>
      <c r="G23833" t="s">
        <v>43</v>
      </c>
      <c r="H23833">
        <v>-8.9</v>
      </c>
      <c r="I23833">
        <v>-2.8</v>
      </c>
      <c r="J23833">
        <v>-0.7</v>
      </c>
    </row>
    <row r="23834" spans="1:10" x14ac:dyDescent="0.25">
      <c r="A23834" s="1">
        <v>45566</v>
      </c>
      <c r="B23834" t="s">
        <v>5</v>
      </c>
      <c r="C23834" t="s">
        <v>33</v>
      </c>
      <c r="D23834" t="s">
        <v>35</v>
      </c>
      <c r="E23834">
        <v>131.50752</v>
      </c>
      <c r="F23834" t="s">
        <v>43</v>
      </c>
      <c r="G23834" t="s">
        <v>43</v>
      </c>
      <c r="H23834">
        <v>11.7</v>
      </c>
      <c r="I23834">
        <v>11.8</v>
      </c>
      <c r="J23834">
        <v>13.5</v>
      </c>
    </row>
    <row r="23835" spans="1:10" x14ac:dyDescent="0.25">
      <c r="A23835" s="1">
        <v>45566</v>
      </c>
      <c r="B23835" t="s">
        <v>34</v>
      </c>
      <c r="C23835" t="s">
        <v>16</v>
      </c>
      <c r="D23835" t="s">
        <v>40</v>
      </c>
      <c r="E23835">
        <v>110.6237</v>
      </c>
      <c r="F23835">
        <v>107.33493</v>
      </c>
      <c r="G23835">
        <v>3.5</v>
      </c>
      <c r="H23835">
        <v>5.5</v>
      </c>
      <c r="I23835">
        <v>1</v>
      </c>
      <c r="J23835">
        <v>0.7</v>
      </c>
    </row>
    <row r="23836" spans="1:10" x14ac:dyDescent="0.25">
      <c r="A23836" s="1">
        <v>45566</v>
      </c>
      <c r="B23836" t="s">
        <v>34</v>
      </c>
      <c r="C23836" t="s">
        <v>16</v>
      </c>
      <c r="D23836" t="s">
        <v>39</v>
      </c>
      <c r="E23836">
        <v>101.29805</v>
      </c>
      <c r="F23836" t="s">
        <v>43</v>
      </c>
      <c r="G23836" t="s">
        <v>43</v>
      </c>
      <c r="H23836">
        <v>6.1</v>
      </c>
      <c r="I23836">
        <v>5.9</v>
      </c>
      <c r="J23836">
        <v>2.8</v>
      </c>
    </row>
    <row r="23837" spans="1:10" x14ac:dyDescent="0.25">
      <c r="A23837" s="1">
        <v>45566</v>
      </c>
      <c r="B23837" t="s">
        <v>34</v>
      </c>
      <c r="C23837" t="s">
        <v>16</v>
      </c>
      <c r="D23837" t="s">
        <v>38</v>
      </c>
      <c r="E23837">
        <v>115.79731</v>
      </c>
      <c r="F23837" t="s">
        <v>43</v>
      </c>
      <c r="G23837" t="s">
        <v>43</v>
      </c>
      <c r="H23837">
        <v>5.6</v>
      </c>
      <c r="I23837">
        <v>5.3</v>
      </c>
      <c r="J23837">
        <v>5.9</v>
      </c>
    </row>
    <row r="23838" spans="1:10" x14ac:dyDescent="0.25">
      <c r="A23838" s="1">
        <v>45566</v>
      </c>
      <c r="B23838" t="s">
        <v>34</v>
      </c>
      <c r="C23838" t="s">
        <v>16</v>
      </c>
      <c r="D23838" t="s">
        <v>37</v>
      </c>
      <c r="E23838">
        <v>102.50212999999999</v>
      </c>
      <c r="F23838" t="s">
        <v>43</v>
      </c>
      <c r="G23838" t="s">
        <v>43</v>
      </c>
      <c r="H23838">
        <v>-1.7</v>
      </c>
      <c r="I23838">
        <v>-2.6</v>
      </c>
      <c r="J23838">
        <v>-3</v>
      </c>
    </row>
    <row r="23839" spans="1:10" x14ac:dyDescent="0.25">
      <c r="A23839" s="1">
        <v>45566</v>
      </c>
      <c r="B23839" t="s">
        <v>34</v>
      </c>
      <c r="C23839" t="s">
        <v>16</v>
      </c>
      <c r="D23839" t="s">
        <v>36</v>
      </c>
      <c r="E23839">
        <v>118.46836999999999</v>
      </c>
      <c r="F23839" t="s">
        <v>43</v>
      </c>
      <c r="G23839" t="s">
        <v>43</v>
      </c>
      <c r="H23839">
        <v>13</v>
      </c>
      <c r="I23839">
        <v>0.7</v>
      </c>
      <c r="J23839">
        <v>0.2</v>
      </c>
    </row>
    <row r="23840" spans="1:10" x14ac:dyDescent="0.25">
      <c r="A23840" s="1">
        <v>45566</v>
      </c>
      <c r="B23840" t="s">
        <v>34</v>
      </c>
      <c r="C23840" t="s">
        <v>16</v>
      </c>
      <c r="D23840" t="s">
        <v>35</v>
      </c>
      <c r="E23840">
        <v>113.06421</v>
      </c>
      <c r="F23840" t="s">
        <v>43</v>
      </c>
      <c r="G23840" t="s">
        <v>43</v>
      </c>
      <c r="H23840">
        <v>4.4000000000000004</v>
      </c>
      <c r="I23840">
        <v>-0.6</v>
      </c>
      <c r="J23840">
        <v>-0.2</v>
      </c>
    </row>
    <row r="23841" spans="1:10" x14ac:dyDescent="0.25">
      <c r="A23841" s="1">
        <v>45566</v>
      </c>
      <c r="B23841" t="s">
        <v>34</v>
      </c>
      <c r="C23841" t="s">
        <v>19</v>
      </c>
      <c r="D23841" t="s">
        <v>40</v>
      </c>
      <c r="E23841">
        <v>111.35414</v>
      </c>
      <c r="F23841">
        <v>109.58112</v>
      </c>
      <c r="G23841">
        <v>3.3</v>
      </c>
      <c r="H23841">
        <v>9.1</v>
      </c>
      <c r="I23841">
        <v>4.0999999999999996</v>
      </c>
      <c r="J23841">
        <v>3.1</v>
      </c>
    </row>
    <row r="23842" spans="1:10" x14ac:dyDescent="0.25">
      <c r="A23842" s="1">
        <v>45566</v>
      </c>
      <c r="B23842" t="s">
        <v>34</v>
      </c>
      <c r="C23842" t="s">
        <v>19</v>
      </c>
      <c r="D23842" t="s">
        <v>39</v>
      </c>
      <c r="E23842">
        <v>101.06511</v>
      </c>
      <c r="F23842" t="s">
        <v>43</v>
      </c>
      <c r="G23842" t="s">
        <v>43</v>
      </c>
      <c r="H23842">
        <v>-6.8</v>
      </c>
      <c r="I23842">
        <v>4.9000000000000004</v>
      </c>
      <c r="J23842">
        <v>5.9</v>
      </c>
    </row>
    <row r="23843" spans="1:10" x14ac:dyDescent="0.25">
      <c r="A23843" s="1">
        <v>45566</v>
      </c>
      <c r="B23843" t="s">
        <v>34</v>
      </c>
      <c r="C23843" t="s">
        <v>19</v>
      </c>
      <c r="D23843" t="s">
        <v>38</v>
      </c>
      <c r="E23843">
        <v>119.11234</v>
      </c>
      <c r="F23843" t="s">
        <v>43</v>
      </c>
      <c r="G23843" t="s">
        <v>43</v>
      </c>
      <c r="H23843">
        <v>6.6</v>
      </c>
      <c r="I23843">
        <v>10.8</v>
      </c>
      <c r="J23843">
        <v>11.1</v>
      </c>
    </row>
    <row r="23844" spans="1:10" x14ac:dyDescent="0.25">
      <c r="A23844" s="1">
        <v>45566</v>
      </c>
      <c r="B23844" t="s">
        <v>34</v>
      </c>
      <c r="C23844" t="s">
        <v>19</v>
      </c>
      <c r="D23844" t="s">
        <v>37</v>
      </c>
      <c r="E23844">
        <v>108.01085</v>
      </c>
      <c r="F23844" t="s">
        <v>43</v>
      </c>
      <c r="G23844" t="s">
        <v>43</v>
      </c>
      <c r="H23844">
        <v>8.1999999999999993</v>
      </c>
      <c r="I23844">
        <v>5.4</v>
      </c>
      <c r="J23844">
        <v>2.9</v>
      </c>
    </row>
    <row r="23845" spans="1:10" x14ac:dyDescent="0.25">
      <c r="A23845" s="1">
        <v>45566</v>
      </c>
      <c r="B23845" t="s">
        <v>34</v>
      </c>
      <c r="C23845" t="s">
        <v>19</v>
      </c>
      <c r="D23845" t="s">
        <v>36</v>
      </c>
      <c r="E23845">
        <v>118.01608</v>
      </c>
      <c r="F23845" t="s">
        <v>43</v>
      </c>
      <c r="G23845" t="s">
        <v>43</v>
      </c>
      <c r="H23845">
        <v>16.5</v>
      </c>
      <c r="I23845">
        <v>1.2</v>
      </c>
      <c r="J23845">
        <v>-0.2</v>
      </c>
    </row>
    <row r="23846" spans="1:10" x14ac:dyDescent="0.25">
      <c r="A23846" s="1">
        <v>45566</v>
      </c>
      <c r="B23846" t="s">
        <v>34</v>
      </c>
      <c r="C23846" t="s">
        <v>19</v>
      </c>
      <c r="D23846" t="s">
        <v>35</v>
      </c>
      <c r="E23846">
        <v>84.167019999999994</v>
      </c>
      <c r="F23846" t="s">
        <v>43</v>
      </c>
      <c r="G23846" t="s">
        <v>43</v>
      </c>
      <c r="H23846">
        <v>6.5</v>
      </c>
      <c r="I23846">
        <v>-4</v>
      </c>
      <c r="J23846">
        <v>-4</v>
      </c>
    </row>
    <row r="23847" spans="1:10" x14ac:dyDescent="0.25">
      <c r="A23847" s="1">
        <v>45566</v>
      </c>
      <c r="B23847" t="s">
        <v>34</v>
      </c>
      <c r="C23847" t="s">
        <v>22</v>
      </c>
      <c r="D23847" t="s">
        <v>40</v>
      </c>
      <c r="E23847">
        <v>112.51636999999999</v>
      </c>
      <c r="F23847">
        <v>111.62111</v>
      </c>
      <c r="G23847">
        <v>5.3</v>
      </c>
      <c r="H23847">
        <v>4.0999999999999996</v>
      </c>
      <c r="I23847">
        <v>1.4</v>
      </c>
      <c r="J23847">
        <v>2.1</v>
      </c>
    </row>
    <row r="23848" spans="1:10" x14ac:dyDescent="0.25">
      <c r="A23848" s="1">
        <v>45566</v>
      </c>
      <c r="B23848" t="s">
        <v>34</v>
      </c>
      <c r="C23848" t="s">
        <v>22</v>
      </c>
      <c r="D23848" t="s">
        <v>39</v>
      </c>
      <c r="E23848">
        <v>115.2586</v>
      </c>
      <c r="F23848" t="s">
        <v>43</v>
      </c>
      <c r="G23848" t="s">
        <v>43</v>
      </c>
      <c r="H23848">
        <v>5.2</v>
      </c>
      <c r="I23848">
        <v>7.6</v>
      </c>
      <c r="J23848">
        <v>6.8</v>
      </c>
    </row>
    <row r="23849" spans="1:10" x14ac:dyDescent="0.25">
      <c r="A23849" s="1">
        <v>45566</v>
      </c>
      <c r="B23849" t="s">
        <v>34</v>
      </c>
      <c r="C23849" t="s">
        <v>22</v>
      </c>
      <c r="D23849" t="s">
        <v>38</v>
      </c>
      <c r="E23849">
        <v>109.46795</v>
      </c>
      <c r="F23849" t="s">
        <v>43</v>
      </c>
      <c r="G23849" t="s">
        <v>43</v>
      </c>
      <c r="H23849">
        <v>-3.8</v>
      </c>
      <c r="I23849">
        <v>-0.3</v>
      </c>
      <c r="J23849">
        <v>2.2999999999999998</v>
      </c>
    </row>
    <row r="23850" spans="1:10" x14ac:dyDescent="0.25">
      <c r="A23850" s="1">
        <v>45566</v>
      </c>
      <c r="B23850" t="s">
        <v>34</v>
      </c>
      <c r="C23850" t="s">
        <v>22</v>
      </c>
      <c r="D23850" t="s">
        <v>37</v>
      </c>
      <c r="E23850">
        <v>110.44217</v>
      </c>
      <c r="F23850" t="s">
        <v>43</v>
      </c>
      <c r="G23850" t="s">
        <v>43</v>
      </c>
      <c r="H23850">
        <v>-3.9</v>
      </c>
      <c r="I23850">
        <v>1.6</v>
      </c>
      <c r="J23850">
        <v>3.7</v>
      </c>
    </row>
    <row r="23851" spans="1:10" x14ac:dyDescent="0.25">
      <c r="A23851" s="1">
        <v>45566</v>
      </c>
      <c r="B23851" t="s">
        <v>34</v>
      </c>
      <c r="C23851" t="s">
        <v>22</v>
      </c>
      <c r="D23851" t="s">
        <v>36</v>
      </c>
      <c r="E23851">
        <v>115.01208</v>
      </c>
      <c r="F23851" t="s">
        <v>43</v>
      </c>
      <c r="G23851" t="s">
        <v>43</v>
      </c>
      <c r="H23851">
        <v>10.8</v>
      </c>
      <c r="I23851">
        <v>0.5</v>
      </c>
      <c r="J23851">
        <v>0.5</v>
      </c>
    </row>
    <row r="23852" spans="1:10" x14ac:dyDescent="0.25">
      <c r="A23852" s="1">
        <v>45566</v>
      </c>
      <c r="B23852" t="s">
        <v>34</v>
      </c>
      <c r="C23852" t="s">
        <v>22</v>
      </c>
      <c r="D23852" t="s">
        <v>35</v>
      </c>
      <c r="E23852">
        <v>98.157749999999993</v>
      </c>
      <c r="F23852" t="s">
        <v>43</v>
      </c>
      <c r="G23852" t="s">
        <v>43</v>
      </c>
      <c r="H23852">
        <v>2.8</v>
      </c>
      <c r="I23852">
        <v>-3.5</v>
      </c>
      <c r="J23852">
        <v>-4.8</v>
      </c>
    </row>
    <row r="23853" spans="1:10" x14ac:dyDescent="0.25">
      <c r="A23853" s="1">
        <v>45566</v>
      </c>
      <c r="B23853" t="s">
        <v>34</v>
      </c>
      <c r="C23853" t="s">
        <v>23</v>
      </c>
      <c r="D23853" t="s">
        <v>40</v>
      </c>
      <c r="E23853">
        <v>113.95088</v>
      </c>
      <c r="F23853">
        <v>110.91477999999999</v>
      </c>
      <c r="G23853">
        <v>0.1</v>
      </c>
      <c r="H23853">
        <v>2.2999999999999998</v>
      </c>
      <c r="I23853">
        <v>1.9</v>
      </c>
      <c r="J23853">
        <v>2.4</v>
      </c>
    </row>
    <row r="23854" spans="1:10" x14ac:dyDescent="0.25">
      <c r="A23854" s="1">
        <v>45566</v>
      </c>
      <c r="B23854" t="s">
        <v>34</v>
      </c>
      <c r="C23854" t="s">
        <v>23</v>
      </c>
      <c r="D23854" t="s">
        <v>39</v>
      </c>
      <c r="E23854">
        <v>117.26642</v>
      </c>
      <c r="F23854" t="s">
        <v>43</v>
      </c>
      <c r="G23854" t="s">
        <v>43</v>
      </c>
      <c r="H23854">
        <v>6.4</v>
      </c>
      <c r="I23854">
        <v>8.4</v>
      </c>
      <c r="J23854">
        <v>8</v>
      </c>
    </row>
    <row r="23855" spans="1:10" x14ac:dyDescent="0.25">
      <c r="A23855" s="1">
        <v>45566</v>
      </c>
      <c r="B23855" t="s">
        <v>34</v>
      </c>
      <c r="C23855" t="s">
        <v>23</v>
      </c>
      <c r="D23855" t="s">
        <v>38</v>
      </c>
      <c r="E23855">
        <v>126.30637</v>
      </c>
      <c r="F23855" t="s">
        <v>43</v>
      </c>
      <c r="G23855" t="s">
        <v>43</v>
      </c>
      <c r="H23855">
        <v>8.3000000000000007</v>
      </c>
      <c r="I23855">
        <v>8.4</v>
      </c>
      <c r="J23855">
        <v>9.8000000000000007</v>
      </c>
    </row>
    <row r="23856" spans="1:10" x14ac:dyDescent="0.25">
      <c r="A23856" s="1">
        <v>45566</v>
      </c>
      <c r="B23856" t="s">
        <v>34</v>
      </c>
      <c r="C23856" t="s">
        <v>23</v>
      </c>
      <c r="D23856" t="s">
        <v>37</v>
      </c>
      <c r="E23856">
        <v>101.92211</v>
      </c>
      <c r="F23856" t="s">
        <v>43</v>
      </c>
      <c r="G23856" t="s">
        <v>43</v>
      </c>
      <c r="H23856">
        <v>-7.3</v>
      </c>
      <c r="I23856">
        <v>-6.2</v>
      </c>
      <c r="J23856">
        <v>-5.0999999999999996</v>
      </c>
    </row>
    <row r="23857" spans="1:10" x14ac:dyDescent="0.25">
      <c r="A23857" s="1">
        <v>45566</v>
      </c>
      <c r="B23857" t="s">
        <v>34</v>
      </c>
      <c r="C23857" t="s">
        <v>23</v>
      </c>
      <c r="D23857" t="s">
        <v>36</v>
      </c>
      <c r="E23857">
        <v>119.10906</v>
      </c>
      <c r="F23857" t="s">
        <v>43</v>
      </c>
      <c r="G23857" t="s">
        <v>43</v>
      </c>
      <c r="H23857">
        <v>5.6</v>
      </c>
      <c r="I23857">
        <v>3.1</v>
      </c>
      <c r="J23857">
        <v>3.1</v>
      </c>
    </row>
    <row r="23858" spans="1:10" x14ac:dyDescent="0.25">
      <c r="A23858" s="1">
        <v>45566</v>
      </c>
      <c r="B23858" t="s">
        <v>34</v>
      </c>
      <c r="C23858" t="s">
        <v>23</v>
      </c>
      <c r="D23858" t="s">
        <v>35</v>
      </c>
      <c r="E23858">
        <v>81.335310000000007</v>
      </c>
      <c r="F23858" t="s">
        <v>43</v>
      </c>
      <c r="G23858" t="s">
        <v>43</v>
      </c>
      <c r="H23858">
        <v>-11.4</v>
      </c>
      <c r="I23858">
        <v>-7.1</v>
      </c>
      <c r="J23858">
        <v>-7</v>
      </c>
    </row>
    <row r="23859" spans="1:10" x14ac:dyDescent="0.25">
      <c r="A23859" s="1">
        <v>45566</v>
      </c>
      <c r="B23859" t="s">
        <v>34</v>
      </c>
      <c r="C23859" t="s">
        <v>24</v>
      </c>
      <c r="D23859" t="s">
        <v>40</v>
      </c>
      <c r="E23859">
        <v>117.55297</v>
      </c>
      <c r="F23859">
        <v>115.25991999999999</v>
      </c>
      <c r="G23859">
        <v>0.4</v>
      </c>
      <c r="H23859">
        <v>8.8000000000000007</v>
      </c>
      <c r="I23859">
        <v>6.2</v>
      </c>
      <c r="J23859">
        <v>6.2</v>
      </c>
    </row>
    <row r="23860" spans="1:10" x14ac:dyDescent="0.25">
      <c r="A23860" s="1">
        <v>45566</v>
      </c>
      <c r="B23860" t="s">
        <v>34</v>
      </c>
      <c r="C23860" t="s">
        <v>24</v>
      </c>
      <c r="D23860" t="s">
        <v>39</v>
      </c>
      <c r="E23860">
        <v>98.932239999999993</v>
      </c>
      <c r="F23860" t="s">
        <v>43</v>
      </c>
      <c r="G23860" t="s">
        <v>43</v>
      </c>
      <c r="H23860">
        <v>3.7</v>
      </c>
      <c r="I23860">
        <v>-4.0999999999999996</v>
      </c>
      <c r="J23860">
        <v>-4.7</v>
      </c>
    </row>
    <row r="23861" spans="1:10" x14ac:dyDescent="0.25">
      <c r="A23861" s="1">
        <v>45566</v>
      </c>
      <c r="B23861" t="s">
        <v>34</v>
      </c>
      <c r="C23861" t="s">
        <v>24</v>
      </c>
      <c r="D23861" t="s">
        <v>38</v>
      </c>
      <c r="E23861">
        <v>102.29639</v>
      </c>
      <c r="F23861" t="s">
        <v>43</v>
      </c>
      <c r="G23861" t="s">
        <v>43</v>
      </c>
      <c r="H23861">
        <v>0.7</v>
      </c>
      <c r="I23861">
        <v>2</v>
      </c>
      <c r="J23861">
        <v>2.8</v>
      </c>
    </row>
    <row r="23862" spans="1:10" x14ac:dyDescent="0.25">
      <c r="A23862" s="1">
        <v>45566</v>
      </c>
      <c r="B23862" t="s">
        <v>34</v>
      </c>
      <c r="C23862" t="s">
        <v>24</v>
      </c>
      <c r="D23862" t="s">
        <v>37</v>
      </c>
      <c r="E23862">
        <v>114.93514</v>
      </c>
      <c r="F23862" t="s">
        <v>43</v>
      </c>
      <c r="G23862" t="s">
        <v>43</v>
      </c>
      <c r="H23862">
        <v>0.4</v>
      </c>
      <c r="I23862">
        <v>3</v>
      </c>
      <c r="J23862">
        <v>2.8</v>
      </c>
    </row>
    <row r="23863" spans="1:10" x14ac:dyDescent="0.25">
      <c r="A23863" s="1">
        <v>45566</v>
      </c>
      <c r="B23863" t="s">
        <v>34</v>
      </c>
      <c r="C23863" t="s">
        <v>24</v>
      </c>
      <c r="D23863" t="s">
        <v>36</v>
      </c>
      <c r="E23863">
        <v>127.50320000000001</v>
      </c>
      <c r="F23863" t="s">
        <v>43</v>
      </c>
      <c r="G23863" t="s">
        <v>43</v>
      </c>
      <c r="H23863">
        <v>16.2</v>
      </c>
      <c r="I23863">
        <v>9.6999999999999993</v>
      </c>
      <c r="J23863">
        <v>9.9</v>
      </c>
    </row>
    <row r="23864" spans="1:10" x14ac:dyDescent="0.25">
      <c r="A23864" s="1">
        <v>45566</v>
      </c>
      <c r="B23864" t="s">
        <v>34</v>
      </c>
      <c r="C23864" t="s">
        <v>24</v>
      </c>
      <c r="D23864" t="s">
        <v>35</v>
      </c>
      <c r="E23864">
        <v>100.83685</v>
      </c>
      <c r="F23864" t="s">
        <v>43</v>
      </c>
      <c r="G23864" t="s">
        <v>43</v>
      </c>
      <c r="H23864">
        <v>-9</v>
      </c>
      <c r="I23864">
        <v>6.3</v>
      </c>
      <c r="J23864">
        <v>4.2</v>
      </c>
    </row>
    <row r="23865" spans="1:10" x14ac:dyDescent="0.25">
      <c r="A23865" s="1">
        <v>45566</v>
      </c>
      <c r="B23865" t="s">
        <v>34</v>
      </c>
      <c r="C23865" t="s">
        <v>25</v>
      </c>
      <c r="D23865" t="s">
        <v>40</v>
      </c>
      <c r="E23865">
        <v>107.10713</v>
      </c>
      <c r="F23865">
        <v>107.52773999999999</v>
      </c>
      <c r="G23865">
        <v>-1.4</v>
      </c>
      <c r="H23865">
        <v>3.3</v>
      </c>
      <c r="I23865">
        <v>3.9</v>
      </c>
      <c r="J23865">
        <v>2.6</v>
      </c>
    </row>
    <row r="23866" spans="1:10" x14ac:dyDescent="0.25">
      <c r="A23866" s="1">
        <v>45566</v>
      </c>
      <c r="B23866" t="s">
        <v>34</v>
      </c>
      <c r="C23866" t="s">
        <v>25</v>
      </c>
      <c r="D23866" t="s">
        <v>39</v>
      </c>
      <c r="E23866">
        <v>113.90734</v>
      </c>
      <c r="F23866" t="s">
        <v>43</v>
      </c>
      <c r="G23866" t="s">
        <v>43</v>
      </c>
      <c r="H23866">
        <v>-0.5</v>
      </c>
      <c r="I23866">
        <v>5.3</v>
      </c>
      <c r="J23866">
        <v>7.1</v>
      </c>
    </row>
    <row r="23867" spans="1:10" x14ac:dyDescent="0.25">
      <c r="A23867" s="1">
        <v>45566</v>
      </c>
      <c r="B23867" t="s">
        <v>34</v>
      </c>
      <c r="C23867" t="s">
        <v>25</v>
      </c>
      <c r="D23867" t="s">
        <v>38</v>
      </c>
      <c r="E23867">
        <v>104.75749</v>
      </c>
      <c r="F23867" t="s">
        <v>43</v>
      </c>
      <c r="G23867" t="s">
        <v>43</v>
      </c>
      <c r="H23867">
        <v>7</v>
      </c>
      <c r="I23867">
        <v>7.7</v>
      </c>
      <c r="J23867">
        <v>4.9000000000000004</v>
      </c>
    </row>
    <row r="23868" spans="1:10" x14ac:dyDescent="0.25">
      <c r="A23868" s="1">
        <v>45566</v>
      </c>
      <c r="B23868" t="s">
        <v>34</v>
      </c>
      <c r="C23868" t="s">
        <v>25</v>
      </c>
      <c r="D23868" t="s">
        <v>37</v>
      </c>
      <c r="E23868">
        <v>107.96477</v>
      </c>
      <c r="F23868" t="s">
        <v>43</v>
      </c>
      <c r="G23868" t="s">
        <v>43</v>
      </c>
      <c r="H23868">
        <v>0.4</v>
      </c>
      <c r="I23868">
        <v>1.8</v>
      </c>
      <c r="J23868">
        <v>0.8</v>
      </c>
    </row>
    <row r="23869" spans="1:10" x14ac:dyDescent="0.25">
      <c r="A23869" s="1">
        <v>45566</v>
      </c>
      <c r="B23869" t="s">
        <v>34</v>
      </c>
      <c r="C23869" t="s">
        <v>25</v>
      </c>
      <c r="D23869" t="s">
        <v>36</v>
      </c>
      <c r="E23869">
        <v>107.35151999999999</v>
      </c>
      <c r="F23869" t="s">
        <v>43</v>
      </c>
      <c r="G23869" t="s">
        <v>43</v>
      </c>
      <c r="H23869">
        <v>3.4</v>
      </c>
      <c r="I23869">
        <v>2</v>
      </c>
      <c r="J23869">
        <v>0.6</v>
      </c>
    </row>
    <row r="23870" spans="1:10" x14ac:dyDescent="0.25">
      <c r="A23870" s="1">
        <v>45566</v>
      </c>
      <c r="B23870" t="s">
        <v>34</v>
      </c>
      <c r="C23870" t="s">
        <v>25</v>
      </c>
      <c r="D23870" t="s">
        <v>35</v>
      </c>
      <c r="E23870">
        <v>101.90509</v>
      </c>
      <c r="F23870" t="s">
        <v>43</v>
      </c>
      <c r="G23870" t="s">
        <v>43</v>
      </c>
      <c r="H23870">
        <v>5.4</v>
      </c>
      <c r="I23870">
        <v>4.0999999999999996</v>
      </c>
      <c r="J23870">
        <v>1.9</v>
      </c>
    </row>
    <row r="23871" spans="1:10" x14ac:dyDescent="0.25">
      <c r="A23871" s="1">
        <v>45566</v>
      </c>
      <c r="B23871" t="s">
        <v>34</v>
      </c>
      <c r="C23871" t="s">
        <v>26</v>
      </c>
      <c r="D23871" t="s">
        <v>40</v>
      </c>
      <c r="E23871">
        <v>108.88548</v>
      </c>
      <c r="F23871">
        <v>106.01284</v>
      </c>
      <c r="G23871">
        <v>1.1000000000000001</v>
      </c>
      <c r="H23871">
        <v>8.1999999999999993</v>
      </c>
      <c r="I23871">
        <v>4.7</v>
      </c>
      <c r="J23871">
        <v>3.6</v>
      </c>
    </row>
    <row r="23872" spans="1:10" x14ac:dyDescent="0.25">
      <c r="A23872" s="1">
        <v>45566</v>
      </c>
      <c r="B23872" t="s">
        <v>34</v>
      </c>
      <c r="C23872" t="s">
        <v>26</v>
      </c>
      <c r="D23872" t="s">
        <v>39</v>
      </c>
      <c r="E23872">
        <v>114.04129</v>
      </c>
      <c r="F23872" t="s">
        <v>43</v>
      </c>
      <c r="G23872" t="s">
        <v>43</v>
      </c>
      <c r="H23872">
        <v>9.6</v>
      </c>
      <c r="I23872">
        <v>5.8</v>
      </c>
      <c r="J23872">
        <v>5.9</v>
      </c>
    </row>
    <row r="23873" spans="1:10" x14ac:dyDescent="0.25">
      <c r="A23873" s="1">
        <v>45566</v>
      </c>
      <c r="B23873" t="s">
        <v>34</v>
      </c>
      <c r="C23873" t="s">
        <v>26</v>
      </c>
      <c r="D23873" t="s">
        <v>38</v>
      </c>
      <c r="E23873">
        <v>109.86534</v>
      </c>
      <c r="F23873" t="s">
        <v>43</v>
      </c>
      <c r="G23873" t="s">
        <v>43</v>
      </c>
      <c r="H23873">
        <v>7</v>
      </c>
      <c r="I23873">
        <v>6.1</v>
      </c>
      <c r="J23873">
        <v>5.4</v>
      </c>
    </row>
    <row r="23874" spans="1:10" x14ac:dyDescent="0.25">
      <c r="A23874" s="1">
        <v>45566</v>
      </c>
      <c r="B23874" t="s">
        <v>34</v>
      </c>
      <c r="C23874" t="s">
        <v>26</v>
      </c>
      <c r="D23874" t="s">
        <v>37</v>
      </c>
      <c r="E23874">
        <v>126.92319000000001</v>
      </c>
      <c r="F23874" t="s">
        <v>43</v>
      </c>
      <c r="G23874" t="s">
        <v>43</v>
      </c>
      <c r="H23874">
        <v>11.9</v>
      </c>
      <c r="I23874">
        <v>13.5</v>
      </c>
      <c r="J23874">
        <v>13.2</v>
      </c>
    </row>
    <row r="23875" spans="1:10" x14ac:dyDescent="0.25">
      <c r="A23875" s="1">
        <v>45566</v>
      </c>
      <c r="B23875" t="s">
        <v>34</v>
      </c>
      <c r="C23875" t="s">
        <v>26</v>
      </c>
      <c r="D23875" t="s">
        <v>36</v>
      </c>
      <c r="E23875">
        <v>99.606200000000001</v>
      </c>
      <c r="F23875" t="s">
        <v>43</v>
      </c>
      <c r="G23875" t="s">
        <v>43</v>
      </c>
      <c r="H23875">
        <v>10.199999999999999</v>
      </c>
      <c r="I23875">
        <v>-2.7</v>
      </c>
      <c r="J23875">
        <v>-4.8</v>
      </c>
    </row>
    <row r="23876" spans="1:10" x14ac:dyDescent="0.25">
      <c r="A23876" s="1">
        <v>45566</v>
      </c>
      <c r="B23876" t="s">
        <v>34</v>
      </c>
      <c r="C23876" t="s">
        <v>26</v>
      </c>
      <c r="D23876" t="s">
        <v>35</v>
      </c>
      <c r="E23876">
        <v>94.229020000000006</v>
      </c>
      <c r="F23876" t="s">
        <v>43</v>
      </c>
      <c r="G23876" t="s">
        <v>43</v>
      </c>
      <c r="H23876">
        <v>-1.4</v>
      </c>
      <c r="I23876">
        <v>1</v>
      </c>
      <c r="J23876">
        <v>-0.6</v>
      </c>
    </row>
    <row r="23877" spans="1:10" x14ac:dyDescent="0.25">
      <c r="A23877" s="1">
        <v>45566</v>
      </c>
      <c r="B23877" t="s">
        <v>34</v>
      </c>
      <c r="C23877" t="s">
        <v>27</v>
      </c>
      <c r="D23877" t="s">
        <v>40</v>
      </c>
      <c r="E23877">
        <v>123.18688</v>
      </c>
      <c r="F23877">
        <v>120.62324</v>
      </c>
      <c r="G23877">
        <v>2.4</v>
      </c>
      <c r="H23877">
        <v>10.199999999999999</v>
      </c>
      <c r="I23877">
        <v>4.5999999999999996</v>
      </c>
      <c r="J23877">
        <v>5.3</v>
      </c>
    </row>
    <row r="23878" spans="1:10" x14ac:dyDescent="0.25">
      <c r="A23878" s="1">
        <v>45566</v>
      </c>
      <c r="B23878" t="s">
        <v>34</v>
      </c>
      <c r="C23878" t="s">
        <v>27</v>
      </c>
      <c r="D23878" t="s">
        <v>39</v>
      </c>
      <c r="E23878">
        <v>117.27515</v>
      </c>
      <c r="F23878" t="s">
        <v>43</v>
      </c>
      <c r="G23878" t="s">
        <v>43</v>
      </c>
      <c r="H23878">
        <v>7</v>
      </c>
      <c r="I23878">
        <v>4.7</v>
      </c>
      <c r="J23878">
        <v>3.9</v>
      </c>
    </row>
    <row r="23879" spans="1:10" x14ac:dyDescent="0.25">
      <c r="A23879" s="1">
        <v>45566</v>
      </c>
      <c r="B23879" t="s">
        <v>34</v>
      </c>
      <c r="C23879" t="s">
        <v>27</v>
      </c>
      <c r="D23879" t="s">
        <v>38</v>
      </c>
      <c r="E23879">
        <v>113.69768999999999</v>
      </c>
      <c r="F23879" t="s">
        <v>43</v>
      </c>
      <c r="G23879" t="s">
        <v>43</v>
      </c>
      <c r="H23879">
        <v>5.6</v>
      </c>
      <c r="I23879">
        <v>7.1</v>
      </c>
      <c r="J23879">
        <v>6.8</v>
      </c>
    </row>
    <row r="23880" spans="1:10" x14ac:dyDescent="0.25">
      <c r="A23880" s="1">
        <v>45566</v>
      </c>
      <c r="B23880" t="s">
        <v>34</v>
      </c>
      <c r="C23880" t="s">
        <v>27</v>
      </c>
      <c r="D23880" t="s">
        <v>37</v>
      </c>
      <c r="E23880">
        <v>132.03949</v>
      </c>
      <c r="F23880" t="s">
        <v>43</v>
      </c>
      <c r="G23880" t="s">
        <v>43</v>
      </c>
      <c r="H23880">
        <v>14.1</v>
      </c>
      <c r="I23880">
        <v>7.2</v>
      </c>
      <c r="J23880">
        <v>7.8</v>
      </c>
    </row>
    <row r="23881" spans="1:10" x14ac:dyDescent="0.25">
      <c r="A23881" s="1">
        <v>45566</v>
      </c>
      <c r="B23881" t="s">
        <v>34</v>
      </c>
      <c r="C23881" t="s">
        <v>27</v>
      </c>
      <c r="D23881" t="s">
        <v>36</v>
      </c>
      <c r="E23881">
        <v>124.47933</v>
      </c>
      <c r="F23881" t="s">
        <v>43</v>
      </c>
      <c r="G23881" t="s">
        <v>43</v>
      </c>
      <c r="H23881">
        <v>11</v>
      </c>
      <c r="I23881">
        <v>2.2999999999999998</v>
      </c>
      <c r="J23881">
        <v>3.5</v>
      </c>
    </row>
    <row r="23882" spans="1:10" x14ac:dyDescent="0.25">
      <c r="A23882" s="1">
        <v>45566</v>
      </c>
      <c r="B23882" t="s">
        <v>34</v>
      </c>
      <c r="C23882" t="s">
        <v>27</v>
      </c>
      <c r="D23882" t="s">
        <v>35</v>
      </c>
      <c r="E23882">
        <v>113.60793</v>
      </c>
      <c r="F23882" t="s">
        <v>43</v>
      </c>
      <c r="G23882" t="s">
        <v>43</v>
      </c>
      <c r="H23882">
        <v>5.0999999999999996</v>
      </c>
      <c r="I23882">
        <v>5.9</v>
      </c>
      <c r="J23882">
        <v>7.1</v>
      </c>
    </row>
    <row r="23883" spans="1:10" x14ac:dyDescent="0.25">
      <c r="A23883" s="1">
        <v>45566</v>
      </c>
      <c r="B23883" t="s">
        <v>34</v>
      </c>
      <c r="C23883" t="s">
        <v>28</v>
      </c>
      <c r="D23883" t="s">
        <v>40</v>
      </c>
      <c r="E23883">
        <v>121.08627</v>
      </c>
      <c r="F23883">
        <v>120.224</v>
      </c>
      <c r="G23883">
        <v>2.8</v>
      </c>
      <c r="H23883">
        <v>13.3</v>
      </c>
      <c r="I23883">
        <v>6.9</v>
      </c>
      <c r="J23883">
        <v>6.5</v>
      </c>
    </row>
    <row r="23884" spans="1:10" x14ac:dyDescent="0.25">
      <c r="A23884" s="1">
        <v>45566</v>
      </c>
      <c r="B23884" t="s">
        <v>34</v>
      </c>
      <c r="C23884" t="s">
        <v>28</v>
      </c>
      <c r="D23884" t="s">
        <v>39</v>
      </c>
      <c r="E23884">
        <v>115.17871</v>
      </c>
      <c r="F23884" t="s">
        <v>43</v>
      </c>
      <c r="G23884" t="s">
        <v>43</v>
      </c>
      <c r="H23884">
        <v>11.5</v>
      </c>
      <c r="I23884">
        <v>5.2</v>
      </c>
      <c r="J23884">
        <v>6.1</v>
      </c>
    </row>
    <row r="23885" spans="1:10" x14ac:dyDescent="0.25">
      <c r="A23885" s="1">
        <v>45566</v>
      </c>
      <c r="B23885" t="s">
        <v>34</v>
      </c>
      <c r="C23885" t="s">
        <v>28</v>
      </c>
      <c r="D23885" t="s">
        <v>38</v>
      </c>
      <c r="E23885">
        <v>115.77513999999999</v>
      </c>
      <c r="F23885" t="s">
        <v>43</v>
      </c>
      <c r="G23885" t="s">
        <v>43</v>
      </c>
      <c r="H23885">
        <v>5.4</v>
      </c>
      <c r="I23885">
        <v>5.4</v>
      </c>
      <c r="J23885">
        <v>4.7</v>
      </c>
    </row>
    <row r="23886" spans="1:10" x14ac:dyDescent="0.25">
      <c r="A23886" s="1">
        <v>45566</v>
      </c>
      <c r="B23886" t="s">
        <v>34</v>
      </c>
      <c r="C23886" t="s">
        <v>28</v>
      </c>
      <c r="D23886" t="s">
        <v>37</v>
      </c>
      <c r="E23886">
        <v>105.37614000000001</v>
      </c>
      <c r="F23886" t="s">
        <v>43</v>
      </c>
      <c r="G23886" t="s">
        <v>43</v>
      </c>
      <c r="H23886">
        <v>8.6</v>
      </c>
      <c r="I23886">
        <v>5.5</v>
      </c>
      <c r="J23886">
        <v>3.9</v>
      </c>
    </row>
    <row r="23887" spans="1:10" x14ac:dyDescent="0.25">
      <c r="A23887" s="1">
        <v>45566</v>
      </c>
      <c r="B23887" t="s">
        <v>34</v>
      </c>
      <c r="C23887" t="s">
        <v>28</v>
      </c>
      <c r="D23887" t="s">
        <v>36</v>
      </c>
      <c r="E23887">
        <v>131.62224000000001</v>
      </c>
      <c r="F23887" t="s">
        <v>43</v>
      </c>
      <c r="G23887" t="s">
        <v>43</v>
      </c>
      <c r="H23887">
        <v>20.2</v>
      </c>
      <c r="I23887">
        <v>8.9</v>
      </c>
      <c r="J23887">
        <v>9.1999999999999993</v>
      </c>
    </row>
    <row r="23888" spans="1:10" x14ac:dyDescent="0.25">
      <c r="A23888" s="1">
        <v>45566</v>
      </c>
      <c r="B23888" t="s">
        <v>34</v>
      </c>
      <c r="C23888" t="s">
        <v>28</v>
      </c>
      <c r="D23888" t="s">
        <v>35</v>
      </c>
      <c r="E23888">
        <v>113.62052</v>
      </c>
      <c r="F23888" t="s">
        <v>43</v>
      </c>
      <c r="G23888" t="s">
        <v>43</v>
      </c>
      <c r="H23888">
        <v>2.6</v>
      </c>
      <c r="I23888">
        <v>2.4</v>
      </c>
      <c r="J23888">
        <v>2.2999999999999998</v>
      </c>
    </row>
    <row r="23889" spans="1:10" x14ac:dyDescent="0.25">
      <c r="A23889" s="1">
        <v>45566</v>
      </c>
      <c r="B23889" t="s">
        <v>34</v>
      </c>
      <c r="C23889" t="s">
        <v>29</v>
      </c>
      <c r="D23889" t="s">
        <v>40</v>
      </c>
      <c r="E23889">
        <v>101.04597</v>
      </c>
      <c r="F23889">
        <v>97.332920000000001</v>
      </c>
      <c r="G23889">
        <v>5</v>
      </c>
      <c r="H23889">
        <v>-4.3</v>
      </c>
      <c r="I23889">
        <v>-7.5</v>
      </c>
      <c r="J23889">
        <v>-6.5</v>
      </c>
    </row>
    <row r="23890" spans="1:10" x14ac:dyDescent="0.25">
      <c r="A23890" s="1">
        <v>45566</v>
      </c>
      <c r="B23890" t="s">
        <v>34</v>
      </c>
      <c r="C23890" t="s">
        <v>29</v>
      </c>
      <c r="D23890" t="s">
        <v>39</v>
      </c>
      <c r="E23890">
        <v>97.985339999999994</v>
      </c>
      <c r="F23890" t="s">
        <v>43</v>
      </c>
      <c r="G23890" t="s">
        <v>43</v>
      </c>
      <c r="H23890">
        <v>-6.2</v>
      </c>
      <c r="I23890">
        <v>-6</v>
      </c>
      <c r="J23890">
        <v>-2.8</v>
      </c>
    </row>
    <row r="23891" spans="1:10" x14ac:dyDescent="0.25">
      <c r="A23891" s="1">
        <v>45566</v>
      </c>
      <c r="B23891" t="s">
        <v>34</v>
      </c>
      <c r="C23891" t="s">
        <v>29</v>
      </c>
      <c r="D23891" t="s">
        <v>38</v>
      </c>
      <c r="E23891">
        <v>117.27652999999999</v>
      </c>
      <c r="F23891" t="s">
        <v>43</v>
      </c>
      <c r="G23891" t="s">
        <v>43</v>
      </c>
      <c r="H23891">
        <v>8.4</v>
      </c>
      <c r="I23891">
        <v>4.3</v>
      </c>
      <c r="J23891">
        <v>4.9000000000000004</v>
      </c>
    </row>
    <row r="23892" spans="1:10" x14ac:dyDescent="0.25">
      <c r="A23892" s="1">
        <v>45566</v>
      </c>
      <c r="B23892" t="s">
        <v>34</v>
      </c>
      <c r="C23892" t="s">
        <v>29</v>
      </c>
      <c r="D23892" t="s">
        <v>37</v>
      </c>
      <c r="E23892">
        <v>129.35105999999999</v>
      </c>
      <c r="F23892" t="s">
        <v>43</v>
      </c>
      <c r="G23892" t="s">
        <v>43</v>
      </c>
      <c r="H23892">
        <v>21.1</v>
      </c>
      <c r="I23892">
        <v>3.9</v>
      </c>
      <c r="J23892">
        <v>3</v>
      </c>
    </row>
    <row r="23893" spans="1:10" x14ac:dyDescent="0.25">
      <c r="A23893" s="1">
        <v>45566</v>
      </c>
      <c r="B23893" t="s">
        <v>34</v>
      </c>
      <c r="C23893" t="s">
        <v>29</v>
      </c>
      <c r="D23893" t="s">
        <v>36</v>
      </c>
      <c r="E23893">
        <v>81.18347</v>
      </c>
      <c r="F23893" t="s">
        <v>43</v>
      </c>
      <c r="G23893" t="s">
        <v>43</v>
      </c>
      <c r="H23893">
        <v>-23.1</v>
      </c>
      <c r="I23893">
        <v>-19.8</v>
      </c>
      <c r="J23893">
        <v>-18</v>
      </c>
    </row>
    <row r="23894" spans="1:10" x14ac:dyDescent="0.25">
      <c r="A23894" s="1">
        <v>45566</v>
      </c>
      <c r="B23894" t="s">
        <v>34</v>
      </c>
      <c r="C23894" t="s">
        <v>29</v>
      </c>
      <c r="D23894" t="s">
        <v>35</v>
      </c>
      <c r="E23894">
        <v>105.60004000000001</v>
      </c>
      <c r="F23894" t="s">
        <v>43</v>
      </c>
      <c r="G23894" t="s">
        <v>43</v>
      </c>
      <c r="H23894">
        <v>7.8</v>
      </c>
      <c r="I23894">
        <v>1.8</v>
      </c>
      <c r="J23894">
        <v>0.3</v>
      </c>
    </row>
    <row r="23895" spans="1:10" x14ac:dyDescent="0.25">
      <c r="A23895" s="1">
        <v>45566</v>
      </c>
      <c r="B23895" t="s">
        <v>34</v>
      </c>
      <c r="C23895" t="s">
        <v>32</v>
      </c>
      <c r="D23895" t="s">
        <v>40</v>
      </c>
      <c r="E23895">
        <v>107.86685</v>
      </c>
      <c r="F23895">
        <v>107.21715</v>
      </c>
      <c r="G23895">
        <v>1.4</v>
      </c>
      <c r="H23895">
        <v>1.7</v>
      </c>
      <c r="I23895">
        <v>-1.4</v>
      </c>
      <c r="J23895">
        <v>-0.6</v>
      </c>
    </row>
    <row r="23896" spans="1:10" x14ac:dyDescent="0.25">
      <c r="A23896" s="1">
        <v>45566</v>
      </c>
      <c r="B23896" t="s">
        <v>34</v>
      </c>
      <c r="C23896" t="s">
        <v>32</v>
      </c>
      <c r="D23896" t="s">
        <v>39</v>
      </c>
      <c r="E23896">
        <v>106.09274000000001</v>
      </c>
      <c r="F23896" t="s">
        <v>43</v>
      </c>
      <c r="G23896" t="s">
        <v>43</v>
      </c>
      <c r="H23896">
        <v>3.8</v>
      </c>
      <c r="I23896">
        <v>5.8</v>
      </c>
      <c r="J23896">
        <v>5.4</v>
      </c>
    </row>
    <row r="23897" spans="1:10" x14ac:dyDescent="0.25">
      <c r="A23897" s="1">
        <v>45566</v>
      </c>
      <c r="B23897" t="s">
        <v>34</v>
      </c>
      <c r="C23897" t="s">
        <v>32</v>
      </c>
      <c r="D23897" t="s">
        <v>38</v>
      </c>
      <c r="E23897">
        <v>119.44306</v>
      </c>
      <c r="F23897" t="s">
        <v>43</v>
      </c>
      <c r="G23897" t="s">
        <v>43</v>
      </c>
      <c r="H23897">
        <v>6.2</v>
      </c>
      <c r="I23897">
        <v>6.9</v>
      </c>
      <c r="J23897">
        <v>7.9</v>
      </c>
    </row>
    <row r="23898" spans="1:10" x14ac:dyDescent="0.25">
      <c r="A23898" s="1">
        <v>45566</v>
      </c>
      <c r="B23898" t="s">
        <v>34</v>
      </c>
      <c r="C23898" t="s">
        <v>32</v>
      </c>
      <c r="D23898" t="s">
        <v>37</v>
      </c>
      <c r="E23898">
        <v>90.579530000000005</v>
      </c>
      <c r="F23898" t="s">
        <v>43</v>
      </c>
      <c r="G23898" t="s">
        <v>43</v>
      </c>
      <c r="H23898">
        <v>-4.0999999999999996</v>
      </c>
      <c r="I23898">
        <v>-8.1</v>
      </c>
      <c r="J23898">
        <v>-6.2</v>
      </c>
    </row>
    <row r="23899" spans="1:10" x14ac:dyDescent="0.25">
      <c r="A23899" s="1">
        <v>45566</v>
      </c>
      <c r="B23899" t="s">
        <v>34</v>
      </c>
      <c r="C23899" t="s">
        <v>32</v>
      </c>
      <c r="D23899" t="s">
        <v>36</v>
      </c>
      <c r="E23899">
        <v>111.80463</v>
      </c>
      <c r="F23899" t="s">
        <v>43</v>
      </c>
      <c r="G23899" t="s">
        <v>43</v>
      </c>
      <c r="H23899">
        <v>1.5</v>
      </c>
      <c r="I23899">
        <v>-5.4</v>
      </c>
      <c r="J23899">
        <v>-4.3</v>
      </c>
    </row>
    <row r="23900" spans="1:10" x14ac:dyDescent="0.25">
      <c r="A23900" s="1">
        <v>45566</v>
      </c>
      <c r="B23900" t="s">
        <v>34</v>
      </c>
      <c r="C23900" t="s">
        <v>32</v>
      </c>
      <c r="D23900" t="s">
        <v>35</v>
      </c>
      <c r="E23900">
        <v>96.809100000000001</v>
      </c>
      <c r="F23900" t="s">
        <v>43</v>
      </c>
      <c r="G23900" t="s">
        <v>43</v>
      </c>
      <c r="H23900">
        <v>1</v>
      </c>
      <c r="I23900">
        <v>9</v>
      </c>
      <c r="J23900">
        <v>6.7</v>
      </c>
    </row>
    <row r="23901" spans="1:10" x14ac:dyDescent="0.25">
      <c r="A23901" s="1">
        <v>45566</v>
      </c>
      <c r="B23901" t="s">
        <v>34</v>
      </c>
      <c r="C23901" t="s">
        <v>33</v>
      </c>
      <c r="D23901" t="s">
        <v>40</v>
      </c>
      <c r="E23901">
        <v>110.67662</v>
      </c>
      <c r="F23901">
        <v>112.32226</v>
      </c>
      <c r="G23901">
        <v>0.3</v>
      </c>
      <c r="H23901">
        <v>7.1</v>
      </c>
      <c r="I23901">
        <v>5.0999999999999996</v>
      </c>
      <c r="J23901">
        <v>4.3</v>
      </c>
    </row>
    <row r="23902" spans="1:10" x14ac:dyDescent="0.25">
      <c r="A23902" s="1">
        <v>45566</v>
      </c>
      <c r="B23902" t="s">
        <v>34</v>
      </c>
      <c r="C23902" t="s">
        <v>33</v>
      </c>
      <c r="D23902" t="s">
        <v>39</v>
      </c>
      <c r="E23902">
        <v>108.20699</v>
      </c>
      <c r="F23902" t="s">
        <v>43</v>
      </c>
      <c r="G23902" t="s">
        <v>43</v>
      </c>
      <c r="H23902">
        <v>-1.5</v>
      </c>
      <c r="I23902">
        <v>-0.6</v>
      </c>
      <c r="J23902">
        <v>0.7</v>
      </c>
    </row>
    <row r="23903" spans="1:10" x14ac:dyDescent="0.25">
      <c r="A23903" s="1">
        <v>45566</v>
      </c>
      <c r="B23903" t="s">
        <v>34</v>
      </c>
      <c r="C23903" t="s">
        <v>33</v>
      </c>
      <c r="D23903" t="s">
        <v>38</v>
      </c>
      <c r="E23903">
        <v>127.86525</v>
      </c>
      <c r="F23903" t="s">
        <v>43</v>
      </c>
      <c r="G23903" t="s">
        <v>43</v>
      </c>
      <c r="H23903">
        <v>15.4</v>
      </c>
      <c r="I23903">
        <v>13.8</v>
      </c>
      <c r="J23903">
        <v>9.9</v>
      </c>
    </row>
    <row r="23904" spans="1:10" x14ac:dyDescent="0.25">
      <c r="A23904" s="1">
        <v>45566</v>
      </c>
      <c r="B23904" t="s">
        <v>34</v>
      </c>
      <c r="C23904" t="s">
        <v>33</v>
      </c>
      <c r="D23904" t="s">
        <v>37</v>
      </c>
      <c r="E23904">
        <v>114.49083</v>
      </c>
      <c r="F23904" t="s">
        <v>43</v>
      </c>
      <c r="G23904" t="s">
        <v>43</v>
      </c>
      <c r="H23904">
        <v>11.3</v>
      </c>
      <c r="I23904">
        <v>10.7</v>
      </c>
      <c r="J23904">
        <v>10.8</v>
      </c>
    </row>
    <row r="23905" spans="1:10" x14ac:dyDescent="0.25">
      <c r="A23905" s="1">
        <v>45566</v>
      </c>
      <c r="B23905" t="s">
        <v>34</v>
      </c>
      <c r="C23905" t="s">
        <v>33</v>
      </c>
      <c r="D23905" t="s">
        <v>36</v>
      </c>
      <c r="E23905">
        <v>84.919070000000005</v>
      </c>
      <c r="F23905" t="s">
        <v>43</v>
      </c>
      <c r="G23905" t="s">
        <v>43</v>
      </c>
      <c r="H23905">
        <v>-4.7</v>
      </c>
      <c r="I23905">
        <v>-10</v>
      </c>
      <c r="J23905">
        <v>-9.5</v>
      </c>
    </row>
    <row r="23906" spans="1:10" x14ac:dyDescent="0.25">
      <c r="A23906" s="1">
        <v>45566</v>
      </c>
      <c r="B23906" t="s">
        <v>34</v>
      </c>
      <c r="C23906" t="s">
        <v>33</v>
      </c>
      <c r="D23906" t="s">
        <v>35</v>
      </c>
      <c r="E23906">
        <v>116.70207000000001</v>
      </c>
      <c r="F23906" t="s">
        <v>43</v>
      </c>
      <c r="G23906" t="s">
        <v>43</v>
      </c>
      <c r="H23906">
        <v>7.5</v>
      </c>
      <c r="I23906">
        <v>6.3</v>
      </c>
      <c r="J23906">
        <v>7.7</v>
      </c>
    </row>
    <row r="23907" spans="1:10" x14ac:dyDescent="0.25">
      <c r="A23907" s="1">
        <v>45597</v>
      </c>
      <c r="B23907" t="s">
        <v>5</v>
      </c>
      <c r="C23907" t="s">
        <v>16</v>
      </c>
      <c r="D23907" t="s">
        <v>40</v>
      </c>
      <c r="E23907">
        <v>118.60592</v>
      </c>
      <c r="F23907">
        <v>114.44668</v>
      </c>
      <c r="G23907">
        <v>-1.6</v>
      </c>
      <c r="H23907">
        <v>4.2</v>
      </c>
      <c r="I23907">
        <v>5.7</v>
      </c>
      <c r="J23907">
        <v>5.4</v>
      </c>
    </row>
    <row r="23908" spans="1:10" x14ac:dyDescent="0.25">
      <c r="A23908" s="1">
        <v>45597</v>
      </c>
      <c r="B23908" t="s">
        <v>5</v>
      </c>
      <c r="C23908" t="s">
        <v>16</v>
      </c>
      <c r="D23908" t="s">
        <v>39</v>
      </c>
      <c r="E23908">
        <v>118.33808999999999</v>
      </c>
      <c r="F23908" t="s">
        <v>43</v>
      </c>
      <c r="G23908" t="s">
        <v>43</v>
      </c>
      <c r="H23908">
        <v>16.8</v>
      </c>
      <c r="I23908">
        <v>11.3</v>
      </c>
      <c r="J23908">
        <v>9.6999999999999993</v>
      </c>
    </row>
    <row r="23909" spans="1:10" x14ac:dyDescent="0.25">
      <c r="A23909" s="1">
        <v>45597</v>
      </c>
      <c r="B23909" t="s">
        <v>5</v>
      </c>
      <c r="C23909" t="s">
        <v>16</v>
      </c>
      <c r="D23909" t="s">
        <v>38</v>
      </c>
      <c r="E23909">
        <v>117.08883</v>
      </c>
      <c r="F23909" t="s">
        <v>43</v>
      </c>
      <c r="G23909" t="s">
        <v>43</v>
      </c>
      <c r="H23909">
        <v>8.1999999999999993</v>
      </c>
      <c r="I23909">
        <v>8.9</v>
      </c>
      <c r="J23909">
        <v>8.6</v>
      </c>
    </row>
    <row r="23910" spans="1:10" x14ac:dyDescent="0.25">
      <c r="A23910" s="1">
        <v>45597</v>
      </c>
      <c r="B23910" t="s">
        <v>5</v>
      </c>
      <c r="C23910" t="s">
        <v>16</v>
      </c>
      <c r="D23910" t="s">
        <v>37</v>
      </c>
      <c r="E23910">
        <v>114.94616000000001</v>
      </c>
      <c r="F23910" t="s">
        <v>43</v>
      </c>
      <c r="G23910" t="s">
        <v>43</v>
      </c>
      <c r="H23910">
        <v>-3.6</v>
      </c>
      <c r="I23910">
        <v>2.4</v>
      </c>
      <c r="J23910">
        <v>2.2000000000000002</v>
      </c>
    </row>
    <row r="23911" spans="1:10" x14ac:dyDescent="0.25">
      <c r="A23911" s="1">
        <v>45597</v>
      </c>
      <c r="B23911" t="s">
        <v>5</v>
      </c>
      <c r="C23911" t="s">
        <v>16</v>
      </c>
      <c r="D23911" t="s">
        <v>36</v>
      </c>
      <c r="E23911">
        <v>120.44489</v>
      </c>
      <c r="F23911" t="s">
        <v>43</v>
      </c>
      <c r="G23911" t="s">
        <v>43</v>
      </c>
      <c r="H23911">
        <v>4.9000000000000004</v>
      </c>
      <c r="I23911">
        <v>5.6</v>
      </c>
      <c r="J23911">
        <v>5.6</v>
      </c>
    </row>
    <row r="23912" spans="1:10" x14ac:dyDescent="0.25">
      <c r="A23912" s="1">
        <v>45597</v>
      </c>
      <c r="B23912" t="s">
        <v>5</v>
      </c>
      <c r="C23912" t="s">
        <v>16</v>
      </c>
      <c r="D23912" t="s">
        <v>35</v>
      </c>
      <c r="E23912">
        <v>131.82579000000001</v>
      </c>
      <c r="F23912" t="s">
        <v>43</v>
      </c>
      <c r="G23912" t="s">
        <v>43</v>
      </c>
      <c r="H23912">
        <v>10.7</v>
      </c>
      <c r="I23912">
        <v>5.4</v>
      </c>
      <c r="J23912">
        <v>5.0999999999999996</v>
      </c>
    </row>
    <row r="23913" spans="1:10" x14ac:dyDescent="0.25">
      <c r="A23913" s="1">
        <v>45597</v>
      </c>
      <c r="B23913" t="s">
        <v>5</v>
      </c>
      <c r="C23913" t="s">
        <v>19</v>
      </c>
      <c r="D23913" t="s">
        <v>40</v>
      </c>
      <c r="E23913">
        <v>117.89387000000001</v>
      </c>
      <c r="F23913">
        <v>114.54176</v>
      </c>
      <c r="G23913">
        <v>-2.9</v>
      </c>
      <c r="H23913">
        <v>5.7</v>
      </c>
      <c r="I23913">
        <v>8.4</v>
      </c>
      <c r="J23913">
        <v>7.8</v>
      </c>
    </row>
    <row r="23914" spans="1:10" x14ac:dyDescent="0.25">
      <c r="A23914" s="1">
        <v>45597</v>
      </c>
      <c r="B23914" t="s">
        <v>5</v>
      </c>
      <c r="C23914" t="s">
        <v>19</v>
      </c>
      <c r="D23914" t="s">
        <v>39</v>
      </c>
      <c r="E23914">
        <v>121.3095</v>
      </c>
      <c r="F23914" t="s">
        <v>43</v>
      </c>
      <c r="G23914" t="s">
        <v>43</v>
      </c>
      <c r="H23914">
        <v>5.0999999999999996</v>
      </c>
      <c r="I23914">
        <v>11.4</v>
      </c>
      <c r="J23914">
        <v>11.9</v>
      </c>
    </row>
    <row r="23915" spans="1:10" x14ac:dyDescent="0.25">
      <c r="A23915" s="1">
        <v>45597</v>
      </c>
      <c r="B23915" t="s">
        <v>5</v>
      </c>
      <c r="C23915" t="s">
        <v>19</v>
      </c>
      <c r="D23915" t="s">
        <v>38</v>
      </c>
      <c r="E23915">
        <v>131.0916</v>
      </c>
      <c r="F23915" t="s">
        <v>43</v>
      </c>
      <c r="G23915" t="s">
        <v>43</v>
      </c>
      <c r="H23915">
        <v>8.8000000000000007</v>
      </c>
      <c r="I23915">
        <v>14.1</v>
      </c>
      <c r="J23915">
        <v>14.2</v>
      </c>
    </row>
    <row r="23916" spans="1:10" x14ac:dyDescent="0.25">
      <c r="A23916" s="1">
        <v>45597</v>
      </c>
      <c r="B23916" t="s">
        <v>5</v>
      </c>
      <c r="C23916" t="s">
        <v>19</v>
      </c>
      <c r="D23916" t="s">
        <v>37</v>
      </c>
      <c r="E23916">
        <v>119.81655000000001</v>
      </c>
      <c r="F23916" t="s">
        <v>43</v>
      </c>
      <c r="G23916" t="s">
        <v>43</v>
      </c>
      <c r="H23916">
        <v>10.199999999999999</v>
      </c>
      <c r="I23916">
        <v>11.3</v>
      </c>
      <c r="J23916">
        <v>9.4</v>
      </c>
    </row>
    <row r="23917" spans="1:10" x14ac:dyDescent="0.25">
      <c r="A23917" s="1">
        <v>45597</v>
      </c>
      <c r="B23917" t="s">
        <v>5</v>
      </c>
      <c r="C23917" t="s">
        <v>19</v>
      </c>
      <c r="D23917" t="s">
        <v>36</v>
      </c>
      <c r="E23917">
        <v>115.01384</v>
      </c>
      <c r="F23917" t="s">
        <v>43</v>
      </c>
      <c r="G23917" t="s">
        <v>43</v>
      </c>
      <c r="H23917">
        <v>3</v>
      </c>
      <c r="I23917">
        <v>4.3</v>
      </c>
      <c r="J23917">
        <v>3.3</v>
      </c>
    </row>
    <row r="23918" spans="1:10" x14ac:dyDescent="0.25">
      <c r="A23918" s="1">
        <v>45597</v>
      </c>
      <c r="B23918" t="s">
        <v>5</v>
      </c>
      <c r="C23918" t="s">
        <v>19</v>
      </c>
      <c r="D23918" t="s">
        <v>35</v>
      </c>
      <c r="E23918">
        <v>87.906000000000006</v>
      </c>
      <c r="F23918" t="s">
        <v>43</v>
      </c>
      <c r="G23918" t="s">
        <v>43</v>
      </c>
      <c r="H23918">
        <v>-3.1</v>
      </c>
      <c r="I23918">
        <v>0.1</v>
      </c>
      <c r="J23918">
        <v>1</v>
      </c>
    </row>
    <row r="23919" spans="1:10" x14ac:dyDescent="0.25">
      <c r="A23919" s="1">
        <v>45597</v>
      </c>
      <c r="B23919" t="s">
        <v>5</v>
      </c>
      <c r="C23919" t="s">
        <v>22</v>
      </c>
      <c r="D23919" t="s">
        <v>40</v>
      </c>
      <c r="E23919">
        <v>120.27646</v>
      </c>
      <c r="F23919">
        <v>119.51119</v>
      </c>
      <c r="G23919">
        <v>-0.3</v>
      </c>
      <c r="H23919">
        <v>6.7</v>
      </c>
      <c r="I23919">
        <v>7.3</v>
      </c>
      <c r="J23919">
        <v>7.5</v>
      </c>
    </row>
    <row r="23920" spans="1:10" x14ac:dyDescent="0.25">
      <c r="A23920" s="1">
        <v>45597</v>
      </c>
      <c r="B23920" t="s">
        <v>5</v>
      </c>
      <c r="C23920" t="s">
        <v>22</v>
      </c>
      <c r="D23920" t="s">
        <v>39</v>
      </c>
      <c r="E23920">
        <v>135.47060999999999</v>
      </c>
      <c r="F23920" t="s">
        <v>43</v>
      </c>
      <c r="G23920" t="s">
        <v>43</v>
      </c>
      <c r="H23920">
        <v>16.5</v>
      </c>
      <c r="I23920">
        <v>14.6</v>
      </c>
      <c r="J23920">
        <v>14.6</v>
      </c>
    </row>
    <row r="23921" spans="1:10" x14ac:dyDescent="0.25">
      <c r="A23921" s="1">
        <v>45597</v>
      </c>
      <c r="B23921" t="s">
        <v>5</v>
      </c>
      <c r="C23921" t="s">
        <v>22</v>
      </c>
      <c r="D23921" t="s">
        <v>38</v>
      </c>
      <c r="E23921">
        <v>122.01841</v>
      </c>
      <c r="F23921" t="s">
        <v>43</v>
      </c>
      <c r="G23921" t="s">
        <v>43</v>
      </c>
      <c r="H23921">
        <v>2.2999999999999998</v>
      </c>
      <c r="I23921">
        <v>3.4</v>
      </c>
      <c r="J23921">
        <v>5.0999999999999996</v>
      </c>
    </row>
    <row r="23922" spans="1:10" x14ac:dyDescent="0.25">
      <c r="A23922" s="1">
        <v>45597</v>
      </c>
      <c r="B23922" t="s">
        <v>5</v>
      </c>
      <c r="C23922" t="s">
        <v>22</v>
      </c>
      <c r="D23922" t="s">
        <v>37</v>
      </c>
      <c r="E23922">
        <v>122.81386999999999</v>
      </c>
      <c r="F23922" t="s">
        <v>43</v>
      </c>
      <c r="G23922" t="s">
        <v>43</v>
      </c>
      <c r="H23922">
        <v>-1.9</v>
      </c>
      <c r="I23922">
        <v>8.6999999999999993</v>
      </c>
      <c r="J23922">
        <v>9.3000000000000007</v>
      </c>
    </row>
    <row r="23923" spans="1:10" x14ac:dyDescent="0.25">
      <c r="A23923" s="1">
        <v>45597</v>
      </c>
      <c r="B23923" t="s">
        <v>5</v>
      </c>
      <c r="C23923" t="s">
        <v>22</v>
      </c>
      <c r="D23923" t="s">
        <v>36</v>
      </c>
      <c r="E23923">
        <v>114.94096999999999</v>
      </c>
      <c r="F23923" t="s">
        <v>43</v>
      </c>
      <c r="G23923" t="s">
        <v>43</v>
      </c>
      <c r="H23923">
        <v>9.6999999999999993</v>
      </c>
      <c r="I23923">
        <v>6</v>
      </c>
      <c r="J23923">
        <v>5.6</v>
      </c>
    </row>
    <row r="23924" spans="1:10" x14ac:dyDescent="0.25">
      <c r="A23924" s="1">
        <v>45597</v>
      </c>
      <c r="B23924" t="s">
        <v>5</v>
      </c>
      <c r="C23924" t="s">
        <v>22</v>
      </c>
      <c r="D23924" t="s">
        <v>35</v>
      </c>
      <c r="E23924">
        <v>111.03464</v>
      </c>
      <c r="F23924" t="s">
        <v>43</v>
      </c>
      <c r="G23924" t="s">
        <v>43</v>
      </c>
      <c r="H23924">
        <v>13.5</v>
      </c>
      <c r="I23924">
        <v>2</v>
      </c>
      <c r="J23924">
        <v>0.4</v>
      </c>
    </row>
    <row r="23925" spans="1:10" x14ac:dyDescent="0.25">
      <c r="A23925" s="1">
        <v>45597</v>
      </c>
      <c r="B23925" t="s">
        <v>5</v>
      </c>
      <c r="C23925" t="s">
        <v>23</v>
      </c>
      <c r="D23925" t="s">
        <v>40</v>
      </c>
      <c r="E23925">
        <v>120.25303</v>
      </c>
      <c r="F23925">
        <v>120.59111</v>
      </c>
      <c r="G23925">
        <v>0.9</v>
      </c>
      <c r="H23925">
        <v>4.3</v>
      </c>
      <c r="I23925">
        <v>7</v>
      </c>
      <c r="J23925">
        <v>6.9</v>
      </c>
    </row>
    <row r="23926" spans="1:10" x14ac:dyDescent="0.25">
      <c r="A23926" s="1">
        <v>45597</v>
      </c>
      <c r="B23926" t="s">
        <v>5</v>
      </c>
      <c r="C23926" t="s">
        <v>23</v>
      </c>
      <c r="D23926" t="s">
        <v>39</v>
      </c>
      <c r="E23926">
        <v>139.55413999999999</v>
      </c>
      <c r="F23926" t="s">
        <v>43</v>
      </c>
      <c r="G23926" t="s">
        <v>43</v>
      </c>
      <c r="H23926">
        <v>15.3</v>
      </c>
      <c r="I23926">
        <v>14.7</v>
      </c>
      <c r="J23926">
        <v>14.6</v>
      </c>
    </row>
    <row r="23927" spans="1:10" x14ac:dyDescent="0.25">
      <c r="A23927" s="1">
        <v>45597</v>
      </c>
      <c r="B23927" t="s">
        <v>5</v>
      </c>
      <c r="C23927" t="s">
        <v>23</v>
      </c>
      <c r="D23927" t="s">
        <v>38</v>
      </c>
      <c r="E23927">
        <v>137.58676</v>
      </c>
      <c r="F23927" t="s">
        <v>43</v>
      </c>
      <c r="G23927" t="s">
        <v>43</v>
      </c>
      <c r="H23927">
        <v>10.9</v>
      </c>
      <c r="I23927">
        <v>11</v>
      </c>
      <c r="J23927">
        <v>11.4</v>
      </c>
    </row>
    <row r="23928" spans="1:10" x14ac:dyDescent="0.25">
      <c r="A23928" s="1">
        <v>45597</v>
      </c>
      <c r="B23928" t="s">
        <v>5</v>
      </c>
      <c r="C23928" t="s">
        <v>23</v>
      </c>
      <c r="D23928" t="s">
        <v>37</v>
      </c>
      <c r="E23928">
        <v>115.88203</v>
      </c>
      <c r="F23928" t="s">
        <v>43</v>
      </c>
      <c r="G23928" t="s">
        <v>43</v>
      </c>
      <c r="H23928">
        <v>1.3</v>
      </c>
      <c r="I23928">
        <v>2.1</v>
      </c>
      <c r="J23928">
        <v>1.8</v>
      </c>
    </row>
    <row r="23929" spans="1:10" x14ac:dyDescent="0.25">
      <c r="A23929" s="1">
        <v>45597</v>
      </c>
      <c r="B23929" t="s">
        <v>5</v>
      </c>
      <c r="C23929" t="s">
        <v>23</v>
      </c>
      <c r="D23929" t="s">
        <v>36</v>
      </c>
      <c r="E23929">
        <v>115.67256999999999</v>
      </c>
      <c r="F23929" t="s">
        <v>43</v>
      </c>
      <c r="G23929" t="s">
        <v>43</v>
      </c>
      <c r="H23929">
        <v>2.9</v>
      </c>
      <c r="I23929">
        <v>7.7</v>
      </c>
      <c r="J23929">
        <v>7.7</v>
      </c>
    </row>
    <row r="23930" spans="1:10" x14ac:dyDescent="0.25">
      <c r="A23930" s="1">
        <v>45597</v>
      </c>
      <c r="B23930" t="s">
        <v>5</v>
      </c>
      <c r="C23930" t="s">
        <v>23</v>
      </c>
      <c r="D23930" t="s">
        <v>35</v>
      </c>
      <c r="E23930">
        <v>84.549589999999995</v>
      </c>
      <c r="F23930" t="s">
        <v>43</v>
      </c>
      <c r="G23930" t="s">
        <v>43</v>
      </c>
      <c r="H23930">
        <v>-15.1</v>
      </c>
      <c r="I23930">
        <v>-3.6</v>
      </c>
      <c r="J23930">
        <v>-3.3</v>
      </c>
    </row>
    <row r="23931" spans="1:10" x14ac:dyDescent="0.25">
      <c r="A23931" s="1">
        <v>45597</v>
      </c>
      <c r="B23931" t="s">
        <v>5</v>
      </c>
      <c r="C23931" t="s">
        <v>24</v>
      </c>
      <c r="D23931" t="s">
        <v>40</v>
      </c>
      <c r="E23931">
        <v>122.67185000000001</v>
      </c>
      <c r="F23931">
        <v>122.62653</v>
      </c>
      <c r="G23931">
        <v>-0.3</v>
      </c>
      <c r="H23931">
        <v>6.1</v>
      </c>
      <c r="I23931">
        <v>10.9</v>
      </c>
      <c r="J23931">
        <v>11</v>
      </c>
    </row>
    <row r="23932" spans="1:10" x14ac:dyDescent="0.25">
      <c r="A23932" s="1">
        <v>45597</v>
      </c>
      <c r="B23932" t="s">
        <v>5</v>
      </c>
      <c r="C23932" t="s">
        <v>24</v>
      </c>
      <c r="D23932" t="s">
        <v>39</v>
      </c>
      <c r="E23932">
        <v>122.60285</v>
      </c>
      <c r="F23932" t="s">
        <v>43</v>
      </c>
      <c r="G23932" t="s">
        <v>43</v>
      </c>
      <c r="H23932">
        <v>16</v>
      </c>
      <c r="I23932">
        <v>3.4</v>
      </c>
      <c r="J23932">
        <v>3</v>
      </c>
    </row>
    <row r="23933" spans="1:10" x14ac:dyDescent="0.25">
      <c r="A23933" s="1">
        <v>45597</v>
      </c>
      <c r="B23933" t="s">
        <v>5</v>
      </c>
      <c r="C23933" t="s">
        <v>24</v>
      </c>
      <c r="D23933" t="s">
        <v>38</v>
      </c>
      <c r="E23933">
        <v>118.04214</v>
      </c>
      <c r="F23933" t="s">
        <v>43</v>
      </c>
      <c r="G23933" t="s">
        <v>43</v>
      </c>
      <c r="H23933">
        <v>8.1999999999999993</v>
      </c>
      <c r="I23933">
        <v>6.4</v>
      </c>
      <c r="J23933">
        <v>6.9</v>
      </c>
    </row>
    <row r="23934" spans="1:10" x14ac:dyDescent="0.25">
      <c r="A23934" s="1">
        <v>45597</v>
      </c>
      <c r="B23934" t="s">
        <v>5</v>
      </c>
      <c r="C23934" t="s">
        <v>24</v>
      </c>
      <c r="D23934" t="s">
        <v>37</v>
      </c>
      <c r="E23934">
        <v>130.15651</v>
      </c>
      <c r="F23934" t="s">
        <v>43</v>
      </c>
      <c r="G23934" t="s">
        <v>43</v>
      </c>
      <c r="H23934">
        <v>2.6</v>
      </c>
      <c r="I23934">
        <v>9.3000000000000007</v>
      </c>
      <c r="J23934">
        <v>8.9</v>
      </c>
    </row>
    <row r="23935" spans="1:10" x14ac:dyDescent="0.25">
      <c r="A23935" s="1">
        <v>45597</v>
      </c>
      <c r="B23935" t="s">
        <v>5</v>
      </c>
      <c r="C23935" t="s">
        <v>24</v>
      </c>
      <c r="D23935" t="s">
        <v>36</v>
      </c>
      <c r="E23935">
        <v>122.46792000000001</v>
      </c>
      <c r="F23935" t="s">
        <v>43</v>
      </c>
      <c r="G23935" t="s">
        <v>43</v>
      </c>
      <c r="H23935">
        <v>5.8</v>
      </c>
      <c r="I23935">
        <v>13.8</v>
      </c>
      <c r="J23935">
        <v>14.2</v>
      </c>
    </row>
    <row r="23936" spans="1:10" x14ac:dyDescent="0.25">
      <c r="A23936" s="1">
        <v>45597</v>
      </c>
      <c r="B23936" t="s">
        <v>5</v>
      </c>
      <c r="C23936" t="s">
        <v>24</v>
      </c>
      <c r="D23936" t="s">
        <v>35</v>
      </c>
      <c r="E23936">
        <v>116.93884</v>
      </c>
      <c r="F23936" t="s">
        <v>43</v>
      </c>
      <c r="G23936" t="s">
        <v>43</v>
      </c>
      <c r="H23936">
        <v>1.3</v>
      </c>
      <c r="I23936">
        <v>11.5</v>
      </c>
      <c r="J23936">
        <v>10.6</v>
      </c>
    </row>
    <row r="23937" spans="1:10" x14ac:dyDescent="0.25">
      <c r="A23937" s="1">
        <v>45597</v>
      </c>
      <c r="B23937" t="s">
        <v>5</v>
      </c>
      <c r="C23937" t="s">
        <v>25</v>
      </c>
      <c r="D23937" t="s">
        <v>40</v>
      </c>
      <c r="E23937">
        <v>117.88827000000001</v>
      </c>
      <c r="F23937">
        <v>116.55849000000001</v>
      </c>
      <c r="G23937">
        <v>0.8</v>
      </c>
      <c r="H23937">
        <v>4.0999999999999996</v>
      </c>
      <c r="I23937">
        <v>6.4</v>
      </c>
      <c r="J23937">
        <v>5.5</v>
      </c>
    </row>
    <row r="23938" spans="1:10" x14ac:dyDescent="0.25">
      <c r="A23938" s="1">
        <v>45597</v>
      </c>
      <c r="B23938" t="s">
        <v>5</v>
      </c>
      <c r="C23938" t="s">
        <v>25</v>
      </c>
      <c r="D23938" t="s">
        <v>39</v>
      </c>
      <c r="E23938">
        <v>143.13930999999999</v>
      </c>
      <c r="F23938" t="s">
        <v>43</v>
      </c>
      <c r="G23938" t="s">
        <v>43</v>
      </c>
      <c r="H23938">
        <v>12.6</v>
      </c>
      <c r="I23938">
        <v>9.6</v>
      </c>
      <c r="J23938">
        <v>11</v>
      </c>
    </row>
    <row r="23939" spans="1:10" x14ac:dyDescent="0.25">
      <c r="A23939" s="1">
        <v>45597</v>
      </c>
      <c r="B23939" t="s">
        <v>5</v>
      </c>
      <c r="C23939" t="s">
        <v>25</v>
      </c>
      <c r="D23939" t="s">
        <v>38</v>
      </c>
      <c r="E23939">
        <v>104.42127000000001</v>
      </c>
      <c r="F23939" t="s">
        <v>43</v>
      </c>
      <c r="G23939" t="s">
        <v>43</v>
      </c>
      <c r="H23939">
        <v>-0.9</v>
      </c>
      <c r="I23939">
        <v>6.6</v>
      </c>
      <c r="J23939">
        <v>5.4</v>
      </c>
    </row>
    <row r="23940" spans="1:10" x14ac:dyDescent="0.25">
      <c r="A23940" s="1">
        <v>45597</v>
      </c>
      <c r="B23940" t="s">
        <v>5</v>
      </c>
      <c r="C23940" t="s">
        <v>25</v>
      </c>
      <c r="D23940" t="s">
        <v>37</v>
      </c>
      <c r="E23940">
        <v>132.29819000000001</v>
      </c>
      <c r="F23940" t="s">
        <v>43</v>
      </c>
      <c r="G23940" t="s">
        <v>43</v>
      </c>
      <c r="H23940">
        <v>4.5999999999999996</v>
      </c>
      <c r="I23940">
        <v>6</v>
      </c>
      <c r="J23940">
        <v>4.5999999999999996</v>
      </c>
    </row>
    <row r="23941" spans="1:10" x14ac:dyDescent="0.25">
      <c r="A23941" s="1">
        <v>45597</v>
      </c>
      <c r="B23941" t="s">
        <v>5</v>
      </c>
      <c r="C23941" t="s">
        <v>25</v>
      </c>
      <c r="D23941" t="s">
        <v>36</v>
      </c>
      <c r="E23941">
        <v>115.02758</v>
      </c>
      <c r="F23941" t="s">
        <v>43</v>
      </c>
      <c r="G23941" t="s">
        <v>43</v>
      </c>
      <c r="H23941">
        <v>4.5</v>
      </c>
      <c r="I23941">
        <v>5.2</v>
      </c>
      <c r="J23941">
        <v>4.3</v>
      </c>
    </row>
    <row r="23942" spans="1:10" x14ac:dyDescent="0.25">
      <c r="A23942" s="1">
        <v>45597</v>
      </c>
      <c r="B23942" t="s">
        <v>5</v>
      </c>
      <c r="C23942" t="s">
        <v>25</v>
      </c>
      <c r="D23942" t="s">
        <v>35</v>
      </c>
      <c r="E23942">
        <v>104.80674999999999</v>
      </c>
      <c r="F23942" t="s">
        <v>43</v>
      </c>
      <c r="G23942" t="s">
        <v>43</v>
      </c>
      <c r="H23942">
        <v>3.2</v>
      </c>
      <c r="I23942">
        <v>7.8</v>
      </c>
      <c r="J23942">
        <v>5.2</v>
      </c>
    </row>
    <row r="23943" spans="1:10" x14ac:dyDescent="0.25">
      <c r="A23943" s="1">
        <v>45597</v>
      </c>
      <c r="B23943" t="s">
        <v>5</v>
      </c>
      <c r="C23943" t="s">
        <v>26</v>
      </c>
      <c r="D23943" t="s">
        <v>40</v>
      </c>
      <c r="E23943">
        <v>120.15606</v>
      </c>
      <c r="F23943">
        <v>116.21681</v>
      </c>
      <c r="G23943">
        <v>-0.1</v>
      </c>
      <c r="H23943">
        <v>7</v>
      </c>
      <c r="I23943">
        <v>8.6999999999999993</v>
      </c>
      <c r="J23943">
        <v>8.1999999999999993</v>
      </c>
    </row>
    <row r="23944" spans="1:10" x14ac:dyDescent="0.25">
      <c r="A23944" s="1">
        <v>45597</v>
      </c>
      <c r="B23944" t="s">
        <v>5</v>
      </c>
      <c r="C23944" t="s">
        <v>26</v>
      </c>
      <c r="D23944" t="s">
        <v>39</v>
      </c>
      <c r="E23944">
        <v>134.28304</v>
      </c>
      <c r="F23944" t="s">
        <v>43</v>
      </c>
      <c r="G23944" t="s">
        <v>43</v>
      </c>
      <c r="H23944">
        <v>9</v>
      </c>
      <c r="I23944">
        <v>11.2</v>
      </c>
      <c r="J23944">
        <v>11.5</v>
      </c>
    </row>
    <row r="23945" spans="1:10" x14ac:dyDescent="0.25">
      <c r="A23945" s="1">
        <v>45597</v>
      </c>
      <c r="B23945" t="s">
        <v>5</v>
      </c>
      <c r="C23945" t="s">
        <v>26</v>
      </c>
      <c r="D23945" t="s">
        <v>38</v>
      </c>
      <c r="E23945">
        <v>120.75595</v>
      </c>
      <c r="F23945" t="s">
        <v>43</v>
      </c>
      <c r="G23945" t="s">
        <v>43</v>
      </c>
      <c r="H23945">
        <v>10</v>
      </c>
      <c r="I23945">
        <v>8.1</v>
      </c>
      <c r="J23945">
        <v>8</v>
      </c>
    </row>
    <row r="23946" spans="1:10" x14ac:dyDescent="0.25">
      <c r="A23946" s="1">
        <v>45597</v>
      </c>
      <c r="B23946" t="s">
        <v>5</v>
      </c>
      <c r="C23946" t="s">
        <v>26</v>
      </c>
      <c r="D23946" t="s">
        <v>37</v>
      </c>
      <c r="E23946">
        <v>145.67605</v>
      </c>
      <c r="F23946" t="s">
        <v>43</v>
      </c>
      <c r="G23946" t="s">
        <v>43</v>
      </c>
      <c r="H23946">
        <v>10.6</v>
      </c>
      <c r="I23946">
        <v>18.7</v>
      </c>
      <c r="J23946">
        <v>18.5</v>
      </c>
    </row>
    <row r="23947" spans="1:10" x14ac:dyDescent="0.25">
      <c r="A23947" s="1">
        <v>45597</v>
      </c>
      <c r="B23947" t="s">
        <v>5</v>
      </c>
      <c r="C23947" t="s">
        <v>26</v>
      </c>
      <c r="D23947" t="s">
        <v>36</v>
      </c>
      <c r="E23947">
        <v>101.16243</v>
      </c>
      <c r="F23947" t="s">
        <v>43</v>
      </c>
      <c r="G23947" t="s">
        <v>43</v>
      </c>
      <c r="H23947">
        <v>3.2</v>
      </c>
      <c r="I23947">
        <v>0.7</v>
      </c>
      <c r="J23947">
        <v>-0.4</v>
      </c>
    </row>
    <row r="23948" spans="1:10" x14ac:dyDescent="0.25">
      <c r="A23948" s="1">
        <v>45597</v>
      </c>
      <c r="B23948" t="s">
        <v>5</v>
      </c>
      <c r="C23948" t="s">
        <v>26</v>
      </c>
      <c r="D23948" t="s">
        <v>35</v>
      </c>
      <c r="E23948">
        <v>108.95122000000001</v>
      </c>
      <c r="F23948" t="s">
        <v>43</v>
      </c>
      <c r="G23948" t="s">
        <v>43</v>
      </c>
      <c r="H23948">
        <v>0.4</v>
      </c>
      <c r="I23948">
        <v>5.8</v>
      </c>
      <c r="J23948">
        <v>4.7</v>
      </c>
    </row>
    <row r="23949" spans="1:10" x14ac:dyDescent="0.25">
      <c r="A23949" s="1">
        <v>45597</v>
      </c>
      <c r="B23949" t="s">
        <v>5</v>
      </c>
      <c r="C23949" t="s">
        <v>27</v>
      </c>
      <c r="D23949" t="s">
        <v>40</v>
      </c>
      <c r="E23949">
        <v>127.09174</v>
      </c>
      <c r="F23949">
        <v>124.91155000000001</v>
      </c>
      <c r="G23949">
        <v>-1.5</v>
      </c>
      <c r="H23949">
        <v>5</v>
      </c>
      <c r="I23949">
        <v>9.1999999999999993</v>
      </c>
      <c r="J23949">
        <v>9.3000000000000007</v>
      </c>
    </row>
    <row r="23950" spans="1:10" x14ac:dyDescent="0.25">
      <c r="A23950" s="1">
        <v>45597</v>
      </c>
      <c r="B23950" t="s">
        <v>5</v>
      </c>
      <c r="C23950" t="s">
        <v>27</v>
      </c>
      <c r="D23950" t="s">
        <v>39</v>
      </c>
      <c r="E23950">
        <v>143.19127</v>
      </c>
      <c r="F23950" t="s">
        <v>43</v>
      </c>
      <c r="G23950" t="s">
        <v>43</v>
      </c>
      <c r="H23950">
        <v>19.899999999999999</v>
      </c>
      <c r="I23950">
        <v>11.6</v>
      </c>
      <c r="J23950">
        <v>11.2</v>
      </c>
    </row>
    <row r="23951" spans="1:10" x14ac:dyDescent="0.25">
      <c r="A23951" s="1">
        <v>45597</v>
      </c>
      <c r="B23951" t="s">
        <v>5</v>
      </c>
      <c r="C23951" t="s">
        <v>27</v>
      </c>
      <c r="D23951" t="s">
        <v>38</v>
      </c>
      <c r="E23951">
        <v>121.34253</v>
      </c>
      <c r="F23951" t="s">
        <v>43</v>
      </c>
      <c r="G23951" t="s">
        <v>43</v>
      </c>
      <c r="H23951">
        <v>9.5</v>
      </c>
      <c r="I23951">
        <v>10.4</v>
      </c>
      <c r="J23951">
        <v>10.5</v>
      </c>
    </row>
    <row r="23952" spans="1:10" x14ac:dyDescent="0.25">
      <c r="A23952" s="1">
        <v>45597</v>
      </c>
      <c r="B23952" t="s">
        <v>5</v>
      </c>
      <c r="C23952" t="s">
        <v>27</v>
      </c>
      <c r="D23952" t="s">
        <v>37</v>
      </c>
      <c r="E23952">
        <v>144.80475000000001</v>
      </c>
      <c r="F23952" t="s">
        <v>43</v>
      </c>
      <c r="G23952" t="s">
        <v>43</v>
      </c>
      <c r="H23952">
        <v>8.6</v>
      </c>
      <c r="I23952">
        <v>12.2</v>
      </c>
      <c r="J23952">
        <v>12.3</v>
      </c>
    </row>
    <row r="23953" spans="1:10" x14ac:dyDescent="0.25">
      <c r="A23953" s="1">
        <v>45597</v>
      </c>
      <c r="B23953" t="s">
        <v>5</v>
      </c>
      <c r="C23953" t="s">
        <v>27</v>
      </c>
      <c r="D23953" t="s">
        <v>36</v>
      </c>
      <c r="E23953">
        <v>117.8287</v>
      </c>
      <c r="F23953" t="s">
        <v>43</v>
      </c>
      <c r="G23953" t="s">
        <v>43</v>
      </c>
      <c r="H23953">
        <v>-1.3</v>
      </c>
      <c r="I23953">
        <v>6.5</v>
      </c>
      <c r="J23953">
        <v>6.7</v>
      </c>
    </row>
    <row r="23954" spans="1:10" x14ac:dyDescent="0.25">
      <c r="A23954" s="1">
        <v>45597</v>
      </c>
      <c r="B23954" t="s">
        <v>5</v>
      </c>
      <c r="C23954" t="s">
        <v>27</v>
      </c>
      <c r="D23954" t="s">
        <v>35</v>
      </c>
      <c r="E23954">
        <v>127.5939</v>
      </c>
      <c r="F23954" t="s">
        <v>43</v>
      </c>
      <c r="G23954" t="s">
        <v>43</v>
      </c>
      <c r="H23954">
        <v>5.9</v>
      </c>
      <c r="I23954">
        <v>10.199999999999999</v>
      </c>
      <c r="J23954">
        <v>10.4</v>
      </c>
    </row>
    <row r="23955" spans="1:10" x14ac:dyDescent="0.25">
      <c r="A23955" s="1">
        <v>45597</v>
      </c>
      <c r="B23955" t="s">
        <v>5</v>
      </c>
      <c r="C23955" t="s">
        <v>28</v>
      </c>
      <c r="D23955" t="s">
        <v>40</v>
      </c>
      <c r="E23955">
        <v>129.57930999999999</v>
      </c>
      <c r="F23955">
        <v>127.33389</v>
      </c>
      <c r="G23955">
        <v>0.7</v>
      </c>
      <c r="H23955">
        <v>11.4</v>
      </c>
      <c r="I23955">
        <v>11.6</v>
      </c>
      <c r="J23955">
        <v>11.4</v>
      </c>
    </row>
    <row r="23956" spans="1:10" x14ac:dyDescent="0.25">
      <c r="A23956" s="1">
        <v>45597</v>
      </c>
      <c r="B23956" t="s">
        <v>5</v>
      </c>
      <c r="C23956" t="s">
        <v>28</v>
      </c>
      <c r="D23956" t="s">
        <v>39</v>
      </c>
      <c r="E23956">
        <v>142.04277999999999</v>
      </c>
      <c r="F23956" t="s">
        <v>43</v>
      </c>
      <c r="G23956" t="s">
        <v>43</v>
      </c>
      <c r="H23956">
        <v>18.899999999999999</v>
      </c>
      <c r="I23956">
        <v>11.6</v>
      </c>
      <c r="J23956">
        <v>12</v>
      </c>
    </row>
    <row r="23957" spans="1:10" x14ac:dyDescent="0.25">
      <c r="A23957" s="1">
        <v>45597</v>
      </c>
      <c r="B23957" t="s">
        <v>5</v>
      </c>
      <c r="C23957" t="s">
        <v>28</v>
      </c>
      <c r="D23957" t="s">
        <v>38</v>
      </c>
      <c r="E23957">
        <v>127.1468</v>
      </c>
      <c r="F23957" t="s">
        <v>43</v>
      </c>
      <c r="G23957" t="s">
        <v>43</v>
      </c>
      <c r="H23957">
        <v>8.5</v>
      </c>
      <c r="I23957">
        <v>8.5</v>
      </c>
      <c r="J23957">
        <v>7.3</v>
      </c>
    </row>
    <row r="23958" spans="1:10" x14ac:dyDescent="0.25">
      <c r="A23958" s="1">
        <v>45597</v>
      </c>
      <c r="B23958" t="s">
        <v>5</v>
      </c>
      <c r="C23958" t="s">
        <v>28</v>
      </c>
      <c r="D23958" t="s">
        <v>37</v>
      </c>
      <c r="E23958">
        <v>120.9909</v>
      </c>
      <c r="F23958" t="s">
        <v>43</v>
      </c>
      <c r="G23958" t="s">
        <v>43</v>
      </c>
      <c r="H23958">
        <v>8.1999999999999993</v>
      </c>
      <c r="I23958">
        <v>10.4</v>
      </c>
      <c r="J23958">
        <v>9.8000000000000007</v>
      </c>
    </row>
    <row r="23959" spans="1:10" x14ac:dyDescent="0.25">
      <c r="A23959" s="1">
        <v>45597</v>
      </c>
      <c r="B23959" t="s">
        <v>5</v>
      </c>
      <c r="C23959" t="s">
        <v>28</v>
      </c>
      <c r="D23959" t="s">
        <v>36</v>
      </c>
      <c r="E23959">
        <v>132.22256999999999</v>
      </c>
      <c r="F23959" t="s">
        <v>43</v>
      </c>
      <c r="G23959" t="s">
        <v>43</v>
      </c>
      <c r="H23959">
        <v>13</v>
      </c>
      <c r="I23959">
        <v>14.1</v>
      </c>
      <c r="J23959">
        <v>14.5</v>
      </c>
    </row>
    <row r="23960" spans="1:10" x14ac:dyDescent="0.25">
      <c r="A23960" s="1">
        <v>45597</v>
      </c>
      <c r="B23960" t="s">
        <v>5</v>
      </c>
      <c r="C23960" t="s">
        <v>28</v>
      </c>
      <c r="D23960" t="s">
        <v>35</v>
      </c>
      <c r="E23960">
        <v>124.04886999999999</v>
      </c>
      <c r="F23960" t="s">
        <v>43</v>
      </c>
      <c r="G23960" t="s">
        <v>43</v>
      </c>
      <c r="H23960">
        <v>5.5</v>
      </c>
      <c r="I23960">
        <v>6.9</v>
      </c>
      <c r="J23960">
        <v>6.9</v>
      </c>
    </row>
    <row r="23961" spans="1:10" x14ac:dyDescent="0.25">
      <c r="A23961" s="1">
        <v>45597</v>
      </c>
      <c r="B23961" t="s">
        <v>5</v>
      </c>
      <c r="C23961" t="s">
        <v>29</v>
      </c>
      <c r="D23961" t="s">
        <v>40</v>
      </c>
      <c r="E23961">
        <v>116.00109999999999</v>
      </c>
      <c r="F23961">
        <v>114.1027</v>
      </c>
      <c r="G23961">
        <v>-1.8</v>
      </c>
      <c r="H23961">
        <v>6.3</v>
      </c>
      <c r="I23961">
        <v>1</v>
      </c>
      <c r="J23961">
        <v>1.1000000000000001</v>
      </c>
    </row>
    <row r="23962" spans="1:10" x14ac:dyDescent="0.25">
      <c r="A23962" s="1">
        <v>45597</v>
      </c>
      <c r="B23962" t="s">
        <v>5</v>
      </c>
      <c r="C23962" t="s">
        <v>29</v>
      </c>
      <c r="D23962" t="s">
        <v>39</v>
      </c>
      <c r="E23962">
        <v>123.44522000000001</v>
      </c>
      <c r="F23962" t="s">
        <v>43</v>
      </c>
      <c r="G23962" t="s">
        <v>43</v>
      </c>
      <c r="H23962">
        <v>1.7</v>
      </c>
      <c r="I23962">
        <v>-1.5</v>
      </c>
      <c r="J23962">
        <v>1</v>
      </c>
    </row>
    <row r="23963" spans="1:10" x14ac:dyDescent="0.25">
      <c r="A23963" s="1">
        <v>45597</v>
      </c>
      <c r="B23963" t="s">
        <v>5</v>
      </c>
      <c r="C23963" t="s">
        <v>29</v>
      </c>
      <c r="D23963" t="s">
        <v>38</v>
      </c>
      <c r="E23963">
        <v>125.99764999999999</v>
      </c>
      <c r="F23963" t="s">
        <v>43</v>
      </c>
      <c r="G23963" t="s">
        <v>43</v>
      </c>
      <c r="H23963">
        <v>11.1</v>
      </c>
      <c r="I23963">
        <v>7</v>
      </c>
      <c r="J23963">
        <v>7.2</v>
      </c>
    </row>
    <row r="23964" spans="1:10" x14ac:dyDescent="0.25">
      <c r="A23964" s="1">
        <v>45597</v>
      </c>
      <c r="B23964" t="s">
        <v>5</v>
      </c>
      <c r="C23964" t="s">
        <v>29</v>
      </c>
      <c r="D23964" t="s">
        <v>37</v>
      </c>
      <c r="E23964">
        <v>112.11973999999999</v>
      </c>
      <c r="F23964" t="s">
        <v>43</v>
      </c>
      <c r="G23964" t="s">
        <v>43</v>
      </c>
      <c r="H23964">
        <v>-2.5</v>
      </c>
      <c r="I23964">
        <v>7.9</v>
      </c>
      <c r="J23964">
        <v>7.4</v>
      </c>
    </row>
    <row r="23965" spans="1:10" x14ac:dyDescent="0.25">
      <c r="A23965" s="1">
        <v>45597</v>
      </c>
      <c r="B23965" t="s">
        <v>5</v>
      </c>
      <c r="C23965" t="s">
        <v>29</v>
      </c>
      <c r="D23965" t="s">
        <v>36</v>
      </c>
      <c r="E23965">
        <v>110.47056000000001</v>
      </c>
      <c r="F23965" t="s">
        <v>43</v>
      </c>
      <c r="G23965" t="s">
        <v>43</v>
      </c>
      <c r="H23965">
        <v>8.8000000000000007</v>
      </c>
      <c r="I23965">
        <v>-6</v>
      </c>
      <c r="J23965">
        <v>-6</v>
      </c>
    </row>
    <row r="23966" spans="1:10" x14ac:dyDescent="0.25">
      <c r="A23966" s="1">
        <v>45597</v>
      </c>
      <c r="B23966" t="s">
        <v>5</v>
      </c>
      <c r="C23966" t="s">
        <v>29</v>
      </c>
      <c r="D23966" t="s">
        <v>35</v>
      </c>
      <c r="E23966">
        <v>116.65107</v>
      </c>
      <c r="F23966" t="s">
        <v>43</v>
      </c>
      <c r="G23966" t="s">
        <v>43</v>
      </c>
      <c r="H23966">
        <v>6.5</v>
      </c>
      <c r="I23966">
        <v>6.4</v>
      </c>
      <c r="J23966">
        <v>5.9</v>
      </c>
    </row>
    <row r="23967" spans="1:10" x14ac:dyDescent="0.25">
      <c r="A23967" s="1">
        <v>45597</v>
      </c>
      <c r="B23967" t="s">
        <v>5</v>
      </c>
      <c r="C23967" t="s">
        <v>32</v>
      </c>
      <c r="D23967" t="s">
        <v>40</v>
      </c>
      <c r="E23967">
        <v>108.03203000000001</v>
      </c>
      <c r="F23967">
        <v>111.807</v>
      </c>
      <c r="G23967">
        <v>-0.4</v>
      </c>
      <c r="H23967">
        <v>2.1</v>
      </c>
      <c r="I23967">
        <v>3.1</v>
      </c>
      <c r="J23967">
        <v>3.2</v>
      </c>
    </row>
    <row r="23968" spans="1:10" x14ac:dyDescent="0.25">
      <c r="A23968" s="1">
        <v>45597</v>
      </c>
      <c r="B23968" t="s">
        <v>5</v>
      </c>
      <c r="C23968" t="s">
        <v>32</v>
      </c>
      <c r="D23968" t="s">
        <v>39</v>
      </c>
      <c r="E23968">
        <v>131.63910000000001</v>
      </c>
      <c r="F23968" t="s">
        <v>43</v>
      </c>
      <c r="G23968" t="s">
        <v>43</v>
      </c>
      <c r="H23968">
        <v>25.3</v>
      </c>
      <c r="I23968">
        <v>14.2</v>
      </c>
      <c r="J23968">
        <v>13.9</v>
      </c>
    </row>
    <row r="23969" spans="1:10" x14ac:dyDescent="0.25">
      <c r="A23969" s="1">
        <v>45597</v>
      </c>
      <c r="B23969" t="s">
        <v>5</v>
      </c>
      <c r="C23969" t="s">
        <v>32</v>
      </c>
      <c r="D23969" t="s">
        <v>38</v>
      </c>
      <c r="E23969">
        <v>124.32061</v>
      </c>
      <c r="F23969" t="s">
        <v>43</v>
      </c>
      <c r="G23969" t="s">
        <v>43</v>
      </c>
      <c r="H23969">
        <v>10.6</v>
      </c>
      <c r="I23969">
        <v>8.9</v>
      </c>
      <c r="J23969">
        <v>9.4</v>
      </c>
    </row>
    <row r="23970" spans="1:10" x14ac:dyDescent="0.25">
      <c r="A23970" s="1">
        <v>45597</v>
      </c>
      <c r="B23970" t="s">
        <v>5</v>
      </c>
      <c r="C23970" t="s">
        <v>32</v>
      </c>
      <c r="D23970" t="s">
        <v>37</v>
      </c>
      <c r="E23970">
        <v>102.93216</v>
      </c>
      <c r="F23970" t="s">
        <v>43</v>
      </c>
      <c r="G23970" t="s">
        <v>43</v>
      </c>
      <c r="H23970">
        <v>-3.1</v>
      </c>
      <c r="I23970">
        <v>-2.7</v>
      </c>
      <c r="J23970">
        <v>-1.2</v>
      </c>
    </row>
    <row r="23971" spans="1:10" x14ac:dyDescent="0.25">
      <c r="A23971" s="1">
        <v>45597</v>
      </c>
      <c r="B23971" t="s">
        <v>5</v>
      </c>
      <c r="C23971" t="s">
        <v>32</v>
      </c>
      <c r="D23971" t="s">
        <v>36</v>
      </c>
      <c r="E23971">
        <v>95.535120000000006</v>
      </c>
      <c r="F23971" t="s">
        <v>43</v>
      </c>
      <c r="G23971" t="s">
        <v>43</v>
      </c>
      <c r="H23971">
        <v>-8.1</v>
      </c>
      <c r="I23971">
        <v>-2</v>
      </c>
      <c r="J23971">
        <v>-2.1</v>
      </c>
    </row>
    <row r="23972" spans="1:10" x14ac:dyDescent="0.25">
      <c r="A23972" s="1">
        <v>45597</v>
      </c>
      <c r="B23972" t="s">
        <v>5</v>
      </c>
      <c r="C23972" t="s">
        <v>32</v>
      </c>
      <c r="D23972" t="s">
        <v>35</v>
      </c>
      <c r="E23972">
        <v>119.28653</v>
      </c>
      <c r="F23972" t="s">
        <v>43</v>
      </c>
      <c r="G23972" t="s">
        <v>43</v>
      </c>
      <c r="H23972">
        <v>18.100000000000001</v>
      </c>
      <c r="I23972">
        <v>14.3</v>
      </c>
      <c r="J23972">
        <v>12.8</v>
      </c>
    </row>
    <row r="23973" spans="1:10" x14ac:dyDescent="0.25">
      <c r="A23973" s="1">
        <v>45597</v>
      </c>
      <c r="B23973" t="s">
        <v>5</v>
      </c>
      <c r="C23973" t="s">
        <v>33</v>
      </c>
      <c r="D23973" t="s">
        <v>40</v>
      </c>
      <c r="E23973">
        <v>125.19016999999999</v>
      </c>
      <c r="F23973">
        <v>125.76465</v>
      </c>
      <c r="G23973">
        <v>1</v>
      </c>
      <c r="H23973">
        <v>9.6999999999999993</v>
      </c>
      <c r="I23973">
        <v>9.9</v>
      </c>
      <c r="J23973">
        <v>9.8000000000000007</v>
      </c>
    </row>
    <row r="23974" spans="1:10" x14ac:dyDescent="0.25">
      <c r="A23974" s="1">
        <v>45597</v>
      </c>
      <c r="B23974" t="s">
        <v>5</v>
      </c>
      <c r="C23974" t="s">
        <v>33</v>
      </c>
      <c r="D23974" t="s">
        <v>39</v>
      </c>
      <c r="E23974">
        <v>130.45544000000001</v>
      </c>
      <c r="F23974" t="s">
        <v>43</v>
      </c>
      <c r="G23974" t="s">
        <v>43</v>
      </c>
      <c r="H23974">
        <v>4.3</v>
      </c>
      <c r="I23974">
        <v>5.8</v>
      </c>
      <c r="J23974">
        <v>6.5</v>
      </c>
    </row>
    <row r="23975" spans="1:10" x14ac:dyDescent="0.25">
      <c r="A23975" s="1">
        <v>45597</v>
      </c>
      <c r="B23975" t="s">
        <v>5</v>
      </c>
      <c r="C23975" t="s">
        <v>33</v>
      </c>
      <c r="D23975" t="s">
        <v>38</v>
      </c>
      <c r="E23975">
        <v>131.24209999999999</v>
      </c>
      <c r="F23975" t="s">
        <v>43</v>
      </c>
      <c r="G23975" t="s">
        <v>43</v>
      </c>
      <c r="H23975">
        <v>12.4</v>
      </c>
      <c r="I23975">
        <v>15.5</v>
      </c>
      <c r="J23975">
        <v>12.6</v>
      </c>
    </row>
    <row r="23976" spans="1:10" x14ac:dyDescent="0.25">
      <c r="A23976" s="1">
        <v>45597</v>
      </c>
      <c r="B23976" t="s">
        <v>5</v>
      </c>
      <c r="C23976" t="s">
        <v>33</v>
      </c>
      <c r="D23976" t="s">
        <v>37</v>
      </c>
      <c r="E23976">
        <v>134.82923</v>
      </c>
      <c r="F23976" t="s">
        <v>43</v>
      </c>
      <c r="G23976" t="s">
        <v>43</v>
      </c>
      <c r="H23976">
        <v>17.8</v>
      </c>
      <c r="I23976">
        <v>16.5</v>
      </c>
      <c r="J23976">
        <v>17.399999999999999</v>
      </c>
    </row>
    <row r="23977" spans="1:10" x14ac:dyDescent="0.25">
      <c r="A23977" s="1">
        <v>45597</v>
      </c>
      <c r="B23977" t="s">
        <v>5</v>
      </c>
      <c r="C23977" t="s">
        <v>33</v>
      </c>
      <c r="D23977" t="s">
        <v>36</v>
      </c>
      <c r="E23977">
        <v>101.10405</v>
      </c>
      <c r="F23977" t="s">
        <v>43</v>
      </c>
      <c r="G23977" t="s">
        <v>43</v>
      </c>
      <c r="H23977">
        <v>-1.8</v>
      </c>
      <c r="I23977">
        <v>-2.7</v>
      </c>
      <c r="J23977">
        <v>-0.6</v>
      </c>
    </row>
    <row r="23978" spans="1:10" x14ac:dyDescent="0.25">
      <c r="A23978" s="1">
        <v>45597</v>
      </c>
      <c r="B23978" t="s">
        <v>5</v>
      </c>
      <c r="C23978" t="s">
        <v>33</v>
      </c>
      <c r="D23978" t="s">
        <v>35</v>
      </c>
      <c r="E23978">
        <v>134.10623000000001</v>
      </c>
      <c r="F23978" t="s">
        <v>43</v>
      </c>
      <c r="G23978" t="s">
        <v>43</v>
      </c>
      <c r="H23978">
        <v>13</v>
      </c>
      <c r="I23978">
        <v>11.9</v>
      </c>
      <c r="J23978">
        <v>11.6</v>
      </c>
    </row>
    <row r="23979" spans="1:10" x14ac:dyDescent="0.25">
      <c r="A23979" s="1">
        <v>45597</v>
      </c>
      <c r="B23979" t="s">
        <v>34</v>
      </c>
      <c r="C23979" t="s">
        <v>16</v>
      </c>
      <c r="D23979" t="s">
        <v>40</v>
      </c>
      <c r="E23979">
        <v>107.57917999999999</v>
      </c>
      <c r="F23979">
        <v>104.55759999999999</v>
      </c>
      <c r="G23979">
        <v>-2.6</v>
      </c>
      <c r="H23979">
        <v>1.3</v>
      </c>
      <c r="I23979">
        <v>1</v>
      </c>
      <c r="J23979">
        <v>0.7</v>
      </c>
    </row>
    <row r="23980" spans="1:10" x14ac:dyDescent="0.25">
      <c r="A23980" s="1">
        <v>45597</v>
      </c>
      <c r="B23980" t="s">
        <v>34</v>
      </c>
      <c r="C23980" t="s">
        <v>16</v>
      </c>
      <c r="D23980" t="s">
        <v>39</v>
      </c>
      <c r="E23980">
        <v>103.97855</v>
      </c>
      <c r="F23980" t="s">
        <v>43</v>
      </c>
      <c r="G23980" t="s">
        <v>43</v>
      </c>
      <c r="H23980">
        <v>10</v>
      </c>
      <c r="I23980">
        <v>6.3</v>
      </c>
      <c r="J23980">
        <v>4.7</v>
      </c>
    </row>
    <row r="23981" spans="1:10" x14ac:dyDescent="0.25">
      <c r="A23981" s="1">
        <v>45597</v>
      </c>
      <c r="B23981" t="s">
        <v>34</v>
      </c>
      <c r="C23981" t="s">
        <v>16</v>
      </c>
      <c r="D23981" t="s">
        <v>38</v>
      </c>
      <c r="E23981">
        <v>112.47033</v>
      </c>
      <c r="F23981" t="s">
        <v>43</v>
      </c>
      <c r="G23981" t="s">
        <v>43</v>
      </c>
      <c r="H23981">
        <v>3.6</v>
      </c>
      <c r="I23981">
        <v>5.2</v>
      </c>
      <c r="J23981">
        <v>5.0999999999999996</v>
      </c>
    </row>
    <row r="23982" spans="1:10" x14ac:dyDescent="0.25">
      <c r="A23982" s="1">
        <v>45597</v>
      </c>
      <c r="B23982" t="s">
        <v>34</v>
      </c>
      <c r="C23982" t="s">
        <v>16</v>
      </c>
      <c r="D23982" t="s">
        <v>37</v>
      </c>
      <c r="E23982">
        <v>101.49681</v>
      </c>
      <c r="F23982" t="s">
        <v>43</v>
      </c>
      <c r="G23982" t="s">
        <v>43</v>
      </c>
      <c r="H23982">
        <v>-8.6</v>
      </c>
      <c r="I23982">
        <v>-3.1</v>
      </c>
      <c r="J23982">
        <v>-3.3</v>
      </c>
    </row>
    <row r="23983" spans="1:10" x14ac:dyDescent="0.25">
      <c r="A23983" s="1">
        <v>45597</v>
      </c>
      <c r="B23983" t="s">
        <v>34</v>
      </c>
      <c r="C23983" t="s">
        <v>16</v>
      </c>
      <c r="D23983" t="s">
        <v>36</v>
      </c>
      <c r="E23983">
        <v>109.93208</v>
      </c>
      <c r="F23983" t="s">
        <v>43</v>
      </c>
      <c r="G23983" t="s">
        <v>43</v>
      </c>
      <c r="H23983">
        <v>7.3</v>
      </c>
      <c r="I23983">
        <v>1.3</v>
      </c>
      <c r="J23983">
        <v>1</v>
      </c>
    </row>
    <row r="23984" spans="1:10" x14ac:dyDescent="0.25">
      <c r="A23984" s="1">
        <v>45597</v>
      </c>
      <c r="B23984" t="s">
        <v>34</v>
      </c>
      <c r="C23984" t="s">
        <v>16</v>
      </c>
      <c r="D23984" t="s">
        <v>35</v>
      </c>
      <c r="E23984">
        <v>116.21908999999999</v>
      </c>
      <c r="F23984" t="s">
        <v>43</v>
      </c>
      <c r="G23984" t="s">
        <v>43</v>
      </c>
      <c r="H23984">
        <v>5.0999999999999996</v>
      </c>
      <c r="I23984">
        <v>-0.1</v>
      </c>
      <c r="J23984">
        <v>-0.4</v>
      </c>
    </row>
    <row r="23985" spans="1:10" x14ac:dyDescent="0.25">
      <c r="A23985" s="1">
        <v>45597</v>
      </c>
      <c r="B23985" t="s">
        <v>34</v>
      </c>
      <c r="C23985" t="s">
        <v>19</v>
      </c>
      <c r="D23985" t="s">
        <v>40</v>
      </c>
      <c r="E23985">
        <v>106.90631</v>
      </c>
      <c r="F23985">
        <v>107.11452</v>
      </c>
      <c r="G23985">
        <v>-2.2999999999999998</v>
      </c>
      <c r="H23985">
        <v>3.5</v>
      </c>
      <c r="I23985">
        <v>4</v>
      </c>
      <c r="J23985">
        <v>3.5</v>
      </c>
    </row>
    <row r="23986" spans="1:10" x14ac:dyDescent="0.25">
      <c r="A23986" s="1">
        <v>45597</v>
      </c>
      <c r="B23986" t="s">
        <v>34</v>
      </c>
      <c r="C23986" t="s">
        <v>19</v>
      </c>
      <c r="D23986" t="s">
        <v>39</v>
      </c>
      <c r="E23986">
        <v>99.463359999999994</v>
      </c>
      <c r="F23986" t="s">
        <v>43</v>
      </c>
      <c r="G23986" t="s">
        <v>43</v>
      </c>
      <c r="H23986">
        <v>-3.5</v>
      </c>
      <c r="I23986">
        <v>4.0999999999999996</v>
      </c>
      <c r="J23986">
        <v>5</v>
      </c>
    </row>
    <row r="23987" spans="1:10" x14ac:dyDescent="0.25">
      <c r="A23987" s="1">
        <v>45597</v>
      </c>
      <c r="B23987" t="s">
        <v>34</v>
      </c>
      <c r="C23987" t="s">
        <v>19</v>
      </c>
      <c r="D23987" t="s">
        <v>38</v>
      </c>
      <c r="E23987">
        <v>124.41512</v>
      </c>
      <c r="F23987" t="s">
        <v>43</v>
      </c>
      <c r="G23987" t="s">
        <v>43</v>
      </c>
      <c r="H23987">
        <v>4.9000000000000004</v>
      </c>
      <c r="I23987">
        <v>10.3</v>
      </c>
      <c r="J23987">
        <v>10.4</v>
      </c>
    </row>
    <row r="23988" spans="1:10" x14ac:dyDescent="0.25">
      <c r="A23988" s="1">
        <v>45597</v>
      </c>
      <c r="B23988" t="s">
        <v>34</v>
      </c>
      <c r="C23988" t="s">
        <v>19</v>
      </c>
      <c r="D23988" t="s">
        <v>37</v>
      </c>
      <c r="E23988">
        <v>105.3066</v>
      </c>
      <c r="F23988" t="s">
        <v>43</v>
      </c>
      <c r="G23988" t="s">
        <v>43</v>
      </c>
      <c r="H23988">
        <v>4.0999999999999996</v>
      </c>
      <c r="I23988">
        <v>5.2</v>
      </c>
      <c r="J23988">
        <v>3.4</v>
      </c>
    </row>
    <row r="23989" spans="1:10" x14ac:dyDescent="0.25">
      <c r="A23989" s="1">
        <v>45597</v>
      </c>
      <c r="B23989" t="s">
        <v>34</v>
      </c>
      <c r="C23989" t="s">
        <v>19</v>
      </c>
      <c r="D23989" t="s">
        <v>36</v>
      </c>
      <c r="E23989">
        <v>107.45088</v>
      </c>
      <c r="F23989" t="s">
        <v>43</v>
      </c>
      <c r="G23989" t="s">
        <v>43</v>
      </c>
      <c r="H23989">
        <v>6.2</v>
      </c>
      <c r="I23989">
        <v>1.7</v>
      </c>
      <c r="J23989">
        <v>0.9</v>
      </c>
    </row>
    <row r="23990" spans="1:10" x14ac:dyDescent="0.25">
      <c r="A23990" s="1">
        <v>45597</v>
      </c>
      <c r="B23990" t="s">
        <v>34</v>
      </c>
      <c r="C23990" t="s">
        <v>19</v>
      </c>
      <c r="D23990" t="s">
        <v>35</v>
      </c>
      <c r="E23990">
        <v>77.853819999999999</v>
      </c>
      <c r="F23990" t="s">
        <v>43</v>
      </c>
      <c r="G23990" t="s">
        <v>43</v>
      </c>
      <c r="H23990">
        <v>-7.4</v>
      </c>
      <c r="I23990">
        <v>-4.3</v>
      </c>
      <c r="J23990">
        <v>-3.6</v>
      </c>
    </row>
    <row r="23991" spans="1:10" x14ac:dyDescent="0.25">
      <c r="A23991" s="1">
        <v>45597</v>
      </c>
      <c r="B23991" t="s">
        <v>34</v>
      </c>
      <c r="C23991" t="s">
        <v>22</v>
      </c>
      <c r="D23991" t="s">
        <v>40</v>
      </c>
      <c r="E23991">
        <v>109.75256</v>
      </c>
      <c r="F23991">
        <v>109.03167000000001</v>
      </c>
      <c r="G23991">
        <v>-2.2999999999999998</v>
      </c>
      <c r="H23991">
        <v>1.9</v>
      </c>
      <c r="I23991">
        <v>1.4</v>
      </c>
      <c r="J23991">
        <v>1.7</v>
      </c>
    </row>
    <row r="23992" spans="1:10" x14ac:dyDescent="0.25">
      <c r="A23992" s="1">
        <v>45597</v>
      </c>
      <c r="B23992" t="s">
        <v>34</v>
      </c>
      <c r="C23992" t="s">
        <v>22</v>
      </c>
      <c r="D23992" t="s">
        <v>39</v>
      </c>
      <c r="E23992">
        <v>113.85584</v>
      </c>
      <c r="F23992" t="s">
        <v>43</v>
      </c>
      <c r="G23992" t="s">
        <v>43</v>
      </c>
      <c r="H23992">
        <v>9.5</v>
      </c>
      <c r="I23992">
        <v>7.7</v>
      </c>
      <c r="J23992">
        <v>7.4</v>
      </c>
    </row>
    <row r="23993" spans="1:10" x14ac:dyDescent="0.25">
      <c r="A23993" s="1">
        <v>45597</v>
      </c>
      <c r="B23993" t="s">
        <v>34</v>
      </c>
      <c r="C23993" t="s">
        <v>22</v>
      </c>
      <c r="D23993" t="s">
        <v>38</v>
      </c>
      <c r="E23993">
        <v>113.34578</v>
      </c>
      <c r="F23993" t="s">
        <v>43</v>
      </c>
      <c r="G23993" t="s">
        <v>43</v>
      </c>
      <c r="H23993">
        <v>-1.9</v>
      </c>
      <c r="I23993">
        <v>-0.4</v>
      </c>
      <c r="J23993">
        <v>1.2</v>
      </c>
    </row>
    <row r="23994" spans="1:10" x14ac:dyDescent="0.25">
      <c r="A23994" s="1">
        <v>45597</v>
      </c>
      <c r="B23994" t="s">
        <v>34</v>
      </c>
      <c r="C23994" t="s">
        <v>22</v>
      </c>
      <c r="D23994" t="s">
        <v>37</v>
      </c>
      <c r="E23994">
        <v>107.4534</v>
      </c>
      <c r="F23994" t="s">
        <v>43</v>
      </c>
      <c r="G23994" t="s">
        <v>43</v>
      </c>
      <c r="H23994">
        <v>-9.8000000000000007</v>
      </c>
      <c r="I23994">
        <v>0.4</v>
      </c>
      <c r="J23994">
        <v>1.4</v>
      </c>
    </row>
    <row r="23995" spans="1:10" x14ac:dyDescent="0.25">
      <c r="A23995" s="1">
        <v>45597</v>
      </c>
      <c r="B23995" t="s">
        <v>34</v>
      </c>
      <c r="C23995" t="s">
        <v>22</v>
      </c>
      <c r="D23995" t="s">
        <v>36</v>
      </c>
      <c r="E23995">
        <v>109.56529999999999</v>
      </c>
      <c r="F23995" t="s">
        <v>43</v>
      </c>
      <c r="G23995" t="s">
        <v>43</v>
      </c>
      <c r="H23995">
        <v>7.2</v>
      </c>
      <c r="I23995">
        <v>1.1000000000000001</v>
      </c>
      <c r="J23995">
        <v>0.9</v>
      </c>
    </row>
    <row r="23996" spans="1:10" x14ac:dyDescent="0.25">
      <c r="A23996" s="1">
        <v>45597</v>
      </c>
      <c r="B23996" t="s">
        <v>34</v>
      </c>
      <c r="C23996" t="s">
        <v>22</v>
      </c>
      <c r="D23996" t="s">
        <v>35</v>
      </c>
      <c r="E23996">
        <v>99.674809999999994</v>
      </c>
      <c r="F23996" t="s">
        <v>43</v>
      </c>
      <c r="G23996" t="s">
        <v>43</v>
      </c>
      <c r="H23996">
        <v>8.1</v>
      </c>
      <c r="I23996">
        <v>-2.5</v>
      </c>
      <c r="J23996">
        <v>-4.3</v>
      </c>
    </row>
    <row r="23997" spans="1:10" x14ac:dyDescent="0.25">
      <c r="A23997" s="1">
        <v>45597</v>
      </c>
      <c r="B23997" t="s">
        <v>34</v>
      </c>
      <c r="C23997" t="s">
        <v>23</v>
      </c>
      <c r="D23997" t="s">
        <v>40</v>
      </c>
      <c r="E23997">
        <v>110.09052</v>
      </c>
      <c r="F23997">
        <v>110.5138</v>
      </c>
      <c r="G23997">
        <v>-0.4</v>
      </c>
      <c r="H23997">
        <v>0.3</v>
      </c>
      <c r="I23997">
        <v>1.8</v>
      </c>
      <c r="J23997">
        <v>1.8</v>
      </c>
    </row>
    <row r="23998" spans="1:10" x14ac:dyDescent="0.25">
      <c r="A23998" s="1">
        <v>45597</v>
      </c>
      <c r="B23998" t="s">
        <v>34</v>
      </c>
      <c r="C23998" t="s">
        <v>23</v>
      </c>
      <c r="D23998" t="s">
        <v>39</v>
      </c>
      <c r="E23998">
        <v>117.42932999999999</v>
      </c>
      <c r="F23998" t="s">
        <v>43</v>
      </c>
      <c r="G23998" t="s">
        <v>43</v>
      </c>
      <c r="H23998">
        <v>8</v>
      </c>
      <c r="I23998">
        <v>8.4</v>
      </c>
      <c r="J23998">
        <v>8.1999999999999993</v>
      </c>
    </row>
    <row r="23999" spans="1:10" x14ac:dyDescent="0.25">
      <c r="A23999" s="1">
        <v>45597</v>
      </c>
      <c r="B23999" t="s">
        <v>34</v>
      </c>
      <c r="C23999" t="s">
        <v>23</v>
      </c>
      <c r="D23999" t="s">
        <v>38</v>
      </c>
      <c r="E23999">
        <v>130.09012999999999</v>
      </c>
      <c r="F23999" t="s">
        <v>43</v>
      </c>
      <c r="G23999" t="s">
        <v>43</v>
      </c>
      <c r="H23999">
        <v>7</v>
      </c>
      <c r="I23999">
        <v>8.3000000000000007</v>
      </c>
      <c r="J23999">
        <v>8.6999999999999993</v>
      </c>
    </row>
    <row r="24000" spans="1:10" x14ac:dyDescent="0.25">
      <c r="A24000" s="1">
        <v>45597</v>
      </c>
      <c r="B24000" t="s">
        <v>34</v>
      </c>
      <c r="C24000" t="s">
        <v>23</v>
      </c>
      <c r="D24000" t="s">
        <v>37</v>
      </c>
      <c r="E24000">
        <v>99.378489999999999</v>
      </c>
      <c r="F24000" t="s">
        <v>43</v>
      </c>
      <c r="G24000" t="s">
        <v>43</v>
      </c>
      <c r="H24000">
        <v>-7.8</v>
      </c>
      <c r="I24000">
        <v>-6.3</v>
      </c>
      <c r="J24000">
        <v>-6.4</v>
      </c>
    </row>
    <row r="24001" spans="1:10" x14ac:dyDescent="0.25">
      <c r="A24001" s="1">
        <v>45597</v>
      </c>
      <c r="B24001" t="s">
        <v>34</v>
      </c>
      <c r="C24001" t="s">
        <v>23</v>
      </c>
      <c r="D24001" t="s">
        <v>36</v>
      </c>
      <c r="E24001">
        <v>109.94217</v>
      </c>
      <c r="F24001" t="s">
        <v>43</v>
      </c>
      <c r="G24001" t="s">
        <v>43</v>
      </c>
      <c r="H24001">
        <v>2.4</v>
      </c>
      <c r="I24001">
        <v>3</v>
      </c>
      <c r="J24001">
        <v>3</v>
      </c>
    </row>
    <row r="24002" spans="1:10" x14ac:dyDescent="0.25">
      <c r="A24002" s="1">
        <v>45597</v>
      </c>
      <c r="B24002" t="s">
        <v>34</v>
      </c>
      <c r="C24002" t="s">
        <v>23</v>
      </c>
      <c r="D24002" t="s">
        <v>35</v>
      </c>
      <c r="E24002">
        <v>74.087680000000006</v>
      </c>
      <c r="F24002" t="s">
        <v>43</v>
      </c>
      <c r="G24002" t="s">
        <v>43</v>
      </c>
      <c r="H24002">
        <v>-19.7</v>
      </c>
      <c r="I24002">
        <v>-8.3000000000000007</v>
      </c>
      <c r="J24002">
        <v>-8.1</v>
      </c>
    </row>
    <row r="24003" spans="1:10" x14ac:dyDescent="0.25">
      <c r="A24003" s="1">
        <v>45597</v>
      </c>
      <c r="B24003" t="s">
        <v>34</v>
      </c>
      <c r="C24003" t="s">
        <v>24</v>
      </c>
      <c r="D24003" t="s">
        <v>40</v>
      </c>
      <c r="E24003">
        <v>113.29001</v>
      </c>
      <c r="F24003">
        <v>113.20475999999999</v>
      </c>
      <c r="G24003">
        <v>-1.8</v>
      </c>
      <c r="H24003">
        <v>3.8</v>
      </c>
      <c r="I24003">
        <v>6</v>
      </c>
      <c r="J24003">
        <v>6.1</v>
      </c>
    </row>
    <row r="24004" spans="1:10" x14ac:dyDescent="0.25">
      <c r="A24004" s="1">
        <v>45597</v>
      </c>
      <c r="B24004" t="s">
        <v>34</v>
      </c>
      <c r="C24004" t="s">
        <v>24</v>
      </c>
      <c r="D24004" t="s">
        <v>39</v>
      </c>
      <c r="E24004">
        <v>103.69095</v>
      </c>
      <c r="F24004" t="s">
        <v>43</v>
      </c>
      <c r="G24004" t="s">
        <v>43</v>
      </c>
      <c r="H24004">
        <v>9.6999999999999993</v>
      </c>
      <c r="I24004">
        <v>-2.9</v>
      </c>
      <c r="J24004">
        <v>-3.5</v>
      </c>
    </row>
    <row r="24005" spans="1:10" x14ac:dyDescent="0.25">
      <c r="A24005" s="1">
        <v>45597</v>
      </c>
      <c r="B24005" t="s">
        <v>34</v>
      </c>
      <c r="C24005" t="s">
        <v>24</v>
      </c>
      <c r="D24005" t="s">
        <v>38</v>
      </c>
      <c r="E24005">
        <v>109.88511</v>
      </c>
      <c r="F24005" t="s">
        <v>43</v>
      </c>
      <c r="G24005" t="s">
        <v>43</v>
      </c>
      <c r="H24005">
        <v>3.4</v>
      </c>
      <c r="I24005">
        <v>2.1</v>
      </c>
      <c r="J24005">
        <v>2.7</v>
      </c>
    </row>
    <row r="24006" spans="1:10" x14ac:dyDescent="0.25">
      <c r="A24006" s="1">
        <v>45597</v>
      </c>
      <c r="B24006" t="s">
        <v>34</v>
      </c>
      <c r="C24006" t="s">
        <v>24</v>
      </c>
      <c r="D24006" t="s">
        <v>37</v>
      </c>
      <c r="E24006">
        <v>112.8155</v>
      </c>
      <c r="F24006" t="s">
        <v>43</v>
      </c>
      <c r="G24006" t="s">
        <v>43</v>
      </c>
      <c r="H24006">
        <v>-3.3</v>
      </c>
      <c r="I24006">
        <v>2.4</v>
      </c>
      <c r="J24006">
        <v>2</v>
      </c>
    </row>
    <row r="24007" spans="1:10" x14ac:dyDescent="0.25">
      <c r="A24007" s="1">
        <v>45597</v>
      </c>
      <c r="B24007" t="s">
        <v>34</v>
      </c>
      <c r="C24007" t="s">
        <v>24</v>
      </c>
      <c r="D24007" t="s">
        <v>36</v>
      </c>
      <c r="E24007">
        <v>117.31831</v>
      </c>
      <c r="F24007" t="s">
        <v>43</v>
      </c>
      <c r="G24007" t="s">
        <v>43</v>
      </c>
      <c r="H24007">
        <v>6.2</v>
      </c>
      <c r="I24007">
        <v>9.3000000000000007</v>
      </c>
      <c r="J24007">
        <v>9.8000000000000007</v>
      </c>
    </row>
    <row r="24008" spans="1:10" x14ac:dyDescent="0.25">
      <c r="A24008" s="1">
        <v>45597</v>
      </c>
      <c r="B24008" t="s">
        <v>34</v>
      </c>
      <c r="C24008" t="s">
        <v>24</v>
      </c>
      <c r="D24008" t="s">
        <v>35</v>
      </c>
      <c r="E24008">
        <v>101.67082000000001</v>
      </c>
      <c r="F24008" t="s">
        <v>43</v>
      </c>
      <c r="G24008" t="s">
        <v>43</v>
      </c>
      <c r="H24008">
        <v>-3.7</v>
      </c>
      <c r="I24008">
        <v>5.3</v>
      </c>
      <c r="J24008">
        <v>4.2</v>
      </c>
    </row>
    <row r="24009" spans="1:10" x14ac:dyDescent="0.25">
      <c r="A24009" s="1">
        <v>45597</v>
      </c>
      <c r="B24009" t="s">
        <v>34</v>
      </c>
      <c r="C24009" t="s">
        <v>25</v>
      </c>
      <c r="D24009" t="s">
        <v>40</v>
      </c>
      <c r="E24009">
        <v>107.85441</v>
      </c>
      <c r="F24009">
        <v>105.78131</v>
      </c>
      <c r="G24009">
        <v>-1.6</v>
      </c>
      <c r="H24009">
        <v>0.8</v>
      </c>
      <c r="I24009">
        <v>3.6</v>
      </c>
      <c r="J24009">
        <v>2.5</v>
      </c>
    </row>
    <row r="24010" spans="1:10" x14ac:dyDescent="0.25">
      <c r="A24010" s="1">
        <v>45597</v>
      </c>
      <c r="B24010" t="s">
        <v>34</v>
      </c>
      <c r="C24010" t="s">
        <v>25</v>
      </c>
      <c r="D24010" t="s">
        <v>39</v>
      </c>
      <c r="E24010">
        <v>124.93012</v>
      </c>
      <c r="F24010" t="s">
        <v>43</v>
      </c>
      <c r="G24010" t="s">
        <v>43</v>
      </c>
      <c r="H24010">
        <v>6.5</v>
      </c>
      <c r="I24010">
        <v>5.4</v>
      </c>
      <c r="J24010">
        <v>6.5</v>
      </c>
    </row>
    <row r="24011" spans="1:10" x14ac:dyDescent="0.25">
      <c r="A24011" s="1">
        <v>45597</v>
      </c>
      <c r="B24011" t="s">
        <v>34</v>
      </c>
      <c r="C24011" t="s">
        <v>25</v>
      </c>
      <c r="D24011" t="s">
        <v>38</v>
      </c>
      <c r="E24011">
        <v>102.42117</v>
      </c>
      <c r="F24011" t="s">
        <v>43</v>
      </c>
      <c r="G24011" t="s">
        <v>43</v>
      </c>
      <c r="H24011">
        <v>-2.8</v>
      </c>
      <c r="I24011">
        <v>6.7</v>
      </c>
      <c r="J24011">
        <v>5.4</v>
      </c>
    </row>
    <row r="24012" spans="1:10" x14ac:dyDescent="0.25">
      <c r="A24012" s="1">
        <v>45597</v>
      </c>
      <c r="B24012" t="s">
        <v>34</v>
      </c>
      <c r="C24012" t="s">
        <v>25</v>
      </c>
      <c r="D24012" t="s">
        <v>37</v>
      </c>
      <c r="E24012">
        <v>118.52670999999999</v>
      </c>
      <c r="F24012" t="s">
        <v>43</v>
      </c>
      <c r="G24012" t="s">
        <v>43</v>
      </c>
      <c r="H24012">
        <v>-0.3</v>
      </c>
      <c r="I24012">
        <v>1.6</v>
      </c>
      <c r="J24012">
        <v>0.2</v>
      </c>
    </row>
    <row r="24013" spans="1:10" x14ac:dyDescent="0.25">
      <c r="A24013" s="1">
        <v>45597</v>
      </c>
      <c r="B24013" t="s">
        <v>34</v>
      </c>
      <c r="C24013" t="s">
        <v>25</v>
      </c>
      <c r="D24013" t="s">
        <v>36</v>
      </c>
      <c r="E24013">
        <v>104.03758999999999</v>
      </c>
      <c r="F24013" t="s">
        <v>43</v>
      </c>
      <c r="G24013" t="s">
        <v>43</v>
      </c>
      <c r="H24013">
        <v>2.4</v>
      </c>
      <c r="I24013">
        <v>2</v>
      </c>
      <c r="J24013">
        <v>0.9</v>
      </c>
    </row>
    <row r="24014" spans="1:10" x14ac:dyDescent="0.25">
      <c r="A24014" s="1">
        <v>45597</v>
      </c>
      <c r="B24014" t="s">
        <v>34</v>
      </c>
      <c r="C24014" t="s">
        <v>25</v>
      </c>
      <c r="D24014" t="s">
        <v>35</v>
      </c>
      <c r="E24014">
        <v>94.19144</v>
      </c>
      <c r="F24014" t="s">
        <v>43</v>
      </c>
      <c r="G24014" t="s">
        <v>43</v>
      </c>
      <c r="H24014">
        <v>-1.2</v>
      </c>
      <c r="I24014">
        <v>3.7</v>
      </c>
      <c r="J24014">
        <v>1</v>
      </c>
    </row>
    <row r="24015" spans="1:10" x14ac:dyDescent="0.25">
      <c r="A24015" s="1">
        <v>45597</v>
      </c>
      <c r="B24015" t="s">
        <v>34</v>
      </c>
      <c r="C24015" t="s">
        <v>26</v>
      </c>
      <c r="D24015" t="s">
        <v>40</v>
      </c>
      <c r="E24015">
        <v>108.20437</v>
      </c>
      <c r="F24015">
        <v>104.91201</v>
      </c>
      <c r="G24015">
        <v>-1</v>
      </c>
      <c r="H24015">
        <v>3.7</v>
      </c>
      <c r="I24015">
        <v>4.5999999999999996</v>
      </c>
      <c r="J24015">
        <v>4</v>
      </c>
    </row>
    <row r="24016" spans="1:10" x14ac:dyDescent="0.25">
      <c r="A24016" s="1">
        <v>45597</v>
      </c>
      <c r="B24016" t="s">
        <v>34</v>
      </c>
      <c r="C24016" t="s">
        <v>26</v>
      </c>
      <c r="D24016" t="s">
        <v>39</v>
      </c>
      <c r="E24016">
        <v>114.9529</v>
      </c>
      <c r="F24016" t="s">
        <v>43</v>
      </c>
      <c r="G24016" t="s">
        <v>43</v>
      </c>
      <c r="H24016">
        <v>3.2</v>
      </c>
      <c r="I24016">
        <v>5.5</v>
      </c>
      <c r="J24016">
        <v>5.7</v>
      </c>
    </row>
    <row r="24017" spans="1:10" x14ac:dyDescent="0.25">
      <c r="A24017" s="1">
        <v>45597</v>
      </c>
      <c r="B24017" t="s">
        <v>34</v>
      </c>
      <c r="C24017" t="s">
        <v>26</v>
      </c>
      <c r="D24017" t="s">
        <v>38</v>
      </c>
      <c r="E24017">
        <v>115.17211</v>
      </c>
      <c r="F24017" t="s">
        <v>43</v>
      </c>
      <c r="G24017" t="s">
        <v>43</v>
      </c>
      <c r="H24017">
        <v>7.3</v>
      </c>
      <c r="I24017">
        <v>6.2</v>
      </c>
      <c r="J24017">
        <v>6.1</v>
      </c>
    </row>
    <row r="24018" spans="1:10" x14ac:dyDescent="0.25">
      <c r="A24018" s="1">
        <v>45597</v>
      </c>
      <c r="B24018" t="s">
        <v>34</v>
      </c>
      <c r="C24018" t="s">
        <v>26</v>
      </c>
      <c r="D24018" t="s">
        <v>37</v>
      </c>
      <c r="E24018">
        <v>126.66276999999999</v>
      </c>
      <c r="F24018" t="s">
        <v>43</v>
      </c>
      <c r="G24018" t="s">
        <v>43</v>
      </c>
      <c r="H24018">
        <v>5.2</v>
      </c>
      <c r="I24018">
        <v>12.7</v>
      </c>
      <c r="J24018">
        <v>12.3</v>
      </c>
    </row>
    <row r="24019" spans="1:10" x14ac:dyDescent="0.25">
      <c r="A24019" s="1">
        <v>45597</v>
      </c>
      <c r="B24019" t="s">
        <v>34</v>
      </c>
      <c r="C24019" t="s">
        <v>26</v>
      </c>
      <c r="D24019" t="s">
        <v>36</v>
      </c>
      <c r="E24019">
        <v>92.450710000000001</v>
      </c>
      <c r="F24019" t="s">
        <v>43</v>
      </c>
      <c r="G24019" t="s">
        <v>43</v>
      </c>
      <c r="H24019">
        <v>2.8</v>
      </c>
      <c r="I24019">
        <v>-2.2000000000000002</v>
      </c>
      <c r="J24019">
        <v>-3.4</v>
      </c>
    </row>
    <row r="24020" spans="1:10" x14ac:dyDescent="0.25">
      <c r="A24020" s="1">
        <v>45597</v>
      </c>
      <c r="B24020" t="s">
        <v>34</v>
      </c>
      <c r="C24020" t="s">
        <v>26</v>
      </c>
      <c r="D24020" t="s">
        <v>35</v>
      </c>
      <c r="E24020">
        <v>94.631180000000001</v>
      </c>
      <c r="F24020" t="s">
        <v>43</v>
      </c>
      <c r="G24020" t="s">
        <v>43</v>
      </c>
      <c r="H24020">
        <v>-4.4000000000000004</v>
      </c>
      <c r="I24020">
        <v>0.5</v>
      </c>
      <c r="J24020">
        <v>-0.8</v>
      </c>
    </row>
    <row r="24021" spans="1:10" x14ac:dyDescent="0.25">
      <c r="A24021" s="1">
        <v>45597</v>
      </c>
      <c r="B24021" t="s">
        <v>34</v>
      </c>
      <c r="C24021" t="s">
        <v>27</v>
      </c>
      <c r="D24021" t="s">
        <v>40</v>
      </c>
      <c r="E24021">
        <v>117.47789</v>
      </c>
      <c r="F24021">
        <v>115.89142</v>
      </c>
      <c r="G24021">
        <v>-3.9</v>
      </c>
      <c r="H24021">
        <v>1.8</v>
      </c>
      <c r="I24021">
        <v>4.3</v>
      </c>
      <c r="J24021">
        <v>4.7</v>
      </c>
    </row>
    <row r="24022" spans="1:10" x14ac:dyDescent="0.25">
      <c r="A24022" s="1">
        <v>45597</v>
      </c>
      <c r="B24022" t="s">
        <v>34</v>
      </c>
      <c r="C24022" t="s">
        <v>27</v>
      </c>
      <c r="D24022" t="s">
        <v>39</v>
      </c>
      <c r="E24022">
        <v>122.93687</v>
      </c>
      <c r="F24022" t="s">
        <v>43</v>
      </c>
      <c r="G24022" t="s">
        <v>43</v>
      </c>
      <c r="H24022">
        <v>12.1</v>
      </c>
      <c r="I24022">
        <v>5.4</v>
      </c>
      <c r="J24022">
        <v>5</v>
      </c>
    </row>
    <row r="24023" spans="1:10" x14ac:dyDescent="0.25">
      <c r="A24023" s="1">
        <v>45597</v>
      </c>
      <c r="B24023" t="s">
        <v>34</v>
      </c>
      <c r="C24023" t="s">
        <v>27</v>
      </c>
      <c r="D24023" t="s">
        <v>38</v>
      </c>
      <c r="E24023">
        <v>114.44710000000001</v>
      </c>
      <c r="F24023" t="s">
        <v>43</v>
      </c>
      <c r="G24023" t="s">
        <v>43</v>
      </c>
      <c r="H24023">
        <v>5.2</v>
      </c>
      <c r="I24023">
        <v>6.9</v>
      </c>
      <c r="J24023">
        <v>7</v>
      </c>
    </row>
    <row r="24024" spans="1:10" x14ac:dyDescent="0.25">
      <c r="A24024" s="1">
        <v>45597</v>
      </c>
      <c r="B24024" t="s">
        <v>34</v>
      </c>
      <c r="C24024" t="s">
        <v>27</v>
      </c>
      <c r="D24024" t="s">
        <v>37</v>
      </c>
      <c r="E24024">
        <v>128.74145999999999</v>
      </c>
      <c r="F24024" t="s">
        <v>43</v>
      </c>
      <c r="G24024" t="s">
        <v>43</v>
      </c>
      <c r="H24024">
        <v>3.6</v>
      </c>
      <c r="I24024">
        <v>6.8</v>
      </c>
      <c r="J24024">
        <v>6.8</v>
      </c>
    </row>
    <row r="24025" spans="1:10" x14ac:dyDescent="0.25">
      <c r="A24025" s="1">
        <v>45597</v>
      </c>
      <c r="B24025" t="s">
        <v>34</v>
      </c>
      <c r="C24025" t="s">
        <v>27</v>
      </c>
      <c r="D24025" t="s">
        <v>36</v>
      </c>
      <c r="E24025">
        <v>112.73715</v>
      </c>
      <c r="F24025" t="s">
        <v>43</v>
      </c>
      <c r="G24025" t="s">
        <v>43</v>
      </c>
      <c r="H24025">
        <v>-1.8</v>
      </c>
      <c r="I24025">
        <v>1.9</v>
      </c>
      <c r="J24025">
        <v>2.5</v>
      </c>
    </row>
    <row r="24026" spans="1:10" x14ac:dyDescent="0.25">
      <c r="A24026" s="1">
        <v>45597</v>
      </c>
      <c r="B24026" t="s">
        <v>34</v>
      </c>
      <c r="C24026" t="s">
        <v>27</v>
      </c>
      <c r="D24026" t="s">
        <v>35</v>
      </c>
      <c r="E24026">
        <v>113.82796</v>
      </c>
      <c r="F24026" t="s">
        <v>43</v>
      </c>
      <c r="G24026" t="s">
        <v>43</v>
      </c>
      <c r="H24026">
        <v>1.5</v>
      </c>
      <c r="I24026">
        <v>5.5</v>
      </c>
      <c r="J24026">
        <v>5.6</v>
      </c>
    </row>
    <row r="24027" spans="1:10" x14ac:dyDescent="0.25">
      <c r="A24027" s="1">
        <v>45597</v>
      </c>
      <c r="B24027" t="s">
        <v>34</v>
      </c>
      <c r="C24027" t="s">
        <v>28</v>
      </c>
      <c r="D24027" t="s">
        <v>40</v>
      </c>
      <c r="E24027">
        <v>120.19262000000001</v>
      </c>
      <c r="F24027">
        <v>118.27862</v>
      </c>
      <c r="G24027">
        <v>-1.6</v>
      </c>
      <c r="H24027">
        <v>8.1999999999999993</v>
      </c>
      <c r="I24027">
        <v>7</v>
      </c>
      <c r="J24027">
        <v>6.8</v>
      </c>
    </row>
    <row r="24028" spans="1:10" x14ac:dyDescent="0.25">
      <c r="A24028" s="1">
        <v>45597</v>
      </c>
      <c r="B24028" t="s">
        <v>34</v>
      </c>
      <c r="C24028" t="s">
        <v>28</v>
      </c>
      <c r="D24028" t="s">
        <v>39</v>
      </c>
      <c r="E24028">
        <v>122.3321</v>
      </c>
      <c r="F24028" t="s">
        <v>43</v>
      </c>
      <c r="G24028" t="s">
        <v>43</v>
      </c>
      <c r="H24028">
        <v>11.6</v>
      </c>
      <c r="I24028">
        <v>5.8</v>
      </c>
      <c r="J24028">
        <v>6.2</v>
      </c>
    </row>
    <row r="24029" spans="1:10" x14ac:dyDescent="0.25">
      <c r="A24029" s="1">
        <v>45597</v>
      </c>
      <c r="B24029" t="s">
        <v>34</v>
      </c>
      <c r="C24029" t="s">
        <v>28</v>
      </c>
      <c r="D24029" t="s">
        <v>38</v>
      </c>
      <c r="E24029">
        <v>120.14367</v>
      </c>
      <c r="F24029" t="s">
        <v>43</v>
      </c>
      <c r="G24029" t="s">
        <v>43</v>
      </c>
      <c r="H24029">
        <v>4.2</v>
      </c>
      <c r="I24029">
        <v>5.3</v>
      </c>
      <c r="J24029">
        <v>4</v>
      </c>
    </row>
    <row r="24030" spans="1:10" x14ac:dyDescent="0.25">
      <c r="A24030" s="1">
        <v>45597</v>
      </c>
      <c r="B24030" t="s">
        <v>34</v>
      </c>
      <c r="C24030" t="s">
        <v>28</v>
      </c>
      <c r="D24030" t="s">
        <v>37</v>
      </c>
      <c r="E24030">
        <v>107.71235</v>
      </c>
      <c r="F24030" t="s">
        <v>43</v>
      </c>
      <c r="G24030" t="s">
        <v>43</v>
      </c>
      <c r="H24030">
        <v>3.6</v>
      </c>
      <c r="I24030">
        <v>5.3</v>
      </c>
      <c r="J24030">
        <v>4.7</v>
      </c>
    </row>
    <row r="24031" spans="1:10" x14ac:dyDescent="0.25">
      <c r="A24031" s="1">
        <v>45597</v>
      </c>
      <c r="B24031" t="s">
        <v>34</v>
      </c>
      <c r="C24031" t="s">
        <v>28</v>
      </c>
      <c r="D24031" t="s">
        <v>36</v>
      </c>
      <c r="E24031">
        <v>125.55163</v>
      </c>
      <c r="F24031" t="s">
        <v>43</v>
      </c>
      <c r="G24031" t="s">
        <v>43</v>
      </c>
      <c r="H24031">
        <v>11.8</v>
      </c>
      <c r="I24031">
        <v>9.1</v>
      </c>
      <c r="J24031">
        <v>9.9</v>
      </c>
    </row>
    <row r="24032" spans="1:10" x14ac:dyDescent="0.25">
      <c r="A24032" s="1">
        <v>45597</v>
      </c>
      <c r="B24032" t="s">
        <v>34</v>
      </c>
      <c r="C24032" t="s">
        <v>28</v>
      </c>
      <c r="D24032" t="s">
        <v>35</v>
      </c>
      <c r="E24032">
        <v>110.66083</v>
      </c>
      <c r="F24032" t="s">
        <v>43</v>
      </c>
      <c r="G24032" t="s">
        <v>43</v>
      </c>
      <c r="H24032">
        <v>0.9</v>
      </c>
      <c r="I24032">
        <v>2.2999999999999998</v>
      </c>
      <c r="J24032">
        <v>2.2999999999999998</v>
      </c>
    </row>
    <row r="24033" spans="1:10" x14ac:dyDescent="0.25">
      <c r="A24033" s="1">
        <v>45597</v>
      </c>
      <c r="B24033" t="s">
        <v>34</v>
      </c>
      <c r="C24033" t="s">
        <v>29</v>
      </c>
      <c r="D24033" t="s">
        <v>40</v>
      </c>
      <c r="E24033">
        <v>96.392679999999999</v>
      </c>
      <c r="F24033">
        <v>95.606800000000007</v>
      </c>
      <c r="G24033">
        <v>-1.8</v>
      </c>
      <c r="H24033">
        <v>-6.2</v>
      </c>
      <c r="I24033">
        <v>-7.4</v>
      </c>
      <c r="J24033">
        <v>-6.9</v>
      </c>
    </row>
    <row r="24034" spans="1:10" x14ac:dyDescent="0.25">
      <c r="A24034" s="1">
        <v>45597</v>
      </c>
      <c r="B24034" t="s">
        <v>34</v>
      </c>
      <c r="C24034" t="s">
        <v>29</v>
      </c>
      <c r="D24034" t="s">
        <v>39</v>
      </c>
      <c r="E24034">
        <v>107.10189</v>
      </c>
      <c r="F24034" t="s">
        <v>43</v>
      </c>
      <c r="G24034" t="s">
        <v>43</v>
      </c>
      <c r="H24034">
        <v>-2.1</v>
      </c>
      <c r="I24034">
        <v>-5.7</v>
      </c>
      <c r="J24034">
        <v>-3.3</v>
      </c>
    </row>
    <row r="24035" spans="1:10" x14ac:dyDescent="0.25">
      <c r="A24035" s="1">
        <v>45597</v>
      </c>
      <c r="B24035" t="s">
        <v>34</v>
      </c>
      <c r="C24035" t="s">
        <v>29</v>
      </c>
      <c r="D24035" t="s">
        <v>38</v>
      </c>
      <c r="E24035">
        <v>121.65007</v>
      </c>
      <c r="F24035" t="s">
        <v>43</v>
      </c>
      <c r="G24035" t="s">
        <v>43</v>
      </c>
      <c r="H24035">
        <v>8</v>
      </c>
      <c r="I24035">
        <v>4.7</v>
      </c>
      <c r="J24035">
        <v>5</v>
      </c>
    </row>
    <row r="24036" spans="1:10" x14ac:dyDescent="0.25">
      <c r="A24036" s="1">
        <v>45597</v>
      </c>
      <c r="B24036" t="s">
        <v>34</v>
      </c>
      <c r="C24036" t="s">
        <v>29</v>
      </c>
      <c r="D24036" t="s">
        <v>37</v>
      </c>
      <c r="E24036">
        <v>99.150540000000007</v>
      </c>
      <c r="F24036" t="s">
        <v>43</v>
      </c>
      <c r="G24036" t="s">
        <v>43</v>
      </c>
      <c r="H24036">
        <v>-6.4</v>
      </c>
      <c r="I24036">
        <v>2.9</v>
      </c>
      <c r="J24036">
        <v>2.2000000000000002</v>
      </c>
    </row>
    <row r="24037" spans="1:10" x14ac:dyDescent="0.25">
      <c r="A24037" s="1">
        <v>45597</v>
      </c>
      <c r="B24037" t="s">
        <v>34</v>
      </c>
      <c r="C24037" t="s">
        <v>29</v>
      </c>
      <c r="D24037" t="s">
        <v>36</v>
      </c>
      <c r="E24037">
        <v>78.779820000000001</v>
      </c>
      <c r="F24037" t="s">
        <v>43</v>
      </c>
      <c r="G24037" t="s">
        <v>43</v>
      </c>
      <c r="H24037">
        <v>-17.5</v>
      </c>
      <c r="I24037">
        <v>-19.600000000000001</v>
      </c>
      <c r="J24037">
        <v>-18.7</v>
      </c>
    </row>
    <row r="24038" spans="1:10" x14ac:dyDescent="0.25">
      <c r="A24038" s="1">
        <v>45597</v>
      </c>
      <c r="B24038" t="s">
        <v>34</v>
      </c>
      <c r="C24038" t="s">
        <v>29</v>
      </c>
      <c r="D24038" t="s">
        <v>35</v>
      </c>
      <c r="E24038">
        <v>103.60834</v>
      </c>
      <c r="F24038" t="s">
        <v>43</v>
      </c>
      <c r="G24038" t="s">
        <v>43</v>
      </c>
      <c r="H24038">
        <v>3.2</v>
      </c>
      <c r="I24038">
        <v>1.9</v>
      </c>
      <c r="J24038">
        <v>1.2</v>
      </c>
    </row>
    <row r="24039" spans="1:10" x14ac:dyDescent="0.25">
      <c r="A24039" s="1">
        <v>45597</v>
      </c>
      <c r="B24039" t="s">
        <v>34</v>
      </c>
      <c r="C24039" t="s">
        <v>32</v>
      </c>
      <c r="D24039" t="s">
        <v>40</v>
      </c>
      <c r="E24039">
        <v>101.36564</v>
      </c>
      <c r="F24039">
        <v>105.39876</v>
      </c>
      <c r="G24039">
        <v>-1.7</v>
      </c>
      <c r="H24039">
        <v>-0.5</v>
      </c>
      <c r="I24039">
        <v>-1.3</v>
      </c>
      <c r="J24039">
        <v>-1</v>
      </c>
    </row>
    <row r="24040" spans="1:10" x14ac:dyDescent="0.25">
      <c r="A24040" s="1">
        <v>45597</v>
      </c>
      <c r="B24040" t="s">
        <v>34</v>
      </c>
      <c r="C24040" t="s">
        <v>32</v>
      </c>
      <c r="D24040" t="s">
        <v>39</v>
      </c>
      <c r="E24040">
        <v>108.87262</v>
      </c>
      <c r="F24040" t="s">
        <v>43</v>
      </c>
      <c r="G24040" t="s">
        <v>43</v>
      </c>
      <c r="H24040">
        <v>16.3</v>
      </c>
      <c r="I24040">
        <v>6.7</v>
      </c>
      <c r="J24040">
        <v>6.5</v>
      </c>
    </row>
    <row r="24041" spans="1:10" x14ac:dyDescent="0.25">
      <c r="A24041" s="1">
        <v>45597</v>
      </c>
      <c r="B24041" t="s">
        <v>34</v>
      </c>
      <c r="C24041" t="s">
        <v>32</v>
      </c>
      <c r="D24041" t="s">
        <v>38</v>
      </c>
      <c r="E24041">
        <v>122.32571</v>
      </c>
      <c r="F24041" t="s">
        <v>43</v>
      </c>
      <c r="G24041" t="s">
        <v>43</v>
      </c>
      <c r="H24041">
        <v>7.9</v>
      </c>
      <c r="I24041">
        <v>7</v>
      </c>
      <c r="J24041">
        <v>7.5</v>
      </c>
    </row>
    <row r="24042" spans="1:10" x14ac:dyDescent="0.25">
      <c r="A24042" s="1">
        <v>45597</v>
      </c>
      <c r="B24042" t="s">
        <v>34</v>
      </c>
      <c r="C24042" t="s">
        <v>32</v>
      </c>
      <c r="D24042" t="s">
        <v>37</v>
      </c>
      <c r="E24042">
        <v>90.159189999999995</v>
      </c>
      <c r="F24042" t="s">
        <v>43</v>
      </c>
      <c r="G24042" t="s">
        <v>43</v>
      </c>
      <c r="H24042">
        <v>-8.5</v>
      </c>
      <c r="I24042">
        <v>-8.1999999999999993</v>
      </c>
      <c r="J24042">
        <v>-6.8</v>
      </c>
    </row>
    <row r="24043" spans="1:10" x14ac:dyDescent="0.25">
      <c r="A24043" s="1">
        <v>45597</v>
      </c>
      <c r="B24043" t="s">
        <v>34</v>
      </c>
      <c r="C24043" t="s">
        <v>32</v>
      </c>
      <c r="D24043" t="s">
        <v>36</v>
      </c>
      <c r="E24043">
        <v>95.11815</v>
      </c>
      <c r="F24043" t="s">
        <v>43</v>
      </c>
      <c r="G24043" t="s">
        <v>43</v>
      </c>
      <c r="H24043">
        <v>-6.8</v>
      </c>
      <c r="I24043">
        <v>-5.5</v>
      </c>
      <c r="J24043">
        <v>-5.2</v>
      </c>
    </row>
    <row r="24044" spans="1:10" x14ac:dyDescent="0.25">
      <c r="A24044" s="1">
        <v>45597</v>
      </c>
      <c r="B24044" t="s">
        <v>34</v>
      </c>
      <c r="C24044" t="s">
        <v>32</v>
      </c>
      <c r="D24044" t="s">
        <v>35</v>
      </c>
      <c r="E24044">
        <v>104.64386</v>
      </c>
      <c r="F24044" t="s">
        <v>43</v>
      </c>
      <c r="G24044" t="s">
        <v>43</v>
      </c>
      <c r="H24044">
        <v>12.7</v>
      </c>
      <c r="I24044">
        <v>9.3000000000000007</v>
      </c>
      <c r="J24044">
        <v>7.7</v>
      </c>
    </row>
    <row r="24045" spans="1:10" x14ac:dyDescent="0.25">
      <c r="A24045" s="1">
        <v>45597</v>
      </c>
      <c r="B24045" t="s">
        <v>34</v>
      </c>
      <c r="C24045" t="s">
        <v>33</v>
      </c>
      <c r="D24045" t="s">
        <v>40</v>
      </c>
      <c r="E24045">
        <v>110.61620000000001</v>
      </c>
      <c r="F24045">
        <v>112.3356</v>
      </c>
      <c r="G24045">
        <v>0</v>
      </c>
      <c r="H24045">
        <v>7.9</v>
      </c>
      <c r="I24045">
        <v>5.4</v>
      </c>
      <c r="J24045">
        <v>4.8</v>
      </c>
    </row>
    <row r="24046" spans="1:10" x14ac:dyDescent="0.25">
      <c r="A24046" s="1">
        <v>45597</v>
      </c>
      <c r="B24046" t="s">
        <v>34</v>
      </c>
      <c r="C24046" t="s">
        <v>33</v>
      </c>
      <c r="D24046" t="s">
        <v>39</v>
      </c>
      <c r="E24046">
        <v>111.20820000000001</v>
      </c>
      <c r="F24046" t="s">
        <v>43</v>
      </c>
      <c r="G24046" t="s">
        <v>43</v>
      </c>
      <c r="H24046">
        <v>-2.8</v>
      </c>
      <c r="I24046">
        <v>-0.8</v>
      </c>
      <c r="J24046">
        <v>0</v>
      </c>
    </row>
    <row r="24047" spans="1:10" x14ac:dyDescent="0.25">
      <c r="A24047" s="1">
        <v>45597</v>
      </c>
      <c r="B24047" t="s">
        <v>34</v>
      </c>
      <c r="C24047" t="s">
        <v>33</v>
      </c>
      <c r="D24047" t="s">
        <v>38</v>
      </c>
      <c r="E24047">
        <v>126.95616</v>
      </c>
      <c r="F24047" t="s">
        <v>43</v>
      </c>
      <c r="G24047" t="s">
        <v>43</v>
      </c>
      <c r="H24047">
        <v>9.6</v>
      </c>
      <c r="I24047">
        <v>13.4</v>
      </c>
      <c r="J24047">
        <v>10.5</v>
      </c>
    </row>
    <row r="24048" spans="1:10" x14ac:dyDescent="0.25">
      <c r="A24048" s="1">
        <v>45597</v>
      </c>
      <c r="B24048" t="s">
        <v>34</v>
      </c>
      <c r="C24048" t="s">
        <v>33</v>
      </c>
      <c r="D24048" t="s">
        <v>37</v>
      </c>
      <c r="E24048">
        <v>118.51732</v>
      </c>
      <c r="F24048" t="s">
        <v>43</v>
      </c>
      <c r="G24048" t="s">
        <v>43</v>
      </c>
      <c r="H24048">
        <v>13.8</v>
      </c>
      <c r="I24048">
        <v>11</v>
      </c>
      <c r="J24048">
        <v>11.7</v>
      </c>
    </row>
    <row r="24049" spans="1:10" x14ac:dyDescent="0.25">
      <c r="A24049" s="1">
        <v>45597</v>
      </c>
      <c r="B24049" t="s">
        <v>34</v>
      </c>
      <c r="C24049" t="s">
        <v>33</v>
      </c>
      <c r="D24049" t="s">
        <v>36</v>
      </c>
      <c r="E24049">
        <v>79.901129999999995</v>
      </c>
      <c r="F24049" t="s">
        <v>43</v>
      </c>
      <c r="G24049" t="s">
        <v>43</v>
      </c>
      <c r="H24049">
        <v>3.8</v>
      </c>
      <c r="I24049">
        <v>-8.9</v>
      </c>
      <c r="J24049">
        <v>-7.9</v>
      </c>
    </row>
    <row r="24050" spans="1:10" x14ac:dyDescent="0.25">
      <c r="A24050" s="1">
        <v>45597</v>
      </c>
      <c r="B24050" t="s">
        <v>34</v>
      </c>
      <c r="C24050" t="s">
        <v>33</v>
      </c>
      <c r="D24050" t="s">
        <v>35</v>
      </c>
      <c r="E24050">
        <v>118.3807</v>
      </c>
      <c r="F24050" t="s">
        <v>43</v>
      </c>
      <c r="G24050" t="s">
        <v>43</v>
      </c>
      <c r="H24050">
        <v>9.1</v>
      </c>
      <c r="I24050">
        <v>6.5</v>
      </c>
      <c r="J24050">
        <v>6.1</v>
      </c>
    </row>
    <row r="24051" spans="1:10" x14ac:dyDescent="0.25">
      <c r="A24051" s="1">
        <v>45627</v>
      </c>
      <c r="B24051" t="s">
        <v>5</v>
      </c>
      <c r="C24051" t="s">
        <v>16</v>
      </c>
      <c r="D24051" t="s">
        <v>40</v>
      </c>
      <c r="E24051">
        <v>125.17912</v>
      </c>
      <c r="F24051">
        <v>115.19213999999999</v>
      </c>
      <c r="G24051">
        <v>0.7</v>
      </c>
      <c r="H24051">
        <v>3.1</v>
      </c>
      <c r="I24051">
        <v>5.5</v>
      </c>
      <c r="J24051">
        <v>5.5</v>
      </c>
    </row>
    <row r="24052" spans="1:10" x14ac:dyDescent="0.25">
      <c r="A24052" s="1">
        <v>45627</v>
      </c>
      <c r="B24052" t="s">
        <v>5</v>
      </c>
      <c r="C24052" t="s">
        <v>16</v>
      </c>
      <c r="D24052" t="s">
        <v>39</v>
      </c>
      <c r="E24052">
        <v>133.73126999999999</v>
      </c>
      <c r="F24052" t="s">
        <v>43</v>
      </c>
      <c r="G24052" t="s">
        <v>43</v>
      </c>
      <c r="H24052">
        <v>10.199999999999999</v>
      </c>
      <c r="I24052">
        <v>11.2</v>
      </c>
      <c r="J24052">
        <v>11.2</v>
      </c>
    </row>
    <row r="24053" spans="1:10" x14ac:dyDescent="0.25">
      <c r="A24053" s="1">
        <v>45627</v>
      </c>
      <c r="B24053" t="s">
        <v>5</v>
      </c>
      <c r="C24053" t="s">
        <v>16</v>
      </c>
      <c r="D24053" t="s">
        <v>38</v>
      </c>
      <c r="E24053">
        <v>124.962</v>
      </c>
      <c r="F24053" t="s">
        <v>43</v>
      </c>
      <c r="G24053" t="s">
        <v>43</v>
      </c>
      <c r="H24053">
        <v>8.9</v>
      </c>
      <c r="I24053">
        <v>8.9</v>
      </c>
      <c r="J24053">
        <v>8.9</v>
      </c>
    </row>
    <row r="24054" spans="1:10" x14ac:dyDescent="0.25">
      <c r="A24054" s="1">
        <v>45627</v>
      </c>
      <c r="B24054" t="s">
        <v>5</v>
      </c>
      <c r="C24054" t="s">
        <v>16</v>
      </c>
      <c r="D24054" t="s">
        <v>37</v>
      </c>
      <c r="E24054">
        <v>127.06971</v>
      </c>
      <c r="F24054" t="s">
        <v>43</v>
      </c>
      <c r="G24054" t="s">
        <v>43</v>
      </c>
      <c r="H24054">
        <v>-3.8</v>
      </c>
      <c r="I24054">
        <v>1.8</v>
      </c>
      <c r="J24054">
        <v>1.8</v>
      </c>
    </row>
    <row r="24055" spans="1:10" x14ac:dyDescent="0.25">
      <c r="A24055" s="1">
        <v>45627</v>
      </c>
      <c r="B24055" t="s">
        <v>5</v>
      </c>
      <c r="C24055" t="s">
        <v>16</v>
      </c>
      <c r="D24055" t="s">
        <v>36</v>
      </c>
      <c r="E24055">
        <v>120.15943</v>
      </c>
      <c r="F24055" t="s">
        <v>43</v>
      </c>
      <c r="G24055" t="s">
        <v>43</v>
      </c>
      <c r="H24055">
        <v>4</v>
      </c>
      <c r="I24055">
        <v>5.5</v>
      </c>
      <c r="J24055">
        <v>5.5</v>
      </c>
    </row>
    <row r="24056" spans="1:10" x14ac:dyDescent="0.25">
      <c r="A24056" s="1">
        <v>45627</v>
      </c>
      <c r="B24056" t="s">
        <v>5</v>
      </c>
      <c r="C24056" t="s">
        <v>16</v>
      </c>
      <c r="D24056" t="s">
        <v>35</v>
      </c>
      <c r="E24056">
        <v>124.8031</v>
      </c>
      <c r="F24056" t="s">
        <v>43</v>
      </c>
      <c r="G24056" t="s">
        <v>43</v>
      </c>
      <c r="H24056">
        <v>8.1999999999999993</v>
      </c>
      <c r="I24056">
        <v>5.6</v>
      </c>
      <c r="J24056">
        <v>5.6</v>
      </c>
    </row>
    <row r="24057" spans="1:10" x14ac:dyDescent="0.25">
      <c r="A24057" s="1">
        <v>45627</v>
      </c>
      <c r="B24057" t="s">
        <v>5</v>
      </c>
      <c r="C24057" t="s">
        <v>19</v>
      </c>
      <c r="D24057" t="s">
        <v>40</v>
      </c>
      <c r="E24057">
        <v>133.02842999999999</v>
      </c>
      <c r="F24057">
        <v>120.57268999999999</v>
      </c>
      <c r="G24057">
        <v>5.3</v>
      </c>
      <c r="H24057">
        <v>11.2</v>
      </c>
      <c r="I24057">
        <v>8.6999999999999993</v>
      </c>
      <c r="J24057">
        <v>8.6999999999999993</v>
      </c>
    </row>
    <row r="24058" spans="1:10" x14ac:dyDescent="0.25">
      <c r="A24058" s="1">
        <v>45627</v>
      </c>
      <c r="B24058" t="s">
        <v>5</v>
      </c>
      <c r="C24058" t="s">
        <v>19</v>
      </c>
      <c r="D24058" t="s">
        <v>39</v>
      </c>
      <c r="E24058">
        <v>136.65219999999999</v>
      </c>
      <c r="F24058" t="s">
        <v>43</v>
      </c>
      <c r="G24058" t="s">
        <v>43</v>
      </c>
      <c r="H24058">
        <v>2.5</v>
      </c>
      <c r="I24058">
        <v>10.5</v>
      </c>
      <c r="J24058">
        <v>10.5</v>
      </c>
    </row>
    <row r="24059" spans="1:10" x14ac:dyDescent="0.25">
      <c r="A24059" s="1">
        <v>45627</v>
      </c>
      <c r="B24059" t="s">
        <v>5</v>
      </c>
      <c r="C24059" t="s">
        <v>19</v>
      </c>
      <c r="D24059" t="s">
        <v>38</v>
      </c>
      <c r="E24059">
        <v>142.05775</v>
      </c>
      <c r="F24059" t="s">
        <v>43</v>
      </c>
      <c r="G24059" t="s">
        <v>43</v>
      </c>
      <c r="H24059">
        <v>3.6</v>
      </c>
      <c r="I24059">
        <v>13</v>
      </c>
      <c r="J24059">
        <v>13</v>
      </c>
    </row>
    <row r="24060" spans="1:10" x14ac:dyDescent="0.25">
      <c r="A24060" s="1">
        <v>45627</v>
      </c>
      <c r="B24060" t="s">
        <v>5</v>
      </c>
      <c r="C24060" t="s">
        <v>19</v>
      </c>
      <c r="D24060" t="s">
        <v>37</v>
      </c>
      <c r="E24060">
        <v>136.66558000000001</v>
      </c>
      <c r="F24060" t="s">
        <v>43</v>
      </c>
      <c r="G24060" t="s">
        <v>43</v>
      </c>
      <c r="H24060">
        <v>10.5</v>
      </c>
      <c r="I24060">
        <v>11.2</v>
      </c>
      <c r="J24060">
        <v>11.2</v>
      </c>
    </row>
    <row r="24061" spans="1:10" x14ac:dyDescent="0.25">
      <c r="A24061" s="1">
        <v>45627</v>
      </c>
      <c r="B24061" t="s">
        <v>5</v>
      </c>
      <c r="C24061" t="s">
        <v>19</v>
      </c>
      <c r="D24061" t="s">
        <v>36</v>
      </c>
      <c r="E24061">
        <v>124.75793</v>
      </c>
      <c r="F24061" t="s">
        <v>43</v>
      </c>
      <c r="G24061" t="s">
        <v>43</v>
      </c>
      <c r="H24061">
        <v>17.899999999999999</v>
      </c>
      <c r="I24061">
        <v>5.4</v>
      </c>
      <c r="J24061">
        <v>5.4</v>
      </c>
    </row>
    <row r="24062" spans="1:10" x14ac:dyDescent="0.25">
      <c r="A24062" s="1">
        <v>45627</v>
      </c>
      <c r="B24062" t="s">
        <v>5</v>
      </c>
      <c r="C24062" t="s">
        <v>19</v>
      </c>
      <c r="D24062" t="s">
        <v>35</v>
      </c>
      <c r="E24062">
        <v>135.42693</v>
      </c>
      <c r="F24062" t="s">
        <v>43</v>
      </c>
      <c r="G24062" t="s">
        <v>43</v>
      </c>
      <c r="H24062">
        <v>21.7</v>
      </c>
      <c r="I24062">
        <v>2.2000000000000002</v>
      </c>
      <c r="J24062">
        <v>2.2000000000000002</v>
      </c>
    </row>
    <row r="24063" spans="1:10" x14ac:dyDescent="0.25">
      <c r="A24063" s="1">
        <v>45627</v>
      </c>
      <c r="B24063" t="s">
        <v>5</v>
      </c>
      <c r="C24063" t="s">
        <v>22</v>
      </c>
      <c r="D24063" t="s">
        <v>40</v>
      </c>
      <c r="E24063">
        <v>128.75682</v>
      </c>
      <c r="F24063">
        <v>119.18488000000001</v>
      </c>
      <c r="G24063">
        <v>-0.3</v>
      </c>
      <c r="H24063">
        <v>2.6</v>
      </c>
      <c r="I24063">
        <v>6.8</v>
      </c>
      <c r="J24063">
        <v>6.8</v>
      </c>
    </row>
    <row r="24064" spans="1:10" x14ac:dyDescent="0.25">
      <c r="A24064" s="1">
        <v>45627</v>
      </c>
      <c r="B24064" t="s">
        <v>5</v>
      </c>
      <c r="C24064" t="s">
        <v>22</v>
      </c>
      <c r="D24064" t="s">
        <v>39</v>
      </c>
      <c r="E24064">
        <v>167.60059999999999</v>
      </c>
      <c r="F24064" t="s">
        <v>43</v>
      </c>
      <c r="G24064" t="s">
        <v>43</v>
      </c>
      <c r="H24064">
        <v>14.9</v>
      </c>
      <c r="I24064">
        <v>14.6</v>
      </c>
      <c r="J24064">
        <v>14.6</v>
      </c>
    </row>
    <row r="24065" spans="1:10" x14ac:dyDescent="0.25">
      <c r="A24065" s="1">
        <v>45627</v>
      </c>
      <c r="B24065" t="s">
        <v>5</v>
      </c>
      <c r="C24065" t="s">
        <v>22</v>
      </c>
      <c r="D24065" t="s">
        <v>38</v>
      </c>
      <c r="E24065">
        <v>133.86324999999999</v>
      </c>
      <c r="F24065" t="s">
        <v>43</v>
      </c>
      <c r="G24065" t="s">
        <v>43</v>
      </c>
      <c r="H24065">
        <v>2.5</v>
      </c>
      <c r="I24065">
        <v>3.3</v>
      </c>
      <c r="J24065">
        <v>3.3</v>
      </c>
    </row>
    <row r="24066" spans="1:10" x14ac:dyDescent="0.25">
      <c r="A24066" s="1">
        <v>45627</v>
      </c>
      <c r="B24066" t="s">
        <v>5</v>
      </c>
      <c r="C24066" t="s">
        <v>22</v>
      </c>
      <c r="D24066" t="s">
        <v>37</v>
      </c>
      <c r="E24066">
        <v>138.40472</v>
      </c>
      <c r="F24066" t="s">
        <v>43</v>
      </c>
      <c r="G24066" t="s">
        <v>43</v>
      </c>
      <c r="H24066">
        <v>-5.7</v>
      </c>
      <c r="I24066">
        <v>7.2</v>
      </c>
      <c r="J24066">
        <v>7.2</v>
      </c>
    </row>
    <row r="24067" spans="1:10" x14ac:dyDescent="0.25">
      <c r="A24067" s="1">
        <v>45627</v>
      </c>
      <c r="B24067" t="s">
        <v>5</v>
      </c>
      <c r="C24067" t="s">
        <v>22</v>
      </c>
      <c r="D24067" t="s">
        <v>36</v>
      </c>
      <c r="E24067">
        <v>110.21903</v>
      </c>
      <c r="F24067" t="s">
        <v>43</v>
      </c>
      <c r="G24067" t="s">
        <v>43</v>
      </c>
      <c r="H24067">
        <v>2.6</v>
      </c>
      <c r="I24067">
        <v>5.7</v>
      </c>
      <c r="J24067">
        <v>5.7</v>
      </c>
    </row>
    <row r="24068" spans="1:10" x14ac:dyDescent="0.25">
      <c r="A24068" s="1">
        <v>45627</v>
      </c>
      <c r="B24068" t="s">
        <v>5</v>
      </c>
      <c r="C24068" t="s">
        <v>22</v>
      </c>
      <c r="D24068" t="s">
        <v>35</v>
      </c>
      <c r="E24068">
        <v>137.71229</v>
      </c>
      <c r="F24068" t="s">
        <v>43</v>
      </c>
      <c r="G24068" t="s">
        <v>43</v>
      </c>
      <c r="H24068">
        <v>13.9</v>
      </c>
      <c r="I24068">
        <v>3.2</v>
      </c>
      <c r="J24068">
        <v>3.2</v>
      </c>
    </row>
    <row r="24069" spans="1:10" x14ac:dyDescent="0.25">
      <c r="A24069" s="1">
        <v>45627</v>
      </c>
      <c r="B24069" t="s">
        <v>5</v>
      </c>
      <c r="C24069" t="s">
        <v>23</v>
      </c>
      <c r="D24069" t="s">
        <v>40</v>
      </c>
      <c r="E24069">
        <v>128.9495</v>
      </c>
      <c r="F24069">
        <v>122.18846000000001</v>
      </c>
      <c r="G24069">
        <v>1.3</v>
      </c>
      <c r="H24069">
        <v>8.1999999999999993</v>
      </c>
      <c r="I24069">
        <v>7.1</v>
      </c>
      <c r="J24069">
        <v>7.1</v>
      </c>
    </row>
    <row r="24070" spans="1:10" x14ac:dyDescent="0.25">
      <c r="A24070" s="1">
        <v>45627</v>
      </c>
      <c r="B24070" t="s">
        <v>5</v>
      </c>
      <c r="C24070" t="s">
        <v>23</v>
      </c>
      <c r="D24070" t="s">
        <v>39</v>
      </c>
      <c r="E24070">
        <v>158.41825</v>
      </c>
      <c r="F24070" t="s">
        <v>43</v>
      </c>
      <c r="G24070" t="s">
        <v>43</v>
      </c>
      <c r="H24070">
        <v>11.3</v>
      </c>
      <c r="I24070">
        <v>14.4</v>
      </c>
      <c r="J24070">
        <v>14.4</v>
      </c>
    </row>
    <row r="24071" spans="1:10" x14ac:dyDescent="0.25">
      <c r="A24071" s="1">
        <v>45627</v>
      </c>
      <c r="B24071" t="s">
        <v>5</v>
      </c>
      <c r="C24071" t="s">
        <v>23</v>
      </c>
      <c r="D24071" t="s">
        <v>38</v>
      </c>
      <c r="E24071">
        <v>140.12520000000001</v>
      </c>
      <c r="F24071" t="s">
        <v>43</v>
      </c>
      <c r="G24071" t="s">
        <v>43</v>
      </c>
      <c r="H24071">
        <v>13.2</v>
      </c>
      <c r="I24071">
        <v>11.2</v>
      </c>
      <c r="J24071">
        <v>11.2</v>
      </c>
    </row>
    <row r="24072" spans="1:10" x14ac:dyDescent="0.25">
      <c r="A24072" s="1">
        <v>45627</v>
      </c>
      <c r="B24072" t="s">
        <v>5</v>
      </c>
      <c r="C24072" t="s">
        <v>23</v>
      </c>
      <c r="D24072" t="s">
        <v>37</v>
      </c>
      <c r="E24072">
        <v>136.28738999999999</v>
      </c>
      <c r="F24072" t="s">
        <v>43</v>
      </c>
      <c r="G24072" t="s">
        <v>43</v>
      </c>
      <c r="H24072">
        <v>17.399999999999999</v>
      </c>
      <c r="I24072">
        <v>3.4</v>
      </c>
      <c r="J24072">
        <v>3.4</v>
      </c>
    </row>
    <row r="24073" spans="1:10" x14ac:dyDescent="0.25">
      <c r="A24073" s="1">
        <v>45627</v>
      </c>
      <c r="B24073" t="s">
        <v>5</v>
      </c>
      <c r="C24073" t="s">
        <v>23</v>
      </c>
      <c r="D24073" t="s">
        <v>36</v>
      </c>
      <c r="E24073">
        <v>119.82138</v>
      </c>
      <c r="F24073" t="s">
        <v>43</v>
      </c>
      <c r="G24073" t="s">
        <v>43</v>
      </c>
      <c r="H24073">
        <v>2.7</v>
      </c>
      <c r="I24073">
        <v>7.3</v>
      </c>
      <c r="J24073">
        <v>7.3</v>
      </c>
    </row>
    <row r="24074" spans="1:10" x14ac:dyDescent="0.25">
      <c r="A24074" s="1">
        <v>45627</v>
      </c>
      <c r="B24074" t="s">
        <v>5</v>
      </c>
      <c r="C24074" t="s">
        <v>23</v>
      </c>
      <c r="D24074" t="s">
        <v>35</v>
      </c>
      <c r="E24074">
        <v>88.517080000000007</v>
      </c>
      <c r="F24074" t="s">
        <v>43</v>
      </c>
      <c r="G24074" t="s">
        <v>43</v>
      </c>
      <c r="H24074">
        <v>-16.7</v>
      </c>
      <c r="I24074">
        <v>-4.8</v>
      </c>
      <c r="J24074">
        <v>-4.8</v>
      </c>
    </row>
    <row r="24075" spans="1:10" x14ac:dyDescent="0.25">
      <c r="A24075" s="1">
        <v>45627</v>
      </c>
      <c r="B24075" t="s">
        <v>5</v>
      </c>
      <c r="C24075" t="s">
        <v>24</v>
      </c>
      <c r="D24075" t="s">
        <v>40</v>
      </c>
      <c r="E24075">
        <v>137.02021999999999</v>
      </c>
      <c r="F24075">
        <v>125.40626</v>
      </c>
      <c r="G24075">
        <v>2.2999999999999998</v>
      </c>
      <c r="H24075">
        <v>12.9</v>
      </c>
      <c r="I24075">
        <v>11.1</v>
      </c>
      <c r="J24075">
        <v>11.1</v>
      </c>
    </row>
    <row r="24076" spans="1:10" x14ac:dyDescent="0.25">
      <c r="A24076" s="1">
        <v>45627</v>
      </c>
      <c r="B24076" t="s">
        <v>5</v>
      </c>
      <c r="C24076" t="s">
        <v>24</v>
      </c>
      <c r="D24076" t="s">
        <v>39</v>
      </c>
      <c r="E24076">
        <v>129.93530000000001</v>
      </c>
      <c r="F24076" t="s">
        <v>43</v>
      </c>
      <c r="G24076" t="s">
        <v>43</v>
      </c>
      <c r="H24076">
        <v>18.3</v>
      </c>
      <c r="I24076">
        <v>4.7</v>
      </c>
      <c r="J24076">
        <v>4.7</v>
      </c>
    </row>
    <row r="24077" spans="1:10" x14ac:dyDescent="0.25">
      <c r="A24077" s="1">
        <v>45627</v>
      </c>
      <c r="B24077" t="s">
        <v>5</v>
      </c>
      <c r="C24077" t="s">
        <v>24</v>
      </c>
      <c r="D24077" t="s">
        <v>38</v>
      </c>
      <c r="E24077">
        <v>159.67965000000001</v>
      </c>
      <c r="F24077" t="s">
        <v>43</v>
      </c>
      <c r="G24077" t="s">
        <v>43</v>
      </c>
      <c r="H24077">
        <v>26</v>
      </c>
      <c r="I24077">
        <v>8.3000000000000007</v>
      </c>
      <c r="J24077">
        <v>8.3000000000000007</v>
      </c>
    </row>
    <row r="24078" spans="1:10" x14ac:dyDescent="0.25">
      <c r="A24078" s="1">
        <v>45627</v>
      </c>
      <c r="B24078" t="s">
        <v>5</v>
      </c>
      <c r="C24078" t="s">
        <v>24</v>
      </c>
      <c r="D24078" t="s">
        <v>37</v>
      </c>
      <c r="E24078">
        <v>131.61205000000001</v>
      </c>
      <c r="F24078" t="s">
        <v>43</v>
      </c>
      <c r="G24078" t="s">
        <v>43</v>
      </c>
      <c r="H24078">
        <v>4.7</v>
      </c>
      <c r="I24078">
        <v>8.9</v>
      </c>
      <c r="J24078">
        <v>8.9</v>
      </c>
    </row>
    <row r="24079" spans="1:10" x14ac:dyDescent="0.25">
      <c r="A24079" s="1">
        <v>45627</v>
      </c>
      <c r="B24079" t="s">
        <v>5</v>
      </c>
      <c r="C24079" t="s">
        <v>24</v>
      </c>
      <c r="D24079" t="s">
        <v>36</v>
      </c>
      <c r="E24079">
        <v>135.13355999999999</v>
      </c>
      <c r="F24079" t="s">
        <v>43</v>
      </c>
      <c r="G24079" t="s">
        <v>43</v>
      </c>
      <c r="H24079">
        <v>12.3</v>
      </c>
      <c r="I24079">
        <v>13.7</v>
      </c>
      <c r="J24079">
        <v>13.7</v>
      </c>
    </row>
    <row r="24080" spans="1:10" x14ac:dyDescent="0.25">
      <c r="A24080" s="1">
        <v>45627</v>
      </c>
      <c r="B24080" t="s">
        <v>5</v>
      </c>
      <c r="C24080" t="s">
        <v>24</v>
      </c>
      <c r="D24080" t="s">
        <v>35</v>
      </c>
      <c r="E24080">
        <v>123.89310999999999</v>
      </c>
      <c r="F24080" t="s">
        <v>43</v>
      </c>
      <c r="G24080" t="s">
        <v>43</v>
      </c>
      <c r="H24080">
        <v>1.6</v>
      </c>
      <c r="I24080">
        <v>10.6</v>
      </c>
      <c r="J24080">
        <v>10.6</v>
      </c>
    </row>
    <row r="24081" spans="1:10" x14ac:dyDescent="0.25">
      <c r="A24081" s="1">
        <v>45627</v>
      </c>
      <c r="B24081" t="s">
        <v>5</v>
      </c>
      <c r="C24081" t="s">
        <v>25</v>
      </c>
      <c r="D24081" t="s">
        <v>40</v>
      </c>
      <c r="E24081">
        <v>131.28359</v>
      </c>
      <c r="F24081">
        <v>117.82043</v>
      </c>
      <c r="G24081">
        <v>1.1000000000000001</v>
      </c>
      <c r="H24081">
        <v>10.5</v>
      </c>
      <c r="I24081">
        <v>6.8</v>
      </c>
      <c r="J24081">
        <v>6.8</v>
      </c>
    </row>
    <row r="24082" spans="1:10" x14ac:dyDescent="0.25">
      <c r="A24082" s="1">
        <v>45627</v>
      </c>
      <c r="B24082" t="s">
        <v>5</v>
      </c>
      <c r="C24082" t="s">
        <v>25</v>
      </c>
      <c r="D24082" t="s">
        <v>39</v>
      </c>
      <c r="E24082">
        <v>162.42981</v>
      </c>
      <c r="F24082" t="s">
        <v>43</v>
      </c>
      <c r="G24082" t="s">
        <v>43</v>
      </c>
      <c r="H24082">
        <v>8.9</v>
      </c>
      <c r="I24082">
        <v>9.6</v>
      </c>
      <c r="J24082">
        <v>9.6</v>
      </c>
    </row>
    <row r="24083" spans="1:10" x14ac:dyDescent="0.25">
      <c r="A24083" s="1">
        <v>45627</v>
      </c>
      <c r="B24083" t="s">
        <v>5</v>
      </c>
      <c r="C24083" t="s">
        <v>25</v>
      </c>
      <c r="D24083" t="s">
        <v>38</v>
      </c>
      <c r="E24083">
        <v>110.80306</v>
      </c>
      <c r="F24083" t="s">
        <v>43</v>
      </c>
      <c r="G24083" t="s">
        <v>43</v>
      </c>
      <c r="H24083">
        <v>9.6999999999999993</v>
      </c>
      <c r="I24083">
        <v>6.9</v>
      </c>
      <c r="J24083">
        <v>6.9</v>
      </c>
    </row>
    <row r="24084" spans="1:10" x14ac:dyDescent="0.25">
      <c r="A24084" s="1">
        <v>45627</v>
      </c>
      <c r="B24084" t="s">
        <v>5</v>
      </c>
      <c r="C24084" t="s">
        <v>25</v>
      </c>
      <c r="D24084" t="s">
        <v>37</v>
      </c>
      <c r="E24084">
        <v>137.53729999999999</v>
      </c>
      <c r="F24084" t="s">
        <v>43</v>
      </c>
      <c r="G24084" t="s">
        <v>43</v>
      </c>
      <c r="H24084">
        <v>3.9</v>
      </c>
      <c r="I24084">
        <v>5.8</v>
      </c>
      <c r="J24084">
        <v>5.8</v>
      </c>
    </row>
    <row r="24085" spans="1:10" x14ac:dyDescent="0.25">
      <c r="A24085" s="1">
        <v>45627</v>
      </c>
      <c r="B24085" t="s">
        <v>5</v>
      </c>
      <c r="C24085" t="s">
        <v>25</v>
      </c>
      <c r="D24085" t="s">
        <v>36</v>
      </c>
      <c r="E24085">
        <v>135.77122</v>
      </c>
      <c r="F24085" t="s">
        <v>43</v>
      </c>
      <c r="G24085" t="s">
        <v>43</v>
      </c>
      <c r="H24085">
        <v>21.3</v>
      </c>
      <c r="I24085">
        <v>6.7</v>
      </c>
      <c r="J24085">
        <v>6.7</v>
      </c>
    </row>
    <row r="24086" spans="1:10" x14ac:dyDescent="0.25">
      <c r="A24086" s="1">
        <v>45627</v>
      </c>
      <c r="B24086" t="s">
        <v>5</v>
      </c>
      <c r="C24086" t="s">
        <v>25</v>
      </c>
      <c r="D24086" t="s">
        <v>35</v>
      </c>
      <c r="E24086">
        <v>117.44038</v>
      </c>
      <c r="F24086" t="s">
        <v>43</v>
      </c>
      <c r="G24086" t="s">
        <v>43</v>
      </c>
      <c r="H24086">
        <v>-13.9</v>
      </c>
      <c r="I24086">
        <v>5.5</v>
      </c>
      <c r="J24086">
        <v>5.5</v>
      </c>
    </row>
    <row r="24087" spans="1:10" x14ac:dyDescent="0.25">
      <c r="A24087" s="1">
        <v>45627</v>
      </c>
      <c r="B24087" t="s">
        <v>5</v>
      </c>
      <c r="C24087" t="s">
        <v>26</v>
      </c>
      <c r="D24087" t="s">
        <v>40</v>
      </c>
      <c r="E24087">
        <v>129.04939999999999</v>
      </c>
      <c r="F24087">
        <v>114.81349</v>
      </c>
      <c r="G24087">
        <v>-1.2</v>
      </c>
      <c r="H24087">
        <v>6.6</v>
      </c>
      <c r="I24087">
        <v>8.5</v>
      </c>
      <c r="J24087">
        <v>8.5</v>
      </c>
    </row>
    <row r="24088" spans="1:10" x14ac:dyDescent="0.25">
      <c r="A24088" s="1">
        <v>45627</v>
      </c>
      <c r="B24088" t="s">
        <v>5</v>
      </c>
      <c r="C24088" t="s">
        <v>26</v>
      </c>
      <c r="D24088" t="s">
        <v>39</v>
      </c>
      <c r="E24088">
        <v>151.63443000000001</v>
      </c>
      <c r="F24088" t="s">
        <v>43</v>
      </c>
      <c r="G24088" t="s">
        <v>43</v>
      </c>
      <c r="H24088">
        <v>9.1</v>
      </c>
      <c r="I24088">
        <v>11</v>
      </c>
      <c r="J24088">
        <v>11</v>
      </c>
    </row>
    <row r="24089" spans="1:10" x14ac:dyDescent="0.25">
      <c r="A24089" s="1">
        <v>45627</v>
      </c>
      <c r="B24089" t="s">
        <v>5</v>
      </c>
      <c r="C24089" t="s">
        <v>26</v>
      </c>
      <c r="D24089" t="s">
        <v>38</v>
      </c>
      <c r="E24089">
        <v>131.678</v>
      </c>
      <c r="F24089" t="s">
        <v>43</v>
      </c>
      <c r="G24089" t="s">
        <v>43</v>
      </c>
      <c r="H24089">
        <v>8</v>
      </c>
      <c r="I24089">
        <v>8.1</v>
      </c>
      <c r="J24089">
        <v>8.1</v>
      </c>
    </row>
    <row r="24090" spans="1:10" x14ac:dyDescent="0.25">
      <c r="A24090" s="1">
        <v>45627</v>
      </c>
      <c r="B24090" t="s">
        <v>5</v>
      </c>
      <c r="C24090" t="s">
        <v>26</v>
      </c>
      <c r="D24090" t="s">
        <v>37</v>
      </c>
      <c r="E24090">
        <v>157.49442999999999</v>
      </c>
      <c r="F24090" t="s">
        <v>43</v>
      </c>
      <c r="G24090" t="s">
        <v>43</v>
      </c>
      <c r="H24090">
        <v>10.6</v>
      </c>
      <c r="I24090">
        <v>17.899999999999999</v>
      </c>
      <c r="J24090">
        <v>17.899999999999999</v>
      </c>
    </row>
    <row r="24091" spans="1:10" x14ac:dyDescent="0.25">
      <c r="A24091" s="1">
        <v>45627</v>
      </c>
      <c r="B24091" t="s">
        <v>5</v>
      </c>
      <c r="C24091" t="s">
        <v>26</v>
      </c>
      <c r="D24091" t="s">
        <v>36</v>
      </c>
      <c r="E24091">
        <v>104.12923000000001</v>
      </c>
      <c r="F24091" t="s">
        <v>43</v>
      </c>
      <c r="G24091" t="s">
        <v>43</v>
      </c>
      <c r="H24091">
        <v>4.4000000000000004</v>
      </c>
      <c r="I24091">
        <v>1</v>
      </c>
      <c r="J24091">
        <v>1</v>
      </c>
    </row>
    <row r="24092" spans="1:10" x14ac:dyDescent="0.25">
      <c r="A24092" s="1">
        <v>45627</v>
      </c>
      <c r="B24092" t="s">
        <v>5</v>
      </c>
      <c r="C24092" t="s">
        <v>26</v>
      </c>
      <c r="D24092" t="s">
        <v>35</v>
      </c>
      <c r="E24092">
        <v>117.23560000000001</v>
      </c>
      <c r="F24092" t="s">
        <v>43</v>
      </c>
      <c r="G24092" t="s">
        <v>43</v>
      </c>
      <c r="H24092">
        <v>-1.6</v>
      </c>
      <c r="I24092">
        <v>5.0999999999999996</v>
      </c>
      <c r="J24092">
        <v>5.0999999999999996</v>
      </c>
    </row>
    <row r="24093" spans="1:10" x14ac:dyDescent="0.25">
      <c r="A24093" s="1">
        <v>45627</v>
      </c>
      <c r="B24093" t="s">
        <v>5</v>
      </c>
      <c r="C24093" t="s">
        <v>27</v>
      </c>
      <c r="D24093" t="s">
        <v>40</v>
      </c>
      <c r="E24093">
        <v>128.79212000000001</v>
      </c>
      <c r="F24093">
        <v>125.32040000000001</v>
      </c>
      <c r="G24093">
        <v>0.3</v>
      </c>
      <c r="H24093">
        <v>5.3</v>
      </c>
      <c r="I24093">
        <v>8.8000000000000007</v>
      </c>
      <c r="J24093">
        <v>8.8000000000000007</v>
      </c>
    </row>
    <row r="24094" spans="1:10" x14ac:dyDescent="0.25">
      <c r="A24094" s="1">
        <v>45627</v>
      </c>
      <c r="B24094" t="s">
        <v>5</v>
      </c>
      <c r="C24094" t="s">
        <v>27</v>
      </c>
      <c r="D24094" t="s">
        <v>39</v>
      </c>
      <c r="E24094">
        <v>149.27969999999999</v>
      </c>
      <c r="F24094" t="s">
        <v>43</v>
      </c>
      <c r="G24094" t="s">
        <v>43</v>
      </c>
      <c r="H24094">
        <v>14.8</v>
      </c>
      <c r="I24094">
        <v>11.9</v>
      </c>
      <c r="J24094">
        <v>11.9</v>
      </c>
    </row>
    <row r="24095" spans="1:10" x14ac:dyDescent="0.25">
      <c r="A24095" s="1">
        <v>45627</v>
      </c>
      <c r="B24095" t="s">
        <v>5</v>
      </c>
      <c r="C24095" t="s">
        <v>27</v>
      </c>
      <c r="D24095" t="s">
        <v>38</v>
      </c>
      <c r="E24095">
        <v>126.09191</v>
      </c>
      <c r="F24095" t="s">
        <v>43</v>
      </c>
      <c r="G24095" t="s">
        <v>43</v>
      </c>
      <c r="H24095">
        <v>8.6</v>
      </c>
      <c r="I24095">
        <v>10.199999999999999</v>
      </c>
      <c r="J24095">
        <v>10.199999999999999</v>
      </c>
    </row>
    <row r="24096" spans="1:10" x14ac:dyDescent="0.25">
      <c r="A24096" s="1">
        <v>45627</v>
      </c>
      <c r="B24096" t="s">
        <v>5</v>
      </c>
      <c r="C24096" t="s">
        <v>27</v>
      </c>
      <c r="D24096" t="s">
        <v>37</v>
      </c>
      <c r="E24096">
        <v>148.49607</v>
      </c>
      <c r="F24096" t="s">
        <v>43</v>
      </c>
      <c r="G24096" t="s">
        <v>43</v>
      </c>
      <c r="H24096">
        <v>9.1</v>
      </c>
      <c r="I24096">
        <v>11.9</v>
      </c>
      <c r="J24096">
        <v>11.9</v>
      </c>
    </row>
    <row r="24097" spans="1:10" x14ac:dyDescent="0.25">
      <c r="A24097" s="1">
        <v>45627</v>
      </c>
      <c r="B24097" t="s">
        <v>5</v>
      </c>
      <c r="C24097" t="s">
        <v>27</v>
      </c>
      <c r="D24097" t="s">
        <v>36</v>
      </c>
      <c r="E24097">
        <v>117.08811</v>
      </c>
      <c r="F24097" t="s">
        <v>43</v>
      </c>
      <c r="G24097" t="s">
        <v>43</v>
      </c>
      <c r="H24097">
        <v>0.5</v>
      </c>
      <c r="I24097">
        <v>6</v>
      </c>
      <c r="J24097">
        <v>6</v>
      </c>
    </row>
    <row r="24098" spans="1:10" x14ac:dyDescent="0.25">
      <c r="A24098" s="1">
        <v>45627</v>
      </c>
      <c r="B24098" t="s">
        <v>5</v>
      </c>
      <c r="C24098" t="s">
        <v>27</v>
      </c>
      <c r="D24098" t="s">
        <v>35</v>
      </c>
      <c r="E24098">
        <v>124.96854</v>
      </c>
      <c r="F24098" t="s">
        <v>43</v>
      </c>
      <c r="G24098" t="s">
        <v>43</v>
      </c>
      <c r="H24098">
        <v>0.7</v>
      </c>
      <c r="I24098">
        <v>9.3000000000000007</v>
      </c>
      <c r="J24098">
        <v>9.3000000000000007</v>
      </c>
    </row>
    <row r="24099" spans="1:10" x14ac:dyDescent="0.25">
      <c r="A24099" s="1">
        <v>45627</v>
      </c>
      <c r="B24099" t="s">
        <v>5</v>
      </c>
      <c r="C24099" t="s">
        <v>28</v>
      </c>
      <c r="D24099" t="s">
        <v>40</v>
      </c>
      <c r="E24099">
        <v>132.24965</v>
      </c>
      <c r="F24099">
        <v>122.73896000000001</v>
      </c>
      <c r="G24099">
        <v>-3.6</v>
      </c>
      <c r="H24099">
        <v>5.5</v>
      </c>
      <c r="I24099">
        <v>11</v>
      </c>
      <c r="J24099">
        <v>11</v>
      </c>
    </row>
    <row r="24100" spans="1:10" x14ac:dyDescent="0.25">
      <c r="A24100" s="1">
        <v>45627</v>
      </c>
      <c r="B24100" t="s">
        <v>5</v>
      </c>
      <c r="C24100" t="s">
        <v>28</v>
      </c>
      <c r="D24100" t="s">
        <v>39</v>
      </c>
      <c r="E24100">
        <v>163.90885</v>
      </c>
      <c r="F24100" t="s">
        <v>43</v>
      </c>
      <c r="G24100" t="s">
        <v>43</v>
      </c>
      <c r="H24100">
        <v>9.5</v>
      </c>
      <c r="I24100">
        <v>11.4</v>
      </c>
      <c r="J24100">
        <v>11.4</v>
      </c>
    </row>
    <row r="24101" spans="1:10" x14ac:dyDescent="0.25">
      <c r="A24101" s="1">
        <v>45627</v>
      </c>
      <c r="B24101" t="s">
        <v>5</v>
      </c>
      <c r="C24101" t="s">
        <v>28</v>
      </c>
      <c r="D24101" t="s">
        <v>38</v>
      </c>
      <c r="E24101">
        <v>132.18572</v>
      </c>
      <c r="F24101" t="s">
        <v>43</v>
      </c>
      <c r="G24101" t="s">
        <v>43</v>
      </c>
      <c r="H24101">
        <v>8.6</v>
      </c>
      <c r="I24101">
        <v>8.5</v>
      </c>
      <c r="J24101">
        <v>8.5</v>
      </c>
    </row>
    <row r="24102" spans="1:10" x14ac:dyDescent="0.25">
      <c r="A24102" s="1">
        <v>45627</v>
      </c>
      <c r="B24102" t="s">
        <v>5</v>
      </c>
      <c r="C24102" t="s">
        <v>28</v>
      </c>
      <c r="D24102" t="s">
        <v>37</v>
      </c>
      <c r="E24102">
        <v>125.18004999999999</v>
      </c>
      <c r="F24102" t="s">
        <v>43</v>
      </c>
      <c r="G24102" t="s">
        <v>43</v>
      </c>
      <c r="H24102">
        <v>9.1999999999999993</v>
      </c>
      <c r="I24102">
        <v>10.199999999999999</v>
      </c>
      <c r="J24102">
        <v>10.199999999999999</v>
      </c>
    </row>
    <row r="24103" spans="1:10" x14ac:dyDescent="0.25">
      <c r="A24103" s="1">
        <v>45627</v>
      </c>
      <c r="B24103" t="s">
        <v>5</v>
      </c>
      <c r="C24103" t="s">
        <v>28</v>
      </c>
      <c r="D24103" t="s">
        <v>36</v>
      </c>
      <c r="E24103">
        <v>128.82402999999999</v>
      </c>
      <c r="F24103" t="s">
        <v>43</v>
      </c>
      <c r="G24103" t="s">
        <v>43</v>
      </c>
      <c r="H24103">
        <v>2.5</v>
      </c>
      <c r="I24103">
        <v>13</v>
      </c>
      <c r="J24103">
        <v>13</v>
      </c>
    </row>
    <row r="24104" spans="1:10" x14ac:dyDescent="0.25">
      <c r="A24104" s="1">
        <v>45627</v>
      </c>
      <c r="B24104" t="s">
        <v>5</v>
      </c>
      <c r="C24104" t="s">
        <v>28</v>
      </c>
      <c r="D24104" t="s">
        <v>35</v>
      </c>
      <c r="E24104">
        <v>129.85911999999999</v>
      </c>
      <c r="F24104" t="s">
        <v>43</v>
      </c>
      <c r="G24104" t="s">
        <v>43</v>
      </c>
      <c r="H24104">
        <v>-1</v>
      </c>
      <c r="I24104">
        <v>6.1</v>
      </c>
      <c r="J24104">
        <v>6.1</v>
      </c>
    </row>
    <row r="24105" spans="1:10" x14ac:dyDescent="0.25">
      <c r="A24105" s="1">
        <v>45627</v>
      </c>
      <c r="B24105" t="s">
        <v>5</v>
      </c>
      <c r="C24105" t="s">
        <v>29</v>
      </c>
      <c r="D24105" t="s">
        <v>40</v>
      </c>
      <c r="E24105">
        <v>120.74284</v>
      </c>
      <c r="F24105">
        <v>113.21997</v>
      </c>
      <c r="G24105">
        <v>-0.8</v>
      </c>
      <c r="H24105">
        <v>5.5</v>
      </c>
      <c r="I24105">
        <v>1.4</v>
      </c>
      <c r="J24105">
        <v>1.4</v>
      </c>
    </row>
    <row r="24106" spans="1:10" x14ac:dyDescent="0.25">
      <c r="A24106" s="1">
        <v>45627</v>
      </c>
      <c r="B24106" t="s">
        <v>5</v>
      </c>
      <c r="C24106" t="s">
        <v>29</v>
      </c>
      <c r="D24106" t="s">
        <v>39</v>
      </c>
      <c r="E24106">
        <v>137.26130000000001</v>
      </c>
      <c r="F24106" t="s">
        <v>43</v>
      </c>
      <c r="G24106" t="s">
        <v>43</v>
      </c>
      <c r="H24106">
        <v>-1.9</v>
      </c>
      <c r="I24106">
        <v>-1.6</v>
      </c>
      <c r="J24106">
        <v>-1.6</v>
      </c>
    </row>
    <row r="24107" spans="1:10" x14ac:dyDescent="0.25">
      <c r="A24107" s="1">
        <v>45627</v>
      </c>
      <c r="B24107" t="s">
        <v>5</v>
      </c>
      <c r="C24107" t="s">
        <v>29</v>
      </c>
      <c r="D24107" t="s">
        <v>38</v>
      </c>
      <c r="E24107">
        <v>129.56563</v>
      </c>
      <c r="F24107" t="s">
        <v>43</v>
      </c>
      <c r="G24107" t="s">
        <v>43</v>
      </c>
      <c r="H24107">
        <v>9.6</v>
      </c>
      <c r="I24107">
        <v>7.2</v>
      </c>
      <c r="J24107">
        <v>7.2</v>
      </c>
    </row>
    <row r="24108" spans="1:10" x14ac:dyDescent="0.25">
      <c r="A24108" s="1">
        <v>45627</v>
      </c>
      <c r="B24108" t="s">
        <v>5</v>
      </c>
      <c r="C24108" t="s">
        <v>29</v>
      </c>
      <c r="D24108" t="s">
        <v>37</v>
      </c>
      <c r="E24108">
        <v>124.06713999999999</v>
      </c>
      <c r="F24108" t="s">
        <v>43</v>
      </c>
      <c r="G24108" t="s">
        <v>43</v>
      </c>
      <c r="H24108">
        <v>0.9</v>
      </c>
      <c r="I24108">
        <v>7.2</v>
      </c>
      <c r="J24108">
        <v>7.2</v>
      </c>
    </row>
    <row r="24109" spans="1:10" x14ac:dyDescent="0.25">
      <c r="A24109" s="1">
        <v>45627</v>
      </c>
      <c r="B24109" t="s">
        <v>5</v>
      </c>
      <c r="C24109" t="s">
        <v>29</v>
      </c>
      <c r="D24109" t="s">
        <v>36</v>
      </c>
      <c r="E24109">
        <v>107.28724</v>
      </c>
      <c r="F24109" t="s">
        <v>43</v>
      </c>
      <c r="G24109" t="s">
        <v>43</v>
      </c>
      <c r="H24109">
        <v>3.1</v>
      </c>
      <c r="I24109">
        <v>-5.2</v>
      </c>
      <c r="J24109">
        <v>-5.2</v>
      </c>
    </row>
    <row r="24110" spans="1:10" x14ac:dyDescent="0.25">
      <c r="A24110" s="1">
        <v>45627</v>
      </c>
      <c r="B24110" t="s">
        <v>5</v>
      </c>
      <c r="C24110" t="s">
        <v>29</v>
      </c>
      <c r="D24110" t="s">
        <v>35</v>
      </c>
      <c r="E24110">
        <v>137.72954999999999</v>
      </c>
      <c r="F24110" t="s">
        <v>43</v>
      </c>
      <c r="G24110" t="s">
        <v>43</v>
      </c>
      <c r="H24110">
        <v>24.7</v>
      </c>
      <c r="I24110">
        <v>8.1</v>
      </c>
      <c r="J24110">
        <v>8.1</v>
      </c>
    </row>
    <row r="24111" spans="1:10" x14ac:dyDescent="0.25">
      <c r="A24111" s="1">
        <v>45627</v>
      </c>
      <c r="B24111" t="s">
        <v>5</v>
      </c>
      <c r="C24111" t="s">
        <v>32</v>
      </c>
      <c r="D24111" t="s">
        <v>40</v>
      </c>
      <c r="E24111">
        <v>115.28634</v>
      </c>
      <c r="F24111">
        <v>112.57933</v>
      </c>
      <c r="G24111">
        <v>0.7</v>
      </c>
      <c r="H24111">
        <v>3.5</v>
      </c>
      <c r="I24111">
        <v>3.1</v>
      </c>
      <c r="J24111">
        <v>3.1</v>
      </c>
    </row>
    <row r="24112" spans="1:10" x14ac:dyDescent="0.25">
      <c r="A24112" s="1">
        <v>45627</v>
      </c>
      <c r="B24112" t="s">
        <v>5</v>
      </c>
      <c r="C24112" t="s">
        <v>32</v>
      </c>
      <c r="D24112" t="s">
        <v>39</v>
      </c>
      <c r="E24112">
        <v>159.08684</v>
      </c>
      <c r="F24112" t="s">
        <v>43</v>
      </c>
      <c r="G24112" t="s">
        <v>43</v>
      </c>
      <c r="H24112">
        <v>22.2</v>
      </c>
      <c r="I24112">
        <v>15</v>
      </c>
      <c r="J24112">
        <v>15</v>
      </c>
    </row>
    <row r="24113" spans="1:10" x14ac:dyDescent="0.25">
      <c r="A24113" s="1">
        <v>45627</v>
      </c>
      <c r="B24113" t="s">
        <v>5</v>
      </c>
      <c r="C24113" t="s">
        <v>32</v>
      </c>
      <c r="D24113" t="s">
        <v>38</v>
      </c>
      <c r="E24113">
        <v>127.27646</v>
      </c>
      <c r="F24113" t="s">
        <v>43</v>
      </c>
      <c r="G24113" t="s">
        <v>43</v>
      </c>
      <c r="H24113">
        <v>6.8</v>
      </c>
      <c r="I24113">
        <v>8.6999999999999993</v>
      </c>
      <c r="J24113">
        <v>8.6999999999999993</v>
      </c>
    </row>
    <row r="24114" spans="1:10" x14ac:dyDescent="0.25">
      <c r="A24114" s="1">
        <v>45627</v>
      </c>
      <c r="B24114" t="s">
        <v>5</v>
      </c>
      <c r="C24114" t="s">
        <v>32</v>
      </c>
      <c r="D24114" t="s">
        <v>37</v>
      </c>
      <c r="E24114">
        <v>111.05383999999999</v>
      </c>
      <c r="F24114" t="s">
        <v>43</v>
      </c>
      <c r="G24114" t="s">
        <v>43</v>
      </c>
      <c r="H24114">
        <v>-10</v>
      </c>
      <c r="I24114">
        <v>-3.4</v>
      </c>
      <c r="J24114">
        <v>-3.4</v>
      </c>
    </row>
    <row r="24115" spans="1:10" x14ac:dyDescent="0.25">
      <c r="A24115" s="1">
        <v>45627</v>
      </c>
      <c r="B24115" t="s">
        <v>5</v>
      </c>
      <c r="C24115" t="s">
        <v>32</v>
      </c>
      <c r="D24115" t="s">
        <v>36</v>
      </c>
      <c r="E24115">
        <v>98.716809999999995</v>
      </c>
      <c r="F24115" t="s">
        <v>43</v>
      </c>
      <c r="G24115" t="s">
        <v>43</v>
      </c>
      <c r="H24115">
        <v>2.1</v>
      </c>
      <c r="I24115">
        <v>-1.7</v>
      </c>
      <c r="J24115">
        <v>-1.7</v>
      </c>
    </row>
    <row r="24116" spans="1:10" x14ac:dyDescent="0.25">
      <c r="A24116" s="1">
        <v>45627</v>
      </c>
      <c r="B24116" t="s">
        <v>5</v>
      </c>
      <c r="C24116" t="s">
        <v>32</v>
      </c>
      <c r="D24116" t="s">
        <v>35</v>
      </c>
      <c r="E24116">
        <v>127.85095</v>
      </c>
      <c r="F24116" t="s">
        <v>43</v>
      </c>
      <c r="G24116" t="s">
        <v>43</v>
      </c>
      <c r="H24116">
        <v>1.9</v>
      </c>
      <c r="I24116">
        <v>13.1</v>
      </c>
      <c r="J24116">
        <v>13.1</v>
      </c>
    </row>
    <row r="24117" spans="1:10" x14ac:dyDescent="0.25">
      <c r="A24117" s="1">
        <v>45627</v>
      </c>
      <c r="B24117" t="s">
        <v>5</v>
      </c>
      <c r="C24117" t="s">
        <v>33</v>
      </c>
      <c r="D24117" t="s">
        <v>40</v>
      </c>
      <c r="E24117">
        <v>157.25487000000001</v>
      </c>
      <c r="F24117">
        <v>129.24807000000001</v>
      </c>
      <c r="G24117">
        <v>2.8</v>
      </c>
      <c r="H24117">
        <v>11.2</v>
      </c>
      <c r="I24117">
        <v>10.1</v>
      </c>
      <c r="J24117">
        <v>10.1</v>
      </c>
    </row>
    <row r="24118" spans="1:10" x14ac:dyDescent="0.25">
      <c r="A24118" s="1">
        <v>45627</v>
      </c>
      <c r="B24118" t="s">
        <v>5</v>
      </c>
      <c r="C24118" t="s">
        <v>33</v>
      </c>
      <c r="D24118" t="s">
        <v>39</v>
      </c>
      <c r="E24118">
        <v>143.92170999999999</v>
      </c>
      <c r="F24118" t="s">
        <v>43</v>
      </c>
      <c r="G24118" t="s">
        <v>43</v>
      </c>
      <c r="H24118">
        <v>3.5</v>
      </c>
      <c r="I24118">
        <v>5.6</v>
      </c>
      <c r="J24118">
        <v>5.6</v>
      </c>
    </row>
    <row r="24119" spans="1:10" x14ac:dyDescent="0.25">
      <c r="A24119" s="1">
        <v>45627</v>
      </c>
      <c r="B24119" t="s">
        <v>5</v>
      </c>
      <c r="C24119" t="s">
        <v>33</v>
      </c>
      <c r="D24119" t="s">
        <v>38</v>
      </c>
      <c r="E24119">
        <v>155.57899</v>
      </c>
      <c r="F24119" t="s">
        <v>43</v>
      </c>
      <c r="G24119" t="s">
        <v>43</v>
      </c>
      <c r="H24119">
        <v>22.9</v>
      </c>
      <c r="I24119">
        <v>16.2</v>
      </c>
      <c r="J24119">
        <v>16.2</v>
      </c>
    </row>
    <row r="24120" spans="1:10" x14ac:dyDescent="0.25">
      <c r="A24120" s="1">
        <v>45627</v>
      </c>
      <c r="B24120" t="s">
        <v>5</v>
      </c>
      <c r="C24120" t="s">
        <v>33</v>
      </c>
      <c r="D24120" t="s">
        <v>37</v>
      </c>
      <c r="E24120">
        <v>164.12455</v>
      </c>
      <c r="F24120" t="s">
        <v>43</v>
      </c>
      <c r="G24120" t="s">
        <v>43</v>
      </c>
      <c r="H24120">
        <v>5.0999999999999996</v>
      </c>
      <c r="I24120">
        <v>15.2</v>
      </c>
      <c r="J24120">
        <v>15.2</v>
      </c>
    </row>
    <row r="24121" spans="1:10" x14ac:dyDescent="0.25">
      <c r="A24121" s="1">
        <v>45627</v>
      </c>
      <c r="B24121" t="s">
        <v>5</v>
      </c>
      <c r="C24121" t="s">
        <v>33</v>
      </c>
      <c r="D24121" t="s">
        <v>36</v>
      </c>
      <c r="E24121">
        <v>170.02164999999999</v>
      </c>
      <c r="F24121" t="s">
        <v>43</v>
      </c>
      <c r="G24121" t="s">
        <v>43</v>
      </c>
      <c r="H24121">
        <v>9.6999999999999993</v>
      </c>
      <c r="I24121">
        <v>-1.2</v>
      </c>
      <c r="J24121">
        <v>-1.2</v>
      </c>
    </row>
    <row r="24122" spans="1:10" x14ac:dyDescent="0.25">
      <c r="A24122" s="1">
        <v>45627</v>
      </c>
      <c r="B24122" t="s">
        <v>5</v>
      </c>
      <c r="C24122" t="s">
        <v>33</v>
      </c>
      <c r="D24122" t="s">
        <v>35</v>
      </c>
      <c r="E24122">
        <v>141.12190000000001</v>
      </c>
      <c r="F24122" t="s">
        <v>43</v>
      </c>
      <c r="G24122" t="s">
        <v>43</v>
      </c>
      <c r="H24122">
        <v>9.4</v>
      </c>
      <c r="I24122">
        <v>11.7</v>
      </c>
      <c r="J24122">
        <v>11.7</v>
      </c>
    </row>
    <row r="24123" spans="1:10" x14ac:dyDescent="0.25">
      <c r="A24123" s="1">
        <v>45627</v>
      </c>
      <c r="B24123" t="s">
        <v>34</v>
      </c>
      <c r="C24123" t="s">
        <v>16</v>
      </c>
      <c r="D24123" t="s">
        <v>40</v>
      </c>
      <c r="E24123">
        <v>112.25642000000001</v>
      </c>
      <c r="F24123">
        <v>103.34766999999999</v>
      </c>
      <c r="G24123">
        <v>-1.2</v>
      </c>
      <c r="H24123">
        <v>-0.4</v>
      </c>
      <c r="I24123">
        <v>0.9</v>
      </c>
      <c r="J24123">
        <v>0.9</v>
      </c>
    </row>
    <row r="24124" spans="1:10" x14ac:dyDescent="0.25">
      <c r="A24124" s="1">
        <v>45627</v>
      </c>
      <c r="B24124" t="s">
        <v>34</v>
      </c>
      <c r="C24124" t="s">
        <v>16</v>
      </c>
      <c r="D24124" t="s">
        <v>39</v>
      </c>
      <c r="E24124">
        <v>118.21596</v>
      </c>
      <c r="F24124" t="s">
        <v>43</v>
      </c>
      <c r="G24124" t="s">
        <v>43</v>
      </c>
      <c r="H24124">
        <v>5</v>
      </c>
      <c r="I24124">
        <v>6.1</v>
      </c>
      <c r="J24124">
        <v>6.1</v>
      </c>
    </row>
    <row r="24125" spans="1:10" x14ac:dyDescent="0.25">
      <c r="A24125" s="1">
        <v>45627</v>
      </c>
      <c r="B24125" t="s">
        <v>34</v>
      </c>
      <c r="C24125" t="s">
        <v>16</v>
      </c>
      <c r="D24125" t="s">
        <v>38</v>
      </c>
      <c r="E24125">
        <v>119.15371</v>
      </c>
      <c r="F24125" t="s">
        <v>43</v>
      </c>
      <c r="G24125" t="s">
        <v>43</v>
      </c>
      <c r="H24125">
        <v>3.7</v>
      </c>
      <c r="I24125">
        <v>5.0999999999999996</v>
      </c>
      <c r="J24125">
        <v>5.0999999999999996</v>
      </c>
    </row>
    <row r="24126" spans="1:10" x14ac:dyDescent="0.25">
      <c r="A24126" s="1">
        <v>45627</v>
      </c>
      <c r="B24126" t="s">
        <v>34</v>
      </c>
      <c r="C24126" t="s">
        <v>16</v>
      </c>
      <c r="D24126" t="s">
        <v>37</v>
      </c>
      <c r="E24126">
        <v>111.66396</v>
      </c>
      <c r="F24126" t="s">
        <v>43</v>
      </c>
      <c r="G24126" t="s">
        <v>43</v>
      </c>
      <c r="H24126">
        <v>-8.8000000000000007</v>
      </c>
      <c r="I24126">
        <v>-3.7</v>
      </c>
      <c r="J24126">
        <v>-3.7</v>
      </c>
    </row>
    <row r="24127" spans="1:10" x14ac:dyDescent="0.25">
      <c r="A24127" s="1">
        <v>45627</v>
      </c>
      <c r="B24127" t="s">
        <v>34</v>
      </c>
      <c r="C24127" t="s">
        <v>16</v>
      </c>
      <c r="D24127" t="s">
        <v>36</v>
      </c>
      <c r="E24127">
        <v>106.85292</v>
      </c>
      <c r="F24127" t="s">
        <v>43</v>
      </c>
      <c r="G24127" t="s">
        <v>43</v>
      </c>
      <c r="H24127">
        <v>4.4000000000000004</v>
      </c>
      <c r="I24127">
        <v>1.6</v>
      </c>
      <c r="J24127">
        <v>1.6</v>
      </c>
    </row>
    <row r="24128" spans="1:10" x14ac:dyDescent="0.25">
      <c r="A24128" s="1">
        <v>45627</v>
      </c>
      <c r="B24128" t="s">
        <v>34</v>
      </c>
      <c r="C24128" t="s">
        <v>16</v>
      </c>
      <c r="D24128" t="s">
        <v>35</v>
      </c>
      <c r="E24128">
        <v>109.62636999999999</v>
      </c>
      <c r="F24128" t="s">
        <v>43</v>
      </c>
      <c r="G24128" t="s">
        <v>43</v>
      </c>
      <c r="H24128">
        <v>2.4</v>
      </c>
      <c r="I24128">
        <v>0.1</v>
      </c>
      <c r="J24128">
        <v>0.1</v>
      </c>
    </row>
    <row r="24129" spans="1:10" x14ac:dyDescent="0.25">
      <c r="A24129" s="1">
        <v>45627</v>
      </c>
      <c r="B24129" t="s">
        <v>34</v>
      </c>
      <c r="C24129" t="s">
        <v>19</v>
      </c>
      <c r="D24129" t="s">
        <v>40</v>
      </c>
      <c r="E24129">
        <v>119.52279</v>
      </c>
      <c r="F24129">
        <v>110.38306</v>
      </c>
      <c r="G24129">
        <v>3.1</v>
      </c>
      <c r="H24129">
        <v>7.8</v>
      </c>
      <c r="I24129">
        <v>4.4000000000000004</v>
      </c>
      <c r="J24129">
        <v>4.4000000000000004</v>
      </c>
    </row>
    <row r="24130" spans="1:10" x14ac:dyDescent="0.25">
      <c r="A24130" s="1">
        <v>45627</v>
      </c>
      <c r="B24130" t="s">
        <v>34</v>
      </c>
      <c r="C24130" t="s">
        <v>19</v>
      </c>
      <c r="D24130" t="s">
        <v>39</v>
      </c>
      <c r="E24130">
        <v>111.41276999999999</v>
      </c>
      <c r="F24130" t="s">
        <v>43</v>
      </c>
      <c r="G24130" t="s">
        <v>43</v>
      </c>
      <c r="H24130">
        <v>-5.7</v>
      </c>
      <c r="I24130">
        <v>3.2</v>
      </c>
      <c r="J24130">
        <v>3.2</v>
      </c>
    </row>
    <row r="24131" spans="1:10" x14ac:dyDescent="0.25">
      <c r="A24131" s="1">
        <v>45627</v>
      </c>
      <c r="B24131" t="s">
        <v>34</v>
      </c>
      <c r="C24131" t="s">
        <v>19</v>
      </c>
      <c r="D24131" t="s">
        <v>38</v>
      </c>
      <c r="E24131">
        <v>134.35024000000001</v>
      </c>
      <c r="F24131" t="s">
        <v>43</v>
      </c>
      <c r="G24131" t="s">
        <v>43</v>
      </c>
      <c r="H24131">
        <v>-0.4</v>
      </c>
      <c r="I24131">
        <v>9.1999999999999993</v>
      </c>
      <c r="J24131">
        <v>9.1999999999999993</v>
      </c>
    </row>
    <row r="24132" spans="1:10" x14ac:dyDescent="0.25">
      <c r="A24132" s="1">
        <v>45627</v>
      </c>
      <c r="B24132" t="s">
        <v>34</v>
      </c>
      <c r="C24132" t="s">
        <v>19</v>
      </c>
      <c r="D24132" t="s">
        <v>37</v>
      </c>
      <c r="E24132">
        <v>118.91865</v>
      </c>
      <c r="F24132" t="s">
        <v>43</v>
      </c>
      <c r="G24132" t="s">
        <v>43</v>
      </c>
      <c r="H24132">
        <v>4.5</v>
      </c>
      <c r="I24132">
        <v>5.2</v>
      </c>
      <c r="J24132">
        <v>5.2</v>
      </c>
    </row>
    <row r="24133" spans="1:10" x14ac:dyDescent="0.25">
      <c r="A24133" s="1">
        <v>45627</v>
      </c>
      <c r="B24133" t="s">
        <v>34</v>
      </c>
      <c r="C24133" t="s">
        <v>19</v>
      </c>
      <c r="D24133" t="s">
        <v>36</v>
      </c>
      <c r="E24133">
        <v>115.63011</v>
      </c>
      <c r="F24133" t="s">
        <v>43</v>
      </c>
      <c r="G24133" t="s">
        <v>43</v>
      </c>
      <c r="H24133">
        <v>19.100000000000001</v>
      </c>
      <c r="I24133">
        <v>3</v>
      </c>
      <c r="J24133">
        <v>3</v>
      </c>
    </row>
    <row r="24134" spans="1:10" x14ac:dyDescent="0.25">
      <c r="A24134" s="1">
        <v>45627</v>
      </c>
      <c r="B24134" t="s">
        <v>34</v>
      </c>
      <c r="C24134" t="s">
        <v>19</v>
      </c>
      <c r="D24134" t="s">
        <v>35</v>
      </c>
      <c r="E24134">
        <v>119.27323</v>
      </c>
      <c r="F24134" t="s">
        <v>43</v>
      </c>
      <c r="G24134" t="s">
        <v>43</v>
      </c>
      <c r="H24134">
        <v>16.2</v>
      </c>
      <c r="I24134">
        <v>-2.4</v>
      </c>
      <c r="J24134">
        <v>-2.4</v>
      </c>
    </row>
    <row r="24135" spans="1:10" x14ac:dyDescent="0.25">
      <c r="A24135" s="1">
        <v>45627</v>
      </c>
      <c r="B24135" t="s">
        <v>34</v>
      </c>
      <c r="C24135" t="s">
        <v>22</v>
      </c>
      <c r="D24135" t="s">
        <v>40</v>
      </c>
      <c r="E24135">
        <v>114.81229999999999</v>
      </c>
      <c r="F24135">
        <v>106.28006000000001</v>
      </c>
      <c r="G24135">
        <v>-2.5</v>
      </c>
      <c r="H24135">
        <v>-1.8</v>
      </c>
      <c r="I24135">
        <v>1.1000000000000001</v>
      </c>
      <c r="J24135">
        <v>1.1000000000000001</v>
      </c>
    </row>
    <row r="24136" spans="1:10" x14ac:dyDescent="0.25">
      <c r="A24136" s="1">
        <v>45627</v>
      </c>
      <c r="B24136" t="s">
        <v>34</v>
      </c>
      <c r="C24136" t="s">
        <v>22</v>
      </c>
      <c r="D24136" t="s">
        <v>39</v>
      </c>
      <c r="E24136">
        <v>139.57669999999999</v>
      </c>
      <c r="F24136" t="s">
        <v>43</v>
      </c>
      <c r="G24136" t="s">
        <v>43</v>
      </c>
      <c r="H24136">
        <v>8.9</v>
      </c>
      <c r="I24136">
        <v>7.9</v>
      </c>
      <c r="J24136">
        <v>7.9</v>
      </c>
    </row>
    <row r="24137" spans="1:10" x14ac:dyDescent="0.25">
      <c r="A24137" s="1">
        <v>45627</v>
      </c>
      <c r="B24137" t="s">
        <v>34</v>
      </c>
      <c r="C24137" t="s">
        <v>22</v>
      </c>
      <c r="D24137" t="s">
        <v>38</v>
      </c>
      <c r="E24137">
        <v>125.05701000000001</v>
      </c>
      <c r="F24137" t="s">
        <v>43</v>
      </c>
      <c r="G24137" t="s">
        <v>43</v>
      </c>
      <c r="H24137">
        <v>-1.4</v>
      </c>
      <c r="I24137">
        <v>-0.5</v>
      </c>
      <c r="J24137">
        <v>-0.5</v>
      </c>
    </row>
    <row r="24138" spans="1:10" x14ac:dyDescent="0.25">
      <c r="A24138" s="1">
        <v>45627</v>
      </c>
      <c r="B24138" t="s">
        <v>34</v>
      </c>
      <c r="C24138" t="s">
        <v>22</v>
      </c>
      <c r="D24138" t="s">
        <v>37</v>
      </c>
      <c r="E24138">
        <v>120.58399</v>
      </c>
      <c r="F24138" t="s">
        <v>43</v>
      </c>
      <c r="G24138" t="s">
        <v>43</v>
      </c>
      <c r="H24138">
        <v>-11.3</v>
      </c>
      <c r="I24138">
        <v>-0.8</v>
      </c>
      <c r="J24138">
        <v>-0.8</v>
      </c>
    </row>
    <row r="24139" spans="1:10" x14ac:dyDescent="0.25">
      <c r="A24139" s="1">
        <v>45627</v>
      </c>
      <c r="B24139" t="s">
        <v>34</v>
      </c>
      <c r="C24139" t="s">
        <v>22</v>
      </c>
      <c r="D24139" t="s">
        <v>36</v>
      </c>
      <c r="E24139">
        <v>101.45765</v>
      </c>
      <c r="F24139" t="s">
        <v>43</v>
      </c>
      <c r="G24139" t="s">
        <v>43</v>
      </c>
      <c r="H24139">
        <v>-0.5</v>
      </c>
      <c r="I24139">
        <v>1</v>
      </c>
      <c r="J24139">
        <v>1</v>
      </c>
    </row>
    <row r="24140" spans="1:10" x14ac:dyDescent="0.25">
      <c r="A24140" s="1">
        <v>45627</v>
      </c>
      <c r="B24140" t="s">
        <v>34</v>
      </c>
      <c r="C24140" t="s">
        <v>22</v>
      </c>
      <c r="D24140" t="s">
        <v>35</v>
      </c>
      <c r="E24140">
        <v>122.38321999999999</v>
      </c>
      <c r="F24140" t="s">
        <v>43</v>
      </c>
      <c r="G24140" t="s">
        <v>43</v>
      </c>
      <c r="H24140">
        <v>8.5</v>
      </c>
      <c r="I24140">
        <v>-1.5</v>
      </c>
      <c r="J24140">
        <v>-1.5</v>
      </c>
    </row>
    <row r="24141" spans="1:10" x14ac:dyDescent="0.25">
      <c r="A24141" s="1">
        <v>45627</v>
      </c>
      <c r="B24141" t="s">
        <v>34</v>
      </c>
      <c r="C24141" t="s">
        <v>23</v>
      </c>
      <c r="D24141" t="s">
        <v>40</v>
      </c>
      <c r="E24141">
        <v>116.67197</v>
      </c>
      <c r="F24141">
        <v>111.66961999999999</v>
      </c>
      <c r="G24141">
        <v>1</v>
      </c>
      <c r="H24141">
        <v>3.8</v>
      </c>
      <c r="I24141">
        <v>2</v>
      </c>
      <c r="J24141">
        <v>2</v>
      </c>
    </row>
    <row r="24142" spans="1:10" x14ac:dyDescent="0.25">
      <c r="A24142" s="1">
        <v>45627</v>
      </c>
      <c r="B24142" t="s">
        <v>34</v>
      </c>
      <c r="C24142" t="s">
        <v>23</v>
      </c>
      <c r="D24142" t="s">
        <v>39</v>
      </c>
      <c r="E24142">
        <v>132.36652000000001</v>
      </c>
      <c r="F24142" t="s">
        <v>43</v>
      </c>
      <c r="G24142" t="s">
        <v>43</v>
      </c>
      <c r="H24142">
        <v>3.4</v>
      </c>
      <c r="I24142">
        <v>7.9</v>
      </c>
      <c r="J24142">
        <v>7.9</v>
      </c>
    </row>
    <row r="24143" spans="1:10" x14ac:dyDescent="0.25">
      <c r="A24143" s="1">
        <v>45627</v>
      </c>
      <c r="B24143" t="s">
        <v>34</v>
      </c>
      <c r="C24143" t="s">
        <v>23</v>
      </c>
      <c r="D24143" t="s">
        <v>38</v>
      </c>
      <c r="E24143">
        <v>132.03595000000001</v>
      </c>
      <c r="F24143" t="s">
        <v>43</v>
      </c>
      <c r="G24143" t="s">
        <v>43</v>
      </c>
      <c r="H24143">
        <v>8.6</v>
      </c>
      <c r="I24143">
        <v>8.3000000000000007</v>
      </c>
      <c r="J24143">
        <v>8.3000000000000007</v>
      </c>
    </row>
    <row r="24144" spans="1:10" x14ac:dyDescent="0.25">
      <c r="A24144" s="1">
        <v>45627</v>
      </c>
      <c r="B24144" t="s">
        <v>34</v>
      </c>
      <c r="C24144" t="s">
        <v>23</v>
      </c>
      <c r="D24144" t="s">
        <v>37</v>
      </c>
      <c r="E24144">
        <v>115.63421</v>
      </c>
      <c r="F24144" t="s">
        <v>43</v>
      </c>
      <c r="G24144" t="s">
        <v>43</v>
      </c>
      <c r="H24144">
        <v>8.6999999999999993</v>
      </c>
      <c r="I24144">
        <v>-5.0999999999999996</v>
      </c>
      <c r="J24144">
        <v>-5.0999999999999996</v>
      </c>
    </row>
    <row r="24145" spans="1:10" x14ac:dyDescent="0.25">
      <c r="A24145" s="1">
        <v>45627</v>
      </c>
      <c r="B24145" t="s">
        <v>34</v>
      </c>
      <c r="C24145" t="s">
        <v>23</v>
      </c>
      <c r="D24145" t="s">
        <v>36</v>
      </c>
      <c r="E24145">
        <v>112.63073</v>
      </c>
      <c r="F24145" t="s">
        <v>43</v>
      </c>
      <c r="G24145" t="s">
        <v>43</v>
      </c>
      <c r="H24145">
        <v>1.9</v>
      </c>
      <c r="I24145">
        <v>2.9</v>
      </c>
      <c r="J24145">
        <v>2.9</v>
      </c>
    </row>
    <row r="24146" spans="1:10" x14ac:dyDescent="0.25">
      <c r="A24146" s="1">
        <v>45627</v>
      </c>
      <c r="B24146" t="s">
        <v>34</v>
      </c>
      <c r="C24146" t="s">
        <v>23</v>
      </c>
      <c r="D24146" t="s">
        <v>35</v>
      </c>
      <c r="E24146">
        <v>77.197040000000001</v>
      </c>
      <c r="F24146" t="s">
        <v>43</v>
      </c>
      <c r="G24146" t="s">
        <v>43</v>
      </c>
      <c r="H24146">
        <v>-21.1</v>
      </c>
      <c r="I24146">
        <v>-9.5</v>
      </c>
      <c r="J24146">
        <v>-9.5</v>
      </c>
    </row>
    <row r="24147" spans="1:10" x14ac:dyDescent="0.25">
      <c r="A24147" s="1">
        <v>45627</v>
      </c>
      <c r="B24147" t="s">
        <v>34</v>
      </c>
      <c r="C24147" t="s">
        <v>24</v>
      </c>
      <c r="D24147" t="s">
        <v>40</v>
      </c>
      <c r="E24147">
        <v>124.69482000000001</v>
      </c>
      <c r="F24147">
        <v>116.733</v>
      </c>
      <c r="G24147">
        <v>3.1</v>
      </c>
      <c r="H24147">
        <v>9.4</v>
      </c>
      <c r="I24147">
        <v>6.3</v>
      </c>
      <c r="J24147">
        <v>6.3</v>
      </c>
    </row>
    <row r="24148" spans="1:10" x14ac:dyDescent="0.25">
      <c r="A24148" s="1">
        <v>45627</v>
      </c>
      <c r="B24148" t="s">
        <v>34</v>
      </c>
      <c r="C24148" t="s">
        <v>24</v>
      </c>
      <c r="D24148" t="s">
        <v>39</v>
      </c>
      <c r="E24148">
        <v>108.81108</v>
      </c>
      <c r="F24148" t="s">
        <v>43</v>
      </c>
      <c r="G24148" t="s">
        <v>43</v>
      </c>
      <c r="H24148">
        <v>11.9</v>
      </c>
      <c r="I24148">
        <v>-1.6</v>
      </c>
      <c r="J24148">
        <v>-1.6</v>
      </c>
    </row>
    <row r="24149" spans="1:10" x14ac:dyDescent="0.25">
      <c r="A24149" s="1">
        <v>45627</v>
      </c>
      <c r="B24149" t="s">
        <v>34</v>
      </c>
      <c r="C24149" t="s">
        <v>24</v>
      </c>
      <c r="D24149" t="s">
        <v>38</v>
      </c>
      <c r="E24149">
        <v>148.60831999999999</v>
      </c>
      <c r="F24149" t="s">
        <v>43</v>
      </c>
      <c r="G24149" t="s">
        <v>43</v>
      </c>
      <c r="H24149">
        <v>20.3</v>
      </c>
      <c r="I24149">
        <v>3.9</v>
      </c>
      <c r="J24149">
        <v>3.9</v>
      </c>
    </row>
    <row r="24150" spans="1:10" x14ac:dyDescent="0.25">
      <c r="A24150" s="1">
        <v>45627</v>
      </c>
      <c r="B24150" t="s">
        <v>34</v>
      </c>
      <c r="C24150" t="s">
        <v>24</v>
      </c>
      <c r="D24150" t="s">
        <v>37</v>
      </c>
      <c r="E24150">
        <v>112.55086</v>
      </c>
      <c r="F24150" t="s">
        <v>43</v>
      </c>
      <c r="G24150" t="s">
        <v>43</v>
      </c>
      <c r="H24150">
        <v>-1</v>
      </c>
      <c r="I24150">
        <v>2.1</v>
      </c>
      <c r="J24150">
        <v>2.1</v>
      </c>
    </row>
    <row r="24151" spans="1:10" x14ac:dyDescent="0.25">
      <c r="A24151" s="1">
        <v>45627</v>
      </c>
      <c r="B24151" t="s">
        <v>34</v>
      </c>
      <c r="C24151" t="s">
        <v>24</v>
      </c>
      <c r="D24151" t="s">
        <v>36</v>
      </c>
      <c r="E24151">
        <v>126.42400000000001</v>
      </c>
      <c r="F24151" t="s">
        <v>43</v>
      </c>
      <c r="G24151" t="s">
        <v>43</v>
      </c>
      <c r="H24151">
        <v>10.3</v>
      </c>
      <c r="I24151">
        <v>9.4</v>
      </c>
      <c r="J24151">
        <v>9.4</v>
      </c>
    </row>
    <row r="24152" spans="1:10" x14ac:dyDescent="0.25">
      <c r="A24152" s="1">
        <v>45627</v>
      </c>
      <c r="B24152" t="s">
        <v>34</v>
      </c>
      <c r="C24152" t="s">
        <v>24</v>
      </c>
      <c r="D24152" t="s">
        <v>35</v>
      </c>
      <c r="E24152">
        <v>106.79864000000001</v>
      </c>
      <c r="F24152" t="s">
        <v>43</v>
      </c>
      <c r="G24152" t="s">
        <v>43</v>
      </c>
      <c r="H24152">
        <v>-3.2</v>
      </c>
      <c r="I24152">
        <v>4.5</v>
      </c>
      <c r="J24152">
        <v>4.5</v>
      </c>
    </row>
    <row r="24153" spans="1:10" x14ac:dyDescent="0.25">
      <c r="A24153" s="1">
        <v>45627</v>
      </c>
      <c r="B24153" t="s">
        <v>34</v>
      </c>
      <c r="C24153" t="s">
        <v>25</v>
      </c>
      <c r="D24153" t="s">
        <v>40</v>
      </c>
      <c r="E24153">
        <v>119.20552000000001</v>
      </c>
      <c r="F24153">
        <v>109.42291</v>
      </c>
      <c r="G24153">
        <v>3.4</v>
      </c>
      <c r="H24153">
        <v>7</v>
      </c>
      <c r="I24153">
        <v>3.9</v>
      </c>
      <c r="J24153">
        <v>3.9</v>
      </c>
    </row>
    <row r="24154" spans="1:10" x14ac:dyDescent="0.25">
      <c r="A24154" s="1">
        <v>45627</v>
      </c>
      <c r="B24154" t="s">
        <v>34</v>
      </c>
      <c r="C24154" t="s">
        <v>25</v>
      </c>
      <c r="D24154" t="s">
        <v>39</v>
      </c>
      <c r="E24154">
        <v>140.28588999999999</v>
      </c>
      <c r="F24154" t="s">
        <v>43</v>
      </c>
      <c r="G24154" t="s">
        <v>43</v>
      </c>
      <c r="H24154">
        <v>2.6</v>
      </c>
      <c r="I24154">
        <v>5.0999999999999996</v>
      </c>
      <c r="J24154">
        <v>5.0999999999999996</v>
      </c>
    </row>
    <row r="24155" spans="1:10" x14ac:dyDescent="0.25">
      <c r="A24155" s="1">
        <v>45627</v>
      </c>
      <c r="B24155" t="s">
        <v>34</v>
      </c>
      <c r="C24155" t="s">
        <v>25</v>
      </c>
      <c r="D24155" t="s">
        <v>38</v>
      </c>
      <c r="E24155">
        <v>108.22387000000001</v>
      </c>
      <c r="F24155" t="s">
        <v>43</v>
      </c>
      <c r="G24155" t="s">
        <v>43</v>
      </c>
      <c r="H24155">
        <v>6.5</v>
      </c>
      <c r="I24155">
        <v>6.7</v>
      </c>
      <c r="J24155">
        <v>6.7</v>
      </c>
    </row>
    <row r="24156" spans="1:10" x14ac:dyDescent="0.25">
      <c r="A24156" s="1">
        <v>45627</v>
      </c>
      <c r="B24156" t="s">
        <v>34</v>
      </c>
      <c r="C24156" t="s">
        <v>25</v>
      </c>
      <c r="D24156" t="s">
        <v>37</v>
      </c>
      <c r="E24156">
        <v>121.9122</v>
      </c>
      <c r="F24156" t="s">
        <v>43</v>
      </c>
      <c r="G24156" t="s">
        <v>43</v>
      </c>
      <c r="H24156">
        <v>-1.1000000000000001</v>
      </c>
      <c r="I24156">
        <v>1.3</v>
      </c>
      <c r="J24156">
        <v>1.3</v>
      </c>
    </row>
    <row r="24157" spans="1:10" x14ac:dyDescent="0.25">
      <c r="A24157" s="1">
        <v>45627</v>
      </c>
      <c r="B24157" t="s">
        <v>34</v>
      </c>
      <c r="C24157" t="s">
        <v>25</v>
      </c>
      <c r="D24157" t="s">
        <v>36</v>
      </c>
      <c r="E24157">
        <v>122.12437</v>
      </c>
      <c r="F24157" t="s">
        <v>43</v>
      </c>
      <c r="G24157" t="s">
        <v>43</v>
      </c>
      <c r="H24157">
        <v>19.600000000000001</v>
      </c>
      <c r="I24157">
        <v>3.5</v>
      </c>
      <c r="J24157">
        <v>3.5</v>
      </c>
    </row>
    <row r="24158" spans="1:10" x14ac:dyDescent="0.25">
      <c r="A24158" s="1">
        <v>45627</v>
      </c>
      <c r="B24158" t="s">
        <v>34</v>
      </c>
      <c r="C24158" t="s">
        <v>25</v>
      </c>
      <c r="D24158" t="s">
        <v>35</v>
      </c>
      <c r="E24158">
        <v>104.77025999999999</v>
      </c>
      <c r="F24158" t="s">
        <v>43</v>
      </c>
      <c r="G24158" t="s">
        <v>43</v>
      </c>
      <c r="H24158">
        <v>-17.7</v>
      </c>
      <c r="I24158">
        <v>1.4</v>
      </c>
      <c r="J24158">
        <v>1.4</v>
      </c>
    </row>
    <row r="24159" spans="1:10" x14ac:dyDescent="0.25">
      <c r="A24159" s="1">
        <v>45627</v>
      </c>
      <c r="B24159" t="s">
        <v>34</v>
      </c>
      <c r="C24159" t="s">
        <v>26</v>
      </c>
      <c r="D24159" t="s">
        <v>40</v>
      </c>
      <c r="E24159">
        <v>115.27739</v>
      </c>
      <c r="F24159">
        <v>104.19920999999999</v>
      </c>
      <c r="G24159">
        <v>-0.7</v>
      </c>
      <c r="H24159">
        <v>3.1</v>
      </c>
      <c r="I24159">
        <v>4.5</v>
      </c>
      <c r="J24159">
        <v>4.5</v>
      </c>
    </row>
    <row r="24160" spans="1:10" x14ac:dyDescent="0.25">
      <c r="A24160" s="1">
        <v>45627</v>
      </c>
      <c r="B24160" t="s">
        <v>34</v>
      </c>
      <c r="C24160" t="s">
        <v>26</v>
      </c>
      <c r="D24160" t="s">
        <v>39</v>
      </c>
      <c r="E24160">
        <v>128.35086999999999</v>
      </c>
      <c r="F24160" t="s">
        <v>43</v>
      </c>
      <c r="G24160" t="s">
        <v>43</v>
      </c>
      <c r="H24160">
        <v>2.8</v>
      </c>
      <c r="I24160">
        <v>5.3</v>
      </c>
      <c r="J24160">
        <v>5.3</v>
      </c>
    </row>
    <row r="24161" spans="1:10" x14ac:dyDescent="0.25">
      <c r="A24161" s="1">
        <v>45627</v>
      </c>
      <c r="B24161" t="s">
        <v>34</v>
      </c>
      <c r="C24161" t="s">
        <v>26</v>
      </c>
      <c r="D24161" t="s">
        <v>38</v>
      </c>
      <c r="E24161">
        <v>125.27328</v>
      </c>
      <c r="F24161" t="s">
        <v>43</v>
      </c>
      <c r="G24161" t="s">
        <v>43</v>
      </c>
      <c r="H24161">
        <v>5.2</v>
      </c>
      <c r="I24161">
        <v>6.1</v>
      </c>
      <c r="J24161">
        <v>6.1</v>
      </c>
    </row>
    <row r="24162" spans="1:10" x14ac:dyDescent="0.25">
      <c r="A24162" s="1">
        <v>45627</v>
      </c>
      <c r="B24162" t="s">
        <v>34</v>
      </c>
      <c r="C24162" t="s">
        <v>26</v>
      </c>
      <c r="D24162" t="s">
        <v>37</v>
      </c>
      <c r="E24162">
        <v>135.91602</v>
      </c>
      <c r="F24162" t="s">
        <v>43</v>
      </c>
      <c r="G24162" t="s">
        <v>43</v>
      </c>
      <c r="H24162">
        <v>5.5</v>
      </c>
      <c r="I24162">
        <v>11.9</v>
      </c>
      <c r="J24162">
        <v>11.9</v>
      </c>
    </row>
    <row r="24163" spans="1:10" x14ac:dyDescent="0.25">
      <c r="A24163" s="1">
        <v>45627</v>
      </c>
      <c r="B24163" t="s">
        <v>34</v>
      </c>
      <c r="C24163" t="s">
        <v>26</v>
      </c>
      <c r="D24163" t="s">
        <v>36</v>
      </c>
      <c r="E24163">
        <v>93.871989999999997</v>
      </c>
      <c r="F24163" t="s">
        <v>43</v>
      </c>
      <c r="G24163" t="s">
        <v>43</v>
      </c>
      <c r="H24163">
        <v>3.3</v>
      </c>
      <c r="I24163">
        <v>-1.7</v>
      </c>
      <c r="J24163">
        <v>-1.7</v>
      </c>
    </row>
    <row r="24164" spans="1:10" x14ac:dyDescent="0.25">
      <c r="A24164" s="1">
        <v>45627</v>
      </c>
      <c r="B24164" t="s">
        <v>34</v>
      </c>
      <c r="C24164" t="s">
        <v>26</v>
      </c>
      <c r="D24164" t="s">
        <v>35</v>
      </c>
      <c r="E24164">
        <v>101.21496</v>
      </c>
      <c r="F24164" t="s">
        <v>43</v>
      </c>
      <c r="G24164" t="s">
        <v>43</v>
      </c>
      <c r="H24164">
        <v>-6.2</v>
      </c>
      <c r="I24164">
        <v>-0.1</v>
      </c>
      <c r="J24164">
        <v>-0.1</v>
      </c>
    </row>
    <row r="24165" spans="1:10" x14ac:dyDescent="0.25">
      <c r="A24165" s="1">
        <v>45627</v>
      </c>
      <c r="B24165" t="s">
        <v>34</v>
      </c>
      <c r="C24165" t="s">
        <v>27</v>
      </c>
      <c r="D24165" t="s">
        <v>40</v>
      </c>
      <c r="E24165">
        <v>118.34533</v>
      </c>
      <c r="F24165">
        <v>116.06264</v>
      </c>
      <c r="G24165">
        <v>0.1</v>
      </c>
      <c r="H24165">
        <v>1.6</v>
      </c>
      <c r="I24165">
        <v>4.0999999999999996</v>
      </c>
      <c r="J24165">
        <v>4.0999999999999996</v>
      </c>
    </row>
    <row r="24166" spans="1:10" x14ac:dyDescent="0.25">
      <c r="A24166" s="1">
        <v>45627</v>
      </c>
      <c r="B24166" t="s">
        <v>34</v>
      </c>
      <c r="C24166" t="s">
        <v>27</v>
      </c>
      <c r="D24166" t="s">
        <v>39</v>
      </c>
      <c r="E24166">
        <v>127.15354000000001</v>
      </c>
      <c r="F24166" t="s">
        <v>43</v>
      </c>
      <c r="G24166" t="s">
        <v>43</v>
      </c>
      <c r="H24166">
        <v>7</v>
      </c>
      <c r="I24166">
        <v>5.5</v>
      </c>
      <c r="J24166">
        <v>5.5</v>
      </c>
    </row>
    <row r="24167" spans="1:10" x14ac:dyDescent="0.25">
      <c r="A24167" s="1">
        <v>45627</v>
      </c>
      <c r="B24167" t="s">
        <v>34</v>
      </c>
      <c r="C24167" t="s">
        <v>27</v>
      </c>
      <c r="D24167" t="s">
        <v>38</v>
      </c>
      <c r="E24167">
        <v>118.42829</v>
      </c>
      <c r="F24167" t="s">
        <v>43</v>
      </c>
      <c r="G24167" t="s">
        <v>43</v>
      </c>
      <c r="H24167">
        <v>3.8</v>
      </c>
      <c r="I24167">
        <v>6.6</v>
      </c>
      <c r="J24167">
        <v>6.6</v>
      </c>
    </row>
    <row r="24168" spans="1:10" x14ac:dyDescent="0.25">
      <c r="A24168" s="1">
        <v>45627</v>
      </c>
      <c r="B24168" t="s">
        <v>34</v>
      </c>
      <c r="C24168" t="s">
        <v>27</v>
      </c>
      <c r="D24168" t="s">
        <v>37</v>
      </c>
      <c r="E24168">
        <v>130.85983999999999</v>
      </c>
      <c r="F24168" t="s">
        <v>43</v>
      </c>
      <c r="G24168" t="s">
        <v>43</v>
      </c>
      <c r="H24168">
        <v>4.0999999999999996</v>
      </c>
      <c r="I24168">
        <v>6.6</v>
      </c>
      <c r="J24168">
        <v>6.6</v>
      </c>
    </row>
    <row r="24169" spans="1:10" x14ac:dyDescent="0.25">
      <c r="A24169" s="1">
        <v>45627</v>
      </c>
      <c r="B24169" t="s">
        <v>34</v>
      </c>
      <c r="C24169" t="s">
        <v>27</v>
      </c>
      <c r="D24169" t="s">
        <v>36</v>
      </c>
      <c r="E24169">
        <v>111.68116000000001</v>
      </c>
      <c r="F24169" t="s">
        <v>43</v>
      </c>
      <c r="G24169" t="s">
        <v>43</v>
      </c>
      <c r="H24169">
        <v>-0.9</v>
      </c>
      <c r="I24169">
        <v>1.7</v>
      </c>
      <c r="J24169">
        <v>1.7</v>
      </c>
    </row>
    <row r="24170" spans="1:10" x14ac:dyDescent="0.25">
      <c r="A24170" s="1">
        <v>45627</v>
      </c>
      <c r="B24170" t="s">
        <v>34</v>
      </c>
      <c r="C24170" t="s">
        <v>27</v>
      </c>
      <c r="D24170" t="s">
        <v>35</v>
      </c>
      <c r="E24170">
        <v>110.89471</v>
      </c>
      <c r="F24170" t="s">
        <v>43</v>
      </c>
      <c r="G24170" t="s">
        <v>43</v>
      </c>
      <c r="H24170">
        <v>-3.7</v>
      </c>
      <c r="I24170">
        <v>4.7</v>
      </c>
      <c r="J24170">
        <v>4.7</v>
      </c>
    </row>
    <row r="24171" spans="1:10" x14ac:dyDescent="0.25">
      <c r="A24171" s="1">
        <v>45627</v>
      </c>
      <c r="B24171" t="s">
        <v>34</v>
      </c>
      <c r="C24171" t="s">
        <v>28</v>
      </c>
      <c r="D24171" t="s">
        <v>40</v>
      </c>
      <c r="E24171">
        <v>121.53498</v>
      </c>
      <c r="F24171">
        <v>113.37287000000001</v>
      </c>
      <c r="G24171">
        <v>-4.0999999999999996</v>
      </c>
      <c r="H24171">
        <v>1.7</v>
      </c>
      <c r="I24171">
        <v>6.5</v>
      </c>
      <c r="J24171">
        <v>6.5</v>
      </c>
    </row>
    <row r="24172" spans="1:10" x14ac:dyDescent="0.25">
      <c r="A24172" s="1">
        <v>45627</v>
      </c>
      <c r="B24172" t="s">
        <v>34</v>
      </c>
      <c r="C24172" t="s">
        <v>28</v>
      </c>
      <c r="D24172" t="s">
        <v>39</v>
      </c>
      <c r="E24172">
        <v>140.03943000000001</v>
      </c>
      <c r="F24172" t="s">
        <v>43</v>
      </c>
      <c r="G24172" t="s">
        <v>43</v>
      </c>
      <c r="H24172">
        <v>2.9</v>
      </c>
      <c r="I24172">
        <v>5.5</v>
      </c>
      <c r="J24172">
        <v>5.5</v>
      </c>
    </row>
    <row r="24173" spans="1:10" x14ac:dyDescent="0.25">
      <c r="A24173" s="1">
        <v>45627</v>
      </c>
      <c r="B24173" t="s">
        <v>34</v>
      </c>
      <c r="C24173" t="s">
        <v>28</v>
      </c>
      <c r="D24173" t="s">
        <v>38</v>
      </c>
      <c r="E24173">
        <v>124.43343</v>
      </c>
      <c r="F24173" t="s">
        <v>43</v>
      </c>
      <c r="G24173" t="s">
        <v>43</v>
      </c>
      <c r="H24173">
        <v>3.9</v>
      </c>
      <c r="I24173">
        <v>5.2</v>
      </c>
      <c r="J24173">
        <v>5.2</v>
      </c>
    </row>
    <row r="24174" spans="1:10" x14ac:dyDescent="0.25">
      <c r="A24174" s="1">
        <v>45627</v>
      </c>
      <c r="B24174" t="s">
        <v>34</v>
      </c>
      <c r="C24174" t="s">
        <v>28</v>
      </c>
      <c r="D24174" t="s">
        <v>37</v>
      </c>
      <c r="E24174">
        <v>110.43297</v>
      </c>
      <c r="F24174" t="s">
        <v>43</v>
      </c>
      <c r="G24174" t="s">
        <v>43</v>
      </c>
      <c r="H24174">
        <v>4.4000000000000004</v>
      </c>
      <c r="I24174">
        <v>5.3</v>
      </c>
      <c r="J24174">
        <v>5.3</v>
      </c>
    </row>
    <row r="24175" spans="1:10" x14ac:dyDescent="0.25">
      <c r="A24175" s="1">
        <v>45627</v>
      </c>
      <c r="B24175" t="s">
        <v>34</v>
      </c>
      <c r="C24175" t="s">
        <v>28</v>
      </c>
      <c r="D24175" t="s">
        <v>36</v>
      </c>
      <c r="E24175">
        <v>121.36751</v>
      </c>
      <c r="F24175" t="s">
        <v>43</v>
      </c>
      <c r="G24175" t="s">
        <v>43</v>
      </c>
      <c r="H24175">
        <v>0.2</v>
      </c>
      <c r="I24175">
        <v>8.3000000000000007</v>
      </c>
      <c r="J24175">
        <v>8.3000000000000007</v>
      </c>
    </row>
    <row r="24176" spans="1:10" x14ac:dyDescent="0.25">
      <c r="A24176" s="1">
        <v>45627</v>
      </c>
      <c r="B24176" t="s">
        <v>34</v>
      </c>
      <c r="C24176" t="s">
        <v>28</v>
      </c>
      <c r="D24176" t="s">
        <v>35</v>
      </c>
      <c r="E24176">
        <v>115.31659000000001</v>
      </c>
      <c r="F24176" t="s">
        <v>43</v>
      </c>
      <c r="G24176" t="s">
        <v>43</v>
      </c>
      <c r="H24176">
        <v>-5.4</v>
      </c>
      <c r="I24176">
        <v>1.6</v>
      </c>
      <c r="J24176">
        <v>1.6</v>
      </c>
    </row>
    <row r="24177" spans="1:10" x14ac:dyDescent="0.25">
      <c r="A24177" s="1">
        <v>45627</v>
      </c>
      <c r="B24177" t="s">
        <v>34</v>
      </c>
      <c r="C24177" t="s">
        <v>29</v>
      </c>
      <c r="D24177" t="s">
        <v>40</v>
      </c>
      <c r="E24177">
        <v>100.15521</v>
      </c>
      <c r="F24177">
        <v>94.450839999999999</v>
      </c>
      <c r="G24177">
        <v>-1.2</v>
      </c>
      <c r="H24177">
        <v>-6.9</v>
      </c>
      <c r="I24177">
        <v>-7.3</v>
      </c>
      <c r="J24177">
        <v>-7.3</v>
      </c>
    </row>
    <row r="24178" spans="1:10" x14ac:dyDescent="0.25">
      <c r="A24178" s="1">
        <v>45627</v>
      </c>
      <c r="B24178" t="s">
        <v>34</v>
      </c>
      <c r="C24178" t="s">
        <v>29</v>
      </c>
      <c r="D24178" t="s">
        <v>39</v>
      </c>
      <c r="E24178">
        <v>117.72607000000001</v>
      </c>
      <c r="F24178" t="s">
        <v>43</v>
      </c>
      <c r="G24178" t="s">
        <v>43</v>
      </c>
      <c r="H24178">
        <v>-6.9</v>
      </c>
      <c r="I24178">
        <v>-5.8</v>
      </c>
      <c r="J24178">
        <v>-5.8</v>
      </c>
    </row>
    <row r="24179" spans="1:10" x14ac:dyDescent="0.25">
      <c r="A24179" s="1">
        <v>45627</v>
      </c>
      <c r="B24179" t="s">
        <v>34</v>
      </c>
      <c r="C24179" t="s">
        <v>29</v>
      </c>
      <c r="D24179" t="s">
        <v>38</v>
      </c>
      <c r="E24179">
        <v>124.3339</v>
      </c>
      <c r="F24179" t="s">
        <v>43</v>
      </c>
      <c r="G24179" t="s">
        <v>43</v>
      </c>
      <c r="H24179">
        <v>5.9</v>
      </c>
      <c r="I24179">
        <v>4.8</v>
      </c>
      <c r="J24179">
        <v>4.8</v>
      </c>
    </row>
    <row r="24180" spans="1:10" x14ac:dyDescent="0.25">
      <c r="A24180" s="1">
        <v>45627</v>
      </c>
      <c r="B24180" t="s">
        <v>34</v>
      </c>
      <c r="C24180" t="s">
        <v>29</v>
      </c>
      <c r="D24180" t="s">
        <v>37</v>
      </c>
      <c r="E24180">
        <v>108.26112000000001</v>
      </c>
      <c r="F24180" t="s">
        <v>43</v>
      </c>
      <c r="G24180" t="s">
        <v>43</v>
      </c>
      <c r="H24180">
        <v>-3.8</v>
      </c>
      <c r="I24180">
        <v>2.2999999999999998</v>
      </c>
      <c r="J24180">
        <v>2.2999999999999998</v>
      </c>
    </row>
    <row r="24181" spans="1:10" x14ac:dyDescent="0.25">
      <c r="A24181" s="1">
        <v>45627</v>
      </c>
      <c r="B24181" t="s">
        <v>34</v>
      </c>
      <c r="C24181" t="s">
        <v>29</v>
      </c>
      <c r="D24181" t="s">
        <v>36</v>
      </c>
      <c r="E24181">
        <v>76.819630000000004</v>
      </c>
      <c r="F24181" t="s">
        <v>43</v>
      </c>
      <c r="G24181" t="s">
        <v>43</v>
      </c>
      <c r="H24181">
        <v>-21.6</v>
      </c>
      <c r="I24181">
        <v>-19.8</v>
      </c>
      <c r="J24181">
        <v>-19.8</v>
      </c>
    </row>
    <row r="24182" spans="1:10" x14ac:dyDescent="0.25">
      <c r="A24182" s="1">
        <v>45627</v>
      </c>
      <c r="B24182" t="s">
        <v>34</v>
      </c>
      <c r="C24182" t="s">
        <v>29</v>
      </c>
      <c r="D24182" t="s">
        <v>35</v>
      </c>
      <c r="E24182">
        <v>121.04573000000001</v>
      </c>
      <c r="F24182" t="s">
        <v>43</v>
      </c>
      <c r="G24182" t="s">
        <v>43</v>
      </c>
      <c r="H24182">
        <v>19.8</v>
      </c>
      <c r="I24182">
        <v>3.5</v>
      </c>
      <c r="J24182">
        <v>3.5</v>
      </c>
    </row>
    <row r="24183" spans="1:10" x14ac:dyDescent="0.25">
      <c r="A24183" s="1">
        <v>45627</v>
      </c>
      <c r="B24183" t="s">
        <v>34</v>
      </c>
      <c r="C24183" t="s">
        <v>32</v>
      </c>
      <c r="D24183" t="s">
        <v>40</v>
      </c>
      <c r="E24183">
        <v>106.69587</v>
      </c>
      <c r="F24183">
        <v>106.2616</v>
      </c>
      <c r="G24183">
        <v>0.8</v>
      </c>
      <c r="H24183">
        <v>0.4</v>
      </c>
      <c r="I24183">
        <v>-1.1000000000000001</v>
      </c>
      <c r="J24183">
        <v>-1.1000000000000001</v>
      </c>
    </row>
    <row r="24184" spans="1:10" x14ac:dyDescent="0.25">
      <c r="A24184" s="1">
        <v>45627</v>
      </c>
      <c r="B24184" t="s">
        <v>34</v>
      </c>
      <c r="C24184" t="s">
        <v>32</v>
      </c>
      <c r="D24184" t="s">
        <v>39</v>
      </c>
      <c r="E24184">
        <v>130.55734000000001</v>
      </c>
      <c r="F24184" t="s">
        <v>43</v>
      </c>
      <c r="G24184" t="s">
        <v>43</v>
      </c>
      <c r="H24184">
        <v>13.3</v>
      </c>
      <c r="I24184">
        <v>7.4</v>
      </c>
      <c r="J24184">
        <v>7.4</v>
      </c>
    </row>
    <row r="24185" spans="1:10" x14ac:dyDescent="0.25">
      <c r="A24185" s="1">
        <v>45627</v>
      </c>
      <c r="B24185" t="s">
        <v>34</v>
      </c>
      <c r="C24185" t="s">
        <v>32</v>
      </c>
      <c r="D24185" t="s">
        <v>38</v>
      </c>
      <c r="E24185">
        <v>124.85326000000001</v>
      </c>
      <c r="F24185" t="s">
        <v>43</v>
      </c>
      <c r="G24185" t="s">
        <v>43</v>
      </c>
      <c r="H24185">
        <v>3.7</v>
      </c>
      <c r="I24185">
        <v>6.7</v>
      </c>
      <c r="J24185">
        <v>6.7</v>
      </c>
    </row>
    <row r="24186" spans="1:10" x14ac:dyDescent="0.25">
      <c r="A24186" s="1">
        <v>45627</v>
      </c>
      <c r="B24186" t="s">
        <v>34</v>
      </c>
      <c r="C24186" t="s">
        <v>32</v>
      </c>
      <c r="D24186" t="s">
        <v>37</v>
      </c>
      <c r="E24186">
        <v>96.089070000000007</v>
      </c>
      <c r="F24186" t="s">
        <v>43</v>
      </c>
      <c r="G24186" t="s">
        <v>43</v>
      </c>
      <c r="H24186">
        <v>-14.9</v>
      </c>
      <c r="I24186">
        <v>-8.8000000000000007</v>
      </c>
      <c r="J24186">
        <v>-8.8000000000000007</v>
      </c>
    </row>
    <row r="24187" spans="1:10" x14ac:dyDescent="0.25">
      <c r="A24187" s="1">
        <v>45627</v>
      </c>
      <c r="B24187" t="s">
        <v>34</v>
      </c>
      <c r="C24187" t="s">
        <v>32</v>
      </c>
      <c r="D24187" t="s">
        <v>36</v>
      </c>
      <c r="E24187">
        <v>97.050190000000001</v>
      </c>
      <c r="F24187" t="s">
        <v>43</v>
      </c>
      <c r="G24187" t="s">
        <v>43</v>
      </c>
      <c r="H24187">
        <v>2.2000000000000002</v>
      </c>
      <c r="I24187">
        <v>-4.9000000000000004</v>
      </c>
      <c r="J24187">
        <v>-4.9000000000000004</v>
      </c>
    </row>
    <row r="24188" spans="1:10" x14ac:dyDescent="0.25">
      <c r="A24188" s="1">
        <v>45627</v>
      </c>
      <c r="B24188" t="s">
        <v>34</v>
      </c>
      <c r="C24188" t="s">
        <v>32</v>
      </c>
      <c r="D24188" t="s">
        <v>35</v>
      </c>
      <c r="E24188">
        <v>111.67677999999999</v>
      </c>
      <c r="F24188" t="s">
        <v>43</v>
      </c>
      <c r="G24188" t="s">
        <v>43</v>
      </c>
      <c r="H24188">
        <v>-2.7</v>
      </c>
      <c r="I24188">
        <v>8.1999999999999993</v>
      </c>
      <c r="J24188">
        <v>8.1999999999999993</v>
      </c>
    </row>
    <row r="24189" spans="1:10" x14ac:dyDescent="0.25">
      <c r="A24189" s="1">
        <v>45627</v>
      </c>
      <c r="B24189" t="s">
        <v>34</v>
      </c>
      <c r="C24189" t="s">
        <v>33</v>
      </c>
      <c r="D24189" t="s">
        <v>40</v>
      </c>
      <c r="E24189">
        <v>138.93725000000001</v>
      </c>
      <c r="F24189">
        <v>116.16584</v>
      </c>
      <c r="G24189">
        <v>3.4</v>
      </c>
      <c r="H24189">
        <v>10.5</v>
      </c>
      <c r="I24189">
        <v>5.9</v>
      </c>
      <c r="J24189">
        <v>5.9</v>
      </c>
    </row>
    <row r="24190" spans="1:10" x14ac:dyDescent="0.25">
      <c r="A24190" s="1">
        <v>45627</v>
      </c>
      <c r="B24190" t="s">
        <v>34</v>
      </c>
      <c r="C24190" t="s">
        <v>33</v>
      </c>
      <c r="D24190" t="s">
        <v>39</v>
      </c>
      <c r="E24190">
        <v>122.77504999999999</v>
      </c>
      <c r="F24190" t="s">
        <v>43</v>
      </c>
      <c r="G24190" t="s">
        <v>43</v>
      </c>
      <c r="H24190">
        <v>-3.7</v>
      </c>
      <c r="I24190">
        <v>-1.1000000000000001</v>
      </c>
      <c r="J24190">
        <v>-1.1000000000000001</v>
      </c>
    </row>
    <row r="24191" spans="1:10" x14ac:dyDescent="0.25">
      <c r="A24191" s="1">
        <v>45627</v>
      </c>
      <c r="B24191" t="s">
        <v>34</v>
      </c>
      <c r="C24191" t="s">
        <v>33</v>
      </c>
      <c r="D24191" t="s">
        <v>38</v>
      </c>
      <c r="E24191">
        <v>149.5427</v>
      </c>
      <c r="F24191" t="s">
        <v>43</v>
      </c>
      <c r="G24191" t="s">
        <v>43</v>
      </c>
      <c r="H24191">
        <v>19.100000000000001</v>
      </c>
      <c r="I24191">
        <v>13.9</v>
      </c>
      <c r="J24191">
        <v>13.9</v>
      </c>
    </row>
    <row r="24192" spans="1:10" x14ac:dyDescent="0.25">
      <c r="A24192" s="1">
        <v>45627</v>
      </c>
      <c r="B24192" t="s">
        <v>34</v>
      </c>
      <c r="C24192" t="s">
        <v>33</v>
      </c>
      <c r="D24192" t="s">
        <v>37</v>
      </c>
      <c r="E24192">
        <v>143.23712</v>
      </c>
      <c r="F24192" t="s">
        <v>43</v>
      </c>
      <c r="G24192" t="s">
        <v>43</v>
      </c>
      <c r="H24192">
        <v>2</v>
      </c>
      <c r="I24192">
        <v>10</v>
      </c>
      <c r="J24192">
        <v>10</v>
      </c>
    </row>
    <row r="24193" spans="1:10" x14ac:dyDescent="0.25">
      <c r="A24193" s="1">
        <v>45627</v>
      </c>
      <c r="B24193" t="s">
        <v>34</v>
      </c>
      <c r="C24193" t="s">
        <v>33</v>
      </c>
      <c r="D24193" t="s">
        <v>36</v>
      </c>
      <c r="E24193">
        <v>139.87882999999999</v>
      </c>
      <c r="F24193" t="s">
        <v>43</v>
      </c>
      <c r="G24193" t="s">
        <v>43</v>
      </c>
      <c r="H24193">
        <v>18.2</v>
      </c>
      <c r="I24193">
        <v>-6</v>
      </c>
      <c r="J24193">
        <v>-6</v>
      </c>
    </row>
    <row r="24194" spans="1:10" x14ac:dyDescent="0.25">
      <c r="A24194" s="1">
        <v>45627</v>
      </c>
      <c r="B24194" t="s">
        <v>34</v>
      </c>
      <c r="C24194" t="s">
        <v>33</v>
      </c>
      <c r="D24194" t="s">
        <v>35</v>
      </c>
      <c r="E24194">
        <v>123.90868</v>
      </c>
      <c r="F24194" t="s">
        <v>43</v>
      </c>
      <c r="G24194" t="s">
        <v>43</v>
      </c>
      <c r="H24194">
        <v>6.1</v>
      </c>
      <c r="I24194">
        <v>6.5</v>
      </c>
      <c r="J24194">
        <v>6.5</v>
      </c>
    </row>
    <row r="24195" spans="1:10" x14ac:dyDescent="0.25">
      <c r="A24195" s="1">
        <v>45658</v>
      </c>
      <c r="B24195" t="s">
        <v>5</v>
      </c>
      <c r="C24195" t="s">
        <v>16</v>
      </c>
      <c r="D24195" t="s">
        <v>40</v>
      </c>
      <c r="E24195">
        <v>121.17310000000001</v>
      </c>
      <c r="F24195">
        <v>119.70383</v>
      </c>
      <c r="G24195">
        <v>3.9</v>
      </c>
      <c r="H24195">
        <v>7.2</v>
      </c>
      <c r="I24195">
        <v>7.2</v>
      </c>
      <c r="J24195">
        <v>5.2</v>
      </c>
    </row>
    <row r="24196" spans="1:10" x14ac:dyDescent="0.25">
      <c r="A24196" s="1">
        <v>45658</v>
      </c>
      <c r="B24196" t="s">
        <v>5</v>
      </c>
      <c r="C24196" t="s">
        <v>16</v>
      </c>
      <c r="D24196" t="s">
        <v>39</v>
      </c>
      <c r="E24196">
        <v>143.60310999999999</v>
      </c>
      <c r="F24196" t="s">
        <v>43</v>
      </c>
      <c r="G24196" t="s">
        <v>43</v>
      </c>
      <c r="H24196">
        <v>6.5</v>
      </c>
      <c r="I24196">
        <v>6.5</v>
      </c>
      <c r="J24196">
        <v>11.4</v>
      </c>
    </row>
    <row r="24197" spans="1:10" x14ac:dyDescent="0.25">
      <c r="A24197" s="1">
        <v>45658</v>
      </c>
      <c r="B24197" t="s">
        <v>5</v>
      </c>
      <c r="C24197" t="s">
        <v>16</v>
      </c>
      <c r="D24197" t="s">
        <v>38</v>
      </c>
      <c r="E24197">
        <v>115.57716000000001</v>
      </c>
      <c r="F24197" t="s">
        <v>43</v>
      </c>
      <c r="G24197" t="s">
        <v>43</v>
      </c>
      <c r="H24197">
        <v>7.5</v>
      </c>
      <c r="I24197">
        <v>7.5</v>
      </c>
      <c r="J24197">
        <v>8.1999999999999993</v>
      </c>
    </row>
    <row r="24198" spans="1:10" x14ac:dyDescent="0.25">
      <c r="A24198" s="1">
        <v>45658</v>
      </c>
      <c r="B24198" t="s">
        <v>5</v>
      </c>
      <c r="C24198" t="s">
        <v>16</v>
      </c>
      <c r="D24198" t="s">
        <v>37</v>
      </c>
      <c r="E24198">
        <v>113.18694000000001</v>
      </c>
      <c r="F24198" t="s">
        <v>43</v>
      </c>
      <c r="G24198" t="s">
        <v>43</v>
      </c>
      <c r="H24198">
        <v>7.3</v>
      </c>
      <c r="I24198">
        <v>7.3</v>
      </c>
      <c r="J24198">
        <v>1.1000000000000001</v>
      </c>
    </row>
    <row r="24199" spans="1:10" x14ac:dyDescent="0.25">
      <c r="A24199" s="1">
        <v>45658</v>
      </c>
      <c r="B24199" t="s">
        <v>5</v>
      </c>
      <c r="C24199" t="s">
        <v>16</v>
      </c>
      <c r="D24199" t="s">
        <v>36</v>
      </c>
      <c r="E24199">
        <v>124.59801</v>
      </c>
      <c r="F24199" t="s">
        <v>43</v>
      </c>
      <c r="G24199" t="s">
        <v>43</v>
      </c>
      <c r="H24199">
        <v>4.7</v>
      </c>
      <c r="I24199">
        <v>4.7</v>
      </c>
      <c r="J24199">
        <v>5.2</v>
      </c>
    </row>
    <row r="24200" spans="1:10" x14ac:dyDescent="0.25">
      <c r="A24200" s="1">
        <v>45658</v>
      </c>
      <c r="B24200" t="s">
        <v>5</v>
      </c>
      <c r="C24200" t="s">
        <v>16</v>
      </c>
      <c r="D24200" t="s">
        <v>35</v>
      </c>
      <c r="E24200">
        <v>125.58328</v>
      </c>
      <c r="F24200" t="s">
        <v>43</v>
      </c>
      <c r="G24200" t="s">
        <v>43</v>
      </c>
      <c r="H24200">
        <v>17.7</v>
      </c>
      <c r="I24200">
        <v>17.7</v>
      </c>
      <c r="J24200">
        <v>6.9</v>
      </c>
    </row>
    <row r="24201" spans="1:10" x14ac:dyDescent="0.25">
      <c r="A24201" s="1">
        <v>45658</v>
      </c>
      <c r="B24201" t="s">
        <v>5</v>
      </c>
      <c r="C24201" t="s">
        <v>19</v>
      </c>
      <c r="D24201" t="s">
        <v>40</v>
      </c>
      <c r="E24201">
        <v>116.96375</v>
      </c>
      <c r="F24201">
        <v>118.44396</v>
      </c>
      <c r="G24201">
        <v>-1.8</v>
      </c>
      <c r="H24201">
        <v>5.9</v>
      </c>
      <c r="I24201">
        <v>5.9</v>
      </c>
      <c r="J24201">
        <v>8.5</v>
      </c>
    </row>
    <row r="24202" spans="1:10" x14ac:dyDescent="0.25">
      <c r="A24202" s="1">
        <v>45658</v>
      </c>
      <c r="B24202" t="s">
        <v>5</v>
      </c>
      <c r="C24202" t="s">
        <v>19</v>
      </c>
      <c r="D24202" t="s">
        <v>39</v>
      </c>
      <c r="E24202">
        <v>146.80159</v>
      </c>
      <c r="F24202" t="s">
        <v>43</v>
      </c>
      <c r="G24202" t="s">
        <v>43</v>
      </c>
      <c r="H24202">
        <v>3</v>
      </c>
      <c r="I24202">
        <v>3</v>
      </c>
      <c r="J24202">
        <v>9.4</v>
      </c>
    </row>
    <row r="24203" spans="1:10" x14ac:dyDescent="0.25">
      <c r="A24203" s="1">
        <v>45658</v>
      </c>
      <c r="B24203" t="s">
        <v>5</v>
      </c>
      <c r="C24203" t="s">
        <v>19</v>
      </c>
      <c r="D24203" t="s">
        <v>38</v>
      </c>
      <c r="E24203">
        <v>118.07595999999999</v>
      </c>
      <c r="F24203" t="s">
        <v>43</v>
      </c>
      <c r="G24203" t="s">
        <v>43</v>
      </c>
      <c r="H24203">
        <v>6.3</v>
      </c>
      <c r="I24203">
        <v>6.3</v>
      </c>
      <c r="J24203">
        <v>12.1</v>
      </c>
    </row>
    <row r="24204" spans="1:10" x14ac:dyDescent="0.25">
      <c r="A24204" s="1">
        <v>45658</v>
      </c>
      <c r="B24204" t="s">
        <v>5</v>
      </c>
      <c r="C24204" t="s">
        <v>19</v>
      </c>
      <c r="D24204" t="s">
        <v>37</v>
      </c>
      <c r="E24204">
        <v>93.389700000000005</v>
      </c>
      <c r="F24204" t="s">
        <v>43</v>
      </c>
      <c r="G24204" t="s">
        <v>43</v>
      </c>
      <c r="H24204">
        <v>2.2999999999999998</v>
      </c>
      <c r="I24204">
        <v>2.2999999999999998</v>
      </c>
      <c r="J24204">
        <v>10.4</v>
      </c>
    </row>
    <row r="24205" spans="1:10" x14ac:dyDescent="0.25">
      <c r="A24205" s="1">
        <v>45658</v>
      </c>
      <c r="B24205" t="s">
        <v>5</v>
      </c>
      <c r="C24205" t="s">
        <v>19</v>
      </c>
      <c r="D24205" t="s">
        <v>36</v>
      </c>
      <c r="E24205">
        <v>125.36082</v>
      </c>
      <c r="F24205" t="s">
        <v>43</v>
      </c>
      <c r="G24205" t="s">
        <v>43</v>
      </c>
      <c r="H24205">
        <v>8.6</v>
      </c>
      <c r="I24205">
        <v>8.6</v>
      </c>
      <c r="J24205">
        <v>6.1</v>
      </c>
    </row>
    <row r="24206" spans="1:10" x14ac:dyDescent="0.25">
      <c r="A24206" s="1">
        <v>45658</v>
      </c>
      <c r="B24206" t="s">
        <v>5</v>
      </c>
      <c r="C24206" t="s">
        <v>19</v>
      </c>
      <c r="D24206" t="s">
        <v>35</v>
      </c>
      <c r="E24206">
        <v>99.638459999999995</v>
      </c>
      <c r="F24206" t="s">
        <v>43</v>
      </c>
      <c r="G24206" t="s">
        <v>43</v>
      </c>
      <c r="H24206">
        <v>6.2</v>
      </c>
      <c r="I24206">
        <v>6.2</v>
      </c>
      <c r="J24206">
        <v>2.8</v>
      </c>
    </row>
    <row r="24207" spans="1:10" x14ac:dyDescent="0.25">
      <c r="A24207" s="1">
        <v>45658</v>
      </c>
      <c r="B24207" t="s">
        <v>5</v>
      </c>
      <c r="C24207" t="s">
        <v>22</v>
      </c>
      <c r="D24207" t="s">
        <v>40</v>
      </c>
      <c r="E24207">
        <v>127.76491</v>
      </c>
      <c r="F24207">
        <v>121.56273</v>
      </c>
      <c r="G24207">
        <v>2</v>
      </c>
      <c r="H24207">
        <v>7.8</v>
      </c>
      <c r="I24207">
        <v>7.8</v>
      </c>
      <c r="J24207">
        <v>7</v>
      </c>
    </row>
    <row r="24208" spans="1:10" x14ac:dyDescent="0.25">
      <c r="A24208" s="1">
        <v>45658</v>
      </c>
      <c r="B24208" t="s">
        <v>5</v>
      </c>
      <c r="C24208" t="s">
        <v>22</v>
      </c>
      <c r="D24208" t="s">
        <v>39</v>
      </c>
      <c r="E24208">
        <v>198.97313</v>
      </c>
      <c r="F24208" t="s">
        <v>43</v>
      </c>
      <c r="G24208" t="s">
        <v>43</v>
      </c>
      <c r="H24208">
        <v>16.5</v>
      </c>
      <c r="I24208">
        <v>16.5</v>
      </c>
      <c r="J24208">
        <v>15.5</v>
      </c>
    </row>
    <row r="24209" spans="1:10" x14ac:dyDescent="0.25">
      <c r="A24209" s="1">
        <v>45658</v>
      </c>
      <c r="B24209" t="s">
        <v>5</v>
      </c>
      <c r="C24209" t="s">
        <v>22</v>
      </c>
      <c r="D24209" t="s">
        <v>38</v>
      </c>
      <c r="E24209">
        <v>119.65313999999999</v>
      </c>
      <c r="F24209" t="s">
        <v>43</v>
      </c>
      <c r="G24209" t="s">
        <v>43</v>
      </c>
      <c r="H24209">
        <v>6.8</v>
      </c>
      <c r="I24209">
        <v>6.8</v>
      </c>
      <c r="J24209">
        <v>3.2</v>
      </c>
    </row>
    <row r="24210" spans="1:10" x14ac:dyDescent="0.25">
      <c r="A24210" s="1">
        <v>45658</v>
      </c>
      <c r="B24210" t="s">
        <v>5</v>
      </c>
      <c r="C24210" t="s">
        <v>22</v>
      </c>
      <c r="D24210" t="s">
        <v>37</v>
      </c>
      <c r="E24210">
        <v>116.10147000000001</v>
      </c>
      <c r="F24210" t="s">
        <v>43</v>
      </c>
      <c r="G24210" t="s">
        <v>43</v>
      </c>
      <c r="H24210">
        <v>2</v>
      </c>
      <c r="I24210">
        <v>2</v>
      </c>
      <c r="J24210">
        <v>7.2</v>
      </c>
    </row>
    <row r="24211" spans="1:10" x14ac:dyDescent="0.25">
      <c r="A24211" s="1">
        <v>45658</v>
      </c>
      <c r="B24211" t="s">
        <v>5</v>
      </c>
      <c r="C24211" t="s">
        <v>22</v>
      </c>
      <c r="D24211" t="s">
        <v>36</v>
      </c>
      <c r="E24211">
        <v>116.20687</v>
      </c>
      <c r="F24211" t="s">
        <v>43</v>
      </c>
      <c r="G24211" t="s">
        <v>43</v>
      </c>
      <c r="H24211">
        <v>6.4</v>
      </c>
      <c r="I24211">
        <v>6.4</v>
      </c>
      <c r="J24211">
        <v>5.7</v>
      </c>
    </row>
    <row r="24212" spans="1:10" x14ac:dyDescent="0.25">
      <c r="A24212" s="1">
        <v>45658</v>
      </c>
      <c r="B24212" t="s">
        <v>5</v>
      </c>
      <c r="C24212" t="s">
        <v>22</v>
      </c>
      <c r="D24212" t="s">
        <v>35</v>
      </c>
      <c r="E24212">
        <v>122.68765999999999</v>
      </c>
      <c r="F24212" t="s">
        <v>43</v>
      </c>
      <c r="G24212" t="s">
        <v>43</v>
      </c>
      <c r="H24212">
        <v>17.399999999999999</v>
      </c>
      <c r="I24212">
        <v>17.399999999999999</v>
      </c>
      <c r="J24212">
        <v>4.5</v>
      </c>
    </row>
    <row r="24213" spans="1:10" x14ac:dyDescent="0.25">
      <c r="A24213" s="1">
        <v>45658</v>
      </c>
      <c r="B24213" t="s">
        <v>5</v>
      </c>
      <c r="C24213" t="s">
        <v>23</v>
      </c>
      <c r="D24213" t="s">
        <v>40</v>
      </c>
      <c r="E24213">
        <v>115.91385</v>
      </c>
      <c r="F24213">
        <v>122.29185</v>
      </c>
      <c r="G24213">
        <v>0.1</v>
      </c>
      <c r="H24213">
        <v>6.1</v>
      </c>
      <c r="I24213">
        <v>6.1</v>
      </c>
      <c r="J24213">
        <v>6.8</v>
      </c>
    </row>
    <row r="24214" spans="1:10" x14ac:dyDescent="0.25">
      <c r="A24214" s="1">
        <v>45658</v>
      </c>
      <c r="B24214" t="s">
        <v>5</v>
      </c>
      <c r="C24214" t="s">
        <v>23</v>
      </c>
      <c r="D24214" t="s">
        <v>39</v>
      </c>
      <c r="E24214">
        <v>135.15479999999999</v>
      </c>
      <c r="F24214" t="s">
        <v>43</v>
      </c>
      <c r="G24214" t="s">
        <v>43</v>
      </c>
      <c r="H24214">
        <v>10.3</v>
      </c>
      <c r="I24214">
        <v>10.3</v>
      </c>
      <c r="J24214">
        <v>14</v>
      </c>
    </row>
    <row r="24215" spans="1:10" x14ac:dyDescent="0.25">
      <c r="A24215" s="1">
        <v>45658</v>
      </c>
      <c r="B24215" t="s">
        <v>5</v>
      </c>
      <c r="C24215" t="s">
        <v>23</v>
      </c>
      <c r="D24215" t="s">
        <v>38</v>
      </c>
      <c r="E24215">
        <v>130.24902</v>
      </c>
      <c r="F24215" t="s">
        <v>43</v>
      </c>
      <c r="G24215" t="s">
        <v>43</v>
      </c>
      <c r="H24215">
        <v>7.7</v>
      </c>
      <c r="I24215">
        <v>7.7</v>
      </c>
      <c r="J24215">
        <v>10.4</v>
      </c>
    </row>
    <row r="24216" spans="1:10" x14ac:dyDescent="0.25">
      <c r="A24216" s="1">
        <v>45658</v>
      </c>
      <c r="B24216" t="s">
        <v>5</v>
      </c>
      <c r="C24216" t="s">
        <v>23</v>
      </c>
      <c r="D24216" t="s">
        <v>37</v>
      </c>
      <c r="E24216">
        <v>113.37911</v>
      </c>
      <c r="F24216" t="s">
        <v>43</v>
      </c>
      <c r="G24216" t="s">
        <v>43</v>
      </c>
      <c r="H24216">
        <v>7.5</v>
      </c>
      <c r="I24216">
        <v>7.5</v>
      </c>
      <c r="J24216">
        <v>3.7</v>
      </c>
    </row>
    <row r="24217" spans="1:10" x14ac:dyDescent="0.25">
      <c r="A24217" s="1">
        <v>45658</v>
      </c>
      <c r="B24217" t="s">
        <v>5</v>
      </c>
      <c r="C24217" t="s">
        <v>23</v>
      </c>
      <c r="D24217" t="s">
        <v>36</v>
      </c>
      <c r="E24217">
        <v>110.76114</v>
      </c>
      <c r="F24217" t="s">
        <v>43</v>
      </c>
      <c r="G24217" t="s">
        <v>43</v>
      </c>
      <c r="H24217">
        <v>5.6</v>
      </c>
      <c r="I24217">
        <v>5.6</v>
      </c>
      <c r="J24217">
        <v>6.8</v>
      </c>
    </row>
    <row r="24218" spans="1:10" x14ac:dyDescent="0.25">
      <c r="A24218" s="1">
        <v>45658</v>
      </c>
      <c r="B24218" t="s">
        <v>5</v>
      </c>
      <c r="C24218" t="s">
        <v>23</v>
      </c>
      <c r="D24218" t="s">
        <v>35</v>
      </c>
      <c r="E24218">
        <v>86.969319999999996</v>
      </c>
      <c r="F24218" t="s">
        <v>43</v>
      </c>
      <c r="G24218" t="s">
        <v>43</v>
      </c>
      <c r="H24218">
        <v>-8.3000000000000007</v>
      </c>
      <c r="I24218">
        <v>-8.3000000000000007</v>
      </c>
      <c r="J24218">
        <v>-5.0999999999999996</v>
      </c>
    </row>
    <row r="24219" spans="1:10" x14ac:dyDescent="0.25">
      <c r="A24219" s="1">
        <v>45658</v>
      </c>
      <c r="B24219" t="s">
        <v>5</v>
      </c>
      <c r="C24219" t="s">
        <v>24</v>
      </c>
      <c r="D24219" t="s">
        <v>40</v>
      </c>
      <c r="E24219">
        <v>120.50362</v>
      </c>
      <c r="F24219">
        <v>123.28851</v>
      </c>
      <c r="G24219">
        <v>-1.7</v>
      </c>
      <c r="H24219">
        <v>6.6</v>
      </c>
      <c r="I24219">
        <v>6.6</v>
      </c>
      <c r="J24219">
        <v>10.8</v>
      </c>
    </row>
    <row r="24220" spans="1:10" x14ac:dyDescent="0.25">
      <c r="A24220" s="1">
        <v>45658</v>
      </c>
      <c r="B24220" t="s">
        <v>5</v>
      </c>
      <c r="C24220" t="s">
        <v>24</v>
      </c>
      <c r="D24220" t="s">
        <v>39</v>
      </c>
      <c r="E24220">
        <v>139.26859999999999</v>
      </c>
      <c r="F24220" t="s">
        <v>43</v>
      </c>
      <c r="G24220" t="s">
        <v>43</v>
      </c>
      <c r="H24220">
        <v>29.9</v>
      </c>
      <c r="I24220">
        <v>29.9</v>
      </c>
      <c r="J24220">
        <v>7.7</v>
      </c>
    </row>
    <row r="24221" spans="1:10" x14ac:dyDescent="0.25">
      <c r="A24221" s="1">
        <v>45658</v>
      </c>
      <c r="B24221" t="s">
        <v>5</v>
      </c>
      <c r="C24221" t="s">
        <v>24</v>
      </c>
      <c r="D24221" t="s">
        <v>38</v>
      </c>
      <c r="E24221">
        <v>111.11909</v>
      </c>
      <c r="F24221" t="s">
        <v>43</v>
      </c>
      <c r="G24221" t="s">
        <v>43</v>
      </c>
      <c r="H24221">
        <v>2.4</v>
      </c>
      <c r="I24221">
        <v>2.4</v>
      </c>
      <c r="J24221">
        <v>7.1</v>
      </c>
    </row>
    <row r="24222" spans="1:10" x14ac:dyDescent="0.25">
      <c r="A24222" s="1">
        <v>45658</v>
      </c>
      <c r="B24222" t="s">
        <v>5</v>
      </c>
      <c r="C24222" t="s">
        <v>24</v>
      </c>
      <c r="D24222" t="s">
        <v>37</v>
      </c>
      <c r="E24222">
        <v>123.14915000000001</v>
      </c>
      <c r="F24222" t="s">
        <v>43</v>
      </c>
      <c r="G24222" t="s">
        <v>43</v>
      </c>
      <c r="H24222">
        <v>-2.2999999999999998</v>
      </c>
      <c r="I24222">
        <v>-2.2999999999999998</v>
      </c>
      <c r="J24222">
        <v>7.3</v>
      </c>
    </row>
    <row r="24223" spans="1:10" x14ac:dyDescent="0.25">
      <c r="A24223" s="1">
        <v>45658</v>
      </c>
      <c r="B24223" t="s">
        <v>5</v>
      </c>
      <c r="C24223" t="s">
        <v>24</v>
      </c>
      <c r="D24223" t="s">
        <v>36</v>
      </c>
      <c r="E24223">
        <v>120.93989999999999</v>
      </c>
      <c r="F24223" t="s">
        <v>43</v>
      </c>
      <c r="G24223" t="s">
        <v>43</v>
      </c>
      <c r="H24223">
        <v>7.2</v>
      </c>
      <c r="I24223">
        <v>7.2</v>
      </c>
      <c r="J24223">
        <v>13.5</v>
      </c>
    </row>
    <row r="24224" spans="1:10" x14ac:dyDescent="0.25">
      <c r="A24224" s="1">
        <v>45658</v>
      </c>
      <c r="B24224" t="s">
        <v>5</v>
      </c>
      <c r="C24224" t="s">
        <v>24</v>
      </c>
      <c r="D24224" t="s">
        <v>35</v>
      </c>
      <c r="E24224">
        <v>106.61217000000001</v>
      </c>
      <c r="F24224" t="s">
        <v>43</v>
      </c>
      <c r="G24224" t="s">
        <v>43</v>
      </c>
      <c r="H24224">
        <v>4</v>
      </c>
      <c r="I24224">
        <v>4</v>
      </c>
      <c r="J24224">
        <v>11.1</v>
      </c>
    </row>
    <row r="24225" spans="1:10" x14ac:dyDescent="0.25">
      <c r="A24225" s="1">
        <v>45658</v>
      </c>
      <c r="B24225" t="s">
        <v>5</v>
      </c>
      <c r="C24225" t="s">
        <v>25</v>
      </c>
      <c r="D24225" t="s">
        <v>40</v>
      </c>
      <c r="E24225">
        <v>118.67816999999999</v>
      </c>
      <c r="F24225">
        <v>120.42955000000001</v>
      </c>
      <c r="G24225">
        <v>2.2000000000000002</v>
      </c>
      <c r="H24225">
        <v>8.4</v>
      </c>
      <c r="I24225">
        <v>8.4</v>
      </c>
      <c r="J24225">
        <v>6.7</v>
      </c>
    </row>
    <row r="24226" spans="1:10" x14ac:dyDescent="0.25">
      <c r="A24226" s="1">
        <v>45658</v>
      </c>
      <c r="B24226" t="s">
        <v>5</v>
      </c>
      <c r="C24226" t="s">
        <v>25</v>
      </c>
      <c r="D24226" t="s">
        <v>39</v>
      </c>
      <c r="E24226">
        <v>141.07055</v>
      </c>
      <c r="F24226" t="s">
        <v>43</v>
      </c>
      <c r="G24226" t="s">
        <v>43</v>
      </c>
      <c r="H24226">
        <v>7.7</v>
      </c>
      <c r="I24226">
        <v>7.7</v>
      </c>
      <c r="J24226">
        <v>8.9</v>
      </c>
    </row>
    <row r="24227" spans="1:10" x14ac:dyDescent="0.25">
      <c r="A24227" s="1">
        <v>45658</v>
      </c>
      <c r="B24227" t="s">
        <v>5</v>
      </c>
      <c r="C24227" t="s">
        <v>25</v>
      </c>
      <c r="D24227" t="s">
        <v>38</v>
      </c>
      <c r="E24227">
        <v>99.827100000000002</v>
      </c>
      <c r="F24227" t="s">
        <v>43</v>
      </c>
      <c r="G24227" t="s">
        <v>43</v>
      </c>
      <c r="H24227">
        <v>-1.1000000000000001</v>
      </c>
      <c r="I24227">
        <v>-1.1000000000000001</v>
      </c>
      <c r="J24227">
        <v>5.8</v>
      </c>
    </row>
    <row r="24228" spans="1:10" x14ac:dyDescent="0.25">
      <c r="A24228" s="1">
        <v>45658</v>
      </c>
      <c r="B24228" t="s">
        <v>5</v>
      </c>
      <c r="C24228" t="s">
        <v>25</v>
      </c>
      <c r="D24228" t="s">
        <v>37</v>
      </c>
      <c r="E24228">
        <v>114.5067</v>
      </c>
      <c r="F24228" t="s">
        <v>43</v>
      </c>
      <c r="G24228" t="s">
        <v>43</v>
      </c>
      <c r="H24228">
        <v>1.2</v>
      </c>
      <c r="I24228">
        <v>1.2</v>
      </c>
      <c r="J24228">
        <v>4.9000000000000004</v>
      </c>
    </row>
    <row r="24229" spans="1:10" x14ac:dyDescent="0.25">
      <c r="A24229" s="1">
        <v>45658</v>
      </c>
      <c r="B24229" t="s">
        <v>5</v>
      </c>
      <c r="C24229" t="s">
        <v>25</v>
      </c>
      <c r="D24229" t="s">
        <v>36</v>
      </c>
      <c r="E24229">
        <v>129.35523000000001</v>
      </c>
      <c r="F24229" t="s">
        <v>43</v>
      </c>
      <c r="G24229" t="s">
        <v>43</v>
      </c>
      <c r="H24229">
        <v>22</v>
      </c>
      <c r="I24229">
        <v>22</v>
      </c>
      <c r="J24229">
        <v>8.1</v>
      </c>
    </row>
    <row r="24230" spans="1:10" x14ac:dyDescent="0.25">
      <c r="A24230" s="1">
        <v>45658</v>
      </c>
      <c r="B24230" t="s">
        <v>5</v>
      </c>
      <c r="C24230" t="s">
        <v>25</v>
      </c>
      <c r="D24230" t="s">
        <v>35</v>
      </c>
      <c r="E24230">
        <v>107.38543</v>
      </c>
      <c r="F24230" t="s">
        <v>43</v>
      </c>
      <c r="G24230" t="s">
        <v>43</v>
      </c>
      <c r="H24230">
        <v>-6.8</v>
      </c>
      <c r="I24230">
        <v>-6.8</v>
      </c>
      <c r="J24230">
        <v>4</v>
      </c>
    </row>
    <row r="24231" spans="1:10" x14ac:dyDescent="0.25">
      <c r="A24231" s="1">
        <v>45658</v>
      </c>
      <c r="B24231" t="s">
        <v>5</v>
      </c>
      <c r="C24231" t="s">
        <v>26</v>
      </c>
      <c r="D24231" t="s">
        <v>40</v>
      </c>
      <c r="E24231">
        <v>114.8818</v>
      </c>
      <c r="F24231">
        <v>118.09873</v>
      </c>
      <c r="G24231">
        <v>2.9</v>
      </c>
      <c r="H24231">
        <v>8</v>
      </c>
      <c r="I24231">
        <v>8</v>
      </c>
      <c r="J24231">
        <v>8.4</v>
      </c>
    </row>
    <row r="24232" spans="1:10" x14ac:dyDescent="0.25">
      <c r="A24232" s="1">
        <v>45658</v>
      </c>
      <c r="B24232" t="s">
        <v>5</v>
      </c>
      <c r="C24232" t="s">
        <v>26</v>
      </c>
      <c r="D24232" t="s">
        <v>39</v>
      </c>
      <c r="E24232">
        <v>130.39037999999999</v>
      </c>
      <c r="F24232" t="s">
        <v>43</v>
      </c>
      <c r="G24232" t="s">
        <v>43</v>
      </c>
      <c r="H24232">
        <v>6.2</v>
      </c>
      <c r="I24232">
        <v>6.2</v>
      </c>
      <c r="J24232">
        <v>10.6</v>
      </c>
    </row>
    <row r="24233" spans="1:10" x14ac:dyDescent="0.25">
      <c r="A24233" s="1">
        <v>45658</v>
      </c>
      <c r="B24233" t="s">
        <v>5</v>
      </c>
      <c r="C24233" t="s">
        <v>26</v>
      </c>
      <c r="D24233" t="s">
        <v>38</v>
      </c>
      <c r="E24233">
        <v>115.82078</v>
      </c>
      <c r="F24233" t="s">
        <v>43</v>
      </c>
      <c r="G24233" t="s">
        <v>43</v>
      </c>
      <c r="H24233">
        <v>12.8</v>
      </c>
      <c r="I24233">
        <v>12.8</v>
      </c>
      <c r="J24233">
        <v>8.8000000000000007</v>
      </c>
    </row>
    <row r="24234" spans="1:10" x14ac:dyDescent="0.25">
      <c r="A24234" s="1">
        <v>45658</v>
      </c>
      <c r="B24234" t="s">
        <v>5</v>
      </c>
      <c r="C24234" t="s">
        <v>26</v>
      </c>
      <c r="D24234" t="s">
        <v>37</v>
      </c>
      <c r="E24234">
        <v>132.17263</v>
      </c>
      <c r="F24234" t="s">
        <v>43</v>
      </c>
      <c r="G24234" t="s">
        <v>43</v>
      </c>
      <c r="H24234">
        <v>10.4</v>
      </c>
      <c r="I24234">
        <v>10.4</v>
      </c>
      <c r="J24234">
        <v>16.899999999999999</v>
      </c>
    </row>
    <row r="24235" spans="1:10" x14ac:dyDescent="0.25">
      <c r="A24235" s="1">
        <v>45658</v>
      </c>
      <c r="B24235" t="s">
        <v>5</v>
      </c>
      <c r="C24235" t="s">
        <v>26</v>
      </c>
      <c r="D24235" t="s">
        <v>36</v>
      </c>
      <c r="E24235">
        <v>99.002129999999994</v>
      </c>
      <c r="F24235" t="s">
        <v>43</v>
      </c>
      <c r="G24235" t="s">
        <v>43</v>
      </c>
      <c r="H24235">
        <v>4</v>
      </c>
      <c r="I24235">
        <v>4</v>
      </c>
      <c r="J24235">
        <v>1.2</v>
      </c>
    </row>
    <row r="24236" spans="1:10" x14ac:dyDescent="0.25">
      <c r="A24236" s="1">
        <v>45658</v>
      </c>
      <c r="B24236" t="s">
        <v>5</v>
      </c>
      <c r="C24236" t="s">
        <v>26</v>
      </c>
      <c r="D24236" t="s">
        <v>35</v>
      </c>
      <c r="E24236">
        <v>109.51935</v>
      </c>
      <c r="F24236" t="s">
        <v>43</v>
      </c>
      <c r="G24236" t="s">
        <v>43</v>
      </c>
      <c r="H24236">
        <v>3.4</v>
      </c>
      <c r="I24236">
        <v>3.4</v>
      </c>
      <c r="J24236">
        <v>4.7</v>
      </c>
    </row>
    <row r="24237" spans="1:10" x14ac:dyDescent="0.25">
      <c r="A24237" s="1">
        <v>45658</v>
      </c>
      <c r="B24237" t="s">
        <v>5</v>
      </c>
      <c r="C24237" t="s">
        <v>27</v>
      </c>
      <c r="D24237" t="s">
        <v>40</v>
      </c>
      <c r="E24237">
        <v>121.5779</v>
      </c>
      <c r="F24237">
        <v>127.14915999999999</v>
      </c>
      <c r="G24237">
        <v>1.5</v>
      </c>
      <c r="H24237">
        <v>2.7</v>
      </c>
      <c r="I24237">
        <v>2.7</v>
      </c>
      <c r="J24237">
        <v>7.8</v>
      </c>
    </row>
    <row r="24238" spans="1:10" x14ac:dyDescent="0.25">
      <c r="A24238" s="1">
        <v>45658</v>
      </c>
      <c r="B24238" t="s">
        <v>5</v>
      </c>
      <c r="C24238" t="s">
        <v>27</v>
      </c>
      <c r="D24238" t="s">
        <v>39</v>
      </c>
      <c r="E24238">
        <v>137.48427000000001</v>
      </c>
      <c r="F24238" t="s">
        <v>43</v>
      </c>
      <c r="G24238" t="s">
        <v>43</v>
      </c>
      <c r="H24238">
        <v>14.2</v>
      </c>
      <c r="I24238">
        <v>14.2</v>
      </c>
      <c r="J24238">
        <v>12.3</v>
      </c>
    </row>
    <row r="24239" spans="1:10" x14ac:dyDescent="0.25">
      <c r="A24239" s="1">
        <v>45658</v>
      </c>
      <c r="B24239" t="s">
        <v>5</v>
      </c>
      <c r="C24239" t="s">
        <v>27</v>
      </c>
      <c r="D24239" t="s">
        <v>38</v>
      </c>
      <c r="E24239">
        <v>120.61114000000001</v>
      </c>
      <c r="F24239" t="s">
        <v>43</v>
      </c>
      <c r="G24239" t="s">
        <v>43</v>
      </c>
      <c r="H24239">
        <v>-0.8</v>
      </c>
      <c r="I24239">
        <v>-0.8</v>
      </c>
      <c r="J24239">
        <v>8.4</v>
      </c>
    </row>
    <row r="24240" spans="1:10" x14ac:dyDescent="0.25">
      <c r="A24240" s="1">
        <v>45658</v>
      </c>
      <c r="B24240" t="s">
        <v>5</v>
      </c>
      <c r="C24240" t="s">
        <v>27</v>
      </c>
      <c r="D24240" t="s">
        <v>37</v>
      </c>
      <c r="E24240">
        <v>131.1857</v>
      </c>
      <c r="F24240" t="s">
        <v>43</v>
      </c>
      <c r="G24240" t="s">
        <v>43</v>
      </c>
      <c r="H24240">
        <v>4.4000000000000004</v>
      </c>
      <c r="I24240">
        <v>4.4000000000000004</v>
      </c>
      <c r="J24240">
        <v>11</v>
      </c>
    </row>
    <row r="24241" spans="1:10" x14ac:dyDescent="0.25">
      <c r="A24241" s="1">
        <v>45658</v>
      </c>
      <c r="B24241" t="s">
        <v>5</v>
      </c>
      <c r="C24241" t="s">
        <v>27</v>
      </c>
      <c r="D24241" t="s">
        <v>36</v>
      </c>
      <c r="E24241">
        <v>115.06723</v>
      </c>
      <c r="F24241" t="s">
        <v>43</v>
      </c>
      <c r="G24241" t="s">
        <v>43</v>
      </c>
      <c r="H24241">
        <v>1.7</v>
      </c>
      <c r="I24241">
        <v>1.7</v>
      </c>
      <c r="J24241">
        <v>5.0999999999999996</v>
      </c>
    </row>
    <row r="24242" spans="1:10" x14ac:dyDescent="0.25">
      <c r="A24242" s="1">
        <v>45658</v>
      </c>
      <c r="B24242" t="s">
        <v>5</v>
      </c>
      <c r="C24242" t="s">
        <v>27</v>
      </c>
      <c r="D24242" t="s">
        <v>35</v>
      </c>
      <c r="E24242">
        <v>117.48633</v>
      </c>
      <c r="F24242" t="s">
        <v>43</v>
      </c>
      <c r="G24242" t="s">
        <v>43</v>
      </c>
      <c r="H24242">
        <v>-1.2</v>
      </c>
      <c r="I24242">
        <v>-1.2</v>
      </c>
      <c r="J24242">
        <v>8.6999999999999993</v>
      </c>
    </row>
    <row r="24243" spans="1:10" x14ac:dyDescent="0.25">
      <c r="A24243" s="1">
        <v>45658</v>
      </c>
      <c r="B24243" t="s">
        <v>5</v>
      </c>
      <c r="C24243" t="s">
        <v>28</v>
      </c>
      <c r="D24243" t="s">
        <v>40</v>
      </c>
      <c r="E24243">
        <v>130.84741</v>
      </c>
      <c r="F24243">
        <v>128.78986</v>
      </c>
      <c r="G24243">
        <v>4.9000000000000004</v>
      </c>
      <c r="H24243">
        <v>8.6999999999999993</v>
      </c>
      <c r="I24243">
        <v>8.6999999999999993</v>
      </c>
      <c r="J24243">
        <v>10.6</v>
      </c>
    </row>
    <row r="24244" spans="1:10" x14ac:dyDescent="0.25">
      <c r="A24244" s="1">
        <v>45658</v>
      </c>
      <c r="B24244" t="s">
        <v>5</v>
      </c>
      <c r="C24244" t="s">
        <v>28</v>
      </c>
      <c r="D24244" t="s">
        <v>39</v>
      </c>
      <c r="E24244">
        <v>187.35239999999999</v>
      </c>
      <c r="F24244" t="s">
        <v>43</v>
      </c>
      <c r="G24244" t="s">
        <v>43</v>
      </c>
      <c r="H24244">
        <v>19.399999999999999</v>
      </c>
      <c r="I24244">
        <v>19.399999999999999</v>
      </c>
      <c r="J24244">
        <v>12.3</v>
      </c>
    </row>
    <row r="24245" spans="1:10" x14ac:dyDescent="0.25">
      <c r="A24245" s="1">
        <v>45658</v>
      </c>
      <c r="B24245" t="s">
        <v>5</v>
      </c>
      <c r="C24245" t="s">
        <v>28</v>
      </c>
      <c r="D24245" t="s">
        <v>38</v>
      </c>
      <c r="E24245">
        <v>120.66817</v>
      </c>
      <c r="F24245" t="s">
        <v>43</v>
      </c>
      <c r="G24245" t="s">
        <v>43</v>
      </c>
      <c r="H24245">
        <v>13.3</v>
      </c>
      <c r="I24245">
        <v>13.3</v>
      </c>
      <c r="J24245">
        <v>9</v>
      </c>
    </row>
    <row r="24246" spans="1:10" x14ac:dyDescent="0.25">
      <c r="A24246" s="1">
        <v>45658</v>
      </c>
      <c r="B24246" t="s">
        <v>5</v>
      </c>
      <c r="C24246" t="s">
        <v>28</v>
      </c>
      <c r="D24246" t="s">
        <v>37</v>
      </c>
      <c r="E24246">
        <v>115.44221</v>
      </c>
      <c r="F24246" t="s">
        <v>43</v>
      </c>
      <c r="G24246" t="s">
        <v>43</v>
      </c>
      <c r="H24246">
        <v>-12.4</v>
      </c>
      <c r="I24246">
        <v>-12.4</v>
      </c>
      <c r="J24246">
        <v>6.3</v>
      </c>
    </row>
    <row r="24247" spans="1:10" x14ac:dyDescent="0.25">
      <c r="A24247" s="1">
        <v>45658</v>
      </c>
      <c r="B24247" t="s">
        <v>5</v>
      </c>
      <c r="C24247" t="s">
        <v>28</v>
      </c>
      <c r="D24247" t="s">
        <v>36</v>
      </c>
      <c r="E24247">
        <v>130.49491</v>
      </c>
      <c r="F24247" t="s">
        <v>43</v>
      </c>
      <c r="G24247" t="s">
        <v>43</v>
      </c>
      <c r="H24247">
        <v>13.2</v>
      </c>
      <c r="I24247">
        <v>13.2</v>
      </c>
      <c r="J24247">
        <v>13.3</v>
      </c>
    </row>
    <row r="24248" spans="1:10" x14ac:dyDescent="0.25">
      <c r="A24248" s="1">
        <v>45658</v>
      </c>
      <c r="B24248" t="s">
        <v>5</v>
      </c>
      <c r="C24248" t="s">
        <v>28</v>
      </c>
      <c r="D24248" t="s">
        <v>35</v>
      </c>
      <c r="E24248">
        <v>129.98430999999999</v>
      </c>
      <c r="F24248" t="s">
        <v>43</v>
      </c>
      <c r="G24248" t="s">
        <v>43</v>
      </c>
      <c r="H24248">
        <v>8.4</v>
      </c>
      <c r="I24248">
        <v>8.4</v>
      </c>
      <c r="J24248">
        <v>6</v>
      </c>
    </row>
    <row r="24249" spans="1:10" x14ac:dyDescent="0.25">
      <c r="A24249" s="1">
        <v>45658</v>
      </c>
      <c r="B24249" t="s">
        <v>5</v>
      </c>
      <c r="C24249" t="s">
        <v>29</v>
      </c>
      <c r="D24249" t="s">
        <v>40</v>
      </c>
      <c r="E24249">
        <v>110.35711000000001</v>
      </c>
      <c r="F24249">
        <v>114.45838999999999</v>
      </c>
      <c r="G24249">
        <v>1.1000000000000001</v>
      </c>
      <c r="H24249">
        <v>4.9000000000000004</v>
      </c>
      <c r="I24249">
        <v>4.9000000000000004</v>
      </c>
      <c r="J24249">
        <v>1.3</v>
      </c>
    </row>
    <row r="24250" spans="1:10" x14ac:dyDescent="0.25">
      <c r="A24250" s="1">
        <v>45658</v>
      </c>
      <c r="B24250" t="s">
        <v>5</v>
      </c>
      <c r="C24250" t="s">
        <v>29</v>
      </c>
      <c r="D24250" t="s">
        <v>39</v>
      </c>
      <c r="E24250">
        <v>126.87836</v>
      </c>
      <c r="F24250" t="s">
        <v>43</v>
      </c>
      <c r="G24250" t="s">
        <v>43</v>
      </c>
      <c r="H24250">
        <v>0.7</v>
      </c>
      <c r="I24250">
        <v>0.7</v>
      </c>
      <c r="J24250">
        <v>-2.1</v>
      </c>
    </row>
    <row r="24251" spans="1:10" x14ac:dyDescent="0.25">
      <c r="A24251" s="1">
        <v>45658</v>
      </c>
      <c r="B24251" t="s">
        <v>5</v>
      </c>
      <c r="C24251" t="s">
        <v>29</v>
      </c>
      <c r="D24251" t="s">
        <v>38</v>
      </c>
      <c r="E24251">
        <v>124.71483000000001</v>
      </c>
      <c r="F24251" t="s">
        <v>43</v>
      </c>
      <c r="G24251" t="s">
        <v>43</v>
      </c>
      <c r="H24251">
        <v>17.100000000000001</v>
      </c>
      <c r="I24251">
        <v>17.100000000000001</v>
      </c>
      <c r="J24251">
        <v>8.3000000000000007</v>
      </c>
    </row>
    <row r="24252" spans="1:10" x14ac:dyDescent="0.25">
      <c r="A24252" s="1">
        <v>45658</v>
      </c>
      <c r="B24252" t="s">
        <v>5</v>
      </c>
      <c r="C24252" t="s">
        <v>29</v>
      </c>
      <c r="D24252" t="s">
        <v>37</v>
      </c>
      <c r="E24252">
        <v>102.31676</v>
      </c>
      <c r="F24252" t="s">
        <v>43</v>
      </c>
      <c r="G24252" t="s">
        <v>43</v>
      </c>
      <c r="H24252">
        <v>-15.7</v>
      </c>
      <c r="I24252">
        <v>-15.7</v>
      </c>
      <c r="J24252">
        <v>3.2</v>
      </c>
    </row>
    <row r="24253" spans="1:10" x14ac:dyDescent="0.25">
      <c r="A24253" s="1">
        <v>45658</v>
      </c>
      <c r="B24253" t="s">
        <v>5</v>
      </c>
      <c r="C24253" t="s">
        <v>29</v>
      </c>
      <c r="D24253" t="s">
        <v>36</v>
      </c>
      <c r="E24253">
        <v>103.01661</v>
      </c>
      <c r="F24253" t="s">
        <v>43</v>
      </c>
      <c r="G24253" t="s">
        <v>43</v>
      </c>
      <c r="H24253">
        <v>10.3</v>
      </c>
      <c r="I24253">
        <v>10.3</v>
      </c>
      <c r="J24253">
        <v>-4</v>
      </c>
    </row>
    <row r="24254" spans="1:10" x14ac:dyDescent="0.25">
      <c r="A24254" s="1">
        <v>45658</v>
      </c>
      <c r="B24254" t="s">
        <v>5</v>
      </c>
      <c r="C24254" t="s">
        <v>29</v>
      </c>
      <c r="D24254" t="s">
        <v>35</v>
      </c>
      <c r="E24254">
        <v>107.36515</v>
      </c>
      <c r="F24254" t="s">
        <v>43</v>
      </c>
      <c r="G24254" t="s">
        <v>43</v>
      </c>
      <c r="H24254">
        <v>3.9</v>
      </c>
      <c r="I24254">
        <v>3.9</v>
      </c>
      <c r="J24254">
        <v>7.8</v>
      </c>
    </row>
    <row r="24255" spans="1:10" x14ac:dyDescent="0.25">
      <c r="A24255" s="1">
        <v>45658</v>
      </c>
      <c r="B24255" t="s">
        <v>5</v>
      </c>
      <c r="C24255" t="s">
        <v>32</v>
      </c>
      <c r="D24255" t="s">
        <v>40</v>
      </c>
      <c r="E24255">
        <v>108.31708</v>
      </c>
      <c r="F24255">
        <v>114.79613000000001</v>
      </c>
      <c r="G24255">
        <v>2</v>
      </c>
      <c r="H24255">
        <v>5.9</v>
      </c>
      <c r="I24255">
        <v>5.9</v>
      </c>
      <c r="J24255">
        <v>3.3</v>
      </c>
    </row>
    <row r="24256" spans="1:10" x14ac:dyDescent="0.25">
      <c r="A24256" s="1">
        <v>45658</v>
      </c>
      <c r="B24256" t="s">
        <v>5</v>
      </c>
      <c r="C24256" t="s">
        <v>32</v>
      </c>
      <c r="D24256" t="s">
        <v>39</v>
      </c>
      <c r="E24256">
        <v>153.44096999999999</v>
      </c>
      <c r="F24256" t="s">
        <v>43</v>
      </c>
      <c r="G24256" t="s">
        <v>43</v>
      </c>
      <c r="H24256">
        <v>19.5</v>
      </c>
      <c r="I24256">
        <v>19.5</v>
      </c>
      <c r="J24256">
        <v>16.600000000000001</v>
      </c>
    </row>
    <row r="24257" spans="1:10" x14ac:dyDescent="0.25">
      <c r="A24257" s="1">
        <v>45658</v>
      </c>
      <c r="B24257" t="s">
        <v>5</v>
      </c>
      <c r="C24257" t="s">
        <v>32</v>
      </c>
      <c r="D24257" t="s">
        <v>38</v>
      </c>
      <c r="E24257">
        <v>124.40716</v>
      </c>
      <c r="F24257" t="s">
        <v>43</v>
      </c>
      <c r="G24257" t="s">
        <v>43</v>
      </c>
      <c r="H24257">
        <v>5.7</v>
      </c>
      <c r="I24257">
        <v>5.7</v>
      </c>
      <c r="J24257">
        <v>8.1</v>
      </c>
    </row>
    <row r="24258" spans="1:10" x14ac:dyDescent="0.25">
      <c r="A24258" s="1">
        <v>45658</v>
      </c>
      <c r="B24258" t="s">
        <v>5</v>
      </c>
      <c r="C24258" t="s">
        <v>32</v>
      </c>
      <c r="D24258" t="s">
        <v>37</v>
      </c>
      <c r="E24258">
        <v>94.793819999999997</v>
      </c>
      <c r="F24258" t="s">
        <v>43</v>
      </c>
      <c r="G24258" t="s">
        <v>43</v>
      </c>
      <c r="H24258">
        <v>-0.4</v>
      </c>
      <c r="I24258">
        <v>-0.4</v>
      </c>
      <c r="J24258">
        <v>-3.3</v>
      </c>
    </row>
    <row r="24259" spans="1:10" x14ac:dyDescent="0.25">
      <c r="A24259" s="1">
        <v>45658</v>
      </c>
      <c r="B24259" t="s">
        <v>5</v>
      </c>
      <c r="C24259" t="s">
        <v>32</v>
      </c>
      <c r="D24259" t="s">
        <v>36</v>
      </c>
      <c r="E24259">
        <v>92.055279999999996</v>
      </c>
      <c r="F24259" t="s">
        <v>43</v>
      </c>
      <c r="G24259" t="s">
        <v>43</v>
      </c>
      <c r="H24259">
        <v>4</v>
      </c>
      <c r="I24259">
        <v>4</v>
      </c>
      <c r="J24259">
        <v>-1.5</v>
      </c>
    </row>
    <row r="24260" spans="1:10" x14ac:dyDescent="0.25">
      <c r="A24260" s="1">
        <v>45658</v>
      </c>
      <c r="B24260" t="s">
        <v>5</v>
      </c>
      <c r="C24260" t="s">
        <v>32</v>
      </c>
      <c r="D24260" t="s">
        <v>35</v>
      </c>
      <c r="E24260">
        <v>128.46251000000001</v>
      </c>
      <c r="F24260" t="s">
        <v>43</v>
      </c>
      <c r="G24260" t="s">
        <v>43</v>
      </c>
      <c r="H24260">
        <v>3.5</v>
      </c>
      <c r="I24260">
        <v>3.5</v>
      </c>
      <c r="J24260">
        <v>12.9</v>
      </c>
    </row>
    <row r="24261" spans="1:10" x14ac:dyDescent="0.25">
      <c r="A24261" s="1">
        <v>45658</v>
      </c>
      <c r="B24261" t="s">
        <v>5</v>
      </c>
      <c r="C24261" t="s">
        <v>33</v>
      </c>
      <c r="D24261" t="s">
        <v>40</v>
      </c>
      <c r="E24261">
        <v>115.71662999999999</v>
      </c>
      <c r="F24261">
        <v>122.42032</v>
      </c>
      <c r="G24261">
        <v>-5.3</v>
      </c>
      <c r="H24261">
        <v>1.5</v>
      </c>
      <c r="I24261">
        <v>1.5</v>
      </c>
      <c r="J24261">
        <v>9.1</v>
      </c>
    </row>
    <row r="24262" spans="1:10" x14ac:dyDescent="0.25">
      <c r="A24262" s="1">
        <v>45658</v>
      </c>
      <c r="B24262" t="s">
        <v>5</v>
      </c>
      <c r="C24262" t="s">
        <v>33</v>
      </c>
      <c r="D24262" t="s">
        <v>39</v>
      </c>
      <c r="E24262">
        <v>110.16813999999999</v>
      </c>
      <c r="F24262" t="s">
        <v>43</v>
      </c>
      <c r="G24262" t="s">
        <v>43</v>
      </c>
      <c r="H24262">
        <v>1.2</v>
      </c>
      <c r="I24262">
        <v>1.2</v>
      </c>
      <c r="J24262">
        <v>5.5</v>
      </c>
    </row>
    <row r="24263" spans="1:10" x14ac:dyDescent="0.25">
      <c r="A24263" s="1">
        <v>45658</v>
      </c>
      <c r="B24263" t="s">
        <v>5</v>
      </c>
      <c r="C24263" t="s">
        <v>33</v>
      </c>
      <c r="D24263" t="s">
        <v>38</v>
      </c>
      <c r="E24263">
        <v>112.02614</v>
      </c>
      <c r="F24263" t="s">
        <v>43</v>
      </c>
      <c r="G24263" t="s">
        <v>43</v>
      </c>
      <c r="H24263">
        <v>5.5</v>
      </c>
      <c r="I24263">
        <v>5.5</v>
      </c>
      <c r="J24263">
        <v>15.3</v>
      </c>
    </row>
    <row r="24264" spans="1:10" x14ac:dyDescent="0.25">
      <c r="A24264" s="1">
        <v>45658</v>
      </c>
      <c r="B24264" t="s">
        <v>5</v>
      </c>
      <c r="C24264" t="s">
        <v>33</v>
      </c>
      <c r="D24264" t="s">
        <v>37</v>
      </c>
      <c r="E24264">
        <v>132.22533999999999</v>
      </c>
      <c r="F24264" t="s">
        <v>43</v>
      </c>
      <c r="G24264" t="s">
        <v>43</v>
      </c>
      <c r="H24264">
        <v>6.8</v>
      </c>
      <c r="I24264">
        <v>6.8</v>
      </c>
      <c r="J24264">
        <v>13.4</v>
      </c>
    </row>
    <row r="24265" spans="1:10" x14ac:dyDescent="0.25">
      <c r="A24265" s="1">
        <v>45658</v>
      </c>
      <c r="B24265" t="s">
        <v>5</v>
      </c>
      <c r="C24265" t="s">
        <v>33</v>
      </c>
      <c r="D24265" t="s">
        <v>36</v>
      </c>
      <c r="E24265">
        <v>96.003969999999995</v>
      </c>
      <c r="F24265" t="s">
        <v>43</v>
      </c>
      <c r="G24265" t="s">
        <v>43</v>
      </c>
      <c r="H24265">
        <v>-8.3000000000000007</v>
      </c>
      <c r="I24265">
        <v>-8.3000000000000007</v>
      </c>
      <c r="J24265">
        <v>-2.1</v>
      </c>
    </row>
    <row r="24266" spans="1:10" x14ac:dyDescent="0.25">
      <c r="A24266" s="1">
        <v>45658</v>
      </c>
      <c r="B24266" t="s">
        <v>5</v>
      </c>
      <c r="C24266" t="s">
        <v>33</v>
      </c>
      <c r="D24266" t="s">
        <v>35</v>
      </c>
      <c r="E24266">
        <v>133.02799999999999</v>
      </c>
      <c r="F24266" t="s">
        <v>43</v>
      </c>
      <c r="G24266" t="s">
        <v>43</v>
      </c>
      <c r="H24266">
        <v>1.1000000000000001</v>
      </c>
      <c r="I24266">
        <v>1.1000000000000001</v>
      </c>
      <c r="J24266">
        <v>10.5</v>
      </c>
    </row>
    <row r="24267" spans="1:10" x14ac:dyDescent="0.25">
      <c r="A24267" s="1">
        <v>45658</v>
      </c>
      <c r="B24267" t="s">
        <v>34</v>
      </c>
      <c r="C24267" t="s">
        <v>16</v>
      </c>
      <c r="D24267" t="s">
        <v>40</v>
      </c>
      <c r="E24267">
        <v>105.91357000000001</v>
      </c>
      <c r="F24267">
        <v>107.20838999999999</v>
      </c>
      <c r="G24267">
        <v>3.7</v>
      </c>
      <c r="H24267">
        <v>1.1000000000000001</v>
      </c>
      <c r="I24267">
        <v>1.1000000000000001</v>
      </c>
      <c r="J24267">
        <v>0.5</v>
      </c>
    </row>
    <row r="24268" spans="1:10" x14ac:dyDescent="0.25">
      <c r="A24268" s="1">
        <v>45658</v>
      </c>
      <c r="B24268" t="s">
        <v>34</v>
      </c>
      <c r="C24268" t="s">
        <v>16</v>
      </c>
      <c r="D24268" t="s">
        <v>39</v>
      </c>
      <c r="E24268">
        <v>119.43644999999999</v>
      </c>
      <c r="F24268" t="s">
        <v>43</v>
      </c>
      <c r="G24268" t="s">
        <v>43</v>
      </c>
      <c r="H24268">
        <v>-2.1</v>
      </c>
      <c r="I24268">
        <v>-2.1</v>
      </c>
      <c r="J24268">
        <v>6</v>
      </c>
    </row>
    <row r="24269" spans="1:10" x14ac:dyDescent="0.25">
      <c r="A24269" s="1">
        <v>45658</v>
      </c>
      <c r="B24269" t="s">
        <v>34</v>
      </c>
      <c r="C24269" t="s">
        <v>16</v>
      </c>
      <c r="D24269" t="s">
        <v>38</v>
      </c>
      <c r="E24269">
        <v>108.93228000000001</v>
      </c>
      <c r="F24269" t="s">
        <v>43</v>
      </c>
      <c r="G24269" t="s">
        <v>43</v>
      </c>
      <c r="H24269">
        <v>2</v>
      </c>
      <c r="I24269">
        <v>2</v>
      </c>
      <c r="J24269">
        <v>4.2</v>
      </c>
    </row>
    <row r="24270" spans="1:10" x14ac:dyDescent="0.25">
      <c r="A24270" s="1">
        <v>45658</v>
      </c>
      <c r="B24270" t="s">
        <v>34</v>
      </c>
      <c r="C24270" t="s">
        <v>16</v>
      </c>
      <c r="D24270" t="s">
        <v>37</v>
      </c>
      <c r="E24270">
        <v>98.358689999999996</v>
      </c>
      <c r="F24270" t="s">
        <v>43</v>
      </c>
      <c r="G24270" t="s">
        <v>43</v>
      </c>
      <c r="H24270">
        <v>1.1000000000000001</v>
      </c>
      <c r="I24270">
        <v>1.1000000000000001</v>
      </c>
      <c r="J24270">
        <v>-4.4000000000000004</v>
      </c>
    </row>
    <row r="24271" spans="1:10" x14ac:dyDescent="0.25">
      <c r="A24271" s="1">
        <v>45658</v>
      </c>
      <c r="B24271" t="s">
        <v>34</v>
      </c>
      <c r="C24271" t="s">
        <v>16</v>
      </c>
      <c r="D24271" t="s">
        <v>36</v>
      </c>
      <c r="E24271">
        <v>106.38068</v>
      </c>
      <c r="F24271" t="s">
        <v>43</v>
      </c>
      <c r="G24271" t="s">
        <v>43</v>
      </c>
      <c r="H24271">
        <v>-0.4</v>
      </c>
      <c r="I24271">
        <v>-0.4</v>
      </c>
      <c r="J24271">
        <v>1.4</v>
      </c>
    </row>
    <row r="24272" spans="1:10" x14ac:dyDescent="0.25">
      <c r="A24272" s="1">
        <v>45658</v>
      </c>
      <c r="B24272" t="s">
        <v>34</v>
      </c>
      <c r="C24272" t="s">
        <v>16</v>
      </c>
      <c r="D24272" t="s">
        <v>35</v>
      </c>
      <c r="E24272">
        <v>109.41339000000001</v>
      </c>
      <c r="F24272" t="s">
        <v>43</v>
      </c>
      <c r="G24272" t="s">
        <v>43</v>
      </c>
      <c r="H24272">
        <v>10.9</v>
      </c>
      <c r="I24272">
        <v>10.9</v>
      </c>
      <c r="J24272">
        <v>1.2</v>
      </c>
    </row>
    <row r="24273" spans="1:10" x14ac:dyDescent="0.25">
      <c r="A24273" s="1">
        <v>45658</v>
      </c>
      <c r="B24273" t="s">
        <v>34</v>
      </c>
      <c r="C24273" t="s">
        <v>19</v>
      </c>
      <c r="D24273" t="s">
        <v>40</v>
      </c>
      <c r="E24273">
        <v>101.61571000000001</v>
      </c>
      <c r="F24273">
        <v>105.19781999999999</v>
      </c>
      <c r="G24273">
        <v>-4.7</v>
      </c>
      <c r="H24273">
        <v>0.3</v>
      </c>
      <c r="I24273">
        <v>0.3</v>
      </c>
      <c r="J24273">
        <v>4.0999999999999996</v>
      </c>
    </row>
    <row r="24274" spans="1:10" x14ac:dyDescent="0.25">
      <c r="A24274" s="1">
        <v>45658</v>
      </c>
      <c r="B24274" t="s">
        <v>34</v>
      </c>
      <c r="C24274" t="s">
        <v>19</v>
      </c>
      <c r="D24274" t="s">
        <v>39</v>
      </c>
      <c r="E24274">
        <v>114.60303999999999</v>
      </c>
      <c r="F24274" t="s">
        <v>43</v>
      </c>
      <c r="G24274" t="s">
        <v>43</v>
      </c>
      <c r="H24274">
        <v>-6.9</v>
      </c>
      <c r="I24274">
        <v>-6.9</v>
      </c>
      <c r="J24274">
        <v>2</v>
      </c>
    </row>
    <row r="24275" spans="1:10" x14ac:dyDescent="0.25">
      <c r="A24275" s="1">
        <v>45658</v>
      </c>
      <c r="B24275" t="s">
        <v>34</v>
      </c>
      <c r="C24275" t="s">
        <v>19</v>
      </c>
      <c r="D24275" t="s">
        <v>38</v>
      </c>
      <c r="E24275">
        <v>110.77298999999999</v>
      </c>
      <c r="F24275" t="s">
        <v>43</v>
      </c>
      <c r="G24275" t="s">
        <v>43</v>
      </c>
      <c r="H24275">
        <v>2.4</v>
      </c>
      <c r="I24275">
        <v>2.4</v>
      </c>
      <c r="J24275">
        <v>8.1999999999999993</v>
      </c>
    </row>
    <row r="24276" spans="1:10" x14ac:dyDescent="0.25">
      <c r="A24276" s="1">
        <v>45658</v>
      </c>
      <c r="B24276" t="s">
        <v>34</v>
      </c>
      <c r="C24276" t="s">
        <v>19</v>
      </c>
      <c r="D24276" t="s">
        <v>37</v>
      </c>
      <c r="E24276">
        <v>80.198520000000002</v>
      </c>
      <c r="F24276" t="s">
        <v>43</v>
      </c>
      <c r="G24276" t="s">
        <v>43</v>
      </c>
      <c r="H24276">
        <v>-3.9</v>
      </c>
      <c r="I24276">
        <v>-3.9</v>
      </c>
      <c r="J24276">
        <v>4.4000000000000004</v>
      </c>
    </row>
    <row r="24277" spans="1:10" x14ac:dyDescent="0.25">
      <c r="A24277" s="1">
        <v>45658</v>
      </c>
      <c r="B24277" t="s">
        <v>34</v>
      </c>
      <c r="C24277" t="s">
        <v>19</v>
      </c>
      <c r="D24277" t="s">
        <v>36</v>
      </c>
      <c r="E24277">
        <v>109.41311</v>
      </c>
      <c r="F24277" t="s">
        <v>43</v>
      </c>
      <c r="G24277" t="s">
        <v>43</v>
      </c>
      <c r="H24277">
        <v>3.8</v>
      </c>
      <c r="I24277">
        <v>3.8</v>
      </c>
      <c r="J24277">
        <v>3.5</v>
      </c>
    </row>
    <row r="24278" spans="1:10" x14ac:dyDescent="0.25">
      <c r="A24278" s="1">
        <v>45658</v>
      </c>
      <c r="B24278" t="s">
        <v>34</v>
      </c>
      <c r="C24278" t="s">
        <v>19</v>
      </c>
      <c r="D24278" t="s">
        <v>35</v>
      </c>
      <c r="E24278">
        <v>87.172560000000004</v>
      </c>
      <c r="F24278" t="s">
        <v>43</v>
      </c>
      <c r="G24278" t="s">
        <v>43</v>
      </c>
      <c r="H24278">
        <v>0.9</v>
      </c>
      <c r="I24278">
        <v>0.9</v>
      </c>
      <c r="J24278">
        <v>-1.8</v>
      </c>
    </row>
    <row r="24279" spans="1:10" x14ac:dyDescent="0.25">
      <c r="A24279" s="1">
        <v>45658</v>
      </c>
      <c r="B24279" t="s">
        <v>34</v>
      </c>
      <c r="C24279" t="s">
        <v>22</v>
      </c>
      <c r="D24279" t="s">
        <v>40</v>
      </c>
      <c r="E24279">
        <v>110.09929</v>
      </c>
      <c r="F24279">
        <v>107.74719</v>
      </c>
      <c r="G24279">
        <v>1.4</v>
      </c>
      <c r="H24279">
        <v>1.2</v>
      </c>
      <c r="I24279">
        <v>1.2</v>
      </c>
      <c r="J24279">
        <v>1.2</v>
      </c>
    </row>
    <row r="24280" spans="1:10" x14ac:dyDescent="0.25">
      <c r="A24280" s="1">
        <v>45658</v>
      </c>
      <c r="B24280" t="s">
        <v>34</v>
      </c>
      <c r="C24280" t="s">
        <v>22</v>
      </c>
      <c r="D24280" t="s">
        <v>39</v>
      </c>
      <c r="E24280">
        <v>154.65879000000001</v>
      </c>
      <c r="F24280" t="s">
        <v>43</v>
      </c>
      <c r="G24280" t="s">
        <v>43</v>
      </c>
      <c r="H24280">
        <v>7.3</v>
      </c>
      <c r="I24280">
        <v>7.3</v>
      </c>
      <c r="J24280">
        <v>8.8000000000000007</v>
      </c>
    </row>
    <row r="24281" spans="1:10" x14ac:dyDescent="0.25">
      <c r="A24281" s="1">
        <v>45658</v>
      </c>
      <c r="B24281" t="s">
        <v>34</v>
      </c>
      <c r="C24281" t="s">
        <v>22</v>
      </c>
      <c r="D24281" t="s">
        <v>38</v>
      </c>
      <c r="E24281">
        <v>111.00473</v>
      </c>
      <c r="F24281" t="s">
        <v>43</v>
      </c>
      <c r="G24281" t="s">
        <v>43</v>
      </c>
      <c r="H24281">
        <v>2.4</v>
      </c>
      <c r="I24281">
        <v>2.4</v>
      </c>
      <c r="J24281">
        <v>-0.7</v>
      </c>
    </row>
    <row r="24282" spans="1:10" x14ac:dyDescent="0.25">
      <c r="A24282" s="1">
        <v>45658</v>
      </c>
      <c r="B24282" t="s">
        <v>34</v>
      </c>
      <c r="C24282" t="s">
        <v>22</v>
      </c>
      <c r="D24282" t="s">
        <v>37</v>
      </c>
      <c r="E24282">
        <v>100.00221999999999</v>
      </c>
      <c r="F24282" t="s">
        <v>43</v>
      </c>
      <c r="G24282" t="s">
        <v>43</v>
      </c>
      <c r="H24282">
        <v>-2.7</v>
      </c>
      <c r="I24282">
        <v>-2.7</v>
      </c>
      <c r="J24282">
        <v>-0.7</v>
      </c>
    </row>
    <row r="24283" spans="1:10" x14ac:dyDescent="0.25">
      <c r="A24283" s="1">
        <v>45658</v>
      </c>
      <c r="B24283" t="s">
        <v>34</v>
      </c>
      <c r="C24283" t="s">
        <v>22</v>
      </c>
      <c r="D24283" t="s">
        <v>36</v>
      </c>
      <c r="E24283">
        <v>102.8258</v>
      </c>
      <c r="F24283" t="s">
        <v>43</v>
      </c>
      <c r="G24283" t="s">
        <v>43</v>
      </c>
      <c r="H24283">
        <v>-0.5</v>
      </c>
      <c r="I24283">
        <v>-0.5</v>
      </c>
      <c r="J24283">
        <v>0.8</v>
      </c>
    </row>
    <row r="24284" spans="1:10" x14ac:dyDescent="0.25">
      <c r="A24284" s="1">
        <v>45658</v>
      </c>
      <c r="B24284" t="s">
        <v>34</v>
      </c>
      <c r="C24284" t="s">
        <v>22</v>
      </c>
      <c r="D24284" t="s">
        <v>35</v>
      </c>
      <c r="E24284">
        <v>108.06905999999999</v>
      </c>
      <c r="F24284" t="s">
        <v>43</v>
      </c>
      <c r="G24284" t="s">
        <v>43</v>
      </c>
      <c r="H24284">
        <v>11.4</v>
      </c>
      <c r="I24284">
        <v>11.4</v>
      </c>
      <c r="J24284">
        <v>-0.3</v>
      </c>
    </row>
    <row r="24285" spans="1:10" x14ac:dyDescent="0.25">
      <c r="A24285" s="1">
        <v>45658</v>
      </c>
      <c r="B24285" t="s">
        <v>34</v>
      </c>
      <c r="C24285" t="s">
        <v>23</v>
      </c>
      <c r="D24285" t="s">
        <v>40</v>
      </c>
      <c r="E24285">
        <v>103.72254</v>
      </c>
      <c r="F24285">
        <v>110.0403</v>
      </c>
      <c r="G24285">
        <v>-1.5</v>
      </c>
      <c r="H24285">
        <v>1.1000000000000001</v>
      </c>
      <c r="I24285">
        <v>1.1000000000000001</v>
      </c>
      <c r="J24285">
        <v>1.7</v>
      </c>
    </row>
    <row r="24286" spans="1:10" x14ac:dyDescent="0.25">
      <c r="A24286" s="1">
        <v>45658</v>
      </c>
      <c r="B24286" t="s">
        <v>34</v>
      </c>
      <c r="C24286" t="s">
        <v>23</v>
      </c>
      <c r="D24286" t="s">
        <v>39</v>
      </c>
      <c r="E24286">
        <v>112.52133000000001</v>
      </c>
      <c r="F24286" t="s">
        <v>43</v>
      </c>
      <c r="G24286" t="s">
        <v>43</v>
      </c>
      <c r="H24286">
        <v>2.6</v>
      </c>
      <c r="I24286">
        <v>2.6</v>
      </c>
      <c r="J24286">
        <v>7.5</v>
      </c>
    </row>
    <row r="24287" spans="1:10" x14ac:dyDescent="0.25">
      <c r="A24287" s="1">
        <v>45658</v>
      </c>
      <c r="B24287" t="s">
        <v>34</v>
      </c>
      <c r="C24287" t="s">
        <v>23</v>
      </c>
      <c r="D24287" t="s">
        <v>38</v>
      </c>
      <c r="E24287">
        <v>122.6164</v>
      </c>
      <c r="F24287" t="s">
        <v>43</v>
      </c>
      <c r="G24287" t="s">
        <v>43</v>
      </c>
      <c r="H24287">
        <v>3.3</v>
      </c>
      <c r="I24287">
        <v>3.3</v>
      </c>
      <c r="J24287">
        <v>7.4</v>
      </c>
    </row>
    <row r="24288" spans="1:10" x14ac:dyDescent="0.25">
      <c r="A24288" s="1">
        <v>45658</v>
      </c>
      <c r="B24288" t="s">
        <v>34</v>
      </c>
      <c r="C24288" t="s">
        <v>23</v>
      </c>
      <c r="D24288" t="s">
        <v>37</v>
      </c>
      <c r="E24288">
        <v>94.40925</v>
      </c>
      <c r="F24288" t="s">
        <v>43</v>
      </c>
      <c r="G24288" t="s">
        <v>43</v>
      </c>
      <c r="H24288">
        <v>-0.7</v>
      </c>
      <c r="I24288">
        <v>-0.7</v>
      </c>
      <c r="J24288">
        <v>-4.9000000000000004</v>
      </c>
    </row>
    <row r="24289" spans="1:10" x14ac:dyDescent="0.25">
      <c r="A24289" s="1">
        <v>45658</v>
      </c>
      <c r="B24289" t="s">
        <v>34</v>
      </c>
      <c r="C24289" t="s">
        <v>23</v>
      </c>
      <c r="D24289" t="s">
        <v>36</v>
      </c>
      <c r="E24289">
        <v>101.82881999999999</v>
      </c>
      <c r="F24289" t="s">
        <v>43</v>
      </c>
      <c r="G24289" t="s">
        <v>43</v>
      </c>
      <c r="H24289">
        <v>2.6</v>
      </c>
      <c r="I24289">
        <v>2.6</v>
      </c>
      <c r="J24289">
        <v>2.7</v>
      </c>
    </row>
    <row r="24290" spans="1:10" x14ac:dyDescent="0.25">
      <c r="A24290" s="1">
        <v>45658</v>
      </c>
      <c r="B24290" t="s">
        <v>34</v>
      </c>
      <c r="C24290" t="s">
        <v>23</v>
      </c>
      <c r="D24290" t="s">
        <v>35</v>
      </c>
      <c r="E24290">
        <v>75.170779999999993</v>
      </c>
      <c r="F24290" t="s">
        <v>43</v>
      </c>
      <c r="G24290" t="s">
        <v>43</v>
      </c>
      <c r="H24290">
        <v>-13.6</v>
      </c>
      <c r="I24290">
        <v>-13.6</v>
      </c>
      <c r="J24290">
        <v>-9.8000000000000007</v>
      </c>
    </row>
    <row r="24291" spans="1:10" x14ac:dyDescent="0.25">
      <c r="A24291" s="1">
        <v>45658</v>
      </c>
      <c r="B24291" t="s">
        <v>34</v>
      </c>
      <c r="C24291" t="s">
        <v>24</v>
      </c>
      <c r="D24291" t="s">
        <v>40</v>
      </c>
      <c r="E24291">
        <v>107.76795</v>
      </c>
      <c r="F24291">
        <v>111.45687</v>
      </c>
      <c r="G24291">
        <v>-4.5</v>
      </c>
      <c r="H24291">
        <v>1.4</v>
      </c>
      <c r="I24291">
        <v>1.4</v>
      </c>
      <c r="J24291">
        <v>6.1</v>
      </c>
    </row>
    <row r="24292" spans="1:10" x14ac:dyDescent="0.25">
      <c r="A24292" s="1">
        <v>45658</v>
      </c>
      <c r="B24292" t="s">
        <v>34</v>
      </c>
      <c r="C24292" t="s">
        <v>24</v>
      </c>
      <c r="D24292" t="s">
        <v>39</v>
      </c>
      <c r="E24292">
        <v>112.43641</v>
      </c>
      <c r="F24292" t="s">
        <v>43</v>
      </c>
      <c r="G24292" t="s">
        <v>43</v>
      </c>
      <c r="H24292">
        <v>20.5</v>
      </c>
      <c r="I24292">
        <v>20.5</v>
      </c>
      <c r="J24292">
        <v>1.1000000000000001</v>
      </c>
    </row>
    <row r="24293" spans="1:10" x14ac:dyDescent="0.25">
      <c r="A24293" s="1">
        <v>45658</v>
      </c>
      <c r="B24293" t="s">
        <v>34</v>
      </c>
      <c r="C24293" t="s">
        <v>24</v>
      </c>
      <c r="D24293" t="s">
        <v>38</v>
      </c>
      <c r="E24293">
        <v>102.82626999999999</v>
      </c>
      <c r="F24293" t="s">
        <v>43</v>
      </c>
      <c r="G24293" t="s">
        <v>43</v>
      </c>
      <c r="H24293">
        <v>-2.7</v>
      </c>
      <c r="I24293">
        <v>-2.7</v>
      </c>
      <c r="J24293">
        <v>2.6</v>
      </c>
    </row>
    <row r="24294" spans="1:10" x14ac:dyDescent="0.25">
      <c r="A24294" s="1">
        <v>45658</v>
      </c>
      <c r="B24294" t="s">
        <v>34</v>
      </c>
      <c r="C24294" t="s">
        <v>24</v>
      </c>
      <c r="D24294" t="s">
        <v>37</v>
      </c>
      <c r="E24294">
        <v>103.49438000000001</v>
      </c>
      <c r="F24294" t="s">
        <v>43</v>
      </c>
      <c r="G24294" t="s">
        <v>43</v>
      </c>
      <c r="H24294">
        <v>-8.8000000000000007</v>
      </c>
      <c r="I24294">
        <v>-8.8000000000000007</v>
      </c>
      <c r="J24294">
        <v>0.7</v>
      </c>
    </row>
    <row r="24295" spans="1:10" x14ac:dyDescent="0.25">
      <c r="A24295" s="1">
        <v>45658</v>
      </c>
      <c r="B24295" t="s">
        <v>34</v>
      </c>
      <c r="C24295" t="s">
        <v>24</v>
      </c>
      <c r="D24295" t="s">
        <v>36</v>
      </c>
      <c r="E24295">
        <v>111.72168000000001</v>
      </c>
      <c r="F24295" t="s">
        <v>43</v>
      </c>
      <c r="G24295" t="s">
        <v>43</v>
      </c>
      <c r="H24295">
        <v>3.2</v>
      </c>
      <c r="I24295">
        <v>3.2</v>
      </c>
      <c r="J24295">
        <v>9.3000000000000007</v>
      </c>
    </row>
    <row r="24296" spans="1:10" x14ac:dyDescent="0.25">
      <c r="A24296" s="1">
        <v>45658</v>
      </c>
      <c r="B24296" t="s">
        <v>34</v>
      </c>
      <c r="C24296" t="s">
        <v>24</v>
      </c>
      <c r="D24296" t="s">
        <v>35</v>
      </c>
      <c r="E24296">
        <v>90.323449999999994</v>
      </c>
      <c r="F24296" t="s">
        <v>43</v>
      </c>
      <c r="G24296" t="s">
        <v>43</v>
      </c>
      <c r="H24296">
        <v>-2.5</v>
      </c>
      <c r="I24296">
        <v>-2.5</v>
      </c>
      <c r="J24296">
        <v>5</v>
      </c>
    </row>
    <row r="24297" spans="1:10" x14ac:dyDescent="0.25">
      <c r="A24297" s="1">
        <v>45658</v>
      </c>
      <c r="B24297" t="s">
        <v>34</v>
      </c>
      <c r="C24297" t="s">
        <v>25</v>
      </c>
      <c r="D24297" t="s">
        <v>40</v>
      </c>
      <c r="E24297">
        <v>106.44738</v>
      </c>
      <c r="F24297">
        <v>109.6683</v>
      </c>
      <c r="G24297">
        <v>0.2</v>
      </c>
      <c r="H24297">
        <v>3.6</v>
      </c>
      <c r="I24297">
        <v>3.6</v>
      </c>
      <c r="J24297">
        <v>3.7</v>
      </c>
    </row>
    <row r="24298" spans="1:10" x14ac:dyDescent="0.25">
      <c r="A24298" s="1">
        <v>45658</v>
      </c>
      <c r="B24298" t="s">
        <v>34</v>
      </c>
      <c r="C24298" t="s">
        <v>25</v>
      </c>
      <c r="D24298" t="s">
        <v>39</v>
      </c>
      <c r="E24298">
        <v>117.96545999999999</v>
      </c>
      <c r="F24298" t="s">
        <v>43</v>
      </c>
      <c r="G24298" t="s">
        <v>43</v>
      </c>
      <c r="H24298">
        <v>-0.9</v>
      </c>
      <c r="I24298">
        <v>-0.9</v>
      </c>
      <c r="J24298">
        <v>4.2</v>
      </c>
    </row>
    <row r="24299" spans="1:10" x14ac:dyDescent="0.25">
      <c r="A24299" s="1">
        <v>45658</v>
      </c>
      <c r="B24299" t="s">
        <v>34</v>
      </c>
      <c r="C24299" t="s">
        <v>25</v>
      </c>
      <c r="D24299" t="s">
        <v>38</v>
      </c>
      <c r="E24299">
        <v>97.715410000000006</v>
      </c>
      <c r="F24299" t="s">
        <v>43</v>
      </c>
      <c r="G24299" t="s">
        <v>43</v>
      </c>
      <c r="H24299">
        <v>-3.7</v>
      </c>
      <c r="I24299">
        <v>-3.7</v>
      </c>
      <c r="J24299">
        <v>5.3</v>
      </c>
    </row>
    <row r="24300" spans="1:10" x14ac:dyDescent="0.25">
      <c r="A24300" s="1">
        <v>45658</v>
      </c>
      <c r="B24300" t="s">
        <v>34</v>
      </c>
      <c r="C24300" t="s">
        <v>25</v>
      </c>
      <c r="D24300" t="s">
        <v>37</v>
      </c>
      <c r="E24300">
        <v>100.51835</v>
      </c>
      <c r="F24300" t="s">
        <v>43</v>
      </c>
      <c r="G24300" t="s">
        <v>43</v>
      </c>
      <c r="H24300">
        <v>-4.4000000000000004</v>
      </c>
      <c r="I24300">
        <v>-4.4000000000000004</v>
      </c>
      <c r="J24300">
        <v>0.4</v>
      </c>
    </row>
    <row r="24301" spans="1:10" x14ac:dyDescent="0.25">
      <c r="A24301" s="1">
        <v>45658</v>
      </c>
      <c r="B24301" t="s">
        <v>34</v>
      </c>
      <c r="C24301" t="s">
        <v>25</v>
      </c>
      <c r="D24301" t="s">
        <v>36</v>
      </c>
      <c r="E24301">
        <v>114.22216</v>
      </c>
      <c r="F24301" t="s">
        <v>43</v>
      </c>
      <c r="G24301" t="s">
        <v>43</v>
      </c>
      <c r="H24301">
        <v>17.600000000000001</v>
      </c>
      <c r="I24301">
        <v>17.600000000000001</v>
      </c>
      <c r="J24301">
        <v>5</v>
      </c>
    </row>
    <row r="24302" spans="1:10" x14ac:dyDescent="0.25">
      <c r="A24302" s="1">
        <v>45658</v>
      </c>
      <c r="B24302" t="s">
        <v>34</v>
      </c>
      <c r="C24302" t="s">
        <v>25</v>
      </c>
      <c r="D24302" t="s">
        <v>35</v>
      </c>
      <c r="E24302">
        <v>95.117199999999997</v>
      </c>
      <c r="F24302" t="s">
        <v>43</v>
      </c>
      <c r="G24302" t="s">
        <v>43</v>
      </c>
      <c r="H24302">
        <v>-11.3</v>
      </c>
      <c r="I24302">
        <v>-11.3</v>
      </c>
      <c r="J24302">
        <v>0</v>
      </c>
    </row>
    <row r="24303" spans="1:10" x14ac:dyDescent="0.25">
      <c r="A24303" s="1">
        <v>45658</v>
      </c>
      <c r="B24303" t="s">
        <v>34</v>
      </c>
      <c r="C24303" t="s">
        <v>26</v>
      </c>
      <c r="D24303" t="s">
        <v>40</v>
      </c>
      <c r="E24303">
        <v>102.02652</v>
      </c>
      <c r="F24303">
        <v>104.93626</v>
      </c>
      <c r="G24303">
        <v>0.7</v>
      </c>
      <c r="H24303">
        <v>3.1</v>
      </c>
      <c r="I24303">
        <v>3.1</v>
      </c>
      <c r="J24303">
        <v>4.3</v>
      </c>
    </row>
    <row r="24304" spans="1:10" x14ac:dyDescent="0.25">
      <c r="A24304" s="1">
        <v>45658</v>
      </c>
      <c r="B24304" t="s">
        <v>34</v>
      </c>
      <c r="C24304" t="s">
        <v>26</v>
      </c>
      <c r="D24304" t="s">
        <v>39</v>
      </c>
      <c r="E24304">
        <v>109.67372</v>
      </c>
      <c r="F24304" t="s">
        <v>43</v>
      </c>
      <c r="G24304" t="s">
        <v>43</v>
      </c>
      <c r="H24304">
        <v>-0.2</v>
      </c>
      <c r="I24304">
        <v>-0.2</v>
      </c>
      <c r="J24304">
        <v>4.9000000000000004</v>
      </c>
    </row>
    <row r="24305" spans="1:10" x14ac:dyDescent="0.25">
      <c r="A24305" s="1">
        <v>45658</v>
      </c>
      <c r="B24305" t="s">
        <v>34</v>
      </c>
      <c r="C24305" t="s">
        <v>26</v>
      </c>
      <c r="D24305" t="s">
        <v>38</v>
      </c>
      <c r="E24305">
        <v>110.62446</v>
      </c>
      <c r="F24305" t="s">
        <v>43</v>
      </c>
      <c r="G24305" t="s">
        <v>43</v>
      </c>
      <c r="H24305">
        <v>10.3</v>
      </c>
      <c r="I24305">
        <v>10.3</v>
      </c>
      <c r="J24305">
        <v>6.8</v>
      </c>
    </row>
    <row r="24306" spans="1:10" x14ac:dyDescent="0.25">
      <c r="A24306" s="1">
        <v>45658</v>
      </c>
      <c r="B24306" t="s">
        <v>34</v>
      </c>
      <c r="C24306" t="s">
        <v>26</v>
      </c>
      <c r="D24306" t="s">
        <v>37</v>
      </c>
      <c r="E24306">
        <v>113.20994</v>
      </c>
      <c r="F24306" t="s">
        <v>43</v>
      </c>
      <c r="G24306" t="s">
        <v>43</v>
      </c>
      <c r="H24306">
        <v>4.9000000000000004</v>
      </c>
      <c r="I24306">
        <v>4.9000000000000004</v>
      </c>
      <c r="J24306">
        <v>11.1</v>
      </c>
    </row>
    <row r="24307" spans="1:10" x14ac:dyDescent="0.25">
      <c r="A24307" s="1">
        <v>45658</v>
      </c>
      <c r="B24307" t="s">
        <v>34</v>
      </c>
      <c r="C24307" t="s">
        <v>26</v>
      </c>
      <c r="D24307" t="s">
        <v>36</v>
      </c>
      <c r="E24307">
        <v>87.729259999999996</v>
      </c>
      <c r="F24307" t="s">
        <v>43</v>
      </c>
      <c r="G24307" t="s">
        <v>43</v>
      </c>
      <c r="H24307">
        <v>-2</v>
      </c>
      <c r="I24307">
        <v>-2</v>
      </c>
      <c r="J24307">
        <v>-1.9</v>
      </c>
    </row>
    <row r="24308" spans="1:10" x14ac:dyDescent="0.25">
      <c r="A24308" s="1">
        <v>45658</v>
      </c>
      <c r="B24308" t="s">
        <v>34</v>
      </c>
      <c r="C24308" t="s">
        <v>26</v>
      </c>
      <c r="D24308" t="s">
        <v>35</v>
      </c>
      <c r="E24308">
        <v>93.931280000000001</v>
      </c>
      <c r="F24308" t="s">
        <v>43</v>
      </c>
      <c r="G24308" t="s">
        <v>43</v>
      </c>
      <c r="H24308">
        <v>-2.1</v>
      </c>
      <c r="I24308">
        <v>-2.1</v>
      </c>
      <c r="J24308">
        <v>-0.5</v>
      </c>
    </row>
    <row r="24309" spans="1:10" x14ac:dyDescent="0.25">
      <c r="A24309" s="1">
        <v>45658</v>
      </c>
      <c r="B24309" t="s">
        <v>34</v>
      </c>
      <c r="C24309" t="s">
        <v>27</v>
      </c>
      <c r="D24309" t="s">
        <v>40</v>
      </c>
      <c r="E24309">
        <v>110.78749000000001</v>
      </c>
      <c r="F24309">
        <v>115.33823</v>
      </c>
      <c r="G24309">
        <v>-0.6</v>
      </c>
      <c r="H24309">
        <v>-1.7</v>
      </c>
      <c r="I24309">
        <v>-1.7</v>
      </c>
      <c r="J24309">
        <v>3.1</v>
      </c>
    </row>
    <row r="24310" spans="1:10" x14ac:dyDescent="0.25">
      <c r="A24310" s="1">
        <v>45658</v>
      </c>
      <c r="B24310" t="s">
        <v>34</v>
      </c>
      <c r="C24310" t="s">
        <v>27</v>
      </c>
      <c r="D24310" t="s">
        <v>39</v>
      </c>
      <c r="E24310">
        <v>116.35145</v>
      </c>
      <c r="F24310" t="s">
        <v>43</v>
      </c>
      <c r="G24310" t="s">
        <v>43</v>
      </c>
      <c r="H24310">
        <v>6.4</v>
      </c>
      <c r="I24310">
        <v>6.4</v>
      </c>
      <c r="J24310">
        <v>5.6</v>
      </c>
    </row>
    <row r="24311" spans="1:10" x14ac:dyDescent="0.25">
      <c r="A24311" s="1">
        <v>45658</v>
      </c>
      <c r="B24311" t="s">
        <v>34</v>
      </c>
      <c r="C24311" t="s">
        <v>27</v>
      </c>
      <c r="D24311" t="s">
        <v>38</v>
      </c>
      <c r="E24311">
        <v>112.70822</v>
      </c>
      <c r="F24311" t="s">
        <v>43</v>
      </c>
      <c r="G24311" t="s">
        <v>43</v>
      </c>
      <c r="H24311">
        <v>-5.4</v>
      </c>
      <c r="I24311">
        <v>-5.4</v>
      </c>
      <c r="J24311">
        <v>4.7</v>
      </c>
    </row>
    <row r="24312" spans="1:10" x14ac:dyDescent="0.25">
      <c r="A24312" s="1">
        <v>45658</v>
      </c>
      <c r="B24312" t="s">
        <v>34</v>
      </c>
      <c r="C24312" t="s">
        <v>27</v>
      </c>
      <c r="D24312" t="s">
        <v>37</v>
      </c>
      <c r="E24312">
        <v>114.38633</v>
      </c>
      <c r="F24312" t="s">
        <v>43</v>
      </c>
      <c r="G24312" t="s">
        <v>43</v>
      </c>
      <c r="H24312">
        <v>-1.3</v>
      </c>
      <c r="I24312">
        <v>-1.3</v>
      </c>
      <c r="J24312">
        <v>5.7</v>
      </c>
    </row>
    <row r="24313" spans="1:10" x14ac:dyDescent="0.25">
      <c r="A24313" s="1">
        <v>45658</v>
      </c>
      <c r="B24313" t="s">
        <v>34</v>
      </c>
      <c r="C24313" t="s">
        <v>27</v>
      </c>
      <c r="D24313" t="s">
        <v>36</v>
      </c>
      <c r="E24313">
        <v>108.24924</v>
      </c>
      <c r="F24313" t="s">
        <v>43</v>
      </c>
      <c r="G24313" t="s">
        <v>43</v>
      </c>
      <c r="H24313">
        <v>-1</v>
      </c>
      <c r="I24313">
        <v>-1</v>
      </c>
      <c r="J24313">
        <v>0.8</v>
      </c>
    </row>
    <row r="24314" spans="1:10" x14ac:dyDescent="0.25">
      <c r="A24314" s="1">
        <v>45658</v>
      </c>
      <c r="B24314" t="s">
        <v>34</v>
      </c>
      <c r="C24314" t="s">
        <v>27</v>
      </c>
      <c r="D24314" t="s">
        <v>35</v>
      </c>
      <c r="E24314">
        <v>103.33934000000001</v>
      </c>
      <c r="F24314" t="s">
        <v>43</v>
      </c>
      <c r="G24314" t="s">
        <v>43</v>
      </c>
      <c r="H24314">
        <v>-6.4</v>
      </c>
      <c r="I24314">
        <v>-6.4</v>
      </c>
      <c r="J24314">
        <v>4.0999999999999996</v>
      </c>
    </row>
    <row r="24315" spans="1:10" x14ac:dyDescent="0.25">
      <c r="A24315" s="1">
        <v>45658</v>
      </c>
      <c r="B24315" t="s">
        <v>34</v>
      </c>
      <c r="C24315" t="s">
        <v>28</v>
      </c>
      <c r="D24315" t="s">
        <v>40</v>
      </c>
      <c r="E24315">
        <v>118.58674000000001</v>
      </c>
      <c r="F24315">
        <v>116.89821000000001</v>
      </c>
      <c r="G24315">
        <v>3.1</v>
      </c>
      <c r="H24315">
        <v>3.8</v>
      </c>
      <c r="I24315">
        <v>3.8</v>
      </c>
      <c r="J24315">
        <v>6</v>
      </c>
    </row>
    <row r="24316" spans="1:10" x14ac:dyDescent="0.25">
      <c r="A24316" s="1">
        <v>45658</v>
      </c>
      <c r="B24316" t="s">
        <v>34</v>
      </c>
      <c r="C24316" t="s">
        <v>28</v>
      </c>
      <c r="D24316" t="s">
        <v>39</v>
      </c>
      <c r="E24316">
        <v>157.44495000000001</v>
      </c>
      <c r="F24316" t="s">
        <v>43</v>
      </c>
      <c r="G24316" t="s">
        <v>43</v>
      </c>
      <c r="H24316">
        <v>11.6</v>
      </c>
      <c r="I24316">
        <v>11.6</v>
      </c>
      <c r="J24316">
        <v>6</v>
      </c>
    </row>
    <row r="24317" spans="1:10" x14ac:dyDescent="0.25">
      <c r="A24317" s="1">
        <v>45658</v>
      </c>
      <c r="B24317" t="s">
        <v>34</v>
      </c>
      <c r="C24317" t="s">
        <v>28</v>
      </c>
      <c r="D24317" t="s">
        <v>38</v>
      </c>
      <c r="E24317">
        <v>113.82374</v>
      </c>
      <c r="F24317" t="s">
        <v>43</v>
      </c>
      <c r="G24317" t="s">
        <v>43</v>
      </c>
      <c r="H24317">
        <v>8.4</v>
      </c>
      <c r="I24317">
        <v>8.4</v>
      </c>
      <c r="J24317">
        <v>5.4</v>
      </c>
    </row>
    <row r="24318" spans="1:10" x14ac:dyDescent="0.25">
      <c r="A24318" s="1">
        <v>45658</v>
      </c>
      <c r="B24318" t="s">
        <v>34</v>
      </c>
      <c r="C24318" t="s">
        <v>28</v>
      </c>
      <c r="D24318" t="s">
        <v>37</v>
      </c>
      <c r="E24318">
        <v>100.81914</v>
      </c>
      <c r="F24318" t="s">
        <v>43</v>
      </c>
      <c r="G24318" t="s">
        <v>43</v>
      </c>
      <c r="H24318">
        <v>-17</v>
      </c>
      <c r="I24318">
        <v>-17</v>
      </c>
      <c r="J24318">
        <v>1.5</v>
      </c>
    </row>
    <row r="24319" spans="1:10" x14ac:dyDescent="0.25">
      <c r="A24319" s="1">
        <v>45658</v>
      </c>
      <c r="B24319" t="s">
        <v>34</v>
      </c>
      <c r="C24319" t="s">
        <v>28</v>
      </c>
      <c r="D24319" t="s">
        <v>36</v>
      </c>
      <c r="E24319">
        <v>120.49072</v>
      </c>
      <c r="F24319" t="s">
        <v>43</v>
      </c>
      <c r="G24319" t="s">
        <v>43</v>
      </c>
      <c r="H24319">
        <v>8.6</v>
      </c>
      <c r="I24319">
        <v>8.6</v>
      </c>
      <c r="J24319">
        <v>8.5</v>
      </c>
    </row>
    <row r="24320" spans="1:10" x14ac:dyDescent="0.25">
      <c r="A24320" s="1">
        <v>45658</v>
      </c>
      <c r="B24320" t="s">
        <v>34</v>
      </c>
      <c r="C24320" t="s">
        <v>28</v>
      </c>
      <c r="D24320" t="s">
        <v>35</v>
      </c>
      <c r="E24320">
        <v>114.31494000000001</v>
      </c>
      <c r="F24320" t="s">
        <v>43</v>
      </c>
      <c r="G24320" t="s">
        <v>43</v>
      </c>
      <c r="H24320">
        <v>2.5</v>
      </c>
      <c r="I24320">
        <v>2.5</v>
      </c>
      <c r="J24320">
        <v>1.4</v>
      </c>
    </row>
    <row r="24321" spans="1:10" x14ac:dyDescent="0.25">
      <c r="A24321" s="1">
        <v>45658</v>
      </c>
      <c r="B24321" t="s">
        <v>34</v>
      </c>
      <c r="C24321" t="s">
        <v>29</v>
      </c>
      <c r="D24321" t="s">
        <v>40</v>
      </c>
      <c r="E24321">
        <v>90.800910000000002</v>
      </c>
      <c r="F24321">
        <v>94.323319999999995</v>
      </c>
      <c r="G24321">
        <v>-0.1</v>
      </c>
      <c r="H24321">
        <v>-8.3000000000000007</v>
      </c>
      <c r="I24321">
        <v>-8.3000000000000007</v>
      </c>
      <c r="J24321">
        <v>-8</v>
      </c>
    </row>
    <row r="24322" spans="1:10" x14ac:dyDescent="0.25">
      <c r="A24322" s="1">
        <v>45658</v>
      </c>
      <c r="B24322" t="s">
        <v>34</v>
      </c>
      <c r="C24322" t="s">
        <v>29</v>
      </c>
      <c r="D24322" t="s">
        <v>39</v>
      </c>
      <c r="E24322">
        <v>107.97875000000001</v>
      </c>
      <c r="F24322" t="s">
        <v>43</v>
      </c>
      <c r="G24322" t="s">
        <v>43</v>
      </c>
      <c r="H24322">
        <v>-5</v>
      </c>
      <c r="I24322">
        <v>-5</v>
      </c>
      <c r="J24322">
        <v>-6.3</v>
      </c>
    </row>
    <row r="24323" spans="1:10" x14ac:dyDescent="0.25">
      <c r="A24323" s="1">
        <v>45658</v>
      </c>
      <c r="B24323" t="s">
        <v>34</v>
      </c>
      <c r="C24323" t="s">
        <v>29</v>
      </c>
      <c r="D24323" t="s">
        <v>38</v>
      </c>
      <c r="E24323">
        <v>119.33951</v>
      </c>
      <c r="F24323" t="s">
        <v>43</v>
      </c>
      <c r="G24323" t="s">
        <v>43</v>
      </c>
      <c r="H24323">
        <v>13.5</v>
      </c>
      <c r="I24323">
        <v>13.5</v>
      </c>
      <c r="J24323">
        <v>5.8</v>
      </c>
    </row>
    <row r="24324" spans="1:10" x14ac:dyDescent="0.25">
      <c r="A24324" s="1">
        <v>45658</v>
      </c>
      <c r="B24324" t="s">
        <v>34</v>
      </c>
      <c r="C24324" t="s">
        <v>29</v>
      </c>
      <c r="D24324" t="s">
        <v>37</v>
      </c>
      <c r="E24324">
        <v>88.638639999999995</v>
      </c>
      <c r="F24324" t="s">
        <v>43</v>
      </c>
      <c r="G24324" t="s">
        <v>43</v>
      </c>
      <c r="H24324">
        <v>-20.2</v>
      </c>
      <c r="I24324">
        <v>-20.2</v>
      </c>
      <c r="J24324">
        <v>-1.5</v>
      </c>
    </row>
    <row r="24325" spans="1:10" x14ac:dyDescent="0.25">
      <c r="A24325" s="1">
        <v>45658</v>
      </c>
      <c r="B24325" t="s">
        <v>34</v>
      </c>
      <c r="C24325" t="s">
        <v>29</v>
      </c>
      <c r="D24325" t="s">
        <v>36</v>
      </c>
      <c r="E24325">
        <v>72.962519999999998</v>
      </c>
      <c r="F24325" t="s">
        <v>43</v>
      </c>
      <c r="G24325" t="s">
        <v>43</v>
      </c>
      <c r="H24325">
        <v>-18</v>
      </c>
      <c r="I24325">
        <v>-18</v>
      </c>
      <c r="J24325">
        <v>-20.399999999999999</v>
      </c>
    </row>
    <row r="24326" spans="1:10" x14ac:dyDescent="0.25">
      <c r="A24326" s="1">
        <v>45658</v>
      </c>
      <c r="B24326" t="s">
        <v>34</v>
      </c>
      <c r="C24326" t="s">
        <v>29</v>
      </c>
      <c r="D24326" t="s">
        <v>35</v>
      </c>
      <c r="E24326">
        <v>93.94426</v>
      </c>
      <c r="F24326" t="s">
        <v>43</v>
      </c>
      <c r="G24326" t="s">
        <v>43</v>
      </c>
      <c r="H24326">
        <v>-0.7</v>
      </c>
      <c r="I24326">
        <v>-0.7</v>
      </c>
      <c r="J24326">
        <v>3.3</v>
      </c>
    </row>
    <row r="24327" spans="1:10" x14ac:dyDescent="0.25">
      <c r="A24327" s="1">
        <v>45658</v>
      </c>
      <c r="B24327" t="s">
        <v>34</v>
      </c>
      <c r="C24327" t="s">
        <v>32</v>
      </c>
      <c r="D24327" t="s">
        <v>40</v>
      </c>
      <c r="E24327">
        <v>99.810869999999994</v>
      </c>
      <c r="F24327">
        <v>106.45497</v>
      </c>
      <c r="G24327">
        <v>0.2</v>
      </c>
      <c r="H24327">
        <v>1.6</v>
      </c>
      <c r="I24327">
        <v>1.6</v>
      </c>
      <c r="J24327">
        <v>-1.1000000000000001</v>
      </c>
    </row>
    <row r="24328" spans="1:10" x14ac:dyDescent="0.25">
      <c r="A24328" s="1">
        <v>45658</v>
      </c>
      <c r="B24328" t="s">
        <v>34</v>
      </c>
      <c r="C24328" t="s">
        <v>32</v>
      </c>
      <c r="D24328" t="s">
        <v>39</v>
      </c>
      <c r="E24328">
        <v>126.13871</v>
      </c>
      <c r="F24328" t="s">
        <v>43</v>
      </c>
      <c r="G24328" t="s">
        <v>43</v>
      </c>
      <c r="H24328">
        <v>10.9</v>
      </c>
      <c r="I24328">
        <v>10.9</v>
      </c>
      <c r="J24328">
        <v>8.9</v>
      </c>
    </row>
    <row r="24329" spans="1:10" x14ac:dyDescent="0.25">
      <c r="A24329" s="1">
        <v>45658</v>
      </c>
      <c r="B24329" t="s">
        <v>34</v>
      </c>
      <c r="C24329" t="s">
        <v>32</v>
      </c>
      <c r="D24329" t="s">
        <v>38</v>
      </c>
      <c r="E24329">
        <v>121.65611</v>
      </c>
      <c r="F24329" t="s">
        <v>43</v>
      </c>
      <c r="G24329" t="s">
        <v>43</v>
      </c>
      <c r="H24329">
        <v>3</v>
      </c>
      <c r="I24329">
        <v>3</v>
      </c>
      <c r="J24329">
        <v>6</v>
      </c>
    </row>
    <row r="24330" spans="1:10" x14ac:dyDescent="0.25">
      <c r="A24330" s="1">
        <v>45658</v>
      </c>
      <c r="B24330" t="s">
        <v>34</v>
      </c>
      <c r="C24330" t="s">
        <v>32</v>
      </c>
      <c r="D24330" t="s">
        <v>37</v>
      </c>
      <c r="E24330">
        <v>81.323509999999999</v>
      </c>
      <c r="F24330" t="s">
        <v>43</v>
      </c>
      <c r="G24330" t="s">
        <v>43</v>
      </c>
      <c r="H24330">
        <v>-6.1</v>
      </c>
      <c r="I24330">
        <v>-6.1</v>
      </c>
      <c r="J24330">
        <v>-8.6999999999999993</v>
      </c>
    </row>
    <row r="24331" spans="1:10" x14ac:dyDescent="0.25">
      <c r="A24331" s="1">
        <v>45658</v>
      </c>
      <c r="B24331" t="s">
        <v>34</v>
      </c>
      <c r="C24331" t="s">
        <v>32</v>
      </c>
      <c r="D24331" t="s">
        <v>36</v>
      </c>
      <c r="E24331">
        <v>90.022660000000002</v>
      </c>
      <c r="F24331" t="s">
        <v>43</v>
      </c>
      <c r="G24331" t="s">
        <v>43</v>
      </c>
      <c r="H24331">
        <v>1.4</v>
      </c>
      <c r="I24331">
        <v>1.4</v>
      </c>
      <c r="J24331">
        <v>-4.9000000000000004</v>
      </c>
    </row>
    <row r="24332" spans="1:10" x14ac:dyDescent="0.25">
      <c r="A24332" s="1">
        <v>45658</v>
      </c>
      <c r="B24332" t="s">
        <v>34</v>
      </c>
      <c r="C24332" t="s">
        <v>32</v>
      </c>
      <c r="D24332" t="s">
        <v>35</v>
      </c>
      <c r="E24332">
        <v>111.08714999999999</v>
      </c>
      <c r="F24332" t="s">
        <v>43</v>
      </c>
      <c r="G24332" t="s">
        <v>43</v>
      </c>
      <c r="H24332">
        <v>-2</v>
      </c>
      <c r="I24332">
        <v>-2</v>
      </c>
      <c r="J24332">
        <v>8.1</v>
      </c>
    </row>
    <row r="24333" spans="1:10" x14ac:dyDescent="0.25">
      <c r="A24333" s="1">
        <v>45658</v>
      </c>
      <c r="B24333" t="s">
        <v>34</v>
      </c>
      <c r="C24333" t="s">
        <v>33</v>
      </c>
      <c r="D24333" t="s">
        <v>40</v>
      </c>
      <c r="E24333">
        <v>99.906170000000003</v>
      </c>
      <c r="F24333">
        <v>106.80474</v>
      </c>
      <c r="G24333">
        <v>-8.1</v>
      </c>
      <c r="H24333">
        <v>-3</v>
      </c>
      <c r="I24333">
        <v>-3</v>
      </c>
      <c r="J24333">
        <v>5.0999999999999996</v>
      </c>
    </row>
    <row r="24334" spans="1:10" x14ac:dyDescent="0.25">
      <c r="A24334" s="1">
        <v>45658</v>
      </c>
      <c r="B24334" t="s">
        <v>34</v>
      </c>
      <c r="C24334" t="s">
        <v>33</v>
      </c>
      <c r="D24334" t="s">
        <v>39</v>
      </c>
      <c r="E24334">
        <v>94.204849999999993</v>
      </c>
      <c r="F24334" t="s">
        <v>43</v>
      </c>
      <c r="G24334" t="s">
        <v>43</v>
      </c>
      <c r="H24334">
        <v>-6.1</v>
      </c>
      <c r="I24334">
        <v>-6.1</v>
      </c>
      <c r="J24334">
        <v>-1.3</v>
      </c>
    </row>
    <row r="24335" spans="1:10" x14ac:dyDescent="0.25">
      <c r="A24335" s="1">
        <v>45658</v>
      </c>
      <c r="B24335" t="s">
        <v>34</v>
      </c>
      <c r="C24335" t="s">
        <v>33</v>
      </c>
      <c r="D24335" t="s">
        <v>38</v>
      </c>
      <c r="E24335">
        <v>107.76123</v>
      </c>
      <c r="F24335" t="s">
        <v>43</v>
      </c>
      <c r="G24335" t="s">
        <v>43</v>
      </c>
      <c r="H24335">
        <v>2.5</v>
      </c>
      <c r="I24335">
        <v>2.5</v>
      </c>
      <c r="J24335">
        <v>12.9</v>
      </c>
    </row>
    <row r="24336" spans="1:10" x14ac:dyDescent="0.25">
      <c r="A24336" s="1">
        <v>45658</v>
      </c>
      <c r="B24336" t="s">
        <v>34</v>
      </c>
      <c r="C24336" t="s">
        <v>33</v>
      </c>
      <c r="D24336" t="s">
        <v>37</v>
      </c>
      <c r="E24336">
        <v>113.91238</v>
      </c>
      <c r="F24336" t="s">
        <v>43</v>
      </c>
      <c r="G24336" t="s">
        <v>43</v>
      </c>
      <c r="H24336">
        <v>1.8</v>
      </c>
      <c r="I24336">
        <v>1.8</v>
      </c>
      <c r="J24336">
        <v>8.4</v>
      </c>
    </row>
    <row r="24337" spans="1:10" x14ac:dyDescent="0.25">
      <c r="A24337" s="1">
        <v>45658</v>
      </c>
      <c r="B24337" t="s">
        <v>34</v>
      </c>
      <c r="C24337" t="s">
        <v>33</v>
      </c>
      <c r="D24337" t="s">
        <v>36</v>
      </c>
      <c r="E24337">
        <v>71.163650000000004</v>
      </c>
      <c r="F24337" t="s">
        <v>43</v>
      </c>
      <c r="G24337" t="s">
        <v>43</v>
      </c>
      <c r="H24337">
        <v>-13.9</v>
      </c>
      <c r="I24337">
        <v>-13.9</v>
      </c>
      <c r="J24337">
        <v>-6.3</v>
      </c>
    </row>
    <row r="24338" spans="1:10" x14ac:dyDescent="0.25">
      <c r="A24338" s="1">
        <v>45658</v>
      </c>
      <c r="B24338" t="s">
        <v>34</v>
      </c>
      <c r="C24338" t="s">
        <v>33</v>
      </c>
      <c r="D24338" t="s">
        <v>35</v>
      </c>
      <c r="E24338">
        <v>115.47864</v>
      </c>
      <c r="F24338" t="s">
        <v>43</v>
      </c>
      <c r="G24338" t="s">
        <v>43</v>
      </c>
      <c r="H24338">
        <v>-3.9</v>
      </c>
      <c r="I24338">
        <v>-3.9</v>
      </c>
      <c r="J24338">
        <v>5.5</v>
      </c>
    </row>
    <row r="24339" spans="1:10" x14ac:dyDescent="0.25">
      <c r="A24339" s="1">
        <v>45689</v>
      </c>
      <c r="B24339" t="s">
        <v>5</v>
      </c>
      <c r="C24339" t="s">
        <v>16</v>
      </c>
      <c r="D24339" t="s">
        <v>40</v>
      </c>
      <c r="E24339">
        <v>114.23668000000001</v>
      </c>
      <c r="F24339">
        <v>120.59182</v>
      </c>
      <c r="G24339">
        <v>0.7</v>
      </c>
      <c r="H24339">
        <v>13.2</v>
      </c>
      <c r="I24339">
        <v>10</v>
      </c>
      <c r="J24339">
        <v>5.6</v>
      </c>
    </row>
    <row r="24340" spans="1:10" x14ac:dyDescent="0.25">
      <c r="A24340" s="1">
        <v>45689</v>
      </c>
      <c r="B24340" t="s">
        <v>5</v>
      </c>
      <c r="C24340" t="s">
        <v>16</v>
      </c>
      <c r="D24340" t="s">
        <v>39</v>
      </c>
      <c r="E24340">
        <v>100.9667</v>
      </c>
      <c r="F24340" t="s">
        <v>43</v>
      </c>
      <c r="G24340" t="s">
        <v>43</v>
      </c>
      <c r="H24340">
        <v>7.4</v>
      </c>
      <c r="I24340">
        <v>6.9</v>
      </c>
      <c r="J24340">
        <v>10.9</v>
      </c>
    </row>
    <row r="24341" spans="1:10" x14ac:dyDescent="0.25">
      <c r="A24341" s="1">
        <v>45689</v>
      </c>
      <c r="B24341" t="s">
        <v>5</v>
      </c>
      <c r="C24341" t="s">
        <v>16</v>
      </c>
      <c r="D24341" t="s">
        <v>38</v>
      </c>
      <c r="E24341">
        <v>118.90935</v>
      </c>
      <c r="F24341" t="s">
        <v>43</v>
      </c>
      <c r="G24341" t="s">
        <v>43</v>
      </c>
      <c r="H24341">
        <v>15.7</v>
      </c>
      <c r="I24341">
        <v>11.5</v>
      </c>
      <c r="J24341">
        <v>8.8000000000000007</v>
      </c>
    </row>
    <row r="24342" spans="1:10" x14ac:dyDescent="0.25">
      <c r="A24342" s="1">
        <v>45689</v>
      </c>
      <c r="B24342" t="s">
        <v>5</v>
      </c>
      <c r="C24342" t="s">
        <v>16</v>
      </c>
      <c r="D24342" t="s">
        <v>37</v>
      </c>
      <c r="E24342">
        <v>114.33226999999999</v>
      </c>
      <c r="F24342" t="s">
        <v>43</v>
      </c>
      <c r="G24342" t="s">
        <v>43</v>
      </c>
      <c r="H24342">
        <v>8.9</v>
      </c>
      <c r="I24342">
        <v>8.1</v>
      </c>
      <c r="J24342">
        <v>1.2</v>
      </c>
    </row>
    <row r="24343" spans="1:10" x14ac:dyDescent="0.25">
      <c r="A24343" s="1">
        <v>45689</v>
      </c>
      <c r="B24343" t="s">
        <v>5</v>
      </c>
      <c r="C24343" t="s">
        <v>16</v>
      </c>
      <c r="D24343" t="s">
        <v>36</v>
      </c>
      <c r="E24343">
        <v>112.05844</v>
      </c>
      <c r="F24343" t="s">
        <v>43</v>
      </c>
      <c r="G24343" t="s">
        <v>43</v>
      </c>
      <c r="H24343">
        <v>15.2</v>
      </c>
      <c r="I24343">
        <v>9.4</v>
      </c>
      <c r="J24343">
        <v>5.9</v>
      </c>
    </row>
    <row r="24344" spans="1:10" x14ac:dyDescent="0.25">
      <c r="A24344" s="1">
        <v>45689</v>
      </c>
      <c r="B24344" t="s">
        <v>5</v>
      </c>
      <c r="C24344" t="s">
        <v>16</v>
      </c>
      <c r="D24344" t="s">
        <v>35</v>
      </c>
      <c r="E24344">
        <v>128.74373</v>
      </c>
      <c r="F24344" t="s">
        <v>43</v>
      </c>
      <c r="G24344" t="s">
        <v>43</v>
      </c>
      <c r="H24344">
        <v>25.7</v>
      </c>
      <c r="I24344">
        <v>21.6</v>
      </c>
      <c r="J24344">
        <v>9</v>
      </c>
    </row>
    <row r="24345" spans="1:10" x14ac:dyDescent="0.25">
      <c r="A24345" s="1">
        <v>45689</v>
      </c>
      <c r="B24345" t="s">
        <v>5</v>
      </c>
      <c r="C24345" t="s">
        <v>19</v>
      </c>
      <c r="D24345" t="s">
        <v>40</v>
      </c>
      <c r="E24345">
        <v>114.1152</v>
      </c>
      <c r="F24345">
        <v>119.57555000000001</v>
      </c>
      <c r="G24345">
        <v>1</v>
      </c>
      <c r="H24345">
        <v>8.1</v>
      </c>
      <c r="I24345">
        <v>7</v>
      </c>
      <c r="J24345">
        <v>8.6</v>
      </c>
    </row>
    <row r="24346" spans="1:10" x14ac:dyDescent="0.25">
      <c r="A24346" s="1">
        <v>45689</v>
      </c>
      <c r="B24346" t="s">
        <v>5</v>
      </c>
      <c r="C24346" t="s">
        <v>19</v>
      </c>
      <c r="D24346" t="s">
        <v>39</v>
      </c>
      <c r="E24346">
        <v>119.41119999999999</v>
      </c>
      <c r="F24346" t="s">
        <v>43</v>
      </c>
      <c r="G24346" t="s">
        <v>43</v>
      </c>
      <c r="H24346">
        <v>-1.5</v>
      </c>
      <c r="I24346">
        <v>0.9</v>
      </c>
      <c r="J24346">
        <v>7.8</v>
      </c>
    </row>
    <row r="24347" spans="1:10" x14ac:dyDescent="0.25">
      <c r="A24347" s="1">
        <v>45689</v>
      </c>
      <c r="B24347" t="s">
        <v>5</v>
      </c>
      <c r="C24347" t="s">
        <v>19</v>
      </c>
      <c r="D24347" t="s">
        <v>38</v>
      </c>
      <c r="E24347">
        <v>122.49933</v>
      </c>
      <c r="F24347" t="s">
        <v>43</v>
      </c>
      <c r="G24347" t="s">
        <v>43</v>
      </c>
      <c r="H24347">
        <v>4.3</v>
      </c>
      <c r="I24347">
        <v>5.3</v>
      </c>
      <c r="J24347">
        <v>10.9</v>
      </c>
    </row>
    <row r="24348" spans="1:10" x14ac:dyDescent="0.25">
      <c r="A24348" s="1">
        <v>45689</v>
      </c>
      <c r="B24348" t="s">
        <v>5</v>
      </c>
      <c r="C24348" t="s">
        <v>19</v>
      </c>
      <c r="D24348" t="s">
        <v>37</v>
      </c>
      <c r="E24348">
        <v>116.08605</v>
      </c>
      <c r="F24348" t="s">
        <v>43</v>
      </c>
      <c r="G24348" t="s">
        <v>43</v>
      </c>
      <c r="H24348">
        <v>13.8</v>
      </c>
      <c r="I24348">
        <v>8.4</v>
      </c>
      <c r="J24348">
        <v>10.7</v>
      </c>
    </row>
    <row r="24349" spans="1:10" x14ac:dyDescent="0.25">
      <c r="A24349" s="1">
        <v>45689</v>
      </c>
      <c r="B24349" t="s">
        <v>5</v>
      </c>
      <c r="C24349" t="s">
        <v>19</v>
      </c>
      <c r="D24349" t="s">
        <v>36</v>
      </c>
      <c r="E24349">
        <v>110.08593</v>
      </c>
      <c r="F24349" t="s">
        <v>43</v>
      </c>
      <c r="G24349" t="s">
        <v>43</v>
      </c>
      <c r="H24349">
        <v>10.8</v>
      </c>
      <c r="I24349">
        <v>9.6</v>
      </c>
      <c r="J24349">
        <v>7.3</v>
      </c>
    </row>
    <row r="24350" spans="1:10" x14ac:dyDescent="0.25">
      <c r="A24350" s="1">
        <v>45689</v>
      </c>
      <c r="B24350" t="s">
        <v>5</v>
      </c>
      <c r="C24350" t="s">
        <v>19</v>
      </c>
      <c r="D24350" t="s">
        <v>35</v>
      </c>
      <c r="E24350">
        <v>98.677409999999995</v>
      </c>
      <c r="F24350" t="s">
        <v>43</v>
      </c>
      <c r="G24350" t="s">
        <v>43</v>
      </c>
      <c r="H24350">
        <v>5.3</v>
      </c>
      <c r="I24350">
        <v>5.8</v>
      </c>
      <c r="J24350">
        <v>3.8</v>
      </c>
    </row>
    <row r="24351" spans="1:10" x14ac:dyDescent="0.25">
      <c r="A24351" s="1">
        <v>45689</v>
      </c>
      <c r="B24351" t="s">
        <v>5</v>
      </c>
      <c r="C24351" t="s">
        <v>22</v>
      </c>
      <c r="D24351" t="s">
        <v>40</v>
      </c>
      <c r="E24351">
        <v>115.36615999999999</v>
      </c>
      <c r="F24351">
        <v>121.31684</v>
      </c>
      <c r="G24351">
        <v>-0.2</v>
      </c>
      <c r="H24351">
        <v>7.4</v>
      </c>
      <c r="I24351">
        <v>7.6</v>
      </c>
      <c r="J24351">
        <v>7.1</v>
      </c>
    </row>
    <row r="24352" spans="1:10" x14ac:dyDescent="0.25">
      <c r="A24352" s="1">
        <v>45689</v>
      </c>
      <c r="B24352" t="s">
        <v>5</v>
      </c>
      <c r="C24352" t="s">
        <v>22</v>
      </c>
      <c r="D24352" t="s">
        <v>39</v>
      </c>
      <c r="E24352">
        <v>141.21292</v>
      </c>
      <c r="F24352" t="s">
        <v>43</v>
      </c>
      <c r="G24352" t="s">
        <v>43</v>
      </c>
      <c r="H24352">
        <v>3.2</v>
      </c>
      <c r="I24352">
        <v>10.6</v>
      </c>
      <c r="J24352">
        <v>14.5</v>
      </c>
    </row>
    <row r="24353" spans="1:10" x14ac:dyDescent="0.25">
      <c r="A24353" s="1">
        <v>45689</v>
      </c>
      <c r="B24353" t="s">
        <v>5</v>
      </c>
      <c r="C24353" t="s">
        <v>22</v>
      </c>
      <c r="D24353" t="s">
        <v>38</v>
      </c>
      <c r="E24353">
        <v>117.59501</v>
      </c>
      <c r="F24353" t="s">
        <v>43</v>
      </c>
      <c r="G24353" t="s">
        <v>43</v>
      </c>
      <c r="H24353">
        <v>5.0999999999999996</v>
      </c>
      <c r="I24353">
        <v>5.9</v>
      </c>
      <c r="J24353">
        <v>3.1</v>
      </c>
    </row>
    <row r="24354" spans="1:10" x14ac:dyDescent="0.25">
      <c r="A24354" s="1">
        <v>45689</v>
      </c>
      <c r="B24354" t="s">
        <v>5</v>
      </c>
      <c r="C24354" t="s">
        <v>22</v>
      </c>
      <c r="D24354" t="s">
        <v>37</v>
      </c>
      <c r="E24354">
        <v>129.78621999999999</v>
      </c>
      <c r="F24354" t="s">
        <v>43</v>
      </c>
      <c r="G24354" t="s">
        <v>43</v>
      </c>
      <c r="H24354">
        <v>19.2</v>
      </c>
      <c r="I24354">
        <v>10.4</v>
      </c>
      <c r="J24354">
        <v>8.3000000000000007</v>
      </c>
    </row>
    <row r="24355" spans="1:10" x14ac:dyDescent="0.25">
      <c r="A24355" s="1">
        <v>45689</v>
      </c>
      <c r="B24355" t="s">
        <v>5</v>
      </c>
      <c r="C24355" t="s">
        <v>22</v>
      </c>
      <c r="D24355" t="s">
        <v>36</v>
      </c>
      <c r="E24355">
        <v>98.744029999999995</v>
      </c>
      <c r="F24355" t="s">
        <v>43</v>
      </c>
      <c r="G24355" t="s">
        <v>43</v>
      </c>
      <c r="H24355">
        <v>1.3</v>
      </c>
      <c r="I24355">
        <v>4</v>
      </c>
      <c r="J24355">
        <v>5.3</v>
      </c>
    </row>
    <row r="24356" spans="1:10" x14ac:dyDescent="0.25">
      <c r="A24356" s="1">
        <v>45689</v>
      </c>
      <c r="B24356" t="s">
        <v>5</v>
      </c>
      <c r="C24356" t="s">
        <v>22</v>
      </c>
      <c r="D24356" t="s">
        <v>35</v>
      </c>
      <c r="E24356">
        <v>127.58602999999999</v>
      </c>
      <c r="F24356" t="s">
        <v>43</v>
      </c>
      <c r="G24356" t="s">
        <v>43</v>
      </c>
      <c r="H24356">
        <v>26.6</v>
      </c>
      <c r="I24356">
        <v>21.9</v>
      </c>
      <c r="J24356">
        <v>6.8</v>
      </c>
    </row>
    <row r="24357" spans="1:10" x14ac:dyDescent="0.25">
      <c r="A24357" s="1">
        <v>45689</v>
      </c>
      <c r="B24357" t="s">
        <v>5</v>
      </c>
      <c r="C24357" t="s">
        <v>23</v>
      </c>
      <c r="D24357" t="s">
        <v>40</v>
      </c>
      <c r="E24357">
        <v>115.33232</v>
      </c>
      <c r="F24357">
        <v>123.92749000000001</v>
      </c>
      <c r="G24357">
        <v>1.3</v>
      </c>
      <c r="H24357">
        <v>8</v>
      </c>
      <c r="I24357">
        <v>7</v>
      </c>
      <c r="J24357">
        <v>6.7</v>
      </c>
    </row>
    <row r="24358" spans="1:10" x14ac:dyDescent="0.25">
      <c r="A24358" s="1">
        <v>45689</v>
      </c>
      <c r="B24358" t="s">
        <v>5</v>
      </c>
      <c r="C24358" t="s">
        <v>23</v>
      </c>
      <c r="D24358" t="s">
        <v>39</v>
      </c>
      <c r="E24358">
        <v>124.78109000000001</v>
      </c>
      <c r="F24358" t="s">
        <v>43</v>
      </c>
      <c r="G24358" t="s">
        <v>43</v>
      </c>
      <c r="H24358">
        <v>8.3000000000000007</v>
      </c>
      <c r="I24358">
        <v>9.3000000000000007</v>
      </c>
      <c r="J24358">
        <v>13.4</v>
      </c>
    </row>
    <row r="24359" spans="1:10" x14ac:dyDescent="0.25">
      <c r="A24359" s="1">
        <v>45689</v>
      </c>
      <c r="B24359" t="s">
        <v>5</v>
      </c>
      <c r="C24359" t="s">
        <v>23</v>
      </c>
      <c r="D24359" t="s">
        <v>38</v>
      </c>
      <c r="E24359">
        <v>132.78767999999999</v>
      </c>
      <c r="F24359" t="s">
        <v>43</v>
      </c>
      <c r="G24359" t="s">
        <v>43</v>
      </c>
      <c r="H24359">
        <v>10.1</v>
      </c>
      <c r="I24359">
        <v>8.9</v>
      </c>
      <c r="J24359">
        <v>10.199999999999999</v>
      </c>
    </row>
    <row r="24360" spans="1:10" x14ac:dyDescent="0.25">
      <c r="A24360" s="1">
        <v>45689</v>
      </c>
      <c r="B24360" t="s">
        <v>5</v>
      </c>
      <c r="C24360" t="s">
        <v>23</v>
      </c>
      <c r="D24360" t="s">
        <v>37</v>
      </c>
      <c r="E24360">
        <v>110.38352999999999</v>
      </c>
      <c r="F24360" t="s">
        <v>43</v>
      </c>
      <c r="G24360" t="s">
        <v>43</v>
      </c>
      <c r="H24360">
        <v>6.9</v>
      </c>
      <c r="I24360">
        <v>7.2</v>
      </c>
      <c r="J24360">
        <v>4.0999999999999996</v>
      </c>
    </row>
    <row r="24361" spans="1:10" x14ac:dyDescent="0.25">
      <c r="A24361" s="1">
        <v>45689</v>
      </c>
      <c r="B24361" t="s">
        <v>5</v>
      </c>
      <c r="C24361" t="s">
        <v>23</v>
      </c>
      <c r="D24361" t="s">
        <v>36</v>
      </c>
      <c r="E24361">
        <v>111.35334</v>
      </c>
      <c r="F24361" t="s">
        <v>43</v>
      </c>
      <c r="G24361" t="s">
        <v>43</v>
      </c>
      <c r="H24361">
        <v>7.9</v>
      </c>
      <c r="I24361">
        <v>6.7</v>
      </c>
      <c r="J24361">
        <v>6.5</v>
      </c>
    </row>
    <row r="24362" spans="1:10" x14ac:dyDescent="0.25">
      <c r="A24362" s="1">
        <v>45689</v>
      </c>
      <c r="B24362" t="s">
        <v>5</v>
      </c>
      <c r="C24362" t="s">
        <v>23</v>
      </c>
      <c r="D24362" t="s">
        <v>35</v>
      </c>
      <c r="E24362">
        <v>87.502129999999994</v>
      </c>
      <c r="F24362" t="s">
        <v>43</v>
      </c>
      <c r="G24362" t="s">
        <v>43</v>
      </c>
      <c r="H24362">
        <v>3</v>
      </c>
      <c r="I24362">
        <v>-2.9</v>
      </c>
      <c r="J24362">
        <v>-4.5999999999999996</v>
      </c>
    </row>
    <row r="24363" spans="1:10" x14ac:dyDescent="0.25">
      <c r="A24363" s="1">
        <v>45689</v>
      </c>
      <c r="B24363" t="s">
        <v>5</v>
      </c>
      <c r="C24363" t="s">
        <v>24</v>
      </c>
      <c r="D24363" t="s">
        <v>40</v>
      </c>
      <c r="E24363">
        <v>112.77688000000001</v>
      </c>
      <c r="F24363">
        <v>123.64087000000001</v>
      </c>
      <c r="G24363">
        <v>0.3</v>
      </c>
      <c r="H24363">
        <v>6.7</v>
      </c>
      <c r="I24363">
        <v>6.6</v>
      </c>
      <c r="J24363">
        <v>10.7</v>
      </c>
    </row>
    <row r="24364" spans="1:10" x14ac:dyDescent="0.25">
      <c r="A24364" s="1">
        <v>45689</v>
      </c>
      <c r="B24364" t="s">
        <v>5</v>
      </c>
      <c r="C24364" t="s">
        <v>24</v>
      </c>
      <c r="D24364" t="s">
        <v>39</v>
      </c>
      <c r="E24364">
        <v>130.51881</v>
      </c>
      <c r="F24364" t="s">
        <v>43</v>
      </c>
      <c r="G24364" t="s">
        <v>43</v>
      </c>
      <c r="H24364">
        <v>32.700000000000003</v>
      </c>
      <c r="I24364">
        <v>31.3</v>
      </c>
      <c r="J24364">
        <v>10.199999999999999</v>
      </c>
    </row>
    <row r="24365" spans="1:10" x14ac:dyDescent="0.25">
      <c r="A24365" s="1">
        <v>45689</v>
      </c>
      <c r="B24365" t="s">
        <v>5</v>
      </c>
      <c r="C24365" t="s">
        <v>24</v>
      </c>
      <c r="D24365" t="s">
        <v>38</v>
      </c>
      <c r="E24365">
        <v>109.59432</v>
      </c>
      <c r="F24365" t="s">
        <v>43</v>
      </c>
      <c r="G24365" t="s">
        <v>43</v>
      </c>
      <c r="H24365">
        <v>4.5999999999999996</v>
      </c>
      <c r="I24365">
        <v>3.5</v>
      </c>
      <c r="J24365">
        <v>6.5</v>
      </c>
    </row>
    <row r="24366" spans="1:10" x14ac:dyDescent="0.25">
      <c r="A24366" s="1">
        <v>45689</v>
      </c>
      <c r="B24366" t="s">
        <v>5</v>
      </c>
      <c r="C24366" t="s">
        <v>24</v>
      </c>
      <c r="D24366" t="s">
        <v>37</v>
      </c>
      <c r="E24366">
        <v>122.85396</v>
      </c>
      <c r="F24366" t="s">
        <v>43</v>
      </c>
      <c r="G24366" t="s">
        <v>43</v>
      </c>
      <c r="H24366">
        <v>1.8</v>
      </c>
      <c r="I24366">
        <v>-0.3</v>
      </c>
      <c r="J24366">
        <v>6.2</v>
      </c>
    </row>
    <row r="24367" spans="1:10" x14ac:dyDescent="0.25">
      <c r="A24367" s="1">
        <v>45689</v>
      </c>
      <c r="B24367" t="s">
        <v>5</v>
      </c>
      <c r="C24367" t="s">
        <v>24</v>
      </c>
      <c r="D24367" t="s">
        <v>36</v>
      </c>
      <c r="E24367">
        <v>107.86696999999999</v>
      </c>
      <c r="F24367" t="s">
        <v>43</v>
      </c>
      <c r="G24367" t="s">
        <v>43</v>
      </c>
      <c r="H24367">
        <v>3.8</v>
      </c>
      <c r="I24367">
        <v>5.6</v>
      </c>
      <c r="J24367">
        <v>13.2</v>
      </c>
    </row>
    <row r="24368" spans="1:10" x14ac:dyDescent="0.25">
      <c r="A24368" s="1">
        <v>45689</v>
      </c>
      <c r="B24368" t="s">
        <v>5</v>
      </c>
      <c r="C24368" t="s">
        <v>24</v>
      </c>
      <c r="D24368" t="s">
        <v>35</v>
      </c>
      <c r="E24368">
        <v>110.89417</v>
      </c>
      <c r="F24368" t="s">
        <v>43</v>
      </c>
      <c r="G24368" t="s">
        <v>43</v>
      </c>
      <c r="H24368">
        <v>14.9</v>
      </c>
      <c r="I24368">
        <v>9.3000000000000007</v>
      </c>
      <c r="J24368">
        <v>11.8</v>
      </c>
    </row>
    <row r="24369" spans="1:10" x14ac:dyDescent="0.25">
      <c r="A24369" s="1">
        <v>45689</v>
      </c>
      <c r="B24369" t="s">
        <v>5</v>
      </c>
      <c r="C24369" t="s">
        <v>25</v>
      </c>
      <c r="D24369" t="s">
        <v>40</v>
      </c>
      <c r="E24369">
        <v>114.73152</v>
      </c>
      <c r="F24369">
        <v>121.24250000000001</v>
      </c>
      <c r="G24369">
        <v>0.7</v>
      </c>
      <c r="H24369">
        <v>9.1999999999999993</v>
      </c>
      <c r="I24369">
        <v>8.8000000000000007</v>
      </c>
      <c r="J24369">
        <v>6.9</v>
      </c>
    </row>
    <row r="24370" spans="1:10" x14ac:dyDescent="0.25">
      <c r="A24370" s="1">
        <v>45689</v>
      </c>
      <c r="B24370" t="s">
        <v>5</v>
      </c>
      <c r="C24370" t="s">
        <v>25</v>
      </c>
      <c r="D24370" t="s">
        <v>39</v>
      </c>
      <c r="E24370">
        <v>127.94273</v>
      </c>
      <c r="F24370" t="s">
        <v>43</v>
      </c>
      <c r="G24370" t="s">
        <v>43</v>
      </c>
      <c r="H24370">
        <v>6.6</v>
      </c>
      <c r="I24370">
        <v>7.1</v>
      </c>
      <c r="J24370">
        <v>8.3000000000000007</v>
      </c>
    </row>
    <row r="24371" spans="1:10" x14ac:dyDescent="0.25">
      <c r="A24371" s="1">
        <v>45689</v>
      </c>
      <c r="B24371" t="s">
        <v>5</v>
      </c>
      <c r="C24371" t="s">
        <v>25</v>
      </c>
      <c r="D24371" t="s">
        <v>38</v>
      </c>
      <c r="E24371">
        <v>101.91464000000001</v>
      </c>
      <c r="F24371" t="s">
        <v>43</v>
      </c>
      <c r="G24371" t="s">
        <v>43</v>
      </c>
      <c r="H24371">
        <v>4.9000000000000004</v>
      </c>
      <c r="I24371">
        <v>1.8</v>
      </c>
      <c r="J24371">
        <v>5.8</v>
      </c>
    </row>
    <row r="24372" spans="1:10" x14ac:dyDescent="0.25">
      <c r="A24372" s="1">
        <v>45689</v>
      </c>
      <c r="B24372" t="s">
        <v>5</v>
      </c>
      <c r="C24372" t="s">
        <v>25</v>
      </c>
      <c r="D24372" t="s">
        <v>37</v>
      </c>
      <c r="E24372">
        <v>121.07374</v>
      </c>
      <c r="F24372" t="s">
        <v>43</v>
      </c>
      <c r="G24372" t="s">
        <v>43</v>
      </c>
      <c r="H24372">
        <v>13.5</v>
      </c>
      <c r="I24372">
        <v>7.2</v>
      </c>
      <c r="J24372">
        <v>5.7</v>
      </c>
    </row>
    <row r="24373" spans="1:10" x14ac:dyDescent="0.25">
      <c r="A24373" s="1">
        <v>45689</v>
      </c>
      <c r="B24373" t="s">
        <v>5</v>
      </c>
      <c r="C24373" t="s">
        <v>25</v>
      </c>
      <c r="D24373" t="s">
        <v>36</v>
      </c>
      <c r="E24373">
        <v>117.98623000000001</v>
      </c>
      <c r="F24373" t="s">
        <v>43</v>
      </c>
      <c r="G24373" t="s">
        <v>43</v>
      </c>
      <c r="H24373">
        <v>11.5</v>
      </c>
      <c r="I24373">
        <v>16.8</v>
      </c>
      <c r="J24373">
        <v>8.4</v>
      </c>
    </row>
    <row r="24374" spans="1:10" x14ac:dyDescent="0.25">
      <c r="A24374" s="1">
        <v>45689</v>
      </c>
      <c r="B24374" t="s">
        <v>5</v>
      </c>
      <c r="C24374" t="s">
        <v>25</v>
      </c>
      <c r="D24374" t="s">
        <v>35</v>
      </c>
      <c r="E24374">
        <v>106.79427</v>
      </c>
      <c r="F24374" t="s">
        <v>43</v>
      </c>
      <c r="G24374" t="s">
        <v>43</v>
      </c>
      <c r="H24374">
        <v>3.7</v>
      </c>
      <c r="I24374">
        <v>-1.8</v>
      </c>
      <c r="J24374">
        <v>3.4</v>
      </c>
    </row>
    <row r="24375" spans="1:10" x14ac:dyDescent="0.25">
      <c r="A24375" s="1">
        <v>45689</v>
      </c>
      <c r="B24375" t="s">
        <v>5</v>
      </c>
      <c r="C24375" t="s">
        <v>26</v>
      </c>
      <c r="D24375" t="s">
        <v>40</v>
      </c>
      <c r="E24375">
        <v>110.92074</v>
      </c>
      <c r="F24375">
        <v>119.73824999999999</v>
      </c>
      <c r="G24375">
        <v>1.4</v>
      </c>
      <c r="H24375">
        <v>9.9</v>
      </c>
      <c r="I24375">
        <v>8.9</v>
      </c>
      <c r="J24375">
        <v>8.5</v>
      </c>
    </row>
    <row r="24376" spans="1:10" x14ac:dyDescent="0.25">
      <c r="A24376" s="1">
        <v>45689</v>
      </c>
      <c r="B24376" t="s">
        <v>5</v>
      </c>
      <c r="C24376" t="s">
        <v>26</v>
      </c>
      <c r="D24376" t="s">
        <v>39</v>
      </c>
      <c r="E24376">
        <v>111.19913</v>
      </c>
      <c r="F24376" t="s">
        <v>43</v>
      </c>
      <c r="G24376" t="s">
        <v>43</v>
      </c>
      <c r="H24376">
        <v>6.7</v>
      </c>
      <c r="I24376">
        <v>6.4</v>
      </c>
      <c r="J24376">
        <v>10.199999999999999</v>
      </c>
    </row>
    <row r="24377" spans="1:10" x14ac:dyDescent="0.25">
      <c r="A24377" s="1">
        <v>45689</v>
      </c>
      <c r="B24377" t="s">
        <v>5</v>
      </c>
      <c r="C24377" t="s">
        <v>26</v>
      </c>
      <c r="D24377" t="s">
        <v>38</v>
      </c>
      <c r="E24377">
        <v>114.38160999999999</v>
      </c>
      <c r="F24377" t="s">
        <v>43</v>
      </c>
      <c r="G24377" t="s">
        <v>43</v>
      </c>
      <c r="H24377">
        <v>15.1</v>
      </c>
      <c r="I24377">
        <v>13.9</v>
      </c>
      <c r="J24377">
        <v>9.6999999999999993</v>
      </c>
    </row>
    <row r="24378" spans="1:10" x14ac:dyDescent="0.25">
      <c r="A24378" s="1">
        <v>45689</v>
      </c>
      <c r="B24378" t="s">
        <v>5</v>
      </c>
      <c r="C24378" t="s">
        <v>26</v>
      </c>
      <c r="D24378" t="s">
        <v>37</v>
      </c>
      <c r="E24378">
        <v>129.53253000000001</v>
      </c>
      <c r="F24378" t="s">
        <v>43</v>
      </c>
      <c r="G24378" t="s">
        <v>43</v>
      </c>
      <c r="H24378">
        <v>12.5</v>
      </c>
      <c r="I24378">
        <v>11.4</v>
      </c>
      <c r="J24378">
        <v>16.100000000000001</v>
      </c>
    </row>
    <row r="24379" spans="1:10" x14ac:dyDescent="0.25">
      <c r="A24379" s="1">
        <v>45689</v>
      </c>
      <c r="B24379" t="s">
        <v>5</v>
      </c>
      <c r="C24379" t="s">
        <v>26</v>
      </c>
      <c r="D24379" t="s">
        <v>36</v>
      </c>
      <c r="E24379">
        <v>92.921189999999996</v>
      </c>
      <c r="F24379" t="s">
        <v>43</v>
      </c>
      <c r="G24379" t="s">
        <v>43</v>
      </c>
      <c r="H24379">
        <v>4.9000000000000004</v>
      </c>
      <c r="I24379">
        <v>4.4000000000000004</v>
      </c>
      <c r="J24379">
        <v>1.8</v>
      </c>
    </row>
    <row r="24380" spans="1:10" x14ac:dyDescent="0.25">
      <c r="A24380" s="1">
        <v>45689</v>
      </c>
      <c r="B24380" t="s">
        <v>5</v>
      </c>
      <c r="C24380" t="s">
        <v>26</v>
      </c>
      <c r="D24380" t="s">
        <v>35</v>
      </c>
      <c r="E24380">
        <v>110.8672</v>
      </c>
      <c r="F24380" t="s">
        <v>43</v>
      </c>
      <c r="G24380" t="s">
        <v>43</v>
      </c>
      <c r="H24380">
        <v>6.1</v>
      </c>
      <c r="I24380">
        <v>4.8</v>
      </c>
      <c r="J24380">
        <v>4.5</v>
      </c>
    </row>
    <row r="24381" spans="1:10" x14ac:dyDescent="0.25">
      <c r="A24381" s="1">
        <v>45689</v>
      </c>
      <c r="B24381" t="s">
        <v>5</v>
      </c>
      <c r="C24381" t="s">
        <v>27</v>
      </c>
      <c r="D24381" t="s">
        <v>40</v>
      </c>
      <c r="E24381">
        <v>121.30012000000001</v>
      </c>
      <c r="F24381">
        <v>128.79471000000001</v>
      </c>
      <c r="G24381">
        <v>1.3</v>
      </c>
      <c r="H24381">
        <v>8.6</v>
      </c>
      <c r="I24381">
        <v>5.5</v>
      </c>
      <c r="J24381">
        <v>7.7</v>
      </c>
    </row>
    <row r="24382" spans="1:10" x14ac:dyDescent="0.25">
      <c r="A24382" s="1">
        <v>45689</v>
      </c>
      <c r="B24382" t="s">
        <v>5</v>
      </c>
      <c r="C24382" t="s">
        <v>27</v>
      </c>
      <c r="D24382" t="s">
        <v>39</v>
      </c>
      <c r="E24382">
        <v>122.43067000000001</v>
      </c>
      <c r="F24382" t="s">
        <v>43</v>
      </c>
      <c r="G24382" t="s">
        <v>43</v>
      </c>
      <c r="H24382">
        <v>13.8</v>
      </c>
      <c r="I24382">
        <v>14.1</v>
      </c>
      <c r="J24382">
        <v>12.7</v>
      </c>
    </row>
    <row r="24383" spans="1:10" x14ac:dyDescent="0.25">
      <c r="A24383" s="1">
        <v>45689</v>
      </c>
      <c r="B24383" t="s">
        <v>5</v>
      </c>
      <c r="C24383" t="s">
        <v>27</v>
      </c>
      <c r="D24383" t="s">
        <v>38</v>
      </c>
      <c r="E24383">
        <v>121.72254</v>
      </c>
      <c r="F24383" t="s">
        <v>43</v>
      </c>
      <c r="G24383" t="s">
        <v>43</v>
      </c>
      <c r="H24383">
        <v>15</v>
      </c>
      <c r="I24383">
        <v>6.6</v>
      </c>
      <c r="J24383">
        <v>9.1999999999999993</v>
      </c>
    </row>
    <row r="24384" spans="1:10" x14ac:dyDescent="0.25">
      <c r="A24384" s="1">
        <v>45689</v>
      </c>
      <c r="B24384" t="s">
        <v>5</v>
      </c>
      <c r="C24384" t="s">
        <v>27</v>
      </c>
      <c r="D24384" t="s">
        <v>37</v>
      </c>
      <c r="E24384">
        <v>134.88958</v>
      </c>
      <c r="F24384" t="s">
        <v>43</v>
      </c>
      <c r="G24384" t="s">
        <v>43</v>
      </c>
      <c r="H24384">
        <v>11.7</v>
      </c>
      <c r="I24384">
        <v>8</v>
      </c>
      <c r="J24384">
        <v>11</v>
      </c>
    </row>
    <row r="24385" spans="1:10" x14ac:dyDescent="0.25">
      <c r="A24385" s="1">
        <v>45689</v>
      </c>
      <c r="B24385" t="s">
        <v>5</v>
      </c>
      <c r="C24385" t="s">
        <v>27</v>
      </c>
      <c r="D24385" t="s">
        <v>36</v>
      </c>
      <c r="E24385">
        <v>115.37145</v>
      </c>
      <c r="F24385" t="s">
        <v>43</v>
      </c>
      <c r="G24385" t="s">
        <v>43</v>
      </c>
      <c r="H24385">
        <v>5.3</v>
      </c>
      <c r="I24385">
        <v>3.5</v>
      </c>
      <c r="J24385">
        <v>4.5999999999999996</v>
      </c>
    </row>
    <row r="24386" spans="1:10" x14ac:dyDescent="0.25">
      <c r="A24386" s="1">
        <v>45689</v>
      </c>
      <c r="B24386" t="s">
        <v>5</v>
      </c>
      <c r="C24386" t="s">
        <v>27</v>
      </c>
      <c r="D24386" t="s">
        <v>35</v>
      </c>
      <c r="E24386">
        <v>109.15862</v>
      </c>
      <c r="F24386" t="s">
        <v>43</v>
      </c>
      <c r="G24386" t="s">
        <v>43</v>
      </c>
      <c r="H24386">
        <v>-6.2</v>
      </c>
      <c r="I24386">
        <v>-3.7</v>
      </c>
      <c r="J24386">
        <v>6.3</v>
      </c>
    </row>
    <row r="24387" spans="1:10" x14ac:dyDescent="0.25">
      <c r="A24387" s="1">
        <v>45689</v>
      </c>
      <c r="B24387" t="s">
        <v>5</v>
      </c>
      <c r="C24387" t="s">
        <v>28</v>
      </c>
      <c r="D24387" t="s">
        <v>40</v>
      </c>
      <c r="E24387">
        <v>125.27181</v>
      </c>
      <c r="F24387">
        <v>131.9819</v>
      </c>
      <c r="G24387">
        <v>2.5</v>
      </c>
      <c r="H24387">
        <v>10.5</v>
      </c>
      <c r="I24387">
        <v>9.6</v>
      </c>
      <c r="J24387">
        <v>10.4</v>
      </c>
    </row>
    <row r="24388" spans="1:10" x14ac:dyDescent="0.25">
      <c r="A24388" s="1">
        <v>45689</v>
      </c>
      <c r="B24388" t="s">
        <v>5</v>
      </c>
      <c r="C24388" t="s">
        <v>28</v>
      </c>
      <c r="D24388" t="s">
        <v>39</v>
      </c>
      <c r="E24388">
        <v>143.60813999999999</v>
      </c>
      <c r="F24388" t="s">
        <v>43</v>
      </c>
      <c r="G24388" t="s">
        <v>43</v>
      </c>
      <c r="H24388">
        <v>20.9</v>
      </c>
      <c r="I24388">
        <v>20.100000000000001</v>
      </c>
      <c r="J24388">
        <v>13.8</v>
      </c>
    </row>
    <row r="24389" spans="1:10" x14ac:dyDescent="0.25">
      <c r="A24389" s="1">
        <v>45689</v>
      </c>
      <c r="B24389" t="s">
        <v>5</v>
      </c>
      <c r="C24389" t="s">
        <v>28</v>
      </c>
      <c r="D24389" t="s">
        <v>38</v>
      </c>
      <c r="E24389">
        <v>123.07532999999999</v>
      </c>
      <c r="F24389" t="s">
        <v>43</v>
      </c>
      <c r="G24389" t="s">
        <v>43</v>
      </c>
      <c r="H24389">
        <v>8.1</v>
      </c>
      <c r="I24389">
        <v>10.6</v>
      </c>
      <c r="J24389">
        <v>8.4</v>
      </c>
    </row>
    <row r="24390" spans="1:10" x14ac:dyDescent="0.25">
      <c r="A24390" s="1">
        <v>45689</v>
      </c>
      <c r="B24390" t="s">
        <v>5</v>
      </c>
      <c r="C24390" t="s">
        <v>28</v>
      </c>
      <c r="D24390" t="s">
        <v>37</v>
      </c>
      <c r="E24390">
        <v>113.44501</v>
      </c>
      <c r="F24390" t="s">
        <v>43</v>
      </c>
      <c r="G24390" t="s">
        <v>43</v>
      </c>
      <c r="H24390">
        <v>2.8</v>
      </c>
      <c r="I24390">
        <v>-5.4</v>
      </c>
      <c r="J24390">
        <v>5.4</v>
      </c>
    </row>
    <row r="24391" spans="1:10" x14ac:dyDescent="0.25">
      <c r="A24391" s="1">
        <v>45689</v>
      </c>
      <c r="B24391" t="s">
        <v>5</v>
      </c>
      <c r="C24391" t="s">
        <v>28</v>
      </c>
      <c r="D24391" t="s">
        <v>36</v>
      </c>
      <c r="E24391">
        <v>126.79640000000001</v>
      </c>
      <c r="F24391" t="s">
        <v>43</v>
      </c>
      <c r="G24391" t="s">
        <v>43</v>
      </c>
      <c r="H24391">
        <v>13</v>
      </c>
      <c r="I24391">
        <v>13.1</v>
      </c>
      <c r="J24391">
        <v>13.3</v>
      </c>
    </row>
    <row r="24392" spans="1:10" x14ac:dyDescent="0.25">
      <c r="A24392" s="1">
        <v>45689</v>
      </c>
      <c r="B24392" t="s">
        <v>5</v>
      </c>
      <c r="C24392" t="s">
        <v>28</v>
      </c>
      <c r="D24392" t="s">
        <v>35</v>
      </c>
      <c r="E24392">
        <v>130.05149</v>
      </c>
      <c r="F24392" t="s">
        <v>43</v>
      </c>
      <c r="G24392" t="s">
        <v>43</v>
      </c>
      <c r="H24392">
        <v>7.1</v>
      </c>
      <c r="I24392">
        <v>7.8</v>
      </c>
      <c r="J24392">
        <v>5.6</v>
      </c>
    </row>
    <row r="24393" spans="1:10" x14ac:dyDescent="0.25">
      <c r="A24393" s="1">
        <v>45689</v>
      </c>
      <c r="B24393" t="s">
        <v>5</v>
      </c>
      <c r="C24393" t="s">
        <v>29</v>
      </c>
      <c r="D24393" t="s">
        <v>40</v>
      </c>
      <c r="E24393">
        <v>104.93772</v>
      </c>
      <c r="F24393">
        <v>114.0438</v>
      </c>
      <c r="G24393">
        <v>-0.4</v>
      </c>
      <c r="H24393">
        <v>-2.4</v>
      </c>
      <c r="I24393">
        <v>1.2</v>
      </c>
      <c r="J24393">
        <v>0.2</v>
      </c>
    </row>
    <row r="24394" spans="1:10" x14ac:dyDescent="0.25">
      <c r="A24394" s="1">
        <v>45689</v>
      </c>
      <c r="B24394" t="s">
        <v>5</v>
      </c>
      <c r="C24394" t="s">
        <v>29</v>
      </c>
      <c r="D24394" t="s">
        <v>39</v>
      </c>
      <c r="E24394">
        <v>109.10834</v>
      </c>
      <c r="F24394" t="s">
        <v>43</v>
      </c>
      <c r="G24394" t="s">
        <v>43</v>
      </c>
      <c r="H24394">
        <v>3.9</v>
      </c>
      <c r="I24394">
        <v>2.2000000000000002</v>
      </c>
      <c r="J24394">
        <v>-2.5</v>
      </c>
    </row>
    <row r="24395" spans="1:10" x14ac:dyDescent="0.25">
      <c r="A24395" s="1">
        <v>45689</v>
      </c>
      <c r="B24395" t="s">
        <v>5</v>
      </c>
      <c r="C24395" t="s">
        <v>29</v>
      </c>
      <c r="D24395" t="s">
        <v>38</v>
      </c>
      <c r="E24395">
        <v>122.46844</v>
      </c>
      <c r="F24395" t="s">
        <v>43</v>
      </c>
      <c r="G24395" t="s">
        <v>43</v>
      </c>
      <c r="H24395">
        <v>11.1</v>
      </c>
      <c r="I24395">
        <v>14.1</v>
      </c>
      <c r="J24395">
        <v>8.6</v>
      </c>
    </row>
    <row r="24396" spans="1:10" x14ac:dyDescent="0.25">
      <c r="A24396" s="1">
        <v>45689</v>
      </c>
      <c r="B24396" t="s">
        <v>5</v>
      </c>
      <c r="C24396" t="s">
        <v>29</v>
      </c>
      <c r="D24396" t="s">
        <v>37</v>
      </c>
      <c r="E24396">
        <v>99.70496</v>
      </c>
      <c r="F24396" t="s">
        <v>43</v>
      </c>
      <c r="G24396" t="s">
        <v>43</v>
      </c>
      <c r="H24396">
        <v>-32</v>
      </c>
      <c r="I24396">
        <v>-24.6</v>
      </c>
      <c r="J24396">
        <v>-4.4000000000000004</v>
      </c>
    </row>
    <row r="24397" spans="1:10" x14ac:dyDescent="0.25">
      <c r="A24397" s="1">
        <v>45689</v>
      </c>
      <c r="B24397" t="s">
        <v>5</v>
      </c>
      <c r="C24397" t="s">
        <v>29</v>
      </c>
      <c r="D24397" t="s">
        <v>36</v>
      </c>
      <c r="E24397">
        <v>95.082549999999998</v>
      </c>
      <c r="F24397" t="s">
        <v>43</v>
      </c>
      <c r="G24397" t="s">
        <v>43</v>
      </c>
      <c r="H24397">
        <v>4.9000000000000004</v>
      </c>
      <c r="I24397">
        <v>7.6</v>
      </c>
      <c r="J24397">
        <v>-3.4</v>
      </c>
    </row>
    <row r="24398" spans="1:10" x14ac:dyDescent="0.25">
      <c r="A24398" s="1">
        <v>45689</v>
      </c>
      <c r="B24398" t="s">
        <v>5</v>
      </c>
      <c r="C24398" t="s">
        <v>29</v>
      </c>
      <c r="D24398" t="s">
        <v>35</v>
      </c>
      <c r="E24398">
        <v>112.861</v>
      </c>
      <c r="F24398" t="s">
        <v>43</v>
      </c>
      <c r="G24398" t="s">
        <v>43</v>
      </c>
      <c r="H24398">
        <v>7.7</v>
      </c>
      <c r="I24398">
        <v>5.8</v>
      </c>
      <c r="J24398">
        <v>7.3</v>
      </c>
    </row>
    <row r="24399" spans="1:10" x14ac:dyDescent="0.25">
      <c r="A24399" s="1">
        <v>45689</v>
      </c>
      <c r="B24399" t="s">
        <v>5</v>
      </c>
      <c r="C24399" t="s">
        <v>32</v>
      </c>
      <c r="D24399" t="s">
        <v>40</v>
      </c>
      <c r="E24399">
        <v>109.90658000000001</v>
      </c>
      <c r="F24399">
        <v>115.59054999999999</v>
      </c>
      <c r="G24399">
        <v>0.7</v>
      </c>
      <c r="H24399">
        <v>7.9</v>
      </c>
      <c r="I24399">
        <v>6.9</v>
      </c>
      <c r="J24399">
        <v>3.6</v>
      </c>
    </row>
    <row r="24400" spans="1:10" x14ac:dyDescent="0.25">
      <c r="A24400" s="1">
        <v>45689</v>
      </c>
      <c r="B24400" t="s">
        <v>5</v>
      </c>
      <c r="C24400" t="s">
        <v>32</v>
      </c>
      <c r="D24400" t="s">
        <v>39</v>
      </c>
      <c r="E24400">
        <v>107.11666</v>
      </c>
      <c r="F24400" t="s">
        <v>43</v>
      </c>
      <c r="G24400" t="s">
        <v>43</v>
      </c>
      <c r="H24400">
        <v>10.1</v>
      </c>
      <c r="I24400">
        <v>15.4</v>
      </c>
      <c r="J24400">
        <v>17.2</v>
      </c>
    </row>
    <row r="24401" spans="1:10" x14ac:dyDescent="0.25">
      <c r="A24401" s="1">
        <v>45689</v>
      </c>
      <c r="B24401" t="s">
        <v>5</v>
      </c>
      <c r="C24401" t="s">
        <v>32</v>
      </c>
      <c r="D24401" t="s">
        <v>38</v>
      </c>
      <c r="E24401">
        <v>121.51324</v>
      </c>
      <c r="F24401" t="s">
        <v>43</v>
      </c>
      <c r="G24401" t="s">
        <v>43</v>
      </c>
      <c r="H24401">
        <v>4.7</v>
      </c>
      <c r="I24401">
        <v>5.2</v>
      </c>
      <c r="J24401">
        <v>7.8</v>
      </c>
    </row>
    <row r="24402" spans="1:10" x14ac:dyDescent="0.25">
      <c r="A24402" s="1">
        <v>45689</v>
      </c>
      <c r="B24402" t="s">
        <v>5</v>
      </c>
      <c r="C24402" t="s">
        <v>32</v>
      </c>
      <c r="D24402" t="s">
        <v>37</v>
      </c>
      <c r="E24402">
        <v>94.691879999999998</v>
      </c>
      <c r="F24402" t="s">
        <v>43</v>
      </c>
      <c r="G24402" t="s">
        <v>43</v>
      </c>
      <c r="H24402">
        <v>-1</v>
      </c>
      <c r="I24402">
        <v>-0.7</v>
      </c>
      <c r="J24402">
        <v>-3.5</v>
      </c>
    </row>
    <row r="24403" spans="1:10" x14ac:dyDescent="0.25">
      <c r="A24403" s="1">
        <v>45689</v>
      </c>
      <c r="B24403" t="s">
        <v>5</v>
      </c>
      <c r="C24403" t="s">
        <v>32</v>
      </c>
      <c r="D24403" t="s">
        <v>36</v>
      </c>
      <c r="E24403">
        <v>109.08395</v>
      </c>
      <c r="F24403" t="s">
        <v>43</v>
      </c>
      <c r="G24403" t="s">
        <v>43</v>
      </c>
      <c r="H24403">
        <v>16.600000000000001</v>
      </c>
      <c r="I24403">
        <v>10.5</v>
      </c>
      <c r="J24403">
        <v>-0.3</v>
      </c>
    </row>
    <row r="24404" spans="1:10" x14ac:dyDescent="0.25">
      <c r="A24404" s="1">
        <v>45689</v>
      </c>
      <c r="B24404" t="s">
        <v>5</v>
      </c>
      <c r="C24404" t="s">
        <v>32</v>
      </c>
      <c r="D24404" t="s">
        <v>35</v>
      </c>
      <c r="E24404">
        <v>126.43976000000001</v>
      </c>
      <c r="F24404" t="s">
        <v>43</v>
      </c>
      <c r="G24404" t="s">
        <v>43</v>
      </c>
      <c r="H24404">
        <v>-9.6999999999999993</v>
      </c>
      <c r="I24404">
        <v>-3.5</v>
      </c>
      <c r="J24404">
        <v>9.8000000000000007</v>
      </c>
    </row>
    <row r="24405" spans="1:10" x14ac:dyDescent="0.25">
      <c r="A24405" s="1">
        <v>45689</v>
      </c>
      <c r="B24405" t="s">
        <v>5</v>
      </c>
      <c r="C24405" t="s">
        <v>33</v>
      </c>
      <c r="D24405" t="s">
        <v>40</v>
      </c>
      <c r="E24405">
        <v>124.24379999999999</v>
      </c>
      <c r="F24405">
        <v>134.36067</v>
      </c>
      <c r="G24405">
        <v>9.8000000000000007</v>
      </c>
      <c r="H24405">
        <v>11.8</v>
      </c>
      <c r="I24405">
        <v>6.6</v>
      </c>
      <c r="J24405">
        <v>8.8000000000000007</v>
      </c>
    </row>
    <row r="24406" spans="1:10" x14ac:dyDescent="0.25">
      <c r="A24406" s="1">
        <v>45689</v>
      </c>
      <c r="B24406" t="s">
        <v>5</v>
      </c>
      <c r="C24406" t="s">
        <v>33</v>
      </c>
      <c r="D24406" t="s">
        <v>39</v>
      </c>
      <c r="E24406">
        <v>112.52421</v>
      </c>
      <c r="F24406" t="s">
        <v>43</v>
      </c>
      <c r="G24406" t="s">
        <v>43</v>
      </c>
      <c r="H24406">
        <v>4.0999999999999996</v>
      </c>
      <c r="I24406">
        <v>2.6</v>
      </c>
      <c r="J24406">
        <v>5.0999999999999996</v>
      </c>
    </row>
    <row r="24407" spans="1:10" x14ac:dyDescent="0.25">
      <c r="A24407" s="1">
        <v>45689</v>
      </c>
      <c r="B24407" t="s">
        <v>5</v>
      </c>
      <c r="C24407" t="s">
        <v>33</v>
      </c>
      <c r="D24407" t="s">
        <v>38</v>
      </c>
      <c r="E24407">
        <v>141.61581000000001</v>
      </c>
      <c r="F24407" t="s">
        <v>43</v>
      </c>
      <c r="G24407" t="s">
        <v>43</v>
      </c>
      <c r="H24407">
        <v>16.899999999999999</v>
      </c>
      <c r="I24407">
        <v>11.5</v>
      </c>
      <c r="J24407">
        <v>14.9</v>
      </c>
    </row>
    <row r="24408" spans="1:10" x14ac:dyDescent="0.25">
      <c r="A24408" s="1">
        <v>45689</v>
      </c>
      <c r="B24408" t="s">
        <v>5</v>
      </c>
      <c r="C24408" t="s">
        <v>33</v>
      </c>
      <c r="D24408" t="s">
        <v>37</v>
      </c>
      <c r="E24408">
        <v>137.77851000000001</v>
      </c>
      <c r="F24408" t="s">
        <v>43</v>
      </c>
      <c r="G24408" t="s">
        <v>43</v>
      </c>
      <c r="H24408">
        <v>6.6</v>
      </c>
      <c r="I24408">
        <v>6.7</v>
      </c>
      <c r="J24408">
        <v>11.6</v>
      </c>
    </row>
    <row r="24409" spans="1:10" x14ac:dyDescent="0.25">
      <c r="A24409" s="1">
        <v>45689</v>
      </c>
      <c r="B24409" t="s">
        <v>5</v>
      </c>
      <c r="C24409" t="s">
        <v>33</v>
      </c>
      <c r="D24409" t="s">
        <v>36</v>
      </c>
      <c r="E24409">
        <v>95.174890000000005</v>
      </c>
      <c r="F24409" t="s">
        <v>43</v>
      </c>
      <c r="G24409" t="s">
        <v>43</v>
      </c>
      <c r="H24409">
        <v>12.2</v>
      </c>
      <c r="I24409">
        <v>0.9</v>
      </c>
      <c r="J24409">
        <v>-1.1000000000000001</v>
      </c>
    </row>
    <row r="24410" spans="1:10" x14ac:dyDescent="0.25">
      <c r="A24410" s="1">
        <v>45689</v>
      </c>
      <c r="B24410" t="s">
        <v>5</v>
      </c>
      <c r="C24410" t="s">
        <v>33</v>
      </c>
      <c r="D24410" t="s">
        <v>35</v>
      </c>
      <c r="E24410">
        <v>126.87212</v>
      </c>
      <c r="F24410" t="s">
        <v>43</v>
      </c>
      <c r="G24410" t="s">
        <v>43</v>
      </c>
      <c r="H24410">
        <v>14.2</v>
      </c>
      <c r="I24410">
        <v>7.1</v>
      </c>
      <c r="J24410">
        <v>10.4</v>
      </c>
    </row>
    <row r="24411" spans="1:10" x14ac:dyDescent="0.25">
      <c r="A24411" s="1">
        <v>45689</v>
      </c>
      <c r="B24411" t="s">
        <v>34</v>
      </c>
      <c r="C24411" t="s">
        <v>16</v>
      </c>
      <c r="D24411" t="s">
        <v>40</v>
      </c>
      <c r="E24411">
        <v>102.2744</v>
      </c>
      <c r="F24411">
        <v>108.73636999999999</v>
      </c>
      <c r="G24411">
        <v>1.4</v>
      </c>
      <c r="H24411">
        <v>8.4</v>
      </c>
      <c r="I24411">
        <v>4.5999999999999996</v>
      </c>
      <c r="J24411">
        <v>1</v>
      </c>
    </row>
    <row r="24412" spans="1:10" x14ac:dyDescent="0.25">
      <c r="A24412" s="1">
        <v>45689</v>
      </c>
      <c r="B24412" t="s">
        <v>34</v>
      </c>
      <c r="C24412" t="s">
        <v>16</v>
      </c>
      <c r="D24412" t="s">
        <v>39</v>
      </c>
      <c r="E24412">
        <v>87.066469999999995</v>
      </c>
      <c r="F24412" t="s">
        <v>43</v>
      </c>
      <c r="G24412" t="s">
        <v>43</v>
      </c>
      <c r="H24412">
        <v>1</v>
      </c>
      <c r="I24412">
        <v>-0.9</v>
      </c>
      <c r="J24412">
        <v>5.3</v>
      </c>
    </row>
    <row r="24413" spans="1:10" x14ac:dyDescent="0.25">
      <c r="A24413" s="1">
        <v>45689</v>
      </c>
      <c r="B24413" t="s">
        <v>34</v>
      </c>
      <c r="C24413" t="s">
        <v>16</v>
      </c>
      <c r="D24413" t="s">
        <v>38</v>
      </c>
      <c r="E24413">
        <v>112.26900000000001</v>
      </c>
      <c r="F24413" t="s">
        <v>43</v>
      </c>
      <c r="G24413" t="s">
        <v>43</v>
      </c>
      <c r="H24413">
        <v>11</v>
      </c>
      <c r="I24413">
        <v>6.4</v>
      </c>
      <c r="J24413">
        <v>4.5</v>
      </c>
    </row>
    <row r="24414" spans="1:10" x14ac:dyDescent="0.25">
      <c r="A24414" s="1">
        <v>45689</v>
      </c>
      <c r="B24414" t="s">
        <v>34</v>
      </c>
      <c r="C24414" t="s">
        <v>16</v>
      </c>
      <c r="D24414" t="s">
        <v>37</v>
      </c>
      <c r="E24414">
        <v>99.068439999999995</v>
      </c>
      <c r="F24414" t="s">
        <v>43</v>
      </c>
      <c r="G24414" t="s">
        <v>43</v>
      </c>
      <c r="H24414">
        <v>3.5</v>
      </c>
      <c r="I24414">
        <v>2.2999999999999998</v>
      </c>
      <c r="J24414">
        <v>-4.2</v>
      </c>
    </row>
    <row r="24415" spans="1:10" x14ac:dyDescent="0.25">
      <c r="A24415" s="1">
        <v>45689</v>
      </c>
      <c r="B24415" t="s">
        <v>34</v>
      </c>
      <c r="C24415" t="s">
        <v>16</v>
      </c>
      <c r="D24415" t="s">
        <v>36</v>
      </c>
      <c r="E24415">
        <v>102.16197</v>
      </c>
      <c r="F24415" t="s">
        <v>43</v>
      </c>
      <c r="G24415" t="s">
        <v>43</v>
      </c>
      <c r="H24415">
        <v>12</v>
      </c>
      <c r="I24415">
        <v>5.3</v>
      </c>
      <c r="J24415">
        <v>2.2999999999999998</v>
      </c>
    </row>
    <row r="24416" spans="1:10" x14ac:dyDescent="0.25">
      <c r="A24416" s="1">
        <v>45689</v>
      </c>
      <c r="B24416" t="s">
        <v>34</v>
      </c>
      <c r="C24416" t="s">
        <v>16</v>
      </c>
      <c r="D24416" t="s">
        <v>35</v>
      </c>
      <c r="E24416">
        <v>111.06474</v>
      </c>
      <c r="F24416" t="s">
        <v>43</v>
      </c>
      <c r="G24416" t="s">
        <v>43</v>
      </c>
      <c r="H24416">
        <v>18.600000000000001</v>
      </c>
      <c r="I24416">
        <v>14.7</v>
      </c>
      <c r="J24416">
        <v>3.3</v>
      </c>
    </row>
    <row r="24417" spans="1:10" x14ac:dyDescent="0.25">
      <c r="A24417" s="1">
        <v>45689</v>
      </c>
      <c r="B24417" t="s">
        <v>34</v>
      </c>
      <c r="C24417" t="s">
        <v>19</v>
      </c>
      <c r="D24417" t="s">
        <v>40</v>
      </c>
      <c r="E24417">
        <v>101.51532</v>
      </c>
      <c r="F24417">
        <v>107.6606</v>
      </c>
      <c r="G24417">
        <v>2.2999999999999998</v>
      </c>
      <c r="H24417">
        <v>3.5</v>
      </c>
      <c r="I24417">
        <v>1.9</v>
      </c>
      <c r="J24417">
        <v>4.2</v>
      </c>
    </row>
    <row r="24418" spans="1:10" x14ac:dyDescent="0.25">
      <c r="A24418" s="1">
        <v>45689</v>
      </c>
      <c r="B24418" t="s">
        <v>34</v>
      </c>
      <c r="C24418" t="s">
        <v>19</v>
      </c>
      <c r="D24418" t="s">
        <v>39</v>
      </c>
      <c r="E24418">
        <v>95.813689999999994</v>
      </c>
      <c r="F24418" t="s">
        <v>43</v>
      </c>
      <c r="G24418" t="s">
        <v>43</v>
      </c>
      <c r="H24418">
        <v>-8.1</v>
      </c>
      <c r="I24418">
        <v>-7.5</v>
      </c>
      <c r="J24418">
        <v>0.5</v>
      </c>
    </row>
    <row r="24419" spans="1:10" x14ac:dyDescent="0.25">
      <c r="A24419" s="1">
        <v>45689</v>
      </c>
      <c r="B24419" t="s">
        <v>34</v>
      </c>
      <c r="C24419" t="s">
        <v>19</v>
      </c>
      <c r="D24419" t="s">
        <v>38</v>
      </c>
      <c r="E24419">
        <v>115.48154</v>
      </c>
      <c r="F24419" t="s">
        <v>43</v>
      </c>
      <c r="G24419" t="s">
        <v>43</v>
      </c>
      <c r="H24419">
        <v>1.8</v>
      </c>
      <c r="I24419">
        <v>2.1</v>
      </c>
      <c r="J24419">
        <v>7.2</v>
      </c>
    </row>
    <row r="24420" spans="1:10" x14ac:dyDescent="0.25">
      <c r="A24420" s="1">
        <v>45689</v>
      </c>
      <c r="B24420" t="s">
        <v>34</v>
      </c>
      <c r="C24420" t="s">
        <v>19</v>
      </c>
      <c r="D24420" t="s">
        <v>37</v>
      </c>
      <c r="E24420">
        <v>100.39908</v>
      </c>
      <c r="F24420" t="s">
        <v>43</v>
      </c>
      <c r="G24420" t="s">
        <v>43</v>
      </c>
      <c r="H24420">
        <v>8.6999999999999993</v>
      </c>
      <c r="I24420">
        <v>2.7</v>
      </c>
      <c r="J24420">
        <v>4.7</v>
      </c>
    </row>
    <row r="24421" spans="1:10" x14ac:dyDescent="0.25">
      <c r="A24421" s="1">
        <v>45689</v>
      </c>
      <c r="B24421" t="s">
        <v>34</v>
      </c>
      <c r="C24421" t="s">
        <v>19</v>
      </c>
      <c r="D24421" t="s">
        <v>36</v>
      </c>
      <c r="E24421">
        <v>100.42401</v>
      </c>
      <c r="F24421" t="s">
        <v>43</v>
      </c>
      <c r="G24421" t="s">
        <v>43</v>
      </c>
      <c r="H24421">
        <v>5.8</v>
      </c>
      <c r="I24421">
        <v>4.8</v>
      </c>
      <c r="J24421">
        <v>4.3</v>
      </c>
    </row>
    <row r="24422" spans="1:10" x14ac:dyDescent="0.25">
      <c r="A24422" s="1">
        <v>45689</v>
      </c>
      <c r="B24422" t="s">
        <v>34</v>
      </c>
      <c r="C24422" t="s">
        <v>19</v>
      </c>
      <c r="D24422" t="s">
        <v>35</v>
      </c>
      <c r="E24422">
        <v>85.756979999999999</v>
      </c>
      <c r="F24422" t="s">
        <v>43</v>
      </c>
      <c r="G24422" t="s">
        <v>43</v>
      </c>
      <c r="H24422">
        <v>0.1</v>
      </c>
      <c r="I24422">
        <v>0.5</v>
      </c>
      <c r="J24422">
        <v>-0.9</v>
      </c>
    </row>
    <row r="24423" spans="1:10" x14ac:dyDescent="0.25">
      <c r="A24423" s="1">
        <v>45689</v>
      </c>
      <c r="B24423" t="s">
        <v>34</v>
      </c>
      <c r="C24423" t="s">
        <v>22</v>
      </c>
      <c r="D24423" t="s">
        <v>40</v>
      </c>
      <c r="E24423">
        <v>101.76522</v>
      </c>
      <c r="F24423">
        <v>108.55655</v>
      </c>
      <c r="G24423">
        <v>0.8</v>
      </c>
      <c r="H24423">
        <v>2.2000000000000002</v>
      </c>
      <c r="I24423">
        <v>1.7</v>
      </c>
      <c r="J24423">
        <v>1.3</v>
      </c>
    </row>
    <row r="24424" spans="1:10" x14ac:dyDescent="0.25">
      <c r="A24424" s="1">
        <v>45689</v>
      </c>
      <c r="B24424" t="s">
        <v>34</v>
      </c>
      <c r="C24424" t="s">
        <v>22</v>
      </c>
      <c r="D24424" t="s">
        <v>39</v>
      </c>
      <c r="E24424">
        <v>108.40472</v>
      </c>
      <c r="F24424" t="s">
        <v>43</v>
      </c>
      <c r="G24424" t="s">
        <v>43</v>
      </c>
      <c r="H24424">
        <v>-8.4</v>
      </c>
      <c r="I24424">
        <v>0.2</v>
      </c>
      <c r="J24424">
        <v>7.3</v>
      </c>
    </row>
    <row r="24425" spans="1:10" x14ac:dyDescent="0.25">
      <c r="A24425" s="1">
        <v>45689</v>
      </c>
      <c r="B24425" t="s">
        <v>34</v>
      </c>
      <c r="C24425" t="s">
        <v>22</v>
      </c>
      <c r="D24425" t="s">
        <v>38</v>
      </c>
      <c r="E24425">
        <v>108.69765</v>
      </c>
      <c r="F24425" t="s">
        <v>43</v>
      </c>
      <c r="G24425" t="s">
        <v>43</v>
      </c>
      <c r="H24425">
        <v>0.6</v>
      </c>
      <c r="I24425">
        <v>1.5</v>
      </c>
      <c r="J24425">
        <v>-0.8</v>
      </c>
    </row>
    <row r="24426" spans="1:10" x14ac:dyDescent="0.25">
      <c r="A24426" s="1">
        <v>45689</v>
      </c>
      <c r="B24426" t="s">
        <v>34</v>
      </c>
      <c r="C24426" t="s">
        <v>22</v>
      </c>
      <c r="D24426" t="s">
        <v>37</v>
      </c>
      <c r="E24426">
        <v>112.60424</v>
      </c>
      <c r="F24426" t="s">
        <v>43</v>
      </c>
      <c r="G24426" t="s">
        <v>43</v>
      </c>
      <c r="H24426">
        <v>16.100000000000001</v>
      </c>
      <c r="I24426">
        <v>6.5</v>
      </c>
      <c r="J24426">
        <v>0.7</v>
      </c>
    </row>
    <row r="24427" spans="1:10" x14ac:dyDescent="0.25">
      <c r="A24427" s="1">
        <v>45689</v>
      </c>
      <c r="B24427" t="s">
        <v>34</v>
      </c>
      <c r="C24427" t="s">
        <v>22</v>
      </c>
      <c r="D24427" t="s">
        <v>36</v>
      </c>
      <c r="E24427">
        <v>91.680599999999998</v>
      </c>
      <c r="F24427" t="s">
        <v>43</v>
      </c>
      <c r="G24427" t="s">
        <v>43</v>
      </c>
      <c r="H24427">
        <v>-2.2999999999999998</v>
      </c>
      <c r="I24427">
        <v>-1.3</v>
      </c>
      <c r="J24427">
        <v>0.5</v>
      </c>
    </row>
    <row r="24428" spans="1:10" x14ac:dyDescent="0.25">
      <c r="A24428" s="1">
        <v>45689</v>
      </c>
      <c r="B24428" t="s">
        <v>34</v>
      </c>
      <c r="C24428" t="s">
        <v>22</v>
      </c>
      <c r="D24428" t="s">
        <v>35</v>
      </c>
      <c r="E24428">
        <v>111.53628999999999</v>
      </c>
      <c r="F24428" t="s">
        <v>43</v>
      </c>
      <c r="G24428" t="s">
        <v>43</v>
      </c>
      <c r="H24428">
        <v>20.3</v>
      </c>
      <c r="I24428">
        <v>15.7</v>
      </c>
      <c r="J24428">
        <v>1.9</v>
      </c>
    </row>
    <row r="24429" spans="1:10" x14ac:dyDescent="0.25">
      <c r="A24429" s="1">
        <v>45689</v>
      </c>
      <c r="B24429" t="s">
        <v>34</v>
      </c>
      <c r="C24429" t="s">
        <v>23</v>
      </c>
      <c r="D24429" t="s">
        <v>40</v>
      </c>
      <c r="E24429">
        <v>102.99534</v>
      </c>
      <c r="F24429">
        <v>109.80279</v>
      </c>
      <c r="G24429">
        <v>-0.2</v>
      </c>
      <c r="H24429">
        <v>2.8</v>
      </c>
      <c r="I24429">
        <v>1.9</v>
      </c>
      <c r="J24429">
        <v>1.6</v>
      </c>
    </row>
    <row r="24430" spans="1:10" x14ac:dyDescent="0.25">
      <c r="A24430" s="1">
        <v>45689</v>
      </c>
      <c r="B24430" t="s">
        <v>34</v>
      </c>
      <c r="C24430" t="s">
        <v>23</v>
      </c>
      <c r="D24430" t="s">
        <v>39</v>
      </c>
      <c r="E24430">
        <v>102.99026000000001</v>
      </c>
      <c r="F24430" t="s">
        <v>43</v>
      </c>
      <c r="G24430" t="s">
        <v>43</v>
      </c>
      <c r="H24430">
        <v>0.7</v>
      </c>
      <c r="I24430">
        <v>1.7</v>
      </c>
      <c r="J24430">
        <v>6.9</v>
      </c>
    </row>
    <row r="24431" spans="1:10" x14ac:dyDescent="0.25">
      <c r="A24431" s="1">
        <v>45689</v>
      </c>
      <c r="B24431" t="s">
        <v>34</v>
      </c>
      <c r="C24431" t="s">
        <v>23</v>
      </c>
      <c r="D24431" t="s">
        <v>38</v>
      </c>
      <c r="E24431">
        <v>124.9937</v>
      </c>
      <c r="F24431" t="s">
        <v>43</v>
      </c>
      <c r="G24431" t="s">
        <v>43</v>
      </c>
      <c r="H24431">
        <v>6.1</v>
      </c>
      <c r="I24431">
        <v>4.7</v>
      </c>
      <c r="J24431">
        <v>7</v>
      </c>
    </row>
    <row r="24432" spans="1:10" x14ac:dyDescent="0.25">
      <c r="A24432" s="1">
        <v>45689</v>
      </c>
      <c r="B24432" t="s">
        <v>34</v>
      </c>
      <c r="C24432" t="s">
        <v>23</v>
      </c>
      <c r="D24432" t="s">
        <v>37</v>
      </c>
      <c r="E24432">
        <v>93.493560000000002</v>
      </c>
      <c r="F24432" t="s">
        <v>43</v>
      </c>
      <c r="G24432" t="s">
        <v>43</v>
      </c>
      <c r="H24432">
        <v>2.2000000000000002</v>
      </c>
      <c r="I24432">
        <v>0.8</v>
      </c>
      <c r="J24432">
        <v>-4.0999999999999996</v>
      </c>
    </row>
    <row r="24433" spans="1:10" x14ac:dyDescent="0.25">
      <c r="A24433" s="1">
        <v>45689</v>
      </c>
      <c r="B24433" t="s">
        <v>34</v>
      </c>
      <c r="C24433" t="s">
        <v>23</v>
      </c>
      <c r="D24433" t="s">
        <v>36</v>
      </c>
      <c r="E24433">
        <v>100.81549</v>
      </c>
      <c r="F24433" t="s">
        <v>43</v>
      </c>
      <c r="G24433" t="s">
        <v>43</v>
      </c>
      <c r="H24433">
        <v>1.9</v>
      </c>
      <c r="I24433">
        <v>2.2999999999999998</v>
      </c>
      <c r="J24433">
        <v>2.2999999999999998</v>
      </c>
    </row>
    <row r="24434" spans="1:10" x14ac:dyDescent="0.25">
      <c r="A24434" s="1">
        <v>45689</v>
      </c>
      <c r="B24434" t="s">
        <v>34</v>
      </c>
      <c r="C24434" t="s">
        <v>23</v>
      </c>
      <c r="D24434" t="s">
        <v>35</v>
      </c>
      <c r="E24434">
        <v>74.976299999999995</v>
      </c>
      <c r="F24434" t="s">
        <v>43</v>
      </c>
      <c r="G24434" t="s">
        <v>43</v>
      </c>
      <c r="H24434">
        <v>-2.8</v>
      </c>
      <c r="I24434">
        <v>-8.5</v>
      </c>
      <c r="J24434">
        <v>-9.4</v>
      </c>
    </row>
    <row r="24435" spans="1:10" x14ac:dyDescent="0.25">
      <c r="A24435" s="1">
        <v>45689</v>
      </c>
      <c r="B24435" t="s">
        <v>34</v>
      </c>
      <c r="C24435" t="s">
        <v>24</v>
      </c>
      <c r="D24435" t="s">
        <v>40</v>
      </c>
      <c r="E24435">
        <v>100.57178</v>
      </c>
      <c r="F24435">
        <v>110.47768000000001</v>
      </c>
      <c r="G24435">
        <v>-0.9</v>
      </c>
      <c r="H24435">
        <v>1.1000000000000001</v>
      </c>
      <c r="I24435">
        <v>1.2</v>
      </c>
      <c r="J24435">
        <v>5.9</v>
      </c>
    </row>
    <row r="24436" spans="1:10" x14ac:dyDescent="0.25">
      <c r="A24436" s="1">
        <v>45689</v>
      </c>
      <c r="B24436" t="s">
        <v>34</v>
      </c>
      <c r="C24436" t="s">
        <v>24</v>
      </c>
      <c r="D24436" t="s">
        <v>39</v>
      </c>
      <c r="E24436">
        <v>104.96401</v>
      </c>
      <c r="F24436" t="s">
        <v>43</v>
      </c>
      <c r="G24436" t="s">
        <v>43</v>
      </c>
      <c r="H24436">
        <v>22.4</v>
      </c>
      <c r="I24436">
        <v>21.4</v>
      </c>
      <c r="J24436">
        <v>3.3</v>
      </c>
    </row>
    <row r="24437" spans="1:10" x14ac:dyDescent="0.25">
      <c r="A24437" s="1">
        <v>45689</v>
      </c>
      <c r="B24437" t="s">
        <v>34</v>
      </c>
      <c r="C24437" t="s">
        <v>24</v>
      </c>
      <c r="D24437" t="s">
        <v>38</v>
      </c>
      <c r="E24437">
        <v>101.37676999999999</v>
      </c>
      <c r="F24437" t="s">
        <v>43</v>
      </c>
      <c r="G24437" t="s">
        <v>43</v>
      </c>
      <c r="H24437">
        <v>-0.3</v>
      </c>
      <c r="I24437">
        <v>-1.5</v>
      </c>
      <c r="J24437">
        <v>1.9</v>
      </c>
    </row>
    <row r="24438" spans="1:10" x14ac:dyDescent="0.25">
      <c r="A24438" s="1">
        <v>45689</v>
      </c>
      <c r="B24438" t="s">
        <v>34</v>
      </c>
      <c r="C24438" t="s">
        <v>24</v>
      </c>
      <c r="D24438" t="s">
        <v>37</v>
      </c>
      <c r="E24438">
        <v>103.88119</v>
      </c>
      <c r="F24438" t="s">
        <v>43</v>
      </c>
      <c r="G24438" t="s">
        <v>43</v>
      </c>
      <c r="H24438">
        <v>-3.3</v>
      </c>
      <c r="I24438">
        <v>-6.1</v>
      </c>
      <c r="J24438">
        <v>-0.1</v>
      </c>
    </row>
    <row r="24439" spans="1:10" x14ac:dyDescent="0.25">
      <c r="A24439" s="1">
        <v>45689</v>
      </c>
      <c r="B24439" t="s">
        <v>34</v>
      </c>
      <c r="C24439" t="s">
        <v>24</v>
      </c>
      <c r="D24439" t="s">
        <v>36</v>
      </c>
      <c r="E24439">
        <v>99.611519999999999</v>
      </c>
      <c r="F24439" t="s">
        <v>43</v>
      </c>
      <c r="G24439" t="s">
        <v>43</v>
      </c>
      <c r="H24439">
        <v>-0.8</v>
      </c>
      <c r="I24439">
        <v>1.3</v>
      </c>
      <c r="J24439">
        <v>9</v>
      </c>
    </row>
    <row r="24440" spans="1:10" x14ac:dyDescent="0.25">
      <c r="A24440" s="1">
        <v>45689</v>
      </c>
      <c r="B24440" t="s">
        <v>34</v>
      </c>
      <c r="C24440" t="s">
        <v>24</v>
      </c>
      <c r="D24440" t="s">
        <v>35</v>
      </c>
      <c r="E24440">
        <v>93.020989999999998</v>
      </c>
      <c r="F24440" t="s">
        <v>43</v>
      </c>
      <c r="G24440" t="s">
        <v>43</v>
      </c>
      <c r="H24440">
        <v>7.6</v>
      </c>
      <c r="I24440">
        <v>2.4</v>
      </c>
      <c r="J24440">
        <v>5.8</v>
      </c>
    </row>
    <row r="24441" spans="1:10" x14ac:dyDescent="0.25">
      <c r="A24441" s="1">
        <v>45689</v>
      </c>
      <c r="B24441" t="s">
        <v>34</v>
      </c>
      <c r="C24441" t="s">
        <v>25</v>
      </c>
      <c r="D24441" t="s">
        <v>40</v>
      </c>
      <c r="E24441">
        <v>103.53491</v>
      </c>
      <c r="F24441">
        <v>108.96866</v>
      </c>
      <c r="G24441">
        <v>-0.6</v>
      </c>
      <c r="H24441">
        <v>5.6</v>
      </c>
      <c r="I24441">
        <v>4.5</v>
      </c>
      <c r="J24441">
        <v>3.9</v>
      </c>
    </row>
    <row r="24442" spans="1:10" x14ac:dyDescent="0.25">
      <c r="A24442" s="1">
        <v>45689</v>
      </c>
      <c r="B24442" t="s">
        <v>34</v>
      </c>
      <c r="C24442" t="s">
        <v>25</v>
      </c>
      <c r="D24442" t="s">
        <v>39</v>
      </c>
      <c r="E24442">
        <v>105.875</v>
      </c>
      <c r="F24442" t="s">
        <v>43</v>
      </c>
      <c r="G24442" t="s">
        <v>43</v>
      </c>
      <c r="H24442">
        <v>-2</v>
      </c>
      <c r="I24442">
        <v>-1.4</v>
      </c>
      <c r="J24442">
        <v>3.2</v>
      </c>
    </row>
    <row r="24443" spans="1:10" x14ac:dyDescent="0.25">
      <c r="A24443" s="1">
        <v>45689</v>
      </c>
      <c r="B24443" t="s">
        <v>34</v>
      </c>
      <c r="C24443" t="s">
        <v>25</v>
      </c>
      <c r="D24443" t="s">
        <v>38</v>
      </c>
      <c r="E24443">
        <v>99.356269999999995</v>
      </c>
      <c r="F24443" t="s">
        <v>43</v>
      </c>
      <c r="G24443" t="s">
        <v>43</v>
      </c>
      <c r="H24443">
        <v>3.1</v>
      </c>
      <c r="I24443">
        <v>-0.4</v>
      </c>
      <c r="J24443">
        <v>5.2</v>
      </c>
    </row>
    <row r="24444" spans="1:10" x14ac:dyDescent="0.25">
      <c r="A24444" s="1">
        <v>45689</v>
      </c>
      <c r="B24444" t="s">
        <v>34</v>
      </c>
      <c r="C24444" t="s">
        <v>25</v>
      </c>
      <c r="D24444" t="s">
        <v>37</v>
      </c>
      <c r="E24444">
        <v>106.12085999999999</v>
      </c>
      <c r="F24444" t="s">
        <v>43</v>
      </c>
      <c r="G24444" t="s">
        <v>43</v>
      </c>
      <c r="H24444">
        <v>8.3000000000000007</v>
      </c>
      <c r="I24444">
        <v>1.7</v>
      </c>
      <c r="J24444">
        <v>1.1000000000000001</v>
      </c>
    </row>
    <row r="24445" spans="1:10" x14ac:dyDescent="0.25">
      <c r="A24445" s="1">
        <v>45689</v>
      </c>
      <c r="B24445" t="s">
        <v>34</v>
      </c>
      <c r="C24445" t="s">
        <v>25</v>
      </c>
      <c r="D24445" t="s">
        <v>36</v>
      </c>
      <c r="E24445">
        <v>106.23233999999999</v>
      </c>
      <c r="F24445" t="s">
        <v>43</v>
      </c>
      <c r="G24445" t="s">
        <v>43</v>
      </c>
      <c r="H24445">
        <v>9.4</v>
      </c>
      <c r="I24445">
        <v>13.5</v>
      </c>
      <c r="J24445">
        <v>5.5</v>
      </c>
    </row>
    <row r="24446" spans="1:10" x14ac:dyDescent="0.25">
      <c r="A24446" s="1">
        <v>45689</v>
      </c>
      <c r="B24446" t="s">
        <v>34</v>
      </c>
      <c r="C24446" t="s">
        <v>25</v>
      </c>
      <c r="D24446" t="s">
        <v>35</v>
      </c>
      <c r="E24446">
        <v>94.003749999999997</v>
      </c>
      <c r="F24446" t="s">
        <v>43</v>
      </c>
      <c r="G24446" t="s">
        <v>43</v>
      </c>
      <c r="H24446">
        <v>-0.9</v>
      </c>
      <c r="I24446">
        <v>-6.4</v>
      </c>
      <c r="J24446">
        <v>-0.6</v>
      </c>
    </row>
    <row r="24447" spans="1:10" x14ac:dyDescent="0.25">
      <c r="A24447" s="1">
        <v>45689</v>
      </c>
      <c r="B24447" t="s">
        <v>34</v>
      </c>
      <c r="C24447" t="s">
        <v>26</v>
      </c>
      <c r="D24447" t="s">
        <v>40</v>
      </c>
      <c r="E24447">
        <v>98.326530000000005</v>
      </c>
      <c r="F24447">
        <v>105.92388</v>
      </c>
      <c r="G24447">
        <v>0.9</v>
      </c>
      <c r="H24447">
        <v>5.8</v>
      </c>
      <c r="I24447">
        <v>4.4000000000000004</v>
      </c>
      <c r="J24447">
        <v>4.5</v>
      </c>
    </row>
    <row r="24448" spans="1:10" x14ac:dyDescent="0.25">
      <c r="A24448" s="1">
        <v>45689</v>
      </c>
      <c r="B24448" t="s">
        <v>34</v>
      </c>
      <c r="C24448" t="s">
        <v>26</v>
      </c>
      <c r="D24448" t="s">
        <v>39</v>
      </c>
      <c r="E24448">
        <v>93.8065</v>
      </c>
      <c r="F24448" t="s">
        <v>43</v>
      </c>
      <c r="G24448" t="s">
        <v>43</v>
      </c>
      <c r="H24448">
        <v>0.4</v>
      </c>
      <c r="I24448">
        <v>0.1</v>
      </c>
      <c r="J24448">
        <v>4.5</v>
      </c>
    </row>
    <row r="24449" spans="1:10" x14ac:dyDescent="0.25">
      <c r="A24449" s="1">
        <v>45689</v>
      </c>
      <c r="B24449" t="s">
        <v>34</v>
      </c>
      <c r="C24449" t="s">
        <v>26</v>
      </c>
      <c r="D24449" t="s">
        <v>38</v>
      </c>
      <c r="E24449">
        <v>108.97154</v>
      </c>
      <c r="F24449" t="s">
        <v>43</v>
      </c>
      <c r="G24449" t="s">
        <v>43</v>
      </c>
      <c r="H24449">
        <v>13.9</v>
      </c>
      <c r="I24449">
        <v>12.1</v>
      </c>
      <c r="J24449">
        <v>7.7</v>
      </c>
    </row>
    <row r="24450" spans="1:10" x14ac:dyDescent="0.25">
      <c r="A24450" s="1">
        <v>45689</v>
      </c>
      <c r="B24450" t="s">
        <v>34</v>
      </c>
      <c r="C24450" t="s">
        <v>26</v>
      </c>
      <c r="D24450" t="s">
        <v>37</v>
      </c>
      <c r="E24450">
        <v>110.43376000000001</v>
      </c>
      <c r="F24450" t="s">
        <v>43</v>
      </c>
      <c r="G24450" t="s">
        <v>43</v>
      </c>
      <c r="H24450">
        <v>7.6</v>
      </c>
      <c r="I24450">
        <v>6.2</v>
      </c>
      <c r="J24450">
        <v>10.5</v>
      </c>
    </row>
    <row r="24451" spans="1:10" x14ac:dyDescent="0.25">
      <c r="A24451" s="1">
        <v>45689</v>
      </c>
      <c r="B24451" t="s">
        <v>34</v>
      </c>
      <c r="C24451" t="s">
        <v>26</v>
      </c>
      <c r="D24451" t="s">
        <v>36</v>
      </c>
      <c r="E24451">
        <v>82.563869999999994</v>
      </c>
      <c r="F24451" t="s">
        <v>43</v>
      </c>
      <c r="G24451" t="s">
        <v>43</v>
      </c>
      <c r="H24451">
        <v>-0.1</v>
      </c>
      <c r="I24451">
        <v>-1.1000000000000001</v>
      </c>
      <c r="J24451">
        <v>-1.5</v>
      </c>
    </row>
    <row r="24452" spans="1:10" x14ac:dyDescent="0.25">
      <c r="A24452" s="1">
        <v>45689</v>
      </c>
      <c r="B24452" t="s">
        <v>34</v>
      </c>
      <c r="C24452" t="s">
        <v>26</v>
      </c>
      <c r="D24452" t="s">
        <v>35</v>
      </c>
      <c r="E24452">
        <v>94.184889999999996</v>
      </c>
      <c r="F24452" t="s">
        <v>43</v>
      </c>
      <c r="G24452" t="s">
        <v>43</v>
      </c>
      <c r="H24452">
        <v>0.7</v>
      </c>
      <c r="I24452">
        <v>-0.7</v>
      </c>
      <c r="J24452">
        <v>-0.7</v>
      </c>
    </row>
    <row r="24453" spans="1:10" x14ac:dyDescent="0.25">
      <c r="A24453" s="1">
        <v>45689</v>
      </c>
      <c r="B24453" t="s">
        <v>34</v>
      </c>
      <c r="C24453" t="s">
        <v>27</v>
      </c>
      <c r="D24453" t="s">
        <v>40</v>
      </c>
      <c r="E24453">
        <v>109.96859000000001</v>
      </c>
      <c r="F24453">
        <v>115.08171</v>
      </c>
      <c r="G24453">
        <v>-0.2</v>
      </c>
      <c r="H24453">
        <v>3.9</v>
      </c>
      <c r="I24453">
        <v>1</v>
      </c>
      <c r="J24453">
        <v>2.9</v>
      </c>
    </row>
    <row r="24454" spans="1:10" x14ac:dyDescent="0.25">
      <c r="A24454" s="1">
        <v>45689</v>
      </c>
      <c r="B24454" t="s">
        <v>34</v>
      </c>
      <c r="C24454" t="s">
        <v>27</v>
      </c>
      <c r="D24454" t="s">
        <v>39</v>
      </c>
      <c r="E24454">
        <v>104.11703</v>
      </c>
      <c r="F24454" t="s">
        <v>43</v>
      </c>
      <c r="G24454" t="s">
        <v>43</v>
      </c>
      <c r="H24454">
        <v>6.5</v>
      </c>
      <c r="I24454">
        <v>6.5</v>
      </c>
      <c r="J24454">
        <v>5.9</v>
      </c>
    </row>
    <row r="24455" spans="1:10" x14ac:dyDescent="0.25">
      <c r="A24455" s="1">
        <v>45689</v>
      </c>
      <c r="B24455" t="s">
        <v>34</v>
      </c>
      <c r="C24455" t="s">
        <v>27</v>
      </c>
      <c r="D24455" t="s">
        <v>38</v>
      </c>
      <c r="E24455">
        <v>113.86718</v>
      </c>
      <c r="F24455" t="s">
        <v>43</v>
      </c>
      <c r="G24455" t="s">
        <v>43</v>
      </c>
      <c r="H24455">
        <v>10</v>
      </c>
      <c r="I24455">
        <v>1.8</v>
      </c>
      <c r="J24455">
        <v>5.3</v>
      </c>
    </row>
    <row r="24456" spans="1:10" x14ac:dyDescent="0.25">
      <c r="A24456" s="1">
        <v>45689</v>
      </c>
      <c r="B24456" t="s">
        <v>34</v>
      </c>
      <c r="C24456" t="s">
        <v>27</v>
      </c>
      <c r="D24456" t="s">
        <v>37</v>
      </c>
      <c r="E24456">
        <v>118.05515</v>
      </c>
      <c r="F24456" t="s">
        <v>43</v>
      </c>
      <c r="G24456" t="s">
        <v>43</v>
      </c>
      <c r="H24456">
        <v>7</v>
      </c>
      <c r="I24456">
        <v>2.8</v>
      </c>
      <c r="J24456">
        <v>5.8</v>
      </c>
    </row>
    <row r="24457" spans="1:10" x14ac:dyDescent="0.25">
      <c r="A24457" s="1">
        <v>45689</v>
      </c>
      <c r="B24457" t="s">
        <v>34</v>
      </c>
      <c r="C24457" t="s">
        <v>27</v>
      </c>
      <c r="D24457" t="s">
        <v>36</v>
      </c>
      <c r="E24457">
        <v>106.85059</v>
      </c>
      <c r="F24457" t="s">
        <v>43</v>
      </c>
      <c r="G24457" t="s">
        <v>43</v>
      </c>
      <c r="H24457">
        <v>1.2</v>
      </c>
      <c r="I24457">
        <v>0.1</v>
      </c>
      <c r="J24457">
        <v>0.4</v>
      </c>
    </row>
    <row r="24458" spans="1:10" x14ac:dyDescent="0.25">
      <c r="A24458" s="1">
        <v>45689</v>
      </c>
      <c r="B24458" t="s">
        <v>34</v>
      </c>
      <c r="C24458" t="s">
        <v>27</v>
      </c>
      <c r="D24458" t="s">
        <v>35</v>
      </c>
      <c r="E24458">
        <v>95.764250000000004</v>
      </c>
      <c r="F24458" t="s">
        <v>43</v>
      </c>
      <c r="G24458" t="s">
        <v>43</v>
      </c>
      <c r="H24458">
        <v>-10.6</v>
      </c>
      <c r="I24458">
        <v>-8.5</v>
      </c>
      <c r="J24458">
        <v>1.8</v>
      </c>
    </row>
    <row r="24459" spans="1:10" x14ac:dyDescent="0.25">
      <c r="A24459" s="1">
        <v>45689</v>
      </c>
      <c r="B24459" t="s">
        <v>34</v>
      </c>
      <c r="C24459" t="s">
        <v>28</v>
      </c>
      <c r="D24459" t="s">
        <v>40</v>
      </c>
      <c r="E24459">
        <v>113.41153</v>
      </c>
      <c r="F24459">
        <v>119.40091</v>
      </c>
      <c r="G24459">
        <v>2.1</v>
      </c>
      <c r="H24459">
        <v>5.2</v>
      </c>
      <c r="I24459">
        <v>4.5</v>
      </c>
      <c r="J24459">
        <v>5.8</v>
      </c>
    </row>
    <row r="24460" spans="1:10" x14ac:dyDescent="0.25">
      <c r="A24460" s="1">
        <v>45689</v>
      </c>
      <c r="B24460" t="s">
        <v>34</v>
      </c>
      <c r="C24460" t="s">
        <v>28</v>
      </c>
      <c r="D24460" t="s">
        <v>39</v>
      </c>
      <c r="E24460">
        <v>121.45437</v>
      </c>
      <c r="F24460" t="s">
        <v>43</v>
      </c>
      <c r="G24460" t="s">
        <v>43</v>
      </c>
      <c r="H24460">
        <v>13.1</v>
      </c>
      <c r="I24460">
        <v>12.2</v>
      </c>
      <c r="J24460">
        <v>7.3</v>
      </c>
    </row>
    <row r="24461" spans="1:10" x14ac:dyDescent="0.25">
      <c r="A24461" s="1">
        <v>45689</v>
      </c>
      <c r="B24461" t="s">
        <v>34</v>
      </c>
      <c r="C24461" t="s">
        <v>28</v>
      </c>
      <c r="D24461" t="s">
        <v>38</v>
      </c>
      <c r="E24461">
        <v>115.83537</v>
      </c>
      <c r="F24461" t="s">
        <v>43</v>
      </c>
      <c r="G24461" t="s">
        <v>43</v>
      </c>
      <c r="H24461">
        <v>3.9</v>
      </c>
      <c r="I24461">
        <v>6.1</v>
      </c>
      <c r="J24461">
        <v>4.8</v>
      </c>
    </row>
    <row r="24462" spans="1:10" x14ac:dyDescent="0.25">
      <c r="A24462" s="1">
        <v>45689</v>
      </c>
      <c r="B24462" t="s">
        <v>34</v>
      </c>
      <c r="C24462" t="s">
        <v>28</v>
      </c>
      <c r="D24462" t="s">
        <v>37</v>
      </c>
      <c r="E24462">
        <v>99.502899999999997</v>
      </c>
      <c r="F24462" t="s">
        <v>43</v>
      </c>
      <c r="G24462" t="s">
        <v>43</v>
      </c>
      <c r="H24462">
        <v>-1.3</v>
      </c>
      <c r="I24462">
        <v>-9.9</v>
      </c>
      <c r="J24462">
        <v>0.7</v>
      </c>
    </row>
    <row r="24463" spans="1:10" x14ac:dyDescent="0.25">
      <c r="A24463" s="1">
        <v>45689</v>
      </c>
      <c r="B24463" t="s">
        <v>34</v>
      </c>
      <c r="C24463" t="s">
        <v>28</v>
      </c>
      <c r="D24463" t="s">
        <v>36</v>
      </c>
      <c r="E24463">
        <v>115.90664</v>
      </c>
      <c r="F24463" t="s">
        <v>43</v>
      </c>
      <c r="G24463" t="s">
        <v>43</v>
      </c>
      <c r="H24463">
        <v>7.1</v>
      </c>
      <c r="I24463">
        <v>7.9</v>
      </c>
      <c r="J24463">
        <v>8.3000000000000007</v>
      </c>
    </row>
    <row r="24464" spans="1:10" x14ac:dyDescent="0.25">
      <c r="A24464" s="1">
        <v>45689</v>
      </c>
      <c r="B24464" t="s">
        <v>34</v>
      </c>
      <c r="C24464" t="s">
        <v>28</v>
      </c>
      <c r="D24464" t="s">
        <v>35</v>
      </c>
      <c r="E24464">
        <v>114.20158000000001</v>
      </c>
      <c r="F24464" t="s">
        <v>43</v>
      </c>
      <c r="G24464" t="s">
        <v>43</v>
      </c>
      <c r="H24464">
        <v>2</v>
      </c>
      <c r="I24464">
        <v>2.2000000000000002</v>
      </c>
      <c r="J24464">
        <v>1</v>
      </c>
    </row>
    <row r="24465" spans="1:10" x14ac:dyDescent="0.25">
      <c r="A24465" s="1">
        <v>45689</v>
      </c>
      <c r="B24465" t="s">
        <v>34</v>
      </c>
      <c r="C24465" t="s">
        <v>29</v>
      </c>
      <c r="D24465" t="s">
        <v>40</v>
      </c>
      <c r="E24465">
        <v>86.086539999999999</v>
      </c>
      <c r="F24465">
        <v>93.723969999999994</v>
      </c>
      <c r="G24465">
        <v>-0.6</v>
      </c>
      <c r="H24465">
        <v>-14.9</v>
      </c>
      <c r="I24465">
        <v>-11.6</v>
      </c>
      <c r="J24465">
        <v>-9.6999999999999993</v>
      </c>
    </row>
    <row r="24466" spans="1:10" x14ac:dyDescent="0.25">
      <c r="A24466" s="1">
        <v>45689</v>
      </c>
      <c r="B24466" t="s">
        <v>34</v>
      </c>
      <c r="C24466" t="s">
        <v>29</v>
      </c>
      <c r="D24466" t="s">
        <v>39</v>
      </c>
      <c r="E24466">
        <v>92.455569999999994</v>
      </c>
      <c r="F24466" t="s">
        <v>43</v>
      </c>
      <c r="G24466" t="s">
        <v>43</v>
      </c>
      <c r="H24466">
        <v>-2.2000000000000002</v>
      </c>
      <c r="I24466">
        <v>-3.7</v>
      </c>
      <c r="J24466">
        <v>-6.7</v>
      </c>
    </row>
    <row r="24467" spans="1:10" x14ac:dyDescent="0.25">
      <c r="A24467" s="1">
        <v>45689</v>
      </c>
      <c r="B24467" t="s">
        <v>34</v>
      </c>
      <c r="C24467" t="s">
        <v>29</v>
      </c>
      <c r="D24467" t="s">
        <v>38</v>
      </c>
      <c r="E24467">
        <v>117.18331000000001</v>
      </c>
      <c r="F24467" t="s">
        <v>43</v>
      </c>
      <c r="G24467" t="s">
        <v>43</v>
      </c>
      <c r="H24467">
        <v>9.1999999999999993</v>
      </c>
      <c r="I24467">
        <v>11.3</v>
      </c>
      <c r="J24467">
        <v>6.1</v>
      </c>
    </row>
    <row r="24468" spans="1:10" x14ac:dyDescent="0.25">
      <c r="A24468" s="1">
        <v>45689</v>
      </c>
      <c r="B24468" t="s">
        <v>34</v>
      </c>
      <c r="C24468" t="s">
        <v>29</v>
      </c>
      <c r="D24468" t="s">
        <v>37</v>
      </c>
      <c r="E24468">
        <v>86.520979999999994</v>
      </c>
      <c r="F24468" t="s">
        <v>43</v>
      </c>
      <c r="G24468" t="s">
        <v>43</v>
      </c>
      <c r="H24468">
        <v>-35</v>
      </c>
      <c r="I24468">
        <v>-28.3</v>
      </c>
      <c r="J24468">
        <v>-8.6</v>
      </c>
    </row>
    <row r="24469" spans="1:10" x14ac:dyDescent="0.25">
      <c r="A24469" s="1">
        <v>45689</v>
      </c>
      <c r="B24469" t="s">
        <v>34</v>
      </c>
      <c r="C24469" t="s">
        <v>29</v>
      </c>
      <c r="D24469" t="s">
        <v>36</v>
      </c>
      <c r="E24469">
        <v>66.32696</v>
      </c>
      <c r="F24469" t="s">
        <v>43</v>
      </c>
      <c r="G24469" t="s">
        <v>43</v>
      </c>
      <c r="H24469">
        <v>-24.4</v>
      </c>
      <c r="I24469">
        <v>-21.1</v>
      </c>
      <c r="J24469">
        <v>-21.8</v>
      </c>
    </row>
    <row r="24470" spans="1:10" x14ac:dyDescent="0.25">
      <c r="A24470" s="1">
        <v>45689</v>
      </c>
      <c r="B24470" t="s">
        <v>34</v>
      </c>
      <c r="C24470" t="s">
        <v>29</v>
      </c>
      <c r="D24470" t="s">
        <v>35</v>
      </c>
      <c r="E24470">
        <v>98.291079999999994</v>
      </c>
      <c r="F24470" t="s">
        <v>43</v>
      </c>
      <c r="G24470" t="s">
        <v>43</v>
      </c>
      <c r="H24470">
        <v>3</v>
      </c>
      <c r="I24470">
        <v>1.1000000000000001</v>
      </c>
      <c r="J24470">
        <v>2.9</v>
      </c>
    </row>
    <row r="24471" spans="1:10" x14ac:dyDescent="0.25">
      <c r="A24471" s="1">
        <v>45689</v>
      </c>
      <c r="B24471" t="s">
        <v>34</v>
      </c>
      <c r="C24471" t="s">
        <v>32</v>
      </c>
      <c r="D24471" t="s">
        <v>40</v>
      </c>
      <c r="E24471">
        <v>102.81274000000001</v>
      </c>
      <c r="F24471">
        <v>109.15391</v>
      </c>
      <c r="G24471">
        <v>2.5</v>
      </c>
      <c r="H24471">
        <v>4.4000000000000004</v>
      </c>
      <c r="I24471">
        <v>3</v>
      </c>
      <c r="J24471">
        <v>-0.8</v>
      </c>
    </row>
    <row r="24472" spans="1:10" x14ac:dyDescent="0.25">
      <c r="A24472" s="1">
        <v>45689</v>
      </c>
      <c r="B24472" t="s">
        <v>34</v>
      </c>
      <c r="C24472" t="s">
        <v>32</v>
      </c>
      <c r="D24472" t="s">
        <v>39</v>
      </c>
      <c r="E24472">
        <v>87.823440000000005</v>
      </c>
      <c r="F24472" t="s">
        <v>43</v>
      </c>
      <c r="G24472" t="s">
        <v>43</v>
      </c>
      <c r="H24472">
        <v>2</v>
      </c>
      <c r="I24472">
        <v>7.1</v>
      </c>
      <c r="J24472">
        <v>9.4</v>
      </c>
    </row>
    <row r="24473" spans="1:10" x14ac:dyDescent="0.25">
      <c r="A24473" s="1">
        <v>45689</v>
      </c>
      <c r="B24473" t="s">
        <v>34</v>
      </c>
      <c r="C24473" t="s">
        <v>32</v>
      </c>
      <c r="D24473" t="s">
        <v>38</v>
      </c>
      <c r="E24473">
        <v>118.62295</v>
      </c>
      <c r="F24473" t="s">
        <v>43</v>
      </c>
      <c r="G24473" t="s">
        <v>43</v>
      </c>
      <c r="H24473">
        <v>2.8</v>
      </c>
      <c r="I24473">
        <v>2.9</v>
      </c>
      <c r="J24473">
        <v>5.7</v>
      </c>
    </row>
    <row r="24474" spans="1:10" x14ac:dyDescent="0.25">
      <c r="A24474" s="1">
        <v>45689</v>
      </c>
      <c r="B24474" t="s">
        <v>34</v>
      </c>
      <c r="C24474" t="s">
        <v>32</v>
      </c>
      <c r="D24474" t="s">
        <v>37</v>
      </c>
      <c r="E24474">
        <v>80.971010000000007</v>
      </c>
      <c r="F24474" t="s">
        <v>43</v>
      </c>
      <c r="G24474" t="s">
        <v>43</v>
      </c>
      <c r="H24474">
        <v>-5.8</v>
      </c>
      <c r="I24474">
        <v>-6</v>
      </c>
      <c r="J24474">
        <v>-8.8000000000000007</v>
      </c>
    </row>
    <row r="24475" spans="1:10" x14ac:dyDescent="0.25">
      <c r="A24475" s="1">
        <v>45689</v>
      </c>
      <c r="B24475" t="s">
        <v>34</v>
      </c>
      <c r="C24475" t="s">
        <v>32</v>
      </c>
      <c r="D24475" t="s">
        <v>36</v>
      </c>
      <c r="E24475">
        <v>107.51542999999999</v>
      </c>
      <c r="F24475" t="s">
        <v>43</v>
      </c>
      <c r="G24475" t="s">
        <v>43</v>
      </c>
      <c r="H24475">
        <v>12.8</v>
      </c>
      <c r="I24475">
        <v>7.3</v>
      </c>
      <c r="J24475">
        <v>-3.8</v>
      </c>
    </row>
    <row r="24476" spans="1:10" x14ac:dyDescent="0.25">
      <c r="A24476" s="1">
        <v>45689</v>
      </c>
      <c r="B24476" t="s">
        <v>34</v>
      </c>
      <c r="C24476" t="s">
        <v>32</v>
      </c>
      <c r="D24476" t="s">
        <v>35</v>
      </c>
      <c r="E24476">
        <v>107.90877</v>
      </c>
      <c r="F24476" t="s">
        <v>43</v>
      </c>
      <c r="G24476" t="s">
        <v>43</v>
      </c>
      <c r="H24476">
        <v>-14.9</v>
      </c>
      <c r="I24476">
        <v>-8.8000000000000007</v>
      </c>
      <c r="J24476">
        <v>5.0999999999999996</v>
      </c>
    </row>
    <row r="24477" spans="1:10" x14ac:dyDescent="0.25">
      <c r="A24477" s="1">
        <v>45689</v>
      </c>
      <c r="B24477" t="s">
        <v>34</v>
      </c>
      <c r="C24477" t="s">
        <v>33</v>
      </c>
      <c r="D24477" t="s">
        <v>40</v>
      </c>
      <c r="E24477">
        <v>109.1778</v>
      </c>
      <c r="F24477">
        <v>117.25543</v>
      </c>
      <c r="G24477">
        <v>9.8000000000000007</v>
      </c>
      <c r="H24477">
        <v>8.5</v>
      </c>
      <c r="I24477">
        <v>2.7</v>
      </c>
      <c r="J24477">
        <v>5</v>
      </c>
    </row>
    <row r="24478" spans="1:10" x14ac:dyDescent="0.25">
      <c r="A24478" s="1">
        <v>45689</v>
      </c>
      <c r="B24478" t="s">
        <v>34</v>
      </c>
      <c r="C24478" t="s">
        <v>33</v>
      </c>
      <c r="D24478" t="s">
        <v>39</v>
      </c>
      <c r="E24478">
        <v>94.409989999999993</v>
      </c>
      <c r="F24478" t="s">
        <v>43</v>
      </c>
      <c r="G24478" t="s">
        <v>43</v>
      </c>
      <c r="H24478">
        <v>-4.3</v>
      </c>
      <c r="I24478">
        <v>-5.2</v>
      </c>
      <c r="J24478">
        <v>-1.9</v>
      </c>
    </row>
    <row r="24479" spans="1:10" x14ac:dyDescent="0.25">
      <c r="A24479" s="1">
        <v>45689</v>
      </c>
      <c r="B24479" t="s">
        <v>34</v>
      </c>
      <c r="C24479" t="s">
        <v>33</v>
      </c>
      <c r="D24479" t="s">
        <v>38</v>
      </c>
      <c r="E24479">
        <v>136.03405000000001</v>
      </c>
      <c r="F24479" t="s">
        <v>43</v>
      </c>
      <c r="G24479" t="s">
        <v>43</v>
      </c>
      <c r="H24479">
        <v>14.9</v>
      </c>
      <c r="I24479">
        <v>9.1</v>
      </c>
      <c r="J24479">
        <v>12.6</v>
      </c>
    </row>
    <row r="24480" spans="1:10" x14ac:dyDescent="0.25">
      <c r="A24480" s="1">
        <v>45689</v>
      </c>
      <c r="B24480" t="s">
        <v>34</v>
      </c>
      <c r="C24480" t="s">
        <v>33</v>
      </c>
      <c r="D24480" t="s">
        <v>37</v>
      </c>
      <c r="E24480">
        <v>118.5179</v>
      </c>
      <c r="F24480" t="s">
        <v>43</v>
      </c>
      <c r="G24480" t="s">
        <v>43</v>
      </c>
      <c r="H24480">
        <v>2</v>
      </c>
      <c r="I24480">
        <v>1.9</v>
      </c>
      <c r="J24480">
        <v>6.8</v>
      </c>
    </row>
    <row r="24481" spans="1:10" x14ac:dyDescent="0.25">
      <c r="A24481" s="1">
        <v>45689</v>
      </c>
      <c r="B24481" t="s">
        <v>34</v>
      </c>
      <c r="C24481" t="s">
        <v>33</v>
      </c>
      <c r="D24481" t="s">
        <v>36</v>
      </c>
      <c r="E24481">
        <v>76.777720000000002</v>
      </c>
      <c r="F24481" t="s">
        <v>43</v>
      </c>
      <c r="G24481" t="s">
        <v>43</v>
      </c>
      <c r="H24481">
        <v>12.9</v>
      </c>
      <c r="I24481">
        <v>-1.8</v>
      </c>
      <c r="J24481">
        <v>-4.4000000000000004</v>
      </c>
    </row>
    <row r="24482" spans="1:10" x14ac:dyDescent="0.25">
      <c r="A24482" s="1">
        <v>45689</v>
      </c>
      <c r="B24482" t="s">
        <v>34</v>
      </c>
      <c r="C24482" t="s">
        <v>33</v>
      </c>
      <c r="D24482" t="s">
        <v>35</v>
      </c>
      <c r="E24482">
        <v>109.26513</v>
      </c>
      <c r="F24482" t="s">
        <v>43</v>
      </c>
      <c r="G24482" t="s">
        <v>43</v>
      </c>
      <c r="H24482">
        <v>8.8000000000000007</v>
      </c>
      <c r="I24482">
        <v>1.9</v>
      </c>
      <c r="J24482">
        <v>5.4</v>
      </c>
    </row>
    <row r="24483" spans="1:10" x14ac:dyDescent="0.25">
      <c r="A24483" s="1">
        <v>45717</v>
      </c>
      <c r="B24483" t="s">
        <v>5</v>
      </c>
      <c r="C24483" t="s">
        <v>16</v>
      </c>
      <c r="D24483" t="s">
        <v>40</v>
      </c>
      <c r="E24483">
        <v>115.09789000000001</v>
      </c>
      <c r="F24483">
        <v>120.31224</v>
      </c>
      <c r="G24483">
        <v>-0.2</v>
      </c>
      <c r="H24483">
        <v>11.3</v>
      </c>
      <c r="I24483">
        <v>10.4</v>
      </c>
      <c r="J24483">
        <v>6.5</v>
      </c>
    </row>
    <row r="24484" spans="1:10" x14ac:dyDescent="0.25">
      <c r="A24484" s="1">
        <v>45717</v>
      </c>
      <c r="B24484" t="s">
        <v>5</v>
      </c>
      <c r="C24484" t="s">
        <v>16</v>
      </c>
      <c r="D24484" t="s">
        <v>39</v>
      </c>
      <c r="E24484">
        <v>115.42906000000001</v>
      </c>
      <c r="F24484" t="s">
        <v>43</v>
      </c>
      <c r="G24484" t="s">
        <v>43</v>
      </c>
      <c r="H24484">
        <v>22.8</v>
      </c>
      <c r="I24484">
        <v>11.5</v>
      </c>
      <c r="J24484">
        <v>11.8</v>
      </c>
    </row>
    <row r="24485" spans="1:10" x14ac:dyDescent="0.25">
      <c r="A24485" s="1">
        <v>45717</v>
      </c>
      <c r="B24485" t="s">
        <v>5</v>
      </c>
      <c r="C24485" t="s">
        <v>16</v>
      </c>
      <c r="D24485" t="s">
        <v>38</v>
      </c>
      <c r="E24485">
        <v>112.78061</v>
      </c>
      <c r="F24485" t="s">
        <v>43</v>
      </c>
      <c r="G24485" t="s">
        <v>43</v>
      </c>
      <c r="H24485">
        <v>3.7</v>
      </c>
      <c r="I24485">
        <v>8.9</v>
      </c>
      <c r="J24485">
        <v>8.9</v>
      </c>
    </row>
    <row r="24486" spans="1:10" x14ac:dyDescent="0.25">
      <c r="A24486" s="1">
        <v>45717</v>
      </c>
      <c r="B24486" t="s">
        <v>5</v>
      </c>
      <c r="C24486" t="s">
        <v>16</v>
      </c>
      <c r="D24486" t="s">
        <v>37</v>
      </c>
      <c r="E24486">
        <v>117.99621</v>
      </c>
      <c r="F24486" t="s">
        <v>43</v>
      </c>
      <c r="G24486" t="s">
        <v>43</v>
      </c>
      <c r="H24486">
        <v>10.199999999999999</v>
      </c>
      <c r="I24486">
        <v>8.8000000000000007</v>
      </c>
      <c r="J24486">
        <v>2.1</v>
      </c>
    </row>
    <row r="24487" spans="1:10" x14ac:dyDescent="0.25">
      <c r="A24487" s="1">
        <v>45717</v>
      </c>
      <c r="B24487" t="s">
        <v>5</v>
      </c>
      <c r="C24487" t="s">
        <v>16</v>
      </c>
      <c r="D24487" t="s">
        <v>36</v>
      </c>
      <c r="E24487">
        <v>109.39976</v>
      </c>
      <c r="F24487" t="s">
        <v>43</v>
      </c>
      <c r="G24487" t="s">
        <v>43</v>
      </c>
      <c r="H24487">
        <v>10.9</v>
      </c>
      <c r="I24487">
        <v>9.9</v>
      </c>
      <c r="J24487">
        <v>7</v>
      </c>
    </row>
    <row r="24488" spans="1:10" x14ac:dyDescent="0.25">
      <c r="A24488" s="1">
        <v>45717</v>
      </c>
      <c r="B24488" t="s">
        <v>5</v>
      </c>
      <c r="C24488" t="s">
        <v>16</v>
      </c>
      <c r="D24488" t="s">
        <v>35</v>
      </c>
      <c r="E24488">
        <v>130.27126000000001</v>
      </c>
      <c r="F24488" t="s">
        <v>43</v>
      </c>
      <c r="G24488" t="s">
        <v>43</v>
      </c>
      <c r="H24488">
        <v>24</v>
      </c>
      <c r="I24488">
        <v>22.4</v>
      </c>
      <c r="J24488">
        <v>11.3</v>
      </c>
    </row>
    <row r="24489" spans="1:10" x14ac:dyDescent="0.25">
      <c r="A24489" s="1">
        <v>45717</v>
      </c>
      <c r="B24489" t="s">
        <v>5</v>
      </c>
      <c r="C24489" t="s">
        <v>19</v>
      </c>
      <c r="D24489" t="s">
        <v>40</v>
      </c>
      <c r="E24489">
        <v>115.39272</v>
      </c>
      <c r="F24489">
        <v>118.79619</v>
      </c>
      <c r="G24489">
        <v>-0.7</v>
      </c>
      <c r="H24489">
        <v>0.6</v>
      </c>
      <c r="I24489">
        <v>4.8</v>
      </c>
      <c r="J24489">
        <v>8.1</v>
      </c>
    </row>
    <row r="24490" spans="1:10" x14ac:dyDescent="0.25">
      <c r="A24490" s="1">
        <v>45717</v>
      </c>
      <c r="B24490" t="s">
        <v>5</v>
      </c>
      <c r="C24490" t="s">
        <v>19</v>
      </c>
      <c r="D24490" t="s">
        <v>39</v>
      </c>
      <c r="E24490">
        <v>134.65681000000001</v>
      </c>
      <c r="F24490" t="s">
        <v>43</v>
      </c>
      <c r="G24490" t="s">
        <v>43</v>
      </c>
      <c r="H24490">
        <v>3</v>
      </c>
      <c r="I24490">
        <v>1.6</v>
      </c>
      <c r="J24490">
        <v>6</v>
      </c>
    </row>
    <row r="24491" spans="1:10" x14ac:dyDescent="0.25">
      <c r="A24491" s="1">
        <v>45717</v>
      </c>
      <c r="B24491" t="s">
        <v>5</v>
      </c>
      <c r="C24491" t="s">
        <v>19</v>
      </c>
      <c r="D24491" t="s">
        <v>38</v>
      </c>
      <c r="E24491">
        <v>123.74590000000001</v>
      </c>
      <c r="F24491" t="s">
        <v>43</v>
      </c>
      <c r="G24491" t="s">
        <v>43</v>
      </c>
      <c r="H24491">
        <v>-1</v>
      </c>
      <c r="I24491">
        <v>3.1</v>
      </c>
      <c r="J24491">
        <v>9.6</v>
      </c>
    </row>
    <row r="24492" spans="1:10" x14ac:dyDescent="0.25">
      <c r="A24492" s="1">
        <v>45717</v>
      </c>
      <c r="B24492" t="s">
        <v>5</v>
      </c>
      <c r="C24492" t="s">
        <v>19</v>
      </c>
      <c r="D24492" t="s">
        <v>37</v>
      </c>
      <c r="E24492">
        <v>106.70976</v>
      </c>
      <c r="F24492" t="s">
        <v>43</v>
      </c>
      <c r="G24492" t="s">
        <v>43</v>
      </c>
      <c r="H24492">
        <v>-14.7</v>
      </c>
      <c r="I24492">
        <v>-0.7</v>
      </c>
      <c r="J24492">
        <v>7.6</v>
      </c>
    </row>
    <row r="24493" spans="1:10" x14ac:dyDescent="0.25">
      <c r="A24493" s="1">
        <v>45717</v>
      </c>
      <c r="B24493" t="s">
        <v>5</v>
      </c>
      <c r="C24493" t="s">
        <v>19</v>
      </c>
      <c r="D24493" t="s">
        <v>36</v>
      </c>
      <c r="E24493">
        <v>112.79987</v>
      </c>
      <c r="F24493" t="s">
        <v>43</v>
      </c>
      <c r="G24493" t="s">
        <v>43</v>
      </c>
      <c r="H24493">
        <v>11.1</v>
      </c>
      <c r="I24493">
        <v>10.1</v>
      </c>
      <c r="J24493">
        <v>8.8000000000000007</v>
      </c>
    </row>
    <row r="24494" spans="1:10" x14ac:dyDescent="0.25">
      <c r="A24494" s="1">
        <v>45717</v>
      </c>
      <c r="B24494" t="s">
        <v>5</v>
      </c>
      <c r="C24494" t="s">
        <v>19</v>
      </c>
      <c r="D24494" t="s">
        <v>35</v>
      </c>
      <c r="E24494">
        <v>104.99862</v>
      </c>
      <c r="F24494" t="s">
        <v>43</v>
      </c>
      <c r="G24494" t="s">
        <v>43</v>
      </c>
      <c r="H24494">
        <v>10.3</v>
      </c>
      <c r="I24494">
        <v>7.3</v>
      </c>
      <c r="J24494">
        <v>5.3</v>
      </c>
    </row>
    <row r="24495" spans="1:10" x14ac:dyDescent="0.25">
      <c r="A24495" s="1">
        <v>45717</v>
      </c>
      <c r="B24495" t="s">
        <v>5</v>
      </c>
      <c r="C24495" t="s">
        <v>22</v>
      </c>
      <c r="D24495" t="s">
        <v>40</v>
      </c>
      <c r="E24495">
        <v>127.42343</v>
      </c>
      <c r="F24495">
        <v>127.57576</v>
      </c>
      <c r="G24495">
        <v>5.2</v>
      </c>
      <c r="H24495">
        <v>12.9</v>
      </c>
      <c r="I24495">
        <v>9.4</v>
      </c>
      <c r="J24495">
        <v>7.7</v>
      </c>
    </row>
    <row r="24496" spans="1:10" x14ac:dyDescent="0.25">
      <c r="A24496" s="1">
        <v>45717</v>
      </c>
      <c r="B24496" t="s">
        <v>5</v>
      </c>
      <c r="C24496" t="s">
        <v>22</v>
      </c>
      <c r="D24496" t="s">
        <v>39</v>
      </c>
      <c r="E24496">
        <v>187.69819000000001</v>
      </c>
      <c r="F24496" t="s">
        <v>43</v>
      </c>
      <c r="G24496" t="s">
        <v>43</v>
      </c>
      <c r="H24496">
        <v>23.5</v>
      </c>
      <c r="I24496">
        <v>14.9</v>
      </c>
      <c r="J24496">
        <v>13.5</v>
      </c>
    </row>
    <row r="24497" spans="1:10" x14ac:dyDescent="0.25">
      <c r="A24497" s="1">
        <v>45717</v>
      </c>
      <c r="B24497" t="s">
        <v>5</v>
      </c>
      <c r="C24497" t="s">
        <v>22</v>
      </c>
      <c r="D24497" t="s">
        <v>38</v>
      </c>
      <c r="E24497">
        <v>124.60879</v>
      </c>
      <c r="F24497" t="s">
        <v>43</v>
      </c>
      <c r="G24497" t="s">
        <v>43</v>
      </c>
      <c r="H24497">
        <v>3.8</v>
      </c>
      <c r="I24497">
        <v>5.2</v>
      </c>
      <c r="J24497">
        <v>2.9</v>
      </c>
    </row>
    <row r="24498" spans="1:10" x14ac:dyDescent="0.25">
      <c r="A24498" s="1">
        <v>45717</v>
      </c>
      <c r="B24498" t="s">
        <v>5</v>
      </c>
      <c r="C24498" t="s">
        <v>22</v>
      </c>
      <c r="D24498" t="s">
        <v>37</v>
      </c>
      <c r="E24498">
        <v>134.18129999999999</v>
      </c>
      <c r="F24498" t="s">
        <v>43</v>
      </c>
      <c r="G24498" t="s">
        <v>43</v>
      </c>
      <c r="H24498">
        <v>19.2</v>
      </c>
      <c r="I24498">
        <v>13.3</v>
      </c>
      <c r="J24498">
        <v>9</v>
      </c>
    </row>
    <row r="24499" spans="1:10" x14ac:dyDescent="0.25">
      <c r="A24499" s="1">
        <v>45717</v>
      </c>
      <c r="B24499" t="s">
        <v>5</v>
      </c>
      <c r="C24499" t="s">
        <v>22</v>
      </c>
      <c r="D24499" t="s">
        <v>36</v>
      </c>
      <c r="E24499">
        <v>107.20385</v>
      </c>
      <c r="F24499" t="s">
        <v>43</v>
      </c>
      <c r="G24499" t="s">
        <v>43</v>
      </c>
      <c r="H24499">
        <v>7.2</v>
      </c>
      <c r="I24499">
        <v>5</v>
      </c>
      <c r="J24499">
        <v>6.5</v>
      </c>
    </row>
    <row r="24500" spans="1:10" x14ac:dyDescent="0.25">
      <c r="A24500" s="1">
        <v>45717</v>
      </c>
      <c r="B24500" t="s">
        <v>5</v>
      </c>
      <c r="C24500" t="s">
        <v>22</v>
      </c>
      <c r="D24500" t="s">
        <v>35</v>
      </c>
      <c r="E24500">
        <v>130.73803000000001</v>
      </c>
      <c r="F24500" t="s">
        <v>43</v>
      </c>
      <c r="G24500" t="s">
        <v>43</v>
      </c>
      <c r="H24500">
        <v>22.7</v>
      </c>
      <c r="I24500">
        <v>22.2</v>
      </c>
      <c r="J24500">
        <v>9.1999999999999993</v>
      </c>
    </row>
    <row r="24501" spans="1:10" x14ac:dyDescent="0.25">
      <c r="A24501" s="1">
        <v>45717</v>
      </c>
      <c r="B24501" t="s">
        <v>5</v>
      </c>
      <c r="C24501" t="s">
        <v>23</v>
      </c>
      <c r="D24501" t="s">
        <v>40</v>
      </c>
      <c r="E24501">
        <v>121.65537999999999</v>
      </c>
      <c r="F24501">
        <v>124.89661</v>
      </c>
      <c r="G24501">
        <v>0.8</v>
      </c>
      <c r="H24501">
        <v>5.6</v>
      </c>
      <c r="I24501">
        <v>6.5</v>
      </c>
      <c r="J24501">
        <v>6.7</v>
      </c>
    </row>
    <row r="24502" spans="1:10" x14ac:dyDescent="0.25">
      <c r="A24502" s="1">
        <v>45717</v>
      </c>
      <c r="B24502" t="s">
        <v>5</v>
      </c>
      <c r="C24502" t="s">
        <v>23</v>
      </c>
      <c r="D24502" t="s">
        <v>39</v>
      </c>
      <c r="E24502">
        <v>139.80573999999999</v>
      </c>
      <c r="F24502" t="s">
        <v>43</v>
      </c>
      <c r="G24502" t="s">
        <v>43</v>
      </c>
      <c r="H24502">
        <v>13.9</v>
      </c>
      <c r="I24502">
        <v>10.9</v>
      </c>
      <c r="J24502">
        <v>13.2</v>
      </c>
    </row>
    <row r="24503" spans="1:10" x14ac:dyDescent="0.25">
      <c r="A24503" s="1">
        <v>45717</v>
      </c>
      <c r="B24503" t="s">
        <v>5</v>
      </c>
      <c r="C24503" t="s">
        <v>23</v>
      </c>
      <c r="D24503" t="s">
        <v>38</v>
      </c>
      <c r="E24503">
        <v>134.00131999999999</v>
      </c>
      <c r="F24503" t="s">
        <v>43</v>
      </c>
      <c r="G24503" t="s">
        <v>43</v>
      </c>
      <c r="H24503">
        <v>6.9</v>
      </c>
      <c r="I24503">
        <v>8.1999999999999993</v>
      </c>
      <c r="J24503">
        <v>9.8000000000000007</v>
      </c>
    </row>
    <row r="24504" spans="1:10" x14ac:dyDescent="0.25">
      <c r="A24504" s="1">
        <v>45717</v>
      </c>
      <c r="B24504" t="s">
        <v>5</v>
      </c>
      <c r="C24504" t="s">
        <v>23</v>
      </c>
      <c r="D24504" t="s">
        <v>37</v>
      </c>
      <c r="E24504">
        <v>116.12259</v>
      </c>
      <c r="F24504" t="s">
        <v>43</v>
      </c>
      <c r="G24504" t="s">
        <v>43</v>
      </c>
      <c r="H24504">
        <v>5.0999999999999996</v>
      </c>
      <c r="I24504">
        <v>6.5</v>
      </c>
      <c r="J24504">
        <v>4.5</v>
      </c>
    </row>
    <row r="24505" spans="1:10" x14ac:dyDescent="0.25">
      <c r="A24505" s="1">
        <v>45717</v>
      </c>
      <c r="B24505" t="s">
        <v>5</v>
      </c>
      <c r="C24505" t="s">
        <v>23</v>
      </c>
      <c r="D24505" t="s">
        <v>36</v>
      </c>
      <c r="E24505">
        <v>120.06533</v>
      </c>
      <c r="F24505" t="s">
        <v>43</v>
      </c>
      <c r="G24505" t="s">
        <v>43</v>
      </c>
      <c r="H24505">
        <v>4.3</v>
      </c>
      <c r="I24505">
        <v>5.9</v>
      </c>
      <c r="J24505">
        <v>6.3</v>
      </c>
    </row>
    <row r="24506" spans="1:10" x14ac:dyDescent="0.25">
      <c r="A24506" s="1">
        <v>45717</v>
      </c>
      <c r="B24506" t="s">
        <v>5</v>
      </c>
      <c r="C24506" t="s">
        <v>23</v>
      </c>
      <c r="D24506" t="s">
        <v>35</v>
      </c>
      <c r="E24506">
        <v>91.042590000000004</v>
      </c>
      <c r="F24506" t="s">
        <v>43</v>
      </c>
      <c r="G24506" t="s">
        <v>43</v>
      </c>
      <c r="H24506">
        <v>-0.4</v>
      </c>
      <c r="I24506">
        <v>-2.1</v>
      </c>
      <c r="J24506">
        <v>-3.8</v>
      </c>
    </row>
    <row r="24507" spans="1:10" x14ac:dyDescent="0.25">
      <c r="A24507" s="1">
        <v>45717</v>
      </c>
      <c r="B24507" t="s">
        <v>5</v>
      </c>
      <c r="C24507" t="s">
        <v>24</v>
      </c>
      <c r="D24507" t="s">
        <v>40</v>
      </c>
      <c r="E24507">
        <v>124.42945</v>
      </c>
      <c r="F24507">
        <v>126.84862</v>
      </c>
      <c r="G24507">
        <v>2.6</v>
      </c>
      <c r="H24507">
        <v>8.8000000000000007</v>
      </c>
      <c r="I24507">
        <v>7.4</v>
      </c>
      <c r="J24507">
        <v>11</v>
      </c>
    </row>
    <row r="24508" spans="1:10" x14ac:dyDescent="0.25">
      <c r="A24508" s="1">
        <v>45717</v>
      </c>
      <c r="B24508" t="s">
        <v>5</v>
      </c>
      <c r="C24508" t="s">
        <v>24</v>
      </c>
      <c r="D24508" t="s">
        <v>39</v>
      </c>
      <c r="E24508">
        <v>120.83412</v>
      </c>
      <c r="F24508" t="s">
        <v>43</v>
      </c>
      <c r="G24508" t="s">
        <v>43</v>
      </c>
      <c r="H24508">
        <v>24.3</v>
      </c>
      <c r="I24508">
        <v>29</v>
      </c>
      <c r="J24508">
        <v>12.9</v>
      </c>
    </row>
    <row r="24509" spans="1:10" x14ac:dyDescent="0.25">
      <c r="A24509" s="1">
        <v>45717</v>
      </c>
      <c r="B24509" t="s">
        <v>5</v>
      </c>
      <c r="C24509" t="s">
        <v>24</v>
      </c>
      <c r="D24509" t="s">
        <v>38</v>
      </c>
      <c r="E24509">
        <v>115.40286999999999</v>
      </c>
      <c r="F24509" t="s">
        <v>43</v>
      </c>
      <c r="G24509" t="s">
        <v>43</v>
      </c>
      <c r="H24509">
        <v>4.5</v>
      </c>
      <c r="I24509">
        <v>3.8</v>
      </c>
      <c r="J24509">
        <v>6.7</v>
      </c>
    </row>
    <row r="24510" spans="1:10" x14ac:dyDescent="0.25">
      <c r="A24510" s="1">
        <v>45717</v>
      </c>
      <c r="B24510" t="s">
        <v>5</v>
      </c>
      <c r="C24510" t="s">
        <v>24</v>
      </c>
      <c r="D24510" t="s">
        <v>37</v>
      </c>
      <c r="E24510">
        <v>123.64133</v>
      </c>
      <c r="F24510" t="s">
        <v>43</v>
      </c>
      <c r="G24510" t="s">
        <v>43</v>
      </c>
      <c r="H24510">
        <v>6</v>
      </c>
      <c r="I24510">
        <v>1.7</v>
      </c>
      <c r="J24510">
        <v>5.6</v>
      </c>
    </row>
    <row r="24511" spans="1:10" x14ac:dyDescent="0.25">
      <c r="A24511" s="1">
        <v>45717</v>
      </c>
      <c r="B24511" t="s">
        <v>5</v>
      </c>
      <c r="C24511" t="s">
        <v>24</v>
      </c>
      <c r="D24511" t="s">
        <v>36</v>
      </c>
      <c r="E24511">
        <v>128.81603999999999</v>
      </c>
      <c r="F24511" t="s">
        <v>43</v>
      </c>
      <c r="G24511" t="s">
        <v>43</v>
      </c>
      <c r="H24511">
        <v>8.9</v>
      </c>
      <c r="I24511">
        <v>6.7</v>
      </c>
      <c r="J24511">
        <v>13.6</v>
      </c>
    </row>
    <row r="24512" spans="1:10" x14ac:dyDescent="0.25">
      <c r="A24512" s="1">
        <v>45717</v>
      </c>
      <c r="B24512" t="s">
        <v>5</v>
      </c>
      <c r="C24512" t="s">
        <v>24</v>
      </c>
      <c r="D24512" t="s">
        <v>35</v>
      </c>
      <c r="E24512">
        <v>116.65955</v>
      </c>
      <c r="F24512" t="s">
        <v>43</v>
      </c>
      <c r="G24512" t="s">
        <v>43</v>
      </c>
      <c r="H24512">
        <v>6.4</v>
      </c>
      <c r="I24512">
        <v>8.1999999999999993</v>
      </c>
      <c r="J24512">
        <v>11.3</v>
      </c>
    </row>
    <row r="24513" spans="1:10" x14ac:dyDescent="0.25">
      <c r="A24513" s="1">
        <v>45717</v>
      </c>
      <c r="B24513" t="s">
        <v>5</v>
      </c>
      <c r="C24513" t="s">
        <v>25</v>
      </c>
      <c r="D24513" t="s">
        <v>40</v>
      </c>
      <c r="E24513">
        <v>122.50002000000001</v>
      </c>
      <c r="F24513">
        <v>122.98088</v>
      </c>
      <c r="G24513">
        <v>1.4</v>
      </c>
      <c r="H24513">
        <v>5</v>
      </c>
      <c r="I24513">
        <v>7.5</v>
      </c>
      <c r="J24513">
        <v>6.7</v>
      </c>
    </row>
    <row r="24514" spans="1:10" x14ac:dyDescent="0.25">
      <c r="A24514" s="1">
        <v>45717</v>
      </c>
      <c r="B24514" t="s">
        <v>5</v>
      </c>
      <c r="C24514" t="s">
        <v>25</v>
      </c>
      <c r="D24514" t="s">
        <v>39</v>
      </c>
      <c r="E24514">
        <v>158.96872999999999</v>
      </c>
      <c r="F24514" t="s">
        <v>43</v>
      </c>
      <c r="G24514" t="s">
        <v>43</v>
      </c>
      <c r="H24514">
        <v>19.899999999999999</v>
      </c>
      <c r="I24514">
        <v>11.5</v>
      </c>
      <c r="J24514">
        <v>8</v>
      </c>
    </row>
    <row r="24515" spans="1:10" x14ac:dyDescent="0.25">
      <c r="A24515" s="1">
        <v>45717</v>
      </c>
      <c r="B24515" t="s">
        <v>5</v>
      </c>
      <c r="C24515" t="s">
        <v>25</v>
      </c>
      <c r="D24515" t="s">
        <v>38</v>
      </c>
      <c r="E24515">
        <v>108.40372000000001</v>
      </c>
      <c r="F24515" t="s">
        <v>43</v>
      </c>
      <c r="G24515" t="s">
        <v>43</v>
      </c>
      <c r="H24515">
        <v>2.1</v>
      </c>
      <c r="I24515">
        <v>1.9</v>
      </c>
      <c r="J24515">
        <v>6.3</v>
      </c>
    </row>
    <row r="24516" spans="1:10" x14ac:dyDescent="0.25">
      <c r="A24516" s="1">
        <v>45717</v>
      </c>
      <c r="B24516" t="s">
        <v>5</v>
      </c>
      <c r="C24516" t="s">
        <v>25</v>
      </c>
      <c r="D24516" t="s">
        <v>37</v>
      </c>
      <c r="E24516">
        <v>118.24347</v>
      </c>
      <c r="F24516" t="s">
        <v>43</v>
      </c>
      <c r="G24516" t="s">
        <v>43</v>
      </c>
      <c r="H24516">
        <v>-9.6</v>
      </c>
      <c r="I24516">
        <v>0.9</v>
      </c>
      <c r="J24516">
        <v>3.4</v>
      </c>
    </row>
    <row r="24517" spans="1:10" x14ac:dyDescent="0.25">
      <c r="A24517" s="1">
        <v>45717</v>
      </c>
      <c r="B24517" t="s">
        <v>5</v>
      </c>
      <c r="C24517" t="s">
        <v>25</v>
      </c>
      <c r="D24517" t="s">
        <v>36</v>
      </c>
      <c r="E24517">
        <v>127.09773</v>
      </c>
      <c r="F24517" t="s">
        <v>43</v>
      </c>
      <c r="G24517" t="s">
        <v>43</v>
      </c>
      <c r="H24517">
        <v>11.3</v>
      </c>
      <c r="I24517">
        <v>14.8</v>
      </c>
      <c r="J24517">
        <v>9.1</v>
      </c>
    </row>
    <row r="24518" spans="1:10" x14ac:dyDescent="0.25">
      <c r="A24518" s="1">
        <v>45717</v>
      </c>
      <c r="B24518" t="s">
        <v>5</v>
      </c>
      <c r="C24518" t="s">
        <v>25</v>
      </c>
      <c r="D24518" t="s">
        <v>35</v>
      </c>
      <c r="E24518">
        <v>105.06335</v>
      </c>
      <c r="F24518" t="s">
        <v>43</v>
      </c>
      <c r="G24518" t="s">
        <v>43</v>
      </c>
      <c r="H24518">
        <v>-0.6</v>
      </c>
      <c r="I24518">
        <v>-1.4</v>
      </c>
      <c r="J24518">
        <v>3</v>
      </c>
    </row>
    <row r="24519" spans="1:10" x14ac:dyDescent="0.25">
      <c r="A24519" s="1">
        <v>45717</v>
      </c>
      <c r="B24519" t="s">
        <v>5</v>
      </c>
      <c r="C24519" t="s">
        <v>26</v>
      </c>
      <c r="D24519" t="s">
        <v>40</v>
      </c>
      <c r="E24519">
        <v>117.97263</v>
      </c>
      <c r="F24519">
        <v>121.10129999999999</v>
      </c>
      <c r="G24519">
        <v>1.1000000000000001</v>
      </c>
      <c r="H24519">
        <v>7.4</v>
      </c>
      <c r="I24519">
        <v>8.4</v>
      </c>
      <c r="J24519">
        <v>8.9</v>
      </c>
    </row>
    <row r="24520" spans="1:10" x14ac:dyDescent="0.25">
      <c r="A24520" s="1">
        <v>45717</v>
      </c>
      <c r="B24520" t="s">
        <v>5</v>
      </c>
      <c r="C24520" t="s">
        <v>26</v>
      </c>
      <c r="D24520" t="s">
        <v>39</v>
      </c>
      <c r="E24520">
        <v>127.96693</v>
      </c>
      <c r="F24520" t="s">
        <v>43</v>
      </c>
      <c r="G24520" t="s">
        <v>43</v>
      </c>
      <c r="H24520">
        <v>8.6999999999999993</v>
      </c>
      <c r="I24520">
        <v>7.2</v>
      </c>
      <c r="J24520">
        <v>10.3</v>
      </c>
    </row>
    <row r="24521" spans="1:10" x14ac:dyDescent="0.25">
      <c r="A24521" s="1">
        <v>45717</v>
      </c>
      <c r="B24521" t="s">
        <v>5</v>
      </c>
      <c r="C24521" t="s">
        <v>26</v>
      </c>
      <c r="D24521" t="s">
        <v>38</v>
      </c>
      <c r="E24521">
        <v>119.99365</v>
      </c>
      <c r="F24521" t="s">
        <v>43</v>
      </c>
      <c r="G24521" t="s">
        <v>43</v>
      </c>
      <c r="H24521">
        <v>9.4</v>
      </c>
      <c r="I24521">
        <v>12.3</v>
      </c>
      <c r="J24521">
        <v>9.9</v>
      </c>
    </row>
    <row r="24522" spans="1:10" x14ac:dyDescent="0.25">
      <c r="A24522" s="1">
        <v>45717</v>
      </c>
      <c r="B24522" t="s">
        <v>5</v>
      </c>
      <c r="C24522" t="s">
        <v>26</v>
      </c>
      <c r="D24522" t="s">
        <v>37</v>
      </c>
      <c r="E24522">
        <v>143.13065</v>
      </c>
      <c r="F24522" t="s">
        <v>43</v>
      </c>
      <c r="G24522" t="s">
        <v>43</v>
      </c>
      <c r="H24522">
        <v>10</v>
      </c>
      <c r="I24522">
        <v>10.9</v>
      </c>
      <c r="J24522">
        <v>15.4</v>
      </c>
    </row>
    <row r="24523" spans="1:10" x14ac:dyDescent="0.25">
      <c r="A24523" s="1">
        <v>45717</v>
      </c>
      <c r="B24523" t="s">
        <v>5</v>
      </c>
      <c r="C24523" t="s">
        <v>26</v>
      </c>
      <c r="D24523" t="s">
        <v>36</v>
      </c>
      <c r="E24523">
        <v>97.389790000000005</v>
      </c>
      <c r="F24523" t="s">
        <v>43</v>
      </c>
      <c r="G24523" t="s">
        <v>43</v>
      </c>
      <c r="H24523">
        <v>4.3</v>
      </c>
      <c r="I24523">
        <v>4.4000000000000004</v>
      </c>
      <c r="J24523">
        <v>3.4</v>
      </c>
    </row>
    <row r="24524" spans="1:10" x14ac:dyDescent="0.25">
      <c r="A24524" s="1">
        <v>45717</v>
      </c>
      <c r="B24524" t="s">
        <v>5</v>
      </c>
      <c r="C24524" t="s">
        <v>26</v>
      </c>
      <c r="D24524" t="s">
        <v>35</v>
      </c>
      <c r="E24524">
        <v>110.14258</v>
      </c>
      <c r="F24524" t="s">
        <v>43</v>
      </c>
      <c r="G24524" t="s">
        <v>43</v>
      </c>
      <c r="H24524">
        <v>3.1</v>
      </c>
      <c r="I24524">
        <v>4.2</v>
      </c>
      <c r="J24524">
        <v>4.5999999999999996</v>
      </c>
    </row>
    <row r="24525" spans="1:10" x14ac:dyDescent="0.25">
      <c r="A24525" s="1">
        <v>45717</v>
      </c>
      <c r="B24525" t="s">
        <v>5</v>
      </c>
      <c r="C24525" t="s">
        <v>27</v>
      </c>
      <c r="D24525" t="s">
        <v>40</v>
      </c>
      <c r="E24525">
        <v>126.50507</v>
      </c>
      <c r="F24525">
        <v>129.89894000000001</v>
      </c>
      <c r="G24525">
        <v>0.9</v>
      </c>
      <c r="H24525">
        <v>7</v>
      </c>
      <c r="I24525">
        <v>6</v>
      </c>
      <c r="J24525">
        <v>7.9</v>
      </c>
    </row>
    <row r="24526" spans="1:10" x14ac:dyDescent="0.25">
      <c r="A24526" s="1">
        <v>45717</v>
      </c>
      <c r="B24526" t="s">
        <v>5</v>
      </c>
      <c r="C24526" t="s">
        <v>27</v>
      </c>
      <c r="D24526" t="s">
        <v>39</v>
      </c>
      <c r="E24526">
        <v>132.75845000000001</v>
      </c>
      <c r="F24526" t="s">
        <v>43</v>
      </c>
      <c r="G24526" t="s">
        <v>43</v>
      </c>
      <c r="H24526">
        <v>11.6</v>
      </c>
      <c r="I24526">
        <v>13.2</v>
      </c>
      <c r="J24526">
        <v>13</v>
      </c>
    </row>
    <row r="24527" spans="1:10" x14ac:dyDescent="0.25">
      <c r="A24527" s="1">
        <v>45717</v>
      </c>
      <c r="B24527" t="s">
        <v>5</v>
      </c>
      <c r="C24527" t="s">
        <v>27</v>
      </c>
      <c r="D24527" t="s">
        <v>38</v>
      </c>
      <c r="E24527">
        <v>120.28381</v>
      </c>
      <c r="F24527" t="s">
        <v>43</v>
      </c>
      <c r="G24527" t="s">
        <v>43</v>
      </c>
      <c r="H24527">
        <v>4.5</v>
      </c>
      <c r="I24527">
        <v>5.9</v>
      </c>
      <c r="J24527">
        <v>8.6999999999999993</v>
      </c>
    </row>
    <row r="24528" spans="1:10" x14ac:dyDescent="0.25">
      <c r="A24528" s="1">
        <v>45717</v>
      </c>
      <c r="B24528" t="s">
        <v>5</v>
      </c>
      <c r="C24528" t="s">
        <v>27</v>
      </c>
      <c r="D24528" t="s">
        <v>37</v>
      </c>
      <c r="E24528">
        <v>140.47873000000001</v>
      </c>
      <c r="F24528" t="s">
        <v>43</v>
      </c>
      <c r="G24528" t="s">
        <v>43</v>
      </c>
      <c r="H24528">
        <v>9.5</v>
      </c>
      <c r="I24528">
        <v>8.5</v>
      </c>
      <c r="J24528">
        <v>11</v>
      </c>
    </row>
    <row r="24529" spans="1:10" x14ac:dyDescent="0.25">
      <c r="A24529" s="1">
        <v>45717</v>
      </c>
      <c r="B24529" t="s">
        <v>5</v>
      </c>
      <c r="C24529" t="s">
        <v>27</v>
      </c>
      <c r="D24529" t="s">
        <v>36</v>
      </c>
      <c r="E24529">
        <v>122.22973</v>
      </c>
      <c r="F24529" t="s">
        <v>43</v>
      </c>
      <c r="G24529" t="s">
        <v>43</v>
      </c>
      <c r="H24529">
        <v>7.9</v>
      </c>
      <c r="I24529">
        <v>5</v>
      </c>
      <c r="J24529">
        <v>5.5</v>
      </c>
    </row>
    <row r="24530" spans="1:10" x14ac:dyDescent="0.25">
      <c r="A24530" s="1">
        <v>45717</v>
      </c>
      <c r="B24530" t="s">
        <v>5</v>
      </c>
      <c r="C24530" t="s">
        <v>27</v>
      </c>
      <c r="D24530" t="s">
        <v>35</v>
      </c>
      <c r="E24530">
        <v>114.76794</v>
      </c>
      <c r="F24530" t="s">
        <v>43</v>
      </c>
      <c r="G24530" t="s">
        <v>43</v>
      </c>
      <c r="H24530">
        <v>-9.4</v>
      </c>
      <c r="I24530">
        <v>-5.7</v>
      </c>
      <c r="J24530">
        <v>4</v>
      </c>
    </row>
    <row r="24531" spans="1:10" x14ac:dyDescent="0.25">
      <c r="A24531" s="1">
        <v>45717</v>
      </c>
      <c r="B24531" t="s">
        <v>5</v>
      </c>
      <c r="C24531" t="s">
        <v>28</v>
      </c>
      <c r="D24531" t="s">
        <v>40</v>
      </c>
      <c r="E24531">
        <v>131.74163999999999</v>
      </c>
      <c r="F24531">
        <v>132.27958000000001</v>
      </c>
      <c r="G24531">
        <v>0.2</v>
      </c>
      <c r="H24531">
        <v>11.7</v>
      </c>
      <c r="I24531">
        <v>10.3</v>
      </c>
      <c r="J24531">
        <v>11.1</v>
      </c>
    </row>
    <row r="24532" spans="1:10" x14ac:dyDescent="0.25">
      <c r="A24532" s="1">
        <v>45717</v>
      </c>
      <c r="B24532" t="s">
        <v>5</v>
      </c>
      <c r="C24532" t="s">
        <v>28</v>
      </c>
      <c r="D24532" t="s">
        <v>39</v>
      </c>
      <c r="E24532">
        <v>151.94005999999999</v>
      </c>
      <c r="F24532" t="s">
        <v>43</v>
      </c>
      <c r="G24532" t="s">
        <v>43</v>
      </c>
      <c r="H24532">
        <v>24.2</v>
      </c>
      <c r="I24532">
        <v>21.4</v>
      </c>
      <c r="J24532">
        <v>14.8</v>
      </c>
    </row>
    <row r="24533" spans="1:10" x14ac:dyDescent="0.25">
      <c r="A24533" s="1">
        <v>45717</v>
      </c>
      <c r="B24533" t="s">
        <v>5</v>
      </c>
      <c r="C24533" t="s">
        <v>28</v>
      </c>
      <c r="D24533" t="s">
        <v>38</v>
      </c>
      <c r="E24533">
        <v>126.68895999999999</v>
      </c>
      <c r="F24533" t="s">
        <v>43</v>
      </c>
      <c r="G24533" t="s">
        <v>43</v>
      </c>
      <c r="H24533">
        <v>6.6</v>
      </c>
      <c r="I24533">
        <v>9.1999999999999993</v>
      </c>
      <c r="J24533">
        <v>8.5</v>
      </c>
    </row>
    <row r="24534" spans="1:10" x14ac:dyDescent="0.25">
      <c r="A24534" s="1">
        <v>45717</v>
      </c>
      <c r="B24534" t="s">
        <v>5</v>
      </c>
      <c r="C24534" t="s">
        <v>28</v>
      </c>
      <c r="D24534" t="s">
        <v>37</v>
      </c>
      <c r="E24534">
        <v>126.76691</v>
      </c>
      <c r="F24534" t="s">
        <v>43</v>
      </c>
      <c r="G24534" t="s">
        <v>43</v>
      </c>
      <c r="H24534">
        <v>10.1</v>
      </c>
      <c r="I24534">
        <v>-0.4</v>
      </c>
      <c r="J24534">
        <v>6</v>
      </c>
    </row>
    <row r="24535" spans="1:10" x14ac:dyDescent="0.25">
      <c r="A24535" s="1">
        <v>45717</v>
      </c>
      <c r="B24535" t="s">
        <v>5</v>
      </c>
      <c r="C24535" t="s">
        <v>28</v>
      </c>
      <c r="D24535" t="s">
        <v>36</v>
      </c>
      <c r="E24535">
        <v>132.22635</v>
      </c>
      <c r="F24535" t="s">
        <v>43</v>
      </c>
      <c r="G24535" t="s">
        <v>43</v>
      </c>
      <c r="H24535">
        <v>12.6</v>
      </c>
      <c r="I24535">
        <v>12.9</v>
      </c>
      <c r="J24535">
        <v>14.1</v>
      </c>
    </row>
    <row r="24536" spans="1:10" x14ac:dyDescent="0.25">
      <c r="A24536" s="1">
        <v>45717</v>
      </c>
      <c r="B24536" t="s">
        <v>5</v>
      </c>
      <c r="C24536" t="s">
        <v>28</v>
      </c>
      <c r="D24536" t="s">
        <v>35</v>
      </c>
      <c r="E24536">
        <v>130.29649000000001</v>
      </c>
      <c r="F24536" t="s">
        <v>43</v>
      </c>
      <c r="G24536" t="s">
        <v>43</v>
      </c>
      <c r="H24536">
        <v>7.3</v>
      </c>
      <c r="I24536">
        <v>7.6</v>
      </c>
      <c r="J24536">
        <v>6.3</v>
      </c>
    </row>
    <row r="24537" spans="1:10" x14ac:dyDescent="0.25">
      <c r="A24537" s="1">
        <v>45717</v>
      </c>
      <c r="B24537" t="s">
        <v>5</v>
      </c>
      <c r="C24537" t="s">
        <v>29</v>
      </c>
      <c r="D24537" t="s">
        <v>40</v>
      </c>
      <c r="E24537">
        <v>109.13093000000001</v>
      </c>
      <c r="F24537">
        <v>114.34935</v>
      </c>
      <c r="G24537">
        <v>0.3</v>
      </c>
      <c r="H24537">
        <v>3.8</v>
      </c>
      <c r="I24537">
        <v>2.1</v>
      </c>
      <c r="J24537">
        <v>0.7</v>
      </c>
    </row>
    <row r="24538" spans="1:10" x14ac:dyDescent="0.25">
      <c r="A24538" s="1">
        <v>45717</v>
      </c>
      <c r="B24538" t="s">
        <v>5</v>
      </c>
      <c r="C24538" t="s">
        <v>29</v>
      </c>
      <c r="D24538" t="s">
        <v>39</v>
      </c>
      <c r="E24538">
        <v>119.97847</v>
      </c>
      <c r="F24538" t="s">
        <v>43</v>
      </c>
      <c r="G24538" t="s">
        <v>43</v>
      </c>
      <c r="H24538">
        <v>2.2999999999999998</v>
      </c>
      <c r="I24538">
        <v>2.2000000000000002</v>
      </c>
      <c r="J24538">
        <v>-3.6</v>
      </c>
    </row>
    <row r="24539" spans="1:10" x14ac:dyDescent="0.25">
      <c r="A24539" s="1">
        <v>45717</v>
      </c>
      <c r="B24539" t="s">
        <v>5</v>
      </c>
      <c r="C24539" t="s">
        <v>29</v>
      </c>
      <c r="D24539" t="s">
        <v>38</v>
      </c>
      <c r="E24539">
        <v>124.73612</v>
      </c>
      <c r="F24539" t="s">
        <v>43</v>
      </c>
      <c r="G24539" t="s">
        <v>43</v>
      </c>
      <c r="H24539">
        <v>6.8</v>
      </c>
      <c r="I24539">
        <v>11.5</v>
      </c>
      <c r="J24539">
        <v>8.6</v>
      </c>
    </row>
    <row r="24540" spans="1:10" x14ac:dyDescent="0.25">
      <c r="A24540" s="1">
        <v>45717</v>
      </c>
      <c r="B24540" t="s">
        <v>5</v>
      </c>
      <c r="C24540" t="s">
        <v>29</v>
      </c>
      <c r="D24540" t="s">
        <v>37</v>
      </c>
      <c r="E24540">
        <v>108.40364</v>
      </c>
      <c r="F24540" t="s">
        <v>43</v>
      </c>
      <c r="G24540" t="s">
        <v>43</v>
      </c>
      <c r="H24540">
        <v>1</v>
      </c>
      <c r="I24540">
        <v>-17.3</v>
      </c>
      <c r="J24540">
        <v>-4.7</v>
      </c>
    </row>
    <row r="24541" spans="1:10" x14ac:dyDescent="0.25">
      <c r="A24541" s="1">
        <v>45717</v>
      </c>
      <c r="B24541" t="s">
        <v>5</v>
      </c>
      <c r="C24541" t="s">
        <v>29</v>
      </c>
      <c r="D24541" t="s">
        <v>36</v>
      </c>
      <c r="E24541">
        <v>98.470269999999999</v>
      </c>
      <c r="F24541" t="s">
        <v>43</v>
      </c>
      <c r="G24541" t="s">
        <v>43</v>
      </c>
      <c r="H24541">
        <v>4.5</v>
      </c>
      <c r="I24541">
        <v>6.6</v>
      </c>
      <c r="J24541">
        <v>-1.6</v>
      </c>
    </row>
    <row r="24542" spans="1:10" x14ac:dyDescent="0.25">
      <c r="A24542" s="1">
        <v>45717</v>
      </c>
      <c r="B24542" t="s">
        <v>5</v>
      </c>
      <c r="C24542" t="s">
        <v>29</v>
      </c>
      <c r="D24542" t="s">
        <v>35</v>
      </c>
      <c r="E24542">
        <v>109.76972000000001</v>
      </c>
      <c r="F24542" t="s">
        <v>43</v>
      </c>
      <c r="G24542" t="s">
        <v>43</v>
      </c>
      <c r="H24542">
        <v>0.3</v>
      </c>
      <c r="I24542">
        <v>3.9</v>
      </c>
      <c r="J24542">
        <v>6.6</v>
      </c>
    </row>
    <row r="24543" spans="1:10" x14ac:dyDescent="0.25">
      <c r="A24543" s="1">
        <v>45717</v>
      </c>
      <c r="B24543" t="s">
        <v>5</v>
      </c>
      <c r="C24543" t="s">
        <v>32</v>
      </c>
      <c r="D24543" t="s">
        <v>40</v>
      </c>
      <c r="E24543">
        <v>118.87624</v>
      </c>
      <c r="F24543">
        <v>119.10592</v>
      </c>
      <c r="G24543">
        <v>3</v>
      </c>
      <c r="H24543">
        <v>11.2</v>
      </c>
      <c r="I24543">
        <v>8.4</v>
      </c>
      <c r="J24543">
        <v>4.7</v>
      </c>
    </row>
    <row r="24544" spans="1:10" x14ac:dyDescent="0.25">
      <c r="A24544" s="1">
        <v>45717</v>
      </c>
      <c r="B24544" t="s">
        <v>5</v>
      </c>
      <c r="C24544" t="s">
        <v>32</v>
      </c>
      <c r="D24544" t="s">
        <v>39</v>
      </c>
      <c r="E24544">
        <v>113.69113</v>
      </c>
      <c r="F24544" t="s">
        <v>43</v>
      </c>
      <c r="G24544" t="s">
        <v>43</v>
      </c>
      <c r="H24544">
        <v>11.5</v>
      </c>
      <c r="I24544">
        <v>14.2</v>
      </c>
      <c r="J24544">
        <v>17.100000000000001</v>
      </c>
    </row>
    <row r="24545" spans="1:10" x14ac:dyDescent="0.25">
      <c r="A24545" s="1">
        <v>45717</v>
      </c>
      <c r="B24545" t="s">
        <v>5</v>
      </c>
      <c r="C24545" t="s">
        <v>32</v>
      </c>
      <c r="D24545" t="s">
        <v>38</v>
      </c>
      <c r="E24545">
        <v>122.15084</v>
      </c>
      <c r="F24545" t="s">
        <v>43</v>
      </c>
      <c r="G24545" t="s">
        <v>43</v>
      </c>
      <c r="H24545">
        <v>3.7</v>
      </c>
      <c r="I24545">
        <v>4.7</v>
      </c>
      <c r="J24545">
        <v>7.4</v>
      </c>
    </row>
    <row r="24546" spans="1:10" x14ac:dyDescent="0.25">
      <c r="A24546" s="1">
        <v>45717</v>
      </c>
      <c r="B24546" t="s">
        <v>5</v>
      </c>
      <c r="C24546" t="s">
        <v>32</v>
      </c>
      <c r="D24546" t="s">
        <v>37</v>
      </c>
      <c r="E24546">
        <v>99.118939999999995</v>
      </c>
      <c r="F24546" t="s">
        <v>43</v>
      </c>
      <c r="G24546" t="s">
        <v>43</v>
      </c>
      <c r="H24546">
        <v>2.7</v>
      </c>
      <c r="I24546">
        <v>0.5</v>
      </c>
      <c r="J24546">
        <v>-3</v>
      </c>
    </row>
    <row r="24547" spans="1:10" x14ac:dyDescent="0.25">
      <c r="A24547" s="1">
        <v>45717</v>
      </c>
      <c r="B24547" t="s">
        <v>5</v>
      </c>
      <c r="C24547" t="s">
        <v>32</v>
      </c>
      <c r="D24547" t="s">
        <v>36</v>
      </c>
      <c r="E24547">
        <v>122.01246999999999</v>
      </c>
      <c r="F24547" t="s">
        <v>43</v>
      </c>
      <c r="G24547" t="s">
        <v>43</v>
      </c>
      <c r="H24547">
        <v>18.2</v>
      </c>
      <c r="I24547">
        <v>13.3</v>
      </c>
      <c r="J24547">
        <v>2</v>
      </c>
    </row>
    <row r="24548" spans="1:10" x14ac:dyDescent="0.25">
      <c r="A24548" s="1">
        <v>45717</v>
      </c>
      <c r="B24548" t="s">
        <v>5</v>
      </c>
      <c r="C24548" t="s">
        <v>32</v>
      </c>
      <c r="D24548" t="s">
        <v>35</v>
      </c>
      <c r="E24548">
        <v>145.80699000000001</v>
      </c>
      <c r="F24548" t="s">
        <v>43</v>
      </c>
      <c r="G24548" t="s">
        <v>43</v>
      </c>
      <c r="H24548">
        <v>8.3000000000000007</v>
      </c>
      <c r="I24548">
        <v>0.5</v>
      </c>
      <c r="J24548">
        <v>10.1</v>
      </c>
    </row>
    <row r="24549" spans="1:10" x14ac:dyDescent="0.25">
      <c r="A24549" s="1">
        <v>45717</v>
      </c>
      <c r="B24549" t="s">
        <v>5</v>
      </c>
      <c r="C24549" t="s">
        <v>33</v>
      </c>
      <c r="D24549" t="s">
        <v>40</v>
      </c>
      <c r="E24549">
        <v>131.64519999999999</v>
      </c>
      <c r="F24549">
        <v>131.60925</v>
      </c>
      <c r="G24549">
        <v>-2</v>
      </c>
      <c r="H24549">
        <v>17.899999999999999</v>
      </c>
      <c r="I24549">
        <v>10.3</v>
      </c>
      <c r="J24549">
        <v>10</v>
      </c>
    </row>
    <row r="24550" spans="1:10" x14ac:dyDescent="0.25">
      <c r="A24550" s="1">
        <v>45717</v>
      </c>
      <c r="B24550" t="s">
        <v>5</v>
      </c>
      <c r="C24550" t="s">
        <v>33</v>
      </c>
      <c r="D24550" t="s">
        <v>39</v>
      </c>
      <c r="E24550">
        <v>120.14303</v>
      </c>
      <c r="F24550" t="s">
        <v>43</v>
      </c>
      <c r="G24550" t="s">
        <v>43</v>
      </c>
      <c r="H24550">
        <v>-1.9</v>
      </c>
      <c r="I24550">
        <v>1</v>
      </c>
      <c r="J24550">
        <v>4.5999999999999996</v>
      </c>
    </row>
    <row r="24551" spans="1:10" x14ac:dyDescent="0.25">
      <c r="A24551" s="1">
        <v>45717</v>
      </c>
      <c r="B24551" t="s">
        <v>5</v>
      </c>
      <c r="C24551" t="s">
        <v>33</v>
      </c>
      <c r="D24551" t="s">
        <v>38</v>
      </c>
      <c r="E24551">
        <v>144.40986000000001</v>
      </c>
      <c r="F24551" t="s">
        <v>43</v>
      </c>
      <c r="G24551" t="s">
        <v>43</v>
      </c>
      <c r="H24551">
        <v>27.7</v>
      </c>
      <c r="I24551">
        <v>16.899999999999999</v>
      </c>
      <c r="J24551">
        <v>16.600000000000001</v>
      </c>
    </row>
    <row r="24552" spans="1:10" x14ac:dyDescent="0.25">
      <c r="A24552" s="1">
        <v>45717</v>
      </c>
      <c r="B24552" t="s">
        <v>5</v>
      </c>
      <c r="C24552" t="s">
        <v>33</v>
      </c>
      <c r="D24552" t="s">
        <v>37</v>
      </c>
      <c r="E24552">
        <v>141.24996999999999</v>
      </c>
      <c r="F24552" t="s">
        <v>43</v>
      </c>
      <c r="G24552" t="s">
        <v>43</v>
      </c>
      <c r="H24552">
        <v>22.2</v>
      </c>
      <c r="I24552">
        <v>11.6</v>
      </c>
      <c r="J24552">
        <v>13</v>
      </c>
    </row>
    <row r="24553" spans="1:10" x14ac:dyDescent="0.25">
      <c r="A24553" s="1">
        <v>45717</v>
      </c>
      <c r="B24553" t="s">
        <v>5</v>
      </c>
      <c r="C24553" t="s">
        <v>33</v>
      </c>
      <c r="D24553" t="s">
        <v>36</v>
      </c>
      <c r="E24553">
        <v>113.30467</v>
      </c>
      <c r="F24553" t="s">
        <v>43</v>
      </c>
      <c r="G24553" t="s">
        <v>43</v>
      </c>
      <c r="H24553">
        <v>21.4</v>
      </c>
      <c r="I24553">
        <v>7.7</v>
      </c>
      <c r="J24553">
        <v>1.2</v>
      </c>
    </row>
    <row r="24554" spans="1:10" x14ac:dyDescent="0.25">
      <c r="A24554" s="1">
        <v>45717</v>
      </c>
      <c r="B24554" t="s">
        <v>5</v>
      </c>
      <c r="C24554" t="s">
        <v>33</v>
      </c>
      <c r="D24554" t="s">
        <v>35</v>
      </c>
      <c r="E24554">
        <v>131.46494000000001</v>
      </c>
      <c r="F24554" t="s">
        <v>43</v>
      </c>
      <c r="G24554" t="s">
        <v>43</v>
      </c>
      <c r="H24554">
        <v>6.2</v>
      </c>
      <c r="I24554">
        <v>6.8</v>
      </c>
      <c r="J24554">
        <v>10</v>
      </c>
    </row>
    <row r="24555" spans="1:10" x14ac:dyDescent="0.25">
      <c r="A24555" s="1">
        <v>45717</v>
      </c>
      <c r="B24555" t="s">
        <v>34</v>
      </c>
      <c r="C24555" t="s">
        <v>16</v>
      </c>
      <c r="D24555" t="s">
        <v>40</v>
      </c>
      <c r="E24555">
        <v>102.66646</v>
      </c>
      <c r="F24555">
        <v>108.8497</v>
      </c>
      <c r="G24555">
        <v>0.1</v>
      </c>
      <c r="H24555">
        <v>6.1</v>
      </c>
      <c r="I24555">
        <v>5.0999999999999996</v>
      </c>
      <c r="J24555">
        <v>2</v>
      </c>
    </row>
    <row r="24556" spans="1:10" x14ac:dyDescent="0.25">
      <c r="A24556" s="1">
        <v>45717</v>
      </c>
      <c r="B24556" t="s">
        <v>34</v>
      </c>
      <c r="C24556" t="s">
        <v>16</v>
      </c>
      <c r="D24556" t="s">
        <v>39</v>
      </c>
      <c r="E24556">
        <v>99.239339999999999</v>
      </c>
      <c r="F24556" t="s">
        <v>43</v>
      </c>
      <c r="G24556" t="s">
        <v>43</v>
      </c>
      <c r="H24556">
        <v>14.8</v>
      </c>
      <c r="I24556">
        <v>3.7</v>
      </c>
      <c r="J24556">
        <v>5.9</v>
      </c>
    </row>
    <row r="24557" spans="1:10" x14ac:dyDescent="0.25">
      <c r="A24557" s="1">
        <v>45717</v>
      </c>
      <c r="B24557" t="s">
        <v>34</v>
      </c>
      <c r="C24557" t="s">
        <v>16</v>
      </c>
      <c r="D24557" t="s">
        <v>38</v>
      </c>
      <c r="E24557">
        <v>108.06207999999999</v>
      </c>
      <c r="F24557" t="s">
        <v>43</v>
      </c>
      <c r="G24557" t="s">
        <v>43</v>
      </c>
      <c r="H24557">
        <v>0.8</v>
      </c>
      <c r="I24557">
        <v>4.5</v>
      </c>
      <c r="J24557">
        <v>4.7</v>
      </c>
    </row>
    <row r="24558" spans="1:10" x14ac:dyDescent="0.25">
      <c r="A24558" s="1">
        <v>45717</v>
      </c>
      <c r="B24558" t="s">
        <v>34</v>
      </c>
      <c r="C24558" t="s">
        <v>16</v>
      </c>
      <c r="D24558" t="s">
        <v>37</v>
      </c>
      <c r="E24558">
        <v>101.73616</v>
      </c>
      <c r="F24558" t="s">
        <v>43</v>
      </c>
      <c r="G24558" t="s">
        <v>43</v>
      </c>
      <c r="H24558">
        <v>4.3</v>
      </c>
      <c r="I24558">
        <v>2.9</v>
      </c>
      <c r="J24558">
        <v>-3.3</v>
      </c>
    </row>
    <row r="24559" spans="1:10" x14ac:dyDescent="0.25">
      <c r="A24559" s="1">
        <v>45717</v>
      </c>
      <c r="B24559" t="s">
        <v>34</v>
      </c>
      <c r="C24559" t="s">
        <v>16</v>
      </c>
      <c r="D24559" t="s">
        <v>36</v>
      </c>
      <c r="E24559">
        <v>98.968320000000006</v>
      </c>
      <c r="F24559" t="s">
        <v>43</v>
      </c>
      <c r="G24559" t="s">
        <v>43</v>
      </c>
      <c r="H24559">
        <v>6.6</v>
      </c>
      <c r="I24559">
        <v>5.7</v>
      </c>
      <c r="J24559">
        <v>3.9</v>
      </c>
    </row>
    <row r="24560" spans="1:10" x14ac:dyDescent="0.25">
      <c r="A24560" s="1">
        <v>45717</v>
      </c>
      <c r="B24560" t="s">
        <v>34</v>
      </c>
      <c r="C24560" t="s">
        <v>16</v>
      </c>
      <c r="D24560" t="s">
        <v>35</v>
      </c>
      <c r="E24560">
        <v>111.99275</v>
      </c>
      <c r="F24560" t="s">
        <v>43</v>
      </c>
      <c r="G24560" t="s">
        <v>43</v>
      </c>
      <c r="H24560">
        <v>17</v>
      </c>
      <c r="I24560">
        <v>15.4</v>
      </c>
      <c r="J24560">
        <v>5.4</v>
      </c>
    </row>
    <row r="24561" spans="1:10" x14ac:dyDescent="0.25">
      <c r="A24561" s="1">
        <v>45717</v>
      </c>
      <c r="B24561" t="s">
        <v>34</v>
      </c>
      <c r="C24561" t="s">
        <v>19</v>
      </c>
      <c r="D24561" t="s">
        <v>40</v>
      </c>
      <c r="E24561">
        <v>102.56618</v>
      </c>
      <c r="F24561">
        <v>104.41880999999999</v>
      </c>
      <c r="G24561">
        <v>-3</v>
      </c>
      <c r="H24561">
        <v>-4.5</v>
      </c>
      <c r="I24561">
        <v>-0.4</v>
      </c>
      <c r="J24561">
        <v>3.6</v>
      </c>
    </row>
    <row r="24562" spans="1:10" x14ac:dyDescent="0.25">
      <c r="A24562" s="1">
        <v>45717</v>
      </c>
      <c r="B24562" t="s">
        <v>34</v>
      </c>
      <c r="C24562" t="s">
        <v>19</v>
      </c>
      <c r="D24562" t="s">
        <v>39</v>
      </c>
      <c r="E24562">
        <v>108.72284999999999</v>
      </c>
      <c r="F24562" t="s">
        <v>43</v>
      </c>
      <c r="G24562" t="s">
        <v>43</v>
      </c>
      <c r="H24562">
        <v>-4.5</v>
      </c>
      <c r="I24562">
        <v>-6.5</v>
      </c>
      <c r="J24562">
        <v>-1.4</v>
      </c>
    </row>
    <row r="24563" spans="1:10" x14ac:dyDescent="0.25">
      <c r="A24563" s="1">
        <v>45717</v>
      </c>
      <c r="B24563" t="s">
        <v>34</v>
      </c>
      <c r="C24563" t="s">
        <v>19</v>
      </c>
      <c r="D24563" t="s">
        <v>38</v>
      </c>
      <c r="E24563">
        <v>116.92957</v>
      </c>
      <c r="F24563" t="s">
        <v>43</v>
      </c>
      <c r="G24563" t="s">
        <v>43</v>
      </c>
      <c r="H24563">
        <v>-3.5</v>
      </c>
      <c r="I24563">
        <v>0.1</v>
      </c>
      <c r="J24563">
        <v>5.9</v>
      </c>
    </row>
    <row r="24564" spans="1:10" x14ac:dyDescent="0.25">
      <c r="A24564" s="1">
        <v>45717</v>
      </c>
      <c r="B24564" t="s">
        <v>34</v>
      </c>
      <c r="C24564" t="s">
        <v>19</v>
      </c>
      <c r="D24564" t="s">
        <v>37</v>
      </c>
      <c r="E24564">
        <v>91.887889999999999</v>
      </c>
      <c r="F24564" t="s">
        <v>43</v>
      </c>
      <c r="G24564" t="s">
        <v>43</v>
      </c>
      <c r="H24564">
        <v>-19</v>
      </c>
      <c r="I24564">
        <v>-5.8</v>
      </c>
      <c r="J24564">
        <v>1.9</v>
      </c>
    </row>
    <row r="24565" spans="1:10" x14ac:dyDescent="0.25">
      <c r="A24565" s="1">
        <v>45717</v>
      </c>
      <c r="B24565" t="s">
        <v>34</v>
      </c>
      <c r="C24565" t="s">
        <v>19</v>
      </c>
      <c r="D24565" t="s">
        <v>36</v>
      </c>
      <c r="E24565">
        <v>102.82080999999999</v>
      </c>
      <c r="F24565" t="s">
        <v>43</v>
      </c>
      <c r="G24565" t="s">
        <v>43</v>
      </c>
      <c r="H24565">
        <v>4</v>
      </c>
      <c r="I24565">
        <v>4.5</v>
      </c>
      <c r="J24565">
        <v>5.5</v>
      </c>
    </row>
    <row r="24566" spans="1:10" x14ac:dyDescent="0.25">
      <c r="A24566" s="1">
        <v>45717</v>
      </c>
      <c r="B24566" t="s">
        <v>34</v>
      </c>
      <c r="C24566" t="s">
        <v>19</v>
      </c>
      <c r="D24566" t="s">
        <v>35</v>
      </c>
      <c r="E24566">
        <v>91.10378</v>
      </c>
      <c r="F24566" t="s">
        <v>43</v>
      </c>
      <c r="G24566" t="s">
        <v>43</v>
      </c>
      <c r="H24566">
        <v>4.9000000000000004</v>
      </c>
      <c r="I24566">
        <v>2</v>
      </c>
      <c r="J24566">
        <v>0.5</v>
      </c>
    </row>
    <row r="24567" spans="1:10" x14ac:dyDescent="0.25">
      <c r="A24567" s="1">
        <v>45717</v>
      </c>
      <c r="B24567" t="s">
        <v>34</v>
      </c>
      <c r="C24567" t="s">
        <v>22</v>
      </c>
      <c r="D24567" t="s">
        <v>40</v>
      </c>
      <c r="E24567">
        <v>110.63422</v>
      </c>
      <c r="F24567">
        <v>110.37951</v>
      </c>
      <c r="G24567">
        <v>1.7</v>
      </c>
      <c r="H24567">
        <v>4.2</v>
      </c>
      <c r="I24567">
        <v>2.5</v>
      </c>
      <c r="J24567">
        <v>1.6</v>
      </c>
    </row>
    <row r="24568" spans="1:10" x14ac:dyDescent="0.25">
      <c r="A24568" s="1">
        <v>45717</v>
      </c>
      <c r="B24568" t="s">
        <v>34</v>
      </c>
      <c r="C24568" t="s">
        <v>22</v>
      </c>
      <c r="D24568" t="s">
        <v>39</v>
      </c>
      <c r="E24568">
        <v>143.09536</v>
      </c>
      <c r="F24568" t="s">
        <v>43</v>
      </c>
      <c r="G24568" t="s">
        <v>43</v>
      </c>
      <c r="H24568">
        <v>8.3000000000000007</v>
      </c>
      <c r="I24568">
        <v>2.9</v>
      </c>
      <c r="J24568">
        <v>5.4</v>
      </c>
    </row>
    <row r="24569" spans="1:10" x14ac:dyDescent="0.25">
      <c r="A24569" s="1">
        <v>45717</v>
      </c>
      <c r="B24569" t="s">
        <v>34</v>
      </c>
      <c r="C24569" t="s">
        <v>22</v>
      </c>
      <c r="D24569" t="s">
        <v>38</v>
      </c>
      <c r="E24569">
        <v>114.30575</v>
      </c>
      <c r="F24569" t="s">
        <v>43</v>
      </c>
      <c r="G24569" t="s">
        <v>43</v>
      </c>
      <c r="H24569">
        <v>-1.6</v>
      </c>
      <c r="I24569">
        <v>0.4</v>
      </c>
      <c r="J24569">
        <v>-1.2</v>
      </c>
    </row>
    <row r="24570" spans="1:10" x14ac:dyDescent="0.25">
      <c r="A24570" s="1">
        <v>45717</v>
      </c>
      <c r="B24570" t="s">
        <v>34</v>
      </c>
      <c r="C24570" t="s">
        <v>22</v>
      </c>
      <c r="D24570" t="s">
        <v>37</v>
      </c>
      <c r="E24570">
        <v>115.38495</v>
      </c>
      <c r="F24570" t="s">
        <v>43</v>
      </c>
      <c r="G24570" t="s">
        <v>43</v>
      </c>
      <c r="H24570">
        <v>15.7</v>
      </c>
      <c r="I24570">
        <v>9.5</v>
      </c>
      <c r="J24570">
        <v>1.9</v>
      </c>
    </row>
    <row r="24571" spans="1:10" x14ac:dyDescent="0.25">
      <c r="A24571" s="1">
        <v>45717</v>
      </c>
      <c r="B24571" t="s">
        <v>34</v>
      </c>
      <c r="C24571" t="s">
        <v>22</v>
      </c>
      <c r="D24571" t="s">
        <v>36</v>
      </c>
      <c r="E24571">
        <v>98.117339999999999</v>
      </c>
      <c r="F24571" t="s">
        <v>43</v>
      </c>
      <c r="G24571" t="s">
        <v>43</v>
      </c>
      <c r="H24571">
        <v>-1.9</v>
      </c>
      <c r="I24571">
        <v>-1.5</v>
      </c>
      <c r="J24571">
        <v>1.2</v>
      </c>
    </row>
    <row r="24572" spans="1:10" x14ac:dyDescent="0.25">
      <c r="A24572" s="1">
        <v>45717</v>
      </c>
      <c r="B24572" t="s">
        <v>34</v>
      </c>
      <c r="C24572" t="s">
        <v>22</v>
      </c>
      <c r="D24572" t="s">
        <v>35</v>
      </c>
      <c r="E24572">
        <v>113.61815</v>
      </c>
      <c r="F24572" t="s">
        <v>43</v>
      </c>
      <c r="G24572" t="s">
        <v>43</v>
      </c>
      <c r="H24572">
        <v>15.9</v>
      </c>
      <c r="I24572">
        <v>15.8</v>
      </c>
      <c r="J24572">
        <v>4.0999999999999996</v>
      </c>
    </row>
    <row r="24573" spans="1:10" x14ac:dyDescent="0.25">
      <c r="A24573" s="1">
        <v>45717</v>
      </c>
      <c r="B24573" t="s">
        <v>34</v>
      </c>
      <c r="C24573" t="s">
        <v>23</v>
      </c>
      <c r="D24573" t="s">
        <v>40</v>
      </c>
      <c r="E24573">
        <v>107.38579</v>
      </c>
      <c r="F24573">
        <v>109.99665</v>
      </c>
      <c r="G24573">
        <v>0.2</v>
      </c>
      <c r="H24573">
        <v>-0.7</v>
      </c>
      <c r="I24573">
        <v>1</v>
      </c>
      <c r="J24573">
        <v>1.5</v>
      </c>
    </row>
    <row r="24574" spans="1:10" x14ac:dyDescent="0.25">
      <c r="A24574" s="1">
        <v>45717</v>
      </c>
      <c r="B24574" t="s">
        <v>34</v>
      </c>
      <c r="C24574" t="s">
        <v>23</v>
      </c>
      <c r="D24574" t="s">
        <v>39</v>
      </c>
      <c r="E24574">
        <v>114.31589</v>
      </c>
      <c r="F24574" t="s">
        <v>43</v>
      </c>
      <c r="G24574" t="s">
        <v>43</v>
      </c>
      <c r="H24574">
        <v>5.7</v>
      </c>
      <c r="I24574">
        <v>3</v>
      </c>
      <c r="J24574">
        <v>6.6</v>
      </c>
    </row>
    <row r="24575" spans="1:10" x14ac:dyDescent="0.25">
      <c r="A24575" s="1">
        <v>45717</v>
      </c>
      <c r="B24575" t="s">
        <v>34</v>
      </c>
      <c r="C24575" t="s">
        <v>23</v>
      </c>
      <c r="D24575" t="s">
        <v>38</v>
      </c>
      <c r="E24575">
        <v>125.11617</v>
      </c>
      <c r="F24575" t="s">
        <v>43</v>
      </c>
      <c r="G24575" t="s">
        <v>43</v>
      </c>
      <c r="H24575">
        <v>2.2000000000000002</v>
      </c>
      <c r="I24575">
        <v>3.9</v>
      </c>
      <c r="J24575">
        <v>6.2</v>
      </c>
    </row>
    <row r="24576" spans="1:10" x14ac:dyDescent="0.25">
      <c r="A24576" s="1">
        <v>45717</v>
      </c>
      <c r="B24576" t="s">
        <v>34</v>
      </c>
      <c r="C24576" t="s">
        <v>23</v>
      </c>
      <c r="D24576" t="s">
        <v>37</v>
      </c>
      <c r="E24576">
        <v>97.549310000000006</v>
      </c>
      <c r="F24576" t="s">
        <v>43</v>
      </c>
      <c r="G24576" t="s">
        <v>43</v>
      </c>
      <c r="H24576">
        <v>-0.6</v>
      </c>
      <c r="I24576">
        <v>0.3</v>
      </c>
      <c r="J24576">
        <v>-3.5</v>
      </c>
    </row>
    <row r="24577" spans="1:10" x14ac:dyDescent="0.25">
      <c r="A24577" s="1">
        <v>45717</v>
      </c>
      <c r="B24577" t="s">
        <v>34</v>
      </c>
      <c r="C24577" t="s">
        <v>23</v>
      </c>
      <c r="D24577" t="s">
        <v>36</v>
      </c>
      <c r="E24577">
        <v>107.02997999999999</v>
      </c>
      <c r="F24577" t="s">
        <v>43</v>
      </c>
      <c r="G24577" t="s">
        <v>43</v>
      </c>
      <c r="H24577">
        <v>-2.9</v>
      </c>
      <c r="I24577">
        <v>0.4</v>
      </c>
      <c r="J24577">
        <v>2</v>
      </c>
    </row>
    <row r="24578" spans="1:10" x14ac:dyDescent="0.25">
      <c r="A24578" s="1">
        <v>45717</v>
      </c>
      <c r="B24578" t="s">
        <v>34</v>
      </c>
      <c r="C24578" t="s">
        <v>23</v>
      </c>
      <c r="D24578" t="s">
        <v>35</v>
      </c>
      <c r="E24578">
        <v>77.496049999999997</v>
      </c>
      <c r="F24578" t="s">
        <v>43</v>
      </c>
      <c r="G24578" t="s">
        <v>43</v>
      </c>
      <c r="H24578">
        <v>-6.5</v>
      </c>
      <c r="I24578">
        <v>-7.8</v>
      </c>
      <c r="J24578">
        <v>-8.6999999999999993</v>
      </c>
    </row>
    <row r="24579" spans="1:10" x14ac:dyDescent="0.25">
      <c r="A24579" s="1">
        <v>45717</v>
      </c>
      <c r="B24579" t="s">
        <v>34</v>
      </c>
      <c r="C24579" t="s">
        <v>24</v>
      </c>
      <c r="D24579" t="s">
        <v>40</v>
      </c>
      <c r="E24579">
        <v>110.17944</v>
      </c>
      <c r="F24579">
        <v>112.32458</v>
      </c>
      <c r="G24579">
        <v>1.7</v>
      </c>
      <c r="H24579">
        <v>1.3</v>
      </c>
      <c r="I24579">
        <v>1.3</v>
      </c>
      <c r="J24579">
        <v>6</v>
      </c>
    </row>
    <row r="24580" spans="1:10" x14ac:dyDescent="0.25">
      <c r="A24580" s="1">
        <v>45717</v>
      </c>
      <c r="B24580" t="s">
        <v>34</v>
      </c>
      <c r="C24580" t="s">
        <v>24</v>
      </c>
      <c r="D24580" t="s">
        <v>39</v>
      </c>
      <c r="E24580">
        <v>97.183329999999998</v>
      </c>
      <c r="F24580" t="s">
        <v>43</v>
      </c>
      <c r="G24580" t="s">
        <v>43</v>
      </c>
      <c r="H24580">
        <v>15.2</v>
      </c>
      <c r="I24580">
        <v>19.399999999999999</v>
      </c>
      <c r="J24580">
        <v>5.7</v>
      </c>
    </row>
    <row r="24581" spans="1:10" x14ac:dyDescent="0.25">
      <c r="A24581" s="1">
        <v>45717</v>
      </c>
      <c r="B24581" t="s">
        <v>34</v>
      </c>
      <c r="C24581" t="s">
        <v>24</v>
      </c>
      <c r="D24581" t="s">
        <v>38</v>
      </c>
      <c r="E24581">
        <v>105.64677</v>
      </c>
      <c r="F24581" t="s">
        <v>43</v>
      </c>
      <c r="G24581" t="s">
        <v>43</v>
      </c>
      <c r="H24581">
        <v>-1.4</v>
      </c>
      <c r="I24581">
        <v>-1.5</v>
      </c>
      <c r="J24581">
        <v>1.8</v>
      </c>
    </row>
    <row r="24582" spans="1:10" x14ac:dyDescent="0.25">
      <c r="A24582" s="1">
        <v>45717</v>
      </c>
      <c r="B24582" t="s">
        <v>34</v>
      </c>
      <c r="C24582" t="s">
        <v>24</v>
      </c>
      <c r="D24582" t="s">
        <v>37</v>
      </c>
      <c r="E24582">
        <v>103.35661</v>
      </c>
      <c r="F24582" t="s">
        <v>43</v>
      </c>
      <c r="G24582" t="s">
        <v>43</v>
      </c>
      <c r="H24582">
        <v>-0.5</v>
      </c>
      <c r="I24582">
        <v>-4.3</v>
      </c>
      <c r="J24582">
        <v>-0.6</v>
      </c>
    </row>
    <row r="24583" spans="1:10" x14ac:dyDescent="0.25">
      <c r="A24583" s="1">
        <v>45717</v>
      </c>
      <c r="B24583" t="s">
        <v>34</v>
      </c>
      <c r="C24583" t="s">
        <v>24</v>
      </c>
      <c r="D24583" t="s">
        <v>36</v>
      </c>
      <c r="E24583">
        <v>117.05744</v>
      </c>
      <c r="F24583" t="s">
        <v>43</v>
      </c>
      <c r="G24583" t="s">
        <v>43</v>
      </c>
      <c r="H24583">
        <v>1.1000000000000001</v>
      </c>
      <c r="I24583">
        <v>1.2</v>
      </c>
      <c r="J24583">
        <v>9.1</v>
      </c>
    </row>
    <row r="24584" spans="1:10" x14ac:dyDescent="0.25">
      <c r="A24584" s="1">
        <v>45717</v>
      </c>
      <c r="B24584" t="s">
        <v>34</v>
      </c>
      <c r="C24584" t="s">
        <v>24</v>
      </c>
      <c r="D24584" t="s">
        <v>35</v>
      </c>
      <c r="E24584">
        <v>97.209540000000004</v>
      </c>
      <c r="F24584" t="s">
        <v>43</v>
      </c>
      <c r="G24584" t="s">
        <v>43</v>
      </c>
      <c r="H24584">
        <v>-1</v>
      </c>
      <c r="I24584">
        <v>1.2</v>
      </c>
      <c r="J24584">
        <v>5.2</v>
      </c>
    </row>
    <row r="24585" spans="1:10" x14ac:dyDescent="0.25">
      <c r="A24585" s="1">
        <v>45717</v>
      </c>
      <c r="B24585" t="s">
        <v>34</v>
      </c>
      <c r="C24585" t="s">
        <v>25</v>
      </c>
      <c r="D24585" t="s">
        <v>40</v>
      </c>
      <c r="E24585">
        <v>109.67271</v>
      </c>
      <c r="F24585">
        <v>111.06124</v>
      </c>
      <c r="G24585">
        <v>1.9</v>
      </c>
      <c r="H24585">
        <v>0.3</v>
      </c>
      <c r="I24585">
        <v>3.1</v>
      </c>
      <c r="J24585">
        <v>3.6</v>
      </c>
    </row>
    <row r="24586" spans="1:10" x14ac:dyDescent="0.25">
      <c r="A24586" s="1">
        <v>45717</v>
      </c>
      <c r="B24586" t="s">
        <v>34</v>
      </c>
      <c r="C24586" t="s">
        <v>25</v>
      </c>
      <c r="D24586" t="s">
        <v>39</v>
      </c>
      <c r="E24586">
        <v>130.80778000000001</v>
      </c>
      <c r="F24586" t="s">
        <v>43</v>
      </c>
      <c r="G24586" t="s">
        <v>43</v>
      </c>
      <c r="H24586">
        <v>8.5</v>
      </c>
      <c r="I24586">
        <v>2</v>
      </c>
      <c r="J24586">
        <v>2.2000000000000002</v>
      </c>
    </row>
    <row r="24587" spans="1:10" x14ac:dyDescent="0.25">
      <c r="A24587" s="1">
        <v>45717</v>
      </c>
      <c r="B24587" t="s">
        <v>34</v>
      </c>
      <c r="C24587" t="s">
        <v>25</v>
      </c>
      <c r="D24587" t="s">
        <v>38</v>
      </c>
      <c r="E24587">
        <v>105.27415999999999</v>
      </c>
      <c r="F24587" t="s">
        <v>43</v>
      </c>
      <c r="G24587" t="s">
        <v>43</v>
      </c>
      <c r="H24587">
        <v>-0.2</v>
      </c>
      <c r="I24587">
        <v>-0.3</v>
      </c>
      <c r="J24587">
        <v>5.4</v>
      </c>
    </row>
    <row r="24588" spans="1:10" x14ac:dyDescent="0.25">
      <c r="A24588" s="1">
        <v>45717</v>
      </c>
      <c r="B24588" t="s">
        <v>34</v>
      </c>
      <c r="C24588" t="s">
        <v>25</v>
      </c>
      <c r="D24588" t="s">
        <v>37</v>
      </c>
      <c r="E24588">
        <v>103.06173</v>
      </c>
      <c r="F24588" t="s">
        <v>43</v>
      </c>
      <c r="G24588" t="s">
        <v>43</v>
      </c>
      <c r="H24588">
        <v>-14.4</v>
      </c>
      <c r="I24588">
        <v>-4.3</v>
      </c>
      <c r="J24588">
        <v>-1.1000000000000001</v>
      </c>
    </row>
    <row r="24589" spans="1:10" x14ac:dyDescent="0.25">
      <c r="A24589" s="1">
        <v>45717</v>
      </c>
      <c r="B24589" t="s">
        <v>34</v>
      </c>
      <c r="C24589" t="s">
        <v>25</v>
      </c>
      <c r="D24589" t="s">
        <v>36</v>
      </c>
      <c r="E24589">
        <v>113.35126</v>
      </c>
      <c r="F24589" t="s">
        <v>43</v>
      </c>
      <c r="G24589" t="s">
        <v>43</v>
      </c>
      <c r="H24589">
        <v>7.4</v>
      </c>
      <c r="I24589">
        <v>11.3</v>
      </c>
      <c r="J24589">
        <v>6.2</v>
      </c>
    </row>
    <row r="24590" spans="1:10" x14ac:dyDescent="0.25">
      <c r="A24590" s="1">
        <v>45717</v>
      </c>
      <c r="B24590" t="s">
        <v>34</v>
      </c>
      <c r="C24590" t="s">
        <v>25</v>
      </c>
      <c r="D24590" t="s">
        <v>35</v>
      </c>
      <c r="E24590">
        <v>92.013909999999996</v>
      </c>
      <c r="F24590" t="s">
        <v>43</v>
      </c>
      <c r="G24590" t="s">
        <v>43</v>
      </c>
      <c r="H24590">
        <v>-5.4</v>
      </c>
      <c r="I24590">
        <v>-6.1</v>
      </c>
      <c r="J24590">
        <v>-1.1000000000000001</v>
      </c>
    </row>
    <row r="24591" spans="1:10" x14ac:dyDescent="0.25">
      <c r="A24591" s="1">
        <v>45717</v>
      </c>
      <c r="B24591" t="s">
        <v>34</v>
      </c>
      <c r="C24591" t="s">
        <v>26</v>
      </c>
      <c r="D24591" t="s">
        <v>40</v>
      </c>
      <c r="E24591">
        <v>103.71993999999999</v>
      </c>
      <c r="F24591">
        <v>105.85363</v>
      </c>
      <c r="G24591">
        <v>-0.1</v>
      </c>
      <c r="H24591">
        <v>2.2000000000000002</v>
      </c>
      <c r="I24591">
        <v>3.6</v>
      </c>
      <c r="J24591">
        <v>4.7</v>
      </c>
    </row>
    <row r="24592" spans="1:10" x14ac:dyDescent="0.25">
      <c r="A24592" s="1">
        <v>45717</v>
      </c>
      <c r="B24592" t="s">
        <v>34</v>
      </c>
      <c r="C24592" t="s">
        <v>26</v>
      </c>
      <c r="D24592" t="s">
        <v>39</v>
      </c>
      <c r="E24592">
        <v>106.37539</v>
      </c>
      <c r="F24592" t="s">
        <v>43</v>
      </c>
      <c r="G24592" t="s">
        <v>43</v>
      </c>
      <c r="H24592">
        <v>1</v>
      </c>
      <c r="I24592">
        <v>0.4</v>
      </c>
      <c r="J24592">
        <v>4.4000000000000004</v>
      </c>
    </row>
    <row r="24593" spans="1:10" x14ac:dyDescent="0.25">
      <c r="A24593" s="1">
        <v>45717</v>
      </c>
      <c r="B24593" t="s">
        <v>34</v>
      </c>
      <c r="C24593" t="s">
        <v>26</v>
      </c>
      <c r="D24593" t="s">
        <v>38</v>
      </c>
      <c r="E24593">
        <v>113.63696</v>
      </c>
      <c r="F24593" t="s">
        <v>43</v>
      </c>
      <c r="G24593" t="s">
        <v>43</v>
      </c>
      <c r="H24593">
        <v>7.5</v>
      </c>
      <c r="I24593">
        <v>10.5</v>
      </c>
      <c r="J24593">
        <v>8</v>
      </c>
    </row>
    <row r="24594" spans="1:10" x14ac:dyDescent="0.25">
      <c r="A24594" s="1">
        <v>45717</v>
      </c>
      <c r="B24594" t="s">
        <v>34</v>
      </c>
      <c r="C24594" t="s">
        <v>26</v>
      </c>
      <c r="D24594" t="s">
        <v>37</v>
      </c>
      <c r="E24594">
        <v>121.44038</v>
      </c>
      <c r="F24594" t="s">
        <v>43</v>
      </c>
      <c r="G24594" t="s">
        <v>43</v>
      </c>
      <c r="H24594">
        <v>4.4000000000000004</v>
      </c>
      <c r="I24594">
        <v>5.5</v>
      </c>
      <c r="J24594">
        <v>9.8000000000000007</v>
      </c>
    </row>
    <row r="24595" spans="1:10" x14ac:dyDescent="0.25">
      <c r="A24595" s="1">
        <v>45717</v>
      </c>
      <c r="B24595" t="s">
        <v>34</v>
      </c>
      <c r="C24595" t="s">
        <v>26</v>
      </c>
      <c r="D24595" t="s">
        <v>36</v>
      </c>
      <c r="E24595">
        <v>85.591419999999999</v>
      </c>
      <c r="F24595" t="s">
        <v>43</v>
      </c>
      <c r="G24595" t="s">
        <v>43</v>
      </c>
      <c r="H24595">
        <v>-2.7</v>
      </c>
      <c r="I24595">
        <v>-1.6</v>
      </c>
      <c r="J24595">
        <v>-0.3</v>
      </c>
    </row>
    <row r="24596" spans="1:10" x14ac:dyDescent="0.25">
      <c r="A24596" s="1">
        <v>45717</v>
      </c>
      <c r="B24596" t="s">
        <v>34</v>
      </c>
      <c r="C24596" t="s">
        <v>26</v>
      </c>
      <c r="D24596" t="s">
        <v>35</v>
      </c>
      <c r="E24596">
        <v>92.999610000000004</v>
      </c>
      <c r="F24596" t="s">
        <v>43</v>
      </c>
      <c r="G24596" t="s">
        <v>43</v>
      </c>
      <c r="H24596">
        <v>-2.7</v>
      </c>
      <c r="I24596">
        <v>-1.4</v>
      </c>
      <c r="J24596">
        <v>-0.7</v>
      </c>
    </row>
    <row r="24597" spans="1:10" x14ac:dyDescent="0.25">
      <c r="A24597" s="1">
        <v>45717</v>
      </c>
      <c r="B24597" t="s">
        <v>34</v>
      </c>
      <c r="C24597" t="s">
        <v>27</v>
      </c>
      <c r="D24597" t="s">
        <v>40</v>
      </c>
      <c r="E24597">
        <v>114.12102</v>
      </c>
      <c r="F24597">
        <v>116.35451999999999</v>
      </c>
      <c r="G24597">
        <v>1.1000000000000001</v>
      </c>
      <c r="H24597">
        <v>1.6</v>
      </c>
      <c r="I24597">
        <v>1.2</v>
      </c>
      <c r="J24597">
        <v>3.1</v>
      </c>
    </row>
    <row r="24598" spans="1:10" x14ac:dyDescent="0.25">
      <c r="A24598" s="1">
        <v>45717</v>
      </c>
      <c r="B24598" t="s">
        <v>34</v>
      </c>
      <c r="C24598" t="s">
        <v>27</v>
      </c>
      <c r="D24598" t="s">
        <v>39</v>
      </c>
      <c r="E24598">
        <v>111.82855000000001</v>
      </c>
      <c r="F24598" t="s">
        <v>43</v>
      </c>
      <c r="G24598" t="s">
        <v>43</v>
      </c>
      <c r="H24598">
        <v>3.7</v>
      </c>
      <c r="I24598">
        <v>5.5</v>
      </c>
      <c r="J24598">
        <v>5.9</v>
      </c>
    </row>
    <row r="24599" spans="1:10" x14ac:dyDescent="0.25">
      <c r="A24599" s="1">
        <v>45717</v>
      </c>
      <c r="B24599" t="s">
        <v>34</v>
      </c>
      <c r="C24599" t="s">
        <v>27</v>
      </c>
      <c r="D24599" t="s">
        <v>38</v>
      </c>
      <c r="E24599">
        <v>111.58987</v>
      </c>
      <c r="F24599" t="s">
        <v>43</v>
      </c>
      <c r="G24599" t="s">
        <v>43</v>
      </c>
      <c r="H24599">
        <v>-0.8</v>
      </c>
      <c r="I24599">
        <v>0.9</v>
      </c>
      <c r="J24599">
        <v>4.5</v>
      </c>
    </row>
    <row r="24600" spans="1:10" x14ac:dyDescent="0.25">
      <c r="A24600" s="1">
        <v>45717</v>
      </c>
      <c r="B24600" t="s">
        <v>34</v>
      </c>
      <c r="C24600" t="s">
        <v>27</v>
      </c>
      <c r="D24600" t="s">
        <v>37</v>
      </c>
      <c r="E24600">
        <v>121.84081</v>
      </c>
      <c r="F24600" t="s">
        <v>43</v>
      </c>
      <c r="G24600" t="s">
        <v>43</v>
      </c>
      <c r="H24600">
        <v>3.9</v>
      </c>
      <c r="I24600">
        <v>3.2</v>
      </c>
      <c r="J24600">
        <v>5.7</v>
      </c>
    </row>
    <row r="24601" spans="1:10" x14ac:dyDescent="0.25">
      <c r="A24601" s="1">
        <v>45717</v>
      </c>
      <c r="B24601" t="s">
        <v>34</v>
      </c>
      <c r="C24601" t="s">
        <v>27</v>
      </c>
      <c r="D24601" t="s">
        <v>36</v>
      </c>
      <c r="E24601">
        <v>113.21926000000001</v>
      </c>
      <c r="F24601" t="s">
        <v>43</v>
      </c>
      <c r="G24601" t="s">
        <v>43</v>
      </c>
      <c r="H24601">
        <v>3</v>
      </c>
      <c r="I24601">
        <v>1.1000000000000001</v>
      </c>
      <c r="J24601">
        <v>1.2</v>
      </c>
    </row>
    <row r="24602" spans="1:10" x14ac:dyDescent="0.25">
      <c r="A24602" s="1">
        <v>45717</v>
      </c>
      <c r="B24602" t="s">
        <v>34</v>
      </c>
      <c r="C24602" t="s">
        <v>27</v>
      </c>
      <c r="D24602" t="s">
        <v>35</v>
      </c>
      <c r="E24602">
        <v>99.68141</v>
      </c>
      <c r="F24602" t="s">
        <v>43</v>
      </c>
      <c r="G24602" t="s">
        <v>43</v>
      </c>
      <c r="H24602">
        <v>-14.5</v>
      </c>
      <c r="I24602">
        <v>-10.6</v>
      </c>
      <c r="J24602">
        <v>-0.6</v>
      </c>
    </row>
    <row r="24603" spans="1:10" x14ac:dyDescent="0.25">
      <c r="A24603" s="1">
        <v>45717</v>
      </c>
      <c r="B24603" t="s">
        <v>34</v>
      </c>
      <c r="C24603" t="s">
        <v>28</v>
      </c>
      <c r="D24603" t="s">
        <v>40</v>
      </c>
      <c r="E24603">
        <v>118.72205</v>
      </c>
      <c r="F24603">
        <v>119.43371999999999</v>
      </c>
      <c r="G24603">
        <v>0</v>
      </c>
      <c r="H24603">
        <v>5.4</v>
      </c>
      <c r="I24603">
        <v>4.8</v>
      </c>
      <c r="J24603">
        <v>6.2</v>
      </c>
    </row>
    <row r="24604" spans="1:10" x14ac:dyDescent="0.25">
      <c r="A24604" s="1">
        <v>45717</v>
      </c>
      <c r="B24604" t="s">
        <v>34</v>
      </c>
      <c r="C24604" t="s">
        <v>28</v>
      </c>
      <c r="D24604" t="s">
        <v>39</v>
      </c>
      <c r="E24604">
        <v>128.27592999999999</v>
      </c>
      <c r="F24604" t="s">
        <v>43</v>
      </c>
      <c r="G24604" t="s">
        <v>43</v>
      </c>
      <c r="H24604">
        <v>16.100000000000001</v>
      </c>
      <c r="I24604">
        <v>13.4</v>
      </c>
      <c r="J24604">
        <v>8</v>
      </c>
    </row>
    <row r="24605" spans="1:10" x14ac:dyDescent="0.25">
      <c r="A24605" s="1">
        <v>45717</v>
      </c>
      <c r="B24605" t="s">
        <v>34</v>
      </c>
      <c r="C24605" t="s">
        <v>28</v>
      </c>
      <c r="D24605" t="s">
        <v>38</v>
      </c>
      <c r="E24605">
        <v>118.14409000000001</v>
      </c>
      <c r="F24605" t="s">
        <v>43</v>
      </c>
      <c r="G24605" t="s">
        <v>43</v>
      </c>
      <c r="H24605">
        <v>1.6</v>
      </c>
      <c r="I24605">
        <v>4.5</v>
      </c>
      <c r="J24605">
        <v>4.5</v>
      </c>
    </row>
    <row r="24606" spans="1:10" x14ac:dyDescent="0.25">
      <c r="A24606" s="1">
        <v>45717</v>
      </c>
      <c r="B24606" t="s">
        <v>34</v>
      </c>
      <c r="C24606" t="s">
        <v>28</v>
      </c>
      <c r="D24606" t="s">
        <v>37</v>
      </c>
      <c r="E24606">
        <v>110.26412999999999</v>
      </c>
      <c r="F24606" t="s">
        <v>43</v>
      </c>
      <c r="G24606" t="s">
        <v>43</v>
      </c>
      <c r="H24606">
        <v>4.7</v>
      </c>
      <c r="I24606">
        <v>-5.2</v>
      </c>
      <c r="J24606">
        <v>1.3</v>
      </c>
    </row>
    <row r="24607" spans="1:10" x14ac:dyDescent="0.25">
      <c r="A24607" s="1">
        <v>45717</v>
      </c>
      <c r="B24607" t="s">
        <v>34</v>
      </c>
      <c r="C24607" t="s">
        <v>28</v>
      </c>
      <c r="D24607" t="s">
        <v>36</v>
      </c>
      <c r="E24607">
        <v>120.92033000000001</v>
      </c>
      <c r="F24607" t="s">
        <v>43</v>
      </c>
      <c r="G24607" t="s">
        <v>43</v>
      </c>
      <c r="H24607">
        <v>6</v>
      </c>
      <c r="I24607">
        <v>7.2</v>
      </c>
      <c r="J24607">
        <v>9</v>
      </c>
    </row>
    <row r="24608" spans="1:10" x14ac:dyDescent="0.25">
      <c r="A24608" s="1">
        <v>45717</v>
      </c>
      <c r="B24608" t="s">
        <v>34</v>
      </c>
      <c r="C24608" t="s">
        <v>28</v>
      </c>
      <c r="D24608" t="s">
        <v>35</v>
      </c>
      <c r="E24608">
        <v>113.24536999999999</v>
      </c>
      <c r="F24608" t="s">
        <v>43</v>
      </c>
      <c r="G24608" t="s">
        <v>43</v>
      </c>
      <c r="H24608">
        <v>1.2</v>
      </c>
      <c r="I24608">
        <v>1.9</v>
      </c>
      <c r="J24608">
        <v>1.4</v>
      </c>
    </row>
    <row r="24609" spans="1:10" x14ac:dyDescent="0.25">
      <c r="A24609" s="1">
        <v>45717</v>
      </c>
      <c r="B24609" t="s">
        <v>34</v>
      </c>
      <c r="C24609" t="s">
        <v>29</v>
      </c>
      <c r="D24609" t="s">
        <v>40</v>
      </c>
      <c r="E24609">
        <v>89.037289999999999</v>
      </c>
      <c r="F24609">
        <v>92.583010000000002</v>
      </c>
      <c r="G24609">
        <v>-1.2</v>
      </c>
      <c r="H24609">
        <v>-10.3</v>
      </c>
      <c r="I24609">
        <v>-11.2</v>
      </c>
      <c r="J24609">
        <v>-10</v>
      </c>
    </row>
    <row r="24610" spans="1:10" x14ac:dyDescent="0.25">
      <c r="A24610" s="1">
        <v>45717</v>
      </c>
      <c r="B24610" t="s">
        <v>34</v>
      </c>
      <c r="C24610" t="s">
        <v>29</v>
      </c>
      <c r="D24610" t="s">
        <v>39</v>
      </c>
      <c r="E24610">
        <v>100.70074</v>
      </c>
      <c r="F24610" t="s">
        <v>43</v>
      </c>
      <c r="G24610" t="s">
        <v>43</v>
      </c>
      <c r="H24610">
        <v>-4</v>
      </c>
      <c r="I24610">
        <v>-3.8</v>
      </c>
      <c r="J24610">
        <v>-7.8</v>
      </c>
    </row>
    <row r="24611" spans="1:10" x14ac:dyDescent="0.25">
      <c r="A24611" s="1">
        <v>45717</v>
      </c>
      <c r="B24611" t="s">
        <v>34</v>
      </c>
      <c r="C24611" t="s">
        <v>29</v>
      </c>
      <c r="D24611" t="s">
        <v>38</v>
      </c>
      <c r="E24611">
        <v>118.67344</v>
      </c>
      <c r="F24611" t="s">
        <v>43</v>
      </c>
      <c r="G24611" t="s">
        <v>43</v>
      </c>
      <c r="H24611">
        <v>4.0999999999999996</v>
      </c>
      <c r="I24611">
        <v>8.8000000000000007</v>
      </c>
      <c r="J24611">
        <v>6</v>
      </c>
    </row>
    <row r="24612" spans="1:10" x14ac:dyDescent="0.25">
      <c r="A24612" s="1">
        <v>45717</v>
      </c>
      <c r="B24612" t="s">
        <v>34</v>
      </c>
      <c r="C24612" t="s">
        <v>29</v>
      </c>
      <c r="D24612" t="s">
        <v>37</v>
      </c>
      <c r="E24612">
        <v>93.459490000000002</v>
      </c>
      <c r="F24612" t="s">
        <v>43</v>
      </c>
      <c r="G24612" t="s">
        <v>43</v>
      </c>
      <c r="H24612">
        <v>-4.2</v>
      </c>
      <c r="I24612">
        <v>-21.4</v>
      </c>
      <c r="J24612">
        <v>-9</v>
      </c>
    </row>
    <row r="24613" spans="1:10" x14ac:dyDescent="0.25">
      <c r="A24613" s="1">
        <v>45717</v>
      </c>
      <c r="B24613" t="s">
        <v>34</v>
      </c>
      <c r="C24613" t="s">
        <v>29</v>
      </c>
      <c r="D24613" t="s">
        <v>36</v>
      </c>
      <c r="E24613">
        <v>68.605040000000002</v>
      </c>
      <c r="F24613" t="s">
        <v>43</v>
      </c>
      <c r="G24613" t="s">
        <v>43</v>
      </c>
      <c r="H24613">
        <v>-24.7</v>
      </c>
      <c r="I24613">
        <v>-22.3</v>
      </c>
      <c r="J24613">
        <v>-22.2</v>
      </c>
    </row>
    <row r="24614" spans="1:10" x14ac:dyDescent="0.25">
      <c r="A24614" s="1">
        <v>45717</v>
      </c>
      <c r="B24614" t="s">
        <v>34</v>
      </c>
      <c r="C24614" t="s">
        <v>29</v>
      </c>
      <c r="D24614" t="s">
        <v>35</v>
      </c>
      <c r="E24614">
        <v>94.878820000000005</v>
      </c>
      <c r="F24614" t="s">
        <v>43</v>
      </c>
      <c r="G24614" t="s">
        <v>43</v>
      </c>
      <c r="H24614">
        <v>-4.7</v>
      </c>
      <c r="I24614">
        <v>-0.9</v>
      </c>
      <c r="J24614">
        <v>2.2999999999999998</v>
      </c>
    </row>
    <row r="24615" spans="1:10" x14ac:dyDescent="0.25">
      <c r="A24615" s="1">
        <v>45717</v>
      </c>
      <c r="B24615" t="s">
        <v>34</v>
      </c>
      <c r="C24615" t="s">
        <v>32</v>
      </c>
      <c r="D24615" t="s">
        <v>40</v>
      </c>
      <c r="E24615">
        <v>110.48678</v>
      </c>
      <c r="F24615">
        <v>112.68558</v>
      </c>
      <c r="G24615">
        <v>3.2</v>
      </c>
      <c r="H24615">
        <v>7</v>
      </c>
      <c r="I24615">
        <v>4.4000000000000004</v>
      </c>
      <c r="J24615">
        <v>0.3</v>
      </c>
    </row>
    <row r="24616" spans="1:10" x14ac:dyDescent="0.25">
      <c r="A24616" s="1">
        <v>45717</v>
      </c>
      <c r="B24616" t="s">
        <v>34</v>
      </c>
      <c r="C24616" t="s">
        <v>32</v>
      </c>
      <c r="D24616" t="s">
        <v>39</v>
      </c>
      <c r="E24616">
        <v>93.219970000000004</v>
      </c>
      <c r="F24616" t="s">
        <v>43</v>
      </c>
      <c r="G24616" t="s">
        <v>43</v>
      </c>
      <c r="H24616">
        <v>4.5</v>
      </c>
      <c r="I24616">
        <v>6.3</v>
      </c>
      <c r="J24616">
        <v>9.3000000000000007</v>
      </c>
    </row>
    <row r="24617" spans="1:10" x14ac:dyDescent="0.25">
      <c r="A24617" s="1">
        <v>45717</v>
      </c>
      <c r="B24617" t="s">
        <v>34</v>
      </c>
      <c r="C24617" t="s">
        <v>32</v>
      </c>
      <c r="D24617" t="s">
        <v>38</v>
      </c>
      <c r="E24617">
        <v>118.23943</v>
      </c>
      <c r="F24617" t="s">
        <v>43</v>
      </c>
      <c r="G24617" t="s">
        <v>43</v>
      </c>
      <c r="H24617">
        <v>0.9</v>
      </c>
      <c r="I24617">
        <v>2.2000000000000002</v>
      </c>
      <c r="J24617">
        <v>5.2</v>
      </c>
    </row>
    <row r="24618" spans="1:10" x14ac:dyDescent="0.25">
      <c r="A24618" s="1">
        <v>45717</v>
      </c>
      <c r="B24618" t="s">
        <v>34</v>
      </c>
      <c r="C24618" t="s">
        <v>32</v>
      </c>
      <c r="D24618" t="s">
        <v>37</v>
      </c>
      <c r="E24618">
        <v>84.4863</v>
      </c>
      <c r="F24618" t="s">
        <v>43</v>
      </c>
      <c r="G24618" t="s">
        <v>43</v>
      </c>
      <c r="H24618">
        <v>-2.4</v>
      </c>
      <c r="I24618">
        <v>-4.8</v>
      </c>
      <c r="J24618">
        <v>-8.1999999999999993</v>
      </c>
    </row>
    <row r="24619" spans="1:10" x14ac:dyDescent="0.25">
      <c r="A24619" s="1">
        <v>45717</v>
      </c>
      <c r="B24619" t="s">
        <v>34</v>
      </c>
      <c r="C24619" t="s">
        <v>32</v>
      </c>
      <c r="D24619" t="s">
        <v>36</v>
      </c>
      <c r="E24619">
        <v>118.9221</v>
      </c>
      <c r="F24619" t="s">
        <v>43</v>
      </c>
      <c r="G24619" t="s">
        <v>43</v>
      </c>
      <c r="H24619">
        <v>13.8</v>
      </c>
      <c r="I24619">
        <v>9.6999999999999993</v>
      </c>
      <c r="J24619">
        <v>-1.7</v>
      </c>
    </row>
    <row r="24620" spans="1:10" x14ac:dyDescent="0.25">
      <c r="A24620" s="1">
        <v>45717</v>
      </c>
      <c r="B24620" t="s">
        <v>34</v>
      </c>
      <c r="C24620" t="s">
        <v>32</v>
      </c>
      <c r="D24620" t="s">
        <v>35</v>
      </c>
      <c r="E24620">
        <v>124.41437999999999</v>
      </c>
      <c r="F24620" t="s">
        <v>43</v>
      </c>
      <c r="G24620" t="s">
        <v>43</v>
      </c>
      <c r="H24620">
        <v>2.5</v>
      </c>
      <c r="I24620">
        <v>-5</v>
      </c>
      <c r="J24620">
        <v>5.3</v>
      </c>
    </row>
    <row r="24621" spans="1:10" x14ac:dyDescent="0.25">
      <c r="A24621" s="1">
        <v>45717</v>
      </c>
      <c r="B24621" t="s">
        <v>34</v>
      </c>
      <c r="C24621" t="s">
        <v>33</v>
      </c>
      <c r="D24621" t="s">
        <v>40</v>
      </c>
      <c r="E24621">
        <v>116.0849</v>
      </c>
      <c r="F24621">
        <v>116.60866</v>
      </c>
      <c r="G24621">
        <v>-0.6</v>
      </c>
      <c r="H24621">
        <v>14.6</v>
      </c>
      <c r="I24621">
        <v>6.7</v>
      </c>
      <c r="J24621">
        <v>6.4</v>
      </c>
    </row>
    <row r="24622" spans="1:10" x14ac:dyDescent="0.25">
      <c r="A24622" s="1">
        <v>45717</v>
      </c>
      <c r="B24622" t="s">
        <v>34</v>
      </c>
      <c r="C24622" t="s">
        <v>33</v>
      </c>
      <c r="D24622" t="s">
        <v>39</v>
      </c>
      <c r="E24622">
        <v>99.98948</v>
      </c>
      <c r="F24622" t="s">
        <v>43</v>
      </c>
      <c r="G24622" t="s">
        <v>43</v>
      </c>
      <c r="H24622">
        <v>-9.1999999999999993</v>
      </c>
      <c r="I24622">
        <v>-6.7</v>
      </c>
      <c r="J24622">
        <v>-2.4</v>
      </c>
    </row>
    <row r="24623" spans="1:10" x14ac:dyDescent="0.25">
      <c r="A24623" s="1">
        <v>45717</v>
      </c>
      <c r="B24623" t="s">
        <v>34</v>
      </c>
      <c r="C24623" t="s">
        <v>33</v>
      </c>
      <c r="D24623" t="s">
        <v>38</v>
      </c>
      <c r="E24623">
        <v>137.90599</v>
      </c>
      <c r="F24623" t="s">
        <v>43</v>
      </c>
      <c r="G24623" t="s">
        <v>43</v>
      </c>
      <c r="H24623">
        <v>24.7</v>
      </c>
      <c r="I24623">
        <v>14.2</v>
      </c>
      <c r="J24623">
        <v>14.1</v>
      </c>
    </row>
    <row r="24624" spans="1:10" x14ac:dyDescent="0.25">
      <c r="A24624" s="1">
        <v>45717</v>
      </c>
      <c r="B24624" t="s">
        <v>34</v>
      </c>
      <c r="C24624" t="s">
        <v>33</v>
      </c>
      <c r="D24624" t="s">
        <v>37</v>
      </c>
      <c r="E24624">
        <v>120.49583</v>
      </c>
      <c r="F24624" t="s">
        <v>43</v>
      </c>
      <c r="G24624" t="s">
        <v>43</v>
      </c>
      <c r="H24624">
        <v>15.9</v>
      </c>
      <c r="I24624">
        <v>6.2</v>
      </c>
      <c r="J24624">
        <v>8.1</v>
      </c>
    </row>
    <row r="24625" spans="1:10" x14ac:dyDescent="0.25">
      <c r="A24625" s="1">
        <v>45717</v>
      </c>
      <c r="B24625" t="s">
        <v>34</v>
      </c>
      <c r="C24625" t="s">
        <v>33</v>
      </c>
      <c r="D24625" t="s">
        <v>36</v>
      </c>
      <c r="E24625">
        <v>96.796580000000006</v>
      </c>
      <c r="F24625" t="s">
        <v>43</v>
      </c>
      <c r="G24625" t="s">
        <v>43</v>
      </c>
      <c r="H24625">
        <v>24.7</v>
      </c>
      <c r="I24625">
        <v>7.2</v>
      </c>
      <c r="J24625">
        <v>-0.9</v>
      </c>
    </row>
    <row r="24626" spans="1:10" x14ac:dyDescent="0.25">
      <c r="A24626" s="1">
        <v>45717</v>
      </c>
      <c r="B24626" t="s">
        <v>34</v>
      </c>
      <c r="C24626" t="s">
        <v>33</v>
      </c>
      <c r="D24626" t="s">
        <v>35</v>
      </c>
      <c r="E24626">
        <v>112.20699</v>
      </c>
      <c r="F24626" t="s">
        <v>43</v>
      </c>
      <c r="G24626" t="s">
        <v>43</v>
      </c>
      <c r="H24626">
        <v>0.3</v>
      </c>
      <c r="I24626">
        <v>1.4</v>
      </c>
      <c r="J24626">
        <v>5</v>
      </c>
    </row>
    <row r="24627" spans="1:10" x14ac:dyDescent="0.25">
      <c r="A24627" s="1">
        <v>45748</v>
      </c>
      <c r="B24627" t="s">
        <v>5</v>
      </c>
      <c r="C24627" t="s">
        <v>16</v>
      </c>
      <c r="D24627" t="s">
        <v>40</v>
      </c>
      <c r="E24627">
        <v>117.28261000000001</v>
      </c>
      <c r="F24627">
        <v>121.73774</v>
      </c>
      <c r="G24627">
        <v>1.2</v>
      </c>
      <c r="H24627">
        <v>10.6</v>
      </c>
      <c r="I24627">
        <v>10.5</v>
      </c>
      <c r="J24627">
        <v>7.1</v>
      </c>
    </row>
    <row r="24628" spans="1:10" x14ac:dyDescent="0.25">
      <c r="A24628" s="1">
        <v>45748</v>
      </c>
      <c r="B24628" t="s">
        <v>5</v>
      </c>
      <c r="C24628" t="s">
        <v>16</v>
      </c>
      <c r="D24628" t="s">
        <v>39</v>
      </c>
      <c r="E24628">
        <v>111.32047</v>
      </c>
      <c r="F24628" t="s">
        <v>43</v>
      </c>
      <c r="G24628" t="s">
        <v>43</v>
      </c>
      <c r="H24628">
        <v>20.6</v>
      </c>
      <c r="I24628">
        <v>13.5</v>
      </c>
      <c r="J24628">
        <v>12.7</v>
      </c>
    </row>
    <row r="24629" spans="1:10" x14ac:dyDescent="0.25">
      <c r="A24629" s="1">
        <v>45748</v>
      </c>
      <c r="B24629" t="s">
        <v>5</v>
      </c>
      <c r="C24629" t="s">
        <v>16</v>
      </c>
      <c r="D24629" t="s">
        <v>38</v>
      </c>
      <c r="E24629">
        <v>114.31675</v>
      </c>
      <c r="F24629" t="s">
        <v>43</v>
      </c>
      <c r="G24629" t="s">
        <v>43</v>
      </c>
      <c r="H24629">
        <v>2.5</v>
      </c>
      <c r="I24629">
        <v>7.2</v>
      </c>
      <c r="J24629">
        <v>8.5</v>
      </c>
    </row>
    <row r="24630" spans="1:10" x14ac:dyDescent="0.25">
      <c r="A24630" s="1">
        <v>45748</v>
      </c>
      <c r="B24630" t="s">
        <v>5</v>
      </c>
      <c r="C24630" t="s">
        <v>16</v>
      </c>
      <c r="D24630" t="s">
        <v>37</v>
      </c>
      <c r="E24630">
        <v>115.38518999999999</v>
      </c>
      <c r="F24630" t="s">
        <v>43</v>
      </c>
      <c r="G24630" t="s">
        <v>43</v>
      </c>
      <c r="H24630">
        <v>6.1</v>
      </c>
      <c r="I24630">
        <v>8.1</v>
      </c>
      <c r="J24630">
        <v>2.8</v>
      </c>
    </row>
    <row r="24631" spans="1:10" x14ac:dyDescent="0.25">
      <c r="A24631" s="1">
        <v>45748</v>
      </c>
      <c r="B24631" t="s">
        <v>5</v>
      </c>
      <c r="C24631" t="s">
        <v>16</v>
      </c>
      <c r="D24631" t="s">
        <v>36</v>
      </c>
      <c r="E24631">
        <v>115.38046</v>
      </c>
      <c r="F24631" t="s">
        <v>43</v>
      </c>
      <c r="G24631" t="s">
        <v>43</v>
      </c>
      <c r="H24631">
        <v>13.6</v>
      </c>
      <c r="I24631">
        <v>10.8</v>
      </c>
      <c r="J24631">
        <v>7.5</v>
      </c>
    </row>
    <row r="24632" spans="1:10" x14ac:dyDescent="0.25">
      <c r="A24632" s="1">
        <v>45748</v>
      </c>
      <c r="B24632" t="s">
        <v>5</v>
      </c>
      <c r="C24632" t="s">
        <v>16</v>
      </c>
      <c r="D24632" t="s">
        <v>35</v>
      </c>
      <c r="E24632">
        <v>149.30837</v>
      </c>
      <c r="F24632" t="s">
        <v>43</v>
      </c>
      <c r="G24632" t="s">
        <v>43</v>
      </c>
      <c r="H24632">
        <v>28</v>
      </c>
      <c r="I24632">
        <v>23.9</v>
      </c>
      <c r="J24632">
        <v>13.4</v>
      </c>
    </row>
    <row r="24633" spans="1:10" x14ac:dyDescent="0.25">
      <c r="A24633" s="1">
        <v>45748</v>
      </c>
      <c r="B24633" t="s">
        <v>5</v>
      </c>
      <c r="C24633" t="s">
        <v>19</v>
      </c>
      <c r="D24633" t="s">
        <v>40</v>
      </c>
      <c r="E24633">
        <v>117.84971</v>
      </c>
      <c r="F24633">
        <v>122.34956</v>
      </c>
      <c r="G24633">
        <v>3</v>
      </c>
      <c r="H24633">
        <v>7.1</v>
      </c>
      <c r="I24633">
        <v>5.4</v>
      </c>
      <c r="J24633">
        <v>7.7</v>
      </c>
    </row>
    <row r="24634" spans="1:10" x14ac:dyDescent="0.25">
      <c r="A24634" s="1">
        <v>45748</v>
      </c>
      <c r="B24634" t="s">
        <v>5</v>
      </c>
      <c r="C24634" t="s">
        <v>19</v>
      </c>
      <c r="D24634" t="s">
        <v>39</v>
      </c>
      <c r="E24634">
        <v>122.8742</v>
      </c>
      <c r="F24634" t="s">
        <v>43</v>
      </c>
      <c r="G24634" t="s">
        <v>43</v>
      </c>
      <c r="H24634">
        <v>11.9</v>
      </c>
      <c r="I24634">
        <v>3.9</v>
      </c>
      <c r="J24634">
        <v>6.2</v>
      </c>
    </row>
    <row r="24635" spans="1:10" x14ac:dyDescent="0.25">
      <c r="A24635" s="1">
        <v>45748</v>
      </c>
      <c r="B24635" t="s">
        <v>5</v>
      </c>
      <c r="C24635" t="s">
        <v>19</v>
      </c>
      <c r="D24635" t="s">
        <v>38</v>
      </c>
      <c r="E24635">
        <v>131.03737000000001</v>
      </c>
      <c r="F24635" t="s">
        <v>43</v>
      </c>
      <c r="G24635" t="s">
        <v>43</v>
      </c>
      <c r="H24635">
        <v>6.2</v>
      </c>
      <c r="I24635">
        <v>3.9</v>
      </c>
      <c r="J24635">
        <v>8.8000000000000007</v>
      </c>
    </row>
    <row r="24636" spans="1:10" x14ac:dyDescent="0.25">
      <c r="A24636" s="1">
        <v>45748</v>
      </c>
      <c r="B24636" t="s">
        <v>5</v>
      </c>
      <c r="C24636" t="s">
        <v>19</v>
      </c>
      <c r="D24636" t="s">
        <v>37</v>
      </c>
      <c r="E24636">
        <v>116.35011</v>
      </c>
      <c r="F24636" t="s">
        <v>43</v>
      </c>
      <c r="G24636" t="s">
        <v>43</v>
      </c>
      <c r="H24636">
        <v>4.4000000000000004</v>
      </c>
      <c r="I24636">
        <v>0.6</v>
      </c>
      <c r="J24636">
        <v>6.8</v>
      </c>
    </row>
    <row r="24637" spans="1:10" x14ac:dyDescent="0.25">
      <c r="A24637" s="1">
        <v>45748</v>
      </c>
      <c r="B24637" t="s">
        <v>5</v>
      </c>
      <c r="C24637" t="s">
        <v>19</v>
      </c>
      <c r="D24637" t="s">
        <v>36</v>
      </c>
      <c r="E24637">
        <v>114.35253</v>
      </c>
      <c r="F24637" t="s">
        <v>43</v>
      </c>
      <c r="G24637" t="s">
        <v>43</v>
      </c>
      <c r="H24637">
        <v>9.1999999999999993</v>
      </c>
      <c r="I24637">
        <v>9.9</v>
      </c>
      <c r="J24637">
        <v>8.9</v>
      </c>
    </row>
    <row r="24638" spans="1:10" x14ac:dyDescent="0.25">
      <c r="A24638" s="1">
        <v>45748</v>
      </c>
      <c r="B24638" t="s">
        <v>5</v>
      </c>
      <c r="C24638" t="s">
        <v>19</v>
      </c>
      <c r="D24638" t="s">
        <v>35</v>
      </c>
      <c r="E24638">
        <v>100.08877</v>
      </c>
      <c r="F24638" t="s">
        <v>43</v>
      </c>
      <c r="G24638" t="s">
        <v>43</v>
      </c>
      <c r="H24638">
        <v>0.6</v>
      </c>
      <c r="I24638">
        <v>5.5</v>
      </c>
      <c r="J24638">
        <v>5</v>
      </c>
    </row>
    <row r="24639" spans="1:10" x14ac:dyDescent="0.25">
      <c r="A24639" s="1">
        <v>45748</v>
      </c>
      <c r="B24639" t="s">
        <v>5</v>
      </c>
      <c r="C24639" t="s">
        <v>22</v>
      </c>
      <c r="D24639" t="s">
        <v>40</v>
      </c>
      <c r="E24639">
        <v>116.24431</v>
      </c>
      <c r="F24639">
        <v>120.08526999999999</v>
      </c>
      <c r="G24639">
        <v>-5.9</v>
      </c>
      <c r="H24639">
        <v>3.5</v>
      </c>
      <c r="I24639">
        <v>7.9</v>
      </c>
      <c r="J24639">
        <v>7.2</v>
      </c>
    </row>
    <row r="24640" spans="1:10" x14ac:dyDescent="0.25">
      <c r="A24640" s="1">
        <v>45748</v>
      </c>
      <c r="B24640" t="s">
        <v>5</v>
      </c>
      <c r="C24640" t="s">
        <v>22</v>
      </c>
      <c r="D24640" t="s">
        <v>39</v>
      </c>
      <c r="E24640">
        <v>131.95663999999999</v>
      </c>
      <c r="F24640" t="s">
        <v>43</v>
      </c>
      <c r="G24640" t="s">
        <v>43</v>
      </c>
      <c r="H24640">
        <v>16.399999999999999</v>
      </c>
      <c r="I24640">
        <v>15.2</v>
      </c>
      <c r="J24640">
        <v>13.7</v>
      </c>
    </row>
    <row r="24641" spans="1:10" x14ac:dyDescent="0.25">
      <c r="A24641" s="1">
        <v>45748</v>
      </c>
      <c r="B24641" t="s">
        <v>5</v>
      </c>
      <c r="C24641" t="s">
        <v>22</v>
      </c>
      <c r="D24641" t="s">
        <v>38</v>
      </c>
      <c r="E24641">
        <v>120.5796</v>
      </c>
      <c r="F24641" t="s">
        <v>43</v>
      </c>
      <c r="G24641" t="s">
        <v>43</v>
      </c>
      <c r="H24641">
        <v>3.9</v>
      </c>
      <c r="I24641">
        <v>4.9000000000000004</v>
      </c>
      <c r="J24641">
        <v>3</v>
      </c>
    </row>
    <row r="24642" spans="1:10" x14ac:dyDescent="0.25">
      <c r="A24642" s="1">
        <v>45748</v>
      </c>
      <c r="B24642" t="s">
        <v>5</v>
      </c>
      <c r="C24642" t="s">
        <v>22</v>
      </c>
      <c r="D24642" t="s">
        <v>37</v>
      </c>
      <c r="E24642">
        <v>121.78685</v>
      </c>
      <c r="F24642" t="s">
        <v>43</v>
      </c>
      <c r="G24642" t="s">
        <v>43</v>
      </c>
      <c r="H24642">
        <v>-3.1</v>
      </c>
      <c r="I24642">
        <v>8.8000000000000007</v>
      </c>
      <c r="J24642">
        <v>7.3</v>
      </c>
    </row>
    <row r="24643" spans="1:10" x14ac:dyDescent="0.25">
      <c r="A24643" s="1">
        <v>45748</v>
      </c>
      <c r="B24643" t="s">
        <v>5</v>
      </c>
      <c r="C24643" t="s">
        <v>22</v>
      </c>
      <c r="D24643" t="s">
        <v>36</v>
      </c>
      <c r="E24643">
        <v>106.94462</v>
      </c>
      <c r="F24643" t="s">
        <v>43</v>
      </c>
      <c r="G24643" t="s">
        <v>43</v>
      </c>
      <c r="H24643">
        <v>2.4</v>
      </c>
      <c r="I24643">
        <v>4.4000000000000004</v>
      </c>
      <c r="J24643">
        <v>6.2</v>
      </c>
    </row>
    <row r="24644" spans="1:10" x14ac:dyDescent="0.25">
      <c r="A24644" s="1">
        <v>45748</v>
      </c>
      <c r="B24644" t="s">
        <v>5</v>
      </c>
      <c r="C24644" t="s">
        <v>22</v>
      </c>
      <c r="D24644" t="s">
        <v>35</v>
      </c>
      <c r="E24644">
        <v>122.56296</v>
      </c>
      <c r="F24644" t="s">
        <v>43</v>
      </c>
      <c r="G24644" t="s">
        <v>43</v>
      </c>
      <c r="H24644">
        <v>13.1</v>
      </c>
      <c r="I24644">
        <v>19.8</v>
      </c>
      <c r="J24644">
        <v>10.3</v>
      </c>
    </row>
    <row r="24645" spans="1:10" x14ac:dyDescent="0.25">
      <c r="A24645" s="1">
        <v>45748</v>
      </c>
      <c r="B24645" t="s">
        <v>5</v>
      </c>
      <c r="C24645" t="s">
        <v>23</v>
      </c>
      <c r="D24645" t="s">
        <v>40</v>
      </c>
      <c r="E24645">
        <v>122.15805</v>
      </c>
      <c r="F24645">
        <v>124.82192000000001</v>
      </c>
      <c r="G24645">
        <v>-0.1</v>
      </c>
      <c r="H24645">
        <v>4.8</v>
      </c>
      <c r="I24645">
        <v>6.1</v>
      </c>
      <c r="J24645">
        <v>6.2</v>
      </c>
    </row>
    <row r="24646" spans="1:10" x14ac:dyDescent="0.25">
      <c r="A24646" s="1">
        <v>45748</v>
      </c>
      <c r="B24646" t="s">
        <v>5</v>
      </c>
      <c r="C24646" t="s">
        <v>23</v>
      </c>
      <c r="D24646" t="s">
        <v>39</v>
      </c>
      <c r="E24646">
        <v>133.71652</v>
      </c>
      <c r="F24646" t="s">
        <v>43</v>
      </c>
      <c r="G24646" t="s">
        <v>43</v>
      </c>
      <c r="H24646">
        <v>8.4</v>
      </c>
      <c r="I24646">
        <v>10.3</v>
      </c>
      <c r="J24646">
        <v>12.8</v>
      </c>
    </row>
    <row r="24647" spans="1:10" x14ac:dyDescent="0.25">
      <c r="A24647" s="1">
        <v>45748</v>
      </c>
      <c r="B24647" t="s">
        <v>5</v>
      </c>
      <c r="C24647" t="s">
        <v>23</v>
      </c>
      <c r="D24647" t="s">
        <v>38</v>
      </c>
      <c r="E24647">
        <v>132.57463999999999</v>
      </c>
      <c r="F24647" t="s">
        <v>43</v>
      </c>
      <c r="G24647" t="s">
        <v>43</v>
      </c>
      <c r="H24647">
        <v>5.6</v>
      </c>
      <c r="I24647">
        <v>7.6</v>
      </c>
      <c r="J24647">
        <v>9.1999999999999993</v>
      </c>
    </row>
    <row r="24648" spans="1:10" x14ac:dyDescent="0.25">
      <c r="A24648" s="1">
        <v>45748</v>
      </c>
      <c r="B24648" t="s">
        <v>5</v>
      </c>
      <c r="C24648" t="s">
        <v>23</v>
      </c>
      <c r="D24648" t="s">
        <v>37</v>
      </c>
      <c r="E24648">
        <v>121.26636999999999</v>
      </c>
      <c r="F24648" t="s">
        <v>43</v>
      </c>
      <c r="G24648" t="s">
        <v>43</v>
      </c>
      <c r="H24648">
        <v>6.6</v>
      </c>
      <c r="I24648">
        <v>6.5</v>
      </c>
      <c r="J24648">
        <v>4.7</v>
      </c>
    </row>
    <row r="24649" spans="1:10" x14ac:dyDescent="0.25">
      <c r="A24649" s="1">
        <v>45748</v>
      </c>
      <c r="B24649" t="s">
        <v>5</v>
      </c>
      <c r="C24649" t="s">
        <v>23</v>
      </c>
      <c r="D24649" t="s">
        <v>36</v>
      </c>
      <c r="E24649">
        <v>120.18317999999999</v>
      </c>
      <c r="F24649" t="s">
        <v>43</v>
      </c>
      <c r="G24649" t="s">
        <v>43</v>
      </c>
      <c r="H24649">
        <v>3.7</v>
      </c>
      <c r="I24649">
        <v>5.3</v>
      </c>
      <c r="J24649">
        <v>5.5</v>
      </c>
    </row>
    <row r="24650" spans="1:10" x14ac:dyDescent="0.25">
      <c r="A24650" s="1">
        <v>45748</v>
      </c>
      <c r="B24650" t="s">
        <v>5</v>
      </c>
      <c r="C24650" t="s">
        <v>23</v>
      </c>
      <c r="D24650" t="s">
        <v>35</v>
      </c>
      <c r="E24650">
        <v>90.59581</v>
      </c>
      <c r="F24650" t="s">
        <v>43</v>
      </c>
      <c r="G24650" t="s">
        <v>43</v>
      </c>
      <c r="H24650">
        <v>-4.0999999999999996</v>
      </c>
      <c r="I24650">
        <v>-2.6</v>
      </c>
      <c r="J24650">
        <v>-4.3</v>
      </c>
    </row>
    <row r="24651" spans="1:10" x14ac:dyDescent="0.25">
      <c r="A24651" s="1">
        <v>45748</v>
      </c>
      <c r="B24651" t="s">
        <v>5</v>
      </c>
      <c r="C24651" t="s">
        <v>24</v>
      </c>
      <c r="D24651" t="s">
        <v>40</v>
      </c>
      <c r="E24651">
        <v>123.19508999999999</v>
      </c>
      <c r="F24651">
        <v>127.51564999999999</v>
      </c>
      <c r="G24651">
        <v>0.5</v>
      </c>
      <c r="H24651">
        <v>3.7</v>
      </c>
      <c r="I24651">
        <v>6.4</v>
      </c>
      <c r="J24651">
        <v>9.8000000000000007</v>
      </c>
    </row>
    <row r="24652" spans="1:10" x14ac:dyDescent="0.25">
      <c r="A24652" s="1">
        <v>45748</v>
      </c>
      <c r="B24652" t="s">
        <v>5</v>
      </c>
      <c r="C24652" t="s">
        <v>24</v>
      </c>
      <c r="D24652" t="s">
        <v>39</v>
      </c>
      <c r="E24652">
        <v>122.8112</v>
      </c>
      <c r="F24652" t="s">
        <v>43</v>
      </c>
      <c r="G24652" t="s">
        <v>43</v>
      </c>
      <c r="H24652">
        <v>22.5</v>
      </c>
      <c r="I24652">
        <v>27.4</v>
      </c>
      <c r="J24652">
        <v>15.5</v>
      </c>
    </row>
    <row r="24653" spans="1:10" x14ac:dyDescent="0.25">
      <c r="A24653" s="1">
        <v>45748</v>
      </c>
      <c r="B24653" t="s">
        <v>5</v>
      </c>
      <c r="C24653" t="s">
        <v>24</v>
      </c>
      <c r="D24653" t="s">
        <v>38</v>
      </c>
      <c r="E24653">
        <v>108.76730999999999</v>
      </c>
      <c r="F24653" t="s">
        <v>43</v>
      </c>
      <c r="G24653" t="s">
        <v>43</v>
      </c>
      <c r="H24653">
        <v>-3.4</v>
      </c>
      <c r="I24653">
        <v>2</v>
      </c>
      <c r="J24653">
        <v>5.0999999999999996</v>
      </c>
    </row>
    <row r="24654" spans="1:10" x14ac:dyDescent="0.25">
      <c r="A24654" s="1">
        <v>45748</v>
      </c>
      <c r="B24654" t="s">
        <v>5</v>
      </c>
      <c r="C24654" t="s">
        <v>24</v>
      </c>
      <c r="D24654" t="s">
        <v>37</v>
      </c>
      <c r="E24654">
        <v>133.66922</v>
      </c>
      <c r="F24654" t="s">
        <v>43</v>
      </c>
      <c r="G24654" t="s">
        <v>43</v>
      </c>
      <c r="H24654">
        <v>11.4</v>
      </c>
      <c r="I24654">
        <v>4.0999999999999996</v>
      </c>
      <c r="J24654">
        <v>5.9</v>
      </c>
    </row>
    <row r="24655" spans="1:10" x14ac:dyDescent="0.25">
      <c r="A24655" s="1">
        <v>45748</v>
      </c>
      <c r="B24655" t="s">
        <v>5</v>
      </c>
      <c r="C24655" t="s">
        <v>24</v>
      </c>
      <c r="D24655" t="s">
        <v>36</v>
      </c>
      <c r="E24655">
        <v>125.87392</v>
      </c>
      <c r="F24655" t="s">
        <v>43</v>
      </c>
      <c r="G24655" t="s">
        <v>43</v>
      </c>
      <c r="H24655">
        <v>1.1000000000000001</v>
      </c>
      <c r="I24655">
        <v>5.2</v>
      </c>
      <c r="J24655">
        <v>11.4</v>
      </c>
    </row>
    <row r="24656" spans="1:10" x14ac:dyDescent="0.25">
      <c r="A24656" s="1">
        <v>45748</v>
      </c>
      <c r="B24656" t="s">
        <v>5</v>
      </c>
      <c r="C24656" t="s">
        <v>24</v>
      </c>
      <c r="D24656" t="s">
        <v>35</v>
      </c>
      <c r="E24656">
        <v>109.9023</v>
      </c>
      <c r="F24656" t="s">
        <v>43</v>
      </c>
      <c r="G24656" t="s">
        <v>43</v>
      </c>
      <c r="H24656">
        <v>-0.2</v>
      </c>
      <c r="I24656">
        <v>6</v>
      </c>
      <c r="J24656">
        <v>10.5</v>
      </c>
    </row>
    <row r="24657" spans="1:10" x14ac:dyDescent="0.25">
      <c r="A24657" s="1">
        <v>45748</v>
      </c>
      <c r="B24657" t="s">
        <v>5</v>
      </c>
      <c r="C24657" t="s">
        <v>25</v>
      </c>
      <c r="D24657" t="s">
        <v>40</v>
      </c>
      <c r="E24657">
        <v>114.5239</v>
      </c>
      <c r="F24657">
        <v>118.28352</v>
      </c>
      <c r="G24657">
        <v>-3.8</v>
      </c>
      <c r="H24657">
        <v>5.0999999999999996</v>
      </c>
      <c r="I24657">
        <v>6.9</v>
      </c>
      <c r="J24657">
        <v>6.7</v>
      </c>
    </row>
    <row r="24658" spans="1:10" x14ac:dyDescent="0.25">
      <c r="A24658" s="1">
        <v>45748</v>
      </c>
      <c r="B24658" t="s">
        <v>5</v>
      </c>
      <c r="C24658" t="s">
        <v>25</v>
      </c>
      <c r="D24658" t="s">
        <v>39</v>
      </c>
      <c r="E24658">
        <v>135.33000999999999</v>
      </c>
      <c r="F24658" t="s">
        <v>43</v>
      </c>
      <c r="G24658" t="s">
        <v>43</v>
      </c>
      <c r="H24658">
        <v>19.7</v>
      </c>
      <c r="I24658">
        <v>13.4</v>
      </c>
      <c r="J24658">
        <v>9.6999999999999993</v>
      </c>
    </row>
    <row r="24659" spans="1:10" x14ac:dyDescent="0.25">
      <c r="A24659" s="1">
        <v>45748</v>
      </c>
      <c r="B24659" t="s">
        <v>5</v>
      </c>
      <c r="C24659" t="s">
        <v>25</v>
      </c>
      <c r="D24659" t="s">
        <v>38</v>
      </c>
      <c r="E24659">
        <v>106.73605000000001</v>
      </c>
      <c r="F24659" t="s">
        <v>43</v>
      </c>
      <c r="G24659" t="s">
        <v>43</v>
      </c>
      <c r="H24659">
        <v>-0.3</v>
      </c>
      <c r="I24659">
        <v>1.4</v>
      </c>
      <c r="J24659">
        <v>5.6</v>
      </c>
    </row>
    <row r="24660" spans="1:10" x14ac:dyDescent="0.25">
      <c r="A24660" s="1">
        <v>45748</v>
      </c>
      <c r="B24660" t="s">
        <v>5</v>
      </c>
      <c r="C24660" t="s">
        <v>25</v>
      </c>
      <c r="D24660" t="s">
        <v>37</v>
      </c>
      <c r="E24660">
        <v>109.95318</v>
      </c>
      <c r="F24660" t="s">
        <v>43</v>
      </c>
      <c r="G24660" t="s">
        <v>43</v>
      </c>
      <c r="H24660">
        <v>-7.1</v>
      </c>
      <c r="I24660">
        <v>-1.1000000000000001</v>
      </c>
      <c r="J24660">
        <v>2.2999999999999998</v>
      </c>
    </row>
    <row r="24661" spans="1:10" x14ac:dyDescent="0.25">
      <c r="A24661" s="1">
        <v>45748</v>
      </c>
      <c r="B24661" t="s">
        <v>5</v>
      </c>
      <c r="C24661" t="s">
        <v>25</v>
      </c>
      <c r="D24661" t="s">
        <v>36</v>
      </c>
      <c r="E24661">
        <v>118.77763</v>
      </c>
      <c r="F24661" t="s">
        <v>43</v>
      </c>
      <c r="G24661" t="s">
        <v>43</v>
      </c>
      <c r="H24661">
        <v>14.6</v>
      </c>
      <c r="I24661">
        <v>14.8</v>
      </c>
      <c r="J24661">
        <v>10.1</v>
      </c>
    </row>
    <row r="24662" spans="1:10" x14ac:dyDescent="0.25">
      <c r="A24662" s="1">
        <v>45748</v>
      </c>
      <c r="B24662" t="s">
        <v>5</v>
      </c>
      <c r="C24662" t="s">
        <v>25</v>
      </c>
      <c r="D24662" t="s">
        <v>35</v>
      </c>
      <c r="E24662">
        <v>100.82850000000001</v>
      </c>
      <c r="F24662" t="s">
        <v>43</v>
      </c>
      <c r="G24662" t="s">
        <v>43</v>
      </c>
      <c r="H24662">
        <v>-10.7</v>
      </c>
      <c r="I24662">
        <v>-3.8</v>
      </c>
      <c r="J24662">
        <v>0</v>
      </c>
    </row>
    <row r="24663" spans="1:10" x14ac:dyDescent="0.25">
      <c r="A24663" s="1">
        <v>45748</v>
      </c>
      <c r="B24663" t="s">
        <v>5</v>
      </c>
      <c r="C24663" t="s">
        <v>26</v>
      </c>
      <c r="D24663" t="s">
        <v>40</v>
      </c>
      <c r="E24663">
        <v>116.78706</v>
      </c>
      <c r="F24663">
        <v>121.49912</v>
      </c>
      <c r="G24663">
        <v>0.3</v>
      </c>
      <c r="H24663">
        <v>7.6</v>
      </c>
      <c r="I24663">
        <v>8.1999999999999993</v>
      </c>
      <c r="J24663">
        <v>8.6999999999999993</v>
      </c>
    </row>
    <row r="24664" spans="1:10" x14ac:dyDescent="0.25">
      <c r="A24664" s="1">
        <v>45748</v>
      </c>
      <c r="B24664" t="s">
        <v>5</v>
      </c>
      <c r="C24664" t="s">
        <v>26</v>
      </c>
      <c r="D24664" t="s">
        <v>39</v>
      </c>
      <c r="E24664">
        <v>127.34453000000001</v>
      </c>
      <c r="F24664" t="s">
        <v>43</v>
      </c>
      <c r="G24664" t="s">
        <v>43</v>
      </c>
      <c r="H24664">
        <v>13.2</v>
      </c>
      <c r="I24664">
        <v>8.6999999999999993</v>
      </c>
      <c r="J24664">
        <v>10.7</v>
      </c>
    </row>
    <row r="24665" spans="1:10" x14ac:dyDescent="0.25">
      <c r="A24665" s="1">
        <v>45748</v>
      </c>
      <c r="B24665" t="s">
        <v>5</v>
      </c>
      <c r="C24665" t="s">
        <v>26</v>
      </c>
      <c r="D24665" t="s">
        <v>38</v>
      </c>
      <c r="E24665">
        <v>118.22105999999999</v>
      </c>
      <c r="F24665" t="s">
        <v>43</v>
      </c>
      <c r="G24665" t="s">
        <v>43</v>
      </c>
      <c r="H24665">
        <v>12.5</v>
      </c>
      <c r="I24665">
        <v>12.4</v>
      </c>
      <c r="J24665">
        <v>10.1</v>
      </c>
    </row>
    <row r="24666" spans="1:10" x14ac:dyDescent="0.25">
      <c r="A24666" s="1">
        <v>45748</v>
      </c>
      <c r="B24666" t="s">
        <v>5</v>
      </c>
      <c r="C24666" t="s">
        <v>26</v>
      </c>
      <c r="D24666" t="s">
        <v>37</v>
      </c>
      <c r="E24666">
        <v>140.00458</v>
      </c>
      <c r="F24666" t="s">
        <v>43</v>
      </c>
      <c r="G24666" t="s">
        <v>43</v>
      </c>
      <c r="H24666">
        <v>9.1</v>
      </c>
      <c r="I24666">
        <v>10.5</v>
      </c>
      <c r="J24666">
        <v>14.3</v>
      </c>
    </row>
    <row r="24667" spans="1:10" x14ac:dyDescent="0.25">
      <c r="A24667" s="1">
        <v>45748</v>
      </c>
      <c r="B24667" t="s">
        <v>5</v>
      </c>
      <c r="C24667" t="s">
        <v>26</v>
      </c>
      <c r="D24667" t="s">
        <v>36</v>
      </c>
      <c r="E24667">
        <v>97.886110000000002</v>
      </c>
      <c r="F24667" t="s">
        <v>43</v>
      </c>
      <c r="G24667" t="s">
        <v>43</v>
      </c>
      <c r="H24667">
        <v>3.1</v>
      </c>
      <c r="I24667">
        <v>4</v>
      </c>
      <c r="J24667">
        <v>3.6</v>
      </c>
    </row>
    <row r="24668" spans="1:10" x14ac:dyDescent="0.25">
      <c r="A24668" s="1">
        <v>45748</v>
      </c>
      <c r="B24668" t="s">
        <v>5</v>
      </c>
      <c r="C24668" t="s">
        <v>26</v>
      </c>
      <c r="D24668" t="s">
        <v>35</v>
      </c>
      <c r="E24668">
        <v>109.48007</v>
      </c>
      <c r="F24668" t="s">
        <v>43</v>
      </c>
      <c r="G24668" t="s">
        <v>43</v>
      </c>
      <c r="H24668">
        <v>1.5</v>
      </c>
      <c r="I24668">
        <v>3.5</v>
      </c>
      <c r="J24668">
        <v>3.7</v>
      </c>
    </row>
    <row r="24669" spans="1:10" x14ac:dyDescent="0.25">
      <c r="A24669" s="1">
        <v>45748</v>
      </c>
      <c r="B24669" t="s">
        <v>5</v>
      </c>
      <c r="C24669" t="s">
        <v>27</v>
      </c>
      <c r="D24669" t="s">
        <v>40</v>
      </c>
      <c r="E24669">
        <v>124.91548</v>
      </c>
      <c r="F24669">
        <v>129.18096</v>
      </c>
      <c r="G24669">
        <v>-0.6</v>
      </c>
      <c r="H24669">
        <v>5.2</v>
      </c>
      <c r="I24669">
        <v>5.8</v>
      </c>
      <c r="J24669">
        <v>7.4</v>
      </c>
    </row>
    <row r="24670" spans="1:10" x14ac:dyDescent="0.25">
      <c r="A24670" s="1">
        <v>45748</v>
      </c>
      <c r="B24670" t="s">
        <v>5</v>
      </c>
      <c r="C24670" t="s">
        <v>27</v>
      </c>
      <c r="D24670" t="s">
        <v>39</v>
      </c>
      <c r="E24670">
        <v>130.05519000000001</v>
      </c>
      <c r="F24670" t="s">
        <v>43</v>
      </c>
      <c r="G24670" t="s">
        <v>43</v>
      </c>
      <c r="H24670">
        <v>14.2</v>
      </c>
      <c r="I24670">
        <v>13.4</v>
      </c>
      <c r="J24670">
        <v>13.6</v>
      </c>
    </row>
    <row r="24671" spans="1:10" x14ac:dyDescent="0.25">
      <c r="A24671" s="1">
        <v>45748</v>
      </c>
      <c r="B24671" t="s">
        <v>5</v>
      </c>
      <c r="C24671" t="s">
        <v>27</v>
      </c>
      <c r="D24671" t="s">
        <v>38</v>
      </c>
      <c r="E24671">
        <v>117.55222999999999</v>
      </c>
      <c r="F24671" t="s">
        <v>43</v>
      </c>
      <c r="G24671" t="s">
        <v>43</v>
      </c>
      <c r="H24671">
        <v>2.2000000000000002</v>
      </c>
      <c r="I24671">
        <v>5</v>
      </c>
      <c r="J24671">
        <v>8</v>
      </c>
    </row>
    <row r="24672" spans="1:10" x14ac:dyDescent="0.25">
      <c r="A24672" s="1">
        <v>45748</v>
      </c>
      <c r="B24672" t="s">
        <v>5</v>
      </c>
      <c r="C24672" t="s">
        <v>27</v>
      </c>
      <c r="D24672" t="s">
        <v>37</v>
      </c>
      <c r="E24672">
        <v>145.78317999999999</v>
      </c>
      <c r="F24672" t="s">
        <v>43</v>
      </c>
      <c r="G24672" t="s">
        <v>43</v>
      </c>
      <c r="H24672">
        <v>11.2</v>
      </c>
      <c r="I24672">
        <v>9.1999999999999993</v>
      </c>
      <c r="J24672">
        <v>10.9</v>
      </c>
    </row>
    <row r="24673" spans="1:10" x14ac:dyDescent="0.25">
      <c r="A24673" s="1">
        <v>45748</v>
      </c>
      <c r="B24673" t="s">
        <v>5</v>
      </c>
      <c r="C24673" t="s">
        <v>27</v>
      </c>
      <c r="D24673" t="s">
        <v>36</v>
      </c>
      <c r="E24673">
        <v>116.49526</v>
      </c>
      <c r="F24673" t="s">
        <v>43</v>
      </c>
      <c r="G24673" t="s">
        <v>43</v>
      </c>
      <c r="H24673">
        <v>1.9</v>
      </c>
      <c r="I24673">
        <v>4.2</v>
      </c>
      <c r="J24673">
        <v>4.8</v>
      </c>
    </row>
    <row r="24674" spans="1:10" x14ac:dyDescent="0.25">
      <c r="A24674" s="1">
        <v>45748</v>
      </c>
      <c r="B24674" t="s">
        <v>5</v>
      </c>
      <c r="C24674" t="s">
        <v>27</v>
      </c>
      <c r="D24674" t="s">
        <v>35</v>
      </c>
      <c r="E24674">
        <v>124.40092</v>
      </c>
      <c r="F24674" t="s">
        <v>43</v>
      </c>
      <c r="G24674" t="s">
        <v>43</v>
      </c>
      <c r="H24674">
        <v>1.7</v>
      </c>
      <c r="I24674">
        <v>-3.8</v>
      </c>
      <c r="J24674">
        <v>2.4</v>
      </c>
    </row>
    <row r="24675" spans="1:10" x14ac:dyDescent="0.25">
      <c r="A24675" s="1">
        <v>45748</v>
      </c>
      <c r="B24675" t="s">
        <v>5</v>
      </c>
      <c r="C24675" t="s">
        <v>28</v>
      </c>
      <c r="D24675" t="s">
        <v>40</v>
      </c>
      <c r="E24675">
        <v>129.1198</v>
      </c>
      <c r="F24675">
        <v>133.23942</v>
      </c>
      <c r="G24675">
        <v>0.7</v>
      </c>
      <c r="H24675">
        <v>10.4</v>
      </c>
      <c r="I24675">
        <v>10.3</v>
      </c>
      <c r="J24675">
        <v>10.8</v>
      </c>
    </row>
    <row r="24676" spans="1:10" x14ac:dyDescent="0.25">
      <c r="A24676" s="1">
        <v>45748</v>
      </c>
      <c r="B24676" t="s">
        <v>5</v>
      </c>
      <c r="C24676" t="s">
        <v>28</v>
      </c>
      <c r="D24676" t="s">
        <v>39</v>
      </c>
      <c r="E24676">
        <v>127.65255000000001</v>
      </c>
      <c r="F24676" t="s">
        <v>43</v>
      </c>
      <c r="G24676" t="s">
        <v>43</v>
      </c>
      <c r="H24676">
        <v>14.2</v>
      </c>
      <c r="I24676">
        <v>19.8</v>
      </c>
      <c r="J24676">
        <v>15.1</v>
      </c>
    </row>
    <row r="24677" spans="1:10" x14ac:dyDescent="0.25">
      <c r="A24677" s="1">
        <v>45748</v>
      </c>
      <c r="B24677" t="s">
        <v>5</v>
      </c>
      <c r="C24677" t="s">
        <v>28</v>
      </c>
      <c r="D24677" t="s">
        <v>38</v>
      </c>
      <c r="E24677">
        <v>124.23591</v>
      </c>
      <c r="F24677" t="s">
        <v>43</v>
      </c>
      <c r="G24677" t="s">
        <v>43</v>
      </c>
      <c r="H24677">
        <v>7.9</v>
      </c>
      <c r="I24677">
        <v>8.9</v>
      </c>
      <c r="J24677">
        <v>8.4</v>
      </c>
    </row>
    <row r="24678" spans="1:10" x14ac:dyDescent="0.25">
      <c r="A24678" s="1">
        <v>45748</v>
      </c>
      <c r="B24678" t="s">
        <v>5</v>
      </c>
      <c r="C24678" t="s">
        <v>28</v>
      </c>
      <c r="D24678" t="s">
        <v>37</v>
      </c>
      <c r="E24678">
        <v>121.25391</v>
      </c>
      <c r="F24678" t="s">
        <v>43</v>
      </c>
      <c r="G24678" t="s">
        <v>43</v>
      </c>
      <c r="H24678">
        <v>9.6999999999999993</v>
      </c>
      <c r="I24678">
        <v>2</v>
      </c>
      <c r="J24678">
        <v>6.3</v>
      </c>
    </row>
    <row r="24679" spans="1:10" x14ac:dyDescent="0.25">
      <c r="A24679" s="1">
        <v>45748</v>
      </c>
      <c r="B24679" t="s">
        <v>5</v>
      </c>
      <c r="C24679" t="s">
        <v>28</v>
      </c>
      <c r="D24679" t="s">
        <v>36</v>
      </c>
      <c r="E24679">
        <v>135.04921999999999</v>
      </c>
      <c r="F24679" t="s">
        <v>43</v>
      </c>
      <c r="G24679" t="s">
        <v>43</v>
      </c>
      <c r="H24679">
        <v>11.6</v>
      </c>
      <c r="I24679">
        <v>12.6</v>
      </c>
      <c r="J24679">
        <v>13.5</v>
      </c>
    </row>
    <row r="24680" spans="1:10" x14ac:dyDescent="0.25">
      <c r="A24680" s="1">
        <v>45748</v>
      </c>
      <c r="B24680" t="s">
        <v>5</v>
      </c>
      <c r="C24680" t="s">
        <v>28</v>
      </c>
      <c r="D24680" t="s">
        <v>35</v>
      </c>
      <c r="E24680">
        <v>128.51639</v>
      </c>
      <c r="F24680" t="s">
        <v>43</v>
      </c>
      <c r="G24680" t="s">
        <v>43</v>
      </c>
      <c r="H24680">
        <v>4.8</v>
      </c>
      <c r="I24680">
        <v>6.9</v>
      </c>
      <c r="J24680">
        <v>5.8</v>
      </c>
    </row>
    <row r="24681" spans="1:10" x14ac:dyDescent="0.25">
      <c r="A24681" s="1">
        <v>45748</v>
      </c>
      <c r="B24681" t="s">
        <v>5</v>
      </c>
      <c r="C24681" t="s">
        <v>29</v>
      </c>
      <c r="D24681" t="s">
        <v>40</v>
      </c>
      <c r="E24681">
        <v>113.03323</v>
      </c>
      <c r="F24681">
        <v>115.12768</v>
      </c>
      <c r="G24681">
        <v>0.7</v>
      </c>
      <c r="H24681">
        <v>7.4</v>
      </c>
      <c r="I24681">
        <v>3.4</v>
      </c>
      <c r="J24681">
        <v>1.2</v>
      </c>
    </row>
    <row r="24682" spans="1:10" x14ac:dyDescent="0.25">
      <c r="A24682" s="1">
        <v>45748</v>
      </c>
      <c r="B24682" t="s">
        <v>5</v>
      </c>
      <c r="C24682" t="s">
        <v>29</v>
      </c>
      <c r="D24682" t="s">
        <v>39</v>
      </c>
      <c r="E24682">
        <v>114.85992</v>
      </c>
      <c r="F24682" t="s">
        <v>43</v>
      </c>
      <c r="G24682" t="s">
        <v>43</v>
      </c>
      <c r="H24682">
        <v>8.9</v>
      </c>
      <c r="I24682">
        <v>3.8</v>
      </c>
      <c r="J24682">
        <v>-2.8</v>
      </c>
    </row>
    <row r="24683" spans="1:10" x14ac:dyDescent="0.25">
      <c r="A24683" s="1">
        <v>45748</v>
      </c>
      <c r="B24683" t="s">
        <v>5</v>
      </c>
      <c r="C24683" t="s">
        <v>29</v>
      </c>
      <c r="D24683" t="s">
        <v>38</v>
      </c>
      <c r="E24683">
        <v>118.37823</v>
      </c>
      <c r="F24683" t="s">
        <v>43</v>
      </c>
      <c r="G24683" t="s">
        <v>43</v>
      </c>
      <c r="H24683">
        <v>3.9</v>
      </c>
      <c r="I24683">
        <v>9.6</v>
      </c>
      <c r="J24683">
        <v>8.1</v>
      </c>
    </row>
    <row r="24684" spans="1:10" x14ac:dyDescent="0.25">
      <c r="A24684" s="1">
        <v>45748</v>
      </c>
      <c r="B24684" t="s">
        <v>5</v>
      </c>
      <c r="C24684" t="s">
        <v>29</v>
      </c>
      <c r="D24684" t="s">
        <v>37</v>
      </c>
      <c r="E24684">
        <v>111.55519</v>
      </c>
      <c r="F24684" t="s">
        <v>43</v>
      </c>
      <c r="G24684" t="s">
        <v>43</v>
      </c>
      <c r="H24684">
        <v>6.7</v>
      </c>
      <c r="I24684">
        <v>-12.1</v>
      </c>
      <c r="J24684">
        <v>-4.5999999999999996</v>
      </c>
    </row>
    <row r="24685" spans="1:10" x14ac:dyDescent="0.25">
      <c r="A24685" s="1">
        <v>45748</v>
      </c>
      <c r="B24685" t="s">
        <v>5</v>
      </c>
      <c r="C24685" t="s">
        <v>29</v>
      </c>
      <c r="D24685" t="s">
        <v>36</v>
      </c>
      <c r="E24685">
        <v>112.11347000000001</v>
      </c>
      <c r="F24685" t="s">
        <v>43</v>
      </c>
      <c r="G24685" t="s">
        <v>43</v>
      </c>
      <c r="H24685">
        <v>10.4</v>
      </c>
      <c r="I24685">
        <v>7.6</v>
      </c>
      <c r="J24685">
        <v>-0.5</v>
      </c>
    </row>
    <row r="24686" spans="1:10" x14ac:dyDescent="0.25">
      <c r="A24686" s="1">
        <v>45748</v>
      </c>
      <c r="B24686" t="s">
        <v>5</v>
      </c>
      <c r="C24686" t="s">
        <v>29</v>
      </c>
      <c r="D24686" t="s">
        <v>35</v>
      </c>
      <c r="E24686">
        <v>104.84739</v>
      </c>
      <c r="F24686" t="s">
        <v>43</v>
      </c>
      <c r="G24686" t="s">
        <v>43</v>
      </c>
      <c r="H24686">
        <v>3.4</v>
      </c>
      <c r="I24686">
        <v>3.8</v>
      </c>
      <c r="J24686">
        <v>7.8</v>
      </c>
    </row>
    <row r="24687" spans="1:10" x14ac:dyDescent="0.25">
      <c r="A24687" s="1">
        <v>45748</v>
      </c>
      <c r="B24687" t="s">
        <v>5</v>
      </c>
      <c r="C24687" t="s">
        <v>32</v>
      </c>
      <c r="D24687" t="s">
        <v>40</v>
      </c>
      <c r="E24687">
        <v>114.94862000000001</v>
      </c>
      <c r="F24687">
        <v>117.57169</v>
      </c>
      <c r="G24687">
        <v>-1.3</v>
      </c>
      <c r="H24687">
        <v>6.3</v>
      </c>
      <c r="I24687">
        <v>7.8</v>
      </c>
      <c r="J24687">
        <v>4.5</v>
      </c>
    </row>
    <row r="24688" spans="1:10" x14ac:dyDescent="0.25">
      <c r="A24688" s="1">
        <v>45748</v>
      </c>
      <c r="B24688" t="s">
        <v>5</v>
      </c>
      <c r="C24688" t="s">
        <v>32</v>
      </c>
      <c r="D24688" t="s">
        <v>39</v>
      </c>
      <c r="E24688">
        <v>129.29479000000001</v>
      </c>
      <c r="F24688" t="s">
        <v>43</v>
      </c>
      <c r="G24688" t="s">
        <v>43</v>
      </c>
      <c r="H24688">
        <v>22.2</v>
      </c>
      <c r="I24688">
        <v>16.2</v>
      </c>
      <c r="J24688">
        <v>18.399999999999999</v>
      </c>
    </row>
    <row r="24689" spans="1:10" x14ac:dyDescent="0.25">
      <c r="A24689" s="1">
        <v>45748</v>
      </c>
      <c r="B24689" t="s">
        <v>5</v>
      </c>
      <c r="C24689" t="s">
        <v>32</v>
      </c>
      <c r="D24689" t="s">
        <v>38</v>
      </c>
      <c r="E24689">
        <v>125.93644999999999</v>
      </c>
      <c r="F24689" t="s">
        <v>43</v>
      </c>
      <c r="G24689" t="s">
        <v>43</v>
      </c>
      <c r="H24689">
        <v>7.2</v>
      </c>
      <c r="I24689">
        <v>5.3</v>
      </c>
      <c r="J24689">
        <v>7.2</v>
      </c>
    </row>
    <row r="24690" spans="1:10" x14ac:dyDescent="0.25">
      <c r="A24690" s="1">
        <v>45748</v>
      </c>
      <c r="B24690" t="s">
        <v>5</v>
      </c>
      <c r="C24690" t="s">
        <v>32</v>
      </c>
      <c r="D24690" t="s">
        <v>37</v>
      </c>
      <c r="E24690">
        <v>102.03679</v>
      </c>
      <c r="F24690" t="s">
        <v>43</v>
      </c>
      <c r="G24690" t="s">
        <v>43</v>
      </c>
      <c r="H24690">
        <v>-1.2</v>
      </c>
      <c r="I24690">
        <v>0</v>
      </c>
      <c r="J24690">
        <v>-3</v>
      </c>
    </row>
    <row r="24691" spans="1:10" x14ac:dyDescent="0.25">
      <c r="A24691" s="1">
        <v>45748</v>
      </c>
      <c r="B24691" t="s">
        <v>5</v>
      </c>
      <c r="C24691" t="s">
        <v>32</v>
      </c>
      <c r="D24691" t="s">
        <v>36</v>
      </c>
      <c r="E24691">
        <v>108.01396</v>
      </c>
      <c r="F24691" t="s">
        <v>43</v>
      </c>
      <c r="G24691" t="s">
        <v>43</v>
      </c>
      <c r="H24691">
        <v>3.7</v>
      </c>
      <c r="I24691">
        <v>10.7</v>
      </c>
      <c r="J24691">
        <v>1.4</v>
      </c>
    </row>
    <row r="24692" spans="1:10" x14ac:dyDescent="0.25">
      <c r="A24692" s="1">
        <v>45748</v>
      </c>
      <c r="B24692" t="s">
        <v>5</v>
      </c>
      <c r="C24692" t="s">
        <v>32</v>
      </c>
      <c r="D24692" t="s">
        <v>35</v>
      </c>
      <c r="E24692">
        <v>137.89031</v>
      </c>
      <c r="F24692" t="s">
        <v>43</v>
      </c>
      <c r="G24692" t="s">
        <v>43</v>
      </c>
      <c r="H24692">
        <v>10.1</v>
      </c>
      <c r="I24692">
        <v>2.8</v>
      </c>
      <c r="J24692">
        <v>10.3</v>
      </c>
    </row>
    <row r="24693" spans="1:10" x14ac:dyDescent="0.25">
      <c r="A24693" s="1">
        <v>45748</v>
      </c>
      <c r="B24693" t="s">
        <v>5</v>
      </c>
      <c r="C24693" t="s">
        <v>33</v>
      </c>
      <c r="D24693" t="s">
        <v>40</v>
      </c>
      <c r="E24693">
        <v>127.52677</v>
      </c>
      <c r="F24693">
        <v>134.80518000000001</v>
      </c>
      <c r="G24693">
        <v>2.4</v>
      </c>
      <c r="H24693">
        <v>12.2</v>
      </c>
      <c r="I24693">
        <v>10.8</v>
      </c>
      <c r="J24693">
        <v>10.199999999999999</v>
      </c>
    </row>
    <row r="24694" spans="1:10" x14ac:dyDescent="0.25">
      <c r="A24694" s="1">
        <v>45748</v>
      </c>
      <c r="B24694" t="s">
        <v>5</v>
      </c>
      <c r="C24694" t="s">
        <v>33</v>
      </c>
      <c r="D24694" t="s">
        <v>39</v>
      </c>
      <c r="E24694">
        <v>119.88441</v>
      </c>
      <c r="F24694" t="s">
        <v>43</v>
      </c>
      <c r="G24694" t="s">
        <v>43</v>
      </c>
      <c r="H24694">
        <v>1.4</v>
      </c>
      <c r="I24694">
        <v>1.1000000000000001</v>
      </c>
      <c r="J24694">
        <v>4.2</v>
      </c>
    </row>
    <row r="24695" spans="1:10" x14ac:dyDescent="0.25">
      <c r="A24695" s="1">
        <v>45748</v>
      </c>
      <c r="B24695" t="s">
        <v>5</v>
      </c>
      <c r="C24695" t="s">
        <v>33</v>
      </c>
      <c r="D24695" t="s">
        <v>38</v>
      </c>
      <c r="E24695">
        <v>138.7234</v>
      </c>
      <c r="F24695" t="s">
        <v>43</v>
      </c>
      <c r="G24695" t="s">
        <v>43</v>
      </c>
      <c r="H24695">
        <v>19.8</v>
      </c>
      <c r="I24695">
        <v>17.7</v>
      </c>
      <c r="J24695">
        <v>17.899999999999999</v>
      </c>
    </row>
    <row r="24696" spans="1:10" x14ac:dyDescent="0.25">
      <c r="A24696" s="1">
        <v>45748</v>
      </c>
      <c r="B24696" t="s">
        <v>5</v>
      </c>
      <c r="C24696" t="s">
        <v>33</v>
      </c>
      <c r="D24696" t="s">
        <v>37</v>
      </c>
      <c r="E24696">
        <v>149.36053000000001</v>
      </c>
      <c r="F24696" t="s">
        <v>43</v>
      </c>
      <c r="G24696" t="s">
        <v>43</v>
      </c>
      <c r="H24696">
        <v>25.4</v>
      </c>
      <c r="I24696">
        <v>14.9</v>
      </c>
      <c r="J24696">
        <v>13.9</v>
      </c>
    </row>
    <row r="24697" spans="1:10" x14ac:dyDescent="0.25">
      <c r="A24697" s="1">
        <v>45748</v>
      </c>
      <c r="B24697" t="s">
        <v>5</v>
      </c>
      <c r="C24697" t="s">
        <v>33</v>
      </c>
      <c r="D24697" t="s">
        <v>36</v>
      </c>
      <c r="E24697">
        <v>96.94426</v>
      </c>
      <c r="F24697" t="s">
        <v>43</v>
      </c>
      <c r="G24697" t="s">
        <v>43</v>
      </c>
      <c r="H24697">
        <v>1</v>
      </c>
      <c r="I24697">
        <v>6</v>
      </c>
      <c r="J24697">
        <v>0.8</v>
      </c>
    </row>
    <row r="24698" spans="1:10" x14ac:dyDescent="0.25">
      <c r="A24698" s="1">
        <v>45748</v>
      </c>
      <c r="B24698" t="s">
        <v>5</v>
      </c>
      <c r="C24698" t="s">
        <v>33</v>
      </c>
      <c r="D24698" t="s">
        <v>35</v>
      </c>
      <c r="E24698">
        <v>129.57382999999999</v>
      </c>
      <c r="F24698" t="s">
        <v>43</v>
      </c>
      <c r="G24698" t="s">
        <v>43</v>
      </c>
      <c r="H24698">
        <v>2.8</v>
      </c>
      <c r="I24698">
        <v>5.8</v>
      </c>
      <c r="J24698">
        <v>8.6999999999999993</v>
      </c>
    </row>
    <row r="24699" spans="1:10" x14ac:dyDescent="0.25">
      <c r="A24699" s="1">
        <v>45748</v>
      </c>
      <c r="B24699" t="s">
        <v>34</v>
      </c>
      <c r="C24699" t="s">
        <v>16</v>
      </c>
      <c r="D24699" t="s">
        <v>40</v>
      </c>
      <c r="E24699">
        <v>105.33356000000001</v>
      </c>
      <c r="F24699">
        <v>109.01869000000001</v>
      </c>
      <c r="G24699">
        <v>0.2</v>
      </c>
      <c r="H24699">
        <v>5.2</v>
      </c>
      <c r="I24699">
        <v>5.0999999999999996</v>
      </c>
      <c r="J24699">
        <v>2.4</v>
      </c>
    </row>
    <row r="24700" spans="1:10" x14ac:dyDescent="0.25">
      <c r="A24700" s="1">
        <v>45748</v>
      </c>
      <c r="B24700" t="s">
        <v>34</v>
      </c>
      <c r="C24700" t="s">
        <v>16</v>
      </c>
      <c r="D24700" t="s">
        <v>39</v>
      </c>
      <c r="E24700">
        <v>96.103920000000002</v>
      </c>
      <c r="F24700" t="s">
        <v>43</v>
      </c>
      <c r="G24700" t="s">
        <v>43</v>
      </c>
      <c r="H24700">
        <v>12.1</v>
      </c>
      <c r="I24700">
        <v>5.6</v>
      </c>
      <c r="J24700">
        <v>6.4</v>
      </c>
    </row>
    <row r="24701" spans="1:10" x14ac:dyDescent="0.25">
      <c r="A24701" s="1">
        <v>45748</v>
      </c>
      <c r="B24701" t="s">
        <v>34</v>
      </c>
      <c r="C24701" t="s">
        <v>16</v>
      </c>
      <c r="D24701" t="s">
        <v>38</v>
      </c>
      <c r="E24701">
        <v>108.98341000000001</v>
      </c>
      <c r="F24701" t="s">
        <v>43</v>
      </c>
      <c r="G24701" t="s">
        <v>43</v>
      </c>
      <c r="H24701">
        <v>0.4</v>
      </c>
      <c r="I24701">
        <v>3.4</v>
      </c>
      <c r="J24701">
        <v>4.5</v>
      </c>
    </row>
    <row r="24702" spans="1:10" x14ac:dyDescent="0.25">
      <c r="A24702" s="1">
        <v>45748</v>
      </c>
      <c r="B24702" t="s">
        <v>34</v>
      </c>
      <c r="C24702" t="s">
        <v>16</v>
      </c>
      <c r="D24702" t="s">
        <v>37</v>
      </c>
      <c r="E24702">
        <v>99.159189999999995</v>
      </c>
      <c r="F24702" t="s">
        <v>43</v>
      </c>
      <c r="G24702" t="s">
        <v>43</v>
      </c>
      <c r="H24702">
        <v>-0.1</v>
      </c>
      <c r="I24702">
        <v>2.2000000000000002</v>
      </c>
      <c r="J24702">
        <v>-2.8</v>
      </c>
    </row>
    <row r="24703" spans="1:10" x14ac:dyDescent="0.25">
      <c r="A24703" s="1">
        <v>45748</v>
      </c>
      <c r="B24703" t="s">
        <v>34</v>
      </c>
      <c r="C24703" t="s">
        <v>16</v>
      </c>
      <c r="D24703" t="s">
        <v>36</v>
      </c>
      <c r="E24703">
        <v>107.12273</v>
      </c>
      <c r="F24703" t="s">
        <v>43</v>
      </c>
      <c r="G24703" t="s">
        <v>43</v>
      </c>
      <c r="H24703">
        <v>8.1</v>
      </c>
      <c r="I24703">
        <v>6.3</v>
      </c>
      <c r="J24703">
        <v>4.0999999999999996</v>
      </c>
    </row>
    <row r="24704" spans="1:10" x14ac:dyDescent="0.25">
      <c r="A24704" s="1">
        <v>45748</v>
      </c>
      <c r="B24704" t="s">
        <v>34</v>
      </c>
      <c r="C24704" t="s">
        <v>16</v>
      </c>
      <c r="D24704" t="s">
        <v>35</v>
      </c>
      <c r="E24704">
        <v>128.07908</v>
      </c>
      <c r="F24704" t="s">
        <v>43</v>
      </c>
      <c r="G24704" t="s">
        <v>43</v>
      </c>
      <c r="H24704">
        <v>20.5</v>
      </c>
      <c r="I24704">
        <v>16.8</v>
      </c>
      <c r="J24704">
        <v>7.3</v>
      </c>
    </row>
    <row r="24705" spans="1:10" x14ac:dyDescent="0.25">
      <c r="A24705" s="1">
        <v>45748</v>
      </c>
      <c r="B24705" t="s">
        <v>34</v>
      </c>
      <c r="C24705" t="s">
        <v>19</v>
      </c>
      <c r="D24705" t="s">
        <v>40</v>
      </c>
      <c r="E24705">
        <v>106.82409</v>
      </c>
      <c r="F24705">
        <v>109.95026</v>
      </c>
      <c r="G24705">
        <v>5.3</v>
      </c>
      <c r="H24705">
        <v>2.8</v>
      </c>
      <c r="I24705">
        <v>0.5</v>
      </c>
      <c r="J24705">
        <v>3.2</v>
      </c>
    </row>
    <row r="24706" spans="1:10" x14ac:dyDescent="0.25">
      <c r="A24706" s="1">
        <v>45748</v>
      </c>
      <c r="B24706" t="s">
        <v>34</v>
      </c>
      <c r="C24706" t="s">
        <v>19</v>
      </c>
      <c r="D24706" t="s">
        <v>39</v>
      </c>
      <c r="E24706">
        <v>99.303669999999997</v>
      </c>
      <c r="F24706" t="s">
        <v>43</v>
      </c>
      <c r="G24706" t="s">
        <v>43</v>
      </c>
      <c r="H24706">
        <v>4</v>
      </c>
      <c r="I24706">
        <v>-4.2</v>
      </c>
      <c r="J24706">
        <v>-1.3</v>
      </c>
    </row>
    <row r="24707" spans="1:10" x14ac:dyDescent="0.25">
      <c r="A24707" s="1">
        <v>45748</v>
      </c>
      <c r="B24707" t="s">
        <v>34</v>
      </c>
      <c r="C24707" t="s">
        <v>19</v>
      </c>
      <c r="D24707" t="s">
        <v>38</v>
      </c>
      <c r="E24707">
        <v>122.67915000000001</v>
      </c>
      <c r="F24707" t="s">
        <v>43</v>
      </c>
      <c r="G24707" t="s">
        <v>43</v>
      </c>
      <c r="H24707">
        <v>3.5</v>
      </c>
      <c r="I24707">
        <v>1</v>
      </c>
      <c r="J24707">
        <v>5.3</v>
      </c>
    </row>
    <row r="24708" spans="1:10" x14ac:dyDescent="0.25">
      <c r="A24708" s="1">
        <v>45748</v>
      </c>
      <c r="B24708" t="s">
        <v>34</v>
      </c>
      <c r="C24708" t="s">
        <v>19</v>
      </c>
      <c r="D24708" t="s">
        <v>37</v>
      </c>
      <c r="E24708">
        <v>99.880219999999994</v>
      </c>
      <c r="F24708" t="s">
        <v>43</v>
      </c>
      <c r="G24708" t="s">
        <v>43</v>
      </c>
      <c r="H24708">
        <v>-1.6</v>
      </c>
      <c r="I24708">
        <v>-4.7</v>
      </c>
      <c r="J24708">
        <v>1</v>
      </c>
    </row>
    <row r="24709" spans="1:10" x14ac:dyDescent="0.25">
      <c r="A24709" s="1">
        <v>45748</v>
      </c>
      <c r="B24709" t="s">
        <v>34</v>
      </c>
      <c r="C24709" t="s">
        <v>19</v>
      </c>
      <c r="D24709" t="s">
        <v>36</v>
      </c>
      <c r="E24709">
        <v>109.85102999999999</v>
      </c>
      <c r="F24709" t="s">
        <v>43</v>
      </c>
      <c r="G24709" t="s">
        <v>43</v>
      </c>
      <c r="H24709">
        <v>6.1</v>
      </c>
      <c r="I24709">
        <v>4.9000000000000004</v>
      </c>
      <c r="J24709">
        <v>5.3</v>
      </c>
    </row>
    <row r="24710" spans="1:10" x14ac:dyDescent="0.25">
      <c r="A24710" s="1">
        <v>45748</v>
      </c>
      <c r="B24710" t="s">
        <v>34</v>
      </c>
      <c r="C24710" t="s">
        <v>19</v>
      </c>
      <c r="D24710" t="s">
        <v>35</v>
      </c>
      <c r="E24710">
        <v>86.784989999999993</v>
      </c>
      <c r="F24710" t="s">
        <v>43</v>
      </c>
      <c r="G24710" t="s">
        <v>43</v>
      </c>
      <c r="H24710">
        <v>-4.5</v>
      </c>
      <c r="I24710">
        <v>0.3</v>
      </c>
      <c r="J24710">
        <v>0.1</v>
      </c>
    </row>
    <row r="24711" spans="1:10" x14ac:dyDescent="0.25">
      <c r="A24711" s="1">
        <v>45748</v>
      </c>
      <c r="B24711" t="s">
        <v>34</v>
      </c>
      <c r="C24711" t="s">
        <v>22</v>
      </c>
      <c r="D24711" t="s">
        <v>40</v>
      </c>
      <c r="E24711">
        <v>104.3133</v>
      </c>
      <c r="F24711">
        <v>107.78511</v>
      </c>
      <c r="G24711">
        <v>-2.4</v>
      </c>
      <c r="H24711">
        <v>-2.2000000000000002</v>
      </c>
      <c r="I24711">
        <v>1.3</v>
      </c>
      <c r="J24711">
        <v>1.1000000000000001</v>
      </c>
    </row>
    <row r="24712" spans="1:10" x14ac:dyDescent="0.25">
      <c r="A24712" s="1">
        <v>45748</v>
      </c>
      <c r="B24712" t="s">
        <v>34</v>
      </c>
      <c r="C24712" t="s">
        <v>22</v>
      </c>
      <c r="D24712" t="s">
        <v>39</v>
      </c>
      <c r="E24712">
        <v>103.35175</v>
      </c>
      <c r="F24712" t="s">
        <v>43</v>
      </c>
      <c r="G24712" t="s">
        <v>43</v>
      </c>
      <c r="H24712">
        <v>1.8</v>
      </c>
      <c r="I24712">
        <v>2.7</v>
      </c>
      <c r="J24712">
        <v>5</v>
      </c>
    </row>
    <row r="24713" spans="1:10" x14ac:dyDescent="0.25">
      <c r="A24713" s="1">
        <v>45748</v>
      </c>
      <c r="B24713" t="s">
        <v>34</v>
      </c>
      <c r="C24713" t="s">
        <v>22</v>
      </c>
      <c r="D24713" t="s">
        <v>38</v>
      </c>
      <c r="E24713">
        <v>110.1079</v>
      </c>
      <c r="F24713" t="s">
        <v>43</v>
      </c>
      <c r="G24713" t="s">
        <v>43</v>
      </c>
      <c r="H24713">
        <v>0.2</v>
      </c>
      <c r="I24713">
        <v>0.3</v>
      </c>
      <c r="J24713">
        <v>-1.1000000000000001</v>
      </c>
    </row>
    <row r="24714" spans="1:10" x14ac:dyDescent="0.25">
      <c r="A24714" s="1">
        <v>45748</v>
      </c>
      <c r="B24714" t="s">
        <v>34</v>
      </c>
      <c r="C24714" t="s">
        <v>22</v>
      </c>
      <c r="D24714" t="s">
        <v>37</v>
      </c>
      <c r="E24714">
        <v>104.81144999999999</v>
      </c>
      <c r="F24714" t="s">
        <v>43</v>
      </c>
      <c r="G24714" t="s">
        <v>43</v>
      </c>
      <c r="H24714">
        <v>-7.5</v>
      </c>
      <c r="I24714">
        <v>4.8</v>
      </c>
      <c r="J24714">
        <v>0.4</v>
      </c>
    </row>
    <row r="24715" spans="1:10" x14ac:dyDescent="0.25">
      <c r="A24715" s="1">
        <v>45748</v>
      </c>
      <c r="B24715" t="s">
        <v>34</v>
      </c>
      <c r="C24715" t="s">
        <v>22</v>
      </c>
      <c r="D24715" t="s">
        <v>36</v>
      </c>
      <c r="E24715">
        <v>102.33747</v>
      </c>
      <c r="F24715" t="s">
        <v>43</v>
      </c>
      <c r="G24715" t="s">
        <v>43</v>
      </c>
      <c r="H24715">
        <v>-2</v>
      </c>
      <c r="I24715">
        <v>-1.6</v>
      </c>
      <c r="J24715">
        <v>0.7</v>
      </c>
    </row>
    <row r="24716" spans="1:10" x14ac:dyDescent="0.25">
      <c r="A24716" s="1">
        <v>45748</v>
      </c>
      <c r="B24716" t="s">
        <v>34</v>
      </c>
      <c r="C24716" t="s">
        <v>22</v>
      </c>
      <c r="D24716" t="s">
        <v>35</v>
      </c>
      <c r="E24716">
        <v>106.72147</v>
      </c>
      <c r="F24716" t="s">
        <v>43</v>
      </c>
      <c r="G24716" t="s">
        <v>43</v>
      </c>
      <c r="H24716">
        <v>7.2</v>
      </c>
      <c r="I24716">
        <v>13.6</v>
      </c>
      <c r="J24716">
        <v>5</v>
      </c>
    </row>
    <row r="24717" spans="1:10" x14ac:dyDescent="0.25">
      <c r="A24717" s="1">
        <v>45748</v>
      </c>
      <c r="B24717" t="s">
        <v>34</v>
      </c>
      <c r="C24717" t="s">
        <v>23</v>
      </c>
      <c r="D24717" t="s">
        <v>40</v>
      </c>
      <c r="E24717">
        <v>108.21722</v>
      </c>
      <c r="F24717">
        <v>110.65757000000001</v>
      </c>
      <c r="G24717">
        <v>0.6</v>
      </c>
      <c r="H24717">
        <v>-1.2</v>
      </c>
      <c r="I24717">
        <v>0.4</v>
      </c>
      <c r="J24717">
        <v>0.8</v>
      </c>
    </row>
    <row r="24718" spans="1:10" x14ac:dyDescent="0.25">
      <c r="A24718" s="1">
        <v>45748</v>
      </c>
      <c r="B24718" t="s">
        <v>34</v>
      </c>
      <c r="C24718" t="s">
        <v>23</v>
      </c>
      <c r="D24718" t="s">
        <v>39</v>
      </c>
      <c r="E24718">
        <v>109.01723</v>
      </c>
      <c r="F24718" t="s">
        <v>43</v>
      </c>
      <c r="G24718" t="s">
        <v>43</v>
      </c>
      <c r="H24718">
        <v>0</v>
      </c>
      <c r="I24718">
        <v>2.2999999999999998</v>
      </c>
      <c r="J24718">
        <v>6</v>
      </c>
    </row>
    <row r="24719" spans="1:10" x14ac:dyDescent="0.25">
      <c r="A24719" s="1">
        <v>45748</v>
      </c>
      <c r="B24719" t="s">
        <v>34</v>
      </c>
      <c r="C24719" t="s">
        <v>23</v>
      </c>
      <c r="D24719" t="s">
        <v>38</v>
      </c>
      <c r="E24719">
        <v>123.10781</v>
      </c>
      <c r="F24719" t="s">
        <v>43</v>
      </c>
      <c r="G24719" t="s">
        <v>43</v>
      </c>
      <c r="H24719">
        <v>2.2999999999999998</v>
      </c>
      <c r="I24719">
        <v>3.5</v>
      </c>
      <c r="J24719">
        <v>5.6</v>
      </c>
    </row>
    <row r="24720" spans="1:10" x14ac:dyDescent="0.25">
      <c r="A24720" s="1">
        <v>45748</v>
      </c>
      <c r="B24720" t="s">
        <v>34</v>
      </c>
      <c r="C24720" t="s">
        <v>23</v>
      </c>
      <c r="D24720" t="s">
        <v>37</v>
      </c>
      <c r="E24720">
        <v>101.00838</v>
      </c>
      <c r="F24720" t="s">
        <v>43</v>
      </c>
      <c r="G24720" t="s">
        <v>43</v>
      </c>
      <c r="H24720">
        <v>-1.2</v>
      </c>
      <c r="I24720">
        <v>-0.1</v>
      </c>
      <c r="J24720">
        <v>-3.5</v>
      </c>
    </row>
    <row r="24721" spans="1:10" x14ac:dyDescent="0.25">
      <c r="A24721" s="1">
        <v>45748</v>
      </c>
      <c r="B24721" t="s">
        <v>34</v>
      </c>
      <c r="C24721" t="s">
        <v>23</v>
      </c>
      <c r="D24721" t="s">
        <v>36</v>
      </c>
      <c r="E24721">
        <v>109.21719</v>
      </c>
      <c r="F24721" t="s">
        <v>43</v>
      </c>
      <c r="G24721" t="s">
        <v>43</v>
      </c>
      <c r="H24721">
        <v>-2.5</v>
      </c>
      <c r="I24721">
        <v>-0.3</v>
      </c>
      <c r="J24721">
        <v>0.9</v>
      </c>
    </row>
    <row r="24722" spans="1:10" x14ac:dyDescent="0.25">
      <c r="A24722" s="1">
        <v>45748</v>
      </c>
      <c r="B24722" t="s">
        <v>34</v>
      </c>
      <c r="C24722" t="s">
        <v>23</v>
      </c>
      <c r="D24722" t="s">
        <v>35</v>
      </c>
      <c r="E24722">
        <v>76.978639999999999</v>
      </c>
      <c r="F24722" t="s">
        <v>43</v>
      </c>
      <c r="G24722" t="s">
        <v>43</v>
      </c>
      <c r="H24722">
        <v>-10.1</v>
      </c>
      <c r="I24722">
        <v>-8.4</v>
      </c>
      <c r="J24722">
        <v>-9.3000000000000007</v>
      </c>
    </row>
    <row r="24723" spans="1:10" x14ac:dyDescent="0.25">
      <c r="A24723" s="1">
        <v>45748</v>
      </c>
      <c r="B24723" t="s">
        <v>34</v>
      </c>
      <c r="C24723" t="s">
        <v>24</v>
      </c>
      <c r="D24723" t="s">
        <v>40</v>
      </c>
      <c r="E24723">
        <v>109.32482</v>
      </c>
      <c r="F24723">
        <v>113.06935</v>
      </c>
      <c r="G24723">
        <v>0.7</v>
      </c>
      <c r="H24723">
        <v>-2.8</v>
      </c>
      <c r="I24723">
        <v>0.2</v>
      </c>
      <c r="J24723">
        <v>4.5999999999999996</v>
      </c>
    </row>
    <row r="24724" spans="1:10" x14ac:dyDescent="0.25">
      <c r="A24724" s="1">
        <v>45748</v>
      </c>
      <c r="B24724" t="s">
        <v>34</v>
      </c>
      <c r="C24724" t="s">
        <v>24</v>
      </c>
      <c r="D24724" t="s">
        <v>39</v>
      </c>
      <c r="E24724">
        <v>97.848879999999994</v>
      </c>
      <c r="F24724" t="s">
        <v>43</v>
      </c>
      <c r="G24724" t="s">
        <v>43</v>
      </c>
      <c r="H24724">
        <v>12.7</v>
      </c>
      <c r="I24724">
        <v>17.7</v>
      </c>
      <c r="J24724">
        <v>8</v>
      </c>
    </row>
    <row r="24725" spans="1:10" x14ac:dyDescent="0.25">
      <c r="A24725" s="1">
        <v>45748</v>
      </c>
      <c r="B24725" t="s">
        <v>34</v>
      </c>
      <c r="C24725" t="s">
        <v>24</v>
      </c>
      <c r="D24725" t="s">
        <v>38</v>
      </c>
      <c r="E24725">
        <v>99.173339999999996</v>
      </c>
      <c r="F24725" t="s">
        <v>43</v>
      </c>
      <c r="G24725" t="s">
        <v>43</v>
      </c>
      <c r="H24725">
        <v>-7.1</v>
      </c>
      <c r="I24725">
        <v>-2.9</v>
      </c>
      <c r="J24725">
        <v>0.4</v>
      </c>
    </row>
    <row r="24726" spans="1:10" x14ac:dyDescent="0.25">
      <c r="A24726" s="1">
        <v>45748</v>
      </c>
      <c r="B24726" t="s">
        <v>34</v>
      </c>
      <c r="C24726" t="s">
        <v>24</v>
      </c>
      <c r="D24726" t="s">
        <v>37</v>
      </c>
      <c r="E24726">
        <v>111.53642000000001</v>
      </c>
      <c r="F24726" t="s">
        <v>43</v>
      </c>
      <c r="G24726" t="s">
        <v>43</v>
      </c>
      <c r="H24726">
        <v>3.9</v>
      </c>
      <c r="I24726">
        <v>-2.2999999999999998</v>
      </c>
      <c r="J24726">
        <v>-0.5</v>
      </c>
    </row>
    <row r="24727" spans="1:10" x14ac:dyDescent="0.25">
      <c r="A24727" s="1">
        <v>45748</v>
      </c>
      <c r="B24727" t="s">
        <v>34</v>
      </c>
      <c r="C24727" t="s">
        <v>24</v>
      </c>
      <c r="D24727" t="s">
        <v>36</v>
      </c>
      <c r="E24727">
        <v>115.46845</v>
      </c>
      <c r="F24727" t="s">
        <v>43</v>
      </c>
      <c r="G24727" t="s">
        <v>43</v>
      </c>
      <c r="H24727">
        <v>-4.9000000000000004</v>
      </c>
      <c r="I24727">
        <v>-0.4</v>
      </c>
      <c r="J24727">
        <v>6.8</v>
      </c>
    </row>
    <row r="24728" spans="1:10" x14ac:dyDescent="0.25">
      <c r="A24728" s="1">
        <v>45748</v>
      </c>
      <c r="B24728" t="s">
        <v>34</v>
      </c>
      <c r="C24728" t="s">
        <v>24</v>
      </c>
      <c r="D24728" t="s">
        <v>35</v>
      </c>
      <c r="E24728">
        <v>91.560630000000003</v>
      </c>
      <c r="F24728" t="s">
        <v>43</v>
      </c>
      <c r="G24728" t="s">
        <v>43</v>
      </c>
      <c r="H24728">
        <v>-6.9</v>
      </c>
      <c r="I24728">
        <v>-0.9</v>
      </c>
      <c r="J24728">
        <v>4.4000000000000004</v>
      </c>
    </row>
    <row r="24729" spans="1:10" x14ac:dyDescent="0.25">
      <c r="A24729" s="1">
        <v>45748</v>
      </c>
      <c r="B24729" t="s">
        <v>34</v>
      </c>
      <c r="C24729" t="s">
        <v>25</v>
      </c>
      <c r="D24729" t="s">
        <v>40</v>
      </c>
      <c r="E24729">
        <v>104.27058</v>
      </c>
      <c r="F24729">
        <v>107.55079000000001</v>
      </c>
      <c r="G24729">
        <v>-3.2</v>
      </c>
      <c r="H24729">
        <v>1.3</v>
      </c>
      <c r="I24729">
        <v>2.6</v>
      </c>
      <c r="J24729">
        <v>3.3</v>
      </c>
    </row>
    <row r="24730" spans="1:10" x14ac:dyDescent="0.25">
      <c r="A24730" s="1">
        <v>45748</v>
      </c>
      <c r="B24730" t="s">
        <v>34</v>
      </c>
      <c r="C24730" t="s">
        <v>25</v>
      </c>
      <c r="D24730" t="s">
        <v>39</v>
      </c>
      <c r="E24730">
        <v>112.43568</v>
      </c>
      <c r="F24730" t="s">
        <v>43</v>
      </c>
      <c r="G24730" t="s">
        <v>43</v>
      </c>
      <c r="H24730">
        <v>9.1999999999999993</v>
      </c>
      <c r="I24730">
        <v>3.7</v>
      </c>
      <c r="J24730">
        <v>3.4</v>
      </c>
    </row>
    <row r="24731" spans="1:10" x14ac:dyDescent="0.25">
      <c r="A24731" s="1">
        <v>45748</v>
      </c>
      <c r="B24731" t="s">
        <v>34</v>
      </c>
      <c r="C24731" t="s">
        <v>25</v>
      </c>
      <c r="D24731" t="s">
        <v>38</v>
      </c>
      <c r="E24731">
        <v>103.16755000000001</v>
      </c>
      <c r="F24731" t="s">
        <v>43</v>
      </c>
      <c r="G24731" t="s">
        <v>43</v>
      </c>
      <c r="H24731">
        <v>-2.6</v>
      </c>
      <c r="I24731">
        <v>-0.9</v>
      </c>
      <c r="J24731">
        <v>4.5</v>
      </c>
    </row>
    <row r="24732" spans="1:10" x14ac:dyDescent="0.25">
      <c r="A24732" s="1">
        <v>45748</v>
      </c>
      <c r="B24732" t="s">
        <v>34</v>
      </c>
      <c r="C24732" t="s">
        <v>25</v>
      </c>
      <c r="D24732" t="s">
        <v>37</v>
      </c>
      <c r="E24732">
        <v>95.795249999999996</v>
      </c>
      <c r="F24732" t="s">
        <v>43</v>
      </c>
      <c r="G24732" t="s">
        <v>43</v>
      </c>
      <c r="H24732">
        <v>-12.1</v>
      </c>
      <c r="I24732">
        <v>-6.2</v>
      </c>
      <c r="J24732">
        <v>-2.4</v>
      </c>
    </row>
    <row r="24733" spans="1:10" x14ac:dyDescent="0.25">
      <c r="A24733" s="1">
        <v>45748</v>
      </c>
      <c r="B24733" t="s">
        <v>34</v>
      </c>
      <c r="C24733" t="s">
        <v>25</v>
      </c>
      <c r="D24733" t="s">
        <v>36</v>
      </c>
      <c r="E24733">
        <v>109.93892</v>
      </c>
      <c r="F24733" t="s">
        <v>43</v>
      </c>
      <c r="G24733" t="s">
        <v>43</v>
      </c>
      <c r="H24733">
        <v>12.6</v>
      </c>
      <c r="I24733">
        <v>11.6</v>
      </c>
      <c r="J24733">
        <v>7.1</v>
      </c>
    </row>
    <row r="24734" spans="1:10" x14ac:dyDescent="0.25">
      <c r="A24734" s="1">
        <v>45748</v>
      </c>
      <c r="B24734" t="s">
        <v>34</v>
      </c>
      <c r="C24734" t="s">
        <v>25</v>
      </c>
      <c r="D24734" t="s">
        <v>35</v>
      </c>
      <c r="E24734">
        <v>88.412400000000005</v>
      </c>
      <c r="F24734" t="s">
        <v>43</v>
      </c>
      <c r="G24734" t="s">
        <v>43</v>
      </c>
      <c r="H24734">
        <v>-15</v>
      </c>
      <c r="I24734">
        <v>-8.4</v>
      </c>
      <c r="J24734">
        <v>-4.0999999999999996</v>
      </c>
    </row>
    <row r="24735" spans="1:10" x14ac:dyDescent="0.25">
      <c r="A24735" s="1">
        <v>45748</v>
      </c>
      <c r="B24735" t="s">
        <v>34</v>
      </c>
      <c r="C24735" t="s">
        <v>26</v>
      </c>
      <c r="D24735" t="s">
        <v>40</v>
      </c>
      <c r="E24735">
        <v>103.01244</v>
      </c>
      <c r="F24735">
        <v>106.73447</v>
      </c>
      <c r="G24735">
        <v>0.8</v>
      </c>
      <c r="H24735">
        <v>2.7</v>
      </c>
      <c r="I24735">
        <v>3.4</v>
      </c>
      <c r="J24735">
        <v>4.4000000000000004</v>
      </c>
    </row>
    <row r="24736" spans="1:10" x14ac:dyDescent="0.25">
      <c r="A24736" s="1">
        <v>45748</v>
      </c>
      <c r="B24736" t="s">
        <v>34</v>
      </c>
      <c r="C24736" t="s">
        <v>26</v>
      </c>
      <c r="D24736" t="s">
        <v>39</v>
      </c>
      <c r="E24736">
        <v>104.79062999999999</v>
      </c>
      <c r="F24736" t="s">
        <v>43</v>
      </c>
      <c r="G24736" t="s">
        <v>43</v>
      </c>
      <c r="H24736">
        <v>4.8</v>
      </c>
      <c r="I24736">
        <v>1.5</v>
      </c>
      <c r="J24736">
        <v>4.5</v>
      </c>
    </row>
    <row r="24737" spans="1:10" x14ac:dyDescent="0.25">
      <c r="A24737" s="1">
        <v>45748</v>
      </c>
      <c r="B24737" t="s">
        <v>34</v>
      </c>
      <c r="C24737" t="s">
        <v>26</v>
      </c>
      <c r="D24737" t="s">
        <v>38</v>
      </c>
      <c r="E24737">
        <v>111.49135</v>
      </c>
      <c r="F24737" t="s">
        <v>43</v>
      </c>
      <c r="G24737" t="s">
        <v>43</v>
      </c>
      <c r="H24737">
        <v>10.4</v>
      </c>
      <c r="I24737">
        <v>10.5</v>
      </c>
      <c r="J24737">
        <v>8.1999999999999993</v>
      </c>
    </row>
    <row r="24738" spans="1:10" x14ac:dyDescent="0.25">
      <c r="A24738" s="1">
        <v>45748</v>
      </c>
      <c r="B24738" t="s">
        <v>34</v>
      </c>
      <c r="C24738" t="s">
        <v>26</v>
      </c>
      <c r="D24738" t="s">
        <v>37</v>
      </c>
      <c r="E24738">
        <v>118.19238</v>
      </c>
      <c r="F24738" t="s">
        <v>43</v>
      </c>
      <c r="G24738" t="s">
        <v>43</v>
      </c>
      <c r="H24738">
        <v>2.9</v>
      </c>
      <c r="I24738">
        <v>4.8</v>
      </c>
      <c r="J24738">
        <v>8.6</v>
      </c>
    </row>
    <row r="24739" spans="1:10" x14ac:dyDescent="0.25">
      <c r="A24739" s="1">
        <v>45748</v>
      </c>
      <c r="B24739" t="s">
        <v>34</v>
      </c>
      <c r="C24739" t="s">
        <v>26</v>
      </c>
      <c r="D24739" t="s">
        <v>36</v>
      </c>
      <c r="E24739">
        <v>88.438789999999997</v>
      </c>
      <c r="F24739" t="s">
        <v>43</v>
      </c>
      <c r="G24739" t="s">
        <v>43</v>
      </c>
      <c r="H24739">
        <v>-2</v>
      </c>
      <c r="I24739">
        <v>-1.7</v>
      </c>
      <c r="J24739">
        <v>-0.4</v>
      </c>
    </row>
    <row r="24740" spans="1:10" x14ac:dyDescent="0.25">
      <c r="A24740" s="1">
        <v>45748</v>
      </c>
      <c r="B24740" t="s">
        <v>34</v>
      </c>
      <c r="C24740" t="s">
        <v>26</v>
      </c>
      <c r="D24740" t="s">
        <v>35</v>
      </c>
      <c r="E24740">
        <v>92.095730000000003</v>
      </c>
      <c r="F24740" t="s">
        <v>43</v>
      </c>
      <c r="G24740" t="s">
        <v>43</v>
      </c>
      <c r="H24740">
        <v>-4.5</v>
      </c>
      <c r="I24740">
        <v>-2.2000000000000002</v>
      </c>
      <c r="J24740">
        <v>-1.6</v>
      </c>
    </row>
    <row r="24741" spans="1:10" x14ac:dyDescent="0.25">
      <c r="A24741" s="1">
        <v>45748</v>
      </c>
      <c r="B24741" t="s">
        <v>34</v>
      </c>
      <c r="C24741" t="s">
        <v>27</v>
      </c>
      <c r="D24741" t="s">
        <v>40</v>
      </c>
      <c r="E24741">
        <v>113.08047999999999</v>
      </c>
      <c r="F24741">
        <v>116.55033</v>
      </c>
      <c r="G24741">
        <v>0.2</v>
      </c>
      <c r="H24741">
        <v>0.7</v>
      </c>
      <c r="I24741">
        <v>1.1000000000000001</v>
      </c>
      <c r="J24741">
        <v>2.5</v>
      </c>
    </row>
    <row r="24742" spans="1:10" x14ac:dyDescent="0.25">
      <c r="A24742" s="1">
        <v>45748</v>
      </c>
      <c r="B24742" t="s">
        <v>34</v>
      </c>
      <c r="C24742" t="s">
        <v>27</v>
      </c>
      <c r="D24742" t="s">
        <v>39</v>
      </c>
      <c r="E24742">
        <v>108.22139</v>
      </c>
      <c r="F24742" t="s">
        <v>43</v>
      </c>
      <c r="G24742" t="s">
        <v>43</v>
      </c>
      <c r="H24742">
        <v>5.5</v>
      </c>
      <c r="I24742">
        <v>5.5</v>
      </c>
      <c r="J24742">
        <v>6.2</v>
      </c>
    </row>
    <row r="24743" spans="1:10" x14ac:dyDescent="0.25">
      <c r="A24743" s="1">
        <v>45748</v>
      </c>
      <c r="B24743" t="s">
        <v>34</v>
      </c>
      <c r="C24743" t="s">
        <v>27</v>
      </c>
      <c r="D24743" t="s">
        <v>38</v>
      </c>
      <c r="E24743">
        <v>108.53852000000001</v>
      </c>
      <c r="F24743" t="s">
        <v>43</v>
      </c>
      <c r="G24743" t="s">
        <v>43</v>
      </c>
      <c r="H24743">
        <v>-1.5</v>
      </c>
      <c r="I24743">
        <v>0.3</v>
      </c>
      <c r="J24743">
        <v>3.8</v>
      </c>
    </row>
    <row r="24744" spans="1:10" x14ac:dyDescent="0.25">
      <c r="A24744" s="1">
        <v>45748</v>
      </c>
      <c r="B24744" t="s">
        <v>34</v>
      </c>
      <c r="C24744" t="s">
        <v>27</v>
      </c>
      <c r="D24744" t="s">
        <v>37</v>
      </c>
      <c r="E24744">
        <v>126.31399999999999</v>
      </c>
      <c r="F24744" t="s">
        <v>43</v>
      </c>
      <c r="G24744" t="s">
        <v>43</v>
      </c>
      <c r="H24744">
        <v>5.2</v>
      </c>
      <c r="I24744">
        <v>3.7</v>
      </c>
      <c r="J24744">
        <v>5.6</v>
      </c>
    </row>
    <row r="24745" spans="1:10" x14ac:dyDescent="0.25">
      <c r="A24745" s="1">
        <v>45748</v>
      </c>
      <c r="B24745" t="s">
        <v>34</v>
      </c>
      <c r="C24745" t="s">
        <v>27</v>
      </c>
      <c r="D24745" t="s">
        <v>36</v>
      </c>
      <c r="E24745">
        <v>109.61987000000001</v>
      </c>
      <c r="F24745" t="s">
        <v>43</v>
      </c>
      <c r="G24745" t="s">
        <v>43</v>
      </c>
      <c r="H24745">
        <v>-1.1000000000000001</v>
      </c>
      <c r="I24745">
        <v>0.5</v>
      </c>
      <c r="J24745">
        <v>0.6</v>
      </c>
    </row>
    <row r="24746" spans="1:10" x14ac:dyDescent="0.25">
      <c r="A24746" s="1">
        <v>45748</v>
      </c>
      <c r="B24746" t="s">
        <v>34</v>
      </c>
      <c r="C24746" t="s">
        <v>27</v>
      </c>
      <c r="D24746" t="s">
        <v>35</v>
      </c>
      <c r="E24746">
        <v>108.15403000000001</v>
      </c>
      <c r="F24746" t="s">
        <v>43</v>
      </c>
      <c r="G24746" t="s">
        <v>43</v>
      </c>
      <c r="H24746">
        <v>-3.7</v>
      </c>
      <c r="I24746">
        <v>-8.8000000000000007</v>
      </c>
      <c r="J24746">
        <v>-2.2000000000000002</v>
      </c>
    </row>
    <row r="24747" spans="1:10" x14ac:dyDescent="0.25">
      <c r="A24747" s="1">
        <v>45748</v>
      </c>
      <c r="B24747" t="s">
        <v>34</v>
      </c>
      <c r="C24747" t="s">
        <v>28</v>
      </c>
      <c r="D24747" t="s">
        <v>40</v>
      </c>
      <c r="E24747">
        <v>117.19064</v>
      </c>
      <c r="F24747">
        <v>120.03261999999999</v>
      </c>
      <c r="G24747">
        <v>0.5</v>
      </c>
      <c r="H24747">
        <v>5.2</v>
      </c>
      <c r="I24747">
        <v>4.9000000000000004</v>
      </c>
      <c r="J24747">
        <v>5.9</v>
      </c>
    </row>
    <row r="24748" spans="1:10" x14ac:dyDescent="0.25">
      <c r="A24748" s="1">
        <v>45748</v>
      </c>
      <c r="B24748" t="s">
        <v>34</v>
      </c>
      <c r="C24748" t="s">
        <v>28</v>
      </c>
      <c r="D24748" t="s">
        <v>39</v>
      </c>
      <c r="E24748">
        <v>107.28440000000001</v>
      </c>
      <c r="F24748" t="s">
        <v>43</v>
      </c>
      <c r="G24748" t="s">
        <v>43</v>
      </c>
      <c r="H24748">
        <v>6.6</v>
      </c>
      <c r="I24748">
        <v>11.9</v>
      </c>
      <c r="J24748">
        <v>8.1999999999999993</v>
      </c>
    </row>
    <row r="24749" spans="1:10" x14ac:dyDescent="0.25">
      <c r="A24749" s="1">
        <v>45748</v>
      </c>
      <c r="B24749" t="s">
        <v>34</v>
      </c>
      <c r="C24749" t="s">
        <v>28</v>
      </c>
      <c r="D24749" t="s">
        <v>38</v>
      </c>
      <c r="E24749">
        <v>115.11493</v>
      </c>
      <c r="F24749" t="s">
        <v>43</v>
      </c>
      <c r="G24749" t="s">
        <v>43</v>
      </c>
      <c r="H24749">
        <v>4.0999999999999996</v>
      </c>
      <c r="I24749">
        <v>4.4000000000000004</v>
      </c>
      <c r="J24749">
        <v>4.4000000000000004</v>
      </c>
    </row>
    <row r="24750" spans="1:10" x14ac:dyDescent="0.25">
      <c r="A24750" s="1">
        <v>45748</v>
      </c>
      <c r="B24750" t="s">
        <v>34</v>
      </c>
      <c r="C24750" t="s">
        <v>28</v>
      </c>
      <c r="D24750" t="s">
        <v>37</v>
      </c>
      <c r="E24750">
        <v>105.52734</v>
      </c>
      <c r="F24750" t="s">
        <v>43</v>
      </c>
      <c r="G24750" t="s">
        <v>43</v>
      </c>
      <c r="H24750">
        <v>4.2</v>
      </c>
      <c r="I24750">
        <v>-2.9</v>
      </c>
      <c r="J24750">
        <v>1.5</v>
      </c>
    </row>
    <row r="24751" spans="1:10" x14ac:dyDescent="0.25">
      <c r="A24751" s="1">
        <v>45748</v>
      </c>
      <c r="B24751" t="s">
        <v>34</v>
      </c>
      <c r="C24751" t="s">
        <v>28</v>
      </c>
      <c r="D24751" t="s">
        <v>36</v>
      </c>
      <c r="E24751">
        <v>125.18227</v>
      </c>
      <c r="F24751" t="s">
        <v>43</v>
      </c>
      <c r="G24751" t="s">
        <v>43</v>
      </c>
      <c r="H24751">
        <v>6.4</v>
      </c>
      <c r="I24751">
        <v>7</v>
      </c>
      <c r="J24751">
        <v>8.3000000000000007</v>
      </c>
    </row>
    <row r="24752" spans="1:10" x14ac:dyDescent="0.25">
      <c r="A24752" s="1">
        <v>45748</v>
      </c>
      <c r="B24752" t="s">
        <v>34</v>
      </c>
      <c r="C24752" t="s">
        <v>28</v>
      </c>
      <c r="D24752" t="s">
        <v>35</v>
      </c>
      <c r="E24752">
        <v>111.76271</v>
      </c>
      <c r="F24752" t="s">
        <v>43</v>
      </c>
      <c r="G24752" t="s">
        <v>43</v>
      </c>
      <c r="H24752">
        <v>-0.9</v>
      </c>
      <c r="I24752">
        <v>1.2</v>
      </c>
      <c r="J24752">
        <v>0.8</v>
      </c>
    </row>
    <row r="24753" spans="1:10" x14ac:dyDescent="0.25">
      <c r="A24753" s="1">
        <v>45748</v>
      </c>
      <c r="B24753" t="s">
        <v>34</v>
      </c>
      <c r="C24753" t="s">
        <v>29</v>
      </c>
      <c r="D24753" t="s">
        <v>40</v>
      </c>
      <c r="E24753">
        <v>91.342309999999998</v>
      </c>
      <c r="F24753">
        <v>92.792199999999994</v>
      </c>
      <c r="G24753">
        <v>0.2</v>
      </c>
      <c r="H24753">
        <v>-8.6</v>
      </c>
      <c r="I24753">
        <v>-10.5</v>
      </c>
      <c r="J24753">
        <v>-10.5</v>
      </c>
    </row>
    <row r="24754" spans="1:10" x14ac:dyDescent="0.25">
      <c r="A24754" s="1">
        <v>45748</v>
      </c>
      <c r="B24754" t="s">
        <v>34</v>
      </c>
      <c r="C24754" t="s">
        <v>29</v>
      </c>
      <c r="D24754" t="s">
        <v>39</v>
      </c>
      <c r="E24754">
        <v>95.436930000000004</v>
      </c>
      <c r="F24754" t="s">
        <v>43</v>
      </c>
      <c r="G24754" t="s">
        <v>43</v>
      </c>
      <c r="H24754">
        <v>1.8</v>
      </c>
      <c r="I24754">
        <v>-2.5</v>
      </c>
      <c r="J24754">
        <v>-7.2</v>
      </c>
    </row>
    <row r="24755" spans="1:10" x14ac:dyDescent="0.25">
      <c r="A24755" s="1">
        <v>45748</v>
      </c>
      <c r="B24755" t="s">
        <v>34</v>
      </c>
      <c r="C24755" t="s">
        <v>29</v>
      </c>
      <c r="D24755" t="s">
        <v>38</v>
      </c>
      <c r="E24755">
        <v>112.28124</v>
      </c>
      <c r="F24755" t="s">
        <v>43</v>
      </c>
      <c r="G24755" t="s">
        <v>43</v>
      </c>
      <c r="H24755">
        <v>1.7</v>
      </c>
      <c r="I24755">
        <v>7</v>
      </c>
      <c r="J24755">
        <v>5.6</v>
      </c>
    </row>
    <row r="24756" spans="1:10" x14ac:dyDescent="0.25">
      <c r="A24756" s="1">
        <v>45748</v>
      </c>
      <c r="B24756" t="s">
        <v>34</v>
      </c>
      <c r="C24756" t="s">
        <v>29</v>
      </c>
      <c r="D24756" t="s">
        <v>37</v>
      </c>
      <c r="E24756">
        <v>95.80941</v>
      </c>
      <c r="F24756" t="s">
        <v>43</v>
      </c>
      <c r="G24756" t="s">
        <v>43</v>
      </c>
      <c r="H24756">
        <v>0.6</v>
      </c>
      <c r="I24756">
        <v>-16.600000000000001</v>
      </c>
      <c r="J24756">
        <v>-9.1</v>
      </c>
    </row>
    <row r="24757" spans="1:10" x14ac:dyDescent="0.25">
      <c r="A24757" s="1">
        <v>45748</v>
      </c>
      <c r="B24757" t="s">
        <v>34</v>
      </c>
      <c r="C24757" t="s">
        <v>29</v>
      </c>
      <c r="D24757" t="s">
        <v>36</v>
      </c>
      <c r="E24757">
        <v>78.249700000000004</v>
      </c>
      <c r="F24757" t="s">
        <v>43</v>
      </c>
      <c r="G24757" t="s">
        <v>43</v>
      </c>
      <c r="H24757">
        <v>-21.2</v>
      </c>
      <c r="I24757">
        <v>-22</v>
      </c>
      <c r="J24757">
        <v>-23.5</v>
      </c>
    </row>
    <row r="24758" spans="1:10" x14ac:dyDescent="0.25">
      <c r="A24758" s="1">
        <v>45748</v>
      </c>
      <c r="B24758" t="s">
        <v>34</v>
      </c>
      <c r="C24758" t="s">
        <v>29</v>
      </c>
      <c r="D24758" t="s">
        <v>35</v>
      </c>
      <c r="E24758">
        <v>90.310680000000005</v>
      </c>
      <c r="F24758" t="s">
        <v>43</v>
      </c>
      <c r="G24758" t="s">
        <v>43</v>
      </c>
      <c r="H24758">
        <v>-2</v>
      </c>
      <c r="I24758">
        <v>-1.2</v>
      </c>
      <c r="J24758">
        <v>3.4</v>
      </c>
    </row>
    <row r="24759" spans="1:10" x14ac:dyDescent="0.25">
      <c r="A24759" s="1">
        <v>45748</v>
      </c>
      <c r="B24759" t="s">
        <v>34</v>
      </c>
      <c r="C24759" t="s">
        <v>32</v>
      </c>
      <c r="D24759" t="s">
        <v>40</v>
      </c>
      <c r="E24759">
        <v>106.64066</v>
      </c>
      <c r="F24759">
        <v>109.11168000000001</v>
      </c>
      <c r="G24759">
        <v>-3.2</v>
      </c>
      <c r="H24759">
        <v>1.9</v>
      </c>
      <c r="I24759">
        <v>3.7</v>
      </c>
      <c r="J24759">
        <v>0</v>
      </c>
    </row>
    <row r="24760" spans="1:10" x14ac:dyDescent="0.25">
      <c r="A24760" s="1">
        <v>45748</v>
      </c>
      <c r="B24760" t="s">
        <v>34</v>
      </c>
      <c r="C24760" t="s">
        <v>32</v>
      </c>
      <c r="D24760" t="s">
        <v>39</v>
      </c>
      <c r="E24760">
        <v>104.17533</v>
      </c>
      <c r="F24760" t="s">
        <v>43</v>
      </c>
      <c r="G24760" t="s">
        <v>43</v>
      </c>
      <c r="H24760">
        <v>12.8</v>
      </c>
      <c r="I24760">
        <v>7.8</v>
      </c>
      <c r="J24760">
        <v>10.3</v>
      </c>
    </row>
    <row r="24761" spans="1:10" x14ac:dyDescent="0.25">
      <c r="A24761" s="1">
        <v>45748</v>
      </c>
      <c r="B24761" t="s">
        <v>34</v>
      </c>
      <c r="C24761" t="s">
        <v>32</v>
      </c>
      <c r="D24761" t="s">
        <v>38</v>
      </c>
      <c r="E24761">
        <v>121.75805</v>
      </c>
      <c r="F24761" t="s">
        <v>43</v>
      </c>
      <c r="G24761" t="s">
        <v>43</v>
      </c>
      <c r="H24761">
        <v>5</v>
      </c>
      <c r="I24761">
        <v>2.9</v>
      </c>
      <c r="J24761">
        <v>4.9000000000000004</v>
      </c>
    </row>
    <row r="24762" spans="1:10" x14ac:dyDescent="0.25">
      <c r="A24762" s="1">
        <v>45748</v>
      </c>
      <c r="B24762" t="s">
        <v>34</v>
      </c>
      <c r="C24762" t="s">
        <v>32</v>
      </c>
      <c r="D24762" t="s">
        <v>37</v>
      </c>
      <c r="E24762">
        <v>86.546869999999998</v>
      </c>
      <c r="F24762" t="s">
        <v>43</v>
      </c>
      <c r="G24762" t="s">
        <v>43</v>
      </c>
      <c r="H24762">
        <v>-7.2</v>
      </c>
      <c r="I24762">
        <v>-5.4</v>
      </c>
      <c r="J24762">
        <v>-8.3000000000000007</v>
      </c>
    </row>
    <row r="24763" spans="1:10" x14ac:dyDescent="0.25">
      <c r="A24763" s="1">
        <v>45748</v>
      </c>
      <c r="B24763" t="s">
        <v>34</v>
      </c>
      <c r="C24763" t="s">
        <v>32</v>
      </c>
      <c r="D24763" t="s">
        <v>36</v>
      </c>
      <c r="E24763">
        <v>107.05421</v>
      </c>
      <c r="F24763" t="s">
        <v>43</v>
      </c>
      <c r="G24763" t="s">
        <v>43</v>
      </c>
      <c r="H24763">
        <v>0.9</v>
      </c>
      <c r="I24763">
        <v>7.3</v>
      </c>
      <c r="J24763">
        <v>-2.2999999999999998</v>
      </c>
    </row>
    <row r="24764" spans="1:10" x14ac:dyDescent="0.25">
      <c r="A24764" s="1">
        <v>45748</v>
      </c>
      <c r="B24764" t="s">
        <v>34</v>
      </c>
      <c r="C24764" t="s">
        <v>32</v>
      </c>
      <c r="D24764" t="s">
        <v>35</v>
      </c>
      <c r="E24764">
        <v>117.44362</v>
      </c>
      <c r="F24764" t="s">
        <v>43</v>
      </c>
      <c r="G24764" t="s">
        <v>43</v>
      </c>
      <c r="H24764">
        <v>3.8</v>
      </c>
      <c r="I24764">
        <v>-2.9</v>
      </c>
      <c r="J24764">
        <v>5.3</v>
      </c>
    </row>
    <row r="24765" spans="1:10" x14ac:dyDescent="0.25">
      <c r="A24765" s="1">
        <v>45748</v>
      </c>
      <c r="B24765" t="s">
        <v>34</v>
      </c>
      <c r="C24765" t="s">
        <v>33</v>
      </c>
      <c r="D24765" t="s">
        <v>40</v>
      </c>
      <c r="E24765">
        <v>112.29859999999999</v>
      </c>
      <c r="F24765">
        <v>117.6596</v>
      </c>
      <c r="G24765">
        <v>0.9</v>
      </c>
      <c r="H24765">
        <v>8.9</v>
      </c>
      <c r="I24765">
        <v>7.2</v>
      </c>
      <c r="J24765">
        <v>6.7</v>
      </c>
    </row>
    <row r="24766" spans="1:10" x14ac:dyDescent="0.25">
      <c r="A24766" s="1">
        <v>45748</v>
      </c>
      <c r="B24766" t="s">
        <v>34</v>
      </c>
      <c r="C24766" t="s">
        <v>33</v>
      </c>
      <c r="D24766" t="s">
        <v>39</v>
      </c>
      <c r="E24766">
        <v>99.249229999999997</v>
      </c>
      <c r="F24766" t="s">
        <v>43</v>
      </c>
      <c r="G24766" t="s">
        <v>43</v>
      </c>
      <c r="H24766">
        <v>-5.5</v>
      </c>
      <c r="I24766">
        <v>-6.4</v>
      </c>
      <c r="J24766">
        <v>-2.8</v>
      </c>
    </row>
    <row r="24767" spans="1:10" x14ac:dyDescent="0.25">
      <c r="A24767" s="1">
        <v>45748</v>
      </c>
      <c r="B24767" t="s">
        <v>34</v>
      </c>
      <c r="C24767" t="s">
        <v>33</v>
      </c>
      <c r="D24767" t="s">
        <v>38</v>
      </c>
      <c r="E24767">
        <v>131.50765000000001</v>
      </c>
      <c r="F24767" t="s">
        <v>43</v>
      </c>
      <c r="G24767" t="s">
        <v>43</v>
      </c>
      <c r="H24767">
        <v>17</v>
      </c>
      <c r="I24767">
        <v>14.9</v>
      </c>
      <c r="J24767">
        <v>15.3</v>
      </c>
    </row>
    <row r="24768" spans="1:10" x14ac:dyDescent="0.25">
      <c r="A24768" s="1">
        <v>45748</v>
      </c>
      <c r="B24768" t="s">
        <v>34</v>
      </c>
      <c r="C24768" t="s">
        <v>33</v>
      </c>
      <c r="D24768" t="s">
        <v>37</v>
      </c>
      <c r="E24768">
        <v>127.37295</v>
      </c>
      <c r="F24768" t="s">
        <v>43</v>
      </c>
      <c r="G24768" t="s">
        <v>43</v>
      </c>
      <c r="H24768">
        <v>18.7</v>
      </c>
      <c r="I24768">
        <v>9.3000000000000007</v>
      </c>
      <c r="J24768">
        <v>8.8000000000000007</v>
      </c>
    </row>
    <row r="24769" spans="1:10" x14ac:dyDescent="0.25">
      <c r="A24769" s="1">
        <v>45748</v>
      </c>
      <c r="B24769" t="s">
        <v>34</v>
      </c>
      <c r="C24769" t="s">
        <v>33</v>
      </c>
      <c r="D24769" t="s">
        <v>36</v>
      </c>
      <c r="E24769">
        <v>84.18853</v>
      </c>
      <c r="F24769" t="s">
        <v>43</v>
      </c>
      <c r="G24769" t="s">
        <v>43</v>
      </c>
      <c r="H24769">
        <v>3.8</v>
      </c>
      <c r="I24769">
        <v>6.3</v>
      </c>
      <c r="J24769">
        <v>-0.7</v>
      </c>
    </row>
    <row r="24770" spans="1:10" x14ac:dyDescent="0.25">
      <c r="A24770" s="1">
        <v>45748</v>
      </c>
      <c r="B24770" t="s">
        <v>34</v>
      </c>
      <c r="C24770" t="s">
        <v>33</v>
      </c>
      <c r="D24770" t="s">
        <v>35</v>
      </c>
      <c r="E24770">
        <v>110.56041</v>
      </c>
      <c r="F24770" t="s">
        <v>43</v>
      </c>
      <c r="G24770" t="s">
        <v>43</v>
      </c>
      <c r="H24770">
        <v>-2.9</v>
      </c>
      <c r="I24770">
        <v>0.3</v>
      </c>
      <c r="J24770">
        <v>3.6</v>
      </c>
    </row>
    <row r="24771" spans="1:10" x14ac:dyDescent="0.25">
      <c r="A24771" t="s">
        <v>96</v>
      </c>
      <c r="E24771"/>
      <c r="F24771"/>
      <c r="G24771"/>
      <c r="H24771"/>
      <c r="I24771"/>
      <c r="J24771"/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195"/>
  <sheetViews>
    <sheetView workbookViewId="0"/>
  </sheetViews>
  <sheetFormatPr defaultRowHeight="15" x14ac:dyDescent="0.25"/>
  <cols>
    <col min="1" max="1" width="9.140625" style="1"/>
    <col min="2" max="2" width="45.85546875" bestFit="1" customWidth="1"/>
    <col min="3" max="3" width="28" bestFit="1" customWidth="1"/>
    <col min="4" max="9" width="20.140625" customWidth="1"/>
  </cols>
  <sheetData>
    <row r="1" spans="1:9" x14ac:dyDescent="0.25">
      <c r="A1" s="1" t="s">
        <v>94</v>
      </c>
    </row>
    <row r="2" spans="1:9" s="3" customFormat="1" ht="75" x14ac:dyDescent="0.25">
      <c r="A2" s="25" t="s">
        <v>0</v>
      </c>
      <c r="B2" s="3" t="s">
        <v>1</v>
      </c>
      <c r="C2" s="3" t="s">
        <v>2</v>
      </c>
      <c r="D2" s="2" t="s">
        <v>88</v>
      </c>
      <c r="E2" s="2" t="s">
        <v>89</v>
      </c>
      <c r="F2" s="2" t="s">
        <v>90</v>
      </c>
      <c r="G2" s="2" t="s">
        <v>3</v>
      </c>
      <c r="H2" s="2" t="s">
        <v>4</v>
      </c>
      <c r="I2" s="2" t="s">
        <v>91</v>
      </c>
    </row>
    <row r="3" spans="1:9" x14ac:dyDescent="0.25">
      <c r="A3" s="1">
        <v>40544</v>
      </c>
      <c r="B3" t="s">
        <v>46</v>
      </c>
      <c r="C3" t="s">
        <v>6</v>
      </c>
      <c r="D3">
        <v>55.554729999999999</v>
      </c>
      <c r="E3">
        <v>50.104080000000003</v>
      </c>
      <c r="F3" t="s">
        <v>41</v>
      </c>
      <c r="G3" t="s">
        <v>41</v>
      </c>
      <c r="H3" t="s">
        <v>41</v>
      </c>
      <c r="I3" t="s">
        <v>41</v>
      </c>
    </row>
    <row r="4" spans="1:9" x14ac:dyDescent="0.25">
      <c r="A4" s="1">
        <v>40544</v>
      </c>
      <c r="B4" t="s">
        <v>46</v>
      </c>
      <c r="C4" t="s">
        <v>9</v>
      </c>
      <c r="D4">
        <v>58.748469999999998</v>
      </c>
      <c r="E4">
        <v>59.855029999999999</v>
      </c>
      <c r="F4" t="s">
        <v>41</v>
      </c>
      <c r="G4" t="s">
        <v>41</v>
      </c>
      <c r="H4" t="s">
        <v>41</v>
      </c>
      <c r="I4" t="s">
        <v>41</v>
      </c>
    </row>
    <row r="5" spans="1:9" x14ac:dyDescent="0.25">
      <c r="A5" s="1">
        <v>40544</v>
      </c>
      <c r="B5" t="s">
        <v>46</v>
      </c>
      <c r="C5" t="s">
        <v>11</v>
      </c>
      <c r="D5">
        <v>37.681289999999997</v>
      </c>
      <c r="E5">
        <v>36.98283</v>
      </c>
      <c r="F5" t="s">
        <v>41</v>
      </c>
      <c r="G5" t="s">
        <v>41</v>
      </c>
      <c r="H5" t="s">
        <v>41</v>
      </c>
      <c r="I5" t="s">
        <v>41</v>
      </c>
    </row>
    <row r="6" spans="1:9" x14ac:dyDescent="0.25">
      <c r="A6" s="1">
        <v>40544</v>
      </c>
      <c r="B6" t="s">
        <v>46</v>
      </c>
      <c r="C6" t="s">
        <v>16</v>
      </c>
      <c r="D6">
        <v>50.123699999999999</v>
      </c>
      <c r="E6">
        <v>36.808709999999998</v>
      </c>
      <c r="F6" t="s">
        <v>41</v>
      </c>
      <c r="G6" t="s">
        <v>41</v>
      </c>
      <c r="H6" t="s">
        <v>41</v>
      </c>
      <c r="I6" t="s">
        <v>41</v>
      </c>
    </row>
    <row r="7" spans="1:9" x14ac:dyDescent="0.25">
      <c r="A7" s="1">
        <v>40544</v>
      </c>
      <c r="B7" t="s">
        <v>46</v>
      </c>
      <c r="C7" t="s">
        <v>17</v>
      </c>
      <c r="D7">
        <v>81.887519999999995</v>
      </c>
      <c r="E7">
        <v>53.371740000000003</v>
      </c>
      <c r="F7" t="s">
        <v>41</v>
      </c>
      <c r="G7" t="s">
        <v>41</v>
      </c>
      <c r="H7" t="s">
        <v>41</v>
      </c>
      <c r="I7" t="s">
        <v>41</v>
      </c>
    </row>
    <row r="8" spans="1:9" x14ac:dyDescent="0.25">
      <c r="A8" s="1">
        <v>40544</v>
      </c>
      <c r="B8" t="s">
        <v>46</v>
      </c>
      <c r="C8" t="s">
        <v>19</v>
      </c>
      <c r="D8">
        <v>57.356029999999997</v>
      </c>
      <c r="E8">
        <v>49.975029999999997</v>
      </c>
      <c r="F8" t="s">
        <v>41</v>
      </c>
      <c r="G8" t="s">
        <v>41</v>
      </c>
      <c r="H8" t="s">
        <v>41</v>
      </c>
      <c r="I8" t="s">
        <v>41</v>
      </c>
    </row>
    <row r="9" spans="1:9" x14ac:dyDescent="0.25">
      <c r="A9" s="1">
        <v>40544</v>
      </c>
      <c r="B9" t="s">
        <v>46</v>
      </c>
      <c r="C9" t="s">
        <v>20</v>
      </c>
      <c r="D9">
        <v>46.730469999999997</v>
      </c>
      <c r="E9">
        <v>23.879110000000001</v>
      </c>
      <c r="F9" t="s">
        <v>41</v>
      </c>
      <c r="G9" t="s">
        <v>41</v>
      </c>
      <c r="H9" t="s">
        <v>41</v>
      </c>
      <c r="I9" t="s">
        <v>41</v>
      </c>
    </row>
    <row r="10" spans="1:9" x14ac:dyDescent="0.25">
      <c r="A10" s="1">
        <v>40544</v>
      </c>
      <c r="B10" t="s">
        <v>46</v>
      </c>
      <c r="C10" t="s">
        <v>22</v>
      </c>
      <c r="D10">
        <v>57.844880000000003</v>
      </c>
      <c r="E10">
        <v>39.89423</v>
      </c>
      <c r="F10" t="s">
        <v>41</v>
      </c>
      <c r="G10" t="s">
        <v>41</v>
      </c>
      <c r="H10" t="s">
        <v>41</v>
      </c>
      <c r="I10" t="s">
        <v>41</v>
      </c>
    </row>
    <row r="11" spans="1:9" x14ac:dyDescent="0.25">
      <c r="A11" s="1">
        <v>40544</v>
      </c>
      <c r="B11" t="s">
        <v>46</v>
      </c>
      <c r="C11" t="s">
        <v>23</v>
      </c>
      <c r="D11">
        <v>44.122140000000002</v>
      </c>
      <c r="E11">
        <v>43.026479999999999</v>
      </c>
      <c r="F11" t="s">
        <v>41</v>
      </c>
      <c r="G11" t="s">
        <v>41</v>
      </c>
      <c r="H11" t="s">
        <v>41</v>
      </c>
      <c r="I11" t="s">
        <v>41</v>
      </c>
    </row>
    <row r="12" spans="1:9" x14ac:dyDescent="0.25">
      <c r="A12" s="1">
        <v>40544</v>
      </c>
      <c r="B12" t="s">
        <v>46</v>
      </c>
      <c r="C12" t="s">
        <v>24</v>
      </c>
      <c r="D12">
        <v>56.691580000000002</v>
      </c>
      <c r="E12">
        <v>50.141539999999999</v>
      </c>
      <c r="F12" t="s">
        <v>41</v>
      </c>
      <c r="G12" t="s">
        <v>41</v>
      </c>
      <c r="H12" t="s">
        <v>41</v>
      </c>
      <c r="I12" t="s">
        <v>41</v>
      </c>
    </row>
    <row r="13" spans="1:9" x14ac:dyDescent="0.25">
      <c r="A13" s="1">
        <v>40544</v>
      </c>
      <c r="B13" t="s">
        <v>46</v>
      </c>
      <c r="C13" t="s">
        <v>25</v>
      </c>
      <c r="D13">
        <v>76.047020000000003</v>
      </c>
      <c r="E13">
        <v>69.003320000000002</v>
      </c>
      <c r="F13" t="s">
        <v>41</v>
      </c>
      <c r="G13" t="s">
        <v>41</v>
      </c>
      <c r="H13" t="s">
        <v>41</v>
      </c>
      <c r="I13" t="s">
        <v>41</v>
      </c>
    </row>
    <row r="14" spans="1:9" x14ac:dyDescent="0.25">
      <c r="A14" s="1">
        <v>40544</v>
      </c>
      <c r="B14" t="s">
        <v>46</v>
      </c>
      <c r="C14" t="s">
        <v>26</v>
      </c>
      <c r="D14">
        <v>51.594410000000003</v>
      </c>
      <c r="E14">
        <v>47.099240000000002</v>
      </c>
      <c r="F14" t="s">
        <v>41</v>
      </c>
      <c r="G14" t="s">
        <v>41</v>
      </c>
      <c r="H14" t="s">
        <v>41</v>
      </c>
      <c r="I14" t="s">
        <v>41</v>
      </c>
    </row>
    <row r="15" spans="1:9" x14ac:dyDescent="0.25">
      <c r="A15" s="1">
        <v>40544</v>
      </c>
      <c r="B15" t="s">
        <v>46</v>
      </c>
      <c r="C15" t="s">
        <v>27</v>
      </c>
      <c r="D15">
        <v>56.795020000000001</v>
      </c>
      <c r="E15">
        <v>57.322220000000002</v>
      </c>
      <c r="F15" t="s">
        <v>41</v>
      </c>
      <c r="G15" t="s">
        <v>41</v>
      </c>
      <c r="H15" t="s">
        <v>41</v>
      </c>
      <c r="I15" t="s">
        <v>41</v>
      </c>
    </row>
    <row r="16" spans="1:9" x14ac:dyDescent="0.25">
      <c r="A16" s="1">
        <v>40544</v>
      </c>
      <c r="B16" t="s">
        <v>46</v>
      </c>
      <c r="C16" t="s">
        <v>28</v>
      </c>
      <c r="D16">
        <v>56.923699999999997</v>
      </c>
      <c r="E16">
        <v>42.68459</v>
      </c>
      <c r="F16" t="s">
        <v>41</v>
      </c>
      <c r="G16" t="s">
        <v>41</v>
      </c>
      <c r="H16" t="s">
        <v>41</v>
      </c>
      <c r="I16" t="s">
        <v>41</v>
      </c>
    </row>
    <row r="17" spans="1:9" x14ac:dyDescent="0.25">
      <c r="A17" s="1">
        <v>40544</v>
      </c>
      <c r="B17" t="s">
        <v>46</v>
      </c>
      <c r="C17" t="s">
        <v>29</v>
      </c>
      <c r="D17">
        <v>57.310659999999999</v>
      </c>
      <c r="E17">
        <v>55.607289999999999</v>
      </c>
      <c r="F17" t="s">
        <v>41</v>
      </c>
      <c r="G17" t="s">
        <v>41</v>
      </c>
      <c r="H17" t="s">
        <v>41</v>
      </c>
      <c r="I17" t="s">
        <v>41</v>
      </c>
    </row>
    <row r="18" spans="1:9" x14ac:dyDescent="0.25">
      <c r="A18" s="1">
        <v>40544</v>
      </c>
      <c r="B18" t="s">
        <v>46</v>
      </c>
      <c r="C18" t="s">
        <v>31</v>
      </c>
      <c r="D18">
        <v>31.942879999999999</v>
      </c>
      <c r="E18">
        <v>30.789010000000001</v>
      </c>
      <c r="F18" t="s">
        <v>41</v>
      </c>
      <c r="G18" t="s">
        <v>41</v>
      </c>
      <c r="H18" t="s">
        <v>41</v>
      </c>
      <c r="I18" t="s">
        <v>41</v>
      </c>
    </row>
    <row r="19" spans="1:9" x14ac:dyDescent="0.25">
      <c r="A19" s="1">
        <v>40544</v>
      </c>
      <c r="B19" t="s">
        <v>46</v>
      </c>
      <c r="C19" t="s">
        <v>32</v>
      </c>
      <c r="D19">
        <v>49.582169999999998</v>
      </c>
      <c r="E19">
        <v>47.071359999999999</v>
      </c>
      <c r="F19" t="s">
        <v>41</v>
      </c>
      <c r="G19" t="s">
        <v>41</v>
      </c>
      <c r="H19" t="s">
        <v>41</v>
      </c>
      <c r="I19" t="s">
        <v>41</v>
      </c>
    </row>
    <row r="20" spans="1:9" x14ac:dyDescent="0.25">
      <c r="A20" s="1">
        <v>40544</v>
      </c>
      <c r="B20" t="s">
        <v>46</v>
      </c>
      <c r="C20" t="s">
        <v>33</v>
      </c>
      <c r="D20">
        <v>59.063769999999998</v>
      </c>
      <c r="E20">
        <v>64.750799999999998</v>
      </c>
      <c r="F20" t="s">
        <v>41</v>
      </c>
      <c r="G20" t="s">
        <v>41</v>
      </c>
      <c r="H20" t="s">
        <v>41</v>
      </c>
      <c r="I20" t="s">
        <v>41</v>
      </c>
    </row>
    <row r="21" spans="1:9" x14ac:dyDescent="0.25">
      <c r="A21" s="1">
        <v>40544</v>
      </c>
      <c r="B21" t="s">
        <v>45</v>
      </c>
      <c r="C21" t="s">
        <v>6</v>
      </c>
      <c r="D21">
        <v>110.23394</v>
      </c>
      <c r="E21">
        <v>104.94847</v>
      </c>
      <c r="F21" t="s">
        <v>41</v>
      </c>
      <c r="G21" t="s">
        <v>41</v>
      </c>
      <c r="H21" t="s">
        <v>41</v>
      </c>
      <c r="I21" t="s">
        <v>41</v>
      </c>
    </row>
    <row r="22" spans="1:9" x14ac:dyDescent="0.25">
      <c r="A22" s="1">
        <v>40544</v>
      </c>
      <c r="B22" t="s">
        <v>45</v>
      </c>
      <c r="C22" t="s">
        <v>9</v>
      </c>
      <c r="D22">
        <v>112.14221999999999</v>
      </c>
      <c r="E22">
        <v>119.32924</v>
      </c>
      <c r="F22" t="s">
        <v>41</v>
      </c>
      <c r="G22" t="s">
        <v>41</v>
      </c>
      <c r="H22" t="s">
        <v>41</v>
      </c>
      <c r="I22" t="s">
        <v>41</v>
      </c>
    </row>
    <row r="23" spans="1:9" x14ac:dyDescent="0.25">
      <c r="A23" s="1">
        <v>40544</v>
      </c>
      <c r="B23" t="s">
        <v>45</v>
      </c>
      <c r="C23" t="s">
        <v>11</v>
      </c>
      <c r="D23">
        <v>70.022919999999999</v>
      </c>
      <c r="E23">
        <v>73.32217</v>
      </c>
      <c r="F23" t="s">
        <v>41</v>
      </c>
      <c r="G23" t="s">
        <v>41</v>
      </c>
      <c r="H23" t="s">
        <v>41</v>
      </c>
      <c r="I23" t="s">
        <v>41</v>
      </c>
    </row>
    <row r="24" spans="1:9" x14ac:dyDescent="0.25">
      <c r="A24" s="1">
        <v>40544</v>
      </c>
      <c r="B24" t="s">
        <v>45</v>
      </c>
      <c r="C24" t="s">
        <v>16</v>
      </c>
      <c r="D24">
        <v>98.348259999999996</v>
      </c>
      <c r="E24">
        <v>82.342590000000001</v>
      </c>
      <c r="F24" t="s">
        <v>41</v>
      </c>
      <c r="G24" t="s">
        <v>41</v>
      </c>
      <c r="H24" t="s">
        <v>41</v>
      </c>
      <c r="I24" t="s">
        <v>41</v>
      </c>
    </row>
    <row r="25" spans="1:9" x14ac:dyDescent="0.25">
      <c r="A25" s="1">
        <v>40544</v>
      </c>
      <c r="B25" t="s">
        <v>45</v>
      </c>
      <c r="C25" t="s">
        <v>17</v>
      </c>
      <c r="D25">
        <v>131.90131</v>
      </c>
      <c r="E25">
        <v>100.28215</v>
      </c>
      <c r="F25" t="s">
        <v>41</v>
      </c>
      <c r="G25" t="s">
        <v>41</v>
      </c>
      <c r="H25" t="s">
        <v>41</v>
      </c>
      <c r="I25" t="s">
        <v>41</v>
      </c>
    </row>
    <row r="26" spans="1:9" x14ac:dyDescent="0.25">
      <c r="A26" s="1">
        <v>40544</v>
      </c>
      <c r="B26" t="s">
        <v>45</v>
      </c>
      <c r="C26" t="s">
        <v>19</v>
      </c>
      <c r="D26">
        <v>101.27363</v>
      </c>
      <c r="E26">
        <v>96.543530000000004</v>
      </c>
      <c r="F26" t="s">
        <v>41</v>
      </c>
      <c r="G26" t="s">
        <v>41</v>
      </c>
      <c r="H26" t="s">
        <v>41</v>
      </c>
      <c r="I26" t="s">
        <v>41</v>
      </c>
    </row>
    <row r="27" spans="1:9" x14ac:dyDescent="0.25">
      <c r="A27" s="1">
        <v>40544</v>
      </c>
      <c r="B27" t="s">
        <v>45</v>
      </c>
      <c r="C27" t="s">
        <v>20</v>
      </c>
      <c r="D27">
        <v>67.510360000000006</v>
      </c>
      <c r="E27">
        <v>45.74324</v>
      </c>
      <c r="F27" t="s">
        <v>41</v>
      </c>
      <c r="G27" t="s">
        <v>41</v>
      </c>
      <c r="H27" t="s">
        <v>41</v>
      </c>
      <c r="I27" t="s">
        <v>41</v>
      </c>
    </row>
    <row r="28" spans="1:9" x14ac:dyDescent="0.25">
      <c r="A28" s="1">
        <v>40544</v>
      </c>
      <c r="B28" t="s">
        <v>45</v>
      </c>
      <c r="C28" t="s">
        <v>22</v>
      </c>
      <c r="D28">
        <v>110.13467</v>
      </c>
      <c r="E28">
        <v>86.810490000000001</v>
      </c>
      <c r="F28" t="s">
        <v>41</v>
      </c>
      <c r="G28" t="s">
        <v>41</v>
      </c>
      <c r="H28" t="s">
        <v>41</v>
      </c>
      <c r="I28" t="s">
        <v>41</v>
      </c>
    </row>
    <row r="29" spans="1:9" x14ac:dyDescent="0.25">
      <c r="A29" s="1">
        <v>40544</v>
      </c>
      <c r="B29" t="s">
        <v>45</v>
      </c>
      <c r="C29" t="s">
        <v>23</v>
      </c>
      <c r="D29">
        <v>78.757570000000001</v>
      </c>
      <c r="E29">
        <v>79.271879999999996</v>
      </c>
      <c r="F29" t="s">
        <v>41</v>
      </c>
      <c r="G29" t="s">
        <v>41</v>
      </c>
      <c r="H29" t="s">
        <v>41</v>
      </c>
      <c r="I29" t="s">
        <v>41</v>
      </c>
    </row>
    <row r="30" spans="1:9" x14ac:dyDescent="0.25">
      <c r="A30" s="1">
        <v>40544</v>
      </c>
      <c r="B30" t="s">
        <v>45</v>
      </c>
      <c r="C30" t="s">
        <v>24</v>
      </c>
      <c r="D30">
        <v>121.23267</v>
      </c>
      <c r="E30">
        <v>113.37273999999999</v>
      </c>
      <c r="F30" t="s">
        <v>41</v>
      </c>
      <c r="G30" t="s">
        <v>41</v>
      </c>
      <c r="H30" t="s">
        <v>41</v>
      </c>
      <c r="I30" t="s">
        <v>41</v>
      </c>
    </row>
    <row r="31" spans="1:9" x14ac:dyDescent="0.25">
      <c r="A31" s="1">
        <v>40544</v>
      </c>
      <c r="B31" t="s">
        <v>45</v>
      </c>
      <c r="C31" t="s">
        <v>25</v>
      </c>
      <c r="D31">
        <v>156.66271</v>
      </c>
      <c r="E31">
        <v>150.72613999999999</v>
      </c>
      <c r="F31" t="s">
        <v>41</v>
      </c>
      <c r="G31" t="s">
        <v>41</v>
      </c>
      <c r="H31" t="s">
        <v>41</v>
      </c>
      <c r="I31" t="s">
        <v>41</v>
      </c>
    </row>
    <row r="32" spans="1:9" x14ac:dyDescent="0.25">
      <c r="A32" s="1">
        <v>40544</v>
      </c>
      <c r="B32" t="s">
        <v>45</v>
      </c>
      <c r="C32" t="s">
        <v>26</v>
      </c>
      <c r="D32">
        <v>106.13562</v>
      </c>
      <c r="E32">
        <v>101.70755</v>
      </c>
      <c r="F32" t="s">
        <v>41</v>
      </c>
      <c r="G32" t="s">
        <v>41</v>
      </c>
      <c r="H32" t="s">
        <v>41</v>
      </c>
      <c r="I32" t="s">
        <v>41</v>
      </c>
    </row>
    <row r="33" spans="1:9" x14ac:dyDescent="0.25">
      <c r="A33" s="1">
        <v>40544</v>
      </c>
      <c r="B33" t="s">
        <v>45</v>
      </c>
      <c r="C33" t="s">
        <v>27</v>
      </c>
      <c r="D33">
        <v>121.99455</v>
      </c>
      <c r="E33">
        <v>124.55441999999999</v>
      </c>
      <c r="F33" t="s">
        <v>41</v>
      </c>
      <c r="G33" t="s">
        <v>41</v>
      </c>
      <c r="H33" t="s">
        <v>41</v>
      </c>
      <c r="I33" t="s">
        <v>41</v>
      </c>
    </row>
    <row r="34" spans="1:9" x14ac:dyDescent="0.25">
      <c r="A34" s="1">
        <v>40544</v>
      </c>
      <c r="B34" t="s">
        <v>45</v>
      </c>
      <c r="C34" t="s">
        <v>28</v>
      </c>
      <c r="D34">
        <v>121.89097</v>
      </c>
      <c r="E34">
        <v>97.912310000000005</v>
      </c>
      <c r="F34" t="s">
        <v>41</v>
      </c>
      <c r="G34" t="s">
        <v>41</v>
      </c>
      <c r="H34" t="s">
        <v>41</v>
      </c>
      <c r="I34" t="s">
        <v>41</v>
      </c>
    </row>
    <row r="35" spans="1:9" x14ac:dyDescent="0.25">
      <c r="A35" s="1">
        <v>40544</v>
      </c>
      <c r="B35" t="s">
        <v>45</v>
      </c>
      <c r="C35" t="s">
        <v>29</v>
      </c>
      <c r="D35">
        <v>103.68944999999999</v>
      </c>
      <c r="E35">
        <v>103.09350999999999</v>
      </c>
      <c r="F35" t="s">
        <v>41</v>
      </c>
      <c r="G35" t="s">
        <v>41</v>
      </c>
      <c r="H35" t="s">
        <v>41</v>
      </c>
      <c r="I35" t="s">
        <v>41</v>
      </c>
    </row>
    <row r="36" spans="1:9" x14ac:dyDescent="0.25">
      <c r="A36" s="1">
        <v>40544</v>
      </c>
      <c r="B36" t="s">
        <v>45</v>
      </c>
      <c r="C36" t="s">
        <v>31</v>
      </c>
      <c r="D36">
        <v>70.011250000000004</v>
      </c>
      <c r="E36">
        <v>70.199529999999996</v>
      </c>
      <c r="F36" t="s">
        <v>41</v>
      </c>
      <c r="G36" t="s">
        <v>41</v>
      </c>
      <c r="H36" t="s">
        <v>41</v>
      </c>
      <c r="I36" t="s">
        <v>41</v>
      </c>
    </row>
    <row r="37" spans="1:9" x14ac:dyDescent="0.25">
      <c r="A37" s="1">
        <v>40544</v>
      </c>
      <c r="B37" t="s">
        <v>45</v>
      </c>
      <c r="C37" t="s">
        <v>32</v>
      </c>
      <c r="D37">
        <v>92.749740000000003</v>
      </c>
      <c r="E37">
        <v>88.164789999999996</v>
      </c>
      <c r="F37" t="s">
        <v>41</v>
      </c>
      <c r="G37" t="s">
        <v>41</v>
      </c>
      <c r="H37" t="s">
        <v>41</v>
      </c>
      <c r="I37" t="s">
        <v>41</v>
      </c>
    </row>
    <row r="38" spans="1:9" x14ac:dyDescent="0.25">
      <c r="A38" s="1">
        <v>40544</v>
      </c>
      <c r="B38" t="s">
        <v>45</v>
      </c>
      <c r="C38" t="s">
        <v>33</v>
      </c>
      <c r="D38">
        <v>132.45552000000001</v>
      </c>
      <c r="E38">
        <v>148.76936000000001</v>
      </c>
      <c r="F38" t="s">
        <v>41</v>
      </c>
      <c r="G38" t="s">
        <v>41</v>
      </c>
      <c r="H38" t="s">
        <v>41</v>
      </c>
      <c r="I38" t="s">
        <v>41</v>
      </c>
    </row>
    <row r="39" spans="1:9" x14ac:dyDescent="0.25">
      <c r="A39" s="1">
        <v>40575</v>
      </c>
      <c r="B39" t="s">
        <v>46</v>
      </c>
      <c r="C39" t="s">
        <v>6</v>
      </c>
      <c r="D39">
        <v>47.147019999999998</v>
      </c>
      <c r="E39">
        <v>51.207599999999999</v>
      </c>
      <c r="F39">
        <v>2.2000000000000002</v>
      </c>
      <c r="G39" t="s">
        <v>41</v>
      </c>
      <c r="H39" t="s">
        <v>41</v>
      </c>
      <c r="I39" t="s">
        <v>41</v>
      </c>
    </row>
    <row r="40" spans="1:9" x14ac:dyDescent="0.25">
      <c r="A40" s="1">
        <v>40575</v>
      </c>
      <c r="B40" t="s">
        <v>46</v>
      </c>
      <c r="C40" t="s">
        <v>9</v>
      </c>
      <c r="D40">
        <v>54.149549999999998</v>
      </c>
      <c r="E40">
        <v>60.446739999999998</v>
      </c>
      <c r="F40">
        <v>1</v>
      </c>
      <c r="G40" t="s">
        <v>41</v>
      </c>
      <c r="H40" t="s">
        <v>41</v>
      </c>
      <c r="I40" t="s">
        <v>41</v>
      </c>
    </row>
    <row r="41" spans="1:9" x14ac:dyDescent="0.25">
      <c r="A41" s="1">
        <v>40575</v>
      </c>
      <c r="B41" t="s">
        <v>46</v>
      </c>
      <c r="C41" t="s">
        <v>11</v>
      </c>
      <c r="D41">
        <v>34.472470000000001</v>
      </c>
      <c r="E41">
        <v>38.008960000000002</v>
      </c>
      <c r="F41">
        <v>2.8</v>
      </c>
      <c r="G41" t="s">
        <v>41</v>
      </c>
      <c r="H41" t="s">
        <v>41</v>
      </c>
      <c r="I41" t="s">
        <v>41</v>
      </c>
    </row>
    <row r="42" spans="1:9" x14ac:dyDescent="0.25">
      <c r="A42" s="1">
        <v>40575</v>
      </c>
      <c r="B42" t="s">
        <v>46</v>
      </c>
      <c r="C42" t="s">
        <v>16</v>
      </c>
      <c r="D42">
        <v>35.142710000000001</v>
      </c>
      <c r="E42">
        <v>38.061360000000001</v>
      </c>
      <c r="F42">
        <v>3.4</v>
      </c>
      <c r="G42" t="s">
        <v>41</v>
      </c>
      <c r="H42" t="s">
        <v>41</v>
      </c>
      <c r="I42" t="s">
        <v>41</v>
      </c>
    </row>
    <row r="43" spans="1:9" x14ac:dyDescent="0.25">
      <c r="A43" s="1">
        <v>40575</v>
      </c>
      <c r="B43" t="s">
        <v>46</v>
      </c>
      <c r="C43" t="s">
        <v>17</v>
      </c>
      <c r="D43">
        <v>56.66581</v>
      </c>
      <c r="E43">
        <v>55.693469999999998</v>
      </c>
      <c r="F43">
        <v>4.4000000000000004</v>
      </c>
      <c r="G43" t="s">
        <v>41</v>
      </c>
      <c r="H43" t="s">
        <v>41</v>
      </c>
      <c r="I43" t="s">
        <v>41</v>
      </c>
    </row>
    <row r="44" spans="1:9" x14ac:dyDescent="0.25">
      <c r="A44" s="1">
        <v>40575</v>
      </c>
      <c r="B44" t="s">
        <v>46</v>
      </c>
      <c r="C44" t="s">
        <v>19</v>
      </c>
      <c r="D44">
        <v>48.131149999999998</v>
      </c>
      <c r="E44">
        <v>52.111629999999998</v>
      </c>
      <c r="F44">
        <v>4.3</v>
      </c>
      <c r="G44" t="s">
        <v>41</v>
      </c>
      <c r="H44" t="s">
        <v>41</v>
      </c>
      <c r="I44" t="s">
        <v>41</v>
      </c>
    </row>
    <row r="45" spans="1:9" x14ac:dyDescent="0.25">
      <c r="A45" s="1">
        <v>40575</v>
      </c>
      <c r="B45" t="s">
        <v>46</v>
      </c>
      <c r="C45" t="s">
        <v>20</v>
      </c>
      <c r="D45">
        <v>36.063859999999998</v>
      </c>
      <c r="E45">
        <v>33.639510000000001</v>
      </c>
      <c r="F45">
        <v>40.9</v>
      </c>
      <c r="G45" t="s">
        <v>41</v>
      </c>
      <c r="H45" t="s">
        <v>41</v>
      </c>
      <c r="I45" t="s">
        <v>41</v>
      </c>
    </row>
    <row r="46" spans="1:9" x14ac:dyDescent="0.25">
      <c r="A46" s="1">
        <v>40575</v>
      </c>
      <c r="B46" t="s">
        <v>46</v>
      </c>
      <c r="C46" t="s">
        <v>22</v>
      </c>
      <c r="D46">
        <v>44.256799999999998</v>
      </c>
      <c r="E46">
        <v>43.056060000000002</v>
      </c>
      <c r="F46">
        <v>7.9</v>
      </c>
      <c r="G46" t="s">
        <v>41</v>
      </c>
      <c r="H46" t="s">
        <v>41</v>
      </c>
      <c r="I46" t="s">
        <v>41</v>
      </c>
    </row>
    <row r="47" spans="1:9" x14ac:dyDescent="0.25">
      <c r="A47" s="1">
        <v>40575</v>
      </c>
      <c r="B47" t="s">
        <v>46</v>
      </c>
      <c r="C47" t="s">
        <v>23</v>
      </c>
      <c r="D47">
        <v>39.405230000000003</v>
      </c>
      <c r="E47">
        <v>44.148699999999998</v>
      </c>
      <c r="F47">
        <v>2.6</v>
      </c>
      <c r="G47" t="s">
        <v>41</v>
      </c>
      <c r="H47" t="s">
        <v>41</v>
      </c>
      <c r="I47" t="s">
        <v>41</v>
      </c>
    </row>
    <row r="48" spans="1:9" x14ac:dyDescent="0.25">
      <c r="A48" s="1">
        <v>40575</v>
      </c>
      <c r="B48" t="s">
        <v>46</v>
      </c>
      <c r="C48" t="s">
        <v>24</v>
      </c>
      <c r="D48">
        <v>46.433410000000002</v>
      </c>
      <c r="E48">
        <v>50.281590000000001</v>
      </c>
      <c r="F48">
        <v>0.3</v>
      </c>
      <c r="G48" t="s">
        <v>41</v>
      </c>
      <c r="H48" t="s">
        <v>41</v>
      </c>
      <c r="I48" t="s">
        <v>41</v>
      </c>
    </row>
    <row r="49" spans="1:9" x14ac:dyDescent="0.25">
      <c r="A49" s="1">
        <v>40575</v>
      </c>
      <c r="B49" t="s">
        <v>46</v>
      </c>
      <c r="C49" t="s">
        <v>25</v>
      </c>
      <c r="D49">
        <v>64.739339999999999</v>
      </c>
      <c r="E49">
        <v>70.069649999999996</v>
      </c>
      <c r="F49">
        <v>1.5</v>
      </c>
      <c r="G49" t="s">
        <v>41</v>
      </c>
      <c r="H49" t="s">
        <v>41</v>
      </c>
      <c r="I49" t="s">
        <v>41</v>
      </c>
    </row>
    <row r="50" spans="1:9" x14ac:dyDescent="0.25">
      <c r="A50" s="1">
        <v>40575</v>
      </c>
      <c r="B50" t="s">
        <v>46</v>
      </c>
      <c r="C50" t="s">
        <v>26</v>
      </c>
      <c r="D50">
        <v>44.593119999999999</v>
      </c>
      <c r="E50">
        <v>48.69735</v>
      </c>
      <c r="F50">
        <v>3.4</v>
      </c>
      <c r="G50" t="s">
        <v>41</v>
      </c>
      <c r="H50" t="s">
        <v>41</v>
      </c>
      <c r="I50" t="s">
        <v>41</v>
      </c>
    </row>
    <row r="51" spans="1:9" x14ac:dyDescent="0.25">
      <c r="A51" s="1">
        <v>40575</v>
      </c>
      <c r="B51" t="s">
        <v>46</v>
      </c>
      <c r="C51" t="s">
        <v>27</v>
      </c>
      <c r="D51">
        <v>51.66771</v>
      </c>
      <c r="E51">
        <v>58.68139</v>
      </c>
      <c r="F51">
        <v>2.4</v>
      </c>
      <c r="G51" t="s">
        <v>41</v>
      </c>
      <c r="H51" t="s">
        <v>41</v>
      </c>
      <c r="I51" t="s">
        <v>41</v>
      </c>
    </row>
    <row r="52" spans="1:9" x14ac:dyDescent="0.25">
      <c r="A52" s="1">
        <v>40575</v>
      </c>
      <c r="B52" t="s">
        <v>46</v>
      </c>
      <c r="C52" t="s">
        <v>28</v>
      </c>
      <c r="D52">
        <v>43.539580000000001</v>
      </c>
      <c r="E52">
        <v>44.837339999999998</v>
      </c>
      <c r="F52">
        <v>5</v>
      </c>
      <c r="G52" t="s">
        <v>41</v>
      </c>
      <c r="H52" t="s">
        <v>41</v>
      </c>
      <c r="I52" t="s">
        <v>41</v>
      </c>
    </row>
    <row r="53" spans="1:9" x14ac:dyDescent="0.25">
      <c r="A53" s="1">
        <v>40575</v>
      </c>
      <c r="B53" t="s">
        <v>46</v>
      </c>
      <c r="C53" t="s">
        <v>29</v>
      </c>
      <c r="D53">
        <v>51.865900000000003</v>
      </c>
      <c r="E53">
        <v>58.179110000000001</v>
      </c>
      <c r="F53">
        <v>4.5999999999999996</v>
      </c>
      <c r="G53" t="s">
        <v>41</v>
      </c>
      <c r="H53" t="s">
        <v>41</v>
      </c>
      <c r="I53" t="s">
        <v>41</v>
      </c>
    </row>
    <row r="54" spans="1:9" x14ac:dyDescent="0.25">
      <c r="A54" s="1">
        <v>40575</v>
      </c>
      <c r="B54" t="s">
        <v>46</v>
      </c>
      <c r="C54" t="s">
        <v>31</v>
      </c>
      <c r="D54">
        <v>27.13578</v>
      </c>
      <c r="E54">
        <v>32.688029999999998</v>
      </c>
      <c r="F54">
        <v>6.2</v>
      </c>
      <c r="G54" t="s">
        <v>41</v>
      </c>
      <c r="H54" t="s">
        <v>41</v>
      </c>
      <c r="I54" t="s">
        <v>41</v>
      </c>
    </row>
    <row r="55" spans="1:9" x14ac:dyDescent="0.25">
      <c r="A55" s="1">
        <v>40575</v>
      </c>
      <c r="B55" t="s">
        <v>46</v>
      </c>
      <c r="C55" t="s">
        <v>32</v>
      </c>
      <c r="D55">
        <v>40.733330000000002</v>
      </c>
      <c r="E55">
        <v>48.596249999999998</v>
      </c>
      <c r="F55">
        <v>3.2</v>
      </c>
      <c r="G55" t="s">
        <v>41</v>
      </c>
      <c r="H55" t="s">
        <v>41</v>
      </c>
      <c r="I55" t="s">
        <v>41</v>
      </c>
    </row>
    <row r="56" spans="1:9" x14ac:dyDescent="0.25">
      <c r="A56" s="1">
        <v>40575</v>
      </c>
      <c r="B56" t="s">
        <v>46</v>
      </c>
      <c r="C56" t="s">
        <v>33</v>
      </c>
      <c r="D56">
        <v>56.289389999999997</v>
      </c>
      <c r="E56">
        <v>67.01079</v>
      </c>
      <c r="F56">
        <v>3.5</v>
      </c>
      <c r="G56" t="s">
        <v>41</v>
      </c>
      <c r="H56" t="s">
        <v>41</v>
      </c>
      <c r="I56" t="s">
        <v>41</v>
      </c>
    </row>
    <row r="57" spans="1:9" x14ac:dyDescent="0.25">
      <c r="A57" s="1">
        <v>40575</v>
      </c>
      <c r="B57" t="s">
        <v>45</v>
      </c>
      <c r="C57" t="s">
        <v>6</v>
      </c>
      <c r="D57">
        <v>96.24682</v>
      </c>
      <c r="E57">
        <v>103.69508</v>
      </c>
      <c r="F57">
        <v>-1.2</v>
      </c>
      <c r="G57" t="s">
        <v>41</v>
      </c>
      <c r="H57" t="s">
        <v>41</v>
      </c>
      <c r="I57" t="s">
        <v>41</v>
      </c>
    </row>
    <row r="58" spans="1:9" x14ac:dyDescent="0.25">
      <c r="A58" s="1">
        <v>40575</v>
      </c>
      <c r="B58" t="s">
        <v>45</v>
      </c>
      <c r="C58" t="s">
        <v>9</v>
      </c>
      <c r="D58">
        <v>109.09447</v>
      </c>
      <c r="E58">
        <v>114.44033</v>
      </c>
      <c r="F58">
        <v>-4.0999999999999996</v>
      </c>
      <c r="G58" t="s">
        <v>41</v>
      </c>
      <c r="H58" t="s">
        <v>41</v>
      </c>
      <c r="I58" t="s">
        <v>41</v>
      </c>
    </row>
    <row r="59" spans="1:9" x14ac:dyDescent="0.25">
      <c r="A59" s="1">
        <v>40575</v>
      </c>
      <c r="B59" t="s">
        <v>45</v>
      </c>
      <c r="C59" t="s">
        <v>11</v>
      </c>
      <c r="D59">
        <v>67.680009999999996</v>
      </c>
      <c r="E59">
        <v>72.369960000000006</v>
      </c>
      <c r="F59">
        <v>-1.3</v>
      </c>
      <c r="G59" t="s">
        <v>41</v>
      </c>
      <c r="H59" t="s">
        <v>41</v>
      </c>
      <c r="I59" t="s">
        <v>41</v>
      </c>
    </row>
    <row r="60" spans="1:9" x14ac:dyDescent="0.25">
      <c r="A60" s="1">
        <v>40575</v>
      </c>
      <c r="B60" t="s">
        <v>45</v>
      </c>
      <c r="C60" t="s">
        <v>16</v>
      </c>
      <c r="D60">
        <v>72.963340000000002</v>
      </c>
      <c r="E60">
        <v>79.942009999999996</v>
      </c>
      <c r="F60">
        <v>-2.9</v>
      </c>
      <c r="G60" t="s">
        <v>41</v>
      </c>
      <c r="H60" t="s">
        <v>41</v>
      </c>
      <c r="I60" t="s">
        <v>41</v>
      </c>
    </row>
    <row r="61" spans="1:9" x14ac:dyDescent="0.25">
      <c r="A61" s="1">
        <v>40575</v>
      </c>
      <c r="B61" t="s">
        <v>45</v>
      </c>
      <c r="C61" t="s">
        <v>17</v>
      </c>
      <c r="D61">
        <v>97.811750000000004</v>
      </c>
      <c r="E61">
        <v>95.741799999999998</v>
      </c>
      <c r="F61">
        <v>-4.5</v>
      </c>
      <c r="G61" t="s">
        <v>41</v>
      </c>
      <c r="H61" t="s">
        <v>41</v>
      </c>
      <c r="I61" t="s">
        <v>41</v>
      </c>
    </row>
    <row r="62" spans="1:9" x14ac:dyDescent="0.25">
      <c r="A62" s="1">
        <v>40575</v>
      </c>
      <c r="B62" t="s">
        <v>45</v>
      </c>
      <c r="C62" t="s">
        <v>19</v>
      </c>
      <c r="D62">
        <v>88.066739999999996</v>
      </c>
      <c r="E62">
        <v>94.850939999999994</v>
      </c>
      <c r="F62">
        <v>-1.8</v>
      </c>
      <c r="G62" t="s">
        <v>41</v>
      </c>
      <c r="H62" t="s">
        <v>41</v>
      </c>
      <c r="I62" t="s">
        <v>41</v>
      </c>
    </row>
    <row r="63" spans="1:9" x14ac:dyDescent="0.25">
      <c r="A63" s="1">
        <v>40575</v>
      </c>
      <c r="B63" t="s">
        <v>45</v>
      </c>
      <c r="C63" t="s">
        <v>20</v>
      </c>
      <c r="D63">
        <v>54.148850000000003</v>
      </c>
      <c r="E63">
        <v>53.581670000000003</v>
      </c>
      <c r="F63">
        <v>17.100000000000001</v>
      </c>
      <c r="G63" t="s">
        <v>41</v>
      </c>
      <c r="H63" t="s">
        <v>41</v>
      </c>
      <c r="I63" t="s">
        <v>41</v>
      </c>
    </row>
    <row r="64" spans="1:9" x14ac:dyDescent="0.25">
      <c r="A64" s="1">
        <v>40575</v>
      </c>
      <c r="B64" t="s">
        <v>45</v>
      </c>
      <c r="C64" t="s">
        <v>22</v>
      </c>
      <c r="D64">
        <v>86.928970000000007</v>
      </c>
      <c r="E64">
        <v>85.291340000000005</v>
      </c>
      <c r="F64">
        <v>-1.7</v>
      </c>
      <c r="G64" t="s">
        <v>41</v>
      </c>
      <c r="H64" t="s">
        <v>41</v>
      </c>
      <c r="I64" t="s">
        <v>41</v>
      </c>
    </row>
    <row r="65" spans="1:9" x14ac:dyDescent="0.25">
      <c r="A65" s="1">
        <v>40575</v>
      </c>
      <c r="B65" t="s">
        <v>45</v>
      </c>
      <c r="C65" t="s">
        <v>23</v>
      </c>
      <c r="D65">
        <v>71.51961</v>
      </c>
      <c r="E65">
        <v>77.701310000000007</v>
      </c>
      <c r="F65">
        <v>-2</v>
      </c>
      <c r="G65" t="s">
        <v>41</v>
      </c>
      <c r="H65" t="s">
        <v>41</v>
      </c>
      <c r="I65" t="s">
        <v>41</v>
      </c>
    </row>
    <row r="66" spans="1:9" x14ac:dyDescent="0.25">
      <c r="A66" s="1">
        <v>40575</v>
      </c>
      <c r="B66" t="s">
        <v>45</v>
      </c>
      <c r="C66" t="s">
        <v>24</v>
      </c>
      <c r="D66">
        <v>102.88224</v>
      </c>
      <c r="E66">
        <v>110.22284999999999</v>
      </c>
      <c r="F66">
        <v>-2.8</v>
      </c>
      <c r="G66" t="s">
        <v>41</v>
      </c>
      <c r="H66" t="s">
        <v>41</v>
      </c>
      <c r="I66" t="s">
        <v>41</v>
      </c>
    </row>
    <row r="67" spans="1:9" x14ac:dyDescent="0.25">
      <c r="A67" s="1">
        <v>40575</v>
      </c>
      <c r="B67" t="s">
        <v>45</v>
      </c>
      <c r="C67" t="s">
        <v>25</v>
      </c>
      <c r="D67">
        <v>136.90053</v>
      </c>
      <c r="E67">
        <v>148.81538</v>
      </c>
      <c r="F67">
        <v>-1.3</v>
      </c>
      <c r="G67" t="s">
        <v>41</v>
      </c>
      <c r="H67" t="s">
        <v>41</v>
      </c>
      <c r="I67" t="s">
        <v>41</v>
      </c>
    </row>
    <row r="68" spans="1:9" x14ac:dyDescent="0.25">
      <c r="A68" s="1">
        <v>40575</v>
      </c>
      <c r="B68" t="s">
        <v>45</v>
      </c>
      <c r="C68" t="s">
        <v>26</v>
      </c>
      <c r="D68">
        <v>93.479100000000003</v>
      </c>
      <c r="E68">
        <v>100.44047999999999</v>
      </c>
      <c r="F68">
        <v>-1.2</v>
      </c>
      <c r="G68" t="s">
        <v>41</v>
      </c>
      <c r="H68" t="s">
        <v>41</v>
      </c>
      <c r="I68" t="s">
        <v>41</v>
      </c>
    </row>
    <row r="69" spans="1:9" x14ac:dyDescent="0.25">
      <c r="A69" s="1">
        <v>40575</v>
      </c>
      <c r="B69" t="s">
        <v>45</v>
      </c>
      <c r="C69" t="s">
        <v>27</v>
      </c>
      <c r="D69">
        <v>114.07529</v>
      </c>
      <c r="E69">
        <v>124.01085999999999</v>
      </c>
      <c r="F69">
        <v>-0.4</v>
      </c>
      <c r="G69" t="s">
        <v>41</v>
      </c>
      <c r="H69" t="s">
        <v>41</v>
      </c>
      <c r="I69" t="s">
        <v>41</v>
      </c>
    </row>
    <row r="70" spans="1:9" x14ac:dyDescent="0.25">
      <c r="A70" s="1">
        <v>40575</v>
      </c>
      <c r="B70" t="s">
        <v>45</v>
      </c>
      <c r="C70" t="s">
        <v>28</v>
      </c>
      <c r="D70">
        <v>95.52028</v>
      </c>
      <c r="E70">
        <v>94.416870000000003</v>
      </c>
      <c r="F70">
        <v>-3.6</v>
      </c>
      <c r="G70" t="s">
        <v>41</v>
      </c>
      <c r="H70" t="s">
        <v>41</v>
      </c>
      <c r="I70" t="s">
        <v>41</v>
      </c>
    </row>
    <row r="71" spans="1:9" x14ac:dyDescent="0.25">
      <c r="A71" s="1">
        <v>40575</v>
      </c>
      <c r="B71" t="s">
        <v>45</v>
      </c>
      <c r="C71" t="s">
        <v>29</v>
      </c>
      <c r="D71">
        <v>95.912540000000007</v>
      </c>
      <c r="E71">
        <v>105.81995000000001</v>
      </c>
      <c r="F71">
        <v>2.6</v>
      </c>
      <c r="G71" t="s">
        <v>41</v>
      </c>
      <c r="H71" t="s">
        <v>41</v>
      </c>
      <c r="I71" t="s">
        <v>41</v>
      </c>
    </row>
    <row r="72" spans="1:9" x14ac:dyDescent="0.25">
      <c r="A72" s="1">
        <v>40575</v>
      </c>
      <c r="B72" t="s">
        <v>45</v>
      </c>
      <c r="C72" t="s">
        <v>31</v>
      </c>
      <c r="D72">
        <v>63.74136</v>
      </c>
      <c r="E72">
        <v>67.727710000000002</v>
      </c>
      <c r="F72">
        <v>-3.5</v>
      </c>
      <c r="G72" t="s">
        <v>41</v>
      </c>
      <c r="H72" t="s">
        <v>41</v>
      </c>
      <c r="I72" t="s">
        <v>41</v>
      </c>
    </row>
    <row r="73" spans="1:9" x14ac:dyDescent="0.25">
      <c r="A73" s="1">
        <v>40575</v>
      </c>
      <c r="B73" t="s">
        <v>45</v>
      </c>
      <c r="C73" t="s">
        <v>32</v>
      </c>
      <c r="D73">
        <v>78.736360000000005</v>
      </c>
      <c r="E73">
        <v>89.749920000000003</v>
      </c>
      <c r="F73">
        <v>1.8</v>
      </c>
      <c r="G73" t="s">
        <v>41</v>
      </c>
      <c r="H73" t="s">
        <v>41</v>
      </c>
      <c r="I73" t="s">
        <v>41</v>
      </c>
    </row>
    <row r="74" spans="1:9" x14ac:dyDescent="0.25">
      <c r="A74" s="1">
        <v>40575</v>
      </c>
      <c r="B74" t="s">
        <v>45</v>
      </c>
      <c r="C74" t="s">
        <v>33</v>
      </c>
      <c r="D74">
        <v>131.85387</v>
      </c>
      <c r="E74">
        <v>143.74325999999999</v>
      </c>
      <c r="F74">
        <v>-3.4</v>
      </c>
      <c r="G74" t="s">
        <v>41</v>
      </c>
      <c r="H74" t="s">
        <v>41</v>
      </c>
      <c r="I74" t="s">
        <v>41</v>
      </c>
    </row>
    <row r="75" spans="1:9" x14ac:dyDescent="0.25">
      <c r="A75" s="1">
        <v>40603</v>
      </c>
      <c r="B75" t="s">
        <v>46</v>
      </c>
      <c r="C75" t="s">
        <v>6</v>
      </c>
      <c r="D75">
        <v>50.917299999999997</v>
      </c>
      <c r="E75">
        <v>52.161050000000003</v>
      </c>
      <c r="F75">
        <v>1.9</v>
      </c>
      <c r="G75" t="s">
        <v>41</v>
      </c>
      <c r="H75" t="s">
        <v>41</v>
      </c>
      <c r="I75" t="s">
        <v>41</v>
      </c>
    </row>
    <row r="76" spans="1:9" x14ac:dyDescent="0.25">
      <c r="A76" s="1">
        <v>40603</v>
      </c>
      <c r="B76" t="s">
        <v>46</v>
      </c>
      <c r="C76" t="s">
        <v>9</v>
      </c>
      <c r="D76">
        <v>53.789250000000003</v>
      </c>
      <c r="E76">
        <v>57.000509999999998</v>
      </c>
      <c r="F76">
        <v>-5.7</v>
      </c>
      <c r="G76" t="s">
        <v>41</v>
      </c>
      <c r="H76" t="s">
        <v>41</v>
      </c>
      <c r="I76" t="s">
        <v>41</v>
      </c>
    </row>
    <row r="77" spans="1:9" x14ac:dyDescent="0.25">
      <c r="A77" s="1">
        <v>40603</v>
      </c>
      <c r="B77" t="s">
        <v>46</v>
      </c>
      <c r="C77" t="s">
        <v>11</v>
      </c>
      <c r="D77">
        <v>33.850009999999997</v>
      </c>
      <c r="E77">
        <v>37.72983</v>
      </c>
      <c r="F77">
        <v>-0.7</v>
      </c>
      <c r="G77" t="s">
        <v>41</v>
      </c>
      <c r="H77" t="s">
        <v>41</v>
      </c>
      <c r="I77" t="s">
        <v>41</v>
      </c>
    </row>
    <row r="78" spans="1:9" x14ac:dyDescent="0.25">
      <c r="A78" s="1">
        <v>40603</v>
      </c>
      <c r="B78" t="s">
        <v>46</v>
      </c>
      <c r="C78" t="s">
        <v>16</v>
      </c>
      <c r="D78">
        <v>38.181460000000001</v>
      </c>
      <c r="E78">
        <v>40.093919999999997</v>
      </c>
      <c r="F78">
        <v>5.3</v>
      </c>
      <c r="G78" t="s">
        <v>41</v>
      </c>
      <c r="H78" t="s">
        <v>41</v>
      </c>
      <c r="I78" t="s">
        <v>41</v>
      </c>
    </row>
    <row r="79" spans="1:9" x14ac:dyDescent="0.25">
      <c r="A79" s="1">
        <v>40603</v>
      </c>
      <c r="B79" t="s">
        <v>46</v>
      </c>
      <c r="C79" t="s">
        <v>17</v>
      </c>
      <c r="D79">
        <v>57.893120000000003</v>
      </c>
      <c r="E79">
        <v>58.347560000000001</v>
      </c>
      <c r="F79">
        <v>4.8</v>
      </c>
      <c r="G79" t="s">
        <v>41</v>
      </c>
      <c r="H79" t="s">
        <v>41</v>
      </c>
      <c r="I79" t="s">
        <v>41</v>
      </c>
    </row>
    <row r="80" spans="1:9" x14ac:dyDescent="0.25">
      <c r="A80" s="1">
        <v>40603</v>
      </c>
      <c r="B80" t="s">
        <v>46</v>
      </c>
      <c r="C80" t="s">
        <v>19</v>
      </c>
      <c r="D80">
        <v>51.301699999999997</v>
      </c>
      <c r="E80">
        <v>51.865450000000003</v>
      </c>
      <c r="F80">
        <v>-0.5</v>
      </c>
      <c r="G80" t="s">
        <v>41</v>
      </c>
      <c r="H80" t="s">
        <v>41</v>
      </c>
      <c r="I80" t="s">
        <v>41</v>
      </c>
    </row>
    <row r="81" spans="1:9" x14ac:dyDescent="0.25">
      <c r="A81" s="1">
        <v>40603</v>
      </c>
      <c r="B81" t="s">
        <v>46</v>
      </c>
      <c r="C81" t="s">
        <v>20</v>
      </c>
      <c r="D81">
        <v>36.928890000000003</v>
      </c>
      <c r="E81">
        <v>36.537930000000003</v>
      </c>
      <c r="F81">
        <v>8.6</v>
      </c>
      <c r="G81" t="s">
        <v>41</v>
      </c>
      <c r="H81" t="s">
        <v>41</v>
      </c>
      <c r="I81" t="s">
        <v>41</v>
      </c>
    </row>
    <row r="82" spans="1:9" x14ac:dyDescent="0.25">
      <c r="A82" s="1">
        <v>40603</v>
      </c>
      <c r="B82" t="s">
        <v>46</v>
      </c>
      <c r="C82" t="s">
        <v>22</v>
      </c>
      <c r="D82">
        <v>47.323979999999999</v>
      </c>
      <c r="E82">
        <v>45.504219999999997</v>
      </c>
      <c r="F82">
        <v>5.7</v>
      </c>
      <c r="G82" t="s">
        <v>41</v>
      </c>
      <c r="H82" t="s">
        <v>41</v>
      </c>
      <c r="I82" t="s">
        <v>41</v>
      </c>
    </row>
    <row r="83" spans="1:9" x14ac:dyDescent="0.25">
      <c r="A83" s="1">
        <v>40603</v>
      </c>
      <c r="B83" t="s">
        <v>46</v>
      </c>
      <c r="C83" t="s">
        <v>23</v>
      </c>
      <c r="D83">
        <v>42.659469999999999</v>
      </c>
      <c r="E83">
        <v>44.627670000000002</v>
      </c>
      <c r="F83">
        <v>1.1000000000000001</v>
      </c>
      <c r="G83" t="s">
        <v>41</v>
      </c>
      <c r="H83" t="s">
        <v>41</v>
      </c>
      <c r="I83" t="s">
        <v>41</v>
      </c>
    </row>
    <row r="84" spans="1:9" x14ac:dyDescent="0.25">
      <c r="A84" s="1">
        <v>40603</v>
      </c>
      <c r="B84" t="s">
        <v>46</v>
      </c>
      <c r="C84" t="s">
        <v>24</v>
      </c>
      <c r="D84">
        <v>52.473840000000003</v>
      </c>
      <c r="E84">
        <v>54.837620000000001</v>
      </c>
      <c r="F84">
        <v>9.1</v>
      </c>
      <c r="G84" t="s">
        <v>41</v>
      </c>
      <c r="H84" t="s">
        <v>41</v>
      </c>
      <c r="I84" t="s">
        <v>41</v>
      </c>
    </row>
    <row r="85" spans="1:9" x14ac:dyDescent="0.25">
      <c r="A85" s="1">
        <v>40603</v>
      </c>
      <c r="B85" t="s">
        <v>46</v>
      </c>
      <c r="C85" t="s">
        <v>25</v>
      </c>
      <c r="D85">
        <v>72.942430000000002</v>
      </c>
      <c r="E85">
        <v>73.487589999999997</v>
      </c>
      <c r="F85">
        <v>4.9000000000000004</v>
      </c>
      <c r="G85" t="s">
        <v>41</v>
      </c>
      <c r="H85" t="s">
        <v>41</v>
      </c>
      <c r="I85" t="s">
        <v>41</v>
      </c>
    </row>
    <row r="86" spans="1:9" x14ac:dyDescent="0.25">
      <c r="A86" s="1">
        <v>40603</v>
      </c>
      <c r="B86" t="s">
        <v>46</v>
      </c>
      <c r="C86" t="s">
        <v>26</v>
      </c>
      <c r="D86">
        <v>48.19041</v>
      </c>
      <c r="E86">
        <v>48.963799999999999</v>
      </c>
      <c r="F86">
        <v>0.5</v>
      </c>
      <c r="G86" t="s">
        <v>41</v>
      </c>
      <c r="H86" t="s">
        <v>41</v>
      </c>
      <c r="I86" t="s">
        <v>41</v>
      </c>
    </row>
    <row r="87" spans="1:9" x14ac:dyDescent="0.25">
      <c r="A87" s="1">
        <v>40603</v>
      </c>
      <c r="B87" t="s">
        <v>46</v>
      </c>
      <c r="C87" t="s">
        <v>27</v>
      </c>
      <c r="D87">
        <v>57.13505</v>
      </c>
      <c r="E87">
        <v>59.773530000000001</v>
      </c>
      <c r="F87">
        <v>1.9</v>
      </c>
      <c r="G87" t="s">
        <v>41</v>
      </c>
      <c r="H87" t="s">
        <v>41</v>
      </c>
      <c r="I87" t="s">
        <v>41</v>
      </c>
    </row>
    <row r="88" spans="1:9" x14ac:dyDescent="0.25">
      <c r="A88" s="1">
        <v>40603</v>
      </c>
      <c r="B88" t="s">
        <v>46</v>
      </c>
      <c r="C88" t="s">
        <v>28</v>
      </c>
      <c r="D88">
        <v>45.93571</v>
      </c>
      <c r="E88">
        <v>43.85774</v>
      </c>
      <c r="F88">
        <v>-2.2000000000000002</v>
      </c>
      <c r="G88" t="s">
        <v>41</v>
      </c>
      <c r="H88" t="s">
        <v>41</v>
      </c>
      <c r="I88" t="s">
        <v>41</v>
      </c>
    </row>
    <row r="89" spans="1:9" x14ac:dyDescent="0.25">
      <c r="A89" s="1">
        <v>40603</v>
      </c>
      <c r="B89" t="s">
        <v>46</v>
      </c>
      <c r="C89" t="s">
        <v>29</v>
      </c>
      <c r="D89">
        <v>55.795299999999997</v>
      </c>
      <c r="E89">
        <v>56.487220000000001</v>
      </c>
      <c r="F89">
        <v>-2.9</v>
      </c>
      <c r="G89" t="s">
        <v>41</v>
      </c>
      <c r="H89" t="s">
        <v>41</v>
      </c>
      <c r="I89" t="s">
        <v>41</v>
      </c>
    </row>
    <row r="90" spans="1:9" x14ac:dyDescent="0.25">
      <c r="A90" s="1">
        <v>40603</v>
      </c>
      <c r="B90" t="s">
        <v>46</v>
      </c>
      <c r="C90" t="s">
        <v>31</v>
      </c>
      <c r="D90">
        <v>28.337289999999999</v>
      </c>
      <c r="E90">
        <v>31.079440000000002</v>
      </c>
      <c r="F90">
        <v>-4.9000000000000004</v>
      </c>
      <c r="G90" t="s">
        <v>41</v>
      </c>
      <c r="H90" t="s">
        <v>41</v>
      </c>
      <c r="I90" t="s">
        <v>41</v>
      </c>
    </row>
    <row r="91" spans="1:9" x14ac:dyDescent="0.25">
      <c r="A91" s="1">
        <v>40603</v>
      </c>
      <c r="B91" t="s">
        <v>46</v>
      </c>
      <c r="C91" t="s">
        <v>32</v>
      </c>
      <c r="D91">
        <v>44.713720000000002</v>
      </c>
      <c r="E91">
        <v>51.4114</v>
      </c>
      <c r="F91">
        <v>5.8</v>
      </c>
      <c r="G91" t="s">
        <v>41</v>
      </c>
      <c r="H91" t="s">
        <v>41</v>
      </c>
      <c r="I91" t="s">
        <v>41</v>
      </c>
    </row>
    <row r="92" spans="1:9" x14ac:dyDescent="0.25">
      <c r="A92" s="1">
        <v>40603</v>
      </c>
      <c r="B92" t="s">
        <v>46</v>
      </c>
      <c r="C92" t="s">
        <v>33</v>
      </c>
      <c r="D92">
        <v>57.620710000000003</v>
      </c>
      <c r="E92">
        <v>60.556629999999998</v>
      </c>
      <c r="F92">
        <v>-9.6</v>
      </c>
      <c r="G92" t="s">
        <v>41</v>
      </c>
      <c r="H92" t="s">
        <v>41</v>
      </c>
      <c r="I92" t="s">
        <v>41</v>
      </c>
    </row>
    <row r="93" spans="1:9" x14ac:dyDescent="0.25">
      <c r="A93" s="1">
        <v>40603</v>
      </c>
      <c r="B93" t="s">
        <v>45</v>
      </c>
      <c r="C93" t="s">
        <v>6</v>
      </c>
      <c r="D93">
        <v>97.499170000000007</v>
      </c>
      <c r="E93">
        <v>100.33327</v>
      </c>
      <c r="F93">
        <v>-3.2</v>
      </c>
      <c r="G93" t="s">
        <v>41</v>
      </c>
      <c r="H93" t="s">
        <v>41</v>
      </c>
      <c r="I93" t="s">
        <v>41</v>
      </c>
    </row>
    <row r="94" spans="1:9" x14ac:dyDescent="0.25">
      <c r="A94" s="1">
        <v>40603</v>
      </c>
      <c r="B94" t="s">
        <v>45</v>
      </c>
      <c r="C94" t="s">
        <v>9</v>
      </c>
      <c r="D94">
        <v>96.560410000000005</v>
      </c>
      <c r="E94">
        <v>109.02305</v>
      </c>
      <c r="F94">
        <v>-4.7</v>
      </c>
      <c r="G94" t="s">
        <v>41</v>
      </c>
      <c r="H94" t="s">
        <v>41</v>
      </c>
      <c r="I94" t="s">
        <v>41</v>
      </c>
    </row>
    <row r="95" spans="1:9" x14ac:dyDescent="0.25">
      <c r="A95" s="1">
        <v>40603</v>
      </c>
      <c r="B95" t="s">
        <v>45</v>
      </c>
      <c r="C95" t="s">
        <v>11</v>
      </c>
      <c r="D95">
        <v>59.19238</v>
      </c>
      <c r="E95">
        <v>69.734780000000001</v>
      </c>
      <c r="F95">
        <v>-3.6</v>
      </c>
      <c r="G95" t="s">
        <v>41</v>
      </c>
      <c r="H95" t="s">
        <v>41</v>
      </c>
      <c r="I95" t="s">
        <v>41</v>
      </c>
    </row>
    <row r="96" spans="1:9" x14ac:dyDescent="0.25">
      <c r="A96" s="1">
        <v>40603</v>
      </c>
      <c r="B96" t="s">
        <v>45</v>
      </c>
      <c r="C96" t="s">
        <v>16</v>
      </c>
      <c r="D96">
        <v>74.284239999999997</v>
      </c>
      <c r="E96">
        <v>79.756910000000005</v>
      </c>
      <c r="F96">
        <v>-0.2</v>
      </c>
      <c r="G96" t="s">
        <v>41</v>
      </c>
      <c r="H96" t="s">
        <v>41</v>
      </c>
      <c r="I96" t="s">
        <v>41</v>
      </c>
    </row>
    <row r="97" spans="1:9" x14ac:dyDescent="0.25">
      <c r="A97" s="1">
        <v>40603</v>
      </c>
      <c r="B97" t="s">
        <v>45</v>
      </c>
      <c r="C97" t="s">
        <v>17</v>
      </c>
      <c r="D97">
        <v>93.665639999999996</v>
      </c>
      <c r="E97">
        <v>94.714299999999994</v>
      </c>
      <c r="F97">
        <v>-1.1000000000000001</v>
      </c>
      <c r="G97" t="s">
        <v>41</v>
      </c>
      <c r="H97" t="s">
        <v>41</v>
      </c>
      <c r="I97" t="s">
        <v>41</v>
      </c>
    </row>
    <row r="98" spans="1:9" x14ac:dyDescent="0.25">
      <c r="A98" s="1">
        <v>40603</v>
      </c>
      <c r="B98" t="s">
        <v>45</v>
      </c>
      <c r="C98" t="s">
        <v>19</v>
      </c>
      <c r="D98">
        <v>87.037649999999999</v>
      </c>
      <c r="E98">
        <v>89.851900000000001</v>
      </c>
      <c r="F98">
        <v>-5.3</v>
      </c>
      <c r="G98" t="s">
        <v>41</v>
      </c>
      <c r="H98" t="s">
        <v>41</v>
      </c>
      <c r="I98" t="s">
        <v>41</v>
      </c>
    </row>
    <row r="99" spans="1:9" x14ac:dyDescent="0.25">
      <c r="A99" s="1">
        <v>40603</v>
      </c>
      <c r="B99" t="s">
        <v>45</v>
      </c>
      <c r="C99" t="s">
        <v>20</v>
      </c>
      <c r="D99">
        <v>51.414490000000001</v>
      </c>
      <c r="E99">
        <v>52.700870000000002</v>
      </c>
      <c r="F99">
        <v>-1.6</v>
      </c>
      <c r="G99" t="s">
        <v>41</v>
      </c>
      <c r="H99" t="s">
        <v>41</v>
      </c>
      <c r="I99" t="s">
        <v>41</v>
      </c>
    </row>
    <row r="100" spans="1:9" x14ac:dyDescent="0.25">
      <c r="A100" s="1">
        <v>40603</v>
      </c>
      <c r="B100" t="s">
        <v>45</v>
      </c>
      <c r="C100" t="s">
        <v>22</v>
      </c>
      <c r="D100">
        <v>88.779989999999998</v>
      </c>
      <c r="E100">
        <v>87.671779999999998</v>
      </c>
      <c r="F100">
        <v>2.8</v>
      </c>
      <c r="G100" t="s">
        <v>41</v>
      </c>
      <c r="H100" t="s">
        <v>41</v>
      </c>
      <c r="I100" t="s">
        <v>41</v>
      </c>
    </row>
    <row r="101" spans="1:9" x14ac:dyDescent="0.25">
      <c r="A101" s="1">
        <v>40603</v>
      </c>
      <c r="B101" t="s">
        <v>45</v>
      </c>
      <c r="C101" t="s">
        <v>23</v>
      </c>
      <c r="D101">
        <v>73.824960000000004</v>
      </c>
      <c r="E101">
        <v>78.850729999999999</v>
      </c>
      <c r="F101">
        <v>1.5</v>
      </c>
      <c r="G101" t="s">
        <v>41</v>
      </c>
      <c r="H101" t="s">
        <v>41</v>
      </c>
      <c r="I101" t="s">
        <v>41</v>
      </c>
    </row>
    <row r="102" spans="1:9" x14ac:dyDescent="0.25">
      <c r="A102" s="1">
        <v>40603</v>
      </c>
      <c r="B102" t="s">
        <v>45</v>
      </c>
      <c r="C102" t="s">
        <v>24</v>
      </c>
      <c r="D102">
        <v>106.59585</v>
      </c>
      <c r="E102">
        <v>113.66641</v>
      </c>
      <c r="F102">
        <v>3.1</v>
      </c>
      <c r="G102" t="s">
        <v>41</v>
      </c>
      <c r="H102" t="s">
        <v>41</v>
      </c>
      <c r="I102" t="s">
        <v>41</v>
      </c>
    </row>
    <row r="103" spans="1:9" x14ac:dyDescent="0.25">
      <c r="A103" s="1">
        <v>40603</v>
      </c>
      <c r="B103" t="s">
        <v>45</v>
      </c>
      <c r="C103" t="s">
        <v>25</v>
      </c>
      <c r="D103">
        <v>143.80777</v>
      </c>
      <c r="E103">
        <v>147.40034</v>
      </c>
      <c r="F103">
        <v>-1</v>
      </c>
      <c r="G103" t="s">
        <v>41</v>
      </c>
      <c r="H103" t="s">
        <v>41</v>
      </c>
      <c r="I103" t="s">
        <v>41</v>
      </c>
    </row>
    <row r="104" spans="1:9" x14ac:dyDescent="0.25">
      <c r="A104" s="1">
        <v>40603</v>
      </c>
      <c r="B104" t="s">
        <v>45</v>
      </c>
      <c r="C104" t="s">
        <v>26</v>
      </c>
      <c r="D104">
        <v>96.917339999999996</v>
      </c>
      <c r="E104">
        <v>99.856880000000004</v>
      </c>
      <c r="F104">
        <v>-0.6</v>
      </c>
      <c r="G104" t="s">
        <v>41</v>
      </c>
      <c r="H104" t="s">
        <v>41</v>
      </c>
      <c r="I104" t="s">
        <v>41</v>
      </c>
    </row>
    <row r="105" spans="1:9" x14ac:dyDescent="0.25">
      <c r="A105" s="1">
        <v>40603</v>
      </c>
      <c r="B105" t="s">
        <v>45</v>
      </c>
      <c r="C105" t="s">
        <v>27</v>
      </c>
      <c r="D105">
        <v>113.82136</v>
      </c>
      <c r="E105">
        <v>120.57071999999999</v>
      </c>
      <c r="F105">
        <v>-2.8</v>
      </c>
      <c r="G105" t="s">
        <v>41</v>
      </c>
      <c r="H105" t="s">
        <v>41</v>
      </c>
      <c r="I105" t="s">
        <v>41</v>
      </c>
    </row>
    <row r="106" spans="1:9" x14ac:dyDescent="0.25">
      <c r="A106" s="1">
        <v>40603</v>
      </c>
      <c r="B106" t="s">
        <v>45</v>
      </c>
      <c r="C106" t="s">
        <v>28</v>
      </c>
      <c r="D106">
        <v>91.783270000000002</v>
      </c>
      <c r="E106">
        <v>93.272779999999997</v>
      </c>
      <c r="F106">
        <v>-1.2</v>
      </c>
      <c r="G106" t="s">
        <v>41</v>
      </c>
      <c r="H106" t="s">
        <v>41</v>
      </c>
      <c r="I106" t="s">
        <v>41</v>
      </c>
    </row>
    <row r="107" spans="1:9" x14ac:dyDescent="0.25">
      <c r="A107" s="1">
        <v>40603</v>
      </c>
      <c r="B107" t="s">
        <v>45</v>
      </c>
      <c r="C107" t="s">
        <v>29</v>
      </c>
      <c r="D107">
        <v>98.198920000000001</v>
      </c>
      <c r="E107">
        <v>97.667940000000002</v>
      </c>
      <c r="F107">
        <v>-7.7</v>
      </c>
      <c r="G107" t="s">
        <v>41</v>
      </c>
      <c r="H107" t="s">
        <v>41</v>
      </c>
      <c r="I107" t="s">
        <v>41</v>
      </c>
    </row>
    <row r="108" spans="1:9" x14ac:dyDescent="0.25">
      <c r="A108" s="1">
        <v>40603</v>
      </c>
      <c r="B108" t="s">
        <v>45</v>
      </c>
      <c r="C108" t="s">
        <v>31</v>
      </c>
      <c r="D108">
        <v>57.760240000000003</v>
      </c>
      <c r="E108">
        <v>65.577849999999998</v>
      </c>
      <c r="F108">
        <v>-3.2</v>
      </c>
      <c r="G108" t="s">
        <v>41</v>
      </c>
      <c r="H108" t="s">
        <v>41</v>
      </c>
      <c r="I108" t="s">
        <v>41</v>
      </c>
    </row>
    <row r="109" spans="1:9" x14ac:dyDescent="0.25">
      <c r="A109" s="1">
        <v>40603</v>
      </c>
      <c r="B109" t="s">
        <v>45</v>
      </c>
      <c r="C109" t="s">
        <v>32</v>
      </c>
      <c r="D109">
        <v>80.42568</v>
      </c>
      <c r="E109">
        <v>89.021289999999993</v>
      </c>
      <c r="F109">
        <v>-0.8</v>
      </c>
      <c r="G109" t="s">
        <v>41</v>
      </c>
      <c r="H109" t="s">
        <v>41</v>
      </c>
      <c r="I109" t="s">
        <v>41</v>
      </c>
    </row>
    <row r="110" spans="1:9" x14ac:dyDescent="0.25">
      <c r="A110" s="1">
        <v>40603</v>
      </c>
      <c r="B110" t="s">
        <v>45</v>
      </c>
      <c r="C110" t="s">
        <v>33</v>
      </c>
      <c r="D110">
        <v>121.10545999999999</v>
      </c>
      <c r="E110">
        <v>135.38451000000001</v>
      </c>
      <c r="F110">
        <v>-5.8</v>
      </c>
      <c r="G110" t="s">
        <v>41</v>
      </c>
      <c r="H110" t="s">
        <v>41</v>
      </c>
      <c r="I110" t="s">
        <v>41</v>
      </c>
    </row>
    <row r="111" spans="1:9" x14ac:dyDescent="0.25">
      <c r="A111" s="1">
        <v>40634</v>
      </c>
      <c r="B111" t="s">
        <v>46</v>
      </c>
      <c r="C111" t="s">
        <v>6</v>
      </c>
      <c r="D111">
        <v>51.056629999999998</v>
      </c>
      <c r="E111">
        <v>53.67013</v>
      </c>
      <c r="F111">
        <v>2.9</v>
      </c>
      <c r="G111" t="s">
        <v>41</v>
      </c>
      <c r="H111" t="s">
        <v>41</v>
      </c>
      <c r="I111" t="s">
        <v>41</v>
      </c>
    </row>
    <row r="112" spans="1:9" x14ac:dyDescent="0.25">
      <c r="A112" s="1">
        <v>40634</v>
      </c>
      <c r="B112" t="s">
        <v>46</v>
      </c>
      <c r="C112" t="s">
        <v>9</v>
      </c>
      <c r="D112">
        <v>53.900680000000001</v>
      </c>
      <c r="E112">
        <v>59.112850000000002</v>
      </c>
      <c r="F112">
        <v>3.7</v>
      </c>
      <c r="G112" t="s">
        <v>41</v>
      </c>
      <c r="H112" t="s">
        <v>41</v>
      </c>
      <c r="I112" t="s">
        <v>41</v>
      </c>
    </row>
    <row r="113" spans="1:9" x14ac:dyDescent="0.25">
      <c r="A113" s="1">
        <v>40634</v>
      </c>
      <c r="B113" t="s">
        <v>46</v>
      </c>
      <c r="C113" t="s">
        <v>11</v>
      </c>
      <c r="D113">
        <v>33.153039999999997</v>
      </c>
      <c r="E113">
        <v>36.916499999999999</v>
      </c>
      <c r="F113">
        <v>-2.2000000000000002</v>
      </c>
      <c r="G113" t="s">
        <v>41</v>
      </c>
      <c r="H113" t="s">
        <v>41</v>
      </c>
      <c r="I113" t="s">
        <v>41</v>
      </c>
    </row>
    <row r="114" spans="1:9" x14ac:dyDescent="0.25">
      <c r="A114" s="1">
        <v>40634</v>
      </c>
      <c r="B114" t="s">
        <v>46</v>
      </c>
      <c r="C114" t="s">
        <v>16</v>
      </c>
      <c r="D114">
        <v>36.599049999999998</v>
      </c>
      <c r="E114">
        <v>40.532170000000001</v>
      </c>
      <c r="F114">
        <v>1.1000000000000001</v>
      </c>
      <c r="G114" t="s">
        <v>41</v>
      </c>
      <c r="H114" t="s">
        <v>41</v>
      </c>
      <c r="I114" t="s">
        <v>41</v>
      </c>
    </row>
    <row r="115" spans="1:9" x14ac:dyDescent="0.25">
      <c r="A115" s="1">
        <v>40634</v>
      </c>
      <c r="B115" t="s">
        <v>46</v>
      </c>
      <c r="C115" t="s">
        <v>17</v>
      </c>
      <c r="D115">
        <v>50.013739999999999</v>
      </c>
      <c r="E115">
        <v>57.975169999999999</v>
      </c>
      <c r="F115">
        <v>-0.6</v>
      </c>
      <c r="G115" t="s">
        <v>41</v>
      </c>
      <c r="H115" t="s">
        <v>41</v>
      </c>
      <c r="I115" t="s">
        <v>41</v>
      </c>
    </row>
    <row r="116" spans="1:9" x14ac:dyDescent="0.25">
      <c r="A116" s="1">
        <v>40634</v>
      </c>
      <c r="B116" t="s">
        <v>46</v>
      </c>
      <c r="C116" t="s">
        <v>19</v>
      </c>
      <c r="D116">
        <v>49.235520000000001</v>
      </c>
      <c r="E116">
        <v>51.809800000000003</v>
      </c>
      <c r="F116">
        <v>-0.1</v>
      </c>
      <c r="G116" t="s">
        <v>41</v>
      </c>
      <c r="H116" t="s">
        <v>41</v>
      </c>
      <c r="I116" t="s">
        <v>41</v>
      </c>
    </row>
    <row r="117" spans="1:9" x14ac:dyDescent="0.25">
      <c r="A117" s="1">
        <v>40634</v>
      </c>
      <c r="B117" t="s">
        <v>46</v>
      </c>
      <c r="C117" t="s">
        <v>20</v>
      </c>
      <c r="D117">
        <v>33.487380000000002</v>
      </c>
      <c r="E117">
        <v>34.699100000000001</v>
      </c>
      <c r="F117">
        <v>-5</v>
      </c>
      <c r="G117" t="s">
        <v>41</v>
      </c>
      <c r="H117" t="s">
        <v>41</v>
      </c>
      <c r="I117" t="s">
        <v>41</v>
      </c>
    </row>
    <row r="118" spans="1:9" x14ac:dyDescent="0.25">
      <c r="A118" s="1">
        <v>40634</v>
      </c>
      <c r="B118" t="s">
        <v>46</v>
      </c>
      <c r="C118" t="s">
        <v>22</v>
      </c>
      <c r="D118">
        <v>43.303449999999998</v>
      </c>
      <c r="E118">
        <v>46.115540000000003</v>
      </c>
      <c r="F118">
        <v>1.3</v>
      </c>
      <c r="G118" t="s">
        <v>41</v>
      </c>
      <c r="H118" t="s">
        <v>41</v>
      </c>
      <c r="I118" t="s">
        <v>41</v>
      </c>
    </row>
    <row r="119" spans="1:9" x14ac:dyDescent="0.25">
      <c r="A119" s="1">
        <v>40634</v>
      </c>
      <c r="B119" t="s">
        <v>46</v>
      </c>
      <c r="C119" t="s">
        <v>23</v>
      </c>
      <c r="D119">
        <v>43.662799999999997</v>
      </c>
      <c r="E119">
        <v>45.732990000000001</v>
      </c>
      <c r="F119">
        <v>2.5</v>
      </c>
      <c r="G119" t="s">
        <v>41</v>
      </c>
      <c r="H119" t="s">
        <v>41</v>
      </c>
      <c r="I119" t="s">
        <v>41</v>
      </c>
    </row>
    <row r="120" spans="1:9" x14ac:dyDescent="0.25">
      <c r="A120" s="1">
        <v>40634</v>
      </c>
      <c r="B120" t="s">
        <v>46</v>
      </c>
      <c r="C120" t="s">
        <v>24</v>
      </c>
      <c r="D120">
        <v>50.736440000000002</v>
      </c>
      <c r="E120">
        <v>52.292279999999998</v>
      </c>
      <c r="F120">
        <v>-4.5999999999999996</v>
      </c>
      <c r="G120" t="s">
        <v>41</v>
      </c>
      <c r="H120" t="s">
        <v>41</v>
      </c>
      <c r="I120" t="s">
        <v>41</v>
      </c>
    </row>
    <row r="121" spans="1:9" x14ac:dyDescent="0.25">
      <c r="A121" s="1">
        <v>40634</v>
      </c>
      <c r="B121" t="s">
        <v>46</v>
      </c>
      <c r="C121" t="s">
        <v>25</v>
      </c>
      <c r="D121">
        <v>70.904669999999996</v>
      </c>
      <c r="E121">
        <v>74.060640000000006</v>
      </c>
      <c r="F121">
        <v>0.8</v>
      </c>
      <c r="G121" t="s">
        <v>41</v>
      </c>
      <c r="H121" t="s">
        <v>41</v>
      </c>
      <c r="I121" t="s">
        <v>41</v>
      </c>
    </row>
    <row r="122" spans="1:9" x14ac:dyDescent="0.25">
      <c r="A122" s="1">
        <v>40634</v>
      </c>
      <c r="B122" t="s">
        <v>46</v>
      </c>
      <c r="C122" t="s">
        <v>26</v>
      </c>
      <c r="D122">
        <v>50.190950000000001</v>
      </c>
      <c r="E122">
        <v>52.891489999999997</v>
      </c>
      <c r="F122">
        <v>8</v>
      </c>
      <c r="G122" t="s">
        <v>41</v>
      </c>
      <c r="H122" t="s">
        <v>41</v>
      </c>
      <c r="I122" t="s">
        <v>41</v>
      </c>
    </row>
    <row r="123" spans="1:9" x14ac:dyDescent="0.25">
      <c r="A123" s="1">
        <v>40634</v>
      </c>
      <c r="B123" t="s">
        <v>46</v>
      </c>
      <c r="C123" t="s">
        <v>27</v>
      </c>
      <c r="D123">
        <v>56.205469999999998</v>
      </c>
      <c r="E123">
        <v>59.212299999999999</v>
      </c>
      <c r="F123">
        <v>-0.9</v>
      </c>
      <c r="G123" t="s">
        <v>41</v>
      </c>
      <c r="H123" t="s">
        <v>41</v>
      </c>
      <c r="I123" t="s">
        <v>41</v>
      </c>
    </row>
    <row r="124" spans="1:9" x14ac:dyDescent="0.25">
      <c r="A124" s="1">
        <v>40634</v>
      </c>
      <c r="B124" t="s">
        <v>46</v>
      </c>
      <c r="C124" t="s">
        <v>28</v>
      </c>
      <c r="D124">
        <v>43.12567</v>
      </c>
      <c r="E124">
        <v>43.665190000000003</v>
      </c>
      <c r="F124">
        <v>-0.4</v>
      </c>
      <c r="G124" t="s">
        <v>41</v>
      </c>
      <c r="H124" t="s">
        <v>41</v>
      </c>
      <c r="I124" t="s">
        <v>41</v>
      </c>
    </row>
    <row r="125" spans="1:9" x14ac:dyDescent="0.25">
      <c r="A125" s="1">
        <v>40634</v>
      </c>
      <c r="B125" t="s">
        <v>46</v>
      </c>
      <c r="C125" t="s">
        <v>29</v>
      </c>
      <c r="D125">
        <v>57.159669999999998</v>
      </c>
      <c r="E125">
        <v>59.547730000000001</v>
      </c>
      <c r="F125">
        <v>5.4</v>
      </c>
      <c r="G125" t="s">
        <v>41</v>
      </c>
      <c r="H125" t="s">
        <v>41</v>
      </c>
      <c r="I125" t="s">
        <v>41</v>
      </c>
    </row>
    <row r="126" spans="1:9" x14ac:dyDescent="0.25">
      <c r="A126" s="1">
        <v>40634</v>
      </c>
      <c r="B126" t="s">
        <v>46</v>
      </c>
      <c r="C126" t="s">
        <v>31</v>
      </c>
      <c r="D126">
        <v>29.097000000000001</v>
      </c>
      <c r="E126">
        <v>31.914850000000001</v>
      </c>
      <c r="F126">
        <v>2.7</v>
      </c>
      <c r="G126" t="s">
        <v>41</v>
      </c>
      <c r="H126" t="s">
        <v>41</v>
      </c>
      <c r="I126" t="s">
        <v>41</v>
      </c>
    </row>
    <row r="127" spans="1:9" x14ac:dyDescent="0.25">
      <c r="A127" s="1">
        <v>40634</v>
      </c>
      <c r="B127" t="s">
        <v>46</v>
      </c>
      <c r="C127" t="s">
        <v>32</v>
      </c>
      <c r="D127">
        <v>48.18938</v>
      </c>
      <c r="E127">
        <v>50.412010000000002</v>
      </c>
      <c r="F127">
        <v>-1.9</v>
      </c>
      <c r="G127" t="s">
        <v>41</v>
      </c>
      <c r="H127" t="s">
        <v>41</v>
      </c>
      <c r="I127" t="s">
        <v>41</v>
      </c>
    </row>
    <row r="128" spans="1:9" x14ac:dyDescent="0.25">
      <c r="A128" s="1">
        <v>40634</v>
      </c>
      <c r="B128" t="s">
        <v>46</v>
      </c>
      <c r="C128" t="s">
        <v>33</v>
      </c>
      <c r="D128">
        <v>61.297530000000002</v>
      </c>
      <c r="E128">
        <v>65.870689999999996</v>
      </c>
      <c r="F128">
        <v>8.8000000000000007</v>
      </c>
      <c r="G128" t="s">
        <v>41</v>
      </c>
      <c r="H128" t="s">
        <v>41</v>
      </c>
      <c r="I128" t="s">
        <v>41</v>
      </c>
    </row>
    <row r="129" spans="1:9" x14ac:dyDescent="0.25">
      <c r="A129" s="1">
        <v>40634</v>
      </c>
      <c r="B129" t="s">
        <v>45</v>
      </c>
      <c r="C129" t="s">
        <v>6</v>
      </c>
      <c r="D129">
        <v>99.934340000000006</v>
      </c>
      <c r="E129">
        <v>104.4675</v>
      </c>
      <c r="F129">
        <v>4.0999999999999996</v>
      </c>
      <c r="G129" t="s">
        <v>41</v>
      </c>
      <c r="H129" t="s">
        <v>41</v>
      </c>
      <c r="I129" t="s">
        <v>41</v>
      </c>
    </row>
    <row r="130" spans="1:9" x14ac:dyDescent="0.25">
      <c r="A130" s="1">
        <v>40634</v>
      </c>
      <c r="B130" t="s">
        <v>45</v>
      </c>
      <c r="C130" t="s">
        <v>9</v>
      </c>
      <c r="D130">
        <v>100.52451000000001</v>
      </c>
      <c r="E130">
        <v>109.74084000000001</v>
      </c>
      <c r="F130">
        <v>0.7</v>
      </c>
      <c r="G130" t="s">
        <v>41</v>
      </c>
      <c r="H130" t="s">
        <v>41</v>
      </c>
      <c r="I130" t="s">
        <v>41</v>
      </c>
    </row>
    <row r="131" spans="1:9" x14ac:dyDescent="0.25">
      <c r="A131" s="1">
        <v>40634</v>
      </c>
      <c r="B131" t="s">
        <v>45</v>
      </c>
      <c r="C131" t="s">
        <v>11</v>
      </c>
      <c r="D131">
        <v>60.480620000000002</v>
      </c>
      <c r="E131">
        <v>66.066999999999993</v>
      </c>
      <c r="F131">
        <v>-5.3</v>
      </c>
      <c r="G131" t="s">
        <v>41</v>
      </c>
      <c r="H131" t="s">
        <v>41</v>
      </c>
      <c r="I131" t="s">
        <v>41</v>
      </c>
    </row>
    <row r="132" spans="1:9" x14ac:dyDescent="0.25">
      <c r="A132" s="1">
        <v>40634</v>
      </c>
      <c r="B132" t="s">
        <v>45</v>
      </c>
      <c r="C132" t="s">
        <v>16</v>
      </c>
      <c r="D132">
        <v>72.45917</v>
      </c>
      <c r="E132">
        <v>78.99024</v>
      </c>
      <c r="F132">
        <v>-1</v>
      </c>
      <c r="G132" t="s">
        <v>41</v>
      </c>
      <c r="H132" t="s">
        <v>41</v>
      </c>
      <c r="I132" t="s">
        <v>41</v>
      </c>
    </row>
    <row r="133" spans="1:9" x14ac:dyDescent="0.25">
      <c r="A133" s="1">
        <v>40634</v>
      </c>
      <c r="B133" t="s">
        <v>45</v>
      </c>
      <c r="C133" t="s">
        <v>17</v>
      </c>
      <c r="D133">
        <v>83.001919999999998</v>
      </c>
      <c r="E133">
        <v>91.301280000000006</v>
      </c>
      <c r="F133">
        <v>-3.6</v>
      </c>
      <c r="G133" t="s">
        <v>41</v>
      </c>
      <c r="H133" t="s">
        <v>41</v>
      </c>
      <c r="I133" t="s">
        <v>41</v>
      </c>
    </row>
    <row r="134" spans="1:9" x14ac:dyDescent="0.25">
      <c r="A134" s="1">
        <v>40634</v>
      </c>
      <c r="B134" t="s">
        <v>45</v>
      </c>
      <c r="C134" t="s">
        <v>19</v>
      </c>
      <c r="D134">
        <v>86.494720000000001</v>
      </c>
      <c r="E134">
        <v>88.279949999999999</v>
      </c>
      <c r="F134">
        <v>-1.7</v>
      </c>
      <c r="G134" t="s">
        <v>41</v>
      </c>
      <c r="H134" t="s">
        <v>41</v>
      </c>
      <c r="I134" t="s">
        <v>41</v>
      </c>
    </row>
    <row r="135" spans="1:9" x14ac:dyDescent="0.25">
      <c r="A135" s="1">
        <v>40634</v>
      </c>
      <c r="B135" t="s">
        <v>45</v>
      </c>
      <c r="C135" t="s">
        <v>20</v>
      </c>
      <c r="D135">
        <v>48.611109999999996</v>
      </c>
      <c r="E135">
        <v>49.958359999999999</v>
      </c>
      <c r="F135">
        <v>-5.2</v>
      </c>
      <c r="G135" t="s">
        <v>41</v>
      </c>
      <c r="H135" t="s">
        <v>41</v>
      </c>
      <c r="I135" t="s">
        <v>41</v>
      </c>
    </row>
    <row r="136" spans="1:9" x14ac:dyDescent="0.25">
      <c r="A136" s="1">
        <v>40634</v>
      </c>
      <c r="B136" t="s">
        <v>45</v>
      </c>
      <c r="C136" t="s">
        <v>22</v>
      </c>
      <c r="D136">
        <v>81.528220000000005</v>
      </c>
      <c r="E136">
        <v>85.594030000000004</v>
      </c>
      <c r="F136">
        <v>-2.4</v>
      </c>
      <c r="G136" t="s">
        <v>41</v>
      </c>
      <c r="H136" t="s">
        <v>41</v>
      </c>
      <c r="I136" t="s">
        <v>41</v>
      </c>
    </row>
    <row r="137" spans="1:9" x14ac:dyDescent="0.25">
      <c r="A137" s="1">
        <v>40634</v>
      </c>
      <c r="B137" t="s">
        <v>45</v>
      </c>
      <c r="C137" t="s">
        <v>23</v>
      </c>
      <c r="D137">
        <v>75.893659999999997</v>
      </c>
      <c r="E137">
        <v>79.861279999999994</v>
      </c>
      <c r="F137">
        <v>1.3</v>
      </c>
      <c r="G137" t="s">
        <v>41</v>
      </c>
      <c r="H137" t="s">
        <v>41</v>
      </c>
      <c r="I137" t="s">
        <v>41</v>
      </c>
    </row>
    <row r="138" spans="1:9" x14ac:dyDescent="0.25">
      <c r="A138" s="1">
        <v>40634</v>
      </c>
      <c r="B138" t="s">
        <v>45</v>
      </c>
      <c r="C138" t="s">
        <v>24</v>
      </c>
      <c r="D138">
        <v>105.85988</v>
      </c>
      <c r="E138">
        <v>109.30936</v>
      </c>
      <c r="F138">
        <v>-3.8</v>
      </c>
      <c r="G138" t="s">
        <v>41</v>
      </c>
      <c r="H138" t="s">
        <v>41</v>
      </c>
      <c r="I138" t="s">
        <v>41</v>
      </c>
    </row>
    <row r="139" spans="1:9" x14ac:dyDescent="0.25">
      <c r="A139" s="1">
        <v>40634</v>
      </c>
      <c r="B139" t="s">
        <v>45</v>
      </c>
      <c r="C139" t="s">
        <v>25</v>
      </c>
      <c r="D139">
        <v>142.28546</v>
      </c>
      <c r="E139">
        <v>147.09907999999999</v>
      </c>
      <c r="F139">
        <v>-0.2</v>
      </c>
      <c r="G139" t="s">
        <v>41</v>
      </c>
      <c r="H139" t="s">
        <v>41</v>
      </c>
      <c r="I139" t="s">
        <v>41</v>
      </c>
    </row>
    <row r="140" spans="1:9" x14ac:dyDescent="0.25">
      <c r="A140" s="1">
        <v>40634</v>
      </c>
      <c r="B140" t="s">
        <v>45</v>
      </c>
      <c r="C140" t="s">
        <v>26</v>
      </c>
      <c r="D140">
        <v>104.18124</v>
      </c>
      <c r="E140">
        <v>108.8261</v>
      </c>
      <c r="F140">
        <v>9</v>
      </c>
      <c r="G140" t="s">
        <v>41</v>
      </c>
      <c r="H140" t="s">
        <v>41</v>
      </c>
      <c r="I140" t="s">
        <v>41</v>
      </c>
    </row>
    <row r="141" spans="1:9" x14ac:dyDescent="0.25">
      <c r="A141" s="1">
        <v>40634</v>
      </c>
      <c r="B141" t="s">
        <v>45</v>
      </c>
      <c r="C141" t="s">
        <v>27</v>
      </c>
      <c r="D141">
        <v>112.30716</v>
      </c>
      <c r="E141">
        <v>118.45375</v>
      </c>
      <c r="F141">
        <v>-1.8</v>
      </c>
      <c r="G141" t="s">
        <v>41</v>
      </c>
      <c r="H141" t="s">
        <v>41</v>
      </c>
      <c r="I141" t="s">
        <v>41</v>
      </c>
    </row>
    <row r="142" spans="1:9" x14ac:dyDescent="0.25">
      <c r="A142" s="1">
        <v>40634</v>
      </c>
      <c r="B142" t="s">
        <v>45</v>
      </c>
      <c r="C142" t="s">
        <v>28</v>
      </c>
      <c r="D142">
        <v>86.313280000000006</v>
      </c>
      <c r="E142">
        <v>87.512810000000002</v>
      </c>
      <c r="F142">
        <v>-6.2</v>
      </c>
      <c r="G142" t="s">
        <v>41</v>
      </c>
      <c r="H142" t="s">
        <v>41</v>
      </c>
      <c r="I142" t="s">
        <v>41</v>
      </c>
    </row>
    <row r="143" spans="1:9" x14ac:dyDescent="0.25">
      <c r="A143" s="1">
        <v>40634</v>
      </c>
      <c r="B143" t="s">
        <v>45</v>
      </c>
      <c r="C143" t="s">
        <v>29</v>
      </c>
      <c r="D143">
        <v>100.29931999999999</v>
      </c>
      <c r="E143">
        <v>103.82729</v>
      </c>
      <c r="F143">
        <v>6.3</v>
      </c>
      <c r="G143" t="s">
        <v>41</v>
      </c>
      <c r="H143" t="s">
        <v>41</v>
      </c>
      <c r="I143" t="s">
        <v>41</v>
      </c>
    </row>
    <row r="144" spans="1:9" x14ac:dyDescent="0.25">
      <c r="A144" s="1">
        <v>40634</v>
      </c>
      <c r="B144" t="s">
        <v>45</v>
      </c>
      <c r="C144" t="s">
        <v>31</v>
      </c>
      <c r="D144">
        <v>60.168619999999997</v>
      </c>
      <c r="E144">
        <v>65.571719999999999</v>
      </c>
      <c r="F144">
        <v>0</v>
      </c>
      <c r="G144" t="s">
        <v>41</v>
      </c>
      <c r="H144" t="s">
        <v>41</v>
      </c>
      <c r="I144" t="s">
        <v>41</v>
      </c>
    </row>
    <row r="145" spans="1:9" x14ac:dyDescent="0.25">
      <c r="A145" s="1">
        <v>40634</v>
      </c>
      <c r="B145" t="s">
        <v>45</v>
      </c>
      <c r="C145" t="s">
        <v>32</v>
      </c>
      <c r="D145">
        <v>87.167590000000004</v>
      </c>
      <c r="E145">
        <v>91.559920000000005</v>
      </c>
      <c r="F145">
        <v>2.9</v>
      </c>
      <c r="G145" t="s">
        <v>41</v>
      </c>
      <c r="H145" t="s">
        <v>41</v>
      </c>
      <c r="I145" t="s">
        <v>41</v>
      </c>
    </row>
    <row r="146" spans="1:9" x14ac:dyDescent="0.25">
      <c r="A146" s="1">
        <v>40634</v>
      </c>
      <c r="B146" t="s">
        <v>45</v>
      </c>
      <c r="C146" t="s">
        <v>33</v>
      </c>
      <c r="D146">
        <v>138.59702999999999</v>
      </c>
      <c r="E146">
        <v>144.77231</v>
      </c>
      <c r="F146">
        <v>6.9</v>
      </c>
      <c r="G146" t="s">
        <v>41</v>
      </c>
      <c r="H146" t="s">
        <v>41</v>
      </c>
      <c r="I146" t="s">
        <v>41</v>
      </c>
    </row>
    <row r="147" spans="1:9" x14ac:dyDescent="0.25">
      <c r="A147" s="1">
        <v>40664</v>
      </c>
      <c r="B147" t="s">
        <v>46</v>
      </c>
      <c r="C147" t="s">
        <v>6</v>
      </c>
      <c r="D147">
        <v>50.520440000000001</v>
      </c>
      <c r="E147">
        <v>54.194409999999998</v>
      </c>
      <c r="F147">
        <v>1</v>
      </c>
      <c r="G147" t="s">
        <v>41</v>
      </c>
      <c r="H147" t="s">
        <v>41</v>
      </c>
      <c r="I147" t="s">
        <v>41</v>
      </c>
    </row>
    <row r="148" spans="1:9" x14ac:dyDescent="0.25">
      <c r="A148" s="1">
        <v>40664</v>
      </c>
      <c r="B148" t="s">
        <v>46</v>
      </c>
      <c r="C148" t="s">
        <v>9</v>
      </c>
      <c r="D148">
        <v>57.006489999999999</v>
      </c>
      <c r="E148">
        <v>61.163890000000002</v>
      </c>
      <c r="F148">
        <v>3.5</v>
      </c>
      <c r="G148" t="s">
        <v>41</v>
      </c>
      <c r="H148" t="s">
        <v>41</v>
      </c>
      <c r="I148" t="s">
        <v>41</v>
      </c>
    </row>
    <row r="149" spans="1:9" x14ac:dyDescent="0.25">
      <c r="A149" s="1">
        <v>40664</v>
      </c>
      <c r="B149" t="s">
        <v>46</v>
      </c>
      <c r="C149" t="s">
        <v>11</v>
      </c>
      <c r="D149">
        <v>35.461170000000003</v>
      </c>
      <c r="E149">
        <v>37.98883</v>
      </c>
      <c r="F149">
        <v>2.9</v>
      </c>
      <c r="G149" t="s">
        <v>41</v>
      </c>
      <c r="H149" t="s">
        <v>41</v>
      </c>
      <c r="I149" t="s">
        <v>41</v>
      </c>
    </row>
    <row r="150" spans="1:9" x14ac:dyDescent="0.25">
      <c r="A150" s="1">
        <v>40664</v>
      </c>
      <c r="B150" t="s">
        <v>46</v>
      </c>
      <c r="C150" t="s">
        <v>16</v>
      </c>
      <c r="D150">
        <v>35.091990000000003</v>
      </c>
      <c r="E150">
        <v>40.310049999999997</v>
      </c>
      <c r="F150">
        <v>-0.5</v>
      </c>
      <c r="G150" t="s">
        <v>41</v>
      </c>
      <c r="H150" t="s">
        <v>41</v>
      </c>
      <c r="I150" t="s">
        <v>41</v>
      </c>
    </row>
    <row r="151" spans="1:9" x14ac:dyDescent="0.25">
      <c r="A151" s="1">
        <v>40664</v>
      </c>
      <c r="B151" t="s">
        <v>46</v>
      </c>
      <c r="C151" t="s">
        <v>17</v>
      </c>
      <c r="D151">
        <v>45.301180000000002</v>
      </c>
      <c r="E151">
        <v>57.07302</v>
      </c>
      <c r="F151">
        <v>-1.6</v>
      </c>
      <c r="G151" t="s">
        <v>41</v>
      </c>
      <c r="H151" t="s">
        <v>41</v>
      </c>
      <c r="I151" t="s">
        <v>41</v>
      </c>
    </row>
    <row r="152" spans="1:9" x14ac:dyDescent="0.25">
      <c r="A152" s="1">
        <v>40664</v>
      </c>
      <c r="B152" t="s">
        <v>46</v>
      </c>
      <c r="C152" t="s">
        <v>19</v>
      </c>
      <c r="D152">
        <v>50.864559999999997</v>
      </c>
      <c r="E152">
        <v>52.710099999999997</v>
      </c>
      <c r="F152">
        <v>1.7</v>
      </c>
      <c r="G152" t="s">
        <v>41</v>
      </c>
      <c r="H152" t="s">
        <v>41</v>
      </c>
      <c r="I152" t="s">
        <v>41</v>
      </c>
    </row>
    <row r="153" spans="1:9" x14ac:dyDescent="0.25">
      <c r="A153" s="1">
        <v>40664</v>
      </c>
      <c r="B153" t="s">
        <v>46</v>
      </c>
      <c r="C153" t="s">
        <v>20</v>
      </c>
      <c r="D153">
        <v>30.69021</v>
      </c>
      <c r="E153">
        <v>35.660380000000004</v>
      </c>
      <c r="F153">
        <v>2.8</v>
      </c>
      <c r="G153" t="s">
        <v>41</v>
      </c>
      <c r="H153" t="s">
        <v>41</v>
      </c>
      <c r="I153" t="s">
        <v>41</v>
      </c>
    </row>
    <row r="154" spans="1:9" x14ac:dyDescent="0.25">
      <c r="A154" s="1">
        <v>40664</v>
      </c>
      <c r="B154" t="s">
        <v>46</v>
      </c>
      <c r="C154" t="s">
        <v>22</v>
      </c>
      <c r="D154">
        <v>40.813989999999997</v>
      </c>
      <c r="E154">
        <v>46.779699999999998</v>
      </c>
      <c r="F154">
        <v>1.4</v>
      </c>
      <c r="G154" t="s">
        <v>41</v>
      </c>
      <c r="H154" t="s">
        <v>41</v>
      </c>
      <c r="I154" t="s">
        <v>41</v>
      </c>
    </row>
    <row r="155" spans="1:9" x14ac:dyDescent="0.25">
      <c r="A155" s="1">
        <v>40664</v>
      </c>
      <c r="B155" t="s">
        <v>46</v>
      </c>
      <c r="C155" t="s">
        <v>23</v>
      </c>
      <c r="D155">
        <v>44.513440000000003</v>
      </c>
      <c r="E155">
        <v>46.287709999999997</v>
      </c>
      <c r="F155">
        <v>1.2</v>
      </c>
      <c r="G155" t="s">
        <v>41</v>
      </c>
      <c r="H155" t="s">
        <v>41</v>
      </c>
      <c r="I155" t="s">
        <v>41</v>
      </c>
    </row>
    <row r="156" spans="1:9" x14ac:dyDescent="0.25">
      <c r="A156" s="1">
        <v>40664</v>
      </c>
      <c r="B156" t="s">
        <v>46</v>
      </c>
      <c r="C156" t="s">
        <v>24</v>
      </c>
      <c r="D156">
        <v>49.37182</v>
      </c>
      <c r="E156">
        <v>51.451259999999998</v>
      </c>
      <c r="F156">
        <v>-1.6</v>
      </c>
      <c r="G156" t="s">
        <v>41</v>
      </c>
      <c r="H156" t="s">
        <v>41</v>
      </c>
      <c r="I156" t="s">
        <v>41</v>
      </c>
    </row>
    <row r="157" spans="1:9" x14ac:dyDescent="0.25">
      <c r="A157" s="1">
        <v>40664</v>
      </c>
      <c r="B157" t="s">
        <v>46</v>
      </c>
      <c r="C157" t="s">
        <v>25</v>
      </c>
      <c r="D157">
        <v>71.505560000000003</v>
      </c>
      <c r="E157">
        <v>74.877300000000005</v>
      </c>
      <c r="F157">
        <v>1.1000000000000001</v>
      </c>
      <c r="G157" t="s">
        <v>41</v>
      </c>
      <c r="H157" t="s">
        <v>41</v>
      </c>
      <c r="I157" t="s">
        <v>41</v>
      </c>
    </row>
    <row r="158" spans="1:9" x14ac:dyDescent="0.25">
      <c r="A158" s="1">
        <v>40664</v>
      </c>
      <c r="B158" t="s">
        <v>46</v>
      </c>
      <c r="C158" t="s">
        <v>26</v>
      </c>
      <c r="D158">
        <v>47.902979999999999</v>
      </c>
      <c r="E158">
        <v>51.515700000000002</v>
      </c>
      <c r="F158">
        <v>-2.6</v>
      </c>
      <c r="G158" t="s">
        <v>41</v>
      </c>
      <c r="H158" t="s">
        <v>41</v>
      </c>
      <c r="I158" t="s">
        <v>41</v>
      </c>
    </row>
    <row r="159" spans="1:9" x14ac:dyDescent="0.25">
      <c r="A159" s="1">
        <v>40664</v>
      </c>
      <c r="B159" t="s">
        <v>46</v>
      </c>
      <c r="C159" t="s">
        <v>27</v>
      </c>
      <c r="D159">
        <v>58.608739999999997</v>
      </c>
      <c r="E159">
        <v>60.955840000000002</v>
      </c>
      <c r="F159">
        <v>2.9</v>
      </c>
      <c r="G159" t="s">
        <v>41</v>
      </c>
      <c r="H159" t="s">
        <v>41</v>
      </c>
      <c r="I159" t="s">
        <v>41</v>
      </c>
    </row>
    <row r="160" spans="1:9" x14ac:dyDescent="0.25">
      <c r="A160" s="1">
        <v>40664</v>
      </c>
      <c r="B160" t="s">
        <v>46</v>
      </c>
      <c r="C160" t="s">
        <v>28</v>
      </c>
      <c r="D160">
        <v>40.97777</v>
      </c>
      <c r="E160">
        <v>45.461860000000001</v>
      </c>
      <c r="F160">
        <v>4.0999999999999996</v>
      </c>
      <c r="G160" t="s">
        <v>41</v>
      </c>
      <c r="H160" t="s">
        <v>41</v>
      </c>
      <c r="I160" t="s">
        <v>41</v>
      </c>
    </row>
    <row r="161" spans="1:9" x14ac:dyDescent="0.25">
      <c r="A161" s="1">
        <v>40664</v>
      </c>
      <c r="B161" t="s">
        <v>46</v>
      </c>
      <c r="C161" t="s">
        <v>29</v>
      </c>
      <c r="D161">
        <v>57.780189999999997</v>
      </c>
      <c r="E161">
        <v>59.965139999999998</v>
      </c>
      <c r="F161">
        <v>0.7</v>
      </c>
      <c r="G161" t="s">
        <v>41</v>
      </c>
      <c r="H161" t="s">
        <v>41</v>
      </c>
      <c r="I161" t="s">
        <v>41</v>
      </c>
    </row>
    <row r="162" spans="1:9" x14ac:dyDescent="0.25">
      <c r="A162" s="1">
        <v>40664</v>
      </c>
      <c r="B162" t="s">
        <v>46</v>
      </c>
      <c r="C162" t="s">
        <v>31</v>
      </c>
      <c r="D162">
        <v>30.855599999999999</v>
      </c>
      <c r="E162">
        <v>32.412430000000001</v>
      </c>
      <c r="F162">
        <v>1.6</v>
      </c>
      <c r="G162" t="s">
        <v>41</v>
      </c>
      <c r="H162" t="s">
        <v>41</v>
      </c>
      <c r="I162" t="s">
        <v>41</v>
      </c>
    </row>
    <row r="163" spans="1:9" x14ac:dyDescent="0.25">
      <c r="A163" s="1">
        <v>40664</v>
      </c>
      <c r="B163" t="s">
        <v>46</v>
      </c>
      <c r="C163" t="s">
        <v>32</v>
      </c>
      <c r="D163">
        <v>44.833100000000002</v>
      </c>
      <c r="E163">
        <v>49.22475</v>
      </c>
      <c r="F163">
        <v>-2.4</v>
      </c>
      <c r="G163" t="s">
        <v>41</v>
      </c>
      <c r="H163" t="s">
        <v>41</v>
      </c>
      <c r="I163" t="s">
        <v>41</v>
      </c>
    </row>
    <row r="164" spans="1:9" x14ac:dyDescent="0.25">
      <c r="A164" s="1">
        <v>40664</v>
      </c>
      <c r="B164" t="s">
        <v>46</v>
      </c>
      <c r="C164" t="s">
        <v>33</v>
      </c>
      <c r="D164">
        <v>65.852990000000005</v>
      </c>
      <c r="E164">
        <v>69.414109999999994</v>
      </c>
      <c r="F164">
        <v>5.4</v>
      </c>
      <c r="G164" t="s">
        <v>41</v>
      </c>
      <c r="H164" t="s">
        <v>41</v>
      </c>
      <c r="I164" t="s">
        <v>41</v>
      </c>
    </row>
    <row r="165" spans="1:9" x14ac:dyDescent="0.25">
      <c r="A165" s="1">
        <v>40664</v>
      </c>
      <c r="B165" t="s">
        <v>45</v>
      </c>
      <c r="C165" t="s">
        <v>6</v>
      </c>
      <c r="D165">
        <v>101.51752999999999</v>
      </c>
      <c r="E165">
        <v>104.09284</v>
      </c>
      <c r="F165">
        <v>-0.4</v>
      </c>
      <c r="G165" t="s">
        <v>41</v>
      </c>
      <c r="H165" t="s">
        <v>41</v>
      </c>
      <c r="I165" t="s">
        <v>41</v>
      </c>
    </row>
    <row r="166" spans="1:9" x14ac:dyDescent="0.25">
      <c r="A166" s="1">
        <v>40664</v>
      </c>
      <c r="B166" t="s">
        <v>45</v>
      </c>
      <c r="C166" t="s">
        <v>9</v>
      </c>
      <c r="D166">
        <v>111.93420999999999</v>
      </c>
      <c r="E166">
        <v>110.82854</v>
      </c>
      <c r="F166">
        <v>1</v>
      </c>
      <c r="G166" t="s">
        <v>41</v>
      </c>
      <c r="H166" t="s">
        <v>41</v>
      </c>
      <c r="I166" t="s">
        <v>41</v>
      </c>
    </row>
    <row r="167" spans="1:9" x14ac:dyDescent="0.25">
      <c r="A167" s="1">
        <v>40664</v>
      </c>
      <c r="B167" t="s">
        <v>45</v>
      </c>
      <c r="C167" t="s">
        <v>11</v>
      </c>
      <c r="D167">
        <v>68.424139999999994</v>
      </c>
      <c r="E167">
        <v>67.996499999999997</v>
      </c>
      <c r="F167">
        <v>2.9</v>
      </c>
      <c r="G167" t="s">
        <v>41</v>
      </c>
      <c r="H167" t="s">
        <v>41</v>
      </c>
      <c r="I167" t="s">
        <v>41</v>
      </c>
    </row>
    <row r="168" spans="1:9" x14ac:dyDescent="0.25">
      <c r="A168" s="1">
        <v>40664</v>
      </c>
      <c r="B168" t="s">
        <v>45</v>
      </c>
      <c r="C168" t="s">
        <v>16</v>
      </c>
      <c r="D168">
        <v>71.284189999999995</v>
      </c>
      <c r="E168">
        <v>76.968850000000003</v>
      </c>
      <c r="F168">
        <v>-2.6</v>
      </c>
      <c r="G168" t="s">
        <v>41</v>
      </c>
      <c r="H168" t="s">
        <v>41</v>
      </c>
      <c r="I168" t="s">
        <v>41</v>
      </c>
    </row>
    <row r="169" spans="1:9" x14ac:dyDescent="0.25">
      <c r="A169" s="1">
        <v>40664</v>
      </c>
      <c r="B169" t="s">
        <v>45</v>
      </c>
      <c r="C169" t="s">
        <v>17</v>
      </c>
      <c r="D169">
        <v>77.349400000000003</v>
      </c>
      <c r="E169">
        <v>88.027450000000002</v>
      </c>
      <c r="F169">
        <v>-3.6</v>
      </c>
      <c r="G169" t="s">
        <v>41</v>
      </c>
      <c r="H169" t="s">
        <v>41</v>
      </c>
      <c r="I169" t="s">
        <v>41</v>
      </c>
    </row>
    <row r="170" spans="1:9" x14ac:dyDescent="0.25">
      <c r="A170" s="1">
        <v>40664</v>
      </c>
      <c r="B170" t="s">
        <v>45</v>
      </c>
      <c r="C170" t="s">
        <v>19</v>
      </c>
      <c r="D170">
        <v>91.407349999999994</v>
      </c>
      <c r="E170">
        <v>91.934839999999994</v>
      </c>
      <c r="F170">
        <v>4.0999999999999996</v>
      </c>
      <c r="G170" t="s">
        <v>41</v>
      </c>
      <c r="H170" t="s">
        <v>41</v>
      </c>
      <c r="I170" t="s">
        <v>41</v>
      </c>
    </row>
    <row r="171" spans="1:9" x14ac:dyDescent="0.25">
      <c r="A171" s="1">
        <v>40664</v>
      </c>
      <c r="B171" t="s">
        <v>45</v>
      </c>
      <c r="C171" t="s">
        <v>20</v>
      </c>
      <c r="D171">
        <v>45.670479999999998</v>
      </c>
      <c r="E171">
        <v>49.325760000000002</v>
      </c>
      <c r="F171">
        <v>-1.3</v>
      </c>
      <c r="G171" t="s">
        <v>41</v>
      </c>
      <c r="H171" t="s">
        <v>41</v>
      </c>
      <c r="I171" t="s">
        <v>41</v>
      </c>
    </row>
    <row r="172" spans="1:9" x14ac:dyDescent="0.25">
      <c r="A172" s="1">
        <v>40664</v>
      </c>
      <c r="B172" t="s">
        <v>45</v>
      </c>
      <c r="C172" t="s">
        <v>22</v>
      </c>
      <c r="D172">
        <v>78.574060000000003</v>
      </c>
      <c r="E172">
        <v>85.527429999999995</v>
      </c>
      <c r="F172">
        <v>-0.1</v>
      </c>
      <c r="G172" t="s">
        <v>41</v>
      </c>
      <c r="H172" t="s">
        <v>41</v>
      </c>
      <c r="I172" t="s">
        <v>41</v>
      </c>
    </row>
    <row r="173" spans="1:9" x14ac:dyDescent="0.25">
      <c r="A173" s="1">
        <v>40664</v>
      </c>
      <c r="B173" t="s">
        <v>45</v>
      </c>
      <c r="C173" t="s">
        <v>23</v>
      </c>
      <c r="D173">
        <v>79.069159999999997</v>
      </c>
      <c r="E173">
        <v>79.948419999999999</v>
      </c>
      <c r="F173">
        <v>0.1</v>
      </c>
      <c r="G173" t="s">
        <v>41</v>
      </c>
      <c r="H173" t="s">
        <v>41</v>
      </c>
      <c r="I173" t="s">
        <v>41</v>
      </c>
    </row>
    <row r="174" spans="1:9" x14ac:dyDescent="0.25">
      <c r="A174" s="1">
        <v>40664</v>
      </c>
      <c r="B174" t="s">
        <v>45</v>
      </c>
      <c r="C174" t="s">
        <v>24</v>
      </c>
      <c r="D174">
        <v>106.67385</v>
      </c>
      <c r="E174">
        <v>107.00021</v>
      </c>
      <c r="F174">
        <v>-2.1</v>
      </c>
      <c r="G174" t="s">
        <v>41</v>
      </c>
      <c r="H174" t="s">
        <v>41</v>
      </c>
      <c r="I174" t="s">
        <v>41</v>
      </c>
    </row>
    <row r="175" spans="1:9" x14ac:dyDescent="0.25">
      <c r="A175" s="1">
        <v>40664</v>
      </c>
      <c r="B175" t="s">
        <v>45</v>
      </c>
      <c r="C175" t="s">
        <v>25</v>
      </c>
      <c r="D175">
        <v>147.16899000000001</v>
      </c>
      <c r="E175">
        <v>149.26975999999999</v>
      </c>
      <c r="F175">
        <v>1.5</v>
      </c>
      <c r="G175" t="s">
        <v>41</v>
      </c>
      <c r="H175" t="s">
        <v>41</v>
      </c>
      <c r="I175" t="s">
        <v>41</v>
      </c>
    </row>
    <row r="176" spans="1:9" x14ac:dyDescent="0.25">
      <c r="A176" s="1">
        <v>40664</v>
      </c>
      <c r="B176" t="s">
        <v>45</v>
      </c>
      <c r="C176" t="s">
        <v>26</v>
      </c>
      <c r="D176">
        <v>102.19109</v>
      </c>
      <c r="E176">
        <v>103.89769</v>
      </c>
      <c r="F176">
        <v>-4.5</v>
      </c>
      <c r="G176" t="s">
        <v>41</v>
      </c>
      <c r="H176" t="s">
        <v>41</v>
      </c>
      <c r="I176" t="s">
        <v>41</v>
      </c>
    </row>
    <row r="177" spans="1:9" x14ac:dyDescent="0.25">
      <c r="A177" s="1">
        <v>40664</v>
      </c>
      <c r="B177" t="s">
        <v>45</v>
      </c>
      <c r="C177" t="s">
        <v>27</v>
      </c>
      <c r="D177">
        <v>120.79309000000001</v>
      </c>
      <c r="E177">
        <v>122.0955</v>
      </c>
      <c r="F177">
        <v>3.1</v>
      </c>
      <c r="G177" t="s">
        <v>41</v>
      </c>
      <c r="H177" t="s">
        <v>41</v>
      </c>
      <c r="I177" t="s">
        <v>41</v>
      </c>
    </row>
    <row r="178" spans="1:9" x14ac:dyDescent="0.25">
      <c r="A178" s="1">
        <v>40664</v>
      </c>
      <c r="B178" t="s">
        <v>45</v>
      </c>
      <c r="C178" t="s">
        <v>28</v>
      </c>
      <c r="D178">
        <v>84.309780000000003</v>
      </c>
      <c r="E178">
        <v>91.328029999999998</v>
      </c>
      <c r="F178">
        <v>4.4000000000000004</v>
      </c>
      <c r="G178" t="s">
        <v>41</v>
      </c>
      <c r="H178" t="s">
        <v>41</v>
      </c>
      <c r="I178" t="s">
        <v>41</v>
      </c>
    </row>
    <row r="179" spans="1:9" x14ac:dyDescent="0.25">
      <c r="A179" s="1">
        <v>40664</v>
      </c>
      <c r="B179" t="s">
        <v>45</v>
      </c>
      <c r="C179" t="s">
        <v>29</v>
      </c>
      <c r="D179">
        <v>104.03764</v>
      </c>
      <c r="E179">
        <v>105.34259</v>
      </c>
      <c r="F179">
        <v>1.5</v>
      </c>
      <c r="G179" t="s">
        <v>41</v>
      </c>
      <c r="H179" t="s">
        <v>41</v>
      </c>
      <c r="I179" t="s">
        <v>41</v>
      </c>
    </row>
    <row r="180" spans="1:9" x14ac:dyDescent="0.25">
      <c r="A180" s="1">
        <v>40664</v>
      </c>
      <c r="B180" t="s">
        <v>45</v>
      </c>
      <c r="C180" t="s">
        <v>31</v>
      </c>
      <c r="D180">
        <v>64.822509999999994</v>
      </c>
      <c r="E180">
        <v>63.920229999999997</v>
      </c>
      <c r="F180">
        <v>-2.5</v>
      </c>
      <c r="G180" t="s">
        <v>41</v>
      </c>
      <c r="H180" t="s">
        <v>41</v>
      </c>
      <c r="I180" t="s">
        <v>41</v>
      </c>
    </row>
    <row r="181" spans="1:9" x14ac:dyDescent="0.25">
      <c r="A181" s="1">
        <v>40664</v>
      </c>
      <c r="B181" t="s">
        <v>45</v>
      </c>
      <c r="C181" t="s">
        <v>32</v>
      </c>
      <c r="D181">
        <v>81.245109999999997</v>
      </c>
      <c r="E181">
        <v>86.466570000000004</v>
      </c>
      <c r="F181">
        <v>-5.6</v>
      </c>
      <c r="G181" t="s">
        <v>41</v>
      </c>
      <c r="H181" t="s">
        <v>41</v>
      </c>
      <c r="I181" t="s">
        <v>41</v>
      </c>
    </row>
    <row r="182" spans="1:9" x14ac:dyDescent="0.25">
      <c r="A182" s="1">
        <v>40664</v>
      </c>
      <c r="B182" t="s">
        <v>45</v>
      </c>
      <c r="C182" t="s">
        <v>33</v>
      </c>
      <c r="D182">
        <v>151.20801</v>
      </c>
      <c r="E182">
        <v>148.95564999999999</v>
      </c>
      <c r="F182">
        <v>2.9</v>
      </c>
      <c r="G182" t="s">
        <v>41</v>
      </c>
      <c r="H182" t="s">
        <v>41</v>
      </c>
      <c r="I182" t="s">
        <v>41</v>
      </c>
    </row>
    <row r="183" spans="1:9" x14ac:dyDescent="0.25">
      <c r="A183" s="1">
        <v>40695</v>
      </c>
      <c r="B183" t="s">
        <v>46</v>
      </c>
      <c r="C183" t="s">
        <v>6</v>
      </c>
      <c r="D183">
        <v>51.179549999999999</v>
      </c>
      <c r="E183">
        <v>54.873629999999999</v>
      </c>
      <c r="F183">
        <v>1.3</v>
      </c>
      <c r="G183" t="s">
        <v>41</v>
      </c>
      <c r="H183" t="s">
        <v>41</v>
      </c>
      <c r="I183" t="s">
        <v>41</v>
      </c>
    </row>
    <row r="184" spans="1:9" x14ac:dyDescent="0.25">
      <c r="A184" s="1">
        <v>40695</v>
      </c>
      <c r="B184" t="s">
        <v>46</v>
      </c>
      <c r="C184" t="s">
        <v>9</v>
      </c>
      <c r="D184">
        <v>61.670659999999998</v>
      </c>
      <c r="E184">
        <v>63.178069999999998</v>
      </c>
      <c r="F184">
        <v>3.3</v>
      </c>
      <c r="G184" t="s">
        <v>41</v>
      </c>
      <c r="H184" t="s">
        <v>41</v>
      </c>
      <c r="I184" t="s">
        <v>41</v>
      </c>
    </row>
    <row r="185" spans="1:9" x14ac:dyDescent="0.25">
      <c r="A185" s="1">
        <v>40695</v>
      </c>
      <c r="B185" t="s">
        <v>46</v>
      </c>
      <c r="C185" t="s">
        <v>11</v>
      </c>
      <c r="D185">
        <v>37.480980000000002</v>
      </c>
      <c r="E185">
        <v>39.22504</v>
      </c>
      <c r="F185">
        <v>3.3</v>
      </c>
      <c r="G185" t="s">
        <v>41</v>
      </c>
      <c r="H185" t="s">
        <v>41</v>
      </c>
      <c r="I185" t="s">
        <v>41</v>
      </c>
    </row>
    <row r="186" spans="1:9" x14ac:dyDescent="0.25">
      <c r="A186" s="1">
        <v>40695</v>
      </c>
      <c r="B186" t="s">
        <v>46</v>
      </c>
      <c r="C186" t="s">
        <v>16</v>
      </c>
      <c r="D186">
        <v>35.136290000000002</v>
      </c>
      <c r="E186">
        <v>40.532049999999998</v>
      </c>
      <c r="F186">
        <v>0.6</v>
      </c>
      <c r="G186" t="s">
        <v>41</v>
      </c>
      <c r="H186" t="s">
        <v>41</v>
      </c>
      <c r="I186" t="s">
        <v>41</v>
      </c>
    </row>
    <row r="187" spans="1:9" x14ac:dyDescent="0.25">
      <c r="A187" s="1">
        <v>40695</v>
      </c>
      <c r="B187" t="s">
        <v>46</v>
      </c>
      <c r="C187" t="s">
        <v>17</v>
      </c>
      <c r="D187">
        <v>49.077419999999996</v>
      </c>
      <c r="E187">
        <v>59.81362</v>
      </c>
      <c r="F187">
        <v>4.8</v>
      </c>
      <c r="G187" t="s">
        <v>41</v>
      </c>
      <c r="H187" t="s">
        <v>41</v>
      </c>
      <c r="I187" t="s">
        <v>41</v>
      </c>
    </row>
    <row r="188" spans="1:9" x14ac:dyDescent="0.25">
      <c r="A188" s="1">
        <v>40695</v>
      </c>
      <c r="B188" t="s">
        <v>46</v>
      </c>
      <c r="C188" t="s">
        <v>19</v>
      </c>
      <c r="D188">
        <v>49.307659999999998</v>
      </c>
      <c r="E188">
        <v>53.662559999999999</v>
      </c>
      <c r="F188">
        <v>1.8</v>
      </c>
      <c r="G188" t="s">
        <v>41</v>
      </c>
      <c r="H188" t="s">
        <v>41</v>
      </c>
      <c r="I188" t="s">
        <v>41</v>
      </c>
    </row>
    <row r="189" spans="1:9" x14ac:dyDescent="0.25">
      <c r="A189" s="1">
        <v>40695</v>
      </c>
      <c r="B189" t="s">
        <v>46</v>
      </c>
      <c r="C189" t="s">
        <v>20</v>
      </c>
      <c r="D189">
        <v>28.492560000000001</v>
      </c>
      <c r="E189">
        <v>36.778840000000002</v>
      </c>
      <c r="F189">
        <v>3.1</v>
      </c>
      <c r="G189" t="s">
        <v>41</v>
      </c>
      <c r="H189" t="s">
        <v>41</v>
      </c>
      <c r="I189" t="s">
        <v>41</v>
      </c>
    </row>
    <row r="190" spans="1:9" x14ac:dyDescent="0.25">
      <c r="A190" s="1">
        <v>40695</v>
      </c>
      <c r="B190" t="s">
        <v>46</v>
      </c>
      <c r="C190" t="s">
        <v>22</v>
      </c>
      <c r="D190">
        <v>40.352580000000003</v>
      </c>
      <c r="E190">
        <v>46.951050000000002</v>
      </c>
      <c r="F190">
        <v>0.4</v>
      </c>
      <c r="G190" t="s">
        <v>41</v>
      </c>
      <c r="H190" t="s">
        <v>41</v>
      </c>
      <c r="I190" t="s">
        <v>41</v>
      </c>
    </row>
    <row r="191" spans="1:9" x14ac:dyDescent="0.25">
      <c r="A191" s="1">
        <v>40695</v>
      </c>
      <c r="B191" t="s">
        <v>46</v>
      </c>
      <c r="C191" t="s">
        <v>23</v>
      </c>
      <c r="D191">
        <v>45.23245</v>
      </c>
      <c r="E191">
        <v>46.724919999999997</v>
      </c>
      <c r="F191">
        <v>0.9</v>
      </c>
      <c r="G191" t="s">
        <v>41</v>
      </c>
      <c r="H191" t="s">
        <v>41</v>
      </c>
      <c r="I191" t="s">
        <v>41</v>
      </c>
    </row>
    <row r="192" spans="1:9" x14ac:dyDescent="0.25">
      <c r="A192" s="1">
        <v>40695</v>
      </c>
      <c r="B192" t="s">
        <v>46</v>
      </c>
      <c r="C192" t="s">
        <v>24</v>
      </c>
      <c r="D192">
        <v>49.970489999999998</v>
      </c>
      <c r="E192">
        <v>53.006929999999997</v>
      </c>
      <c r="F192">
        <v>3</v>
      </c>
      <c r="G192" t="s">
        <v>41</v>
      </c>
      <c r="H192" t="s">
        <v>41</v>
      </c>
      <c r="I192" t="s">
        <v>41</v>
      </c>
    </row>
    <row r="193" spans="1:9" x14ac:dyDescent="0.25">
      <c r="A193" s="1">
        <v>40695</v>
      </c>
      <c r="B193" t="s">
        <v>46</v>
      </c>
      <c r="C193" t="s">
        <v>25</v>
      </c>
      <c r="D193">
        <v>71.59872</v>
      </c>
      <c r="E193">
        <v>76.32938</v>
      </c>
      <c r="F193">
        <v>1.9</v>
      </c>
      <c r="G193" t="s">
        <v>41</v>
      </c>
      <c r="H193" t="s">
        <v>41</v>
      </c>
      <c r="I193" t="s">
        <v>41</v>
      </c>
    </row>
    <row r="194" spans="1:9" x14ac:dyDescent="0.25">
      <c r="A194" s="1">
        <v>40695</v>
      </c>
      <c r="B194" t="s">
        <v>46</v>
      </c>
      <c r="C194" t="s">
        <v>26</v>
      </c>
      <c r="D194">
        <v>49.330379999999998</v>
      </c>
      <c r="E194">
        <v>52.94585</v>
      </c>
      <c r="F194">
        <v>2.8</v>
      </c>
      <c r="G194" t="s">
        <v>41</v>
      </c>
      <c r="H194" t="s">
        <v>41</v>
      </c>
      <c r="I194" t="s">
        <v>41</v>
      </c>
    </row>
    <row r="195" spans="1:9" x14ac:dyDescent="0.25">
      <c r="A195" s="1">
        <v>40695</v>
      </c>
      <c r="B195" t="s">
        <v>46</v>
      </c>
      <c r="C195" t="s">
        <v>27</v>
      </c>
      <c r="D195">
        <v>57.808509999999998</v>
      </c>
      <c r="E195">
        <v>61.767850000000003</v>
      </c>
      <c r="F195">
        <v>1.3</v>
      </c>
      <c r="G195" t="s">
        <v>41</v>
      </c>
      <c r="H195" t="s">
        <v>41</v>
      </c>
      <c r="I195" t="s">
        <v>41</v>
      </c>
    </row>
    <row r="196" spans="1:9" x14ac:dyDescent="0.25">
      <c r="A196" s="1">
        <v>40695</v>
      </c>
      <c r="B196" t="s">
        <v>46</v>
      </c>
      <c r="C196" t="s">
        <v>28</v>
      </c>
      <c r="D196">
        <v>39.73874</v>
      </c>
      <c r="E196">
        <v>47.007649999999998</v>
      </c>
      <c r="F196">
        <v>3.4</v>
      </c>
      <c r="G196" t="s">
        <v>41</v>
      </c>
      <c r="H196" t="s">
        <v>41</v>
      </c>
      <c r="I196" t="s">
        <v>41</v>
      </c>
    </row>
    <row r="197" spans="1:9" x14ac:dyDescent="0.25">
      <c r="A197" s="1">
        <v>40695</v>
      </c>
      <c r="B197" t="s">
        <v>46</v>
      </c>
      <c r="C197" t="s">
        <v>29</v>
      </c>
      <c r="D197">
        <v>56.788159999999998</v>
      </c>
      <c r="E197">
        <v>60.662019999999998</v>
      </c>
      <c r="F197">
        <v>1.2</v>
      </c>
      <c r="G197" t="s">
        <v>41</v>
      </c>
      <c r="H197" t="s">
        <v>41</v>
      </c>
      <c r="I197" t="s">
        <v>41</v>
      </c>
    </row>
    <row r="198" spans="1:9" x14ac:dyDescent="0.25">
      <c r="A198" s="1">
        <v>40695</v>
      </c>
      <c r="B198" t="s">
        <v>46</v>
      </c>
      <c r="C198" t="s">
        <v>31</v>
      </c>
      <c r="D198">
        <v>30.387560000000001</v>
      </c>
      <c r="E198">
        <v>32.58408</v>
      </c>
      <c r="F198">
        <v>0.5</v>
      </c>
      <c r="G198" t="s">
        <v>41</v>
      </c>
      <c r="H198" t="s">
        <v>41</v>
      </c>
      <c r="I198" t="s">
        <v>41</v>
      </c>
    </row>
    <row r="199" spans="1:9" x14ac:dyDescent="0.25">
      <c r="A199" s="1">
        <v>40695</v>
      </c>
      <c r="B199" t="s">
        <v>46</v>
      </c>
      <c r="C199" t="s">
        <v>32</v>
      </c>
      <c r="D199">
        <v>46.844569999999997</v>
      </c>
      <c r="E199">
        <v>48.89085</v>
      </c>
      <c r="F199">
        <v>-0.7</v>
      </c>
      <c r="G199" t="s">
        <v>41</v>
      </c>
      <c r="H199" t="s">
        <v>41</v>
      </c>
      <c r="I199" t="s">
        <v>41</v>
      </c>
    </row>
    <row r="200" spans="1:9" x14ac:dyDescent="0.25">
      <c r="A200" s="1">
        <v>40695</v>
      </c>
      <c r="B200" t="s">
        <v>46</v>
      </c>
      <c r="C200" t="s">
        <v>33</v>
      </c>
      <c r="D200">
        <v>66.874350000000007</v>
      </c>
      <c r="E200">
        <v>69.197630000000004</v>
      </c>
      <c r="F200">
        <v>-0.3</v>
      </c>
      <c r="G200" t="s">
        <v>41</v>
      </c>
      <c r="H200" t="s">
        <v>41</v>
      </c>
      <c r="I200" t="s">
        <v>41</v>
      </c>
    </row>
    <row r="201" spans="1:9" x14ac:dyDescent="0.25">
      <c r="A201" s="1">
        <v>40695</v>
      </c>
      <c r="B201" t="s">
        <v>45</v>
      </c>
      <c r="C201" t="s">
        <v>6</v>
      </c>
      <c r="D201">
        <v>99.264830000000003</v>
      </c>
      <c r="E201">
        <v>104.47315</v>
      </c>
      <c r="F201">
        <v>0.4</v>
      </c>
      <c r="G201" t="s">
        <v>41</v>
      </c>
      <c r="H201" t="s">
        <v>41</v>
      </c>
      <c r="I201" t="s">
        <v>41</v>
      </c>
    </row>
    <row r="202" spans="1:9" x14ac:dyDescent="0.25">
      <c r="A202" s="1">
        <v>40695</v>
      </c>
      <c r="B202" t="s">
        <v>45</v>
      </c>
      <c r="C202" t="s">
        <v>9</v>
      </c>
      <c r="D202">
        <v>114.23814</v>
      </c>
      <c r="E202">
        <v>112.39081</v>
      </c>
      <c r="F202">
        <v>1.4</v>
      </c>
      <c r="G202" t="s">
        <v>41</v>
      </c>
      <c r="H202" t="s">
        <v>41</v>
      </c>
      <c r="I202" t="s">
        <v>41</v>
      </c>
    </row>
    <row r="203" spans="1:9" x14ac:dyDescent="0.25">
      <c r="A203" s="1">
        <v>40695</v>
      </c>
      <c r="B203" t="s">
        <v>45</v>
      </c>
      <c r="C203" t="s">
        <v>11</v>
      </c>
      <c r="D203">
        <v>68.028530000000003</v>
      </c>
      <c r="E203">
        <v>68.635980000000004</v>
      </c>
      <c r="F203">
        <v>0.9</v>
      </c>
      <c r="G203" t="s">
        <v>41</v>
      </c>
      <c r="H203" t="s">
        <v>41</v>
      </c>
      <c r="I203" t="s">
        <v>41</v>
      </c>
    </row>
    <row r="204" spans="1:9" x14ac:dyDescent="0.25">
      <c r="A204" s="1">
        <v>40695</v>
      </c>
      <c r="B204" t="s">
        <v>45</v>
      </c>
      <c r="C204" t="s">
        <v>16</v>
      </c>
      <c r="D204">
        <v>68.672020000000003</v>
      </c>
      <c r="E204">
        <v>75.639009999999999</v>
      </c>
      <c r="F204">
        <v>-1.7</v>
      </c>
      <c r="G204" t="s">
        <v>41</v>
      </c>
      <c r="H204" t="s">
        <v>41</v>
      </c>
      <c r="I204" t="s">
        <v>41</v>
      </c>
    </row>
    <row r="205" spans="1:9" x14ac:dyDescent="0.25">
      <c r="A205" s="1">
        <v>40695</v>
      </c>
      <c r="B205" t="s">
        <v>45</v>
      </c>
      <c r="C205" t="s">
        <v>17</v>
      </c>
      <c r="D205">
        <v>80.399500000000003</v>
      </c>
      <c r="E205">
        <v>93.909559999999999</v>
      </c>
      <c r="F205">
        <v>6.7</v>
      </c>
      <c r="G205" t="s">
        <v>41</v>
      </c>
      <c r="H205" t="s">
        <v>41</v>
      </c>
      <c r="I205" t="s">
        <v>41</v>
      </c>
    </row>
    <row r="206" spans="1:9" x14ac:dyDescent="0.25">
      <c r="A206" s="1">
        <v>40695</v>
      </c>
      <c r="B206" t="s">
        <v>45</v>
      </c>
      <c r="C206" t="s">
        <v>19</v>
      </c>
      <c r="D206">
        <v>86.131569999999996</v>
      </c>
      <c r="E206">
        <v>90.143910000000005</v>
      </c>
      <c r="F206">
        <v>-1.9</v>
      </c>
      <c r="G206" t="s">
        <v>41</v>
      </c>
      <c r="H206" t="s">
        <v>41</v>
      </c>
      <c r="I206" t="s">
        <v>41</v>
      </c>
    </row>
    <row r="207" spans="1:9" x14ac:dyDescent="0.25">
      <c r="A207" s="1">
        <v>40695</v>
      </c>
      <c r="B207" t="s">
        <v>45</v>
      </c>
      <c r="C207" t="s">
        <v>20</v>
      </c>
      <c r="D207">
        <v>41.089509999999997</v>
      </c>
      <c r="E207">
        <v>50.157620000000001</v>
      </c>
      <c r="F207">
        <v>1.7</v>
      </c>
      <c r="G207" t="s">
        <v>41</v>
      </c>
      <c r="H207" t="s">
        <v>41</v>
      </c>
      <c r="I207" t="s">
        <v>41</v>
      </c>
    </row>
    <row r="208" spans="1:9" x14ac:dyDescent="0.25">
      <c r="A208" s="1">
        <v>40695</v>
      </c>
      <c r="B208" t="s">
        <v>45</v>
      </c>
      <c r="C208" t="s">
        <v>22</v>
      </c>
      <c r="D208">
        <v>74.817149999999998</v>
      </c>
      <c r="E208">
        <v>85.236829999999998</v>
      </c>
      <c r="F208">
        <v>-0.3</v>
      </c>
      <c r="G208" t="s">
        <v>41</v>
      </c>
      <c r="H208" t="s">
        <v>41</v>
      </c>
      <c r="I208" t="s">
        <v>41</v>
      </c>
    </row>
    <row r="209" spans="1:9" x14ac:dyDescent="0.25">
      <c r="A209" s="1">
        <v>40695</v>
      </c>
      <c r="B209" t="s">
        <v>45</v>
      </c>
      <c r="C209" t="s">
        <v>23</v>
      </c>
      <c r="D209">
        <v>78.384439999999998</v>
      </c>
      <c r="E209">
        <v>80.304460000000006</v>
      </c>
      <c r="F209">
        <v>0.4</v>
      </c>
      <c r="G209" t="s">
        <v>41</v>
      </c>
      <c r="H209" t="s">
        <v>41</v>
      </c>
      <c r="I209" t="s">
        <v>41</v>
      </c>
    </row>
    <row r="210" spans="1:9" x14ac:dyDescent="0.25">
      <c r="A210" s="1">
        <v>40695</v>
      </c>
      <c r="B210" t="s">
        <v>45</v>
      </c>
      <c r="C210" t="s">
        <v>24</v>
      </c>
      <c r="D210">
        <v>103.11353</v>
      </c>
      <c r="E210">
        <v>106.2337</v>
      </c>
      <c r="F210">
        <v>-0.7</v>
      </c>
      <c r="G210" t="s">
        <v>41</v>
      </c>
      <c r="H210" t="s">
        <v>41</v>
      </c>
      <c r="I210" t="s">
        <v>41</v>
      </c>
    </row>
    <row r="211" spans="1:9" x14ac:dyDescent="0.25">
      <c r="A211" s="1">
        <v>40695</v>
      </c>
      <c r="B211" t="s">
        <v>45</v>
      </c>
      <c r="C211" t="s">
        <v>25</v>
      </c>
      <c r="D211">
        <v>142.00422</v>
      </c>
      <c r="E211">
        <v>149.05073999999999</v>
      </c>
      <c r="F211">
        <v>-0.1</v>
      </c>
      <c r="G211" t="s">
        <v>41</v>
      </c>
      <c r="H211" t="s">
        <v>41</v>
      </c>
      <c r="I211" t="s">
        <v>41</v>
      </c>
    </row>
    <row r="212" spans="1:9" x14ac:dyDescent="0.25">
      <c r="A212" s="1">
        <v>40695</v>
      </c>
      <c r="B212" t="s">
        <v>45</v>
      </c>
      <c r="C212" t="s">
        <v>26</v>
      </c>
      <c r="D212">
        <v>101.76183</v>
      </c>
      <c r="E212">
        <v>106.22694</v>
      </c>
      <c r="F212">
        <v>2.2000000000000002</v>
      </c>
      <c r="G212" t="s">
        <v>41</v>
      </c>
      <c r="H212" t="s">
        <v>41</v>
      </c>
      <c r="I212" t="s">
        <v>41</v>
      </c>
    </row>
    <row r="213" spans="1:9" x14ac:dyDescent="0.25">
      <c r="A213" s="1">
        <v>40695</v>
      </c>
      <c r="B213" t="s">
        <v>45</v>
      </c>
      <c r="C213" t="s">
        <v>27</v>
      </c>
      <c r="D213">
        <v>115.90821</v>
      </c>
      <c r="E213">
        <v>119.78247</v>
      </c>
      <c r="F213">
        <v>-1.9</v>
      </c>
      <c r="G213" t="s">
        <v>41</v>
      </c>
      <c r="H213" t="s">
        <v>41</v>
      </c>
      <c r="I213" t="s">
        <v>41</v>
      </c>
    </row>
    <row r="214" spans="1:9" x14ac:dyDescent="0.25">
      <c r="A214" s="1">
        <v>40695</v>
      </c>
      <c r="B214" t="s">
        <v>45</v>
      </c>
      <c r="C214" t="s">
        <v>28</v>
      </c>
      <c r="D214">
        <v>79.456959999999995</v>
      </c>
      <c r="E214">
        <v>91.039940000000001</v>
      </c>
      <c r="F214">
        <v>-0.3</v>
      </c>
      <c r="G214" t="s">
        <v>41</v>
      </c>
      <c r="H214" t="s">
        <v>41</v>
      </c>
      <c r="I214" t="s">
        <v>41</v>
      </c>
    </row>
    <row r="215" spans="1:9" x14ac:dyDescent="0.25">
      <c r="A215" s="1">
        <v>40695</v>
      </c>
      <c r="B215" t="s">
        <v>45</v>
      </c>
      <c r="C215" t="s">
        <v>29</v>
      </c>
      <c r="D215">
        <v>98.837000000000003</v>
      </c>
      <c r="E215">
        <v>103.36521</v>
      </c>
      <c r="F215">
        <v>-1.9</v>
      </c>
      <c r="G215" t="s">
        <v>41</v>
      </c>
      <c r="H215" t="s">
        <v>41</v>
      </c>
      <c r="I215" t="s">
        <v>41</v>
      </c>
    </row>
    <row r="216" spans="1:9" x14ac:dyDescent="0.25">
      <c r="A216" s="1">
        <v>40695</v>
      </c>
      <c r="B216" t="s">
        <v>45</v>
      </c>
      <c r="C216" t="s">
        <v>31</v>
      </c>
      <c r="D216">
        <v>61.703749999999999</v>
      </c>
      <c r="E216">
        <v>63.44594</v>
      </c>
      <c r="F216">
        <v>-0.7</v>
      </c>
      <c r="G216" t="s">
        <v>41</v>
      </c>
      <c r="H216" t="s">
        <v>41</v>
      </c>
      <c r="I216" t="s">
        <v>41</v>
      </c>
    </row>
    <row r="217" spans="1:9" x14ac:dyDescent="0.25">
      <c r="A217" s="1">
        <v>40695</v>
      </c>
      <c r="B217" t="s">
        <v>45</v>
      </c>
      <c r="C217" t="s">
        <v>32</v>
      </c>
      <c r="D217">
        <v>83.523849999999996</v>
      </c>
      <c r="E217">
        <v>85.734120000000004</v>
      </c>
      <c r="F217">
        <v>-0.8</v>
      </c>
      <c r="G217" t="s">
        <v>41</v>
      </c>
      <c r="H217" t="s">
        <v>41</v>
      </c>
      <c r="I217" t="s">
        <v>41</v>
      </c>
    </row>
    <row r="218" spans="1:9" x14ac:dyDescent="0.25">
      <c r="A218" s="1">
        <v>40695</v>
      </c>
      <c r="B218" t="s">
        <v>45</v>
      </c>
      <c r="C218" t="s">
        <v>33</v>
      </c>
      <c r="D218">
        <v>143.93357</v>
      </c>
      <c r="E218">
        <v>147.26813000000001</v>
      </c>
      <c r="F218">
        <v>-1.1000000000000001</v>
      </c>
      <c r="G218" t="s">
        <v>41</v>
      </c>
      <c r="H218" t="s">
        <v>41</v>
      </c>
      <c r="I218" t="s">
        <v>41</v>
      </c>
    </row>
    <row r="219" spans="1:9" x14ac:dyDescent="0.25">
      <c r="A219" s="1">
        <v>40725</v>
      </c>
      <c r="B219" t="s">
        <v>46</v>
      </c>
      <c r="C219" t="s">
        <v>6</v>
      </c>
      <c r="D219">
        <v>57.307549999999999</v>
      </c>
      <c r="E219">
        <v>55.052050000000001</v>
      </c>
      <c r="F219">
        <v>0.3</v>
      </c>
      <c r="G219" t="s">
        <v>41</v>
      </c>
      <c r="H219" t="s">
        <v>41</v>
      </c>
      <c r="I219" t="s">
        <v>41</v>
      </c>
    </row>
    <row r="220" spans="1:9" x14ac:dyDescent="0.25">
      <c r="A220" s="1">
        <v>40725</v>
      </c>
      <c r="B220" t="s">
        <v>46</v>
      </c>
      <c r="C220" t="s">
        <v>9</v>
      </c>
      <c r="D220">
        <v>65.052419999999998</v>
      </c>
      <c r="E220">
        <v>62.782029999999999</v>
      </c>
      <c r="F220">
        <v>-0.6</v>
      </c>
      <c r="G220" t="s">
        <v>41</v>
      </c>
      <c r="H220" t="s">
        <v>41</v>
      </c>
      <c r="I220" t="s">
        <v>41</v>
      </c>
    </row>
    <row r="221" spans="1:9" x14ac:dyDescent="0.25">
      <c r="A221" s="1">
        <v>40725</v>
      </c>
      <c r="B221" t="s">
        <v>46</v>
      </c>
      <c r="C221" t="s">
        <v>11</v>
      </c>
      <c r="D221">
        <v>42.478740000000002</v>
      </c>
      <c r="E221">
        <v>38.584870000000002</v>
      </c>
      <c r="F221">
        <v>-1.6</v>
      </c>
      <c r="G221" t="s">
        <v>41</v>
      </c>
      <c r="H221" t="s">
        <v>41</v>
      </c>
      <c r="I221" t="s">
        <v>41</v>
      </c>
    </row>
    <row r="222" spans="1:9" x14ac:dyDescent="0.25">
      <c r="A222" s="1">
        <v>40725</v>
      </c>
      <c r="B222" t="s">
        <v>46</v>
      </c>
      <c r="C222" t="s">
        <v>16</v>
      </c>
      <c r="D222">
        <v>47.176400000000001</v>
      </c>
      <c r="E222">
        <v>41.146470000000001</v>
      </c>
      <c r="F222">
        <v>1.5</v>
      </c>
      <c r="G222" t="s">
        <v>41</v>
      </c>
      <c r="H222" t="s">
        <v>41</v>
      </c>
      <c r="I222" t="s">
        <v>41</v>
      </c>
    </row>
    <row r="223" spans="1:9" x14ac:dyDescent="0.25">
      <c r="A223" s="1">
        <v>40725</v>
      </c>
      <c r="B223" t="s">
        <v>46</v>
      </c>
      <c r="C223" t="s">
        <v>17</v>
      </c>
      <c r="D223">
        <v>65.478480000000005</v>
      </c>
      <c r="E223">
        <v>59.237450000000003</v>
      </c>
      <c r="F223">
        <v>-1</v>
      </c>
      <c r="G223" t="s">
        <v>41</v>
      </c>
      <c r="H223" t="s">
        <v>41</v>
      </c>
      <c r="I223" t="s">
        <v>41</v>
      </c>
    </row>
    <row r="224" spans="1:9" x14ac:dyDescent="0.25">
      <c r="A224" s="1">
        <v>40725</v>
      </c>
      <c r="B224" t="s">
        <v>46</v>
      </c>
      <c r="C224" t="s">
        <v>19</v>
      </c>
      <c r="D224">
        <v>56.975769999999997</v>
      </c>
      <c r="E224">
        <v>53.580590000000001</v>
      </c>
      <c r="F224">
        <v>-0.2</v>
      </c>
      <c r="G224" t="s">
        <v>41</v>
      </c>
      <c r="H224" t="s">
        <v>41</v>
      </c>
      <c r="I224" t="s">
        <v>41</v>
      </c>
    </row>
    <row r="225" spans="1:9" x14ac:dyDescent="0.25">
      <c r="A225" s="1">
        <v>40725</v>
      </c>
      <c r="B225" t="s">
        <v>46</v>
      </c>
      <c r="C225" t="s">
        <v>20</v>
      </c>
      <c r="D225">
        <v>37.788130000000002</v>
      </c>
      <c r="E225">
        <v>35.443840000000002</v>
      </c>
      <c r="F225">
        <v>-3.6</v>
      </c>
      <c r="G225" t="s">
        <v>41</v>
      </c>
      <c r="H225" t="s">
        <v>41</v>
      </c>
      <c r="I225" t="s">
        <v>41</v>
      </c>
    </row>
    <row r="226" spans="1:9" x14ac:dyDescent="0.25">
      <c r="A226" s="1">
        <v>40725</v>
      </c>
      <c r="B226" t="s">
        <v>46</v>
      </c>
      <c r="C226" t="s">
        <v>22</v>
      </c>
      <c r="D226">
        <v>48.971939999999996</v>
      </c>
      <c r="E226">
        <v>46.775739999999999</v>
      </c>
      <c r="F226">
        <v>-0.4</v>
      </c>
      <c r="G226" t="s">
        <v>41</v>
      </c>
      <c r="H226" t="s">
        <v>41</v>
      </c>
      <c r="I226" t="s">
        <v>41</v>
      </c>
    </row>
    <row r="227" spans="1:9" x14ac:dyDescent="0.25">
      <c r="A227" s="1">
        <v>40725</v>
      </c>
      <c r="B227" t="s">
        <v>46</v>
      </c>
      <c r="C227" t="s">
        <v>23</v>
      </c>
      <c r="D227">
        <v>49.036960000000001</v>
      </c>
      <c r="E227">
        <v>45.6036</v>
      </c>
      <c r="F227">
        <v>-2.4</v>
      </c>
      <c r="G227" t="s">
        <v>41</v>
      </c>
      <c r="H227" t="s">
        <v>41</v>
      </c>
      <c r="I227" t="s">
        <v>41</v>
      </c>
    </row>
    <row r="228" spans="1:9" x14ac:dyDescent="0.25">
      <c r="A228" s="1">
        <v>40725</v>
      </c>
      <c r="B228" t="s">
        <v>46</v>
      </c>
      <c r="C228" t="s">
        <v>24</v>
      </c>
      <c r="D228">
        <v>54.746740000000003</v>
      </c>
      <c r="E228">
        <v>52.89499</v>
      </c>
      <c r="F228">
        <v>-0.2</v>
      </c>
      <c r="G228" t="s">
        <v>41</v>
      </c>
      <c r="H228" t="s">
        <v>41</v>
      </c>
      <c r="I228" t="s">
        <v>41</v>
      </c>
    </row>
    <row r="229" spans="1:9" x14ac:dyDescent="0.25">
      <c r="A229" s="1">
        <v>40725</v>
      </c>
      <c r="B229" t="s">
        <v>46</v>
      </c>
      <c r="C229" t="s">
        <v>25</v>
      </c>
      <c r="D229">
        <v>78.365539999999996</v>
      </c>
      <c r="E229">
        <v>76.672700000000006</v>
      </c>
      <c r="F229">
        <v>0.4</v>
      </c>
      <c r="G229" t="s">
        <v>41</v>
      </c>
      <c r="H229" t="s">
        <v>41</v>
      </c>
      <c r="I229" t="s">
        <v>41</v>
      </c>
    </row>
    <row r="230" spans="1:9" x14ac:dyDescent="0.25">
      <c r="A230" s="1">
        <v>40725</v>
      </c>
      <c r="B230" t="s">
        <v>46</v>
      </c>
      <c r="C230" t="s">
        <v>26</v>
      </c>
      <c r="D230">
        <v>53.64264</v>
      </c>
      <c r="E230">
        <v>53.362430000000003</v>
      </c>
      <c r="F230">
        <v>0.8</v>
      </c>
      <c r="G230" t="s">
        <v>41</v>
      </c>
      <c r="H230" t="s">
        <v>41</v>
      </c>
      <c r="I230" t="s">
        <v>41</v>
      </c>
    </row>
    <row r="231" spans="1:9" x14ac:dyDescent="0.25">
      <c r="A231" s="1">
        <v>40725</v>
      </c>
      <c r="B231" t="s">
        <v>46</v>
      </c>
      <c r="C231" t="s">
        <v>27</v>
      </c>
      <c r="D231">
        <v>63.531419999999997</v>
      </c>
      <c r="E231">
        <v>59.559289999999997</v>
      </c>
      <c r="F231">
        <v>-3.6</v>
      </c>
      <c r="G231" t="s">
        <v>41</v>
      </c>
      <c r="H231" t="s">
        <v>41</v>
      </c>
      <c r="I231" t="s">
        <v>41</v>
      </c>
    </row>
    <row r="232" spans="1:9" x14ac:dyDescent="0.25">
      <c r="A232" s="1">
        <v>40725</v>
      </c>
      <c r="B232" t="s">
        <v>46</v>
      </c>
      <c r="C232" t="s">
        <v>28</v>
      </c>
      <c r="D232">
        <v>43.669699999999999</v>
      </c>
      <c r="E232">
        <v>44.692529999999998</v>
      </c>
      <c r="F232">
        <v>-4.9000000000000004</v>
      </c>
      <c r="G232" t="s">
        <v>41</v>
      </c>
      <c r="H232" t="s">
        <v>41</v>
      </c>
      <c r="I232" t="s">
        <v>41</v>
      </c>
    </row>
    <row r="233" spans="1:9" x14ac:dyDescent="0.25">
      <c r="A233" s="1">
        <v>40725</v>
      </c>
      <c r="B233" t="s">
        <v>46</v>
      </c>
      <c r="C233" t="s">
        <v>29</v>
      </c>
      <c r="D233">
        <v>64.818889999999996</v>
      </c>
      <c r="E233">
        <v>60.357370000000003</v>
      </c>
      <c r="F233">
        <v>-0.5</v>
      </c>
      <c r="G233" t="s">
        <v>41</v>
      </c>
      <c r="H233" t="s">
        <v>41</v>
      </c>
      <c r="I233" t="s">
        <v>41</v>
      </c>
    </row>
    <row r="234" spans="1:9" x14ac:dyDescent="0.25">
      <c r="A234" s="1">
        <v>40725</v>
      </c>
      <c r="B234" t="s">
        <v>46</v>
      </c>
      <c r="C234" t="s">
        <v>31</v>
      </c>
      <c r="D234">
        <v>38.837200000000003</v>
      </c>
      <c r="E234">
        <v>32.431310000000003</v>
      </c>
      <c r="F234">
        <v>-0.5</v>
      </c>
      <c r="G234" t="s">
        <v>41</v>
      </c>
      <c r="H234" t="s">
        <v>41</v>
      </c>
      <c r="I234" t="s">
        <v>41</v>
      </c>
    </row>
    <row r="235" spans="1:9" x14ac:dyDescent="0.25">
      <c r="A235" s="1">
        <v>40725</v>
      </c>
      <c r="B235" t="s">
        <v>46</v>
      </c>
      <c r="C235" t="s">
        <v>32</v>
      </c>
      <c r="D235">
        <v>59.328629999999997</v>
      </c>
      <c r="E235">
        <v>47.115380000000002</v>
      </c>
      <c r="F235">
        <v>-3.6</v>
      </c>
      <c r="G235" t="s">
        <v>41</v>
      </c>
      <c r="H235" t="s">
        <v>41</v>
      </c>
      <c r="I235" t="s">
        <v>41</v>
      </c>
    </row>
    <row r="236" spans="1:9" x14ac:dyDescent="0.25">
      <c r="A236" s="1">
        <v>40725</v>
      </c>
      <c r="B236" t="s">
        <v>46</v>
      </c>
      <c r="C236" t="s">
        <v>33</v>
      </c>
      <c r="D236">
        <v>72.509910000000005</v>
      </c>
      <c r="E236">
        <v>67.784409999999994</v>
      </c>
      <c r="F236">
        <v>-2</v>
      </c>
      <c r="G236" t="s">
        <v>41</v>
      </c>
      <c r="H236" t="s">
        <v>41</v>
      </c>
      <c r="I236" t="s">
        <v>41</v>
      </c>
    </row>
    <row r="237" spans="1:9" x14ac:dyDescent="0.25">
      <c r="A237" s="1">
        <v>40725</v>
      </c>
      <c r="B237" t="s">
        <v>45</v>
      </c>
      <c r="C237" t="s">
        <v>6</v>
      </c>
      <c r="D237">
        <v>109.19687</v>
      </c>
      <c r="E237">
        <v>103.23884</v>
      </c>
      <c r="F237">
        <v>-1.2</v>
      </c>
      <c r="G237" t="s">
        <v>41</v>
      </c>
      <c r="H237" t="s">
        <v>41</v>
      </c>
      <c r="I237" t="s">
        <v>41</v>
      </c>
    </row>
    <row r="238" spans="1:9" x14ac:dyDescent="0.25">
      <c r="A238" s="1">
        <v>40725</v>
      </c>
      <c r="B238" t="s">
        <v>45</v>
      </c>
      <c r="C238" t="s">
        <v>9</v>
      </c>
      <c r="D238">
        <v>118.06626</v>
      </c>
      <c r="E238">
        <v>110.94790999999999</v>
      </c>
      <c r="F238">
        <v>-1.3</v>
      </c>
      <c r="G238" t="s">
        <v>41</v>
      </c>
      <c r="H238" t="s">
        <v>41</v>
      </c>
      <c r="I238" t="s">
        <v>41</v>
      </c>
    </row>
    <row r="239" spans="1:9" x14ac:dyDescent="0.25">
      <c r="A239" s="1">
        <v>40725</v>
      </c>
      <c r="B239" t="s">
        <v>45</v>
      </c>
      <c r="C239" t="s">
        <v>11</v>
      </c>
      <c r="D239">
        <v>75.537199999999999</v>
      </c>
      <c r="E239">
        <v>67.481380000000001</v>
      </c>
      <c r="F239">
        <v>-1.7</v>
      </c>
      <c r="G239" t="s">
        <v>41</v>
      </c>
      <c r="H239" t="s">
        <v>41</v>
      </c>
      <c r="I239" t="s">
        <v>41</v>
      </c>
    </row>
    <row r="240" spans="1:9" x14ac:dyDescent="0.25">
      <c r="A240" s="1">
        <v>40725</v>
      </c>
      <c r="B240" t="s">
        <v>45</v>
      </c>
      <c r="C240" t="s">
        <v>16</v>
      </c>
      <c r="D240">
        <v>88.531210000000002</v>
      </c>
      <c r="E240">
        <v>77.192599999999999</v>
      </c>
      <c r="F240">
        <v>2.1</v>
      </c>
      <c r="G240" t="s">
        <v>41</v>
      </c>
      <c r="H240" t="s">
        <v>41</v>
      </c>
      <c r="I240" t="s">
        <v>41</v>
      </c>
    </row>
    <row r="241" spans="1:9" x14ac:dyDescent="0.25">
      <c r="A241" s="1">
        <v>40725</v>
      </c>
      <c r="B241" t="s">
        <v>45</v>
      </c>
      <c r="C241" t="s">
        <v>17</v>
      </c>
      <c r="D241">
        <v>101.4111</v>
      </c>
      <c r="E241">
        <v>93.63167</v>
      </c>
      <c r="F241">
        <v>-0.3</v>
      </c>
      <c r="G241" t="s">
        <v>41</v>
      </c>
      <c r="H241" t="s">
        <v>41</v>
      </c>
      <c r="I241" t="s">
        <v>41</v>
      </c>
    </row>
    <row r="242" spans="1:9" x14ac:dyDescent="0.25">
      <c r="A242" s="1">
        <v>40725</v>
      </c>
      <c r="B242" t="s">
        <v>45</v>
      </c>
      <c r="C242" t="s">
        <v>19</v>
      </c>
      <c r="D242">
        <v>97.229569999999995</v>
      </c>
      <c r="E242">
        <v>89.213220000000007</v>
      </c>
      <c r="F242">
        <v>-1</v>
      </c>
      <c r="G242" t="s">
        <v>41</v>
      </c>
      <c r="H242" t="s">
        <v>41</v>
      </c>
      <c r="I242" t="s">
        <v>41</v>
      </c>
    </row>
    <row r="243" spans="1:9" x14ac:dyDescent="0.25">
      <c r="A243" s="1">
        <v>40725</v>
      </c>
      <c r="B243" t="s">
        <v>45</v>
      </c>
      <c r="C243" t="s">
        <v>20</v>
      </c>
      <c r="D243">
        <v>52.664409999999997</v>
      </c>
      <c r="E243">
        <v>48.437600000000003</v>
      </c>
      <c r="F243">
        <v>-3.4</v>
      </c>
      <c r="G243" t="s">
        <v>41</v>
      </c>
      <c r="H243" t="s">
        <v>41</v>
      </c>
      <c r="I243" t="s">
        <v>41</v>
      </c>
    </row>
    <row r="244" spans="1:9" x14ac:dyDescent="0.25">
      <c r="A244" s="1">
        <v>40725</v>
      </c>
      <c r="B244" t="s">
        <v>45</v>
      </c>
      <c r="C244" t="s">
        <v>22</v>
      </c>
      <c r="D244">
        <v>89.311769999999996</v>
      </c>
      <c r="E244">
        <v>83.862300000000005</v>
      </c>
      <c r="F244">
        <v>-1.6</v>
      </c>
      <c r="G244" t="s">
        <v>41</v>
      </c>
      <c r="H244" t="s">
        <v>41</v>
      </c>
      <c r="I244" t="s">
        <v>41</v>
      </c>
    </row>
    <row r="245" spans="1:9" x14ac:dyDescent="0.25">
      <c r="A245" s="1">
        <v>40725</v>
      </c>
      <c r="B245" t="s">
        <v>45</v>
      </c>
      <c r="C245" t="s">
        <v>23</v>
      </c>
      <c r="D245">
        <v>84.448769999999996</v>
      </c>
      <c r="E245">
        <v>77.372349999999997</v>
      </c>
      <c r="F245">
        <v>-3.7</v>
      </c>
      <c r="G245" t="s">
        <v>41</v>
      </c>
      <c r="H245" t="s">
        <v>41</v>
      </c>
      <c r="I245" t="s">
        <v>41</v>
      </c>
    </row>
    <row r="246" spans="1:9" x14ac:dyDescent="0.25">
      <c r="A246" s="1">
        <v>40725</v>
      </c>
      <c r="B246" t="s">
        <v>45</v>
      </c>
      <c r="C246" t="s">
        <v>24</v>
      </c>
      <c r="D246">
        <v>112.85757</v>
      </c>
      <c r="E246">
        <v>107.46543</v>
      </c>
      <c r="F246">
        <v>1.2</v>
      </c>
      <c r="G246" t="s">
        <v>41</v>
      </c>
      <c r="H246" t="s">
        <v>41</v>
      </c>
      <c r="I246" t="s">
        <v>41</v>
      </c>
    </row>
    <row r="247" spans="1:9" x14ac:dyDescent="0.25">
      <c r="A247" s="1">
        <v>40725</v>
      </c>
      <c r="B247" t="s">
        <v>45</v>
      </c>
      <c r="C247" t="s">
        <v>25</v>
      </c>
      <c r="D247">
        <v>154.61098000000001</v>
      </c>
      <c r="E247">
        <v>148.40635</v>
      </c>
      <c r="F247">
        <v>-0.4</v>
      </c>
      <c r="G247" t="s">
        <v>41</v>
      </c>
      <c r="H247" t="s">
        <v>41</v>
      </c>
      <c r="I247" t="s">
        <v>41</v>
      </c>
    </row>
    <row r="248" spans="1:9" x14ac:dyDescent="0.25">
      <c r="A248" s="1">
        <v>40725</v>
      </c>
      <c r="B248" t="s">
        <v>45</v>
      </c>
      <c r="C248" t="s">
        <v>26</v>
      </c>
      <c r="D248">
        <v>108.29531</v>
      </c>
      <c r="E248">
        <v>106.02588</v>
      </c>
      <c r="F248">
        <v>-0.2</v>
      </c>
      <c r="G248" t="s">
        <v>41</v>
      </c>
      <c r="H248" t="s">
        <v>41</v>
      </c>
      <c r="I248" t="s">
        <v>41</v>
      </c>
    </row>
    <row r="249" spans="1:9" x14ac:dyDescent="0.25">
      <c r="A249" s="1">
        <v>40725</v>
      </c>
      <c r="B249" t="s">
        <v>45</v>
      </c>
      <c r="C249" t="s">
        <v>27</v>
      </c>
      <c r="D249">
        <v>122.96532000000001</v>
      </c>
      <c r="E249">
        <v>115.09905999999999</v>
      </c>
      <c r="F249">
        <v>-3.9</v>
      </c>
      <c r="G249" t="s">
        <v>41</v>
      </c>
      <c r="H249" t="s">
        <v>41</v>
      </c>
      <c r="I249" t="s">
        <v>41</v>
      </c>
    </row>
    <row r="250" spans="1:9" x14ac:dyDescent="0.25">
      <c r="A250" s="1">
        <v>40725</v>
      </c>
      <c r="B250" t="s">
        <v>45</v>
      </c>
      <c r="C250" t="s">
        <v>28</v>
      </c>
      <c r="D250">
        <v>84.482960000000006</v>
      </c>
      <c r="E250">
        <v>85.112679999999997</v>
      </c>
      <c r="F250">
        <v>-6.5</v>
      </c>
      <c r="G250" t="s">
        <v>41</v>
      </c>
      <c r="H250" t="s">
        <v>41</v>
      </c>
      <c r="I250" t="s">
        <v>41</v>
      </c>
    </row>
    <row r="251" spans="1:9" x14ac:dyDescent="0.25">
      <c r="A251" s="1">
        <v>40725</v>
      </c>
      <c r="B251" t="s">
        <v>45</v>
      </c>
      <c r="C251" t="s">
        <v>29</v>
      </c>
      <c r="D251">
        <v>111.26824999999999</v>
      </c>
      <c r="E251">
        <v>103.28385</v>
      </c>
      <c r="F251">
        <v>-0.1</v>
      </c>
      <c r="G251" t="s">
        <v>41</v>
      </c>
      <c r="H251" t="s">
        <v>41</v>
      </c>
      <c r="I251" t="s">
        <v>41</v>
      </c>
    </row>
    <row r="252" spans="1:9" x14ac:dyDescent="0.25">
      <c r="A252" s="1">
        <v>40725</v>
      </c>
      <c r="B252" t="s">
        <v>45</v>
      </c>
      <c r="C252" t="s">
        <v>31</v>
      </c>
      <c r="D252">
        <v>79.726659999999995</v>
      </c>
      <c r="E252">
        <v>66.630290000000002</v>
      </c>
      <c r="F252">
        <v>5</v>
      </c>
      <c r="G252" t="s">
        <v>41</v>
      </c>
      <c r="H252" t="s">
        <v>41</v>
      </c>
      <c r="I252" t="s">
        <v>41</v>
      </c>
    </row>
    <row r="253" spans="1:9" x14ac:dyDescent="0.25">
      <c r="A253" s="1">
        <v>40725</v>
      </c>
      <c r="B253" t="s">
        <v>45</v>
      </c>
      <c r="C253" t="s">
        <v>32</v>
      </c>
      <c r="D253">
        <v>105.6177</v>
      </c>
      <c r="E253">
        <v>86.243449999999996</v>
      </c>
      <c r="F253">
        <v>0.6</v>
      </c>
      <c r="G253" t="s">
        <v>41</v>
      </c>
      <c r="H253" t="s">
        <v>41</v>
      </c>
      <c r="I253" t="s">
        <v>41</v>
      </c>
    </row>
    <row r="254" spans="1:9" x14ac:dyDescent="0.25">
      <c r="A254" s="1">
        <v>40725</v>
      </c>
      <c r="B254" t="s">
        <v>45</v>
      </c>
      <c r="C254" t="s">
        <v>33</v>
      </c>
      <c r="D254">
        <v>154.00899999999999</v>
      </c>
      <c r="E254">
        <v>140.15629000000001</v>
      </c>
      <c r="F254">
        <v>-4.8</v>
      </c>
      <c r="G254" t="s">
        <v>41</v>
      </c>
      <c r="H254" t="s">
        <v>41</v>
      </c>
      <c r="I254" t="s">
        <v>41</v>
      </c>
    </row>
    <row r="255" spans="1:9" x14ac:dyDescent="0.25">
      <c r="A255" s="1">
        <v>40756</v>
      </c>
      <c r="B255" t="s">
        <v>46</v>
      </c>
      <c r="C255" t="s">
        <v>6</v>
      </c>
      <c r="D255">
        <v>54.021419999999999</v>
      </c>
      <c r="E255">
        <v>55.457929999999998</v>
      </c>
      <c r="F255">
        <v>0.7</v>
      </c>
      <c r="G255" t="s">
        <v>41</v>
      </c>
      <c r="H255" t="s">
        <v>41</v>
      </c>
      <c r="I255" t="s">
        <v>41</v>
      </c>
    </row>
    <row r="256" spans="1:9" x14ac:dyDescent="0.25">
      <c r="A256" s="1">
        <v>40756</v>
      </c>
      <c r="B256" t="s">
        <v>46</v>
      </c>
      <c r="C256" t="s">
        <v>9</v>
      </c>
      <c r="D256">
        <v>65.239410000000007</v>
      </c>
      <c r="E256">
        <v>63.734250000000003</v>
      </c>
      <c r="F256">
        <v>1.5</v>
      </c>
      <c r="G256" t="s">
        <v>41</v>
      </c>
      <c r="H256" t="s">
        <v>41</v>
      </c>
      <c r="I256" t="s">
        <v>41</v>
      </c>
    </row>
    <row r="257" spans="1:9" x14ac:dyDescent="0.25">
      <c r="A257" s="1">
        <v>40756</v>
      </c>
      <c r="B257" t="s">
        <v>46</v>
      </c>
      <c r="C257" t="s">
        <v>11</v>
      </c>
      <c r="D257">
        <v>40.46031</v>
      </c>
      <c r="E257">
        <v>39.454819999999998</v>
      </c>
      <c r="F257">
        <v>2.2999999999999998</v>
      </c>
      <c r="G257" t="s">
        <v>41</v>
      </c>
      <c r="H257" t="s">
        <v>41</v>
      </c>
      <c r="I257" t="s">
        <v>41</v>
      </c>
    </row>
    <row r="258" spans="1:9" x14ac:dyDescent="0.25">
      <c r="A258" s="1">
        <v>40756</v>
      </c>
      <c r="B258" t="s">
        <v>46</v>
      </c>
      <c r="C258" t="s">
        <v>16</v>
      </c>
      <c r="D258">
        <v>41.453740000000003</v>
      </c>
      <c r="E258">
        <v>42.648519999999998</v>
      </c>
      <c r="F258">
        <v>3.7</v>
      </c>
      <c r="G258" t="s">
        <v>41</v>
      </c>
      <c r="H258" t="s">
        <v>41</v>
      </c>
      <c r="I258" t="s">
        <v>41</v>
      </c>
    </row>
    <row r="259" spans="1:9" x14ac:dyDescent="0.25">
      <c r="A259" s="1">
        <v>40756</v>
      </c>
      <c r="B259" t="s">
        <v>46</v>
      </c>
      <c r="C259" t="s">
        <v>17</v>
      </c>
      <c r="D259">
        <v>53.964649999999999</v>
      </c>
      <c r="E259">
        <v>59.8613</v>
      </c>
      <c r="F259">
        <v>1.1000000000000001</v>
      </c>
      <c r="G259" t="s">
        <v>41</v>
      </c>
      <c r="H259" t="s">
        <v>41</v>
      </c>
      <c r="I259" t="s">
        <v>41</v>
      </c>
    </row>
    <row r="260" spans="1:9" x14ac:dyDescent="0.25">
      <c r="A260" s="1">
        <v>40756</v>
      </c>
      <c r="B260" t="s">
        <v>46</v>
      </c>
      <c r="C260" t="s">
        <v>19</v>
      </c>
      <c r="D260">
        <v>54.856270000000002</v>
      </c>
      <c r="E260">
        <v>56.042200000000001</v>
      </c>
      <c r="F260">
        <v>4.5999999999999996</v>
      </c>
      <c r="G260" t="s">
        <v>41</v>
      </c>
      <c r="H260" t="s">
        <v>41</v>
      </c>
      <c r="I260" t="s">
        <v>41</v>
      </c>
    </row>
    <row r="261" spans="1:9" x14ac:dyDescent="0.25">
      <c r="A261" s="1">
        <v>40756</v>
      </c>
      <c r="B261" t="s">
        <v>46</v>
      </c>
      <c r="C261" t="s">
        <v>20</v>
      </c>
      <c r="D261">
        <v>31.681840000000001</v>
      </c>
      <c r="E261">
        <v>36.553629999999998</v>
      </c>
      <c r="F261">
        <v>3.1</v>
      </c>
      <c r="G261" t="s">
        <v>41</v>
      </c>
      <c r="H261" t="s">
        <v>41</v>
      </c>
      <c r="I261" t="s">
        <v>41</v>
      </c>
    </row>
    <row r="262" spans="1:9" x14ac:dyDescent="0.25">
      <c r="A262" s="1">
        <v>40756</v>
      </c>
      <c r="B262" t="s">
        <v>46</v>
      </c>
      <c r="C262" t="s">
        <v>22</v>
      </c>
      <c r="D262">
        <v>44.134430000000002</v>
      </c>
      <c r="E262">
        <v>48.213529999999999</v>
      </c>
      <c r="F262">
        <v>3.1</v>
      </c>
      <c r="G262" t="s">
        <v>41</v>
      </c>
      <c r="H262" t="s">
        <v>41</v>
      </c>
      <c r="I262" t="s">
        <v>41</v>
      </c>
    </row>
    <row r="263" spans="1:9" x14ac:dyDescent="0.25">
      <c r="A263" s="1">
        <v>40756</v>
      </c>
      <c r="B263" t="s">
        <v>46</v>
      </c>
      <c r="C263" t="s">
        <v>23</v>
      </c>
      <c r="D263">
        <v>47.306249999999999</v>
      </c>
      <c r="E263">
        <v>47.20243</v>
      </c>
      <c r="F263">
        <v>3.5</v>
      </c>
      <c r="G263" t="s">
        <v>41</v>
      </c>
      <c r="H263" t="s">
        <v>41</v>
      </c>
      <c r="I263" t="s">
        <v>41</v>
      </c>
    </row>
    <row r="264" spans="1:9" x14ac:dyDescent="0.25">
      <c r="A264" s="1">
        <v>40756</v>
      </c>
      <c r="B264" t="s">
        <v>46</v>
      </c>
      <c r="C264" t="s">
        <v>24</v>
      </c>
      <c r="D264">
        <v>52.104950000000002</v>
      </c>
      <c r="E264">
        <v>53.003</v>
      </c>
      <c r="F264">
        <v>0.2</v>
      </c>
      <c r="G264" t="s">
        <v>41</v>
      </c>
      <c r="H264" t="s">
        <v>41</v>
      </c>
      <c r="I264" t="s">
        <v>41</v>
      </c>
    </row>
    <row r="265" spans="1:9" x14ac:dyDescent="0.25">
      <c r="A265" s="1">
        <v>40756</v>
      </c>
      <c r="B265" t="s">
        <v>46</v>
      </c>
      <c r="C265" t="s">
        <v>25</v>
      </c>
      <c r="D265">
        <v>75.983090000000004</v>
      </c>
      <c r="E265">
        <v>77.013980000000004</v>
      </c>
      <c r="F265">
        <v>0.4</v>
      </c>
      <c r="G265" t="s">
        <v>41</v>
      </c>
      <c r="H265" t="s">
        <v>41</v>
      </c>
      <c r="I265" t="s">
        <v>41</v>
      </c>
    </row>
    <row r="266" spans="1:9" x14ac:dyDescent="0.25">
      <c r="A266" s="1">
        <v>40756</v>
      </c>
      <c r="B266" t="s">
        <v>46</v>
      </c>
      <c r="C266" t="s">
        <v>26</v>
      </c>
      <c r="D266">
        <v>50.681699999999999</v>
      </c>
      <c r="E266">
        <v>52.363410000000002</v>
      </c>
      <c r="F266">
        <v>-1.9</v>
      </c>
      <c r="G266" t="s">
        <v>41</v>
      </c>
      <c r="H266" t="s">
        <v>41</v>
      </c>
      <c r="I266" t="s">
        <v>41</v>
      </c>
    </row>
    <row r="267" spans="1:9" x14ac:dyDescent="0.25">
      <c r="A267" s="1">
        <v>40756</v>
      </c>
      <c r="B267" t="s">
        <v>46</v>
      </c>
      <c r="C267" t="s">
        <v>27</v>
      </c>
      <c r="D267">
        <v>61.166400000000003</v>
      </c>
      <c r="E267">
        <v>60.577080000000002</v>
      </c>
      <c r="F267">
        <v>1.7</v>
      </c>
      <c r="G267" t="s">
        <v>41</v>
      </c>
      <c r="H267" t="s">
        <v>41</v>
      </c>
      <c r="I267" t="s">
        <v>41</v>
      </c>
    </row>
    <row r="268" spans="1:9" x14ac:dyDescent="0.25">
      <c r="A268" s="1">
        <v>40756</v>
      </c>
      <c r="B268" t="s">
        <v>46</v>
      </c>
      <c r="C268" t="s">
        <v>28</v>
      </c>
      <c r="D268">
        <v>42.840159999999997</v>
      </c>
      <c r="E268">
        <v>48.611849999999997</v>
      </c>
      <c r="F268">
        <v>8.8000000000000007</v>
      </c>
      <c r="G268" t="s">
        <v>41</v>
      </c>
      <c r="H268" t="s">
        <v>41</v>
      </c>
      <c r="I268" t="s">
        <v>41</v>
      </c>
    </row>
    <row r="269" spans="1:9" x14ac:dyDescent="0.25">
      <c r="A269" s="1">
        <v>40756</v>
      </c>
      <c r="B269" t="s">
        <v>46</v>
      </c>
      <c r="C269" t="s">
        <v>29</v>
      </c>
      <c r="D269">
        <v>61.782879999999999</v>
      </c>
      <c r="E269">
        <v>61.455880000000001</v>
      </c>
      <c r="F269">
        <v>1.8</v>
      </c>
      <c r="G269" t="s">
        <v>41</v>
      </c>
      <c r="H269" t="s">
        <v>41</v>
      </c>
      <c r="I269" t="s">
        <v>41</v>
      </c>
    </row>
    <row r="270" spans="1:9" x14ac:dyDescent="0.25">
      <c r="A270" s="1">
        <v>40756</v>
      </c>
      <c r="B270" t="s">
        <v>46</v>
      </c>
      <c r="C270" t="s">
        <v>31</v>
      </c>
      <c r="D270">
        <v>32.773069999999997</v>
      </c>
      <c r="E270">
        <v>31.882380000000001</v>
      </c>
      <c r="F270">
        <v>-1.7</v>
      </c>
      <c r="G270" t="s">
        <v>41</v>
      </c>
      <c r="H270" t="s">
        <v>41</v>
      </c>
      <c r="I270" t="s">
        <v>41</v>
      </c>
    </row>
    <row r="271" spans="1:9" x14ac:dyDescent="0.25">
      <c r="A271" s="1">
        <v>40756</v>
      </c>
      <c r="B271" t="s">
        <v>46</v>
      </c>
      <c r="C271" t="s">
        <v>32</v>
      </c>
      <c r="D271">
        <v>47.99391</v>
      </c>
      <c r="E271">
        <v>48.107170000000004</v>
      </c>
      <c r="F271">
        <v>2.1</v>
      </c>
      <c r="G271" t="s">
        <v>41</v>
      </c>
      <c r="H271" t="s">
        <v>41</v>
      </c>
      <c r="I271" t="s">
        <v>41</v>
      </c>
    </row>
    <row r="272" spans="1:9" x14ac:dyDescent="0.25">
      <c r="A272" s="1">
        <v>40756</v>
      </c>
      <c r="B272" t="s">
        <v>46</v>
      </c>
      <c r="C272" t="s">
        <v>33</v>
      </c>
      <c r="D272">
        <v>69.921019999999999</v>
      </c>
      <c r="E272">
        <v>68.555160000000001</v>
      </c>
      <c r="F272">
        <v>1.1000000000000001</v>
      </c>
      <c r="G272" t="s">
        <v>41</v>
      </c>
      <c r="H272" t="s">
        <v>41</v>
      </c>
      <c r="I272" t="s">
        <v>41</v>
      </c>
    </row>
    <row r="273" spans="1:9" x14ac:dyDescent="0.25">
      <c r="A273" s="1">
        <v>40756</v>
      </c>
      <c r="B273" t="s">
        <v>45</v>
      </c>
      <c r="C273" t="s">
        <v>6</v>
      </c>
      <c r="D273">
        <v>103.99024</v>
      </c>
      <c r="E273">
        <v>102.41777999999999</v>
      </c>
      <c r="F273">
        <v>-0.8</v>
      </c>
      <c r="G273" t="s">
        <v>41</v>
      </c>
      <c r="H273" t="s">
        <v>41</v>
      </c>
      <c r="I273" t="s">
        <v>41</v>
      </c>
    </row>
    <row r="274" spans="1:9" x14ac:dyDescent="0.25">
      <c r="A274" s="1">
        <v>40756</v>
      </c>
      <c r="B274" t="s">
        <v>45</v>
      </c>
      <c r="C274" t="s">
        <v>9</v>
      </c>
      <c r="D274">
        <v>122.04358999999999</v>
      </c>
      <c r="E274">
        <v>112.45345</v>
      </c>
      <c r="F274">
        <v>1.4</v>
      </c>
      <c r="G274" t="s">
        <v>41</v>
      </c>
      <c r="H274" t="s">
        <v>41</v>
      </c>
      <c r="I274" t="s">
        <v>41</v>
      </c>
    </row>
    <row r="275" spans="1:9" x14ac:dyDescent="0.25">
      <c r="A275" s="1">
        <v>40756</v>
      </c>
      <c r="B275" t="s">
        <v>45</v>
      </c>
      <c r="C275" t="s">
        <v>11</v>
      </c>
      <c r="D275">
        <v>74.395690000000002</v>
      </c>
      <c r="E275">
        <v>67.304689999999994</v>
      </c>
      <c r="F275">
        <v>-0.3</v>
      </c>
      <c r="G275" t="s">
        <v>41</v>
      </c>
      <c r="H275" t="s">
        <v>41</v>
      </c>
      <c r="I275" t="s">
        <v>41</v>
      </c>
    </row>
    <row r="276" spans="1:9" x14ac:dyDescent="0.25">
      <c r="A276" s="1">
        <v>40756</v>
      </c>
      <c r="B276" t="s">
        <v>45</v>
      </c>
      <c r="C276" t="s">
        <v>16</v>
      </c>
      <c r="D276">
        <v>78.161540000000002</v>
      </c>
      <c r="E276">
        <v>76.70532</v>
      </c>
      <c r="F276">
        <v>-0.6</v>
      </c>
      <c r="G276" t="s">
        <v>41</v>
      </c>
      <c r="H276" t="s">
        <v>41</v>
      </c>
      <c r="I276" t="s">
        <v>41</v>
      </c>
    </row>
    <row r="277" spans="1:9" x14ac:dyDescent="0.25">
      <c r="A277" s="1">
        <v>40756</v>
      </c>
      <c r="B277" t="s">
        <v>45</v>
      </c>
      <c r="C277" t="s">
        <v>17</v>
      </c>
      <c r="D277">
        <v>84.500950000000003</v>
      </c>
      <c r="E277">
        <v>89.107410000000002</v>
      </c>
      <c r="F277">
        <v>-4.8</v>
      </c>
      <c r="G277" t="s">
        <v>41</v>
      </c>
      <c r="H277" t="s">
        <v>41</v>
      </c>
      <c r="I277" t="s">
        <v>41</v>
      </c>
    </row>
    <row r="278" spans="1:9" x14ac:dyDescent="0.25">
      <c r="A278" s="1">
        <v>40756</v>
      </c>
      <c r="B278" t="s">
        <v>45</v>
      </c>
      <c r="C278" t="s">
        <v>19</v>
      </c>
      <c r="D278">
        <v>93.329899999999995</v>
      </c>
      <c r="E278">
        <v>90.863290000000006</v>
      </c>
      <c r="F278">
        <v>1.8</v>
      </c>
      <c r="G278" t="s">
        <v>41</v>
      </c>
      <c r="H278" t="s">
        <v>41</v>
      </c>
      <c r="I278" t="s">
        <v>41</v>
      </c>
    </row>
    <row r="279" spans="1:9" x14ac:dyDescent="0.25">
      <c r="A279" s="1">
        <v>40756</v>
      </c>
      <c r="B279" t="s">
        <v>45</v>
      </c>
      <c r="C279" t="s">
        <v>20</v>
      </c>
      <c r="D279">
        <v>44.35519</v>
      </c>
      <c r="E279">
        <v>47.138170000000002</v>
      </c>
      <c r="F279">
        <v>-2.7</v>
      </c>
      <c r="G279" t="s">
        <v>41</v>
      </c>
      <c r="H279" t="s">
        <v>41</v>
      </c>
      <c r="I279" t="s">
        <v>41</v>
      </c>
    </row>
    <row r="280" spans="1:9" x14ac:dyDescent="0.25">
      <c r="A280" s="1">
        <v>40756</v>
      </c>
      <c r="B280" t="s">
        <v>45</v>
      </c>
      <c r="C280" t="s">
        <v>22</v>
      </c>
      <c r="D280">
        <v>80.467190000000002</v>
      </c>
      <c r="E280">
        <v>84.02861</v>
      </c>
      <c r="F280">
        <v>0.2</v>
      </c>
      <c r="G280" t="s">
        <v>41</v>
      </c>
      <c r="H280" t="s">
        <v>41</v>
      </c>
      <c r="I280" t="s">
        <v>41</v>
      </c>
    </row>
    <row r="281" spans="1:9" x14ac:dyDescent="0.25">
      <c r="A281" s="1">
        <v>40756</v>
      </c>
      <c r="B281" t="s">
        <v>45</v>
      </c>
      <c r="C281" t="s">
        <v>23</v>
      </c>
      <c r="D281">
        <v>82.882999999999996</v>
      </c>
      <c r="E281">
        <v>80.414879999999997</v>
      </c>
      <c r="F281">
        <v>3.9</v>
      </c>
      <c r="G281" t="s">
        <v>41</v>
      </c>
      <c r="H281" t="s">
        <v>41</v>
      </c>
      <c r="I281" t="s">
        <v>41</v>
      </c>
    </row>
    <row r="282" spans="1:9" x14ac:dyDescent="0.25">
      <c r="A282" s="1">
        <v>40756</v>
      </c>
      <c r="B282" t="s">
        <v>45</v>
      </c>
      <c r="C282" t="s">
        <v>24</v>
      </c>
      <c r="D282">
        <v>109.07861</v>
      </c>
      <c r="E282">
        <v>105.05219</v>
      </c>
      <c r="F282">
        <v>-2.2000000000000002</v>
      </c>
      <c r="G282" t="s">
        <v>41</v>
      </c>
      <c r="H282" t="s">
        <v>41</v>
      </c>
      <c r="I282" t="s">
        <v>41</v>
      </c>
    </row>
    <row r="283" spans="1:9" x14ac:dyDescent="0.25">
      <c r="A283" s="1">
        <v>40756</v>
      </c>
      <c r="B283" t="s">
        <v>45</v>
      </c>
      <c r="C283" t="s">
        <v>25</v>
      </c>
      <c r="D283">
        <v>151.45356000000001</v>
      </c>
      <c r="E283">
        <v>145.41605999999999</v>
      </c>
      <c r="F283">
        <v>-2</v>
      </c>
      <c r="G283" t="s">
        <v>41</v>
      </c>
      <c r="H283" t="s">
        <v>41</v>
      </c>
      <c r="I283" t="s">
        <v>41</v>
      </c>
    </row>
    <row r="284" spans="1:9" x14ac:dyDescent="0.25">
      <c r="A284" s="1">
        <v>40756</v>
      </c>
      <c r="B284" t="s">
        <v>45</v>
      </c>
      <c r="C284" t="s">
        <v>26</v>
      </c>
      <c r="D284">
        <v>102.6957</v>
      </c>
      <c r="E284">
        <v>102.15196</v>
      </c>
      <c r="F284">
        <v>-3.7</v>
      </c>
      <c r="G284" t="s">
        <v>41</v>
      </c>
      <c r="H284" t="s">
        <v>41</v>
      </c>
      <c r="I284" t="s">
        <v>41</v>
      </c>
    </row>
    <row r="285" spans="1:9" x14ac:dyDescent="0.25">
      <c r="A285" s="1">
        <v>40756</v>
      </c>
      <c r="B285" t="s">
        <v>45</v>
      </c>
      <c r="C285" t="s">
        <v>27</v>
      </c>
      <c r="D285">
        <v>121.53758999999999</v>
      </c>
      <c r="E285">
        <v>117.21539</v>
      </c>
      <c r="F285">
        <v>1.8</v>
      </c>
      <c r="G285" t="s">
        <v>41</v>
      </c>
      <c r="H285" t="s">
        <v>41</v>
      </c>
      <c r="I285" t="s">
        <v>41</v>
      </c>
    </row>
    <row r="286" spans="1:9" x14ac:dyDescent="0.25">
      <c r="A286" s="1">
        <v>40756</v>
      </c>
      <c r="B286" t="s">
        <v>45</v>
      </c>
      <c r="C286" t="s">
        <v>28</v>
      </c>
      <c r="D286">
        <v>84.683310000000006</v>
      </c>
      <c r="E286">
        <v>92.182339999999996</v>
      </c>
      <c r="F286">
        <v>8.3000000000000007</v>
      </c>
      <c r="G286" t="s">
        <v>41</v>
      </c>
      <c r="H286" t="s">
        <v>41</v>
      </c>
      <c r="I286" t="s">
        <v>41</v>
      </c>
    </row>
    <row r="287" spans="1:9" x14ac:dyDescent="0.25">
      <c r="A287" s="1">
        <v>40756</v>
      </c>
      <c r="B287" t="s">
        <v>45</v>
      </c>
      <c r="C287" t="s">
        <v>29</v>
      </c>
      <c r="D287">
        <v>107.81429</v>
      </c>
      <c r="E287">
        <v>104.04497000000001</v>
      </c>
      <c r="F287">
        <v>0.7</v>
      </c>
      <c r="G287" t="s">
        <v>41</v>
      </c>
      <c r="H287" t="s">
        <v>41</v>
      </c>
      <c r="I287" t="s">
        <v>41</v>
      </c>
    </row>
    <row r="288" spans="1:9" x14ac:dyDescent="0.25">
      <c r="A288" s="1">
        <v>40756</v>
      </c>
      <c r="B288" t="s">
        <v>45</v>
      </c>
      <c r="C288" t="s">
        <v>31</v>
      </c>
      <c r="D288">
        <v>67.973640000000003</v>
      </c>
      <c r="E288">
        <v>62.30968</v>
      </c>
      <c r="F288">
        <v>-6.5</v>
      </c>
      <c r="G288" t="s">
        <v>41</v>
      </c>
      <c r="H288" t="s">
        <v>41</v>
      </c>
      <c r="I288" t="s">
        <v>41</v>
      </c>
    </row>
    <row r="289" spans="1:9" x14ac:dyDescent="0.25">
      <c r="A289" s="1">
        <v>40756</v>
      </c>
      <c r="B289" t="s">
        <v>45</v>
      </c>
      <c r="C289" t="s">
        <v>32</v>
      </c>
      <c r="D289">
        <v>85.386669999999995</v>
      </c>
      <c r="E289">
        <v>83.833619999999996</v>
      </c>
      <c r="F289">
        <v>-2.8</v>
      </c>
      <c r="G289" t="s">
        <v>41</v>
      </c>
      <c r="H289" t="s">
        <v>41</v>
      </c>
      <c r="I289" t="s">
        <v>41</v>
      </c>
    </row>
    <row r="290" spans="1:9" x14ac:dyDescent="0.25">
      <c r="A290" s="1">
        <v>40756</v>
      </c>
      <c r="B290" t="s">
        <v>45</v>
      </c>
      <c r="C290" t="s">
        <v>33</v>
      </c>
      <c r="D290">
        <v>152.86559</v>
      </c>
      <c r="E290">
        <v>142.87236999999999</v>
      </c>
      <c r="F290">
        <v>1.9</v>
      </c>
      <c r="G290" t="s">
        <v>41</v>
      </c>
      <c r="H290" t="s">
        <v>41</v>
      </c>
      <c r="I290" t="s">
        <v>41</v>
      </c>
    </row>
    <row r="291" spans="1:9" x14ac:dyDescent="0.25">
      <c r="A291" s="1">
        <v>40787</v>
      </c>
      <c r="B291" t="s">
        <v>46</v>
      </c>
      <c r="C291" t="s">
        <v>6</v>
      </c>
      <c r="D291">
        <v>54.06897</v>
      </c>
      <c r="E291">
        <v>56.427669999999999</v>
      </c>
      <c r="F291">
        <v>1.7</v>
      </c>
      <c r="G291" t="s">
        <v>41</v>
      </c>
      <c r="H291" t="s">
        <v>41</v>
      </c>
      <c r="I291" t="s">
        <v>41</v>
      </c>
    </row>
    <row r="292" spans="1:9" x14ac:dyDescent="0.25">
      <c r="A292" s="1">
        <v>40787</v>
      </c>
      <c r="B292" t="s">
        <v>46</v>
      </c>
      <c r="C292" t="s">
        <v>9</v>
      </c>
      <c r="D292">
        <v>65.66292</v>
      </c>
      <c r="E292">
        <v>65.452010000000001</v>
      </c>
      <c r="F292">
        <v>2.7</v>
      </c>
      <c r="G292" t="s">
        <v>41</v>
      </c>
      <c r="H292" t="s">
        <v>41</v>
      </c>
      <c r="I292" t="s">
        <v>41</v>
      </c>
    </row>
    <row r="293" spans="1:9" x14ac:dyDescent="0.25">
      <c r="A293" s="1">
        <v>40787</v>
      </c>
      <c r="B293" t="s">
        <v>46</v>
      </c>
      <c r="C293" t="s">
        <v>11</v>
      </c>
      <c r="D293">
        <v>38.603580000000001</v>
      </c>
      <c r="E293">
        <v>39.392310000000002</v>
      </c>
      <c r="F293">
        <v>-0.2</v>
      </c>
      <c r="G293" t="s">
        <v>41</v>
      </c>
      <c r="H293" t="s">
        <v>41</v>
      </c>
      <c r="I293" t="s">
        <v>41</v>
      </c>
    </row>
    <row r="294" spans="1:9" x14ac:dyDescent="0.25">
      <c r="A294" s="1">
        <v>40787</v>
      </c>
      <c r="B294" t="s">
        <v>46</v>
      </c>
      <c r="C294" t="s">
        <v>16</v>
      </c>
      <c r="D294">
        <v>39.837330000000001</v>
      </c>
      <c r="E294">
        <v>43.052680000000002</v>
      </c>
      <c r="F294">
        <v>0.9</v>
      </c>
      <c r="G294" t="s">
        <v>41</v>
      </c>
      <c r="H294" t="s">
        <v>41</v>
      </c>
      <c r="I294" t="s">
        <v>41</v>
      </c>
    </row>
    <row r="295" spans="1:9" x14ac:dyDescent="0.25">
      <c r="A295" s="1">
        <v>40787</v>
      </c>
      <c r="B295" t="s">
        <v>46</v>
      </c>
      <c r="C295" t="s">
        <v>17</v>
      </c>
      <c r="D295">
        <v>53.746209999999998</v>
      </c>
      <c r="E295">
        <v>60.843800000000002</v>
      </c>
      <c r="F295">
        <v>1.6</v>
      </c>
      <c r="G295" t="s">
        <v>41</v>
      </c>
      <c r="H295" t="s">
        <v>41</v>
      </c>
      <c r="I295" t="s">
        <v>41</v>
      </c>
    </row>
    <row r="296" spans="1:9" x14ac:dyDescent="0.25">
      <c r="A296" s="1">
        <v>40787</v>
      </c>
      <c r="B296" t="s">
        <v>46</v>
      </c>
      <c r="C296" t="s">
        <v>19</v>
      </c>
      <c r="D296">
        <v>53.45796</v>
      </c>
      <c r="E296">
        <v>56.542560000000002</v>
      </c>
      <c r="F296">
        <v>0.9</v>
      </c>
      <c r="G296" t="s">
        <v>41</v>
      </c>
      <c r="H296" t="s">
        <v>41</v>
      </c>
      <c r="I296" t="s">
        <v>41</v>
      </c>
    </row>
    <row r="297" spans="1:9" x14ac:dyDescent="0.25">
      <c r="A297" s="1">
        <v>40787</v>
      </c>
      <c r="B297" t="s">
        <v>46</v>
      </c>
      <c r="C297" t="s">
        <v>20</v>
      </c>
      <c r="D297">
        <v>32.894649999999999</v>
      </c>
      <c r="E297">
        <v>39.02158</v>
      </c>
      <c r="F297">
        <v>6.8</v>
      </c>
      <c r="G297" t="s">
        <v>41</v>
      </c>
      <c r="H297" t="s">
        <v>41</v>
      </c>
      <c r="I297" t="s">
        <v>41</v>
      </c>
    </row>
    <row r="298" spans="1:9" x14ac:dyDescent="0.25">
      <c r="A298" s="1">
        <v>40787</v>
      </c>
      <c r="B298" t="s">
        <v>46</v>
      </c>
      <c r="C298" t="s">
        <v>22</v>
      </c>
      <c r="D298">
        <v>43.245869999999996</v>
      </c>
      <c r="E298">
        <v>48.462139999999998</v>
      </c>
      <c r="F298">
        <v>0.5</v>
      </c>
      <c r="G298" t="s">
        <v>41</v>
      </c>
      <c r="H298" t="s">
        <v>41</v>
      </c>
      <c r="I298" t="s">
        <v>41</v>
      </c>
    </row>
    <row r="299" spans="1:9" x14ac:dyDescent="0.25">
      <c r="A299" s="1">
        <v>40787</v>
      </c>
      <c r="B299" t="s">
        <v>46</v>
      </c>
      <c r="C299" t="s">
        <v>23</v>
      </c>
      <c r="D299">
        <v>47.648879999999998</v>
      </c>
      <c r="E299">
        <v>48.180619999999998</v>
      </c>
      <c r="F299">
        <v>2.1</v>
      </c>
      <c r="G299" t="s">
        <v>41</v>
      </c>
      <c r="H299" t="s">
        <v>41</v>
      </c>
      <c r="I299" t="s">
        <v>41</v>
      </c>
    </row>
    <row r="300" spans="1:9" x14ac:dyDescent="0.25">
      <c r="A300" s="1">
        <v>40787</v>
      </c>
      <c r="B300" t="s">
        <v>46</v>
      </c>
      <c r="C300" t="s">
        <v>24</v>
      </c>
      <c r="D300">
        <v>51.592080000000003</v>
      </c>
      <c r="E300">
        <v>53.145600000000002</v>
      </c>
      <c r="F300">
        <v>0.3</v>
      </c>
      <c r="G300" t="s">
        <v>41</v>
      </c>
      <c r="H300" t="s">
        <v>41</v>
      </c>
      <c r="I300" t="s">
        <v>41</v>
      </c>
    </row>
    <row r="301" spans="1:9" x14ac:dyDescent="0.25">
      <c r="A301" s="1">
        <v>40787</v>
      </c>
      <c r="B301" t="s">
        <v>46</v>
      </c>
      <c r="C301" t="s">
        <v>25</v>
      </c>
      <c r="D301">
        <v>74.656639999999996</v>
      </c>
      <c r="E301">
        <v>77.884010000000004</v>
      </c>
      <c r="F301">
        <v>1.1000000000000001</v>
      </c>
      <c r="G301" t="s">
        <v>41</v>
      </c>
      <c r="H301" t="s">
        <v>41</v>
      </c>
      <c r="I301" t="s">
        <v>41</v>
      </c>
    </row>
    <row r="302" spans="1:9" x14ac:dyDescent="0.25">
      <c r="A302" s="1">
        <v>40787</v>
      </c>
      <c r="B302" t="s">
        <v>46</v>
      </c>
      <c r="C302" t="s">
        <v>26</v>
      </c>
      <c r="D302">
        <v>51.546680000000002</v>
      </c>
      <c r="E302">
        <v>53.678910000000002</v>
      </c>
      <c r="F302">
        <v>2.5</v>
      </c>
      <c r="G302" t="s">
        <v>41</v>
      </c>
      <c r="H302" t="s">
        <v>41</v>
      </c>
      <c r="I302" t="s">
        <v>41</v>
      </c>
    </row>
    <row r="303" spans="1:9" x14ac:dyDescent="0.25">
      <c r="A303" s="1">
        <v>40787</v>
      </c>
      <c r="B303" t="s">
        <v>46</v>
      </c>
      <c r="C303" t="s">
        <v>27</v>
      </c>
      <c r="D303">
        <v>61.334310000000002</v>
      </c>
      <c r="E303">
        <v>62.873640000000002</v>
      </c>
      <c r="F303">
        <v>3.8</v>
      </c>
      <c r="G303" t="s">
        <v>41</v>
      </c>
      <c r="H303" t="s">
        <v>41</v>
      </c>
      <c r="I303" t="s">
        <v>41</v>
      </c>
    </row>
    <row r="304" spans="1:9" x14ac:dyDescent="0.25">
      <c r="A304" s="1">
        <v>40787</v>
      </c>
      <c r="B304" t="s">
        <v>46</v>
      </c>
      <c r="C304" t="s">
        <v>28</v>
      </c>
      <c r="D304">
        <v>45.268749999999997</v>
      </c>
      <c r="E304">
        <v>49.353520000000003</v>
      </c>
      <c r="F304">
        <v>1.5</v>
      </c>
      <c r="G304" t="s">
        <v>41</v>
      </c>
      <c r="H304" t="s">
        <v>41</v>
      </c>
      <c r="I304" t="s">
        <v>41</v>
      </c>
    </row>
    <row r="305" spans="1:9" x14ac:dyDescent="0.25">
      <c r="A305" s="1">
        <v>40787</v>
      </c>
      <c r="B305" t="s">
        <v>46</v>
      </c>
      <c r="C305" t="s">
        <v>29</v>
      </c>
      <c r="D305">
        <v>62.673439999999999</v>
      </c>
      <c r="E305">
        <v>64.86009</v>
      </c>
      <c r="F305">
        <v>5.5</v>
      </c>
      <c r="G305" t="s">
        <v>41</v>
      </c>
      <c r="H305" t="s">
        <v>41</v>
      </c>
      <c r="I305" t="s">
        <v>41</v>
      </c>
    </row>
    <row r="306" spans="1:9" x14ac:dyDescent="0.25">
      <c r="A306" s="1">
        <v>40787</v>
      </c>
      <c r="B306" t="s">
        <v>46</v>
      </c>
      <c r="C306" t="s">
        <v>31</v>
      </c>
      <c r="D306">
        <v>31.670269999999999</v>
      </c>
      <c r="E306">
        <v>33.053660000000001</v>
      </c>
      <c r="F306">
        <v>3.7</v>
      </c>
      <c r="G306" t="s">
        <v>41</v>
      </c>
      <c r="H306" t="s">
        <v>41</v>
      </c>
      <c r="I306" t="s">
        <v>41</v>
      </c>
    </row>
    <row r="307" spans="1:9" x14ac:dyDescent="0.25">
      <c r="A307" s="1">
        <v>40787</v>
      </c>
      <c r="B307" t="s">
        <v>46</v>
      </c>
      <c r="C307" t="s">
        <v>32</v>
      </c>
      <c r="D307">
        <v>48.584209999999999</v>
      </c>
      <c r="E307">
        <v>50.252679999999998</v>
      </c>
      <c r="F307">
        <v>4.5</v>
      </c>
      <c r="G307" t="s">
        <v>41</v>
      </c>
      <c r="H307" t="s">
        <v>41</v>
      </c>
      <c r="I307" t="s">
        <v>41</v>
      </c>
    </row>
    <row r="308" spans="1:9" x14ac:dyDescent="0.25">
      <c r="A308" s="1">
        <v>40787</v>
      </c>
      <c r="B308" t="s">
        <v>46</v>
      </c>
      <c r="C308" t="s">
        <v>33</v>
      </c>
      <c r="D308">
        <v>70.001469999999998</v>
      </c>
      <c r="E308">
        <v>71.135350000000003</v>
      </c>
      <c r="F308">
        <v>3.8</v>
      </c>
      <c r="G308" t="s">
        <v>41</v>
      </c>
      <c r="H308" t="s">
        <v>41</v>
      </c>
      <c r="I308" t="s">
        <v>41</v>
      </c>
    </row>
    <row r="309" spans="1:9" x14ac:dyDescent="0.25">
      <c r="A309" s="1">
        <v>40787</v>
      </c>
      <c r="B309" t="s">
        <v>45</v>
      </c>
      <c r="C309" t="s">
        <v>6</v>
      </c>
      <c r="D309">
        <v>98.404340000000005</v>
      </c>
      <c r="E309">
        <v>101.39978000000001</v>
      </c>
      <c r="F309">
        <v>-1</v>
      </c>
      <c r="G309" t="s">
        <v>41</v>
      </c>
      <c r="H309" t="s">
        <v>41</v>
      </c>
      <c r="I309" t="s">
        <v>41</v>
      </c>
    </row>
    <row r="310" spans="1:9" x14ac:dyDescent="0.25">
      <c r="A310" s="1">
        <v>40787</v>
      </c>
      <c r="B310" t="s">
        <v>45</v>
      </c>
      <c r="C310" t="s">
        <v>9</v>
      </c>
      <c r="D310">
        <v>111.53861999999999</v>
      </c>
      <c r="E310">
        <v>110.49226</v>
      </c>
      <c r="F310">
        <v>-1.7</v>
      </c>
      <c r="G310" t="s">
        <v>41</v>
      </c>
      <c r="H310" t="s">
        <v>41</v>
      </c>
      <c r="I310" t="s">
        <v>41</v>
      </c>
    </row>
    <row r="311" spans="1:9" x14ac:dyDescent="0.25">
      <c r="A311" s="1">
        <v>40787</v>
      </c>
      <c r="B311" t="s">
        <v>45</v>
      </c>
      <c r="C311" t="s">
        <v>11</v>
      </c>
      <c r="D311">
        <v>63.890839999999997</v>
      </c>
      <c r="E311">
        <v>64.034540000000007</v>
      </c>
      <c r="F311">
        <v>-4.9000000000000004</v>
      </c>
      <c r="G311" t="s">
        <v>41</v>
      </c>
      <c r="H311" t="s">
        <v>41</v>
      </c>
      <c r="I311" t="s">
        <v>41</v>
      </c>
    </row>
    <row r="312" spans="1:9" x14ac:dyDescent="0.25">
      <c r="A312" s="1">
        <v>40787</v>
      </c>
      <c r="B312" t="s">
        <v>45</v>
      </c>
      <c r="C312" t="s">
        <v>16</v>
      </c>
      <c r="D312">
        <v>72.071669999999997</v>
      </c>
      <c r="E312">
        <v>75.418059999999997</v>
      </c>
      <c r="F312">
        <v>-1.7</v>
      </c>
      <c r="G312" t="s">
        <v>41</v>
      </c>
      <c r="H312" t="s">
        <v>41</v>
      </c>
      <c r="I312" t="s">
        <v>41</v>
      </c>
    </row>
    <row r="313" spans="1:9" x14ac:dyDescent="0.25">
      <c r="A313" s="1">
        <v>40787</v>
      </c>
      <c r="B313" t="s">
        <v>45</v>
      </c>
      <c r="C313" t="s">
        <v>17</v>
      </c>
      <c r="D313">
        <v>81.262150000000005</v>
      </c>
      <c r="E313">
        <v>89.518469999999994</v>
      </c>
      <c r="F313">
        <v>0.5</v>
      </c>
      <c r="G313" t="s">
        <v>41</v>
      </c>
      <c r="H313" t="s">
        <v>41</v>
      </c>
      <c r="I313" t="s">
        <v>41</v>
      </c>
    </row>
    <row r="314" spans="1:9" x14ac:dyDescent="0.25">
      <c r="A314" s="1">
        <v>40787</v>
      </c>
      <c r="B314" t="s">
        <v>45</v>
      </c>
      <c r="C314" t="s">
        <v>19</v>
      </c>
      <c r="D314">
        <v>86.036760000000001</v>
      </c>
      <c r="E314">
        <v>88.833560000000006</v>
      </c>
      <c r="F314">
        <v>-2.2000000000000002</v>
      </c>
      <c r="G314" t="s">
        <v>41</v>
      </c>
      <c r="H314" t="s">
        <v>41</v>
      </c>
      <c r="I314" t="s">
        <v>41</v>
      </c>
    </row>
    <row r="315" spans="1:9" x14ac:dyDescent="0.25">
      <c r="A315" s="1">
        <v>40787</v>
      </c>
      <c r="B315" t="s">
        <v>45</v>
      </c>
      <c r="C315" t="s">
        <v>20</v>
      </c>
      <c r="D315">
        <v>43.402279999999998</v>
      </c>
      <c r="E315">
        <v>49.192329999999998</v>
      </c>
      <c r="F315">
        <v>4.4000000000000004</v>
      </c>
      <c r="G315" t="s">
        <v>41</v>
      </c>
      <c r="H315" t="s">
        <v>41</v>
      </c>
      <c r="I315" t="s">
        <v>41</v>
      </c>
    </row>
    <row r="316" spans="1:9" x14ac:dyDescent="0.25">
      <c r="A316" s="1">
        <v>40787</v>
      </c>
      <c r="B316" t="s">
        <v>45</v>
      </c>
      <c r="C316" t="s">
        <v>22</v>
      </c>
      <c r="D316">
        <v>75.624489999999994</v>
      </c>
      <c r="E316">
        <v>83.168430000000001</v>
      </c>
      <c r="F316">
        <v>-1</v>
      </c>
      <c r="G316" t="s">
        <v>41</v>
      </c>
      <c r="H316" t="s">
        <v>41</v>
      </c>
      <c r="I316" t="s">
        <v>41</v>
      </c>
    </row>
    <row r="317" spans="1:9" x14ac:dyDescent="0.25">
      <c r="A317" s="1">
        <v>40787</v>
      </c>
      <c r="B317" t="s">
        <v>45</v>
      </c>
      <c r="C317" t="s">
        <v>23</v>
      </c>
      <c r="D317">
        <v>80.40258</v>
      </c>
      <c r="E317">
        <v>80.499899999999997</v>
      </c>
      <c r="F317">
        <v>0.1</v>
      </c>
      <c r="G317" t="s">
        <v>41</v>
      </c>
      <c r="H317" t="s">
        <v>41</v>
      </c>
      <c r="I317" t="s">
        <v>41</v>
      </c>
    </row>
    <row r="318" spans="1:9" x14ac:dyDescent="0.25">
      <c r="A318" s="1">
        <v>40787</v>
      </c>
      <c r="B318" t="s">
        <v>45</v>
      </c>
      <c r="C318" t="s">
        <v>24</v>
      </c>
      <c r="D318">
        <v>99.687439999999995</v>
      </c>
      <c r="E318">
        <v>100.8259</v>
      </c>
      <c r="F318">
        <v>-4</v>
      </c>
      <c r="G318" t="s">
        <v>41</v>
      </c>
      <c r="H318" t="s">
        <v>41</v>
      </c>
      <c r="I318" t="s">
        <v>41</v>
      </c>
    </row>
    <row r="319" spans="1:9" x14ac:dyDescent="0.25">
      <c r="A319" s="1">
        <v>40787</v>
      </c>
      <c r="B319" t="s">
        <v>45</v>
      </c>
      <c r="C319" t="s">
        <v>25</v>
      </c>
      <c r="D319">
        <v>140.59583000000001</v>
      </c>
      <c r="E319">
        <v>143.46102999999999</v>
      </c>
      <c r="F319">
        <v>-1.3</v>
      </c>
      <c r="G319" t="s">
        <v>41</v>
      </c>
      <c r="H319" t="s">
        <v>41</v>
      </c>
      <c r="I319" t="s">
        <v>41</v>
      </c>
    </row>
    <row r="320" spans="1:9" x14ac:dyDescent="0.25">
      <c r="A320" s="1">
        <v>40787</v>
      </c>
      <c r="B320" t="s">
        <v>45</v>
      </c>
      <c r="C320" t="s">
        <v>26</v>
      </c>
      <c r="D320">
        <v>98.932599999999994</v>
      </c>
      <c r="E320">
        <v>102.21998000000001</v>
      </c>
      <c r="F320">
        <v>0.1</v>
      </c>
      <c r="G320" t="s">
        <v>41</v>
      </c>
      <c r="H320" t="s">
        <v>41</v>
      </c>
      <c r="I320" t="s">
        <v>41</v>
      </c>
    </row>
    <row r="321" spans="1:9" x14ac:dyDescent="0.25">
      <c r="A321" s="1">
        <v>40787</v>
      </c>
      <c r="B321" t="s">
        <v>45</v>
      </c>
      <c r="C321" t="s">
        <v>27</v>
      </c>
      <c r="D321">
        <v>114.75711</v>
      </c>
      <c r="E321">
        <v>117.07229</v>
      </c>
      <c r="F321">
        <v>-0.1</v>
      </c>
      <c r="G321" t="s">
        <v>41</v>
      </c>
      <c r="H321" t="s">
        <v>41</v>
      </c>
      <c r="I321" t="s">
        <v>41</v>
      </c>
    </row>
    <row r="322" spans="1:9" x14ac:dyDescent="0.25">
      <c r="A322" s="1">
        <v>40787</v>
      </c>
      <c r="B322" t="s">
        <v>45</v>
      </c>
      <c r="C322" t="s">
        <v>28</v>
      </c>
      <c r="D322">
        <v>84.561459999999997</v>
      </c>
      <c r="E322">
        <v>91.829560000000001</v>
      </c>
      <c r="F322">
        <v>-0.4</v>
      </c>
      <c r="G322" t="s">
        <v>41</v>
      </c>
      <c r="H322" t="s">
        <v>41</v>
      </c>
      <c r="I322" t="s">
        <v>41</v>
      </c>
    </row>
    <row r="323" spans="1:9" x14ac:dyDescent="0.25">
      <c r="A323" s="1">
        <v>40787</v>
      </c>
      <c r="B323" t="s">
        <v>45</v>
      </c>
      <c r="C323" t="s">
        <v>29</v>
      </c>
      <c r="D323">
        <v>103.99413</v>
      </c>
      <c r="E323">
        <v>107.95538000000001</v>
      </c>
      <c r="F323">
        <v>3.8</v>
      </c>
      <c r="G323" t="s">
        <v>41</v>
      </c>
      <c r="H323" t="s">
        <v>41</v>
      </c>
      <c r="I323" t="s">
        <v>41</v>
      </c>
    </row>
    <row r="324" spans="1:9" x14ac:dyDescent="0.25">
      <c r="A324" s="1">
        <v>40787</v>
      </c>
      <c r="B324" t="s">
        <v>45</v>
      </c>
      <c r="C324" t="s">
        <v>31</v>
      </c>
      <c r="D324">
        <v>60.242759999999997</v>
      </c>
      <c r="E324">
        <v>62.584110000000003</v>
      </c>
      <c r="F324">
        <v>0.4</v>
      </c>
      <c r="G324" t="s">
        <v>41</v>
      </c>
      <c r="H324" t="s">
        <v>41</v>
      </c>
      <c r="I324" t="s">
        <v>41</v>
      </c>
    </row>
    <row r="325" spans="1:9" x14ac:dyDescent="0.25">
      <c r="A325" s="1">
        <v>40787</v>
      </c>
      <c r="B325" t="s">
        <v>45</v>
      </c>
      <c r="C325" t="s">
        <v>32</v>
      </c>
      <c r="D325">
        <v>82.587599999999995</v>
      </c>
      <c r="E325">
        <v>85.786789999999996</v>
      </c>
      <c r="F325">
        <v>2.2999999999999998</v>
      </c>
      <c r="G325" t="s">
        <v>41</v>
      </c>
      <c r="H325" t="s">
        <v>41</v>
      </c>
      <c r="I325" t="s">
        <v>41</v>
      </c>
    </row>
    <row r="326" spans="1:9" x14ac:dyDescent="0.25">
      <c r="A326" s="1">
        <v>40787</v>
      </c>
      <c r="B326" t="s">
        <v>45</v>
      </c>
      <c r="C326" t="s">
        <v>33</v>
      </c>
      <c r="D326">
        <v>141.13632999999999</v>
      </c>
      <c r="E326">
        <v>141.82316</v>
      </c>
      <c r="F326">
        <v>-0.7</v>
      </c>
      <c r="G326" t="s">
        <v>41</v>
      </c>
      <c r="H326" t="s">
        <v>41</v>
      </c>
      <c r="I326" t="s">
        <v>41</v>
      </c>
    </row>
    <row r="327" spans="1:9" x14ac:dyDescent="0.25">
      <c r="A327" s="1">
        <v>40817</v>
      </c>
      <c r="B327" t="s">
        <v>46</v>
      </c>
      <c r="C327" t="s">
        <v>6</v>
      </c>
      <c r="D327">
        <v>56.490250000000003</v>
      </c>
      <c r="E327">
        <v>56.431759999999997</v>
      </c>
      <c r="F327">
        <v>0</v>
      </c>
      <c r="G327" t="s">
        <v>41</v>
      </c>
      <c r="H327" t="s">
        <v>41</v>
      </c>
      <c r="I327" t="s">
        <v>41</v>
      </c>
    </row>
    <row r="328" spans="1:9" x14ac:dyDescent="0.25">
      <c r="A328" s="1">
        <v>40817</v>
      </c>
      <c r="B328" t="s">
        <v>46</v>
      </c>
      <c r="C328" t="s">
        <v>9</v>
      </c>
      <c r="D328">
        <v>70.214359999999999</v>
      </c>
      <c r="E328">
        <v>67.023619999999994</v>
      </c>
      <c r="F328">
        <v>2.4</v>
      </c>
      <c r="G328" t="s">
        <v>41</v>
      </c>
      <c r="H328" t="s">
        <v>41</v>
      </c>
      <c r="I328" t="s">
        <v>41</v>
      </c>
    </row>
    <row r="329" spans="1:9" x14ac:dyDescent="0.25">
      <c r="A329" s="1">
        <v>40817</v>
      </c>
      <c r="B329" t="s">
        <v>46</v>
      </c>
      <c r="C329" t="s">
        <v>11</v>
      </c>
      <c r="D329">
        <v>41.750729999999997</v>
      </c>
      <c r="E329">
        <v>39.458910000000003</v>
      </c>
      <c r="F329">
        <v>0.2</v>
      </c>
      <c r="G329" t="s">
        <v>41</v>
      </c>
      <c r="H329" t="s">
        <v>41</v>
      </c>
      <c r="I329" t="s">
        <v>41</v>
      </c>
    </row>
    <row r="330" spans="1:9" x14ac:dyDescent="0.25">
      <c r="A330" s="1">
        <v>40817</v>
      </c>
      <c r="B330" t="s">
        <v>46</v>
      </c>
      <c r="C330" t="s">
        <v>16</v>
      </c>
      <c r="D330">
        <v>43.700530000000001</v>
      </c>
      <c r="E330">
        <v>44.051380000000002</v>
      </c>
      <c r="F330">
        <v>2.2999999999999998</v>
      </c>
      <c r="G330" t="s">
        <v>41</v>
      </c>
      <c r="H330" t="s">
        <v>41</v>
      </c>
      <c r="I330" t="s">
        <v>41</v>
      </c>
    </row>
    <row r="331" spans="1:9" x14ac:dyDescent="0.25">
      <c r="A331" s="1">
        <v>40817</v>
      </c>
      <c r="B331" t="s">
        <v>46</v>
      </c>
      <c r="C331" t="s">
        <v>17</v>
      </c>
      <c r="D331">
        <v>60.034280000000003</v>
      </c>
      <c r="E331">
        <v>61.458440000000003</v>
      </c>
      <c r="F331">
        <v>1</v>
      </c>
      <c r="G331" t="s">
        <v>41</v>
      </c>
      <c r="H331" t="s">
        <v>41</v>
      </c>
      <c r="I331" t="s">
        <v>41</v>
      </c>
    </row>
    <row r="332" spans="1:9" x14ac:dyDescent="0.25">
      <c r="A332" s="1">
        <v>40817</v>
      </c>
      <c r="B332" t="s">
        <v>46</v>
      </c>
      <c r="C332" t="s">
        <v>19</v>
      </c>
      <c r="D332">
        <v>55.583359999999999</v>
      </c>
      <c r="E332">
        <v>55.432479999999998</v>
      </c>
      <c r="F332">
        <v>-2</v>
      </c>
      <c r="G332" t="s">
        <v>41</v>
      </c>
      <c r="H332" t="s">
        <v>41</v>
      </c>
      <c r="I332" t="s">
        <v>41</v>
      </c>
    </row>
    <row r="333" spans="1:9" x14ac:dyDescent="0.25">
      <c r="A333" s="1">
        <v>40817</v>
      </c>
      <c r="B333" t="s">
        <v>46</v>
      </c>
      <c r="C333" t="s">
        <v>20</v>
      </c>
      <c r="D333">
        <v>38.142389999999999</v>
      </c>
      <c r="E333">
        <v>39.526409999999998</v>
      </c>
      <c r="F333">
        <v>1.3</v>
      </c>
      <c r="G333" t="s">
        <v>41</v>
      </c>
      <c r="H333" t="s">
        <v>41</v>
      </c>
      <c r="I333" t="s">
        <v>41</v>
      </c>
    </row>
    <row r="334" spans="1:9" x14ac:dyDescent="0.25">
      <c r="A334" s="1">
        <v>40817</v>
      </c>
      <c r="B334" t="s">
        <v>46</v>
      </c>
      <c r="C334" t="s">
        <v>22</v>
      </c>
      <c r="D334">
        <v>44.311750000000004</v>
      </c>
      <c r="E334">
        <v>47.601579999999998</v>
      </c>
      <c r="F334">
        <v>-1.8</v>
      </c>
      <c r="G334" t="s">
        <v>41</v>
      </c>
      <c r="H334" t="s">
        <v>41</v>
      </c>
      <c r="I334" t="s">
        <v>41</v>
      </c>
    </row>
    <row r="335" spans="1:9" x14ac:dyDescent="0.25">
      <c r="A335" s="1">
        <v>40817</v>
      </c>
      <c r="B335" t="s">
        <v>46</v>
      </c>
      <c r="C335" t="s">
        <v>23</v>
      </c>
      <c r="D335">
        <v>49.385550000000002</v>
      </c>
      <c r="E335">
        <v>48.582180000000001</v>
      </c>
      <c r="F335">
        <v>0.8</v>
      </c>
      <c r="G335" t="s">
        <v>41</v>
      </c>
      <c r="H335" t="s">
        <v>41</v>
      </c>
      <c r="I335" t="s">
        <v>41</v>
      </c>
    </row>
    <row r="336" spans="1:9" x14ac:dyDescent="0.25">
      <c r="A336" s="1">
        <v>40817</v>
      </c>
      <c r="B336" t="s">
        <v>46</v>
      </c>
      <c r="C336" t="s">
        <v>24</v>
      </c>
      <c r="D336">
        <v>52.257680000000001</v>
      </c>
      <c r="E336">
        <v>53.377510000000001</v>
      </c>
      <c r="F336">
        <v>0.4</v>
      </c>
      <c r="G336" t="s">
        <v>41</v>
      </c>
      <c r="H336" t="s">
        <v>41</v>
      </c>
      <c r="I336" t="s">
        <v>41</v>
      </c>
    </row>
    <row r="337" spans="1:9" x14ac:dyDescent="0.25">
      <c r="A337" s="1">
        <v>40817</v>
      </c>
      <c r="B337" t="s">
        <v>46</v>
      </c>
      <c r="C337" t="s">
        <v>25</v>
      </c>
      <c r="D337">
        <v>77.565790000000007</v>
      </c>
      <c r="E337">
        <v>76.672560000000004</v>
      </c>
      <c r="F337">
        <v>-1.6</v>
      </c>
      <c r="G337" t="s">
        <v>41</v>
      </c>
      <c r="H337" t="s">
        <v>41</v>
      </c>
      <c r="I337" t="s">
        <v>41</v>
      </c>
    </row>
    <row r="338" spans="1:9" x14ac:dyDescent="0.25">
      <c r="A338" s="1">
        <v>40817</v>
      </c>
      <c r="B338" t="s">
        <v>46</v>
      </c>
      <c r="C338" t="s">
        <v>26</v>
      </c>
      <c r="D338">
        <v>53.984839999999998</v>
      </c>
      <c r="E338">
        <v>54.109380000000002</v>
      </c>
      <c r="F338">
        <v>0.8</v>
      </c>
      <c r="G338" t="s">
        <v>41</v>
      </c>
      <c r="H338" t="s">
        <v>41</v>
      </c>
      <c r="I338" t="s">
        <v>41</v>
      </c>
    </row>
    <row r="339" spans="1:9" x14ac:dyDescent="0.25">
      <c r="A339" s="1">
        <v>40817</v>
      </c>
      <c r="B339" t="s">
        <v>46</v>
      </c>
      <c r="C339" t="s">
        <v>27</v>
      </c>
      <c r="D339">
        <v>63.130980000000001</v>
      </c>
      <c r="E339">
        <v>61.384320000000002</v>
      </c>
      <c r="F339">
        <v>-2.4</v>
      </c>
      <c r="G339" t="s">
        <v>41</v>
      </c>
      <c r="H339" t="s">
        <v>41</v>
      </c>
      <c r="I339" t="s">
        <v>41</v>
      </c>
    </row>
    <row r="340" spans="1:9" x14ac:dyDescent="0.25">
      <c r="A340" s="1">
        <v>40817</v>
      </c>
      <c r="B340" t="s">
        <v>46</v>
      </c>
      <c r="C340" t="s">
        <v>28</v>
      </c>
      <c r="D340">
        <v>49.384160000000001</v>
      </c>
      <c r="E340">
        <v>49.215780000000002</v>
      </c>
      <c r="F340">
        <v>-0.3</v>
      </c>
      <c r="G340" t="s">
        <v>41</v>
      </c>
      <c r="H340" t="s">
        <v>41</v>
      </c>
      <c r="I340" t="s">
        <v>41</v>
      </c>
    </row>
    <row r="341" spans="1:9" x14ac:dyDescent="0.25">
      <c r="A341" s="1">
        <v>40817</v>
      </c>
      <c r="B341" t="s">
        <v>46</v>
      </c>
      <c r="C341" t="s">
        <v>29</v>
      </c>
      <c r="D341">
        <v>63.918520000000001</v>
      </c>
      <c r="E341">
        <v>63.298650000000002</v>
      </c>
      <c r="F341">
        <v>-2.4</v>
      </c>
      <c r="G341" t="s">
        <v>41</v>
      </c>
      <c r="H341" t="s">
        <v>41</v>
      </c>
      <c r="I341" t="s">
        <v>41</v>
      </c>
    </row>
    <row r="342" spans="1:9" x14ac:dyDescent="0.25">
      <c r="A342" s="1">
        <v>40817</v>
      </c>
      <c r="B342" t="s">
        <v>46</v>
      </c>
      <c r="C342" t="s">
        <v>31</v>
      </c>
      <c r="D342">
        <v>32.619520000000001</v>
      </c>
      <c r="E342">
        <v>33.367609999999999</v>
      </c>
      <c r="F342">
        <v>0.9</v>
      </c>
      <c r="G342" t="s">
        <v>41</v>
      </c>
      <c r="H342" t="s">
        <v>41</v>
      </c>
      <c r="I342" t="s">
        <v>41</v>
      </c>
    </row>
    <row r="343" spans="1:9" x14ac:dyDescent="0.25">
      <c r="A343" s="1">
        <v>40817</v>
      </c>
      <c r="B343" t="s">
        <v>46</v>
      </c>
      <c r="C343" t="s">
        <v>32</v>
      </c>
      <c r="D343">
        <v>50.993369999999999</v>
      </c>
      <c r="E343">
        <v>49.75479</v>
      </c>
      <c r="F343">
        <v>-1</v>
      </c>
      <c r="G343" t="s">
        <v>41</v>
      </c>
      <c r="H343" t="s">
        <v>41</v>
      </c>
      <c r="I343" t="s">
        <v>41</v>
      </c>
    </row>
    <row r="344" spans="1:9" x14ac:dyDescent="0.25">
      <c r="A344" s="1">
        <v>40817</v>
      </c>
      <c r="B344" t="s">
        <v>46</v>
      </c>
      <c r="C344" t="s">
        <v>33</v>
      </c>
      <c r="D344">
        <v>73.769360000000006</v>
      </c>
      <c r="E344">
        <v>69.790130000000005</v>
      </c>
      <c r="F344">
        <v>-1.9</v>
      </c>
      <c r="G344" t="s">
        <v>41</v>
      </c>
      <c r="H344" t="s">
        <v>41</v>
      </c>
      <c r="I344" t="s">
        <v>41</v>
      </c>
    </row>
    <row r="345" spans="1:9" x14ac:dyDescent="0.25">
      <c r="A345" s="1">
        <v>40817</v>
      </c>
      <c r="B345" t="s">
        <v>45</v>
      </c>
      <c r="C345" t="s">
        <v>6</v>
      </c>
      <c r="D345">
        <v>99.491960000000006</v>
      </c>
      <c r="E345">
        <v>99.047070000000005</v>
      </c>
      <c r="F345">
        <v>-2.2999999999999998</v>
      </c>
      <c r="G345" t="s">
        <v>41</v>
      </c>
      <c r="H345" t="s">
        <v>41</v>
      </c>
      <c r="I345" t="s">
        <v>41</v>
      </c>
    </row>
    <row r="346" spans="1:9" x14ac:dyDescent="0.25">
      <c r="A346" s="1">
        <v>40817</v>
      </c>
      <c r="B346" t="s">
        <v>45</v>
      </c>
      <c r="C346" t="s">
        <v>9</v>
      </c>
      <c r="D346">
        <v>112.80842</v>
      </c>
      <c r="E346">
        <v>107.51568</v>
      </c>
      <c r="F346">
        <v>-2.7</v>
      </c>
      <c r="G346" t="s">
        <v>41</v>
      </c>
      <c r="H346" t="s">
        <v>41</v>
      </c>
      <c r="I346" t="s">
        <v>41</v>
      </c>
    </row>
    <row r="347" spans="1:9" x14ac:dyDescent="0.25">
      <c r="A347" s="1">
        <v>40817</v>
      </c>
      <c r="B347" t="s">
        <v>45</v>
      </c>
      <c r="C347" t="s">
        <v>11</v>
      </c>
      <c r="D347">
        <v>65.058909999999997</v>
      </c>
      <c r="E347">
        <v>61.666359999999997</v>
      </c>
      <c r="F347">
        <v>-3.7</v>
      </c>
      <c r="G347" t="s">
        <v>41</v>
      </c>
      <c r="H347" t="s">
        <v>41</v>
      </c>
      <c r="I347" t="s">
        <v>41</v>
      </c>
    </row>
    <row r="348" spans="1:9" x14ac:dyDescent="0.25">
      <c r="A348" s="1">
        <v>40817</v>
      </c>
      <c r="B348" t="s">
        <v>45</v>
      </c>
      <c r="C348" t="s">
        <v>16</v>
      </c>
      <c r="D348">
        <v>76.655460000000005</v>
      </c>
      <c r="E348">
        <v>75.387519999999995</v>
      </c>
      <c r="F348">
        <v>0</v>
      </c>
      <c r="G348" t="s">
        <v>41</v>
      </c>
      <c r="H348" t="s">
        <v>41</v>
      </c>
      <c r="I348" t="s">
        <v>41</v>
      </c>
    </row>
    <row r="349" spans="1:9" x14ac:dyDescent="0.25">
      <c r="A349" s="1">
        <v>40817</v>
      </c>
      <c r="B349" t="s">
        <v>45</v>
      </c>
      <c r="C349" t="s">
        <v>17</v>
      </c>
      <c r="D349">
        <v>87.555930000000004</v>
      </c>
      <c r="E349">
        <v>87.554050000000004</v>
      </c>
      <c r="F349">
        <v>-2.2000000000000002</v>
      </c>
      <c r="G349" t="s">
        <v>41</v>
      </c>
      <c r="H349" t="s">
        <v>41</v>
      </c>
      <c r="I349" t="s">
        <v>41</v>
      </c>
    </row>
    <row r="350" spans="1:9" x14ac:dyDescent="0.25">
      <c r="A350" s="1">
        <v>40817</v>
      </c>
      <c r="B350" t="s">
        <v>45</v>
      </c>
      <c r="C350" t="s">
        <v>19</v>
      </c>
      <c r="D350">
        <v>86.510300000000001</v>
      </c>
      <c r="E350">
        <v>87.569609999999997</v>
      </c>
      <c r="F350">
        <v>-1.4</v>
      </c>
      <c r="G350" t="s">
        <v>41</v>
      </c>
      <c r="H350" t="s">
        <v>41</v>
      </c>
      <c r="I350" t="s">
        <v>41</v>
      </c>
    </row>
    <row r="351" spans="1:9" x14ac:dyDescent="0.25">
      <c r="A351" s="1">
        <v>40817</v>
      </c>
      <c r="B351" t="s">
        <v>45</v>
      </c>
      <c r="C351" t="s">
        <v>20</v>
      </c>
      <c r="D351">
        <v>48.471580000000003</v>
      </c>
      <c r="E351">
        <v>48.553370000000001</v>
      </c>
      <c r="F351">
        <v>-1.3</v>
      </c>
      <c r="G351" t="s">
        <v>41</v>
      </c>
      <c r="H351" t="s">
        <v>41</v>
      </c>
      <c r="I351" t="s">
        <v>41</v>
      </c>
    </row>
    <row r="352" spans="1:9" x14ac:dyDescent="0.25">
      <c r="A352" s="1">
        <v>40817</v>
      </c>
      <c r="B352" t="s">
        <v>45</v>
      </c>
      <c r="C352" t="s">
        <v>22</v>
      </c>
      <c r="D352">
        <v>75.359160000000003</v>
      </c>
      <c r="E352">
        <v>78.446259999999995</v>
      </c>
      <c r="F352">
        <v>-5.7</v>
      </c>
      <c r="G352" t="s">
        <v>41</v>
      </c>
      <c r="H352" t="s">
        <v>41</v>
      </c>
      <c r="I352" t="s">
        <v>41</v>
      </c>
    </row>
    <row r="353" spans="1:9" x14ac:dyDescent="0.25">
      <c r="A353" s="1">
        <v>40817</v>
      </c>
      <c r="B353" t="s">
        <v>45</v>
      </c>
      <c r="C353" t="s">
        <v>23</v>
      </c>
      <c r="D353">
        <v>80.85145</v>
      </c>
      <c r="E353">
        <v>80.156899999999993</v>
      </c>
      <c r="F353">
        <v>-0.4</v>
      </c>
      <c r="G353" t="s">
        <v>41</v>
      </c>
      <c r="H353" t="s">
        <v>41</v>
      </c>
      <c r="I353" t="s">
        <v>41</v>
      </c>
    </row>
    <row r="354" spans="1:9" x14ac:dyDescent="0.25">
      <c r="A354" s="1">
        <v>40817</v>
      </c>
      <c r="B354" t="s">
        <v>45</v>
      </c>
      <c r="C354" t="s">
        <v>24</v>
      </c>
      <c r="D354">
        <v>97.098290000000006</v>
      </c>
      <c r="E354">
        <v>98.332229999999996</v>
      </c>
      <c r="F354">
        <v>-2.5</v>
      </c>
      <c r="G354" t="s">
        <v>41</v>
      </c>
      <c r="H354" t="s">
        <v>41</v>
      </c>
      <c r="I354" t="s">
        <v>41</v>
      </c>
    </row>
    <row r="355" spans="1:9" x14ac:dyDescent="0.25">
      <c r="A355" s="1">
        <v>40817</v>
      </c>
      <c r="B355" t="s">
        <v>45</v>
      </c>
      <c r="C355" t="s">
        <v>25</v>
      </c>
      <c r="D355">
        <v>140.82343</v>
      </c>
      <c r="E355">
        <v>138.74109000000001</v>
      </c>
      <c r="F355">
        <v>-3.3</v>
      </c>
      <c r="G355" t="s">
        <v>41</v>
      </c>
      <c r="H355" t="s">
        <v>41</v>
      </c>
      <c r="I355" t="s">
        <v>41</v>
      </c>
    </row>
    <row r="356" spans="1:9" x14ac:dyDescent="0.25">
      <c r="A356" s="1">
        <v>40817</v>
      </c>
      <c r="B356" t="s">
        <v>45</v>
      </c>
      <c r="C356" t="s">
        <v>26</v>
      </c>
      <c r="D356">
        <v>100.80509000000001</v>
      </c>
      <c r="E356">
        <v>100.883</v>
      </c>
      <c r="F356">
        <v>-1.3</v>
      </c>
      <c r="G356" t="s">
        <v>41</v>
      </c>
      <c r="H356" t="s">
        <v>41</v>
      </c>
      <c r="I356" t="s">
        <v>41</v>
      </c>
    </row>
    <row r="357" spans="1:9" x14ac:dyDescent="0.25">
      <c r="A357" s="1">
        <v>40817</v>
      </c>
      <c r="B357" t="s">
        <v>45</v>
      </c>
      <c r="C357" t="s">
        <v>27</v>
      </c>
      <c r="D357">
        <v>114.82464</v>
      </c>
      <c r="E357">
        <v>112.66836000000001</v>
      </c>
      <c r="F357">
        <v>-3.8</v>
      </c>
      <c r="G357" t="s">
        <v>41</v>
      </c>
      <c r="H357" t="s">
        <v>41</v>
      </c>
      <c r="I357" t="s">
        <v>41</v>
      </c>
    </row>
    <row r="358" spans="1:9" x14ac:dyDescent="0.25">
      <c r="A358" s="1">
        <v>40817</v>
      </c>
      <c r="B358" t="s">
        <v>45</v>
      </c>
      <c r="C358" t="s">
        <v>28</v>
      </c>
      <c r="D358">
        <v>89.355699999999999</v>
      </c>
      <c r="E358">
        <v>88.630960000000002</v>
      </c>
      <c r="F358">
        <v>-3.5</v>
      </c>
      <c r="G358" t="s">
        <v>41</v>
      </c>
      <c r="H358" t="s">
        <v>41</v>
      </c>
      <c r="I358" t="s">
        <v>41</v>
      </c>
    </row>
    <row r="359" spans="1:9" x14ac:dyDescent="0.25">
      <c r="A359" s="1">
        <v>40817</v>
      </c>
      <c r="B359" t="s">
        <v>45</v>
      </c>
      <c r="C359" t="s">
        <v>29</v>
      </c>
      <c r="D359">
        <v>102.83665999999999</v>
      </c>
      <c r="E359">
        <v>102.89263</v>
      </c>
      <c r="F359">
        <v>-4.7</v>
      </c>
      <c r="G359" t="s">
        <v>41</v>
      </c>
      <c r="H359" t="s">
        <v>41</v>
      </c>
      <c r="I359" t="s">
        <v>41</v>
      </c>
    </row>
    <row r="360" spans="1:9" x14ac:dyDescent="0.25">
      <c r="A360" s="1">
        <v>40817</v>
      </c>
      <c r="B360" t="s">
        <v>45</v>
      </c>
      <c r="C360" t="s">
        <v>31</v>
      </c>
      <c r="D360">
        <v>59.223590000000002</v>
      </c>
      <c r="E360">
        <v>61.857840000000003</v>
      </c>
      <c r="F360">
        <v>-1.2</v>
      </c>
      <c r="G360" t="s">
        <v>41</v>
      </c>
      <c r="H360" t="s">
        <v>41</v>
      </c>
      <c r="I360" t="s">
        <v>41</v>
      </c>
    </row>
    <row r="361" spans="1:9" x14ac:dyDescent="0.25">
      <c r="A361" s="1">
        <v>40817</v>
      </c>
      <c r="B361" t="s">
        <v>45</v>
      </c>
      <c r="C361" t="s">
        <v>32</v>
      </c>
      <c r="D361">
        <v>84.509230000000002</v>
      </c>
      <c r="E361">
        <v>84.355509999999995</v>
      </c>
      <c r="F361">
        <v>-1.7</v>
      </c>
      <c r="G361" t="s">
        <v>41</v>
      </c>
      <c r="H361" t="s">
        <v>41</v>
      </c>
      <c r="I361" t="s">
        <v>41</v>
      </c>
    </row>
    <row r="362" spans="1:9" x14ac:dyDescent="0.25">
      <c r="A362" s="1">
        <v>40817</v>
      </c>
      <c r="B362" t="s">
        <v>45</v>
      </c>
      <c r="C362" t="s">
        <v>33</v>
      </c>
      <c r="D362">
        <v>141.93824000000001</v>
      </c>
      <c r="E362">
        <v>138.36046999999999</v>
      </c>
      <c r="F362">
        <v>-2.4</v>
      </c>
      <c r="G362" t="s">
        <v>41</v>
      </c>
      <c r="H362" t="s">
        <v>41</v>
      </c>
      <c r="I362" t="s">
        <v>41</v>
      </c>
    </row>
    <row r="363" spans="1:9" x14ac:dyDescent="0.25">
      <c r="A363" s="1">
        <v>40848</v>
      </c>
      <c r="B363" t="s">
        <v>46</v>
      </c>
      <c r="C363" t="s">
        <v>6</v>
      </c>
      <c r="D363">
        <v>57.651539999999997</v>
      </c>
      <c r="E363">
        <v>56.4801</v>
      </c>
      <c r="F363">
        <v>0.1</v>
      </c>
      <c r="G363" t="s">
        <v>41</v>
      </c>
      <c r="H363" t="s">
        <v>41</v>
      </c>
      <c r="I363" t="s">
        <v>41</v>
      </c>
    </row>
    <row r="364" spans="1:9" x14ac:dyDescent="0.25">
      <c r="A364" s="1">
        <v>40848</v>
      </c>
      <c r="B364" t="s">
        <v>46</v>
      </c>
      <c r="C364" t="s">
        <v>9</v>
      </c>
      <c r="D364">
        <v>68.143990000000002</v>
      </c>
      <c r="E364">
        <v>64.761840000000007</v>
      </c>
      <c r="F364">
        <v>-3.4</v>
      </c>
      <c r="G364" t="s">
        <v>41</v>
      </c>
      <c r="H364" t="s">
        <v>41</v>
      </c>
      <c r="I364" t="s">
        <v>41</v>
      </c>
    </row>
    <row r="365" spans="1:9" x14ac:dyDescent="0.25">
      <c r="A365" s="1">
        <v>40848</v>
      </c>
      <c r="B365" t="s">
        <v>46</v>
      </c>
      <c r="C365" t="s">
        <v>11</v>
      </c>
      <c r="D365">
        <v>39.59778</v>
      </c>
      <c r="E365">
        <v>38.879860000000001</v>
      </c>
      <c r="F365">
        <v>-1.5</v>
      </c>
      <c r="G365" t="s">
        <v>41</v>
      </c>
      <c r="H365" t="s">
        <v>41</v>
      </c>
      <c r="I365" t="s">
        <v>41</v>
      </c>
    </row>
    <row r="366" spans="1:9" x14ac:dyDescent="0.25">
      <c r="A366" s="1">
        <v>40848</v>
      </c>
      <c r="B366" t="s">
        <v>46</v>
      </c>
      <c r="C366" t="s">
        <v>16</v>
      </c>
      <c r="D366">
        <v>42.665669999999999</v>
      </c>
      <c r="E366">
        <v>43.151760000000003</v>
      </c>
      <c r="F366">
        <v>-2</v>
      </c>
      <c r="G366" t="s">
        <v>41</v>
      </c>
      <c r="H366" t="s">
        <v>41</v>
      </c>
      <c r="I366" t="s">
        <v>41</v>
      </c>
    </row>
    <row r="367" spans="1:9" x14ac:dyDescent="0.25">
      <c r="A367" s="1">
        <v>40848</v>
      </c>
      <c r="B367" t="s">
        <v>46</v>
      </c>
      <c r="C367" t="s">
        <v>17</v>
      </c>
      <c r="D367">
        <v>59.901910000000001</v>
      </c>
      <c r="E367">
        <v>61.154640000000001</v>
      </c>
      <c r="F367">
        <v>-0.5</v>
      </c>
      <c r="G367" t="s">
        <v>41</v>
      </c>
      <c r="H367" t="s">
        <v>41</v>
      </c>
      <c r="I367" t="s">
        <v>41</v>
      </c>
    </row>
    <row r="368" spans="1:9" x14ac:dyDescent="0.25">
      <c r="A368" s="1">
        <v>40848</v>
      </c>
      <c r="B368" t="s">
        <v>46</v>
      </c>
      <c r="C368" t="s">
        <v>19</v>
      </c>
      <c r="D368">
        <v>55.056399999999996</v>
      </c>
      <c r="E368">
        <v>55.955080000000002</v>
      </c>
      <c r="F368">
        <v>0.9</v>
      </c>
      <c r="G368" t="s">
        <v>41</v>
      </c>
      <c r="H368" t="s">
        <v>41</v>
      </c>
      <c r="I368" t="s">
        <v>41</v>
      </c>
    </row>
    <row r="369" spans="1:9" x14ac:dyDescent="0.25">
      <c r="A369" s="1">
        <v>40848</v>
      </c>
      <c r="B369" t="s">
        <v>46</v>
      </c>
      <c r="C369" t="s">
        <v>20</v>
      </c>
      <c r="D369">
        <v>36.207700000000003</v>
      </c>
      <c r="E369">
        <v>38.513669999999998</v>
      </c>
      <c r="F369">
        <v>-2.6</v>
      </c>
      <c r="G369" t="s">
        <v>41</v>
      </c>
      <c r="H369" t="s">
        <v>41</v>
      </c>
      <c r="I369" t="s">
        <v>41</v>
      </c>
    </row>
    <row r="370" spans="1:9" x14ac:dyDescent="0.25">
      <c r="A370" s="1">
        <v>40848</v>
      </c>
      <c r="B370" t="s">
        <v>46</v>
      </c>
      <c r="C370" t="s">
        <v>22</v>
      </c>
      <c r="D370">
        <v>45.916229999999999</v>
      </c>
      <c r="E370">
        <v>48.428089999999997</v>
      </c>
      <c r="F370">
        <v>1.7</v>
      </c>
      <c r="G370" t="s">
        <v>41</v>
      </c>
      <c r="H370" t="s">
        <v>41</v>
      </c>
      <c r="I370" t="s">
        <v>41</v>
      </c>
    </row>
    <row r="371" spans="1:9" x14ac:dyDescent="0.25">
      <c r="A371" s="1">
        <v>40848</v>
      </c>
      <c r="B371" t="s">
        <v>46</v>
      </c>
      <c r="C371" t="s">
        <v>23</v>
      </c>
      <c r="D371">
        <v>50.327390000000001</v>
      </c>
      <c r="E371">
        <v>49.397039999999997</v>
      </c>
      <c r="F371">
        <v>1.7</v>
      </c>
      <c r="G371" t="s">
        <v>41</v>
      </c>
      <c r="H371" t="s">
        <v>41</v>
      </c>
      <c r="I371" t="s">
        <v>41</v>
      </c>
    </row>
    <row r="372" spans="1:9" x14ac:dyDescent="0.25">
      <c r="A372" s="1">
        <v>40848</v>
      </c>
      <c r="B372" t="s">
        <v>46</v>
      </c>
      <c r="C372" t="s">
        <v>24</v>
      </c>
      <c r="D372">
        <v>52.690779999999997</v>
      </c>
      <c r="E372">
        <v>52.769480000000001</v>
      </c>
      <c r="F372">
        <v>-1.1000000000000001</v>
      </c>
      <c r="G372" t="s">
        <v>41</v>
      </c>
      <c r="H372" t="s">
        <v>41</v>
      </c>
      <c r="I372" t="s">
        <v>41</v>
      </c>
    </row>
    <row r="373" spans="1:9" x14ac:dyDescent="0.25">
      <c r="A373" s="1">
        <v>40848</v>
      </c>
      <c r="B373" t="s">
        <v>46</v>
      </c>
      <c r="C373" t="s">
        <v>25</v>
      </c>
      <c r="D373">
        <v>79.181659999999994</v>
      </c>
      <c r="E373">
        <v>78.408609999999996</v>
      </c>
      <c r="F373">
        <v>2.2999999999999998</v>
      </c>
      <c r="G373" t="s">
        <v>41</v>
      </c>
      <c r="H373" t="s">
        <v>41</v>
      </c>
      <c r="I373" t="s">
        <v>41</v>
      </c>
    </row>
    <row r="374" spans="1:9" x14ac:dyDescent="0.25">
      <c r="A374" s="1">
        <v>40848</v>
      </c>
      <c r="B374" t="s">
        <v>46</v>
      </c>
      <c r="C374" t="s">
        <v>26</v>
      </c>
      <c r="D374">
        <v>55.523620000000001</v>
      </c>
      <c r="E374">
        <v>53.77655</v>
      </c>
      <c r="F374">
        <v>-0.6</v>
      </c>
      <c r="G374" t="s">
        <v>41</v>
      </c>
      <c r="H374" t="s">
        <v>41</v>
      </c>
      <c r="I374" t="s">
        <v>41</v>
      </c>
    </row>
    <row r="375" spans="1:9" x14ac:dyDescent="0.25">
      <c r="A375" s="1">
        <v>40848</v>
      </c>
      <c r="B375" t="s">
        <v>46</v>
      </c>
      <c r="C375" t="s">
        <v>27</v>
      </c>
      <c r="D375">
        <v>66.340450000000004</v>
      </c>
      <c r="E375">
        <v>63.002679999999998</v>
      </c>
      <c r="F375">
        <v>2.6</v>
      </c>
      <c r="G375" t="s">
        <v>41</v>
      </c>
      <c r="H375" t="s">
        <v>41</v>
      </c>
      <c r="I375" t="s">
        <v>41</v>
      </c>
    </row>
    <row r="376" spans="1:9" x14ac:dyDescent="0.25">
      <c r="A376" s="1">
        <v>40848</v>
      </c>
      <c r="B376" t="s">
        <v>46</v>
      </c>
      <c r="C376" t="s">
        <v>28</v>
      </c>
      <c r="D376">
        <v>49.404490000000003</v>
      </c>
      <c r="E376">
        <v>49.31109</v>
      </c>
      <c r="F376">
        <v>0.2</v>
      </c>
      <c r="G376" t="s">
        <v>41</v>
      </c>
      <c r="H376" t="s">
        <v>41</v>
      </c>
      <c r="I376" t="s">
        <v>41</v>
      </c>
    </row>
    <row r="377" spans="1:9" x14ac:dyDescent="0.25">
      <c r="A377" s="1">
        <v>40848</v>
      </c>
      <c r="B377" t="s">
        <v>46</v>
      </c>
      <c r="C377" t="s">
        <v>29</v>
      </c>
      <c r="D377">
        <v>69.103579999999994</v>
      </c>
      <c r="E377">
        <v>65.201499999999996</v>
      </c>
      <c r="F377">
        <v>3</v>
      </c>
      <c r="G377" t="s">
        <v>41</v>
      </c>
      <c r="H377" t="s">
        <v>41</v>
      </c>
      <c r="I377" t="s">
        <v>41</v>
      </c>
    </row>
    <row r="378" spans="1:9" x14ac:dyDescent="0.25">
      <c r="A378" s="1">
        <v>40848</v>
      </c>
      <c r="B378" t="s">
        <v>46</v>
      </c>
      <c r="C378" t="s">
        <v>31</v>
      </c>
      <c r="D378">
        <v>33.421779999999998</v>
      </c>
      <c r="E378">
        <v>33.577019999999997</v>
      </c>
      <c r="F378">
        <v>0.6</v>
      </c>
      <c r="G378" t="s">
        <v>41</v>
      </c>
      <c r="H378" t="s">
        <v>41</v>
      </c>
      <c r="I378" t="s">
        <v>41</v>
      </c>
    </row>
    <row r="379" spans="1:9" x14ac:dyDescent="0.25">
      <c r="A379" s="1">
        <v>40848</v>
      </c>
      <c r="B379" t="s">
        <v>46</v>
      </c>
      <c r="C379" t="s">
        <v>32</v>
      </c>
      <c r="D379">
        <v>48.269460000000002</v>
      </c>
      <c r="E379">
        <v>47.907550000000001</v>
      </c>
      <c r="F379">
        <v>-3.7</v>
      </c>
      <c r="G379" t="s">
        <v>41</v>
      </c>
      <c r="H379" t="s">
        <v>41</v>
      </c>
      <c r="I379" t="s">
        <v>41</v>
      </c>
    </row>
    <row r="380" spans="1:9" x14ac:dyDescent="0.25">
      <c r="A380" s="1">
        <v>40848</v>
      </c>
      <c r="B380" t="s">
        <v>46</v>
      </c>
      <c r="C380" t="s">
        <v>33</v>
      </c>
      <c r="D380">
        <v>74.671170000000004</v>
      </c>
      <c r="E380">
        <v>68.419089999999997</v>
      </c>
      <c r="F380">
        <v>-2</v>
      </c>
      <c r="G380" t="s">
        <v>41</v>
      </c>
      <c r="H380" t="s">
        <v>41</v>
      </c>
      <c r="I380" t="s">
        <v>41</v>
      </c>
    </row>
    <row r="381" spans="1:9" x14ac:dyDescent="0.25">
      <c r="A381" s="1">
        <v>40848</v>
      </c>
      <c r="B381" t="s">
        <v>45</v>
      </c>
      <c r="C381" t="s">
        <v>6</v>
      </c>
      <c r="D381">
        <v>100.01452999999999</v>
      </c>
      <c r="E381">
        <v>99.336780000000005</v>
      </c>
      <c r="F381">
        <v>0.3</v>
      </c>
      <c r="G381" t="s">
        <v>41</v>
      </c>
      <c r="H381" t="s">
        <v>41</v>
      </c>
      <c r="I381" t="s">
        <v>41</v>
      </c>
    </row>
    <row r="382" spans="1:9" x14ac:dyDescent="0.25">
      <c r="A382" s="1">
        <v>40848</v>
      </c>
      <c r="B382" t="s">
        <v>45</v>
      </c>
      <c r="C382" t="s">
        <v>9</v>
      </c>
      <c r="D382">
        <v>107.96747000000001</v>
      </c>
      <c r="E382">
        <v>104.46272</v>
      </c>
      <c r="F382">
        <v>-2.8</v>
      </c>
      <c r="G382" t="s">
        <v>41</v>
      </c>
      <c r="H382" t="s">
        <v>41</v>
      </c>
      <c r="I382" t="s">
        <v>41</v>
      </c>
    </row>
    <row r="383" spans="1:9" x14ac:dyDescent="0.25">
      <c r="A383" s="1">
        <v>40848</v>
      </c>
      <c r="B383" t="s">
        <v>45</v>
      </c>
      <c r="C383" t="s">
        <v>11</v>
      </c>
      <c r="D383">
        <v>60.865110000000001</v>
      </c>
      <c r="E383">
        <v>60.621119999999998</v>
      </c>
      <c r="F383">
        <v>-1.7</v>
      </c>
      <c r="G383" t="s">
        <v>41</v>
      </c>
      <c r="H383" t="s">
        <v>41</v>
      </c>
      <c r="I383" t="s">
        <v>41</v>
      </c>
    </row>
    <row r="384" spans="1:9" x14ac:dyDescent="0.25">
      <c r="A384" s="1">
        <v>40848</v>
      </c>
      <c r="B384" t="s">
        <v>45</v>
      </c>
      <c r="C384" t="s">
        <v>16</v>
      </c>
      <c r="D384">
        <v>72.554969999999997</v>
      </c>
      <c r="E384">
        <v>72.61645</v>
      </c>
      <c r="F384">
        <v>-3.7</v>
      </c>
      <c r="G384" t="s">
        <v>41</v>
      </c>
      <c r="H384" t="s">
        <v>41</v>
      </c>
      <c r="I384" t="s">
        <v>41</v>
      </c>
    </row>
    <row r="385" spans="1:9" x14ac:dyDescent="0.25">
      <c r="A385" s="1">
        <v>40848</v>
      </c>
      <c r="B385" t="s">
        <v>45</v>
      </c>
      <c r="C385" t="s">
        <v>17</v>
      </c>
      <c r="D385">
        <v>85.160250000000005</v>
      </c>
      <c r="E385">
        <v>86.99203</v>
      </c>
      <c r="F385">
        <v>-0.6</v>
      </c>
      <c r="G385" t="s">
        <v>41</v>
      </c>
      <c r="H385" t="s">
        <v>41</v>
      </c>
      <c r="I385" t="s">
        <v>41</v>
      </c>
    </row>
    <row r="386" spans="1:9" x14ac:dyDescent="0.25">
      <c r="A386" s="1">
        <v>40848</v>
      </c>
      <c r="B386" t="s">
        <v>45</v>
      </c>
      <c r="C386" t="s">
        <v>19</v>
      </c>
      <c r="D386">
        <v>84.166849999999997</v>
      </c>
      <c r="E386">
        <v>86.534930000000003</v>
      </c>
      <c r="F386">
        <v>-1.2</v>
      </c>
      <c r="G386" t="s">
        <v>41</v>
      </c>
      <c r="H386" t="s">
        <v>41</v>
      </c>
      <c r="I386" t="s">
        <v>41</v>
      </c>
    </row>
    <row r="387" spans="1:9" x14ac:dyDescent="0.25">
      <c r="A387" s="1">
        <v>40848</v>
      </c>
      <c r="B387" t="s">
        <v>45</v>
      </c>
      <c r="C387" t="s">
        <v>20</v>
      </c>
      <c r="D387">
        <v>45.010190000000001</v>
      </c>
      <c r="E387">
        <v>46.700719999999997</v>
      </c>
      <c r="F387">
        <v>-3.8</v>
      </c>
      <c r="G387" t="s">
        <v>41</v>
      </c>
      <c r="H387" t="s">
        <v>41</v>
      </c>
      <c r="I387" t="s">
        <v>41</v>
      </c>
    </row>
    <row r="388" spans="1:9" x14ac:dyDescent="0.25">
      <c r="A388" s="1">
        <v>40848</v>
      </c>
      <c r="B388" t="s">
        <v>45</v>
      </c>
      <c r="C388" t="s">
        <v>22</v>
      </c>
      <c r="D388">
        <v>76.81814</v>
      </c>
      <c r="E388">
        <v>81.717969999999994</v>
      </c>
      <c r="F388">
        <v>4.2</v>
      </c>
      <c r="G388" t="s">
        <v>41</v>
      </c>
      <c r="H388" t="s">
        <v>41</v>
      </c>
      <c r="I388" t="s">
        <v>41</v>
      </c>
    </row>
    <row r="389" spans="1:9" x14ac:dyDescent="0.25">
      <c r="A389" s="1">
        <v>40848</v>
      </c>
      <c r="B389" t="s">
        <v>45</v>
      </c>
      <c r="C389" t="s">
        <v>23</v>
      </c>
      <c r="D389">
        <v>81.818929999999995</v>
      </c>
      <c r="E389">
        <v>81.738230000000001</v>
      </c>
      <c r="F389">
        <v>2</v>
      </c>
      <c r="G389" t="s">
        <v>41</v>
      </c>
      <c r="H389" t="s">
        <v>41</v>
      </c>
      <c r="I389" t="s">
        <v>41</v>
      </c>
    </row>
    <row r="390" spans="1:9" x14ac:dyDescent="0.25">
      <c r="A390" s="1">
        <v>40848</v>
      </c>
      <c r="B390" t="s">
        <v>45</v>
      </c>
      <c r="C390" t="s">
        <v>24</v>
      </c>
      <c r="D390">
        <v>95.435630000000003</v>
      </c>
      <c r="E390">
        <v>96.673360000000002</v>
      </c>
      <c r="F390">
        <v>-1.7</v>
      </c>
      <c r="G390" t="s">
        <v>41</v>
      </c>
      <c r="H390" t="s">
        <v>41</v>
      </c>
      <c r="I390" t="s">
        <v>41</v>
      </c>
    </row>
    <row r="391" spans="1:9" x14ac:dyDescent="0.25">
      <c r="A391" s="1">
        <v>40848</v>
      </c>
      <c r="B391" t="s">
        <v>45</v>
      </c>
      <c r="C391" t="s">
        <v>25</v>
      </c>
      <c r="D391">
        <v>140.91104999999999</v>
      </c>
      <c r="E391">
        <v>139.87183999999999</v>
      </c>
      <c r="F391">
        <v>0.8</v>
      </c>
      <c r="G391" t="s">
        <v>41</v>
      </c>
      <c r="H391" t="s">
        <v>41</v>
      </c>
      <c r="I391" t="s">
        <v>41</v>
      </c>
    </row>
    <row r="392" spans="1:9" x14ac:dyDescent="0.25">
      <c r="A392" s="1">
        <v>40848</v>
      </c>
      <c r="B392" t="s">
        <v>45</v>
      </c>
      <c r="C392" t="s">
        <v>26</v>
      </c>
      <c r="D392">
        <v>102.13423</v>
      </c>
      <c r="E392">
        <v>100.81717999999999</v>
      </c>
      <c r="F392">
        <v>-0.1</v>
      </c>
      <c r="G392" t="s">
        <v>41</v>
      </c>
      <c r="H392" t="s">
        <v>41</v>
      </c>
      <c r="I392" t="s">
        <v>41</v>
      </c>
    </row>
    <row r="393" spans="1:9" x14ac:dyDescent="0.25">
      <c r="A393" s="1">
        <v>40848</v>
      </c>
      <c r="B393" t="s">
        <v>45</v>
      </c>
      <c r="C393" t="s">
        <v>27</v>
      </c>
      <c r="D393">
        <v>120.34787</v>
      </c>
      <c r="E393">
        <v>115.31632999999999</v>
      </c>
      <c r="F393">
        <v>2.4</v>
      </c>
      <c r="G393" t="s">
        <v>41</v>
      </c>
      <c r="H393" t="s">
        <v>41</v>
      </c>
      <c r="I393" t="s">
        <v>41</v>
      </c>
    </row>
    <row r="394" spans="1:9" x14ac:dyDescent="0.25">
      <c r="A394" s="1">
        <v>40848</v>
      </c>
      <c r="B394" t="s">
        <v>45</v>
      </c>
      <c r="C394" t="s">
        <v>28</v>
      </c>
      <c r="D394">
        <v>89.31765</v>
      </c>
      <c r="E394">
        <v>89.462789999999998</v>
      </c>
      <c r="F394">
        <v>0.9</v>
      </c>
      <c r="G394" t="s">
        <v>41</v>
      </c>
      <c r="H394" t="s">
        <v>41</v>
      </c>
      <c r="I394" t="s">
        <v>41</v>
      </c>
    </row>
    <row r="395" spans="1:9" x14ac:dyDescent="0.25">
      <c r="A395" s="1">
        <v>40848</v>
      </c>
      <c r="B395" t="s">
        <v>45</v>
      </c>
      <c r="C395" t="s">
        <v>29</v>
      </c>
      <c r="D395">
        <v>109.80840999999999</v>
      </c>
      <c r="E395">
        <v>106.32086</v>
      </c>
      <c r="F395">
        <v>3.3</v>
      </c>
      <c r="G395" t="s">
        <v>41</v>
      </c>
      <c r="H395" t="s">
        <v>41</v>
      </c>
      <c r="I395" t="s">
        <v>41</v>
      </c>
    </row>
    <row r="396" spans="1:9" x14ac:dyDescent="0.25">
      <c r="A396" s="1">
        <v>40848</v>
      </c>
      <c r="B396" t="s">
        <v>45</v>
      </c>
      <c r="C396" t="s">
        <v>31</v>
      </c>
      <c r="D396">
        <v>59.862119999999997</v>
      </c>
      <c r="E396">
        <v>62.719850000000001</v>
      </c>
      <c r="F396">
        <v>1.4</v>
      </c>
      <c r="G396" t="s">
        <v>41</v>
      </c>
      <c r="H396" t="s">
        <v>41</v>
      </c>
      <c r="I396" t="s">
        <v>41</v>
      </c>
    </row>
    <row r="397" spans="1:9" x14ac:dyDescent="0.25">
      <c r="A397" s="1">
        <v>40848</v>
      </c>
      <c r="B397" t="s">
        <v>45</v>
      </c>
      <c r="C397" t="s">
        <v>32</v>
      </c>
      <c r="D397">
        <v>79.147620000000003</v>
      </c>
      <c r="E397">
        <v>80.168769999999995</v>
      </c>
      <c r="F397">
        <v>-5</v>
      </c>
      <c r="G397" t="s">
        <v>41</v>
      </c>
      <c r="H397" t="s">
        <v>41</v>
      </c>
      <c r="I397" t="s">
        <v>41</v>
      </c>
    </row>
    <row r="398" spans="1:9" x14ac:dyDescent="0.25">
      <c r="A398" s="1">
        <v>40848</v>
      </c>
      <c r="B398" t="s">
        <v>45</v>
      </c>
      <c r="C398" t="s">
        <v>33</v>
      </c>
      <c r="D398">
        <v>140.10496000000001</v>
      </c>
      <c r="E398">
        <v>131.95740000000001</v>
      </c>
      <c r="F398">
        <v>-4.5999999999999996</v>
      </c>
      <c r="G398" t="s">
        <v>41</v>
      </c>
      <c r="H398" t="s">
        <v>41</v>
      </c>
      <c r="I398" t="s">
        <v>41</v>
      </c>
    </row>
    <row r="399" spans="1:9" x14ac:dyDescent="0.25">
      <c r="A399" s="1">
        <v>40878</v>
      </c>
      <c r="B399" t="s">
        <v>46</v>
      </c>
      <c r="C399" t="s">
        <v>6</v>
      </c>
      <c r="D399">
        <v>65.728009999999998</v>
      </c>
      <c r="E399">
        <v>55.538150000000002</v>
      </c>
      <c r="F399">
        <v>-1.7</v>
      </c>
      <c r="G399" t="s">
        <v>41</v>
      </c>
      <c r="H399" t="s">
        <v>41</v>
      </c>
      <c r="I399" t="s">
        <v>41</v>
      </c>
    </row>
    <row r="400" spans="1:9" x14ac:dyDescent="0.25">
      <c r="A400" s="1">
        <v>40878</v>
      </c>
      <c r="B400" t="s">
        <v>46</v>
      </c>
      <c r="C400" t="s">
        <v>9</v>
      </c>
      <c r="D400">
        <v>76.867549999999994</v>
      </c>
      <c r="E400">
        <v>65.823800000000006</v>
      </c>
      <c r="F400">
        <v>1.6</v>
      </c>
      <c r="G400" t="s">
        <v>41</v>
      </c>
      <c r="H400" t="s">
        <v>41</v>
      </c>
      <c r="I400" t="s">
        <v>41</v>
      </c>
    </row>
    <row r="401" spans="1:9" x14ac:dyDescent="0.25">
      <c r="A401" s="1">
        <v>40878</v>
      </c>
      <c r="B401" t="s">
        <v>46</v>
      </c>
      <c r="C401" t="s">
        <v>11</v>
      </c>
      <c r="D401">
        <v>46.942019999999999</v>
      </c>
      <c r="E401">
        <v>39.137450000000001</v>
      </c>
      <c r="F401">
        <v>0.7</v>
      </c>
      <c r="G401" t="s">
        <v>41</v>
      </c>
      <c r="H401" t="s">
        <v>41</v>
      </c>
      <c r="I401" t="s">
        <v>41</v>
      </c>
    </row>
    <row r="402" spans="1:9" x14ac:dyDescent="0.25">
      <c r="A402" s="1">
        <v>40878</v>
      </c>
      <c r="B402" t="s">
        <v>46</v>
      </c>
      <c r="C402" t="s">
        <v>16</v>
      </c>
      <c r="D402">
        <v>47.783360000000002</v>
      </c>
      <c r="E402">
        <v>42.232089999999999</v>
      </c>
      <c r="F402">
        <v>-2.1</v>
      </c>
      <c r="G402" t="s">
        <v>41</v>
      </c>
      <c r="H402" t="s">
        <v>41</v>
      </c>
      <c r="I402" t="s">
        <v>41</v>
      </c>
    </row>
    <row r="403" spans="1:9" x14ac:dyDescent="0.25">
      <c r="A403" s="1">
        <v>40878</v>
      </c>
      <c r="B403" t="s">
        <v>46</v>
      </c>
      <c r="C403" t="s">
        <v>17</v>
      </c>
      <c r="D403">
        <v>71.594059999999999</v>
      </c>
      <c r="E403">
        <v>60.757010000000001</v>
      </c>
      <c r="F403">
        <v>-0.7</v>
      </c>
      <c r="G403" t="s">
        <v>41</v>
      </c>
      <c r="H403" t="s">
        <v>41</v>
      </c>
      <c r="I403" t="s">
        <v>41</v>
      </c>
    </row>
    <row r="404" spans="1:9" x14ac:dyDescent="0.25">
      <c r="A404" s="1">
        <v>40878</v>
      </c>
      <c r="B404" t="s">
        <v>46</v>
      </c>
      <c r="C404" t="s">
        <v>19</v>
      </c>
      <c r="D404">
        <v>63.906260000000003</v>
      </c>
      <c r="E404">
        <v>57.617100000000001</v>
      </c>
      <c r="F404">
        <v>3</v>
      </c>
      <c r="G404" t="s">
        <v>41</v>
      </c>
      <c r="H404" t="s">
        <v>41</v>
      </c>
      <c r="I404" t="s">
        <v>41</v>
      </c>
    </row>
    <row r="405" spans="1:9" x14ac:dyDescent="0.25">
      <c r="A405" s="1">
        <v>40878</v>
      </c>
      <c r="B405" t="s">
        <v>46</v>
      </c>
      <c r="C405" t="s">
        <v>20</v>
      </c>
      <c r="D405">
        <v>40.534770000000002</v>
      </c>
      <c r="E405">
        <v>39.396389999999997</v>
      </c>
      <c r="F405">
        <v>2.2999999999999998</v>
      </c>
      <c r="G405" t="s">
        <v>41</v>
      </c>
      <c r="H405" t="s">
        <v>41</v>
      </c>
      <c r="I405" t="s">
        <v>41</v>
      </c>
    </row>
    <row r="406" spans="1:9" x14ac:dyDescent="0.25">
      <c r="A406" s="1">
        <v>40878</v>
      </c>
      <c r="B406" t="s">
        <v>46</v>
      </c>
      <c r="C406" t="s">
        <v>22</v>
      </c>
      <c r="D406">
        <v>54.701709999999999</v>
      </c>
      <c r="E406">
        <v>47.661799999999999</v>
      </c>
      <c r="F406">
        <v>-1.6</v>
      </c>
      <c r="G406" t="s">
        <v>41</v>
      </c>
      <c r="H406" t="s">
        <v>41</v>
      </c>
      <c r="I406" t="s">
        <v>41</v>
      </c>
    </row>
    <row r="407" spans="1:9" x14ac:dyDescent="0.25">
      <c r="A407" s="1">
        <v>40878</v>
      </c>
      <c r="B407" t="s">
        <v>46</v>
      </c>
      <c r="C407" t="s">
        <v>23</v>
      </c>
      <c r="D407">
        <v>55.805770000000003</v>
      </c>
      <c r="E407">
        <v>49.516539999999999</v>
      </c>
      <c r="F407">
        <v>0.2</v>
      </c>
      <c r="G407" t="s">
        <v>41</v>
      </c>
      <c r="H407" t="s">
        <v>41</v>
      </c>
      <c r="I407" t="s">
        <v>41</v>
      </c>
    </row>
    <row r="408" spans="1:9" x14ac:dyDescent="0.25">
      <c r="A408" s="1">
        <v>40878</v>
      </c>
      <c r="B408" t="s">
        <v>46</v>
      </c>
      <c r="C408" t="s">
        <v>24</v>
      </c>
      <c r="D408">
        <v>63.039000000000001</v>
      </c>
      <c r="E408">
        <v>55.021120000000003</v>
      </c>
      <c r="F408">
        <v>4.3</v>
      </c>
      <c r="G408" t="s">
        <v>41</v>
      </c>
      <c r="H408" t="s">
        <v>41</v>
      </c>
      <c r="I408" t="s">
        <v>41</v>
      </c>
    </row>
    <row r="409" spans="1:9" x14ac:dyDescent="0.25">
      <c r="A409" s="1">
        <v>40878</v>
      </c>
      <c r="B409" t="s">
        <v>46</v>
      </c>
      <c r="C409" t="s">
        <v>25</v>
      </c>
      <c r="D409">
        <v>89.681529999999995</v>
      </c>
      <c r="E409">
        <v>78.84178</v>
      </c>
      <c r="F409">
        <v>0.6</v>
      </c>
      <c r="G409" t="s">
        <v>41</v>
      </c>
      <c r="H409" t="s">
        <v>41</v>
      </c>
      <c r="I409" t="s">
        <v>41</v>
      </c>
    </row>
    <row r="410" spans="1:9" x14ac:dyDescent="0.25">
      <c r="A410" s="1">
        <v>40878</v>
      </c>
      <c r="B410" t="s">
        <v>46</v>
      </c>
      <c r="C410" t="s">
        <v>26</v>
      </c>
      <c r="D410">
        <v>63.455399999999997</v>
      </c>
      <c r="E410">
        <v>51.307209999999998</v>
      </c>
      <c r="F410">
        <v>-4.5999999999999996</v>
      </c>
      <c r="G410" t="s">
        <v>41</v>
      </c>
      <c r="H410" t="s">
        <v>41</v>
      </c>
      <c r="I410" t="s">
        <v>41</v>
      </c>
    </row>
    <row r="411" spans="1:9" x14ac:dyDescent="0.25">
      <c r="A411" s="1">
        <v>40878</v>
      </c>
      <c r="B411" t="s">
        <v>46</v>
      </c>
      <c r="C411" t="s">
        <v>27</v>
      </c>
      <c r="D411">
        <v>74.975300000000004</v>
      </c>
      <c r="E411">
        <v>63.594529999999999</v>
      </c>
      <c r="F411">
        <v>0.9</v>
      </c>
      <c r="G411" t="s">
        <v>41</v>
      </c>
      <c r="H411" t="s">
        <v>41</v>
      </c>
      <c r="I411" t="s">
        <v>41</v>
      </c>
    </row>
    <row r="412" spans="1:9" x14ac:dyDescent="0.25">
      <c r="A412" s="1">
        <v>40878</v>
      </c>
      <c r="B412" t="s">
        <v>46</v>
      </c>
      <c r="C412" t="s">
        <v>28</v>
      </c>
      <c r="D412">
        <v>58.099690000000002</v>
      </c>
      <c r="E412">
        <v>49.41187</v>
      </c>
      <c r="F412">
        <v>0.2</v>
      </c>
      <c r="G412" t="s">
        <v>41</v>
      </c>
      <c r="H412" t="s">
        <v>41</v>
      </c>
      <c r="I412" t="s">
        <v>41</v>
      </c>
    </row>
    <row r="413" spans="1:9" x14ac:dyDescent="0.25">
      <c r="A413" s="1">
        <v>40878</v>
      </c>
      <c r="B413" t="s">
        <v>46</v>
      </c>
      <c r="C413" t="s">
        <v>29</v>
      </c>
      <c r="D413">
        <v>70.698629999999994</v>
      </c>
      <c r="E413">
        <v>64.109579999999994</v>
      </c>
      <c r="F413">
        <v>-1.7</v>
      </c>
      <c r="G413" t="s">
        <v>41</v>
      </c>
      <c r="H413" t="s">
        <v>41</v>
      </c>
      <c r="I413" t="s">
        <v>41</v>
      </c>
    </row>
    <row r="414" spans="1:9" x14ac:dyDescent="0.25">
      <c r="A414" s="1">
        <v>40878</v>
      </c>
      <c r="B414" t="s">
        <v>46</v>
      </c>
      <c r="C414" t="s">
        <v>31</v>
      </c>
      <c r="D414">
        <v>42.042169999999999</v>
      </c>
      <c r="E414">
        <v>32.703870000000002</v>
      </c>
      <c r="F414">
        <v>-2.6</v>
      </c>
      <c r="G414" t="s">
        <v>41</v>
      </c>
      <c r="H414" t="s">
        <v>41</v>
      </c>
      <c r="I414" t="s">
        <v>41</v>
      </c>
    </row>
    <row r="415" spans="1:9" x14ac:dyDescent="0.25">
      <c r="A415" s="1">
        <v>40878</v>
      </c>
      <c r="B415" t="s">
        <v>46</v>
      </c>
      <c r="C415" t="s">
        <v>32</v>
      </c>
      <c r="D415">
        <v>59.000399999999999</v>
      </c>
      <c r="E415">
        <v>50.301699999999997</v>
      </c>
      <c r="F415">
        <v>5</v>
      </c>
      <c r="G415" t="s">
        <v>41</v>
      </c>
      <c r="H415" t="s">
        <v>41</v>
      </c>
      <c r="I415" t="s">
        <v>41</v>
      </c>
    </row>
    <row r="416" spans="1:9" x14ac:dyDescent="0.25">
      <c r="A416" s="1">
        <v>40878</v>
      </c>
      <c r="B416" t="s">
        <v>46</v>
      </c>
      <c r="C416" t="s">
        <v>33</v>
      </c>
      <c r="D416">
        <v>84.203599999999994</v>
      </c>
      <c r="E416">
        <v>69.149929999999998</v>
      </c>
      <c r="F416">
        <v>1.1000000000000001</v>
      </c>
      <c r="G416" t="s">
        <v>41</v>
      </c>
      <c r="H416" t="s">
        <v>41</v>
      </c>
      <c r="I416" t="s">
        <v>41</v>
      </c>
    </row>
    <row r="417" spans="1:9" x14ac:dyDescent="0.25">
      <c r="A417" s="1">
        <v>40878</v>
      </c>
      <c r="B417" t="s">
        <v>45</v>
      </c>
      <c r="C417" t="s">
        <v>6</v>
      </c>
      <c r="D417">
        <v>113.61405000000001</v>
      </c>
      <c r="E417">
        <v>102.09595</v>
      </c>
      <c r="F417">
        <v>2.8</v>
      </c>
      <c r="G417" t="s">
        <v>41</v>
      </c>
      <c r="H417" t="s">
        <v>41</v>
      </c>
      <c r="I417" t="s">
        <v>41</v>
      </c>
    </row>
    <row r="418" spans="1:9" x14ac:dyDescent="0.25">
      <c r="A418" s="1">
        <v>40878</v>
      </c>
      <c r="B418" t="s">
        <v>45</v>
      </c>
      <c r="C418" t="s">
        <v>9</v>
      </c>
      <c r="D418">
        <v>120.0822</v>
      </c>
      <c r="E418">
        <v>115.76375</v>
      </c>
      <c r="F418">
        <v>10.8</v>
      </c>
      <c r="G418" t="s">
        <v>41</v>
      </c>
      <c r="H418" t="s">
        <v>41</v>
      </c>
      <c r="I418" t="s">
        <v>41</v>
      </c>
    </row>
    <row r="419" spans="1:9" x14ac:dyDescent="0.25">
      <c r="A419" s="1">
        <v>40878</v>
      </c>
      <c r="B419" t="s">
        <v>45</v>
      </c>
      <c r="C419" t="s">
        <v>11</v>
      </c>
      <c r="D419">
        <v>72.425079999999994</v>
      </c>
      <c r="E419">
        <v>66.761660000000006</v>
      </c>
      <c r="F419">
        <v>10.1</v>
      </c>
      <c r="G419" t="s">
        <v>41</v>
      </c>
      <c r="H419" t="s">
        <v>41</v>
      </c>
      <c r="I419" t="s">
        <v>41</v>
      </c>
    </row>
    <row r="420" spans="1:9" x14ac:dyDescent="0.25">
      <c r="A420" s="1">
        <v>40878</v>
      </c>
      <c r="B420" t="s">
        <v>45</v>
      </c>
      <c r="C420" t="s">
        <v>16</v>
      </c>
      <c r="D420">
        <v>80.89649</v>
      </c>
      <c r="E420">
        <v>75.386780000000002</v>
      </c>
      <c r="F420">
        <v>3.8</v>
      </c>
      <c r="G420" t="s">
        <v>41</v>
      </c>
      <c r="H420" t="s">
        <v>41</v>
      </c>
      <c r="I420" t="s">
        <v>41</v>
      </c>
    </row>
    <row r="421" spans="1:9" x14ac:dyDescent="0.25">
      <c r="A421" s="1">
        <v>40878</v>
      </c>
      <c r="B421" t="s">
        <v>45</v>
      </c>
      <c r="C421" t="s">
        <v>17</v>
      </c>
      <c r="D421">
        <v>101.06498999999999</v>
      </c>
      <c r="E421">
        <v>94.084419999999994</v>
      </c>
      <c r="F421">
        <v>8.1999999999999993</v>
      </c>
      <c r="G421" t="s">
        <v>41</v>
      </c>
      <c r="H421" t="s">
        <v>41</v>
      </c>
      <c r="I421" t="s">
        <v>41</v>
      </c>
    </row>
    <row r="422" spans="1:9" x14ac:dyDescent="0.25">
      <c r="A422" s="1">
        <v>40878</v>
      </c>
      <c r="B422" t="s">
        <v>45</v>
      </c>
      <c r="C422" t="s">
        <v>19</v>
      </c>
      <c r="D422">
        <v>97.711250000000007</v>
      </c>
      <c r="E422">
        <v>91.014189999999999</v>
      </c>
      <c r="F422">
        <v>5.2</v>
      </c>
      <c r="G422" t="s">
        <v>41</v>
      </c>
      <c r="H422" t="s">
        <v>41</v>
      </c>
      <c r="I422" t="s">
        <v>41</v>
      </c>
    </row>
    <row r="423" spans="1:9" x14ac:dyDescent="0.25">
      <c r="A423" s="1">
        <v>40878</v>
      </c>
      <c r="B423" t="s">
        <v>45</v>
      </c>
      <c r="C423" t="s">
        <v>20</v>
      </c>
      <c r="D423">
        <v>49.86909</v>
      </c>
      <c r="E423">
        <v>49.802379999999999</v>
      </c>
      <c r="F423">
        <v>6.6</v>
      </c>
      <c r="G423" t="s">
        <v>41</v>
      </c>
      <c r="H423" t="s">
        <v>41</v>
      </c>
      <c r="I423" t="s">
        <v>41</v>
      </c>
    </row>
    <row r="424" spans="1:9" x14ac:dyDescent="0.25">
      <c r="A424" s="1">
        <v>40878</v>
      </c>
      <c r="B424" t="s">
        <v>45</v>
      </c>
      <c r="C424" t="s">
        <v>22</v>
      </c>
      <c r="D424">
        <v>91.421689999999998</v>
      </c>
      <c r="E424">
        <v>82.819329999999994</v>
      </c>
      <c r="F424">
        <v>1.3</v>
      </c>
      <c r="G424" t="s">
        <v>41</v>
      </c>
      <c r="H424" t="s">
        <v>41</v>
      </c>
      <c r="I424" t="s">
        <v>41</v>
      </c>
    </row>
    <row r="425" spans="1:9" x14ac:dyDescent="0.25">
      <c r="A425" s="1">
        <v>40878</v>
      </c>
      <c r="B425" t="s">
        <v>45</v>
      </c>
      <c r="C425" t="s">
        <v>23</v>
      </c>
      <c r="D425">
        <v>91.100759999999994</v>
      </c>
      <c r="E425">
        <v>83.009709999999998</v>
      </c>
      <c r="F425">
        <v>1.6</v>
      </c>
      <c r="G425" t="s">
        <v>41</v>
      </c>
      <c r="H425" t="s">
        <v>41</v>
      </c>
      <c r="I425" t="s">
        <v>41</v>
      </c>
    </row>
    <row r="426" spans="1:9" x14ac:dyDescent="0.25">
      <c r="A426" s="1">
        <v>40878</v>
      </c>
      <c r="B426" t="s">
        <v>45</v>
      </c>
      <c r="C426" t="s">
        <v>24</v>
      </c>
      <c r="D426">
        <v>115.14012</v>
      </c>
      <c r="E426">
        <v>107.37721999999999</v>
      </c>
      <c r="F426">
        <v>11.1</v>
      </c>
      <c r="G426" t="s">
        <v>41</v>
      </c>
      <c r="H426" t="s">
        <v>41</v>
      </c>
      <c r="I426" t="s">
        <v>41</v>
      </c>
    </row>
    <row r="427" spans="1:9" x14ac:dyDescent="0.25">
      <c r="A427" s="1">
        <v>40878</v>
      </c>
      <c r="B427" t="s">
        <v>45</v>
      </c>
      <c r="C427" t="s">
        <v>25</v>
      </c>
      <c r="D427">
        <v>159.52871999999999</v>
      </c>
      <c r="E427">
        <v>147.16965999999999</v>
      </c>
      <c r="F427">
        <v>5.2</v>
      </c>
      <c r="G427" t="s">
        <v>41</v>
      </c>
      <c r="H427" t="s">
        <v>41</v>
      </c>
      <c r="I427" t="s">
        <v>41</v>
      </c>
    </row>
    <row r="428" spans="1:9" x14ac:dyDescent="0.25">
      <c r="A428" s="1">
        <v>40878</v>
      </c>
      <c r="B428" t="s">
        <v>45</v>
      </c>
      <c r="C428" t="s">
        <v>26</v>
      </c>
      <c r="D428">
        <v>116.25218</v>
      </c>
      <c r="E428">
        <v>101.25408</v>
      </c>
      <c r="F428">
        <v>0.4</v>
      </c>
      <c r="G428" t="s">
        <v>41</v>
      </c>
      <c r="H428" t="s">
        <v>41</v>
      </c>
      <c r="I428" t="s">
        <v>41</v>
      </c>
    </row>
    <row r="429" spans="1:9" x14ac:dyDescent="0.25">
      <c r="A429" s="1">
        <v>40878</v>
      </c>
      <c r="B429" t="s">
        <v>45</v>
      </c>
      <c r="C429" t="s">
        <v>27</v>
      </c>
      <c r="D429">
        <v>135.04213999999999</v>
      </c>
      <c r="E429">
        <v>121.76357</v>
      </c>
      <c r="F429">
        <v>5.6</v>
      </c>
      <c r="G429" t="s">
        <v>41</v>
      </c>
      <c r="H429" t="s">
        <v>41</v>
      </c>
      <c r="I429" t="s">
        <v>41</v>
      </c>
    </row>
    <row r="430" spans="1:9" x14ac:dyDescent="0.25">
      <c r="A430" s="1">
        <v>40878</v>
      </c>
      <c r="B430" t="s">
        <v>45</v>
      </c>
      <c r="C430" t="s">
        <v>28</v>
      </c>
      <c r="D430">
        <v>104.955</v>
      </c>
      <c r="E430">
        <v>92.523610000000005</v>
      </c>
      <c r="F430">
        <v>3.4</v>
      </c>
      <c r="G430" t="s">
        <v>41</v>
      </c>
      <c r="H430" t="s">
        <v>41</v>
      </c>
      <c r="I430" t="s">
        <v>41</v>
      </c>
    </row>
    <row r="431" spans="1:9" x14ac:dyDescent="0.25">
      <c r="A431" s="1">
        <v>40878</v>
      </c>
      <c r="B431" t="s">
        <v>45</v>
      </c>
      <c r="C431" t="s">
        <v>29</v>
      </c>
      <c r="D431">
        <v>111.8561</v>
      </c>
      <c r="E431">
        <v>105.25129</v>
      </c>
      <c r="F431">
        <v>-1</v>
      </c>
      <c r="G431" t="s">
        <v>41</v>
      </c>
      <c r="H431" t="s">
        <v>41</v>
      </c>
      <c r="I431" t="s">
        <v>41</v>
      </c>
    </row>
    <row r="432" spans="1:9" x14ac:dyDescent="0.25">
      <c r="A432" s="1">
        <v>40878</v>
      </c>
      <c r="B432" t="s">
        <v>45</v>
      </c>
      <c r="C432" t="s">
        <v>31</v>
      </c>
      <c r="D432">
        <v>72.644620000000003</v>
      </c>
      <c r="E432">
        <v>65.038160000000005</v>
      </c>
      <c r="F432">
        <v>3.7</v>
      </c>
      <c r="G432" t="s">
        <v>41</v>
      </c>
      <c r="H432" t="s">
        <v>41</v>
      </c>
      <c r="I432" t="s">
        <v>41</v>
      </c>
    </row>
    <row r="433" spans="1:9" x14ac:dyDescent="0.25">
      <c r="A433" s="1">
        <v>40878</v>
      </c>
      <c r="B433" t="s">
        <v>45</v>
      </c>
      <c r="C433" t="s">
        <v>32</v>
      </c>
      <c r="D433">
        <v>95.383489999999995</v>
      </c>
      <c r="E433">
        <v>85.019310000000004</v>
      </c>
      <c r="F433">
        <v>6.1</v>
      </c>
      <c r="G433" t="s">
        <v>41</v>
      </c>
      <c r="H433" t="s">
        <v>41</v>
      </c>
      <c r="I433" t="s">
        <v>41</v>
      </c>
    </row>
    <row r="434" spans="1:9" x14ac:dyDescent="0.25">
      <c r="A434" s="1">
        <v>40878</v>
      </c>
      <c r="B434" t="s">
        <v>45</v>
      </c>
      <c r="C434" t="s">
        <v>33</v>
      </c>
      <c r="D434">
        <v>156.40627000000001</v>
      </c>
      <c r="E434">
        <v>141.33491000000001</v>
      </c>
      <c r="F434">
        <v>7.1</v>
      </c>
      <c r="G434" t="s">
        <v>41</v>
      </c>
      <c r="H434" t="s">
        <v>41</v>
      </c>
      <c r="I434" t="s">
        <v>41</v>
      </c>
    </row>
    <row r="435" spans="1:9" x14ac:dyDescent="0.25">
      <c r="A435" s="1">
        <v>40909</v>
      </c>
      <c r="B435" t="s">
        <v>46</v>
      </c>
      <c r="C435" t="s">
        <v>6</v>
      </c>
      <c r="D435">
        <v>63.226419999999997</v>
      </c>
      <c r="E435">
        <v>57.490369999999999</v>
      </c>
      <c r="F435">
        <v>3.5</v>
      </c>
      <c r="G435">
        <v>13.8</v>
      </c>
      <c r="H435">
        <v>13.8</v>
      </c>
      <c r="I435" t="s">
        <v>41</v>
      </c>
    </row>
    <row r="436" spans="1:9" x14ac:dyDescent="0.25">
      <c r="A436" s="1">
        <v>40909</v>
      </c>
      <c r="B436" t="s">
        <v>46</v>
      </c>
      <c r="C436" t="s">
        <v>9</v>
      </c>
      <c r="D436">
        <v>66.890010000000004</v>
      </c>
      <c r="E436">
        <v>68.099789999999999</v>
      </c>
      <c r="F436">
        <v>3.5</v>
      </c>
      <c r="G436">
        <v>13.9</v>
      </c>
      <c r="H436">
        <v>13.9</v>
      </c>
      <c r="I436" t="s">
        <v>41</v>
      </c>
    </row>
    <row r="437" spans="1:9" x14ac:dyDescent="0.25">
      <c r="A437" s="1">
        <v>40909</v>
      </c>
      <c r="B437" t="s">
        <v>46</v>
      </c>
      <c r="C437" t="s">
        <v>11</v>
      </c>
      <c r="D437">
        <v>40.927489999999999</v>
      </c>
      <c r="E437">
        <v>40.086300000000001</v>
      </c>
      <c r="F437">
        <v>2.4</v>
      </c>
      <c r="G437">
        <v>8.6</v>
      </c>
      <c r="H437">
        <v>8.6</v>
      </c>
      <c r="I437" t="s">
        <v>41</v>
      </c>
    </row>
    <row r="438" spans="1:9" x14ac:dyDescent="0.25">
      <c r="A438" s="1">
        <v>40909</v>
      </c>
      <c r="B438" t="s">
        <v>46</v>
      </c>
      <c r="C438" t="s">
        <v>16</v>
      </c>
      <c r="D438">
        <v>58.988039999999998</v>
      </c>
      <c r="E438">
        <v>45.38335</v>
      </c>
      <c r="F438">
        <v>7.5</v>
      </c>
      <c r="G438">
        <v>17.7</v>
      </c>
      <c r="H438">
        <v>17.7</v>
      </c>
      <c r="I438" t="s">
        <v>41</v>
      </c>
    </row>
    <row r="439" spans="1:9" x14ac:dyDescent="0.25">
      <c r="A439" s="1">
        <v>40909</v>
      </c>
      <c r="B439" t="s">
        <v>46</v>
      </c>
      <c r="C439" t="s">
        <v>17</v>
      </c>
      <c r="D439">
        <v>88.354370000000003</v>
      </c>
      <c r="E439">
        <v>58.878500000000003</v>
      </c>
      <c r="F439">
        <v>-3.1</v>
      </c>
      <c r="G439">
        <v>7.9</v>
      </c>
      <c r="H439">
        <v>7.9</v>
      </c>
      <c r="I439" t="s">
        <v>41</v>
      </c>
    </row>
    <row r="440" spans="1:9" x14ac:dyDescent="0.25">
      <c r="A440" s="1">
        <v>40909</v>
      </c>
      <c r="B440" t="s">
        <v>46</v>
      </c>
      <c r="C440" t="s">
        <v>19</v>
      </c>
      <c r="D440">
        <v>64.607740000000007</v>
      </c>
      <c r="E440">
        <v>56.420400000000001</v>
      </c>
      <c r="F440">
        <v>-2.1</v>
      </c>
      <c r="G440">
        <v>12.6</v>
      </c>
      <c r="H440">
        <v>12.6</v>
      </c>
      <c r="I440" t="s">
        <v>41</v>
      </c>
    </row>
    <row r="441" spans="1:9" x14ac:dyDescent="0.25">
      <c r="A441" s="1">
        <v>40909</v>
      </c>
      <c r="B441" t="s">
        <v>46</v>
      </c>
      <c r="C441" t="s">
        <v>20</v>
      </c>
      <c r="D441">
        <v>59.787120000000002</v>
      </c>
      <c r="E441">
        <v>36.306220000000003</v>
      </c>
      <c r="F441">
        <v>-7.8</v>
      </c>
      <c r="G441">
        <v>27.9</v>
      </c>
      <c r="H441">
        <v>27.9</v>
      </c>
      <c r="I441" t="s">
        <v>41</v>
      </c>
    </row>
    <row r="442" spans="1:9" x14ac:dyDescent="0.25">
      <c r="A442" s="1">
        <v>40909</v>
      </c>
      <c r="B442" t="s">
        <v>46</v>
      </c>
      <c r="C442" t="s">
        <v>22</v>
      </c>
      <c r="D442">
        <v>64.497900000000001</v>
      </c>
      <c r="E442">
        <v>45.923349999999999</v>
      </c>
      <c r="F442">
        <v>-3.6</v>
      </c>
      <c r="G442">
        <v>11.5</v>
      </c>
      <c r="H442">
        <v>11.5</v>
      </c>
      <c r="I442" t="s">
        <v>41</v>
      </c>
    </row>
    <row r="443" spans="1:9" x14ac:dyDescent="0.25">
      <c r="A443" s="1">
        <v>40909</v>
      </c>
      <c r="B443" t="s">
        <v>46</v>
      </c>
      <c r="C443" t="s">
        <v>23</v>
      </c>
      <c r="D443">
        <v>51.357709999999997</v>
      </c>
      <c r="E443">
        <v>50.16628</v>
      </c>
      <c r="F443">
        <v>1.3</v>
      </c>
      <c r="G443">
        <v>16.399999999999999</v>
      </c>
      <c r="H443">
        <v>16.399999999999999</v>
      </c>
      <c r="I443" t="s">
        <v>41</v>
      </c>
    </row>
    <row r="444" spans="1:9" x14ac:dyDescent="0.25">
      <c r="A444" s="1">
        <v>40909</v>
      </c>
      <c r="B444" t="s">
        <v>46</v>
      </c>
      <c r="C444" t="s">
        <v>24</v>
      </c>
      <c r="D444">
        <v>62.130099999999999</v>
      </c>
      <c r="E444">
        <v>55.130420000000001</v>
      </c>
      <c r="F444">
        <v>0.2</v>
      </c>
      <c r="G444">
        <v>9.6</v>
      </c>
      <c r="H444">
        <v>9.6</v>
      </c>
      <c r="I444" t="s">
        <v>41</v>
      </c>
    </row>
    <row r="445" spans="1:9" x14ac:dyDescent="0.25">
      <c r="A445" s="1">
        <v>40909</v>
      </c>
      <c r="B445" t="s">
        <v>46</v>
      </c>
      <c r="C445" t="s">
        <v>25</v>
      </c>
      <c r="D445">
        <v>85.626009999999994</v>
      </c>
      <c r="E445">
        <v>79.100520000000003</v>
      </c>
      <c r="F445">
        <v>0.3</v>
      </c>
      <c r="G445">
        <v>12.6</v>
      </c>
      <c r="H445">
        <v>12.6</v>
      </c>
      <c r="I445" t="s">
        <v>41</v>
      </c>
    </row>
    <row r="446" spans="1:9" x14ac:dyDescent="0.25">
      <c r="A446" s="1">
        <v>40909</v>
      </c>
      <c r="B446" t="s">
        <v>46</v>
      </c>
      <c r="C446" t="s">
        <v>26</v>
      </c>
      <c r="D446">
        <v>59.129150000000003</v>
      </c>
      <c r="E446">
        <v>54.369280000000003</v>
      </c>
      <c r="F446">
        <v>6</v>
      </c>
      <c r="G446">
        <v>14.6</v>
      </c>
      <c r="H446">
        <v>14.6</v>
      </c>
      <c r="I446" t="s">
        <v>41</v>
      </c>
    </row>
    <row r="447" spans="1:9" x14ac:dyDescent="0.25">
      <c r="A447" s="1">
        <v>40909</v>
      </c>
      <c r="B447" t="s">
        <v>46</v>
      </c>
      <c r="C447" t="s">
        <v>27</v>
      </c>
      <c r="D447">
        <v>63.838790000000003</v>
      </c>
      <c r="E447">
        <v>64.277540000000002</v>
      </c>
      <c r="F447">
        <v>1.1000000000000001</v>
      </c>
      <c r="G447">
        <v>12.4</v>
      </c>
      <c r="H447">
        <v>12.4</v>
      </c>
      <c r="I447" t="s">
        <v>41</v>
      </c>
    </row>
    <row r="448" spans="1:9" x14ac:dyDescent="0.25">
      <c r="A448" s="1">
        <v>40909</v>
      </c>
      <c r="B448" t="s">
        <v>46</v>
      </c>
      <c r="C448" t="s">
        <v>28</v>
      </c>
      <c r="D448">
        <v>63.308839999999996</v>
      </c>
      <c r="E448">
        <v>49.575690000000002</v>
      </c>
      <c r="F448">
        <v>0.3</v>
      </c>
      <c r="G448">
        <v>11.2</v>
      </c>
      <c r="H448">
        <v>11.2</v>
      </c>
      <c r="I448" t="s">
        <v>41</v>
      </c>
    </row>
    <row r="449" spans="1:9" x14ac:dyDescent="0.25">
      <c r="A449" s="1">
        <v>40909</v>
      </c>
      <c r="B449" t="s">
        <v>46</v>
      </c>
      <c r="C449" t="s">
        <v>29</v>
      </c>
      <c r="D449">
        <v>66.972179999999994</v>
      </c>
      <c r="E449">
        <v>64.945970000000003</v>
      </c>
      <c r="F449">
        <v>1.3</v>
      </c>
      <c r="G449">
        <v>16.899999999999999</v>
      </c>
      <c r="H449">
        <v>16.899999999999999</v>
      </c>
      <c r="I449" t="s">
        <v>41</v>
      </c>
    </row>
    <row r="450" spans="1:9" x14ac:dyDescent="0.25">
      <c r="A450" s="1">
        <v>40909</v>
      </c>
      <c r="B450" t="s">
        <v>46</v>
      </c>
      <c r="C450" t="s">
        <v>31</v>
      </c>
      <c r="D450">
        <v>38.171889999999998</v>
      </c>
      <c r="E450">
        <v>37.405119999999997</v>
      </c>
      <c r="F450">
        <v>14.4</v>
      </c>
      <c r="G450">
        <v>19.5</v>
      </c>
      <c r="H450">
        <v>19.5</v>
      </c>
      <c r="I450" t="s">
        <v>41</v>
      </c>
    </row>
    <row r="451" spans="1:9" x14ac:dyDescent="0.25">
      <c r="A451" s="1">
        <v>40909</v>
      </c>
      <c r="B451" t="s">
        <v>46</v>
      </c>
      <c r="C451" t="s">
        <v>32</v>
      </c>
      <c r="D451">
        <v>54.78622</v>
      </c>
      <c r="E451">
        <v>52.015529999999998</v>
      </c>
      <c r="F451">
        <v>3.4</v>
      </c>
      <c r="G451">
        <v>10.5</v>
      </c>
      <c r="H451">
        <v>10.5</v>
      </c>
      <c r="I451" t="s">
        <v>41</v>
      </c>
    </row>
    <row r="452" spans="1:9" x14ac:dyDescent="0.25">
      <c r="A452" s="1">
        <v>40909</v>
      </c>
      <c r="B452" t="s">
        <v>46</v>
      </c>
      <c r="C452" t="s">
        <v>33</v>
      </c>
      <c r="D452">
        <v>65.976680000000002</v>
      </c>
      <c r="E452">
        <v>71.465270000000004</v>
      </c>
      <c r="F452">
        <v>3.3</v>
      </c>
      <c r="G452">
        <v>11.7</v>
      </c>
      <c r="H452">
        <v>11.7</v>
      </c>
      <c r="I452" t="s">
        <v>41</v>
      </c>
    </row>
    <row r="453" spans="1:9" x14ac:dyDescent="0.25">
      <c r="A453" s="1">
        <v>40909</v>
      </c>
      <c r="B453" t="s">
        <v>45</v>
      </c>
      <c r="C453" t="s">
        <v>6</v>
      </c>
      <c r="D453">
        <v>105.09050999999999</v>
      </c>
      <c r="E453">
        <v>99.822559999999996</v>
      </c>
      <c r="F453">
        <v>-2.2000000000000002</v>
      </c>
      <c r="G453">
        <v>-4.7</v>
      </c>
      <c r="H453">
        <v>-4.7</v>
      </c>
      <c r="I453" t="s">
        <v>41</v>
      </c>
    </row>
    <row r="454" spans="1:9" x14ac:dyDescent="0.25">
      <c r="A454" s="1">
        <v>40909</v>
      </c>
      <c r="B454" t="s">
        <v>45</v>
      </c>
      <c r="C454" t="s">
        <v>9</v>
      </c>
      <c r="D454">
        <v>100.97208000000001</v>
      </c>
      <c r="E454">
        <v>108.97678000000001</v>
      </c>
      <c r="F454">
        <v>-5.9</v>
      </c>
      <c r="G454">
        <v>-10</v>
      </c>
      <c r="H454">
        <v>-10</v>
      </c>
      <c r="I454" t="s">
        <v>41</v>
      </c>
    </row>
    <row r="455" spans="1:9" x14ac:dyDescent="0.25">
      <c r="A455" s="1">
        <v>40909</v>
      </c>
      <c r="B455" t="s">
        <v>45</v>
      </c>
      <c r="C455" t="s">
        <v>11</v>
      </c>
      <c r="D455">
        <v>59.55639</v>
      </c>
      <c r="E455">
        <v>62.828620000000001</v>
      </c>
      <c r="F455">
        <v>-5.9</v>
      </c>
      <c r="G455">
        <v>-14.9</v>
      </c>
      <c r="H455">
        <v>-14.9</v>
      </c>
      <c r="I455" t="s">
        <v>41</v>
      </c>
    </row>
    <row r="456" spans="1:9" x14ac:dyDescent="0.25">
      <c r="A456" s="1">
        <v>40909</v>
      </c>
      <c r="B456" t="s">
        <v>45</v>
      </c>
      <c r="C456" t="s">
        <v>16</v>
      </c>
      <c r="D456">
        <v>94.973550000000003</v>
      </c>
      <c r="E456">
        <v>79.630679999999998</v>
      </c>
      <c r="F456">
        <v>5.6</v>
      </c>
      <c r="G456">
        <v>-3.4</v>
      </c>
      <c r="H456">
        <v>-3.4</v>
      </c>
      <c r="I456" t="s">
        <v>41</v>
      </c>
    </row>
    <row r="457" spans="1:9" x14ac:dyDescent="0.25">
      <c r="A457" s="1">
        <v>40909</v>
      </c>
      <c r="B457" t="s">
        <v>45</v>
      </c>
      <c r="C457" t="s">
        <v>17</v>
      </c>
      <c r="D457">
        <v>114.73945999999999</v>
      </c>
      <c r="E457">
        <v>83.546909999999997</v>
      </c>
      <c r="F457">
        <v>-11.2</v>
      </c>
      <c r="G457">
        <v>-13</v>
      </c>
      <c r="H457">
        <v>-13</v>
      </c>
      <c r="I457" t="s">
        <v>41</v>
      </c>
    </row>
    <row r="458" spans="1:9" x14ac:dyDescent="0.25">
      <c r="A458" s="1">
        <v>40909</v>
      </c>
      <c r="B458" t="s">
        <v>45</v>
      </c>
      <c r="C458" t="s">
        <v>19</v>
      </c>
      <c r="D458">
        <v>93.028909999999996</v>
      </c>
      <c r="E458">
        <v>88.570530000000005</v>
      </c>
      <c r="F458">
        <v>-2.7</v>
      </c>
      <c r="G458">
        <v>-8.1</v>
      </c>
      <c r="H458">
        <v>-8.1</v>
      </c>
      <c r="I458" t="s">
        <v>41</v>
      </c>
    </row>
    <row r="459" spans="1:9" x14ac:dyDescent="0.25">
      <c r="A459" s="1">
        <v>40909</v>
      </c>
      <c r="B459" t="s">
        <v>45</v>
      </c>
      <c r="C459" t="s">
        <v>20</v>
      </c>
      <c r="D459">
        <v>70.069730000000007</v>
      </c>
      <c r="E459">
        <v>48.970489999999998</v>
      </c>
      <c r="F459">
        <v>-1.7</v>
      </c>
      <c r="G459">
        <v>3.8</v>
      </c>
      <c r="H459">
        <v>3.8</v>
      </c>
      <c r="I459" t="s">
        <v>41</v>
      </c>
    </row>
    <row r="460" spans="1:9" x14ac:dyDescent="0.25">
      <c r="A460" s="1">
        <v>40909</v>
      </c>
      <c r="B460" t="s">
        <v>45</v>
      </c>
      <c r="C460" t="s">
        <v>22</v>
      </c>
      <c r="D460">
        <v>104.46781</v>
      </c>
      <c r="E460">
        <v>80.934060000000002</v>
      </c>
      <c r="F460">
        <v>-2.2999999999999998</v>
      </c>
      <c r="G460">
        <v>-5.0999999999999996</v>
      </c>
      <c r="H460">
        <v>-5.0999999999999996</v>
      </c>
      <c r="I460" t="s">
        <v>41</v>
      </c>
    </row>
    <row r="461" spans="1:9" x14ac:dyDescent="0.25">
      <c r="A461" s="1">
        <v>40909</v>
      </c>
      <c r="B461" t="s">
        <v>45</v>
      </c>
      <c r="C461" t="s">
        <v>23</v>
      </c>
      <c r="D461">
        <v>81.014920000000004</v>
      </c>
      <c r="E461">
        <v>81.682959999999994</v>
      </c>
      <c r="F461">
        <v>-1.6</v>
      </c>
      <c r="G461">
        <v>2.9</v>
      </c>
      <c r="H461">
        <v>2.9</v>
      </c>
      <c r="I461" t="s">
        <v>41</v>
      </c>
    </row>
    <row r="462" spans="1:9" x14ac:dyDescent="0.25">
      <c r="A462" s="1">
        <v>40909</v>
      </c>
      <c r="B462" t="s">
        <v>45</v>
      </c>
      <c r="C462" t="s">
        <v>24</v>
      </c>
      <c r="D462">
        <v>106.99751000000001</v>
      </c>
      <c r="E462">
        <v>98.935270000000003</v>
      </c>
      <c r="F462">
        <v>-7.9</v>
      </c>
      <c r="G462">
        <v>-11.7</v>
      </c>
      <c r="H462">
        <v>-11.7</v>
      </c>
      <c r="I462" t="s">
        <v>41</v>
      </c>
    </row>
    <row r="463" spans="1:9" x14ac:dyDescent="0.25">
      <c r="A463" s="1">
        <v>40909</v>
      </c>
      <c r="B463" t="s">
        <v>45</v>
      </c>
      <c r="C463" t="s">
        <v>25</v>
      </c>
      <c r="D463">
        <v>144.07464999999999</v>
      </c>
      <c r="E463">
        <v>140.17639</v>
      </c>
      <c r="F463">
        <v>-4.8</v>
      </c>
      <c r="G463">
        <v>-8</v>
      </c>
      <c r="H463">
        <v>-8</v>
      </c>
      <c r="I463" t="s">
        <v>41</v>
      </c>
    </row>
    <row r="464" spans="1:9" x14ac:dyDescent="0.25">
      <c r="A464" s="1">
        <v>40909</v>
      </c>
      <c r="B464" t="s">
        <v>45</v>
      </c>
      <c r="C464" t="s">
        <v>26</v>
      </c>
      <c r="D464">
        <v>104.58865</v>
      </c>
      <c r="E464">
        <v>99.773420000000002</v>
      </c>
      <c r="F464">
        <v>-1.5</v>
      </c>
      <c r="G464">
        <v>-1.5</v>
      </c>
      <c r="H464">
        <v>-1.5</v>
      </c>
      <c r="I464" t="s">
        <v>41</v>
      </c>
    </row>
    <row r="465" spans="1:9" x14ac:dyDescent="0.25">
      <c r="A465" s="1">
        <v>40909</v>
      </c>
      <c r="B465" t="s">
        <v>45</v>
      </c>
      <c r="C465" t="s">
        <v>27</v>
      </c>
      <c r="D465">
        <v>112.84313</v>
      </c>
      <c r="E465">
        <v>115.67312</v>
      </c>
      <c r="F465">
        <v>-5</v>
      </c>
      <c r="G465">
        <v>-7.5</v>
      </c>
      <c r="H465">
        <v>-7.5</v>
      </c>
      <c r="I465" t="s">
        <v>41</v>
      </c>
    </row>
    <row r="466" spans="1:9" x14ac:dyDescent="0.25">
      <c r="A466" s="1">
        <v>40909</v>
      </c>
      <c r="B466" t="s">
        <v>45</v>
      </c>
      <c r="C466" t="s">
        <v>28</v>
      </c>
      <c r="D466">
        <v>111.67027</v>
      </c>
      <c r="E466">
        <v>90.192089999999993</v>
      </c>
      <c r="F466">
        <v>-2.5</v>
      </c>
      <c r="G466">
        <v>-8.4</v>
      </c>
      <c r="H466">
        <v>-8.4</v>
      </c>
      <c r="I466" t="s">
        <v>41</v>
      </c>
    </row>
    <row r="467" spans="1:9" x14ac:dyDescent="0.25">
      <c r="A467" s="1">
        <v>40909</v>
      </c>
      <c r="B467" t="s">
        <v>45</v>
      </c>
      <c r="C467" t="s">
        <v>29</v>
      </c>
      <c r="D467">
        <v>104.33896</v>
      </c>
      <c r="E467">
        <v>103.61217000000001</v>
      </c>
      <c r="F467">
        <v>-1.6</v>
      </c>
      <c r="G467">
        <v>0.6</v>
      </c>
      <c r="H467">
        <v>0.6</v>
      </c>
      <c r="I467" t="s">
        <v>41</v>
      </c>
    </row>
    <row r="468" spans="1:9" x14ac:dyDescent="0.25">
      <c r="A468" s="1">
        <v>40909</v>
      </c>
      <c r="B468" t="s">
        <v>45</v>
      </c>
      <c r="C468" t="s">
        <v>31</v>
      </c>
      <c r="D468">
        <v>65.387960000000007</v>
      </c>
      <c r="E468">
        <v>66.4589</v>
      </c>
      <c r="F468">
        <v>2.2000000000000002</v>
      </c>
      <c r="G468">
        <v>-6.6</v>
      </c>
      <c r="H468">
        <v>-6.6</v>
      </c>
      <c r="I468" t="s">
        <v>41</v>
      </c>
    </row>
    <row r="469" spans="1:9" x14ac:dyDescent="0.25">
      <c r="A469" s="1">
        <v>40909</v>
      </c>
      <c r="B469" t="s">
        <v>45</v>
      </c>
      <c r="C469" t="s">
        <v>32</v>
      </c>
      <c r="D469">
        <v>87.438659999999999</v>
      </c>
      <c r="E469">
        <v>83.253010000000003</v>
      </c>
      <c r="F469">
        <v>-2.1</v>
      </c>
      <c r="G469">
        <v>-5.7</v>
      </c>
      <c r="H469">
        <v>-5.7</v>
      </c>
      <c r="I469" t="s">
        <v>41</v>
      </c>
    </row>
    <row r="470" spans="1:9" x14ac:dyDescent="0.25">
      <c r="A470" s="1">
        <v>40909</v>
      </c>
      <c r="B470" t="s">
        <v>45</v>
      </c>
      <c r="C470" t="s">
        <v>33</v>
      </c>
      <c r="D470">
        <v>118.12604</v>
      </c>
      <c r="E470">
        <v>134.99692999999999</v>
      </c>
      <c r="F470">
        <v>-4.5</v>
      </c>
      <c r="G470">
        <v>-10.8</v>
      </c>
      <c r="H470">
        <v>-10.8</v>
      </c>
      <c r="I470" t="s">
        <v>41</v>
      </c>
    </row>
    <row r="471" spans="1:9" x14ac:dyDescent="0.25">
      <c r="A471" s="1">
        <v>40940</v>
      </c>
      <c r="B471" t="s">
        <v>46</v>
      </c>
      <c r="C471" t="s">
        <v>6</v>
      </c>
      <c r="D471">
        <v>54.613010000000003</v>
      </c>
      <c r="E471">
        <v>58.746690000000001</v>
      </c>
      <c r="F471">
        <v>2.2000000000000002</v>
      </c>
      <c r="G471">
        <v>15.8</v>
      </c>
      <c r="H471">
        <v>14.7</v>
      </c>
      <c r="I471" t="s">
        <v>41</v>
      </c>
    </row>
    <row r="472" spans="1:9" x14ac:dyDescent="0.25">
      <c r="A472" s="1">
        <v>40940</v>
      </c>
      <c r="B472" t="s">
        <v>46</v>
      </c>
      <c r="C472" t="s">
        <v>9</v>
      </c>
      <c r="D472">
        <v>61.9938</v>
      </c>
      <c r="E472">
        <v>68.377709999999993</v>
      </c>
      <c r="F472">
        <v>0.4</v>
      </c>
      <c r="G472">
        <v>14.5</v>
      </c>
      <c r="H472">
        <v>14.2</v>
      </c>
      <c r="I472" t="s">
        <v>41</v>
      </c>
    </row>
    <row r="473" spans="1:9" x14ac:dyDescent="0.25">
      <c r="A473" s="1">
        <v>40940</v>
      </c>
      <c r="B473" t="s">
        <v>46</v>
      </c>
      <c r="C473" t="s">
        <v>11</v>
      </c>
      <c r="D473">
        <v>37.51379</v>
      </c>
      <c r="E473">
        <v>42.331000000000003</v>
      </c>
      <c r="F473">
        <v>5.6</v>
      </c>
      <c r="G473">
        <v>8.8000000000000007</v>
      </c>
      <c r="H473">
        <v>8.6999999999999993</v>
      </c>
      <c r="I473" t="s">
        <v>41</v>
      </c>
    </row>
    <row r="474" spans="1:9" x14ac:dyDescent="0.25">
      <c r="A474" s="1">
        <v>40940</v>
      </c>
      <c r="B474" t="s">
        <v>46</v>
      </c>
      <c r="C474" t="s">
        <v>16</v>
      </c>
      <c r="D474">
        <v>43.430329999999998</v>
      </c>
      <c r="E474">
        <v>46.54542</v>
      </c>
      <c r="F474">
        <v>2.6</v>
      </c>
      <c r="G474">
        <v>23.6</v>
      </c>
      <c r="H474">
        <v>20.100000000000001</v>
      </c>
      <c r="I474" t="s">
        <v>41</v>
      </c>
    </row>
    <row r="475" spans="1:9" x14ac:dyDescent="0.25">
      <c r="A475" s="1">
        <v>40940</v>
      </c>
      <c r="B475" t="s">
        <v>46</v>
      </c>
      <c r="C475" t="s">
        <v>17</v>
      </c>
      <c r="D475">
        <v>65.466279999999998</v>
      </c>
      <c r="E475">
        <v>64.973839999999996</v>
      </c>
      <c r="F475">
        <v>10.4</v>
      </c>
      <c r="G475">
        <v>15.5</v>
      </c>
      <c r="H475">
        <v>11</v>
      </c>
      <c r="I475" t="s">
        <v>41</v>
      </c>
    </row>
    <row r="476" spans="1:9" x14ac:dyDescent="0.25">
      <c r="A476" s="1">
        <v>40940</v>
      </c>
      <c r="B476" t="s">
        <v>46</v>
      </c>
      <c r="C476" t="s">
        <v>19</v>
      </c>
      <c r="D476">
        <v>55.105119999999999</v>
      </c>
      <c r="E476">
        <v>56.53201</v>
      </c>
      <c r="F476">
        <v>0.2</v>
      </c>
      <c r="G476">
        <v>14.5</v>
      </c>
      <c r="H476">
        <v>13.5</v>
      </c>
      <c r="I476" t="s">
        <v>41</v>
      </c>
    </row>
    <row r="477" spans="1:9" x14ac:dyDescent="0.25">
      <c r="A477" s="1">
        <v>40940</v>
      </c>
      <c r="B477" t="s">
        <v>46</v>
      </c>
      <c r="C477" t="s">
        <v>20</v>
      </c>
      <c r="D477">
        <v>40.432850000000002</v>
      </c>
      <c r="E477">
        <v>36.724080000000001</v>
      </c>
      <c r="F477">
        <v>1.2</v>
      </c>
      <c r="G477">
        <v>12.1</v>
      </c>
      <c r="H477">
        <v>21</v>
      </c>
      <c r="I477" t="s">
        <v>41</v>
      </c>
    </row>
    <row r="478" spans="1:9" x14ac:dyDescent="0.25">
      <c r="A478" s="1">
        <v>40940</v>
      </c>
      <c r="B478" t="s">
        <v>46</v>
      </c>
      <c r="C478" t="s">
        <v>22</v>
      </c>
      <c r="D478">
        <v>50.093690000000002</v>
      </c>
      <c r="E478">
        <v>48.379190000000001</v>
      </c>
      <c r="F478">
        <v>5.3</v>
      </c>
      <c r="G478">
        <v>13.2</v>
      </c>
      <c r="H478">
        <v>12.2</v>
      </c>
      <c r="I478" t="s">
        <v>41</v>
      </c>
    </row>
    <row r="479" spans="1:9" x14ac:dyDescent="0.25">
      <c r="A479" s="1">
        <v>40940</v>
      </c>
      <c r="B479" t="s">
        <v>46</v>
      </c>
      <c r="C479" t="s">
        <v>23</v>
      </c>
      <c r="D479">
        <v>45.833069999999999</v>
      </c>
      <c r="E479">
        <v>50.751860000000001</v>
      </c>
      <c r="F479">
        <v>1.2</v>
      </c>
      <c r="G479">
        <v>16.3</v>
      </c>
      <c r="H479">
        <v>16.399999999999999</v>
      </c>
      <c r="I479" t="s">
        <v>41</v>
      </c>
    </row>
    <row r="480" spans="1:9" x14ac:dyDescent="0.25">
      <c r="A480" s="1">
        <v>40940</v>
      </c>
      <c r="B480" t="s">
        <v>46</v>
      </c>
      <c r="C480" t="s">
        <v>24</v>
      </c>
      <c r="D480">
        <v>53.37265</v>
      </c>
      <c r="E480">
        <v>57.26999</v>
      </c>
      <c r="F480">
        <v>3.9</v>
      </c>
      <c r="G480">
        <v>14.9</v>
      </c>
      <c r="H480">
        <v>12</v>
      </c>
      <c r="I480" t="s">
        <v>41</v>
      </c>
    </row>
    <row r="481" spans="1:9" x14ac:dyDescent="0.25">
      <c r="A481" s="1">
        <v>40940</v>
      </c>
      <c r="B481" t="s">
        <v>46</v>
      </c>
      <c r="C481" t="s">
        <v>25</v>
      </c>
      <c r="D481">
        <v>78.334890000000001</v>
      </c>
      <c r="E481">
        <v>80.942710000000005</v>
      </c>
      <c r="F481">
        <v>2.2999999999999998</v>
      </c>
      <c r="G481">
        <v>21</v>
      </c>
      <c r="H481">
        <v>16.5</v>
      </c>
      <c r="I481" t="s">
        <v>41</v>
      </c>
    </row>
    <row r="482" spans="1:9" x14ac:dyDescent="0.25">
      <c r="A482" s="1">
        <v>40940</v>
      </c>
      <c r="B482" t="s">
        <v>46</v>
      </c>
      <c r="C482" t="s">
        <v>26</v>
      </c>
      <c r="D482">
        <v>51.108420000000002</v>
      </c>
      <c r="E482">
        <v>55.102690000000003</v>
      </c>
      <c r="F482">
        <v>1.3</v>
      </c>
      <c r="G482">
        <v>14.6</v>
      </c>
      <c r="H482">
        <v>14.6</v>
      </c>
      <c r="I482" t="s">
        <v>41</v>
      </c>
    </row>
    <row r="483" spans="1:9" x14ac:dyDescent="0.25">
      <c r="A483" s="1">
        <v>40940</v>
      </c>
      <c r="B483" t="s">
        <v>46</v>
      </c>
      <c r="C483" t="s">
        <v>27</v>
      </c>
      <c r="D483">
        <v>59.226930000000003</v>
      </c>
      <c r="E483">
        <v>66.252619999999993</v>
      </c>
      <c r="F483">
        <v>3.1</v>
      </c>
      <c r="G483">
        <v>14.6</v>
      </c>
      <c r="H483">
        <v>13.5</v>
      </c>
      <c r="I483" t="s">
        <v>41</v>
      </c>
    </row>
    <row r="484" spans="1:9" x14ac:dyDescent="0.25">
      <c r="A484" s="1">
        <v>40940</v>
      </c>
      <c r="B484" t="s">
        <v>46</v>
      </c>
      <c r="C484" t="s">
        <v>28</v>
      </c>
      <c r="D484">
        <v>51.866990000000001</v>
      </c>
      <c r="E484">
        <v>50.212809999999998</v>
      </c>
      <c r="F484">
        <v>1.3</v>
      </c>
      <c r="G484">
        <v>19.100000000000001</v>
      </c>
      <c r="H484">
        <v>14.6</v>
      </c>
      <c r="I484" t="s">
        <v>41</v>
      </c>
    </row>
    <row r="485" spans="1:9" x14ac:dyDescent="0.25">
      <c r="A485" s="1">
        <v>40940</v>
      </c>
      <c r="B485" t="s">
        <v>46</v>
      </c>
      <c r="C485" t="s">
        <v>29</v>
      </c>
      <c r="D485">
        <v>59.165900000000001</v>
      </c>
      <c r="E485">
        <v>65.65643</v>
      </c>
      <c r="F485">
        <v>1.1000000000000001</v>
      </c>
      <c r="G485">
        <v>14.1</v>
      </c>
      <c r="H485">
        <v>15.5</v>
      </c>
      <c r="I485" t="s">
        <v>41</v>
      </c>
    </row>
    <row r="486" spans="1:9" x14ac:dyDescent="0.25">
      <c r="A486" s="1">
        <v>40940</v>
      </c>
      <c r="B486" t="s">
        <v>46</v>
      </c>
      <c r="C486" t="s">
        <v>31</v>
      </c>
      <c r="D486">
        <v>30.565660000000001</v>
      </c>
      <c r="E486">
        <v>36.531529999999997</v>
      </c>
      <c r="F486">
        <v>-2.2999999999999998</v>
      </c>
      <c r="G486">
        <v>12.6</v>
      </c>
      <c r="H486">
        <v>16.3</v>
      </c>
      <c r="I486" t="s">
        <v>41</v>
      </c>
    </row>
    <row r="487" spans="1:9" x14ac:dyDescent="0.25">
      <c r="A487" s="1">
        <v>40940</v>
      </c>
      <c r="B487" t="s">
        <v>46</v>
      </c>
      <c r="C487" t="s">
        <v>32</v>
      </c>
      <c r="D487">
        <v>44.786700000000003</v>
      </c>
      <c r="E487">
        <v>53.001139999999999</v>
      </c>
      <c r="F487">
        <v>1.9</v>
      </c>
      <c r="G487">
        <v>10</v>
      </c>
      <c r="H487">
        <v>10.3</v>
      </c>
      <c r="I487" t="s">
        <v>41</v>
      </c>
    </row>
    <row r="488" spans="1:9" x14ac:dyDescent="0.25">
      <c r="A488" s="1">
        <v>40940</v>
      </c>
      <c r="B488" t="s">
        <v>46</v>
      </c>
      <c r="C488" t="s">
        <v>33</v>
      </c>
      <c r="D488">
        <v>62.683979999999998</v>
      </c>
      <c r="E488">
        <v>73.964020000000005</v>
      </c>
      <c r="F488">
        <v>3.5</v>
      </c>
      <c r="G488">
        <v>11.4</v>
      </c>
      <c r="H488">
        <v>11.5</v>
      </c>
      <c r="I488" t="s">
        <v>41</v>
      </c>
    </row>
    <row r="489" spans="1:9" x14ac:dyDescent="0.25">
      <c r="A489" s="1">
        <v>40940</v>
      </c>
      <c r="B489" t="s">
        <v>45</v>
      </c>
      <c r="C489" t="s">
        <v>6</v>
      </c>
      <c r="D489">
        <v>92.283180000000002</v>
      </c>
      <c r="E489">
        <v>99.625420000000005</v>
      </c>
      <c r="F489">
        <v>-0.2</v>
      </c>
      <c r="G489">
        <v>-4.0999999999999996</v>
      </c>
      <c r="H489">
        <v>-4.4000000000000004</v>
      </c>
      <c r="I489" t="s">
        <v>41</v>
      </c>
    </row>
    <row r="490" spans="1:9" x14ac:dyDescent="0.25">
      <c r="A490" s="1">
        <v>40940</v>
      </c>
      <c r="B490" t="s">
        <v>45</v>
      </c>
      <c r="C490" t="s">
        <v>9</v>
      </c>
      <c r="D490">
        <v>96.651480000000006</v>
      </c>
      <c r="E490">
        <v>106.09832</v>
      </c>
      <c r="F490">
        <v>-2.6</v>
      </c>
      <c r="G490">
        <v>-11.4</v>
      </c>
      <c r="H490">
        <v>-10.7</v>
      </c>
      <c r="I490" t="s">
        <v>41</v>
      </c>
    </row>
    <row r="491" spans="1:9" x14ac:dyDescent="0.25">
      <c r="A491" s="1">
        <v>40940</v>
      </c>
      <c r="B491" t="s">
        <v>45</v>
      </c>
      <c r="C491" t="s">
        <v>11</v>
      </c>
      <c r="D491">
        <v>56.436529999999998</v>
      </c>
      <c r="E491">
        <v>65.62621</v>
      </c>
      <c r="F491">
        <v>4.5</v>
      </c>
      <c r="G491">
        <v>-16.600000000000001</v>
      </c>
      <c r="H491">
        <v>-15.8</v>
      </c>
      <c r="I491" t="s">
        <v>41</v>
      </c>
    </row>
    <row r="492" spans="1:9" x14ac:dyDescent="0.25">
      <c r="A492" s="1">
        <v>40940</v>
      </c>
      <c r="B492" t="s">
        <v>45</v>
      </c>
      <c r="C492" t="s">
        <v>16</v>
      </c>
      <c r="D492">
        <v>72.642139999999998</v>
      </c>
      <c r="E492">
        <v>79.802009999999996</v>
      </c>
      <c r="F492">
        <v>0.2</v>
      </c>
      <c r="G492">
        <v>-0.4</v>
      </c>
      <c r="H492">
        <v>-2.2000000000000002</v>
      </c>
      <c r="I492" t="s">
        <v>41</v>
      </c>
    </row>
    <row r="493" spans="1:9" x14ac:dyDescent="0.25">
      <c r="A493" s="1">
        <v>40940</v>
      </c>
      <c r="B493" t="s">
        <v>45</v>
      </c>
      <c r="C493" t="s">
        <v>17</v>
      </c>
      <c r="D493">
        <v>89.905349999999999</v>
      </c>
      <c r="E493">
        <v>87.489909999999995</v>
      </c>
      <c r="F493">
        <v>4.7</v>
      </c>
      <c r="G493">
        <v>-8.1</v>
      </c>
      <c r="H493">
        <v>-10.9</v>
      </c>
      <c r="I493" t="s">
        <v>41</v>
      </c>
    </row>
    <row r="494" spans="1:9" x14ac:dyDescent="0.25">
      <c r="A494" s="1">
        <v>40940</v>
      </c>
      <c r="B494" t="s">
        <v>45</v>
      </c>
      <c r="C494" t="s">
        <v>19</v>
      </c>
      <c r="D494">
        <v>80.901330000000002</v>
      </c>
      <c r="E494">
        <v>87.523319999999998</v>
      </c>
      <c r="F494">
        <v>-1.2</v>
      </c>
      <c r="G494">
        <v>-8.1</v>
      </c>
      <c r="H494">
        <v>-8.1</v>
      </c>
      <c r="I494" t="s">
        <v>41</v>
      </c>
    </row>
    <row r="495" spans="1:9" x14ac:dyDescent="0.25">
      <c r="A495" s="1">
        <v>40940</v>
      </c>
      <c r="B495" t="s">
        <v>45</v>
      </c>
      <c r="C495" t="s">
        <v>20</v>
      </c>
      <c r="D495">
        <v>47.958179999999999</v>
      </c>
      <c r="E495">
        <v>46.01052</v>
      </c>
      <c r="F495">
        <v>-6</v>
      </c>
      <c r="G495">
        <v>-11.4</v>
      </c>
      <c r="H495">
        <v>-3</v>
      </c>
      <c r="I495" t="s">
        <v>41</v>
      </c>
    </row>
    <row r="496" spans="1:9" x14ac:dyDescent="0.25">
      <c r="A496" s="1">
        <v>40940</v>
      </c>
      <c r="B496" t="s">
        <v>45</v>
      </c>
      <c r="C496" t="s">
        <v>22</v>
      </c>
      <c r="D496">
        <v>82.735879999999995</v>
      </c>
      <c r="E496">
        <v>80.564210000000003</v>
      </c>
      <c r="F496">
        <v>-0.5</v>
      </c>
      <c r="G496">
        <v>-4.8</v>
      </c>
      <c r="H496">
        <v>-5</v>
      </c>
      <c r="I496" t="s">
        <v>41</v>
      </c>
    </row>
    <row r="497" spans="1:9" x14ac:dyDescent="0.25">
      <c r="A497" s="1">
        <v>40940</v>
      </c>
      <c r="B497" t="s">
        <v>45</v>
      </c>
      <c r="C497" t="s">
        <v>23</v>
      </c>
      <c r="D497">
        <v>73.124099999999999</v>
      </c>
      <c r="E497">
        <v>81.729889999999997</v>
      </c>
      <c r="F497">
        <v>0.1</v>
      </c>
      <c r="G497">
        <v>2.2000000000000002</v>
      </c>
      <c r="H497">
        <v>2.6</v>
      </c>
      <c r="I497" t="s">
        <v>41</v>
      </c>
    </row>
    <row r="498" spans="1:9" x14ac:dyDescent="0.25">
      <c r="A498" s="1">
        <v>40940</v>
      </c>
      <c r="B498" t="s">
        <v>45</v>
      </c>
      <c r="C498" t="s">
        <v>24</v>
      </c>
      <c r="D498">
        <v>93.542730000000006</v>
      </c>
      <c r="E498">
        <v>103.49178000000001</v>
      </c>
      <c r="F498">
        <v>4.5999999999999996</v>
      </c>
      <c r="G498">
        <v>-9.1</v>
      </c>
      <c r="H498">
        <v>-10.5</v>
      </c>
      <c r="I498" t="s">
        <v>41</v>
      </c>
    </row>
    <row r="499" spans="1:9" x14ac:dyDescent="0.25">
      <c r="A499" s="1">
        <v>40940</v>
      </c>
      <c r="B499" t="s">
        <v>45</v>
      </c>
      <c r="C499" t="s">
        <v>25</v>
      </c>
      <c r="D499">
        <v>133.21100000000001</v>
      </c>
      <c r="E499">
        <v>141.33750000000001</v>
      </c>
      <c r="F499">
        <v>0.8</v>
      </c>
      <c r="G499">
        <v>-2.7</v>
      </c>
      <c r="H499">
        <v>-5.5</v>
      </c>
      <c r="I499" t="s">
        <v>41</v>
      </c>
    </row>
    <row r="500" spans="1:9" x14ac:dyDescent="0.25">
      <c r="A500" s="1">
        <v>40940</v>
      </c>
      <c r="B500" t="s">
        <v>45</v>
      </c>
      <c r="C500" t="s">
        <v>26</v>
      </c>
      <c r="D500">
        <v>91.909260000000003</v>
      </c>
      <c r="E500">
        <v>101.11063</v>
      </c>
      <c r="F500">
        <v>1.3</v>
      </c>
      <c r="G500">
        <v>-1.7</v>
      </c>
      <c r="H500">
        <v>-1.6</v>
      </c>
      <c r="I500" t="s">
        <v>41</v>
      </c>
    </row>
    <row r="501" spans="1:9" x14ac:dyDescent="0.25">
      <c r="A501" s="1">
        <v>40940</v>
      </c>
      <c r="B501" t="s">
        <v>45</v>
      </c>
      <c r="C501" t="s">
        <v>27</v>
      </c>
      <c r="D501">
        <v>105.08861</v>
      </c>
      <c r="E501">
        <v>114.77106000000001</v>
      </c>
      <c r="F501">
        <v>-0.8</v>
      </c>
      <c r="G501">
        <v>-7.9</v>
      </c>
      <c r="H501">
        <v>-7.7</v>
      </c>
      <c r="I501" t="s">
        <v>41</v>
      </c>
    </row>
    <row r="502" spans="1:9" x14ac:dyDescent="0.25">
      <c r="A502" s="1">
        <v>40940</v>
      </c>
      <c r="B502" t="s">
        <v>45</v>
      </c>
      <c r="C502" t="s">
        <v>28</v>
      </c>
      <c r="D502">
        <v>92.204689999999999</v>
      </c>
      <c r="E502">
        <v>89.371589999999998</v>
      </c>
      <c r="F502">
        <v>-0.9</v>
      </c>
      <c r="G502">
        <v>-3.5</v>
      </c>
      <c r="H502">
        <v>-6.2</v>
      </c>
      <c r="I502" t="s">
        <v>41</v>
      </c>
    </row>
    <row r="503" spans="1:9" x14ac:dyDescent="0.25">
      <c r="A503" s="1">
        <v>40940</v>
      </c>
      <c r="B503" t="s">
        <v>45</v>
      </c>
      <c r="C503" t="s">
        <v>29</v>
      </c>
      <c r="D503">
        <v>91.965199999999996</v>
      </c>
      <c r="E503">
        <v>101.6795</v>
      </c>
      <c r="F503">
        <v>-1.9</v>
      </c>
      <c r="G503">
        <v>-4.0999999999999996</v>
      </c>
      <c r="H503">
        <v>-1.7</v>
      </c>
      <c r="I503" t="s">
        <v>41</v>
      </c>
    </row>
    <row r="504" spans="1:9" x14ac:dyDescent="0.25">
      <c r="A504" s="1">
        <v>40940</v>
      </c>
      <c r="B504" t="s">
        <v>45</v>
      </c>
      <c r="C504" t="s">
        <v>31</v>
      </c>
      <c r="D504">
        <v>55.139339999999997</v>
      </c>
      <c r="E504">
        <v>65.537949999999995</v>
      </c>
      <c r="F504">
        <v>-1.4</v>
      </c>
      <c r="G504">
        <v>-13.5</v>
      </c>
      <c r="H504">
        <v>-9.9</v>
      </c>
      <c r="I504" t="s">
        <v>41</v>
      </c>
    </row>
    <row r="505" spans="1:9" x14ac:dyDescent="0.25">
      <c r="A505" s="1">
        <v>40940</v>
      </c>
      <c r="B505" t="s">
        <v>45</v>
      </c>
      <c r="C505" t="s">
        <v>32</v>
      </c>
      <c r="D505">
        <v>72.625929999999997</v>
      </c>
      <c r="E505">
        <v>83.823250000000002</v>
      </c>
      <c r="F505">
        <v>0.7</v>
      </c>
      <c r="G505">
        <v>-7.8</v>
      </c>
      <c r="H505">
        <v>-6.7</v>
      </c>
      <c r="I505" t="s">
        <v>41</v>
      </c>
    </row>
    <row r="506" spans="1:9" x14ac:dyDescent="0.25">
      <c r="A506" s="1">
        <v>40940</v>
      </c>
      <c r="B506" t="s">
        <v>45</v>
      </c>
      <c r="C506" t="s">
        <v>33</v>
      </c>
      <c r="D506">
        <v>114.83553000000001</v>
      </c>
      <c r="E506">
        <v>138.46102999999999</v>
      </c>
      <c r="F506">
        <v>2.6</v>
      </c>
      <c r="G506">
        <v>-12.9</v>
      </c>
      <c r="H506">
        <v>-11.9</v>
      </c>
      <c r="I506" t="s">
        <v>41</v>
      </c>
    </row>
    <row r="507" spans="1:9" x14ac:dyDescent="0.25">
      <c r="A507" s="1">
        <v>40969</v>
      </c>
      <c r="B507" t="s">
        <v>46</v>
      </c>
      <c r="C507" t="s">
        <v>6</v>
      </c>
      <c r="D507">
        <v>57.264150000000001</v>
      </c>
      <c r="E507">
        <v>58.435360000000003</v>
      </c>
      <c r="F507">
        <v>-0.5</v>
      </c>
      <c r="G507">
        <v>12.5</v>
      </c>
      <c r="H507">
        <v>14</v>
      </c>
      <c r="I507" t="s">
        <v>41</v>
      </c>
    </row>
    <row r="508" spans="1:9" x14ac:dyDescent="0.25">
      <c r="A508" s="1">
        <v>40969</v>
      </c>
      <c r="B508" t="s">
        <v>46</v>
      </c>
      <c r="C508" t="s">
        <v>9</v>
      </c>
      <c r="D508">
        <v>66.131140000000002</v>
      </c>
      <c r="E508">
        <v>69.264380000000003</v>
      </c>
      <c r="F508">
        <v>1.3</v>
      </c>
      <c r="G508">
        <v>22.9</v>
      </c>
      <c r="H508">
        <v>17</v>
      </c>
      <c r="I508" t="s">
        <v>41</v>
      </c>
    </row>
    <row r="509" spans="1:9" x14ac:dyDescent="0.25">
      <c r="A509" s="1">
        <v>40969</v>
      </c>
      <c r="B509" t="s">
        <v>46</v>
      </c>
      <c r="C509" t="s">
        <v>11</v>
      </c>
      <c r="D509">
        <v>39.157600000000002</v>
      </c>
      <c r="E509">
        <v>42.337389999999999</v>
      </c>
      <c r="F509">
        <v>0</v>
      </c>
      <c r="G509">
        <v>15.7</v>
      </c>
      <c r="H509">
        <v>10.9</v>
      </c>
      <c r="I509" t="s">
        <v>41</v>
      </c>
    </row>
    <row r="510" spans="1:9" x14ac:dyDescent="0.25">
      <c r="A510" s="1">
        <v>40969</v>
      </c>
      <c r="B510" t="s">
        <v>46</v>
      </c>
      <c r="C510" t="s">
        <v>16</v>
      </c>
      <c r="D510">
        <v>42.915170000000003</v>
      </c>
      <c r="E510">
        <v>45.196399999999997</v>
      </c>
      <c r="F510">
        <v>-2.9</v>
      </c>
      <c r="G510">
        <v>12.4</v>
      </c>
      <c r="H510">
        <v>17.7</v>
      </c>
      <c r="I510" t="s">
        <v>41</v>
      </c>
    </row>
    <row r="511" spans="1:9" x14ac:dyDescent="0.25">
      <c r="A511" s="1">
        <v>40969</v>
      </c>
      <c r="B511" t="s">
        <v>46</v>
      </c>
      <c r="C511" t="s">
        <v>17</v>
      </c>
      <c r="D511">
        <v>60.372680000000003</v>
      </c>
      <c r="E511">
        <v>61.214700000000001</v>
      </c>
      <c r="F511">
        <v>-5.8</v>
      </c>
      <c r="G511">
        <v>4.3</v>
      </c>
      <c r="H511">
        <v>9</v>
      </c>
      <c r="I511" t="s">
        <v>41</v>
      </c>
    </row>
    <row r="512" spans="1:9" x14ac:dyDescent="0.25">
      <c r="A512" s="1">
        <v>40969</v>
      </c>
      <c r="B512" t="s">
        <v>46</v>
      </c>
      <c r="C512" t="s">
        <v>19</v>
      </c>
      <c r="D512">
        <v>57.483499999999999</v>
      </c>
      <c r="E512">
        <v>58.429409999999997</v>
      </c>
      <c r="F512">
        <v>3.4</v>
      </c>
      <c r="G512">
        <v>12</v>
      </c>
      <c r="H512">
        <v>13</v>
      </c>
      <c r="I512" t="s">
        <v>41</v>
      </c>
    </row>
    <row r="513" spans="1:9" x14ac:dyDescent="0.25">
      <c r="A513" s="1">
        <v>40969</v>
      </c>
      <c r="B513" t="s">
        <v>46</v>
      </c>
      <c r="C513" t="s">
        <v>20</v>
      </c>
      <c r="D513">
        <v>38.601840000000003</v>
      </c>
      <c r="E513">
        <v>37.44332</v>
      </c>
      <c r="F513">
        <v>2</v>
      </c>
      <c r="G513">
        <v>4.5</v>
      </c>
      <c r="H513">
        <v>16</v>
      </c>
      <c r="I513" t="s">
        <v>41</v>
      </c>
    </row>
    <row r="514" spans="1:9" x14ac:dyDescent="0.25">
      <c r="A514" s="1">
        <v>40969</v>
      </c>
      <c r="B514" t="s">
        <v>46</v>
      </c>
      <c r="C514" t="s">
        <v>22</v>
      </c>
      <c r="D514">
        <v>48.540210000000002</v>
      </c>
      <c r="E514">
        <v>46.964869999999998</v>
      </c>
      <c r="F514">
        <v>-2.9</v>
      </c>
      <c r="G514">
        <v>2.6</v>
      </c>
      <c r="H514">
        <v>9.1999999999999993</v>
      </c>
      <c r="I514" t="s">
        <v>41</v>
      </c>
    </row>
    <row r="515" spans="1:9" x14ac:dyDescent="0.25">
      <c r="A515" s="1">
        <v>40969</v>
      </c>
      <c r="B515" t="s">
        <v>46</v>
      </c>
      <c r="C515" t="s">
        <v>23</v>
      </c>
      <c r="D515">
        <v>49.097969999999997</v>
      </c>
      <c r="E515">
        <v>51.094110000000001</v>
      </c>
      <c r="F515">
        <v>0.7</v>
      </c>
      <c r="G515">
        <v>15.1</v>
      </c>
      <c r="H515">
        <v>15.9</v>
      </c>
      <c r="I515" t="s">
        <v>41</v>
      </c>
    </row>
    <row r="516" spans="1:9" x14ac:dyDescent="0.25">
      <c r="A516" s="1">
        <v>40969</v>
      </c>
      <c r="B516" t="s">
        <v>46</v>
      </c>
      <c r="C516" t="s">
        <v>24</v>
      </c>
      <c r="D516">
        <v>53.493749999999999</v>
      </c>
      <c r="E516">
        <v>56.137030000000003</v>
      </c>
      <c r="F516">
        <v>-2</v>
      </c>
      <c r="G516">
        <v>1.9</v>
      </c>
      <c r="H516">
        <v>8.6</v>
      </c>
      <c r="I516" t="s">
        <v>41</v>
      </c>
    </row>
    <row r="517" spans="1:9" x14ac:dyDescent="0.25">
      <c r="A517" s="1">
        <v>40969</v>
      </c>
      <c r="B517" t="s">
        <v>46</v>
      </c>
      <c r="C517" t="s">
        <v>25</v>
      </c>
      <c r="D517">
        <v>81.048050000000003</v>
      </c>
      <c r="E517">
        <v>81.132090000000005</v>
      </c>
      <c r="F517">
        <v>0.2</v>
      </c>
      <c r="G517">
        <v>11.1</v>
      </c>
      <c r="H517">
        <v>14.6</v>
      </c>
      <c r="I517" t="s">
        <v>41</v>
      </c>
    </row>
    <row r="518" spans="1:9" x14ac:dyDescent="0.25">
      <c r="A518" s="1">
        <v>40969</v>
      </c>
      <c r="B518" t="s">
        <v>46</v>
      </c>
      <c r="C518" t="s">
        <v>26</v>
      </c>
      <c r="D518">
        <v>54.564579999999999</v>
      </c>
      <c r="E518">
        <v>55.287959999999998</v>
      </c>
      <c r="F518">
        <v>0.3</v>
      </c>
      <c r="G518">
        <v>13.2</v>
      </c>
      <c r="H518">
        <v>14.1</v>
      </c>
      <c r="I518" t="s">
        <v>41</v>
      </c>
    </row>
    <row r="519" spans="1:9" x14ac:dyDescent="0.25">
      <c r="A519" s="1">
        <v>40969</v>
      </c>
      <c r="B519" t="s">
        <v>46</v>
      </c>
      <c r="C519" t="s">
        <v>27</v>
      </c>
      <c r="D519">
        <v>62.705680000000001</v>
      </c>
      <c r="E519">
        <v>65.480869999999996</v>
      </c>
      <c r="F519">
        <v>-1.2</v>
      </c>
      <c r="G519">
        <v>9.6999999999999993</v>
      </c>
      <c r="H519">
        <v>12.2</v>
      </c>
      <c r="I519" t="s">
        <v>41</v>
      </c>
    </row>
    <row r="520" spans="1:9" x14ac:dyDescent="0.25">
      <c r="A520" s="1">
        <v>40969</v>
      </c>
      <c r="B520" t="s">
        <v>46</v>
      </c>
      <c r="C520" t="s">
        <v>28</v>
      </c>
      <c r="D520">
        <v>49.322670000000002</v>
      </c>
      <c r="E520">
        <v>50.647329999999997</v>
      </c>
      <c r="F520">
        <v>0.9</v>
      </c>
      <c r="G520">
        <v>7.4</v>
      </c>
      <c r="H520">
        <v>12.4</v>
      </c>
      <c r="I520" t="s">
        <v>41</v>
      </c>
    </row>
    <row r="521" spans="1:9" x14ac:dyDescent="0.25">
      <c r="A521" s="1">
        <v>40969</v>
      </c>
      <c r="B521" t="s">
        <v>46</v>
      </c>
      <c r="C521" t="s">
        <v>29</v>
      </c>
      <c r="D521">
        <v>66.966189999999997</v>
      </c>
      <c r="E521">
        <v>67.612189999999998</v>
      </c>
      <c r="F521">
        <v>3</v>
      </c>
      <c r="G521">
        <v>20</v>
      </c>
      <c r="H521">
        <v>17.100000000000001</v>
      </c>
      <c r="I521" t="s">
        <v>41</v>
      </c>
    </row>
    <row r="522" spans="1:9" x14ac:dyDescent="0.25">
      <c r="A522" s="1">
        <v>40969</v>
      </c>
      <c r="B522" t="s">
        <v>46</v>
      </c>
      <c r="C522" t="s">
        <v>31</v>
      </c>
      <c r="D522">
        <v>34.102460000000001</v>
      </c>
      <c r="E522">
        <v>36.908279999999998</v>
      </c>
      <c r="F522">
        <v>1</v>
      </c>
      <c r="G522">
        <v>20.3</v>
      </c>
      <c r="H522">
        <v>17.600000000000001</v>
      </c>
      <c r="I522" t="s">
        <v>41</v>
      </c>
    </row>
    <row r="523" spans="1:9" x14ac:dyDescent="0.25">
      <c r="A523" s="1">
        <v>40969</v>
      </c>
      <c r="B523" t="s">
        <v>46</v>
      </c>
      <c r="C523" t="s">
        <v>32</v>
      </c>
      <c r="D523">
        <v>44.77572</v>
      </c>
      <c r="E523">
        <v>51.617359999999998</v>
      </c>
      <c r="F523">
        <v>-2.6</v>
      </c>
      <c r="G523">
        <v>0.1</v>
      </c>
      <c r="H523">
        <v>6.9</v>
      </c>
      <c r="I523" t="s">
        <v>41</v>
      </c>
    </row>
    <row r="524" spans="1:9" x14ac:dyDescent="0.25">
      <c r="A524" s="1">
        <v>40969</v>
      </c>
      <c r="B524" t="s">
        <v>46</v>
      </c>
      <c r="C524" t="s">
        <v>33</v>
      </c>
      <c r="D524">
        <v>72.421260000000004</v>
      </c>
      <c r="E524">
        <v>75.521529999999998</v>
      </c>
      <c r="F524">
        <v>2.1</v>
      </c>
      <c r="G524">
        <v>25.7</v>
      </c>
      <c r="H524">
        <v>16.2</v>
      </c>
      <c r="I524" t="s">
        <v>41</v>
      </c>
    </row>
    <row r="525" spans="1:9" x14ac:dyDescent="0.25">
      <c r="A525" s="1">
        <v>40969</v>
      </c>
      <c r="B525" t="s">
        <v>45</v>
      </c>
      <c r="C525" t="s">
        <v>6</v>
      </c>
      <c r="D525">
        <v>96.895399999999995</v>
      </c>
      <c r="E525">
        <v>99.646389999999997</v>
      </c>
      <c r="F525">
        <v>0</v>
      </c>
      <c r="G525">
        <v>-0.6</v>
      </c>
      <c r="H525">
        <v>-3.2</v>
      </c>
      <c r="I525" t="s">
        <v>41</v>
      </c>
    </row>
    <row r="526" spans="1:9" x14ac:dyDescent="0.25">
      <c r="A526" s="1">
        <v>40969</v>
      </c>
      <c r="B526" t="s">
        <v>45</v>
      </c>
      <c r="C526" t="s">
        <v>9</v>
      </c>
      <c r="D526">
        <v>102.24164</v>
      </c>
      <c r="E526">
        <v>108.81279000000001</v>
      </c>
      <c r="F526">
        <v>2.6</v>
      </c>
      <c r="G526">
        <v>5.9</v>
      </c>
      <c r="H526">
        <v>-5.6</v>
      </c>
      <c r="I526" t="s">
        <v>41</v>
      </c>
    </row>
    <row r="527" spans="1:9" x14ac:dyDescent="0.25">
      <c r="A527" s="1">
        <v>40969</v>
      </c>
      <c r="B527" t="s">
        <v>45</v>
      </c>
      <c r="C527" t="s">
        <v>11</v>
      </c>
      <c r="D527">
        <v>58.613059999999997</v>
      </c>
      <c r="E527">
        <v>64.794139999999999</v>
      </c>
      <c r="F527">
        <v>-1.3</v>
      </c>
      <c r="G527">
        <v>-1</v>
      </c>
      <c r="H527">
        <v>-11.3</v>
      </c>
      <c r="I527" t="s">
        <v>41</v>
      </c>
    </row>
    <row r="528" spans="1:9" x14ac:dyDescent="0.25">
      <c r="A528" s="1">
        <v>40969</v>
      </c>
      <c r="B528" t="s">
        <v>45</v>
      </c>
      <c r="C528" t="s">
        <v>16</v>
      </c>
      <c r="D528">
        <v>73.268039999999999</v>
      </c>
      <c r="E528">
        <v>79.085520000000002</v>
      </c>
      <c r="F528">
        <v>-0.9</v>
      </c>
      <c r="G528">
        <v>-1.4</v>
      </c>
      <c r="H528">
        <v>-1.9</v>
      </c>
      <c r="I528" t="s">
        <v>41</v>
      </c>
    </row>
    <row r="529" spans="1:9" x14ac:dyDescent="0.25">
      <c r="A529" s="1">
        <v>40969</v>
      </c>
      <c r="B529" t="s">
        <v>45</v>
      </c>
      <c r="C529" t="s">
        <v>17</v>
      </c>
      <c r="D529">
        <v>86.106309999999993</v>
      </c>
      <c r="E529">
        <v>87.408540000000002</v>
      </c>
      <c r="F529">
        <v>-0.1</v>
      </c>
      <c r="G529">
        <v>-8.1</v>
      </c>
      <c r="H529">
        <v>-10.1</v>
      </c>
      <c r="I529" t="s">
        <v>41</v>
      </c>
    </row>
    <row r="530" spans="1:9" x14ac:dyDescent="0.25">
      <c r="A530" s="1">
        <v>40969</v>
      </c>
      <c r="B530" t="s">
        <v>45</v>
      </c>
      <c r="C530" t="s">
        <v>19</v>
      </c>
      <c r="D530">
        <v>86.169830000000005</v>
      </c>
      <c r="E530">
        <v>88.437910000000002</v>
      </c>
      <c r="F530">
        <v>1</v>
      </c>
      <c r="G530">
        <v>-1</v>
      </c>
      <c r="H530">
        <v>-5.9</v>
      </c>
      <c r="I530" t="s">
        <v>41</v>
      </c>
    </row>
    <row r="531" spans="1:9" x14ac:dyDescent="0.25">
      <c r="A531" s="1">
        <v>40969</v>
      </c>
      <c r="B531" t="s">
        <v>45</v>
      </c>
      <c r="C531" t="s">
        <v>20</v>
      </c>
      <c r="D531">
        <v>46.543399999999998</v>
      </c>
      <c r="E531">
        <v>45.813899999999997</v>
      </c>
      <c r="F531">
        <v>-0.4</v>
      </c>
      <c r="G531">
        <v>-9.5</v>
      </c>
      <c r="H531">
        <v>-4.9000000000000004</v>
      </c>
      <c r="I531" t="s">
        <v>41</v>
      </c>
    </row>
    <row r="532" spans="1:9" x14ac:dyDescent="0.25">
      <c r="A532" s="1">
        <v>40969</v>
      </c>
      <c r="B532" t="s">
        <v>45</v>
      </c>
      <c r="C532" t="s">
        <v>22</v>
      </c>
      <c r="D532">
        <v>80.094999999999999</v>
      </c>
      <c r="E532">
        <v>79.071399999999997</v>
      </c>
      <c r="F532">
        <v>-1.9</v>
      </c>
      <c r="G532">
        <v>-9.8000000000000007</v>
      </c>
      <c r="H532">
        <v>-6.5</v>
      </c>
      <c r="I532" t="s">
        <v>41</v>
      </c>
    </row>
    <row r="533" spans="1:9" x14ac:dyDescent="0.25">
      <c r="A533" s="1">
        <v>40969</v>
      </c>
      <c r="B533" t="s">
        <v>45</v>
      </c>
      <c r="C533" t="s">
        <v>23</v>
      </c>
      <c r="D533">
        <v>78.147440000000003</v>
      </c>
      <c r="E533">
        <v>80.551069999999996</v>
      </c>
      <c r="F533">
        <v>-1.4</v>
      </c>
      <c r="G533">
        <v>5.9</v>
      </c>
      <c r="H533">
        <v>3.7</v>
      </c>
      <c r="I533" t="s">
        <v>41</v>
      </c>
    </row>
    <row r="534" spans="1:9" x14ac:dyDescent="0.25">
      <c r="A534" s="1">
        <v>40969</v>
      </c>
      <c r="B534" t="s">
        <v>45</v>
      </c>
      <c r="C534" t="s">
        <v>24</v>
      </c>
      <c r="D534">
        <v>94.092359999999999</v>
      </c>
      <c r="E534">
        <v>99.095939999999999</v>
      </c>
      <c r="F534">
        <v>-4.2</v>
      </c>
      <c r="G534">
        <v>-11.7</v>
      </c>
      <c r="H534">
        <v>-10.9</v>
      </c>
      <c r="I534" t="s">
        <v>41</v>
      </c>
    </row>
    <row r="535" spans="1:9" x14ac:dyDescent="0.25">
      <c r="A535" s="1">
        <v>40969</v>
      </c>
      <c r="B535" t="s">
        <v>45</v>
      </c>
      <c r="C535" t="s">
        <v>25</v>
      </c>
      <c r="D535">
        <v>137.9162</v>
      </c>
      <c r="E535">
        <v>139.90468999999999</v>
      </c>
      <c r="F535">
        <v>-1</v>
      </c>
      <c r="G535">
        <v>-4.0999999999999996</v>
      </c>
      <c r="H535">
        <v>-5.0999999999999996</v>
      </c>
      <c r="I535" t="s">
        <v>41</v>
      </c>
    </row>
    <row r="536" spans="1:9" x14ac:dyDescent="0.25">
      <c r="A536" s="1">
        <v>40969</v>
      </c>
      <c r="B536" t="s">
        <v>45</v>
      </c>
      <c r="C536" t="s">
        <v>26</v>
      </c>
      <c r="D536">
        <v>98.365390000000005</v>
      </c>
      <c r="E536">
        <v>98.586799999999997</v>
      </c>
      <c r="F536">
        <v>-2.5</v>
      </c>
      <c r="G536">
        <v>1.5</v>
      </c>
      <c r="H536">
        <v>-0.6</v>
      </c>
      <c r="I536" t="s">
        <v>41</v>
      </c>
    </row>
    <row r="537" spans="1:9" x14ac:dyDescent="0.25">
      <c r="A537" s="1">
        <v>40969</v>
      </c>
      <c r="B537" t="s">
        <v>45</v>
      </c>
      <c r="C537" t="s">
        <v>27</v>
      </c>
      <c r="D537">
        <v>108.86144</v>
      </c>
      <c r="E537">
        <v>115.25342999999999</v>
      </c>
      <c r="F537">
        <v>0.4</v>
      </c>
      <c r="G537">
        <v>-4.4000000000000004</v>
      </c>
      <c r="H537">
        <v>-6.6</v>
      </c>
      <c r="I537" t="s">
        <v>41</v>
      </c>
    </row>
    <row r="538" spans="1:9" x14ac:dyDescent="0.25">
      <c r="A538" s="1">
        <v>40969</v>
      </c>
      <c r="B538" t="s">
        <v>45</v>
      </c>
      <c r="C538" t="s">
        <v>28</v>
      </c>
      <c r="D538">
        <v>85.930130000000005</v>
      </c>
      <c r="E538">
        <v>86.203509999999994</v>
      </c>
      <c r="F538">
        <v>-3.5</v>
      </c>
      <c r="G538">
        <v>-6.4</v>
      </c>
      <c r="H538">
        <v>-6.3</v>
      </c>
      <c r="I538" t="s">
        <v>41</v>
      </c>
    </row>
    <row r="539" spans="1:9" x14ac:dyDescent="0.25">
      <c r="A539" s="1">
        <v>40969</v>
      </c>
      <c r="B539" t="s">
        <v>45</v>
      </c>
      <c r="C539" t="s">
        <v>29</v>
      </c>
      <c r="D539">
        <v>105.23851000000001</v>
      </c>
      <c r="E539">
        <v>104.78694</v>
      </c>
      <c r="F539">
        <v>3.1</v>
      </c>
      <c r="G539">
        <v>7.2</v>
      </c>
      <c r="H539">
        <v>1.3</v>
      </c>
      <c r="I539" t="s">
        <v>41</v>
      </c>
    </row>
    <row r="540" spans="1:9" x14ac:dyDescent="0.25">
      <c r="A540" s="1">
        <v>40969</v>
      </c>
      <c r="B540" t="s">
        <v>45</v>
      </c>
      <c r="C540" t="s">
        <v>31</v>
      </c>
      <c r="D540">
        <v>61.755499999999998</v>
      </c>
      <c r="E540">
        <v>63.077710000000003</v>
      </c>
      <c r="F540">
        <v>-3.8</v>
      </c>
      <c r="G540">
        <v>6.9</v>
      </c>
      <c r="H540">
        <v>-4.8</v>
      </c>
      <c r="I540" t="s">
        <v>41</v>
      </c>
    </row>
    <row r="541" spans="1:9" x14ac:dyDescent="0.25">
      <c r="A541" s="1">
        <v>40969</v>
      </c>
      <c r="B541" t="s">
        <v>45</v>
      </c>
      <c r="C541" t="s">
        <v>32</v>
      </c>
      <c r="D541">
        <v>72.745980000000003</v>
      </c>
      <c r="E541">
        <v>81.234989999999996</v>
      </c>
      <c r="F541">
        <v>-3.1</v>
      </c>
      <c r="G541">
        <v>-9.5</v>
      </c>
      <c r="H541">
        <v>-7.6</v>
      </c>
      <c r="I541" t="s">
        <v>41</v>
      </c>
    </row>
    <row r="542" spans="1:9" x14ac:dyDescent="0.25">
      <c r="A542" s="1">
        <v>40969</v>
      </c>
      <c r="B542" t="s">
        <v>45</v>
      </c>
      <c r="C542" t="s">
        <v>33</v>
      </c>
      <c r="D542">
        <v>131.51254</v>
      </c>
      <c r="E542">
        <v>133.66567000000001</v>
      </c>
      <c r="F542">
        <v>-3.5</v>
      </c>
      <c r="G542">
        <v>8.6</v>
      </c>
      <c r="H542">
        <v>-5.4</v>
      </c>
      <c r="I542" t="s">
        <v>41</v>
      </c>
    </row>
    <row r="543" spans="1:9" x14ac:dyDescent="0.25">
      <c r="A543" s="1">
        <v>41000</v>
      </c>
      <c r="B543" t="s">
        <v>46</v>
      </c>
      <c r="C543" t="s">
        <v>6</v>
      </c>
      <c r="D543">
        <v>55.916139999999999</v>
      </c>
      <c r="E543">
        <v>58.727290000000004</v>
      </c>
      <c r="F543">
        <v>0.5</v>
      </c>
      <c r="G543">
        <v>9.5</v>
      </c>
      <c r="H543">
        <v>12.9</v>
      </c>
      <c r="I543" t="s">
        <v>41</v>
      </c>
    </row>
    <row r="544" spans="1:9" x14ac:dyDescent="0.25">
      <c r="A544" s="1">
        <v>41000</v>
      </c>
      <c r="B544" t="s">
        <v>46</v>
      </c>
      <c r="C544" t="s">
        <v>9</v>
      </c>
      <c r="D544">
        <v>64.583299999999994</v>
      </c>
      <c r="E544">
        <v>69.660449999999997</v>
      </c>
      <c r="F544">
        <v>0.6</v>
      </c>
      <c r="G544">
        <v>19.8</v>
      </c>
      <c r="H544">
        <v>17.7</v>
      </c>
      <c r="I544" t="s">
        <v>41</v>
      </c>
    </row>
    <row r="545" spans="1:9" x14ac:dyDescent="0.25">
      <c r="A545" s="1">
        <v>41000</v>
      </c>
      <c r="B545" t="s">
        <v>46</v>
      </c>
      <c r="C545" t="s">
        <v>11</v>
      </c>
      <c r="D545">
        <v>40.91818</v>
      </c>
      <c r="E545">
        <v>44.602229999999999</v>
      </c>
      <c r="F545">
        <v>5.3</v>
      </c>
      <c r="G545">
        <v>23.4</v>
      </c>
      <c r="H545">
        <v>13.9</v>
      </c>
      <c r="I545" t="s">
        <v>41</v>
      </c>
    </row>
    <row r="546" spans="1:9" x14ac:dyDescent="0.25">
      <c r="A546" s="1">
        <v>41000</v>
      </c>
      <c r="B546" t="s">
        <v>46</v>
      </c>
      <c r="C546" t="s">
        <v>16</v>
      </c>
      <c r="D546">
        <v>41.927349999999997</v>
      </c>
      <c r="E546">
        <v>46.333660000000002</v>
      </c>
      <c r="F546">
        <v>2.5</v>
      </c>
      <c r="G546">
        <v>14.6</v>
      </c>
      <c r="H546">
        <v>17</v>
      </c>
      <c r="I546" t="s">
        <v>41</v>
      </c>
    </row>
    <row r="547" spans="1:9" x14ac:dyDescent="0.25">
      <c r="A547" s="1">
        <v>41000</v>
      </c>
      <c r="B547" t="s">
        <v>46</v>
      </c>
      <c r="C547" t="s">
        <v>17</v>
      </c>
      <c r="D547">
        <v>57.301220000000001</v>
      </c>
      <c r="E547">
        <v>65.292990000000003</v>
      </c>
      <c r="F547">
        <v>6.7</v>
      </c>
      <c r="G547">
        <v>14.6</v>
      </c>
      <c r="H547">
        <v>10.199999999999999</v>
      </c>
      <c r="I547" t="s">
        <v>41</v>
      </c>
    </row>
    <row r="548" spans="1:9" x14ac:dyDescent="0.25">
      <c r="A548" s="1">
        <v>41000</v>
      </c>
      <c r="B548" t="s">
        <v>46</v>
      </c>
      <c r="C548" t="s">
        <v>19</v>
      </c>
      <c r="D548">
        <v>59.479819999999997</v>
      </c>
      <c r="E548">
        <v>59.897829999999999</v>
      </c>
      <c r="F548">
        <v>2.5</v>
      </c>
      <c r="G548">
        <v>20.8</v>
      </c>
      <c r="H548">
        <v>14.9</v>
      </c>
      <c r="I548" t="s">
        <v>41</v>
      </c>
    </row>
    <row r="549" spans="1:9" x14ac:dyDescent="0.25">
      <c r="A549" s="1">
        <v>41000</v>
      </c>
      <c r="B549" t="s">
        <v>46</v>
      </c>
      <c r="C549" t="s">
        <v>20</v>
      </c>
      <c r="D549">
        <v>37.58014</v>
      </c>
      <c r="E549">
        <v>40.764949999999999</v>
      </c>
      <c r="F549">
        <v>8.9</v>
      </c>
      <c r="G549">
        <v>12.2</v>
      </c>
      <c r="H549">
        <v>15.1</v>
      </c>
      <c r="I549" t="s">
        <v>41</v>
      </c>
    </row>
    <row r="550" spans="1:9" x14ac:dyDescent="0.25">
      <c r="A550" s="1">
        <v>41000</v>
      </c>
      <c r="B550" t="s">
        <v>46</v>
      </c>
      <c r="C550" t="s">
        <v>22</v>
      </c>
      <c r="D550">
        <v>46.59543</v>
      </c>
      <c r="E550">
        <v>49.578360000000004</v>
      </c>
      <c r="F550">
        <v>5.6</v>
      </c>
      <c r="G550">
        <v>7.6</v>
      </c>
      <c r="H550">
        <v>8.8000000000000007</v>
      </c>
      <c r="I550" t="s">
        <v>41</v>
      </c>
    </row>
    <row r="551" spans="1:9" x14ac:dyDescent="0.25">
      <c r="A551" s="1">
        <v>41000</v>
      </c>
      <c r="B551" t="s">
        <v>46</v>
      </c>
      <c r="C551" t="s">
        <v>23</v>
      </c>
      <c r="D551">
        <v>49.047969999999999</v>
      </c>
      <c r="E551">
        <v>51.257860000000001</v>
      </c>
      <c r="F551">
        <v>0.3</v>
      </c>
      <c r="G551">
        <v>12.3</v>
      </c>
      <c r="H551">
        <v>15</v>
      </c>
      <c r="I551" t="s">
        <v>41</v>
      </c>
    </row>
    <row r="552" spans="1:9" x14ac:dyDescent="0.25">
      <c r="A552" s="1">
        <v>41000</v>
      </c>
      <c r="B552" t="s">
        <v>46</v>
      </c>
      <c r="C552" t="s">
        <v>24</v>
      </c>
      <c r="D552">
        <v>54.691160000000004</v>
      </c>
      <c r="E552">
        <v>55.987229999999997</v>
      </c>
      <c r="F552">
        <v>-0.3</v>
      </c>
      <c r="G552">
        <v>7.8</v>
      </c>
      <c r="H552">
        <v>8.4</v>
      </c>
      <c r="I552" t="s">
        <v>41</v>
      </c>
    </row>
    <row r="553" spans="1:9" x14ac:dyDescent="0.25">
      <c r="A553" s="1">
        <v>41000</v>
      </c>
      <c r="B553" t="s">
        <v>46</v>
      </c>
      <c r="C553" t="s">
        <v>25</v>
      </c>
      <c r="D553">
        <v>80.197590000000005</v>
      </c>
      <c r="E553">
        <v>82.601129999999998</v>
      </c>
      <c r="F553">
        <v>1.8</v>
      </c>
      <c r="G553">
        <v>13.1</v>
      </c>
      <c r="H553">
        <v>14.3</v>
      </c>
      <c r="I553" t="s">
        <v>41</v>
      </c>
    </row>
    <row r="554" spans="1:9" x14ac:dyDescent="0.25">
      <c r="A554" s="1">
        <v>41000</v>
      </c>
      <c r="B554" t="s">
        <v>46</v>
      </c>
      <c r="C554" t="s">
        <v>26</v>
      </c>
      <c r="D554">
        <v>51.343110000000003</v>
      </c>
      <c r="E554">
        <v>54.162329999999997</v>
      </c>
      <c r="F554">
        <v>-2</v>
      </c>
      <c r="G554">
        <v>2.2999999999999998</v>
      </c>
      <c r="H554">
        <v>11.1</v>
      </c>
      <c r="I554" t="s">
        <v>41</v>
      </c>
    </row>
    <row r="555" spans="1:9" x14ac:dyDescent="0.25">
      <c r="A555" s="1">
        <v>41000</v>
      </c>
      <c r="B555" t="s">
        <v>46</v>
      </c>
      <c r="C555" t="s">
        <v>27</v>
      </c>
      <c r="D555">
        <v>63.552230000000002</v>
      </c>
      <c r="E555">
        <v>66.381429999999995</v>
      </c>
      <c r="F555">
        <v>1.4</v>
      </c>
      <c r="G555">
        <v>13.1</v>
      </c>
      <c r="H555">
        <v>12.4</v>
      </c>
      <c r="I555" t="s">
        <v>41</v>
      </c>
    </row>
    <row r="556" spans="1:9" x14ac:dyDescent="0.25">
      <c r="A556" s="1">
        <v>41000</v>
      </c>
      <c r="B556" t="s">
        <v>46</v>
      </c>
      <c r="C556" t="s">
        <v>28</v>
      </c>
      <c r="D556">
        <v>49.075229999999998</v>
      </c>
      <c r="E556">
        <v>50.46255</v>
      </c>
      <c r="F556">
        <v>-0.4</v>
      </c>
      <c r="G556">
        <v>13.8</v>
      </c>
      <c r="H556">
        <v>12.7</v>
      </c>
      <c r="I556" t="s">
        <v>41</v>
      </c>
    </row>
    <row r="557" spans="1:9" x14ac:dyDescent="0.25">
      <c r="A557" s="1">
        <v>41000</v>
      </c>
      <c r="B557" t="s">
        <v>46</v>
      </c>
      <c r="C557" t="s">
        <v>29</v>
      </c>
      <c r="D557">
        <v>63.224469999999997</v>
      </c>
      <c r="E557">
        <v>65.771119999999996</v>
      </c>
      <c r="F557">
        <v>-2.7</v>
      </c>
      <c r="G557">
        <v>10.6</v>
      </c>
      <c r="H557">
        <v>15.4</v>
      </c>
      <c r="I557" t="s">
        <v>41</v>
      </c>
    </row>
    <row r="558" spans="1:9" x14ac:dyDescent="0.25">
      <c r="A558" s="1">
        <v>41000</v>
      </c>
      <c r="B558" t="s">
        <v>46</v>
      </c>
      <c r="C558" t="s">
        <v>31</v>
      </c>
      <c r="D558">
        <v>33.85989</v>
      </c>
      <c r="E558">
        <v>36.785559999999997</v>
      </c>
      <c r="F558">
        <v>-0.3</v>
      </c>
      <c r="G558">
        <v>16.399999999999999</v>
      </c>
      <c r="H558">
        <v>17.3</v>
      </c>
      <c r="I558" t="s">
        <v>41</v>
      </c>
    </row>
    <row r="559" spans="1:9" x14ac:dyDescent="0.25">
      <c r="A559" s="1">
        <v>41000</v>
      </c>
      <c r="B559" t="s">
        <v>46</v>
      </c>
      <c r="C559" t="s">
        <v>32</v>
      </c>
      <c r="D559">
        <v>51.117359999999998</v>
      </c>
      <c r="E559">
        <v>53.655140000000003</v>
      </c>
      <c r="F559">
        <v>3.9</v>
      </c>
      <c r="G559">
        <v>6.1</v>
      </c>
      <c r="H559">
        <v>6.7</v>
      </c>
      <c r="I559" t="s">
        <v>41</v>
      </c>
    </row>
    <row r="560" spans="1:9" x14ac:dyDescent="0.25">
      <c r="A560" s="1">
        <v>41000</v>
      </c>
      <c r="B560" t="s">
        <v>46</v>
      </c>
      <c r="C560" t="s">
        <v>33</v>
      </c>
      <c r="D560">
        <v>69.966610000000003</v>
      </c>
      <c r="E560">
        <v>74.390280000000004</v>
      </c>
      <c r="F560">
        <v>-1.5</v>
      </c>
      <c r="G560">
        <v>14.1</v>
      </c>
      <c r="H560">
        <v>15.7</v>
      </c>
      <c r="I560" t="s">
        <v>41</v>
      </c>
    </row>
    <row r="561" spans="1:9" x14ac:dyDescent="0.25">
      <c r="A561" s="1">
        <v>41000</v>
      </c>
      <c r="B561" t="s">
        <v>45</v>
      </c>
      <c r="C561" t="s">
        <v>6</v>
      </c>
      <c r="D561">
        <v>93.771039999999999</v>
      </c>
      <c r="E561">
        <v>98.357320000000001</v>
      </c>
      <c r="F561">
        <v>-1.3</v>
      </c>
      <c r="G561">
        <v>-6.2</v>
      </c>
      <c r="H561">
        <v>-3.9</v>
      </c>
      <c r="I561" t="s">
        <v>41</v>
      </c>
    </row>
    <row r="562" spans="1:9" x14ac:dyDescent="0.25">
      <c r="A562" s="1">
        <v>41000</v>
      </c>
      <c r="B562" t="s">
        <v>45</v>
      </c>
      <c r="C562" t="s">
        <v>9</v>
      </c>
      <c r="D562">
        <v>98.128370000000004</v>
      </c>
      <c r="E562">
        <v>107.32583</v>
      </c>
      <c r="F562">
        <v>-1.4</v>
      </c>
      <c r="G562">
        <v>-2.4</v>
      </c>
      <c r="H562">
        <v>-4.9000000000000004</v>
      </c>
      <c r="I562" t="s">
        <v>41</v>
      </c>
    </row>
    <row r="563" spans="1:9" x14ac:dyDescent="0.25">
      <c r="A563" s="1">
        <v>41000</v>
      </c>
      <c r="B563" t="s">
        <v>45</v>
      </c>
      <c r="C563" t="s">
        <v>11</v>
      </c>
      <c r="D563">
        <v>60.591340000000002</v>
      </c>
      <c r="E563">
        <v>66.123410000000007</v>
      </c>
      <c r="F563">
        <v>2.1</v>
      </c>
      <c r="G563">
        <v>0.2</v>
      </c>
      <c r="H563">
        <v>-8.6</v>
      </c>
      <c r="I563" t="s">
        <v>41</v>
      </c>
    </row>
    <row r="564" spans="1:9" x14ac:dyDescent="0.25">
      <c r="A564" s="1">
        <v>41000</v>
      </c>
      <c r="B564" t="s">
        <v>45</v>
      </c>
      <c r="C564" t="s">
        <v>16</v>
      </c>
      <c r="D564">
        <v>71.137119999999996</v>
      </c>
      <c r="E564">
        <v>77.615920000000003</v>
      </c>
      <c r="F564">
        <v>-1.9</v>
      </c>
      <c r="G564">
        <v>-1.8</v>
      </c>
      <c r="H564">
        <v>-1.9</v>
      </c>
      <c r="I564" t="s">
        <v>41</v>
      </c>
    </row>
    <row r="565" spans="1:9" x14ac:dyDescent="0.25">
      <c r="A565" s="1">
        <v>41000</v>
      </c>
      <c r="B565" t="s">
        <v>45</v>
      </c>
      <c r="C565" t="s">
        <v>17</v>
      </c>
      <c r="D565">
        <v>81.464010000000002</v>
      </c>
      <c r="E565">
        <v>89.608289999999997</v>
      </c>
      <c r="F565">
        <v>2.5</v>
      </c>
      <c r="G565">
        <v>-1.9</v>
      </c>
      <c r="H565">
        <v>-8.4</v>
      </c>
      <c r="I565" t="s">
        <v>41</v>
      </c>
    </row>
    <row r="566" spans="1:9" x14ac:dyDescent="0.25">
      <c r="A566" s="1">
        <v>41000</v>
      </c>
      <c r="B566" t="s">
        <v>45</v>
      </c>
      <c r="C566" t="s">
        <v>19</v>
      </c>
      <c r="D566">
        <v>88.231740000000002</v>
      </c>
      <c r="E566">
        <v>89.901060000000001</v>
      </c>
      <c r="F566">
        <v>1.7</v>
      </c>
      <c r="G566">
        <v>2</v>
      </c>
      <c r="H566">
        <v>-4</v>
      </c>
      <c r="I566" t="s">
        <v>41</v>
      </c>
    </row>
    <row r="567" spans="1:9" x14ac:dyDescent="0.25">
      <c r="A567" s="1">
        <v>41000</v>
      </c>
      <c r="B567" t="s">
        <v>45</v>
      </c>
      <c r="C567" t="s">
        <v>20</v>
      </c>
      <c r="D567">
        <v>44.57405</v>
      </c>
      <c r="E567">
        <v>48.970559999999999</v>
      </c>
      <c r="F567">
        <v>6.9</v>
      </c>
      <c r="G567">
        <v>-8.3000000000000007</v>
      </c>
      <c r="H567">
        <v>-5.7</v>
      </c>
      <c r="I567" t="s">
        <v>41</v>
      </c>
    </row>
    <row r="568" spans="1:9" x14ac:dyDescent="0.25">
      <c r="A568" s="1">
        <v>41000</v>
      </c>
      <c r="B568" t="s">
        <v>45</v>
      </c>
      <c r="C568" t="s">
        <v>22</v>
      </c>
      <c r="D568">
        <v>76.962789999999998</v>
      </c>
      <c r="E568">
        <v>81.074759999999998</v>
      </c>
      <c r="F568">
        <v>2.5</v>
      </c>
      <c r="G568">
        <v>-5.6</v>
      </c>
      <c r="H568">
        <v>-6.3</v>
      </c>
      <c r="I568" t="s">
        <v>41</v>
      </c>
    </row>
    <row r="569" spans="1:9" x14ac:dyDescent="0.25">
      <c r="A569" s="1">
        <v>41000</v>
      </c>
      <c r="B569" t="s">
        <v>45</v>
      </c>
      <c r="C569" t="s">
        <v>23</v>
      </c>
      <c r="D569">
        <v>77.051670000000001</v>
      </c>
      <c r="E569">
        <v>80.76679</v>
      </c>
      <c r="F569">
        <v>0.3</v>
      </c>
      <c r="G569">
        <v>1.5</v>
      </c>
      <c r="H569">
        <v>3.1</v>
      </c>
      <c r="I569" t="s">
        <v>41</v>
      </c>
    </row>
    <row r="570" spans="1:9" x14ac:dyDescent="0.25">
      <c r="A570" s="1">
        <v>41000</v>
      </c>
      <c r="B570" t="s">
        <v>45</v>
      </c>
      <c r="C570" t="s">
        <v>24</v>
      </c>
      <c r="D570">
        <v>95.333430000000007</v>
      </c>
      <c r="E570">
        <v>98.545940000000002</v>
      </c>
      <c r="F570">
        <v>-0.6</v>
      </c>
      <c r="G570">
        <v>-9.9</v>
      </c>
      <c r="H570">
        <v>-10.7</v>
      </c>
      <c r="I570" t="s">
        <v>41</v>
      </c>
    </row>
    <row r="571" spans="1:9" x14ac:dyDescent="0.25">
      <c r="A571" s="1">
        <v>41000</v>
      </c>
      <c r="B571" t="s">
        <v>45</v>
      </c>
      <c r="C571" t="s">
        <v>25</v>
      </c>
      <c r="D571">
        <v>135.90685999999999</v>
      </c>
      <c r="E571">
        <v>143.52023</v>
      </c>
      <c r="F571">
        <v>2.6</v>
      </c>
      <c r="G571">
        <v>-4.5</v>
      </c>
      <c r="H571">
        <v>-4.9000000000000004</v>
      </c>
      <c r="I571" t="s">
        <v>41</v>
      </c>
    </row>
    <row r="572" spans="1:9" x14ac:dyDescent="0.25">
      <c r="A572" s="1">
        <v>41000</v>
      </c>
      <c r="B572" t="s">
        <v>45</v>
      </c>
      <c r="C572" t="s">
        <v>26</v>
      </c>
      <c r="D572">
        <v>91.419169999999994</v>
      </c>
      <c r="E572">
        <v>96.120329999999996</v>
      </c>
      <c r="F572">
        <v>-2.5</v>
      </c>
      <c r="G572">
        <v>-12.2</v>
      </c>
      <c r="H572">
        <v>-3.6</v>
      </c>
      <c r="I572" t="s">
        <v>41</v>
      </c>
    </row>
    <row r="573" spans="1:9" x14ac:dyDescent="0.25">
      <c r="A573" s="1">
        <v>41000</v>
      </c>
      <c r="B573" t="s">
        <v>45</v>
      </c>
      <c r="C573" t="s">
        <v>27</v>
      </c>
      <c r="D573">
        <v>110.48132</v>
      </c>
      <c r="E573">
        <v>116.32863</v>
      </c>
      <c r="F573">
        <v>0.9</v>
      </c>
      <c r="G573">
        <v>-1.6</v>
      </c>
      <c r="H573">
        <v>-5.4</v>
      </c>
      <c r="I573" t="s">
        <v>41</v>
      </c>
    </row>
    <row r="574" spans="1:9" x14ac:dyDescent="0.25">
      <c r="A574" s="1">
        <v>41000</v>
      </c>
      <c r="B574" t="s">
        <v>45</v>
      </c>
      <c r="C574" t="s">
        <v>28</v>
      </c>
      <c r="D574">
        <v>85.152919999999995</v>
      </c>
      <c r="E574">
        <v>87.757080000000002</v>
      </c>
      <c r="F574">
        <v>1.8</v>
      </c>
      <c r="G574">
        <v>-1.3</v>
      </c>
      <c r="H574">
        <v>-5.2</v>
      </c>
      <c r="I574" t="s">
        <v>41</v>
      </c>
    </row>
    <row r="575" spans="1:9" x14ac:dyDescent="0.25">
      <c r="A575" s="1">
        <v>41000</v>
      </c>
      <c r="B575" t="s">
        <v>45</v>
      </c>
      <c r="C575" t="s">
        <v>29</v>
      </c>
      <c r="D575">
        <v>98.59366</v>
      </c>
      <c r="E575">
        <v>102.10047</v>
      </c>
      <c r="F575">
        <v>-2.6</v>
      </c>
      <c r="G575">
        <v>-1.7</v>
      </c>
      <c r="H575">
        <v>0.5</v>
      </c>
      <c r="I575" t="s">
        <v>41</v>
      </c>
    </row>
    <row r="576" spans="1:9" x14ac:dyDescent="0.25">
      <c r="A576" s="1">
        <v>41000</v>
      </c>
      <c r="B576" t="s">
        <v>45</v>
      </c>
      <c r="C576" t="s">
        <v>31</v>
      </c>
      <c r="D576">
        <v>59.700890000000001</v>
      </c>
      <c r="E576">
        <v>64.975980000000007</v>
      </c>
      <c r="F576">
        <v>3</v>
      </c>
      <c r="G576">
        <v>-0.8</v>
      </c>
      <c r="H576">
        <v>-3.9</v>
      </c>
      <c r="I576" t="s">
        <v>41</v>
      </c>
    </row>
    <row r="577" spans="1:9" x14ac:dyDescent="0.25">
      <c r="A577" s="1">
        <v>41000</v>
      </c>
      <c r="B577" t="s">
        <v>45</v>
      </c>
      <c r="C577" t="s">
        <v>32</v>
      </c>
      <c r="D577">
        <v>82.311629999999994</v>
      </c>
      <c r="E577">
        <v>87.053839999999994</v>
      </c>
      <c r="F577">
        <v>7.2</v>
      </c>
      <c r="G577">
        <v>-5.6</v>
      </c>
      <c r="H577">
        <v>-7.1</v>
      </c>
      <c r="I577" t="s">
        <v>41</v>
      </c>
    </row>
    <row r="578" spans="1:9" x14ac:dyDescent="0.25">
      <c r="A578" s="1">
        <v>41000</v>
      </c>
      <c r="B578" t="s">
        <v>45</v>
      </c>
      <c r="C578" t="s">
        <v>33</v>
      </c>
      <c r="D578">
        <v>125.3317</v>
      </c>
      <c r="E578">
        <v>131.25615999999999</v>
      </c>
      <c r="F578">
        <v>-1.8</v>
      </c>
      <c r="G578">
        <v>-9.6</v>
      </c>
      <c r="H578">
        <v>-6.5</v>
      </c>
      <c r="I578" t="s">
        <v>41</v>
      </c>
    </row>
    <row r="579" spans="1:9" x14ac:dyDescent="0.25">
      <c r="A579" s="1">
        <v>41030</v>
      </c>
      <c r="B579" t="s">
        <v>46</v>
      </c>
      <c r="C579" t="s">
        <v>6</v>
      </c>
      <c r="D579">
        <v>55.372070000000001</v>
      </c>
      <c r="E579">
        <v>59.118650000000002</v>
      </c>
      <c r="F579">
        <v>0.7</v>
      </c>
      <c r="G579">
        <v>9.6</v>
      </c>
      <c r="H579">
        <v>12.2</v>
      </c>
      <c r="I579" t="s">
        <v>41</v>
      </c>
    </row>
    <row r="580" spans="1:9" x14ac:dyDescent="0.25">
      <c r="A580" s="1">
        <v>41030</v>
      </c>
      <c r="B580" t="s">
        <v>46</v>
      </c>
      <c r="C580" t="s">
        <v>9</v>
      </c>
      <c r="D580">
        <v>64.334980000000002</v>
      </c>
      <c r="E580">
        <v>68.363470000000007</v>
      </c>
      <c r="F580">
        <v>-1.9</v>
      </c>
      <c r="G580">
        <v>12.9</v>
      </c>
      <c r="H580">
        <v>16.7</v>
      </c>
      <c r="I580" t="s">
        <v>41</v>
      </c>
    </row>
    <row r="581" spans="1:9" x14ac:dyDescent="0.25">
      <c r="A581" s="1">
        <v>41030</v>
      </c>
      <c r="B581" t="s">
        <v>46</v>
      </c>
      <c r="C581" t="s">
        <v>11</v>
      </c>
      <c r="D581">
        <v>39.477200000000003</v>
      </c>
      <c r="E581">
        <v>41.926090000000002</v>
      </c>
      <c r="F581">
        <v>-6</v>
      </c>
      <c r="G581">
        <v>11.3</v>
      </c>
      <c r="H581">
        <v>13.4</v>
      </c>
      <c r="I581" t="s">
        <v>41</v>
      </c>
    </row>
    <row r="582" spans="1:9" x14ac:dyDescent="0.25">
      <c r="A582" s="1">
        <v>41030</v>
      </c>
      <c r="B582" t="s">
        <v>46</v>
      </c>
      <c r="C582" t="s">
        <v>16</v>
      </c>
      <c r="D582">
        <v>40.592889999999997</v>
      </c>
      <c r="E582">
        <v>45.837780000000002</v>
      </c>
      <c r="F582">
        <v>-1.1000000000000001</v>
      </c>
      <c r="G582">
        <v>15.7</v>
      </c>
      <c r="H582">
        <v>16.8</v>
      </c>
      <c r="I582" t="s">
        <v>41</v>
      </c>
    </row>
    <row r="583" spans="1:9" x14ac:dyDescent="0.25">
      <c r="A583" s="1">
        <v>41030</v>
      </c>
      <c r="B583" t="s">
        <v>46</v>
      </c>
      <c r="C583" t="s">
        <v>17</v>
      </c>
      <c r="D583">
        <v>54.181950000000001</v>
      </c>
      <c r="E583">
        <v>66.048730000000006</v>
      </c>
      <c r="F583">
        <v>1.2</v>
      </c>
      <c r="G583">
        <v>19.600000000000001</v>
      </c>
      <c r="H583">
        <v>11.6</v>
      </c>
      <c r="I583" t="s">
        <v>41</v>
      </c>
    </row>
    <row r="584" spans="1:9" x14ac:dyDescent="0.25">
      <c r="A584" s="1">
        <v>41030</v>
      </c>
      <c r="B584" t="s">
        <v>46</v>
      </c>
      <c r="C584" t="s">
        <v>19</v>
      </c>
      <c r="D584">
        <v>56.497509999999998</v>
      </c>
      <c r="E584">
        <v>60.32884</v>
      </c>
      <c r="F584">
        <v>0.7</v>
      </c>
      <c r="G584">
        <v>11.1</v>
      </c>
      <c r="H584">
        <v>14.1</v>
      </c>
      <c r="I584" t="s">
        <v>41</v>
      </c>
    </row>
    <row r="585" spans="1:9" x14ac:dyDescent="0.25">
      <c r="A585" s="1">
        <v>41030</v>
      </c>
      <c r="B585" t="s">
        <v>46</v>
      </c>
      <c r="C585" t="s">
        <v>20</v>
      </c>
      <c r="D585">
        <v>34.824039999999997</v>
      </c>
      <c r="E585">
        <v>40.51229</v>
      </c>
      <c r="F585">
        <v>-0.6</v>
      </c>
      <c r="G585">
        <v>13.5</v>
      </c>
      <c r="H585">
        <v>14.9</v>
      </c>
      <c r="I585" t="s">
        <v>41</v>
      </c>
    </row>
    <row r="586" spans="1:9" x14ac:dyDescent="0.25">
      <c r="A586" s="1">
        <v>41030</v>
      </c>
      <c r="B586" t="s">
        <v>46</v>
      </c>
      <c r="C586" t="s">
        <v>22</v>
      </c>
      <c r="D586">
        <v>44.382710000000003</v>
      </c>
      <c r="E586">
        <v>50.641539999999999</v>
      </c>
      <c r="F586">
        <v>2.1</v>
      </c>
      <c r="G586">
        <v>8.6999999999999993</v>
      </c>
      <c r="H586">
        <v>8.8000000000000007</v>
      </c>
      <c r="I586" t="s">
        <v>41</v>
      </c>
    </row>
    <row r="587" spans="1:9" x14ac:dyDescent="0.25">
      <c r="A587" s="1">
        <v>41030</v>
      </c>
      <c r="B587" t="s">
        <v>46</v>
      </c>
      <c r="C587" t="s">
        <v>23</v>
      </c>
      <c r="D587">
        <v>49.299500000000002</v>
      </c>
      <c r="E587">
        <v>51.03877</v>
      </c>
      <c r="F587">
        <v>-0.4</v>
      </c>
      <c r="G587">
        <v>10.8</v>
      </c>
      <c r="H587">
        <v>14.1</v>
      </c>
      <c r="I587" t="s">
        <v>41</v>
      </c>
    </row>
    <row r="588" spans="1:9" x14ac:dyDescent="0.25">
      <c r="A588" s="1">
        <v>41030</v>
      </c>
      <c r="B588" t="s">
        <v>46</v>
      </c>
      <c r="C588" t="s">
        <v>24</v>
      </c>
      <c r="D588">
        <v>55.800490000000003</v>
      </c>
      <c r="E588">
        <v>57.83081</v>
      </c>
      <c r="F588">
        <v>3.3</v>
      </c>
      <c r="G588">
        <v>13</v>
      </c>
      <c r="H588">
        <v>9.3000000000000007</v>
      </c>
      <c r="I588" t="s">
        <v>41</v>
      </c>
    </row>
    <row r="589" spans="1:9" x14ac:dyDescent="0.25">
      <c r="A589" s="1">
        <v>41030</v>
      </c>
      <c r="B589" t="s">
        <v>46</v>
      </c>
      <c r="C589" t="s">
        <v>25</v>
      </c>
      <c r="D589">
        <v>79.287260000000003</v>
      </c>
      <c r="E589">
        <v>84.270939999999996</v>
      </c>
      <c r="F589">
        <v>2</v>
      </c>
      <c r="G589">
        <v>10.9</v>
      </c>
      <c r="H589">
        <v>13.6</v>
      </c>
      <c r="I589" t="s">
        <v>41</v>
      </c>
    </row>
    <row r="590" spans="1:9" x14ac:dyDescent="0.25">
      <c r="A590" s="1">
        <v>41030</v>
      </c>
      <c r="B590" t="s">
        <v>46</v>
      </c>
      <c r="C590" t="s">
        <v>26</v>
      </c>
      <c r="D590">
        <v>51.623930000000001</v>
      </c>
      <c r="E590">
        <v>55.346780000000003</v>
      </c>
      <c r="F590">
        <v>2.2000000000000002</v>
      </c>
      <c r="G590">
        <v>7.8</v>
      </c>
      <c r="H590">
        <v>10.4</v>
      </c>
      <c r="I590" t="s">
        <v>41</v>
      </c>
    </row>
    <row r="591" spans="1:9" x14ac:dyDescent="0.25">
      <c r="A591" s="1">
        <v>41030</v>
      </c>
      <c r="B591" t="s">
        <v>46</v>
      </c>
      <c r="C591" t="s">
        <v>27</v>
      </c>
      <c r="D591">
        <v>63.178579999999997</v>
      </c>
      <c r="E591">
        <v>65.559790000000007</v>
      </c>
      <c r="F591">
        <v>-1.2</v>
      </c>
      <c r="G591">
        <v>7.8</v>
      </c>
      <c r="H591">
        <v>11.4</v>
      </c>
      <c r="I591" t="s">
        <v>41</v>
      </c>
    </row>
    <row r="592" spans="1:9" x14ac:dyDescent="0.25">
      <c r="A592" s="1">
        <v>41030</v>
      </c>
      <c r="B592" t="s">
        <v>46</v>
      </c>
      <c r="C592" t="s">
        <v>28</v>
      </c>
      <c r="D592">
        <v>44.551090000000002</v>
      </c>
      <c r="E592">
        <v>49.95628</v>
      </c>
      <c r="F592">
        <v>-1</v>
      </c>
      <c r="G592">
        <v>8.6999999999999993</v>
      </c>
      <c r="H592">
        <v>12</v>
      </c>
      <c r="I592" t="s">
        <v>41</v>
      </c>
    </row>
    <row r="593" spans="1:9" x14ac:dyDescent="0.25">
      <c r="A593" s="1">
        <v>41030</v>
      </c>
      <c r="B593" t="s">
        <v>46</v>
      </c>
      <c r="C593" t="s">
        <v>29</v>
      </c>
      <c r="D593">
        <v>63.519469999999998</v>
      </c>
      <c r="E593">
        <v>65.663550000000001</v>
      </c>
      <c r="F593">
        <v>-0.2</v>
      </c>
      <c r="G593">
        <v>9.9</v>
      </c>
      <c r="H593">
        <v>14.3</v>
      </c>
      <c r="I593" t="s">
        <v>41</v>
      </c>
    </row>
    <row r="594" spans="1:9" x14ac:dyDescent="0.25">
      <c r="A594" s="1">
        <v>41030</v>
      </c>
      <c r="B594" t="s">
        <v>46</v>
      </c>
      <c r="C594" t="s">
        <v>31</v>
      </c>
      <c r="D594">
        <v>35.562010000000001</v>
      </c>
      <c r="E594">
        <v>37.397889999999997</v>
      </c>
      <c r="F594">
        <v>1.7</v>
      </c>
      <c r="G594">
        <v>15.3</v>
      </c>
      <c r="H594">
        <v>16.899999999999999</v>
      </c>
      <c r="I594" t="s">
        <v>41</v>
      </c>
    </row>
    <row r="595" spans="1:9" x14ac:dyDescent="0.25">
      <c r="A595" s="1">
        <v>41030</v>
      </c>
      <c r="B595" t="s">
        <v>46</v>
      </c>
      <c r="C595" t="s">
        <v>32</v>
      </c>
      <c r="D595">
        <v>49.155250000000002</v>
      </c>
      <c r="E595">
        <v>53.440869999999997</v>
      </c>
      <c r="F595">
        <v>-0.4</v>
      </c>
      <c r="G595">
        <v>9.6</v>
      </c>
      <c r="H595">
        <v>7.3</v>
      </c>
      <c r="I595" t="s">
        <v>41</v>
      </c>
    </row>
    <row r="596" spans="1:9" x14ac:dyDescent="0.25">
      <c r="A596" s="1">
        <v>41030</v>
      </c>
      <c r="B596" t="s">
        <v>46</v>
      </c>
      <c r="C596" t="s">
        <v>33</v>
      </c>
      <c r="D596">
        <v>70.513120000000001</v>
      </c>
      <c r="E596">
        <v>74.455569999999994</v>
      </c>
      <c r="F596">
        <v>0.1</v>
      </c>
      <c r="G596">
        <v>7.1</v>
      </c>
      <c r="H596">
        <v>13.8</v>
      </c>
      <c r="I596" t="s">
        <v>41</v>
      </c>
    </row>
    <row r="597" spans="1:9" x14ac:dyDescent="0.25">
      <c r="A597" s="1">
        <v>41030</v>
      </c>
      <c r="B597" t="s">
        <v>45</v>
      </c>
      <c r="C597" t="s">
        <v>6</v>
      </c>
      <c r="D597">
        <v>95.589550000000003</v>
      </c>
      <c r="E597">
        <v>97.965680000000006</v>
      </c>
      <c r="F597">
        <v>-0.4</v>
      </c>
      <c r="G597">
        <v>-5.8</v>
      </c>
      <c r="H597">
        <v>-4.3</v>
      </c>
      <c r="I597" t="s">
        <v>41</v>
      </c>
    </row>
    <row r="598" spans="1:9" x14ac:dyDescent="0.25">
      <c r="A598" s="1">
        <v>41030</v>
      </c>
      <c r="B598" t="s">
        <v>45</v>
      </c>
      <c r="C598" t="s">
        <v>9</v>
      </c>
      <c r="D598">
        <v>106.14596</v>
      </c>
      <c r="E598">
        <v>104.84305000000001</v>
      </c>
      <c r="F598">
        <v>-2.2999999999999998</v>
      </c>
      <c r="G598">
        <v>-5.2</v>
      </c>
      <c r="H598">
        <v>-4.9000000000000004</v>
      </c>
      <c r="I598" t="s">
        <v>41</v>
      </c>
    </row>
    <row r="599" spans="1:9" x14ac:dyDescent="0.25">
      <c r="A599" s="1">
        <v>41030</v>
      </c>
      <c r="B599" t="s">
        <v>45</v>
      </c>
      <c r="C599" t="s">
        <v>11</v>
      </c>
      <c r="D599">
        <v>63.805540000000001</v>
      </c>
      <c r="E599">
        <v>63.103990000000003</v>
      </c>
      <c r="F599">
        <v>-4.5999999999999996</v>
      </c>
      <c r="G599">
        <v>-6.7</v>
      </c>
      <c r="H599">
        <v>-8.1999999999999993</v>
      </c>
      <c r="I599" t="s">
        <v>41</v>
      </c>
    </row>
    <row r="600" spans="1:9" x14ac:dyDescent="0.25">
      <c r="A600" s="1">
        <v>41030</v>
      </c>
      <c r="B600" t="s">
        <v>45</v>
      </c>
      <c r="C600" t="s">
        <v>16</v>
      </c>
      <c r="D600">
        <v>71.042940000000002</v>
      </c>
      <c r="E600">
        <v>76.570030000000003</v>
      </c>
      <c r="F600">
        <v>-1.3</v>
      </c>
      <c r="G600">
        <v>-0.3</v>
      </c>
      <c r="H600">
        <v>-1.6</v>
      </c>
      <c r="I600" t="s">
        <v>41</v>
      </c>
    </row>
    <row r="601" spans="1:9" x14ac:dyDescent="0.25">
      <c r="A601" s="1">
        <v>41030</v>
      </c>
      <c r="B601" t="s">
        <v>45</v>
      </c>
      <c r="C601" t="s">
        <v>17</v>
      </c>
      <c r="D601">
        <v>79.525890000000004</v>
      </c>
      <c r="E601">
        <v>90.005949999999999</v>
      </c>
      <c r="F601">
        <v>0.4</v>
      </c>
      <c r="G601">
        <v>2.8</v>
      </c>
      <c r="H601">
        <v>-6.6</v>
      </c>
      <c r="I601" t="s">
        <v>41</v>
      </c>
    </row>
    <row r="602" spans="1:9" x14ac:dyDescent="0.25">
      <c r="A602" s="1">
        <v>41030</v>
      </c>
      <c r="B602" t="s">
        <v>45</v>
      </c>
      <c r="C602" t="s">
        <v>19</v>
      </c>
      <c r="D602">
        <v>86.910210000000006</v>
      </c>
      <c r="E602">
        <v>87.530810000000002</v>
      </c>
      <c r="F602">
        <v>-2.6</v>
      </c>
      <c r="G602">
        <v>-4.9000000000000004</v>
      </c>
      <c r="H602">
        <v>-4.2</v>
      </c>
      <c r="I602" t="s">
        <v>41</v>
      </c>
    </row>
    <row r="603" spans="1:9" x14ac:dyDescent="0.25">
      <c r="A603" s="1">
        <v>41030</v>
      </c>
      <c r="B603" t="s">
        <v>45</v>
      </c>
      <c r="C603" t="s">
        <v>20</v>
      </c>
      <c r="D603">
        <v>43.238300000000002</v>
      </c>
      <c r="E603">
        <v>47.480730000000001</v>
      </c>
      <c r="F603">
        <v>-3</v>
      </c>
      <c r="G603">
        <v>-5.3</v>
      </c>
      <c r="H603">
        <v>-5.6</v>
      </c>
      <c r="I603" t="s">
        <v>41</v>
      </c>
    </row>
    <row r="604" spans="1:9" x14ac:dyDescent="0.25">
      <c r="A604" s="1">
        <v>41030</v>
      </c>
      <c r="B604" t="s">
        <v>45</v>
      </c>
      <c r="C604" t="s">
        <v>22</v>
      </c>
      <c r="D604">
        <v>74.793059999999997</v>
      </c>
      <c r="E604">
        <v>81.819599999999994</v>
      </c>
      <c r="F604">
        <v>0.9</v>
      </c>
      <c r="G604">
        <v>-4.8</v>
      </c>
      <c r="H604">
        <v>-6</v>
      </c>
      <c r="I604" t="s">
        <v>41</v>
      </c>
    </row>
    <row r="605" spans="1:9" x14ac:dyDescent="0.25">
      <c r="A605" s="1">
        <v>41030</v>
      </c>
      <c r="B605" t="s">
        <v>45</v>
      </c>
      <c r="C605" t="s">
        <v>23</v>
      </c>
      <c r="D605">
        <v>78.33869</v>
      </c>
      <c r="E605">
        <v>79.083250000000007</v>
      </c>
      <c r="F605">
        <v>-2.1</v>
      </c>
      <c r="G605">
        <v>-0.9</v>
      </c>
      <c r="H605">
        <v>2.2999999999999998</v>
      </c>
      <c r="I605" t="s">
        <v>41</v>
      </c>
    </row>
    <row r="606" spans="1:9" x14ac:dyDescent="0.25">
      <c r="A606" s="1">
        <v>41030</v>
      </c>
      <c r="B606" t="s">
        <v>45</v>
      </c>
      <c r="C606" t="s">
        <v>24</v>
      </c>
      <c r="D606">
        <v>101.81655000000001</v>
      </c>
      <c r="E606">
        <v>101.91573</v>
      </c>
      <c r="F606">
        <v>3.4</v>
      </c>
      <c r="G606">
        <v>-4.5999999999999996</v>
      </c>
      <c r="H606">
        <v>-9.5</v>
      </c>
      <c r="I606" t="s">
        <v>41</v>
      </c>
    </row>
    <row r="607" spans="1:9" x14ac:dyDescent="0.25">
      <c r="A607" s="1">
        <v>41030</v>
      </c>
      <c r="B607" t="s">
        <v>45</v>
      </c>
      <c r="C607" t="s">
        <v>25</v>
      </c>
      <c r="D607">
        <v>139.33681999999999</v>
      </c>
      <c r="E607">
        <v>141.50434000000001</v>
      </c>
      <c r="F607">
        <v>-1.4</v>
      </c>
      <c r="G607">
        <v>-5.3</v>
      </c>
      <c r="H607">
        <v>-5</v>
      </c>
      <c r="I607" t="s">
        <v>41</v>
      </c>
    </row>
    <row r="608" spans="1:9" x14ac:dyDescent="0.25">
      <c r="A608" s="1">
        <v>41030</v>
      </c>
      <c r="B608" t="s">
        <v>45</v>
      </c>
      <c r="C608" t="s">
        <v>26</v>
      </c>
      <c r="D608">
        <v>94.481859999999998</v>
      </c>
      <c r="E608">
        <v>95.837680000000006</v>
      </c>
      <c r="F608">
        <v>-0.3</v>
      </c>
      <c r="G608">
        <v>-7.5</v>
      </c>
      <c r="H608">
        <v>-4.4000000000000004</v>
      </c>
      <c r="I608" t="s">
        <v>41</v>
      </c>
    </row>
    <row r="609" spans="1:9" x14ac:dyDescent="0.25">
      <c r="A609" s="1">
        <v>41030</v>
      </c>
      <c r="B609" t="s">
        <v>45</v>
      </c>
      <c r="C609" t="s">
        <v>27</v>
      </c>
      <c r="D609">
        <v>110.04718</v>
      </c>
      <c r="E609">
        <v>111.2646</v>
      </c>
      <c r="F609">
        <v>-4.4000000000000004</v>
      </c>
      <c r="G609">
        <v>-8.9</v>
      </c>
      <c r="H609">
        <v>-6.1</v>
      </c>
      <c r="I609" t="s">
        <v>41</v>
      </c>
    </row>
    <row r="610" spans="1:9" x14ac:dyDescent="0.25">
      <c r="A610" s="1">
        <v>41030</v>
      </c>
      <c r="B610" t="s">
        <v>45</v>
      </c>
      <c r="C610" t="s">
        <v>28</v>
      </c>
      <c r="D610">
        <v>77.528409999999994</v>
      </c>
      <c r="E610">
        <v>84.231359999999995</v>
      </c>
      <c r="F610">
        <v>-4</v>
      </c>
      <c r="G610">
        <v>-8</v>
      </c>
      <c r="H610">
        <v>-5.7</v>
      </c>
      <c r="I610" t="s">
        <v>41</v>
      </c>
    </row>
    <row r="611" spans="1:9" x14ac:dyDescent="0.25">
      <c r="A611" s="1">
        <v>41030</v>
      </c>
      <c r="B611" t="s">
        <v>45</v>
      </c>
      <c r="C611" t="s">
        <v>29</v>
      </c>
      <c r="D611">
        <v>100.66889999999999</v>
      </c>
      <c r="E611">
        <v>101.83213000000001</v>
      </c>
      <c r="F611">
        <v>-0.3</v>
      </c>
      <c r="G611">
        <v>-3.2</v>
      </c>
      <c r="H611">
        <v>-0.3</v>
      </c>
      <c r="I611" t="s">
        <v>41</v>
      </c>
    </row>
    <row r="612" spans="1:9" x14ac:dyDescent="0.25">
      <c r="A612" s="1">
        <v>41030</v>
      </c>
      <c r="B612" t="s">
        <v>45</v>
      </c>
      <c r="C612" t="s">
        <v>31</v>
      </c>
      <c r="D612">
        <v>64.825320000000005</v>
      </c>
      <c r="E612">
        <v>63.274270000000001</v>
      </c>
      <c r="F612">
        <v>-2.6</v>
      </c>
      <c r="G612">
        <v>0</v>
      </c>
      <c r="H612">
        <v>-3.1</v>
      </c>
      <c r="I612" t="s">
        <v>41</v>
      </c>
    </row>
    <row r="613" spans="1:9" x14ac:dyDescent="0.25">
      <c r="A613" s="1">
        <v>41030</v>
      </c>
      <c r="B613" t="s">
        <v>45</v>
      </c>
      <c r="C613" t="s">
        <v>32</v>
      </c>
      <c r="D613">
        <v>80.302840000000003</v>
      </c>
      <c r="E613">
        <v>85.268280000000004</v>
      </c>
      <c r="F613">
        <v>-2.1</v>
      </c>
      <c r="G613">
        <v>-1.2</v>
      </c>
      <c r="H613">
        <v>-5.9</v>
      </c>
      <c r="I613" t="s">
        <v>41</v>
      </c>
    </row>
    <row r="614" spans="1:9" x14ac:dyDescent="0.25">
      <c r="A614" s="1">
        <v>41030</v>
      </c>
      <c r="B614" t="s">
        <v>45</v>
      </c>
      <c r="C614" t="s">
        <v>33</v>
      </c>
      <c r="D614">
        <v>133.36277999999999</v>
      </c>
      <c r="E614">
        <v>131.39367999999999</v>
      </c>
      <c r="F614">
        <v>0.1</v>
      </c>
      <c r="G614">
        <v>-11.8</v>
      </c>
      <c r="H614">
        <v>-7.7</v>
      </c>
      <c r="I614" t="s">
        <v>41</v>
      </c>
    </row>
    <row r="615" spans="1:9" x14ac:dyDescent="0.25">
      <c r="A615" s="1">
        <v>41061</v>
      </c>
      <c r="B615" t="s">
        <v>46</v>
      </c>
      <c r="C615" t="s">
        <v>6</v>
      </c>
      <c r="D615">
        <v>56.60613</v>
      </c>
      <c r="E615">
        <v>60.686929999999997</v>
      </c>
      <c r="F615">
        <v>2.7</v>
      </c>
      <c r="G615">
        <v>10.6</v>
      </c>
      <c r="H615">
        <v>12</v>
      </c>
      <c r="I615" t="s">
        <v>41</v>
      </c>
    </row>
    <row r="616" spans="1:9" x14ac:dyDescent="0.25">
      <c r="A616" s="1">
        <v>41061</v>
      </c>
      <c r="B616" t="s">
        <v>46</v>
      </c>
      <c r="C616" t="s">
        <v>9</v>
      </c>
      <c r="D616">
        <v>68.509050000000002</v>
      </c>
      <c r="E616">
        <v>70.290469999999999</v>
      </c>
      <c r="F616">
        <v>2.8</v>
      </c>
      <c r="G616">
        <v>11.1</v>
      </c>
      <c r="H616">
        <v>15.7</v>
      </c>
      <c r="I616" t="s">
        <v>41</v>
      </c>
    </row>
    <row r="617" spans="1:9" x14ac:dyDescent="0.25">
      <c r="A617" s="1">
        <v>41061</v>
      </c>
      <c r="B617" t="s">
        <v>46</v>
      </c>
      <c r="C617" t="s">
        <v>11</v>
      </c>
      <c r="D617">
        <v>40.911520000000003</v>
      </c>
      <c r="E617">
        <v>42.80518</v>
      </c>
      <c r="F617">
        <v>2.1</v>
      </c>
      <c r="G617">
        <v>9.1999999999999993</v>
      </c>
      <c r="H617">
        <v>12.6</v>
      </c>
      <c r="I617" t="s">
        <v>41</v>
      </c>
    </row>
    <row r="618" spans="1:9" x14ac:dyDescent="0.25">
      <c r="A618" s="1">
        <v>41061</v>
      </c>
      <c r="B618" t="s">
        <v>46</v>
      </c>
      <c r="C618" t="s">
        <v>16</v>
      </c>
      <c r="D618">
        <v>40.635060000000003</v>
      </c>
      <c r="E618">
        <v>45.833240000000004</v>
      </c>
      <c r="F618">
        <v>0</v>
      </c>
      <c r="G618">
        <v>15.6</v>
      </c>
      <c r="H618">
        <v>16.600000000000001</v>
      </c>
      <c r="I618" t="s">
        <v>41</v>
      </c>
    </row>
    <row r="619" spans="1:9" x14ac:dyDescent="0.25">
      <c r="A619" s="1">
        <v>41061</v>
      </c>
      <c r="B619" t="s">
        <v>46</v>
      </c>
      <c r="C619" t="s">
        <v>17</v>
      </c>
      <c r="D619">
        <v>54.01061</v>
      </c>
      <c r="E619">
        <v>64.977620000000002</v>
      </c>
      <c r="F619">
        <v>-1.6</v>
      </c>
      <c r="G619">
        <v>10.1</v>
      </c>
      <c r="H619">
        <v>11.4</v>
      </c>
      <c r="I619" t="s">
        <v>41</v>
      </c>
    </row>
    <row r="620" spans="1:9" x14ac:dyDescent="0.25">
      <c r="A620" s="1">
        <v>41061</v>
      </c>
      <c r="B620" t="s">
        <v>46</v>
      </c>
      <c r="C620" t="s">
        <v>19</v>
      </c>
      <c r="D620">
        <v>56.112830000000002</v>
      </c>
      <c r="E620">
        <v>60.840449999999997</v>
      </c>
      <c r="F620">
        <v>0.8</v>
      </c>
      <c r="G620">
        <v>13.8</v>
      </c>
      <c r="H620">
        <v>14.1</v>
      </c>
      <c r="I620" t="s">
        <v>41</v>
      </c>
    </row>
    <row r="621" spans="1:9" x14ac:dyDescent="0.25">
      <c r="A621" s="1">
        <v>41061</v>
      </c>
      <c r="B621" t="s">
        <v>46</v>
      </c>
      <c r="C621" t="s">
        <v>20</v>
      </c>
      <c r="D621">
        <v>34.193989999999999</v>
      </c>
      <c r="E621">
        <v>40.7729</v>
      </c>
      <c r="F621">
        <v>0.6</v>
      </c>
      <c r="G621">
        <v>20</v>
      </c>
      <c r="H621">
        <v>15.5</v>
      </c>
      <c r="I621" t="s">
        <v>41</v>
      </c>
    </row>
    <row r="622" spans="1:9" x14ac:dyDescent="0.25">
      <c r="A622" s="1">
        <v>41061</v>
      </c>
      <c r="B622" t="s">
        <v>46</v>
      </c>
      <c r="C622" t="s">
        <v>22</v>
      </c>
      <c r="D622">
        <v>44.439610000000002</v>
      </c>
      <c r="E622">
        <v>51.293349999999997</v>
      </c>
      <c r="F622">
        <v>1.3</v>
      </c>
      <c r="G622">
        <v>10.1</v>
      </c>
      <c r="H622">
        <v>9</v>
      </c>
      <c r="I622" t="s">
        <v>41</v>
      </c>
    </row>
    <row r="623" spans="1:9" x14ac:dyDescent="0.25">
      <c r="A623" s="1">
        <v>41061</v>
      </c>
      <c r="B623" t="s">
        <v>46</v>
      </c>
      <c r="C623" t="s">
        <v>23</v>
      </c>
      <c r="D623">
        <v>50.631509999999999</v>
      </c>
      <c r="E623">
        <v>52.326369999999997</v>
      </c>
      <c r="F623">
        <v>2.5</v>
      </c>
      <c r="G623">
        <v>11.9</v>
      </c>
      <c r="H623">
        <v>13.7</v>
      </c>
      <c r="I623" t="s">
        <v>41</v>
      </c>
    </row>
    <row r="624" spans="1:9" x14ac:dyDescent="0.25">
      <c r="A624" s="1">
        <v>41061</v>
      </c>
      <c r="B624" t="s">
        <v>46</v>
      </c>
      <c r="C624" t="s">
        <v>24</v>
      </c>
      <c r="D624">
        <v>56.449120000000001</v>
      </c>
      <c r="E624">
        <v>60.002029999999998</v>
      </c>
      <c r="F624">
        <v>3.8</v>
      </c>
      <c r="G624">
        <v>13</v>
      </c>
      <c r="H624">
        <v>9.9</v>
      </c>
      <c r="I624" t="s">
        <v>41</v>
      </c>
    </row>
    <row r="625" spans="1:9" x14ac:dyDescent="0.25">
      <c r="A625" s="1">
        <v>41061</v>
      </c>
      <c r="B625" t="s">
        <v>46</v>
      </c>
      <c r="C625" t="s">
        <v>25</v>
      </c>
      <c r="D625">
        <v>83.611779999999996</v>
      </c>
      <c r="E625">
        <v>88.146810000000002</v>
      </c>
      <c r="F625">
        <v>4.5999999999999996</v>
      </c>
      <c r="G625">
        <v>16.8</v>
      </c>
      <c r="H625">
        <v>14.1</v>
      </c>
      <c r="I625" t="s">
        <v>41</v>
      </c>
    </row>
    <row r="626" spans="1:9" x14ac:dyDescent="0.25">
      <c r="A626" s="1">
        <v>41061</v>
      </c>
      <c r="B626" t="s">
        <v>46</v>
      </c>
      <c r="C626" t="s">
        <v>26</v>
      </c>
      <c r="D626">
        <v>51.961329999999997</v>
      </c>
      <c r="E626">
        <v>55.929119999999998</v>
      </c>
      <c r="F626">
        <v>1.1000000000000001</v>
      </c>
      <c r="G626">
        <v>5.3</v>
      </c>
      <c r="H626">
        <v>9.6</v>
      </c>
      <c r="I626" t="s">
        <v>41</v>
      </c>
    </row>
    <row r="627" spans="1:9" x14ac:dyDescent="0.25">
      <c r="A627" s="1">
        <v>41061</v>
      </c>
      <c r="B627" t="s">
        <v>46</v>
      </c>
      <c r="C627" t="s">
        <v>27</v>
      </c>
      <c r="D627">
        <v>65.617679999999993</v>
      </c>
      <c r="E627">
        <v>69.954130000000006</v>
      </c>
      <c r="F627">
        <v>6.7</v>
      </c>
      <c r="G627">
        <v>13.5</v>
      </c>
      <c r="H627">
        <v>11.8</v>
      </c>
      <c r="I627" t="s">
        <v>41</v>
      </c>
    </row>
    <row r="628" spans="1:9" x14ac:dyDescent="0.25">
      <c r="A628" s="1">
        <v>41061</v>
      </c>
      <c r="B628" t="s">
        <v>46</v>
      </c>
      <c r="C628" t="s">
        <v>28</v>
      </c>
      <c r="D628">
        <v>44.550559999999997</v>
      </c>
      <c r="E628">
        <v>50.316960000000002</v>
      </c>
      <c r="F628">
        <v>0.7</v>
      </c>
      <c r="G628">
        <v>12.1</v>
      </c>
      <c r="H628">
        <v>12</v>
      </c>
      <c r="I628" t="s">
        <v>41</v>
      </c>
    </row>
    <row r="629" spans="1:9" x14ac:dyDescent="0.25">
      <c r="A629" s="1">
        <v>41061</v>
      </c>
      <c r="B629" t="s">
        <v>46</v>
      </c>
      <c r="C629" t="s">
        <v>29</v>
      </c>
      <c r="D629">
        <v>63.315300000000001</v>
      </c>
      <c r="E629">
        <v>67.348960000000005</v>
      </c>
      <c r="F629">
        <v>2.6</v>
      </c>
      <c r="G629">
        <v>11.5</v>
      </c>
      <c r="H629">
        <v>13.8</v>
      </c>
      <c r="I629" t="s">
        <v>41</v>
      </c>
    </row>
    <row r="630" spans="1:9" x14ac:dyDescent="0.25">
      <c r="A630" s="1">
        <v>41061</v>
      </c>
      <c r="B630" t="s">
        <v>46</v>
      </c>
      <c r="C630" t="s">
        <v>31</v>
      </c>
      <c r="D630">
        <v>35.645269999999996</v>
      </c>
      <c r="E630">
        <v>37.938490000000002</v>
      </c>
      <c r="F630">
        <v>1.4</v>
      </c>
      <c r="G630">
        <v>17.3</v>
      </c>
      <c r="H630">
        <v>17</v>
      </c>
      <c r="I630" t="s">
        <v>41</v>
      </c>
    </row>
    <row r="631" spans="1:9" x14ac:dyDescent="0.25">
      <c r="A631" s="1">
        <v>41061</v>
      </c>
      <c r="B631" t="s">
        <v>46</v>
      </c>
      <c r="C631" t="s">
        <v>32</v>
      </c>
      <c r="D631">
        <v>52.781820000000003</v>
      </c>
      <c r="E631">
        <v>54.650280000000002</v>
      </c>
      <c r="F631">
        <v>2.2999999999999998</v>
      </c>
      <c r="G631">
        <v>12.7</v>
      </c>
      <c r="H631">
        <v>8.1999999999999993</v>
      </c>
      <c r="I631" t="s">
        <v>41</v>
      </c>
    </row>
    <row r="632" spans="1:9" x14ac:dyDescent="0.25">
      <c r="A632" s="1">
        <v>41061</v>
      </c>
      <c r="B632" t="s">
        <v>46</v>
      </c>
      <c r="C632" t="s">
        <v>33</v>
      </c>
      <c r="D632">
        <v>74.277479999999997</v>
      </c>
      <c r="E632">
        <v>77.09393</v>
      </c>
      <c r="F632">
        <v>3.5</v>
      </c>
      <c r="G632">
        <v>11.1</v>
      </c>
      <c r="H632">
        <v>13.3</v>
      </c>
      <c r="I632" t="s">
        <v>41</v>
      </c>
    </row>
    <row r="633" spans="1:9" x14ac:dyDescent="0.25">
      <c r="A633" s="1">
        <v>41061</v>
      </c>
      <c r="B633" t="s">
        <v>45</v>
      </c>
      <c r="C633" t="s">
        <v>6</v>
      </c>
      <c r="D633">
        <v>96.590280000000007</v>
      </c>
      <c r="E633">
        <v>102.14187</v>
      </c>
      <c r="F633">
        <v>4.3</v>
      </c>
      <c r="G633">
        <v>-2.7</v>
      </c>
      <c r="H633">
        <v>-4</v>
      </c>
      <c r="I633" t="s">
        <v>41</v>
      </c>
    </row>
    <row r="634" spans="1:9" x14ac:dyDescent="0.25">
      <c r="A634" s="1">
        <v>41061</v>
      </c>
      <c r="B634" t="s">
        <v>45</v>
      </c>
      <c r="C634" t="s">
        <v>9</v>
      </c>
      <c r="D634">
        <v>111.48000999999999</v>
      </c>
      <c r="E634">
        <v>110.54398999999999</v>
      </c>
      <c r="F634">
        <v>5.4</v>
      </c>
      <c r="G634">
        <v>-2.4</v>
      </c>
      <c r="H634">
        <v>-4.5</v>
      </c>
      <c r="I634" t="s">
        <v>41</v>
      </c>
    </row>
    <row r="635" spans="1:9" x14ac:dyDescent="0.25">
      <c r="A635" s="1">
        <v>41061</v>
      </c>
      <c r="B635" t="s">
        <v>45</v>
      </c>
      <c r="C635" t="s">
        <v>11</v>
      </c>
      <c r="D635">
        <v>65.486140000000006</v>
      </c>
      <c r="E635">
        <v>66.567850000000007</v>
      </c>
      <c r="F635">
        <v>5.5</v>
      </c>
      <c r="G635">
        <v>-3.7</v>
      </c>
      <c r="H635">
        <v>-7.4</v>
      </c>
      <c r="I635" t="s">
        <v>41</v>
      </c>
    </row>
    <row r="636" spans="1:9" x14ac:dyDescent="0.25">
      <c r="A636" s="1">
        <v>41061</v>
      </c>
      <c r="B636" t="s">
        <v>45</v>
      </c>
      <c r="C636" t="s">
        <v>16</v>
      </c>
      <c r="D636">
        <v>69.103189999999998</v>
      </c>
      <c r="E636">
        <v>75.858760000000004</v>
      </c>
      <c r="F636">
        <v>-0.9</v>
      </c>
      <c r="G636">
        <v>0.6</v>
      </c>
      <c r="H636">
        <v>-1.3</v>
      </c>
      <c r="I636" t="s">
        <v>41</v>
      </c>
    </row>
    <row r="637" spans="1:9" x14ac:dyDescent="0.25">
      <c r="A637" s="1">
        <v>41061</v>
      </c>
      <c r="B637" t="s">
        <v>45</v>
      </c>
      <c r="C637" t="s">
        <v>17</v>
      </c>
      <c r="D637">
        <v>77.073440000000005</v>
      </c>
      <c r="E637">
        <v>91.032660000000007</v>
      </c>
      <c r="F637">
        <v>1.1000000000000001</v>
      </c>
      <c r="G637">
        <v>-4.0999999999999996</v>
      </c>
      <c r="H637">
        <v>-6.3</v>
      </c>
      <c r="I637" t="s">
        <v>41</v>
      </c>
    </row>
    <row r="638" spans="1:9" x14ac:dyDescent="0.25">
      <c r="A638" s="1">
        <v>41061</v>
      </c>
      <c r="B638" t="s">
        <v>45</v>
      </c>
      <c r="C638" t="s">
        <v>19</v>
      </c>
      <c r="D638">
        <v>86.20532</v>
      </c>
      <c r="E638">
        <v>90.674539999999993</v>
      </c>
      <c r="F638">
        <v>3.6</v>
      </c>
      <c r="G638">
        <v>0.1</v>
      </c>
      <c r="H638">
        <v>-3.5</v>
      </c>
      <c r="I638" t="s">
        <v>41</v>
      </c>
    </row>
    <row r="639" spans="1:9" x14ac:dyDescent="0.25">
      <c r="A639" s="1">
        <v>41061</v>
      </c>
      <c r="B639" t="s">
        <v>45</v>
      </c>
      <c r="C639" t="s">
        <v>20</v>
      </c>
      <c r="D639">
        <v>42.760730000000002</v>
      </c>
      <c r="E639">
        <v>48.538559999999997</v>
      </c>
      <c r="F639">
        <v>2.2000000000000002</v>
      </c>
      <c r="G639">
        <v>4.0999999999999996</v>
      </c>
      <c r="H639">
        <v>-4.3</v>
      </c>
      <c r="I639" t="s">
        <v>41</v>
      </c>
    </row>
    <row r="640" spans="1:9" x14ac:dyDescent="0.25">
      <c r="A640" s="1">
        <v>41061</v>
      </c>
      <c r="B640" t="s">
        <v>45</v>
      </c>
      <c r="C640" t="s">
        <v>22</v>
      </c>
      <c r="D640">
        <v>72.644109999999998</v>
      </c>
      <c r="E640">
        <v>83.485249999999994</v>
      </c>
      <c r="F640">
        <v>2</v>
      </c>
      <c r="G640">
        <v>-2.9</v>
      </c>
      <c r="H640">
        <v>-5.6</v>
      </c>
      <c r="I640" t="s">
        <v>41</v>
      </c>
    </row>
    <row r="641" spans="1:9" x14ac:dyDescent="0.25">
      <c r="A641" s="1">
        <v>41061</v>
      </c>
      <c r="B641" t="s">
        <v>45</v>
      </c>
      <c r="C641" t="s">
        <v>23</v>
      </c>
      <c r="D641">
        <v>79.734859999999998</v>
      </c>
      <c r="E641">
        <v>82.000020000000006</v>
      </c>
      <c r="F641">
        <v>3.7</v>
      </c>
      <c r="G641">
        <v>1.7</v>
      </c>
      <c r="H641">
        <v>2.2000000000000002</v>
      </c>
      <c r="I641" t="s">
        <v>41</v>
      </c>
    </row>
    <row r="642" spans="1:9" x14ac:dyDescent="0.25">
      <c r="A642" s="1">
        <v>41061</v>
      </c>
      <c r="B642" t="s">
        <v>45</v>
      </c>
      <c r="C642" t="s">
        <v>24</v>
      </c>
      <c r="D642">
        <v>101.24392</v>
      </c>
      <c r="E642">
        <v>104.82768</v>
      </c>
      <c r="F642">
        <v>2.9</v>
      </c>
      <c r="G642">
        <v>-1.8</v>
      </c>
      <c r="H642">
        <v>-8.3000000000000007</v>
      </c>
      <c r="I642" t="s">
        <v>41</v>
      </c>
    </row>
    <row r="643" spans="1:9" x14ac:dyDescent="0.25">
      <c r="A643" s="1">
        <v>41061</v>
      </c>
      <c r="B643" t="s">
        <v>45</v>
      </c>
      <c r="C643" t="s">
        <v>25</v>
      </c>
      <c r="D643">
        <v>144.80314000000001</v>
      </c>
      <c r="E643">
        <v>150.05137999999999</v>
      </c>
      <c r="F643">
        <v>6</v>
      </c>
      <c r="G643">
        <v>2</v>
      </c>
      <c r="H643">
        <v>-3.9</v>
      </c>
      <c r="I643" t="s">
        <v>41</v>
      </c>
    </row>
    <row r="644" spans="1:9" x14ac:dyDescent="0.25">
      <c r="A644" s="1">
        <v>41061</v>
      </c>
      <c r="B644" t="s">
        <v>45</v>
      </c>
      <c r="C644" t="s">
        <v>26</v>
      </c>
      <c r="D644">
        <v>93.914249999999996</v>
      </c>
      <c r="E644">
        <v>98.830820000000003</v>
      </c>
      <c r="F644">
        <v>3.1</v>
      </c>
      <c r="G644">
        <v>-7.7</v>
      </c>
      <c r="H644">
        <v>-5</v>
      </c>
      <c r="I644" t="s">
        <v>41</v>
      </c>
    </row>
    <row r="645" spans="1:9" x14ac:dyDescent="0.25">
      <c r="A645" s="1">
        <v>41061</v>
      </c>
      <c r="B645" t="s">
        <v>45</v>
      </c>
      <c r="C645" t="s">
        <v>27</v>
      </c>
      <c r="D645">
        <v>115.10981</v>
      </c>
      <c r="E645">
        <v>119.55914</v>
      </c>
      <c r="F645">
        <v>7.5</v>
      </c>
      <c r="G645">
        <v>-0.7</v>
      </c>
      <c r="H645">
        <v>-5.2</v>
      </c>
      <c r="I645" t="s">
        <v>41</v>
      </c>
    </row>
    <row r="646" spans="1:9" x14ac:dyDescent="0.25">
      <c r="A646" s="1">
        <v>41061</v>
      </c>
      <c r="B646" t="s">
        <v>45</v>
      </c>
      <c r="C646" t="s">
        <v>28</v>
      </c>
      <c r="D646">
        <v>77.932310000000001</v>
      </c>
      <c r="E646">
        <v>88.359939999999995</v>
      </c>
      <c r="F646">
        <v>4.9000000000000004</v>
      </c>
      <c r="G646">
        <v>-1.9</v>
      </c>
      <c r="H646">
        <v>-5.2</v>
      </c>
      <c r="I646" t="s">
        <v>41</v>
      </c>
    </row>
    <row r="647" spans="1:9" x14ac:dyDescent="0.25">
      <c r="A647" s="1">
        <v>41061</v>
      </c>
      <c r="B647" t="s">
        <v>45</v>
      </c>
      <c r="C647" t="s">
        <v>29</v>
      </c>
      <c r="D647">
        <v>99.497730000000004</v>
      </c>
      <c r="E647">
        <v>104.23268</v>
      </c>
      <c r="F647">
        <v>2.4</v>
      </c>
      <c r="G647">
        <v>0.7</v>
      </c>
      <c r="H647">
        <v>-0.1</v>
      </c>
      <c r="I647" t="s">
        <v>41</v>
      </c>
    </row>
    <row r="648" spans="1:9" x14ac:dyDescent="0.25">
      <c r="A648" s="1">
        <v>41061</v>
      </c>
      <c r="B648" t="s">
        <v>45</v>
      </c>
      <c r="C648" t="s">
        <v>31</v>
      </c>
      <c r="D648">
        <v>64.9666</v>
      </c>
      <c r="E648">
        <v>66.739840000000001</v>
      </c>
      <c r="F648">
        <v>5.5</v>
      </c>
      <c r="G648">
        <v>5.3</v>
      </c>
      <c r="H648">
        <v>-1.7</v>
      </c>
      <c r="I648" t="s">
        <v>41</v>
      </c>
    </row>
    <row r="649" spans="1:9" x14ac:dyDescent="0.25">
      <c r="A649" s="1">
        <v>41061</v>
      </c>
      <c r="B649" t="s">
        <v>45</v>
      </c>
      <c r="C649" t="s">
        <v>32</v>
      </c>
      <c r="D649">
        <v>85.84008</v>
      </c>
      <c r="E649">
        <v>88.198729999999998</v>
      </c>
      <c r="F649">
        <v>3.4</v>
      </c>
      <c r="G649">
        <v>2.8</v>
      </c>
      <c r="H649">
        <v>-4.5</v>
      </c>
      <c r="I649" t="s">
        <v>41</v>
      </c>
    </row>
    <row r="650" spans="1:9" x14ac:dyDescent="0.25">
      <c r="A650" s="1">
        <v>41061</v>
      </c>
      <c r="B650" t="s">
        <v>45</v>
      </c>
      <c r="C650" t="s">
        <v>33</v>
      </c>
      <c r="D650">
        <v>138.77394000000001</v>
      </c>
      <c r="E650">
        <v>142.82065</v>
      </c>
      <c r="F650">
        <v>8.6999999999999993</v>
      </c>
      <c r="G650">
        <v>-3.6</v>
      </c>
      <c r="H650">
        <v>-7</v>
      </c>
      <c r="I650" t="s">
        <v>41</v>
      </c>
    </row>
    <row r="651" spans="1:9" x14ac:dyDescent="0.25">
      <c r="A651" s="1">
        <v>41091</v>
      </c>
      <c r="B651" t="s">
        <v>46</v>
      </c>
      <c r="C651" t="s">
        <v>6</v>
      </c>
      <c r="D651">
        <v>62.004980000000003</v>
      </c>
      <c r="E651">
        <v>59.612780000000001</v>
      </c>
      <c r="F651">
        <v>-1.8</v>
      </c>
      <c r="G651">
        <v>8.1999999999999993</v>
      </c>
      <c r="H651">
        <v>11.4</v>
      </c>
      <c r="I651" t="s">
        <v>41</v>
      </c>
    </row>
    <row r="652" spans="1:9" x14ac:dyDescent="0.25">
      <c r="A652" s="1">
        <v>41091</v>
      </c>
      <c r="B652" t="s">
        <v>46</v>
      </c>
      <c r="C652" t="s">
        <v>9</v>
      </c>
      <c r="D652">
        <v>71.816159999999996</v>
      </c>
      <c r="E652">
        <v>69.635469999999998</v>
      </c>
      <c r="F652">
        <v>-0.9</v>
      </c>
      <c r="G652">
        <v>10.4</v>
      </c>
      <c r="H652">
        <v>14.8</v>
      </c>
      <c r="I652" t="s">
        <v>41</v>
      </c>
    </row>
    <row r="653" spans="1:9" x14ac:dyDescent="0.25">
      <c r="A653" s="1">
        <v>41091</v>
      </c>
      <c r="B653" t="s">
        <v>46</v>
      </c>
      <c r="C653" t="s">
        <v>11</v>
      </c>
      <c r="D653">
        <v>46.656649999999999</v>
      </c>
      <c r="E653">
        <v>42.544240000000002</v>
      </c>
      <c r="F653">
        <v>-0.6</v>
      </c>
      <c r="G653">
        <v>9.8000000000000007</v>
      </c>
      <c r="H653">
        <v>12.2</v>
      </c>
      <c r="I653" t="s">
        <v>41</v>
      </c>
    </row>
    <row r="654" spans="1:9" x14ac:dyDescent="0.25">
      <c r="A654" s="1">
        <v>41091</v>
      </c>
      <c r="B654" t="s">
        <v>46</v>
      </c>
      <c r="C654" t="s">
        <v>16</v>
      </c>
      <c r="D654">
        <v>52.60342</v>
      </c>
      <c r="E654">
        <v>46.282809999999998</v>
      </c>
      <c r="F654">
        <v>1</v>
      </c>
      <c r="G654">
        <v>11.5</v>
      </c>
      <c r="H654">
        <v>15.7</v>
      </c>
      <c r="I654" t="s">
        <v>41</v>
      </c>
    </row>
    <row r="655" spans="1:9" x14ac:dyDescent="0.25">
      <c r="A655" s="1">
        <v>41091</v>
      </c>
      <c r="B655" t="s">
        <v>46</v>
      </c>
      <c r="C655" t="s">
        <v>17</v>
      </c>
      <c r="D655">
        <v>70.805970000000002</v>
      </c>
      <c r="E655">
        <v>64.707130000000006</v>
      </c>
      <c r="F655">
        <v>-0.4</v>
      </c>
      <c r="G655">
        <v>8.1</v>
      </c>
      <c r="H655">
        <v>10.9</v>
      </c>
      <c r="I655" t="s">
        <v>41</v>
      </c>
    </row>
    <row r="656" spans="1:9" x14ac:dyDescent="0.25">
      <c r="A656" s="1">
        <v>41091</v>
      </c>
      <c r="B656" t="s">
        <v>46</v>
      </c>
      <c r="C656" t="s">
        <v>19</v>
      </c>
      <c r="D656">
        <v>64.387140000000002</v>
      </c>
      <c r="E656">
        <v>59.715850000000003</v>
      </c>
      <c r="F656">
        <v>-1.8</v>
      </c>
      <c r="G656">
        <v>13</v>
      </c>
      <c r="H656">
        <v>13.9</v>
      </c>
      <c r="I656" t="s">
        <v>41</v>
      </c>
    </row>
    <row r="657" spans="1:9" x14ac:dyDescent="0.25">
      <c r="A657" s="1">
        <v>41091</v>
      </c>
      <c r="B657" t="s">
        <v>46</v>
      </c>
      <c r="C657" t="s">
        <v>20</v>
      </c>
      <c r="D657">
        <v>43.500900000000001</v>
      </c>
      <c r="E657">
        <v>42.047170000000001</v>
      </c>
      <c r="F657">
        <v>3.1</v>
      </c>
      <c r="G657">
        <v>15.1</v>
      </c>
      <c r="H657">
        <v>15.5</v>
      </c>
      <c r="I657" t="s">
        <v>41</v>
      </c>
    </row>
    <row r="658" spans="1:9" x14ac:dyDescent="0.25">
      <c r="A658" s="1">
        <v>41091</v>
      </c>
      <c r="B658" t="s">
        <v>46</v>
      </c>
      <c r="C658" t="s">
        <v>22</v>
      </c>
      <c r="D658">
        <v>54.140369999999997</v>
      </c>
      <c r="E658">
        <v>51.87764</v>
      </c>
      <c r="F658">
        <v>1.1000000000000001</v>
      </c>
      <c r="G658">
        <v>10.6</v>
      </c>
      <c r="H658">
        <v>9.1999999999999993</v>
      </c>
      <c r="I658" t="s">
        <v>41</v>
      </c>
    </row>
    <row r="659" spans="1:9" x14ac:dyDescent="0.25">
      <c r="A659" s="1">
        <v>41091</v>
      </c>
      <c r="B659" t="s">
        <v>46</v>
      </c>
      <c r="C659" t="s">
        <v>23</v>
      </c>
      <c r="D659">
        <v>56.866700000000002</v>
      </c>
      <c r="E659">
        <v>53.105460000000001</v>
      </c>
      <c r="F659">
        <v>1.5</v>
      </c>
      <c r="G659">
        <v>16</v>
      </c>
      <c r="H659">
        <v>14.1</v>
      </c>
      <c r="I659" t="s">
        <v>41</v>
      </c>
    </row>
    <row r="660" spans="1:9" x14ac:dyDescent="0.25">
      <c r="A660" s="1">
        <v>41091</v>
      </c>
      <c r="B660" t="s">
        <v>46</v>
      </c>
      <c r="C660" t="s">
        <v>24</v>
      </c>
      <c r="D660">
        <v>60.258540000000004</v>
      </c>
      <c r="E660">
        <v>58.462809999999998</v>
      </c>
      <c r="F660">
        <v>-2.6</v>
      </c>
      <c r="G660">
        <v>10.1</v>
      </c>
      <c r="H660">
        <v>9.9</v>
      </c>
      <c r="I660" t="s">
        <v>41</v>
      </c>
    </row>
    <row r="661" spans="1:9" x14ac:dyDescent="0.25">
      <c r="A661" s="1">
        <v>41091</v>
      </c>
      <c r="B661" t="s">
        <v>46</v>
      </c>
      <c r="C661" t="s">
        <v>25</v>
      </c>
      <c r="D661">
        <v>85.647109999999998</v>
      </c>
      <c r="E661">
        <v>83.953130000000002</v>
      </c>
      <c r="F661">
        <v>-4.8</v>
      </c>
      <c r="G661">
        <v>9.3000000000000007</v>
      </c>
      <c r="H661">
        <v>13.4</v>
      </c>
      <c r="I661" t="s">
        <v>41</v>
      </c>
    </row>
    <row r="662" spans="1:9" x14ac:dyDescent="0.25">
      <c r="A662" s="1">
        <v>41091</v>
      </c>
      <c r="B662" t="s">
        <v>46</v>
      </c>
      <c r="C662" t="s">
        <v>26</v>
      </c>
      <c r="D662">
        <v>54.852919999999997</v>
      </c>
      <c r="E662">
        <v>54.490160000000003</v>
      </c>
      <c r="F662">
        <v>-2.6</v>
      </c>
      <c r="G662">
        <v>2.2999999999999998</v>
      </c>
      <c r="H662">
        <v>8.4</v>
      </c>
      <c r="I662" t="s">
        <v>41</v>
      </c>
    </row>
    <row r="663" spans="1:9" x14ac:dyDescent="0.25">
      <c r="A663" s="1">
        <v>41091</v>
      </c>
      <c r="B663" t="s">
        <v>46</v>
      </c>
      <c r="C663" t="s">
        <v>27</v>
      </c>
      <c r="D663">
        <v>73.052869999999999</v>
      </c>
      <c r="E663">
        <v>68.957189999999997</v>
      </c>
      <c r="F663">
        <v>-1.4</v>
      </c>
      <c r="G663">
        <v>15</v>
      </c>
      <c r="H663">
        <v>12.3</v>
      </c>
      <c r="I663" t="s">
        <v>41</v>
      </c>
    </row>
    <row r="664" spans="1:9" x14ac:dyDescent="0.25">
      <c r="A664" s="1">
        <v>41091</v>
      </c>
      <c r="B664" t="s">
        <v>46</v>
      </c>
      <c r="C664" t="s">
        <v>28</v>
      </c>
      <c r="D664">
        <v>47.351750000000003</v>
      </c>
      <c r="E664">
        <v>49.906039999999997</v>
      </c>
      <c r="F664">
        <v>-0.8</v>
      </c>
      <c r="G664">
        <v>8.4</v>
      </c>
      <c r="H664">
        <v>11.5</v>
      </c>
      <c r="I664" t="s">
        <v>41</v>
      </c>
    </row>
    <row r="665" spans="1:9" x14ac:dyDescent="0.25">
      <c r="A665" s="1">
        <v>41091</v>
      </c>
      <c r="B665" t="s">
        <v>46</v>
      </c>
      <c r="C665" t="s">
        <v>29</v>
      </c>
      <c r="D665">
        <v>71.279750000000007</v>
      </c>
      <c r="E665">
        <v>66.557730000000006</v>
      </c>
      <c r="F665">
        <v>-1.2</v>
      </c>
      <c r="G665">
        <v>10</v>
      </c>
      <c r="H665">
        <v>13.2</v>
      </c>
      <c r="I665" t="s">
        <v>41</v>
      </c>
    </row>
    <row r="666" spans="1:9" x14ac:dyDescent="0.25">
      <c r="A666" s="1">
        <v>41091</v>
      </c>
      <c r="B666" t="s">
        <v>46</v>
      </c>
      <c r="C666" t="s">
        <v>31</v>
      </c>
      <c r="D666">
        <v>44.576590000000003</v>
      </c>
      <c r="E666">
        <v>37.98753</v>
      </c>
      <c r="F666">
        <v>0.1</v>
      </c>
      <c r="G666">
        <v>14.8</v>
      </c>
      <c r="H666">
        <v>16.600000000000001</v>
      </c>
      <c r="I666" t="s">
        <v>41</v>
      </c>
    </row>
    <row r="667" spans="1:9" x14ac:dyDescent="0.25">
      <c r="A667" s="1">
        <v>41091</v>
      </c>
      <c r="B667" t="s">
        <v>46</v>
      </c>
      <c r="C667" t="s">
        <v>32</v>
      </c>
      <c r="D667">
        <v>66.475449999999995</v>
      </c>
      <c r="E667">
        <v>53.663539999999998</v>
      </c>
      <c r="F667">
        <v>-1.8</v>
      </c>
      <c r="G667">
        <v>12</v>
      </c>
      <c r="H667">
        <v>8.9</v>
      </c>
      <c r="I667" t="s">
        <v>41</v>
      </c>
    </row>
    <row r="668" spans="1:9" x14ac:dyDescent="0.25">
      <c r="A668" s="1">
        <v>41091</v>
      </c>
      <c r="B668" t="s">
        <v>46</v>
      </c>
      <c r="C668" t="s">
        <v>33</v>
      </c>
      <c r="D668">
        <v>80.430750000000003</v>
      </c>
      <c r="E668">
        <v>75.460639999999998</v>
      </c>
      <c r="F668">
        <v>-2.1</v>
      </c>
      <c r="G668">
        <v>10.9</v>
      </c>
      <c r="H668">
        <v>12.9</v>
      </c>
      <c r="I668" t="s">
        <v>41</v>
      </c>
    </row>
    <row r="669" spans="1:9" x14ac:dyDescent="0.25">
      <c r="A669" s="1">
        <v>41091</v>
      </c>
      <c r="B669" t="s">
        <v>45</v>
      </c>
      <c r="C669" t="s">
        <v>6</v>
      </c>
      <c r="D669">
        <v>104.1986</v>
      </c>
      <c r="E669">
        <v>98.208879999999994</v>
      </c>
      <c r="F669">
        <v>-3.9</v>
      </c>
      <c r="G669">
        <v>-4.5999999999999996</v>
      </c>
      <c r="H669">
        <v>-4.0999999999999996</v>
      </c>
      <c r="I669" t="s">
        <v>41</v>
      </c>
    </row>
    <row r="670" spans="1:9" x14ac:dyDescent="0.25">
      <c r="A670" s="1">
        <v>41091</v>
      </c>
      <c r="B670" t="s">
        <v>45</v>
      </c>
      <c r="C670" t="s">
        <v>9</v>
      </c>
      <c r="D670">
        <v>113.83642999999999</v>
      </c>
      <c r="E670">
        <v>107.03643</v>
      </c>
      <c r="F670">
        <v>-3.2</v>
      </c>
      <c r="G670">
        <v>-3.6</v>
      </c>
      <c r="H670">
        <v>-4.3</v>
      </c>
      <c r="I670" t="s">
        <v>41</v>
      </c>
    </row>
    <row r="671" spans="1:9" x14ac:dyDescent="0.25">
      <c r="A671" s="1">
        <v>41091</v>
      </c>
      <c r="B671" t="s">
        <v>45</v>
      </c>
      <c r="C671" t="s">
        <v>11</v>
      </c>
      <c r="D671">
        <v>72.724059999999994</v>
      </c>
      <c r="E671">
        <v>64.900720000000007</v>
      </c>
      <c r="F671">
        <v>-2.5</v>
      </c>
      <c r="G671">
        <v>-3.7</v>
      </c>
      <c r="H671">
        <v>-6.9</v>
      </c>
      <c r="I671" t="s">
        <v>41</v>
      </c>
    </row>
    <row r="672" spans="1:9" x14ac:dyDescent="0.25">
      <c r="A672" s="1">
        <v>41091</v>
      </c>
      <c r="B672" t="s">
        <v>45</v>
      </c>
      <c r="C672" t="s">
        <v>16</v>
      </c>
      <c r="D672">
        <v>85.605199999999996</v>
      </c>
      <c r="E672">
        <v>74.013859999999994</v>
      </c>
      <c r="F672">
        <v>-2.4</v>
      </c>
      <c r="G672">
        <v>-3.3</v>
      </c>
      <c r="H672">
        <v>-1.6</v>
      </c>
      <c r="I672" t="s">
        <v>41</v>
      </c>
    </row>
    <row r="673" spans="1:9" x14ac:dyDescent="0.25">
      <c r="A673" s="1">
        <v>41091</v>
      </c>
      <c r="B673" t="s">
        <v>45</v>
      </c>
      <c r="C673" t="s">
        <v>17</v>
      </c>
      <c r="D673">
        <v>94.659859999999995</v>
      </c>
      <c r="E673">
        <v>87.186859999999996</v>
      </c>
      <c r="F673">
        <v>-4.2</v>
      </c>
      <c r="G673">
        <v>-6.7</v>
      </c>
      <c r="H673">
        <v>-6.3</v>
      </c>
      <c r="I673" t="s">
        <v>41</v>
      </c>
    </row>
    <row r="674" spans="1:9" x14ac:dyDescent="0.25">
      <c r="A674" s="1">
        <v>41091</v>
      </c>
      <c r="B674" t="s">
        <v>45</v>
      </c>
      <c r="C674" t="s">
        <v>19</v>
      </c>
      <c r="D674">
        <v>94.973280000000003</v>
      </c>
      <c r="E674">
        <v>86.94632</v>
      </c>
      <c r="F674">
        <v>-4.0999999999999996</v>
      </c>
      <c r="G674">
        <v>-2.2999999999999998</v>
      </c>
      <c r="H674">
        <v>-3.3</v>
      </c>
      <c r="I674" t="s">
        <v>41</v>
      </c>
    </row>
    <row r="675" spans="1:9" x14ac:dyDescent="0.25">
      <c r="A675" s="1">
        <v>41091</v>
      </c>
      <c r="B675" t="s">
        <v>45</v>
      </c>
      <c r="C675" t="s">
        <v>20</v>
      </c>
      <c r="D675">
        <v>52.348120000000002</v>
      </c>
      <c r="E675">
        <v>48.211500000000001</v>
      </c>
      <c r="F675">
        <v>-0.7</v>
      </c>
      <c r="G675">
        <v>-0.6</v>
      </c>
      <c r="H675">
        <v>-3.8</v>
      </c>
      <c r="I675" t="s">
        <v>41</v>
      </c>
    </row>
    <row r="676" spans="1:9" x14ac:dyDescent="0.25">
      <c r="A676" s="1">
        <v>41091</v>
      </c>
      <c r="B676" t="s">
        <v>45</v>
      </c>
      <c r="C676" t="s">
        <v>22</v>
      </c>
      <c r="D676">
        <v>85.959599999999995</v>
      </c>
      <c r="E676">
        <v>80.306910000000002</v>
      </c>
      <c r="F676">
        <v>-3.8</v>
      </c>
      <c r="G676">
        <v>-3.8</v>
      </c>
      <c r="H676">
        <v>-5.3</v>
      </c>
      <c r="I676" t="s">
        <v>41</v>
      </c>
    </row>
    <row r="677" spans="1:9" x14ac:dyDescent="0.25">
      <c r="A677" s="1">
        <v>41091</v>
      </c>
      <c r="B677" t="s">
        <v>45</v>
      </c>
      <c r="C677" t="s">
        <v>23</v>
      </c>
      <c r="D677">
        <v>88.845309999999998</v>
      </c>
      <c r="E677">
        <v>81.750389999999996</v>
      </c>
      <c r="F677">
        <v>-0.3</v>
      </c>
      <c r="G677">
        <v>5.2</v>
      </c>
      <c r="H677">
        <v>2.6</v>
      </c>
      <c r="I677" t="s">
        <v>41</v>
      </c>
    </row>
    <row r="678" spans="1:9" x14ac:dyDescent="0.25">
      <c r="A678" s="1">
        <v>41091</v>
      </c>
      <c r="B678" t="s">
        <v>45</v>
      </c>
      <c r="C678" t="s">
        <v>24</v>
      </c>
      <c r="D678">
        <v>107.25702</v>
      </c>
      <c r="E678">
        <v>102.20329</v>
      </c>
      <c r="F678">
        <v>-2.5</v>
      </c>
      <c r="G678">
        <v>-5</v>
      </c>
      <c r="H678">
        <v>-7.8</v>
      </c>
      <c r="I678" t="s">
        <v>41</v>
      </c>
    </row>
    <row r="679" spans="1:9" x14ac:dyDescent="0.25">
      <c r="A679" s="1">
        <v>41091</v>
      </c>
      <c r="B679" t="s">
        <v>45</v>
      </c>
      <c r="C679" t="s">
        <v>25</v>
      </c>
      <c r="D679">
        <v>146.2739</v>
      </c>
      <c r="E679">
        <v>142.02270999999999</v>
      </c>
      <c r="F679">
        <v>-5.4</v>
      </c>
      <c r="G679">
        <v>-5.4</v>
      </c>
      <c r="H679">
        <v>-4.0999999999999996</v>
      </c>
      <c r="I679" t="s">
        <v>41</v>
      </c>
    </row>
    <row r="680" spans="1:9" x14ac:dyDescent="0.25">
      <c r="A680" s="1">
        <v>41091</v>
      </c>
      <c r="B680" t="s">
        <v>45</v>
      </c>
      <c r="C680" t="s">
        <v>26</v>
      </c>
      <c r="D680">
        <v>98.744349999999997</v>
      </c>
      <c r="E680">
        <v>96.660439999999994</v>
      </c>
      <c r="F680">
        <v>-2.2000000000000002</v>
      </c>
      <c r="G680">
        <v>-8.8000000000000007</v>
      </c>
      <c r="H680">
        <v>-5.5</v>
      </c>
      <c r="I680" t="s">
        <v>41</v>
      </c>
    </row>
    <row r="681" spans="1:9" x14ac:dyDescent="0.25">
      <c r="A681" s="1">
        <v>41091</v>
      </c>
      <c r="B681" t="s">
        <v>45</v>
      </c>
      <c r="C681" t="s">
        <v>27</v>
      </c>
      <c r="D681">
        <v>126.84289</v>
      </c>
      <c r="E681">
        <v>119.13651</v>
      </c>
      <c r="F681">
        <v>-0.4</v>
      </c>
      <c r="G681">
        <v>3.2</v>
      </c>
      <c r="H681">
        <v>-4</v>
      </c>
      <c r="I681" t="s">
        <v>41</v>
      </c>
    </row>
    <row r="682" spans="1:9" x14ac:dyDescent="0.25">
      <c r="A682" s="1">
        <v>41091</v>
      </c>
      <c r="B682" t="s">
        <v>45</v>
      </c>
      <c r="C682" t="s">
        <v>28</v>
      </c>
      <c r="D682">
        <v>82.263739999999999</v>
      </c>
      <c r="E682">
        <v>84.50891</v>
      </c>
      <c r="F682">
        <v>-4.4000000000000004</v>
      </c>
      <c r="G682">
        <v>-2.6</v>
      </c>
      <c r="H682">
        <v>-4.8</v>
      </c>
      <c r="I682" t="s">
        <v>41</v>
      </c>
    </row>
    <row r="683" spans="1:9" x14ac:dyDescent="0.25">
      <c r="A683" s="1">
        <v>41091</v>
      </c>
      <c r="B683" t="s">
        <v>45</v>
      </c>
      <c r="C683" t="s">
        <v>29</v>
      </c>
      <c r="D683">
        <v>110.6797</v>
      </c>
      <c r="E683">
        <v>102.53008</v>
      </c>
      <c r="F683">
        <v>-1.6</v>
      </c>
      <c r="G683">
        <v>-0.5</v>
      </c>
      <c r="H683">
        <v>-0.2</v>
      </c>
      <c r="I683" t="s">
        <v>41</v>
      </c>
    </row>
    <row r="684" spans="1:9" x14ac:dyDescent="0.25">
      <c r="A684" s="1">
        <v>41091</v>
      </c>
      <c r="B684" t="s">
        <v>45</v>
      </c>
      <c r="C684" t="s">
        <v>31</v>
      </c>
      <c r="D684">
        <v>77.769099999999995</v>
      </c>
      <c r="E684">
        <v>65.050529999999995</v>
      </c>
      <c r="F684">
        <v>-2.5</v>
      </c>
      <c r="G684">
        <v>-2.5</v>
      </c>
      <c r="H684">
        <v>-1.8</v>
      </c>
      <c r="I684" t="s">
        <v>41</v>
      </c>
    </row>
    <row r="685" spans="1:9" x14ac:dyDescent="0.25">
      <c r="A685" s="1">
        <v>41091</v>
      </c>
      <c r="B685" t="s">
        <v>45</v>
      </c>
      <c r="C685" t="s">
        <v>32</v>
      </c>
      <c r="D685">
        <v>104.54922999999999</v>
      </c>
      <c r="E685">
        <v>85.238029999999995</v>
      </c>
      <c r="F685">
        <v>-3.4</v>
      </c>
      <c r="G685">
        <v>-1</v>
      </c>
      <c r="H685">
        <v>-3.9</v>
      </c>
      <c r="I685" t="s">
        <v>41</v>
      </c>
    </row>
    <row r="686" spans="1:9" x14ac:dyDescent="0.25">
      <c r="A686" s="1">
        <v>41091</v>
      </c>
      <c r="B686" t="s">
        <v>45</v>
      </c>
      <c r="C686" t="s">
        <v>33</v>
      </c>
      <c r="D686">
        <v>148.66986</v>
      </c>
      <c r="E686">
        <v>134.24886000000001</v>
      </c>
      <c r="F686">
        <v>-6</v>
      </c>
      <c r="G686">
        <v>-3.5</v>
      </c>
      <c r="H686">
        <v>-6.4</v>
      </c>
      <c r="I686" t="s">
        <v>41</v>
      </c>
    </row>
    <row r="687" spans="1:9" x14ac:dyDescent="0.25">
      <c r="A687" s="1">
        <v>41122</v>
      </c>
      <c r="B687" t="s">
        <v>46</v>
      </c>
      <c r="C687" t="s">
        <v>6</v>
      </c>
      <c r="D687">
        <v>59.094569999999997</v>
      </c>
      <c r="E687">
        <v>60.425539999999998</v>
      </c>
      <c r="F687">
        <v>1.4</v>
      </c>
      <c r="G687">
        <v>9.4</v>
      </c>
      <c r="H687">
        <v>11.1</v>
      </c>
      <c r="I687" t="s">
        <v>41</v>
      </c>
    </row>
    <row r="688" spans="1:9" x14ac:dyDescent="0.25">
      <c r="A688" s="1">
        <v>41122</v>
      </c>
      <c r="B688" t="s">
        <v>46</v>
      </c>
      <c r="C688" t="s">
        <v>9</v>
      </c>
      <c r="D688">
        <v>70.82741</v>
      </c>
      <c r="E688">
        <v>69.427130000000005</v>
      </c>
      <c r="F688">
        <v>-0.3</v>
      </c>
      <c r="G688">
        <v>8.6</v>
      </c>
      <c r="H688">
        <v>14</v>
      </c>
      <c r="I688" t="s">
        <v>41</v>
      </c>
    </row>
    <row r="689" spans="1:9" x14ac:dyDescent="0.25">
      <c r="A689" s="1">
        <v>41122</v>
      </c>
      <c r="B689" t="s">
        <v>46</v>
      </c>
      <c r="C689" t="s">
        <v>11</v>
      </c>
      <c r="D689">
        <v>42.872770000000003</v>
      </c>
      <c r="E689">
        <v>41.741999999999997</v>
      </c>
      <c r="F689">
        <v>-1.9</v>
      </c>
      <c r="G689">
        <v>6</v>
      </c>
      <c r="H689">
        <v>11.3</v>
      </c>
      <c r="I689" t="s">
        <v>41</v>
      </c>
    </row>
    <row r="690" spans="1:9" x14ac:dyDescent="0.25">
      <c r="A690" s="1">
        <v>41122</v>
      </c>
      <c r="B690" t="s">
        <v>46</v>
      </c>
      <c r="C690" t="s">
        <v>16</v>
      </c>
      <c r="D690">
        <v>44.970089999999999</v>
      </c>
      <c r="E690">
        <v>46.14302</v>
      </c>
      <c r="F690">
        <v>-0.3</v>
      </c>
      <c r="G690">
        <v>8.5</v>
      </c>
      <c r="H690">
        <v>14.8</v>
      </c>
      <c r="I690" t="s">
        <v>41</v>
      </c>
    </row>
    <row r="691" spans="1:9" x14ac:dyDescent="0.25">
      <c r="A691" s="1">
        <v>41122</v>
      </c>
      <c r="B691" t="s">
        <v>46</v>
      </c>
      <c r="C691" t="s">
        <v>17</v>
      </c>
      <c r="D691">
        <v>57.162469999999999</v>
      </c>
      <c r="E691">
        <v>62.707180000000001</v>
      </c>
      <c r="F691">
        <v>-3.1</v>
      </c>
      <c r="G691">
        <v>5.9</v>
      </c>
      <c r="H691">
        <v>10.3</v>
      </c>
      <c r="I691" t="s">
        <v>41</v>
      </c>
    </row>
    <row r="692" spans="1:9" x14ac:dyDescent="0.25">
      <c r="A692" s="1">
        <v>41122</v>
      </c>
      <c r="B692" t="s">
        <v>46</v>
      </c>
      <c r="C692" t="s">
        <v>19</v>
      </c>
      <c r="D692">
        <v>56.930630000000001</v>
      </c>
      <c r="E692">
        <v>59.2119</v>
      </c>
      <c r="F692">
        <v>-0.8</v>
      </c>
      <c r="G692">
        <v>3.8</v>
      </c>
      <c r="H692">
        <v>12.6</v>
      </c>
      <c r="I692" t="s">
        <v>41</v>
      </c>
    </row>
    <row r="693" spans="1:9" x14ac:dyDescent="0.25">
      <c r="A693" s="1">
        <v>41122</v>
      </c>
      <c r="B693" t="s">
        <v>46</v>
      </c>
      <c r="C693" t="s">
        <v>20</v>
      </c>
      <c r="D693">
        <v>34.376130000000003</v>
      </c>
      <c r="E693">
        <v>40.094189999999998</v>
      </c>
      <c r="F693">
        <v>-4.5999999999999996</v>
      </c>
      <c r="G693">
        <v>8.5</v>
      </c>
      <c r="H693">
        <v>14.7</v>
      </c>
      <c r="I693" t="s">
        <v>41</v>
      </c>
    </row>
    <row r="694" spans="1:9" x14ac:dyDescent="0.25">
      <c r="A694" s="1">
        <v>41122</v>
      </c>
      <c r="B694" t="s">
        <v>46</v>
      </c>
      <c r="C694" t="s">
        <v>22</v>
      </c>
      <c r="D694">
        <v>47.118360000000003</v>
      </c>
      <c r="E694">
        <v>51.584319999999998</v>
      </c>
      <c r="F694">
        <v>-0.6</v>
      </c>
      <c r="G694">
        <v>6.8</v>
      </c>
      <c r="H694">
        <v>8.9</v>
      </c>
      <c r="I694" t="s">
        <v>41</v>
      </c>
    </row>
    <row r="695" spans="1:9" x14ac:dyDescent="0.25">
      <c r="A695" s="1">
        <v>41122</v>
      </c>
      <c r="B695" t="s">
        <v>46</v>
      </c>
      <c r="C695" t="s">
        <v>23</v>
      </c>
      <c r="D695">
        <v>53.227400000000003</v>
      </c>
      <c r="E695">
        <v>53.116500000000002</v>
      </c>
      <c r="F695">
        <v>0</v>
      </c>
      <c r="G695">
        <v>12.5</v>
      </c>
      <c r="H695">
        <v>13.9</v>
      </c>
      <c r="I695" t="s">
        <v>41</v>
      </c>
    </row>
    <row r="696" spans="1:9" x14ac:dyDescent="0.25">
      <c r="A696" s="1">
        <v>41122</v>
      </c>
      <c r="B696" t="s">
        <v>46</v>
      </c>
      <c r="C696" t="s">
        <v>24</v>
      </c>
      <c r="D696">
        <v>54.874319999999997</v>
      </c>
      <c r="E696">
        <v>55.825090000000003</v>
      </c>
      <c r="F696">
        <v>-4.5</v>
      </c>
      <c r="G696">
        <v>5.3</v>
      </c>
      <c r="H696">
        <v>9.3000000000000007</v>
      </c>
      <c r="I696" t="s">
        <v>41</v>
      </c>
    </row>
    <row r="697" spans="1:9" x14ac:dyDescent="0.25">
      <c r="A697" s="1">
        <v>41122</v>
      </c>
      <c r="B697" t="s">
        <v>46</v>
      </c>
      <c r="C697" t="s">
        <v>25</v>
      </c>
      <c r="D697">
        <v>83.365520000000004</v>
      </c>
      <c r="E697">
        <v>85.450490000000002</v>
      </c>
      <c r="F697">
        <v>1.8</v>
      </c>
      <c r="G697">
        <v>9.6999999999999993</v>
      </c>
      <c r="H697">
        <v>12.9</v>
      </c>
      <c r="I697" t="s">
        <v>41</v>
      </c>
    </row>
    <row r="698" spans="1:9" x14ac:dyDescent="0.25">
      <c r="A698" s="1">
        <v>41122</v>
      </c>
      <c r="B698" t="s">
        <v>46</v>
      </c>
      <c r="C698" t="s">
        <v>26</v>
      </c>
      <c r="D698">
        <v>55.947000000000003</v>
      </c>
      <c r="E698">
        <v>57.618360000000003</v>
      </c>
      <c r="F698">
        <v>5.7</v>
      </c>
      <c r="G698">
        <v>10.4</v>
      </c>
      <c r="H698">
        <v>8.6999999999999993</v>
      </c>
      <c r="I698" t="s">
        <v>41</v>
      </c>
    </row>
    <row r="699" spans="1:9" x14ac:dyDescent="0.25">
      <c r="A699" s="1">
        <v>41122</v>
      </c>
      <c r="B699" t="s">
        <v>46</v>
      </c>
      <c r="C699" t="s">
        <v>27</v>
      </c>
      <c r="D699">
        <v>66.493960000000001</v>
      </c>
      <c r="E699">
        <v>65.737750000000005</v>
      </c>
      <c r="F699">
        <v>-4.7</v>
      </c>
      <c r="G699">
        <v>8.6999999999999993</v>
      </c>
      <c r="H699">
        <v>11.8</v>
      </c>
      <c r="I699" t="s">
        <v>41</v>
      </c>
    </row>
    <row r="700" spans="1:9" x14ac:dyDescent="0.25">
      <c r="A700" s="1">
        <v>41122</v>
      </c>
      <c r="B700" t="s">
        <v>46</v>
      </c>
      <c r="C700" t="s">
        <v>28</v>
      </c>
      <c r="D700">
        <v>43.631720000000001</v>
      </c>
      <c r="E700">
        <v>49.419849999999997</v>
      </c>
      <c r="F700">
        <v>-1</v>
      </c>
      <c r="G700">
        <v>1.8</v>
      </c>
      <c r="H700">
        <v>10.3</v>
      </c>
      <c r="I700" t="s">
        <v>41</v>
      </c>
    </row>
    <row r="701" spans="1:9" x14ac:dyDescent="0.25">
      <c r="A701" s="1">
        <v>41122</v>
      </c>
      <c r="B701" t="s">
        <v>46</v>
      </c>
      <c r="C701" t="s">
        <v>29</v>
      </c>
      <c r="D701">
        <v>68.3142</v>
      </c>
      <c r="E701">
        <v>68.243260000000006</v>
      </c>
      <c r="F701">
        <v>2.5</v>
      </c>
      <c r="G701">
        <v>10.6</v>
      </c>
      <c r="H701">
        <v>12.8</v>
      </c>
      <c r="I701" t="s">
        <v>41</v>
      </c>
    </row>
    <row r="702" spans="1:9" x14ac:dyDescent="0.25">
      <c r="A702" s="1">
        <v>41122</v>
      </c>
      <c r="B702" t="s">
        <v>46</v>
      </c>
      <c r="C702" t="s">
        <v>31</v>
      </c>
      <c r="D702">
        <v>39.842930000000003</v>
      </c>
      <c r="E702">
        <v>38.358020000000003</v>
      </c>
      <c r="F702">
        <v>1</v>
      </c>
      <c r="G702">
        <v>21.6</v>
      </c>
      <c r="H702">
        <v>17.2</v>
      </c>
      <c r="I702" t="s">
        <v>41</v>
      </c>
    </row>
    <row r="703" spans="1:9" x14ac:dyDescent="0.25">
      <c r="A703" s="1">
        <v>41122</v>
      </c>
      <c r="B703" t="s">
        <v>46</v>
      </c>
      <c r="C703" t="s">
        <v>32</v>
      </c>
      <c r="D703">
        <v>54.577759999999998</v>
      </c>
      <c r="E703">
        <v>54.397829999999999</v>
      </c>
      <c r="F703">
        <v>1.4</v>
      </c>
      <c r="G703">
        <v>13.7</v>
      </c>
      <c r="H703">
        <v>9.5</v>
      </c>
      <c r="I703" t="s">
        <v>41</v>
      </c>
    </row>
    <row r="704" spans="1:9" x14ac:dyDescent="0.25">
      <c r="A704" s="1">
        <v>41122</v>
      </c>
      <c r="B704" t="s">
        <v>46</v>
      </c>
      <c r="C704" t="s">
        <v>33</v>
      </c>
      <c r="D704">
        <v>75.679400000000001</v>
      </c>
      <c r="E704">
        <v>73.854079999999996</v>
      </c>
      <c r="F704">
        <v>-2.1</v>
      </c>
      <c r="G704">
        <v>8.1999999999999993</v>
      </c>
      <c r="H704">
        <v>12.3</v>
      </c>
      <c r="I704" t="s">
        <v>41</v>
      </c>
    </row>
    <row r="705" spans="1:9" x14ac:dyDescent="0.25">
      <c r="A705" s="1">
        <v>41122</v>
      </c>
      <c r="B705" t="s">
        <v>45</v>
      </c>
      <c r="C705" t="s">
        <v>6</v>
      </c>
      <c r="D705">
        <v>100.69383000000001</v>
      </c>
      <c r="E705">
        <v>99.029799999999994</v>
      </c>
      <c r="F705">
        <v>0.8</v>
      </c>
      <c r="G705">
        <v>-3.2</v>
      </c>
      <c r="H705">
        <v>-4</v>
      </c>
      <c r="I705" t="s">
        <v>41</v>
      </c>
    </row>
    <row r="706" spans="1:9" x14ac:dyDescent="0.25">
      <c r="A706" s="1">
        <v>41122</v>
      </c>
      <c r="B706" t="s">
        <v>45</v>
      </c>
      <c r="C706" t="s">
        <v>9</v>
      </c>
      <c r="D706">
        <v>112.28876</v>
      </c>
      <c r="E706">
        <v>102.72895</v>
      </c>
      <c r="F706">
        <v>-4</v>
      </c>
      <c r="G706">
        <v>-8</v>
      </c>
      <c r="H706">
        <v>-4.8</v>
      </c>
      <c r="I706" t="s">
        <v>41</v>
      </c>
    </row>
    <row r="707" spans="1:9" x14ac:dyDescent="0.25">
      <c r="A707" s="1">
        <v>41122</v>
      </c>
      <c r="B707" t="s">
        <v>45</v>
      </c>
      <c r="C707" t="s">
        <v>11</v>
      </c>
      <c r="D707">
        <v>66.710130000000007</v>
      </c>
      <c r="E707">
        <v>59.334209999999999</v>
      </c>
      <c r="F707">
        <v>-8.6</v>
      </c>
      <c r="G707">
        <v>-10.3</v>
      </c>
      <c r="H707">
        <v>-7.3</v>
      </c>
      <c r="I707" t="s">
        <v>41</v>
      </c>
    </row>
    <row r="708" spans="1:9" x14ac:dyDescent="0.25">
      <c r="A708" s="1">
        <v>41122</v>
      </c>
      <c r="B708" t="s">
        <v>45</v>
      </c>
      <c r="C708" t="s">
        <v>16</v>
      </c>
      <c r="D708">
        <v>74.622550000000004</v>
      </c>
      <c r="E708">
        <v>72.939530000000005</v>
      </c>
      <c r="F708">
        <v>-1.5</v>
      </c>
      <c r="G708">
        <v>-4.5</v>
      </c>
      <c r="H708">
        <v>-2</v>
      </c>
      <c r="I708" t="s">
        <v>41</v>
      </c>
    </row>
    <row r="709" spans="1:9" x14ac:dyDescent="0.25">
      <c r="A709" s="1">
        <v>41122</v>
      </c>
      <c r="B709" t="s">
        <v>45</v>
      </c>
      <c r="C709" t="s">
        <v>17</v>
      </c>
      <c r="D709">
        <v>79.292410000000004</v>
      </c>
      <c r="E709">
        <v>83.706199999999995</v>
      </c>
      <c r="F709">
        <v>-4</v>
      </c>
      <c r="G709">
        <v>-6.2</v>
      </c>
      <c r="H709">
        <v>-6.3</v>
      </c>
      <c r="I709" t="s">
        <v>41</v>
      </c>
    </row>
    <row r="710" spans="1:9" x14ac:dyDescent="0.25">
      <c r="A710" s="1">
        <v>41122</v>
      </c>
      <c r="B710" t="s">
        <v>45</v>
      </c>
      <c r="C710" t="s">
        <v>19</v>
      </c>
      <c r="D710">
        <v>86.244010000000003</v>
      </c>
      <c r="E710">
        <v>83.526920000000004</v>
      </c>
      <c r="F710">
        <v>-3.9</v>
      </c>
      <c r="G710">
        <v>-7.6</v>
      </c>
      <c r="H710">
        <v>-3.9</v>
      </c>
      <c r="I710" t="s">
        <v>41</v>
      </c>
    </row>
    <row r="711" spans="1:9" x14ac:dyDescent="0.25">
      <c r="A711" s="1">
        <v>41122</v>
      </c>
      <c r="B711" t="s">
        <v>45</v>
      </c>
      <c r="C711" t="s">
        <v>20</v>
      </c>
      <c r="D711">
        <v>42.175379999999997</v>
      </c>
      <c r="E711">
        <v>46.902430000000003</v>
      </c>
      <c r="F711">
        <v>-2.7</v>
      </c>
      <c r="G711">
        <v>-4.9000000000000004</v>
      </c>
      <c r="H711">
        <v>-3.9</v>
      </c>
      <c r="I711" t="s">
        <v>41</v>
      </c>
    </row>
    <row r="712" spans="1:9" x14ac:dyDescent="0.25">
      <c r="A712" s="1">
        <v>41122</v>
      </c>
      <c r="B712" t="s">
        <v>45</v>
      </c>
      <c r="C712" t="s">
        <v>22</v>
      </c>
      <c r="D712">
        <v>76.338239999999999</v>
      </c>
      <c r="E712">
        <v>79.758449999999996</v>
      </c>
      <c r="F712">
        <v>-0.7</v>
      </c>
      <c r="G712">
        <v>-5.0999999999999996</v>
      </c>
      <c r="H712">
        <v>-5.3</v>
      </c>
      <c r="I712" t="s">
        <v>41</v>
      </c>
    </row>
    <row r="713" spans="1:9" x14ac:dyDescent="0.25">
      <c r="A713" s="1">
        <v>41122</v>
      </c>
      <c r="B713" t="s">
        <v>45</v>
      </c>
      <c r="C713" t="s">
        <v>23</v>
      </c>
      <c r="D713">
        <v>83.312870000000004</v>
      </c>
      <c r="E713">
        <v>80.847999999999999</v>
      </c>
      <c r="F713">
        <v>-1.1000000000000001</v>
      </c>
      <c r="G713">
        <v>0.5</v>
      </c>
      <c r="H713">
        <v>2.4</v>
      </c>
      <c r="I713" t="s">
        <v>41</v>
      </c>
    </row>
    <row r="714" spans="1:9" x14ac:dyDescent="0.25">
      <c r="A714" s="1">
        <v>41122</v>
      </c>
      <c r="B714" t="s">
        <v>45</v>
      </c>
      <c r="C714" t="s">
        <v>24</v>
      </c>
      <c r="D714">
        <v>98.910240000000002</v>
      </c>
      <c r="E714">
        <v>94.691720000000004</v>
      </c>
      <c r="F714">
        <v>-7.3</v>
      </c>
      <c r="G714">
        <v>-9.3000000000000007</v>
      </c>
      <c r="H714">
        <v>-8</v>
      </c>
      <c r="I714" t="s">
        <v>41</v>
      </c>
    </row>
    <row r="715" spans="1:9" x14ac:dyDescent="0.25">
      <c r="A715" s="1">
        <v>41122</v>
      </c>
      <c r="B715" t="s">
        <v>45</v>
      </c>
      <c r="C715" t="s">
        <v>25</v>
      </c>
      <c r="D715">
        <v>144.43688</v>
      </c>
      <c r="E715">
        <v>140.05447000000001</v>
      </c>
      <c r="F715">
        <v>-1.4</v>
      </c>
      <c r="G715">
        <v>-4.5999999999999996</v>
      </c>
      <c r="H715">
        <v>-4.2</v>
      </c>
      <c r="I715" t="s">
        <v>41</v>
      </c>
    </row>
    <row r="716" spans="1:9" x14ac:dyDescent="0.25">
      <c r="A716" s="1">
        <v>41122</v>
      </c>
      <c r="B716" t="s">
        <v>45</v>
      </c>
      <c r="C716" t="s">
        <v>26</v>
      </c>
      <c r="D716">
        <v>102.09690000000001</v>
      </c>
      <c r="E716">
        <v>101.58728000000001</v>
      </c>
      <c r="F716">
        <v>5.0999999999999996</v>
      </c>
      <c r="G716">
        <v>-0.6</v>
      </c>
      <c r="H716">
        <v>-4.9000000000000004</v>
      </c>
      <c r="I716" t="s">
        <v>41</v>
      </c>
    </row>
    <row r="717" spans="1:9" x14ac:dyDescent="0.25">
      <c r="A717" s="1">
        <v>41122</v>
      </c>
      <c r="B717" t="s">
        <v>45</v>
      </c>
      <c r="C717" t="s">
        <v>27</v>
      </c>
      <c r="D717">
        <v>115.92216000000001</v>
      </c>
      <c r="E717">
        <v>111.37155</v>
      </c>
      <c r="F717">
        <v>-6.5</v>
      </c>
      <c r="G717">
        <v>-4.5999999999999996</v>
      </c>
      <c r="H717">
        <v>-4</v>
      </c>
      <c r="I717" t="s">
        <v>41</v>
      </c>
    </row>
    <row r="718" spans="1:9" x14ac:dyDescent="0.25">
      <c r="A718" s="1">
        <v>41122</v>
      </c>
      <c r="B718" t="s">
        <v>45</v>
      </c>
      <c r="C718" t="s">
        <v>28</v>
      </c>
      <c r="D718">
        <v>75.752430000000004</v>
      </c>
      <c r="E718">
        <v>84.342759999999998</v>
      </c>
      <c r="F718">
        <v>-0.2</v>
      </c>
      <c r="G718">
        <v>-10.5</v>
      </c>
      <c r="H718">
        <v>-5.5</v>
      </c>
      <c r="I718" t="s">
        <v>41</v>
      </c>
    </row>
    <row r="719" spans="1:9" x14ac:dyDescent="0.25">
      <c r="A719" s="1">
        <v>41122</v>
      </c>
      <c r="B719" t="s">
        <v>45</v>
      </c>
      <c r="C719" t="s">
        <v>29</v>
      </c>
      <c r="D719">
        <v>108.52428</v>
      </c>
      <c r="E719">
        <v>104.67915000000001</v>
      </c>
      <c r="F719">
        <v>2.1</v>
      </c>
      <c r="G719">
        <v>0.7</v>
      </c>
      <c r="H719">
        <v>-0.1</v>
      </c>
      <c r="I719" t="s">
        <v>41</v>
      </c>
    </row>
    <row r="720" spans="1:9" x14ac:dyDescent="0.25">
      <c r="A720" s="1">
        <v>41122</v>
      </c>
      <c r="B720" t="s">
        <v>45</v>
      </c>
      <c r="C720" t="s">
        <v>31</v>
      </c>
      <c r="D720">
        <v>70.186710000000005</v>
      </c>
      <c r="E720">
        <v>64.218310000000002</v>
      </c>
      <c r="F720">
        <v>-1.3</v>
      </c>
      <c r="G720">
        <v>3.3</v>
      </c>
      <c r="H720">
        <v>-1.2</v>
      </c>
      <c r="I720" t="s">
        <v>41</v>
      </c>
    </row>
    <row r="721" spans="1:9" x14ac:dyDescent="0.25">
      <c r="A721" s="1">
        <v>41122</v>
      </c>
      <c r="B721" t="s">
        <v>45</v>
      </c>
      <c r="C721" t="s">
        <v>32</v>
      </c>
      <c r="D721">
        <v>85.719239999999999</v>
      </c>
      <c r="E721">
        <v>83.686909999999997</v>
      </c>
      <c r="F721">
        <v>-1.8</v>
      </c>
      <c r="G721">
        <v>0.4</v>
      </c>
      <c r="H721">
        <v>-3.4</v>
      </c>
      <c r="I721" t="s">
        <v>41</v>
      </c>
    </row>
    <row r="722" spans="1:9" x14ac:dyDescent="0.25">
      <c r="A722" s="1">
        <v>41122</v>
      </c>
      <c r="B722" t="s">
        <v>45</v>
      </c>
      <c r="C722" t="s">
        <v>33</v>
      </c>
      <c r="D722">
        <v>142.51229000000001</v>
      </c>
      <c r="E722">
        <v>132.25169</v>
      </c>
      <c r="F722">
        <v>-1.5</v>
      </c>
      <c r="G722">
        <v>-6.8</v>
      </c>
      <c r="H722">
        <v>-6.5</v>
      </c>
      <c r="I722" t="s">
        <v>41</v>
      </c>
    </row>
    <row r="723" spans="1:9" x14ac:dyDescent="0.25">
      <c r="A723" s="1">
        <v>41153</v>
      </c>
      <c r="B723" t="s">
        <v>46</v>
      </c>
      <c r="C723" t="s">
        <v>6</v>
      </c>
      <c r="D723">
        <v>58.269269999999999</v>
      </c>
      <c r="E723">
        <v>60.865090000000002</v>
      </c>
      <c r="F723">
        <v>0.7</v>
      </c>
      <c r="G723">
        <v>7.8</v>
      </c>
      <c r="H723">
        <v>10.7</v>
      </c>
      <c r="I723" t="s">
        <v>41</v>
      </c>
    </row>
    <row r="724" spans="1:9" x14ac:dyDescent="0.25">
      <c r="A724" s="1">
        <v>41153</v>
      </c>
      <c r="B724" t="s">
        <v>46</v>
      </c>
      <c r="C724" t="s">
        <v>9</v>
      </c>
      <c r="D724">
        <v>65.921250000000001</v>
      </c>
      <c r="E724">
        <v>65.710470000000001</v>
      </c>
      <c r="F724">
        <v>-5.4</v>
      </c>
      <c r="G724">
        <v>0.4</v>
      </c>
      <c r="H724">
        <v>12.3</v>
      </c>
      <c r="I724" t="s">
        <v>41</v>
      </c>
    </row>
    <row r="725" spans="1:9" x14ac:dyDescent="0.25">
      <c r="A725" s="1">
        <v>41153</v>
      </c>
      <c r="B725" t="s">
        <v>46</v>
      </c>
      <c r="C725" t="s">
        <v>11</v>
      </c>
      <c r="D725">
        <v>44.630009999999999</v>
      </c>
      <c r="E725">
        <v>45.532440000000001</v>
      </c>
      <c r="F725">
        <v>9.1</v>
      </c>
      <c r="G725">
        <v>15.6</v>
      </c>
      <c r="H725">
        <v>11.8</v>
      </c>
      <c r="I725" t="s">
        <v>41</v>
      </c>
    </row>
    <row r="726" spans="1:9" x14ac:dyDescent="0.25">
      <c r="A726" s="1">
        <v>41153</v>
      </c>
      <c r="B726" t="s">
        <v>46</v>
      </c>
      <c r="C726" t="s">
        <v>16</v>
      </c>
      <c r="D726">
        <v>44.268320000000003</v>
      </c>
      <c r="E726">
        <v>47.517440000000001</v>
      </c>
      <c r="F726">
        <v>3</v>
      </c>
      <c r="G726">
        <v>11.1</v>
      </c>
      <c r="H726">
        <v>14.4</v>
      </c>
      <c r="I726" t="s">
        <v>41</v>
      </c>
    </row>
    <row r="727" spans="1:9" x14ac:dyDescent="0.25">
      <c r="A727" s="1">
        <v>41153</v>
      </c>
      <c r="B727" t="s">
        <v>46</v>
      </c>
      <c r="C727" t="s">
        <v>17</v>
      </c>
      <c r="D727">
        <v>57.065390000000001</v>
      </c>
      <c r="E727">
        <v>64.257549999999995</v>
      </c>
      <c r="F727">
        <v>2.5</v>
      </c>
      <c r="G727">
        <v>6.2</v>
      </c>
      <c r="H727">
        <v>9.9</v>
      </c>
      <c r="I727" t="s">
        <v>41</v>
      </c>
    </row>
    <row r="728" spans="1:9" x14ac:dyDescent="0.25">
      <c r="A728" s="1">
        <v>41153</v>
      </c>
      <c r="B728" t="s">
        <v>46</v>
      </c>
      <c r="C728" t="s">
        <v>19</v>
      </c>
      <c r="D728">
        <v>56.890149999999998</v>
      </c>
      <c r="E728">
        <v>59.48827</v>
      </c>
      <c r="F728">
        <v>0.5</v>
      </c>
      <c r="G728">
        <v>6.4</v>
      </c>
      <c r="H728">
        <v>11.9</v>
      </c>
      <c r="I728" t="s">
        <v>41</v>
      </c>
    </row>
    <row r="729" spans="1:9" x14ac:dyDescent="0.25">
      <c r="A729" s="1">
        <v>41153</v>
      </c>
      <c r="B729" t="s">
        <v>46</v>
      </c>
      <c r="C729" t="s">
        <v>20</v>
      </c>
      <c r="D729">
        <v>35.162520000000001</v>
      </c>
      <c r="E729">
        <v>41.202300000000001</v>
      </c>
      <c r="F729">
        <v>2.8</v>
      </c>
      <c r="G729">
        <v>6.9</v>
      </c>
      <c r="H729">
        <v>13.9</v>
      </c>
      <c r="I729" t="s">
        <v>41</v>
      </c>
    </row>
    <row r="730" spans="1:9" x14ac:dyDescent="0.25">
      <c r="A730" s="1">
        <v>41153</v>
      </c>
      <c r="B730" t="s">
        <v>46</v>
      </c>
      <c r="C730" t="s">
        <v>22</v>
      </c>
      <c r="D730">
        <v>47.400390000000002</v>
      </c>
      <c r="E730">
        <v>53.000070000000001</v>
      </c>
      <c r="F730">
        <v>2.7</v>
      </c>
      <c r="G730">
        <v>9.6</v>
      </c>
      <c r="H730">
        <v>9</v>
      </c>
      <c r="I730" t="s">
        <v>41</v>
      </c>
    </row>
    <row r="731" spans="1:9" x14ac:dyDescent="0.25">
      <c r="A731" s="1">
        <v>41153</v>
      </c>
      <c r="B731" t="s">
        <v>46</v>
      </c>
      <c r="C731" t="s">
        <v>23</v>
      </c>
      <c r="D731">
        <v>51.301389999999998</v>
      </c>
      <c r="E731">
        <v>51.734319999999997</v>
      </c>
      <c r="F731">
        <v>-2.6</v>
      </c>
      <c r="G731">
        <v>7.7</v>
      </c>
      <c r="H731">
        <v>13.2</v>
      </c>
      <c r="I731" t="s">
        <v>41</v>
      </c>
    </row>
    <row r="732" spans="1:9" x14ac:dyDescent="0.25">
      <c r="A732" s="1">
        <v>41153</v>
      </c>
      <c r="B732" t="s">
        <v>46</v>
      </c>
      <c r="C732" t="s">
        <v>24</v>
      </c>
      <c r="D732">
        <v>58.88946</v>
      </c>
      <c r="E732">
        <v>60.491129999999998</v>
      </c>
      <c r="F732">
        <v>8.4</v>
      </c>
      <c r="G732">
        <v>14.1</v>
      </c>
      <c r="H732">
        <v>9.9</v>
      </c>
      <c r="I732" t="s">
        <v>41</v>
      </c>
    </row>
    <row r="733" spans="1:9" x14ac:dyDescent="0.25">
      <c r="A733" s="1">
        <v>41153</v>
      </c>
      <c r="B733" t="s">
        <v>46</v>
      </c>
      <c r="C733" t="s">
        <v>25</v>
      </c>
      <c r="D733">
        <v>82.890619999999998</v>
      </c>
      <c r="E733">
        <v>84.313270000000003</v>
      </c>
      <c r="F733">
        <v>-1.3</v>
      </c>
      <c r="G733">
        <v>11</v>
      </c>
      <c r="H733">
        <v>12.7</v>
      </c>
      <c r="I733" t="s">
        <v>41</v>
      </c>
    </row>
    <row r="734" spans="1:9" x14ac:dyDescent="0.25">
      <c r="A734" s="1">
        <v>41153</v>
      </c>
      <c r="B734" t="s">
        <v>46</v>
      </c>
      <c r="C734" t="s">
        <v>26</v>
      </c>
      <c r="D734">
        <v>55.261940000000003</v>
      </c>
      <c r="E734">
        <v>57.50685</v>
      </c>
      <c r="F734">
        <v>-0.2</v>
      </c>
      <c r="G734">
        <v>7.2</v>
      </c>
      <c r="H734">
        <v>8.5</v>
      </c>
      <c r="I734" t="s">
        <v>41</v>
      </c>
    </row>
    <row r="735" spans="1:9" x14ac:dyDescent="0.25">
      <c r="A735" s="1">
        <v>41153</v>
      </c>
      <c r="B735" t="s">
        <v>46</v>
      </c>
      <c r="C735" t="s">
        <v>27</v>
      </c>
      <c r="D735">
        <v>66.911100000000005</v>
      </c>
      <c r="E735">
        <v>68.385930000000002</v>
      </c>
      <c r="F735">
        <v>4</v>
      </c>
      <c r="G735">
        <v>9.1</v>
      </c>
      <c r="H735">
        <v>11.5</v>
      </c>
      <c r="I735" t="s">
        <v>41</v>
      </c>
    </row>
    <row r="736" spans="1:9" x14ac:dyDescent="0.25">
      <c r="A736" s="1">
        <v>41153</v>
      </c>
      <c r="B736" t="s">
        <v>46</v>
      </c>
      <c r="C736" t="s">
        <v>28</v>
      </c>
      <c r="D736">
        <v>46.501579999999997</v>
      </c>
      <c r="E736">
        <v>49.960479999999997</v>
      </c>
      <c r="F736">
        <v>1.1000000000000001</v>
      </c>
      <c r="G736">
        <v>2.7</v>
      </c>
      <c r="H736">
        <v>9.5</v>
      </c>
      <c r="I736" t="s">
        <v>41</v>
      </c>
    </row>
    <row r="737" spans="1:9" x14ac:dyDescent="0.25">
      <c r="A737" s="1">
        <v>41153</v>
      </c>
      <c r="B737" t="s">
        <v>46</v>
      </c>
      <c r="C737" t="s">
        <v>29</v>
      </c>
      <c r="D737">
        <v>62.981140000000003</v>
      </c>
      <c r="E737">
        <v>65.312849999999997</v>
      </c>
      <c r="F737">
        <v>-4.3</v>
      </c>
      <c r="G737">
        <v>0.5</v>
      </c>
      <c r="H737">
        <v>11.4</v>
      </c>
      <c r="I737" t="s">
        <v>41</v>
      </c>
    </row>
    <row r="738" spans="1:9" x14ac:dyDescent="0.25">
      <c r="A738" s="1">
        <v>41153</v>
      </c>
      <c r="B738" t="s">
        <v>46</v>
      </c>
      <c r="C738" t="s">
        <v>31</v>
      </c>
      <c r="D738">
        <v>37.269649999999999</v>
      </c>
      <c r="E738">
        <v>38.36486</v>
      </c>
      <c r="F738">
        <v>0</v>
      </c>
      <c r="G738">
        <v>17.7</v>
      </c>
      <c r="H738">
        <v>17.3</v>
      </c>
      <c r="I738" t="s">
        <v>41</v>
      </c>
    </row>
    <row r="739" spans="1:9" x14ac:dyDescent="0.25">
      <c r="A739" s="1">
        <v>41153</v>
      </c>
      <c r="B739" t="s">
        <v>46</v>
      </c>
      <c r="C739" t="s">
        <v>32</v>
      </c>
      <c r="D739">
        <v>53.566850000000002</v>
      </c>
      <c r="E739">
        <v>55.652439999999999</v>
      </c>
      <c r="F739">
        <v>2.2999999999999998</v>
      </c>
      <c r="G739">
        <v>10.3</v>
      </c>
      <c r="H739">
        <v>9.6</v>
      </c>
      <c r="I739" t="s">
        <v>41</v>
      </c>
    </row>
    <row r="740" spans="1:9" x14ac:dyDescent="0.25">
      <c r="A740" s="1">
        <v>41153</v>
      </c>
      <c r="B740" t="s">
        <v>46</v>
      </c>
      <c r="C740" t="s">
        <v>33</v>
      </c>
      <c r="D740">
        <v>72.842730000000003</v>
      </c>
      <c r="E740">
        <v>73.898470000000003</v>
      </c>
      <c r="F740">
        <v>0.1</v>
      </c>
      <c r="G740">
        <v>4.0999999999999996</v>
      </c>
      <c r="H740">
        <v>11.3</v>
      </c>
      <c r="I740" t="s">
        <v>41</v>
      </c>
    </row>
    <row r="741" spans="1:9" x14ac:dyDescent="0.25">
      <c r="A741" s="1">
        <v>41153</v>
      </c>
      <c r="B741" t="s">
        <v>45</v>
      </c>
      <c r="C741" t="s">
        <v>6</v>
      </c>
      <c r="D741">
        <v>98.13691</v>
      </c>
      <c r="E741">
        <v>101.08284999999999</v>
      </c>
      <c r="F741">
        <v>2.1</v>
      </c>
      <c r="G741">
        <v>-0.3</v>
      </c>
      <c r="H741">
        <v>-3.6</v>
      </c>
      <c r="I741" t="s">
        <v>41</v>
      </c>
    </row>
    <row r="742" spans="1:9" x14ac:dyDescent="0.25">
      <c r="A742" s="1">
        <v>41153</v>
      </c>
      <c r="B742" t="s">
        <v>45</v>
      </c>
      <c r="C742" t="s">
        <v>9</v>
      </c>
      <c r="D742">
        <v>101.70626</v>
      </c>
      <c r="E742">
        <v>100.27603000000001</v>
      </c>
      <c r="F742">
        <v>-2.4</v>
      </c>
      <c r="G742">
        <v>-8.8000000000000007</v>
      </c>
      <c r="H742">
        <v>-5.3</v>
      </c>
      <c r="I742" t="s">
        <v>41</v>
      </c>
    </row>
    <row r="743" spans="1:9" x14ac:dyDescent="0.25">
      <c r="A743" s="1">
        <v>41153</v>
      </c>
      <c r="B743" t="s">
        <v>45</v>
      </c>
      <c r="C743" t="s">
        <v>11</v>
      </c>
      <c r="D743">
        <v>68.301190000000005</v>
      </c>
      <c r="E743">
        <v>68.352680000000007</v>
      </c>
      <c r="F743">
        <v>15.2</v>
      </c>
      <c r="G743">
        <v>6.9</v>
      </c>
      <c r="H743">
        <v>-5.8</v>
      </c>
      <c r="I743" t="s">
        <v>41</v>
      </c>
    </row>
    <row r="744" spans="1:9" x14ac:dyDescent="0.25">
      <c r="A744" s="1">
        <v>41153</v>
      </c>
      <c r="B744" t="s">
        <v>45</v>
      </c>
      <c r="C744" t="s">
        <v>16</v>
      </c>
      <c r="D744">
        <v>75.025069999999999</v>
      </c>
      <c r="E744">
        <v>78.215630000000004</v>
      </c>
      <c r="F744">
        <v>7.2</v>
      </c>
      <c r="G744">
        <v>4.0999999999999996</v>
      </c>
      <c r="H744">
        <v>-1.3</v>
      </c>
      <c r="I744" t="s">
        <v>41</v>
      </c>
    </row>
    <row r="745" spans="1:9" x14ac:dyDescent="0.25">
      <c r="A745" s="1">
        <v>41153</v>
      </c>
      <c r="B745" t="s">
        <v>45</v>
      </c>
      <c r="C745" t="s">
        <v>17</v>
      </c>
      <c r="D745">
        <v>80.944490000000002</v>
      </c>
      <c r="E745">
        <v>89.00891</v>
      </c>
      <c r="F745">
        <v>6.3</v>
      </c>
      <c r="G745">
        <v>-0.4</v>
      </c>
      <c r="H745">
        <v>-5.7</v>
      </c>
      <c r="I745" t="s">
        <v>41</v>
      </c>
    </row>
    <row r="746" spans="1:9" x14ac:dyDescent="0.25">
      <c r="A746" s="1">
        <v>41153</v>
      </c>
      <c r="B746" t="s">
        <v>45</v>
      </c>
      <c r="C746" t="s">
        <v>19</v>
      </c>
      <c r="D746">
        <v>85.358099999999993</v>
      </c>
      <c r="E746">
        <v>87.959239999999994</v>
      </c>
      <c r="F746">
        <v>5.3</v>
      </c>
      <c r="G746">
        <v>-0.8</v>
      </c>
      <c r="H746">
        <v>-3.5</v>
      </c>
      <c r="I746" t="s">
        <v>41</v>
      </c>
    </row>
    <row r="747" spans="1:9" x14ac:dyDescent="0.25">
      <c r="A747" s="1">
        <v>41153</v>
      </c>
      <c r="B747" t="s">
        <v>45</v>
      </c>
      <c r="C747" t="s">
        <v>20</v>
      </c>
      <c r="D747">
        <v>43.177660000000003</v>
      </c>
      <c r="E747">
        <v>49.186999999999998</v>
      </c>
      <c r="F747">
        <v>4.9000000000000004</v>
      </c>
      <c r="G747">
        <v>-0.5</v>
      </c>
      <c r="H747">
        <v>-3.6</v>
      </c>
      <c r="I747" t="s">
        <v>41</v>
      </c>
    </row>
    <row r="748" spans="1:9" x14ac:dyDescent="0.25">
      <c r="A748" s="1">
        <v>41153</v>
      </c>
      <c r="B748" t="s">
        <v>45</v>
      </c>
      <c r="C748" t="s">
        <v>22</v>
      </c>
      <c r="D748">
        <v>77.008600000000001</v>
      </c>
      <c r="E748">
        <v>84.783820000000006</v>
      </c>
      <c r="F748">
        <v>6.3</v>
      </c>
      <c r="G748">
        <v>1.8</v>
      </c>
      <c r="H748">
        <v>-4.5999999999999996</v>
      </c>
      <c r="I748" t="s">
        <v>41</v>
      </c>
    </row>
    <row r="749" spans="1:9" x14ac:dyDescent="0.25">
      <c r="A749" s="1">
        <v>41153</v>
      </c>
      <c r="B749" t="s">
        <v>45</v>
      </c>
      <c r="C749" t="s">
        <v>23</v>
      </c>
      <c r="D749">
        <v>79.370159999999998</v>
      </c>
      <c r="E749">
        <v>79.401920000000004</v>
      </c>
      <c r="F749">
        <v>-1.8</v>
      </c>
      <c r="G749">
        <v>-1.3</v>
      </c>
      <c r="H749">
        <v>2</v>
      </c>
      <c r="I749" t="s">
        <v>41</v>
      </c>
    </row>
    <row r="750" spans="1:9" x14ac:dyDescent="0.25">
      <c r="A750" s="1">
        <v>41153</v>
      </c>
      <c r="B750" t="s">
        <v>45</v>
      </c>
      <c r="C750" t="s">
        <v>24</v>
      </c>
      <c r="D750">
        <v>103.6052</v>
      </c>
      <c r="E750">
        <v>104.63437999999999</v>
      </c>
      <c r="F750">
        <v>10.5</v>
      </c>
      <c r="G750">
        <v>3.9</v>
      </c>
      <c r="H750">
        <v>-6.7</v>
      </c>
      <c r="I750" t="s">
        <v>41</v>
      </c>
    </row>
    <row r="751" spans="1:9" x14ac:dyDescent="0.25">
      <c r="A751" s="1">
        <v>41153</v>
      </c>
      <c r="B751" t="s">
        <v>45</v>
      </c>
      <c r="C751" t="s">
        <v>25</v>
      </c>
      <c r="D751">
        <v>141.40966</v>
      </c>
      <c r="E751">
        <v>141.03331</v>
      </c>
      <c r="F751">
        <v>0.7</v>
      </c>
      <c r="G751">
        <v>0.6</v>
      </c>
      <c r="H751">
        <v>-3.7</v>
      </c>
      <c r="I751" t="s">
        <v>41</v>
      </c>
    </row>
    <row r="752" spans="1:9" x14ac:dyDescent="0.25">
      <c r="A752" s="1">
        <v>41153</v>
      </c>
      <c r="B752" t="s">
        <v>45</v>
      </c>
      <c r="C752" t="s">
        <v>26</v>
      </c>
      <c r="D752">
        <v>98.951449999999994</v>
      </c>
      <c r="E752">
        <v>102.43591000000001</v>
      </c>
      <c r="F752">
        <v>0.8</v>
      </c>
      <c r="G752">
        <v>0</v>
      </c>
      <c r="H752">
        <v>-4.4000000000000004</v>
      </c>
      <c r="I752" t="s">
        <v>41</v>
      </c>
    </row>
    <row r="753" spans="1:9" x14ac:dyDescent="0.25">
      <c r="A753" s="1">
        <v>41153</v>
      </c>
      <c r="B753" t="s">
        <v>45</v>
      </c>
      <c r="C753" t="s">
        <v>27</v>
      </c>
      <c r="D753">
        <v>116.28409000000001</v>
      </c>
      <c r="E753">
        <v>118.55307999999999</v>
      </c>
      <c r="F753">
        <v>6.4</v>
      </c>
      <c r="G753">
        <v>1.3</v>
      </c>
      <c r="H753">
        <v>-3.5</v>
      </c>
      <c r="I753" t="s">
        <v>41</v>
      </c>
    </row>
    <row r="754" spans="1:9" x14ac:dyDescent="0.25">
      <c r="A754" s="1">
        <v>41153</v>
      </c>
      <c r="B754" t="s">
        <v>45</v>
      </c>
      <c r="C754" t="s">
        <v>28</v>
      </c>
      <c r="D754">
        <v>80.709500000000006</v>
      </c>
      <c r="E754">
        <v>85.463520000000003</v>
      </c>
      <c r="F754">
        <v>1.3</v>
      </c>
      <c r="G754">
        <v>-4.5999999999999996</v>
      </c>
      <c r="H754">
        <v>-5.4</v>
      </c>
      <c r="I754" t="s">
        <v>41</v>
      </c>
    </row>
    <row r="755" spans="1:9" x14ac:dyDescent="0.25">
      <c r="A755" s="1">
        <v>41153</v>
      </c>
      <c r="B755" t="s">
        <v>45</v>
      </c>
      <c r="C755" t="s">
        <v>29</v>
      </c>
      <c r="D755">
        <v>98.569649999999996</v>
      </c>
      <c r="E755">
        <v>102.42674</v>
      </c>
      <c r="F755">
        <v>-2.2000000000000002</v>
      </c>
      <c r="G755">
        <v>-5.2</v>
      </c>
      <c r="H755">
        <v>-0.6</v>
      </c>
      <c r="I755" t="s">
        <v>41</v>
      </c>
    </row>
    <row r="756" spans="1:9" x14ac:dyDescent="0.25">
      <c r="A756" s="1">
        <v>41153</v>
      </c>
      <c r="B756" t="s">
        <v>45</v>
      </c>
      <c r="C756" t="s">
        <v>31</v>
      </c>
      <c r="D756">
        <v>65.765609999999995</v>
      </c>
      <c r="E756">
        <v>68.163020000000003</v>
      </c>
      <c r="F756">
        <v>6.1</v>
      </c>
      <c r="G756">
        <v>9.1999999999999993</v>
      </c>
      <c r="H756">
        <v>-0.1</v>
      </c>
      <c r="I756" t="s">
        <v>41</v>
      </c>
    </row>
    <row r="757" spans="1:9" x14ac:dyDescent="0.25">
      <c r="A757" s="1">
        <v>41153</v>
      </c>
      <c r="B757" t="s">
        <v>45</v>
      </c>
      <c r="C757" t="s">
        <v>32</v>
      </c>
      <c r="D757">
        <v>84.460539999999995</v>
      </c>
      <c r="E757">
        <v>87.803970000000007</v>
      </c>
      <c r="F757">
        <v>4.9000000000000004</v>
      </c>
      <c r="G757">
        <v>2.2999999999999998</v>
      </c>
      <c r="H757">
        <v>-2.8</v>
      </c>
      <c r="I757" t="s">
        <v>41</v>
      </c>
    </row>
    <row r="758" spans="1:9" x14ac:dyDescent="0.25">
      <c r="A758" s="1">
        <v>41153</v>
      </c>
      <c r="B758" t="s">
        <v>45</v>
      </c>
      <c r="C758" t="s">
        <v>33</v>
      </c>
      <c r="D758">
        <v>135.57470000000001</v>
      </c>
      <c r="E758">
        <v>136.42318</v>
      </c>
      <c r="F758">
        <v>3.2</v>
      </c>
      <c r="G758">
        <v>-3.9</v>
      </c>
      <c r="H758">
        <v>-6.2</v>
      </c>
      <c r="I758" t="s">
        <v>41</v>
      </c>
    </row>
    <row r="759" spans="1:9" x14ac:dyDescent="0.25">
      <c r="A759" s="1">
        <v>41183</v>
      </c>
      <c r="B759" t="s">
        <v>46</v>
      </c>
      <c r="C759" t="s">
        <v>6</v>
      </c>
      <c r="D759">
        <v>61.573349999999998</v>
      </c>
      <c r="E759">
        <v>61.490940000000002</v>
      </c>
      <c r="F759">
        <v>1</v>
      </c>
      <c r="G759">
        <v>9</v>
      </c>
      <c r="H759">
        <v>10.5</v>
      </c>
      <c r="I759" t="s">
        <v>41</v>
      </c>
    </row>
    <row r="760" spans="1:9" x14ac:dyDescent="0.25">
      <c r="A760" s="1">
        <v>41183</v>
      </c>
      <c r="B760" t="s">
        <v>46</v>
      </c>
      <c r="C760" t="s">
        <v>9</v>
      </c>
      <c r="D760">
        <v>71.488870000000006</v>
      </c>
      <c r="E760">
        <v>68.309359999999998</v>
      </c>
      <c r="F760">
        <v>4</v>
      </c>
      <c r="G760">
        <v>1.8</v>
      </c>
      <c r="H760">
        <v>11.1</v>
      </c>
      <c r="I760" t="s">
        <v>41</v>
      </c>
    </row>
    <row r="761" spans="1:9" x14ac:dyDescent="0.25">
      <c r="A761" s="1">
        <v>41183</v>
      </c>
      <c r="B761" t="s">
        <v>46</v>
      </c>
      <c r="C761" t="s">
        <v>11</v>
      </c>
      <c r="D761">
        <v>49.155500000000004</v>
      </c>
      <c r="E761">
        <v>46.835050000000003</v>
      </c>
      <c r="F761">
        <v>2.9</v>
      </c>
      <c r="G761">
        <v>17.7</v>
      </c>
      <c r="H761">
        <v>12.5</v>
      </c>
      <c r="I761" t="s">
        <v>41</v>
      </c>
    </row>
    <row r="762" spans="1:9" x14ac:dyDescent="0.25">
      <c r="A762" s="1">
        <v>41183</v>
      </c>
      <c r="B762" t="s">
        <v>46</v>
      </c>
      <c r="C762" t="s">
        <v>16</v>
      </c>
      <c r="D762">
        <v>46.501440000000002</v>
      </c>
      <c r="E762">
        <v>47.066339999999997</v>
      </c>
      <c r="F762">
        <v>-0.9</v>
      </c>
      <c r="G762">
        <v>6.4</v>
      </c>
      <c r="H762">
        <v>13.5</v>
      </c>
      <c r="I762" t="s">
        <v>41</v>
      </c>
    </row>
    <row r="763" spans="1:9" x14ac:dyDescent="0.25">
      <c r="A763" s="1">
        <v>41183</v>
      </c>
      <c r="B763" t="s">
        <v>46</v>
      </c>
      <c r="C763" t="s">
        <v>17</v>
      </c>
      <c r="D763">
        <v>66.567040000000006</v>
      </c>
      <c r="E763">
        <v>68.257459999999995</v>
      </c>
      <c r="F763">
        <v>6.2</v>
      </c>
      <c r="G763">
        <v>10.9</v>
      </c>
      <c r="H763">
        <v>10</v>
      </c>
      <c r="I763" t="s">
        <v>41</v>
      </c>
    </row>
    <row r="764" spans="1:9" x14ac:dyDescent="0.25">
      <c r="A764" s="1">
        <v>41183</v>
      </c>
      <c r="B764" t="s">
        <v>46</v>
      </c>
      <c r="C764" t="s">
        <v>19</v>
      </c>
      <c r="D764">
        <v>61.942450000000001</v>
      </c>
      <c r="E764">
        <v>62.499020000000002</v>
      </c>
      <c r="F764">
        <v>5.0999999999999996</v>
      </c>
      <c r="G764">
        <v>11.4</v>
      </c>
      <c r="H764">
        <v>11.8</v>
      </c>
      <c r="I764" t="s">
        <v>41</v>
      </c>
    </row>
    <row r="765" spans="1:9" x14ac:dyDescent="0.25">
      <c r="A765" s="1">
        <v>41183</v>
      </c>
      <c r="B765" t="s">
        <v>46</v>
      </c>
      <c r="C765" t="s">
        <v>20</v>
      </c>
      <c r="D765">
        <v>40.544969999999999</v>
      </c>
      <c r="E765">
        <v>40.919080000000001</v>
      </c>
      <c r="F765">
        <v>-0.7</v>
      </c>
      <c r="G765">
        <v>6.3</v>
      </c>
      <c r="H765">
        <v>13.1</v>
      </c>
      <c r="I765" t="s">
        <v>41</v>
      </c>
    </row>
    <row r="766" spans="1:9" x14ac:dyDescent="0.25">
      <c r="A766" s="1">
        <v>41183</v>
      </c>
      <c r="B766" t="s">
        <v>46</v>
      </c>
      <c r="C766" t="s">
        <v>22</v>
      </c>
      <c r="D766">
        <v>51.200989999999997</v>
      </c>
      <c r="E766">
        <v>54.319009999999999</v>
      </c>
      <c r="F766">
        <v>2.5</v>
      </c>
      <c r="G766">
        <v>15.5</v>
      </c>
      <c r="H766">
        <v>9.6</v>
      </c>
      <c r="I766" t="s">
        <v>41</v>
      </c>
    </row>
    <row r="767" spans="1:9" x14ac:dyDescent="0.25">
      <c r="A767" s="1">
        <v>41183</v>
      </c>
      <c r="B767" t="s">
        <v>46</v>
      </c>
      <c r="C767" t="s">
        <v>23</v>
      </c>
      <c r="D767">
        <v>53.85604</v>
      </c>
      <c r="E767">
        <v>52.947699999999998</v>
      </c>
      <c r="F767">
        <v>2.2999999999999998</v>
      </c>
      <c r="G767">
        <v>9.1</v>
      </c>
      <c r="H767">
        <v>12.7</v>
      </c>
      <c r="I767" t="s">
        <v>41</v>
      </c>
    </row>
    <row r="768" spans="1:9" x14ac:dyDescent="0.25">
      <c r="A768" s="1">
        <v>41183</v>
      </c>
      <c r="B768" t="s">
        <v>46</v>
      </c>
      <c r="C768" t="s">
        <v>24</v>
      </c>
      <c r="D768">
        <v>58.043599999999998</v>
      </c>
      <c r="E768">
        <v>58.962310000000002</v>
      </c>
      <c r="F768">
        <v>-2.5</v>
      </c>
      <c r="G768">
        <v>11.1</v>
      </c>
      <c r="H768">
        <v>10</v>
      </c>
      <c r="I768" t="s">
        <v>41</v>
      </c>
    </row>
    <row r="769" spans="1:9" x14ac:dyDescent="0.25">
      <c r="A769" s="1">
        <v>41183</v>
      </c>
      <c r="B769" t="s">
        <v>46</v>
      </c>
      <c r="C769" t="s">
        <v>25</v>
      </c>
      <c r="D769">
        <v>86.296279999999996</v>
      </c>
      <c r="E769">
        <v>86.624399999999994</v>
      </c>
      <c r="F769">
        <v>2.7</v>
      </c>
      <c r="G769">
        <v>11.3</v>
      </c>
      <c r="H769">
        <v>12.5</v>
      </c>
      <c r="I769" t="s">
        <v>41</v>
      </c>
    </row>
    <row r="770" spans="1:9" x14ac:dyDescent="0.25">
      <c r="A770" s="1">
        <v>41183</v>
      </c>
      <c r="B770" t="s">
        <v>46</v>
      </c>
      <c r="C770" t="s">
        <v>26</v>
      </c>
      <c r="D770">
        <v>57.08473</v>
      </c>
      <c r="E770">
        <v>57.145159999999997</v>
      </c>
      <c r="F770">
        <v>-0.6</v>
      </c>
      <c r="G770">
        <v>5.7</v>
      </c>
      <c r="H770">
        <v>8.1999999999999993</v>
      </c>
      <c r="I770" t="s">
        <v>41</v>
      </c>
    </row>
    <row r="771" spans="1:9" x14ac:dyDescent="0.25">
      <c r="A771" s="1">
        <v>41183</v>
      </c>
      <c r="B771" t="s">
        <v>46</v>
      </c>
      <c r="C771" t="s">
        <v>27</v>
      </c>
      <c r="D771">
        <v>72.942689999999999</v>
      </c>
      <c r="E771">
        <v>71.287000000000006</v>
      </c>
      <c r="F771">
        <v>4.2</v>
      </c>
      <c r="G771">
        <v>15.5</v>
      </c>
      <c r="H771">
        <v>11.9</v>
      </c>
      <c r="I771" t="s">
        <v>41</v>
      </c>
    </row>
    <row r="772" spans="1:9" x14ac:dyDescent="0.25">
      <c r="A772" s="1">
        <v>41183</v>
      </c>
      <c r="B772" t="s">
        <v>46</v>
      </c>
      <c r="C772" t="s">
        <v>28</v>
      </c>
      <c r="D772">
        <v>49.637360000000001</v>
      </c>
      <c r="E772">
        <v>50.099510000000002</v>
      </c>
      <c r="F772">
        <v>0.3</v>
      </c>
      <c r="G772">
        <v>0.5</v>
      </c>
      <c r="H772">
        <v>8.5</v>
      </c>
      <c r="I772" t="s">
        <v>41</v>
      </c>
    </row>
    <row r="773" spans="1:9" x14ac:dyDescent="0.25">
      <c r="A773" s="1">
        <v>41183</v>
      </c>
      <c r="B773" t="s">
        <v>46</v>
      </c>
      <c r="C773" t="s">
        <v>29</v>
      </c>
      <c r="D773">
        <v>68.258690000000001</v>
      </c>
      <c r="E773">
        <v>67.749269999999996</v>
      </c>
      <c r="F773">
        <v>3.7</v>
      </c>
      <c r="G773">
        <v>6.8</v>
      </c>
      <c r="H773">
        <v>10.9</v>
      </c>
      <c r="I773" t="s">
        <v>41</v>
      </c>
    </row>
    <row r="774" spans="1:9" x14ac:dyDescent="0.25">
      <c r="A774" s="1">
        <v>41183</v>
      </c>
      <c r="B774" t="s">
        <v>46</v>
      </c>
      <c r="C774" t="s">
        <v>31</v>
      </c>
      <c r="D774">
        <v>37.892040000000001</v>
      </c>
      <c r="E774">
        <v>38.411450000000002</v>
      </c>
      <c r="F774">
        <v>0.1</v>
      </c>
      <c r="G774">
        <v>16.2</v>
      </c>
      <c r="H774">
        <v>17.2</v>
      </c>
      <c r="I774" t="s">
        <v>41</v>
      </c>
    </row>
    <row r="775" spans="1:9" x14ac:dyDescent="0.25">
      <c r="A775" s="1">
        <v>41183</v>
      </c>
      <c r="B775" t="s">
        <v>46</v>
      </c>
      <c r="C775" t="s">
        <v>32</v>
      </c>
      <c r="D775">
        <v>56.004890000000003</v>
      </c>
      <c r="E775">
        <v>54.890410000000003</v>
      </c>
      <c r="F775">
        <v>-1.4</v>
      </c>
      <c r="G775">
        <v>9.8000000000000007</v>
      </c>
      <c r="H775">
        <v>9.6</v>
      </c>
      <c r="I775" t="s">
        <v>41</v>
      </c>
    </row>
    <row r="776" spans="1:9" x14ac:dyDescent="0.25">
      <c r="A776" s="1">
        <v>41183</v>
      </c>
      <c r="B776" t="s">
        <v>46</v>
      </c>
      <c r="C776" t="s">
        <v>33</v>
      </c>
      <c r="D776">
        <v>83.211280000000002</v>
      </c>
      <c r="E776">
        <v>79.388710000000003</v>
      </c>
      <c r="F776">
        <v>7.4</v>
      </c>
      <c r="G776">
        <v>12.8</v>
      </c>
      <c r="H776">
        <v>11.5</v>
      </c>
      <c r="I776" t="s">
        <v>41</v>
      </c>
    </row>
    <row r="777" spans="1:9" x14ac:dyDescent="0.25">
      <c r="A777" s="1">
        <v>41183</v>
      </c>
      <c r="B777" t="s">
        <v>45</v>
      </c>
      <c r="C777" t="s">
        <v>6</v>
      </c>
      <c r="D777">
        <v>103.01381000000001</v>
      </c>
      <c r="E777">
        <v>102.38897</v>
      </c>
      <c r="F777">
        <v>1.3</v>
      </c>
      <c r="G777">
        <v>3.5</v>
      </c>
      <c r="H777">
        <v>-2.9</v>
      </c>
      <c r="I777" t="s">
        <v>41</v>
      </c>
    </row>
    <row r="778" spans="1:9" x14ac:dyDescent="0.25">
      <c r="A778" s="1">
        <v>41183</v>
      </c>
      <c r="B778" t="s">
        <v>45</v>
      </c>
      <c r="C778" t="s">
        <v>9</v>
      </c>
      <c r="D778">
        <v>109.51728</v>
      </c>
      <c r="E778">
        <v>104.08924</v>
      </c>
      <c r="F778">
        <v>3.8</v>
      </c>
      <c r="G778">
        <v>-2.9</v>
      </c>
      <c r="H778">
        <v>-5</v>
      </c>
      <c r="I778" t="s">
        <v>41</v>
      </c>
    </row>
    <row r="779" spans="1:9" x14ac:dyDescent="0.25">
      <c r="A779" s="1">
        <v>41183</v>
      </c>
      <c r="B779" t="s">
        <v>45</v>
      </c>
      <c r="C779" t="s">
        <v>11</v>
      </c>
      <c r="D779">
        <v>74.574929999999995</v>
      </c>
      <c r="E779">
        <v>70.848070000000007</v>
      </c>
      <c r="F779">
        <v>3.7</v>
      </c>
      <c r="G779">
        <v>14.6</v>
      </c>
      <c r="H779">
        <v>-3.9</v>
      </c>
      <c r="I779" t="s">
        <v>41</v>
      </c>
    </row>
    <row r="780" spans="1:9" x14ac:dyDescent="0.25">
      <c r="A780" s="1">
        <v>41183</v>
      </c>
      <c r="B780" t="s">
        <v>45</v>
      </c>
      <c r="C780" t="s">
        <v>16</v>
      </c>
      <c r="D780">
        <v>80.152649999999994</v>
      </c>
      <c r="E780">
        <v>78.887349999999998</v>
      </c>
      <c r="F780">
        <v>0.9</v>
      </c>
      <c r="G780">
        <v>4.5999999999999996</v>
      </c>
      <c r="H780">
        <v>-0.8</v>
      </c>
      <c r="I780" t="s">
        <v>41</v>
      </c>
    </row>
    <row r="781" spans="1:9" x14ac:dyDescent="0.25">
      <c r="A781" s="1">
        <v>41183</v>
      </c>
      <c r="B781" t="s">
        <v>45</v>
      </c>
      <c r="C781" t="s">
        <v>17</v>
      </c>
      <c r="D781">
        <v>96.374420000000001</v>
      </c>
      <c r="E781">
        <v>96.253169999999997</v>
      </c>
      <c r="F781">
        <v>8.1</v>
      </c>
      <c r="G781">
        <v>10.1</v>
      </c>
      <c r="H781">
        <v>-4.2</v>
      </c>
      <c r="I781" t="s">
        <v>41</v>
      </c>
    </row>
    <row r="782" spans="1:9" x14ac:dyDescent="0.25">
      <c r="A782" s="1">
        <v>41183</v>
      </c>
      <c r="B782" t="s">
        <v>45</v>
      </c>
      <c r="C782" t="s">
        <v>19</v>
      </c>
      <c r="D782">
        <v>93.335790000000003</v>
      </c>
      <c r="E782">
        <v>94.489840000000001</v>
      </c>
      <c r="F782">
        <v>7.4</v>
      </c>
      <c r="G782">
        <v>7.9</v>
      </c>
      <c r="H782">
        <v>-2.5</v>
      </c>
      <c r="I782" t="s">
        <v>41</v>
      </c>
    </row>
    <row r="783" spans="1:9" x14ac:dyDescent="0.25">
      <c r="A783" s="1">
        <v>41183</v>
      </c>
      <c r="B783" t="s">
        <v>45</v>
      </c>
      <c r="C783" t="s">
        <v>20</v>
      </c>
      <c r="D783">
        <v>50.394539999999999</v>
      </c>
      <c r="E783">
        <v>49.481870000000001</v>
      </c>
      <c r="F783">
        <v>0.6</v>
      </c>
      <c r="G783">
        <v>4</v>
      </c>
      <c r="H783">
        <v>-2.8</v>
      </c>
      <c r="I783" t="s">
        <v>41</v>
      </c>
    </row>
    <row r="784" spans="1:9" x14ac:dyDescent="0.25">
      <c r="A784" s="1">
        <v>41183</v>
      </c>
      <c r="B784" t="s">
        <v>45</v>
      </c>
      <c r="C784" t="s">
        <v>22</v>
      </c>
      <c r="D784">
        <v>82.410839999999993</v>
      </c>
      <c r="E784">
        <v>85.337109999999996</v>
      </c>
      <c r="F784">
        <v>0.7</v>
      </c>
      <c r="G784">
        <v>9.4</v>
      </c>
      <c r="H784">
        <v>-3.3</v>
      </c>
      <c r="I784" t="s">
        <v>41</v>
      </c>
    </row>
    <row r="785" spans="1:9" x14ac:dyDescent="0.25">
      <c r="A785" s="1">
        <v>41183</v>
      </c>
      <c r="B785" t="s">
        <v>45</v>
      </c>
      <c r="C785" t="s">
        <v>23</v>
      </c>
      <c r="D785">
        <v>81.292280000000005</v>
      </c>
      <c r="E785">
        <v>80.461500000000001</v>
      </c>
      <c r="F785">
        <v>1.3</v>
      </c>
      <c r="G785">
        <v>0.5</v>
      </c>
      <c r="H785">
        <v>1.8</v>
      </c>
      <c r="I785" t="s">
        <v>41</v>
      </c>
    </row>
    <row r="786" spans="1:9" x14ac:dyDescent="0.25">
      <c r="A786" s="1">
        <v>41183</v>
      </c>
      <c r="B786" t="s">
        <v>45</v>
      </c>
      <c r="C786" t="s">
        <v>24</v>
      </c>
      <c r="D786">
        <v>102.55145</v>
      </c>
      <c r="E786">
        <v>103.54185</v>
      </c>
      <c r="F786">
        <v>-1</v>
      </c>
      <c r="G786">
        <v>5.6</v>
      </c>
      <c r="H786">
        <v>-5.6</v>
      </c>
      <c r="I786" t="s">
        <v>41</v>
      </c>
    </row>
    <row r="787" spans="1:9" x14ac:dyDescent="0.25">
      <c r="A787" s="1">
        <v>41183</v>
      </c>
      <c r="B787" t="s">
        <v>45</v>
      </c>
      <c r="C787" t="s">
        <v>25</v>
      </c>
      <c r="D787">
        <v>145.98795000000001</v>
      </c>
      <c r="E787">
        <v>143.28462999999999</v>
      </c>
      <c r="F787">
        <v>1.6</v>
      </c>
      <c r="G787">
        <v>3.7</v>
      </c>
      <c r="H787">
        <v>-2.9</v>
      </c>
      <c r="I787" t="s">
        <v>41</v>
      </c>
    </row>
    <row r="788" spans="1:9" x14ac:dyDescent="0.25">
      <c r="A788" s="1">
        <v>41183</v>
      </c>
      <c r="B788" t="s">
        <v>45</v>
      </c>
      <c r="C788" t="s">
        <v>26</v>
      </c>
      <c r="D788">
        <v>102.24663</v>
      </c>
      <c r="E788">
        <v>102.38788</v>
      </c>
      <c r="F788">
        <v>0</v>
      </c>
      <c r="G788">
        <v>1.4</v>
      </c>
      <c r="H788">
        <v>-3.8</v>
      </c>
      <c r="I788" t="s">
        <v>41</v>
      </c>
    </row>
    <row r="789" spans="1:9" x14ac:dyDescent="0.25">
      <c r="A789" s="1">
        <v>41183</v>
      </c>
      <c r="B789" t="s">
        <v>45</v>
      </c>
      <c r="C789" t="s">
        <v>27</v>
      </c>
      <c r="D789">
        <v>123.24686</v>
      </c>
      <c r="E789">
        <v>120.93255000000001</v>
      </c>
      <c r="F789">
        <v>2</v>
      </c>
      <c r="G789">
        <v>7.3</v>
      </c>
      <c r="H789">
        <v>-2.4</v>
      </c>
      <c r="I789" t="s">
        <v>41</v>
      </c>
    </row>
    <row r="790" spans="1:9" x14ac:dyDescent="0.25">
      <c r="A790" s="1">
        <v>41183</v>
      </c>
      <c r="B790" t="s">
        <v>45</v>
      </c>
      <c r="C790" t="s">
        <v>28</v>
      </c>
      <c r="D790">
        <v>83.897559999999999</v>
      </c>
      <c r="E790">
        <v>83.738320000000002</v>
      </c>
      <c r="F790">
        <v>-2</v>
      </c>
      <c r="G790">
        <v>-6.1</v>
      </c>
      <c r="H790">
        <v>-5.5</v>
      </c>
      <c r="I790" t="s">
        <v>41</v>
      </c>
    </row>
    <row r="791" spans="1:9" x14ac:dyDescent="0.25">
      <c r="A791" s="1">
        <v>41183</v>
      </c>
      <c r="B791" t="s">
        <v>45</v>
      </c>
      <c r="C791" t="s">
        <v>29</v>
      </c>
      <c r="D791">
        <v>108.29397</v>
      </c>
      <c r="E791">
        <v>108.56891</v>
      </c>
      <c r="F791">
        <v>6</v>
      </c>
      <c r="G791">
        <v>5.3</v>
      </c>
      <c r="H791">
        <v>-0.1</v>
      </c>
      <c r="I791" t="s">
        <v>41</v>
      </c>
    </row>
    <row r="792" spans="1:9" x14ac:dyDescent="0.25">
      <c r="A792" s="1">
        <v>41183</v>
      </c>
      <c r="B792" t="s">
        <v>45</v>
      </c>
      <c r="C792" t="s">
        <v>31</v>
      </c>
      <c r="D792">
        <v>63.097439999999999</v>
      </c>
      <c r="E792">
        <v>65.309970000000007</v>
      </c>
      <c r="F792">
        <v>-4.2</v>
      </c>
      <c r="G792">
        <v>6.5</v>
      </c>
      <c r="H792">
        <v>0.5</v>
      </c>
      <c r="I792" t="s">
        <v>41</v>
      </c>
    </row>
    <row r="793" spans="1:9" x14ac:dyDescent="0.25">
      <c r="A793" s="1">
        <v>41183</v>
      </c>
      <c r="B793" t="s">
        <v>45</v>
      </c>
      <c r="C793" t="s">
        <v>32</v>
      </c>
      <c r="D793">
        <v>85.688379999999995</v>
      </c>
      <c r="E793">
        <v>85.093670000000003</v>
      </c>
      <c r="F793">
        <v>-3.1</v>
      </c>
      <c r="G793">
        <v>1.4</v>
      </c>
      <c r="H793">
        <v>-2.4</v>
      </c>
      <c r="I793" t="s">
        <v>41</v>
      </c>
    </row>
    <row r="794" spans="1:9" x14ac:dyDescent="0.25">
      <c r="A794" s="1">
        <v>41183</v>
      </c>
      <c r="B794" t="s">
        <v>45</v>
      </c>
      <c r="C794" t="s">
        <v>33</v>
      </c>
      <c r="D794">
        <v>151.50873999999999</v>
      </c>
      <c r="E794">
        <v>148.05116000000001</v>
      </c>
      <c r="F794">
        <v>8.5</v>
      </c>
      <c r="G794">
        <v>6.7</v>
      </c>
      <c r="H794">
        <v>-4.9000000000000004</v>
      </c>
      <c r="I794" t="s">
        <v>41</v>
      </c>
    </row>
    <row r="795" spans="1:9" x14ac:dyDescent="0.25">
      <c r="A795" s="1">
        <v>41214</v>
      </c>
      <c r="B795" t="s">
        <v>46</v>
      </c>
      <c r="C795" t="s">
        <v>6</v>
      </c>
      <c r="D795">
        <v>64.233440000000002</v>
      </c>
      <c r="E795">
        <v>63.10716</v>
      </c>
      <c r="F795">
        <v>2.6</v>
      </c>
      <c r="G795">
        <v>11.4</v>
      </c>
      <c r="H795">
        <v>10.6</v>
      </c>
      <c r="I795" t="s">
        <v>41</v>
      </c>
    </row>
    <row r="796" spans="1:9" x14ac:dyDescent="0.25">
      <c r="A796" s="1">
        <v>41214</v>
      </c>
      <c r="B796" t="s">
        <v>46</v>
      </c>
      <c r="C796" t="s">
        <v>9</v>
      </c>
      <c r="D796">
        <v>73.263189999999994</v>
      </c>
      <c r="E796">
        <v>69.668980000000005</v>
      </c>
      <c r="F796">
        <v>2</v>
      </c>
      <c r="G796">
        <v>7.5</v>
      </c>
      <c r="H796">
        <v>10.7</v>
      </c>
      <c r="I796" t="s">
        <v>41</v>
      </c>
    </row>
    <row r="797" spans="1:9" x14ac:dyDescent="0.25">
      <c r="A797" s="1">
        <v>41214</v>
      </c>
      <c r="B797" t="s">
        <v>46</v>
      </c>
      <c r="C797" t="s">
        <v>11</v>
      </c>
      <c r="D797">
        <v>49.191600000000001</v>
      </c>
      <c r="E797">
        <v>48.363</v>
      </c>
      <c r="F797">
        <v>3.3</v>
      </c>
      <c r="G797">
        <v>24.2</v>
      </c>
      <c r="H797">
        <v>13.6</v>
      </c>
      <c r="I797" t="s">
        <v>41</v>
      </c>
    </row>
    <row r="798" spans="1:9" x14ac:dyDescent="0.25">
      <c r="A798" s="1">
        <v>41214</v>
      </c>
      <c r="B798" t="s">
        <v>46</v>
      </c>
      <c r="C798" t="s">
        <v>16</v>
      </c>
      <c r="D798">
        <v>50.902389999999997</v>
      </c>
      <c r="E798">
        <v>51.153700000000001</v>
      </c>
      <c r="F798">
        <v>8.6999999999999993</v>
      </c>
      <c r="G798">
        <v>19.3</v>
      </c>
      <c r="H798">
        <v>14.1</v>
      </c>
      <c r="I798" t="s">
        <v>41</v>
      </c>
    </row>
    <row r="799" spans="1:9" x14ac:dyDescent="0.25">
      <c r="A799" s="1">
        <v>41214</v>
      </c>
      <c r="B799" t="s">
        <v>46</v>
      </c>
      <c r="C799" t="s">
        <v>17</v>
      </c>
      <c r="D799">
        <v>67.574160000000006</v>
      </c>
      <c r="E799">
        <v>69.159210000000002</v>
      </c>
      <c r="F799">
        <v>1.3</v>
      </c>
      <c r="G799">
        <v>12.8</v>
      </c>
      <c r="H799">
        <v>10.199999999999999</v>
      </c>
      <c r="I799" t="s">
        <v>41</v>
      </c>
    </row>
    <row r="800" spans="1:9" x14ac:dyDescent="0.25">
      <c r="A800" s="1">
        <v>41214</v>
      </c>
      <c r="B800" t="s">
        <v>46</v>
      </c>
      <c r="C800" t="s">
        <v>19</v>
      </c>
      <c r="D800">
        <v>60.81532</v>
      </c>
      <c r="E800">
        <v>61.674439999999997</v>
      </c>
      <c r="F800">
        <v>-1.3</v>
      </c>
      <c r="G800">
        <v>10.5</v>
      </c>
      <c r="H800">
        <v>11.7</v>
      </c>
      <c r="I800" t="s">
        <v>41</v>
      </c>
    </row>
    <row r="801" spans="1:9" x14ac:dyDescent="0.25">
      <c r="A801" s="1">
        <v>41214</v>
      </c>
      <c r="B801" t="s">
        <v>46</v>
      </c>
      <c r="C801" t="s">
        <v>20</v>
      </c>
      <c r="D801">
        <v>46.067970000000003</v>
      </c>
      <c r="E801">
        <v>49.302959999999999</v>
      </c>
      <c r="F801">
        <v>20.5</v>
      </c>
      <c r="G801">
        <v>27.2</v>
      </c>
      <c r="H801">
        <v>14.4</v>
      </c>
      <c r="I801" t="s">
        <v>41</v>
      </c>
    </row>
    <row r="802" spans="1:9" x14ac:dyDescent="0.25">
      <c r="A802" s="1">
        <v>41214</v>
      </c>
      <c r="B802" t="s">
        <v>46</v>
      </c>
      <c r="C802" t="s">
        <v>22</v>
      </c>
      <c r="D802">
        <v>53.656910000000003</v>
      </c>
      <c r="E802">
        <v>56.671349999999997</v>
      </c>
      <c r="F802">
        <v>4.3</v>
      </c>
      <c r="G802">
        <v>16.899999999999999</v>
      </c>
      <c r="H802">
        <v>10.3</v>
      </c>
      <c r="I802" t="s">
        <v>41</v>
      </c>
    </row>
    <row r="803" spans="1:9" x14ac:dyDescent="0.25">
      <c r="A803" s="1">
        <v>41214</v>
      </c>
      <c r="B803" t="s">
        <v>46</v>
      </c>
      <c r="C803" t="s">
        <v>23</v>
      </c>
      <c r="D803">
        <v>54.523159999999997</v>
      </c>
      <c r="E803">
        <v>53.841540000000002</v>
      </c>
      <c r="F803">
        <v>1.7</v>
      </c>
      <c r="G803">
        <v>8.3000000000000007</v>
      </c>
      <c r="H803">
        <v>12.3</v>
      </c>
      <c r="I803" t="s">
        <v>41</v>
      </c>
    </row>
    <row r="804" spans="1:9" x14ac:dyDescent="0.25">
      <c r="A804" s="1">
        <v>41214</v>
      </c>
      <c r="B804" t="s">
        <v>46</v>
      </c>
      <c r="C804" t="s">
        <v>24</v>
      </c>
      <c r="D804">
        <v>60.718519999999998</v>
      </c>
      <c r="E804">
        <v>60.877540000000003</v>
      </c>
      <c r="F804">
        <v>3.2</v>
      </c>
      <c r="G804">
        <v>15.2</v>
      </c>
      <c r="H804">
        <v>10.5</v>
      </c>
      <c r="I804" t="s">
        <v>41</v>
      </c>
    </row>
    <row r="805" spans="1:9" x14ac:dyDescent="0.25">
      <c r="A805" s="1">
        <v>41214</v>
      </c>
      <c r="B805" t="s">
        <v>46</v>
      </c>
      <c r="C805" t="s">
        <v>25</v>
      </c>
      <c r="D805">
        <v>88.956950000000006</v>
      </c>
      <c r="E805">
        <v>88.426159999999996</v>
      </c>
      <c r="F805">
        <v>2.1</v>
      </c>
      <c r="G805">
        <v>12.3</v>
      </c>
      <c r="H805">
        <v>12.5</v>
      </c>
      <c r="I805" t="s">
        <v>41</v>
      </c>
    </row>
    <row r="806" spans="1:9" x14ac:dyDescent="0.25">
      <c r="A806" s="1">
        <v>41214</v>
      </c>
      <c r="B806" t="s">
        <v>46</v>
      </c>
      <c r="C806" t="s">
        <v>26</v>
      </c>
      <c r="D806">
        <v>60.485410000000002</v>
      </c>
      <c r="E806">
        <v>59.007069999999999</v>
      </c>
      <c r="F806">
        <v>3.3</v>
      </c>
      <c r="G806">
        <v>8.9</v>
      </c>
      <c r="H806">
        <v>8.3000000000000007</v>
      </c>
      <c r="I806" t="s">
        <v>41</v>
      </c>
    </row>
    <row r="807" spans="1:9" x14ac:dyDescent="0.25">
      <c r="A807" s="1">
        <v>41214</v>
      </c>
      <c r="B807" t="s">
        <v>46</v>
      </c>
      <c r="C807" t="s">
        <v>27</v>
      </c>
      <c r="D807">
        <v>76.663910000000001</v>
      </c>
      <c r="E807">
        <v>73.298140000000004</v>
      </c>
      <c r="F807">
        <v>2.8</v>
      </c>
      <c r="G807">
        <v>15.6</v>
      </c>
      <c r="H807">
        <v>12.3</v>
      </c>
      <c r="I807" t="s">
        <v>41</v>
      </c>
    </row>
    <row r="808" spans="1:9" x14ac:dyDescent="0.25">
      <c r="A808" s="1">
        <v>41214</v>
      </c>
      <c r="B808" t="s">
        <v>46</v>
      </c>
      <c r="C808" t="s">
        <v>28</v>
      </c>
      <c r="D808">
        <v>53.496279999999999</v>
      </c>
      <c r="E808">
        <v>53.755710000000001</v>
      </c>
      <c r="F808">
        <v>7.3</v>
      </c>
      <c r="G808">
        <v>8.3000000000000007</v>
      </c>
      <c r="H808">
        <v>8.5</v>
      </c>
      <c r="I808" t="s">
        <v>41</v>
      </c>
    </row>
    <row r="809" spans="1:9" x14ac:dyDescent="0.25">
      <c r="A809" s="1">
        <v>41214</v>
      </c>
      <c r="B809" t="s">
        <v>46</v>
      </c>
      <c r="C809" t="s">
        <v>29</v>
      </c>
      <c r="D809">
        <v>72.511750000000006</v>
      </c>
      <c r="E809">
        <v>68.657889999999995</v>
      </c>
      <c r="F809">
        <v>1.3</v>
      </c>
      <c r="G809">
        <v>4.9000000000000004</v>
      </c>
      <c r="H809">
        <v>10.199999999999999</v>
      </c>
      <c r="I809" t="s">
        <v>41</v>
      </c>
    </row>
    <row r="810" spans="1:9" x14ac:dyDescent="0.25">
      <c r="A810" s="1">
        <v>41214</v>
      </c>
      <c r="B810" t="s">
        <v>46</v>
      </c>
      <c r="C810" t="s">
        <v>31</v>
      </c>
      <c r="D810">
        <v>41.00582</v>
      </c>
      <c r="E810">
        <v>41.039990000000003</v>
      </c>
      <c r="F810">
        <v>6.8</v>
      </c>
      <c r="G810">
        <v>22.7</v>
      </c>
      <c r="H810">
        <v>17.7</v>
      </c>
      <c r="I810" t="s">
        <v>41</v>
      </c>
    </row>
    <row r="811" spans="1:9" x14ac:dyDescent="0.25">
      <c r="A811" s="1">
        <v>41214</v>
      </c>
      <c r="B811" t="s">
        <v>46</v>
      </c>
      <c r="C811" t="s">
        <v>32</v>
      </c>
      <c r="D811">
        <v>58.740960000000001</v>
      </c>
      <c r="E811">
        <v>58.567540000000001</v>
      </c>
      <c r="F811">
        <v>6.7</v>
      </c>
      <c r="G811">
        <v>21.7</v>
      </c>
      <c r="H811">
        <v>10.7</v>
      </c>
      <c r="I811" t="s">
        <v>41</v>
      </c>
    </row>
    <row r="812" spans="1:9" x14ac:dyDescent="0.25">
      <c r="A812" s="1">
        <v>41214</v>
      </c>
      <c r="B812" t="s">
        <v>46</v>
      </c>
      <c r="C812" t="s">
        <v>33</v>
      </c>
      <c r="D812">
        <v>86.306110000000004</v>
      </c>
      <c r="E812">
        <v>79.711150000000004</v>
      </c>
      <c r="F812">
        <v>0.4</v>
      </c>
      <c r="G812">
        <v>15.6</v>
      </c>
      <c r="H812">
        <v>11.9</v>
      </c>
      <c r="I812" t="s">
        <v>41</v>
      </c>
    </row>
    <row r="813" spans="1:9" x14ac:dyDescent="0.25">
      <c r="A813" s="1">
        <v>41214</v>
      </c>
      <c r="B813" t="s">
        <v>45</v>
      </c>
      <c r="C813" t="s">
        <v>6</v>
      </c>
      <c r="D813">
        <v>103.76331</v>
      </c>
      <c r="E813">
        <v>103.07004999999999</v>
      </c>
      <c r="F813">
        <v>0.7</v>
      </c>
      <c r="G813">
        <v>3.7</v>
      </c>
      <c r="H813">
        <v>-2.2999999999999998</v>
      </c>
      <c r="I813" t="s">
        <v>41</v>
      </c>
    </row>
    <row r="814" spans="1:9" x14ac:dyDescent="0.25">
      <c r="A814" s="1">
        <v>41214</v>
      </c>
      <c r="B814" t="s">
        <v>45</v>
      </c>
      <c r="C814" t="s">
        <v>9</v>
      </c>
      <c r="D814">
        <v>107.60964</v>
      </c>
      <c r="E814">
        <v>103.74675999999999</v>
      </c>
      <c r="F814">
        <v>-0.3</v>
      </c>
      <c r="G814">
        <v>-0.3</v>
      </c>
      <c r="H814">
        <v>-4.5999999999999996</v>
      </c>
      <c r="I814" t="s">
        <v>41</v>
      </c>
    </row>
    <row r="815" spans="1:9" x14ac:dyDescent="0.25">
      <c r="A815" s="1">
        <v>41214</v>
      </c>
      <c r="B815" t="s">
        <v>45</v>
      </c>
      <c r="C815" t="s">
        <v>11</v>
      </c>
      <c r="D815">
        <v>71.695740000000001</v>
      </c>
      <c r="E815">
        <v>70.832250000000002</v>
      </c>
      <c r="F815">
        <v>0</v>
      </c>
      <c r="G815">
        <v>17.8</v>
      </c>
      <c r="H815">
        <v>-2.1</v>
      </c>
      <c r="I815" t="s">
        <v>41</v>
      </c>
    </row>
    <row r="816" spans="1:9" x14ac:dyDescent="0.25">
      <c r="A816" s="1">
        <v>41214</v>
      </c>
      <c r="B816" t="s">
        <v>45</v>
      </c>
      <c r="C816" t="s">
        <v>16</v>
      </c>
      <c r="D816">
        <v>82.993629999999996</v>
      </c>
      <c r="E816">
        <v>82.889110000000002</v>
      </c>
      <c r="F816">
        <v>5.0999999999999996</v>
      </c>
      <c r="G816">
        <v>14.4</v>
      </c>
      <c r="H816">
        <v>0.5</v>
      </c>
      <c r="I816" t="s">
        <v>41</v>
      </c>
    </row>
    <row r="817" spans="1:9" x14ac:dyDescent="0.25">
      <c r="A817" s="1">
        <v>41214</v>
      </c>
      <c r="B817" t="s">
        <v>45</v>
      </c>
      <c r="C817" t="s">
        <v>17</v>
      </c>
      <c r="D817">
        <v>91.993250000000003</v>
      </c>
      <c r="E817">
        <v>93.37961</v>
      </c>
      <c r="F817">
        <v>-3</v>
      </c>
      <c r="G817">
        <v>8</v>
      </c>
      <c r="H817">
        <v>-3.2</v>
      </c>
      <c r="I817" t="s">
        <v>41</v>
      </c>
    </row>
    <row r="818" spans="1:9" x14ac:dyDescent="0.25">
      <c r="A818" s="1">
        <v>41214</v>
      </c>
      <c r="B818" t="s">
        <v>45</v>
      </c>
      <c r="C818" t="s">
        <v>19</v>
      </c>
      <c r="D818">
        <v>88.142430000000004</v>
      </c>
      <c r="E818">
        <v>90.231039999999993</v>
      </c>
      <c r="F818">
        <v>-4.5</v>
      </c>
      <c r="G818">
        <v>4.7</v>
      </c>
      <c r="H818">
        <v>-1.8</v>
      </c>
      <c r="I818" t="s">
        <v>41</v>
      </c>
    </row>
    <row r="819" spans="1:9" x14ac:dyDescent="0.25">
      <c r="A819" s="1">
        <v>41214</v>
      </c>
      <c r="B819" t="s">
        <v>45</v>
      </c>
      <c r="C819" t="s">
        <v>20</v>
      </c>
      <c r="D819">
        <v>55.845860000000002</v>
      </c>
      <c r="E819">
        <v>57.728369999999998</v>
      </c>
      <c r="F819">
        <v>16.7</v>
      </c>
      <c r="G819">
        <v>24.1</v>
      </c>
      <c r="H819">
        <v>-0.6</v>
      </c>
      <c r="I819" t="s">
        <v>41</v>
      </c>
    </row>
    <row r="820" spans="1:9" x14ac:dyDescent="0.25">
      <c r="A820" s="1">
        <v>41214</v>
      </c>
      <c r="B820" t="s">
        <v>45</v>
      </c>
      <c r="C820" t="s">
        <v>22</v>
      </c>
      <c r="D820">
        <v>83.957279999999997</v>
      </c>
      <c r="E820">
        <v>89.077820000000003</v>
      </c>
      <c r="F820">
        <v>4.4000000000000004</v>
      </c>
      <c r="G820">
        <v>9.3000000000000007</v>
      </c>
      <c r="H820">
        <v>-2.2999999999999998</v>
      </c>
      <c r="I820" t="s">
        <v>41</v>
      </c>
    </row>
    <row r="821" spans="1:9" x14ac:dyDescent="0.25">
      <c r="A821" s="1">
        <v>41214</v>
      </c>
      <c r="B821" t="s">
        <v>45</v>
      </c>
      <c r="C821" t="s">
        <v>23</v>
      </c>
      <c r="D821">
        <v>80.465649999999997</v>
      </c>
      <c r="E821">
        <v>80.322410000000005</v>
      </c>
      <c r="F821">
        <v>-0.2</v>
      </c>
      <c r="G821">
        <v>-1.7</v>
      </c>
      <c r="H821">
        <v>1.5</v>
      </c>
      <c r="I821" t="s">
        <v>41</v>
      </c>
    </row>
    <row r="822" spans="1:9" x14ac:dyDescent="0.25">
      <c r="A822" s="1">
        <v>41214</v>
      </c>
      <c r="B822" t="s">
        <v>45</v>
      </c>
      <c r="C822" t="s">
        <v>24</v>
      </c>
      <c r="D822">
        <v>103.61851</v>
      </c>
      <c r="E822">
        <v>104.58538</v>
      </c>
      <c r="F822">
        <v>1</v>
      </c>
      <c r="G822">
        <v>8.6</v>
      </c>
      <c r="H822">
        <v>-4.4000000000000004</v>
      </c>
      <c r="I822" t="s">
        <v>41</v>
      </c>
    </row>
    <row r="823" spans="1:9" x14ac:dyDescent="0.25">
      <c r="A823" s="1">
        <v>41214</v>
      </c>
      <c r="B823" t="s">
        <v>45</v>
      </c>
      <c r="C823" t="s">
        <v>25</v>
      </c>
      <c r="D823">
        <v>146.64229</v>
      </c>
      <c r="E823">
        <v>147.73072999999999</v>
      </c>
      <c r="F823">
        <v>3.1</v>
      </c>
      <c r="G823">
        <v>4.0999999999999996</v>
      </c>
      <c r="H823">
        <v>-2.2999999999999998</v>
      </c>
      <c r="I823" t="s">
        <v>41</v>
      </c>
    </row>
    <row r="824" spans="1:9" x14ac:dyDescent="0.25">
      <c r="A824" s="1">
        <v>41214</v>
      </c>
      <c r="B824" t="s">
        <v>45</v>
      </c>
      <c r="C824" t="s">
        <v>26</v>
      </c>
      <c r="D824">
        <v>104.46913000000001</v>
      </c>
      <c r="E824">
        <v>103.48321</v>
      </c>
      <c r="F824">
        <v>1.1000000000000001</v>
      </c>
      <c r="G824">
        <v>2.2999999999999998</v>
      </c>
      <c r="H824">
        <v>-3.3</v>
      </c>
      <c r="I824" t="s">
        <v>41</v>
      </c>
    </row>
    <row r="825" spans="1:9" x14ac:dyDescent="0.25">
      <c r="A825" s="1">
        <v>41214</v>
      </c>
      <c r="B825" t="s">
        <v>45</v>
      </c>
      <c r="C825" t="s">
        <v>27</v>
      </c>
      <c r="D825">
        <v>124.4666</v>
      </c>
      <c r="E825">
        <v>119.60945</v>
      </c>
      <c r="F825">
        <v>-1.1000000000000001</v>
      </c>
      <c r="G825">
        <v>3.4</v>
      </c>
      <c r="H825">
        <v>-1.9</v>
      </c>
      <c r="I825" t="s">
        <v>41</v>
      </c>
    </row>
    <row r="826" spans="1:9" x14ac:dyDescent="0.25">
      <c r="A826" s="1">
        <v>41214</v>
      </c>
      <c r="B826" t="s">
        <v>45</v>
      </c>
      <c r="C826" t="s">
        <v>28</v>
      </c>
      <c r="D826">
        <v>87.382549999999995</v>
      </c>
      <c r="E826">
        <v>89.063990000000004</v>
      </c>
      <c r="F826">
        <v>6.4</v>
      </c>
      <c r="G826">
        <v>-2.2000000000000002</v>
      </c>
      <c r="H826">
        <v>-5.2</v>
      </c>
      <c r="I826" t="s">
        <v>41</v>
      </c>
    </row>
    <row r="827" spans="1:9" x14ac:dyDescent="0.25">
      <c r="A827" s="1">
        <v>41214</v>
      </c>
      <c r="B827" t="s">
        <v>45</v>
      </c>
      <c r="C827" t="s">
        <v>29</v>
      </c>
      <c r="D827">
        <v>111.56058</v>
      </c>
      <c r="E827">
        <v>108.10286000000001</v>
      </c>
      <c r="F827">
        <v>-0.4</v>
      </c>
      <c r="G827">
        <v>1.6</v>
      </c>
      <c r="H827">
        <v>0.1</v>
      </c>
      <c r="I827" t="s">
        <v>41</v>
      </c>
    </row>
    <row r="828" spans="1:9" x14ac:dyDescent="0.25">
      <c r="A828" s="1">
        <v>41214</v>
      </c>
      <c r="B828" t="s">
        <v>45</v>
      </c>
      <c r="C828" t="s">
        <v>31</v>
      </c>
      <c r="D828">
        <v>64.864339999999999</v>
      </c>
      <c r="E828">
        <v>67.379670000000004</v>
      </c>
      <c r="F828">
        <v>3.2</v>
      </c>
      <c r="G828">
        <v>8.4</v>
      </c>
      <c r="H828">
        <v>1.2</v>
      </c>
      <c r="I828" t="s">
        <v>41</v>
      </c>
    </row>
    <row r="829" spans="1:9" x14ac:dyDescent="0.25">
      <c r="A829" s="1">
        <v>41214</v>
      </c>
      <c r="B829" t="s">
        <v>45</v>
      </c>
      <c r="C829" t="s">
        <v>32</v>
      </c>
      <c r="D829">
        <v>87.637630000000001</v>
      </c>
      <c r="E829">
        <v>88.30659</v>
      </c>
      <c r="F829">
        <v>3.8</v>
      </c>
      <c r="G829">
        <v>10.7</v>
      </c>
      <c r="H829">
        <v>-1.3</v>
      </c>
      <c r="I829" t="s">
        <v>41</v>
      </c>
    </row>
    <row r="830" spans="1:9" x14ac:dyDescent="0.25">
      <c r="A830" s="1">
        <v>41214</v>
      </c>
      <c r="B830" t="s">
        <v>45</v>
      </c>
      <c r="C830" t="s">
        <v>33</v>
      </c>
      <c r="D830">
        <v>148.39051000000001</v>
      </c>
      <c r="E830">
        <v>139.40534</v>
      </c>
      <c r="F830">
        <v>-5.8</v>
      </c>
      <c r="G830">
        <v>5.9</v>
      </c>
      <c r="H830">
        <v>-3.9</v>
      </c>
      <c r="I830" t="s">
        <v>41</v>
      </c>
    </row>
    <row r="831" spans="1:9" x14ac:dyDescent="0.25">
      <c r="A831" s="1">
        <v>41244</v>
      </c>
      <c r="B831" t="s">
        <v>46</v>
      </c>
      <c r="C831" t="s">
        <v>6</v>
      </c>
      <c r="D831">
        <v>73.647760000000005</v>
      </c>
      <c r="E831">
        <v>63.149360000000001</v>
      </c>
      <c r="F831">
        <v>0.1</v>
      </c>
      <c r="G831">
        <v>12</v>
      </c>
      <c r="H831">
        <v>10.8</v>
      </c>
      <c r="I831">
        <v>10.8</v>
      </c>
    </row>
    <row r="832" spans="1:9" x14ac:dyDescent="0.25">
      <c r="A832" s="1">
        <v>41244</v>
      </c>
      <c r="B832" t="s">
        <v>46</v>
      </c>
      <c r="C832" t="s">
        <v>9</v>
      </c>
      <c r="D832">
        <v>81.005970000000005</v>
      </c>
      <c r="E832">
        <v>69.889229999999998</v>
      </c>
      <c r="F832">
        <v>0.3</v>
      </c>
      <c r="G832">
        <v>5.4</v>
      </c>
      <c r="H832">
        <v>10.199999999999999</v>
      </c>
      <c r="I832">
        <v>10.199999999999999</v>
      </c>
    </row>
    <row r="833" spans="1:9" x14ac:dyDescent="0.25">
      <c r="A833" s="1">
        <v>41244</v>
      </c>
      <c r="B833" t="s">
        <v>46</v>
      </c>
      <c r="C833" t="s">
        <v>11</v>
      </c>
      <c r="D833">
        <v>56.513089999999998</v>
      </c>
      <c r="E833">
        <v>48.591729999999998</v>
      </c>
      <c r="F833">
        <v>0.5</v>
      </c>
      <c r="G833">
        <v>20.399999999999999</v>
      </c>
      <c r="H833">
        <v>14.3</v>
      </c>
      <c r="I833">
        <v>14.3</v>
      </c>
    </row>
    <row r="834" spans="1:9" x14ac:dyDescent="0.25">
      <c r="A834" s="1">
        <v>41244</v>
      </c>
      <c r="B834" t="s">
        <v>46</v>
      </c>
      <c r="C834" t="s">
        <v>16</v>
      </c>
      <c r="D834">
        <v>56.286670000000001</v>
      </c>
      <c r="E834">
        <v>50.085360000000001</v>
      </c>
      <c r="F834">
        <v>-2.1</v>
      </c>
      <c r="G834">
        <v>17.8</v>
      </c>
      <c r="H834">
        <v>14.4</v>
      </c>
      <c r="I834">
        <v>14.4</v>
      </c>
    </row>
    <row r="835" spans="1:9" x14ac:dyDescent="0.25">
      <c r="A835" s="1">
        <v>41244</v>
      </c>
      <c r="B835" t="s">
        <v>46</v>
      </c>
      <c r="C835" t="s">
        <v>17</v>
      </c>
      <c r="D835">
        <v>81.865290000000002</v>
      </c>
      <c r="E835">
        <v>70.568460000000002</v>
      </c>
      <c r="F835">
        <v>2</v>
      </c>
      <c r="G835">
        <v>14.3</v>
      </c>
      <c r="H835">
        <v>10.7</v>
      </c>
      <c r="I835">
        <v>10.7</v>
      </c>
    </row>
    <row r="836" spans="1:9" x14ac:dyDescent="0.25">
      <c r="A836" s="1">
        <v>41244</v>
      </c>
      <c r="B836" t="s">
        <v>46</v>
      </c>
      <c r="C836" t="s">
        <v>19</v>
      </c>
      <c r="D836">
        <v>68.220259999999996</v>
      </c>
      <c r="E836">
        <v>60.28763</v>
      </c>
      <c r="F836">
        <v>-2.2000000000000002</v>
      </c>
      <c r="G836">
        <v>6.8</v>
      </c>
      <c r="H836">
        <v>11.2</v>
      </c>
      <c r="I836">
        <v>11.2</v>
      </c>
    </row>
    <row r="837" spans="1:9" x14ac:dyDescent="0.25">
      <c r="A837" s="1">
        <v>41244</v>
      </c>
      <c r="B837" t="s">
        <v>46</v>
      </c>
      <c r="C837" t="s">
        <v>20</v>
      </c>
      <c r="D837">
        <v>46.957740000000001</v>
      </c>
      <c r="E837">
        <v>45.584600000000002</v>
      </c>
      <c r="F837">
        <v>-7.5</v>
      </c>
      <c r="G837">
        <v>15.8</v>
      </c>
      <c r="H837">
        <v>14.5</v>
      </c>
      <c r="I837">
        <v>14.5</v>
      </c>
    </row>
    <row r="838" spans="1:9" x14ac:dyDescent="0.25">
      <c r="A838" s="1">
        <v>41244</v>
      </c>
      <c r="B838" t="s">
        <v>46</v>
      </c>
      <c r="C838" t="s">
        <v>22</v>
      </c>
      <c r="D838">
        <v>62.267200000000003</v>
      </c>
      <c r="E838">
        <v>54.582279999999997</v>
      </c>
      <c r="F838">
        <v>-3.7</v>
      </c>
      <c r="G838">
        <v>13.8</v>
      </c>
      <c r="H838">
        <v>10.7</v>
      </c>
      <c r="I838">
        <v>10.7</v>
      </c>
    </row>
    <row r="839" spans="1:9" x14ac:dyDescent="0.25">
      <c r="A839" s="1">
        <v>41244</v>
      </c>
      <c r="B839" t="s">
        <v>46</v>
      </c>
      <c r="C839" t="s">
        <v>23</v>
      </c>
      <c r="D839">
        <v>60.831380000000003</v>
      </c>
      <c r="E839">
        <v>54.304589999999997</v>
      </c>
      <c r="F839">
        <v>0.9</v>
      </c>
      <c r="G839">
        <v>9</v>
      </c>
      <c r="H839">
        <v>11.9</v>
      </c>
      <c r="I839">
        <v>11.9</v>
      </c>
    </row>
    <row r="840" spans="1:9" x14ac:dyDescent="0.25">
      <c r="A840" s="1">
        <v>41244</v>
      </c>
      <c r="B840" t="s">
        <v>46</v>
      </c>
      <c r="C840" t="s">
        <v>24</v>
      </c>
      <c r="D840">
        <v>69.688329999999993</v>
      </c>
      <c r="E840">
        <v>61.720199999999998</v>
      </c>
      <c r="F840">
        <v>1.4</v>
      </c>
      <c r="G840">
        <v>10.5</v>
      </c>
      <c r="H840">
        <v>10.5</v>
      </c>
      <c r="I840">
        <v>10.5</v>
      </c>
    </row>
    <row r="841" spans="1:9" x14ac:dyDescent="0.25">
      <c r="A841" s="1">
        <v>41244</v>
      </c>
      <c r="B841" t="s">
        <v>46</v>
      </c>
      <c r="C841" t="s">
        <v>25</v>
      </c>
      <c r="D841">
        <v>101.19463</v>
      </c>
      <c r="E841">
        <v>88.640770000000003</v>
      </c>
      <c r="F841">
        <v>0.2</v>
      </c>
      <c r="G841">
        <v>12.8</v>
      </c>
      <c r="H841">
        <v>12.5</v>
      </c>
      <c r="I841">
        <v>12.5</v>
      </c>
    </row>
    <row r="842" spans="1:9" x14ac:dyDescent="0.25">
      <c r="A842" s="1">
        <v>41244</v>
      </c>
      <c r="B842" t="s">
        <v>46</v>
      </c>
      <c r="C842" t="s">
        <v>26</v>
      </c>
      <c r="D842">
        <v>71.784630000000007</v>
      </c>
      <c r="E842">
        <v>59.224200000000003</v>
      </c>
      <c r="F842">
        <v>0.4</v>
      </c>
      <c r="G842">
        <v>13.1</v>
      </c>
      <c r="H842">
        <v>8.8000000000000007</v>
      </c>
      <c r="I842">
        <v>8.8000000000000007</v>
      </c>
    </row>
    <row r="843" spans="1:9" x14ac:dyDescent="0.25">
      <c r="A843" s="1">
        <v>41244</v>
      </c>
      <c r="B843" t="s">
        <v>46</v>
      </c>
      <c r="C843" t="s">
        <v>27</v>
      </c>
      <c r="D843">
        <v>82.186760000000007</v>
      </c>
      <c r="E843">
        <v>70.881569999999996</v>
      </c>
      <c r="F843">
        <v>-3.3</v>
      </c>
      <c r="G843">
        <v>9.6</v>
      </c>
      <c r="H843">
        <v>12</v>
      </c>
      <c r="I843">
        <v>12</v>
      </c>
    </row>
    <row r="844" spans="1:9" x14ac:dyDescent="0.25">
      <c r="A844" s="1">
        <v>41244</v>
      </c>
      <c r="B844" t="s">
        <v>46</v>
      </c>
      <c r="C844" t="s">
        <v>28</v>
      </c>
      <c r="D844">
        <v>59.63917</v>
      </c>
      <c r="E844">
        <v>50.283940000000001</v>
      </c>
      <c r="F844">
        <v>-6.5</v>
      </c>
      <c r="G844">
        <v>2.6</v>
      </c>
      <c r="H844">
        <v>7.9</v>
      </c>
      <c r="I844">
        <v>7.9</v>
      </c>
    </row>
    <row r="845" spans="1:9" x14ac:dyDescent="0.25">
      <c r="A845" s="1">
        <v>41244</v>
      </c>
      <c r="B845" t="s">
        <v>46</v>
      </c>
      <c r="C845" t="s">
        <v>29</v>
      </c>
      <c r="D845">
        <v>81.4816</v>
      </c>
      <c r="E845">
        <v>74.46763</v>
      </c>
      <c r="F845">
        <v>8.5</v>
      </c>
      <c r="G845">
        <v>15.3</v>
      </c>
      <c r="H845">
        <v>10.7</v>
      </c>
      <c r="I845">
        <v>10.7</v>
      </c>
    </row>
    <row r="846" spans="1:9" x14ac:dyDescent="0.25">
      <c r="A846" s="1">
        <v>41244</v>
      </c>
      <c r="B846" t="s">
        <v>46</v>
      </c>
      <c r="C846" t="s">
        <v>31</v>
      </c>
      <c r="D846">
        <v>51.114159999999998</v>
      </c>
      <c r="E846">
        <v>41.563740000000003</v>
      </c>
      <c r="F846">
        <v>1.3</v>
      </c>
      <c r="G846">
        <v>21.6</v>
      </c>
      <c r="H846">
        <v>18.100000000000001</v>
      </c>
      <c r="I846">
        <v>18.100000000000001</v>
      </c>
    </row>
    <row r="847" spans="1:9" x14ac:dyDescent="0.25">
      <c r="A847" s="1">
        <v>41244</v>
      </c>
      <c r="B847" t="s">
        <v>46</v>
      </c>
      <c r="C847" t="s">
        <v>32</v>
      </c>
      <c r="D847">
        <v>66.753320000000002</v>
      </c>
      <c r="E847">
        <v>58.108640000000001</v>
      </c>
      <c r="F847">
        <v>-0.8</v>
      </c>
      <c r="G847">
        <v>13.1</v>
      </c>
      <c r="H847">
        <v>10.9</v>
      </c>
      <c r="I847">
        <v>10.9</v>
      </c>
    </row>
    <row r="848" spans="1:9" x14ac:dyDescent="0.25">
      <c r="A848" s="1">
        <v>41244</v>
      </c>
      <c r="B848" t="s">
        <v>46</v>
      </c>
      <c r="C848" t="s">
        <v>33</v>
      </c>
      <c r="D848">
        <v>95.751829999999998</v>
      </c>
      <c r="E848">
        <v>80.276949999999999</v>
      </c>
      <c r="F848">
        <v>0.7</v>
      </c>
      <c r="G848">
        <v>13.7</v>
      </c>
      <c r="H848">
        <v>12.1</v>
      </c>
      <c r="I848">
        <v>12.1</v>
      </c>
    </row>
    <row r="849" spans="1:9" x14ac:dyDescent="0.25">
      <c r="A849" s="1">
        <v>41244</v>
      </c>
      <c r="B849" t="s">
        <v>45</v>
      </c>
      <c r="C849" t="s">
        <v>6</v>
      </c>
      <c r="D849">
        <v>114.36742</v>
      </c>
      <c r="E849">
        <v>103.39142</v>
      </c>
      <c r="F849">
        <v>0.3</v>
      </c>
      <c r="G849">
        <v>0.7</v>
      </c>
      <c r="H849">
        <v>-2</v>
      </c>
      <c r="I849">
        <v>-2</v>
      </c>
    </row>
    <row r="850" spans="1:9" x14ac:dyDescent="0.25">
      <c r="A850" s="1">
        <v>41244</v>
      </c>
      <c r="B850" t="s">
        <v>45</v>
      </c>
      <c r="C850" t="s">
        <v>9</v>
      </c>
      <c r="D850">
        <v>110.10288</v>
      </c>
      <c r="E850">
        <v>106.61745999999999</v>
      </c>
      <c r="F850">
        <v>2.8</v>
      </c>
      <c r="G850">
        <v>-8.3000000000000007</v>
      </c>
      <c r="H850">
        <v>-5</v>
      </c>
      <c r="I850">
        <v>-5</v>
      </c>
    </row>
    <row r="851" spans="1:9" x14ac:dyDescent="0.25">
      <c r="A851" s="1">
        <v>41244</v>
      </c>
      <c r="B851" t="s">
        <v>45</v>
      </c>
      <c r="C851" t="s">
        <v>11</v>
      </c>
      <c r="D851">
        <v>77.725449999999995</v>
      </c>
      <c r="E851">
        <v>72.840339999999998</v>
      </c>
      <c r="F851">
        <v>2.8</v>
      </c>
      <c r="G851">
        <v>7.3</v>
      </c>
      <c r="H851">
        <v>-1.2</v>
      </c>
      <c r="I851">
        <v>-1.2</v>
      </c>
    </row>
    <row r="852" spans="1:9" x14ac:dyDescent="0.25">
      <c r="A852" s="1">
        <v>41244</v>
      </c>
      <c r="B852" t="s">
        <v>45</v>
      </c>
      <c r="C852" t="s">
        <v>16</v>
      </c>
      <c r="D852">
        <v>87.220789999999994</v>
      </c>
      <c r="E852">
        <v>81.820400000000006</v>
      </c>
      <c r="F852">
        <v>-1.3</v>
      </c>
      <c r="G852">
        <v>7.8</v>
      </c>
      <c r="H852">
        <v>1.2</v>
      </c>
      <c r="I852">
        <v>1.2</v>
      </c>
    </row>
    <row r="853" spans="1:9" x14ac:dyDescent="0.25">
      <c r="A853" s="1">
        <v>41244</v>
      </c>
      <c r="B853" t="s">
        <v>45</v>
      </c>
      <c r="C853" t="s">
        <v>17</v>
      </c>
      <c r="D853">
        <v>105.6973</v>
      </c>
      <c r="E853">
        <v>98.984610000000004</v>
      </c>
      <c r="F853">
        <v>6</v>
      </c>
      <c r="G853">
        <v>4.5999999999999996</v>
      </c>
      <c r="H853">
        <v>-2.5</v>
      </c>
      <c r="I853">
        <v>-2.5</v>
      </c>
    </row>
    <row r="854" spans="1:9" x14ac:dyDescent="0.25">
      <c r="A854" s="1">
        <v>41244</v>
      </c>
      <c r="B854" t="s">
        <v>45</v>
      </c>
      <c r="C854" t="s">
        <v>19</v>
      </c>
      <c r="D854">
        <v>95.363339999999994</v>
      </c>
      <c r="E854">
        <v>89.47484</v>
      </c>
      <c r="F854">
        <v>-0.8</v>
      </c>
      <c r="G854">
        <v>-2.4</v>
      </c>
      <c r="H854">
        <v>-1.9</v>
      </c>
      <c r="I854">
        <v>-1.9</v>
      </c>
    </row>
    <row r="855" spans="1:9" x14ac:dyDescent="0.25">
      <c r="A855" s="1">
        <v>41244</v>
      </c>
      <c r="B855" t="s">
        <v>45</v>
      </c>
      <c r="C855" t="s">
        <v>20</v>
      </c>
      <c r="D855">
        <v>54.006900000000002</v>
      </c>
      <c r="E855">
        <v>54.977130000000002</v>
      </c>
      <c r="F855">
        <v>-4.8</v>
      </c>
      <c r="G855">
        <v>8.3000000000000007</v>
      </c>
      <c r="H855">
        <v>0.1</v>
      </c>
      <c r="I855">
        <v>0.1</v>
      </c>
    </row>
    <row r="856" spans="1:9" x14ac:dyDescent="0.25">
      <c r="A856" s="1">
        <v>41244</v>
      </c>
      <c r="B856" t="s">
        <v>45</v>
      </c>
      <c r="C856" t="s">
        <v>22</v>
      </c>
      <c r="D856">
        <v>95.005520000000004</v>
      </c>
      <c r="E856">
        <v>86.846850000000003</v>
      </c>
      <c r="F856">
        <v>-2.5</v>
      </c>
      <c r="G856">
        <v>3.9</v>
      </c>
      <c r="H856">
        <v>-1.7</v>
      </c>
      <c r="I856">
        <v>-1.7</v>
      </c>
    </row>
    <row r="857" spans="1:9" x14ac:dyDescent="0.25">
      <c r="A857" s="1">
        <v>41244</v>
      </c>
      <c r="B857" t="s">
        <v>45</v>
      </c>
      <c r="C857" t="s">
        <v>23</v>
      </c>
      <c r="D857">
        <v>88.757080000000002</v>
      </c>
      <c r="E857">
        <v>81.176649999999995</v>
      </c>
      <c r="F857">
        <v>1.1000000000000001</v>
      </c>
      <c r="G857">
        <v>-2.6</v>
      </c>
      <c r="H857">
        <v>1.1000000000000001</v>
      </c>
      <c r="I857">
        <v>1.1000000000000001</v>
      </c>
    </row>
    <row r="858" spans="1:9" x14ac:dyDescent="0.25">
      <c r="A858" s="1">
        <v>41244</v>
      </c>
      <c r="B858" t="s">
        <v>45</v>
      </c>
      <c r="C858" t="s">
        <v>24</v>
      </c>
      <c r="D858">
        <v>115.70533</v>
      </c>
      <c r="E858">
        <v>108.17698</v>
      </c>
      <c r="F858">
        <v>3.4</v>
      </c>
      <c r="G858">
        <v>0.5</v>
      </c>
      <c r="H858">
        <v>-4</v>
      </c>
      <c r="I858">
        <v>-4</v>
      </c>
    </row>
    <row r="859" spans="1:9" x14ac:dyDescent="0.25">
      <c r="A859" s="1">
        <v>41244</v>
      </c>
      <c r="B859" t="s">
        <v>45</v>
      </c>
      <c r="C859" t="s">
        <v>25</v>
      </c>
      <c r="D859">
        <v>159.23223999999999</v>
      </c>
      <c r="E859">
        <v>146.87777</v>
      </c>
      <c r="F859">
        <v>-0.6</v>
      </c>
      <c r="G859">
        <v>-0.2</v>
      </c>
      <c r="H859">
        <v>-2.1</v>
      </c>
      <c r="I859">
        <v>-2.1</v>
      </c>
    </row>
    <row r="860" spans="1:9" x14ac:dyDescent="0.25">
      <c r="A860" s="1">
        <v>41244</v>
      </c>
      <c r="B860" t="s">
        <v>45</v>
      </c>
      <c r="C860" t="s">
        <v>26</v>
      </c>
      <c r="D860">
        <v>117.88874</v>
      </c>
      <c r="E860">
        <v>103.07388</v>
      </c>
      <c r="F860">
        <v>-0.4</v>
      </c>
      <c r="G860">
        <v>1.4</v>
      </c>
      <c r="H860">
        <v>-2.8</v>
      </c>
      <c r="I860">
        <v>-2.8</v>
      </c>
    </row>
    <row r="861" spans="1:9" x14ac:dyDescent="0.25">
      <c r="A861" s="1">
        <v>41244</v>
      </c>
      <c r="B861" t="s">
        <v>45</v>
      </c>
      <c r="C861" t="s">
        <v>27</v>
      </c>
      <c r="D861">
        <v>131.49884</v>
      </c>
      <c r="E861">
        <v>118.69383999999999</v>
      </c>
      <c r="F861">
        <v>-0.8</v>
      </c>
      <c r="G861">
        <v>-2.6</v>
      </c>
      <c r="H861">
        <v>-1.9</v>
      </c>
      <c r="I861">
        <v>-1.9</v>
      </c>
    </row>
    <row r="862" spans="1:9" x14ac:dyDescent="0.25">
      <c r="A862" s="1">
        <v>41244</v>
      </c>
      <c r="B862" t="s">
        <v>45</v>
      </c>
      <c r="C862" t="s">
        <v>28</v>
      </c>
      <c r="D862">
        <v>96.684479999999994</v>
      </c>
      <c r="E862">
        <v>83.410060000000001</v>
      </c>
      <c r="F862">
        <v>-6.3</v>
      </c>
      <c r="G862">
        <v>-7.9</v>
      </c>
      <c r="H862">
        <v>-5.4</v>
      </c>
      <c r="I862">
        <v>-5.4</v>
      </c>
    </row>
    <row r="863" spans="1:9" x14ac:dyDescent="0.25">
      <c r="A863" s="1">
        <v>41244</v>
      </c>
      <c r="B863" t="s">
        <v>45</v>
      </c>
      <c r="C863" t="s">
        <v>29</v>
      </c>
      <c r="D863">
        <v>122.67901000000001</v>
      </c>
      <c r="E863">
        <v>116.45999</v>
      </c>
      <c r="F863">
        <v>7.7</v>
      </c>
      <c r="G863">
        <v>9.6999999999999993</v>
      </c>
      <c r="H863">
        <v>1</v>
      </c>
      <c r="I863">
        <v>1</v>
      </c>
    </row>
    <row r="864" spans="1:9" x14ac:dyDescent="0.25">
      <c r="A864" s="1">
        <v>41244</v>
      </c>
      <c r="B864" t="s">
        <v>45</v>
      </c>
      <c r="C864" t="s">
        <v>31</v>
      </c>
      <c r="D864">
        <v>79.737769999999998</v>
      </c>
      <c r="E864">
        <v>72.397970000000001</v>
      </c>
      <c r="F864">
        <v>7.4</v>
      </c>
      <c r="G864">
        <v>9.8000000000000007</v>
      </c>
      <c r="H864">
        <v>2</v>
      </c>
      <c r="I864">
        <v>2</v>
      </c>
    </row>
    <row r="865" spans="1:9" x14ac:dyDescent="0.25">
      <c r="A865" s="1">
        <v>41244</v>
      </c>
      <c r="B865" t="s">
        <v>45</v>
      </c>
      <c r="C865" t="s">
        <v>32</v>
      </c>
      <c r="D865">
        <v>98.366709999999998</v>
      </c>
      <c r="E865">
        <v>88.166129999999995</v>
      </c>
      <c r="F865">
        <v>-0.2</v>
      </c>
      <c r="G865">
        <v>3.1</v>
      </c>
      <c r="H865">
        <v>-0.8</v>
      </c>
      <c r="I865">
        <v>-0.8</v>
      </c>
    </row>
    <row r="866" spans="1:9" x14ac:dyDescent="0.25">
      <c r="A866" s="1">
        <v>41244</v>
      </c>
      <c r="B866" t="s">
        <v>45</v>
      </c>
      <c r="C866" t="s">
        <v>33</v>
      </c>
      <c r="D866">
        <v>155.80620999999999</v>
      </c>
      <c r="E866">
        <v>141.43983</v>
      </c>
      <c r="F866">
        <v>1.5</v>
      </c>
      <c r="G866">
        <v>-0.4</v>
      </c>
      <c r="H866">
        <v>-3.6</v>
      </c>
      <c r="I866">
        <v>-3.6</v>
      </c>
    </row>
    <row r="867" spans="1:9" x14ac:dyDescent="0.25">
      <c r="A867" s="1">
        <v>41275</v>
      </c>
      <c r="B867" t="s">
        <v>46</v>
      </c>
      <c r="C867" t="s">
        <v>6</v>
      </c>
      <c r="D867">
        <v>69.674260000000004</v>
      </c>
      <c r="E867">
        <v>63.256729999999997</v>
      </c>
      <c r="F867">
        <v>0.2</v>
      </c>
      <c r="G867">
        <v>10.199999999999999</v>
      </c>
      <c r="H867">
        <v>10.199999999999999</v>
      </c>
      <c r="I867">
        <v>10.5</v>
      </c>
    </row>
    <row r="868" spans="1:9" x14ac:dyDescent="0.25">
      <c r="A868" s="1">
        <v>41275</v>
      </c>
      <c r="B868" t="s">
        <v>46</v>
      </c>
      <c r="C868" t="s">
        <v>9</v>
      </c>
      <c r="D868">
        <v>68.628309999999999</v>
      </c>
      <c r="E868">
        <v>69.768469999999994</v>
      </c>
      <c r="F868">
        <v>-0.2</v>
      </c>
      <c r="G868">
        <v>2.6</v>
      </c>
      <c r="H868">
        <v>2.6</v>
      </c>
      <c r="I868">
        <v>9.1999999999999993</v>
      </c>
    </row>
    <row r="869" spans="1:9" x14ac:dyDescent="0.25">
      <c r="A869" s="1">
        <v>41275</v>
      </c>
      <c r="B869" t="s">
        <v>46</v>
      </c>
      <c r="C869" t="s">
        <v>11</v>
      </c>
      <c r="D869">
        <v>50.58484</v>
      </c>
      <c r="E869">
        <v>49.490139999999997</v>
      </c>
      <c r="F869">
        <v>1.8</v>
      </c>
      <c r="G869">
        <v>23.6</v>
      </c>
      <c r="H869">
        <v>23.6</v>
      </c>
      <c r="I869">
        <v>15.6</v>
      </c>
    </row>
    <row r="870" spans="1:9" x14ac:dyDescent="0.25">
      <c r="A870" s="1">
        <v>41275</v>
      </c>
      <c r="B870" t="s">
        <v>46</v>
      </c>
      <c r="C870" t="s">
        <v>16</v>
      </c>
      <c r="D870">
        <v>62.774909999999998</v>
      </c>
      <c r="E870">
        <v>48.761629999999997</v>
      </c>
      <c r="F870">
        <v>-2.6</v>
      </c>
      <c r="G870">
        <v>6.4</v>
      </c>
      <c r="H870">
        <v>6.4</v>
      </c>
      <c r="I870">
        <v>13.2</v>
      </c>
    </row>
    <row r="871" spans="1:9" x14ac:dyDescent="0.25">
      <c r="A871" s="1">
        <v>41275</v>
      </c>
      <c r="B871" t="s">
        <v>46</v>
      </c>
      <c r="C871" t="s">
        <v>17</v>
      </c>
      <c r="D871">
        <v>95.900580000000005</v>
      </c>
      <c r="E871">
        <v>64.781679999999994</v>
      </c>
      <c r="F871">
        <v>-8.1999999999999993</v>
      </c>
      <c r="G871">
        <v>8.5</v>
      </c>
      <c r="H871">
        <v>8.5</v>
      </c>
      <c r="I871">
        <v>10.7</v>
      </c>
    </row>
    <row r="872" spans="1:9" x14ac:dyDescent="0.25">
      <c r="A872" s="1">
        <v>41275</v>
      </c>
      <c r="B872" t="s">
        <v>46</v>
      </c>
      <c r="C872" t="s">
        <v>19</v>
      </c>
      <c r="D872">
        <v>69.696169999999995</v>
      </c>
      <c r="E872">
        <v>62.002800000000001</v>
      </c>
      <c r="F872">
        <v>2.8</v>
      </c>
      <c r="G872">
        <v>7.9</v>
      </c>
      <c r="H872">
        <v>7.9</v>
      </c>
      <c r="I872">
        <v>10.8</v>
      </c>
    </row>
    <row r="873" spans="1:9" x14ac:dyDescent="0.25">
      <c r="A873" s="1">
        <v>41275</v>
      </c>
      <c r="B873" t="s">
        <v>46</v>
      </c>
      <c r="C873" t="s">
        <v>20</v>
      </c>
      <c r="D873">
        <v>68.036670000000001</v>
      </c>
      <c r="E873">
        <v>43.830629999999999</v>
      </c>
      <c r="F873">
        <v>-3.8</v>
      </c>
      <c r="G873">
        <v>13.8</v>
      </c>
      <c r="H873">
        <v>13.8</v>
      </c>
      <c r="I873">
        <v>13</v>
      </c>
    </row>
    <row r="874" spans="1:9" x14ac:dyDescent="0.25">
      <c r="A874" s="1">
        <v>41275</v>
      </c>
      <c r="B874" t="s">
        <v>46</v>
      </c>
      <c r="C874" t="s">
        <v>22</v>
      </c>
      <c r="D874">
        <v>74.153419999999997</v>
      </c>
      <c r="E874">
        <v>54.545180000000002</v>
      </c>
      <c r="F874">
        <v>-0.1</v>
      </c>
      <c r="G874">
        <v>15</v>
      </c>
      <c r="H874">
        <v>15</v>
      </c>
      <c r="I874">
        <v>11.1</v>
      </c>
    </row>
    <row r="875" spans="1:9" x14ac:dyDescent="0.25">
      <c r="A875" s="1">
        <v>41275</v>
      </c>
      <c r="B875" t="s">
        <v>46</v>
      </c>
      <c r="C875" t="s">
        <v>23</v>
      </c>
      <c r="D875">
        <v>56.358249999999998</v>
      </c>
      <c r="E875">
        <v>54.96275</v>
      </c>
      <c r="F875">
        <v>1.2</v>
      </c>
      <c r="G875">
        <v>9.6999999999999993</v>
      </c>
      <c r="H875">
        <v>9.6999999999999993</v>
      </c>
      <c r="I875">
        <v>11.4</v>
      </c>
    </row>
    <row r="876" spans="1:9" x14ac:dyDescent="0.25">
      <c r="A876" s="1">
        <v>41275</v>
      </c>
      <c r="B876" t="s">
        <v>46</v>
      </c>
      <c r="C876" t="s">
        <v>24</v>
      </c>
      <c r="D876">
        <v>64.742149999999995</v>
      </c>
      <c r="E876">
        <v>56.900309999999998</v>
      </c>
      <c r="F876">
        <v>-7.8</v>
      </c>
      <c r="G876">
        <v>4.2</v>
      </c>
      <c r="H876">
        <v>4.2</v>
      </c>
      <c r="I876">
        <v>10</v>
      </c>
    </row>
    <row r="877" spans="1:9" x14ac:dyDescent="0.25">
      <c r="A877" s="1">
        <v>41275</v>
      </c>
      <c r="B877" t="s">
        <v>46</v>
      </c>
      <c r="C877" t="s">
        <v>25</v>
      </c>
      <c r="D877">
        <v>96.134190000000004</v>
      </c>
      <c r="E877">
        <v>90.306669999999997</v>
      </c>
      <c r="F877">
        <v>1.9</v>
      </c>
      <c r="G877">
        <v>12.3</v>
      </c>
      <c r="H877">
        <v>12.3</v>
      </c>
      <c r="I877">
        <v>12.5</v>
      </c>
    </row>
    <row r="878" spans="1:9" x14ac:dyDescent="0.25">
      <c r="A878" s="1">
        <v>41275</v>
      </c>
      <c r="B878" t="s">
        <v>46</v>
      </c>
      <c r="C878" t="s">
        <v>26</v>
      </c>
      <c r="D878">
        <v>65.041939999999997</v>
      </c>
      <c r="E878">
        <v>59.987839999999998</v>
      </c>
      <c r="F878">
        <v>1.3</v>
      </c>
      <c r="G878">
        <v>10</v>
      </c>
      <c r="H878">
        <v>10</v>
      </c>
      <c r="I878">
        <v>8.4</v>
      </c>
    </row>
    <row r="879" spans="1:9" x14ac:dyDescent="0.25">
      <c r="A879" s="1">
        <v>41275</v>
      </c>
      <c r="B879" t="s">
        <v>46</v>
      </c>
      <c r="C879" t="s">
        <v>27</v>
      </c>
      <c r="D879">
        <v>71.044319999999999</v>
      </c>
      <c r="E879">
        <v>71.187870000000004</v>
      </c>
      <c r="F879">
        <v>0.4</v>
      </c>
      <c r="G879">
        <v>11.3</v>
      </c>
      <c r="H879">
        <v>11.3</v>
      </c>
      <c r="I879">
        <v>11.9</v>
      </c>
    </row>
    <row r="880" spans="1:9" x14ac:dyDescent="0.25">
      <c r="A880" s="1">
        <v>41275</v>
      </c>
      <c r="B880" t="s">
        <v>46</v>
      </c>
      <c r="C880" t="s">
        <v>28</v>
      </c>
      <c r="D880">
        <v>65.772049999999993</v>
      </c>
      <c r="E880">
        <v>52.112769999999998</v>
      </c>
      <c r="F880">
        <v>3.6</v>
      </c>
      <c r="G880">
        <v>3.9</v>
      </c>
      <c r="H880">
        <v>3.9</v>
      </c>
      <c r="I880">
        <v>7.1</v>
      </c>
    </row>
    <row r="881" spans="1:9" x14ac:dyDescent="0.25">
      <c r="A881" s="1">
        <v>41275</v>
      </c>
      <c r="B881" t="s">
        <v>46</v>
      </c>
      <c r="C881" t="s">
        <v>29</v>
      </c>
      <c r="D881">
        <v>72.640469999999993</v>
      </c>
      <c r="E881">
        <v>70.124849999999995</v>
      </c>
      <c r="F881">
        <v>-5.8</v>
      </c>
      <c r="G881">
        <v>8.5</v>
      </c>
      <c r="H881">
        <v>8.5</v>
      </c>
      <c r="I881">
        <v>10</v>
      </c>
    </row>
    <row r="882" spans="1:9" x14ac:dyDescent="0.25">
      <c r="A882" s="1">
        <v>41275</v>
      </c>
      <c r="B882" t="s">
        <v>46</v>
      </c>
      <c r="C882" t="s">
        <v>31</v>
      </c>
      <c r="D882">
        <v>42.151319999999998</v>
      </c>
      <c r="E882">
        <v>41.863700000000001</v>
      </c>
      <c r="F882">
        <v>0.7</v>
      </c>
      <c r="G882">
        <v>10.4</v>
      </c>
      <c r="H882">
        <v>10.4</v>
      </c>
      <c r="I882">
        <v>17.3</v>
      </c>
    </row>
    <row r="883" spans="1:9" x14ac:dyDescent="0.25">
      <c r="A883" s="1">
        <v>41275</v>
      </c>
      <c r="B883" t="s">
        <v>46</v>
      </c>
      <c r="C883" t="s">
        <v>32</v>
      </c>
      <c r="D883">
        <v>59.203609999999998</v>
      </c>
      <c r="E883">
        <v>55.964019999999998</v>
      </c>
      <c r="F883">
        <v>-3.7</v>
      </c>
      <c r="G883">
        <v>8.1</v>
      </c>
      <c r="H883">
        <v>8.1</v>
      </c>
      <c r="I883">
        <v>10.7</v>
      </c>
    </row>
    <row r="884" spans="1:9" x14ac:dyDescent="0.25">
      <c r="A884" s="1">
        <v>41275</v>
      </c>
      <c r="B884" t="s">
        <v>46</v>
      </c>
      <c r="C884" t="s">
        <v>33</v>
      </c>
      <c r="D884">
        <v>74.371179999999995</v>
      </c>
      <c r="E884">
        <v>79.284270000000006</v>
      </c>
      <c r="F884">
        <v>-1.2</v>
      </c>
      <c r="G884">
        <v>12.7</v>
      </c>
      <c r="H884">
        <v>12.7</v>
      </c>
      <c r="I884">
        <v>12.1</v>
      </c>
    </row>
    <row r="885" spans="1:9" x14ac:dyDescent="0.25">
      <c r="A885" s="1">
        <v>41275</v>
      </c>
      <c r="B885" t="s">
        <v>45</v>
      </c>
      <c r="C885" t="s">
        <v>6</v>
      </c>
      <c r="D885">
        <v>105.348</v>
      </c>
      <c r="E885">
        <v>99.898660000000007</v>
      </c>
      <c r="F885">
        <v>-3.4</v>
      </c>
      <c r="G885">
        <v>0.2</v>
      </c>
      <c r="H885">
        <v>0.2</v>
      </c>
      <c r="I885">
        <v>-1.6</v>
      </c>
    </row>
    <row r="886" spans="1:9" x14ac:dyDescent="0.25">
      <c r="A886" s="1">
        <v>41275</v>
      </c>
      <c r="B886" t="s">
        <v>45</v>
      </c>
      <c r="C886" t="s">
        <v>9</v>
      </c>
      <c r="D886">
        <v>92.744699999999995</v>
      </c>
      <c r="E886">
        <v>101.75843999999999</v>
      </c>
      <c r="F886">
        <v>-4.5999999999999996</v>
      </c>
      <c r="G886">
        <v>-8.1</v>
      </c>
      <c r="H886">
        <v>-8.1</v>
      </c>
      <c r="I886">
        <v>-4.8</v>
      </c>
    </row>
    <row r="887" spans="1:9" x14ac:dyDescent="0.25">
      <c r="A887" s="1">
        <v>41275</v>
      </c>
      <c r="B887" t="s">
        <v>45</v>
      </c>
      <c r="C887" t="s">
        <v>11</v>
      </c>
      <c r="D887">
        <v>67.021659999999997</v>
      </c>
      <c r="E887">
        <v>70.324110000000005</v>
      </c>
      <c r="F887">
        <v>-3.5</v>
      </c>
      <c r="G887">
        <v>12.5</v>
      </c>
      <c r="H887">
        <v>12.5</v>
      </c>
      <c r="I887">
        <v>1</v>
      </c>
    </row>
    <row r="888" spans="1:9" x14ac:dyDescent="0.25">
      <c r="A888" s="1">
        <v>41275</v>
      </c>
      <c r="B888" t="s">
        <v>45</v>
      </c>
      <c r="C888" t="s">
        <v>16</v>
      </c>
      <c r="D888">
        <v>89.648409999999998</v>
      </c>
      <c r="E888">
        <v>74.983019999999996</v>
      </c>
      <c r="F888">
        <v>-8.4</v>
      </c>
      <c r="G888">
        <v>-5.6</v>
      </c>
      <c r="H888">
        <v>-5.6</v>
      </c>
      <c r="I888">
        <v>1</v>
      </c>
    </row>
    <row r="889" spans="1:9" x14ac:dyDescent="0.25">
      <c r="A889" s="1">
        <v>41275</v>
      </c>
      <c r="B889" t="s">
        <v>45</v>
      </c>
      <c r="C889" t="s">
        <v>17</v>
      </c>
      <c r="D889">
        <v>111.00818</v>
      </c>
      <c r="E889">
        <v>80.062870000000004</v>
      </c>
      <c r="F889">
        <v>-19.100000000000001</v>
      </c>
      <c r="G889">
        <v>-3.3</v>
      </c>
      <c r="H889">
        <v>-3.3</v>
      </c>
      <c r="I889">
        <v>-1.3</v>
      </c>
    </row>
    <row r="890" spans="1:9" x14ac:dyDescent="0.25">
      <c r="A890" s="1">
        <v>41275</v>
      </c>
      <c r="B890" t="s">
        <v>45</v>
      </c>
      <c r="C890" t="s">
        <v>19</v>
      </c>
      <c r="D890">
        <v>89.706149999999994</v>
      </c>
      <c r="E890">
        <v>85.420659999999998</v>
      </c>
      <c r="F890">
        <v>-4.5</v>
      </c>
      <c r="G890">
        <v>-3.6</v>
      </c>
      <c r="H890">
        <v>-3.6</v>
      </c>
      <c r="I890">
        <v>-1.4</v>
      </c>
    </row>
    <row r="891" spans="1:9" x14ac:dyDescent="0.25">
      <c r="A891" s="1">
        <v>41275</v>
      </c>
      <c r="B891" t="s">
        <v>45</v>
      </c>
      <c r="C891" t="s">
        <v>20</v>
      </c>
      <c r="D891">
        <v>72.925409999999999</v>
      </c>
      <c r="E891">
        <v>52.239139999999999</v>
      </c>
      <c r="F891">
        <v>-5</v>
      </c>
      <c r="G891">
        <v>4.0999999999999996</v>
      </c>
      <c r="H891">
        <v>4.0999999999999996</v>
      </c>
      <c r="I891">
        <v>0.2</v>
      </c>
    </row>
    <row r="892" spans="1:9" x14ac:dyDescent="0.25">
      <c r="A892" s="1">
        <v>41275</v>
      </c>
      <c r="B892" t="s">
        <v>45</v>
      </c>
      <c r="C892" t="s">
        <v>22</v>
      </c>
      <c r="D892">
        <v>107.00366</v>
      </c>
      <c r="E892">
        <v>82.934380000000004</v>
      </c>
      <c r="F892">
        <v>-4.5</v>
      </c>
      <c r="G892">
        <v>2.4</v>
      </c>
      <c r="H892">
        <v>2.4</v>
      </c>
      <c r="I892">
        <v>-0.9</v>
      </c>
    </row>
    <row r="893" spans="1:9" x14ac:dyDescent="0.25">
      <c r="A893" s="1">
        <v>41275</v>
      </c>
      <c r="B893" t="s">
        <v>45</v>
      </c>
      <c r="C893" t="s">
        <v>23</v>
      </c>
      <c r="D893">
        <v>79.465530000000001</v>
      </c>
      <c r="E893">
        <v>80.302790000000002</v>
      </c>
      <c r="F893">
        <v>-1.1000000000000001</v>
      </c>
      <c r="G893">
        <v>-1.9</v>
      </c>
      <c r="H893">
        <v>-1.9</v>
      </c>
      <c r="I893">
        <v>0.7</v>
      </c>
    </row>
    <row r="894" spans="1:9" x14ac:dyDescent="0.25">
      <c r="A894" s="1">
        <v>41275</v>
      </c>
      <c r="B894" t="s">
        <v>45</v>
      </c>
      <c r="C894" t="s">
        <v>24</v>
      </c>
      <c r="D894">
        <v>103.67117</v>
      </c>
      <c r="E894">
        <v>95.376180000000005</v>
      </c>
      <c r="F894">
        <v>-11.8</v>
      </c>
      <c r="G894">
        <v>-3.1</v>
      </c>
      <c r="H894">
        <v>-3.1</v>
      </c>
      <c r="I894">
        <v>-3.2</v>
      </c>
    </row>
    <row r="895" spans="1:9" x14ac:dyDescent="0.25">
      <c r="A895" s="1">
        <v>41275</v>
      </c>
      <c r="B895" t="s">
        <v>45</v>
      </c>
      <c r="C895" t="s">
        <v>25</v>
      </c>
      <c r="D895">
        <v>147.99218999999999</v>
      </c>
      <c r="E895">
        <v>144.75075000000001</v>
      </c>
      <c r="F895">
        <v>-1.4</v>
      </c>
      <c r="G895">
        <v>2.7</v>
      </c>
      <c r="H895">
        <v>2.7</v>
      </c>
      <c r="I895">
        <v>-1.2</v>
      </c>
    </row>
    <row r="896" spans="1:9" x14ac:dyDescent="0.25">
      <c r="A896" s="1">
        <v>41275</v>
      </c>
      <c r="B896" t="s">
        <v>45</v>
      </c>
      <c r="C896" t="s">
        <v>26</v>
      </c>
      <c r="D896">
        <v>105.22821</v>
      </c>
      <c r="E896">
        <v>99.957849999999993</v>
      </c>
      <c r="F896">
        <v>-3</v>
      </c>
      <c r="G896">
        <v>0.6</v>
      </c>
      <c r="H896">
        <v>0.6</v>
      </c>
      <c r="I896">
        <v>-2.6</v>
      </c>
    </row>
    <row r="897" spans="1:9" x14ac:dyDescent="0.25">
      <c r="A897" s="1">
        <v>41275</v>
      </c>
      <c r="B897" t="s">
        <v>45</v>
      </c>
      <c r="C897" t="s">
        <v>27</v>
      </c>
      <c r="D897">
        <v>112.94562000000001</v>
      </c>
      <c r="E897">
        <v>115.78212000000001</v>
      </c>
      <c r="F897">
        <v>-2.5</v>
      </c>
      <c r="G897">
        <v>0.1</v>
      </c>
      <c r="H897">
        <v>0.1</v>
      </c>
      <c r="I897">
        <v>-1.3</v>
      </c>
    </row>
    <row r="898" spans="1:9" x14ac:dyDescent="0.25">
      <c r="A898" s="1">
        <v>41275</v>
      </c>
      <c r="B898" t="s">
        <v>45</v>
      </c>
      <c r="C898" t="s">
        <v>28</v>
      </c>
      <c r="D898">
        <v>103.36557999999999</v>
      </c>
      <c r="E898">
        <v>81.968689999999995</v>
      </c>
      <c r="F898">
        <v>-1.7</v>
      </c>
      <c r="G898">
        <v>-7.4</v>
      </c>
      <c r="H898">
        <v>-7.4</v>
      </c>
      <c r="I898">
        <v>-5.3</v>
      </c>
    </row>
    <row r="899" spans="1:9" x14ac:dyDescent="0.25">
      <c r="A899" s="1">
        <v>41275</v>
      </c>
      <c r="B899" t="s">
        <v>45</v>
      </c>
      <c r="C899" t="s">
        <v>29</v>
      </c>
      <c r="D899">
        <v>108.9457</v>
      </c>
      <c r="E899">
        <v>107.90926</v>
      </c>
      <c r="F899">
        <v>-7.3</v>
      </c>
      <c r="G899">
        <v>4.4000000000000004</v>
      </c>
      <c r="H899">
        <v>4.4000000000000004</v>
      </c>
      <c r="I899">
        <v>1.3</v>
      </c>
    </row>
    <row r="900" spans="1:9" x14ac:dyDescent="0.25">
      <c r="A900" s="1">
        <v>41275</v>
      </c>
      <c r="B900" t="s">
        <v>45</v>
      </c>
      <c r="C900" t="s">
        <v>31</v>
      </c>
      <c r="D900">
        <v>65.039259999999999</v>
      </c>
      <c r="E900">
        <v>67.435079999999999</v>
      </c>
      <c r="F900">
        <v>-6.9</v>
      </c>
      <c r="G900">
        <v>-0.5</v>
      </c>
      <c r="H900">
        <v>-0.5</v>
      </c>
      <c r="I900">
        <v>2.5</v>
      </c>
    </row>
    <row r="901" spans="1:9" x14ac:dyDescent="0.25">
      <c r="A901" s="1">
        <v>41275</v>
      </c>
      <c r="B901" t="s">
        <v>45</v>
      </c>
      <c r="C901" t="s">
        <v>32</v>
      </c>
      <c r="D901">
        <v>87.069029999999998</v>
      </c>
      <c r="E901">
        <v>83.310419999999993</v>
      </c>
      <c r="F901">
        <v>-5.5</v>
      </c>
      <c r="G901">
        <v>-0.4</v>
      </c>
      <c r="H901">
        <v>-0.4</v>
      </c>
      <c r="I901">
        <v>-0.4</v>
      </c>
    </row>
    <row r="902" spans="1:9" x14ac:dyDescent="0.25">
      <c r="A902" s="1">
        <v>41275</v>
      </c>
      <c r="B902" t="s">
        <v>45</v>
      </c>
      <c r="C902" t="s">
        <v>33</v>
      </c>
      <c r="D902">
        <v>121.09951</v>
      </c>
      <c r="E902">
        <v>138.19973999999999</v>
      </c>
      <c r="F902">
        <v>-2.2999999999999998</v>
      </c>
      <c r="G902">
        <v>2.5</v>
      </c>
      <c r="H902">
        <v>2.5</v>
      </c>
      <c r="I902">
        <v>-2.6</v>
      </c>
    </row>
    <row r="903" spans="1:9" x14ac:dyDescent="0.25">
      <c r="A903" s="1">
        <v>41306</v>
      </c>
      <c r="B903" t="s">
        <v>46</v>
      </c>
      <c r="C903" t="s">
        <v>6</v>
      </c>
      <c r="D903">
        <v>58.686709999999998</v>
      </c>
      <c r="E903">
        <v>62.991959999999999</v>
      </c>
      <c r="F903">
        <v>-0.4</v>
      </c>
      <c r="G903">
        <v>7.5</v>
      </c>
      <c r="H903">
        <v>8.9</v>
      </c>
      <c r="I903">
        <v>9.8000000000000007</v>
      </c>
    </row>
    <row r="904" spans="1:9" x14ac:dyDescent="0.25">
      <c r="A904" s="1">
        <v>41306</v>
      </c>
      <c r="B904" t="s">
        <v>46</v>
      </c>
      <c r="C904" t="s">
        <v>9</v>
      </c>
      <c r="D904">
        <v>63.363909999999997</v>
      </c>
      <c r="E904">
        <v>69.703530000000001</v>
      </c>
      <c r="F904">
        <v>-0.1</v>
      </c>
      <c r="G904">
        <v>2.2000000000000002</v>
      </c>
      <c r="H904">
        <v>2.4</v>
      </c>
      <c r="I904">
        <v>8.3000000000000007</v>
      </c>
    </row>
    <row r="905" spans="1:9" x14ac:dyDescent="0.25">
      <c r="A905" s="1">
        <v>41306</v>
      </c>
      <c r="B905" t="s">
        <v>46</v>
      </c>
      <c r="C905" t="s">
        <v>11</v>
      </c>
      <c r="D905">
        <v>43.553159999999998</v>
      </c>
      <c r="E905">
        <v>48.727600000000002</v>
      </c>
      <c r="F905">
        <v>-1.5</v>
      </c>
      <c r="G905">
        <v>16.100000000000001</v>
      </c>
      <c r="H905">
        <v>20</v>
      </c>
      <c r="I905">
        <v>16.100000000000001</v>
      </c>
    </row>
    <row r="906" spans="1:9" x14ac:dyDescent="0.25">
      <c r="A906" s="1">
        <v>41306</v>
      </c>
      <c r="B906" t="s">
        <v>46</v>
      </c>
      <c r="C906" t="s">
        <v>16</v>
      </c>
      <c r="D906">
        <v>46.114800000000002</v>
      </c>
      <c r="E906">
        <v>49.836100000000002</v>
      </c>
      <c r="F906">
        <v>2.2000000000000002</v>
      </c>
      <c r="G906">
        <v>6.2</v>
      </c>
      <c r="H906">
        <v>6.3</v>
      </c>
      <c r="I906">
        <v>11.9</v>
      </c>
    </row>
    <row r="907" spans="1:9" x14ac:dyDescent="0.25">
      <c r="A907" s="1">
        <v>41306</v>
      </c>
      <c r="B907" t="s">
        <v>46</v>
      </c>
      <c r="C907" t="s">
        <v>17</v>
      </c>
      <c r="D907">
        <v>70.82929</v>
      </c>
      <c r="E907">
        <v>70.702590000000001</v>
      </c>
      <c r="F907">
        <v>9.1</v>
      </c>
      <c r="G907">
        <v>8.1999999999999993</v>
      </c>
      <c r="H907">
        <v>8.4</v>
      </c>
      <c r="I907">
        <v>10.1</v>
      </c>
    </row>
    <row r="908" spans="1:9" x14ac:dyDescent="0.25">
      <c r="A908" s="1">
        <v>41306</v>
      </c>
      <c r="B908" t="s">
        <v>46</v>
      </c>
      <c r="C908" t="s">
        <v>19</v>
      </c>
      <c r="D908">
        <v>57.953879999999998</v>
      </c>
      <c r="E908">
        <v>62.36515</v>
      </c>
      <c r="F908">
        <v>0.6</v>
      </c>
      <c r="G908">
        <v>5.2</v>
      </c>
      <c r="H908">
        <v>6.6</v>
      </c>
      <c r="I908">
        <v>10</v>
      </c>
    </row>
    <row r="909" spans="1:9" x14ac:dyDescent="0.25">
      <c r="A909" s="1">
        <v>41306</v>
      </c>
      <c r="B909" t="s">
        <v>46</v>
      </c>
      <c r="C909" t="s">
        <v>20</v>
      </c>
      <c r="D909">
        <v>46.685609999999997</v>
      </c>
      <c r="E909">
        <v>44.757820000000002</v>
      </c>
      <c r="F909">
        <v>2.1</v>
      </c>
      <c r="G909">
        <v>15.5</v>
      </c>
      <c r="H909">
        <v>14.5</v>
      </c>
      <c r="I909">
        <v>13.3</v>
      </c>
    </row>
    <row r="910" spans="1:9" x14ac:dyDescent="0.25">
      <c r="A910" s="1">
        <v>41306</v>
      </c>
      <c r="B910" t="s">
        <v>46</v>
      </c>
      <c r="C910" t="s">
        <v>22</v>
      </c>
      <c r="D910">
        <v>57.514989999999997</v>
      </c>
      <c r="E910">
        <v>54.962150000000001</v>
      </c>
      <c r="F910">
        <v>0.8</v>
      </c>
      <c r="G910">
        <v>14.8</v>
      </c>
      <c r="H910">
        <v>14.9</v>
      </c>
      <c r="I910">
        <v>11.2</v>
      </c>
    </row>
    <row r="911" spans="1:9" x14ac:dyDescent="0.25">
      <c r="A911" s="1">
        <v>41306</v>
      </c>
      <c r="B911" t="s">
        <v>46</v>
      </c>
      <c r="C911" t="s">
        <v>23</v>
      </c>
      <c r="D911">
        <v>47.987360000000002</v>
      </c>
      <c r="E911">
        <v>53.213299999999997</v>
      </c>
      <c r="F911">
        <v>-3.2</v>
      </c>
      <c r="G911">
        <v>4.7</v>
      </c>
      <c r="H911">
        <v>7.4</v>
      </c>
      <c r="I911">
        <v>10.5</v>
      </c>
    </row>
    <row r="912" spans="1:9" x14ac:dyDescent="0.25">
      <c r="A912" s="1">
        <v>41306</v>
      </c>
      <c r="B912" t="s">
        <v>46</v>
      </c>
      <c r="C912" t="s">
        <v>24</v>
      </c>
      <c r="D912">
        <v>55.39385</v>
      </c>
      <c r="E912">
        <v>59.293970000000002</v>
      </c>
      <c r="F912">
        <v>4.2</v>
      </c>
      <c r="G912">
        <v>3.8</v>
      </c>
      <c r="H912">
        <v>4</v>
      </c>
      <c r="I912">
        <v>9.1</v>
      </c>
    </row>
    <row r="913" spans="1:9" x14ac:dyDescent="0.25">
      <c r="A913" s="1">
        <v>41306</v>
      </c>
      <c r="B913" t="s">
        <v>46</v>
      </c>
      <c r="C913" t="s">
        <v>25</v>
      </c>
      <c r="D913">
        <v>85.544079999999994</v>
      </c>
      <c r="E913">
        <v>90.165170000000003</v>
      </c>
      <c r="F913">
        <v>-0.2</v>
      </c>
      <c r="G913">
        <v>9.1999999999999993</v>
      </c>
      <c r="H913">
        <v>10.8</v>
      </c>
      <c r="I913">
        <v>11.6</v>
      </c>
    </row>
    <row r="914" spans="1:9" x14ac:dyDescent="0.25">
      <c r="A914" s="1">
        <v>41306</v>
      </c>
      <c r="B914" t="s">
        <v>46</v>
      </c>
      <c r="C914" t="s">
        <v>26</v>
      </c>
      <c r="D914">
        <v>55.148029999999999</v>
      </c>
      <c r="E914">
        <v>58.933419999999998</v>
      </c>
      <c r="F914">
        <v>-1.8</v>
      </c>
      <c r="G914">
        <v>7.9</v>
      </c>
      <c r="H914">
        <v>9</v>
      </c>
      <c r="I914">
        <v>7.9</v>
      </c>
    </row>
    <row r="915" spans="1:9" x14ac:dyDescent="0.25">
      <c r="A915" s="1">
        <v>41306</v>
      </c>
      <c r="B915" t="s">
        <v>46</v>
      </c>
      <c r="C915" t="s">
        <v>27</v>
      </c>
      <c r="D915">
        <v>61.116489999999999</v>
      </c>
      <c r="E915">
        <v>68.168809999999993</v>
      </c>
      <c r="F915">
        <v>-4.2</v>
      </c>
      <c r="G915">
        <v>3.2</v>
      </c>
      <c r="H915">
        <v>7.4</v>
      </c>
      <c r="I915">
        <v>11.1</v>
      </c>
    </row>
    <row r="916" spans="1:9" x14ac:dyDescent="0.25">
      <c r="A916" s="1">
        <v>41306</v>
      </c>
      <c r="B916" t="s">
        <v>46</v>
      </c>
      <c r="C916" t="s">
        <v>28</v>
      </c>
      <c r="D916">
        <v>53.460850000000001</v>
      </c>
      <c r="E916">
        <v>50.342399999999998</v>
      </c>
      <c r="F916">
        <v>-3.4</v>
      </c>
      <c r="G916">
        <v>3.1</v>
      </c>
      <c r="H916">
        <v>3.5</v>
      </c>
      <c r="I916">
        <v>5.8</v>
      </c>
    </row>
    <row r="917" spans="1:9" x14ac:dyDescent="0.25">
      <c r="A917" s="1">
        <v>41306</v>
      </c>
      <c r="B917" t="s">
        <v>46</v>
      </c>
      <c r="C917" t="s">
        <v>29</v>
      </c>
      <c r="D917">
        <v>60.609729999999999</v>
      </c>
      <c r="E917">
        <v>67.219560000000001</v>
      </c>
      <c r="F917">
        <v>-4.0999999999999996</v>
      </c>
      <c r="G917">
        <v>2.4</v>
      </c>
      <c r="H917">
        <v>5.6</v>
      </c>
      <c r="I917">
        <v>9.1999999999999993</v>
      </c>
    </row>
    <row r="918" spans="1:9" x14ac:dyDescent="0.25">
      <c r="A918" s="1">
        <v>41306</v>
      </c>
      <c r="B918" t="s">
        <v>46</v>
      </c>
      <c r="C918" t="s">
        <v>31</v>
      </c>
      <c r="D918">
        <v>35.543660000000003</v>
      </c>
      <c r="E918">
        <v>42.135390000000001</v>
      </c>
      <c r="F918">
        <v>0.6</v>
      </c>
      <c r="G918">
        <v>16.3</v>
      </c>
      <c r="H918">
        <v>13</v>
      </c>
      <c r="I918">
        <v>17.5</v>
      </c>
    </row>
    <row r="919" spans="1:9" x14ac:dyDescent="0.25">
      <c r="A919" s="1">
        <v>41306</v>
      </c>
      <c r="B919" t="s">
        <v>46</v>
      </c>
      <c r="C919" t="s">
        <v>32</v>
      </c>
      <c r="D919">
        <v>48.837339999999998</v>
      </c>
      <c r="E919">
        <v>57.487389999999998</v>
      </c>
      <c r="F919">
        <v>2.7</v>
      </c>
      <c r="G919">
        <v>9</v>
      </c>
      <c r="H919">
        <v>8.5</v>
      </c>
      <c r="I919">
        <v>10.6</v>
      </c>
    </row>
    <row r="920" spans="1:9" x14ac:dyDescent="0.25">
      <c r="A920" s="1">
        <v>41306</v>
      </c>
      <c r="B920" t="s">
        <v>46</v>
      </c>
      <c r="C920" t="s">
        <v>33</v>
      </c>
      <c r="D920">
        <v>66.539159999999995</v>
      </c>
      <c r="E920">
        <v>78.463999999999999</v>
      </c>
      <c r="F920">
        <v>-1</v>
      </c>
      <c r="G920">
        <v>6.2</v>
      </c>
      <c r="H920">
        <v>9.5</v>
      </c>
      <c r="I920">
        <v>11.7</v>
      </c>
    </row>
    <row r="921" spans="1:9" x14ac:dyDescent="0.25">
      <c r="A921" s="1">
        <v>41306</v>
      </c>
      <c r="B921" t="s">
        <v>45</v>
      </c>
      <c r="C921" t="s">
        <v>6</v>
      </c>
      <c r="D921">
        <v>90.617500000000007</v>
      </c>
      <c r="E921">
        <v>97.676860000000005</v>
      </c>
      <c r="F921">
        <v>-2.2000000000000002</v>
      </c>
      <c r="G921">
        <v>-1.8</v>
      </c>
      <c r="H921">
        <v>-0.7</v>
      </c>
      <c r="I921">
        <v>-1.4</v>
      </c>
    </row>
    <row r="922" spans="1:9" x14ac:dyDescent="0.25">
      <c r="A922" s="1">
        <v>41306</v>
      </c>
      <c r="B922" t="s">
        <v>45</v>
      </c>
      <c r="C922" t="s">
        <v>9</v>
      </c>
      <c r="D922">
        <v>88.256180000000001</v>
      </c>
      <c r="E922">
        <v>96.472200000000001</v>
      </c>
      <c r="F922">
        <v>-5.2</v>
      </c>
      <c r="G922">
        <v>-8.6999999999999993</v>
      </c>
      <c r="H922">
        <v>-8.4</v>
      </c>
      <c r="I922">
        <v>-4.5</v>
      </c>
    </row>
    <row r="923" spans="1:9" x14ac:dyDescent="0.25">
      <c r="A923" s="1">
        <v>41306</v>
      </c>
      <c r="B923" t="s">
        <v>45</v>
      </c>
      <c r="C923" t="s">
        <v>11</v>
      </c>
      <c r="D923">
        <v>58.731259999999999</v>
      </c>
      <c r="E923">
        <v>68.255759999999995</v>
      </c>
      <c r="F923">
        <v>-2.9</v>
      </c>
      <c r="G923">
        <v>4.0999999999999996</v>
      </c>
      <c r="H923">
        <v>8.4</v>
      </c>
      <c r="I923">
        <v>2.8</v>
      </c>
    </row>
    <row r="924" spans="1:9" x14ac:dyDescent="0.25">
      <c r="A924" s="1">
        <v>41306</v>
      </c>
      <c r="B924" t="s">
        <v>45</v>
      </c>
      <c r="C924" t="s">
        <v>16</v>
      </c>
      <c r="D924">
        <v>69.585650000000001</v>
      </c>
      <c r="E924">
        <v>76.576359999999994</v>
      </c>
      <c r="F924">
        <v>2.1</v>
      </c>
      <c r="G924">
        <v>-4.2</v>
      </c>
      <c r="H924">
        <v>-5</v>
      </c>
      <c r="I924">
        <v>0.7</v>
      </c>
    </row>
    <row r="925" spans="1:9" x14ac:dyDescent="0.25">
      <c r="A925" s="1">
        <v>41306</v>
      </c>
      <c r="B925" t="s">
        <v>45</v>
      </c>
      <c r="C925" t="s">
        <v>17</v>
      </c>
      <c r="D925">
        <v>88.791409999999999</v>
      </c>
      <c r="E925">
        <v>85.773679999999999</v>
      </c>
      <c r="F925">
        <v>7.1</v>
      </c>
      <c r="G925">
        <v>-1.2</v>
      </c>
      <c r="H925">
        <v>-2.4</v>
      </c>
      <c r="I925">
        <v>-0.7</v>
      </c>
    </row>
    <row r="926" spans="1:9" x14ac:dyDescent="0.25">
      <c r="A926" s="1">
        <v>41306</v>
      </c>
      <c r="B926" t="s">
        <v>45</v>
      </c>
      <c r="C926" t="s">
        <v>19</v>
      </c>
      <c r="D926">
        <v>79.426289999999995</v>
      </c>
      <c r="E926">
        <v>85.883129999999994</v>
      </c>
      <c r="F926">
        <v>0.5</v>
      </c>
      <c r="G926">
        <v>-1.8</v>
      </c>
      <c r="H926">
        <v>-2.8</v>
      </c>
      <c r="I926">
        <v>-0.9</v>
      </c>
    </row>
    <row r="927" spans="1:9" x14ac:dyDescent="0.25">
      <c r="A927" s="1">
        <v>41306</v>
      </c>
      <c r="B927" t="s">
        <v>45</v>
      </c>
      <c r="C927" t="s">
        <v>20</v>
      </c>
      <c r="D927">
        <v>53.626809999999999</v>
      </c>
      <c r="E927">
        <v>53.688969999999998</v>
      </c>
      <c r="F927">
        <v>2.8</v>
      </c>
      <c r="G927">
        <v>11.8</v>
      </c>
      <c r="H927">
        <v>7.2</v>
      </c>
      <c r="I927">
        <v>2.2000000000000002</v>
      </c>
    </row>
    <row r="928" spans="1:9" x14ac:dyDescent="0.25">
      <c r="A928" s="1">
        <v>41306</v>
      </c>
      <c r="B928" t="s">
        <v>45</v>
      </c>
      <c r="C928" t="s">
        <v>22</v>
      </c>
      <c r="D928">
        <v>84.58623</v>
      </c>
      <c r="E928">
        <v>81.546509999999998</v>
      </c>
      <c r="F928">
        <v>-1.7</v>
      </c>
      <c r="G928">
        <v>2.2000000000000002</v>
      </c>
      <c r="H928">
        <v>2.2999999999999998</v>
      </c>
      <c r="I928">
        <v>-0.3</v>
      </c>
    </row>
    <row r="929" spans="1:9" x14ac:dyDescent="0.25">
      <c r="A929" s="1">
        <v>41306</v>
      </c>
      <c r="B929" t="s">
        <v>45</v>
      </c>
      <c r="C929" t="s">
        <v>23</v>
      </c>
      <c r="D929">
        <v>68.541979999999995</v>
      </c>
      <c r="E929">
        <v>76.680580000000006</v>
      </c>
      <c r="F929">
        <v>-4.5</v>
      </c>
      <c r="G929">
        <v>-6.3</v>
      </c>
      <c r="H929">
        <v>-4</v>
      </c>
      <c r="I929">
        <v>0.1</v>
      </c>
    </row>
    <row r="930" spans="1:9" x14ac:dyDescent="0.25">
      <c r="A930" s="1">
        <v>41306</v>
      </c>
      <c r="B930" t="s">
        <v>45</v>
      </c>
      <c r="C930" t="s">
        <v>24</v>
      </c>
      <c r="D930">
        <v>89.721119999999999</v>
      </c>
      <c r="E930">
        <v>99.248099999999994</v>
      </c>
      <c r="F930">
        <v>4.0999999999999996</v>
      </c>
      <c r="G930">
        <v>-4.0999999999999996</v>
      </c>
      <c r="H930">
        <v>-3.6</v>
      </c>
      <c r="I930">
        <v>-2.8</v>
      </c>
    </row>
    <row r="931" spans="1:9" x14ac:dyDescent="0.25">
      <c r="A931" s="1">
        <v>41306</v>
      </c>
      <c r="B931" t="s">
        <v>45</v>
      </c>
      <c r="C931" t="s">
        <v>25</v>
      </c>
      <c r="D931">
        <v>131.98346000000001</v>
      </c>
      <c r="E931">
        <v>143.31632999999999</v>
      </c>
      <c r="F931">
        <v>-1</v>
      </c>
      <c r="G931">
        <v>-0.9</v>
      </c>
      <c r="H931">
        <v>1</v>
      </c>
      <c r="I931">
        <v>-1.1000000000000001</v>
      </c>
    </row>
    <row r="932" spans="1:9" x14ac:dyDescent="0.25">
      <c r="A932" s="1">
        <v>41306</v>
      </c>
      <c r="B932" t="s">
        <v>45</v>
      </c>
      <c r="C932" t="s">
        <v>26</v>
      </c>
      <c r="D932">
        <v>91.253600000000006</v>
      </c>
      <c r="E932">
        <v>99.549819999999997</v>
      </c>
      <c r="F932">
        <v>-0.4</v>
      </c>
      <c r="G932">
        <v>-0.7</v>
      </c>
      <c r="H932">
        <v>0</v>
      </c>
      <c r="I932">
        <v>-2.6</v>
      </c>
    </row>
    <row r="933" spans="1:9" x14ac:dyDescent="0.25">
      <c r="A933" s="1">
        <v>41306</v>
      </c>
      <c r="B933" t="s">
        <v>45</v>
      </c>
      <c r="C933" t="s">
        <v>27</v>
      </c>
      <c r="D933">
        <v>97.616529999999997</v>
      </c>
      <c r="E933">
        <v>107.07281</v>
      </c>
      <c r="F933">
        <v>-7.5</v>
      </c>
      <c r="G933">
        <v>-7.1</v>
      </c>
      <c r="H933">
        <v>-3.4</v>
      </c>
      <c r="I933">
        <v>-1.2</v>
      </c>
    </row>
    <row r="934" spans="1:9" x14ac:dyDescent="0.25">
      <c r="A934" s="1">
        <v>41306</v>
      </c>
      <c r="B934" t="s">
        <v>45</v>
      </c>
      <c r="C934" t="s">
        <v>28</v>
      </c>
      <c r="D934">
        <v>84.894279999999995</v>
      </c>
      <c r="E934">
        <v>83.967590000000001</v>
      </c>
      <c r="F934">
        <v>2.4</v>
      </c>
      <c r="G934">
        <v>-7.9</v>
      </c>
      <c r="H934">
        <v>-7.7</v>
      </c>
      <c r="I934">
        <v>-5.7</v>
      </c>
    </row>
    <row r="935" spans="1:9" x14ac:dyDescent="0.25">
      <c r="A935" s="1">
        <v>41306</v>
      </c>
      <c r="B935" t="s">
        <v>45</v>
      </c>
      <c r="C935" t="s">
        <v>29</v>
      </c>
      <c r="D935">
        <v>91.684579999999997</v>
      </c>
      <c r="E935">
        <v>101.19088000000001</v>
      </c>
      <c r="F935">
        <v>-6.2</v>
      </c>
      <c r="G935">
        <v>-0.3</v>
      </c>
      <c r="H935">
        <v>2.2000000000000002</v>
      </c>
      <c r="I935">
        <v>1.6</v>
      </c>
    </row>
    <row r="936" spans="1:9" x14ac:dyDescent="0.25">
      <c r="A936" s="1">
        <v>41306</v>
      </c>
      <c r="B936" t="s">
        <v>45</v>
      </c>
      <c r="C936" t="s">
        <v>31</v>
      </c>
      <c r="D936">
        <v>57.912959999999998</v>
      </c>
      <c r="E936">
        <v>68.43777</v>
      </c>
      <c r="F936">
        <v>1.5</v>
      </c>
      <c r="G936">
        <v>5</v>
      </c>
      <c r="H936">
        <v>2</v>
      </c>
      <c r="I936">
        <v>4</v>
      </c>
    </row>
    <row r="937" spans="1:9" x14ac:dyDescent="0.25">
      <c r="A937" s="1">
        <v>41306</v>
      </c>
      <c r="B937" t="s">
        <v>45</v>
      </c>
      <c r="C937" t="s">
        <v>32</v>
      </c>
      <c r="D937">
        <v>73.037040000000005</v>
      </c>
      <c r="E937">
        <v>84.650229999999993</v>
      </c>
      <c r="F937">
        <v>1.6</v>
      </c>
      <c r="G937">
        <v>0.6</v>
      </c>
      <c r="H937">
        <v>0</v>
      </c>
      <c r="I937">
        <v>0.3</v>
      </c>
    </row>
    <row r="938" spans="1:9" x14ac:dyDescent="0.25">
      <c r="A938" s="1">
        <v>41306</v>
      </c>
      <c r="B938" t="s">
        <v>45</v>
      </c>
      <c r="C938" t="s">
        <v>33</v>
      </c>
      <c r="D938">
        <v>112.03583</v>
      </c>
      <c r="E938">
        <v>135.4616</v>
      </c>
      <c r="F938">
        <v>-2</v>
      </c>
      <c r="G938">
        <v>-2.4</v>
      </c>
      <c r="H938">
        <v>0.1</v>
      </c>
      <c r="I938">
        <v>-1.8</v>
      </c>
    </row>
    <row r="939" spans="1:9" x14ac:dyDescent="0.25">
      <c r="A939" s="1">
        <v>41334</v>
      </c>
      <c r="B939" t="s">
        <v>46</v>
      </c>
      <c r="C939" t="s">
        <v>6</v>
      </c>
      <c r="D939">
        <v>63.609769999999997</v>
      </c>
      <c r="E939">
        <v>64.81729</v>
      </c>
      <c r="F939">
        <v>2.9</v>
      </c>
      <c r="G939">
        <v>11.1</v>
      </c>
      <c r="H939">
        <v>9.6</v>
      </c>
      <c r="I939">
        <v>9.6999999999999993</v>
      </c>
    </row>
    <row r="940" spans="1:9" x14ac:dyDescent="0.25">
      <c r="A940" s="1">
        <v>41334</v>
      </c>
      <c r="B940" t="s">
        <v>46</v>
      </c>
      <c r="C940" t="s">
        <v>9</v>
      </c>
      <c r="D940">
        <v>68.795140000000004</v>
      </c>
      <c r="E940">
        <v>71.957449999999994</v>
      </c>
      <c r="F940">
        <v>3.2</v>
      </c>
      <c r="G940">
        <v>4</v>
      </c>
      <c r="H940">
        <v>3</v>
      </c>
      <c r="I940">
        <v>6.9</v>
      </c>
    </row>
    <row r="941" spans="1:9" x14ac:dyDescent="0.25">
      <c r="A941" s="1">
        <v>41334</v>
      </c>
      <c r="B941" t="s">
        <v>46</v>
      </c>
      <c r="C941" t="s">
        <v>11</v>
      </c>
      <c r="D941">
        <v>47.473579999999998</v>
      </c>
      <c r="E941">
        <v>50.970010000000002</v>
      </c>
      <c r="F941">
        <v>4.5999999999999996</v>
      </c>
      <c r="G941">
        <v>21.2</v>
      </c>
      <c r="H941">
        <v>20.399999999999999</v>
      </c>
      <c r="I941">
        <v>16.600000000000001</v>
      </c>
    </row>
    <row r="942" spans="1:9" x14ac:dyDescent="0.25">
      <c r="A942" s="1">
        <v>41334</v>
      </c>
      <c r="B942" t="s">
        <v>46</v>
      </c>
      <c r="C942" t="s">
        <v>16</v>
      </c>
      <c r="D942">
        <v>48.029490000000003</v>
      </c>
      <c r="E942">
        <v>50.710500000000003</v>
      </c>
      <c r="F942">
        <v>1.8</v>
      </c>
      <c r="G942">
        <v>11.9</v>
      </c>
      <c r="H942">
        <v>8</v>
      </c>
      <c r="I942">
        <v>11.8</v>
      </c>
    </row>
    <row r="943" spans="1:9" x14ac:dyDescent="0.25">
      <c r="A943" s="1">
        <v>41334</v>
      </c>
      <c r="B943" t="s">
        <v>46</v>
      </c>
      <c r="C943" t="s">
        <v>17</v>
      </c>
      <c r="D943">
        <v>70.666780000000003</v>
      </c>
      <c r="E943">
        <v>72.095100000000002</v>
      </c>
      <c r="F943">
        <v>2</v>
      </c>
      <c r="G943">
        <v>17.100000000000001</v>
      </c>
      <c r="H943">
        <v>10.8</v>
      </c>
      <c r="I943">
        <v>11.1</v>
      </c>
    </row>
    <row r="944" spans="1:9" x14ac:dyDescent="0.25">
      <c r="A944" s="1">
        <v>41334</v>
      </c>
      <c r="B944" t="s">
        <v>46</v>
      </c>
      <c r="C944" t="s">
        <v>19</v>
      </c>
      <c r="D944">
        <v>62.956220000000002</v>
      </c>
      <c r="E944">
        <v>62.997639999999997</v>
      </c>
      <c r="F944">
        <v>1</v>
      </c>
      <c r="G944">
        <v>9.5</v>
      </c>
      <c r="H944">
        <v>7.6</v>
      </c>
      <c r="I944">
        <v>9.8000000000000007</v>
      </c>
    </row>
    <row r="945" spans="1:9" x14ac:dyDescent="0.25">
      <c r="A945" s="1">
        <v>41334</v>
      </c>
      <c r="B945" t="s">
        <v>46</v>
      </c>
      <c r="C945" t="s">
        <v>20</v>
      </c>
      <c r="D945">
        <v>44.775069999999999</v>
      </c>
      <c r="E945">
        <v>43.326830000000001</v>
      </c>
      <c r="F945">
        <v>-3.2</v>
      </c>
      <c r="G945">
        <v>16</v>
      </c>
      <c r="H945">
        <v>14.9</v>
      </c>
      <c r="I945">
        <v>14.3</v>
      </c>
    </row>
    <row r="946" spans="1:9" x14ac:dyDescent="0.25">
      <c r="A946" s="1">
        <v>41334</v>
      </c>
      <c r="B946" t="s">
        <v>46</v>
      </c>
      <c r="C946" t="s">
        <v>22</v>
      </c>
      <c r="D946">
        <v>56.753219999999999</v>
      </c>
      <c r="E946">
        <v>55.437249999999999</v>
      </c>
      <c r="F946">
        <v>0.9</v>
      </c>
      <c r="G946">
        <v>16.899999999999999</v>
      </c>
      <c r="H946">
        <v>15.5</v>
      </c>
      <c r="I946">
        <v>12.4</v>
      </c>
    </row>
    <row r="947" spans="1:9" x14ac:dyDescent="0.25">
      <c r="A947" s="1">
        <v>41334</v>
      </c>
      <c r="B947" t="s">
        <v>46</v>
      </c>
      <c r="C947" t="s">
        <v>23</v>
      </c>
      <c r="D947">
        <v>53.598289999999999</v>
      </c>
      <c r="E947">
        <v>55.760210000000001</v>
      </c>
      <c r="F947">
        <v>4.8</v>
      </c>
      <c r="G947">
        <v>9.1999999999999993</v>
      </c>
      <c r="H947">
        <v>8</v>
      </c>
      <c r="I947">
        <v>10.1</v>
      </c>
    </row>
    <row r="948" spans="1:9" x14ac:dyDescent="0.25">
      <c r="A948" s="1">
        <v>41334</v>
      </c>
      <c r="B948" t="s">
        <v>46</v>
      </c>
      <c r="C948" t="s">
        <v>24</v>
      </c>
      <c r="D948">
        <v>56.027369999999998</v>
      </c>
      <c r="E948">
        <v>58.938499999999998</v>
      </c>
      <c r="F948">
        <v>-0.6</v>
      </c>
      <c r="G948">
        <v>4.7</v>
      </c>
      <c r="H948">
        <v>4.2</v>
      </c>
      <c r="I948">
        <v>9.3000000000000007</v>
      </c>
    </row>
    <row r="949" spans="1:9" x14ac:dyDescent="0.25">
      <c r="A949" s="1">
        <v>41334</v>
      </c>
      <c r="B949" t="s">
        <v>46</v>
      </c>
      <c r="C949" t="s">
        <v>25</v>
      </c>
      <c r="D949">
        <v>90.168040000000005</v>
      </c>
      <c r="E949">
        <v>90.30838</v>
      </c>
      <c r="F949">
        <v>0.2</v>
      </c>
      <c r="G949">
        <v>11.3</v>
      </c>
      <c r="H949">
        <v>11</v>
      </c>
      <c r="I949">
        <v>11.6</v>
      </c>
    </row>
    <row r="950" spans="1:9" x14ac:dyDescent="0.25">
      <c r="A950" s="1">
        <v>41334</v>
      </c>
      <c r="B950" t="s">
        <v>46</v>
      </c>
      <c r="C950" t="s">
        <v>26</v>
      </c>
      <c r="D950">
        <v>61.02225</v>
      </c>
      <c r="E950">
        <v>61.706249999999997</v>
      </c>
      <c r="F950">
        <v>4.7</v>
      </c>
      <c r="G950">
        <v>11.8</v>
      </c>
      <c r="H950">
        <v>10</v>
      </c>
      <c r="I950">
        <v>7.9</v>
      </c>
    </row>
    <row r="951" spans="1:9" x14ac:dyDescent="0.25">
      <c r="A951" s="1">
        <v>41334</v>
      </c>
      <c r="B951" t="s">
        <v>46</v>
      </c>
      <c r="C951" t="s">
        <v>27</v>
      </c>
      <c r="D951">
        <v>69.555539999999993</v>
      </c>
      <c r="E951">
        <v>72.450770000000006</v>
      </c>
      <c r="F951">
        <v>6.3</v>
      </c>
      <c r="G951">
        <v>10.9</v>
      </c>
      <c r="H951">
        <v>8.6</v>
      </c>
      <c r="I951">
        <v>11.1</v>
      </c>
    </row>
    <row r="952" spans="1:9" x14ac:dyDescent="0.25">
      <c r="A952" s="1">
        <v>41334</v>
      </c>
      <c r="B952" t="s">
        <v>46</v>
      </c>
      <c r="C952" t="s">
        <v>28</v>
      </c>
      <c r="D952">
        <v>53.298549999999999</v>
      </c>
      <c r="E952">
        <v>53.248069999999998</v>
      </c>
      <c r="F952">
        <v>5.8</v>
      </c>
      <c r="G952">
        <v>8.1</v>
      </c>
      <c r="H952">
        <v>4.9000000000000004</v>
      </c>
      <c r="I952">
        <v>5.9</v>
      </c>
    </row>
    <row r="953" spans="1:9" x14ac:dyDescent="0.25">
      <c r="A953" s="1">
        <v>41334</v>
      </c>
      <c r="B953" t="s">
        <v>46</v>
      </c>
      <c r="C953" t="s">
        <v>29</v>
      </c>
      <c r="D953">
        <v>70.382720000000006</v>
      </c>
      <c r="E953">
        <v>70.901030000000006</v>
      </c>
      <c r="F953">
        <v>5.5</v>
      </c>
      <c r="G953">
        <v>5.0999999999999996</v>
      </c>
      <c r="H953">
        <v>5.5</v>
      </c>
      <c r="I953">
        <v>8</v>
      </c>
    </row>
    <row r="954" spans="1:9" x14ac:dyDescent="0.25">
      <c r="A954" s="1">
        <v>41334</v>
      </c>
      <c r="B954" t="s">
        <v>46</v>
      </c>
      <c r="C954" t="s">
        <v>31</v>
      </c>
      <c r="D954">
        <v>40.485689999999998</v>
      </c>
      <c r="E954">
        <v>43.536149999999999</v>
      </c>
      <c r="F954">
        <v>3.3</v>
      </c>
      <c r="G954">
        <v>18.7</v>
      </c>
      <c r="H954">
        <v>14.9</v>
      </c>
      <c r="I954">
        <v>17.399999999999999</v>
      </c>
    </row>
    <row r="955" spans="1:9" x14ac:dyDescent="0.25">
      <c r="A955" s="1">
        <v>41334</v>
      </c>
      <c r="B955" t="s">
        <v>46</v>
      </c>
      <c r="C955" t="s">
        <v>32</v>
      </c>
      <c r="D955">
        <v>50.9283</v>
      </c>
      <c r="E955">
        <v>56.066540000000003</v>
      </c>
      <c r="F955">
        <v>-2.5</v>
      </c>
      <c r="G955">
        <v>13.7</v>
      </c>
      <c r="H955">
        <v>10.1</v>
      </c>
      <c r="I955">
        <v>11.7</v>
      </c>
    </row>
    <row r="956" spans="1:9" x14ac:dyDescent="0.25">
      <c r="A956" s="1">
        <v>41334</v>
      </c>
      <c r="B956" t="s">
        <v>46</v>
      </c>
      <c r="C956" t="s">
        <v>33</v>
      </c>
      <c r="D956">
        <v>79.873540000000006</v>
      </c>
      <c r="E956">
        <v>83.475049999999996</v>
      </c>
      <c r="F956">
        <v>6.4</v>
      </c>
      <c r="G956">
        <v>10.3</v>
      </c>
      <c r="H956">
        <v>9.8000000000000007</v>
      </c>
      <c r="I956">
        <v>10.7</v>
      </c>
    </row>
    <row r="957" spans="1:9" x14ac:dyDescent="0.25">
      <c r="A957" s="1">
        <v>41334</v>
      </c>
      <c r="B957" t="s">
        <v>45</v>
      </c>
      <c r="C957" t="s">
        <v>6</v>
      </c>
      <c r="D957">
        <v>101.6551</v>
      </c>
      <c r="E957">
        <v>104.25091</v>
      </c>
      <c r="F957">
        <v>6.7</v>
      </c>
      <c r="G957">
        <v>4.9000000000000004</v>
      </c>
      <c r="H957">
        <v>1.1000000000000001</v>
      </c>
      <c r="I957">
        <v>-1</v>
      </c>
    </row>
    <row r="958" spans="1:9" x14ac:dyDescent="0.25">
      <c r="A958" s="1">
        <v>41334</v>
      </c>
      <c r="B958" t="s">
        <v>45</v>
      </c>
      <c r="C958" t="s">
        <v>9</v>
      </c>
      <c r="D958">
        <v>94.227699999999999</v>
      </c>
      <c r="E958">
        <v>99.489090000000004</v>
      </c>
      <c r="F958">
        <v>3.1</v>
      </c>
      <c r="G958">
        <v>-7.8</v>
      </c>
      <c r="H958">
        <v>-8.1999999999999993</v>
      </c>
      <c r="I958">
        <v>-5.5</v>
      </c>
    </row>
    <row r="959" spans="1:9" x14ac:dyDescent="0.25">
      <c r="A959" s="1">
        <v>41334</v>
      </c>
      <c r="B959" t="s">
        <v>45</v>
      </c>
      <c r="C959" t="s">
        <v>11</v>
      </c>
      <c r="D959">
        <v>64.100099999999998</v>
      </c>
      <c r="E959">
        <v>69.798289999999994</v>
      </c>
      <c r="F959">
        <v>2.2999999999999998</v>
      </c>
      <c r="G959">
        <v>9.4</v>
      </c>
      <c r="H959">
        <v>8.6999999999999993</v>
      </c>
      <c r="I959">
        <v>3.5</v>
      </c>
    </row>
    <row r="960" spans="1:9" x14ac:dyDescent="0.25">
      <c r="A960" s="1">
        <v>41334</v>
      </c>
      <c r="B960" t="s">
        <v>45</v>
      </c>
      <c r="C960" t="s">
        <v>16</v>
      </c>
      <c r="D960">
        <v>74.959000000000003</v>
      </c>
      <c r="E960">
        <v>81.151570000000007</v>
      </c>
      <c r="F960">
        <v>6</v>
      </c>
      <c r="G960">
        <v>2.2999999999999998</v>
      </c>
      <c r="H960">
        <v>-2.8</v>
      </c>
      <c r="I960">
        <v>1</v>
      </c>
    </row>
    <row r="961" spans="1:9" x14ac:dyDescent="0.25">
      <c r="A961" s="1">
        <v>41334</v>
      </c>
      <c r="B961" t="s">
        <v>45</v>
      </c>
      <c r="C961" t="s">
        <v>17</v>
      </c>
      <c r="D961">
        <v>92.303939999999997</v>
      </c>
      <c r="E961">
        <v>94.05453</v>
      </c>
      <c r="F961">
        <v>9.6999999999999993</v>
      </c>
      <c r="G961">
        <v>7.2</v>
      </c>
      <c r="H961">
        <v>0.5</v>
      </c>
      <c r="I961">
        <v>0.6</v>
      </c>
    </row>
    <row r="962" spans="1:9" x14ac:dyDescent="0.25">
      <c r="A962" s="1">
        <v>41334</v>
      </c>
      <c r="B962" t="s">
        <v>45</v>
      </c>
      <c r="C962" t="s">
        <v>19</v>
      </c>
      <c r="D962">
        <v>89.802930000000003</v>
      </c>
      <c r="E962">
        <v>91.11788</v>
      </c>
      <c r="F962">
        <v>6.1</v>
      </c>
      <c r="G962">
        <v>4.2</v>
      </c>
      <c r="H962">
        <v>-0.4</v>
      </c>
      <c r="I962">
        <v>-0.5</v>
      </c>
    </row>
    <row r="963" spans="1:9" x14ac:dyDescent="0.25">
      <c r="A963" s="1">
        <v>41334</v>
      </c>
      <c r="B963" t="s">
        <v>45</v>
      </c>
      <c r="C963" t="s">
        <v>20</v>
      </c>
      <c r="D963">
        <v>52.869430000000001</v>
      </c>
      <c r="E963">
        <v>53.224710000000002</v>
      </c>
      <c r="F963">
        <v>-0.9</v>
      </c>
      <c r="G963">
        <v>13.6</v>
      </c>
      <c r="H963">
        <v>9</v>
      </c>
      <c r="I963">
        <v>4.2</v>
      </c>
    </row>
    <row r="964" spans="1:9" x14ac:dyDescent="0.25">
      <c r="A964" s="1">
        <v>41334</v>
      </c>
      <c r="B964" t="s">
        <v>45</v>
      </c>
      <c r="C964" t="s">
        <v>22</v>
      </c>
      <c r="D964">
        <v>87.958359999999999</v>
      </c>
      <c r="E964">
        <v>86.931079999999994</v>
      </c>
      <c r="F964">
        <v>6.6</v>
      </c>
      <c r="G964">
        <v>9.8000000000000007</v>
      </c>
      <c r="H964">
        <v>4.5999999999999996</v>
      </c>
      <c r="I964">
        <v>1.4</v>
      </c>
    </row>
    <row r="965" spans="1:9" x14ac:dyDescent="0.25">
      <c r="A965" s="1">
        <v>41334</v>
      </c>
      <c r="B965" t="s">
        <v>45</v>
      </c>
      <c r="C965" t="s">
        <v>23</v>
      </c>
      <c r="D965">
        <v>77.722970000000004</v>
      </c>
      <c r="E965">
        <v>81.315790000000007</v>
      </c>
      <c r="F965">
        <v>6</v>
      </c>
      <c r="G965">
        <v>-0.5</v>
      </c>
      <c r="H965">
        <v>-2.8</v>
      </c>
      <c r="I965">
        <v>-0.4</v>
      </c>
    </row>
    <row r="966" spans="1:9" x14ac:dyDescent="0.25">
      <c r="A966" s="1">
        <v>41334</v>
      </c>
      <c r="B966" t="s">
        <v>45</v>
      </c>
      <c r="C966" t="s">
        <v>24</v>
      </c>
      <c r="D966">
        <v>96.056669999999997</v>
      </c>
      <c r="E966">
        <v>101.65147</v>
      </c>
      <c r="F966">
        <v>2.4</v>
      </c>
      <c r="G966">
        <v>2.1</v>
      </c>
      <c r="H966">
        <v>-1.8</v>
      </c>
      <c r="I966">
        <v>-1.6</v>
      </c>
    </row>
    <row r="967" spans="1:9" x14ac:dyDescent="0.25">
      <c r="A967" s="1">
        <v>41334</v>
      </c>
      <c r="B967" t="s">
        <v>45</v>
      </c>
      <c r="C967" t="s">
        <v>25</v>
      </c>
      <c r="D967">
        <v>146.53417999999999</v>
      </c>
      <c r="E967">
        <v>147.79299</v>
      </c>
      <c r="F967">
        <v>3.1</v>
      </c>
      <c r="G967">
        <v>6.2</v>
      </c>
      <c r="H967">
        <v>2.7</v>
      </c>
      <c r="I967">
        <v>-0.2</v>
      </c>
    </row>
    <row r="968" spans="1:9" x14ac:dyDescent="0.25">
      <c r="A968" s="1">
        <v>41334</v>
      </c>
      <c r="B968" t="s">
        <v>45</v>
      </c>
      <c r="C968" t="s">
        <v>26</v>
      </c>
      <c r="D968">
        <v>103.91055</v>
      </c>
      <c r="E968">
        <v>104.06041</v>
      </c>
      <c r="F968">
        <v>4.5</v>
      </c>
      <c r="G968">
        <v>5.6</v>
      </c>
      <c r="H968">
        <v>1.9</v>
      </c>
      <c r="I968">
        <v>-2.2000000000000002</v>
      </c>
    </row>
    <row r="969" spans="1:9" x14ac:dyDescent="0.25">
      <c r="A969" s="1">
        <v>41334</v>
      </c>
      <c r="B969" t="s">
        <v>45</v>
      </c>
      <c r="C969" t="s">
        <v>27</v>
      </c>
      <c r="D969">
        <v>113.13952999999999</v>
      </c>
      <c r="E969">
        <v>118.89131999999999</v>
      </c>
      <c r="F969">
        <v>11</v>
      </c>
      <c r="G969">
        <v>3.9</v>
      </c>
      <c r="H969">
        <v>-0.9</v>
      </c>
      <c r="I969">
        <v>-0.5</v>
      </c>
    </row>
    <row r="970" spans="1:9" x14ac:dyDescent="0.25">
      <c r="A970" s="1">
        <v>41334</v>
      </c>
      <c r="B970" t="s">
        <v>45</v>
      </c>
      <c r="C970" t="s">
        <v>28</v>
      </c>
      <c r="D970">
        <v>86.415189999999996</v>
      </c>
      <c r="E970">
        <v>85.532619999999994</v>
      </c>
      <c r="F970">
        <v>1.9</v>
      </c>
      <c r="G970">
        <v>0.6</v>
      </c>
      <c r="H970">
        <v>-5.2</v>
      </c>
      <c r="I970">
        <v>-5.0999999999999996</v>
      </c>
    </row>
    <row r="971" spans="1:9" x14ac:dyDescent="0.25">
      <c r="A971" s="1">
        <v>41334</v>
      </c>
      <c r="B971" t="s">
        <v>45</v>
      </c>
      <c r="C971" t="s">
        <v>29</v>
      </c>
      <c r="D971">
        <v>112.74039</v>
      </c>
      <c r="E971">
        <v>112.16191000000001</v>
      </c>
      <c r="F971">
        <v>10.8</v>
      </c>
      <c r="G971">
        <v>7.1</v>
      </c>
      <c r="H971">
        <v>3.9</v>
      </c>
      <c r="I971">
        <v>1.6</v>
      </c>
    </row>
    <row r="972" spans="1:9" x14ac:dyDescent="0.25">
      <c r="A972" s="1">
        <v>41334</v>
      </c>
      <c r="B972" t="s">
        <v>45</v>
      </c>
      <c r="C972" t="s">
        <v>31</v>
      </c>
      <c r="D972">
        <v>66.606489999999994</v>
      </c>
      <c r="E972">
        <v>71.501959999999997</v>
      </c>
      <c r="F972">
        <v>4.5</v>
      </c>
      <c r="G972">
        <v>7.9</v>
      </c>
      <c r="H972">
        <v>4</v>
      </c>
      <c r="I972">
        <v>4.0999999999999996</v>
      </c>
    </row>
    <row r="973" spans="1:9" x14ac:dyDescent="0.25">
      <c r="A973" s="1">
        <v>41334</v>
      </c>
      <c r="B973" t="s">
        <v>45</v>
      </c>
      <c r="C973" t="s">
        <v>32</v>
      </c>
      <c r="D973">
        <v>76.473140000000001</v>
      </c>
      <c r="E973">
        <v>84.916480000000007</v>
      </c>
      <c r="F973">
        <v>0.3</v>
      </c>
      <c r="G973">
        <v>5.0999999999999996</v>
      </c>
      <c r="H973">
        <v>1.6</v>
      </c>
      <c r="I973">
        <v>1.4</v>
      </c>
    </row>
    <row r="974" spans="1:9" x14ac:dyDescent="0.25">
      <c r="A974" s="1">
        <v>41334</v>
      </c>
      <c r="B974" t="s">
        <v>45</v>
      </c>
      <c r="C974" t="s">
        <v>33</v>
      </c>
      <c r="D974">
        <v>141.876</v>
      </c>
      <c r="E974">
        <v>143.67948999999999</v>
      </c>
      <c r="F974">
        <v>6.1</v>
      </c>
      <c r="G974">
        <v>7.9</v>
      </c>
      <c r="H974">
        <v>2.9</v>
      </c>
      <c r="I974">
        <v>-1.8</v>
      </c>
    </row>
    <row r="975" spans="1:9" x14ac:dyDescent="0.25">
      <c r="A975" s="1">
        <v>41365</v>
      </c>
      <c r="B975" t="s">
        <v>46</v>
      </c>
      <c r="C975" t="s">
        <v>6</v>
      </c>
      <c r="D975">
        <v>61.231050000000003</v>
      </c>
      <c r="E975">
        <v>64.197909999999993</v>
      </c>
      <c r="F975">
        <v>-1</v>
      </c>
      <c r="G975">
        <v>9.5</v>
      </c>
      <c r="H975">
        <v>9.6</v>
      </c>
      <c r="I975">
        <v>9.6999999999999993</v>
      </c>
    </row>
    <row r="976" spans="1:9" x14ac:dyDescent="0.25">
      <c r="A976" s="1">
        <v>41365</v>
      </c>
      <c r="B976" t="s">
        <v>46</v>
      </c>
      <c r="C976" t="s">
        <v>9</v>
      </c>
      <c r="D976">
        <v>67.095950000000002</v>
      </c>
      <c r="E976">
        <v>72.060779999999994</v>
      </c>
      <c r="F976">
        <v>0.1</v>
      </c>
      <c r="G976">
        <v>3.9</v>
      </c>
      <c r="H976">
        <v>3.2</v>
      </c>
      <c r="I976">
        <v>5.8</v>
      </c>
    </row>
    <row r="977" spans="1:9" x14ac:dyDescent="0.25">
      <c r="A977" s="1">
        <v>41365</v>
      </c>
      <c r="B977" t="s">
        <v>46</v>
      </c>
      <c r="C977" t="s">
        <v>11</v>
      </c>
      <c r="D977">
        <v>47.554810000000003</v>
      </c>
      <c r="E977">
        <v>51.202449999999999</v>
      </c>
      <c r="F977">
        <v>0.5</v>
      </c>
      <c r="G977">
        <v>16.2</v>
      </c>
      <c r="H977">
        <v>19.3</v>
      </c>
      <c r="I977">
        <v>16.100000000000001</v>
      </c>
    </row>
    <row r="978" spans="1:9" x14ac:dyDescent="0.25">
      <c r="A978" s="1">
        <v>41365</v>
      </c>
      <c r="B978" t="s">
        <v>46</v>
      </c>
      <c r="C978" t="s">
        <v>16</v>
      </c>
      <c r="D978">
        <v>45.91628</v>
      </c>
      <c r="E978">
        <v>50.978929999999998</v>
      </c>
      <c r="F978">
        <v>0.5</v>
      </c>
      <c r="G978">
        <v>9.5</v>
      </c>
      <c r="H978">
        <v>8.3000000000000007</v>
      </c>
      <c r="I978">
        <v>11.4</v>
      </c>
    </row>
    <row r="979" spans="1:9" x14ac:dyDescent="0.25">
      <c r="A979" s="1">
        <v>41365</v>
      </c>
      <c r="B979" t="s">
        <v>46</v>
      </c>
      <c r="C979" t="s">
        <v>17</v>
      </c>
      <c r="D979">
        <v>62.380519999999997</v>
      </c>
      <c r="E979">
        <v>70.416460000000001</v>
      </c>
      <c r="F979">
        <v>-2.2999999999999998</v>
      </c>
      <c r="G979">
        <v>8.9</v>
      </c>
      <c r="H979">
        <v>10.4</v>
      </c>
      <c r="I979">
        <v>10.7</v>
      </c>
    </row>
    <row r="980" spans="1:9" x14ac:dyDescent="0.25">
      <c r="A980" s="1">
        <v>41365</v>
      </c>
      <c r="B980" t="s">
        <v>46</v>
      </c>
      <c r="C980" t="s">
        <v>19</v>
      </c>
      <c r="D980">
        <v>60.166510000000002</v>
      </c>
      <c r="E980">
        <v>61.848109999999998</v>
      </c>
      <c r="F980">
        <v>-1.8</v>
      </c>
      <c r="G980">
        <v>1.2</v>
      </c>
      <c r="H980">
        <v>6</v>
      </c>
      <c r="I980">
        <v>8.3000000000000007</v>
      </c>
    </row>
    <row r="981" spans="1:9" x14ac:dyDescent="0.25">
      <c r="A981" s="1">
        <v>41365</v>
      </c>
      <c r="B981" t="s">
        <v>46</v>
      </c>
      <c r="C981" t="s">
        <v>20</v>
      </c>
      <c r="D981">
        <v>41.613750000000003</v>
      </c>
      <c r="E981">
        <v>44.290599999999998</v>
      </c>
      <c r="F981">
        <v>2.2000000000000002</v>
      </c>
      <c r="G981">
        <v>10.7</v>
      </c>
      <c r="H981">
        <v>14</v>
      </c>
      <c r="I981">
        <v>14.1</v>
      </c>
    </row>
    <row r="982" spans="1:9" x14ac:dyDescent="0.25">
      <c r="A982" s="1">
        <v>41365</v>
      </c>
      <c r="B982" t="s">
        <v>46</v>
      </c>
      <c r="C982" t="s">
        <v>22</v>
      </c>
      <c r="D982">
        <v>52.515689999999999</v>
      </c>
      <c r="E982">
        <v>55.653689999999997</v>
      </c>
      <c r="F982">
        <v>0.4</v>
      </c>
      <c r="G982">
        <v>12.7</v>
      </c>
      <c r="H982">
        <v>14.9</v>
      </c>
      <c r="I982">
        <v>12.8</v>
      </c>
    </row>
    <row r="983" spans="1:9" x14ac:dyDescent="0.25">
      <c r="A983" s="1">
        <v>41365</v>
      </c>
      <c r="B983" t="s">
        <v>46</v>
      </c>
      <c r="C983" t="s">
        <v>23</v>
      </c>
      <c r="D983">
        <v>52.775269999999999</v>
      </c>
      <c r="E983">
        <v>55.104059999999997</v>
      </c>
      <c r="F983">
        <v>-1.2</v>
      </c>
      <c r="G983">
        <v>7.6</v>
      </c>
      <c r="H983">
        <v>7.9</v>
      </c>
      <c r="I983">
        <v>9.6999999999999993</v>
      </c>
    </row>
    <row r="984" spans="1:9" x14ac:dyDescent="0.25">
      <c r="A984" s="1">
        <v>41365</v>
      </c>
      <c r="B984" t="s">
        <v>46</v>
      </c>
      <c r="C984" t="s">
        <v>24</v>
      </c>
      <c r="D984">
        <v>58.368040000000001</v>
      </c>
      <c r="E984">
        <v>59.510899999999999</v>
      </c>
      <c r="F984">
        <v>1</v>
      </c>
      <c r="G984">
        <v>6.7</v>
      </c>
      <c r="H984">
        <v>4.8</v>
      </c>
      <c r="I984">
        <v>9.1999999999999993</v>
      </c>
    </row>
    <row r="985" spans="1:9" x14ac:dyDescent="0.25">
      <c r="A985" s="1">
        <v>41365</v>
      </c>
      <c r="B985" t="s">
        <v>46</v>
      </c>
      <c r="C985" t="s">
        <v>25</v>
      </c>
      <c r="D985">
        <v>84.663989999999998</v>
      </c>
      <c r="E985">
        <v>87.813879999999997</v>
      </c>
      <c r="F985">
        <v>-2.8</v>
      </c>
      <c r="G985">
        <v>5.6</v>
      </c>
      <c r="H985">
        <v>9.6</v>
      </c>
      <c r="I985">
        <v>11</v>
      </c>
    </row>
    <row r="986" spans="1:9" x14ac:dyDescent="0.25">
      <c r="A986" s="1">
        <v>41365</v>
      </c>
      <c r="B986" t="s">
        <v>46</v>
      </c>
      <c r="C986" t="s">
        <v>26</v>
      </c>
      <c r="D986">
        <v>58.494100000000003</v>
      </c>
      <c r="E986">
        <v>61.433979999999998</v>
      </c>
      <c r="F986">
        <v>-0.4</v>
      </c>
      <c r="G986">
        <v>13.9</v>
      </c>
      <c r="H986">
        <v>10.9</v>
      </c>
      <c r="I986">
        <v>8.8000000000000007</v>
      </c>
    </row>
    <row r="987" spans="1:9" x14ac:dyDescent="0.25">
      <c r="A987" s="1">
        <v>41365</v>
      </c>
      <c r="B987" t="s">
        <v>46</v>
      </c>
      <c r="C987" t="s">
        <v>27</v>
      </c>
      <c r="D987">
        <v>70.587680000000006</v>
      </c>
      <c r="E987">
        <v>73.283779999999993</v>
      </c>
      <c r="F987">
        <v>1.1000000000000001</v>
      </c>
      <c r="G987">
        <v>11.1</v>
      </c>
      <c r="H987">
        <v>9.1999999999999993</v>
      </c>
      <c r="I987">
        <v>11</v>
      </c>
    </row>
    <row r="988" spans="1:9" x14ac:dyDescent="0.25">
      <c r="A988" s="1">
        <v>41365</v>
      </c>
      <c r="B988" t="s">
        <v>46</v>
      </c>
      <c r="C988" t="s">
        <v>28</v>
      </c>
      <c r="D988">
        <v>51.87368</v>
      </c>
      <c r="E988">
        <v>53.67062</v>
      </c>
      <c r="F988">
        <v>0.8</v>
      </c>
      <c r="G988">
        <v>5.7</v>
      </c>
      <c r="H988">
        <v>5.0999999999999996</v>
      </c>
      <c r="I988">
        <v>5.3</v>
      </c>
    </row>
    <row r="989" spans="1:9" x14ac:dyDescent="0.25">
      <c r="A989" s="1">
        <v>41365</v>
      </c>
      <c r="B989" t="s">
        <v>46</v>
      </c>
      <c r="C989" t="s">
        <v>29</v>
      </c>
      <c r="D989">
        <v>68.977230000000006</v>
      </c>
      <c r="E989">
        <v>71.766630000000006</v>
      </c>
      <c r="F989">
        <v>1.2</v>
      </c>
      <c r="G989">
        <v>9.1</v>
      </c>
      <c r="H989">
        <v>6.4</v>
      </c>
      <c r="I989">
        <v>7.9</v>
      </c>
    </row>
    <row r="990" spans="1:9" x14ac:dyDescent="0.25">
      <c r="A990" s="1">
        <v>41365</v>
      </c>
      <c r="B990" t="s">
        <v>46</v>
      </c>
      <c r="C990" t="s">
        <v>31</v>
      </c>
      <c r="D990">
        <v>40.627429999999997</v>
      </c>
      <c r="E990">
        <v>43.52319</v>
      </c>
      <c r="F990">
        <v>0</v>
      </c>
      <c r="G990">
        <v>20</v>
      </c>
      <c r="H990">
        <v>16.2</v>
      </c>
      <c r="I990">
        <v>17.7</v>
      </c>
    </row>
    <row r="991" spans="1:9" x14ac:dyDescent="0.25">
      <c r="A991" s="1">
        <v>41365</v>
      </c>
      <c r="B991" t="s">
        <v>46</v>
      </c>
      <c r="C991" t="s">
        <v>32</v>
      </c>
      <c r="D991">
        <v>50.820720000000001</v>
      </c>
      <c r="E991">
        <v>55.525030000000001</v>
      </c>
      <c r="F991">
        <v>-1</v>
      </c>
      <c r="G991">
        <v>-0.6</v>
      </c>
      <c r="H991">
        <v>7.3</v>
      </c>
      <c r="I991">
        <v>11.1</v>
      </c>
    </row>
    <row r="992" spans="1:9" x14ac:dyDescent="0.25">
      <c r="A992" s="1">
        <v>41365</v>
      </c>
      <c r="B992" t="s">
        <v>46</v>
      </c>
      <c r="C992" t="s">
        <v>33</v>
      </c>
      <c r="D992">
        <v>77.915989999999994</v>
      </c>
      <c r="E992">
        <v>82.317059999999998</v>
      </c>
      <c r="F992">
        <v>-1.4</v>
      </c>
      <c r="G992">
        <v>11.4</v>
      </c>
      <c r="H992">
        <v>10.199999999999999</v>
      </c>
      <c r="I992">
        <v>10.5</v>
      </c>
    </row>
    <row r="993" spans="1:9" x14ac:dyDescent="0.25">
      <c r="A993" s="1">
        <v>41365</v>
      </c>
      <c r="B993" t="s">
        <v>45</v>
      </c>
      <c r="C993" t="s">
        <v>6</v>
      </c>
      <c r="D993">
        <v>100.02826</v>
      </c>
      <c r="E993">
        <v>104.78076</v>
      </c>
      <c r="F993">
        <v>0.5</v>
      </c>
      <c r="G993">
        <v>6.7</v>
      </c>
      <c r="H993">
        <v>2.5</v>
      </c>
      <c r="I993">
        <v>0</v>
      </c>
    </row>
    <row r="994" spans="1:9" x14ac:dyDescent="0.25">
      <c r="A994" s="1">
        <v>41365</v>
      </c>
      <c r="B994" t="s">
        <v>45</v>
      </c>
      <c r="C994" t="s">
        <v>9</v>
      </c>
      <c r="D994">
        <v>100.56773</v>
      </c>
      <c r="E994">
        <v>109.63372</v>
      </c>
      <c r="F994">
        <v>10.199999999999999</v>
      </c>
      <c r="G994">
        <v>2.5</v>
      </c>
      <c r="H994">
        <v>-5.6</v>
      </c>
      <c r="I994">
        <v>-5.2</v>
      </c>
    </row>
    <row r="995" spans="1:9" x14ac:dyDescent="0.25">
      <c r="A995" s="1">
        <v>41365</v>
      </c>
      <c r="B995" t="s">
        <v>45</v>
      </c>
      <c r="C995" t="s">
        <v>11</v>
      </c>
      <c r="D995">
        <v>69.90052</v>
      </c>
      <c r="E995">
        <v>75.405100000000004</v>
      </c>
      <c r="F995">
        <v>8</v>
      </c>
      <c r="G995">
        <v>15.4</v>
      </c>
      <c r="H995">
        <v>10.4</v>
      </c>
      <c r="I995">
        <v>4.7</v>
      </c>
    </row>
    <row r="996" spans="1:9" x14ac:dyDescent="0.25">
      <c r="A996" s="1">
        <v>41365</v>
      </c>
      <c r="B996" t="s">
        <v>45</v>
      </c>
      <c r="C996" t="s">
        <v>16</v>
      </c>
      <c r="D996">
        <v>77.317350000000005</v>
      </c>
      <c r="E996">
        <v>83.827749999999995</v>
      </c>
      <c r="F996">
        <v>3.3</v>
      </c>
      <c r="G996">
        <v>8.6999999999999993</v>
      </c>
      <c r="H996">
        <v>-0.2</v>
      </c>
      <c r="I996">
        <v>1.8</v>
      </c>
    </row>
    <row r="997" spans="1:9" x14ac:dyDescent="0.25">
      <c r="A997" s="1">
        <v>41365</v>
      </c>
      <c r="B997" t="s">
        <v>45</v>
      </c>
      <c r="C997" t="s">
        <v>17</v>
      </c>
      <c r="D997">
        <v>88.698459999999997</v>
      </c>
      <c r="E997">
        <v>96.660240000000002</v>
      </c>
      <c r="F997">
        <v>2.8</v>
      </c>
      <c r="G997">
        <v>8.9</v>
      </c>
      <c r="H997">
        <v>2.2999999999999998</v>
      </c>
      <c r="I997">
        <v>1.4</v>
      </c>
    </row>
    <row r="998" spans="1:9" x14ac:dyDescent="0.25">
      <c r="A998" s="1">
        <v>41365</v>
      </c>
      <c r="B998" t="s">
        <v>45</v>
      </c>
      <c r="C998" t="s">
        <v>19</v>
      </c>
      <c r="D998">
        <v>91.423829999999995</v>
      </c>
      <c r="E998">
        <v>92.898099999999999</v>
      </c>
      <c r="F998">
        <v>2</v>
      </c>
      <c r="G998">
        <v>3.6</v>
      </c>
      <c r="H998">
        <v>0.6</v>
      </c>
      <c r="I998">
        <v>-0.4</v>
      </c>
    </row>
    <row r="999" spans="1:9" x14ac:dyDescent="0.25">
      <c r="A999" s="1">
        <v>41365</v>
      </c>
      <c r="B999" t="s">
        <v>45</v>
      </c>
      <c r="C999" t="s">
        <v>20</v>
      </c>
      <c r="D999">
        <v>52.888809999999999</v>
      </c>
      <c r="E999">
        <v>54.475439999999999</v>
      </c>
      <c r="F999">
        <v>2.2999999999999998</v>
      </c>
      <c r="G999">
        <v>18.7</v>
      </c>
      <c r="H999">
        <v>11.1</v>
      </c>
      <c r="I999">
        <v>6.3</v>
      </c>
    </row>
    <row r="1000" spans="1:9" x14ac:dyDescent="0.25">
      <c r="A1000" s="1">
        <v>41365</v>
      </c>
      <c r="B1000" t="s">
        <v>45</v>
      </c>
      <c r="C1000" t="s">
        <v>22</v>
      </c>
      <c r="D1000">
        <v>84.281540000000007</v>
      </c>
      <c r="E1000">
        <v>88.461609999999993</v>
      </c>
      <c r="F1000">
        <v>1.8</v>
      </c>
      <c r="G1000">
        <v>9.5</v>
      </c>
      <c r="H1000">
        <v>5.7</v>
      </c>
      <c r="I1000">
        <v>2.6</v>
      </c>
    </row>
    <row r="1001" spans="1:9" x14ac:dyDescent="0.25">
      <c r="A1001" s="1">
        <v>41365</v>
      </c>
      <c r="B1001" t="s">
        <v>45</v>
      </c>
      <c r="C1001" t="s">
        <v>23</v>
      </c>
      <c r="D1001">
        <v>77.013000000000005</v>
      </c>
      <c r="E1001">
        <v>79.146879999999996</v>
      </c>
      <c r="F1001">
        <v>-2.7</v>
      </c>
      <c r="G1001">
        <v>-0.1</v>
      </c>
      <c r="H1001">
        <v>-2.1</v>
      </c>
      <c r="I1001">
        <v>-0.6</v>
      </c>
    </row>
    <row r="1002" spans="1:9" x14ac:dyDescent="0.25">
      <c r="A1002" s="1">
        <v>41365</v>
      </c>
      <c r="B1002" t="s">
        <v>45</v>
      </c>
      <c r="C1002" t="s">
        <v>24</v>
      </c>
      <c r="D1002">
        <v>102.05874</v>
      </c>
      <c r="E1002">
        <v>105.17107</v>
      </c>
      <c r="F1002">
        <v>3.5</v>
      </c>
      <c r="G1002">
        <v>7.1</v>
      </c>
      <c r="H1002">
        <v>0.4</v>
      </c>
      <c r="I1002">
        <v>-0.2</v>
      </c>
    </row>
    <row r="1003" spans="1:9" x14ac:dyDescent="0.25">
      <c r="A1003" s="1">
        <v>41365</v>
      </c>
      <c r="B1003" t="s">
        <v>45</v>
      </c>
      <c r="C1003" t="s">
        <v>25</v>
      </c>
      <c r="D1003">
        <v>140.41756000000001</v>
      </c>
      <c r="E1003">
        <v>146.94353000000001</v>
      </c>
      <c r="F1003">
        <v>-0.6</v>
      </c>
      <c r="G1003">
        <v>3.3</v>
      </c>
      <c r="H1003">
        <v>2.9</v>
      </c>
      <c r="I1003">
        <v>0.4</v>
      </c>
    </row>
    <row r="1004" spans="1:9" x14ac:dyDescent="0.25">
      <c r="A1004" s="1">
        <v>41365</v>
      </c>
      <c r="B1004" t="s">
        <v>45</v>
      </c>
      <c r="C1004" t="s">
        <v>26</v>
      </c>
      <c r="D1004">
        <v>100.17767000000001</v>
      </c>
      <c r="E1004">
        <v>105.01687</v>
      </c>
      <c r="F1004">
        <v>0.9</v>
      </c>
      <c r="G1004">
        <v>9.6</v>
      </c>
      <c r="H1004">
        <v>3.7</v>
      </c>
      <c r="I1004">
        <v>-0.5</v>
      </c>
    </row>
    <row r="1005" spans="1:9" x14ac:dyDescent="0.25">
      <c r="A1005" s="1">
        <v>41365</v>
      </c>
      <c r="B1005" t="s">
        <v>45</v>
      </c>
      <c r="C1005" t="s">
        <v>27</v>
      </c>
      <c r="D1005">
        <v>116.61561</v>
      </c>
      <c r="E1005">
        <v>122.26192</v>
      </c>
      <c r="F1005">
        <v>2.8</v>
      </c>
      <c r="G1005">
        <v>5.6</v>
      </c>
      <c r="H1005">
        <v>0.7</v>
      </c>
      <c r="I1005">
        <v>0</v>
      </c>
    </row>
    <row r="1006" spans="1:9" x14ac:dyDescent="0.25">
      <c r="A1006" s="1">
        <v>41365</v>
      </c>
      <c r="B1006" t="s">
        <v>45</v>
      </c>
      <c r="C1006" t="s">
        <v>28</v>
      </c>
      <c r="D1006">
        <v>85.232140000000001</v>
      </c>
      <c r="E1006">
        <v>88.165480000000002</v>
      </c>
      <c r="F1006">
        <v>3.1</v>
      </c>
      <c r="G1006">
        <v>0.1</v>
      </c>
      <c r="H1006">
        <v>-4</v>
      </c>
      <c r="I1006">
        <v>-5</v>
      </c>
    </row>
    <row r="1007" spans="1:9" x14ac:dyDescent="0.25">
      <c r="A1007" s="1">
        <v>41365</v>
      </c>
      <c r="B1007" t="s">
        <v>45</v>
      </c>
      <c r="C1007" t="s">
        <v>29</v>
      </c>
      <c r="D1007">
        <v>111.12235</v>
      </c>
      <c r="E1007">
        <v>114.70095999999999</v>
      </c>
      <c r="F1007">
        <v>2.2999999999999998</v>
      </c>
      <c r="G1007">
        <v>12.7</v>
      </c>
      <c r="H1007">
        <v>6.1</v>
      </c>
      <c r="I1007">
        <v>2.7</v>
      </c>
    </row>
    <row r="1008" spans="1:9" x14ac:dyDescent="0.25">
      <c r="A1008" s="1">
        <v>41365</v>
      </c>
      <c r="B1008" t="s">
        <v>45</v>
      </c>
      <c r="C1008" t="s">
        <v>31</v>
      </c>
      <c r="D1008">
        <v>69.278580000000005</v>
      </c>
      <c r="E1008">
        <v>70.646289999999993</v>
      </c>
      <c r="F1008">
        <v>-1.2</v>
      </c>
      <c r="G1008">
        <v>16</v>
      </c>
      <c r="H1008">
        <v>7</v>
      </c>
      <c r="I1008">
        <v>5.5</v>
      </c>
    </row>
    <row r="1009" spans="1:9" x14ac:dyDescent="0.25">
      <c r="A1009" s="1">
        <v>41365</v>
      </c>
      <c r="B1009" t="s">
        <v>45</v>
      </c>
      <c r="C1009" t="s">
        <v>32</v>
      </c>
      <c r="D1009">
        <v>77.211889999999997</v>
      </c>
      <c r="E1009">
        <v>82.374269999999996</v>
      </c>
      <c r="F1009">
        <v>-3</v>
      </c>
      <c r="G1009">
        <v>-6.2</v>
      </c>
      <c r="H1009">
        <v>-0.4</v>
      </c>
      <c r="I1009">
        <v>1.4</v>
      </c>
    </row>
    <row r="1010" spans="1:9" x14ac:dyDescent="0.25">
      <c r="A1010" s="1">
        <v>41365</v>
      </c>
      <c r="B1010" t="s">
        <v>45</v>
      </c>
      <c r="C1010" t="s">
        <v>33</v>
      </c>
      <c r="D1010">
        <v>141.0146</v>
      </c>
      <c r="E1010">
        <v>146.85726</v>
      </c>
      <c r="F1010">
        <v>2.2000000000000002</v>
      </c>
      <c r="G1010">
        <v>12.5</v>
      </c>
      <c r="H1010">
        <v>5.4</v>
      </c>
      <c r="I1010">
        <v>0</v>
      </c>
    </row>
    <row r="1011" spans="1:9" x14ac:dyDescent="0.25">
      <c r="A1011" s="1">
        <v>41395</v>
      </c>
      <c r="B1011" t="s">
        <v>46</v>
      </c>
      <c r="C1011" t="s">
        <v>6</v>
      </c>
      <c r="D1011">
        <v>61.702170000000002</v>
      </c>
      <c r="E1011">
        <v>65.612399999999994</v>
      </c>
      <c r="F1011">
        <v>2.2000000000000002</v>
      </c>
      <c r="G1011">
        <v>11.4</v>
      </c>
      <c r="H1011">
        <v>10</v>
      </c>
      <c r="I1011">
        <v>9.9</v>
      </c>
    </row>
    <row r="1012" spans="1:9" x14ac:dyDescent="0.25">
      <c r="A1012" s="1">
        <v>41395</v>
      </c>
      <c r="B1012" t="s">
        <v>46</v>
      </c>
      <c r="C1012" t="s">
        <v>9</v>
      </c>
      <c r="D1012">
        <v>68.348309999999998</v>
      </c>
      <c r="E1012">
        <v>72.369770000000003</v>
      </c>
      <c r="F1012">
        <v>0.4</v>
      </c>
      <c r="G1012">
        <v>6.2</v>
      </c>
      <c r="H1012">
        <v>3.8</v>
      </c>
      <c r="I1012">
        <v>5.3</v>
      </c>
    </row>
    <row r="1013" spans="1:9" x14ac:dyDescent="0.25">
      <c r="A1013" s="1">
        <v>41395</v>
      </c>
      <c r="B1013" t="s">
        <v>46</v>
      </c>
      <c r="C1013" t="s">
        <v>11</v>
      </c>
      <c r="D1013">
        <v>51.328440000000001</v>
      </c>
      <c r="E1013">
        <v>53.397950000000002</v>
      </c>
      <c r="F1013">
        <v>4.3</v>
      </c>
      <c r="G1013">
        <v>30</v>
      </c>
      <c r="H1013">
        <v>21.5</v>
      </c>
      <c r="I1013">
        <v>17.5</v>
      </c>
    </row>
    <row r="1014" spans="1:9" x14ac:dyDescent="0.25">
      <c r="A1014" s="1">
        <v>41395</v>
      </c>
      <c r="B1014" t="s">
        <v>46</v>
      </c>
      <c r="C1014" t="s">
        <v>16</v>
      </c>
      <c r="D1014">
        <v>48.983260000000001</v>
      </c>
      <c r="E1014">
        <v>54.395440000000001</v>
      </c>
      <c r="F1014">
        <v>6.7</v>
      </c>
      <c r="G1014">
        <v>20.7</v>
      </c>
      <c r="H1014">
        <v>10.5</v>
      </c>
      <c r="I1014">
        <v>11.9</v>
      </c>
    </row>
    <row r="1015" spans="1:9" x14ac:dyDescent="0.25">
      <c r="A1015" s="1">
        <v>41395</v>
      </c>
      <c r="B1015" t="s">
        <v>46</v>
      </c>
      <c r="C1015" t="s">
        <v>17</v>
      </c>
      <c r="D1015">
        <v>61.746119999999998</v>
      </c>
      <c r="E1015">
        <v>73.75197</v>
      </c>
      <c r="F1015">
        <v>4.7</v>
      </c>
      <c r="G1015">
        <v>14</v>
      </c>
      <c r="H1015">
        <v>11</v>
      </c>
      <c r="I1015">
        <v>10.4</v>
      </c>
    </row>
    <row r="1016" spans="1:9" x14ac:dyDescent="0.25">
      <c r="A1016" s="1">
        <v>41395</v>
      </c>
      <c r="B1016" t="s">
        <v>46</v>
      </c>
      <c r="C1016" t="s">
        <v>19</v>
      </c>
      <c r="D1016">
        <v>59.146720000000002</v>
      </c>
      <c r="E1016">
        <v>63.135660000000001</v>
      </c>
      <c r="F1016">
        <v>2.1</v>
      </c>
      <c r="G1016">
        <v>4.7</v>
      </c>
      <c r="H1016">
        <v>5.7</v>
      </c>
      <c r="I1016">
        <v>7.8</v>
      </c>
    </row>
    <row r="1017" spans="1:9" x14ac:dyDescent="0.25">
      <c r="A1017" s="1">
        <v>41395</v>
      </c>
      <c r="B1017" t="s">
        <v>46</v>
      </c>
      <c r="C1017" t="s">
        <v>20</v>
      </c>
      <c r="D1017">
        <v>40.530270000000002</v>
      </c>
      <c r="E1017">
        <v>45.664720000000003</v>
      </c>
      <c r="F1017">
        <v>3.1</v>
      </c>
      <c r="G1017">
        <v>16.399999999999999</v>
      </c>
      <c r="H1017">
        <v>14.4</v>
      </c>
      <c r="I1017">
        <v>14.3</v>
      </c>
    </row>
    <row r="1018" spans="1:9" x14ac:dyDescent="0.25">
      <c r="A1018" s="1">
        <v>41395</v>
      </c>
      <c r="B1018" t="s">
        <v>46</v>
      </c>
      <c r="C1018" t="s">
        <v>22</v>
      </c>
      <c r="D1018">
        <v>49.075510000000001</v>
      </c>
      <c r="E1018">
        <v>55.857340000000001</v>
      </c>
      <c r="F1018">
        <v>0.4</v>
      </c>
      <c r="G1018">
        <v>10.6</v>
      </c>
      <c r="H1018">
        <v>14.1</v>
      </c>
      <c r="I1018">
        <v>12.9</v>
      </c>
    </row>
    <row r="1019" spans="1:9" x14ac:dyDescent="0.25">
      <c r="A1019" s="1">
        <v>41395</v>
      </c>
      <c r="B1019" t="s">
        <v>46</v>
      </c>
      <c r="C1019" t="s">
        <v>23</v>
      </c>
      <c r="D1019">
        <v>54.555790000000002</v>
      </c>
      <c r="E1019">
        <v>56.091450000000002</v>
      </c>
      <c r="F1019">
        <v>1.8</v>
      </c>
      <c r="G1019">
        <v>10.7</v>
      </c>
      <c r="H1019">
        <v>8.4</v>
      </c>
      <c r="I1019">
        <v>9.6999999999999993</v>
      </c>
    </row>
    <row r="1020" spans="1:9" x14ac:dyDescent="0.25">
      <c r="A1020" s="1">
        <v>41395</v>
      </c>
      <c r="B1020" t="s">
        <v>46</v>
      </c>
      <c r="C1020" t="s">
        <v>24</v>
      </c>
      <c r="D1020">
        <v>59.612679999999997</v>
      </c>
      <c r="E1020">
        <v>61.737430000000003</v>
      </c>
      <c r="F1020">
        <v>3.7</v>
      </c>
      <c r="G1020">
        <v>6.8</v>
      </c>
      <c r="H1020">
        <v>5.2</v>
      </c>
      <c r="I1020">
        <v>8.6999999999999993</v>
      </c>
    </row>
    <row r="1021" spans="1:9" x14ac:dyDescent="0.25">
      <c r="A1021" s="1">
        <v>41395</v>
      </c>
      <c r="B1021" t="s">
        <v>46</v>
      </c>
      <c r="C1021" t="s">
        <v>25</v>
      </c>
      <c r="D1021">
        <v>84.305509999999998</v>
      </c>
      <c r="E1021">
        <v>89.752219999999994</v>
      </c>
      <c r="F1021">
        <v>2.2000000000000002</v>
      </c>
      <c r="G1021">
        <v>6.3</v>
      </c>
      <c r="H1021">
        <v>9</v>
      </c>
      <c r="I1021">
        <v>10.6</v>
      </c>
    </row>
    <row r="1022" spans="1:9" x14ac:dyDescent="0.25">
      <c r="A1022" s="1">
        <v>41395</v>
      </c>
      <c r="B1022" t="s">
        <v>46</v>
      </c>
      <c r="C1022" t="s">
        <v>26</v>
      </c>
      <c r="D1022">
        <v>58.828510000000001</v>
      </c>
      <c r="E1022">
        <v>62.878129999999999</v>
      </c>
      <c r="F1022">
        <v>2.4</v>
      </c>
      <c r="G1022">
        <v>14</v>
      </c>
      <c r="H1022">
        <v>11.5</v>
      </c>
      <c r="I1022">
        <v>9.3000000000000007</v>
      </c>
    </row>
    <row r="1023" spans="1:9" x14ac:dyDescent="0.25">
      <c r="A1023" s="1">
        <v>41395</v>
      </c>
      <c r="B1023" t="s">
        <v>46</v>
      </c>
      <c r="C1023" t="s">
        <v>27</v>
      </c>
      <c r="D1023">
        <v>72.133899999999997</v>
      </c>
      <c r="E1023">
        <v>74.621030000000005</v>
      </c>
      <c r="F1023">
        <v>1.8</v>
      </c>
      <c r="G1023">
        <v>14.2</v>
      </c>
      <c r="H1023">
        <v>10.199999999999999</v>
      </c>
      <c r="I1023">
        <v>11.5</v>
      </c>
    </row>
    <row r="1024" spans="1:9" x14ac:dyDescent="0.25">
      <c r="A1024" s="1">
        <v>41395</v>
      </c>
      <c r="B1024" t="s">
        <v>46</v>
      </c>
      <c r="C1024" t="s">
        <v>28</v>
      </c>
      <c r="D1024">
        <v>50.892659999999999</v>
      </c>
      <c r="E1024">
        <v>55.067390000000003</v>
      </c>
      <c r="F1024">
        <v>2.6</v>
      </c>
      <c r="G1024">
        <v>14.2</v>
      </c>
      <c r="H1024">
        <v>6.7</v>
      </c>
      <c r="I1024">
        <v>5.7</v>
      </c>
    </row>
    <row r="1025" spans="1:9" x14ac:dyDescent="0.25">
      <c r="A1025" s="1">
        <v>41395</v>
      </c>
      <c r="B1025" t="s">
        <v>46</v>
      </c>
      <c r="C1025" t="s">
        <v>29</v>
      </c>
      <c r="D1025">
        <v>70.846680000000006</v>
      </c>
      <c r="E1025">
        <v>73.183800000000005</v>
      </c>
      <c r="F1025">
        <v>2</v>
      </c>
      <c r="G1025">
        <v>11.5</v>
      </c>
      <c r="H1025">
        <v>7.4</v>
      </c>
      <c r="I1025">
        <v>8.1</v>
      </c>
    </row>
    <row r="1026" spans="1:9" x14ac:dyDescent="0.25">
      <c r="A1026" s="1">
        <v>41395</v>
      </c>
      <c r="B1026" t="s">
        <v>46</v>
      </c>
      <c r="C1026" t="s">
        <v>31</v>
      </c>
      <c r="D1026">
        <v>42.255369999999999</v>
      </c>
      <c r="E1026">
        <v>44.42933</v>
      </c>
      <c r="F1026">
        <v>2.1</v>
      </c>
      <c r="G1026">
        <v>18.8</v>
      </c>
      <c r="H1026">
        <v>16.7</v>
      </c>
      <c r="I1026">
        <v>18</v>
      </c>
    </row>
    <row r="1027" spans="1:9" x14ac:dyDescent="0.25">
      <c r="A1027" s="1">
        <v>41395</v>
      </c>
      <c r="B1027" t="s">
        <v>46</v>
      </c>
      <c r="C1027" t="s">
        <v>32</v>
      </c>
      <c r="D1027">
        <v>52.772889999999997</v>
      </c>
      <c r="E1027">
        <v>56.920459999999999</v>
      </c>
      <c r="F1027">
        <v>2.5</v>
      </c>
      <c r="G1027">
        <v>7.4</v>
      </c>
      <c r="H1027">
        <v>7.3</v>
      </c>
      <c r="I1027">
        <v>10.9</v>
      </c>
    </row>
    <row r="1028" spans="1:9" x14ac:dyDescent="0.25">
      <c r="A1028" s="1">
        <v>41395</v>
      </c>
      <c r="B1028" t="s">
        <v>46</v>
      </c>
      <c r="C1028" t="s">
        <v>33</v>
      </c>
      <c r="D1028">
        <v>77.570909999999998</v>
      </c>
      <c r="E1028">
        <v>82.027569999999997</v>
      </c>
      <c r="F1028">
        <v>-0.4</v>
      </c>
      <c r="G1028">
        <v>10</v>
      </c>
      <c r="H1028">
        <v>10.199999999999999</v>
      </c>
      <c r="I1028">
        <v>10.7</v>
      </c>
    </row>
    <row r="1029" spans="1:9" x14ac:dyDescent="0.25">
      <c r="A1029" s="1">
        <v>41395</v>
      </c>
      <c r="B1029" t="s">
        <v>45</v>
      </c>
      <c r="C1029" t="s">
        <v>6</v>
      </c>
      <c r="D1029">
        <v>101.53737</v>
      </c>
      <c r="E1029">
        <v>103.84626</v>
      </c>
      <c r="F1029">
        <v>-0.9</v>
      </c>
      <c r="G1029">
        <v>6.2</v>
      </c>
      <c r="H1029">
        <v>3.2</v>
      </c>
      <c r="I1029">
        <v>1</v>
      </c>
    </row>
    <row r="1030" spans="1:9" x14ac:dyDescent="0.25">
      <c r="A1030" s="1">
        <v>41395</v>
      </c>
      <c r="B1030" t="s">
        <v>45</v>
      </c>
      <c r="C1030" t="s">
        <v>9</v>
      </c>
      <c r="D1030">
        <v>102.94249000000001</v>
      </c>
      <c r="E1030">
        <v>103.86396999999999</v>
      </c>
      <c r="F1030">
        <v>-5.3</v>
      </c>
      <c r="G1030">
        <v>-3</v>
      </c>
      <c r="H1030">
        <v>-5</v>
      </c>
      <c r="I1030">
        <v>-5</v>
      </c>
    </row>
    <row r="1031" spans="1:9" x14ac:dyDescent="0.25">
      <c r="A1031" s="1">
        <v>41395</v>
      </c>
      <c r="B1031" t="s">
        <v>45</v>
      </c>
      <c r="C1031" t="s">
        <v>11</v>
      </c>
      <c r="D1031">
        <v>75.943749999999994</v>
      </c>
      <c r="E1031">
        <v>76.043019999999999</v>
      </c>
      <c r="F1031">
        <v>0.8</v>
      </c>
      <c r="G1031">
        <v>19</v>
      </c>
      <c r="H1031">
        <v>12.3</v>
      </c>
      <c r="I1031">
        <v>6.9</v>
      </c>
    </row>
    <row r="1032" spans="1:9" x14ac:dyDescent="0.25">
      <c r="A1032" s="1">
        <v>41395</v>
      </c>
      <c r="B1032" t="s">
        <v>45</v>
      </c>
      <c r="C1032" t="s">
        <v>16</v>
      </c>
      <c r="D1032">
        <v>83.024450000000002</v>
      </c>
      <c r="E1032">
        <v>88.491510000000005</v>
      </c>
      <c r="F1032">
        <v>5.6</v>
      </c>
      <c r="G1032">
        <v>16.899999999999999</v>
      </c>
      <c r="H1032">
        <v>3</v>
      </c>
      <c r="I1032">
        <v>3.1</v>
      </c>
    </row>
    <row r="1033" spans="1:9" x14ac:dyDescent="0.25">
      <c r="A1033" s="1">
        <v>41395</v>
      </c>
      <c r="B1033" t="s">
        <v>45</v>
      </c>
      <c r="C1033" t="s">
        <v>17</v>
      </c>
      <c r="D1033">
        <v>88.218170000000001</v>
      </c>
      <c r="E1033">
        <v>98.629890000000003</v>
      </c>
      <c r="F1033">
        <v>2</v>
      </c>
      <c r="G1033">
        <v>10.9</v>
      </c>
      <c r="H1033">
        <v>3.8</v>
      </c>
      <c r="I1033">
        <v>2</v>
      </c>
    </row>
    <row r="1034" spans="1:9" x14ac:dyDescent="0.25">
      <c r="A1034" s="1">
        <v>41395</v>
      </c>
      <c r="B1034" t="s">
        <v>45</v>
      </c>
      <c r="C1034" t="s">
        <v>19</v>
      </c>
      <c r="D1034">
        <v>90.604129999999998</v>
      </c>
      <c r="E1034">
        <v>91.713470000000001</v>
      </c>
      <c r="F1034">
        <v>-1.3</v>
      </c>
      <c r="G1034">
        <v>4.3</v>
      </c>
      <c r="H1034">
        <v>1.3</v>
      </c>
      <c r="I1034">
        <v>0.4</v>
      </c>
    </row>
    <row r="1035" spans="1:9" x14ac:dyDescent="0.25">
      <c r="A1035" s="1">
        <v>41395</v>
      </c>
      <c r="B1035" t="s">
        <v>45</v>
      </c>
      <c r="C1035" t="s">
        <v>20</v>
      </c>
      <c r="D1035">
        <v>52.776229999999998</v>
      </c>
      <c r="E1035">
        <v>57.046349999999997</v>
      </c>
      <c r="F1035">
        <v>4.7</v>
      </c>
      <c r="G1035">
        <v>22.1</v>
      </c>
      <c r="H1035">
        <v>13</v>
      </c>
      <c r="I1035">
        <v>8.4</v>
      </c>
    </row>
    <row r="1036" spans="1:9" x14ac:dyDescent="0.25">
      <c r="A1036" s="1">
        <v>41395</v>
      </c>
      <c r="B1036" t="s">
        <v>45</v>
      </c>
      <c r="C1036" t="s">
        <v>22</v>
      </c>
      <c r="D1036">
        <v>80.154619999999994</v>
      </c>
      <c r="E1036">
        <v>87.465190000000007</v>
      </c>
      <c r="F1036">
        <v>-1.1000000000000001</v>
      </c>
      <c r="G1036">
        <v>7.2</v>
      </c>
      <c r="H1036">
        <v>5.9</v>
      </c>
      <c r="I1036">
        <v>3.5</v>
      </c>
    </row>
    <row r="1037" spans="1:9" x14ac:dyDescent="0.25">
      <c r="A1037" s="1">
        <v>41395</v>
      </c>
      <c r="B1037" t="s">
        <v>45</v>
      </c>
      <c r="C1037" t="s">
        <v>23</v>
      </c>
      <c r="D1037">
        <v>79.485619999999997</v>
      </c>
      <c r="E1037">
        <v>79.990790000000004</v>
      </c>
      <c r="F1037">
        <v>1.1000000000000001</v>
      </c>
      <c r="G1037">
        <v>1.5</v>
      </c>
      <c r="H1037">
        <v>-1.4</v>
      </c>
      <c r="I1037">
        <v>-0.4</v>
      </c>
    </row>
    <row r="1038" spans="1:9" x14ac:dyDescent="0.25">
      <c r="A1038" s="1">
        <v>41395</v>
      </c>
      <c r="B1038" t="s">
        <v>45</v>
      </c>
      <c r="C1038" t="s">
        <v>24</v>
      </c>
      <c r="D1038">
        <v>103.60123</v>
      </c>
      <c r="E1038">
        <v>103.42881</v>
      </c>
      <c r="F1038">
        <v>-1.7</v>
      </c>
      <c r="G1038">
        <v>1.8</v>
      </c>
      <c r="H1038">
        <v>0.7</v>
      </c>
      <c r="I1038">
        <v>0.3</v>
      </c>
    </row>
    <row r="1039" spans="1:9" x14ac:dyDescent="0.25">
      <c r="A1039" s="1">
        <v>41395</v>
      </c>
      <c r="B1039" t="s">
        <v>45</v>
      </c>
      <c r="C1039" t="s">
        <v>25</v>
      </c>
      <c r="D1039">
        <v>139.06068999999999</v>
      </c>
      <c r="E1039">
        <v>141.51566</v>
      </c>
      <c r="F1039">
        <v>-3.7</v>
      </c>
      <c r="G1039">
        <v>-0.2</v>
      </c>
      <c r="H1039">
        <v>2.2999999999999998</v>
      </c>
      <c r="I1039">
        <v>0.8</v>
      </c>
    </row>
    <row r="1040" spans="1:9" x14ac:dyDescent="0.25">
      <c r="A1040" s="1">
        <v>41395</v>
      </c>
      <c r="B1040" t="s">
        <v>45</v>
      </c>
      <c r="C1040" t="s">
        <v>26</v>
      </c>
      <c r="D1040">
        <v>103.00785</v>
      </c>
      <c r="E1040">
        <v>105.30652000000001</v>
      </c>
      <c r="F1040">
        <v>0.3</v>
      </c>
      <c r="G1040">
        <v>9</v>
      </c>
      <c r="H1040">
        <v>4.7</v>
      </c>
      <c r="I1040">
        <v>0.8</v>
      </c>
    </row>
    <row r="1041" spans="1:9" x14ac:dyDescent="0.25">
      <c r="A1041" s="1">
        <v>41395</v>
      </c>
      <c r="B1041" t="s">
        <v>45</v>
      </c>
      <c r="C1041" t="s">
        <v>27</v>
      </c>
      <c r="D1041">
        <v>119.72902000000001</v>
      </c>
      <c r="E1041">
        <v>121.07087</v>
      </c>
      <c r="F1041">
        <v>-1</v>
      </c>
      <c r="G1041">
        <v>8.8000000000000007</v>
      </c>
      <c r="H1041">
        <v>2.2999999999999998</v>
      </c>
      <c r="I1041">
        <v>1.5</v>
      </c>
    </row>
    <row r="1042" spans="1:9" x14ac:dyDescent="0.25">
      <c r="A1042" s="1">
        <v>41395</v>
      </c>
      <c r="B1042" t="s">
        <v>45</v>
      </c>
      <c r="C1042" t="s">
        <v>28</v>
      </c>
      <c r="D1042">
        <v>84.009129999999999</v>
      </c>
      <c r="E1042">
        <v>90.398619999999994</v>
      </c>
      <c r="F1042">
        <v>2.5</v>
      </c>
      <c r="G1042">
        <v>8.4</v>
      </c>
      <c r="H1042">
        <v>-1.9</v>
      </c>
      <c r="I1042">
        <v>-3.8</v>
      </c>
    </row>
    <row r="1043" spans="1:9" x14ac:dyDescent="0.25">
      <c r="A1043" s="1">
        <v>41395</v>
      </c>
      <c r="B1043" t="s">
        <v>45</v>
      </c>
      <c r="C1043" t="s">
        <v>29</v>
      </c>
      <c r="D1043">
        <v>111.78017</v>
      </c>
      <c r="E1043">
        <v>113.0116</v>
      </c>
      <c r="F1043">
        <v>-1.5</v>
      </c>
      <c r="G1043">
        <v>11</v>
      </c>
      <c r="H1043">
        <v>7.1</v>
      </c>
      <c r="I1043">
        <v>3.9</v>
      </c>
    </row>
    <row r="1044" spans="1:9" x14ac:dyDescent="0.25">
      <c r="A1044" s="1">
        <v>41395</v>
      </c>
      <c r="B1044" t="s">
        <v>45</v>
      </c>
      <c r="C1044" t="s">
        <v>31</v>
      </c>
      <c r="D1044">
        <v>70.591449999999995</v>
      </c>
      <c r="E1044">
        <v>68.578209999999999</v>
      </c>
      <c r="F1044">
        <v>-2.9</v>
      </c>
      <c r="G1044">
        <v>8.9</v>
      </c>
      <c r="H1044">
        <v>7.4</v>
      </c>
      <c r="I1044">
        <v>6.2</v>
      </c>
    </row>
    <row r="1045" spans="1:9" x14ac:dyDescent="0.25">
      <c r="A1045" s="1">
        <v>41395</v>
      </c>
      <c r="B1045" t="s">
        <v>45</v>
      </c>
      <c r="C1045" t="s">
        <v>32</v>
      </c>
      <c r="D1045">
        <v>78.947410000000005</v>
      </c>
      <c r="E1045">
        <v>83.448369999999997</v>
      </c>
      <c r="F1045">
        <v>1.3</v>
      </c>
      <c r="G1045">
        <v>-1.7</v>
      </c>
      <c r="H1045">
        <v>-0.7</v>
      </c>
      <c r="I1045">
        <v>1.3</v>
      </c>
    </row>
    <row r="1046" spans="1:9" x14ac:dyDescent="0.25">
      <c r="A1046" s="1">
        <v>41395</v>
      </c>
      <c r="B1046" t="s">
        <v>45</v>
      </c>
      <c r="C1046" t="s">
        <v>33</v>
      </c>
      <c r="D1046">
        <v>140.42889</v>
      </c>
      <c r="E1046">
        <v>140.95873</v>
      </c>
      <c r="F1046">
        <v>-4</v>
      </c>
      <c r="G1046">
        <v>5.3</v>
      </c>
      <c r="H1046">
        <v>5.3</v>
      </c>
      <c r="I1046">
        <v>1.5</v>
      </c>
    </row>
    <row r="1047" spans="1:9" x14ac:dyDescent="0.25">
      <c r="A1047" s="1">
        <v>41426</v>
      </c>
      <c r="B1047" t="s">
        <v>46</v>
      </c>
      <c r="C1047" t="s">
        <v>6</v>
      </c>
      <c r="D1047">
        <v>61.842820000000003</v>
      </c>
      <c r="E1047">
        <v>66.485579999999999</v>
      </c>
      <c r="F1047">
        <v>1.3</v>
      </c>
      <c r="G1047">
        <v>9.3000000000000007</v>
      </c>
      <c r="H1047">
        <v>9.8000000000000007</v>
      </c>
      <c r="I1047">
        <v>9.8000000000000007</v>
      </c>
    </row>
    <row r="1048" spans="1:9" x14ac:dyDescent="0.25">
      <c r="A1048" s="1">
        <v>41426</v>
      </c>
      <c r="B1048" t="s">
        <v>46</v>
      </c>
      <c r="C1048" t="s">
        <v>9</v>
      </c>
      <c r="D1048">
        <v>70.240520000000004</v>
      </c>
      <c r="E1048">
        <v>72.423829999999995</v>
      </c>
      <c r="F1048">
        <v>0.1</v>
      </c>
      <c r="G1048">
        <v>2.5</v>
      </c>
      <c r="H1048">
        <v>3.6</v>
      </c>
      <c r="I1048">
        <v>4.5999999999999996</v>
      </c>
    </row>
    <row r="1049" spans="1:9" x14ac:dyDescent="0.25">
      <c r="A1049" s="1">
        <v>41426</v>
      </c>
      <c r="B1049" t="s">
        <v>46</v>
      </c>
      <c r="C1049" t="s">
        <v>11</v>
      </c>
      <c r="D1049">
        <v>49.983139999999999</v>
      </c>
      <c r="E1049">
        <v>52.473889999999997</v>
      </c>
      <c r="F1049">
        <v>-1.7</v>
      </c>
      <c r="G1049">
        <v>22.2</v>
      </c>
      <c r="H1049">
        <v>21.6</v>
      </c>
      <c r="I1049">
        <v>18.600000000000001</v>
      </c>
    </row>
    <row r="1050" spans="1:9" x14ac:dyDescent="0.25">
      <c r="A1050" s="1">
        <v>41426</v>
      </c>
      <c r="B1050" t="s">
        <v>46</v>
      </c>
      <c r="C1050" t="s">
        <v>16</v>
      </c>
      <c r="D1050">
        <v>52.017490000000002</v>
      </c>
      <c r="E1050">
        <v>57.205089999999998</v>
      </c>
      <c r="F1050">
        <v>5.2</v>
      </c>
      <c r="G1050">
        <v>28</v>
      </c>
      <c r="H1050">
        <v>13.2</v>
      </c>
      <c r="I1050">
        <v>12.9</v>
      </c>
    </row>
    <row r="1051" spans="1:9" x14ac:dyDescent="0.25">
      <c r="A1051" s="1">
        <v>41426</v>
      </c>
      <c r="B1051" t="s">
        <v>46</v>
      </c>
      <c r="C1051" t="s">
        <v>17</v>
      </c>
      <c r="D1051">
        <v>62.300730000000001</v>
      </c>
      <c r="E1051">
        <v>73.709440000000001</v>
      </c>
      <c r="F1051">
        <v>-0.1</v>
      </c>
      <c r="G1051">
        <v>15.3</v>
      </c>
      <c r="H1051">
        <v>11.6</v>
      </c>
      <c r="I1051">
        <v>10.8</v>
      </c>
    </row>
    <row r="1052" spans="1:9" x14ac:dyDescent="0.25">
      <c r="A1052" s="1">
        <v>41426</v>
      </c>
      <c r="B1052" t="s">
        <v>46</v>
      </c>
      <c r="C1052" t="s">
        <v>19</v>
      </c>
      <c r="D1052">
        <v>58.739739999999998</v>
      </c>
      <c r="E1052">
        <v>63.113460000000003</v>
      </c>
      <c r="F1052">
        <v>0</v>
      </c>
      <c r="G1052">
        <v>4.7</v>
      </c>
      <c r="H1052">
        <v>5.5</v>
      </c>
      <c r="I1052">
        <v>7.1</v>
      </c>
    </row>
    <row r="1053" spans="1:9" x14ac:dyDescent="0.25">
      <c r="A1053" s="1">
        <v>41426</v>
      </c>
      <c r="B1053" t="s">
        <v>46</v>
      </c>
      <c r="C1053" t="s">
        <v>20</v>
      </c>
      <c r="D1053">
        <v>40.894210000000001</v>
      </c>
      <c r="E1053">
        <v>49.945770000000003</v>
      </c>
      <c r="F1053">
        <v>9.4</v>
      </c>
      <c r="G1053">
        <v>19.600000000000001</v>
      </c>
      <c r="H1053">
        <v>15.1</v>
      </c>
      <c r="I1053">
        <v>14.4</v>
      </c>
    </row>
    <row r="1054" spans="1:9" x14ac:dyDescent="0.25">
      <c r="A1054" s="1">
        <v>41426</v>
      </c>
      <c r="B1054" t="s">
        <v>46</v>
      </c>
      <c r="C1054" t="s">
        <v>22</v>
      </c>
      <c r="D1054">
        <v>49.66131</v>
      </c>
      <c r="E1054">
        <v>57.031619999999997</v>
      </c>
      <c r="F1054">
        <v>2.1</v>
      </c>
      <c r="G1054">
        <v>11.8</v>
      </c>
      <c r="H1054">
        <v>13.8</v>
      </c>
      <c r="I1054">
        <v>13</v>
      </c>
    </row>
    <row r="1055" spans="1:9" x14ac:dyDescent="0.25">
      <c r="A1055" s="1">
        <v>41426</v>
      </c>
      <c r="B1055" t="s">
        <v>46</v>
      </c>
      <c r="C1055" t="s">
        <v>23</v>
      </c>
      <c r="D1055">
        <v>53.65202</v>
      </c>
      <c r="E1055">
        <v>55.686300000000003</v>
      </c>
      <c r="F1055">
        <v>-0.7</v>
      </c>
      <c r="G1055">
        <v>6</v>
      </c>
      <c r="H1055">
        <v>8</v>
      </c>
      <c r="I1055">
        <v>9.1999999999999993</v>
      </c>
    </row>
    <row r="1056" spans="1:9" x14ac:dyDescent="0.25">
      <c r="A1056" s="1">
        <v>41426</v>
      </c>
      <c r="B1056" t="s">
        <v>46</v>
      </c>
      <c r="C1056" t="s">
        <v>24</v>
      </c>
      <c r="D1056">
        <v>57.811570000000003</v>
      </c>
      <c r="E1056">
        <v>62.028880000000001</v>
      </c>
      <c r="F1056">
        <v>0.5</v>
      </c>
      <c r="G1056">
        <v>2.4</v>
      </c>
      <c r="H1056">
        <v>4.8</v>
      </c>
      <c r="I1056">
        <v>7.9</v>
      </c>
    </row>
    <row r="1057" spans="1:9" x14ac:dyDescent="0.25">
      <c r="A1057" s="1">
        <v>41426</v>
      </c>
      <c r="B1057" t="s">
        <v>46</v>
      </c>
      <c r="C1057" t="s">
        <v>25</v>
      </c>
      <c r="D1057">
        <v>85.875140000000002</v>
      </c>
      <c r="E1057">
        <v>90.081720000000004</v>
      </c>
      <c r="F1057">
        <v>0.4</v>
      </c>
      <c r="G1057">
        <v>2.7</v>
      </c>
      <c r="H1057">
        <v>7.9</v>
      </c>
      <c r="I1057">
        <v>9.5</v>
      </c>
    </row>
    <row r="1058" spans="1:9" x14ac:dyDescent="0.25">
      <c r="A1058" s="1">
        <v>41426</v>
      </c>
      <c r="B1058" t="s">
        <v>46</v>
      </c>
      <c r="C1058" t="s">
        <v>26</v>
      </c>
      <c r="D1058">
        <v>58.904029999999999</v>
      </c>
      <c r="E1058">
        <v>63.359220000000001</v>
      </c>
      <c r="F1058">
        <v>0.8</v>
      </c>
      <c r="G1058">
        <v>13.4</v>
      </c>
      <c r="H1058">
        <v>11.8</v>
      </c>
      <c r="I1058">
        <v>9.9</v>
      </c>
    </row>
    <row r="1059" spans="1:9" x14ac:dyDescent="0.25">
      <c r="A1059" s="1">
        <v>41426</v>
      </c>
      <c r="B1059" t="s">
        <v>46</v>
      </c>
      <c r="C1059" t="s">
        <v>27</v>
      </c>
      <c r="D1059">
        <v>71.107929999999996</v>
      </c>
      <c r="E1059">
        <v>75.991439999999997</v>
      </c>
      <c r="F1059">
        <v>1.8</v>
      </c>
      <c r="G1059">
        <v>8.4</v>
      </c>
      <c r="H1059">
        <v>9.9</v>
      </c>
      <c r="I1059">
        <v>11.1</v>
      </c>
    </row>
    <row r="1060" spans="1:9" x14ac:dyDescent="0.25">
      <c r="A1060" s="1">
        <v>41426</v>
      </c>
      <c r="B1060" t="s">
        <v>46</v>
      </c>
      <c r="C1060" t="s">
        <v>28</v>
      </c>
      <c r="D1060">
        <v>47.913780000000003</v>
      </c>
      <c r="E1060">
        <v>55.194879999999998</v>
      </c>
      <c r="F1060">
        <v>0.2</v>
      </c>
      <c r="G1060">
        <v>7.5</v>
      </c>
      <c r="H1060">
        <v>6.8</v>
      </c>
      <c r="I1060">
        <v>5.4</v>
      </c>
    </row>
    <row r="1061" spans="1:9" x14ac:dyDescent="0.25">
      <c r="A1061" s="1">
        <v>41426</v>
      </c>
      <c r="B1061" t="s">
        <v>46</v>
      </c>
      <c r="C1061" t="s">
        <v>29</v>
      </c>
      <c r="D1061">
        <v>69.361900000000006</v>
      </c>
      <c r="E1061">
        <v>73.701409999999996</v>
      </c>
      <c r="F1061">
        <v>0.7</v>
      </c>
      <c r="G1061">
        <v>9.5</v>
      </c>
      <c r="H1061">
        <v>7.7</v>
      </c>
      <c r="I1061">
        <v>7.9</v>
      </c>
    </row>
    <row r="1062" spans="1:9" x14ac:dyDescent="0.25">
      <c r="A1062" s="1">
        <v>41426</v>
      </c>
      <c r="B1062" t="s">
        <v>46</v>
      </c>
      <c r="C1062" t="s">
        <v>31</v>
      </c>
      <c r="D1062">
        <v>42.110770000000002</v>
      </c>
      <c r="E1062">
        <v>44.572090000000003</v>
      </c>
      <c r="F1062">
        <v>0.3</v>
      </c>
      <c r="G1062">
        <v>18.100000000000001</v>
      </c>
      <c r="H1062">
        <v>17</v>
      </c>
      <c r="I1062">
        <v>18</v>
      </c>
    </row>
    <row r="1063" spans="1:9" x14ac:dyDescent="0.25">
      <c r="A1063" s="1">
        <v>41426</v>
      </c>
      <c r="B1063" t="s">
        <v>46</v>
      </c>
      <c r="C1063" t="s">
        <v>32</v>
      </c>
      <c r="D1063">
        <v>54.313040000000001</v>
      </c>
      <c r="E1063">
        <v>55.958869999999997</v>
      </c>
      <c r="F1063">
        <v>-1.7</v>
      </c>
      <c r="G1063">
        <v>2.9</v>
      </c>
      <c r="H1063">
        <v>6.5</v>
      </c>
      <c r="I1063">
        <v>10</v>
      </c>
    </row>
    <row r="1064" spans="1:9" x14ac:dyDescent="0.25">
      <c r="A1064" s="1">
        <v>41426</v>
      </c>
      <c r="B1064" t="s">
        <v>46</v>
      </c>
      <c r="C1064" t="s">
        <v>33</v>
      </c>
      <c r="D1064">
        <v>78.377930000000006</v>
      </c>
      <c r="E1064">
        <v>81.83</v>
      </c>
      <c r="F1064">
        <v>-0.2</v>
      </c>
      <c r="G1064">
        <v>5.5</v>
      </c>
      <c r="H1064">
        <v>9.3000000000000007</v>
      </c>
      <c r="I1064">
        <v>10.199999999999999</v>
      </c>
    </row>
    <row r="1065" spans="1:9" x14ac:dyDescent="0.25">
      <c r="A1065" s="1">
        <v>41426</v>
      </c>
      <c r="B1065" t="s">
        <v>45</v>
      </c>
      <c r="C1065" t="s">
        <v>6</v>
      </c>
      <c r="D1065">
        <v>99.307779999999994</v>
      </c>
      <c r="E1065">
        <v>105.22278</v>
      </c>
      <c r="F1065">
        <v>1.3</v>
      </c>
      <c r="G1065">
        <v>2.8</v>
      </c>
      <c r="H1065">
        <v>3.1</v>
      </c>
      <c r="I1065">
        <v>1.5</v>
      </c>
    </row>
    <row r="1066" spans="1:9" x14ac:dyDescent="0.25">
      <c r="A1066" s="1">
        <v>41426</v>
      </c>
      <c r="B1066" t="s">
        <v>45</v>
      </c>
      <c r="C1066" t="s">
        <v>9</v>
      </c>
      <c r="D1066">
        <v>105.42514</v>
      </c>
      <c r="E1066">
        <v>103.43532</v>
      </c>
      <c r="F1066">
        <v>-0.4</v>
      </c>
      <c r="G1066">
        <v>-5.4</v>
      </c>
      <c r="H1066">
        <v>-5.0999999999999996</v>
      </c>
      <c r="I1066">
        <v>-5.3</v>
      </c>
    </row>
    <row r="1067" spans="1:9" x14ac:dyDescent="0.25">
      <c r="A1067" s="1">
        <v>41426</v>
      </c>
      <c r="B1067" t="s">
        <v>45</v>
      </c>
      <c r="C1067" t="s">
        <v>11</v>
      </c>
      <c r="D1067">
        <v>73.958950000000002</v>
      </c>
      <c r="E1067">
        <v>74.639300000000006</v>
      </c>
      <c r="F1067">
        <v>-1.8</v>
      </c>
      <c r="G1067">
        <v>12.9</v>
      </c>
      <c r="H1067">
        <v>12.4</v>
      </c>
      <c r="I1067">
        <v>8.3000000000000007</v>
      </c>
    </row>
    <row r="1068" spans="1:9" x14ac:dyDescent="0.25">
      <c r="A1068" s="1">
        <v>41426</v>
      </c>
      <c r="B1068" t="s">
        <v>45</v>
      </c>
      <c r="C1068" t="s">
        <v>16</v>
      </c>
      <c r="D1068">
        <v>84.450620000000001</v>
      </c>
      <c r="E1068">
        <v>91.008099999999999</v>
      </c>
      <c r="F1068">
        <v>2.8</v>
      </c>
      <c r="G1068">
        <v>22.2</v>
      </c>
      <c r="H1068">
        <v>5.9</v>
      </c>
      <c r="I1068">
        <v>4.7</v>
      </c>
    </row>
    <row r="1069" spans="1:9" x14ac:dyDescent="0.25">
      <c r="A1069" s="1">
        <v>41426</v>
      </c>
      <c r="B1069" t="s">
        <v>45</v>
      </c>
      <c r="C1069" t="s">
        <v>17</v>
      </c>
      <c r="D1069">
        <v>84.600740000000002</v>
      </c>
      <c r="E1069">
        <v>98.898169999999993</v>
      </c>
      <c r="F1069">
        <v>0.3</v>
      </c>
      <c r="G1069">
        <v>9.8000000000000007</v>
      </c>
      <c r="H1069">
        <v>4.7</v>
      </c>
      <c r="I1069">
        <v>3.1</v>
      </c>
    </row>
    <row r="1070" spans="1:9" x14ac:dyDescent="0.25">
      <c r="A1070" s="1">
        <v>41426</v>
      </c>
      <c r="B1070" t="s">
        <v>45</v>
      </c>
      <c r="C1070" t="s">
        <v>19</v>
      </c>
      <c r="D1070">
        <v>85.84939</v>
      </c>
      <c r="E1070">
        <v>90.747230000000002</v>
      </c>
      <c r="F1070">
        <v>-1.1000000000000001</v>
      </c>
      <c r="G1070">
        <v>-0.4</v>
      </c>
      <c r="H1070">
        <v>1</v>
      </c>
      <c r="I1070">
        <v>0.4</v>
      </c>
    </row>
    <row r="1071" spans="1:9" x14ac:dyDescent="0.25">
      <c r="A1071" s="1">
        <v>41426</v>
      </c>
      <c r="B1071" t="s">
        <v>45</v>
      </c>
      <c r="C1071" t="s">
        <v>20</v>
      </c>
      <c r="D1071">
        <v>50.641570000000002</v>
      </c>
      <c r="E1071">
        <v>59.869030000000002</v>
      </c>
      <c r="F1071">
        <v>4.9000000000000004</v>
      </c>
      <c r="G1071">
        <v>18.399999999999999</v>
      </c>
      <c r="H1071">
        <v>13.8</v>
      </c>
      <c r="I1071">
        <v>9.5</v>
      </c>
    </row>
    <row r="1072" spans="1:9" x14ac:dyDescent="0.25">
      <c r="A1072" s="1">
        <v>41426</v>
      </c>
      <c r="B1072" t="s">
        <v>45</v>
      </c>
      <c r="C1072" t="s">
        <v>22</v>
      </c>
      <c r="D1072">
        <v>77.870739999999998</v>
      </c>
      <c r="E1072">
        <v>89.364459999999994</v>
      </c>
      <c r="F1072">
        <v>2.2000000000000002</v>
      </c>
      <c r="G1072">
        <v>7.2</v>
      </c>
      <c r="H1072">
        <v>6.1</v>
      </c>
      <c r="I1072">
        <v>4.3</v>
      </c>
    </row>
    <row r="1073" spans="1:9" x14ac:dyDescent="0.25">
      <c r="A1073" s="1">
        <v>41426</v>
      </c>
      <c r="B1073" t="s">
        <v>45</v>
      </c>
      <c r="C1073" t="s">
        <v>23</v>
      </c>
      <c r="D1073">
        <v>77.459440000000001</v>
      </c>
      <c r="E1073">
        <v>80.266890000000004</v>
      </c>
      <c r="F1073">
        <v>0.3</v>
      </c>
      <c r="G1073">
        <v>-2.9</v>
      </c>
      <c r="H1073">
        <v>-1.7</v>
      </c>
      <c r="I1073">
        <v>-0.7</v>
      </c>
    </row>
    <row r="1074" spans="1:9" x14ac:dyDescent="0.25">
      <c r="A1074" s="1">
        <v>41426</v>
      </c>
      <c r="B1074" t="s">
        <v>45</v>
      </c>
      <c r="C1074" t="s">
        <v>24</v>
      </c>
      <c r="D1074">
        <v>98.72636</v>
      </c>
      <c r="E1074">
        <v>102.79404</v>
      </c>
      <c r="F1074">
        <v>-0.6</v>
      </c>
      <c r="G1074">
        <v>-2.5</v>
      </c>
      <c r="H1074">
        <v>0.1</v>
      </c>
      <c r="I1074">
        <v>0.3</v>
      </c>
    </row>
    <row r="1075" spans="1:9" x14ac:dyDescent="0.25">
      <c r="A1075" s="1">
        <v>41426</v>
      </c>
      <c r="B1075" t="s">
        <v>45</v>
      </c>
      <c r="C1075" t="s">
        <v>25</v>
      </c>
      <c r="D1075">
        <v>138.60292999999999</v>
      </c>
      <c r="E1075">
        <v>145.61151000000001</v>
      </c>
      <c r="F1075">
        <v>2.9</v>
      </c>
      <c r="G1075">
        <v>-4.3</v>
      </c>
      <c r="H1075">
        <v>1.1000000000000001</v>
      </c>
      <c r="I1075">
        <v>0.3</v>
      </c>
    </row>
    <row r="1076" spans="1:9" x14ac:dyDescent="0.25">
      <c r="A1076" s="1">
        <v>41426</v>
      </c>
      <c r="B1076" t="s">
        <v>45</v>
      </c>
      <c r="C1076" t="s">
        <v>26</v>
      </c>
      <c r="D1076">
        <v>99.304429999999996</v>
      </c>
      <c r="E1076">
        <v>103.65645000000001</v>
      </c>
      <c r="F1076">
        <v>-1.6</v>
      </c>
      <c r="G1076">
        <v>5.7</v>
      </c>
      <c r="H1076">
        <v>4.9000000000000004</v>
      </c>
      <c r="I1076">
        <v>2</v>
      </c>
    </row>
    <row r="1077" spans="1:9" x14ac:dyDescent="0.25">
      <c r="A1077" s="1">
        <v>41426</v>
      </c>
      <c r="B1077" t="s">
        <v>45</v>
      </c>
      <c r="C1077" t="s">
        <v>27</v>
      </c>
      <c r="D1077">
        <v>118.40479000000001</v>
      </c>
      <c r="E1077">
        <v>123.48511999999999</v>
      </c>
      <c r="F1077">
        <v>2</v>
      </c>
      <c r="G1077">
        <v>2.9</v>
      </c>
      <c r="H1077">
        <v>2.4</v>
      </c>
      <c r="I1077">
        <v>1.8</v>
      </c>
    </row>
    <row r="1078" spans="1:9" x14ac:dyDescent="0.25">
      <c r="A1078" s="1">
        <v>41426</v>
      </c>
      <c r="B1078" t="s">
        <v>45</v>
      </c>
      <c r="C1078" t="s">
        <v>28</v>
      </c>
      <c r="D1078">
        <v>79.266720000000007</v>
      </c>
      <c r="E1078">
        <v>90.06429</v>
      </c>
      <c r="F1078">
        <v>-0.4</v>
      </c>
      <c r="G1078">
        <v>1.7</v>
      </c>
      <c r="H1078">
        <v>-1.4</v>
      </c>
      <c r="I1078">
        <v>-3.5</v>
      </c>
    </row>
    <row r="1079" spans="1:9" x14ac:dyDescent="0.25">
      <c r="A1079" s="1">
        <v>41426</v>
      </c>
      <c r="B1079" t="s">
        <v>45</v>
      </c>
      <c r="C1079" t="s">
        <v>29</v>
      </c>
      <c r="D1079">
        <v>110.51644</v>
      </c>
      <c r="E1079">
        <v>115.39713999999999</v>
      </c>
      <c r="F1079">
        <v>2.1</v>
      </c>
      <c r="G1079">
        <v>11.1</v>
      </c>
      <c r="H1079">
        <v>7.7</v>
      </c>
      <c r="I1079">
        <v>4.7</v>
      </c>
    </row>
    <row r="1080" spans="1:9" x14ac:dyDescent="0.25">
      <c r="A1080" s="1">
        <v>41426</v>
      </c>
      <c r="B1080" t="s">
        <v>45</v>
      </c>
      <c r="C1080" t="s">
        <v>31</v>
      </c>
      <c r="D1080">
        <v>72.287030000000001</v>
      </c>
      <c r="E1080">
        <v>73.56832</v>
      </c>
      <c r="F1080">
        <v>7.3</v>
      </c>
      <c r="G1080">
        <v>11.3</v>
      </c>
      <c r="H1080">
        <v>8.1</v>
      </c>
      <c r="I1080">
        <v>6.7</v>
      </c>
    </row>
    <row r="1081" spans="1:9" x14ac:dyDescent="0.25">
      <c r="A1081" s="1">
        <v>41426</v>
      </c>
      <c r="B1081" t="s">
        <v>45</v>
      </c>
      <c r="C1081" t="s">
        <v>32</v>
      </c>
      <c r="D1081">
        <v>81.819389999999999</v>
      </c>
      <c r="E1081">
        <v>84.063860000000005</v>
      </c>
      <c r="F1081">
        <v>0.7</v>
      </c>
      <c r="G1081">
        <v>-4.7</v>
      </c>
      <c r="H1081">
        <v>-1.4</v>
      </c>
      <c r="I1081">
        <v>0.7</v>
      </c>
    </row>
    <row r="1082" spans="1:9" x14ac:dyDescent="0.25">
      <c r="A1082" s="1">
        <v>41426</v>
      </c>
      <c r="B1082" t="s">
        <v>45</v>
      </c>
      <c r="C1082" t="s">
        <v>33</v>
      </c>
      <c r="D1082">
        <v>138.34032999999999</v>
      </c>
      <c r="E1082">
        <v>141.05642</v>
      </c>
      <c r="F1082">
        <v>0.1</v>
      </c>
      <c r="G1082">
        <v>-0.3</v>
      </c>
      <c r="H1082">
        <v>4.3</v>
      </c>
      <c r="I1082">
        <v>1.8</v>
      </c>
    </row>
    <row r="1083" spans="1:9" x14ac:dyDescent="0.25">
      <c r="A1083" s="1">
        <v>41456</v>
      </c>
      <c r="B1083" t="s">
        <v>46</v>
      </c>
      <c r="C1083" t="s">
        <v>6</v>
      </c>
      <c r="D1083">
        <v>70.672089999999997</v>
      </c>
      <c r="E1083">
        <v>68.152850000000001</v>
      </c>
      <c r="F1083">
        <v>2.5</v>
      </c>
      <c r="G1083">
        <v>14</v>
      </c>
      <c r="H1083">
        <v>10.5</v>
      </c>
      <c r="I1083">
        <v>10.3</v>
      </c>
    </row>
    <row r="1084" spans="1:9" x14ac:dyDescent="0.25">
      <c r="A1084" s="1">
        <v>41456</v>
      </c>
      <c r="B1084" t="s">
        <v>46</v>
      </c>
      <c r="C1084" t="s">
        <v>9</v>
      </c>
      <c r="D1084">
        <v>76.806079999999994</v>
      </c>
      <c r="E1084">
        <v>74.678200000000004</v>
      </c>
      <c r="F1084">
        <v>3.1</v>
      </c>
      <c r="G1084">
        <v>6.9</v>
      </c>
      <c r="H1084">
        <v>4.0999999999999996</v>
      </c>
      <c r="I1084">
        <v>4.4000000000000004</v>
      </c>
    </row>
    <row r="1085" spans="1:9" x14ac:dyDescent="0.25">
      <c r="A1085" s="1">
        <v>41456</v>
      </c>
      <c r="B1085" t="s">
        <v>46</v>
      </c>
      <c r="C1085" t="s">
        <v>11</v>
      </c>
      <c r="D1085">
        <v>58.347659999999998</v>
      </c>
      <c r="E1085">
        <v>53.948270000000001</v>
      </c>
      <c r="F1085">
        <v>2.8</v>
      </c>
      <c r="G1085">
        <v>25.1</v>
      </c>
      <c r="H1085">
        <v>22.2</v>
      </c>
      <c r="I1085">
        <v>19.899999999999999</v>
      </c>
    </row>
    <row r="1086" spans="1:9" x14ac:dyDescent="0.25">
      <c r="A1086" s="1">
        <v>41456</v>
      </c>
      <c r="B1086" t="s">
        <v>46</v>
      </c>
      <c r="C1086" t="s">
        <v>16</v>
      </c>
      <c r="D1086">
        <v>62.483780000000003</v>
      </c>
      <c r="E1086">
        <v>55.629019999999997</v>
      </c>
      <c r="F1086">
        <v>-2.8</v>
      </c>
      <c r="G1086">
        <v>18.8</v>
      </c>
      <c r="H1086">
        <v>14.1</v>
      </c>
      <c r="I1086">
        <v>13.6</v>
      </c>
    </row>
    <row r="1087" spans="1:9" x14ac:dyDescent="0.25">
      <c r="A1087" s="1">
        <v>41456</v>
      </c>
      <c r="B1087" t="s">
        <v>46</v>
      </c>
      <c r="C1087" t="s">
        <v>17</v>
      </c>
      <c r="D1087">
        <v>83.498450000000005</v>
      </c>
      <c r="E1087">
        <v>77.446719999999999</v>
      </c>
      <c r="F1087">
        <v>5.0999999999999996</v>
      </c>
      <c r="G1087">
        <v>17.899999999999999</v>
      </c>
      <c r="H1087">
        <v>12.6</v>
      </c>
      <c r="I1087">
        <v>11.7</v>
      </c>
    </row>
    <row r="1088" spans="1:9" x14ac:dyDescent="0.25">
      <c r="A1088" s="1">
        <v>41456</v>
      </c>
      <c r="B1088" t="s">
        <v>46</v>
      </c>
      <c r="C1088" t="s">
        <v>19</v>
      </c>
      <c r="D1088">
        <v>70.665750000000003</v>
      </c>
      <c r="E1088">
        <v>66.284909999999996</v>
      </c>
      <c r="F1088">
        <v>5</v>
      </c>
      <c r="G1088">
        <v>9.8000000000000007</v>
      </c>
      <c r="H1088">
        <v>6.2</v>
      </c>
      <c r="I1088">
        <v>6.8</v>
      </c>
    </row>
    <row r="1089" spans="1:9" x14ac:dyDescent="0.25">
      <c r="A1089" s="1">
        <v>41456</v>
      </c>
      <c r="B1089" t="s">
        <v>46</v>
      </c>
      <c r="C1089" t="s">
        <v>20</v>
      </c>
      <c r="D1089">
        <v>54.726500000000001</v>
      </c>
      <c r="E1089">
        <v>52.366970000000002</v>
      </c>
      <c r="F1089">
        <v>4.8</v>
      </c>
      <c r="G1089">
        <v>25.8</v>
      </c>
      <c r="H1089">
        <v>16.7</v>
      </c>
      <c r="I1089">
        <v>15.4</v>
      </c>
    </row>
    <row r="1090" spans="1:9" x14ac:dyDescent="0.25">
      <c r="A1090" s="1">
        <v>41456</v>
      </c>
      <c r="B1090" t="s">
        <v>46</v>
      </c>
      <c r="C1090" t="s">
        <v>22</v>
      </c>
      <c r="D1090">
        <v>61.059069999999998</v>
      </c>
      <c r="E1090">
        <v>59.001629999999999</v>
      </c>
      <c r="F1090">
        <v>3.5</v>
      </c>
      <c r="G1090">
        <v>12.8</v>
      </c>
      <c r="H1090">
        <v>13.6</v>
      </c>
      <c r="I1090">
        <v>13.2</v>
      </c>
    </row>
    <row r="1091" spans="1:9" x14ac:dyDescent="0.25">
      <c r="A1091" s="1">
        <v>41456</v>
      </c>
      <c r="B1091" t="s">
        <v>46</v>
      </c>
      <c r="C1091" t="s">
        <v>23</v>
      </c>
      <c r="D1091">
        <v>61.218940000000003</v>
      </c>
      <c r="E1091">
        <v>57.230670000000003</v>
      </c>
      <c r="F1091">
        <v>2.8</v>
      </c>
      <c r="G1091">
        <v>7.7</v>
      </c>
      <c r="H1091">
        <v>8</v>
      </c>
      <c r="I1091">
        <v>8.5</v>
      </c>
    </row>
    <row r="1092" spans="1:9" x14ac:dyDescent="0.25">
      <c r="A1092" s="1">
        <v>41456</v>
      </c>
      <c r="B1092" t="s">
        <v>46</v>
      </c>
      <c r="C1092" t="s">
        <v>24</v>
      </c>
      <c r="D1092">
        <v>64.477180000000004</v>
      </c>
      <c r="E1092">
        <v>62.722520000000003</v>
      </c>
      <c r="F1092">
        <v>1.1000000000000001</v>
      </c>
      <c r="G1092">
        <v>7</v>
      </c>
      <c r="H1092">
        <v>5.0999999999999996</v>
      </c>
      <c r="I1092">
        <v>7.6</v>
      </c>
    </row>
    <row r="1093" spans="1:9" x14ac:dyDescent="0.25">
      <c r="A1093" s="1">
        <v>41456</v>
      </c>
      <c r="B1093" t="s">
        <v>46</v>
      </c>
      <c r="C1093" t="s">
        <v>25</v>
      </c>
      <c r="D1093">
        <v>94.264049999999997</v>
      </c>
      <c r="E1093">
        <v>93.305679999999995</v>
      </c>
      <c r="F1093">
        <v>3.6</v>
      </c>
      <c r="G1093">
        <v>10.1</v>
      </c>
      <c r="H1093">
        <v>8.1999999999999993</v>
      </c>
      <c r="I1093">
        <v>9.6</v>
      </c>
    </row>
    <row r="1094" spans="1:9" x14ac:dyDescent="0.25">
      <c r="A1094" s="1">
        <v>41456</v>
      </c>
      <c r="B1094" t="s">
        <v>46</v>
      </c>
      <c r="C1094" t="s">
        <v>26</v>
      </c>
      <c r="D1094">
        <v>65.057699999999997</v>
      </c>
      <c r="E1094">
        <v>64.508309999999994</v>
      </c>
      <c r="F1094">
        <v>1.8</v>
      </c>
      <c r="G1094">
        <v>18.600000000000001</v>
      </c>
      <c r="H1094">
        <v>12.8</v>
      </c>
      <c r="I1094">
        <v>11.3</v>
      </c>
    </row>
    <row r="1095" spans="1:9" x14ac:dyDescent="0.25">
      <c r="A1095" s="1">
        <v>41456</v>
      </c>
      <c r="B1095" t="s">
        <v>46</v>
      </c>
      <c r="C1095" t="s">
        <v>27</v>
      </c>
      <c r="D1095">
        <v>82.096500000000006</v>
      </c>
      <c r="E1095">
        <v>77.714309999999998</v>
      </c>
      <c r="F1095">
        <v>2.2999999999999998</v>
      </c>
      <c r="G1095">
        <v>12.4</v>
      </c>
      <c r="H1095">
        <v>10.3</v>
      </c>
      <c r="I1095">
        <v>10.9</v>
      </c>
    </row>
    <row r="1096" spans="1:9" x14ac:dyDescent="0.25">
      <c r="A1096" s="1">
        <v>41456</v>
      </c>
      <c r="B1096" t="s">
        <v>46</v>
      </c>
      <c r="C1096" t="s">
        <v>28</v>
      </c>
      <c r="D1096">
        <v>54.768610000000002</v>
      </c>
      <c r="E1096">
        <v>56.708710000000004</v>
      </c>
      <c r="F1096">
        <v>2.7</v>
      </c>
      <c r="G1096">
        <v>15.7</v>
      </c>
      <c r="H1096">
        <v>8</v>
      </c>
      <c r="I1096">
        <v>6</v>
      </c>
    </row>
    <row r="1097" spans="1:9" x14ac:dyDescent="0.25">
      <c r="A1097" s="1">
        <v>41456</v>
      </c>
      <c r="B1097" t="s">
        <v>46</v>
      </c>
      <c r="C1097" t="s">
        <v>29</v>
      </c>
      <c r="D1097">
        <v>80.681929999999994</v>
      </c>
      <c r="E1097">
        <v>75.705479999999994</v>
      </c>
      <c r="F1097">
        <v>2.7</v>
      </c>
      <c r="G1097">
        <v>13.2</v>
      </c>
      <c r="H1097">
        <v>8.6</v>
      </c>
      <c r="I1097">
        <v>8.1999999999999993</v>
      </c>
    </row>
    <row r="1098" spans="1:9" x14ac:dyDescent="0.25">
      <c r="A1098" s="1">
        <v>41456</v>
      </c>
      <c r="B1098" t="s">
        <v>46</v>
      </c>
      <c r="C1098" t="s">
        <v>31</v>
      </c>
      <c r="D1098">
        <v>52.859900000000003</v>
      </c>
      <c r="E1098">
        <v>45.991579999999999</v>
      </c>
      <c r="F1098">
        <v>3.2</v>
      </c>
      <c r="G1098">
        <v>18.600000000000001</v>
      </c>
      <c r="H1098">
        <v>17.2</v>
      </c>
      <c r="I1098">
        <v>18.399999999999999</v>
      </c>
    </row>
    <row r="1099" spans="1:9" x14ac:dyDescent="0.25">
      <c r="A1099" s="1">
        <v>41456</v>
      </c>
      <c r="B1099" t="s">
        <v>46</v>
      </c>
      <c r="C1099" t="s">
        <v>32</v>
      </c>
      <c r="D1099">
        <v>75.653959999999998</v>
      </c>
      <c r="E1099">
        <v>62.077089999999998</v>
      </c>
      <c r="F1099">
        <v>10.9</v>
      </c>
      <c r="G1099">
        <v>13.8</v>
      </c>
      <c r="H1099">
        <v>7.9</v>
      </c>
      <c r="I1099">
        <v>10.3</v>
      </c>
    </row>
    <row r="1100" spans="1:9" x14ac:dyDescent="0.25">
      <c r="A1100" s="1">
        <v>41456</v>
      </c>
      <c r="B1100" t="s">
        <v>46</v>
      </c>
      <c r="C1100" t="s">
        <v>33</v>
      </c>
      <c r="D1100">
        <v>89.039599999999993</v>
      </c>
      <c r="E1100">
        <v>83.435559999999995</v>
      </c>
      <c r="F1100">
        <v>2</v>
      </c>
      <c r="G1100">
        <v>10.7</v>
      </c>
      <c r="H1100">
        <v>9.6</v>
      </c>
      <c r="I1100">
        <v>10.199999999999999</v>
      </c>
    </row>
    <row r="1101" spans="1:9" x14ac:dyDescent="0.25">
      <c r="A1101" s="1">
        <v>41456</v>
      </c>
      <c r="B1101" t="s">
        <v>45</v>
      </c>
      <c r="C1101" t="s">
        <v>6</v>
      </c>
      <c r="D1101">
        <v>113.06756</v>
      </c>
      <c r="E1101">
        <v>107.23000999999999</v>
      </c>
      <c r="F1101">
        <v>1.9</v>
      </c>
      <c r="G1101">
        <v>8.5</v>
      </c>
      <c r="H1101">
        <v>4</v>
      </c>
      <c r="I1101">
        <v>2.6</v>
      </c>
    </row>
    <row r="1102" spans="1:9" x14ac:dyDescent="0.25">
      <c r="A1102" s="1">
        <v>41456</v>
      </c>
      <c r="B1102" t="s">
        <v>45</v>
      </c>
      <c r="C1102" t="s">
        <v>9</v>
      </c>
      <c r="D1102">
        <v>117.73421999999999</v>
      </c>
      <c r="E1102">
        <v>111.84386000000001</v>
      </c>
      <c r="F1102">
        <v>8.1</v>
      </c>
      <c r="G1102">
        <v>3.4</v>
      </c>
      <c r="H1102">
        <v>-3.8</v>
      </c>
      <c r="I1102">
        <v>-4.7</v>
      </c>
    </row>
    <row r="1103" spans="1:9" x14ac:dyDescent="0.25">
      <c r="A1103" s="1">
        <v>41456</v>
      </c>
      <c r="B1103" t="s">
        <v>45</v>
      </c>
      <c r="C1103" t="s">
        <v>11</v>
      </c>
      <c r="D1103">
        <v>88.097229999999996</v>
      </c>
      <c r="E1103">
        <v>80.929670000000002</v>
      </c>
      <c r="F1103">
        <v>8.4</v>
      </c>
      <c r="G1103">
        <v>21.1</v>
      </c>
      <c r="H1103">
        <v>13.8</v>
      </c>
      <c r="I1103">
        <v>10.7</v>
      </c>
    </row>
    <row r="1104" spans="1:9" x14ac:dyDescent="0.25">
      <c r="A1104" s="1">
        <v>41456</v>
      </c>
      <c r="B1104" t="s">
        <v>45</v>
      </c>
      <c r="C1104" t="s">
        <v>16</v>
      </c>
      <c r="D1104">
        <v>101.84151</v>
      </c>
      <c r="E1104">
        <v>90.213800000000006</v>
      </c>
      <c r="F1104">
        <v>-0.9</v>
      </c>
      <c r="G1104">
        <v>19</v>
      </c>
      <c r="H1104">
        <v>8</v>
      </c>
      <c r="I1104">
        <v>6.8</v>
      </c>
    </row>
    <row r="1105" spans="1:9" x14ac:dyDescent="0.25">
      <c r="A1105" s="1">
        <v>41456</v>
      </c>
      <c r="B1105" t="s">
        <v>45</v>
      </c>
      <c r="C1105" t="s">
        <v>17</v>
      </c>
      <c r="D1105">
        <v>113.05835999999999</v>
      </c>
      <c r="E1105">
        <v>105.92297000000001</v>
      </c>
      <c r="F1105">
        <v>7.1</v>
      </c>
      <c r="G1105">
        <v>19.399999999999999</v>
      </c>
      <c r="H1105">
        <v>6.9</v>
      </c>
      <c r="I1105">
        <v>5.5</v>
      </c>
    </row>
    <row r="1106" spans="1:9" x14ac:dyDescent="0.25">
      <c r="A1106" s="1">
        <v>41456</v>
      </c>
      <c r="B1106" t="s">
        <v>45</v>
      </c>
      <c r="C1106" t="s">
        <v>19</v>
      </c>
      <c r="D1106">
        <v>101.87588</v>
      </c>
      <c r="E1106">
        <v>94.090819999999994</v>
      </c>
      <c r="F1106">
        <v>3.7</v>
      </c>
      <c r="G1106">
        <v>7.3</v>
      </c>
      <c r="H1106">
        <v>2</v>
      </c>
      <c r="I1106">
        <v>1.2</v>
      </c>
    </row>
    <row r="1107" spans="1:9" x14ac:dyDescent="0.25">
      <c r="A1107" s="1">
        <v>41456</v>
      </c>
      <c r="B1107" t="s">
        <v>45</v>
      </c>
      <c r="C1107" t="s">
        <v>20</v>
      </c>
      <c r="D1107">
        <v>65.509370000000004</v>
      </c>
      <c r="E1107">
        <v>60.163760000000003</v>
      </c>
      <c r="F1107">
        <v>0.5</v>
      </c>
      <c r="G1107">
        <v>25.1</v>
      </c>
      <c r="H1107">
        <v>15.5</v>
      </c>
      <c r="I1107">
        <v>11.8</v>
      </c>
    </row>
    <row r="1108" spans="1:9" x14ac:dyDescent="0.25">
      <c r="A1108" s="1">
        <v>41456</v>
      </c>
      <c r="B1108" t="s">
        <v>45</v>
      </c>
      <c r="C1108" t="s">
        <v>22</v>
      </c>
      <c r="D1108">
        <v>96.502510000000001</v>
      </c>
      <c r="E1108">
        <v>90.828370000000007</v>
      </c>
      <c r="F1108">
        <v>1.6</v>
      </c>
      <c r="G1108">
        <v>12.3</v>
      </c>
      <c r="H1108">
        <v>7</v>
      </c>
      <c r="I1108">
        <v>5.7</v>
      </c>
    </row>
    <row r="1109" spans="1:9" x14ac:dyDescent="0.25">
      <c r="A1109" s="1">
        <v>41456</v>
      </c>
      <c r="B1109" t="s">
        <v>45</v>
      </c>
      <c r="C1109" t="s">
        <v>23</v>
      </c>
      <c r="D1109">
        <v>88.121420000000001</v>
      </c>
      <c r="E1109">
        <v>81.150419999999997</v>
      </c>
      <c r="F1109">
        <v>1.1000000000000001</v>
      </c>
      <c r="G1109">
        <v>-0.8</v>
      </c>
      <c r="H1109">
        <v>-1.5</v>
      </c>
      <c r="I1109">
        <v>-1.3</v>
      </c>
    </row>
    <row r="1110" spans="1:9" x14ac:dyDescent="0.25">
      <c r="A1110" s="1">
        <v>41456</v>
      </c>
      <c r="B1110" t="s">
        <v>45</v>
      </c>
      <c r="C1110" t="s">
        <v>24</v>
      </c>
      <c r="D1110">
        <v>110.19656999999999</v>
      </c>
      <c r="E1110">
        <v>105.93765</v>
      </c>
      <c r="F1110">
        <v>3.1</v>
      </c>
      <c r="G1110">
        <v>2.7</v>
      </c>
      <c r="H1110">
        <v>0.5</v>
      </c>
      <c r="I1110">
        <v>1</v>
      </c>
    </row>
    <row r="1111" spans="1:9" x14ac:dyDescent="0.25">
      <c r="A1111" s="1">
        <v>41456</v>
      </c>
      <c r="B1111" t="s">
        <v>45</v>
      </c>
      <c r="C1111" t="s">
        <v>25</v>
      </c>
      <c r="D1111">
        <v>151.2396</v>
      </c>
      <c r="E1111">
        <v>146.47897</v>
      </c>
      <c r="F1111">
        <v>0.6</v>
      </c>
      <c r="G1111">
        <v>3.4</v>
      </c>
      <c r="H1111">
        <v>1.5</v>
      </c>
      <c r="I1111">
        <v>1.1000000000000001</v>
      </c>
    </row>
    <row r="1112" spans="1:9" x14ac:dyDescent="0.25">
      <c r="A1112" s="1">
        <v>41456</v>
      </c>
      <c r="B1112" t="s">
        <v>45</v>
      </c>
      <c r="C1112" t="s">
        <v>26</v>
      </c>
      <c r="D1112">
        <v>107.95032</v>
      </c>
      <c r="E1112">
        <v>106.12183</v>
      </c>
      <c r="F1112">
        <v>2.4</v>
      </c>
      <c r="G1112">
        <v>9.3000000000000007</v>
      </c>
      <c r="H1112">
        <v>5.6</v>
      </c>
      <c r="I1112">
        <v>3.5</v>
      </c>
    </row>
    <row r="1113" spans="1:9" x14ac:dyDescent="0.25">
      <c r="A1113" s="1">
        <v>41456</v>
      </c>
      <c r="B1113" t="s">
        <v>45</v>
      </c>
      <c r="C1113" t="s">
        <v>27</v>
      </c>
      <c r="D1113">
        <v>135.59951000000001</v>
      </c>
      <c r="E1113">
        <v>128.07786999999999</v>
      </c>
      <c r="F1113">
        <v>3.7</v>
      </c>
      <c r="G1113">
        <v>6.9</v>
      </c>
      <c r="H1113">
        <v>3.1</v>
      </c>
      <c r="I1113">
        <v>2.1</v>
      </c>
    </row>
    <row r="1114" spans="1:9" x14ac:dyDescent="0.25">
      <c r="A1114" s="1">
        <v>41456</v>
      </c>
      <c r="B1114" t="s">
        <v>45</v>
      </c>
      <c r="C1114" t="s">
        <v>28</v>
      </c>
      <c r="D1114">
        <v>90.005250000000004</v>
      </c>
      <c r="E1114">
        <v>90.890180000000001</v>
      </c>
      <c r="F1114">
        <v>0.9</v>
      </c>
      <c r="G1114">
        <v>9.4</v>
      </c>
      <c r="H1114">
        <v>0.1</v>
      </c>
      <c r="I1114">
        <v>-2.6</v>
      </c>
    </row>
    <row r="1115" spans="1:9" x14ac:dyDescent="0.25">
      <c r="A1115" s="1">
        <v>41456</v>
      </c>
      <c r="B1115" t="s">
        <v>45</v>
      </c>
      <c r="C1115" t="s">
        <v>29</v>
      </c>
      <c r="D1115">
        <v>128.89184</v>
      </c>
      <c r="E1115">
        <v>120.84981000000001</v>
      </c>
      <c r="F1115">
        <v>4.7</v>
      </c>
      <c r="G1115">
        <v>16.5</v>
      </c>
      <c r="H1115">
        <v>9.1</v>
      </c>
      <c r="I1115">
        <v>6.3</v>
      </c>
    </row>
    <row r="1116" spans="1:9" x14ac:dyDescent="0.25">
      <c r="A1116" s="1">
        <v>41456</v>
      </c>
      <c r="B1116" t="s">
        <v>45</v>
      </c>
      <c r="C1116" t="s">
        <v>31</v>
      </c>
      <c r="D1116">
        <v>98.514179999999996</v>
      </c>
      <c r="E1116">
        <v>86.64282</v>
      </c>
      <c r="F1116">
        <v>17.8</v>
      </c>
      <c r="G1116">
        <v>26.7</v>
      </c>
      <c r="H1116">
        <v>11.3</v>
      </c>
      <c r="I1116">
        <v>9.6999999999999993</v>
      </c>
    </row>
    <row r="1117" spans="1:9" x14ac:dyDescent="0.25">
      <c r="A1117" s="1">
        <v>41456</v>
      </c>
      <c r="B1117" t="s">
        <v>45</v>
      </c>
      <c r="C1117" t="s">
        <v>32</v>
      </c>
      <c r="D1117">
        <v>116.18597</v>
      </c>
      <c r="E1117">
        <v>96.931200000000004</v>
      </c>
      <c r="F1117">
        <v>15.3</v>
      </c>
      <c r="G1117">
        <v>11.1</v>
      </c>
      <c r="H1117">
        <v>0.8</v>
      </c>
      <c r="I1117">
        <v>2</v>
      </c>
    </row>
    <row r="1118" spans="1:9" x14ac:dyDescent="0.25">
      <c r="A1118" s="1">
        <v>41456</v>
      </c>
      <c r="B1118" t="s">
        <v>45</v>
      </c>
      <c r="C1118" t="s">
        <v>33</v>
      </c>
      <c r="D1118">
        <v>157.39855</v>
      </c>
      <c r="E1118">
        <v>141.94797</v>
      </c>
      <c r="F1118">
        <v>0.6</v>
      </c>
      <c r="G1118">
        <v>5.9</v>
      </c>
      <c r="H1118">
        <v>4.5999999999999996</v>
      </c>
      <c r="I1118">
        <v>2.6</v>
      </c>
    </row>
    <row r="1119" spans="1:9" x14ac:dyDescent="0.25">
      <c r="A1119" s="1">
        <v>41487</v>
      </c>
      <c r="B1119" t="s">
        <v>46</v>
      </c>
      <c r="C1119" t="s">
        <v>6</v>
      </c>
      <c r="D1119">
        <v>67.130920000000003</v>
      </c>
      <c r="E1119">
        <v>68.361649999999997</v>
      </c>
      <c r="F1119">
        <v>0.3</v>
      </c>
      <c r="G1119">
        <v>13.6</v>
      </c>
      <c r="H1119">
        <v>10.9</v>
      </c>
      <c r="I1119">
        <v>10.6</v>
      </c>
    </row>
    <row r="1120" spans="1:9" x14ac:dyDescent="0.25">
      <c r="A1120" s="1">
        <v>41487</v>
      </c>
      <c r="B1120" t="s">
        <v>46</v>
      </c>
      <c r="C1120" t="s">
        <v>9</v>
      </c>
      <c r="D1120">
        <v>76.161799999999999</v>
      </c>
      <c r="E1120">
        <v>74.966189999999997</v>
      </c>
      <c r="F1120">
        <v>0.4</v>
      </c>
      <c r="G1120">
        <v>7.5</v>
      </c>
      <c r="H1120">
        <v>4.5999999999999996</v>
      </c>
      <c r="I1120">
        <v>4.3</v>
      </c>
    </row>
    <row r="1121" spans="1:9" x14ac:dyDescent="0.25">
      <c r="A1121" s="1">
        <v>41487</v>
      </c>
      <c r="B1121" t="s">
        <v>46</v>
      </c>
      <c r="C1121" t="s">
        <v>11</v>
      </c>
      <c r="D1121">
        <v>54.099339999999998</v>
      </c>
      <c r="E1121">
        <v>52.848750000000003</v>
      </c>
      <c r="F1121">
        <v>-2</v>
      </c>
      <c r="G1121">
        <v>26.2</v>
      </c>
      <c r="H1121">
        <v>22.7</v>
      </c>
      <c r="I1121">
        <v>21.6</v>
      </c>
    </row>
    <row r="1122" spans="1:9" x14ac:dyDescent="0.25">
      <c r="A1122" s="1">
        <v>41487</v>
      </c>
      <c r="B1122" t="s">
        <v>46</v>
      </c>
      <c r="C1122" t="s">
        <v>16</v>
      </c>
      <c r="D1122">
        <v>54.811109999999999</v>
      </c>
      <c r="E1122">
        <v>55.685400000000001</v>
      </c>
      <c r="F1122">
        <v>0.1</v>
      </c>
      <c r="G1122">
        <v>21.9</v>
      </c>
      <c r="H1122">
        <v>15</v>
      </c>
      <c r="I1122">
        <v>14.6</v>
      </c>
    </row>
    <row r="1123" spans="1:9" x14ac:dyDescent="0.25">
      <c r="A1123" s="1">
        <v>41487</v>
      </c>
      <c r="B1123" t="s">
        <v>46</v>
      </c>
      <c r="C1123" t="s">
        <v>17</v>
      </c>
      <c r="D1123">
        <v>73.455740000000006</v>
      </c>
      <c r="E1123">
        <v>78.889970000000005</v>
      </c>
      <c r="F1123">
        <v>1.9</v>
      </c>
      <c r="G1123">
        <v>28.5</v>
      </c>
      <c r="H1123">
        <v>14.4</v>
      </c>
      <c r="I1123">
        <v>13.4</v>
      </c>
    </row>
    <row r="1124" spans="1:9" x14ac:dyDescent="0.25">
      <c r="A1124" s="1">
        <v>41487</v>
      </c>
      <c r="B1124" t="s">
        <v>46</v>
      </c>
      <c r="C1124" t="s">
        <v>19</v>
      </c>
      <c r="D1124">
        <v>63.183929999999997</v>
      </c>
      <c r="E1124">
        <v>66.014759999999995</v>
      </c>
      <c r="F1124">
        <v>-0.4</v>
      </c>
      <c r="G1124">
        <v>11</v>
      </c>
      <c r="H1124">
        <v>6.8</v>
      </c>
      <c r="I1124">
        <v>7.4</v>
      </c>
    </row>
    <row r="1125" spans="1:9" x14ac:dyDescent="0.25">
      <c r="A1125" s="1">
        <v>41487</v>
      </c>
      <c r="B1125" t="s">
        <v>46</v>
      </c>
      <c r="C1125" t="s">
        <v>20</v>
      </c>
      <c r="D1125">
        <v>47.658050000000003</v>
      </c>
      <c r="E1125">
        <v>52.817100000000003</v>
      </c>
      <c r="F1125">
        <v>0.9</v>
      </c>
      <c r="G1125">
        <v>38.6</v>
      </c>
      <c r="H1125">
        <v>19.100000000000001</v>
      </c>
      <c r="I1125">
        <v>17.5</v>
      </c>
    </row>
    <row r="1126" spans="1:9" x14ac:dyDescent="0.25">
      <c r="A1126" s="1">
        <v>41487</v>
      </c>
      <c r="B1126" t="s">
        <v>46</v>
      </c>
      <c r="C1126" t="s">
        <v>22</v>
      </c>
      <c r="D1126">
        <v>54.490090000000002</v>
      </c>
      <c r="E1126">
        <v>59.266959999999997</v>
      </c>
      <c r="F1126">
        <v>0.4</v>
      </c>
      <c r="G1126">
        <v>15.6</v>
      </c>
      <c r="H1126">
        <v>13.9</v>
      </c>
      <c r="I1126">
        <v>13.9</v>
      </c>
    </row>
    <row r="1127" spans="1:9" x14ac:dyDescent="0.25">
      <c r="A1127" s="1">
        <v>41487</v>
      </c>
      <c r="B1127" t="s">
        <v>46</v>
      </c>
      <c r="C1127" t="s">
        <v>23</v>
      </c>
      <c r="D1127">
        <v>57.143430000000002</v>
      </c>
      <c r="E1127">
        <v>57.172060000000002</v>
      </c>
      <c r="F1127">
        <v>-0.1</v>
      </c>
      <c r="G1127">
        <v>7.4</v>
      </c>
      <c r="H1127">
        <v>7.9</v>
      </c>
      <c r="I1127">
        <v>8.1</v>
      </c>
    </row>
    <row r="1128" spans="1:9" x14ac:dyDescent="0.25">
      <c r="A1128" s="1">
        <v>41487</v>
      </c>
      <c r="B1128" t="s">
        <v>46</v>
      </c>
      <c r="C1128" t="s">
        <v>24</v>
      </c>
      <c r="D1128">
        <v>62.712539999999997</v>
      </c>
      <c r="E1128">
        <v>63.7483</v>
      </c>
      <c r="F1128">
        <v>1.6</v>
      </c>
      <c r="G1128">
        <v>14.3</v>
      </c>
      <c r="H1128">
        <v>6.2</v>
      </c>
      <c r="I1128">
        <v>8.3000000000000007</v>
      </c>
    </row>
    <row r="1129" spans="1:9" x14ac:dyDescent="0.25">
      <c r="A1129" s="1">
        <v>41487</v>
      </c>
      <c r="B1129" t="s">
        <v>46</v>
      </c>
      <c r="C1129" t="s">
        <v>25</v>
      </c>
      <c r="D1129">
        <v>94.511960000000002</v>
      </c>
      <c r="E1129">
        <v>95.962069999999997</v>
      </c>
      <c r="F1129">
        <v>2.8</v>
      </c>
      <c r="G1129">
        <v>13.4</v>
      </c>
      <c r="H1129">
        <v>8.9</v>
      </c>
      <c r="I1129">
        <v>9.9</v>
      </c>
    </row>
    <row r="1130" spans="1:9" x14ac:dyDescent="0.25">
      <c r="A1130" s="1">
        <v>41487</v>
      </c>
      <c r="B1130" t="s">
        <v>46</v>
      </c>
      <c r="C1130" t="s">
        <v>26</v>
      </c>
      <c r="D1130">
        <v>62.95823</v>
      </c>
      <c r="E1130">
        <v>64.583600000000004</v>
      </c>
      <c r="F1130">
        <v>0.1</v>
      </c>
      <c r="G1130">
        <v>12.5</v>
      </c>
      <c r="H1130">
        <v>12.8</v>
      </c>
      <c r="I1130">
        <v>11.5</v>
      </c>
    </row>
    <row r="1131" spans="1:9" x14ac:dyDescent="0.25">
      <c r="A1131" s="1">
        <v>41487</v>
      </c>
      <c r="B1131" t="s">
        <v>46</v>
      </c>
      <c r="C1131" t="s">
        <v>27</v>
      </c>
      <c r="D1131">
        <v>78.769940000000005</v>
      </c>
      <c r="E1131">
        <v>77.917090000000002</v>
      </c>
      <c r="F1131">
        <v>0.3</v>
      </c>
      <c r="G1131">
        <v>18.5</v>
      </c>
      <c r="H1131">
        <v>11.3</v>
      </c>
      <c r="I1131">
        <v>11.7</v>
      </c>
    </row>
    <row r="1132" spans="1:9" x14ac:dyDescent="0.25">
      <c r="A1132" s="1">
        <v>41487</v>
      </c>
      <c r="B1132" t="s">
        <v>46</v>
      </c>
      <c r="C1132" t="s">
        <v>28</v>
      </c>
      <c r="D1132">
        <v>49.735770000000002</v>
      </c>
      <c r="E1132">
        <v>56.084339999999997</v>
      </c>
      <c r="F1132">
        <v>-1.1000000000000001</v>
      </c>
      <c r="G1132">
        <v>14</v>
      </c>
      <c r="H1132">
        <v>8.6999999999999993</v>
      </c>
      <c r="I1132">
        <v>6.9</v>
      </c>
    </row>
    <row r="1133" spans="1:9" x14ac:dyDescent="0.25">
      <c r="A1133" s="1">
        <v>41487</v>
      </c>
      <c r="B1133" t="s">
        <v>46</v>
      </c>
      <c r="C1133" t="s">
        <v>29</v>
      </c>
      <c r="D1133">
        <v>76.309100000000001</v>
      </c>
      <c r="E1133">
        <v>76.502780000000001</v>
      </c>
      <c r="F1133">
        <v>1.1000000000000001</v>
      </c>
      <c r="G1133">
        <v>11.7</v>
      </c>
      <c r="H1133">
        <v>9</v>
      </c>
      <c r="I1133">
        <v>8.3000000000000007</v>
      </c>
    </row>
    <row r="1134" spans="1:9" x14ac:dyDescent="0.25">
      <c r="A1134" s="1">
        <v>41487</v>
      </c>
      <c r="B1134" t="s">
        <v>46</v>
      </c>
      <c r="C1134" t="s">
        <v>31</v>
      </c>
      <c r="D1134">
        <v>48.927599999999998</v>
      </c>
      <c r="E1134">
        <v>46.803400000000003</v>
      </c>
      <c r="F1134">
        <v>1.8</v>
      </c>
      <c r="G1134">
        <v>22.8</v>
      </c>
      <c r="H1134">
        <v>18</v>
      </c>
      <c r="I1134">
        <v>18.600000000000001</v>
      </c>
    </row>
    <row r="1135" spans="1:9" x14ac:dyDescent="0.25">
      <c r="A1135" s="1">
        <v>41487</v>
      </c>
      <c r="B1135" t="s">
        <v>46</v>
      </c>
      <c r="C1135" t="s">
        <v>32</v>
      </c>
      <c r="D1135">
        <v>61.820689999999999</v>
      </c>
      <c r="E1135">
        <v>61.370910000000002</v>
      </c>
      <c r="F1135">
        <v>-1.1000000000000001</v>
      </c>
      <c r="G1135">
        <v>13.3</v>
      </c>
      <c r="H1135">
        <v>8.6</v>
      </c>
      <c r="I1135">
        <v>10.3</v>
      </c>
    </row>
    <row r="1136" spans="1:9" x14ac:dyDescent="0.25">
      <c r="A1136" s="1">
        <v>41487</v>
      </c>
      <c r="B1136" t="s">
        <v>46</v>
      </c>
      <c r="C1136" t="s">
        <v>33</v>
      </c>
      <c r="D1136">
        <v>89.140739999999994</v>
      </c>
      <c r="E1136">
        <v>86.896230000000003</v>
      </c>
      <c r="F1136">
        <v>4.0999999999999996</v>
      </c>
      <c r="G1136">
        <v>17.8</v>
      </c>
      <c r="H1136">
        <v>10.6</v>
      </c>
      <c r="I1136">
        <v>11</v>
      </c>
    </row>
    <row r="1137" spans="1:9" x14ac:dyDescent="0.25">
      <c r="A1137" s="1">
        <v>41487</v>
      </c>
      <c r="B1137" t="s">
        <v>45</v>
      </c>
      <c r="C1137" t="s">
        <v>6</v>
      </c>
      <c r="D1137">
        <v>107.1675</v>
      </c>
      <c r="E1137">
        <v>105.46877000000001</v>
      </c>
      <c r="F1137">
        <v>-1.6</v>
      </c>
      <c r="G1137">
        <v>6.4</v>
      </c>
      <c r="H1137">
        <v>4.3</v>
      </c>
      <c r="I1137">
        <v>3.5</v>
      </c>
    </row>
    <row r="1138" spans="1:9" x14ac:dyDescent="0.25">
      <c r="A1138" s="1">
        <v>41487</v>
      </c>
      <c r="B1138" t="s">
        <v>45</v>
      </c>
      <c r="C1138" t="s">
        <v>9</v>
      </c>
      <c r="D1138">
        <v>113.88479</v>
      </c>
      <c r="E1138">
        <v>104.79859</v>
      </c>
      <c r="F1138">
        <v>-6.3</v>
      </c>
      <c r="G1138">
        <v>1.4</v>
      </c>
      <c r="H1138">
        <v>-3.1</v>
      </c>
      <c r="I1138">
        <v>-3.8</v>
      </c>
    </row>
    <row r="1139" spans="1:9" x14ac:dyDescent="0.25">
      <c r="A1139" s="1">
        <v>41487</v>
      </c>
      <c r="B1139" t="s">
        <v>45</v>
      </c>
      <c r="C1139" t="s">
        <v>11</v>
      </c>
      <c r="D1139">
        <v>79.575810000000004</v>
      </c>
      <c r="E1139">
        <v>72.077200000000005</v>
      </c>
      <c r="F1139">
        <v>-10.9</v>
      </c>
      <c r="G1139">
        <v>19.3</v>
      </c>
      <c r="H1139">
        <v>14.6</v>
      </c>
      <c r="I1139">
        <v>13.5</v>
      </c>
    </row>
    <row r="1140" spans="1:9" x14ac:dyDescent="0.25">
      <c r="A1140" s="1">
        <v>41487</v>
      </c>
      <c r="B1140" t="s">
        <v>45</v>
      </c>
      <c r="C1140" t="s">
        <v>16</v>
      </c>
      <c r="D1140">
        <v>93.393320000000003</v>
      </c>
      <c r="E1140">
        <v>91.660880000000006</v>
      </c>
      <c r="F1140">
        <v>1.6</v>
      </c>
      <c r="G1140">
        <v>25.2</v>
      </c>
      <c r="H1140">
        <v>10.1</v>
      </c>
      <c r="I1140">
        <v>9.3000000000000007</v>
      </c>
    </row>
    <row r="1141" spans="1:9" x14ac:dyDescent="0.25">
      <c r="A1141" s="1">
        <v>41487</v>
      </c>
      <c r="B1141" t="s">
        <v>45</v>
      </c>
      <c r="C1141" t="s">
        <v>17</v>
      </c>
      <c r="D1141">
        <v>105.29178</v>
      </c>
      <c r="E1141">
        <v>109.90264000000001</v>
      </c>
      <c r="F1141">
        <v>3.8</v>
      </c>
      <c r="G1141">
        <v>32.799999999999997</v>
      </c>
      <c r="H1141">
        <v>9.8000000000000007</v>
      </c>
      <c r="I1141">
        <v>8.4</v>
      </c>
    </row>
    <row r="1142" spans="1:9" x14ac:dyDescent="0.25">
      <c r="A1142" s="1">
        <v>41487</v>
      </c>
      <c r="B1142" t="s">
        <v>45</v>
      </c>
      <c r="C1142" t="s">
        <v>19</v>
      </c>
      <c r="D1142">
        <v>91.782889999999995</v>
      </c>
      <c r="E1142">
        <v>89.023520000000005</v>
      </c>
      <c r="F1142">
        <v>-5.4</v>
      </c>
      <c r="G1142">
        <v>6.4</v>
      </c>
      <c r="H1142">
        <v>2.5</v>
      </c>
      <c r="I1142">
        <v>2.4</v>
      </c>
    </row>
    <row r="1143" spans="1:9" x14ac:dyDescent="0.25">
      <c r="A1143" s="1">
        <v>41487</v>
      </c>
      <c r="B1143" t="s">
        <v>45</v>
      </c>
      <c r="C1143" t="s">
        <v>20</v>
      </c>
      <c r="D1143">
        <v>58.15361</v>
      </c>
      <c r="E1143">
        <v>60.19567</v>
      </c>
      <c r="F1143">
        <v>0.1</v>
      </c>
      <c r="G1143">
        <v>37.9</v>
      </c>
      <c r="H1143">
        <v>17.899999999999999</v>
      </c>
      <c r="I1143">
        <v>15</v>
      </c>
    </row>
    <row r="1144" spans="1:9" x14ac:dyDescent="0.25">
      <c r="A1144" s="1">
        <v>41487</v>
      </c>
      <c r="B1144" t="s">
        <v>45</v>
      </c>
      <c r="C1144" t="s">
        <v>22</v>
      </c>
      <c r="D1144">
        <v>86.755510000000001</v>
      </c>
      <c r="E1144">
        <v>90.40325</v>
      </c>
      <c r="F1144">
        <v>-0.5</v>
      </c>
      <c r="G1144">
        <v>13.6</v>
      </c>
      <c r="H1144">
        <v>7.8</v>
      </c>
      <c r="I1144">
        <v>7.2</v>
      </c>
    </row>
    <row r="1145" spans="1:9" x14ac:dyDescent="0.25">
      <c r="A1145" s="1">
        <v>41487</v>
      </c>
      <c r="B1145" t="s">
        <v>45</v>
      </c>
      <c r="C1145" t="s">
        <v>23</v>
      </c>
      <c r="D1145">
        <v>82.895669999999996</v>
      </c>
      <c r="E1145">
        <v>80.65598</v>
      </c>
      <c r="F1145">
        <v>-0.6</v>
      </c>
      <c r="G1145">
        <v>-0.5</v>
      </c>
      <c r="H1145">
        <v>-1.4</v>
      </c>
      <c r="I1145">
        <v>-1.4</v>
      </c>
    </row>
    <row r="1146" spans="1:9" x14ac:dyDescent="0.25">
      <c r="A1146" s="1">
        <v>41487</v>
      </c>
      <c r="B1146" t="s">
        <v>45</v>
      </c>
      <c r="C1146" t="s">
        <v>24</v>
      </c>
      <c r="D1146">
        <v>108.52829</v>
      </c>
      <c r="E1146">
        <v>104.307</v>
      </c>
      <c r="F1146">
        <v>-1.5</v>
      </c>
      <c r="G1146">
        <v>9.6999999999999993</v>
      </c>
      <c r="H1146">
        <v>1.7</v>
      </c>
      <c r="I1146">
        <v>2.6</v>
      </c>
    </row>
    <row r="1147" spans="1:9" x14ac:dyDescent="0.25">
      <c r="A1147" s="1">
        <v>41487</v>
      </c>
      <c r="B1147" t="s">
        <v>45</v>
      </c>
      <c r="C1147" t="s">
        <v>25</v>
      </c>
      <c r="D1147">
        <v>153.57195999999999</v>
      </c>
      <c r="E1147">
        <v>147.03044</v>
      </c>
      <c r="F1147">
        <v>0.4</v>
      </c>
      <c r="G1147">
        <v>6.3</v>
      </c>
      <c r="H1147">
        <v>2.1</v>
      </c>
      <c r="I1147">
        <v>2</v>
      </c>
    </row>
    <row r="1148" spans="1:9" x14ac:dyDescent="0.25">
      <c r="A1148" s="1">
        <v>41487</v>
      </c>
      <c r="B1148" t="s">
        <v>45</v>
      </c>
      <c r="C1148" t="s">
        <v>26</v>
      </c>
      <c r="D1148">
        <v>103.54294</v>
      </c>
      <c r="E1148">
        <v>103.02057000000001</v>
      </c>
      <c r="F1148">
        <v>-2.9</v>
      </c>
      <c r="G1148">
        <v>1.4</v>
      </c>
      <c r="H1148">
        <v>5</v>
      </c>
      <c r="I1148">
        <v>3.7</v>
      </c>
    </row>
    <row r="1149" spans="1:9" x14ac:dyDescent="0.25">
      <c r="A1149" s="1">
        <v>41487</v>
      </c>
      <c r="B1149" t="s">
        <v>45</v>
      </c>
      <c r="C1149" t="s">
        <v>27</v>
      </c>
      <c r="D1149">
        <v>128.28969000000001</v>
      </c>
      <c r="E1149">
        <v>123.67041</v>
      </c>
      <c r="F1149">
        <v>-3.4</v>
      </c>
      <c r="G1149">
        <v>10.7</v>
      </c>
      <c r="H1149">
        <v>4.0999999999999996</v>
      </c>
      <c r="I1149">
        <v>3.4</v>
      </c>
    </row>
    <row r="1150" spans="1:9" x14ac:dyDescent="0.25">
      <c r="A1150" s="1">
        <v>41487</v>
      </c>
      <c r="B1150" t="s">
        <v>45</v>
      </c>
      <c r="C1150" t="s">
        <v>28</v>
      </c>
      <c r="D1150">
        <v>80.543689999999998</v>
      </c>
      <c r="E1150">
        <v>88.670400000000001</v>
      </c>
      <c r="F1150">
        <v>-2.4</v>
      </c>
      <c r="G1150">
        <v>6.3</v>
      </c>
      <c r="H1150">
        <v>0.8</v>
      </c>
      <c r="I1150">
        <v>-1.3</v>
      </c>
    </row>
    <row r="1151" spans="1:9" x14ac:dyDescent="0.25">
      <c r="A1151" s="1">
        <v>41487</v>
      </c>
      <c r="B1151" t="s">
        <v>45</v>
      </c>
      <c r="C1151" t="s">
        <v>29</v>
      </c>
      <c r="D1151">
        <v>121.30351</v>
      </c>
      <c r="E1151">
        <v>117.52276000000001</v>
      </c>
      <c r="F1151">
        <v>-2.8</v>
      </c>
      <c r="G1151">
        <v>11.8</v>
      </c>
      <c r="H1151">
        <v>9.5</v>
      </c>
      <c r="I1151">
        <v>7.2</v>
      </c>
    </row>
    <row r="1152" spans="1:9" x14ac:dyDescent="0.25">
      <c r="A1152" s="1">
        <v>41487</v>
      </c>
      <c r="B1152" t="s">
        <v>45</v>
      </c>
      <c r="C1152" t="s">
        <v>31</v>
      </c>
      <c r="D1152">
        <v>85.041700000000006</v>
      </c>
      <c r="E1152">
        <v>79.022289999999998</v>
      </c>
      <c r="F1152">
        <v>-8.8000000000000007</v>
      </c>
      <c r="G1152">
        <v>21.2</v>
      </c>
      <c r="H1152">
        <v>12.6</v>
      </c>
      <c r="I1152">
        <v>11.3</v>
      </c>
    </row>
    <row r="1153" spans="1:9" x14ac:dyDescent="0.25">
      <c r="A1153" s="1">
        <v>41487</v>
      </c>
      <c r="B1153" t="s">
        <v>45</v>
      </c>
      <c r="C1153" t="s">
        <v>32</v>
      </c>
      <c r="D1153">
        <v>92.568089999999998</v>
      </c>
      <c r="E1153">
        <v>90.228489999999994</v>
      </c>
      <c r="F1153">
        <v>-6.9</v>
      </c>
      <c r="G1153">
        <v>8</v>
      </c>
      <c r="H1153">
        <v>1.8</v>
      </c>
      <c r="I1153">
        <v>2.6</v>
      </c>
    </row>
    <row r="1154" spans="1:9" x14ac:dyDescent="0.25">
      <c r="A1154" s="1">
        <v>41487</v>
      </c>
      <c r="B1154" t="s">
        <v>45</v>
      </c>
      <c r="C1154" t="s">
        <v>33</v>
      </c>
      <c r="D1154">
        <v>153.82374999999999</v>
      </c>
      <c r="E1154">
        <v>143.79344</v>
      </c>
      <c r="F1154">
        <v>1.3</v>
      </c>
      <c r="G1154">
        <v>7.9</v>
      </c>
      <c r="H1154">
        <v>5</v>
      </c>
      <c r="I1154">
        <v>4</v>
      </c>
    </row>
    <row r="1155" spans="1:9" x14ac:dyDescent="0.25">
      <c r="A1155" s="1">
        <v>41518</v>
      </c>
      <c r="B1155" t="s">
        <v>46</v>
      </c>
      <c r="C1155" t="s">
        <v>6</v>
      </c>
      <c r="D1155">
        <v>65.858360000000005</v>
      </c>
      <c r="E1155">
        <v>68.660939999999997</v>
      </c>
      <c r="F1155">
        <v>0.4</v>
      </c>
      <c r="G1155">
        <v>13</v>
      </c>
      <c r="H1155">
        <v>11.1</v>
      </c>
      <c r="I1155">
        <v>11.1</v>
      </c>
    </row>
    <row r="1156" spans="1:9" x14ac:dyDescent="0.25">
      <c r="A1156" s="1">
        <v>41518</v>
      </c>
      <c r="B1156" t="s">
        <v>46</v>
      </c>
      <c r="C1156" t="s">
        <v>9</v>
      </c>
      <c r="D1156">
        <v>74.828090000000003</v>
      </c>
      <c r="E1156">
        <v>74.603189999999998</v>
      </c>
      <c r="F1156">
        <v>-0.5</v>
      </c>
      <c r="G1156">
        <v>13.5</v>
      </c>
      <c r="H1156">
        <v>5.5</v>
      </c>
      <c r="I1156">
        <v>5.4</v>
      </c>
    </row>
    <row r="1157" spans="1:9" x14ac:dyDescent="0.25">
      <c r="A1157" s="1">
        <v>41518</v>
      </c>
      <c r="B1157" t="s">
        <v>46</v>
      </c>
      <c r="C1157" t="s">
        <v>11</v>
      </c>
      <c r="D1157">
        <v>52.455449999999999</v>
      </c>
      <c r="E1157">
        <v>53.520049999999998</v>
      </c>
      <c r="F1157">
        <v>1.3</v>
      </c>
      <c r="G1157">
        <v>17.5</v>
      </c>
      <c r="H1157">
        <v>22.1</v>
      </c>
      <c r="I1157">
        <v>21.7</v>
      </c>
    </row>
    <row r="1158" spans="1:9" x14ac:dyDescent="0.25">
      <c r="A1158" s="1">
        <v>41518</v>
      </c>
      <c r="B1158" t="s">
        <v>46</v>
      </c>
      <c r="C1158" t="s">
        <v>16</v>
      </c>
      <c r="D1158">
        <v>52.298160000000003</v>
      </c>
      <c r="E1158">
        <v>55.624929999999999</v>
      </c>
      <c r="F1158">
        <v>-0.1</v>
      </c>
      <c r="G1158">
        <v>18.100000000000001</v>
      </c>
      <c r="H1158">
        <v>15.4</v>
      </c>
      <c r="I1158">
        <v>15.2</v>
      </c>
    </row>
    <row r="1159" spans="1:9" x14ac:dyDescent="0.25">
      <c r="A1159" s="1">
        <v>41518</v>
      </c>
      <c r="B1159" t="s">
        <v>46</v>
      </c>
      <c r="C1159" t="s">
        <v>17</v>
      </c>
      <c r="D1159">
        <v>72.616249999999994</v>
      </c>
      <c r="E1159">
        <v>80.279390000000006</v>
      </c>
      <c r="F1159">
        <v>1.8</v>
      </c>
      <c r="G1159">
        <v>27.3</v>
      </c>
      <c r="H1159">
        <v>15.7</v>
      </c>
      <c r="I1159">
        <v>15</v>
      </c>
    </row>
    <row r="1160" spans="1:9" x14ac:dyDescent="0.25">
      <c r="A1160" s="1">
        <v>41518</v>
      </c>
      <c r="B1160" t="s">
        <v>46</v>
      </c>
      <c r="C1160" t="s">
        <v>19</v>
      </c>
      <c r="D1160">
        <v>64.802139999999994</v>
      </c>
      <c r="E1160">
        <v>66.813379999999995</v>
      </c>
      <c r="F1160">
        <v>1.2</v>
      </c>
      <c r="G1160">
        <v>13.9</v>
      </c>
      <c r="H1160">
        <v>7.5</v>
      </c>
      <c r="I1160">
        <v>8</v>
      </c>
    </row>
    <row r="1161" spans="1:9" x14ac:dyDescent="0.25">
      <c r="A1161" s="1">
        <v>41518</v>
      </c>
      <c r="B1161" t="s">
        <v>46</v>
      </c>
      <c r="C1161" t="s">
        <v>20</v>
      </c>
      <c r="D1161">
        <v>45.099330000000002</v>
      </c>
      <c r="E1161">
        <v>51.211179999999999</v>
      </c>
      <c r="F1161">
        <v>-3</v>
      </c>
      <c r="G1161">
        <v>28.3</v>
      </c>
      <c r="H1161">
        <v>20</v>
      </c>
      <c r="I1161">
        <v>19.100000000000001</v>
      </c>
    </row>
    <row r="1162" spans="1:9" x14ac:dyDescent="0.25">
      <c r="A1162" s="1">
        <v>41518</v>
      </c>
      <c r="B1162" t="s">
        <v>46</v>
      </c>
      <c r="C1162" t="s">
        <v>22</v>
      </c>
      <c r="D1162">
        <v>52.806130000000003</v>
      </c>
      <c r="E1162">
        <v>59.119630000000001</v>
      </c>
      <c r="F1162">
        <v>-0.2</v>
      </c>
      <c r="G1162">
        <v>11.4</v>
      </c>
      <c r="H1162">
        <v>13.6</v>
      </c>
      <c r="I1162">
        <v>14</v>
      </c>
    </row>
    <row r="1163" spans="1:9" x14ac:dyDescent="0.25">
      <c r="A1163" s="1">
        <v>41518</v>
      </c>
      <c r="B1163" t="s">
        <v>46</v>
      </c>
      <c r="C1163" t="s">
        <v>23</v>
      </c>
      <c r="D1163">
        <v>57.62265</v>
      </c>
      <c r="E1163">
        <v>57.885359999999999</v>
      </c>
      <c r="F1163">
        <v>1.2</v>
      </c>
      <c r="G1163">
        <v>12.3</v>
      </c>
      <c r="H1163">
        <v>8.4</v>
      </c>
      <c r="I1163">
        <v>8.5</v>
      </c>
    </row>
    <row r="1164" spans="1:9" x14ac:dyDescent="0.25">
      <c r="A1164" s="1">
        <v>41518</v>
      </c>
      <c r="B1164" t="s">
        <v>46</v>
      </c>
      <c r="C1164" t="s">
        <v>24</v>
      </c>
      <c r="D1164">
        <v>61.031080000000003</v>
      </c>
      <c r="E1164">
        <v>62.669980000000002</v>
      </c>
      <c r="F1164">
        <v>-1.7</v>
      </c>
      <c r="G1164">
        <v>3.6</v>
      </c>
      <c r="H1164">
        <v>5.9</v>
      </c>
      <c r="I1164">
        <v>7.5</v>
      </c>
    </row>
    <row r="1165" spans="1:9" x14ac:dyDescent="0.25">
      <c r="A1165" s="1">
        <v>41518</v>
      </c>
      <c r="B1165" t="s">
        <v>46</v>
      </c>
      <c r="C1165" t="s">
        <v>25</v>
      </c>
      <c r="D1165">
        <v>93.306319999999999</v>
      </c>
      <c r="E1165">
        <v>94.484629999999996</v>
      </c>
      <c r="F1165">
        <v>-1.5</v>
      </c>
      <c r="G1165">
        <v>12.6</v>
      </c>
      <c r="H1165">
        <v>9.3000000000000007</v>
      </c>
      <c r="I1165">
        <v>10</v>
      </c>
    </row>
    <row r="1166" spans="1:9" x14ac:dyDescent="0.25">
      <c r="A1166" s="1">
        <v>41518</v>
      </c>
      <c r="B1166" t="s">
        <v>46</v>
      </c>
      <c r="C1166" t="s">
        <v>26</v>
      </c>
      <c r="D1166">
        <v>62.184710000000003</v>
      </c>
      <c r="E1166">
        <v>64.458169999999996</v>
      </c>
      <c r="F1166">
        <v>-0.2</v>
      </c>
      <c r="G1166">
        <v>12.5</v>
      </c>
      <c r="H1166">
        <v>12.7</v>
      </c>
      <c r="I1166">
        <v>11.9</v>
      </c>
    </row>
    <row r="1167" spans="1:9" x14ac:dyDescent="0.25">
      <c r="A1167" s="1">
        <v>41518</v>
      </c>
      <c r="B1167" t="s">
        <v>46</v>
      </c>
      <c r="C1167" t="s">
        <v>27</v>
      </c>
      <c r="D1167">
        <v>75.240679999999998</v>
      </c>
      <c r="E1167">
        <v>76.657870000000003</v>
      </c>
      <c r="F1167">
        <v>-1.6</v>
      </c>
      <c r="G1167">
        <v>12.4</v>
      </c>
      <c r="H1167">
        <v>11.5</v>
      </c>
      <c r="I1167">
        <v>12</v>
      </c>
    </row>
    <row r="1168" spans="1:9" x14ac:dyDescent="0.25">
      <c r="A1168" s="1">
        <v>41518</v>
      </c>
      <c r="B1168" t="s">
        <v>46</v>
      </c>
      <c r="C1168" t="s">
        <v>28</v>
      </c>
      <c r="D1168">
        <v>50.424570000000003</v>
      </c>
      <c r="E1168">
        <v>54.616050000000001</v>
      </c>
      <c r="F1168">
        <v>-2.6</v>
      </c>
      <c r="G1168">
        <v>8.4</v>
      </c>
      <c r="H1168">
        <v>8.6</v>
      </c>
      <c r="I1168">
        <v>7.3</v>
      </c>
    </row>
    <row r="1169" spans="1:9" x14ac:dyDescent="0.25">
      <c r="A1169" s="1">
        <v>41518</v>
      </c>
      <c r="B1169" t="s">
        <v>46</v>
      </c>
      <c r="C1169" t="s">
        <v>29</v>
      </c>
      <c r="D1169">
        <v>72.991759999999999</v>
      </c>
      <c r="E1169">
        <v>75.549800000000005</v>
      </c>
      <c r="F1169">
        <v>-1.2</v>
      </c>
      <c r="G1169">
        <v>15.9</v>
      </c>
      <c r="H1169">
        <v>9.6999999999999993</v>
      </c>
      <c r="I1169">
        <v>9.6</v>
      </c>
    </row>
    <row r="1170" spans="1:9" x14ac:dyDescent="0.25">
      <c r="A1170" s="1">
        <v>41518</v>
      </c>
      <c r="B1170" t="s">
        <v>46</v>
      </c>
      <c r="C1170" t="s">
        <v>31</v>
      </c>
      <c r="D1170">
        <v>46.444279999999999</v>
      </c>
      <c r="E1170">
        <v>47.137650000000001</v>
      </c>
      <c r="F1170">
        <v>0.7</v>
      </c>
      <c r="G1170">
        <v>24.6</v>
      </c>
      <c r="H1170">
        <v>18.8</v>
      </c>
      <c r="I1170">
        <v>19.100000000000001</v>
      </c>
    </row>
    <row r="1171" spans="1:9" x14ac:dyDescent="0.25">
      <c r="A1171" s="1">
        <v>41518</v>
      </c>
      <c r="B1171" t="s">
        <v>46</v>
      </c>
      <c r="C1171" t="s">
        <v>32</v>
      </c>
      <c r="D1171">
        <v>58.114890000000003</v>
      </c>
      <c r="E1171">
        <v>60.657679999999999</v>
      </c>
      <c r="F1171">
        <v>-1.2</v>
      </c>
      <c r="G1171">
        <v>8.5</v>
      </c>
      <c r="H1171">
        <v>8.6</v>
      </c>
      <c r="I1171">
        <v>10.1</v>
      </c>
    </row>
    <row r="1172" spans="1:9" x14ac:dyDescent="0.25">
      <c r="A1172" s="1">
        <v>41518</v>
      </c>
      <c r="B1172" t="s">
        <v>46</v>
      </c>
      <c r="C1172" t="s">
        <v>33</v>
      </c>
      <c r="D1172">
        <v>83.806370000000001</v>
      </c>
      <c r="E1172">
        <v>84.970160000000007</v>
      </c>
      <c r="F1172">
        <v>-2.2000000000000002</v>
      </c>
      <c r="G1172">
        <v>15.1</v>
      </c>
      <c r="H1172">
        <v>11.1</v>
      </c>
      <c r="I1172">
        <v>11.9</v>
      </c>
    </row>
    <row r="1173" spans="1:9" x14ac:dyDescent="0.25">
      <c r="A1173" s="1">
        <v>41518</v>
      </c>
      <c r="B1173" t="s">
        <v>45</v>
      </c>
      <c r="C1173" t="s">
        <v>6</v>
      </c>
      <c r="D1173">
        <v>101.33656000000001</v>
      </c>
      <c r="E1173">
        <v>104.04998999999999</v>
      </c>
      <c r="F1173">
        <v>-1.3</v>
      </c>
      <c r="G1173">
        <v>3.3</v>
      </c>
      <c r="H1173">
        <v>4.2</v>
      </c>
      <c r="I1173">
        <v>3.7</v>
      </c>
    </row>
    <row r="1174" spans="1:9" x14ac:dyDescent="0.25">
      <c r="A1174" s="1">
        <v>41518</v>
      </c>
      <c r="B1174" t="s">
        <v>45</v>
      </c>
      <c r="C1174" t="s">
        <v>9</v>
      </c>
      <c r="D1174">
        <v>106.56289</v>
      </c>
      <c r="E1174">
        <v>104.5047</v>
      </c>
      <c r="F1174">
        <v>-0.3</v>
      </c>
      <c r="G1174">
        <v>4.8</v>
      </c>
      <c r="H1174">
        <v>-2.2000000000000002</v>
      </c>
      <c r="I1174">
        <v>-2.7</v>
      </c>
    </row>
    <row r="1175" spans="1:9" x14ac:dyDescent="0.25">
      <c r="A1175" s="1">
        <v>41518</v>
      </c>
      <c r="B1175" t="s">
        <v>45</v>
      </c>
      <c r="C1175" t="s">
        <v>11</v>
      </c>
      <c r="D1175">
        <v>73.804339999999996</v>
      </c>
      <c r="E1175">
        <v>73.622159999999994</v>
      </c>
      <c r="F1175">
        <v>2.1</v>
      </c>
      <c r="G1175">
        <v>8.1</v>
      </c>
      <c r="H1175">
        <v>13.8</v>
      </c>
      <c r="I1175">
        <v>13.6</v>
      </c>
    </row>
    <row r="1176" spans="1:9" x14ac:dyDescent="0.25">
      <c r="A1176" s="1">
        <v>41518</v>
      </c>
      <c r="B1176" t="s">
        <v>45</v>
      </c>
      <c r="C1176" t="s">
        <v>16</v>
      </c>
      <c r="D1176">
        <v>86.600909999999999</v>
      </c>
      <c r="E1176">
        <v>89.358090000000004</v>
      </c>
      <c r="F1176">
        <v>-2.5</v>
      </c>
      <c r="G1176">
        <v>15.4</v>
      </c>
      <c r="H1176">
        <v>10.7</v>
      </c>
      <c r="I1176">
        <v>10.199999999999999</v>
      </c>
    </row>
    <row r="1177" spans="1:9" x14ac:dyDescent="0.25">
      <c r="A1177" s="1">
        <v>41518</v>
      </c>
      <c r="B1177" t="s">
        <v>45</v>
      </c>
      <c r="C1177" t="s">
        <v>17</v>
      </c>
      <c r="D1177">
        <v>101.63925999999999</v>
      </c>
      <c r="E1177">
        <v>109.84294</v>
      </c>
      <c r="F1177">
        <v>-0.1</v>
      </c>
      <c r="G1177">
        <v>25.6</v>
      </c>
      <c r="H1177">
        <v>11.5</v>
      </c>
      <c r="I1177">
        <v>10.4</v>
      </c>
    </row>
    <row r="1178" spans="1:9" x14ac:dyDescent="0.25">
      <c r="A1178" s="1">
        <v>41518</v>
      </c>
      <c r="B1178" t="s">
        <v>45</v>
      </c>
      <c r="C1178" t="s">
        <v>19</v>
      </c>
      <c r="D1178">
        <v>88.593810000000005</v>
      </c>
      <c r="E1178">
        <v>90.967449999999999</v>
      </c>
      <c r="F1178">
        <v>2.2000000000000002</v>
      </c>
      <c r="G1178">
        <v>3.8</v>
      </c>
      <c r="H1178">
        <v>2.7</v>
      </c>
      <c r="I1178">
        <v>2.8</v>
      </c>
    </row>
    <row r="1179" spans="1:9" x14ac:dyDescent="0.25">
      <c r="A1179" s="1">
        <v>41518</v>
      </c>
      <c r="B1179" t="s">
        <v>45</v>
      </c>
      <c r="C1179" t="s">
        <v>20</v>
      </c>
      <c r="D1179">
        <v>51.336730000000003</v>
      </c>
      <c r="E1179">
        <v>57.409289999999999</v>
      </c>
      <c r="F1179">
        <v>-4.5999999999999996</v>
      </c>
      <c r="G1179">
        <v>18.899999999999999</v>
      </c>
      <c r="H1179">
        <v>18</v>
      </c>
      <c r="I1179">
        <v>16.399999999999999</v>
      </c>
    </row>
    <row r="1180" spans="1:9" x14ac:dyDescent="0.25">
      <c r="A1180" s="1">
        <v>41518</v>
      </c>
      <c r="B1180" t="s">
        <v>45</v>
      </c>
      <c r="C1180" t="s">
        <v>22</v>
      </c>
      <c r="D1180">
        <v>81.013850000000005</v>
      </c>
      <c r="E1180">
        <v>88.846590000000006</v>
      </c>
      <c r="F1180">
        <v>-1.7</v>
      </c>
      <c r="G1180">
        <v>5.2</v>
      </c>
      <c r="H1180">
        <v>7.5</v>
      </c>
      <c r="I1180">
        <v>7.5</v>
      </c>
    </row>
    <row r="1181" spans="1:9" x14ac:dyDescent="0.25">
      <c r="A1181" s="1">
        <v>41518</v>
      </c>
      <c r="B1181" t="s">
        <v>45</v>
      </c>
      <c r="C1181" t="s">
        <v>23</v>
      </c>
      <c r="D1181">
        <v>82.203500000000005</v>
      </c>
      <c r="E1181">
        <v>82.249700000000004</v>
      </c>
      <c r="F1181">
        <v>2</v>
      </c>
      <c r="G1181">
        <v>3.6</v>
      </c>
      <c r="H1181">
        <v>-0.8</v>
      </c>
      <c r="I1181">
        <v>-1</v>
      </c>
    </row>
    <row r="1182" spans="1:9" x14ac:dyDescent="0.25">
      <c r="A1182" s="1">
        <v>41518</v>
      </c>
      <c r="B1182" t="s">
        <v>45</v>
      </c>
      <c r="C1182" t="s">
        <v>24</v>
      </c>
      <c r="D1182">
        <v>102.05602</v>
      </c>
      <c r="E1182">
        <v>102.9641</v>
      </c>
      <c r="F1182">
        <v>-1.3</v>
      </c>
      <c r="G1182">
        <v>-1.5</v>
      </c>
      <c r="H1182">
        <v>1.3</v>
      </c>
      <c r="I1182">
        <v>2.1</v>
      </c>
    </row>
    <row r="1183" spans="1:9" x14ac:dyDescent="0.25">
      <c r="A1183" s="1">
        <v>41518</v>
      </c>
      <c r="B1183" t="s">
        <v>45</v>
      </c>
      <c r="C1183" t="s">
        <v>25</v>
      </c>
      <c r="D1183">
        <v>147.48351</v>
      </c>
      <c r="E1183">
        <v>148.1798</v>
      </c>
      <c r="F1183">
        <v>0.8</v>
      </c>
      <c r="G1183">
        <v>4.3</v>
      </c>
      <c r="H1183">
        <v>2.2999999999999998</v>
      </c>
      <c r="I1183">
        <v>2.2999999999999998</v>
      </c>
    </row>
    <row r="1184" spans="1:9" x14ac:dyDescent="0.25">
      <c r="A1184" s="1">
        <v>41518</v>
      </c>
      <c r="B1184" t="s">
        <v>45</v>
      </c>
      <c r="C1184" t="s">
        <v>26</v>
      </c>
      <c r="D1184">
        <v>98.560640000000006</v>
      </c>
      <c r="E1184">
        <v>101.85737</v>
      </c>
      <c r="F1184">
        <v>-1.1000000000000001</v>
      </c>
      <c r="G1184">
        <v>-0.4</v>
      </c>
      <c r="H1184">
        <v>4.4000000000000004</v>
      </c>
      <c r="I1184">
        <v>3.7</v>
      </c>
    </row>
    <row r="1185" spans="1:9" x14ac:dyDescent="0.25">
      <c r="A1185" s="1">
        <v>41518</v>
      </c>
      <c r="B1185" t="s">
        <v>45</v>
      </c>
      <c r="C1185" t="s">
        <v>27</v>
      </c>
      <c r="D1185">
        <v>121.21572</v>
      </c>
      <c r="E1185">
        <v>123.43158</v>
      </c>
      <c r="F1185">
        <v>-0.2</v>
      </c>
      <c r="G1185">
        <v>4.2</v>
      </c>
      <c r="H1185">
        <v>4.0999999999999996</v>
      </c>
      <c r="I1185">
        <v>3.7</v>
      </c>
    </row>
    <row r="1186" spans="1:9" x14ac:dyDescent="0.25">
      <c r="A1186" s="1">
        <v>41518</v>
      </c>
      <c r="B1186" t="s">
        <v>45</v>
      </c>
      <c r="C1186" t="s">
        <v>28</v>
      </c>
      <c r="D1186">
        <v>80.786540000000002</v>
      </c>
      <c r="E1186">
        <v>87.442939999999993</v>
      </c>
      <c r="F1186">
        <v>-1.4</v>
      </c>
      <c r="G1186">
        <v>0.1</v>
      </c>
      <c r="H1186">
        <v>0.7</v>
      </c>
      <c r="I1186">
        <v>-1</v>
      </c>
    </row>
    <row r="1187" spans="1:9" x14ac:dyDescent="0.25">
      <c r="A1187" s="1">
        <v>41518</v>
      </c>
      <c r="B1187" t="s">
        <v>45</v>
      </c>
      <c r="C1187" t="s">
        <v>29</v>
      </c>
      <c r="D1187">
        <v>108.81594</v>
      </c>
      <c r="E1187">
        <v>112.44341</v>
      </c>
      <c r="F1187">
        <v>-4.3</v>
      </c>
      <c r="G1187">
        <v>10.4</v>
      </c>
      <c r="H1187">
        <v>9.6</v>
      </c>
      <c r="I1187">
        <v>8.5</v>
      </c>
    </row>
    <row r="1188" spans="1:9" x14ac:dyDescent="0.25">
      <c r="A1188" s="1">
        <v>41518</v>
      </c>
      <c r="B1188" t="s">
        <v>45</v>
      </c>
      <c r="C1188" t="s">
        <v>31</v>
      </c>
      <c r="D1188">
        <v>72.203580000000002</v>
      </c>
      <c r="E1188">
        <v>74.402860000000004</v>
      </c>
      <c r="F1188">
        <v>-5.8</v>
      </c>
      <c r="G1188">
        <v>9.8000000000000007</v>
      </c>
      <c r="H1188">
        <v>12.3</v>
      </c>
      <c r="I1188">
        <v>11.3</v>
      </c>
    </row>
    <row r="1189" spans="1:9" x14ac:dyDescent="0.25">
      <c r="A1189" s="1">
        <v>41518</v>
      </c>
      <c r="B1189" t="s">
        <v>45</v>
      </c>
      <c r="C1189" t="s">
        <v>32</v>
      </c>
      <c r="D1189">
        <v>82.03595</v>
      </c>
      <c r="E1189">
        <v>85.489009999999993</v>
      </c>
      <c r="F1189">
        <v>-5.3</v>
      </c>
      <c r="G1189">
        <v>-2.9</v>
      </c>
      <c r="H1189">
        <v>1.2</v>
      </c>
      <c r="I1189">
        <v>2.2000000000000002</v>
      </c>
    </row>
    <row r="1190" spans="1:9" x14ac:dyDescent="0.25">
      <c r="A1190" s="1">
        <v>41518</v>
      </c>
      <c r="B1190" t="s">
        <v>45</v>
      </c>
      <c r="C1190" t="s">
        <v>33</v>
      </c>
      <c r="D1190">
        <v>136.31523000000001</v>
      </c>
      <c r="E1190">
        <v>137.3432</v>
      </c>
      <c r="F1190">
        <v>-4.5</v>
      </c>
      <c r="G1190">
        <v>0.5</v>
      </c>
      <c r="H1190">
        <v>4.5</v>
      </c>
      <c r="I1190">
        <v>4.4000000000000004</v>
      </c>
    </row>
    <row r="1191" spans="1:9" x14ac:dyDescent="0.25">
      <c r="A1191" s="1">
        <v>41548</v>
      </c>
      <c r="B1191" t="s">
        <v>46</v>
      </c>
      <c r="C1191" t="s">
        <v>6</v>
      </c>
      <c r="D1191">
        <v>69.944630000000004</v>
      </c>
      <c r="E1191">
        <v>69.623699999999999</v>
      </c>
      <c r="F1191">
        <v>1.4</v>
      </c>
      <c r="G1191">
        <v>13.6</v>
      </c>
      <c r="H1191">
        <v>11.4</v>
      </c>
      <c r="I1191">
        <v>11.4</v>
      </c>
    </row>
    <row r="1192" spans="1:9" x14ac:dyDescent="0.25">
      <c r="A1192" s="1">
        <v>41548</v>
      </c>
      <c r="B1192" t="s">
        <v>46</v>
      </c>
      <c r="C1192" t="s">
        <v>9</v>
      </c>
      <c r="D1192">
        <v>78.305340000000001</v>
      </c>
      <c r="E1192">
        <v>75.148529999999994</v>
      </c>
      <c r="F1192">
        <v>0.7</v>
      </c>
      <c r="G1192">
        <v>9.5</v>
      </c>
      <c r="H1192">
        <v>6</v>
      </c>
      <c r="I1192">
        <v>6</v>
      </c>
    </row>
    <row r="1193" spans="1:9" x14ac:dyDescent="0.25">
      <c r="A1193" s="1">
        <v>41548</v>
      </c>
      <c r="B1193" t="s">
        <v>46</v>
      </c>
      <c r="C1193" t="s">
        <v>11</v>
      </c>
      <c r="D1193">
        <v>55.884929999999997</v>
      </c>
      <c r="E1193">
        <v>53.571939999999998</v>
      </c>
      <c r="F1193">
        <v>0.1</v>
      </c>
      <c r="G1193">
        <v>13.7</v>
      </c>
      <c r="H1193">
        <v>21.1</v>
      </c>
      <c r="I1193">
        <v>21.3</v>
      </c>
    </row>
    <row r="1194" spans="1:9" x14ac:dyDescent="0.25">
      <c r="A1194" s="1">
        <v>41548</v>
      </c>
      <c r="B1194" t="s">
        <v>46</v>
      </c>
      <c r="C1194" t="s">
        <v>16</v>
      </c>
      <c r="D1194">
        <v>56.559519999999999</v>
      </c>
      <c r="E1194">
        <v>57.109229999999997</v>
      </c>
      <c r="F1194">
        <v>2.7</v>
      </c>
      <c r="G1194">
        <v>21.6</v>
      </c>
      <c r="H1194">
        <v>16</v>
      </c>
      <c r="I1194">
        <v>16.399999999999999</v>
      </c>
    </row>
    <row r="1195" spans="1:9" x14ac:dyDescent="0.25">
      <c r="A1195" s="1">
        <v>41548</v>
      </c>
      <c r="B1195" t="s">
        <v>46</v>
      </c>
      <c r="C1195" t="s">
        <v>17</v>
      </c>
      <c r="D1195">
        <v>77.868449999999996</v>
      </c>
      <c r="E1195">
        <v>79.813019999999995</v>
      </c>
      <c r="F1195">
        <v>-0.6</v>
      </c>
      <c r="G1195">
        <v>17</v>
      </c>
      <c r="H1195">
        <v>15.8</v>
      </c>
      <c r="I1195">
        <v>15.5</v>
      </c>
    </row>
    <row r="1196" spans="1:9" x14ac:dyDescent="0.25">
      <c r="A1196" s="1">
        <v>41548</v>
      </c>
      <c r="B1196" t="s">
        <v>46</v>
      </c>
      <c r="C1196" t="s">
        <v>19</v>
      </c>
      <c r="D1196">
        <v>67.059929999999994</v>
      </c>
      <c r="E1196">
        <v>68.334100000000007</v>
      </c>
      <c r="F1196">
        <v>2.2999999999999998</v>
      </c>
      <c r="G1196">
        <v>8.3000000000000007</v>
      </c>
      <c r="H1196">
        <v>7.6</v>
      </c>
      <c r="I1196">
        <v>7.8</v>
      </c>
    </row>
    <row r="1197" spans="1:9" x14ac:dyDescent="0.25">
      <c r="A1197" s="1">
        <v>41548</v>
      </c>
      <c r="B1197" t="s">
        <v>46</v>
      </c>
      <c r="C1197" t="s">
        <v>20</v>
      </c>
      <c r="D1197">
        <v>51.219200000000001</v>
      </c>
      <c r="E1197">
        <v>53.309350000000002</v>
      </c>
      <c r="F1197">
        <v>4.0999999999999996</v>
      </c>
      <c r="G1197">
        <v>26.3</v>
      </c>
      <c r="H1197">
        <v>20.6</v>
      </c>
      <c r="I1197">
        <v>20.7</v>
      </c>
    </row>
    <row r="1198" spans="1:9" x14ac:dyDescent="0.25">
      <c r="A1198" s="1">
        <v>41548</v>
      </c>
      <c r="B1198" t="s">
        <v>46</v>
      </c>
      <c r="C1198" t="s">
        <v>22</v>
      </c>
      <c r="D1198">
        <v>57.250050000000002</v>
      </c>
      <c r="E1198">
        <v>60.152259999999998</v>
      </c>
      <c r="F1198">
        <v>1.7</v>
      </c>
      <c r="G1198">
        <v>11.8</v>
      </c>
      <c r="H1198">
        <v>13.4</v>
      </c>
      <c r="I1198">
        <v>13.7</v>
      </c>
    </row>
    <row r="1199" spans="1:9" x14ac:dyDescent="0.25">
      <c r="A1199" s="1">
        <v>41548</v>
      </c>
      <c r="B1199" t="s">
        <v>46</v>
      </c>
      <c r="C1199" t="s">
        <v>23</v>
      </c>
      <c r="D1199">
        <v>60.601819999999996</v>
      </c>
      <c r="E1199">
        <v>59.47531</v>
      </c>
      <c r="F1199">
        <v>2.7</v>
      </c>
      <c r="G1199">
        <v>12.5</v>
      </c>
      <c r="H1199">
        <v>8.8000000000000007</v>
      </c>
      <c r="I1199">
        <v>8.8000000000000007</v>
      </c>
    </row>
    <row r="1200" spans="1:9" x14ac:dyDescent="0.25">
      <c r="A1200" s="1">
        <v>41548</v>
      </c>
      <c r="B1200" t="s">
        <v>46</v>
      </c>
      <c r="C1200" t="s">
        <v>24</v>
      </c>
      <c r="D1200">
        <v>63.660899999999998</v>
      </c>
      <c r="E1200">
        <v>64.319800000000001</v>
      </c>
      <c r="F1200">
        <v>2.6</v>
      </c>
      <c r="G1200">
        <v>9.6999999999999993</v>
      </c>
      <c r="H1200">
        <v>6.3</v>
      </c>
      <c r="I1200">
        <v>7.4</v>
      </c>
    </row>
    <row r="1201" spans="1:9" x14ac:dyDescent="0.25">
      <c r="A1201" s="1">
        <v>41548</v>
      </c>
      <c r="B1201" t="s">
        <v>46</v>
      </c>
      <c r="C1201" t="s">
        <v>25</v>
      </c>
      <c r="D1201">
        <v>98.465400000000002</v>
      </c>
      <c r="E1201">
        <v>99.027990000000003</v>
      </c>
      <c r="F1201">
        <v>4.8</v>
      </c>
      <c r="G1201">
        <v>14.1</v>
      </c>
      <c r="H1201">
        <v>9.8000000000000007</v>
      </c>
      <c r="I1201">
        <v>10.3</v>
      </c>
    </row>
    <row r="1202" spans="1:9" x14ac:dyDescent="0.25">
      <c r="A1202" s="1">
        <v>41548</v>
      </c>
      <c r="B1202" t="s">
        <v>46</v>
      </c>
      <c r="C1202" t="s">
        <v>26</v>
      </c>
      <c r="D1202">
        <v>65.588920000000002</v>
      </c>
      <c r="E1202">
        <v>65.414850000000001</v>
      </c>
      <c r="F1202">
        <v>1.5</v>
      </c>
      <c r="G1202">
        <v>14.9</v>
      </c>
      <c r="H1202">
        <v>13</v>
      </c>
      <c r="I1202">
        <v>12.6</v>
      </c>
    </row>
    <row r="1203" spans="1:9" x14ac:dyDescent="0.25">
      <c r="A1203" s="1">
        <v>41548</v>
      </c>
      <c r="B1203" t="s">
        <v>46</v>
      </c>
      <c r="C1203" t="s">
        <v>27</v>
      </c>
      <c r="D1203">
        <v>81.337860000000006</v>
      </c>
      <c r="E1203">
        <v>79.685339999999997</v>
      </c>
      <c r="F1203">
        <v>3.9</v>
      </c>
      <c r="G1203">
        <v>11.5</v>
      </c>
      <c r="H1203">
        <v>11.5</v>
      </c>
      <c r="I1203">
        <v>11.6</v>
      </c>
    </row>
    <row r="1204" spans="1:9" x14ac:dyDescent="0.25">
      <c r="A1204" s="1">
        <v>41548</v>
      </c>
      <c r="B1204" t="s">
        <v>46</v>
      </c>
      <c r="C1204" t="s">
        <v>28</v>
      </c>
      <c r="D1204">
        <v>57.065600000000003</v>
      </c>
      <c r="E1204">
        <v>58.750169999999997</v>
      </c>
      <c r="F1204">
        <v>7.6</v>
      </c>
      <c r="G1204">
        <v>15</v>
      </c>
      <c r="H1204">
        <v>9.3000000000000007</v>
      </c>
      <c r="I1204">
        <v>8.5</v>
      </c>
    </row>
    <row r="1205" spans="1:9" x14ac:dyDescent="0.25">
      <c r="A1205" s="1">
        <v>41548</v>
      </c>
      <c r="B1205" t="s">
        <v>46</v>
      </c>
      <c r="C1205" t="s">
        <v>29</v>
      </c>
      <c r="D1205">
        <v>78.734399999999994</v>
      </c>
      <c r="E1205">
        <v>78.532970000000006</v>
      </c>
      <c r="F1205">
        <v>3.9</v>
      </c>
      <c r="G1205">
        <v>15.3</v>
      </c>
      <c r="H1205">
        <v>10.3</v>
      </c>
      <c r="I1205">
        <v>10.3</v>
      </c>
    </row>
    <row r="1206" spans="1:9" x14ac:dyDescent="0.25">
      <c r="A1206" s="1">
        <v>41548</v>
      </c>
      <c r="B1206" t="s">
        <v>46</v>
      </c>
      <c r="C1206" t="s">
        <v>31</v>
      </c>
      <c r="D1206">
        <v>48.024380000000001</v>
      </c>
      <c r="E1206">
        <v>48.1479</v>
      </c>
      <c r="F1206">
        <v>2.1</v>
      </c>
      <c r="G1206">
        <v>26.7</v>
      </c>
      <c r="H1206">
        <v>19.600000000000001</v>
      </c>
      <c r="I1206">
        <v>20</v>
      </c>
    </row>
    <row r="1207" spans="1:9" x14ac:dyDescent="0.25">
      <c r="A1207" s="1">
        <v>41548</v>
      </c>
      <c r="B1207" t="s">
        <v>46</v>
      </c>
      <c r="C1207" t="s">
        <v>32</v>
      </c>
      <c r="D1207">
        <v>62.842019999999998</v>
      </c>
      <c r="E1207">
        <v>62.044139999999999</v>
      </c>
      <c r="F1207">
        <v>2.2999999999999998</v>
      </c>
      <c r="G1207">
        <v>12.2</v>
      </c>
      <c r="H1207">
        <v>9</v>
      </c>
      <c r="I1207">
        <v>10.3</v>
      </c>
    </row>
    <row r="1208" spans="1:9" x14ac:dyDescent="0.25">
      <c r="A1208" s="1">
        <v>41548</v>
      </c>
      <c r="B1208" t="s">
        <v>46</v>
      </c>
      <c r="C1208" t="s">
        <v>33</v>
      </c>
      <c r="D1208">
        <v>90.133359999999996</v>
      </c>
      <c r="E1208">
        <v>86.577349999999996</v>
      </c>
      <c r="F1208">
        <v>1.9</v>
      </c>
      <c r="G1208">
        <v>8.3000000000000007</v>
      </c>
      <c r="H1208">
        <v>10.8</v>
      </c>
      <c r="I1208">
        <v>11.5</v>
      </c>
    </row>
    <row r="1209" spans="1:9" x14ac:dyDescent="0.25">
      <c r="A1209" s="1">
        <v>41548</v>
      </c>
      <c r="B1209" t="s">
        <v>45</v>
      </c>
      <c r="C1209" t="s">
        <v>6</v>
      </c>
      <c r="D1209">
        <v>107.37412999999999</v>
      </c>
      <c r="E1209">
        <v>106.46135</v>
      </c>
      <c r="F1209">
        <v>2.2999999999999998</v>
      </c>
      <c r="G1209">
        <v>4.2</v>
      </c>
      <c r="H1209">
        <v>4.2</v>
      </c>
      <c r="I1209">
        <v>3.8</v>
      </c>
    </row>
    <row r="1210" spans="1:9" x14ac:dyDescent="0.25">
      <c r="A1210" s="1">
        <v>41548</v>
      </c>
      <c r="B1210" t="s">
        <v>45</v>
      </c>
      <c r="C1210" t="s">
        <v>9</v>
      </c>
      <c r="D1210">
        <v>115.03775</v>
      </c>
      <c r="E1210">
        <v>109.37656</v>
      </c>
      <c r="F1210">
        <v>4.7</v>
      </c>
      <c r="G1210">
        <v>5</v>
      </c>
      <c r="H1210">
        <v>-1.5</v>
      </c>
      <c r="I1210">
        <v>-2</v>
      </c>
    </row>
    <row r="1211" spans="1:9" x14ac:dyDescent="0.25">
      <c r="A1211" s="1">
        <v>41548</v>
      </c>
      <c r="B1211" t="s">
        <v>45</v>
      </c>
      <c r="C1211" t="s">
        <v>11</v>
      </c>
      <c r="D1211">
        <v>80.916550000000001</v>
      </c>
      <c r="E1211">
        <v>76.77525</v>
      </c>
      <c r="F1211">
        <v>4.3</v>
      </c>
      <c r="G1211">
        <v>8.5</v>
      </c>
      <c r="H1211">
        <v>13.2</v>
      </c>
      <c r="I1211">
        <v>13</v>
      </c>
    </row>
    <row r="1212" spans="1:9" x14ac:dyDescent="0.25">
      <c r="A1212" s="1">
        <v>41548</v>
      </c>
      <c r="B1212" t="s">
        <v>45</v>
      </c>
      <c r="C1212" t="s">
        <v>16</v>
      </c>
      <c r="D1212">
        <v>93.857259999999997</v>
      </c>
      <c r="E1212">
        <v>92.765519999999995</v>
      </c>
      <c r="F1212">
        <v>3.8</v>
      </c>
      <c r="G1212">
        <v>17.100000000000001</v>
      </c>
      <c r="H1212">
        <v>11.3</v>
      </c>
      <c r="I1212">
        <v>11.3</v>
      </c>
    </row>
    <row r="1213" spans="1:9" x14ac:dyDescent="0.25">
      <c r="A1213" s="1">
        <v>41548</v>
      </c>
      <c r="B1213" t="s">
        <v>45</v>
      </c>
      <c r="C1213" t="s">
        <v>17</v>
      </c>
      <c r="D1213">
        <v>109.48851999999999</v>
      </c>
      <c r="E1213">
        <v>109.10449</v>
      </c>
      <c r="F1213">
        <v>-0.7</v>
      </c>
      <c r="G1213">
        <v>13.6</v>
      </c>
      <c r="H1213">
        <v>11.7</v>
      </c>
      <c r="I1213">
        <v>10.7</v>
      </c>
    </row>
    <row r="1214" spans="1:9" x14ac:dyDescent="0.25">
      <c r="A1214" s="1">
        <v>41548</v>
      </c>
      <c r="B1214" t="s">
        <v>45</v>
      </c>
      <c r="C1214" t="s">
        <v>19</v>
      </c>
      <c r="D1214">
        <v>90.218040000000002</v>
      </c>
      <c r="E1214">
        <v>91.232770000000002</v>
      </c>
      <c r="F1214">
        <v>0.3</v>
      </c>
      <c r="G1214">
        <v>-3.3</v>
      </c>
      <c r="H1214">
        <v>2</v>
      </c>
      <c r="I1214">
        <v>1.8</v>
      </c>
    </row>
    <row r="1215" spans="1:9" x14ac:dyDescent="0.25">
      <c r="A1215" s="1">
        <v>41548</v>
      </c>
      <c r="B1215" t="s">
        <v>45</v>
      </c>
      <c r="C1215" t="s">
        <v>20</v>
      </c>
      <c r="D1215">
        <v>57.254289999999997</v>
      </c>
      <c r="E1215">
        <v>58.3262</v>
      </c>
      <c r="F1215">
        <v>1.6</v>
      </c>
      <c r="G1215">
        <v>13.6</v>
      </c>
      <c r="H1215">
        <v>17.5</v>
      </c>
      <c r="I1215">
        <v>17.2</v>
      </c>
    </row>
    <row r="1216" spans="1:9" x14ac:dyDescent="0.25">
      <c r="A1216" s="1">
        <v>41548</v>
      </c>
      <c r="B1216" t="s">
        <v>45</v>
      </c>
      <c r="C1216" t="s">
        <v>22</v>
      </c>
      <c r="D1216">
        <v>88.674340000000001</v>
      </c>
      <c r="E1216">
        <v>91.559250000000006</v>
      </c>
      <c r="F1216">
        <v>3.1</v>
      </c>
      <c r="G1216">
        <v>7.6</v>
      </c>
      <c r="H1216">
        <v>7.5</v>
      </c>
      <c r="I1216">
        <v>7.3</v>
      </c>
    </row>
    <row r="1217" spans="1:9" x14ac:dyDescent="0.25">
      <c r="A1217" s="1">
        <v>41548</v>
      </c>
      <c r="B1217" t="s">
        <v>45</v>
      </c>
      <c r="C1217" t="s">
        <v>23</v>
      </c>
      <c r="D1217">
        <v>85.427800000000005</v>
      </c>
      <c r="E1217">
        <v>84.40316</v>
      </c>
      <c r="F1217">
        <v>2.6</v>
      </c>
      <c r="G1217">
        <v>5.0999999999999996</v>
      </c>
      <c r="H1217">
        <v>-0.2</v>
      </c>
      <c r="I1217">
        <v>-0.6</v>
      </c>
    </row>
    <row r="1218" spans="1:9" x14ac:dyDescent="0.25">
      <c r="A1218" s="1">
        <v>41548</v>
      </c>
      <c r="B1218" t="s">
        <v>45</v>
      </c>
      <c r="C1218" t="s">
        <v>24</v>
      </c>
      <c r="D1218">
        <v>104.52891</v>
      </c>
      <c r="E1218">
        <v>105.00113</v>
      </c>
      <c r="F1218">
        <v>2</v>
      </c>
      <c r="G1218">
        <v>1.9</v>
      </c>
      <c r="H1218">
        <v>1.4</v>
      </c>
      <c r="I1218">
        <v>1.9</v>
      </c>
    </row>
    <row r="1219" spans="1:9" x14ac:dyDescent="0.25">
      <c r="A1219" s="1">
        <v>41548</v>
      </c>
      <c r="B1219" t="s">
        <v>45</v>
      </c>
      <c r="C1219" t="s">
        <v>25</v>
      </c>
      <c r="D1219">
        <v>152.23913999999999</v>
      </c>
      <c r="E1219">
        <v>150.47856999999999</v>
      </c>
      <c r="F1219">
        <v>1.6</v>
      </c>
      <c r="G1219">
        <v>4.3</v>
      </c>
      <c r="H1219">
        <v>2.5</v>
      </c>
      <c r="I1219">
        <v>2.4</v>
      </c>
    </row>
    <row r="1220" spans="1:9" x14ac:dyDescent="0.25">
      <c r="A1220" s="1">
        <v>41548</v>
      </c>
      <c r="B1220" t="s">
        <v>45</v>
      </c>
      <c r="C1220" t="s">
        <v>26</v>
      </c>
      <c r="D1220">
        <v>104.50681</v>
      </c>
      <c r="E1220">
        <v>104.57549</v>
      </c>
      <c r="F1220">
        <v>2.7</v>
      </c>
      <c r="G1220">
        <v>2.2000000000000002</v>
      </c>
      <c r="H1220">
        <v>4.2</v>
      </c>
      <c r="I1220">
        <v>3.7</v>
      </c>
    </row>
    <row r="1221" spans="1:9" x14ac:dyDescent="0.25">
      <c r="A1221" s="1">
        <v>41548</v>
      </c>
      <c r="B1221" t="s">
        <v>45</v>
      </c>
      <c r="C1221" t="s">
        <v>27</v>
      </c>
      <c r="D1221">
        <v>129.91793999999999</v>
      </c>
      <c r="E1221">
        <v>127.10451999999999</v>
      </c>
      <c r="F1221">
        <v>3</v>
      </c>
      <c r="G1221">
        <v>5.4</v>
      </c>
      <c r="H1221">
        <v>4.3</v>
      </c>
      <c r="I1221">
        <v>3.5</v>
      </c>
    </row>
    <row r="1222" spans="1:9" x14ac:dyDescent="0.25">
      <c r="A1222" s="1">
        <v>41548</v>
      </c>
      <c r="B1222" t="s">
        <v>45</v>
      </c>
      <c r="C1222" t="s">
        <v>28</v>
      </c>
      <c r="D1222">
        <v>90.571470000000005</v>
      </c>
      <c r="E1222">
        <v>91.181349999999995</v>
      </c>
      <c r="F1222">
        <v>4.3</v>
      </c>
      <c r="G1222">
        <v>8</v>
      </c>
      <c r="H1222">
        <v>1.4</v>
      </c>
      <c r="I1222">
        <v>0.2</v>
      </c>
    </row>
    <row r="1223" spans="1:9" x14ac:dyDescent="0.25">
      <c r="A1223" s="1">
        <v>41548</v>
      </c>
      <c r="B1223" t="s">
        <v>45</v>
      </c>
      <c r="C1223" t="s">
        <v>29</v>
      </c>
      <c r="D1223">
        <v>119.23734</v>
      </c>
      <c r="E1223">
        <v>119.80929999999999</v>
      </c>
      <c r="F1223">
        <v>6.6</v>
      </c>
      <c r="G1223">
        <v>10.1</v>
      </c>
      <c r="H1223">
        <v>9.6</v>
      </c>
      <c r="I1223">
        <v>8.9</v>
      </c>
    </row>
    <row r="1224" spans="1:9" x14ac:dyDescent="0.25">
      <c r="A1224" s="1">
        <v>41548</v>
      </c>
      <c r="B1224" t="s">
        <v>45</v>
      </c>
      <c r="C1224" t="s">
        <v>31</v>
      </c>
      <c r="D1224">
        <v>76.79813</v>
      </c>
      <c r="E1224">
        <v>78.456689999999995</v>
      </c>
      <c r="F1224">
        <v>5.4</v>
      </c>
      <c r="G1224">
        <v>21.7</v>
      </c>
      <c r="H1224">
        <v>13.2</v>
      </c>
      <c r="I1224">
        <v>12.5</v>
      </c>
    </row>
    <row r="1225" spans="1:9" x14ac:dyDescent="0.25">
      <c r="A1225" s="1">
        <v>41548</v>
      </c>
      <c r="B1225" t="s">
        <v>45</v>
      </c>
      <c r="C1225" t="s">
        <v>32</v>
      </c>
      <c r="D1225">
        <v>89.386390000000006</v>
      </c>
      <c r="E1225">
        <v>88.601410000000001</v>
      </c>
      <c r="F1225">
        <v>3.6</v>
      </c>
      <c r="G1225">
        <v>4.3</v>
      </c>
      <c r="H1225">
        <v>1.6</v>
      </c>
      <c r="I1225">
        <v>2.4</v>
      </c>
    </row>
    <row r="1226" spans="1:9" x14ac:dyDescent="0.25">
      <c r="A1226" s="1">
        <v>41548</v>
      </c>
      <c r="B1226" t="s">
        <v>45</v>
      </c>
      <c r="C1226" t="s">
        <v>33</v>
      </c>
      <c r="D1226">
        <v>143.70547999999999</v>
      </c>
      <c r="E1226">
        <v>140.70176000000001</v>
      </c>
      <c r="F1226">
        <v>2.4</v>
      </c>
      <c r="G1226">
        <v>-5.2</v>
      </c>
      <c r="H1226">
        <v>3.4</v>
      </c>
      <c r="I1226">
        <v>3.3</v>
      </c>
    </row>
    <row r="1227" spans="1:9" x14ac:dyDescent="0.25">
      <c r="A1227" s="1">
        <v>41579</v>
      </c>
      <c r="B1227" t="s">
        <v>46</v>
      </c>
      <c r="C1227" t="s">
        <v>6</v>
      </c>
      <c r="D1227">
        <v>70.995450000000005</v>
      </c>
      <c r="E1227">
        <v>70.239769999999993</v>
      </c>
      <c r="F1227">
        <v>0.9</v>
      </c>
      <c r="G1227">
        <v>10.5</v>
      </c>
      <c r="H1227">
        <v>11.3</v>
      </c>
      <c r="I1227">
        <v>11.4</v>
      </c>
    </row>
    <row r="1228" spans="1:9" x14ac:dyDescent="0.25">
      <c r="A1228" s="1">
        <v>41579</v>
      </c>
      <c r="B1228" t="s">
        <v>46</v>
      </c>
      <c r="C1228" t="s">
        <v>9</v>
      </c>
      <c r="D1228">
        <v>82.90419</v>
      </c>
      <c r="E1228">
        <v>78.972570000000005</v>
      </c>
      <c r="F1228">
        <v>5.0999999999999996</v>
      </c>
      <c r="G1228">
        <v>13.2</v>
      </c>
      <c r="H1228">
        <v>6.7</v>
      </c>
      <c r="I1228">
        <v>6.5</v>
      </c>
    </row>
    <row r="1229" spans="1:9" x14ac:dyDescent="0.25">
      <c r="A1229" s="1">
        <v>41579</v>
      </c>
      <c r="B1229" t="s">
        <v>46</v>
      </c>
      <c r="C1229" t="s">
        <v>11</v>
      </c>
      <c r="D1229">
        <v>55.048349999999999</v>
      </c>
      <c r="E1229">
        <v>53.939019999999999</v>
      </c>
      <c r="F1229">
        <v>0.7</v>
      </c>
      <c r="G1229">
        <v>11.9</v>
      </c>
      <c r="H1229">
        <v>20.100000000000001</v>
      </c>
      <c r="I1229">
        <v>20.2</v>
      </c>
    </row>
    <row r="1230" spans="1:9" x14ac:dyDescent="0.25">
      <c r="A1230" s="1">
        <v>41579</v>
      </c>
      <c r="B1230" t="s">
        <v>46</v>
      </c>
      <c r="C1230" t="s">
        <v>16</v>
      </c>
      <c r="D1230">
        <v>57.316980000000001</v>
      </c>
      <c r="E1230">
        <v>57.562289999999997</v>
      </c>
      <c r="F1230">
        <v>0.8</v>
      </c>
      <c r="G1230">
        <v>12.6</v>
      </c>
      <c r="H1230">
        <v>15.7</v>
      </c>
      <c r="I1230">
        <v>15.9</v>
      </c>
    </row>
    <row r="1231" spans="1:9" x14ac:dyDescent="0.25">
      <c r="A1231" s="1">
        <v>41579</v>
      </c>
      <c r="B1231" t="s">
        <v>46</v>
      </c>
      <c r="C1231" t="s">
        <v>17</v>
      </c>
      <c r="D1231">
        <v>80.453370000000007</v>
      </c>
      <c r="E1231">
        <v>82.518090000000001</v>
      </c>
      <c r="F1231">
        <v>3.4</v>
      </c>
      <c r="G1231">
        <v>19.100000000000001</v>
      </c>
      <c r="H1231">
        <v>16.100000000000001</v>
      </c>
      <c r="I1231">
        <v>16</v>
      </c>
    </row>
    <row r="1232" spans="1:9" x14ac:dyDescent="0.25">
      <c r="A1232" s="1">
        <v>41579</v>
      </c>
      <c r="B1232" t="s">
        <v>46</v>
      </c>
      <c r="C1232" t="s">
        <v>19</v>
      </c>
      <c r="D1232">
        <v>67.937610000000006</v>
      </c>
      <c r="E1232">
        <v>69.164760000000001</v>
      </c>
      <c r="F1232">
        <v>1.2</v>
      </c>
      <c r="G1232">
        <v>11.7</v>
      </c>
      <c r="H1232">
        <v>8</v>
      </c>
      <c r="I1232">
        <v>7.9</v>
      </c>
    </row>
    <row r="1233" spans="1:9" x14ac:dyDescent="0.25">
      <c r="A1233" s="1">
        <v>41579</v>
      </c>
      <c r="B1233" t="s">
        <v>46</v>
      </c>
      <c r="C1233" t="s">
        <v>20</v>
      </c>
      <c r="D1233">
        <v>49.122320000000002</v>
      </c>
      <c r="E1233">
        <v>50.361420000000003</v>
      </c>
      <c r="F1233">
        <v>-5.5</v>
      </c>
      <c r="G1233">
        <v>6.6</v>
      </c>
      <c r="H1233">
        <v>19.2</v>
      </c>
      <c r="I1233">
        <v>18.899999999999999</v>
      </c>
    </row>
    <row r="1234" spans="1:9" x14ac:dyDescent="0.25">
      <c r="A1234" s="1">
        <v>41579</v>
      </c>
      <c r="B1234" t="s">
        <v>46</v>
      </c>
      <c r="C1234" t="s">
        <v>22</v>
      </c>
      <c r="D1234">
        <v>56.918579999999999</v>
      </c>
      <c r="E1234">
        <v>60.54683</v>
      </c>
      <c r="F1234">
        <v>0.7</v>
      </c>
      <c r="G1234">
        <v>6.1</v>
      </c>
      <c r="H1234">
        <v>12.7</v>
      </c>
      <c r="I1234">
        <v>12.8</v>
      </c>
    </row>
    <row r="1235" spans="1:9" x14ac:dyDescent="0.25">
      <c r="A1235" s="1">
        <v>41579</v>
      </c>
      <c r="B1235" t="s">
        <v>46</v>
      </c>
      <c r="C1235" t="s">
        <v>23</v>
      </c>
      <c r="D1235">
        <v>57.809919999999998</v>
      </c>
      <c r="E1235">
        <v>57.405329999999999</v>
      </c>
      <c r="F1235">
        <v>-3.5</v>
      </c>
      <c r="G1235">
        <v>6</v>
      </c>
      <c r="H1235">
        <v>8.5</v>
      </c>
      <c r="I1235">
        <v>8.6</v>
      </c>
    </row>
    <row r="1236" spans="1:9" x14ac:dyDescent="0.25">
      <c r="A1236" s="1">
        <v>41579</v>
      </c>
      <c r="B1236" t="s">
        <v>46</v>
      </c>
      <c r="C1236" t="s">
        <v>24</v>
      </c>
      <c r="D1236">
        <v>66.021540000000002</v>
      </c>
      <c r="E1236">
        <v>66.277389999999997</v>
      </c>
      <c r="F1236">
        <v>3</v>
      </c>
      <c r="G1236">
        <v>8.6999999999999993</v>
      </c>
      <c r="H1236">
        <v>6.5</v>
      </c>
      <c r="I1236">
        <v>6.9</v>
      </c>
    </row>
    <row r="1237" spans="1:9" x14ac:dyDescent="0.25">
      <c r="A1237" s="1">
        <v>41579</v>
      </c>
      <c r="B1237" t="s">
        <v>46</v>
      </c>
      <c r="C1237" t="s">
        <v>25</v>
      </c>
      <c r="D1237">
        <v>97.969669999999994</v>
      </c>
      <c r="E1237">
        <v>97.196870000000004</v>
      </c>
      <c r="F1237">
        <v>-1.8</v>
      </c>
      <c r="G1237">
        <v>10.1</v>
      </c>
      <c r="H1237">
        <v>9.8000000000000007</v>
      </c>
      <c r="I1237">
        <v>10.1</v>
      </c>
    </row>
    <row r="1238" spans="1:9" x14ac:dyDescent="0.25">
      <c r="A1238" s="1">
        <v>41579</v>
      </c>
      <c r="B1238" t="s">
        <v>46</v>
      </c>
      <c r="C1238" t="s">
        <v>26</v>
      </c>
      <c r="D1238">
        <v>68.398889999999994</v>
      </c>
      <c r="E1238">
        <v>67.263720000000006</v>
      </c>
      <c r="F1238">
        <v>2.8</v>
      </c>
      <c r="G1238">
        <v>13.1</v>
      </c>
      <c r="H1238">
        <v>13</v>
      </c>
      <c r="I1238">
        <v>13</v>
      </c>
    </row>
    <row r="1239" spans="1:9" x14ac:dyDescent="0.25">
      <c r="A1239" s="1">
        <v>41579</v>
      </c>
      <c r="B1239" t="s">
        <v>46</v>
      </c>
      <c r="C1239" t="s">
        <v>27</v>
      </c>
      <c r="D1239">
        <v>82.750429999999994</v>
      </c>
      <c r="E1239">
        <v>79.335390000000004</v>
      </c>
      <c r="F1239">
        <v>-0.4</v>
      </c>
      <c r="G1239">
        <v>7.9</v>
      </c>
      <c r="H1239">
        <v>11.1</v>
      </c>
      <c r="I1239">
        <v>11</v>
      </c>
    </row>
    <row r="1240" spans="1:9" x14ac:dyDescent="0.25">
      <c r="A1240" s="1">
        <v>41579</v>
      </c>
      <c r="B1240" t="s">
        <v>46</v>
      </c>
      <c r="C1240" t="s">
        <v>28</v>
      </c>
      <c r="D1240">
        <v>56.343269999999997</v>
      </c>
      <c r="E1240">
        <v>55.168129999999998</v>
      </c>
      <c r="F1240">
        <v>-6.1</v>
      </c>
      <c r="G1240">
        <v>5.3</v>
      </c>
      <c r="H1240">
        <v>8.9</v>
      </c>
      <c r="I1240">
        <v>8.3000000000000007</v>
      </c>
    </row>
    <row r="1241" spans="1:9" x14ac:dyDescent="0.25">
      <c r="A1241" s="1">
        <v>41579</v>
      </c>
      <c r="B1241" t="s">
        <v>46</v>
      </c>
      <c r="C1241" t="s">
        <v>29</v>
      </c>
      <c r="D1241">
        <v>79.154809999999998</v>
      </c>
      <c r="E1241">
        <v>75.253600000000006</v>
      </c>
      <c r="F1241">
        <v>-4.2</v>
      </c>
      <c r="G1241">
        <v>9.1999999999999993</v>
      </c>
      <c r="H1241">
        <v>10.199999999999999</v>
      </c>
      <c r="I1241">
        <v>10.7</v>
      </c>
    </row>
    <row r="1242" spans="1:9" x14ac:dyDescent="0.25">
      <c r="A1242" s="1">
        <v>41579</v>
      </c>
      <c r="B1242" t="s">
        <v>46</v>
      </c>
      <c r="C1242" t="s">
        <v>31</v>
      </c>
      <c r="D1242">
        <v>47.925460000000001</v>
      </c>
      <c r="E1242">
        <v>48.135710000000003</v>
      </c>
      <c r="F1242">
        <v>0</v>
      </c>
      <c r="G1242">
        <v>16.899999999999999</v>
      </c>
      <c r="H1242">
        <v>19.3</v>
      </c>
      <c r="I1242">
        <v>19.5</v>
      </c>
    </row>
    <row r="1243" spans="1:9" x14ac:dyDescent="0.25">
      <c r="A1243" s="1">
        <v>41579</v>
      </c>
      <c r="B1243" t="s">
        <v>46</v>
      </c>
      <c r="C1243" t="s">
        <v>32</v>
      </c>
      <c r="D1243">
        <v>63.344619999999999</v>
      </c>
      <c r="E1243">
        <v>63.63306</v>
      </c>
      <c r="F1243">
        <v>2.6</v>
      </c>
      <c r="G1243">
        <v>7.8</v>
      </c>
      <c r="H1243">
        <v>8.8000000000000007</v>
      </c>
      <c r="I1243">
        <v>9.1999999999999993</v>
      </c>
    </row>
    <row r="1244" spans="1:9" x14ac:dyDescent="0.25">
      <c r="A1244" s="1">
        <v>41579</v>
      </c>
      <c r="B1244" t="s">
        <v>46</v>
      </c>
      <c r="C1244" t="s">
        <v>33</v>
      </c>
      <c r="D1244">
        <v>94.567980000000006</v>
      </c>
      <c r="E1244">
        <v>87.552260000000004</v>
      </c>
      <c r="F1244">
        <v>1.1000000000000001</v>
      </c>
      <c r="G1244">
        <v>9.6</v>
      </c>
      <c r="H1244">
        <v>10.7</v>
      </c>
      <c r="I1244">
        <v>11</v>
      </c>
    </row>
    <row r="1245" spans="1:9" x14ac:dyDescent="0.25">
      <c r="A1245" s="1">
        <v>41579</v>
      </c>
      <c r="B1245" t="s">
        <v>45</v>
      </c>
      <c r="C1245" t="s">
        <v>6</v>
      </c>
      <c r="D1245">
        <v>106.80876000000001</v>
      </c>
      <c r="E1245">
        <v>105.93863</v>
      </c>
      <c r="F1245">
        <v>-0.5</v>
      </c>
      <c r="G1245">
        <v>2.9</v>
      </c>
      <c r="H1245">
        <v>4.0999999999999996</v>
      </c>
      <c r="I1245">
        <v>3.7</v>
      </c>
    </row>
    <row r="1246" spans="1:9" x14ac:dyDescent="0.25">
      <c r="A1246" s="1">
        <v>41579</v>
      </c>
      <c r="B1246" t="s">
        <v>45</v>
      </c>
      <c r="C1246" t="s">
        <v>9</v>
      </c>
      <c r="D1246">
        <v>117.49487999999999</v>
      </c>
      <c r="E1246">
        <v>112.86086</v>
      </c>
      <c r="F1246">
        <v>3.2</v>
      </c>
      <c r="G1246">
        <v>9.1999999999999993</v>
      </c>
      <c r="H1246">
        <v>-0.5</v>
      </c>
      <c r="I1246">
        <v>-1.2</v>
      </c>
    </row>
    <row r="1247" spans="1:9" x14ac:dyDescent="0.25">
      <c r="A1247" s="1">
        <v>41579</v>
      </c>
      <c r="B1247" t="s">
        <v>45</v>
      </c>
      <c r="C1247" t="s">
        <v>11</v>
      </c>
      <c r="D1247">
        <v>77.622929999999997</v>
      </c>
      <c r="E1247">
        <v>75.628979999999999</v>
      </c>
      <c r="F1247">
        <v>-1.5</v>
      </c>
      <c r="G1247">
        <v>8.3000000000000007</v>
      </c>
      <c r="H1247">
        <v>12.7</v>
      </c>
      <c r="I1247">
        <v>12.2</v>
      </c>
    </row>
    <row r="1248" spans="1:9" x14ac:dyDescent="0.25">
      <c r="A1248" s="1">
        <v>41579</v>
      </c>
      <c r="B1248" t="s">
        <v>45</v>
      </c>
      <c r="C1248" t="s">
        <v>16</v>
      </c>
      <c r="D1248">
        <v>91.11721</v>
      </c>
      <c r="E1248">
        <v>90.568889999999996</v>
      </c>
      <c r="F1248">
        <v>-2.4</v>
      </c>
      <c r="G1248">
        <v>9.8000000000000007</v>
      </c>
      <c r="H1248">
        <v>11.2</v>
      </c>
      <c r="I1248">
        <v>10.9</v>
      </c>
    </row>
    <row r="1249" spans="1:9" x14ac:dyDescent="0.25">
      <c r="A1249" s="1">
        <v>41579</v>
      </c>
      <c r="B1249" t="s">
        <v>45</v>
      </c>
      <c r="C1249" t="s">
        <v>17</v>
      </c>
      <c r="D1249">
        <v>108.39336</v>
      </c>
      <c r="E1249">
        <v>109.44117</v>
      </c>
      <c r="F1249">
        <v>0.3</v>
      </c>
      <c r="G1249">
        <v>17.8</v>
      </c>
      <c r="H1249">
        <v>12.3</v>
      </c>
      <c r="I1249">
        <v>11.6</v>
      </c>
    </row>
    <row r="1250" spans="1:9" x14ac:dyDescent="0.25">
      <c r="A1250" s="1">
        <v>41579</v>
      </c>
      <c r="B1250" t="s">
        <v>45</v>
      </c>
      <c r="C1250" t="s">
        <v>19</v>
      </c>
      <c r="D1250">
        <v>89.992090000000005</v>
      </c>
      <c r="E1250">
        <v>91.49485</v>
      </c>
      <c r="F1250">
        <v>0.3</v>
      </c>
      <c r="G1250">
        <v>2.1</v>
      </c>
      <c r="H1250">
        <v>2</v>
      </c>
      <c r="I1250">
        <v>1.6</v>
      </c>
    </row>
    <row r="1251" spans="1:9" x14ac:dyDescent="0.25">
      <c r="A1251" s="1">
        <v>41579</v>
      </c>
      <c r="B1251" t="s">
        <v>45</v>
      </c>
      <c r="C1251" t="s">
        <v>20</v>
      </c>
      <c r="D1251">
        <v>54.3354</v>
      </c>
      <c r="E1251">
        <v>53.307290000000002</v>
      </c>
      <c r="F1251">
        <v>-8.6</v>
      </c>
      <c r="G1251">
        <v>-2.7</v>
      </c>
      <c r="H1251">
        <v>15.4</v>
      </c>
      <c r="I1251">
        <v>14.8</v>
      </c>
    </row>
    <row r="1252" spans="1:9" x14ac:dyDescent="0.25">
      <c r="A1252" s="1">
        <v>41579</v>
      </c>
      <c r="B1252" t="s">
        <v>45</v>
      </c>
      <c r="C1252" t="s">
        <v>22</v>
      </c>
      <c r="D1252">
        <v>86.442099999999996</v>
      </c>
      <c r="E1252">
        <v>91.499539999999996</v>
      </c>
      <c r="F1252">
        <v>-0.1</v>
      </c>
      <c r="G1252">
        <v>3</v>
      </c>
      <c r="H1252">
        <v>7.1</v>
      </c>
      <c r="I1252">
        <v>6.8</v>
      </c>
    </row>
    <row r="1253" spans="1:9" x14ac:dyDescent="0.25">
      <c r="A1253" s="1">
        <v>41579</v>
      </c>
      <c r="B1253" t="s">
        <v>45</v>
      </c>
      <c r="C1253" t="s">
        <v>23</v>
      </c>
      <c r="D1253">
        <v>80.518889999999999</v>
      </c>
      <c r="E1253">
        <v>80.243530000000007</v>
      </c>
      <c r="F1253">
        <v>-4.9000000000000004</v>
      </c>
      <c r="G1253">
        <v>0.1</v>
      </c>
      <c r="H1253">
        <v>-0.2</v>
      </c>
      <c r="I1253">
        <v>-0.4</v>
      </c>
    </row>
    <row r="1254" spans="1:9" x14ac:dyDescent="0.25">
      <c r="A1254" s="1">
        <v>41579</v>
      </c>
      <c r="B1254" t="s">
        <v>45</v>
      </c>
      <c r="C1254" t="s">
        <v>24</v>
      </c>
      <c r="D1254">
        <v>106.09296000000001</v>
      </c>
      <c r="E1254">
        <v>106.64937999999999</v>
      </c>
      <c r="F1254">
        <v>1.6</v>
      </c>
      <c r="G1254">
        <v>2.4</v>
      </c>
      <c r="H1254">
        <v>1.5</v>
      </c>
      <c r="I1254">
        <v>1.4</v>
      </c>
    </row>
    <row r="1255" spans="1:9" x14ac:dyDescent="0.25">
      <c r="A1255" s="1">
        <v>41579</v>
      </c>
      <c r="B1255" t="s">
        <v>45</v>
      </c>
      <c r="C1255" t="s">
        <v>25</v>
      </c>
      <c r="D1255">
        <v>148.31880000000001</v>
      </c>
      <c r="E1255">
        <v>145.69968</v>
      </c>
      <c r="F1255">
        <v>-3.2</v>
      </c>
      <c r="G1255">
        <v>1.1000000000000001</v>
      </c>
      <c r="H1255">
        <v>2.4</v>
      </c>
      <c r="I1255">
        <v>2.2000000000000002</v>
      </c>
    </row>
    <row r="1256" spans="1:9" x14ac:dyDescent="0.25">
      <c r="A1256" s="1">
        <v>41579</v>
      </c>
      <c r="B1256" t="s">
        <v>45</v>
      </c>
      <c r="C1256" t="s">
        <v>26</v>
      </c>
      <c r="D1256">
        <v>106.94973</v>
      </c>
      <c r="E1256">
        <v>106.51951</v>
      </c>
      <c r="F1256">
        <v>1.9</v>
      </c>
      <c r="G1256">
        <v>2.4</v>
      </c>
      <c r="H1256">
        <v>4</v>
      </c>
      <c r="I1256">
        <v>3.7</v>
      </c>
    </row>
    <row r="1257" spans="1:9" x14ac:dyDescent="0.25">
      <c r="A1257" s="1">
        <v>41579</v>
      </c>
      <c r="B1257" t="s">
        <v>45</v>
      </c>
      <c r="C1257" t="s">
        <v>27</v>
      </c>
      <c r="D1257">
        <v>131.68024</v>
      </c>
      <c r="E1257">
        <v>126.70659000000001</v>
      </c>
      <c r="F1257">
        <v>-0.3</v>
      </c>
      <c r="G1257">
        <v>5.8</v>
      </c>
      <c r="H1257">
        <v>4.4000000000000004</v>
      </c>
      <c r="I1257">
        <v>3.7</v>
      </c>
    </row>
    <row r="1258" spans="1:9" x14ac:dyDescent="0.25">
      <c r="A1258" s="1">
        <v>41579</v>
      </c>
      <c r="B1258" t="s">
        <v>45</v>
      </c>
      <c r="C1258" t="s">
        <v>28</v>
      </c>
      <c r="D1258">
        <v>89.190370000000001</v>
      </c>
      <c r="E1258">
        <v>87.758889999999994</v>
      </c>
      <c r="F1258">
        <v>-3.8</v>
      </c>
      <c r="G1258">
        <v>2.1</v>
      </c>
      <c r="H1258">
        <v>1.5</v>
      </c>
      <c r="I1258">
        <v>0.5</v>
      </c>
    </row>
    <row r="1259" spans="1:9" x14ac:dyDescent="0.25">
      <c r="A1259" s="1">
        <v>41579</v>
      </c>
      <c r="B1259" t="s">
        <v>45</v>
      </c>
      <c r="C1259" t="s">
        <v>29</v>
      </c>
      <c r="D1259">
        <v>115.83851</v>
      </c>
      <c r="E1259">
        <v>112.27563000000001</v>
      </c>
      <c r="F1259">
        <v>-6.3</v>
      </c>
      <c r="G1259">
        <v>3.8</v>
      </c>
      <c r="H1259">
        <v>9</v>
      </c>
      <c r="I1259">
        <v>9.1</v>
      </c>
    </row>
    <row r="1260" spans="1:9" x14ac:dyDescent="0.25">
      <c r="A1260" s="1">
        <v>41579</v>
      </c>
      <c r="B1260" t="s">
        <v>45</v>
      </c>
      <c r="C1260" t="s">
        <v>31</v>
      </c>
      <c r="D1260">
        <v>73.294730000000001</v>
      </c>
      <c r="E1260">
        <v>75.004869999999997</v>
      </c>
      <c r="F1260">
        <v>-4.4000000000000004</v>
      </c>
      <c r="G1260">
        <v>13</v>
      </c>
      <c r="H1260">
        <v>13.2</v>
      </c>
      <c r="I1260">
        <v>12.9</v>
      </c>
    </row>
    <row r="1261" spans="1:9" x14ac:dyDescent="0.25">
      <c r="A1261" s="1">
        <v>41579</v>
      </c>
      <c r="B1261" t="s">
        <v>45</v>
      </c>
      <c r="C1261" t="s">
        <v>32</v>
      </c>
      <c r="D1261">
        <v>87.935299999999998</v>
      </c>
      <c r="E1261">
        <v>88.514399999999995</v>
      </c>
      <c r="F1261">
        <v>-0.1</v>
      </c>
      <c r="G1261">
        <v>0.3</v>
      </c>
      <c r="H1261">
        <v>1.4</v>
      </c>
      <c r="I1261">
        <v>1.6</v>
      </c>
    </row>
    <row r="1262" spans="1:9" x14ac:dyDescent="0.25">
      <c r="A1262" s="1">
        <v>41579</v>
      </c>
      <c r="B1262" t="s">
        <v>45</v>
      </c>
      <c r="C1262" t="s">
        <v>33</v>
      </c>
      <c r="D1262">
        <v>150.66055</v>
      </c>
      <c r="E1262">
        <v>140.49200999999999</v>
      </c>
      <c r="F1262">
        <v>-0.1</v>
      </c>
      <c r="G1262">
        <v>1.5</v>
      </c>
      <c r="H1262">
        <v>3.2</v>
      </c>
      <c r="I1262">
        <v>2.9</v>
      </c>
    </row>
    <row r="1263" spans="1:9" x14ac:dyDescent="0.25">
      <c r="A1263" s="1">
        <v>41609</v>
      </c>
      <c r="B1263" t="s">
        <v>46</v>
      </c>
      <c r="C1263" t="s">
        <v>6</v>
      </c>
      <c r="D1263">
        <v>80.496129999999994</v>
      </c>
      <c r="E1263">
        <v>69.658349999999999</v>
      </c>
      <c r="F1263">
        <v>-0.8</v>
      </c>
      <c r="G1263">
        <v>9.3000000000000007</v>
      </c>
      <c r="H1263">
        <v>11.1</v>
      </c>
      <c r="I1263">
        <v>11.1</v>
      </c>
    </row>
    <row r="1264" spans="1:9" x14ac:dyDescent="0.25">
      <c r="A1264" s="1">
        <v>41609</v>
      </c>
      <c r="B1264" t="s">
        <v>46</v>
      </c>
      <c r="C1264" t="s">
        <v>9</v>
      </c>
      <c r="D1264">
        <v>91.499260000000007</v>
      </c>
      <c r="E1264">
        <v>80.163960000000003</v>
      </c>
      <c r="F1264">
        <v>1.5</v>
      </c>
      <c r="G1264">
        <v>13</v>
      </c>
      <c r="H1264">
        <v>7.3</v>
      </c>
      <c r="I1264">
        <v>7.3</v>
      </c>
    </row>
    <row r="1265" spans="1:9" x14ac:dyDescent="0.25">
      <c r="A1265" s="1">
        <v>41609</v>
      </c>
      <c r="B1265" t="s">
        <v>46</v>
      </c>
      <c r="C1265" t="s">
        <v>11</v>
      </c>
      <c r="D1265">
        <v>64.329319999999996</v>
      </c>
      <c r="E1265">
        <v>56.240229999999997</v>
      </c>
      <c r="F1265">
        <v>4.3</v>
      </c>
      <c r="G1265">
        <v>13.8</v>
      </c>
      <c r="H1265">
        <v>19.5</v>
      </c>
      <c r="I1265">
        <v>19.5</v>
      </c>
    </row>
    <row r="1266" spans="1:9" x14ac:dyDescent="0.25">
      <c r="A1266" s="1">
        <v>41609</v>
      </c>
      <c r="B1266" t="s">
        <v>46</v>
      </c>
      <c r="C1266" t="s">
        <v>16</v>
      </c>
      <c r="D1266">
        <v>63.750419999999998</v>
      </c>
      <c r="E1266">
        <v>56.992629999999998</v>
      </c>
      <c r="F1266">
        <v>-1</v>
      </c>
      <c r="G1266">
        <v>13.3</v>
      </c>
      <c r="H1266">
        <v>15.4</v>
      </c>
      <c r="I1266">
        <v>15.4</v>
      </c>
    </row>
    <row r="1267" spans="1:9" x14ac:dyDescent="0.25">
      <c r="A1267" s="1">
        <v>41609</v>
      </c>
      <c r="B1267" t="s">
        <v>46</v>
      </c>
      <c r="C1267" t="s">
        <v>17</v>
      </c>
      <c r="D1267">
        <v>88.555369999999996</v>
      </c>
      <c r="E1267">
        <v>76.677279999999996</v>
      </c>
      <c r="F1267">
        <v>-7.1</v>
      </c>
      <c r="G1267">
        <v>8.1999999999999993</v>
      </c>
      <c r="H1267">
        <v>15.3</v>
      </c>
      <c r="I1267">
        <v>15.3</v>
      </c>
    </row>
    <row r="1268" spans="1:9" x14ac:dyDescent="0.25">
      <c r="A1268" s="1">
        <v>41609</v>
      </c>
      <c r="B1268" t="s">
        <v>46</v>
      </c>
      <c r="C1268" t="s">
        <v>19</v>
      </c>
      <c r="D1268">
        <v>80.771630000000002</v>
      </c>
      <c r="E1268">
        <v>72.741209999999995</v>
      </c>
      <c r="F1268">
        <v>5.2</v>
      </c>
      <c r="G1268">
        <v>18.399999999999999</v>
      </c>
      <c r="H1268">
        <v>9</v>
      </c>
      <c r="I1268">
        <v>9</v>
      </c>
    </row>
    <row r="1269" spans="1:9" x14ac:dyDescent="0.25">
      <c r="A1269" s="1">
        <v>41609</v>
      </c>
      <c r="B1269" t="s">
        <v>46</v>
      </c>
      <c r="C1269" t="s">
        <v>20</v>
      </c>
      <c r="D1269">
        <v>52.961889999999997</v>
      </c>
      <c r="E1269">
        <v>51.97728</v>
      </c>
      <c r="F1269">
        <v>3.2</v>
      </c>
      <c r="G1269">
        <v>12.8</v>
      </c>
      <c r="H1269">
        <v>18.600000000000001</v>
      </c>
      <c r="I1269">
        <v>18.600000000000001</v>
      </c>
    </row>
    <row r="1270" spans="1:9" x14ac:dyDescent="0.25">
      <c r="A1270" s="1">
        <v>41609</v>
      </c>
      <c r="B1270" t="s">
        <v>46</v>
      </c>
      <c r="C1270" t="s">
        <v>22</v>
      </c>
      <c r="D1270">
        <v>69.440269999999998</v>
      </c>
      <c r="E1270">
        <v>60.898429999999998</v>
      </c>
      <c r="F1270">
        <v>0.6</v>
      </c>
      <c r="G1270">
        <v>11.5</v>
      </c>
      <c r="H1270">
        <v>12.6</v>
      </c>
      <c r="I1270">
        <v>12.6</v>
      </c>
    </row>
    <row r="1271" spans="1:9" x14ac:dyDescent="0.25">
      <c r="A1271" s="1">
        <v>41609</v>
      </c>
      <c r="B1271" t="s">
        <v>46</v>
      </c>
      <c r="C1271" t="s">
        <v>23</v>
      </c>
      <c r="D1271">
        <v>63.83276</v>
      </c>
      <c r="E1271">
        <v>56.979610000000001</v>
      </c>
      <c r="F1271">
        <v>-0.7</v>
      </c>
      <c r="G1271">
        <v>4.9000000000000004</v>
      </c>
      <c r="H1271">
        <v>8.1999999999999993</v>
      </c>
      <c r="I1271">
        <v>8.1999999999999993</v>
      </c>
    </row>
    <row r="1272" spans="1:9" x14ac:dyDescent="0.25">
      <c r="A1272" s="1">
        <v>41609</v>
      </c>
      <c r="B1272" t="s">
        <v>46</v>
      </c>
      <c r="C1272" t="s">
        <v>24</v>
      </c>
      <c r="D1272">
        <v>70.918580000000006</v>
      </c>
      <c r="E1272">
        <v>62.92662</v>
      </c>
      <c r="F1272">
        <v>-5.0999999999999996</v>
      </c>
      <c r="G1272">
        <v>1.8</v>
      </c>
      <c r="H1272">
        <v>6.1</v>
      </c>
      <c r="I1272">
        <v>6.1</v>
      </c>
    </row>
    <row r="1273" spans="1:9" x14ac:dyDescent="0.25">
      <c r="A1273" s="1">
        <v>41609</v>
      </c>
      <c r="B1273" t="s">
        <v>46</v>
      </c>
      <c r="C1273" t="s">
        <v>25</v>
      </c>
      <c r="D1273">
        <v>107.15326</v>
      </c>
      <c r="E1273">
        <v>95.356459999999998</v>
      </c>
      <c r="F1273">
        <v>-1.9</v>
      </c>
      <c r="G1273">
        <v>5.9</v>
      </c>
      <c r="H1273">
        <v>9.4</v>
      </c>
      <c r="I1273">
        <v>9.4</v>
      </c>
    </row>
    <row r="1274" spans="1:9" x14ac:dyDescent="0.25">
      <c r="A1274" s="1">
        <v>41609</v>
      </c>
      <c r="B1274" t="s">
        <v>46</v>
      </c>
      <c r="C1274" t="s">
        <v>26</v>
      </c>
      <c r="D1274">
        <v>79.566310000000001</v>
      </c>
      <c r="E1274">
        <v>66.495810000000006</v>
      </c>
      <c r="F1274">
        <v>-1.1000000000000001</v>
      </c>
      <c r="G1274">
        <v>10.8</v>
      </c>
      <c r="H1274">
        <v>12.7</v>
      </c>
      <c r="I1274">
        <v>12.7</v>
      </c>
    </row>
    <row r="1275" spans="1:9" x14ac:dyDescent="0.25">
      <c r="A1275" s="1">
        <v>41609</v>
      </c>
      <c r="B1275" t="s">
        <v>46</v>
      </c>
      <c r="C1275" t="s">
        <v>27</v>
      </c>
      <c r="D1275">
        <v>92.460530000000006</v>
      </c>
      <c r="E1275">
        <v>81.293970000000002</v>
      </c>
      <c r="F1275">
        <v>2.5</v>
      </c>
      <c r="G1275">
        <v>12.5</v>
      </c>
      <c r="H1275">
        <v>11.2</v>
      </c>
      <c r="I1275">
        <v>11.2</v>
      </c>
    </row>
    <row r="1276" spans="1:9" x14ac:dyDescent="0.25">
      <c r="A1276" s="1">
        <v>41609</v>
      </c>
      <c r="B1276" t="s">
        <v>46</v>
      </c>
      <c r="C1276" t="s">
        <v>28</v>
      </c>
      <c r="D1276">
        <v>64.642290000000003</v>
      </c>
      <c r="E1276">
        <v>55.459879999999998</v>
      </c>
      <c r="F1276">
        <v>0.5</v>
      </c>
      <c r="G1276">
        <v>8.4</v>
      </c>
      <c r="H1276">
        <v>8.8000000000000007</v>
      </c>
      <c r="I1276">
        <v>8.8000000000000007</v>
      </c>
    </row>
    <row r="1277" spans="1:9" x14ac:dyDescent="0.25">
      <c r="A1277" s="1">
        <v>41609</v>
      </c>
      <c r="B1277" t="s">
        <v>46</v>
      </c>
      <c r="C1277" t="s">
        <v>29</v>
      </c>
      <c r="D1277">
        <v>83.133399999999995</v>
      </c>
      <c r="E1277">
        <v>75.225939999999994</v>
      </c>
      <c r="F1277">
        <v>0</v>
      </c>
      <c r="G1277">
        <v>2</v>
      </c>
      <c r="H1277">
        <v>9.4</v>
      </c>
      <c r="I1277">
        <v>9.4</v>
      </c>
    </row>
    <row r="1278" spans="1:9" x14ac:dyDescent="0.25">
      <c r="A1278" s="1">
        <v>41609</v>
      </c>
      <c r="B1278" t="s">
        <v>46</v>
      </c>
      <c r="C1278" t="s">
        <v>31</v>
      </c>
      <c r="D1278">
        <v>58.02337</v>
      </c>
      <c r="E1278">
        <v>48.30668</v>
      </c>
      <c r="F1278">
        <v>0.4</v>
      </c>
      <c r="G1278">
        <v>13.5</v>
      </c>
      <c r="H1278">
        <v>18.7</v>
      </c>
      <c r="I1278">
        <v>18.7</v>
      </c>
    </row>
    <row r="1279" spans="1:9" x14ac:dyDescent="0.25">
      <c r="A1279" s="1">
        <v>41609</v>
      </c>
      <c r="B1279" t="s">
        <v>46</v>
      </c>
      <c r="C1279" t="s">
        <v>32</v>
      </c>
      <c r="D1279">
        <v>69.372439999999997</v>
      </c>
      <c r="E1279">
        <v>60.676139999999997</v>
      </c>
      <c r="F1279">
        <v>-4.5999999999999996</v>
      </c>
      <c r="G1279">
        <v>3.9</v>
      </c>
      <c r="H1279">
        <v>8.3000000000000007</v>
      </c>
      <c r="I1279">
        <v>8.3000000000000007</v>
      </c>
    </row>
    <row r="1280" spans="1:9" x14ac:dyDescent="0.25">
      <c r="A1280" s="1">
        <v>41609</v>
      </c>
      <c r="B1280" t="s">
        <v>46</v>
      </c>
      <c r="C1280" t="s">
        <v>33</v>
      </c>
      <c r="D1280">
        <v>103.49705</v>
      </c>
      <c r="E1280">
        <v>87.387469999999993</v>
      </c>
      <c r="F1280">
        <v>-0.2</v>
      </c>
      <c r="G1280">
        <v>8.1</v>
      </c>
      <c r="H1280">
        <v>10.4</v>
      </c>
      <c r="I1280">
        <v>10.4</v>
      </c>
    </row>
    <row r="1281" spans="1:9" x14ac:dyDescent="0.25">
      <c r="A1281" s="1">
        <v>41609</v>
      </c>
      <c r="B1281" t="s">
        <v>45</v>
      </c>
      <c r="C1281" t="s">
        <v>6</v>
      </c>
      <c r="D1281">
        <v>116.12017</v>
      </c>
      <c r="E1281">
        <v>105.76895</v>
      </c>
      <c r="F1281">
        <v>-0.2</v>
      </c>
      <c r="G1281">
        <v>1.5</v>
      </c>
      <c r="H1281">
        <v>3.8</v>
      </c>
      <c r="I1281">
        <v>3.8</v>
      </c>
    </row>
    <row r="1282" spans="1:9" x14ac:dyDescent="0.25">
      <c r="A1282" s="1">
        <v>41609</v>
      </c>
      <c r="B1282" t="s">
        <v>45</v>
      </c>
      <c r="C1282" t="s">
        <v>9</v>
      </c>
      <c r="D1282">
        <v>113.35006</v>
      </c>
      <c r="E1282">
        <v>110.07785</v>
      </c>
      <c r="F1282">
        <v>-2.5</v>
      </c>
      <c r="G1282">
        <v>2.9</v>
      </c>
      <c r="H1282">
        <v>-0.2</v>
      </c>
      <c r="I1282">
        <v>-0.2</v>
      </c>
    </row>
    <row r="1283" spans="1:9" x14ac:dyDescent="0.25">
      <c r="A1283" s="1">
        <v>41609</v>
      </c>
      <c r="B1283" t="s">
        <v>45</v>
      </c>
      <c r="C1283" t="s">
        <v>11</v>
      </c>
      <c r="D1283">
        <v>82.012439999999998</v>
      </c>
      <c r="E1283">
        <v>77.772189999999995</v>
      </c>
      <c r="F1283">
        <v>2.8</v>
      </c>
      <c r="G1283">
        <v>5.5</v>
      </c>
      <c r="H1283">
        <v>12</v>
      </c>
      <c r="I1283">
        <v>12</v>
      </c>
    </row>
    <row r="1284" spans="1:9" x14ac:dyDescent="0.25">
      <c r="A1284" s="1">
        <v>41609</v>
      </c>
      <c r="B1284" t="s">
        <v>45</v>
      </c>
      <c r="C1284" t="s">
        <v>16</v>
      </c>
      <c r="D1284">
        <v>94.513909999999996</v>
      </c>
      <c r="E1284">
        <v>89.022859999999994</v>
      </c>
      <c r="F1284">
        <v>-1.7</v>
      </c>
      <c r="G1284">
        <v>8.4</v>
      </c>
      <c r="H1284">
        <v>10.9</v>
      </c>
      <c r="I1284">
        <v>10.9</v>
      </c>
    </row>
    <row r="1285" spans="1:9" x14ac:dyDescent="0.25">
      <c r="A1285" s="1">
        <v>41609</v>
      </c>
      <c r="B1285" t="s">
        <v>45</v>
      </c>
      <c r="C1285" t="s">
        <v>17</v>
      </c>
      <c r="D1285">
        <v>110.46561</v>
      </c>
      <c r="E1285">
        <v>103.88497</v>
      </c>
      <c r="F1285">
        <v>-5.0999999999999996</v>
      </c>
      <c r="G1285">
        <v>4.5</v>
      </c>
      <c r="H1285">
        <v>11.5</v>
      </c>
      <c r="I1285">
        <v>11.5</v>
      </c>
    </row>
    <row r="1286" spans="1:9" x14ac:dyDescent="0.25">
      <c r="A1286" s="1">
        <v>41609</v>
      </c>
      <c r="B1286" t="s">
        <v>45</v>
      </c>
      <c r="C1286" t="s">
        <v>19</v>
      </c>
      <c r="D1286">
        <v>103.90123</v>
      </c>
      <c r="E1286">
        <v>99.101439999999997</v>
      </c>
      <c r="F1286">
        <v>8.3000000000000007</v>
      </c>
      <c r="G1286">
        <v>9</v>
      </c>
      <c r="H1286">
        <v>2.7</v>
      </c>
      <c r="I1286">
        <v>2.7</v>
      </c>
    </row>
    <row r="1287" spans="1:9" x14ac:dyDescent="0.25">
      <c r="A1287" s="1">
        <v>41609</v>
      </c>
      <c r="B1287" t="s">
        <v>45</v>
      </c>
      <c r="C1287" t="s">
        <v>20</v>
      </c>
      <c r="D1287">
        <v>55.22072</v>
      </c>
      <c r="E1287">
        <v>57.726770000000002</v>
      </c>
      <c r="F1287">
        <v>8.3000000000000007</v>
      </c>
      <c r="G1287">
        <v>2.2000000000000002</v>
      </c>
      <c r="H1287">
        <v>14.2</v>
      </c>
      <c r="I1287">
        <v>14.2</v>
      </c>
    </row>
    <row r="1288" spans="1:9" x14ac:dyDescent="0.25">
      <c r="A1288" s="1">
        <v>41609</v>
      </c>
      <c r="B1288" t="s">
        <v>45</v>
      </c>
      <c r="C1288" t="s">
        <v>22</v>
      </c>
      <c r="D1288">
        <v>99.613190000000003</v>
      </c>
      <c r="E1288">
        <v>91.881309999999999</v>
      </c>
      <c r="F1288">
        <v>0.4</v>
      </c>
      <c r="G1288">
        <v>4.8</v>
      </c>
      <c r="H1288">
        <v>6.9</v>
      </c>
      <c r="I1288">
        <v>6.9</v>
      </c>
    </row>
    <row r="1289" spans="1:9" x14ac:dyDescent="0.25">
      <c r="A1289" s="1">
        <v>41609</v>
      </c>
      <c r="B1289" t="s">
        <v>45</v>
      </c>
      <c r="C1289" t="s">
        <v>23</v>
      </c>
      <c r="D1289">
        <v>87.663129999999995</v>
      </c>
      <c r="E1289">
        <v>80.645470000000003</v>
      </c>
      <c r="F1289">
        <v>0.5</v>
      </c>
      <c r="G1289">
        <v>-1.2</v>
      </c>
      <c r="H1289">
        <v>-0.3</v>
      </c>
      <c r="I1289">
        <v>-0.3</v>
      </c>
    </row>
    <row r="1290" spans="1:9" x14ac:dyDescent="0.25">
      <c r="A1290" s="1">
        <v>41609</v>
      </c>
      <c r="B1290" t="s">
        <v>45</v>
      </c>
      <c r="C1290" t="s">
        <v>24</v>
      </c>
      <c r="D1290">
        <v>110.90456</v>
      </c>
      <c r="E1290">
        <v>103.33759999999999</v>
      </c>
      <c r="F1290">
        <v>-3.1</v>
      </c>
      <c r="G1290">
        <v>-4.0999999999999996</v>
      </c>
      <c r="H1290">
        <v>0.9</v>
      </c>
      <c r="I1290">
        <v>0.9</v>
      </c>
    </row>
    <row r="1291" spans="1:9" x14ac:dyDescent="0.25">
      <c r="A1291" s="1">
        <v>41609</v>
      </c>
      <c r="B1291" t="s">
        <v>45</v>
      </c>
      <c r="C1291" t="s">
        <v>25</v>
      </c>
      <c r="D1291">
        <v>156.42066</v>
      </c>
      <c r="E1291">
        <v>146.7216</v>
      </c>
      <c r="F1291">
        <v>0.7</v>
      </c>
      <c r="G1291">
        <v>-1.8</v>
      </c>
      <c r="H1291">
        <v>2</v>
      </c>
      <c r="I1291">
        <v>2</v>
      </c>
    </row>
    <row r="1292" spans="1:9" x14ac:dyDescent="0.25">
      <c r="A1292" s="1">
        <v>41609</v>
      </c>
      <c r="B1292" t="s">
        <v>45</v>
      </c>
      <c r="C1292" t="s">
        <v>26</v>
      </c>
      <c r="D1292">
        <v>120.00248999999999</v>
      </c>
      <c r="E1292">
        <v>105.49727</v>
      </c>
      <c r="F1292">
        <v>-1</v>
      </c>
      <c r="G1292">
        <v>1.8</v>
      </c>
      <c r="H1292">
        <v>3.8</v>
      </c>
      <c r="I1292">
        <v>3.8</v>
      </c>
    </row>
    <row r="1293" spans="1:9" x14ac:dyDescent="0.25">
      <c r="A1293" s="1">
        <v>41609</v>
      </c>
      <c r="B1293" t="s">
        <v>45</v>
      </c>
      <c r="C1293" t="s">
        <v>27</v>
      </c>
      <c r="D1293">
        <v>141.78171</v>
      </c>
      <c r="E1293">
        <v>129.72560999999999</v>
      </c>
      <c r="F1293">
        <v>2.4</v>
      </c>
      <c r="G1293">
        <v>7.8</v>
      </c>
      <c r="H1293">
        <v>4.7</v>
      </c>
      <c r="I1293">
        <v>4.7</v>
      </c>
    </row>
    <row r="1294" spans="1:9" x14ac:dyDescent="0.25">
      <c r="A1294" s="1">
        <v>41609</v>
      </c>
      <c r="B1294" t="s">
        <v>45</v>
      </c>
      <c r="C1294" t="s">
        <v>28</v>
      </c>
      <c r="D1294">
        <v>99.662610000000001</v>
      </c>
      <c r="E1294">
        <v>88.545559999999995</v>
      </c>
      <c r="F1294">
        <v>0.9</v>
      </c>
      <c r="G1294">
        <v>3.1</v>
      </c>
      <c r="H1294">
        <v>1.6</v>
      </c>
      <c r="I1294">
        <v>1.6</v>
      </c>
    </row>
    <row r="1295" spans="1:9" x14ac:dyDescent="0.25">
      <c r="A1295" s="1">
        <v>41609</v>
      </c>
      <c r="B1295" t="s">
        <v>45</v>
      </c>
      <c r="C1295" t="s">
        <v>29</v>
      </c>
      <c r="D1295">
        <v>119.03026</v>
      </c>
      <c r="E1295">
        <v>112.75494999999999</v>
      </c>
      <c r="F1295">
        <v>0.4</v>
      </c>
      <c r="G1295">
        <v>-3</v>
      </c>
      <c r="H1295">
        <v>7.9</v>
      </c>
      <c r="I1295">
        <v>7.9</v>
      </c>
    </row>
    <row r="1296" spans="1:9" x14ac:dyDescent="0.25">
      <c r="A1296" s="1">
        <v>41609</v>
      </c>
      <c r="B1296" t="s">
        <v>45</v>
      </c>
      <c r="C1296" t="s">
        <v>31</v>
      </c>
      <c r="D1296">
        <v>84.047780000000003</v>
      </c>
      <c r="E1296">
        <v>76.731489999999994</v>
      </c>
      <c r="F1296">
        <v>2.2999999999999998</v>
      </c>
      <c r="G1296">
        <v>5.4</v>
      </c>
      <c r="H1296">
        <v>12.4</v>
      </c>
      <c r="I1296">
        <v>12.4</v>
      </c>
    </row>
    <row r="1297" spans="1:9" x14ac:dyDescent="0.25">
      <c r="A1297" s="1">
        <v>41609</v>
      </c>
      <c r="B1297" t="s">
        <v>45</v>
      </c>
      <c r="C1297" t="s">
        <v>32</v>
      </c>
      <c r="D1297">
        <v>94.27552</v>
      </c>
      <c r="E1297">
        <v>84.159350000000003</v>
      </c>
      <c r="F1297">
        <v>-4.9000000000000004</v>
      </c>
      <c r="G1297">
        <v>-4.2</v>
      </c>
      <c r="H1297">
        <v>0.9</v>
      </c>
      <c r="I1297">
        <v>0.9</v>
      </c>
    </row>
    <row r="1298" spans="1:9" x14ac:dyDescent="0.25">
      <c r="A1298" s="1">
        <v>41609</v>
      </c>
      <c r="B1298" t="s">
        <v>45</v>
      </c>
      <c r="C1298" t="s">
        <v>33</v>
      </c>
      <c r="D1298">
        <v>150.56676999999999</v>
      </c>
      <c r="E1298">
        <v>137.18476999999999</v>
      </c>
      <c r="F1298">
        <v>-2.4</v>
      </c>
      <c r="G1298">
        <v>-3.4</v>
      </c>
      <c r="H1298">
        <v>2.6</v>
      </c>
      <c r="I1298">
        <v>2.6</v>
      </c>
    </row>
    <row r="1299" spans="1:9" x14ac:dyDescent="0.25">
      <c r="A1299" s="1">
        <v>41640</v>
      </c>
      <c r="B1299" t="s">
        <v>46</v>
      </c>
      <c r="C1299" t="s">
        <v>6</v>
      </c>
      <c r="D1299">
        <v>76.962450000000004</v>
      </c>
      <c r="E1299">
        <v>69.609359999999995</v>
      </c>
      <c r="F1299">
        <v>-0.1</v>
      </c>
      <c r="G1299">
        <v>10.5</v>
      </c>
      <c r="H1299">
        <v>10.5</v>
      </c>
      <c r="I1299">
        <v>11.1</v>
      </c>
    </row>
    <row r="1300" spans="1:9" x14ac:dyDescent="0.25">
      <c r="A1300" s="1">
        <v>41640</v>
      </c>
      <c r="B1300" t="s">
        <v>46</v>
      </c>
      <c r="C1300" t="s">
        <v>9</v>
      </c>
      <c r="D1300">
        <v>74.626720000000006</v>
      </c>
      <c r="E1300">
        <v>75.610100000000003</v>
      </c>
      <c r="F1300">
        <v>-5.7</v>
      </c>
      <c r="G1300">
        <v>8.6999999999999993</v>
      </c>
      <c r="H1300">
        <v>8.6999999999999993</v>
      </c>
      <c r="I1300">
        <v>7.8</v>
      </c>
    </row>
    <row r="1301" spans="1:9" x14ac:dyDescent="0.25">
      <c r="A1301" s="1">
        <v>41640</v>
      </c>
      <c r="B1301" t="s">
        <v>46</v>
      </c>
      <c r="C1301" t="s">
        <v>11</v>
      </c>
      <c r="D1301">
        <v>55.39134</v>
      </c>
      <c r="E1301">
        <v>53.960990000000002</v>
      </c>
      <c r="F1301">
        <v>-4.0999999999999996</v>
      </c>
      <c r="G1301">
        <v>9.5</v>
      </c>
      <c r="H1301">
        <v>9.5</v>
      </c>
      <c r="I1301">
        <v>18.2</v>
      </c>
    </row>
    <row r="1302" spans="1:9" x14ac:dyDescent="0.25">
      <c r="A1302" s="1">
        <v>41640</v>
      </c>
      <c r="B1302" t="s">
        <v>46</v>
      </c>
      <c r="C1302" t="s">
        <v>16</v>
      </c>
      <c r="D1302">
        <v>74.761780000000002</v>
      </c>
      <c r="E1302">
        <v>60.08314</v>
      </c>
      <c r="F1302">
        <v>5.4</v>
      </c>
      <c r="G1302">
        <v>19.100000000000001</v>
      </c>
      <c r="H1302">
        <v>19.100000000000001</v>
      </c>
      <c r="I1302">
        <v>16.8</v>
      </c>
    </row>
    <row r="1303" spans="1:9" x14ac:dyDescent="0.25">
      <c r="A1303" s="1">
        <v>41640</v>
      </c>
      <c r="B1303" t="s">
        <v>46</v>
      </c>
      <c r="C1303" t="s">
        <v>17</v>
      </c>
      <c r="D1303">
        <v>112.21586000000001</v>
      </c>
      <c r="E1303">
        <v>78.812020000000004</v>
      </c>
      <c r="F1303">
        <v>2.8</v>
      </c>
      <c r="G1303">
        <v>17</v>
      </c>
      <c r="H1303">
        <v>17</v>
      </c>
      <c r="I1303">
        <v>16.3</v>
      </c>
    </row>
    <row r="1304" spans="1:9" x14ac:dyDescent="0.25">
      <c r="A1304" s="1">
        <v>41640</v>
      </c>
      <c r="B1304" t="s">
        <v>46</v>
      </c>
      <c r="C1304" t="s">
        <v>19</v>
      </c>
      <c r="D1304">
        <v>76.354889999999997</v>
      </c>
      <c r="E1304">
        <v>67.108410000000006</v>
      </c>
      <c r="F1304">
        <v>-7.7</v>
      </c>
      <c r="G1304">
        <v>9.6</v>
      </c>
      <c r="H1304">
        <v>9.6</v>
      </c>
      <c r="I1304">
        <v>9.1</v>
      </c>
    </row>
    <row r="1305" spans="1:9" x14ac:dyDescent="0.25">
      <c r="A1305" s="1">
        <v>41640</v>
      </c>
      <c r="B1305" t="s">
        <v>46</v>
      </c>
      <c r="C1305" t="s">
        <v>20</v>
      </c>
      <c r="D1305">
        <v>81.595169999999996</v>
      </c>
      <c r="E1305">
        <v>55.33202</v>
      </c>
      <c r="F1305">
        <v>6.5</v>
      </c>
      <c r="G1305">
        <v>19.899999999999999</v>
      </c>
      <c r="H1305">
        <v>19.899999999999999</v>
      </c>
      <c r="I1305">
        <v>19.3</v>
      </c>
    </row>
    <row r="1306" spans="1:9" x14ac:dyDescent="0.25">
      <c r="A1306" s="1">
        <v>41640</v>
      </c>
      <c r="B1306" t="s">
        <v>46</v>
      </c>
      <c r="C1306" t="s">
        <v>22</v>
      </c>
      <c r="D1306">
        <v>82.432860000000005</v>
      </c>
      <c r="E1306">
        <v>61.201050000000002</v>
      </c>
      <c r="F1306">
        <v>0.5</v>
      </c>
      <c r="G1306">
        <v>11.2</v>
      </c>
      <c r="H1306">
        <v>11.2</v>
      </c>
      <c r="I1306">
        <v>12.2</v>
      </c>
    </row>
    <row r="1307" spans="1:9" x14ac:dyDescent="0.25">
      <c r="A1307" s="1">
        <v>41640</v>
      </c>
      <c r="B1307" t="s">
        <v>46</v>
      </c>
      <c r="C1307" t="s">
        <v>23</v>
      </c>
      <c r="D1307">
        <v>58.43403</v>
      </c>
      <c r="E1307">
        <v>56.772649999999999</v>
      </c>
      <c r="F1307">
        <v>-0.4</v>
      </c>
      <c r="G1307">
        <v>3.7</v>
      </c>
      <c r="H1307">
        <v>3.7</v>
      </c>
      <c r="I1307">
        <v>7.7</v>
      </c>
    </row>
    <row r="1308" spans="1:9" x14ac:dyDescent="0.25">
      <c r="A1308" s="1">
        <v>41640</v>
      </c>
      <c r="B1308" t="s">
        <v>46</v>
      </c>
      <c r="C1308" t="s">
        <v>24</v>
      </c>
      <c r="D1308">
        <v>73.545010000000005</v>
      </c>
      <c r="E1308">
        <v>64.536770000000004</v>
      </c>
      <c r="F1308">
        <v>2.6</v>
      </c>
      <c r="G1308">
        <v>13.6</v>
      </c>
      <c r="H1308">
        <v>13.6</v>
      </c>
      <c r="I1308">
        <v>6.9</v>
      </c>
    </row>
    <row r="1309" spans="1:9" x14ac:dyDescent="0.25">
      <c r="A1309" s="1">
        <v>41640</v>
      </c>
      <c r="B1309" t="s">
        <v>46</v>
      </c>
      <c r="C1309" t="s">
        <v>25</v>
      </c>
      <c r="D1309">
        <v>102.91755000000001</v>
      </c>
      <c r="E1309">
        <v>96.497659999999996</v>
      </c>
      <c r="F1309">
        <v>1.2</v>
      </c>
      <c r="G1309">
        <v>7.1</v>
      </c>
      <c r="H1309">
        <v>7.1</v>
      </c>
      <c r="I1309">
        <v>9</v>
      </c>
    </row>
    <row r="1310" spans="1:9" x14ac:dyDescent="0.25">
      <c r="A1310" s="1">
        <v>41640</v>
      </c>
      <c r="B1310" t="s">
        <v>46</v>
      </c>
      <c r="C1310" t="s">
        <v>26</v>
      </c>
      <c r="D1310">
        <v>73.116659999999996</v>
      </c>
      <c r="E1310">
        <v>67.922920000000005</v>
      </c>
      <c r="F1310">
        <v>2.1</v>
      </c>
      <c r="G1310">
        <v>12.4</v>
      </c>
      <c r="H1310">
        <v>12.4</v>
      </c>
      <c r="I1310">
        <v>13</v>
      </c>
    </row>
    <row r="1311" spans="1:9" x14ac:dyDescent="0.25">
      <c r="A1311" s="1">
        <v>41640</v>
      </c>
      <c r="B1311" t="s">
        <v>46</v>
      </c>
      <c r="C1311" t="s">
        <v>27</v>
      </c>
      <c r="D1311">
        <v>79.557590000000005</v>
      </c>
      <c r="E1311">
        <v>79.27816</v>
      </c>
      <c r="F1311">
        <v>-2.5</v>
      </c>
      <c r="G1311">
        <v>12</v>
      </c>
      <c r="H1311">
        <v>12</v>
      </c>
      <c r="I1311">
        <v>11.3</v>
      </c>
    </row>
    <row r="1312" spans="1:9" x14ac:dyDescent="0.25">
      <c r="A1312" s="1">
        <v>41640</v>
      </c>
      <c r="B1312" t="s">
        <v>46</v>
      </c>
      <c r="C1312" t="s">
        <v>28</v>
      </c>
      <c r="D1312">
        <v>71.717110000000005</v>
      </c>
      <c r="E1312">
        <v>55.72419</v>
      </c>
      <c r="F1312">
        <v>0.5</v>
      </c>
      <c r="G1312">
        <v>9</v>
      </c>
      <c r="H1312">
        <v>9</v>
      </c>
      <c r="I1312">
        <v>9.4</v>
      </c>
    </row>
    <row r="1313" spans="1:9" x14ac:dyDescent="0.25">
      <c r="A1313" s="1">
        <v>41640</v>
      </c>
      <c r="B1313" t="s">
        <v>46</v>
      </c>
      <c r="C1313" t="s">
        <v>29</v>
      </c>
      <c r="D1313">
        <v>78.652299999999997</v>
      </c>
      <c r="E1313">
        <v>75.426069999999996</v>
      </c>
      <c r="F1313">
        <v>0.3</v>
      </c>
      <c r="G1313">
        <v>8.3000000000000007</v>
      </c>
      <c r="H1313">
        <v>8.3000000000000007</v>
      </c>
      <c r="I1313">
        <v>9.4</v>
      </c>
    </row>
    <row r="1314" spans="1:9" x14ac:dyDescent="0.25">
      <c r="A1314" s="1">
        <v>41640</v>
      </c>
      <c r="B1314" t="s">
        <v>46</v>
      </c>
      <c r="C1314" t="s">
        <v>31</v>
      </c>
      <c r="D1314">
        <v>48.539639999999999</v>
      </c>
      <c r="E1314">
        <v>48.709290000000003</v>
      </c>
      <c r="F1314">
        <v>0.8</v>
      </c>
      <c r="G1314">
        <v>15.2</v>
      </c>
      <c r="H1314">
        <v>15.2</v>
      </c>
      <c r="I1314">
        <v>19</v>
      </c>
    </row>
    <row r="1315" spans="1:9" x14ac:dyDescent="0.25">
      <c r="A1315" s="1">
        <v>41640</v>
      </c>
      <c r="B1315" t="s">
        <v>46</v>
      </c>
      <c r="C1315" t="s">
        <v>32</v>
      </c>
      <c r="D1315">
        <v>65.059209999999993</v>
      </c>
      <c r="E1315">
        <v>61.129570000000001</v>
      </c>
      <c r="F1315">
        <v>0.7</v>
      </c>
      <c r="G1315">
        <v>9.9</v>
      </c>
      <c r="H1315">
        <v>9.9</v>
      </c>
      <c r="I1315">
        <v>8.5</v>
      </c>
    </row>
    <row r="1316" spans="1:9" x14ac:dyDescent="0.25">
      <c r="A1316" s="1">
        <v>41640</v>
      </c>
      <c r="B1316" t="s">
        <v>46</v>
      </c>
      <c r="C1316" t="s">
        <v>33</v>
      </c>
      <c r="D1316">
        <v>79.698359999999994</v>
      </c>
      <c r="E1316">
        <v>83.815560000000005</v>
      </c>
      <c r="F1316">
        <v>-4.0999999999999996</v>
      </c>
      <c r="G1316">
        <v>7.2</v>
      </c>
      <c r="H1316">
        <v>7.2</v>
      </c>
      <c r="I1316">
        <v>10</v>
      </c>
    </row>
    <row r="1317" spans="1:9" x14ac:dyDescent="0.25">
      <c r="A1317" s="1">
        <v>41640</v>
      </c>
      <c r="B1317" t="s">
        <v>45</v>
      </c>
      <c r="C1317" t="s">
        <v>6</v>
      </c>
      <c r="D1317">
        <v>113.39984</v>
      </c>
      <c r="E1317">
        <v>107.87786</v>
      </c>
      <c r="F1317">
        <v>2</v>
      </c>
      <c r="G1317">
        <v>7.6</v>
      </c>
      <c r="H1317">
        <v>7.6</v>
      </c>
      <c r="I1317">
        <v>4.5</v>
      </c>
    </row>
    <row r="1318" spans="1:9" x14ac:dyDescent="0.25">
      <c r="A1318" s="1">
        <v>41640</v>
      </c>
      <c r="B1318" t="s">
        <v>45</v>
      </c>
      <c r="C1318" t="s">
        <v>9</v>
      </c>
      <c r="D1318">
        <v>105.16039000000001</v>
      </c>
      <c r="E1318">
        <v>115.2264</v>
      </c>
      <c r="F1318">
        <v>4.7</v>
      </c>
      <c r="G1318">
        <v>13.4</v>
      </c>
      <c r="H1318">
        <v>13.4</v>
      </c>
      <c r="I1318">
        <v>1.4</v>
      </c>
    </row>
    <row r="1319" spans="1:9" x14ac:dyDescent="0.25">
      <c r="A1319" s="1">
        <v>41640</v>
      </c>
      <c r="B1319" t="s">
        <v>45</v>
      </c>
      <c r="C1319" t="s">
        <v>11</v>
      </c>
      <c r="D1319">
        <v>77.424599999999998</v>
      </c>
      <c r="E1319">
        <v>80.719449999999995</v>
      </c>
      <c r="F1319">
        <v>3.8</v>
      </c>
      <c r="G1319">
        <v>15.5</v>
      </c>
      <c r="H1319">
        <v>15.5</v>
      </c>
      <c r="I1319">
        <v>12.2</v>
      </c>
    </row>
    <row r="1320" spans="1:9" x14ac:dyDescent="0.25">
      <c r="A1320" s="1">
        <v>41640</v>
      </c>
      <c r="B1320" t="s">
        <v>45</v>
      </c>
      <c r="C1320" t="s">
        <v>16</v>
      </c>
      <c r="D1320">
        <v>110.41351</v>
      </c>
      <c r="E1320">
        <v>96.295370000000005</v>
      </c>
      <c r="F1320">
        <v>8.1999999999999993</v>
      </c>
      <c r="G1320">
        <v>23.2</v>
      </c>
      <c r="H1320">
        <v>23.2</v>
      </c>
      <c r="I1320">
        <v>13.8</v>
      </c>
    </row>
    <row r="1321" spans="1:9" x14ac:dyDescent="0.25">
      <c r="A1321" s="1">
        <v>41640</v>
      </c>
      <c r="B1321" t="s">
        <v>45</v>
      </c>
      <c r="C1321" t="s">
        <v>17</v>
      </c>
      <c r="D1321">
        <v>136.09437</v>
      </c>
      <c r="E1321">
        <v>104.58302</v>
      </c>
      <c r="F1321">
        <v>0.7</v>
      </c>
      <c r="G1321">
        <v>22.6</v>
      </c>
      <c r="H1321">
        <v>22.6</v>
      </c>
      <c r="I1321">
        <v>14.2</v>
      </c>
    </row>
    <row r="1322" spans="1:9" x14ac:dyDescent="0.25">
      <c r="A1322" s="1">
        <v>41640</v>
      </c>
      <c r="B1322" t="s">
        <v>45</v>
      </c>
      <c r="C1322" t="s">
        <v>19</v>
      </c>
      <c r="D1322">
        <v>93.786240000000006</v>
      </c>
      <c r="E1322">
        <v>89.078559999999996</v>
      </c>
      <c r="F1322">
        <v>-10.1</v>
      </c>
      <c r="G1322">
        <v>4.5</v>
      </c>
      <c r="H1322">
        <v>4.5</v>
      </c>
      <c r="I1322">
        <v>3.4</v>
      </c>
    </row>
    <row r="1323" spans="1:9" x14ac:dyDescent="0.25">
      <c r="A1323" s="1">
        <v>41640</v>
      </c>
      <c r="B1323" t="s">
        <v>45</v>
      </c>
      <c r="C1323" t="s">
        <v>20</v>
      </c>
      <c r="D1323">
        <v>82.399190000000004</v>
      </c>
      <c r="E1323">
        <v>61.355370000000001</v>
      </c>
      <c r="F1323">
        <v>6.3</v>
      </c>
      <c r="G1323">
        <v>13</v>
      </c>
      <c r="H1323">
        <v>13</v>
      </c>
      <c r="I1323">
        <v>15.3</v>
      </c>
    </row>
    <row r="1324" spans="1:9" x14ac:dyDescent="0.25">
      <c r="A1324" s="1">
        <v>41640</v>
      </c>
      <c r="B1324" t="s">
        <v>45</v>
      </c>
      <c r="C1324" t="s">
        <v>22</v>
      </c>
      <c r="D1324">
        <v>119.77464000000001</v>
      </c>
      <c r="E1324">
        <v>94.921509999999998</v>
      </c>
      <c r="F1324">
        <v>3.3</v>
      </c>
      <c r="G1324">
        <v>11.9</v>
      </c>
      <c r="H1324">
        <v>11.9</v>
      </c>
      <c r="I1324">
        <v>7.9</v>
      </c>
    </row>
    <row r="1325" spans="1:9" x14ac:dyDescent="0.25">
      <c r="A1325" s="1">
        <v>41640</v>
      </c>
      <c r="B1325" t="s">
        <v>45</v>
      </c>
      <c r="C1325" t="s">
        <v>23</v>
      </c>
      <c r="D1325">
        <v>80.766480000000001</v>
      </c>
      <c r="E1325">
        <v>81.435670000000002</v>
      </c>
      <c r="F1325">
        <v>1</v>
      </c>
      <c r="G1325">
        <v>1.6</v>
      </c>
      <c r="H1325">
        <v>1.6</v>
      </c>
      <c r="I1325">
        <v>0</v>
      </c>
    </row>
    <row r="1326" spans="1:9" x14ac:dyDescent="0.25">
      <c r="A1326" s="1">
        <v>41640</v>
      </c>
      <c r="B1326" t="s">
        <v>45</v>
      </c>
      <c r="C1326" t="s">
        <v>24</v>
      </c>
      <c r="D1326">
        <v>116.15868</v>
      </c>
      <c r="E1326">
        <v>107.43847</v>
      </c>
      <c r="F1326">
        <v>4</v>
      </c>
      <c r="G1326">
        <v>12</v>
      </c>
      <c r="H1326">
        <v>12</v>
      </c>
      <c r="I1326">
        <v>2.2000000000000002</v>
      </c>
    </row>
    <row r="1327" spans="1:9" x14ac:dyDescent="0.25">
      <c r="A1327" s="1">
        <v>41640</v>
      </c>
      <c r="B1327" t="s">
        <v>45</v>
      </c>
      <c r="C1327" t="s">
        <v>25</v>
      </c>
      <c r="D1327">
        <v>152.54871</v>
      </c>
      <c r="E1327">
        <v>150.32461000000001</v>
      </c>
      <c r="F1327">
        <v>2.5</v>
      </c>
      <c r="G1327">
        <v>3.1</v>
      </c>
      <c r="H1327">
        <v>3.1</v>
      </c>
      <c r="I1327">
        <v>2</v>
      </c>
    </row>
    <row r="1328" spans="1:9" x14ac:dyDescent="0.25">
      <c r="A1328" s="1">
        <v>41640</v>
      </c>
      <c r="B1328" t="s">
        <v>45</v>
      </c>
      <c r="C1328" t="s">
        <v>26</v>
      </c>
      <c r="D1328">
        <v>112.88507</v>
      </c>
      <c r="E1328">
        <v>107.48617</v>
      </c>
      <c r="F1328">
        <v>1.9</v>
      </c>
      <c r="G1328">
        <v>7.3</v>
      </c>
      <c r="H1328">
        <v>7.3</v>
      </c>
      <c r="I1328">
        <v>4.4000000000000004</v>
      </c>
    </row>
    <row r="1329" spans="1:9" x14ac:dyDescent="0.25">
      <c r="A1329" s="1">
        <v>41640</v>
      </c>
      <c r="B1329" t="s">
        <v>45</v>
      </c>
      <c r="C1329" t="s">
        <v>27</v>
      </c>
      <c r="D1329">
        <v>125.27654</v>
      </c>
      <c r="E1329">
        <v>128.13830999999999</v>
      </c>
      <c r="F1329">
        <v>-1.2</v>
      </c>
      <c r="G1329">
        <v>10.9</v>
      </c>
      <c r="H1329">
        <v>10.9</v>
      </c>
      <c r="I1329">
        <v>5.6</v>
      </c>
    </row>
    <row r="1330" spans="1:9" x14ac:dyDescent="0.25">
      <c r="A1330" s="1">
        <v>41640</v>
      </c>
      <c r="B1330" t="s">
        <v>45</v>
      </c>
      <c r="C1330" t="s">
        <v>28</v>
      </c>
      <c r="D1330">
        <v>112.01645000000001</v>
      </c>
      <c r="E1330">
        <v>90.464780000000005</v>
      </c>
      <c r="F1330">
        <v>2.2000000000000002</v>
      </c>
      <c r="G1330">
        <v>8.4</v>
      </c>
      <c r="H1330">
        <v>8.4</v>
      </c>
      <c r="I1330">
        <v>3.3</v>
      </c>
    </row>
    <row r="1331" spans="1:9" x14ac:dyDescent="0.25">
      <c r="A1331" s="1">
        <v>41640</v>
      </c>
      <c r="B1331" t="s">
        <v>45</v>
      </c>
      <c r="C1331" t="s">
        <v>29</v>
      </c>
      <c r="D1331">
        <v>116.27246</v>
      </c>
      <c r="E1331">
        <v>114.8865</v>
      </c>
      <c r="F1331">
        <v>1.9</v>
      </c>
      <c r="G1331">
        <v>6.7</v>
      </c>
      <c r="H1331">
        <v>6.7</v>
      </c>
      <c r="I1331">
        <v>8.1</v>
      </c>
    </row>
    <row r="1332" spans="1:9" x14ac:dyDescent="0.25">
      <c r="A1332" s="1">
        <v>41640</v>
      </c>
      <c r="B1332" t="s">
        <v>45</v>
      </c>
      <c r="C1332" t="s">
        <v>31</v>
      </c>
      <c r="D1332">
        <v>76.631169999999997</v>
      </c>
      <c r="E1332">
        <v>80.683350000000004</v>
      </c>
      <c r="F1332">
        <v>5.2</v>
      </c>
      <c r="G1332">
        <v>17.8</v>
      </c>
      <c r="H1332">
        <v>17.8</v>
      </c>
      <c r="I1332">
        <v>13.9</v>
      </c>
    </row>
    <row r="1333" spans="1:9" x14ac:dyDescent="0.25">
      <c r="A1333" s="1">
        <v>41640</v>
      </c>
      <c r="B1333" t="s">
        <v>45</v>
      </c>
      <c r="C1333" t="s">
        <v>32</v>
      </c>
      <c r="D1333">
        <v>91.184010000000001</v>
      </c>
      <c r="E1333">
        <v>87.580550000000002</v>
      </c>
      <c r="F1333">
        <v>4.0999999999999996</v>
      </c>
      <c r="G1333">
        <v>4.7</v>
      </c>
      <c r="H1333">
        <v>4.7</v>
      </c>
      <c r="I1333">
        <v>1.3</v>
      </c>
    </row>
    <row r="1334" spans="1:9" x14ac:dyDescent="0.25">
      <c r="A1334" s="1">
        <v>41640</v>
      </c>
      <c r="B1334" t="s">
        <v>45</v>
      </c>
      <c r="C1334" t="s">
        <v>33</v>
      </c>
      <c r="D1334">
        <v>122.2539</v>
      </c>
      <c r="E1334">
        <v>139.24274</v>
      </c>
      <c r="F1334">
        <v>1.5</v>
      </c>
      <c r="G1334">
        <v>1</v>
      </c>
      <c r="H1334">
        <v>1</v>
      </c>
      <c r="I1334">
        <v>2.5</v>
      </c>
    </row>
    <row r="1335" spans="1:9" x14ac:dyDescent="0.25">
      <c r="A1335" s="1">
        <v>41671</v>
      </c>
      <c r="B1335" t="s">
        <v>46</v>
      </c>
      <c r="C1335" t="s">
        <v>6</v>
      </c>
      <c r="D1335">
        <v>66.871889999999993</v>
      </c>
      <c r="E1335">
        <v>71.197199999999995</v>
      </c>
      <c r="F1335">
        <v>2.2999999999999998</v>
      </c>
      <c r="G1335">
        <v>13.9</v>
      </c>
      <c r="H1335">
        <v>12.1</v>
      </c>
      <c r="I1335">
        <v>11.6</v>
      </c>
    </row>
    <row r="1336" spans="1:9" x14ac:dyDescent="0.25">
      <c r="A1336" s="1">
        <v>41671</v>
      </c>
      <c r="B1336" t="s">
        <v>46</v>
      </c>
      <c r="C1336" t="s">
        <v>9</v>
      </c>
      <c r="D1336">
        <v>74.673249999999996</v>
      </c>
      <c r="E1336">
        <v>80.841989999999996</v>
      </c>
      <c r="F1336">
        <v>6.9</v>
      </c>
      <c r="G1336">
        <v>17.8</v>
      </c>
      <c r="H1336">
        <v>13.1</v>
      </c>
      <c r="I1336">
        <v>9</v>
      </c>
    </row>
    <row r="1337" spans="1:9" x14ac:dyDescent="0.25">
      <c r="A1337" s="1">
        <v>41671</v>
      </c>
      <c r="B1337" t="s">
        <v>46</v>
      </c>
      <c r="C1337" t="s">
        <v>11</v>
      </c>
      <c r="D1337">
        <v>52.814230000000002</v>
      </c>
      <c r="E1337">
        <v>57.412289999999999</v>
      </c>
      <c r="F1337">
        <v>6.4</v>
      </c>
      <c r="G1337">
        <v>21.3</v>
      </c>
      <c r="H1337">
        <v>14.9</v>
      </c>
      <c r="I1337">
        <v>18.600000000000001</v>
      </c>
    </row>
    <row r="1338" spans="1:9" x14ac:dyDescent="0.25">
      <c r="A1338" s="1">
        <v>41671</v>
      </c>
      <c r="B1338" t="s">
        <v>46</v>
      </c>
      <c r="C1338" t="s">
        <v>16</v>
      </c>
      <c r="D1338">
        <v>56.632260000000002</v>
      </c>
      <c r="E1338">
        <v>60.910939999999997</v>
      </c>
      <c r="F1338">
        <v>1.4</v>
      </c>
      <c r="G1338">
        <v>22.8</v>
      </c>
      <c r="H1338">
        <v>20.7</v>
      </c>
      <c r="I1338">
        <v>18.100000000000001</v>
      </c>
    </row>
    <row r="1339" spans="1:9" x14ac:dyDescent="0.25">
      <c r="A1339" s="1">
        <v>41671</v>
      </c>
      <c r="B1339" t="s">
        <v>46</v>
      </c>
      <c r="C1339" t="s">
        <v>17</v>
      </c>
      <c r="D1339">
        <v>80.964190000000002</v>
      </c>
      <c r="E1339">
        <v>81.03586</v>
      </c>
      <c r="F1339">
        <v>2.8</v>
      </c>
      <c r="G1339">
        <v>14.3</v>
      </c>
      <c r="H1339">
        <v>15.9</v>
      </c>
      <c r="I1339">
        <v>16.8</v>
      </c>
    </row>
    <row r="1340" spans="1:9" x14ac:dyDescent="0.25">
      <c r="A1340" s="1">
        <v>41671</v>
      </c>
      <c r="B1340" t="s">
        <v>46</v>
      </c>
      <c r="C1340" t="s">
        <v>19</v>
      </c>
      <c r="D1340">
        <v>63.682409999999997</v>
      </c>
      <c r="E1340">
        <v>67.996669999999995</v>
      </c>
      <c r="F1340">
        <v>1.3</v>
      </c>
      <c r="G1340">
        <v>9.9</v>
      </c>
      <c r="H1340">
        <v>9.6999999999999993</v>
      </c>
      <c r="I1340">
        <v>9.5</v>
      </c>
    </row>
    <row r="1341" spans="1:9" x14ac:dyDescent="0.25">
      <c r="A1341" s="1">
        <v>41671</v>
      </c>
      <c r="B1341" t="s">
        <v>46</v>
      </c>
      <c r="C1341" t="s">
        <v>20</v>
      </c>
      <c r="D1341">
        <v>53.618279999999999</v>
      </c>
      <c r="E1341">
        <v>51.531869999999998</v>
      </c>
      <c r="F1341">
        <v>-6.9</v>
      </c>
      <c r="G1341">
        <v>14.8</v>
      </c>
      <c r="H1341">
        <v>17.899999999999999</v>
      </c>
      <c r="I1341">
        <v>19.2</v>
      </c>
    </row>
    <row r="1342" spans="1:9" x14ac:dyDescent="0.25">
      <c r="A1342" s="1">
        <v>41671</v>
      </c>
      <c r="B1342" t="s">
        <v>46</v>
      </c>
      <c r="C1342" t="s">
        <v>22</v>
      </c>
      <c r="D1342">
        <v>60.589010000000002</v>
      </c>
      <c r="E1342">
        <v>56.921909999999997</v>
      </c>
      <c r="F1342">
        <v>-7</v>
      </c>
      <c r="G1342">
        <v>5.3</v>
      </c>
      <c r="H1342">
        <v>8.6</v>
      </c>
      <c r="I1342">
        <v>11.3</v>
      </c>
    </row>
    <row r="1343" spans="1:9" x14ac:dyDescent="0.25">
      <c r="A1343" s="1">
        <v>41671</v>
      </c>
      <c r="B1343" t="s">
        <v>46</v>
      </c>
      <c r="C1343" t="s">
        <v>23</v>
      </c>
      <c r="D1343">
        <v>53.382930000000002</v>
      </c>
      <c r="E1343">
        <v>58.807110000000002</v>
      </c>
      <c r="F1343">
        <v>3.6</v>
      </c>
      <c r="G1343">
        <v>11.2</v>
      </c>
      <c r="H1343">
        <v>7.2</v>
      </c>
      <c r="I1343">
        <v>8.1999999999999993</v>
      </c>
    </row>
    <row r="1344" spans="1:9" x14ac:dyDescent="0.25">
      <c r="A1344" s="1">
        <v>41671</v>
      </c>
      <c r="B1344" t="s">
        <v>46</v>
      </c>
      <c r="C1344" t="s">
        <v>24</v>
      </c>
      <c r="D1344">
        <v>62.268940000000001</v>
      </c>
      <c r="E1344">
        <v>66.338560000000001</v>
      </c>
      <c r="F1344">
        <v>2.8</v>
      </c>
      <c r="G1344">
        <v>12.4</v>
      </c>
      <c r="H1344">
        <v>13.1</v>
      </c>
      <c r="I1344">
        <v>7.6</v>
      </c>
    </row>
    <row r="1345" spans="1:9" x14ac:dyDescent="0.25">
      <c r="A1345" s="1">
        <v>41671</v>
      </c>
      <c r="B1345" t="s">
        <v>46</v>
      </c>
      <c r="C1345" t="s">
        <v>25</v>
      </c>
      <c r="D1345">
        <v>93.159940000000006</v>
      </c>
      <c r="E1345">
        <v>97.301969999999997</v>
      </c>
      <c r="F1345">
        <v>0.8</v>
      </c>
      <c r="G1345">
        <v>8.9</v>
      </c>
      <c r="H1345">
        <v>7.9</v>
      </c>
      <c r="I1345">
        <v>9</v>
      </c>
    </row>
    <row r="1346" spans="1:9" x14ac:dyDescent="0.25">
      <c r="A1346" s="1">
        <v>41671</v>
      </c>
      <c r="B1346" t="s">
        <v>46</v>
      </c>
      <c r="C1346" t="s">
        <v>26</v>
      </c>
      <c r="D1346">
        <v>64.629660000000001</v>
      </c>
      <c r="E1346">
        <v>68.476410000000001</v>
      </c>
      <c r="F1346">
        <v>0.8</v>
      </c>
      <c r="G1346">
        <v>17.2</v>
      </c>
      <c r="H1346">
        <v>14.6</v>
      </c>
      <c r="I1346">
        <v>13.7</v>
      </c>
    </row>
    <row r="1347" spans="1:9" x14ac:dyDescent="0.25">
      <c r="A1347" s="1">
        <v>41671</v>
      </c>
      <c r="B1347" t="s">
        <v>46</v>
      </c>
      <c r="C1347" t="s">
        <v>27</v>
      </c>
      <c r="D1347">
        <v>72.0244</v>
      </c>
      <c r="E1347">
        <v>79.251679999999993</v>
      </c>
      <c r="F1347">
        <v>0</v>
      </c>
      <c r="G1347">
        <v>17.8</v>
      </c>
      <c r="H1347">
        <v>14.7</v>
      </c>
      <c r="I1347">
        <v>12.4</v>
      </c>
    </row>
    <row r="1348" spans="1:9" x14ac:dyDescent="0.25">
      <c r="A1348" s="1">
        <v>41671</v>
      </c>
      <c r="B1348" t="s">
        <v>46</v>
      </c>
      <c r="C1348" t="s">
        <v>28</v>
      </c>
      <c r="D1348">
        <v>57.029989999999998</v>
      </c>
      <c r="E1348">
        <v>58.706560000000003</v>
      </c>
      <c r="F1348">
        <v>5.4</v>
      </c>
      <c r="G1348">
        <v>6.7</v>
      </c>
      <c r="H1348">
        <v>8</v>
      </c>
      <c r="I1348">
        <v>9.6999999999999993</v>
      </c>
    </row>
    <row r="1349" spans="1:9" x14ac:dyDescent="0.25">
      <c r="A1349" s="1">
        <v>41671</v>
      </c>
      <c r="B1349" t="s">
        <v>46</v>
      </c>
      <c r="C1349" t="s">
        <v>29</v>
      </c>
      <c r="D1349">
        <v>71.108310000000003</v>
      </c>
      <c r="E1349">
        <v>77.861220000000003</v>
      </c>
      <c r="F1349">
        <v>3.2</v>
      </c>
      <c r="G1349">
        <v>17.3</v>
      </c>
      <c r="H1349">
        <v>12.4</v>
      </c>
      <c r="I1349">
        <v>10.5</v>
      </c>
    </row>
    <row r="1350" spans="1:9" x14ac:dyDescent="0.25">
      <c r="A1350" s="1">
        <v>41671</v>
      </c>
      <c r="B1350" t="s">
        <v>46</v>
      </c>
      <c r="C1350" t="s">
        <v>31</v>
      </c>
      <c r="D1350">
        <v>42.604410000000001</v>
      </c>
      <c r="E1350">
        <v>49.444989999999997</v>
      </c>
      <c r="F1350">
        <v>1.5</v>
      </c>
      <c r="G1350">
        <v>19.899999999999999</v>
      </c>
      <c r="H1350">
        <v>17.3</v>
      </c>
      <c r="I1350">
        <v>19.3</v>
      </c>
    </row>
    <row r="1351" spans="1:9" x14ac:dyDescent="0.25">
      <c r="A1351" s="1">
        <v>41671</v>
      </c>
      <c r="B1351" t="s">
        <v>46</v>
      </c>
      <c r="C1351" t="s">
        <v>32</v>
      </c>
      <c r="D1351">
        <v>50.390009999999997</v>
      </c>
      <c r="E1351">
        <v>59.425370000000001</v>
      </c>
      <c r="F1351">
        <v>-2.8</v>
      </c>
      <c r="G1351">
        <v>3.2</v>
      </c>
      <c r="H1351">
        <v>6.9</v>
      </c>
      <c r="I1351">
        <v>8.1</v>
      </c>
    </row>
    <row r="1352" spans="1:9" x14ac:dyDescent="0.25">
      <c r="A1352" s="1">
        <v>41671</v>
      </c>
      <c r="B1352" t="s">
        <v>46</v>
      </c>
      <c r="C1352" t="s">
        <v>33</v>
      </c>
      <c r="D1352">
        <v>81.559200000000004</v>
      </c>
      <c r="E1352">
        <v>94.366240000000005</v>
      </c>
      <c r="F1352">
        <v>12.6</v>
      </c>
      <c r="G1352">
        <v>22.6</v>
      </c>
      <c r="H1352">
        <v>14.4</v>
      </c>
      <c r="I1352">
        <v>11.2</v>
      </c>
    </row>
    <row r="1353" spans="1:9" x14ac:dyDescent="0.25">
      <c r="A1353" s="1">
        <v>41671</v>
      </c>
      <c r="B1353" t="s">
        <v>45</v>
      </c>
      <c r="C1353" t="s">
        <v>6</v>
      </c>
      <c r="D1353">
        <v>104.19351</v>
      </c>
      <c r="E1353">
        <v>111.11792</v>
      </c>
      <c r="F1353">
        <v>3</v>
      </c>
      <c r="G1353">
        <v>15</v>
      </c>
      <c r="H1353">
        <v>11</v>
      </c>
      <c r="I1353">
        <v>5.7</v>
      </c>
    </row>
    <row r="1354" spans="1:9" x14ac:dyDescent="0.25">
      <c r="A1354" s="1">
        <v>41671</v>
      </c>
      <c r="B1354" t="s">
        <v>45</v>
      </c>
      <c r="C1354" t="s">
        <v>9</v>
      </c>
      <c r="D1354">
        <v>120.82549</v>
      </c>
      <c r="E1354">
        <v>122.75308</v>
      </c>
      <c r="F1354">
        <v>6.5</v>
      </c>
      <c r="G1354">
        <v>36.9</v>
      </c>
      <c r="H1354">
        <v>24.9</v>
      </c>
      <c r="I1354">
        <v>4.7</v>
      </c>
    </row>
    <row r="1355" spans="1:9" x14ac:dyDescent="0.25">
      <c r="A1355" s="1">
        <v>41671</v>
      </c>
      <c r="B1355" t="s">
        <v>45</v>
      </c>
      <c r="C1355" t="s">
        <v>11</v>
      </c>
      <c r="D1355">
        <v>84.447019999999995</v>
      </c>
      <c r="E1355">
        <v>90.308279999999996</v>
      </c>
      <c r="F1355">
        <v>11.9</v>
      </c>
      <c r="G1355">
        <v>43.8</v>
      </c>
      <c r="H1355">
        <v>28.7</v>
      </c>
      <c r="I1355">
        <v>15.1</v>
      </c>
    </row>
    <row r="1356" spans="1:9" x14ac:dyDescent="0.25">
      <c r="A1356" s="1">
        <v>41671</v>
      </c>
      <c r="B1356" t="s">
        <v>45</v>
      </c>
      <c r="C1356" t="s">
        <v>16</v>
      </c>
      <c r="D1356">
        <v>94.004369999999994</v>
      </c>
      <c r="E1356">
        <v>101.08436</v>
      </c>
      <c r="F1356">
        <v>5</v>
      </c>
      <c r="G1356">
        <v>35.1</v>
      </c>
      <c r="H1356">
        <v>28.4</v>
      </c>
      <c r="I1356">
        <v>16.8</v>
      </c>
    </row>
    <row r="1357" spans="1:9" x14ac:dyDescent="0.25">
      <c r="A1357" s="1">
        <v>41671</v>
      </c>
      <c r="B1357" t="s">
        <v>45</v>
      </c>
      <c r="C1357" t="s">
        <v>17</v>
      </c>
      <c r="D1357">
        <v>113.33190999999999</v>
      </c>
      <c r="E1357">
        <v>109.92041</v>
      </c>
      <c r="F1357">
        <v>5.0999999999999996</v>
      </c>
      <c r="G1357">
        <v>27.6</v>
      </c>
      <c r="H1357">
        <v>24.8</v>
      </c>
      <c r="I1357">
        <v>16.7</v>
      </c>
    </row>
    <row r="1358" spans="1:9" x14ac:dyDescent="0.25">
      <c r="A1358" s="1">
        <v>41671</v>
      </c>
      <c r="B1358" t="s">
        <v>45</v>
      </c>
      <c r="C1358" t="s">
        <v>19</v>
      </c>
      <c r="D1358">
        <v>87.343379999999996</v>
      </c>
      <c r="E1358">
        <v>93.953580000000002</v>
      </c>
      <c r="F1358">
        <v>5.5</v>
      </c>
      <c r="G1358">
        <v>10</v>
      </c>
      <c r="H1358">
        <v>7.1</v>
      </c>
      <c r="I1358">
        <v>4.3</v>
      </c>
    </row>
    <row r="1359" spans="1:9" x14ac:dyDescent="0.25">
      <c r="A1359" s="1">
        <v>41671</v>
      </c>
      <c r="B1359" t="s">
        <v>45</v>
      </c>
      <c r="C1359" t="s">
        <v>20</v>
      </c>
      <c r="D1359">
        <v>61.357550000000003</v>
      </c>
      <c r="E1359">
        <v>61.48124</v>
      </c>
      <c r="F1359">
        <v>0.2</v>
      </c>
      <c r="G1359">
        <v>14.4</v>
      </c>
      <c r="H1359">
        <v>13.6</v>
      </c>
      <c r="I1359">
        <v>15.5</v>
      </c>
    </row>
    <row r="1360" spans="1:9" x14ac:dyDescent="0.25">
      <c r="A1360" s="1">
        <v>41671</v>
      </c>
      <c r="B1360" t="s">
        <v>45</v>
      </c>
      <c r="C1360" t="s">
        <v>22</v>
      </c>
      <c r="D1360">
        <v>98.137119999999996</v>
      </c>
      <c r="E1360">
        <v>93.87079</v>
      </c>
      <c r="F1360">
        <v>-1.1000000000000001</v>
      </c>
      <c r="G1360">
        <v>16</v>
      </c>
      <c r="H1360">
        <v>13.7</v>
      </c>
      <c r="I1360">
        <v>9.1</v>
      </c>
    </row>
    <row r="1361" spans="1:9" x14ac:dyDescent="0.25">
      <c r="A1361" s="1">
        <v>41671</v>
      </c>
      <c r="B1361" t="s">
        <v>45</v>
      </c>
      <c r="C1361" t="s">
        <v>23</v>
      </c>
      <c r="D1361">
        <v>79.714879999999994</v>
      </c>
      <c r="E1361">
        <v>84.738420000000005</v>
      </c>
      <c r="F1361">
        <v>4.0999999999999996</v>
      </c>
      <c r="G1361">
        <v>16.3</v>
      </c>
      <c r="H1361">
        <v>8.4</v>
      </c>
      <c r="I1361">
        <v>1.6</v>
      </c>
    </row>
    <row r="1362" spans="1:9" x14ac:dyDescent="0.25">
      <c r="A1362" s="1">
        <v>41671</v>
      </c>
      <c r="B1362" t="s">
        <v>45</v>
      </c>
      <c r="C1362" t="s">
        <v>24</v>
      </c>
      <c r="D1362">
        <v>102.22454999999999</v>
      </c>
      <c r="E1362">
        <v>109.16149</v>
      </c>
      <c r="F1362">
        <v>1.6</v>
      </c>
      <c r="G1362">
        <v>13.9</v>
      </c>
      <c r="H1362">
        <v>12.9</v>
      </c>
      <c r="I1362">
        <v>3.6</v>
      </c>
    </row>
    <row r="1363" spans="1:9" x14ac:dyDescent="0.25">
      <c r="A1363" s="1">
        <v>41671</v>
      </c>
      <c r="B1363" t="s">
        <v>45</v>
      </c>
      <c r="C1363" t="s">
        <v>25</v>
      </c>
      <c r="D1363">
        <v>142.99932000000001</v>
      </c>
      <c r="E1363">
        <v>153.77199999999999</v>
      </c>
      <c r="F1363">
        <v>2.2999999999999998</v>
      </c>
      <c r="G1363">
        <v>8.3000000000000007</v>
      </c>
      <c r="H1363">
        <v>5.6</v>
      </c>
      <c r="I1363">
        <v>2.8</v>
      </c>
    </row>
    <row r="1364" spans="1:9" x14ac:dyDescent="0.25">
      <c r="A1364" s="1">
        <v>41671</v>
      </c>
      <c r="B1364" t="s">
        <v>45</v>
      </c>
      <c r="C1364" t="s">
        <v>26</v>
      </c>
      <c r="D1364">
        <v>101.24874</v>
      </c>
      <c r="E1364">
        <v>106.25981</v>
      </c>
      <c r="F1364">
        <v>-1.1000000000000001</v>
      </c>
      <c r="G1364">
        <v>11</v>
      </c>
      <c r="H1364">
        <v>9</v>
      </c>
      <c r="I1364">
        <v>5.3</v>
      </c>
    </row>
    <row r="1365" spans="1:9" x14ac:dyDescent="0.25">
      <c r="A1365" s="1">
        <v>41671</v>
      </c>
      <c r="B1365" t="s">
        <v>45</v>
      </c>
      <c r="C1365" t="s">
        <v>27</v>
      </c>
      <c r="D1365">
        <v>120.07964</v>
      </c>
      <c r="E1365">
        <v>129.66727</v>
      </c>
      <c r="F1365">
        <v>1.2</v>
      </c>
      <c r="G1365">
        <v>23</v>
      </c>
      <c r="H1365">
        <v>16.5</v>
      </c>
      <c r="I1365">
        <v>7.8</v>
      </c>
    </row>
    <row r="1366" spans="1:9" x14ac:dyDescent="0.25">
      <c r="A1366" s="1">
        <v>41671</v>
      </c>
      <c r="B1366" t="s">
        <v>45</v>
      </c>
      <c r="C1366" t="s">
        <v>28</v>
      </c>
      <c r="D1366">
        <v>93.362989999999996</v>
      </c>
      <c r="E1366">
        <v>92.415700000000001</v>
      </c>
      <c r="F1366">
        <v>2.2000000000000002</v>
      </c>
      <c r="G1366">
        <v>10</v>
      </c>
      <c r="H1366">
        <v>9.1</v>
      </c>
      <c r="I1366">
        <v>4.9000000000000004</v>
      </c>
    </row>
    <row r="1367" spans="1:9" x14ac:dyDescent="0.25">
      <c r="A1367" s="1">
        <v>41671</v>
      </c>
      <c r="B1367" t="s">
        <v>45</v>
      </c>
      <c r="C1367" t="s">
        <v>29</v>
      </c>
      <c r="D1367">
        <v>107.92749999999999</v>
      </c>
      <c r="E1367">
        <v>117.27766</v>
      </c>
      <c r="F1367">
        <v>2.1</v>
      </c>
      <c r="G1367">
        <v>17.7</v>
      </c>
      <c r="H1367">
        <v>11.7</v>
      </c>
      <c r="I1367">
        <v>9.4</v>
      </c>
    </row>
    <row r="1368" spans="1:9" x14ac:dyDescent="0.25">
      <c r="A1368" s="1">
        <v>41671</v>
      </c>
      <c r="B1368" t="s">
        <v>45</v>
      </c>
      <c r="C1368" t="s">
        <v>31</v>
      </c>
      <c r="D1368">
        <v>75.058850000000007</v>
      </c>
      <c r="E1368">
        <v>79.510109999999997</v>
      </c>
      <c r="F1368">
        <v>-1.5</v>
      </c>
      <c r="G1368">
        <v>29.6</v>
      </c>
      <c r="H1368">
        <v>23.4</v>
      </c>
      <c r="I1368">
        <v>15.7</v>
      </c>
    </row>
    <row r="1369" spans="1:9" x14ac:dyDescent="0.25">
      <c r="A1369" s="1">
        <v>41671</v>
      </c>
      <c r="B1369" t="s">
        <v>45</v>
      </c>
      <c r="C1369" t="s">
        <v>32</v>
      </c>
      <c r="D1369">
        <v>74.45214</v>
      </c>
      <c r="E1369">
        <v>86.377409999999998</v>
      </c>
      <c r="F1369">
        <v>-1.4</v>
      </c>
      <c r="G1369">
        <v>1.9</v>
      </c>
      <c r="H1369">
        <v>3.5</v>
      </c>
      <c r="I1369">
        <v>1.4</v>
      </c>
    </row>
    <row r="1370" spans="1:9" x14ac:dyDescent="0.25">
      <c r="A1370" s="1">
        <v>41671</v>
      </c>
      <c r="B1370" t="s">
        <v>45</v>
      </c>
      <c r="C1370" t="s">
        <v>33</v>
      </c>
      <c r="D1370">
        <v>143.29775000000001</v>
      </c>
      <c r="E1370">
        <v>155.04093</v>
      </c>
      <c r="F1370">
        <v>11.3</v>
      </c>
      <c r="G1370">
        <v>27.9</v>
      </c>
      <c r="H1370">
        <v>13.9</v>
      </c>
      <c r="I1370">
        <v>4.5999999999999996</v>
      </c>
    </row>
    <row r="1371" spans="1:9" x14ac:dyDescent="0.25">
      <c r="A1371" s="1">
        <v>41699</v>
      </c>
      <c r="B1371" t="s">
        <v>46</v>
      </c>
      <c r="C1371" t="s">
        <v>6</v>
      </c>
      <c r="D1371">
        <v>70.288849999999996</v>
      </c>
      <c r="E1371">
        <v>71.685959999999994</v>
      </c>
      <c r="F1371">
        <v>0.7</v>
      </c>
      <c r="G1371">
        <v>10.5</v>
      </c>
      <c r="H1371">
        <v>11.5</v>
      </c>
      <c r="I1371">
        <v>11.5</v>
      </c>
    </row>
    <row r="1372" spans="1:9" x14ac:dyDescent="0.25">
      <c r="A1372" s="1">
        <v>41699</v>
      </c>
      <c r="B1372" t="s">
        <v>46</v>
      </c>
      <c r="C1372" t="s">
        <v>9</v>
      </c>
      <c r="D1372">
        <v>79.805189999999996</v>
      </c>
      <c r="E1372">
        <v>83.062629999999999</v>
      </c>
      <c r="F1372">
        <v>2.7</v>
      </c>
      <c r="G1372">
        <v>16</v>
      </c>
      <c r="H1372">
        <v>14.1</v>
      </c>
      <c r="I1372">
        <v>9.9</v>
      </c>
    </row>
    <row r="1373" spans="1:9" x14ac:dyDescent="0.25">
      <c r="A1373" s="1">
        <v>41699</v>
      </c>
      <c r="B1373" t="s">
        <v>46</v>
      </c>
      <c r="C1373" t="s">
        <v>11</v>
      </c>
      <c r="D1373">
        <v>53.364040000000003</v>
      </c>
      <c r="E1373">
        <v>58.096080000000001</v>
      </c>
      <c r="F1373">
        <v>1.2</v>
      </c>
      <c r="G1373">
        <v>12.4</v>
      </c>
      <c r="H1373">
        <v>14.1</v>
      </c>
      <c r="I1373">
        <v>17.899999999999999</v>
      </c>
    </row>
    <row r="1374" spans="1:9" x14ac:dyDescent="0.25">
      <c r="A1374" s="1">
        <v>41699</v>
      </c>
      <c r="B1374" t="s">
        <v>46</v>
      </c>
      <c r="C1374" t="s">
        <v>16</v>
      </c>
      <c r="D1374">
        <v>60.110750000000003</v>
      </c>
      <c r="E1374">
        <v>63.367310000000003</v>
      </c>
      <c r="F1374">
        <v>4</v>
      </c>
      <c r="G1374">
        <v>25.2</v>
      </c>
      <c r="H1374">
        <v>22</v>
      </c>
      <c r="I1374">
        <v>19.100000000000001</v>
      </c>
    </row>
    <row r="1375" spans="1:9" x14ac:dyDescent="0.25">
      <c r="A1375" s="1">
        <v>41699</v>
      </c>
      <c r="B1375" t="s">
        <v>46</v>
      </c>
      <c r="C1375" t="s">
        <v>17</v>
      </c>
      <c r="D1375">
        <v>82.125010000000003</v>
      </c>
      <c r="E1375">
        <v>83.811750000000004</v>
      </c>
      <c r="F1375">
        <v>3.4</v>
      </c>
      <c r="G1375">
        <v>16.2</v>
      </c>
      <c r="H1375">
        <v>16</v>
      </c>
      <c r="I1375">
        <v>16.7</v>
      </c>
    </row>
    <row r="1376" spans="1:9" x14ac:dyDescent="0.25">
      <c r="A1376" s="1">
        <v>41699</v>
      </c>
      <c r="B1376" t="s">
        <v>46</v>
      </c>
      <c r="C1376" t="s">
        <v>19</v>
      </c>
      <c r="D1376">
        <v>67.656909999999996</v>
      </c>
      <c r="E1376">
        <v>67.376050000000006</v>
      </c>
      <c r="F1376">
        <v>-0.9</v>
      </c>
      <c r="G1376">
        <v>7.5</v>
      </c>
      <c r="H1376">
        <v>9</v>
      </c>
      <c r="I1376">
        <v>9.3000000000000007</v>
      </c>
    </row>
    <row r="1377" spans="1:9" x14ac:dyDescent="0.25">
      <c r="A1377" s="1">
        <v>41699</v>
      </c>
      <c r="B1377" t="s">
        <v>46</v>
      </c>
      <c r="C1377" t="s">
        <v>20</v>
      </c>
      <c r="D1377">
        <v>56.423470000000002</v>
      </c>
      <c r="E1377">
        <v>54.977150000000002</v>
      </c>
      <c r="F1377">
        <v>6.7</v>
      </c>
      <c r="G1377">
        <v>26</v>
      </c>
      <c r="H1377">
        <v>20.2</v>
      </c>
      <c r="I1377">
        <v>20</v>
      </c>
    </row>
    <row r="1378" spans="1:9" x14ac:dyDescent="0.25">
      <c r="A1378" s="1">
        <v>41699</v>
      </c>
      <c r="B1378" t="s">
        <v>46</v>
      </c>
      <c r="C1378" t="s">
        <v>22</v>
      </c>
      <c r="D1378">
        <v>64.029799999999994</v>
      </c>
      <c r="E1378">
        <v>62.816540000000003</v>
      </c>
      <c r="F1378">
        <v>10.4</v>
      </c>
      <c r="G1378">
        <v>12.8</v>
      </c>
      <c r="H1378">
        <v>9.9</v>
      </c>
      <c r="I1378">
        <v>11</v>
      </c>
    </row>
    <row r="1379" spans="1:9" x14ac:dyDescent="0.25">
      <c r="A1379" s="1">
        <v>41699</v>
      </c>
      <c r="B1379" t="s">
        <v>46</v>
      </c>
      <c r="C1379" t="s">
        <v>23</v>
      </c>
      <c r="D1379">
        <v>56.359870000000001</v>
      </c>
      <c r="E1379">
        <v>58.692030000000003</v>
      </c>
      <c r="F1379">
        <v>-0.2</v>
      </c>
      <c r="G1379">
        <v>5.2</v>
      </c>
      <c r="H1379">
        <v>6.5</v>
      </c>
      <c r="I1379">
        <v>7.8</v>
      </c>
    </row>
    <row r="1380" spans="1:9" x14ac:dyDescent="0.25">
      <c r="A1380" s="1">
        <v>41699</v>
      </c>
      <c r="B1380" t="s">
        <v>46</v>
      </c>
      <c r="C1380" t="s">
        <v>24</v>
      </c>
      <c r="D1380">
        <v>65.098269999999999</v>
      </c>
      <c r="E1380">
        <v>68.309619999999995</v>
      </c>
      <c r="F1380">
        <v>3</v>
      </c>
      <c r="G1380">
        <v>16.2</v>
      </c>
      <c r="H1380">
        <v>14</v>
      </c>
      <c r="I1380">
        <v>8.5</v>
      </c>
    </row>
    <row r="1381" spans="1:9" x14ac:dyDescent="0.25">
      <c r="A1381" s="1">
        <v>41699</v>
      </c>
      <c r="B1381" t="s">
        <v>46</v>
      </c>
      <c r="C1381" t="s">
        <v>25</v>
      </c>
      <c r="D1381">
        <v>97.442580000000007</v>
      </c>
      <c r="E1381">
        <v>96.662390000000002</v>
      </c>
      <c r="F1381">
        <v>-0.7</v>
      </c>
      <c r="G1381">
        <v>8.1</v>
      </c>
      <c r="H1381">
        <v>8</v>
      </c>
      <c r="I1381">
        <v>8.6999999999999993</v>
      </c>
    </row>
    <row r="1382" spans="1:9" x14ac:dyDescent="0.25">
      <c r="A1382" s="1">
        <v>41699</v>
      </c>
      <c r="B1382" t="s">
        <v>46</v>
      </c>
      <c r="C1382" t="s">
        <v>26</v>
      </c>
      <c r="D1382">
        <v>67.178719999999998</v>
      </c>
      <c r="E1382">
        <v>67.868080000000006</v>
      </c>
      <c r="F1382">
        <v>-0.9</v>
      </c>
      <c r="G1382">
        <v>10.1</v>
      </c>
      <c r="H1382">
        <v>13.1</v>
      </c>
      <c r="I1382">
        <v>13.5</v>
      </c>
    </row>
    <row r="1383" spans="1:9" x14ac:dyDescent="0.25">
      <c r="A1383" s="1">
        <v>41699</v>
      </c>
      <c r="B1383" t="s">
        <v>46</v>
      </c>
      <c r="C1383" t="s">
        <v>27</v>
      </c>
      <c r="D1383">
        <v>77.266270000000006</v>
      </c>
      <c r="E1383">
        <v>80.180639999999997</v>
      </c>
      <c r="F1383">
        <v>1.2</v>
      </c>
      <c r="G1383">
        <v>11.1</v>
      </c>
      <c r="H1383">
        <v>13.5</v>
      </c>
      <c r="I1383">
        <v>12.4</v>
      </c>
    </row>
    <row r="1384" spans="1:9" x14ac:dyDescent="0.25">
      <c r="A1384" s="1">
        <v>41699</v>
      </c>
      <c r="B1384" t="s">
        <v>46</v>
      </c>
      <c r="C1384" t="s">
        <v>28</v>
      </c>
      <c r="D1384">
        <v>61.579990000000002</v>
      </c>
      <c r="E1384">
        <v>57.554589999999997</v>
      </c>
      <c r="F1384">
        <v>-2</v>
      </c>
      <c r="G1384">
        <v>15.5</v>
      </c>
      <c r="H1384">
        <v>10.3</v>
      </c>
      <c r="I1384">
        <v>10.3</v>
      </c>
    </row>
    <row r="1385" spans="1:9" x14ac:dyDescent="0.25">
      <c r="A1385" s="1">
        <v>41699</v>
      </c>
      <c r="B1385" t="s">
        <v>46</v>
      </c>
      <c r="C1385" t="s">
        <v>29</v>
      </c>
      <c r="D1385">
        <v>78.315370000000001</v>
      </c>
      <c r="E1385">
        <v>78.818380000000005</v>
      </c>
      <c r="F1385">
        <v>1.2</v>
      </c>
      <c r="G1385">
        <v>11.3</v>
      </c>
      <c r="H1385">
        <v>12</v>
      </c>
      <c r="I1385">
        <v>11</v>
      </c>
    </row>
    <row r="1386" spans="1:9" x14ac:dyDescent="0.25">
      <c r="A1386" s="1">
        <v>41699</v>
      </c>
      <c r="B1386" t="s">
        <v>46</v>
      </c>
      <c r="C1386" t="s">
        <v>31</v>
      </c>
      <c r="D1386">
        <v>45.707059999999998</v>
      </c>
      <c r="E1386">
        <v>49.197369999999999</v>
      </c>
      <c r="F1386">
        <v>-0.5</v>
      </c>
      <c r="G1386">
        <v>12.9</v>
      </c>
      <c r="H1386">
        <v>15.8</v>
      </c>
      <c r="I1386">
        <v>18.8</v>
      </c>
    </row>
    <row r="1387" spans="1:9" x14ac:dyDescent="0.25">
      <c r="A1387" s="1">
        <v>41699</v>
      </c>
      <c r="B1387" t="s">
        <v>46</v>
      </c>
      <c r="C1387" t="s">
        <v>32</v>
      </c>
      <c r="D1387">
        <v>55.51352</v>
      </c>
      <c r="E1387">
        <v>62.655320000000003</v>
      </c>
      <c r="F1387">
        <v>5.4</v>
      </c>
      <c r="G1387">
        <v>9</v>
      </c>
      <c r="H1387">
        <v>7.5</v>
      </c>
      <c r="I1387">
        <v>7.8</v>
      </c>
    </row>
    <row r="1388" spans="1:9" x14ac:dyDescent="0.25">
      <c r="A1388" s="1">
        <v>41699</v>
      </c>
      <c r="B1388" t="s">
        <v>46</v>
      </c>
      <c r="C1388" t="s">
        <v>33</v>
      </c>
      <c r="D1388">
        <v>85.234499999999997</v>
      </c>
      <c r="E1388">
        <v>89.270920000000004</v>
      </c>
      <c r="F1388">
        <v>-5.4</v>
      </c>
      <c r="G1388">
        <v>6.7</v>
      </c>
      <c r="H1388">
        <v>11.6</v>
      </c>
      <c r="I1388">
        <v>10.8</v>
      </c>
    </row>
    <row r="1389" spans="1:9" x14ac:dyDescent="0.25">
      <c r="A1389" s="1">
        <v>41699</v>
      </c>
      <c r="B1389" t="s">
        <v>45</v>
      </c>
      <c r="C1389" t="s">
        <v>6</v>
      </c>
      <c r="D1389">
        <v>102.60642</v>
      </c>
      <c r="E1389">
        <v>104.81922</v>
      </c>
      <c r="F1389">
        <v>-5.7</v>
      </c>
      <c r="G1389">
        <v>0.9</v>
      </c>
      <c r="H1389">
        <v>7.6</v>
      </c>
      <c r="I1389">
        <v>5.4</v>
      </c>
    </row>
    <row r="1390" spans="1:9" x14ac:dyDescent="0.25">
      <c r="A1390" s="1">
        <v>41699</v>
      </c>
      <c r="B1390" t="s">
        <v>45</v>
      </c>
      <c r="C1390" t="s">
        <v>9</v>
      </c>
      <c r="D1390">
        <v>112.56910999999999</v>
      </c>
      <c r="E1390">
        <v>121.70616</v>
      </c>
      <c r="F1390">
        <v>-0.9</v>
      </c>
      <c r="G1390">
        <v>19.5</v>
      </c>
      <c r="H1390">
        <v>23</v>
      </c>
      <c r="I1390">
        <v>6.9</v>
      </c>
    </row>
    <row r="1391" spans="1:9" x14ac:dyDescent="0.25">
      <c r="A1391" s="1">
        <v>41699</v>
      </c>
      <c r="B1391" t="s">
        <v>45</v>
      </c>
      <c r="C1391" t="s">
        <v>11</v>
      </c>
      <c r="D1391">
        <v>75.242530000000002</v>
      </c>
      <c r="E1391">
        <v>84.612269999999995</v>
      </c>
      <c r="F1391">
        <v>-6.3</v>
      </c>
      <c r="G1391">
        <v>17.399999999999999</v>
      </c>
      <c r="H1391">
        <v>24.9</v>
      </c>
      <c r="I1391">
        <v>15.7</v>
      </c>
    </row>
    <row r="1392" spans="1:9" x14ac:dyDescent="0.25">
      <c r="A1392" s="1">
        <v>41699</v>
      </c>
      <c r="B1392" t="s">
        <v>45</v>
      </c>
      <c r="C1392" t="s">
        <v>16</v>
      </c>
      <c r="D1392">
        <v>92.982650000000007</v>
      </c>
      <c r="E1392">
        <v>99.492559999999997</v>
      </c>
      <c r="F1392">
        <v>-1.6</v>
      </c>
      <c r="G1392">
        <v>24</v>
      </c>
      <c r="H1392">
        <v>27</v>
      </c>
      <c r="I1392">
        <v>18.5</v>
      </c>
    </row>
    <row r="1393" spans="1:9" x14ac:dyDescent="0.25">
      <c r="A1393" s="1">
        <v>41699</v>
      </c>
      <c r="B1393" t="s">
        <v>45</v>
      </c>
      <c r="C1393" t="s">
        <v>17</v>
      </c>
      <c r="D1393">
        <v>107.07259000000001</v>
      </c>
      <c r="E1393">
        <v>108.96935000000001</v>
      </c>
      <c r="F1393">
        <v>-0.9</v>
      </c>
      <c r="G1393">
        <v>16</v>
      </c>
      <c r="H1393">
        <v>22</v>
      </c>
      <c r="I1393">
        <v>17.3</v>
      </c>
    </row>
    <row r="1394" spans="1:9" x14ac:dyDescent="0.25">
      <c r="A1394" s="1">
        <v>41699</v>
      </c>
      <c r="B1394" t="s">
        <v>45</v>
      </c>
      <c r="C1394" t="s">
        <v>19</v>
      </c>
      <c r="D1394">
        <v>86.007459999999995</v>
      </c>
      <c r="E1394">
        <v>86.206010000000006</v>
      </c>
      <c r="F1394">
        <v>-8.1999999999999993</v>
      </c>
      <c r="G1394">
        <v>-4.2</v>
      </c>
      <c r="H1394">
        <v>3.2</v>
      </c>
      <c r="I1394">
        <v>3.5</v>
      </c>
    </row>
    <row r="1395" spans="1:9" x14ac:dyDescent="0.25">
      <c r="A1395" s="1">
        <v>41699</v>
      </c>
      <c r="B1395" t="s">
        <v>45</v>
      </c>
      <c r="C1395" t="s">
        <v>20</v>
      </c>
      <c r="D1395">
        <v>60.275750000000002</v>
      </c>
      <c r="E1395">
        <v>59.007950000000001</v>
      </c>
      <c r="F1395">
        <v>-4</v>
      </c>
      <c r="G1395">
        <v>14</v>
      </c>
      <c r="H1395">
        <v>13.7</v>
      </c>
      <c r="I1395">
        <v>15.5</v>
      </c>
    </row>
    <row r="1396" spans="1:9" x14ac:dyDescent="0.25">
      <c r="A1396" s="1">
        <v>41699</v>
      </c>
      <c r="B1396" t="s">
        <v>45</v>
      </c>
      <c r="C1396" t="s">
        <v>22</v>
      </c>
      <c r="D1396">
        <v>96.237440000000007</v>
      </c>
      <c r="E1396">
        <v>94.770989999999998</v>
      </c>
      <c r="F1396">
        <v>1</v>
      </c>
      <c r="G1396">
        <v>9.4</v>
      </c>
      <c r="H1396">
        <v>12.4</v>
      </c>
      <c r="I1396">
        <v>9</v>
      </c>
    </row>
    <row r="1397" spans="1:9" x14ac:dyDescent="0.25">
      <c r="A1397" s="1">
        <v>41699</v>
      </c>
      <c r="B1397" t="s">
        <v>45</v>
      </c>
      <c r="C1397" t="s">
        <v>23</v>
      </c>
      <c r="D1397">
        <v>79.32396</v>
      </c>
      <c r="E1397">
        <v>83.315820000000002</v>
      </c>
      <c r="F1397">
        <v>-1.7</v>
      </c>
      <c r="G1397">
        <v>2.1</v>
      </c>
      <c r="H1397">
        <v>6.2</v>
      </c>
      <c r="I1397">
        <v>1.8</v>
      </c>
    </row>
    <row r="1398" spans="1:9" x14ac:dyDescent="0.25">
      <c r="A1398" s="1">
        <v>41699</v>
      </c>
      <c r="B1398" t="s">
        <v>45</v>
      </c>
      <c r="C1398" t="s">
        <v>24</v>
      </c>
      <c r="D1398">
        <v>99.745990000000006</v>
      </c>
      <c r="E1398">
        <v>108.29931999999999</v>
      </c>
      <c r="F1398">
        <v>-0.8</v>
      </c>
      <c r="G1398">
        <v>3.8</v>
      </c>
      <c r="H1398">
        <v>9.9</v>
      </c>
      <c r="I1398">
        <v>3.7</v>
      </c>
    </row>
    <row r="1399" spans="1:9" x14ac:dyDescent="0.25">
      <c r="A1399" s="1">
        <v>41699</v>
      </c>
      <c r="B1399" t="s">
        <v>45</v>
      </c>
      <c r="C1399" t="s">
        <v>25</v>
      </c>
      <c r="D1399">
        <v>139.73864</v>
      </c>
      <c r="E1399">
        <v>139.74767</v>
      </c>
      <c r="F1399">
        <v>-9.1</v>
      </c>
      <c r="G1399">
        <v>-4.5999999999999996</v>
      </c>
      <c r="H1399">
        <v>2.1</v>
      </c>
      <c r="I1399">
        <v>1.9</v>
      </c>
    </row>
    <row r="1400" spans="1:9" x14ac:dyDescent="0.25">
      <c r="A1400" s="1">
        <v>41699</v>
      </c>
      <c r="B1400" t="s">
        <v>45</v>
      </c>
      <c r="C1400" t="s">
        <v>26</v>
      </c>
      <c r="D1400">
        <v>100.97920999999999</v>
      </c>
      <c r="E1400">
        <v>103.60145</v>
      </c>
      <c r="F1400">
        <v>-2.5</v>
      </c>
      <c r="G1400">
        <v>-2.8</v>
      </c>
      <c r="H1400">
        <v>4.9000000000000004</v>
      </c>
      <c r="I1400">
        <v>4.5</v>
      </c>
    </row>
    <row r="1401" spans="1:9" x14ac:dyDescent="0.25">
      <c r="A1401" s="1">
        <v>41699</v>
      </c>
      <c r="B1401" t="s">
        <v>45</v>
      </c>
      <c r="C1401" t="s">
        <v>27</v>
      </c>
      <c r="D1401">
        <v>119.73027999999999</v>
      </c>
      <c r="E1401">
        <v>124.45269</v>
      </c>
      <c r="F1401">
        <v>-4</v>
      </c>
      <c r="G1401">
        <v>5.8</v>
      </c>
      <c r="H1401">
        <v>12.8</v>
      </c>
      <c r="I1401">
        <v>7.9</v>
      </c>
    </row>
    <row r="1402" spans="1:9" x14ac:dyDescent="0.25">
      <c r="A1402" s="1">
        <v>41699</v>
      </c>
      <c r="B1402" t="s">
        <v>45</v>
      </c>
      <c r="C1402" t="s">
        <v>28</v>
      </c>
      <c r="D1402">
        <v>94.574169999999995</v>
      </c>
      <c r="E1402">
        <v>92.994309999999999</v>
      </c>
      <c r="F1402">
        <v>0.6</v>
      </c>
      <c r="G1402">
        <v>9.4</v>
      </c>
      <c r="H1402">
        <v>9.1999999999999993</v>
      </c>
      <c r="I1402">
        <v>5.6</v>
      </c>
    </row>
    <row r="1403" spans="1:9" x14ac:dyDescent="0.25">
      <c r="A1403" s="1">
        <v>41699</v>
      </c>
      <c r="B1403" t="s">
        <v>45</v>
      </c>
      <c r="C1403" t="s">
        <v>29</v>
      </c>
      <c r="D1403">
        <v>113.78155</v>
      </c>
      <c r="E1403">
        <v>113.04526</v>
      </c>
      <c r="F1403">
        <v>-3.6</v>
      </c>
      <c r="G1403">
        <v>0.9</v>
      </c>
      <c r="H1403">
        <v>7.9</v>
      </c>
      <c r="I1403">
        <v>8.8000000000000007</v>
      </c>
    </row>
    <row r="1404" spans="1:9" x14ac:dyDescent="0.25">
      <c r="A1404" s="1">
        <v>41699</v>
      </c>
      <c r="B1404" t="s">
        <v>45</v>
      </c>
      <c r="C1404" t="s">
        <v>31</v>
      </c>
      <c r="D1404">
        <v>72.950699999999998</v>
      </c>
      <c r="E1404">
        <v>80.04889</v>
      </c>
      <c r="F1404">
        <v>0.7</v>
      </c>
      <c r="G1404">
        <v>9.5</v>
      </c>
      <c r="H1404">
        <v>18.5</v>
      </c>
      <c r="I1404">
        <v>15.8</v>
      </c>
    </row>
    <row r="1405" spans="1:9" x14ac:dyDescent="0.25">
      <c r="A1405" s="1">
        <v>41699</v>
      </c>
      <c r="B1405" t="s">
        <v>45</v>
      </c>
      <c r="C1405" t="s">
        <v>32</v>
      </c>
      <c r="D1405">
        <v>77.379779999999997</v>
      </c>
      <c r="E1405">
        <v>85.663070000000005</v>
      </c>
      <c r="F1405">
        <v>-0.8</v>
      </c>
      <c r="G1405">
        <v>1.2</v>
      </c>
      <c r="H1405">
        <v>2.7</v>
      </c>
      <c r="I1405">
        <v>1.2</v>
      </c>
    </row>
    <row r="1406" spans="1:9" x14ac:dyDescent="0.25">
      <c r="A1406" s="1">
        <v>41699</v>
      </c>
      <c r="B1406" t="s">
        <v>45</v>
      </c>
      <c r="C1406" t="s">
        <v>33</v>
      </c>
      <c r="D1406">
        <v>126.20729</v>
      </c>
      <c r="E1406">
        <v>139.01840000000001</v>
      </c>
      <c r="F1406">
        <v>-10.3</v>
      </c>
      <c r="G1406">
        <v>-11</v>
      </c>
      <c r="H1406">
        <v>4.5</v>
      </c>
      <c r="I1406">
        <v>3</v>
      </c>
    </row>
    <row r="1407" spans="1:9" x14ac:dyDescent="0.25">
      <c r="A1407" s="1">
        <v>41730</v>
      </c>
      <c r="B1407" t="s">
        <v>46</v>
      </c>
      <c r="C1407" t="s">
        <v>6</v>
      </c>
      <c r="D1407">
        <v>69.948179999999994</v>
      </c>
      <c r="E1407">
        <v>72.96087</v>
      </c>
      <c r="F1407">
        <v>1.8</v>
      </c>
      <c r="G1407">
        <v>14.2</v>
      </c>
      <c r="H1407">
        <v>12.2</v>
      </c>
      <c r="I1407">
        <v>11.9</v>
      </c>
    </row>
    <row r="1408" spans="1:9" x14ac:dyDescent="0.25">
      <c r="A1408" s="1">
        <v>41730</v>
      </c>
      <c r="B1408" t="s">
        <v>46</v>
      </c>
      <c r="C1408" t="s">
        <v>9</v>
      </c>
      <c r="D1408">
        <v>80.035499999999999</v>
      </c>
      <c r="E1408">
        <v>85.075370000000007</v>
      </c>
      <c r="F1408">
        <v>2.4</v>
      </c>
      <c r="G1408">
        <v>19.3</v>
      </c>
      <c r="H1408">
        <v>15.4</v>
      </c>
      <c r="I1408">
        <v>11.2</v>
      </c>
    </row>
    <row r="1409" spans="1:9" x14ac:dyDescent="0.25">
      <c r="A1409" s="1">
        <v>41730</v>
      </c>
      <c r="B1409" t="s">
        <v>46</v>
      </c>
      <c r="C1409" t="s">
        <v>11</v>
      </c>
      <c r="D1409">
        <v>57.444270000000003</v>
      </c>
      <c r="E1409">
        <v>61.229480000000002</v>
      </c>
      <c r="F1409">
        <v>5.4</v>
      </c>
      <c r="G1409">
        <v>20.8</v>
      </c>
      <c r="H1409">
        <v>15.8</v>
      </c>
      <c r="I1409">
        <v>18.2</v>
      </c>
    </row>
    <row r="1410" spans="1:9" x14ac:dyDescent="0.25">
      <c r="A1410" s="1">
        <v>41730</v>
      </c>
      <c r="B1410" t="s">
        <v>46</v>
      </c>
      <c r="C1410" t="s">
        <v>16</v>
      </c>
      <c r="D1410">
        <v>58.138039999999997</v>
      </c>
      <c r="E1410">
        <v>63.691879999999998</v>
      </c>
      <c r="F1410">
        <v>0.5</v>
      </c>
      <c r="G1410">
        <v>26.6</v>
      </c>
      <c r="H1410">
        <v>23.1</v>
      </c>
      <c r="I1410">
        <v>20.399999999999999</v>
      </c>
    </row>
    <row r="1411" spans="1:9" x14ac:dyDescent="0.25">
      <c r="A1411" s="1">
        <v>41730</v>
      </c>
      <c r="B1411" t="s">
        <v>46</v>
      </c>
      <c r="C1411" t="s">
        <v>17</v>
      </c>
      <c r="D1411">
        <v>77.575739999999996</v>
      </c>
      <c r="E1411">
        <v>85.644769999999994</v>
      </c>
      <c r="F1411">
        <v>2.2000000000000002</v>
      </c>
      <c r="G1411">
        <v>24.4</v>
      </c>
      <c r="H1411">
        <v>17.7</v>
      </c>
      <c r="I1411">
        <v>17.8</v>
      </c>
    </row>
    <row r="1412" spans="1:9" x14ac:dyDescent="0.25">
      <c r="A1412" s="1">
        <v>41730</v>
      </c>
      <c r="B1412" t="s">
        <v>46</v>
      </c>
      <c r="C1412" t="s">
        <v>19</v>
      </c>
      <c r="D1412">
        <v>67.565209999999993</v>
      </c>
      <c r="E1412">
        <v>69.765129999999999</v>
      </c>
      <c r="F1412">
        <v>3.5</v>
      </c>
      <c r="G1412">
        <v>12.3</v>
      </c>
      <c r="H1412">
        <v>9.8000000000000007</v>
      </c>
      <c r="I1412">
        <v>10.199999999999999</v>
      </c>
    </row>
    <row r="1413" spans="1:9" x14ac:dyDescent="0.25">
      <c r="A1413" s="1">
        <v>41730</v>
      </c>
      <c r="B1413" t="s">
        <v>46</v>
      </c>
      <c r="C1413" t="s">
        <v>20</v>
      </c>
      <c r="D1413">
        <v>55.182659999999998</v>
      </c>
      <c r="E1413">
        <v>58.820050000000002</v>
      </c>
      <c r="F1413">
        <v>7</v>
      </c>
      <c r="G1413">
        <v>32.6</v>
      </c>
      <c r="H1413">
        <v>22.7</v>
      </c>
      <c r="I1413">
        <v>21.7</v>
      </c>
    </row>
    <row r="1414" spans="1:9" x14ac:dyDescent="0.25">
      <c r="A1414" s="1">
        <v>41730</v>
      </c>
      <c r="B1414" t="s">
        <v>46</v>
      </c>
      <c r="C1414" t="s">
        <v>22</v>
      </c>
      <c r="D1414">
        <v>59.488900000000001</v>
      </c>
      <c r="E1414">
        <v>62.874989999999997</v>
      </c>
      <c r="F1414">
        <v>0.1</v>
      </c>
      <c r="G1414">
        <v>13.3</v>
      </c>
      <c r="H1414">
        <v>10.6</v>
      </c>
      <c r="I1414">
        <v>11.1</v>
      </c>
    </row>
    <row r="1415" spans="1:9" x14ac:dyDescent="0.25">
      <c r="A1415" s="1">
        <v>41730</v>
      </c>
      <c r="B1415" t="s">
        <v>46</v>
      </c>
      <c r="C1415" t="s">
        <v>23</v>
      </c>
      <c r="D1415">
        <v>59.889800000000001</v>
      </c>
      <c r="E1415">
        <v>62.202779999999997</v>
      </c>
      <c r="F1415">
        <v>6</v>
      </c>
      <c r="G1415">
        <v>13.5</v>
      </c>
      <c r="H1415">
        <v>8.1999999999999993</v>
      </c>
      <c r="I1415">
        <v>8.3000000000000007</v>
      </c>
    </row>
    <row r="1416" spans="1:9" x14ac:dyDescent="0.25">
      <c r="A1416" s="1">
        <v>41730</v>
      </c>
      <c r="B1416" t="s">
        <v>46</v>
      </c>
      <c r="C1416" t="s">
        <v>24</v>
      </c>
      <c r="D1416">
        <v>68.659409999999994</v>
      </c>
      <c r="E1416">
        <v>69.829220000000007</v>
      </c>
      <c r="F1416">
        <v>2.2000000000000002</v>
      </c>
      <c r="G1416">
        <v>17.600000000000001</v>
      </c>
      <c r="H1416">
        <v>14.9</v>
      </c>
      <c r="I1416">
        <v>9.4</v>
      </c>
    </row>
    <row r="1417" spans="1:9" x14ac:dyDescent="0.25">
      <c r="A1417" s="1">
        <v>41730</v>
      </c>
      <c r="B1417" t="s">
        <v>46</v>
      </c>
      <c r="C1417" t="s">
        <v>25</v>
      </c>
      <c r="D1417">
        <v>94.673339999999996</v>
      </c>
      <c r="E1417">
        <v>98.668220000000005</v>
      </c>
      <c r="F1417">
        <v>2.1</v>
      </c>
      <c r="G1417">
        <v>11.8</v>
      </c>
      <c r="H1417">
        <v>8.9</v>
      </c>
      <c r="I1417">
        <v>9.1999999999999993</v>
      </c>
    </row>
    <row r="1418" spans="1:9" x14ac:dyDescent="0.25">
      <c r="A1418" s="1">
        <v>41730</v>
      </c>
      <c r="B1418" t="s">
        <v>46</v>
      </c>
      <c r="C1418" t="s">
        <v>26</v>
      </c>
      <c r="D1418">
        <v>65.845150000000004</v>
      </c>
      <c r="E1418">
        <v>68.85633</v>
      </c>
      <c r="F1418">
        <v>1.5</v>
      </c>
      <c r="G1418">
        <v>12.6</v>
      </c>
      <c r="H1418">
        <v>13</v>
      </c>
      <c r="I1418">
        <v>13.4</v>
      </c>
    </row>
    <row r="1419" spans="1:9" x14ac:dyDescent="0.25">
      <c r="A1419" s="1">
        <v>41730</v>
      </c>
      <c r="B1419" t="s">
        <v>46</v>
      </c>
      <c r="C1419" t="s">
        <v>27</v>
      </c>
      <c r="D1419">
        <v>78.571119999999993</v>
      </c>
      <c r="E1419">
        <v>81.213459999999998</v>
      </c>
      <c r="F1419">
        <v>1.3</v>
      </c>
      <c r="G1419">
        <v>11.3</v>
      </c>
      <c r="H1419">
        <v>12.9</v>
      </c>
      <c r="I1419">
        <v>12.4</v>
      </c>
    </row>
    <row r="1420" spans="1:9" x14ac:dyDescent="0.25">
      <c r="A1420" s="1">
        <v>41730</v>
      </c>
      <c r="B1420" t="s">
        <v>46</v>
      </c>
      <c r="C1420" t="s">
        <v>28</v>
      </c>
      <c r="D1420">
        <v>60.026350000000001</v>
      </c>
      <c r="E1420">
        <v>61.284590000000001</v>
      </c>
      <c r="F1420">
        <v>6.5</v>
      </c>
      <c r="G1420">
        <v>15.7</v>
      </c>
      <c r="H1420">
        <v>11.6</v>
      </c>
      <c r="I1420">
        <v>11.1</v>
      </c>
    </row>
    <row r="1421" spans="1:9" x14ac:dyDescent="0.25">
      <c r="A1421" s="1">
        <v>41730</v>
      </c>
      <c r="B1421" t="s">
        <v>46</v>
      </c>
      <c r="C1421" t="s">
        <v>29</v>
      </c>
      <c r="D1421">
        <v>84.090100000000007</v>
      </c>
      <c r="E1421">
        <v>87.208659999999995</v>
      </c>
      <c r="F1421">
        <v>10.6</v>
      </c>
      <c r="G1421">
        <v>21.9</v>
      </c>
      <c r="H1421">
        <v>14.5</v>
      </c>
      <c r="I1421">
        <v>12</v>
      </c>
    </row>
    <row r="1422" spans="1:9" x14ac:dyDescent="0.25">
      <c r="A1422" s="1">
        <v>41730</v>
      </c>
      <c r="B1422" t="s">
        <v>46</v>
      </c>
      <c r="C1422" t="s">
        <v>31</v>
      </c>
      <c r="D1422">
        <v>49.916759999999996</v>
      </c>
      <c r="E1422">
        <v>52.88212</v>
      </c>
      <c r="F1422">
        <v>7.5</v>
      </c>
      <c r="G1422">
        <v>22.9</v>
      </c>
      <c r="H1422">
        <v>17.600000000000001</v>
      </c>
      <c r="I1422">
        <v>19</v>
      </c>
    </row>
    <row r="1423" spans="1:9" x14ac:dyDescent="0.25">
      <c r="A1423" s="1">
        <v>41730</v>
      </c>
      <c r="B1423" t="s">
        <v>46</v>
      </c>
      <c r="C1423" t="s">
        <v>32</v>
      </c>
      <c r="D1423">
        <v>57.959429999999998</v>
      </c>
      <c r="E1423">
        <v>61.01258</v>
      </c>
      <c r="F1423">
        <v>-2.6</v>
      </c>
      <c r="G1423">
        <v>14</v>
      </c>
      <c r="H1423">
        <v>9.1</v>
      </c>
      <c r="I1423">
        <v>8.9</v>
      </c>
    </row>
    <row r="1424" spans="1:9" x14ac:dyDescent="0.25">
      <c r="A1424" s="1">
        <v>41730</v>
      </c>
      <c r="B1424" t="s">
        <v>46</v>
      </c>
      <c r="C1424" t="s">
        <v>33</v>
      </c>
      <c r="D1424">
        <v>88.084180000000003</v>
      </c>
      <c r="E1424">
        <v>92.451899999999995</v>
      </c>
      <c r="F1424">
        <v>3.6</v>
      </c>
      <c r="G1424">
        <v>13.1</v>
      </c>
      <c r="H1424">
        <v>12</v>
      </c>
      <c r="I1424">
        <v>11</v>
      </c>
    </row>
    <row r="1425" spans="1:9" x14ac:dyDescent="0.25">
      <c r="A1425" s="1">
        <v>41730</v>
      </c>
      <c r="B1425" t="s">
        <v>45</v>
      </c>
      <c r="C1425" t="s">
        <v>6</v>
      </c>
      <c r="D1425">
        <v>102.06108999999999</v>
      </c>
      <c r="E1425">
        <v>106.96335000000001</v>
      </c>
      <c r="F1425">
        <v>2</v>
      </c>
      <c r="G1425">
        <v>2</v>
      </c>
      <c r="H1425">
        <v>6.2</v>
      </c>
      <c r="I1425">
        <v>5</v>
      </c>
    </row>
    <row r="1426" spans="1:9" x14ac:dyDescent="0.25">
      <c r="A1426" s="1">
        <v>41730</v>
      </c>
      <c r="B1426" t="s">
        <v>45</v>
      </c>
      <c r="C1426" t="s">
        <v>9</v>
      </c>
      <c r="D1426">
        <v>112.89379</v>
      </c>
      <c r="E1426">
        <v>121.8386</v>
      </c>
      <c r="F1426">
        <v>0.1</v>
      </c>
      <c r="G1426">
        <v>12.3</v>
      </c>
      <c r="H1426">
        <v>20.100000000000001</v>
      </c>
      <c r="I1426">
        <v>7.6</v>
      </c>
    </row>
    <row r="1427" spans="1:9" x14ac:dyDescent="0.25">
      <c r="A1427" s="1">
        <v>41730</v>
      </c>
      <c r="B1427" t="s">
        <v>45</v>
      </c>
      <c r="C1427" t="s">
        <v>11</v>
      </c>
      <c r="D1427">
        <v>80.390649999999994</v>
      </c>
      <c r="E1427">
        <v>86.098020000000005</v>
      </c>
      <c r="F1427">
        <v>1.8</v>
      </c>
      <c r="G1427">
        <v>15</v>
      </c>
      <c r="H1427">
        <v>22.2</v>
      </c>
      <c r="I1427">
        <v>15.7</v>
      </c>
    </row>
    <row r="1428" spans="1:9" x14ac:dyDescent="0.25">
      <c r="A1428" s="1">
        <v>41730</v>
      </c>
      <c r="B1428" t="s">
        <v>45</v>
      </c>
      <c r="C1428" t="s">
        <v>16</v>
      </c>
      <c r="D1428">
        <v>92.632009999999994</v>
      </c>
      <c r="E1428">
        <v>99.402249999999995</v>
      </c>
      <c r="F1428">
        <v>-0.1</v>
      </c>
      <c r="G1428">
        <v>19.8</v>
      </c>
      <c r="H1428">
        <v>25.2</v>
      </c>
      <c r="I1428">
        <v>19.399999999999999</v>
      </c>
    </row>
    <row r="1429" spans="1:9" x14ac:dyDescent="0.25">
      <c r="A1429" s="1">
        <v>41730</v>
      </c>
      <c r="B1429" t="s">
        <v>45</v>
      </c>
      <c r="C1429" t="s">
        <v>17</v>
      </c>
      <c r="D1429">
        <v>104.28314</v>
      </c>
      <c r="E1429">
        <v>112.05539</v>
      </c>
      <c r="F1429">
        <v>2.8</v>
      </c>
      <c r="G1429">
        <v>17.600000000000001</v>
      </c>
      <c r="H1429">
        <v>21</v>
      </c>
      <c r="I1429">
        <v>18</v>
      </c>
    </row>
    <row r="1430" spans="1:9" x14ac:dyDescent="0.25">
      <c r="A1430" s="1">
        <v>41730</v>
      </c>
      <c r="B1430" t="s">
        <v>45</v>
      </c>
      <c r="C1430" t="s">
        <v>19</v>
      </c>
      <c r="D1430">
        <v>88.723619999999997</v>
      </c>
      <c r="E1430">
        <v>90.19753</v>
      </c>
      <c r="F1430">
        <v>4.5999999999999996</v>
      </c>
      <c r="G1430">
        <v>-3</v>
      </c>
      <c r="H1430">
        <v>1.6</v>
      </c>
      <c r="I1430">
        <v>3</v>
      </c>
    </row>
    <row r="1431" spans="1:9" x14ac:dyDescent="0.25">
      <c r="A1431" s="1">
        <v>41730</v>
      </c>
      <c r="B1431" t="s">
        <v>45</v>
      </c>
      <c r="C1431" t="s">
        <v>20</v>
      </c>
      <c r="D1431">
        <v>62.15502</v>
      </c>
      <c r="E1431">
        <v>66.188149999999993</v>
      </c>
      <c r="F1431">
        <v>12.2</v>
      </c>
      <c r="G1431">
        <v>17.5</v>
      </c>
      <c r="H1431">
        <v>14.6</v>
      </c>
      <c r="I1431">
        <v>15.4</v>
      </c>
    </row>
    <row r="1432" spans="1:9" x14ac:dyDescent="0.25">
      <c r="A1432" s="1">
        <v>41730</v>
      </c>
      <c r="B1432" t="s">
        <v>45</v>
      </c>
      <c r="C1432" t="s">
        <v>22</v>
      </c>
      <c r="D1432">
        <v>91.002549999999999</v>
      </c>
      <c r="E1432">
        <v>95.42071</v>
      </c>
      <c r="F1432">
        <v>0.7</v>
      </c>
      <c r="G1432">
        <v>8</v>
      </c>
      <c r="H1432">
        <v>11.4</v>
      </c>
      <c r="I1432">
        <v>8.9</v>
      </c>
    </row>
    <row r="1433" spans="1:9" x14ac:dyDescent="0.25">
      <c r="A1433" s="1">
        <v>41730</v>
      </c>
      <c r="B1433" t="s">
        <v>45</v>
      </c>
      <c r="C1433" t="s">
        <v>23</v>
      </c>
      <c r="D1433">
        <v>82.721180000000004</v>
      </c>
      <c r="E1433">
        <v>86.542500000000004</v>
      </c>
      <c r="F1433">
        <v>3.9</v>
      </c>
      <c r="G1433">
        <v>7.4</v>
      </c>
      <c r="H1433">
        <v>6.5</v>
      </c>
      <c r="I1433">
        <v>2.4</v>
      </c>
    </row>
    <row r="1434" spans="1:9" x14ac:dyDescent="0.25">
      <c r="A1434" s="1">
        <v>41730</v>
      </c>
      <c r="B1434" t="s">
        <v>45</v>
      </c>
      <c r="C1434" t="s">
        <v>24</v>
      </c>
      <c r="D1434">
        <v>105.23238000000001</v>
      </c>
      <c r="E1434">
        <v>108.31153999999999</v>
      </c>
      <c r="F1434">
        <v>0</v>
      </c>
      <c r="G1434">
        <v>3.1</v>
      </c>
      <c r="H1434">
        <v>8.1</v>
      </c>
      <c r="I1434">
        <v>3.4</v>
      </c>
    </row>
    <row r="1435" spans="1:9" x14ac:dyDescent="0.25">
      <c r="A1435" s="1">
        <v>41730</v>
      </c>
      <c r="B1435" t="s">
        <v>45</v>
      </c>
      <c r="C1435" t="s">
        <v>25</v>
      </c>
      <c r="D1435">
        <v>135.7586</v>
      </c>
      <c r="E1435">
        <v>142.06665000000001</v>
      </c>
      <c r="F1435">
        <v>1.7</v>
      </c>
      <c r="G1435">
        <v>-3.3</v>
      </c>
      <c r="H1435">
        <v>0.7</v>
      </c>
      <c r="I1435">
        <v>1.3</v>
      </c>
    </row>
    <row r="1436" spans="1:9" x14ac:dyDescent="0.25">
      <c r="A1436" s="1">
        <v>41730</v>
      </c>
      <c r="B1436" t="s">
        <v>45</v>
      </c>
      <c r="C1436" t="s">
        <v>26</v>
      </c>
      <c r="D1436">
        <v>98.745230000000006</v>
      </c>
      <c r="E1436">
        <v>103.47307000000001</v>
      </c>
      <c r="F1436">
        <v>-0.1</v>
      </c>
      <c r="G1436">
        <v>-1.4</v>
      </c>
      <c r="H1436">
        <v>3.3</v>
      </c>
      <c r="I1436">
        <v>3.7</v>
      </c>
    </row>
    <row r="1437" spans="1:9" x14ac:dyDescent="0.25">
      <c r="A1437" s="1">
        <v>41730</v>
      </c>
      <c r="B1437" t="s">
        <v>45</v>
      </c>
      <c r="C1437" t="s">
        <v>27</v>
      </c>
      <c r="D1437">
        <v>119.52527000000001</v>
      </c>
      <c r="E1437">
        <v>125.07763</v>
      </c>
      <c r="F1437">
        <v>0.5</v>
      </c>
      <c r="G1437">
        <v>2.5</v>
      </c>
      <c r="H1437">
        <v>10.1</v>
      </c>
      <c r="I1437">
        <v>7.7</v>
      </c>
    </row>
    <row r="1438" spans="1:9" x14ac:dyDescent="0.25">
      <c r="A1438" s="1">
        <v>41730</v>
      </c>
      <c r="B1438" t="s">
        <v>45</v>
      </c>
      <c r="C1438" t="s">
        <v>28</v>
      </c>
      <c r="D1438">
        <v>90.547290000000004</v>
      </c>
      <c r="E1438">
        <v>92.881450000000001</v>
      </c>
      <c r="F1438">
        <v>-0.1</v>
      </c>
      <c r="G1438">
        <v>6.2</v>
      </c>
      <c r="H1438">
        <v>8.5</v>
      </c>
      <c r="I1438">
        <v>6.1</v>
      </c>
    </row>
    <row r="1439" spans="1:9" x14ac:dyDescent="0.25">
      <c r="A1439" s="1">
        <v>41730</v>
      </c>
      <c r="B1439" t="s">
        <v>45</v>
      </c>
      <c r="C1439" t="s">
        <v>29</v>
      </c>
      <c r="D1439">
        <v>120.37338</v>
      </c>
      <c r="E1439">
        <v>124.15271</v>
      </c>
      <c r="F1439">
        <v>9.8000000000000007</v>
      </c>
      <c r="G1439">
        <v>8.3000000000000007</v>
      </c>
      <c r="H1439">
        <v>8</v>
      </c>
      <c r="I1439">
        <v>8.5</v>
      </c>
    </row>
    <row r="1440" spans="1:9" x14ac:dyDescent="0.25">
      <c r="A1440" s="1">
        <v>41730</v>
      </c>
      <c r="B1440" t="s">
        <v>45</v>
      </c>
      <c r="C1440" t="s">
        <v>31</v>
      </c>
      <c r="D1440">
        <v>75.615679999999998</v>
      </c>
      <c r="E1440">
        <v>80.845160000000007</v>
      </c>
      <c r="F1440">
        <v>1</v>
      </c>
      <c r="G1440">
        <v>9.1</v>
      </c>
      <c r="H1440">
        <v>16</v>
      </c>
      <c r="I1440">
        <v>15.2</v>
      </c>
    </row>
    <row r="1441" spans="1:9" x14ac:dyDescent="0.25">
      <c r="A1441" s="1">
        <v>41730</v>
      </c>
      <c r="B1441" t="s">
        <v>45</v>
      </c>
      <c r="C1441" t="s">
        <v>32</v>
      </c>
      <c r="D1441">
        <v>78.648099999999999</v>
      </c>
      <c r="E1441">
        <v>84.275599999999997</v>
      </c>
      <c r="F1441">
        <v>-1.6</v>
      </c>
      <c r="G1441">
        <v>1.9</v>
      </c>
      <c r="H1441">
        <v>2.5</v>
      </c>
      <c r="I1441">
        <v>1.8</v>
      </c>
    </row>
    <row r="1442" spans="1:9" x14ac:dyDescent="0.25">
      <c r="A1442" s="1">
        <v>41730</v>
      </c>
      <c r="B1442" t="s">
        <v>45</v>
      </c>
      <c r="C1442" t="s">
        <v>33</v>
      </c>
      <c r="D1442">
        <v>131.02851000000001</v>
      </c>
      <c r="E1442">
        <v>136.45092</v>
      </c>
      <c r="F1442">
        <v>-1.8</v>
      </c>
      <c r="G1442">
        <v>-7.1</v>
      </c>
      <c r="H1442">
        <v>1.3</v>
      </c>
      <c r="I1442">
        <v>1.4</v>
      </c>
    </row>
    <row r="1443" spans="1:9" x14ac:dyDescent="0.25">
      <c r="A1443" s="1">
        <v>41760</v>
      </c>
      <c r="B1443" t="s">
        <v>46</v>
      </c>
      <c r="C1443" t="s">
        <v>6</v>
      </c>
      <c r="D1443">
        <v>68.978890000000007</v>
      </c>
      <c r="E1443">
        <v>73.205520000000007</v>
      </c>
      <c r="F1443">
        <v>0.3</v>
      </c>
      <c r="G1443">
        <v>11.8</v>
      </c>
      <c r="H1443">
        <v>12.1</v>
      </c>
      <c r="I1443">
        <v>11.9</v>
      </c>
    </row>
    <row r="1444" spans="1:9" x14ac:dyDescent="0.25">
      <c r="A1444" s="1">
        <v>41760</v>
      </c>
      <c r="B1444" t="s">
        <v>46</v>
      </c>
      <c r="C1444" t="s">
        <v>9</v>
      </c>
      <c r="D1444">
        <v>83.126509999999996</v>
      </c>
      <c r="E1444">
        <v>87.263480000000001</v>
      </c>
      <c r="F1444">
        <v>2.6</v>
      </c>
      <c r="G1444">
        <v>21.6</v>
      </c>
      <c r="H1444">
        <v>16.7</v>
      </c>
      <c r="I1444">
        <v>12.4</v>
      </c>
    </row>
    <row r="1445" spans="1:9" x14ac:dyDescent="0.25">
      <c r="A1445" s="1">
        <v>41760</v>
      </c>
      <c r="B1445" t="s">
        <v>46</v>
      </c>
      <c r="C1445" t="s">
        <v>11</v>
      </c>
      <c r="D1445">
        <v>58.091500000000003</v>
      </c>
      <c r="E1445">
        <v>60.810079999999999</v>
      </c>
      <c r="F1445">
        <v>-0.7</v>
      </c>
      <c r="G1445">
        <v>13.2</v>
      </c>
      <c r="H1445">
        <v>15.2</v>
      </c>
      <c r="I1445">
        <v>17</v>
      </c>
    </row>
    <row r="1446" spans="1:9" x14ac:dyDescent="0.25">
      <c r="A1446" s="1">
        <v>41760</v>
      </c>
      <c r="B1446" t="s">
        <v>46</v>
      </c>
      <c r="C1446" t="s">
        <v>16</v>
      </c>
      <c r="D1446">
        <v>54.580350000000003</v>
      </c>
      <c r="E1446">
        <v>60.373890000000003</v>
      </c>
      <c r="F1446">
        <v>-5.2</v>
      </c>
      <c r="G1446">
        <v>11.4</v>
      </c>
      <c r="H1446">
        <v>20.8</v>
      </c>
      <c r="I1446">
        <v>19.600000000000001</v>
      </c>
    </row>
    <row r="1447" spans="1:9" x14ac:dyDescent="0.25">
      <c r="A1447" s="1">
        <v>41760</v>
      </c>
      <c r="B1447" t="s">
        <v>46</v>
      </c>
      <c r="C1447" t="s">
        <v>17</v>
      </c>
      <c r="D1447">
        <v>75.500290000000007</v>
      </c>
      <c r="E1447">
        <v>87.917699999999996</v>
      </c>
      <c r="F1447">
        <v>2.7</v>
      </c>
      <c r="G1447">
        <v>22.3</v>
      </c>
      <c r="H1447">
        <v>18.5</v>
      </c>
      <c r="I1447">
        <v>18.399999999999999</v>
      </c>
    </row>
    <row r="1448" spans="1:9" x14ac:dyDescent="0.25">
      <c r="A1448" s="1">
        <v>41760</v>
      </c>
      <c r="B1448" t="s">
        <v>46</v>
      </c>
      <c r="C1448" t="s">
        <v>19</v>
      </c>
      <c r="D1448">
        <v>63.82508</v>
      </c>
      <c r="E1448">
        <v>68.729659999999996</v>
      </c>
      <c r="F1448">
        <v>-1.5</v>
      </c>
      <c r="G1448">
        <v>7.9</v>
      </c>
      <c r="H1448">
        <v>9.4</v>
      </c>
      <c r="I1448">
        <v>10.5</v>
      </c>
    </row>
    <row r="1449" spans="1:9" x14ac:dyDescent="0.25">
      <c r="A1449" s="1">
        <v>41760</v>
      </c>
      <c r="B1449" t="s">
        <v>46</v>
      </c>
      <c r="C1449" t="s">
        <v>20</v>
      </c>
      <c r="D1449">
        <v>49.502139999999997</v>
      </c>
      <c r="E1449">
        <v>54.880220000000001</v>
      </c>
      <c r="F1449">
        <v>-6.7</v>
      </c>
      <c r="G1449">
        <v>22.1</v>
      </c>
      <c r="H1449">
        <v>22.6</v>
      </c>
      <c r="I1449">
        <v>22.1</v>
      </c>
    </row>
    <row r="1450" spans="1:9" x14ac:dyDescent="0.25">
      <c r="A1450" s="1">
        <v>41760</v>
      </c>
      <c r="B1450" t="s">
        <v>46</v>
      </c>
      <c r="C1450" t="s">
        <v>22</v>
      </c>
      <c r="D1450">
        <v>56.226309999999998</v>
      </c>
      <c r="E1450">
        <v>63.660620000000002</v>
      </c>
      <c r="F1450">
        <v>1.2</v>
      </c>
      <c r="G1450">
        <v>14.6</v>
      </c>
      <c r="H1450">
        <v>11.3</v>
      </c>
      <c r="I1450">
        <v>11.4</v>
      </c>
    </row>
    <row r="1451" spans="1:9" x14ac:dyDescent="0.25">
      <c r="A1451" s="1">
        <v>41760</v>
      </c>
      <c r="B1451" t="s">
        <v>46</v>
      </c>
      <c r="C1451" t="s">
        <v>23</v>
      </c>
      <c r="D1451">
        <v>58.987859999999998</v>
      </c>
      <c r="E1451">
        <v>60.446190000000001</v>
      </c>
      <c r="F1451">
        <v>-2.8</v>
      </c>
      <c r="G1451">
        <v>8.1</v>
      </c>
      <c r="H1451">
        <v>8.1999999999999993</v>
      </c>
      <c r="I1451">
        <v>8.1</v>
      </c>
    </row>
    <row r="1452" spans="1:9" x14ac:dyDescent="0.25">
      <c r="A1452" s="1">
        <v>41760</v>
      </c>
      <c r="B1452" t="s">
        <v>46</v>
      </c>
      <c r="C1452" t="s">
        <v>24</v>
      </c>
      <c r="D1452">
        <v>66.341319999999996</v>
      </c>
      <c r="E1452">
        <v>68.693730000000002</v>
      </c>
      <c r="F1452">
        <v>-1.6</v>
      </c>
      <c r="G1452">
        <v>11.3</v>
      </c>
      <c r="H1452">
        <v>14.2</v>
      </c>
      <c r="I1452">
        <v>9.6999999999999993</v>
      </c>
    </row>
    <row r="1453" spans="1:9" x14ac:dyDescent="0.25">
      <c r="A1453" s="1">
        <v>41760</v>
      </c>
      <c r="B1453" t="s">
        <v>46</v>
      </c>
      <c r="C1453" t="s">
        <v>25</v>
      </c>
      <c r="D1453">
        <v>95.829160000000002</v>
      </c>
      <c r="E1453">
        <v>100.77417</v>
      </c>
      <c r="F1453">
        <v>2.1</v>
      </c>
      <c r="G1453">
        <v>13.7</v>
      </c>
      <c r="H1453">
        <v>9.8000000000000007</v>
      </c>
      <c r="I1453">
        <v>9.8000000000000007</v>
      </c>
    </row>
    <row r="1454" spans="1:9" x14ac:dyDescent="0.25">
      <c r="A1454" s="1">
        <v>41760</v>
      </c>
      <c r="B1454" t="s">
        <v>46</v>
      </c>
      <c r="C1454" t="s">
        <v>26</v>
      </c>
      <c r="D1454">
        <v>65.250709999999998</v>
      </c>
      <c r="E1454">
        <v>69.63167</v>
      </c>
      <c r="F1454">
        <v>1.1000000000000001</v>
      </c>
      <c r="G1454">
        <v>10.9</v>
      </c>
      <c r="H1454">
        <v>12.6</v>
      </c>
      <c r="I1454">
        <v>13.1</v>
      </c>
    </row>
    <row r="1455" spans="1:9" x14ac:dyDescent="0.25">
      <c r="A1455" s="1">
        <v>41760</v>
      </c>
      <c r="B1455" t="s">
        <v>46</v>
      </c>
      <c r="C1455" t="s">
        <v>27</v>
      </c>
      <c r="D1455">
        <v>79.926389999999998</v>
      </c>
      <c r="E1455">
        <v>82.606870000000001</v>
      </c>
      <c r="F1455">
        <v>1.7</v>
      </c>
      <c r="G1455">
        <v>10.8</v>
      </c>
      <c r="H1455">
        <v>12.5</v>
      </c>
      <c r="I1455">
        <v>12.1</v>
      </c>
    </row>
    <row r="1456" spans="1:9" x14ac:dyDescent="0.25">
      <c r="A1456" s="1">
        <v>41760</v>
      </c>
      <c r="B1456" t="s">
        <v>46</v>
      </c>
      <c r="C1456" t="s">
        <v>28</v>
      </c>
      <c r="D1456">
        <v>56.994149999999998</v>
      </c>
      <c r="E1456">
        <v>62.05453</v>
      </c>
      <c r="F1456">
        <v>1.3</v>
      </c>
      <c r="G1456">
        <v>12</v>
      </c>
      <c r="H1456">
        <v>11.6</v>
      </c>
      <c r="I1456">
        <v>11</v>
      </c>
    </row>
    <row r="1457" spans="1:9" x14ac:dyDescent="0.25">
      <c r="A1457" s="1">
        <v>41760</v>
      </c>
      <c r="B1457" t="s">
        <v>46</v>
      </c>
      <c r="C1457" t="s">
        <v>29</v>
      </c>
      <c r="D1457">
        <v>79.205830000000006</v>
      </c>
      <c r="E1457">
        <v>81.988829999999993</v>
      </c>
      <c r="F1457">
        <v>-6</v>
      </c>
      <c r="G1457">
        <v>11.8</v>
      </c>
      <c r="H1457">
        <v>14</v>
      </c>
      <c r="I1457">
        <v>12</v>
      </c>
    </row>
    <row r="1458" spans="1:9" x14ac:dyDescent="0.25">
      <c r="A1458" s="1">
        <v>41760</v>
      </c>
      <c r="B1458" t="s">
        <v>46</v>
      </c>
      <c r="C1458" t="s">
        <v>31</v>
      </c>
      <c r="D1458">
        <v>49.86242</v>
      </c>
      <c r="E1458">
        <v>52.22578</v>
      </c>
      <c r="F1458">
        <v>-1.2</v>
      </c>
      <c r="G1458">
        <v>18</v>
      </c>
      <c r="H1458">
        <v>17.7</v>
      </c>
      <c r="I1458">
        <v>18.899999999999999</v>
      </c>
    </row>
    <row r="1459" spans="1:9" x14ac:dyDescent="0.25">
      <c r="A1459" s="1">
        <v>41760</v>
      </c>
      <c r="B1459" t="s">
        <v>46</v>
      </c>
      <c r="C1459" t="s">
        <v>32</v>
      </c>
      <c r="D1459">
        <v>58.609079999999999</v>
      </c>
      <c r="E1459">
        <v>62.798830000000002</v>
      </c>
      <c r="F1459">
        <v>2.9</v>
      </c>
      <c r="G1459">
        <v>11.1</v>
      </c>
      <c r="H1459">
        <v>9.5</v>
      </c>
      <c r="I1459">
        <v>9.1999999999999993</v>
      </c>
    </row>
    <row r="1460" spans="1:9" x14ac:dyDescent="0.25">
      <c r="A1460" s="1">
        <v>41760</v>
      </c>
      <c r="B1460" t="s">
        <v>46</v>
      </c>
      <c r="C1460" t="s">
        <v>33</v>
      </c>
      <c r="D1460">
        <v>88.935130000000001</v>
      </c>
      <c r="E1460">
        <v>93.70111</v>
      </c>
      <c r="F1460">
        <v>1.4</v>
      </c>
      <c r="G1460">
        <v>14.7</v>
      </c>
      <c r="H1460">
        <v>12.6</v>
      </c>
      <c r="I1460">
        <v>11.4</v>
      </c>
    </row>
    <row r="1461" spans="1:9" x14ac:dyDescent="0.25">
      <c r="A1461" s="1">
        <v>41760</v>
      </c>
      <c r="B1461" t="s">
        <v>45</v>
      </c>
      <c r="C1461" t="s">
        <v>6</v>
      </c>
      <c r="D1461">
        <v>106.83264</v>
      </c>
      <c r="E1461">
        <v>109.29598</v>
      </c>
      <c r="F1461">
        <v>2.2000000000000002</v>
      </c>
      <c r="G1461">
        <v>5.2</v>
      </c>
      <c r="H1461">
        <v>6</v>
      </c>
      <c r="I1461">
        <v>4.9000000000000004</v>
      </c>
    </row>
    <row r="1462" spans="1:9" x14ac:dyDescent="0.25">
      <c r="A1462" s="1">
        <v>41760</v>
      </c>
      <c r="B1462" t="s">
        <v>45</v>
      </c>
      <c r="C1462" t="s">
        <v>9</v>
      </c>
      <c r="D1462">
        <v>127.74569</v>
      </c>
      <c r="E1462">
        <v>126.66431</v>
      </c>
      <c r="F1462">
        <v>4</v>
      </c>
      <c r="G1462">
        <v>24.1</v>
      </c>
      <c r="H1462">
        <v>21</v>
      </c>
      <c r="I1462">
        <v>9.9</v>
      </c>
    </row>
    <row r="1463" spans="1:9" x14ac:dyDescent="0.25">
      <c r="A1463" s="1">
        <v>41760</v>
      </c>
      <c r="B1463" t="s">
        <v>45</v>
      </c>
      <c r="C1463" t="s">
        <v>11</v>
      </c>
      <c r="D1463">
        <v>87.467910000000003</v>
      </c>
      <c r="E1463">
        <v>86.690960000000004</v>
      </c>
      <c r="F1463">
        <v>0.7</v>
      </c>
      <c r="G1463">
        <v>15.2</v>
      </c>
      <c r="H1463">
        <v>20.6</v>
      </c>
      <c r="I1463">
        <v>15.4</v>
      </c>
    </row>
    <row r="1464" spans="1:9" x14ac:dyDescent="0.25">
      <c r="A1464" s="1">
        <v>41760</v>
      </c>
      <c r="B1464" t="s">
        <v>45</v>
      </c>
      <c r="C1464" t="s">
        <v>16</v>
      </c>
      <c r="D1464">
        <v>92.945679999999996</v>
      </c>
      <c r="E1464">
        <v>98.284189999999995</v>
      </c>
      <c r="F1464">
        <v>-1.1000000000000001</v>
      </c>
      <c r="G1464">
        <v>11.9</v>
      </c>
      <c r="H1464">
        <v>22.4</v>
      </c>
      <c r="I1464">
        <v>18.899999999999999</v>
      </c>
    </row>
    <row r="1465" spans="1:9" x14ac:dyDescent="0.25">
      <c r="A1465" s="1">
        <v>41760</v>
      </c>
      <c r="B1465" t="s">
        <v>45</v>
      </c>
      <c r="C1465" t="s">
        <v>17</v>
      </c>
      <c r="D1465">
        <v>108.64409000000001</v>
      </c>
      <c r="E1465">
        <v>119.35207</v>
      </c>
      <c r="F1465">
        <v>6.5</v>
      </c>
      <c r="G1465">
        <v>23.2</v>
      </c>
      <c r="H1465">
        <v>21.4</v>
      </c>
      <c r="I1465">
        <v>18.899999999999999</v>
      </c>
    </row>
    <row r="1466" spans="1:9" x14ac:dyDescent="0.25">
      <c r="A1466" s="1">
        <v>41760</v>
      </c>
      <c r="B1466" t="s">
        <v>45</v>
      </c>
      <c r="C1466" t="s">
        <v>19</v>
      </c>
      <c r="D1466">
        <v>89.483440000000002</v>
      </c>
      <c r="E1466">
        <v>91.19462</v>
      </c>
      <c r="F1466">
        <v>1.1000000000000001</v>
      </c>
      <c r="G1466">
        <v>-1.2</v>
      </c>
      <c r="H1466">
        <v>1</v>
      </c>
      <c r="I1466">
        <v>2.5</v>
      </c>
    </row>
    <row r="1467" spans="1:9" x14ac:dyDescent="0.25">
      <c r="A1467" s="1">
        <v>41760</v>
      </c>
      <c r="B1467" t="s">
        <v>45</v>
      </c>
      <c r="C1467" t="s">
        <v>20</v>
      </c>
      <c r="D1467">
        <v>60.762329999999999</v>
      </c>
      <c r="E1467">
        <v>63.09102</v>
      </c>
      <c r="F1467">
        <v>-4.7</v>
      </c>
      <c r="G1467">
        <v>15.1</v>
      </c>
      <c r="H1467">
        <v>14.7</v>
      </c>
      <c r="I1467">
        <v>15</v>
      </c>
    </row>
    <row r="1468" spans="1:9" x14ac:dyDescent="0.25">
      <c r="A1468" s="1">
        <v>41760</v>
      </c>
      <c r="B1468" t="s">
        <v>45</v>
      </c>
      <c r="C1468" t="s">
        <v>22</v>
      </c>
      <c r="D1468">
        <v>90.440569999999994</v>
      </c>
      <c r="E1468">
        <v>98.567639999999997</v>
      </c>
      <c r="F1468">
        <v>3.3</v>
      </c>
      <c r="G1468">
        <v>12.8</v>
      </c>
      <c r="H1468">
        <v>11.6</v>
      </c>
      <c r="I1468">
        <v>9.4</v>
      </c>
    </row>
    <row r="1469" spans="1:9" x14ac:dyDescent="0.25">
      <c r="A1469" s="1">
        <v>41760</v>
      </c>
      <c r="B1469" t="s">
        <v>45</v>
      </c>
      <c r="C1469" t="s">
        <v>23</v>
      </c>
      <c r="D1469">
        <v>85.109809999999996</v>
      </c>
      <c r="E1469">
        <v>85.705770000000001</v>
      </c>
      <c r="F1469">
        <v>-1</v>
      </c>
      <c r="G1469">
        <v>7.1</v>
      </c>
      <c r="H1469">
        <v>6.6</v>
      </c>
      <c r="I1469">
        <v>2.9</v>
      </c>
    </row>
    <row r="1470" spans="1:9" x14ac:dyDescent="0.25">
      <c r="A1470" s="1">
        <v>41760</v>
      </c>
      <c r="B1470" t="s">
        <v>45</v>
      </c>
      <c r="C1470" t="s">
        <v>24</v>
      </c>
      <c r="D1470">
        <v>108.69129</v>
      </c>
      <c r="E1470">
        <v>108.71278</v>
      </c>
      <c r="F1470">
        <v>0.4</v>
      </c>
      <c r="G1470">
        <v>4.9000000000000004</v>
      </c>
      <c r="H1470">
        <v>7.5</v>
      </c>
      <c r="I1470">
        <v>3.7</v>
      </c>
    </row>
    <row r="1471" spans="1:9" x14ac:dyDescent="0.25">
      <c r="A1471" s="1">
        <v>41760</v>
      </c>
      <c r="B1471" t="s">
        <v>45</v>
      </c>
      <c r="C1471" t="s">
        <v>25</v>
      </c>
      <c r="D1471">
        <v>146.40801999999999</v>
      </c>
      <c r="E1471">
        <v>147.39176</v>
      </c>
      <c r="F1471">
        <v>3.7</v>
      </c>
      <c r="G1471">
        <v>5.3</v>
      </c>
      <c r="H1471">
        <v>1.6</v>
      </c>
      <c r="I1471">
        <v>1.8</v>
      </c>
    </row>
    <row r="1472" spans="1:9" x14ac:dyDescent="0.25">
      <c r="A1472" s="1">
        <v>41760</v>
      </c>
      <c r="B1472" t="s">
        <v>45</v>
      </c>
      <c r="C1472" t="s">
        <v>26</v>
      </c>
      <c r="D1472">
        <v>104.19964</v>
      </c>
      <c r="E1472">
        <v>105.22796</v>
      </c>
      <c r="F1472">
        <v>1.7</v>
      </c>
      <c r="G1472">
        <v>1.2</v>
      </c>
      <c r="H1472">
        <v>2.9</v>
      </c>
      <c r="I1472">
        <v>3</v>
      </c>
    </row>
    <row r="1473" spans="1:9" x14ac:dyDescent="0.25">
      <c r="A1473" s="1">
        <v>41760</v>
      </c>
      <c r="B1473" t="s">
        <v>45</v>
      </c>
      <c r="C1473" t="s">
        <v>27</v>
      </c>
      <c r="D1473">
        <v>126.51822</v>
      </c>
      <c r="E1473">
        <v>128.06931</v>
      </c>
      <c r="F1473">
        <v>2.4</v>
      </c>
      <c r="G1473">
        <v>5.7</v>
      </c>
      <c r="H1473">
        <v>9.1</v>
      </c>
      <c r="I1473">
        <v>7.4</v>
      </c>
    </row>
    <row r="1474" spans="1:9" x14ac:dyDescent="0.25">
      <c r="A1474" s="1">
        <v>41760</v>
      </c>
      <c r="B1474" t="s">
        <v>45</v>
      </c>
      <c r="C1474" t="s">
        <v>28</v>
      </c>
      <c r="D1474">
        <v>88.746989999999997</v>
      </c>
      <c r="E1474">
        <v>94.575699999999998</v>
      </c>
      <c r="F1474">
        <v>1.8</v>
      </c>
      <c r="G1474">
        <v>5.6</v>
      </c>
      <c r="H1474">
        <v>8</v>
      </c>
      <c r="I1474">
        <v>5.9</v>
      </c>
    </row>
    <row r="1475" spans="1:9" x14ac:dyDescent="0.25">
      <c r="A1475" s="1">
        <v>41760</v>
      </c>
      <c r="B1475" t="s">
        <v>45</v>
      </c>
      <c r="C1475" t="s">
        <v>29</v>
      </c>
      <c r="D1475">
        <v>118.1302</v>
      </c>
      <c r="E1475">
        <v>119.77734</v>
      </c>
      <c r="F1475">
        <v>-3.5</v>
      </c>
      <c r="G1475">
        <v>5.7</v>
      </c>
      <c r="H1475">
        <v>7.5</v>
      </c>
      <c r="I1475">
        <v>8</v>
      </c>
    </row>
    <row r="1476" spans="1:9" x14ac:dyDescent="0.25">
      <c r="A1476" s="1">
        <v>41760</v>
      </c>
      <c r="B1476" t="s">
        <v>45</v>
      </c>
      <c r="C1476" t="s">
        <v>31</v>
      </c>
      <c r="D1476">
        <v>85.260469999999998</v>
      </c>
      <c r="E1476">
        <v>82.21772</v>
      </c>
      <c r="F1476">
        <v>1.7</v>
      </c>
      <c r="G1476">
        <v>20.8</v>
      </c>
      <c r="H1476">
        <v>17</v>
      </c>
      <c r="I1476">
        <v>16.2</v>
      </c>
    </row>
    <row r="1477" spans="1:9" x14ac:dyDescent="0.25">
      <c r="A1477" s="1">
        <v>41760</v>
      </c>
      <c r="B1477" t="s">
        <v>45</v>
      </c>
      <c r="C1477" t="s">
        <v>32</v>
      </c>
      <c r="D1477">
        <v>84.04092</v>
      </c>
      <c r="E1477">
        <v>88.412189999999995</v>
      </c>
      <c r="F1477">
        <v>4.9000000000000004</v>
      </c>
      <c r="G1477">
        <v>6.5</v>
      </c>
      <c r="H1477">
        <v>3.3</v>
      </c>
      <c r="I1477">
        <v>2.4</v>
      </c>
    </row>
    <row r="1478" spans="1:9" x14ac:dyDescent="0.25">
      <c r="A1478" s="1">
        <v>41760</v>
      </c>
      <c r="B1478" t="s">
        <v>45</v>
      </c>
      <c r="C1478" t="s">
        <v>33</v>
      </c>
      <c r="D1478">
        <v>142.98594</v>
      </c>
      <c r="E1478">
        <v>141.785</v>
      </c>
      <c r="F1478">
        <v>3.9</v>
      </c>
      <c r="G1478">
        <v>1.8</v>
      </c>
      <c r="H1478">
        <v>1.4</v>
      </c>
      <c r="I1478">
        <v>1.1000000000000001</v>
      </c>
    </row>
    <row r="1479" spans="1:9" x14ac:dyDescent="0.25">
      <c r="A1479" s="1">
        <v>41791</v>
      </c>
      <c r="B1479" t="s">
        <v>46</v>
      </c>
      <c r="C1479" t="s">
        <v>6</v>
      </c>
      <c r="D1479">
        <v>67.486450000000005</v>
      </c>
      <c r="E1479">
        <v>72.775919999999999</v>
      </c>
      <c r="F1479">
        <v>-0.6</v>
      </c>
      <c r="G1479">
        <v>9.1</v>
      </c>
      <c r="H1479">
        <v>11.6</v>
      </c>
      <c r="I1479">
        <v>11.9</v>
      </c>
    </row>
    <row r="1480" spans="1:9" x14ac:dyDescent="0.25">
      <c r="A1480" s="1">
        <v>41791</v>
      </c>
      <c r="B1480" t="s">
        <v>46</v>
      </c>
      <c r="C1480" t="s">
        <v>9</v>
      </c>
      <c r="D1480">
        <v>82.212100000000007</v>
      </c>
      <c r="E1480">
        <v>84.853890000000007</v>
      </c>
      <c r="F1480">
        <v>-2.8</v>
      </c>
      <c r="G1480">
        <v>17</v>
      </c>
      <c r="H1480">
        <v>16.7</v>
      </c>
      <c r="I1480">
        <v>13.6</v>
      </c>
    </row>
    <row r="1481" spans="1:9" x14ac:dyDescent="0.25">
      <c r="A1481" s="1">
        <v>41791</v>
      </c>
      <c r="B1481" t="s">
        <v>46</v>
      </c>
      <c r="C1481" t="s">
        <v>11</v>
      </c>
      <c r="D1481">
        <v>51.339750000000002</v>
      </c>
      <c r="E1481">
        <v>53.507579999999997</v>
      </c>
      <c r="F1481">
        <v>-12</v>
      </c>
      <c r="G1481">
        <v>2.7</v>
      </c>
      <c r="H1481">
        <v>13.1</v>
      </c>
      <c r="I1481">
        <v>15.4</v>
      </c>
    </row>
    <row r="1482" spans="1:9" x14ac:dyDescent="0.25">
      <c r="A1482" s="1">
        <v>41791</v>
      </c>
      <c r="B1482" t="s">
        <v>46</v>
      </c>
      <c r="C1482" t="s">
        <v>16</v>
      </c>
      <c r="D1482">
        <v>59.199660000000002</v>
      </c>
      <c r="E1482">
        <v>64.621899999999997</v>
      </c>
      <c r="F1482">
        <v>7</v>
      </c>
      <c r="G1482">
        <v>13.8</v>
      </c>
      <c r="H1482">
        <v>19.600000000000001</v>
      </c>
      <c r="I1482">
        <v>18.600000000000001</v>
      </c>
    </row>
    <row r="1483" spans="1:9" x14ac:dyDescent="0.25">
      <c r="A1483" s="1">
        <v>41791</v>
      </c>
      <c r="B1483" t="s">
        <v>46</v>
      </c>
      <c r="C1483" t="s">
        <v>17</v>
      </c>
      <c r="D1483">
        <v>78.890680000000003</v>
      </c>
      <c r="E1483">
        <v>91.171459999999996</v>
      </c>
      <c r="F1483">
        <v>3.7</v>
      </c>
      <c r="G1483">
        <v>26.6</v>
      </c>
      <c r="H1483">
        <v>19.7</v>
      </c>
      <c r="I1483">
        <v>19.3</v>
      </c>
    </row>
    <row r="1484" spans="1:9" x14ac:dyDescent="0.25">
      <c r="A1484" s="1">
        <v>41791</v>
      </c>
      <c r="B1484" t="s">
        <v>46</v>
      </c>
      <c r="C1484" t="s">
        <v>19</v>
      </c>
      <c r="D1484">
        <v>65.324060000000003</v>
      </c>
      <c r="E1484">
        <v>69.224159999999998</v>
      </c>
      <c r="F1484">
        <v>0.7</v>
      </c>
      <c r="G1484">
        <v>11.2</v>
      </c>
      <c r="H1484">
        <v>9.6999999999999993</v>
      </c>
      <c r="I1484">
        <v>11</v>
      </c>
    </row>
    <row r="1485" spans="1:9" x14ac:dyDescent="0.25">
      <c r="A1485" s="1">
        <v>41791</v>
      </c>
      <c r="B1485" t="s">
        <v>46</v>
      </c>
      <c r="C1485" t="s">
        <v>20</v>
      </c>
      <c r="D1485">
        <v>37.662759999999999</v>
      </c>
      <c r="E1485">
        <v>47.752339999999997</v>
      </c>
      <c r="F1485">
        <v>-13</v>
      </c>
      <c r="G1485">
        <v>-7.9</v>
      </c>
      <c r="H1485">
        <v>18.2</v>
      </c>
      <c r="I1485">
        <v>20</v>
      </c>
    </row>
    <row r="1486" spans="1:9" x14ac:dyDescent="0.25">
      <c r="A1486" s="1">
        <v>41791</v>
      </c>
      <c r="B1486" t="s">
        <v>46</v>
      </c>
      <c r="C1486" t="s">
        <v>22</v>
      </c>
      <c r="D1486">
        <v>60.319989999999997</v>
      </c>
      <c r="E1486">
        <v>68.587729999999993</v>
      </c>
      <c r="F1486">
        <v>7.7</v>
      </c>
      <c r="G1486">
        <v>21.5</v>
      </c>
      <c r="H1486">
        <v>12.8</v>
      </c>
      <c r="I1486">
        <v>12.1</v>
      </c>
    </row>
    <row r="1487" spans="1:9" x14ac:dyDescent="0.25">
      <c r="A1487" s="1">
        <v>41791</v>
      </c>
      <c r="B1487" t="s">
        <v>46</v>
      </c>
      <c r="C1487" t="s">
        <v>23</v>
      </c>
      <c r="D1487">
        <v>59.809809999999999</v>
      </c>
      <c r="E1487">
        <v>62.201999999999998</v>
      </c>
      <c r="F1487">
        <v>2.9</v>
      </c>
      <c r="G1487">
        <v>11.5</v>
      </c>
      <c r="H1487">
        <v>8.8000000000000007</v>
      </c>
      <c r="I1487">
        <v>8.6</v>
      </c>
    </row>
    <row r="1488" spans="1:9" x14ac:dyDescent="0.25">
      <c r="A1488" s="1">
        <v>41791</v>
      </c>
      <c r="B1488" t="s">
        <v>46</v>
      </c>
      <c r="C1488" t="s">
        <v>24</v>
      </c>
      <c r="D1488">
        <v>59.932609999999997</v>
      </c>
      <c r="E1488">
        <v>64.652460000000005</v>
      </c>
      <c r="F1488">
        <v>-5.9</v>
      </c>
      <c r="G1488">
        <v>3.7</v>
      </c>
      <c r="H1488">
        <v>12.5</v>
      </c>
      <c r="I1488">
        <v>9.8000000000000007</v>
      </c>
    </row>
    <row r="1489" spans="1:9" x14ac:dyDescent="0.25">
      <c r="A1489" s="1">
        <v>41791</v>
      </c>
      <c r="B1489" t="s">
        <v>46</v>
      </c>
      <c r="C1489" t="s">
        <v>25</v>
      </c>
      <c r="D1489">
        <v>96.795919999999995</v>
      </c>
      <c r="E1489">
        <v>101.69852</v>
      </c>
      <c r="F1489">
        <v>0.9</v>
      </c>
      <c r="G1489">
        <v>12.7</v>
      </c>
      <c r="H1489">
        <v>10.3</v>
      </c>
      <c r="I1489">
        <v>10.6</v>
      </c>
    </row>
    <row r="1490" spans="1:9" x14ac:dyDescent="0.25">
      <c r="A1490" s="1">
        <v>41791</v>
      </c>
      <c r="B1490" t="s">
        <v>46</v>
      </c>
      <c r="C1490" t="s">
        <v>26</v>
      </c>
      <c r="D1490">
        <v>62.470280000000002</v>
      </c>
      <c r="E1490">
        <v>67.196929999999995</v>
      </c>
      <c r="F1490">
        <v>-3.5</v>
      </c>
      <c r="G1490">
        <v>6.1</v>
      </c>
      <c r="H1490">
        <v>11.5</v>
      </c>
      <c r="I1490">
        <v>12.5</v>
      </c>
    </row>
    <row r="1491" spans="1:9" x14ac:dyDescent="0.25">
      <c r="A1491" s="1">
        <v>41791</v>
      </c>
      <c r="B1491" t="s">
        <v>46</v>
      </c>
      <c r="C1491" t="s">
        <v>27</v>
      </c>
      <c r="D1491">
        <v>74.535110000000003</v>
      </c>
      <c r="E1491">
        <v>79.872579999999999</v>
      </c>
      <c r="F1491">
        <v>-3.3</v>
      </c>
      <c r="G1491">
        <v>4.8</v>
      </c>
      <c r="H1491">
        <v>11.2</v>
      </c>
      <c r="I1491">
        <v>11.8</v>
      </c>
    </row>
    <row r="1492" spans="1:9" x14ac:dyDescent="0.25">
      <c r="A1492" s="1">
        <v>41791</v>
      </c>
      <c r="B1492" t="s">
        <v>46</v>
      </c>
      <c r="C1492" t="s">
        <v>28</v>
      </c>
      <c r="D1492">
        <v>48.866399999999999</v>
      </c>
      <c r="E1492">
        <v>57.156480000000002</v>
      </c>
      <c r="F1492">
        <v>-7.9</v>
      </c>
      <c r="G1492">
        <v>2</v>
      </c>
      <c r="H1492">
        <v>10.199999999999999</v>
      </c>
      <c r="I1492">
        <v>10.5</v>
      </c>
    </row>
    <row r="1493" spans="1:9" x14ac:dyDescent="0.25">
      <c r="A1493" s="1">
        <v>41791</v>
      </c>
      <c r="B1493" t="s">
        <v>46</v>
      </c>
      <c r="C1493" t="s">
        <v>29</v>
      </c>
      <c r="D1493">
        <v>72.044910000000002</v>
      </c>
      <c r="E1493">
        <v>76.671890000000005</v>
      </c>
      <c r="F1493">
        <v>-6.5</v>
      </c>
      <c r="G1493">
        <v>3.9</v>
      </c>
      <c r="H1493">
        <v>12.3</v>
      </c>
      <c r="I1493">
        <v>11.6</v>
      </c>
    </row>
    <row r="1494" spans="1:9" x14ac:dyDescent="0.25">
      <c r="A1494" s="1">
        <v>41791</v>
      </c>
      <c r="B1494" t="s">
        <v>46</v>
      </c>
      <c r="C1494" t="s">
        <v>31</v>
      </c>
      <c r="D1494">
        <v>51.22081</v>
      </c>
      <c r="E1494">
        <v>53.708959999999998</v>
      </c>
      <c r="F1494">
        <v>2.8</v>
      </c>
      <c r="G1494">
        <v>21.6</v>
      </c>
      <c r="H1494">
        <v>18.399999999999999</v>
      </c>
      <c r="I1494">
        <v>19.2</v>
      </c>
    </row>
    <row r="1495" spans="1:9" x14ac:dyDescent="0.25">
      <c r="A1495" s="1">
        <v>41791</v>
      </c>
      <c r="B1495" t="s">
        <v>46</v>
      </c>
      <c r="C1495" t="s">
        <v>32</v>
      </c>
      <c r="D1495">
        <v>62.858400000000003</v>
      </c>
      <c r="E1495">
        <v>64.365600000000001</v>
      </c>
      <c r="F1495">
        <v>2.5</v>
      </c>
      <c r="G1495">
        <v>15.7</v>
      </c>
      <c r="H1495">
        <v>10.6</v>
      </c>
      <c r="I1495">
        <v>10.199999999999999</v>
      </c>
    </row>
    <row r="1496" spans="1:9" x14ac:dyDescent="0.25">
      <c r="A1496" s="1">
        <v>41791</v>
      </c>
      <c r="B1496" t="s">
        <v>46</v>
      </c>
      <c r="C1496" t="s">
        <v>33</v>
      </c>
      <c r="D1496">
        <v>92.115889999999993</v>
      </c>
      <c r="E1496">
        <v>96.418840000000003</v>
      </c>
      <c r="F1496">
        <v>2.9</v>
      </c>
      <c r="G1496">
        <v>17.5</v>
      </c>
      <c r="H1496">
        <v>13.4</v>
      </c>
      <c r="I1496">
        <v>12.3</v>
      </c>
    </row>
    <row r="1497" spans="1:9" x14ac:dyDescent="0.25">
      <c r="A1497" s="1">
        <v>41791</v>
      </c>
      <c r="B1497" t="s">
        <v>45</v>
      </c>
      <c r="C1497" t="s">
        <v>6</v>
      </c>
      <c r="D1497">
        <v>95.819990000000004</v>
      </c>
      <c r="E1497">
        <v>101.93343</v>
      </c>
      <c r="F1497">
        <v>-6.7</v>
      </c>
      <c r="G1497">
        <v>-3.5</v>
      </c>
      <c r="H1497">
        <v>4.4000000000000004</v>
      </c>
      <c r="I1497">
        <v>4.4000000000000004</v>
      </c>
    </row>
    <row r="1498" spans="1:9" x14ac:dyDescent="0.25">
      <c r="A1498" s="1">
        <v>41791</v>
      </c>
      <c r="B1498" t="s">
        <v>45</v>
      </c>
      <c r="C1498" t="s">
        <v>9</v>
      </c>
      <c r="D1498">
        <v>122.73034</v>
      </c>
      <c r="E1498">
        <v>124.42803000000001</v>
      </c>
      <c r="F1498">
        <v>-1.8</v>
      </c>
      <c r="G1498">
        <v>16.399999999999999</v>
      </c>
      <c r="H1498">
        <v>20.2</v>
      </c>
      <c r="I1498">
        <v>11.8</v>
      </c>
    </row>
    <row r="1499" spans="1:9" x14ac:dyDescent="0.25">
      <c r="A1499" s="1">
        <v>41791</v>
      </c>
      <c r="B1499" t="s">
        <v>45</v>
      </c>
      <c r="C1499" t="s">
        <v>11</v>
      </c>
      <c r="D1499">
        <v>75.068060000000003</v>
      </c>
      <c r="E1499">
        <v>77.076239999999999</v>
      </c>
      <c r="F1499">
        <v>-11.1</v>
      </c>
      <c r="G1499">
        <v>1.5</v>
      </c>
      <c r="H1499">
        <v>17.2</v>
      </c>
      <c r="I1499">
        <v>14.3</v>
      </c>
    </row>
    <row r="1500" spans="1:9" x14ac:dyDescent="0.25">
      <c r="A1500" s="1">
        <v>41791</v>
      </c>
      <c r="B1500" t="s">
        <v>45</v>
      </c>
      <c r="C1500" t="s">
        <v>16</v>
      </c>
      <c r="D1500">
        <v>95.016509999999997</v>
      </c>
      <c r="E1500">
        <v>101.36749</v>
      </c>
      <c r="F1500">
        <v>3.1</v>
      </c>
      <c r="G1500">
        <v>12.5</v>
      </c>
      <c r="H1500">
        <v>20.7</v>
      </c>
      <c r="I1500">
        <v>18.100000000000001</v>
      </c>
    </row>
    <row r="1501" spans="1:9" x14ac:dyDescent="0.25">
      <c r="A1501" s="1">
        <v>41791</v>
      </c>
      <c r="B1501" t="s">
        <v>45</v>
      </c>
      <c r="C1501" t="s">
        <v>17</v>
      </c>
      <c r="D1501">
        <v>104.76184000000001</v>
      </c>
      <c r="E1501">
        <v>119.79013999999999</v>
      </c>
      <c r="F1501">
        <v>0.4</v>
      </c>
      <c r="G1501">
        <v>23.8</v>
      </c>
      <c r="H1501">
        <v>21.8</v>
      </c>
      <c r="I1501">
        <v>19.899999999999999</v>
      </c>
    </row>
    <row r="1502" spans="1:9" x14ac:dyDescent="0.25">
      <c r="A1502" s="1">
        <v>41791</v>
      </c>
      <c r="B1502" t="s">
        <v>45</v>
      </c>
      <c r="C1502" t="s">
        <v>19</v>
      </c>
      <c r="D1502">
        <v>83.943749999999994</v>
      </c>
      <c r="E1502">
        <v>89.373639999999995</v>
      </c>
      <c r="F1502">
        <v>-2</v>
      </c>
      <c r="G1502">
        <v>-2.2000000000000002</v>
      </c>
      <c r="H1502">
        <v>0.5</v>
      </c>
      <c r="I1502">
        <v>2.4</v>
      </c>
    </row>
    <row r="1503" spans="1:9" x14ac:dyDescent="0.25">
      <c r="A1503" s="1">
        <v>41791</v>
      </c>
      <c r="B1503" t="s">
        <v>45</v>
      </c>
      <c r="C1503" t="s">
        <v>20</v>
      </c>
      <c r="D1503">
        <v>43.063079999999999</v>
      </c>
      <c r="E1503">
        <v>53.439500000000002</v>
      </c>
      <c r="F1503">
        <v>-15.3</v>
      </c>
      <c r="G1503">
        <v>-15</v>
      </c>
      <c r="H1503">
        <v>10.199999999999999</v>
      </c>
      <c r="I1503">
        <v>12.3</v>
      </c>
    </row>
    <row r="1504" spans="1:9" x14ac:dyDescent="0.25">
      <c r="A1504" s="1">
        <v>41791</v>
      </c>
      <c r="B1504" t="s">
        <v>45</v>
      </c>
      <c r="C1504" t="s">
        <v>22</v>
      </c>
      <c r="D1504">
        <v>85.293909999999997</v>
      </c>
      <c r="E1504">
        <v>97.534999999999997</v>
      </c>
      <c r="F1504">
        <v>-1</v>
      </c>
      <c r="G1504">
        <v>9.5</v>
      </c>
      <c r="H1504">
        <v>11.3</v>
      </c>
      <c r="I1504">
        <v>9.5</v>
      </c>
    </row>
    <row r="1505" spans="1:9" x14ac:dyDescent="0.25">
      <c r="A1505" s="1">
        <v>41791</v>
      </c>
      <c r="B1505" t="s">
        <v>45</v>
      </c>
      <c r="C1505" t="s">
        <v>23</v>
      </c>
      <c r="D1505">
        <v>80.750140000000002</v>
      </c>
      <c r="E1505">
        <v>83.798100000000005</v>
      </c>
      <c r="F1505">
        <v>-2.2000000000000002</v>
      </c>
      <c r="G1505">
        <v>4.2</v>
      </c>
      <c r="H1505">
        <v>6.2</v>
      </c>
      <c r="I1505">
        <v>3.5</v>
      </c>
    </row>
    <row r="1506" spans="1:9" x14ac:dyDescent="0.25">
      <c r="A1506" s="1">
        <v>41791</v>
      </c>
      <c r="B1506" t="s">
        <v>45</v>
      </c>
      <c r="C1506" t="s">
        <v>24</v>
      </c>
      <c r="D1506">
        <v>88.898820000000001</v>
      </c>
      <c r="E1506">
        <v>93.300420000000003</v>
      </c>
      <c r="F1506">
        <v>-14.2</v>
      </c>
      <c r="G1506">
        <v>-10</v>
      </c>
      <c r="H1506">
        <v>4.5999999999999996</v>
      </c>
      <c r="I1506">
        <v>3.1</v>
      </c>
    </row>
    <row r="1507" spans="1:9" x14ac:dyDescent="0.25">
      <c r="A1507" s="1">
        <v>41791</v>
      </c>
      <c r="B1507" t="s">
        <v>45</v>
      </c>
      <c r="C1507" t="s">
        <v>25</v>
      </c>
      <c r="D1507">
        <v>130.72698</v>
      </c>
      <c r="E1507">
        <v>140.15747999999999</v>
      </c>
      <c r="F1507">
        <v>-4.9000000000000004</v>
      </c>
      <c r="G1507">
        <v>-5.7</v>
      </c>
      <c r="H1507">
        <v>0.4</v>
      </c>
      <c r="I1507">
        <v>1.7</v>
      </c>
    </row>
    <row r="1508" spans="1:9" x14ac:dyDescent="0.25">
      <c r="A1508" s="1">
        <v>41791</v>
      </c>
      <c r="B1508" t="s">
        <v>45</v>
      </c>
      <c r="C1508" t="s">
        <v>26</v>
      </c>
      <c r="D1508">
        <v>91.577269999999999</v>
      </c>
      <c r="E1508">
        <v>97.435559999999995</v>
      </c>
      <c r="F1508">
        <v>-7.4</v>
      </c>
      <c r="G1508">
        <v>-7.8</v>
      </c>
      <c r="H1508">
        <v>1.1000000000000001</v>
      </c>
      <c r="I1508">
        <v>1.9</v>
      </c>
    </row>
    <row r="1509" spans="1:9" x14ac:dyDescent="0.25">
      <c r="A1509" s="1">
        <v>41791</v>
      </c>
      <c r="B1509" t="s">
        <v>45</v>
      </c>
      <c r="C1509" t="s">
        <v>27</v>
      </c>
      <c r="D1509">
        <v>109.13122</v>
      </c>
      <c r="E1509">
        <v>114.82171</v>
      </c>
      <c r="F1509">
        <v>-10.3</v>
      </c>
      <c r="G1509">
        <v>-7.8</v>
      </c>
      <c r="H1509">
        <v>6.2</v>
      </c>
      <c r="I1509">
        <v>6.5</v>
      </c>
    </row>
    <row r="1510" spans="1:9" x14ac:dyDescent="0.25">
      <c r="A1510" s="1">
        <v>41791</v>
      </c>
      <c r="B1510" t="s">
        <v>45</v>
      </c>
      <c r="C1510" t="s">
        <v>28</v>
      </c>
      <c r="D1510">
        <v>71.049490000000006</v>
      </c>
      <c r="E1510">
        <v>83.983170000000001</v>
      </c>
      <c r="F1510">
        <v>-11.2</v>
      </c>
      <c r="G1510">
        <v>-10.4</v>
      </c>
      <c r="H1510">
        <v>5.2</v>
      </c>
      <c r="I1510">
        <v>5</v>
      </c>
    </row>
    <row r="1511" spans="1:9" x14ac:dyDescent="0.25">
      <c r="A1511" s="1">
        <v>41791</v>
      </c>
      <c r="B1511" t="s">
        <v>45</v>
      </c>
      <c r="C1511" t="s">
        <v>29</v>
      </c>
      <c r="D1511">
        <v>100.13475</v>
      </c>
      <c r="E1511">
        <v>105.07107999999999</v>
      </c>
      <c r="F1511">
        <v>-12.3</v>
      </c>
      <c r="G1511">
        <v>-9.4</v>
      </c>
      <c r="H1511">
        <v>4.5999999999999996</v>
      </c>
      <c r="I1511">
        <v>6.3</v>
      </c>
    </row>
    <row r="1512" spans="1:9" x14ac:dyDescent="0.25">
      <c r="A1512" s="1">
        <v>41791</v>
      </c>
      <c r="B1512" t="s">
        <v>45</v>
      </c>
      <c r="C1512" t="s">
        <v>31</v>
      </c>
      <c r="D1512">
        <v>76.907319999999999</v>
      </c>
      <c r="E1512">
        <v>78.459519999999998</v>
      </c>
      <c r="F1512">
        <v>-4.5999999999999996</v>
      </c>
      <c r="G1512">
        <v>6.4</v>
      </c>
      <c r="H1512">
        <v>15.1</v>
      </c>
      <c r="I1512">
        <v>15.7</v>
      </c>
    </row>
    <row r="1513" spans="1:9" x14ac:dyDescent="0.25">
      <c r="A1513" s="1">
        <v>41791</v>
      </c>
      <c r="B1513" t="s">
        <v>45</v>
      </c>
      <c r="C1513" t="s">
        <v>32</v>
      </c>
      <c r="D1513">
        <v>85.348280000000003</v>
      </c>
      <c r="E1513">
        <v>87.390270000000001</v>
      </c>
      <c r="F1513">
        <v>-1.2</v>
      </c>
      <c r="G1513">
        <v>4.3</v>
      </c>
      <c r="H1513">
        <v>3.5</v>
      </c>
      <c r="I1513">
        <v>3.2</v>
      </c>
    </row>
    <row r="1514" spans="1:9" x14ac:dyDescent="0.25">
      <c r="A1514" s="1">
        <v>41791</v>
      </c>
      <c r="B1514" t="s">
        <v>45</v>
      </c>
      <c r="C1514" t="s">
        <v>33</v>
      </c>
      <c r="D1514">
        <v>137.65960999999999</v>
      </c>
      <c r="E1514">
        <v>142.95871</v>
      </c>
      <c r="F1514">
        <v>0.8</v>
      </c>
      <c r="G1514">
        <v>-0.5</v>
      </c>
      <c r="H1514">
        <v>1.1000000000000001</v>
      </c>
      <c r="I1514">
        <v>1.1000000000000001</v>
      </c>
    </row>
    <row r="1515" spans="1:9" x14ac:dyDescent="0.25">
      <c r="A1515" s="1">
        <v>41821</v>
      </c>
      <c r="B1515" t="s">
        <v>46</v>
      </c>
      <c r="C1515" t="s">
        <v>6</v>
      </c>
      <c r="D1515">
        <v>72.162940000000006</v>
      </c>
      <c r="E1515">
        <v>69.533869999999993</v>
      </c>
      <c r="F1515">
        <v>-4.5</v>
      </c>
      <c r="G1515">
        <v>2.1</v>
      </c>
      <c r="H1515">
        <v>10.1</v>
      </c>
      <c r="I1515">
        <v>10.8</v>
      </c>
    </row>
    <row r="1516" spans="1:9" x14ac:dyDescent="0.25">
      <c r="A1516" s="1">
        <v>41821</v>
      </c>
      <c r="B1516" t="s">
        <v>46</v>
      </c>
      <c r="C1516" t="s">
        <v>9</v>
      </c>
      <c r="D1516">
        <v>79.260419999999996</v>
      </c>
      <c r="E1516">
        <v>77.141949999999994</v>
      </c>
      <c r="F1516">
        <v>-9.1</v>
      </c>
      <c r="G1516">
        <v>3.2</v>
      </c>
      <c r="H1516">
        <v>14.6</v>
      </c>
      <c r="I1516">
        <v>13.2</v>
      </c>
    </row>
    <row r="1517" spans="1:9" x14ac:dyDescent="0.25">
      <c r="A1517" s="1">
        <v>41821</v>
      </c>
      <c r="B1517" t="s">
        <v>46</v>
      </c>
      <c r="C1517" t="s">
        <v>11</v>
      </c>
      <c r="D1517">
        <v>65.232309999999998</v>
      </c>
      <c r="E1517">
        <v>60.474139999999998</v>
      </c>
      <c r="F1517">
        <v>13</v>
      </c>
      <c r="G1517">
        <v>11.8</v>
      </c>
      <c r="H1517">
        <v>12.9</v>
      </c>
      <c r="I1517">
        <v>14.3</v>
      </c>
    </row>
    <row r="1518" spans="1:9" x14ac:dyDescent="0.25">
      <c r="A1518" s="1">
        <v>41821</v>
      </c>
      <c r="B1518" t="s">
        <v>46</v>
      </c>
      <c r="C1518" t="s">
        <v>16</v>
      </c>
      <c r="D1518">
        <v>68.011809999999997</v>
      </c>
      <c r="E1518">
        <v>60.721339999999998</v>
      </c>
      <c r="F1518">
        <v>-6</v>
      </c>
      <c r="G1518">
        <v>8.8000000000000007</v>
      </c>
      <c r="H1518">
        <v>17.8</v>
      </c>
      <c r="I1518">
        <v>17.5</v>
      </c>
    </row>
    <row r="1519" spans="1:9" x14ac:dyDescent="0.25">
      <c r="A1519" s="1">
        <v>41821</v>
      </c>
      <c r="B1519" t="s">
        <v>46</v>
      </c>
      <c r="C1519" t="s">
        <v>17</v>
      </c>
      <c r="D1519">
        <v>77.018479999999997</v>
      </c>
      <c r="E1519">
        <v>71.016090000000005</v>
      </c>
      <c r="F1519">
        <v>-22.1</v>
      </c>
      <c r="G1519">
        <v>-7.8</v>
      </c>
      <c r="H1519">
        <v>15.2</v>
      </c>
      <c r="I1519">
        <v>16.7</v>
      </c>
    </row>
    <row r="1520" spans="1:9" x14ac:dyDescent="0.25">
      <c r="A1520" s="1">
        <v>41821</v>
      </c>
      <c r="B1520" t="s">
        <v>46</v>
      </c>
      <c r="C1520" t="s">
        <v>19</v>
      </c>
      <c r="D1520">
        <v>69.040670000000006</v>
      </c>
      <c r="E1520">
        <v>64.932500000000005</v>
      </c>
      <c r="F1520">
        <v>-6.2</v>
      </c>
      <c r="G1520">
        <v>-2.2999999999999998</v>
      </c>
      <c r="H1520">
        <v>7.8</v>
      </c>
      <c r="I1520">
        <v>9.8000000000000007</v>
      </c>
    </row>
    <row r="1521" spans="1:9" x14ac:dyDescent="0.25">
      <c r="A1521" s="1">
        <v>41821</v>
      </c>
      <c r="B1521" t="s">
        <v>46</v>
      </c>
      <c r="C1521" t="s">
        <v>20</v>
      </c>
      <c r="D1521">
        <v>51.838169999999998</v>
      </c>
      <c r="E1521">
        <v>51.539000000000001</v>
      </c>
      <c r="F1521">
        <v>7.9</v>
      </c>
      <c r="G1521">
        <v>-5.3</v>
      </c>
      <c r="H1521">
        <v>14.4</v>
      </c>
      <c r="I1521">
        <v>16.899999999999999</v>
      </c>
    </row>
    <row r="1522" spans="1:9" x14ac:dyDescent="0.25">
      <c r="A1522" s="1">
        <v>41821</v>
      </c>
      <c r="B1522" t="s">
        <v>46</v>
      </c>
      <c r="C1522" t="s">
        <v>22</v>
      </c>
      <c r="D1522">
        <v>64.960650000000001</v>
      </c>
      <c r="E1522">
        <v>63.370179999999998</v>
      </c>
      <c r="F1522">
        <v>-7.6</v>
      </c>
      <c r="G1522">
        <v>6.4</v>
      </c>
      <c r="H1522">
        <v>11.8</v>
      </c>
      <c r="I1522">
        <v>11.6</v>
      </c>
    </row>
    <row r="1523" spans="1:9" x14ac:dyDescent="0.25">
      <c r="A1523" s="1">
        <v>41821</v>
      </c>
      <c r="B1523" t="s">
        <v>46</v>
      </c>
      <c r="C1523" t="s">
        <v>23</v>
      </c>
      <c r="D1523">
        <v>63.101930000000003</v>
      </c>
      <c r="E1523">
        <v>59.167490000000001</v>
      </c>
      <c r="F1523">
        <v>-4.9000000000000004</v>
      </c>
      <c r="G1523">
        <v>3.1</v>
      </c>
      <c r="H1523">
        <v>7.8</v>
      </c>
      <c r="I1523">
        <v>8.1</v>
      </c>
    </row>
    <row r="1524" spans="1:9" x14ac:dyDescent="0.25">
      <c r="A1524" s="1">
        <v>41821</v>
      </c>
      <c r="B1524" t="s">
        <v>46</v>
      </c>
      <c r="C1524" t="s">
        <v>24</v>
      </c>
      <c r="D1524">
        <v>63.392470000000003</v>
      </c>
      <c r="E1524">
        <v>61.661960000000001</v>
      </c>
      <c r="F1524">
        <v>-4.5999999999999996</v>
      </c>
      <c r="G1524">
        <v>-1.7</v>
      </c>
      <c r="H1524">
        <v>10.3</v>
      </c>
      <c r="I1524">
        <v>9</v>
      </c>
    </row>
    <row r="1525" spans="1:9" x14ac:dyDescent="0.25">
      <c r="A1525" s="1">
        <v>41821</v>
      </c>
      <c r="B1525" t="s">
        <v>46</v>
      </c>
      <c r="C1525" t="s">
        <v>25</v>
      </c>
      <c r="D1525">
        <v>100.20473</v>
      </c>
      <c r="E1525">
        <v>100.02323</v>
      </c>
      <c r="F1525">
        <v>-1.6</v>
      </c>
      <c r="G1525">
        <v>6.3</v>
      </c>
      <c r="H1525">
        <v>9.6999999999999993</v>
      </c>
      <c r="I1525">
        <v>10.199999999999999</v>
      </c>
    </row>
    <row r="1526" spans="1:9" x14ac:dyDescent="0.25">
      <c r="A1526" s="1">
        <v>41821</v>
      </c>
      <c r="B1526" t="s">
        <v>46</v>
      </c>
      <c r="C1526" t="s">
        <v>26</v>
      </c>
      <c r="D1526">
        <v>65.135840000000002</v>
      </c>
      <c r="E1526">
        <v>64.15737</v>
      </c>
      <c r="F1526">
        <v>-4.5</v>
      </c>
      <c r="G1526">
        <v>0.1</v>
      </c>
      <c r="H1526">
        <v>9.6999999999999993</v>
      </c>
      <c r="I1526">
        <v>11</v>
      </c>
    </row>
    <row r="1527" spans="1:9" x14ac:dyDescent="0.25">
      <c r="A1527" s="1">
        <v>41821</v>
      </c>
      <c r="B1527" t="s">
        <v>46</v>
      </c>
      <c r="C1527" t="s">
        <v>27</v>
      </c>
      <c r="D1527">
        <v>80.424189999999996</v>
      </c>
      <c r="E1527">
        <v>75.682270000000003</v>
      </c>
      <c r="F1527">
        <v>-5.2</v>
      </c>
      <c r="G1527">
        <v>-2</v>
      </c>
      <c r="H1527">
        <v>9</v>
      </c>
      <c r="I1527">
        <v>10.4</v>
      </c>
    </row>
    <row r="1528" spans="1:9" x14ac:dyDescent="0.25">
      <c r="A1528" s="1">
        <v>41821</v>
      </c>
      <c r="B1528" t="s">
        <v>46</v>
      </c>
      <c r="C1528" t="s">
        <v>28</v>
      </c>
      <c r="D1528">
        <v>57.806600000000003</v>
      </c>
      <c r="E1528">
        <v>60.150480000000002</v>
      </c>
      <c r="F1528">
        <v>5.2</v>
      </c>
      <c r="G1528">
        <v>5.5</v>
      </c>
      <c r="H1528">
        <v>9.5</v>
      </c>
      <c r="I1528">
        <v>9.6999999999999993</v>
      </c>
    </row>
    <row r="1529" spans="1:9" x14ac:dyDescent="0.25">
      <c r="A1529" s="1">
        <v>41821</v>
      </c>
      <c r="B1529" t="s">
        <v>46</v>
      </c>
      <c r="C1529" t="s">
        <v>29</v>
      </c>
      <c r="D1529">
        <v>81.517399999999995</v>
      </c>
      <c r="E1529">
        <v>76.279669999999996</v>
      </c>
      <c r="F1529">
        <v>-0.5</v>
      </c>
      <c r="G1529">
        <v>1</v>
      </c>
      <c r="H1529">
        <v>10.4</v>
      </c>
      <c r="I1529">
        <v>10.4</v>
      </c>
    </row>
    <row r="1530" spans="1:9" x14ac:dyDescent="0.25">
      <c r="A1530" s="1">
        <v>41821</v>
      </c>
      <c r="B1530" t="s">
        <v>46</v>
      </c>
      <c r="C1530" t="s">
        <v>31</v>
      </c>
      <c r="D1530">
        <v>52.171990000000001</v>
      </c>
      <c r="E1530">
        <v>45.116849999999999</v>
      </c>
      <c r="F1530">
        <v>-16</v>
      </c>
      <c r="G1530">
        <v>-1.3</v>
      </c>
      <c r="H1530">
        <v>14.9</v>
      </c>
      <c r="I1530">
        <v>17.100000000000001</v>
      </c>
    </row>
    <row r="1531" spans="1:9" x14ac:dyDescent="0.25">
      <c r="A1531" s="1">
        <v>41821</v>
      </c>
      <c r="B1531" t="s">
        <v>46</v>
      </c>
      <c r="C1531" t="s">
        <v>32</v>
      </c>
      <c r="D1531">
        <v>66.80659</v>
      </c>
      <c r="E1531">
        <v>52.300919999999998</v>
      </c>
      <c r="F1531">
        <v>-18.7</v>
      </c>
      <c r="G1531">
        <v>-11.7</v>
      </c>
      <c r="H1531">
        <v>6.3</v>
      </c>
      <c r="I1531">
        <v>7.4</v>
      </c>
    </row>
    <row r="1532" spans="1:9" x14ac:dyDescent="0.25">
      <c r="A1532" s="1">
        <v>41821</v>
      </c>
      <c r="B1532" t="s">
        <v>46</v>
      </c>
      <c r="C1532" t="s">
        <v>33</v>
      </c>
      <c r="D1532">
        <v>102.70766</v>
      </c>
      <c r="E1532">
        <v>96.451989999999995</v>
      </c>
      <c r="F1532">
        <v>0</v>
      </c>
      <c r="G1532">
        <v>15.4</v>
      </c>
      <c r="H1532">
        <v>13.7</v>
      </c>
      <c r="I1532">
        <v>12.7</v>
      </c>
    </row>
    <row r="1533" spans="1:9" x14ac:dyDescent="0.25">
      <c r="A1533" s="1">
        <v>41821</v>
      </c>
      <c r="B1533" t="s">
        <v>45</v>
      </c>
      <c r="C1533" t="s">
        <v>6</v>
      </c>
      <c r="D1533">
        <v>112.34809</v>
      </c>
      <c r="E1533">
        <v>106.53287</v>
      </c>
      <c r="F1533">
        <v>4.5</v>
      </c>
      <c r="G1533">
        <v>-0.6</v>
      </c>
      <c r="H1533">
        <v>3.6</v>
      </c>
      <c r="I1533">
        <v>3.6</v>
      </c>
    </row>
    <row r="1534" spans="1:9" x14ac:dyDescent="0.25">
      <c r="A1534" s="1">
        <v>41821</v>
      </c>
      <c r="B1534" t="s">
        <v>45</v>
      </c>
      <c r="C1534" t="s">
        <v>9</v>
      </c>
      <c r="D1534">
        <v>126.67337999999999</v>
      </c>
      <c r="E1534">
        <v>121.70713000000001</v>
      </c>
      <c r="F1534">
        <v>-2.2000000000000002</v>
      </c>
      <c r="G1534">
        <v>7.6</v>
      </c>
      <c r="H1534">
        <v>18.100000000000001</v>
      </c>
      <c r="I1534">
        <v>12.2</v>
      </c>
    </row>
    <row r="1535" spans="1:9" x14ac:dyDescent="0.25">
      <c r="A1535" s="1">
        <v>41821</v>
      </c>
      <c r="B1535" t="s">
        <v>45</v>
      </c>
      <c r="C1535" t="s">
        <v>11</v>
      </c>
      <c r="D1535">
        <v>101.68186</v>
      </c>
      <c r="E1535">
        <v>94.998289999999997</v>
      </c>
      <c r="F1535">
        <v>23.3</v>
      </c>
      <c r="G1535">
        <v>15.4</v>
      </c>
      <c r="H1535">
        <v>16.899999999999999</v>
      </c>
      <c r="I1535">
        <v>13.9</v>
      </c>
    </row>
    <row r="1536" spans="1:9" x14ac:dyDescent="0.25">
      <c r="A1536" s="1">
        <v>41821</v>
      </c>
      <c r="B1536" t="s">
        <v>45</v>
      </c>
      <c r="C1536" t="s">
        <v>16</v>
      </c>
      <c r="D1536">
        <v>115.79345000000001</v>
      </c>
      <c r="E1536">
        <v>104.1429</v>
      </c>
      <c r="F1536">
        <v>2.7</v>
      </c>
      <c r="G1536">
        <v>13.7</v>
      </c>
      <c r="H1536">
        <v>19.399999999999999</v>
      </c>
      <c r="I1536">
        <v>17.600000000000001</v>
      </c>
    </row>
    <row r="1537" spans="1:9" x14ac:dyDescent="0.25">
      <c r="A1537" s="1">
        <v>41821</v>
      </c>
      <c r="B1537" t="s">
        <v>45</v>
      </c>
      <c r="C1537" t="s">
        <v>17</v>
      </c>
      <c r="D1537">
        <v>107.03561999999999</v>
      </c>
      <c r="E1537">
        <v>99.903530000000003</v>
      </c>
      <c r="F1537">
        <v>-16.600000000000001</v>
      </c>
      <c r="G1537">
        <v>-5.3</v>
      </c>
      <c r="H1537">
        <v>17.2</v>
      </c>
      <c r="I1537">
        <v>17.399999999999999</v>
      </c>
    </row>
    <row r="1538" spans="1:9" x14ac:dyDescent="0.25">
      <c r="A1538" s="1">
        <v>41821</v>
      </c>
      <c r="B1538" t="s">
        <v>45</v>
      </c>
      <c r="C1538" t="s">
        <v>19</v>
      </c>
      <c r="D1538">
        <v>98.831010000000006</v>
      </c>
      <c r="E1538">
        <v>91.310509999999994</v>
      </c>
      <c r="F1538">
        <v>2.2000000000000002</v>
      </c>
      <c r="G1538">
        <v>-3</v>
      </c>
      <c r="H1538">
        <v>-0.1</v>
      </c>
      <c r="I1538">
        <v>1.4</v>
      </c>
    </row>
    <row r="1539" spans="1:9" x14ac:dyDescent="0.25">
      <c r="A1539" s="1">
        <v>41821</v>
      </c>
      <c r="B1539" t="s">
        <v>45</v>
      </c>
      <c r="C1539" t="s">
        <v>20</v>
      </c>
      <c r="D1539">
        <v>65.907600000000002</v>
      </c>
      <c r="E1539">
        <v>63.282089999999997</v>
      </c>
      <c r="F1539">
        <v>18.399999999999999</v>
      </c>
      <c r="G1539">
        <v>0.6</v>
      </c>
      <c r="H1539">
        <v>8.6</v>
      </c>
      <c r="I1539">
        <v>10.1</v>
      </c>
    </row>
    <row r="1540" spans="1:9" x14ac:dyDescent="0.25">
      <c r="A1540" s="1">
        <v>41821</v>
      </c>
      <c r="B1540" t="s">
        <v>45</v>
      </c>
      <c r="C1540" t="s">
        <v>22</v>
      </c>
      <c r="D1540">
        <v>105.92809</v>
      </c>
      <c r="E1540">
        <v>100.52137999999999</v>
      </c>
      <c r="F1540">
        <v>3.1</v>
      </c>
      <c r="G1540">
        <v>9.8000000000000007</v>
      </c>
      <c r="H1540">
        <v>11.1</v>
      </c>
      <c r="I1540">
        <v>9.3000000000000007</v>
      </c>
    </row>
    <row r="1541" spans="1:9" x14ac:dyDescent="0.25">
      <c r="A1541" s="1">
        <v>41821</v>
      </c>
      <c r="B1541" t="s">
        <v>45</v>
      </c>
      <c r="C1541" t="s">
        <v>23</v>
      </c>
      <c r="D1541">
        <v>92.411349999999999</v>
      </c>
      <c r="E1541">
        <v>85.903450000000007</v>
      </c>
      <c r="F1541">
        <v>2.5</v>
      </c>
      <c r="G1541">
        <v>4.9000000000000004</v>
      </c>
      <c r="H1541">
        <v>6</v>
      </c>
      <c r="I1541">
        <v>4</v>
      </c>
    </row>
    <row r="1542" spans="1:9" x14ac:dyDescent="0.25">
      <c r="A1542" s="1">
        <v>41821</v>
      </c>
      <c r="B1542" t="s">
        <v>45</v>
      </c>
      <c r="C1542" t="s">
        <v>24</v>
      </c>
      <c r="D1542">
        <v>106.27937</v>
      </c>
      <c r="E1542">
        <v>102.64317</v>
      </c>
      <c r="F1542">
        <v>10</v>
      </c>
      <c r="G1542">
        <v>-3.6</v>
      </c>
      <c r="H1542">
        <v>3.3</v>
      </c>
      <c r="I1542">
        <v>2.5</v>
      </c>
    </row>
    <row r="1543" spans="1:9" x14ac:dyDescent="0.25">
      <c r="A1543" s="1">
        <v>41821</v>
      </c>
      <c r="B1543" t="s">
        <v>45</v>
      </c>
      <c r="C1543" t="s">
        <v>25</v>
      </c>
      <c r="D1543">
        <v>153.57964000000001</v>
      </c>
      <c r="E1543">
        <v>151.52713</v>
      </c>
      <c r="F1543">
        <v>8.1</v>
      </c>
      <c r="G1543">
        <v>1.5</v>
      </c>
      <c r="H1543">
        <v>0.6</v>
      </c>
      <c r="I1543">
        <v>1.5</v>
      </c>
    </row>
    <row r="1544" spans="1:9" x14ac:dyDescent="0.25">
      <c r="A1544" s="1">
        <v>41821</v>
      </c>
      <c r="B1544" t="s">
        <v>45</v>
      </c>
      <c r="C1544" t="s">
        <v>26</v>
      </c>
      <c r="D1544">
        <v>102.23905999999999</v>
      </c>
      <c r="E1544">
        <v>100.2093</v>
      </c>
      <c r="F1544">
        <v>2.8</v>
      </c>
      <c r="G1544">
        <v>-5.3</v>
      </c>
      <c r="H1544">
        <v>0.1</v>
      </c>
      <c r="I1544">
        <v>0.7</v>
      </c>
    </row>
    <row r="1545" spans="1:9" x14ac:dyDescent="0.25">
      <c r="A1545" s="1">
        <v>41821</v>
      </c>
      <c r="B1545" t="s">
        <v>45</v>
      </c>
      <c r="C1545" t="s">
        <v>27</v>
      </c>
      <c r="D1545">
        <v>128.62945999999999</v>
      </c>
      <c r="E1545">
        <v>121.14637999999999</v>
      </c>
      <c r="F1545">
        <v>5.5</v>
      </c>
      <c r="G1545">
        <v>-5.0999999999999996</v>
      </c>
      <c r="H1545">
        <v>4.3</v>
      </c>
      <c r="I1545">
        <v>5.4</v>
      </c>
    </row>
    <row r="1546" spans="1:9" x14ac:dyDescent="0.25">
      <c r="A1546" s="1">
        <v>41821</v>
      </c>
      <c r="B1546" t="s">
        <v>45</v>
      </c>
      <c r="C1546" t="s">
        <v>28</v>
      </c>
      <c r="D1546">
        <v>90.429879999999997</v>
      </c>
      <c r="E1546">
        <v>91.821039999999996</v>
      </c>
      <c r="F1546">
        <v>9.3000000000000007</v>
      </c>
      <c r="G1546">
        <v>0.5</v>
      </c>
      <c r="H1546">
        <v>4.5</v>
      </c>
      <c r="I1546">
        <v>4.2</v>
      </c>
    </row>
    <row r="1547" spans="1:9" x14ac:dyDescent="0.25">
      <c r="A1547" s="1">
        <v>41821</v>
      </c>
      <c r="B1547" t="s">
        <v>45</v>
      </c>
      <c r="C1547" t="s">
        <v>29</v>
      </c>
      <c r="D1547">
        <v>123.35388</v>
      </c>
      <c r="E1547">
        <v>115.36103</v>
      </c>
      <c r="F1547">
        <v>9.8000000000000007</v>
      </c>
      <c r="G1547">
        <v>-4.3</v>
      </c>
      <c r="H1547">
        <v>3.1</v>
      </c>
      <c r="I1547">
        <v>4.4000000000000004</v>
      </c>
    </row>
    <row r="1548" spans="1:9" x14ac:dyDescent="0.25">
      <c r="A1548" s="1">
        <v>41821</v>
      </c>
      <c r="B1548" t="s">
        <v>45</v>
      </c>
      <c r="C1548" t="s">
        <v>31</v>
      </c>
      <c r="D1548">
        <v>89.601669999999999</v>
      </c>
      <c r="E1548">
        <v>78.824169999999995</v>
      </c>
      <c r="F1548">
        <v>0.5</v>
      </c>
      <c r="G1548">
        <v>-9</v>
      </c>
      <c r="H1548">
        <v>10.4</v>
      </c>
      <c r="I1548">
        <v>11.8</v>
      </c>
    </row>
    <row r="1549" spans="1:9" x14ac:dyDescent="0.25">
      <c r="A1549" s="1">
        <v>41821</v>
      </c>
      <c r="B1549" t="s">
        <v>45</v>
      </c>
      <c r="C1549" t="s">
        <v>32</v>
      </c>
      <c r="D1549">
        <v>94.406139999999994</v>
      </c>
      <c r="E1549">
        <v>74.698980000000006</v>
      </c>
      <c r="F1549">
        <v>-14.5</v>
      </c>
      <c r="G1549">
        <v>-18.7</v>
      </c>
      <c r="H1549">
        <v>-0.9</v>
      </c>
      <c r="I1549">
        <v>-0.1</v>
      </c>
    </row>
    <row r="1550" spans="1:9" x14ac:dyDescent="0.25">
      <c r="A1550" s="1">
        <v>41821</v>
      </c>
      <c r="B1550" t="s">
        <v>45</v>
      </c>
      <c r="C1550" t="s">
        <v>33</v>
      </c>
      <c r="D1550">
        <v>175.56605999999999</v>
      </c>
      <c r="E1550">
        <v>159.50251</v>
      </c>
      <c r="F1550">
        <v>11.6</v>
      </c>
      <c r="G1550">
        <v>11.5</v>
      </c>
      <c r="H1550">
        <v>2.8</v>
      </c>
      <c r="I1550">
        <v>1.7</v>
      </c>
    </row>
    <row r="1551" spans="1:9" x14ac:dyDescent="0.25">
      <c r="A1551" s="1">
        <v>41852</v>
      </c>
      <c r="B1551" t="s">
        <v>46</v>
      </c>
      <c r="C1551" t="s">
        <v>6</v>
      </c>
      <c r="D1551">
        <v>72.439639999999997</v>
      </c>
      <c r="E1551">
        <v>73.574979999999996</v>
      </c>
      <c r="F1551">
        <v>5.8</v>
      </c>
      <c r="G1551">
        <v>7.9</v>
      </c>
      <c r="H1551">
        <v>9.8000000000000007</v>
      </c>
      <c r="I1551">
        <v>10.4</v>
      </c>
    </row>
    <row r="1552" spans="1:9" x14ac:dyDescent="0.25">
      <c r="A1552" s="1">
        <v>41852</v>
      </c>
      <c r="B1552" t="s">
        <v>46</v>
      </c>
      <c r="C1552" t="s">
        <v>9</v>
      </c>
      <c r="D1552">
        <v>87.835499999999996</v>
      </c>
      <c r="E1552">
        <v>86.90992</v>
      </c>
      <c r="F1552">
        <v>12.7</v>
      </c>
      <c r="G1552">
        <v>15.3</v>
      </c>
      <c r="H1552">
        <v>14.7</v>
      </c>
      <c r="I1552">
        <v>13.9</v>
      </c>
    </row>
    <row r="1553" spans="1:9" x14ac:dyDescent="0.25">
      <c r="A1553" s="1">
        <v>41852</v>
      </c>
      <c r="B1553" t="s">
        <v>46</v>
      </c>
      <c r="C1553" t="s">
        <v>11</v>
      </c>
      <c r="D1553">
        <v>67.323650000000001</v>
      </c>
      <c r="E1553">
        <v>66.026730000000001</v>
      </c>
      <c r="F1553">
        <v>9.1999999999999993</v>
      </c>
      <c r="G1553">
        <v>24.4</v>
      </c>
      <c r="H1553">
        <v>14.4</v>
      </c>
      <c r="I1553">
        <v>14.3</v>
      </c>
    </row>
    <row r="1554" spans="1:9" x14ac:dyDescent="0.25">
      <c r="A1554" s="1">
        <v>41852</v>
      </c>
      <c r="B1554" t="s">
        <v>46</v>
      </c>
      <c r="C1554" t="s">
        <v>16</v>
      </c>
      <c r="D1554">
        <v>64.714340000000007</v>
      </c>
      <c r="E1554">
        <v>65.157169999999994</v>
      </c>
      <c r="F1554">
        <v>7.3</v>
      </c>
      <c r="G1554">
        <v>18.100000000000001</v>
      </c>
      <c r="H1554">
        <v>17.8</v>
      </c>
      <c r="I1554">
        <v>17.3</v>
      </c>
    </row>
    <row r="1555" spans="1:9" x14ac:dyDescent="0.25">
      <c r="A1555" s="1">
        <v>41852</v>
      </c>
      <c r="B1555" t="s">
        <v>46</v>
      </c>
      <c r="C1555" t="s">
        <v>17</v>
      </c>
      <c r="D1555">
        <v>73.376350000000002</v>
      </c>
      <c r="E1555">
        <v>78.750649999999993</v>
      </c>
      <c r="F1555">
        <v>10.9</v>
      </c>
      <c r="G1555">
        <v>-0.1</v>
      </c>
      <c r="H1555">
        <v>13.2</v>
      </c>
      <c r="I1555">
        <v>14.4</v>
      </c>
    </row>
    <row r="1556" spans="1:9" x14ac:dyDescent="0.25">
      <c r="A1556" s="1">
        <v>41852</v>
      </c>
      <c r="B1556" t="s">
        <v>46</v>
      </c>
      <c r="C1556" t="s">
        <v>19</v>
      </c>
      <c r="D1556">
        <v>67.145830000000004</v>
      </c>
      <c r="E1556">
        <v>68.951120000000003</v>
      </c>
      <c r="F1556">
        <v>6.2</v>
      </c>
      <c r="G1556">
        <v>6.3</v>
      </c>
      <c r="H1556">
        <v>7.6</v>
      </c>
      <c r="I1556">
        <v>9.4</v>
      </c>
    </row>
    <row r="1557" spans="1:9" x14ac:dyDescent="0.25">
      <c r="A1557" s="1">
        <v>41852</v>
      </c>
      <c r="B1557" t="s">
        <v>46</v>
      </c>
      <c r="C1557" t="s">
        <v>20</v>
      </c>
      <c r="D1557">
        <v>51.856319999999997</v>
      </c>
      <c r="E1557">
        <v>56.405650000000001</v>
      </c>
      <c r="F1557">
        <v>9.4</v>
      </c>
      <c r="G1557">
        <v>8.8000000000000007</v>
      </c>
      <c r="H1557">
        <v>13.7</v>
      </c>
      <c r="I1557">
        <v>14.9</v>
      </c>
    </row>
    <row r="1558" spans="1:9" x14ac:dyDescent="0.25">
      <c r="A1558" s="1">
        <v>41852</v>
      </c>
      <c r="B1558" t="s">
        <v>46</v>
      </c>
      <c r="C1558" t="s">
        <v>22</v>
      </c>
      <c r="D1558">
        <v>59.191510000000001</v>
      </c>
      <c r="E1558">
        <v>64.627920000000003</v>
      </c>
      <c r="F1558">
        <v>2</v>
      </c>
      <c r="G1558">
        <v>8.6</v>
      </c>
      <c r="H1558">
        <v>11.4</v>
      </c>
      <c r="I1558">
        <v>11</v>
      </c>
    </row>
    <row r="1559" spans="1:9" x14ac:dyDescent="0.25">
      <c r="A1559" s="1">
        <v>41852</v>
      </c>
      <c r="B1559" t="s">
        <v>46</v>
      </c>
      <c r="C1559" t="s">
        <v>23</v>
      </c>
      <c r="D1559">
        <v>60.176319999999997</v>
      </c>
      <c r="E1559">
        <v>60.386539999999997</v>
      </c>
      <c r="F1559">
        <v>2.1</v>
      </c>
      <c r="G1559">
        <v>5.3</v>
      </c>
      <c r="H1559">
        <v>7.5</v>
      </c>
      <c r="I1559">
        <v>7.9</v>
      </c>
    </row>
    <row r="1560" spans="1:9" x14ac:dyDescent="0.25">
      <c r="A1560" s="1">
        <v>41852</v>
      </c>
      <c r="B1560" t="s">
        <v>46</v>
      </c>
      <c r="C1560" t="s">
        <v>24</v>
      </c>
      <c r="D1560">
        <v>66.163650000000004</v>
      </c>
      <c r="E1560">
        <v>67.241529999999997</v>
      </c>
      <c r="F1560">
        <v>9</v>
      </c>
      <c r="G1560">
        <v>5.5</v>
      </c>
      <c r="H1560">
        <v>9.6999999999999993</v>
      </c>
      <c r="I1560">
        <v>8.3000000000000007</v>
      </c>
    </row>
    <row r="1561" spans="1:9" x14ac:dyDescent="0.25">
      <c r="A1561" s="1">
        <v>41852</v>
      </c>
      <c r="B1561" t="s">
        <v>46</v>
      </c>
      <c r="C1561" t="s">
        <v>25</v>
      </c>
      <c r="D1561">
        <v>98.140199999999993</v>
      </c>
      <c r="E1561">
        <v>99.690910000000002</v>
      </c>
      <c r="F1561">
        <v>-0.3</v>
      </c>
      <c r="G1561">
        <v>3.8</v>
      </c>
      <c r="H1561">
        <v>8.9</v>
      </c>
      <c r="I1561">
        <v>9.4</v>
      </c>
    </row>
    <row r="1562" spans="1:9" x14ac:dyDescent="0.25">
      <c r="A1562" s="1">
        <v>41852</v>
      </c>
      <c r="B1562" t="s">
        <v>46</v>
      </c>
      <c r="C1562" t="s">
        <v>26</v>
      </c>
      <c r="D1562">
        <v>68.892480000000006</v>
      </c>
      <c r="E1562">
        <v>70.663060000000002</v>
      </c>
      <c r="F1562">
        <v>10.1</v>
      </c>
      <c r="G1562">
        <v>9.4</v>
      </c>
      <c r="H1562">
        <v>9.6999999999999993</v>
      </c>
      <c r="I1562">
        <v>10.7</v>
      </c>
    </row>
    <row r="1563" spans="1:9" x14ac:dyDescent="0.25">
      <c r="A1563" s="1">
        <v>41852</v>
      </c>
      <c r="B1563" t="s">
        <v>46</v>
      </c>
      <c r="C1563" t="s">
        <v>27</v>
      </c>
      <c r="D1563">
        <v>83.677570000000003</v>
      </c>
      <c r="E1563">
        <v>82.908420000000007</v>
      </c>
      <c r="F1563">
        <v>9.5</v>
      </c>
      <c r="G1563">
        <v>6.2</v>
      </c>
      <c r="H1563">
        <v>8.6</v>
      </c>
      <c r="I1563">
        <v>9.4</v>
      </c>
    </row>
    <row r="1564" spans="1:9" x14ac:dyDescent="0.25">
      <c r="A1564" s="1">
        <v>41852</v>
      </c>
      <c r="B1564" t="s">
        <v>46</v>
      </c>
      <c r="C1564" t="s">
        <v>28</v>
      </c>
      <c r="D1564">
        <v>57.924779999999998</v>
      </c>
      <c r="E1564">
        <v>63.628129999999999</v>
      </c>
      <c r="F1564">
        <v>5.8</v>
      </c>
      <c r="G1564">
        <v>16.5</v>
      </c>
      <c r="H1564">
        <v>10.3</v>
      </c>
      <c r="I1564">
        <v>10</v>
      </c>
    </row>
    <row r="1565" spans="1:9" x14ac:dyDescent="0.25">
      <c r="A1565" s="1">
        <v>41852</v>
      </c>
      <c r="B1565" t="s">
        <v>46</v>
      </c>
      <c r="C1565" t="s">
        <v>29</v>
      </c>
      <c r="D1565">
        <v>79.993269999999995</v>
      </c>
      <c r="E1565">
        <v>80.570229999999995</v>
      </c>
      <c r="F1565">
        <v>5.6</v>
      </c>
      <c r="G1565">
        <v>4.8</v>
      </c>
      <c r="H1565">
        <v>9.6999999999999993</v>
      </c>
      <c r="I1565">
        <v>9.8000000000000007</v>
      </c>
    </row>
    <row r="1566" spans="1:9" x14ac:dyDescent="0.25">
      <c r="A1566" s="1">
        <v>41852</v>
      </c>
      <c r="B1566" t="s">
        <v>46</v>
      </c>
      <c r="C1566" t="s">
        <v>31</v>
      </c>
      <c r="D1566">
        <v>50.849220000000003</v>
      </c>
      <c r="E1566">
        <v>48.411320000000003</v>
      </c>
      <c r="F1566">
        <v>7.3</v>
      </c>
      <c r="G1566">
        <v>3.9</v>
      </c>
      <c r="H1566">
        <v>13.3</v>
      </c>
      <c r="I1566">
        <v>15.4</v>
      </c>
    </row>
    <row r="1567" spans="1:9" x14ac:dyDescent="0.25">
      <c r="A1567" s="1">
        <v>41852</v>
      </c>
      <c r="B1567" t="s">
        <v>46</v>
      </c>
      <c r="C1567" t="s">
        <v>32</v>
      </c>
      <c r="D1567">
        <v>63.150550000000003</v>
      </c>
      <c r="E1567">
        <v>62.52364</v>
      </c>
      <c r="F1567">
        <v>19.5</v>
      </c>
      <c r="G1567">
        <v>2.2000000000000002</v>
      </c>
      <c r="H1567">
        <v>5.7</v>
      </c>
      <c r="I1567">
        <v>6.5</v>
      </c>
    </row>
    <row r="1568" spans="1:9" x14ac:dyDescent="0.25">
      <c r="A1568" s="1">
        <v>41852</v>
      </c>
      <c r="B1568" t="s">
        <v>46</v>
      </c>
      <c r="C1568" t="s">
        <v>33</v>
      </c>
      <c r="D1568">
        <v>99.814279999999997</v>
      </c>
      <c r="E1568">
        <v>97.421360000000007</v>
      </c>
      <c r="F1568">
        <v>1</v>
      </c>
      <c r="G1568">
        <v>12</v>
      </c>
      <c r="H1568">
        <v>13.5</v>
      </c>
      <c r="I1568">
        <v>12.3</v>
      </c>
    </row>
    <row r="1569" spans="1:9" x14ac:dyDescent="0.25">
      <c r="A1569" s="1">
        <v>41852</v>
      </c>
      <c r="B1569" t="s">
        <v>45</v>
      </c>
      <c r="C1569" t="s">
        <v>6</v>
      </c>
      <c r="D1569">
        <v>110.07276</v>
      </c>
      <c r="E1569">
        <v>108.54646</v>
      </c>
      <c r="F1569">
        <v>1.9</v>
      </c>
      <c r="G1569">
        <v>2.7</v>
      </c>
      <c r="H1569">
        <v>3.5</v>
      </c>
      <c r="I1569">
        <v>3.3</v>
      </c>
    </row>
    <row r="1570" spans="1:9" x14ac:dyDescent="0.25">
      <c r="A1570" s="1">
        <v>41852</v>
      </c>
      <c r="B1570" t="s">
        <v>45</v>
      </c>
      <c r="C1570" t="s">
        <v>9</v>
      </c>
      <c r="D1570">
        <v>130.87210999999999</v>
      </c>
      <c r="E1570">
        <v>122.29702</v>
      </c>
      <c r="F1570">
        <v>0.5</v>
      </c>
      <c r="G1570">
        <v>14.9</v>
      </c>
      <c r="H1570">
        <v>17.600000000000001</v>
      </c>
      <c r="I1570">
        <v>13.4</v>
      </c>
    </row>
    <row r="1571" spans="1:9" x14ac:dyDescent="0.25">
      <c r="A1571" s="1">
        <v>41852</v>
      </c>
      <c r="B1571" t="s">
        <v>45</v>
      </c>
      <c r="C1571" t="s">
        <v>11</v>
      </c>
      <c r="D1571">
        <v>98.395309999999995</v>
      </c>
      <c r="E1571">
        <v>91.001170000000002</v>
      </c>
      <c r="F1571">
        <v>-4.2</v>
      </c>
      <c r="G1571">
        <v>23.6</v>
      </c>
      <c r="H1571">
        <v>17.8</v>
      </c>
      <c r="I1571">
        <v>14.4</v>
      </c>
    </row>
    <row r="1572" spans="1:9" x14ac:dyDescent="0.25">
      <c r="A1572" s="1">
        <v>41852</v>
      </c>
      <c r="B1572" t="s">
        <v>45</v>
      </c>
      <c r="C1572" t="s">
        <v>16</v>
      </c>
      <c r="D1572">
        <v>103.07735</v>
      </c>
      <c r="E1572">
        <v>101.30211</v>
      </c>
      <c r="F1572">
        <v>-2.7</v>
      </c>
      <c r="G1572">
        <v>10.4</v>
      </c>
      <c r="H1572">
        <v>18.2</v>
      </c>
      <c r="I1572">
        <v>16.3</v>
      </c>
    </row>
    <row r="1573" spans="1:9" x14ac:dyDescent="0.25">
      <c r="A1573" s="1">
        <v>41852</v>
      </c>
      <c r="B1573" t="s">
        <v>45</v>
      </c>
      <c r="C1573" t="s">
        <v>17</v>
      </c>
      <c r="D1573">
        <v>97.570920000000001</v>
      </c>
      <c r="E1573">
        <v>102.43971000000001</v>
      </c>
      <c r="F1573">
        <v>2.5</v>
      </c>
      <c r="G1573">
        <v>-7.3</v>
      </c>
      <c r="H1573">
        <v>13.8</v>
      </c>
      <c r="I1573">
        <v>14.1</v>
      </c>
    </row>
    <row r="1574" spans="1:9" x14ac:dyDescent="0.25">
      <c r="A1574" s="1">
        <v>41852</v>
      </c>
      <c r="B1574" t="s">
        <v>45</v>
      </c>
      <c r="C1574" t="s">
        <v>19</v>
      </c>
      <c r="D1574">
        <v>93.980080000000001</v>
      </c>
      <c r="E1574">
        <v>91.390510000000006</v>
      </c>
      <c r="F1574">
        <v>0.1</v>
      </c>
      <c r="G1574">
        <v>2.4</v>
      </c>
      <c r="H1574">
        <v>0.2</v>
      </c>
      <c r="I1574">
        <v>1.1000000000000001</v>
      </c>
    </row>
    <row r="1575" spans="1:9" x14ac:dyDescent="0.25">
      <c r="A1575" s="1">
        <v>41852</v>
      </c>
      <c r="B1575" t="s">
        <v>45</v>
      </c>
      <c r="C1575" t="s">
        <v>20</v>
      </c>
      <c r="D1575">
        <v>64.702420000000004</v>
      </c>
      <c r="E1575">
        <v>67.656289999999998</v>
      </c>
      <c r="F1575">
        <v>6.9</v>
      </c>
      <c r="G1575">
        <v>11.3</v>
      </c>
      <c r="H1575">
        <v>9</v>
      </c>
      <c r="I1575">
        <v>8.4</v>
      </c>
    </row>
    <row r="1576" spans="1:9" x14ac:dyDescent="0.25">
      <c r="A1576" s="1">
        <v>41852</v>
      </c>
      <c r="B1576" t="s">
        <v>45</v>
      </c>
      <c r="C1576" t="s">
        <v>22</v>
      </c>
      <c r="D1576">
        <v>94.355149999999995</v>
      </c>
      <c r="E1576">
        <v>98.605649999999997</v>
      </c>
      <c r="F1576">
        <v>-1.9</v>
      </c>
      <c r="G1576">
        <v>8.8000000000000007</v>
      </c>
      <c r="H1576">
        <v>10.8</v>
      </c>
      <c r="I1576">
        <v>9</v>
      </c>
    </row>
    <row r="1577" spans="1:9" x14ac:dyDescent="0.25">
      <c r="A1577" s="1">
        <v>41852</v>
      </c>
      <c r="B1577" t="s">
        <v>45</v>
      </c>
      <c r="C1577" t="s">
        <v>23</v>
      </c>
      <c r="D1577">
        <v>86.297169999999994</v>
      </c>
      <c r="E1577">
        <v>84.501429999999999</v>
      </c>
      <c r="F1577">
        <v>-1.6</v>
      </c>
      <c r="G1577">
        <v>4.0999999999999996</v>
      </c>
      <c r="H1577">
        <v>5.8</v>
      </c>
      <c r="I1577">
        <v>4.4000000000000004</v>
      </c>
    </row>
    <row r="1578" spans="1:9" x14ac:dyDescent="0.25">
      <c r="A1578" s="1">
        <v>41852</v>
      </c>
      <c r="B1578" t="s">
        <v>45</v>
      </c>
      <c r="C1578" t="s">
        <v>24</v>
      </c>
      <c r="D1578">
        <v>111.30005</v>
      </c>
      <c r="E1578">
        <v>107.10937</v>
      </c>
      <c r="F1578">
        <v>4.4000000000000004</v>
      </c>
      <c r="G1578">
        <v>2.6</v>
      </c>
      <c r="H1578">
        <v>3.2</v>
      </c>
      <c r="I1578">
        <v>1.9</v>
      </c>
    </row>
    <row r="1579" spans="1:9" x14ac:dyDescent="0.25">
      <c r="A1579" s="1">
        <v>41852</v>
      </c>
      <c r="B1579" t="s">
        <v>45</v>
      </c>
      <c r="C1579" t="s">
        <v>25</v>
      </c>
      <c r="D1579">
        <v>151.91578999999999</v>
      </c>
      <c r="E1579">
        <v>144.85637</v>
      </c>
      <c r="F1579">
        <v>-4.4000000000000004</v>
      </c>
      <c r="G1579">
        <v>-1.1000000000000001</v>
      </c>
      <c r="H1579">
        <v>0.4</v>
      </c>
      <c r="I1579">
        <v>0.9</v>
      </c>
    </row>
    <row r="1580" spans="1:9" x14ac:dyDescent="0.25">
      <c r="A1580" s="1">
        <v>41852</v>
      </c>
      <c r="B1580" t="s">
        <v>45</v>
      </c>
      <c r="C1580" t="s">
        <v>26</v>
      </c>
      <c r="D1580">
        <v>106.61331</v>
      </c>
      <c r="E1580">
        <v>106.25109</v>
      </c>
      <c r="F1580">
        <v>6</v>
      </c>
      <c r="G1580">
        <v>3</v>
      </c>
      <c r="H1580">
        <v>0.5</v>
      </c>
      <c r="I1580">
        <v>0.9</v>
      </c>
    </row>
    <row r="1581" spans="1:9" x14ac:dyDescent="0.25">
      <c r="A1581" s="1">
        <v>41852</v>
      </c>
      <c r="B1581" t="s">
        <v>45</v>
      </c>
      <c r="C1581" t="s">
        <v>27</v>
      </c>
      <c r="D1581">
        <v>129.64230000000001</v>
      </c>
      <c r="E1581">
        <v>125.27576000000001</v>
      </c>
      <c r="F1581">
        <v>3.4</v>
      </c>
      <c r="G1581">
        <v>1.1000000000000001</v>
      </c>
      <c r="H1581">
        <v>3.8</v>
      </c>
      <c r="I1581">
        <v>4.5</v>
      </c>
    </row>
    <row r="1582" spans="1:9" x14ac:dyDescent="0.25">
      <c r="A1582" s="1">
        <v>41852</v>
      </c>
      <c r="B1582" t="s">
        <v>45</v>
      </c>
      <c r="C1582" t="s">
        <v>28</v>
      </c>
      <c r="D1582">
        <v>88.564670000000007</v>
      </c>
      <c r="E1582">
        <v>96.215580000000003</v>
      </c>
      <c r="F1582">
        <v>4.8</v>
      </c>
      <c r="G1582">
        <v>10</v>
      </c>
      <c r="H1582">
        <v>5.0999999999999996</v>
      </c>
      <c r="I1582">
        <v>4.5</v>
      </c>
    </row>
    <row r="1583" spans="1:9" x14ac:dyDescent="0.25">
      <c r="A1583" s="1">
        <v>41852</v>
      </c>
      <c r="B1583" t="s">
        <v>45</v>
      </c>
      <c r="C1583" t="s">
        <v>29</v>
      </c>
      <c r="D1583">
        <v>117.31032999999999</v>
      </c>
      <c r="E1583">
        <v>113.76389</v>
      </c>
      <c r="F1583">
        <v>-1.4</v>
      </c>
      <c r="G1583">
        <v>-3.3</v>
      </c>
      <c r="H1583">
        <v>2.2999999999999998</v>
      </c>
      <c r="I1583">
        <v>3.1</v>
      </c>
    </row>
    <row r="1584" spans="1:9" x14ac:dyDescent="0.25">
      <c r="A1584" s="1">
        <v>41852</v>
      </c>
      <c r="B1584" t="s">
        <v>45</v>
      </c>
      <c r="C1584" t="s">
        <v>31</v>
      </c>
      <c r="D1584">
        <v>80.512910000000005</v>
      </c>
      <c r="E1584">
        <v>74.363209999999995</v>
      </c>
      <c r="F1584">
        <v>-5.7</v>
      </c>
      <c r="G1584">
        <v>-5.3</v>
      </c>
      <c r="H1584">
        <v>8.1</v>
      </c>
      <c r="I1584">
        <v>9.3000000000000007</v>
      </c>
    </row>
    <row r="1585" spans="1:9" x14ac:dyDescent="0.25">
      <c r="A1585" s="1">
        <v>41852</v>
      </c>
      <c r="B1585" t="s">
        <v>45</v>
      </c>
      <c r="C1585" t="s">
        <v>32</v>
      </c>
      <c r="D1585">
        <v>86.351249999999993</v>
      </c>
      <c r="E1585">
        <v>83.725449999999995</v>
      </c>
      <c r="F1585">
        <v>12.1</v>
      </c>
      <c r="G1585">
        <v>-6.7</v>
      </c>
      <c r="H1585">
        <v>-1.7</v>
      </c>
      <c r="I1585">
        <v>-1.3</v>
      </c>
    </row>
    <row r="1586" spans="1:9" x14ac:dyDescent="0.25">
      <c r="A1586" s="1">
        <v>41852</v>
      </c>
      <c r="B1586" t="s">
        <v>45</v>
      </c>
      <c r="C1586" t="s">
        <v>33</v>
      </c>
      <c r="D1586">
        <v>158.02324999999999</v>
      </c>
      <c r="E1586">
        <v>148.50386</v>
      </c>
      <c r="F1586">
        <v>-6.9</v>
      </c>
      <c r="G1586">
        <v>2.7</v>
      </c>
      <c r="H1586">
        <v>2.8</v>
      </c>
      <c r="I1586">
        <v>1.2</v>
      </c>
    </row>
    <row r="1587" spans="1:9" x14ac:dyDescent="0.25">
      <c r="A1587" s="1">
        <v>41883</v>
      </c>
      <c r="B1587" t="s">
        <v>46</v>
      </c>
      <c r="C1587" t="s">
        <v>6</v>
      </c>
      <c r="D1587">
        <v>72.590779999999995</v>
      </c>
      <c r="E1587">
        <v>75.418390000000002</v>
      </c>
      <c r="F1587">
        <v>2.5</v>
      </c>
      <c r="G1587">
        <v>10.199999999999999</v>
      </c>
      <c r="H1587">
        <v>9.9</v>
      </c>
      <c r="I1587">
        <v>10.199999999999999</v>
      </c>
    </row>
    <row r="1588" spans="1:9" x14ac:dyDescent="0.25">
      <c r="A1588" s="1">
        <v>41883</v>
      </c>
      <c r="B1588" t="s">
        <v>46</v>
      </c>
      <c r="C1588" t="s">
        <v>9</v>
      </c>
      <c r="D1588">
        <v>91.884749999999997</v>
      </c>
      <c r="E1588">
        <v>91.656229999999994</v>
      </c>
      <c r="F1588">
        <v>5.5</v>
      </c>
      <c r="G1588">
        <v>22.8</v>
      </c>
      <c r="H1588">
        <v>15.6</v>
      </c>
      <c r="I1588">
        <v>14.7</v>
      </c>
    </row>
    <row r="1589" spans="1:9" x14ac:dyDescent="0.25">
      <c r="A1589" s="1">
        <v>41883</v>
      </c>
      <c r="B1589" t="s">
        <v>46</v>
      </c>
      <c r="C1589" t="s">
        <v>11</v>
      </c>
      <c r="D1589">
        <v>66.8583</v>
      </c>
      <c r="E1589">
        <v>68.125060000000005</v>
      </c>
      <c r="F1589">
        <v>3.2</v>
      </c>
      <c r="G1589">
        <v>27.5</v>
      </c>
      <c r="H1589">
        <v>15.9</v>
      </c>
      <c r="I1589">
        <v>15.2</v>
      </c>
    </row>
    <row r="1590" spans="1:9" x14ac:dyDescent="0.25">
      <c r="A1590" s="1">
        <v>41883</v>
      </c>
      <c r="B1590" t="s">
        <v>46</v>
      </c>
      <c r="C1590" t="s">
        <v>16</v>
      </c>
      <c r="D1590">
        <v>66.031540000000007</v>
      </c>
      <c r="E1590">
        <v>69.220380000000006</v>
      </c>
      <c r="F1590">
        <v>6.2</v>
      </c>
      <c r="G1590">
        <v>26.3</v>
      </c>
      <c r="H1590">
        <v>18.7</v>
      </c>
      <c r="I1590">
        <v>18</v>
      </c>
    </row>
    <row r="1591" spans="1:9" x14ac:dyDescent="0.25">
      <c r="A1591" s="1">
        <v>41883</v>
      </c>
      <c r="B1591" t="s">
        <v>46</v>
      </c>
      <c r="C1591" t="s">
        <v>17</v>
      </c>
      <c r="D1591">
        <v>75.981470000000002</v>
      </c>
      <c r="E1591">
        <v>84.246480000000005</v>
      </c>
      <c r="F1591">
        <v>7</v>
      </c>
      <c r="G1591">
        <v>4.5999999999999996</v>
      </c>
      <c r="H1591">
        <v>12.3</v>
      </c>
      <c r="I1591">
        <v>12.8</v>
      </c>
    </row>
    <row r="1592" spans="1:9" x14ac:dyDescent="0.25">
      <c r="A1592" s="1">
        <v>41883</v>
      </c>
      <c r="B1592" t="s">
        <v>46</v>
      </c>
      <c r="C1592" t="s">
        <v>19</v>
      </c>
      <c r="D1592">
        <v>67.397130000000004</v>
      </c>
      <c r="E1592">
        <v>70.88646</v>
      </c>
      <c r="F1592">
        <v>2.8</v>
      </c>
      <c r="G1592">
        <v>4</v>
      </c>
      <c r="H1592">
        <v>7.2</v>
      </c>
      <c r="I1592">
        <v>8.6</v>
      </c>
    </row>
    <row r="1593" spans="1:9" x14ac:dyDescent="0.25">
      <c r="A1593" s="1">
        <v>41883</v>
      </c>
      <c r="B1593" t="s">
        <v>46</v>
      </c>
      <c r="C1593" t="s">
        <v>20</v>
      </c>
      <c r="D1593">
        <v>50.55538</v>
      </c>
      <c r="E1593">
        <v>55.815240000000003</v>
      </c>
      <c r="F1593">
        <v>-1</v>
      </c>
      <c r="G1593">
        <v>12.1</v>
      </c>
      <c r="H1593">
        <v>13.5</v>
      </c>
      <c r="I1593">
        <v>13.8</v>
      </c>
    </row>
    <row r="1594" spans="1:9" x14ac:dyDescent="0.25">
      <c r="A1594" s="1">
        <v>41883</v>
      </c>
      <c r="B1594" t="s">
        <v>46</v>
      </c>
      <c r="C1594" t="s">
        <v>22</v>
      </c>
      <c r="D1594">
        <v>58.866390000000003</v>
      </c>
      <c r="E1594">
        <v>65.75488</v>
      </c>
      <c r="F1594">
        <v>1.7</v>
      </c>
      <c r="G1594">
        <v>11.5</v>
      </c>
      <c r="H1594">
        <v>11.4</v>
      </c>
      <c r="I1594">
        <v>11</v>
      </c>
    </row>
    <row r="1595" spans="1:9" x14ac:dyDescent="0.25">
      <c r="A1595" s="1">
        <v>41883</v>
      </c>
      <c r="B1595" t="s">
        <v>46</v>
      </c>
      <c r="C1595" t="s">
        <v>23</v>
      </c>
      <c r="D1595">
        <v>60.222059999999999</v>
      </c>
      <c r="E1595">
        <v>60.543140000000001</v>
      </c>
      <c r="F1595">
        <v>0.3</v>
      </c>
      <c r="G1595">
        <v>4.5</v>
      </c>
      <c r="H1595">
        <v>7.2</v>
      </c>
      <c r="I1595">
        <v>7.3</v>
      </c>
    </row>
    <row r="1596" spans="1:9" x14ac:dyDescent="0.25">
      <c r="A1596" s="1">
        <v>41883</v>
      </c>
      <c r="B1596" t="s">
        <v>46</v>
      </c>
      <c r="C1596" t="s">
        <v>24</v>
      </c>
      <c r="D1596">
        <v>70.762420000000006</v>
      </c>
      <c r="E1596">
        <v>72.446560000000005</v>
      </c>
      <c r="F1596">
        <v>7.7</v>
      </c>
      <c r="G1596">
        <v>15.9</v>
      </c>
      <c r="H1596">
        <v>10.4</v>
      </c>
      <c r="I1596">
        <v>9.4</v>
      </c>
    </row>
    <row r="1597" spans="1:9" x14ac:dyDescent="0.25">
      <c r="A1597" s="1">
        <v>41883</v>
      </c>
      <c r="B1597" t="s">
        <v>46</v>
      </c>
      <c r="C1597" t="s">
        <v>25</v>
      </c>
      <c r="D1597">
        <v>98.146929999999998</v>
      </c>
      <c r="E1597">
        <v>99.621430000000004</v>
      </c>
      <c r="F1597">
        <v>-0.1</v>
      </c>
      <c r="G1597">
        <v>5.2</v>
      </c>
      <c r="H1597">
        <v>8.5</v>
      </c>
      <c r="I1597">
        <v>8.8000000000000007</v>
      </c>
    </row>
    <row r="1598" spans="1:9" x14ac:dyDescent="0.25">
      <c r="A1598" s="1">
        <v>41883</v>
      </c>
      <c r="B1598" t="s">
        <v>46</v>
      </c>
      <c r="C1598" t="s">
        <v>26</v>
      </c>
      <c r="D1598">
        <v>69.355739999999997</v>
      </c>
      <c r="E1598">
        <v>71.583420000000004</v>
      </c>
      <c r="F1598">
        <v>1.3</v>
      </c>
      <c r="G1598">
        <v>11.5</v>
      </c>
      <c r="H1598">
        <v>9.9</v>
      </c>
      <c r="I1598">
        <v>10.6</v>
      </c>
    </row>
    <row r="1599" spans="1:9" x14ac:dyDescent="0.25">
      <c r="A1599" s="1">
        <v>41883</v>
      </c>
      <c r="B1599" t="s">
        <v>46</v>
      </c>
      <c r="C1599" t="s">
        <v>27</v>
      </c>
      <c r="D1599">
        <v>82.168260000000004</v>
      </c>
      <c r="E1599">
        <v>83.46208</v>
      </c>
      <c r="F1599">
        <v>0.7</v>
      </c>
      <c r="G1599">
        <v>9.1999999999999993</v>
      </c>
      <c r="H1599">
        <v>8.6999999999999993</v>
      </c>
      <c r="I1599">
        <v>9.1999999999999993</v>
      </c>
    </row>
    <row r="1600" spans="1:9" x14ac:dyDescent="0.25">
      <c r="A1600" s="1">
        <v>41883</v>
      </c>
      <c r="B1600" t="s">
        <v>46</v>
      </c>
      <c r="C1600" t="s">
        <v>28</v>
      </c>
      <c r="D1600">
        <v>58.52487</v>
      </c>
      <c r="E1600">
        <v>63.792679999999997</v>
      </c>
      <c r="F1600">
        <v>0.3</v>
      </c>
      <c r="G1600">
        <v>16.100000000000001</v>
      </c>
      <c r="H1600">
        <v>10.9</v>
      </c>
      <c r="I1600">
        <v>10.5</v>
      </c>
    </row>
    <row r="1601" spans="1:9" x14ac:dyDescent="0.25">
      <c r="A1601" s="1">
        <v>41883</v>
      </c>
      <c r="B1601" t="s">
        <v>46</v>
      </c>
      <c r="C1601" t="s">
        <v>29</v>
      </c>
      <c r="D1601">
        <v>81.306370000000001</v>
      </c>
      <c r="E1601">
        <v>84.084379999999996</v>
      </c>
      <c r="F1601">
        <v>4.4000000000000004</v>
      </c>
      <c r="G1601">
        <v>11.4</v>
      </c>
      <c r="H1601">
        <v>9.9</v>
      </c>
      <c r="I1601">
        <v>9.5</v>
      </c>
    </row>
    <row r="1602" spans="1:9" x14ac:dyDescent="0.25">
      <c r="A1602" s="1">
        <v>41883</v>
      </c>
      <c r="B1602" t="s">
        <v>46</v>
      </c>
      <c r="C1602" t="s">
        <v>31</v>
      </c>
      <c r="D1602">
        <v>49.914650000000002</v>
      </c>
      <c r="E1602">
        <v>50.217779999999998</v>
      </c>
      <c r="F1602">
        <v>3.7</v>
      </c>
      <c r="G1602">
        <v>7.5</v>
      </c>
      <c r="H1602">
        <v>12.6</v>
      </c>
      <c r="I1602">
        <v>14.1</v>
      </c>
    </row>
    <row r="1603" spans="1:9" x14ac:dyDescent="0.25">
      <c r="A1603" s="1">
        <v>41883</v>
      </c>
      <c r="B1603" t="s">
        <v>46</v>
      </c>
      <c r="C1603" t="s">
        <v>32</v>
      </c>
      <c r="D1603">
        <v>56.918790000000001</v>
      </c>
      <c r="E1603">
        <v>59.887479999999996</v>
      </c>
      <c r="F1603">
        <v>-4.2</v>
      </c>
      <c r="G1603">
        <v>-2.1</v>
      </c>
      <c r="H1603">
        <v>4.8</v>
      </c>
      <c r="I1603">
        <v>5.6</v>
      </c>
    </row>
    <row r="1604" spans="1:9" x14ac:dyDescent="0.25">
      <c r="A1604" s="1">
        <v>41883</v>
      </c>
      <c r="B1604" t="s">
        <v>46</v>
      </c>
      <c r="C1604" t="s">
        <v>33</v>
      </c>
      <c r="D1604">
        <v>101.53019</v>
      </c>
      <c r="E1604">
        <v>102.82852</v>
      </c>
      <c r="F1604">
        <v>5.6</v>
      </c>
      <c r="G1604">
        <v>21.1</v>
      </c>
      <c r="H1604">
        <v>14.4</v>
      </c>
      <c r="I1604">
        <v>12.8</v>
      </c>
    </row>
    <row r="1605" spans="1:9" x14ac:dyDescent="0.25">
      <c r="A1605" s="1">
        <v>41883</v>
      </c>
      <c r="B1605" t="s">
        <v>45</v>
      </c>
      <c r="C1605" t="s">
        <v>6</v>
      </c>
      <c r="D1605">
        <v>105.07391</v>
      </c>
      <c r="E1605">
        <v>107.60141</v>
      </c>
      <c r="F1605">
        <v>-0.9</v>
      </c>
      <c r="G1605">
        <v>3.7</v>
      </c>
      <c r="H1605">
        <v>3.5</v>
      </c>
      <c r="I1605">
        <v>3.3</v>
      </c>
    </row>
    <row r="1606" spans="1:9" x14ac:dyDescent="0.25">
      <c r="A1606" s="1">
        <v>41883</v>
      </c>
      <c r="B1606" t="s">
        <v>45</v>
      </c>
      <c r="C1606" t="s">
        <v>9</v>
      </c>
      <c r="D1606">
        <v>126.13496000000001</v>
      </c>
      <c r="E1606">
        <v>123.66589</v>
      </c>
      <c r="F1606">
        <v>1.1000000000000001</v>
      </c>
      <c r="G1606">
        <v>18.399999999999999</v>
      </c>
      <c r="H1606">
        <v>17.7</v>
      </c>
      <c r="I1606">
        <v>14.6</v>
      </c>
    </row>
    <row r="1607" spans="1:9" x14ac:dyDescent="0.25">
      <c r="A1607" s="1">
        <v>41883</v>
      </c>
      <c r="B1607" t="s">
        <v>45</v>
      </c>
      <c r="C1607" t="s">
        <v>11</v>
      </c>
      <c r="D1607">
        <v>91.106679999999997</v>
      </c>
      <c r="E1607">
        <v>90.995260000000002</v>
      </c>
      <c r="F1607">
        <v>0</v>
      </c>
      <c r="G1607">
        <v>23.4</v>
      </c>
      <c r="H1607">
        <v>18.399999999999999</v>
      </c>
      <c r="I1607">
        <v>15.6</v>
      </c>
    </row>
    <row r="1608" spans="1:9" x14ac:dyDescent="0.25">
      <c r="A1608" s="1">
        <v>41883</v>
      </c>
      <c r="B1608" t="s">
        <v>45</v>
      </c>
      <c r="C1608" t="s">
        <v>16</v>
      </c>
      <c r="D1608">
        <v>98.532560000000004</v>
      </c>
      <c r="E1608">
        <v>100.96615</v>
      </c>
      <c r="F1608">
        <v>-0.3</v>
      </c>
      <c r="G1608">
        <v>13.8</v>
      </c>
      <c r="H1608">
        <v>17.7</v>
      </c>
      <c r="I1608">
        <v>16.2</v>
      </c>
    </row>
    <row r="1609" spans="1:9" x14ac:dyDescent="0.25">
      <c r="A1609" s="1">
        <v>41883</v>
      </c>
      <c r="B1609" t="s">
        <v>45</v>
      </c>
      <c r="C1609" t="s">
        <v>17</v>
      </c>
      <c r="D1609">
        <v>95.939170000000004</v>
      </c>
      <c r="E1609">
        <v>104.44396999999999</v>
      </c>
      <c r="F1609">
        <v>2</v>
      </c>
      <c r="G1609">
        <v>-5.6</v>
      </c>
      <c r="H1609">
        <v>11.6</v>
      </c>
      <c r="I1609">
        <v>11.6</v>
      </c>
    </row>
    <row r="1610" spans="1:9" x14ac:dyDescent="0.25">
      <c r="A1610" s="1">
        <v>41883</v>
      </c>
      <c r="B1610" t="s">
        <v>45</v>
      </c>
      <c r="C1610" t="s">
        <v>19</v>
      </c>
      <c r="D1610">
        <v>88.289259999999999</v>
      </c>
      <c r="E1610">
        <v>90.670839999999998</v>
      </c>
      <c r="F1610">
        <v>-0.8</v>
      </c>
      <c r="G1610">
        <v>-0.3</v>
      </c>
      <c r="H1610">
        <v>0.2</v>
      </c>
      <c r="I1610">
        <v>0.8</v>
      </c>
    </row>
    <row r="1611" spans="1:9" x14ac:dyDescent="0.25">
      <c r="A1611" s="1">
        <v>41883</v>
      </c>
      <c r="B1611" t="s">
        <v>45</v>
      </c>
      <c r="C1611" t="s">
        <v>20</v>
      </c>
      <c r="D1611">
        <v>60.652990000000003</v>
      </c>
      <c r="E1611">
        <v>63.90099</v>
      </c>
      <c r="F1611">
        <v>-5.6</v>
      </c>
      <c r="G1611">
        <v>18.100000000000001</v>
      </c>
      <c r="H1611">
        <v>9.9</v>
      </c>
      <c r="I1611">
        <v>8.5</v>
      </c>
    </row>
    <row r="1612" spans="1:9" x14ac:dyDescent="0.25">
      <c r="A1612" s="1">
        <v>41883</v>
      </c>
      <c r="B1612" t="s">
        <v>45</v>
      </c>
      <c r="C1612" t="s">
        <v>22</v>
      </c>
      <c r="D1612">
        <v>90.12509</v>
      </c>
      <c r="E1612">
        <v>98.137510000000006</v>
      </c>
      <c r="F1612">
        <v>-0.5</v>
      </c>
      <c r="G1612">
        <v>11.2</v>
      </c>
      <c r="H1612">
        <v>10.8</v>
      </c>
      <c r="I1612">
        <v>9.4</v>
      </c>
    </row>
    <row r="1613" spans="1:9" x14ac:dyDescent="0.25">
      <c r="A1613" s="1">
        <v>41883</v>
      </c>
      <c r="B1613" t="s">
        <v>45</v>
      </c>
      <c r="C1613" t="s">
        <v>23</v>
      </c>
      <c r="D1613">
        <v>84.604939999999999</v>
      </c>
      <c r="E1613">
        <v>84.70035</v>
      </c>
      <c r="F1613">
        <v>0.2</v>
      </c>
      <c r="G1613">
        <v>2.9</v>
      </c>
      <c r="H1613">
        <v>5.4</v>
      </c>
      <c r="I1613">
        <v>4.3</v>
      </c>
    </row>
    <row r="1614" spans="1:9" x14ac:dyDescent="0.25">
      <c r="A1614" s="1">
        <v>41883</v>
      </c>
      <c r="B1614" t="s">
        <v>45</v>
      </c>
      <c r="C1614" t="s">
        <v>24</v>
      </c>
      <c r="D1614">
        <v>111.97224</v>
      </c>
      <c r="E1614">
        <v>112.87934</v>
      </c>
      <c r="F1614">
        <v>5.4</v>
      </c>
      <c r="G1614">
        <v>9.6999999999999993</v>
      </c>
      <c r="H1614">
        <v>3.9</v>
      </c>
      <c r="I1614">
        <v>2.9</v>
      </c>
    </row>
    <row r="1615" spans="1:9" x14ac:dyDescent="0.25">
      <c r="A1615" s="1">
        <v>41883</v>
      </c>
      <c r="B1615" t="s">
        <v>45</v>
      </c>
      <c r="C1615" t="s">
        <v>25</v>
      </c>
      <c r="D1615">
        <v>144.33886000000001</v>
      </c>
      <c r="E1615">
        <v>143.16630000000001</v>
      </c>
      <c r="F1615">
        <v>-1.2</v>
      </c>
      <c r="G1615">
        <v>-2.1</v>
      </c>
      <c r="H1615">
        <v>0.1</v>
      </c>
      <c r="I1615">
        <v>0.4</v>
      </c>
    </row>
    <row r="1616" spans="1:9" x14ac:dyDescent="0.25">
      <c r="A1616" s="1">
        <v>41883</v>
      </c>
      <c r="B1616" t="s">
        <v>45</v>
      </c>
      <c r="C1616" t="s">
        <v>26</v>
      </c>
      <c r="D1616">
        <v>103.14691000000001</v>
      </c>
      <c r="E1616">
        <v>106.19961000000001</v>
      </c>
      <c r="F1616">
        <v>0</v>
      </c>
      <c r="G1616">
        <v>4.7</v>
      </c>
      <c r="H1616">
        <v>1</v>
      </c>
      <c r="I1616">
        <v>1.3</v>
      </c>
    </row>
    <row r="1617" spans="1:9" x14ac:dyDescent="0.25">
      <c r="A1617" s="1">
        <v>41883</v>
      </c>
      <c r="B1617" t="s">
        <v>45</v>
      </c>
      <c r="C1617" t="s">
        <v>27</v>
      </c>
      <c r="D1617">
        <v>120.08333</v>
      </c>
      <c r="E1617">
        <v>122.04407</v>
      </c>
      <c r="F1617">
        <v>-2.6</v>
      </c>
      <c r="G1617">
        <v>-0.9</v>
      </c>
      <c r="H1617">
        <v>3.3</v>
      </c>
      <c r="I1617">
        <v>4.0999999999999996</v>
      </c>
    </row>
    <row r="1618" spans="1:9" x14ac:dyDescent="0.25">
      <c r="A1618" s="1">
        <v>41883</v>
      </c>
      <c r="B1618" t="s">
        <v>45</v>
      </c>
      <c r="C1618" t="s">
        <v>28</v>
      </c>
      <c r="D1618">
        <v>84.751369999999994</v>
      </c>
      <c r="E1618">
        <v>92.107230000000001</v>
      </c>
      <c r="F1618">
        <v>-4.3</v>
      </c>
      <c r="G1618">
        <v>4.9000000000000004</v>
      </c>
      <c r="H1618">
        <v>5.0999999999999996</v>
      </c>
      <c r="I1618">
        <v>4.9000000000000004</v>
      </c>
    </row>
    <row r="1619" spans="1:9" x14ac:dyDescent="0.25">
      <c r="A1619" s="1">
        <v>41883</v>
      </c>
      <c r="B1619" t="s">
        <v>45</v>
      </c>
      <c r="C1619" t="s">
        <v>29</v>
      </c>
      <c r="D1619">
        <v>113.26676</v>
      </c>
      <c r="E1619">
        <v>116.75349</v>
      </c>
      <c r="F1619">
        <v>2.6</v>
      </c>
      <c r="G1619">
        <v>4.0999999999999996</v>
      </c>
      <c r="H1619">
        <v>2.5</v>
      </c>
      <c r="I1619">
        <v>2.7</v>
      </c>
    </row>
    <row r="1620" spans="1:9" x14ac:dyDescent="0.25">
      <c r="A1620" s="1">
        <v>41883</v>
      </c>
      <c r="B1620" t="s">
        <v>45</v>
      </c>
      <c r="C1620" t="s">
        <v>31</v>
      </c>
      <c r="D1620">
        <v>72.450980000000001</v>
      </c>
      <c r="E1620">
        <v>74.514510000000001</v>
      </c>
      <c r="F1620">
        <v>0.2</v>
      </c>
      <c r="G1620">
        <v>0.3</v>
      </c>
      <c r="H1620">
        <v>7.2</v>
      </c>
      <c r="I1620">
        <v>8.5</v>
      </c>
    </row>
    <row r="1621" spans="1:9" x14ac:dyDescent="0.25">
      <c r="A1621" s="1">
        <v>41883</v>
      </c>
      <c r="B1621" t="s">
        <v>45</v>
      </c>
      <c r="C1621" t="s">
        <v>32</v>
      </c>
      <c r="D1621">
        <v>74.524820000000005</v>
      </c>
      <c r="E1621">
        <v>78.479089999999999</v>
      </c>
      <c r="F1621">
        <v>-6.3</v>
      </c>
      <c r="G1621">
        <v>-9.1999999999999993</v>
      </c>
      <c r="H1621">
        <v>-2.5</v>
      </c>
      <c r="I1621">
        <v>-1.8</v>
      </c>
    </row>
    <row r="1622" spans="1:9" x14ac:dyDescent="0.25">
      <c r="A1622" s="1">
        <v>41883</v>
      </c>
      <c r="B1622" t="s">
        <v>45</v>
      </c>
      <c r="C1622" t="s">
        <v>33</v>
      </c>
      <c r="D1622">
        <v>150.57696000000001</v>
      </c>
      <c r="E1622">
        <v>152.13133999999999</v>
      </c>
      <c r="F1622">
        <v>2.4</v>
      </c>
      <c r="G1622">
        <v>10.5</v>
      </c>
      <c r="H1622">
        <v>3.6</v>
      </c>
      <c r="I1622">
        <v>2</v>
      </c>
    </row>
    <row r="1623" spans="1:9" x14ac:dyDescent="0.25">
      <c r="A1623" s="1">
        <v>41913</v>
      </c>
      <c r="B1623" t="s">
        <v>46</v>
      </c>
      <c r="C1623" t="s">
        <v>6</v>
      </c>
      <c r="D1623">
        <v>73.432190000000006</v>
      </c>
      <c r="E1623">
        <v>72.925629999999998</v>
      </c>
      <c r="F1623">
        <v>-3.3</v>
      </c>
      <c r="G1623">
        <v>5</v>
      </c>
      <c r="H1623">
        <v>9.4</v>
      </c>
      <c r="I1623">
        <v>9.4</v>
      </c>
    </row>
    <row r="1624" spans="1:9" x14ac:dyDescent="0.25">
      <c r="A1624" s="1">
        <v>41913</v>
      </c>
      <c r="B1624" t="s">
        <v>46</v>
      </c>
      <c r="C1624" t="s">
        <v>9</v>
      </c>
      <c r="D1624">
        <v>89.299490000000006</v>
      </c>
      <c r="E1624">
        <v>86.132360000000006</v>
      </c>
      <c r="F1624">
        <v>-6</v>
      </c>
      <c r="G1624">
        <v>14</v>
      </c>
      <c r="H1624">
        <v>15.5</v>
      </c>
      <c r="I1624">
        <v>15</v>
      </c>
    </row>
    <row r="1625" spans="1:9" x14ac:dyDescent="0.25">
      <c r="A1625" s="1">
        <v>41913</v>
      </c>
      <c r="B1625" t="s">
        <v>46</v>
      </c>
      <c r="C1625" t="s">
        <v>11</v>
      </c>
      <c r="D1625">
        <v>65.161190000000005</v>
      </c>
      <c r="E1625">
        <v>62.774279999999997</v>
      </c>
      <c r="F1625">
        <v>-7.9</v>
      </c>
      <c r="G1625">
        <v>16.600000000000001</v>
      </c>
      <c r="H1625">
        <v>16</v>
      </c>
      <c r="I1625">
        <v>15.5</v>
      </c>
    </row>
    <row r="1626" spans="1:9" x14ac:dyDescent="0.25">
      <c r="A1626" s="1">
        <v>41913</v>
      </c>
      <c r="B1626" t="s">
        <v>46</v>
      </c>
      <c r="C1626" t="s">
        <v>16</v>
      </c>
      <c r="D1626">
        <v>65.166669999999996</v>
      </c>
      <c r="E1626">
        <v>65.749639999999999</v>
      </c>
      <c r="F1626">
        <v>-5</v>
      </c>
      <c r="G1626">
        <v>15.2</v>
      </c>
      <c r="H1626">
        <v>18.399999999999999</v>
      </c>
      <c r="I1626">
        <v>17.5</v>
      </c>
    </row>
    <row r="1627" spans="1:9" x14ac:dyDescent="0.25">
      <c r="A1627" s="1">
        <v>41913</v>
      </c>
      <c r="B1627" t="s">
        <v>46</v>
      </c>
      <c r="C1627" t="s">
        <v>17</v>
      </c>
      <c r="D1627">
        <v>77.528509999999997</v>
      </c>
      <c r="E1627">
        <v>79.747540000000001</v>
      </c>
      <c r="F1627">
        <v>-5.3</v>
      </c>
      <c r="G1627">
        <v>-0.4</v>
      </c>
      <c r="H1627">
        <v>10.9</v>
      </c>
      <c r="I1627">
        <v>11.3</v>
      </c>
    </row>
    <row r="1628" spans="1:9" x14ac:dyDescent="0.25">
      <c r="A1628" s="1">
        <v>41913</v>
      </c>
      <c r="B1628" t="s">
        <v>46</v>
      </c>
      <c r="C1628" t="s">
        <v>19</v>
      </c>
      <c r="D1628">
        <v>66.867599999999996</v>
      </c>
      <c r="E1628">
        <v>67.906270000000006</v>
      </c>
      <c r="F1628">
        <v>-4.2</v>
      </c>
      <c r="G1628">
        <v>-0.3</v>
      </c>
      <c r="H1628">
        <v>6.4</v>
      </c>
      <c r="I1628">
        <v>7.9</v>
      </c>
    </row>
    <row r="1629" spans="1:9" x14ac:dyDescent="0.25">
      <c r="A1629" s="1">
        <v>41913</v>
      </c>
      <c r="B1629" t="s">
        <v>46</v>
      </c>
      <c r="C1629" t="s">
        <v>20</v>
      </c>
      <c r="D1629">
        <v>51.503950000000003</v>
      </c>
      <c r="E1629">
        <v>52.51811</v>
      </c>
      <c r="F1629">
        <v>-5.9</v>
      </c>
      <c r="G1629">
        <v>0.6</v>
      </c>
      <c r="H1629">
        <v>12.2</v>
      </c>
      <c r="I1629">
        <v>11.8</v>
      </c>
    </row>
    <row r="1630" spans="1:9" x14ac:dyDescent="0.25">
      <c r="A1630" s="1">
        <v>41913</v>
      </c>
      <c r="B1630" t="s">
        <v>46</v>
      </c>
      <c r="C1630" t="s">
        <v>22</v>
      </c>
      <c r="D1630">
        <v>60.686450000000001</v>
      </c>
      <c r="E1630">
        <v>63.626669999999997</v>
      </c>
      <c r="F1630">
        <v>-3.2</v>
      </c>
      <c r="G1630">
        <v>6</v>
      </c>
      <c r="H1630">
        <v>10.9</v>
      </c>
      <c r="I1630">
        <v>10.6</v>
      </c>
    </row>
    <row r="1631" spans="1:9" x14ac:dyDescent="0.25">
      <c r="A1631" s="1">
        <v>41913</v>
      </c>
      <c r="B1631" t="s">
        <v>46</v>
      </c>
      <c r="C1631" t="s">
        <v>23</v>
      </c>
      <c r="D1631">
        <v>61.334710000000001</v>
      </c>
      <c r="E1631">
        <v>60.014159999999997</v>
      </c>
      <c r="F1631">
        <v>-0.9</v>
      </c>
      <c r="G1631">
        <v>1.2</v>
      </c>
      <c r="H1631">
        <v>6.5</v>
      </c>
      <c r="I1631">
        <v>6.3</v>
      </c>
    </row>
    <row r="1632" spans="1:9" x14ac:dyDescent="0.25">
      <c r="A1632" s="1">
        <v>41913</v>
      </c>
      <c r="B1632" t="s">
        <v>46</v>
      </c>
      <c r="C1632" t="s">
        <v>24</v>
      </c>
      <c r="D1632">
        <v>67.630560000000003</v>
      </c>
      <c r="E1632">
        <v>67.963149999999999</v>
      </c>
      <c r="F1632">
        <v>-6.2</v>
      </c>
      <c r="G1632">
        <v>6.2</v>
      </c>
      <c r="H1632">
        <v>9.9</v>
      </c>
      <c r="I1632">
        <v>9.1</v>
      </c>
    </row>
    <row r="1633" spans="1:9" x14ac:dyDescent="0.25">
      <c r="A1633" s="1">
        <v>41913</v>
      </c>
      <c r="B1633" t="s">
        <v>46</v>
      </c>
      <c r="C1633" t="s">
        <v>25</v>
      </c>
      <c r="D1633">
        <v>100.10248</v>
      </c>
      <c r="E1633">
        <v>100.45683</v>
      </c>
      <c r="F1633">
        <v>0.8</v>
      </c>
      <c r="G1633">
        <v>1.7</v>
      </c>
      <c r="H1633">
        <v>7.7</v>
      </c>
      <c r="I1633">
        <v>7.8</v>
      </c>
    </row>
    <row r="1634" spans="1:9" x14ac:dyDescent="0.25">
      <c r="A1634" s="1">
        <v>41913</v>
      </c>
      <c r="B1634" t="s">
        <v>46</v>
      </c>
      <c r="C1634" t="s">
        <v>26</v>
      </c>
      <c r="D1634">
        <v>70.762020000000007</v>
      </c>
      <c r="E1634">
        <v>70.231530000000006</v>
      </c>
      <c r="F1634">
        <v>-1.9</v>
      </c>
      <c r="G1634">
        <v>7.9</v>
      </c>
      <c r="H1634">
        <v>9.6999999999999993</v>
      </c>
      <c r="I1634">
        <v>10.1</v>
      </c>
    </row>
    <row r="1635" spans="1:9" x14ac:dyDescent="0.25">
      <c r="A1635" s="1">
        <v>41913</v>
      </c>
      <c r="B1635" t="s">
        <v>46</v>
      </c>
      <c r="C1635" t="s">
        <v>27</v>
      </c>
      <c r="D1635">
        <v>81.975189999999998</v>
      </c>
      <c r="E1635">
        <v>80.316550000000007</v>
      </c>
      <c r="F1635">
        <v>-3.8</v>
      </c>
      <c r="G1635">
        <v>0.8</v>
      </c>
      <c r="H1635">
        <v>7.8</v>
      </c>
      <c r="I1635">
        <v>8.1999999999999993</v>
      </c>
    </row>
    <row r="1636" spans="1:9" x14ac:dyDescent="0.25">
      <c r="A1636" s="1">
        <v>41913</v>
      </c>
      <c r="B1636" t="s">
        <v>46</v>
      </c>
      <c r="C1636" t="s">
        <v>28</v>
      </c>
      <c r="D1636">
        <v>62.876089999999998</v>
      </c>
      <c r="E1636">
        <v>63.374670000000002</v>
      </c>
      <c r="F1636">
        <v>-0.7</v>
      </c>
      <c r="G1636">
        <v>10.199999999999999</v>
      </c>
      <c r="H1636">
        <v>10.9</v>
      </c>
      <c r="I1636">
        <v>10.199999999999999</v>
      </c>
    </row>
    <row r="1637" spans="1:9" x14ac:dyDescent="0.25">
      <c r="A1637" s="1">
        <v>41913</v>
      </c>
      <c r="B1637" t="s">
        <v>46</v>
      </c>
      <c r="C1637" t="s">
        <v>29</v>
      </c>
      <c r="D1637">
        <v>80.571820000000002</v>
      </c>
      <c r="E1637">
        <v>80.613659999999996</v>
      </c>
      <c r="F1637">
        <v>-4.0999999999999996</v>
      </c>
      <c r="G1637">
        <v>2.2999999999999998</v>
      </c>
      <c r="H1637">
        <v>9</v>
      </c>
      <c r="I1637">
        <v>8.4</v>
      </c>
    </row>
    <row r="1638" spans="1:9" x14ac:dyDescent="0.25">
      <c r="A1638" s="1">
        <v>41913</v>
      </c>
      <c r="B1638" t="s">
        <v>46</v>
      </c>
      <c r="C1638" t="s">
        <v>31</v>
      </c>
      <c r="D1638">
        <v>49.984679999999997</v>
      </c>
      <c r="E1638">
        <v>49.871189999999999</v>
      </c>
      <c r="F1638">
        <v>-0.7</v>
      </c>
      <c r="G1638">
        <v>4.0999999999999996</v>
      </c>
      <c r="H1638">
        <v>11.7</v>
      </c>
      <c r="I1638">
        <v>12.3</v>
      </c>
    </row>
    <row r="1639" spans="1:9" x14ac:dyDescent="0.25">
      <c r="A1639" s="1">
        <v>41913</v>
      </c>
      <c r="B1639" t="s">
        <v>46</v>
      </c>
      <c r="C1639" t="s">
        <v>32</v>
      </c>
      <c r="D1639">
        <v>61.821429999999999</v>
      </c>
      <c r="E1639">
        <v>61.397289999999998</v>
      </c>
      <c r="F1639">
        <v>2.5</v>
      </c>
      <c r="G1639">
        <v>-1.6</v>
      </c>
      <c r="H1639">
        <v>4.0999999999999996</v>
      </c>
      <c r="I1639">
        <v>4.4000000000000004</v>
      </c>
    </row>
    <row r="1640" spans="1:9" x14ac:dyDescent="0.25">
      <c r="A1640" s="1">
        <v>41913</v>
      </c>
      <c r="B1640" t="s">
        <v>46</v>
      </c>
      <c r="C1640" t="s">
        <v>33</v>
      </c>
      <c r="D1640">
        <v>97.051199999999994</v>
      </c>
      <c r="E1640">
        <v>93.641120000000001</v>
      </c>
      <c r="F1640">
        <v>-8.9</v>
      </c>
      <c r="G1640">
        <v>7.7</v>
      </c>
      <c r="H1640">
        <v>13.6</v>
      </c>
      <c r="I1640">
        <v>12.7</v>
      </c>
    </row>
    <row r="1641" spans="1:9" x14ac:dyDescent="0.25">
      <c r="A1641" s="1">
        <v>41913</v>
      </c>
      <c r="B1641" t="s">
        <v>45</v>
      </c>
      <c r="C1641" t="s">
        <v>6</v>
      </c>
      <c r="D1641">
        <v>106.18232</v>
      </c>
      <c r="E1641">
        <v>105.04096</v>
      </c>
      <c r="F1641">
        <v>-2.4</v>
      </c>
      <c r="G1641">
        <v>-1.1000000000000001</v>
      </c>
      <c r="H1641">
        <v>3</v>
      </c>
      <c r="I1641">
        <v>2.9</v>
      </c>
    </row>
    <row r="1642" spans="1:9" x14ac:dyDescent="0.25">
      <c r="A1642" s="1">
        <v>41913</v>
      </c>
      <c r="B1642" t="s">
        <v>45</v>
      </c>
      <c r="C1642" t="s">
        <v>9</v>
      </c>
      <c r="D1642">
        <v>121.63536999999999</v>
      </c>
      <c r="E1642">
        <v>116.07073</v>
      </c>
      <c r="F1642">
        <v>-6.1</v>
      </c>
      <c r="G1642">
        <v>5.7</v>
      </c>
      <c r="H1642">
        <v>16.399999999999999</v>
      </c>
      <c r="I1642">
        <v>14.6</v>
      </c>
    </row>
    <row r="1643" spans="1:9" x14ac:dyDescent="0.25">
      <c r="A1643" s="1">
        <v>41913</v>
      </c>
      <c r="B1643" t="s">
        <v>45</v>
      </c>
      <c r="C1643" t="s">
        <v>11</v>
      </c>
      <c r="D1643">
        <v>88.334500000000006</v>
      </c>
      <c r="E1643">
        <v>83.761579999999995</v>
      </c>
      <c r="F1643">
        <v>-7.9</v>
      </c>
      <c r="G1643">
        <v>9.1999999999999993</v>
      </c>
      <c r="H1643">
        <v>17.399999999999999</v>
      </c>
      <c r="I1643">
        <v>15.6</v>
      </c>
    </row>
    <row r="1644" spans="1:9" x14ac:dyDescent="0.25">
      <c r="A1644" s="1">
        <v>41913</v>
      </c>
      <c r="B1644" t="s">
        <v>45</v>
      </c>
      <c r="C1644" t="s">
        <v>16</v>
      </c>
      <c r="D1644">
        <v>99.291150000000002</v>
      </c>
      <c r="E1644">
        <v>98.489689999999996</v>
      </c>
      <c r="F1644">
        <v>-2.5</v>
      </c>
      <c r="G1644">
        <v>5.8</v>
      </c>
      <c r="H1644">
        <v>16.399999999999999</v>
      </c>
      <c r="I1644">
        <v>15.2</v>
      </c>
    </row>
    <row r="1645" spans="1:9" x14ac:dyDescent="0.25">
      <c r="A1645" s="1">
        <v>41913</v>
      </c>
      <c r="B1645" t="s">
        <v>45</v>
      </c>
      <c r="C1645" t="s">
        <v>17</v>
      </c>
      <c r="D1645">
        <v>100.3554</v>
      </c>
      <c r="E1645">
        <v>99.840320000000006</v>
      </c>
      <c r="F1645">
        <v>-4.4000000000000004</v>
      </c>
      <c r="G1645">
        <v>-8.3000000000000007</v>
      </c>
      <c r="H1645">
        <v>9.4</v>
      </c>
      <c r="I1645">
        <v>9.6</v>
      </c>
    </row>
    <row r="1646" spans="1:9" x14ac:dyDescent="0.25">
      <c r="A1646" s="1">
        <v>41913</v>
      </c>
      <c r="B1646" t="s">
        <v>45</v>
      </c>
      <c r="C1646" t="s">
        <v>19</v>
      </c>
      <c r="D1646">
        <v>87.530569999999997</v>
      </c>
      <c r="E1646">
        <v>88.287409999999994</v>
      </c>
      <c r="F1646">
        <v>-2.6</v>
      </c>
      <c r="G1646">
        <v>-3</v>
      </c>
      <c r="H1646">
        <v>-0.2</v>
      </c>
      <c r="I1646">
        <v>0.8</v>
      </c>
    </row>
    <row r="1647" spans="1:9" x14ac:dyDescent="0.25">
      <c r="A1647" s="1">
        <v>41913</v>
      </c>
      <c r="B1647" t="s">
        <v>45</v>
      </c>
      <c r="C1647" t="s">
        <v>20</v>
      </c>
      <c r="D1647">
        <v>61.627659999999999</v>
      </c>
      <c r="E1647">
        <v>62.487990000000003</v>
      </c>
      <c r="F1647">
        <v>-2.2000000000000002</v>
      </c>
      <c r="G1647">
        <v>7.6</v>
      </c>
      <c r="H1647">
        <v>9.6999999999999993</v>
      </c>
      <c r="I1647">
        <v>8.1</v>
      </c>
    </row>
    <row r="1648" spans="1:9" x14ac:dyDescent="0.25">
      <c r="A1648" s="1">
        <v>41913</v>
      </c>
      <c r="B1648" t="s">
        <v>45</v>
      </c>
      <c r="C1648" t="s">
        <v>22</v>
      </c>
      <c r="D1648">
        <v>92.672079999999994</v>
      </c>
      <c r="E1648">
        <v>95.441890000000001</v>
      </c>
      <c r="F1648">
        <v>-2.7</v>
      </c>
      <c r="G1648">
        <v>4.5</v>
      </c>
      <c r="H1648">
        <v>10.199999999999999</v>
      </c>
      <c r="I1648">
        <v>9.1</v>
      </c>
    </row>
    <row r="1649" spans="1:9" x14ac:dyDescent="0.25">
      <c r="A1649" s="1">
        <v>41913</v>
      </c>
      <c r="B1649" t="s">
        <v>45</v>
      </c>
      <c r="C1649" t="s">
        <v>23</v>
      </c>
      <c r="D1649">
        <v>84.245570000000001</v>
      </c>
      <c r="E1649">
        <v>83.004840000000002</v>
      </c>
      <c r="F1649">
        <v>-2</v>
      </c>
      <c r="G1649">
        <v>-1.4</v>
      </c>
      <c r="H1649">
        <v>4.7</v>
      </c>
      <c r="I1649">
        <v>3.8</v>
      </c>
    </row>
    <row r="1650" spans="1:9" x14ac:dyDescent="0.25">
      <c r="A1650" s="1">
        <v>41913</v>
      </c>
      <c r="B1650" t="s">
        <v>45</v>
      </c>
      <c r="C1650" t="s">
        <v>24</v>
      </c>
      <c r="D1650">
        <v>105.55188</v>
      </c>
      <c r="E1650">
        <v>105.52392</v>
      </c>
      <c r="F1650">
        <v>-6.5</v>
      </c>
      <c r="G1650">
        <v>1</v>
      </c>
      <c r="H1650">
        <v>3.6</v>
      </c>
      <c r="I1650">
        <v>2.8</v>
      </c>
    </row>
    <row r="1651" spans="1:9" x14ac:dyDescent="0.25">
      <c r="A1651" s="1">
        <v>41913</v>
      </c>
      <c r="B1651" t="s">
        <v>45</v>
      </c>
      <c r="C1651" t="s">
        <v>25</v>
      </c>
      <c r="D1651">
        <v>145.63175000000001</v>
      </c>
      <c r="E1651">
        <v>143.98072999999999</v>
      </c>
      <c r="F1651">
        <v>0.6</v>
      </c>
      <c r="G1651">
        <v>-4.3</v>
      </c>
      <c r="H1651">
        <v>-0.4</v>
      </c>
      <c r="I1651">
        <v>-0.4</v>
      </c>
    </row>
    <row r="1652" spans="1:9" x14ac:dyDescent="0.25">
      <c r="A1652" s="1">
        <v>41913</v>
      </c>
      <c r="B1652" t="s">
        <v>45</v>
      </c>
      <c r="C1652" t="s">
        <v>26</v>
      </c>
      <c r="D1652">
        <v>105.1583</v>
      </c>
      <c r="E1652">
        <v>105.0793</v>
      </c>
      <c r="F1652">
        <v>-1.1000000000000001</v>
      </c>
      <c r="G1652">
        <v>0.6</v>
      </c>
      <c r="H1652">
        <v>0.9</v>
      </c>
      <c r="I1652">
        <v>1.1000000000000001</v>
      </c>
    </row>
    <row r="1653" spans="1:9" x14ac:dyDescent="0.25">
      <c r="A1653" s="1">
        <v>41913</v>
      </c>
      <c r="B1653" t="s">
        <v>45</v>
      </c>
      <c r="C1653" t="s">
        <v>27</v>
      </c>
      <c r="D1653">
        <v>122.31592999999999</v>
      </c>
      <c r="E1653">
        <v>119.17466</v>
      </c>
      <c r="F1653">
        <v>-2.4</v>
      </c>
      <c r="G1653">
        <v>-5.9</v>
      </c>
      <c r="H1653">
        <v>2.2999999999999998</v>
      </c>
      <c r="I1653">
        <v>3.1</v>
      </c>
    </row>
    <row r="1654" spans="1:9" x14ac:dyDescent="0.25">
      <c r="A1654" s="1">
        <v>41913</v>
      </c>
      <c r="B1654" t="s">
        <v>45</v>
      </c>
      <c r="C1654" t="s">
        <v>28</v>
      </c>
      <c r="D1654">
        <v>92.903019999999998</v>
      </c>
      <c r="E1654">
        <v>93.315650000000005</v>
      </c>
      <c r="F1654">
        <v>1.3</v>
      </c>
      <c r="G1654">
        <v>2.6</v>
      </c>
      <c r="H1654">
        <v>4.8</v>
      </c>
      <c r="I1654">
        <v>4.4000000000000004</v>
      </c>
    </row>
    <row r="1655" spans="1:9" x14ac:dyDescent="0.25">
      <c r="A1655" s="1">
        <v>41913</v>
      </c>
      <c r="B1655" t="s">
        <v>45</v>
      </c>
      <c r="C1655" t="s">
        <v>29</v>
      </c>
      <c r="D1655">
        <v>112.01049</v>
      </c>
      <c r="E1655">
        <v>112.92446</v>
      </c>
      <c r="F1655">
        <v>-3.3</v>
      </c>
      <c r="G1655">
        <v>-6.1</v>
      </c>
      <c r="H1655">
        <v>1.6</v>
      </c>
      <c r="I1655">
        <v>1.3</v>
      </c>
    </row>
    <row r="1656" spans="1:9" x14ac:dyDescent="0.25">
      <c r="A1656" s="1">
        <v>41913</v>
      </c>
      <c r="B1656" t="s">
        <v>45</v>
      </c>
      <c r="C1656" t="s">
        <v>31</v>
      </c>
      <c r="D1656">
        <v>71.40558</v>
      </c>
      <c r="E1656">
        <v>72.227149999999995</v>
      </c>
      <c r="F1656">
        <v>-3.1</v>
      </c>
      <c r="G1656">
        <v>-7</v>
      </c>
      <c r="H1656">
        <v>5.7</v>
      </c>
      <c r="I1656">
        <v>6.2</v>
      </c>
    </row>
    <row r="1657" spans="1:9" x14ac:dyDescent="0.25">
      <c r="A1657" s="1">
        <v>41913</v>
      </c>
      <c r="B1657" t="s">
        <v>45</v>
      </c>
      <c r="C1657" t="s">
        <v>32</v>
      </c>
      <c r="D1657">
        <v>80.454340000000002</v>
      </c>
      <c r="E1657">
        <v>79.728520000000003</v>
      </c>
      <c r="F1657">
        <v>1.6</v>
      </c>
      <c r="G1657">
        <v>-10</v>
      </c>
      <c r="H1657">
        <v>-3.3</v>
      </c>
      <c r="I1657">
        <v>-3</v>
      </c>
    </row>
    <row r="1658" spans="1:9" x14ac:dyDescent="0.25">
      <c r="A1658" s="1">
        <v>41913</v>
      </c>
      <c r="B1658" t="s">
        <v>45</v>
      </c>
      <c r="C1658" t="s">
        <v>33</v>
      </c>
      <c r="D1658">
        <v>147.41705999999999</v>
      </c>
      <c r="E1658">
        <v>144.88508999999999</v>
      </c>
      <c r="F1658">
        <v>-4.8</v>
      </c>
      <c r="G1658">
        <v>2.6</v>
      </c>
      <c r="H1658">
        <v>3.5</v>
      </c>
      <c r="I1658">
        <v>2.7</v>
      </c>
    </row>
    <row r="1659" spans="1:9" x14ac:dyDescent="0.25">
      <c r="A1659" s="1">
        <v>41944</v>
      </c>
      <c r="B1659" t="s">
        <v>46</v>
      </c>
      <c r="C1659" t="s">
        <v>6</v>
      </c>
      <c r="D1659">
        <v>73.383889999999994</v>
      </c>
      <c r="E1659">
        <v>73.162809999999993</v>
      </c>
      <c r="F1659">
        <v>0.3</v>
      </c>
      <c r="G1659">
        <v>3.4</v>
      </c>
      <c r="H1659">
        <v>8.8000000000000007</v>
      </c>
      <c r="I1659">
        <v>8.8000000000000007</v>
      </c>
    </row>
    <row r="1660" spans="1:9" x14ac:dyDescent="0.25">
      <c r="A1660" s="1">
        <v>41944</v>
      </c>
      <c r="B1660" t="s">
        <v>46</v>
      </c>
      <c r="C1660" t="s">
        <v>9</v>
      </c>
      <c r="D1660">
        <v>83.913820000000001</v>
      </c>
      <c r="E1660">
        <v>79.622320000000002</v>
      </c>
      <c r="F1660">
        <v>-7.6</v>
      </c>
      <c r="G1660">
        <v>1.2</v>
      </c>
      <c r="H1660">
        <v>14</v>
      </c>
      <c r="I1660">
        <v>13.9</v>
      </c>
    </row>
    <row r="1661" spans="1:9" x14ac:dyDescent="0.25">
      <c r="A1661" s="1">
        <v>41944</v>
      </c>
      <c r="B1661" t="s">
        <v>46</v>
      </c>
      <c r="C1661" t="s">
        <v>11</v>
      </c>
      <c r="D1661">
        <v>64.469080000000005</v>
      </c>
      <c r="E1661">
        <v>63.05818</v>
      </c>
      <c r="F1661">
        <v>0.5</v>
      </c>
      <c r="G1661">
        <v>17.100000000000001</v>
      </c>
      <c r="H1661">
        <v>16.100000000000001</v>
      </c>
      <c r="I1661">
        <v>15.9</v>
      </c>
    </row>
    <row r="1662" spans="1:9" x14ac:dyDescent="0.25">
      <c r="A1662" s="1">
        <v>41944</v>
      </c>
      <c r="B1662" t="s">
        <v>46</v>
      </c>
      <c r="C1662" t="s">
        <v>16</v>
      </c>
      <c r="D1662">
        <v>66.702299999999994</v>
      </c>
      <c r="E1662">
        <v>66.872439999999997</v>
      </c>
      <c r="F1662">
        <v>1.7</v>
      </c>
      <c r="G1662">
        <v>16.399999999999999</v>
      </c>
      <c r="H1662">
        <v>18.2</v>
      </c>
      <c r="I1662">
        <v>17.7</v>
      </c>
    </row>
    <row r="1663" spans="1:9" x14ac:dyDescent="0.25">
      <c r="A1663" s="1">
        <v>41944</v>
      </c>
      <c r="B1663" t="s">
        <v>46</v>
      </c>
      <c r="C1663" t="s">
        <v>17</v>
      </c>
      <c r="D1663">
        <v>79.503590000000003</v>
      </c>
      <c r="E1663">
        <v>82.011780000000002</v>
      </c>
      <c r="F1663">
        <v>2.8</v>
      </c>
      <c r="G1663">
        <v>-1.2</v>
      </c>
      <c r="H1663">
        <v>9.6999999999999993</v>
      </c>
      <c r="I1663">
        <v>9.6</v>
      </c>
    </row>
    <row r="1664" spans="1:9" x14ac:dyDescent="0.25">
      <c r="A1664" s="1">
        <v>41944</v>
      </c>
      <c r="B1664" t="s">
        <v>46</v>
      </c>
      <c r="C1664" t="s">
        <v>19</v>
      </c>
      <c r="D1664">
        <v>66.209109999999995</v>
      </c>
      <c r="E1664">
        <v>67.03783</v>
      </c>
      <c r="F1664">
        <v>-1.3</v>
      </c>
      <c r="G1664">
        <v>-2.5</v>
      </c>
      <c r="H1664">
        <v>5.5</v>
      </c>
      <c r="I1664">
        <v>6.7</v>
      </c>
    </row>
    <row r="1665" spans="1:9" x14ac:dyDescent="0.25">
      <c r="A1665" s="1">
        <v>41944</v>
      </c>
      <c r="B1665" t="s">
        <v>46</v>
      </c>
      <c r="C1665" t="s">
        <v>20</v>
      </c>
      <c r="D1665">
        <v>52.58954</v>
      </c>
      <c r="E1665">
        <v>55.456310000000002</v>
      </c>
      <c r="F1665">
        <v>5.6</v>
      </c>
      <c r="G1665">
        <v>7.1</v>
      </c>
      <c r="H1665">
        <v>11.7</v>
      </c>
      <c r="I1665">
        <v>11.8</v>
      </c>
    </row>
    <row r="1666" spans="1:9" x14ac:dyDescent="0.25">
      <c r="A1666" s="1">
        <v>41944</v>
      </c>
      <c r="B1666" t="s">
        <v>46</v>
      </c>
      <c r="C1666" t="s">
        <v>22</v>
      </c>
      <c r="D1666">
        <v>59.039299999999997</v>
      </c>
      <c r="E1666">
        <v>63.070880000000002</v>
      </c>
      <c r="F1666">
        <v>-0.9</v>
      </c>
      <c r="G1666">
        <v>3.7</v>
      </c>
      <c r="H1666">
        <v>10.199999999999999</v>
      </c>
      <c r="I1666">
        <v>10.3</v>
      </c>
    </row>
    <row r="1667" spans="1:9" x14ac:dyDescent="0.25">
      <c r="A1667" s="1">
        <v>41944</v>
      </c>
      <c r="B1667" t="s">
        <v>46</v>
      </c>
      <c r="C1667" t="s">
        <v>23</v>
      </c>
      <c r="D1667">
        <v>59.426540000000003</v>
      </c>
      <c r="E1667">
        <v>59.126539999999999</v>
      </c>
      <c r="F1667">
        <v>-1.5</v>
      </c>
      <c r="G1667">
        <v>2.8</v>
      </c>
      <c r="H1667">
        <v>6.2</v>
      </c>
      <c r="I1667">
        <v>6.1</v>
      </c>
    </row>
    <row r="1668" spans="1:9" x14ac:dyDescent="0.25">
      <c r="A1668" s="1">
        <v>41944</v>
      </c>
      <c r="B1668" t="s">
        <v>46</v>
      </c>
      <c r="C1668" t="s">
        <v>24</v>
      </c>
      <c r="D1668">
        <v>66.972239999999999</v>
      </c>
      <c r="E1668">
        <v>67.591830000000002</v>
      </c>
      <c r="F1668">
        <v>-0.5</v>
      </c>
      <c r="G1668">
        <v>1.4</v>
      </c>
      <c r="H1668">
        <v>9.1</v>
      </c>
      <c r="I1668">
        <v>8.4</v>
      </c>
    </row>
    <row r="1669" spans="1:9" x14ac:dyDescent="0.25">
      <c r="A1669" s="1">
        <v>41944</v>
      </c>
      <c r="B1669" t="s">
        <v>46</v>
      </c>
      <c r="C1669" t="s">
        <v>25</v>
      </c>
      <c r="D1669">
        <v>99.409270000000006</v>
      </c>
      <c r="E1669">
        <v>98.237080000000006</v>
      </c>
      <c r="F1669">
        <v>-2.2000000000000002</v>
      </c>
      <c r="G1669">
        <v>1.5</v>
      </c>
      <c r="H1669">
        <v>7.1</v>
      </c>
      <c r="I1669">
        <v>7</v>
      </c>
    </row>
    <row r="1670" spans="1:9" x14ac:dyDescent="0.25">
      <c r="A1670" s="1">
        <v>41944</v>
      </c>
      <c r="B1670" t="s">
        <v>46</v>
      </c>
      <c r="C1670" t="s">
        <v>26</v>
      </c>
      <c r="D1670">
        <v>70.242230000000006</v>
      </c>
      <c r="E1670">
        <v>69.432630000000003</v>
      </c>
      <c r="F1670">
        <v>-1.1000000000000001</v>
      </c>
      <c r="G1670">
        <v>2.7</v>
      </c>
      <c r="H1670">
        <v>9</v>
      </c>
      <c r="I1670">
        <v>9.1999999999999993</v>
      </c>
    </row>
    <row r="1671" spans="1:9" x14ac:dyDescent="0.25">
      <c r="A1671" s="1">
        <v>41944</v>
      </c>
      <c r="B1671" t="s">
        <v>46</v>
      </c>
      <c r="C1671" t="s">
        <v>27</v>
      </c>
      <c r="D1671">
        <v>84.394959999999998</v>
      </c>
      <c r="E1671">
        <v>80.848910000000004</v>
      </c>
      <c r="F1671">
        <v>0.7</v>
      </c>
      <c r="G1671">
        <v>2</v>
      </c>
      <c r="H1671">
        <v>7.2</v>
      </c>
      <c r="I1671">
        <v>7.7</v>
      </c>
    </row>
    <row r="1672" spans="1:9" x14ac:dyDescent="0.25">
      <c r="A1672" s="1">
        <v>41944</v>
      </c>
      <c r="B1672" t="s">
        <v>46</v>
      </c>
      <c r="C1672" t="s">
        <v>28</v>
      </c>
      <c r="D1672">
        <v>66.07647</v>
      </c>
      <c r="E1672">
        <v>65.648070000000004</v>
      </c>
      <c r="F1672">
        <v>3.6</v>
      </c>
      <c r="G1672">
        <v>17.3</v>
      </c>
      <c r="H1672">
        <v>11.5</v>
      </c>
      <c r="I1672">
        <v>11.2</v>
      </c>
    </row>
    <row r="1673" spans="1:9" x14ac:dyDescent="0.25">
      <c r="A1673" s="1">
        <v>41944</v>
      </c>
      <c r="B1673" t="s">
        <v>46</v>
      </c>
      <c r="C1673" t="s">
        <v>29</v>
      </c>
      <c r="D1673">
        <v>82.754589999999993</v>
      </c>
      <c r="E1673">
        <v>78.875540000000001</v>
      </c>
      <c r="F1673">
        <v>-2.2000000000000002</v>
      </c>
      <c r="G1673">
        <v>4.5</v>
      </c>
      <c r="H1673">
        <v>8.6</v>
      </c>
      <c r="I1673">
        <v>8</v>
      </c>
    </row>
    <row r="1674" spans="1:9" x14ac:dyDescent="0.25">
      <c r="A1674" s="1">
        <v>41944</v>
      </c>
      <c r="B1674" t="s">
        <v>46</v>
      </c>
      <c r="C1674" t="s">
        <v>31</v>
      </c>
      <c r="D1674">
        <v>50.04813</v>
      </c>
      <c r="E1674">
        <v>50.599179999999997</v>
      </c>
      <c r="F1674">
        <v>1.5</v>
      </c>
      <c r="G1674">
        <v>4.4000000000000004</v>
      </c>
      <c r="H1674">
        <v>11</v>
      </c>
      <c r="I1674">
        <v>11.2</v>
      </c>
    </row>
    <row r="1675" spans="1:9" x14ac:dyDescent="0.25">
      <c r="A1675" s="1">
        <v>41944</v>
      </c>
      <c r="B1675" t="s">
        <v>46</v>
      </c>
      <c r="C1675" t="s">
        <v>32</v>
      </c>
      <c r="D1675">
        <v>59.382390000000001</v>
      </c>
      <c r="E1675">
        <v>60.253270000000001</v>
      </c>
      <c r="F1675">
        <v>-1.9</v>
      </c>
      <c r="G1675">
        <v>-6.3</v>
      </c>
      <c r="H1675">
        <v>3.1</v>
      </c>
      <c r="I1675">
        <v>3.2</v>
      </c>
    </row>
    <row r="1676" spans="1:9" x14ac:dyDescent="0.25">
      <c r="A1676" s="1">
        <v>41944</v>
      </c>
      <c r="B1676" t="s">
        <v>46</v>
      </c>
      <c r="C1676" t="s">
        <v>33</v>
      </c>
      <c r="D1676">
        <v>103.35981</v>
      </c>
      <c r="E1676">
        <v>96.18047</v>
      </c>
      <c r="F1676">
        <v>2.7</v>
      </c>
      <c r="G1676">
        <v>9.3000000000000007</v>
      </c>
      <c r="H1676">
        <v>13.2</v>
      </c>
      <c r="I1676">
        <v>12.7</v>
      </c>
    </row>
    <row r="1677" spans="1:9" x14ac:dyDescent="0.25">
      <c r="A1677" s="1">
        <v>41944</v>
      </c>
      <c r="B1677" t="s">
        <v>45</v>
      </c>
      <c r="C1677" t="s">
        <v>6</v>
      </c>
      <c r="D1677">
        <v>106.36954</v>
      </c>
      <c r="E1677">
        <v>105.37085</v>
      </c>
      <c r="F1677">
        <v>0.3</v>
      </c>
      <c r="G1677">
        <v>-0.4</v>
      </c>
      <c r="H1677">
        <v>2.7</v>
      </c>
      <c r="I1677">
        <v>2.6</v>
      </c>
    </row>
    <row r="1678" spans="1:9" x14ac:dyDescent="0.25">
      <c r="A1678" s="1">
        <v>41944</v>
      </c>
      <c r="B1678" t="s">
        <v>45</v>
      </c>
      <c r="C1678" t="s">
        <v>9</v>
      </c>
      <c r="D1678">
        <v>114.18583</v>
      </c>
      <c r="E1678">
        <v>108.22563</v>
      </c>
      <c r="F1678">
        <v>-6.8</v>
      </c>
      <c r="G1678">
        <v>-2.8</v>
      </c>
      <c r="H1678">
        <v>14.4</v>
      </c>
      <c r="I1678">
        <v>13.4</v>
      </c>
    </row>
    <row r="1679" spans="1:9" x14ac:dyDescent="0.25">
      <c r="A1679" s="1">
        <v>41944</v>
      </c>
      <c r="B1679" t="s">
        <v>45</v>
      </c>
      <c r="C1679" t="s">
        <v>11</v>
      </c>
      <c r="D1679">
        <v>87.585930000000005</v>
      </c>
      <c r="E1679">
        <v>84.222499999999997</v>
      </c>
      <c r="F1679">
        <v>0.6</v>
      </c>
      <c r="G1679">
        <v>12.8</v>
      </c>
      <c r="H1679">
        <v>17</v>
      </c>
      <c r="I1679">
        <v>16</v>
      </c>
    </row>
    <row r="1680" spans="1:9" x14ac:dyDescent="0.25">
      <c r="A1680" s="1">
        <v>41944</v>
      </c>
      <c r="B1680" t="s">
        <v>45</v>
      </c>
      <c r="C1680" t="s">
        <v>16</v>
      </c>
      <c r="D1680">
        <v>101.44223</v>
      </c>
      <c r="E1680">
        <v>100.6396</v>
      </c>
      <c r="F1680">
        <v>2.2000000000000002</v>
      </c>
      <c r="G1680">
        <v>11.3</v>
      </c>
      <c r="H1680">
        <v>15.9</v>
      </c>
      <c r="I1680">
        <v>15.3</v>
      </c>
    </row>
    <row r="1681" spans="1:9" x14ac:dyDescent="0.25">
      <c r="A1681" s="1">
        <v>41944</v>
      </c>
      <c r="B1681" t="s">
        <v>45</v>
      </c>
      <c r="C1681" t="s">
        <v>17</v>
      </c>
      <c r="D1681">
        <v>102.58360999999999</v>
      </c>
      <c r="E1681">
        <v>103.39396000000001</v>
      </c>
      <c r="F1681">
        <v>3.6</v>
      </c>
      <c r="G1681">
        <v>-5.4</v>
      </c>
      <c r="H1681">
        <v>7.9</v>
      </c>
      <c r="I1681">
        <v>7.6</v>
      </c>
    </row>
    <row r="1682" spans="1:9" x14ac:dyDescent="0.25">
      <c r="A1682" s="1">
        <v>41944</v>
      </c>
      <c r="B1682" t="s">
        <v>45</v>
      </c>
      <c r="C1682" t="s">
        <v>19</v>
      </c>
      <c r="D1682">
        <v>84.208939999999998</v>
      </c>
      <c r="E1682">
        <v>84.814909999999998</v>
      </c>
      <c r="F1682">
        <v>-3.9</v>
      </c>
      <c r="G1682">
        <v>-6.4</v>
      </c>
      <c r="H1682">
        <v>-0.7</v>
      </c>
      <c r="I1682">
        <v>0.1</v>
      </c>
    </row>
    <row r="1683" spans="1:9" x14ac:dyDescent="0.25">
      <c r="A1683" s="1">
        <v>41944</v>
      </c>
      <c r="B1683" t="s">
        <v>45</v>
      </c>
      <c r="C1683" t="s">
        <v>20</v>
      </c>
      <c r="D1683">
        <v>61.627740000000003</v>
      </c>
      <c r="E1683">
        <v>63.117649999999998</v>
      </c>
      <c r="F1683">
        <v>1</v>
      </c>
      <c r="G1683">
        <v>13.4</v>
      </c>
      <c r="H1683">
        <v>10</v>
      </c>
      <c r="I1683">
        <v>9.4</v>
      </c>
    </row>
    <row r="1684" spans="1:9" x14ac:dyDescent="0.25">
      <c r="A1684" s="1">
        <v>41944</v>
      </c>
      <c r="B1684" t="s">
        <v>45</v>
      </c>
      <c r="C1684" t="s">
        <v>22</v>
      </c>
      <c r="D1684">
        <v>90.363969999999995</v>
      </c>
      <c r="E1684">
        <v>95.145399999999995</v>
      </c>
      <c r="F1684">
        <v>-0.3</v>
      </c>
      <c r="G1684">
        <v>4.5</v>
      </c>
      <c r="H1684">
        <v>9.6999999999999993</v>
      </c>
      <c r="I1684">
        <v>9.1999999999999993</v>
      </c>
    </row>
    <row r="1685" spans="1:9" x14ac:dyDescent="0.25">
      <c r="A1685" s="1">
        <v>41944</v>
      </c>
      <c r="B1685" t="s">
        <v>45</v>
      </c>
      <c r="C1685" t="s">
        <v>23</v>
      </c>
      <c r="D1685">
        <v>82.643020000000007</v>
      </c>
      <c r="E1685">
        <v>82.230980000000002</v>
      </c>
      <c r="F1685">
        <v>-0.9</v>
      </c>
      <c r="G1685">
        <v>2.6</v>
      </c>
      <c r="H1685">
        <v>4.5</v>
      </c>
      <c r="I1685">
        <v>4</v>
      </c>
    </row>
    <row r="1686" spans="1:9" x14ac:dyDescent="0.25">
      <c r="A1686" s="1">
        <v>41944</v>
      </c>
      <c r="B1686" t="s">
        <v>45</v>
      </c>
      <c r="C1686" t="s">
        <v>24</v>
      </c>
      <c r="D1686">
        <v>104.35841000000001</v>
      </c>
      <c r="E1686">
        <v>104.77946</v>
      </c>
      <c r="F1686">
        <v>-0.7</v>
      </c>
      <c r="G1686">
        <v>-1.6</v>
      </c>
      <c r="H1686">
        <v>3.1</v>
      </c>
      <c r="I1686">
        <v>2.4</v>
      </c>
    </row>
    <row r="1687" spans="1:9" x14ac:dyDescent="0.25">
      <c r="A1687" s="1">
        <v>41944</v>
      </c>
      <c r="B1687" t="s">
        <v>45</v>
      </c>
      <c r="C1687" t="s">
        <v>25</v>
      </c>
      <c r="D1687">
        <v>144.36270999999999</v>
      </c>
      <c r="E1687">
        <v>142.53172000000001</v>
      </c>
      <c r="F1687">
        <v>-1</v>
      </c>
      <c r="G1687">
        <v>-2.7</v>
      </c>
      <c r="H1687">
        <v>-0.6</v>
      </c>
      <c r="I1687">
        <v>-0.7</v>
      </c>
    </row>
    <row r="1688" spans="1:9" x14ac:dyDescent="0.25">
      <c r="A1688" s="1">
        <v>41944</v>
      </c>
      <c r="B1688" t="s">
        <v>45</v>
      </c>
      <c r="C1688" t="s">
        <v>26</v>
      </c>
      <c r="D1688">
        <v>105.16092999999999</v>
      </c>
      <c r="E1688">
        <v>105.25830000000001</v>
      </c>
      <c r="F1688">
        <v>0.2</v>
      </c>
      <c r="G1688">
        <v>-1.7</v>
      </c>
      <c r="H1688">
        <v>0.7</v>
      </c>
      <c r="I1688">
        <v>0.8</v>
      </c>
    </row>
    <row r="1689" spans="1:9" x14ac:dyDescent="0.25">
      <c r="A1689" s="1">
        <v>41944</v>
      </c>
      <c r="B1689" t="s">
        <v>45</v>
      </c>
      <c r="C1689" t="s">
        <v>27</v>
      </c>
      <c r="D1689">
        <v>125.41883</v>
      </c>
      <c r="E1689">
        <v>120.18089999999999</v>
      </c>
      <c r="F1689">
        <v>0.8</v>
      </c>
      <c r="G1689">
        <v>-4.8</v>
      </c>
      <c r="H1689">
        <v>1.6</v>
      </c>
      <c r="I1689">
        <v>2.2000000000000002</v>
      </c>
    </row>
    <row r="1690" spans="1:9" x14ac:dyDescent="0.25">
      <c r="A1690" s="1">
        <v>41944</v>
      </c>
      <c r="B1690" t="s">
        <v>45</v>
      </c>
      <c r="C1690" t="s">
        <v>28</v>
      </c>
      <c r="D1690">
        <v>97.088250000000002</v>
      </c>
      <c r="E1690">
        <v>95.236019999999996</v>
      </c>
      <c r="F1690">
        <v>2.1</v>
      </c>
      <c r="G1690">
        <v>8.9</v>
      </c>
      <c r="H1690">
        <v>5.2</v>
      </c>
      <c r="I1690">
        <v>5</v>
      </c>
    </row>
    <row r="1691" spans="1:9" x14ac:dyDescent="0.25">
      <c r="A1691" s="1">
        <v>41944</v>
      </c>
      <c r="B1691" t="s">
        <v>45</v>
      </c>
      <c r="C1691" t="s">
        <v>29</v>
      </c>
      <c r="D1691">
        <v>113.52182999999999</v>
      </c>
      <c r="E1691">
        <v>109.83852</v>
      </c>
      <c r="F1691">
        <v>-2.7</v>
      </c>
      <c r="G1691">
        <v>-2</v>
      </c>
      <c r="H1691">
        <v>1.2</v>
      </c>
      <c r="I1691">
        <v>0.8</v>
      </c>
    </row>
    <row r="1692" spans="1:9" x14ac:dyDescent="0.25">
      <c r="A1692" s="1">
        <v>41944</v>
      </c>
      <c r="B1692" t="s">
        <v>45</v>
      </c>
      <c r="C1692" t="s">
        <v>31</v>
      </c>
      <c r="D1692">
        <v>74.352810000000005</v>
      </c>
      <c r="E1692">
        <v>75.192359999999994</v>
      </c>
      <c r="F1692">
        <v>4.0999999999999996</v>
      </c>
      <c r="G1692">
        <v>1.4</v>
      </c>
      <c r="H1692">
        <v>5.3</v>
      </c>
      <c r="I1692">
        <v>5.4</v>
      </c>
    </row>
    <row r="1693" spans="1:9" x14ac:dyDescent="0.25">
      <c r="A1693" s="1">
        <v>41944</v>
      </c>
      <c r="B1693" t="s">
        <v>45</v>
      </c>
      <c r="C1693" t="s">
        <v>32</v>
      </c>
      <c r="D1693">
        <v>78.215119999999999</v>
      </c>
      <c r="E1693">
        <v>79.027929999999998</v>
      </c>
      <c r="F1693">
        <v>-0.9</v>
      </c>
      <c r="G1693">
        <v>-11.1</v>
      </c>
      <c r="H1693">
        <v>-4</v>
      </c>
      <c r="I1693">
        <v>-4</v>
      </c>
    </row>
    <row r="1694" spans="1:9" x14ac:dyDescent="0.25">
      <c r="A1694" s="1">
        <v>41944</v>
      </c>
      <c r="B1694" t="s">
        <v>45</v>
      </c>
      <c r="C1694" t="s">
        <v>33</v>
      </c>
      <c r="D1694">
        <v>161.09361000000001</v>
      </c>
      <c r="E1694">
        <v>150.30201</v>
      </c>
      <c r="F1694">
        <v>3.7</v>
      </c>
      <c r="G1694">
        <v>6.9</v>
      </c>
      <c r="H1694">
        <v>3.9</v>
      </c>
      <c r="I1694">
        <v>3.2</v>
      </c>
    </row>
    <row r="1695" spans="1:9" x14ac:dyDescent="0.25">
      <c r="A1695" s="1">
        <v>41974</v>
      </c>
      <c r="B1695" t="s">
        <v>46</v>
      </c>
      <c r="C1695" t="s">
        <v>6</v>
      </c>
      <c r="D1695">
        <v>84.915649999999999</v>
      </c>
      <c r="E1695">
        <v>73.654889999999995</v>
      </c>
      <c r="F1695">
        <v>0.7</v>
      </c>
      <c r="G1695">
        <v>5.5</v>
      </c>
      <c r="H1695">
        <v>8.4</v>
      </c>
      <c r="I1695">
        <v>8.4</v>
      </c>
    </row>
    <row r="1696" spans="1:9" x14ac:dyDescent="0.25">
      <c r="A1696" s="1">
        <v>41974</v>
      </c>
      <c r="B1696" t="s">
        <v>46</v>
      </c>
      <c r="C1696" t="s">
        <v>9</v>
      </c>
      <c r="D1696">
        <v>93.055869999999999</v>
      </c>
      <c r="E1696">
        <v>81.440640000000002</v>
      </c>
      <c r="F1696">
        <v>2.2999999999999998</v>
      </c>
      <c r="G1696">
        <v>1.7</v>
      </c>
      <c r="H1696">
        <v>12.7</v>
      </c>
      <c r="I1696">
        <v>12.7</v>
      </c>
    </row>
    <row r="1697" spans="1:9" x14ac:dyDescent="0.25">
      <c r="A1697" s="1">
        <v>41974</v>
      </c>
      <c r="B1697" t="s">
        <v>46</v>
      </c>
      <c r="C1697" t="s">
        <v>11</v>
      </c>
      <c r="D1697">
        <v>69.732969999999995</v>
      </c>
      <c r="E1697">
        <v>61.306800000000003</v>
      </c>
      <c r="F1697">
        <v>-2.8</v>
      </c>
      <c r="G1697">
        <v>8.4</v>
      </c>
      <c r="H1697">
        <v>15.3</v>
      </c>
      <c r="I1697">
        <v>15.3</v>
      </c>
    </row>
    <row r="1698" spans="1:9" x14ac:dyDescent="0.25">
      <c r="A1698" s="1">
        <v>41974</v>
      </c>
      <c r="B1698" t="s">
        <v>46</v>
      </c>
      <c r="C1698" t="s">
        <v>16</v>
      </c>
      <c r="D1698">
        <v>75.093100000000007</v>
      </c>
      <c r="E1698">
        <v>67.518519999999995</v>
      </c>
      <c r="F1698">
        <v>1</v>
      </c>
      <c r="G1698">
        <v>17.8</v>
      </c>
      <c r="H1698">
        <v>18.100000000000001</v>
      </c>
      <c r="I1698">
        <v>18.100000000000001</v>
      </c>
    </row>
    <row r="1699" spans="1:9" x14ac:dyDescent="0.25">
      <c r="A1699" s="1">
        <v>41974</v>
      </c>
      <c r="B1699" t="s">
        <v>46</v>
      </c>
      <c r="C1699" t="s">
        <v>17</v>
      </c>
      <c r="D1699">
        <v>98.202389999999994</v>
      </c>
      <c r="E1699">
        <v>85.943830000000005</v>
      </c>
      <c r="F1699">
        <v>4.8</v>
      </c>
      <c r="G1699">
        <v>10.9</v>
      </c>
      <c r="H1699">
        <v>9.8000000000000007</v>
      </c>
      <c r="I1699">
        <v>9.8000000000000007</v>
      </c>
    </row>
    <row r="1700" spans="1:9" x14ac:dyDescent="0.25">
      <c r="A1700" s="1">
        <v>41974</v>
      </c>
      <c r="B1700" t="s">
        <v>46</v>
      </c>
      <c r="C1700" t="s">
        <v>19</v>
      </c>
      <c r="D1700">
        <v>75.156549999999996</v>
      </c>
      <c r="E1700">
        <v>68.298410000000004</v>
      </c>
      <c r="F1700">
        <v>1.9</v>
      </c>
      <c r="G1700">
        <v>-7</v>
      </c>
      <c r="H1700">
        <v>4.2</v>
      </c>
      <c r="I1700">
        <v>4.2</v>
      </c>
    </row>
    <row r="1701" spans="1:9" x14ac:dyDescent="0.25">
      <c r="A1701" s="1">
        <v>41974</v>
      </c>
      <c r="B1701" t="s">
        <v>46</v>
      </c>
      <c r="C1701" t="s">
        <v>20</v>
      </c>
      <c r="D1701">
        <v>55.681570000000001</v>
      </c>
      <c r="E1701">
        <v>53.396680000000003</v>
      </c>
      <c r="F1701">
        <v>-3.7</v>
      </c>
      <c r="G1701">
        <v>5.0999999999999996</v>
      </c>
      <c r="H1701">
        <v>11.1</v>
      </c>
      <c r="I1701">
        <v>11.1</v>
      </c>
    </row>
    <row r="1702" spans="1:9" x14ac:dyDescent="0.25">
      <c r="A1702" s="1">
        <v>41974</v>
      </c>
      <c r="B1702" t="s">
        <v>46</v>
      </c>
      <c r="C1702" t="s">
        <v>22</v>
      </c>
      <c r="D1702">
        <v>73.306989999999999</v>
      </c>
      <c r="E1702">
        <v>63.719769999999997</v>
      </c>
      <c r="F1702">
        <v>1</v>
      </c>
      <c r="G1702">
        <v>5.6</v>
      </c>
      <c r="H1702">
        <v>9.8000000000000007</v>
      </c>
      <c r="I1702">
        <v>9.8000000000000007</v>
      </c>
    </row>
    <row r="1703" spans="1:9" x14ac:dyDescent="0.25">
      <c r="A1703" s="1">
        <v>41974</v>
      </c>
      <c r="B1703" t="s">
        <v>46</v>
      </c>
      <c r="C1703" t="s">
        <v>23</v>
      </c>
      <c r="D1703">
        <v>67.359979999999993</v>
      </c>
      <c r="E1703">
        <v>59.955669999999998</v>
      </c>
      <c r="F1703">
        <v>1.4</v>
      </c>
      <c r="G1703">
        <v>5.5</v>
      </c>
      <c r="H1703">
        <v>6.1</v>
      </c>
      <c r="I1703">
        <v>6.1</v>
      </c>
    </row>
    <row r="1704" spans="1:9" x14ac:dyDescent="0.25">
      <c r="A1704" s="1">
        <v>41974</v>
      </c>
      <c r="B1704" t="s">
        <v>46</v>
      </c>
      <c r="C1704" t="s">
        <v>24</v>
      </c>
      <c r="D1704">
        <v>75.562129999999996</v>
      </c>
      <c r="E1704">
        <v>67.407849999999996</v>
      </c>
      <c r="F1704">
        <v>-0.3</v>
      </c>
      <c r="G1704">
        <v>6.5</v>
      </c>
      <c r="H1704">
        <v>8.8000000000000007</v>
      </c>
      <c r="I1704">
        <v>8.8000000000000007</v>
      </c>
    </row>
    <row r="1705" spans="1:9" x14ac:dyDescent="0.25">
      <c r="A1705" s="1">
        <v>41974</v>
      </c>
      <c r="B1705" t="s">
        <v>46</v>
      </c>
      <c r="C1705" t="s">
        <v>25</v>
      </c>
      <c r="D1705">
        <v>112.31941999999999</v>
      </c>
      <c r="E1705">
        <v>101.06259</v>
      </c>
      <c r="F1705">
        <v>2.9</v>
      </c>
      <c r="G1705">
        <v>4.8</v>
      </c>
      <c r="H1705">
        <v>6.9</v>
      </c>
      <c r="I1705">
        <v>6.9</v>
      </c>
    </row>
    <row r="1706" spans="1:9" x14ac:dyDescent="0.25">
      <c r="A1706" s="1">
        <v>41974</v>
      </c>
      <c r="B1706" t="s">
        <v>46</v>
      </c>
      <c r="C1706" t="s">
        <v>26</v>
      </c>
      <c r="D1706">
        <v>85.438720000000004</v>
      </c>
      <c r="E1706">
        <v>71.953749999999999</v>
      </c>
      <c r="F1706">
        <v>3.6</v>
      </c>
      <c r="G1706">
        <v>7.4</v>
      </c>
      <c r="H1706">
        <v>8.8000000000000007</v>
      </c>
      <c r="I1706">
        <v>8.8000000000000007</v>
      </c>
    </row>
    <row r="1707" spans="1:9" x14ac:dyDescent="0.25">
      <c r="A1707" s="1">
        <v>41974</v>
      </c>
      <c r="B1707" t="s">
        <v>46</v>
      </c>
      <c r="C1707" t="s">
        <v>27</v>
      </c>
      <c r="D1707">
        <v>90.581289999999996</v>
      </c>
      <c r="E1707">
        <v>79.371290000000002</v>
      </c>
      <c r="F1707">
        <v>-1.8</v>
      </c>
      <c r="G1707">
        <v>-2</v>
      </c>
      <c r="H1707">
        <v>6.3</v>
      </c>
      <c r="I1707">
        <v>6.3</v>
      </c>
    </row>
    <row r="1708" spans="1:9" x14ac:dyDescent="0.25">
      <c r="A1708" s="1">
        <v>41974</v>
      </c>
      <c r="B1708" t="s">
        <v>46</v>
      </c>
      <c r="C1708" t="s">
        <v>28</v>
      </c>
      <c r="D1708">
        <v>75.947280000000006</v>
      </c>
      <c r="E1708">
        <v>65.530569999999997</v>
      </c>
      <c r="F1708">
        <v>-0.2</v>
      </c>
      <c r="G1708">
        <v>17.5</v>
      </c>
      <c r="H1708">
        <v>12.1</v>
      </c>
      <c r="I1708">
        <v>12.1</v>
      </c>
    </row>
    <row r="1709" spans="1:9" x14ac:dyDescent="0.25">
      <c r="A1709" s="1">
        <v>41974</v>
      </c>
      <c r="B1709" t="s">
        <v>46</v>
      </c>
      <c r="C1709" t="s">
        <v>29</v>
      </c>
      <c r="D1709">
        <v>86.424019999999999</v>
      </c>
      <c r="E1709">
        <v>77.189179999999993</v>
      </c>
      <c r="F1709">
        <v>-2.1</v>
      </c>
      <c r="G1709">
        <v>4</v>
      </c>
      <c r="H1709">
        <v>8.1999999999999993</v>
      </c>
      <c r="I1709">
        <v>8.1999999999999993</v>
      </c>
    </row>
    <row r="1710" spans="1:9" x14ac:dyDescent="0.25">
      <c r="A1710" s="1">
        <v>41974</v>
      </c>
      <c r="B1710" t="s">
        <v>46</v>
      </c>
      <c r="C1710" t="s">
        <v>31</v>
      </c>
      <c r="D1710">
        <v>57.242379999999997</v>
      </c>
      <c r="E1710">
        <v>47.333939999999998</v>
      </c>
      <c r="F1710">
        <v>-6.5</v>
      </c>
      <c r="G1710">
        <v>-1.3</v>
      </c>
      <c r="H1710">
        <v>9.6999999999999993</v>
      </c>
      <c r="I1710">
        <v>9.6999999999999993</v>
      </c>
    </row>
    <row r="1711" spans="1:9" x14ac:dyDescent="0.25">
      <c r="A1711" s="1">
        <v>41974</v>
      </c>
      <c r="B1711" t="s">
        <v>46</v>
      </c>
      <c r="C1711" t="s">
        <v>32</v>
      </c>
      <c r="D1711">
        <v>69.755780000000001</v>
      </c>
      <c r="E1711">
        <v>60.939779999999999</v>
      </c>
      <c r="F1711">
        <v>1.1000000000000001</v>
      </c>
      <c r="G1711">
        <v>0.6</v>
      </c>
      <c r="H1711">
        <v>2.9</v>
      </c>
      <c r="I1711">
        <v>2.9</v>
      </c>
    </row>
    <row r="1712" spans="1:9" x14ac:dyDescent="0.25">
      <c r="A1712" s="1">
        <v>41974</v>
      </c>
      <c r="B1712" t="s">
        <v>46</v>
      </c>
      <c r="C1712" t="s">
        <v>33</v>
      </c>
      <c r="D1712">
        <v>111.95208</v>
      </c>
      <c r="E1712">
        <v>95.297380000000004</v>
      </c>
      <c r="F1712">
        <v>-0.9</v>
      </c>
      <c r="G1712">
        <v>8.1999999999999993</v>
      </c>
      <c r="H1712">
        <v>12.7</v>
      </c>
      <c r="I1712">
        <v>12.7</v>
      </c>
    </row>
    <row r="1713" spans="1:9" x14ac:dyDescent="0.25">
      <c r="A1713" s="1">
        <v>41974</v>
      </c>
      <c r="B1713" t="s">
        <v>45</v>
      </c>
      <c r="C1713" t="s">
        <v>6</v>
      </c>
      <c r="D1713">
        <v>113.60269</v>
      </c>
      <c r="E1713">
        <v>103.73067</v>
      </c>
      <c r="F1713">
        <v>-1.6</v>
      </c>
      <c r="G1713">
        <v>-2.2000000000000002</v>
      </c>
      <c r="H1713">
        <v>2.2999999999999998</v>
      </c>
      <c r="I1713">
        <v>2.2999999999999998</v>
      </c>
    </row>
    <row r="1714" spans="1:9" x14ac:dyDescent="0.25">
      <c r="A1714" s="1">
        <v>41974</v>
      </c>
      <c r="B1714" t="s">
        <v>45</v>
      </c>
      <c r="C1714" t="s">
        <v>9</v>
      </c>
      <c r="D1714">
        <v>108.91166</v>
      </c>
      <c r="E1714">
        <v>105.50619</v>
      </c>
      <c r="F1714">
        <v>-2.5</v>
      </c>
      <c r="G1714">
        <v>-3.9</v>
      </c>
      <c r="H1714">
        <v>12.8</v>
      </c>
      <c r="I1714">
        <v>12.8</v>
      </c>
    </row>
    <row r="1715" spans="1:9" x14ac:dyDescent="0.25">
      <c r="A1715" s="1">
        <v>41974</v>
      </c>
      <c r="B1715" t="s">
        <v>45</v>
      </c>
      <c r="C1715" t="s">
        <v>11</v>
      </c>
      <c r="D1715">
        <v>84.465999999999994</v>
      </c>
      <c r="E1715">
        <v>80.654629999999997</v>
      </c>
      <c r="F1715">
        <v>-4.2</v>
      </c>
      <c r="G1715">
        <v>3</v>
      </c>
      <c r="H1715">
        <v>15.7</v>
      </c>
      <c r="I1715">
        <v>15.7</v>
      </c>
    </row>
    <row r="1716" spans="1:9" x14ac:dyDescent="0.25">
      <c r="A1716" s="1">
        <v>41974</v>
      </c>
      <c r="B1716" t="s">
        <v>45</v>
      </c>
      <c r="C1716" t="s">
        <v>16</v>
      </c>
      <c r="D1716">
        <v>104.19165</v>
      </c>
      <c r="E1716">
        <v>98.61251</v>
      </c>
      <c r="F1716">
        <v>-2</v>
      </c>
      <c r="G1716">
        <v>10.199999999999999</v>
      </c>
      <c r="H1716">
        <v>15.4</v>
      </c>
      <c r="I1716">
        <v>15.4</v>
      </c>
    </row>
    <row r="1717" spans="1:9" x14ac:dyDescent="0.25">
      <c r="A1717" s="1">
        <v>41974</v>
      </c>
      <c r="B1717" t="s">
        <v>45</v>
      </c>
      <c r="C1717" t="s">
        <v>17</v>
      </c>
      <c r="D1717">
        <v>114.78961</v>
      </c>
      <c r="E1717">
        <v>108.47684</v>
      </c>
      <c r="F1717">
        <v>4.9000000000000004</v>
      </c>
      <c r="G1717">
        <v>3.9</v>
      </c>
      <c r="H1717">
        <v>7.5</v>
      </c>
      <c r="I1717">
        <v>7.5</v>
      </c>
    </row>
    <row r="1718" spans="1:9" x14ac:dyDescent="0.25">
      <c r="A1718" s="1">
        <v>41974</v>
      </c>
      <c r="B1718" t="s">
        <v>45</v>
      </c>
      <c r="C1718" t="s">
        <v>19</v>
      </c>
      <c r="D1718">
        <v>88.883660000000006</v>
      </c>
      <c r="E1718">
        <v>85.073620000000005</v>
      </c>
      <c r="F1718">
        <v>0.3</v>
      </c>
      <c r="G1718">
        <v>-14.5</v>
      </c>
      <c r="H1718">
        <v>-2</v>
      </c>
      <c r="I1718">
        <v>-2</v>
      </c>
    </row>
    <row r="1719" spans="1:9" x14ac:dyDescent="0.25">
      <c r="A1719" s="1">
        <v>41974</v>
      </c>
      <c r="B1719" t="s">
        <v>45</v>
      </c>
      <c r="C1719" t="s">
        <v>20</v>
      </c>
      <c r="D1719">
        <v>56.876449999999998</v>
      </c>
      <c r="E1719">
        <v>58.148409999999998</v>
      </c>
      <c r="F1719">
        <v>-7.9</v>
      </c>
      <c r="G1719">
        <v>3</v>
      </c>
      <c r="H1719">
        <v>9.4</v>
      </c>
      <c r="I1719">
        <v>9.4</v>
      </c>
    </row>
    <row r="1720" spans="1:9" x14ac:dyDescent="0.25">
      <c r="A1720" s="1">
        <v>41974</v>
      </c>
      <c r="B1720" t="s">
        <v>45</v>
      </c>
      <c r="C1720" t="s">
        <v>22</v>
      </c>
      <c r="D1720">
        <v>100.12997</v>
      </c>
      <c r="E1720">
        <v>92.314210000000003</v>
      </c>
      <c r="F1720">
        <v>-3</v>
      </c>
      <c r="G1720">
        <v>0.5</v>
      </c>
      <c r="H1720">
        <v>8.8000000000000007</v>
      </c>
      <c r="I1720">
        <v>8.8000000000000007</v>
      </c>
    </row>
    <row r="1721" spans="1:9" x14ac:dyDescent="0.25">
      <c r="A1721" s="1">
        <v>41974</v>
      </c>
      <c r="B1721" t="s">
        <v>45</v>
      </c>
      <c r="C1721" t="s">
        <v>23</v>
      </c>
      <c r="D1721">
        <v>87.956540000000004</v>
      </c>
      <c r="E1721">
        <v>81.294089999999997</v>
      </c>
      <c r="F1721">
        <v>-1.1000000000000001</v>
      </c>
      <c r="G1721">
        <v>0.3</v>
      </c>
      <c r="H1721">
        <v>4.0999999999999996</v>
      </c>
      <c r="I1721">
        <v>4.0999999999999996</v>
      </c>
    </row>
    <row r="1722" spans="1:9" x14ac:dyDescent="0.25">
      <c r="A1722" s="1">
        <v>41974</v>
      </c>
      <c r="B1722" t="s">
        <v>45</v>
      </c>
      <c r="C1722" t="s">
        <v>24</v>
      </c>
      <c r="D1722">
        <v>111.02188</v>
      </c>
      <c r="E1722">
        <v>103.26477</v>
      </c>
      <c r="F1722">
        <v>-1.4</v>
      </c>
      <c r="G1722">
        <v>0.1</v>
      </c>
      <c r="H1722">
        <v>2.9</v>
      </c>
      <c r="I1722">
        <v>2.9</v>
      </c>
    </row>
    <row r="1723" spans="1:9" x14ac:dyDescent="0.25">
      <c r="A1723" s="1">
        <v>41974</v>
      </c>
      <c r="B1723" t="s">
        <v>45</v>
      </c>
      <c r="C1723" t="s">
        <v>25</v>
      </c>
      <c r="D1723">
        <v>149.66036</v>
      </c>
      <c r="E1723">
        <v>139.42885000000001</v>
      </c>
      <c r="F1723">
        <v>-2.2000000000000002</v>
      </c>
      <c r="G1723">
        <v>-4.3</v>
      </c>
      <c r="H1723">
        <v>-0.9</v>
      </c>
      <c r="I1723">
        <v>-0.9</v>
      </c>
    </row>
    <row r="1724" spans="1:9" x14ac:dyDescent="0.25">
      <c r="A1724" s="1">
        <v>41974</v>
      </c>
      <c r="B1724" t="s">
        <v>45</v>
      </c>
      <c r="C1724" t="s">
        <v>26</v>
      </c>
      <c r="D1724">
        <v>118.77513</v>
      </c>
      <c r="E1724">
        <v>104.70954</v>
      </c>
      <c r="F1724">
        <v>-0.5</v>
      </c>
      <c r="G1724">
        <v>-1</v>
      </c>
      <c r="H1724">
        <v>0.5</v>
      </c>
      <c r="I1724">
        <v>0.5</v>
      </c>
    </row>
    <row r="1725" spans="1:9" x14ac:dyDescent="0.25">
      <c r="A1725" s="1">
        <v>41974</v>
      </c>
      <c r="B1725" t="s">
        <v>45</v>
      </c>
      <c r="C1725" t="s">
        <v>27</v>
      </c>
      <c r="D1725">
        <v>125.85626000000001</v>
      </c>
      <c r="E1725">
        <v>114.52670000000001</v>
      </c>
      <c r="F1725">
        <v>-4.7</v>
      </c>
      <c r="G1725">
        <v>-11.2</v>
      </c>
      <c r="H1725">
        <v>0.4</v>
      </c>
      <c r="I1725">
        <v>0.4</v>
      </c>
    </row>
    <row r="1726" spans="1:9" x14ac:dyDescent="0.25">
      <c r="A1726" s="1">
        <v>41974</v>
      </c>
      <c r="B1726" t="s">
        <v>45</v>
      </c>
      <c r="C1726" t="s">
        <v>28</v>
      </c>
      <c r="D1726">
        <v>105.41173999999999</v>
      </c>
      <c r="E1726">
        <v>92.844949999999997</v>
      </c>
      <c r="F1726">
        <v>-2.5</v>
      </c>
      <c r="G1726">
        <v>5.8</v>
      </c>
      <c r="H1726">
        <v>5.3</v>
      </c>
      <c r="I1726">
        <v>5.3</v>
      </c>
    </row>
    <row r="1727" spans="1:9" x14ac:dyDescent="0.25">
      <c r="A1727" s="1">
        <v>41974</v>
      </c>
      <c r="B1727" t="s">
        <v>45</v>
      </c>
      <c r="C1727" t="s">
        <v>29</v>
      </c>
      <c r="D1727">
        <v>113.47081</v>
      </c>
      <c r="E1727">
        <v>106.67337000000001</v>
      </c>
      <c r="F1727">
        <v>-2.9</v>
      </c>
      <c r="G1727">
        <v>-4.7</v>
      </c>
      <c r="H1727">
        <v>0.7</v>
      </c>
      <c r="I1727">
        <v>0.7</v>
      </c>
    </row>
    <row r="1728" spans="1:9" x14ac:dyDescent="0.25">
      <c r="A1728" s="1">
        <v>41974</v>
      </c>
      <c r="B1728" t="s">
        <v>45</v>
      </c>
      <c r="C1728" t="s">
        <v>31</v>
      </c>
      <c r="D1728">
        <v>80.069419999999994</v>
      </c>
      <c r="E1728">
        <v>72.776330000000002</v>
      </c>
      <c r="F1728">
        <v>-3.2</v>
      </c>
      <c r="G1728">
        <v>-4.7</v>
      </c>
      <c r="H1728">
        <v>4.4000000000000004</v>
      </c>
      <c r="I1728">
        <v>4.4000000000000004</v>
      </c>
    </row>
    <row r="1729" spans="1:9" x14ac:dyDescent="0.25">
      <c r="A1729" s="1">
        <v>41974</v>
      </c>
      <c r="B1729" t="s">
        <v>45</v>
      </c>
      <c r="C1729" t="s">
        <v>32</v>
      </c>
      <c r="D1729">
        <v>89.562280000000001</v>
      </c>
      <c r="E1729">
        <v>79.405420000000007</v>
      </c>
      <c r="F1729">
        <v>0.5</v>
      </c>
      <c r="G1729">
        <v>-5</v>
      </c>
      <c r="H1729">
        <v>-4.0999999999999996</v>
      </c>
      <c r="I1729">
        <v>-4.0999999999999996</v>
      </c>
    </row>
    <row r="1730" spans="1:9" x14ac:dyDescent="0.25">
      <c r="A1730" s="1">
        <v>41974</v>
      </c>
      <c r="B1730" t="s">
        <v>45</v>
      </c>
      <c r="C1730" t="s">
        <v>33</v>
      </c>
      <c r="D1730">
        <v>154.39418000000001</v>
      </c>
      <c r="E1730">
        <v>142.20894000000001</v>
      </c>
      <c r="F1730">
        <v>-5.4</v>
      </c>
      <c r="G1730">
        <v>2.5</v>
      </c>
      <c r="H1730">
        <v>3.7</v>
      </c>
      <c r="I1730">
        <v>3.7</v>
      </c>
    </row>
    <row r="1731" spans="1:9" x14ac:dyDescent="0.25">
      <c r="A1731" s="1">
        <v>42005</v>
      </c>
      <c r="B1731" t="s">
        <v>46</v>
      </c>
      <c r="C1731" t="s">
        <v>6</v>
      </c>
      <c r="D1731">
        <v>83.061539999999994</v>
      </c>
      <c r="E1731">
        <v>74.769959999999998</v>
      </c>
      <c r="F1731">
        <v>1.5</v>
      </c>
      <c r="G1731">
        <v>7.9</v>
      </c>
      <c r="H1731">
        <v>7.9</v>
      </c>
      <c r="I1731">
        <v>8.1999999999999993</v>
      </c>
    </row>
    <row r="1732" spans="1:9" x14ac:dyDescent="0.25">
      <c r="A1732" s="1">
        <v>42005</v>
      </c>
      <c r="B1732" t="s">
        <v>46</v>
      </c>
      <c r="C1732" t="s">
        <v>9</v>
      </c>
      <c r="D1732">
        <v>78.40746</v>
      </c>
      <c r="E1732">
        <v>78.910749999999993</v>
      </c>
      <c r="F1732">
        <v>-3.1</v>
      </c>
      <c r="G1732">
        <v>5.0999999999999996</v>
      </c>
      <c r="H1732">
        <v>5.0999999999999996</v>
      </c>
      <c r="I1732">
        <v>12.4</v>
      </c>
    </row>
    <row r="1733" spans="1:9" x14ac:dyDescent="0.25">
      <c r="A1733" s="1">
        <v>42005</v>
      </c>
      <c r="B1733" t="s">
        <v>46</v>
      </c>
      <c r="C1733" t="s">
        <v>11</v>
      </c>
      <c r="D1733">
        <v>63.639530000000001</v>
      </c>
      <c r="E1733">
        <v>61.9482</v>
      </c>
      <c r="F1733">
        <v>1</v>
      </c>
      <c r="G1733">
        <v>14.9</v>
      </c>
      <c r="H1733">
        <v>14.9</v>
      </c>
      <c r="I1733">
        <v>15.7</v>
      </c>
    </row>
    <row r="1734" spans="1:9" x14ac:dyDescent="0.25">
      <c r="A1734" s="1">
        <v>42005</v>
      </c>
      <c r="B1734" t="s">
        <v>46</v>
      </c>
      <c r="C1734" t="s">
        <v>16</v>
      </c>
      <c r="D1734">
        <v>81.602050000000006</v>
      </c>
      <c r="E1734">
        <v>66.551990000000004</v>
      </c>
      <c r="F1734">
        <v>-1.4</v>
      </c>
      <c r="G1734">
        <v>9.1</v>
      </c>
      <c r="H1734">
        <v>9.1</v>
      </c>
      <c r="I1734">
        <v>17</v>
      </c>
    </row>
    <row r="1735" spans="1:9" x14ac:dyDescent="0.25">
      <c r="A1735" s="1">
        <v>42005</v>
      </c>
      <c r="B1735" t="s">
        <v>46</v>
      </c>
      <c r="C1735" t="s">
        <v>17</v>
      </c>
      <c r="D1735">
        <v>120.83875</v>
      </c>
      <c r="E1735">
        <v>85.248350000000002</v>
      </c>
      <c r="F1735">
        <v>-0.8</v>
      </c>
      <c r="G1735">
        <v>7.7</v>
      </c>
      <c r="H1735">
        <v>7.7</v>
      </c>
      <c r="I1735">
        <v>8.8000000000000007</v>
      </c>
    </row>
    <row r="1736" spans="1:9" x14ac:dyDescent="0.25">
      <c r="A1736" s="1">
        <v>42005</v>
      </c>
      <c r="B1736" t="s">
        <v>46</v>
      </c>
      <c r="C1736" t="s">
        <v>19</v>
      </c>
      <c r="D1736">
        <v>80.382400000000004</v>
      </c>
      <c r="E1736">
        <v>69.751519999999999</v>
      </c>
      <c r="F1736">
        <v>2.1</v>
      </c>
      <c r="G1736">
        <v>5.3</v>
      </c>
      <c r="H1736">
        <v>5.3</v>
      </c>
      <c r="I1736">
        <v>3.9</v>
      </c>
    </row>
    <row r="1737" spans="1:9" x14ac:dyDescent="0.25">
      <c r="A1737" s="1">
        <v>42005</v>
      </c>
      <c r="B1737" t="s">
        <v>46</v>
      </c>
      <c r="C1737" t="s">
        <v>20</v>
      </c>
      <c r="D1737">
        <v>82.361660000000001</v>
      </c>
      <c r="E1737">
        <v>54.582259999999998</v>
      </c>
      <c r="F1737">
        <v>2.2000000000000002</v>
      </c>
      <c r="G1737">
        <v>0.9</v>
      </c>
      <c r="H1737">
        <v>0.9</v>
      </c>
      <c r="I1737">
        <v>8.6999999999999993</v>
      </c>
    </row>
    <row r="1738" spans="1:9" x14ac:dyDescent="0.25">
      <c r="A1738" s="1">
        <v>42005</v>
      </c>
      <c r="B1738" t="s">
        <v>46</v>
      </c>
      <c r="C1738" t="s">
        <v>22</v>
      </c>
      <c r="D1738">
        <v>85.627309999999994</v>
      </c>
      <c r="E1738">
        <v>62.165999999999997</v>
      </c>
      <c r="F1738">
        <v>-2.4</v>
      </c>
      <c r="G1738">
        <v>3.9</v>
      </c>
      <c r="H1738">
        <v>3.9</v>
      </c>
      <c r="I1738">
        <v>8.9</v>
      </c>
    </row>
    <row r="1739" spans="1:9" x14ac:dyDescent="0.25">
      <c r="A1739" s="1">
        <v>42005</v>
      </c>
      <c r="B1739" t="s">
        <v>46</v>
      </c>
      <c r="C1739" t="s">
        <v>23</v>
      </c>
      <c r="D1739">
        <v>60.746020000000001</v>
      </c>
      <c r="E1739">
        <v>58.639339999999997</v>
      </c>
      <c r="F1739">
        <v>-2.2000000000000002</v>
      </c>
      <c r="G1739">
        <v>4</v>
      </c>
      <c r="H1739">
        <v>4</v>
      </c>
      <c r="I1739">
        <v>6.1</v>
      </c>
    </row>
    <row r="1740" spans="1:9" x14ac:dyDescent="0.25">
      <c r="A1740" s="1">
        <v>42005</v>
      </c>
      <c r="B1740" t="s">
        <v>46</v>
      </c>
      <c r="C1740" t="s">
        <v>24</v>
      </c>
      <c r="D1740">
        <v>77.417919999999995</v>
      </c>
      <c r="E1740">
        <v>67.128789999999995</v>
      </c>
      <c r="F1740">
        <v>-0.4</v>
      </c>
      <c r="G1740">
        <v>5.3</v>
      </c>
      <c r="H1740">
        <v>5.3</v>
      </c>
      <c r="I1740">
        <v>8.1</v>
      </c>
    </row>
    <row r="1741" spans="1:9" x14ac:dyDescent="0.25">
      <c r="A1741" s="1">
        <v>42005</v>
      </c>
      <c r="B1741" t="s">
        <v>46</v>
      </c>
      <c r="C1741" t="s">
        <v>25</v>
      </c>
      <c r="D1741">
        <v>106.90125999999999</v>
      </c>
      <c r="E1741">
        <v>98.867990000000006</v>
      </c>
      <c r="F1741">
        <v>-2.2000000000000002</v>
      </c>
      <c r="G1741">
        <v>3.9</v>
      </c>
      <c r="H1741">
        <v>3.9</v>
      </c>
      <c r="I1741">
        <v>6.6</v>
      </c>
    </row>
    <row r="1742" spans="1:9" x14ac:dyDescent="0.25">
      <c r="A1742" s="1">
        <v>42005</v>
      </c>
      <c r="B1742" t="s">
        <v>46</v>
      </c>
      <c r="C1742" t="s">
        <v>26</v>
      </c>
      <c r="D1742">
        <v>83.152749999999997</v>
      </c>
      <c r="E1742">
        <v>78.068960000000004</v>
      </c>
      <c r="F1742">
        <v>8.5</v>
      </c>
      <c r="G1742">
        <v>13.7</v>
      </c>
      <c r="H1742">
        <v>13.7</v>
      </c>
      <c r="I1742">
        <v>9</v>
      </c>
    </row>
    <row r="1743" spans="1:9" x14ac:dyDescent="0.25">
      <c r="A1743" s="1">
        <v>42005</v>
      </c>
      <c r="B1743" t="s">
        <v>46</v>
      </c>
      <c r="C1743" t="s">
        <v>27</v>
      </c>
      <c r="D1743">
        <v>81.845740000000006</v>
      </c>
      <c r="E1743">
        <v>81.171350000000004</v>
      </c>
      <c r="F1743">
        <v>2.2999999999999998</v>
      </c>
      <c r="G1743">
        <v>2.9</v>
      </c>
      <c r="H1743">
        <v>2.9</v>
      </c>
      <c r="I1743">
        <v>5.5</v>
      </c>
    </row>
    <row r="1744" spans="1:9" x14ac:dyDescent="0.25">
      <c r="A1744" s="1">
        <v>42005</v>
      </c>
      <c r="B1744" t="s">
        <v>46</v>
      </c>
      <c r="C1744" t="s">
        <v>28</v>
      </c>
      <c r="D1744">
        <v>80.353499999999997</v>
      </c>
      <c r="E1744">
        <v>63.241430000000001</v>
      </c>
      <c r="F1744">
        <v>-3.5</v>
      </c>
      <c r="G1744">
        <v>12</v>
      </c>
      <c r="H1744">
        <v>12</v>
      </c>
      <c r="I1744">
        <v>12.4</v>
      </c>
    </row>
    <row r="1745" spans="1:9" x14ac:dyDescent="0.25">
      <c r="A1745" s="1">
        <v>42005</v>
      </c>
      <c r="B1745" t="s">
        <v>46</v>
      </c>
      <c r="C1745" t="s">
        <v>29</v>
      </c>
      <c r="D1745">
        <v>83.618380000000002</v>
      </c>
      <c r="E1745">
        <v>79.705160000000006</v>
      </c>
      <c r="F1745">
        <v>3.3</v>
      </c>
      <c r="G1745">
        <v>6.3</v>
      </c>
      <c r="H1745">
        <v>6.3</v>
      </c>
      <c r="I1745">
        <v>8</v>
      </c>
    </row>
    <row r="1746" spans="1:9" x14ac:dyDescent="0.25">
      <c r="A1746" s="1">
        <v>42005</v>
      </c>
      <c r="B1746" t="s">
        <v>46</v>
      </c>
      <c r="C1746" t="s">
        <v>31</v>
      </c>
      <c r="D1746">
        <v>48.863100000000003</v>
      </c>
      <c r="E1746">
        <v>48.995959999999997</v>
      </c>
      <c r="F1746">
        <v>3.5</v>
      </c>
      <c r="G1746">
        <v>0.7</v>
      </c>
      <c r="H1746">
        <v>0.7</v>
      </c>
      <c r="I1746">
        <v>8.4</v>
      </c>
    </row>
    <row r="1747" spans="1:9" x14ac:dyDescent="0.25">
      <c r="A1747" s="1">
        <v>42005</v>
      </c>
      <c r="B1747" t="s">
        <v>46</v>
      </c>
      <c r="C1747" t="s">
        <v>32</v>
      </c>
      <c r="D1747">
        <v>66.282399999999996</v>
      </c>
      <c r="E1747">
        <v>61.469859999999997</v>
      </c>
      <c r="F1747">
        <v>0.9</v>
      </c>
      <c r="G1747">
        <v>1.9</v>
      </c>
      <c r="H1747">
        <v>1.9</v>
      </c>
      <c r="I1747">
        <v>2.2000000000000002</v>
      </c>
    </row>
    <row r="1748" spans="1:9" x14ac:dyDescent="0.25">
      <c r="A1748" s="1">
        <v>42005</v>
      </c>
      <c r="B1748" t="s">
        <v>46</v>
      </c>
      <c r="C1748" t="s">
        <v>33</v>
      </c>
      <c r="D1748">
        <v>90.828230000000005</v>
      </c>
      <c r="E1748">
        <v>93.842969999999994</v>
      </c>
      <c r="F1748">
        <v>-1.5</v>
      </c>
      <c r="G1748">
        <v>14</v>
      </c>
      <c r="H1748">
        <v>14</v>
      </c>
      <c r="I1748">
        <v>13.2</v>
      </c>
    </row>
    <row r="1749" spans="1:9" x14ac:dyDescent="0.25">
      <c r="A1749" s="1">
        <v>42005</v>
      </c>
      <c r="B1749" t="s">
        <v>45</v>
      </c>
      <c r="C1749" t="s">
        <v>6</v>
      </c>
      <c r="D1749">
        <v>110.30289999999999</v>
      </c>
      <c r="E1749">
        <v>104.42162</v>
      </c>
      <c r="F1749">
        <v>0.7</v>
      </c>
      <c r="G1749">
        <v>-2.7</v>
      </c>
      <c r="H1749">
        <v>-2.7</v>
      </c>
      <c r="I1749">
        <v>1.4</v>
      </c>
    </row>
    <row r="1750" spans="1:9" x14ac:dyDescent="0.25">
      <c r="A1750" s="1">
        <v>42005</v>
      </c>
      <c r="B1750" t="s">
        <v>45</v>
      </c>
      <c r="C1750" t="s">
        <v>9</v>
      </c>
      <c r="D1750">
        <v>93.758700000000005</v>
      </c>
      <c r="E1750">
        <v>103.99572999999999</v>
      </c>
      <c r="F1750">
        <v>-1.4</v>
      </c>
      <c r="G1750">
        <v>-10.8</v>
      </c>
      <c r="H1750">
        <v>-10.8</v>
      </c>
      <c r="I1750">
        <v>10.8</v>
      </c>
    </row>
    <row r="1751" spans="1:9" x14ac:dyDescent="0.25">
      <c r="A1751" s="1">
        <v>42005</v>
      </c>
      <c r="B1751" t="s">
        <v>45</v>
      </c>
      <c r="C1751" t="s">
        <v>11</v>
      </c>
      <c r="D1751">
        <v>79.360460000000003</v>
      </c>
      <c r="E1751">
        <v>82.571420000000003</v>
      </c>
      <c r="F1751">
        <v>2.4</v>
      </c>
      <c r="G1751">
        <v>2.5</v>
      </c>
      <c r="H1751">
        <v>2.5</v>
      </c>
      <c r="I1751">
        <v>14.6</v>
      </c>
    </row>
    <row r="1752" spans="1:9" x14ac:dyDescent="0.25">
      <c r="A1752" s="1">
        <v>42005</v>
      </c>
      <c r="B1752" t="s">
        <v>45</v>
      </c>
      <c r="C1752" t="s">
        <v>16</v>
      </c>
      <c r="D1752">
        <v>107.84032999999999</v>
      </c>
      <c r="E1752">
        <v>93.639390000000006</v>
      </c>
      <c r="F1752">
        <v>-5</v>
      </c>
      <c r="G1752">
        <v>-2.2999999999999998</v>
      </c>
      <c r="H1752">
        <v>-2.2999999999999998</v>
      </c>
      <c r="I1752">
        <v>12.9</v>
      </c>
    </row>
    <row r="1753" spans="1:9" x14ac:dyDescent="0.25">
      <c r="A1753" s="1">
        <v>42005</v>
      </c>
      <c r="B1753" t="s">
        <v>45</v>
      </c>
      <c r="C1753" t="s">
        <v>17</v>
      </c>
      <c r="D1753">
        <v>133.87699000000001</v>
      </c>
      <c r="E1753">
        <v>101.40743000000001</v>
      </c>
      <c r="F1753">
        <v>-6.5</v>
      </c>
      <c r="G1753">
        <v>-1.6</v>
      </c>
      <c r="H1753">
        <v>-1.6</v>
      </c>
      <c r="I1753">
        <v>5.2</v>
      </c>
    </row>
    <row r="1754" spans="1:9" x14ac:dyDescent="0.25">
      <c r="A1754" s="1">
        <v>42005</v>
      </c>
      <c r="B1754" t="s">
        <v>45</v>
      </c>
      <c r="C1754" t="s">
        <v>19</v>
      </c>
      <c r="D1754">
        <v>92.620400000000004</v>
      </c>
      <c r="E1754">
        <v>86.638959999999997</v>
      </c>
      <c r="F1754">
        <v>1.8</v>
      </c>
      <c r="G1754">
        <v>-1.2</v>
      </c>
      <c r="H1754">
        <v>-1.2</v>
      </c>
      <c r="I1754">
        <v>-2.5</v>
      </c>
    </row>
    <row r="1755" spans="1:9" x14ac:dyDescent="0.25">
      <c r="A1755" s="1">
        <v>42005</v>
      </c>
      <c r="B1755" t="s">
        <v>45</v>
      </c>
      <c r="C1755" t="s">
        <v>20</v>
      </c>
      <c r="D1755">
        <v>81.252539999999996</v>
      </c>
      <c r="E1755">
        <v>57.076700000000002</v>
      </c>
      <c r="F1755">
        <v>-1.8</v>
      </c>
      <c r="G1755">
        <v>-1.4</v>
      </c>
      <c r="H1755">
        <v>-1.4</v>
      </c>
      <c r="I1755">
        <v>7.8</v>
      </c>
    </row>
    <row r="1756" spans="1:9" x14ac:dyDescent="0.25">
      <c r="A1756" s="1">
        <v>42005</v>
      </c>
      <c r="B1756" t="s">
        <v>45</v>
      </c>
      <c r="C1756" t="s">
        <v>22</v>
      </c>
      <c r="D1756">
        <v>114.75161</v>
      </c>
      <c r="E1756">
        <v>88.498500000000007</v>
      </c>
      <c r="F1756">
        <v>-4.0999999999999996</v>
      </c>
      <c r="G1756">
        <v>-4.2</v>
      </c>
      <c r="H1756">
        <v>-4.2</v>
      </c>
      <c r="I1756">
        <v>7.1</v>
      </c>
    </row>
    <row r="1757" spans="1:9" x14ac:dyDescent="0.25">
      <c r="A1757" s="1">
        <v>42005</v>
      </c>
      <c r="B1757" t="s">
        <v>45</v>
      </c>
      <c r="C1757" t="s">
        <v>23</v>
      </c>
      <c r="D1757">
        <v>80.028670000000005</v>
      </c>
      <c r="E1757">
        <v>80.233009999999993</v>
      </c>
      <c r="F1757">
        <v>-1.3</v>
      </c>
      <c r="G1757">
        <v>-0.9</v>
      </c>
      <c r="H1757">
        <v>-0.9</v>
      </c>
      <c r="I1757">
        <v>3.9</v>
      </c>
    </row>
    <row r="1758" spans="1:9" x14ac:dyDescent="0.25">
      <c r="A1758" s="1">
        <v>42005</v>
      </c>
      <c r="B1758" t="s">
        <v>45</v>
      </c>
      <c r="C1758" t="s">
        <v>24</v>
      </c>
      <c r="D1758">
        <v>109.80209000000001</v>
      </c>
      <c r="E1758">
        <v>100.45341000000001</v>
      </c>
      <c r="F1758">
        <v>-2.7</v>
      </c>
      <c r="G1758">
        <v>-5.5</v>
      </c>
      <c r="H1758">
        <v>-5.5</v>
      </c>
      <c r="I1758">
        <v>1.3</v>
      </c>
    </row>
    <row r="1759" spans="1:9" x14ac:dyDescent="0.25">
      <c r="A1759" s="1">
        <v>42005</v>
      </c>
      <c r="B1759" t="s">
        <v>45</v>
      </c>
      <c r="C1759" t="s">
        <v>25</v>
      </c>
      <c r="D1759">
        <v>140.40831</v>
      </c>
      <c r="E1759">
        <v>136.48659000000001</v>
      </c>
      <c r="F1759">
        <v>-2.1</v>
      </c>
      <c r="G1759">
        <v>-8</v>
      </c>
      <c r="H1759">
        <v>-8</v>
      </c>
      <c r="I1759">
        <v>-1.9</v>
      </c>
    </row>
    <row r="1760" spans="1:9" x14ac:dyDescent="0.25">
      <c r="A1760" s="1">
        <v>42005</v>
      </c>
      <c r="B1760" t="s">
        <v>45</v>
      </c>
      <c r="C1760" t="s">
        <v>26</v>
      </c>
      <c r="D1760">
        <v>114.6163</v>
      </c>
      <c r="E1760">
        <v>109.50178</v>
      </c>
      <c r="F1760">
        <v>4.5999999999999996</v>
      </c>
      <c r="G1760">
        <v>1.5</v>
      </c>
      <c r="H1760">
        <v>1.5</v>
      </c>
      <c r="I1760">
        <v>0</v>
      </c>
    </row>
    <row r="1761" spans="1:9" x14ac:dyDescent="0.25">
      <c r="A1761" s="1">
        <v>42005</v>
      </c>
      <c r="B1761" t="s">
        <v>45</v>
      </c>
      <c r="C1761" t="s">
        <v>27</v>
      </c>
      <c r="D1761">
        <v>117.00174</v>
      </c>
      <c r="E1761">
        <v>119.5261</v>
      </c>
      <c r="F1761">
        <v>4.4000000000000004</v>
      </c>
      <c r="G1761">
        <v>-6.6</v>
      </c>
      <c r="H1761">
        <v>-6.6</v>
      </c>
      <c r="I1761">
        <v>-1</v>
      </c>
    </row>
    <row r="1762" spans="1:9" x14ac:dyDescent="0.25">
      <c r="A1762" s="1">
        <v>42005</v>
      </c>
      <c r="B1762" t="s">
        <v>45</v>
      </c>
      <c r="C1762" t="s">
        <v>28</v>
      </c>
      <c r="D1762">
        <v>113.53906000000001</v>
      </c>
      <c r="E1762">
        <v>90.718720000000005</v>
      </c>
      <c r="F1762">
        <v>-2.2999999999999998</v>
      </c>
      <c r="G1762">
        <v>1.4</v>
      </c>
      <c r="H1762">
        <v>1.4</v>
      </c>
      <c r="I1762">
        <v>4.5999999999999996</v>
      </c>
    </row>
    <row r="1763" spans="1:9" x14ac:dyDescent="0.25">
      <c r="A1763" s="1">
        <v>42005</v>
      </c>
      <c r="B1763" t="s">
        <v>45</v>
      </c>
      <c r="C1763" t="s">
        <v>29</v>
      </c>
      <c r="D1763">
        <v>112.64834</v>
      </c>
      <c r="E1763">
        <v>110.67961</v>
      </c>
      <c r="F1763">
        <v>3.8</v>
      </c>
      <c r="G1763">
        <v>-3.1</v>
      </c>
      <c r="H1763">
        <v>-3.1</v>
      </c>
      <c r="I1763">
        <v>-0.1</v>
      </c>
    </row>
    <row r="1764" spans="1:9" x14ac:dyDescent="0.25">
      <c r="A1764" s="1">
        <v>42005</v>
      </c>
      <c r="B1764" t="s">
        <v>45</v>
      </c>
      <c r="C1764" t="s">
        <v>31</v>
      </c>
      <c r="D1764">
        <v>64.868650000000002</v>
      </c>
      <c r="E1764">
        <v>70.039069999999995</v>
      </c>
      <c r="F1764">
        <v>-3.8</v>
      </c>
      <c r="G1764">
        <v>-15.3</v>
      </c>
      <c r="H1764">
        <v>-15.3</v>
      </c>
      <c r="I1764">
        <v>1.8</v>
      </c>
    </row>
    <row r="1765" spans="1:9" x14ac:dyDescent="0.25">
      <c r="A1765" s="1">
        <v>42005</v>
      </c>
      <c r="B1765" t="s">
        <v>45</v>
      </c>
      <c r="C1765" t="s">
        <v>32</v>
      </c>
      <c r="D1765">
        <v>82.924080000000004</v>
      </c>
      <c r="E1765">
        <v>78.701989999999995</v>
      </c>
      <c r="F1765">
        <v>-0.9</v>
      </c>
      <c r="G1765">
        <v>-9.1</v>
      </c>
      <c r="H1765">
        <v>-9.1</v>
      </c>
      <c r="I1765">
        <v>-5.3</v>
      </c>
    </row>
    <row r="1766" spans="1:9" x14ac:dyDescent="0.25">
      <c r="A1766" s="1">
        <v>42005</v>
      </c>
      <c r="B1766" t="s">
        <v>45</v>
      </c>
      <c r="C1766" t="s">
        <v>33</v>
      </c>
      <c r="D1766">
        <v>122.34491</v>
      </c>
      <c r="E1766">
        <v>138.00832</v>
      </c>
      <c r="F1766">
        <v>-3</v>
      </c>
      <c r="G1766">
        <v>0.1</v>
      </c>
      <c r="H1766">
        <v>0.1</v>
      </c>
      <c r="I1766">
        <v>3.7</v>
      </c>
    </row>
    <row r="1767" spans="1:9" x14ac:dyDescent="0.25">
      <c r="A1767" s="1">
        <v>42036</v>
      </c>
      <c r="B1767" t="s">
        <v>46</v>
      </c>
      <c r="C1767" t="s">
        <v>6</v>
      </c>
      <c r="D1767">
        <v>69.053569999999993</v>
      </c>
      <c r="E1767">
        <v>73.431470000000004</v>
      </c>
      <c r="F1767">
        <v>-1.8</v>
      </c>
      <c r="G1767">
        <v>3.3</v>
      </c>
      <c r="H1767">
        <v>5.8</v>
      </c>
      <c r="I1767">
        <v>7.4</v>
      </c>
    </row>
    <row r="1768" spans="1:9" x14ac:dyDescent="0.25">
      <c r="A1768" s="1">
        <v>42036</v>
      </c>
      <c r="B1768" t="s">
        <v>46</v>
      </c>
      <c r="C1768" t="s">
        <v>9</v>
      </c>
      <c r="D1768">
        <v>76.975740000000002</v>
      </c>
      <c r="E1768">
        <v>82.950800000000001</v>
      </c>
      <c r="F1768">
        <v>5.0999999999999996</v>
      </c>
      <c r="G1768">
        <v>3.1</v>
      </c>
      <c r="H1768">
        <v>4.0999999999999996</v>
      </c>
      <c r="I1768">
        <v>11.2</v>
      </c>
    </row>
    <row r="1769" spans="1:9" x14ac:dyDescent="0.25">
      <c r="A1769" s="1">
        <v>42036</v>
      </c>
      <c r="B1769" t="s">
        <v>46</v>
      </c>
      <c r="C1769" t="s">
        <v>11</v>
      </c>
      <c r="D1769">
        <v>51.950949999999999</v>
      </c>
      <c r="E1769">
        <v>57.713850000000001</v>
      </c>
      <c r="F1769">
        <v>-6.8</v>
      </c>
      <c r="G1769">
        <v>-1.6</v>
      </c>
      <c r="H1769">
        <v>6.8</v>
      </c>
      <c r="I1769">
        <v>13.9</v>
      </c>
    </row>
    <row r="1770" spans="1:9" x14ac:dyDescent="0.25">
      <c r="A1770" s="1">
        <v>42036</v>
      </c>
      <c r="B1770" t="s">
        <v>46</v>
      </c>
      <c r="C1770" t="s">
        <v>16</v>
      </c>
      <c r="D1770">
        <v>60.430259999999997</v>
      </c>
      <c r="E1770">
        <v>65.00394</v>
      </c>
      <c r="F1770">
        <v>-2.2999999999999998</v>
      </c>
      <c r="G1770">
        <v>6.7</v>
      </c>
      <c r="H1770">
        <v>8.1</v>
      </c>
      <c r="I1770">
        <v>15.8</v>
      </c>
    </row>
    <row r="1771" spans="1:9" x14ac:dyDescent="0.25">
      <c r="A1771" s="1">
        <v>42036</v>
      </c>
      <c r="B1771" t="s">
        <v>46</v>
      </c>
      <c r="C1771" t="s">
        <v>17</v>
      </c>
      <c r="D1771">
        <v>80.839609999999993</v>
      </c>
      <c r="E1771">
        <v>80.638630000000006</v>
      </c>
      <c r="F1771">
        <v>-5.4</v>
      </c>
      <c r="G1771">
        <v>-0.2</v>
      </c>
      <c r="H1771">
        <v>4.4000000000000004</v>
      </c>
      <c r="I1771">
        <v>7.6</v>
      </c>
    </row>
    <row r="1772" spans="1:9" x14ac:dyDescent="0.25">
      <c r="A1772" s="1">
        <v>42036</v>
      </c>
      <c r="B1772" t="s">
        <v>46</v>
      </c>
      <c r="C1772" t="s">
        <v>19</v>
      </c>
      <c r="D1772">
        <v>63.96125</v>
      </c>
      <c r="E1772">
        <v>68.024799999999999</v>
      </c>
      <c r="F1772">
        <v>-2.5</v>
      </c>
      <c r="G1772">
        <v>0.4</v>
      </c>
      <c r="H1772">
        <v>3.1</v>
      </c>
      <c r="I1772">
        <v>3.2</v>
      </c>
    </row>
    <row r="1773" spans="1:9" x14ac:dyDescent="0.25">
      <c r="A1773" s="1">
        <v>42036</v>
      </c>
      <c r="B1773" t="s">
        <v>46</v>
      </c>
      <c r="C1773" t="s">
        <v>20</v>
      </c>
      <c r="D1773">
        <v>54.45355</v>
      </c>
      <c r="E1773">
        <v>51.8628</v>
      </c>
      <c r="F1773">
        <v>-5</v>
      </c>
      <c r="G1773">
        <v>1.6</v>
      </c>
      <c r="H1773">
        <v>1.2</v>
      </c>
      <c r="I1773">
        <v>7.6</v>
      </c>
    </row>
    <row r="1774" spans="1:9" x14ac:dyDescent="0.25">
      <c r="A1774" s="1">
        <v>42036</v>
      </c>
      <c r="B1774" t="s">
        <v>46</v>
      </c>
      <c r="C1774" t="s">
        <v>22</v>
      </c>
      <c r="D1774">
        <v>71.457080000000005</v>
      </c>
      <c r="E1774">
        <v>66.585179999999994</v>
      </c>
      <c r="F1774">
        <v>7.1</v>
      </c>
      <c r="G1774">
        <v>17.899999999999999</v>
      </c>
      <c r="H1774">
        <v>9.8000000000000007</v>
      </c>
      <c r="I1774">
        <v>10</v>
      </c>
    </row>
    <row r="1775" spans="1:9" x14ac:dyDescent="0.25">
      <c r="A1775" s="1">
        <v>42036</v>
      </c>
      <c r="B1775" t="s">
        <v>46</v>
      </c>
      <c r="C1775" t="s">
        <v>23</v>
      </c>
      <c r="D1775">
        <v>51.590150000000001</v>
      </c>
      <c r="E1775">
        <v>57.159129999999998</v>
      </c>
      <c r="F1775">
        <v>-2.5</v>
      </c>
      <c r="G1775">
        <v>-3.4</v>
      </c>
      <c r="H1775">
        <v>0.5</v>
      </c>
      <c r="I1775">
        <v>5</v>
      </c>
    </row>
    <row r="1776" spans="1:9" x14ac:dyDescent="0.25">
      <c r="A1776" s="1">
        <v>42036</v>
      </c>
      <c r="B1776" t="s">
        <v>46</v>
      </c>
      <c r="C1776" t="s">
        <v>24</v>
      </c>
      <c r="D1776">
        <v>61.29007</v>
      </c>
      <c r="E1776">
        <v>65.770359999999997</v>
      </c>
      <c r="F1776">
        <v>-2</v>
      </c>
      <c r="G1776">
        <v>-1.6</v>
      </c>
      <c r="H1776">
        <v>2.1</v>
      </c>
      <c r="I1776">
        <v>7</v>
      </c>
    </row>
    <row r="1777" spans="1:9" x14ac:dyDescent="0.25">
      <c r="A1777" s="1">
        <v>42036</v>
      </c>
      <c r="B1777" t="s">
        <v>46</v>
      </c>
      <c r="C1777" t="s">
        <v>25</v>
      </c>
      <c r="D1777">
        <v>93.590260000000001</v>
      </c>
      <c r="E1777">
        <v>97.221059999999994</v>
      </c>
      <c r="F1777">
        <v>-1.7</v>
      </c>
      <c r="G1777">
        <v>0.5</v>
      </c>
      <c r="H1777">
        <v>2.2999999999999998</v>
      </c>
      <c r="I1777">
        <v>5.9</v>
      </c>
    </row>
    <row r="1778" spans="1:9" x14ac:dyDescent="0.25">
      <c r="A1778" s="1">
        <v>42036</v>
      </c>
      <c r="B1778" t="s">
        <v>46</v>
      </c>
      <c r="C1778" t="s">
        <v>26</v>
      </c>
      <c r="D1778">
        <v>68.627570000000006</v>
      </c>
      <c r="E1778">
        <v>72.886970000000005</v>
      </c>
      <c r="F1778">
        <v>-6.6</v>
      </c>
      <c r="G1778">
        <v>6.2</v>
      </c>
      <c r="H1778">
        <v>10.199999999999999</v>
      </c>
      <c r="I1778">
        <v>8.1999999999999993</v>
      </c>
    </row>
    <row r="1779" spans="1:9" x14ac:dyDescent="0.25">
      <c r="A1779" s="1">
        <v>42036</v>
      </c>
      <c r="B1779" t="s">
        <v>46</v>
      </c>
      <c r="C1779" t="s">
        <v>27</v>
      </c>
      <c r="D1779">
        <v>74.845280000000002</v>
      </c>
      <c r="E1779">
        <v>82.523600000000002</v>
      </c>
      <c r="F1779">
        <v>1.7</v>
      </c>
      <c r="G1779">
        <v>3.9</v>
      </c>
      <c r="H1779">
        <v>3.4</v>
      </c>
      <c r="I1779">
        <v>4.5999999999999996</v>
      </c>
    </row>
    <row r="1780" spans="1:9" x14ac:dyDescent="0.25">
      <c r="A1780" s="1">
        <v>42036</v>
      </c>
      <c r="B1780" t="s">
        <v>46</v>
      </c>
      <c r="C1780" t="s">
        <v>28</v>
      </c>
      <c r="D1780">
        <v>62.521540000000002</v>
      </c>
      <c r="E1780">
        <v>59.615580000000001</v>
      </c>
      <c r="F1780">
        <v>-5.7</v>
      </c>
      <c r="G1780">
        <v>9.6</v>
      </c>
      <c r="H1780">
        <v>11</v>
      </c>
      <c r="I1780">
        <v>12.6</v>
      </c>
    </row>
    <row r="1781" spans="1:9" x14ac:dyDescent="0.25">
      <c r="A1781" s="1">
        <v>42036</v>
      </c>
      <c r="B1781" t="s">
        <v>46</v>
      </c>
      <c r="C1781" t="s">
        <v>29</v>
      </c>
      <c r="D1781">
        <v>69.487219999999994</v>
      </c>
      <c r="E1781">
        <v>76.47663</v>
      </c>
      <c r="F1781">
        <v>-4.0999999999999996</v>
      </c>
      <c r="G1781">
        <v>-2.2999999999999998</v>
      </c>
      <c r="H1781">
        <v>2.2000000000000002</v>
      </c>
      <c r="I1781">
        <v>6.6</v>
      </c>
    </row>
    <row r="1782" spans="1:9" x14ac:dyDescent="0.25">
      <c r="A1782" s="1">
        <v>42036</v>
      </c>
      <c r="B1782" t="s">
        <v>46</v>
      </c>
      <c r="C1782" t="s">
        <v>31</v>
      </c>
      <c r="D1782">
        <v>41.564959999999999</v>
      </c>
      <c r="E1782">
        <v>48.390210000000003</v>
      </c>
      <c r="F1782">
        <v>-1.2</v>
      </c>
      <c r="G1782">
        <v>-2.4</v>
      </c>
      <c r="H1782">
        <v>-0.8</v>
      </c>
      <c r="I1782">
        <v>6.9</v>
      </c>
    </row>
    <row r="1783" spans="1:9" x14ac:dyDescent="0.25">
      <c r="A1783" s="1">
        <v>42036</v>
      </c>
      <c r="B1783" t="s">
        <v>46</v>
      </c>
      <c r="C1783" t="s">
        <v>32</v>
      </c>
      <c r="D1783">
        <v>51.25947</v>
      </c>
      <c r="E1783">
        <v>60.682740000000003</v>
      </c>
      <c r="F1783">
        <v>-1.3</v>
      </c>
      <c r="G1783">
        <v>1.7</v>
      </c>
      <c r="H1783">
        <v>1.8</v>
      </c>
      <c r="I1783">
        <v>2.1</v>
      </c>
    </row>
    <row r="1784" spans="1:9" x14ac:dyDescent="0.25">
      <c r="A1784" s="1">
        <v>42036</v>
      </c>
      <c r="B1784" t="s">
        <v>46</v>
      </c>
      <c r="C1784" t="s">
        <v>33</v>
      </c>
      <c r="D1784">
        <v>79.225399999999993</v>
      </c>
      <c r="E1784">
        <v>92.489249999999998</v>
      </c>
      <c r="F1784">
        <v>-1.4</v>
      </c>
      <c r="G1784">
        <v>-2.9</v>
      </c>
      <c r="H1784">
        <v>5.5</v>
      </c>
      <c r="I1784">
        <v>11.3</v>
      </c>
    </row>
    <row r="1785" spans="1:9" x14ac:dyDescent="0.25">
      <c r="A1785" s="1">
        <v>42036</v>
      </c>
      <c r="B1785" t="s">
        <v>45</v>
      </c>
      <c r="C1785" t="s">
        <v>6</v>
      </c>
      <c r="D1785">
        <v>96.852400000000003</v>
      </c>
      <c r="E1785">
        <v>103.83109</v>
      </c>
      <c r="F1785">
        <v>-0.6</v>
      </c>
      <c r="G1785">
        <v>-7</v>
      </c>
      <c r="H1785">
        <v>-4.8</v>
      </c>
      <c r="I1785">
        <v>-0.3</v>
      </c>
    </row>
    <row r="1786" spans="1:9" x14ac:dyDescent="0.25">
      <c r="A1786" s="1">
        <v>42036</v>
      </c>
      <c r="B1786" t="s">
        <v>45</v>
      </c>
      <c r="C1786" t="s">
        <v>9</v>
      </c>
      <c r="D1786">
        <v>104.34914000000001</v>
      </c>
      <c r="E1786">
        <v>110.78231</v>
      </c>
      <c r="F1786">
        <v>6.5</v>
      </c>
      <c r="G1786">
        <v>-13.6</v>
      </c>
      <c r="H1786">
        <v>-12.3</v>
      </c>
      <c r="I1786">
        <v>6.8</v>
      </c>
    </row>
    <row r="1787" spans="1:9" x14ac:dyDescent="0.25">
      <c r="A1787" s="1">
        <v>42036</v>
      </c>
      <c r="B1787" t="s">
        <v>45</v>
      </c>
      <c r="C1787" t="s">
        <v>11</v>
      </c>
      <c r="D1787">
        <v>70.092240000000004</v>
      </c>
      <c r="E1787">
        <v>80.103960000000001</v>
      </c>
      <c r="F1787">
        <v>-3</v>
      </c>
      <c r="G1787">
        <v>-17</v>
      </c>
      <c r="H1787">
        <v>-7.7</v>
      </c>
      <c r="I1787">
        <v>9.8000000000000007</v>
      </c>
    </row>
    <row r="1788" spans="1:9" x14ac:dyDescent="0.25">
      <c r="A1788" s="1">
        <v>42036</v>
      </c>
      <c r="B1788" t="s">
        <v>45</v>
      </c>
      <c r="C1788" t="s">
        <v>16</v>
      </c>
      <c r="D1788">
        <v>85.67944</v>
      </c>
      <c r="E1788">
        <v>92.559259999999995</v>
      </c>
      <c r="F1788">
        <v>-1.2</v>
      </c>
      <c r="G1788">
        <v>-8.9</v>
      </c>
      <c r="H1788">
        <v>-5.3</v>
      </c>
      <c r="I1788">
        <v>9.6</v>
      </c>
    </row>
    <row r="1789" spans="1:9" x14ac:dyDescent="0.25">
      <c r="A1789" s="1">
        <v>42036</v>
      </c>
      <c r="B1789" t="s">
        <v>45</v>
      </c>
      <c r="C1789" t="s">
        <v>17</v>
      </c>
      <c r="D1789">
        <v>96.773060000000001</v>
      </c>
      <c r="E1789">
        <v>92.815330000000003</v>
      </c>
      <c r="F1789">
        <v>-8.5</v>
      </c>
      <c r="G1789">
        <v>-14.6</v>
      </c>
      <c r="H1789">
        <v>-7.5</v>
      </c>
      <c r="I1789">
        <v>1.8</v>
      </c>
    </row>
    <row r="1790" spans="1:9" x14ac:dyDescent="0.25">
      <c r="A1790" s="1">
        <v>42036</v>
      </c>
      <c r="B1790" t="s">
        <v>45</v>
      </c>
      <c r="C1790" t="s">
        <v>19</v>
      </c>
      <c r="D1790">
        <v>79.962540000000004</v>
      </c>
      <c r="E1790">
        <v>86.933779999999999</v>
      </c>
      <c r="F1790">
        <v>0.3</v>
      </c>
      <c r="G1790">
        <v>-8.5</v>
      </c>
      <c r="H1790">
        <v>-4.7</v>
      </c>
      <c r="I1790">
        <v>-3.9</v>
      </c>
    </row>
    <row r="1791" spans="1:9" x14ac:dyDescent="0.25">
      <c r="A1791" s="1">
        <v>42036</v>
      </c>
      <c r="B1791" t="s">
        <v>45</v>
      </c>
      <c r="C1791" t="s">
        <v>20</v>
      </c>
      <c r="D1791">
        <v>57.8536</v>
      </c>
      <c r="E1791">
        <v>57.604089999999999</v>
      </c>
      <c r="F1791">
        <v>0.9</v>
      </c>
      <c r="G1791">
        <v>-5.7</v>
      </c>
      <c r="H1791">
        <v>-3.2</v>
      </c>
      <c r="I1791">
        <v>6</v>
      </c>
    </row>
    <row r="1792" spans="1:9" x14ac:dyDescent="0.25">
      <c r="A1792" s="1">
        <v>42036</v>
      </c>
      <c r="B1792" t="s">
        <v>45</v>
      </c>
      <c r="C1792" t="s">
        <v>22</v>
      </c>
      <c r="D1792">
        <v>101.39013</v>
      </c>
      <c r="E1792">
        <v>96.048879999999997</v>
      </c>
      <c r="F1792">
        <v>8.5</v>
      </c>
      <c r="G1792">
        <v>3.3</v>
      </c>
      <c r="H1792">
        <v>-0.8</v>
      </c>
      <c r="I1792">
        <v>6</v>
      </c>
    </row>
    <row r="1793" spans="1:9" x14ac:dyDescent="0.25">
      <c r="A1793" s="1">
        <v>42036</v>
      </c>
      <c r="B1793" t="s">
        <v>45</v>
      </c>
      <c r="C1793" t="s">
        <v>23</v>
      </c>
      <c r="D1793">
        <v>72.147859999999994</v>
      </c>
      <c r="E1793">
        <v>79.647689999999997</v>
      </c>
      <c r="F1793">
        <v>-0.7</v>
      </c>
      <c r="G1793">
        <v>-9.5</v>
      </c>
      <c r="H1793">
        <v>-5.2</v>
      </c>
      <c r="I1793">
        <v>2</v>
      </c>
    </row>
    <row r="1794" spans="1:9" x14ac:dyDescent="0.25">
      <c r="A1794" s="1">
        <v>42036</v>
      </c>
      <c r="B1794" t="s">
        <v>45</v>
      </c>
      <c r="C1794" t="s">
        <v>24</v>
      </c>
      <c r="D1794">
        <v>88.873679999999993</v>
      </c>
      <c r="E1794">
        <v>98.333250000000007</v>
      </c>
      <c r="F1794">
        <v>-2.1</v>
      </c>
      <c r="G1794">
        <v>-13.1</v>
      </c>
      <c r="H1794">
        <v>-9</v>
      </c>
      <c r="I1794">
        <v>-0.7</v>
      </c>
    </row>
    <row r="1795" spans="1:9" x14ac:dyDescent="0.25">
      <c r="A1795" s="1">
        <v>42036</v>
      </c>
      <c r="B1795" t="s">
        <v>45</v>
      </c>
      <c r="C1795" t="s">
        <v>25</v>
      </c>
      <c r="D1795">
        <v>127.66645</v>
      </c>
      <c r="E1795">
        <v>137.36679000000001</v>
      </c>
      <c r="F1795">
        <v>0.6</v>
      </c>
      <c r="G1795">
        <v>-10.7</v>
      </c>
      <c r="H1795">
        <v>-9.3000000000000007</v>
      </c>
      <c r="I1795">
        <v>-3.3</v>
      </c>
    </row>
    <row r="1796" spans="1:9" x14ac:dyDescent="0.25">
      <c r="A1796" s="1">
        <v>42036</v>
      </c>
      <c r="B1796" t="s">
        <v>45</v>
      </c>
      <c r="C1796" t="s">
        <v>26</v>
      </c>
      <c r="D1796">
        <v>100.54114</v>
      </c>
      <c r="E1796">
        <v>107.88234</v>
      </c>
      <c r="F1796">
        <v>-1.5</v>
      </c>
      <c r="G1796">
        <v>-0.7</v>
      </c>
      <c r="H1796">
        <v>0.5</v>
      </c>
      <c r="I1796">
        <v>-0.8</v>
      </c>
    </row>
    <row r="1797" spans="1:9" x14ac:dyDescent="0.25">
      <c r="A1797" s="1">
        <v>42036</v>
      </c>
      <c r="B1797" t="s">
        <v>45</v>
      </c>
      <c r="C1797" t="s">
        <v>27</v>
      </c>
      <c r="D1797">
        <v>110.89652</v>
      </c>
      <c r="E1797">
        <v>120.71183000000001</v>
      </c>
      <c r="F1797">
        <v>1</v>
      </c>
      <c r="G1797">
        <v>-7.6</v>
      </c>
      <c r="H1797">
        <v>-7.1</v>
      </c>
      <c r="I1797">
        <v>-3.1</v>
      </c>
    </row>
    <row r="1798" spans="1:9" x14ac:dyDescent="0.25">
      <c r="A1798" s="1">
        <v>42036</v>
      </c>
      <c r="B1798" t="s">
        <v>45</v>
      </c>
      <c r="C1798" t="s">
        <v>28</v>
      </c>
      <c r="D1798">
        <v>91.875709999999998</v>
      </c>
      <c r="E1798">
        <v>90.821780000000004</v>
      </c>
      <c r="F1798">
        <v>0.1</v>
      </c>
      <c r="G1798">
        <v>-1.6</v>
      </c>
      <c r="H1798">
        <v>0</v>
      </c>
      <c r="I1798">
        <v>3.6</v>
      </c>
    </row>
    <row r="1799" spans="1:9" x14ac:dyDescent="0.25">
      <c r="A1799" s="1">
        <v>42036</v>
      </c>
      <c r="B1799" t="s">
        <v>45</v>
      </c>
      <c r="C1799" t="s">
        <v>29</v>
      </c>
      <c r="D1799">
        <v>96.40625</v>
      </c>
      <c r="E1799">
        <v>105.72035</v>
      </c>
      <c r="F1799">
        <v>-4.5</v>
      </c>
      <c r="G1799">
        <v>-10.7</v>
      </c>
      <c r="H1799">
        <v>-6.8</v>
      </c>
      <c r="I1799">
        <v>-2.1</v>
      </c>
    </row>
    <row r="1800" spans="1:9" x14ac:dyDescent="0.25">
      <c r="A1800" s="1">
        <v>42036</v>
      </c>
      <c r="B1800" t="s">
        <v>45</v>
      </c>
      <c r="C1800" t="s">
        <v>31</v>
      </c>
      <c r="D1800">
        <v>55.12</v>
      </c>
      <c r="E1800">
        <v>65.903139999999993</v>
      </c>
      <c r="F1800">
        <v>-5.9</v>
      </c>
      <c r="G1800">
        <v>-26.6</v>
      </c>
      <c r="H1800">
        <v>-20.9</v>
      </c>
      <c r="I1800">
        <v>-2.2999999999999998</v>
      </c>
    </row>
    <row r="1801" spans="1:9" x14ac:dyDescent="0.25">
      <c r="A1801" s="1">
        <v>42036</v>
      </c>
      <c r="B1801" t="s">
        <v>45</v>
      </c>
      <c r="C1801" t="s">
        <v>32</v>
      </c>
      <c r="D1801">
        <v>63.047400000000003</v>
      </c>
      <c r="E1801">
        <v>75.356089999999995</v>
      </c>
      <c r="F1801">
        <v>-4.3</v>
      </c>
      <c r="G1801">
        <v>-15.3</v>
      </c>
      <c r="H1801">
        <v>-11.9</v>
      </c>
      <c r="I1801">
        <v>-6.5</v>
      </c>
    </row>
    <row r="1802" spans="1:9" x14ac:dyDescent="0.25">
      <c r="A1802" s="1">
        <v>42036</v>
      </c>
      <c r="B1802" t="s">
        <v>45</v>
      </c>
      <c r="C1802" t="s">
        <v>33</v>
      </c>
      <c r="D1802">
        <v>116.62247000000001</v>
      </c>
      <c r="E1802">
        <v>138.90689</v>
      </c>
      <c r="F1802">
        <v>0.7</v>
      </c>
      <c r="G1802">
        <v>-18.600000000000001</v>
      </c>
      <c r="H1802">
        <v>-10</v>
      </c>
      <c r="I1802">
        <v>0.2</v>
      </c>
    </row>
    <row r="1803" spans="1:9" x14ac:dyDescent="0.25">
      <c r="A1803" s="1">
        <v>42064</v>
      </c>
      <c r="B1803" t="s">
        <v>46</v>
      </c>
      <c r="C1803" t="s">
        <v>6</v>
      </c>
      <c r="D1803">
        <v>70.799570000000003</v>
      </c>
      <c r="E1803">
        <v>72.291719999999998</v>
      </c>
      <c r="F1803">
        <v>-1.6</v>
      </c>
      <c r="G1803">
        <v>0.7</v>
      </c>
      <c r="H1803">
        <v>4.0999999999999996</v>
      </c>
      <c r="I1803">
        <v>6.6</v>
      </c>
    </row>
    <row r="1804" spans="1:9" x14ac:dyDescent="0.25">
      <c r="A1804" s="1">
        <v>42064</v>
      </c>
      <c r="B1804" t="s">
        <v>46</v>
      </c>
      <c r="C1804" t="s">
        <v>9</v>
      </c>
      <c r="D1804">
        <v>75.234650000000002</v>
      </c>
      <c r="E1804">
        <v>78.71387</v>
      </c>
      <c r="F1804">
        <v>-5.0999999999999996</v>
      </c>
      <c r="G1804">
        <v>-5.7</v>
      </c>
      <c r="H1804">
        <v>0.7</v>
      </c>
      <c r="I1804">
        <v>9.4</v>
      </c>
    </row>
    <row r="1805" spans="1:9" x14ac:dyDescent="0.25">
      <c r="A1805" s="1">
        <v>42064</v>
      </c>
      <c r="B1805" t="s">
        <v>46</v>
      </c>
      <c r="C1805" t="s">
        <v>11</v>
      </c>
      <c r="D1805">
        <v>55.352690000000003</v>
      </c>
      <c r="E1805">
        <v>59.438459999999999</v>
      </c>
      <c r="F1805">
        <v>3</v>
      </c>
      <c r="G1805">
        <v>3.7</v>
      </c>
      <c r="H1805">
        <v>5.8</v>
      </c>
      <c r="I1805">
        <v>13.2</v>
      </c>
    </row>
    <row r="1806" spans="1:9" x14ac:dyDescent="0.25">
      <c r="A1806" s="1">
        <v>42064</v>
      </c>
      <c r="B1806" t="s">
        <v>46</v>
      </c>
      <c r="C1806" t="s">
        <v>16</v>
      </c>
      <c r="D1806">
        <v>58.138480000000001</v>
      </c>
      <c r="E1806">
        <v>62.099469999999997</v>
      </c>
      <c r="F1806">
        <v>-4.5</v>
      </c>
      <c r="G1806">
        <v>-3.3</v>
      </c>
      <c r="H1806">
        <v>4.5</v>
      </c>
      <c r="I1806">
        <v>13.4</v>
      </c>
    </row>
    <row r="1807" spans="1:9" x14ac:dyDescent="0.25">
      <c r="A1807" s="1">
        <v>42064</v>
      </c>
      <c r="B1807" t="s">
        <v>46</v>
      </c>
      <c r="C1807" t="s">
        <v>17</v>
      </c>
      <c r="D1807">
        <v>79.910539999999997</v>
      </c>
      <c r="E1807">
        <v>81.390270000000001</v>
      </c>
      <c r="F1807">
        <v>0.9</v>
      </c>
      <c r="G1807">
        <v>-2.7</v>
      </c>
      <c r="H1807">
        <v>2.2999999999999998</v>
      </c>
      <c r="I1807">
        <v>6.1</v>
      </c>
    </row>
    <row r="1808" spans="1:9" x14ac:dyDescent="0.25">
      <c r="A1808" s="1">
        <v>42064</v>
      </c>
      <c r="B1808" t="s">
        <v>46</v>
      </c>
      <c r="C1808" t="s">
        <v>19</v>
      </c>
      <c r="D1808">
        <v>65.722740000000002</v>
      </c>
      <c r="E1808">
        <v>64.992620000000002</v>
      </c>
      <c r="F1808">
        <v>-4.5</v>
      </c>
      <c r="G1808">
        <v>-2.9</v>
      </c>
      <c r="H1808">
        <v>1.1000000000000001</v>
      </c>
      <c r="I1808">
        <v>2.2999999999999998</v>
      </c>
    </row>
    <row r="1809" spans="1:9" x14ac:dyDescent="0.25">
      <c r="A1809" s="1">
        <v>42064</v>
      </c>
      <c r="B1809" t="s">
        <v>46</v>
      </c>
      <c r="C1809" t="s">
        <v>20</v>
      </c>
      <c r="D1809">
        <v>56.055219999999998</v>
      </c>
      <c r="E1809">
        <v>54.754309999999997</v>
      </c>
      <c r="F1809">
        <v>5.6</v>
      </c>
      <c r="G1809">
        <v>-0.7</v>
      </c>
      <c r="H1809">
        <v>0.6</v>
      </c>
      <c r="I1809">
        <v>5.5</v>
      </c>
    </row>
    <row r="1810" spans="1:9" x14ac:dyDescent="0.25">
      <c r="A1810" s="1">
        <v>42064</v>
      </c>
      <c r="B1810" t="s">
        <v>46</v>
      </c>
      <c r="C1810" t="s">
        <v>22</v>
      </c>
      <c r="D1810">
        <v>63.941850000000002</v>
      </c>
      <c r="E1810">
        <v>62.493569999999998</v>
      </c>
      <c r="F1810">
        <v>-6.1</v>
      </c>
      <c r="G1810">
        <v>-0.1</v>
      </c>
      <c r="H1810">
        <v>6.7</v>
      </c>
      <c r="I1810">
        <v>8.8000000000000007</v>
      </c>
    </row>
    <row r="1811" spans="1:9" x14ac:dyDescent="0.25">
      <c r="A1811" s="1">
        <v>42064</v>
      </c>
      <c r="B1811" t="s">
        <v>46</v>
      </c>
      <c r="C1811" t="s">
        <v>23</v>
      </c>
      <c r="D1811">
        <v>54.085369999999998</v>
      </c>
      <c r="E1811">
        <v>56.413580000000003</v>
      </c>
      <c r="F1811">
        <v>-1.3</v>
      </c>
      <c r="G1811">
        <v>-4</v>
      </c>
      <c r="H1811">
        <v>-1</v>
      </c>
      <c r="I1811">
        <v>4.3</v>
      </c>
    </row>
    <row r="1812" spans="1:9" x14ac:dyDescent="0.25">
      <c r="A1812" s="1">
        <v>42064</v>
      </c>
      <c r="B1812" t="s">
        <v>46</v>
      </c>
      <c r="C1812" t="s">
        <v>24</v>
      </c>
      <c r="D1812">
        <v>59.980379999999997</v>
      </c>
      <c r="E1812">
        <v>63.007849999999998</v>
      </c>
      <c r="F1812">
        <v>-4.2</v>
      </c>
      <c r="G1812">
        <v>-7.9</v>
      </c>
      <c r="H1812">
        <v>-1.1000000000000001</v>
      </c>
      <c r="I1812">
        <v>5</v>
      </c>
    </row>
    <row r="1813" spans="1:9" x14ac:dyDescent="0.25">
      <c r="A1813" s="1">
        <v>42064</v>
      </c>
      <c r="B1813" t="s">
        <v>46</v>
      </c>
      <c r="C1813" t="s">
        <v>25</v>
      </c>
      <c r="D1813">
        <v>96.794439999999994</v>
      </c>
      <c r="E1813">
        <v>96.969949999999997</v>
      </c>
      <c r="F1813">
        <v>-0.3</v>
      </c>
      <c r="G1813">
        <v>-0.7</v>
      </c>
      <c r="H1813">
        <v>1.3</v>
      </c>
      <c r="I1813">
        <v>5.2</v>
      </c>
    </row>
    <row r="1814" spans="1:9" x14ac:dyDescent="0.25">
      <c r="A1814" s="1">
        <v>42064</v>
      </c>
      <c r="B1814" t="s">
        <v>46</v>
      </c>
      <c r="C1814" t="s">
        <v>26</v>
      </c>
      <c r="D1814">
        <v>70.645449999999997</v>
      </c>
      <c r="E1814">
        <v>71.206639999999993</v>
      </c>
      <c r="F1814">
        <v>-2.2999999999999998</v>
      </c>
      <c r="G1814">
        <v>5.2</v>
      </c>
      <c r="H1814">
        <v>8.5</v>
      </c>
      <c r="I1814">
        <v>7.8</v>
      </c>
    </row>
    <row r="1815" spans="1:9" x14ac:dyDescent="0.25">
      <c r="A1815" s="1">
        <v>42064</v>
      </c>
      <c r="B1815" t="s">
        <v>46</v>
      </c>
      <c r="C1815" t="s">
        <v>27</v>
      </c>
      <c r="D1815">
        <v>78.27516</v>
      </c>
      <c r="E1815">
        <v>81.082830000000001</v>
      </c>
      <c r="F1815">
        <v>-1.7</v>
      </c>
      <c r="G1815">
        <v>1.3</v>
      </c>
      <c r="H1815">
        <v>2.7</v>
      </c>
      <c r="I1815">
        <v>3.8</v>
      </c>
    </row>
    <row r="1816" spans="1:9" x14ac:dyDescent="0.25">
      <c r="A1816" s="1">
        <v>42064</v>
      </c>
      <c r="B1816" t="s">
        <v>46</v>
      </c>
      <c r="C1816" t="s">
        <v>28</v>
      </c>
      <c r="D1816">
        <v>61.669820000000001</v>
      </c>
      <c r="E1816">
        <v>62.837090000000003</v>
      </c>
      <c r="F1816">
        <v>5.4</v>
      </c>
      <c r="G1816">
        <v>0.1</v>
      </c>
      <c r="H1816">
        <v>7.5</v>
      </c>
      <c r="I1816">
        <v>11.2</v>
      </c>
    </row>
    <row r="1817" spans="1:9" x14ac:dyDescent="0.25">
      <c r="A1817" s="1">
        <v>42064</v>
      </c>
      <c r="B1817" t="s">
        <v>46</v>
      </c>
      <c r="C1817" t="s">
        <v>29</v>
      </c>
      <c r="D1817">
        <v>76.617170000000002</v>
      </c>
      <c r="E1817">
        <v>77.181160000000006</v>
      </c>
      <c r="F1817">
        <v>0.9</v>
      </c>
      <c r="G1817">
        <v>-2.2000000000000002</v>
      </c>
      <c r="H1817">
        <v>0.7</v>
      </c>
      <c r="I1817">
        <v>5.4</v>
      </c>
    </row>
    <row r="1818" spans="1:9" x14ac:dyDescent="0.25">
      <c r="A1818" s="1">
        <v>42064</v>
      </c>
      <c r="B1818" t="s">
        <v>46</v>
      </c>
      <c r="C1818" t="s">
        <v>31</v>
      </c>
      <c r="D1818">
        <v>44.875959999999999</v>
      </c>
      <c r="E1818">
        <v>48.706189999999999</v>
      </c>
      <c r="F1818">
        <v>0.7</v>
      </c>
      <c r="G1818">
        <v>-1.8</v>
      </c>
      <c r="H1818">
        <v>-1.1000000000000001</v>
      </c>
      <c r="I1818">
        <v>5.8</v>
      </c>
    </row>
    <row r="1819" spans="1:9" x14ac:dyDescent="0.25">
      <c r="A1819" s="1">
        <v>42064</v>
      </c>
      <c r="B1819" t="s">
        <v>46</v>
      </c>
      <c r="C1819" t="s">
        <v>32</v>
      </c>
      <c r="D1819">
        <v>54.46575</v>
      </c>
      <c r="E1819">
        <v>61.503430000000002</v>
      </c>
      <c r="F1819">
        <v>1.4</v>
      </c>
      <c r="G1819">
        <v>-1.9</v>
      </c>
      <c r="H1819">
        <v>0.6</v>
      </c>
      <c r="I1819">
        <v>1.3</v>
      </c>
    </row>
    <row r="1820" spans="1:9" x14ac:dyDescent="0.25">
      <c r="A1820" s="1">
        <v>42064</v>
      </c>
      <c r="B1820" t="s">
        <v>46</v>
      </c>
      <c r="C1820" t="s">
        <v>33</v>
      </c>
      <c r="D1820">
        <v>90.782790000000006</v>
      </c>
      <c r="E1820">
        <v>95.380409999999998</v>
      </c>
      <c r="F1820">
        <v>3.1</v>
      </c>
      <c r="G1820">
        <v>6.5</v>
      </c>
      <c r="H1820">
        <v>5.8</v>
      </c>
      <c r="I1820">
        <v>11.2</v>
      </c>
    </row>
    <row r="1821" spans="1:9" x14ac:dyDescent="0.25">
      <c r="A1821" s="1">
        <v>42064</v>
      </c>
      <c r="B1821" t="s">
        <v>45</v>
      </c>
      <c r="C1821" t="s">
        <v>6</v>
      </c>
      <c r="D1821">
        <v>103.40154</v>
      </c>
      <c r="E1821">
        <v>105.26833000000001</v>
      </c>
      <c r="F1821">
        <v>1.4</v>
      </c>
      <c r="G1821">
        <v>0.8</v>
      </c>
      <c r="H1821">
        <v>-3</v>
      </c>
      <c r="I1821">
        <v>-0.3</v>
      </c>
    </row>
    <row r="1822" spans="1:9" x14ac:dyDescent="0.25">
      <c r="A1822" s="1">
        <v>42064</v>
      </c>
      <c r="B1822" t="s">
        <v>45</v>
      </c>
      <c r="C1822" t="s">
        <v>9</v>
      </c>
      <c r="D1822">
        <v>106.51345999999999</v>
      </c>
      <c r="E1822">
        <v>109.79342</v>
      </c>
      <c r="F1822">
        <v>-0.9</v>
      </c>
      <c r="G1822">
        <v>-5.4</v>
      </c>
      <c r="H1822">
        <v>-10</v>
      </c>
      <c r="I1822">
        <v>4.9000000000000004</v>
      </c>
    </row>
    <row r="1823" spans="1:9" x14ac:dyDescent="0.25">
      <c r="A1823" s="1">
        <v>42064</v>
      </c>
      <c r="B1823" t="s">
        <v>45</v>
      </c>
      <c r="C1823" t="s">
        <v>11</v>
      </c>
      <c r="D1823">
        <v>77.685040000000001</v>
      </c>
      <c r="E1823">
        <v>82.673109999999994</v>
      </c>
      <c r="F1823">
        <v>3.2</v>
      </c>
      <c r="G1823">
        <v>3.2</v>
      </c>
      <c r="H1823">
        <v>-4.2</v>
      </c>
      <c r="I1823">
        <v>8.8000000000000007</v>
      </c>
    </row>
    <row r="1824" spans="1:9" x14ac:dyDescent="0.25">
      <c r="A1824" s="1">
        <v>42064</v>
      </c>
      <c r="B1824" t="s">
        <v>45</v>
      </c>
      <c r="C1824" t="s">
        <v>16</v>
      </c>
      <c r="D1824">
        <v>86.879639999999995</v>
      </c>
      <c r="E1824">
        <v>93.303489999999996</v>
      </c>
      <c r="F1824">
        <v>0.8</v>
      </c>
      <c r="G1824">
        <v>-6.6</v>
      </c>
      <c r="H1824">
        <v>-5.7</v>
      </c>
      <c r="I1824">
        <v>7.2</v>
      </c>
    </row>
    <row r="1825" spans="1:9" x14ac:dyDescent="0.25">
      <c r="A1825" s="1">
        <v>42064</v>
      </c>
      <c r="B1825" t="s">
        <v>45</v>
      </c>
      <c r="C1825" t="s">
        <v>17</v>
      </c>
      <c r="D1825">
        <v>101.85026000000001</v>
      </c>
      <c r="E1825">
        <v>103.60878</v>
      </c>
      <c r="F1825">
        <v>11.6</v>
      </c>
      <c r="G1825">
        <v>-4.9000000000000004</v>
      </c>
      <c r="H1825">
        <v>-6.7</v>
      </c>
      <c r="I1825">
        <v>0.2</v>
      </c>
    </row>
    <row r="1826" spans="1:9" x14ac:dyDescent="0.25">
      <c r="A1826" s="1">
        <v>42064</v>
      </c>
      <c r="B1826" t="s">
        <v>45</v>
      </c>
      <c r="C1826" t="s">
        <v>19</v>
      </c>
      <c r="D1826">
        <v>87.983189999999993</v>
      </c>
      <c r="E1826">
        <v>87.223489999999998</v>
      </c>
      <c r="F1826">
        <v>0.3</v>
      </c>
      <c r="G1826">
        <v>2.2999999999999998</v>
      </c>
      <c r="H1826">
        <v>-2.5</v>
      </c>
      <c r="I1826">
        <v>-3.4</v>
      </c>
    </row>
    <row r="1827" spans="1:9" x14ac:dyDescent="0.25">
      <c r="A1827" s="1">
        <v>42064</v>
      </c>
      <c r="B1827" t="s">
        <v>45</v>
      </c>
      <c r="C1827" t="s">
        <v>20</v>
      </c>
      <c r="D1827">
        <v>64.378640000000004</v>
      </c>
      <c r="E1827">
        <v>63.100160000000002</v>
      </c>
      <c r="F1827">
        <v>9.5</v>
      </c>
      <c r="G1827">
        <v>6.8</v>
      </c>
      <c r="H1827">
        <v>-0.3</v>
      </c>
      <c r="I1827">
        <v>5.5</v>
      </c>
    </row>
    <row r="1828" spans="1:9" x14ac:dyDescent="0.25">
      <c r="A1828" s="1">
        <v>42064</v>
      </c>
      <c r="B1828" t="s">
        <v>45</v>
      </c>
      <c r="C1828" t="s">
        <v>22</v>
      </c>
      <c r="D1828">
        <v>94.953329999999994</v>
      </c>
      <c r="E1828">
        <v>92.910719999999998</v>
      </c>
      <c r="F1828">
        <v>-3.3</v>
      </c>
      <c r="G1828">
        <v>-1.3</v>
      </c>
      <c r="H1828">
        <v>-1</v>
      </c>
      <c r="I1828">
        <v>5.0999999999999996</v>
      </c>
    </row>
    <row r="1829" spans="1:9" x14ac:dyDescent="0.25">
      <c r="A1829" s="1">
        <v>42064</v>
      </c>
      <c r="B1829" t="s">
        <v>45</v>
      </c>
      <c r="C1829" t="s">
        <v>23</v>
      </c>
      <c r="D1829">
        <v>76.411320000000003</v>
      </c>
      <c r="E1829">
        <v>77.740979999999993</v>
      </c>
      <c r="F1829">
        <v>-2.4</v>
      </c>
      <c r="G1829">
        <v>-3.7</v>
      </c>
      <c r="H1829">
        <v>-4.7</v>
      </c>
      <c r="I1829">
        <v>1.5</v>
      </c>
    </row>
    <row r="1830" spans="1:9" x14ac:dyDescent="0.25">
      <c r="A1830" s="1">
        <v>42064</v>
      </c>
      <c r="B1830" t="s">
        <v>45</v>
      </c>
      <c r="C1830" t="s">
        <v>24</v>
      </c>
      <c r="D1830">
        <v>90.074820000000003</v>
      </c>
      <c r="E1830">
        <v>95.74015</v>
      </c>
      <c r="F1830">
        <v>-2.6</v>
      </c>
      <c r="G1830">
        <v>-9.6999999999999993</v>
      </c>
      <c r="H1830">
        <v>-9.1999999999999993</v>
      </c>
      <c r="I1830">
        <v>-1.8</v>
      </c>
    </row>
    <row r="1831" spans="1:9" x14ac:dyDescent="0.25">
      <c r="A1831" s="1">
        <v>42064</v>
      </c>
      <c r="B1831" t="s">
        <v>45</v>
      </c>
      <c r="C1831" t="s">
        <v>25</v>
      </c>
      <c r="D1831">
        <v>136.94607999999999</v>
      </c>
      <c r="E1831">
        <v>138.19956999999999</v>
      </c>
      <c r="F1831">
        <v>0.6</v>
      </c>
      <c r="G1831">
        <v>-2</v>
      </c>
      <c r="H1831">
        <v>-7</v>
      </c>
      <c r="I1831">
        <v>-3.1</v>
      </c>
    </row>
    <row r="1832" spans="1:9" x14ac:dyDescent="0.25">
      <c r="A1832" s="1">
        <v>42064</v>
      </c>
      <c r="B1832" t="s">
        <v>45</v>
      </c>
      <c r="C1832" t="s">
        <v>26</v>
      </c>
      <c r="D1832">
        <v>106.40297</v>
      </c>
      <c r="E1832">
        <v>106.18264000000001</v>
      </c>
      <c r="F1832">
        <v>-1.6</v>
      </c>
      <c r="G1832">
        <v>5.4</v>
      </c>
      <c r="H1832">
        <v>2</v>
      </c>
      <c r="I1832">
        <v>-0.2</v>
      </c>
    </row>
    <row r="1833" spans="1:9" x14ac:dyDescent="0.25">
      <c r="A1833" s="1">
        <v>42064</v>
      </c>
      <c r="B1833" t="s">
        <v>45</v>
      </c>
      <c r="C1833" t="s">
        <v>27</v>
      </c>
      <c r="D1833">
        <v>120.68637</v>
      </c>
      <c r="E1833">
        <v>124.50561</v>
      </c>
      <c r="F1833">
        <v>3.1</v>
      </c>
      <c r="G1833">
        <v>0.8</v>
      </c>
      <c r="H1833">
        <v>-4.5</v>
      </c>
      <c r="I1833">
        <v>-3.5</v>
      </c>
    </row>
    <row r="1834" spans="1:9" x14ac:dyDescent="0.25">
      <c r="A1834" s="1">
        <v>42064</v>
      </c>
      <c r="B1834" t="s">
        <v>45</v>
      </c>
      <c r="C1834" t="s">
        <v>28</v>
      </c>
      <c r="D1834">
        <v>93.812730000000002</v>
      </c>
      <c r="E1834">
        <v>93.926190000000005</v>
      </c>
      <c r="F1834">
        <v>3.4</v>
      </c>
      <c r="G1834">
        <v>-0.8</v>
      </c>
      <c r="H1834">
        <v>-0.2</v>
      </c>
      <c r="I1834">
        <v>2.7</v>
      </c>
    </row>
    <row r="1835" spans="1:9" x14ac:dyDescent="0.25">
      <c r="A1835" s="1">
        <v>42064</v>
      </c>
      <c r="B1835" t="s">
        <v>45</v>
      </c>
      <c r="C1835" t="s">
        <v>29</v>
      </c>
      <c r="D1835">
        <v>106.68526</v>
      </c>
      <c r="E1835">
        <v>105.83019</v>
      </c>
      <c r="F1835">
        <v>0.1</v>
      </c>
      <c r="G1835">
        <v>-6.2</v>
      </c>
      <c r="H1835">
        <v>-6.6</v>
      </c>
      <c r="I1835">
        <v>-2.7</v>
      </c>
    </row>
    <row r="1836" spans="1:9" x14ac:dyDescent="0.25">
      <c r="A1836" s="1">
        <v>42064</v>
      </c>
      <c r="B1836" t="s">
        <v>45</v>
      </c>
      <c r="C1836" t="s">
        <v>31</v>
      </c>
      <c r="D1836">
        <v>76.590050000000005</v>
      </c>
      <c r="E1836">
        <v>77.416229999999999</v>
      </c>
      <c r="F1836">
        <v>17.5</v>
      </c>
      <c r="G1836">
        <v>5</v>
      </c>
      <c r="H1836">
        <v>-12.5</v>
      </c>
      <c r="I1836">
        <v>-2.6</v>
      </c>
    </row>
    <row r="1837" spans="1:9" x14ac:dyDescent="0.25">
      <c r="A1837" s="1">
        <v>42064</v>
      </c>
      <c r="B1837" t="s">
        <v>45</v>
      </c>
      <c r="C1837" t="s">
        <v>32</v>
      </c>
      <c r="D1837">
        <v>75.473789999999994</v>
      </c>
      <c r="E1837">
        <v>83.592860000000002</v>
      </c>
      <c r="F1837">
        <v>10.9</v>
      </c>
      <c r="G1837">
        <v>-2.5</v>
      </c>
      <c r="H1837">
        <v>-8.9</v>
      </c>
      <c r="I1837">
        <v>-6.7</v>
      </c>
    </row>
    <row r="1838" spans="1:9" x14ac:dyDescent="0.25">
      <c r="A1838" s="1">
        <v>42064</v>
      </c>
      <c r="B1838" t="s">
        <v>45</v>
      </c>
      <c r="C1838" t="s">
        <v>33</v>
      </c>
      <c r="D1838">
        <v>148.57900000000001</v>
      </c>
      <c r="E1838">
        <v>150.03774999999999</v>
      </c>
      <c r="F1838">
        <v>8</v>
      </c>
      <c r="G1838">
        <v>17.7</v>
      </c>
      <c r="H1838">
        <v>-1.1000000000000001</v>
      </c>
      <c r="I1838">
        <v>2.5</v>
      </c>
    </row>
    <row r="1839" spans="1:9" x14ac:dyDescent="0.25">
      <c r="A1839" s="1">
        <v>42095</v>
      </c>
      <c r="B1839" t="s">
        <v>46</v>
      </c>
      <c r="C1839" t="s">
        <v>6</v>
      </c>
      <c r="D1839">
        <v>70.174509999999998</v>
      </c>
      <c r="E1839">
        <v>73.292730000000006</v>
      </c>
      <c r="F1839">
        <v>1.4</v>
      </c>
      <c r="G1839">
        <v>0.3</v>
      </c>
      <c r="H1839">
        <v>3.2</v>
      </c>
      <c r="I1839">
        <v>5.5</v>
      </c>
    </row>
    <row r="1840" spans="1:9" x14ac:dyDescent="0.25">
      <c r="A1840" s="1">
        <v>42095</v>
      </c>
      <c r="B1840" t="s">
        <v>46</v>
      </c>
      <c r="C1840" t="s">
        <v>9</v>
      </c>
      <c r="D1840">
        <v>73.334180000000003</v>
      </c>
      <c r="E1840">
        <v>78.620769999999993</v>
      </c>
      <c r="F1840">
        <v>-0.1</v>
      </c>
      <c r="G1840">
        <v>-8.4</v>
      </c>
      <c r="H1840">
        <v>-1.7</v>
      </c>
      <c r="I1840">
        <v>7.1</v>
      </c>
    </row>
    <row r="1841" spans="1:9" x14ac:dyDescent="0.25">
      <c r="A1841" s="1">
        <v>42095</v>
      </c>
      <c r="B1841" t="s">
        <v>46</v>
      </c>
      <c r="C1841" t="s">
        <v>11</v>
      </c>
      <c r="D1841">
        <v>55.711030000000001</v>
      </c>
      <c r="E1841">
        <v>59.687109999999997</v>
      </c>
      <c r="F1841">
        <v>0.4</v>
      </c>
      <c r="G1841">
        <v>-3</v>
      </c>
      <c r="H1841">
        <v>3.5</v>
      </c>
      <c r="I1841">
        <v>11.3</v>
      </c>
    </row>
    <row r="1842" spans="1:9" x14ac:dyDescent="0.25">
      <c r="A1842" s="1">
        <v>42095</v>
      </c>
      <c r="B1842" t="s">
        <v>46</v>
      </c>
      <c r="C1842" t="s">
        <v>16</v>
      </c>
      <c r="D1842">
        <v>59.779069999999997</v>
      </c>
      <c r="E1842">
        <v>65.997739999999993</v>
      </c>
      <c r="F1842">
        <v>6.3</v>
      </c>
      <c r="G1842">
        <v>2.8</v>
      </c>
      <c r="H1842">
        <v>4.0999999999999996</v>
      </c>
      <c r="I1842">
        <v>11.7</v>
      </c>
    </row>
    <row r="1843" spans="1:9" x14ac:dyDescent="0.25">
      <c r="A1843" s="1">
        <v>42095</v>
      </c>
      <c r="B1843" t="s">
        <v>46</v>
      </c>
      <c r="C1843" t="s">
        <v>17</v>
      </c>
      <c r="D1843">
        <v>76.568680000000001</v>
      </c>
      <c r="E1843">
        <v>84.499960000000002</v>
      </c>
      <c r="F1843">
        <v>3.8</v>
      </c>
      <c r="G1843">
        <v>-1.3</v>
      </c>
      <c r="H1843">
        <v>1.5</v>
      </c>
      <c r="I1843">
        <v>4.3</v>
      </c>
    </row>
    <row r="1844" spans="1:9" x14ac:dyDescent="0.25">
      <c r="A1844" s="1">
        <v>42095</v>
      </c>
      <c r="B1844" t="s">
        <v>46</v>
      </c>
      <c r="C1844" t="s">
        <v>19</v>
      </c>
      <c r="D1844">
        <v>64.24212</v>
      </c>
      <c r="E1844">
        <v>66.823980000000006</v>
      </c>
      <c r="F1844">
        <v>2.8</v>
      </c>
      <c r="G1844">
        <v>-4.9000000000000004</v>
      </c>
      <c r="H1844">
        <v>-0.3</v>
      </c>
      <c r="I1844">
        <v>1</v>
      </c>
    </row>
    <row r="1845" spans="1:9" x14ac:dyDescent="0.25">
      <c r="A1845" s="1">
        <v>42095</v>
      </c>
      <c r="B1845" t="s">
        <v>46</v>
      </c>
      <c r="C1845" t="s">
        <v>20</v>
      </c>
      <c r="D1845">
        <v>50.685989999999997</v>
      </c>
      <c r="E1845">
        <v>56.243630000000003</v>
      </c>
      <c r="F1845">
        <v>2.7</v>
      </c>
      <c r="G1845">
        <v>-8.1</v>
      </c>
      <c r="H1845">
        <v>-1.3</v>
      </c>
      <c r="I1845">
        <v>2.5</v>
      </c>
    </row>
    <row r="1846" spans="1:9" x14ac:dyDescent="0.25">
      <c r="A1846" s="1">
        <v>42095</v>
      </c>
      <c r="B1846" t="s">
        <v>46</v>
      </c>
      <c r="C1846" t="s">
        <v>22</v>
      </c>
      <c r="D1846">
        <v>61.37133</v>
      </c>
      <c r="E1846">
        <v>65.175799999999995</v>
      </c>
      <c r="F1846">
        <v>4.3</v>
      </c>
      <c r="G1846">
        <v>3.2</v>
      </c>
      <c r="H1846">
        <v>5.9</v>
      </c>
      <c r="I1846">
        <v>8.1</v>
      </c>
    </row>
    <row r="1847" spans="1:9" x14ac:dyDescent="0.25">
      <c r="A1847" s="1">
        <v>42095</v>
      </c>
      <c r="B1847" t="s">
        <v>46</v>
      </c>
      <c r="C1847" t="s">
        <v>23</v>
      </c>
      <c r="D1847">
        <v>55.105939999999997</v>
      </c>
      <c r="E1847">
        <v>57.444809999999997</v>
      </c>
      <c r="F1847">
        <v>1.8</v>
      </c>
      <c r="G1847">
        <v>-8</v>
      </c>
      <c r="H1847">
        <v>-2.9</v>
      </c>
      <c r="I1847">
        <v>2.5</v>
      </c>
    </row>
    <row r="1848" spans="1:9" x14ac:dyDescent="0.25">
      <c r="A1848" s="1">
        <v>42095</v>
      </c>
      <c r="B1848" t="s">
        <v>46</v>
      </c>
      <c r="C1848" t="s">
        <v>24</v>
      </c>
      <c r="D1848">
        <v>64.98836</v>
      </c>
      <c r="E1848">
        <v>66.401439999999994</v>
      </c>
      <c r="F1848">
        <v>5.4</v>
      </c>
      <c r="G1848">
        <v>-5.3</v>
      </c>
      <c r="H1848">
        <v>-2.2000000000000002</v>
      </c>
      <c r="I1848">
        <v>3.2</v>
      </c>
    </row>
    <row r="1849" spans="1:9" x14ac:dyDescent="0.25">
      <c r="A1849" s="1">
        <v>42095</v>
      </c>
      <c r="B1849" t="s">
        <v>46</v>
      </c>
      <c r="C1849" t="s">
        <v>25</v>
      </c>
      <c r="D1849">
        <v>95.741439999999997</v>
      </c>
      <c r="E1849">
        <v>99.418319999999994</v>
      </c>
      <c r="F1849">
        <v>2.5</v>
      </c>
      <c r="G1849">
        <v>1.1000000000000001</v>
      </c>
      <c r="H1849">
        <v>1.2</v>
      </c>
      <c r="I1849">
        <v>4.4000000000000004</v>
      </c>
    </row>
    <row r="1850" spans="1:9" x14ac:dyDescent="0.25">
      <c r="A1850" s="1">
        <v>42095</v>
      </c>
      <c r="B1850" t="s">
        <v>46</v>
      </c>
      <c r="C1850" t="s">
        <v>26</v>
      </c>
      <c r="D1850">
        <v>68.750039999999998</v>
      </c>
      <c r="E1850">
        <v>71.666799999999995</v>
      </c>
      <c r="F1850">
        <v>0.6</v>
      </c>
      <c r="G1850">
        <v>4.4000000000000004</v>
      </c>
      <c r="H1850">
        <v>7.5</v>
      </c>
      <c r="I1850">
        <v>7.1</v>
      </c>
    </row>
    <row r="1851" spans="1:9" x14ac:dyDescent="0.25">
      <c r="A1851" s="1">
        <v>42095</v>
      </c>
      <c r="B1851" t="s">
        <v>46</v>
      </c>
      <c r="C1851" t="s">
        <v>27</v>
      </c>
      <c r="D1851">
        <v>80.471689999999995</v>
      </c>
      <c r="E1851">
        <v>83.133930000000007</v>
      </c>
      <c r="F1851">
        <v>2.5</v>
      </c>
      <c r="G1851">
        <v>2.4</v>
      </c>
      <c r="H1851">
        <v>2.6</v>
      </c>
      <c r="I1851">
        <v>3.2</v>
      </c>
    </row>
    <row r="1852" spans="1:9" x14ac:dyDescent="0.25">
      <c r="A1852" s="1">
        <v>42095</v>
      </c>
      <c r="B1852" t="s">
        <v>46</v>
      </c>
      <c r="C1852" t="s">
        <v>28</v>
      </c>
      <c r="D1852">
        <v>62.075519999999997</v>
      </c>
      <c r="E1852">
        <v>64.442850000000007</v>
      </c>
      <c r="F1852">
        <v>2.6</v>
      </c>
      <c r="G1852">
        <v>3.4</v>
      </c>
      <c r="H1852">
        <v>6.5</v>
      </c>
      <c r="I1852">
        <v>10.199999999999999</v>
      </c>
    </row>
    <row r="1853" spans="1:9" x14ac:dyDescent="0.25">
      <c r="A1853" s="1">
        <v>42095</v>
      </c>
      <c r="B1853" t="s">
        <v>46</v>
      </c>
      <c r="C1853" t="s">
        <v>29</v>
      </c>
      <c r="D1853">
        <v>73.275859999999994</v>
      </c>
      <c r="E1853">
        <v>76.630629999999996</v>
      </c>
      <c r="F1853">
        <v>-0.7</v>
      </c>
      <c r="G1853">
        <v>-12.9</v>
      </c>
      <c r="H1853">
        <v>-2.9</v>
      </c>
      <c r="I1853">
        <v>2.5</v>
      </c>
    </row>
    <row r="1854" spans="1:9" x14ac:dyDescent="0.25">
      <c r="A1854" s="1">
        <v>42095</v>
      </c>
      <c r="B1854" t="s">
        <v>46</v>
      </c>
      <c r="C1854" t="s">
        <v>31</v>
      </c>
      <c r="D1854">
        <v>46.275709999999997</v>
      </c>
      <c r="E1854">
        <v>49.437049999999999</v>
      </c>
      <c r="F1854">
        <v>1.5</v>
      </c>
      <c r="G1854">
        <v>-7.3</v>
      </c>
      <c r="H1854">
        <v>-2.8</v>
      </c>
      <c r="I1854">
        <v>3.4</v>
      </c>
    </row>
    <row r="1855" spans="1:9" x14ac:dyDescent="0.25">
      <c r="A1855" s="1">
        <v>42095</v>
      </c>
      <c r="B1855" t="s">
        <v>46</v>
      </c>
      <c r="C1855" t="s">
        <v>32</v>
      </c>
      <c r="D1855">
        <v>59.119889999999998</v>
      </c>
      <c r="E1855">
        <v>62.479529999999997</v>
      </c>
      <c r="F1855">
        <v>1.6</v>
      </c>
      <c r="G1855">
        <v>2</v>
      </c>
      <c r="H1855">
        <v>1</v>
      </c>
      <c r="I1855">
        <v>0.5</v>
      </c>
    </row>
    <row r="1856" spans="1:9" x14ac:dyDescent="0.25">
      <c r="A1856" s="1">
        <v>42095</v>
      </c>
      <c r="B1856" t="s">
        <v>46</v>
      </c>
      <c r="C1856" t="s">
        <v>33</v>
      </c>
      <c r="D1856">
        <v>93.291629999999998</v>
      </c>
      <c r="E1856">
        <v>97.788409999999999</v>
      </c>
      <c r="F1856">
        <v>2.5</v>
      </c>
      <c r="G1856">
        <v>5.9</v>
      </c>
      <c r="H1856">
        <v>5.8</v>
      </c>
      <c r="I1856">
        <v>10.7</v>
      </c>
    </row>
    <row r="1857" spans="1:9" x14ac:dyDescent="0.25">
      <c r="A1857" s="1">
        <v>42095</v>
      </c>
      <c r="B1857" t="s">
        <v>45</v>
      </c>
      <c r="C1857" t="s">
        <v>6</v>
      </c>
      <c r="D1857">
        <v>99.835729999999998</v>
      </c>
      <c r="E1857">
        <v>104.84081</v>
      </c>
      <c r="F1857">
        <v>-0.4</v>
      </c>
      <c r="G1857">
        <v>-2.2000000000000002</v>
      </c>
      <c r="H1857">
        <v>-2.8</v>
      </c>
      <c r="I1857">
        <v>-0.6</v>
      </c>
    </row>
    <row r="1858" spans="1:9" x14ac:dyDescent="0.25">
      <c r="A1858" s="1">
        <v>42095</v>
      </c>
      <c r="B1858" t="s">
        <v>45</v>
      </c>
      <c r="C1858" t="s">
        <v>9</v>
      </c>
      <c r="D1858">
        <v>94.466809999999995</v>
      </c>
      <c r="E1858">
        <v>103.18103000000001</v>
      </c>
      <c r="F1858">
        <v>-6</v>
      </c>
      <c r="G1858">
        <v>-16.3</v>
      </c>
      <c r="H1858">
        <v>-11.6</v>
      </c>
      <c r="I1858">
        <v>2.5</v>
      </c>
    </row>
    <row r="1859" spans="1:9" x14ac:dyDescent="0.25">
      <c r="A1859" s="1">
        <v>42095</v>
      </c>
      <c r="B1859" t="s">
        <v>45</v>
      </c>
      <c r="C1859" t="s">
        <v>11</v>
      </c>
      <c r="D1859">
        <v>72.353269999999995</v>
      </c>
      <c r="E1859">
        <v>78.429239999999993</v>
      </c>
      <c r="F1859">
        <v>-5.0999999999999996</v>
      </c>
      <c r="G1859">
        <v>-10</v>
      </c>
      <c r="H1859">
        <v>-5.7</v>
      </c>
      <c r="I1859">
        <v>6.8</v>
      </c>
    </row>
    <row r="1860" spans="1:9" x14ac:dyDescent="0.25">
      <c r="A1860" s="1">
        <v>42095</v>
      </c>
      <c r="B1860" t="s">
        <v>45</v>
      </c>
      <c r="C1860" t="s">
        <v>16</v>
      </c>
      <c r="D1860">
        <v>90.479699999999994</v>
      </c>
      <c r="E1860">
        <v>97.848709999999997</v>
      </c>
      <c r="F1860">
        <v>4.9000000000000004</v>
      </c>
      <c r="G1860">
        <v>-2.2999999999999998</v>
      </c>
      <c r="H1860">
        <v>-4.9000000000000004</v>
      </c>
      <c r="I1860">
        <v>5.6</v>
      </c>
    </row>
    <row r="1861" spans="1:9" x14ac:dyDescent="0.25">
      <c r="A1861" s="1">
        <v>42095</v>
      </c>
      <c r="B1861" t="s">
        <v>45</v>
      </c>
      <c r="C1861" t="s">
        <v>17</v>
      </c>
      <c r="D1861">
        <v>98.82396</v>
      </c>
      <c r="E1861">
        <v>106.41173999999999</v>
      </c>
      <c r="F1861">
        <v>2.7</v>
      </c>
      <c r="G1861">
        <v>-5.2</v>
      </c>
      <c r="H1861">
        <v>-6.4</v>
      </c>
      <c r="I1861">
        <v>-1.5</v>
      </c>
    </row>
    <row r="1862" spans="1:9" x14ac:dyDescent="0.25">
      <c r="A1862" s="1">
        <v>42095</v>
      </c>
      <c r="B1862" t="s">
        <v>45</v>
      </c>
      <c r="C1862" t="s">
        <v>19</v>
      </c>
      <c r="D1862">
        <v>82.149069999999995</v>
      </c>
      <c r="E1862">
        <v>83.903909999999996</v>
      </c>
      <c r="F1862">
        <v>-3.8</v>
      </c>
      <c r="G1862">
        <v>-7.4</v>
      </c>
      <c r="H1862">
        <v>-3.7</v>
      </c>
      <c r="I1862">
        <v>-3.7</v>
      </c>
    </row>
    <row r="1863" spans="1:9" x14ac:dyDescent="0.25">
      <c r="A1863" s="1">
        <v>42095</v>
      </c>
      <c r="B1863" t="s">
        <v>45</v>
      </c>
      <c r="C1863" t="s">
        <v>20</v>
      </c>
      <c r="D1863">
        <v>57.114849999999997</v>
      </c>
      <c r="E1863">
        <v>63.150790000000001</v>
      </c>
      <c r="F1863">
        <v>0.1</v>
      </c>
      <c r="G1863">
        <v>-8.1</v>
      </c>
      <c r="H1863">
        <v>-2.1</v>
      </c>
      <c r="I1863">
        <v>3.4</v>
      </c>
    </row>
    <row r="1864" spans="1:9" x14ac:dyDescent="0.25">
      <c r="A1864" s="1">
        <v>42095</v>
      </c>
      <c r="B1864" t="s">
        <v>45</v>
      </c>
      <c r="C1864" t="s">
        <v>22</v>
      </c>
      <c r="D1864">
        <v>90.444599999999994</v>
      </c>
      <c r="E1864">
        <v>95.162099999999995</v>
      </c>
      <c r="F1864">
        <v>2.4</v>
      </c>
      <c r="G1864">
        <v>-0.6</v>
      </c>
      <c r="H1864">
        <v>-0.9</v>
      </c>
      <c r="I1864">
        <v>4.4000000000000004</v>
      </c>
    </row>
    <row r="1865" spans="1:9" x14ac:dyDescent="0.25">
      <c r="A1865" s="1">
        <v>42095</v>
      </c>
      <c r="B1865" t="s">
        <v>45</v>
      </c>
      <c r="C1865" t="s">
        <v>23</v>
      </c>
      <c r="D1865">
        <v>76.135440000000003</v>
      </c>
      <c r="E1865">
        <v>78.954170000000005</v>
      </c>
      <c r="F1865">
        <v>1.6</v>
      </c>
      <c r="G1865">
        <v>-8</v>
      </c>
      <c r="H1865">
        <v>-5.5</v>
      </c>
      <c r="I1865">
        <v>0.2</v>
      </c>
    </row>
    <row r="1866" spans="1:9" x14ac:dyDescent="0.25">
      <c r="A1866" s="1">
        <v>42095</v>
      </c>
      <c r="B1866" t="s">
        <v>45</v>
      </c>
      <c r="C1866" t="s">
        <v>24</v>
      </c>
      <c r="D1866">
        <v>95.126840000000001</v>
      </c>
      <c r="E1866">
        <v>98.451300000000003</v>
      </c>
      <c r="F1866">
        <v>2.8</v>
      </c>
      <c r="G1866">
        <v>-9.6</v>
      </c>
      <c r="H1866">
        <v>-9.3000000000000007</v>
      </c>
      <c r="I1866">
        <v>-2.8</v>
      </c>
    </row>
    <row r="1867" spans="1:9" x14ac:dyDescent="0.25">
      <c r="A1867" s="1">
        <v>42095</v>
      </c>
      <c r="B1867" t="s">
        <v>45</v>
      </c>
      <c r="C1867" t="s">
        <v>25</v>
      </c>
      <c r="D1867">
        <v>131.49531999999999</v>
      </c>
      <c r="E1867">
        <v>139.14151000000001</v>
      </c>
      <c r="F1867">
        <v>0.7</v>
      </c>
      <c r="G1867">
        <v>-3.1</v>
      </c>
      <c r="H1867">
        <v>-6</v>
      </c>
      <c r="I1867">
        <v>-3.1</v>
      </c>
    </row>
    <row r="1868" spans="1:9" x14ac:dyDescent="0.25">
      <c r="A1868" s="1">
        <v>42095</v>
      </c>
      <c r="B1868" t="s">
        <v>45</v>
      </c>
      <c r="C1868" t="s">
        <v>26</v>
      </c>
      <c r="D1868">
        <v>101.96012</v>
      </c>
      <c r="E1868">
        <v>106.55449</v>
      </c>
      <c r="F1868">
        <v>0.4</v>
      </c>
      <c r="G1868">
        <v>3.3</v>
      </c>
      <c r="H1868">
        <v>2.2999999999999998</v>
      </c>
      <c r="I1868">
        <v>0.2</v>
      </c>
    </row>
    <row r="1869" spans="1:9" x14ac:dyDescent="0.25">
      <c r="A1869" s="1">
        <v>42095</v>
      </c>
      <c r="B1869" t="s">
        <v>45</v>
      </c>
      <c r="C1869" t="s">
        <v>27</v>
      </c>
      <c r="D1869">
        <v>117.77309</v>
      </c>
      <c r="E1869">
        <v>123.34990999999999</v>
      </c>
      <c r="F1869">
        <v>-0.9</v>
      </c>
      <c r="G1869">
        <v>-1.5</v>
      </c>
      <c r="H1869">
        <v>-3.8</v>
      </c>
      <c r="I1869">
        <v>-3.8</v>
      </c>
    </row>
    <row r="1870" spans="1:9" x14ac:dyDescent="0.25">
      <c r="A1870" s="1">
        <v>42095</v>
      </c>
      <c r="B1870" t="s">
        <v>45</v>
      </c>
      <c r="C1870" t="s">
        <v>28</v>
      </c>
      <c r="D1870">
        <v>90.078860000000006</v>
      </c>
      <c r="E1870">
        <v>93.694220000000001</v>
      </c>
      <c r="F1870">
        <v>-0.2</v>
      </c>
      <c r="G1870">
        <v>-0.5</v>
      </c>
      <c r="H1870">
        <v>-0.3</v>
      </c>
      <c r="I1870">
        <v>2.2000000000000002</v>
      </c>
    </row>
    <row r="1871" spans="1:9" x14ac:dyDescent="0.25">
      <c r="A1871" s="1">
        <v>42095</v>
      </c>
      <c r="B1871" t="s">
        <v>45</v>
      </c>
      <c r="C1871" t="s">
        <v>29</v>
      </c>
      <c r="D1871">
        <v>100.66831999999999</v>
      </c>
      <c r="E1871">
        <v>104.57874</v>
      </c>
      <c r="F1871">
        <v>-1.2</v>
      </c>
      <c r="G1871">
        <v>-16.399999999999999</v>
      </c>
      <c r="H1871">
        <v>-9.1999999999999993</v>
      </c>
      <c r="I1871">
        <v>-4.7</v>
      </c>
    </row>
    <row r="1872" spans="1:9" x14ac:dyDescent="0.25">
      <c r="A1872" s="1">
        <v>42095</v>
      </c>
      <c r="B1872" t="s">
        <v>45</v>
      </c>
      <c r="C1872" t="s">
        <v>31</v>
      </c>
      <c r="D1872">
        <v>72.141919999999999</v>
      </c>
      <c r="E1872">
        <v>77.472759999999994</v>
      </c>
      <c r="F1872">
        <v>0.1</v>
      </c>
      <c r="G1872">
        <v>-4.5999999999999996</v>
      </c>
      <c r="H1872">
        <v>-10.5</v>
      </c>
      <c r="I1872">
        <v>-3.6</v>
      </c>
    </row>
    <row r="1873" spans="1:9" x14ac:dyDescent="0.25">
      <c r="A1873" s="1">
        <v>42095</v>
      </c>
      <c r="B1873" t="s">
        <v>45</v>
      </c>
      <c r="C1873" t="s">
        <v>32</v>
      </c>
      <c r="D1873">
        <v>78.410319999999999</v>
      </c>
      <c r="E1873">
        <v>84.735929999999996</v>
      </c>
      <c r="F1873">
        <v>1.4</v>
      </c>
      <c r="G1873">
        <v>-0.3</v>
      </c>
      <c r="H1873">
        <v>-6.8</v>
      </c>
      <c r="I1873">
        <v>-6.9</v>
      </c>
    </row>
    <row r="1874" spans="1:9" x14ac:dyDescent="0.25">
      <c r="A1874" s="1">
        <v>42095</v>
      </c>
      <c r="B1874" t="s">
        <v>45</v>
      </c>
      <c r="C1874" t="s">
        <v>33</v>
      </c>
      <c r="D1874">
        <v>144.36792</v>
      </c>
      <c r="E1874">
        <v>149.41573</v>
      </c>
      <c r="F1874">
        <v>-0.4</v>
      </c>
      <c r="G1874">
        <v>10.199999999999999</v>
      </c>
      <c r="H1874">
        <v>1.7</v>
      </c>
      <c r="I1874">
        <v>3.9</v>
      </c>
    </row>
    <row r="1875" spans="1:9" x14ac:dyDescent="0.25">
      <c r="A1875" s="1">
        <v>42125</v>
      </c>
      <c r="B1875" t="s">
        <v>46</v>
      </c>
      <c r="C1875" t="s">
        <v>6</v>
      </c>
      <c r="D1875">
        <v>68.435119999999998</v>
      </c>
      <c r="E1875">
        <v>73.089370000000002</v>
      </c>
      <c r="F1875">
        <v>-0.3</v>
      </c>
      <c r="G1875">
        <v>-0.8</v>
      </c>
      <c r="H1875">
        <v>2.4</v>
      </c>
      <c r="I1875">
        <v>4.5</v>
      </c>
    </row>
    <row r="1876" spans="1:9" x14ac:dyDescent="0.25">
      <c r="A1876" s="1">
        <v>42125</v>
      </c>
      <c r="B1876" t="s">
        <v>46</v>
      </c>
      <c r="C1876" t="s">
        <v>9</v>
      </c>
      <c r="D1876">
        <v>77.033879999999996</v>
      </c>
      <c r="E1876">
        <v>81.304699999999997</v>
      </c>
      <c r="F1876">
        <v>3.4</v>
      </c>
      <c r="G1876">
        <v>-7.3</v>
      </c>
      <c r="H1876">
        <v>-2.9</v>
      </c>
      <c r="I1876">
        <v>4.8</v>
      </c>
    </row>
    <row r="1877" spans="1:9" x14ac:dyDescent="0.25">
      <c r="A1877" s="1">
        <v>42125</v>
      </c>
      <c r="B1877" t="s">
        <v>46</v>
      </c>
      <c r="C1877" t="s">
        <v>11</v>
      </c>
      <c r="D1877">
        <v>56.833579999999998</v>
      </c>
      <c r="E1877">
        <v>60.051639999999999</v>
      </c>
      <c r="F1877">
        <v>0.6</v>
      </c>
      <c r="G1877">
        <v>-2.2000000000000002</v>
      </c>
      <c r="H1877">
        <v>2.2999999999999998</v>
      </c>
      <c r="I1877">
        <v>9.9</v>
      </c>
    </row>
    <row r="1878" spans="1:9" x14ac:dyDescent="0.25">
      <c r="A1878" s="1">
        <v>42125</v>
      </c>
      <c r="B1878" t="s">
        <v>46</v>
      </c>
      <c r="C1878" t="s">
        <v>16</v>
      </c>
      <c r="D1878">
        <v>59.613779999999998</v>
      </c>
      <c r="E1878">
        <v>65.78425</v>
      </c>
      <c r="F1878">
        <v>-0.3</v>
      </c>
      <c r="G1878">
        <v>9.1999999999999993</v>
      </c>
      <c r="H1878">
        <v>5</v>
      </c>
      <c r="I1878">
        <v>11.5</v>
      </c>
    </row>
    <row r="1879" spans="1:9" x14ac:dyDescent="0.25">
      <c r="A1879" s="1">
        <v>42125</v>
      </c>
      <c r="B1879" t="s">
        <v>46</v>
      </c>
      <c r="C1879" t="s">
        <v>17</v>
      </c>
      <c r="D1879">
        <v>69.322590000000005</v>
      </c>
      <c r="E1879">
        <v>82.378259999999997</v>
      </c>
      <c r="F1879">
        <v>-2.5</v>
      </c>
      <c r="G1879">
        <v>-8.1999999999999993</v>
      </c>
      <c r="H1879">
        <v>-0.2</v>
      </c>
      <c r="I1879">
        <v>2.2000000000000002</v>
      </c>
    </row>
    <row r="1880" spans="1:9" x14ac:dyDescent="0.25">
      <c r="A1880" s="1">
        <v>42125</v>
      </c>
      <c r="B1880" t="s">
        <v>46</v>
      </c>
      <c r="C1880" t="s">
        <v>19</v>
      </c>
      <c r="D1880">
        <v>63.390630000000002</v>
      </c>
      <c r="E1880">
        <v>67.818920000000006</v>
      </c>
      <c r="F1880">
        <v>1.5</v>
      </c>
      <c r="G1880">
        <v>-0.7</v>
      </c>
      <c r="H1880">
        <v>-0.4</v>
      </c>
      <c r="I1880">
        <v>0.3</v>
      </c>
    </row>
    <row r="1881" spans="1:9" x14ac:dyDescent="0.25">
      <c r="A1881" s="1">
        <v>42125</v>
      </c>
      <c r="B1881" t="s">
        <v>46</v>
      </c>
      <c r="C1881" t="s">
        <v>20</v>
      </c>
      <c r="D1881">
        <v>51.623699999999999</v>
      </c>
      <c r="E1881">
        <v>57.306629999999998</v>
      </c>
      <c r="F1881">
        <v>1.9</v>
      </c>
      <c r="G1881">
        <v>4.3</v>
      </c>
      <c r="H1881">
        <v>-0.4</v>
      </c>
      <c r="I1881">
        <v>1.4</v>
      </c>
    </row>
    <row r="1882" spans="1:9" x14ac:dyDescent="0.25">
      <c r="A1882" s="1">
        <v>42125</v>
      </c>
      <c r="B1882" t="s">
        <v>46</v>
      </c>
      <c r="C1882" t="s">
        <v>22</v>
      </c>
      <c r="D1882">
        <v>57.28248</v>
      </c>
      <c r="E1882">
        <v>65.846339999999998</v>
      </c>
      <c r="F1882">
        <v>1</v>
      </c>
      <c r="G1882">
        <v>1.9</v>
      </c>
      <c r="H1882">
        <v>5.2</v>
      </c>
      <c r="I1882">
        <v>7.1</v>
      </c>
    </row>
    <row r="1883" spans="1:9" x14ac:dyDescent="0.25">
      <c r="A1883" s="1">
        <v>42125</v>
      </c>
      <c r="B1883" t="s">
        <v>46</v>
      </c>
      <c r="C1883" t="s">
        <v>23</v>
      </c>
      <c r="D1883">
        <v>56.377020000000002</v>
      </c>
      <c r="E1883">
        <v>58.011040000000001</v>
      </c>
      <c r="F1883">
        <v>1</v>
      </c>
      <c r="G1883">
        <v>-4.4000000000000004</v>
      </c>
      <c r="H1883">
        <v>-3.2</v>
      </c>
      <c r="I1883">
        <v>1.5</v>
      </c>
    </row>
    <row r="1884" spans="1:9" x14ac:dyDescent="0.25">
      <c r="A1884" s="1">
        <v>42125</v>
      </c>
      <c r="B1884" t="s">
        <v>46</v>
      </c>
      <c r="C1884" t="s">
        <v>24</v>
      </c>
      <c r="D1884">
        <v>61.655970000000003</v>
      </c>
      <c r="E1884">
        <v>64.374579999999995</v>
      </c>
      <c r="F1884">
        <v>-3.1</v>
      </c>
      <c r="G1884">
        <v>-7.1</v>
      </c>
      <c r="H1884">
        <v>-3.1</v>
      </c>
      <c r="I1884">
        <v>1.7</v>
      </c>
    </row>
    <row r="1885" spans="1:9" x14ac:dyDescent="0.25">
      <c r="A1885" s="1">
        <v>42125</v>
      </c>
      <c r="B1885" t="s">
        <v>46</v>
      </c>
      <c r="C1885" t="s">
        <v>25</v>
      </c>
      <c r="D1885">
        <v>93.106290000000001</v>
      </c>
      <c r="E1885">
        <v>97.796769999999995</v>
      </c>
      <c r="F1885">
        <v>-1.6</v>
      </c>
      <c r="G1885">
        <v>-2.8</v>
      </c>
      <c r="H1885">
        <v>0.4</v>
      </c>
      <c r="I1885">
        <v>3.1</v>
      </c>
    </row>
    <row r="1886" spans="1:9" x14ac:dyDescent="0.25">
      <c r="A1886" s="1">
        <v>42125</v>
      </c>
      <c r="B1886" t="s">
        <v>46</v>
      </c>
      <c r="C1886" t="s">
        <v>26</v>
      </c>
      <c r="D1886">
        <v>66.544390000000007</v>
      </c>
      <c r="E1886">
        <v>71.321439999999996</v>
      </c>
      <c r="F1886">
        <v>-0.5</v>
      </c>
      <c r="G1886">
        <v>2</v>
      </c>
      <c r="H1886">
        <v>6.5</v>
      </c>
      <c r="I1886">
        <v>6.4</v>
      </c>
    </row>
    <row r="1887" spans="1:9" x14ac:dyDescent="0.25">
      <c r="A1887" s="1">
        <v>42125</v>
      </c>
      <c r="B1887" t="s">
        <v>46</v>
      </c>
      <c r="C1887" t="s">
        <v>27</v>
      </c>
      <c r="D1887">
        <v>77.989980000000003</v>
      </c>
      <c r="E1887">
        <v>80.82011</v>
      </c>
      <c r="F1887">
        <v>-2.8</v>
      </c>
      <c r="G1887">
        <v>-2.4</v>
      </c>
      <c r="H1887">
        <v>1.6</v>
      </c>
      <c r="I1887">
        <v>2.1</v>
      </c>
    </row>
    <row r="1888" spans="1:9" x14ac:dyDescent="0.25">
      <c r="A1888" s="1">
        <v>42125</v>
      </c>
      <c r="B1888" t="s">
        <v>46</v>
      </c>
      <c r="C1888" t="s">
        <v>28</v>
      </c>
      <c r="D1888">
        <v>57.00468</v>
      </c>
      <c r="E1888">
        <v>61.402940000000001</v>
      </c>
      <c r="F1888">
        <v>-4.7</v>
      </c>
      <c r="G1888">
        <v>0</v>
      </c>
      <c r="H1888">
        <v>5.3</v>
      </c>
      <c r="I1888">
        <v>9.1999999999999993</v>
      </c>
    </row>
    <row r="1889" spans="1:9" x14ac:dyDescent="0.25">
      <c r="A1889" s="1">
        <v>42125</v>
      </c>
      <c r="B1889" t="s">
        <v>46</v>
      </c>
      <c r="C1889" t="s">
        <v>29</v>
      </c>
      <c r="D1889">
        <v>73.365750000000006</v>
      </c>
      <c r="E1889">
        <v>76.799260000000004</v>
      </c>
      <c r="F1889">
        <v>0.2</v>
      </c>
      <c r="G1889">
        <v>-7.4</v>
      </c>
      <c r="H1889">
        <v>-3.8</v>
      </c>
      <c r="I1889">
        <v>1</v>
      </c>
    </row>
    <row r="1890" spans="1:9" x14ac:dyDescent="0.25">
      <c r="A1890" s="1">
        <v>42125</v>
      </c>
      <c r="B1890" t="s">
        <v>46</v>
      </c>
      <c r="C1890" t="s">
        <v>31</v>
      </c>
      <c r="D1890">
        <v>45.438670000000002</v>
      </c>
      <c r="E1890">
        <v>47.78389</v>
      </c>
      <c r="F1890">
        <v>-3.3</v>
      </c>
      <c r="G1890">
        <v>-8.9</v>
      </c>
      <c r="H1890">
        <v>-4.0999999999999996</v>
      </c>
      <c r="I1890">
        <v>1.3</v>
      </c>
    </row>
    <row r="1891" spans="1:9" x14ac:dyDescent="0.25">
      <c r="A1891" s="1">
        <v>42125</v>
      </c>
      <c r="B1891" t="s">
        <v>46</v>
      </c>
      <c r="C1891" t="s">
        <v>32</v>
      </c>
      <c r="D1891">
        <v>59.357610000000001</v>
      </c>
      <c r="E1891">
        <v>63.832859999999997</v>
      </c>
      <c r="F1891">
        <v>2.2000000000000002</v>
      </c>
      <c r="G1891">
        <v>1.3</v>
      </c>
      <c r="H1891">
        <v>1</v>
      </c>
      <c r="I1891">
        <v>-0.2</v>
      </c>
    </row>
    <row r="1892" spans="1:9" x14ac:dyDescent="0.25">
      <c r="A1892" s="1">
        <v>42125</v>
      </c>
      <c r="B1892" t="s">
        <v>46</v>
      </c>
      <c r="C1892" t="s">
        <v>33</v>
      </c>
      <c r="D1892">
        <v>90.217849999999999</v>
      </c>
      <c r="E1892">
        <v>95.099770000000007</v>
      </c>
      <c r="F1892">
        <v>-2.7</v>
      </c>
      <c r="G1892">
        <v>1.4</v>
      </c>
      <c r="H1892">
        <v>4.9000000000000004</v>
      </c>
      <c r="I1892">
        <v>9.6</v>
      </c>
    </row>
    <row r="1893" spans="1:9" x14ac:dyDescent="0.25">
      <c r="A1893" s="1">
        <v>42125</v>
      </c>
      <c r="B1893" t="s">
        <v>45</v>
      </c>
      <c r="C1893" t="s">
        <v>6</v>
      </c>
      <c r="D1893">
        <v>104.87939</v>
      </c>
      <c r="E1893">
        <v>107.65085000000001</v>
      </c>
      <c r="F1893">
        <v>2.7</v>
      </c>
      <c r="G1893">
        <v>-1.8</v>
      </c>
      <c r="H1893">
        <v>-2.6</v>
      </c>
      <c r="I1893">
        <v>-1.2</v>
      </c>
    </row>
    <row r="1894" spans="1:9" x14ac:dyDescent="0.25">
      <c r="A1894" s="1">
        <v>42125</v>
      </c>
      <c r="B1894" t="s">
        <v>45</v>
      </c>
      <c r="C1894" t="s">
        <v>9</v>
      </c>
      <c r="D1894">
        <v>113.85105</v>
      </c>
      <c r="E1894">
        <v>113.34067</v>
      </c>
      <c r="F1894">
        <v>9.8000000000000007</v>
      </c>
      <c r="G1894">
        <v>-10.9</v>
      </c>
      <c r="H1894">
        <v>-11.4</v>
      </c>
      <c r="I1894">
        <v>-0.3</v>
      </c>
    </row>
    <row r="1895" spans="1:9" x14ac:dyDescent="0.25">
      <c r="A1895" s="1">
        <v>42125</v>
      </c>
      <c r="B1895" t="s">
        <v>45</v>
      </c>
      <c r="C1895" t="s">
        <v>11</v>
      </c>
      <c r="D1895">
        <v>82.521460000000005</v>
      </c>
      <c r="E1895">
        <v>82.356719999999996</v>
      </c>
      <c r="F1895">
        <v>5</v>
      </c>
      <c r="G1895">
        <v>-5.7</v>
      </c>
      <c r="H1895">
        <v>-5.7</v>
      </c>
      <c r="I1895">
        <v>5</v>
      </c>
    </row>
    <row r="1896" spans="1:9" x14ac:dyDescent="0.25">
      <c r="A1896" s="1">
        <v>42125</v>
      </c>
      <c r="B1896" t="s">
        <v>45</v>
      </c>
      <c r="C1896" t="s">
        <v>16</v>
      </c>
      <c r="D1896">
        <v>92.993229999999997</v>
      </c>
      <c r="E1896">
        <v>98.790199999999999</v>
      </c>
      <c r="F1896">
        <v>1</v>
      </c>
      <c r="G1896">
        <v>0.1</v>
      </c>
      <c r="H1896">
        <v>-4</v>
      </c>
      <c r="I1896">
        <v>4.5999999999999996</v>
      </c>
    </row>
    <row r="1897" spans="1:9" x14ac:dyDescent="0.25">
      <c r="A1897" s="1">
        <v>42125</v>
      </c>
      <c r="B1897" t="s">
        <v>45</v>
      </c>
      <c r="C1897" t="s">
        <v>17</v>
      </c>
      <c r="D1897">
        <v>92.486540000000005</v>
      </c>
      <c r="E1897">
        <v>103.7298</v>
      </c>
      <c r="F1897">
        <v>-2.5</v>
      </c>
      <c r="G1897">
        <v>-14.9</v>
      </c>
      <c r="H1897">
        <v>-8</v>
      </c>
      <c r="I1897">
        <v>-4.3</v>
      </c>
    </row>
    <row r="1898" spans="1:9" x14ac:dyDescent="0.25">
      <c r="A1898" s="1">
        <v>42125</v>
      </c>
      <c r="B1898" t="s">
        <v>45</v>
      </c>
      <c r="C1898" t="s">
        <v>19</v>
      </c>
      <c r="D1898">
        <v>83.402240000000006</v>
      </c>
      <c r="E1898">
        <v>86.077839999999995</v>
      </c>
      <c r="F1898">
        <v>2.6</v>
      </c>
      <c r="G1898">
        <v>-6.8</v>
      </c>
      <c r="H1898">
        <v>-4.3</v>
      </c>
      <c r="I1898">
        <v>-4.2</v>
      </c>
    </row>
    <row r="1899" spans="1:9" x14ac:dyDescent="0.25">
      <c r="A1899" s="1">
        <v>42125</v>
      </c>
      <c r="B1899" t="s">
        <v>45</v>
      </c>
      <c r="C1899" t="s">
        <v>20</v>
      </c>
      <c r="D1899">
        <v>61.157600000000002</v>
      </c>
      <c r="E1899">
        <v>65.467709999999997</v>
      </c>
      <c r="F1899">
        <v>3.7</v>
      </c>
      <c r="G1899">
        <v>0.7</v>
      </c>
      <c r="H1899">
        <v>-1.6</v>
      </c>
      <c r="I1899">
        <v>2.2999999999999998</v>
      </c>
    </row>
    <row r="1900" spans="1:9" x14ac:dyDescent="0.25">
      <c r="A1900" s="1">
        <v>42125</v>
      </c>
      <c r="B1900" t="s">
        <v>45</v>
      </c>
      <c r="C1900" t="s">
        <v>22</v>
      </c>
      <c r="D1900">
        <v>89.719139999999996</v>
      </c>
      <c r="E1900">
        <v>99.167479999999998</v>
      </c>
      <c r="F1900">
        <v>4.2</v>
      </c>
      <c r="G1900">
        <v>-0.8</v>
      </c>
      <c r="H1900">
        <v>-0.9</v>
      </c>
      <c r="I1900">
        <v>3.4</v>
      </c>
    </row>
    <row r="1901" spans="1:9" x14ac:dyDescent="0.25">
      <c r="A1901" s="1">
        <v>42125</v>
      </c>
      <c r="B1901" t="s">
        <v>45</v>
      </c>
      <c r="C1901" t="s">
        <v>23</v>
      </c>
      <c r="D1901">
        <v>82.30847</v>
      </c>
      <c r="E1901">
        <v>82.995739999999998</v>
      </c>
      <c r="F1901">
        <v>5.0999999999999996</v>
      </c>
      <c r="G1901">
        <v>-3.3</v>
      </c>
      <c r="H1901">
        <v>-5.0999999999999996</v>
      </c>
      <c r="I1901">
        <v>-0.6</v>
      </c>
    </row>
    <row r="1902" spans="1:9" x14ac:dyDescent="0.25">
      <c r="A1902" s="1">
        <v>42125</v>
      </c>
      <c r="B1902" t="s">
        <v>45</v>
      </c>
      <c r="C1902" t="s">
        <v>24</v>
      </c>
      <c r="D1902">
        <v>98.798249999999996</v>
      </c>
      <c r="E1902">
        <v>99.318110000000004</v>
      </c>
      <c r="F1902">
        <v>0.9</v>
      </c>
      <c r="G1902">
        <v>-9.1</v>
      </c>
      <c r="H1902">
        <v>-9.3000000000000007</v>
      </c>
      <c r="I1902">
        <v>-4</v>
      </c>
    </row>
    <row r="1903" spans="1:9" x14ac:dyDescent="0.25">
      <c r="A1903" s="1">
        <v>42125</v>
      </c>
      <c r="B1903" t="s">
        <v>45</v>
      </c>
      <c r="C1903" t="s">
        <v>25</v>
      </c>
      <c r="D1903">
        <v>142.75522000000001</v>
      </c>
      <c r="E1903">
        <v>143.60683</v>
      </c>
      <c r="F1903">
        <v>3.2</v>
      </c>
      <c r="G1903">
        <v>-2.5</v>
      </c>
      <c r="H1903">
        <v>-5.3</v>
      </c>
      <c r="I1903">
        <v>-3.7</v>
      </c>
    </row>
    <row r="1904" spans="1:9" x14ac:dyDescent="0.25">
      <c r="A1904" s="1">
        <v>42125</v>
      </c>
      <c r="B1904" t="s">
        <v>45</v>
      </c>
      <c r="C1904" t="s">
        <v>26</v>
      </c>
      <c r="D1904">
        <v>106.57476</v>
      </c>
      <c r="E1904">
        <v>107.77275</v>
      </c>
      <c r="F1904">
        <v>1.1000000000000001</v>
      </c>
      <c r="G1904">
        <v>2.2999999999999998</v>
      </c>
      <c r="H1904">
        <v>2.2999999999999998</v>
      </c>
      <c r="I1904">
        <v>0.3</v>
      </c>
    </row>
    <row r="1905" spans="1:9" x14ac:dyDescent="0.25">
      <c r="A1905" s="1">
        <v>42125</v>
      </c>
      <c r="B1905" t="s">
        <v>45</v>
      </c>
      <c r="C1905" t="s">
        <v>27</v>
      </c>
      <c r="D1905">
        <v>119.24021999999999</v>
      </c>
      <c r="E1905">
        <v>120.9806</v>
      </c>
      <c r="F1905">
        <v>-1.9</v>
      </c>
      <c r="G1905">
        <v>-5.8</v>
      </c>
      <c r="H1905">
        <v>-4.2</v>
      </c>
      <c r="I1905">
        <v>-4.7</v>
      </c>
    </row>
    <row r="1906" spans="1:9" x14ac:dyDescent="0.25">
      <c r="A1906" s="1">
        <v>42125</v>
      </c>
      <c r="B1906" t="s">
        <v>45</v>
      </c>
      <c r="C1906" t="s">
        <v>28</v>
      </c>
      <c r="D1906">
        <v>85.646330000000006</v>
      </c>
      <c r="E1906">
        <v>90.955690000000004</v>
      </c>
      <c r="F1906">
        <v>-2.9</v>
      </c>
      <c r="G1906">
        <v>-3.5</v>
      </c>
      <c r="H1906">
        <v>-0.9</v>
      </c>
      <c r="I1906">
        <v>1.5</v>
      </c>
    </row>
    <row r="1907" spans="1:9" x14ac:dyDescent="0.25">
      <c r="A1907" s="1">
        <v>42125</v>
      </c>
      <c r="B1907" t="s">
        <v>45</v>
      </c>
      <c r="C1907" t="s">
        <v>29</v>
      </c>
      <c r="D1907">
        <v>103.15439000000001</v>
      </c>
      <c r="E1907">
        <v>105.38120000000001</v>
      </c>
      <c r="F1907">
        <v>0.8</v>
      </c>
      <c r="G1907">
        <v>-12.7</v>
      </c>
      <c r="H1907">
        <v>-9.9</v>
      </c>
      <c r="I1907">
        <v>-6.2</v>
      </c>
    </row>
    <row r="1908" spans="1:9" x14ac:dyDescent="0.25">
      <c r="A1908" s="1">
        <v>42125</v>
      </c>
      <c r="B1908" t="s">
        <v>45</v>
      </c>
      <c r="C1908" t="s">
        <v>31</v>
      </c>
      <c r="D1908">
        <v>81.45675</v>
      </c>
      <c r="E1908">
        <v>78.120720000000006</v>
      </c>
      <c r="F1908">
        <v>0.8</v>
      </c>
      <c r="G1908">
        <v>-4.5</v>
      </c>
      <c r="H1908">
        <v>-9.1999999999999993</v>
      </c>
      <c r="I1908">
        <v>-5.5</v>
      </c>
    </row>
    <row r="1909" spans="1:9" x14ac:dyDescent="0.25">
      <c r="A1909" s="1">
        <v>42125</v>
      </c>
      <c r="B1909" t="s">
        <v>45</v>
      </c>
      <c r="C1909" t="s">
        <v>32</v>
      </c>
      <c r="D1909">
        <v>83.184139999999999</v>
      </c>
      <c r="E1909">
        <v>87.538730000000001</v>
      </c>
      <c r="F1909">
        <v>3.3</v>
      </c>
      <c r="G1909">
        <v>-1</v>
      </c>
      <c r="H1909">
        <v>-5.6</v>
      </c>
      <c r="I1909">
        <v>-7.4</v>
      </c>
    </row>
    <row r="1910" spans="1:9" x14ac:dyDescent="0.25">
      <c r="A1910" s="1">
        <v>42125</v>
      </c>
      <c r="B1910" t="s">
        <v>45</v>
      </c>
      <c r="C1910" t="s">
        <v>33</v>
      </c>
      <c r="D1910">
        <v>159.56063</v>
      </c>
      <c r="E1910">
        <v>158.71440999999999</v>
      </c>
      <c r="F1910">
        <v>6.2</v>
      </c>
      <c r="G1910">
        <v>11.6</v>
      </c>
      <c r="H1910">
        <v>3.9</v>
      </c>
      <c r="I1910">
        <v>4.7</v>
      </c>
    </row>
    <row r="1911" spans="1:9" x14ac:dyDescent="0.25">
      <c r="A1911" s="1">
        <v>42156</v>
      </c>
      <c r="B1911" t="s">
        <v>46</v>
      </c>
      <c r="C1911" t="s">
        <v>6</v>
      </c>
      <c r="D1911">
        <v>67.444990000000004</v>
      </c>
      <c r="E1911">
        <v>73.245540000000005</v>
      </c>
      <c r="F1911">
        <v>0.2</v>
      </c>
      <c r="G1911">
        <v>-0.1</v>
      </c>
      <c r="H1911">
        <v>2</v>
      </c>
      <c r="I1911">
        <v>3.8</v>
      </c>
    </row>
    <row r="1912" spans="1:9" x14ac:dyDescent="0.25">
      <c r="A1912" s="1">
        <v>42156</v>
      </c>
      <c r="B1912" t="s">
        <v>46</v>
      </c>
      <c r="C1912" t="s">
        <v>9</v>
      </c>
      <c r="D1912">
        <v>73.897900000000007</v>
      </c>
      <c r="E1912">
        <v>77.16386</v>
      </c>
      <c r="F1912">
        <v>-5.0999999999999996</v>
      </c>
      <c r="G1912">
        <v>-10.1</v>
      </c>
      <c r="H1912">
        <v>-4.0999999999999996</v>
      </c>
      <c r="I1912">
        <v>2.6</v>
      </c>
    </row>
    <row r="1913" spans="1:9" x14ac:dyDescent="0.25">
      <c r="A1913" s="1">
        <v>42156</v>
      </c>
      <c r="B1913" t="s">
        <v>46</v>
      </c>
      <c r="C1913" t="s">
        <v>11</v>
      </c>
      <c r="D1913">
        <v>55.788350000000001</v>
      </c>
      <c r="E1913">
        <v>58.19191</v>
      </c>
      <c r="F1913">
        <v>-3.1</v>
      </c>
      <c r="G1913">
        <v>8.6999999999999993</v>
      </c>
      <c r="H1913">
        <v>3.3</v>
      </c>
      <c r="I1913">
        <v>10.4</v>
      </c>
    </row>
    <row r="1914" spans="1:9" x14ac:dyDescent="0.25">
      <c r="A1914" s="1">
        <v>42156</v>
      </c>
      <c r="B1914" t="s">
        <v>46</v>
      </c>
      <c r="C1914" t="s">
        <v>16</v>
      </c>
      <c r="D1914">
        <v>59.570650000000001</v>
      </c>
      <c r="E1914">
        <v>65.436049999999994</v>
      </c>
      <c r="F1914">
        <v>-0.5</v>
      </c>
      <c r="G1914">
        <v>0.6</v>
      </c>
      <c r="H1914">
        <v>4.3</v>
      </c>
      <c r="I1914">
        <v>10.4</v>
      </c>
    </row>
    <row r="1915" spans="1:9" x14ac:dyDescent="0.25">
      <c r="A1915" s="1">
        <v>42156</v>
      </c>
      <c r="B1915" t="s">
        <v>46</v>
      </c>
      <c r="C1915" t="s">
        <v>17</v>
      </c>
      <c r="D1915">
        <v>69.132289999999998</v>
      </c>
      <c r="E1915">
        <v>82.478830000000002</v>
      </c>
      <c r="F1915">
        <v>0.1</v>
      </c>
      <c r="G1915">
        <v>-12.4</v>
      </c>
      <c r="H1915">
        <v>-2.1</v>
      </c>
      <c r="I1915">
        <v>-0.6</v>
      </c>
    </row>
    <row r="1916" spans="1:9" x14ac:dyDescent="0.25">
      <c r="A1916" s="1">
        <v>42156</v>
      </c>
      <c r="B1916" t="s">
        <v>46</v>
      </c>
      <c r="C1916" t="s">
        <v>19</v>
      </c>
      <c r="D1916">
        <v>60.754469999999998</v>
      </c>
      <c r="E1916">
        <v>66.379720000000006</v>
      </c>
      <c r="F1916">
        <v>-2.1</v>
      </c>
      <c r="G1916">
        <v>-7</v>
      </c>
      <c r="H1916">
        <v>-1.5</v>
      </c>
      <c r="I1916">
        <v>-1</v>
      </c>
    </row>
    <row r="1917" spans="1:9" x14ac:dyDescent="0.25">
      <c r="A1917" s="1">
        <v>42156</v>
      </c>
      <c r="B1917" t="s">
        <v>46</v>
      </c>
      <c r="C1917" t="s">
        <v>20</v>
      </c>
      <c r="D1917">
        <v>45.107950000000002</v>
      </c>
      <c r="E1917">
        <v>55.669060000000002</v>
      </c>
      <c r="F1917">
        <v>-2.9</v>
      </c>
      <c r="G1917">
        <v>19.8</v>
      </c>
      <c r="H1917">
        <v>1.9</v>
      </c>
      <c r="I1917">
        <v>3.1</v>
      </c>
    </row>
    <row r="1918" spans="1:9" x14ac:dyDescent="0.25">
      <c r="A1918" s="1">
        <v>42156</v>
      </c>
      <c r="B1918" t="s">
        <v>46</v>
      </c>
      <c r="C1918" t="s">
        <v>22</v>
      </c>
      <c r="D1918">
        <v>57.16093</v>
      </c>
      <c r="E1918">
        <v>66.572379999999995</v>
      </c>
      <c r="F1918">
        <v>1.1000000000000001</v>
      </c>
      <c r="G1918">
        <v>-5.2</v>
      </c>
      <c r="H1918">
        <v>3.6</v>
      </c>
      <c r="I1918">
        <v>5.0999999999999996</v>
      </c>
    </row>
    <row r="1919" spans="1:9" x14ac:dyDescent="0.25">
      <c r="A1919" s="1">
        <v>42156</v>
      </c>
      <c r="B1919" t="s">
        <v>46</v>
      </c>
      <c r="C1919" t="s">
        <v>23</v>
      </c>
      <c r="D1919">
        <v>54.986449999999998</v>
      </c>
      <c r="E1919">
        <v>57.779490000000003</v>
      </c>
      <c r="F1919">
        <v>-0.4</v>
      </c>
      <c r="G1919">
        <v>-8.1</v>
      </c>
      <c r="H1919">
        <v>-4</v>
      </c>
      <c r="I1919">
        <v>-0.1</v>
      </c>
    </row>
    <row r="1920" spans="1:9" x14ac:dyDescent="0.25">
      <c r="A1920" s="1">
        <v>42156</v>
      </c>
      <c r="B1920" t="s">
        <v>46</v>
      </c>
      <c r="C1920" t="s">
        <v>24</v>
      </c>
      <c r="D1920">
        <v>58.931840000000001</v>
      </c>
      <c r="E1920">
        <v>64.162599999999998</v>
      </c>
      <c r="F1920">
        <v>-0.3</v>
      </c>
      <c r="G1920">
        <v>-1.7</v>
      </c>
      <c r="H1920">
        <v>-2.9</v>
      </c>
      <c r="I1920">
        <v>1.3</v>
      </c>
    </row>
    <row r="1921" spans="1:9" x14ac:dyDescent="0.25">
      <c r="A1921" s="1">
        <v>42156</v>
      </c>
      <c r="B1921" t="s">
        <v>46</v>
      </c>
      <c r="C1921" t="s">
        <v>25</v>
      </c>
      <c r="D1921">
        <v>92.479020000000006</v>
      </c>
      <c r="E1921">
        <v>98.585419999999999</v>
      </c>
      <c r="F1921">
        <v>0.8</v>
      </c>
      <c r="G1921">
        <v>-4.5</v>
      </c>
      <c r="H1921">
        <v>-0.4</v>
      </c>
      <c r="I1921">
        <v>1.8</v>
      </c>
    </row>
    <row r="1922" spans="1:9" x14ac:dyDescent="0.25">
      <c r="A1922" s="1">
        <v>42156</v>
      </c>
      <c r="B1922" t="s">
        <v>46</v>
      </c>
      <c r="C1922" t="s">
        <v>26</v>
      </c>
      <c r="D1922">
        <v>66.496009999999998</v>
      </c>
      <c r="E1922">
        <v>71.41686</v>
      </c>
      <c r="F1922">
        <v>0.1</v>
      </c>
      <c r="G1922">
        <v>6.4</v>
      </c>
      <c r="H1922">
        <v>6.5</v>
      </c>
      <c r="I1922">
        <v>6.5</v>
      </c>
    </row>
    <row r="1923" spans="1:9" x14ac:dyDescent="0.25">
      <c r="A1923" s="1">
        <v>42156</v>
      </c>
      <c r="B1923" t="s">
        <v>46</v>
      </c>
      <c r="C1923" t="s">
        <v>27</v>
      </c>
      <c r="D1923">
        <v>75.267840000000007</v>
      </c>
      <c r="E1923">
        <v>81.065160000000006</v>
      </c>
      <c r="F1923">
        <v>0.3</v>
      </c>
      <c r="G1923">
        <v>1</v>
      </c>
      <c r="H1923">
        <v>1.5</v>
      </c>
      <c r="I1923">
        <v>1.8</v>
      </c>
    </row>
    <row r="1924" spans="1:9" x14ac:dyDescent="0.25">
      <c r="A1924" s="1">
        <v>42156</v>
      </c>
      <c r="B1924" t="s">
        <v>46</v>
      </c>
      <c r="C1924" t="s">
        <v>28</v>
      </c>
      <c r="D1924">
        <v>53.728389999999997</v>
      </c>
      <c r="E1924">
        <v>63.388800000000003</v>
      </c>
      <c r="F1924">
        <v>3.2</v>
      </c>
      <c r="G1924">
        <v>9.9</v>
      </c>
      <c r="H1924">
        <v>5.9</v>
      </c>
      <c r="I1924">
        <v>9.8000000000000007</v>
      </c>
    </row>
    <row r="1925" spans="1:9" x14ac:dyDescent="0.25">
      <c r="A1925" s="1">
        <v>42156</v>
      </c>
      <c r="B1925" t="s">
        <v>46</v>
      </c>
      <c r="C1925" t="s">
        <v>29</v>
      </c>
      <c r="D1925">
        <v>71.266599999999997</v>
      </c>
      <c r="E1925">
        <v>76.176950000000005</v>
      </c>
      <c r="F1925">
        <v>-0.8</v>
      </c>
      <c r="G1925">
        <v>-1.1000000000000001</v>
      </c>
      <c r="H1925">
        <v>-3.4</v>
      </c>
      <c r="I1925">
        <v>0.6</v>
      </c>
    </row>
    <row r="1926" spans="1:9" x14ac:dyDescent="0.25">
      <c r="A1926" s="1">
        <v>42156</v>
      </c>
      <c r="B1926" t="s">
        <v>46</v>
      </c>
      <c r="C1926" t="s">
        <v>31</v>
      </c>
      <c r="D1926">
        <v>44.841920000000002</v>
      </c>
      <c r="E1926">
        <v>47.561239999999998</v>
      </c>
      <c r="F1926">
        <v>-0.5</v>
      </c>
      <c r="G1926">
        <v>-12.5</v>
      </c>
      <c r="H1926">
        <v>-5.6</v>
      </c>
      <c r="I1926">
        <v>-1.4</v>
      </c>
    </row>
    <row r="1927" spans="1:9" x14ac:dyDescent="0.25">
      <c r="A1927" s="1">
        <v>42156</v>
      </c>
      <c r="B1927" t="s">
        <v>46</v>
      </c>
      <c r="C1927" t="s">
        <v>32</v>
      </c>
      <c r="D1927">
        <v>59.839030000000001</v>
      </c>
      <c r="E1927">
        <v>61.32929</v>
      </c>
      <c r="F1927">
        <v>-3.9</v>
      </c>
      <c r="G1927">
        <v>-4.8</v>
      </c>
      <c r="H1927">
        <v>0</v>
      </c>
      <c r="I1927">
        <v>-1.8</v>
      </c>
    </row>
    <row r="1928" spans="1:9" x14ac:dyDescent="0.25">
      <c r="A1928" s="1">
        <v>42156</v>
      </c>
      <c r="B1928" t="s">
        <v>46</v>
      </c>
      <c r="C1928" t="s">
        <v>33</v>
      </c>
      <c r="D1928">
        <v>86.813999999999993</v>
      </c>
      <c r="E1928">
        <v>91.762129999999999</v>
      </c>
      <c r="F1928">
        <v>-3.5</v>
      </c>
      <c r="G1928">
        <v>-5.8</v>
      </c>
      <c r="H1928">
        <v>3</v>
      </c>
      <c r="I1928">
        <v>7.7</v>
      </c>
    </row>
    <row r="1929" spans="1:9" x14ac:dyDescent="0.25">
      <c r="A1929" s="1">
        <v>42156</v>
      </c>
      <c r="B1929" t="s">
        <v>45</v>
      </c>
      <c r="C1929" t="s">
        <v>6</v>
      </c>
      <c r="D1929">
        <v>95.638490000000004</v>
      </c>
      <c r="E1929">
        <v>101.69031</v>
      </c>
      <c r="F1929">
        <v>-5.5</v>
      </c>
      <c r="G1929">
        <v>-0.2</v>
      </c>
      <c r="H1929">
        <v>-2.2000000000000002</v>
      </c>
      <c r="I1929">
        <v>-1</v>
      </c>
    </row>
    <row r="1930" spans="1:9" x14ac:dyDescent="0.25">
      <c r="A1930" s="1">
        <v>42156</v>
      </c>
      <c r="B1930" t="s">
        <v>45</v>
      </c>
      <c r="C1930" t="s">
        <v>9</v>
      </c>
      <c r="D1930">
        <v>97.147329999999997</v>
      </c>
      <c r="E1930">
        <v>99.982879999999994</v>
      </c>
      <c r="F1930">
        <v>-11.8</v>
      </c>
      <c r="G1930">
        <v>-20.8</v>
      </c>
      <c r="H1930">
        <v>-13.1</v>
      </c>
      <c r="I1930">
        <v>-3.4</v>
      </c>
    </row>
    <row r="1931" spans="1:9" x14ac:dyDescent="0.25">
      <c r="A1931" s="1">
        <v>42156</v>
      </c>
      <c r="B1931" t="s">
        <v>45</v>
      </c>
      <c r="C1931" t="s">
        <v>11</v>
      </c>
      <c r="D1931">
        <v>73.759320000000002</v>
      </c>
      <c r="E1931">
        <v>75.865470000000002</v>
      </c>
      <c r="F1931">
        <v>-7.9</v>
      </c>
      <c r="G1931">
        <v>-1.7</v>
      </c>
      <c r="H1931">
        <v>-5.0999999999999996</v>
      </c>
      <c r="I1931">
        <v>4.7</v>
      </c>
    </row>
    <row r="1932" spans="1:9" x14ac:dyDescent="0.25">
      <c r="A1932" s="1">
        <v>42156</v>
      </c>
      <c r="B1932" t="s">
        <v>45</v>
      </c>
      <c r="C1932" t="s">
        <v>16</v>
      </c>
      <c r="D1932">
        <v>84.993870000000001</v>
      </c>
      <c r="E1932">
        <v>91.463290000000001</v>
      </c>
      <c r="F1932">
        <v>-7.4</v>
      </c>
      <c r="G1932">
        <v>-10.5</v>
      </c>
      <c r="H1932">
        <v>-5</v>
      </c>
      <c r="I1932">
        <v>2.8</v>
      </c>
    </row>
    <row r="1933" spans="1:9" x14ac:dyDescent="0.25">
      <c r="A1933" s="1">
        <v>42156</v>
      </c>
      <c r="B1933" t="s">
        <v>45</v>
      </c>
      <c r="C1933" t="s">
        <v>17</v>
      </c>
      <c r="D1933">
        <v>86.156210000000002</v>
      </c>
      <c r="E1933">
        <v>101.69473000000001</v>
      </c>
      <c r="F1933">
        <v>-2</v>
      </c>
      <c r="G1933">
        <v>-17.8</v>
      </c>
      <c r="H1933">
        <v>-9.5</v>
      </c>
      <c r="I1933">
        <v>-7.1</v>
      </c>
    </row>
    <row r="1934" spans="1:9" x14ac:dyDescent="0.25">
      <c r="A1934" s="1">
        <v>42156</v>
      </c>
      <c r="B1934" t="s">
        <v>45</v>
      </c>
      <c r="C1934" t="s">
        <v>19</v>
      </c>
      <c r="D1934">
        <v>77.823040000000006</v>
      </c>
      <c r="E1934">
        <v>83.778170000000003</v>
      </c>
      <c r="F1934">
        <v>-2.7</v>
      </c>
      <c r="G1934">
        <v>-7.3</v>
      </c>
      <c r="H1934">
        <v>-4.8</v>
      </c>
      <c r="I1934">
        <v>-4.5999999999999996</v>
      </c>
    </row>
    <row r="1935" spans="1:9" x14ac:dyDescent="0.25">
      <c r="A1935" s="1">
        <v>42156</v>
      </c>
      <c r="B1935" t="s">
        <v>45</v>
      </c>
      <c r="C1935" t="s">
        <v>20</v>
      </c>
      <c r="D1935">
        <v>54.060720000000003</v>
      </c>
      <c r="E1935">
        <v>62.915930000000003</v>
      </c>
      <c r="F1935">
        <v>-3.9</v>
      </c>
      <c r="G1935">
        <v>25.5</v>
      </c>
      <c r="H1935">
        <v>1.6</v>
      </c>
      <c r="I1935">
        <v>5</v>
      </c>
    </row>
    <row r="1936" spans="1:9" x14ac:dyDescent="0.25">
      <c r="A1936" s="1">
        <v>42156</v>
      </c>
      <c r="B1936" t="s">
        <v>45</v>
      </c>
      <c r="C1936" t="s">
        <v>22</v>
      </c>
      <c r="D1936">
        <v>80.780479999999997</v>
      </c>
      <c r="E1936">
        <v>93.956469999999996</v>
      </c>
      <c r="F1936">
        <v>-5.3</v>
      </c>
      <c r="G1936">
        <v>-5.3</v>
      </c>
      <c r="H1936">
        <v>-1.5</v>
      </c>
      <c r="I1936">
        <v>2.2999999999999998</v>
      </c>
    </row>
    <row r="1937" spans="1:9" x14ac:dyDescent="0.25">
      <c r="A1937" s="1">
        <v>42156</v>
      </c>
      <c r="B1937" t="s">
        <v>45</v>
      </c>
      <c r="C1937" t="s">
        <v>23</v>
      </c>
      <c r="D1937">
        <v>77.19811</v>
      </c>
      <c r="E1937">
        <v>80.640619999999998</v>
      </c>
      <c r="F1937">
        <v>-2.8</v>
      </c>
      <c r="G1937">
        <v>-4.4000000000000004</v>
      </c>
      <c r="H1937">
        <v>-4.9000000000000004</v>
      </c>
      <c r="I1937">
        <v>-1.3</v>
      </c>
    </row>
    <row r="1938" spans="1:9" x14ac:dyDescent="0.25">
      <c r="A1938" s="1">
        <v>42156</v>
      </c>
      <c r="B1938" t="s">
        <v>45</v>
      </c>
      <c r="C1938" t="s">
        <v>24</v>
      </c>
      <c r="D1938">
        <v>88.824269999999999</v>
      </c>
      <c r="E1938">
        <v>93.282070000000004</v>
      </c>
      <c r="F1938">
        <v>-6.1</v>
      </c>
      <c r="G1938">
        <v>-0.1</v>
      </c>
      <c r="H1938">
        <v>-8</v>
      </c>
      <c r="I1938">
        <v>-3.3</v>
      </c>
    </row>
    <row r="1939" spans="1:9" x14ac:dyDescent="0.25">
      <c r="A1939" s="1">
        <v>42156</v>
      </c>
      <c r="B1939" t="s">
        <v>45</v>
      </c>
      <c r="C1939" t="s">
        <v>25</v>
      </c>
      <c r="D1939">
        <v>130.55498</v>
      </c>
      <c r="E1939">
        <v>138.80685</v>
      </c>
      <c r="F1939">
        <v>-3.3</v>
      </c>
      <c r="G1939">
        <v>-0.1</v>
      </c>
      <c r="H1939">
        <v>-4.5</v>
      </c>
      <c r="I1939">
        <v>-3.3</v>
      </c>
    </row>
    <row r="1940" spans="1:9" x14ac:dyDescent="0.25">
      <c r="A1940" s="1">
        <v>42156</v>
      </c>
      <c r="B1940" t="s">
        <v>45</v>
      </c>
      <c r="C1940" t="s">
        <v>26</v>
      </c>
      <c r="D1940">
        <v>97.521739999999994</v>
      </c>
      <c r="E1940">
        <v>103.22069</v>
      </c>
      <c r="F1940">
        <v>-4.2</v>
      </c>
      <c r="G1940">
        <v>6.5</v>
      </c>
      <c r="H1940">
        <v>2.9</v>
      </c>
      <c r="I1940">
        <v>1.4</v>
      </c>
    </row>
    <row r="1941" spans="1:9" x14ac:dyDescent="0.25">
      <c r="A1941" s="1">
        <v>42156</v>
      </c>
      <c r="B1941" t="s">
        <v>45</v>
      </c>
      <c r="C1941" t="s">
        <v>27</v>
      </c>
      <c r="D1941">
        <v>108.70743</v>
      </c>
      <c r="E1941">
        <v>114.96762</v>
      </c>
      <c r="F1941">
        <v>-5</v>
      </c>
      <c r="G1941">
        <v>-0.4</v>
      </c>
      <c r="H1941">
        <v>-3.6</v>
      </c>
      <c r="I1941">
        <v>-4.0999999999999996</v>
      </c>
    </row>
    <row r="1942" spans="1:9" x14ac:dyDescent="0.25">
      <c r="A1942" s="1">
        <v>42156</v>
      </c>
      <c r="B1942" t="s">
        <v>45</v>
      </c>
      <c r="C1942" t="s">
        <v>28</v>
      </c>
      <c r="D1942">
        <v>75.910110000000003</v>
      </c>
      <c r="E1942">
        <v>89.466530000000006</v>
      </c>
      <c r="F1942">
        <v>-1.6</v>
      </c>
      <c r="G1942">
        <v>6.8</v>
      </c>
      <c r="H1942">
        <v>0.1</v>
      </c>
      <c r="I1942">
        <v>2.7</v>
      </c>
    </row>
    <row r="1943" spans="1:9" x14ac:dyDescent="0.25">
      <c r="A1943" s="1">
        <v>42156</v>
      </c>
      <c r="B1943" t="s">
        <v>45</v>
      </c>
      <c r="C1943" t="s">
        <v>29</v>
      </c>
      <c r="D1943">
        <v>96.368120000000005</v>
      </c>
      <c r="E1943">
        <v>101.30654</v>
      </c>
      <c r="F1943">
        <v>-3.9</v>
      </c>
      <c r="G1943">
        <v>-3.8</v>
      </c>
      <c r="H1943">
        <v>-9</v>
      </c>
      <c r="I1943">
        <v>-5.8</v>
      </c>
    </row>
    <row r="1944" spans="1:9" x14ac:dyDescent="0.25">
      <c r="A1944" s="1">
        <v>42156</v>
      </c>
      <c r="B1944" t="s">
        <v>45</v>
      </c>
      <c r="C1944" t="s">
        <v>31</v>
      </c>
      <c r="D1944">
        <v>70.420490000000001</v>
      </c>
      <c r="E1944">
        <v>71.828180000000003</v>
      </c>
      <c r="F1944">
        <v>-8.1</v>
      </c>
      <c r="G1944">
        <v>-8.4</v>
      </c>
      <c r="H1944">
        <v>-9</v>
      </c>
      <c r="I1944">
        <v>-6.7</v>
      </c>
    </row>
    <row r="1945" spans="1:9" x14ac:dyDescent="0.25">
      <c r="A1945" s="1">
        <v>42156</v>
      </c>
      <c r="B1945" t="s">
        <v>45</v>
      </c>
      <c r="C1945" t="s">
        <v>32</v>
      </c>
      <c r="D1945">
        <v>78.509410000000003</v>
      </c>
      <c r="E1945">
        <v>80.176450000000003</v>
      </c>
      <c r="F1945">
        <v>-8.4</v>
      </c>
      <c r="G1945">
        <v>-8</v>
      </c>
      <c r="H1945">
        <v>-6</v>
      </c>
      <c r="I1945">
        <v>-8.4</v>
      </c>
    </row>
    <row r="1946" spans="1:9" x14ac:dyDescent="0.25">
      <c r="A1946" s="1">
        <v>42156</v>
      </c>
      <c r="B1946" t="s">
        <v>45</v>
      </c>
      <c r="C1946" t="s">
        <v>33</v>
      </c>
      <c r="D1946">
        <v>137.17137</v>
      </c>
      <c r="E1946">
        <v>142.29226</v>
      </c>
      <c r="F1946">
        <v>-10.3</v>
      </c>
      <c r="G1946">
        <v>-0.4</v>
      </c>
      <c r="H1946">
        <v>3.1</v>
      </c>
      <c r="I1946">
        <v>4.7</v>
      </c>
    </row>
    <row r="1947" spans="1:9" x14ac:dyDescent="0.25">
      <c r="A1947" s="1">
        <v>42186</v>
      </c>
      <c r="B1947" t="s">
        <v>46</v>
      </c>
      <c r="C1947" t="s">
        <v>6</v>
      </c>
      <c r="D1947">
        <v>74.868480000000005</v>
      </c>
      <c r="E1947">
        <v>72.04074</v>
      </c>
      <c r="F1947">
        <v>-1.6</v>
      </c>
      <c r="G1947">
        <v>3.7</v>
      </c>
      <c r="H1947">
        <v>2.2999999999999998</v>
      </c>
      <c r="I1947">
        <v>4</v>
      </c>
    </row>
    <row r="1948" spans="1:9" x14ac:dyDescent="0.25">
      <c r="A1948" s="1">
        <v>42186</v>
      </c>
      <c r="B1948" t="s">
        <v>46</v>
      </c>
      <c r="C1948" t="s">
        <v>9</v>
      </c>
      <c r="D1948">
        <v>74.608410000000006</v>
      </c>
      <c r="E1948">
        <v>72.594819999999999</v>
      </c>
      <c r="F1948">
        <v>-5.9</v>
      </c>
      <c r="G1948">
        <v>-5.9</v>
      </c>
      <c r="H1948">
        <v>-4.4000000000000004</v>
      </c>
      <c r="I1948">
        <v>1.9</v>
      </c>
    </row>
    <row r="1949" spans="1:9" x14ac:dyDescent="0.25">
      <c r="A1949" s="1">
        <v>42186</v>
      </c>
      <c r="B1949" t="s">
        <v>46</v>
      </c>
      <c r="C1949" t="s">
        <v>11</v>
      </c>
      <c r="D1949">
        <v>62.680390000000003</v>
      </c>
      <c r="E1949">
        <v>57.491500000000002</v>
      </c>
      <c r="F1949">
        <v>-1.2</v>
      </c>
      <c r="G1949">
        <v>-3.9</v>
      </c>
      <c r="H1949">
        <v>2.1</v>
      </c>
      <c r="I1949">
        <v>8.9</v>
      </c>
    </row>
    <row r="1950" spans="1:9" x14ac:dyDescent="0.25">
      <c r="A1950" s="1">
        <v>42186</v>
      </c>
      <c r="B1950" t="s">
        <v>46</v>
      </c>
      <c r="C1950" t="s">
        <v>16</v>
      </c>
      <c r="D1950">
        <v>76.113669999999999</v>
      </c>
      <c r="E1950">
        <v>68.0227</v>
      </c>
      <c r="F1950">
        <v>4</v>
      </c>
      <c r="G1950">
        <v>11.9</v>
      </c>
      <c r="H1950">
        <v>5.5</v>
      </c>
      <c r="I1950">
        <v>10.7</v>
      </c>
    </row>
    <row r="1951" spans="1:9" x14ac:dyDescent="0.25">
      <c r="A1951" s="1">
        <v>42186</v>
      </c>
      <c r="B1951" t="s">
        <v>46</v>
      </c>
      <c r="C1951" t="s">
        <v>17</v>
      </c>
      <c r="D1951">
        <v>87.836749999999995</v>
      </c>
      <c r="E1951">
        <v>81.895409999999998</v>
      </c>
      <c r="F1951">
        <v>-0.7</v>
      </c>
      <c r="G1951">
        <v>14</v>
      </c>
      <c r="H1951">
        <v>0</v>
      </c>
      <c r="I1951">
        <v>1.2</v>
      </c>
    </row>
    <row r="1952" spans="1:9" x14ac:dyDescent="0.25">
      <c r="A1952" s="1">
        <v>42186</v>
      </c>
      <c r="B1952" t="s">
        <v>46</v>
      </c>
      <c r="C1952" t="s">
        <v>19</v>
      </c>
      <c r="D1952">
        <v>71.859160000000003</v>
      </c>
      <c r="E1952">
        <v>67.400509999999997</v>
      </c>
      <c r="F1952">
        <v>1.5</v>
      </c>
      <c r="G1952">
        <v>4.0999999999999996</v>
      </c>
      <c r="H1952">
        <v>-0.7</v>
      </c>
      <c r="I1952">
        <v>-0.5</v>
      </c>
    </row>
    <row r="1953" spans="1:9" x14ac:dyDescent="0.25">
      <c r="A1953" s="1">
        <v>42186</v>
      </c>
      <c r="B1953" t="s">
        <v>46</v>
      </c>
      <c r="C1953" t="s">
        <v>20</v>
      </c>
      <c r="D1953">
        <v>56.604030000000002</v>
      </c>
      <c r="E1953">
        <v>55.6233</v>
      </c>
      <c r="F1953">
        <v>-0.1</v>
      </c>
      <c r="G1953">
        <v>9.1999999999999993</v>
      </c>
      <c r="H1953">
        <v>2.9</v>
      </c>
      <c r="I1953">
        <v>4.3</v>
      </c>
    </row>
    <row r="1954" spans="1:9" x14ac:dyDescent="0.25">
      <c r="A1954" s="1">
        <v>42186</v>
      </c>
      <c r="B1954" t="s">
        <v>46</v>
      </c>
      <c r="C1954" t="s">
        <v>22</v>
      </c>
      <c r="D1954">
        <v>67.142910000000001</v>
      </c>
      <c r="E1954">
        <v>66.049819999999997</v>
      </c>
      <c r="F1954">
        <v>-0.8</v>
      </c>
      <c r="G1954">
        <v>3.4</v>
      </c>
      <c r="H1954">
        <v>3.6</v>
      </c>
      <c r="I1954">
        <v>4.9000000000000004</v>
      </c>
    </row>
    <row r="1955" spans="1:9" x14ac:dyDescent="0.25">
      <c r="A1955" s="1">
        <v>42186</v>
      </c>
      <c r="B1955" t="s">
        <v>46</v>
      </c>
      <c r="C1955" t="s">
        <v>23</v>
      </c>
      <c r="D1955">
        <v>62.202889999999996</v>
      </c>
      <c r="E1955">
        <v>58.36553</v>
      </c>
      <c r="F1955">
        <v>1</v>
      </c>
      <c r="G1955">
        <v>-1.4</v>
      </c>
      <c r="H1955">
        <v>-3.6</v>
      </c>
      <c r="I1955">
        <v>-0.5</v>
      </c>
    </row>
    <row r="1956" spans="1:9" x14ac:dyDescent="0.25">
      <c r="A1956" s="1">
        <v>42186</v>
      </c>
      <c r="B1956" t="s">
        <v>46</v>
      </c>
      <c r="C1956" t="s">
        <v>24</v>
      </c>
      <c r="D1956">
        <v>66.345680000000002</v>
      </c>
      <c r="E1956">
        <v>64.644310000000004</v>
      </c>
      <c r="F1956">
        <v>0.8</v>
      </c>
      <c r="G1956">
        <v>4.7</v>
      </c>
      <c r="H1956">
        <v>-1.9</v>
      </c>
      <c r="I1956">
        <v>1.8</v>
      </c>
    </row>
    <row r="1957" spans="1:9" x14ac:dyDescent="0.25">
      <c r="A1957" s="1">
        <v>42186</v>
      </c>
      <c r="B1957" t="s">
        <v>46</v>
      </c>
      <c r="C1957" t="s">
        <v>25</v>
      </c>
      <c r="D1957">
        <v>99.163129999999995</v>
      </c>
      <c r="E1957">
        <v>99.327380000000005</v>
      </c>
      <c r="F1957">
        <v>0.8</v>
      </c>
      <c r="G1957">
        <v>-1</v>
      </c>
      <c r="H1957">
        <v>-0.5</v>
      </c>
      <c r="I1957">
        <v>1.1000000000000001</v>
      </c>
    </row>
    <row r="1958" spans="1:9" x14ac:dyDescent="0.25">
      <c r="A1958" s="1">
        <v>42186</v>
      </c>
      <c r="B1958" t="s">
        <v>46</v>
      </c>
      <c r="C1958" t="s">
        <v>26</v>
      </c>
      <c r="D1958">
        <v>69.448220000000006</v>
      </c>
      <c r="E1958">
        <v>67.75076</v>
      </c>
      <c r="F1958">
        <v>-5.0999999999999996</v>
      </c>
      <c r="G1958">
        <v>6.6</v>
      </c>
      <c r="H1958">
        <v>6.5</v>
      </c>
      <c r="I1958">
        <v>7</v>
      </c>
    </row>
    <row r="1959" spans="1:9" x14ac:dyDescent="0.25">
      <c r="A1959" s="1">
        <v>42186</v>
      </c>
      <c r="B1959" t="s">
        <v>46</v>
      </c>
      <c r="C1959" t="s">
        <v>27</v>
      </c>
      <c r="D1959">
        <v>84.316059999999993</v>
      </c>
      <c r="E1959">
        <v>79.206119999999999</v>
      </c>
      <c r="F1959">
        <v>-2.2999999999999998</v>
      </c>
      <c r="G1959">
        <v>4.8</v>
      </c>
      <c r="H1959">
        <v>2</v>
      </c>
      <c r="I1959">
        <v>2.4</v>
      </c>
    </row>
    <row r="1960" spans="1:9" x14ac:dyDescent="0.25">
      <c r="A1960" s="1">
        <v>42186</v>
      </c>
      <c r="B1960" t="s">
        <v>46</v>
      </c>
      <c r="C1960" t="s">
        <v>28</v>
      </c>
      <c r="D1960">
        <v>63.95778</v>
      </c>
      <c r="E1960">
        <v>64.546300000000002</v>
      </c>
      <c r="F1960">
        <v>1.8</v>
      </c>
      <c r="G1960">
        <v>10.6</v>
      </c>
      <c r="H1960">
        <v>6.6</v>
      </c>
      <c r="I1960">
        <v>10.199999999999999</v>
      </c>
    </row>
    <row r="1961" spans="1:9" x14ac:dyDescent="0.25">
      <c r="A1961" s="1">
        <v>42186</v>
      </c>
      <c r="B1961" t="s">
        <v>46</v>
      </c>
      <c r="C1961" t="s">
        <v>29</v>
      </c>
      <c r="D1961">
        <v>82.711150000000004</v>
      </c>
      <c r="E1961">
        <v>77.421520000000001</v>
      </c>
      <c r="F1961">
        <v>1.6</v>
      </c>
      <c r="G1961">
        <v>1.5</v>
      </c>
      <c r="H1961">
        <v>-2.7</v>
      </c>
      <c r="I1961">
        <v>0.7</v>
      </c>
    </row>
    <row r="1962" spans="1:9" x14ac:dyDescent="0.25">
      <c r="A1962" s="1">
        <v>42186</v>
      </c>
      <c r="B1962" t="s">
        <v>46</v>
      </c>
      <c r="C1962" t="s">
        <v>31</v>
      </c>
      <c r="D1962">
        <v>54.988720000000001</v>
      </c>
      <c r="E1962">
        <v>47.948720000000002</v>
      </c>
      <c r="F1962">
        <v>0.8</v>
      </c>
      <c r="G1962">
        <v>5.4</v>
      </c>
      <c r="H1962">
        <v>-3.9</v>
      </c>
      <c r="I1962">
        <v>-0.8</v>
      </c>
    </row>
    <row r="1963" spans="1:9" x14ac:dyDescent="0.25">
      <c r="A1963" s="1">
        <v>42186</v>
      </c>
      <c r="B1963" t="s">
        <v>46</v>
      </c>
      <c r="C1963" t="s">
        <v>32</v>
      </c>
      <c r="D1963">
        <v>73.260319999999993</v>
      </c>
      <c r="E1963">
        <v>57.821710000000003</v>
      </c>
      <c r="F1963">
        <v>-5.7</v>
      </c>
      <c r="G1963">
        <v>9.6999999999999993</v>
      </c>
      <c r="H1963">
        <v>1.5</v>
      </c>
      <c r="I1963">
        <v>0.3</v>
      </c>
    </row>
    <row r="1964" spans="1:9" x14ac:dyDescent="0.25">
      <c r="A1964" s="1">
        <v>42186</v>
      </c>
      <c r="B1964" t="s">
        <v>46</v>
      </c>
      <c r="C1964" t="s">
        <v>33</v>
      </c>
      <c r="D1964">
        <v>103.87888</v>
      </c>
      <c r="E1964">
        <v>97.037710000000004</v>
      </c>
      <c r="F1964">
        <v>5.7</v>
      </c>
      <c r="G1964">
        <v>1.1000000000000001</v>
      </c>
      <c r="H1964">
        <v>2.7</v>
      </c>
      <c r="I1964">
        <v>6.4</v>
      </c>
    </row>
    <row r="1965" spans="1:9" x14ac:dyDescent="0.25">
      <c r="A1965" s="1">
        <v>42186</v>
      </c>
      <c r="B1965" t="s">
        <v>45</v>
      </c>
      <c r="C1965" t="s">
        <v>6</v>
      </c>
      <c r="D1965">
        <v>105.90371</v>
      </c>
      <c r="E1965">
        <v>100.39814</v>
      </c>
      <c r="F1965">
        <v>-1.3</v>
      </c>
      <c r="G1965">
        <v>-5.7</v>
      </c>
      <c r="H1965">
        <v>-2.8</v>
      </c>
      <c r="I1965">
        <v>-1.4</v>
      </c>
    </row>
    <row r="1966" spans="1:9" x14ac:dyDescent="0.25">
      <c r="A1966" s="1">
        <v>42186</v>
      </c>
      <c r="B1966" t="s">
        <v>45</v>
      </c>
      <c r="C1966" t="s">
        <v>9</v>
      </c>
      <c r="D1966">
        <v>90.969660000000005</v>
      </c>
      <c r="E1966">
        <v>87.350719999999995</v>
      </c>
      <c r="F1966">
        <v>-12.6</v>
      </c>
      <c r="G1966">
        <v>-28.2</v>
      </c>
      <c r="H1966">
        <v>-15.4</v>
      </c>
      <c r="I1966">
        <v>-6.6</v>
      </c>
    </row>
    <row r="1967" spans="1:9" x14ac:dyDescent="0.25">
      <c r="A1967" s="1">
        <v>42186</v>
      </c>
      <c r="B1967" t="s">
        <v>45</v>
      </c>
      <c r="C1967" t="s">
        <v>11</v>
      </c>
      <c r="D1967">
        <v>77.012640000000005</v>
      </c>
      <c r="E1967">
        <v>70.967619999999997</v>
      </c>
      <c r="F1967">
        <v>-6.5</v>
      </c>
      <c r="G1967">
        <v>-24.3</v>
      </c>
      <c r="H1967">
        <v>-8.4</v>
      </c>
      <c r="I1967">
        <v>0.7</v>
      </c>
    </row>
    <row r="1968" spans="1:9" x14ac:dyDescent="0.25">
      <c r="A1968" s="1">
        <v>42186</v>
      </c>
      <c r="B1968" t="s">
        <v>45</v>
      </c>
      <c r="C1968" t="s">
        <v>16</v>
      </c>
      <c r="D1968">
        <v>106.7393</v>
      </c>
      <c r="E1968">
        <v>94.987399999999994</v>
      </c>
      <c r="F1968">
        <v>3.9</v>
      </c>
      <c r="G1968">
        <v>-7.8</v>
      </c>
      <c r="H1968">
        <v>-5.5</v>
      </c>
      <c r="I1968">
        <v>0.8</v>
      </c>
    </row>
    <row r="1969" spans="1:9" x14ac:dyDescent="0.25">
      <c r="A1969" s="1">
        <v>42186</v>
      </c>
      <c r="B1969" t="s">
        <v>45</v>
      </c>
      <c r="C1969" t="s">
        <v>17</v>
      </c>
      <c r="D1969">
        <v>107.3978</v>
      </c>
      <c r="E1969">
        <v>100.13715000000001</v>
      </c>
      <c r="F1969">
        <v>-1.5</v>
      </c>
      <c r="G1969">
        <v>0.3</v>
      </c>
      <c r="H1969">
        <v>-8.1999999999999993</v>
      </c>
      <c r="I1969">
        <v>-6.7</v>
      </c>
    </row>
    <row r="1970" spans="1:9" x14ac:dyDescent="0.25">
      <c r="A1970" s="1">
        <v>42186</v>
      </c>
      <c r="B1970" t="s">
        <v>45</v>
      </c>
      <c r="C1970" t="s">
        <v>19</v>
      </c>
      <c r="D1970">
        <v>89.796719999999993</v>
      </c>
      <c r="E1970">
        <v>82.812709999999996</v>
      </c>
      <c r="F1970">
        <v>-1.2</v>
      </c>
      <c r="G1970">
        <v>-9.1</v>
      </c>
      <c r="H1970">
        <v>-5.5</v>
      </c>
      <c r="I1970">
        <v>-5.0999999999999996</v>
      </c>
    </row>
    <row r="1971" spans="1:9" x14ac:dyDescent="0.25">
      <c r="A1971" s="1">
        <v>42186</v>
      </c>
      <c r="B1971" t="s">
        <v>45</v>
      </c>
      <c r="C1971" t="s">
        <v>20</v>
      </c>
      <c r="D1971">
        <v>65.662570000000002</v>
      </c>
      <c r="E1971">
        <v>63.555799999999998</v>
      </c>
      <c r="F1971">
        <v>1</v>
      </c>
      <c r="G1971">
        <v>-0.4</v>
      </c>
      <c r="H1971">
        <v>1.3</v>
      </c>
      <c r="I1971">
        <v>4.9000000000000004</v>
      </c>
    </row>
    <row r="1972" spans="1:9" x14ac:dyDescent="0.25">
      <c r="A1972" s="1">
        <v>42186</v>
      </c>
      <c r="B1972" t="s">
        <v>45</v>
      </c>
      <c r="C1972" t="s">
        <v>22</v>
      </c>
      <c r="D1972">
        <v>95.27937</v>
      </c>
      <c r="E1972">
        <v>90.569990000000004</v>
      </c>
      <c r="F1972">
        <v>-3.6</v>
      </c>
      <c r="G1972">
        <v>-10.1</v>
      </c>
      <c r="H1972">
        <v>-2.8</v>
      </c>
      <c r="I1972">
        <v>0.5</v>
      </c>
    </row>
    <row r="1973" spans="1:9" x14ac:dyDescent="0.25">
      <c r="A1973" s="1">
        <v>42186</v>
      </c>
      <c r="B1973" t="s">
        <v>45</v>
      </c>
      <c r="C1973" t="s">
        <v>23</v>
      </c>
      <c r="D1973">
        <v>86.331490000000002</v>
      </c>
      <c r="E1973">
        <v>80.589600000000004</v>
      </c>
      <c r="F1973">
        <v>-0.1</v>
      </c>
      <c r="G1973">
        <v>-6.6</v>
      </c>
      <c r="H1973">
        <v>-5.2</v>
      </c>
      <c r="I1973">
        <v>-2.2999999999999998</v>
      </c>
    </row>
    <row r="1974" spans="1:9" x14ac:dyDescent="0.25">
      <c r="A1974" s="1">
        <v>42186</v>
      </c>
      <c r="B1974" t="s">
        <v>45</v>
      </c>
      <c r="C1974" t="s">
        <v>24</v>
      </c>
      <c r="D1974">
        <v>99.745580000000004</v>
      </c>
      <c r="E1974">
        <v>97.139150000000001</v>
      </c>
      <c r="F1974">
        <v>4.0999999999999996</v>
      </c>
      <c r="G1974">
        <v>-6.1</v>
      </c>
      <c r="H1974">
        <v>-7.7</v>
      </c>
      <c r="I1974">
        <v>-3.5</v>
      </c>
    </row>
    <row r="1975" spans="1:9" x14ac:dyDescent="0.25">
      <c r="A1975" s="1">
        <v>42186</v>
      </c>
      <c r="B1975" t="s">
        <v>45</v>
      </c>
      <c r="C1975" t="s">
        <v>25</v>
      </c>
      <c r="D1975">
        <v>139.79920999999999</v>
      </c>
      <c r="E1975">
        <v>139.38998000000001</v>
      </c>
      <c r="F1975">
        <v>0.4</v>
      </c>
      <c r="G1975">
        <v>-9</v>
      </c>
      <c r="H1975">
        <v>-5.2</v>
      </c>
      <c r="I1975">
        <v>-4.2</v>
      </c>
    </row>
    <row r="1976" spans="1:9" x14ac:dyDescent="0.25">
      <c r="A1976" s="1">
        <v>42186</v>
      </c>
      <c r="B1976" t="s">
        <v>45</v>
      </c>
      <c r="C1976" t="s">
        <v>26</v>
      </c>
      <c r="D1976">
        <v>102.73506</v>
      </c>
      <c r="E1976">
        <v>100.48023000000001</v>
      </c>
      <c r="F1976">
        <v>-2.7</v>
      </c>
      <c r="G1976">
        <v>0.5</v>
      </c>
      <c r="H1976">
        <v>2.6</v>
      </c>
      <c r="I1976">
        <v>1.9</v>
      </c>
    </row>
    <row r="1977" spans="1:9" x14ac:dyDescent="0.25">
      <c r="A1977" s="1">
        <v>42186</v>
      </c>
      <c r="B1977" t="s">
        <v>45</v>
      </c>
      <c r="C1977" t="s">
        <v>27</v>
      </c>
      <c r="D1977">
        <v>121.47177000000001</v>
      </c>
      <c r="E1977">
        <v>114.23784000000001</v>
      </c>
      <c r="F1977">
        <v>-0.6</v>
      </c>
      <c r="G1977">
        <v>-5.6</v>
      </c>
      <c r="H1977">
        <v>-3.9</v>
      </c>
      <c r="I1977">
        <v>-4.2</v>
      </c>
    </row>
    <row r="1978" spans="1:9" x14ac:dyDescent="0.25">
      <c r="A1978" s="1">
        <v>42186</v>
      </c>
      <c r="B1978" t="s">
        <v>45</v>
      </c>
      <c r="C1978" t="s">
        <v>28</v>
      </c>
      <c r="D1978">
        <v>90.361009999999993</v>
      </c>
      <c r="E1978">
        <v>91.351849999999999</v>
      </c>
      <c r="F1978">
        <v>2.1</v>
      </c>
      <c r="G1978">
        <v>-0.1</v>
      </c>
      <c r="H1978">
        <v>0.1</v>
      </c>
      <c r="I1978">
        <v>2.6</v>
      </c>
    </row>
    <row r="1979" spans="1:9" x14ac:dyDescent="0.25">
      <c r="A1979" s="1">
        <v>42186</v>
      </c>
      <c r="B1979" t="s">
        <v>45</v>
      </c>
      <c r="C1979" t="s">
        <v>29</v>
      </c>
      <c r="D1979">
        <v>110.53718000000001</v>
      </c>
      <c r="E1979">
        <v>103.09676</v>
      </c>
      <c r="F1979">
        <v>1.8</v>
      </c>
      <c r="G1979">
        <v>-10.4</v>
      </c>
      <c r="H1979">
        <v>-9.1999999999999993</v>
      </c>
      <c r="I1979">
        <v>-6.4</v>
      </c>
    </row>
    <row r="1980" spans="1:9" x14ac:dyDescent="0.25">
      <c r="A1980" s="1">
        <v>42186</v>
      </c>
      <c r="B1980" t="s">
        <v>45</v>
      </c>
      <c r="C1980" t="s">
        <v>31</v>
      </c>
      <c r="D1980">
        <v>86.523079999999993</v>
      </c>
      <c r="E1980">
        <v>77.07799</v>
      </c>
      <c r="F1980">
        <v>7.3</v>
      </c>
      <c r="G1980">
        <v>-3.4</v>
      </c>
      <c r="H1980">
        <v>-8.1</v>
      </c>
      <c r="I1980">
        <v>-6.1</v>
      </c>
    </row>
    <row r="1981" spans="1:9" x14ac:dyDescent="0.25">
      <c r="A1981" s="1">
        <v>42186</v>
      </c>
      <c r="B1981" t="s">
        <v>45</v>
      </c>
      <c r="C1981" t="s">
        <v>32</v>
      </c>
      <c r="D1981">
        <v>95.751260000000002</v>
      </c>
      <c r="E1981">
        <v>75.411990000000003</v>
      </c>
      <c r="F1981">
        <v>-5.9</v>
      </c>
      <c r="G1981">
        <v>1.4</v>
      </c>
      <c r="H1981">
        <v>-4.8</v>
      </c>
      <c r="I1981">
        <v>-6.3</v>
      </c>
    </row>
    <row r="1982" spans="1:9" x14ac:dyDescent="0.25">
      <c r="A1982" s="1">
        <v>42186</v>
      </c>
      <c r="B1982" t="s">
        <v>45</v>
      </c>
      <c r="C1982" t="s">
        <v>33</v>
      </c>
      <c r="D1982">
        <v>165.01797999999999</v>
      </c>
      <c r="E1982">
        <v>149.07087999999999</v>
      </c>
      <c r="F1982">
        <v>4.8</v>
      </c>
      <c r="G1982">
        <v>-6</v>
      </c>
      <c r="H1982">
        <v>1.5</v>
      </c>
      <c r="I1982">
        <v>3</v>
      </c>
    </row>
    <row r="1983" spans="1:9" x14ac:dyDescent="0.25">
      <c r="A1983" s="1">
        <v>42217</v>
      </c>
      <c r="B1983" t="s">
        <v>46</v>
      </c>
      <c r="C1983" t="s">
        <v>6</v>
      </c>
      <c r="D1983">
        <v>71.972830000000002</v>
      </c>
      <c r="E1983">
        <v>73.167820000000006</v>
      </c>
      <c r="F1983">
        <v>1.6</v>
      </c>
      <c r="G1983">
        <v>-0.6</v>
      </c>
      <c r="H1983">
        <v>1.9</v>
      </c>
      <c r="I1983">
        <v>3.2</v>
      </c>
    </row>
    <row r="1984" spans="1:9" x14ac:dyDescent="0.25">
      <c r="A1984" s="1">
        <v>42217</v>
      </c>
      <c r="B1984" t="s">
        <v>46</v>
      </c>
      <c r="C1984" t="s">
        <v>9</v>
      </c>
      <c r="D1984">
        <v>74.615679999999998</v>
      </c>
      <c r="E1984">
        <v>73.798079999999999</v>
      </c>
      <c r="F1984">
        <v>1.7</v>
      </c>
      <c r="G1984">
        <v>-15.1</v>
      </c>
      <c r="H1984">
        <v>-5.8</v>
      </c>
      <c r="I1984">
        <v>-0.7</v>
      </c>
    </row>
    <row r="1985" spans="1:9" x14ac:dyDescent="0.25">
      <c r="A1985" s="1">
        <v>42217</v>
      </c>
      <c r="B1985" t="s">
        <v>46</v>
      </c>
      <c r="C1985" t="s">
        <v>11</v>
      </c>
      <c r="D1985">
        <v>59.357689999999998</v>
      </c>
      <c r="E1985">
        <v>57.933929999999997</v>
      </c>
      <c r="F1985">
        <v>0.8</v>
      </c>
      <c r="G1985">
        <v>-11.8</v>
      </c>
      <c r="H1985">
        <v>0.1</v>
      </c>
      <c r="I1985">
        <v>5.6</v>
      </c>
    </row>
    <row r="1986" spans="1:9" x14ac:dyDescent="0.25">
      <c r="A1986" s="1">
        <v>42217</v>
      </c>
      <c r="B1986" t="s">
        <v>46</v>
      </c>
      <c r="C1986" t="s">
        <v>16</v>
      </c>
      <c r="D1986">
        <v>68.412570000000002</v>
      </c>
      <c r="E1986">
        <v>68.711640000000003</v>
      </c>
      <c r="F1986">
        <v>1</v>
      </c>
      <c r="G1986">
        <v>5.7</v>
      </c>
      <c r="H1986">
        <v>5.5</v>
      </c>
      <c r="I1986">
        <v>9.6999999999999993</v>
      </c>
    </row>
    <row r="1987" spans="1:9" x14ac:dyDescent="0.25">
      <c r="A1987" s="1">
        <v>42217</v>
      </c>
      <c r="B1987" t="s">
        <v>46</v>
      </c>
      <c r="C1987" t="s">
        <v>17</v>
      </c>
      <c r="D1987">
        <v>80.468919999999997</v>
      </c>
      <c r="E1987">
        <v>86.228179999999995</v>
      </c>
      <c r="F1987">
        <v>5.3</v>
      </c>
      <c r="G1987">
        <v>9.6999999999999993</v>
      </c>
      <c r="H1987">
        <v>1.1000000000000001</v>
      </c>
      <c r="I1987">
        <v>1.9</v>
      </c>
    </row>
    <row r="1988" spans="1:9" x14ac:dyDescent="0.25">
      <c r="A1988" s="1">
        <v>42217</v>
      </c>
      <c r="B1988" t="s">
        <v>46</v>
      </c>
      <c r="C1988" t="s">
        <v>19</v>
      </c>
      <c r="D1988">
        <v>65.859179999999995</v>
      </c>
      <c r="E1988">
        <v>67.258840000000006</v>
      </c>
      <c r="F1988">
        <v>-0.2</v>
      </c>
      <c r="G1988">
        <v>-1.9</v>
      </c>
      <c r="H1988">
        <v>-0.8</v>
      </c>
      <c r="I1988">
        <v>-1.1000000000000001</v>
      </c>
    </row>
    <row r="1989" spans="1:9" x14ac:dyDescent="0.25">
      <c r="A1989" s="1">
        <v>42217</v>
      </c>
      <c r="B1989" t="s">
        <v>46</v>
      </c>
      <c r="C1989" t="s">
        <v>20</v>
      </c>
      <c r="D1989">
        <v>53.233510000000003</v>
      </c>
      <c r="E1989">
        <v>57.9544</v>
      </c>
      <c r="F1989">
        <v>4.2</v>
      </c>
      <c r="G1989">
        <v>2.7</v>
      </c>
      <c r="H1989">
        <v>2.8</v>
      </c>
      <c r="I1989">
        <v>3.8</v>
      </c>
    </row>
    <row r="1990" spans="1:9" x14ac:dyDescent="0.25">
      <c r="A1990" s="1">
        <v>42217</v>
      </c>
      <c r="B1990" t="s">
        <v>46</v>
      </c>
      <c r="C1990" t="s">
        <v>22</v>
      </c>
      <c r="D1990">
        <v>61.524360000000001</v>
      </c>
      <c r="E1990">
        <v>67.917450000000002</v>
      </c>
      <c r="F1990">
        <v>2.8</v>
      </c>
      <c r="G1990">
        <v>3.9</v>
      </c>
      <c r="H1990">
        <v>3.6</v>
      </c>
      <c r="I1990">
        <v>4.5</v>
      </c>
    </row>
    <row r="1991" spans="1:9" x14ac:dyDescent="0.25">
      <c r="A1991" s="1">
        <v>42217</v>
      </c>
      <c r="B1991" t="s">
        <v>46</v>
      </c>
      <c r="C1991" t="s">
        <v>23</v>
      </c>
      <c r="D1991">
        <v>57.337719999999997</v>
      </c>
      <c r="E1991">
        <v>57.910820000000001</v>
      </c>
      <c r="F1991">
        <v>-0.8</v>
      </c>
      <c r="G1991">
        <v>-4.7</v>
      </c>
      <c r="H1991">
        <v>-3.8</v>
      </c>
      <c r="I1991">
        <v>-1.3</v>
      </c>
    </row>
    <row r="1992" spans="1:9" x14ac:dyDescent="0.25">
      <c r="A1992" s="1">
        <v>42217</v>
      </c>
      <c r="B1992" t="s">
        <v>46</v>
      </c>
      <c r="C1992" t="s">
        <v>24</v>
      </c>
      <c r="D1992">
        <v>63.328060000000001</v>
      </c>
      <c r="E1992">
        <v>64.393770000000004</v>
      </c>
      <c r="F1992">
        <v>-0.4</v>
      </c>
      <c r="G1992">
        <v>-4.3</v>
      </c>
      <c r="H1992">
        <v>-2.2000000000000002</v>
      </c>
      <c r="I1992">
        <v>1</v>
      </c>
    </row>
    <row r="1993" spans="1:9" x14ac:dyDescent="0.25">
      <c r="A1993" s="1">
        <v>42217</v>
      </c>
      <c r="B1993" t="s">
        <v>46</v>
      </c>
      <c r="C1993" t="s">
        <v>25</v>
      </c>
      <c r="D1993">
        <v>99.472859999999997</v>
      </c>
      <c r="E1993">
        <v>100.38182999999999</v>
      </c>
      <c r="F1993">
        <v>1.1000000000000001</v>
      </c>
      <c r="G1993">
        <v>1.4</v>
      </c>
      <c r="H1993">
        <v>-0.2</v>
      </c>
      <c r="I1993">
        <v>0.9</v>
      </c>
    </row>
    <row r="1994" spans="1:9" x14ac:dyDescent="0.25">
      <c r="A1994" s="1">
        <v>42217</v>
      </c>
      <c r="B1994" t="s">
        <v>46</v>
      </c>
      <c r="C1994" t="s">
        <v>26</v>
      </c>
      <c r="D1994">
        <v>69.558090000000007</v>
      </c>
      <c r="E1994">
        <v>71.623270000000005</v>
      </c>
      <c r="F1994">
        <v>5.7</v>
      </c>
      <c r="G1994">
        <v>1</v>
      </c>
      <c r="H1994">
        <v>5.8</v>
      </c>
      <c r="I1994">
        <v>6.3</v>
      </c>
    </row>
    <row r="1995" spans="1:9" x14ac:dyDescent="0.25">
      <c r="A1995" s="1">
        <v>42217</v>
      </c>
      <c r="B1995" t="s">
        <v>46</v>
      </c>
      <c r="C1995" t="s">
        <v>27</v>
      </c>
      <c r="D1995">
        <v>82.001509999999996</v>
      </c>
      <c r="E1995">
        <v>81.468850000000003</v>
      </c>
      <c r="F1995">
        <v>2.9</v>
      </c>
      <c r="G1995">
        <v>-2</v>
      </c>
      <c r="H1995">
        <v>1.4</v>
      </c>
      <c r="I1995">
        <v>1.7</v>
      </c>
    </row>
    <row r="1996" spans="1:9" x14ac:dyDescent="0.25">
      <c r="A1996" s="1">
        <v>42217</v>
      </c>
      <c r="B1996" t="s">
        <v>46</v>
      </c>
      <c r="C1996" t="s">
        <v>28</v>
      </c>
      <c r="D1996">
        <v>55.7423</v>
      </c>
      <c r="E1996">
        <v>63.002279999999999</v>
      </c>
      <c r="F1996">
        <v>-2.4</v>
      </c>
      <c r="G1996">
        <v>-3.8</v>
      </c>
      <c r="H1996">
        <v>5.3</v>
      </c>
      <c r="I1996">
        <v>8.6</v>
      </c>
    </row>
    <row r="1997" spans="1:9" x14ac:dyDescent="0.25">
      <c r="A1997" s="1">
        <v>42217</v>
      </c>
      <c r="B1997" t="s">
        <v>46</v>
      </c>
      <c r="C1997" t="s">
        <v>29</v>
      </c>
      <c r="D1997">
        <v>73.867769999999993</v>
      </c>
      <c r="E1997">
        <v>74.687820000000002</v>
      </c>
      <c r="F1997">
        <v>-3.5</v>
      </c>
      <c r="G1997">
        <v>-7.7</v>
      </c>
      <c r="H1997">
        <v>-3.3</v>
      </c>
      <c r="I1997">
        <v>-0.4</v>
      </c>
    </row>
    <row r="1998" spans="1:9" x14ac:dyDescent="0.25">
      <c r="A1998" s="1">
        <v>42217</v>
      </c>
      <c r="B1998" t="s">
        <v>46</v>
      </c>
      <c r="C1998" t="s">
        <v>31</v>
      </c>
      <c r="D1998">
        <v>50.267910000000001</v>
      </c>
      <c r="E1998">
        <v>47.84937</v>
      </c>
      <c r="F1998">
        <v>-0.2</v>
      </c>
      <c r="G1998">
        <v>-1.1000000000000001</v>
      </c>
      <c r="H1998">
        <v>-3.5</v>
      </c>
      <c r="I1998">
        <v>-1.2</v>
      </c>
    </row>
    <row r="1999" spans="1:9" x14ac:dyDescent="0.25">
      <c r="A1999" s="1">
        <v>42217</v>
      </c>
      <c r="B1999" t="s">
        <v>46</v>
      </c>
      <c r="C1999" t="s">
        <v>32</v>
      </c>
      <c r="D1999">
        <v>61.682400000000001</v>
      </c>
      <c r="E1999">
        <v>61.003050000000002</v>
      </c>
      <c r="F1999">
        <v>5.5</v>
      </c>
      <c r="G1999">
        <v>-2.2999999999999998</v>
      </c>
      <c r="H1999">
        <v>1</v>
      </c>
      <c r="I1999">
        <v>-0.1</v>
      </c>
    </row>
    <row r="2000" spans="1:9" x14ac:dyDescent="0.25">
      <c r="A2000" s="1">
        <v>42217</v>
      </c>
      <c r="B2000" t="s">
        <v>46</v>
      </c>
      <c r="C2000" t="s">
        <v>33</v>
      </c>
      <c r="D2000">
        <v>101.71424</v>
      </c>
      <c r="E2000">
        <v>99.59948</v>
      </c>
      <c r="F2000">
        <v>2.6</v>
      </c>
      <c r="G2000">
        <v>1.9</v>
      </c>
      <c r="H2000">
        <v>2.6</v>
      </c>
      <c r="I2000">
        <v>5.5</v>
      </c>
    </row>
    <row r="2001" spans="1:9" x14ac:dyDescent="0.25">
      <c r="A2001" s="1">
        <v>42217</v>
      </c>
      <c r="B2001" t="s">
        <v>45</v>
      </c>
      <c r="C2001" t="s">
        <v>6</v>
      </c>
      <c r="D2001">
        <v>110.17233</v>
      </c>
      <c r="E2001">
        <v>108.84656</v>
      </c>
      <c r="F2001">
        <v>8.4</v>
      </c>
      <c r="G2001">
        <v>0.1</v>
      </c>
      <c r="H2001">
        <v>-2.4</v>
      </c>
      <c r="I2001">
        <v>-1.6</v>
      </c>
    </row>
    <row r="2002" spans="1:9" x14ac:dyDescent="0.25">
      <c r="A2002" s="1">
        <v>42217</v>
      </c>
      <c r="B2002" t="s">
        <v>45</v>
      </c>
      <c r="C2002" t="s">
        <v>9</v>
      </c>
      <c r="D2002">
        <v>116.44971</v>
      </c>
      <c r="E2002">
        <v>108.28619</v>
      </c>
      <c r="F2002">
        <v>24</v>
      </c>
      <c r="G2002">
        <v>-11</v>
      </c>
      <c r="H2002">
        <v>-14.8</v>
      </c>
      <c r="I2002">
        <v>-8.6999999999999993</v>
      </c>
    </row>
    <row r="2003" spans="1:9" x14ac:dyDescent="0.25">
      <c r="A2003" s="1">
        <v>42217</v>
      </c>
      <c r="B2003" t="s">
        <v>45</v>
      </c>
      <c r="C2003" t="s">
        <v>11</v>
      </c>
      <c r="D2003">
        <v>90.492490000000004</v>
      </c>
      <c r="E2003">
        <v>83.305340000000001</v>
      </c>
      <c r="F2003">
        <v>17.399999999999999</v>
      </c>
      <c r="G2003">
        <v>-8</v>
      </c>
      <c r="H2003">
        <v>-8.4</v>
      </c>
      <c r="I2003">
        <v>-2</v>
      </c>
    </row>
    <row r="2004" spans="1:9" x14ac:dyDescent="0.25">
      <c r="A2004" s="1">
        <v>42217</v>
      </c>
      <c r="B2004" t="s">
        <v>45</v>
      </c>
      <c r="C2004" t="s">
        <v>16</v>
      </c>
      <c r="D2004">
        <v>104.05692999999999</v>
      </c>
      <c r="E2004">
        <v>102.42851</v>
      </c>
      <c r="F2004">
        <v>7.8</v>
      </c>
      <c r="G2004">
        <v>1</v>
      </c>
      <c r="H2004">
        <v>-4.7</v>
      </c>
      <c r="I2004">
        <v>0</v>
      </c>
    </row>
    <row r="2005" spans="1:9" x14ac:dyDescent="0.25">
      <c r="A2005" s="1">
        <v>42217</v>
      </c>
      <c r="B2005" t="s">
        <v>45</v>
      </c>
      <c r="C2005" t="s">
        <v>17</v>
      </c>
      <c r="D2005">
        <v>106.93021</v>
      </c>
      <c r="E2005">
        <v>112.55706000000001</v>
      </c>
      <c r="F2005">
        <v>12.4</v>
      </c>
      <c r="G2005">
        <v>9.6</v>
      </c>
      <c r="H2005">
        <v>-6.2</v>
      </c>
      <c r="I2005">
        <v>-5.4</v>
      </c>
    </row>
    <row r="2006" spans="1:9" x14ac:dyDescent="0.25">
      <c r="A2006" s="1">
        <v>42217</v>
      </c>
      <c r="B2006" t="s">
        <v>45</v>
      </c>
      <c r="C2006" t="s">
        <v>19</v>
      </c>
      <c r="D2006">
        <v>91.358609999999999</v>
      </c>
      <c r="E2006">
        <v>88.953410000000005</v>
      </c>
      <c r="F2006">
        <v>7.4</v>
      </c>
      <c r="G2006">
        <v>-2.8</v>
      </c>
      <c r="H2006">
        <v>-5.0999999999999996</v>
      </c>
      <c r="I2006">
        <v>-5.6</v>
      </c>
    </row>
    <row r="2007" spans="1:9" x14ac:dyDescent="0.25">
      <c r="A2007" s="1">
        <v>42217</v>
      </c>
      <c r="B2007" t="s">
        <v>45</v>
      </c>
      <c r="C2007" t="s">
        <v>20</v>
      </c>
      <c r="D2007">
        <v>67.419989999999999</v>
      </c>
      <c r="E2007">
        <v>69.47372</v>
      </c>
      <c r="F2007">
        <v>9.3000000000000007</v>
      </c>
      <c r="G2007">
        <v>4.2</v>
      </c>
      <c r="H2007">
        <v>1.7</v>
      </c>
      <c r="I2007">
        <v>4.3</v>
      </c>
    </row>
    <row r="2008" spans="1:9" x14ac:dyDescent="0.25">
      <c r="A2008" s="1">
        <v>42217</v>
      </c>
      <c r="B2008" t="s">
        <v>45</v>
      </c>
      <c r="C2008" t="s">
        <v>22</v>
      </c>
      <c r="D2008">
        <v>92.699789999999993</v>
      </c>
      <c r="E2008">
        <v>97.838480000000004</v>
      </c>
      <c r="F2008">
        <v>8</v>
      </c>
      <c r="G2008">
        <v>-1.8</v>
      </c>
      <c r="H2008">
        <v>-2.7</v>
      </c>
      <c r="I2008">
        <v>-0.3</v>
      </c>
    </row>
    <row r="2009" spans="1:9" x14ac:dyDescent="0.25">
      <c r="A2009" s="1">
        <v>42217</v>
      </c>
      <c r="B2009" t="s">
        <v>45</v>
      </c>
      <c r="C2009" t="s">
        <v>23</v>
      </c>
      <c r="D2009">
        <v>84.890510000000006</v>
      </c>
      <c r="E2009">
        <v>83.713260000000005</v>
      </c>
      <c r="F2009">
        <v>3.9</v>
      </c>
      <c r="G2009">
        <v>-1.6</v>
      </c>
      <c r="H2009">
        <v>-4.7</v>
      </c>
      <c r="I2009">
        <v>-2.8</v>
      </c>
    </row>
    <row r="2010" spans="1:9" x14ac:dyDescent="0.25">
      <c r="A2010" s="1">
        <v>42217</v>
      </c>
      <c r="B2010" t="s">
        <v>45</v>
      </c>
      <c r="C2010" t="s">
        <v>24</v>
      </c>
      <c r="D2010">
        <v>101.57959</v>
      </c>
      <c r="E2010">
        <v>97.566460000000006</v>
      </c>
      <c r="F2010">
        <v>0.4</v>
      </c>
      <c r="G2010">
        <v>-8.6999999999999993</v>
      </c>
      <c r="H2010">
        <v>-7.8</v>
      </c>
      <c r="I2010">
        <v>-4.5</v>
      </c>
    </row>
    <row r="2011" spans="1:9" x14ac:dyDescent="0.25">
      <c r="A2011" s="1">
        <v>42217</v>
      </c>
      <c r="B2011" t="s">
        <v>45</v>
      </c>
      <c r="C2011" t="s">
        <v>25</v>
      </c>
      <c r="D2011">
        <v>151.67312999999999</v>
      </c>
      <c r="E2011">
        <v>144.32723999999999</v>
      </c>
      <c r="F2011">
        <v>3.5</v>
      </c>
      <c r="G2011">
        <v>-0.2</v>
      </c>
      <c r="H2011">
        <v>-4.5</v>
      </c>
      <c r="I2011">
        <v>-4.0999999999999996</v>
      </c>
    </row>
    <row r="2012" spans="1:9" x14ac:dyDescent="0.25">
      <c r="A2012" s="1">
        <v>42217</v>
      </c>
      <c r="B2012" t="s">
        <v>45</v>
      </c>
      <c r="C2012" t="s">
        <v>26</v>
      </c>
      <c r="D2012">
        <v>109.85769000000001</v>
      </c>
      <c r="E2012">
        <v>109.40875</v>
      </c>
      <c r="F2012">
        <v>8.9</v>
      </c>
      <c r="G2012">
        <v>3</v>
      </c>
      <c r="H2012">
        <v>2.7</v>
      </c>
      <c r="I2012">
        <v>1.9</v>
      </c>
    </row>
    <row r="2013" spans="1:9" x14ac:dyDescent="0.25">
      <c r="A2013" s="1">
        <v>42217</v>
      </c>
      <c r="B2013" t="s">
        <v>45</v>
      </c>
      <c r="C2013" t="s">
        <v>27</v>
      </c>
      <c r="D2013">
        <v>126.58152</v>
      </c>
      <c r="E2013">
        <v>122.47438</v>
      </c>
      <c r="F2013">
        <v>7.2</v>
      </c>
      <c r="G2013">
        <v>-2.4</v>
      </c>
      <c r="H2013">
        <v>-3.7</v>
      </c>
      <c r="I2013">
        <v>-4.5</v>
      </c>
    </row>
    <row r="2014" spans="1:9" x14ac:dyDescent="0.25">
      <c r="A2014" s="1">
        <v>42217</v>
      </c>
      <c r="B2014" t="s">
        <v>45</v>
      </c>
      <c r="C2014" t="s">
        <v>28</v>
      </c>
      <c r="D2014">
        <v>83.088210000000004</v>
      </c>
      <c r="E2014">
        <v>90.696560000000005</v>
      </c>
      <c r="F2014">
        <v>-0.7</v>
      </c>
      <c r="G2014">
        <v>-6.2</v>
      </c>
      <c r="H2014">
        <v>-0.7</v>
      </c>
      <c r="I2014">
        <v>1.4</v>
      </c>
    </row>
    <row r="2015" spans="1:9" x14ac:dyDescent="0.25">
      <c r="A2015" s="1">
        <v>42217</v>
      </c>
      <c r="B2015" t="s">
        <v>45</v>
      </c>
      <c r="C2015" t="s">
        <v>29</v>
      </c>
      <c r="D2015">
        <v>105.97490999999999</v>
      </c>
      <c r="E2015">
        <v>102.88643</v>
      </c>
      <c r="F2015">
        <v>-0.2</v>
      </c>
      <c r="G2015">
        <v>-9.6999999999999993</v>
      </c>
      <c r="H2015">
        <v>-9.1999999999999993</v>
      </c>
      <c r="I2015">
        <v>-6.9</v>
      </c>
    </row>
    <row r="2016" spans="1:9" x14ac:dyDescent="0.25">
      <c r="A2016" s="1">
        <v>42217</v>
      </c>
      <c r="B2016" t="s">
        <v>45</v>
      </c>
      <c r="C2016" t="s">
        <v>31</v>
      </c>
      <c r="D2016">
        <v>86.764430000000004</v>
      </c>
      <c r="E2016">
        <v>80.865840000000006</v>
      </c>
      <c r="F2016">
        <v>4.9000000000000004</v>
      </c>
      <c r="G2016">
        <v>7.8</v>
      </c>
      <c r="H2016">
        <v>-6.1</v>
      </c>
      <c r="I2016">
        <v>-5</v>
      </c>
    </row>
    <row r="2017" spans="1:9" x14ac:dyDescent="0.25">
      <c r="A2017" s="1">
        <v>42217</v>
      </c>
      <c r="B2017" t="s">
        <v>45</v>
      </c>
      <c r="C2017" t="s">
        <v>32</v>
      </c>
      <c r="D2017">
        <v>84.678079999999994</v>
      </c>
      <c r="E2017">
        <v>81.988</v>
      </c>
      <c r="F2017">
        <v>8.6999999999999993</v>
      </c>
      <c r="G2017">
        <v>-1.9</v>
      </c>
      <c r="H2017">
        <v>-4.4000000000000004</v>
      </c>
      <c r="I2017">
        <v>-5.9</v>
      </c>
    </row>
    <row r="2018" spans="1:9" x14ac:dyDescent="0.25">
      <c r="A2018" s="1">
        <v>42217</v>
      </c>
      <c r="B2018" t="s">
        <v>45</v>
      </c>
      <c r="C2018" t="s">
        <v>33</v>
      </c>
      <c r="D2018">
        <v>184.39689000000001</v>
      </c>
      <c r="E2018">
        <v>175.82817</v>
      </c>
      <c r="F2018">
        <v>17.899999999999999</v>
      </c>
      <c r="G2018">
        <v>16.7</v>
      </c>
      <c r="H2018">
        <v>3.6</v>
      </c>
      <c r="I2018">
        <v>4.3</v>
      </c>
    </row>
    <row r="2019" spans="1:9" x14ac:dyDescent="0.25">
      <c r="A2019" s="1">
        <v>42248</v>
      </c>
      <c r="B2019" t="s">
        <v>46</v>
      </c>
      <c r="C2019" t="s">
        <v>6</v>
      </c>
      <c r="D2019">
        <v>70.562029999999993</v>
      </c>
      <c r="E2019">
        <v>73.243089999999995</v>
      </c>
      <c r="F2019">
        <v>0.1</v>
      </c>
      <c r="G2019">
        <v>-2.8</v>
      </c>
      <c r="H2019">
        <v>1.4</v>
      </c>
      <c r="I2019">
        <v>2.2000000000000002</v>
      </c>
    </row>
    <row r="2020" spans="1:9" x14ac:dyDescent="0.25">
      <c r="A2020" s="1">
        <v>42248</v>
      </c>
      <c r="B2020" t="s">
        <v>46</v>
      </c>
      <c r="C2020" t="s">
        <v>9</v>
      </c>
      <c r="D2020">
        <v>74.980789999999999</v>
      </c>
      <c r="E2020">
        <v>74.737970000000004</v>
      </c>
      <c r="F2020">
        <v>1.3</v>
      </c>
      <c r="G2020">
        <v>-18.399999999999999</v>
      </c>
      <c r="H2020">
        <v>-7.4</v>
      </c>
      <c r="I2020">
        <v>-4.0999999999999996</v>
      </c>
    </row>
    <row r="2021" spans="1:9" x14ac:dyDescent="0.25">
      <c r="A2021" s="1">
        <v>42248</v>
      </c>
      <c r="B2021" t="s">
        <v>46</v>
      </c>
      <c r="C2021" t="s">
        <v>11</v>
      </c>
      <c r="D2021">
        <v>55.868690000000001</v>
      </c>
      <c r="E2021">
        <v>57.204030000000003</v>
      </c>
      <c r="F2021">
        <v>-1.3</v>
      </c>
      <c r="G2021">
        <v>-16.399999999999999</v>
      </c>
      <c r="H2021">
        <v>-2</v>
      </c>
      <c r="I2021">
        <v>1.9</v>
      </c>
    </row>
    <row r="2022" spans="1:9" x14ac:dyDescent="0.25">
      <c r="A2022" s="1">
        <v>42248</v>
      </c>
      <c r="B2022" t="s">
        <v>46</v>
      </c>
      <c r="C2022" t="s">
        <v>16</v>
      </c>
      <c r="D2022">
        <v>64.690240000000003</v>
      </c>
      <c r="E2022">
        <v>67.687349999999995</v>
      </c>
      <c r="F2022">
        <v>-1.5</v>
      </c>
      <c r="G2022">
        <v>-2</v>
      </c>
      <c r="H2022">
        <v>4.7</v>
      </c>
      <c r="I2022">
        <v>7.5</v>
      </c>
    </row>
    <row r="2023" spans="1:9" x14ac:dyDescent="0.25">
      <c r="A2023" s="1">
        <v>42248</v>
      </c>
      <c r="B2023" t="s">
        <v>46</v>
      </c>
      <c r="C2023" t="s">
        <v>17</v>
      </c>
      <c r="D2023">
        <v>74.004109999999997</v>
      </c>
      <c r="E2023">
        <v>82.596630000000005</v>
      </c>
      <c r="F2023">
        <v>-4.2</v>
      </c>
      <c r="G2023">
        <v>-2.6</v>
      </c>
      <c r="H2023">
        <v>0.7</v>
      </c>
      <c r="I2023">
        <v>1.4</v>
      </c>
    </row>
    <row r="2024" spans="1:9" x14ac:dyDescent="0.25">
      <c r="A2024" s="1">
        <v>42248</v>
      </c>
      <c r="B2024" t="s">
        <v>46</v>
      </c>
      <c r="C2024" t="s">
        <v>19</v>
      </c>
      <c r="D2024">
        <v>62.050339999999998</v>
      </c>
      <c r="E2024">
        <v>66.227999999999994</v>
      </c>
      <c r="F2024">
        <v>-1.5</v>
      </c>
      <c r="G2024">
        <v>-7.9</v>
      </c>
      <c r="H2024">
        <v>-1.6</v>
      </c>
      <c r="I2024">
        <v>-2.1</v>
      </c>
    </row>
    <row r="2025" spans="1:9" x14ac:dyDescent="0.25">
      <c r="A2025" s="1">
        <v>42248</v>
      </c>
      <c r="B2025" t="s">
        <v>46</v>
      </c>
      <c r="C2025" t="s">
        <v>20</v>
      </c>
      <c r="D2025">
        <v>50.599429999999998</v>
      </c>
      <c r="E2025">
        <v>56.052639999999997</v>
      </c>
      <c r="F2025">
        <v>-3.3</v>
      </c>
      <c r="G2025">
        <v>0.1</v>
      </c>
      <c r="H2025">
        <v>2.6</v>
      </c>
      <c r="I2025">
        <v>3</v>
      </c>
    </row>
    <row r="2026" spans="1:9" x14ac:dyDescent="0.25">
      <c r="A2026" s="1">
        <v>42248</v>
      </c>
      <c r="B2026" t="s">
        <v>46</v>
      </c>
      <c r="C2026" t="s">
        <v>22</v>
      </c>
      <c r="D2026">
        <v>57.81653</v>
      </c>
      <c r="E2026">
        <v>65.378649999999993</v>
      </c>
      <c r="F2026">
        <v>-3.7</v>
      </c>
      <c r="G2026">
        <v>-1.8</v>
      </c>
      <c r="H2026">
        <v>3</v>
      </c>
      <c r="I2026">
        <v>3.6</v>
      </c>
    </row>
    <row r="2027" spans="1:9" x14ac:dyDescent="0.25">
      <c r="A2027" s="1">
        <v>42248</v>
      </c>
      <c r="B2027" t="s">
        <v>46</v>
      </c>
      <c r="C2027" t="s">
        <v>23</v>
      </c>
      <c r="D2027">
        <v>57.263100000000001</v>
      </c>
      <c r="E2027">
        <v>57.788049999999998</v>
      </c>
      <c r="F2027">
        <v>-0.2</v>
      </c>
      <c r="G2027">
        <v>-4.9000000000000004</v>
      </c>
      <c r="H2027">
        <v>-3.9</v>
      </c>
      <c r="I2027">
        <v>-2.1</v>
      </c>
    </row>
    <row r="2028" spans="1:9" x14ac:dyDescent="0.25">
      <c r="A2028" s="1">
        <v>42248</v>
      </c>
      <c r="B2028" t="s">
        <v>46</v>
      </c>
      <c r="C2028" t="s">
        <v>24</v>
      </c>
      <c r="D2028">
        <v>64.153909999999996</v>
      </c>
      <c r="E2028">
        <v>65.851920000000007</v>
      </c>
      <c r="F2028">
        <v>2.2999999999999998</v>
      </c>
      <c r="G2028">
        <v>-9.3000000000000007</v>
      </c>
      <c r="H2028">
        <v>-3</v>
      </c>
      <c r="I2028">
        <v>-1.1000000000000001</v>
      </c>
    </row>
    <row r="2029" spans="1:9" x14ac:dyDescent="0.25">
      <c r="A2029" s="1">
        <v>42248</v>
      </c>
      <c r="B2029" t="s">
        <v>46</v>
      </c>
      <c r="C2029" t="s">
        <v>25</v>
      </c>
      <c r="D2029">
        <v>100.58110000000001</v>
      </c>
      <c r="E2029">
        <v>102.87192</v>
      </c>
      <c r="F2029">
        <v>2.5</v>
      </c>
      <c r="G2029">
        <v>2.5</v>
      </c>
      <c r="H2029">
        <v>0.1</v>
      </c>
      <c r="I2029">
        <v>0.7</v>
      </c>
    </row>
    <row r="2030" spans="1:9" x14ac:dyDescent="0.25">
      <c r="A2030" s="1">
        <v>42248</v>
      </c>
      <c r="B2030" t="s">
        <v>46</v>
      </c>
      <c r="C2030" t="s">
        <v>26</v>
      </c>
      <c r="D2030">
        <v>67.471000000000004</v>
      </c>
      <c r="E2030">
        <v>69.356409999999997</v>
      </c>
      <c r="F2030">
        <v>-3.2</v>
      </c>
      <c r="G2030">
        <v>-2.7</v>
      </c>
      <c r="H2030">
        <v>4.8</v>
      </c>
      <c r="I2030">
        <v>5.0999999999999996</v>
      </c>
    </row>
    <row r="2031" spans="1:9" x14ac:dyDescent="0.25">
      <c r="A2031" s="1">
        <v>42248</v>
      </c>
      <c r="B2031" t="s">
        <v>46</v>
      </c>
      <c r="C2031" t="s">
        <v>27</v>
      </c>
      <c r="D2031">
        <v>80.120739999999998</v>
      </c>
      <c r="E2031">
        <v>81.184089999999998</v>
      </c>
      <c r="F2031">
        <v>-0.3</v>
      </c>
      <c r="G2031">
        <v>-2.5</v>
      </c>
      <c r="H2031">
        <v>1</v>
      </c>
      <c r="I2031">
        <v>0.8</v>
      </c>
    </row>
    <row r="2032" spans="1:9" x14ac:dyDescent="0.25">
      <c r="A2032" s="1">
        <v>42248</v>
      </c>
      <c r="B2032" t="s">
        <v>46</v>
      </c>
      <c r="C2032" t="s">
        <v>28</v>
      </c>
      <c r="D2032">
        <v>61.532789999999999</v>
      </c>
      <c r="E2032">
        <v>66.62518</v>
      </c>
      <c r="F2032">
        <v>5.8</v>
      </c>
      <c r="G2032">
        <v>5.0999999999999996</v>
      </c>
      <c r="H2032">
        <v>5.3</v>
      </c>
      <c r="I2032">
        <v>7.8</v>
      </c>
    </row>
    <row r="2033" spans="1:9" x14ac:dyDescent="0.25">
      <c r="A2033" s="1">
        <v>42248</v>
      </c>
      <c r="B2033" t="s">
        <v>46</v>
      </c>
      <c r="C2033" t="s">
        <v>29</v>
      </c>
      <c r="D2033">
        <v>73.942920000000001</v>
      </c>
      <c r="E2033">
        <v>76.732709999999997</v>
      </c>
      <c r="F2033">
        <v>2.7</v>
      </c>
      <c r="G2033">
        <v>-9.1</v>
      </c>
      <c r="H2033">
        <v>-4</v>
      </c>
      <c r="I2033">
        <v>-2</v>
      </c>
    </row>
    <row r="2034" spans="1:9" x14ac:dyDescent="0.25">
      <c r="A2034" s="1">
        <v>42248</v>
      </c>
      <c r="B2034" t="s">
        <v>46</v>
      </c>
      <c r="C2034" t="s">
        <v>31</v>
      </c>
      <c r="D2034">
        <v>47.097320000000003</v>
      </c>
      <c r="E2034">
        <v>47.226750000000003</v>
      </c>
      <c r="F2034">
        <v>-1.3</v>
      </c>
      <c r="G2034">
        <v>-5.6</v>
      </c>
      <c r="H2034">
        <v>-3.8</v>
      </c>
      <c r="I2034">
        <v>-2.2000000000000002</v>
      </c>
    </row>
    <row r="2035" spans="1:9" x14ac:dyDescent="0.25">
      <c r="A2035" s="1">
        <v>42248</v>
      </c>
      <c r="B2035" t="s">
        <v>46</v>
      </c>
      <c r="C2035" t="s">
        <v>32</v>
      </c>
      <c r="D2035">
        <v>57.883220000000001</v>
      </c>
      <c r="E2035">
        <v>60.946800000000003</v>
      </c>
      <c r="F2035">
        <v>-0.1</v>
      </c>
      <c r="G2035">
        <v>1.7</v>
      </c>
      <c r="H2035">
        <v>1.1000000000000001</v>
      </c>
      <c r="I2035">
        <v>0.2</v>
      </c>
    </row>
    <row r="2036" spans="1:9" x14ac:dyDescent="0.25">
      <c r="A2036" s="1">
        <v>42248</v>
      </c>
      <c r="B2036" t="s">
        <v>46</v>
      </c>
      <c r="C2036" t="s">
        <v>33</v>
      </c>
      <c r="D2036">
        <v>99.50994</v>
      </c>
      <c r="E2036">
        <v>100.87584</v>
      </c>
      <c r="F2036">
        <v>1.3</v>
      </c>
      <c r="G2036">
        <v>-2</v>
      </c>
      <c r="H2036">
        <v>2</v>
      </c>
      <c r="I2036">
        <v>3.7</v>
      </c>
    </row>
    <row r="2037" spans="1:9" x14ac:dyDescent="0.25">
      <c r="A2037" s="1">
        <v>42248</v>
      </c>
      <c r="B2037" t="s">
        <v>45</v>
      </c>
      <c r="C2037" t="s">
        <v>6</v>
      </c>
      <c r="D2037">
        <v>101.49579</v>
      </c>
      <c r="E2037">
        <v>103.60069</v>
      </c>
      <c r="F2037">
        <v>-4.8</v>
      </c>
      <c r="G2037">
        <v>-3.4</v>
      </c>
      <c r="H2037">
        <v>-2.5</v>
      </c>
      <c r="I2037">
        <v>-2.2000000000000002</v>
      </c>
    </row>
    <row r="2038" spans="1:9" x14ac:dyDescent="0.25">
      <c r="A2038" s="1">
        <v>42248</v>
      </c>
      <c r="B2038" t="s">
        <v>45</v>
      </c>
      <c r="C2038" t="s">
        <v>9</v>
      </c>
      <c r="D2038">
        <v>109.58064</v>
      </c>
      <c r="E2038">
        <v>106.51694999999999</v>
      </c>
      <c r="F2038">
        <v>-1.6</v>
      </c>
      <c r="G2038">
        <v>-13.1</v>
      </c>
      <c r="H2038">
        <v>-14.6</v>
      </c>
      <c r="I2038">
        <v>-11.2</v>
      </c>
    </row>
    <row r="2039" spans="1:9" x14ac:dyDescent="0.25">
      <c r="A2039" s="1">
        <v>42248</v>
      </c>
      <c r="B2039" t="s">
        <v>45</v>
      </c>
      <c r="C2039" t="s">
        <v>11</v>
      </c>
      <c r="D2039">
        <v>80.001769999999993</v>
      </c>
      <c r="E2039">
        <v>79.575829999999996</v>
      </c>
      <c r="F2039">
        <v>-4.5</v>
      </c>
      <c r="G2039">
        <v>-12.2</v>
      </c>
      <c r="H2039">
        <v>-8.8000000000000007</v>
      </c>
      <c r="I2039">
        <v>-4.8</v>
      </c>
    </row>
    <row r="2040" spans="1:9" x14ac:dyDescent="0.25">
      <c r="A2040" s="1">
        <v>42248</v>
      </c>
      <c r="B2040" t="s">
        <v>45</v>
      </c>
      <c r="C2040" t="s">
        <v>16</v>
      </c>
      <c r="D2040">
        <v>95.441680000000005</v>
      </c>
      <c r="E2040">
        <v>97.495379999999997</v>
      </c>
      <c r="F2040">
        <v>-4.8</v>
      </c>
      <c r="G2040">
        <v>-3.1</v>
      </c>
      <c r="H2040">
        <v>-4.5</v>
      </c>
      <c r="I2040">
        <v>-1.3</v>
      </c>
    </row>
    <row r="2041" spans="1:9" x14ac:dyDescent="0.25">
      <c r="A2041" s="1">
        <v>42248</v>
      </c>
      <c r="B2041" t="s">
        <v>45</v>
      </c>
      <c r="C2041" t="s">
        <v>17</v>
      </c>
      <c r="D2041">
        <v>95.702510000000004</v>
      </c>
      <c r="E2041">
        <v>104.36478</v>
      </c>
      <c r="F2041">
        <v>-7.3</v>
      </c>
      <c r="G2041">
        <v>-0.2</v>
      </c>
      <c r="H2041">
        <v>-5.6</v>
      </c>
      <c r="I2041">
        <v>-5</v>
      </c>
    </row>
    <row r="2042" spans="1:9" x14ac:dyDescent="0.25">
      <c r="A2042" s="1">
        <v>42248</v>
      </c>
      <c r="B2042" t="s">
        <v>45</v>
      </c>
      <c r="C2042" t="s">
        <v>19</v>
      </c>
      <c r="D2042">
        <v>82.753039999999999</v>
      </c>
      <c r="E2042">
        <v>85.040509999999998</v>
      </c>
      <c r="F2042">
        <v>-4.4000000000000004</v>
      </c>
      <c r="G2042">
        <v>-6.3</v>
      </c>
      <c r="H2042">
        <v>-5.2</v>
      </c>
      <c r="I2042">
        <v>-6</v>
      </c>
    </row>
    <row r="2043" spans="1:9" x14ac:dyDescent="0.25">
      <c r="A2043" s="1">
        <v>42248</v>
      </c>
      <c r="B2043" t="s">
        <v>45</v>
      </c>
      <c r="C2043" t="s">
        <v>20</v>
      </c>
      <c r="D2043">
        <v>61.16339</v>
      </c>
      <c r="E2043">
        <v>66.461410000000001</v>
      </c>
      <c r="F2043">
        <v>-4.3</v>
      </c>
      <c r="G2043">
        <v>0.8</v>
      </c>
      <c r="H2043">
        <v>1.6</v>
      </c>
      <c r="I2043">
        <v>3</v>
      </c>
    </row>
    <row r="2044" spans="1:9" x14ac:dyDescent="0.25">
      <c r="A2044" s="1">
        <v>42248</v>
      </c>
      <c r="B2044" t="s">
        <v>45</v>
      </c>
      <c r="C2044" t="s">
        <v>22</v>
      </c>
      <c r="D2044">
        <v>84.989170000000001</v>
      </c>
      <c r="E2044">
        <v>92.817089999999993</v>
      </c>
      <c r="F2044">
        <v>-5.0999999999999996</v>
      </c>
      <c r="G2044">
        <v>-5.7</v>
      </c>
      <c r="H2044">
        <v>-3</v>
      </c>
      <c r="I2044">
        <v>-1.6</v>
      </c>
    </row>
    <row r="2045" spans="1:9" x14ac:dyDescent="0.25">
      <c r="A2045" s="1">
        <v>42248</v>
      </c>
      <c r="B2045" t="s">
        <v>45</v>
      </c>
      <c r="C2045" t="s">
        <v>23</v>
      </c>
      <c r="D2045">
        <v>80.370699999999999</v>
      </c>
      <c r="E2045">
        <v>80.554839999999999</v>
      </c>
      <c r="F2045">
        <v>-3.8</v>
      </c>
      <c r="G2045">
        <v>-5</v>
      </c>
      <c r="H2045">
        <v>-4.8</v>
      </c>
      <c r="I2045">
        <v>-3.4</v>
      </c>
    </row>
    <row r="2046" spans="1:9" x14ac:dyDescent="0.25">
      <c r="A2046" s="1">
        <v>42248</v>
      </c>
      <c r="B2046" t="s">
        <v>45</v>
      </c>
      <c r="C2046" t="s">
        <v>24</v>
      </c>
      <c r="D2046">
        <v>98.421369999999996</v>
      </c>
      <c r="E2046">
        <v>99.36148</v>
      </c>
      <c r="F2046">
        <v>1.8</v>
      </c>
      <c r="G2046">
        <v>-12.1</v>
      </c>
      <c r="H2046">
        <v>-8.3000000000000007</v>
      </c>
      <c r="I2046">
        <v>-6.3</v>
      </c>
    </row>
    <row r="2047" spans="1:9" x14ac:dyDescent="0.25">
      <c r="A2047" s="1">
        <v>42248</v>
      </c>
      <c r="B2047" t="s">
        <v>45</v>
      </c>
      <c r="C2047" t="s">
        <v>25</v>
      </c>
      <c r="D2047">
        <v>144.60266999999999</v>
      </c>
      <c r="E2047">
        <v>143.31845000000001</v>
      </c>
      <c r="F2047">
        <v>-0.7</v>
      </c>
      <c r="G2047">
        <v>0.2</v>
      </c>
      <c r="H2047">
        <v>-4</v>
      </c>
      <c r="I2047">
        <v>-4</v>
      </c>
    </row>
    <row r="2048" spans="1:9" x14ac:dyDescent="0.25">
      <c r="A2048" s="1">
        <v>42248</v>
      </c>
      <c r="B2048" t="s">
        <v>45</v>
      </c>
      <c r="C2048" t="s">
        <v>26</v>
      </c>
      <c r="D2048">
        <v>98.70881</v>
      </c>
      <c r="E2048">
        <v>100.97242</v>
      </c>
      <c r="F2048">
        <v>-7.7</v>
      </c>
      <c r="G2048">
        <v>-4.3</v>
      </c>
      <c r="H2048">
        <v>1.9</v>
      </c>
      <c r="I2048">
        <v>1.2</v>
      </c>
    </row>
    <row r="2049" spans="1:9" x14ac:dyDescent="0.25">
      <c r="A2049" s="1">
        <v>42248</v>
      </c>
      <c r="B2049" t="s">
        <v>45</v>
      </c>
      <c r="C2049" t="s">
        <v>27</v>
      </c>
      <c r="D2049">
        <v>115.94576000000001</v>
      </c>
      <c r="E2049">
        <v>117.53279000000001</v>
      </c>
      <c r="F2049">
        <v>-4</v>
      </c>
      <c r="G2049">
        <v>-3.4</v>
      </c>
      <c r="H2049">
        <v>-3.7</v>
      </c>
      <c r="I2049">
        <v>-4.7</v>
      </c>
    </row>
    <row r="2050" spans="1:9" x14ac:dyDescent="0.25">
      <c r="A2050" s="1">
        <v>42248</v>
      </c>
      <c r="B2050" t="s">
        <v>45</v>
      </c>
      <c r="C2050" t="s">
        <v>28</v>
      </c>
      <c r="D2050">
        <v>87.015979999999999</v>
      </c>
      <c r="E2050">
        <v>93.947490000000002</v>
      </c>
      <c r="F2050">
        <v>3.6</v>
      </c>
      <c r="G2050">
        <v>2.7</v>
      </c>
      <c r="H2050">
        <v>-0.3</v>
      </c>
      <c r="I2050">
        <v>1.2</v>
      </c>
    </row>
    <row r="2051" spans="1:9" x14ac:dyDescent="0.25">
      <c r="A2051" s="1">
        <v>42248</v>
      </c>
      <c r="B2051" t="s">
        <v>45</v>
      </c>
      <c r="C2051" t="s">
        <v>29</v>
      </c>
      <c r="D2051">
        <v>99.27373</v>
      </c>
      <c r="E2051">
        <v>102.29716999999999</v>
      </c>
      <c r="F2051">
        <v>-0.6</v>
      </c>
      <c r="G2051">
        <v>-12.4</v>
      </c>
      <c r="H2051">
        <v>-9.6</v>
      </c>
      <c r="I2051">
        <v>-8.1999999999999993</v>
      </c>
    </row>
    <row r="2052" spans="1:9" x14ac:dyDescent="0.25">
      <c r="A2052" s="1">
        <v>42248</v>
      </c>
      <c r="B2052" t="s">
        <v>45</v>
      </c>
      <c r="C2052" t="s">
        <v>31</v>
      </c>
      <c r="D2052">
        <v>76.387360000000001</v>
      </c>
      <c r="E2052">
        <v>78.076620000000005</v>
      </c>
      <c r="F2052">
        <v>-3.4</v>
      </c>
      <c r="G2052">
        <v>5.4</v>
      </c>
      <c r="H2052">
        <v>-4.9000000000000004</v>
      </c>
      <c r="I2052">
        <v>-4.5999999999999996</v>
      </c>
    </row>
    <row r="2053" spans="1:9" x14ac:dyDescent="0.25">
      <c r="A2053" s="1">
        <v>42248</v>
      </c>
      <c r="B2053" t="s">
        <v>45</v>
      </c>
      <c r="C2053" t="s">
        <v>32</v>
      </c>
      <c r="D2053">
        <v>76.880200000000002</v>
      </c>
      <c r="E2053">
        <v>81.020719999999997</v>
      </c>
      <c r="F2053">
        <v>-1.2</v>
      </c>
      <c r="G2053">
        <v>3.2</v>
      </c>
      <c r="H2053">
        <v>-3.7</v>
      </c>
      <c r="I2053">
        <v>-5</v>
      </c>
    </row>
    <row r="2054" spans="1:9" x14ac:dyDescent="0.25">
      <c r="A2054" s="1">
        <v>42248</v>
      </c>
      <c r="B2054" t="s">
        <v>45</v>
      </c>
      <c r="C2054" t="s">
        <v>33</v>
      </c>
      <c r="D2054">
        <v>162.99803</v>
      </c>
      <c r="E2054">
        <v>164.66204999999999</v>
      </c>
      <c r="F2054">
        <v>-6.4</v>
      </c>
      <c r="G2054">
        <v>8.1999999999999993</v>
      </c>
      <c r="H2054">
        <v>4.2</v>
      </c>
      <c r="I2054">
        <v>4.0999999999999996</v>
      </c>
    </row>
    <row r="2055" spans="1:9" x14ac:dyDescent="0.25">
      <c r="A2055" s="1">
        <v>42278</v>
      </c>
      <c r="B2055" t="s">
        <v>46</v>
      </c>
      <c r="C2055" t="s">
        <v>6</v>
      </c>
      <c r="D2055">
        <v>75.132009999999994</v>
      </c>
      <c r="E2055">
        <v>74.418610000000001</v>
      </c>
      <c r="F2055">
        <v>1.6</v>
      </c>
      <c r="G2055">
        <v>2.2999999999999998</v>
      </c>
      <c r="H2055">
        <v>1.5</v>
      </c>
      <c r="I2055">
        <v>2</v>
      </c>
    </row>
    <row r="2056" spans="1:9" x14ac:dyDescent="0.25">
      <c r="A2056" s="1">
        <v>42278</v>
      </c>
      <c r="B2056" t="s">
        <v>46</v>
      </c>
      <c r="C2056" t="s">
        <v>9</v>
      </c>
      <c r="D2056">
        <v>77.182749999999999</v>
      </c>
      <c r="E2056">
        <v>73.804770000000005</v>
      </c>
      <c r="F2056">
        <v>-1.2</v>
      </c>
      <c r="G2056">
        <v>-13.6</v>
      </c>
      <c r="H2056">
        <v>-8.1</v>
      </c>
      <c r="I2056">
        <v>-6.4</v>
      </c>
    </row>
    <row r="2057" spans="1:9" x14ac:dyDescent="0.25">
      <c r="A2057" s="1">
        <v>42278</v>
      </c>
      <c r="B2057" t="s">
        <v>46</v>
      </c>
      <c r="C2057" t="s">
        <v>11</v>
      </c>
      <c r="D2057">
        <v>62.565280000000001</v>
      </c>
      <c r="E2057">
        <v>60.117890000000003</v>
      </c>
      <c r="F2057">
        <v>5.0999999999999996</v>
      </c>
      <c r="G2057">
        <v>-4</v>
      </c>
      <c r="H2057">
        <v>-2.2000000000000002</v>
      </c>
      <c r="I2057">
        <v>0.2</v>
      </c>
    </row>
    <row r="2058" spans="1:9" x14ac:dyDescent="0.25">
      <c r="A2058" s="1">
        <v>42278</v>
      </c>
      <c r="B2058" t="s">
        <v>46</v>
      </c>
      <c r="C2058" t="s">
        <v>16</v>
      </c>
      <c r="D2058">
        <v>66.747119999999995</v>
      </c>
      <c r="E2058">
        <v>67.140910000000005</v>
      </c>
      <c r="F2058">
        <v>-0.8</v>
      </c>
      <c r="G2058">
        <v>2.4</v>
      </c>
      <c r="H2058">
        <v>4.4000000000000004</v>
      </c>
      <c r="I2058">
        <v>6.5</v>
      </c>
    </row>
    <row r="2059" spans="1:9" x14ac:dyDescent="0.25">
      <c r="A2059" s="1">
        <v>42278</v>
      </c>
      <c r="B2059" t="s">
        <v>46</v>
      </c>
      <c r="C2059" t="s">
        <v>17</v>
      </c>
      <c r="D2059">
        <v>82.789280000000005</v>
      </c>
      <c r="E2059">
        <v>85.439750000000004</v>
      </c>
      <c r="F2059">
        <v>3.4</v>
      </c>
      <c r="G2059">
        <v>6.8</v>
      </c>
      <c r="H2059">
        <v>1.3</v>
      </c>
      <c r="I2059">
        <v>2</v>
      </c>
    </row>
    <row r="2060" spans="1:9" x14ac:dyDescent="0.25">
      <c r="A2060" s="1">
        <v>42278</v>
      </c>
      <c r="B2060" t="s">
        <v>46</v>
      </c>
      <c r="C2060" t="s">
        <v>19</v>
      </c>
      <c r="D2060">
        <v>64.260350000000003</v>
      </c>
      <c r="E2060">
        <v>65.582740000000001</v>
      </c>
      <c r="F2060">
        <v>-1</v>
      </c>
      <c r="G2060">
        <v>-3.9</v>
      </c>
      <c r="H2060">
        <v>-1.8</v>
      </c>
      <c r="I2060">
        <v>-2.4</v>
      </c>
    </row>
    <row r="2061" spans="1:9" x14ac:dyDescent="0.25">
      <c r="A2061" s="1">
        <v>42278</v>
      </c>
      <c r="B2061" t="s">
        <v>46</v>
      </c>
      <c r="C2061" t="s">
        <v>20</v>
      </c>
      <c r="D2061">
        <v>57.990540000000003</v>
      </c>
      <c r="E2061">
        <v>58.767809999999997</v>
      </c>
      <c r="F2061">
        <v>4.8</v>
      </c>
      <c r="G2061">
        <v>12.6</v>
      </c>
      <c r="H2061">
        <v>3.5</v>
      </c>
      <c r="I2061">
        <v>3.9</v>
      </c>
    </row>
    <row r="2062" spans="1:9" x14ac:dyDescent="0.25">
      <c r="A2062" s="1">
        <v>42278</v>
      </c>
      <c r="B2062" t="s">
        <v>46</v>
      </c>
      <c r="C2062" t="s">
        <v>22</v>
      </c>
      <c r="D2062">
        <v>65.252840000000006</v>
      </c>
      <c r="E2062">
        <v>68.149230000000003</v>
      </c>
      <c r="F2062">
        <v>4.2</v>
      </c>
      <c r="G2062">
        <v>7.5</v>
      </c>
      <c r="H2062">
        <v>3.5</v>
      </c>
      <c r="I2062">
        <v>3.7</v>
      </c>
    </row>
    <row r="2063" spans="1:9" x14ac:dyDescent="0.25">
      <c r="A2063" s="1">
        <v>42278</v>
      </c>
      <c r="B2063" t="s">
        <v>46</v>
      </c>
      <c r="C2063" t="s">
        <v>23</v>
      </c>
      <c r="D2063">
        <v>59.449739999999998</v>
      </c>
      <c r="E2063">
        <v>57.982109999999999</v>
      </c>
      <c r="F2063">
        <v>0.3</v>
      </c>
      <c r="G2063">
        <v>-3.1</v>
      </c>
      <c r="H2063">
        <v>-3.8</v>
      </c>
      <c r="I2063">
        <v>-2.4</v>
      </c>
    </row>
    <row r="2064" spans="1:9" x14ac:dyDescent="0.25">
      <c r="A2064" s="1">
        <v>42278</v>
      </c>
      <c r="B2064" t="s">
        <v>46</v>
      </c>
      <c r="C2064" t="s">
        <v>24</v>
      </c>
      <c r="D2064">
        <v>69.448059999999998</v>
      </c>
      <c r="E2064">
        <v>69.566860000000005</v>
      </c>
      <c r="F2064">
        <v>5.6</v>
      </c>
      <c r="G2064">
        <v>2.7</v>
      </c>
      <c r="H2064">
        <v>-2.4</v>
      </c>
      <c r="I2064">
        <v>-1.3</v>
      </c>
    </row>
    <row r="2065" spans="1:9" x14ac:dyDescent="0.25">
      <c r="A2065" s="1">
        <v>42278</v>
      </c>
      <c r="B2065" t="s">
        <v>46</v>
      </c>
      <c r="C2065" t="s">
        <v>25</v>
      </c>
      <c r="D2065">
        <v>104.99267999999999</v>
      </c>
      <c r="E2065">
        <v>104.37787</v>
      </c>
      <c r="F2065">
        <v>1.5</v>
      </c>
      <c r="G2065">
        <v>4.9000000000000004</v>
      </c>
      <c r="H2065">
        <v>0.6</v>
      </c>
      <c r="I2065">
        <v>1</v>
      </c>
    </row>
    <row r="2066" spans="1:9" x14ac:dyDescent="0.25">
      <c r="A2066" s="1">
        <v>42278</v>
      </c>
      <c r="B2066" t="s">
        <v>46</v>
      </c>
      <c r="C2066" t="s">
        <v>26</v>
      </c>
      <c r="D2066">
        <v>73.595050000000001</v>
      </c>
      <c r="E2066">
        <v>72.698639999999997</v>
      </c>
      <c r="F2066">
        <v>4.8</v>
      </c>
      <c r="G2066">
        <v>4</v>
      </c>
      <c r="H2066">
        <v>4.7</v>
      </c>
      <c r="I2066">
        <v>4.8</v>
      </c>
    </row>
    <row r="2067" spans="1:9" x14ac:dyDescent="0.25">
      <c r="A2067" s="1">
        <v>42278</v>
      </c>
      <c r="B2067" t="s">
        <v>46</v>
      </c>
      <c r="C2067" t="s">
        <v>27</v>
      </c>
      <c r="D2067">
        <v>81.826700000000002</v>
      </c>
      <c r="E2067">
        <v>80.158379999999994</v>
      </c>
      <c r="F2067">
        <v>-1.3</v>
      </c>
      <c r="G2067">
        <v>-0.2</v>
      </c>
      <c r="H2067">
        <v>0.9</v>
      </c>
      <c r="I2067">
        <v>0.7</v>
      </c>
    </row>
    <row r="2068" spans="1:9" x14ac:dyDescent="0.25">
      <c r="A2068" s="1">
        <v>42278</v>
      </c>
      <c r="B2068" t="s">
        <v>46</v>
      </c>
      <c r="C2068" t="s">
        <v>28</v>
      </c>
      <c r="D2068">
        <v>64.880589999999998</v>
      </c>
      <c r="E2068">
        <v>65.737539999999996</v>
      </c>
      <c r="F2068">
        <v>-1.3</v>
      </c>
      <c r="G2068">
        <v>3.2</v>
      </c>
      <c r="H2068">
        <v>5.0999999999999996</v>
      </c>
      <c r="I2068">
        <v>7.2</v>
      </c>
    </row>
    <row r="2069" spans="1:9" x14ac:dyDescent="0.25">
      <c r="A2069" s="1">
        <v>42278</v>
      </c>
      <c r="B2069" t="s">
        <v>46</v>
      </c>
      <c r="C2069" t="s">
        <v>29</v>
      </c>
      <c r="D2069">
        <v>75.687250000000006</v>
      </c>
      <c r="E2069">
        <v>75.990610000000004</v>
      </c>
      <c r="F2069">
        <v>-1</v>
      </c>
      <c r="G2069">
        <v>-6.1</v>
      </c>
      <c r="H2069">
        <v>-4.2</v>
      </c>
      <c r="I2069">
        <v>-2.7</v>
      </c>
    </row>
    <row r="2070" spans="1:9" x14ac:dyDescent="0.25">
      <c r="A2070" s="1">
        <v>42278</v>
      </c>
      <c r="B2070" t="s">
        <v>46</v>
      </c>
      <c r="C2070" t="s">
        <v>31</v>
      </c>
      <c r="D2070">
        <v>48.039879999999997</v>
      </c>
      <c r="E2070">
        <v>47.642220000000002</v>
      </c>
      <c r="F2070">
        <v>0.9</v>
      </c>
      <c r="G2070">
        <v>-3.9</v>
      </c>
      <c r="H2070">
        <v>-3.8</v>
      </c>
      <c r="I2070">
        <v>-2.9</v>
      </c>
    </row>
    <row r="2071" spans="1:9" x14ac:dyDescent="0.25">
      <c r="A2071" s="1">
        <v>42278</v>
      </c>
      <c r="B2071" t="s">
        <v>46</v>
      </c>
      <c r="C2071" t="s">
        <v>32</v>
      </c>
      <c r="D2071">
        <v>61.489019999999996</v>
      </c>
      <c r="E2071">
        <v>61.643160000000002</v>
      </c>
      <c r="F2071">
        <v>1.1000000000000001</v>
      </c>
      <c r="G2071">
        <v>-0.5</v>
      </c>
      <c r="H2071">
        <v>0.9</v>
      </c>
      <c r="I2071">
        <v>0.3</v>
      </c>
    </row>
    <row r="2072" spans="1:9" x14ac:dyDescent="0.25">
      <c r="A2072" s="1">
        <v>42278</v>
      </c>
      <c r="B2072" t="s">
        <v>46</v>
      </c>
      <c r="C2072" t="s">
        <v>33</v>
      </c>
      <c r="D2072">
        <v>103.77643</v>
      </c>
      <c r="E2072">
        <v>100.68706</v>
      </c>
      <c r="F2072">
        <v>-0.2</v>
      </c>
      <c r="G2072">
        <v>6.9</v>
      </c>
      <c r="H2072">
        <v>2.5</v>
      </c>
      <c r="I2072">
        <v>3.6</v>
      </c>
    </row>
    <row r="2073" spans="1:9" x14ac:dyDescent="0.25">
      <c r="A2073" s="1">
        <v>42278</v>
      </c>
      <c r="B2073" t="s">
        <v>45</v>
      </c>
      <c r="C2073" t="s">
        <v>6</v>
      </c>
      <c r="D2073">
        <v>106.43575</v>
      </c>
      <c r="E2073">
        <v>105.22314</v>
      </c>
      <c r="F2073">
        <v>1.6</v>
      </c>
      <c r="G2073">
        <v>0.2</v>
      </c>
      <c r="H2073">
        <v>-2.2000000000000002</v>
      </c>
      <c r="I2073">
        <v>-2.1</v>
      </c>
    </row>
    <row r="2074" spans="1:9" x14ac:dyDescent="0.25">
      <c r="A2074" s="1">
        <v>42278</v>
      </c>
      <c r="B2074" t="s">
        <v>45</v>
      </c>
      <c r="C2074" t="s">
        <v>9</v>
      </c>
      <c r="D2074">
        <v>112.74447000000001</v>
      </c>
      <c r="E2074">
        <v>107.33683000000001</v>
      </c>
      <c r="F2074">
        <v>0.8</v>
      </c>
      <c r="G2074">
        <v>-7.3</v>
      </c>
      <c r="H2074">
        <v>-13.9</v>
      </c>
      <c r="I2074">
        <v>-12.2</v>
      </c>
    </row>
    <row r="2075" spans="1:9" x14ac:dyDescent="0.25">
      <c r="A2075" s="1">
        <v>42278</v>
      </c>
      <c r="B2075" t="s">
        <v>45</v>
      </c>
      <c r="C2075" t="s">
        <v>11</v>
      </c>
      <c r="D2075">
        <v>89.921959999999999</v>
      </c>
      <c r="E2075">
        <v>85.189109999999999</v>
      </c>
      <c r="F2075">
        <v>7.1</v>
      </c>
      <c r="G2075">
        <v>1.8</v>
      </c>
      <c r="H2075">
        <v>-7.7</v>
      </c>
      <c r="I2075">
        <v>-5.3</v>
      </c>
    </row>
    <row r="2076" spans="1:9" x14ac:dyDescent="0.25">
      <c r="A2076" s="1">
        <v>42278</v>
      </c>
      <c r="B2076" t="s">
        <v>45</v>
      </c>
      <c r="C2076" t="s">
        <v>16</v>
      </c>
      <c r="D2076">
        <v>99.085700000000003</v>
      </c>
      <c r="E2076">
        <v>98.707949999999997</v>
      </c>
      <c r="F2076">
        <v>1.2</v>
      </c>
      <c r="G2076">
        <v>-0.2</v>
      </c>
      <c r="H2076">
        <v>-4.0999999999999996</v>
      </c>
      <c r="I2076">
        <v>-1.7</v>
      </c>
    </row>
    <row r="2077" spans="1:9" x14ac:dyDescent="0.25">
      <c r="A2077" s="1">
        <v>42278</v>
      </c>
      <c r="B2077" t="s">
        <v>45</v>
      </c>
      <c r="C2077" t="s">
        <v>17</v>
      </c>
      <c r="D2077">
        <v>108.64397</v>
      </c>
      <c r="E2077">
        <v>108.56041</v>
      </c>
      <c r="F2077">
        <v>4</v>
      </c>
      <c r="G2077">
        <v>8.3000000000000007</v>
      </c>
      <c r="H2077">
        <v>-4.3</v>
      </c>
      <c r="I2077">
        <v>-3.7</v>
      </c>
    </row>
    <row r="2078" spans="1:9" x14ac:dyDescent="0.25">
      <c r="A2078" s="1">
        <v>42278</v>
      </c>
      <c r="B2078" t="s">
        <v>45</v>
      </c>
      <c r="C2078" t="s">
        <v>19</v>
      </c>
      <c r="D2078">
        <v>83.61806</v>
      </c>
      <c r="E2078">
        <v>83.877750000000006</v>
      </c>
      <c r="F2078">
        <v>-1.4</v>
      </c>
      <c r="G2078">
        <v>-4.5</v>
      </c>
      <c r="H2078">
        <v>-5.2</v>
      </c>
      <c r="I2078">
        <v>-6.2</v>
      </c>
    </row>
    <row r="2079" spans="1:9" x14ac:dyDescent="0.25">
      <c r="A2079" s="1">
        <v>42278</v>
      </c>
      <c r="B2079" t="s">
        <v>45</v>
      </c>
      <c r="C2079" t="s">
        <v>20</v>
      </c>
      <c r="D2079">
        <v>68.030889999999999</v>
      </c>
      <c r="E2079">
        <v>66.565060000000003</v>
      </c>
      <c r="F2079">
        <v>0.2</v>
      </c>
      <c r="G2079">
        <v>10.4</v>
      </c>
      <c r="H2079">
        <v>2.4</v>
      </c>
      <c r="I2079">
        <v>3.3</v>
      </c>
    </row>
    <row r="2080" spans="1:9" x14ac:dyDescent="0.25">
      <c r="A2080" s="1">
        <v>42278</v>
      </c>
      <c r="B2080" t="s">
        <v>45</v>
      </c>
      <c r="C2080" t="s">
        <v>22</v>
      </c>
      <c r="D2080">
        <v>94.434229999999999</v>
      </c>
      <c r="E2080">
        <v>97.268450000000001</v>
      </c>
      <c r="F2080">
        <v>4.8</v>
      </c>
      <c r="G2080">
        <v>1.9</v>
      </c>
      <c r="H2080">
        <v>-2.5</v>
      </c>
      <c r="I2080">
        <v>-1.7</v>
      </c>
    </row>
    <row r="2081" spans="1:9" x14ac:dyDescent="0.25">
      <c r="A2081" s="1">
        <v>42278</v>
      </c>
      <c r="B2081" t="s">
        <v>45</v>
      </c>
      <c r="C2081" t="s">
        <v>23</v>
      </c>
      <c r="D2081">
        <v>83.648269999999997</v>
      </c>
      <c r="E2081">
        <v>82.264960000000002</v>
      </c>
      <c r="F2081">
        <v>2.1</v>
      </c>
      <c r="G2081">
        <v>-0.7</v>
      </c>
      <c r="H2081">
        <v>-4.4000000000000004</v>
      </c>
      <c r="I2081">
        <v>-3.4</v>
      </c>
    </row>
    <row r="2082" spans="1:9" x14ac:dyDescent="0.25">
      <c r="A2082" s="1">
        <v>42278</v>
      </c>
      <c r="B2082" t="s">
        <v>45</v>
      </c>
      <c r="C2082" t="s">
        <v>24</v>
      </c>
      <c r="D2082">
        <v>103.61194</v>
      </c>
      <c r="E2082">
        <v>103.1319</v>
      </c>
      <c r="F2082">
        <v>3.8</v>
      </c>
      <c r="G2082">
        <v>-1.8</v>
      </c>
      <c r="H2082">
        <v>-7.7</v>
      </c>
      <c r="I2082">
        <v>-6.5</v>
      </c>
    </row>
    <row r="2083" spans="1:9" x14ac:dyDescent="0.25">
      <c r="A2083" s="1">
        <v>42278</v>
      </c>
      <c r="B2083" t="s">
        <v>45</v>
      </c>
      <c r="C2083" t="s">
        <v>25</v>
      </c>
      <c r="D2083">
        <v>146.86770999999999</v>
      </c>
      <c r="E2083">
        <v>144.01814999999999</v>
      </c>
      <c r="F2083">
        <v>0.5</v>
      </c>
      <c r="G2083">
        <v>0.8</v>
      </c>
      <c r="H2083">
        <v>-3.5</v>
      </c>
      <c r="I2083">
        <v>-3.5</v>
      </c>
    </row>
    <row r="2084" spans="1:9" x14ac:dyDescent="0.25">
      <c r="A2084" s="1">
        <v>42278</v>
      </c>
      <c r="B2084" t="s">
        <v>45</v>
      </c>
      <c r="C2084" t="s">
        <v>26</v>
      </c>
      <c r="D2084">
        <v>104.86493</v>
      </c>
      <c r="E2084">
        <v>104.45348</v>
      </c>
      <c r="F2084">
        <v>3.4</v>
      </c>
      <c r="G2084">
        <v>-0.3</v>
      </c>
      <c r="H2084">
        <v>1.7</v>
      </c>
      <c r="I2084">
        <v>1.1000000000000001</v>
      </c>
    </row>
    <row r="2085" spans="1:9" x14ac:dyDescent="0.25">
      <c r="A2085" s="1">
        <v>42278</v>
      </c>
      <c r="B2085" t="s">
        <v>45</v>
      </c>
      <c r="C2085" t="s">
        <v>27</v>
      </c>
      <c r="D2085">
        <v>119.87923000000001</v>
      </c>
      <c r="E2085">
        <v>116.63155999999999</v>
      </c>
      <c r="F2085">
        <v>-0.8</v>
      </c>
      <c r="G2085">
        <v>-2</v>
      </c>
      <c r="H2085">
        <v>-3.5</v>
      </c>
      <c r="I2085">
        <v>-4.3</v>
      </c>
    </row>
    <row r="2086" spans="1:9" x14ac:dyDescent="0.25">
      <c r="A2086" s="1">
        <v>42278</v>
      </c>
      <c r="B2086" t="s">
        <v>45</v>
      </c>
      <c r="C2086" t="s">
        <v>28</v>
      </c>
      <c r="D2086">
        <v>92.574250000000006</v>
      </c>
      <c r="E2086">
        <v>92.851579999999998</v>
      </c>
      <c r="F2086">
        <v>-1.2</v>
      </c>
      <c r="G2086">
        <v>-0.4</v>
      </c>
      <c r="H2086">
        <v>-0.3</v>
      </c>
      <c r="I2086">
        <v>1</v>
      </c>
    </row>
    <row r="2087" spans="1:9" x14ac:dyDescent="0.25">
      <c r="A2087" s="1">
        <v>42278</v>
      </c>
      <c r="B2087" t="s">
        <v>45</v>
      </c>
      <c r="C2087" t="s">
        <v>29</v>
      </c>
      <c r="D2087">
        <v>98.176569999999998</v>
      </c>
      <c r="E2087">
        <v>99.379429999999999</v>
      </c>
      <c r="F2087">
        <v>-2.9</v>
      </c>
      <c r="G2087">
        <v>-12.4</v>
      </c>
      <c r="H2087">
        <v>-9.9</v>
      </c>
      <c r="I2087">
        <v>-8.8000000000000007</v>
      </c>
    </row>
    <row r="2088" spans="1:9" x14ac:dyDescent="0.25">
      <c r="A2088" s="1">
        <v>42278</v>
      </c>
      <c r="B2088" t="s">
        <v>45</v>
      </c>
      <c r="C2088" t="s">
        <v>31</v>
      </c>
      <c r="D2088">
        <v>81.116579999999999</v>
      </c>
      <c r="E2088">
        <v>81.359840000000005</v>
      </c>
      <c r="F2088">
        <v>4.2</v>
      </c>
      <c r="G2088">
        <v>13.6</v>
      </c>
      <c r="H2088">
        <v>-3.2</v>
      </c>
      <c r="I2088">
        <v>-3</v>
      </c>
    </row>
    <row r="2089" spans="1:9" x14ac:dyDescent="0.25">
      <c r="A2089" s="1">
        <v>42278</v>
      </c>
      <c r="B2089" t="s">
        <v>45</v>
      </c>
      <c r="C2089" t="s">
        <v>32</v>
      </c>
      <c r="D2089">
        <v>82.788409999999999</v>
      </c>
      <c r="E2089">
        <v>82.640960000000007</v>
      </c>
      <c r="F2089">
        <v>2</v>
      </c>
      <c r="G2089">
        <v>2.9</v>
      </c>
      <c r="H2089">
        <v>-3</v>
      </c>
      <c r="I2089">
        <v>-3.9</v>
      </c>
    </row>
    <row r="2090" spans="1:9" x14ac:dyDescent="0.25">
      <c r="A2090" s="1">
        <v>42278</v>
      </c>
      <c r="B2090" t="s">
        <v>45</v>
      </c>
      <c r="C2090" t="s">
        <v>33</v>
      </c>
      <c r="D2090">
        <v>168.69004000000001</v>
      </c>
      <c r="E2090">
        <v>166.86268999999999</v>
      </c>
      <c r="F2090">
        <v>1.3</v>
      </c>
      <c r="G2090">
        <v>14.4</v>
      </c>
      <c r="H2090">
        <v>5.2</v>
      </c>
      <c r="I2090">
        <v>5.0999999999999996</v>
      </c>
    </row>
    <row r="2091" spans="1:9" x14ac:dyDescent="0.25">
      <c r="A2091" s="1">
        <v>42309</v>
      </c>
      <c r="B2091" t="s">
        <v>46</v>
      </c>
      <c r="C2091" t="s">
        <v>6</v>
      </c>
      <c r="D2091">
        <v>72.613219999999998</v>
      </c>
      <c r="E2091">
        <v>72.831220000000002</v>
      </c>
      <c r="F2091">
        <v>-2.1</v>
      </c>
      <c r="G2091">
        <v>-1.1000000000000001</v>
      </c>
      <c r="H2091">
        <v>1.2</v>
      </c>
      <c r="I2091">
        <v>1.6</v>
      </c>
    </row>
    <row r="2092" spans="1:9" x14ac:dyDescent="0.25">
      <c r="A2092" s="1">
        <v>42309</v>
      </c>
      <c r="B2092" t="s">
        <v>46</v>
      </c>
      <c r="C2092" t="s">
        <v>9</v>
      </c>
      <c r="D2092">
        <v>76.700959999999995</v>
      </c>
      <c r="E2092">
        <v>72.148250000000004</v>
      </c>
      <c r="F2092">
        <v>-2.2000000000000002</v>
      </c>
      <c r="G2092">
        <v>-8.6</v>
      </c>
      <c r="H2092">
        <v>-8.1</v>
      </c>
      <c r="I2092">
        <v>-7.2</v>
      </c>
    </row>
    <row r="2093" spans="1:9" x14ac:dyDescent="0.25">
      <c r="A2093" s="1">
        <v>42309</v>
      </c>
      <c r="B2093" t="s">
        <v>46</v>
      </c>
      <c r="C2093" t="s">
        <v>11</v>
      </c>
      <c r="D2093">
        <v>59.082520000000002</v>
      </c>
      <c r="E2093">
        <v>57.3279</v>
      </c>
      <c r="F2093">
        <v>-4.5999999999999996</v>
      </c>
      <c r="G2093">
        <v>-8.4</v>
      </c>
      <c r="H2093">
        <v>-2.8</v>
      </c>
      <c r="I2093">
        <v>-1.8</v>
      </c>
    </row>
    <row r="2094" spans="1:9" x14ac:dyDescent="0.25">
      <c r="A2094" s="1">
        <v>42309</v>
      </c>
      <c r="B2094" t="s">
        <v>46</v>
      </c>
      <c r="C2094" t="s">
        <v>16</v>
      </c>
      <c r="D2094">
        <v>64.507940000000005</v>
      </c>
      <c r="E2094">
        <v>64.72354</v>
      </c>
      <c r="F2094">
        <v>-3.6</v>
      </c>
      <c r="G2094">
        <v>-3.3</v>
      </c>
      <c r="H2094">
        <v>3.7</v>
      </c>
      <c r="I2094">
        <v>4.9000000000000004</v>
      </c>
    </row>
    <row r="2095" spans="1:9" x14ac:dyDescent="0.25">
      <c r="A2095" s="1">
        <v>42309</v>
      </c>
      <c r="B2095" t="s">
        <v>46</v>
      </c>
      <c r="C2095" t="s">
        <v>17</v>
      </c>
      <c r="D2095">
        <v>80.190659999999994</v>
      </c>
      <c r="E2095">
        <v>82.991550000000004</v>
      </c>
      <c r="F2095">
        <v>-2.9</v>
      </c>
      <c r="G2095">
        <v>0.9</v>
      </c>
      <c r="H2095">
        <v>1.3</v>
      </c>
      <c r="I2095">
        <v>2.1</v>
      </c>
    </row>
    <row r="2096" spans="1:9" x14ac:dyDescent="0.25">
      <c r="A2096" s="1">
        <v>42309</v>
      </c>
      <c r="B2096" t="s">
        <v>46</v>
      </c>
      <c r="C2096" t="s">
        <v>19</v>
      </c>
      <c r="D2096">
        <v>65.071340000000006</v>
      </c>
      <c r="E2096">
        <v>65.206109999999995</v>
      </c>
      <c r="F2096">
        <v>-0.6</v>
      </c>
      <c r="G2096">
        <v>-1.7</v>
      </c>
      <c r="H2096">
        <v>-1.8</v>
      </c>
      <c r="I2096">
        <v>-2.2999999999999998</v>
      </c>
    </row>
    <row r="2097" spans="1:9" x14ac:dyDescent="0.25">
      <c r="A2097" s="1">
        <v>42309</v>
      </c>
      <c r="B2097" t="s">
        <v>46</v>
      </c>
      <c r="C2097" t="s">
        <v>20</v>
      </c>
      <c r="D2097">
        <v>54.366930000000004</v>
      </c>
      <c r="E2097">
        <v>56.974460000000001</v>
      </c>
      <c r="F2097">
        <v>-3.1</v>
      </c>
      <c r="G2097">
        <v>3.4</v>
      </c>
      <c r="H2097">
        <v>3.5</v>
      </c>
      <c r="I2097">
        <v>3.6</v>
      </c>
    </row>
    <row r="2098" spans="1:9" x14ac:dyDescent="0.25">
      <c r="A2098" s="1">
        <v>42309</v>
      </c>
      <c r="B2098" t="s">
        <v>46</v>
      </c>
      <c r="C2098" t="s">
        <v>22</v>
      </c>
      <c r="D2098">
        <v>61.707360000000001</v>
      </c>
      <c r="E2098">
        <v>65.803970000000007</v>
      </c>
      <c r="F2098">
        <v>-3.4</v>
      </c>
      <c r="G2098">
        <v>4.5</v>
      </c>
      <c r="H2098">
        <v>3.6</v>
      </c>
      <c r="I2098">
        <v>3.7</v>
      </c>
    </row>
    <row r="2099" spans="1:9" x14ac:dyDescent="0.25">
      <c r="A2099" s="1">
        <v>42309</v>
      </c>
      <c r="B2099" t="s">
        <v>46</v>
      </c>
      <c r="C2099" t="s">
        <v>23</v>
      </c>
      <c r="D2099">
        <v>57.825560000000003</v>
      </c>
      <c r="E2099">
        <v>57.334670000000003</v>
      </c>
      <c r="F2099">
        <v>-1.1000000000000001</v>
      </c>
      <c r="G2099">
        <v>-2.7</v>
      </c>
      <c r="H2099">
        <v>-3.7</v>
      </c>
      <c r="I2099">
        <v>-2.9</v>
      </c>
    </row>
    <row r="2100" spans="1:9" x14ac:dyDescent="0.25">
      <c r="A2100" s="1">
        <v>42309</v>
      </c>
      <c r="B2100" t="s">
        <v>46</v>
      </c>
      <c r="C2100" t="s">
        <v>24</v>
      </c>
      <c r="D2100">
        <v>63.083449999999999</v>
      </c>
      <c r="E2100">
        <v>64.137289999999993</v>
      </c>
      <c r="F2100">
        <v>-7.8</v>
      </c>
      <c r="G2100">
        <v>-5.8</v>
      </c>
      <c r="H2100">
        <v>-2.8</v>
      </c>
      <c r="I2100">
        <v>-1.9</v>
      </c>
    </row>
    <row r="2101" spans="1:9" x14ac:dyDescent="0.25">
      <c r="A2101" s="1">
        <v>42309</v>
      </c>
      <c r="B2101" t="s">
        <v>46</v>
      </c>
      <c r="C2101" t="s">
        <v>25</v>
      </c>
      <c r="D2101">
        <v>101.14255</v>
      </c>
      <c r="E2101">
        <v>100.3678</v>
      </c>
      <c r="F2101">
        <v>-3.8</v>
      </c>
      <c r="G2101">
        <v>1.7</v>
      </c>
      <c r="H2101">
        <v>0.7</v>
      </c>
      <c r="I2101">
        <v>1</v>
      </c>
    </row>
    <row r="2102" spans="1:9" x14ac:dyDescent="0.25">
      <c r="A2102" s="1">
        <v>42309</v>
      </c>
      <c r="B2102" t="s">
        <v>46</v>
      </c>
      <c r="C2102" t="s">
        <v>26</v>
      </c>
      <c r="D2102">
        <v>70.05677</v>
      </c>
      <c r="E2102">
        <v>69.64873</v>
      </c>
      <c r="F2102">
        <v>-4.2</v>
      </c>
      <c r="G2102">
        <v>-0.3</v>
      </c>
      <c r="H2102">
        <v>4.2</v>
      </c>
      <c r="I2102">
        <v>4.5</v>
      </c>
    </row>
    <row r="2103" spans="1:9" x14ac:dyDescent="0.25">
      <c r="A2103" s="1">
        <v>42309</v>
      </c>
      <c r="B2103" t="s">
        <v>46</v>
      </c>
      <c r="C2103" t="s">
        <v>27</v>
      </c>
      <c r="D2103">
        <v>80.260289999999998</v>
      </c>
      <c r="E2103">
        <v>76.525710000000004</v>
      </c>
      <c r="F2103">
        <v>-4.5</v>
      </c>
      <c r="G2103">
        <v>-4.9000000000000004</v>
      </c>
      <c r="H2103">
        <v>0.3</v>
      </c>
      <c r="I2103">
        <v>0.1</v>
      </c>
    </row>
    <row r="2104" spans="1:9" x14ac:dyDescent="0.25">
      <c r="A2104" s="1">
        <v>42309</v>
      </c>
      <c r="B2104" t="s">
        <v>46</v>
      </c>
      <c r="C2104" t="s">
        <v>28</v>
      </c>
      <c r="D2104">
        <v>62.252299999999998</v>
      </c>
      <c r="E2104">
        <v>61.879159999999999</v>
      </c>
      <c r="F2104">
        <v>-5.9</v>
      </c>
      <c r="G2104">
        <v>-5.8</v>
      </c>
      <c r="H2104">
        <v>4</v>
      </c>
      <c r="I2104">
        <v>5.2</v>
      </c>
    </row>
    <row r="2105" spans="1:9" x14ac:dyDescent="0.25">
      <c r="A2105" s="1">
        <v>42309</v>
      </c>
      <c r="B2105" t="s">
        <v>46</v>
      </c>
      <c r="C2105" t="s">
        <v>29</v>
      </c>
      <c r="D2105">
        <v>82.470910000000003</v>
      </c>
      <c r="E2105">
        <v>78.658730000000006</v>
      </c>
      <c r="F2105">
        <v>3.5</v>
      </c>
      <c r="G2105">
        <v>-0.3</v>
      </c>
      <c r="H2105">
        <v>-3.8</v>
      </c>
      <c r="I2105">
        <v>-3.1</v>
      </c>
    </row>
    <row r="2106" spans="1:9" x14ac:dyDescent="0.25">
      <c r="A2106" s="1">
        <v>42309</v>
      </c>
      <c r="B2106" t="s">
        <v>46</v>
      </c>
      <c r="C2106" t="s">
        <v>31</v>
      </c>
      <c r="D2106">
        <v>45.464570000000002</v>
      </c>
      <c r="E2106">
        <v>46.366100000000003</v>
      </c>
      <c r="F2106">
        <v>-2.7</v>
      </c>
      <c r="G2106">
        <v>-9.1999999999999993</v>
      </c>
      <c r="H2106">
        <v>-4.3</v>
      </c>
      <c r="I2106">
        <v>-4</v>
      </c>
    </row>
    <row r="2107" spans="1:9" x14ac:dyDescent="0.25">
      <c r="A2107" s="1">
        <v>42309</v>
      </c>
      <c r="B2107" t="s">
        <v>46</v>
      </c>
      <c r="C2107" t="s">
        <v>32</v>
      </c>
      <c r="D2107">
        <v>59.571840000000002</v>
      </c>
      <c r="E2107">
        <v>61.192039999999999</v>
      </c>
      <c r="F2107">
        <v>-0.7</v>
      </c>
      <c r="G2107">
        <v>0.3</v>
      </c>
      <c r="H2107">
        <v>0.9</v>
      </c>
      <c r="I2107">
        <v>0.8</v>
      </c>
    </row>
    <row r="2108" spans="1:9" x14ac:dyDescent="0.25">
      <c r="A2108" s="1">
        <v>42309</v>
      </c>
      <c r="B2108" t="s">
        <v>46</v>
      </c>
      <c r="C2108" t="s">
        <v>33</v>
      </c>
      <c r="D2108">
        <v>101.74113</v>
      </c>
      <c r="E2108">
        <v>94.620450000000005</v>
      </c>
      <c r="F2108">
        <v>-6</v>
      </c>
      <c r="G2108">
        <v>-1.6</v>
      </c>
      <c r="H2108">
        <v>2.1</v>
      </c>
      <c r="I2108">
        <v>2.7</v>
      </c>
    </row>
    <row r="2109" spans="1:9" x14ac:dyDescent="0.25">
      <c r="A2109" s="1">
        <v>42309</v>
      </c>
      <c r="B2109" t="s">
        <v>45</v>
      </c>
      <c r="C2109" t="s">
        <v>6</v>
      </c>
      <c r="D2109">
        <v>104.34820999999999</v>
      </c>
      <c r="E2109">
        <v>103.20197</v>
      </c>
      <c r="F2109">
        <v>-1.9</v>
      </c>
      <c r="G2109">
        <v>-1.9</v>
      </c>
      <c r="H2109">
        <v>-2.2000000000000002</v>
      </c>
      <c r="I2109">
        <v>-2.2000000000000002</v>
      </c>
    </row>
    <row r="2110" spans="1:9" x14ac:dyDescent="0.25">
      <c r="A2110" s="1">
        <v>42309</v>
      </c>
      <c r="B2110" t="s">
        <v>45</v>
      </c>
      <c r="C2110" t="s">
        <v>9</v>
      </c>
      <c r="D2110">
        <v>118.89530999999999</v>
      </c>
      <c r="E2110">
        <v>111.82603</v>
      </c>
      <c r="F2110">
        <v>4.2</v>
      </c>
      <c r="G2110">
        <v>4.0999999999999996</v>
      </c>
      <c r="H2110">
        <v>-12.3</v>
      </c>
      <c r="I2110">
        <v>-11.6</v>
      </c>
    </row>
    <row r="2111" spans="1:9" x14ac:dyDescent="0.25">
      <c r="A2111" s="1">
        <v>42309</v>
      </c>
      <c r="B2111" t="s">
        <v>45</v>
      </c>
      <c r="C2111" t="s">
        <v>11</v>
      </c>
      <c r="D2111">
        <v>88.689149999999998</v>
      </c>
      <c r="E2111">
        <v>83.973089999999999</v>
      </c>
      <c r="F2111">
        <v>-1.4</v>
      </c>
      <c r="G2111">
        <v>1.3</v>
      </c>
      <c r="H2111">
        <v>-6.9</v>
      </c>
      <c r="I2111">
        <v>-6.1</v>
      </c>
    </row>
    <row r="2112" spans="1:9" x14ac:dyDescent="0.25">
      <c r="A2112" s="1">
        <v>42309</v>
      </c>
      <c r="B2112" t="s">
        <v>45</v>
      </c>
      <c r="C2112" t="s">
        <v>16</v>
      </c>
      <c r="D2112">
        <v>97.899609999999996</v>
      </c>
      <c r="E2112">
        <v>96.386120000000005</v>
      </c>
      <c r="F2112">
        <v>-2.4</v>
      </c>
      <c r="G2112">
        <v>-3.5</v>
      </c>
      <c r="H2112">
        <v>-4</v>
      </c>
      <c r="I2112">
        <v>-2.9</v>
      </c>
    </row>
    <row r="2113" spans="1:9" x14ac:dyDescent="0.25">
      <c r="A2113" s="1">
        <v>42309</v>
      </c>
      <c r="B2113" t="s">
        <v>45</v>
      </c>
      <c r="C2113" t="s">
        <v>17</v>
      </c>
      <c r="D2113">
        <v>107.1058</v>
      </c>
      <c r="E2113">
        <v>107.95164</v>
      </c>
      <c r="F2113">
        <v>-0.6</v>
      </c>
      <c r="G2113">
        <v>4.4000000000000004</v>
      </c>
      <c r="H2113">
        <v>-3.6</v>
      </c>
      <c r="I2113">
        <v>-2.9</v>
      </c>
    </row>
    <row r="2114" spans="1:9" x14ac:dyDescent="0.25">
      <c r="A2114" s="1">
        <v>42309</v>
      </c>
      <c r="B2114" t="s">
        <v>45</v>
      </c>
      <c r="C2114" t="s">
        <v>19</v>
      </c>
      <c r="D2114">
        <v>86.566419999999994</v>
      </c>
      <c r="E2114">
        <v>86.415719999999993</v>
      </c>
      <c r="F2114">
        <v>3</v>
      </c>
      <c r="G2114">
        <v>2.8</v>
      </c>
      <c r="H2114">
        <v>-4.5</v>
      </c>
      <c r="I2114">
        <v>-5.4</v>
      </c>
    </row>
    <row r="2115" spans="1:9" x14ac:dyDescent="0.25">
      <c r="A2115" s="1">
        <v>42309</v>
      </c>
      <c r="B2115" t="s">
        <v>45</v>
      </c>
      <c r="C2115" t="s">
        <v>20</v>
      </c>
      <c r="D2115">
        <v>64.324529999999996</v>
      </c>
      <c r="E2115">
        <v>65.843530000000001</v>
      </c>
      <c r="F2115">
        <v>-1.1000000000000001</v>
      </c>
      <c r="G2115">
        <v>4.4000000000000004</v>
      </c>
      <c r="H2115">
        <v>2.6</v>
      </c>
      <c r="I2115">
        <v>2.6</v>
      </c>
    </row>
    <row r="2116" spans="1:9" x14ac:dyDescent="0.25">
      <c r="A2116" s="1">
        <v>42309</v>
      </c>
      <c r="B2116" t="s">
        <v>45</v>
      </c>
      <c r="C2116" t="s">
        <v>22</v>
      </c>
      <c r="D2116">
        <v>85.249480000000005</v>
      </c>
      <c r="E2116">
        <v>89.210809999999995</v>
      </c>
      <c r="F2116">
        <v>-8.3000000000000007</v>
      </c>
      <c r="G2116">
        <v>-5.7</v>
      </c>
      <c r="H2116">
        <v>-2.8</v>
      </c>
      <c r="I2116">
        <v>-2.5</v>
      </c>
    </row>
    <row r="2117" spans="1:9" x14ac:dyDescent="0.25">
      <c r="A2117" s="1">
        <v>42309</v>
      </c>
      <c r="B2117" t="s">
        <v>45</v>
      </c>
      <c r="C2117" t="s">
        <v>23</v>
      </c>
      <c r="D2117">
        <v>82.606279999999998</v>
      </c>
      <c r="E2117">
        <v>82.003799999999998</v>
      </c>
      <c r="F2117">
        <v>-0.3</v>
      </c>
      <c r="G2117">
        <v>0</v>
      </c>
      <c r="H2117">
        <v>-4</v>
      </c>
      <c r="I2117">
        <v>-3.6</v>
      </c>
    </row>
    <row r="2118" spans="1:9" x14ac:dyDescent="0.25">
      <c r="A2118" s="1">
        <v>42309</v>
      </c>
      <c r="B2118" t="s">
        <v>45</v>
      </c>
      <c r="C2118" t="s">
        <v>24</v>
      </c>
      <c r="D2118">
        <v>93.914370000000005</v>
      </c>
      <c r="E2118">
        <v>94.370099999999994</v>
      </c>
      <c r="F2118">
        <v>-8.5</v>
      </c>
      <c r="G2118">
        <v>-10</v>
      </c>
      <c r="H2118">
        <v>-7.9</v>
      </c>
      <c r="I2118">
        <v>-7.2</v>
      </c>
    </row>
    <row r="2119" spans="1:9" x14ac:dyDescent="0.25">
      <c r="A2119" s="1">
        <v>42309</v>
      </c>
      <c r="B2119" t="s">
        <v>45</v>
      </c>
      <c r="C2119" t="s">
        <v>25</v>
      </c>
      <c r="D2119">
        <v>140.75635</v>
      </c>
      <c r="E2119">
        <v>140.57678999999999</v>
      </c>
      <c r="F2119">
        <v>-2.4</v>
      </c>
      <c r="G2119">
        <v>-2.5</v>
      </c>
      <c r="H2119">
        <v>-3.4</v>
      </c>
      <c r="I2119">
        <v>-3.5</v>
      </c>
    </row>
    <row r="2120" spans="1:9" x14ac:dyDescent="0.25">
      <c r="A2120" s="1">
        <v>42309</v>
      </c>
      <c r="B2120" t="s">
        <v>45</v>
      </c>
      <c r="C2120" t="s">
        <v>26</v>
      </c>
      <c r="D2120">
        <v>102.65683</v>
      </c>
      <c r="E2120">
        <v>103.28607</v>
      </c>
      <c r="F2120">
        <v>-1.1000000000000001</v>
      </c>
      <c r="G2120">
        <v>-2.4</v>
      </c>
      <c r="H2120">
        <v>1.3</v>
      </c>
      <c r="I2120">
        <v>1.1000000000000001</v>
      </c>
    </row>
    <row r="2121" spans="1:9" x14ac:dyDescent="0.25">
      <c r="A2121" s="1">
        <v>42309</v>
      </c>
      <c r="B2121" t="s">
        <v>45</v>
      </c>
      <c r="C2121" t="s">
        <v>27</v>
      </c>
      <c r="D2121">
        <v>117.67059</v>
      </c>
      <c r="E2121">
        <v>111.92944</v>
      </c>
      <c r="F2121">
        <v>-4</v>
      </c>
      <c r="G2121">
        <v>-6.2</v>
      </c>
      <c r="H2121">
        <v>-3.8</v>
      </c>
      <c r="I2121">
        <v>-4.5</v>
      </c>
    </row>
    <row r="2122" spans="1:9" x14ac:dyDescent="0.25">
      <c r="A2122" s="1">
        <v>42309</v>
      </c>
      <c r="B2122" t="s">
        <v>45</v>
      </c>
      <c r="C2122" t="s">
        <v>28</v>
      </c>
      <c r="D2122">
        <v>89.190650000000005</v>
      </c>
      <c r="E2122">
        <v>88.222319999999996</v>
      </c>
      <c r="F2122">
        <v>-5</v>
      </c>
      <c r="G2122">
        <v>-8.1</v>
      </c>
      <c r="H2122">
        <v>-1.1000000000000001</v>
      </c>
      <c r="I2122">
        <v>-0.5</v>
      </c>
    </row>
    <row r="2123" spans="1:9" x14ac:dyDescent="0.25">
      <c r="A2123" s="1">
        <v>42309</v>
      </c>
      <c r="B2123" t="s">
        <v>45</v>
      </c>
      <c r="C2123" t="s">
        <v>29</v>
      </c>
      <c r="D2123">
        <v>108.53672</v>
      </c>
      <c r="E2123">
        <v>104.79958000000001</v>
      </c>
      <c r="F2123">
        <v>5.5</v>
      </c>
      <c r="G2123">
        <v>-4.4000000000000004</v>
      </c>
      <c r="H2123">
        <v>-9.4</v>
      </c>
      <c r="I2123">
        <v>-9</v>
      </c>
    </row>
    <row r="2124" spans="1:9" x14ac:dyDescent="0.25">
      <c r="A2124" s="1">
        <v>42309</v>
      </c>
      <c r="B2124" t="s">
        <v>45</v>
      </c>
      <c r="C2124" t="s">
        <v>31</v>
      </c>
      <c r="D2124">
        <v>78.216300000000004</v>
      </c>
      <c r="E2124">
        <v>77.971209999999999</v>
      </c>
      <c r="F2124">
        <v>-4.2</v>
      </c>
      <c r="G2124">
        <v>5.2</v>
      </c>
      <c r="H2124">
        <v>-2.5</v>
      </c>
      <c r="I2124">
        <v>-2.7</v>
      </c>
    </row>
    <row r="2125" spans="1:9" x14ac:dyDescent="0.25">
      <c r="A2125" s="1">
        <v>42309</v>
      </c>
      <c r="B2125" t="s">
        <v>45</v>
      </c>
      <c r="C2125" t="s">
        <v>32</v>
      </c>
      <c r="D2125">
        <v>80.708070000000006</v>
      </c>
      <c r="E2125">
        <v>82.296109999999999</v>
      </c>
      <c r="F2125">
        <v>-0.4</v>
      </c>
      <c r="G2125">
        <v>3.2</v>
      </c>
      <c r="H2125">
        <v>-2.5</v>
      </c>
      <c r="I2125">
        <v>-2.7</v>
      </c>
    </row>
    <row r="2126" spans="1:9" x14ac:dyDescent="0.25">
      <c r="A2126" s="1">
        <v>42309</v>
      </c>
      <c r="B2126" t="s">
        <v>45</v>
      </c>
      <c r="C2126" t="s">
        <v>33</v>
      </c>
      <c r="D2126">
        <v>169.14780999999999</v>
      </c>
      <c r="E2126">
        <v>158.19888</v>
      </c>
      <c r="F2126">
        <v>-5.2</v>
      </c>
      <c r="G2126">
        <v>5</v>
      </c>
      <c r="H2126">
        <v>5.2</v>
      </c>
      <c r="I2126">
        <v>5</v>
      </c>
    </row>
    <row r="2127" spans="1:9" x14ac:dyDescent="0.25">
      <c r="A2127" s="1">
        <v>42339</v>
      </c>
      <c r="B2127" t="s">
        <v>46</v>
      </c>
      <c r="C2127" t="s">
        <v>6</v>
      </c>
      <c r="D2127">
        <v>85.038700000000006</v>
      </c>
      <c r="E2127">
        <v>73.302130000000005</v>
      </c>
      <c r="F2127">
        <v>0.6</v>
      </c>
      <c r="G2127">
        <v>0.1</v>
      </c>
      <c r="H2127">
        <v>1.1000000000000001</v>
      </c>
      <c r="I2127">
        <v>1.1000000000000001</v>
      </c>
    </row>
    <row r="2128" spans="1:9" x14ac:dyDescent="0.25">
      <c r="A2128" s="1">
        <v>42339</v>
      </c>
      <c r="B2128" t="s">
        <v>46</v>
      </c>
      <c r="C2128" t="s">
        <v>9</v>
      </c>
      <c r="D2128">
        <v>83.303219999999996</v>
      </c>
      <c r="E2128">
        <v>71.265230000000003</v>
      </c>
      <c r="F2128">
        <v>-1.2</v>
      </c>
      <c r="G2128">
        <v>-10.5</v>
      </c>
      <c r="H2128">
        <v>-8.3000000000000007</v>
      </c>
      <c r="I2128">
        <v>-8.3000000000000007</v>
      </c>
    </row>
    <row r="2129" spans="1:9" x14ac:dyDescent="0.25">
      <c r="A2129" s="1">
        <v>42339</v>
      </c>
      <c r="B2129" t="s">
        <v>46</v>
      </c>
      <c r="C2129" t="s">
        <v>11</v>
      </c>
      <c r="D2129">
        <v>66.370900000000006</v>
      </c>
      <c r="E2129">
        <v>57.441290000000002</v>
      </c>
      <c r="F2129">
        <v>0.2</v>
      </c>
      <c r="G2129">
        <v>-4.8</v>
      </c>
      <c r="H2129">
        <v>-3</v>
      </c>
      <c r="I2129">
        <v>-3</v>
      </c>
    </row>
    <row r="2130" spans="1:9" x14ac:dyDescent="0.25">
      <c r="A2130" s="1">
        <v>42339</v>
      </c>
      <c r="B2130" t="s">
        <v>46</v>
      </c>
      <c r="C2130" t="s">
        <v>16</v>
      </c>
      <c r="D2130">
        <v>73.592950000000002</v>
      </c>
      <c r="E2130">
        <v>65.434830000000005</v>
      </c>
      <c r="F2130">
        <v>1.1000000000000001</v>
      </c>
      <c r="G2130">
        <v>-2</v>
      </c>
      <c r="H2130">
        <v>3.1</v>
      </c>
      <c r="I2130">
        <v>3.1</v>
      </c>
    </row>
    <row r="2131" spans="1:9" x14ac:dyDescent="0.25">
      <c r="A2131" s="1">
        <v>42339</v>
      </c>
      <c r="B2131" t="s">
        <v>46</v>
      </c>
      <c r="C2131" t="s">
        <v>17</v>
      </c>
      <c r="D2131">
        <v>96.583529999999996</v>
      </c>
      <c r="E2131">
        <v>84.025779999999997</v>
      </c>
      <c r="F2131">
        <v>1.2</v>
      </c>
      <c r="G2131">
        <v>-1.6</v>
      </c>
      <c r="H2131">
        <v>1</v>
      </c>
      <c r="I2131">
        <v>1</v>
      </c>
    </row>
    <row r="2132" spans="1:9" x14ac:dyDescent="0.25">
      <c r="A2132" s="1">
        <v>42339</v>
      </c>
      <c r="B2132" t="s">
        <v>46</v>
      </c>
      <c r="C2132" t="s">
        <v>19</v>
      </c>
      <c r="D2132">
        <v>70.488879999999995</v>
      </c>
      <c r="E2132">
        <v>64.003280000000004</v>
      </c>
      <c r="F2132">
        <v>-1.8</v>
      </c>
      <c r="G2132">
        <v>-6.2</v>
      </c>
      <c r="H2132">
        <v>-2.2000000000000002</v>
      </c>
      <c r="I2132">
        <v>-2.2000000000000002</v>
      </c>
    </row>
    <row r="2133" spans="1:9" x14ac:dyDescent="0.25">
      <c r="A2133" s="1">
        <v>42339</v>
      </c>
      <c r="B2133" t="s">
        <v>46</v>
      </c>
      <c r="C2133" t="s">
        <v>20</v>
      </c>
      <c r="D2133">
        <v>56.03754</v>
      </c>
      <c r="E2133">
        <v>55.344000000000001</v>
      </c>
      <c r="F2133">
        <v>-2.9</v>
      </c>
      <c r="G2133">
        <v>0.6</v>
      </c>
      <c r="H2133">
        <v>3.3</v>
      </c>
      <c r="I2133">
        <v>3.3</v>
      </c>
    </row>
    <row r="2134" spans="1:9" x14ac:dyDescent="0.25">
      <c r="A2134" s="1">
        <v>42339</v>
      </c>
      <c r="B2134" t="s">
        <v>46</v>
      </c>
      <c r="C2134" t="s">
        <v>22</v>
      </c>
      <c r="D2134">
        <v>75.147440000000003</v>
      </c>
      <c r="E2134">
        <v>64.435779999999994</v>
      </c>
      <c r="F2134">
        <v>-2.1</v>
      </c>
      <c r="G2134">
        <v>2.5</v>
      </c>
      <c r="H2134">
        <v>3.5</v>
      </c>
      <c r="I2134">
        <v>3.5</v>
      </c>
    </row>
    <row r="2135" spans="1:9" x14ac:dyDescent="0.25">
      <c r="A2135" s="1">
        <v>42339</v>
      </c>
      <c r="B2135" t="s">
        <v>46</v>
      </c>
      <c r="C2135" t="s">
        <v>23</v>
      </c>
      <c r="D2135">
        <v>64.597909999999999</v>
      </c>
      <c r="E2135">
        <v>56.515700000000002</v>
      </c>
      <c r="F2135">
        <v>-1.4</v>
      </c>
      <c r="G2135">
        <v>-4.0999999999999996</v>
      </c>
      <c r="H2135">
        <v>-3.7</v>
      </c>
      <c r="I2135">
        <v>-3.7</v>
      </c>
    </row>
    <row r="2136" spans="1:9" x14ac:dyDescent="0.25">
      <c r="A2136" s="1">
        <v>42339</v>
      </c>
      <c r="B2136" t="s">
        <v>46</v>
      </c>
      <c r="C2136" t="s">
        <v>24</v>
      </c>
      <c r="D2136">
        <v>71.045820000000006</v>
      </c>
      <c r="E2136">
        <v>62.284869999999998</v>
      </c>
      <c r="F2136">
        <v>-2.9</v>
      </c>
      <c r="G2136">
        <v>-6</v>
      </c>
      <c r="H2136">
        <v>-3.1</v>
      </c>
      <c r="I2136">
        <v>-3.1</v>
      </c>
    </row>
    <row r="2137" spans="1:9" x14ac:dyDescent="0.25">
      <c r="A2137" s="1">
        <v>42339</v>
      </c>
      <c r="B2137" t="s">
        <v>46</v>
      </c>
      <c r="C2137" t="s">
        <v>25</v>
      </c>
      <c r="D2137">
        <v>112.83914</v>
      </c>
      <c r="E2137">
        <v>101.9884</v>
      </c>
      <c r="F2137">
        <v>1.6</v>
      </c>
      <c r="G2137">
        <v>0.5</v>
      </c>
      <c r="H2137">
        <v>0.6</v>
      </c>
      <c r="I2137">
        <v>0.6</v>
      </c>
    </row>
    <row r="2138" spans="1:9" x14ac:dyDescent="0.25">
      <c r="A2138" s="1">
        <v>42339</v>
      </c>
      <c r="B2138" t="s">
        <v>46</v>
      </c>
      <c r="C2138" t="s">
        <v>26</v>
      </c>
      <c r="D2138">
        <v>87.052149999999997</v>
      </c>
      <c r="E2138">
        <v>73.312370000000001</v>
      </c>
      <c r="F2138">
        <v>5.3</v>
      </c>
      <c r="G2138">
        <v>1.9</v>
      </c>
      <c r="H2138">
        <v>4</v>
      </c>
      <c r="I2138">
        <v>4</v>
      </c>
    </row>
    <row r="2139" spans="1:9" x14ac:dyDescent="0.25">
      <c r="A2139" s="1">
        <v>42339</v>
      </c>
      <c r="B2139" t="s">
        <v>46</v>
      </c>
      <c r="C2139" t="s">
        <v>27</v>
      </c>
      <c r="D2139">
        <v>92.269300000000001</v>
      </c>
      <c r="E2139">
        <v>81.016159999999999</v>
      </c>
      <c r="F2139">
        <v>5.9</v>
      </c>
      <c r="G2139">
        <v>1.9</v>
      </c>
      <c r="H2139">
        <v>0.5</v>
      </c>
      <c r="I2139">
        <v>0.5</v>
      </c>
    </row>
    <row r="2140" spans="1:9" x14ac:dyDescent="0.25">
      <c r="A2140" s="1">
        <v>42339</v>
      </c>
      <c r="B2140" t="s">
        <v>46</v>
      </c>
      <c r="C2140" t="s">
        <v>28</v>
      </c>
      <c r="D2140">
        <v>71.92747</v>
      </c>
      <c r="E2140">
        <v>61.152430000000003</v>
      </c>
      <c r="F2140">
        <v>-1.2</v>
      </c>
      <c r="G2140">
        <v>-5.3</v>
      </c>
      <c r="H2140">
        <v>3</v>
      </c>
      <c r="I2140">
        <v>3</v>
      </c>
    </row>
    <row r="2141" spans="1:9" x14ac:dyDescent="0.25">
      <c r="A2141" s="1">
        <v>42339</v>
      </c>
      <c r="B2141" t="s">
        <v>46</v>
      </c>
      <c r="C2141" t="s">
        <v>29</v>
      </c>
      <c r="D2141">
        <v>89.533339999999995</v>
      </c>
      <c r="E2141">
        <v>78.815449999999998</v>
      </c>
      <c r="F2141">
        <v>0.2</v>
      </c>
      <c r="G2141">
        <v>3.6</v>
      </c>
      <c r="H2141">
        <v>-3.2</v>
      </c>
      <c r="I2141">
        <v>-3.2</v>
      </c>
    </row>
    <row r="2142" spans="1:9" x14ac:dyDescent="0.25">
      <c r="A2142" s="1">
        <v>42339</v>
      </c>
      <c r="B2142" t="s">
        <v>46</v>
      </c>
      <c r="C2142" t="s">
        <v>31</v>
      </c>
      <c r="D2142">
        <v>57.504829999999998</v>
      </c>
      <c r="E2142">
        <v>47.250070000000001</v>
      </c>
      <c r="F2142">
        <v>1.9</v>
      </c>
      <c r="G2142">
        <v>0.5</v>
      </c>
      <c r="H2142">
        <v>-3.8</v>
      </c>
      <c r="I2142">
        <v>-3.8</v>
      </c>
    </row>
    <row r="2143" spans="1:9" x14ac:dyDescent="0.25">
      <c r="A2143" s="1">
        <v>42339</v>
      </c>
      <c r="B2143" t="s">
        <v>46</v>
      </c>
      <c r="C2143" t="s">
        <v>32</v>
      </c>
      <c r="D2143">
        <v>69.115549999999999</v>
      </c>
      <c r="E2143">
        <v>59.82367</v>
      </c>
      <c r="F2143">
        <v>-2.2000000000000002</v>
      </c>
      <c r="G2143">
        <v>-0.9</v>
      </c>
      <c r="H2143">
        <v>0.7</v>
      </c>
      <c r="I2143">
        <v>0.7</v>
      </c>
    </row>
    <row r="2144" spans="1:9" x14ac:dyDescent="0.25">
      <c r="A2144" s="1">
        <v>42339</v>
      </c>
      <c r="B2144" t="s">
        <v>46</v>
      </c>
      <c r="C2144" t="s">
        <v>33</v>
      </c>
      <c r="D2144">
        <v>117.04141</v>
      </c>
      <c r="E2144">
        <v>99.833870000000005</v>
      </c>
      <c r="F2144">
        <v>5.5</v>
      </c>
      <c r="G2144">
        <v>4.5</v>
      </c>
      <c r="H2144">
        <v>2.4</v>
      </c>
      <c r="I2144">
        <v>2.4</v>
      </c>
    </row>
    <row r="2145" spans="1:9" x14ac:dyDescent="0.25">
      <c r="A2145" s="1">
        <v>42339</v>
      </c>
      <c r="B2145" t="s">
        <v>45</v>
      </c>
      <c r="C2145" t="s">
        <v>6</v>
      </c>
      <c r="D2145">
        <v>111.82713</v>
      </c>
      <c r="E2145">
        <v>102.22629000000001</v>
      </c>
      <c r="F2145">
        <v>-0.9</v>
      </c>
      <c r="G2145">
        <v>-1.6</v>
      </c>
      <c r="H2145">
        <v>-2.1</v>
      </c>
      <c r="I2145">
        <v>-2.1</v>
      </c>
    </row>
    <row r="2146" spans="1:9" x14ac:dyDescent="0.25">
      <c r="A2146" s="1">
        <v>42339</v>
      </c>
      <c r="B2146" t="s">
        <v>45</v>
      </c>
      <c r="C2146" t="s">
        <v>9</v>
      </c>
      <c r="D2146">
        <v>98.690449999999998</v>
      </c>
      <c r="E2146">
        <v>94.469639999999998</v>
      </c>
      <c r="F2146">
        <v>-15.5</v>
      </c>
      <c r="G2146">
        <v>-9.4</v>
      </c>
      <c r="H2146">
        <v>-12.1</v>
      </c>
      <c r="I2146">
        <v>-12.1</v>
      </c>
    </row>
    <row r="2147" spans="1:9" x14ac:dyDescent="0.25">
      <c r="A2147" s="1">
        <v>42339</v>
      </c>
      <c r="B2147" t="s">
        <v>45</v>
      </c>
      <c r="C2147" t="s">
        <v>11</v>
      </c>
      <c r="D2147">
        <v>80.530670000000001</v>
      </c>
      <c r="E2147">
        <v>76.659239999999997</v>
      </c>
      <c r="F2147">
        <v>-8.6999999999999993</v>
      </c>
      <c r="G2147">
        <v>-4.7</v>
      </c>
      <c r="H2147">
        <v>-6.7</v>
      </c>
      <c r="I2147">
        <v>-6.7</v>
      </c>
    </row>
    <row r="2148" spans="1:9" x14ac:dyDescent="0.25">
      <c r="A2148" s="1">
        <v>42339</v>
      </c>
      <c r="B2148" t="s">
        <v>45</v>
      </c>
      <c r="C2148" t="s">
        <v>16</v>
      </c>
      <c r="D2148">
        <v>99.571830000000006</v>
      </c>
      <c r="E2148">
        <v>93.365719999999996</v>
      </c>
      <c r="F2148">
        <v>-3.1</v>
      </c>
      <c r="G2148">
        <v>-4.4000000000000004</v>
      </c>
      <c r="H2148">
        <v>-4.0999999999999996</v>
      </c>
      <c r="I2148">
        <v>-4.0999999999999996</v>
      </c>
    </row>
    <row r="2149" spans="1:9" x14ac:dyDescent="0.25">
      <c r="A2149" s="1">
        <v>42339</v>
      </c>
      <c r="B2149" t="s">
        <v>45</v>
      </c>
      <c r="C2149" t="s">
        <v>17</v>
      </c>
      <c r="D2149">
        <v>113.62247000000001</v>
      </c>
      <c r="E2149">
        <v>107.12124</v>
      </c>
      <c r="F2149">
        <v>-0.8</v>
      </c>
      <c r="G2149">
        <v>-1</v>
      </c>
      <c r="H2149">
        <v>-3.3</v>
      </c>
      <c r="I2149">
        <v>-3.3</v>
      </c>
    </row>
    <row r="2150" spans="1:9" x14ac:dyDescent="0.25">
      <c r="A2150" s="1">
        <v>42339</v>
      </c>
      <c r="B2150" t="s">
        <v>45</v>
      </c>
      <c r="C2150" t="s">
        <v>19</v>
      </c>
      <c r="D2150">
        <v>85.579170000000005</v>
      </c>
      <c r="E2150">
        <v>82.428700000000006</v>
      </c>
      <c r="F2150">
        <v>-4.5999999999999996</v>
      </c>
      <c r="G2150">
        <v>-3.7</v>
      </c>
      <c r="H2150">
        <v>-4.4000000000000004</v>
      </c>
      <c r="I2150">
        <v>-4.4000000000000004</v>
      </c>
    </row>
    <row r="2151" spans="1:9" x14ac:dyDescent="0.25">
      <c r="A2151" s="1">
        <v>42339</v>
      </c>
      <c r="B2151" t="s">
        <v>45</v>
      </c>
      <c r="C2151" t="s">
        <v>20</v>
      </c>
      <c r="D2151">
        <v>60.47354</v>
      </c>
      <c r="E2151">
        <v>63.774389999999997</v>
      </c>
      <c r="F2151">
        <v>-3.1</v>
      </c>
      <c r="G2151">
        <v>6.3</v>
      </c>
      <c r="H2151">
        <v>2.9</v>
      </c>
      <c r="I2151">
        <v>2.9</v>
      </c>
    </row>
    <row r="2152" spans="1:9" x14ac:dyDescent="0.25">
      <c r="A2152" s="1">
        <v>42339</v>
      </c>
      <c r="B2152" t="s">
        <v>45</v>
      </c>
      <c r="C2152" t="s">
        <v>22</v>
      </c>
      <c r="D2152">
        <v>97.250500000000002</v>
      </c>
      <c r="E2152">
        <v>88.824460000000002</v>
      </c>
      <c r="F2152">
        <v>-0.4</v>
      </c>
      <c r="G2152">
        <v>-2.9</v>
      </c>
      <c r="H2152">
        <v>-2.8</v>
      </c>
      <c r="I2152">
        <v>-2.8</v>
      </c>
    </row>
    <row r="2153" spans="1:9" x14ac:dyDescent="0.25">
      <c r="A2153" s="1">
        <v>42339</v>
      </c>
      <c r="B2153" t="s">
        <v>45</v>
      </c>
      <c r="C2153" t="s">
        <v>23</v>
      </c>
      <c r="D2153">
        <v>84.399770000000004</v>
      </c>
      <c r="E2153">
        <v>77.581289999999996</v>
      </c>
      <c r="F2153">
        <v>-5.4</v>
      </c>
      <c r="G2153">
        <v>-4</v>
      </c>
      <c r="H2153">
        <v>-4</v>
      </c>
      <c r="I2153">
        <v>-4</v>
      </c>
    </row>
    <row r="2154" spans="1:9" x14ac:dyDescent="0.25">
      <c r="A2154" s="1">
        <v>42339</v>
      </c>
      <c r="B2154" t="s">
        <v>45</v>
      </c>
      <c r="C2154" t="s">
        <v>24</v>
      </c>
      <c r="D2154">
        <v>99.973089999999999</v>
      </c>
      <c r="E2154">
        <v>91.50112</v>
      </c>
      <c r="F2154">
        <v>-3</v>
      </c>
      <c r="G2154">
        <v>-10</v>
      </c>
      <c r="H2154">
        <v>-8.1</v>
      </c>
      <c r="I2154">
        <v>-8.1</v>
      </c>
    </row>
    <row r="2155" spans="1:9" x14ac:dyDescent="0.25">
      <c r="A2155" s="1">
        <v>42339</v>
      </c>
      <c r="B2155" t="s">
        <v>45</v>
      </c>
      <c r="C2155" t="s">
        <v>25</v>
      </c>
      <c r="D2155">
        <v>144.92939000000001</v>
      </c>
      <c r="E2155">
        <v>136.67037999999999</v>
      </c>
      <c r="F2155">
        <v>-2.8</v>
      </c>
      <c r="G2155">
        <v>-3.2</v>
      </c>
      <c r="H2155">
        <v>-3.4</v>
      </c>
      <c r="I2155">
        <v>-3.4</v>
      </c>
    </row>
    <row r="2156" spans="1:9" x14ac:dyDescent="0.25">
      <c r="A2156" s="1">
        <v>42339</v>
      </c>
      <c r="B2156" t="s">
        <v>45</v>
      </c>
      <c r="C2156" t="s">
        <v>26</v>
      </c>
      <c r="D2156">
        <v>119.98872</v>
      </c>
      <c r="E2156">
        <v>106.7432</v>
      </c>
      <c r="F2156">
        <v>3.3</v>
      </c>
      <c r="G2156">
        <v>1</v>
      </c>
      <c r="H2156">
        <v>1.3</v>
      </c>
      <c r="I2156">
        <v>1.3</v>
      </c>
    </row>
    <row r="2157" spans="1:9" x14ac:dyDescent="0.25">
      <c r="A2157" s="1">
        <v>42339</v>
      </c>
      <c r="B2157" t="s">
        <v>45</v>
      </c>
      <c r="C2157" t="s">
        <v>27</v>
      </c>
      <c r="D2157">
        <v>123.53916</v>
      </c>
      <c r="E2157">
        <v>112.99719</v>
      </c>
      <c r="F2157">
        <v>1</v>
      </c>
      <c r="G2157">
        <v>-1.8</v>
      </c>
      <c r="H2157">
        <v>-3.6</v>
      </c>
      <c r="I2157">
        <v>-3.6</v>
      </c>
    </row>
    <row r="2158" spans="1:9" x14ac:dyDescent="0.25">
      <c r="A2158" s="1">
        <v>42339</v>
      </c>
      <c r="B2158" t="s">
        <v>45</v>
      </c>
      <c r="C2158" t="s">
        <v>28</v>
      </c>
      <c r="D2158">
        <v>95.445869999999999</v>
      </c>
      <c r="E2158">
        <v>82.928709999999995</v>
      </c>
      <c r="F2158">
        <v>-6</v>
      </c>
      <c r="G2158">
        <v>-9.5</v>
      </c>
      <c r="H2158">
        <v>-1.9</v>
      </c>
      <c r="I2158">
        <v>-1.9</v>
      </c>
    </row>
    <row r="2159" spans="1:9" x14ac:dyDescent="0.25">
      <c r="A2159" s="1">
        <v>42339</v>
      </c>
      <c r="B2159" t="s">
        <v>45</v>
      </c>
      <c r="C2159" t="s">
        <v>29</v>
      </c>
      <c r="D2159">
        <v>109.89440999999999</v>
      </c>
      <c r="E2159">
        <v>102.06359999999999</v>
      </c>
      <c r="F2159">
        <v>-2.6</v>
      </c>
      <c r="G2159">
        <v>-3.2</v>
      </c>
      <c r="H2159">
        <v>-8.9</v>
      </c>
      <c r="I2159">
        <v>-8.9</v>
      </c>
    </row>
    <row r="2160" spans="1:9" x14ac:dyDescent="0.25">
      <c r="A2160" s="1">
        <v>42339</v>
      </c>
      <c r="B2160" t="s">
        <v>45</v>
      </c>
      <c r="C2160" t="s">
        <v>31</v>
      </c>
      <c r="D2160">
        <v>78.840810000000005</v>
      </c>
      <c r="E2160">
        <v>71.259180000000001</v>
      </c>
      <c r="F2160">
        <v>-8.6</v>
      </c>
      <c r="G2160">
        <v>-1.5</v>
      </c>
      <c r="H2160">
        <v>-2.4</v>
      </c>
      <c r="I2160">
        <v>-2.4</v>
      </c>
    </row>
    <row r="2161" spans="1:9" x14ac:dyDescent="0.25">
      <c r="A2161" s="1">
        <v>42339</v>
      </c>
      <c r="B2161" t="s">
        <v>45</v>
      </c>
      <c r="C2161" t="s">
        <v>32</v>
      </c>
      <c r="D2161">
        <v>83.702780000000004</v>
      </c>
      <c r="E2161">
        <v>73.252520000000004</v>
      </c>
      <c r="F2161">
        <v>-11</v>
      </c>
      <c r="G2161">
        <v>-6.5</v>
      </c>
      <c r="H2161">
        <v>-2.9</v>
      </c>
      <c r="I2161">
        <v>-2.9</v>
      </c>
    </row>
    <row r="2162" spans="1:9" x14ac:dyDescent="0.25">
      <c r="A2162" s="1">
        <v>42339</v>
      </c>
      <c r="B2162" t="s">
        <v>45</v>
      </c>
      <c r="C2162" t="s">
        <v>33</v>
      </c>
      <c r="D2162">
        <v>170.40781000000001</v>
      </c>
      <c r="E2162">
        <v>159.60951</v>
      </c>
      <c r="F2162">
        <v>0.9</v>
      </c>
      <c r="G2162">
        <v>10.4</v>
      </c>
      <c r="H2162">
        <v>5.6</v>
      </c>
      <c r="I2162">
        <v>5.6</v>
      </c>
    </row>
    <row r="2163" spans="1:9" x14ac:dyDescent="0.25">
      <c r="A2163" s="1">
        <v>42370</v>
      </c>
      <c r="B2163" t="s">
        <v>46</v>
      </c>
      <c r="C2163" t="s">
        <v>6</v>
      </c>
      <c r="D2163">
        <v>84.396569999999997</v>
      </c>
      <c r="E2163">
        <v>75.606530000000006</v>
      </c>
      <c r="F2163">
        <v>3.1</v>
      </c>
      <c r="G2163">
        <v>1.6</v>
      </c>
      <c r="H2163">
        <v>1.6</v>
      </c>
      <c r="I2163">
        <v>0.6</v>
      </c>
    </row>
    <row r="2164" spans="1:9" x14ac:dyDescent="0.25">
      <c r="A2164" s="1">
        <v>42370</v>
      </c>
      <c r="B2164" t="s">
        <v>46</v>
      </c>
      <c r="C2164" t="s">
        <v>9</v>
      </c>
      <c r="D2164">
        <v>72.286600000000007</v>
      </c>
      <c r="E2164">
        <v>72.291409999999999</v>
      </c>
      <c r="F2164">
        <v>1.4</v>
      </c>
      <c r="G2164">
        <v>-7.8</v>
      </c>
      <c r="H2164">
        <v>-7.8</v>
      </c>
      <c r="I2164">
        <v>-9.3000000000000007</v>
      </c>
    </row>
    <row r="2165" spans="1:9" x14ac:dyDescent="0.25">
      <c r="A2165" s="1">
        <v>42370</v>
      </c>
      <c r="B2165" t="s">
        <v>46</v>
      </c>
      <c r="C2165" t="s">
        <v>11</v>
      </c>
      <c r="D2165">
        <v>60.684919999999998</v>
      </c>
      <c r="E2165">
        <v>58.853149999999999</v>
      </c>
      <c r="F2165">
        <v>2.5</v>
      </c>
      <c r="G2165">
        <v>-4.5999999999999996</v>
      </c>
      <c r="H2165">
        <v>-4.5999999999999996</v>
      </c>
      <c r="I2165">
        <v>-4.5</v>
      </c>
    </row>
    <row r="2166" spans="1:9" x14ac:dyDescent="0.25">
      <c r="A2166" s="1">
        <v>42370</v>
      </c>
      <c r="B2166" t="s">
        <v>46</v>
      </c>
      <c r="C2166" t="s">
        <v>16</v>
      </c>
      <c r="D2166">
        <v>81.269980000000004</v>
      </c>
      <c r="E2166">
        <v>65.599069999999998</v>
      </c>
      <c r="F2166">
        <v>0.3</v>
      </c>
      <c r="G2166">
        <v>-0.4</v>
      </c>
      <c r="H2166">
        <v>-0.4</v>
      </c>
      <c r="I2166">
        <v>2.2000000000000002</v>
      </c>
    </row>
    <row r="2167" spans="1:9" x14ac:dyDescent="0.25">
      <c r="A2167" s="1">
        <v>42370</v>
      </c>
      <c r="B2167" t="s">
        <v>46</v>
      </c>
      <c r="C2167" t="s">
        <v>17</v>
      </c>
      <c r="D2167">
        <v>123.28332</v>
      </c>
      <c r="E2167">
        <v>85.698189999999997</v>
      </c>
      <c r="F2167">
        <v>2</v>
      </c>
      <c r="G2167">
        <v>2</v>
      </c>
      <c r="H2167">
        <v>2</v>
      </c>
      <c r="I2167">
        <v>0.3</v>
      </c>
    </row>
    <row r="2168" spans="1:9" x14ac:dyDescent="0.25">
      <c r="A2168" s="1">
        <v>42370</v>
      </c>
      <c r="B2168" t="s">
        <v>46</v>
      </c>
      <c r="C2168" t="s">
        <v>19</v>
      </c>
      <c r="D2168">
        <v>76.655929999999998</v>
      </c>
      <c r="E2168">
        <v>63.500309999999999</v>
      </c>
      <c r="F2168">
        <v>-0.8</v>
      </c>
      <c r="G2168">
        <v>-4.5999999999999996</v>
      </c>
      <c r="H2168">
        <v>-4.5999999999999996</v>
      </c>
      <c r="I2168">
        <v>-3.2</v>
      </c>
    </row>
    <row r="2169" spans="1:9" x14ac:dyDescent="0.25">
      <c r="A2169" s="1">
        <v>42370</v>
      </c>
      <c r="B2169" t="s">
        <v>46</v>
      </c>
      <c r="C2169" t="s">
        <v>20</v>
      </c>
      <c r="D2169">
        <v>84.845230000000001</v>
      </c>
      <c r="E2169">
        <v>55.432110000000002</v>
      </c>
      <c r="F2169">
        <v>0.2</v>
      </c>
      <c r="G2169">
        <v>3</v>
      </c>
      <c r="H2169">
        <v>3</v>
      </c>
      <c r="I2169">
        <v>3.5</v>
      </c>
    </row>
    <row r="2170" spans="1:9" x14ac:dyDescent="0.25">
      <c r="A2170" s="1">
        <v>42370</v>
      </c>
      <c r="B2170" t="s">
        <v>46</v>
      </c>
      <c r="C2170" t="s">
        <v>22</v>
      </c>
      <c r="D2170">
        <v>90.751300000000001</v>
      </c>
      <c r="E2170">
        <v>64.445790000000002</v>
      </c>
      <c r="F2170">
        <v>0</v>
      </c>
      <c r="G2170">
        <v>6</v>
      </c>
      <c r="H2170">
        <v>6</v>
      </c>
      <c r="I2170">
        <v>3.7</v>
      </c>
    </row>
    <row r="2171" spans="1:9" x14ac:dyDescent="0.25">
      <c r="A2171" s="1">
        <v>42370</v>
      </c>
      <c r="B2171" t="s">
        <v>46</v>
      </c>
      <c r="C2171" t="s">
        <v>23</v>
      </c>
      <c r="D2171">
        <v>59.530140000000003</v>
      </c>
      <c r="E2171">
        <v>57.075229999999998</v>
      </c>
      <c r="F2171">
        <v>1</v>
      </c>
      <c r="G2171">
        <v>-2</v>
      </c>
      <c r="H2171">
        <v>-2</v>
      </c>
      <c r="I2171">
        <v>-4.2</v>
      </c>
    </row>
    <row r="2172" spans="1:9" x14ac:dyDescent="0.25">
      <c r="A2172" s="1">
        <v>42370</v>
      </c>
      <c r="B2172" t="s">
        <v>46</v>
      </c>
      <c r="C2172" t="s">
        <v>24</v>
      </c>
      <c r="D2172">
        <v>77.941519999999997</v>
      </c>
      <c r="E2172">
        <v>66.534459999999996</v>
      </c>
      <c r="F2172">
        <v>6.8</v>
      </c>
      <c r="G2172">
        <v>0.7</v>
      </c>
      <c r="H2172">
        <v>0.7</v>
      </c>
      <c r="I2172">
        <v>-3.5</v>
      </c>
    </row>
    <row r="2173" spans="1:9" x14ac:dyDescent="0.25">
      <c r="A2173" s="1">
        <v>42370</v>
      </c>
      <c r="B2173" t="s">
        <v>46</v>
      </c>
      <c r="C2173" t="s">
        <v>25</v>
      </c>
      <c r="D2173">
        <v>110.61056000000001</v>
      </c>
      <c r="E2173">
        <v>101.50145999999999</v>
      </c>
      <c r="F2173">
        <v>-0.5</v>
      </c>
      <c r="G2173">
        <v>3.5</v>
      </c>
      <c r="H2173">
        <v>3.5</v>
      </c>
      <c r="I2173">
        <v>0.6</v>
      </c>
    </row>
    <row r="2174" spans="1:9" x14ac:dyDescent="0.25">
      <c r="A2174" s="1">
        <v>42370</v>
      </c>
      <c r="B2174" t="s">
        <v>46</v>
      </c>
      <c r="C2174" t="s">
        <v>26</v>
      </c>
      <c r="D2174">
        <v>84.607860000000002</v>
      </c>
      <c r="E2174">
        <v>79.681460000000001</v>
      </c>
      <c r="F2174">
        <v>8.6999999999999993</v>
      </c>
      <c r="G2174">
        <v>1.7</v>
      </c>
      <c r="H2174">
        <v>1.7</v>
      </c>
      <c r="I2174">
        <v>2.9</v>
      </c>
    </row>
    <row r="2175" spans="1:9" x14ac:dyDescent="0.25">
      <c r="A2175" s="1">
        <v>42370</v>
      </c>
      <c r="B2175" t="s">
        <v>46</v>
      </c>
      <c r="C2175" t="s">
        <v>27</v>
      </c>
      <c r="D2175">
        <v>83.703299999999999</v>
      </c>
      <c r="E2175">
        <v>82.681970000000007</v>
      </c>
      <c r="F2175">
        <v>2.1</v>
      </c>
      <c r="G2175">
        <v>2.2999999999999998</v>
      </c>
      <c r="H2175">
        <v>2.2999999999999998</v>
      </c>
      <c r="I2175">
        <v>0.4</v>
      </c>
    </row>
    <row r="2176" spans="1:9" x14ac:dyDescent="0.25">
      <c r="A2176" s="1">
        <v>42370</v>
      </c>
      <c r="B2176" t="s">
        <v>46</v>
      </c>
      <c r="C2176" t="s">
        <v>28</v>
      </c>
      <c r="D2176">
        <v>83.436809999999994</v>
      </c>
      <c r="E2176">
        <v>63.887790000000003</v>
      </c>
      <c r="F2176">
        <v>4.5</v>
      </c>
      <c r="G2176">
        <v>3.8</v>
      </c>
      <c r="H2176">
        <v>3.8</v>
      </c>
      <c r="I2176">
        <v>2.2000000000000002</v>
      </c>
    </row>
    <row r="2177" spans="1:9" x14ac:dyDescent="0.25">
      <c r="A2177" s="1">
        <v>42370</v>
      </c>
      <c r="B2177" t="s">
        <v>46</v>
      </c>
      <c r="C2177" t="s">
        <v>29</v>
      </c>
      <c r="D2177">
        <v>83.012810000000002</v>
      </c>
      <c r="E2177">
        <v>78.368369999999999</v>
      </c>
      <c r="F2177">
        <v>-0.6</v>
      </c>
      <c r="G2177">
        <v>-0.7</v>
      </c>
      <c r="H2177">
        <v>-0.7</v>
      </c>
      <c r="I2177">
        <v>-3.7</v>
      </c>
    </row>
    <row r="2178" spans="1:9" x14ac:dyDescent="0.25">
      <c r="A2178" s="1">
        <v>42370</v>
      </c>
      <c r="B2178" t="s">
        <v>46</v>
      </c>
      <c r="C2178" t="s">
        <v>31</v>
      </c>
      <c r="D2178">
        <v>47.506129999999999</v>
      </c>
      <c r="E2178">
        <v>47.244660000000003</v>
      </c>
      <c r="F2178">
        <v>0</v>
      </c>
      <c r="G2178">
        <v>-2.8</v>
      </c>
      <c r="H2178">
        <v>-2.8</v>
      </c>
      <c r="I2178">
        <v>-4.0999999999999996</v>
      </c>
    </row>
    <row r="2179" spans="1:9" x14ac:dyDescent="0.25">
      <c r="A2179" s="1">
        <v>42370</v>
      </c>
      <c r="B2179" t="s">
        <v>46</v>
      </c>
      <c r="C2179" t="s">
        <v>32</v>
      </c>
      <c r="D2179">
        <v>66.030439999999999</v>
      </c>
      <c r="E2179">
        <v>60.123179999999998</v>
      </c>
      <c r="F2179">
        <v>0.5</v>
      </c>
      <c r="G2179">
        <v>-0.4</v>
      </c>
      <c r="H2179">
        <v>-0.4</v>
      </c>
      <c r="I2179">
        <v>0.5</v>
      </c>
    </row>
    <row r="2180" spans="1:9" x14ac:dyDescent="0.25">
      <c r="A2180" s="1">
        <v>42370</v>
      </c>
      <c r="B2180" t="s">
        <v>46</v>
      </c>
      <c r="C2180" t="s">
        <v>33</v>
      </c>
      <c r="D2180">
        <v>97.74248</v>
      </c>
      <c r="E2180">
        <v>99.55838</v>
      </c>
      <c r="F2180">
        <v>-0.3</v>
      </c>
      <c r="G2180">
        <v>7.6</v>
      </c>
      <c r="H2180">
        <v>7.6</v>
      </c>
      <c r="I2180">
        <v>2</v>
      </c>
    </row>
    <row r="2181" spans="1:9" x14ac:dyDescent="0.25">
      <c r="A2181" s="1">
        <v>42370</v>
      </c>
      <c r="B2181" t="s">
        <v>45</v>
      </c>
      <c r="C2181" t="s">
        <v>6</v>
      </c>
      <c r="D2181">
        <v>110.83104</v>
      </c>
      <c r="E2181">
        <v>104.57946</v>
      </c>
      <c r="F2181">
        <v>2.2999999999999998</v>
      </c>
      <c r="G2181">
        <v>0.5</v>
      </c>
      <c r="H2181">
        <v>0.5</v>
      </c>
      <c r="I2181">
        <v>-1.9</v>
      </c>
    </row>
    <row r="2182" spans="1:9" x14ac:dyDescent="0.25">
      <c r="A2182" s="1">
        <v>42370</v>
      </c>
      <c r="B2182" t="s">
        <v>45</v>
      </c>
      <c r="C2182" t="s">
        <v>9</v>
      </c>
      <c r="D2182">
        <v>92.307490000000001</v>
      </c>
      <c r="E2182">
        <v>101.84179</v>
      </c>
      <c r="F2182">
        <v>7.8</v>
      </c>
      <c r="G2182">
        <v>-1.5</v>
      </c>
      <c r="H2182">
        <v>-1.5</v>
      </c>
      <c r="I2182">
        <v>-11.5</v>
      </c>
    </row>
    <row r="2183" spans="1:9" x14ac:dyDescent="0.25">
      <c r="A2183" s="1">
        <v>42370</v>
      </c>
      <c r="B2183" t="s">
        <v>45</v>
      </c>
      <c r="C2183" t="s">
        <v>11</v>
      </c>
      <c r="D2183">
        <v>77.344650000000001</v>
      </c>
      <c r="E2183">
        <v>80.418120000000002</v>
      </c>
      <c r="F2183">
        <v>4.9000000000000004</v>
      </c>
      <c r="G2183">
        <v>-2.5</v>
      </c>
      <c r="H2183">
        <v>-2.5</v>
      </c>
      <c r="I2183">
        <v>-7.1</v>
      </c>
    </row>
    <row r="2184" spans="1:9" x14ac:dyDescent="0.25">
      <c r="A2184" s="1">
        <v>42370</v>
      </c>
      <c r="B2184" t="s">
        <v>45</v>
      </c>
      <c r="C2184" t="s">
        <v>16</v>
      </c>
      <c r="D2184">
        <v>109.69123</v>
      </c>
      <c r="E2184">
        <v>95.089789999999994</v>
      </c>
      <c r="F2184">
        <v>1.8</v>
      </c>
      <c r="G2184">
        <v>1.7</v>
      </c>
      <c r="H2184">
        <v>1.7</v>
      </c>
      <c r="I2184">
        <v>-3.7</v>
      </c>
    </row>
    <row r="2185" spans="1:9" x14ac:dyDescent="0.25">
      <c r="A2185" s="1">
        <v>42370</v>
      </c>
      <c r="B2185" t="s">
        <v>45</v>
      </c>
      <c r="C2185" t="s">
        <v>17</v>
      </c>
      <c r="D2185">
        <v>142.81771000000001</v>
      </c>
      <c r="E2185">
        <v>108.78223</v>
      </c>
      <c r="F2185">
        <v>1.6</v>
      </c>
      <c r="G2185">
        <v>6.7</v>
      </c>
      <c r="H2185">
        <v>6.7</v>
      </c>
      <c r="I2185">
        <v>-2.5</v>
      </c>
    </row>
    <row r="2186" spans="1:9" x14ac:dyDescent="0.25">
      <c r="A2186" s="1">
        <v>42370</v>
      </c>
      <c r="B2186" t="s">
        <v>45</v>
      </c>
      <c r="C2186" t="s">
        <v>19</v>
      </c>
      <c r="D2186">
        <v>90.605260000000001</v>
      </c>
      <c r="E2186">
        <v>82.460070000000002</v>
      </c>
      <c r="F2186">
        <v>0</v>
      </c>
      <c r="G2186">
        <v>-2.2000000000000002</v>
      </c>
      <c r="H2186">
        <v>-2.2000000000000002</v>
      </c>
      <c r="I2186">
        <v>-4.5</v>
      </c>
    </row>
    <row r="2187" spans="1:9" x14ac:dyDescent="0.25">
      <c r="A2187" s="1">
        <v>42370</v>
      </c>
      <c r="B2187" t="s">
        <v>45</v>
      </c>
      <c r="C2187" t="s">
        <v>20</v>
      </c>
      <c r="D2187">
        <v>87.396109999999993</v>
      </c>
      <c r="E2187">
        <v>63.052849999999999</v>
      </c>
      <c r="F2187">
        <v>-1.1000000000000001</v>
      </c>
      <c r="G2187">
        <v>7.6</v>
      </c>
      <c r="H2187">
        <v>7.6</v>
      </c>
      <c r="I2187">
        <v>3.9</v>
      </c>
    </row>
    <row r="2188" spans="1:9" x14ac:dyDescent="0.25">
      <c r="A2188" s="1">
        <v>42370</v>
      </c>
      <c r="B2188" t="s">
        <v>45</v>
      </c>
      <c r="C2188" t="s">
        <v>22</v>
      </c>
      <c r="D2188">
        <v>114.94678999999999</v>
      </c>
      <c r="E2188">
        <v>86.950400000000002</v>
      </c>
      <c r="F2188">
        <v>-2.1</v>
      </c>
      <c r="G2188">
        <v>0.2</v>
      </c>
      <c r="H2188">
        <v>0.2</v>
      </c>
      <c r="I2188">
        <v>-2.4</v>
      </c>
    </row>
    <row r="2189" spans="1:9" x14ac:dyDescent="0.25">
      <c r="A2189" s="1">
        <v>42370</v>
      </c>
      <c r="B2189" t="s">
        <v>45</v>
      </c>
      <c r="C2189" t="s">
        <v>23</v>
      </c>
      <c r="D2189">
        <v>77.335769999999997</v>
      </c>
      <c r="E2189">
        <v>76.737409999999997</v>
      </c>
      <c r="F2189">
        <v>-1.1000000000000001</v>
      </c>
      <c r="G2189">
        <v>-3.4</v>
      </c>
      <c r="H2189">
        <v>-3.4</v>
      </c>
      <c r="I2189">
        <v>-4.2</v>
      </c>
    </row>
    <row r="2190" spans="1:9" x14ac:dyDescent="0.25">
      <c r="A2190" s="1">
        <v>42370</v>
      </c>
      <c r="B2190" t="s">
        <v>45</v>
      </c>
      <c r="C2190" t="s">
        <v>24</v>
      </c>
      <c r="D2190">
        <v>103.9199</v>
      </c>
      <c r="E2190">
        <v>93.757050000000007</v>
      </c>
      <c r="F2190">
        <v>2.5</v>
      </c>
      <c r="G2190">
        <v>-5.4</v>
      </c>
      <c r="H2190">
        <v>-5.4</v>
      </c>
      <c r="I2190">
        <v>-8.1</v>
      </c>
    </row>
    <row r="2191" spans="1:9" x14ac:dyDescent="0.25">
      <c r="A2191" s="1">
        <v>42370</v>
      </c>
      <c r="B2191" t="s">
        <v>45</v>
      </c>
      <c r="C2191" t="s">
        <v>25</v>
      </c>
      <c r="D2191">
        <v>138.07379</v>
      </c>
      <c r="E2191">
        <v>133.21307999999999</v>
      </c>
      <c r="F2191">
        <v>-2.5</v>
      </c>
      <c r="G2191">
        <v>-1.7</v>
      </c>
      <c r="H2191">
        <v>-1.7</v>
      </c>
      <c r="I2191">
        <v>-2.9</v>
      </c>
    </row>
    <row r="2192" spans="1:9" x14ac:dyDescent="0.25">
      <c r="A2192" s="1">
        <v>42370</v>
      </c>
      <c r="B2192" t="s">
        <v>45</v>
      </c>
      <c r="C2192" t="s">
        <v>26</v>
      </c>
      <c r="D2192">
        <v>116.72038999999999</v>
      </c>
      <c r="E2192">
        <v>112.20828</v>
      </c>
      <c r="F2192">
        <v>5.0999999999999996</v>
      </c>
      <c r="G2192">
        <v>1.8</v>
      </c>
      <c r="H2192">
        <v>1.8</v>
      </c>
      <c r="I2192">
        <v>1.3</v>
      </c>
    </row>
    <row r="2193" spans="1:9" x14ac:dyDescent="0.25">
      <c r="A2193" s="1">
        <v>42370</v>
      </c>
      <c r="B2193" t="s">
        <v>45</v>
      </c>
      <c r="C2193" t="s">
        <v>27</v>
      </c>
      <c r="D2193">
        <v>113.33938999999999</v>
      </c>
      <c r="E2193">
        <v>115.33093</v>
      </c>
      <c r="F2193">
        <v>2.1</v>
      </c>
      <c r="G2193">
        <v>-3.1</v>
      </c>
      <c r="H2193">
        <v>-3.1</v>
      </c>
      <c r="I2193">
        <v>-3.3</v>
      </c>
    </row>
    <row r="2194" spans="1:9" x14ac:dyDescent="0.25">
      <c r="A2194" s="1">
        <v>42370</v>
      </c>
      <c r="B2194" t="s">
        <v>45</v>
      </c>
      <c r="C2194" t="s">
        <v>28</v>
      </c>
      <c r="D2194">
        <v>112.00920000000001</v>
      </c>
      <c r="E2194">
        <v>87.695539999999994</v>
      </c>
      <c r="F2194">
        <v>5.7</v>
      </c>
      <c r="G2194">
        <v>-1.3</v>
      </c>
      <c r="H2194">
        <v>-1.3</v>
      </c>
      <c r="I2194">
        <v>-2.2000000000000002</v>
      </c>
    </row>
    <row r="2195" spans="1:9" x14ac:dyDescent="0.25">
      <c r="A2195" s="1">
        <v>42370</v>
      </c>
      <c r="B2195" t="s">
        <v>45</v>
      </c>
      <c r="C2195" t="s">
        <v>29</v>
      </c>
      <c r="D2195">
        <v>104.67144999999999</v>
      </c>
      <c r="E2195">
        <v>102.12159</v>
      </c>
      <c r="F2195">
        <v>0.1</v>
      </c>
      <c r="G2195">
        <v>-7.1</v>
      </c>
      <c r="H2195">
        <v>-7.1</v>
      </c>
      <c r="I2195">
        <v>-9.1999999999999993</v>
      </c>
    </row>
    <row r="2196" spans="1:9" x14ac:dyDescent="0.25">
      <c r="A2196" s="1">
        <v>42370</v>
      </c>
      <c r="B2196" t="s">
        <v>45</v>
      </c>
      <c r="C2196" t="s">
        <v>31</v>
      </c>
      <c r="D2196">
        <v>70.138289999999998</v>
      </c>
      <c r="E2196">
        <v>75.580330000000004</v>
      </c>
      <c r="F2196">
        <v>6.1</v>
      </c>
      <c r="G2196">
        <v>8.1</v>
      </c>
      <c r="H2196">
        <v>8.1</v>
      </c>
      <c r="I2196">
        <v>-0.6</v>
      </c>
    </row>
    <row r="2197" spans="1:9" x14ac:dyDescent="0.25">
      <c r="A2197" s="1">
        <v>42370</v>
      </c>
      <c r="B2197" t="s">
        <v>45</v>
      </c>
      <c r="C2197" t="s">
        <v>32</v>
      </c>
      <c r="D2197">
        <v>83.431709999999995</v>
      </c>
      <c r="E2197">
        <v>77.877849999999995</v>
      </c>
      <c r="F2197">
        <v>6.3</v>
      </c>
      <c r="G2197">
        <v>0.6</v>
      </c>
      <c r="H2197">
        <v>0.6</v>
      </c>
      <c r="I2197">
        <v>-2</v>
      </c>
    </row>
    <row r="2198" spans="1:9" x14ac:dyDescent="0.25">
      <c r="A2198" s="1">
        <v>42370</v>
      </c>
      <c r="B2198" t="s">
        <v>45</v>
      </c>
      <c r="C2198" t="s">
        <v>33</v>
      </c>
      <c r="D2198">
        <v>144.77833000000001</v>
      </c>
      <c r="E2198">
        <v>158.41738000000001</v>
      </c>
      <c r="F2198">
        <v>-0.7</v>
      </c>
      <c r="G2198">
        <v>18.3</v>
      </c>
      <c r="H2198">
        <v>18.3</v>
      </c>
      <c r="I2198">
        <v>6.9</v>
      </c>
    </row>
    <row r="2199" spans="1:9" x14ac:dyDescent="0.25">
      <c r="A2199" s="1">
        <v>42401</v>
      </c>
      <c r="B2199" t="s">
        <v>46</v>
      </c>
      <c r="C2199" t="s">
        <v>6</v>
      </c>
      <c r="D2199">
        <v>71.509789999999995</v>
      </c>
      <c r="E2199">
        <v>76.118399999999994</v>
      </c>
      <c r="F2199">
        <v>0.7</v>
      </c>
      <c r="G2199">
        <v>3.6</v>
      </c>
      <c r="H2199">
        <v>2.5</v>
      </c>
      <c r="I2199">
        <v>0.6</v>
      </c>
    </row>
    <row r="2200" spans="1:9" x14ac:dyDescent="0.25">
      <c r="A2200" s="1">
        <v>42401</v>
      </c>
      <c r="B2200" t="s">
        <v>46</v>
      </c>
      <c r="C2200" t="s">
        <v>9</v>
      </c>
      <c r="D2200">
        <v>65.917599999999993</v>
      </c>
      <c r="E2200">
        <v>71.632270000000005</v>
      </c>
      <c r="F2200">
        <v>-0.9</v>
      </c>
      <c r="G2200">
        <v>-14.4</v>
      </c>
      <c r="H2200">
        <v>-11.1</v>
      </c>
      <c r="I2200">
        <v>-10.6</v>
      </c>
    </row>
    <row r="2201" spans="1:9" x14ac:dyDescent="0.25">
      <c r="A2201" s="1">
        <v>42401</v>
      </c>
      <c r="B2201" t="s">
        <v>46</v>
      </c>
      <c r="C2201" t="s">
        <v>11</v>
      </c>
      <c r="D2201">
        <v>51.6008</v>
      </c>
      <c r="E2201">
        <v>57.477449999999997</v>
      </c>
      <c r="F2201">
        <v>-2.2999999999999998</v>
      </c>
      <c r="G2201">
        <v>-0.7</v>
      </c>
      <c r="H2201">
        <v>-2.9</v>
      </c>
      <c r="I2201">
        <v>-4.5</v>
      </c>
    </row>
    <row r="2202" spans="1:9" x14ac:dyDescent="0.25">
      <c r="A2202" s="1">
        <v>42401</v>
      </c>
      <c r="B2202" t="s">
        <v>46</v>
      </c>
      <c r="C2202" t="s">
        <v>16</v>
      </c>
      <c r="D2202">
        <v>61.326540000000001</v>
      </c>
      <c r="E2202">
        <v>65.872020000000006</v>
      </c>
      <c r="F2202">
        <v>0.4</v>
      </c>
      <c r="G2202">
        <v>1.5</v>
      </c>
      <c r="H2202">
        <v>0.4</v>
      </c>
      <c r="I2202">
        <v>1.8</v>
      </c>
    </row>
    <row r="2203" spans="1:9" x14ac:dyDescent="0.25">
      <c r="A2203" s="1">
        <v>42401</v>
      </c>
      <c r="B2203" t="s">
        <v>46</v>
      </c>
      <c r="C2203" t="s">
        <v>17</v>
      </c>
      <c r="D2203">
        <v>90.209050000000005</v>
      </c>
      <c r="E2203">
        <v>89.752160000000003</v>
      </c>
      <c r="F2203">
        <v>4.7</v>
      </c>
      <c r="G2203">
        <v>11.6</v>
      </c>
      <c r="H2203">
        <v>5.9</v>
      </c>
      <c r="I2203">
        <v>1.3</v>
      </c>
    </row>
    <row r="2204" spans="1:9" x14ac:dyDescent="0.25">
      <c r="A2204" s="1">
        <v>42401</v>
      </c>
      <c r="B2204" t="s">
        <v>46</v>
      </c>
      <c r="C2204" t="s">
        <v>19</v>
      </c>
      <c r="D2204">
        <v>65.103769999999997</v>
      </c>
      <c r="E2204">
        <v>65.812809999999999</v>
      </c>
      <c r="F2204">
        <v>3.6</v>
      </c>
      <c r="G2204">
        <v>1.8</v>
      </c>
      <c r="H2204">
        <v>-1.8</v>
      </c>
      <c r="I2204">
        <v>-3.1</v>
      </c>
    </row>
    <row r="2205" spans="1:9" x14ac:dyDescent="0.25">
      <c r="A2205" s="1">
        <v>42401</v>
      </c>
      <c r="B2205" t="s">
        <v>46</v>
      </c>
      <c r="C2205" t="s">
        <v>20</v>
      </c>
      <c r="D2205">
        <v>61.268259999999998</v>
      </c>
      <c r="E2205">
        <v>56.126860000000001</v>
      </c>
      <c r="F2205">
        <v>1.3</v>
      </c>
      <c r="G2205">
        <v>12.5</v>
      </c>
      <c r="H2205">
        <v>6.8</v>
      </c>
      <c r="I2205">
        <v>4.4000000000000004</v>
      </c>
    </row>
    <row r="2206" spans="1:9" x14ac:dyDescent="0.25">
      <c r="A2206" s="1">
        <v>42401</v>
      </c>
      <c r="B2206" t="s">
        <v>46</v>
      </c>
      <c r="C2206" t="s">
        <v>22</v>
      </c>
      <c r="D2206">
        <v>74.699879999999993</v>
      </c>
      <c r="E2206">
        <v>68.820599999999999</v>
      </c>
      <c r="F2206">
        <v>6.8</v>
      </c>
      <c r="G2206">
        <v>4.5</v>
      </c>
      <c r="H2206">
        <v>5.3</v>
      </c>
      <c r="I2206">
        <v>2.7</v>
      </c>
    </row>
    <row r="2207" spans="1:9" x14ac:dyDescent="0.25">
      <c r="A2207" s="1">
        <v>42401</v>
      </c>
      <c r="B2207" t="s">
        <v>46</v>
      </c>
      <c r="C2207" t="s">
        <v>23</v>
      </c>
      <c r="D2207">
        <v>51.824509999999997</v>
      </c>
      <c r="E2207">
        <v>57.426589999999997</v>
      </c>
      <c r="F2207">
        <v>0.6</v>
      </c>
      <c r="G2207">
        <v>0.5</v>
      </c>
      <c r="H2207">
        <v>-0.9</v>
      </c>
      <c r="I2207">
        <v>-4</v>
      </c>
    </row>
    <row r="2208" spans="1:9" x14ac:dyDescent="0.25">
      <c r="A2208" s="1">
        <v>42401</v>
      </c>
      <c r="B2208" t="s">
        <v>46</v>
      </c>
      <c r="C2208" t="s">
        <v>24</v>
      </c>
      <c r="D2208">
        <v>62.447569999999999</v>
      </c>
      <c r="E2208">
        <v>67.495689999999996</v>
      </c>
      <c r="F2208">
        <v>1.4</v>
      </c>
      <c r="G2208">
        <v>1.9</v>
      </c>
      <c r="H2208">
        <v>1.2</v>
      </c>
      <c r="I2208">
        <v>-3.2</v>
      </c>
    </row>
    <row r="2209" spans="1:9" x14ac:dyDescent="0.25">
      <c r="A2209" s="1">
        <v>42401</v>
      </c>
      <c r="B2209" t="s">
        <v>46</v>
      </c>
      <c r="C2209" t="s">
        <v>25</v>
      </c>
      <c r="D2209">
        <v>101.55619</v>
      </c>
      <c r="E2209">
        <v>101.8171</v>
      </c>
      <c r="F2209">
        <v>0.3</v>
      </c>
      <c r="G2209">
        <v>8.5</v>
      </c>
      <c r="H2209">
        <v>5.8</v>
      </c>
      <c r="I2209">
        <v>1.3</v>
      </c>
    </row>
    <row r="2210" spans="1:9" x14ac:dyDescent="0.25">
      <c r="A2210" s="1">
        <v>42401</v>
      </c>
      <c r="B2210" t="s">
        <v>46</v>
      </c>
      <c r="C2210" t="s">
        <v>26</v>
      </c>
      <c r="D2210">
        <v>70.636359999999996</v>
      </c>
      <c r="E2210">
        <v>75.793899999999994</v>
      </c>
      <c r="F2210">
        <v>-4.9000000000000004</v>
      </c>
      <c r="G2210">
        <v>2.9</v>
      </c>
      <c r="H2210">
        <v>2.2999999999999998</v>
      </c>
      <c r="I2210">
        <v>2.7</v>
      </c>
    </row>
    <row r="2211" spans="1:9" x14ac:dyDescent="0.25">
      <c r="A2211" s="1">
        <v>42401</v>
      </c>
      <c r="B2211" t="s">
        <v>46</v>
      </c>
      <c r="C2211" t="s">
        <v>27</v>
      </c>
      <c r="D2211">
        <v>75.371740000000003</v>
      </c>
      <c r="E2211">
        <v>83.539959999999994</v>
      </c>
      <c r="F2211">
        <v>1</v>
      </c>
      <c r="G2211">
        <v>0.7</v>
      </c>
      <c r="H2211">
        <v>1.5</v>
      </c>
      <c r="I2211">
        <v>0.2</v>
      </c>
    </row>
    <row r="2212" spans="1:9" x14ac:dyDescent="0.25">
      <c r="A2212" s="1">
        <v>42401</v>
      </c>
      <c r="B2212" t="s">
        <v>46</v>
      </c>
      <c r="C2212" t="s">
        <v>28</v>
      </c>
      <c r="D2212">
        <v>64.230400000000003</v>
      </c>
      <c r="E2212">
        <v>63.787350000000004</v>
      </c>
      <c r="F2212">
        <v>-0.2</v>
      </c>
      <c r="G2212">
        <v>2.7</v>
      </c>
      <c r="H2212">
        <v>3.4</v>
      </c>
      <c r="I2212">
        <v>1.7</v>
      </c>
    </row>
    <row r="2213" spans="1:9" x14ac:dyDescent="0.25">
      <c r="A2213" s="1">
        <v>42401</v>
      </c>
      <c r="B2213" t="s">
        <v>46</v>
      </c>
      <c r="C2213" t="s">
        <v>29</v>
      </c>
      <c r="D2213">
        <v>73.261529999999993</v>
      </c>
      <c r="E2213">
        <v>80.643150000000006</v>
      </c>
      <c r="F2213">
        <v>2.9</v>
      </c>
      <c r="G2213">
        <v>5.4</v>
      </c>
      <c r="H2213">
        <v>2.1</v>
      </c>
      <c r="I2213">
        <v>-3.2</v>
      </c>
    </row>
    <row r="2214" spans="1:9" x14ac:dyDescent="0.25">
      <c r="A2214" s="1">
        <v>42401</v>
      </c>
      <c r="B2214" t="s">
        <v>46</v>
      </c>
      <c r="C2214" t="s">
        <v>31</v>
      </c>
      <c r="D2214">
        <v>42.382599999999996</v>
      </c>
      <c r="E2214">
        <v>48.98095</v>
      </c>
      <c r="F2214">
        <v>3.7</v>
      </c>
      <c r="G2214">
        <v>2</v>
      </c>
      <c r="H2214">
        <v>-0.6</v>
      </c>
      <c r="I2214">
        <v>-3.8</v>
      </c>
    </row>
    <row r="2215" spans="1:9" x14ac:dyDescent="0.25">
      <c r="A2215" s="1">
        <v>42401</v>
      </c>
      <c r="B2215" t="s">
        <v>46</v>
      </c>
      <c r="C2215" t="s">
        <v>32</v>
      </c>
      <c r="D2215">
        <v>52.193100000000001</v>
      </c>
      <c r="E2215">
        <v>62.107039999999998</v>
      </c>
      <c r="F2215">
        <v>3.3</v>
      </c>
      <c r="G2215">
        <v>1.8</v>
      </c>
      <c r="H2215">
        <v>0.6</v>
      </c>
      <c r="I2215">
        <v>0.5</v>
      </c>
    </row>
    <row r="2216" spans="1:9" x14ac:dyDescent="0.25">
      <c r="A2216" s="1">
        <v>42401</v>
      </c>
      <c r="B2216" t="s">
        <v>46</v>
      </c>
      <c r="C2216" t="s">
        <v>33</v>
      </c>
      <c r="D2216">
        <v>83.019360000000006</v>
      </c>
      <c r="E2216">
        <v>96.751689999999996</v>
      </c>
      <c r="F2216">
        <v>-2.8</v>
      </c>
      <c r="G2216">
        <v>4.8</v>
      </c>
      <c r="H2216">
        <v>6.3</v>
      </c>
      <c r="I2216">
        <v>2.5</v>
      </c>
    </row>
    <row r="2217" spans="1:9" x14ac:dyDescent="0.25">
      <c r="A2217" s="1">
        <v>42401</v>
      </c>
      <c r="B2217" t="s">
        <v>45</v>
      </c>
      <c r="C2217" t="s">
        <v>6</v>
      </c>
      <c r="D2217">
        <v>98.124870000000001</v>
      </c>
      <c r="E2217">
        <v>105.56399999999999</v>
      </c>
      <c r="F2217">
        <v>0.9</v>
      </c>
      <c r="G2217">
        <v>1.3</v>
      </c>
      <c r="H2217">
        <v>0.9</v>
      </c>
      <c r="I2217">
        <v>-1.2</v>
      </c>
    </row>
    <row r="2218" spans="1:9" x14ac:dyDescent="0.25">
      <c r="A2218" s="1">
        <v>42401</v>
      </c>
      <c r="B2218" t="s">
        <v>45</v>
      </c>
      <c r="C2218" t="s">
        <v>9</v>
      </c>
      <c r="D2218">
        <v>90.429990000000004</v>
      </c>
      <c r="E2218">
        <v>96.95214</v>
      </c>
      <c r="F2218">
        <v>-4.8</v>
      </c>
      <c r="G2218">
        <v>-13.3</v>
      </c>
      <c r="H2218">
        <v>-7.8</v>
      </c>
      <c r="I2218">
        <v>-11.4</v>
      </c>
    </row>
    <row r="2219" spans="1:9" x14ac:dyDescent="0.25">
      <c r="A2219" s="1">
        <v>42401</v>
      </c>
      <c r="B2219" t="s">
        <v>45</v>
      </c>
      <c r="C2219" t="s">
        <v>11</v>
      </c>
      <c r="D2219">
        <v>69.823740000000001</v>
      </c>
      <c r="E2219">
        <v>79.805090000000007</v>
      </c>
      <c r="F2219">
        <v>-0.8</v>
      </c>
      <c r="G2219">
        <v>-0.4</v>
      </c>
      <c r="H2219">
        <v>-1.5</v>
      </c>
      <c r="I2219">
        <v>-5.8</v>
      </c>
    </row>
    <row r="2220" spans="1:9" x14ac:dyDescent="0.25">
      <c r="A2220" s="1">
        <v>42401</v>
      </c>
      <c r="B2220" t="s">
        <v>45</v>
      </c>
      <c r="C2220" t="s">
        <v>16</v>
      </c>
      <c r="D2220">
        <v>90.234120000000004</v>
      </c>
      <c r="E2220">
        <v>97.406899999999993</v>
      </c>
      <c r="F2220">
        <v>2.4</v>
      </c>
      <c r="G2220">
        <v>5.3</v>
      </c>
      <c r="H2220">
        <v>3.3</v>
      </c>
      <c r="I2220">
        <v>-2.6</v>
      </c>
    </row>
    <row r="2221" spans="1:9" x14ac:dyDescent="0.25">
      <c r="A2221" s="1">
        <v>42401</v>
      </c>
      <c r="B2221" t="s">
        <v>45</v>
      </c>
      <c r="C2221" t="s">
        <v>17</v>
      </c>
      <c r="D2221">
        <v>114.43796</v>
      </c>
      <c r="E2221">
        <v>110.58736</v>
      </c>
      <c r="F2221">
        <v>1.7</v>
      </c>
      <c r="G2221">
        <v>18.3</v>
      </c>
      <c r="H2221">
        <v>11.5</v>
      </c>
      <c r="I2221">
        <v>0.2</v>
      </c>
    </row>
    <row r="2222" spans="1:9" x14ac:dyDescent="0.25">
      <c r="A2222" s="1">
        <v>42401</v>
      </c>
      <c r="B2222" t="s">
        <v>45</v>
      </c>
      <c r="C2222" t="s">
        <v>19</v>
      </c>
      <c r="D2222">
        <v>84.488060000000004</v>
      </c>
      <c r="E2222">
        <v>92.161959999999993</v>
      </c>
      <c r="F2222">
        <v>11.8</v>
      </c>
      <c r="G2222">
        <v>5.7</v>
      </c>
      <c r="H2222">
        <v>1.5</v>
      </c>
      <c r="I2222">
        <v>-3.4</v>
      </c>
    </row>
    <row r="2223" spans="1:9" x14ac:dyDescent="0.25">
      <c r="A2223" s="1">
        <v>42401</v>
      </c>
      <c r="B2223" t="s">
        <v>45</v>
      </c>
      <c r="C2223" t="s">
        <v>20</v>
      </c>
      <c r="D2223">
        <v>68.698530000000005</v>
      </c>
      <c r="E2223">
        <v>64.451679999999996</v>
      </c>
      <c r="F2223">
        <v>2.2000000000000002</v>
      </c>
      <c r="G2223">
        <v>18.7</v>
      </c>
      <c r="H2223">
        <v>12.2</v>
      </c>
      <c r="I2223">
        <v>5.9</v>
      </c>
    </row>
    <row r="2224" spans="1:9" x14ac:dyDescent="0.25">
      <c r="A2224" s="1">
        <v>42401</v>
      </c>
      <c r="B2224" t="s">
        <v>45</v>
      </c>
      <c r="C2224" t="s">
        <v>22</v>
      </c>
      <c r="D2224">
        <v>100.99579</v>
      </c>
      <c r="E2224">
        <v>95.160219999999995</v>
      </c>
      <c r="F2224">
        <v>9.4</v>
      </c>
      <c r="G2224">
        <v>-0.4</v>
      </c>
      <c r="H2224">
        <v>-0.1</v>
      </c>
      <c r="I2224">
        <v>-2.7</v>
      </c>
    </row>
    <row r="2225" spans="1:9" x14ac:dyDescent="0.25">
      <c r="A2225" s="1">
        <v>42401</v>
      </c>
      <c r="B2225" t="s">
        <v>45</v>
      </c>
      <c r="C2225" t="s">
        <v>23</v>
      </c>
      <c r="D2225">
        <v>69.511510000000001</v>
      </c>
      <c r="E2225">
        <v>77.137640000000005</v>
      </c>
      <c r="F2225">
        <v>0.5</v>
      </c>
      <c r="G2225">
        <v>-3.7</v>
      </c>
      <c r="H2225">
        <v>-3.5</v>
      </c>
      <c r="I2225">
        <v>-3.7</v>
      </c>
    </row>
    <row r="2226" spans="1:9" x14ac:dyDescent="0.25">
      <c r="A2226" s="1">
        <v>42401</v>
      </c>
      <c r="B2226" t="s">
        <v>45</v>
      </c>
      <c r="C2226" t="s">
        <v>24</v>
      </c>
      <c r="D2226">
        <v>87.472049999999996</v>
      </c>
      <c r="E2226">
        <v>97.362440000000007</v>
      </c>
      <c r="F2226">
        <v>3.8</v>
      </c>
      <c r="G2226">
        <v>-1.6</v>
      </c>
      <c r="H2226">
        <v>-3.7</v>
      </c>
      <c r="I2226">
        <v>-7.2</v>
      </c>
    </row>
    <row r="2227" spans="1:9" x14ac:dyDescent="0.25">
      <c r="A2227" s="1">
        <v>42401</v>
      </c>
      <c r="B2227" t="s">
        <v>45</v>
      </c>
      <c r="C2227" t="s">
        <v>25</v>
      </c>
      <c r="D2227">
        <v>134.03726</v>
      </c>
      <c r="E2227">
        <v>139.33104</v>
      </c>
      <c r="F2227">
        <v>4.5999999999999996</v>
      </c>
      <c r="G2227">
        <v>5</v>
      </c>
      <c r="H2227">
        <v>1.5</v>
      </c>
      <c r="I2227">
        <v>-1.6</v>
      </c>
    </row>
    <row r="2228" spans="1:9" x14ac:dyDescent="0.25">
      <c r="A2228" s="1">
        <v>42401</v>
      </c>
      <c r="B2228" t="s">
        <v>45</v>
      </c>
      <c r="C2228" t="s">
        <v>26</v>
      </c>
      <c r="D2228">
        <v>100.19551</v>
      </c>
      <c r="E2228">
        <v>108.06788</v>
      </c>
      <c r="F2228">
        <v>-3.7</v>
      </c>
      <c r="G2228">
        <v>-0.3</v>
      </c>
      <c r="H2228">
        <v>0.8</v>
      </c>
      <c r="I2228">
        <v>1.3</v>
      </c>
    </row>
    <row r="2229" spans="1:9" x14ac:dyDescent="0.25">
      <c r="A2229" s="1">
        <v>42401</v>
      </c>
      <c r="B2229" t="s">
        <v>45</v>
      </c>
      <c r="C2229" t="s">
        <v>27</v>
      </c>
      <c r="D2229">
        <v>103.22659</v>
      </c>
      <c r="E2229">
        <v>113.40037</v>
      </c>
      <c r="F2229">
        <v>-1.7</v>
      </c>
      <c r="G2229">
        <v>-6.9</v>
      </c>
      <c r="H2229">
        <v>-5</v>
      </c>
      <c r="I2229">
        <v>-3.2</v>
      </c>
    </row>
    <row r="2230" spans="1:9" x14ac:dyDescent="0.25">
      <c r="A2230" s="1">
        <v>42401</v>
      </c>
      <c r="B2230" t="s">
        <v>45</v>
      </c>
      <c r="C2230" t="s">
        <v>28</v>
      </c>
      <c r="D2230">
        <v>87.030050000000003</v>
      </c>
      <c r="E2230">
        <v>85.309510000000003</v>
      </c>
      <c r="F2230">
        <v>-2.7</v>
      </c>
      <c r="G2230">
        <v>-5.3</v>
      </c>
      <c r="H2230">
        <v>-3.1</v>
      </c>
      <c r="I2230">
        <v>-2.5</v>
      </c>
    </row>
    <row r="2231" spans="1:9" x14ac:dyDescent="0.25">
      <c r="A2231" s="1">
        <v>42401</v>
      </c>
      <c r="B2231" t="s">
        <v>45</v>
      </c>
      <c r="C2231" t="s">
        <v>29</v>
      </c>
      <c r="D2231">
        <v>95.390020000000007</v>
      </c>
      <c r="E2231">
        <v>104.84836</v>
      </c>
      <c r="F2231">
        <v>2.7</v>
      </c>
      <c r="G2231">
        <v>-1.1000000000000001</v>
      </c>
      <c r="H2231">
        <v>-4.3</v>
      </c>
      <c r="I2231">
        <v>-8.5</v>
      </c>
    </row>
    <row r="2232" spans="1:9" x14ac:dyDescent="0.25">
      <c r="A2232" s="1">
        <v>42401</v>
      </c>
      <c r="B2232" t="s">
        <v>45</v>
      </c>
      <c r="C2232" t="s">
        <v>31</v>
      </c>
      <c r="D2232">
        <v>67.94556</v>
      </c>
      <c r="E2232">
        <v>78.976910000000004</v>
      </c>
      <c r="F2232">
        <v>4.5</v>
      </c>
      <c r="G2232">
        <v>23.3</v>
      </c>
      <c r="H2232">
        <v>15.1</v>
      </c>
      <c r="I2232">
        <v>3.1</v>
      </c>
    </row>
    <row r="2233" spans="1:9" x14ac:dyDescent="0.25">
      <c r="A2233" s="1">
        <v>42401</v>
      </c>
      <c r="B2233" t="s">
        <v>45</v>
      </c>
      <c r="C2233" t="s">
        <v>32</v>
      </c>
      <c r="D2233">
        <v>66.957350000000005</v>
      </c>
      <c r="E2233">
        <v>79.785020000000003</v>
      </c>
      <c r="F2233">
        <v>2.4</v>
      </c>
      <c r="G2233">
        <v>6.2</v>
      </c>
      <c r="H2233">
        <v>3</v>
      </c>
      <c r="I2233">
        <v>-0.5</v>
      </c>
    </row>
    <row r="2234" spans="1:9" x14ac:dyDescent="0.25">
      <c r="A2234" s="1">
        <v>42401</v>
      </c>
      <c r="B2234" t="s">
        <v>45</v>
      </c>
      <c r="C2234" t="s">
        <v>33</v>
      </c>
      <c r="D2234">
        <v>131.59587999999999</v>
      </c>
      <c r="E2234">
        <v>153.47045</v>
      </c>
      <c r="F2234">
        <v>-3.1</v>
      </c>
      <c r="G2234">
        <v>12.8</v>
      </c>
      <c r="H2234">
        <v>15.7</v>
      </c>
      <c r="I2234">
        <v>9.4</v>
      </c>
    </row>
    <row r="2235" spans="1:9" x14ac:dyDescent="0.25">
      <c r="A2235" s="1">
        <v>42430</v>
      </c>
      <c r="B2235" t="s">
        <v>46</v>
      </c>
      <c r="C2235" t="s">
        <v>6</v>
      </c>
      <c r="D2235">
        <v>71.618660000000006</v>
      </c>
      <c r="E2235">
        <v>72.883340000000004</v>
      </c>
      <c r="F2235">
        <v>-4.3</v>
      </c>
      <c r="G2235">
        <v>1.2</v>
      </c>
      <c r="H2235">
        <v>2.1</v>
      </c>
      <c r="I2235">
        <v>0.6</v>
      </c>
    </row>
    <row r="2236" spans="1:9" x14ac:dyDescent="0.25">
      <c r="A2236" s="1">
        <v>42430</v>
      </c>
      <c r="B2236" t="s">
        <v>46</v>
      </c>
      <c r="C2236" t="s">
        <v>9</v>
      </c>
      <c r="D2236">
        <v>65.037139999999994</v>
      </c>
      <c r="E2236">
        <v>68.856759999999994</v>
      </c>
      <c r="F2236">
        <v>-3.9</v>
      </c>
      <c r="G2236">
        <v>-13.6</v>
      </c>
      <c r="H2236">
        <v>-11.9</v>
      </c>
      <c r="I2236">
        <v>-11.2</v>
      </c>
    </row>
    <row r="2237" spans="1:9" x14ac:dyDescent="0.25">
      <c r="A2237" s="1">
        <v>42430</v>
      </c>
      <c r="B2237" t="s">
        <v>46</v>
      </c>
      <c r="C2237" t="s">
        <v>11</v>
      </c>
      <c r="D2237">
        <v>53.496130000000001</v>
      </c>
      <c r="E2237">
        <v>58.01491</v>
      </c>
      <c r="F2237">
        <v>0.9</v>
      </c>
      <c r="G2237">
        <v>-3.4</v>
      </c>
      <c r="H2237">
        <v>-3</v>
      </c>
      <c r="I2237">
        <v>-5</v>
      </c>
    </row>
    <row r="2238" spans="1:9" x14ac:dyDescent="0.25">
      <c r="A2238" s="1">
        <v>42430</v>
      </c>
      <c r="B2238" t="s">
        <v>46</v>
      </c>
      <c r="C2238" t="s">
        <v>16</v>
      </c>
      <c r="D2238">
        <v>60.269190000000002</v>
      </c>
      <c r="E2238">
        <v>64.84308</v>
      </c>
      <c r="F2238">
        <v>-1.6</v>
      </c>
      <c r="G2238">
        <v>3.7</v>
      </c>
      <c r="H2238">
        <v>1.3</v>
      </c>
      <c r="I2238">
        <v>2.2999999999999998</v>
      </c>
    </row>
    <row r="2239" spans="1:9" x14ac:dyDescent="0.25">
      <c r="A2239" s="1">
        <v>42430</v>
      </c>
      <c r="B2239" t="s">
        <v>46</v>
      </c>
      <c r="C2239" t="s">
        <v>17</v>
      </c>
      <c r="D2239">
        <v>78.928870000000003</v>
      </c>
      <c r="E2239">
        <v>79.910250000000005</v>
      </c>
      <c r="F2239">
        <v>-11</v>
      </c>
      <c r="G2239">
        <v>-1.2</v>
      </c>
      <c r="H2239">
        <v>3.8</v>
      </c>
      <c r="I2239">
        <v>1.4</v>
      </c>
    </row>
    <row r="2240" spans="1:9" x14ac:dyDescent="0.25">
      <c r="A2240" s="1">
        <v>42430</v>
      </c>
      <c r="B2240" t="s">
        <v>46</v>
      </c>
      <c r="C2240" t="s">
        <v>19</v>
      </c>
      <c r="D2240">
        <v>66.035679999999999</v>
      </c>
      <c r="E2240">
        <v>66.521439999999998</v>
      </c>
      <c r="F2240">
        <v>1.1000000000000001</v>
      </c>
      <c r="G2240">
        <v>0.5</v>
      </c>
      <c r="H2240">
        <v>-1.1000000000000001</v>
      </c>
      <c r="I2240">
        <v>-2.8</v>
      </c>
    </row>
    <row r="2241" spans="1:9" x14ac:dyDescent="0.25">
      <c r="A2241" s="1">
        <v>42430</v>
      </c>
      <c r="B2241" t="s">
        <v>46</v>
      </c>
      <c r="C2241" t="s">
        <v>20</v>
      </c>
      <c r="D2241">
        <v>55.793799999999997</v>
      </c>
      <c r="E2241">
        <v>54.804490000000001</v>
      </c>
      <c r="F2241">
        <v>-2.4</v>
      </c>
      <c r="G2241">
        <v>-0.5</v>
      </c>
      <c r="H2241">
        <v>4.7</v>
      </c>
      <c r="I2241">
        <v>4.5</v>
      </c>
    </row>
    <row r="2242" spans="1:9" x14ac:dyDescent="0.25">
      <c r="A2242" s="1">
        <v>42430</v>
      </c>
      <c r="B2242" t="s">
        <v>46</v>
      </c>
      <c r="C2242" t="s">
        <v>22</v>
      </c>
      <c r="D2242">
        <v>64.997910000000005</v>
      </c>
      <c r="E2242">
        <v>63.1113</v>
      </c>
      <c r="F2242">
        <v>-8.3000000000000007</v>
      </c>
      <c r="G2242">
        <v>1.7</v>
      </c>
      <c r="H2242">
        <v>4.3</v>
      </c>
      <c r="I2242">
        <v>2.8</v>
      </c>
    </row>
    <row r="2243" spans="1:9" x14ac:dyDescent="0.25">
      <c r="A2243" s="1">
        <v>42430</v>
      </c>
      <c r="B2243" t="s">
        <v>46</v>
      </c>
      <c r="C2243" t="s">
        <v>23</v>
      </c>
      <c r="D2243">
        <v>55.417070000000002</v>
      </c>
      <c r="E2243">
        <v>57.520919999999997</v>
      </c>
      <c r="F2243">
        <v>0.2</v>
      </c>
      <c r="G2243">
        <v>2.5</v>
      </c>
      <c r="H2243">
        <v>0.2</v>
      </c>
      <c r="I2243">
        <v>-3.5</v>
      </c>
    </row>
    <row r="2244" spans="1:9" x14ac:dyDescent="0.25">
      <c r="A2244" s="1">
        <v>42430</v>
      </c>
      <c r="B2244" t="s">
        <v>46</v>
      </c>
      <c r="C2244" t="s">
        <v>24</v>
      </c>
      <c r="D2244">
        <v>61.235280000000003</v>
      </c>
      <c r="E2244">
        <v>63.95776</v>
      </c>
      <c r="F2244">
        <v>-5.2</v>
      </c>
      <c r="G2244">
        <v>2.1</v>
      </c>
      <c r="H2244">
        <v>1.5</v>
      </c>
      <c r="I2244">
        <v>-2.4</v>
      </c>
    </row>
    <row r="2245" spans="1:9" x14ac:dyDescent="0.25">
      <c r="A2245" s="1">
        <v>42430</v>
      </c>
      <c r="B2245" t="s">
        <v>46</v>
      </c>
      <c r="C2245" t="s">
        <v>25</v>
      </c>
      <c r="D2245">
        <v>98.497240000000005</v>
      </c>
      <c r="E2245">
        <v>99.353290000000001</v>
      </c>
      <c r="F2245">
        <v>-2.4</v>
      </c>
      <c r="G2245">
        <v>1.8</v>
      </c>
      <c r="H2245">
        <v>4.5</v>
      </c>
      <c r="I2245">
        <v>1.4</v>
      </c>
    </row>
    <row r="2246" spans="1:9" x14ac:dyDescent="0.25">
      <c r="A2246" s="1">
        <v>42430</v>
      </c>
      <c r="B2246" t="s">
        <v>46</v>
      </c>
      <c r="C2246" t="s">
        <v>26</v>
      </c>
      <c r="D2246">
        <v>71.754069999999999</v>
      </c>
      <c r="E2246">
        <v>72.166330000000002</v>
      </c>
      <c r="F2246">
        <v>-4.8</v>
      </c>
      <c r="G2246">
        <v>1.6</v>
      </c>
      <c r="H2246">
        <v>2.1</v>
      </c>
      <c r="I2246">
        <v>2.4</v>
      </c>
    </row>
    <row r="2247" spans="1:9" x14ac:dyDescent="0.25">
      <c r="A2247" s="1">
        <v>42430</v>
      </c>
      <c r="B2247" t="s">
        <v>46</v>
      </c>
      <c r="C2247" t="s">
        <v>27</v>
      </c>
      <c r="D2247">
        <v>77.670469999999995</v>
      </c>
      <c r="E2247">
        <v>80.333939999999998</v>
      </c>
      <c r="F2247">
        <v>-3.8</v>
      </c>
      <c r="G2247">
        <v>-0.8</v>
      </c>
      <c r="H2247">
        <v>0.8</v>
      </c>
      <c r="I2247">
        <v>0</v>
      </c>
    </row>
    <row r="2248" spans="1:9" x14ac:dyDescent="0.25">
      <c r="A2248" s="1">
        <v>42430</v>
      </c>
      <c r="B2248" t="s">
        <v>46</v>
      </c>
      <c r="C2248" t="s">
        <v>28</v>
      </c>
      <c r="D2248">
        <v>60.648069999999997</v>
      </c>
      <c r="E2248">
        <v>62.295810000000003</v>
      </c>
      <c r="F2248">
        <v>-2.2999999999999998</v>
      </c>
      <c r="G2248">
        <v>-1.7</v>
      </c>
      <c r="H2248">
        <v>1.8</v>
      </c>
      <c r="I2248">
        <v>1.6</v>
      </c>
    </row>
    <row r="2249" spans="1:9" x14ac:dyDescent="0.25">
      <c r="A2249" s="1">
        <v>42430</v>
      </c>
      <c r="B2249" t="s">
        <v>46</v>
      </c>
      <c r="C2249" t="s">
        <v>29</v>
      </c>
      <c r="D2249">
        <v>81.096350000000001</v>
      </c>
      <c r="E2249">
        <v>82.054910000000007</v>
      </c>
      <c r="F2249">
        <v>1.8</v>
      </c>
      <c r="G2249">
        <v>5.8</v>
      </c>
      <c r="H2249">
        <v>3.3</v>
      </c>
      <c r="I2249">
        <v>-2.5</v>
      </c>
    </row>
    <row r="2250" spans="1:9" x14ac:dyDescent="0.25">
      <c r="A2250" s="1">
        <v>42430</v>
      </c>
      <c r="B2250" t="s">
        <v>46</v>
      </c>
      <c r="C2250" t="s">
        <v>31</v>
      </c>
      <c r="D2250">
        <v>44.236879999999999</v>
      </c>
      <c r="E2250">
        <v>48.159039999999997</v>
      </c>
      <c r="F2250">
        <v>-1.7</v>
      </c>
      <c r="G2250">
        <v>-1.4</v>
      </c>
      <c r="H2250">
        <v>-0.9</v>
      </c>
      <c r="I2250">
        <v>-3.8</v>
      </c>
    </row>
    <row r="2251" spans="1:9" x14ac:dyDescent="0.25">
      <c r="A2251" s="1">
        <v>42430</v>
      </c>
      <c r="B2251" t="s">
        <v>46</v>
      </c>
      <c r="C2251" t="s">
        <v>32</v>
      </c>
      <c r="D2251">
        <v>56.006839999999997</v>
      </c>
      <c r="E2251">
        <v>60.95017</v>
      </c>
      <c r="F2251">
        <v>-1.9</v>
      </c>
      <c r="G2251">
        <v>2.8</v>
      </c>
      <c r="H2251">
        <v>1.3</v>
      </c>
      <c r="I2251">
        <v>0.9</v>
      </c>
    </row>
    <row r="2252" spans="1:9" x14ac:dyDescent="0.25">
      <c r="A2252" s="1">
        <v>42430</v>
      </c>
      <c r="B2252" t="s">
        <v>46</v>
      </c>
      <c r="C2252" t="s">
        <v>33</v>
      </c>
      <c r="D2252">
        <v>87.850009999999997</v>
      </c>
      <c r="E2252">
        <v>92.536590000000004</v>
      </c>
      <c r="F2252">
        <v>-4.4000000000000004</v>
      </c>
      <c r="G2252">
        <v>-3.2</v>
      </c>
      <c r="H2252">
        <v>3</v>
      </c>
      <c r="I2252">
        <v>1.8</v>
      </c>
    </row>
    <row r="2253" spans="1:9" x14ac:dyDescent="0.25">
      <c r="A2253" s="1">
        <v>42430</v>
      </c>
      <c r="B2253" t="s">
        <v>45</v>
      </c>
      <c r="C2253" t="s">
        <v>6</v>
      </c>
      <c r="D2253">
        <v>101.07118</v>
      </c>
      <c r="E2253">
        <v>102.506</v>
      </c>
      <c r="F2253">
        <v>-2.9</v>
      </c>
      <c r="G2253">
        <v>-2.2999999999999998</v>
      </c>
      <c r="H2253">
        <v>-0.2</v>
      </c>
      <c r="I2253">
        <v>-1.4</v>
      </c>
    </row>
    <row r="2254" spans="1:9" x14ac:dyDescent="0.25">
      <c r="A2254" s="1">
        <v>42430</v>
      </c>
      <c r="B2254" t="s">
        <v>45</v>
      </c>
      <c r="C2254" t="s">
        <v>9</v>
      </c>
      <c r="D2254">
        <v>92.663049999999998</v>
      </c>
      <c r="E2254">
        <v>95.72533</v>
      </c>
      <c r="F2254">
        <v>-1.3</v>
      </c>
      <c r="G2254">
        <v>-13</v>
      </c>
      <c r="H2254">
        <v>-9.6</v>
      </c>
      <c r="I2254">
        <v>-12</v>
      </c>
    </row>
    <row r="2255" spans="1:9" x14ac:dyDescent="0.25">
      <c r="A2255" s="1">
        <v>42430</v>
      </c>
      <c r="B2255" t="s">
        <v>45</v>
      </c>
      <c r="C2255" t="s">
        <v>11</v>
      </c>
      <c r="D2255">
        <v>74.890919999999994</v>
      </c>
      <c r="E2255">
        <v>79.923609999999996</v>
      </c>
      <c r="F2255">
        <v>0.1</v>
      </c>
      <c r="G2255">
        <v>-3.6</v>
      </c>
      <c r="H2255">
        <v>-2.2000000000000002</v>
      </c>
      <c r="I2255">
        <v>-6.3</v>
      </c>
    </row>
    <row r="2256" spans="1:9" x14ac:dyDescent="0.25">
      <c r="A2256" s="1">
        <v>42430</v>
      </c>
      <c r="B2256" t="s">
        <v>45</v>
      </c>
      <c r="C2256" t="s">
        <v>16</v>
      </c>
      <c r="D2256">
        <v>87.506489999999999</v>
      </c>
      <c r="E2256">
        <v>93.620519999999999</v>
      </c>
      <c r="F2256">
        <v>-3.9</v>
      </c>
      <c r="G2256">
        <v>0.7</v>
      </c>
      <c r="H2256">
        <v>2.5</v>
      </c>
      <c r="I2256">
        <v>-2.1</v>
      </c>
    </row>
    <row r="2257" spans="1:9" x14ac:dyDescent="0.25">
      <c r="A2257" s="1">
        <v>42430</v>
      </c>
      <c r="B2257" t="s">
        <v>45</v>
      </c>
      <c r="C2257" t="s">
        <v>17</v>
      </c>
      <c r="D2257">
        <v>100.20077999999999</v>
      </c>
      <c r="E2257">
        <v>101.38624</v>
      </c>
      <c r="F2257">
        <v>-8.3000000000000007</v>
      </c>
      <c r="G2257">
        <v>-1.6</v>
      </c>
      <c r="H2257">
        <v>7.5</v>
      </c>
      <c r="I2257">
        <v>0.5</v>
      </c>
    </row>
    <row r="2258" spans="1:9" x14ac:dyDescent="0.25">
      <c r="A2258" s="1">
        <v>42430</v>
      </c>
      <c r="B2258" t="s">
        <v>45</v>
      </c>
      <c r="C2258" t="s">
        <v>19</v>
      </c>
      <c r="D2258">
        <v>89.372320000000002</v>
      </c>
      <c r="E2258">
        <v>88.043859999999995</v>
      </c>
      <c r="F2258">
        <v>-4.5</v>
      </c>
      <c r="G2258">
        <v>1.6</v>
      </c>
      <c r="H2258">
        <v>1.5</v>
      </c>
      <c r="I2258">
        <v>-3.5</v>
      </c>
    </row>
    <row r="2259" spans="1:9" x14ac:dyDescent="0.25">
      <c r="A2259" s="1">
        <v>42430</v>
      </c>
      <c r="B2259" t="s">
        <v>45</v>
      </c>
      <c r="C2259" t="s">
        <v>20</v>
      </c>
      <c r="D2259">
        <v>65.682569999999998</v>
      </c>
      <c r="E2259">
        <v>64.106679999999997</v>
      </c>
      <c r="F2259">
        <v>-0.5</v>
      </c>
      <c r="G2259">
        <v>2</v>
      </c>
      <c r="H2259">
        <v>9</v>
      </c>
      <c r="I2259">
        <v>5.4</v>
      </c>
    </row>
    <row r="2260" spans="1:9" x14ac:dyDescent="0.25">
      <c r="A2260" s="1">
        <v>42430</v>
      </c>
      <c r="B2260" t="s">
        <v>45</v>
      </c>
      <c r="C2260" t="s">
        <v>22</v>
      </c>
      <c r="D2260">
        <v>89.130979999999994</v>
      </c>
      <c r="E2260">
        <v>86.391279999999995</v>
      </c>
      <c r="F2260">
        <v>-9.1999999999999993</v>
      </c>
      <c r="G2260">
        <v>-6.1</v>
      </c>
      <c r="H2260">
        <v>-1.9</v>
      </c>
      <c r="I2260">
        <v>-3.1</v>
      </c>
    </row>
    <row r="2261" spans="1:9" x14ac:dyDescent="0.25">
      <c r="A2261" s="1">
        <v>42430</v>
      </c>
      <c r="B2261" t="s">
        <v>45</v>
      </c>
      <c r="C2261" t="s">
        <v>23</v>
      </c>
      <c r="D2261">
        <v>75.810860000000005</v>
      </c>
      <c r="E2261">
        <v>77.32199</v>
      </c>
      <c r="F2261">
        <v>0.2</v>
      </c>
      <c r="G2261">
        <v>-0.8</v>
      </c>
      <c r="H2261">
        <v>-2.6</v>
      </c>
      <c r="I2261">
        <v>-3.5</v>
      </c>
    </row>
    <row r="2262" spans="1:9" x14ac:dyDescent="0.25">
      <c r="A2262" s="1">
        <v>42430</v>
      </c>
      <c r="B2262" t="s">
        <v>45</v>
      </c>
      <c r="C2262" t="s">
        <v>24</v>
      </c>
      <c r="D2262">
        <v>88.912779999999998</v>
      </c>
      <c r="E2262">
        <v>93.632530000000003</v>
      </c>
      <c r="F2262">
        <v>-3.8</v>
      </c>
      <c r="G2262">
        <v>-1.3</v>
      </c>
      <c r="H2262">
        <v>-2.9</v>
      </c>
      <c r="I2262">
        <v>-6.6</v>
      </c>
    </row>
    <row r="2263" spans="1:9" x14ac:dyDescent="0.25">
      <c r="A2263" s="1">
        <v>42430</v>
      </c>
      <c r="B2263" t="s">
        <v>45</v>
      </c>
      <c r="C2263" t="s">
        <v>25</v>
      </c>
      <c r="D2263">
        <v>134.92344</v>
      </c>
      <c r="E2263">
        <v>135.53256999999999</v>
      </c>
      <c r="F2263">
        <v>-2.7</v>
      </c>
      <c r="G2263">
        <v>-1.5</v>
      </c>
      <c r="H2263">
        <v>0.5</v>
      </c>
      <c r="I2263">
        <v>-1.6</v>
      </c>
    </row>
    <row r="2264" spans="1:9" x14ac:dyDescent="0.25">
      <c r="A2264" s="1">
        <v>42430</v>
      </c>
      <c r="B2264" t="s">
        <v>45</v>
      </c>
      <c r="C2264" t="s">
        <v>26</v>
      </c>
      <c r="D2264">
        <v>105.61978000000001</v>
      </c>
      <c r="E2264">
        <v>105.17035</v>
      </c>
      <c r="F2264">
        <v>-2.7</v>
      </c>
      <c r="G2264">
        <v>-0.7</v>
      </c>
      <c r="H2264">
        <v>0.3</v>
      </c>
      <c r="I2264">
        <v>0.8</v>
      </c>
    </row>
    <row r="2265" spans="1:9" x14ac:dyDescent="0.25">
      <c r="A2265" s="1">
        <v>42430</v>
      </c>
      <c r="B2265" t="s">
        <v>45</v>
      </c>
      <c r="C2265" t="s">
        <v>27</v>
      </c>
      <c r="D2265">
        <v>108.18685000000001</v>
      </c>
      <c r="E2265">
        <v>111.19731</v>
      </c>
      <c r="F2265">
        <v>-1.9</v>
      </c>
      <c r="G2265">
        <v>-10.4</v>
      </c>
      <c r="H2265">
        <v>-6.8</v>
      </c>
      <c r="I2265">
        <v>-4.0999999999999996</v>
      </c>
    </row>
    <row r="2266" spans="1:9" x14ac:dyDescent="0.25">
      <c r="A2266" s="1">
        <v>42430</v>
      </c>
      <c r="B2266" t="s">
        <v>45</v>
      </c>
      <c r="C2266" t="s">
        <v>28</v>
      </c>
      <c r="D2266">
        <v>82.74485</v>
      </c>
      <c r="E2266">
        <v>82.209720000000004</v>
      </c>
      <c r="F2266">
        <v>-3.6</v>
      </c>
      <c r="G2266">
        <v>-11.8</v>
      </c>
      <c r="H2266">
        <v>-5.8</v>
      </c>
      <c r="I2266">
        <v>-3.4</v>
      </c>
    </row>
    <row r="2267" spans="1:9" x14ac:dyDescent="0.25">
      <c r="A2267" s="1">
        <v>42430</v>
      </c>
      <c r="B2267" t="s">
        <v>45</v>
      </c>
      <c r="C2267" t="s">
        <v>29</v>
      </c>
      <c r="D2267">
        <v>106.33667</v>
      </c>
      <c r="E2267">
        <v>105.50454000000001</v>
      </c>
      <c r="F2267">
        <v>0.6</v>
      </c>
      <c r="G2267">
        <v>-0.3</v>
      </c>
      <c r="H2267">
        <v>-3</v>
      </c>
      <c r="I2267">
        <v>-8</v>
      </c>
    </row>
    <row r="2268" spans="1:9" x14ac:dyDescent="0.25">
      <c r="A2268" s="1">
        <v>42430</v>
      </c>
      <c r="B2268" t="s">
        <v>45</v>
      </c>
      <c r="C2268" t="s">
        <v>31</v>
      </c>
      <c r="D2268">
        <v>72.537620000000004</v>
      </c>
      <c r="E2268">
        <v>77.132009999999994</v>
      </c>
      <c r="F2268">
        <v>-2.2999999999999998</v>
      </c>
      <c r="G2268">
        <v>-5.3</v>
      </c>
      <c r="H2268">
        <v>7.1</v>
      </c>
      <c r="I2268">
        <v>2.2000000000000002</v>
      </c>
    </row>
    <row r="2269" spans="1:9" x14ac:dyDescent="0.25">
      <c r="A2269" s="1">
        <v>42430</v>
      </c>
      <c r="B2269" t="s">
        <v>45</v>
      </c>
      <c r="C2269" t="s">
        <v>32</v>
      </c>
      <c r="D2269">
        <v>72.157859999999999</v>
      </c>
      <c r="E2269">
        <v>80.043229999999994</v>
      </c>
      <c r="F2269">
        <v>0.3</v>
      </c>
      <c r="G2269">
        <v>-4.4000000000000004</v>
      </c>
      <c r="H2269">
        <v>0.5</v>
      </c>
      <c r="I2269">
        <v>-0.6</v>
      </c>
    </row>
    <row r="2270" spans="1:9" x14ac:dyDescent="0.25">
      <c r="A2270" s="1">
        <v>42430</v>
      </c>
      <c r="B2270" t="s">
        <v>45</v>
      </c>
      <c r="C2270" t="s">
        <v>33</v>
      </c>
      <c r="D2270">
        <v>143.46745999999999</v>
      </c>
      <c r="E2270">
        <v>144.30665999999999</v>
      </c>
      <c r="F2270">
        <v>-6</v>
      </c>
      <c r="G2270">
        <v>-3.4</v>
      </c>
      <c r="H2270">
        <v>8.3000000000000007</v>
      </c>
      <c r="I2270">
        <v>7.7</v>
      </c>
    </row>
    <row r="2271" spans="1:9" x14ac:dyDescent="0.25">
      <c r="A2271" s="1">
        <v>42461</v>
      </c>
      <c r="B2271" t="s">
        <v>46</v>
      </c>
      <c r="C2271" t="s">
        <v>6</v>
      </c>
      <c r="D2271">
        <v>68.342179999999999</v>
      </c>
      <c r="E2271">
        <v>71.612440000000007</v>
      </c>
      <c r="F2271">
        <v>-1.7</v>
      </c>
      <c r="G2271">
        <v>-2.6</v>
      </c>
      <c r="H2271">
        <v>0.9</v>
      </c>
      <c r="I2271">
        <v>0.4</v>
      </c>
    </row>
    <row r="2272" spans="1:9" x14ac:dyDescent="0.25">
      <c r="A2272" s="1">
        <v>42461</v>
      </c>
      <c r="B2272" t="s">
        <v>46</v>
      </c>
      <c r="C2272" t="s">
        <v>9</v>
      </c>
      <c r="D2272">
        <v>61.561630000000001</v>
      </c>
      <c r="E2272">
        <v>67.304879999999997</v>
      </c>
      <c r="F2272">
        <v>-2.2999999999999998</v>
      </c>
      <c r="G2272">
        <v>-16.100000000000001</v>
      </c>
      <c r="H2272">
        <v>-12.9</v>
      </c>
      <c r="I2272">
        <v>-11.8</v>
      </c>
    </row>
    <row r="2273" spans="1:9" x14ac:dyDescent="0.25">
      <c r="A2273" s="1">
        <v>42461</v>
      </c>
      <c r="B2273" t="s">
        <v>46</v>
      </c>
      <c r="C2273" t="s">
        <v>11</v>
      </c>
      <c r="D2273">
        <v>52.158929999999998</v>
      </c>
      <c r="E2273">
        <v>56.381239999999998</v>
      </c>
      <c r="F2273">
        <v>-2.8</v>
      </c>
      <c r="G2273">
        <v>-6.4</v>
      </c>
      <c r="H2273">
        <v>-3.8</v>
      </c>
      <c r="I2273">
        <v>-5.2</v>
      </c>
    </row>
    <row r="2274" spans="1:9" x14ac:dyDescent="0.25">
      <c r="A2274" s="1">
        <v>42461</v>
      </c>
      <c r="B2274" t="s">
        <v>46</v>
      </c>
      <c r="C2274" t="s">
        <v>16</v>
      </c>
      <c r="D2274">
        <v>58.046500000000002</v>
      </c>
      <c r="E2274">
        <v>65.12809</v>
      </c>
      <c r="F2274">
        <v>0.4</v>
      </c>
      <c r="G2274">
        <v>-2.9</v>
      </c>
      <c r="H2274">
        <v>0.4</v>
      </c>
      <c r="I2274">
        <v>1.9</v>
      </c>
    </row>
    <row r="2275" spans="1:9" x14ac:dyDescent="0.25">
      <c r="A2275" s="1">
        <v>42461</v>
      </c>
      <c r="B2275" t="s">
        <v>46</v>
      </c>
      <c r="C2275" t="s">
        <v>17</v>
      </c>
      <c r="D2275">
        <v>71.028440000000003</v>
      </c>
      <c r="E2275">
        <v>78.591989999999996</v>
      </c>
      <c r="F2275">
        <v>-1.6</v>
      </c>
      <c r="G2275">
        <v>-7.2</v>
      </c>
      <c r="H2275">
        <v>1.5</v>
      </c>
      <c r="I2275">
        <v>1</v>
      </c>
    </row>
    <row r="2276" spans="1:9" x14ac:dyDescent="0.25">
      <c r="A2276" s="1">
        <v>42461</v>
      </c>
      <c r="B2276" t="s">
        <v>46</v>
      </c>
      <c r="C2276" t="s">
        <v>19</v>
      </c>
      <c r="D2276">
        <v>62.069629999999997</v>
      </c>
      <c r="E2276">
        <v>65.214429999999993</v>
      </c>
      <c r="F2276">
        <v>-2</v>
      </c>
      <c r="G2276">
        <v>-3.4</v>
      </c>
      <c r="H2276">
        <v>-1.6</v>
      </c>
      <c r="I2276">
        <v>-2.7</v>
      </c>
    </row>
    <row r="2277" spans="1:9" x14ac:dyDescent="0.25">
      <c r="A2277" s="1">
        <v>42461</v>
      </c>
      <c r="B2277" t="s">
        <v>46</v>
      </c>
      <c r="C2277" t="s">
        <v>20</v>
      </c>
      <c r="D2277">
        <v>50.325470000000003</v>
      </c>
      <c r="E2277">
        <v>54.134160000000001</v>
      </c>
      <c r="F2277">
        <v>-1.2</v>
      </c>
      <c r="G2277">
        <v>-0.7</v>
      </c>
      <c r="H2277">
        <v>3.6</v>
      </c>
      <c r="I2277">
        <v>5.0999999999999996</v>
      </c>
    </row>
    <row r="2278" spans="1:9" x14ac:dyDescent="0.25">
      <c r="A2278" s="1">
        <v>42461</v>
      </c>
      <c r="B2278" t="s">
        <v>46</v>
      </c>
      <c r="C2278" t="s">
        <v>22</v>
      </c>
      <c r="D2278">
        <v>58.040869999999998</v>
      </c>
      <c r="E2278">
        <v>62.568370000000002</v>
      </c>
      <c r="F2278">
        <v>-0.9</v>
      </c>
      <c r="G2278">
        <v>-5.4</v>
      </c>
      <c r="H2278">
        <v>2.2000000000000002</v>
      </c>
      <c r="I2278">
        <v>2.1</v>
      </c>
    </row>
    <row r="2279" spans="1:9" x14ac:dyDescent="0.25">
      <c r="A2279" s="1">
        <v>42461</v>
      </c>
      <c r="B2279" t="s">
        <v>46</v>
      </c>
      <c r="C2279" t="s">
        <v>23</v>
      </c>
      <c r="D2279">
        <v>54.099679999999999</v>
      </c>
      <c r="E2279">
        <v>56.487859999999998</v>
      </c>
      <c r="F2279">
        <v>-1.8</v>
      </c>
      <c r="G2279">
        <v>-1.8</v>
      </c>
      <c r="H2279">
        <v>-0.3</v>
      </c>
      <c r="I2279">
        <v>-3</v>
      </c>
    </row>
    <row r="2280" spans="1:9" x14ac:dyDescent="0.25">
      <c r="A2280" s="1">
        <v>42461</v>
      </c>
      <c r="B2280" t="s">
        <v>46</v>
      </c>
      <c r="C2280" t="s">
        <v>24</v>
      </c>
      <c r="D2280">
        <v>60.94014</v>
      </c>
      <c r="E2280">
        <v>62.706740000000003</v>
      </c>
      <c r="F2280">
        <v>-2</v>
      </c>
      <c r="G2280">
        <v>-6.2</v>
      </c>
      <c r="H2280">
        <v>-0.4</v>
      </c>
      <c r="I2280">
        <v>-2.5</v>
      </c>
    </row>
    <row r="2281" spans="1:9" x14ac:dyDescent="0.25">
      <c r="A2281" s="1">
        <v>42461</v>
      </c>
      <c r="B2281" t="s">
        <v>46</v>
      </c>
      <c r="C2281" t="s">
        <v>25</v>
      </c>
      <c r="D2281">
        <v>94.57808</v>
      </c>
      <c r="E2281">
        <v>97.65437</v>
      </c>
      <c r="F2281">
        <v>-1.7</v>
      </c>
      <c r="G2281">
        <v>-1.2</v>
      </c>
      <c r="H2281">
        <v>3.1</v>
      </c>
      <c r="I2281">
        <v>1.3</v>
      </c>
    </row>
    <row r="2282" spans="1:9" x14ac:dyDescent="0.25">
      <c r="A2282" s="1">
        <v>42461</v>
      </c>
      <c r="B2282" t="s">
        <v>46</v>
      </c>
      <c r="C2282" t="s">
        <v>26</v>
      </c>
      <c r="D2282">
        <v>68.875219999999999</v>
      </c>
      <c r="E2282">
        <v>71.646000000000001</v>
      </c>
      <c r="F2282">
        <v>-0.7</v>
      </c>
      <c r="G2282">
        <v>0.2</v>
      </c>
      <c r="H2282">
        <v>1.6</v>
      </c>
      <c r="I2282">
        <v>2</v>
      </c>
    </row>
    <row r="2283" spans="1:9" x14ac:dyDescent="0.25">
      <c r="A2283" s="1">
        <v>42461</v>
      </c>
      <c r="B2283" t="s">
        <v>46</v>
      </c>
      <c r="C2283" t="s">
        <v>27</v>
      </c>
      <c r="D2283">
        <v>74.937790000000007</v>
      </c>
      <c r="E2283">
        <v>77.517030000000005</v>
      </c>
      <c r="F2283">
        <v>-3.5</v>
      </c>
      <c r="G2283">
        <v>-6.9</v>
      </c>
      <c r="H2283">
        <v>-1.2</v>
      </c>
      <c r="I2283">
        <v>-0.8</v>
      </c>
    </row>
    <row r="2284" spans="1:9" x14ac:dyDescent="0.25">
      <c r="A2284" s="1">
        <v>42461</v>
      </c>
      <c r="B2284" t="s">
        <v>46</v>
      </c>
      <c r="C2284" t="s">
        <v>28</v>
      </c>
      <c r="D2284">
        <v>58.812849999999997</v>
      </c>
      <c r="E2284">
        <v>60.185899999999997</v>
      </c>
      <c r="F2284">
        <v>-3.4</v>
      </c>
      <c r="G2284">
        <v>-5.3</v>
      </c>
      <c r="H2284">
        <v>0.2</v>
      </c>
      <c r="I2284">
        <v>0.9</v>
      </c>
    </row>
    <row r="2285" spans="1:9" x14ac:dyDescent="0.25">
      <c r="A2285" s="1">
        <v>42461</v>
      </c>
      <c r="B2285" t="s">
        <v>46</v>
      </c>
      <c r="C2285" t="s">
        <v>29</v>
      </c>
      <c r="D2285">
        <v>69.035430000000005</v>
      </c>
      <c r="E2285">
        <v>72.507850000000005</v>
      </c>
      <c r="F2285">
        <v>-11.6</v>
      </c>
      <c r="G2285">
        <v>-5.8</v>
      </c>
      <c r="H2285">
        <v>1.1000000000000001</v>
      </c>
      <c r="I2285">
        <v>-1.9</v>
      </c>
    </row>
    <row r="2286" spans="1:9" x14ac:dyDescent="0.25">
      <c r="A2286" s="1">
        <v>42461</v>
      </c>
      <c r="B2286" t="s">
        <v>46</v>
      </c>
      <c r="C2286" t="s">
        <v>31</v>
      </c>
      <c r="D2286">
        <v>44.257840000000002</v>
      </c>
      <c r="E2286">
        <v>47.844749999999998</v>
      </c>
      <c r="F2286">
        <v>-0.7</v>
      </c>
      <c r="G2286">
        <v>-4.4000000000000004</v>
      </c>
      <c r="H2286">
        <v>-1.8</v>
      </c>
      <c r="I2286">
        <v>-3.5</v>
      </c>
    </row>
    <row r="2287" spans="1:9" x14ac:dyDescent="0.25">
      <c r="A2287" s="1">
        <v>42461</v>
      </c>
      <c r="B2287" t="s">
        <v>46</v>
      </c>
      <c r="C2287" t="s">
        <v>32</v>
      </c>
      <c r="D2287">
        <v>57.793959999999998</v>
      </c>
      <c r="E2287">
        <v>63.514409999999998</v>
      </c>
      <c r="F2287">
        <v>4.2</v>
      </c>
      <c r="G2287">
        <v>-2.2000000000000002</v>
      </c>
      <c r="H2287">
        <v>0.4</v>
      </c>
      <c r="I2287">
        <v>0.5</v>
      </c>
    </row>
    <row r="2288" spans="1:9" x14ac:dyDescent="0.25">
      <c r="A2288" s="1">
        <v>42461</v>
      </c>
      <c r="B2288" t="s">
        <v>46</v>
      </c>
      <c r="C2288" t="s">
        <v>33</v>
      </c>
      <c r="D2288">
        <v>86.927180000000007</v>
      </c>
      <c r="E2288">
        <v>91.505080000000007</v>
      </c>
      <c r="F2288">
        <v>-1.1000000000000001</v>
      </c>
      <c r="G2288">
        <v>-6.8</v>
      </c>
      <c r="H2288">
        <v>0.4</v>
      </c>
      <c r="I2288">
        <v>0.8</v>
      </c>
    </row>
    <row r="2289" spans="1:9" x14ac:dyDescent="0.25">
      <c r="A2289" s="1">
        <v>42461</v>
      </c>
      <c r="B2289" t="s">
        <v>45</v>
      </c>
      <c r="C2289" t="s">
        <v>6</v>
      </c>
      <c r="D2289">
        <v>96.219909999999999</v>
      </c>
      <c r="E2289">
        <v>101.28373999999999</v>
      </c>
      <c r="F2289">
        <v>-1.2</v>
      </c>
      <c r="G2289">
        <v>-3.6</v>
      </c>
      <c r="H2289">
        <v>-1</v>
      </c>
      <c r="I2289">
        <v>-1.6</v>
      </c>
    </row>
    <row r="2290" spans="1:9" x14ac:dyDescent="0.25">
      <c r="A2290" s="1">
        <v>42461</v>
      </c>
      <c r="B2290" t="s">
        <v>45</v>
      </c>
      <c r="C2290" t="s">
        <v>9</v>
      </c>
      <c r="D2290">
        <v>86.470860000000002</v>
      </c>
      <c r="E2290">
        <v>95.298559999999995</v>
      </c>
      <c r="F2290">
        <v>-0.4</v>
      </c>
      <c r="G2290">
        <v>-8.5</v>
      </c>
      <c r="H2290">
        <v>-9.3000000000000007</v>
      </c>
      <c r="I2290">
        <v>-11.4</v>
      </c>
    </row>
    <row r="2291" spans="1:9" x14ac:dyDescent="0.25">
      <c r="A2291" s="1">
        <v>42461</v>
      </c>
      <c r="B2291" t="s">
        <v>45</v>
      </c>
      <c r="C2291" t="s">
        <v>11</v>
      </c>
      <c r="D2291">
        <v>72.15795</v>
      </c>
      <c r="E2291">
        <v>78.754249999999999</v>
      </c>
      <c r="F2291">
        <v>-1.5</v>
      </c>
      <c r="G2291">
        <v>-0.3</v>
      </c>
      <c r="H2291">
        <v>-1.8</v>
      </c>
      <c r="I2291">
        <v>-5.6</v>
      </c>
    </row>
    <row r="2292" spans="1:9" x14ac:dyDescent="0.25">
      <c r="A2292" s="1">
        <v>42461</v>
      </c>
      <c r="B2292" t="s">
        <v>45</v>
      </c>
      <c r="C2292" t="s">
        <v>16</v>
      </c>
      <c r="D2292">
        <v>86.024159999999995</v>
      </c>
      <c r="E2292">
        <v>94.432360000000003</v>
      </c>
      <c r="F2292">
        <v>0.9</v>
      </c>
      <c r="G2292">
        <v>-4.9000000000000004</v>
      </c>
      <c r="H2292">
        <v>0.7</v>
      </c>
      <c r="I2292">
        <v>-2.2999999999999998</v>
      </c>
    </row>
    <row r="2293" spans="1:9" x14ac:dyDescent="0.25">
      <c r="A2293" s="1">
        <v>42461</v>
      </c>
      <c r="B2293" t="s">
        <v>45</v>
      </c>
      <c r="C2293" t="s">
        <v>17</v>
      </c>
      <c r="D2293">
        <v>92.879750000000001</v>
      </c>
      <c r="E2293">
        <v>100.24637</v>
      </c>
      <c r="F2293">
        <v>-1.1000000000000001</v>
      </c>
      <c r="G2293">
        <v>-6</v>
      </c>
      <c r="H2293">
        <v>4.4000000000000004</v>
      </c>
      <c r="I2293">
        <v>0.4</v>
      </c>
    </row>
    <row r="2294" spans="1:9" x14ac:dyDescent="0.25">
      <c r="A2294" s="1">
        <v>42461</v>
      </c>
      <c r="B2294" t="s">
        <v>45</v>
      </c>
      <c r="C2294" t="s">
        <v>19</v>
      </c>
      <c r="D2294">
        <v>85.813980000000001</v>
      </c>
      <c r="E2294">
        <v>88.454210000000003</v>
      </c>
      <c r="F2294">
        <v>0.5</v>
      </c>
      <c r="G2294">
        <v>4.5</v>
      </c>
      <c r="H2294">
        <v>2.2000000000000002</v>
      </c>
      <c r="I2294">
        <v>-2.5</v>
      </c>
    </row>
    <row r="2295" spans="1:9" x14ac:dyDescent="0.25">
      <c r="A2295" s="1">
        <v>42461</v>
      </c>
      <c r="B2295" t="s">
        <v>45</v>
      </c>
      <c r="C2295" t="s">
        <v>20</v>
      </c>
      <c r="D2295">
        <v>60.65578</v>
      </c>
      <c r="E2295">
        <v>63.578150000000001</v>
      </c>
      <c r="F2295">
        <v>-0.8</v>
      </c>
      <c r="G2295">
        <v>6.2</v>
      </c>
      <c r="H2295">
        <v>8.4</v>
      </c>
      <c r="I2295">
        <v>6.6</v>
      </c>
    </row>
    <row r="2296" spans="1:9" x14ac:dyDescent="0.25">
      <c r="A2296" s="1">
        <v>42461</v>
      </c>
      <c r="B2296" t="s">
        <v>45</v>
      </c>
      <c r="C2296" t="s">
        <v>22</v>
      </c>
      <c r="D2296">
        <v>80.470730000000003</v>
      </c>
      <c r="E2296">
        <v>85.781670000000005</v>
      </c>
      <c r="F2296">
        <v>-0.7</v>
      </c>
      <c r="G2296">
        <v>-11</v>
      </c>
      <c r="H2296">
        <v>-4</v>
      </c>
      <c r="I2296">
        <v>-3.9</v>
      </c>
    </row>
    <row r="2297" spans="1:9" x14ac:dyDescent="0.25">
      <c r="A2297" s="1">
        <v>42461</v>
      </c>
      <c r="B2297" t="s">
        <v>45</v>
      </c>
      <c r="C2297" t="s">
        <v>23</v>
      </c>
      <c r="D2297">
        <v>73.202569999999994</v>
      </c>
      <c r="E2297">
        <v>75.116240000000005</v>
      </c>
      <c r="F2297">
        <v>-2.9</v>
      </c>
      <c r="G2297">
        <v>-3.9</v>
      </c>
      <c r="H2297">
        <v>-2.9</v>
      </c>
      <c r="I2297">
        <v>-3.1</v>
      </c>
    </row>
    <row r="2298" spans="1:9" x14ac:dyDescent="0.25">
      <c r="A2298" s="1">
        <v>42461</v>
      </c>
      <c r="B2298" t="s">
        <v>45</v>
      </c>
      <c r="C2298" t="s">
        <v>24</v>
      </c>
      <c r="D2298">
        <v>89.770920000000004</v>
      </c>
      <c r="E2298">
        <v>93.636060000000001</v>
      </c>
      <c r="F2298">
        <v>0</v>
      </c>
      <c r="G2298">
        <v>-5.6</v>
      </c>
      <c r="H2298">
        <v>-3.6</v>
      </c>
      <c r="I2298">
        <v>-6.3</v>
      </c>
    </row>
    <row r="2299" spans="1:9" x14ac:dyDescent="0.25">
      <c r="A2299" s="1">
        <v>42461</v>
      </c>
      <c r="B2299" t="s">
        <v>45</v>
      </c>
      <c r="C2299" t="s">
        <v>25</v>
      </c>
      <c r="D2299">
        <v>132.13856000000001</v>
      </c>
      <c r="E2299">
        <v>136.59271000000001</v>
      </c>
      <c r="F2299">
        <v>0.8</v>
      </c>
      <c r="G2299">
        <v>0.5</v>
      </c>
      <c r="H2299">
        <v>0.5</v>
      </c>
      <c r="I2299">
        <v>-1.3</v>
      </c>
    </row>
    <row r="2300" spans="1:9" x14ac:dyDescent="0.25">
      <c r="A2300" s="1">
        <v>42461</v>
      </c>
      <c r="B2300" t="s">
        <v>45</v>
      </c>
      <c r="C2300" t="s">
        <v>26</v>
      </c>
      <c r="D2300">
        <v>99.681240000000003</v>
      </c>
      <c r="E2300">
        <v>104.0753</v>
      </c>
      <c r="F2300">
        <v>-1</v>
      </c>
      <c r="G2300">
        <v>-2.2000000000000002</v>
      </c>
      <c r="H2300">
        <v>-0.3</v>
      </c>
      <c r="I2300">
        <v>0.4</v>
      </c>
    </row>
    <row r="2301" spans="1:9" x14ac:dyDescent="0.25">
      <c r="A2301" s="1">
        <v>42461</v>
      </c>
      <c r="B2301" t="s">
        <v>45</v>
      </c>
      <c r="C2301" t="s">
        <v>27</v>
      </c>
      <c r="D2301">
        <v>102.91432</v>
      </c>
      <c r="E2301">
        <v>108.32986</v>
      </c>
      <c r="F2301">
        <v>-2.6</v>
      </c>
      <c r="G2301">
        <v>-12.6</v>
      </c>
      <c r="H2301">
        <v>-8.3000000000000007</v>
      </c>
      <c r="I2301">
        <v>-5</v>
      </c>
    </row>
    <row r="2302" spans="1:9" x14ac:dyDescent="0.25">
      <c r="A2302" s="1">
        <v>42461</v>
      </c>
      <c r="B2302" t="s">
        <v>45</v>
      </c>
      <c r="C2302" t="s">
        <v>28</v>
      </c>
      <c r="D2302">
        <v>78.546520000000001</v>
      </c>
      <c r="E2302">
        <v>81.513249999999999</v>
      </c>
      <c r="F2302">
        <v>-0.8</v>
      </c>
      <c r="G2302">
        <v>-12.8</v>
      </c>
      <c r="H2302">
        <v>-7.4</v>
      </c>
      <c r="I2302">
        <v>-4.4000000000000004</v>
      </c>
    </row>
    <row r="2303" spans="1:9" x14ac:dyDescent="0.25">
      <c r="A2303" s="1">
        <v>42461</v>
      </c>
      <c r="B2303" t="s">
        <v>45</v>
      </c>
      <c r="C2303" t="s">
        <v>29</v>
      </c>
      <c r="D2303">
        <v>90.920119999999997</v>
      </c>
      <c r="E2303">
        <v>94.84478</v>
      </c>
      <c r="F2303">
        <v>-10.1</v>
      </c>
      <c r="G2303">
        <v>-9.6999999999999993</v>
      </c>
      <c r="H2303">
        <v>-4.5999999999999996</v>
      </c>
      <c r="I2303">
        <v>-7.4</v>
      </c>
    </row>
    <row r="2304" spans="1:9" x14ac:dyDescent="0.25">
      <c r="A2304" s="1">
        <v>42461</v>
      </c>
      <c r="B2304" t="s">
        <v>45</v>
      </c>
      <c r="C2304" t="s">
        <v>31</v>
      </c>
      <c r="D2304">
        <v>71.153360000000006</v>
      </c>
      <c r="E2304">
        <v>72.849919999999997</v>
      </c>
      <c r="F2304">
        <v>-5.6</v>
      </c>
      <c r="G2304">
        <v>-1.4</v>
      </c>
      <c r="H2304">
        <v>4.9000000000000004</v>
      </c>
      <c r="I2304">
        <v>2.5</v>
      </c>
    </row>
    <row r="2305" spans="1:9" x14ac:dyDescent="0.25">
      <c r="A2305" s="1">
        <v>42461</v>
      </c>
      <c r="B2305" t="s">
        <v>45</v>
      </c>
      <c r="C2305" t="s">
        <v>32</v>
      </c>
      <c r="D2305">
        <v>73.853989999999996</v>
      </c>
      <c r="E2305">
        <v>80.819289999999995</v>
      </c>
      <c r="F2305">
        <v>1</v>
      </c>
      <c r="G2305">
        <v>-5.8</v>
      </c>
      <c r="H2305">
        <v>-1.2</v>
      </c>
      <c r="I2305">
        <v>-1</v>
      </c>
    </row>
    <row r="2306" spans="1:9" x14ac:dyDescent="0.25">
      <c r="A2306" s="1">
        <v>42461</v>
      </c>
      <c r="B2306" t="s">
        <v>45</v>
      </c>
      <c r="C2306" t="s">
        <v>33</v>
      </c>
      <c r="D2306">
        <v>142.04218</v>
      </c>
      <c r="E2306">
        <v>146.44059999999999</v>
      </c>
      <c r="F2306">
        <v>1.5</v>
      </c>
      <c r="G2306">
        <v>-1.6</v>
      </c>
      <c r="H2306">
        <v>5.6</v>
      </c>
      <c r="I2306">
        <v>6.8</v>
      </c>
    </row>
    <row r="2307" spans="1:9" x14ac:dyDescent="0.25">
      <c r="A2307" s="1">
        <v>42491</v>
      </c>
      <c r="B2307" t="s">
        <v>46</v>
      </c>
      <c r="C2307" t="s">
        <v>6</v>
      </c>
      <c r="D2307">
        <v>66.059060000000002</v>
      </c>
      <c r="E2307">
        <v>71.251279999999994</v>
      </c>
      <c r="F2307">
        <v>-0.5</v>
      </c>
      <c r="G2307">
        <v>-3.5</v>
      </c>
      <c r="H2307">
        <v>0.1</v>
      </c>
      <c r="I2307">
        <v>0.2</v>
      </c>
    </row>
    <row r="2308" spans="1:9" x14ac:dyDescent="0.25">
      <c r="A2308" s="1">
        <v>42491</v>
      </c>
      <c r="B2308" t="s">
        <v>46</v>
      </c>
      <c r="C2308" t="s">
        <v>9</v>
      </c>
      <c r="D2308">
        <v>60.864179999999998</v>
      </c>
      <c r="E2308">
        <v>65.32638</v>
      </c>
      <c r="F2308">
        <v>-2.9</v>
      </c>
      <c r="G2308">
        <v>-21</v>
      </c>
      <c r="H2308">
        <v>-14.5</v>
      </c>
      <c r="I2308">
        <v>-12.9</v>
      </c>
    </row>
    <row r="2309" spans="1:9" x14ac:dyDescent="0.25">
      <c r="A2309" s="1">
        <v>42491</v>
      </c>
      <c r="B2309" t="s">
        <v>46</v>
      </c>
      <c r="C2309" t="s">
        <v>11</v>
      </c>
      <c r="D2309">
        <v>54.838439999999999</v>
      </c>
      <c r="E2309">
        <v>57.26587</v>
      </c>
      <c r="F2309">
        <v>1.6</v>
      </c>
      <c r="G2309">
        <v>-3.5</v>
      </c>
      <c r="H2309">
        <v>-3.8</v>
      </c>
      <c r="I2309">
        <v>-5.3</v>
      </c>
    </row>
    <row r="2310" spans="1:9" x14ac:dyDescent="0.25">
      <c r="A2310" s="1">
        <v>42491</v>
      </c>
      <c r="B2310" t="s">
        <v>46</v>
      </c>
      <c r="C2310" t="s">
        <v>16</v>
      </c>
      <c r="D2310">
        <v>58.464680000000001</v>
      </c>
      <c r="E2310">
        <v>65.406289999999998</v>
      </c>
      <c r="F2310">
        <v>0.4</v>
      </c>
      <c r="G2310">
        <v>-1.9</v>
      </c>
      <c r="H2310">
        <v>-0.1</v>
      </c>
      <c r="I2310">
        <v>1.1000000000000001</v>
      </c>
    </row>
    <row r="2311" spans="1:9" x14ac:dyDescent="0.25">
      <c r="A2311" s="1">
        <v>42491</v>
      </c>
      <c r="B2311" t="s">
        <v>46</v>
      </c>
      <c r="C2311" t="s">
        <v>17</v>
      </c>
      <c r="D2311">
        <v>67.005409999999998</v>
      </c>
      <c r="E2311">
        <v>80.716340000000002</v>
      </c>
      <c r="F2311">
        <v>2.7</v>
      </c>
      <c r="G2311">
        <v>-3.3</v>
      </c>
      <c r="H2311">
        <v>0.7</v>
      </c>
      <c r="I2311">
        <v>1.4</v>
      </c>
    </row>
    <row r="2312" spans="1:9" x14ac:dyDescent="0.25">
      <c r="A2312" s="1">
        <v>42491</v>
      </c>
      <c r="B2312" t="s">
        <v>46</v>
      </c>
      <c r="C2312" t="s">
        <v>19</v>
      </c>
      <c r="D2312">
        <v>59.924219999999998</v>
      </c>
      <c r="E2312">
        <v>64.77422</v>
      </c>
      <c r="F2312">
        <v>-0.7</v>
      </c>
      <c r="G2312">
        <v>-5.5</v>
      </c>
      <c r="H2312">
        <v>-2.2999999999999998</v>
      </c>
      <c r="I2312">
        <v>-3</v>
      </c>
    </row>
    <row r="2313" spans="1:9" x14ac:dyDescent="0.25">
      <c r="A2313" s="1">
        <v>42491</v>
      </c>
      <c r="B2313" t="s">
        <v>46</v>
      </c>
      <c r="C2313" t="s">
        <v>20</v>
      </c>
      <c r="D2313">
        <v>49.178660000000001</v>
      </c>
      <c r="E2313">
        <v>56.434109999999997</v>
      </c>
      <c r="F2313">
        <v>4.2</v>
      </c>
      <c r="G2313">
        <v>-4.7</v>
      </c>
      <c r="H2313">
        <v>2.1</v>
      </c>
      <c r="I2313">
        <v>4.4000000000000004</v>
      </c>
    </row>
    <row r="2314" spans="1:9" x14ac:dyDescent="0.25">
      <c r="A2314" s="1">
        <v>42491</v>
      </c>
      <c r="B2314" t="s">
        <v>46</v>
      </c>
      <c r="C2314" t="s">
        <v>22</v>
      </c>
      <c r="D2314">
        <v>52.574710000000003</v>
      </c>
      <c r="E2314">
        <v>62.59928</v>
      </c>
      <c r="F2314">
        <v>0</v>
      </c>
      <c r="G2314">
        <v>-8.1999999999999993</v>
      </c>
      <c r="H2314">
        <v>0.4</v>
      </c>
      <c r="I2314">
        <v>1.4</v>
      </c>
    </row>
    <row r="2315" spans="1:9" x14ac:dyDescent="0.25">
      <c r="A2315" s="1">
        <v>42491</v>
      </c>
      <c r="B2315" t="s">
        <v>46</v>
      </c>
      <c r="C2315" t="s">
        <v>23</v>
      </c>
      <c r="D2315">
        <v>54.18824</v>
      </c>
      <c r="E2315">
        <v>56.323270000000001</v>
      </c>
      <c r="F2315">
        <v>-0.3</v>
      </c>
      <c r="G2315">
        <v>-3.9</v>
      </c>
      <c r="H2315">
        <v>-1</v>
      </c>
      <c r="I2315">
        <v>-2.9</v>
      </c>
    </row>
    <row r="2316" spans="1:9" x14ac:dyDescent="0.25">
      <c r="A2316" s="1">
        <v>42491</v>
      </c>
      <c r="B2316" t="s">
        <v>46</v>
      </c>
      <c r="C2316" t="s">
        <v>24</v>
      </c>
      <c r="D2316">
        <v>58.82443</v>
      </c>
      <c r="E2316">
        <v>62.273809999999997</v>
      </c>
      <c r="F2316">
        <v>-0.7</v>
      </c>
      <c r="G2316">
        <v>-4.5999999999999996</v>
      </c>
      <c r="H2316">
        <v>-1.2</v>
      </c>
      <c r="I2316">
        <v>-2.2999999999999998</v>
      </c>
    </row>
    <row r="2317" spans="1:9" x14ac:dyDescent="0.25">
      <c r="A2317" s="1">
        <v>42491</v>
      </c>
      <c r="B2317" t="s">
        <v>46</v>
      </c>
      <c r="C2317" t="s">
        <v>25</v>
      </c>
      <c r="D2317">
        <v>91.488709999999998</v>
      </c>
      <c r="E2317">
        <v>96.153739999999999</v>
      </c>
      <c r="F2317">
        <v>-1.5</v>
      </c>
      <c r="G2317">
        <v>-1.7</v>
      </c>
      <c r="H2317">
        <v>2.2000000000000002</v>
      </c>
      <c r="I2317">
        <v>1.4</v>
      </c>
    </row>
    <row r="2318" spans="1:9" x14ac:dyDescent="0.25">
      <c r="A2318" s="1">
        <v>42491</v>
      </c>
      <c r="B2318" t="s">
        <v>46</v>
      </c>
      <c r="C2318" t="s">
        <v>26</v>
      </c>
      <c r="D2318">
        <v>64.298360000000002</v>
      </c>
      <c r="E2318">
        <v>69.222369999999998</v>
      </c>
      <c r="F2318">
        <v>-3.4</v>
      </c>
      <c r="G2318">
        <v>-3.4</v>
      </c>
      <c r="H2318">
        <v>0.7</v>
      </c>
      <c r="I2318">
        <v>1.6</v>
      </c>
    </row>
    <row r="2319" spans="1:9" x14ac:dyDescent="0.25">
      <c r="A2319" s="1">
        <v>42491</v>
      </c>
      <c r="B2319" t="s">
        <v>46</v>
      </c>
      <c r="C2319" t="s">
        <v>27</v>
      </c>
      <c r="D2319">
        <v>75.610579999999999</v>
      </c>
      <c r="E2319">
        <v>78.627189999999999</v>
      </c>
      <c r="F2319">
        <v>1.4</v>
      </c>
      <c r="G2319">
        <v>-3.1</v>
      </c>
      <c r="H2319">
        <v>-1.6</v>
      </c>
      <c r="I2319">
        <v>-0.8</v>
      </c>
    </row>
    <row r="2320" spans="1:9" x14ac:dyDescent="0.25">
      <c r="A2320" s="1">
        <v>42491</v>
      </c>
      <c r="B2320" t="s">
        <v>46</v>
      </c>
      <c r="C2320" t="s">
        <v>28</v>
      </c>
      <c r="D2320">
        <v>55.51014</v>
      </c>
      <c r="E2320">
        <v>62.027320000000003</v>
      </c>
      <c r="F2320">
        <v>3.1</v>
      </c>
      <c r="G2320">
        <v>-2.6</v>
      </c>
      <c r="H2320">
        <v>-0.3</v>
      </c>
      <c r="I2320">
        <v>0.7</v>
      </c>
    </row>
    <row r="2321" spans="1:9" x14ac:dyDescent="0.25">
      <c r="A2321" s="1">
        <v>42491</v>
      </c>
      <c r="B2321" t="s">
        <v>46</v>
      </c>
      <c r="C2321" t="s">
        <v>29</v>
      </c>
      <c r="D2321">
        <v>71.9636</v>
      </c>
      <c r="E2321">
        <v>76.079409999999996</v>
      </c>
      <c r="F2321">
        <v>4.9000000000000004</v>
      </c>
      <c r="G2321">
        <v>-1.9</v>
      </c>
      <c r="H2321">
        <v>0.5</v>
      </c>
      <c r="I2321">
        <v>-1.4</v>
      </c>
    </row>
    <row r="2322" spans="1:9" x14ac:dyDescent="0.25">
      <c r="A2322" s="1">
        <v>42491</v>
      </c>
      <c r="B2322" t="s">
        <v>46</v>
      </c>
      <c r="C2322" t="s">
        <v>31</v>
      </c>
      <c r="D2322">
        <v>47.909759999999999</v>
      </c>
      <c r="E2322">
        <v>50.318170000000002</v>
      </c>
      <c r="F2322">
        <v>5.2</v>
      </c>
      <c r="G2322">
        <v>5.4</v>
      </c>
      <c r="H2322">
        <v>-0.3</v>
      </c>
      <c r="I2322">
        <v>-2.4</v>
      </c>
    </row>
    <row r="2323" spans="1:9" x14ac:dyDescent="0.25">
      <c r="A2323" s="1">
        <v>42491</v>
      </c>
      <c r="B2323" t="s">
        <v>46</v>
      </c>
      <c r="C2323" t="s">
        <v>32</v>
      </c>
      <c r="D2323">
        <v>58.023609999999998</v>
      </c>
      <c r="E2323">
        <v>62.869720000000001</v>
      </c>
      <c r="F2323">
        <v>-1</v>
      </c>
      <c r="G2323">
        <v>-2.2000000000000002</v>
      </c>
      <c r="H2323">
        <v>-0.2</v>
      </c>
      <c r="I2323">
        <v>0.2</v>
      </c>
    </row>
    <row r="2324" spans="1:9" x14ac:dyDescent="0.25">
      <c r="A2324" s="1">
        <v>42491</v>
      </c>
      <c r="B2324" t="s">
        <v>46</v>
      </c>
      <c r="C2324" t="s">
        <v>33</v>
      </c>
      <c r="D2324">
        <v>87.910399999999996</v>
      </c>
      <c r="E2324">
        <v>92.585560000000001</v>
      </c>
      <c r="F2324">
        <v>1.2</v>
      </c>
      <c r="G2324">
        <v>-2.6</v>
      </c>
      <c r="H2324">
        <v>-0.2</v>
      </c>
      <c r="I2324">
        <v>0.4</v>
      </c>
    </row>
    <row r="2325" spans="1:9" x14ac:dyDescent="0.25">
      <c r="A2325" s="1">
        <v>42491</v>
      </c>
      <c r="B2325" t="s">
        <v>45</v>
      </c>
      <c r="C2325" t="s">
        <v>6</v>
      </c>
      <c r="D2325">
        <v>95.56729</v>
      </c>
      <c r="E2325">
        <v>98.534660000000002</v>
      </c>
      <c r="F2325">
        <v>-2.7</v>
      </c>
      <c r="G2325">
        <v>-8.9</v>
      </c>
      <c r="H2325">
        <v>-2.6</v>
      </c>
      <c r="I2325">
        <v>-2.1</v>
      </c>
    </row>
    <row r="2326" spans="1:9" x14ac:dyDescent="0.25">
      <c r="A2326" s="1">
        <v>42491</v>
      </c>
      <c r="B2326" t="s">
        <v>45</v>
      </c>
      <c r="C2326" t="s">
        <v>9</v>
      </c>
      <c r="D2326">
        <v>84.440470000000005</v>
      </c>
      <c r="E2326">
        <v>91.732730000000004</v>
      </c>
      <c r="F2326">
        <v>-3.7</v>
      </c>
      <c r="G2326">
        <v>-25.8</v>
      </c>
      <c r="H2326">
        <v>-13</v>
      </c>
      <c r="I2326">
        <v>-12.7</v>
      </c>
    </row>
    <row r="2327" spans="1:9" x14ac:dyDescent="0.25">
      <c r="A2327" s="1">
        <v>42491</v>
      </c>
      <c r="B2327" t="s">
        <v>45</v>
      </c>
      <c r="C2327" t="s">
        <v>11</v>
      </c>
      <c r="D2327">
        <v>75.172079999999994</v>
      </c>
      <c r="E2327">
        <v>78.563010000000006</v>
      </c>
      <c r="F2327">
        <v>-0.2</v>
      </c>
      <c r="G2327">
        <v>-8.9</v>
      </c>
      <c r="H2327">
        <v>-3.3</v>
      </c>
      <c r="I2327">
        <v>-5.8</v>
      </c>
    </row>
    <row r="2328" spans="1:9" x14ac:dyDescent="0.25">
      <c r="A2328" s="1">
        <v>42491</v>
      </c>
      <c r="B2328" t="s">
        <v>45</v>
      </c>
      <c r="C2328" t="s">
        <v>16</v>
      </c>
      <c r="D2328">
        <v>86.765280000000004</v>
      </c>
      <c r="E2328">
        <v>92.989909999999995</v>
      </c>
      <c r="F2328">
        <v>-1.5</v>
      </c>
      <c r="G2328">
        <v>-6.7</v>
      </c>
      <c r="H2328">
        <v>-0.8</v>
      </c>
      <c r="I2328">
        <v>-2.8</v>
      </c>
    </row>
    <row r="2329" spans="1:9" x14ac:dyDescent="0.25">
      <c r="A2329" s="1">
        <v>42491</v>
      </c>
      <c r="B2329" t="s">
        <v>45</v>
      </c>
      <c r="C2329" t="s">
        <v>17</v>
      </c>
      <c r="D2329">
        <v>87.719499999999996</v>
      </c>
      <c r="E2329">
        <v>99.530460000000005</v>
      </c>
      <c r="F2329">
        <v>-0.7</v>
      </c>
      <c r="G2329">
        <v>-5.2</v>
      </c>
      <c r="H2329">
        <v>2.7</v>
      </c>
      <c r="I2329">
        <v>1.3</v>
      </c>
    </row>
    <row r="2330" spans="1:9" x14ac:dyDescent="0.25">
      <c r="A2330" s="1">
        <v>42491</v>
      </c>
      <c r="B2330" t="s">
        <v>45</v>
      </c>
      <c r="C2330" t="s">
        <v>19</v>
      </c>
      <c r="D2330">
        <v>81.776070000000004</v>
      </c>
      <c r="E2330">
        <v>85.31147</v>
      </c>
      <c r="F2330">
        <v>-3.6</v>
      </c>
      <c r="G2330">
        <v>-1.9</v>
      </c>
      <c r="H2330">
        <v>1.4</v>
      </c>
      <c r="I2330">
        <v>-2.1</v>
      </c>
    </row>
    <row r="2331" spans="1:9" x14ac:dyDescent="0.25">
      <c r="A2331" s="1">
        <v>42491</v>
      </c>
      <c r="B2331" t="s">
        <v>45</v>
      </c>
      <c r="C2331" t="s">
        <v>20</v>
      </c>
      <c r="D2331">
        <v>59.153039999999997</v>
      </c>
      <c r="E2331">
        <v>64.422610000000006</v>
      </c>
      <c r="F2331">
        <v>1.3</v>
      </c>
      <c r="G2331">
        <v>-3.3</v>
      </c>
      <c r="H2331">
        <v>6.2</v>
      </c>
      <c r="I2331">
        <v>6.3</v>
      </c>
    </row>
    <row r="2332" spans="1:9" x14ac:dyDescent="0.25">
      <c r="A2332" s="1">
        <v>42491</v>
      </c>
      <c r="B2332" t="s">
        <v>45</v>
      </c>
      <c r="C2332" t="s">
        <v>22</v>
      </c>
      <c r="D2332">
        <v>72.987399999999994</v>
      </c>
      <c r="E2332">
        <v>83.948009999999996</v>
      </c>
      <c r="F2332">
        <v>-2.1</v>
      </c>
      <c r="G2332">
        <v>-18.600000000000001</v>
      </c>
      <c r="H2332">
        <v>-6.7</v>
      </c>
      <c r="I2332">
        <v>-5.3</v>
      </c>
    </row>
    <row r="2333" spans="1:9" x14ac:dyDescent="0.25">
      <c r="A2333" s="1">
        <v>42491</v>
      </c>
      <c r="B2333" t="s">
        <v>45</v>
      </c>
      <c r="C2333" t="s">
        <v>23</v>
      </c>
      <c r="D2333">
        <v>73.403080000000003</v>
      </c>
      <c r="E2333">
        <v>73.745320000000007</v>
      </c>
      <c r="F2333">
        <v>-1.8</v>
      </c>
      <c r="G2333">
        <v>-10.8</v>
      </c>
      <c r="H2333">
        <v>-4.5999999999999996</v>
      </c>
      <c r="I2333">
        <v>-3.8</v>
      </c>
    </row>
    <row r="2334" spans="1:9" x14ac:dyDescent="0.25">
      <c r="A2334" s="1">
        <v>42491</v>
      </c>
      <c r="B2334" t="s">
        <v>45</v>
      </c>
      <c r="C2334" t="s">
        <v>24</v>
      </c>
      <c r="D2334">
        <v>90.133660000000006</v>
      </c>
      <c r="E2334">
        <v>91.186859999999996</v>
      </c>
      <c r="F2334">
        <v>-2.6</v>
      </c>
      <c r="G2334">
        <v>-8.8000000000000007</v>
      </c>
      <c r="H2334">
        <v>-4.7</v>
      </c>
      <c r="I2334">
        <v>-6.2</v>
      </c>
    </row>
    <row r="2335" spans="1:9" x14ac:dyDescent="0.25">
      <c r="A2335" s="1">
        <v>42491</v>
      </c>
      <c r="B2335" t="s">
        <v>45</v>
      </c>
      <c r="C2335" t="s">
        <v>25</v>
      </c>
      <c r="D2335">
        <v>132.63195999999999</v>
      </c>
      <c r="E2335">
        <v>134.98562999999999</v>
      </c>
      <c r="F2335">
        <v>-1.2</v>
      </c>
      <c r="G2335">
        <v>-7.1</v>
      </c>
      <c r="H2335">
        <v>-1.1000000000000001</v>
      </c>
      <c r="I2335">
        <v>-1.7</v>
      </c>
    </row>
    <row r="2336" spans="1:9" x14ac:dyDescent="0.25">
      <c r="A2336" s="1">
        <v>42491</v>
      </c>
      <c r="B2336" t="s">
        <v>45</v>
      </c>
      <c r="C2336" t="s">
        <v>26</v>
      </c>
      <c r="D2336">
        <v>97.163910000000001</v>
      </c>
      <c r="E2336">
        <v>101.8229</v>
      </c>
      <c r="F2336">
        <v>-2.2000000000000002</v>
      </c>
      <c r="G2336">
        <v>-8.8000000000000007</v>
      </c>
      <c r="H2336">
        <v>-2</v>
      </c>
      <c r="I2336">
        <v>-0.6</v>
      </c>
    </row>
    <row r="2337" spans="1:9" x14ac:dyDescent="0.25">
      <c r="A2337" s="1">
        <v>42491</v>
      </c>
      <c r="B2337" t="s">
        <v>45</v>
      </c>
      <c r="C2337" t="s">
        <v>27</v>
      </c>
      <c r="D2337">
        <v>107.82732</v>
      </c>
      <c r="E2337">
        <v>109.48685999999999</v>
      </c>
      <c r="F2337">
        <v>1.1000000000000001</v>
      </c>
      <c r="G2337">
        <v>-9.6</v>
      </c>
      <c r="H2337">
        <v>-8.6</v>
      </c>
      <c r="I2337">
        <v>-5.3</v>
      </c>
    </row>
    <row r="2338" spans="1:9" x14ac:dyDescent="0.25">
      <c r="A2338" s="1">
        <v>42491</v>
      </c>
      <c r="B2338" t="s">
        <v>45</v>
      </c>
      <c r="C2338" t="s">
        <v>28</v>
      </c>
      <c r="D2338">
        <v>76.757099999999994</v>
      </c>
      <c r="E2338">
        <v>84.477789999999999</v>
      </c>
      <c r="F2338">
        <v>3.6</v>
      </c>
      <c r="G2338">
        <v>-10.4</v>
      </c>
      <c r="H2338">
        <v>-8</v>
      </c>
      <c r="I2338">
        <v>-4.9000000000000004</v>
      </c>
    </row>
    <row r="2339" spans="1:9" x14ac:dyDescent="0.25">
      <c r="A2339" s="1">
        <v>42491</v>
      </c>
      <c r="B2339" t="s">
        <v>45</v>
      </c>
      <c r="C2339" t="s">
        <v>29</v>
      </c>
      <c r="D2339">
        <v>98.112719999999996</v>
      </c>
      <c r="E2339">
        <v>100.75551</v>
      </c>
      <c r="F2339">
        <v>6.2</v>
      </c>
      <c r="G2339">
        <v>-4.9000000000000004</v>
      </c>
      <c r="H2339">
        <v>-4.5999999999999996</v>
      </c>
      <c r="I2339">
        <v>-6.7</v>
      </c>
    </row>
    <row r="2340" spans="1:9" x14ac:dyDescent="0.25">
      <c r="A2340" s="1">
        <v>42491</v>
      </c>
      <c r="B2340" t="s">
        <v>45</v>
      </c>
      <c r="C2340" t="s">
        <v>31</v>
      </c>
      <c r="D2340">
        <v>81.915580000000006</v>
      </c>
      <c r="E2340">
        <v>80.115129999999994</v>
      </c>
      <c r="F2340">
        <v>10</v>
      </c>
      <c r="G2340">
        <v>0.6</v>
      </c>
      <c r="H2340">
        <v>3.9</v>
      </c>
      <c r="I2340">
        <v>3</v>
      </c>
    </row>
    <row r="2341" spans="1:9" x14ac:dyDescent="0.25">
      <c r="A2341" s="1">
        <v>42491</v>
      </c>
      <c r="B2341" t="s">
        <v>45</v>
      </c>
      <c r="C2341" t="s">
        <v>32</v>
      </c>
      <c r="D2341">
        <v>76.830280000000002</v>
      </c>
      <c r="E2341">
        <v>81.477540000000005</v>
      </c>
      <c r="F2341">
        <v>0.8</v>
      </c>
      <c r="G2341">
        <v>-7.6</v>
      </c>
      <c r="H2341">
        <v>-2.6</v>
      </c>
      <c r="I2341">
        <v>-1.6</v>
      </c>
    </row>
    <row r="2342" spans="1:9" x14ac:dyDescent="0.25">
      <c r="A2342" s="1">
        <v>42491</v>
      </c>
      <c r="B2342" t="s">
        <v>45</v>
      </c>
      <c r="C2342" t="s">
        <v>33</v>
      </c>
      <c r="D2342">
        <v>141.17232999999999</v>
      </c>
      <c r="E2342">
        <v>146.49008000000001</v>
      </c>
      <c r="F2342">
        <v>0</v>
      </c>
      <c r="G2342">
        <v>-11.5</v>
      </c>
      <c r="H2342">
        <v>1.7</v>
      </c>
      <c r="I2342">
        <v>4.8</v>
      </c>
    </row>
    <row r="2343" spans="1:9" x14ac:dyDescent="0.25">
      <c r="A2343" s="1">
        <v>42522</v>
      </c>
      <c r="B2343" t="s">
        <v>46</v>
      </c>
      <c r="C2343" t="s">
        <v>6</v>
      </c>
      <c r="D2343">
        <v>65.079080000000005</v>
      </c>
      <c r="E2343">
        <v>71.435159999999996</v>
      </c>
      <c r="F2343">
        <v>0.3</v>
      </c>
      <c r="G2343">
        <v>-3.5</v>
      </c>
      <c r="H2343">
        <v>-0.5</v>
      </c>
      <c r="I2343">
        <v>-0.1</v>
      </c>
    </row>
    <row r="2344" spans="1:9" x14ac:dyDescent="0.25">
      <c r="A2344" s="1">
        <v>42522</v>
      </c>
      <c r="B2344" t="s">
        <v>46</v>
      </c>
      <c r="C2344" t="s">
        <v>9</v>
      </c>
      <c r="D2344">
        <v>62.278300000000002</v>
      </c>
      <c r="E2344">
        <v>66.08323</v>
      </c>
      <c r="F2344">
        <v>1.2</v>
      </c>
      <c r="G2344">
        <v>-15.7</v>
      </c>
      <c r="H2344">
        <v>-14.7</v>
      </c>
      <c r="I2344">
        <v>-13.3</v>
      </c>
    </row>
    <row r="2345" spans="1:9" x14ac:dyDescent="0.25">
      <c r="A2345" s="1">
        <v>42522</v>
      </c>
      <c r="B2345" t="s">
        <v>46</v>
      </c>
      <c r="C2345" t="s">
        <v>11</v>
      </c>
      <c r="D2345">
        <v>54.823009999999996</v>
      </c>
      <c r="E2345">
        <v>58.901009999999999</v>
      </c>
      <c r="F2345">
        <v>2.9</v>
      </c>
      <c r="G2345">
        <v>-1.7</v>
      </c>
      <c r="H2345">
        <v>-3.4</v>
      </c>
      <c r="I2345">
        <v>-6</v>
      </c>
    </row>
    <row r="2346" spans="1:9" x14ac:dyDescent="0.25">
      <c r="A2346" s="1">
        <v>42522</v>
      </c>
      <c r="B2346" t="s">
        <v>46</v>
      </c>
      <c r="C2346" t="s">
        <v>16</v>
      </c>
      <c r="D2346">
        <v>57.537880000000001</v>
      </c>
      <c r="E2346">
        <v>63.88579</v>
      </c>
      <c r="F2346">
        <v>-2.2999999999999998</v>
      </c>
      <c r="G2346">
        <v>-3.4</v>
      </c>
      <c r="H2346">
        <v>-0.6</v>
      </c>
      <c r="I2346">
        <v>0.8</v>
      </c>
    </row>
    <row r="2347" spans="1:9" x14ac:dyDescent="0.25">
      <c r="A2347" s="1">
        <v>42522</v>
      </c>
      <c r="B2347" t="s">
        <v>46</v>
      </c>
      <c r="C2347" t="s">
        <v>17</v>
      </c>
      <c r="D2347">
        <v>66.218869999999995</v>
      </c>
      <c r="E2347">
        <v>80.718350000000001</v>
      </c>
      <c r="F2347">
        <v>0</v>
      </c>
      <c r="G2347">
        <v>-4.2</v>
      </c>
      <c r="H2347">
        <v>0</v>
      </c>
      <c r="I2347">
        <v>2.1</v>
      </c>
    </row>
    <row r="2348" spans="1:9" x14ac:dyDescent="0.25">
      <c r="A2348" s="1">
        <v>42522</v>
      </c>
      <c r="B2348" t="s">
        <v>46</v>
      </c>
      <c r="C2348" t="s">
        <v>19</v>
      </c>
      <c r="D2348">
        <v>59.41648</v>
      </c>
      <c r="E2348">
        <v>66.112909999999999</v>
      </c>
      <c r="F2348">
        <v>2.1</v>
      </c>
      <c r="G2348">
        <v>-2.2000000000000002</v>
      </c>
      <c r="H2348">
        <v>-2.2999999999999998</v>
      </c>
      <c r="I2348">
        <v>-2.7</v>
      </c>
    </row>
    <row r="2349" spans="1:9" x14ac:dyDescent="0.25">
      <c r="A2349" s="1">
        <v>42522</v>
      </c>
      <c r="B2349" t="s">
        <v>46</v>
      </c>
      <c r="C2349" t="s">
        <v>20</v>
      </c>
      <c r="D2349">
        <v>44.269289999999998</v>
      </c>
      <c r="E2349">
        <v>58.102679999999999</v>
      </c>
      <c r="F2349">
        <v>3</v>
      </c>
      <c r="G2349">
        <v>-1.9</v>
      </c>
      <c r="H2349">
        <v>1.6</v>
      </c>
      <c r="I2349">
        <v>3.1</v>
      </c>
    </row>
    <row r="2350" spans="1:9" x14ac:dyDescent="0.25">
      <c r="A2350" s="1">
        <v>42522</v>
      </c>
      <c r="B2350" t="s">
        <v>46</v>
      </c>
      <c r="C2350" t="s">
        <v>22</v>
      </c>
      <c r="D2350">
        <v>50.595199999999998</v>
      </c>
      <c r="E2350">
        <v>61.572040000000001</v>
      </c>
      <c r="F2350">
        <v>-1.6</v>
      </c>
      <c r="G2350">
        <v>-11.5</v>
      </c>
      <c r="H2350">
        <v>-1.3</v>
      </c>
      <c r="I2350">
        <v>1</v>
      </c>
    </row>
    <row r="2351" spans="1:9" x14ac:dyDescent="0.25">
      <c r="A2351" s="1">
        <v>42522</v>
      </c>
      <c r="B2351" t="s">
        <v>46</v>
      </c>
      <c r="C2351" t="s">
        <v>23</v>
      </c>
      <c r="D2351">
        <v>51.421489999999999</v>
      </c>
      <c r="E2351">
        <v>54.679020000000001</v>
      </c>
      <c r="F2351">
        <v>-2.9</v>
      </c>
      <c r="G2351">
        <v>-6.5</v>
      </c>
      <c r="H2351">
        <v>-1.9</v>
      </c>
      <c r="I2351">
        <v>-2.7</v>
      </c>
    </row>
    <row r="2352" spans="1:9" x14ac:dyDescent="0.25">
      <c r="A2352" s="1">
        <v>42522</v>
      </c>
      <c r="B2352" t="s">
        <v>46</v>
      </c>
      <c r="C2352" t="s">
        <v>24</v>
      </c>
      <c r="D2352">
        <v>56.748060000000002</v>
      </c>
      <c r="E2352">
        <v>62.253819999999997</v>
      </c>
      <c r="F2352">
        <v>0</v>
      </c>
      <c r="G2352">
        <v>-3.7</v>
      </c>
      <c r="H2352">
        <v>-1.6</v>
      </c>
      <c r="I2352">
        <v>-2.4</v>
      </c>
    </row>
    <row r="2353" spans="1:9" x14ac:dyDescent="0.25">
      <c r="A2353" s="1">
        <v>42522</v>
      </c>
      <c r="B2353" t="s">
        <v>46</v>
      </c>
      <c r="C2353" t="s">
        <v>25</v>
      </c>
      <c r="D2353">
        <v>88.740729999999999</v>
      </c>
      <c r="E2353">
        <v>96.033010000000004</v>
      </c>
      <c r="F2353">
        <v>-0.1</v>
      </c>
      <c r="G2353">
        <v>-4</v>
      </c>
      <c r="H2353">
        <v>1.2</v>
      </c>
      <c r="I2353">
        <v>1.4</v>
      </c>
    </row>
    <row r="2354" spans="1:9" x14ac:dyDescent="0.25">
      <c r="A2354" s="1">
        <v>42522</v>
      </c>
      <c r="B2354" t="s">
        <v>46</v>
      </c>
      <c r="C2354" t="s">
        <v>26</v>
      </c>
      <c r="D2354">
        <v>65.050600000000003</v>
      </c>
      <c r="E2354">
        <v>69.861590000000007</v>
      </c>
      <c r="F2354">
        <v>0.9</v>
      </c>
      <c r="G2354">
        <v>-2.2000000000000002</v>
      </c>
      <c r="H2354">
        <v>0.2</v>
      </c>
      <c r="I2354">
        <v>1</v>
      </c>
    </row>
    <row r="2355" spans="1:9" x14ac:dyDescent="0.25">
      <c r="A2355" s="1">
        <v>42522</v>
      </c>
      <c r="B2355" t="s">
        <v>46</v>
      </c>
      <c r="C2355" t="s">
        <v>27</v>
      </c>
      <c r="D2355">
        <v>71.779300000000006</v>
      </c>
      <c r="E2355">
        <v>77.736429999999999</v>
      </c>
      <c r="F2355">
        <v>-1.1000000000000001</v>
      </c>
      <c r="G2355">
        <v>-4.5999999999999996</v>
      </c>
      <c r="H2355">
        <v>-2.1</v>
      </c>
      <c r="I2355">
        <v>-1.2</v>
      </c>
    </row>
    <row r="2356" spans="1:9" x14ac:dyDescent="0.25">
      <c r="A2356" s="1">
        <v>42522</v>
      </c>
      <c r="B2356" t="s">
        <v>46</v>
      </c>
      <c r="C2356" t="s">
        <v>28</v>
      </c>
      <c r="D2356">
        <v>50.704770000000003</v>
      </c>
      <c r="E2356">
        <v>61.606560000000002</v>
      </c>
      <c r="F2356">
        <v>-0.7</v>
      </c>
      <c r="G2356">
        <v>-5.6</v>
      </c>
      <c r="H2356">
        <v>-1.1000000000000001</v>
      </c>
      <c r="I2356">
        <v>-0.4</v>
      </c>
    </row>
    <row r="2357" spans="1:9" x14ac:dyDescent="0.25">
      <c r="A2357" s="1">
        <v>42522</v>
      </c>
      <c r="B2357" t="s">
        <v>46</v>
      </c>
      <c r="C2357" t="s">
        <v>29</v>
      </c>
      <c r="D2357">
        <v>70.634919999999994</v>
      </c>
      <c r="E2357">
        <v>75.630290000000002</v>
      </c>
      <c r="F2357">
        <v>-0.6</v>
      </c>
      <c r="G2357">
        <v>-0.9</v>
      </c>
      <c r="H2357">
        <v>0.3</v>
      </c>
      <c r="I2357">
        <v>-1.4</v>
      </c>
    </row>
    <row r="2358" spans="1:9" x14ac:dyDescent="0.25">
      <c r="A2358" s="1">
        <v>42522</v>
      </c>
      <c r="B2358" t="s">
        <v>46</v>
      </c>
      <c r="C2358" t="s">
        <v>31</v>
      </c>
      <c r="D2358">
        <v>47.698839999999997</v>
      </c>
      <c r="E2358">
        <v>50.76914</v>
      </c>
      <c r="F2358">
        <v>0.9</v>
      </c>
      <c r="G2358">
        <v>6.4</v>
      </c>
      <c r="H2358">
        <v>0.8</v>
      </c>
      <c r="I2358">
        <v>-0.8</v>
      </c>
    </row>
    <row r="2359" spans="1:9" x14ac:dyDescent="0.25">
      <c r="A2359" s="1">
        <v>42522</v>
      </c>
      <c r="B2359" t="s">
        <v>46</v>
      </c>
      <c r="C2359" t="s">
        <v>32</v>
      </c>
      <c r="D2359">
        <v>59.577179999999998</v>
      </c>
      <c r="E2359">
        <v>61.140349999999998</v>
      </c>
      <c r="F2359">
        <v>-2.8</v>
      </c>
      <c r="G2359">
        <v>-0.4</v>
      </c>
      <c r="H2359">
        <v>-0.2</v>
      </c>
      <c r="I2359">
        <v>0.6</v>
      </c>
    </row>
    <row r="2360" spans="1:9" x14ac:dyDescent="0.25">
      <c r="A2360" s="1">
        <v>42522</v>
      </c>
      <c r="B2360" t="s">
        <v>46</v>
      </c>
      <c r="C2360" t="s">
        <v>33</v>
      </c>
      <c r="D2360">
        <v>86.746250000000003</v>
      </c>
      <c r="E2360">
        <v>92.280199999999994</v>
      </c>
      <c r="F2360">
        <v>-0.3</v>
      </c>
      <c r="G2360">
        <v>-0.1</v>
      </c>
      <c r="H2360">
        <v>-0.2</v>
      </c>
      <c r="I2360">
        <v>0.9</v>
      </c>
    </row>
    <row r="2361" spans="1:9" x14ac:dyDescent="0.25">
      <c r="A2361" s="1">
        <v>42522</v>
      </c>
      <c r="B2361" t="s">
        <v>45</v>
      </c>
      <c r="C2361" t="s">
        <v>6</v>
      </c>
      <c r="D2361">
        <v>95.478999999999999</v>
      </c>
      <c r="E2361">
        <v>101.30137999999999</v>
      </c>
      <c r="F2361">
        <v>2.8</v>
      </c>
      <c r="G2361">
        <v>-0.2</v>
      </c>
      <c r="H2361">
        <v>-2.2000000000000002</v>
      </c>
      <c r="I2361">
        <v>-2.1</v>
      </c>
    </row>
    <row r="2362" spans="1:9" x14ac:dyDescent="0.25">
      <c r="A2362" s="1">
        <v>42522</v>
      </c>
      <c r="B2362" t="s">
        <v>45</v>
      </c>
      <c r="C2362" t="s">
        <v>9</v>
      </c>
      <c r="D2362">
        <v>91.774360000000001</v>
      </c>
      <c r="E2362">
        <v>88.281940000000006</v>
      </c>
      <c r="F2362">
        <v>-3.8</v>
      </c>
      <c r="G2362">
        <v>-5.5</v>
      </c>
      <c r="H2362">
        <v>-11.8</v>
      </c>
      <c r="I2362">
        <v>-11.4</v>
      </c>
    </row>
    <row r="2363" spans="1:9" x14ac:dyDescent="0.25">
      <c r="A2363" s="1">
        <v>42522</v>
      </c>
      <c r="B2363" t="s">
        <v>45</v>
      </c>
      <c r="C2363" t="s">
        <v>11</v>
      </c>
      <c r="D2363">
        <v>78.714359999999999</v>
      </c>
      <c r="E2363">
        <v>78.167720000000003</v>
      </c>
      <c r="F2363">
        <v>-0.5</v>
      </c>
      <c r="G2363">
        <v>6.7</v>
      </c>
      <c r="H2363">
        <v>-1.7</v>
      </c>
      <c r="I2363">
        <v>-5.2</v>
      </c>
    </row>
    <row r="2364" spans="1:9" x14ac:dyDescent="0.25">
      <c r="A2364" s="1">
        <v>42522</v>
      </c>
      <c r="B2364" t="s">
        <v>45</v>
      </c>
      <c r="C2364" t="s">
        <v>16</v>
      </c>
      <c r="D2364">
        <v>86.388199999999998</v>
      </c>
      <c r="E2364">
        <v>93.436120000000003</v>
      </c>
      <c r="F2364">
        <v>0.5</v>
      </c>
      <c r="G2364">
        <v>1.6</v>
      </c>
      <c r="H2364">
        <v>-0.4</v>
      </c>
      <c r="I2364">
        <v>-1.9</v>
      </c>
    </row>
    <row r="2365" spans="1:9" x14ac:dyDescent="0.25">
      <c r="A2365" s="1">
        <v>42522</v>
      </c>
      <c r="B2365" t="s">
        <v>45</v>
      </c>
      <c r="C2365" t="s">
        <v>17</v>
      </c>
      <c r="D2365">
        <v>89.361919999999998</v>
      </c>
      <c r="E2365">
        <v>105.56465</v>
      </c>
      <c r="F2365">
        <v>6.1</v>
      </c>
      <c r="G2365">
        <v>3.7</v>
      </c>
      <c r="H2365">
        <v>2.9</v>
      </c>
      <c r="I2365">
        <v>3.1</v>
      </c>
    </row>
    <row r="2366" spans="1:9" x14ac:dyDescent="0.25">
      <c r="A2366" s="1">
        <v>42522</v>
      </c>
      <c r="B2366" t="s">
        <v>45</v>
      </c>
      <c r="C2366" t="s">
        <v>19</v>
      </c>
      <c r="D2366">
        <v>81.914450000000002</v>
      </c>
      <c r="E2366">
        <v>88.251220000000004</v>
      </c>
      <c r="F2366">
        <v>3.4</v>
      </c>
      <c r="G2366">
        <v>5.3</v>
      </c>
      <c r="H2366">
        <v>2</v>
      </c>
      <c r="I2366">
        <v>-1.1000000000000001</v>
      </c>
    </row>
    <row r="2367" spans="1:9" x14ac:dyDescent="0.25">
      <c r="A2367" s="1">
        <v>42522</v>
      </c>
      <c r="B2367" t="s">
        <v>45</v>
      </c>
      <c r="C2367" t="s">
        <v>20</v>
      </c>
      <c r="D2367">
        <v>53.508679999999998</v>
      </c>
      <c r="E2367">
        <v>67.722759999999994</v>
      </c>
      <c r="F2367">
        <v>5.0999999999999996</v>
      </c>
      <c r="G2367">
        <v>-1</v>
      </c>
      <c r="H2367">
        <v>5.0999999999999996</v>
      </c>
      <c r="I2367">
        <v>4.7</v>
      </c>
    </row>
    <row r="2368" spans="1:9" x14ac:dyDescent="0.25">
      <c r="A2368" s="1">
        <v>42522</v>
      </c>
      <c r="B2368" t="s">
        <v>45</v>
      </c>
      <c r="C2368" t="s">
        <v>22</v>
      </c>
      <c r="D2368">
        <v>69.895129999999995</v>
      </c>
      <c r="E2368">
        <v>83.993560000000002</v>
      </c>
      <c r="F2368">
        <v>0.1</v>
      </c>
      <c r="G2368">
        <v>-13.5</v>
      </c>
      <c r="H2368">
        <v>-7.6</v>
      </c>
      <c r="I2368">
        <v>-5.9</v>
      </c>
    </row>
    <row r="2369" spans="1:9" x14ac:dyDescent="0.25">
      <c r="A2369" s="1">
        <v>42522</v>
      </c>
      <c r="B2369" t="s">
        <v>45</v>
      </c>
      <c r="C2369" t="s">
        <v>23</v>
      </c>
      <c r="D2369">
        <v>69.555499999999995</v>
      </c>
      <c r="E2369">
        <v>73.633719999999997</v>
      </c>
      <c r="F2369">
        <v>-0.2</v>
      </c>
      <c r="G2369">
        <v>-9.9</v>
      </c>
      <c r="H2369">
        <v>-5.5</v>
      </c>
      <c r="I2369">
        <v>-4.2</v>
      </c>
    </row>
    <row r="2370" spans="1:9" x14ac:dyDescent="0.25">
      <c r="A2370" s="1">
        <v>42522</v>
      </c>
      <c r="B2370" t="s">
        <v>45</v>
      </c>
      <c r="C2370" t="s">
        <v>24</v>
      </c>
      <c r="D2370">
        <v>86.290890000000005</v>
      </c>
      <c r="E2370">
        <v>91.174840000000003</v>
      </c>
      <c r="F2370">
        <v>0</v>
      </c>
      <c r="G2370">
        <v>-2.9</v>
      </c>
      <c r="H2370">
        <v>-4.4000000000000004</v>
      </c>
      <c r="I2370">
        <v>-6.4</v>
      </c>
    </row>
    <row r="2371" spans="1:9" x14ac:dyDescent="0.25">
      <c r="A2371" s="1">
        <v>42522</v>
      </c>
      <c r="B2371" t="s">
        <v>45</v>
      </c>
      <c r="C2371" t="s">
        <v>25</v>
      </c>
      <c r="D2371">
        <v>127.56581</v>
      </c>
      <c r="E2371">
        <v>137.07792000000001</v>
      </c>
      <c r="F2371">
        <v>1.6</v>
      </c>
      <c r="G2371">
        <v>-2.2999999999999998</v>
      </c>
      <c r="H2371">
        <v>-1.3</v>
      </c>
      <c r="I2371">
        <v>-1.8</v>
      </c>
    </row>
    <row r="2372" spans="1:9" x14ac:dyDescent="0.25">
      <c r="A2372" s="1">
        <v>42522</v>
      </c>
      <c r="B2372" t="s">
        <v>45</v>
      </c>
      <c r="C2372" t="s">
        <v>26</v>
      </c>
      <c r="D2372">
        <v>100.39677</v>
      </c>
      <c r="E2372">
        <v>102.09784000000001</v>
      </c>
      <c r="F2372">
        <v>0.3</v>
      </c>
      <c r="G2372">
        <v>2.9</v>
      </c>
      <c r="H2372">
        <v>-1.2</v>
      </c>
      <c r="I2372">
        <v>-0.8</v>
      </c>
    </row>
    <row r="2373" spans="1:9" x14ac:dyDescent="0.25">
      <c r="A2373" s="1">
        <v>42522</v>
      </c>
      <c r="B2373" t="s">
        <v>45</v>
      </c>
      <c r="C2373" t="s">
        <v>27</v>
      </c>
      <c r="D2373">
        <v>106.09332999999999</v>
      </c>
      <c r="E2373">
        <v>112.76739000000001</v>
      </c>
      <c r="F2373">
        <v>3</v>
      </c>
      <c r="G2373">
        <v>-2.4</v>
      </c>
      <c r="H2373">
        <v>-7.6</v>
      </c>
      <c r="I2373">
        <v>-5.5</v>
      </c>
    </row>
    <row r="2374" spans="1:9" x14ac:dyDescent="0.25">
      <c r="A2374" s="1">
        <v>42522</v>
      </c>
      <c r="B2374" t="s">
        <v>45</v>
      </c>
      <c r="C2374" t="s">
        <v>28</v>
      </c>
      <c r="D2374">
        <v>71.440799999999996</v>
      </c>
      <c r="E2374">
        <v>84.768339999999995</v>
      </c>
      <c r="F2374">
        <v>0.3</v>
      </c>
      <c r="G2374">
        <v>-5.9</v>
      </c>
      <c r="H2374">
        <v>-7.7</v>
      </c>
      <c r="I2374">
        <v>-5.7</v>
      </c>
    </row>
    <row r="2375" spans="1:9" x14ac:dyDescent="0.25">
      <c r="A2375" s="1">
        <v>42522</v>
      </c>
      <c r="B2375" t="s">
        <v>45</v>
      </c>
      <c r="C2375" t="s">
        <v>29</v>
      </c>
      <c r="D2375">
        <v>97.740390000000005</v>
      </c>
      <c r="E2375">
        <v>102.65989999999999</v>
      </c>
      <c r="F2375">
        <v>1.9</v>
      </c>
      <c r="G2375">
        <v>1.4</v>
      </c>
      <c r="H2375">
        <v>-3.7</v>
      </c>
      <c r="I2375">
        <v>-6.4</v>
      </c>
    </row>
    <row r="2376" spans="1:9" x14ac:dyDescent="0.25">
      <c r="A2376" s="1">
        <v>42522</v>
      </c>
      <c r="B2376" t="s">
        <v>45</v>
      </c>
      <c r="C2376" t="s">
        <v>31</v>
      </c>
      <c r="D2376">
        <v>79.481769999999997</v>
      </c>
      <c r="E2376">
        <v>79.762680000000003</v>
      </c>
      <c r="F2376">
        <v>-0.4</v>
      </c>
      <c r="G2376">
        <v>12.9</v>
      </c>
      <c r="H2376">
        <v>5.4</v>
      </c>
      <c r="I2376">
        <v>4.7</v>
      </c>
    </row>
    <row r="2377" spans="1:9" x14ac:dyDescent="0.25">
      <c r="A2377" s="1">
        <v>42522</v>
      </c>
      <c r="B2377" t="s">
        <v>45</v>
      </c>
      <c r="C2377" t="s">
        <v>32</v>
      </c>
      <c r="D2377">
        <v>79.819739999999996</v>
      </c>
      <c r="E2377">
        <v>81.165629999999993</v>
      </c>
      <c r="F2377">
        <v>-0.4</v>
      </c>
      <c r="G2377">
        <v>1.7</v>
      </c>
      <c r="H2377">
        <v>-1.8</v>
      </c>
      <c r="I2377">
        <v>-0.8</v>
      </c>
    </row>
    <row r="2378" spans="1:9" x14ac:dyDescent="0.25">
      <c r="A2378" s="1">
        <v>42522</v>
      </c>
      <c r="B2378" t="s">
        <v>45</v>
      </c>
      <c r="C2378" t="s">
        <v>33</v>
      </c>
      <c r="D2378">
        <v>145.59755999999999</v>
      </c>
      <c r="E2378">
        <v>143.90885</v>
      </c>
      <c r="F2378">
        <v>-1.8</v>
      </c>
      <c r="G2378">
        <v>6.1</v>
      </c>
      <c r="H2378">
        <v>2.4</v>
      </c>
      <c r="I2378">
        <v>5.3</v>
      </c>
    </row>
    <row r="2379" spans="1:9" x14ac:dyDescent="0.25">
      <c r="A2379" s="1">
        <v>42552</v>
      </c>
      <c r="B2379" t="s">
        <v>46</v>
      </c>
      <c r="C2379" t="s">
        <v>6</v>
      </c>
      <c r="D2379">
        <v>76.047389999999993</v>
      </c>
      <c r="E2379">
        <v>72.722620000000006</v>
      </c>
      <c r="F2379">
        <v>1.8</v>
      </c>
      <c r="G2379">
        <v>1.6</v>
      </c>
      <c r="H2379">
        <v>-0.2</v>
      </c>
      <c r="I2379">
        <v>-0.3</v>
      </c>
    </row>
    <row r="2380" spans="1:9" x14ac:dyDescent="0.25">
      <c r="A2380" s="1">
        <v>42552</v>
      </c>
      <c r="B2380" t="s">
        <v>46</v>
      </c>
      <c r="C2380" t="s">
        <v>9</v>
      </c>
      <c r="D2380">
        <v>68.452060000000003</v>
      </c>
      <c r="E2380">
        <v>66.705849999999998</v>
      </c>
      <c r="F2380">
        <v>0.9</v>
      </c>
      <c r="G2380">
        <v>-8.3000000000000007</v>
      </c>
      <c r="H2380">
        <v>-13.8</v>
      </c>
      <c r="I2380">
        <v>-13.6</v>
      </c>
    </row>
    <row r="2381" spans="1:9" x14ac:dyDescent="0.25">
      <c r="A2381" s="1">
        <v>42552</v>
      </c>
      <c r="B2381" t="s">
        <v>46</v>
      </c>
      <c r="C2381" t="s">
        <v>11</v>
      </c>
      <c r="D2381">
        <v>63.094050000000003</v>
      </c>
      <c r="E2381">
        <v>57.506230000000002</v>
      </c>
      <c r="F2381">
        <v>-2.4</v>
      </c>
      <c r="G2381">
        <v>0.7</v>
      </c>
      <c r="H2381">
        <v>-2.8</v>
      </c>
      <c r="I2381">
        <v>-5.7</v>
      </c>
    </row>
    <row r="2382" spans="1:9" x14ac:dyDescent="0.25">
      <c r="A2382" s="1">
        <v>42552</v>
      </c>
      <c r="B2382" t="s">
        <v>46</v>
      </c>
      <c r="C2382" t="s">
        <v>16</v>
      </c>
      <c r="D2382">
        <v>69.486559999999997</v>
      </c>
      <c r="E2382">
        <v>60.41337</v>
      </c>
      <c r="F2382">
        <v>-5.4</v>
      </c>
      <c r="G2382">
        <v>-8.6999999999999993</v>
      </c>
      <c r="H2382">
        <v>-1.9</v>
      </c>
      <c r="I2382">
        <v>-1.1000000000000001</v>
      </c>
    </row>
    <row r="2383" spans="1:9" x14ac:dyDescent="0.25">
      <c r="A2383" s="1">
        <v>42552</v>
      </c>
      <c r="B2383" t="s">
        <v>46</v>
      </c>
      <c r="C2383" t="s">
        <v>17</v>
      </c>
      <c r="D2383">
        <v>89.560220000000001</v>
      </c>
      <c r="E2383">
        <v>83.759630000000001</v>
      </c>
      <c r="F2383">
        <v>3.8</v>
      </c>
      <c r="G2383">
        <v>2</v>
      </c>
      <c r="H2383">
        <v>0.3</v>
      </c>
      <c r="I2383">
        <v>1.1000000000000001</v>
      </c>
    </row>
    <row r="2384" spans="1:9" x14ac:dyDescent="0.25">
      <c r="A2384" s="1">
        <v>42552</v>
      </c>
      <c r="B2384" t="s">
        <v>46</v>
      </c>
      <c r="C2384" t="s">
        <v>19</v>
      </c>
      <c r="D2384">
        <v>72.035799999999995</v>
      </c>
      <c r="E2384">
        <v>66.837509999999995</v>
      </c>
      <c r="F2384">
        <v>1.1000000000000001</v>
      </c>
      <c r="G2384">
        <v>0.2</v>
      </c>
      <c r="H2384">
        <v>-1.9</v>
      </c>
      <c r="I2384">
        <v>-3</v>
      </c>
    </row>
    <row r="2385" spans="1:9" x14ac:dyDescent="0.25">
      <c r="A2385" s="1">
        <v>42552</v>
      </c>
      <c r="B2385" t="s">
        <v>46</v>
      </c>
      <c r="C2385" t="s">
        <v>20</v>
      </c>
      <c r="D2385">
        <v>57.713479999999997</v>
      </c>
      <c r="E2385">
        <v>55.920850000000002</v>
      </c>
      <c r="F2385">
        <v>-3.8</v>
      </c>
      <c r="G2385">
        <v>2</v>
      </c>
      <c r="H2385">
        <v>1.6</v>
      </c>
      <c r="I2385">
        <v>2.5</v>
      </c>
    </row>
    <row r="2386" spans="1:9" x14ac:dyDescent="0.25">
      <c r="A2386" s="1">
        <v>42552</v>
      </c>
      <c r="B2386" t="s">
        <v>46</v>
      </c>
      <c r="C2386" t="s">
        <v>22</v>
      </c>
      <c r="D2386">
        <v>64.341539999999995</v>
      </c>
      <c r="E2386">
        <v>63.533839999999998</v>
      </c>
      <c r="F2386">
        <v>3.2</v>
      </c>
      <c r="G2386">
        <v>-4.2</v>
      </c>
      <c r="H2386">
        <v>-1.7</v>
      </c>
      <c r="I2386">
        <v>0.3</v>
      </c>
    </row>
    <row r="2387" spans="1:9" x14ac:dyDescent="0.25">
      <c r="A2387" s="1">
        <v>42552</v>
      </c>
      <c r="B2387" t="s">
        <v>46</v>
      </c>
      <c r="C2387" t="s">
        <v>23</v>
      </c>
      <c r="D2387">
        <v>59.635599999999997</v>
      </c>
      <c r="E2387">
        <v>55.89199</v>
      </c>
      <c r="F2387">
        <v>2.2000000000000002</v>
      </c>
      <c r="G2387">
        <v>-4.0999999999999996</v>
      </c>
      <c r="H2387">
        <v>-2.2999999999999998</v>
      </c>
      <c r="I2387">
        <v>-3</v>
      </c>
    </row>
    <row r="2388" spans="1:9" x14ac:dyDescent="0.25">
      <c r="A2388" s="1">
        <v>42552</v>
      </c>
      <c r="B2388" t="s">
        <v>46</v>
      </c>
      <c r="C2388" t="s">
        <v>24</v>
      </c>
      <c r="D2388">
        <v>67.223309999999998</v>
      </c>
      <c r="E2388">
        <v>65.444090000000003</v>
      </c>
      <c r="F2388">
        <v>5.0999999999999996</v>
      </c>
      <c r="G2388">
        <v>1.3</v>
      </c>
      <c r="H2388">
        <v>-1.2</v>
      </c>
      <c r="I2388">
        <v>-2.7</v>
      </c>
    </row>
    <row r="2389" spans="1:9" x14ac:dyDescent="0.25">
      <c r="A2389" s="1">
        <v>42552</v>
      </c>
      <c r="B2389" t="s">
        <v>46</v>
      </c>
      <c r="C2389" t="s">
        <v>25</v>
      </c>
      <c r="D2389">
        <v>101.44683999999999</v>
      </c>
      <c r="E2389">
        <v>100.32915</v>
      </c>
      <c r="F2389">
        <v>4.5</v>
      </c>
      <c r="G2389">
        <v>2.2999999999999998</v>
      </c>
      <c r="H2389">
        <v>1.3</v>
      </c>
      <c r="I2389">
        <v>1.7</v>
      </c>
    </row>
    <row r="2390" spans="1:9" x14ac:dyDescent="0.25">
      <c r="A2390" s="1">
        <v>42552</v>
      </c>
      <c r="B2390" t="s">
        <v>46</v>
      </c>
      <c r="C2390" t="s">
        <v>26</v>
      </c>
      <c r="D2390">
        <v>73.910570000000007</v>
      </c>
      <c r="E2390">
        <v>71.256479999999996</v>
      </c>
      <c r="F2390">
        <v>2</v>
      </c>
      <c r="G2390">
        <v>6.4</v>
      </c>
      <c r="H2390">
        <v>1.1000000000000001</v>
      </c>
      <c r="I2390">
        <v>1</v>
      </c>
    </row>
    <row r="2391" spans="1:9" x14ac:dyDescent="0.25">
      <c r="A2391" s="1">
        <v>42552</v>
      </c>
      <c r="B2391" t="s">
        <v>46</v>
      </c>
      <c r="C2391" t="s">
        <v>27</v>
      </c>
      <c r="D2391">
        <v>84.168310000000005</v>
      </c>
      <c r="E2391">
        <v>78.858149999999995</v>
      </c>
      <c r="F2391">
        <v>1.4</v>
      </c>
      <c r="G2391">
        <v>-0.2</v>
      </c>
      <c r="H2391">
        <v>-1.8</v>
      </c>
      <c r="I2391">
        <v>-1.6</v>
      </c>
    </row>
    <row r="2392" spans="1:9" x14ac:dyDescent="0.25">
      <c r="A2392" s="1">
        <v>42552</v>
      </c>
      <c r="B2392" t="s">
        <v>46</v>
      </c>
      <c r="C2392" t="s">
        <v>28</v>
      </c>
      <c r="D2392">
        <v>62.92736</v>
      </c>
      <c r="E2392">
        <v>61.805619999999998</v>
      </c>
      <c r="F2392">
        <v>0.3</v>
      </c>
      <c r="G2392">
        <v>-1.6</v>
      </c>
      <c r="H2392">
        <v>-1.1000000000000001</v>
      </c>
      <c r="I2392">
        <v>-1.3</v>
      </c>
    </row>
    <row r="2393" spans="1:9" x14ac:dyDescent="0.25">
      <c r="A2393" s="1">
        <v>42552</v>
      </c>
      <c r="B2393" t="s">
        <v>46</v>
      </c>
      <c r="C2393" t="s">
        <v>29</v>
      </c>
      <c r="D2393">
        <v>82.231049999999996</v>
      </c>
      <c r="E2393">
        <v>76.948409999999996</v>
      </c>
      <c r="F2393">
        <v>1.7</v>
      </c>
      <c r="G2393">
        <v>-0.6</v>
      </c>
      <c r="H2393">
        <v>0.2</v>
      </c>
      <c r="I2393">
        <v>-1.6</v>
      </c>
    </row>
    <row r="2394" spans="1:9" x14ac:dyDescent="0.25">
      <c r="A2394" s="1">
        <v>42552</v>
      </c>
      <c r="B2394" t="s">
        <v>46</v>
      </c>
      <c r="C2394" t="s">
        <v>31</v>
      </c>
      <c r="D2394">
        <v>57.891710000000003</v>
      </c>
      <c r="E2394">
        <v>51.067779999999999</v>
      </c>
      <c r="F2394">
        <v>0.6</v>
      </c>
      <c r="G2394">
        <v>5.3</v>
      </c>
      <c r="H2394">
        <v>1.5</v>
      </c>
      <c r="I2394">
        <v>-0.8</v>
      </c>
    </row>
    <row r="2395" spans="1:9" x14ac:dyDescent="0.25">
      <c r="A2395" s="1">
        <v>42552</v>
      </c>
      <c r="B2395" t="s">
        <v>46</v>
      </c>
      <c r="C2395" t="s">
        <v>32</v>
      </c>
      <c r="D2395">
        <v>78.094719999999995</v>
      </c>
      <c r="E2395">
        <v>61.878570000000003</v>
      </c>
      <c r="F2395">
        <v>1.2</v>
      </c>
      <c r="G2395">
        <v>6.6</v>
      </c>
      <c r="H2395">
        <v>1</v>
      </c>
      <c r="I2395">
        <v>0.4</v>
      </c>
    </row>
    <row r="2396" spans="1:9" x14ac:dyDescent="0.25">
      <c r="A2396" s="1">
        <v>42552</v>
      </c>
      <c r="B2396" t="s">
        <v>46</v>
      </c>
      <c r="C2396" t="s">
        <v>33</v>
      </c>
      <c r="D2396">
        <v>102.27813</v>
      </c>
      <c r="E2396">
        <v>95.189369999999997</v>
      </c>
      <c r="F2396">
        <v>3.2</v>
      </c>
      <c r="G2396">
        <v>-1.5</v>
      </c>
      <c r="H2396">
        <v>-0.4</v>
      </c>
      <c r="I2396">
        <v>0.7</v>
      </c>
    </row>
    <row r="2397" spans="1:9" x14ac:dyDescent="0.25">
      <c r="A2397" s="1">
        <v>42552</v>
      </c>
      <c r="B2397" t="s">
        <v>45</v>
      </c>
      <c r="C2397" t="s">
        <v>6</v>
      </c>
      <c r="D2397">
        <v>105.63579</v>
      </c>
      <c r="E2397">
        <v>100.31461</v>
      </c>
      <c r="F2397">
        <v>-1</v>
      </c>
      <c r="G2397">
        <v>-0.3</v>
      </c>
      <c r="H2397">
        <v>-1.9</v>
      </c>
      <c r="I2397">
        <v>-1.7</v>
      </c>
    </row>
    <row r="2398" spans="1:9" x14ac:dyDescent="0.25">
      <c r="A2398" s="1">
        <v>42552</v>
      </c>
      <c r="B2398" t="s">
        <v>45</v>
      </c>
      <c r="C2398" t="s">
        <v>9</v>
      </c>
      <c r="D2398">
        <v>87.530029999999996</v>
      </c>
      <c r="E2398">
        <v>85.066130000000001</v>
      </c>
      <c r="F2398">
        <v>-3.6</v>
      </c>
      <c r="G2398">
        <v>-3.8</v>
      </c>
      <c r="H2398">
        <v>-10.8</v>
      </c>
      <c r="I2398">
        <v>-9.3000000000000007</v>
      </c>
    </row>
    <row r="2399" spans="1:9" x14ac:dyDescent="0.25">
      <c r="A2399" s="1">
        <v>42552</v>
      </c>
      <c r="B2399" t="s">
        <v>45</v>
      </c>
      <c r="C2399" t="s">
        <v>11</v>
      </c>
      <c r="D2399">
        <v>79.19117</v>
      </c>
      <c r="E2399">
        <v>73.419619999999995</v>
      </c>
      <c r="F2399">
        <v>-6.1</v>
      </c>
      <c r="G2399">
        <v>2.8</v>
      </c>
      <c r="H2399">
        <v>-1</v>
      </c>
      <c r="I2399">
        <v>-2.6</v>
      </c>
    </row>
    <row r="2400" spans="1:9" x14ac:dyDescent="0.25">
      <c r="A2400" s="1">
        <v>42552</v>
      </c>
      <c r="B2400" t="s">
        <v>45</v>
      </c>
      <c r="C2400" t="s">
        <v>16</v>
      </c>
      <c r="D2400">
        <v>101.56192</v>
      </c>
      <c r="E2400">
        <v>89.74539</v>
      </c>
      <c r="F2400">
        <v>-4</v>
      </c>
      <c r="G2400">
        <v>-4.9000000000000004</v>
      </c>
      <c r="H2400">
        <v>-1.1000000000000001</v>
      </c>
      <c r="I2400">
        <v>-1.5</v>
      </c>
    </row>
    <row r="2401" spans="1:9" x14ac:dyDescent="0.25">
      <c r="A2401" s="1">
        <v>42552</v>
      </c>
      <c r="B2401" t="s">
        <v>45</v>
      </c>
      <c r="C2401" t="s">
        <v>17</v>
      </c>
      <c r="D2401">
        <v>115.27113</v>
      </c>
      <c r="E2401">
        <v>107.6758</v>
      </c>
      <c r="F2401">
        <v>2</v>
      </c>
      <c r="G2401">
        <v>7.3</v>
      </c>
      <c r="H2401">
        <v>3.5</v>
      </c>
      <c r="I2401">
        <v>3.8</v>
      </c>
    </row>
    <row r="2402" spans="1:9" x14ac:dyDescent="0.25">
      <c r="A2402" s="1">
        <v>42552</v>
      </c>
      <c r="B2402" t="s">
        <v>45</v>
      </c>
      <c r="C2402" t="s">
        <v>19</v>
      </c>
      <c r="D2402">
        <v>93.504859999999994</v>
      </c>
      <c r="E2402">
        <v>87.144030000000001</v>
      </c>
      <c r="F2402">
        <v>-1.3</v>
      </c>
      <c r="G2402">
        <v>4.0999999999999996</v>
      </c>
      <c r="H2402">
        <v>2.2999999999999998</v>
      </c>
      <c r="I2402">
        <v>0.1</v>
      </c>
    </row>
    <row r="2403" spans="1:9" x14ac:dyDescent="0.25">
      <c r="A2403" s="1">
        <v>42552</v>
      </c>
      <c r="B2403" t="s">
        <v>45</v>
      </c>
      <c r="C2403" t="s">
        <v>20</v>
      </c>
      <c r="D2403">
        <v>66.233720000000005</v>
      </c>
      <c r="E2403">
        <v>63.387799999999999</v>
      </c>
      <c r="F2403">
        <v>-6.4</v>
      </c>
      <c r="G2403">
        <v>0.9</v>
      </c>
      <c r="H2403">
        <v>4.5</v>
      </c>
      <c r="I2403">
        <v>4.8</v>
      </c>
    </row>
    <row r="2404" spans="1:9" x14ac:dyDescent="0.25">
      <c r="A2404" s="1">
        <v>42552</v>
      </c>
      <c r="B2404" t="s">
        <v>45</v>
      </c>
      <c r="C2404" t="s">
        <v>22</v>
      </c>
      <c r="D2404">
        <v>88.159580000000005</v>
      </c>
      <c r="E2404">
        <v>84.519180000000006</v>
      </c>
      <c r="F2404">
        <v>0.6</v>
      </c>
      <c r="G2404">
        <v>-7.5</v>
      </c>
      <c r="H2404">
        <v>-7.6</v>
      </c>
      <c r="I2404">
        <v>-5.6</v>
      </c>
    </row>
    <row r="2405" spans="1:9" x14ac:dyDescent="0.25">
      <c r="A2405" s="1">
        <v>42552</v>
      </c>
      <c r="B2405" t="s">
        <v>45</v>
      </c>
      <c r="C2405" t="s">
        <v>23</v>
      </c>
      <c r="D2405">
        <v>78.16198</v>
      </c>
      <c r="E2405">
        <v>73.355710000000002</v>
      </c>
      <c r="F2405">
        <v>-0.4</v>
      </c>
      <c r="G2405">
        <v>-9.5</v>
      </c>
      <c r="H2405">
        <v>-6.1</v>
      </c>
      <c r="I2405">
        <v>-4.4000000000000004</v>
      </c>
    </row>
    <row r="2406" spans="1:9" x14ac:dyDescent="0.25">
      <c r="A2406" s="1">
        <v>42552</v>
      </c>
      <c r="B2406" t="s">
        <v>45</v>
      </c>
      <c r="C2406" t="s">
        <v>24</v>
      </c>
      <c r="D2406">
        <v>96.620570000000001</v>
      </c>
      <c r="E2406">
        <v>94.545820000000006</v>
      </c>
      <c r="F2406">
        <v>3.7</v>
      </c>
      <c r="G2406">
        <v>-3.1</v>
      </c>
      <c r="H2406">
        <v>-4.2</v>
      </c>
      <c r="I2406">
        <v>-6.2</v>
      </c>
    </row>
    <row r="2407" spans="1:9" x14ac:dyDescent="0.25">
      <c r="A2407" s="1">
        <v>42552</v>
      </c>
      <c r="B2407" t="s">
        <v>45</v>
      </c>
      <c r="C2407" t="s">
        <v>25</v>
      </c>
      <c r="D2407">
        <v>136.96607</v>
      </c>
      <c r="E2407">
        <v>135.54885999999999</v>
      </c>
      <c r="F2407">
        <v>-1.1000000000000001</v>
      </c>
      <c r="G2407">
        <v>-2</v>
      </c>
      <c r="H2407">
        <v>-1.4</v>
      </c>
      <c r="I2407">
        <v>-1.2</v>
      </c>
    </row>
    <row r="2408" spans="1:9" x14ac:dyDescent="0.25">
      <c r="A2408" s="1">
        <v>42552</v>
      </c>
      <c r="B2408" t="s">
        <v>45</v>
      </c>
      <c r="C2408" t="s">
        <v>26</v>
      </c>
      <c r="D2408">
        <v>107.62276</v>
      </c>
      <c r="E2408">
        <v>104.77307999999999</v>
      </c>
      <c r="F2408">
        <v>2.6</v>
      </c>
      <c r="G2408">
        <v>4.8</v>
      </c>
      <c r="H2408">
        <v>-0.4</v>
      </c>
      <c r="I2408">
        <v>-0.5</v>
      </c>
    </row>
    <row r="2409" spans="1:9" x14ac:dyDescent="0.25">
      <c r="A2409" s="1">
        <v>42552</v>
      </c>
      <c r="B2409" t="s">
        <v>45</v>
      </c>
      <c r="C2409" t="s">
        <v>27</v>
      </c>
      <c r="D2409">
        <v>118.73318999999999</v>
      </c>
      <c r="E2409">
        <v>112.01451</v>
      </c>
      <c r="F2409">
        <v>-0.7</v>
      </c>
      <c r="G2409">
        <v>-2.2999999999999998</v>
      </c>
      <c r="H2409">
        <v>-6.8</v>
      </c>
      <c r="I2409">
        <v>-5.2</v>
      </c>
    </row>
    <row r="2410" spans="1:9" x14ac:dyDescent="0.25">
      <c r="A2410" s="1">
        <v>42552</v>
      </c>
      <c r="B2410" t="s">
        <v>45</v>
      </c>
      <c r="C2410" t="s">
        <v>28</v>
      </c>
      <c r="D2410">
        <v>86.561040000000006</v>
      </c>
      <c r="E2410">
        <v>85.901889999999995</v>
      </c>
      <c r="F2410">
        <v>1.3</v>
      </c>
      <c r="G2410">
        <v>-4.2</v>
      </c>
      <c r="H2410">
        <v>-7.2</v>
      </c>
      <c r="I2410">
        <v>-6.1</v>
      </c>
    </row>
    <row r="2411" spans="1:9" x14ac:dyDescent="0.25">
      <c r="A2411" s="1">
        <v>42552</v>
      </c>
      <c r="B2411" t="s">
        <v>45</v>
      </c>
      <c r="C2411" t="s">
        <v>29</v>
      </c>
      <c r="D2411">
        <v>107.89355999999999</v>
      </c>
      <c r="E2411">
        <v>101.21972</v>
      </c>
      <c r="F2411">
        <v>-1.4</v>
      </c>
      <c r="G2411">
        <v>-2.4</v>
      </c>
      <c r="H2411">
        <v>-3.5</v>
      </c>
      <c r="I2411">
        <v>-5.6</v>
      </c>
    </row>
    <row r="2412" spans="1:9" x14ac:dyDescent="0.25">
      <c r="A2412" s="1">
        <v>42552</v>
      </c>
      <c r="B2412" t="s">
        <v>45</v>
      </c>
      <c r="C2412" t="s">
        <v>31</v>
      </c>
      <c r="D2412">
        <v>86.896159999999995</v>
      </c>
      <c r="E2412">
        <v>78.774529999999999</v>
      </c>
      <c r="F2412">
        <v>-1.2</v>
      </c>
      <c r="G2412">
        <v>0.4</v>
      </c>
      <c r="H2412">
        <v>4.5</v>
      </c>
      <c r="I2412">
        <v>5.0999999999999996</v>
      </c>
    </row>
    <row r="2413" spans="1:9" x14ac:dyDescent="0.25">
      <c r="A2413" s="1">
        <v>42552</v>
      </c>
      <c r="B2413" t="s">
        <v>45</v>
      </c>
      <c r="C2413" t="s">
        <v>32</v>
      </c>
      <c r="D2413">
        <v>100.87529000000001</v>
      </c>
      <c r="E2413">
        <v>79.600660000000005</v>
      </c>
      <c r="F2413">
        <v>-1.9</v>
      </c>
      <c r="G2413">
        <v>5.4</v>
      </c>
      <c r="H2413">
        <v>-0.6</v>
      </c>
      <c r="I2413">
        <v>-0.4</v>
      </c>
    </row>
    <row r="2414" spans="1:9" x14ac:dyDescent="0.25">
      <c r="A2414" s="1">
        <v>42552</v>
      </c>
      <c r="B2414" t="s">
        <v>45</v>
      </c>
      <c r="C2414" t="s">
        <v>33</v>
      </c>
      <c r="D2414">
        <v>161.81924000000001</v>
      </c>
      <c r="E2414">
        <v>147.21326999999999</v>
      </c>
      <c r="F2414">
        <v>2.2999999999999998</v>
      </c>
      <c r="G2414">
        <v>-1.9</v>
      </c>
      <c r="H2414">
        <v>1.7</v>
      </c>
      <c r="I2414">
        <v>5.7</v>
      </c>
    </row>
    <row r="2415" spans="1:9" x14ac:dyDescent="0.25">
      <c r="A2415" s="1">
        <v>42583</v>
      </c>
      <c r="B2415" t="s">
        <v>46</v>
      </c>
      <c r="C2415" t="s">
        <v>6</v>
      </c>
      <c r="D2415">
        <v>73.826459999999997</v>
      </c>
      <c r="E2415">
        <v>75.108750000000001</v>
      </c>
      <c r="F2415">
        <v>3.3</v>
      </c>
      <c r="G2415">
        <v>2.6</v>
      </c>
      <c r="H2415">
        <v>0.2</v>
      </c>
      <c r="I2415">
        <v>0</v>
      </c>
    </row>
    <row r="2416" spans="1:9" x14ac:dyDescent="0.25">
      <c r="A2416" s="1">
        <v>42583</v>
      </c>
      <c r="B2416" t="s">
        <v>46</v>
      </c>
      <c r="C2416" t="s">
        <v>9</v>
      </c>
      <c r="D2416">
        <v>64.177639999999997</v>
      </c>
      <c r="E2416">
        <v>63.328270000000003</v>
      </c>
      <c r="F2416">
        <v>-5.0999999999999996</v>
      </c>
      <c r="G2416">
        <v>-14</v>
      </c>
      <c r="H2416">
        <v>-13.8</v>
      </c>
      <c r="I2416">
        <v>-13.5</v>
      </c>
    </row>
    <row r="2417" spans="1:9" x14ac:dyDescent="0.25">
      <c r="A2417" s="1">
        <v>42583</v>
      </c>
      <c r="B2417" t="s">
        <v>46</v>
      </c>
      <c r="C2417" t="s">
        <v>11</v>
      </c>
      <c r="D2417">
        <v>57.904640000000001</v>
      </c>
      <c r="E2417">
        <v>56.483699999999999</v>
      </c>
      <c r="F2417">
        <v>-1.8</v>
      </c>
      <c r="G2417">
        <v>-2.4</v>
      </c>
      <c r="H2417">
        <v>-2.8</v>
      </c>
      <c r="I2417">
        <v>-4.8</v>
      </c>
    </row>
    <row r="2418" spans="1:9" x14ac:dyDescent="0.25">
      <c r="A2418" s="1">
        <v>42583</v>
      </c>
      <c r="B2418" t="s">
        <v>46</v>
      </c>
      <c r="C2418" t="s">
        <v>16</v>
      </c>
      <c r="D2418">
        <v>61.541229999999999</v>
      </c>
      <c r="E2418">
        <v>62.045029999999997</v>
      </c>
      <c r="F2418">
        <v>2.7</v>
      </c>
      <c r="G2418">
        <v>-10</v>
      </c>
      <c r="H2418">
        <v>-3</v>
      </c>
      <c r="I2418">
        <v>-2.4</v>
      </c>
    </row>
    <row r="2419" spans="1:9" x14ac:dyDescent="0.25">
      <c r="A2419" s="1">
        <v>42583</v>
      </c>
      <c r="B2419" t="s">
        <v>46</v>
      </c>
      <c r="C2419" t="s">
        <v>17</v>
      </c>
      <c r="D2419">
        <v>74.256270000000001</v>
      </c>
      <c r="E2419">
        <v>80.486009999999993</v>
      </c>
      <c r="F2419">
        <v>-3.9</v>
      </c>
      <c r="G2419">
        <v>-7.7</v>
      </c>
      <c r="H2419">
        <v>-0.7</v>
      </c>
      <c r="I2419">
        <v>-0.2</v>
      </c>
    </row>
    <row r="2420" spans="1:9" x14ac:dyDescent="0.25">
      <c r="A2420" s="1">
        <v>42583</v>
      </c>
      <c r="B2420" t="s">
        <v>46</v>
      </c>
      <c r="C2420" t="s">
        <v>19</v>
      </c>
      <c r="D2420">
        <v>62.882240000000003</v>
      </c>
      <c r="E2420">
        <v>65.509079999999997</v>
      </c>
      <c r="F2420">
        <v>-2</v>
      </c>
      <c r="G2420">
        <v>-4.5</v>
      </c>
      <c r="H2420">
        <v>-2.2000000000000002</v>
      </c>
      <c r="I2420">
        <v>-3.2</v>
      </c>
    </row>
    <row r="2421" spans="1:9" x14ac:dyDescent="0.25">
      <c r="A2421" s="1">
        <v>42583</v>
      </c>
      <c r="B2421" t="s">
        <v>46</v>
      </c>
      <c r="C2421" t="s">
        <v>20</v>
      </c>
      <c r="D2421">
        <v>53.634270000000001</v>
      </c>
      <c r="E2421">
        <v>57.755249999999997</v>
      </c>
      <c r="F2421">
        <v>3.3</v>
      </c>
      <c r="G2421">
        <v>0.8</v>
      </c>
      <c r="H2421">
        <v>1.5</v>
      </c>
      <c r="I2421">
        <v>2.4</v>
      </c>
    </row>
    <row r="2422" spans="1:9" x14ac:dyDescent="0.25">
      <c r="A2422" s="1">
        <v>42583</v>
      </c>
      <c r="B2422" t="s">
        <v>46</v>
      </c>
      <c r="C2422" t="s">
        <v>22</v>
      </c>
      <c r="D2422">
        <v>55.033149999999999</v>
      </c>
      <c r="E2422">
        <v>62.612340000000003</v>
      </c>
      <c r="F2422">
        <v>-1.5</v>
      </c>
      <c r="G2422">
        <v>-10.6</v>
      </c>
      <c r="H2422">
        <v>-2.8</v>
      </c>
      <c r="I2422">
        <v>-0.8</v>
      </c>
    </row>
    <row r="2423" spans="1:9" x14ac:dyDescent="0.25">
      <c r="A2423" s="1">
        <v>42583</v>
      </c>
      <c r="B2423" t="s">
        <v>46</v>
      </c>
      <c r="C2423" t="s">
        <v>23</v>
      </c>
      <c r="D2423">
        <v>55.410539999999997</v>
      </c>
      <c r="E2423">
        <v>56.194290000000002</v>
      </c>
      <c r="F2423">
        <v>0.5</v>
      </c>
      <c r="G2423">
        <v>-3.4</v>
      </c>
      <c r="H2423">
        <v>-2.4</v>
      </c>
      <c r="I2423">
        <v>-2.9</v>
      </c>
    </row>
    <row r="2424" spans="1:9" x14ac:dyDescent="0.25">
      <c r="A2424" s="1">
        <v>42583</v>
      </c>
      <c r="B2424" t="s">
        <v>46</v>
      </c>
      <c r="C2424" t="s">
        <v>24</v>
      </c>
      <c r="D2424">
        <v>60.807009999999998</v>
      </c>
      <c r="E2424">
        <v>61.748179999999998</v>
      </c>
      <c r="F2424">
        <v>-5.6</v>
      </c>
      <c r="G2424">
        <v>-4</v>
      </c>
      <c r="H2424">
        <v>-1.5</v>
      </c>
      <c r="I2424">
        <v>-2.6</v>
      </c>
    </row>
    <row r="2425" spans="1:9" x14ac:dyDescent="0.25">
      <c r="A2425" s="1">
        <v>42583</v>
      </c>
      <c r="B2425" t="s">
        <v>46</v>
      </c>
      <c r="C2425" t="s">
        <v>25</v>
      </c>
      <c r="D2425">
        <v>126.2954</v>
      </c>
      <c r="E2425">
        <v>129.25846999999999</v>
      </c>
      <c r="F2425">
        <v>28.8</v>
      </c>
      <c r="G2425">
        <v>27</v>
      </c>
      <c r="H2425">
        <v>4.5999999999999996</v>
      </c>
      <c r="I2425">
        <v>3.8</v>
      </c>
    </row>
    <row r="2426" spans="1:9" x14ac:dyDescent="0.25">
      <c r="A2426" s="1">
        <v>42583</v>
      </c>
      <c r="B2426" t="s">
        <v>46</v>
      </c>
      <c r="C2426" t="s">
        <v>26</v>
      </c>
      <c r="D2426">
        <v>68.850999999999999</v>
      </c>
      <c r="E2426">
        <v>71.565299999999993</v>
      </c>
      <c r="F2426">
        <v>0.4</v>
      </c>
      <c r="G2426">
        <v>-1</v>
      </c>
      <c r="H2426">
        <v>0.8</v>
      </c>
      <c r="I2426">
        <v>0.8</v>
      </c>
    </row>
    <row r="2427" spans="1:9" x14ac:dyDescent="0.25">
      <c r="A2427" s="1">
        <v>42583</v>
      </c>
      <c r="B2427" t="s">
        <v>46</v>
      </c>
      <c r="C2427" t="s">
        <v>27</v>
      </c>
      <c r="D2427">
        <v>77.408050000000003</v>
      </c>
      <c r="E2427">
        <v>77.388189999999994</v>
      </c>
      <c r="F2427">
        <v>-1.9</v>
      </c>
      <c r="G2427">
        <v>-5.6</v>
      </c>
      <c r="H2427">
        <v>-2.2999999999999998</v>
      </c>
      <c r="I2427">
        <v>-2</v>
      </c>
    </row>
    <row r="2428" spans="1:9" x14ac:dyDescent="0.25">
      <c r="A2428" s="1">
        <v>42583</v>
      </c>
      <c r="B2428" t="s">
        <v>46</v>
      </c>
      <c r="C2428" t="s">
        <v>28</v>
      </c>
      <c r="D2428">
        <v>59.104050000000001</v>
      </c>
      <c r="E2428">
        <v>67.399640000000005</v>
      </c>
      <c r="F2428">
        <v>9.1</v>
      </c>
      <c r="G2428">
        <v>6</v>
      </c>
      <c r="H2428">
        <v>-0.3</v>
      </c>
      <c r="I2428">
        <v>-0.6</v>
      </c>
    </row>
    <row r="2429" spans="1:9" x14ac:dyDescent="0.25">
      <c r="A2429" s="1">
        <v>42583</v>
      </c>
      <c r="B2429" t="s">
        <v>46</v>
      </c>
      <c r="C2429" t="s">
        <v>29</v>
      </c>
      <c r="D2429">
        <v>77.713040000000007</v>
      </c>
      <c r="E2429">
        <v>78.728300000000004</v>
      </c>
      <c r="F2429">
        <v>2.2999999999999998</v>
      </c>
      <c r="G2429">
        <v>5.2</v>
      </c>
      <c r="H2429">
        <v>0.8</v>
      </c>
      <c r="I2429">
        <v>-0.5</v>
      </c>
    </row>
    <row r="2430" spans="1:9" x14ac:dyDescent="0.25">
      <c r="A2430" s="1">
        <v>42583</v>
      </c>
      <c r="B2430" t="s">
        <v>46</v>
      </c>
      <c r="C2430" t="s">
        <v>31</v>
      </c>
      <c r="D2430">
        <v>52.524769999999997</v>
      </c>
      <c r="E2430">
        <v>50.201050000000002</v>
      </c>
      <c r="F2430">
        <v>-1.7</v>
      </c>
      <c r="G2430">
        <v>4.5</v>
      </c>
      <c r="H2430">
        <v>1.9</v>
      </c>
      <c r="I2430">
        <v>-0.3</v>
      </c>
    </row>
    <row r="2431" spans="1:9" x14ac:dyDescent="0.25">
      <c r="A2431" s="1">
        <v>42583</v>
      </c>
      <c r="B2431" t="s">
        <v>46</v>
      </c>
      <c r="C2431" t="s">
        <v>32</v>
      </c>
      <c r="D2431">
        <v>63.522280000000002</v>
      </c>
      <c r="E2431">
        <v>62.96302</v>
      </c>
      <c r="F2431">
        <v>1.8</v>
      </c>
      <c r="G2431">
        <v>3</v>
      </c>
      <c r="H2431">
        <v>1.2</v>
      </c>
      <c r="I2431">
        <v>0.8</v>
      </c>
    </row>
    <row r="2432" spans="1:9" x14ac:dyDescent="0.25">
      <c r="A2432" s="1">
        <v>42583</v>
      </c>
      <c r="B2432" t="s">
        <v>46</v>
      </c>
      <c r="C2432" t="s">
        <v>33</v>
      </c>
      <c r="D2432">
        <v>94.886629999999997</v>
      </c>
      <c r="E2432">
        <v>93.478859999999997</v>
      </c>
      <c r="F2432">
        <v>-1.8</v>
      </c>
      <c r="G2432">
        <v>-6.7</v>
      </c>
      <c r="H2432">
        <v>-1.3</v>
      </c>
      <c r="I2432">
        <v>-0.1</v>
      </c>
    </row>
    <row r="2433" spans="1:9" x14ac:dyDescent="0.25">
      <c r="A2433" s="1">
        <v>42583</v>
      </c>
      <c r="B2433" t="s">
        <v>45</v>
      </c>
      <c r="C2433" t="s">
        <v>6</v>
      </c>
      <c r="D2433">
        <v>101.50324000000001</v>
      </c>
      <c r="E2433">
        <v>100.63864</v>
      </c>
      <c r="F2433">
        <v>0.3</v>
      </c>
      <c r="G2433">
        <v>-7.9</v>
      </c>
      <c r="H2433">
        <v>-2.7</v>
      </c>
      <c r="I2433">
        <v>-2.4</v>
      </c>
    </row>
    <row r="2434" spans="1:9" x14ac:dyDescent="0.25">
      <c r="A2434" s="1">
        <v>42583</v>
      </c>
      <c r="B2434" t="s">
        <v>45</v>
      </c>
      <c r="C2434" t="s">
        <v>9</v>
      </c>
      <c r="D2434">
        <v>90.022630000000007</v>
      </c>
      <c r="E2434">
        <v>81.998630000000006</v>
      </c>
      <c r="F2434">
        <v>-3.6</v>
      </c>
      <c r="G2434">
        <v>-22.7</v>
      </c>
      <c r="H2434">
        <v>-12.5</v>
      </c>
      <c r="I2434">
        <v>-10.3</v>
      </c>
    </row>
    <row r="2435" spans="1:9" x14ac:dyDescent="0.25">
      <c r="A2435" s="1">
        <v>42583</v>
      </c>
      <c r="B2435" t="s">
        <v>45</v>
      </c>
      <c r="C2435" t="s">
        <v>11</v>
      </c>
      <c r="D2435">
        <v>79.558930000000004</v>
      </c>
      <c r="E2435">
        <v>72.647480000000002</v>
      </c>
      <c r="F2435">
        <v>-1.1000000000000001</v>
      </c>
      <c r="G2435">
        <v>-12.1</v>
      </c>
      <c r="H2435">
        <v>-2.6</v>
      </c>
      <c r="I2435">
        <v>-3</v>
      </c>
    </row>
    <row r="2436" spans="1:9" x14ac:dyDescent="0.25">
      <c r="A2436" s="1">
        <v>42583</v>
      </c>
      <c r="B2436" t="s">
        <v>45</v>
      </c>
      <c r="C2436" t="s">
        <v>16</v>
      </c>
      <c r="D2436">
        <v>92.393879999999996</v>
      </c>
      <c r="E2436">
        <v>90.882570000000001</v>
      </c>
      <c r="F2436">
        <v>1.3</v>
      </c>
      <c r="G2436">
        <v>-11.2</v>
      </c>
      <c r="H2436">
        <v>-2.5</v>
      </c>
      <c r="I2436">
        <v>-2.6</v>
      </c>
    </row>
    <row r="2437" spans="1:9" x14ac:dyDescent="0.25">
      <c r="A2437" s="1">
        <v>42583</v>
      </c>
      <c r="B2437" t="s">
        <v>45</v>
      </c>
      <c r="C2437" t="s">
        <v>17</v>
      </c>
      <c r="D2437">
        <v>98.728750000000005</v>
      </c>
      <c r="E2437">
        <v>104.91107</v>
      </c>
      <c r="F2437">
        <v>-2.6</v>
      </c>
      <c r="G2437">
        <v>-7.7</v>
      </c>
      <c r="H2437">
        <v>2.1</v>
      </c>
      <c r="I2437">
        <v>2.2999999999999998</v>
      </c>
    </row>
    <row r="2438" spans="1:9" x14ac:dyDescent="0.25">
      <c r="A2438" s="1">
        <v>42583</v>
      </c>
      <c r="B2438" t="s">
        <v>45</v>
      </c>
      <c r="C2438" t="s">
        <v>19</v>
      </c>
      <c r="D2438">
        <v>85.068420000000003</v>
      </c>
      <c r="E2438">
        <v>82.59648</v>
      </c>
      <c r="F2438">
        <v>-5.2</v>
      </c>
      <c r="G2438">
        <v>-6.9</v>
      </c>
      <c r="H2438">
        <v>1.1000000000000001</v>
      </c>
      <c r="I2438">
        <v>-0.3</v>
      </c>
    </row>
    <row r="2439" spans="1:9" x14ac:dyDescent="0.25">
      <c r="A2439" s="1">
        <v>42583</v>
      </c>
      <c r="B2439" t="s">
        <v>45</v>
      </c>
      <c r="C2439" t="s">
        <v>20</v>
      </c>
      <c r="D2439">
        <v>63.990450000000003</v>
      </c>
      <c r="E2439">
        <v>65.373459999999994</v>
      </c>
      <c r="F2439">
        <v>3.1</v>
      </c>
      <c r="G2439">
        <v>-5.0999999999999996</v>
      </c>
      <c r="H2439">
        <v>3.2</v>
      </c>
      <c r="I2439">
        <v>4</v>
      </c>
    </row>
    <row r="2440" spans="1:9" x14ac:dyDescent="0.25">
      <c r="A2440" s="1">
        <v>42583</v>
      </c>
      <c r="B2440" t="s">
        <v>45</v>
      </c>
      <c r="C2440" t="s">
        <v>22</v>
      </c>
      <c r="D2440">
        <v>75.93486</v>
      </c>
      <c r="E2440">
        <v>81.693929999999995</v>
      </c>
      <c r="F2440">
        <v>-3.3</v>
      </c>
      <c r="G2440">
        <v>-18.100000000000001</v>
      </c>
      <c r="H2440">
        <v>-8.9</v>
      </c>
      <c r="I2440">
        <v>-7</v>
      </c>
    </row>
    <row r="2441" spans="1:9" x14ac:dyDescent="0.25">
      <c r="A2441" s="1">
        <v>42583</v>
      </c>
      <c r="B2441" t="s">
        <v>45</v>
      </c>
      <c r="C2441" t="s">
        <v>23</v>
      </c>
      <c r="D2441">
        <v>71.799210000000002</v>
      </c>
      <c r="E2441">
        <v>71.232619999999997</v>
      </c>
      <c r="F2441">
        <v>-2.9</v>
      </c>
      <c r="G2441">
        <v>-15.4</v>
      </c>
      <c r="H2441">
        <v>-7.3</v>
      </c>
      <c r="I2441">
        <v>-5.7</v>
      </c>
    </row>
    <row r="2442" spans="1:9" x14ac:dyDescent="0.25">
      <c r="A2442" s="1">
        <v>42583</v>
      </c>
      <c r="B2442" t="s">
        <v>45</v>
      </c>
      <c r="C2442" t="s">
        <v>24</v>
      </c>
      <c r="D2442">
        <v>82.227050000000006</v>
      </c>
      <c r="E2442">
        <v>78.398380000000003</v>
      </c>
      <c r="F2442">
        <v>-17.100000000000001</v>
      </c>
      <c r="G2442">
        <v>-19.100000000000001</v>
      </c>
      <c r="H2442">
        <v>-6.1</v>
      </c>
      <c r="I2442">
        <v>-7</v>
      </c>
    </row>
    <row r="2443" spans="1:9" x14ac:dyDescent="0.25">
      <c r="A2443" s="1">
        <v>42583</v>
      </c>
      <c r="B2443" t="s">
        <v>45</v>
      </c>
      <c r="C2443" t="s">
        <v>25</v>
      </c>
      <c r="D2443">
        <v>150.14537999999999</v>
      </c>
      <c r="E2443">
        <v>144.19038</v>
      </c>
      <c r="F2443">
        <v>6.4</v>
      </c>
      <c r="G2443">
        <v>-1</v>
      </c>
      <c r="H2443">
        <v>-1.3</v>
      </c>
      <c r="I2443">
        <v>-1.3</v>
      </c>
    </row>
    <row r="2444" spans="1:9" x14ac:dyDescent="0.25">
      <c r="A2444" s="1">
        <v>42583</v>
      </c>
      <c r="B2444" t="s">
        <v>45</v>
      </c>
      <c r="C2444" t="s">
        <v>26</v>
      </c>
      <c r="D2444">
        <v>102.68745</v>
      </c>
      <c r="E2444">
        <v>102.23492</v>
      </c>
      <c r="F2444">
        <v>-2.4</v>
      </c>
      <c r="G2444">
        <v>-6.5</v>
      </c>
      <c r="H2444">
        <v>-1.2</v>
      </c>
      <c r="I2444">
        <v>-1.3</v>
      </c>
    </row>
    <row r="2445" spans="1:9" x14ac:dyDescent="0.25">
      <c r="A2445" s="1">
        <v>42583</v>
      </c>
      <c r="B2445" t="s">
        <v>45</v>
      </c>
      <c r="C2445" t="s">
        <v>27</v>
      </c>
      <c r="D2445">
        <v>112.36104</v>
      </c>
      <c r="E2445">
        <v>108.92547999999999</v>
      </c>
      <c r="F2445">
        <v>-2.8</v>
      </c>
      <c r="G2445">
        <v>-11.2</v>
      </c>
      <c r="H2445">
        <v>-7.4</v>
      </c>
      <c r="I2445">
        <v>-6</v>
      </c>
    </row>
    <row r="2446" spans="1:9" x14ac:dyDescent="0.25">
      <c r="A2446" s="1">
        <v>42583</v>
      </c>
      <c r="B2446" t="s">
        <v>45</v>
      </c>
      <c r="C2446" t="s">
        <v>28</v>
      </c>
      <c r="D2446">
        <v>82.304720000000003</v>
      </c>
      <c r="E2446">
        <v>91.095879999999994</v>
      </c>
      <c r="F2446">
        <v>6</v>
      </c>
      <c r="G2446">
        <v>-0.9</v>
      </c>
      <c r="H2446">
        <v>-6.5</v>
      </c>
      <c r="I2446">
        <v>-5.7</v>
      </c>
    </row>
    <row r="2447" spans="1:9" x14ac:dyDescent="0.25">
      <c r="A2447" s="1">
        <v>42583</v>
      </c>
      <c r="B2447" t="s">
        <v>45</v>
      </c>
      <c r="C2447" t="s">
        <v>29</v>
      </c>
      <c r="D2447">
        <v>105.07396</v>
      </c>
      <c r="E2447">
        <v>102.60793</v>
      </c>
      <c r="F2447">
        <v>1.4</v>
      </c>
      <c r="G2447">
        <v>-0.9</v>
      </c>
      <c r="H2447">
        <v>-3.2</v>
      </c>
      <c r="I2447">
        <v>-4.9000000000000004</v>
      </c>
    </row>
    <row r="2448" spans="1:9" x14ac:dyDescent="0.25">
      <c r="A2448" s="1">
        <v>42583</v>
      </c>
      <c r="B2448" t="s">
        <v>45</v>
      </c>
      <c r="C2448" t="s">
        <v>31</v>
      </c>
      <c r="D2448">
        <v>83.951350000000005</v>
      </c>
      <c r="E2448">
        <v>78.136759999999995</v>
      </c>
      <c r="F2448">
        <v>-0.8</v>
      </c>
      <c r="G2448">
        <v>-3.2</v>
      </c>
      <c r="H2448">
        <v>3.4</v>
      </c>
      <c r="I2448">
        <v>4.0999999999999996</v>
      </c>
    </row>
    <row r="2449" spans="1:9" x14ac:dyDescent="0.25">
      <c r="A2449" s="1">
        <v>42583</v>
      </c>
      <c r="B2449" t="s">
        <v>45</v>
      </c>
      <c r="C2449" t="s">
        <v>32</v>
      </c>
      <c r="D2449">
        <v>82.816310000000001</v>
      </c>
      <c r="E2449">
        <v>80.272059999999996</v>
      </c>
      <c r="F2449">
        <v>0.8</v>
      </c>
      <c r="G2449">
        <v>-2.2000000000000002</v>
      </c>
      <c r="H2449">
        <v>-0.8</v>
      </c>
      <c r="I2449">
        <v>-0.4</v>
      </c>
    </row>
    <row r="2450" spans="1:9" x14ac:dyDescent="0.25">
      <c r="A2450" s="1">
        <v>42583</v>
      </c>
      <c r="B2450" t="s">
        <v>45</v>
      </c>
      <c r="C2450" t="s">
        <v>33</v>
      </c>
      <c r="D2450">
        <v>146.99924999999999</v>
      </c>
      <c r="E2450">
        <v>139.76632000000001</v>
      </c>
      <c r="F2450">
        <v>-5.0999999999999996</v>
      </c>
      <c r="G2450">
        <v>-20.3</v>
      </c>
      <c r="H2450">
        <v>-1.7</v>
      </c>
      <c r="I2450">
        <v>2.1</v>
      </c>
    </row>
    <row r="2451" spans="1:9" x14ac:dyDescent="0.25">
      <c r="A2451" s="1">
        <v>42614</v>
      </c>
      <c r="B2451" t="s">
        <v>46</v>
      </c>
      <c r="C2451" t="s">
        <v>6</v>
      </c>
      <c r="D2451">
        <v>69.879239999999996</v>
      </c>
      <c r="E2451">
        <v>72.263649999999998</v>
      </c>
      <c r="F2451">
        <v>-3.8</v>
      </c>
      <c r="G2451">
        <v>-1</v>
      </c>
      <c r="H2451">
        <v>0.1</v>
      </c>
      <c r="I2451">
        <v>0.2</v>
      </c>
    </row>
    <row r="2452" spans="1:9" x14ac:dyDescent="0.25">
      <c r="A2452" s="1">
        <v>42614</v>
      </c>
      <c r="B2452" t="s">
        <v>46</v>
      </c>
      <c r="C2452" t="s">
        <v>9</v>
      </c>
      <c r="D2452">
        <v>63.823799999999999</v>
      </c>
      <c r="E2452">
        <v>63.453360000000004</v>
      </c>
      <c r="F2452">
        <v>0.2</v>
      </c>
      <c r="G2452">
        <v>-14.9</v>
      </c>
      <c r="H2452">
        <v>-13.9</v>
      </c>
      <c r="I2452">
        <v>-13.1</v>
      </c>
    </row>
    <row r="2453" spans="1:9" x14ac:dyDescent="0.25">
      <c r="A2453" s="1">
        <v>42614</v>
      </c>
      <c r="B2453" t="s">
        <v>46</v>
      </c>
      <c r="C2453" t="s">
        <v>11</v>
      </c>
      <c r="D2453">
        <v>54.763649999999998</v>
      </c>
      <c r="E2453">
        <v>55.915770000000002</v>
      </c>
      <c r="F2453">
        <v>-1</v>
      </c>
      <c r="G2453">
        <v>-2</v>
      </c>
      <c r="H2453">
        <v>-2.7</v>
      </c>
      <c r="I2453">
        <v>-3.5</v>
      </c>
    </row>
    <row r="2454" spans="1:9" x14ac:dyDescent="0.25">
      <c r="A2454" s="1">
        <v>42614</v>
      </c>
      <c r="B2454" t="s">
        <v>46</v>
      </c>
      <c r="C2454" t="s">
        <v>16</v>
      </c>
      <c r="D2454">
        <v>58.557360000000003</v>
      </c>
      <c r="E2454">
        <v>61.281199999999998</v>
      </c>
      <c r="F2454">
        <v>-1.2</v>
      </c>
      <c r="G2454">
        <v>-9.5</v>
      </c>
      <c r="H2454">
        <v>-3.7</v>
      </c>
      <c r="I2454">
        <v>-3</v>
      </c>
    </row>
    <row r="2455" spans="1:9" x14ac:dyDescent="0.25">
      <c r="A2455" s="1">
        <v>42614</v>
      </c>
      <c r="B2455" t="s">
        <v>46</v>
      </c>
      <c r="C2455" t="s">
        <v>17</v>
      </c>
      <c r="D2455">
        <v>72.364450000000005</v>
      </c>
      <c r="E2455">
        <v>81.242239999999995</v>
      </c>
      <c r="F2455">
        <v>0.9</v>
      </c>
      <c r="G2455">
        <v>-2.2000000000000002</v>
      </c>
      <c r="H2455">
        <v>-0.8</v>
      </c>
      <c r="I2455">
        <v>-0.2</v>
      </c>
    </row>
    <row r="2456" spans="1:9" x14ac:dyDescent="0.25">
      <c r="A2456" s="1">
        <v>42614</v>
      </c>
      <c r="B2456" t="s">
        <v>46</v>
      </c>
      <c r="C2456" t="s">
        <v>19</v>
      </c>
      <c r="D2456">
        <v>61.928199999999997</v>
      </c>
      <c r="E2456">
        <v>65.895399999999995</v>
      </c>
      <c r="F2456">
        <v>0.6</v>
      </c>
      <c r="G2456">
        <v>-0.2</v>
      </c>
      <c r="H2456">
        <v>-2</v>
      </c>
      <c r="I2456">
        <v>-2.6</v>
      </c>
    </row>
    <row r="2457" spans="1:9" x14ac:dyDescent="0.25">
      <c r="A2457" s="1">
        <v>42614</v>
      </c>
      <c r="B2457" t="s">
        <v>46</v>
      </c>
      <c r="C2457" t="s">
        <v>20</v>
      </c>
      <c r="D2457">
        <v>50.944839999999999</v>
      </c>
      <c r="E2457">
        <v>57.430439999999997</v>
      </c>
      <c r="F2457">
        <v>-0.6</v>
      </c>
      <c r="G2457">
        <v>0.7</v>
      </c>
      <c r="H2457">
        <v>1.4</v>
      </c>
      <c r="I2457">
        <v>2.4</v>
      </c>
    </row>
    <row r="2458" spans="1:9" x14ac:dyDescent="0.25">
      <c r="A2458" s="1">
        <v>42614</v>
      </c>
      <c r="B2458" t="s">
        <v>46</v>
      </c>
      <c r="C2458" t="s">
        <v>22</v>
      </c>
      <c r="D2458">
        <v>56.688809999999997</v>
      </c>
      <c r="E2458">
        <v>64.346919999999997</v>
      </c>
      <c r="F2458">
        <v>2.8</v>
      </c>
      <c r="G2458">
        <v>-2</v>
      </c>
      <c r="H2458">
        <v>-2.7</v>
      </c>
      <c r="I2458">
        <v>-0.8</v>
      </c>
    </row>
    <row r="2459" spans="1:9" x14ac:dyDescent="0.25">
      <c r="A2459" s="1">
        <v>42614</v>
      </c>
      <c r="B2459" t="s">
        <v>46</v>
      </c>
      <c r="C2459" t="s">
        <v>23</v>
      </c>
      <c r="D2459">
        <v>54.76323</v>
      </c>
      <c r="E2459">
        <v>55.506599999999999</v>
      </c>
      <c r="F2459">
        <v>-1.2</v>
      </c>
      <c r="G2459">
        <v>-4.4000000000000004</v>
      </c>
      <c r="H2459">
        <v>-2.6</v>
      </c>
      <c r="I2459">
        <v>-2.8</v>
      </c>
    </row>
    <row r="2460" spans="1:9" x14ac:dyDescent="0.25">
      <c r="A2460" s="1">
        <v>42614</v>
      </c>
      <c r="B2460" t="s">
        <v>46</v>
      </c>
      <c r="C2460" t="s">
        <v>24</v>
      </c>
      <c r="D2460">
        <v>58.870069999999998</v>
      </c>
      <c r="E2460">
        <v>60.472540000000002</v>
      </c>
      <c r="F2460">
        <v>-2.1</v>
      </c>
      <c r="G2460">
        <v>-8.1999999999999993</v>
      </c>
      <c r="H2460">
        <v>-2.2999999999999998</v>
      </c>
      <c r="I2460">
        <v>-2.5</v>
      </c>
    </row>
    <row r="2461" spans="1:9" x14ac:dyDescent="0.25">
      <c r="A2461" s="1">
        <v>42614</v>
      </c>
      <c r="B2461" t="s">
        <v>46</v>
      </c>
      <c r="C2461" t="s">
        <v>25</v>
      </c>
      <c r="D2461">
        <v>99.093639999999994</v>
      </c>
      <c r="E2461">
        <v>101.42026</v>
      </c>
      <c r="F2461">
        <v>-21.5</v>
      </c>
      <c r="G2461">
        <v>-1.5</v>
      </c>
      <c r="H2461">
        <v>3.9</v>
      </c>
      <c r="I2461">
        <v>3.5</v>
      </c>
    </row>
    <row r="2462" spans="1:9" x14ac:dyDescent="0.25">
      <c r="A2462" s="1">
        <v>42614</v>
      </c>
      <c r="B2462" t="s">
        <v>46</v>
      </c>
      <c r="C2462" t="s">
        <v>26</v>
      </c>
      <c r="D2462">
        <v>69.541200000000003</v>
      </c>
      <c r="E2462">
        <v>71.122159999999994</v>
      </c>
      <c r="F2462">
        <v>-0.6</v>
      </c>
      <c r="G2462">
        <v>3.1</v>
      </c>
      <c r="H2462">
        <v>1.1000000000000001</v>
      </c>
      <c r="I2462">
        <v>1.3</v>
      </c>
    </row>
    <row r="2463" spans="1:9" x14ac:dyDescent="0.25">
      <c r="A2463" s="1">
        <v>42614</v>
      </c>
      <c r="B2463" t="s">
        <v>46</v>
      </c>
      <c r="C2463" t="s">
        <v>27</v>
      </c>
      <c r="D2463">
        <v>76.708950000000002</v>
      </c>
      <c r="E2463">
        <v>77.728009999999998</v>
      </c>
      <c r="F2463">
        <v>0.4</v>
      </c>
      <c r="G2463">
        <v>-4.3</v>
      </c>
      <c r="H2463">
        <v>-2.5</v>
      </c>
      <c r="I2463">
        <v>-2.1</v>
      </c>
    </row>
    <row r="2464" spans="1:9" x14ac:dyDescent="0.25">
      <c r="A2464" s="1">
        <v>42614</v>
      </c>
      <c r="B2464" t="s">
        <v>46</v>
      </c>
      <c r="C2464" t="s">
        <v>28</v>
      </c>
      <c r="D2464">
        <v>56.601320000000001</v>
      </c>
      <c r="E2464">
        <v>62.226260000000003</v>
      </c>
      <c r="F2464">
        <v>-7.7</v>
      </c>
      <c r="G2464">
        <v>-8</v>
      </c>
      <c r="H2464">
        <v>-1.2</v>
      </c>
      <c r="I2464">
        <v>-1.6</v>
      </c>
    </row>
    <row r="2465" spans="1:9" x14ac:dyDescent="0.25">
      <c r="A2465" s="1">
        <v>42614</v>
      </c>
      <c r="B2465" t="s">
        <v>46</v>
      </c>
      <c r="C2465" t="s">
        <v>29</v>
      </c>
      <c r="D2465">
        <v>75.951949999999997</v>
      </c>
      <c r="E2465">
        <v>78.688379999999995</v>
      </c>
      <c r="F2465">
        <v>-0.1</v>
      </c>
      <c r="G2465">
        <v>2.7</v>
      </c>
      <c r="H2465">
        <v>1</v>
      </c>
      <c r="I2465">
        <v>0.5</v>
      </c>
    </row>
    <row r="2466" spans="1:9" x14ac:dyDescent="0.25">
      <c r="A2466" s="1">
        <v>42614</v>
      </c>
      <c r="B2466" t="s">
        <v>46</v>
      </c>
      <c r="C2466" t="s">
        <v>31</v>
      </c>
      <c r="D2466">
        <v>51.344430000000003</v>
      </c>
      <c r="E2466">
        <v>51.394860000000001</v>
      </c>
      <c r="F2466">
        <v>2.4</v>
      </c>
      <c r="G2466">
        <v>9</v>
      </c>
      <c r="H2466">
        <v>2.7</v>
      </c>
      <c r="I2466">
        <v>0.9</v>
      </c>
    </row>
    <row r="2467" spans="1:9" x14ac:dyDescent="0.25">
      <c r="A2467" s="1">
        <v>42614</v>
      </c>
      <c r="B2467" t="s">
        <v>46</v>
      </c>
      <c r="C2467" t="s">
        <v>32</v>
      </c>
      <c r="D2467">
        <v>61.460410000000003</v>
      </c>
      <c r="E2467">
        <v>64.416340000000005</v>
      </c>
      <c r="F2467">
        <v>2.2999999999999998</v>
      </c>
      <c r="G2467">
        <v>6.2</v>
      </c>
      <c r="H2467">
        <v>1.8</v>
      </c>
      <c r="I2467">
        <v>1.2</v>
      </c>
    </row>
    <row r="2468" spans="1:9" x14ac:dyDescent="0.25">
      <c r="A2468" s="1">
        <v>42614</v>
      </c>
      <c r="B2468" t="s">
        <v>46</v>
      </c>
      <c r="C2468" t="s">
        <v>33</v>
      </c>
      <c r="D2468">
        <v>88.70675</v>
      </c>
      <c r="E2468">
        <v>90.211730000000003</v>
      </c>
      <c r="F2468">
        <v>-3.5</v>
      </c>
      <c r="G2468">
        <v>-10.9</v>
      </c>
      <c r="H2468">
        <v>-2.4</v>
      </c>
      <c r="I2468">
        <v>-0.9</v>
      </c>
    </row>
    <row r="2469" spans="1:9" x14ac:dyDescent="0.25">
      <c r="A2469" s="1">
        <v>42614</v>
      </c>
      <c r="B2469" t="s">
        <v>45</v>
      </c>
      <c r="C2469" t="s">
        <v>6</v>
      </c>
      <c r="D2469">
        <v>98.891919999999999</v>
      </c>
      <c r="E2469">
        <v>100.68544</v>
      </c>
      <c r="F2469">
        <v>0</v>
      </c>
      <c r="G2469">
        <v>-2.6</v>
      </c>
      <c r="H2469">
        <v>-2.7</v>
      </c>
      <c r="I2469">
        <v>-2.2999999999999998</v>
      </c>
    </row>
    <row r="2470" spans="1:9" x14ac:dyDescent="0.25">
      <c r="A2470" s="1">
        <v>42614</v>
      </c>
      <c r="B2470" t="s">
        <v>45</v>
      </c>
      <c r="C2470" t="s">
        <v>9</v>
      </c>
      <c r="D2470">
        <v>89.635639999999995</v>
      </c>
      <c r="E2470">
        <v>86.334019999999995</v>
      </c>
      <c r="F2470">
        <v>5.3</v>
      </c>
      <c r="G2470">
        <v>-18.2</v>
      </c>
      <c r="H2470">
        <v>-13.1</v>
      </c>
      <c r="I2470">
        <v>-10.7</v>
      </c>
    </row>
    <row r="2471" spans="1:9" x14ac:dyDescent="0.25">
      <c r="A2471" s="1">
        <v>42614</v>
      </c>
      <c r="B2471" t="s">
        <v>45</v>
      </c>
      <c r="C2471" t="s">
        <v>11</v>
      </c>
      <c r="D2471">
        <v>75.094859999999997</v>
      </c>
      <c r="E2471">
        <v>74.446479999999994</v>
      </c>
      <c r="F2471">
        <v>2.5</v>
      </c>
      <c r="G2471">
        <v>-6.1</v>
      </c>
      <c r="H2471">
        <v>-3</v>
      </c>
      <c r="I2471">
        <v>-2.2999999999999998</v>
      </c>
    </row>
    <row r="2472" spans="1:9" x14ac:dyDescent="0.25">
      <c r="A2472" s="1">
        <v>42614</v>
      </c>
      <c r="B2472" t="s">
        <v>45</v>
      </c>
      <c r="C2472" t="s">
        <v>16</v>
      </c>
      <c r="D2472">
        <v>91.134389999999996</v>
      </c>
      <c r="E2472">
        <v>92.897450000000006</v>
      </c>
      <c r="F2472">
        <v>2.2000000000000002</v>
      </c>
      <c r="G2472">
        <v>-4.5</v>
      </c>
      <c r="H2472">
        <v>-2.7</v>
      </c>
      <c r="I2472">
        <v>-2.7</v>
      </c>
    </row>
    <row r="2473" spans="1:9" x14ac:dyDescent="0.25">
      <c r="A2473" s="1">
        <v>42614</v>
      </c>
      <c r="B2473" t="s">
        <v>45</v>
      </c>
      <c r="C2473" t="s">
        <v>17</v>
      </c>
      <c r="D2473">
        <v>98.880300000000005</v>
      </c>
      <c r="E2473">
        <v>107.7672</v>
      </c>
      <c r="F2473">
        <v>2.7</v>
      </c>
      <c r="G2473">
        <v>3.3</v>
      </c>
      <c r="H2473">
        <v>2.2000000000000002</v>
      </c>
      <c r="I2473">
        <v>2.6</v>
      </c>
    </row>
    <row r="2474" spans="1:9" x14ac:dyDescent="0.25">
      <c r="A2474" s="1">
        <v>42614</v>
      </c>
      <c r="B2474" t="s">
        <v>45</v>
      </c>
      <c r="C2474" t="s">
        <v>19</v>
      </c>
      <c r="D2474">
        <v>85.658150000000006</v>
      </c>
      <c r="E2474">
        <v>87.829210000000003</v>
      </c>
      <c r="F2474">
        <v>6.3</v>
      </c>
      <c r="G2474">
        <v>3.5</v>
      </c>
      <c r="H2474">
        <v>1.3</v>
      </c>
      <c r="I2474">
        <v>0.5</v>
      </c>
    </row>
    <row r="2475" spans="1:9" x14ac:dyDescent="0.25">
      <c r="A2475" s="1">
        <v>42614</v>
      </c>
      <c r="B2475" t="s">
        <v>45</v>
      </c>
      <c r="C2475" t="s">
        <v>20</v>
      </c>
      <c r="D2475">
        <v>61.948500000000003</v>
      </c>
      <c r="E2475">
        <v>67.820250000000001</v>
      </c>
      <c r="F2475">
        <v>3.7</v>
      </c>
      <c r="G2475">
        <v>1.3</v>
      </c>
      <c r="H2475">
        <v>3</v>
      </c>
      <c r="I2475">
        <v>4</v>
      </c>
    </row>
    <row r="2476" spans="1:9" x14ac:dyDescent="0.25">
      <c r="A2476" s="1">
        <v>42614</v>
      </c>
      <c r="B2476" t="s">
        <v>45</v>
      </c>
      <c r="C2476" t="s">
        <v>22</v>
      </c>
      <c r="D2476">
        <v>78.175659999999993</v>
      </c>
      <c r="E2476">
        <v>85.943240000000003</v>
      </c>
      <c r="F2476">
        <v>5.2</v>
      </c>
      <c r="G2476">
        <v>-8</v>
      </c>
      <c r="H2476">
        <v>-8.8000000000000007</v>
      </c>
      <c r="I2476">
        <v>-7.1</v>
      </c>
    </row>
    <row r="2477" spans="1:9" x14ac:dyDescent="0.25">
      <c r="A2477" s="1">
        <v>42614</v>
      </c>
      <c r="B2477" t="s">
        <v>45</v>
      </c>
      <c r="C2477" t="s">
        <v>23</v>
      </c>
      <c r="D2477">
        <v>72.697869999999995</v>
      </c>
      <c r="E2477">
        <v>73.062330000000003</v>
      </c>
      <c r="F2477">
        <v>2.6</v>
      </c>
      <c r="G2477">
        <v>-9.5</v>
      </c>
      <c r="H2477">
        <v>-7.6</v>
      </c>
      <c r="I2477">
        <v>-6</v>
      </c>
    </row>
    <row r="2478" spans="1:9" x14ac:dyDescent="0.25">
      <c r="A2478" s="1">
        <v>42614</v>
      </c>
      <c r="B2478" t="s">
        <v>45</v>
      </c>
      <c r="C2478" t="s">
        <v>24</v>
      </c>
      <c r="D2478">
        <v>84.21611</v>
      </c>
      <c r="E2478">
        <v>84.975229999999996</v>
      </c>
      <c r="F2478">
        <v>8.4</v>
      </c>
      <c r="G2478">
        <v>-14.4</v>
      </c>
      <c r="H2478">
        <v>-7.1</v>
      </c>
      <c r="I2478">
        <v>-7.1</v>
      </c>
    </row>
    <row r="2479" spans="1:9" x14ac:dyDescent="0.25">
      <c r="A2479" s="1">
        <v>42614</v>
      </c>
      <c r="B2479" t="s">
        <v>45</v>
      </c>
      <c r="C2479" t="s">
        <v>25</v>
      </c>
      <c r="D2479">
        <v>131.43478999999999</v>
      </c>
      <c r="E2479">
        <v>132.98051000000001</v>
      </c>
      <c r="F2479">
        <v>-7.8</v>
      </c>
      <c r="G2479">
        <v>-9.1</v>
      </c>
      <c r="H2479">
        <v>-2.2000000000000002</v>
      </c>
      <c r="I2479">
        <v>-2.1</v>
      </c>
    </row>
    <row r="2480" spans="1:9" x14ac:dyDescent="0.25">
      <c r="A2480" s="1">
        <v>42614</v>
      </c>
      <c r="B2480" t="s">
        <v>45</v>
      </c>
      <c r="C2480" t="s">
        <v>26</v>
      </c>
      <c r="D2480">
        <v>104.67946000000001</v>
      </c>
      <c r="E2480">
        <v>106.28502</v>
      </c>
      <c r="F2480">
        <v>4</v>
      </c>
      <c r="G2480">
        <v>6</v>
      </c>
      <c r="H2480">
        <v>-0.4</v>
      </c>
      <c r="I2480">
        <v>-0.5</v>
      </c>
    </row>
    <row r="2481" spans="1:9" x14ac:dyDescent="0.25">
      <c r="A2481" s="1">
        <v>42614</v>
      </c>
      <c r="B2481" t="s">
        <v>45</v>
      </c>
      <c r="C2481" t="s">
        <v>27</v>
      </c>
      <c r="D2481">
        <v>107.6112</v>
      </c>
      <c r="E2481">
        <v>108.86372</v>
      </c>
      <c r="F2481">
        <v>-0.1</v>
      </c>
      <c r="G2481">
        <v>-7.2</v>
      </c>
      <c r="H2481">
        <v>-7.4</v>
      </c>
      <c r="I2481">
        <v>-6.3</v>
      </c>
    </row>
    <row r="2482" spans="1:9" x14ac:dyDescent="0.25">
      <c r="A2482" s="1">
        <v>42614</v>
      </c>
      <c r="B2482" t="s">
        <v>45</v>
      </c>
      <c r="C2482" t="s">
        <v>28</v>
      </c>
      <c r="D2482">
        <v>77.094329999999999</v>
      </c>
      <c r="E2482">
        <v>86.127589999999998</v>
      </c>
      <c r="F2482">
        <v>-5.5</v>
      </c>
      <c r="G2482">
        <v>-11.4</v>
      </c>
      <c r="H2482">
        <v>-7</v>
      </c>
      <c r="I2482">
        <v>-6.8</v>
      </c>
    </row>
    <row r="2483" spans="1:9" x14ac:dyDescent="0.25">
      <c r="A2483" s="1">
        <v>42614</v>
      </c>
      <c r="B2483" t="s">
        <v>45</v>
      </c>
      <c r="C2483" t="s">
        <v>29</v>
      </c>
      <c r="D2483">
        <v>100.9295</v>
      </c>
      <c r="E2483">
        <v>103.67377</v>
      </c>
      <c r="F2483">
        <v>1</v>
      </c>
      <c r="G2483">
        <v>1.7</v>
      </c>
      <c r="H2483">
        <v>-2.6</v>
      </c>
      <c r="I2483">
        <v>-3.7</v>
      </c>
    </row>
    <row r="2484" spans="1:9" x14ac:dyDescent="0.25">
      <c r="A2484" s="1">
        <v>42614</v>
      </c>
      <c r="B2484" t="s">
        <v>45</v>
      </c>
      <c r="C2484" t="s">
        <v>31</v>
      </c>
      <c r="D2484">
        <v>79.453230000000005</v>
      </c>
      <c r="E2484">
        <v>80.592969999999994</v>
      </c>
      <c r="F2484">
        <v>3.1</v>
      </c>
      <c r="G2484">
        <v>4</v>
      </c>
      <c r="H2484">
        <v>3.5</v>
      </c>
      <c r="I2484">
        <v>4</v>
      </c>
    </row>
    <row r="2485" spans="1:9" x14ac:dyDescent="0.25">
      <c r="A2485" s="1">
        <v>42614</v>
      </c>
      <c r="B2485" t="s">
        <v>45</v>
      </c>
      <c r="C2485" t="s">
        <v>32</v>
      </c>
      <c r="D2485">
        <v>78.52328</v>
      </c>
      <c r="E2485">
        <v>82.908439999999999</v>
      </c>
      <c r="F2485">
        <v>3.3</v>
      </c>
      <c r="G2485">
        <v>2.1</v>
      </c>
      <c r="H2485">
        <v>-0.5</v>
      </c>
      <c r="I2485">
        <v>-0.5</v>
      </c>
    </row>
    <row r="2486" spans="1:9" x14ac:dyDescent="0.25">
      <c r="A2486" s="1">
        <v>42614</v>
      </c>
      <c r="B2486" t="s">
        <v>45</v>
      </c>
      <c r="C2486" t="s">
        <v>33</v>
      </c>
      <c r="D2486">
        <v>136.74178000000001</v>
      </c>
      <c r="E2486">
        <v>138.53305</v>
      </c>
      <c r="F2486">
        <v>-0.9</v>
      </c>
      <c r="G2486">
        <v>-16.100000000000001</v>
      </c>
      <c r="H2486">
        <v>-3.5</v>
      </c>
      <c r="I2486">
        <v>-0.1</v>
      </c>
    </row>
    <row r="2487" spans="1:9" x14ac:dyDescent="0.25">
      <c r="A2487" s="1">
        <v>42644</v>
      </c>
      <c r="B2487" t="s">
        <v>46</v>
      </c>
      <c r="C2487" t="s">
        <v>6</v>
      </c>
      <c r="D2487">
        <v>72.934449999999998</v>
      </c>
      <c r="E2487">
        <v>72.346109999999996</v>
      </c>
      <c r="F2487">
        <v>0.1</v>
      </c>
      <c r="G2487">
        <v>-2.9</v>
      </c>
      <c r="H2487">
        <v>-0.3</v>
      </c>
      <c r="I2487">
        <v>-0.3</v>
      </c>
    </row>
    <row r="2488" spans="1:9" x14ac:dyDescent="0.25">
      <c r="A2488" s="1">
        <v>42644</v>
      </c>
      <c r="B2488" t="s">
        <v>46</v>
      </c>
      <c r="C2488" t="s">
        <v>9</v>
      </c>
      <c r="D2488">
        <v>65.906440000000003</v>
      </c>
      <c r="E2488">
        <v>62.138649999999998</v>
      </c>
      <c r="F2488">
        <v>-2.1</v>
      </c>
      <c r="G2488">
        <v>-14.6</v>
      </c>
      <c r="H2488">
        <v>-14</v>
      </c>
      <c r="I2488">
        <v>-13.2</v>
      </c>
    </row>
    <row r="2489" spans="1:9" x14ac:dyDescent="0.25">
      <c r="A2489" s="1">
        <v>42644</v>
      </c>
      <c r="B2489" t="s">
        <v>46</v>
      </c>
      <c r="C2489" t="s">
        <v>11</v>
      </c>
      <c r="D2489">
        <v>57.579630000000002</v>
      </c>
      <c r="E2489">
        <v>54.906610000000001</v>
      </c>
      <c r="F2489">
        <v>-1.8</v>
      </c>
      <c r="G2489">
        <v>-8</v>
      </c>
      <c r="H2489">
        <v>-3.2</v>
      </c>
      <c r="I2489">
        <v>-3.9</v>
      </c>
    </row>
    <row r="2490" spans="1:9" x14ac:dyDescent="0.25">
      <c r="A2490" s="1">
        <v>42644</v>
      </c>
      <c r="B2490" t="s">
        <v>46</v>
      </c>
      <c r="C2490" t="s">
        <v>16</v>
      </c>
      <c r="D2490">
        <v>60.300780000000003</v>
      </c>
      <c r="E2490">
        <v>60.68779</v>
      </c>
      <c r="F2490">
        <v>-1</v>
      </c>
      <c r="G2490">
        <v>-9.6999999999999993</v>
      </c>
      <c r="H2490">
        <v>-4.3</v>
      </c>
      <c r="I2490">
        <v>-4</v>
      </c>
    </row>
    <row r="2491" spans="1:9" x14ac:dyDescent="0.25">
      <c r="A2491" s="1">
        <v>42644</v>
      </c>
      <c r="B2491" t="s">
        <v>46</v>
      </c>
      <c r="C2491" t="s">
        <v>17</v>
      </c>
      <c r="D2491">
        <v>88.250360000000001</v>
      </c>
      <c r="E2491">
        <v>91.160179999999997</v>
      </c>
      <c r="F2491">
        <v>12.2</v>
      </c>
      <c r="G2491">
        <v>6.6</v>
      </c>
      <c r="H2491">
        <v>-0.1</v>
      </c>
      <c r="I2491">
        <v>-0.2</v>
      </c>
    </row>
    <row r="2492" spans="1:9" x14ac:dyDescent="0.25">
      <c r="A2492" s="1">
        <v>42644</v>
      </c>
      <c r="B2492" t="s">
        <v>46</v>
      </c>
      <c r="C2492" t="s">
        <v>19</v>
      </c>
      <c r="D2492">
        <v>69.086830000000006</v>
      </c>
      <c r="E2492">
        <v>68.300820000000002</v>
      </c>
      <c r="F2492">
        <v>3.7</v>
      </c>
      <c r="G2492">
        <v>7.5</v>
      </c>
      <c r="H2492">
        <v>-1.1000000000000001</v>
      </c>
      <c r="I2492">
        <v>-1.6</v>
      </c>
    </row>
    <row r="2493" spans="1:9" x14ac:dyDescent="0.25">
      <c r="A2493" s="1">
        <v>42644</v>
      </c>
      <c r="B2493" t="s">
        <v>46</v>
      </c>
      <c r="C2493" t="s">
        <v>20</v>
      </c>
      <c r="D2493">
        <v>58.637219999999999</v>
      </c>
      <c r="E2493">
        <v>59.040230000000001</v>
      </c>
      <c r="F2493">
        <v>2.8</v>
      </c>
      <c r="G2493">
        <v>1.1000000000000001</v>
      </c>
      <c r="H2493">
        <v>1.4</v>
      </c>
      <c r="I2493">
        <v>1.5</v>
      </c>
    </row>
    <row r="2494" spans="1:9" x14ac:dyDescent="0.25">
      <c r="A2494" s="1">
        <v>42644</v>
      </c>
      <c r="B2494" t="s">
        <v>46</v>
      </c>
      <c r="C2494" t="s">
        <v>22</v>
      </c>
      <c r="D2494">
        <v>60.584380000000003</v>
      </c>
      <c r="E2494">
        <v>63.76867</v>
      </c>
      <c r="F2494">
        <v>-0.9</v>
      </c>
      <c r="G2494">
        <v>-7.2</v>
      </c>
      <c r="H2494">
        <v>-3.1</v>
      </c>
      <c r="I2494">
        <v>-2</v>
      </c>
    </row>
    <row r="2495" spans="1:9" x14ac:dyDescent="0.25">
      <c r="A2495" s="1">
        <v>42644</v>
      </c>
      <c r="B2495" t="s">
        <v>46</v>
      </c>
      <c r="C2495" t="s">
        <v>23</v>
      </c>
      <c r="D2495">
        <v>57.083460000000002</v>
      </c>
      <c r="E2495">
        <v>55.581699999999998</v>
      </c>
      <c r="F2495">
        <v>0.1</v>
      </c>
      <c r="G2495">
        <v>-4</v>
      </c>
      <c r="H2495">
        <v>-2.8</v>
      </c>
      <c r="I2495">
        <v>-2.9</v>
      </c>
    </row>
    <row r="2496" spans="1:9" x14ac:dyDescent="0.25">
      <c r="A2496" s="1">
        <v>42644</v>
      </c>
      <c r="B2496" t="s">
        <v>46</v>
      </c>
      <c r="C2496" t="s">
        <v>24</v>
      </c>
      <c r="D2496">
        <v>61.301479999999998</v>
      </c>
      <c r="E2496">
        <v>61.342129999999997</v>
      </c>
      <c r="F2496">
        <v>1.4</v>
      </c>
      <c r="G2496">
        <v>-11.7</v>
      </c>
      <c r="H2496">
        <v>-3.3</v>
      </c>
      <c r="I2496">
        <v>-3.7</v>
      </c>
    </row>
    <row r="2497" spans="1:9" x14ac:dyDescent="0.25">
      <c r="A2497" s="1">
        <v>42644</v>
      </c>
      <c r="B2497" t="s">
        <v>46</v>
      </c>
      <c r="C2497" t="s">
        <v>25</v>
      </c>
      <c r="D2497">
        <v>94.979810000000001</v>
      </c>
      <c r="E2497">
        <v>92.800809999999998</v>
      </c>
      <c r="F2497">
        <v>-8.5</v>
      </c>
      <c r="G2497">
        <v>-9.5</v>
      </c>
      <c r="H2497">
        <v>2.5</v>
      </c>
      <c r="I2497">
        <v>2.2000000000000002</v>
      </c>
    </row>
    <row r="2498" spans="1:9" x14ac:dyDescent="0.25">
      <c r="A2498" s="1">
        <v>42644</v>
      </c>
      <c r="B2498" t="s">
        <v>46</v>
      </c>
      <c r="C2498" t="s">
        <v>26</v>
      </c>
      <c r="D2498">
        <v>74.0839</v>
      </c>
      <c r="E2498">
        <v>72.853629999999995</v>
      </c>
      <c r="F2498">
        <v>2.4</v>
      </c>
      <c r="G2498">
        <v>0.7</v>
      </c>
      <c r="H2498">
        <v>1</v>
      </c>
      <c r="I2498">
        <v>1</v>
      </c>
    </row>
    <row r="2499" spans="1:9" x14ac:dyDescent="0.25">
      <c r="A2499" s="1">
        <v>42644</v>
      </c>
      <c r="B2499" t="s">
        <v>46</v>
      </c>
      <c r="C2499" t="s">
        <v>27</v>
      </c>
      <c r="D2499">
        <v>82.239789999999999</v>
      </c>
      <c r="E2499">
        <v>80.505970000000005</v>
      </c>
      <c r="F2499">
        <v>3.6</v>
      </c>
      <c r="G2499">
        <v>0.5</v>
      </c>
      <c r="H2499">
        <v>-2.2000000000000002</v>
      </c>
      <c r="I2499">
        <v>-2</v>
      </c>
    </row>
    <row r="2500" spans="1:9" x14ac:dyDescent="0.25">
      <c r="A2500" s="1">
        <v>42644</v>
      </c>
      <c r="B2500" t="s">
        <v>46</v>
      </c>
      <c r="C2500" t="s">
        <v>28</v>
      </c>
      <c r="D2500">
        <v>62.326129999999999</v>
      </c>
      <c r="E2500">
        <v>62.760129999999997</v>
      </c>
      <c r="F2500">
        <v>0.9</v>
      </c>
      <c r="G2500">
        <v>-3.9</v>
      </c>
      <c r="H2500">
        <v>-1.5</v>
      </c>
      <c r="I2500">
        <v>-2.2000000000000002</v>
      </c>
    </row>
    <row r="2501" spans="1:9" x14ac:dyDescent="0.25">
      <c r="A2501" s="1">
        <v>42644</v>
      </c>
      <c r="B2501" t="s">
        <v>46</v>
      </c>
      <c r="C2501" t="s">
        <v>29</v>
      </c>
      <c r="D2501">
        <v>76.613680000000002</v>
      </c>
      <c r="E2501">
        <v>77.056349999999995</v>
      </c>
      <c r="F2501">
        <v>-2.1</v>
      </c>
      <c r="G2501">
        <v>1.2</v>
      </c>
      <c r="H2501">
        <v>1</v>
      </c>
      <c r="I2501">
        <v>1.1000000000000001</v>
      </c>
    </row>
    <row r="2502" spans="1:9" x14ac:dyDescent="0.25">
      <c r="A2502" s="1">
        <v>42644</v>
      </c>
      <c r="B2502" t="s">
        <v>46</v>
      </c>
      <c r="C2502" t="s">
        <v>31</v>
      </c>
      <c r="D2502">
        <v>52.419519999999999</v>
      </c>
      <c r="E2502">
        <v>52.066339999999997</v>
      </c>
      <c r="F2502">
        <v>1.3</v>
      </c>
      <c r="G2502">
        <v>9.1</v>
      </c>
      <c r="H2502">
        <v>3.4</v>
      </c>
      <c r="I2502">
        <v>2</v>
      </c>
    </row>
    <row r="2503" spans="1:9" x14ac:dyDescent="0.25">
      <c r="A2503" s="1">
        <v>42644</v>
      </c>
      <c r="B2503" t="s">
        <v>46</v>
      </c>
      <c r="C2503" t="s">
        <v>32</v>
      </c>
      <c r="D2503">
        <v>63.598039999999997</v>
      </c>
      <c r="E2503">
        <v>64.230590000000007</v>
      </c>
      <c r="F2503">
        <v>-0.3</v>
      </c>
      <c r="G2503">
        <v>3.4</v>
      </c>
      <c r="H2503">
        <v>1.9</v>
      </c>
      <c r="I2503">
        <v>1.5</v>
      </c>
    </row>
    <row r="2504" spans="1:9" x14ac:dyDescent="0.25">
      <c r="A2504" s="1">
        <v>42644</v>
      </c>
      <c r="B2504" t="s">
        <v>46</v>
      </c>
      <c r="C2504" t="s">
        <v>33</v>
      </c>
      <c r="D2504">
        <v>93.360299999999995</v>
      </c>
      <c r="E2504">
        <v>90.475160000000002</v>
      </c>
      <c r="F2504">
        <v>0.3</v>
      </c>
      <c r="G2504">
        <v>-10</v>
      </c>
      <c r="H2504">
        <v>-3.3</v>
      </c>
      <c r="I2504">
        <v>-2.2999999999999998</v>
      </c>
    </row>
    <row r="2505" spans="1:9" x14ac:dyDescent="0.25">
      <c r="A2505" s="1">
        <v>42644</v>
      </c>
      <c r="B2505" t="s">
        <v>45</v>
      </c>
      <c r="C2505" t="s">
        <v>6</v>
      </c>
      <c r="D2505">
        <v>101.45432</v>
      </c>
      <c r="E2505">
        <v>100.17496</v>
      </c>
      <c r="F2505">
        <v>-0.5</v>
      </c>
      <c r="G2505">
        <v>-4.7</v>
      </c>
      <c r="H2505">
        <v>-2.9</v>
      </c>
      <c r="I2505">
        <v>-2.7</v>
      </c>
    </row>
    <row r="2506" spans="1:9" x14ac:dyDescent="0.25">
      <c r="A2506" s="1">
        <v>42644</v>
      </c>
      <c r="B2506" t="s">
        <v>45</v>
      </c>
      <c r="C2506" t="s">
        <v>9</v>
      </c>
      <c r="D2506">
        <v>90.59648</v>
      </c>
      <c r="E2506">
        <v>85.632320000000007</v>
      </c>
      <c r="F2506">
        <v>-0.8</v>
      </c>
      <c r="G2506">
        <v>-19.600000000000001</v>
      </c>
      <c r="H2506">
        <v>-13.8</v>
      </c>
      <c r="I2506">
        <v>-11.8</v>
      </c>
    </row>
    <row r="2507" spans="1:9" x14ac:dyDescent="0.25">
      <c r="A2507" s="1">
        <v>42644</v>
      </c>
      <c r="B2507" t="s">
        <v>45</v>
      </c>
      <c r="C2507" t="s">
        <v>11</v>
      </c>
      <c r="D2507">
        <v>77.914090000000002</v>
      </c>
      <c r="E2507">
        <v>73.014970000000005</v>
      </c>
      <c r="F2507">
        <v>-1.9</v>
      </c>
      <c r="G2507">
        <v>-13.4</v>
      </c>
      <c r="H2507">
        <v>-4.2</v>
      </c>
      <c r="I2507">
        <v>-3.7</v>
      </c>
    </row>
    <row r="2508" spans="1:9" x14ac:dyDescent="0.25">
      <c r="A2508" s="1">
        <v>42644</v>
      </c>
      <c r="B2508" t="s">
        <v>45</v>
      </c>
      <c r="C2508" t="s">
        <v>16</v>
      </c>
      <c r="D2508">
        <v>91.041669999999996</v>
      </c>
      <c r="E2508">
        <v>90.693560000000005</v>
      </c>
      <c r="F2508">
        <v>-2.4</v>
      </c>
      <c r="G2508">
        <v>-8.1</v>
      </c>
      <c r="H2508">
        <v>-3.3</v>
      </c>
      <c r="I2508">
        <v>-3.4</v>
      </c>
    </row>
    <row r="2509" spans="1:9" x14ac:dyDescent="0.25">
      <c r="A2509" s="1">
        <v>42644</v>
      </c>
      <c r="B2509" t="s">
        <v>45</v>
      </c>
      <c r="C2509" t="s">
        <v>17</v>
      </c>
      <c r="D2509">
        <v>116.19408</v>
      </c>
      <c r="E2509">
        <v>116.72595</v>
      </c>
      <c r="F2509">
        <v>8.3000000000000007</v>
      </c>
      <c r="G2509">
        <v>6.9</v>
      </c>
      <c r="H2509">
        <v>2.7</v>
      </c>
      <c r="I2509">
        <v>2.5</v>
      </c>
    </row>
    <row r="2510" spans="1:9" x14ac:dyDescent="0.25">
      <c r="A2510" s="1">
        <v>42644</v>
      </c>
      <c r="B2510" t="s">
        <v>45</v>
      </c>
      <c r="C2510" t="s">
        <v>19</v>
      </c>
      <c r="D2510">
        <v>96.110219999999998</v>
      </c>
      <c r="E2510">
        <v>95.844220000000007</v>
      </c>
      <c r="F2510">
        <v>9.1</v>
      </c>
      <c r="G2510">
        <v>14.9</v>
      </c>
      <c r="H2510">
        <v>2.7</v>
      </c>
      <c r="I2510">
        <v>2.1</v>
      </c>
    </row>
    <row r="2511" spans="1:9" x14ac:dyDescent="0.25">
      <c r="A2511" s="1">
        <v>42644</v>
      </c>
      <c r="B2511" t="s">
        <v>45</v>
      </c>
      <c r="C2511" t="s">
        <v>20</v>
      </c>
      <c r="D2511">
        <v>72.110380000000006</v>
      </c>
      <c r="E2511">
        <v>71.057929999999999</v>
      </c>
      <c r="F2511">
        <v>4.8</v>
      </c>
      <c r="G2511">
        <v>6</v>
      </c>
      <c r="H2511">
        <v>3.3</v>
      </c>
      <c r="I2511">
        <v>3.6</v>
      </c>
    </row>
    <row r="2512" spans="1:9" x14ac:dyDescent="0.25">
      <c r="A2512" s="1">
        <v>42644</v>
      </c>
      <c r="B2512" t="s">
        <v>45</v>
      </c>
      <c r="C2512" t="s">
        <v>22</v>
      </c>
      <c r="D2512">
        <v>80.642619999999994</v>
      </c>
      <c r="E2512">
        <v>83.15652</v>
      </c>
      <c r="F2512">
        <v>-3.2</v>
      </c>
      <c r="G2512">
        <v>-14.6</v>
      </c>
      <c r="H2512">
        <v>-9.4</v>
      </c>
      <c r="I2512">
        <v>-8.5</v>
      </c>
    </row>
    <row r="2513" spans="1:9" x14ac:dyDescent="0.25">
      <c r="A2513" s="1">
        <v>42644</v>
      </c>
      <c r="B2513" t="s">
        <v>45</v>
      </c>
      <c r="C2513" t="s">
        <v>23</v>
      </c>
      <c r="D2513">
        <v>74.138620000000003</v>
      </c>
      <c r="E2513">
        <v>72.674530000000004</v>
      </c>
      <c r="F2513">
        <v>-0.5</v>
      </c>
      <c r="G2513">
        <v>-11.4</v>
      </c>
      <c r="H2513">
        <v>-8</v>
      </c>
      <c r="I2513">
        <v>-7</v>
      </c>
    </row>
    <row r="2514" spans="1:9" x14ac:dyDescent="0.25">
      <c r="A2514" s="1">
        <v>42644</v>
      </c>
      <c r="B2514" t="s">
        <v>45</v>
      </c>
      <c r="C2514" t="s">
        <v>24</v>
      </c>
      <c r="D2514">
        <v>88.389240000000001</v>
      </c>
      <c r="E2514">
        <v>87.806659999999994</v>
      </c>
      <c r="F2514">
        <v>3.3</v>
      </c>
      <c r="G2514">
        <v>-14.7</v>
      </c>
      <c r="H2514">
        <v>-7.9</v>
      </c>
      <c r="I2514">
        <v>-8.3000000000000007</v>
      </c>
    </row>
    <row r="2515" spans="1:9" x14ac:dyDescent="0.25">
      <c r="A2515" s="1">
        <v>42644</v>
      </c>
      <c r="B2515" t="s">
        <v>45</v>
      </c>
      <c r="C2515" t="s">
        <v>25</v>
      </c>
      <c r="D2515">
        <v>128.28658999999999</v>
      </c>
      <c r="E2515">
        <v>125.17216999999999</v>
      </c>
      <c r="F2515">
        <v>-5.9</v>
      </c>
      <c r="G2515">
        <v>-12.7</v>
      </c>
      <c r="H2515">
        <v>-3.3</v>
      </c>
      <c r="I2515">
        <v>-3.3</v>
      </c>
    </row>
    <row r="2516" spans="1:9" x14ac:dyDescent="0.25">
      <c r="A2516" s="1">
        <v>42644</v>
      </c>
      <c r="B2516" t="s">
        <v>45</v>
      </c>
      <c r="C2516" t="s">
        <v>26</v>
      </c>
      <c r="D2516">
        <v>107.43935999999999</v>
      </c>
      <c r="E2516">
        <v>106.56610999999999</v>
      </c>
      <c r="F2516">
        <v>0.3</v>
      </c>
      <c r="G2516">
        <v>2.5</v>
      </c>
      <c r="H2516">
        <v>-0.2</v>
      </c>
      <c r="I2516">
        <v>-0.2</v>
      </c>
    </row>
    <row r="2517" spans="1:9" x14ac:dyDescent="0.25">
      <c r="A2517" s="1">
        <v>42644</v>
      </c>
      <c r="B2517" t="s">
        <v>45</v>
      </c>
      <c r="C2517" t="s">
        <v>27</v>
      </c>
      <c r="D2517">
        <v>116.41645</v>
      </c>
      <c r="E2517">
        <v>113.19758</v>
      </c>
      <c r="F2517">
        <v>4</v>
      </c>
      <c r="G2517">
        <v>-2.9</v>
      </c>
      <c r="H2517">
        <v>-6.9</v>
      </c>
      <c r="I2517">
        <v>-6.4</v>
      </c>
    </row>
    <row r="2518" spans="1:9" x14ac:dyDescent="0.25">
      <c r="A2518" s="1">
        <v>42644</v>
      </c>
      <c r="B2518" t="s">
        <v>45</v>
      </c>
      <c r="C2518" t="s">
        <v>28</v>
      </c>
      <c r="D2518">
        <v>86.017769999999999</v>
      </c>
      <c r="E2518">
        <v>85.829260000000005</v>
      </c>
      <c r="F2518">
        <v>-0.3</v>
      </c>
      <c r="G2518">
        <v>-7.1</v>
      </c>
      <c r="H2518">
        <v>-7</v>
      </c>
      <c r="I2518">
        <v>-7.3</v>
      </c>
    </row>
    <row r="2519" spans="1:9" x14ac:dyDescent="0.25">
      <c r="A2519" s="1">
        <v>42644</v>
      </c>
      <c r="B2519" t="s">
        <v>45</v>
      </c>
      <c r="C2519" t="s">
        <v>29</v>
      </c>
      <c r="D2519">
        <v>99.121729999999999</v>
      </c>
      <c r="E2519">
        <v>100.53655999999999</v>
      </c>
      <c r="F2519">
        <v>-3</v>
      </c>
      <c r="G2519">
        <v>1</v>
      </c>
      <c r="H2519">
        <v>-2.2999999999999998</v>
      </c>
      <c r="I2519">
        <v>-2.6</v>
      </c>
    </row>
    <row r="2520" spans="1:9" x14ac:dyDescent="0.25">
      <c r="A2520" s="1">
        <v>42644</v>
      </c>
      <c r="B2520" t="s">
        <v>45</v>
      </c>
      <c r="C2520" t="s">
        <v>31</v>
      </c>
      <c r="D2520">
        <v>79.462990000000005</v>
      </c>
      <c r="E2520">
        <v>79.262900000000002</v>
      </c>
      <c r="F2520">
        <v>-1.7</v>
      </c>
      <c r="G2520">
        <v>-2</v>
      </c>
      <c r="H2520">
        <v>2.9</v>
      </c>
      <c r="I2520">
        <v>2.7</v>
      </c>
    </row>
    <row r="2521" spans="1:9" x14ac:dyDescent="0.25">
      <c r="A2521" s="1">
        <v>42644</v>
      </c>
      <c r="B2521" t="s">
        <v>45</v>
      </c>
      <c r="C2521" t="s">
        <v>32</v>
      </c>
      <c r="D2521">
        <v>81.399600000000007</v>
      </c>
      <c r="E2521">
        <v>81.831890000000001</v>
      </c>
      <c r="F2521">
        <v>-1.3</v>
      </c>
      <c r="G2521">
        <v>-1.7</v>
      </c>
      <c r="H2521">
        <v>-0.6</v>
      </c>
      <c r="I2521">
        <v>-0.9</v>
      </c>
    </row>
    <row r="2522" spans="1:9" x14ac:dyDescent="0.25">
      <c r="A2522" s="1">
        <v>42644</v>
      </c>
      <c r="B2522" t="s">
        <v>45</v>
      </c>
      <c r="C2522" t="s">
        <v>33</v>
      </c>
      <c r="D2522">
        <v>135.56254000000001</v>
      </c>
      <c r="E2522">
        <v>134.10830999999999</v>
      </c>
      <c r="F2522">
        <v>-3.2</v>
      </c>
      <c r="G2522">
        <v>-19.600000000000001</v>
      </c>
      <c r="H2522">
        <v>-5.3</v>
      </c>
      <c r="I2522">
        <v>-3.1</v>
      </c>
    </row>
    <row r="2523" spans="1:9" x14ac:dyDescent="0.25">
      <c r="A2523" s="1">
        <v>42675</v>
      </c>
      <c r="B2523" t="s">
        <v>46</v>
      </c>
      <c r="C2523" t="s">
        <v>6</v>
      </c>
      <c r="D2523">
        <v>72.735339999999994</v>
      </c>
      <c r="E2523">
        <v>72.949640000000002</v>
      </c>
      <c r="F2523">
        <v>0.8</v>
      </c>
      <c r="G2523">
        <v>0.2</v>
      </c>
      <c r="H2523">
        <v>-0.2</v>
      </c>
      <c r="I2523">
        <v>-0.2</v>
      </c>
    </row>
    <row r="2524" spans="1:9" x14ac:dyDescent="0.25">
      <c r="A2524" s="1">
        <v>42675</v>
      </c>
      <c r="B2524" t="s">
        <v>46</v>
      </c>
      <c r="C2524" t="s">
        <v>9</v>
      </c>
      <c r="D2524">
        <v>67.561840000000004</v>
      </c>
      <c r="E2524">
        <v>62.922809999999998</v>
      </c>
      <c r="F2524">
        <v>1.3</v>
      </c>
      <c r="G2524">
        <v>-11.9</v>
      </c>
      <c r="H2524">
        <v>-13.8</v>
      </c>
      <c r="I2524">
        <v>-13.5</v>
      </c>
    </row>
    <row r="2525" spans="1:9" x14ac:dyDescent="0.25">
      <c r="A2525" s="1">
        <v>42675</v>
      </c>
      <c r="B2525" t="s">
        <v>46</v>
      </c>
      <c r="C2525" t="s">
        <v>11</v>
      </c>
      <c r="D2525">
        <v>58.320099999999996</v>
      </c>
      <c r="E2525">
        <v>56.265160000000002</v>
      </c>
      <c r="F2525">
        <v>2.5</v>
      </c>
      <c r="G2525">
        <v>-1.3</v>
      </c>
      <c r="H2525">
        <v>-3.1</v>
      </c>
      <c r="I2525">
        <v>-3.2</v>
      </c>
    </row>
    <row r="2526" spans="1:9" x14ac:dyDescent="0.25">
      <c r="A2526" s="1">
        <v>42675</v>
      </c>
      <c r="B2526" t="s">
        <v>46</v>
      </c>
      <c r="C2526" t="s">
        <v>16</v>
      </c>
      <c r="D2526">
        <v>60.666069999999998</v>
      </c>
      <c r="E2526">
        <v>60.315559999999998</v>
      </c>
      <c r="F2526">
        <v>-0.6</v>
      </c>
      <c r="G2526">
        <v>-6</v>
      </c>
      <c r="H2526">
        <v>-4.5</v>
      </c>
      <c r="I2526">
        <v>-4.2</v>
      </c>
    </row>
    <row r="2527" spans="1:9" x14ac:dyDescent="0.25">
      <c r="A2527" s="1">
        <v>42675</v>
      </c>
      <c r="B2527" t="s">
        <v>46</v>
      </c>
      <c r="C2527" t="s">
        <v>17</v>
      </c>
      <c r="D2527">
        <v>83.788529999999994</v>
      </c>
      <c r="E2527">
        <v>86.503079999999997</v>
      </c>
      <c r="F2527">
        <v>-5.0999999999999996</v>
      </c>
      <c r="G2527">
        <v>4.5</v>
      </c>
      <c r="H2527">
        <v>0.3</v>
      </c>
      <c r="I2527">
        <v>0.1</v>
      </c>
    </row>
    <row r="2528" spans="1:9" x14ac:dyDescent="0.25">
      <c r="A2528" s="1">
        <v>42675</v>
      </c>
      <c r="B2528" t="s">
        <v>46</v>
      </c>
      <c r="C2528" t="s">
        <v>19</v>
      </c>
      <c r="D2528">
        <v>66.571520000000007</v>
      </c>
      <c r="E2528">
        <v>68.098969999999994</v>
      </c>
      <c r="F2528">
        <v>-0.3</v>
      </c>
      <c r="G2528">
        <v>2.2999999999999998</v>
      </c>
      <c r="H2528">
        <v>-0.8</v>
      </c>
      <c r="I2528">
        <v>-1.3</v>
      </c>
    </row>
    <row r="2529" spans="1:9" x14ac:dyDescent="0.25">
      <c r="A2529" s="1">
        <v>42675</v>
      </c>
      <c r="B2529" t="s">
        <v>46</v>
      </c>
      <c r="C2529" t="s">
        <v>20</v>
      </c>
      <c r="D2529">
        <v>57.314660000000003</v>
      </c>
      <c r="E2529">
        <v>59.064819999999997</v>
      </c>
      <c r="F2529">
        <v>0</v>
      </c>
      <c r="G2529">
        <v>5.4</v>
      </c>
      <c r="H2529">
        <v>1.8</v>
      </c>
      <c r="I2529">
        <v>1.7</v>
      </c>
    </row>
    <row r="2530" spans="1:9" x14ac:dyDescent="0.25">
      <c r="A2530" s="1">
        <v>42675</v>
      </c>
      <c r="B2530" t="s">
        <v>46</v>
      </c>
      <c r="C2530" t="s">
        <v>22</v>
      </c>
      <c r="D2530">
        <v>62.636670000000002</v>
      </c>
      <c r="E2530">
        <v>66.246350000000007</v>
      </c>
      <c r="F2530">
        <v>3.9</v>
      </c>
      <c r="G2530">
        <v>1.5</v>
      </c>
      <c r="H2530">
        <v>-2.7</v>
      </c>
      <c r="I2530">
        <v>-2.2000000000000002</v>
      </c>
    </row>
    <row r="2531" spans="1:9" x14ac:dyDescent="0.25">
      <c r="A2531" s="1">
        <v>42675</v>
      </c>
      <c r="B2531" t="s">
        <v>46</v>
      </c>
      <c r="C2531" t="s">
        <v>23</v>
      </c>
      <c r="D2531">
        <v>56.893509999999999</v>
      </c>
      <c r="E2531">
        <v>56.061109999999999</v>
      </c>
      <c r="F2531">
        <v>0.9</v>
      </c>
      <c r="G2531">
        <v>-1.6</v>
      </c>
      <c r="H2531">
        <v>-2.7</v>
      </c>
      <c r="I2531">
        <v>-2.8</v>
      </c>
    </row>
    <row r="2532" spans="1:9" x14ac:dyDescent="0.25">
      <c r="A2532" s="1">
        <v>42675</v>
      </c>
      <c r="B2532" t="s">
        <v>46</v>
      </c>
      <c r="C2532" t="s">
        <v>24</v>
      </c>
      <c r="D2532">
        <v>60.145139999999998</v>
      </c>
      <c r="E2532">
        <v>61.606830000000002</v>
      </c>
      <c r="F2532">
        <v>0.4</v>
      </c>
      <c r="G2532">
        <v>-4.7</v>
      </c>
      <c r="H2532">
        <v>-3.4</v>
      </c>
      <c r="I2532">
        <v>-3.6</v>
      </c>
    </row>
    <row r="2533" spans="1:9" x14ac:dyDescent="0.25">
      <c r="A2533" s="1">
        <v>42675</v>
      </c>
      <c r="B2533" t="s">
        <v>46</v>
      </c>
      <c r="C2533" t="s">
        <v>25</v>
      </c>
      <c r="D2533">
        <v>93.362430000000003</v>
      </c>
      <c r="E2533">
        <v>94.554379999999995</v>
      </c>
      <c r="F2533">
        <v>1.9</v>
      </c>
      <c r="G2533">
        <v>-7.7</v>
      </c>
      <c r="H2533">
        <v>1.5</v>
      </c>
      <c r="I2533">
        <v>1.4</v>
      </c>
    </row>
    <row r="2534" spans="1:9" x14ac:dyDescent="0.25">
      <c r="A2534" s="1">
        <v>42675</v>
      </c>
      <c r="B2534" t="s">
        <v>46</v>
      </c>
      <c r="C2534" t="s">
        <v>26</v>
      </c>
      <c r="D2534">
        <v>72.307640000000006</v>
      </c>
      <c r="E2534">
        <v>72.170559999999995</v>
      </c>
      <c r="F2534">
        <v>-0.9</v>
      </c>
      <c r="G2534">
        <v>3.2</v>
      </c>
      <c r="H2534">
        <v>1.2</v>
      </c>
      <c r="I2534">
        <v>1.3</v>
      </c>
    </row>
    <row r="2535" spans="1:9" x14ac:dyDescent="0.25">
      <c r="A2535" s="1">
        <v>42675</v>
      </c>
      <c r="B2535" t="s">
        <v>46</v>
      </c>
      <c r="C2535" t="s">
        <v>27</v>
      </c>
      <c r="D2535">
        <v>84.578559999999996</v>
      </c>
      <c r="E2535">
        <v>80.672349999999994</v>
      </c>
      <c r="F2535">
        <v>0.2</v>
      </c>
      <c r="G2535">
        <v>5.4</v>
      </c>
      <c r="H2535">
        <v>-1.5</v>
      </c>
      <c r="I2535">
        <v>-1.2</v>
      </c>
    </row>
    <row r="2536" spans="1:9" x14ac:dyDescent="0.25">
      <c r="A2536" s="1">
        <v>42675</v>
      </c>
      <c r="B2536" t="s">
        <v>46</v>
      </c>
      <c r="C2536" t="s">
        <v>28</v>
      </c>
      <c r="D2536">
        <v>65.379360000000005</v>
      </c>
      <c r="E2536">
        <v>64.530550000000005</v>
      </c>
      <c r="F2536">
        <v>2.8</v>
      </c>
      <c r="G2536">
        <v>5</v>
      </c>
      <c r="H2536">
        <v>-0.9</v>
      </c>
      <c r="I2536">
        <v>-1.3</v>
      </c>
    </row>
    <row r="2537" spans="1:9" x14ac:dyDescent="0.25">
      <c r="A2537" s="1">
        <v>42675</v>
      </c>
      <c r="B2537" t="s">
        <v>46</v>
      </c>
      <c r="C2537" t="s">
        <v>29</v>
      </c>
      <c r="D2537">
        <v>83.897090000000006</v>
      </c>
      <c r="E2537">
        <v>80.021529999999998</v>
      </c>
      <c r="F2537">
        <v>3.8</v>
      </c>
      <c r="G2537">
        <v>1.7</v>
      </c>
      <c r="H2537">
        <v>1.1000000000000001</v>
      </c>
      <c r="I2537">
        <v>1.3</v>
      </c>
    </row>
    <row r="2538" spans="1:9" x14ac:dyDescent="0.25">
      <c r="A2538" s="1">
        <v>42675</v>
      </c>
      <c r="B2538" t="s">
        <v>46</v>
      </c>
      <c r="C2538" t="s">
        <v>31</v>
      </c>
      <c r="D2538">
        <v>51.744529999999997</v>
      </c>
      <c r="E2538">
        <v>52.68826</v>
      </c>
      <c r="F2538">
        <v>1.2</v>
      </c>
      <c r="G2538">
        <v>13.8</v>
      </c>
      <c r="H2538">
        <v>4.3</v>
      </c>
      <c r="I2538">
        <v>3.9</v>
      </c>
    </row>
    <row r="2539" spans="1:9" x14ac:dyDescent="0.25">
      <c r="A2539" s="1">
        <v>42675</v>
      </c>
      <c r="B2539" t="s">
        <v>46</v>
      </c>
      <c r="C2539" t="s">
        <v>32</v>
      </c>
      <c r="D2539">
        <v>61.530889999999999</v>
      </c>
      <c r="E2539">
        <v>63.707520000000002</v>
      </c>
      <c r="F2539">
        <v>-0.8</v>
      </c>
      <c r="G2539">
        <v>3.3</v>
      </c>
      <c r="H2539">
        <v>2.1</v>
      </c>
      <c r="I2539">
        <v>1.8</v>
      </c>
    </row>
    <row r="2540" spans="1:9" x14ac:dyDescent="0.25">
      <c r="A2540" s="1">
        <v>42675</v>
      </c>
      <c r="B2540" t="s">
        <v>46</v>
      </c>
      <c r="C2540" t="s">
        <v>33</v>
      </c>
      <c r="D2540">
        <v>98.164820000000006</v>
      </c>
      <c r="E2540">
        <v>91.235650000000007</v>
      </c>
      <c r="F2540">
        <v>0.8</v>
      </c>
      <c r="G2540">
        <v>-3.5</v>
      </c>
      <c r="H2540">
        <v>-3.3</v>
      </c>
      <c r="I2540">
        <v>-2.5</v>
      </c>
    </row>
    <row r="2541" spans="1:9" x14ac:dyDescent="0.25">
      <c r="A2541" s="1">
        <v>42675</v>
      </c>
      <c r="B2541" t="s">
        <v>45</v>
      </c>
      <c r="C2541" t="s">
        <v>6</v>
      </c>
      <c r="D2541">
        <v>101.66588</v>
      </c>
      <c r="E2541">
        <v>100.55428000000001</v>
      </c>
      <c r="F2541">
        <v>0.4</v>
      </c>
      <c r="G2541">
        <v>-2.6</v>
      </c>
      <c r="H2541">
        <v>-2.9</v>
      </c>
      <c r="I2541">
        <v>-2.8</v>
      </c>
    </row>
    <row r="2542" spans="1:9" x14ac:dyDescent="0.25">
      <c r="A2542" s="1">
        <v>42675</v>
      </c>
      <c r="B2542" t="s">
        <v>45</v>
      </c>
      <c r="C2542" t="s">
        <v>9</v>
      </c>
      <c r="D2542">
        <v>92.587310000000002</v>
      </c>
      <c r="E2542">
        <v>84.589659999999995</v>
      </c>
      <c r="F2542">
        <v>-1.2</v>
      </c>
      <c r="G2542">
        <v>-22.1</v>
      </c>
      <c r="H2542">
        <v>-14.7</v>
      </c>
      <c r="I2542">
        <v>-14.2</v>
      </c>
    </row>
    <row r="2543" spans="1:9" x14ac:dyDescent="0.25">
      <c r="A2543" s="1">
        <v>42675</v>
      </c>
      <c r="B2543" t="s">
        <v>45</v>
      </c>
      <c r="C2543" t="s">
        <v>11</v>
      </c>
      <c r="D2543">
        <v>78.979119999999995</v>
      </c>
      <c r="E2543">
        <v>73.254379999999998</v>
      </c>
      <c r="F2543">
        <v>0.3</v>
      </c>
      <c r="G2543">
        <v>-10.9</v>
      </c>
      <c r="H2543">
        <v>-4.9000000000000004</v>
      </c>
      <c r="I2543">
        <v>-4.9000000000000004</v>
      </c>
    </row>
    <row r="2544" spans="1:9" x14ac:dyDescent="0.25">
      <c r="A2544" s="1">
        <v>42675</v>
      </c>
      <c r="B2544" t="s">
        <v>45</v>
      </c>
      <c r="C2544" t="s">
        <v>16</v>
      </c>
      <c r="D2544">
        <v>93.686109999999999</v>
      </c>
      <c r="E2544">
        <v>91.357100000000003</v>
      </c>
      <c r="F2544">
        <v>0.7</v>
      </c>
      <c r="G2544">
        <v>-4.3</v>
      </c>
      <c r="H2544">
        <v>-3.4</v>
      </c>
      <c r="I2544">
        <v>-3.5</v>
      </c>
    </row>
    <row r="2545" spans="1:9" x14ac:dyDescent="0.25">
      <c r="A2545" s="1">
        <v>42675</v>
      </c>
      <c r="B2545" t="s">
        <v>45</v>
      </c>
      <c r="C2545" t="s">
        <v>17</v>
      </c>
      <c r="D2545">
        <v>113.32812</v>
      </c>
      <c r="E2545">
        <v>114.36011000000001</v>
      </c>
      <c r="F2545">
        <v>-2</v>
      </c>
      <c r="G2545">
        <v>5.8</v>
      </c>
      <c r="H2545">
        <v>3</v>
      </c>
      <c r="I2545">
        <v>2.6</v>
      </c>
    </row>
    <row r="2546" spans="1:9" x14ac:dyDescent="0.25">
      <c r="A2546" s="1">
        <v>42675</v>
      </c>
      <c r="B2546" t="s">
        <v>45</v>
      </c>
      <c r="C2546" t="s">
        <v>19</v>
      </c>
      <c r="D2546">
        <v>89.794150000000002</v>
      </c>
      <c r="E2546">
        <v>89.314639999999997</v>
      </c>
      <c r="F2546">
        <v>-6.8</v>
      </c>
      <c r="G2546">
        <v>3.7</v>
      </c>
      <c r="H2546">
        <v>2.8</v>
      </c>
      <c r="I2546">
        <v>2.2000000000000002</v>
      </c>
    </row>
    <row r="2547" spans="1:9" x14ac:dyDescent="0.25">
      <c r="A2547" s="1">
        <v>42675</v>
      </c>
      <c r="B2547" t="s">
        <v>45</v>
      </c>
      <c r="C2547" t="s">
        <v>20</v>
      </c>
      <c r="D2547">
        <v>68.782259999999994</v>
      </c>
      <c r="E2547">
        <v>69.845680000000002</v>
      </c>
      <c r="F2547">
        <v>-1.7</v>
      </c>
      <c r="G2547">
        <v>6.9</v>
      </c>
      <c r="H2547">
        <v>3.7</v>
      </c>
      <c r="I2547">
        <v>3.9</v>
      </c>
    </row>
    <row r="2548" spans="1:9" x14ac:dyDescent="0.25">
      <c r="A2548" s="1">
        <v>42675</v>
      </c>
      <c r="B2548" t="s">
        <v>45</v>
      </c>
      <c r="C2548" t="s">
        <v>22</v>
      </c>
      <c r="D2548">
        <v>84.452240000000003</v>
      </c>
      <c r="E2548">
        <v>87.489440000000002</v>
      </c>
      <c r="F2548">
        <v>5.2</v>
      </c>
      <c r="G2548">
        <v>-0.9</v>
      </c>
      <c r="H2548">
        <v>-8.6999999999999993</v>
      </c>
      <c r="I2548">
        <v>-8.1999999999999993</v>
      </c>
    </row>
    <row r="2549" spans="1:9" x14ac:dyDescent="0.25">
      <c r="A2549" s="1">
        <v>42675</v>
      </c>
      <c r="B2549" t="s">
        <v>45</v>
      </c>
      <c r="C2549" t="s">
        <v>23</v>
      </c>
      <c r="D2549">
        <v>73.992000000000004</v>
      </c>
      <c r="E2549">
        <v>73.159700000000001</v>
      </c>
      <c r="F2549">
        <v>0.7</v>
      </c>
      <c r="G2549">
        <v>-10.4</v>
      </c>
      <c r="H2549">
        <v>-8.1999999999999993</v>
      </c>
      <c r="I2549">
        <v>-7.8</v>
      </c>
    </row>
    <row r="2550" spans="1:9" x14ac:dyDescent="0.25">
      <c r="A2550" s="1">
        <v>42675</v>
      </c>
      <c r="B2550" t="s">
        <v>45</v>
      </c>
      <c r="C2550" t="s">
        <v>24</v>
      </c>
      <c r="D2550">
        <v>86.474429999999998</v>
      </c>
      <c r="E2550">
        <v>87.203919999999997</v>
      </c>
      <c r="F2550">
        <v>-0.7</v>
      </c>
      <c r="G2550">
        <v>-7.9</v>
      </c>
      <c r="H2550">
        <v>-7.9</v>
      </c>
      <c r="I2550">
        <v>-8.1</v>
      </c>
    </row>
    <row r="2551" spans="1:9" x14ac:dyDescent="0.25">
      <c r="A2551" s="1">
        <v>42675</v>
      </c>
      <c r="B2551" t="s">
        <v>45</v>
      </c>
      <c r="C2551" t="s">
        <v>25</v>
      </c>
      <c r="D2551">
        <v>125.52798</v>
      </c>
      <c r="E2551">
        <v>123.88627</v>
      </c>
      <c r="F2551">
        <v>-1</v>
      </c>
      <c r="G2551">
        <v>-10.8</v>
      </c>
      <c r="H2551">
        <v>-4</v>
      </c>
      <c r="I2551">
        <v>-4</v>
      </c>
    </row>
    <row r="2552" spans="1:9" x14ac:dyDescent="0.25">
      <c r="A2552" s="1">
        <v>42675</v>
      </c>
      <c r="B2552" t="s">
        <v>45</v>
      </c>
      <c r="C2552" t="s">
        <v>26</v>
      </c>
      <c r="D2552">
        <v>106.24829</v>
      </c>
      <c r="E2552">
        <v>107.18752000000001</v>
      </c>
      <c r="F2552">
        <v>0.6</v>
      </c>
      <c r="G2552">
        <v>3.5</v>
      </c>
      <c r="H2552">
        <v>0.2</v>
      </c>
      <c r="I2552">
        <v>0.3</v>
      </c>
    </row>
    <row r="2553" spans="1:9" x14ac:dyDescent="0.25">
      <c r="A2553" s="1">
        <v>42675</v>
      </c>
      <c r="B2553" t="s">
        <v>45</v>
      </c>
      <c r="C2553" t="s">
        <v>27</v>
      </c>
      <c r="D2553">
        <v>119.76452999999999</v>
      </c>
      <c r="E2553">
        <v>113.76718</v>
      </c>
      <c r="F2553">
        <v>0.5</v>
      </c>
      <c r="G2553">
        <v>1.8</v>
      </c>
      <c r="H2553">
        <v>-6.1</v>
      </c>
      <c r="I2553">
        <v>-5.7</v>
      </c>
    </row>
    <row r="2554" spans="1:9" x14ac:dyDescent="0.25">
      <c r="A2554" s="1">
        <v>42675</v>
      </c>
      <c r="B2554" t="s">
        <v>45</v>
      </c>
      <c r="C2554" t="s">
        <v>28</v>
      </c>
      <c r="D2554">
        <v>89.524820000000005</v>
      </c>
      <c r="E2554">
        <v>87.437489999999997</v>
      </c>
      <c r="F2554">
        <v>1.9</v>
      </c>
      <c r="G2554">
        <v>0.4</v>
      </c>
      <c r="H2554">
        <v>-6.4</v>
      </c>
      <c r="I2554">
        <v>-6.6</v>
      </c>
    </row>
    <row r="2555" spans="1:9" x14ac:dyDescent="0.25">
      <c r="A2555" s="1">
        <v>42675</v>
      </c>
      <c r="B2555" t="s">
        <v>45</v>
      </c>
      <c r="C2555" t="s">
        <v>29</v>
      </c>
      <c r="D2555">
        <v>105.41871</v>
      </c>
      <c r="E2555">
        <v>101.41041</v>
      </c>
      <c r="F2555">
        <v>0.9</v>
      </c>
      <c r="G2555">
        <v>-2.9</v>
      </c>
      <c r="H2555">
        <v>-2.4</v>
      </c>
      <c r="I2555">
        <v>-2.4</v>
      </c>
    </row>
    <row r="2556" spans="1:9" x14ac:dyDescent="0.25">
      <c r="A2556" s="1">
        <v>42675</v>
      </c>
      <c r="B2556" t="s">
        <v>45</v>
      </c>
      <c r="C2556" t="s">
        <v>31</v>
      </c>
      <c r="D2556">
        <v>80.654520000000005</v>
      </c>
      <c r="E2556">
        <v>79.824430000000007</v>
      </c>
      <c r="F2556">
        <v>0.7</v>
      </c>
      <c r="G2556">
        <v>3.1</v>
      </c>
      <c r="H2556">
        <v>2.9</v>
      </c>
      <c r="I2556">
        <v>2.5</v>
      </c>
    </row>
    <row r="2557" spans="1:9" x14ac:dyDescent="0.25">
      <c r="A2557" s="1">
        <v>42675</v>
      </c>
      <c r="B2557" t="s">
        <v>45</v>
      </c>
      <c r="C2557" t="s">
        <v>32</v>
      </c>
      <c r="D2557">
        <v>79.418120000000002</v>
      </c>
      <c r="E2557">
        <v>81.850790000000003</v>
      </c>
      <c r="F2557">
        <v>0</v>
      </c>
      <c r="G2557">
        <v>-1.6</v>
      </c>
      <c r="H2557">
        <v>-0.7</v>
      </c>
      <c r="I2557">
        <v>-1.2</v>
      </c>
    </row>
    <row r="2558" spans="1:9" x14ac:dyDescent="0.25">
      <c r="A2558" s="1">
        <v>42675</v>
      </c>
      <c r="B2558" t="s">
        <v>45</v>
      </c>
      <c r="C2558" t="s">
        <v>33</v>
      </c>
      <c r="D2558">
        <v>147.50476</v>
      </c>
      <c r="E2558">
        <v>137.48366999999999</v>
      </c>
      <c r="F2558">
        <v>2.5</v>
      </c>
      <c r="G2558">
        <v>-12.8</v>
      </c>
      <c r="H2558">
        <v>-6.1</v>
      </c>
      <c r="I2558">
        <v>-4.7</v>
      </c>
    </row>
    <row r="2559" spans="1:9" x14ac:dyDescent="0.25">
      <c r="A2559" s="1">
        <v>42705</v>
      </c>
      <c r="B2559" t="s">
        <v>46</v>
      </c>
      <c r="C2559" t="s">
        <v>6</v>
      </c>
      <c r="D2559">
        <v>85.803669999999997</v>
      </c>
      <c r="E2559">
        <v>73.435680000000005</v>
      </c>
      <c r="F2559">
        <v>0.7</v>
      </c>
      <c r="G2559">
        <v>0.9</v>
      </c>
      <c r="H2559">
        <v>-0.1</v>
      </c>
      <c r="I2559">
        <v>-0.1</v>
      </c>
    </row>
    <row r="2560" spans="1:9" x14ac:dyDescent="0.25">
      <c r="A2560" s="1">
        <v>42705</v>
      </c>
      <c r="B2560" t="s">
        <v>46</v>
      </c>
      <c r="C2560" t="s">
        <v>9</v>
      </c>
      <c r="D2560">
        <v>74.978129999999993</v>
      </c>
      <c r="E2560">
        <v>62.455260000000003</v>
      </c>
      <c r="F2560">
        <v>-0.7</v>
      </c>
      <c r="G2560">
        <v>-10</v>
      </c>
      <c r="H2560">
        <v>-13.5</v>
      </c>
      <c r="I2560">
        <v>-13.5</v>
      </c>
    </row>
    <row r="2561" spans="1:9" x14ac:dyDescent="0.25">
      <c r="A2561" s="1">
        <v>42705</v>
      </c>
      <c r="B2561" t="s">
        <v>46</v>
      </c>
      <c r="C2561" t="s">
        <v>11</v>
      </c>
      <c r="D2561">
        <v>64.742109999999997</v>
      </c>
      <c r="E2561">
        <v>55.063220000000001</v>
      </c>
      <c r="F2561">
        <v>-2.1</v>
      </c>
      <c r="G2561">
        <v>-2.5</v>
      </c>
      <c r="H2561">
        <v>-3</v>
      </c>
      <c r="I2561">
        <v>-3</v>
      </c>
    </row>
    <row r="2562" spans="1:9" x14ac:dyDescent="0.25">
      <c r="A2562" s="1">
        <v>42705</v>
      </c>
      <c r="B2562" t="s">
        <v>46</v>
      </c>
      <c r="C2562" t="s">
        <v>16</v>
      </c>
      <c r="D2562">
        <v>62.299970000000002</v>
      </c>
      <c r="E2562">
        <v>53.166930000000001</v>
      </c>
      <c r="F2562">
        <v>-11.9</v>
      </c>
      <c r="G2562">
        <v>-15.3</v>
      </c>
      <c r="H2562">
        <v>-5.5</v>
      </c>
      <c r="I2562">
        <v>-5.5</v>
      </c>
    </row>
    <row r="2563" spans="1:9" x14ac:dyDescent="0.25">
      <c r="A2563" s="1">
        <v>42705</v>
      </c>
      <c r="B2563" t="s">
        <v>46</v>
      </c>
      <c r="C2563" t="s">
        <v>17</v>
      </c>
      <c r="D2563">
        <v>99.220359999999999</v>
      </c>
      <c r="E2563">
        <v>86.711780000000005</v>
      </c>
      <c r="F2563">
        <v>0.2</v>
      </c>
      <c r="G2563">
        <v>2.7</v>
      </c>
      <c r="H2563">
        <v>0.6</v>
      </c>
      <c r="I2563">
        <v>0.6</v>
      </c>
    </row>
    <row r="2564" spans="1:9" x14ac:dyDescent="0.25">
      <c r="A2564" s="1">
        <v>42705</v>
      </c>
      <c r="B2564" t="s">
        <v>46</v>
      </c>
      <c r="C2564" t="s">
        <v>19</v>
      </c>
      <c r="D2564">
        <v>75.734930000000006</v>
      </c>
      <c r="E2564">
        <v>68.56765</v>
      </c>
      <c r="F2564">
        <v>0.7</v>
      </c>
      <c r="G2564">
        <v>7.4</v>
      </c>
      <c r="H2564">
        <v>-0.1</v>
      </c>
      <c r="I2564">
        <v>-0.1</v>
      </c>
    </row>
    <row r="2565" spans="1:9" x14ac:dyDescent="0.25">
      <c r="A2565" s="1">
        <v>42705</v>
      </c>
      <c r="B2565" t="s">
        <v>46</v>
      </c>
      <c r="C2565" t="s">
        <v>20</v>
      </c>
      <c r="D2565">
        <v>61.66377</v>
      </c>
      <c r="E2565">
        <v>59.501390000000001</v>
      </c>
      <c r="F2565">
        <v>0.7</v>
      </c>
      <c r="G2565">
        <v>10</v>
      </c>
      <c r="H2565">
        <v>2.5</v>
      </c>
      <c r="I2565">
        <v>2.5</v>
      </c>
    </row>
    <row r="2566" spans="1:9" x14ac:dyDescent="0.25">
      <c r="A2566" s="1">
        <v>42705</v>
      </c>
      <c r="B2566" t="s">
        <v>46</v>
      </c>
      <c r="C2566" t="s">
        <v>22</v>
      </c>
      <c r="D2566">
        <v>74.326160000000002</v>
      </c>
      <c r="E2566">
        <v>62.301459999999999</v>
      </c>
      <c r="F2566">
        <v>-6</v>
      </c>
      <c r="G2566">
        <v>-1.1000000000000001</v>
      </c>
      <c r="H2566">
        <v>-2.6</v>
      </c>
      <c r="I2566">
        <v>-2.6</v>
      </c>
    </row>
    <row r="2567" spans="1:9" x14ac:dyDescent="0.25">
      <c r="A2567" s="1">
        <v>42705</v>
      </c>
      <c r="B2567" t="s">
        <v>46</v>
      </c>
      <c r="C2567" t="s">
        <v>23</v>
      </c>
      <c r="D2567">
        <v>63.922469999999997</v>
      </c>
      <c r="E2567">
        <v>54.849649999999997</v>
      </c>
      <c r="F2567">
        <v>-2.2000000000000002</v>
      </c>
      <c r="G2567">
        <v>-1</v>
      </c>
      <c r="H2567">
        <v>-2.5</v>
      </c>
      <c r="I2567">
        <v>-2.5</v>
      </c>
    </row>
    <row r="2568" spans="1:9" x14ac:dyDescent="0.25">
      <c r="A2568" s="1">
        <v>42705</v>
      </c>
      <c r="B2568" t="s">
        <v>46</v>
      </c>
      <c r="C2568" t="s">
        <v>24</v>
      </c>
      <c r="D2568">
        <v>68.444909999999993</v>
      </c>
      <c r="E2568">
        <v>58.849510000000002</v>
      </c>
      <c r="F2568">
        <v>-4.5</v>
      </c>
      <c r="G2568">
        <v>-3.7</v>
      </c>
      <c r="H2568">
        <v>-3.4</v>
      </c>
      <c r="I2568">
        <v>-3.4</v>
      </c>
    </row>
    <row r="2569" spans="1:9" x14ac:dyDescent="0.25">
      <c r="A2569" s="1">
        <v>42705</v>
      </c>
      <c r="B2569" t="s">
        <v>46</v>
      </c>
      <c r="C2569" t="s">
        <v>25</v>
      </c>
      <c r="D2569">
        <v>105.57862</v>
      </c>
      <c r="E2569">
        <v>93.801749999999998</v>
      </c>
      <c r="F2569">
        <v>-0.8</v>
      </c>
      <c r="G2569">
        <v>-6.4</v>
      </c>
      <c r="H2569">
        <v>0.8</v>
      </c>
      <c r="I2569">
        <v>0.8</v>
      </c>
    </row>
    <row r="2570" spans="1:9" x14ac:dyDescent="0.25">
      <c r="A2570" s="1">
        <v>42705</v>
      </c>
      <c r="B2570" t="s">
        <v>46</v>
      </c>
      <c r="C2570" t="s">
        <v>26</v>
      </c>
      <c r="D2570">
        <v>92.268940000000001</v>
      </c>
      <c r="E2570">
        <v>78.368449999999996</v>
      </c>
      <c r="F2570">
        <v>8.6</v>
      </c>
      <c r="G2570">
        <v>6</v>
      </c>
      <c r="H2570">
        <v>1.7</v>
      </c>
      <c r="I2570">
        <v>1.7</v>
      </c>
    </row>
    <row r="2571" spans="1:9" x14ac:dyDescent="0.25">
      <c r="A2571" s="1">
        <v>42705</v>
      </c>
      <c r="B2571" t="s">
        <v>46</v>
      </c>
      <c r="C2571" t="s">
        <v>27</v>
      </c>
      <c r="D2571">
        <v>94.167630000000003</v>
      </c>
      <c r="E2571">
        <v>82.673959999999994</v>
      </c>
      <c r="F2571">
        <v>2.5</v>
      </c>
      <c r="G2571">
        <v>2.1</v>
      </c>
      <c r="H2571">
        <v>-1.1000000000000001</v>
      </c>
      <c r="I2571">
        <v>-1.1000000000000001</v>
      </c>
    </row>
    <row r="2572" spans="1:9" x14ac:dyDescent="0.25">
      <c r="A2572" s="1">
        <v>42705</v>
      </c>
      <c r="B2572" t="s">
        <v>46</v>
      </c>
      <c r="C2572" t="s">
        <v>28</v>
      </c>
      <c r="D2572">
        <v>73.669340000000005</v>
      </c>
      <c r="E2572">
        <v>60.204770000000003</v>
      </c>
      <c r="F2572">
        <v>-6.7</v>
      </c>
      <c r="G2572">
        <v>2.4</v>
      </c>
      <c r="H2572">
        <v>-0.6</v>
      </c>
      <c r="I2572">
        <v>-0.6</v>
      </c>
    </row>
    <row r="2573" spans="1:9" x14ac:dyDescent="0.25">
      <c r="A2573" s="1">
        <v>42705</v>
      </c>
      <c r="B2573" t="s">
        <v>46</v>
      </c>
      <c r="C2573" t="s">
        <v>29</v>
      </c>
      <c r="D2573">
        <v>91.772419999999997</v>
      </c>
      <c r="E2573">
        <v>79.482339999999994</v>
      </c>
      <c r="F2573">
        <v>-0.7</v>
      </c>
      <c r="G2573">
        <v>2.5</v>
      </c>
      <c r="H2573">
        <v>1.2</v>
      </c>
      <c r="I2573">
        <v>1.2</v>
      </c>
    </row>
    <row r="2574" spans="1:9" x14ac:dyDescent="0.25">
      <c r="A2574" s="1">
        <v>42705</v>
      </c>
      <c r="B2574" t="s">
        <v>46</v>
      </c>
      <c r="C2574" t="s">
        <v>31</v>
      </c>
      <c r="D2574">
        <v>61.575180000000003</v>
      </c>
      <c r="E2574">
        <v>50.642229999999998</v>
      </c>
      <c r="F2574">
        <v>-3.9</v>
      </c>
      <c r="G2574">
        <v>7.1</v>
      </c>
      <c r="H2574">
        <v>4.5999999999999996</v>
      </c>
      <c r="I2574">
        <v>4.5999999999999996</v>
      </c>
    </row>
    <row r="2575" spans="1:9" x14ac:dyDescent="0.25">
      <c r="A2575" s="1">
        <v>42705</v>
      </c>
      <c r="B2575" t="s">
        <v>46</v>
      </c>
      <c r="C2575" t="s">
        <v>32</v>
      </c>
      <c r="D2575">
        <v>76.14622</v>
      </c>
      <c r="E2575">
        <v>66.251589999999993</v>
      </c>
      <c r="F2575">
        <v>4</v>
      </c>
      <c r="G2575">
        <v>10.199999999999999</v>
      </c>
      <c r="H2575">
        <v>2.8</v>
      </c>
      <c r="I2575">
        <v>2.8</v>
      </c>
    </row>
    <row r="2576" spans="1:9" x14ac:dyDescent="0.25">
      <c r="A2576" s="1">
        <v>42705</v>
      </c>
      <c r="B2576" t="s">
        <v>46</v>
      </c>
      <c r="C2576" t="s">
        <v>33</v>
      </c>
      <c r="D2576">
        <v>108.57023</v>
      </c>
      <c r="E2576">
        <v>90.85172</v>
      </c>
      <c r="F2576">
        <v>-0.4</v>
      </c>
      <c r="G2576">
        <v>-7.2</v>
      </c>
      <c r="H2576">
        <v>-3.7</v>
      </c>
      <c r="I2576">
        <v>-3.7</v>
      </c>
    </row>
    <row r="2577" spans="1:9" x14ac:dyDescent="0.25">
      <c r="A2577" s="1">
        <v>42705</v>
      </c>
      <c r="B2577" t="s">
        <v>45</v>
      </c>
      <c r="C2577" t="s">
        <v>6</v>
      </c>
      <c r="D2577">
        <v>112.64585</v>
      </c>
      <c r="E2577">
        <v>103.04575</v>
      </c>
      <c r="F2577">
        <v>2.5</v>
      </c>
      <c r="G2577">
        <v>0.7</v>
      </c>
      <c r="H2577">
        <v>-2.6</v>
      </c>
      <c r="I2577">
        <v>-2.6</v>
      </c>
    </row>
    <row r="2578" spans="1:9" x14ac:dyDescent="0.25">
      <c r="A2578" s="1">
        <v>42705</v>
      </c>
      <c r="B2578" t="s">
        <v>45</v>
      </c>
      <c r="C2578" t="s">
        <v>9</v>
      </c>
      <c r="D2578">
        <v>91.273319999999998</v>
      </c>
      <c r="E2578">
        <v>85.480270000000004</v>
      </c>
      <c r="F2578">
        <v>1.1000000000000001</v>
      </c>
      <c r="G2578">
        <v>-7.5</v>
      </c>
      <c r="H2578">
        <v>-14.1</v>
      </c>
      <c r="I2578">
        <v>-14.1</v>
      </c>
    </row>
    <row r="2579" spans="1:9" x14ac:dyDescent="0.25">
      <c r="A2579" s="1">
        <v>42705</v>
      </c>
      <c r="B2579" t="s">
        <v>45</v>
      </c>
      <c r="C2579" t="s">
        <v>11</v>
      </c>
      <c r="D2579">
        <v>79.623440000000002</v>
      </c>
      <c r="E2579">
        <v>75.231780000000001</v>
      </c>
      <c r="F2579">
        <v>2.7</v>
      </c>
      <c r="G2579">
        <v>-1.1000000000000001</v>
      </c>
      <c r="H2579">
        <v>-4.5999999999999996</v>
      </c>
      <c r="I2579">
        <v>-4.5999999999999996</v>
      </c>
    </row>
    <row r="2580" spans="1:9" x14ac:dyDescent="0.25">
      <c r="A2580" s="1">
        <v>42705</v>
      </c>
      <c r="B2580" t="s">
        <v>45</v>
      </c>
      <c r="C2580" t="s">
        <v>16</v>
      </c>
      <c r="D2580">
        <v>88.736080000000001</v>
      </c>
      <c r="E2580">
        <v>81.781009999999995</v>
      </c>
      <c r="F2580">
        <v>-10.5</v>
      </c>
      <c r="G2580">
        <v>-10.9</v>
      </c>
      <c r="H2580">
        <v>-4</v>
      </c>
      <c r="I2580">
        <v>-4</v>
      </c>
    </row>
    <row r="2581" spans="1:9" x14ac:dyDescent="0.25">
      <c r="A2581" s="1">
        <v>42705</v>
      </c>
      <c r="B2581" t="s">
        <v>45</v>
      </c>
      <c r="C2581" t="s">
        <v>17</v>
      </c>
      <c r="D2581">
        <v>122.00091999999999</v>
      </c>
      <c r="E2581">
        <v>115.39236</v>
      </c>
      <c r="F2581">
        <v>0.9</v>
      </c>
      <c r="G2581">
        <v>7.4</v>
      </c>
      <c r="H2581">
        <v>3.4</v>
      </c>
      <c r="I2581">
        <v>3.4</v>
      </c>
    </row>
    <row r="2582" spans="1:9" x14ac:dyDescent="0.25">
      <c r="A2582" s="1">
        <v>42705</v>
      </c>
      <c r="B2582" t="s">
        <v>45</v>
      </c>
      <c r="C2582" t="s">
        <v>19</v>
      </c>
      <c r="D2582">
        <v>92.617829999999998</v>
      </c>
      <c r="E2582">
        <v>89.789479999999998</v>
      </c>
      <c r="F2582">
        <v>0.5</v>
      </c>
      <c r="G2582">
        <v>8.1999999999999993</v>
      </c>
      <c r="H2582">
        <v>3.2</v>
      </c>
      <c r="I2582">
        <v>3.2</v>
      </c>
    </row>
    <row r="2583" spans="1:9" x14ac:dyDescent="0.25">
      <c r="A2583" s="1">
        <v>42705</v>
      </c>
      <c r="B2583" t="s">
        <v>45</v>
      </c>
      <c r="C2583" t="s">
        <v>20</v>
      </c>
      <c r="D2583">
        <v>68.389520000000005</v>
      </c>
      <c r="E2583">
        <v>68.419960000000003</v>
      </c>
      <c r="F2583">
        <v>-2</v>
      </c>
      <c r="G2583">
        <v>13.1</v>
      </c>
      <c r="H2583">
        <v>4.4000000000000004</v>
      </c>
      <c r="I2583">
        <v>4.4000000000000004</v>
      </c>
    </row>
    <row r="2584" spans="1:9" x14ac:dyDescent="0.25">
      <c r="A2584" s="1">
        <v>42705</v>
      </c>
      <c r="B2584" t="s">
        <v>45</v>
      </c>
      <c r="C2584" t="s">
        <v>22</v>
      </c>
      <c r="D2584">
        <v>94.929749999999999</v>
      </c>
      <c r="E2584">
        <v>85.260310000000004</v>
      </c>
      <c r="F2584">
        <v>-2.5</v>
      </c>
      <c r="G2584">
        <v>-2.4</v>
      </c>
      <c r="H2584">
        <v>-8.1</v>
      </c>
      <c r="I2584">
        <v>-8.1</v>
      </c>
    </row>
    <row r="2585" spans="1:9" x14ac:dyDescent="0.25">
      <c r="A2585" s="1">
        <v>42705</v>
      </c>
      <c r="B2585" t="s">
        <v>45</v>
      </c>
      <c r="C2585" t="s">
        <v>23</v>
      </c>
      <c r="D2585">
        <v>80.010819999999995</v>
      </c>
      <c r="E2585">
        <v>72.532439999999994</v>
      </c>
      <c r="F2585">
        <v>-0.9</v>
      </c>
      <c r="G2585">
        <v>-5.2</v>
      </c>
      <c r="H2585">
        <v>-8</v>
      </c>
      <c r="I2585">
        <v>-8</v>
      </c>
    </row>
    <row r="2586" spans="1:9" x14ac:dyDescent="0.25">
      <c r="A2586" s="1">
        <v>42705</v>
      </c>
      <c r="B2586" t="s">
        <v>45</v>
      </c>
      <c r="C2586" t="s">
        <v>24</v>
      </c>
      <c r="D2586">
        <v>94.211160000000007</v>
      </c>
      <c r="E2586">
        <v>85.091980000000007</v>
      </c>
      <c r="F2586">
        <v>-2.4</v>
      </c>
      <c r="G2586">
        <v>-5.8</v>
      </c>
      <c r="H2586">
        <v>-7.7</v>
      </c>
      <c r="I2586">
        <v>-7.7</v>
      </c>
    </row>
    <row r="2587" spans="1:9" x14ac:dyDescent="0.25">
      <c r="A2587" s="1">
        <v>42705</v>
      </c>
      <c r="B2587" t="s">
        <v>45</v>
      </c>
      <c r="C2587" t="s">
        <v>25</v>
      </c>
      <c r="D2587">
        <v>134.2972</v>
      </c>
      <c r="E2587">
        <v>124.95471999999999</v>
      </c>
      <c r="F2587">
        <v>0.9</v>
      </c>
      <c r="G2587">
        <v>-7.3</v>
      </c>
      <c r="H2587">
        <v>-4.3</v>
      </c>
      <c r="I2587">
        <v>-4.3</v>
      </c>
    </row>
    <row r="2588" spans="1:9" x14ac:dyDescent="0.25">
      <c r="A2588" s="1">
        <v>42705</v>
      </c>
      <c r="B2588" t="s">
        <v>45</v>
      </c>
      <c r="C2588" t="s">
        <v>26</v>
      </c>
      <c r="D2588">
        <v>128.79364000000001</v>
      </c>
      <c r="E2588">
        <v>116.29107999999999</v>
      </c>
      <c r="F2588">
        <v>8.5</v>
      </c>
      <c r="G2588">
        <v>7.3</v>
      </c>
      <c r="H2588">
        <v>0.9</v>
      </c>
      <c r="I2588">
        <v>0.9</v>
      </c>
    </row>
    <row r="2589" spans="1:9" x14ac:dyDescent="0.25">
      <c r="A2589" s="1">
        <v>42705</v>
      </c>
      <c r="B2589" t="s">
        <v>45</v>
      </c>
      <c r="C2589" t="s">
        <v>27</v>
      </c>
      <c r="D2589">
        <v>121.08544999999999</v>
      </c>
      <c r="E2589">
        <v>111.03314</v>
      </c>
      <c r="F2589">
        <v>-2.4</v>
      </c>
      <c r="G2589">
        <v>-2</v>
      </c>
      <c r="H2589">
        <v>-5.8</v>
      </c>
      <c r="I2589">
        <v>-5.8</v>
      </c>
    </row>
    <row r="2590" spans="1:9" x14ac:dyDescent="0.25">
      <c r="A2590" s="1">
        <v>42705</v>
      </c>
      <c r="B2590" t="s">
        <v>45</v>
      </c>
      <c r="C2590" t="s">
        <v>28</v>
      </c>
      <c r="D2590">
        <v>94.059970000000007</v>
      </c>
      <c r="E2590">
        <v>79.380529999999993</v>
      </c>
      <c r="F2590">
        <v>-9.1999999999999993</v>
      </c>
      <c r="G2590">
        <v>-1.5</v>
      </c>
      <c r="H2590">
        <v>-5.9</v>
      </c>
      <c r="I2590">
        <v>-5.9</v>
      </c>
    </row>
    <row r="2591" spans="1:9" x14ac:dyDescent="0.25">
      <c r="A2591" s="1">
        <v>42705</v>
      </c>
      <c r="B2591" t="s">
        <v>45</v>
      </c>
      <c r="C2591" t="s">
        <v>29</v>
      </c>
      <c r="D2591">
        <v>111.42115</v>
      </c>
      <c r="E2591">
        <v>102.46747999999999</v>
      </c>
      <c r="F2591">
        <v>1</v>
      </c>
      <c r="G2591">
        <v>1.4</v>
      </c>
      <c r="H2591">
        <v>-2</v>
      </c>
      <c r="I2591">
        <v>-2</v>
      </c>
    </row>
    <row r="2592" spans="1:9" x14ac:dyDescent="0.25">
      <c r="A2592" s="1">
        <v>42705</v>
      </c>
      <c r="B2592" t="s">
        <v>45</v>
      </c>
      <c r="C2592" t="s">
        <v>31</v>
      </c>
      <c r="D2592">
        <v>87.044219999999996</v>
      </c>
      <c r="E2592">
        <v>79.311670000000007</v>
      </c>
      <c r="F2592">
        <v>-0.6</v>
      </c>
      <c r="G2592">
        <v>10.4</v>
      </c>
      <c r="H2592">
        <v>3.5</v>
      </c>
      <c r="I2592">
        <v>3.5</v>
      </c>
    </row>
    <row r="2593" spans="1:9" x14ac:dyDescent="0.25">
      <c r="A2593" s="1">
        <v>42705</v>
      </c>
      <c r="B2593" t="s">
        <v>45</v>
      </c>
      <c r="C2593" t="s">
        <v>32</v>
      </c>
      <c r="D2593">
        <v>95.3553</v>
      </c>
      <c r="E2593">
        <v>84.566460000000006</v>
      </c>
      <c r="F2593">
        <v>3.3</v>
      </c>
      <c r="G2593">
        <v>13.9</v>
      </c>
      <c r="H2593">
        <v>0.6</v>
      </c>
      <c r="I2593">
        <v>0.6</v>
      </c>
    </row>
    <row r="2594" spans="1:9" x14ac:dyDescent="0.25">
      <c r="A2594" s="1">
        <v>42705</v>
      </c>
      <c r="B2594" t="s">
        <v>45</v>
      </c>
      <c r="C2594" t="s">
        <v>33</v>
      </c>
      <c r="D2594">
        <v>147.26233999999999</v>
      </c>
      <c r="E2594">
        <v>137.35205999999999</v>
      </c>
      <c r="F2594">
        <v>-0.1</v>
      </c>
      <c r="G2594">
        <v>-13.6</v>
      </c>
      <c r="H2594">
        <v>-6.7</v>
      </c>
      <c r="I2594">
        <v>-6.7</v>
      </c>
    </row>
    <row r="2595" spans="1:9" x14ac:dyDescent="0.25">
      <c r="A2595" s="1">
        <v>42736</v>
      </c>
      <c r="B2595" t="s">
        <v>46</v>
      </c>
      <c r="C2595" t="s">
        <v>6</v>
      </c>
      <c r="D2595">
        <v>82.427930000000003</v>
      </c>
      <c r="E2595">
        <v>73.423090000000002</v>
      </c>
      <c r="F2595">
        <v>0</v>
      </c>
      <c r="G2595">
        <v>-2.2999999999999998</v>
      </c>
      <c r="H2595">
        <v>-2.2999999999999998</v>
      </c>
      <c r="I2595">
        <v>-0.5</v>
      </c>
    </row>
    <row r="2596" spans="1:9" x14ac:dyDescent="0.25">
      <c r="A2596" s="1">
        <v>42736</v>
      </c>
      <c r="B2596" t="s">
        <v>46</v>
      </c>
      <c r="C2596" t="s">
        <v>9</v>
      </c>
      <c r="D2596">
        <v>61.561349999999997</v>
      </c>
      <c r="E2596">
        <v>60.949840000000002</v>
      </c>
      <c r="F2596">
        <v>-2.4</v>
      </c>
      <c r="G2596">
        <v>-14.8</v>
      </c>
      <c r="H2596">
        <v>-14.8</v>
      </c>
      <c r="I2596">
        <v>-14.1</v>
      </c>
    </row>
    <row r="2597" spans="1:9" x14ac:dyDescent="0.25">
      <c r="A2597" s="1">
        <v>42736</v>
      </c>
      <c r="B2597" t="s">
        <v>46</v>
      </c>
      <c r="C2597" t="s">
        <v>11</v>
      </c>
      <c r="D2597">
        <v>54.3566</v>
      </c>
      <c r="E2597">
        <v>52.606380000000001</v>
      </c>
      <c r="F2597">
        <v>-4.5</v>
      </c>
      <c r="G2597">
        <v>-10.4</v>
      </c>
      <c r="H2597">
        <v>-10.4</v>
      </c>
      <c r="I2597">
        <v>-3.5</v>
      </c>
    </row>
    <row r="2598" spans="1:9" x14ac:dyDescent="0.25">
      <c r="A2598" s="1">
        <v>42736</v>
      </c>
      <c r="B2598" t="s">
        <v>46</v>
      </c>
      <c r="C2598" t="s">
        <v>16</v>
      </c>
      <c r="D2598">
        <v>85.37885</v>
      </c>
      <c r="E2598">
        <v>69.042289999999994</v>
      </c>
      <c r="F2598">
        <v>29.9</v>
      </c>
      <c r="G2598">
        <v>5.0999999999999996</v>
      </c>
      <c r="H2598">
        <v>5.0999999999999996</v>
      </c>
      <c r="I2598">
        <v>-4.9000000000000004</v>
      </c>
    </row>
    <row r="2599" spans="1:9" x14ac:dyDescent="0.25">
      <c r="A2599" s="1">
        <v>42736</v>
      </c>
      <c r="B2599" t="s">
        <v>46</v>
      </c>
      <c r="C2599" t="s">
        <v>17</v>
      </c>
      <c r="D2599">
        <v>128.02574999999999</v>
      </c>
      <c r="E2599">
        <v>89.124769999999998</v>
      </c>
      <c r="F2599">
        <v>2.8</v>
      </c>
      <c r="G2599">
        <v>3.8</v>
      </c>
      <c r="H2599">
        <v>3.8</v>
      </c>
      <c r="I2599">
        <v>0.8</v>
      </c>
    </row>
    <row r="2600" spans="1:9" x14ac:dyDescent="0.25">
      <c r="A2600" s="1">
        <v>42736</v>
      </c>
      <c r="B2600" t="s">
        <v>46</v>
      </c>
      <c r="C2600" t="s">
        <v>19</v>
      </c>
      <c r="D2600">
        <v>91.48948</v>
      </c>
      <c r="E2600">
        <v>75.967979999999997</v>
      </c>
      <c r="F2600">
        <v>10.8</v>
      </c>
      <c r="G2600">
        <v>19.399999999999999</v>
      </c>
      <c r="H2600">
        <v>19.399999999999999</v>
      </c>
      <c r="I2600">
        <v>2.2999999999999998</v>
      </c>
    </row>
    <row r="2601" spans="1:9" x14ac:dyDescent="0.25">
      <c r="A2601" s="1">
        <v>42736</v>
      </c>
      <c r="B2601" t="s">
        <v>46</v>
      </c>
      <c r="C2601" t="s">
        <v>20</v>
      </c>
      <c r="D2601">
        <v>87.454409999999996</v>
      </c>
      <c r="E2601">
        <v>57.180129999999998</v>
      </c>
      <c r="F2601">
        <v>-3.9</v>
      </c>
      <c r="G2601">
        <v>3.1</v>
      </c>
      <c r="H2601">
        <v>3.1</v>
      </c>
      <c r="I2601">
        <v>2.5</v>
      </c>
    </row>
    <row r="2602" spans="1:9" x14ac:dyDescent="0.25">
      <c r="A2602" s="1">
        <v>42736</v>
      </c>
      <c r="B2602" t="s">
        <v>46</v>
      </c>
      <c r="C2602" t="s">
        <v>22</v>
      </c>
      <c r="D2602">
        <v>101.12166999999999</v>
      </c>
      <c r="E2602">
        <v>72.065910000000002</v>
      </c>
      <c r="F2602">
        <v>15.7</v>
      </c>
      <c r="G2602">
        <v>11.4</v>
      </c>
      <c r="H2602">
        <v>11.4</v>
      </c>
      <c r="I2602">
        <v>-1.9</v>
      </c>
    </row>
    <row r="2603" spans="1:9" x14ac:dyDescent="0.25">
      <c r="A2603" s="1">
        <v>42736</v>
      </c>
      <c r="B2603" t="s">
        <v>46</v>
      </c>
      <c r="C2603" t="s">
        <v>23</v>
      </c>
      <c r="D2603">
        <v>67.628820000000005</v>
      </c>
      <c r="E2603">
        <v>64.984579999999994</v>
      </c>
      <c r="F2603">
        <v>18.5</v>
      </c>
      <c r="G2603">
        <v>13.6</v>
      </c>
      <c r="H2603">
        <v>13.6</v>
      </c>
      <c r="I2603">
        <v>-1.2</v>
      </c>
    </row>
    <row r="2604" spans="1:9" x14ac:dyDescent="0.25">
      <c r="A2604" s="1">
        <v>42736</v>
      </c>
      <c r="B2604" t="s">
        <v>46</v>
      </c>
      <c r="C2604" t="s">
        <v>24</v>
      </c>
      <c r="D2604">
        <v>74.564279999999997</v>
      </c>
      <c r="E2604">
        <v>62.539920000000002</v>
      </c>
      <c r="F2604">
        <v>6.3</v>
      </c>
      <c r="G2604">
        <v>-4.3</v>
      </c>
      <c r="H2604">
        <v>-4.3</v>
      </c>
      <c r="I2604">
        <v>-3.9</v>
      </c>
    </row>
    <row r="2605" spans="1:9" x14ac:dyDescent="0.25">
      <c r="A2605" s="1">
        <v>42736</v>
      </c>
      <c r="B2605" t="s">
        <v>46</v>
      </c>
      <c r="C2605" t="s">
        <v>25</v>
      </c>
      <c r="D2605">
        <v>101.67283999999999</v>
      </c>
      <c r="E2605">
        <v>91.836609999999993</v>
      </c>
      <c r="F2605">
        <v>-2.1</v>
      </c>
      <c r="G2605">
        <v>-8.1</v>
      </c>
      <c r="H2605">
        <v>-8.1</v>
      </c>
      <c r="I2605">
        <v>-0.3</v>
      </c>
    </row>
    <row r="2606" spans="1:9" x14ac:dyDescent="0.25">
      <c r="A2606" s="1">
        <v>42736</v>
      </c>
      <c r="B2606" t="s">
        <v>46</v>
      </c>
      <c r="C2606" t="s">
        <v>26</v>
      </c>
      <c r="D2606">
        <v>76.659540000000007</v>
      </c>
      <c r="E2606">
        <v>71.974950000000007</v>
      </c>
      <c r="F2606">
        <v>-8.1999999999999993</v>
      </c>
      <c r="G2606">
        <v>-9.4</v>
      </c>
      <c r="H2606">
        <v>-9.4</v>
      </c>
      <c r="I2606">
        <v>0.6</v>
      </c>
    </row>
    <row r="2607" spans="1:9" x14ac:dyDescent="0.25">
      <c r="A2607" s="1">
        <v>42736</v>
      </c>
      <c r="B2607" t="s">
        <v>46</v>
      </c>
      <c r="C2607" t="s">
        <v>27</v>
      </c>
      <c r="D2607">
        <v>86.1036</v>
      </c>
      <c r="E2607">
        <v>84.726489999999998</v>
      </c>
      <c r="F2607">
        <v>2.5</v>
      </c>
      <c r="G2607">
        <v>2.9</v>
      </c>
      <c r="H2607">
        <v>2.9</v>
      </c>
      <c r="I2607">
        <v>-1.1000000000000001</v>
      </c>
    </row>
    <row r="2608" spans="1:9" x14ac:dyDescent="0.25">
      <c r="A2608" s="1">
        <v>42736</v>
      </c>
      <c r="B2608" t="s">
        <v>46</v>
      </c>
      <c r="C2608" t="s">
        <v>28</v>
      </c>
      <c r="D2608">
        <v>92.828090000000003</v>
      </c>
      <c r="E2608">
        <v>74.012309999999999</v>
      </c>
      <c r="F2608">
        <v>22.9</v>
      </c>
      <c r="G2608">
        <v>11.3</v>
      </c>
      <c r="H2608">
        <v>11.3</v>
      </c>
      <c r="I2608">
        <v>0.3</v>
      </c>
    </row>
    <row r="2609" spans="1:9" x14ac:dyDescent="0.25">
      <c r="A2609" s="1">
        <v>42736</v>
      </c>
      <c r="B2609" t="s">
        <v>46</v>
      </c>
      <c r="C2609" t="s">
        <v>29</v>
      </c>
      <c r="D2609">
        <v>83.710080000000005</v>
      </c>
      <c r="E2609">
        <v>78.767949999999999</v>
      </c>
      <c r="F2609">
        <v>-0.9</v>
      </c>
      <c r="G2609">
        <v>0.8</v>
      </c>
      <c r="H2609">
        <v>0.8</v>
      </c>
      <c r="I2609">
        <v>1.4</v>
      </c>
    </row>
    <row r="2610" spans="1:9" x14ac:dyDescent="0.25">
      <c r="A2610" s="1">
        <v>42736</v>
      </c>
      <c r="B2610" t="s">
        <v>46</v>
      </c>
      <c r="C2610" t="s">
        <v>31</v>
      </c>
      <c r="D2610">
        <v>56.898060000000001</v>
      </c>
      <c r="E2610">
        <v>55.884149999999998</v>
      </c>
      <c r="F2610">
        <v>10.4</v>
      </c>
      <c r="G2610">
        <v>19.8</v>
      </c>
      <c r="H2610">
        <v>19.8</v>
      </c>
      <c r="I2610">
        <v>6.5</v>
      </c>
    </row>
    <row r="2611" spans="1:9" x14ac:dyDescent="0.25">
      <c r="A2611" s="1">
        <v>42736</v>
      </c>
      <c r="B2611" t="s">
        <v>46</v>
      </c>
      <c r="C2611" t="s">
        <v>32</v>
      </c>
      <c r="D2611">
        <v>76.180809999999994</v>
      </c>
      <c r="E2611">
        <v>69.209360000000004</v>
      </c>
      <c r="F2611">
        <v>4.5</v>
      </c>
      <c r="G2611">
        <v>15.4</v>
      </c>
      <c r="H2611">
        <v>15.4</v>
      </c>
      <c r="I2611">
        <v>4.2</v>
      </c>
    </row>
    <row r="2612" spans="1:9" x14ac:dyDescent="0.25">
      <c r="A2612" s="1">
        <v>42736</v>
      </c>
      <c r="B2612" t="s">
        <v>46</v>
      </c>
      <c r="C2612" t="s">
        <v>33</v>
      </c>
      <c r="D2612">
        <v>81.713750000000005</v>
      </c>
      <c r="E2612">
        <v>82.357309999999998</v>
      </c>
      <c r="F2612">
        <v>-9.3000000000000007</v>
      </c>
      <c r="G2612">
        <v>-16.399999999999999</v>
      </c>
      <c r="H2612">
        <v>-16.399999999999999</v>
      </c>
      <c r="I2612">
        <v>-5.6</v>
      </c>
    </row>
    <row r="2613" spans="1:9" x14ac:dyDescent="0.25">
      <c r="A2613" s="1">
        <v>42736</v>
      </c>
      <c r="B2613" t="s">
        <v>45</v>
      </c>
      <c r="C2613" t="s">
        <v>6</v>
      </c>
      <c r="D2613">
        <v>102.01372000000001</v>
      </c>
      <c r="E2613">
        <v>95.336269999999999</v>
      </c>
      <c r="F2613">
        <v>-7.5</v>
      </c>
      <c r="G2613">
        <v>-8</v>
      </c>
      <c r="H2613">
        <v>-8</v>
      </c>
      <c r="I2613">
        <v>-3.3</v>
      </c>
    </row>
    <row r="2614" spans="1:9" x14ac:dyDescent="0.25">
      <c r="A2614" s="1">
        <v>42736</v>
      </c>
      <c r="B2614" t="s">
        <v>45</v>
      </c>
      <c r="C2614" t="s">
        <v>9</v>
      </c>
      <c r="D2614">
        <v>67.966380000000001</v>
      </c>
      <c r="E2614">
        <v>75.798699999999997</v>
      </c>
      <c r="F2614">
        <v>-11.3</v>
      </c>
      <c r="G2614">
        <v>-26.4</v>
      </c>
      <c r="H2614">
        <v>-26.4</v>
      </c>
      <c r="I2614">
        <v>-16</v>
      </c>
    </row>
    <row r="2615" spans="1:9" x14ac:dyDescent="0.25">
      <c r="A2615" s="1">
        <v>42736</v>
      </c>
      <c r="B2615" t="s">
        <v>45</v>
      </c>
      <c r="C2615" t="s">
        <v>11</v>
      </c>
      <c r="D2615">
        <v>60.241660000000003</v>
      </c>
      <c r="E2615">
        <v>63.161099999999998</v>
      </c>
      <c r="F2615">
        <v>-16</v>
      </c>
      <c r="G2615">
        <v>-22.1</v>
      </c>
      <c r="H2615">
        <v>-22.1</v>
      </c>
      <c r="I2615">
        <v>-6.1</v>
      </c>
    </row>
    <row r="2616" spans="1:9" x14ac:dyDescent="0.25">
      <c r="A2616" s="1">
        <v>42736</v>
      </c>
      <c r="B2616" t="s">
        <v>45</v>
      </c>
      <c r="C2616" t="s">
        <v>16</v>
      </c>
      <c r="D2616">
        <v>111.39019</v>
      </c>
      <c r="E2616">
        <v>95.978089999999995</v>
      </c>
      <c r="F2616">
        <v>17.399999999999999</v>
      </c>
      <c r="G2616">
        <v>1.5</v>
      </c>
      <c r="H2616">
        <v>1.5</v>
      </c>
      <c r="I2616">
        <v>-4</v>
      </c>
    </row>
    <row r="2617" spans="1:9" x14ac:dyDescent="0.25">
      <c r="A2617" s="1">
        <v>42736</v>
      </c>
      <c r="B2617" t="s">
        <v>45</v>
      </c>
      <c r="C2617" t="s">
        <v>17</v>
      </c>
      <c r="D2617">
        <v>155.29441</v>
      </c>
      <c r="E2617">
        <v>119.67946999999999</v>
      </c>
      <c r="F2617">
        <v>3.7</v>
      </c>
      <c r="G2617">
        <v>8.6999999999999993</v>
      </c>
      <c r="H2617">
        <v>8.6999999999999993</v>
      </c>
      <c r="I2617">
        <v>3.7</v>
      </c>
    </row>
    <row r="2618" spans="1:9" x14ac:dyDescent="0.25">
      <c r="A2618" s="1">
        <v>42736</v>
      </c>
      <c r="B2618" t="s">
        <v>45</v>
      </c>
      <c r="C2618" t="s">
        <v>19</v>
      </c>
      <c r="D2618">
        <v>108.6053</v>
      </c>
      <c r="E2618">
        <v>98.031130000000005</v>
      </c>
      <c r="F2618">
        <v>9.1999999999999993</v>
      </c>
      <c r="G2618">
        <v>19.899999999999999</v>
      </c>
      <c r="H2618">
        <v>19.899999999999999</v>
      </c>
      <c r="I2618">
        <v>5.2</v>
      </c>
    </row>
    <row r="2619" spans="1:9" x14ac:dyDescent="0.25">
      <c r="A2619" s="1">
        <v>42736</v>
      </c>
      <c r="B2619" t="s">
        <v>45</v>
      </c>
      <c r="C2619" t="s">
        <v>20</v>
      </c>
      <c r="D2619">
        <v>98.369799999999998</v>
      </c>
      <c r="E2619">
        <v>71.922560000000004</v>
      </c>
      <c r="F2619">
        <v>5.0999999999999996</v>
      </c>
      <c r="G2619">
        <v>12.6</v>
      </c>
      <c r="H2619">
        <v>12.6</v>
      </c>
      <c r="I2619">
        <v>5</v>
      </c>
    </row>
    <row r="2620" spans="1:9" x14ac:dyDescent="0.25">
      <c r="A2620" s="1">
        <v>42736</v>
      </c>
      <c r="B2620" t="s">
        <v>45</v>
      </c>
      <c r="C2620" t="s">
        <v>22</v>
      </c>
      <c r="D2620">
        <v>124.60861</v>
      </c>
      <c r="E2620">
        <v>94.923400000000001</v>
      </c>
      <c r="F2620">
        <v>11.3</v>
      </c>
      <c r="G2620">
        <v>8.4</v>
      </c>
      <c r="H2620">
        <v>8.4</v>
      </c>
      <c r="I2620">
        <v>-7.3</v>
      </c>
    </row>
    <row r="2621" spans="1:9" x14ac:dyDescent="0.25">
      <c r="A2621" s="1">
        <v>42736</v>
      </c>
      <c r="B2621" t="s">
        <v>45</v>
      </c>
      <c r="C2621" t="s">
        <v>23</v>
      </c>
      <c r="D2621">
        <v>80.464039999999997</v>
      </c>
      <c r="E2621">
        <v>79.159869999999998</v>
      </c>
      <c r="F2621">
        <v>9.1</v>
      </c>
      <c r="G2621">
        <v>4</v>
      </c>
      <c r="H2621">
        <v>4</v>
      </c>
      <c r="I2621">
        <v>-7.4</v>
      </c>
    </row>
    <row r="2622" spans="1:9" x14ac:dyDescent="0.25">
      <c r="A2622" s="1">
        <v>42736</v>
      </c>
      <c r="B2622" t="s">
        <v>45</v>
      </c>
      <c r="C2622" t="s">
        <v>24</v>
      </c>
      <c r="D2622">
        <v>95.158069999999995</v>
      </c>
      <c r="E2622">
        <v>84.597480000000004</v>
      </c>
      <c r="F2622">
        <v>-0.6</v>
      </c>
      <c r="G2622">
        <v>-8.4</v>
      </c>
      <c r="H2622">
        <v>-8.4</v>
      </c>
      <c r="I2622">
        <v>-8</v>
      </c>
    </row>
    <row r="2623" spans="1:9" x14ac:dyDescent="0.25">
      <c r="A2623" s="1">
        <v>42736</v>
      </c>
      <c r="B2623" t="s">
        <v>45</v>
      </c>
      <c r="C2623" t="s">
        <v>25</v>
      </c>
      <c r="D2623">
        <v>124.13485</v>
      </c>
      <c r="E2623">
        <v>119.49319</v>
      </c>
      <c r="F2623">
        <v>-4.4000000000000004</v>
      </c>
      <c r="G2623">
        <v>-10.1</v>
      </c>
      <c r="H2623">
        <v>-10.1</v>
      </c>
      <c r="I2623">
        <v>-5</v>
      </c>
    </row>
    <row r="2624" spans="1:9" x14ac:dyDescent="0.25">
      <c r="A2624" s="1">
        <v>42736</v>
      </c>
      <c r="B2624" t="s">
        <v>45</v>
      </c>
      <c r="C2624" t="s">
        <v>26</v>
      </c>
      <c r="D2624">
        <v>98.215010000000007</v>
      </c>
      <c r="E2624">
        <v>94.708150000000003</v>
      </c>
      <c r="F2624">
        <v>-18.600000000000001</v>
      </c>
      <c r="G2624">
        <v>-15.9</v>
      </c>
      <c r="H2624">
        <v>-15.9</v>
      </c>
      <c r="I2624">
        <v>-0.8</v>
      </c>
    </row>
    <row r="2625" spans="1:9" x14ac:dyDescent="0.25">
      <c r="A2625" s="1">
        <v>42736</v>
      </c>
      <c r="B2625" t="s">
        <v>45</v>
      </c>
      <c r="C2625" t="s">
        <v>27</v>
      </c>
      <c r="D2625">
        <v>108.3583</v>
      </c>
      <c r="E2625">
        <v>109.33821</v>
      </c>
      <c r="F2625">
        <v>-1.5</v>
      </c>
      <c r="G2625">
        <v>-4.4000000000000004</v>
      </c>
      <c r="H2625">
        <v>-4.4000000000000004</v>
      </c>
      <c r="I2625">
        <v>-5.9</v>
      </c>
    </row>
    <row r="2626" spans="1:9" x14ac:dyDescent="0.25">
      <c r="A2626" s="1">
        <v>42736</v>
      </c>
      <c r="B2626" t="s">
        <v>45</v>
      </c>
      <c r="C2626" t="s">
        <v>28</v>
      </c>
      <c r="D2626">
        <v>118.04848</v>
      </c>
      <c r="E2626">
        <v>94.811340000000001</v>
      </c>
      <c r="F2626">
        <v>19.399999999999999</v>
      </c>
      <c r="G2626">
        <v>5.4</v>
      </c>
      <c r="H2626">
        <v>5.4</v>
      </c>
      <c r="I2626">
        <v>-5.2</v>
      </c>
    </row>
    <row r="2627" spans="1:9" x14ac:dyDescent="0.25">
      <c r="A2627" s="1">
        <v>42736</v>
      </c>
      <c r="B2627" t="s">
        <v>45</v>
      </c>
      <c r="C2627" t="s">
        <v>29</v>
      </c>
      <c r="D2627">
        <v>99.402349999999998</v>
      </c>
      <c r="E2627">
        <v>96.517049999999998</v>
      </c>
      <c r="F2627">
        <v>-5.8</v>
      </c>
      <c r="G2627">
        <v>-5</v>
      </c>
      <c r="H2627">
        <v>-5</v>
      </c>
      <c r="I2627">
        <v>-1.8</v>
      </c>
    </row>
    <row r="2628" spans="1:9" x14ac:dyDescent="0.25">
      <c r="A2628" s="1">
        <v>42736</v>
      </c>
      <c r="B2628" t="s">
        <v>45</v>
      </c>
      <c r="C2628" t="s">
        <v>31</v>
      </c>
      <c r="D2628">
        <v>68.933549999999997</v>
      </c>
      <c r="E2628">
        <v>73.763850000000005</v>
      </c>
      <c r="F2628">
        <v>-7</v>
      </c>
      <c r="G2628">
        <v>-1.7</v>
      </c>
      <c r="H2628">
        <v>-1.7</v>
      </c>
      <c r="I2628">
        <v>2.8</v>
      </c>
    </row>
    <row r="2629" spans="1:9" x14ac:dyDescent="0.25">
      <c r="A2629" s="1">
        <v>42736</v>
      </c>
      <c r="B2629" t="s">
        <v>45</v>
      </c>
      <c r="C2629" t="s">
        <v>32</v>
      </c>
      <c r="D2629">
        <v>94.958920000000006</v>
      </c>
      <c r="E2629">
        <v>87.650720000000007</v>
      </c>
      <c r="F2629">
        <v>3.6</v>
      </c>
      <c r="G2629">
        <v>13.8</v>
      </c>
      <c r="H2629">
        <v>13.8</v>
      </c>
      <c r="I2629">
        <v>1.7</v>
      </c>
    </row>
    <row r="2630" spans="1:9" x14ac:dyDescent="0.25">
      <c r="A2630" s="1">
        <v>42736</v>
      </c>
      <c r="B2630" t="s">
        <v>45</v>
      </c>
      <c r="C2630" t="s">
        <v>33</v>
      </c>
      <c r="D2630">
        <v>98.024590000000003</v>
      </c>
      <c r="E2630">
        <v>108.9957</v>
      </c>
      <c r="F2630">
        <v>-20.6</v>
      </c>
      <c r="G2630">
        <v>-32.299999999999997</v>
      </c>
      <c r="H2630">
        <v>-32.299999999999997</v>
      </c>
      <c r="I2630">
        <v>-10.4</v>
      </c>
    </row>
    <row r="2631" spans="1:9" x14ac:dyDescent="0.25">
      <c r="A2631" s="1">
        <v>42767</v>
      </c>
      <c r="B2631" t="s">
        <v>46</v>
      </c>
      <c r="C2631" t="s">
        <v>6</v>
      </c>
      <c r="D2631">
        <v>70.741</v>
      </c>
      <c r="E2631">
        <v>76.049270000000007</v>
      </c>
      <c r="F2631">
        <v>3.6</v>
      </c>
      <c r="G2631">
        <v>-1.1000000000000001</v>
      </c>
      <c r="H2631">
        <v>-1.8</v>
      </c>
      <c r="I2631">
        <v>-0.8</v>
      </c>
    </row>
    <row r="2632" spans="1:9" x14ac:dyDescent="0.25">
      <c r="A2632" s="1">
        <v>42767</v>
      </c>
      <c r="B2632" t="s">
        <v>46</v>
      </c>
      <c r="C2632" t="s">
        <v>9</v>
      </c>
      <c r="D2632">
        <v>64.105270000000004</v>
      </c>
      <c r="E2632">
        <v>69.790040000000005</v>
      </c>
      <c r="F2632">
        <v>14.5</v>
      </c>
      <c r="G2632">
        <v>-2.7</v>
      </c>
      <c r="H2632">
        <v>-9.1</v>
      </c>
      <c r="I2632">
        <v>-13.2</v>
      </c>
    </row>
    <row r="2633" spans="1:9" x14ac:dyDescent="0.25">
      <c r="A2633" s="1">
        <v>42767</v>
      </c>
      <c r="B2633" t="s">
        <v>46</v>
      </c>
      <c r="C2633" t="s">
        <v>11</v>
      </c>
      <c r="D2633">
        <v>51.874409999999997</v>
      </c>
      <c r="E2633">
        <v>57.801000000000002</v>
      </c>
      <c r="F2633">
        <v>9.9</v>
      </c>
      <c r="G2633">
        <v>0.5</v>
      </c>
      <c r="H2633">
        <v>-5.4</v>
      </c>
      <c r="I2633">
        <v>-3.4</v>
      </c>
    </row>
    <row r="2634" spans="1:9" x14ac:dyDescent="0.25">
      <c r="A2634" s="1">
        <v>42767</v>
      </c>
      <c r="B2634" t="s">
        <v>46</v>
      </c>
      <c r="C2634" t="s">
        <v>16</v>
      </c>
      <c r="D2634">
        <v>68.193719999999999</v>
      </c>
      <c r="E2634">
        <v>73.027889999999999</v>
      </c>
      <c r="F2634">
        <v>5.8</v>
      </c>
      <c r="G2634">
        <v>11.2</v>
      </c>
      <c r="H2634">
        <v>7.7</v>
      </c>
      <c r="I2634">
        <v>-4.2</v>
      </c>
    </row>
    <row r="2635" spans="1:9" x14ac:dyDescent="0.25">
      <c r="A2635" s="1">
        <v>42767</v>
      </c>
      <c r="B2635" t="s">
        <v>46</v>
      </c>
      <c r="C2635" t="s">
        <v>17</v>
      </c>
      <c r="D2635">
        <v>97.776349999999994</v>
      </c>
      <c r="E2635">
        <v>96.734700000000004</v>
      </c>
      <c r="F2635">
        <v>8.5</v>
      </c>
      <c r="G2635">
        <v>8.4</v>
      </c>
      <c r="H2635">
        <v>5.8</v>
      </c>
      <c r="I2635">
        <v>0.6</v>
      </c>
    </row>
    <row r="2636" spans="1:9" x14ac:dyDescent="0.25">
      <c r="A2636" s="1">
        <v>42767</v>
      </c>
      <c r="B2636" t="s">
        <v>46</v>
      </c>
      <c r="C2636" t="s">
        <v>19</v>
      </c>
      <c r="D2636">
        <v>68.472369999999998</v>
      </c>
      <c r="E2636">
        <v>73.628960000000006</v>
      </c>
      <c r="F2636">
        <v>-3.1</v>
      </c>
      <c r="G2636">
        <v>5.2</v>
      </c>
      <c r="H2636">
        <v>12.8</v>
      </c>
      <c r="I2636">
        <v>2.5</v>
      </c>
    </row>
    <row r="2637" spans="1:9" x14ac:dyDescent="0.25">
      <c r="A2637" s="1">
        <v>42767</v>
      </c>
      <c r="B2637" t="s">
        <v>46</v>
      </c>
      <c r="C2637" t="s">
        <v>20</v>
      </c>
      <c r="D2637">
        <v>65.514939999999996</v>
      </c>
      <c r="E2637">
        <v>61.480719999999998</v>
      </c>
      <c r="F2637">
        <v>7.5</v>
      </c>
      <c r="G2637">
        <v>6.9</v>
      </c>
      <c r="H2637">
        <v>4.7</v>
      </c>
      <c r="I2637">
        <v>2.1</v>
      </c>
    </row>
    <row r="2638" spans="1:9" x14ac:dyDescent="0.25">
      <c r="A2638" s="1">
        <v>42767</v>
      </c>
      <c r="B2638" t="s">
        <v>46</v>
      </c>
      <c r="C2638" t="s">
        <v>22</v>
      </c>
      <c r="D2638">
        <v>76.693309999999997</v>
      </c>
      <c r="E2638">
        <v>70.183319999999995</v>
      </c>
      <c r="F2638">
        <v>-2.6</v>
      </c>
      <c r="G2638">
        <v>2.7</v>
      </c>
      <c r="H2638">
        <v>7.5</v>
      </c>
      <c r="I2638">
        <v>-2</v>
      </c>
    </row>
    <row r="2639" spans="1:9" x14ac:dyDescent="0.25">
      <c r="A2639" s="1">
        <v>42767</v>
      </c>
      <c r="B2639" t="s">
        <v>46</v>
      </c>
      <c r="C2639" t="s">
        <v>23</v>
      </c>
      <c r="D2639">
        <v>59.55198</v>
      </c>
      <c r="E2639">
        <v>65.486869999999996</v>
      </c>
      <c r="F2639">
        <v>0.8</v>
      </c>
      <c r="G2639">
        <v>14.9</v>
      </c>
      <c r="H2639">
        <v>14.2</v>
      </c>
      <c r="I2639">
        <v>-0.1</v>
      </c>
    </row>
    <row r="2640" spans="1:9" x14ac:dyDescent="0.25">
      <c r="A2640" s="1">
        <v>42767</v>
      </c>
      <c r="B2640" t="s">
        <v>46</v>
      </c>
      <c r="C2640" t="s">
        <v>24</v>
      </c>
      <c r="D2640">
        <v>56.99409</v>
      </c>
      <c r="E2640">
        <v>62.559040000000003</v>
      </c>
      <c r="F2640">
        <v>0</v>
      </c>
      <c r="G2640">
        <v>-8.6999999999999993</v>
      </c>
      <c r="H2640">
        <v>-6.3</v>
      </c>
      <c r="I2640">
        <v>-4.8</v>
      </c>
    </row>
    <row r="2641" spans="1:9" x14ac:dyDescent="0.25">
      <c r="A2641" s="1">
        <v>42767</v>
      </c>
      <c r="B2641" t="s">
        <v>46</v>
      </c>
      <c r="C2641" t="s">
        <v>25</v>
      </c>
      <c r="D2641">
        <v>89.73057</v>
      </c>
      <c r="E2641">
        <v>93.748519999999999</v>
      </c>
      <c r="F2641">
        <v>2.1</v>
      </c>
      <c r="G2641">
        <v>-11.6</v>
      </c>
      <c r="H2641">
        <v>-9.8000000000000007</v>
      </c>
      <c r="I2641">
        <v>-1.9</v>
      </c>
    </row>
    <row r="2642" spans="1:9" x14ac:dyDescent="0.25">
      <c r="A2642" s="1">
        <v>42767</v>
      </c>
      <c r="B2642" t="s">
        <v>46</v>
      </c>
      <c r="C2642" t="s">
        <v>26</v>
      </c>
      <c r="D2642">
        <v>67.207179999999994</v>
      </c>
      <c r="E2642">
        <v>73.439210000000003</v>
      </c>
      <c r="F2642">
        <v>2</v>
      </c>
      <c r="G2642">
        <v>-4.9000000000000004</v>
      </c>
      <c r="H2642">
        <v>-7.3</v>
      </c>
      <c r="I2642">
        <v>0</v>
      </c>
    </row>
    <row r="2643" spans="1:9" x14ac:dyDescent="0.25">
      <c r="A2643" s="1">
        <v>42767</v>
      </c>
      <c r="B2643" t="s">
        <v>46</v>
      </c>
      <c r="C2643" t="s">
        <v>27</v>
      </c>
      <c r="D2643">
        <v>77.227270000000004</v>
      </c>
      <c r="E2643">
        <v>85.793909999999997</v>
      </c>
      <c r="F2643">
        <v>1.3</v>
      </c>
      <c r="G2643">
        <v>2.5</v>
      </c>
      <c r="H2643">
        <v>2.7</v>
      </c>
      <c r="I2643">
        <v>-1</v>
      </c>
    </row>
    <row r="2644" spans="1:9" x14ac:dyDescent="0.25">
      <c r="A2644" s="1">
        <v>42767</v>
      </c>
      <c r="B2644" t="s">
        <v>46</v>
      </c>
      <c r="C2644" t="s">
        <v>28</v>
      </c>
      <c r="D2644">
        <v>72.785989999999998</v>
      </c>
      <c r="E2644">
        <v>70.607780000000005</v>
      </c>
      <c r="F2644">
        <v>-4.5999999999999996</v>
      </c>
      <c r="G2644">
        <v>13.3</v>
      </c>
      <c r="H2644">
        <v>12.2</v>
      </c>
      <c r="I2644">
        <v>1.2</v>
      </c>
    </row>
    <row r="2645" spans="1:9" x14ac:dyDescent="0.25">
      <c r="A2645" s="1">
        <v>42767</v>
      </c>
      <c r="B2645" t="s">
        <v>46</v>
      </c>
      <c r="C2645" t="s">
        <v>29</v>
      </c>
      <c r="D2645">
        <v>71.52722</v>
      </c>
      <c r="E2645">
        <v>79.474720000000005</v>
      </c>
      <c r="F2645">
        <v>0.9</v>
      </c>
      <c r="G2645">
        <v>-2.4</v>
      </c>
      <c r="H2645">
        <v>-0.7</v>
      </c>
      <c r="I2645">
        <v>0.8</v>
      </c>
    </row>
    <row r="2646" spans="1:9" x14ac:dyDescent="0.25">
      <c r="A2646" s="1">
        <v>42767</v>
      </c>
      <c r="B2646" t="s">
        <v>46</v>
      </c>
      <c r="C2646" t="s">
        <v>31</v>
      </c>
      <c r="D2646">
        <v>49.824150000000003</v>
      </c>
      <c r="E2646">
        <v>56.429000000000002</v>
      </c>
      <c r="F2646">
        <v>1</v>
      </c>
      <c r="G2646">
        <v>17.600000000000001</v>
      </c>
      <c r="H2646">
        <v>18.7</v>
      </c>
      <c r="I2646">
        <v>7.6</v>
      </c>
    </row>
    <row r="2647" spans="1:9" x14ac:dyDescent="0.25">
      <c r="A2647" s="1">
        <v>42767</v>
      </c>
      <c r="B2647" t="s">
        <v>46</v>
      </c>
      <c r="C2647" t="s">
        <v>32</v>
      </c>
      <c r="D2647">
        <v>62.47336</v>
      </c>
      <c r="E2647">
        <v>72.928520000000006</v>
      </c>
      <c r="F2647">
        <v>5.4</v>
      </c>
      <c r="G2647">
        <v>19.7</v>
      </c>
      <c r="H2647">
        <v>17.3</v>
      </c>
      <c r="I2647">
        <v>5.5</v>
      </c>
    </row>
    <row r="2648" spans="1:9" x14ac:dyDescent="0.25">
      <c r="A2648" s="1">
        <v>42767</v>
      </c>
      <c r="B2648" t="s">
        <v>46</v>
      </c>
      <c r="C2648" t="s">
        <v>33</v>
      </c>
      <c r="D2648">
        <v>83.350989999999996</v>
      </c>
      <c r="E2648">
        <v>97.266260000000003</v>
      </c>
      <c r="F2648">
        <v>18.100000000000001</v>
      </c>
      <c r="G2648">
        <v>0.4</v>
      </c>
      <c r="H2648">
        <v>-8.6999999999999993</v>
      </c>
      <c r="I2648">
        <v>-5.9</v>
      </c>
    </row>
    <row r="2649" spans="1:9" x14ac:dyDescent="0.25">
      <c r="A2649" s="1">
        <v>42767</v>
      </c>
      <c r="B2649" t="s">
        <v>45</v>
      </c>
      <c r="C2649" t="s">
        <v>6</v>
      </c>
      <c r="D2649">
        <v>89.235740000000007</v>
      </c>
      <c r="E2649">
        <v>97.191299999999998</v>
      </c>
      <c r="F2649">
        <v>1.9</v>
      </c>
      <c r="G2649">
        <v>-9.1</v>
      </c>
      <c r="H2649">
        <v>-8.5</v>
      </c>
      <c r="I2649">
        <v>-4.0999999999999996</v>
      </c>
    </row>
    <row r="2650" spans="1:9" x14ac:dyDescent="0.25">
      <c r="A2650" s="1">
        <v>42767</v>
      </c>
      <c r="B2650" t="s">
        <v>45</v>
      </c>
      <c r="C2650" t="s">
        <v>9</v>
      </c>
      <c r="D2650">
        <v>75.049239999999998</v>
      </c>
      <c r="E2650">
        <v>82.849440000000001</v>
      </c>
      <c r="F2650">
        <v>9.3000000000000007</v>
      </c>
      <c r="G2650">
        <v>-17</v>
      </c>
      <c r="H2650">
        <v>-21.7</v>
      </c>
      <c r="I2650">
        <v>-16.3</v>
      </c>
    </row>
    <row r="2651" spans="1:9" x14ac:dyDescent="0.25">
      <c r="A2651" s="1">
        <v>42767</v>
      </c>
      <c r="B2651" t="s">
        <v>45</v>
      </c>
      <c r="C2651" t="s">
        <v>11</v>
      </c>
      <c r="D2651">
        <v>60.92042</v>
      </c>
      <c r="E2651">
        <v>70.499120000000005</v>
      </c>
      <c r="F2651">
        <v>11.6</v>
      </c>
      <c r="G2651">
        <v>-12.8</v>
      </c>
      <c r="H2651">
        <v>-17.7</v>
      </c>
      <c r="I2651">
        <v>-7</v>
      </c>
    </row>
    <row r="2652" spans="1:9" x14ac:dyDescent="0.25">
      <c r="A2652" s="1">
        <v>42767</v>
      </c>
      <c r="B2652" t="s">
        <v>45</v>
      </c>
      <c r="C2652" t="s">
        <v>16</v>
      </c>
      <c r="D2652">
        <v>88.169799999999995</v>
      </c>
      <c r="E2652">
        <v>95.685050000000004</v>
      </c>
      <c r="F2652">
        <v>-0.3</v>
      </c>
      <c r="G2652">
        <v>-2.2999999999999998</v>
      </c>
      <c r="H2652">
        <v>-0.2</v>
      </c>
      <c r="I2652">
        <v>-4.5999999999999996</v>
      </c>
    </row>
    <row r="2653" spans="1:9" x14ac:dyDescent="0.25">
      <c r="A2653" s="1">
        <v>42767</v>
      </c>
      <c r="B2653" t="s">
        <v>45</v>
      </c>
      <c r="C2653" t="s">
        <v>17</v>
      </c>
      <c r="D2653">
        <v>122.04983</v>
      </c>
      <c r="E2653">
        <v>118.34505</v>
      </c>
      <c r="F2653">
        <v>-1.1000000000000001</v>
      </c>
      <c r="G2653">
        <v>6.7</v>
      </c>
      <c r="H2653">
        <v>7.8</v>
      </c>
      <c r="I2653">
        <v>2.8</v>
      </c>
    </row>
    <row r="2654" spans="1:9" x14ac:dyDescent="0.25">
      <c r="A2654" s="1">
        <v>42767</v>
      </c>
      <c r="B2654" t="s">
        <v>45</v>
      </c>
      <c r="C2654" t="s">
        <v>19</v>
      </c>
      <c r="D2654">
        <v>81.844409999999996</v>
      </c>
      <c r="E2654">
        <v>90.319990000000004</v>
      </c>
      <c r="F2654">
        <v>-7.9</v>
      </c>
      <c r="G2654">
        <v>-3.1</v>
      </c>
      <c r="H2654">
        <v>8.8000000000000007</v>
      </c>
      <c r="I2654">
        <v>4.5</v>
      </c>
    </row>
    <row r="2655" spans="1:9" x14ac:dyDescent="0.25">
      <c r="A2655" s="1">
        <v>42767</v>
      </c>
      <c r="B2655" t="s">
        <v>45</v>
      </c>
      <c r="C2655" t="s">
        <v>20</v>
      </c>
      <c r="D2655">
        <v>74.722710000000006</v>
      </c>
      <c r="E2655">
        <v>74.104190000000003</v>
      </c>
      <c r="F2655">
        <v>3</v>
      </c>
      <c r="G2655">
        <v>8.8000000000000007</v>
      </c>
      <c r="H2655">
        <v>10.9</v>
      </c>
      <c r="I2655">
        <v>4.3</v>
      </c>
    </row>
    <row r="2656" spans="1:9" x14ac:dyDescent="0.25">
      <c r="A2656" s="1">
        <v>42767</v>
      </c>
      <c r="B2656" t="s">
        <v>45</v>
      </c>
      <c r="C2656" t="s">
        <v>22</v>
      </c>
      <c r="D2656">
        <v>97.038060000000002</v>
      </c>
      <c r="E2656">
        <v>91.492189999999994</v>
      </c>
      <c r="F2656">
        <v>-3.6</v>
      </c>
      <c r="G2656">
        <v>-3.9</v>
      </c>
      <c r="H2656">
        <v>2.6</v>
      </c>
      <c r="I2656">
        <v>-7.6</v>
      </c>
    </row>
    <row r="2657" spans="1:9" x14ac:dyDescent="0.25">
      <c r="A2657" s="1">
        <v>42767</v>
      </c>
      <c r="B2657" t="s">
        <v>45</v>
      </c>
      <c r="C2657" t="s">
        <v>23</v>
      </c>
      <c r="D2657">
        <v>71.355220000000003</v>
      </c>
      <c r="E2657">
        <v>79.375460000000004</v>
      </c>
      <c r="F2657">
        <v>0.3</v>
      </c>
      <c r="G2657">
        <v>2.7</v>
      </c>
      <c r="H2657">
        <v>3.4</v>
      </c>
      <c r="I2657">
        <v>-6.9</v>
      </c>
    </row>
    <row r="2658" spans="1:9" x14ac:dyDescent="0.25">
      <c r="A2658" s="1">
        <v>42767</v>
      </c>
      <c r="B2658" t="s">
        <v>45</v>
      </c>
      <c r="C2658" t="s">
        <v>24</v>
      </c>
      <c r="D2658">
        <v>72.498090000000005</v>
      </c>
      <c r="E2658">
        <v>82.43853</v>
      </c>
      <c r="F2658">
        <v>-2.6</v>
      </c>
      <c r="G2658">
        <v>-17.100000000000001</v>
      </c>
      <c r="H2658">
        <v>-12.4</v>
      </c>
      <c r="I2658">
        <v>-9.1999999999999993</v>
      </c>
    </row>
    <row r="2659" spans="1:9" x14ac:dyDescent="0.25">
      <c r="A2659" s="1">
        <v>42767</v>
      </c>
      <c r="B2659" t="s">
        <v>45</v>
      </c>
      <c r="C2659" t="s">
        <v>25</v>
      </c>
      <c r="D2659">
        <v>108.78843000000001</v>
      </c>
      <c r="E2659">
        <v>116.79917</v>
      </c>
      <c r="F2659">
        <v>-2.2999999999999998</v>
      </c>
      <c r="G2659">
        <v>-18.8</v>
      </c>
      <c r="H2659">
        <v>-14.4</v>
      </c>
      <c r="I2659">
        <v>-6.9</v>
      </c>
    </row>
    <row r="2660" spans="1:9" x14ac:dyDescent="0.25">
      <c r="A2660" s="1">
        <v>42767</v>
      </c>
      <c r="B2660" t="s">
        <v>45</v>
      </c>
      <c r="C2660" t="s">
        <v>26</v>
      </c>
      <c r="D2660">
        <v>88.875489999999999</v>
      </c>
      <c r="E2660">
        <v>97.425169999999994</v>
      </c>
      <c r="F2660">
        <v>2.9</v>
      </c>
      <c r="G2660">
        <v>-11.3</v>
      </c>
      <c r="H2660">
        <v>-13.7</v>
      </c>
      <c r="I2660">
        <v>-1.6</v>
      </c>
    </row>
    <row r="2661" spans="1:9" x14ac:dyDescent="0.25">
      <c r="A2661" s="1">
        <v>42767</v>
      </c>
      <c r="B2661" t="s">
        <v>45</v>
      </c>
      <c r="C2661" t="s">
        <v>27</v>
      </c>
      <c r="D2661">
        <v>98.073440000000005</v>
      </c>
      <c r="E2661">
        <v>108.37425</v>
      </c>
      <c r="F2661">
        <v>-0.9</v>
      </c>
      <c r="G2661">
        <v>-5</v>
      </c>
      <c r="H2661">
        <v>-4.7</v>
      </c>
      <c r="I2661">
        <v>-5.7</v>
      </c>
    </row>
    <row r="2662" spans="1:9" x14ac:dyDescent="0.25">
      <c r="A2662" s="1">
        <v>42767</v>
      </c>
      <c r="B2662" t="s">
        <v>45</v>
      </c>
      <c r="C2662" t="s">
        <v>28</v>
      </c>
      <c r="D2662">
        <v>93.60557</v>
      </c>
      <c r="E2662">
        <v>93.215350000000001</v>
      </c>
      <c r="F2662">
        <v>-1.7</v>
      </c>
      <c r="G2662">
        <v>7.6</v>
      </c>
      <c r="H2662">
        <v>6.3</v>
      </c>
      <c r="I2662">
        <v>-4.2</v>
      </c>
    </row>
    <row r="2663" spans="1:9" x14ac:dyDescent="0.25">
      <c r="A2663" s="1">
        <v>42767</v>
      </c>
      <c r="B2663" t="s">
        <v>45</v>
      </c>
      <c r="C2663" t="s">
        <v>29</v>
      </c>
      <c r="D2663">
        <v>86.169650000000004</v>
      </c>
      <c r="E2663">
        <v>95.858180000000004</v>
      </c>
      <c r="F2663">
        <v>-0.7</v>
      </c>
      <c r="G2663">
        <v>-9.6999999999999993</v>
      </c>
      <c r="H2663">
        <v>-7.2</v>
      </c>
      <c r="I2663">
        <v>-2.5</v>
      </c>
    </row>
    <row r="2664" spans="1:9" x14ac:dyDescent="0.25">
      <c r="A2664" s="1">
        <v>42767</v>
      </c>
      <c r="B2664" t="s">
        <v>45</v>
      </c>
      <c r="C2664" t="s">
        <v>31</v>
      </c>
      <c r="D2664">
        <v>63.411450000000002</v>
      </c>
      <c r="E2664">
        <v>74.522909999999996</v>
      </c>
      <c r="F2664">
        <v>1</v>
      </c>
      <c r="G2664">
        <v>-6.7</v>
      </c>
      <c r="H2664">
        <v>-4.2</v>
      </c>
      <c r="I2664">
        <v>0.9</v>
      </c>
    </row>
    <row r="2665" spans="1:9" x14ac:dyDescent="0.25">
      <c r="A2665" s="1">
        <v>42767</v>
      </c>
      <c r="B2665" t="s">
        <v>45</v>
      </c>
      <c r="C2665" t="s">
        <v>32</v>
      </c>
      <c r="D2665">
        <v>77.749139999999997</v>
      </c>
      <c r="E2665">
        <v>91.202950000000001</v>
      </c>
      <c r="F2665">
        <v>4.0999999999999996</v>
      </c>
      <c r="G2665">
        <v>16.100000000000001</v>
      </c>
      <c r="H2665">
        <v>14.8</v>
      </c>
      <c r="I2665">
        <v>2.4</v>
      </c>
    </row>
    <row r="2666" spans="1:9" x14ac:dyDescent="0.25">
      <c r="A2666" s="1">
        <v>42767</v>
      </c>
      <c r="B2666" t="s">
        <v>45</v>
      </c>
      <c r="C2666" t="s">
        <v>33</v>
      </c>
      <c r="D2666">
        <v>109.14073999999999</v>
      </c>
      <c r="E2666">
        <v>130.29594</v>
      </c>
      <c r="F2666">
        <v>19.5</v>
      </c>
      <c r="G2666">
        <v>-17.100000000000001</v>
      </c>
      <c r="H2666">
        <v>-25</v>
      </c>
      <c r="I2666">
        <v>-12.3</v>
      </c>
    </row>
    <row r="2667" spans="1:9" x14ac:dyDescent="0.25">
      <c r="A2667" s="1">
        <v>42795</v>
      </c>
      <c r="B2667" t="s">
        <v>46</v>
      </c>
      <c r="C2667" t="s">
        <v>6</v>
      </c>
      <c r="D2667">
        <v>74.770560000000003</v>
      </c>
      <c r="E2667">
        <v>75.702290000000005</v>
      </c>
      <c r="F2667">
        <v>-0.5</v>
      </c>
      <c r="G2667">
        <v>4.4000000000000004</v>
      </c>
      <c r="H2667">
        <v>0.2</v>
      </c>
      <c r="I2667">
        <v>-0.6</v>
      </c>
    </row>
    <row r="2668" spans="1:9" x14ac:dyDescent="0.25">
      <c r="A2668" s="1">
        <v>42795</v>
      </c>
      <c r="B2668" t="s">
        <v>46</v>
      </c>
      <c r="C2668" t="s">
        <v>9</v>
      </c>
      <c r="D2668">
        <v>61.797559999999997</v>
      </c>
      <c r="E2668">
        <v>65.969279999999998</v>
      </c>
      <c r="F2668">
        <v>-5.5</v>
      </c>
      <c r="G2668">
        <v>-5</v>
      </c>
      <c r="H2668">
        <v>-7.8</v>
      </c>
      <c r="I2668">
        <v>-12.6</v>
      </c>
    </row>
    <row r="2669" spans="1:9" x14ac:dyDescent="0.25">
      <c r="A2669" s="1">
        <v>42795</v>
      </c>
      <c r="B2669" t="s">
        <v>46</v>
      </c>
      <c r="C2669" t="s">
        <v>11</v>
      </c>
      <c r="D2669">
        <v>52.747700000000002</v>
      </c>
      <c r="E2669">
        <v>57.83896</v>
      </c>
      <c r="F2669">
        <v>0.1</v>
      </c>
      <c r="G2669">
        <v>-1.4</v>
      </c>
      <c r="H2669">
        <v>-4.0999999999999996</v>
      </c>
      <c r="I2669">
        <v>-3.3</v>
      </c>
    </row>
    <row r="2670" spans="1:9" x14ac:dyDescent="0.25">
      <c r="A2670" s="1">
        <v>42795</v>
      </c>
      <c r="B2670" t="s">
        <v>46</v>
      </c>
      <c r="C2670" t="s">
        <v>16</v>
      </c>
      <c r="D2670">
        <v>66.836479999999995</v>
      </c>
      <c r="E2670">
        <v>71.658259999999999</v>
      </c>
      <c r="F2670">
        <v>-1.9</v>
      </c>
      <c r="G2670">
        <v>10.9</v>
      </c>
      <c r="H2670">
        <v>8.6</v>
      </c>
      <c r="I2670">
        <v>-3.6</v>
      </c>
    </row>
    <row r="2671" spans="1:9" x14ac:dyDescent="0.25">
      <c r="A2671" s="1">
        <v>42795</v>
      </c>
      <c r="B2671" t="s">
        <v>46</v>
      </c>
      <c r="C2671" t="s">
        <v>17</v>
      </c>
      <c r="D2671">
        <v>92.994979999999998</v>
      </c>
      <c r="E2671">
        <v>93.494339999999994</v>
      </c>
      <c r="F2671">
        <v>-3.3</v>
      </c>
      <c r="G2671">
        <v>17.8</v>
      </c>
      <c r="H2671">
        <v>9</v>
      </c>
      <c r="I2671">
        <v>2.1</v>
      </c>
    </row>
    <row r="2672" spans="1:9" x14ac:dyDescent="0.25">
      <c r="A2672" s="1">
        <v>42795</v>
      </c>
      <c r="B2672" t="s">
        <v>46</v>
      </c>
      <c r="C2672" t="s">
        <v>19</v>
      </c>
      <c r="D2672">
        <v>75.749510000000001</v>
      </c>
      <c r="E2672">
        <v>75.888810000000007</v>
      </c>
      <c r="F2672">
        <v>3.1</v>
      </c>
      <c r="G2672">
        <v>14.7</v>
      </c>
      <c r="H2672">
        <v>13.4</v>
      </c>
      <c r="I2672">
        <v>3.7</v>
      </c>
    </row>
    <row r="2673" spans="1:9" x14ac:dyDescent="0.25">
      <c r="A2673" s="1">
        <v>42795</v>
      </c>
      <c r="B2673" t="s">
        <v>46</v>
      </c>
      <c r="C2673" t="s">
        <v>20</v>
      </c>
      <c r="D2673">
        <v>64.599100000000007</v>
      </c>
      <c r="E2673">
        <v>62.693800000000003</v>
      </c>
      <c r="F2673">
        <v>2</v>
      </c>
      <c r="G2673">
        <v>15.8</v>
      </c>
      <c r="H2673">
        <v>7.8</v>
      </c>
      <c r="I2673">
        <v>3.4</v>
      </c>
    </row>
    <row r="2674" spans="1:9" x14ac:dyDescent="0.25">
      <c r="A2674" s="1">
        <v>42795</v>
      </c>
      <c r="B2674" t="s">
        <v>46</v>
      </c>
      <c r="C2674" t="s">
        <v>22</v>
      </c>
      <c r="D2674">
        <v>73.070059999999998</v>
      </c>
      <c r="E2674">
        <v>70.717209999999994</v>
      </c>
      <c r="F2674">
        <v>0.8</v>
      </c>
      <c r="G2674">
        <v>12.4</v>
      </c>
      <c r="H2674">
        <v>8.9</v>
      </c>
      <c r="I2674">
        <v>-1.2</v>
      </c>
    </row>
    <row r="2675" spans="1:9" x14ac:dyDescent="0.25">
      <c r="A2675" s="1">
        <v>42795</v>
      </c>
      <c r="B2675" t="s">
        <v>46</v>
      </c>
      <c r="C2675" t="s">
        <v>23</v>
      </c>
      <c r="D2675">
        <v>65.216340000000002</v>
      </c>
      <c r="E2675">
        <v>67.208110000000005</v>
      </c>
      <c r="F2675">
        <v>2.6</v>
      </c>
      <c r="G2675">
        <v>17.7</v>
      </c>
      <c r="H2675">
        <v>15.4</v>
      </c>
      <c r="I2675">
        <v>1.1000000000000001</v>
      </c>
    </row>
    <row r="2676" spans="1:9" x14ac:dyDescent="0.25">
      <c r="A2676" s="1">
        <v>42795</v>
      </c>
      <c r="B2676" t="s">
        <v>46</v>
      </c>
      <c r="C2676" t="s">
        <v>24</v>
      </c>
      <c r="D2676">
        <v>60.725349999999999</v>
      </c>
      <c r="E2676">
        <v>62.882689999999997</v>
      </c>
      <c r="F2676">
        <v>0.5</v>
      </c>
      <c r="G2676">
        <v>-0.8</v>
      </c>
      <c r="H2676">
        <v>-4.5999999999999996</v>
      </c>
      <c r="I2676">
        <v>-5</v>
      </c>
    </row>
    <row r="2677" spans="1:9" x14ac:dyDescent="0.25">
      <c r="A2677" s="1">
        <v>42795</v>
      </c>
      <c r="B2677" t="s">
        <v>46</v>
      </c>
      <c r="C2677" t="s">
        <v>25</v>
      </c>
      <c r="D2677">
        <v>92.224239999999995</v>
      </c>
      <c r="E2677">
        <v>92.132890000000003</v>
      </c>
      <c r="F2677">
        <v>-1.7</v>
      </c>
      <c r="G2677">
        <v>-6.4</v>
      </c>
      <c r="H2677">
        <v>-8.6999999999999993</v>
      </c>
      <c r="I2677">
        <v>-2.6</v>
      </c>
    </row>
    <row r="2678" spans="1:9" x14ac:dyDescent="0.25">
      <c r="A2678" s="1">
        <v>42795</v>
      </c>
      <c r="B2678" t="s">
        <v>46</v>
      </c>
      <c r="C2678" t="s">
        <v>26</v>
      </c>
      <c r="D2678">
        <v>73.424009999999996</v>
      </c>
      <c r="E2678">
        <v>73.451809999999995</v>
      </c>
      <c r="F2678">
        <v>0</v>
      </c>
      <c r="G2678">
        <v>2.2999999999999998</v>
      </c>
      <c r="H2678">
        <v>-4.3</v>
      </c>
      <c r="I2678">
        <v>0.1</v>
      </c>
    </row>
    <row r="2679" spans="1:9" x14ac:dyDescent="0.25">
      <c r="A2679" s="1">
        <v>42795</v>
      </c>
      <c r="B2679" t="s">
        <v>46</v>
      </c>
      <c r="C2679" t="s">
        <v>27</v>
      </c>
      <c r="D2679">
        <v>86.481849999999994</v>
      </c>
      <c r="E2679">
        <v>88.798209999999997</v>
      </c>
      <c r="F2679">
        <v>3.5</v>
      </c>
      <c r="G2679">
        <v>11.3</v>
      </c>
      <c r="H2679">
        <v>5.5</v>
      </c>
      <c r="I2679">
        <v>0</v>
      </c>
    </row>
    <row r="2680" spans="1:9" x14ac:dyDescent="0.25">
      <c r="A2680" s="1">
        <v>42795</v>
      </c>
      <c r="B2680" t="s">
        <v>46</v>
      </c>
      <c r="C2680" t="s">
        <v>28</v>
      </c>
      <c r="D2680">
        <v>71.839010000000002</v>
      </c>
      <c r="E2680">
        <v>72.27619</v>
      </c>
      <c r="F2680">
        <v>2.4</v>
      </c>
      <c r="G2680">
        <v>18.5</v>
      </c>
      <c r="H2680">
        <v>14</v>
      </c>
      <c r="I2680">
        <v>2.8</v>
      </c>
    </row>
    <row r="2681" spans="1:9" x14ac:dyDescent="0.25">
      <c r="A2681" s="1">
        <v>42795</v>
      </c>
      <c r="B2681" t="s">
        <v>46</v>
      </c>
      <c r="C2681" t="s">
        <v>29</v>
      </c>
      <c r="D2681">
        <v>78.301559999999995</v>
      </c>
      <c r="E2681">
        <v>79.776330000000002</v>
      </c>
      <c r="F2681">
        <v>0.4</v>
      </c>
      <c r="G2681">
        <v>-3.4</v>
      </c>
      <c r="H2681">
        <v>-1.6</v>
      </c>
      <c r="I2681">
        <v>0</v>
      </c>
    </row>
    <row r="2682" spans="1:9" x14ac:dyDescent="0.25">
      <c r="A2682" s="1">
        <v>42795</v>
      </c>
      <c r="B2682" t="s">
        <v>46</v>
      </c>
      <c r="C2682" t="s">
        <v>31</v>
      </c>
      <c r="D2682">
        <v>52.686689999999999</v>
      </c>
      <c r="E2682">
        <v>56.624470000000002</v>
      </c>
      <c r="F2682">
        <v>0.3</v>
      </c>
      <c r="G2682">
        <v>19.100000000000001</v>
      </c>
      <c r="H2682">
        <v>18.899999999999999</v>
      </c>
      <c r="I2682">
        <v>9.1999999999999993</v>
      </c>
    </row>
    <row r="2683" spans="1:9" x14ac:dyDescent="0.25">
      <c r="A2683" s="1">
        <v>42795</v>
      </c>
      <c r="B2683" t="s">
        <v>46</v>
      </c>
      <c r="C2683" t="s">
        <v>32</v>
      </c>
      <c r="D2683">
        <v>64.603430000000003</v>
      </c>
      <c r="E2683">
        <v>71.233159999999998</v>
      </c>
      <c r="F2683">
        <v>-2.2999999999999998</v>
      </c>
      <c r="G2683">
        <v>15.3</v>
      </c>
      <c r="H2683">
        <v>16.7</v>
      </c>
      <c r="I2683">
        <v>6.5</v>
      </c>
    </row>
    <row r="2684" spans="1:9" x14ac:dyDescent="0.25">
      <c r="A2684" s="1">
        <v>42795</v>
      </c>
      <c r="B2684" t="s">
        <v>46</v>
      </c>
      <c r="C2684" t="s">
        <v>33</v>
      </c>
      <c r="D2684">
        <v>87.901259999999994</v>
      </c>
      <c r="E2684">
        <v>92.389610000000005</v>
      </c>
      <c r="F2684">
        <v>-5</v>
      </c>
      <c r="G2684">
        <v>0.1</v>
      </c>
      <c r="H2684">
        <v>-5.8</v>
      </c>
      <c r="I2684">
        <v>-5.7</v>
      </c>
    </row>
    <row r="2685" spans="1:9" x14ac:dyDescent="0.25">
      <c r="A2685" s="1">
        <v>42795</v>
      </c>
      <c r="B2685" t="s">
        <v>45</v>
      </c>
      <c r="C2685" t="s">
        <v>6</v>
      </c>
      <c r="D2685">
        <v>96.025239999999997</v>
      </c>
      <c r="E2685">
        <v>97.028059999999996</v>
      </c>
      <c r="F2685">
        <v>-0.2</v>
      </c>
      <c r="G2685">
        <v>-5</v>
      </c>
      <c r="H2685">
        <v>-7.3</v>
      </c>
      <c r="I2685">
        <v>-4.3</v>
      </c>
    </row>
    <row r="2686" spans="1:9" x14ac:dyDescent="0.25">
      <c r="A2686" s="1">
        <v>42795</v>
      </c>
      <c r="B2686" t="s">
        <v>45</v>
      </c>
      <c r="C2686" t="s">
        <v>9</v>
      </c>
      <c r="D2686">
        <v>73.597130000000007</v>
      </c>
      <c r="E2686">
        <v>77.007900000000006</v>
      </c>
      <c r="F2686">
        <v>-7.1</v>
      </c>
      <c r="G2686">
        <v>-20.6</v>
      </c>
      <c r="H2686">
        <v>-21.3</v>
      </c>
      <c r="I2686">
        <v>-16.899999999999999</v>
      </c>
    </row>
    <row r="2687" spans="1:9" x14ac:dyDescent="0.25">
      <c r="A2687" s="1">
        <v>42795</v>
      </c>
      <c r="B2687" t="s">
        <v>45</v>
      </c>
      <c r="C2687" t="s">
        <v>11</v>
      </c>
      <c r="D2687">
        <v>63.467849999999999</v>
      </c>
      <c r="E2687">
        <v>68.975750000000005</v>
      </c>
      <c r="F2687">
        <v>-2.2000000000000002</v>
      </c>
      <c r="G2687">
        <v>-15.3</v>
      </c>
      <c r="H2687">
        <v>-16.899999999999999</v>
      </c>
      <c r="I2687">
        <v>-8</v>
      </c>
    </row>
    <row r="2688" spans="1:9" x14ac:dyDescent="0.25">
      <c r="A2688" s="1">
        <v>42795</v>
      </c>
      <c r="B2688" t="s">
        <v>45</v>
      </c>
      <c r="C2688" t="s">
        <v>16</v>
      </c>
      <c r="D2688">
        <v>89.435230000000004</v>
      </c>
      <c r="E2688">
        <v>95.195859999999996</v>
      </c>
      <c r="F2688">
        <v>-0.5</v>
      </c>
      <c r="G2688">
        <v>2.2000000000000002</v>
      </c>
      <c r="H2688">
        <v>0.5</v>
      </c>
      <c r="I2688">
        <v>-4.5</v>
      </c>
    </row>
    <row r="2689" spans="1:9" x14ac:dyDescent="0.25">
      <c r="A2689" s="1">
        <v>42795</v>
      </c>
      <c r="B2689" t="s">
        <v>45</v>
      </c>
      <c r="C2689" t="s">
        <v>17</v>
      </c>
      <c r="D2689">
        <v>121.05296</v>
      </c>
      <c r="E2689">
        <v>121.66906</v>
      </c>
      <c r="F2689">
        <v>2.8</v>
      </c>
      <c r="G2689">
        <v>20.8</v>
      </c>
      <c r="H2689">
        <v>11.5</v>
      </c>
      <c r="I2689">
        <v>4.5999999999999996</v>
      </c>
    </row>
    <row r="2690" spans="1:9" x14ac:dyDescent="0.25">
      <c r="A2690" s="1">
        <v>42795</v>
      </c>
      <c r="B2690" t="s">
        <v>45</v>
      </c>
      <c r="C2690" t="s">
        <v>19</v>
      </c>
      <c r="D2690">
        <v>92.108999999999995</v>
      </c>
      <c r="E2690">
        <v>90.585980000000006</v>
      </c>
      <c r="F2690">
        <v>0.3</v>
      </c>
      <c r="G2690">
        <v>3.1</v>
      </c>
      <c r="H2690">
        <v>6.8</v>
      </c>
      <c r="I2690">
        <v>4.5999999999999996</v>
      </c>
    </row>
    <row r="2691" spans="1:9" x14ac:dyDescent="0.25">
      <c r="A2691" s="1">
        <v>42795</v>
      </c>
      <c r="B2691" t="s">
        <v>45</v>
      </c>
      <c r="C2691" t="s">
        <v>20</v>
      </c>
      <c r="D2691">
        <v>76.312799999999996</v>
      </c>
      <c r="E2691">
        <v>74.322460000000007</v>
      </c>
      <c r="F2691">
        <v>0.3</v>
      </c>
      <c r="G2691">
        <v>16.2</v>
      </c>
      <c r="H2691">
        <v>12.5</v>
      </c>
      <c r="I2691">
        <v>5.5</v>
      </c>
    </row>
    <row r="2692" spans="1:9" x14ac:dyDescent="0.25">
      <c r="A2692" s="1">
        <v>42795</v>
      </c>
      <c r="B2692" t="s">
        <v>45</v>
      </c>
      <c r="C2692" t="s">
        <v>22</v>
      </c>
      <c r="D2692">
        <v>93.397490000000005</v>
      </c>
      <c r="E2692">
        <v>90.275970000000001</v>
      </c>
      <c r="F2692">
        <v>-1.3</v>
      </c>
      <c r="G2692">
        <v>4.8</v>
      </c>
      <c r="H2692">
        <v>3.3</v>
      </c>
      <c r="I2692">
        <v>-6.7</v>
      </c>
    </row>
    <row r="2693" spans="1:9" x14ac:dyDescent="0.25">
      <c r="A2693" s="1">
        <v>42795</v>
      </c>
      <c r="B2693" t="s">
        <v>45</v>
      </c>
      <c r="C2693" t="s">
        <v>23</v>
      </c>
      <c r="D2693">
        <v>77.679739999999995</v>
      </c>
      <c r="E2693">
        <v>77.053659999999994</v>
      </c>
      <c r="F2693">
        <v>-2.9</v>
      </c>
      <c r="G2693">
        <v>2.5</v>
      </c>
      <c r="H2693">
        <v>3.1</v>
      </c>
      <c r="I2693">
        <v>-6.7</v>
      </c>
    </row>
    <row r="2694" spans="1:9" x14ac:dyDescent="0.25">
      <c r="A2694" s="1">
        <v>42795</v>
      </c>
      <c r="B2694" t="s">
        <v>45</v>
      </c>
      <c r="C2694" t="s">
        <v>24</v>
      </c>
      <c r="D2694">
        <v>77.829080000000005</v>
      </c>
      <c r="E2694">
        <v>81.089820000000003</v>
      </c>
      <c r="F2694">
        <v>-1.6</v>
      </c>
      <c r="G2694">
        <v>-12.5</v>
      </c>
      <c r="H2694">
        <v>-12.4</v>
      </c>
      <c r="I2694">
        <v>-10</v>
      </c>
    </row>
    <row r="2695" spans="1:9" x14ac:dyDescent="0.25">
      <c r="A2695" s="1">
        <v>42795</v>
      </c>
      <c r="B2695" t="s">
        <v>45</v>
      </c>
      <c r="C2695" t="s">
        <v>25</v>
      </c>
      <c r="D2695">
        <v>114.23472</v>
      </c>
      <c r="E2695">
        <v>114.3951</v>
      </c>
      <c r="F2695">
        <v>-2.1</v>
      </c>
      <c r="G2695">
        <v>-15.3</v>
      </c>
      <c r="H2695">
        <v>-14.7</v>
      </c>
      <c r="I2695">
        <v>-8</v>
      </c>
    </row>
    <row r="2696" spans="1:9" x14ac:dyDescent="0.25">
      <c r="A2696" s="1">
        <v>42795</v>
      </c>
      <c r="B2696" t="s">
        <v>45</v>
      </c>
      <c r="C2696" t="s">
        <v>26</v>
      </c>
      <c r="D2696">
        <v>99.193680000000001</v>
      </c>
      <c r="E2696">
        <v>98.379329999999996</v>
      </c>
      <c r="F2696">
        <v>1</v>
      </c>
      <c r="G2696">
        <v>-6.1</v>
      </c>
      <c r="H2696">
        <v>-11.2</v>
      </c>
      <c r="I2696">
        <v>-2.1</v>
      </c>
    </row>
    <row r="2697" spans="1:9" x14ac:dyDescent="0.25">
      <c r="A2697" s="1">
        <v>42795</v>
      </c>
      <c r="B2697" t="s">
        <v>45</v>
      </c>
      <c r="C2697" t="s">
        <v>27</v>
      </c>
      <c r="D2697">
        <v>110.42679</v>
      </c>
      <c r="E2697">
        <v>112.93303</v>
      </c>
      <c r="F2697">
        <v>4.2</v>
      </c>
      <c r="G2697">
        <v>2.1</v>
      </c>
      <c r="H2697">
        <v>-2.4</v>
      </c>
      <c r="I2697">
        <v>-4.7</v>
      </c>
    </row>
    <row r="2698" spans="1:9" x14ac:dyDescent="0.25">
      <c r="A2698" s="1">
        <v>42795</v>
      </c>
      <c r="B2698" t="s">
        <v>45</v>
      </c>
      <c r="C2698" t="s">
        <v>28</v>
      </c>
      <c r="D2698">
        <v>91.512590000000003</v>
      </c>
      <c r="E2698">
        <v>90.537679999999995</v>
      </c>
      <c r="F2698">
        <v>-2.9</v>
      </c>
      <c r="G2698">
        <v>10.6</v>
      </c>
      <c r="H2698">
        <v>7.6</v>
      </c>
      <c r="I2698">
        <v>-2.4</v>
      </c>
    </row>
    <row r="2699" spans="1:9" x14ac:dyDescent="0.25">
      <c r="A2699" s="1">
        <v>42795</v>
      </c>
      <c r="B2699" t="s">
        <v>45</v>
      </c>
      <c r="C2699" t="s">
        <v>29</v>
      </c>
      <c r="D2699">
        <v>94.676540000000003</v>
      </c>
      <c r="E2699">
        <v>93.705269999999999</v>
      </c>
      <c r="F2699">
        <v>-2.2000000000000002</v>
      </c>
      <c r="G2699">
        <v>-11</v>
      </c>
      <c r="H2699">
        <v>-8.5</v>
      </c>
      <c r="I2699">
        <v>-3.4</v>
      </c>
    </row>
    <row r="2700" spans="1:9" x14ac:dyDescent="0.25">
      <c r="A2700" s="1">
        <v>42795</v>
      </c>
      <c r="B2700" t="s">
        <v>45</v>
      </c>
      <c r="C2700" t="s">
        <v>31</v>
      </c>
      <c r="D2700">
        <v>69.023750000000007</v>
      </c>
      <c r="E2700">
        <v>69.630880000000005</v>
      </c>
      <c r="F2700">
        <v>-6.6</v>
      </c>
      <c r="G2700">
        <v>-4.8</v>
      </c>
      <c r="H2700">
        <v>-4.4000000000000004</v>
      </c>
      <c r="I2700">
        <v>1</v>
      </c>
    </row>
    <row r="2701" spans="1:9" x14ac:dyDescent="0.25">
      <c r="A2701" s="1">
        <v>42795</v>
      </c>
      <c r="B2701" t="s">
        <v>45</v>
      </c>
      <c r="C2701" t="s">
        <v>32</v>
      </c>
      <c r="D2701">
        <v>80.162229999999994</v>
      </c>
      <c r="E2701">
        <v>88.120009999999994</v>
      </c>
      <c r="F2701">
        <v>-3.4</v>
      </c>
      <c r="G2701">
        <v>11.1</v>
      </c>
      <c r="H2701">
        <v>13.6</v>
      </c>
      <c r="I2701">
        <v>3.6</v>
      </c>
    </row>
    <row r="2702" spans="1:9" x14ac:dyDescent="0.25">
      <c r="A2702" s="1">
        <v>42795</v>
      </c>
      <c r="B2702" t="s">
        <v>45</v>
      </c>
      <c r="C2702" t="s">
        <v>33</v>
      </c>
      <c r="D2702">
        <v>122.74186</v>
      </c>
      <c r="E2702">
        <v>122.81708</v>
      </c>
      <c r="F2702">
        <v>-5.7</v>
      </c>
      <c r="G2702">
        <v>-14.4</v>
      </c>
      <c r="H2702">
        <v>-21.4</v>
      </c>
      <c r="I2702">
        <v>-13.1</v>
      </c>
    </row>
    <row r="2703" spans="1:9" x14ac:dyDescent="0.25">
      <c r="A2703" s="1">
        <v>42826</v>
      </c>
      <c r="B2703" t="s">
        <v>46</v>
      </c>
      <c r="C2703" t="s">
        <v>6</v>
      </c>
      <c r="D2703">
        <v>72.723420000000004</v>
      </c>
      <c r="E2703">
        <v>76.286749999999998</v>
      </c>
      <c r="F2703">
        <v>0.8</v>
      </c>
      <c r="G2703">
        <v>6.4</v>
      </c>
      <c r="H2703">
        <v>1.6</v>
      </c>
      <c r="I2703">
        <v>0.1</v>
      </c>
    </row>
    <row r="2704" spans="1:9" x14ac:dyDescent="0.25">
      <c r="A2704" s="1">
        <v>42826</v>
      </c>
      <c r="B2704" t="s">
        <v>46</v>
      </c>
      <c r="C2704" t="s">
        <v>9</v>
      </c>
      <c r="D2704">
        <v>56.864840000000001</v>
      </c>
      <c r="E2704">
        <v>63.071080000000002</v>
      </c>
      <c r="F2704">
        <v>-4.4000000000000004</v>
      </c>
      <c r="G2704">
        <v>-7.6</v>
      </c>
      <c r="H2704">
        <v>-7.7</v>
      </c>
      <c r="I2704">
        <v>-11.9</v>
      </c>
    </row>
    <row r="2705" spans="1:9" x14ac:dyDescent="0.25">
      <c r="A2705" s="1">
        <v>42826</v>
      </c>
      <c r="B2705" t="s">
        <v>46</v>
      </c>
      <c r="C2705" t="s">
        <v>11</v>
      </c>
      <c r="D2705">
        <v>51.7455</v>
      </c>
      <c r="E2705">
        <v>56.201630000000002</v>
      </c>
      <c r="F2705">
        <v>-2.8</v>
      </c>
      <c r="G2705">
        <v>-0.8</v>
      </c>
      <c r="H2705">
        <v>-3.3</v>
      </c>
      <c r="I2705">
        <v>-2.8</v>
      </c>
    </row>
    <row r="2706" spans="1:9" x14ac:dyDescent="0.25">
      <c r="A2706" s="1">
        <v>42826</v>
      </c>
      <c r="B2706" t="s">
        <v>46</v>
      </c>
      <c r="C2706" t="s">
        <v>16</v>
      </c>
      <c r="D2706">
        <v>63.305810000000001</v>
      </c>
      <c r="E2706">
        <v>71.884370000000004</v>
      </c>
      <c r="F2706">
        <v>0.3</v>
      </c>
      <c r="G2706">
        <v>9.1</v>
      </c>
      <c r="H2706">
        <v>8.6999999999999993</v>
      </c>
      <c r="I2706">
        <v>-2.7</v>
      </c>
    </row>
    <row r="2707" spans="1:9" x14ac:dyDescent="0.25">
      <c r="A2707" s="1">
        <v>42826</v>
      </c>
      <c r="B2707" t="s">
        <v>46</v>
      </c>
      <c r="C2707" t="s">
        <v>17</v>
      </c>
      <c r="D2707">
        <v>72.507019999999997</v>
      </c>
      <c r="E2707">
        <v>79.825749999999999</v>
      </c>
      <c r="F2707">
        <v>-14.6</v>
      </c>
      <c r="G2707">
        <v>2.1</v>
      </c>
      <c r="H2707">
        <v>7.7</v>
      </c>
      <c r="I2707">
        <v>2.8</v>
      </c>
    </row>
    <row r="2708" spans="1:9" x14ac:dyDescent="0.25">
      <c r="A2708" s="1">
        <v>42826</v>
      </c>
      <c r="B2708" t="s">
        <v>46</v>
      </c>
      <c r="C2708" t="s">
        <v>19</v>
      </c>
      <c r="D2708">
        <v>74.834819999999993</v>
      </c>
      <c r="E2708">
        <v>78.012500000000003</v>
      </c>
      <c r="F2708">
        <v>2.8</v>
      </c>
      <c r="G2708">
        <v>20.6</v>
      </c>
      <c r="H2708">
        <v>15.1</v>
      </c>
      <c r="I2708">
        <v>5.6</v>
      </c>
    </row>
    <row r="2709" spans="1:9" x14ac:dyDescent="0.25">
      <c r="A2709" s="1">
        <v>42826</v>
      </c>
      <c r="B2709" t="s">
        <v>46</v>
      </c>
      <c r="C2709" t="s">
        <v>20</v>
      </c>
      <c r="D2709">
        <v>54.30057</v>
      </c>
      <c r="E2709">
        <v>60.09778</v>
      </c>
      <c r="F2709">
        <v>-4.0999999999999996</v>
      </c>
      <c r="G2709">
        <v>7.9</v>
      </c>
      <c r="H2709">
        <v>7.8</v>
      </c>
      <c r="I2709">
        <v>4</v>
      </c>
    </row>
    <row r="2710" spans="1:9" x14ac:dyDescent="0.25">
      <c r="A2710" s="1">
        <v>42826</v>
      </c>
      <c r="B2710" t="s">
        <v>46</v>
      </c>
      <c r="C2710" t="s">
        <v>22</v>
      </c>
      <c r="D2710">
        <v>63.682319999999997</v>
      </c>
      <c r="E2710">
        <v>69.227800000000002</v>
      </c>
      <c r="F2710">
        <v>-2.1</v>
      </c>
      <c r="G2710">
        <v>9.6999999999999993</v>
      </c>
      <c r="H2710">
        <v>9</v>
      </c>
      <c r="I2710">
        <v>0</v>
      </c>
    </row>
    <row r="2711" spans="1:9" x14ac:dyDescent="0.25">
      <c r="A2711" s="1">
        <v>42826</v>
      </c>
      <c r="B2711" t="s">
        <v>46</v>
      </c>
      <c r="C2711" t="s">
        <v>23</v>
      </c>
      <c r="D2711">
        <v>61.136429999999997</v>
      </c>
      <c r="E2711">
        <v>63.70805</v>
      </c>
      <c r="F2711">
        <v>-5.2</v>
      </c>
      <c r="G2711">
        <v>13</v>
      </c>
      <c r="H2711">
        <v>14.8</v>
      </c>
      <c r="I2711">
        <v>2.2999999999999998</v>
      </c>
    </row>
    <row r="2712" spans="1:9" x14ac:dyDescent="0.25">
      <c r="A2712" s="1">
        <v>42826</v>
      </c>
      <c r="B2712" t="s">
        <v>46</v>
      </c>
      <c r="C2712" t="s">
        <v>24</v>
      </c>
      <c r="D2712">
        <v>62.782330000000002</v>
      </c>
      <c r="E2712">
        <v>64.972329999999999</v>
      </c>
      <c r="F2712">
        <v>3.3</v>
      </c>
      <c r="G2712">
        <v>3</v>
      </c>
      <c r="H2712">
        <v>-2.9</v>
      </c>
      <c r="I2712">
        <v>-4.2</v>
      </c>
    </row>
    <row r="2713" spans="1:9" x14ac:dyDescent="0.25">
      <c r="A2713" s="1">
        <v>42826</v>
      </c>
      <c r="B2713" t="s">
        <v>46</v>
      </c>
      <c r="C2713" t="s">
        <v>25</v>
      </c>
      <c r="D2713">
        <v>91.123900000000006</v>
      </c>
      <c r="E2713">
        <v>93.388319999999993</v>
      </c>
      <c r="F2713">
        <v>1.4</v>
      </c>
      <c r="G2713">
        <v>-3.7</v>
      </c>
      <c r="H2713">
        <v>-7.5</v>
      </c>
      <c r="I2713">
        <v>-2.8</v>
      </c>
    </row>
    <row r="2714" spans="1:9" x14ac:dyDescent="0.25">
      <c r="A2714" s="1">
        <v>42826</v>
      </c>
      <c r="B2714" t="s">
        <v>46</v>
      </c>
      <c r="C2714" t="s">
        <v>26</v>
      </c>
      <c r="D2714">
        <v>72.825909999999993</v>
      </c>
      <c r="E2714">
        <v>75.506259999999997</v>
      </c>
      <c r="F2714">
        <v>2.8</v>
      </c>
      <c r="G2714">
        <v>5.7</v>
      </c>
      <c r="H2714">
        <v>-1.9</v>
      </c>
      <c r="I2714">
        <v>0.5</v>
      </c>
    </row>
    <row r="2715" spans="1:9" x14ac:dyDescent="0.25">
      <c r="A2715" s="1">
        <v>42826</v>
      </c>
      <c r="B2715" t="s">
        <v>46</v>
      </c>
      <c r="C2715" t="s">
        <v>27</v>
      </c>
      <c r="D2715">
        <v>84.774559999999994</v>
      </c>
      <c r="E2715">
        <v>87.254850000000005</v>
      </c>
      <c r="F2715">
        <v>-1.7</v>
      </c>
      <c r="G2715">
        <v>13.1</v>
      </c>
      <c r="H2715">
        <v>7.3</v>
      </c>
      <c r="I2715">
        <v>1.6</v>
      </c>
    </row>
    <row r="2716" spans="1:9" x14ac:dyDescent="0.25">
      <c r="A2716" s="1">
        <v>42826</v>
      </c>
      <c r="B2716" t="s">
        <v>46</v>
      </c>
      <c r="C2716" t="s">
        <v>28</v>
      </c>
      <c r="D2716">
        <v>69.932990000000004</v>
      </c>
      <c r="E2716">
        <v>73.628630000000001</v>
      </c>
      <c r="F2716">
        <v>1.9</v>
      </c>
      <c r="G2716">
        <v>18.899999999999999</v>
      </c>
      <c r="H2716">
        <v>15.1</v>
      </c>
      <c r="I2716">
        <v>4.7</v>
      </c>
    </row>
    <row r="2717" spans="1:9" x14ac:dyDescent="0.25">
      <c r="A2717" s="1">
        <v>42826</v>
      </c>
      <c r="B2717" t="s">
        <v>46</v>
      </c>
      <c r="C2717" t="s">
        <v>29</v>
      </c>
      <c r="D2717">
        <v>74.165300000000002</v>
      </c>
      <c r="E2717">
        <v>77.820179999999993</v>
      </c>
      <c r="F2717">
        <v>-2.5</v>
      </c>
      <c r="G2717">
        <v>7.4</v>
      </c>
      <c r="H2717">
        <v>0.4</v>
      </c>
      <c r="I2717">
        <v>1</v>
      </c>
    </row>
    <row r="2718" spans="1:9" x14ac:dyDescent="0.25">
      <c r="A2718" s="1">
        <v>42826</v>
      </c>
      <c r="B2718" t="s">
        <v>46</v>
      </c>
      <c r="C2718" t="s">
        <v>31</v>
      </c>
      <c r="D2718">
        <v>53.228140000000003</v>
      </c>
      <c r="E2718">
        <v>57.143689999999999</v>
      </c>
      <c r="F2718">
        <v>0.9</v>
      </c>
      <c r="G2718">
        <v>20.3</v>
      </c>
      <c r="H2718">
        <v>19.2</v>
      </c>
      <c r="I2718">
        <v>11.1</v>
      </c>
    </row>
    <row r="2719" spans="1:9" x14ac:dyDescent="0.25">
      <c r="A2719" s="1">
        <v>42826</v>
      </c>
      <c r="B2719" t="s">
        <v>46</v>
      </c>
      <c r="C2719" t="s">
        <v>32</v>
      </c>
      <c r="D2719">
        <v>68.295469999999995</v>
      </c>
      <c r="E2719">
        <v>72.520529999999994</v>
      </c>
      <c r="F2719">
        <v>1.8</v>
      </c>
      <c r="G2719">
        <v>18.2</v>
      </c>
      <c r="H2719">
        <v>17</v>
      </c>
      <c r="I2719">
        <v>8.1</v>
      </c>
    </row>
    <row r="2720" spans="1:9" x14ac:dyDescent="0.25">
      <c r="A2720" s="1">
        <v>42826</v>
      </c>
      <c r="B2720" t="s">
        <v>46</v>
      </c>
      <c r="C2720" t="s">
        <v>33</v>
      </c>
      <c r="D2720">
        <v>87.542370000000005</v>
      </c>
      <c r="E2720">
        <v>92.330240000000003</v>
      </c>
      <c r="F2720">
        <v>-0.1</v>
      </c>
      <c r="G2720">
        <v>0.7</v>
      </c>
      <c r="H2720">
        <v>-4.2</v>
      </c>
      <c r="I2720">
        <v>-5.0999999999999996</v>
      </c>
    </row>
    <row r="2721" spans="1:9" x14ac:dyDescent="0.25">
      <c r="A2721" s="1">
        <v>42826</v>
      </c>
      <c r="B2721" t="s">
        <v>45</v>
      </c>
      <c r="C2721" t="s">
        <v>6</v>
      </c>
      <c r="D2721">
        <v>90.263509999999997</v>
      </c>
      <c r="E2721">
        <v>95.476399999999998</v>
      </c>
      <c r="F2721">
        <v>-1.6</v>
      </c>
      <c r="G2721">
        <v>-6.2</v>
      </c>
      <c r="H2721">
        <v>-7.1</v>
      </c>
      <c r="I2721">
        <v>-4.5</v>
      </c>
    </row>
    <row r="2722" spans="1:9" x14ac:dyDescent="0.25">
      <c r="A2722" s="1">
        <v>42826</v>
      </c>
      <c r="B2722" t="s">
        <v>45</v>
      </c>
      <c r="C2722" t="s">
        <v>9</v>
      </c>
      <c r="D2722">
        <v>63.386189999999999</v>
      </c>
      <c r="E2722">
        <v>72.103769999999997</v>
      </c>
      <c r="F2722">
        <v>-6.4</v>
      </c>
      <c r="G2722">
        <v>-26.7</v>
      </c>
      <c r="H2722">
        <v>-22.6</v>
      </c>
      <c r="I2722">
        <v>-18.2</v>
      </c>
    </row>
    <row r="2723" spans="1:9" x14ac:dyDescent="0.25">
      <c r="A2723" s="1">
        <v>42826</v>
      </c>
      <c r="B2723" t="s">
        <v>45</v>
      </c>
      <c r="C2723" t="s">
        <v>11</v>
      </c>
      <c r="D2723">
        <v>59.284759999999999</v>
      </c>
      <c r="E2723">
        <v>66.269710000000003</v>
      </c>
      <c r="F2723">
        <v>-3.9</v>
      </c>
      <c r="G2723">
        <v>-17.8</v>
      </c>
      <c r="H2723">
        <v>-17.100000000000001</v>
      </c>
      <c r="I2723">
        <v>-9.3000000000000007</v>
      </c>
    </row>
    <row r="2724" spans="1:9" x14ac:dyDescent="0.25">
      <c r="A2724" s="1">
        <v>42826</v>
      </c>
      <c r="B2724" t="s">
        <v>45</v>
      </c>
      <c r="C2724" t="s">
        <v>16</v>
      </c>
      <c r="D2724">
        <v>83.131110000000007</v>
      </c>
      <c r="E2724">
        <v>92.892210000000006</v>
      </c>
      <c r="F2724">
        <v>-2.4</v>
      </c>
      <c r="G2724">
        <v>-3.4</v>
      </c>
      <c r="H2724">
        <v>-0.4</v>
      </c>
      <c r="I2724">
        <v>-4.4000000000000004</v>
      </c>
    </row>
    <row r="2725" spans="1:9" x14ac:dyDescent="0.25">
      <c r="A2725" s="1">
        <v>42826</v>
      </c>
      <c r="B2725" t="s">
        <v>45</v>
      </c>
      <c r="C2725" t="s">
        <v>17</v>
      </c>
      <c r="D2725">
        <v>89.231740000000002</v>
      </c>
      <c r="E2725">
        <v>96.733419999999995</v>
      </c>
      <c r="F2725">
        <v>-20.5</v>
      </c>
      <c r="G2725">
        <v>-3.9</v>
      </c>
      <c r="H2725">
        <v>8.3000000000000007</v>
      </c>
      <c r="I2725">
        <v>4.8</v>
      </c>
    </row>
    <row r="2726" spans="1:9" x14ac:dyDescent="0.25">
      <c r="A2726" s="1">
        <v>42826</v>
      </c>
      <c r="B2726" t="s">
        <v>45</v>
      </c>
      <c r="C2726" t="s">
        <v>19</v>
      </c>
      <c r="D2726">
        <v>89.369489999999999</v>
      </c>
      <c r="E2726">
        <v>92.694490000000002</v>
      </c>
      <c r="F2726">
        <v>2.2999999999999998</v>
      </c>
      <c r="G2726">
        <v>4.0999999999999996</v>
      </c>
      <c r="H2726">
        <v>6.2</v>
      </c>
      <c r="I2726">
        <v>4.5999999999999996</v>
      </c>
    </row>
    <row r="2727" spans="1:9" x14ac:dyDescent="0.25">
      <c r="A2727" s="1">
        <v>42826</v>
      </c>
      <c r="B2727" t="s">
        <v>45</v>
      </c>
      <c r="C2727" t="s">
        <v>20</v>
      </c>
      <c r="D2727">
        <v>63.909550000000003</v>
      </c>
      <c r="E2727">
        <v>70.194019999999995</v>
      </c>
      <c r="F2727">
        <v>-5.6</v>
      </c>
      <c r="G2727">
        <v>5.4</v>
      </c>
      <c r="H2727">
        <v>10.9</v>
      </c>
      <c r="I2727">
        <v>5.4</v>
      </c>
    </row>
    <row r="2728" spans="1:9" x14ac:dyDescent="0.25">
      <c r="A2728" s="1">
        <v>42826</v>
      </c>
      <c r="B2728" t="s">
        <v>45</v>
      </c>
      <c r="C2728" t="s">
        <v>22</v>
      </c>
      <c r="D2728">
        <v>79.579650000000001</v>
      </c>
      <c r="E2728">
        <v>85.438789999999997</v>
      </c>
      <c r="F2728">
        <v>-5.4</v>
      </c>
      <c r="G2728">
        <v>-1.1000000000000001</v>
      </c>
      <c r="H2728">
        <v>2.4</v>
      </c>
      <c r="I2728">
        <v>-6</v>
      </c>
    </row>
    <row r="2729" spans="1:9" x14ac:dyDescent="0.25">
      <c r="A2729" s="1">
        <v>42826</v>
      </c>
      <c r="B2729" t="s">
        <v>45</v>
      </c>
      <c r="C2729" t="s">
        <v>23</v>
      </c>
      <c r="D2729">
        <v>70.511579999999995</v>
      </c>
      <c r="E2729">
        <v>73.825299999999999</v>
      </c>
      <c r="F2729">
        <v>-4.2</v>
      </c>
      <c r="G2729">
        <v>-3.7</v>
      </c>
      <c r="H2729">
        <v>1.4</v>
      </c>
      <c r="I2729">
        <v>-6.7</v>
      </c>
    </row>
    <row r="2730" spans="1:9" x14ac:dyDescent="0.25">
      <c r="A2730" s="1">
        <v>42826</v>
      </c>
      <c r="B2730" t="s">
        <v>45</v>
      </c>
      <c r="C2730" t="s">
        <v>24</v>
      </c>
      <c r="D2730">
        <v>76.432879999999997</v>
      </c>
      <c r="E2730">
        <v>80.914330000000007</v>
      </c>
      <c r="F2730">
        <v>-0.2</v>
      </c>
      <c r="G2730">
        <v>-14.9</v>
      </c>
      <c r="H2730">
        <v>-13</v>
      </c>
      <c r="I2730">
        <v>-10.8</v>
      </c>
    </row>
    <row r="2731" spans="1:9" x14ac:dyDescent="0.25">
      <c r="A2731" s="1">
        <v>42826</v>
      </c>
      <c r="B2731" t="s">
        <v>45</v>
      </c>
      <c r="C2731" t="s">
        <v>25</v>
      </c>
      <c r="D2731">
        <v>106.95979</v>
      </c>
      <c r="E2731">
        <v>111.44410999999999</v>
      </c>
      <c r="F2731">
        <v>-2.6</v>
      </c>
      <c r="G2731">
        <v>-19.100000000000001</v>
      </c>
      <c r="H2731">
        <v>-15.8</v>
      </c>
      <c r="I2731">
        <v>-9.5</v>
      </c>
    </row>
    <row r="2732" spans="1:9" x14ac:dyDescent="0.25">
      <c r="A2732" s="1">
        <v>42826</v>
      </c>
      <c r="B2732" t="s">
        <v>45</v>
      </c>
      <c r="C2732" t="s">
        <v>26</v>
      </c>
      <c r="D2732">
        <v>95.767009999999999</v>
      </c>
      <c r="E2732">
        <v>100.12311</v>
      </c>
      <c r="F2732">
        <v>1.8</v>
      </c>
      <c r="G2732">
        <v>-3.9</v>
      </c>
      <c r="H2732">
        <v>-9.5</v>
      </c>
      <c r="I2732">
        <v>-2.2000000000000002</v>
      </c>
    </row>
    <row r="2733" spans="1:9" x14ac:dyDescent="0.25">
      <c r="A2733" s="1">
        <v>42826</v>
      </c>
      <c r="B2733" t="s">
        <v>45</v>
      </c>
      <c r="C2733" t="s">
        <v>27</v>
      </c>
      <c r="D2733">
        <v>105.29974</v>
      </c>
      <c r="E2733">
        <v>110.38930000000001</v>
      </c>
      <c r="F2733">
        <v>-2.2999999999999998</v>
      </c>
      <c r="G2733">
        <v>2.2999999999999998</v>
      </c>
      <c r="H2733">
        <v>-1.3</v>
      </c>
      <c r="I2733">
        <v>-3.5</v>
      </c>
    </row>
    <row r="2734" spans="1:9" x14ac:dyDescent="0.25">
      <c r="A2734" s="1">
        <v>42826</v>
      </c>
      <c r="B2734" t="s">
        <v>45</v>
      </c>
      <c r="C2734" t="s">
        <v>28</v>
      </c>
      <c r="D2734">
        <v>85.897220000000004</v>
      </c>
      <c r="E2734">
        <v>89.62285</v>
      </c>
      <c r="F2734">
        <v>-1</v>
      </c>
      <c r="G2734">
        <v>9.4</v>
      </c>
      <c r="H2734">
        <v>8</v>
      </c>
      <c r="I2734">
        <v>-0.6</v>
      </c>
    </row>
    <row r="2735" spans="1:9" x14ac:dyDescent="0.25">
      <c r="A2735" s="1">
        <v>42826</v>
      </c>
      <c r="B2735" t="s">
        <v>45</v>
      </c>
      <c r="C2735" t="s">
        <v>29</v>
      </c>
      <c r="D2735">
        <v>86.898560000000003</v>
      </c>
      <c r="E2735">
        <v>90.491829999999993</v>
      </c>
      <c r="F2735">
        <v>-3.4</v>
      </c>
      <c r="G2735">
        <v>-4.4000000000000004</v>
      </c>
      <c r="H2735">
        <v>-7.6</v>
      </c>
      <c r="I2735">
        <v>-3</v>
      </c>
    </row>
    <row r="2736" spans="1:9" x14ac:dyDescent="0.25">
      <c r="A2736" s="1">
        <v>42826</v>
      </c>
      <c r="B2736" t="s">
        <v>45</v>
      </c>
      <c r="C2736" t="s">
        <v>31</v>
      </c>
      <c r="D2736">
        <v>65.15522</v>
      </c>
      <c r="E2736">
        <v>70.662170000000003</v>
      </c>
      <c r="F2736">
        <v>1.5</v>
      </c>
      <c r="G2736">
        <v>-8.4</v>
      </c>
      <c r="H2736">
        <v>-5.4</v>
      </c>
      <c r="I2736">
        <v>0.4</v>
      </c>
    </row>
    <row r="2737" spans="1:9" x14ac:dyDescent="0.25">
      <c r="A2737" s="1">
        <v>42826</v>
      </c>
      <c r="B2737" t="s">
        <v>45</v>
      </c>
      <c r="C2737" t="s">
        <v>32</v>
      </c>
      <c r="D2737">
        <v>83.093720000000005</v>
      </c>
      <c r="E2737">
        <v>90.728099999999998</v>
      </c>
      <c r="F2737">
        <v>3</v>
      </c>
      <c r="G2737">
        <v>12.5</v>
      </c>
      <c r="H2737">
        <v>13.3</v>
      </c>
      <c r="I2737">
        <v>5</v>
      </c>
    </row>
    <row r="2738" spans="1:9" x14ac:dyDescent="0.25">
      <c r="A2738" s="1">
        <v>42826</v>
      </c>
      <c r="B2738" t="s">
        <v>45</v>
      </c>
      <c r="C2738" t="s">
        <v>33</v>
      </c>
      <c r="D2738">
        <v>113.55043000000001</v>
      </c>
      <c r="E2738">
        <v>117.30920999999999</v>
      </c>
      <c r="F2738">
        <v>-4.5</v>
      </c>
      <c r="G2738">
        <v>-20.100000000000001</v>
      </c>
      <c r="H2738">
        <v>-21.1</v>
      </c>
      <c r="I2738">
        <v>-14.5</v>
      </c>
    </row>
    <row r="2739" spans="1:9" x14ac:dyDescent="0.25">
      <c r="A2739" s="1">
        <v>42856</v>
      </c>
      <c r="B2739" t="s">
        <v>46</v>
      </c>
      <c r="C2739" t="s">
        <v>6</v>
      </c>
      <c r="D2739">
        <v>71.273210000000006</v>
      </c>
      <c r="E2739">
        <v>76.890940000000001</v>
      </c>
      <c r="F2739">
        <v>0.8</v>
      </c>
      <c r="G2739">
        <v>7.9</v>
      </c>
      <c r="H2739">
        <v>2.8</v>
      </c>
      <c r="I2739">
        <v>1</v>
      </c>
    </row>
    <row r="2740" spans="1:9" x14ac:dyDescent="0.25">
      <c r="A2740" s="1">
        <v>42856</v>
      </c>
      <c r="B2740" t="s">
        <v>46</v>
      </c>
      <c r="C2740" t="s">
        <v>9</v>
      </c>
      <c r="D2740">
        <v>56.760809999999999</v>
      </c>
      <c r="E2740">
        <v>61.555700000000002</v>
      </c>
      <c r="F2740">
        <v>-2.4</v>
      </c>
      <c r="G2740">
        <v>-6.7</v>
      </c>
      <c r="H2740">
        <v>-7.5</v>
      </c>
      <c r="I2740">
        <v>-10.8</v>
      </c>
    </row>
    <row r="2741" spans="1:9" x14ac:dyDescent="0.25">
      <c r="A2741" s="1">
        <v>42856</v>
      </c>
      <c r="B2741" t="s">
        <v>46</v>
      </c>
      <c r="C2741" t="s">
        <v>11</v>
      </c>
      <c r="D2741">
        <v>51.019750000000002</v>
      </c>
      <c r="E2741">
        <v>55.637790000000003</v>
      </c>
      <c r="F2741">
        <v>-1</v>
      </c>
      <c r="G2741">
        <v>-7</v>
      </c>
      <c r="H2741">
        <v>-4</v>
      </c>
      <c r="I2741">
        <v>-3.1</v>
      </c>
    </row>
    <row r="2742" spans="1:9" x14ac:dyDescent="0.25">
      <c r="A2742" s="1">
        <v>42856</v>
      </c>
      <c r="B2742" t="s">
        <v>46</v>
      </c>
      <c r="C2742" t="s">
        <v>16</v>
      </c>
      <c r="D2742">
        <v>63.84995</v>
      </c>
      <c r="E2742">
        <v>71.934939999999997</v>
      </c>
      <c r="F2742">
        <v>0.1</v>
      </c>
      <c r="G2742">
        <v>9.1999999999999993</v>
      </c>
      <c r="H2742">
        <v>8.8000000000000007</v>
      </c>
      <c r="I2742">
        <v>-1.9</v>
      </c>
    </row>
    <row r="2743" spans="1:9" x14ac:dyDescent="0.25">
      <c r="A2743" s="1">
        <v>42856</v>
      </c>
      <c r="B2743" t="s">
        <v>46</v>
      </c>
      <c r="C2743" t="s">
        <v>17</v>
      </c>
      <c r="D2743">
        <v>69.428030000000007</v>
      </c>
      <c r="E2743">
        <v>83.576449999999994</v>
      </c>
      <c r="F2743">
        <v>4.7</v>
      </c>
      <c r="G2743">
        <v>3.6</v>
      </c>
      <c r="H2743">
        <v>7</v>
      </c>
      <c r="I2743">
        <v>3.3</v>
      </c>
    </row>
    <row r="2744" spans="1:9" x14ac:dyDescent="0.25">
      <c r="A2744" s="1">
        <v>42856</v>
      </c>
      <c r="B2744" t="s">
        <v>46</v>
      </c>
      <c r="C2744" t="s">
        <v>19</v>
      </c>
      <c r="D2744">
        <v>71.345410000000001</v>
      </c>
      <c r="E2744">
        <v>78.490920000000003</v>
      </c>
      <c r="F2744">
        <v>0.6</v>
      </c>
      <c r="G2744">
        <v>19.100000000000001</v>
      </c>
      <c r="H2744">
        <v>15.8</v>
      </c>
      <c r="I2744">
        <v>7.5</v>
      </c>
    </row>
    <row r="2745" spans="1:9" x14ac:dyDescent="0.25">
      <c r="A2745" s="1">
        <v>42856</v>
      </c>
      <c r="B2745" t="s">
        <v>46</v>
      </c>
      <c r="C2745" t="s">
        <v>20</v>
      </c>
      <c r="D2745">
        <v>52.636290000000002</v>
      </c>
      <c r="E2745">
        <v>59.911630000000002</v>
      </c>
      <c r="F2745">
        <v>-0.3</v>
      </c>
      <c r="G2745">
        <v>7</v>
      </c>
      <c r="H2745">
        <v>7.7</v>
      </c>
      <c r="I2745">
        <v>4.9000000000000004</v>
      </c>
    </row>
    <row r="2746" spans="1:9" x14ac:dyDescent="0.25">
      <c r="A2746" s="1">
        <v>42856</v>
      </c>
      <c r="B2746" t="s">
        <v>46</v>
      </c>
      <c r="C2746" t="s">
        <v>22</v>
      </c>
      <c r="D2746">
        <v>57.009480000000003</v>
      </c>
      <c r="E2746">
        <v>68.758669999999995</v>
      </c>
      <c r="F2746">
        <v>-0.7</v>
      </c>
      <c r="G2746">
        <v>8.4</v>
      </c>
      <c r="H2746">
        <v>8.9</v>
      </c>
      <c r="I2746">
        <v>1.1000000000000001</v>
      </c>
    </row>
    <row r="2747" spans="1:9" x14ac:dyDescent="0.25">
      <c r="A2747" s="1">
        <v>42856</v>
      </c>
      <c r="B2747" t="s">
        <v>46</v>
      </c>
      <c r="C2747" t="s">
        <v>23</v>
      </c>
      <c r="D2747">
        <v>60.004429999999999</v>
      </c>
      <c r="E2747">
        <v>62.707259999999998</v>
      </c>
      <c r="F2747">
        <v>-1.6</v>
      </c>
      <c r="G2747">
        <v>10.7</v>
      </c>
      <c r="H2747">
        <v>14</v>
      </c>
      <c r="I2747">
        <v>3.5</v>
      </c>
    </row>
    <row r="2748" spans="1:9" x14ac:dyDescent="0.25">
      <c r="A2748" s="1">
        <v>42856</v>
      </c>
      <c r="B2748" t="s">
        <v>46</v>
      </c>
      <c r="C2748" t="s">
        <v>24</v>
      </c>
      <c r="D2748">
        <v>64.046260000000004</v>
      </c>
      <c r="E2748">
        <v>68.309030000000007</v>
      </c>
      <c r="F2748">
        <v>5.0999999999999996</v>
      </c>
      <c r="G2748">
        <v>8.9</v>
      </c>
      <c r="H2748">
        <v>-0.7</v>
      </c>
      <c r="I2748">
        <v>-3.2</v>
      </c>
    </row>
    <row r="2749" spans="1:9" x14ac:dyDescent="0.25">
      <c r="A2749" s="1">
        <v>42856</v>
      </c>
      <c r="B2749" t="s">
        <v>46</v>
      </c>
      <c r="C2749" t="s">
        <v>25</v>
      </c>
      <c r="D2749">
        <v>85.020690000000002</v>
      </c>
      <c r="E2749">
        <v>90.349069999999998</v>
      </c>
      <c r="F2749">
        <v>-3.3</v>
      </c>
      <c r="G2749">
        <v>-7.1</v>
      </c>
      <c r="H2749">
        <v>-7.4</v>
      </c>
      <c r="I2749">
        <v>-3.2</v>
      </c>
    </row>
    <row r="2750" spans="1:9" x14ac:dyDescent="0.25">
      <c r="A2750" s="1">
        <v>42856</v>
      </c>
      <c r="B2750" t="s">
        <v>46</v>
      </c>
      <c r="C2750" t="s">
        <v>26</v>
      </c>
      <c r="D2750">
        <v>72.880830000000003</v>
      </c>
      <c r="E2750">
        <v>77.842529999999996</v>
      </c>
      <c r="F2750">
        <v>3.1</v>
      </c>
      <c r="G2750">
        <v>13.3</v>
      </c>
      <c r="H2750">
        <v>0.8</v>
      </c>
      <c r="I2750">
        <v>1.8</v>
      </c>
    </row>
    <row r="2751" spans="1:9" x14ac:dyDescent="0.25">
      <c r="A2751" s="1">
        <v>42856</v>
      </c>
      <c r="B2751" t="s">
        <v>46</v>
      </c>
      <c r="C2751" t="s">
        <v>27</v>
      </c>
      <c r="D2751">
        <v>88.388270000000006</v>
      </c>
      <c r="E2751">
        <v>91.572199999999995</v>
      </c>
      <c r="F2751">
        <v>4.9000000000000004</v>
      </c>
      <c r="G2751">
        <v>16.899999999999999</v>
      </c>
      <c r="H2751">
        <v>9.1999999999999993</v>
      </c>
      <c r="I2751">
        <v>3.2</v>
      </c>
    </row>
    <row r="2752" spans="1:9" x14ac:dyDescent="0.25">
      <c r="A2752" s="1">
        <v>42856</v>
      </c>
      <c r="B2752" t="s">
        <v>46</v>
      </c>
      <c r="C2752" t="s">
        <v>28</v>
      </c>
      <c r="D2752">
        <v>64.031289999999998</v>
      </c>
      <c r="E2752">
        <v>71.811589999999995</v>
      </c>
      <c r="F2752">
        <v>-2.5</v>
      </c>
      <c r="G2752">
        <v>15.4</v>
      </c>
      <c r="H2752">
        <v>15.1</v>
      </c>
      <c r="I2752">
        <v>6</v>
      </c>
    </row>
    <row r="2753" spans="1:9" x14ac:dyDescent="0.25">
      <c r="A2753" s="1">
        <v>42856</v>
      </c>
      <c r="B2753" t="s">
        <v>46</v>
      </c>
      <c r="C2753" t="s">
        <v>29</v>
      </c>
      <c r="D2753">
        <v>73.440219999999997</v>
      </c>
      <c r="E2753">
        <v>78.114230000000006</v>
      </c>
      <c r="F2753">
        <v>0.4</v>
      </c>
      <c r="G2753">
        <v>2.1</v>
      </c>
      <c r="H2753">
        <v>0.7</v>
      </c>
      <c r="I2753">
        <v>1.3</v>
      </c>
    </row>
    <row r="2754" spans="1:9" x14ac:dyDescent="0.25">
      <c r="A2754" s="1">
        <v>42856</v>
      </c>
      <c r="B2754" t="s">
        <v>46</v>
      </c>
      <c r="C2754" t="s">
        <v>31</v>
      </c>
      <c r="D2754">
        <v>55.271479999999997</v>
      </c>
      <c r="E2754">
        <v>58.007069999999999</v>
      </c>
      <c r="F2754">
        <v>1.5</v>
      </c>
      <c r="G2754">
        <v>15.4</v>
      </c>
      <c r="H2754">
        <v>18.399999999999999</v>
      </c>
      <c r="I2754">
        <v>11.9</v>
      </c>
    </row>
    <row r="2755" spans="1:9" x14ac:dyDescent="0.25">
      <c r="A2755" s="1">
        <v>42856</v>
      </c>
      <c r="B2755" t="s">
        <v>46</v>
      </c>
      <c r="C2755" t="s">
        <v>32</v>
      </c>
      <c r="D2755">
        <v>66.212800000000001</v>
      </c>
      <c r="E2755">
        <v>71.435910000000007</v>
      </c>
      <c r="F2755">
        <v>-1.5</v>
      </c>
      <c r="G2755">
        <v>14.1</v>
      </c>
      <c r="H2755">
        <v>16.5</v>
      </c>
      <c r="I2755">
        <v>9.4</v>
      </c>
    </row>
    <row r="2756" spans="1:9" x14ac:dyDescent="0.25">
      <c r="A2756" s="1">
        <v>42856</v>
      </c>
      <c r="B2756" t="s">
        <v>46</v>
      </c>
      <c r="C2756" t="s">
        <v>33</v>
      </c>
      <c r="D2756">
        <v>88.837729999999993</v>
      </c>
      <c r="E2756">
        <v>93.311940000000007</v>
      </c>
      <c r="F2756">
        <v>1.1000000000000001</v>
      </c>
      <c r="G2756">
        <v>1.1000000000000001</v>
      </c>
      <c r="H2756">
        <v>-3.2</v>
      </c>
      <c r="I2756">
        <v>-4.8</v>
      </c>
    </row>
    <row r="2757" spans="1:9" x14ac:dyDescent="0.25">
      <c r="A2757" s="1">
        <v>42856</v>
      </c>
      <c r="B2757" t="s">
        <v>45</v>
      </c>
      <c r="C2757" t="s">
        <v>6</v>
      </c>
      <c r="D2757">
        <v>91.035629999999998</v>
      </c>
      <c r="E2757">
        <v>94.123500000000007</v>
      </c>
      <c r="F2757">
        <v>-1.4</v>
      </c>
      <c r="G2757">
        <v>-4.7</v>
      </c>
      <c r="H2757">
        <v>-6.6</v>
      </c>
      <c r="I2757">
        <v>-4.2</v>
      </c>
    </row>
    <row r="2758" spans="1:9" x14ac:dyDescent="0.25">
      <c r="A2758" s="1">
        <v>42856</v>
      </c>
      <c r="B2758" t="s">
        <v>45</v>
      </c>
      <c r="C2758" t="s">
        <v>9</v>
      </c>
      <c r="D2758">
        <v>68.58954</v>
      </c>
      <c r="E2758">
        <v>70.294520000000006</v>
      </c>
      <c r="F2758">
        <v>-2.5</v>
      </c>
      <c r="G2758">
        <v>-18.8</v>
      </c>
      <c r="H2758">
        <v>-21.9</v>
      </c>
      <c r="I2758">
        <v>-17.5</v>
      </c>
    </row>
    <row r="2759" spans="1:9" x14ac:dyDescent="0.25">
      <c r="A2759" s="1">
        <v>42856</v>
      </c>
      <c r="B2759" t="s">
        <v>45</v>
      </c>
      <c r="C2759" t="s">
        <v>11</v>
      </c>
      <c r="D2759">
        <v>62.05301</v>
      </c>
      <c r="E2759">
        <v>63.796619999999997</v>
      </c>
      <c r="F2759">
        <v>-3.7</v>
      </c>
      <c r="G2759">
        <v>-17.5</v>
      </c>
      <c r="H2759">
        <v>-17.2</v>
      </c>
      <c r="I2759">
        <v>-10</v>
      </c>
    </row>
    <row r="2760" spans="1:9" x14ac:dyDescent="0.25">
      <c r="A2760" s="1">
        <v>42856</v>
      </c>
      <c r="B2760" t="s">
        <v>45</v>
      </c>
      <c r="C2760" t="s">
        <v>16</v>
      </c>
      <c r="D2760">
        <v>86.503969999999995</v>
      </c>
      <c r="E2760">
        <v>93.493309999999994</v>
      </c>
      <c r="F2760">
        <v>0.6</v>
      </c>
      <c r="G2760">
        <v>-0.3</v>
      </c>
      <c r="H2760">
        <v>-0.3</v>
      </c>
      <c r="I2760">
        <v>-3.9</v>
      </c>
    </row>
    <row r="2761" spans="1:9" x14ac:dyDescent="0.25">
      <c r="A2761" s="1">
        <v>42856</v>
      </c>
      <c r="B2761" t="s">
        <v>45</v>
      </c>
      <c r="C2761" t="s">
        <v>17</v>
      </c>
      <c r="D2761">
        <v>86.301280000000006</v>
      </c>
      <c r="E2761">
        <v>98.681780000000003</v>
      </c>
      <c r="F2761">
        <v>2</v>
      </c>
      <c r="G2761">
        <v>-1.6</v>
      </c>
      <c r="H2761">
        <v>6.7</v>
      </c>
      <c r="I2761">
        <v>5.0999999999999996</v>
      </c>
    </row>
    <row r="2762" spans="1:9" x14ac:dyDescent="0.25">
      <c r="A2762" s="1">
        <v>42856</v>
      </c>
      <c r="B2762" t="s">
        <v>45</v>
      </c>
      <c r="C2762" t="s">
        <v>19</v>
      </c>
      <c r="D2762">
        <v>90.178060000000002</v>
      </c>
      <c r="E2762">
        <v>94.67456</v>
      </c>
      <c r="F2762">
        <v>2.1</v>
      </c>
      <c r="G2762">
        <v>10.3</v>
      </c>
      <c r="H2762">
        <v>7</v>
      </c>
      <c r="I2762">
        <v>5.6</v>
      </c>
    </row>
    <row r="2763" spans="1:9" x14ac:dyDescent="0.25">
      <c r="A2763" s="1">
        <v>42856</v>
      </c>
      <c r="B2763" t="s">
        <v>45</v>
      </c>
      <c r="C2763" t="s">
        <v>20</v>
      </c>
      <c r="D2763">
        <v>64.136989999999997</v>
      </c>
      <c r="E2763">
        <v>69.190640000000002</v>
      </c>
      <c r="F2763">
        <v>-1.4</v>
      </c>
      <c r="G2763">
        <v>8.4</v>
      </c>
      <c r="H2763">
        <v>10.5</v>
      </c>
      <c r="I2763">
        <v>6.3</v>
      </c>
    </row>
    <row r="2764" spans="1:9" x14ac:dyDescent="0.25">
      <c r="A2764" s="1">
        <v>42856</v>
      </c>
      <c r="B2764" t="s">
        <v>45</v>
      </c>
      <c r="C2764" t="s">
        <v>22</v>
      </c>
      <c r="D2764">
        <v>73.035910000000001</v>
      </c>
      <c r="E2764">
        <v>85.457409999999996</v>
      </c>
      <c r="F2764">
        <v>0</v>
      </c>
      <c r="G2764">
        <v>0.1</v>
      </c>
      <c r="H2764">
        <v>2</v>
      </c>
      <c r="I2764">
        <v>-4.5</v>
      </c>
    </row>
    <row r="2765" spans="1:9" x14ac:dyDescent="0.25">
      <c r="A2765" s="1">
        <v>42856</v>
      </c>
      <c r="B2765" t="s">
        <v>45</v>
      </c>
      <c r="C2765" t="s">
        <v>23</v>
      </c>
      <c r="D2765">
        <v>70.203710000000001</v>
      </c>
      <c r="E2765">
        <v>71.19144</v>
      </c>
      <c r="F2765">
        <v>-3.6</v>
      </c>
      <c r="G2765">
        <v>-4.4000000000000004</v>
      </c>
      <c r="H2765">
        <v>0.3</v>
      </c>
      <c r="I2765">
        <v>-6.1</v>
      </c>
    </row>
    <row r="2766" spans="1:9" x14ac:dyDescent="0.25">
      <c r="A2766" s="1">
        <v>42856</v>
      </c>
      <c r="B2766" t="s">
        <v>45</v>
      </c>
      <c r="C2766" t="s">
        <v>24</v>
      </c>
      <c r="D2766">
        <v>81.16198</v>
      </c>
      <c r="E2766">
        <v>83.617440000000002</v>
      </c>
      <c r="F2766">
        <v>3.3</v>
      </c>
      <c r="G2766">
        <v>-10</v>
      </c>
      <c r="H2766">
        <v>-12.4</v>
      </c>
      <c r="I2766">
        <v>-10.9</v>
      </c>
    </row>
    <row r="2767" spans="1:9" x14ac:dyDescent="0.25">
      <c r="A2767" s="1">
        <v>42856</v>
      </c>
      <c r="B2767" t="s">
        <v>45</v>
      </c>
      <c r="C2767" t="s">
        <v>25</v>
      </c>
      <c r="D2767">
        <v>103.45707</v>
      </c>
      <c r="E2767">
        <v>105.01315</v>
      </c>
      <c r="F2767">
        <v>-5.8</v>
      </c>
      <c r="G2767">
        <v>-22</v>
      </c>
      <c r="H2767">
        <v>-17</v>
      </c>
      <c r="I2767">
        <v>-10.7</v>
      </c>
    </row>
    <row r="2768" spans="1:9" x14ac:dyDescent="0.25">
      <c r="A2768" s="1">
        <v>42856</v>
      </c>
      <c r="B2768" t="s">
        <v>45</v>
      </c>
      <c r="C2768" t="s">
        <v>26</v>
      </c>
      <c r="D2768">
        <v>98.122770000000003</v>
      </c>
      <c r="E2768">
        <v>99.744129999999998</v>
      </c>
      <c r="F2768">
        <v>-0.4</v>
      </c>
      <c r="G2768">
        <v>1</v>
      </c>
      <c r="H2768">
        <v>-7.5</v>
      </c>
      <c r="I2768">
        <v>-1.4</v>
      </c>
    </row>
    <row r="2769" spans="1:9" x14ac:dyDescent="0.25">
      <c r="A2769" s="1">
        <v>42856</v>
      </c>
      <c r="B2769" t="s">
        <v>45</v>
      </c>
      <c r="C2769" t="s">
        <v>27</v>
      </c>
      <c r="D2769">
        <v>110.87757999999999</v>
      </c>
      <c r="E2769">
        <v>112.66891</v>
      </c>
      <c r="F2769">
        <v>2.1</v>
      </c>
      <c r="G2769">
        <v>2.8</v>
      </c>
      <c r="H2769">
        <v>-0.5</v>
      </c>
      <c r="I2769">
        <v>-2.5</v>
      </c>
    </row>
    <row r="2770" spans="1:9" x14ac:dyDescent="0.25">
      <c r="A2770" s="1">
        <v>42856</v>
      </c>
      <c r="B2770" t="s">
        <v>45</v>
      </c>
      <c r="C2770" t="s">
        <v>28</v>
      </c>
      <c r="D2770">
        <v>80.590770000000006</v>
      </c>
      <c r="E2770">
        <v>87.781030000000001</v>
      </c>
      <c r="F2770">
        <v>-2.1</v>
      </c>
      <c r="G2770">
        <v>5</v>
      </c>
      <c r="H2770">
        <v>7.5</v>
      </c>
      <c r="I2770">
        <v>0.6</v>
      </c>
    </row>
    <row r="2771" spans="1:9" x14ac:dyDescent="0.25">
      <c r="A2771" s="1">
        <v>42856</v>
      </c>
      <c r="B2771" t="s">
        <v>45</v>
      </c>
      <c r="C2771" t="s">
        <v>29</v>
      </c>
      <c r="D2771">
        <v>88.32302</v>
      </c>
      <c r="E2771">
        <v>91.434219999999996</v>
      </c>
      <c r="F2771">
        <v>1</v>
      </c>
      <c r="G2771">
        <v>-10</v>
      </c>
      <c r="H2771">
        <v>-8.1</v>
      </c>
      <c r="I2771">
        <v>-3.4</v>
      </c>
    </row>
    <row r="2772" spans="1:9" x14ac:dyDescent="0.25">
      <c r="A2772" s="1">
        <v>42856</v>
      </c>
      <c r="B2772" t="s">
        <v>45</v>
      </c>
      <c r="C2772" t="s">
        <v>31</v>
      </c>
      <c r="D2772">
        <v>72.781279999999995</v>
      </c>
      <c r="E2772">
        <v>70.728530000000006</v>
      </c>
      <c r="F2772">
        <v>0.1</v>
      </c>
      <c r="G2772">
        <v>-11.2</v>
      </c>
      <c r="H2772">
        <v>-6.7</v>
      </c>
      <c r="I2772">
        <v>-0.6</v>
      </c>
    </row>
    <row r="2773" spans="1:9" x14ac:dyDescent="0.25">
      <c r="A2773" s="1">
        <v>42856</v>
      </c>
      <c r="B2773" t="s">
        <v>45</v>
      </c>
      <c r="C2773" t="s">
        <v>32</v>
      </c>
      <c r="D2773">
        <v>82.854749999999996</v>
      </c>
      <c r="E2773">
        <v>87.689639999999997</v>
      </c>
      <c r="F2773">
        <v>-3.3</v>
      </c>
      <c r="G2773">
        <v>7.8</v>
      </c>
      <c r="H2773">
        <v>12.2</v>
      </c>
      <c r="I2773">
        <v>6.4</v>
      </c>
    </row>
    <row r="2774" spans="1:9" x14ac:dyDescent="0.25">
      <c r="A2774" s="1">
        <v>42856</v>
      </c>
      <c r="B2774" t="s">
        <v>45</v>
      </c>
      <c r="C2774" t="s">
        <v>33</v>
      </c>
      <c r="D2774">
        <v>116.67501</v>
      </c>
      <c r="E2774">
        <v>115.40911</v>
      </c>
      <c r="F2774">
        <v>-1.6</v>
      </c>
      <c r="G2774">
        <v>-17.399999999999999</v>
      </c>
      <c r="H2774">
        <v>-20.3</v>
      </c>
      <c r="I2774">
        <v>-15</v>
      </c>
    </row>
    <row r="2775" spans="1:9" x14ac:dyDescent="0.25">
      <c r="A2775" s="1">
        <v>42887</v>
      </c>
      <c r="B2775" t="s">
        <v>46</v>
      </c>
      <c r="C2775" t="s">
        <v>6</v>
      </c>
      <c r="D2775">
        <v>72.205699999999993</v>
      </c>
      <c r="E2775">
        <v>78.915809999999993</v>
      </c>
      <c r="F2775">
        <v>2.6</v>
      </c>
      <c r="G2775">
        <v>11</v>
      </c>
      <c r="H2775">
        <v>4</v>
      </c>
      <c r="I2775">
        <v>2.1</v>
      </c>
    </row>
    <row r="2776" spans="1:9" x14ac:dyDescent="0.25">
      <c r="A2776" s="1">
        <v>42887</v>
      </c>
      <c r="B2776" t="s">
        <v>46</v>
      </c>
      <c r="C2776" t="s">
        <v>9</v>
      </c>
      <c r="D2776">
        <v>57.058639999999997</v>
      </c>
      <c r="E2776">
        <v>61.430289999999999</v>
      </c>
      <c r="F2776">
        <v>-0.2</v>
      </c>
      <c r="G2776">
        <v>-8.4</v>
      </c>
      <c r="H2776">
        <v>-7.7</v>
      </c>
      <c r="I2776">
        <v>-10.199999999999999</v>
      </c>
    </row>
    <row r="2777" spans="1:9" x14ac:dyDescent="0.25">
      <c r="A2777" s="1">
        <v>42887</v>
      </c>
      <c r="B2777" t="s">
        <v>46</v>
      </c>
      <c r="C2777" t="s">
        <v>11</v>
      </c>
      <c r="D2777">
        <v>53.400300000000001</v>
      </c>
      <c r="E2777">
        <v>56.35407</v>
      </c>
      <c r="F2777">
        <v>1.3</v>
      </c>
      <c r="G2777">
        <v>-2.6</v>
      </c>
      <c r="H2777">
        <v>-3.8</v>
      </c>
      <c r="I2777">
        <v>-3.2</v>
      </c>
    </row>
    <row r="2778" spans="1:9" x14ac:dyDescent="0.25">
      <c r="A2778" s="1">
        <v>42887</v>
      </c>
      <c r="B2778" t="s">
        <v>46</v>
      </c>
      <c r="C2778" t="s">
        <v>16</v>
      </c>
      <c r="D2778">
        <v>64.654899999999998</v>
      </c>
      <c r="E2778">
        <v>71.73218</v>
      </c>
      <c r="F2778">
        <v>-0.3</v>
      </c>
      <c r="G2778">
        <v>12.4</v>
      </c>
      <c r="H2778">
        <v>9.4</v>
      </c>
      <c r="I2778">
        <v>-0.7</v>
      </c>
    </row>
    <row r="2779" spans="1:9" x14ac:dyDescent="0.25">
      <c r="A2779" s="1">
        <v>42887</v>
      </c>
      <c r="B2779" t="s">
        <v>46</v>
      </c>
      <c r="C2779" t="s">
        <v>17</v>
      </c>
      <c r="D2779">
        <v>65.995230000000006</v>
      </c>
      <c r="E2779">
        <v>81.531970000000001</v>
      </c>
      <c r="F2779">
        <v>-2.4</v>
      </c>
      <c r="G2779">
        <v>-0.3</v>
      </c>
      <c r="H2779">
        <v>6.1</v>
      </c>
      <c r="I2779">
        <v>3.6</v>
      </c>
    </row>
    <row r="2780" spans="1:9" x14ac:dyDescent="0.25">
      <c r="A2780" s="1">
        <v>42887</v>
      </c>
      <c r="B2780" t="s">
        <v>46</v>
      </c>
      <c r="C2780" t="s">
        <v>19</v>
      </c>
      <c r="D2780">
        <v>72.100970000000004</v>
      </c>
      <c r="E2780">
        <v>79.492810000000006</v>
      </c>
      <c r="F2780">
        <v>1.3</v>
      </c>
      <c r="G2780">
        <v>21.3</v>
      </c>
      <c r="H2780">
        <v>16.600000000000001</v>
      </c>
      <c r="I2780">
        <v>9.3000000000000007</v>
      </c>
    </row>
    <row r="2781" spans="1:9" x14ac:dyDescent="0.25">
      <c r="A2781" s="1">
        <v>42887</v>
      </c>
      <c r="B2781" t="s">
        <v>46</v>
      </c>
      <c r="C2781" t="s">
        <v>20</v>
      </c>
      <c r="D2781">
        <v>44.664070000000002</v>
      </c>
      <c r="E2781">
        <v>59.918529999999997</v>
      </c>
      <c r="F2781">
        <v>0</v>
      </c>
      <c r="G2781">
        <v>0.9</v>
      </c>
      <c r="H2781">
        <v>6.8</v>
      </c>
      <c r="I2781">
        <v>5.0999999999999996</v>
      </c>
    </row>
    <row r="2782" spans="1:9" x14ac:dyDescent="0.25">
      <c r="A2782" s="1">
        <v>42887</v>
      </c>
      <c r="B2782" t="s">
        <v>46</v>
      </c>
      <c r="C2782" t="s">
        <v>22</v>
      </c>
      <c r="D2782">
        <v>57.874499999999998</v>
      </c>
      <c r="E2782">
        <v>70.269800000000004</v>
      </c>
      <c r="F2782">
        <v>2.2000000000000002</v>
      </c>
      <c r="G2782">
        <v>14.4</v>
      </c>
      <c r="H2782">
        <v>9.6</v>
      </c>
      <c r="I2782">
        <v>2.9</v>
      </c>
    </row>
    <row r="2783" spans="1:9" x14ac:dyDescent="0.25">
      <c r="A2783" s="1">
        <v>42887</v>
      </c>
      <c r="B2783" t="s">
        <v>46</v>
      </c>
      <c r="C2783" t="s">
        <v>23</v>
      </c>
      <c r="D2783">
        <v>61.039790000000004</v>
      </c>
      <c r="E2783">
        <v>64.621769999999998</v>
      </c>
      <c r="F2783">
        <v>3.1</v>
      </c>
      <c r="G2783">
        <v>18.7</v>
      </c>
      <c r="H2783">
        <v>14.7</v>
      </c>
      <c r="I2783">
        <v>5.4</v>
      </c>
    </row>
    <row r="2784" spans="1:9" x14ac:dyDescent="0.25">
      <c r="A2784" s="1">
        <v>42887</v>
      </c>
      <c r="B2784" t="s">
        <v>46</v>
      </c>
      <c r="C2784" t="s">
        <v>24</v>
      </c>
      <c r="D2784">
        <v>65.190370000000001</v>
      </c>
      <c r="E2784">
        <v>71.025469999999999</v>
      </c>
      <c r="F2784">
        <v>4</v>
      </c>
      <c r="G2784">
        <v>14.9</v>
      </c>
      <c r="H2784">
        <v>1.6</v>
      </c>
      <c r="I2784">
        <v>-1.9</v>
      </c>
    </row>
    <row r="2785" spans="1:9" x14ac:dyDescent="0.25">
      <c r="A2785" s="1">
        <v>42887</v>
      </c>
      <c r="B2785" t="s">
        <v>46</v>
      </c>
      <c r="C2785" t="s">
        <v>25</v>
      </c>
      <c r="D2785">
        <v>86.036990000000003</v>
      </c>
      <c r="E2785">
        <v>94.041780000000003</v>
      </c>
      <c r="F2785">
        <v>4.0999999999999996</v>
      </c>
      <c r="G2785">
        <v>-3</v>
      </c>
      <c r="H2785">
        <v>-6.8</v>
      </c>
      <c r="I2785">
        <v>-3.1</v>
      </c>
    </row>
    <row r="2786" spans="1:9" x14ac:dyDescent="0.25">
      <c r="A2786" s="1">
        <v>42887</v>
      </c>
      <c r="B2786" t="s">
        <v>46</v>
      </c>
      <c r="C2786" t="s">
        <v>26</v>
      </c>
      <c r="D2786">
        <v>74.281170000000003</v>
      </c>
      <c r="E2786">
        <v>78.847269999999995</v>
      </c>
      <c r="F2786">
        <v>1.3</v>
      </c>
      <c r="G2786">
        <v>14.2</v>
      </c>
      <c r="H2786">
        <v>2.8</v>
      </c>
      <c r="I2786">
        <v>3</v>
      </c>
    </row>
    <row r="2787" spans="1:9" x14ac:dyDescent="0.25">
      <c r="A2787" s="1">
        <v>42887</v>
      </c>
      <c r="B2787" t="s">
        <v>46</v>
      </c>
      <c r="C2787" t="s">
        <v>27</v>
      </c>
      <c r="D2787">
        <v>88.370379999999997</v>
      </c>
      <c r="E2787">
        <v>94.509889999999999</v>
      </c>
      <c r="F2787">
        <v>3.2</v>
      </c>
      <c r="G2787">
        <v>23.1</v>
      </c>
      <c r="H2787">
        <v>11.4</v>
      </c>
      <c r="I2787">
        <v>5.3</v>
      </c>
    </row>
    <row r="2788" spans="1:9" x14ac:dyDescent="0.25">
      <c r="A2788" s="1">
        <v>42887</v>
      </c>
      <c r="B2788" t="s">
        <v>46</v>
      </c>
      <c r="C2788" t="s">
        <v>28</v>
      </c>
      <c r="D2788">
        <v>61.258189999999999</v>
      </c>
      <c r="E2788">
        <v>71.335229999999996</v>
      </c>
      <c r="F2788">
        <v>-0.7</v>
      </c>
      <c r="G2788">
        <v>20.8</v>
      </c>
      <c r="H2788">
        <v>15.9</v>
      </c>
      <c r="I2788">
        <v>7.8</v>
      </c>
    </row>
    <row r="2789" spans="1:9" x14ac:dyDescent="0.25">
      <c r="A2789" s="1">
        <v>42887</v>
      </c>
      <c r="B2789" t="s">
        <v>46</v>
      </c>
      <c r="C2789" t="s">
        <v>29</v>
      </c>
      <c r="D2789">
        <v>75.249700000000004</v>
      </c>
      <c r="E2789">
        <v>80.155820000000006</v>
      </c>
      <c r="F2789">
        <v>2.6</v>
      </c>
      <c r="G2789">
        <v>6.5</v>
      </c>
      <c r="H2789">
        <v>1.6</v>
      </c>
      <c r="I2789">
        <v>1.9</v>
      </c>
    </row>
    <row r="2790" spans="1:9" x14ac:dyDescent="0.25">
      <c r="A2790" s="1">
        <v>42887</v>
      </c>
      <c r="B2790" t="s">
        <v>46</v>
      </c>
      <c r="C2790" t="s">
        <v>31</v>
      </c>
      <c r="D2790">
        <v>56.131419999999999</v>
      </c>
      <c r="E2790">
        <v>59.976379999999999</v>
      </c>
      <c r="F2790">
        <v>3.4</v>
      </c>
      <c r="G2790">
        <v>17.7</v>
      </c>
      <c r="H2790">
        <v>18.3</v>
      </c>
      <c r="I2790">
        <v>12.8</v>
      </c>
    </row>
    <row r="2791" spans="1:9" x14ac:dyDescent="0.25">
      <c r="A2791" s="1">
        <v>42887</v>
      </c>
      <c r="B2791" t="s">
        <v>46</v>
      </c>
      <c r="C2791" t="s">
        <v>32</v>
      </c>
      <c r="D2791">
        <v>73.859129999999993</v>
      </c>
      <c r="E2791">
        <v>75.885959999999997</v>
      </c>
      <c r="F2791">
        <v>6.2</v>
      </c>
      <c r="G2791">
        <v>24</v>
      </c>
      <c r="H2791">
        <v>17.7</v>
      </c>
      <c r="I2791">
        <v>11.4</v>
      </c>
    </row>
    <row r="2792" spans="1:9" x14ac:dyDescent="0.25">
      <c r="A2792" s="1">
        <v>42887</v>
      </c>
      <c r="B2792" t="s">
        <v>46</v>
      </c>
      <c r="C2792" t="s">
        <v>33</v>
      </c>
      <c r="D2792">
        <v>86.192700000000002</v>
      </c>
      <c r="E2792">
        <v>91.891540000000006</v>
      </c>
      <c r="F2792">
        <v>-1.5</v>
      </c>
      <c r="G2792">
        <v>-0.6</v>
      </c>
      <c r="H2792">
        <v>-2.8</v>
      </c>
      <c r="I2792">
        <v>-4.9000000000000004</v>
      </c>
    </row>
    <row r="2793" spans="1:9" x14ac:dyDescent="0.25">
      <c r="A2793" s="1">
        <v>42887</v>
      </c>
      <c r="B2793" t="s">
        <v>45</v>
      </c>
      <c r="C2793" t="s">
        <v>6</v>
      </c>
      <c r="D2793">
        <v>90.50703</v>
      </c>
      <c r="E2793">
        <v>95.982230000000001</v>
      </c>
      <c r="F2793">
        <v>2</v>
      </c>
      <c r="G2793">
        <v>-5.2</v>
      </c>
      <c r="H2793">
        <v>-6.4</v>
      </c>
      <c r="I2793">
        <v>-4.5999999999999996</v>
      </c>
    </row>
    <row r="2794" spans="1:9" x14ac:dyDescent="0.25">
      <c r="A2794" s="1">
        <v>42887</v>
      </c>
      <c r="B2794" t="s">
        <v>45</v>
      </c>
      <c r="C2794" t="s">
        <v>9</v>
      </c>
      <c r="D2794">
        <v>68.538060000000002</v>
      </c>
      <c r="E2794">
        <v>71.887529999999998</v>
      </c>
      <c r="F2794">
        <v>2.2999999999999998</v>
      </c>
      <c r="G2794">
        <v>-25.3</v>
      </c>
      <c r="H2794">
        <v>-22.5</v>
      </c>
      <c r="I2794">
        <v>-19.100000000000001</v>
      </c>
    </row>
    <row r="2795" spans="1:9" x14ac:dyDescent="0.25">
      <c r="A2795" s="1">
        <v>42887</v>
      </c>
      <c r="B2795" t="s">
        <v>45</v>
      </c>
      <c r="C2795" t="s">
        <v>11</v>
      </c>
      <c r="D2795">
        <v>65.198689999999999</v>
      </c>
      <c r="E2795">
        <v>67.388990000000007</v>
      </c>
      <c r="F2795">
        <v>5.6</v>
      </c>
      <c r="G2795">
        <v>-17.2</v>
      </c>
      <c r="H2795">
        <v>-17.2</v>
      </c>
      <c r="I2795">
        <v>-11.9</v>
      </c>
    </row>
    <row r="2796" spans="1:9" x14ac:dyDescent="0.25">
      <c r="A2796" s="1">
        <v>42887</v>
      </c>
      <c r="B2796" t="s">
        <v>45</v>
      </c>
      <c r="C2796" t="s">
        <v>16</v>
      </c>
      <c r="D2796">
        <v>86.617500000000007</v>
      </c>
      <c r="E2796">
        <v>94.676770000000005</v>
      </c>
      <c r="F2796">
        <v>1.3</v>
      </c>
      <c r="G2796">
        <v>0.3</v>
      </c>
      <c r="H2796">
        <v>-0.2</v>
      </c>
      <c r="I2796">
        <v>-4</v>
      </c>
    </row>
    <row r="2797" spans="1:9" x14ac:dyDescent="0.25">
      <c r="A2797" s="1">
        <v>42887</v>
      </c>
      <c r="B2797" t="s">
        <v>45</v>
      </c>
      <c r="C2797" t="s">
        <v>17</v>
      </c>
      <c r="D2797">
        <v>79.945319999999995</v>
      </c>
      <c r="E2797">
        <v>96.126490000000004</v>
      </c>
      <c r="F2797">
        <v>-2.6</v>
      </c>
      <c r="G2797">
        <v>-10.5</v>
      </c>
      <c r="H2797">
        <v>4.2</v>
      </c>
      <c r="I2797">
        <v>4.0999999999999996</v>
      </c>
    </row>
    <row r="2798" spans="1:9" x14ac:dyDescent="0.25">
      <c r="A2798" s="1">
        <v>42887</v>
      </c>
      <c r="B2798" t="s">
        <v>45</v>
      </c>
      <c r="C2798" t="s">
        <v>19</v>
      </c>
      <c r="D2798">
        <v>88.754180000000005</v>
      </c>
      <c r="E2798">
        <v>95.288550000000001</v>
      </c>
      <c r="F2798">
        <v>0.6</v>
      </c>
      <c r="G2798">
        <v>8.3000000000000007</v>
      </c>
      <c r="H2798">
        <v>7.2</v>
      </c>
      <c r="I2798">
        <v>5.8</v>
      </c>
    </row>
    <row r="2799" spans="1:9" x14ac:dyDescent="0.25">
      <c r="A2799" s="1">
        <v>42887</v>
      </c>
      <c r="B2799" t="s">
        <v>45</v>
      </c>
      <c r="C2799" t="s">
        <v>20</v>
      </c>
      <c r="D2799">
        <v>53.782519999999998</v>
      </c>
      <c r="E2799">
        <v>67.975340000000003</v>
      </c>
      <c r="F2799">
        <v>-1.8</v>
      </c>
      <c r="G2799">
        <v>0.5</v>
      </c>
      <c r="H2799">
        <v>9.1</v>
      </c>
      <c r="I2799">
        <v>6.5</v>
      </c>
    </row>
    <row r="2800" spans="1:9" x14ac:dyDescent="0.25">
      <c r="A2800" s="1">
        <v>42887</v>
      </c>
      <c r="B2800" t="s">
        <v>45</v>
      </c>
      <c r="C2800" t="s">
        <v>22</v>
      </c>
      <c r="D2800">
        <v>72.855500000000006</v>
      </c>
      <c r="E2800">
        <v>87.927880000000002</v>
      </c>
      <c r="F2800">
        <v>2.9</v>
      </c>
      <c r="G2800">
        <v>4.2</v>
      </c>
      <c r="H2800">
        <v>2.2999999999999998</v>
      </c>
      <c r="I2800">
        <v>-3.3</v>
      </c>
    </row>
    <row r="2801" spans="1:9" x14ac:dyDescent="0.25">
      <c r="A2801" s="1">
        <v>42887</v>
      </c>
      <c r="B2801" t="s">
        <v>45</v>
      </c>
      <c r="C2801" t="s">
        <v>23</v>
      </c>
      <c r="D2801">
        <v>70.781109999999998</v>
      </c>
      <c r="E2801">
        <v>74.585700000000003</v>
      </c>
      <c r="F2801">
        <v>4.8</v>
      </c>
      <c r="G2801">
        <v>1.8</v>
      </c>
      <c r="H2801">
        <v>0.5</v>
      </c>
      <c r="I2801">
        <v>-5.2</v>
      </c>
    </row>
    <row r="2802" spans="1:9" x14ac:dyDescent="0.25">
      <c r="A2802" s="1">
        <v>42887</v>
      </c>
      <c r="B2802" t="s">
        <v>45</v>
      </c>
      <c r="C2802" t="s">
        <v>24</v>
      </c>
      <c r="D2802">
        <v>81.493260000000006</v>
      </c>
      <c r="E2802">
        <v>85.92465</v>
      </c>
      <c r="F2802">
        <v>2.8</v>
      </c>
      <c r="G2802">
        <v>-5.6</v>
      </c>
      <c r="H2802">
        <v>-11.3</v>
      </c>
      <c r="I2802">
        <v>-11.1</v>
      </c>
    </row>
    <row r="2803" spans="1:9" x14ac:dyDescent="0.25">
      <c r="A2803" s="1">
        <v>42887</v>
      </c>
      <c r="B2803" t="s">
        <v>45</v>
      </c>
      <c r="C2803" t="s">
        <v>25</v>
      </c>
      <c r="D2803">
        <v>102.20049</v>
      </c>
      <c r="E2803">
        <v>111.82122</v>
      </c>
      <c r="F2803">
        <v>6.5</v>
      </c>
      <c r="G2803">
        <v>-19.899999999999999</v>
      </c>
      <c r="H2803">
        <v>-17.5</v>
      </c>
      <c r="I2803">
        <v>-12.1</v>
      </c>
    </row>
    <row r="2804" spans="1:9" x14ac:dyDescent="0.25">
      <c r="A2804" s="1">
        <v>42887</v>
      </c>
      <c r="B2804" t="s">
        <v>45</v>
      </c>
      <c r="C2804" t="s">
        <v>26</v>
      </c>
      <c r="D2804">
        <v>97.523759999999996</v>
      </c>
      <c r="E2804">
        <v>101.76459</v>
      </c>
      <c r="F2804">
        <v>2</v>
      </c>
      <c r="G2804">
        <v>-2.9</v>
      </c>
      <c r="H2804">
        <v>-6.8</v>
      </c>
      <c r="I2804">
        <v>-1.9</v>
      </c>
    </row>
    <row r="2805" spans="1:9" x14ac:dyDescent="0.25">
      <c r="A2805" s="1">
        <v>42887</v>
      </c>
      <c r="B2805" t="s">
        <v>45</v>
      </c>
      <c r="C2805" t="s">
        <v>27</v>
      </c>
      <c r="D2805">
        <v>110.07603</v>
      </c>
      <c r="E2805">
        <v>116.84882</v>
      </c>
      <c r="F2805">
        <v>3.7</v>
      </c>
      <c r="G2805">
        <v>3.8</v>
      </c>
      <c r="H2805">
        <v>0.2</v>
      </c>
      <c r="I2805">
        <v>-2</v>
      </c>
    </row>
    <row r="2806" spans="1:9" x14ac:dyDescent="0.25">
      <c r="A2806" s="1">
        <v>42887</v>
      </c>
      <c r="B2806" t="s">
        <v>45</v>
      </c>
      <c r="C2806" t="s">
        <v>28</v>
      </c>
      <c r="D2806">
        <v>75.377319999999997</v>
      </c>
      <c r="E2806">
        <v>89.358599999999996</v>
      </c>
      <c r="F2806">
        <v>1.8</v>
      </c>
      <c r="G2806">
        <v>5.5</v>
      </c>
      <c r="H2806">
        <v>7.2</v>
      </c>
      <c r="I2806">
        <v>1.4</v>
      </c>
    </row>
    <row r="2807" spans="1:9" x14ac:dyDescent="0.25">
      <c r="A2807" s="1">
        <v>42887</v>
      </c>
      <c r="B2807" t="s">
        <v>45</v>
      </c>
      <c r="C2807" t="s">
        <v>29</v>
      </c>
      <c r="D2807">
        <v>90.192830000000001</v>
      </c>
      <c r="E2807">
        <v>94.989829999999998</v>
      </c>
      <c r="F2807">
        <v>3.9</v>
      </c>
      <c r="G2807">
        <v>-7.7</v>
      </c>
      <c r="H2807">
        <v>-8</v>
      </c>
      <c r="I2807">
        <v>-4.0999999999999996</v>
      </c>
    </row>
    <row r="2808" spans="1:9" x14ac:dyDescent="0.25">
      <c r="A2808" s="1">
        <v>42887</v>
      </c>
      <c r="B2808" t="s">
        <v>45</v>
      </c>
      <c r="C2808" t="s">
        <v>31</v>
      </c>
      <c r="D2808">
        <v>71.251099999999994</v>
      </c>
      <c r="E2808">
        <v>72.691149999999993</v>
      </c>
      <c r="F2808">
        <v>2.8</v>
      </c>
      <c r="G2808">
        <v>-10.4</v>
      </c>
      <c r="H2808">
        <v>-7.4</v>
      </c>
      <c r="I2808">
        <v>-2.5</v>
      </c>
    </row>
    <row r="2809" spans="1:9" x14ac:dyDescent="0.25">
      <c r="A2809" s="1">
        <v>42887</v>
      </c>
      <c r="B2809" t="s">
        <v>45</v>
      </c>
      <c r="C2809" t="s">
        <v>32</v>
      </c>
      <c r="D2809">
        <v>91.969800000000006</v>
      </c>
      <c r="E2809">
        <v>92.713759999999994</v>
      </c>
      <c r="F2809">
        <v>5.7</v>
      </c>
      <c r="G2809">
        <v>15.2</v>
      </c>
      <c r="H2809">
        <v>12.7</v>
      </c>
      <c r="I2809">
        <v>7.5</v>
      </c>
    </row>
    <row r="2810" spans="1:9" x14ac:dyDescent="0.25">
      <c r="A2810" s="1">
        <v>42887</v>
      </c>
      <c r="B2810" t="s">
        <v>45</v>
      </c>
      <c r="C2810" t="s">
        <v>33</v>
      </c>
      <c r="D2810">
        <v>113.13773999999999</v>
      </c>
      <c r="E2810">
        <v>117.30502</v>
      </c>
      <c r="F2810">
        <v>1.6</v>
      </c>
      <c r="G2810">
        <v>-22.3</v>
      </c>
      <c r="H2810">
        <v>-20.7</v>
      </c>
      <c r="I2810">
        <v>-17.100000000000001</v>
      </c>
    </row>
    <row r="2811" spans="1:9" x14ac:dyDescent="0.25">
      <c r="A2811" s="1">
        <v>42917</v>
      </c>
      <c r="B2811" t="s">
        <v>46</v>
      </c>
      <c r="C2811" t="s">
        <v>6</v>
      </c>
      <c r="D2811">
        <v>80.293660000000003</v>
      </c>
      <c r="E2811">
        <v>76.377380000000002</v>
      </c>
      <c r="F2811">
        <v>-3.2</v>
      </c>
      <c r="G2811">
        <v>5.6</v>
      </c>
      <c r="H2811">
        <v>4.3</v>
      </c>
      <c r="I2811">
        <v>2.4</v>
      </c>
    </row>
    <row r="2812" spans="1:9" x14ac:dyDescent="0.25">
      <c r="A2812" s="1">
        <v>42917</v>
      </c>
      <c r="B2812" t="s">
        <v>46</v>
      </c>
      <c r="C2812" t="s">
        <v>9</v>
      </c>
      <c r="D2812">
        <v>62.478409999999997</v>
      </c>
      <c r="E2812">
        <v>61.022950000000002</v>
      </c>
      <c r="F2812">
        <v>-0.7</v>
      </c>
      <c r="G2812">
        <v>-8.6999999999999993</v>
      </c>
      <c r="H2812">
        <v>-7.8</v>
      </c>
      <c r="I2812">
        <v>-10.199999999999999</v>
      </c>
    </row>
    <row r="2813" spans="1:9" x14ac:dyDescent="0.25">
      <c r="A2813" s="1">
        <v>42917</v>
      </c>
      <c r="B2813" t="s">
        <v>46</v>
      </c>
      <c r="C2813" t="s">
        <v>11</v>
      </c>
      <c r="D2813">
        <v>61.541780000000003</v>
      </c>
      <c r="E2813">
        <v>55.71367</v>
      </c>
      <c r="F2813">
        <v>-1.1000000000000001</v>
      </c>
      <c r="G2813">
        <v>-2.5</v>
      </c>
      <c r="H2813">
        <v>-3.6</v>
      </c>
      <c r="I2813">
        <v>-3.5</v>
      </c>
    </row>
    <row r="2814" spans="1:9" x14ac:dyDescent="0.25">
      <c r="A2814" s="1">
        <v>42917</v>
      </c>
      <c r="B2814" t="s">
        <v>46</v>
      </c>
      <c r="C2814" t="s">
        <v>16</v>
      </c>
      <c r="D2814">
        <v>81.507859999999994</v>
      </c>
      <c r="E2814">
        <v>71.009020000000007</v>
      </c>
      <c r="F2814">
        <v>-1</v>
      </c>
      <c r="G2814">
        <v>17.3</v>
      </c>
      <c r="H2814">
        <v>10.6</v>
      </c>
      <c r="I2814">
        <v>1.6</v>
      </c>
    </row>
    <row r="2815" spans="1:9" x14ac:dyDescent="0.25">
      <c r="A2815" s="1">
        <v>42917</v>
      </c>
      <c r="B2815" t="s">
        <v>46</v>
      </c>
      <c r="C2815" t="s">
        <v>17</v>
      </c>
      <c r="D2815">
        <v>84.612219999999994</v>
      </c>
      <c r="E2815">
        <v>78.911900000000003</v>
      </c>
      <c r="F2815">
        <v>-3.2</v>
      </c>
      <c r="G2815">
        <v>-5.5</v>
      </c>
      <c r="H2815">
        <v>4.3</v>
      </c>
      <c r="I2815">
        <v>2.9</v>
      </c>
    </row>
    <row r="2816" spans="1:9" x14ac:dyDescent="0.25">
      <c r="A2816" s="1">
        <v>42917</v>
      </c>
      <c r="B2816" t="s">
        <v>46</v>
      </c>
      <c r="C2816" t="s">
        <v>19</v>
      </c>
      <c r="D2816">
        <v>83.622919999999993</v>
      </c>
      <c r="E2816">
        <v>78.050319999999999</v>
      </c>
      <c r="F2816">
        <v>-1.8</v>
      </c>
      <c r="G2816">
        <v>16.100000000000001</v>
      </c>
      <c r="H2816">
        <v>16.600000000000001</v>
      </c>
      <c r="I2816">
        <v>10.8</v>
      </c>
    </row>
    <row r="2817" spans="1:9" x14ac:dyDescent="0.25">
      <c r="A2817" s="1">
        <v>42917</v>
      </c>
      <c r="B2817" t="s">
        <v>46</v>
      </c>
      <c r="C2817" t="s">
        <v>20</v>
      </c>
      <c r="D2817">
        <v>62.387650000000001</v>
      </c>
      <c r="E2817">
        <v>60.394649999999999</v>
      </c>
      <c r="F2817">
        <v>0.8</v>
      </c>
      <c r="G2817">
        <v>8.1</v>
      </c>
      <c r="H2817">
        <v>7</v>
      </c>
      <c r="I2817">
        <v>5.6</v>
      </c>
    </row>
    <row r="2818" spans="1:9" x14ac:dyDescent="0.25">
      <c r="A2818" s="1">
        <v>42917</v>
      </c>
      <c r="B2818" t="s">
        <v>46</v>
      </c>
      <c r="C2818" t="s">
        <v>22</v>
      </c>
      <c r="D2818">
        <v>69.55668</v>
      </c>
      <c r="E2818">
        <v>69.013930000000002</v>
      </c>
      <c r="F2818">
        <v>-1.8</v>
      </c>
      <c r="G2818">
        <v>8.1</v>
      </c>
      <c r="H2818">
        <v>9.4</v>
      </c>
      <c r="I2818">
        <v>4</v>
      </c>
    </row>
    <row r="2819" spans="1:9" x14ac:dyDescent="0.25">
      <c r="A2819" s="1">
        <v>42917</v>
      </c>
      <c r="B2819" t="s">
        <v>46</v>
      </c>
      <c r="C2819" t="s">
        <v>23</v>
      </c>
      <c r="D2819">
        <v>66.969639999999998</v>
      </c>
      <c r="E2819">
        <v>63.014539999999997</v>
      </c>
      <c r="F2819">
        <v>-2.5</v>
      </c>
      <c r="G2819">
        <v>12.3</v>
      </c>
      <c r="H2819">
        <v>14.4</v>
      </c>
      <c r="I2819">
        <v>6.9</v>
      </c>
    </row>
    <row r="2820" spans="1:9" x14ac:dyDescent="0.25">
      <c r="A2820" s="1">
        <v>42917</v>
      </c>
      <c r="B2820" t="s">
        <v>46</v>
      </c>
      <c r="C2820" t="s">
        <v>24</v>
      </c>
      <c r="D2820">
        <v>71.511690000000002</v>
      </c>
      <c r="E2820">
        <v>69.64179</v>
      </c>
      <c r="F2820">
        <v>-1.9</v>
      </c>
      <c r="G2820">
        <v>6.4</v>
      </c>
      <c r="H2820">
        <v>2.2999999999999998</v>
      </c>
      <c r="I2820">
        <v>-1.4</v>
      </c>
    </row>
    <row r="2821" spans="1:9" x14ac:dyDescent="0.25">
      <c r="A2821" s="1">
        <v>42917</v>
      </c>
      <c r="B2821" t="s">
        <v>46</v>
      </c>
      <c r="C2821" t="s">
        <v>25</v>
      </c>
      <c r="D2821">
        <v>89.952240000000003</v>
      </c>
      <c r="E2821">
        <v>87.81823</v>
      </c>
      <c r="F2821">
        <v>-6.6</v>
      </c>
      <c r="G2821">
        <v>-11.3</v>
      </c>
      <c r="H2821">
        <v>-7.4</v>
      </c>
      <c r="I2821">
        <v>-4.2</v>
      </c>
    </row>
    <row r="2822" spans="1:9" x14ac:dyDescent="0.25">
      <c r="A2822" s="1">
        <v>42917</v>
      </c>
      <c r="B2822" t="s">
        <v>46</v>
      </c>
      <c r="C2822" t="s">
        <v>26</v>
      </c>
      <c r="D2822">
        <v>79.892799999999994</v>
      </c>
      <c r="E2822">
        <v>76.447140000000005</v>
      </c>
      <c r="F2822">
        <v>-3</v>
      </c>
      <c r="G2822">
        <v>8.1</v>
      </c>
      <c r="H2822">
        <v>3.6</v>
      </c>
      <c r="I2822">
        <v>3.2</v>
      </c>
    </row>
    <row r="2823" spans="1:9" x14ac:dyDescent="0.25">
      <c r="A2823" s="1">
        <v>42917</v>
      </c>
      <c r="B2823" t="s">
        <v>46</v>
      </c>
      <c r="C2823" t="s">
        <v>27</v>
      </c>
      <c r="D2823">
        <v>101.15728</v>
      </c>
      <c r="E2823">
        <v>95.827780000000004</v>
      </c>
      <c r="F2823">
        <v>1.4</v>
      </c>
      <c r="G2823">
        <v>20.2</v>
      </c>
      <c r="H2823">
        <v>12.7</v>
      </c>
      <c r="I2823">
        <v>7.1</v>
      </c>
    </row>
    <row r="2824" spans="1:9" x14ac:dyDescent="0.25">
      <c r="A2824" s="1">
        <v>42917</v>
      </c>
      <c r="B2824" t="s">
        <v>46</v>
      </c>
      <c r="C2824" t="s">
        <v>28</v>
      </c>
      <c r="D2824">
        <v>74.543499999999995</v>
      </c>
      <c r="E2824">
        <v>73.927379999999999</v>
      </c>
      <c r="F2824">
        <v>3.6</v>
      </c>
      <c r="G2824">
        <v>18.5</v>
      </c>
      <c r="H2824">
        <v>16.3</v>
      </c>
      <c r="I2824">
        <v>9.5</v>
      </c>
    </row>
    <row r="2825" spans="1:9" x14ac:dyDescent="0.25">
      <c r="A2825" s="1">
        <v>42917</v>
      </c>
      <c r="B2825" t="s">
        <v>46</v>
      </c>
      <c r="C2825" t="s">
        <v>29</v>
      </c>
      <c r="D2825">
        <v>84.022859999999994</v>
      </c>
      <c r="E2825">
        <v>78.723439999999997</v>
      </c>
      <c r="F2825">
        <v>-1.8</v>
      </c>
      <c r="G2825">
        <v>2.2000000000000002</v>
      </c>
      <c r="H2825">
        <v>1.7</v>
      </c>
      <c r="I2825">
        <v>2.1</v>
      </c>
    </row>
    <row r="2826" spans="1:9" x14ac:dyDescent="0.25">
      <c r="A2826" s="1">
        <v>42917</v>
      </c>
      <c r="B2826" t="s">
        <v>46</v>
      </c>
      <c r="C2826" t="s">
        <v>31</v>
      </c>
      <c r="D2826">
        <v>63.843710000000002</v>
      </c>
      <c r="E2826">
        <v>57.255769999999998</v>
      </c>
      <c r="F2826">
        <v>-4.5</v>
      </c>
      <c r="G2826">
        <v>10.3</v>
      </c>
      <c r="H2826">
        <v>16.899999999999999</v>
      </c>
      <c r="I2826">
        <v>13.3</v>
      </c>
    </row>
    <row r="2827" spans="1:9" x14ac:dyDescent="0.25">
      <c r="A2827" s="1">
        <v>42917</v>
      </c>
      <c r="B2827" t="s">
        <v>46</v>
      </c>
      <c r="C2827" t="s">
        <v>32</v>
      </c>
      <c r="D2827">
        <v>91.56353</v>
      </c>
      <c r="E2827">
        <v>74.841070000000002</v>
      </c>
      <c r="F2827">
        <v>-1.4</v>
      </c>
      <c r="G2827">
        <v>17.2</v>
      </c>
      <c r="H2827">
        <v>17.600000000000001</v>
      </c>
      <c r="I2827">
        <v>12.5</v>
      </c>
    </row>
    <row r="2828" spans="1:9" x14ac:dyDescent="0.25">
      <c r="A2828" s="1">
        <v>42917</v>
      </c>
      <c r="B2828" t="s">
        <v>46</v>
      </c>
      <c r="C2828" t="s">
        <v>33</v>
      </c>
      <c r="D2828">
        <v>97.626570000000001</v>
      </c>
      <c r="E2828">
        <v>90.664900000000003</v>
      </c>
      <c r="F2828">
        <v>-1.3</v>
      </c>
      <c r="G2828">
        <v>-4.5</v>
      </c>
      <c r="H2828">
        <v>-3.1</v>
      </c>
      <c r="I2828">
        <v>-5.0999999999999996</v>
      </c>
    </row>
    <row r="2829" spans="1:9" x14ac:dyDescent="0.25">
      <c r="A2829" s="1">
        <v>42917</v>
      </c>
      <c r="B2829" t="s">
        <v>45</v>
      </c>
      <c r="C2829" t="s">
        <v>6</v>
      </c>
      <c r="D2829">
        <v>100.35135</v>
      </c>
      <c r="E2829">
        <v>95.32432</v>
      </c>
      <c r="F2829">
        <v>-0.7</v>
      </c>
      <c r="G2829">
        <v>-5</v>
      </c>
      <c r="H2829">
        <v>-6.2</v>
      </c>
      <c r="I2829">
        <v>-5</v>
      </c>
    </row>
    <row r="2830" spans="1:9" x14ac:dyDescent="0.25">
      <c r="A2830" s="1">
        <v>42917</v>
      </c>
      <c r="B2830" t="s">
        <v>45</v>
      </c>
      <c r="C2830" t="s">
        <v>9</v>
      </c>
      <c r="D2830">
        <v>73.471909999999994</v>
      </c>
      <c r="E2830">
        <v>71.746459999999999</v>
      </c>
      <c r="F2830">
        <v>-0.2</v>
      </c>
      <c r="G2830">
        <v>-16.100000000000001</v>
      </c>
      <c r="H2830">
        <v>-21.6</v>
      </c>
      <c r="I2830">
        <v>-20.100000000000001</v>
      </c>
    </row>
    <row r="2831" spans="1:9" x14ac:dyDescent="0.25">
      <c r="A2831" s="1">
        <v>42917</v>
      </c>
      <c r="B2831" t="s">
        <v>45</v>
      </c>
      <c r="C2831" t="s">
        <v>11</v>
      </c>
      <c r="D2831">
        <v>72.824719999999999</v>
      </c>
      <c r="E2831">
        <v>67.607339999999994</v>
      </c>
      <c r="F2831">
        <v>0.3</v>
      </c>
      <c r="G2831">
        <v>-8</v>
      </c>
      <c r="H2831">
        <v>-15.8</v>
      </c>
      <c r="I2831">
        <v>-12.7</v>
      </c>
    </row>
    <row r="2832" spans="1:9" x14ac:dyDescent="0.25">
      <c r="A2832" s="1">
        <v>42917</v>
      </c>
      <c r="B2832" t="s">
        <v>45</v>
      </c>
      <c r="C2832" t="s">
        <v>16</v>
      </c>
      <c r="D2832">
        <v>108.6994</v>
      </c>
      <c r="E2832">
        <v>96.964619999999996</v>
      </c>
      <c r="F2832">
        <v>2.4</v>
      </c>
      <c r="G2832">
        <v>7</v>
      </c>
      <c r="H2832">
        <v>0.9</v>
      </c>
      <c r="I2832">
        <v>-2.9</v>
      </c>
    </row>
    <row r="2833" spans="1:9" x14ac:dyDescent="0.25">
      <c r="A2833" s="1">
        <v>42917</v>
      </c>
      <c r="B2833" t="s">
        <v>45</v>
      </c>
      <c r="C2833" t="s">
        <v>17</v>
      </c>
      <c r="D2833">
        <v>104.63768</v>
      </c>
      <c r="E2833">
        <v>96.774749999999997</v>
      </c>
      <c r="F2833">
        <v>0.7</v>
      </c>
      <c r="G2833">
        <v>-9.1999999999999993</v>
      </c>
      <c r="H2833">
        <v>2.1</v>
      </c>
      <c r="I2833">
        <v>2.6</v>
      </c>
    </row>
    <row r="2834" spans="1:9" x14ac:dyDescent="0.25">
      <c r="A2834" s="1">
        <v>42917</v>
      </c>
      <c r="B2834" t="s">
        <v>45</v>
      </c>
      <c r="C2834" t="s">
        <v>19</v>
      </c>
      <c r="D2834">
        <v>104.85442</v>
      </c>
      <c r="E2834">
        <v>99.194739999999996</v>
      </c>
      <c r="F2834">
        <v>4.0999999999999996</v>
      </c>
      <c r="G2834">
        <v>12.1</v>
      </c>
      <c r="H2834">
        <v>7.9</v>
      </c>
      <c r="I2834">
        <v>6.5</v>
      </c>
    </row>
    <row r="2835" spans="1:9" x14ac:dyDescent="0.25">
      <c r="A2835" s="1">
        <v>42917</v>
      </c>
      <c r="B2835" t="s">
        <v>45</v>
      </c>
      <c r="C2835" t="s">
        <v>20</v>
      </c>
      <c r="D2835">
        <v>75.195030000000003</v>
      </c>
      <c r="E2835">
        <v>71.604900000000001</v>
      </c>
      <c r="F2835">
        <v>5.3</v>
      </c>
      <c r="G2835">
        <v>13.5</v>
      </c>
      <c r="H2835">
        <v>9.8000000000000007</v>
      </c>
      <c r="I2835">
        <v>7.5</v>
      </c>
    </row>
    <row r="2836" spans="1:9" x14ac:dyDescent="0.25">
      <c r="A2836" s="1">
        <v>42917</v>
      </c>
      <c r="B2836" t="s">
        <v>45</v>
      </c>
      <c r="C2836" t="s">
        <v>22</v>
      </c>
      <c r="D2836">
        <v>88.213840000000005</v>
      </c>
      <c r="E2836">
        <v>85.575670000000002</v>
      </c>
      <c r="F2836">
        <v>-2.7</v>
      </c>
      <c r="G2836">
        <v>0.1</v>
      </c>
      <c r="H2836">
        <v>2</v>
      </c>
      <c r="I2836">
        <v>-2.6</v>
      </c>
    </row>
    <row r="2837" spans="1:9" x14ac:dyDescent="0.25">
      <c r="A2837" s="1">
        <v>42917</v>
      </c>
      <c r="B2837" t="s">
        <v>45</v>
      </c>
      <c r="C2837" t="s">
        <v>23</v>
      </c>
      <c r="D2837">
        <v>77.374030000000005</v>
      </c>
      <c r="E2837">
        <v>73.376270000000005</v>
      </c>
      <c r="F2837">
        <v>-1.6</v>
      </c>
      <c r="G2837">
        <v>-1</v>
      </c>
      <c r="H2837">
        <v>0.3</v>
      </c>
      <c r="I2837">
        <v>-4.5</v>
      </c>
    </row>
    <row r="2838" spans="1:9" x14ac:dyDescent="0.25">
      <c r="A2838" s="1">
        <v>42917</v>
      </c>
      <c r="B2838" t="s">
        <v>45</v>
      </c>
      <c r="C2838" t="s">
        <v>24</v>
      </c>
      <c r="D2838">
        <v>89.339910000000003</v>
      </c>
      <c r="E2838">
        <v>87.758470000000003</v>
      </c>
      <c r="F2838">
        <v>2.1</v>
      </c>
      <c r="G2838">
        <v>-7.5</v>
      </c>
      <c r="H2838">
        <v>-10.8</v>
      </c>
      <c r="I2838">
        <v>-11.5</v>
      </c>
    </row>
    <row r="2839" spans="1:9" x14ac:dyDescent="0.25">
      <c r="A2839" s="1">
        <v>42917</v>
      </c>
      <c r="B2839" t="s">
        <v>45</v>
      </c>
      <c r="C2839" t="s">
        <v>25</v>
      </c>
      <c r="D2839">
        <v>106.52589</v>
      </c>
      <c r="E2839">
        <v>105.48453000000001</v>
      </c>
      <c r="F2839">
        <v>-5.7</v>
      </c>
      <c r="G2839">
        <v>-22.2</v>
      </c>
      <c r="H2839">
        <v>-18.2</v>
      </c>
      <c r="I2839">
        <v>-13.8</v>
      </c>
    </row>
    <row r="2840" spans="1:9" x14ac:dyDescent="0.25">
      <c r="A2840" s="1">
        <v>42917</v>
      </c>
      <c r="B2840" t="s">
        <v>45</v>
      </c>
      <c r="C2840" t="s">
        <v>26</v>
      </c>
      <c r="D2840">
        <v>104.08656999999999</v>
      </c>
      <c r="E2840">
        <v>100.92901999999999</v>
      </c>
      <c r="F2840">
        <v>-0.8</v>
      </c>
      <c r="G2840">
        <v>-3.3</v>
      </c>
      <c r="H2840">
        <v>-6.3</v>
      </c>
      <c r="I2840">
        <v>-2.5</v>
      </c>
    </row>
    <row r="2841" spans="1:9" x14ac:dyDescent="0.25">
      <c r="A2841" s="1">
        <v>42917</v>
      </c>
      <c r="B2841" t="s">
        <v>45</v>
      </c>
      <c r="C2841" t="s">
        <v>27</v>
      </c>
      <c r="D2841">
        <v>124.98555</v>
      </c>
      <c r="E2841">
        <v>118.89843999999999</v>
      </c>
      <c r="F2841">
        <v>1.8</v>
      </c>
      <c r="G2841">
        <v>5.3</v>
      </c>
      <c r="H2841">
        <v>1</v>
      </c>
      <c r="I2841">
        <v>-1.4</v>
      </c>
    </row>
    <row r="2842" spans="1:9" x14ac:dyDescent="0.25">
      <c r="A2842" s="1">
        <v>42917</v>
      </c>
      <c r="B2842" t="s">
        <v>45</v>
      </c>
      <c r="C2842" t="s">
        <v>28</v>
      </c>
      <c r="D2842">
        <v>93.160790000000006</v>
      </c>
      <c r="E2842">
        <v>92.351339999999993</v>
      </c>
      <c r="F2842">
        <v>3.3</v>
      </c>
      <c r="G2842">
        <v>7.6</v>
      </c>
      <c r="H2842">
        <v>7.2</v>
      </c>
      <c r="I2842">
        <v>2.4</v>
      </c>
    </row>
    <row r="2843" spans="1:9" x14ac:dyDescent="0.25">
      <c r="A2843" s="1">
        <v>42917</v>
      </c>
      <c r="B2843" t="s">
        <v>45</v>
      </c>
      <c r="C2843" t="s">
        <v>29</v>
      </c>
      <c r="D2843">
        <v>100.70932999999999</v>
      </c>
      <c r="E2843">
        <v>94.930589999999995</v>
      </c>
      <c r="F2843">
        <v>-0.1</v>
      </c>
      <c r="G2843">
        <v>-6.7</v>
      </c>
      <c r="H2843">
        <v>-7.8</v>
      </c>
      <c r="I2843">
        <v>-4.5</v>
      </c>
    </row>
    <row r="2844" spans="1:9" x14ac:dyDescent="0.25">
      <c r="A2844" s="1">
        <v>42917</v>
      </c>
      <c r="B2844" t="s">
        <v>45</v>
      </c>
      <c r="C2844" t="s">
        <v>31</v>
      </c>
      <c r="D2844">
        <v>78.981409999999997</v>
      </c>
      <c r="E2844">
        <v>72.142669999999995</v>
      </c>
      <c r="F2844">
        <v>-0.8</v>
      </c>
      <c r="G2844">
        <v>-9.1</v>
      </c>
      <c r="H2844">
        <v>-7.6</v>
      </c>
      <c r="I2844">
        <v>-3.4</v>
      </c>
    </row>
    <row r="2845" spans="1:9" x14ac:dyDescent="0.25">
      <c r="A2845" s="1">
        <v>42917</v>
      </c>
      <c r="B2845" t="s">
        <v>45</v>
      </c>
      <c r="C2845" t="s">
        <v>32</v>
      </c>
      <c r="D2845">
        <v>115.03234</v>
      </c>
      <c r="E2845">
        <v>93.258849999999995</v>
      </c>
      <c r="F2845">
        <v>0.6</v>
      </c>
      <c r="G2845">
        <v>14</v>
      </c>
      <c r="H2845">
        <v>13</v>
      </c>
      <c r="I2845">
        <v>8.4</v>
      </c>
    </row>
    <row r="2846" spans="1:9" x14ac:dyDescent="0.25">
      <c r="A2846" s="1">
        <v>42917</v>
      </c>
      <c r="B2846" t="s">
        <v>45</v>
      </c>
      <c r="C2846" t="s">
        <v>33</v>
      </c>
      <c r="D2846">
        <v>125.77889</v>
      </c>
      <c r="E2846">
        <v>113.39158</v>
      </c>
      <c r="F2846">
        <v>-3.3</v>
      </c>
      <c r="G2846">
        <v>-22.3</v>
      </c>
      <c r="H2846">
        <v>-20.9</v>
      </c>
      <c r="I2846">
        <v>-18.899999999999999</v>
      </c>
    </row>
    <row r="2847" spans="1:9" x14ac:dyDescent="0.25">
      <c r="A2847" s="1">
        <v>42948</v>
      </c>
      <c r="B2847" t="s">
        <v>46</v>
      </c>
      <c r="C2847" t="s">
        <v>6</v>
      </c>
      <c r="D2847">
        <v>72.534279999999995</v>
      </c>
      <c r="E2847">
        <v>74.140510000000006</v>
      </c>
      <c r="F2847">
        <v>-2.9</v>
      </c>
      <c r="G2847">
        <v>-1.8</v>
      </c>
      <c r="H2847">
        <v>3.5</v>
      </c>
      <c r="I2847">
        <v>2.1</v>
      </c>
    </row>
    <row r="2848" spans="1:9" x14ac:dyDescent="0.25">
      <c r="A2848" s="1">
        <v>42948</v>
      </c>
      <c r="B2848" t="s">
        <v>46</v>
      </c>
      <c r="C2848" t="s">
        <v>9</v>
      </c>
      <c r="D2848">
        <v>60.735709999999997</v>
      </c>
      <c r="E2848">
        <v>59.575029999999998</v>
      </c>
      <c r="F2848">
        <v>-2.4</v>
      </c>
      <c r="G2848">
        <v>-5.4</v>
      </c>
      <c r="H2848">
        <v>-7.5</v>
      </c>
      <c r="I2848">
        <v>-9.5</v>
      </c>
    </row>
    <row r="2849" spans="1:9" x14ac:dyDescent="0.25">
      <c r="A2849" s="1">
        <v>42948</v>
      </c>
      <c r="B2849" t="s">
        <v>46</v>
      </c>
      <c r="C2849" t="s">
        <v>11</v>
      </c>
      <c r="D2849">
        <v>57.746670000000002</v>
      </c>
      <c r="E2849">
        <v>56.342689999999997</v>
      </c>
      <c r="F2849">
        <v>1.1000000000000001</v>
      </c>
      <c r="G2849">
        <v>-0.3</v>
      </c>
      <c r="H2849">
        <v>-3.2</v>
      </c>
      <c r="I2849">
        <v>-3.3</v>
      </c>
    </row>
    <row r="2850" spans="1:9" x14ac:dyDescent="0.25">
      <c r="A2850" s="1">
        <v>42948</v>
      </c>
      <c r="B2850" t="s">
        <v>46</v>
      </c>
      <c r="C2850" t="s">
        <v>16</v>
      </c>
      <c r="D2850">
        <v>67.260580000000004</v>
      </c>
      <c r="E2850">
        <v>68.154960000000003</v>
      </c>
      <c r="F2850">
        <v>-4</v>
      </c>
      <c r="G2850">
        <v>9.3000000000000007</v>
      </c>
      <c r="H2850">
        <v>10.4</v>
      </c>
      <c r="I2850">
        <v>3.3</v>
      </c>
    </row>
    <row r="2851" spans="1:9" x14ac:dyDescent="0.25">
      <c r="A2851" s="1">
        <v>42948</v>
      </c>
      <c r="B2851" t="s">
        <v>46</v>
      </c>
      <c r="C2851" t="s">
        <v>17</v>
      </c>
      <c r="D2851">
        <v>70.821290000000005</v>
      </c>
      <c r="E2851">
        <v>77.942210000000003</v>
      </c>
      <c r="F2851">
        <v>-1.2</v>
      </c>
      <c r="G2851">
        <v>-4.5999999999999996</v>
      </c>
      <c r="H2851">
        <v>3.3</v>
      </c>
      <c r="I2851">
        <v>3.2</v>
      </c>
    </row>
    <row r="2852" spans="1:9" x14ac:dyDescent="0.25">
      <c r="A2852" s="1">
        <v>42948</v>
      </c>
      <c r="B2852" t="s">
        <v>46</v>
      </c>
      <c r="C2852" t="s">
        <v>19</v>
      </c>
      <c r="D2852">
        <v>71.2483</v>
      </c>
      <c r="E2852">
        <v>74.481480000000005</v>
      </c>
      <c r="F2852">
        <v>-4.5999999999999996</v>
      </c>
      <c r="G2852">
        <v>13.3</v>
      </c>
      <c r="H2852">
        <v>16.2</v>
      </c>
      <c r="I2852">
        <v>12.2</v>
      </c>
    </row>
    <row r="2853" spans="1:9" x14ac:dyDescent="0.25">
      <c r="A2853" s="1">
        <v>42948</v>
      </c>
      <c r="B2853" t="s">
        <v>46</v>
      </c>
      <c r="C2853" t="s">
        <v>20</v>
      </c>
      <c r="D2853">
        <v>52.175879999999999</v>
      </c>
      <c r="E2853">
        <v>58.550530000000002</v>
      </c>
      <c r="F2853">
        <v>-3.1</v>
      </c>
      <c r="G2853">
        <v>-2.7</v>
      </c>
      <c r="H2853">
        <v>5.8</v>
      </c>
      <c r="I2853">
        <v>5.4</v>
      </c>
    </row>
    <row r="2854" spans="1:9" x14ac:dyDescent="0.25">
      <c r="A2854" s="1">
        <v>42948</v>
      </c>
      <c r="B2854" t="s">
        <v>46</v>
      </c>
      <c r="C2854" t="s">
        <v>22</v>
      </c>
      <c r="D2854">
        <v>60.172829999999998</v>
      </c>
      <c r="E2854">
        <v>68.37509</v>
      </c>
      <c r="F2854">
        <v>-0.9</v>
      </c>
      <c r="G2854">
        <v>9.3000000000000007</v>
      </c>
      <c r="H2854">
        <v>9.4</v>
      </c>
      <c r="I2854">
        <v>5.5</v>
      </c>
    </row>
    <row r="2855" spans="1:9" x14ac:dyDescent="0.25">
      <c r="A2855" s="1">
        <v>42948</v>
      </c>
      <c r="B2855" t="s">
        <v>46</v>
      </c>
      <c r="C2855" t="s">
        <v>23</v>
      </c>
      <c r="D2855">
        <v>61.629620000000003</v>
      </c>
      <c r="E2855">
        <v>62.553269999999998</v>
      </c>
      <c r="F2855">
        <v>-0.7</v>
      </c>
      <c r="G2855">
        <v>11.2</v>
      </c>
      <c r="H2855">
        <v>14</v>
      </c>
      <c r="I2855">
        <v>8.1</v>
      </c>
    </row>
    <row r="2856" spans="1:9" x14ac:dyDescent="0.25">
      <c r="A2856" s="1">
        <v>42948</v>
      </c>
      <c r="B2856" t="s">
        <v>46</v>
      </c>
      <c r="C2856" t="s">
        <v>24</v>
      </c>
      <c r="D2856">
        <v>70.322590000000005</v>
      </c>
      <c r="E2856">
        <v>71.217039999999997</v>
      </c>
      <c r="F2856">
        <v>2.2999999999999998</v>
      </c>
      <c r="G2856">
        <v>15.6</v>
      </c>
      <c r="H2856">
        <v>3.9</v>
      </c>
      <c r="I2856">
        <v>0.1</v>
      </c>
    </row>
    <row r="2857" spans="1:9" x14ac:dyDescent="0.25">
      <c r="A2857" s="1">
        <v>42948</v>
      </c>
      <c r="B2857" t="s">
        <v>46</v>
      </c>
      <c r="C2857" t="s">
        <v>25</v>
      </c>
      <c r="D2857">
        <v>81.994280000000003</v>
      </c>
      <c r="E2857">
        <v>85.68083</v>
      </c>
      <c r="F2857">
        <v>-2.4</v>
      </c>
      <c r="G2857">
        <v>-35.1</v>
      </c>
      <c r="H2857">
        <v>-11.7</v>
      </c>
      <c r="I2857">
        <v>-9.9</v>
      </c>
    </row>
    <row r="2858" spans="1:9" x14ac:dyDescent="0.25">
      <c r="A2858" s="1">
        <v>42948</v>
      </c>
      <c r="B2858" t="s">
        <v>46</v>
      </c>
      <c r="C2858" t="s">
        <v>26</v>
      </c>
      <c r="D2858">
        <v>73.656260000000003</v>
      </c>
      <c r="E2858">
        <v>77.176329999999993</v>
      </c>
      <c r="F2858">
        <v>1</v>
      </c>
      <c r="G2858">
        <v>7</v>
      </c>
      <c r="H2858">
        <v>4</v>
      </c>
      <c r="I2858">
        <v>3.8</v>
      </c>
    </row>
    <row r="2859" spans="1:9" x14ac:dyDescent="0.25">
      <c r="A2859" s="1">
        <v>42948</v>
      </c>
      <c r="B2859" t="s">
        <v>46</v>
      </c>
      <c r="C2859" t="s">
        <v>27</v>
      </c>
      <c r="D2859">
        <v>94.160619999999994</v>
      </c>
      <c r="E2859">
        <v>94.877520000000004</v>
      </c>
      <c r="F2859">
        <v>-1</v>
      </c>
      <c r="G2859">
        <v>21.6</v>
      </c>
      <c r="H2859">
        <v>13.9</v>
      </c>
      <c r="I2859">
        <v>9.3000000000000007</v>
      </c>
    </row>
    <row r="2860" spans="1:9" x14ac:dyDescent="0.25">
      <c r="A2860" s="1">
        <v>42948</v>
      </c>
      <c r="B2860" t="s">
        <v>46</v>
      </c>
      <c r="C2860" t="s">
        <v>28</v>
      </c>
      <c r="D2860">
        <v>62.051670000000001</v>
      </c>
      <c r="E2860">
        <v>71.653199999999998</v>
      </c>
      <c r="F2860">
        <v>-3.1</v>
      </c>
      <c r="G2860">
        <v>5</v>
      </c>
      <c r="H2860">
        <v>14.9</v>
      </c>
      <c r="I2860">
        <v>9.4</v>
      </c>
    </row>
    <row r="2861" spans="1:9" x14ac:dyDescent="0.25">
      <c r="A2861" s="1">
        <v>42948</v>
      </c>
      <c r="B2861" t="s">
        <v>46</v>
      </c>
      <c r="C2861" t="s">
        <v>29</v>
      </c>
      <c r="D2861">
        <v>76.887540000000001</v>
      </c>
      <c r="E2861">
        <v>77.872680000000003</v>
      </c>
      <c r="F2861">
        <v>-1.1000000000000001</v>
      </c>
      <c r="G2861">
        <v>-1.1000000000000001</v>
      </c>
      <c r="H2861">
        <v>1.4</v>
      </c>
      <c r="I2861">
        <v>1.6</v>
      </c>
    </row>
    <row r="2862" spans="1:9" x14ac:dyDescent="0.25">
      <c r="A2862" s="1">
        <v>42948</v>
      </c>
      <c r="B2862" t="s">
        <v>46</v>
      </c>
      <c r="C2862" t="s">
        <v>31</v>
      </c>
      <c r="D2862">
        <v>59.397190000000002</v>
      </c>
      <c r="E2862">
        <v>56.873980000000003</v>
      </c>
      <c r="F2862">
        <v>-0.7</v>
      </c>
      <c r="G2862">
        <v>13.1</v>
      </c>
      <c r="H2862">
        <v>16.399999999999999</v>
      </c>
      <c r="I2862">
        <v>14.1</v>
      </c>
    </row>
    <row r="2863" spans="1:9" x14ac:dyDescent="0.25">
      <c r="A2863" s="1">
        <v>42948</v>
      </c>
      <c r="B2863" t="s">
        <v>46</v>
      </c>
      <c r="C2863" t="s">
        <v>32</v>
      </c>
      <c r="D2863">
        <v>73.538390000000007</v>
      </c>
      <c r="E2863">
        <v>73.204149999999998</v>
      </c>
      <c r="F2863">
        <v>-2.2000000000000002</v>
      </c>
      <c r="G2863">
        <v>15.8</v>
      </c>
      <c r="H2863">
        <v>17.399999999999999</v>
      </c>
      <c r="I2863">
        <v>13.5</v>
      </c>
    </row>
    <row r="2864" spans="1:9" x14ac:dyDescent="0.25">
      <c r="A2864" s="1">
        <v>42948</v>
      </c>
      <c r="B2864" t="s">
        <v>46</v>
      </c>
      <c r="C2864" t="s">
        <v>33</v>
      </c>
      <c r="D2864">
        <v>87.399929999999998</v>
      </c>
      <c r="E2864">
        <v>86.814210000000003</v>
      </c>
      <c r="F2864">
        <v>-4.2</v>
      </c>
      <c r="G2864">
        <v>-7.9</v>
      </c>
      <c r="H2864">
        <v>-3.7</v>
      </c>
      <c r="I2864">
        <v>-5.2</v>
      </c>
    </row>
    <row r="2865" spans="1:9" x14ac:dyDescent="0.25">
      <c r="A2865" s="1">
        <v>42948</v>
      </c>
      <c r="B2865" t="s">
        <v>45</v>
      </c>
      <c r="C2865" t="s">
        <v>6</v>
      </c>
      <c r="D2865">
        <v>93.389129999999994</v>
      </c>
      <c r="E2865">
        <v>93.072770000000006</v>
      </c>
      <c r="F2865">
        <v>-2.4</v>
      </c>
      <c r="G2865">
        <v>-8</v>
      </c>
      <c r="H2865">
        <v>-6.4</v>
      </c>
      <c r="I2865">
        <v>-5</v>
      </c>
    </row>
    <row r="2866" spans="1:9" x14ac:dyDescent="0.25">
      <c r="A2866" s="1">
        <v>42948</v>
      </c>
      <c r="B2866" t="s">
        <v>45</v>
      </c>
      <c r="C2866" t="s">
        <v>9</v>
      </c>
      <c r="D2866">
        <v>75.038790000000006</v>
      </c>
      <c r="E2866">
        <v>67.100830000000002</v>
      </c>
      <c r="F2866">
        <v>-6.5</v>
      </c>
      <c r="G2866">
        <v>-16.600000000000001</v>
      </c>
      <c r="H2866">
        <v>-21</v>
      </c>
      <c r="I2866">
        <v>-19.5</v>
      </c>
    </row>
    <row r="2867" spans="1:9" x14ac:dyDescent="0.25">
      <c r="A2867" s="1">
        <v>42948</v>
      </c>
      <c r="B2867" t="s">
        <v>45</v>
      </c>
      <c r="C2867" t="s">
        <v>11</v>
      </c>
      <c r="D2867">
        <v>71.487989999999996</v>
      </c>
      <c r="E2867">
        <v>64.925690000000003</v>
      </c>
      <c r="F2867">
        <v>-4</v>
      </c>
      <c r="G2867">
        <v>-10.1</v>
      </c>
      <c r="H2867">
        <v>-15.1</v>
      </c>
      <c r="I2867">
        <v>-12.6</v>
      </c>
    </row>
    <row r="2868" spans="1:9" x14ac:dyDescent="0.25">
      <c r="A2868" s="1">
        <v>42948</v>
      </c>
      <c r="B2868" t="s">
        <v>45</v>
      </c>
      <c r="C2868" t="s">
        <v>16</v>
      </c>
      <c r="D2868">
        <v>92.046779999999998</v>
      </c>
      <c r="E2868">
        <v>90.743960000000001</v>
      </c>
      <c r="F2868">
        <v>-6.4</v>
      </c>
      <c r="G2868">
        <v>-0.4</v>
      </c>
      <c r="H2868">
        <v>0.7</v>
      </c>
      <c r="I2868">
        <v>-1.9</v>
      </c>
    </row>
    <row r="2869" spans="1:9" x14ac:dyDescent="0.25">
      <c r="A2869" s="1">
        <v>42948</v>
      </c>
      <c r="B2869" t="s">
        <v>45</v>
      </c>
      <c r="C2869" t="s">
        <v>17</v>
      </c>
      <c r="D2869">
        <v>88.219579999999993</v>
      </c>
      <c r="E2869">
        <v>94.952860000000001</v>
      </c>
      <c r="F2869">
        <v>-1.9</v>
      </c>
      <c r="G2869">
        <v>-10.6</v>
      </c>
      <c r="H2869">
        <v>0.6</v>
      </c>
      <c r="I2869">
        <v>2.4</v>
      </c>
    </row>
    <row r="2870" spans="1:9" x14ac:dyDescent="0.25">
      <c r="A2870" s="1">
        <v>42948</v>
      </c>
      <c r="B2870" t="s">
        <v>45</v>
      </c>
      <c r="C2870" t="s">
        <v>19</v>
      </c>
      <c r="D2870">
        <v>88.021739999999994</v>
      </c>
      <c r="E2870">
        <v>85.425749999999994</v>
      </c>
      <c r="F2870">
        <v>-13.9</v>
      </c>
      <c r="G2870">
        <v>3.5</v>
      </c>
      <c r="H2870">
        <v>7.4</v>
      </c>
      <c r="I2870">
        <v>7.5</v>
      </c>
    </row>
    <row r="2871" spans="1:9" x14ac:dyDescent="0.25">
      <c r="A2871" s="1">
        <v>42948</v>
      </c>
      <c r="B2871" t="s">
        <v>45</v>
      </c>
      <c r="C2871" t="s">
        <v>20</v>
      </c>
      <c r="D2871">
        <v>62.743789999999997</v>
      </c>
      <c r="E2871">
        <v>66.652860000000004</v>
      </c>
      <c r="F2871">
        <v>-6.9</v>
      </c>
      <c r="G2871">
        <v>-1.9</v>
      </c>
      <c r="H2871">
        <v>8.3000000000000007</v>
      </c>
      <c r="I2871">
        <v>7.8</v>
      </c>
    </row>
    <row r="2872" spans="1:9" x14ac:dyDescent="0.25">
      <c r="A2872" s="1">
        <v>42948</v>
      </c>
      <c r="B2872" t="s">
        <v>45</v>
      </c>
      <c r="C2872" t="s">
        <v>22</v>
      </c>
      <c r="D2872">
        <v>75.783789999999996</v>
      </c>
      <c r="E2872">
        <v>81.963650000000001</v>
      </c>
      <c r="F2872">
        <v>-4.2</v>
      </c>
      <c r="G2872">
        <v>-0.2</v>
      </c>
      <c r="H2872">
        <v>1.7</v>
      </c>
      <c r="I2872">
        <v>-1.1000000000000001</v>
      </c>
    </row>
    <row r="2873" spans="1:9" x14ac:dyDescent="0.25">
      <c r="A2873" s="1">
        <v>42948</v>
      </c>
      <c r="B2873" t="s">
        <v>45</v>
      </c>
      <c r="C2873" t="s">
        <v>23</v>
      </c>
      <c r="D2873">
        <v>72.769440000000003</v>
      </c>
      <c r="E2873">
        <v>72.823149999999998</v>
      </c>
      <c r="F2873">
        <v>-0.8</v>
      </c>
      <c r="G2873">
        <v>1.4</v>
      </c>
      <c r="H2873">
        <v>0.4</v>
      </c>
      <c r="I2873">
        <v>-3</v>
      </c>
    </row>
    <row r="2874" spans="1:9" x14ac:dyDescent="0.25">
      <c r="A2874" s="1">
        <v>42948</v>
      </c>
      <c r="B2874" t="s">
        <v>45</v>
      </c>
      <c r="C2874" t="s">
        <v>24</v>
      </c>
      <c r="D2874">
        <v>91.358220000000003</v>
      </c>
      <c r="E2874">
        <v>88.013909999999996</v>
      </c>
      <c r="F2874">
        <v>0.3</v>
      </c>
      <c r="G2874">
        <v>11.1</v>
      </c>
      <c r="H2874">
        <v>-8.3000000000000007</v>
      </c>
      <c r="I2874">
        <v>-9.1999999999999993</v>
      </c>
    </row>
    <row r="2875" spans="1:9" x14ac:dyDescent="0.25">
      <c r="A2875" s="1">
        <v>42948</v>
      </c>
      <c r="B2875" t="s">
        <v>45</v>
      </c>
      <c r="C2875" t="s">
        <v>25</v>
      </c>
      <c r="D2875">
        <v>101.57617</v>
      </c>
      <c r="E2875">
        <v>98.750349999999997</v>
      </c>
      <c r="F2875">
        <v>-6.4</v>
      </c>
      <c r="G2875">
        <v>-32.299999999999997</v>
      </c>
      <c r="H2875">
        <v>-20.100000000000001</v>
      </c>
      <c r="I2875">
        <v>-16.600000000000001</v>
      </c>
    </row>
    <row r="2876" spans="1:9" x14ac:dyDescent="0.25">
      <c r="A2876" s="1">
        <v>42948</v>
      </c>
      <c r="B2876" t="s">
        <v>45</v>
      </c>
      <c r="C2876" t="s">
        <v>26</v>
      </c>
      <c r="D2876">
        <v>100.13808</v>
      </c>
      <c r="E2876">
        <v>99.684939999999997</v>
      </c>
      <c r="F2876">
        <v>-1.2</v>
      </c>
      <c r="G2876">
        <v>-2.5</v>
      </c>
      <c r="H2876">
        <v>-5.8</v>
      </c>
      <c r="I2876">
        <v>-2.2000000000000002</v>
      </c>
    </row>
    <row r="2877" spans="1:9" x14ac:dyDescent="0.25">
      <c r="A2877" s="1">
        <v>42948</v>
      </c>
      <c r="B2877" t="s">
        <v>45</v>
      </c>
      <c r="C2877" t="s">
        <v>27</v>
      </c>
      <c r="D2877">
        <v>120.17077999999999</v>
      </c>
      <c r="E2877">
        <v>117.75514</v>
      </c>
      <c r="F2877">
        <v>-1</v>
      </c>
      <c r="G2877">
        <v>7</v>
      </c>
      <c r="H2877">
        <v>1.8</v>
      </c>
      <c r="I2877">
        <v>0.3</v>
      </c>
    </row>
    <row r="2878" spans="1:9" x14ac:dyDescent="0.25">
      <c r="A2878" s="1">
        <v>42948</v>
      </c>
      <c r="B2878" t="s">
        <v>45</v>
      </c>
      <c r="C2878" t="s">
        <v>28</v>
      </c>
      <c r="D2878">
        <v>78.595119999999994</v>
      </c>
      <c r="E2878">
        <v>88.636750000000006</v>
      </c>
      <c r="F2878">
        <v>-4</v>
      </c>
      <c r="G2878">
        <v>-4.5</v>
      </c>
      <c r="H2878">
        <v>5.8</v>
      </c>
      <c r="I2878">
        <v>2.1</v>
      </c>
    </row>
    <row r="2879" spans="1:9" x14ac:dyDescent="0.25">
      <c r="A2879" s="1">
        <v>42948</v>
      </c>
      <c r="B2879" t="s">
        <v>45</v>
      </c>
      <c r="C2879" t="s">
        <v>29</v>
      </c>
      <c r="D2879">
        <v>93.165670000000006</v>
      </c>
      <c r="E2879">
        <v>91.512640000000005</v>
      </c>
      <c r="F2879">
        <v>-3.6</v>
      </c>
      <c r="G2879">
        <v>-11.3</v>
      </c>
      <c r="H2879">
        <v>-8.3000000000000007</v>
      </c>
      <c r="I2879">
        <v>-5.4</v>
      </c>
    </row>
    <row r="2880" spans="1:9" x14ac:dyDescent="0.25">
      <c r="A2880" s="1">
        <v>42948</v>
      </c>
      <c r="B2880" t="s">
        <v>45</v>
      </c>
      <c r="C2880" t="s">
        <v>31</v>
      </c>
      <c r="D2880">
        <v>75.689210000000003</v>
      </c>
      <c r="E2880">
        <v>70.165930000000003</v>
      </c>
      <c r="F2880">
        <v>-2.7</v>
      </c>
      <c r="G2880">
        <v>-9.8000000000000007</v>
      </c>
      <c r="H2880">
        <v>-7.9</v>
      </c>
      <c r="I2880">
        <v>-4</v>
      </c>
    </row>
    <row r="2881" spans="1:9" x14ac:dyDescent="0.25">
      <c r="A2881" s="1">
        <v>42948</v>
      </c>
      <c r="B2881" t="s">
        <v>45</v>
      </c>
      <c r="C2881" t="s">
        <v>32</v>
      </c>
      <c r="D2881">
        <v>91.349029999999999</v>
      </c>
      <c r="E2881">
        <v>89.147069999999999</v>
      </c>
      <c r="F2881">
        <v>-4.4000000000000004</v>
      </c>
      <c r="G2881">
        <v>10.3</v>
      </c>
      <c r="H2881">
        <v>12.6</v>
      </c>
      <c r="I2881">
        <v>9.5</v>
      </c>
    </row>
    <row r="2882" spans="1:9" x14ac:dyDescent="0.25">
      <c r="A2882" s="1">
        <v>42948</v>
      </c>
      <c r="B2882" t="s">
        <v>45</v>
      </c>
      <c r="C2882" t="s">
        <v>33</v>
      </c>
      <c r="D2882">
        <v>118.7638</v>
      </c>
      <c r="E2882">
        <v>113.26457000000001</v>
      </c>
      <c r="F2882">
        <v>-0.1</v>
      </c>
      <c r="G2882">
        <v>-19.2</v>
      </c>
      <c r="H2882">
        <v>-20.7</v>
      </c>
      <c r="I2882">
        <v>-18.8</v>
      </c>
    </row>
    <row r="2883" spans="1:9" x14ac:dyDescent="0.25">
      <c r="A2883" s="1">
        <v>42979</v>
      </c>
      <c r="B2883" t="s">
        <v>46</v>
      </c>
      <c r="C2883" t="s">
        <v>6</v>
      </c>
      <c r="D2883">
        <v>74.542090000000002</v>
      </c>
      <c r="E2883">
        <v>76.691419999999994</v>
      </c>
      <c r="F2883">
        <v>3.4</v>
      </c>
      <c r="G2883">
        <v>6.7</v>
      </c>
      <c r="H2883">
        <v>3.8</v>
      </c>
      <c r="I2883">
        <v>2.7</v>
      </c>
    </row>
    <row r="2884" spans="1:9" x14ac:dyDescent="0.25">
      <c r="A2884" s="1">
        <v>42979</v>
      </c>
      <c r="B2884" t="s">
        <v>46</v>
      </c>
      <c r="C2884" t="s">
        <v>9</v>
      </c>
      <c r="D2884">
        <v>59.716679999999997</v>
      </c>
      <c r="E2884">
        <v>59.215719999999997</v>
      </c>
      <c r="F2884">
        <v>-0.6</v>
      </c>
      <c r="G2884">
        <v>-6.4</v>
      </c>
      <c r="H2884">
        <v>-7.4</v>
      </c>
      <c r="I2884">
        <v>-8.8000000000000007</v>
      </c>
    </row>
    <row r="2885" spans="1:9" x14ac:dyDescent="0.25">
      <c r="A2885" s="1">
        <v>42979</v>
      </c>
      <c r="B2885" t="s">
        <v>46</v>
      </c>
      <c r="C2885" t="s">
        <v>11</v>
      </c>
      <c r="D2885">
        <v>55.868870000000001</v>
      </c>
      <c r="E2885">
        <v>56.569789999999998</v>
      </c>
      <c r="F2885">
        <v>0.4</v>
      </c>
      <c r="G2885">
        <v>2</v>
      </c>
      <c r="H2885">
        <v>-2.6</v>
      </c>
      <c r="I2885">
        <v>-3</v>
      </c>
    </row>
    <row r="2886" spans="1:9" x14ac:dyDescent="0.25">
      <c r="A2886" s="1">
        <v>42979</v>
      </c>
      <c r="B2886" t="s">
        <v>46</v>
      </c>
      <c r="C2886" t="s">
        <v>16</v>
      </c>
      <c r="D2886">
        <v>66.770160000000004</v>
      </c>
      <c r="E2886">
        <v>69.094399999999993</v>
      </c>
      <c r="F2886">
        <v>1.4</v>
      </c>
      <c r="G2886">
        <v>14</v>
      </c>
      <c r="H2886">
        <v>10.8</v>
      </c>
      <c r="I2886">
        <v>5.0999999999999996</v>
      </c>
    </row>
    <row r="2887" spans="1:9" x14ac:dyDescent="0.25">
      <c r="A2887" s="1">
        <v>42979</v>
      </c>
      <c r="B2887" t="s">
        <v>46</v>
      </c>
      <c r="C2887" t="s">
        <v>17</v>
      </c>
      <c r="D2887">
        <v>66.42107</v>
      </c>
      <c r="E2887">
        <v>75.430340000000001</v>
      </c>
      <c r="F2887">
        <v>-3.2</v>
      </c>
      <c r="G2887">
        <v>-8.1999999999999993</v>
      </c>
      <c r="H2887">
        <v>2.1</v>
      </c>
      <c r="I2887">
        <v>2.8</v>
      </c>
    </row>
    <row r="2888" spans="1:9" x14ac:dyDescent="0.25">
      <c r="A2888" s="1">
        <v>42979</v>
      </c>
      <c r="B2888" t="s">
        <v>46</v>
      </c>
      <c r="C2888" t="s">
        <v>19</v>
      </c>
      <c r="D2888">
        <v>76.669210000000007</v>
      </c>
      <c r="E2888">
        <v>80.15925</v>
      </c>
      <c r="F2888">
        <v>7.6</v>
      </c>
      <c r="G2888">
        <v>23.8</v>
      </c>
      <c r="H2888">
        <v>17</v>
      </c>
      <c r="I2888">
        <v>14.1</v>
      </c>
    </row>
    <row r="2889" spans="1:9" x14ac:dyDescent="0.25">
      <c r="A2889" s="1">
        <v>42979</v>
      </c>
      <c r="B2889" t="s">
        <v>46</v>
      </c>
      <c r="C2889" t="s">
        <v>20</v>
      </c>
      <c r="D2889">
        <v>56.713790000000003</v>
      </c>
      <c r="E2889">
        <v>61.415750000000003</v>
      </c>
      <c r="F2889">
        <v>4.9000000000000004</v>
      </c>
      <c r="G2889">
        <v>11.3</v>
      </c>
      <c r="H2889">
        <v>6.4</v>
      </c>
      <c r="I2889">
        <v>6.2</v>
      </c>
    </row>
    <row r="2890" spans="1:9" x14ac:dyDescent="0.25">
      <c r="A2890" s="1">
        <v>42979</v>
      </c>
      <c r="B2890" t="s">
        <v>46</v>
      </c>
      <c r="C2890" t="s">
        <v>22</v>
      </c>
      <c r="D2890">
        <v>62.154580000000003</v>
      </c>
      <c r="E2890">
        <v>70.172839999999994</v>
      </c>
      <c r="F2890">
        <v>2.6</v>
      </c>
      <c r="G2890">
        <v>9.6</v>
      </c>
      <c r="H2890">
        <v>9.4</v>
      </c>
      <c r="I2890">
        <v>6.4</v>
      </c>
    </row>
    <row r="2891" spans="1:9" x14ac:dyDescent="0.25">
      <c r="A2891" s="1">
        <v>42979</v>
      </c>
      <c r="B2891" t="s">
        <v>46</v>
      </c>
      <c r="C2891" t="s">
        <v>23</v>
      </c>
      <c r="D2891">
        <v>63.330550000000002</v>
      </c>
      <c r="E2891">
        <v>64.110609999999994</v>
      </c>
      <c r="F2891">
        <v>2.5</v>
      </c>
      <c r="G2891">
        <v>15.6</v>
      </c>
      <c r="H2891">
        <v>14.1</v>
      </c>
      <c r="I2891">
        <v>9.8000000000000007</v>
      </c>
    </row>
    <row r="2892" spans="1:9" x14ac:dyDescent="0.25">
      <c r="A2892" s="1">
        <v>42979</v>
      </c>
      <c r="B2892" t="s">
        <v>46</v>
      </c>
      <c r="C2892" t="s">
        <v>24</v>
      </c>
      <c r="D2892">
        <v>71.2684</v>
      </c>
      <c r="E2892">
        <v>72.636319999999998</v>
      </c>
      <c r="F2892">
        <v>2</v>
      </c>
      <c r="G2892">
        <v>21.1</v>
      </c>
      <c r="H2892">
        <v>5.7</v>
      </c>
      <c r="I2892">
        <v>2.4</v>
      </c>
    </row>
    <row r="2893" spans="1:9" x14ac:dyDescent="0.25">
      <c r="A2893" s="1">
        <v>42979</v>
      </c>
      <c r="B2893" t="s">
        <v>46</v>
      </c>
      <c r="C2893" t="s">
        <v>25</v>
      </c>
      <c r="D2893">
        <v>86.455860000000001</v>
      </c>
      <c r="E2893">
        <v>88.513440000000003</v>
      </c>
      <c r="F2893">
        <v>3.3</v>
      </c>
      <c r="G2893">
        <v>-12.8</v>
      </c>
      <c r="H2893">
        <v>-11.8</v>
      </c>
      <c r="I2893">
        <v>-10.8</v>
      </c>
    </row>
    <row r="2894" spans="1:9" x14ac:dyDescent="0.25">
      <c r="A2894" s="1">
        <v>42979</v>
      </c>
      <c r="B2894" t="s">
        <v>46</v>
      </c>
      <c r="C2894" t="s">
        <v>26</v>
      </c>
      <c r="D2894">
        <v>76.681780000000003</v>
      </c>
      <c r="E2894">
        <v>78.095140000000001</v>
      </c>
      <c r="F2894">
        <v>1.2</v>
      </c>
      <c r="G2894">
        <v>10.3</v>
      </c>
      <c r="H2894">
        <v>4.7</v>
      </c>
      <c r="I2894">
        <v>4.4000000000000004</v>
      </c>
    </row>
    <row r="2895" spans="1:9" x14ac:dyDescent="0.25">
      <c r="A2895" s="1">
        <v>42979</v>
      </c>
      <c r="B2895" t="s">
        <v>46</v>
      </c>
      <c r="C2895" t="s">
        <v>27</v>
      </c>
      <c r="D2895">
        <v>95.747529999999998</v>
      </c>
      <c r="E2895">
        <v>97.051130000000001</v>
      </c>
      <c r="F2895">
        <v>2.2999999999999998</v>
      </c>
      <c r="G2895">
        <v>24.8</v>
      </c>
      <c r="H2895">
        <v>15.1</v>
      </c>
      <c r="I2895">
        <v>11.7</v>
      </c>
    </row>
    <row r="2896" spans="1:9" x14ac:dyDescent="0.25">
      <c r="A2896" s="1">
        <v>42979</v>
      </c>
      <c r="B2896" t="s">
        <v>46</v>
      </c>
      <c r="C2896" t="s">
        <v>28</v>
      </c>
      <c r="D2896">
        <v>66.615170000000006</v>
      </c>
      <c r="E2896">
        <v>70.724819999999994</v>
      </c>
      <c r="F2896">
        <v>-1.3</v>
      </c>
      <c r="G2896">
        <v>17.7</v>
      </c>
      <c r="H2896">
        <v>15.2</v>
      </c>
      <c r="I2896">
        <v>11.5</v>
      </c>
    </row>
    <row r="2897" spans="1:9" x14ac:dyDescent="0.25">
      <c r="A2897" s="1">
        <v>42979</v>
      </c>
      <c r="B2897" t="s">
        <v>46</v>
      </c>
      <c r="C2897" t="s">
        <v>29</v>
      </c>
      <c r="D2897">
        <v>73.798469999999995</v>
      </c>
      <c r="E2897">
        <v>76.345730000000003</v>
      </c>
      <c r="F2897">
        <v>-2</v>
      </c>
      <c r="G2897">
        <v>-2.8</v>
      </c>
      <c r="H2897">
        <v>0.9</v>
      </c>
      <c r="I2897">
        <v>1.2</v>
      </c>
    </row>
    <row r="2898" spans="1:9" x14ac:dyDescent="0.25">
      <c r="A2898" s="1">
        <v>42979</v>
      </c>
      <c r="B2898" t="s">
        <v>46</v>
      </c>
      <c r="C2898" t="s">
        <v>31</v>
      </c>
      <c r="D2898">
        <v>59.432470000000002</v>
      </c>
      <c r="E2898">
        <v>59.419789999999999</v>
      </c>
      <c r="F2898">
        <v>4.5</v>
      </c>
      <c r="G2898">
        <v>15.8</v>
      </c>
      <c r="H2898">
        <v>16.3</v>
      </c>
      <c r="I2898">
        <v>14.6</v>
      </c>
    </row>
    <row r="2899" spans="1:9" x14ac:dyDescent="0.25">
      <c r="A2899" s="1">
        <v>42979</v>
      </c>
      <c r="B2899" t="s">
        <v>46</v>
      </c>
      <c r="C2899" t="s">
        <v>32</v>
      </c>
      <c r="D2899">
        <v>68.918260000000004</v>
      </c>
      <c r="E2899">
        <v>71.348780000000005</v>
      </c>
      <c r="F2899">
        <v>-2.5</v>
      </c>
      <c r="G2899">
        <v>12.1</v>
      </c>
      <c r="H2899">
        <v>16.8</v>
      </c>
      <c r="I2899">
        <v>14</v>
      </c>
    </row>
    <row r="2900" spans="1:9" x14ac:dyDescent="0.25">
      <c r="A2900" s="1">
        <v>42979</v>
      </c>
      <c r="B2900" t="s">
        <v>46</v>
      </c>
      <c r="C2900" t="s">
        <v>33</v>
      </c>
      <c r="D2900">
        <v>87.811769999999996</v>
      </c>
      <c r="E2900">
        <v>89.729519999999994</v>
      </c>
      <c r="F2900">
        <v>3.4</v>
      </c>
      <c r="G2900">
        <v>-1</v>
      </c>
      <c r="H2900">
        <v>-3.4</v>
      </c>
      <c r="I2900">
        <v>-4.4000000000000004</v>
      </c>
    </row>
    <row r="2901" spans="1:9" x14ac:dyDescent="0.25">
      <c r="A2901" s="1">
        <v>42979</v>
      </c>
      <c r="B2901" t="s">
        <v>45</v>
      </c>
      <c r="C2901" t="s">
        <v>6</v>
      </c>
      <c r="D2901">
        <v>92.126000000000005</v>
      </c>
      <c r="E2901">
        <v>93.586309999999997</v>
      </c>
      <c r="F2901">
        <v>0.6</v>
      </c>
      <c r="G2901">
        <v>-6.8</v>
      </c>
      <c r="H2901">
        <v>-6.5</v>
      </c>
      <c r="I2901">
        <v>-5.3</v>
      </c>
    </row>
    <row r="2902" spans="1:9" x14ac:dyDescent="0.25">
      <c r="A2902" s="1">
        <v>42979</v>
      </c>
      <c r="B2902" t="s">
        <v>45</v>
      </c>
      <c r="C2902" t="s">
        <v>9</v>
      </c>
      <c r="D2902">
        <v>67.793679999999995</v>
      </c>
      <c r="E2902">
        <v>64.392510000000001</v>
      </c>
      <c r="F2902">
        <v>-4</v>
      </c>
      <c r="G2902">
        <v>-24.4</v>
      </c>
      <c r="H2902">
        <v>-21.3</v>
      </c>
      <c r="I2902">
        <v>-20.100000000000001</v>
      </c>
    </row>
    <row r="2903" spans="1:9" x14ac:dyDescent="0.25">
      <c r="A2903" s="1">
        <v>42979</v>
      </c>
      <c r="B2903" t="s">
        <v>45</v>
      </c>
      <c r="C2903" t="s">
        <v>11</v>
      </c>
      <c r="D2903">
        <v>64.380610000000004</v>
      </c>
      <c r="E2903">
        <v>62.846899999999998</v>
      </c>
      <c r="F2903">
        <v>-3.2</v>
      </c>
      <c r="G2903">
        <v>-14.3</v>
      </c>
      <c r="H2903">
        <v>-15</v>
      </c>
      <c r="I2903">
        <v>-13.3</v>
      </c>
    </row>
    <row r="2904" spans="1:9" x14ac:dyDescent="0.25">
      <c r="A2904" s="1">
        <v>42979</v>
      </c>
      <c r="B2904" t="s">
        <v>45</v>
      </c>
      <c r="C2904" t="s">
        <v>16</v>
      </c>
      <c r="D2904">
        <v>88.444670000000002</v>
      </c>
      <c r="E2904">
        <v>89.618459999999999</v>
      </c>
      <c r="F2904">
        <v>-1.2</v>
      </c>
      <c r="G2904">
        <v>-3</v>
      </c>
      <c r="H2904">
        <v>0.3</v>
      </c>
      <c r="I2904">
        <v>-1.8</v>
      </c>
    </row>
    <row r="2905" spans="1:9" x14ac:dyDescent="0.25">
      <c r="A2905" s="1">
        <v>42979</v>
      </c>
      <c r="B2905" t="s">
        <v>45</v>
      </c>
      <c r="C2905" t="s">
        <v>17</v>
      </c>
      <c r="D2905">
        <v>82.00403</v>
      </c>
      <c r="E2905">
        <v>90.984830000000002</v>
      </c>
      <c r="F2905">
        <v>-4.2</v>
      </c>
      <c r="G2905">
        <v>-17.100000000000001</v>
      </c>
      <c r="H2905">
        <v>-1.2</v>
      </c>
      <c r="I2905">
        <v>0.8</v>
      </c>
    </row>
    <row r="2906" spans="1:9" x14ac:dyDescent="0.25">
      <c r="A2906" s="1">
        <v>42979</v>
      </c>
      <c r="B2906" t="s">
        <v>45</v>
      </c>
      <c r="C2906" t="s">
        <v>19</v>
      </c>
      <c r="D2906">
        <v>92.370419999999996</v>
      </c>
      <c r="E2906">
        <v>93.984780000000001</v>
      </c>
      <c r="F2906">
        <v>10</v>
      </c>
      <c r="G2906">
        <v>7.8</v>
      </c>
      <c r="H2906">
        <v>7.4</v>
      </c>
      <c r="I2906">
        <v>7.8</v>
      </c>
    </row>
    <row r="2907" spans="1:9" x14ac:dyDescent="0.25">
      <c r="A2907" s="1">
        <v>42979</v>
      </c>
      <c r="B2907" t="s">
        <v>45</v>
      </c>
      <c r="C2907" t="s">
        <v>20</v>
      </c>
      <c r="D2907">
        <v>65.688940000000002</v>
      </c>
      <c r="E2907">
        <v>69.332880000000003</v>
      </c>
      <c r="F2907">
        <v>4</v>
      </c>
      <c r="G2907">
        <v>6</v>
      </c>
      <c r="H2907">
        <v>8.1</v>
      </c>
      <c r="I2907">
        <v>8.1999999999999993</v>
      </c>
    </row>
    <row r="2908" spans="1:9" x14ac:dyDescent="0.25">
      <c r="A2908" s="1">
        <v>42979</v>
      </c>
      <c r="B2908" t="s">
        <v>45</v>
      </c>
      <c r="C2908" t="s">
        <v>22</v>
      </c>
      <c r="D2908">
        <v>76.761269999999996</v>
      </c>
      <c r="E2908">
        <v>84.212010000000006</v>
      </c>
      <c r="F2908">
        <v>2.7</v>
      </c>
      <c r="G2908">
        <v>-1.8</v>
      </c>
      <c r="H2908">
        <v>1.4</v>
      </c>
      <c r="I2908">
        <v>-0.6</v>
      </c>
    </row>
    <row r="2909" spans="1:9" x14ac:dyDescent="0.25">
      <c r="A2909" s="1">
        <v>42979</v>
      </c>
      <c r="B2909" t="s">
        <v>45</v>
      </c>
      <c r="C2909" t="s">
        <v>23</v>
      </c>
      <c r="D2909">
        <v>73.272310000000004</v>
      </c>
      <c r="E2909">
        <v>73.629040000000003</v>
      </c>
      <c r="F2909">
        <v>1.1000000000000001</v>
      </c>
      <c r="G2909">
        <v>0.8</v>
      </c>
      <c r="H2909">
        <v>0.4</v>
      </c>
      <c r="I2909">
        <v>-2.1</v>
      </c>
    </row>
    <row r="2910" spans="1:9" x14ac:dyDescent="0.25">
      <c r="A2910" s="1">
        <v>42979</v>
      </c>
      <c r="B2910" t="s">
        <v>45</v>
      </c>
      <c r="C2910" t="s">
        <v>24</v>
      </c>
      <c r="D2910">
        <v>88.087019999999995</v>
      </c>
      <c r="E2910">
        <v>88.487939999999995</v>
      </c>
      <c r="F2910">
        <v>0.5</v>
      </c>
      <c r="G2910">
        <v>4.5999999999999996</v>
      </c>
      <c r="H2910">
        <v>-6.9</v>
      </c>
      <c r="I2910">
        <v>-7.6</v>
      </c>
    </row>
    <row r="2911" spans="1:9" x14ac:dyDescent="0.25">
      <c r="A2911" s="1">
        <v>42979</v>
      </c>
      <c r="B2911" t="s">
        <v>45</v>
      </c>
      <c r="C2911" t="s">
        <v>25</v>
      </c>
      <c r="D2911">
        <v>103.48927</v>
      </c>
      <c r="E2911">
        <v>102.38814000000001</v>
      </c>
      <c r="F2911">
        <v>3.7</v>
      </c>
      <c r="G2911">
        <v>-21.3</v>
      </c>
      <c r="H2911">
        <v>-20.2</v>
      </c>
      <c r="I2911">
        <v>-17.600000000000001</v>
      </c>
    </row>
    <row r="2912" spans="1:9" x14ac:dyDescent="0.25">
      <c r="A2912" s="1">
        <v>42979</v>
      </c>
      <c r="B2912" t="s">
        <v>45</v>
      </c>
      <c r="C2912" t="s">
        <v>26</v>
      </c>
      <c r="D2912">
        <v>98.74597</v>
      </c>
      <c r="E2912">
        <v>99.482050000000001</v>
      </c>
      <c r="F2912">
        <v>-0.2</v>
      </c>
      <c r="G2912">
        <v>-5.7</v>
      </c>
      <c r="H2912">
        <v>-5.8</v>
      </c>
      <c r="I2912">
        <v>-3.1</v>
      </c>
    </row>
    <row r="2913" spans="1:9" x14ac:dyDescent="0.25">
      <c r="A2913" s="1">
        <v>42979</v>
      </c>
      <c r="B2913" t="s">
        <v>45</v>
      </c>
      <c r="C2913" t="s">
        <v>27</v>
      </c>
      <c r="D2913">
        <v>118.58463</v>
      </c>
      <c r="E2913">
        <v>119.89986</v>
      </c>
      <c r="F2913">
        <v>1.8</v>
      </c>
      <c r="G2913">
        <v>10.199999999999999</v>
      </c>
      <c r="H2913">
        <v>2.7</v>
      </c>
      <c r="I2913">
        <v>1.7</v>
      </c>
    </row>
    <row r="2914" spans="1:9" x14ac:dyDescent="0.25">
      <c r="A2914" s="1">
        <v>42979</v>
      </c>
      <c r="B2914" t="s">
        <v>45</v>
      </c>
      <c r="C2914" t="s">
        <v>28</v>
      </c>
      <c r="D2914">
        <v>82.60754</v>
      </c>
      <c r="E2914">
        <v>89.033270000000002</v>
      </c>
      <c r="F2914">
        <v>0.4</v>
      </c>
      <c r="G2914">
        <v>7.2</v>
      </c>
      <c r="H2914">
        <v>6</v>
      </c>
      <c r="I2914">
        <v>3.6</v>
      </c>
    </row>
    <row r="2915" spans="1:9" x14ac:dyDescent="0.25">
      <c r="A2915" s="1">
        <v>42979</v>
      </c>
      <c r="B2915" t="s">
        <v>45</v>
      </c>
      <c r="C2915" t="s">
        <v>29</v>
      </c>
      <c r="D2915">
        <v>87.967870000000005</v>
      </c>
      <c r="E2915">
        <v>90.440430000000006</v>
      </c>
      <c r="F2915">
        <v>-1.2</v>
      </c>
      <c r="G2915">
        <v>-12.8</v>
      </c>
      <c r="H2915">
        <v>-8.8000000000000007</v>
      </c>
      <c r="I2915">
        <v>-6.6</v>
      </c>
    </row>
    <row r="2916" spans="1:9" x14ac:dyDescent="0.25">
      <c r="A2916" s="1">
        <v>42979</v>
      </c>
      <c r="B2916" t="s">
        <v>45</v>
      </c>
      <c r="C2916" t="s">
        <v>31</v>
      </c>
      <c r="D2916">
        <v>70.047160000000005</v>
      </c>
      <c r="E2916">
        <v>70.473010000000002</v>
      </c>
      <c r="F2916">
        <v>0.4</v>
      </c>
      <c r="G2916">
        <v>-11.8</v>
      </c>
      <c r="H2916">
        <v>-8.4</v>
      </c>
      <c r="I2916">
        <v>-5.3</v>
      </c>
    </row>
    <row r="2917" spans="1:9" x14ac:dyDescent="0.25">
      <c r="A2917" s="1">
        <v>42979</v>
      </c>
      <c r="B2917" t="s">
        <v>45</v>
      </c>
      <c r="C2917" t="s">
        <v>32</v>
      </c>
      <c r="D2917">
        <v>82.483869999999996</v>
      </c>
      <c r="E2917">
        <v>86.752290000000002</v>
      </c>
      <c r="F2917">
        <v>-2.7</v>
      </c>
      <c r="G2917">
        <v>5</v>
      </c>
      <c r="H2917">
        <v>11.8</v>
      </c>
      <c r="I2917">
        <v>9.6999999999999993</v>
      </c>
    </row>
    <row r="2918" spans="1:9" x14ac:dyDescent="0.25">
      <c r="A2918" s="1">
        <v>42979</v>
      </c>
      <c r="B2918" t="s">
        <v>45</v>
      </c>
      <c r="C2918" t="s">
        <v>33</v>
      </c>
      <c r="D2918">
        <v>112.75758999999999</v>
      </c>
      <c r="E2918">
        <v>113.88355</v>
      </c>
      <c r="F2918">
        <v>0.5</v>
      </c>
      <c r="G2918">
        <v>-17.5</v>
      </c>
      <c r="H2918">
        <v>-20.399999999999999</v>
      </c>
      <c r="I2918">
        <v>-18.899999999999999</v>
      </c>
    </row>
    <row r="2919" spans="1:9" x14ac:dyDescent="0.25">
      <c r="A2919" s="1">
        <v>43009</v>
      </c>
      <c r="B2919" t="s">
        <v>46</v>
      </c>
      <c r="C2919" t="s">
        <v>6</v>
      </c>
      <c r="D2919">
        <v>76.786959999999993</v>
      </c>
      <c r="E2919">
        <v>76.119299999999996</v>
      </c>
      <c r="F2919">
        <v>-0.7</v>
      </c>
      <c r="G2919">
        <v>5.3</v>
      </c>
      <c r="H2919">
        <v>4</v>
      </c>
      <c r="I2919">
        <v>3.4</v>
      </c>
    </row>
    <row r="2920" spans="1:9" x14ac:dyDescent="0.25">
      <c r="A2920" s="1">
        <v>43009</v>
      </c>
      <c r="B2920" t="s">
        <v>46</v>
      </c>
      <c r="C2920" t="s">
        <v>9</v>
      </c>
      <c r="D2920">
        <v>60.36797</v>
      </c>
      <c r="E2920">
        <v>56.010860000000001</v>
      </c>
      <c r="F2920">
        <v>-5.4</v>
      </c>
      <c r="G2920">
        <v>-8.4</v>
      </c>
      <c r="H2920">
        <v>-7.5</v>
      </c>
      <c r="I2920">
        <v>-8.1999999999999993</v>
      </c>
    </row>
    <row r="2921" spans="1:9" x14ac:dyDescent="0.25">
      <c r="A2921" s="1">
        <v>43009</v>
      </c>
      <c r="B2921" t="s">
        <v>46</v>
      </c>
      <c r="C2921" t="s">
        <v>11</v>
      </c>
      <c r="D2921">
        <v>61.492510000000003</v>
      </c>
      <c r="E2921">
        <v>58.48462</v>
      </c>
      <c r="F2921">
        <v>3.4</v>
      </c>
      <c r="G2921">
        <v>6.8</v>
      </c>
      <c r="H2921">
        <v>-1.6</v>
      </c>
      <c r="I2921">
        <v>-1.7</v>
      </c>
    </row>
    <row r="2922" spans="1:9" x14ac:dyDescent="0.25">
      <c r="A2922" s="1">
        <v>43009</v>
      </c>
      <c r="B2922" t="s">
        <v>46</v>
      </c>
      <c r="C2922" t="s">
        <v>16</v>
      </c>
      <c r="D2922">
        <v>69.071070000000006</v>
      </c>
      <c r="E2922">
        <v>69.345299999999995</v>
      </c>
      <c r="F2922">
        <v>0.4</v>
      </c>
      <c r="G2922">
        <v>14.5</v>
      </c>
      <c r="H2922">
        <v>11.2</v>
      </c>
      <c r="I2922">
        <v>7.2</v>
      </c>
    </row>
    <row r="2923" spans="1:9" x14ac:dyDescent="0.25">
      <c r="A2923" s="1">
        <v>43009</v>
      </c>
      <c r="B2923" t="s">
        <v>46</v>
      </c>
      <c r="C2923" t="s">
        <v>17</v>
      </c>
      <c r="D2923">
        <v>69.944749999999999</v>
      </c>
      <c r="E2923">
        <v>72.565920000000006</v>
      </c>
      <c r="F2923">
        <v>-3.8</v>
      </c>
      <c r="G2923">
        <v>-20.7</v>
      </c>
      <c r="H2923">
        <v>-0.3</v>
      </c>
      <c r="I2923">
        <v>0.4</v>
      </c>
    </row>
    <row r="2924" spans="1:9" x14ac:dyDescent="0.25">
      <c r="A2924" s="1">
        <v>43009</v>
      </c>
      <c r="B2924" t="s">
        <v>46</v>
      </c>
      <c r="C2924" t="s">
        <v>19</v>
      </c>
      <c r="D2924">
        <v>81.250739999999993</v>
      </c>
      <c r="E2924">
        <v>79.710279999999997</v>
      </c>
      <c r="F2924">
        <v>-0.6</v>
      </c>
      <c r="G2924">
        <v>17.600000000000001</v>
      </c>
      <c r="H2924">
        <v>17</v>
      </c>
      <c r="I2924">
        <v>15</v>
      </c>
    </row>
    <row r="2925" spans="1:9" x14ac:dyDescent="0.25">
      <c r="A2925" s="1">
        <v>43009</v>
      </c>
      <c r="B2925" t="s">
        <v>46</v>
      </c>
      <c r="C2925" t="s">
        <v>20</v>
      </c>
      <c r="D2925">
        <v>60.210070000000002</v>
      </c>
      <c r="E2925">
        <v>61.211680000000001</v>
      </c>
      <c r="F2925">
        <v>-0.3</v>
      </c>
      <c r="G2925">
        <v>2.7</v>
      </c>
      <c r="H2925">
        <v>6</v>
      </c>
      <c r="I2925">
        <v>6.3</v>
      </c>
    </row>
    <row r="2926" spans="1:9" x14ac:dyDescent="0.25">
      <c r="A2926" s="1">
        <v>43009</v>
      </c>
      <c r="B2926" t="s">
        <v>46</v>
      </c>
      <c r="C2926" t="s">
        <v>22</v>
      </c>
      <c r="D2926">
        <v>66.980810000000005</v>
      </c>
      <c r="E2926">
        <v>69.994339999999994</v>
      </c>
      <c r="F2926">
        <v>-0.3</v>
      </c>
      <c r="G2926">
        <v>10.6</v>
      </c>
      <c r="H2926">
        <v>9.6</v>
      </c>
      <c r="I2926">
        <v>7.9</v>
      </c>
    </row>
    <row r="2927" spans="1:9" x14ac:dyDescent="0.25">
      <c r="A2927" s="1">
        <v>43009</v>
      </c>
      <c r="B2927" t="s">
        <v>46</v>
      </c>
      <c r="C2927" t="s">
        <v>23</v>
      </c>
      <c r="D2927">
        <v>66.260390000000001</v>
      </c>
      <c r="E2927">
        <v>64.594059999999999</v>
      </c>
      <c r="F2927">
        <v>0.8</v>
      </c>
      <c r="G2927">
        <v>16.100000000000001</v>
      </c>
      <c r="H2927">
        <v>14.3</v>
      </c>
      <c r="I2927">
        <v>11.5</v>
      </c>
    </row>
    <row r="2928" spans="1:9" x14ac:dyDescent="0.25">
      <c r="A2928" s="1">
        <v>43009</v>
      </c>
      <c r="B2928" t="s">
        <v>46</v>
      </c>
      <c r="C2928" t="s">
        <v>24</v>
      </c>
      <c r="D2928">
        <v>73.832279999999997</v>
      </c>
      <c r="E2928">
        <v>73.80462</v>
      </c>
      <c r="F2928">
        <v>1.6</v>
      </c>
      <c r="G2928">
        <v>20.399999999999999</v>
      </c>
      <c r="H2928">
        <v>7.2</v>
      </c>
      <c r="I2928">
        <v>5.2</v>
      </c>
    </row>
    <row r="2929" spans="1:9" x14ac:dyDescent="0.25">
      <c r="A2929" s="1">
        <v>43009</v>
      </c>
      <c r="B2929" t="s">
        <v>46</v>
      </c>
      <c r="C2929" t="s">
        <v>25</v>
      </c>
      <c r="D2929">
        <v>87.496960000000001</v>
      </c>
      <c r="E2929">
        <v>86.209010000000006</v>
      </c>
      <c r="F2929">
        <v>-2.6</v>
      </c>
      <c r="G2929">
        <v>-7.9</v>
      </c>
      <c r="H2929">
        <v>-11.5</v>
      </c>
      <c r="I2929">
        <v>-10.7</v>
      </c>
    </row>
    <row r="2930" spans="1:9" x14ac:dyDescent="0.25">
      <c r="A2930" s="1">
        <v>43009</v>
      </c>
      <c r="B2930" t="s">
        <v>46</v>
      </c>
      <c r="C2930" t="s">
        <v>26</v>
      </c>
      <c r="D2930">
        <v>77.423609999999996</v>
      </c>
      <c r="E2930">
        <v>75.884349999999998</v>
      </c>
      <c r="F2930">
        <v>-2.8</v>
      </c>
      <c r="G2930">
        <v>4.5</v>
      </c>
      <c r="H2930">
        <v>4.7</v>
      </c>
      <c r="I2930">
        <v>4.7</v>
      </c>
    </row>
    <row r="2931" spans="1:9" x14ac:dyDescent="0.25">
      <c r="A2931" s="1">
        <v>43009</v>
      </c>
      <c r="B2931" t="s">
        <v>46</v>
      </c>
      <c r="C2931" t="s">
        <v>27</v>
      </c>
      <c r="D2931">
        <v>95.726399999999998</v>
      </c>
      <c r="E2931">
        <v>93.644729999999996</v>
      </c>
      <c r="F2931">
        <v>-3.5</v>
      </c>
      <c r="G2931">
        <v>16.399999999999999</v>
      </c>
      <c r="H2931">
        <v>15.2</v>
      </c>
      <c r="I2931">
        <v>13.1</v>
      </c>
    </row>
    <row r="2932" spans="1:9" x14ac:dyDescent="0.25">
      <c r="A2932" s="1">
        <v>43009</v>
      </c>
      <c r="B2932" t="s">
        <v>46</v>
      </c>
      <c r="C2932" t="s">
        <v>28</v>
      </c>
      <c r="D2932">
        <v>70.866100000000003</v>
      </c>
      <c r="E2932">
        <v>71.963369999999998</v>
      </c>
      <c r="F2932">
        <v>1.8</v>
      </c>
      <c r="G2932">
        <v>13.7</v>
      </c>
      <c r="H2932">
        <v>15</v>
      </c>
      <c r="I2932">
        <v>13</v>
      </c>
    </row>
    <row r="2933" spans="1:9" x14ac:dyDescent="0.25">
      <c r="A2933" s="1">
        <v>43009</v>
      </c>
      <c r="B2933" t="s">
        <v>46</v>
      </c>
      <c r="C2933" t="s">
        <v>29</v>
      </c>
      <c r="D2933">
        <v>79.941040000000001</v>
      </c>
      <c r="E2933">
        <v>80.474109999999996</v>
      </c>
      <c r="F2933">
        <v>5.4</v>
      </c>
      <c r="G2933">
        <v>4.3</v>
      </c>
      <c r="H2933">
        <v>1.3</v>
      </c>
      <c r="I2933">
        <v>1.4</v>
      </c>
    </row>
    <row r="2934" spans="1:9" x14ac:dyDescent="0.25">
      <c r="A2934" s="1">
        <v>43009</v>
      </c>
      <c r="B2934" t="s">
        <v>46</v>
      </c>
      <c r="C2934" t="s">
        <v>31</v>
      </c>
      <c r="D2934">
        <v>60.497689999999999</v>
      </c>
      <c r="E2934">
        <v>60.243110000000001</v>
      </c>
      <c r="F2934">
        <v>1.4</v>
      </c>
      <c r="G2934">
        <v>15.4</v>
      </c>
      <c r="H2934">
        <v>16.2</v>
      </c>
      <c r="I2934">
        <v>15.1</v>
      </c>
    </row>
    <row r="2935" spans="1:9" x14ac:dyDescent="0.25">
      <c r="A2935" s="1">
        <v>43009</v>
      </c>
      <c r="B2935" t="s">
        <v>46</v>
      </c>
      <c r="C2935" t="s">
        <v>32</v>
      </c>
      <c r="D2935">
        <v>72.97242</v>
      </c>
      <c r="E2935">
        <v>74.140889999999999</v>
      </c>
      <c r="F2935">
        <v>3.9</v>
      </c>
      <c r="G2935">
        <v>14.7</v>
      </c>
      <c r="H2935">
        <v>16.600000000000001</v>
      </c>
      <c r="I2935">
        <v>14.9</v>
      </c>
    </row>
    <row r="2936" spans="1:9" x14ac:dyDescent="0.25">
      <c r="A2936" s="1">
        <v>43009</v>
      </c>
      <c r="B2936" t="s">
        <v>46</v>
      </c>
      <c r="C2936" t="s">
        <v>33</v>
      </c>
      <c r="D2936">
        <v>94.486940000000004</v>
      </c>
      <c r="E2936">
        <v>91.665729999999996</v>
      </c>
      <c r="F2936">
        <v>2.2000000000000002</v>
      </c>
      <c r="G2936">
        <v>1.2</v>
      </c>
      <c r="H2936">
        <v>-2.9</v>
      </c>
      <c r="I2936">
        <v>-3.4</v>
      </c>
    </row>
    <row r="2937" spans="1:9" x14ac:dyDescent="0.25">
      <c r="A2937" s="1">
        <v>43009</v>
      </c>
      <c r="B2937" t="s">
        <v>45</v>
      </c>
      <c r="C2937" t="s">
        <v>6</v>
      </c>
      <c r="D2937">
        <v>93.951769999999996</v>
      </c>
      <c r="E2937">
        <v>92.489429999999999</v>
      </c>
      <c r="F2937">
        <v>-1.2</v>
      </c>
      <c r="G2937">
        <v>-7.4</v>
      </c>
      <c r="H2937">
        <v>-6.6</v>
      </c>
      <c r="I2937">
        <v>-5.5</v>
      </c>
    </row>
    <row r="2938" spans="1:9" x14ac:dyDescent="0.25">
      <c r="A2938" s="1">
        <v>43009</v>
      </c>
      <c r="B2938" t="s">
        <v>45</v>
      </c>
      <c r="C2938" t="s">
        <v>9</v>
      </c>
      <c r="D2938">
        <v>68.002589999999998</v>
      </c>
      <c r="E2938">
        <v>63.26379</v>
      </c>
      <c r="F2938">
        <v>-1.8</v>
      </c>
      <c r="G2938">
        <v>-24.9</v>
      </c>
      <c r="H2938">
        <v>-21.7</v>
      </c>
      <c r="I2938">
        <v>-20.5</v>
      </c>
    </row>
    <row r="2939" spans="1:9" x14ac:dyDescent="0.25">
      <c r="A2939" s="1">
        <v>43009</v>
      </c>
      <c r="B2939" t="s">
        <v>45</v>
      </c>
      <c r="C2939" t="s">
        <v>11</v>
      </c>
      <c r="D2939">
        <v>69.905990000000003</v>
      </c>
      <c r="E2939">
        <v>64.997309999999999</v>
      </c>
      <c r="F2939">
        <v>3.4</v>
      </c>
      <c r="G2939">
        <v>-10.3</v>
      </c>
      <c r="H2939">
        <v>-14.5</v>
      </c>
      <c r="I2939">
        <v>-13</v>
      </c>
    </row>
    <row r="2940" spans="1:9" x14ac:dyDescent="0.25">
      <c r="A2940" s="1">
        <v>43009</v>
      </c>
      <c r="B2940" t="s">
        <v>45</v>
      </c>
      <c r="C2940" t="s">
        <v>16</v>
      </c>
      <c r="D2940">
        <v>88.92022</v>
      </c>
      <c r="E2940">
        <v>88.023020000000002</v>
      </c>
      <c r="F2940">
        <v>-1.8</v>
      </c>
      <c r="G2940">
        <v>-2.2999999999999998</v>
      </c>
      <c r="H2940">
        <v>0.1</v>
      </c>
      <c r="I2940">
        <v>-1.3</v>
      </c>
    </row>
    <row r="2941" spans="1:9" x14ac:dyDescent="0.25">
      <c r="A2941" s="1">
        <v>43009</v>
      </c>
      <c r="B2941" t="s">
        <v>45</v>
      </c>
      <c r="C2941" t="s">
        <v>17</v>
      </c>
      <c r="D2941">
        <v>83.29213</v>
      </c>
      <c r="E2941">
        <v>84.238680000000002</v>
      </c>
      <c r="F2941">
        <v>-7.4</v>
      </c>
      <c r="G2941">
        <v>-28.3</v>
      </c>
      <c r="H2941">
        <v>-4.2</v>
      </c>
      <c r="I2941">
        <v>-2.2999999999999998</v>
      </c>
    </row>
    <row r="2942" spans="1:9" x14ac:dyDescent="0.25">
      <c r="A2942" s="1">
        <v>43009</v>
      </c>
      <c r="B2942" t="s">
        <v>45</v>
      </c>
      <c r="C2942" t="s">
        <v>19</v>
      </c>
      <c r="D2942">
        <v>98.392110000000002</v>
      </c>
      <c r="E2942">
        <v>97.863309999999998</v>
      </c>
      <c r="F2942">
        <v>4.0999999999999996</v>
      </c>
      <c r="G2942">
        <v>2.4</v>
      </c>
      <c r="H2942">
        <v>6.9</v>
      </c>
      <c r="I2942">
        <v>6.7</v>
      </c>
    </row>
    <row r="2943" spans="1:9" x14ac:dyDescent="0.25">
      <c r="A2943" s="1">
        <v>43009</v>
      </c>
      <c r="B2943" t="s">
        <v>45</v>
      </c>
      <c r="C2943" t="s">
        <v>20</v>
      </c>
      <c r="D2943">
        <v>69.985420000000005</v>
      </c>
      <c r="E2943">
        <v>69.709450000000004</v>
      </c>
      <c r="F2943">
        <v>0.5</v>
      </c>
      <c r="G2943">
        <v>-2.9</v>
      </c>
      <c r="H2943">
        <v>6.9</v>
      </c>
      <c r="I2943">
        <v>7.4</v>
      </c>
    </row>
    <row r="2944" spans="1:9" x14ac:dyDescent="0.25">
      <c r="A2944" s="1">
        <v>43009</v>
      </c>
      <c r="B2944" t="s">
        <v>45</v>
      </c>
      <c r="C2944" t="s">
        <v>22</v>
      </c>
      <c r="D2944">
        <v>82.807879999999997</v>
      </c>
      <c r="E2944">
        <v>84.879459999999995</v>
      </c>
      <c r="F2944">
        <v>0.8</v>
      </c>
      <c r="G2944">
        <v>2.7</v>
      </c>
      <c r="H2944">
        <v>1.5</v>
      </c>
      <c r="I2944">
        <v>0.9</v>
      </c>
    </row>
    <row r="2945" spans="1:9" x14ac:dyDescent="0.25">
      <c r="A2945" s="1">
        <v>43009</v>
      </c>
      <c r="B2945" t="s">
        <v>45</v>
      </c>
      <c r="C2945" t="s">
        <v>23</v>
      </c>
      <c r="D2945">
        <v>76.180409999999995</v>
      </c>
      <c r="E2945">
        <v>74.725139999999996</v>
      </c>
      <c r="F2945">
        <v>1.5</v>
      </c>
      <c r="G2945">
        <v>2.8</v>
      </c>
      <c r="H2945">
        <v>0.7</v>
      </c>
      <c r="I2945">
        <v>-0.9</v>
      </c>
    </row>
    <row r="2946" spans="1:9" x14ac:dyDescent="0.25">
      <c r="A2946" s="1">
        <v>43009</v>
      </c>
      <c r="B2946" t="s">
        <v>45</v>
      </c>
      <c r="C2946" t="s">
        <v>24</v>
      </c>
      <c r="D2946">
        <v>90.668459999999996</v>
      </c>
      <c r="E2946">
        <v>90.000799999999998</v>
      </c>
      <c r="F2946">
        <v>1.7</v>
      </c>
      <c r="G2946">
        <v>2.6</v>
      </c>
      <c r="H2946">
        <v>-6</v>
      </c>
      <c r="I2946">
        <v>-6.1</v>
      </c>
    </row>
    <row r="2947" spans="1:9" x14ac:dyDescent="0.25">
      <c r="A2947" s="1">
        <v>43009</v>
      </c>
      <c r="B2947" t="s">
        <v>45</v>
      </c>
      <c r="C2947" t="s">
        <v>25</v>
      </c>
      <c r="D2947">
        <v>102.73882999999999</v>
      </c>
      <c r="E2947">
        <v>102.17928000000001</v>
      </c>
      <c r="F2947">
        <v>-0.2</v>
      </c>
      <c r="G2947">
        <v>-19.899999999999999</v>
      </c>
      <c r="H2947">
        <v>-20.2</v>
      </c>
      <c r="I2947">
        <v>-18.3</v>
      </c>
    </row>
    <row r="2948" spans="1:9" x14ac:dyDescent="0.25">
      <c r="A2948" s="1">
        <v>43009</v>
      </c>
      <c r="B2948" t="s">
        <v>45</v>
      </c>
      <c r="C2948" t="s">
        <v>26</v>
      </c>
      <c r="D2948">
        <v>99.226299999999995</v>
      </c>
      <c r="E2948">
        <v>97.69659</v>
      </c>
      <c r="F2948">
        <v>-1.8</v>
      </c>
      <c r="G2948">
        <v>-7.6</v>
      </c>
      <c r="H2948">
        <v>-6</v>
      </c>
      <c r="I2948">
        <v>-3.9</v>
      </c>
    </row>
    <row r="2949" spans="1:9" x14ac:dyDescent="0.25">
      <c r="A2949" s="1">
        <v>43009</v>
      </c>
      <c r="B2949" t="s">
        <v>45</v>
      </c>
      <c r="C2949" t="s">
        <v>27</v>
      </c>
      <c r="D2949">
        <v>117.14945</v>
      </c>
      <c r="E2949">
        <v>113.67507999999999</v>
      </c>
      <c r="F2949">
        <v>-5.2</v>
      </c>
      <c r="G2949">
        <v>0.6</v>
      </c>
      <c r="H2949">
        <v>2.5</v>
      </c>
      <c r="I2949">
        <v>2</v>
      </c>
    </row>
    <row r="2950" spans="1:9" x14ac:dyDescent="0.25">
      <c r="A2950" s="1">
        <v>43009</v>
      </c>
      <c r="B2950" t="s">
        <v>45</v>
      </c>
      <c r="C2950" t="s">
        <v>28</v>
      </c>
      <c r="D2950">
        <v>87.182339999999996</v>
      </c>
      <c r="E2950">
        <v>89.759309999999999</v>
      </c>
      <c r="F2950">
        <v>0.8</v>
      </c>
      <c r="G2950">
        <v>1.4</v>
      </c>
      <c r="H2950">
        <v>5.5</v>
      </c>
      <c r="I2950">
        <v>4.4000000000000004</v>
      </c>
    </row>
    <row r="2951" spans="1:9" x14ac:dyDescent="0.25">
      <c r="A2951" s="1">
        <v>43009</v>
      </c>
      <c r="B2951" t="s">
        <v>45</v>
      </c>
      <c r="C2951" t="s">
        <v>29</v>
      </c>
      <c r="D2951">
        <v>93.518240000000006</v>
      </c>
      <c r="E2951">
        <v>94.937070000000006</v>
      </c>
      <c r="F2951">
        <v>5</v>
      </c>
      <c r="G2951">
        <v>-5.7</v>
      </c>
      <c r="H2951">
        <v>-8.5</v>
      </c>
      <c r="I2951">
        <v>-7.1</v>
      </c>
    </row>
    <row r="2952" spans="1:9" x14ac:dyDescent="0.25">
      <c r="A2952" s="1">
        <v>43009</v>
      </c>
      <c r="B2952" t="s">
        <v>45</v>
      </c>
      <c r="C2952" t="s">
        <v>31</v>
      </c>
      <c r="D2952">
        <v>71.850409999999997</v>
      </c>
      <c r="E2952">
        <v>71.643010000000004</v>
      </c>
      <c r="F2952">
        <v>1.7</v>
      </c>
      <c r="G2952">
        <v>-9.6</v>
      </c>
      <c r="H2952">
        <v>-8.5</v>
      </c>
      <c r="I2952">
        <v>-5.9</v>
      </c>
    </row>
    <row r="2953" spans="1:9" x14ac:dyDescent="0.25">
      <c r="A2953" s="1">
        <v>43009</v>
      </c>
      <c r="B2953" t="s">
        <v>45</v>
      </c>
      <c r="C2953" t="s">
        <v>32</v>
      </c>
      <c r="D2953">
        <v>87.448869999999999</v>
      </c>
      <c r="E2953">
        <v>88.443039999999996</v>
      </c>
      <c r="F2953">
        <v>1.9</v>
      </c>
      <c r="G2953">
        <v>7.4</v>
      </c>
      <c r="H2953">
        <v>11.4</v>
      </c>
      <c r="I2953">
        <v>10.5</v>
      </c>
    </row>
    <row r="2954" spans="1:9" x14ac:dyDescent="0.25">
      <c r="A2954" s="1">
        <v>43009</v>
      </c>
      <c r="B2954" t="s">
        <v>45</v>
      </c>
      <c r="C2954" t="s">
        <v>33</v>
      </c>
      <c r="D2954">
        <v>114.76084</v>
      </c>
      <c r="E2954">
        <v>113.37761999999999</v>
      </c>
      <c r="F2954">
        <v>-0.4</v>
      </c>
      <c r="G2954">
        <v>-15.3</v>
      </c>
      <c r="H2954">
        <v>-19.899999999999999</v>
      </c>
      <c r="I2954">
        <v>-18.600000000000001</v>
      </c>
    </row>
    <row r="2955" spans="1:9" x14ac:dyDescent="0.25">
      <c r="A2955" s="1">
        <v>43040</v>
      </c>
      <c r="B2955" t="s">
        <v>46</v>
      </c>
      <c r="C2955" t="s">
        <v>6</v>
      </c>
      <c r="D2955">
        <v>76.224630000000005</v>
      </c>
      <c r="E2955">
        <v>76.042240000000007</v>
      </c>
      <c r="F2955">
        <v>-0.1</v>
      </c>
      <c r="G2955">
        <v>4.8</v>
      </c>
      <c r="H2955">
        <v>4.0999999999999996</v>
      </c>
      <c r="I2955">
        <v>3.7</v>
      </c>
    </row>
    <row r="2956" spans="1:9" x14ac:dyDescent="0.25">
      <c r="A2956" s="1">
        <v>43040</v>
      </c>
      <c r="B2956" t="s">
        <v>46</v>
      </c>
      <c r="C2956" t="s">
        <v>9</v>
      </c>
      <c r="D2956">
        <v>65.221860000000007</v>
      </c>
      <c r="E2956">
        <v>60.38167</v>
      </c>
      <c r="F2956">
        <v>7.8</v>
      </c>
      <c r="G2956">
        <v>-3.5</v>
      </c>
      <c r="H2956">
        <v>-7.1</v>
      </c>
      <c r="I2956">
        <v>-7.4</v>
      </c>
    </row>
    <row r="2957" spans="1:9" x14ac:dyDescent="0.25">
      <c r="A2957" s="1">
        <v>43040</v>
      </c>
      <c r="B2957" t="s">
        <v>46</v>
      </c>
      <c r="C2957" t="s">
        <v>11</v>
      </c>
      <c r="D2957">
        <v>61.827509999999997</v>
      </c>
      <c r="E2957">
        <v>59.3553</v>
      </c>
      <c r="F2957">
        <v>1.5</v>
      </c>
      <c r="G2957">
        <v>6</v>
      </c>
      <c r="H2957">
        <v>-0.9</v>
      </c>
      <c r="I2957">
        <v>-1.1000000000000001</v>
      </c>
    </row>
    <row r="2958" spans="1:9" x14ac:dyDescent="0.25">
      <c r="A2958" s="1">
        <v>43040</v>
      </c>
      <c r="B2958" t="s">
        <v>46</v>
      </c>
      <c r="C2958" t="s">
        <v>16</v>
      </c>
      <c r="D2958">
        <v>69.995980000000003</v>
      </c>
      <c r="E2958">
        <v>68.793019999999999</v>
      </c>
      <c r="F2958">
        <v>-0.8</v>
      </c>
      <c r="G2958">
        <v>15.4</v>
      </c>
      <c r="H2958">
        <v>11.5</v>
      </c>
      <c r="I2958">
        <v>8.9</v>
      </c>
    </row>
    <row r="2959" spans="1:9" x14ac:dyDescent="0.25">
      <c r="A2959" s="1">
        <v>43040</v>
      </c>
      <c r="B2959" t="s">
        <v>46</v>
      </c>
      <c r="C2959" t="s">
        <v>17</v>
      </c>
      <c r="D2959">
        <v>70.385130000000004</v>
      </c>
      <c r="E2959">
        <v>72.577430000000007</v>
      </c>
      <c r="F2959">
        <v>0</v>
      </c>
      <c r="G2959">
        <v>-16</v>
      </c>
      <c r="H2959">
        <v>-1.8</v>
      </c>
      <c r="I2959">
        <v>-1.3</v>
      </c>
    </row>
    <row r="2960" spans="1:9" x14ac:dyDescent="0.25">
      <c r="A2960" s="1">
        <v>43040</v>
      </c>
      <c r="B2960" t="s">
        <v>46</v>
      </c>
      <c r="C2960" t="s">
        <v>19</v>
      </c>
      <c r="D2960">
        <v>80.239109999999997</v>
      </c>
      <c r="E2960">
        <v>80.943070000000006</v>
      </c>
      <c r="F2960">
        <v>1.5</v>
      </c>
      <c r="G2960">
        <v>20.5</v>
      </c>
      <c r="H2960">
        <v>17.399999999999999</v>
      </c>
      <c r="I2960">
        <v>16.5</v>
      </c>
    </row>
    <row r="2961" spans="1:9" x14ac:dyDescent="0.25">
      <c r="A2961" s="1">
        <v>43040</v>
      </c>
      <c r="B2961" t="s">
        <v>46</v>
      </c>
      <c r="C2961" t="s">
        <v>20</v>
      </c>
      <c r="D2961">
        <v>57.98677</v>
      </c>
      <c r="E2961">
        <v>60.818559999999998</v>
      </c>
      <c r="F2961">
        <v>-0.6</v>
      </c>
      <c r="G2961">
        <v>1.2</v>
      </c>
      <c r="H2961">
        <v>5.6</v>
      </c>
      <c r="I2961">
        <v>5.9</v>
      </c>
    </row>
    <row r="2962" spans="1:9" x14ac:dyDescent="0.25">
      <c r="A2962" s="1">
        <v>43040</v>
      </c>
      <c r="B2962" t="s">
        <v>46</v>
      </c>
      <c r="C2962" t="s">
        <v>22</v>
      </c>
      <c r="D2962">
        <v>65.444900000000004</v>
      </c>
      <c r="E2962">
        <v>68.313149999999993</v>
      </c>
      <c r="F2962">
        <v>-2.4</v>
      </c>
      <c r="G2962">
        <v>4.5</v>
      </c>
      <c r="H2962">
        <v>9.1</v>
      </c>
      <c r="I2962">
        <v>8.1</v>
      </c>
    </row>
    <row r="2963" spans="1:9" x14ac:dyDescent="0.25">
      <c r="A2963" s="1">
        <v>43040</v>
      </c>
      <c r="B2963" t="s">
        <v>46</v>
      </c>
      <c r="C2963" t="s">
        <v>23</v>
      </c>
      <c r="D2963">
        <v>64.147760000000005</v>
      </c>
      <c r="E2963">
        <v>63.060299999999998</v>
      </c>
      <c r="F2963">
        <v>-2.4</v>
      </c>
      <c r="G2963">
        <v>12.8</v>
      </c>
      <c r="H2963">
        <v>14.2</v>
      </c>
      <c r="I2963">
        <v>12.7</v>
      </c>
    </row>
    <row r="2964" spans="1:9" x14ac:dyDescent="0.25">
      <c r="A2964" s="1">
        <v>43040</v>
      </c>
      <c r="B2964" t="s">
        <v>46</v>
      </c>
      <c r="C2964" t="s">
        <v>24</v>
      </c>
      <c r="D2964">
        <v>70.206869999999995</v>
      </c>
      <c r="E2964">
        <v>71.504400000000004</v>
      </c>
      <c r="F2964">
        <v>-3.1</v>
      </c>
      <c r="G2964">
        <v>16.7</v>
      </c>
      <c r="H2964">
        <v>8</v>
      </c>
      <c r="I2964">
        <v>6.9</v>
      </c>
    </row>
    <row r="2965" spans="1:9" x14ac:dyDescent="0.25">
      <c r="A2965" s="1">
        <v>43040</v>
      </c>
      <c r="B2965" t="s">
        <v>46</v>
      </c>
      <c r="C2965" t="s">
        <v>25</v>
      </c>
      <c r="D2965">
        <v>86.886409999999998</v>
      </c>
      <c r="E2965">
        <v>87.617720000000006</v>
      </c>
      <c r="F2965">
        <v>1.6</v>
      </c>
      <c r="G2965">
        <v>-6.9</v>
      </c>
      <c r="H2965">
        <v>-11.1</v>
      </c>
      <c r="I2965">
        <v>-10.7</v>
      </c>
    </row>
    <row r="2966" spans="1:9" x14ac:dyDescent="0.25">
      <c r="A2966" s="1">
        <v>43040</v>
      </c>
      <c r="B2966" t="s">
        <v>46</v>
      </c>
      <c r="C2966" t="s">
        <v>26</v>
      </c>
      <c r="D2966">
        <v>76.211839999999995</v>
      </c>
      <c r="E2966">
        <v>76.009379999999993</v>
      </c>
      <c r="F2966">
        <v>0.2</v>
      </c>
      <c r="G2966">
        <v>5.4</v>
      </c>
      <c r="H2966">
        <v>4.7</v>
      </c>
      <c r="I2966">
        <v>4.9000000000000004</v>
      </c>
    </row>
    <row r="2967" spans="1:9" x14ac:dyDescent="0.25">
      <c r="A2967" s="1">
        <v>43040</v>
      </c>
      <c r="B2967" t="s">
        <v>46</v>
      </c>
      <c r="C2967" t="s">
        <v>27</v>
      </c>
      <c r="D2967">
        <v>97.53819</v>
      </c>
      <c r="E2967">
        <v>93.402780000000007</v>
      </c>
      <c r="F2967">
        <v>-0.3</v>
      </c>
      <c r="G2967">
        <v>15.3</v>
      </c>
      <c r="H2967">
        <v>15.2</v>
      </c>
      <c r="I2967">
        <v>13.9</v>
      </c>
    </row>
    <row r="2968" spans="1:9" x14ac:dyDescent="0.25">
      <c r="A2968" s="1">
        <v>43040</v>
      </c>
      <c r="B2968" t="s">
        <v>46</v>
      </c>
      <c r="C2968" t="s">
        <v>28</v>
      </c>
      <c r="D2968">
        <v>73.798609999999996</v>
      </c>
      <c r="E2968">
        <v>72.609539999999996</v>
      </c>
      <c r="F2968">
        <v>0.9</v>
      </c>
      <c r="G2968">
        <v>12.9</v>
      </c>
      <c r="H2968">
        <v>14.8</v>
      </c>
      <c r="I2968">
        <v>13.7</v>
      </c>
    </row>
    <row r="2969" spans="1:9" x14ac:dyDescent="0.25">
      <c r="A2969" s="1">
        <v>43040</v>
      </c>
      <c r="B2969" t="s">
        <v>46</v>
      </c>
      <c r="C2969" t="s">
        <v>29</v>
      </c>
      <c r="D2969">
        <v>81.48357</v>
      </c>
      <c r="E2969">
        <v>77.417869999999994</v>
      </c>
      <c r="F2969">
        <v>-3.8</v>
      </c>
      <c r="G2969">
        <v>-2.9</v>
      </c>
      <c r="H2969">
        <v>0.8</v>
      </c>
      <c r="I2969">
        <v>1</v>
      </c>
    </row>
    <row r="2970" spans="1:9" x14ac:dyDescent="0.25">
      <c r="A2970" s="1">
        <v>43040</v>
      </c>
      <c r="B2970" t="s">
        <v>46</v>
      </c>
      <c r="C2970" t="s">
        <v>31</v>
      </c>
      <c r="D2970">
        <v>59.486020000000003</v>
      </c>
      <c r="E2970">
        <v>60.121319999999997</v>
      </c>
      <c r="F2970">
        <v>-0.2</v>
      </c>
      <c r="G2970">
        <v>15</v>
      </c>
      <c r="H2970">
        <v>16.100000000000001</v>
      </c>
      <c r="I2970">
        <v>15.2</v>
      </c>
    </row>
    <row r="2971" spans="1:9" x14ac:dyDescent="0.25">
      <c r="A2971" s="1">
        <v>43040</v>
      </c>
      <c r="B2971" t="s">
        <v>46</v>
      </c>
      <c r="C2971" t="s">
        <v>32</v>
      </c>
      <c r="D2971">
        <v>71.887190000000004</v>
      </c>
      <c r="E2971">
        <v>74.223849999999999</v>
      </c>
      <c r="F2971">
        <v>0.1</v>
      </c>
      <c r="G2971">
        <v>16.8</v>
      </c>
      <c r="H2971">
        <v>16.600000000000001</v>
      </c>
      <c r="I2971">
        <v>16</v>
      </c>
    </row>
    <row r="2972" spans="1:9" x14ac:dyDescent="0.25">
      <c r="A2972" s="1">
        <v>43040</v>
      </c>
      <c r="B2972" t="s">
        <v>46</v>
      </c>
      <c r="C2972" t="s">
        <v>33</v>
      </c>
      <c r="D2972">
        <v>95.798640000000006</v>
      </c>
      <c r="E2972">
        <v>89.105699999999999</v>
      </c>
      <c r="F2972">
        <v>-2.8</v>
      </c>
      <c r="G2972">
        <v>-2.4</v>
      </c>
      <c r="H2972">
        <v>-2.9</v>
      </c>
      <c r="I2972">
        <v>-3.3</v>
      </c>
    </row>
    <row r="2973" spans="1:9" x14ac:dyDescent="0.25">
      <c r="A2973" s="1">
        <v>43040</v>
      </c>
      <c r="B2973" t="s">
        <v>45</v>
      </c>
      <c r="C2973" t="s">
        <v>6</v>
      </c>
      <c r="D2973">
        <v>95.279730000000001</v>
      </c>
      <c r="E2973">
        <v>94.094909999999999</v>
      </c>
      <c r="F2973">
        <v>1.7</v>
      </c>
      <c r="G2973">
        <v>-6.3</v>
      </c>
      <c r="H2973">
        <v>-6.5</v>
      </c>
      <c r="I2973">
        <v>-5.9</v>
      </c>
    </row>
    <row r="2974" spans="1:9" x14ac:dyDescent="0.25">
      <c r="A2974" s="1">
        <v>43040</v>
      </c>
      <c r="B2974" t="s">
        <v>45</v>
      </c>
      <c r="C2974" t="s">
        <v>9</v>
      </c>
      <c r="D2974">
        <v>77.891009999999994</v>
      </c>
      <c r="E2974">
        <v>69.735910000000004</v>
      </c>
      <c r="F2974">
        <v>10.199999999999999</v>
      </c>
      <c r="G2974">
        <v>-15.9</v>
      </c>
      <c r="H2974">
        <v>-21.2</v>
      </c>
      <c r="I2974">
        <v>-19.899999999999999</v>
      </c>
    </row>
    <row r="2975" spans="1:9" x14ac:dyDescent="0.25">
      <c r="A2975" s="1">
        <v>43040</v>
      </c>
      <c r="B2975" t="s">
        <v>45</v>
      </c>
      <c r="C2975" t="s">
        <v>11</v>
      </c>
      <c r="D2975">
        <v>75.085139999999996</v>
      </c>
      <c r="E2975">
        <v>68.763350000000003</v>
      </c>
      <c r="F2975">
        <v>5.8</v>
      </c>
      <c r="G2975">
        <v>-4.9000000000000004</v>
      </c>
      <c r="H2975">
        <v>-13.6</v>
      </c>
      <c r="I2975">
        <v>-12.5</v>
      </c>
    </row>
    <row r="2976" spans="1:9" x14ac:dyDescent="0.25">
      <c r="A2976" s="1">
        <v>43040</v>
      </c>
      <c r="B2976" t="s">
        <v>45</v>
      </c>
      <c r="C2976" t="s">
        <v>16</v>
      </c>
      <c r="D2976">
        <v>92.354280000000003</v>
      </c>
      <c r="E2976">
        <v>88.815389999999994</v>
      </c>
      <c r="F2976">
        <v>0.9</v>
      </c>
      <c r="G2976">
        <v>-1.4</v>
      </c>
      <c r="H2976">
        <v>-0.1</v>
      </c>
      <c r="I2976">
        <v>-1</v>
      </c>
    </row>
    <row r="2977" spans="1:9" x14ac:dyDescent="0.25">
      <c r="A2977" s="1">
        <v>43040</v>
      </c>
      <c r="B2977" t="s">
        <v>45</v>
      </c>
      <c r="C2977" t="s">
        <v>17</v>
      </c>
      <c r="D2977">
        <v>85.872960000000006</v>
      </c>
      <c r="E2977">
        <v>87.033879999999996</v>
      </c>
      <c r="F2977">
        <v>3.3</v>
      </c>
      <c r="G2977">
        <v>-24.2</v>
      </c>
      <c r="H2977">
        <v>-6.1</v>
      </c>
      <c r="I2977">
        <v>-5</v>
      </c>
    </row>
    <row r="2978" spans="1:9" x14ac:dyDescent="0.25">
      <c r="A2978" s="1">
        <v>43040</v>
      </c>
      <c r="B2978" t="s">
        <v>45</v>
      </c>
      <c r="C2978" t="s">
        <v>19</v>
      </c>
      <c r="D2978">
        <v>101.0776</v>
      </c>
      <c r="E2978">
        <v>100.73571</v>
      </c>
      <c r="F2978">
        <v>2.9</v>
      </c>
      <c r="G2978">
        <v>12.6</v>
      </c>
      <c r="H2978">
        <v>7.4</v>
      </c>
      <c r="I2978">
        <v>7.5</v>
      </c>
    </row>
    <row r="2979" spans="1:9" x14ac:dyDescent="0.25">
      <c r="A2979" s="1">
        <v>43040</v>
      </c>
      <c r="B2979" t="s">
        <v>45</v>
      </c>
      <c r="C2979" t="s">
        <v>20</v>
      </c>
      <c r="D2979">
        <v>69.590109999999996</v>
      </c>
      <c r="E2979">
        <v>72.998739999999998</v>
      </c>
      <c r="F2979">
        <v>4.7</v>
      </c>
      <c r="G2979">
        <v>1.2</v>
      </c>
      <c r="H2979">
        <v>6.4</v>
      </c>
      <c r="I2979">
        <v>6.9</v>
      </c>
    </row>
    <row r="2980" spans="1:9" x14ac:dyDescent="0.25">
      <c r="A2980" s="1">
        <v>43040</v>
      </c>
      <c r="B2980" t="s">
        <v>45</v>
      </c>
      <c r="C2980" t="s">
        <v>22</v>
      </c>
      <c r="D2980">
        <v>82.602080000000001</v>
      </c>
      <c r="E2980">
        <v>84.286510000000007</v>
      </c>
      <c r="F2980">
        <v>-0.7</v>
      </c>
      <c r="G2980">
        <v>-2.2000000000000002</v>
      </c>
      <c r="H2980">
        <v>1.2</v>
      </c>
      <c r="I2980">
        <v>0.8</v>
      </c>
    </row>
    <row r="2981" spans="1:9" x14ac:dyDescent="0.25">
      <c r="A2981" s="1">
        <v>43040</v>
      </c>
      <c r="B2981" t="s">
        <v>45</v>
      </c>
      <c r="C2981" t="s">
        <v>23</v>
      </c>
      <c r="D2981">
        <v>75.68947</v>
      </c>
      <c r="E2981">
        <v>74.709739999999996</v>
      </c>
      <c r="F2981">
        <v>0</v>
      </c>
      <c r="G2981">
        <v>2.2999999999999998</v>
      </c>
      <c r="H2981">
        <v>0.8</v>
      </c>
      <c r="I2981">
        <v>0.3</v>
      </c>
    </row>
    <row r="2982" spans="1:9" x14ac:dyDescent="0.25">
      <c r="A2982" s="1">
        <v>43040</v>
      </c>
      <c r="B2982" t="s">
        <v>45</v>
      </c>
      <c r="C2982" t="s">
        <v>24</v>
      </c>
      <c r="D2982">
        <v>88.928700000000006</v>
      </c>
      <c r="E2982">
        <v>89.517650000000003</v>
      </c>
      <c r="F2982">
        <v>-0.5</v>
      </c>
      <c r="G2982">
        <v>2.8</v>
      </c>
      <c r="H2982">
        <v>-5.2</v>
      </c>
      <c r="I2982">
        <v>-5.3</v>
      </c>
    </row>
    <row r="2983" spans="1:9" x14ac:dyDescent="0.25">
      <c r="A2983" s="1">
        <v>43040</v>
      </c>
      <c r="B2983" t="s">
        <v>45</v>
      </c>
      <c r="C2983" t="s">
        <v>25</v>
      </c>
      <c r="D2983">
        <v>105.0022</v>
      </c>
      <c r="E2983">
        <v>104.60657</v>
      </c>
      <c r="F2983">
        <v>2.4</v>
      </c>
      <c r="G2983">
        <v>-16.399999999999999</v>
      </c>
      <c r="H2983">
        <v>-19.899999999999999</v>
      </c>
      <c r="I2983">
        <v>-18.8</v>
      </c>
    </row>
    <row r="2984" spans="1:9" x14ac:dyDescent="0.25">
      <c r="A2984" s="1">
        <v>43040</v>
      </c>
      <c r="B2984" t="s">
        <v>45</v>
      </c>
      <c r="C2984" t="s">
        <v>26</v>
      </c>
      <c r="D2984">
        <v>98.163139999999999</v>
      </c>
      <c r="E2984">
        <v>98.917919999999995</v>
      </c>
      <c r="F2984">
        <v>1.3</v>
      </c>
      <c r="G2984">
        <v>-7.6</v>
      </c>
      <c r="H2984">
        <v>-6.1</v>
      </c>
      <c r="I2984">
        <v>-4.9000000000000004</v>
      </c>
    </row>
    <row r="2985" spans="1:9" x14ac:dyDescent="0.25">
      <c r="A2985" s="1">
        <v>43040</v>
      </c>
      <c r="B2985" t="s">
        <v>45</v>
      </c>
      <c r="C2985" t="s">
        <v>27</v>
      </c>
      <c r="D2985">
        <v>123.24584</v>
      </c>
      <c r="E2985">
        <v>117.05007999999999</v>
      </c>
      <c r="F2985">
        <v>3</v>
      </c>
      <c r="G2985">
        <v>2.9</v>
      </c>
      <c r="H2985">
        <v>2.5</v>
      </c>
      <c r="I2985">
        <v>2.1</v>
      </c>
    </row>
    <row r="2986" spans="1:9" x14ac:dyDescent="0.25">
      <c r="A2986" s="1">
        <v>43040</v>
      </c>
      <c r="B2986" t="s">
        <v>45</v>
      </c>
      <c r="C2986" t="s">
        <v>28</v>
      </c>
      <c r="D2986">
        <v>94.331739999999996</v>
      </c>
      <c r="E2986">
        <v>92.481499999999997</v>
      </c>
      <c r="F2986">
        <v>3</v>
      </c>
      <c r="G2986">
        <v>5.4</v>
      </c>
      <c r="H2986">
        <v>5.5</v>
      </c>
      <c r="I2986">
        <v>4.8</v>
      </c>
    </row>
    <row r="2987" spans="1:9" x14ac:dyDescent="0.25">
      <c r="A2987" s="1">
        <v>43040</v>
      </c>
      <c r="B2987" t="s">
        <v>45</v>
      </c>
      <c r="C2987" t="s">
        <v>29</v>
      </c>
      <c r="D2987">
        <v>96.496300000000005</v>
      </c>
      <c r="E2987">
        <v>92.263239999999996</v>
      </c>
      <c r="F2987">
        <v>-2.8</v>
      </c>
      <c r="G2987">
        <v>-8.5</v>
      </c>
      <c r="H2987">
        <v>-8.5</v>
      </c>
      <c r="I2987">
        <v>-7.6</v>
      </c>
    </row>
    <row r="2988" spans="1:9" x14ac:dyDescent="0.25">
      <c r="A2988" s="1">
        <v>43040</v>
      </c>
      <c r="B2988" t="s">
        <v>45</v>
      </c>
      <c r="C2988" t="s">
        <v>31</v>
      </c>
      <c r="D2988">
        <v>73.911529999999999</v>
      </c>
      <c r="E2988">
        <v>72.57244</v>
      </c>
      <c r="F2988">
        <v>1.3</v>
      </c>
      <c r="G2988">
        <v>-8.4</v>
      </c>
      <c r="H2988">
        <v>-8.5</v>
      </c>
      <c r="I2988">
        <v>-6.9</v>
      </c>
    </row>
    <row r="2989" spans="1:9" x14ac:dyDescent="0.25">
      <c r="A2989" s="1">
        <v>43040</v>
      </c>
      <c r="B2989" t="s">
        <v>45</v>
      </c>
      <c r="C2989" t="s">
        <v>32</v>
      </c>
      <c r="D2989">
        <v>86.78107</v>
      </c>
      <c r="E2989">
        <v>89.858099999999993</v>
      </c>
      <c r="F2989">
        <v>1.6</v>
      </c>
      <c r="G2989">
        <v>9.3000000000000007</v>
      </c>
      <c r="H2989">
        <v>11.2</v>
      </c>
      <c r="I2989">
        <v>11.4</v>
      </c>
    </row>
    <row r="2990" spans="1:9" x14ac:dyDescent="0.25">
      <c r="A2990" s="1">
        <v>43040</v>
      </c>
      <c r="B2990" t="s">
        <v>45</v>
      </c>
      <c r="C2990" t="s">
        <v>33</v>
      </c>
      <c r="D2990">
        <v>123.54329</v>
      </c>
      <c r="E2990">
        <v>115.05474</v>
      </c>
      <c r="F2990">
        <v>1.5</v>
      </c>
      <c r="G2990">
        <v>-16.2</v>
      </c>
      <c r="H2990">
        <v>-19.600000000000001</v>
      </c>
      <c r="I2990">
        <v>-19</v>
      </c>
    </row>
    <row r="2991" spans="1:9" x14ac:dyDescent="0.25">
      <c r="A2991" s="1">
        <v>43070</v>
      </c>
      <c r="B2991" t="s">
        <v>46</v>
      </c>
      <c r="C2991" t="s">
        <v>6</v>
      </c>
      <c r="D2991">
        <v>89.136089999999996</v>
      </c>
      <c r="E2991">
        <v>76.118589999999998</v>
      </c>
      <c r="F2991">
        <v>0.1</v>
      </c>
      <c r="G2991">
        <v>3.9</v>
      </c>
      <c r="H2991">
        <v>4</v>
      </c>
      <c r="I2991">
        <v>4</v>
      </c>
    </row>
    <row r="2992" spans="1:9" x14ac:dyDescent="0.25">
      <c r="A2992" s="1">
        <v>43070</v>
      </c>
      <c r="B2992" t="s">
        <v>46</v>
      </c>
      <c r="C2992" t="s">
        <v>9</v>
      </c>
      <c r="D2992">
        <v>72.96463</v>
      </c>
      <c r="E2992">
        <v>59.794620000000002</v>
      </c>
      <c r="F2992">
        <v>-1</v>
      </c>
      <c r="G2992">
        <v>-2.7</v>
      </c>
      <c r="H2992">
        <v>-6.7</v>
      </c>
      <c r="I2992">
        <v>-6.7</v>
      </c>
    </row>
    <row r="2993" spans="1:9" x14ac:dyDescent="0.25">
      <c r="A2993" s="1">
        <v>43070</v>
      </c>
      <c r="B2993" t="s">
        <v>46</v>
      </c>
      <c r="C2993" t="s">
        <v>11</v>
      </c>
      <c r="D2993">
        <v>69.813180000000003</v>
      </c>
      <c r="E2993">
        <v>58.926130000000001</v>
      </c>
      <c r="F2993">
        <v>-0.7</v>
      </c>
      <c r="G2993">
        <v>7.8</v>
      </c>
      <c r="H2993">
        <v>-0.1</v>
      </c>
      <c r="I2993">
        <v>-0.1</v>
      </c>
    </row>
    <row r="2994" spans="1:9" x14ac:dyDescent="0.25">
      <c r="A2994" s="1">
        <v>43070</v>
      </c>
      <c r="B2994" t="s">
        <v>46</v>
      </c>
      <c r="C2994" t="s">
        <v>16</v>
      </c>
      <c r="D2994">
        <v>80.231809999999996</v>
      </c>
      <c r="E2994">
        <v>69.901880000000006</v>
      </c>
      <c r="F2994">
        <v>1.6</v>
      </c>
      <c r="G2994">
        <v>28.8</v>
      </c>
      <c r="H2994">
        <v>13</v>
      </c>
      <c r="I2994">
        <v>13</v>
      </c>
    </row>
    <row r="2995" spans="1:9" x14ac:dyDescent="0.25">
      <c r="A2995" s="1">
        <v>43070</v>
      </c>
      <c r="B2995" t="s">
        <v>46</v>
      </c>
      <c r="C2995" t="s">
        <v>17</v>
      </c>
      <c r="D2995">
        <v>89.672520000000006</v>
      </c>
      <c r="E2995">
        <v>77.213840000000005</v>
      </c>
      <c r="F2995">
        <v>6.4</v>
      </c>
      <c r="G2995">
        <v>-9.6</v>
      </c>
      <c r="H2995">
        <v>-2.5</v>
      </c>
      <c r="I2995">
        <v>-2.5</v>
      </c>
    </row>
    <row r="2996" spans="1:9" x14ac:dyDescent="0.25">
      <c r="A2996" s="1">
        <v>43070</v>
      </c>
      <c r="B2996" t="s">
        <v>46</v>
      </c>
      <c r="C2996" t="s">
        <v>19</v>
      </c>
      <c r="D2996">
        <v>92.339029999999994</v>
      </c>
      <c r="E2996">
        <v>82.814610000000002</v>
      </c>
      <c r="F2996">
        <v>2.2999999999999998</v>
      </c>
      <c r="G2996">
        <v>21.9</v>
      </c>
      <c r="H2996">
        <v>17.8</v>
      </c>
      <c r="I2996">
        <v>17.8</v>
      </c>
    </row>
    <row r="2997" spans="1:9" x14ac:dyDescent="0.25">
      <c r="A2997" s="1">
        <v>43070</v>
      </c>
      <c r="B2997" t="s">
        <v>46</v>
      </c>
      <c r="C2997" t="s">
        <v>20</v>
      </c>
      <c r="D2997">
        <v>63.702109999999998</v>
      </c>
      <c r="E2997">
        <v>59.889679999999998</v>
      </c>
      <c r="F2997">
        <v>-1.5</v>
      </c>
      <c r="G2997">
        <v>3.3</v>
      </c>
      <c r="H2997">
        <v>5.4</v>
      </c>
      <c r="I2997">
        <v>5.4</v>
      </c>
    </row>
    <row r="2998" spans="1:9" x14ac:dyDescent="0.25">
      <c r="A2998" s="1">
        <v>43070</v>
      </c>
      <c r="B2998" t="s">
        <v>46</v>
      </c>
      <c r="C2998" t="s">
        <v>22</v>
      </c>
      <c r="D2998">
        <v>83.607299999999995</v>
      </c>
      <c r="E2998">
        <v>70.434299999999993</v>
      </c>
      <c r="F2998">
        <v>3.1</v>
      </c>
      <c r="G2998">
        <v>12.5</v>
      </c>
      <c r="H2998">
        <v>9.4</v>
      </c>
      <c r="I2998">
        <v>9.4</v>
      </c>
    </row>
    <row r="2999" spans="1:9" x14ac:dyDescent="0.25">
      <c r="A2999" s="1">
        <v>43070</v>
      </c>
      <c r="B2999" t="s">
        <v>46</v>
      </c>
      <c r="C2999" t="s">
        <v>23</v>
      </c>
      <c r="D2999">
        <v>77.121629999999996</v>
      </c>
      <c r="E2999">
        <v>66.782390000000007</v>
      </c>
      <c r="F2999">
        <v>5.9</v>
      </c>
      <c r="G2999">
        <v>20.6</v>
      </c>
      <c r="H2999">
        <v>14.8</v>
      </c>
      <c r="I2999">
        <v>14.8</v>
      </c>
    </row>
    <row r="3000" spans="1:9" x14ac:dyDescent="0.25">
      <c r="A3000" s="1">
        <v>43070</v>
      </c>
      <c r="B3000" t="s">
        <v>46</v>
      </c>
      <c r="C3000" t="s">
        <v>24</v>
      </c>
      <c r="D3000">
        <v>86.725499999999997</v>
      </c>
      <c r="E3000">
        <v>76.391300000000001</v>
      </c>
      <c r="F3000">
        <v>6.8</v>
      </c>
      <c r="G3000">
        <v>26.7</v>
      </c>
      <c r="H3000">
        <v>9.6999999999999993</v>
      </c>
      <c r="I3000">
        <v>9.6999999999999993</v>
      </c>
    </row>
    <row r="3001" spans="1:9" x14ac:dyDescent="0.25">
      <c r="A3001" s="1">
        <v>43070</v>
      </c>
      <c r="B3001" t="s">
        <v>46</v>
      </c>
      <c r="C3001" t="s">
        <v>25</v>
      </c>
      <c r="D3001">
        <v>98.187290000000004</v>
      </c>
      <c r="E3001">
        <v>86.108940000000004</v>
      </c>
      <c r="F3001">
        <v>-1.7</v>
      </c>
      <c r="G3001">
        <v>-7</v>
      </c>
      <c r="H3001">
        <v>-10.7</v>
      </c>
      <c r="I3001">
        <v>-10.7</v>
      </c>
    </row>
    <row r="3002" spans="1:9" x14ac:dyDescent="0.25">
      <c r="A3002" s="1">
        <v>43070</v>
      </c>
      <c r="B3002" t="s">
        <v>46</v>
      </c>
      <c r="C3002" t="s">
        <v>26</v>
      </c>
      <c r="D3002">
        <v>89.702719999999999</v>
      </c>
      <c r="E3002">
        <v>75.531459999999996</v>
      </c>
      <c r="F3002">
        <v>-0.6</v>
      </c>
      <c r="G3002">
        <v>-2.8</v>
      </c>
      <c r="H3002">
        <v>4</v>
      </c>
      <c r="I3002">
        <v>4</v>
      </c>
    </row>
    <row r="3003" spans="1:9" x14ac:dyDescent="0.25">
      <c r="A3003" s="1">
        <v>43070</v>
      </c>
      <c r="B3003" t="s">
        <v>46</v>
      </c>
      <c r="C3003" t="s">
        <v>27</v>
      </c>
      <c r="D3003">
        <v>106.102</v>
      </c>
      <c r="E3003">
        <v>94.260090000000005</v>
      </c>
      <c r="F3003">
        <v>0.9</v>
      </c>
      <c r="G3003">
        <v>12.7</v>
      </c>
      <c r="H3003">
        <v>15</v>
      </c>
      <c r="I3003">
        <v>15</v>
      </c>
    </row>
    <row r="3004" spans="1:9" x14ac:dyDescent="0.25">
      <c r="A3004" s="1">
        <v>43070</v>
      </c>
      <c r="B3004" t="s">
        <v>46</v>
      </c>
      <c r="C3004" t="s">
        <v>28</v>
      </c>
      <c r="D3004">
        <v>90.6798</v>
      </c>
      <c r="E3004">
        <v>74.627430000000004</v>
      </c>
      <c r="F3004">
        <v>2.8</v>
      </c>
      <c r="G3004">
        <v>23.1</v>
      </c>
      <c r="H3004">
        <v>15.6</v>
      </c>
      <c r="I3004">
        <v>15.6</v>
      </c>
    </row>
    <row r="3005" spans="1:9" x14ac:dyDescent="0.25">
      <c r="A3005" s="1">
        <v>43070</v>
      </c>
      <c r="B3005" t="s">
        <v>46</v>
      </c>
      <c r="C3005" t="s">
        <v>29</v>
      </c>
      <c r="D3005">
        <v>94.412679999999995</v>
      </c>
      <c r="E3005">
        <v>80.654150000000001</v>
      </c>
      <c r="F3005">
        <v>4.2</v>
      </c>
      <c r="G3005">
        <v>2.9</v>
      </c>
      <c r="H3005">
        <v>1</v>
      </c>
      <c r="I3005">
        <v>1</v>
      </c>
    </row>
    <row r="3006" spans="1:9" x14ac:dyDescent="0.25">
      <c r="A3006" s="1">
        <v>43070</v>
      </c>
      <c r="B3006" t="s">
        <v>46</v>
      </c>
      <c r="C3006" t="s">
        <v>31</v>
      </c>
      <c r="D3006">
        <v>70.627009999999999</v>
      </c>
      <c r="E3006">
        <v>58.873600000000003</v>
      </c>
      <c r="F3006">
        <v>-2.1</v>
      </c>
      <c r="G3006">
        <v>14.7</v>
      </c>
      <c r="H3006">
        <v>15.9</v>
      </c>
      <c r="I3006">
        <v>15.9</v>
      </c>
    </row>
    <row r="3007" spans="1:9" x14ac:dyDescent="0.25">
      <c r="A3007" s="1">
        <v>43070</v>
      </c>
      <c r="B3007" t="s">
        <v>46</v>
      </c>
      <c r="C3007" t="s">
        <v>32</v>
      </c>
      <c r="D3007">
        <v>89.408280000000005</v>
      </c>
      <c r="E3007">
        <v>78.615139999999997</v>
      </c>
      <c r="F3007">
        <v>5.9</v>
      </c>
      <c r="G3007">
        <v>17.399999999999999</v>
      </c>
      <c r="H3007">
        <v>16.7</v>
      </c>
      <c r="I3007">
        <v>16.7</v>
      </c>
    </row>
    <row r="3008" spans="1:9" x14ac:dyDescent="0.25">
      <c r="A3008" s="1">
        <v>43070</v>
      </c>
      <c r="B3008" t="s">
        <v>46</v>
      </c>
      <c r="C3008" t="s">
        <v>33</v>
      </c>
      <c r="D3008">
        <v>103.0245</v>
      </c>
      <c r="E3008">
        <v>84.783619999999999</v>
      </c>
      <c r="F3008">
        <v>-4.9000000000000004</v>
      </c>
      <c r="G3008">
        <v>-5.0999999999999996</v>
      </c>
      <c r="H3008">
        <v>-3.1</v>
      </c>
      <c r="I3008">
        <v>-3.1</v>
      </c>
    </row>
    <row r="3009" spans="1:9" x14ac:dyDescent="0.25">
      <c r="A3009" s="1">
        <v>43070</v>
      </c>
      <c r="B3009" t="s">
        <v>45</v>
      </c>
      <c r="C3009" t="s">
        <v>6</v>
      </c>
      <c r="D3009">
        <v>105.70522</v>
      </c>
      <c r="E3009">
        <v>95.965770000000006</v>
      </c>
      <c r="F3009">
        <v>2</v>
      </c>
      <c r="G3009">
        <v>-6.2</v>
      </c>
      <c r="H3009">
        <v>-6.5</v>
      </c>
      <c r="I3009">
        <v>-6.5</v>
      </c>
    </row>
    <row r="3010" spans="1:9" x14ac:dyDescent="0.25">
      <c r="A3010" s="1">
        <v>43070</v>
      </c>
      <c r="B3010" t="s">
        <v>45</v>
      </c>
      <c r="C3010" t="s">
        <v>9</v>
      </c>
      <c r="D3010">
        <v>76.505719999999997</v>
      </c>
      <c r="E3010">
        <v>68.706530000000001</v>
      </c>
      <c r="F3010">
        <v>-1.5</v>
      </c>
      <c r="G3010">
        <v>-16.2</v>
      </c>
      <c r="H3010">
        <v>-20.7</v>
      </c>
      <c r="I3010">
        <v>-20.7</v>
      </c>
    </row>
    <row r="3011" spans="1:9" x14ac:dyDescent="0.25">
      <c r="A3011" s="1">
        <v>43070</v>
      </c>
      <c r="B3011" t="s">
        <v>45</v>
      </c>
      <c r="C3011" t="s">
        <v>11</v>
      </c>
      <c r="D3011">
        <v>74.550539999999998</v>
      </c>
      <c r="E3011">
        <v>68.806690000000003</v>
      </c>
      <c r="F3011">
        <v>0.1</v>
      </c>
      <c r="G3011">
        <v>-6.4</v>
      </c>
      <c r="H3011">
        <v>-13</v>
      </c>
      <c r="I3011">
        <v>-13</v>
      </c>
    </row>
    <row r="3012" spans="1:9" x14ac:dyDescent="0.25">
      <c r="A3012" s="1">
        <v>43070</v>
      </c>
      <c r="B3012" t="s">
        <v>45</v>
      </c>
      <c r="C3012" t="s">
        <v>16</v>
      </c>
      <c r="D3012">
        <v>99.336569999999995</v>
      </c>
      <c r="E3012">
        <v>91.205870000000004</v>
      </c>
      <c r="F3012">
        <v>2.7</v>
      </c>
      <c r="G3012">
        <v>11.9</v>
      </c>
      <c r="H3012">
        <v>0.9</v>
      </c>
      <c r="I3012">
        <v>0.9</v>
      </c>
    </row>
    <row r="3013" spans="1:9" x14ac:dyDescent="0.25">
      <c r="A3013" s="1">
        <v>43070</v>
      </c>
      <c r="B3013" t="s">
        <v>45</v>
      </c>
      <c r="C3013" t="s">
        <v>17</v>
      </c>
      <c r="D3013">
        <v>104.17409000000001</v>
      </c>
      <c r="E3013">
        <v>97.294309999999996</v>
      </c>
      <c r="F3013">
        <v>11.8</v>
      </c>
      <c r="G3013">
        <v>-14.6</v>
      </c>
      <c r="H3013">
        <v>-6.9</v>
      </c>
      <c r="I3013">
        <v>-6.9</v>
      </c>
    </row>
    <row r="3014" spans="1:9" x14ac:dyDescent="0.25">
      <c r="A3014" s="1">
        <v>43070</v>
      </c>
      <c r="B3014" t="s">
        <v>45</v>
      </c>
      <c r="C3014" t="s">
        <v>19</v>
      </c>
      <c r="D3014">
        <v>107.86127</v>
      </c>
      <c r="E3014">
        <v>104.89693</v>
      </c>
      <c r="F3014">
        <v>4.0999999999999996</v>
      </c>
      <c r="G3014">
        <v>16.5</v>
      </c>
      <c r="H3014">
        <v>8.1999999999999993</v>
      </c>
      <c r="I3014">
        <v>8.1999999999999993</v>
      </c>
    </row>
    <row r="3015" spans="1:9" x14ac:dyDescent="0.25">
      <c r="A3015" s="1">
        <v>43070</v>
      </c>
      <c r="B3015" t="s">
        <v>45</v>
      </c>
      <c r="C3015" t="s">
        <v>20</v>
      </c>
      <c r="D3015">
        <v>73.753360000000001</v>
      </c>
      <c r="E3015">
        <v>73.092429999999993</v>
      </c>
      <c r="F3015">
        <v>0.1</v>
      </c>
      <c r="G3015">
        <v>7.8</v>
      </c>
      <c r="H3015">
        <v>6.5</v>
      </c>
      <c r="I3015">
        <v>6.5</v>
      </c>
    </row>
    <row r="3016" spans="1:9" x14ac:dyDescent="0.25">
      <c r="A3016" s="1">
        <v>43070</v>
      </c>
      <c r="B3016" t="s">
        <v>45</v>
      </c>
      <c r="C3016" t="s">
        <v>22</v>
      </c>
      <c r="D3016">
        <v>102.35204</v>
      </c>
      <c r="E3016">
        <v>91.193439999999995</v>
      </c>
      <c r="F3016">
        <v>8.1999999999999993</v>
      </c>
      <c r="G3016">
        <v>7.8</v>
      </c>
      <c r="H3016">
        <v>1.8</v>
      </c>
      <c r="I3016">
        <v>1.8</v>
      </c>
    </row>
    <row r="3017" spans="1:9" x14ac:dyDescent="0.25">
      <c r="A3017" s="1">
        <v>43070</v>
      </c>
      <c r="B3017" t="s">
        <v>45</v>
      </c>
      <c r="C3017" t="s">
        <v>23</v>
      </c>
      <c r="D3017">
        <v>88.198220000000006</v>
      </c>
      <c r="E3017">
        <v>79.818119999999993</v>
      </c>
      <c r="F3017">
        <v>6.8</v>
      </c>
      <c r="G3017">
        <v>10.199999999999999</v>
      </c>
      <c r="H3017">
        <v>1.7</v>
      </c>
      <c r="I3017">
        <v>1.7</v>
      </c>
    </row>
    <row r="3018" spans="1:9" x14ac:dyDescent="0.25">
      <c r="A3018" s="1">
        <v>43070</v>
      </c>
      <c r="B3018" t="s">
        <v>45</v>
      </c>
      <c r="C3018" t="s">
        <v>24</v>
      </c>
      <c r="D3018">
        <v>104.72741000000001</v>
      </c>
      <c r="E3018">
        <v>95.283280000000005</v>
      </c>
      <c r="F3018">
        <v>6.4</v>
      </c>
      <c r="G3018">
        <v>11.2</v>
      </c>
      <c r="H3018">
        <v>-3.8</v>
      </c>
      <c r="I3018">
        <v>-3.8</v>
      </c>
    </row>
    <row r="3019" spans="1:9" x14ac:dyDescent="0.25">
      <c r="A3019" s="1">
        <v>43070</v>
      </c>
      <c r="B3019" t="s">
        <v>45</v>
      </c>
      <c r="C3019" t="s">
        <v>25</v>
      </c>
      <c r="D3019">
        <v>113.49852</v>
      </c>
      <c r="E3019">
        <v>103.5408</v>
      </c>
      <c r="F3019">
        <v>-1</v>
      </c>
      <c r="G3019">
        <v>-15.5</v>
      </c>
      <c r="H3019">
        <v>-19.5</v>
      </c>
      <c r="I3019">
        <v>-19.5</v>
      </c>
    </row>
    <row r="3020" spans="1:9" x14ac:dyDescent="0.25">
      <c r="A3020" s="1">
        <v>43070</v>
      </c>
      <c r="B3020" t="s">
        <v>45</v>
      </c>
      <c r="C3020" t="s">
        <v>26</v>
      </c>
      <c r="D3020">
        <v>108.94235</v>
      </c>
      <c r="E3020">
        <v>97.252390000000005</v>
      </c>
      <c r="F3020">
        <v>-1.7</v>
      </c>
      <c r="G3020">
        <v>-15.4</v>
      </c>
      <c r="H3020">
        <v>-7.1</v>
      </c>
      <c r="I3020">
        <v>-7.1</v>
      </c>
    </row>
    <row r="3021" spans="1:9" x14ac:dyDescent="0.25">
      <c r="A3021" s="1">
        <v>43070</v>
      </c>
      <c r="B3021" t="s">
        <v>45</v>
      </c>
      <c r="C3021" t="s">
        <v>27</v>
      </c>
      <c r="D3021">
        <v>129.32972000000001</v>
      </c>
      <c r="E3021">
        <v>119.48929</v>
      </c>
      <c r="F3021">
        <v>2.1</v>
      </c>
      <c r="G3021">
        <v>6.8</v>
      </c>
      <c r="H3021">
        <v>2.9</v>
      </c>
      <c r="I3021">
        <v>2.9</v>
      </c>
    </row>
    <row r="3022" spans="1:9" x14ac:dyDescent="0.25">
      <c r="A3022" s="1">
        <v>43070</v>
      </c>
      <c r="B3022" t="s">
        <v>45</v>
      </c>
      <c r="C3022" t="s">
        <v>28</v>
      </c>
      <c r="D3022">
        <v>113.08248</v>
      </c>
      <c r="E3022">
        <v>96.408469999999994</v>
      </c>
      <c r="F3022">
        <v>4.2</v>
      </c>
      <c r="G3022">
        <v>20.2</v>
      </c>
      <c r="H3022">
        <v>6.8</v>
      </c>
      <c r="I3022">
        <v>6.8</v>
      </c>
    </row>
    <row r="3023" spans="1:9" x14ac:dyDescent="0.25">
      <c r="A3023" s="1">
        <v>43070</v>
      </c>
      <c r="B3023" t="s">
        <v>45</v>
      </c>
      <c r="C3023" t="s">
        <v>29</v>
      </c>
      <c r="D3023">
        <v>108.20908</v>
      </c>
      <c r="E3023">
        <v>98.133390000000006</v>
      </c>
      <c r="F3023">
        <v>6.4</v>
      </c>
      <c r="G3023">
        <v>-2.9</v>
      </c>
      <c r="H3023">
        <v>-8</v>
      </c>
      <c r="I3023">
        <v>-8</v>
      </c>
    </row>
    <row r="3024" spans="1:9" x14ac:dyDescent="0.25">
      <c r="A3024" s="1">
        <v>43070</v>
      </c>
      <c r="B3024" t="s">
        <v>45</v>
      </c>
      <c r="C3024" t="s">
        <v>31</v>
      </c>
      <c r="D3024">
        <v>78.472970000000004</v>
      </c>
      <c r="E3024">
        <v>70.678110000000004</v>
      </c>
      <c r="F3024">
        <v>-2.6</v>
      </c>
      <c r="G3024">
        <v>-9.8000000000000007</v>
      </c>
      <c r="H3024">
        <v>-8.6</v>
      </c>
      <c r="I3024">
        <v>-8.6</v>
      </c>
    </row>
    <row r="3025" spans="1:9" x14ac:dyDescent="0.25">
      <c r="A3025" s="1">
        <v>43070</v>
      </c>
      <c r="B3025" t="s">
        <v>45</v>
      </c>
      <c r="C3025" t="s">
        <v>32</v>
      </c>
      <c r="D3025">
        <v>105.50842</v>
      </c>
      <c r="E3025">
        <v>94.346760000000003</v>
      </c>
      <c r="F3025">
        <v>5</v>
      </c>
      <c r="G3025">
        <v>10.6</v>
      </c>
      <c r="H3025">
        <v>11.1</v>
      </c>
      <c r="I3025">
        <v>11.1</v>
      </c>
    </row>
    <row r="3026" spans="1:9" x14ac:dyDescent="0.25">
      <c r="A3026" s="1">
        <v>43070</v>
      </c>
      <c r="B3026" t="s">
        <v>45</v>
      </c>
      <c r="C3026" t="s">
        <v>33</v>
      </c>
      <c r="D3026">
        <v>123.40492</v>
      </c>
      <c r="E3026">
        <v>114.11201</v>
      </c>
      <c r="F3026">
        <v>-0.8</v>
      </c>
      <c r="G3026">
        <v>-16.2</v>
      </c>
      <c r="H3026">
        <v>-19.3</v>
      </c>
      <c r="I3026">
        <v>-19.3</v>
      </c>
    </row>
    <row r="3027" spans="1:9" x14ac:dyDescent="0.25">
      <c r="A3027" s="1">
        <v>43101</v>
      </c>
      <c r="B3027" t="s">
        <v>46</v>
      </c>
      <c r="C3027" t="s">
        <v>6</v>
      </c>
      <c r="D3027">
        <v>85.094499999999996</v>
      </c>
      <c r="E3027">
        <v>75.949439999999996</v>
      </c>
      <c r="F3027">
        <v>-0.2</v>
      </c>
      <c r="G3027">
        <v>3.2</v>
      </c>
      <c r="H3027">
        <v>3.2</v>
      </c>
      <c r="I3027">
        <v>4.5999999999999996</v>
      </c>
    </row>
    <row r="3028" spans="1:9" x14ac:dyDescent="0.25">
      <c r="A3028" s="1">
        <v>43101</v>
      </c>
      <c r="B3028" t="s">
        <v>46</v>
      </c>
      <c r="C3028" t="s">
        <v>9</v>
      </c>
      <c r="D3028">
        <v>64.066460000000006</v>
      </c>
      <c r="E3028">
        <v>63.305549999999997</v>
      </c>
      <c r="F3028">
        <v>5.9</v>
      </c>
      <c r="G3028">
        <v>4.0999999999999996</v>
      </c>
      <c r="H3028">
        <v>4.0999999999999996</v>
      </c>
      <c r="I3028">
        <v>-5.0999999999999996</v>
      </c>
    </row>
    <row r="3029" spans="1:9" x14ac:dyDescent="0.25">
      <c r="A3029" s="1">
        <v>43101</v>
      </c>
      <c r="B3029" t="s">
        <v>46</v>
      </c>
      <c r="C3029" t="s">
        <v>11</v>
      </c>
      <c r="D3029">
        <v>61.935470000000002</v>
      </c>
      <c r="E3029">
        <v>60.552289999999999</v>
      </c>
      <c r="F3029">
        <v>2.8</v>
      </c>
      <c r="G3029">
        <v>13.9</v>
      </c>
      <c r="H3029">
        <v>13.9</v>
      </c>
      <c r="I3029">
        <v>2</v>
      </c>
    </row>
    <row r="3030" spans="1:9" x14ac:dyDescent="0.25">
      <c r="A3030" s="1">
        <v>43101</v>
      </c>
      <c r="B3030" t="s">
        <v>46</v>
      </c>
      <c r="C3030" t="s">
        <v>16</v>
      </c>
      <c r="D3030">
        <v>90.984800000000007</v>
      </c>
      <c r="E3030">
        <v>73.479389999999995</v>
      </c>
      <c r="F3030">
        <v>5.0999999999999996</v>
      </c>
      <c r="G3030">
        <v>6.6</v>
      </c>
      <c r="H3030">
        <v>6.6</v>
      </c>
      <c r="I3030">
        <v>13.1</v>
      </c>
    </row>
    <row r="3031" spans="1:9" x14ac:dyDescent="0.25">
      <c r="A3031" s="1">
        <v>43101</v>
      </c>
      <c r="B3031" t="s">
        <v>46</v>
      </c>
      <c r="C3031" t="s">
        <v>17</v>
      </c>
      <c r="D3031">
        <v>102.92417</v>
      </c>
      <c r="E3031">
        <v>63.270159999999997</v>
      </c>
      <c r="F3031">
        <v>-18.100000000000001</v>
      </c>
      <c r="G3031">
        <v>-19.600000000000001</v>
      </c>
      <c r="H3031">
        <v>-19.600000000000001</v>
      </c>
      <c r="I3031">
        <v>-5.5</v>
      </c>
    </row>
    <row r="3032" spans="1:9" x14ac:dyDescent="0.25">
      <c r="A3032" s="1">
        <v>43101</v>
      </c>
      <c r="B3032" t="s">
        <v>46</v>
      </c>
      <c r="C3032" t="s">
        <v>19</v>
      </c>
      <c r="D3032">
        <v>97.032640000000001</v>
      </c>
      <c r="E3032">
        <v>80.948059999999998</v>
      </c>
      <c r="F3032">
        <v>-2.2999999999999998</v>
      </c>
      <c r="G3032">
        <v>6.1</v>
      </c>
      <c r="H3032">
        <v>6.1</v>
      </c>
      <c r="I3032">
        <v>16.3</v>
      </c>
    </row>
    <row r="3033" spans="1:9" x14ac:dyDescent="0.25">
      <c r="A3033" s="1">
        <v>43101</v>
      </c>
      <c r="B3033" t="s">
        <v>46</v>
      </c>
      <c r="C3033" t="s">
        <v>20</v>
      </c>
      <c r="D3033">
        <v>89.36824</v>
      </c>
      <c r="E3033">
        <v>56.240859999999998</v>
      </c>
      <c r="F3033">
        <v>-6.1</v>
      </c>
      <c r="G3033">
        <v>2.2000000000000002</v>
      </c>
      <c r="H3033">
        <v>2.2000000000000002</v>
      </c>
      <c r="I3033">
        <v>5.2</v>
      </c>
    </row>
    <row r="3034" spans="1:9" x14ac:dyDescent="0.25">
      <c r="A3034" s="1">
        <v>43101</v>
      </c>
      <c r="B3034" t="s">
        <v>46</v>
      </c>
      <c r="C3034" t="s">
        <v>22</v>
      </c>
      <c r="D3034">
        <v>105.17789</v>
      </c>
      <c r="E3034">
        <v>73.571529999999996</v>
      </c>
      <c r="F3034">
        <v>4.5</v>
      </c>
      <c r="G3034">
        <v>4</v>
      </c>
      <c r="H3034">
        <v>4</v>
      </c>
      <c r="I3034">
        <v>8.5</v>
      </c>
    </row>
    <row r="3035" spans="1:9" x14ac:dyDescent="0.25">
      <c r="A3035" s="1">
        <v>43101</v>
      </c>
      <c r="B3035" t="s">
        <v>46</v>
      </c>
      <c r="C3035" t="s">
        <v>23</v>
      </c>
      <c r="D3035">
        <v>72.775769999999994</v>
      </c>
      <c r="E3035">
        <v>70.359290000000001</v>
      </c>
      <c r="F3035">
        <v>5.4</v>
      </c>
      <c r="G3035">
        <v>7.6</v>
      </c>
      <c r="H3035">
        <v>7.6</v>
      </c>
      <c r="I3035">
        <v>14.2</v>
      </c>
    </row>
    <row r="3036" spans="1:9" x14ac:dyDescent="0.25">
      <c r="A3036" s="1">
        <v>43101</v>
      </c>
      <c r="B3036" t="s">
        <v>46</v>
      </c>
      <c r="C3036" t="s">
        <v>24</v>
      </c>
      <c r="D3036">
        <v>88.586969999999994</v>
      </c>
      <c r="E3036">
        <v>76.678569999999993</v>
      </c>
      <c r="F3036">
        <v>0.4</v>
      </c>
      <c r="G3036">
        <v>18.8</v>
      </c>
      <c r="H3036">
        <v>18.8</v>
      </c>
      <c r="I3036">
        <v>12.1</v>
      </c>
    </row>
    <row r="3037" spans="1:9" x14ac:dyDescent="0.25">
      <c r="A3037" s="1">
        <v>43101</v>
      </c>
      <c r="B3037" t="s">
        <v>46</v>
      </c>
      <c r="C3037" t="s">
        <v>25</v>
      </c>
      <c r="D3037">
        <v>97.168660000000003</v>
      </c>
      <c r="E3037">
        <v>87.815200000000004</v>
      </c>
      <c r="F3037">
        <v>2</v>
      </c>
      <c r="G3037">
        <v>-4.4000000000000004</v>
      </c>
      <c r="H3037">
        <v>-4.4000000000000004</v>
      </c>
      <c r="I3037">
        <v>-10.4</v>
      </c>
    </row>
    <row r="3038" spans="1:9" x14ac:dyDescent="0.25">
      <c r="A3038" s="1">
        <v>43101</v>
      </c>
      <c r="B3038" t="s">
        <v>46</v>
      </c>
      <c r="C3038" t="s">
        <v>26</v>
      </c>
      <c r="D3038">
        <v>79.791790000000006</v>
      </c>
      <c r="E3038">
        <v>75.284229999999994</v>
      </c>
      <c r="F3038">
        <v>-0.3</v>
      </c>
      <c r="G3038">
        <v>4.0999999999999996</v>
      </c>
      <c r="H3038">
        <v>4.0999999999999996</v>
      </c>
      <c r="I3038">
        <v>5.3</v>
      </c>
    </row>
    <row r="3039" spans="1:9" x14ac:dyDescent="0.25">
      <c r="A3039" s="1">
        <v>43101</v>
      </c>
      <c r="B3039" t="s">
        <v>46</v>
      </c>
      <c r="C3039" t="s">
        <v>27</v>
      </c>
      <c r="D3039">
        <v>89.178920000000005</v>
      </c>
      <c r="E3039">
        <v>87.545609999999996</v>
      </c>
      <c r="F3039">
        <v>-7.1</v>
      </c>
      <c r="G3039">
        <v>3.6</v>
      </c>
      <c r="H3039">
        <v>3.6</v>
      </c>
      <c r="I3039">
        <v>15</v>
      </c>
    </row>
    <row r="3040" spans="1:9" x14ac:dyDescent="0.25">
      <c r="A3040" s="1">
        <v>43101</v>
      </c>
      <c r="B3040" t="s">
        <v>46</v>
      </c>
      <c r="C3040" t="s">
        <v>28</v>
      </c>
      <c r="D3040">
        <v>95.512619999999998</v>
      </c>
      <c r="E3040">
        <v>75.416700000000006</v>
      </c>
      <c r="F3040">
        <v>1.1000000000000001</v>
      </c>
      <c r="G3040">
        <v>2.9</v>
      </c>
      <c r="H3040">
        <v>2.9</v>
      </c>
      <c r="I3040">
        <v>14.6</v>
      </c>
    </row>
    <row r="3041" spans="1:9" x14ac:dyDescent="0.25">
      <c r="A3041" s="1">
        <v>43101</v>
      </c>
      <c r="B3041" t="s">
        <v>46</v>
      </c>
      <c r="C3041" t="s">
        <v>29</v>
      </c>
      <c r="D3041">
        <v>86.024209999999997</v>
      </c>
      <c r="E3041">
        <v>81.180160000000001</v>
      </c>
      <c r="F3041">
        <v>0.7</v>
      </c>
      <c r="G3041">
        <v>2.8</v>
      </c>
      <c r="H3041">
        <v>2.8</v>
      </c>
      <c r="I3041">
        <v>1.2</v>
      </c>
    </row>
    <row r="3042" spans="1:9" x14ac:dyDescent="0.25">
      <c r="A3042" s="1">
        <v>43101</v>
      </c>
      <c r="B3042" t="s">
        <v>46</v>
      </c>
      <c r="C3042" t="s">
        <v>31</v>
      </c>
      <c r="D3042">
        <v>60.322270000000003</v>
      </c>
      <c r="E3042">
        <v>58.719560000000001</v>
      </c>
      <c r="F3042">
        <v>-0.3</v>
      </c>
      <c r="G3042">
        <v>6</v>
      </c>
      <c r="H3042">
        <v>6</v>
      </c>
      <c r="I3042">
        <v>14.7</v>
      </c>
    </row>
    <row r="3043" spans="1:9" x14ac:dyDescent="0.25">
      <c r="A3043" s="1">
        <v>43101</v>
      </c>
      <c r="B3043" t="s">
        <v>46</v>
      </c>
      <c r="C3043" t="s">
        <v>32</v>
      </c>
      <c r="D3043">
        <v>82.4803</v>
      </c>
      <c r="E3043">
        <v>74.60154</v>
      </c>
      <c r="F3043">
        <v>-5.0999999999999996</v>
      </c>
      <c r="G3043">
        <v>8.3000000000000007</v>
      </c>
      <c r="H3043">
        <v>8.3000000000000007</v>
      </c>
      <c r="I3043">
        <v>16</v>
      </c>
    </row>
    <row r="3044" spans="1:9" x14ac:dyDescent="0.25">
      <c r="A3044" s="1">
        <v>43101</v>
      </c>
      <c r="B3044" t="s">
        <v>46</v>
      </c>
      <c r="C3044" t="s">
        <v>33</v>
      </c>
      <c r="D3044">
        <v>90.654030000000006</v>
      </c>
      <c r="E3044">
        <v>90.177160000000001</v>
      </c>
      <c r="F3044">
        <v>6.4</v>
      </c>
      <c r="G3044">
        <v>10.9</v>
      </c>
      <c r="H3044">
        <v>10.9</v>
      </c>
      <c r="I3044">
        <v>-0.9</v>
      </c>
    </row>
    <row r="3045" spans="1:9" x14ac:dyDescent="0.25">
      <c r="A3045" s="1">
        <v>43101</v>
      </c>
      <c r="B3045" t="s">
        <v>45</v>
      </c>
      <c r="C3045" t="s">
        <v>6</v>
      </c>
      <c r="D3045">
        <v>102.05034000000001</v>
      </c>
      <c r="E3045">
        <v>95.389679999999998</v>
      </c>
      <c r="F3045">
        <v>-0.6</v>
      </c>
      <c r="G3045">
        <v>0</v>
      </c>
      <c r="H3045">
        <v>0</v>
      </c>
      <c r="I3045">
        <v>-5.8</v>
      </c>
    </row>
    <row r="3046" spans="1:9" x14ac:dyDescent="0.25">
      <c r="A3046" s="1">
        <v>43101</v>
      </c>
      <c r="B3046" t="s">
        <v>45</v>
      </c>
      <c r="C3046" t="s">
        <v>9</v>
      </c>
      <c r="D3046">
        <v>69.654049999999998</v>
      </c>
      <c r="E3046">
        <v>75.902559999999994</v>
      </c>
      <c r="F3046">
        <v>10.5</v>
      </c>
      <c r="G3046">
        <v>2.5</v>
      </c>
      <c r="H3046">
        <v>2.5</v>
      </c>
      <c r="I3046">
        <v>-18.7</v>
      </c>
    </row>
    <row r="3047" spans="1:9" x14ac:dyDescent="0.25">
      <c r="A3047" s="1">
        <v>43101</v>
      </c>
      <c r="B3047" t="s">
        <v>45</v>
      </c>
      <c r="C3047" t="s">
        <v>11</v>
      </c>
      <c r="D3047">
        <v>68.408469999999994</v>
      </c>
      <c r="E3047">
        <v>71.255700000000004</v>
      </c>
      <c r="F3047">
        <v>3.6</v>
      </c>
      <c r="G3047">
        <v>13.6</v>
      </c>
      <c r="H3047">
        <v>13.6</v>
      </c>
      <c r="I3047">
        <v>-10.4</v>
      </c>
    </row>
    <row r="3048" spans="1:9" x14ac:dyDescent="0.25">
      <c r="A3048" s="1">
        <v>43101</v>
      </c>
      <c r="B3048" t="s">
        <v>45</v>
      </c>
      <c r="C3048" t="s">
        <v>16</v>
      </c>
      <c r="D3048">
        <v>108.46629</v>
      </c>
      <c r="E3048">
        <v>92.310400000000001</v>
      </c>
      <c r="F3048">
        <v>1.2</v>
      </c>
      <c r="G3048">
        <v>-2.6</v>
      </c>
      <c r="H3048">
        <v>-2.6</v>
      </c>
      <c r="I3048">
        <v>0.5</v>
      </c>
    </row>
    <row r="3049" spans="1:9" x14ac:dyDescent="0.25">
      <c r="A3049" s="1">
        <v>43101</v>
      </c>
      <c r="B3049" t="s">
        <v>45</v>
      </c>
      <c r="C3049" t="s">
        <v>17</v>
      </c>
      <c r="D3049">
        <v>122.40249</v>
      </c>
      <c r="E3049">
        <v>85.587410000000006</v>
      </c>
      <c r="F3049">
        <v>-12</v>
      </c>
      <c r="G3049">
        <v>-21.2</v>
      </c>
      <c r="H3049">
        <v>-21.2</v>
      </c>
      <c r="I3049">
        <v>-10.4</v>
      </c>
    </row>
    <row r="3050" spans="1:9" x14ac:dyDescent="0.25">
      <c r="A3050" s="1">
        <v>43101</v>
      </c>
      <c r="B3050" t="s">
        <v>45</v>
      </c>
      <c r="C3050" t="s">
        <v>19</v>
      </c>
      <c r="D3050">
        <v>113.7025</v>
      </c>
      <c r="E3050">
        <v>101.15403999999999</v>
      </c>
      <c r="F3050">
        <v>-3.6</v>
      </c>
      <c r="G3050">
        <v>4.7</v>
      </c>
      <c r="H3050">
        <v>4.7</v>
      </c>
      <c r="I3050">
        <v>6.9</v>
      </c>
    </row>
    <row r="3051" spans="1:9" x14ac:dyDescent="0.25">
      <c r="A3051" s="1">
        <v>43101</v>
      </c>
      <c r="B3051" t="s">
        <v>45</v>
      </c>
      <c r="C3051" t="s">
        <v>20</v>
      </c>
      <c r="D3051">
        <v>101.58347000000001</v>
      </c>
      <c r="E3051">
        <v>71.41431</v>
      </c>
      <c r="F3051">
        <v>-2.2999999999999998</v>
      </c>
      <c r="G3051">
        <v>3.3</v>
      </c>
      <c r="H3051">
        <v>3.3</v>
      </c>
      <c r="I3051">
        <v>5.4</v>
      </c>
    </row>
    <row r="3052" spans="1:9" x14ac:dyDescent="0.25">
      <c r="A3052" s="1">
        <v>43101</v>
      </c>
      <c r="B3052" t="s">
        <v>45</v>
      </c>
      <c r="C3052" t="s">
        <v>22</v>
      </c>
      <c r="D3052">
        <v>127.07074</v>
      </c>
      <c r="E3052">
        <v>96.237189999999998</v>
      </c>
      <c r="F3052">
        <v>5.5</v>
      </c>
      <c r="G3052">
        <v>2</v>
      </c>
      <c r="H3052">
        <v>2</v>
      </c>
      <c r="I3052">
        <v>1.1000000000000001</v>
      </c>
    </row>
    <row r="3053" spans="1:9" x14ac:dyDescent="0.25">
      <c r="A3053" s="1">
        <v>43101</v>
      </c>
      <c r="B3053" t="s">
        <v>45</v>
      </c>
      <c r="C3053" t="s">
        <v>23</v>
      </c>
      <c r="D3053">
        <v>84.547510000000003</v>
      </c>
      <c r="E3053">
        <v>82.845370000000003</v>
      </c>
      <c r="F3053">
        <v>3.8</v>
      </c>
      <c r="G3053">
        <v>5.0999999999999996</v>
      </c>
      <c r="H3053">
        <v>5.0999999999999996</v>
      </c>
      <c r="I3053">
        <v>1.8</v>
      </c>
    </row>
    <row r="3054" spans="1:9" x14ac:dyDescent="0.25">
      <c r="A3054" s="1">
        <v>43101</v>
      </c>
      <c r="B3054" t="s">
        <v>45</v>
      </c>
      <c r="C3054" t="s">
        <v>24</v>
      </c>
      <c r="D3054">
        <v>105.77200000000001</v>
      </c>
      <c r="E3054">
        <v>95.218389999999999</v>
      </c>
      <c r="F3054">
        <v>-0.1</v>
      </c>
      <c r="G3054">
        <v>11.2</v>
      </c>
      <c r="H3054">
        <v>11.2</v>
      </c>
      <c r="I3054">
        <v>-2</v>
      </c>
    </row>
    <row r="3055" spans="1:9" x14ac:dyDescent="0.25">
      <c r="A3055" s="1">
        <v>43101</v>
      </c>
      <c r="B3055" t="s">
        <v>45</v>
      </c>
      <c r="C3055" t="s">
        <v>25</v>
      </c>
      <c r="D3055">
        <v>114.04835</v>
      </c>
      <c r="E3055">
        <v>106.95026</v>
      </c>
      <c r="F3055">
        <v>3.3</v>
      </c>
      <c r="G3055">
        <v>-8.1</v>
      </c>
      <c r="H3055">
        <v>-8.1</v>
      </c>
      <c r="I3055">
        <v>-19.399999999999999</v>
      </c>
    </row>
    <row r="3056" spans="1:9" x14ac:dyDescent="0.25">
      <c r="A3056" s="1">
        <v>43101</v>
      </c>
      <c r="B3056" t="s">
        <v>45</v>
      </c>
      <c r="C3056" t="s">
        <v>26</v>
      </c>
      <c r="D3056">
        <v>98.220489999999998</v>
      </c>
      <c r="E3056">
        <v>95.929630000000003</v>
      </c>
      <c r="F3056">
        <v>-1.4</v>
      </c>
      <c r="G3056">
        <v>0</v>
      </c>
      <c r="H3056">
        <v>0</v>
      </c>
      <c r="I3056">
        <v>-5.7</v>
      </c>
    </row>
    <row r="3057" spans="1:9" x14ac:dyDescent="0.25">
      <c r="A3057" s="1">
        <v>43101</v>
      </c>
      <c r="B3057" t="s">
        <v>45</v>
      </c>
      <c r="C3057" t="s">
        <v>27</v>
      </c>
      <c r="D3057">
        <v>111.00268</v>
      </c>
      <c r="E3057">
        <v>111.03489</v>
      </c>
      <c r="F3057">
        <v>-7.1</v>
      </c>
      <c r="G3057">
        <v>2.4</v>
      </c>
      <c r="H3057">
        <v>2.4</v>
      </c>
      <c r="I3057">
        <v>3.5</v>
      </c>
    </row>
    <row r="3058" spans="1:9" x14ac:dyDescent="0.25">
      <c r="A3058" s="1">
        <v>43101</v>
      </c>
      <c r="B3058" t="s">
        <v>45</v>
      </c>
      <c r="C3058" t="s">
        <v>28</v>
      </c>
      <c r="D3058">
        <v>121.64305</v>
      </c>
      <c r="E3058">
        <v>97.097840000000005</v>
      </c>
      <c r="F3058">
        <v>0.7</v>
      </c>
      <c r="G3058">
        <v>3</v>
      </c>
      <c r="H3058">
        <v>3</v>
      </c>
      <c r="I3058">
        <v>6.5</v>
      </c>
    </row>
    <row r="3059" spans="1:9" x14ac:dyDescent="0.25">
      <c r="A3059" s="1">
        <v>43101</v>
      </c>
      <c r="B3059" t="s">
        <v>45</v>
      </c>
      <c r="C3059" t="s">
        <v>29</v>
      </c>
      <c r="D3059">
        <v>98.748679999999993</v>
      </c>
      <c r="E3059">
        <v>95.925439999999995</v>
      </c>
      <c r="F3059">
        <v>-2.2000000000000002</v>
      </c>
      <c r="G3059">
        <v>-0.7</v>
      </c>
      <c r="H3059">
        <v>-0.7</v>
      </c>
      <c r="I3059">
        <v>-7.6</v>
      </c>
    </row>
    <row r="3060" spans="1:9" x14ac:dyDescent="0.25">
      <c r="A3060" s="1">
        <v>43101</v>
      </c>
      <c r="B3060" t="s">
        <v>45</v>
      </c>
      <c r="C3060" t="s">
        <v>31</v>
      </c>
      <c r="D3060">
        <v>68.970460000000003</v>
      </c>
      <c r="E3060">
        <v>72.670640000000006</v>
      </c>
      <c r="F3060">
        <v>2.8</v>
      </c>
      <c r="G3060">
        <v>0.1</v>
      </c>
      <c r="H3060">
        <v>0.1</v>
      </c>
      <c r="I3060">
        <v>-8.5</v>
      </c>
    </row>
    <row r="3061" spans="1:9" x14ac:dyDescent="0.25">
      <c r="A3061" s="1">
        <v>43101</v>
      </c>
      <c r="B3061" t="s">
        <v>45</v>
      </c>
      <c r="C3061" t="s">
        <v>32</v>
      </c>
      <c r="D3061">
        <v>100.11976</v>
      </c>
      <c r="E3061">
        <v>91.192580000000007</v>
      </c>
      <c r="F3061">
        <v>-3.3</v>
      </c>
      <c r="G3061">
        <v>5.4</v>
      </c>
      <c r="H3061">
        <v>5.4</v>
      </c>
      <c r="I3061">
        <v>10.3</v>
      </c>
    </row>
    <row r="3062" spans="1:9" x14ac:dyDescent="0.25">
      <c r="A3062" s="1">
        <v>43101</v>
      </c>
      <c r="B3062" t="s">
        <v>45</v>
      </c>
      <c r="C3062" t="s">
        <v>33</v>
      </c>
      <c r="D3062">
        <v>111.11181999999999</v>
      </c>
      <c r="E3062">
        <v>119.51819</v>
      </c>
      <c r="F3062">
        <v>4.7</v>
      </c>
      <c r="G3062">
        <v>13.4</v>
      </c>
      <c r="H3062">
        <v>13.4</v>
      </c>
      <c r="I3062">
        <v>-16.2</v>
      </c>
    </row>
    <row r="3063" spans="1:9" x14ac:dyDescent="0.25">
      <c r="A3063" s="1">
        <v>43132</v>
      </c>
      <c r="B3063" t="s">
        <v>46</v>
      </c>
      <c r="C3063" t="s">
        <v>6</v>
      </c>
      <c r="D3063">
        <v>70.393929999999997</v>
      </c>
      <c r="E3063">
        <v>76.688100000000006</v>
      </c>
      <c r="F3063">
        <v>1</v>
      </c>
      <c r="G3063">
        <v>-0.5</v>
      </c>
      <c r="H3063">
        <v>1.5</v>
      </c>
      <c r="I3063">
        <v>4.5999999999999996</v>
      </c>
    </row>
    <row r="3064" spans="1:9" x14ac:dyDescent="0.25">
      <c r="A3064" s="1">
        <v>43132</v>
      </c>
      <c r="B3064" t="s">
        <v>46</v>
      </c>
      <c r="C3064" t="s">
        <v>9</v>
      </c>
      <c r="D3064">
        <v>53.887189999999997</v>
      </c>
      <c r="E3064">
        <v>59.879269999999998</v>
      </c>
      <c r="F3064">
        <v>-5.4</v>
      </c>
      <c r="G3064">
        <v>-15.9</v>
      </c>
      <c r="H3064">
        <v>-6.1</v>
      </c>
      <c r="I3064">
        <v>-6.2</v>
      </c>
    </row>
    <row r="3065" spans="1:9" x14ac:dyDescent="0.25">
      <c r="A3065" s="1">
        <v>43132</v>
      </c>
      <c r="B3065" t="s">
        <v>46</v>
      </c>
      <c r="C3065" t="s">
        <v>11</v>
      </c>
      <c r="D3065">
        <v>54.928489999999996</v>
      </c>
      <c r="E3065">
        <v>61.203780000000002</v>
      </c>
      <c r="F3065">
        <v>1.1000000000000001</v>
      </c>
      <c r="G3065">
        <v>5.9</v>
      </c>
      <c r="H3065">
        <v>10</v>
      </c>
      <c r="I3065">
        <v>2.4</v>
      </c>
    </row>
    <row r="3066" spans="1:9" x14ac:dyDescent="0.25">
      <c r="A3066" s="1">
        <v>43132</v>
      </c>
      <c r="B3066" t="s">
        <v>46</v>
      </c>
      <c r="C3066" t="s">
        <v>16</v>
      </c>
      <c r="D3066">
        <v>67.582319999999996</v>
      </c>
      <c r="E3066">
        <v>73.326610000000002</v>
      </c>
      <c r="F3066">
        <v>-0.2</v>
      </c>
      <c r="G3066">
        <v>-0.9</v>
      </c>
      <c r="H3066">
        <v>3.3</v>
      </c>
      <c r="I3066">
        <v>12</v>
      </c>
    </row>
    <row r="3067" spans="1:9" x14ac:dyDescent="0.25">
      <c r="A3067" s="1">
        <v>43132</v>
      </c>
      <c r="B3067" t="s">
        <v>46</v>
      </c>
      <c r="C3067" t="s">
        <v>17</v>
      </c>
      <c r="D3067">
        <v>76.035150000000002</v>
      </c>
      <c r="E3067">
        <v>74.929839999999999</v>
      </c>
      <c r="F3067">
        <v>18.399999999999999</v>
      </c>
      <c r="G3067">
        <v>-22.2</v>
      </c>
      <c r="H3067">
        <v>-20.7</v>
      </c>
      <c r="I3067">
        <v>-8.3000000000000007</v>
      </c>
    </row>
    <row r="3068" spans="1:9" x14ac:dyDescent="0.25">
      <c r="A3068" s="1">
        <v>43132</v>
      </c>
      <c r="B3068" t="s">
        <v>46</v>
      </c>
      <c r="C3068" t="s">
        <v>19</v>
      </c>
      <c r="D3068">
        <v>75.460589999999996</v>
      </c>
      <c r="E3068">
        <v>81.846170000000001</v>
      </c>
      <c r="F3068">
        <v>1.1000000000000001</v>
      </c>
      <c r="G3068">
        <v>10.199999999999999</v>
      </c>
      <c r="H3068">
        <v>7.8</v>
      </c>
      <c r="I3068">
        <v>16.7</v>
      </c>
    </row>
    <row r="3069" spans="1:9" x14ac:dyDescent="0.25">
      <c r="A3069" s="1">
        <v>43132</v>
      </c>
      <c r="B3069" t="s">
        <v>46</v>
      </c>
      <c r="C3069" t="s">
        <v>20</v>
      </c>
      <c r="D3069">
        <v>67.752120000000005</v>
      </c>
      <c r="E3069">
        <v>63.177990000000001</v>
      </c>
      <c r="F3069">
        <v>12.3</v>
      </c>
      <c r="G3069">
        <v>3.4</v>
      </c>
      <c r="H3069">
        <v>2.7</v>
      </c>
      <c r="I3069">
        <v>4.9000000000000004</v>
      </c>
    </row>
    <row r="3070" spans="1:9" x14ac:dyDescent="0.25">
      <c r="A3070" s="1">
        <v>43132</v>
      </c>
      <c r="B3070" t="s">
        <v>46</v>
      </c>
      <c r="C3070" t="s">
        <v>22</v>
      </c>
      <c r="D3070">
        <v>75.639970000000005</v>
      </c>
      <c r="E3070">
        <v>68.981340000000003</v>
      </c>
      <c r="F3070">
        <v>-6.2</v>
      </c>
      <c r="G3070">
        <v>-1.4</v>
      </c>
      <c r="H3070">
        <v>1.7</v>
      </c>
      <c r="I3070">
        <v>8.1</v>
      </c>
    </row>
    <row r="3071" spans="1:9" x14ac:dyDescent="0.25">
      <c r="A3071" s="1">
        <v>43132</v>
      </c>
      <c r="B3071" t="s">
        <v>46</v>
      </c>
      <c r="C3071" t="s">
        <v>23</v>
      </c>
      <c r="D3071">
        <v>59.92483</v>
      </c>
      <c r="E3071">
        <v>66.715180000000004</v>
      </c>
      <c r="F3071">
        <v>-5.2</v>
      </c>
      <c r="G3071">
        <v>0.6</v>
      </c>
      <c r="H3071">
        <v>4.3</v>
      </c>
      <c r="I3071">
        <v>13</v>
      </c>
    </row>
    <row r="3072" spans="1:9" x14ac:dyDescent="0.25">
      <c r="A3072" s="1">
        <v>43132</v>
      </c>
      <c r="B3072" t="s">
        <v>46</v>
      </c>
      <c r="C3072" t="s">
        <v>24</v>
      </c>
      <c r="D3072">
        <v>67.60669</v>
      </c>
      <c r="E3072">
        <v>73.580770000000001</v>
      </c>
      <c r="F3072">
        <v>-4</v>
      </c>
      <c r="G3072">
        <v>18.600000000000001</v>
      </c>
      <c r="H3072">
        <v>18.7</v>
      </c>
      <c r="I3072">
        <v>14.3</v>
      </c>
    </row>
    <row r="3073" spans="1:9" x14ac:dyDescent="0.25">
      <c r="A3073" s="1">
        <v>43132</v>
      </c>
      <c r="B3073" t="s">
        <v>46</v>
      </c>
      <c r="C3073" t="s">
        <v>25</v>
      </c>
      <c r="D3073">
        <v>85.302040000000005</v>
      </c>
      <c r="E3073">
        <v>90.028909999999996</v>
      </c>
      <c r="F3073">
        <v>2.5</v>
      </c>
      <c r="G3073">
        <v>-4.9000000000000004</v>
      </c>
      <c r="H3073">
        <v>-4.7</v>
      </c>
      <c r="I3073">
        <v>-9.9</v>
      </c>
    </row>
    <row r="3074" spans="1:9" x14ac:dyDescent="0.25">
      <c r="A3074" s="1">
        <v>43132</v>
      </c>
      <c r="B3074" t="s">
        <v>46</v>
      </c>
      <c r="C3074" t="s">
        <v>26</v>
      </c>
      <c r="D3074">
        <v>68.103430000000003</v>
      </c>
      <c r="E3074">
        <v>75.550280000000001</v>
      </c>
      <c r="F3074">
        <v>0.4</v>
      </c>
      <c r="G3074">
        <v>1.3</v>
      </c>
      <c r="H3074">
        <v>2.8</v>
      </c>
      <c r="I3074">
        <v>5.8</v>
      </c>
    </row>
    <row r="3075" spans="1:9" x14ac:dyDescent="0.25">
      <c r="A3075" s="1">
        <v>43132</v>
      </c>
      <c r="B3075" t="s">
        <v>46</v>
      </c>
      <c r="C3075" t="s">
        <v>27</v>
      </c>
      <c r="D3075">
        <v>76.885540000000006</v>
      </c>
      <c r="E3075">
        <v>85.783799999999999</v>
      </c>
      <c r="F3075">
        <v>-2</v>
      </c>
      <c r="G3075">
        <v>-0.4</v>
      </c>
      <c r="H3075">
        <v>1.7</v>
      </c>
      <c r="I3075">
        <v>14.7</v>
      </c>
    </row>
    <row r="3076" spans="1:9" x14ac:dyDescent="0.25">
      <c r="A3076" s="1">
        <v>43132</v>
      </c>
      <c r="B3076" t="s">
        <v>46</v>
      </c>
      <c r="C3076" t="s">
        <v>28</v>
      </c>
      <c r="D3076">
        <v>75.227580000000003</v>
      </c>
      <c r="E3076">
        <v>73.639070000000004</v>
      </c>
      <c r="F3076">
        <v>-2.4</v>
      </c>
      <c r="G3076">
        <v>3.4</v>
      </c>
      <c r="H3076">
        <v>3.1</v>
      </c>
      <c r="I3076">
        <v>13.6</v>
      </c>
    </row>
    <row r="3077" spans="1:9" x14ac:dyDescent="0.25">
      <c r="A3077" s="1">
        <v>43132</v>
      </c>
      <c r="B3077" t="s">
        <v>46</v>
      </c>
      <c r="C3077" t="s">
        <v>29</v>
      </c>
      <c r="D3077">
        <v>70.030069999999995</v>
      </c>
      <c r="E3077">
        <v>78.923580000000001</v>
      </c>
      <c r="F3077">
        <v>-2.8</v>
      </c>
      <c r="G3077">
        <v>-2.1</v>
      </c>
      <c r="H3077">
        <v>0.5</v>
      </c>
      <c r="I3077">
        <v>1.2</v>
      </c>
    </row>
    <row r="3078" spans="1:9" x14ac:dyDescent="0.25">
      <c r="A3078" s="1">
        <v>43132</v>
      </c>
      <c r="B3078" t="s">
        <v>46</v>
      </c>
      <c r="C3078" t="s">
        <v>31</v>
      </c>
      <c r="D3078">
        <v>51.633710000000001</v>
      </c>
      <c r="E3078">
        <v>58.454259999999998</v>
      </c>
      <c r="F3078">
        <v>-0.5</v>
      </c>
      <c r="G3078">
        <v>3.6</v>
      </c>
      <c r="H3078">
        <v>4.9000000000000004</v>
      </c>
      <c r="I3078">
        <v>13.6</v>
      </c>
    </row>
    <row r="3079" spans="1:9" x14ac:dyDescent="0.25">
      <c r="A3079" s="1">
        <v>43132</v>
      </c>
      <c r="B3079" t="s">
        <v>46</v>
      </c>
      <c r="C3079" t="s">
        <v>32</v>
      </c>
      <c r="D3079">
        <v>63.864899999999999</v>
      </c>
      <c r="E3079">
        <v>75.046440000000004</v>
      </c>
      <c r="F3079">
        <v>0.6</v>
      </c>
      <c r="G3079">
        <v>2.2000000000000002</v>
      </c>
      <c r="H3079">
        <v>5.5</v>
      </c>
      <c r="I3079">
        <v>14.6</v>
      </c>
    </row>
    <row r="3080" spans="1:9" x14ac:dyDescent="0.25">
      <c r="A3080" s="1">
        <v>43132</v>
      </c>
      <c r="B3080" t="s">
        <v>46</v>
      </c>
      <c r="C3080" t="s">
        <v>33</v>
      </c>
      <c r="D3080">
        <v>77.189719999999994</v>
      </c>
      <c r="E3080">
        <v>91.45702</v>
      </c>
      <c r="F3080">
        <v>1.4</v>
      </c>
      <c r="G3080">
        <v>-7.4</v>
      </c>
      <c r="H3080">
        <v>1.7</v>
      </c>
      <c r="I3080">
        <v>-1.5</v>
      </c>
    </row>
    <row r="3081" spans="1:9" x14ac:dyDescent="0.25">
      <c r="A3081" s="1">
        <v>43132</v>
      </c>
      <c r="B3081" t="s">
        <v>45</v>
      </c>
      <c r="C3081" t="s">
        <v>6</v>
      </c>
      <c r="D3081">
        <v>84.596819999999994</v>
      </c>
      <c r="E3081">
        <v>93.185220000000001</v>
      </c>
      <c r="F3081">
        <v>-2.2999999999999998</v>
      </c>
      <c r="G3081">
        <v>-5.2</v>
      </c>
      <c r="H3081">
        <v>-2.4</v>
      </c>
      <c r="I3081">
        <v>-5.5</v>
      </c>
    </row>
    <row r="3082" spans="1:9" x14ac:dyDescent="0.25">
      <c r="A3082" s="1">
        <v>43132</v>
      </c>
      <c r="B3082" t="s">
        <v>45</v>
      </c>
      <c r="C3082" t="s">
        <v>9</v>
      </c>
      <c r="D3082">
        <v>60.653849999999998</v>
      </c>
      <c r="E3082">
        <v>69.89264</v>
      </c>
      <c r="F3082">
        <v>-7.9</v>
      </c>
      <c r="G3082">
        <v>-19.2</v>
      </c>
      <c r="H3082">
        <v>-8.9</v>
      </c>
      <c r="I3082">
        <v>-18.899999999999999</v>
      </c>
    </row>
    <row r="3083" spans="1:9" x14ac:dyDescent="0.25">
      <c r="A3083" s="1">
        <v>43132</v>
      </c>
      <c r="B3083" t="s">
        <v>45</v>
      </c>
      <c r="C3083" t="s">
        <v>11</v>
      </c>
      <c r="D3083">
        <v>62.728279999999998</v>
      </c>
      <c r="E3083">
        <v>72.298169999999999</v>
      </c>
      <c r="F3083">
        <v>1.5</v>
      </c>
      <c r="G3083">
        <v>3</v>
      </c>
      <c r="H3083">
        <v>8.1999999999999993</v>
      </c>
      <c r="I3083">
        <v>-9.3000000000000007</v>
      </c>
    </row>
    <row r="3084" spans="1:9" x14ac:dyDescent="0.25">
      <c r="A3084" s="1">
        <v>43132</v>
      </c>
      <c r="B3084" t="s">
        <v>45</v>
      </c>
      <c r="C3084" t="s">
        <v>16</v>
      </c>
      <c r="D3084">
        <v>83.078749999999999</v>
      </c>
      <c r="E3084">
        <v>91.722219999999993</v>
      </c>
      <c r="F3084">
        <v>-0.6</v>
      </c>
      <c r="G3084">
        <v>-5.8</v>
      </c>
      <c r="H3084">
        <v>-4</v>
      </c>
      <c r="I3084">
        <v>0.2</v>
      </c>
    </row>
    <row r="3085" spans="1:9" x14ac:dyDescent="0.25">
      <c r="A3085" s="1">
        <v>43132</v>
      </c>
      <c r="B3085" t="s">
        <v>45</v>
      </c>
      <c r="C3085" t="s">
        <v>17</v>
      </c>
      <c r="D3085">
        <v>94.360510000000005</v>
      </c>
      <c r="E3085">
        <v>91.813010000000006</v>
      </c>
      <c r="F3085">
        <v>7.3</v>
      </c>
      <c r="G3085">
        <v>-22.7</v>
      </c>
      <c r="H3085">
        <v>-21.8</v>
      </c>
      <c r="I3085">
        <v>-13</v>
      </c>
    </row>
    <row r="3086" spans="1:9" x14ac:dyDescent="0.25">
      <c r="A3086" s="1">
        <v>43132</v>
      </c>
      <c r="B3086" t="s">
        <v>45</v>
      </c>
      <c r="C3086" t="s">
        <v>19</v>
      </c>
      <c r="D3086">
        <v>86.466539999999995</v>
      </c>
      <c r="E3086">
        <v>95.717510000000004</v>
      </c>
      <c r="F3086">
        <v>-5.4</v>
      </c>
      <c r="G3086">
        <v>5.6</v>
      </c>
      <c r="H3086">
        <v>5.0999999999999996</v>
      </c>
      <c r="I3086">
        <v>7.6</v>
      </c>
    </row>
    <row r="3087" spans="1:9" x14ac:dyDescent="0.25">
      <c r="A3087" s="1">
        <v>43132</v>
      </c>
      <c r="B3087" t="s">
        <v>45</v>
      </c>
      <c r="C3087" t="s">
        <v>20</v>
      </c>
      <c r="D3087">
        <v>75.384839999999997</v>
      </c>
      <c r="E3087">
        <v>75.063180000000003</v>
      </c>
      <c r="F3087">
        <v>5.0999999999999996</v>
      </c>
      <c r="G3087">
        <v>0.9</v>
      </c>
      <c r="H3087">
        <v>2.2000000000000002</v>
      </c>
      <c r="I3087">
        <v>4.7</v>
      </c>
    </row>
    <row r="3088" spans="1:9" x14ac:dyDescent="0.25">
      <c r="A3088" s="1">
        <v>43132</v>
      </c>
      <c r="B3088" t="s">
        <v>45</v>
      </c>
      <c r="C3088" t="s">
        <v>22</v>
      </c>
      <c r="D3088">
        <v>89.217860000000002</v>
      </c>
      <c r="E3088">
        <v>84.967020000000005</v>
      </c>
      <c r="F3088">
        <v>-11.7</v>
      </c>
      <c r="G3088">
        <v>-8.1</v>
      </c>
      <c r="H3088">
        <v>-2.4</v>
      </c>
      <c r="I3088">
        <v>0.7</v>
      </c>
    </row>
    <row r="3089" spans="1:9" x14ac:dyDescent="0.25">
      <c r="A3089" s="1">
        <v>43132</v>
      </c>
      <c r="B3089" t="s">
        <v>45</v>
      </c>
      <c r="C3089" t="s">
        <v>23</v>
      </c>
      <c r="D3089">
        <v>68.653120000000001</v>
      </c>
      <c r="E3089">
        <v>77.236739999999998</v>
      </c>
      <c r="F3089">
        <v>-6.8</v>
      </c>
      <c r="G3089">
        <v>-3.8</v>
      </c>
      <c r="H3089">
        <v>0.9</v>
      </c>
      <c r="I3089">
        <v>1.3</v>
      </c>
    </row>
    <row r="3090" spans="1:9" x14ac:dyDescent="0.25">
      <c r="A3090" s="1">
        <v>43132</v>
      </c>
      <c r="B3090" t="s">
        <v>45</v>
      </c>
      <c r="C3090" t="s">
        <v>24</v>
      </c>
      <c r="D3090">
        <v>80.745919999999998</v>
      </c>
      <c r="E3090">
        <v>90.833079999999995</v>
      </c>
      <c r="F3090">
        <v>-4.5999999999999996</v>
      </c>
      <c r="G3090">
        <v>11.4</v>
      </c>
      <c r="H3090">
        <v>11.3</v>
      </c>
      <c r="I3090">
        <v>0.2</v>
      </c>
    </row>
    <row r="3091" spans="1:9" x14ac:dyDescent="0.25">
      <c r="A3091" s="1">
        <v>43132</v>
      </c>
      <c r="B3091" t="s">
        <v>45</v>
      </c>
      <c r="C3091" t="s">
        <v>25</v>
      </c>
      <c r="D3091">
        <v>100.15136</v>
      </c>
      <c r="E3091">
        <v>107.7676</v>
      </c>
      <c r="F3091">
        <v>0.8</v>
      </c>
      <c r="G3091">
        <v>-7.9</v>
      </c>
      <c r="H3091">
        <v>-8</v>
      </c>
      <c r="I3091">
        <v>-18.7</v>
      </c>
    </row>
    <row r="3092" spans="1:9" x14ac:dyDescent="0.25">
      <c r="A3092" s="1">
        <v>43132</v>
      </c>
      <c r="B3092" t="s">
        <v>45</v>
      </c>
      <c r="C3092" t="s">
        <v>26</v>
      </c>
      <c r="D3092">
        <v>84.289959999999994</v>
      </c>
      <c r="E3092">
        <v>93.821659999999994</v>
      </c>
      <c r="F3092">
        <v>-2.2000000000000002</v>
      </c>
      <c r="G3092">
        <v>-5.2</v>
      </c>
      <c r="H3092">
        <v>-2.4</v>
      </c>
      <c r="I3092">
        <v>-5.2</v>
      </c>
    </row>
    <row r="3093" spans="1:9" x14ac:dyDescent="0.25">
      <c r="A3093" s="1">
        <v>43132</v>
      </c>
      <c r="B3093" t="s">
        <v>45</v>
      </c>
      <c r="C3093" t="s">
        <v>27</v>
      </c>
      <c r="D3093">
        <v>95.309420000000003</v>
      </c>
      <c r="E3093">
        <v>105.78731999999999</v>
      </c>
      <c r="F3093">
        <v>-4.7</v>
      </c>
      <c r="G3093">
        <v>-2.8</v>
      </c>
      <c r="H3093">
        <v>-0.1</v>
      </c>
      <c r="I3093">
        <v>3.7</v>
      </c>
    </row>
    <row r="3094" spans="1:9" x14ac:dyDescent="0.25">
      <c r="A3094" s="1">
        <v>43132</v>
      </c>
      <c r="B3094" t="s">
        <v>45</v>
      </c>
      <c r="C3094" t="s">
        <v>28</v>
      </c>
      <c r="D3094">
        <v>95.081329999999994</v>
      </c>
      <c r="E3094">
        <v>95.312049999999999</v>
      </c>
      <c r="F3094">
        <v>-1.8</v>
      </c>
      <c r="G3094">
        <v>1.6</v>
      </c>
      <c r="H3094">
        <v>2.4</v>
      </c>
      <c r="I3094">
        <v>6</v>
      </c>
    </row>
    <row r="3095" spans="1:9" x14ac:dyDescent="0.25">
      <c r="A3095" s="1">
        <v>43132</v>
      </c>
      <c r="B3095" t="s">
        <v>45</v>
      </c>
      <c r="C3095" t="s">
        <v>29</v>
      </c>
      <c r="D3095">
        <v>81.0428</v>
      </c>
      <c r="E3095">
        <v>91.033439999999999</v>
      </c>
      <c r="F3095">
        <v>-5.0999999999999996</v>
      </c>
      <c r="G3095">
        <v>-5.9</v>
      </c>
      <c r="H3095">
        <v>-3.1</v>
      </c>
      <c r="I3095">
        <v>-7.3</v>
      </c>
    </row>
    <row r="3096" spans="1:9" x14ac:dyDescent="0.25">
      <c r="A3096" s="1">
        <v>43132</v>
      </c>
      <c r="B3096" t="s">
        <v>45</v>
      </c>
      <c r="C3096" t="s">
        <v>31</v>
      </c>
      <c r="D3096">
        <v>60.244030000000002</v>
      </c>
      <c r="E3096">
        <v>71.633049999999997</v>
      </c>
      <c r="F3096">
        <v>-1.4</v>
      </c>
      <c r="G3096">
        <v>-5</v>
      </c>
      <c r="H3096">
        <v>-2.4</v>
      </c>
      <c r="I3096">
        <v>-8.4</v>
      </c>
    </row>
    <row r="3097" spans="1:9" x14ac:dyDescent="0.25">
      <c r="A3097" s="1">
        <v>43132</v>
      </c>
      <c r="B3097" t="s">
        <v>45</v>
      </c>
      <c r="C3097" t="s">
        <v>32</v>
      </c>
      <c r="D3097">
        <v>76.252889999999994</v>
      </c>
      <c r="E3097">
        <v>90.440799999999996</v>
      </c>
      <c r="F3097">
        <v>-0.8</v>
      </c>
      <c r="G3097">
        <v>-1.9</v>
      </c>
      <c r="H3097">
        <v>2.1</v>
      </c>
      <c r="I3097">
        <v>9</v>
      </c>
    </row>
    <row r="3098" spans="1:9" x14ac:dyDescent="0.25">
      <c r="A3098" s="1">
        <v>43132</v>
      </c>
      <c r="B3098" t="s">
        <v>45</v>
      </c>
      <c r="C3098" t="s">
        <v>33</v>
      </c>
      <c r="D3098">
        <v>98.699820000000003</v>
      </c>
      <c r="E3098">
        <v>119.53158999999999</v>
      </c>
      <c r="F3098">
        <v>0</v>
      </c>
      <c r="G3098">
        <v>-9.6</v>
      </c>
      <c r="H3098">
        <v>1.3</v>
      </c>
      <c r="I3098">
        <v>-15.7</v>
      </c>
    </row>
    <row r="3099" spans="1:9" x14ac:dyDescent="0.25">
      <c r="A3099" s="1">
        <v>43160</v>
      </c>
      <c r="B3099" t="s">
        <v>46</v>
      </c>
      <c r="C3099" t="s">
        <v>6</v>
      </c>
      <c r="D3099">
        <v>77.098550000000003</v>
      </c>
      <c r="E3099">
        <v>77.674120000000002</v>
      </c>
      <c r="F3099">
        <v>1.3</v>
      </c>
      <c r="G3099">
        <v>3.1</v>
      </c>
      <c r="H3099">
        <v>2</v>
      </c>
      <c r="I3099">
        <v>4.5</v>
      </c>
    </row>
    <row r="3100" spans="1:9" x14ac:dyDescent="0.25">
      <c r="A3100" s="1">
        <v>43160</v>
      </c>
      <c r="B3100" t="s">
        <v>46</v>
      </c>
      <c r="C3100" t="s">
        <v>9</v>
      </c>
      <c r="D3100">
        <v>59.801819999999999</v>
      </c>
      <c r="E3100">
        <v>64.332030000000003</v>
      </c>
      <c r="F3100">
        <v>7.4</v>
      </c>
      <c r="G3100">
        <v>-3.2</v>
      </c>
      <c r="H3100">
        <v>-5.2</v>
      </c>
      <c r="I3100">
        <v>-6.1</v>
      </c>
    </row>
    <row r="3101" spans="1:9" x14ac:dyDescent="0.25">
      <c r="A3101" s="1">
        <v>43160</v>
      </c>
      <c r="B3101" t="s">
        <v>46</v>
      </c>
      <c r="C3101" t="s">
        <v>11</v>
      </c>
      <c r="D3101">
        <v>56.291089999999997</v>
      </c>
      <c r="E3101">
        <v>62.111609999999999</v>
      </c>
      <c r="F3101">
        <v>1.5</v>
      </c>
      <c r="G3101">
        <v>6.7</v>
      </c>
      <c r="H3101">
        <v>8.9</v>
      </c>
      <c r="I3101">
        <v>3</v>
      </c>
    </row>
    <row r="3102" spans="1:9" x14ac:dyDescent="0.25">
      <c r="A3102" s="1">
        <v>43160</v>
      </c>
      <c r="B3102" t="s">
        <v>46</v>
      </c>
      <c r="C3102" t="s">
        <v>16</v>
      </c>
      <c r="D3102">
        <v>69.494950000000003</v>
      </c>
      <c r="E3102">
        <v>74.323459999999997</v>
      </c>
      <c r="F3102">
        <v>1.4</v>
      </c>
      <c r="G3102">
        <v>4</v>
      </c>
      <c r="H3102">
        <v>3.5</v>
      </c>
      <c r="I3102">
        <v>11.4</v>
      </c>
    </row>
    <row r="3103" spans="1:9" x14ac:dyDescent="0.25">
      <c r="A3103" s="1">
        <v>43160</v>
      </c>
      <c r="B3103" t="s">
        <v>46</v>
      </c>
      <c r="C3103" t="s">
        <v>17</v>
      </c>
      <c r="D3103">
        <v>74.728629999999995</v>
      </c>
      <c r="E3103">
        <v>74.837620000000001</v>
      </c>
      <c r="F3103">
        <v>-0.1</v>
      </c>
      <c r="G3103">
        <v>-19.600000000000001</v>
      </c>
      <c r="H3103">
        <v>-20.399999999999999</v>
      </c>
      <c r="I3103">
        <v>-11.4</v>
      </c>
    </row>
    <row r="3104" spans="1:9" x14ac:dyDescent="0.25">
      <c r="A3104" s="1">
        <v>43160</v>
      </c>
      <c r="B3104" t="s">
        <v>46</v>
      </c>
      <c r="C3104" t="s">
        <v>19</v>
      </c>
      <c r="D3104">
        <v>81.280349999999999</v>
      </c>
      <c r="E3104">
        <v>82.153829999999999</v>
      </c>
      <c r="F3104">
        <v>0.4</v>
      </c>
      <c r="G3104">
        <v>7.3</v>
      </c>
      <c r="H3104">
        <v>7.7</v>
      </c>
      <c r="I3104">
        <v>16</v>
      </c>
    </row>
    <row r="3105" spans="1:9" x14ac:dyDescent="0.25">
      <c r="A3105" s="1">
        <v>43160</v>
      </c>
      <c r="B3105" t="s">
        <v>46</v>
      </c>
      <c r="C3105" t="s">
        <v>20</v>
      </c>
      <c r="D3105">
        <v>63.866970000000002</v>
      </c>
      <c r="E3105">
        <v>61.486539999999998</v>
      </c>
      <c r="F3105">
        <v>-2.7</v>
      </c>
      <c r="G3105">
        <v>-1.1000000000000001</v>
      </c>
      <c r="H3105">
        <v>1.6</v>
      </c>
      <c r="I3105">
        <v>3.5</v>
      </c>
    </row>
    <row r="3106" spans="1:9" x14ac:dyDescent="0.25">
      <c r="A3106" s="1">
        <v>43160</v>
      </c>
      <c r="B3106" t="s">
        <v>46</v>
      </c>
      <c r="C3106" t="s">
        <v>22</v>
      </c>
      <c r="D3106">
        <v>69.315439999999995</v>
      </c>
      <c r="E3106">
        <v>66.717939999999999</v>
      </c>
      <c r="F3106">
        <v>-3.3</v>
      </c>
      <c r="G3106">
        <v>-5.0999999999999996</v>
      </c>
      <c r="H3106">
        <v>-0.3</v>
      </c>
      <c r="I3106">
        <v>6.5</v>
      </c>
    </row>
    <row r="3107" spans="1:9" x14ac:dyDescent="0.25">
      <c r="A3107" s="1">
        <v>43160</v>
      </c>
      <c r="B3107" t="s">
        <v>46</v>
      </c>
      <c r="C3107" t="s">
        <v>23</v>
      </c>
      <c r="D3107">
        <v>64.445710000000005</v>
      </c>
      <c r="E3107">
        <v>66.529910000000001</v>
      </c>
      <c r="F3107">
        <v>-0.3</v>
      </c>
      <c r="G3107">
        <v>-1.2</v>
      </c>
      <c r="H3107">
        <v>2.5</v>
      </c>
      <c r="I3107">
        <v>11.3</v>
      </c>
    </row>
    <row r="3108" spans="1:9" x14ac:dyDescent="0.25">
      <c r="A3108" s="1">
        <v>43160</v>
      </c>
      <c r="B3108" t="s">
        <v>46</v>
      </c>
      <c r="C3108" t="s">
        <v>24</v>
      </c>
      <c r="D3108">
        <v>75.846170000000001</v>
      </c>
      <c r="E3108">
        <v>77.452119999999994</v>
      </c>
      <c r="F3108">
        <v>5.3</v>
      </c>
      <c r="G3108">
        <v>24.9</v>
      </c>
      <c r="H3108">
        <v>20.7</v>
      </c>
      <c r="I3108">
        <v>16.399999999999999</v>
      </c>
    </row>
    <row r="3109" spans="1:9" x14ac:dyDescent="0.25">
      <c r="A3109" s="1">
        <v>43160</v>
      </c>
      <c r="B3109" t="s">
        <v>46</v>
      </c>
      <c r="C3109" t="s">
        <v>25</v>
      </c>
      <c r="D3109">
        <v>88.840350000000001</v>
      </c>
      <c r="E3109">
        <v>86.466250000000002</v>
      </c>
      <c r="F3109">
        <v>-4</v>
      </c>
      <c r="G3109">
        <v>-3.7</v>
      </c>
      <c r="H3109">
        <v>-4.3</v>
      </c>
      <c r="I3109">
        <v>-9.6999999999999993</v>
      </c>
    </row>
    <row r="3110" spans="1:9" x14ac:dyDescent="0.25">
      <c r="A3110" s="1">
        <v>43160</v>
      </c>
      <c r="B3110" t="s">
        <v>46</v>
      </c>
      <c r="C3110" t="s">
        <v>26</v>
      </c>
      <c r="D3110">
        <v>80.204239999999999</v>
      </c>
      <c r="E3110">
        <v>79.878510000000006</v>
      </c>
      <c r="F3110">
        <v>5.7</v>
      </c>
      <c r="G3110">
        <v>9.1999999999999993</v>
      </c>
      <c r="H3110">
        <v>5</v>
      </c>
      <c r="I3110">
        <v>6.4</v>
      </c>
    </row>
    <row r="3111" spans="1:9" x14ac:dyDescent="0.25">
      <c r="A3111" s="1">
        <v>43160</v>
      </c>
      <c r="B3111" t="s">
        <v>46</v>
      </c>
      <c r="C3111" t="s">
        <v>27</v>
      </c>
      <c r="D3111">
        <v>85.63364</v>
      </c>
      <c r="E3111">
        <v>87.503429999999994</v>
      </c>
      <c r="F3111">
        <v>2</v>
      </c>
      <c r="G3111">
        <v>-1</v>
      </c>
      <c r="H3111">
        <v>0.8</v>
      </c>
      <c r="I3111">
        <v>13.6</v>
      </c>
    </row>
    <row r="3112" spans="1:9" x14ac:dyDescent="0.25">
      <c r="A3112" s="1">
        <v>43160</v>
      </c>
      <c r="B3112" t="s">
        <v>46</v>
      </c>
      <c r="C3112" t="s">
        <v>28</v>
      </c>
      <c r="D3112">
        <v>75.912570000000002</v>
      </c>
      <c r="E3112">
        <v>76.95993</v>
      </c>
      <c r="F3112">
        <v>4.5</v>
      </c>
      <c r="G3112">
        <v>5.7</v>
      </c>
      <c r="H3112">
        <v>3.9</v>
      </c>
      <c r="I3112">
        <v>12.5</v>
      </c>
    </row>
    <row r="3113" spans="1:9" x14ac:dyDescent="0.25">
      <c r="A3113" s="1">
        <v>43160</v>
      </c>
      <c r="B3113" t="s">
        <v>46</v>
      </c>
      <c r="C3113" t="s">
        <v>29</v>
      </c>
      <c r="D3113">
        <v>79.1374</v>
      </c>
      <c r="E3113">
        <v>81.226780000000005</v>
      </c>
      <c r="F3113">
        <v>2.9</v>
      </c>
      <c r="G3113">
        <v>1.1000000000000001</v>
      </c>
      <c r="H3113">
        <v>0.7</v>
      </c>
      <c r="I3113">
        <v>1.6</v>
      </c>
    </row>
    <row r="3114" spans="1:9" x14ac:dyDescent="0.25">
      <c r="A3114" s="1">
        <v>43160</v>
      </c>
      <c r="B3114" t="s">
        <v>46</v>
      </c>
      <c r="C3114" t="s">
        <v>31</v>
      </c>
      <c r="D3114">
        <v>56.955669999999998</v>
      </c>
      <c r="E3114">
        <v>60.89152</v>
      </c>
      <c r="F3114">
        <v>4.2</v>
      </c>
      <c r="G3114">
        <v>8.1</v>
      </c>
      <c r="H3114">
        <v>6</v>
      </c>
      <c r="I3114">
        <v>12.8</v>
      </c>
    </row>
    <row r="3115" spans="1:9" x14ac:dyDescent="0.25">
      <c r="A3115" s="1">
        <v>43160</v>
      </c>
      <c r="B3115" t="s">
        <v>46</v>
      </c>
      <c r="C3115" t="s">
        <v>32</v>
      </c>
      <c r="D3115">
        <v>70.023079999999993</v>
      </c>
      <c r="E3115">
        <v>74.589510000000004</v>
      </c>
      <c r="F3115">
        <v>-0.6</v>
      </c>
      <c r="G3115">
        <v>8.4</v>
      </c>
      <c r="H3115">
        <v>6.5</v>
      </c>
      <c r="I3115">
        <v>14.1</v>
      </c>
    </row>
    <row r="3116" spans="1:9" x14ac:dyDescent="0.25">
      <c r="A3116" s="1">
        <v>43160</v>
      </c>
      <c r="B3116" t="s">
        <v>46</v>
      </c>
      <c r="C3116" t="s">
        <v>33</v>
      </c>
      <c r="D3116">
        <v>86.576269999999994</v>
      </c>
      <c r="E3116">
        <v>90.225239999999999</v>
      </c>
      <c r="F3116">
        <v>-1.3</v>
      </c>
      <c r="G3116">
        <v>-1.5</v>
      </c>
      <c r="H3116">
        <v>0.6</v>
      </c>
      <c r="I3116">
        <v>-1.6</v>
      </c>
    </row>
    <row r="3117" spans="1:9" x14ac:dyDescent="0.25">
      <c r="A3117" s="1">
        <v>43160</v>
      </c>
      <c r="B3117" t="s">
        <v>45</v>
      </c>
      <c r="C3117" t="s">
        <v>6</v>
      </c>
      <c r="D3117">
        <v>95.233689999999996</v>
      </c>
      <c r="E3117">
        <v>95.723839999999996</v>
      </c>
      <c r="F3117">
        <v>2.7</v>
      </c>
      <c r="G3117">
        <v>-0.8</v>
      </c>
      <c r="H3117">
        <v>-1.9</v>
      </c>
      <c r="I3117">
        <v>-5.2</v>
      </c>
    </row>
    <row r="3118" spans="1:9" x14ac:dyDescent="0.25">
      <c r="A3118" s="1">
        <v>43160</v>
      </c>
      <c r="B3118" t="s">
        <v>45</v>
      </c>
      <c r="C3118" t="s">
        <v>9</v>
      </c>
      <c r="D3118">
        <v>69.979470000000006</v>
      </c>
      <c r="E3118">
        <v>73.989260000000002</v>
      </c>
      <c r="F3118">
        <v>5.9</v>
      </c>
      <c r="G3118">
        <v>-4.9000000000000004</v>
      </c>
      <c r="H3118">
        <v>-7.5</v>
      </c>
      <c r="I3118">
        <v>-17.8</v>
      </c>
    </row>
    <row r="3119" spans="1:9" x14ac:dyDescent="0.25">
      <c r="A3119" s="1">
        <v>43160</v>
      </c>
      <c r="B3119" t="s">
        <v>45</v>
      </c>
      <c r="C3119" t="s">
        <v>11</v>
      </c>
      <c r="D3119">
        <v>66.655259999999998</v>
      </c>
      <c r="E3119">
        <v>73.241550000000004</v>
      </c>
      <c r="F3119">
        <v>1.3</v>
      </c>
      <c r="G3119">
        <v>5</v>
      </c>
      <c r="H3119">
        <v>7.1</v>
      </c>
      <c r="I3119">
        <v>-7.8</v>
      </c>
    </row>
    <row r="3120" spans="1:9" x14ac:dyDescent="0.25">
      <c r="A3120" s="1">
        <v>43160</v>
      </c>
      <c r="B3120" t="s">
        <v>45</v>
      </c>
      <c r="C3120" t="s">
        <v>16</v>
      </c>
      <c r="D3120">
        <v>89.665030000000002</v>
      </c>
      <c r="E3120">
        <v>95.399429999999995</v>
      </c>
      <c r="F3120">
        <v>4</v>
      </c>
      <c r="G3120">
        <v>0.3</v>
      </c>
      <c r="H3120">
        <v>-2.7</v>
      </c>
      <c r="I3120">
        <v>0</v>
      </c>
    </row>
    <row r="3121" spans="1:9" x14ac:dyDescent="0.25">
      <c r="A3121" s="1">
        <v>43160</v>
      </c>
      <c r="B3121" t="s">
        <v>45</v>
      </c>
      <c r="C3121" t="s">
        <v>17</v>
      </c>
      <c r="D3121">
        <v>92.810199999999995</v>
      </c>
      <c r="E3121">
        <v>92.870159999999998</v>
      </c>
      <c r="F3121">
        <v>1.2</v>
      </c>
      <c r="G3121">
        <v>-23.3</v>
      </c>
      <c r="H3121">
        <v>-22.3</v>
      </c>
      <c r="I3121">
        <v>-16.5</v>
      </c>
    </row>
    <row r="3122" spans="1:9" x14ac:dyDescent="0.25">
      <c r="A3122" s="1">
        <v>43160</v>
      </c>
      <c r="B3122" t="s">
        <v>45</v>
      </c>
      <c r="C3122" t="s">
        <v>19</v>
      </c>
      <c r="D3122">
        <v>100.28675</v>
      </c>
      <c r="E3122">
        <v>98.783600000000007</v>
      </c>
      <c r="F3122">
        <v>3.2</v>
      </c>
      <c r="G3122">
        <v>8.9</v>
      </c>
      <c r="H3122">
        <v>6.3</v>
      </c>
      <c r="I3122">
        <v>8</v>
      </c>
    </row>
    <row r="3123" spans="1:9" x14ac:dyDescent="0.25">
      <c r="A3123" s="1">
        <v>43160</v>
      </c>
      <c r="B3123" t="s">
        <v>45</v>
      </c>
      <c r="C3123" t="s">
        <v>20</v>
      </c>
      <c r="D3123">
        <v>76.660489999999996</v>
      </c>
      <c r="E3123">
        <v>72.201509999999999</v>
      </c>
      <c r="F3123">
        <v>-3.8</v>
      </c>
      <c r="G3123">
        <v>0.5</v>
      </c>
      <c r="H3123">
        <v>1.7</v>
      </c>
      <c r="I3123">
        <v>3.4</v>
      </c>
    </row>
    <row r="3124" spans="1:9" x14ac:dyDescent="0.25">
      <c r="A3124" s="1">
        <v>43160</v>
      </c>
      <c r="B3124" t="s">
        <v>45</v>
      </c>
      <c r="C3124" t="s">
        <v>22</v>
      </c>
      <c r="D3124">
        <v>84.231160000000003</v>
      </c>
      <c r="E3124">
        <v>80.861760000000004</v>
      </c>
      <c r="F3124">
        <v>-4.8</v>
      </c>
      <c r="G3124">
        <v>-9.8000000000000007</v>
      </c>
      <c r="H3124">
        <v>-4.5999999999999996</v>
      </c>
      <c r="I3124">
        <v>-0.6</v>
      </c>
    </row>
    <row r="3125" spans="1:9" x14ac:dyDescent="0.25">
      <c r="A3125" s="1">
        <v>43160</v>
      </c>
      <c r="B3125" t="s">
        <v>45</v>
      </c>
      <c r="C3125" t="s">
        <v>23</v>
      </c>
      <c r="D3125">
        <v>74.717839999999995</v>
      </c>
      <c r="E3125">
        <v>75.500590000000003</v>
      </c>
      <c r="F3125">
        <v>-2.2000000000000002</v>
      </c>
      <c r="G3125">
        <v>-3.8</v>
      </c>
      <c r="H3125">
        <v>-0.7</v>
      </c>
      <c r="I3125">
        <v>0.7</v>
      </c>
    </row>
    <row r="3126" spans="1:9" x14ac:dyDescent="0.25">
      <c r="A3126" s="1">
        <v>43160</v>
      </c>
      <c r="B3126" t="s">
        <v>45</v>
      </c>
      <c r="C3126" t="s">
        <v>24</v>
      </c>
      <c r="D3126">
        <v>94.142960000000002</v>
      </c>
      <c r="E3126">
        <v>96.237799999999993</v>
      </c>
      <c r="F3126">
        <v>6</v>
      </c>
      <c r="G3126">
        <v>21</v>
      </c>
      <c r="H3126">
        <v>14.3</v>
      </c>
      <c r="I3126">
        <v>2.8</v>
      </c>
    </row>
    <row r="3127" spans="1:9" x14ac:dyDescent="0.25">
      <c r="A3127" s="1">
        <v>43160</v>
      </c>
      <c r="B3127" t="s">
        <v>45</v>
      </c>
      <c r="C3127" t="s">
        <v>25</v>
      </c>
      <c r="D3127">
        <v>106.82181</v>
      </c>
      <c r="E3127">
        <v>104.066</v>
      </c>
      <c r="F3127">
        <v>-3.4</v>
      </c>
      <c r="G3127">
        <v>-6.5</v>
      </c>
      <c r="H3127">
        <v>-7.5</v>
      </c>
      <c r="I3127">
        <v>-18.100000000000001</v>
      </c>
    </row>
    <row r="3128" spans="1:9" x14ac:dyDescent="0.25">
      <c r="A3128" s="1">
        <v>43160</v>
      </c>
      <c r="B3128" t="s">
        <v>45</v>
      </c>
      <c r="C3128" t="s">
        <v>26</v>
      </c>
      <c r="D3128">
        <v>101.94434</v>
      </c>
      <c r="E3128">
        <v>100.73263</v>
      </c>
      <c r="F3128">
        <v>7.4</v>
      </c>
      <c r="G3128">
        <v>2.8</v>
      </c>
      <c r="H3128">
        <v>-0.6</v>
      </c>
      <c r="I3128">
        <v>-4.5</v>
      </c>
    </row>
    <row r="3129" spans="1:9" x14ac:dyDescent="0.25">
      <c r="A3129" s="1">
        <v>43160</v>
      </c>
      <c r="B3129" t="s">
        <v>45</v>
      </c>
      <c r="C3129" t="s">
        <v>27</v>
      </c>
      <c r="D3129">
        <v>106.72808999999999</v>
      </c>
      <c r="E3129">
        <v>108.77306</v>
      </c>
      <c r="F3129">
        <v>2.8</v>
      </c>
      <c r="G3129">
        <v>-3.3</v>
      </c>
      <c r="H3129">
        <v>-1.2</v>
      </c>
      <c r="I3129">
        <v>3.2</v>
      </c>
    </row>
    <row r="3130" spans="1:9" x14ac:dyDescent="0.25">
      <c r="A3130" s="1">
        <v>43160</v>
      </c>
      <c r="B3130" t="s">
        <v>45</v>
      </c>
      <c r="C3130" t="s">
        <v>28</v>
      </c>
      <c r="D3130">
        <v>96.03716</v>
      </c>
      <c r="E3130">
        <v>94.060879999999997</v>
      </c>
      <c r="F3130">
        <v>-1.3</v>
      </c>
      <c r="G3130">
        <v>4.9000000000000004</v>
      </c>
      <c r="H3130">
        <v>3.2</v>
      </c>
      <c r="I3130">
        <v>5.6</v>
      </c>
    </row>
    <row r="3131" spans="1:9" x14ac:dyDescent="0.25">
      <c r="A3131" s="1">
        <v>43160</v>
      </c>
      <c r="B3131" t="s">
        <v>45</v>
      </c>
      <c r="C3131" t="s">
        <v>29</v>
      </c>
      <c r="D3131">
        <v>95.00094</v>
      </c>
      <c r="E3131">
        <v>94.143330000000006</v>
      </c>
      <c r="F3131">
        <v>3.4</v>
      </c>
      <c r="G3131">
        <v>0.3</v>
      </c>
      <c r="H3131">
        <v>-1.9</v>
      </c>
      <c r="I3131">
        <v>-6.4</v>
      </c>
    </row>
    <row r="3132" spans="1:9" x14ac:dyDescent="0.25">
      <c r="A3132" s="1">
        <v>43160</v>
      </c>
      <c r="B3132" t="s">
        <v>45</v>
      </c>
      <c r="C3132" t="s">
        <v>31</v>
      </c>
      <c r="D3132">
        <v>68.992720000000006</v>
      </c>
      <c r="E3132">
        <v>72.885580000000004</v>
      </c>
      <c r="F3132">
        <v>1.7</v>
      </c>
      <c r="G3132">
        <v>0</v>
      </c>
      <c r="H3132">
        <v>-1.6</v>
      </c>
      <c r="I3132">
        <v>-8.1</v>
      </c>
    </row>
    <row r="3133" spans="1:9" x14ac:dyDescent="0.25">
      <c r="A3133" s="1">
        <v>43160</v>
      </c>
      <c r="B3133" t="s">
        <v>45</v>
      </c>
      <c r="C3133" t="s">
        <v>32</v>
      </c>
      <c r="D3133">
        <v>83.685789999999997</v>
      </c>
      <c r="E3133">
        <v>91.664860000000004</v>
      </c>
      <c r="F3133">
        <v>1.4</v>
      </c>
      <c r="G3133">
        <v>4.4000000000000004</v>
      </c>
      <c r="H3133">
        <v>2.8</v>
      </c>
      <c r="I3133">
        <v>8.5</v>
      </c>
    </row>
    <row r="3134" spans="1:9" x14ac:dyDescent="0.25">
      <c r="A3134" s="1">
        <v>43160</v>
      </c>
      <c r="B3134" t="s">
        <v>45</v>
      </c>
      <c r="C3134" t="s">
        <v>33</v>
      </c>
      <c r="D3134">
        <v>113.51676</v>
      </c>
      <c r="E3134">
        <v>112.31377000000001</v>
      </c>
      <c r="F3134">
        <v>-6</v>
      </c>
      <c r="G3134">
        <v>-7.5</v>
      </c>
      <c r="H3134">
        <v>-2</v>
      </c>
      <c r="I3134">
        <v>-15.2</v>
      </c>
    </row>
    <row r="3135" spans="1:9" x14ac:dyDescent="0.25">
      <c r="A3135" s="1">
        <v>43191</v>
      </c>
      <c r="B3135" t="s">
        <v>46</v>
      </c>
      <c r="C3135" t="s">
        <v>6</v>
      </c>
      <c r="D3135">
        <v>74.641580000000005</v>
      </c>
      <c r="E3135">
        <v>78.739419999999996</v>
      </c>
      <c r="F3135">
        <v>1.4</v>
      </c>
      <c r="G3135">
        <v>2.6</v>
      </c>
      <c r="H3135">
        <v>2.2000000000000002</v>
      </c>
      <c r="I3135">
        <v>4.2</v>
      </c>
    </row>
    <row r="3136" spans="1:9" x14ac:dyDescent="0.25">
      <c r="A3136" s="1">
        <v>43191</v>
      </c>
      <c r="B3136" t="s">
        <v>46</v>
      </c>
      <c r="C3136" t="s">
        <v>9</v>
      </c>
      <c r="D3136">
        <v>61.850729999999999</v>
      </c>
      <c r="E3136">
        <v>68.602459999999994</v>
      </c>
      <c r="F3136">
        <v>6.6</v>
      </c>
      <c r="G3136">
        <v>8.8000000000000007</v>
      </c>
      <c r="H3136">
        <v>-1.9</v>
      </c>
      <c r="I3136">
        <v>-4.9000000000000004</v>
      </c>
    </row>
    <row r="3137" spans="1:9" x14ac:dyDescent="0.25">
      <c r="A3137" s="1">
        <v>43191</v>
      </c>
      <c r="B3137" t="s">
        <v>46</v>
      </c>
      <c r="C3137" t="s">
        <v>11</v>
      </c>
      <c r="D3137">
        <v>57.674140000000001</v>
      </c>
      <c r="E3137">
        <v>62.525739999999999</v>
      </c>
      <c r="F3137">
        <v>0.7</v>
      </c>
      <c r="G3137">
        <v>11.5</v>
      </c>
      <c r="H3137">
        <v>9.5</v>
      </c>
      <c r="I3137">
        <v>4</v>
      </c>
    </row>
    <row r="3138" spans="1:9" x14ac:dyDescent="0.25">
      <c r="A3138" s="1">
        <v>43191</v>
      </c>
      <c r="B3138" t="s">
        <v>46</v>
      </c>
      <c r="C3138" t="s">
        <v>16</v>
      </c>
      <c r="D3138">
        <v>66.006640000000004</v>
      </c>
      <c r="E3138">
        <v>76.290760000000006</v>
      </c>
      <c r="F3138">
        <v>2.6</v>
      </c>
      <c r="G3138">
        <v>4.3</v>
      </c>
      <c r="H3138">
        <v>3.6</v>
      </c>
      <c r="I3138">
        <v>11</v>
      </c>
    </row>
    <row r="3139" spans="1:9" x14ac:dyDescent="0.25">
      <c r="A3139" s="1">
        <v>43191</v>
      </c>
      <c r="B3139" t="s">
        <v>46</v>
      </c>
      <c r="C3139" t="s">
        <v>17</v>
      </c>
      <c r="D3139">
        <v>66.354780000000005</v>
      </c>
      <c r="E3139">
        <v>73.860190000000003</v>
      </c>
      <c r="F3139">
        <v>-1.3</v>
      </c>
      <c r="G3139">
        <v>-8.5</v>
      </c>
      <c r="H3139">
        <v>-18.2</v>
      </c>
      <c r="I3139">
        <v>-12.1</v>
      </c>
    </row>
    <row r="3140" spans="1:9" x14ac:dyDescent="0.25">
      <c r="A3140" s="1">
        <v>43191</v>
      </c>
      <c r="B3140" t="s">
        <v>46</v>
      </c>
      <c r="C3140" t="s">
        <v>19</v>
      </c>
      <c r="D3140">
        <v>77.722859999999997</v>
      </c>
      <c r="E3140">
        <v>81.583079999999995</v>
      </c>
      <c r="F3140">
        <v>-0.7</v>
      </c>
      <c r="G3140">
        <v>3.9</v>
      </c>
      <c r="H3140">
        <v>6.7</v>
      </c>
      <c r="I3140">
        <v>14.6</v>
      </c>
    </row>
    <row r="3141" spans="1:9" x14ac:dyDescent="0.25">
      <c r="A3141" s="1">
        <v>43191</v>
      </c>
      <c r="B3141" t="s">
        <v>46</v>
      </c>
      <c r="C3141" t="s">
        <v>20</v>
      </c>
      <c r="D3141">
        <v>58.213839999999998</v>
      </c>
      <c r="E3141">
        <v>64.48912</v>
      </c>
      <c r="F3141">
        <v>4.9000000000000004</v>
      </c>
      <c r="G3141">
        <v>7.2</v>
      </c>
      <c r="H3141">
        <v>2.7</v>
      </c>
      <c r="I3141">
        <v>3.5</v>
      </c>
    </row>
    <row r="3142" spans="1:9" x14ac:dyDescent="0.25">
      <c r="A3142" s="1">
        <v>43191</v>
      </c>
      <c r="B3142" t="s">
        <v>46</v>
      </c>
      <c r="C3142" t="s">
        <v>22</v>
      </c>
      <c r="D3142">
        <v>65.450869999999995</v>
      </c>
      <c r="E3142">
        <v>72.226560000000006</v>
      </c>
      <c r="F3142">
        <v>8.3000000000000007</v>
      </c>
      <c r="G3142">
        <v>2.8</v>
      </c>
      <c r="H3142">
        <v>0.3</v>
      </c>
      <c r="I3142">
        <v>5.9</v>
      </c>
    </row>
    <row r="3143" spans="1:9" x14ac:dyDescent="0.25">
      <c r="A3143" s="1">
        <v>43191</v>
      </c>
      <c r="B3143" t="s">
        <v>46</v>
      </c>
      <c r="C3143" t="s">
        <v>23</v>
      </c>
      <c r="D3143">
        <v>64.065299999999993</v>
      </c>
      <c r="E3143">
        <v>66.910809999999998</v>
      </c>
      <c r="F3143">
        <v>0.6</v>
      </c>
      <c r="G3143">
        <v>4.8</v>
      </c>
      <c r="H3143">
        <v>3</v>
      </c>
      <c r="I3143">
        <v>10.6</v>
      </c>
    </row>
    <row r="3144" spans="1:9" x14ac:dyDescent="0.25">
      <c r="A3144" s="1">
        <v>43191</v>
      </c>
      <c r="B3144" t="s">
        <v>46</v>
      </c>
      <c r="C3144" t="s">
        <v>24</v>
      </c>
      <c r="D3144">
        <v>72.165779999999998</v>
      </c>
      <c r="E3144">
        <v>74.655950000000004</v>
      </c>
      <c r="F3144">
        <v>-3.6</v>
      </c>
      <c r="G3144">
        <v>14.9</v>
      </c>
      <c r="H3144">
        <v>19.3</v>
      </c>
      <c r="I3144">
        <v>17.399999999999999</v>
      </c>
    </row>
    <row r="3145" spans="1:9" x14ac:dyDescent="0.25">
      <c r="A3145" s="1">
        <v>43191</v>
      </c>
      <c r="B3145" t="s">
        <v>46</v>
      </c>
      <c r="C3145" t="s">
        <v>25</v>
      </c>
      <c r="D3145">
        <v>84.044229999999999</v>
      </c>
      <c r="E3145">
        <v>86.515720000000002</v>
      </c>
      <c r="F3145">
        <v>0.1</v>
      </c>
      <c r="G3145">
        <v>-7.8</v>
      </c>
      <c r="H3145">
        <v>-5.2</v>
      </c>
      <c r="I3145">
        <v>-10.1</v>
      </c>
    </row>
    <row r="3146" spans="1:9" x14ac:dyDescent="0.25">
      <c r="A3146" s="1">
        <v>43191</v>
      </c>
      <c r="B3146" t="s">
        <v>46</v>
      </c>
      <c r="C3146" t="s">
        <v>26</v>
      </c>
      <c r="D3146">
        <v>76.76952</v>
      </c>
      <c r="E3146">
        <v>79.668599999999998</v>
      </c>
      <c r="F3146">
        <v>-0.3</v>
      </c>
      <c r="G3146">
        <v>5.4</v>
      </c>
      <c r="H3146">
        <v>5.0999999999999996</v>
      </c>
      <c r="I3146">
        <v>6.3</v>
      </c>
    </row>
    <row r="3147" spans="1:9" x14ac:dyDescent="0.25">
      <c r="A3147" s="1">
        <v>43191</v>
      </c>
      <c r="B3147" t="s">
        <v>46</v>
      </c>
      <c r="C3147" t="s">
        <v>27</v>
      </c>
      <c r="D3147">
        <v>85.484039999999993</v>
      </c>
      <c r="E3147">
        <v>87.738979999999998</v>
      </c>
      <c r="F3147">
        <v>0.3</v>
      </c>
      <c r="G3147">
        <v>0.8</v>
      </c>
      <c r="H3147">
        <v>0.8</v>
      </c>
      <c r="I3147">
        <v>12.5</v>
      </c>
    </row>
    <row r="3148" spans="1:9" x14ac:dyDescent="0.25">
      <c r="A3148" s="1">
        <v>43191</v>
      </c>
      <c r="B3148" t="s">
        <v>46</v>
      </c>
      <c r="C3148" t="s">
        <v>28</v>
      </c>
      <c r="D3148">
        <v>75.650810000000007</v>
      </c>
      <c r="E3148">
        <v>81.732470000000006</v>
      </c>
      <c r="F3148">
        <v>6.2</v>
      </c>
      <c r="G3148">
        <v>8.1999999999999993</v>
      </c>
      <c r="H3148">
        <v>4.9000000000000004</v>
      </c>
      <c r="I3148">
        <v>11.7</v>
      </c>
    </row>
    <row r="3149" spans="1:9" x14ac:dyDescent="0.25">
      <c r="A3149" s="1">
        <v>43191</v>
      </c>
      <c r="B3149" t="s">
        <v>46</v>
      </c>
      <c r="C3149" t="s">
        <v>29</v>
      </c>
      <c r="D3149">
        <v>78.019760000000005</v>
      </c>
      <c r="E3149">
        <v>82.066289999999995</v>
      </c>
      <c r="F3149">
        <v>1</v>
      </c>
      <c r="G3149">
        <v>5.2</v>
      </c>
      <c r="H3149">
        <v>1.8</v>
      </c>
      <c r="I3149">
        <v>1.5</v>
      </c>
    </row>
    <row r="3150" spans="1:9" x14ac:dyDescent="0.25">
      <c r="A3150" s="1">
        <v>43191</v>
      </c>
      <c r="B3150" t="s">
        <v>46</v>
      </c>
      <c r="C3150" t="s">
        <v>31</v>
      </c>
      <c r="D3150">
        <v>57.319769999999998</v>
      </c>
      <c r="E3150">
        <v>61.473669999999998</v>
      </c>
      <c r="F3150">
        <v>1</v>
      </c>
      <c r="G3150">
        <v>7.7</v>
      </c>
      <c r="H3150">
        <v>6.4</v>
      </c>
      <c r="I3150">
        <v>11.8</v>
      </c>
    </row>
    <row r="3151" spans="1:9" x14ac:dyDescent="0.25">
      <c r="A3151" s="1">
        <v>43191</v>
      </c>
      <c r="B3151" t="s">
        <v>46</v>
      </c>
      <c r="C3151" t="s">
        <v>32</v>
      </c>
      <c r="D3151">
        <v>66.607749999999996</v>
      </c>
      <c r="E3151">
        <v>73.506919999999994</v>
      </c>
      <c r="F3151">
        <v>-1.5</v>
      </c>
      <c r="G3151">
        <v>-2.5</v>
      </c>
      <c r="H3151">
        <v>4.2</v>
      </c>
      <c r="I3151">
        <v>12.3</v>
      </c>
    </row>
    <row r="3152" spans="1:9" x14ac:dyDescent="0.25">
      <c r="A3152" s="1">
        <v>43191</v>
      </c>
      <c r="B3152" t="s">
        <v>46</v>
      </c>
      <c r="C3152" t="s">
        <v>33</v>
      </c>
      <c r="D3152">
        <v>90.597809999999996</v>
      </c>
      <c r="E3152">
        <v>95.748130000000003</v>
      </c>
      <c r="F3152">
        <v>6.1</v>
      </c>
      <c r="G3152">
        <v>3.5</v>
      </c>
      <c r="H3152">
        <v>1.3</v>
      </c>
      <c r="I3152">
        <v>-1.4</v>
      </c>
    </row>
    <row r="3153" spans="1:9" x14ac:dyDescent="0.25">
      <c r="A3153" s="1">
        <v>43191</v>
      </c>
      <c r="B3153" t="s">
        <v>45</v>
      </c>
      <c r="C3153" t="s">
        <v>6</v>
      </c>
      <c r="D3153">
        <v>92.470740000000006</v>
      </c>
      <c r="E3153">
        <v>97.916700000000006</v>
      </c>
      <c r="F3153">
        <v>2.2999999999999998</v>
      </c>
      <c r="G3153">
        <v>2.4</v>
      </c>
      <c r="H3153">
        <v>-0.8</v>
      </c>
      <c r="I3153">
        <v>-4.5</v>
      </c>
    </row>
    <row r="3154" spans="1:9" x14ac:dyDescent="0.25">
      <c r="A3154" s="1">
        <v>43191</v>
      </c>
      <c r="B3154" t="s">
        <v>45</v>
      </c>
      <c r="C3154" t="s">
        <v>9</v>
      </c>
      <c r="D3154">
        <v>72.898510000000002</v>
      </c>
      <c r="E3154">
        <v>81.869010000000003</v>
      </c>
      <c r="F3154">
        <v>10.6</v>
      </c>
      <c r="G3154">
        <v>15</v>
      </c>
      <c r="H3154">
        <v>-2.4</v>
      </c>
      <c r="I3154">
        <v>-14.9</v>
      </c>
    </row>
    <row r="3155" spans="1:9" x14ac:dyDescent="0.25">
      <c r="A3155" s="1">
        <v>43191</v>
      </c>
      <c r="B3155" t="s">
        <v>45</v>
      </c>
      <c r="C3155" t="s">
        <v>11</v>
      </c>
      <c r="D3155">
        <v>68.210809999999995</v>
      </c>
      <c r="E3155">
        <v>75.526110000000003</v>
      </c>
      <c r="F3155">
        <v>3.1</v>
      </c>
      <c r="G3155">
        <v>15.1</v>
      </c>
      <c r="H3155">
        <v>9.1</v>
      </c>
      <c r="I3155">
        <v>-5.4</v>
      </c>
    </row>
    <row r="3156" spans="1:9" x14ac:dyDescent="0.25">
      <c r="A3156" s="1">
        <v>43191</v>
      </c>
      <c r="B3156" t="s">
        <v>45</v>
      </c>
      <c r="C3156" t="s">
        <v>16</v>
      </c>
      <c r="D3156">
        <v>85.305509999999998</v>
      </c>
      <c r="E3156">
        <v>96.665779999999998</v>
      </c>
      <c r="F3156">
        <v>1.3</v>
      </c>
      <c r="G3156">
        <v>2.6</v>
      </c>
      <c r="H3156">
        <v>-1.5</v>
      </c>
      <c r="I3156">
        <v>0.5</v>
      </c>
    </row>
    <row r="3157" spans="1:9" x14ac:dyDescent="0.25">
      <c r="A3157" s="1">
        <v>43191</v>
      </c>
      <c r="B3157" t="s">
        <v>45</v>
      </c>
      <c r="C3157" t="s">
        <v>17</v>
      </c>
      <c r="D3157">
        <v>80.500889999999998</v>
      </c>
      <c r="E3157">
        <v>88.245850000000004</v>
      </c>
      <c r="F3157">
        <v>-5</v>
      </c>
      <c r="G3157">
        <v>-9.8000000000000007</v>
      </c>
      <c r="H3157">
        <v>-20</v>
      </c>
      <c r="I3157">
        <v>-16.899999999999999</v>
      </c>
    </row>
    <row r="3158" spans="1:9" x14ac:dyDescent="0.25">
      <c r="A3158" s="1">
        <v>43191</v>
      </c>
      <c r="B3158" t="s">
        <v>45</v>
      </c>
      <c r="C3158" t="s">
        <v>19</v>
      </c>
      <c r="D3158">
        <v>93.297030000000007</v>
      </c>
      <c r="E3158">
        <v>97.441100000000006</v>
      </c>
      <c r="F3158">
        <v>-1.4</v>
      </c>
      <c r="G3158">
        <v>4.4000000000000004</v>
      </c>
      <c r="H3158">
        <v>5.9</v>
      </c>
      <c r="I3158">
        <v>8.1</v>
      </c>
    </row>
    <row r="3159" spans="1:9" x14ac:dyDescent="0.25">
      <c r="A3159" s="1">
        <v>43191</v>
      </c>
      <c r="B3159" t="s">
        <v>45</v>
      </c>
      <c r="C3159" t="s">
        <v>20</v>
      </c>
      <c r="D3159">
        <v>69.318629999999999</v>
      </c>
      <c r="E3159">
        <v>76.771690000000007</v>
      </c>
      <c r="F3159">
        <v>6.3</v>
      </c>
      <c r="G3159">
        <v>8.5</v>
      </c>
      <c r="H3159">
        <v>3.1</v>
      </c>
      <c r="I3159">
        <v>3.7</v>
      </c>
    </row>
    <row r="3160" spans="1:9" x14ac:dyDescent="0.25">
      <c r="A3160" s="1">
        <v>43191</v>
      </c>
      <c r="B3160" t="s">
        <v>45</v>
      </c>
      <c r="C3160" t="s">
        <v>22</v>
      </c>
      <c r="D3160">
        <v>79.468440000000001</v>
      </c>
      <c r="E3160">
        <v>86.288640000000001</v>
      </c>
      <c r="F3160">
        <v>6.7</v>
      </c>
      <c r="G3160">
        <v>-0.1</v>
      </c>
      <c r="H3160">
        <v>-3.7</v>
      </c>
      <c r="I3160">
        <v>-0.5</v>
      </c>
    </row>
    <row r="3161" spans="1:9" x14ac:dyDescent="0.25">
      <c r="A3161" s="1">
        <v>43191</v>
      </c>
      <c r="B3161" t="s">
        <v>45</v>
      </c>
      <c r="C3161" t="s">
        <v>23</v>
      </c>
      <c r="D3161">
        <v>74.699209999999994</v>
      </c>
      <c r="E3161">
        <v>76.109690000000001</v>
      </c>
      <c r="F3161">
        <v>0.8</v>
      </c>
      <c r="G3161">
        <v>5.9</v>
      </c>
      <c r="H3161">
        <v>0.9</v>
      </c>
      <c r="I3161">
        <v>1.5</v>
      </c>
    </row>
    <row r="3162" spans="1:9" x14ac:dyDescent="0.25">
      <c r="A3162" s="1">
        <v>43191</v>
      </c>
      <c r="B3162" t="s">
        <v>45</v>
      </c>
      <c r="C3162" t="s">
        <v>24</v>
      </c>
      <c r="D3162">
        <v>89.734059999999999</v>
      </c>
      <c r="E3162">
        <v>94.828729999999993</v>
      </c>
      <c r="F3162">
        <v>-1.5</v>
      </c>
      <c r="G3162">
        <v>17.399999999999999</v>
      </c>
      <c r="H3162">
        <v>15.1</v>
      </c>
      <c r="I3162">
        <v>5.4</v>
      </c>
    </row>
    <row r="3163" spans="1:9" x14ac:dyDescent="0.25">
      <c r="A3163" s="1">
        <v>43191</v>
      </c>
      <c r="B3163" t="s">
        <v>45</v>
      </c>
      <c r="C3163" t="s">
        <v>25</v>
      </c>
      <c r="D3163">
        <v>100.62268</v>
      </c>
      <c r="E3163">
        <v>106.1477</v>
      </c>
      <c r="F3163">
        <v>2</v>
      </c>
      <c r="G3163">
        <v>-5.9</v>
      </c>
      <c r="H3163">
        <v>-7.2</v>
      </c>
      <c r="I3163">
        <v>-17.100000000000001</v>
      </c>
    </row>
    <row r="3164" spans="1:9" x14ac:dyDescent="0.25">
      <c r="A3164" s="1">
        <v>43191</v>
      </c>
      <c r="B3164" t="s">
        <v>45</v>
      </c>
      <c r="C3164" t="s">
        <v>26</v>
      </c>
      <c r="D3164">
        <v>98.596170000000001</v>
      </c>
      <c r="E3164">
        <v>103.11104</v>
      </c>
      <c r="F3164">
        <v>2.4</v>
      </c>
      <c r="G3164">
        <v>3</v>
      </c>
      <c r="H3164">
        <v>0.3</v>
      </c>
      <c r="I3164">
        <v>-4</v>
      </c>
    </row>
    <row r="3165" spans="1:9" x14ac:dyDescent="0.25">
      <c r="A3165" s="1">
        <v>43191</v>
      </c>
      <c r="B3165" t="s">
        <v>45</v>
      </c>
      <c r="C3165" t="s">
        <v>27</v>
      </c>
      <c r="D3165">
        <v>105.62479999999999</v>
      </c>
      <c r="E3165">
        <v>110.18827</v>
      </c>
      <c r="F3165">
        <v>1.3</v>
      </c>
      <c r="G3165">
        <v>0.3</v>
      </c>
      <c r="H3165">
        <v>-0.8</v>
      </c>
      <c r="I3165">
        <v>3.1</v>
      </c>
    </row>
    <row r="3166" spans="1:9" x14ac:dyDescent="0.25">
      <c r="A3166" s="1">
        <v>43191</v>
      </c>
      <c r="B3166" t="s">
        <v>45</v>
      </c>
      <c r="C3166" t="s">
        <v>28</v>
      </c>
      <c r="D3166">
        <v>95.010990000000007</v>
      </c>
      <c r="E3166">
        <v>100.96552</v>
      </c>
      <c r="F3166">
        <v>7.3</v>
      </c>
      <c r="G3166">
        <v>10.6</v>
      </c>
      <c r="H3166">
        <v>4.8</v>
      </c>
      <c r="I3166">
        <v>5.7</v>
      </c>
    </row>
    <row r="3167" spans="1:9" x14ac:dyDescent="0.25">
      <c r="A3167" s="1">
        <v>43191</v>
      </c>
      <c r="B3167" t="s">
        <v>45</v>
      </c>
      <c r="C3167" t="s">
        <v>29</v>
      </c>
      <c r="D3167">
        <v>91.971289999999996</v>
      </c>
      <c r="E3167">
        <v>95.461870000000005</v>
      </c>
      <c r="F3167">
        <v>1.4</v>
      </c>
      <c r="G3167">
        <v>5.8</v>
      </c>
      <c r="H3167">
        <v>-0.1</v>
      </c>
      <c r="I3167">
        <v>-5.7</v>
      </c>
    </row>
    <row r="3168" spans="1:9" x14ac:dyDescent="0.25">
      <c r="A3168" s="1">
        <v>43191</v>
      </c>
      <c r="B3168" t="s">
        <v>45</v>
      </c>
      <c r="C3168" t="s">
        <v>31</v>
      </c>
      <c r="D3168">
        <v>72.062070000000006</v>
      </c>
      <c r="E3168">
        <v>73.717359999999999</v>
      </c>
      <c r="F3168">
        <v>1.1000000000000001</v>
      </c>
      <c r="G3168">
        <v>10.6</v>
      </c>
      <c r="H3168">
        <v>1.4</v>
      </c>
      <c r="I3168">
        <v>-6.7</v>
      </c>
    </row>
    <row r="3169" spans="1:9" x14ac:dyDescent="0.25">
      <c r="A3169" s="1">
        <v>43191</v>
      </c>
      <c r="B3169" t="s">
        <v>45</v>
      </c>
      <c r="C3169" t="s">
        <v>32</v>
      </c>
      <c r="D3169">
        <v>80.517070000000004</v>
      </c>
      <c r="E3169">
        <v>89.090919999999997</v>
      </c>
      <c r="F3169">
        <v>-2.8</v>
      </c>
      <c r="G3169">
        <v>-3.1</v>
      </c>
      <c r="H3169">
        <v>1.4</v>
      </c>
      <c r="I3169">
        <v>7.2</v>
      </c>
    </row>
    <row r="3170" spans="1:9" x14ac:dyDescent="0.25">
      <c r="A3170" s="1">
        <v>43191</v>
      </c>
      <c r="B3170" t="s">
        <v>45</v>
      </c>
      <c r="C3170" t="s">
        <v>33</v>
      </c>
      <c r="D3170">
        <v>123.73677000000001</v>
      </c>
      <c r="E3170">
        <v>126.8051</v>
      </c>
      <c r="F3170">
        <v>12.9</v>
      </c>
      <c r="G3170">
        <v>9</v>
      </c>
      <c r="H3170">
        <v>0.8</v>
      </c>
      <c r="I3170">
        <v>-13.1</v>
      </c>
    </row>
    <row r="3171" spans="1:9" x14ac:dyDescent="0.25">
      <c r="A3171" s="1">
        <v>43221</v>
      </c>
      <c r="B3171" t="s">
        <v>46</v>
      </c>
      <c r="C3171" t="s">
        <v>6</v>
      </c>
      <c r="D3171">
        <v>71.864239999999995</v>
      </c>
      <c r="E3171">
        <v>77.944630000000004</v>
      </c>
      <c r="F3171">
        <v>-1</v>
      </c>
      <c r="G3171">
        <v>0.8</v>
      </c>
      <c r="H3171">
        <v>1.9</v>
      </c>
      <c r="I3171">
        <v>3.7</v>
      </c>
    </row>
    <row r="3172" spans="1:9" x14ac:dyDescent="0.25">
      <c r="A3172" s="1">
        <v>43221</v>
      </c>
      <c r="B3172" t="s">
        <v>46</v>
      </c>
      <c r="C3172" t="s">
        <v>9</v>
      </c>
      <c r="D3172">
        <v>61.355249999999998</v>
      </c>
      <c r="E3172">
        <v>66.396159999999995</v>
      </c>
      <c r="F3172">
        <v>-3.2</v>
      </c>
      <c r="G3172">
        <v>8.1</v>
      </c>
      <c r="H3172">
        <v>0</v>
      </c>
      <c r="I3172">
        <v>-3.7</v>
      </c>
    </row>
    <row r="3173" spans="1:9" x14ac:dyDescent="0.25">
      <c r="A3173" s="1">
        <v>43221</v>
      </c>
      <c r="B3173" t="s">
        <v>46</v>
      </c>
      <c r="C3173" t="s">
        <v>11</v>
      </c>
      <c r="D3173">
        <v>58.19997</v>
      </c>
      <c r="E3173">
        <v>63.56147</v>
      </c>
      <c r="F3173">
        <v>1.7</v>
      </c>
      <c r="G3173">
        <v>14.1</v>
      </c>
      <c r="H3173">
        <v>10.4</v>
      </c>
      <c r="I3173">
        <v>5.6</v>
      </c>
    </row>
    <row r="3174" spans="1:9" x14ac:dyDescent="0.25">
      <c r="A3174" s="1">
        <v>43221</v>
      </c>
      <c r="B3174" t="s">
        <v>46</v>
      </c>
      <c r="C3174" t="s">
        <v>16</v>
      </c>
      <c r="D3174">
        <v>66.216710000000006</v>
      </c>
      <c r="E3174">
        <v>75.860720000000001</v>
      </c>
      <c r="F3174">
        <v>-0.6</v>
      </c>
      <c r="G3174">
        <v>3.7</v>
      </c>
      <c r="H3174">
        <v>3.7</v>
      </c>
      <c r="I3174">
        <v>10.5</v>
      </c>
    </row>
    <row r="3175" spans="1:9" x14ac:dyDescent="0.25">
      <c r="A3175" s="1">
        <v>43221</v>
      </c>
      <c r="B3175" t="s">
        <v>46</v>
      </c>
      <c r="C3175" t="s">
        <v>17</v>
      </c>
      <c r="D3175">
        <v>55.376579999999997</v>
      </c>
      <c r="E3175">
        <v>69.710880000000003</v>
      </c>
      <c r="F3175">
        <v>-5.6</v>
      </c>
      <c r="G3175">
        <v>-20.2</v>
      </c>
      <c r="H3175">
        <v>-18.5</v>
      </c>
      <c r="I3175">
        <v>-13.6</v>
      </c>
    </row>
    <row r="3176" spans="1:9" x14ac:dyDescent="0.25">
      <c r="A3176" s="1">
        <v>43221</v>
      </c>
      <c r="B3176" t="s">
        <v>46</v>
      </c>
      <c r="C3176" t="s">
        <v>19</v>
      </c>
      <c r="D3176">
        <v>72.660499999999999</v>
      </c>
      <c r="E3176">
        <v>81.966239999999999</v>
      </c>
      <c r="F3176">
        <v>0.5</v>
      </c>
      <c r="G3176">
        <v>1.8</v>
      </c>
      <c r="H3176">
        <v>5.8</v>
      </c>
      <c r="I3176">
        <v>13.2</v>
      </c>
    </row>
    <row r="3177" spans="1:9" x14ac:dyDescent="0.25">
      <c r="A3177" s="1">
        <v>43221</v>
      </c>
      <c r="B3177" t="s">
        <v>46</v>
      </c>
      <c r="C3177" t="s">
        <v>20</v>
      </c>
      <c r="D3177">
        <v>52.855719999999998</v>
      </c>
      <c r="E3177">
        <v>63.659309999999998</v>
      </c>
      <c r="F3177">
        <v>-1.3</v>
      </c>
      <c r="G3177">
        <v>0.4</v>
      </c>
      <c r="H3177">
        <v>2.2999999999999998</v>
      </c>
      <c r="I3177">
        <v>3</v>
      </c>
    </row>
    <row r="3178" spans="1:9" x14ac:dyDescent="0.25">
      <c r="A3178" s="1">
        <v>43221</v>
      </c>
      <c r="B3178" t="s">
        <v>46</v>
      </c>
      <c r="C3178" t="s">
        <v>22</v>
      </c>
      <c r="D3178">
        <v>55.17783</v>
      </c>
      <c r="E3178">
        <v>68.169780000000003</v>
      </c>
      <c r="F3178">
        <v>-5.6</v>
      </c>
      <c r="G3178">
        <v>-3.2</v>
      </c>
      <c r="H3178">
        <v>-0.2</v>
      </c>
      <c r="I3178">
        <v>5.0999999999999996</v>
      </c>
    </row>
    <row r="3179" spans="1:9" x14ac:dyDescent="0.25">
      <c r="A3179" s="1">
        <v>43221</v>
      </c>
      <c r="B3179" t="s">
        <v>46</v>
      </c>
      <c r="C3179" t="s">
        <v>23</v>
      </c>
      <c r="D3179">
        <v>63.159419999999997</v>
      </c>
      <c r="E3179">
        <v>66.21405</v>
      </c>
      <c r="F3179">
        <v>-1</v>
      </c>
      <c r="G3179">
        <v>5.3</v>
      </c>
      <c r="H3179">
        <v>3.5</v>
      </c>
      <c r="I3179">
        <v>10.1</v>
      </c>
    </row>
    <row r="3180" spans="1:9" x14ac:dyDescent="0.25">
      <c r="A3180" s="1">
        <v>43221</v>
      </c>
      <c r="B3180" t="s">
        <v>46</v>
      </c>
      <c r="C3180" t="s">
        <v>24</v>
      </c>
      <c r="D3180">
        <v>71.296750000000003</v>
      </c>
      <c r="E3180">
        <v>76.405569999999997</v>
      </c>
      <c r="F3180">
        <v>2.2999999999999998</v>
      </c>
      <c r="G3180">
        <v>11.3</v>
      </c>
      <c r="H3180">
        <v>17.7</v>
      </c>
      <c r="I3180">
        <v>17.5</v>
      </c>
    </row>
    <row r="3181" spans="1:9" x14ac:dyDescent="0.25">
      <c r="A3181" s="1">
        <v>43221</v>
      </c>
      <c r="B3181" t="s">
        <v>46</v>
      </c>
      <c r="C3181" t="s">
        <v>25</v>
      </c>
      <c r="D3181">
        <v>84.396389999999997</v>
      </c>
      <c r="E3181">
        <v>90.54889</v>
      </c>
      <c r="F3181">
        <v>4.7</v>
      </c>
      <c r="G3181">
        <v>-0.7</v>
      </c>
      <c r="H3181">
        <v>-4.4000000000000004</v>
      </c>
      <c r="I3181">
        <v>-9.6</v>
      </c>
    </row>
    <row r="3182" spans="1:9" x14ac:dyDescent="0.25">
      <c r="A3182" s="1">
        <v>43221</v>
      </c>
      <c r="B3182" t="s">
        <v>46</v>
      </c>
      <c r="C3182" t="s">
        <v>26</v>
      </c>
      <c r="D3182">
        <v>73.634860000000003</v>
      </c>
      <c r="E3182">
        <v>78.131039999999999</v>
      </c>
      <c r="F3182">
        <v>-1.9</v>
      </c>
      <c r="G3182">
        <v>1</v>
      </c>
      <c r="H3182">
        <v>4.3</v>
      </c>
      <c r="I3182">
        <v>5.4</v>
      </c>
    </row>
    <row r="3183" spans="1:9" x14ac:dyDescent="0.25">
      <c r="A3183" s="1">
        <v>43221</v>
      </c>
      <c r="B3183" t="s">
        <v>46</v>
      </c>
      <c r="C3183" t="s">
        <v>27</v>
      </c>
      <c r="D3183">
        <v>84.845680000000002</v>
      </c>
      <c r="E3183">
        <v>88.143039999999999</v>
      </c>
      <c r="F3183">
        <v>0.5</v>
      </c>
      <c r="G3183">
        <v>-4</v>
      </c>
      <c r="H3183">
        <v>-0.2</v>
      </c>
      <c r="I3183">
        <v>10.7</v>
      </c>
    </row>
    <row r="3184" spans="1:9" x14ac:dyDescent="0.25">
      <c r="A3184" s="1">
        <v>43221</v>
      </c>
      <c r="B3184" t="s">
        <v>46</v>
      </c>
      <c r="C3184" t="s">
        <v>28</v>
      </c>
      <c r="D3184">
        <v>68.229299999999995</v>
      </c>
      <c r="E3184">
        <v>78.034419999999997</v>
      </c>
      <c r="F3184">
        <v>-4.5</v>
      </c>
      <c r="G3184">
        <v>6.6</v>
      </c>
      <c r="H3184">
        <v>5.0999999999999996</v>
      </c>
      <c r="I3184">
        <v>11</v>
      </c>
    </row>
    <row r="3185" spans="1:9" x14ac:dyDescent="0.25">
      <c r="A3185" s="1">
        <v>43221</v>
      </c>
      <c r="B3185" t="s">
        <v>46</v>
      </c>
      <c r="C3185" t="s">
        <v>29</v>
      </c>
      <c r="D3185">
        <v>75.561359999999993</v>
      </c>
      <c r="E3185">
        <v>80.390680000000003</v>
      </c>
      <c r="F3185">
        <v>-2</v>
      </c>
      <c r="G3185">
        <v>2.9</v>
      </c>
      <c r="H3185">
        <v>2</v>
      </c>
      <c r="I3185">
        <v>1.6</v>
      </c>
    </row>
    <row r="3186" spans="1:9" x14ac:dyDescent="0.25">
      <c r="A3186" s="1">
        <v>43221</v>
      </c>
      <c r="B3186" t="s">
        <v>46</v>
      </c>
      <c r="C3186" t="s">
        <v>31</v>
      </c>
      <c r="D3186">
        <v>57.151420000000002</v>
      </c>
      <c r="E3186">
        <v>60.666969999999999</v>
      </c>
      <c r="F3186">
        <v>-1.3</v>
      </c>
      <c r="G3186">
        <v>3.4</v>
      </c>
      <c r="H3186">
        <v>5.8</v>
      </c>
      <c r="I3186">
        <v>10.8</v>
      </c>
    </row>
    <row r="3187" spans="1:9" x14ac:dyDescent="0.25">
      <c r="A3187" s="1">
        <v>43221</v>
      </c>
      <c r="B3187" t="s">
        <v>46</v>
      </c>
      <c r="C3187" t="s">
        <v>32</v>
      </c>
      <c r="D3187">
        <v>67.699169999999995</v>
      </c>
      <c r="E3187">
        <v>73.088639999999998</v>
      </c>
      <c r="F3187">
        <v>-0.6</v>
      </c>
      <c r="G3187">
        <v>2.2000000000000002</v>
      </c>
      <c r="H3187">
        <v>3.8</v>
      </c>
      <c r="I3187">
        <v>11.4</v>
      </c>
    </row>
    <row r="3188" spans="1:9" x14ac:dyDescent="0.25">
      <c r="A3188" s="1">
        <v>43221</v>
      </c>
      <c r="B3188" t="s">
        <v>46</v>
      </c>
      <c r="C3188" t="s">
        <v>33</v>
      </c>
      <c r="D3188">
        <v>84.800399999999996</v>
      </c>
      <c r="E3188">
        <v>89.038349999999994</v>
      </c>
      <c r="F3188">
        <v>-7</v>
      </c>
      <c r="G3188">
        <v>-4.5</v>
      </c>
      <c r="H3188">
        <v>0.1</v>
      </c>
      <c r="I3188">
        <v>-1.8</v>
      </c>
    </row>
    <row r="3189" spans="1:9" x14ac:dyDescent="0.25">
      <c r="A3189" s="1">
        <v>43221</v>
      </c>
      <c r="B3189" t="s">
        <v>45</v>
      </c>
      <c r="C3189" t="s">
        <v>6</v>
      </c>
      <c r="D3189">
        <v>92.600890000000007</v>
      </c>
      <c r="E3189">
        <v>95.539360000000002</v>
      </c>
      <c r="F3189">
        <v>-2.4</v>
      </c>
      <c r="G3189">
        <v>1.7</v>
      </c>
      <c r="H3189">
        <v>-0.3</v>
      </c>
      <c r="I3189">
        <v>-4</v>
      </c>
    </row>
    <row r="3190" spans="1:9" x14ac:dyDescent="0.25">
      <c r="A3190" s="1">
        <v>43221</v>
      </c>
      <c r="B3190" t="s">
        <v>45</v>
      </c>
      <c r="C3190" t="s">
        <v>9</v>
      </c>
      <c r="D3190">
        <v>77.810910000000007</v>
      </c>
      <c r="E3190">
        <v>80.637020000000007</v>
      </c>
      <c r="F3190">
        <v>-1.5</v>
      </c>
      <c r="G3190">
        <v>13.4</v>
      </c>
      <c r="H3190">
        <v>0.7</v>
      </c>
      <c r="I3190">
        <v>-12.6</v>
      </c>
    </row>
    <row r="3191" spans="1:9" x14ac:dyDescent="0.25">
      <c r="A3191" s="1">
        <v>43221</v>
      </c>
      <c r="B3191" t="s">
        <v>45</v>
      </c>
      <c r="C3191" t="s">
        <v>11</v>
      </c>
      <c r="D3191">
        <v>73.176640000000006</v>
      </c>
      <c r="E3191">
        <v>75.90916</v>
      </c>
      <c r="F3191">
        <v>0.5</v>
      </c>
      <c r="G3191">
        <v>17.899999999999999</v>
      </c>
      <c r="H3191">
        <v>10.9</v>
      </c>
      <c r="I3191">
        <v>-2.6</v>
      </c>
    </row>
    <row r="3192" spans="1:9" x14ac:dyDescent="0.25">
      <c r="A3192" s="1">
        <v>43221</v>
      </c>
      <c r="B3192" t="s">
        <v>45</v>
      </c>
      <c r="C3192" t="s">
        <v>16</v>
      </c>
      <c r="D3192">
        <v>87.498999999999995</v>
      </c>
      <c r="E3192">
        <v>95.277739999999994</v>
      </c>
      <c r="F3192">
        <v>-1.4</v>
      </c>
      <c r="G3192">
        <v>1.2</v>
      </c>
      <c r="H3192">
        <v>-1</v>
      </c>
      <c r="I3192">
        <v>0.6</v>
      </c>
    </row>
    <row r="3193" spans="1:9" x14ac:dyDescent="0.25">
      <c r="A3193" s="1">
        <v>43221</v>
      </c>
      <c r="B3193" t="s">
        <v>45</v>
      </c>
      <c r="C3193" t="s">
        <v>17</v>
      </c>
      <c r="D3193">
        <v>69.037930000000003</v>
      </c>
      <c r="E3193">
        <v>81.642080000000007</v>
      </c>
      <c r="F3193">
        <v>-7.5</v>
      </c>
      <c r="G3193">
        <v>-20</v>
      </c>
      <c r="H3193">
        <v>-20</v>
      </c>
      <c r="I3193">
        <v>-18.100000000000001</v>
      </c>
    </row>
    <row r="3194" spans="1:9" x14ac:dyDescent="0.25">
      <c r="A3194" s="1">
        <v>43221</v>
      </c>
      <c r="B3194" t="s">
        <v>45</v>
      </c>
      <c r="C3194" t="s">
        <v>19</v>
      </c>
      <c r="D3194">
        <v>90.321860000000001</v>
      </c>
      <c r="E3194">
        <v>95.430329999999998</v>
      </c>
      <c r="F3194">
        <v>-2.1</v>
      </c>
      <c r="G3194">
        <v>0.2</v>
      </c>
      <c r="H3194">
        <v>4.8</v>
      </c>
      <c r="I3194">
        <v>7.2</v>
      </c>
    </row>
    <row r="3195" spans="1:9" x14ac:dyDescent="0.25">
      <c r="A3195" s="1">
        <v>43221</v>
      </c>
      <c r="B3195" t="s">
        <v>45</v>
      </c>
      <c r="C3195" t="s">
        <v>20</v>
      </c>
      <c r="D3195">
        <v>64.818070000000006</v>
      </c>
      <c r="E3195">
        <v>73.594470000000001</v>
      </c>
      <c r="F3195">
        <v>-4.0999999999999996</v>
      </c>
      <c r="G3195">
        <v>1.1000000000000001</v>
      </c>
      <c r="H3195">
        <v>2.7</v>
      </c>
      <c r="I3195">
        <v>3.1</v>
      </c>
    </row>
    <row r="3196" spans="1:9" x14ac:dyDescent="0.25">
      <c r="A3196" s="1">
        <v>43221</v>
      </c>
      <c r="B3196" t="s">
        <v>45</v>
      </c>
      <c r="C3196" t="s">
        <v>22</v>
      </c>
      <c r="D3196">
        <v>67.428719999999998</v>
      </c>
      <c r="E3196">
        <v>80.881690000000006</v>
      </c>
      <c r="F3196">
        <v>-6.3</v>
      </c>
      <c r="G3196">
        <v>-7.7</v>
      </c>
      <c r="H3196">
        <v>-4.3</v>
      </c>
      <c r="I3196">
        <v>-1.1000000000000001</v>
      </c>
    </row>
    <row r="3197" spans="1:9" x14ac:dyDescent="0.25">
      <c r="A3197" s="1">
        <v>43221</v>
      </c>
      <c r="B3197" t="s">
        <v>45</v>
      </c>
      <c r="C3197" t="s">
        <v>23</v>
      </c>
      <c r="D3197">
        <v>74.085440000000006</v>
      </c>
      <c r="E3197">
        <v>75.218260000000001</v>
      </c>
      <c r="F3197">
        <v>-1.2</v>
      </c>
      <c r="G3197">
        <v>5.5</v>
      </c>
      <c r="H3197">
        <v>1.8</v>
      </c>
      <c r="I3197">
        <v>2.2999999999999998</v>
      </c>
    </row>
    <row r="3198" spans="1:9" x14ac:dyDescent="0.25">
      <c r="A3198" s="1">
        <v>43221</v>
      </c>
      <c r="B3198" t="s">
        <v>45</v>
      </c>
      <c r="C3198" t="s">
        <v>24</v>
      </c>
      <c r="D3198">
        <v>89.336789999999993</v>
      </c>
      <c r="E3198">
        <v>92.351789999999994</v>
      </c>
      <c r="F3198">
        <v>-2.6</v>
      </c>
      <c r="G3198">
        <v>10.1</v>
      </c>
      <c r="H3198">
        <v>14.1</v>
      </c>
      <c r="I3198">
        <v>7.1</v>
      </c>
    </row>
    <row r="3199" spans="1:9" x14ac:dyDescent="0.25">
      <c r="A3199" s="1">
        <v>43221</v>
      </c>
      <c r="B3199" t="s">
        <v>45</v>
      </c>
      <c r="C3199" t="s">
        <v>25</v>
      </c>
      <c r="D3199">
        <v>101.46435</v>
      </c>
      <c r="E3199">
        <v>105.72521</v>
      </c>
      <c r="F3199">
        <v>-0.4</v>
      </c>
      <c r="G3199">
        <v>-1.9</v>
      </c>
      <c r="H3199">
        <v>-6.2</v>
      </c>
      <c r="I3199">
        <v>-15.7</v>
      </c>
    </row>
    <row r="3200" spans="1:9" x14ac:dyDescent="0.25">
      <c r="A3200" s="1">
        <v>43221</v>
      </c>
      <c r="B3200" t="s">
        <v>45</v>
      </c>
      <c r="C3200" t="s">
        <v>26</v>
      </c>
      <c r="D3200">
        <v>101.6593</v>
      </c>
      <c r="E3200">
        <v>103.11082</v>
      </c>
      <c r="F3200">
        <v>0</v>
      </c>
      <c r="G3200">
        <v>3.6</v>
      </c>
      <c r="H3200">
        <v>0.9</v>
      </c>
      <c r="I3200">
        <v>-3.8</v>
      </c>
    </row>
    <row r="3201" spans="1:9" x14ac:dyDescent="0.25">
      <c r="A3201" s="1">
        <v>43221</v>
      </c>
      <c r="B3201" t="s">
        <v>45</v>
      </c>
      <c r="C3201" t="s">
        <v>27</v>
      </c>
      <c r="D3201">
        <v>106.73993</v>
      </c>
      <c r="E3201">
        <v>108.58628</v>
      </c>
      <c r="F3201">
        <v>-1.5</v>
      </c>
      <c r="G3201">
        <v>-3.7</v>
      </c>
      <c r="H3201">
        <v>-1.4</v>
      </c>
      <c r="I3201">
        <v>2.5</v>
      </c>
    </row>
    <row r="3202" spans="1:9" x14ac:dyDescent="0.25">
      <c r="A3202" s="1">
        <v>43221</v>
      </c>
      <c r="B3202" t="s">
        <v>45</v>
      </c>
      <c r="C3202" t="s">
        <v>28</v>
      </c>
      <c r="D3202">
        <v>86.887029999999996</v>
      </c>
      <c r="E3202">
        <v>95.59796</v>
      </c>
      <c r="F3202">
        <v>-5.3</v>
      </c>
      <c r="G3202">
        <v>7.8</v>
      </c>
      <c r="H3202">
        <v>5.3</v>
      </c>
      <c r="I3202">
        <v>5.9</v>
      </c>
    </row>
    <row r="3203" spans="1:9" x14ac:dyDescent="0.25">
      <c r="A3203" s="1">
        <v>43221</v>
      </c>
      <c r="B3203" t="s">
        <v>45</v>
      </c>
      <c r="C3203" t="s">
        <v>29</v>
      </c>
      <c r="D3203">
        <v>89.322140000000005</v>
      </c>
      <c r="E3203">
        <v>92.482529999999997</v>
      </c>
      <c r="F3203">
        <v>-3.1</v>
      </c>
      <c r="G3203">
        <v>1.1000000000000001</v>
      </c>
      <c r="H3203">
        <v>0.1</v>
      </c>
      <c r="I3203">
        <v>-4.8</v>
      </c>
    </row>
    <row r="3204" spans="1:9" x14ac:dyDescent="0.25">
      <c r="A3204" s="1">
        <v>43221</v>
      </c>
      <c r="B3204" t="s">
        <v>45</v>
      </c>
      <c r="C3204" t="s">
        <v>31</v>
      </c>
      <c r="D3204">
        <v>74.130610000000004</v>
      </c>
      <c r="E3204">
        <v>73.406300000000002</v>
      </c>
      <c r="F3204">
        <v>-0.4</v>
      </c>
      <c r="G3204">
        <v>1.9</v>
      </c>
      <c r="H3204">
        <v>1.5</v>
      </c>
      <c r="I3204">
        <v>-5.6</v>
      </c>
    </row>
    <row r="3205" spans="1:9" x14ac:dyDescent="0.25">
      <c r="A3205" s="1">
        <v>43221</v>
      </c>
      <c r="B3205" t="s">
        <v>45</v>
      </c>
      <c r="C3205" t="s">
        <v>32</v>
      </c>
      <c r="D3205">
        <v>84.36748</v>
      </c>
      <c r="E3205">
        <v>89.246899999999997</v>
      </c>
      <c r="F3205">
        <v>0.2</v>
      </c>
      <c r="G3205">
        <v>1.8</v>
      </c>
      <c r="H3205">
        <v>1.5</v>
      </c>
      <c r="I3205">
        <v>6.7</v>
      </c>
    </row>
    <row r="3206" spans="1:9" x14ac:dyDescent="0.25">
      <c r="A3206" s="1">
        <v>43221</v>
      </c>
      <c r="B3206" t="s">
        <v>45</v>
      </c>
      <c r="C3206" t="s">
        <v>33</v>
      </c>
      <c r="D3206">
        <v>123.12578999999999</v>
      </c>
      <c r="E3206">
        <v>121.5147</v>
      </c>
      <c r="F3206">
        <v>-4.2</v>
      </c>
      <c r="G3206">
        <v>5.5</v>
      </c>
      <c r="H3206">
        <v>1.8</v>
      </c>
      <c r="I3206">
        <v>-11.3</v>
      </c>
    </row>
    <row r="3207" spans="1:9" x14ac:dyDescent="0.25">
      <c r="A3207" s="1">
        <v>43252</v>
      </c>
      <c r="B3207" t="s">
        <v>46</v>
      </c>
      <c r="C3207" t="s">
        <v>6</v>
      </c>
      <c r="D3207">
        <v>71.411069999999995</v>
      </c>
      <c r="E3207">
        <v>78.435280000000006</v>
      </c>
      <c r="F3207">
        <v>0.6</v>
      </c>
      <c r="G3207">
        <v>-1.1000000000000001</v>
      </c>
      <c r="H3207">
        <v>1.4</v>
      </c>
      <c r="I3207">
        <v>2.8</v>
      </c>
    </row>
    <row r="3208" spans="1:9" x14ac:dyDescent="0.25">
      <c r="A3208" s="1">
        <v>43252</v>
      </c>
      <c r="B3208" t="s">
        <v>46</v>
      </c>
      <c r="C3208" t="s">
        <v>9</v>
      </c>
      <c r="D3208">
        <v>60.227640000000001</v>
      </c>
      <c r="E3208">
        <v>64.982240000000004</v>
      </c>
      <c r="F3208">
        <v>-2.1</v>
      </c>
      <c r="G3208">
        <v>5.6</v>
      </c>
      <c r="H3208">
        <v>0.8</v>
      </c>
      <c r="I3208">
        <v>-2.7</v>
      </c>
    </row>
    <row r="3209" spans="1:9" x14ac:dyDescent="0.25">
      <c r="A3209" s="1">
        <v>43252</v>
      </c>
      <c r="B3209" t="s">
        <v>46</v>
      </c>
      <c r="C3209" t="s">
        <v>11</v>
      </c>
      <c r="D3209">
        <v>59.857109999999999</v>
      </c>
      <c r="E3209">
        <v>63.003990000000002</v>
      </c>
      <c r="F3209">
        <v>-0.9</v>
      </c>
      <c r="G3209">
        <v>12.1</v>
      </c>
      <c r="H3209">
        <v>10.7</v>
      </c>
      <c r="I3209">
        <v>6.8</v>
      </c>
    </row>
    <row r="3210" spans="1:9" x14ac:dyDescent="0.25">
      <c r="A3210" s="1">
        <v>43252</v>
      </c>
      <c r="B3210" t="s">
        <v>46</v>
      </c>
      <c r="C3210" t="s">
        <v>16</v>
      </c>
      <c r="D3210">
        <v>65.988740000000007</v>
      </c>
      <c r="E3210">
        <v>74.396749999999997</v>
      </c>
      <c r="F3210">
        <v>-1.9</v>
      </c>
      <c r="G3210">
        <v>2.1</v>
      </c>
      <c r="H3210">
        <v>3.4</v>
      </c>
      <c r="I3210">
        <v>9.6999999999999993</v>
      </c>
    </row>
    <row r="3211" spans="1:9" x14ac:dyDescent="0.25">
      <c r="A3211" s="1">
        <v>43252</v>
      </c>
      <c r="B3211" t="s">
        <v>46</v>
      </c>
      <c r="C3211" t="s">
        <v>17</v>
      </c>
      <c r="D3211">
        <v>53.337780000000002</v>
      </c>
      <c r="E3211">
        <v>69.588480000000004</v>
      </c>
      <c r="F3211">
        <v>-0.2</v>
      </c>
      <c r="G3211">
        <v>-19.2</v>
      </c>
      <c r="H3211">
        <v>-18.600000000000001</v>
      </c>
      <c r="I3211">
        <v>-14.8</v>
      </c>
    </row>
    <row r="3212" spans="1:9" x14ac:dyDescent="0.25">
      <c r="A3212" s="1">
        <v>43252</v>
      </c>
      <c r="B3212" t="s">
        <v>46</v>
      </c>
      <c r="C3212" t="s">
        <v>19</v>
      </c>
      <c r="D3212">
        <v>73.220190000000002</v>
      </c>
      <c r="E3212">
        <v>82.004350000000002</v>
      </c>
      <c r="F3212">
        <v>0</v>
      </c>
      <c r="G3212">
        <v>1.6</v>
      </c>
      <c r="H3212">
        <v>5.2</v>
      </c>
      <c r="I3212">
        <v>11.7</v>
      </c>
    </row>
    <row r="3213" spans="1:9" x14ac:dyDescent="0.25">
      <c r="A3213" s="1">
        <v>43252</v>
      </c>
      <c r="B3213" t="s">
        <v>46</v>
      </c>
      <c r="C3213" t="s">
        <v>20</v>
      </c>
      <c r="D3213">
        <v>48.223689999999998</v>
      </c>
      <c r="E3213">
        <v>63.34093</v>
      </c>
      <c r="F3213">
        <v>-0.5</v>
      </c>
      <c r="G3213">
        <v>8</v>
      </c>
      <c r="H3213">
        <v>3</v>
      </c>
      <c r="I3213">
        <v>3.4</v>
      </c>
    </row>
    <row r="3214" spans="1:9" x14ac:dyDescent="0.25">
      <c r="A3214" s="1">
        <v>43252</v>
      </c>
      <c r="B3214" t="s">
        <v>46</v>
      </c>
      <c r="C3214" t="s">
        <v>22</v>
      </c>
      <c r="D3214">
        <v>54.620100000000001</v>
      </c>
      <c r="E3214">
        <v>68.591130000000007</v>
      </c>
      <c r="F3214">
        <v>0.6</v>
      </c>
      <c r="G3214">
        <v>-5.6</v>
      </c>
      <c r="H3214">
        <v>-0.9</v>
      </c>
      <c r="I3214">
        <v>3.8</v>
      </c>
    </row>
    <row r="3215" spans="1:9" x14ac:dyDescent="0.25">
      <c r="A3215" s="1">
        <v>43252</v>
      </c>
      <c r="B3215" t="s">
        <v>46</v>
      </c>
      <c r="C3215" t="s">
        <v>23</v>
      </c>
      <c r="D3215">
        <v>61.30809</v>
      </c>
      <c r="E3215">
        <v>65.174549999999996</v>
      </c>
      <c r="F3215">
        <v>-1.6</v>
      </c>
      <c r="G3215">
        <v>0.4</v>
      </c>
      <c r="H3215">
        <v>3</v>
      </c>
      <c r="I3215">
        <v>8.6999999999999993</v>
      </c>
    </row>
    <row r="3216" spans="1:9" x14ac:dyDescent="0.25">
      <c r="A3216" s="1">
        <v>43252</v>
      </c>
      <c r="B3216" t="s">
        <v>46</v>
      </c>
      <c r="C3216" t="s">
        <v>24</v>
      </c>
      <c r="D3216">
        <v>68.395300000000006</v>
      </c>
      <c r="E3216">
        <v>74.405529999999999</v>
      </c>
      <c r="F3216">
        <v>-2.6</v>
      </c>
      <c r="G3216">
        <v>4.9000000000000004</v>
      </c>
      <c r="H3216">
        <v>15.5</v>
      </c>
      <c r="I3216">
        <v>16.600000000000001</v>
      </c>
    </row>
    <row r="3217" spans="1:9" x14ac:dyDescent="0.25">
      <c r="A3217" s="1">
        <v>43252</v>
      </c>
      <c r="B3217" t="s">
        <v>46</v>
      </c>
      <c r="C3217" t="s">
        <v>25</v>
      </c>
      <c r="D3217">
        <v>80.340630000000004</v>
      </c>
      <c r="E3217">
        <v>87.905590000000004</v>
      </c>
      <c r="F3217">
        <v>-2.9</v>
      </c>
      <c r="G3217">
        <v>-6.6</v>
      </c>
      <c r="H3217">
        <v>-4.7</v>
      </c>
      <c r="I3217">
        <v>-9.9</v>
      </c>
    </row>
    <row r="3218" spans="1:9" x14ac:dyDescent="0.25">
      <c r="A3218" s="1">
        <v>43252</v>
      </c>
      <c r="B3218" t="s">
        <v>46</v>
      </c>
      <c r="C3218" t="s">
        <v>26</v>
      </c>
      <c r="D3218">
        <v>75.799160000000001</v>
      </c>
      <c r="E3218">
        <v>80.047309999999996</v>
      </c>
      <c r="F3218">
        <v>2.5</v>
      </c>
      <c r="G3218">
        <v>2</v>
      </c>
      <c r="H3218">
        <v>3.9</v>
      </c>
      <c r="I3218">
        <v>4.5</v>
      </c>
    </row>
    <row r="3219" spans="1:9" x14ac:dyDescent="0.25">
      <c r="A3219" s="1">
        <v>43252</v>
      </c>
      <c r="B3219" t="s">
        <v>46</v>
      </c>
      <c r="C3219" t="s">
        <v>27</v>
      </c>
      <c r="D3219">
        <v>78.883099999999999</v>
      </c>
      <c r="E3219">
        <v>85.118020000000001</v>
      </c>
      <c r="F3219">
        <v>-3.4</v>
      </c>
      <c r="G3219">
        <v>-10.7</v>
      </c>
      <c r="H3219">
        <v>-2</v>
      </c>
      <c r="I3219">
        <v>8</v>
      </c>
    </row>
    <row r="3220" spans="1:9" x14ac:dyDescent="0.25">
      <c r="A3220" s="1">
        <v>43252</v>
      </c>
      <c r="B3220" t="s">
        <v>46</v>
      </c>
      <c r="C3220" t="s">
        <v>28</v>
      </c>
      <c r="D3220">
        <v>62.40157</v>
      </c>
      <c r="E3220">
        <v>70.974959999999996</v>
      </c>
      <c r="F3220">
        <v>-9</v>
      </c>
      <c r="G3220">
        <v>1.9</v>
      </c>
      <c r="H3220">
        <v>4.7</v>
      </c>
      <c r="I3220">
        <v>9.6999999999999993</v>
      </c>
    </row>
    <row r="3221" spans="1:9" x14ac:dyDescent="0.25">
      <c r="A3221" s="1">
        <v>43252</v>
      </c>
      <c r="B3221" t="s">
        <v>46</v>
      </c>
      <c r="C3221" t="s">
        <v>29</v>
      </c>
      <c r="D3221">
        <v>74.297970000000007</v>
      </c>
      <c r="E3221">
        <v>78.729870000000005</v>
      </c>
      <c r="F3221">
        <v>-2.1</v>
      </c>
      <c r="G3221">
        <v>-1.3</v>
      </c>
      <c r="H3221">
        <v>1.5</v>
      </c>
      <c r="I3221">
        <v>1</v>
      </c>
    </row>
    <row r="3222" spans="1:9" x14ac:dyDescent="0.25">
      <c r="A3222" s="1">
        <v>43252</v>
      </c>
      <c r="B3222" t="s">
        <v>46</v>
      </c>
      <c r="C3222" t="s">
        <v>31</v>
      </c>
      <c r="D3222">
        <v>57.809080000000002</v>
      </c>
      <c r="E3222">
        <v>62.601640000000003</v>
      </c>
      <c r="F3222">
        <v>3.2</v>
      </c>
      <c r="G3222">
        <v>3</v>
      </c>
      <c r="H3222">
        <v>5.3</v>
      </c>
      <c r="I3222">
        <v>9.6999999999999993</v>
      </c>
    </row>
    <row r="3223" spans="1:9" x14ac:dyDescent="0.25">
      <c r="A3223" s="1">
        <v>43252</v>
      </c>
      <c r="B3223" t="s">
        <v>46</v>
      </c>
      <c r="C3223" t="s">
        <v>32</v>
      </c>
      <c r="D3223">
        <v>71.758099999999999</v>
      </c>
      <c r="E3223">
        <v>74.348119999999994</v>
      </c>
      <c r="F3223">
        <v>1.7</v>
      </c>
      <c r="G3223">
        <v>-2.8</v>
      </c>
      <c r="H3223">
        <v>2.6</v>
      </c>
      <c r="I3223">
        <v>9.1999999999999993</v>
      </c>
    </row>
    <row r="3224" spans="1:9" x14ac:dyDescent="0.25">
      <c r="A3224" s="1">
        <v>43252</v>
      </c>
      <c r="B3224" t="s">
        <v>46</v>
      </c>
      <c r="C3224" t="s">
        <v>33</v>
      </c>
      <c r="D3224">
        <v>83.868949999999998</v>
      </c>
      <c r="E3224">
        <v>89.59348</v>
      </c>
      <c r="F3224">
        <v>0.6</v>
      </c>
      <c r="G3224">
        <v>-2.7</v>
      </c>
      <c r="H3224">
        <v>-0.4</v>
      </c>
      <c r="I3224">
        <v>-2</v>
      </c>
    </row>
    <row r="3225" spans="1:9" x14ac:dyDescent="0.25">
      <c r="A3225" s="1">
        <v>43252</v>
      </c>
      <c r="B3225" t="s">
        <v>45</v>
      </c>
      <c r="C3225" t="s">
        <v>6</v>
      </c>
      <c r="D3225">
        <v>92.134990000000002</v>
      </c>
      <c r="E3225">
        <v>97.262990000000002</v>
      </c>
      <c r="F3225">
        <v>1.8</v>
      </c>
      <c r="G3225">
        <v>1.8</v>
      </c>
      <c r="H3225">
        <v>0</v>
      </c>
      <c r="I3225">
        <v>-3.5</v>
      </c>
    </row>
    <row r="3226" spans="1:9" x14ac:dyDescent="0.25">
      <c r="A3226" s="1">
        <v>43252</v>
      </c>
      <c r="B3226" t="s">
        <v>45</v>
      </c>
      <c r="C3226" t="s">
        <v>9</v>
      </c>
      <c r="D3226">
        <v>77.572280000000006</v>
      </c>
      <c r="E3226">
        <v>80.259029999999996</v>
      </c>
      <c r="F3226">
        <v>-0.5</v>
      </c>
      <c r="G3226">
        <v>13.2</v>
      </c>
      <c r="H3226">
        <v>2.7</v>
      </c>
      <c r="I3226">
        <v>-9.5</v>
      </c>
    </row>
    <row r="3227" spans="1:9" x14ac:dyDescent="0.25">
      <c r="A3227" s="1">
        <v>43252</v>
      </c>
      <c r="B3227" t="s">
        <v>45</v>
      </c>
      <c r="C3227" t="s">
        <v>11</v>
      </c>
      <c r="D3227">
        <v>76.596990000000005</v>
      </c>
      <c r="E3227">
        <v>78.587630000000004</v>
      </c>
      <c r="F3227">
        <v>3.5</v>
      </c>
      <c r="G3227">
        <v>17.5</v>
      </c>
      <c r="H3227">
        <v>12</v>
      </c>
      <c r="I3227">
        <v>0.3</v>
      </c>
    </row>
    <row r="3228" spans="1:9" x14ac:dyDescent="0.25">
      <c r="A3228" s="1">
        <v>43252</v>
      </c>
      <c r="B3228" t="s">
        <v>45</v>
      </c>
      <c r="C3228" t="s">
        <v>16</v>
      </c>
      <c r="D3228">
        <v>85.055459999999997</v>
      </c>
      <c r="E3228">
        <v>94.010750000000002</v>
      </c>
      <c r="F3228">
        <v>-1.3</v>
      </c>
      <c r="G3228">
        <v>-1.8</v>
      </c>
      <c r="H3228">
        <v>-1.1000000000000001</v>
      </c>
      <c r="I3228">
        <v>0.5</v>
      </c>
    </row>
    <row r="3229" spans="1:9" x14ac:dyDescent="0.25">
      <c r="A3229" s="1">
        <v>43252</v>
      </c>
      <c r="B3229" t="s">
        <v>45</v>
      </c>
      <c r="C3229" t="s">
        <v>17</v>
      </c>
      <c r="D3229">
        <v>65.696669999999997</v>
      </c>
      <c r="E3229">
        <v>81.697000000000003</v>
      </c>
      <c r="F3229">
        <v>0.1</v>
      </c>
      <c r="G3229">
        <v>-17.8</v>
      </c>
      <c r="H3229">
        <v>-19.7</v>
      </c>
      <c r="I3229">
        <v>-18.600000000000001</v>
      </c>
    </row>
    <row r="3230" spans="1:9" x14ac:dyDescent="0.25">
      <c r="A3230" s="1">
        <v>43252</v>
      </c>
      <c r="B3230" t="s">
        <v>45</v>
      </c>
      <c r="C3230" t="s">
        <v>19</v>
      </c>
      <c r="D3230">
        <v>89.505089999999996</v>
      </c>
      <c r="E3230">
        <v>96.14555</v>
      </c>
      <c r="F3230">
        <v>0.7</v>
      </c>
      <c r="G3230">
        <v>0.8</v>
      </c>
      <c r="H3230">
        <v>4.0999999999999996</v>
      </c>
      <c r="I3230">
        <v>6.6</v>
      </c>
    </row>
    <row r="3231" spans="1:9" x14ac:dyDescent="0.25">
      <c r="A3231" s="1">
        <v>43252</v>
      </c>
      <c r="B3231" t="s">
        <v>45</v>
      </c>
      <c r="C3231" t="s">
        <v>20</v>
      </c>
      <c r="D3231">
        <v>57.72692</v>
      </c>
      <c r="E3231">
        <v>70.175150000000002</v>
      </c>
      <c r="F3231">
        <v>-4.5999999999999996</v>
      </c>
      <c r="G3231">
        <v>7.3</v>
      </c>
      <c r="H3231">
        <v>3.3</v>
      </c>
      <c r="I3231">
        <v>3.6</v>
      </c>
    </row>
    <row r="3232" spans="1:9" x14ac:dyDescent="0.25">
      <c r="A3232" s="1">
        <v>43252</v>
      </c>
      <c r="B3232" t="s">
        <v>45</v>
      </c>
      <c r="C3232" t="s">
        <v>22</v>
      </c>
      <c r="D3232">
        <v>66.71266</v>
      </c>
      <c r="E3232">
        <v>82.401619999999994</v>
      </c>
      <c r="F3232">
        <v>1.9</v>
      </c>
      <c r="G3232">
        <v>-8.4</v>
      </c>
      <c r="H3232">
        <v>-4.9000000000000004</v>
      </c>
      <c r="I3232">
        <v>-1.9</v>
      </c>
    </row>
    <row r="3233" spans="1:9" x14ac:dyDescent="0.25">
      <c r="A3233" s="1">
        <v>43252</v>
      </c>
      <c r="B3233" t="s">
        <v>45</v>
      </c>
      <c r="C3233" t="s">
        <v>23</v>
      </c>
      <c r="D3233">
        <v>71.062889999999996</v>
      </c>
      <c r="E3233">
        <v>74.686310000000006</v>
      </c>
      <c r="F3233">
        <v>-0.7</v>
      </c>
      <c r="G3233">
        <v>0.4</v>
      </c>
      <c r="H3233">
        <v>1.5</v>
      </c>
      <c r="I3233">
        <v>2.2000000000000002</v>
      </c>
    </row>
    <row r="3234" spans="1:9" x14ac:dyDescent="0.25">
      <c r="A3234" s="1">
        <v>43252</v>
      </c>
      <c r="B3234" t="s">
        <v>45</v>
      </c>
      <c r="C3234" t="s">
        <v>24</v>
      </c>
      <c r="D3234">
        <v>89.159809999999993</v>
      </c>
      <c r="E3234">
        <v>93.301410000000004</v>
      </c>
      <c r="F3234">
        <v>1</v>
      </c>
      <c r="G3234">
        <v>9.4</v>
      </c>
      <c r="H3234">
        <v>13.3</v>
      </c>
      <c r="I3234">
        <v>8.4</v>
      </c>
    </row>
    <row r="3235" spans="1:9" x14ac:dyDescent="0.25">
      <c r="A3235" s="1">
        <v>43252</v>
      </c>
      <c r="B3235" t="s">
        <v>45</v>
      </c>
      <c r="C3235" t="s">
        <v>25</v>
      </c>
      <c r="D3235">
        <v>99.362449999999995</v>
      </c>
      <c r="E3235">
        <v>105.08163</v>
      </c>
      <c r="F3235">
        <v>-0.6</v>
      </c>
      <c r="G3235">
        <v>-2.8</v>
      </c>
      <c r="H3235">
        <v>-5.7</v>
      </c>
      <c r="I3235">
        <v>-14.4</v>
      </c>
    </row>
    <row r="3236" spans="1:9" x14ac:dyDescent="0.25">
      <c r="A3236" s="1">
        <v>43252</v>
      </c>
      <c r="B3236" t="s">
        <v>45</v>
      </c>
      <c r="C3236" t="s">
        <v>26</v>
      </c>
      <c r="D3236">
        <v>104.61967</v>
      </c>
      <c r="E3236">
        <v>107.94853000000001</v>
      </c>
      <c r="F3236">
        <v>4.7</v>
      </c>
      <c r="G3236">
        <v>7.3</v>
      </c>
      <c r="H3236">
        <v>2</v>
      </c>
      <c r="I3236">
        <v>-3</v>
      </c>
    </row>
    <row r="3237" spans="1:9" x14ac:dyDescent="0.25">
      <c r="A3237" s="1">
        <v>43252</v>
      </c>
      <c r="B3237" t="s">
        <v>45</v>
      </c>
      <c r="C3237" t="s">
        <v>27</v>
      </c>
      <c r="D3237">
        <v>98.660330000000002</v>
      </c>
      <c r="E3237">
        <v>105.10284</v>
      </c>
      <c r="F3237">
        <v>-3.2</v>
      </c>
      <c r="G3237">
        <v>-10.4</v>
      </c>
      <c r="H3237">
        <v>-3</v>
      </c>
      <c r="I3237">
        <v>1.4</v>
      </c>
    </row>
    <row r="3238" spans="1:9" x14ac:dyDescent="0.25">
      <c r="A3238" s="1">
        <v>43252</v>
      </c>
      <c r="B3238" t="s">
        <v>45</v>
      </c>
      <c r="C3238" t="s">
        <v>28</v>
      </c>
      <c r="D3238">
        <v>77.225620000000006</v>
      </c>
      <c r="E3238">
        <v>87.686639999999997</v>
      </c>
      <c r="F3238">
        <v>-8.3000000000000007</v>
      </c>
      <c r="G3238">
        <v>2.5</v>
      </c>
      <c r="H3238">
        <v>4.9000000000000004</v>
      </c>
      <c r="I3238">
        <v>5.7</v>
      </c>
    </row>
    <row r="3239" spans="1:9" x14ac:dyDescent="0.25">
      <c r="A3239" s="1">
        <v>43252</v>
      </c>
      <c r="B3239" t="s">
        <v>45</v>
      </c>
      <c r="C3239" t="s">
        <v>29</v>
      </c>
      <c r="D3239">
        <v>87.686009999999996</v>
      </c>
      <c r="E3239">
        <v>91.744290000000007</v>
      </c>
      <c r="F3239">
        <v>-0.8</v>
      </c>
      <c r="G3239">
        <v>-2.8</v>
      </c>
      <c r="H3239">
        <v>-0.3</v>
      </c>
      <c r="I3239">
        <v>-4.4000000000000004</v>
      </c>
    </row>
    <row r="3240" spans="1:9" x14ac:dyDescent="0.25">
      <c r="A3240" s="1">
        <v>43252</v>
      </c>
      <c r="B3240" t="s">
        <v>45</v>
      </c>
      <c r="C3240" t="s">
        <v>31</v>
      </c>
      <c r="D3240">
        <v>72.341239999999999</v>
      </c>
      <c r="E3240">
        <v>73.594859999999997</v>
      </c>
      <c r="F3240">
        <v>0.3</v>
      </c>
      <c r="G3240">
        <v>1.5</v>
      </c>
      <c r="H3240">
        <v>1.5</v>
      </c>
      <c r="I3240">
        <v>-4.7</v>
      </c>
    </row>
    <row r="3241" spans="1:9" x14ac:dyDescent="0.25">
      <c r="A3241" s="1">
        <v>43252</v>
      </c>
      <c r="B3241" t="s">
        <v>45</v>
      </c>
      <c r="C3241" t="s">
        <v>32</v>
      </c>
      <c r="D3241">
        <v>88.778270000000006</v>
      </c>
      <c r="E3241">
        <v>88.957909999999998</v>
      </c>
      <c r="F3241">
        <v>-0.3</v>
      </c>
      <c r="G3241">
        <v>-3.5</v>
      </c>
      <c r="H3241">
        <v>0.6</v>
      </c>
      <c r="I3241">
        <v>5.2</v>
      </c>
    </row>
    <row r="3242" spans="1:9" x14ac:dyDescent="0.25">
      <c r="A3242" s="1">
        <v>43252</v>
      </c>
      <c r="B3242" t="s">
        <v>45</v>
      </c>
      <c r="C3242" t="s">
        <v>33</v>
      </c>
      <c r="D3242">
        <v>122.50314</v>
      </c>
      <c r="E3242">
        <v>126.06665</v>
      </c>
      <c r="F3242">
        <v>3.7</v>
      </c>
      <c r="G3242">
        <v>8.3000000000000007</v>
      </c>
      <c r="H3242">
        <v>2.9</v>
      </c>
      <c r="I3242">
        <v>-8.9</v>
      </c>
    </row>
    <row r="3243" spans="1:9" x14ac:dyDescent="0.25">
      <c r="A3243" s="1">
        <v>43282</v>
      </c>
      <c r="B3243" t="s">
        <v>46</v>
      </c>
      <c r="C3243" t="s">
        <v>6</v>
      </c>
      <c r="D3243">
        <v>84.481459999999998</v>
      </c>
      <c r="E3243">
        <v>79.981440000000006</v>
      </c>
      <c r="F3243">
        <v>2</v>
      </c>
      <c r="G3243">
        <v>5.2</v>
      </c>
      <c r="H3243">
        <v>2</v>
      </c>
      <c r="I3243">
        <v>2.7</v>
      </c>
    </row>
    <row r="3244" spans="1:9" x14ac:dyDescent="0.25">
      <c r="A3244" s="1">
        <v>43282</v>
      </c>
      <c r="B3244" t="s">
        <v>46</v>
      </c>
      <c r="C3244" t="s">
        <v>9</v>
      </c>
      <c r="D3244">
        <v>64.794460000000001</v>
      </c>
      <c r="E3244">
        <v>63.526200000000003</v>
      </c>
      <c r="F3244">
        <v>-2.2000000000000002</v>
      </c>
      <c r="G3244">
        <v>3.7</v>
      </c>
      <c r="H3244">
        <v>1.3</v>
      </c>
      <c r="I3244">
        <v>-1.6</v>
      </c>
    </row>
    <row r="3245" spans="1:9" x14ac:dyDescent="0.25">
      <c r="A3245" s="1">
        <v>43282</v>
      </c>
      <c r="B3245" t="s">
        <v>46</v>
      </c>
      <c r="C3245" t="s">
        <v>11</v>
      </c>
      <c r="D3245">
        <v>72.683769999999996</v>
      </c>
      <c r="E3245">
        <v>66.700299999999999</v>
      </c>
      <c r="F3245">
        <v>5.9</v>
      </c>
      <c r="G3245">
        <v>18.100000000000001</v>
      </c>
      <c r="H3245">
        <v>11.9</v>
      </c>
      <c r="I3245">
        <v>8.6999999999999993</v>
      </c>
    </row>
    <row r="3246" spans="1:9" x14ac:dyDescent="0.25">
      <c r="A3246" s="1">
        <v>43282</v>
      </c>
      <c r="B3246" t="s">
        <v>46</v>
      </c>
      <c r="C3246" t="s">
        <v>16</v>
      </c>
      <c r="D3246">
        <v>94.828630000000004</v>
      </c>
      <c r="E3246">
        <v>83.245360000000005</v>
      </c>
      <c r="F3246">
        <v>11.9</v>
      </c>
      <c r="G3246">
        <v>16.3</v>
      </c>
      <c r="H3246">
        <v>5.5</v>
      </c>
      <c r="I3246">
        <v>9.6999999999999993</v>
      </c>
    </row>
    <row r="3247" spans="1:9" x14ac:dyDescent="0.25">
      <c r="A3247" s="1">
        <v>43282</v>
      </c>
      <c r="B3247" t="s">
        <v>46</v>
      </c>
      <c r="C3247" t="s">
        <v>17</v>
      </c>
      <c r="D3247">
        <v>77.079449999999994</v>
      </c>
      <c r="E3247">
        <v>71.562129999999996</v>
      </c>
      <c r="F3247">
        <v>2.8</v>
      </c>
      <c r="G3247">
        <v>-8.9</v>
      </c>
      <c r="H3247">
        <v>-17.3</v>
      </c>
      <c r="I3247">
        <v>-15.2</v>
      </c>
    </row>
    <row r="3248" spans="1:9" x14ac:dyDescent="0.25">
      <c r="A3248" s="1">
        <v>43282</v>
      </c>
      <c r="B3248" t="s">
        <v>46</v>
      </c>
      <c r="C3248" t="s">
        <v>19</v>
      </c>
      <c r="D3248">
        <v>89.179060000000007</v>
      </c>
      <c r="E3248">
        <v>83.495620000000002</v>
      </c>
      <c r="F3248">
        <v>1.8</v>
      </c>
      <c r="G3248">
        <v>6.6</v>
      </c>
      <c r="H3248">
        <v>5.4</v>
      </c>
      <c r="I3248">
        <v>10.8</v>
      </c>
    </row>
    <row r="3249" spans="1:9" x14ac:dyDescent="0.25">
      <c r="A3249" s="1">
        <v>43282</v>
      </c>
      <c r="B3249" t="s">
        <v>46</v>
      </c>
      <c r="C3249" t="s">
        <v>20</v>
      </c>
      <c r="D3249">
        <v>69.488129999999998</v>
      </c>
      <c r="E3249">
        <v>67.699759999999998</v>
      </c>
      <c r="F3249">
        <v>6.9</v>
      </c>
      <c r="G3249">
        <v>11.4</v>
      </c>
      <c r="H3249">
        <v>4.2</v>
      </c>
      <c r="I3249">
        <v>3.8</v>
      </c>
    </row>
    <row r="3250" spans="1:9" x14ac:dyDescent="0.25">
      <c r="A3250" s="1">
        <v>43282</v>
      </c>
      <c r="B3250" t="s">
        <v>46</v>
      </c>
      <c r="C3250" t="s">
        <v>22</v>
      </c>
      <c r="D3250">
        <v>71.542180000000002</v>
      </c>
      <c r="E3250">
        <v>71.163309999999996</v>
      </c>
      <c r="F3250">
        <v>3.8</v>
      </c>
      <c r="G3250">
        <v>2.9</v>
      </c>
      <c r="H3250">
        <v>-0.4</v>
      </c>
      <c r="I3250">
        <v>3.3</v>
      </c>
    </row>
    <row r="3251" spans="1:9" x14ac:dyDescent="0.25">
      <c r="A3251" s="1">
        <v>43282</v>
      </c>
      <c r="B3251" t="s">
        <v>46</v>
      </c>
      <c r="C3251" t="s">
        <v>23</v>
      </c>
      <c r="D3251">
        <v>70.874440000000007</v>
      </c>
      <c r="E3251">
        <v>66.52458</v>
      </c>
      <c r="F3251">
        <v>2.1</v>
      </c>
      <c r="G3251">
        <v>5.8</v>
      </c>
      <c r="H3251">
        <v>3.4</v>
      </c>
      <c r="I3251">
        <v>8.1</v>
      </c>
    </row>
    <row r="3252" spans="1:9" x14ac:dyDescent="0.25">
      <c r="A3252" s="1">
        <v>43282</v>
      </c>
      <c r="B3252" t="s">
        <v>46</v>
      </c>
      <c r="C3252" t="s">
        <v>24</v>
      </c>
      <c r="D3252">
        <v>76.833359999999999</v>
      </c>
      <c r="E3252">
        <v>74.99588</v>
      </c>
      <c r="F3252">
        <v>0.8</v>
      </c>
      <c r="G3252">
        <v>7.4</v>
      </c>
      <c r="H3252">
        <v>14.2</v>
      </c>
      <c r="I3252">
        <v>16.7</v>
      </c>
    </row>
    <row r="3253" spans="1:9" x14ac:dyDescent="0.25">
      <c r="A3253" s="1">
        <v>43282</v>
      </c>
      <c r="B3253" t="s">
        <v>46</v>
      </c>
      <c r="C3253" t="s">
        <v>25</v>
      </c>
      <c r="D3253">
        <v>87.573139999999995</v>
      </c>
      <c r="E3253">
        <v>86.422150000000002</v>
      </c>
      <c r="F3253">
        <v>-1.7</v>
      </c>
      <c r="G3253">
        <v>-2.6</v>
      </c>
      <c r="H3253">
        <v>-4.4000000000000004</v>
      </c>
      <c r="I3253">
        <v>-9.1999999999999993</v>
      </c>
    </row>
    <row r="3254" spans="1:9" x14ac:dyDescent="0.25">
      <c r="A3254" s="1">
        <v>43282</v>
      </c>
      <c r="B3254" t="s">
        <v>46</v>
      </c>
      <c r="C3254" t="s">
        <v>26</v>
      </c>
      <c r="D3254">
        <v>88.089320000000001</v>
      </c>
      <c r="E3254">
        <v>84.281279999999995</v>
      </c>
      <c r="F3254">
        <v>5.3</v>
      </c>
      <c r="G3254">
        <v>10.3</v>
      </c>
      <c r="H3254">
        <v>4.9000000000000004</v>
      </c>
      <c r="I3254">
        <v>4.7</v>
      </c>
    </row>
    <row r="3255" spans="1:9" x14ac:dyDescent="0.25">
      <c r="A3255" s="1">
        <v>43282</v>
      </c>
      <c r="B3255" t="s">
        <v>46</v>
      </c>
      <c r="C3255" t="s">
        <v>27</v>
      </c>
      <c r="D3255">
        <v>95.316599999999994</v>
      </c>
      <c r="E3255">
        <v>90.187269999999998</v>
      </c>
      <c r="F3255">
        <v>6</v>
      </c>
      <c r="G3255">
        <v>-5.8</v>
      </c>
      <c r="H3255">
        <v>-2.7</v>
      </c>
      <c r="I3255">
        <v>5.6</v>
      </c>
    </row>
    <row r="3256" spans="1:9" x14ac:dyDescent="0.25">
      <c r="A3256" s="1">
        <v>43282</v>
      </c>
      <c r="B3256" t="s">
        <v>46</v>
      </c>
      <c r="C3256" t="s">
        <v>28</v>
      </c>
      <c r="D3256">
        <v>77.339510000000004</v>
      </c>
      <c r="E3256">
        <v>76.93459</v>
      </c>
      <c r="F3256">
        <v>8.4</v>
      </c>
      <c r="G3256">
        <v>3.8</v>
      </c>
      <c r="H3256">
        <v>4.5</v>
      </c>
      <c r="I3256">
        <v>8.5</v>
      </c>
    </row>
    <row r="3257" spans="1:9" x14ac:dyDescent="0.25">
      <c r="A3257" s="1">
        <v>43282</v>
      </c>
      <c r="B3257" t="s">
        <v>46</v>
      </c>
      <c r="C3257" t="s">
        <v>29</v>
      </c>
      <c r="D3257">
        <v>87.239170000000001</v>
      </c>
      <c r="E3257">
        <v>81.659800000000004</v>
      </c>
      <c r="F3257">
        <v>3.7</v>
      </c>
      <c r="G3257">
        <v>3.8</v>
      </c>
      <c r="H3257">
        <v>1.8</v>
      </c>
      <c r="I3257">
        <v>1.1000000000000001</v>
      </c>
    </row>
    <row r="3258" spans="1:9" x14ac:dyDescent="0.25">
      <c r="A3258" s="1">
        <v>43282</v>
      </c>
      <c r="B3258" t="s">
        <v>46</v>
      </c>
      <c r="C3258" t="s">
        <v>31</v>
      </c>
      <c r="D3258">
        <v>70.376419999999996</v>
      </c>
      <c r="E3258">
        <v>63.608179999999997</v>
      </c>
      <c r="F3258">
        <v>1.6</v>
      </c>
      <c r="G3258">
        <v>10.199999999999999</v>
      </c>
      <c r="H3258">
        <v>6.1</v>
      </c>
      <c r="I3258">
        <v>9.6999999999999993</v>
      </c>
    </row>
    <row r="3259" spans="1:9" x14ac:dyDescent="0.25">
      <c r="A3259" s="1">
        <v>43282</v>
      </c>
      <c r="B3259" t="s">
        <v>46</v>
      </c>
      <c r="C3259" t="s">
        <v>32</v>
      </c>
      <c r="D3259">
        <v>95.095119999999994</v>
      </c>
      <c r="E3259">
        <v>77.890889999999999</v>
      </c>
      <c r="F3259">
        <v>4.8</v>
      </c>
      <c r="G3259">
        <v>3.9</v>
      </c>
      <c r="H3259">
        <v>2.8</v>
      </c>
      <c r="I3259">
        <v>7.8</v>
      </c>
    </row>
    <row r="3260" spans="1:9" x14ac:dyDescent="0.25">
      <c r="A3260" s="1">
        <v>43282</v>
      </c>
      <c r="B3260" t="s">
        <v>46</v>
      </c>
      <c r="C3260" t="s">
        <v>33</v>
      </c>
      <c r="D3260">
        <v>95.837209999999999</v>
      </c>
      <c r="E3260">
        <v>89.530320000000003</v>
      </c>
      <c r="F3260">
        <v>-0.1</v>
      </c>
      <c r="G3260">
        <v>-1.8</v>
      </c>
      <c r="H3260">
        <v>-0.6</v>
      </c>
      <c r="I3260">
        <v>-1.7</v>
      </c>
    </row>
    <row r="3261" spans="1:9" x14ac:dyDescent="0.25">
      <c r="A3261" s="1">
        <v>43282</v>
      </c>
      <c r="B3261" t="s">
        <v>45</v>
      </c>
      <c r="C3261" t="s">
        <v>6</v>
      </c>
      <c r="D3261">
        <v>100.21947</v>
      </c>
      <c r="E3261">
        <v>95.196039999999996</v>
      </c>
      <c r="F3261">
        <v>-2.1</v>
      </c>
      <c r="G3261">
        <v>-0.1</v>
      </c>
      <c r="H3261">
        <v>0</v>
      </c>
      <c r="I3261">
        <v>-3</v>
      </c>
    </row>
    <row r="3262" spans="1:9" x14ac:dyDescent="0.25">
      <c r="A3262" s="1">
        <v>43282</v>
      </c>
      <c r="B3262" t="s">
        <v>45</v>
      </c>
      <c r="C3262" t="s">
        <v>9</v>
      </c>
      <c r="D3262">
        <v>73.344530000000006</v>
      </c>
      <c r="E3262">
        <v>71.631280000000004</v>
      </c>
      <c r="F3262">
        <v>-10.7</v>
      </c>
      <c r="G3262">
        <v>-0.2</v>
      </c>
      <c r="H3262">
        <v>2.2999999999999998</v>
      </c>
      <c r="I3262">
        <v>-8.1999999999999993</v>
      </c>
    </row>
    <row r="3263" spans="1:9" x14ac:dyDescent="0.25">
      <c r="A3263" s="1">
        <v>43282</v>
      </c>
      <c r="B3263" t="s">
        <v>45</v>
      </c>
      <c r="C3263" t="s">
        <v>11</v>
      </c>
      <c r="D3263">
        <v>82.172399999999996</v>
      </c>
      <c r="E3263">
        <v>76.865700000000004</v>
      </c>
      <c r="F3263">
        <v>-2.2000000000000002</v>
      </c>
      <c r="G3263">
        <v>12.8</v>
      </c>
      <c r="H3263">
        <v>12.2</v>
      </c>
      <c r="I3263">
        <v>2.2000000000000002</v>
      </c>
    </row>
    <row r="3264" spans="1:9" x14ac:dyDescent="0.25">
      <c r="A3264" s="1">
        <v>43282</v>
      </c>
      <c r="B3264" t="s">
        <v>45</v>
      </c>
      <c r="C3264" t="s">
        <v>16</v>
      </c>
      <c r="D3264">
        <v>113.42444</v>
      </c>
      <c r="E3264">
        <v>101.59541</v>
      </c>
      <c r="F3264">
        <v>8.1</v>
      </c>
      <c r="G3264">
        <v>4.3</v>
      </c>
      <c r="H3264">
        <v>-0.2</v>
      </c>
      <c r="I3264">
        <v>0.2</v>
      </c>
    </row>
    <row r="3265" spans="1:9" x14ac:dyDescent="0.25">
      <c r="A3265" s="1">
        <v>43282</v>
      </c>
      <c r="B3265" t="s">
        <v>45</v>
      </c>
      <c r="C3265" t="s">
        <v>17</v>
      </c>
      <c r="D3265">
        <v>90.631709999999998</v>
      </c>
      <c r="E3265">
        <v>82.361660000000001</v>
      </c>
      <c r="F3265">
        <v>0.8</v>
      </c>
      <c r="G3265">
        <v>-13.4</v>
      </c>
      <c r="H3265">
        <v>-18.899999999999999</v>
      </c>
      <c r="I3265">
        <v>-19</v>
      </c>
    </row>
    <row r="3266" spans="1:9" x14ac:dyDescent="0.25">
      <c r="A3266" s="1">
        <v>43282</v>
      </c>
      <c r="B3266" t="s">
        <v>45</v>
      </c>
      <c r="C3266" t="s">
        <v>19</v>
      </c>
      <c r="D3266">
        <v>102.59730999999999</v>
      </c>
      <c r="E3266">
        <v>97.073520000000002</v>
      </c>
      <c r="F3266">
        <v>1</v>
      </c>
      <c r="G3266">
        <v>-2.2000000000000002</v>
      </c>
      <c r="H3266">
        <v>3.1</v>
      </c>
      <c r="I3266">
        <v>5.3</v>
      </c>
    </row>
    <row r="3267" spans="1:9" x14ac:dyDescent="0.25">
      <c r="A3267" s="1">
        <v>43282</v>
      </c>
      <c r="B3267" t="s">
        <v>45</v>
      </c>
      <c r="C3267" t="s">
        <v>20</v>
      </c>
      <c r="D3267">
        <v>79.142889999999994</v>
      </c>
      <c r="E3267">
        <v>75.901390000000006</v>
      </c>
      <c r="F3267">
        <v>8.1999999999999993</v>
      </c>
      <c r="G3267">
        <v>5.3</v>
      </c>
      <c r="H3267">
        <v>3.6</v>
      </c>
      <c r="I3267">
        <v>2.9</v>
      </c>
    </row>
    <row r="3268" spans="1:9" x14ac:dyDescent="0.25">
      <c r="A3268" s="1">
        <v>43282</v>
      </c>
      <c r="B3268" t="s">
        <v>45</v>
      </c>
      <c r="C3268" t="s">
        <v>22</v>
      </c>
      <c r="D3268">
        <v>83.989320000000006</v>
      </c>
      <c r="E3268">
        <v>81.793760000000006</v>
      </c>
      <c r="F3268">
        <v>-0.7</v>
      </c>
      <c r="G3268">
        <v>-4.8</v>
      </c>
      <c r="H3268">
        <v>-4.9000000000000004</v>
      </c>
      <c r="I3268">
        <v>-2.2999999999999998</v>
      </c>
    </row>
    <row r="3269" spans="1:9" x14ac:dyDescent="0.25">
      <c r="A3269" s="1">
        <v>43282</v>
      </c>
      <c r="B3269" t="s">
        <v>45</v>
      </c>
      <c r="C3269" t="s">
        <v>23</v>
      </c>
      <c r="D3269">
        <v>78.175020000000004</v>
      </c>
      <c r="E3269">
        <v>74.860500000000002</v>
      </c>
      <c r="F3269">
        <v>0.2</v>
      </c>
      <c r="G3269">
        <v>1</v>
      </c>
      <c r="H3269">
        <v>1.5</v>
      </c>
      <c r="I3269">
        <v>2.4</v>
      </c>
    </row>
    <row r="3270" spans="1:9" x14ac:dyDescent="0.25">
      <c r="A3270" s="1">
        <v>43282</v>
      </c>
      <c r="B3270" t="s">
        <v>45</v>
      </c>
      <c r="C3270" t="s">
        <v>24</v>
      </c>
      <c r="D3270">
        <v>90.494990000000001</v>
      </c>
      <c r="E3270">
        <v>88.930149999999998</v>
      </c>
      <c r="F3270">
        <v>-4.7</v>
      </c>
      <c r="G3270">
        <v>1.3</v>
      </c>
      <c r="H3270">
        <v>11.4</v>
      </c>
      <c r="I3270">
        <v>9.3000000000000007</v>
      </c>
    </row>
    <row r="3271" spans="1:9" x14ac:dyDescent="0.25">
      <c r="A3271" s="1">
        <v>43282</v>
      </c>
      <c r="B3271" t="s">
        <v>45</v>
      </c>
      <c r="C3271" t="s">
        <v>25</v>
      </c>
      <c r="D3271">
        <v>98.923230000000004</v>
      </c>
      <c r="E3271">
        <v>100.15776</v>
      </c>
      <c r="F3271">
        <v>-4.7</v>
      </c>
      <c r="G3271">
        <v>-7.1</v>
      </c>
      <c r="H3271">
        <v>-5.9</v>
      </c>
      <c r="I3271">
        <v>-13.1</v>
      </c>
    </row>
    <row r="3272" spans="1:9" x14ac:dyDescent="0.25">
      <c r="A3272" s="1">
        <v>43282</v>
      </c>
      <c r="B3272" t="s">
        <v>45</v>
      </c>
      <c r="C3272" t="s">
        <v>26</v>
      </c>
      <c r="D3272">
        <v>110.03207999999999</v>
      </c>
      <c r="E3272">
        <v>106.62251999999999</v>
      </c>
      <c r="F3272">
        <v>-1.2</v>
      </c>
      <c r="G3272">
        <v>5.7</v>
      </c>
      <c r="H3272">
        <v>2.6</v>
      </c>
      <c r="I3272">
        <v>-2.2000000000000002</v>
      </c>
    </row>
    <row r="3273" spans="1:9" x14ac:dyDescent="0.25">
      <c r="A3273" s="1">
        <v>43282</v>
      </c>
      <c r="B3273" t="s">
        <v>45</v>
      </c>
      <c r="C3273" t="s">
        <v>27</v>
      </c>
      <c r="D3273">
        <v>112.9228</v>
      </c>
      <c r="E3273">
        <v>107.58053</v>
      </c>
      <c r="F3273">
        <v>2.4</v>
      </c>
      <c r="G3273">
        <v>-9.6999999999999993</v>
      </c>
      <c r="H3273">
        <v>-4.0999999999999996</v>
      </c>
      <c r="I3273">
        <v>0</v>
      </c>
    </row>
    <row r="3274" spans="1:9" x14ac:dyDescent="0.25">
      <c r="A3274" s="1">
        <v>43282</v>
      </c>
      <c r="B3274" t="s">
        <v>45</v>
      </c>
      <c r="C3274" t="s">
        <v>28</v>
      </c>
      <c r="D3274">
        <v>91.298090000000002</v>
      </c>
      <c r="E3274">
        <v>92.320369999999997</v>
      </c>
      <c r="F3274">
        <v>5.3</v>
      </c>
      <c r="G3274">
        <v>-2</v>
      </c>
      <c r="H3274">
        <v>3.9</v>
      </c>
      <c r="I3274">
        <v>4.9000000000000004</v>
      </c>
    </row>
    <row r="3275" spans="1:9" x14ac:dyDescent="0.25">
      <c r="A3275" s="1">
        <v>43282</v>
      </c>
      <c r="B3275" t="s">
        <v>45</v>
      </c>
      <c r="C3275" t="s">
        <v>29</v>
      </c>
      <c r="D3275">
        <v>97.316850000000002</v>
      </c>
      <c r="E3275">
        <v>91.630129999999994</v>
      </c>
      <c r="F3275">
        <v>-0.1</v>
      </c>
      <c r="G3275">
        <v>-3.4</v>
      </c>
      <c r="H3275">
        <v>-0.8</v>
      </c>
      <c r="I3275">
        <v>-4.0999999999999996</v>
      </c>
    </row>
    <row r="3276" spans="1:9" x14ac:dyDescent="0.25">
      <c r="A3276" s="1">
        <v>43282</v>
      </c>
      <c r="B3276" t="s">
        <v>45</v>
      </c>
      <c r="C3276" t="s">
        <v>31</v>
      </c>
      <c r="D3276">
        <v>79.387860000000003</v>
      </c>
      <c r="E3276">
        <v>73.611159999999998</v>
      </c>
      <c r="F3276">
        <v>0</v>
      </c>
      <c r="G3276">
        <v>0.5</v>
      </c>
      <c r="H3276">
        <v>1.3</v>
      </c>
      <c r="I3276">
        <v>-3.8</v>
      </c>
    </row>
    <row r="3277" spans="1:9" x14ac:dyDescent="0.25">
      <c r="A3277" s="1">
        <v>43282</v>
      </c>
      <c r="B3277" t="s">
        <v>45</v>
      </c>
      <c r="C3277" t="s">
        <v>32</v>
      </c>
      <c r="D3277">
        <v>115.53389</v>
      </c>
      <c r="E3277">
        <v>93.332790000000003</v>
      </c>
      <c r="F3277">
        <v>4.9000000000000004</v>
      </c>
      <c r="G3277">
        <v>0.4</v>
      </c>
      <c r="H3277">
        <v>0.5</v>
      </c>
      <c r="I3277">
        <v>3.8</v>
      </c>
    </row>
    <row r="3278" spans="1:9" x14ac:dyDescent="0.25">
      <c r="A3278" s="1">
        <v>43282</v>
      </c>
      <c r="B3278" t="s">
        <v>45</v>
      </c>
      <c r="C3278" t="s">
        <v>33</v>
      </c>
      <c r="D3278">
        <v>118.79253</v>
      </c>
      <c r="E3278">
        <v>109.11624999999999</v>
      </c>
      <c r="F3278">
        <v>-13.4</v>
      </c>
      <c r="G3278">
        <v>-5.6</v>
      </c>
      <c r="H3278">
        <v>1.6</v>
      </c>
      <c r="I3278">
        <v>-7.2</v>
      </c>
    </row>
    <row r="3279" spans="1:9" x14ac:dyDescent="0.25">
      <c r="A3279" s="1">
        <v>43313</v>
      </c>
      <c r="B3279" t="s">
        <v>46</v>
      </c>
      <c r="C3279" t="s">
        <v>6</v>
      </c>
      <c r="D3279">
        <v>79.604420000000005</v>
      </c>
      <c r="E3279">
        <v>81.592349999999996</v>
      </c>
      <c r="F3279">
        <v>2</v>
      </c>
      <c r="G3279">
        <v>9.6999999999999993</v>
      </c>
      <c r="H3279">
        <v>3</v>
      </c>
      <c r="I3279">
        <v>3.7</v>
      </c>
    </row>
    <row r="3280" spans="1:9" x14ac:dyDescent="0.25">
      <c r="A3280" s="1">
        <v>43313</v>
      </c>
      <c r="B3280" t="s">
        <v>46</v>
      </c>
      <c r="C3280" t="s">
        <v>9</v>
      </c>
      <c r="D3280">
        <v>69.337130000000002</v>
      </c>
      <c r="E3280">
        <v>67.781649999999999</v>
      </c>
      <c r="F3280">
        <v>6.7</v>
      </c>
      <c r="G3280">
        <v>14.2</v>
      </c>
      <c r="H3280">
        <v>2.9</v>
      </c>
      <c r="I3280">
        <v>0</v>
      </c>
    </row>
    <row r="3281" spans="1:9" x14ac:dyDescent="0.25">
      <c r="A3281" s="1">
        <v>43313</v>
      </c>
      <c r="B3281" t="s">
        <v>46</v>
      </c>
      <c r="C3281" t="s">
        <v>11</v>
      </c>
      <c r="D3281">
        <v>69.097350000000006</v>
      </c>
      <c r="E3281">
        <v>67.720240000000004</v>
      </c>
      <c r="F3281">
        <v>1.5</v>
      </c>
      <c r="G3281">
        <v>19.7</v>
      </c>
      <c r="H3281">
        <v>12.9</v>
      </c>
      <c r="I3281">
        <v>10.4</v>
      </c>
    </row>
    <row r="3282" spans="1:9" x14ac:dyDescent="0.25">
      <c r="A3282" s="1">
        <v>43313</v>
      </c>
      <c r="B3282" t="s">
        <v>46</v>
      </c>
      <c r="C3282" t="s">
        <v>16</v>
      </c>
      <c r="D3282">
        <v>89.662639999999996</v>
      </c>
      <c r="E3282">
        <v>90.467590000000001</v>
      </c>
      <c r="F3282">
        <v>8.6999999999999993</v>
      </c>
      <c r="G3282">
        <v>33.299999999999997</v>
      </c>
      <c r="H3282">
        <v>8.9</v>
      </c>
      <c r="I3282">
        <v>11.7</v>
      </c>
    </row>
    <row r="3283" spans="1:9" x14ac:dyDescent="0.25">
      <c r="A3283" s="1">
        <v>43313</v>
      </c>
      <c r="B3283" t="s">
        <v>46</v>
      </c>
      <c r="C3283" t="s">
        <v>17</v>
      </c>
      <c r="D3283">
        <v>62.917999999999999</v>
      </c>
      <c r="E3283">
        <v>70.570160000000001</v>
      </c>
      <c r="F3283">
        <v>-1.4</v>
      </c>
      <c r="G3283">
        <v>-11.2</v>
      </c>
      <c r="H3283">
        <v>-16.600000000000001</v>
      </c>
      <c r="I3283">
        <v>-15.7</v>
      </c>
    </row>
    <row r="3284" spans="1:9" x14ac:dyDescent="0.25">
      <c r="A3284" s="1">
        <v>43313</v>
      </c>
      <c r="B3284" t="s">
        <v>46</v>
      </c>
      <c r="C3284" t="s">
        <v>19</v>
      </c>
      <c r="D3284">
        <v>81.684910000000002</v>
      </c>
      <c r="E3284">
        <v>84.200519999999997</v>
      </c>
      <c r="F3284">
        <v>0.8</v>
      </c>
      <c r="G3284">
        <v>14.6</v>
      </c>
      <c r="H3284">
        <v>6.5</v>
      </c>
      <c r="I3284">
        <v>10.9</v>
      </c>
    </row>
    <row r="3285" spans="1:9" x14ac:dyDescent="0.25">
      <c r="A3285" s="1">
        <v>43313</v>
      </c>
      <c r="B3285" t="s">
        <v>46</v>
      </c>
      <c r="C3285" t="s">
        <v>20</v>
      </c>
      <c r="D3285">
        <v>59.93741</v>
      </c>
      <c r="E3285">
        <v>66.025080000000003</v>
      </c>
      <c r="F3285">
        <v>-2.5</v>
      </c>
      <c r="G3285">
        <v>14.9</v>
      </c>
      <c r="H3285">
        <v>5.4</v>
      </c>
      <c r="I3285">
        <v>5.0999999999999996</v>
      </c>
    </row>
    <row r="3286" spans="1:9" x14ac:dyDescent="0.25">
      <c r="A3286" s="1">
        <v>43313</v>
      </c>
      <c r="B3286" t="s">
        <v>46</v>
      </c>
      <c r="C3286" t="s">
        <v>22</v>
      </c>
      <c r="D3286">
        <v>64.620080000000002</v>
      </c>
      <c r="E3286">
        <v>73.162700000000001</v>
      </c>
      <c r="F3286">
        <v>2.8</v>
      </c>
      <c r="G3286">
        <v>7.4</v>
      </c>
      <c r="H3286">
        <v>0.4</v>
      </c>
      <c r="I3286">
        <v>3.2</v>
      </c>
    </row>
    <row r="3287" spans="1:9" x14ac:dyDescent="0.25">
      <c r="A3287" s="1">
        <v>43313</v>
      </c>
      <c r="B3287" t="s">
        <v>46</v>
      </c>
      <c r="C3287" t="s">
        <v>23</v>
      </c>
      <c r="D3287">
        <v>66.587620000000001</v>
      </c>
      <c r="E3287">
        <v>67.308620000000005</v>
      </c>
      <c r="F3287">
        <v>1.2</v>
      </c>
      <c r="G3287">
        <v>8</v>
      </c>
      <c r="H3287">
        <v>4</v>
      </c>
      <c r="I3287">
        <v>7.9</v>
      </c>
    </row>
    <row r="3288" spans="1:9" x14ac:dyDescent="0.25">
      <c r="A3288" s="1">
        <v>43313</v>
      </c>
      <c r="B3288" t="s">
        <v>46</v>
      </c>
      <c r="C3288" t="s">
        <v>24</v>
      </c>
      <c r="D3288">
        <v>75.373720000000006</v>
      </c>
      <c r="E3288">
        <v>76.316429999999997</v>
      </c>
      <c r="F3288">
        <v>1.8</v>
      </c>
      <c r="G3288">
        <v>7.2</v>
      </c>
      <c r="H3288">
        <v>13.3</v>
      </c>
      <c r="I3288">
        <v>15.9</v>
      </c>
    </row>
    <row r="3289" spans="1:9" x14ac:dyDescent="0.25">
      <c r="A3289" s="1">
        <v>43313</v>
      </c>
      <c r="B3289" t="s">
        <v>46</v>
      </c>
      <c r="C3289" t="s">
        <v>25</v>
      </c>
      <c r="D3289">
        <v>85.582520000000002</v>
      </c>
      <c r="E3289">
        <v>89.403419999999997</v>
      </c>
      <c r="F3289">
        <v>3.4</v>
      </c>
      <c r="G3289">
        <v>4.4000000000000004</v>
      </c>
      <c r="H3289">
        <v>-3.4</v>
      </c>
      <c r="I3289">
        <v>-5.3</v>
      </c>
    </row>
    <row r="3290" spans="1:9" x14ac:dyDescent="0.25">
      <c r="A3290" s="1">
        <v>43313</v>
      </c>
      <c r="B3290" t="s">
        <v>46</v>
      </c>
      <c r="C3290" t="s">
        <v>26</v>
      </c>
      <c r="D3290">
        <v>83.599090000000004</v>
      </c>
      <c r="E3290">
        <v>87.915670000000006</v>
      </c>
      <c r="F3290">
        <v>4.3</v>
      </c>
      <c r="G3290">
        <v>13.5</v>
      </c>
      <c r="H3290">
        <v>6</v>
      </c>
      <c r="I3290">
        <v>5.2</v>
      </c>
    </row>
    <row r="3291" spans="1:9" x14ac:dyDescent="0.25">
      <c r="A3291" s="1">
        <v>43313</v>
      </c>
      <c r="B3291" t="s">
        <v>46</v>
      </c>
      <c r="C3291" t="s">
        <v>27</v>
      </c>
      <c r="D3291">
        <v>89.841549999999998</v>
      </c>
      <c r="E3291">
        <v>91.413430000000005</v>
      </c>
      <c r="F3291">
        <v>1.4</v>
      </c>
      <c r="G3291">
        <v>-4.5999999999999996</v>
      </c>
      <c r="H3291">
        <v>-2.9</v>
      </c>
      <c r="I3291">
        <v>3.5</v>
      </c>
    </row>
    <row r="3292" spans="1:9" x14ac:dyDescent="0.25">
      <c r="A3292" s="1">
        <v>43313</v>
      </c>
      <c r="B3292" t="s">
        <v>46</v>
      </c>
      <c r="C3292" t="s">
        <v>28</v>
      </c>
      <c r="D3292">
        <v>69.327389999999994</v>
      </c>
      <c r="E3292">
        <v>77.66771</v>
      </c>
      <c r="F3292">
        <v>1</v>
      </c>
      <c r="G3292">
        <v>11.7</v>
      </c>
      <c r="H3292">
        <v>5.3</v>
      </c>
      <c r="I3292">
        <v>9</v>
      </c>
    </row>
    <row r="3293" spans="1:9" x14ac:dyDescent="0.25">
      <c r="A3293" s="1">
        <v>43313</v>
      </c>
      <c r="B3293" t="s">
        <v>46</v>
      </c>
      <c r="C3293" t="s">
        <v>29</v>
      </c>
      <c r="D3293">
        <v>82.817899999999995</v>
      </c>
      <c r="E3293">
        <v>83.820239999999998</v>
      </c>
      <c r="F3293">
        <v>2.6</v>
      </c>
      <c r="G3293">
        <v>7.7</v>
      </c>
      <c r="H3293">
        <v>2.6</v>
      </c>
      <c r="I3293">
        <v>1.8</v>
      </c>
    </row>
    <row r="3294" spans="1:9" x14ac:dyDescent="0.25">
      <c r="A3294" s="1">
        <v>43313</v>
      </c>
      <c r="B3294" t="s">
        <v>46</v>
      </c>
      <c r="C3294" t="s">
        <v>31</v>
      </c>
      <c r="D3294">
        <v>68.228980000000007</v>
      </c>
      <c r="E3294">
        <v>65.272210000000001</v>
      </c>
      <c r="F3294">
        <v>2.6</v>
      </c>
      <c r="G3294">
        <v>14.9</v>
      </c>
      <c r="H3294">
        <v>7.3</v>
      </c>
      <c r="I3294">
        <v>9.9</v>
      </c>
    </row>
    <row r="3295" spans="1:9" x14ac:dyDescent="0.25">
      <c r="A3295" s="1">
        <v>43313</v>
      </c>
      <c r="B3295" t="s">
        <v>46</v>
      </c>
      <c r="C3295" t="s">
        <v>32</v>
      </c>
      <c r="D3295">
        <v>79.523269999999997</v>
      </c>
      <c r="E3295">
        <v>79.487300000000005</v>
      </c>
      <c r="F3295">
        <v>2</v>
      </c>
      <c r="G3295">
        <v>8.1</v>
      </c>
      <c r="H3295">
        <v>3.5</v>
      </c>
      <c r="I3295">
        <v>7.2</v>
      </c>
    </row>
    <row r="3296" spans="1:9" x14ac:dyDescent="0.25">
      <c r="A3296" s="1">
        <v>43313</v>
      </c>
      <c r="B3296" t="s">
        <v>46</v>
      </c>
      <c r="C3296" t="s">
        <v>33</v>
      </c>
      <c r="D3296">
        <v>90.94896</v>
      </c>
      <c r="E3296">
        <v>91.263660000000002</v>
      </c>
      <c r="F3296">
        <v>1.9</v>
      </c>
      <c r="G3296">
        <v>4.0999999999999996</v>
      </c>
      <c r="H3296">
        <v>0</v>
      </c>
      <c r="I3296">
        <v>-0.7</v>
      </c>
    </row>
    <row r="3297" spans="1:9" x14ac:dyDescent="0.25">
      <c r="A3297" s="1">
        <v>43313</v>
      </c>
      <c r="B3297" t="s">
        <v>45</v>
      </c>
      <c r="C3297" t="s">
        <v>6</v>
      </c>
      <c r="D3297">
        <v>100.64212000000001</v>
      </c>
      <c r="E3297">
        <v>100.81988</v>
      </c>
      <c r="F3297">
        <v>5.9</v>
      </c>
      <c r="G3297">
        <v>7.8</v>
      </c>
      <c r="H3297">
        <v>0.9</v>
      </c>
      <c r="I3297">
        <v>-1.8</v>
      </c>
    </row>
    <row r="3298" spans="1:9" x14ac:dyDescent="0.25">
      <c r="A3298" s="1">
        <v>43313</v>
      </c>
      <c r="B3298" t="s">
        <v>45</v>
      </c>
      <c r="C3298" t="s">
        <v>9</v>
      </c>
      <c r="D3298">
        <v>93.376810000000006</v>
      </c>
      <c r="E3298">
        <v>85.508459999999999</v>
      </c>
      <c r="F3298">
        <v>19.399999999999999</v>
      </c>
      <c r="G3298">
        <v>24.4</v>
      </c>
      <c r="H3298">
        <v>5.2</v>
      </c>
      <c r="I3298">
        <v>-4.8</v>
      </c>
    </row>
    <row r="3299" spans="1:9" x14ac:dyDescent="0.25">
      <c r="A3299" s="1">
        <v>43313</v>
      </c>
      <c r="B3299" t="s">
        <v>45</v>
      </c>
      <c r="C3299" t="s">
        <v>11</v>
      </c>
      <c r="D3299">
        <v>92.376140000000007</v>
      </c>
      <c r="E3299">
        <v>86.087850000000003</v>
      </c>
      <c r="F3299">
        <v>12</v>
      </c>
      <c r="G3299">
        <v>29.2</v>
      </c>
      <c r="H3299">
        <v>14.5</v>
      </c>
      <c r="I3299">
        <v>5.7</v>
      </c>
    </row>
    <row r="3300" spans="1:9" x14ac:dyDescent="0.25">
      <c r="A3300" s="1">
        <v>43313</v>
      </c>
      <c r="B3300" t="s">
        <v>45</v>
      </c>
      <c r="C3300" t="s">
        <v>16</v>
      </c>
      <c r="D3300">
        <v>111.21872999999999</v>
      </c>
      <c r="E3300">
        <v>109.70461</v>
      </c>
      <c r="F3300">
        <v>8</v>
      </c>
      <c r="G3300">
        <v>20.8</v>
      </c>
      <c r="H3300">
        <v>2.4</v>
      </c>
      <c r="I3300">
        <v>2</v>
      </c>
    </row>
    <row r="3301" spans="1:9" x14ac:dyDescent="0.25">
      <c r="A3301" s="1">
        <v>43313</v>
      </c>
      <c r="B3301" t="s">
        <v>45</v>
      </c>
      <c r="C3301" t="s">
        <v>17</v>
      </c>
      <c r="D3301">
        <v>74.381339999999994</v>
      </c>
      <c r="E3301">
        <v>80.836730000000003</v>
      </c>
      <c r="F3301">
        <v>-1.9</v>
      </c>
      <c r="G3301">
        <v>-15.7</v>
      </c>
      <c r="H3301">
        <v>-18.5</v>
      </c>
      <c r="I3301">
        <v>-19.399999999999999</v>
      </c>
    </row>
    <row r="3302" spans="1:9" x14ac:dyDescent="0.25">
      <c r="A3302" s="1">
        <v>43313</v>
      </c>
      <c r="B3302" t="s">
        <v>45</v>
      </c>
      <c r="C3302" t="s">
        <v>19</v>
      </c>
      <c r="D3302">
        <v>104.03917</v>
      </c>
      <c r="E3302">
        <v>100.96863999999999</v>
      </c>
      <c r="F3302">
        <v>4</v>
      </c>
      <c r="G3302">
        <v>18.2</v>
      </c>
      <c r="H3302">
        <v>4.9000000000000004</v>
      </c>
      <c r="I3302">
        <v>6.5</v>
      </c>
    </row>
    <row r="3303" spans="1:9" x14ac:dyDescent="0.25">
      <c r="A3303" s="1">
        <v>43313</v>
      </c>
      <c r="B3303" t="s">
        <v>45</v>
      </c>
      <c r="C3303" t="s">
        <v>20</v>
      </c>
      <c r="D3303">
        <v>74.185190000000006</v>
      </c>
      <c r="E3303">
        <v>78.008560000000003</v>
      </c>
      <c r="F3303">
        <v>2.8</v>
      </c>
      <c r="G3303">
        <v>18.2</v>
      </c>
      <c r="H3303">
        <v>5.2</v>
      </c>
      <c r="I3303">
        <v>4.5</v>
      </c>
    </row>
    <row r="3304" spans="1:9" x14ac:dyDescent="0.25">
      <c r="A3304" s="1">
        <v>43313</v>
      </c>
      <c r="B3304" t="s">
        <v>45</v>
      </c>
      <c r="C3304" t="s">
        <v>22</v>
      </c>
      <c r="D3304">
        <v>80.221869999999996</v>
      </c>
      <c r="E3304">
        <v>86.484710000000007</v>
      </c>
      <c r="F3304">
        <v>5.7</v>
      </c>
      <c r="G3304">
        <v>5.9</v>
      </c>
      <c r="H3304">
        <v>-3.7</v>
      </c>
      <c r="I3304">
        <v>-1.9</v>
      </c>
    </row>
    <row r="3305" spans="1:9" x14ac:dyDescent="0.25">
      <c r="A3305" s="1">
        <v>43313</v>
      </c>
      <c r="B3305" t="s">
        <v>45</v>
      </c>
      <c r="C3305" t="s">
        <v>23</v>
      </c>
      <c r="D3305">
        <v>76.243229999999997</v>
      </c>
      <c r="E3305">
        <v>76.691999999999993</v>
      </c>
      <c r="F3305">
        <v>2.4</v>
      </c>
      <c r="G3305">
        <v>4.8</v>
      </c>
      <c r="H3305">
        <v>1.9</v>
      </c>
      <c r="I3305">
        <v>2.6</v>
      </c>
    </row>
    <row r="3306" spans="1:9" x14ac:dyDescent="0.25">
      <c r="A3306" s="1">
        <v>43313</v>
      </c>
      <c r="B3306" t="s">
        <v>45</v>
      </c>
      <c r="C3306" t="s">
        <v>24</v>
      </c>
      <c r="D3306">
        <v>95.59348</v>
      </c>
      <c r="E3306">
        <v>92.909000000000006</v>
      </c>
      <c r="F3306">
        <v>4.5</v>
      </c>
      <c r="G3306">
        <v>4.5999999999999996</v>
      </c>
      <c r="H3306">
        <v>10.5</v>
      </c>
      <c r="I3306">
        <v>8.6999999999999993</v>
      </c>
    </row>
    <row r="3307" spans="1:9" x14ac:dyDescent="0.25">
      <c r="A3307" s="1">
        <v>43313</v>
      </c>
      <c r="B3307" t="s">
        <v>45</v>
      </c>
      <c r="C3307" t="s">
        <v>25</v>
      </c>
      <c r="D3307">
        <v>104.90924</v>
      </c>
      <c r="E3307">
        <v>104.18201999999999</v>
      </c>
      <c r="F3307">
        <v>4</v>
      </c>
      <c r="G3307">
        <v>3.3</v>
      </c>
      <c r="H3307">
        <v>-4.8</v>
      </c>
      <c r="I3307">
        <v>-9.8000000000000007</v>
      </c>
    </row>
    <row r="3308" spans="1:9" x14ac:dyDescent="0.25">
      <c r="A3308" s="1">
        <v>43313</v>
      </c>
      <c r="B3308" t="s">
        <v>45</v>
      </c>
      <c r="C3308" t="s">
        <v>26</v>
      </c>
      <c r="D3308">
        <v>110.1583</v>
      </c>
      <c r="E3308">
        <v>109.866</v>
      </c>
      <c r="F3308">
        <v>3</v>
      </c>
      <c r="G3308">
        <v>10</v>
      </c>
      <c r="H3308">
        <v>3.5</v>
      </c>
      <c r="I3308">
        <v>-1.2</v>
      </c>
    </row>
    <row r="3309" spans="1:9" x14ac:dyDescent="0.25">
      <c r="A3309" s="1">
        <v>43313</v>
      </c>
      <c r="B3309" t="s">
        <v>45</v>
      </c>
      <c r="C3309" t="s">
        <v>27</v>
      </c>
      <c r="D3309">
        <v>112.13536999999999</v>
      </c>
      <c r="E3309">
        <v>111.03397</v>
      </c>
      <c r="F3309">
        <v>3.2</v>
      </c>
      <c r="G3309">
        <v>-6.7</v>
      </c>
      <c r="H3309">
        <v>-4.4000000000000004</v>
      </c>
      <c r="I3309">
        <v>-1.2</v>
      </c>
    </row>
    <row r="3310" spans="1:9" x14ac:dyDescent="0.25">
      <c r="A3310" s="1">
        <v>43313</v>
      </c>
      <c r="B3310" t="s">
        <v>45</v>
      </c>
      <c r="C3310" t="s">
        <v>28</v>
      </c>
      <c r="D3310">
        <v>85.182879999999997</v>
      </c>
      <c r="E3310">
        <v>95.321640000000002</v>
      </c>
      <c r="F3310">
        <v>3.3</v>
      </c>
      <c r="G3310">
        <v>8.4</v>
      </c>
      <c r="H3310">
        <v>4.4000000000000004</v>
      </c>
      <c r="I3310">
        <v>5.8</v>
      </c>
    </row>
    <row r="3311" spans="1:9" x14ac:dyDescent="0.25">
      <c r="A3311" s="1">
        <v>43313</v>
      </c>
      <c r="B3311" t="s">
        <v>45</v>
      </c>
      <c r="C3311" t="s">
        <v>29</v>
      </c>
      <c r="D3311">
        <v>96.831900000000005</v>
      </c>
      <c r="E3311">
        <v>96.016080000000002</v>
      </c>
      <c r="F3311">
        <v>4.8</v>
      </c>
      <c r="G3311">
        <v>3.9</v>
      </c>
      <c r="H3311">
        <v>-0.2</v>
      </c>
      <c r="I3311">
        <v>-2.8</v>
      </c>
    </row>
    <row r="3312" spans="1:9" x14ac:dyDescent="0.25">
      <c r="A3312" s="1">
        <v>43313</v>
      </c>
      <c r="B3312" t="s">
        <v>45</v>
      </c>
      <c r="C3312" t="s">
        <v>31</v>
      </c>
      <c r="D3312">
        <v>86.639880000000005</v>
      </c>
      <c r="E3312">
        <v>81.034940000000006</v>
      </c>
      <c r="F3312">
        <v>10.1</v>
      </c>
      <c r="G3312">
        <v>14.5</v>
      </c>
      <c r="H3312">
        <v>3.1</v>
      </c>
      <c r="I3312">
        <v>-1.7</v>
      </c>
    </row>
    <row r="3313" spans="1:9" x14ac:dyDescent="0.25">
      <c r="A3313" s="1">
        <v>43313</v>
      </c>
      <c r="B3313" t="s">
        <v>45</v>
      </c>
      <c r="C3313" t="s">
        <v>32</v>
      </c>
      <c r="D3313">
        <v>97.476079999999996</v>
      </c>
      <c r="E3313">
        <v>95.455960000000005</v>
      </c>
      <c r="F3313">
        <v>2.2999999999999998</v>
      </c>
      <c r="G3313">
        <v>6.7</v>
      </c>
      <c r="H3313">
        <v>1.3</v>
      </c>
      <c r="I3313">
        <v>3.5</v>
      </c>
    </row>
    <row r="3314" spans="1:9" x14ac:dyDescent="0.25">
      <c r="A3314" s="1">
        <v>43313</v>
      </c>
      <c r="B3314" t="s">
        <v>45</v>
      </c>
      <c r="C3314" t="s">
        <v>33</v>
      </c>
      <c r="D3314">
        <v>128.42751999999999</v>
      </c>
      <c r="E3314">
        <v>124.23296000000001</v>
      </c>
      <c r="F3314">
        <v>13.9</v>
      </c>
      <c r="G3314">
        <v>8.1</v>
      </c>
      <c r="H3314">
        <v>2.4</v>
      </c>
      <c r="I3314">
        <v>-4.7</v>
      </c>
    </row>
    <row r="3315" spans="1:9" x14ac:dyDescent="0.25">
      <c r="A3315" s="1">
        <v>43344</v>
      </c>
      <c r="B3315" t="s">
        <v>46</v>
      </c>
      <c r="C3315" t="s">
        <v>6</v>
      </c>
      <c r="D3315">
        <v>79.672210000000007</v>
      </c>
      <c r="E3315">
        <v>81.650390000000002</v>
      </c>
      <c r="F3315">
        <v>0.1</v>
      </c>
      <c r="G3315">
        <v>6.9</v>
      </c>
      <c r="H3315">
        <v>3.4</v>
      </c>
      <c r="I3315">
        <v>3.7</v>
      </c>
    </row>
    <row r="3316" spans="1:9" x14ac:dyDescent="0.25">
      <c r="A3316" s="1">
        <v>43344</v>
      </c>
      <c r="B3316" t="s">
        <v>46</v>
      </c>
      <c r="C3316" t="s">
        <v>9</v>
      </c>
      <c r="D3316">
        <v>67.217219999999998</v>
      </c>
      <c r="E3316">
        <v>66.419399999999996</v>
      </c>
      <c r="F3316">
        <v>-2</v>
      </c>
      <c r="G3316">
        <v>12.6</v>
      </c>
      <c r="H3316">
        <v>4</v>
      </c>
      <c r="I3316">
        <v>1.5</v>
      </c>
    </row>
    <row r="3317" spans="1:9" x14ac:dyDescent="0.25">
      <c r="A3317" s="1">
        <v>43344</v>
      </c>
      <c r="B3317" t="s">
        <v>46</v>
      </c>
      <c r="C3317" t="s">
        <v>11</v>
      </c>
      <c r="D3317">
        <v>65.681560000000005</v>
      </c>
      <c r="E3317">
        <v>65.668260000000004</v>
      </c>
      <c r="F3317">
        <v>-3</v>
      </c>
      <c r="G3317">
        <v>17.600000000000001</v>
      </c>
      <c r="H3317">
        <v>13.5</v>
      </c>
      <c r="I3317">
        <v>11.7</v>
      </c>
    </row>
    <row r="3318" spans="1:9" x14ac:dyDescent="0.25">
      <c r="A3318" s="1">
        <v>43344</v>
      </c>
      <c r="B3318" t="s">
        <v>46</v>
      </c>
      <c r="C3318" t="s">
        <v>16</v>
      </c>
      <c r="D3318">
        <v>81.114050000000006</v>
      </c>
      <c r="E3318">
        <v>82.855990000000006</v>
      </c>
      <c r="F3318">
        <v>-8.4</v>
      </c>
      <c r="G3318">
        <v>21.5</v>
      </c>
      <c r="H3318">
        <v>10.199999999999999</v>
      </c>
      <c r="I3318">
        <v>12.3</v>
      </c>
    </row>
    <row r="3319" spans="1:9" x14ac:dyDescent="0.25">
      <c r="A3319" s="1">
        <v>43344</v>
      </c>
      <c r="B3319" t="s">
        <v>46</v>
      </c>
      <c r="C3319" t="s">
        <v>17</v>
      </c>
      <c r="D3319">
        <v>66.421679999999995</v>
      </c>
      <c r="E3319">
        <v>75.363870000000006</v>
      </c>
      <c r="F3319">
        <v>6.8</v>
      </c>
      <c r="G3319">
        <v>0</v>
      </c>
      <c r="H3319">
        <v>-15.1</v>
      </c>
      <c r="I3319">
        <v>-15.2</v>
      </c>
    </row>
    <row r="3320" spans="1:9" x14ac:dyDescent="0.25">
      <c r="A3320" s="1">
        <v>43344</v>
      </c>
      <c r="B3320" t="s">
        <v>46</v>
      </c>
      <c r="C3320" t="s">
        <v>19</v>
      </c>
      <c r="D3320">
        <v>84.853570000000005</v>
      </c>
      <c r="E3320">
        <v>86.447540000000004</v>
      </c>
      <c r="F3320">
        <v>2.7</v>
      </c>
      <c r="G3320">
        <v>10.7</v>
      </c>
      <c r="H3320">
        <v>6.9</v>
      </c>
      <c r="I3320">
        <v>10</v>
      </c>
    </row>
    <row r="3321" spans="1:9" x14ac:dyDescent="0.25">
      <c r="A3321" s="1">
        <v>43344</v>
      </c>
      <c r="B3321" t="s">
        <v>46</v>
      </c>
      <c r="C3321" t="s">
        <v>20</v>
      </c>
      <c r="D3321">
        <v>60.444859999999998</v>
      </c>
      <c r="E3321">
        <v>67.020110000000003</v>
      </c>
      <c r="F3321">
        <v>1.5</v>
      </c>
      <c r="G3321">
        <v>6.6</v>
      </c>
      <c r="H3321">
        <v>5.5</v>
      </c>
      <c r="I3321">
        <v>4.7</v>
      </c>
    </row>
    <row r="3322" spans="1:9" x14ac:dyDescent="0.25">
      <c r="A3322" s="1">
        <v>43344</v>
      </c>
      <c r="B3322" t="s">
        <v>46</v>
      </c>
      <c r="C3322" t="s">
        <v>22</v>
      </c>
      <c r="D3322">
        <v>66.144469999999998</v>
      </c>
      <c r="E3322">
        <v>74.581389999999999</v>
      </c>
      <c r="F3322">
        <v>1.9</v>
      </c>
      <c r="G3322">
        <v>6.4</v>
      </c>
      <c r="H3322">
        <v>1</v>
      </c>
      <c r="I3322">
        <v>3</v>
      </c>
    </row>
    <row r="3323" spans="1:9" x14ac:dyDescent="0.25">
      <c r="A3323" s="1">
        <v>43344</v>
      </c>
      <c r="B3323" t="s">
        <v>46</v>
      </c>
      <c r="C3323" t="s">
        <v>23</v>
      </c>
      <c r="D3323">
        <v>66.570830000000001</v>
      </c>
      <c r="E3323">
        <v>67.082650000000001</v>
      </c>
      <c r="F3323">
        <v>-0.3</v>
      </c>
      <c r="G3323">
        <v>5.0999999999999996</v>
      </c>
      <c r="H3323">
        <v>4.0999999999999996</v>
      </c>
      <c r="I3323">
        <v>7.1</v>
      </c>
    </row>
    <row r="3324" spans="1:9" x14ac:dyDescent="0.25">
      <c r="A3324" s="1">
        <v>43344</v>
      </c>
      <c r="B3324" t="s">
        <v>46</v>
      </c>
      <c r="C3324" t="s">
        <v>24</v>
      </c>
      <c r="D3324">
        <v>74.445340000000002</v>
      </c>
      <c r="E3324">
        <v>75.385620000000003</v>
      </c>
      <c r="F3324">
        <v>-1.2</v>
      </c>
      <c r="G3324">
        <v>4.5</v>
      </c>
      <c r="H3324">
        <v>12.2</v>
      </c>
      <c r="I3324">
        <v>14.5</v>
      </c>
    </row>
    <row r="3325" spans="1:9" x14ac:dyDescent="0.25">
      <c r="A3325" s="1">
        <v>43344</v>
      </c>
      <c r="B3325" t="s">
        <v>46</v>
      </c>
      <c r="C3325" t="s">
        <v>25</v>
      </c>
      <c r="D3325">
        <v>85.407169999999994</v>
      </c>
      <c r="E3325">
        <v>86.953699999999998</v>
      </c>
      <c r="F3325">
        <v>-2.7</v>
      </c>
      <c r="G3325">
        <v>-1.2</v>
      </c>
      <c r="H3325">
        <v>-3.2</v>
      </c>
      <c r="I3325">
        <v>-4.3</v>
      </c>
    </row>
    <row r="3326" spans="1:9" x14ac:dyDescent="0.25">
      <c r="A3326" s="1">
        <v>43344</v>
      </c>
      <c r="B3326" t="s">
        <v>46</v>
      </c>
      <c r="C3326" t="s">
        <v>26</v>
      </c>
      <c r="D3326">
        <v>83.924109999999999</v>
      </c>
      <c r="E3326">
        <v>85.511240000000001</v>
      </c>
      <c r="F3326">
        <v>-2.7</v>
      </c>
      <c r="G3326">
        <v>9.4</v>
      </c>
      <c r="H3326">
        <v>6.4</v>
      </c>
      <c r="I3326">
        <v>5.2</v>
      </c>
    </row>
    <row r="3327" spans="1:9" x14ac:dyDescent="0.25">
      <c r="A3327" s="1">
        <v>43344</v>
      </c>
      <c r="B3327" t="s">
        <v>46</v>
      </c>
      <c r="C3327" t="s">
        <v>27</v>
      </c>
      <c r="D3327">
        <v>89.770420000000001</v>
      </c>
      <c r="E3327">
        <v>91.576369999999997</v>
      </c>
      <c r="F3327">
        <v>0.2</v>
      </c>
      <c r="G3327">
        <v>-6.2</v>
      </c>
      <c r="H3327">
        <v>-3.3</v>
      </c>
      <c r="I3327">
        <v>1.1000000000000001</v>
      </c>
    </row>
    <row r="3328" spans="1:9" x14ac:dyDescent="0.25">
      <c r="A3328" s="1">
        <v>43344</v>
      </c>
      <c r="B3328" t="s">
        <v>46</v>
      </c>
      <c r="C3328" t="s">
        <v>28</v>
      </c>
      <c r="D3328">
        <v>74.653499999999994</v>
      </c>
      <c r="E3328">
        <v>79.308890000000005</v>
      </c>
      <c r="F3328">
        <v>2.1</v>
      </c>
      <c r="G3328">
        <v>12.1</v>
      </c>
      <c r="H3328">
        <v>6</v>
      </c>
      <c r="I3328">
        <v>8.6</v>
      </c>
    </row>
    <row r="3329" spans="1:9" x14ac:dyDescent="0.25">
      <c r="A3329" s="1">
        <v>43344</v>
      </c>
      <c r="B3329" t="s">
        <v>46</v>
      </c>
      <c r="C3329" t="s">
        <v>29</v>
      </c>
      <c r="D3329">
        <v>81.822869999999995</v>
      </c>
      <c r="E3329">
        <v>84.372879999999995</v>
      </c>
      <c r="F3329">
        <v>0.7</v>
      </c>
      <c r="G3329">
        <v>10.9</v>
      </c>
      <c r="H3329">
        <v>3.5</v>
      </c>
      <c r="I3329">
        <v>2.9</v>
      </c>
    </row>
    <row r="3330" spans="1:9" x14ac:dyDescent="0.25">
      <c r="A3330" s="1">
        <v>43344</v>
      </c>
      <c r="B3330" t="s">
        <v>46</v>
      </c>
      <c r="C3330" t="s">
        <v>31</v>
      </c>
      <c r="D3330">
        <v>65.708860000000001</v>
      </c>
      <c r="E3330">
        <v>65.537000000000006</v>
      </c>
      <c r="F3330">
        <v>0.4</v>
      </c>
      <c r="G3330">
        <v>10.6</v>
      </c>
      <c r="H3330">
        <v>7.7</v>
      </c>
      <c r="I3330">
        <v>9.5</v>
      </c>
    </row>
    <row r="3331" spans="1:9" x14ac:dyDescent="0.25">
      <c r="A3331" s="1">
        <v>43344</v>
      </c>
      <c r="B3331" t="s">
        <v>46</v>
      </c>
      <c r="C3331" t="s">
        <v>32</v>
      </c>
      <c r="D3331">
        <v>79.870109999999997</v>
      </c>
      <c r="E3331">
        <v>81.935879999999997</v>
      </c>
      <c r="F3331">
        <v>3.1</v>
      </c>
      <c r="G3331">
        <v>15.9</v>
      </c>
      <c r="H3331">
        <v>4.8</v>
      </c>
      <c r="I3331">
        <v>7.6</v>
      </c>
    </row>
    <row r="3332" spans="1:9" x14ac:dyDescent="0.25">
      <c r="A3332" s="1">
        <v>43344</v>
      </c>
      <c r="B3332" t="s">
        <v>46</v>
      </c>
      <c r="C3332" t="s">
        <v>33</v>
      </c>
      <c r="D3332">
        <v>92.369839999999996</v>
      </c>
      <c r="E3332">
        <v>94.635720000000006</v>
      </c>
      <c r="F3332">
        <v>3.7</v>
      </c>
      <c r="G3332">
        <v>5.2</v>
      </c>
      <c r="H3332">
        <v>0.6</v>
      </c>
      <c r="I3332">
        <v>-0.2</v>
      </c>
    </row>
    <row r="3333" spans="1:9" x14ac:dyDescent="0.25">
      <c r="A3333" s="1">
        <v>43344</v>
      </c>
      <c r="B3333" t="s">
        <v>45</v>
      </c>
      <c r="C3333" t="s">
        <v>6</v>
      </c>
      <c r="D3333">
        <v>97.260170000000002</v>
      </c>
      <c r="E3333">
        <v>98.677459999999996</v>
      </c>
      <c r="F3333">
        <v>-2.1</v>
      </c>
      <c r="G3333">
        <v>5.6</v>
      </c>
      <c r="H3333">
        <v>1.5</v>
      </c>
      <c r="I3333">
        <v>-0.7</v>
      </c>
    </row>
    <row r="3334" spans="1:9" x14ac:dyDescent="0.25">
      <c r="A3334" s="1">
        <v>43344</v>
      </c>
      <c r="B3334" t="s">
        <v>45</v>
      </c>
      <c r="C3334" t="s">
        <v>9</v>
      </c>
      <c r="D3334">
        <v>83.873630000000006</v>
      </c>
      <c r="E3334">
        <v>80.567030000000003</v>
      </c>
      <c r="F3334">
        <v>-5.8</v>
      </c>
      <c r="G3334">
        <v>23.7</v>
      </c>
      <c r="H3334">
        <v>7.2</v>
      </c>
      <c r="I3334">
        <v>-0.7</v>
      </c>
    </row>
    <row r="3335" spans="1:9" x14ac:dyDescent="0.25">
      <c r="A3335" s="1">
        <v>43344</v>
      </c>
      <c r="B3335" t="s">
        <v>45</v>
      </c>
      <c r="C3335" t="s">
        <v>11</v>
      </c>
      <c r="D3335">
        <v>80.407910000000001</v>
      </c>
      <c r="E3335">
        <v>78.036500000000004</v>
      </c>
      <c r="F3335">
        <v>-9.4</v>
      </c>
      <c r="G3335">
        <v>24.9</v>
      </c>
      <c r="H3335">
        <v>15.7</v>
      </c>
      <c r="I3335">
        <v>9.1</v>
      </c>
    </row>
    <row r="3336" spans="1:9" x14ac:dyDescent="0.25">
      <c r="A3336" s="1">
        <v>43344</v>
      </c>
      <c r="B3336" t="s">
        <v>45</v>
      </c>
      <c r="C3336" t="s">
        <v>16</v>
      </c>
      <c r="D3336">
        <v>100.36752</v>
      </c>
      <c r="E3336">
        <v>101.00613</v>
      </c>
      <c r="F3336">
        <v>-7.9</v>
      </c>
      <c r="G3336">
        <v>13.5</v>
      </c>
      <c r="H3336">
        <v>3.6</v>
      </c>
      <c r="I3336">
        <v>3.3</v>
      </c>
    </row>
    <row r="3337" spans="1:9" x14ac:dyDescent="0.25">
      <c r="A3337" s="1">
        <v>43344</v>
      </c>
      <c r="B3337" t="s">
        <v>45</v>
      </c>
      <c r="C3337" t="s">
        <v>17</v>
      </c>
      <c r="D3337">
        <v>78.947370000000006</v>
      </c>
      <c r="E3337">
        <v>88.035079999999994</v>
      </c>
      <c r="F3337">
        <v>8.9</v>
      </c>
      <c r="G3337">
        <v>-3.7</v>
      </c>
      <c r="H3337">
        <v>-17.2</v>
      </c>
      <c r="I3337">
        <v>-18.600000000000001</v>
      </c>
    </row>
    <row r="3338" spans="1:9" x14ac:dyDescent="0.25">
      <c r="A3338" s="1">
        <v>43344</v>
      </c>
      <c r="B3338" t="s">
        <v>45</v>
      </c>
      <c r="C3338" t="s">
        <v>19</v>
      </c>
      <c r="D3338">
        <v>100.95564</v>
      </c>
      <c r="E3338">
        <v>101.99051</v>
      </c>
      <c r="F3338">
        <v>1</v>
      </c>
      <c r="G3338">
        <v>9.3000000000000007</v>
      </c>
      <c r="H3338">
        <v>5.4</v>
      </c>
      <c r="I3338">
        <v>6.6</v>
      </c>
    </row>
    <row r="3339" spans="1:9" x14ac:dyDescent="0.25">
      <c r="A3339" s="1">
        <v>43344</v>
      </c>
      <c r="B3339" t="s">
        <v>45</v>
      </c>
      <c r="C3339" t="s">
        <v>20</v>
      </c>
      <c r="D3339">
        <v>71.419619999999995</v>
      </c>
      <c r="E3339">
        <v>78.520600000000002</v>
      </c>
      <c r="F3339">
        <v>0.7</v>
      </c>
      <c r="G3339">
        <v>8.6999999999999993</v>
      </c>
      <c r="H3339">
        <v>5.6</v>
      </c>
      <c r="I3339">
        <v>4.7</v>
      </c>
    </row>
    <row r="3340" spans="1:9" x14ac:dyDescent="0.25">
      <c r="A3340" s="1">
        <v>43344</v>
      </c>
      <c r="B3340" t="s">
        <v>45</v>
      </c>
      <c r="C3340" t="s">
        <v>22</v>
      </c>
      <c r="D3340">
        <v>80.683520000000001</v>
      </c>
      <c r="E3340">
        <v>87.862790000000004</v>
      </c>
      <c r="F3340">
        <v>1.6</v>
      </c>
      <c r="G3340">
        <v>5.0999999999999996</v>
      </c>
      <c r="H3340">
        <v>-2.8</v>
      </c>
      <c r="I3340">
        <v>-1.4</v>
      </c>
    </row>
    <row r="3341" spans="1:9" x14ac:dyDescent="0.25">
      <c r="A3341" s="1">
        <v>43344</v>
      </c>
      <c r="B3341" t="s">
        <v>45</v>
      </c>
      <c r="C3341" t="s">
        <v>23</v>
      </c>
      <c r="D3341">
        <v>75.322370000000006</v>
      </c>
      <c r="E3341">
        <v>75.539169999999999</v>
      </c>
      <c r="F3341">
        <v>-1.5</v>
      </c>
      <c r="G3341">
        <v>2.8</v>
      </c>
      <c r="H3341">
        <v>2</v>
      </c>
      <c r="I3341">
        <v>2.8</v>
      </c>
    </row>
    <row r="3342" spans="1:9" x14ac:dyDescent="0.25">
      <c r="A3342" s="1">
        <v>43344</v>
      </c>
      <c r="B3342" t="s">
        <v>45</v>
      </c>
      <c r="C3342" t="s">
        <v>24</v>
      </c>
      <c r="D3342">
        <v>90.335179999999994</v>
      </c>
      <c r="E3342">
        <v>90.179119999999998</v>
      </c>
      <c r="F3342">
        <v>-2.9</v>
      </c>
      <c r="G3342">
        <v>2.6</v>
      </c>
      <c r="H3342">
        <v>9.6</v>
      </c>
      <c r="I3342">
        <v>8.5</v>
      </c>
    </row>
    <row r="3343" spans="1:9" x14ac:dyDescent="0.25">
      <c r="A3343" s="1">
        <v>43344</v>
      </c>
      <c r="B3343" t="s">
        <v>45</v>
      </c>
      <c r="C3343" t="s">
        <v>25</v>
      </c>
      <c r="D3343">
        <v>100.27681</v>
      </c>
      <c r="E3343">
        <v>100.59219</v>
      </c>
      <c r="F3343">
        <v>-3.4</v>
      </c>
      <c r="G3343">
        <v>-3.1</v>
      </c>
      <c r="H3343">
        <v>-4.5999999999999996</v>
      </c>
      <c r="I3343">
        <v>-8.1999999999999993</v>
      </c>
    </row>
    <row r="3344" spans="1:9" x14ac:dyDescent="0.25">
      <c r="A3344" s="1">
        <v>43344</v>
      </c>
      <c r="B3344" t="s">
        <v>45</v>
      </c>
      <c r="C3344" t="s">
        <v>26</v>
      </c>
      <c r="D3344">
        <v>108.18316</v>
      </c>
      <c r="E3344">
        <v>108.69513000000001</v>
      </c>
      <c r="F3344">
        <v>-1.1000000000000001</v>
      </c>
      <c r="G3344">
        <v>9.6</v>
      </c>
      <c r="H3344">
        <v>4.2</v>
      </c>
      <c r="I3344">
        <v>0.1</v>
      </c>
    </row>
    <row r="3345" spans="1:9" x14ac:dyDescent="0.25">
      <c r="A3345" s="1">
        <v>43344</v>
      </c>
      <c r="B3345" t="s">
        <v>45</v>
      </c>
      <c r="C3345" t="s">
        <v>27</v>
      </c>
      <c r="D3345">
        <v>106.37839</v>
      </c>
      <c r="E3345">
        <v>107.92892000000001</v>
      </c>
      <c r="F3345">
        <v>-2.8</v>
      </c>
      <c r="G3345">
        <v>-10.3</v>
      </c>
      <c r="H3345">
        <v>-5.0999999999999996</v>
      </c>
      <c r="I3345">
        <v>-2.9</v>
      </c>
    </row>
    <row r="3346" spans="1:9" x14ac:dyDescent="0.25">
      <c r="A3346" s="1">
        <v>43344</v>
      </c>
      <c r="B3346" t="s">
        <v>45</v>
      </c>
      <c r="C3346" t="s">
        <v>28</v>
      </c>
      <c r="D3346">
        <v>87.671639999999996</v>
      </c>
      <c r="E3346">
        <v>93.906310000000005</v>
      </c>
      <c r="F3346">
        <v>-1.5</v>
      </c>
      <c r="G3346">
        <v>6.1</v>
      </c>
      <c r="H3346">
        <v>4.5999999999999996</v>
      </c>
      <c r="I3346">
        <v>5.8</v>
      </c>
    </row>
    <row r="3347" spans="1:9" x14ac:dyDescent="0.25">
      <c r="A3347" s="1">
        <v>43344</v>
      </c>
      <c r="B3347" t="s">
        <v>45</v>
      </c>
      <c r="C3347" t="s">
        <v>29</v>
      </c>
      <c r="D3347">
        <v>91.993690000000001</v>
      </c>
      <c r="E3347">
        <v>94.833510000000004</v>
      </c>
      <c r="F3347">
        <v>-1.2</v>
      </c>
      <c r="G3347">
        <v>4.5999999999999996</v>
      </c>
      <c r="H3347">
        <v>0.3</v>
      </c>
      <c r="I3347">
        <v>-1.3</v>
      </c>
    </row>
    <row r="3348" spans="1:9" x14ac:dyDescent="0.25">
      <c r="A3348" s="1">
        <v>43344</v>
      </c>
      <c r="B3348" t="s">
        <v>45</v>
      </c>
      <c r="C3348" t="s">
        <v>31</v>
      </c>
      <c r="D3348">
        <v>76.062449999999998</v>
      </c>
      <c r="E3348">
        <v>75.973789999999994</v>
      </c>
      <c r="F3348">
        <v>-6.2</v>
      </c>
      <c r="G3348">
        <v>8.6</v>
      </c>
      <c r="H3348">
        <v>3.7</v>
      </c>
      <c r="I3348">
        <v>0.1</v>
      </c>
    </row>
    <row r="3349" spans="1:9" x14ac:dyDescent="0.25">
      <c r="A3349" s="1">
        <v>43344</v>
      </c>
      <c r="B3349" t="s">
        <v>45</v>
      </c>
      <c r="C3349" t="s">
        <v>32</v>
      </c>
      <c r="D3349">
        <v>94.579160000000002</v>
      </c>
      <c r="E3349">
        <v>98.898949999999999</v>
      </c>
      <c r="F3349">
        <v>3.6</v>
      </c>
      <c r="G3349">
        <v>14.7</v>
      </c>
      <c r="H3349">
        <v>2.7</v>
      </c>
      <c r="I3349">
        <v>4.3</v>
      </c>
    </row>
    <row r="3350" spans="1:9" x14ac:dyDescent="0.25">
      <c r="A3350" s="1">
        <v>43344</v>
      </c>
      <c r="B3350" t="s">
        <v>45</v>
      </c>
      <c r="C3350" t="s">
        <v>33</v>
      </c>
      <c r="D3350">
        <v>118.33593999999999</v>
      </c>
      <c r="E3350">
        <v>118.97666</v>
      </c>
      <c r="F3350">
        <v>-4.2</v>
      </c>
      <c r="G3350">
        <v>4.9000000000000004</v>
      </c>
      <c r="H3350">
        <v>2.7</v>
      </c>
      <c r="I3350">
        <v>-2.8</v>
      </c>
    </row>
    <row r="3351" spans="1:9" x14ac:dyDescent="0.25">
      <c r="A3351" s="1">
        <v>43374</v>
      </c>
      <c r="B3351" t="s">
        <v>46</v>
      </c>
      <c r="C3351" t="s">
        <v>6</v>
      </c>
      <c r="D3351">
        <v>81.862729999999999</v>
      </c>
      <c r="E3351">
        <v>80.917410000000004</v>
      </c>
      <c r="F3351">
        <v>-0.9</v>
      </c>
      <c r="G3351">
        <v>6.6</v>
      </c>
      <c r="H3351">
        <v>3.7</v>
      </c>
      <c r="I3351">
        <v>3.8</v>
      </c>
    </row>
    <row r="3352" spans="1:9" x14ac:dyDescent="0.25">
      <c r="A3352" s="1">
        <v>43374</v>
      </c>
      <c r="B3352" t="s">
        <v>46</v>
      </c>
      <c r="C3352" t="s">
        <v>9</v>
      </c>
      <c r="D3352">
        <v>71.76379</v>
      </c>
      <c r="E3352">
        <v>66.682360000000003</v>
      </c>
      <c r="F3352">
        <v>0.4</v>
      </c>
      <c r="G3352">
        <v>18.899999999999999</v>
      </c>
      <c r="H3352">
        <v>5.5</v>
      </c>
      <c r="I3352">
        <v>3.8</v>
      </c>
    </row>
    <row r="3353" spans="1:9" x14ac:dyDescent="0.25">
      <c r="A3353" s="1">
        <v>43374</v>
      </c>
      <c r="B3353" t="s">
        <v>46</v>
      </c>
      <c r="C3353" t="s">
        <v>11</v>
      </c>
      <c r="D3353">
        <v>69.125900000000001</v>
      </c>
      <c r="E3353">
        <v>65.677599999999998</v>
      </c>
      <c r="F3353">
        <v>0</v>
      </c>
      <c r="G3353">
        <v>12.4</v>
      </c>
      <c r="H3353">
        <v>13.4</v>
      </c>
      <c r="I3353">
        <v>12.2</v>
      </c>
    </row>
    <row r="3354" spans="1:9" x14ac:dyDescent="0.25">
      <c r="A3354" s="1">
        <v>43374</v>
      </c>
      <c r="B3354" t="s">
        <v>46</v>
      </c>
      <c r="C3354" t="s">
        <v>16</v>
      </c>
      <c r="D3354">
        <v>82.86242</v>
      </c>
      <c r="E3354">
        <v>82.37124</v>
      </c>
      <c r="F3354">
        <v>-0.6</v>
      </c>
      <c r="G3354">
        <v>20</v>
      </c>
      <c r="H3354">
        <v>11.2</v>
      </c>
      <c r="I3354">
        <v>12.8</v>
      </c>
    </row>
    <row r="3355" spans="1:9" x14ac:dyDescent="0.25">
      <c r="A3355" s="1">
        <v>43374</v>
      </c>
      <c r="B3355" t="s">
        <v>46</v>
      </c>
      <c r="C3355" t="s">
        <v>17</v>
      </c>
      <c r="D3355">
        <v>68.265860000000004</v>
      </c>
      <c r="E3355">
        <v>70.231560000000002</v>
      </c>
      <c r="F3355">
        <v>-6.8</v>
      </c>
      <c r="G3355">
        <v>-2.4</v>
      </c>
      <c r="H3355">
        <v>-14.1</v>
      </c>
      <c r="I3355">
        <v>-13.8</v>
      </c>
    </row>
    <row r="3356" spans="1:9" x14ac:dyDescent="0.25">
      <c r="A3356" s="1">
        <v>43374</v>
      </c>
      <c r="B3356" t="s">
        <v>46</v>
      </c>
      <c r="C3356" t="s">
        <v>19</v>
      </c>
      <c r="D3356">
        <v>86.247420000000005</v>
      </c>
      <c r="E3356">
        <v>84.124160000000003</v>
      </c>
      <c r="F3356">
        <v>-2.7</v>
      </c>
      <c r="G3356">
        <v>6.1</v>
      </c>
      <c r="H3356">
        <v>6.9</v>
      </c>
      <c r="I3356">
        <v>9.1</v>
      </c>
    </row>
    <row r="3357" spans="1:9" x14ac:dyDescent="0.25">
      <c r="A3357" s="1">
        <v>43374</v>
      </c>
      <c r="B3357" t="s">
        <v>46</v>
      </c>
      <c r="C3357" t="s">
        <v>20</v>
      </c>
      <c r="D3357">
        <v>63.833649999999999</v>
      </c>
      <c r="E3357">
        <v>63.454169999999998</v>
      </c>
      <c r="F3357">
        <v>-5.3</v>
      </c>
      <c r="G3357">
        <v>6</v>
      </c>
      <c r="H3357">
        <v>5.5</v>
      </c>
      <c r="I3357">
        <v>5</v>
      </c>
    </row>
    <row r="3358" spans="1:9" x14ac:dyDescent="0.25">
      <c r="A3358" s="1">
        <v>43374</v>
      </c>
      <c r="B3358" t="s">
        <v>46</v>
      </c>
      <c r="C3358" t="s">
        <v>22</v>
      </c>
      <c r="D3358">
        <v>70.773979999999995</v>
      </c>
      <c r="E3358">
        <v>73.373180000000005</v>
      </c>
      <c r="F3358">
        <v>-1.6</v>
      </c>
      <c r="G3358">
        <v>5.7</v>
      </c>
      <c r="H3358">
        <v>1.5</v>
      </c>
      <c r="I3358">
        <v>2.7</v>
      </c>
    </row>
    <row r="3359" spans="1:9" x14ac:dyDescent="0.25">
      <c r="A3359" s="1">
        <v>43374</v>
      </c>
      <c r="B3359" t="s">
        <v>46</v>
      </c>
      <c r="C3359" t="s">
        <v>23</v>
      </c>
      <c r="D3359">
        <v>68.797190000000001</v>
      </c>
      <c r="E3359">
        <v>66.861369999999994</v>
      </c>
      <c r="F3359">
        <v>-0.3</v>
      </c>
      <c r="G3359">
        <v>3.8</v>
      </c>
      <c r="H3359">
        <v>4.0999999999999996</v>
      </c>
      <c r="I3359">
        <v>6.1</v>
      </c>
    </row>
    <row r="3360" spans="1:9" x14ac:dyDescent="0.25">
      <c r="A3360" s="1">
        <v>43374</v>
      </c>
      <c r="B3360" t="s">
        <v>46</v>
      </c>
      <c r="C3360" t="s">
        <v>24</v>
      </c>
      <c r="D3360">
        <v>75.763220000000004</v>
      </c>
      <c r="E3360">
        <v>75.363259999999997</v>
      </c>
      <c r="F3360">
        <v>0</v>
      </c>
      <c r="G3360">
        <v>2.6</v>
      </c>
      <c r="H3360">
        <v>11.2</v>
      </c>
      <c r="I3360">
        <v>12.9</v>
      </c>
    </row>
    <row r="3361" spans="1:9" x14ac:dyDescent="0.25">
      <c r="A3361" s="1">
        <v>43374</v>
      </c>
      <c r="B3361" t="s">
        <v>46</v>
      </c>
      <c r="C3361" t="s">
        <v>25</v>
      </c>
      <c r="D3361">
        <v>87.907700000000006</v>
      </c>
      <c r="E3361">
        <v>86.710809999999995</v>
      </c>
      <c r="F3361">
        <v>-0.3</v>
      </c>
      <c r="G3361">
        <v>0.5</v>
      </c>
      <c r="H3361">
        <v>-2.8</v>
      </c>
      <c r="I3361">
        <v>-3.6</v>
      </c>
    </row>
    <row r="3362" spans="1:9" x14ac:dyDescent="0.25">
      <c r="A3362" s="1">
        <v>43374</v>
      </c>
      <c r="B3362" t="s">
        <v>46</v>
      </c>
      <c r="C3362" t="s">
        <v>26</v>
      </c>
      <c r="D3362">
        <v>86.167460000000005</v>
      </c>
      <c r="E3362">
        <v>84.448809999999995</v>
      </c>
      <c r="F3362">
        <v>-1.2</v>
      </c>
      <c r="G3362">
        <v>11.3</v>
      </c>
      <c r="H3362">
        <v>6.9</v>
      </c>
      <c r="I3362">
        <v>5.8</v>
      </c>
    </row>
    <row r="3363" spans="1:9" x14ac:dyDescent="0.25">
      <c r="A3363" s="1">
        <v>43374</v>
      </c>
      <c r="B3363" t="s">
        <v>46</v>
      </c>
      <c r="C3363" t="s">
        <v>27</v>
      </c>
      <c r="D3363">
        <v>93.083489999999998</v>
      </c>
      <c r="E3363">
        <v>90.663070000000005</v>
      </c>
      <c r="F3363">
        <v>-1</v>
      </c>
      <c r="G3363">
        <v>-2.8</v>
      </c>
      <c r="H3363">
        <v>-3.3</v>
      </c>
      <c r="I3363">
        <v>-0.4</v>
      </c>
    </row>
    <row r="3364" spans="1:9" x14ac:dyDescent="0.25">
      <c r="A3364" s="1">
        <v>43374</v>
      </c>
      <c r="B3364" t="s">
        <v>46</v>
      </c>
      <c r="C3364" t="s">
        <v>28</v>
      </c>
      <c r="D3364">
        <v>76.914709999999999</v>
      </c>
      <c r="E3364">
        <v>77.34751</v>
      </c>
      <c r="F3364">
        <v>-2.5</v>
      </c>
      <c r="G3364">
        <v>8.5</v>
      </c>
      <c r="H3364">
        <v>6.3</v>
      </c>
      <c r="I3364">
        <v>8.3000000000000007</v>
      </c>
    </row>
    <row r="3365" spans="1:9" x14ac:dyDescent="0.25">
      <c r="A3365" s="1">
        <v>43374</v>
      </c>
      <c r="B3365" t="s">
        <v>46</v>
      </c>
      <c r="C3365" t="s">
        <v>29</v>
      </c>
      <c r="D3365">
        <v>81.795770000000005</v>
      </c>
      <c r="E3365">
        <v>82.032700000000006</v>
      </c>
      <c r="F3365">
        <v>-2.8</v>
      </c>
      <c r="G3365">
        <v>2.2999999999999998</v>
      </c>
      <c r="H3365">
        <v>3.3</v>
      </c>
      <c r="I3365">
        <v>2.7</v>
      </c>
    </row>
    <row r="3366" spans="1:9" x14ac:dyDescent="0.25">
      <c r="A3366" s="1">
        <v>43374</v>
      </c>
      <c r="B3366" t="s">
        <v>46</v>
      </c>
      <c r="C3366" t="s">
        <v>31</v>
      </c>
      <c r="D3366">
        <v>66.245189999999994</v>
      </c>
      <c r="E3366">
        <v>66.194980000000001</v>
      </c>
      <c r="F3366">
        <v>1</v>
      </c>
      <c r="G3366">
        <v>9.5</v>
      </c>
      <c r="H3366">
        <v>7.9</v>
      </c>
      <c r="I3366">
        <v>9</v>
      </c>
    </row>
    <row r="3367" spans="1:9" x14ac:dyDescent="0.25">
      <c r="A3367" s="1">
        <v>43374</v>
      </c>
      <c r="B3367" t="s">
        <v>46</v>
      </c>
      <c r="C3367" t="s">
        <v>32</v>
      </c>
      <c r="D3367">
        <v>76.217920000000007</v>
      </c>
      <c r="E3367">
        <v>77.522080000000003</v>
      </c>
      <c r="F3367">
        <v>-5.4</v>
      </c>
      <c r="G3367">
        <v>4.4000000000000004</v>
      </c>
      <c r="H3367">
        <v>4.8</v>
      </c>
      <c r="I3367">
        <v>6.8</v>
      </c>
    </row>
    <row r="3368" spans="1:9" x14ac:dyDescent="0.25">
      <c r="A3368" s="1">
        <v>43374</v>
      </c>
      <c r="B3368" t="s">
        <v>46</v>
      </c>
      <c r="C3368" t="s">
        <v>33</v>
      </c>
      <c r="D3368">
        <v>94.605909999999994</v>
      </c>
      <c r="E3368">
        <v>91.565629999999999</v>
      </c>
      <c r="F3368">
        <v>-3.2</v>
      </c>
      <c r="G3368">
        <v>0.1</v>
      </c>
      <c r="H3368">
        <v>0.5</v>
      </c>
      <c r="I3368">
        <v>-0.3</v>
      </c>
    </row>
    <row r="3369" spans="1:9" x14ac:dyDescent="0.25">
      <c r="A3369" s="1">
        <v>43374</v>
      </c>
      <c r="B3369" t="s">
        <v>45</v>
      </c>
      <c r="C3369" t="s">
        <v>6</v>
      </c>
      <c r="D3369">
        <v>99.055329999999998</v>
      </c>
      <c r="E3369">
        <v>97.544799999999995</v>
      </c>
      <c r="F3369">
        <v>-1.1000000000000001</v>
      </c>
      <c r="G3369">
        <v>5.4</v>
      </c>
      <c r="H3369">
        <v>1.8</v>
      </c>
      <c r="I3369">
        <v>0.4</v>
      </c>
    </row>
    <row r="3370" spans="1:9" x14ac:dyDescent="0.25">
      <c r="A3370" s="1">
        <v>43374</v>
      </c>
      <c r="B3370" t="s">
        <v>45</v>
      </c>
      <c r="C3370" t="s">
        <v>9</v>
      </c>
      <c r="D3370">
        <v>85.220510000000004</v>
      </c>
      <c r="E3370">
        <v>80.806569999999994</v>
      </c>
      <c r="F3370">
        <v>0.3</v>
      </c>
      <c r="G3370">
        <v>25.3</v>
      </c>
      <c r="H3370">
        <v>9</v>
      </c>
      <c r="I3370">
        <v>3.8</v>
      </c>
    </row>
    <row r="3371" spans="1:9" x14ac:dyDescent="0.25">
      <c r="A3371" s="1">
        <v>43374</v>
      </c>
      <c r="B3371" t="s">
        <v>45</v>
      </c>
      <c r="C3371" t="s">
        <v>11</v>
      </c>
      <c r="D3371">
        <v>82.502089999999995</v>
      </c>
      <c r="E3371">
        <v>77.772490000000005</v>
      </c>
      <c r="F3371">
        <v>-0.3</v>
      </c>
      <c r="G3371">
        <v>18</v>
      </c>
      <c r="H3371">
        <v>15.9</v>
      </c>
      <c r="I3371">
        <v>11.7</v>
      </c>
    </row>
    <row r="3372" spans="1:9" x14ac:dyDescent="0.25">
      <c r="A3372" s="1">
        <v>43374</v>
      </c>
      <c r="B3372" t="s">
        <v>45</v>
      </c>
      <c r="C3372" t="s">
        <v>16</v>
      </c>
      <c r="D3372">
        <v>103.51009000000001</v>
      </c>
      <c r="E3372">
        <v>101.47143</v>
      </c>
      <c r="F3372">
        <v>0.5</v>
      </c>
      <c r="G3372">
        <v>16.399999999999999</v>
      </c>
      <c r="H3372">
        <v>4.8</v>
      </c>
      <c r="I3372">
        <v>4.8</v>
      </c>
    </row>
    <row r="3373" spans="1:9" x14ac:dyDescent="0.25">
      <c r="A3373" s="1">
        <v>43374</v>
      </c>
      <c r="B3373" t="s">
        <v>45</v>
      </c>
      <c r="C3373" t="s">
        <v>17</v>
      </c>
      <c r="D3373">
        <v>80.992599999999996</v>
      </c>
      <c r="E3373">
        <v>82.183480000000003</v>
      </c>
      <c r="F3373">
        <v>-6.6</v>
      </c>
      <c r="G3373">
        <v>-2.8</v>
      </c>
      <c r="H3373">
        <v>-16</v>
      </c>
      <c r="I3373">
        <v>-16.600000000000001</v>
      </c>
    </row>
    <row r="3374" spans="1:9" x14ac:dyDescent="0.25">
      <c r="A3374" s="1">
        <v>43374</v>
      </c>
      <c r="B3374" t="s">
        <v>45</v>
      </c>
      <c r="C3374" t="s">
        <v>19</v>
      </c>
      <c r="D3374">
        <v>102.99163</v>
      </c>
      <c r="E3374">
        <v>102.74558</v>
      </c>
      <c r="F3374">
        <v>0.7</v>
      </c>
      <c r="G3374">
        <v>4.7</v>
      </c>
      <c r="H3374">
        <v>5.3</v>
      </c>
      <c r="I3374">
        <v>6.8</v>
      </c>
    </row>
    <row r="3375" spans="1:9" x14ac:dyDescent="0.25">
      <c r="A3375" s="1">
        <v>43374</v>
      </c>
      <c r="B3375" t="s">
        <v>45</v>
      </c>
      <c r="C3375" t="s">
        <v>20</v>
      </c>
      <c r="D3375">
        <v>76.045379999999994</v>
      </c>
      <c r="E3375">
        <v>74.433689999999999</v>
      </c>
      <c r="F3375">
        <v>-5.2</v>
      </c>
      <c r="G3375">
        <v>8.6999999999999993</v>
      </c>
      <c r="H3375">
        <v>5.9</v>
      </c>
      <c r="I3375">
        <v>5.7</v>
      </c>
    </row>
    <row r="3376" spans="1:9" x14ac:dyDescent="0.25">
      <c r="A3376" s="1">
        <v>43374</v>
      </c>
      <c r="B3376" t="s">
        <v>45</v>
      </c>
      <c r="C3376" t="s">
        <v>22</v>
      </c>
      <c r="D3376">
        <v>85.02825</v>
      </c>
      <c r="E3376">
        <v>86.410049999999998</v>
      </c>
      <c r="F3376">
        <v>-1.7</v>
      </c>
      <c r="G3376">
        <v>2.7</v>
      </c>
      <c r="H3376">
        <v>-2.2999999999999998</v>
      </c>
      <c r="I3376">
        <v>-1.4</v>
      </c>
    </row>
    <row r="3377" spans="1:9" x14ac:dyDescent="0.25">
      <c r="A3377" s="1">
        <v>43374</v>
      </c>
      <c r="B3377" t="s">
        <v>45</v>
      </c>
      <c r="C3377" t="s">
        <v>23</v>
      </c>
      <c r="D3377">
        <v>76.933689999999999</v>
      </c>
      <c r="E3377">
        <v>75.504429999999999</v>
      </c>
      <c r="F3377">
        <v>0</v>
      </c>
      <c r="G3377">
        <v>1</v>
      </c>
      <c r="H3377">
        <v>1.9</v>
      </c>
      <c r="I3377">
        <v>2.7</v>
      </c>
    </row>
    <row r="3378" spans="1:9" x14ac:dyDescent="0.25">
      <c r="A3378" s="1">
        <v>43374</v>
      </c>
      <c r="B3378" t="s">
        <v>45</v>
      </c>
      <c r="C3378" t="s">
        <v>24</v>
      </c>
      <c r="D3378">
        <v>91.411689999999993</v>
      </c>
      <c r="E3378">
        <v>90.720889999999997</v>
      </c>
      <c r="F3378">
        <v>0.6</v>
      </c>
      <c r="G3378">
        <v>0.8</v>
      </c>
      <c r="H3378">
        <v>8.6</v>
      </c>
      <c r="I3378">
        <v>8.4</v>
      </c>
    </row>
    <row r="3379" spans="1:9" x14ac:dyDescent="0.25">
      <c r="A3379" s="1">
        <v>43374</v>
      </c>
      <c r="B3379" t="s">
        <v>45</v>
      </c>
      <c r="C3379" t="s">
        <v>25</v>
      </c>
      <c r="D3379">
        <v>102.7466</v>
      </c>
      <c r="E3379">
        <v>100.80609</v>
      </c>
      <c r="F3379">
        <v>0.2</v>
      </c>
      <c r="G3379">
        <v>0</v>
      </c>
      <c r="H3379">
        <v>-4.2</v>
      </c>
      <c r="I3379">
        <v>-6.5</v>
      </c>
    </row>
    <row r="3380" spans="1:9" x14ac:dyDescent="0.25">
      <c r="A3380" s="1">
        <v>43374</v>
      </c>
      <c r="B3380" t="s">
        <v>45</v>
      </c>
      <c r="C3380" t="s">
        <v>26</v>
      </c>
      <c r="D3380">
        <v>109.64196</v>
      </c>
      <c r="E3380">
        <v>107.83704</v>
      </c>
      <c r="F3380">
        <v>-0.8</v>
      </c>
      <c r="G3380">
        <v>10.5</v>
      </c>
      <c r="H3380">
        <v>4.8</v>
      </c>
      <c r="I3380">
        <v>1.6</v>
      </c>
    </row>
    <row r="3381" spans="1:9" x14ac:dyDescent="0.25">
      <c r="A3381" s="1">
        <v>43374</v>
      </c>
      <c r="B3381" t="s">
        <v>45</v>
      </c>
      <c r="C3381" t="s">
        <v>27</v>
      </c>
      <c r="D3381">
        <v>109.65154</v>
      </c>
      <c r="E3381">
        <v>106.18189</v>
      </c>
      <c r="F3381">
        <v>-1.6</v>
      </c>
      <c r="G3381">
        <v>-6.4</v>
      </c>
      <c r="H3381">
        <v>-5.2</v>
      </c>
      <c r="I3381">
        <v>-3.5</v>
      </c>
    </row>
    <row r="3382" spans="1:9" x14ac:dyDescent="0.25">
      <c r="A3382" s="1">
        <v>43374</v>
      </c>
      <c r="B3382" t="s">
        <v>45</v>
      </c>
      <c r="C3382" t="s">
        <v>28</v>
      </c>
      <c r="D3382">
        <v>90.983360000000005</v>
      </c>
      <c r="E3382">
        <v>92.835530000000006</v>
      </c>
      <c r="F3382">
        <v>-1.1000000000000001</v>
      </c>
      <c r="G3382">
        <v>4.4000000000000004</v>
      </c>
      <c r="H3382">
        <v>4.5999999999999996</v>
      </c>
      <c r="I3382">
        <v>6</v>
      </c>
    </row>
    <row r="3383" spans="1:9" x14ac:dyDescent="0.25">
      <c r="A3383" s="1">
        <v>43374</v>
      </c>
      <c r="B3383" t="s">
        <v>45</v>
      </c>
      <c r="C3383" t="s">
        <v>29</v>
      </c>
      <c r="D3383">
        <v>90.612369999999999</v>
      </c>
      <c r="E3383">
        <v>92.016999999999996</v>
      </c>
      <c r="F3383">
        <v>-3</v>
      </c>
      <c r="G3383">
        <v>-3.1</v>
      </c>
      <c r="H3383">
        <v>-0.1</v>
      </c>
      <c r="I3383">
        <v>-1.1000000000000001</v>
      </c>
    </row>
    <row r="3384" spans="1:9" x14ac:dyDescent="0.25">
      <c r="A3384" s="1">
        <v>43374</v>
      </c>
      <c r="B3384" t="s">
        <v>45</v>
      </c>
      <c r="C3384" t="s">
        <v>31</v>
      </c>
      <c r="D3384">
        <v>76.851990000000001</v>
      </c>
      <c r="E3384">
        <v>76.683760000000007</v>
      </c>
      <c r="F3384">
        <v>0.9</v>
      </c>
      <c r="G3384">
        <v>7</v>
      </c>
      <c r="H3384">
        <v>4</v>
      </c>
      <c r="I3384">
        <v>1.5</v>
      </c>
    </row>
    <row r="3385" spans="1:9" x14ac:dyDescent="0.25">
      <c r="A3385" s="1">
        <v>43374</v>
      </c>
      <c r="B3385" t="s">
        <v>45</v>
      </c>
      <c r="C3385" t="s">
        <v>32</v>
      </c>
      <c r="D3385">
        <v>90.007819999999995</v>
      </c>
      <c r="E3385">
        <v>91.202420000000004</v>
      </c>
      <c r="F3385">
        <v>-7.8</v>
      </c>
      <c r="G3385">
        <v>2.9</v>
      </c>
      <c r="H3385">
        <v>2.7</v>
      </c>
      <c r="I3385">
        <v>3.9</v>
      </c>
    </row>
    <row r="3386" spans="1:9" x14ac:dyDescent="0.25">
      <c r="A3386" s="1">
        <v>43374</v>
      </c>
      <c r="B3386" t="s">
        <v>45</v>
      </c>
      <c r="C3386" t="s">
        <v>33</v>
      </c>
      <c r="D3386">
        <v>119.88639999999999</v>
      </c>
      <c r="E3386">
        <v>118.25229</v>
      </c>
      <c r="F3386">
        <v>-0.6</v>
      </c>
      <c r="G3386">
        <v>4.5</v>
      </c>
      <c r="H3386">
        <v>2.9</v>
      </c>
      <c r="I3386">
        <v>-1</v>
      </c>
    </row>
    <row r="3387" spans="1:9" x14ac:dyDescent="0.25">
      <c r="A3387" s="1">
        <v>43405</v>
      </c>
      <c r="B3387" t="s">
        <v>46</v>
      </c>
      <c r="C3387" t="s">
        <v>6</v>
      </c>
      <c r="D3387">
        <v>82.553790000000006</v>
      </c>
      <c r="E3387">
        <v>81.683179999999993</v>
      </c>
      <c r="F3387">
        <v>0.9</v>
      </c>
      <c r="G3387">
        <v>8.3000000000000007</v>
      </c>
      <c r="H3387">
        <v>4.0999999999999996</v>
      </c>
      <c r="I3387">
        <v>4.0999999999999996</v>
      </c>
    </row>
    <row r="3388" spans="1:9" x14ac:dyDescent="0.25">
      <c r="A3388" s="1">
        <v>43405</v>
      </c>
      <c r="B3388" t="s">
        <v>46</v>
      </c>
      <c r="C3388" t="s">
        <v>9</v>
      </c>
      <c r="D3388">
        <v>70.574160000000006</v>
      </c>
      <c r="E3388">
        <v>65.47672</v>
      </c>
      <c r="F3388">
        <v>-1.8</v>
      </c>
      <c r="G3388">
        <v>8.1999999999999993</v>
      </c>
      <c r="H3388">
        <v>5.7</v>
      </c>
      <c r="I3388">
        <v>4.9000000000000004</v>
      </c>
    </row>
    <row r="3389" spans="1:9" x14ac:dyDescent="0.25">
      <c r="A3389" s="1">
        <v>43405</v>
      </c>
      <c r="B3389" t="s">
        <v>46</v>
      </c>
      <c r="C3389" t="s">
        <v>11</v>
      </c>
      <c r="D3389">
        <v>68.214370000000002</v>
      </c>
      <c r="E3389">
        <v>65.248829999999998</v>
      </c>
      <c r="F3389">
        <v>-0.7</v>
      </c>
      <c r="G3389">
        <v>10.3</v>
      </c>
      <c r="H3389">
        <v>13</v>
      </c>
      <c r="I3389">
        <v>12.6</v>
      </c>
    </row>
    <row r="3390" spans="1:9" x14ac:dyDescent="0.25">
      <c r="A3390" s="1">
        <v>43405</v>
      </c>
      <c r="B3390" t="s">
        <v>46</v>
      </c>
      <c r="C3390" t="s">
        <v>16</v>
      </c>
      <c r="D3390">
        <v>86.060749999999999</v>
      </c>
      <c r="E3390">
        <v>83.538309999999996</v>
      </c>
      <c r="F3390">
        <v>1.4</v>
      </c>
      <c r="G3390">
        <v>23</v>
      </c>
      <c r="H3390">
        <v>12.3</v>
      </c>
      <c r="I3390">
        <v>13.5</v>
      </c>
    </row>
    <row r="3391" spans="1:9" x14ac:dyDescent="0.25">
      <c r="A3391" s="1">
        <v>43405</v>
      </c>
      <c r="B3391" t="s">
        <v>46</v>
      </c>
      <c r="C3391" t="s">
        <v>17</v>
      </c>
      <c r="D3391">
        <v>70.985020000000006</v>
      </c>
      <c r="E3391">
        <v>72.362830000000002</v>
      </c>
      <c r="F3391">
        <v>3</v>
      </c>
      <c r="G3391">
        <v>0.9</v>
      </c>
      <c r="H3391">
        <v>-12.9</v>
      </c>
      <c r="I3391">
        <v>-12.6</v>
      </c>
    </row>
    <row r="3392" spans="1:9" x14ac:dyDescent="0.25">
      <c r="A3392" s="1">
        <v>43405</v>
      </c>
      <c r="B3392" t="s">
        <v>46</v>
      </c>
      <c r="C3392" t="s">
        <v>19</v>
      </c>
      <c r="D3392">
        <v>87.644350000000003</v>
      </c>
      <c r="E3392">
        <v>87.257409999999993</v>
      </c>
      <c r="F3392">
        <v>3.7</v>
      </c>
      <c r="G3392">
        <v>9.1999999999999993</v>
      </c>
      <c r="H3392">
        <v>7.1</v>
      </c>
      <c r="I3392">
        <v>8.3000000000000007</v>
      </c>
    </row>
    <row r="3393" spans="1:9" x14ac:dyDescent="0.25">
      <c r="A3393" s="1">
        <v>43405</v>
      </c>
      <c r="B3393" t="s">
        <v>46</v>
      </c>
      <c r="C3393" t="s">
        <v>20</v>
      </c>
      <c r="D3393">
        <v>62.291530000000002</v>
      </c>
      <c r="E3393">
        <v>64.382559999999998</v>
      </c>
      <c r="F3393">
        <v>1.5</v>
      </c>
      <c r="G3393">
        <v>7.4</v>
      </c>
      <c r="H3393">
        <v>5.7</v>
      </c>
      <c r="I3393">
        <v>5.5</v>
      </c>
    </row>
    <row r="3394" spans="1:9" x14ac:dyDescent="0.25">
      <c r="A3394" s="1">
        <v>43405</v>
      </c>
      <c r="B3394" t="s">
        <v>46</v>
      </c>
      <c r="C3394" t="s">
        <v>22</v>
      </c>
      <c r="D3394">
        <v>73.559650000000005</v>
      </c>
      <c r="E3394">
        <v>75.351119999999995</v>
      </c>
      <c r="F3394">
        <v>2.7</v>
      </c>
      <c r="G3394">
        <v>12.4</v>
      </c>
      <c r="H3394">
        <v>2.4</v>
      </c>
      <c r="I3394">
        <v>3.3</v>
      </c>
    </row>
    <row r="3395" spans="1:9" x14ac:dyDescent="0.25">
      <c r="A3395" s="1">
        <v>43405</v>
      </c>
      <c r="B3395" t="s">
        <v>46</v>
      </c>
      <c r="C3395" t="s">
        <v>23</v>
      </c>
      <c r="D3395">
        <v>68.708089999999999</v>
      </c>
      <c r="E3395">
        <v>67.311319999999995</v>
      </c>
      <c r="F3395">
        <v>0.7</v>
      </c>
      <c r="G3395">
        <v>7.1</v>
      </c>
      <c r="H3395">
        <v>4.3</v>
      </c>
      <c r="I3395">
        <v>5.7</v>
      </c>
    </row>
    <row r="3396" spans="1:9" x14ac:dyDescent="0.25">
      <c r="A3396" s="1">
        <v>43405</v>
      </c>
      <c r="B3396" t="s">
        <v>46</v>
      </c>
      <c r="C3396" t="s">
        <v>24</v>
      </c>
      <c r="D3396">
        <v>75.962490000000003</v>
      </c>
      <c r="E3396">
        <v>76.94614</v>
      </c>
      <c r="F3396">
        <v>2.1</v>
      </c>
      <c r="G3396">
        <v>8.1999999999999993</v>
      </c>
      <c r="H3396">
        <v>10.9</v>
      </c>
      <c r="I3396">
        <v>12.2</v>
      </c>
    </row>
    <row r="3397" spans="1:9" x14ac:dyDescent="0.25">
      <c r="A3397" s="1">
        <v>43405</v>
      </c>
      <c r="B3397" t="s">
        <v>46</v>
      </c>
      <c r="C3397" t="s">
        <v>25</v>
      </c>
      <c r="D3397">
        <v>89.094939999999994</v>
      </c>
      <c r="E3397">
        <v>89.381799999999998</v>
      </c>
      <c r="F3397">
        <v>3.1</v>
      </c>
      <c r="G3397">
        <v>2.5</v>
      </c>
      <c r="H3397">
        <v>-2.2999999999999998</v>
      </c>
      <c r="I3397">
        <v>-2.8</v>
      </c>
    </row>
    <row r="3398" spans="1:9" x14ac:dyDescent="0.25">
      <c r="A3398" s="1">
        <v>43405</v>
      </c>
      <c r="B3398" t="s">
        <v>46</v>
      </c>
      <c r="C3398" t="s">
        <v>26</v>
      </c>
      <c r="D3398">
        <v>85.078810000000004</v>
      </c>
      <c r="E3398">
        <v>84.363219999999998</v>
      </c>
      <c r="F3398">
        <v>-0.1</v>
      </c>
      <c r="G3398">
        <v>11.6</v>
      </c>
      <c r="H3398">
        <v>7.3</v>
      </c>
      <c r="I3398">
        <v>6.3</v>
      </c>
    </row>
    <row r="3399" spans="1:9" x14ac:dyDescent="0.25">
      <c r="A3399" s="1">
        <v>43405</v>
      </c>
      <c r="B3399" t="s">
        <v>46</v>
      </c>
      <c r="C3399" t="s">
        <v>27</v>
      </c>
      <c r="D3399">
        <v>95.966170000000005</v>
      </c>
      <c r="E3399">
        <v>91.436199999999999</v>
      </c>
      <c r="F3399">
        <v>0.9</v>
      </c>
      <c r="G3399">
        <v>-1.6</v>
      </c>
      <c r="H3399">
        <v>-3.1</v>
      </c>
      <c r="I3399">
        <v>-1.7</v>
      </c>
    </row>
    <row r="3400" spans="1:9" x14ac:dyDescent="0.25">
      <c r="A3400" s="1">
        <v>43405</v>
      </c>
      <c r="B3400" t="s">
        <v>46</v>
      </c>
      <c r="C3400" t="s">
        <v>28</v>
      </c>
      <c r="D3400">
        <v>81.862449999999995</v>
      </c>
      <c r="E3400">
        <v>79.388040000000004</v>
      </c>
      <c r="F3400">
        <v>2.6</v>
      </c>
      <c r="G3400">
        <v>10.9</v>
      </c>
      <c r="H3400">
        <v>6.7</v>
      </c>
      <c r="I3400">
        <v>8.1</v>
      </c>
    </row>
    <row r="3401" spans="1:9" x14ac:dyDescent="0.25">
      <c r="A3401" s="1">
        <v>43405</v>
      </c>
      <c r="B3401" t="s">
        <v>46</v>
      </c>
      <c r="C3401" t="s">
        <v>29</v>
      </c>
      <c r="D3401">
        <v>86.113709999999998</v>
      </c>
      <c r="E3401">
        <v>81.791929999999994</v>
      </c>
      <c r="F3401">
        <v>-0.3</v>
      </c>
      <c r="G3401">
        <v>5.7</v>
      </c>
      <c r="H3401">
        <v>3.6</v>
      </c>
      <c r="I3401">
        <v>3.5</v>
      </c>
    </row>
    <row r="3402" spans="1:9" x14ac:dyDescent="0.25">
      <c r="A3402" s="1">
        <v>43405</v>
      </c>
      <c r="B3402" t="s">
        <v>46</v>
      </c>
      <c r="C3402" t="s">
        <v>31</v>
      </c>
      <c r="D3402">
        <v>67.198130000000006</v>
      </c>
      <c r="E3402">
        <v>67.504499999999993</v>
      </c>
      <c r="F3402">
        <v>2</v>
      </c>
      <c r="G3402">
        <v>13</v>
      </c>
      <c r="H3402">
        <v>8.3000000000000007</v>
      </c>
      <c r="I3402">
        <v>8.9</v>
      </c>
    </row>
    <row r="3403" spans="1:9" x14ac:dyDescent="0.25">
      <c r="A3403" s="1">
        <v>43405</v>
      </c>
      <c r="B3403" t="s">
        <v>46</v>
      </c>
      <c r="C3403" t="s">
        <v>32</v>
      </c>
      <c r="D3403">
        <v>76.778419999999997</v>
      </c>
      <c r="E3403">
        <v>78.708299999999994</v>
      </c>
      <c r="F3403">
        <v>1.5</v>
      </c>
      <c r="G3403">
        <v>6.8</v>
      </c>
      <c r="H3403">
        <v>5</v>
      </c>
      <c r="I3403">
        <v>6.1</v>
      </c>
    </row>
    <row r="3404" spans="1:9" x14ac:dyDescent="0.25">
      <c r="A3404" s="1">
        <v>43405</v>
      </c>
      <c r="B3404" t="s">
        <v>46</v>
      </c>
      <c r="C3404" t="s">
        <v>33</v>
      </c>
      <c r="D3404">
        <v>99.376859999999994</v>
      </c>
      <c r="E3404">
        <v>92.870959999999997</v>
      </c>
      <c r="F3404">
        <v>1.4</v>
      </c>
      <c r="G3404">
        <v>3.7</v>
      </c>
      <c r="H3404">
        <v>0.8</v>
      </c>
      <c r="I3404">
        <v>0.2</v>
      </c>
    </row>
    <row r="3405" spans="1:9" x14ac:dyDescent="0.25">
      <c r="A3405" s="1">
        <v>43405</v>
      </c>
      <c r="B3405" t="s">
        <v>45</v>
      </c>
      <c r="C3405" t="s">
        <v>6</v>
      </c>
      <c r="D3405">
        <v>98.662890000000004</v>
      </c>
      <c r="E3405">
        <v>97.479920000000007</v>
      </c>
      <c r="F3405">
        <v>-0.1</v>
      </c>
      <c r="G3405">
        <v>3.6</v>
      </c>
      <c r="H3405">
        <v>2</v>
      </c>
      <c r="I3405">
        <v>1.2</v>
      </c>
    </row>
    <row r="3406" spans="1:9" x14ac:dyDescent="0.25">
      <c r="A3406" s="1">
        <v>43405</v>
      </c>
      <c r="B3406" t="s">
        <v>45</v>
      </c>
      <c r="C3406" t="s">
        <v>9</v>
      </c>
      <c r="D3406">
        <v>84.91319</v>
      </c>
      <c r="E3406">
        <v>77.182400000000001</v>
      </c>
      <c r="F3406">
        <v>-4.5</v>
      </c>
      <c r="G3406">
        <v>9</v>
      </c>
      <c r="H3406">
        <v>9</v>
      </c>
      <c r="I3406">
        <v>6.3</v>
      </c>
    </row>
    <row r="3407" spans="1:9" x14ac:dyDescent="0.25">
      <c r="A3407" s="1">
        <v>43405</v>
      </c>
      <c r="B3407" t="s">
        <v>45</v>
      </c>
      <c r="C3407" t="s">
        <v>11</v>
      </c>
      <c r="D3407">
        <v>81.604330000000004</v>
      </c>
      <c r="E3407">
        <v>75.243369999999999</v>
      </c>
      <c r="F3407">
        <v>-3.3</v>
      </c>
      <c r="G3407">
        <v>8.6999999999999993</v>
      </c>
      <c r="H3407">
        <v>15.2</v>
      </c>
      <c r="I3407">
        <v>13</v>
      </c>
    </row>
    <row r="3408" spans="1:9" x14ac:dyDescent="0.25">
      <c r="A3408" s="1">
        <v>43405</v>
      </c>
      <c r="B3408" t="s">
        <v>45</v>
      </c>
      <c r="C3408" t="s">
        <v>16</v>
      </c>
      <c r="D3408">
        <v>108.04992</v>
      </c>
      <c r="E3408">
        <v>103.56298</v>
      </c>
      <c r="F3408">
        <v>2.1</v>
      </c>
      <c r="G3408">
        <v>17</v>
      </c>
      <c r="H3408">
        <v>5.9</v>
      </c>
      <c r="I3408">
        <v>6.4</v>
      </c>
    </row>
    <row r="3409" spans="1:9" x14ac:dyDescent="0.25">
      <c r="A3409" s="1">
        <v>43405</v>
      </c>
      <c r="B3409" t="s">
        <v>45</v>
      </c>
      <c r="C3409" t="s">
        <v>17</v>
      </c>
      <c r="D3409">
        <v>85.166020000000003</v>
      </c>
      <c r="E3409">
        <v>86.45214</v>
      </c>
      <c r="F3409">
        <v>5.2</v>
      </c>
      <c r="G3409">
        <v>-0.8</v>
      </c>
      <c r="H3409">
        <v>-14.8</v>
      </c>
      <c r="I3409">
        <v>-14.8</v>
      </c>
    </row>
    <row r="3410" spans="1:9" x14ac:dyDescent="0.25">
      <c r="A3410" s="1">
        <v>43405</v>
      </c>
      <c r="B3410" t="s">
        <v>45</v>
      </c>
      <c r="C3410" t="s">
        <v>19</v>
      </c>
      <c r="D3410">
        <v>103.11917</v>
      </c>
      <c r="E3410">
        <v>103.32658000000001</v>
      </c>
      <c r="F3410">
        <v>0.6</v>
      </c>
      <c r="G3410">
        <v>2</v>
      </c>
      <c r="H3410">
        <v>5</v>
      </c>
      <c r="I3410">
        <v>5.9</v>
      </c>
    </row>
    <row r="3411" spans="1:9" x14ac:dyDescent="0.25">
      <c r="A3411" s="1">
        <v>43405</v>
      </c>
      <c r="B3411" t="s">
        <v>45</v>
      </c>
      <c r="C3411" t="s">
        <v>20</v>
      </c>
      <c r="D3411">
        <v>72.343500000000006</v>
      </c>
      <c r="E3411">
        <v>75.361249999999998</v>
      </c>
      <c r="F3411">
        <v>1.2</v>
      </c>
      <c r="G3411">
        <v>4</v>
      </c>
      <c r="H3411">
        <v>5.7</v>
      </c>
      <c r="I3411">
        <v>5.9</v>
      </c>
    </row>
    <row r="3412" spans="1:9" x14ac:dyDescent="0.25">
      <c r="A3412" s="1">
        <v>43405</v>
      </c>
      <c r="B3412" t="s">
        <v>45</v>
      </c>
      <c r="C3412" t="s">
        <v>22</v>
      </c>
      <c r="D3412">
        <v>87.983559999999997</v>
      </c>
      <c r="E3412">
        <v>88.435980000000001</v>
      </c>
      <c r="F3412">
        <v>2.2999999999999998</v>
      </c>
      <c r="G3412">
        <v>6.5</v>
      </c>
      <c r="H3412">
        <v>-1.5</v>
      </c>
      <c r="I3412">
        <v>-0.7</v>
      </c>
    </row>
    <row r="3413" spans="1:9" x14ac:dyDescent="0.25">
      <c r="A3413" s="1">
        <v>43405</v>
      </c>
      <c r="B3413" t="s">
        <v>45</v>
      </c>
      <c r="C3413" t="s">
        <v>23</v>
      </c>
      <c r="D3413">
        <v>76.959230000000005</v>
      </c>
      <c r="E3413">
        <v>75.967140000000001</v>
      </c>
      <c r="F3413">
        <v>0.6</v>
      </c>
      <c r="G3413">
        <v>1.7</v>
      </c>
      <c r="H3413">
        <v>1.9</v>
      </c>
      <c r="I3413">
        <v>2.6</v>
      </c>
    </row>
    <row r="3414" spans="1:9" x14ac:dyDescent="0.25">
      <c r="A3414" s="1">
        <v>43405</v>
      </c>
      <c r="B3414" t="s">
        <v>45</v>
      </c>
      <c r="C3414" t="s">
        <v>24</v>
      </c>
      <c r="D3414">
        <v>90.787589999999994</v>
      </c>
      <c r="E3414">
        <v>91.429329999999993</v>
      </c>
      <c r="F3414">
        <v>0.8</v>
      </c>
      <c r="G3414">
        <v>2.1</v>
      </c>
      <c r="H3414">
        <v>8</v>
      </c>
      <c r="I3414">
        <v>8.3000000000000007</v>
      </c>
    </row>
    <row r="3415" spans="1:9" x14ac:dyDescent="0.25">
      <c r="A3415" s="1">
        <v>43405</v>
      </c>
      <c r="B3415" t="s">
        <v>45</v>
      </c>
      <c r="C3415" t="s">
        <v>25</v>
      </c>
      <c r="D3415">
        <v>103.4663</v>
      </c>
      <c r="E3415">
        <v>103.34896000000001</v>
      </c>
      <c r="F3415">
        <v>2.5</v>
      </c>
      <c r="G3415">
        <v>-1.5</v>
      </c>
      <c r="H3415">
        <v>-3.9</v>
      </c>
      <c r="I3415">
        <v>-5.0999999999999996</v>
      </c>
    </row>
    <row r="3416" spans="1:9" x14ac:dyDescent="0.25">
      <c r="A3416" s="1">
        <v>43405</v>
      </c>
      <c r="B3416" t="s">
        <v>45</v>
      </c>
      <c r="C3416" t="s">
        <v>26</v>
      </c>
      <c r="D3416">
        <v>105.76688</v>
      </c>
      <c r="E3416">
        <v>105.93017</v>
      </c>
      <c r="F3416">
        <v>-1.8</v>
      </c>
      <c r="G3416">
        <v>7.7</v>
      </c>
      <c r="H3416">
        <v>5.0999999999999996</v>
      </c>
      <c r="I3416">
        <v>2.9</v>
      </c>
    </row>
    <row r="3417" spans="1:9" x14ac:dyDescent="0.25">
      <c r="A3417" s="1">
        <v>43405</v>
      </c>
      <c r="B3417" t="s">
        <v>45</v>
      </c>
      <c r="C3417" t="s">
        <v>27</v>
      </c>
      <c r="D3417">
        <v>113.29584</v>
      </c>
      <c r="E3417">
        <v>107.17905</v>
      </c>
      <c r="F3417">
        <v>0.9</v>
      </c>
      <c r="G3417">
        <v>-8.1</v>
      </c>
      <c r="H3417">
        <v>-5.5</v>
      </c>
      <c r="I3417">
        <v>-4.4000000000000004</v>
      </c>
    </row>
    <row r="3418" spans="1:9" x14ac:dyDescent="0.25">
      <c r="A3418" s="1">
        <v>43405</v>
      </c>
      <c r="B3418" t="s">
        <v>45</v>
      </c>
      <c r="C3418" t="s">
        <v>28</v>
      </c>
      <c r="D3418">
        <v>96.881960000000007</v>
      </c>
      <c r="E3418">
        <v>96.400840000000002</v>
      </c>
      <c r="F3418">
        <v>3.8</v>
      </c>
      <c r="G3418">
        <v>2.7</v>
      </c>
      <c r="H3418">
        <v>4.4000000000000004</v>
      </c>
      <c r="I3418">
        <v>5.8</v>
      </c>
    </row>
    <row r="3419" spans="1:9" x14ac:dyDescent="0.25">
      <c r="A3419" s="1">
        <v>43405</v>
      </c>
      <c r="B3419" t="s">
        <v>45</v>
      </c>
      <c r="C3419" t="s">
        <v>29</v>
      </c>
      <c r="D3419">
        <v>94.831680000000006</v>
      </c>
      <c r="E3419">
        <v>90.700950000000006</v>
      </c>
      <c r="F3419">
        <v>-1.4</v>
      </c>
      <c r="G3419">
        <v>-1.7</v>
      </c>
      <c r="H3419">
        <v>-0.2</v>
      </c>
      <c r="I3419">
        <v>-0.5</v>
      </c>
    </row>
    <row r="3420" spans="1:9" x14ac:dyDescent="0.25">
      <c r="A3420" s="1">
        <v>43405</v>
      </c>
      <c r="B3420" t="s">
        <v>45</v>
      </c>
      <c r="C3420" t="s">
        <v>31</v>
      </c>
      <c r="D3420">
        <v>78.813950000000006</v>
      </c>
      <c r="E3420">
        <v>77.640730000000005</v>
      </c>
      <c r="F3420">
        <v>1.2</v>
      </c>
      <c r="G3420">
        <v>6.6</v>
      </c>
      <c r="H3420">
        <v>4.3</v>
      </c>
      <c r="I3420">
        <v>2.9</v>
      </c>
    </row>
    <row r="3421" spans="1:9" x14ac:dyDescent="0.25">
      <c r="A3421" s="1">
        <v>43405</v>
      </c>
      <c r="B3421" t="s">
        <v>45</v>
      </c>
      <c r="C3421" t="s">
        <v>32</v>
      </c>
      <c r="D3421">
        <v>89.920789999999997</v>
      </c>
      <c r="E3421">
        <v>93.194980000000001</v>
      </c>
      <c r="F3421">
        <v>2.2000000000000002</v>
      </c>
      <c r="G3421">
        <v>3.6</v>
      </c>
      <c r="H3421">
        <v>2.8</v>
      </c>
      <c r="I3421">
        <v>3.5</v>
      </c>
    </row>
    <row r="3422" spans="1:9" x14ac:dyDescent="0.25">
      <c r="A3422" s="1">
        <v>43405</v>
      </c>
      <c r="B3422" t="s">
        <v>45</v>
      </c>
      <c r="C3422" t="s">
        <v>33</v>
      </c>
      <c r="D3422">
        <v>121.87145</v>
      </c>
      <c r="E3422">
        <v>115.58887</v>
      </c>
      <c r="F3422">
        <v>-2.2999999999999998</v>
      </c>
      <c r="G3422">
        <v>-1.4</v>
      </c>
      <c r="H3422">
        <v>2.5</v>
      </c>
      <c r="I3422">
        <v>0.5</v>
      </c>
    </row>
    <row r="3423" spans="1:9" x14ac:dyDescent="0.25">
      <c r="A3423" s="1">
        <v>43435</v>
      </c>
      <c r="B3423" t="s">
        <v>46</v>
      </c>
      <c r="C3423" t="s">
        <v>6</v>
      </c>
      <c r="D3423">
        <v>96.530850000000001</v>
      </c>
      <c r="E3423">
        <v>82.807329999999993</v>
      </c>
      <c r="F3423">
        <v>1.4</v>
      </c>
      <c r="G3423">
        <v>8.3000000000000007</v>
      </c>
      <c r="H3423">
        <v>4.5</v>
      </c>
      <c r="I3423">
        <v>4.5</v>
      </c>
    </row>
    <row r="3424" spans="1:9" x14ac:dyDescent="0.25">
      <c r="A3424" s="1">
        <v>43435</v>
      </c>
      <c r="B3424" t="s">
        <v>46</v>
      </c>
      <c r="C3424" t="s">
        <v>9</v>
      </c>
      <c r="D3424">
        <v>80.444950000000006</v>
      </c>
      <c r="E3424">
        <v>66.694839999999999</v>
      </c>
      <c r="F3424">
        <v>1.9</v>
      </c>
      <c r="G3424">
        <v>10.3</v>
      </c>
      <c r="H3424">
        <v>6.2</v>
      </c>
      <c r="I3424">
        <v>6.2</v>
      </c>
    </row>
    <row r="3425" spans="1:9" x14ac:dyDescent="0.25">
      <c r="A3425" s="1">
        <v>43435</v>
      </c>
      <c r="B3425" t="s">
        <v>46</v>
      </c>
      <c r="C3425" t="s">
        <v>11</v>
      </c>
      <c r="D3425">
        <v>79.162819999999996</v>
      </c>
      <c r="E3425">
        <v>66.71002</v>
      </c>
      <c r="F3425">
        <v>2.2000000000000002</v>
      </c>
      <c r="G3425">
        <v>13.4</v>
      </c>
      <c r="H3425">
        <v>13.1</v>
      </c>
      <c r="I3425">
        <v>13.1</v>
      </c>
    </row>
    <row r="3426" spans="1:9" x14ac:dyDescent="0.25">
      <c r="A3426" s="1">
        <v>43435</v>
      </c>
      <c r="B3426" t="s">
        <v>46</v>
      </c>
      <c r="C3426" t="s">
        <v>16</v>
      </c>
      <c r="D3426">
        <v>95.514849999999996</v>
      </c>
      <c r="E3426">
        <v>83.512119999999996</v>
      </c>
      <c r="F3426">
        <v>0</v>
      </c>
      <c r="G3426">
        <v>19</v>
      </c>
      <c r="H3426">
        <v>12.9</v>
      </c>
      <c r="I3426">
        <v>12.9</v>
      </c>
    </row>
    <row r="3427" spans="1:9" x14ac:dyDescent="0.25">
      <c r="A3427" s="1">
        <v>43435</v>
      </c>
      <c r="B3427" t="s">
        <v>46</v>
      </c>
      <c r="C3427" t="s">
        <v>17</v>
      </c>
      <c r="D3427">
        <v>83.700450000000004</v>
      </c>
      <c r="E3427">
        <v>71.22945</v>
      </c>
      <c r="F3427">
        <v>-1.6</v>
      </c>
      <c r="G3427">
        <v>-6.7</v>
      </c>
      <c r="H3427">
        <v>-12.3</v>
      </c>
      <c r="I3427">
        <v>-12.3</v>
      </c>
    </row>
    <row r="3428" spans="1:9" x14ac:dyDescent="0.25">
      <c r="A3428" s="1">
        <v>43435</v>
      </c>
      <c r="B3428" t="s">
        <v>46</v>
      </c>
      <c r="C3428" t="s">
        <v>19</v>
      </c>
      <c r="D3428">
        <v>97.37424</v>
      </c>
      <c r="E3428">
        <v>86.529390000000006</v>
      </c>
      <c r="F3428">
        <v>-0.8</v>
      </c>
      <c r="G3428">
        <v>5.5</v>
      </c>
      <c r="H3428">
        <v>6.9</v>
      </c>
      <c r="I3428">
        <v>6.9</v>
      </c>
    </row>
    <row r="3429" spans="1:9" x14ac:dyDescent="0.25">
      <c r="A3429" s="1">
        <v>43435</v>
      </c>
      <c r="B3429" t="s">
        <v>46</v>
      </c>
      <c r="C3429" t="s">
        <v>20</v>
      </c>
      <c r="D3429">
        <v>73.949939999999998</v>
      </c>
      <c r="E3429">
        <v>68.747749999999996</v>
      </c>
      <c r="F3429">
        <v>6.8</v>
      </c>
      <c r="G3429">
        <v>16.100000000000001</v>
      </c>
      <c r="H3429">
        <v>6.6</v>
      </c>
      <c r="I3429">
        <v>6.6</v>
      </c>
    </row>
    <row r="3430" spans="1:9" x14ac:dyDescent="0.25">
      <c r="A3430" s="1">
        <v>43435</v>
      </c>
      <c r="B3430" t="s">
        <v>46</v>
      </c>
      <c r="C3430" t="s">
        <v>22</v>
      </c>
      <c r="D3430">
        <v>89.025580000000005</v>
      </c>
      <c r="E3430">
        <v>74.986000000000004</v>
      </c>
      <c r="F3430">
        <v>-0.5</v>
      </c>
      <c r="G3430">
        <v>6.5</v>
      </c>
      <c r="H3430">
        <v>2.8</v>
      </c>
      <c r="I3430">
        <v>2.8</v>
      </c>
    </row>
    <row r="3431" spans="1:9" x14ac:dyDescent="0.25">
      <c r="A3431" s="1">
        <v>43435</v>
      </c>
      <c r="B3431" t="s">
        <v>46</v>
      </c>
      <c r="C3431" t="s">
        <v>23</v>
      </c>
      <c r="D3431">
        <v>79.199259999999995</v>
      </c>
      <c r="E3431">
        <v>67.698260000000005</v>
      </c>
      <c r="F3431">
        <v>0.6</v>
      </c>
      <c r="G3431">
        <v>2.7</v>
      </c>
      <c r="H3431">
        <v>4.2</v>
      </c>
      <c r="I3431">
        <v>4.2</v>
      </c>
    </row>
    <row r="3432" spans="1:9" x14ac:dyDescent="0.25">
      <c r="A3432" s="1">
        <v>43435</v>
      </c>
      <c r="B3432" t="s">
        <v>46</v>
      </c>
      <c r="C3432" t="s">
        <v>24</v>
      </c>
      <c r="D3432">
        <v>93.511150000000001</v>
      </c>
      <c r="E3432">
        <v>82.600650000000002</v>
      </c>
      <c r="F3432">
        <v>7.3</v>
      </c>
      <c r="G3432">
        <v>7.8</v>
      </c>
      <c r="H3432">
        <v>10.6</v>
      </c>
      <c r="I3432">
        <v>10.6</v>
      </c>
    </row>
    <row r="3433" spans="1:9" x14ac:dyDescent="0.25">
      <c r="A3433" s="1">
        <v>43435</v>
      </c>
      <c r="B3433" t="s">
        <v>46</v>
      </c>
      <c r="C3433" t="s">
        <v>25</v>
      </c>
      <c r="D3433">
        <v>106.40121000000001</v>
      </c>
      <c r="E3433">
        <v>93.59581</v>
      </c>
      <c r="F3433">
        <v>4.7</v>
      </c>
      <c r="G3433">
        <v>8.4</v>
      </c>
      <c r="H3433">
        <v>-1.4</v>
      </c>
      <c r="I3433">
        <v>-1.4</v>
      </c>
    </row>
    <row r="3434" spans="1:9" x14ac:dyDescent="0.25">
      <c r="A3434" s="1">
        <v>43435</v>
      </c>
      <c r="B3434" t="s">
        <v>46</v>
      </c>
      <c r="C3434" t="s">
        <v>26</v>
      </c>
      <c r="D3434">
        <v>100.61051</v>
      </c>
      <c r="E3434">
        <v>85.712490000000003</v>
      </c>
      <c r="F3434">
        <v>1.6</v>
      </c>
      <c r="G3434">
        <v>12.2</v>
      </c>
      <c r="H3434">
        <v>7.8</v>
      </c>
      <c r="I3434">
        <v>7.8</v>
      </c>
    </row>
    <row r="3435" spans="1:9" x14ac:dyDescent="0.25">
      <c r="A3435" s="1">
        <v>43435</v>
      </c>
      <c r="B3435" t="s">
        <v>46</v>
      </c>
      <c r="C3435" t="s">
        <v>27</v>
      </c>
      <c r="D3435">
        <v>103.49668</v>
      </c>
      <c r="E3435">
        <v>91.054469999999995</v>
      </c>
      <c r="F3435">
        <v>-0.4</v>
      </c>
      <c r="G3435">
        <v>-2.5</v>
      </c>
      <c r="H3435">
        <v>-3</v>
      </c>
      <c r="I3435">
        <v>-3</v>
      </c>
    </row>
    <row r="3436" spans="1:9" x14ac:dyDescent="0.25">
      <c r="A3436" s="1">
        <v>43435</v>
      </c>
      <c r="B3436" t="s">
        <v>46</v>
      </c>
      <c r="C3436" t="s">
        <v>28</v>
      </c>
      <c r="D3436">
        <v>95.649450000000002</v>
      </c>
      <c r="E3436">
        <v>79.288880000000006</v>
      </c>
      <c r="F3436">
        <v>-0.1</v>
      </c>
      <c r="G3436">
        <v>5.5</v>
      </c>
      <c r="H3436">
        <v>6.6</v>
      </c>
      <c r="I3436">
        <v>6.6</v>
      </c>
    </row>
    <row r="3437" spans="1:9" x14ac:dyDescent="0.25">
      <c r="A3437" s="1">
        <v>43435</v>
      </c>
      <c r="B3437" t="s">
        <v>46</v>
      </c>
      <c r="C3437" t="s">
        <v>29</v>
      </c>
      <c r="D3437">
        <v>97.650530000000003</v>
      </c>
      <c r="E3437">
        <v>82.60839</v>
      </c>
      <c r="F3437">
        <v>1</v>
      </c>
      <c r="G3437">
        <v>3.4</v>
      </c>
      <c r="H3437">
        <v>3.5</v>
      </c>
      <c r="I3437">
        <v>3.5</v>
      </c>
    </row>
    <row r="3438" spans="1:9" x14ac:dyDescent="0.25">
      <c r="A3438" s="1">
        <v>43435</v>
      </c>
      <c r="B3438" t="s">
        <v>46</v>
      </c>
      <c r="C3438" t="s">
        <v>31</v>
      </c>
      <c r="D3438">
        <v>82.355720000000005</v>
      </c>
      <c r="E3438">
        <v>69.519300000000001</v>
      </c>
      <c r="F3438">
        <v>3</v>
      </c>
      <c r="G3438">
        <v>16.600000000000001</v>
      </c>
      <c r="H3438">
        <v>9.1999999999999993</v>
      </c>
      <c r="I3438">
        <v>9.1999999999999993</v>
      </c>
    </row>
    <row r="3439" spans="1:9" x14ac:dyDescent="0.25">
      <c r="A3439" s="1">
        <v>43435</v>
      </c>
      <c r="B3439" t="s">
        <v>46</v>
      </c>
      <c r="C3439" t="s">
        <v>32</v>
      </c>
      <c r="D3439">
        <v>92.453370000000007</v>
      </c>
      <c r="E3439">
        <v>80.671809999999994</v>
      </c>
      <c r="F3439">
        <v>2.5</v>
      </c>
      <c r="G3439">
        <v>3.4</v>
      </c>
      <c r="H3439">
        <v>4.8</v>
      </c>
      <c r="I3439">
        <v>4.8</v>
      </c>
    </row>
    <row r="3440" spans="1:9" x14ac:dyDescent="0.25">
      <c r="A3440" s="1">
        <v>43435</v>
      </c>
      <c r="B3440" t="s">
        <v>46</v>
      </c>
      <c r="C3440" t="s">
        <v>33</v>
      </c>
      <c r="D3440">
        <v>112.98133</v>
      </c>
      <c r="E3440">
        <v>94.030069999999995</v>
      </c>
      <c r="F3440">
        <v>1.2</v>
      </c>
      <c r="G3440">
        <v>9.6999999999999993</v>
      </c>
      <c r="H3440">
        <v>1.7</v>
      </c>
      <c r="I3440">
        <v>1.7</v>
      </c>
    </row>
    <row r="3441" spans="1:9" x14ac:dyDescent="0.25">
      <c r="A3441" s="1">
        <v>43435</v>
      </c>
      <c r="B3441" t="s">
        <v>45</v>
      </c>
      <c r="C3441" t="s">
        <v>6</v>
      </c>
      <c r="D3441">
        <v>107.27009</v>
      </c>
      <c r="E3441">
        <v>97.27664</v>
      </c>
      <c r="F3441">
        <v>-0.2</v>
      </c>
      <c r="G3441">
        <v>1.5</v>
      </c>
      <c r="H3441">
        <v>2</v>
      </c>
      <c r="I3441">
        <v>2</v>
      </c>
    </row>
    <row r="3442" spans="1:9" x14ac:dyDescent="0.25">
      <c r="A3442" s="1">
        <v>43435</v>
      </c>
      <c r="B3442" t="s">
        <v>45</v>
      </c>
      <c r="C3442" t="s">
        <v>9</v>
      </c>
      <c r="D3442">
        <v>82.184420000000003</v>
      </c>
      <c r="E3442">
        <v>72.689490000000006</v>
      </c>
      <c r="F3442">
        <v>-5.8</v>
      </c>
      <c r="G3442">
        <v>7.4</v>
      </c>
      <c r="H3442">
        <v>8.8000000000000007</v>
      </c>
      <c r="I3442">
        <v>8.8000000000000007</v>
      </c>
    </row>
    <row r="3443" spans="1:9" x14ac:dyDescent="0.25">
      <c r="A3443" s="1">
        <v>43435</v>
      </c>
      <c r="B3443" t="s">
        <v>45</v>
      </c>
      <c r="C3443" t="s">
        <v>11</v>
      </c>
      <c r="D3443">
        <v>80.553190000000001</v>
      </c>
      <c r="E3443">
        <v>73.47336</v>
      </c>
      <c r="F3443">
        <v>-2.4</v>
      </c>
      <c r="G3443">
        <v>8.1</v>
      </c>
      <c r="H3443">
        <v>14.5</v>
      </c>
      <c r="I3443">
        <v>14.5</v>
      </c>
    </row>
    <row r="3444" spans="1:9" x14ac:dyDescent="0.25">
      <c r="A3444" s="1">
        <v>43435</v>
      </c>
      <c r="B3444" t="s">
        <v>45</v>
      </c>
      <c r="C3444" t="s">
        <v>16</v>
      </c>
      <c r="D3444">
        <v>112.73003</v>
      </c>
      <c r="E3444">
        <v>103.69062</v>
      </c>
      <c r="F3444">
        <v>0.1</v>
      </c>
      <c r="G3444">
        <v>13.5</v>
      </c>
      <c r="H3444">
        <v>6.6</v>
      </c>
      <c r="I3444">
        <v>6.6</v>
      </c>
    </row>
    <row r="3445" spans="1:9" x14ac:dyDescent="0.25">
      <c r="A3445" s="1">
        <v>43435</v>
      </c>
      <c r="B3445" t="s">
        <v>45</v>
      </c>
      <c r="C3445" t="s">
        <v>17</v>
      </c>
      <c r="D3445">
        <v>95.223780000000005</v>
      </c>
      <c r="E3445">
        <v>88.265879999999996</v>
      </c>
      <c r="F3445">
        <v>2.1</v>
      </c>
      <c r="G3445">
        <v>-8.6</v>
      </c>
      <c r="H3445">
        <v>-14.3</v>
      </c>
      <c r="I3445">
        <v>-14.3</v>
      </c>
    </row>
    <row r="3446" spans="1:9" x14ac:dyDescent="0.25">
      <c r="A3446" s="1">
        <v>43435</v>
      </c>
      <c r="B3446" t="s">
        <v>45</v>
      </c>
      <c r="C3446" t="s">
        <v>19</v>
      </c>
      <c r="D3446">
        <v>106.4953</v>
      </c>
      <c r="E3446">
        <v>103.52437999999999</v>
      </c>
      <c r="F3446">
        <v>0.2</v>
      </c>
      <c r="G3446">
        <v>-1.3</v>
      </c>
      <c r="H3446">
        <v>4.4000000000000004</v>
      </c>
      <c r="I3446">
        <v>4.4000000000000004</v>
      </c>
    </row>
    <row r="3447" spans="1:9" x14ac:dyDescent="0.25">
      <c r="A3447" s="1">
        <v>43435</v>
      </c>
      <c r="B3447" t="s">
        <v>45</v>
      </c>
      <c r="C3447" t="s">
        <v>20</v>
      </c>
      <c r="D3447">
        <v>80.424509999999998</v>
      </c>
      <c r="E3447">
        <v>76.7453</v>
      </c>
      <c r="F3447">
        <v>1.8</v>
      </c>
      <c r="G3447">
        <v>9</v>
      </c>
      <c r="H3447">
        <v>6</v>
      </c>
      <c r="I3447">
        <v>6</v>
      </c>
    </row>
    <row r="3448" spans="1:9" x14ac:dyDescent="0.25">
      <c r="A3448" s="1">
        <v>43435</v>
      </c>
      <c r="B3448" t="s">
        <v>45</v>
      </c>
      <c r="C3448" t="s">
        <v>22</v>
      </c>
      <c r="D3448">
        <v>101.09081</v>
      </c>
      <c r="E3448">
        <v>88.422709999999995</v>
      </c>
      <c r="F3448">
        <v>0</v>
      </c>
      <c r="G3448">
        <v>-1.2</v>
      </c>
      <c r="H3448">
        <v>-1.5</v>
      </c>
      <c r="I3448">
        <v>-1.5</v>
      </c>
    </row>
    <row r="3449" spans="1:9" x14ac:dyDescent="0.25">
      <c r="A3449" s="1">
        <v>43435</v>
      </c>
      <c r="B3449" t="s">
        <v>45</v>
      </c>
      <c r="C3449" t="s">
        <v>23</v>
      </c>
      <c r="D3449">
        <v>85.009799999999998</v>
      </c>
      <c r="E3449">
        <v>75.797380000000004</v>
      </c>
      <c r="F3449">
        <v>-0.2</v>
      </c>
      <c r="G3449">
        <v>-3.6</v>
      </c>
      <c r="H3449">
        <v>1.3</v>
      </c>
      <c r="I3449">
        <v>1.3</v>
      </c>
    </row>
    <row r="3450" spans="1:9" x14ac:dyDescent="0.25">
      <c r="A3450" s="1">
        <v>43435</v>
      </c>
      <c r="B3450" t="s">
        <v>45</v>
      </c>
      <c r="C3450" t="s">
        <v>24</v>
      </c>
      <c r="D3450">
        <v>103.62729</v>
      </c>
      <c r="E3450">
        <v>94.398820000000001</v>
      </c>
      <c r="F3450">
        <v>3.2</v>
      </c>
      <c r="G3450">
        <v>-1.1000000000000001</v>
      </c>
      <c r="H3450">
        <v>7.1</v>
      </c>
      <c r="I3450">
        <v>7.1</v>
      </c>
    </row>
    <row r="3451" spans="1:9" x14ac:dyDescent="0.25">
      <c r="A3451" s="1">
        <v>43435</v>
      </c>
      <c r="B3451" t="s">
        <v>45</v>
      </c>
      <c r="C3451" t="s">
        <v>25</v>
      </c>
      <c r="D3451">
        <v>115.95296999999999</v>
      </c>
      <c r="E3451">
        <v>105.51101</v>
      </c>
      <c r="F3451">
        <v>2.1</v>
      </c>
      <c r="G3451">
        <v>2.2000000000000002</v>
      </c>
      <c r="H3451">
        <v>-3.4</v>
      </c>
      <c r="I3451">
        <v>-3.4</v>
      </c>
    </row>
    <row r="3452" spans="1:9" x14ac:dyDescent="0.25">
      <c r="A3452" s="1">
        <v>43435</v>
      </c>
      <c r="B3452" t="s">
        <v>45</v>
      </c>
      <c r="C3452" t="s">
        <v>26</v>
      </c>
      <c r="D3452">
        <v>114.73666</v>
      </c>
      <c r="E3452">
        <v>103.3972</v>
      </c>
      <c r="F3452">
        <v>-2.4</v>
      </c>
      <c r="G3452">
        <v>5.3</v>
      </c>
      <c r="H3452">
        <v>5.0999999999999996</v>
      </c>
      <c r="I3452">
        <v>5.0999999999999996</v>
      </c>
    </row>
    <row r="3453" spans="1:9" x14ac:dyDescent="0.25">
      <c r="A3453" s="1">
        <v>43435</v>
      </c>
      <c r="B3453" t="s">
        <v>45</v>
      </c>
      <c r="C3453" t="s">
        <v>27</v>
      </c>
      <c r="D3453">
        <v>116.46854999999999</v>
      </c>
      <c r="E3453">
        <v>106.48090999999999</v>
      </c>
      <c r="F3453">
        <v>-0.7</v>
      </c>
      <c r="G3453">
        <v>-9.9</v>
      </c>
      <c r="H3453">
        <v>-5.9</v>
      </c>
      <c r="I3453">
        <v>-5.9</v>
      </c>
    </row>
    <row r="3454" spans="1:9" x14ac:dyDescent="0.25">
      <c r="A3454" s="1">
        <v>43435</v>
      </c>
      <c r="B3454" t="s">
        <v>45</v>
      </c>
      <c r="C3454" t="s">
        <v>28</v>
      </c>
      <c r="D3454">
        <v>112.53648</v>
      </c>
      <c r="E3454">
        <v>94.866479999999996</v>
      </c>
      <c r="F3454">
        <v>-1.6</v>
      </c>
      <c r="G3454">
        <v>-0.5</v>
      </c>
      <c r="H3454">
        <v>3.9</v>
      </c>
      <c r="I3454">
        <v>3.9</v>
      </c>
    </row>
    <row r="3455" spans="1:9" x14ac:dyDescent="0.25">
      <c r="A3455" s="1">
        <v>43435</v>
      </c>
      <c r="B3455" t="s">
        <v>45</v>
      </c>
      <c r="C3455" t="s">
        <v>29</v>
      </c>
      <c r="D3455">
        <v>102.39227</v>
      </c>
      <c r="E3455">
        <v>91.624099999999999</v>
      </c>
      <c r="F3455">
        <v>1</v>
      </c>
      <c r="G3455">
        <v>-5.4</v>
      </c>
      <c r="H3455">
        <v>-0.7</v>
      </c>
      <c r="I3455">
        <v>-0.7</v>
      </c>
    </row>
    <row r="3456" spans="1:9" x14ac:dyDescent="0.25">
      <c r="A3456" s="1">
        <v>43435</v>
      </c>
      <c r="B3456" t="s">
        <v>45</v>
      </c>
      <c r="C3456" t="s">
        <v>31</v>
      </c>
      <c r="D3456">
        <v>87.383790000000005</v>
      </c>
      <c r="E3456">
        <v>79.868949999999998</v>
      </c>
      <c r="F3456">
        <v>2.9</v>
      </c>
      <c r="G3456">
        <v>11.4</v>
      </c>
      <c r="H3456">
        <v>4.9000000000000004</v>
      </c>
      <c r="I3456">
        <v>4.9000000000000004</v>
      </c>
    </row>
    <row r="3457" spans="1:9" x14ac:dyDescent="0.25">
      <c r="A3457" s="1">
        <v>43435</v>
      </c>
      <c r="B3457" t="s">
        <v>45</v>
      </c>
      <c r="C3457" t="s">
        <v>32</v>
      </c>
      <c r="D3457">
        <v>104.98381999999999</v>
      </c>
      <c r="E3457">
        <v>93.690349999999995</v>
      </c>
      <c r="F3457">
        <v>0.5</v>
      </c>
      <c r="G3457">
        <v>-0.5</v>
      </c>
      <c r="H3457">
        <v>2.5</v>
      </c>
      <c r="I3457">
        <v>2.5</v>
      </c>
    </row>
    <row r="3458" spans="1:9" x14ac:dyDescent="0.25">
      <c r="A3458" s="1">
        <v>43435</v>
      </c>
      <c r="B3458" t="s">
        <v>45</v>
      </c>
      <c r="C3458" t="s">
        <v>33</v>
      </c>
      <c r="D3458">
        <v>121.02784</v>
      </c>
      <c r="E3458">
        <v>112.10818</v>
      </c>
      <c r="F3458">
        <v>-3</v>
      </c>
      <c r="G3458">
        <v>-1.9</v>
      </c>
      <c r="H3458">
        <v>2.1</v>
      </c>
      <c r="I3458">
        <v>2.1</v>
      </c>
    </row>
    <row r="3459" spans="1:9" x14ac:dyDescent="0.25">
      <c r="A3459" s="1">
        <v>43466</v>
      </c>
      <c r="B3459" t="s">
        <v>46</v>
      </c>
      <c r="C3459" t="s">
        <v>6</v>
      </c>
      <c r="D3459">
        <v>93.810839999999999</v>
      </c>
      <c r="E3459">
        <v>84.395579999999995</v>
      </c>
      <c r="F3459">
        <v>1.9</v>
      </c>
      <c r="G3459">
        <v>10.199999999999999</v>
      </c>
      <c r="H3459">
        <v>10.199999999999999</v>
      </c>
      <c r="I3459">
        <v>5.2</v>
      </c>
    </row>
    <row r="3460" spans="1:9" x14ac:dyDescent="0.25">
      <c r="A3460" s="1">
        <v>43466</v>
      </c>
      <c r="B3460" t="s">
        <v>46</v>
      </c>
      <c r="C3460" t="s">
        <v>9</v>
      </c>
      <c r="D3460">
        <v>67.578159999999997</v>
      </c>
      <c r="E3460">
        <v>67.106459999999998</v>
      </c>
      <c r="F3460">
        <v>0.6</v>
      </c>
      <c r="G3460">
        <v>5.5</v>
      </c>
      <c r="H3460">
        <v>5.5</v>
      </c>
      <c r="I3460">
        <v>6.3</v>
      </c>
    </row>
    <row r="3461" spans="1:9" x14ac:dyDescent="0.25">
      <c r="A3461" s="1">
        <v>43466</v>
      </c>
      <c r="B3461" t="s">
        <v>46</v>
      </c>
      <c r="C3461" t="s">
        <v>11</v>
      </c>
      <c r="D3461">
        <v>68.70626</v>
      </c>
      <c r="E3461">
        <v>67.847899999999996</v>
      </c>
      <c r="F3461">
        <v>1.7</v>
      </c>
      <c r="G3461">
        <v>10.9</v>
      </c>
      <c r="H3461">
        <v>10.9</v>
      </c>
      <c r="I3461">
        <v>12.8</v>
      </c>
    </row>
    <row r="3462" spans="1:9" x14ac:dyDescent="0.25">
      <c r="A3462" s="1">
        <v>43466</v>
      </c>
      <c r="B3462" t="s">
        <v>46</v>
      </c>
      <c r="C3462" t="s">
        <v>16</v>
      </c>
      <c r="D3462">
        <v>101.85608000000001</v>
      </c>
      <c r="E3462">
        <v>83.772729999999996</v>
      </c>
      <c r="F3462">
        <v>0.3</v>
      </c>
      <c r="G3462">
        <v>11.9</v>
      </c>
      <c r="H3462">
        <v>11.9</v>
      </c>
      <c r="I3462">
        <v>13.4</v>
      </c>
    </row>
    <row r="3463" spans="1:9" x14ac:dyDescent="0.25">
      <c r="A3463" s="1">
        <v>43466</v>
      </c>
      <c r="B3463" t="s">
        <v>46</v>
      </c>
      <c r="C3463" t="s">
        <v>17</v>
      </c>
      <c r="D3463">
        <v>112.1354</v>
      </c>
      <c r="E3463">
        <v>72.545910000000006</v>
      </c>
      <c r="F3463">
        <v>1.8</v>
      </c>
      <c r="G3463">
        <v>8.9</v>
      </c>
      <c r="H3463">
        <v>8.9</v>
      </c>
      <c r="I3463">
        <v>-9</v>
      </c>
    </row>
    <row r="3464" spans="1:9" x14ac:dyDescent="0.25">
      <c r="A3464" s="1">
        <v>43466</v>
      </c>
      <c r="B3464" t="s">
        <v>46</v>
      </c>
      <c r="C3464" t="s">
        <v>19</v>
      </c>
      <c r="D3464">
        <v>103.83398</v>
      </c>
      <c r="E3464">
        <v>86.731669999999994</v>
      </c>
      <c r="F3464">
        <v>0.2</v>
      </c>
      <c r="G3464">
        <v>7</v>
      </c>
      <c r="H3464">
        <v>7</v>
      </c>
      <c r="I3464">
        <v>7</v>
      </c>
    </row>
    <row r="3465" spans="1:9" x14ac:dyDescent="0.25">
      <c r="A3465" s="1">
        <v>43466</v>
      </c>
      <c r="B3465" t="s">
        <v>46</v>
      </c>
      <c r="C3465" t="s">
        <v>20</v>
      </c>
      <c r="D3465">
        <v>97.18947</v>
      </c>
      <c r="E3465">
        <v>64.067999999999998</v>
      </c>
      <c r="F3465">
        <v>-6.8</v>
      </c>
      <c r="G3465">
        <v>8.8000000000000007</v>
      </c>
      <c r="H3465">
        <v>8.8000000000000007</v>
      </c>
      <c r="I3465">
        <v>7.4</v>
      </c>
    </row>
    <row r="3466" spans="1:9" x14ac:dyDescent="0.25">
      <c r="A3466" s="1">
        <v>43466</v>
      </c>
      <c r="B3466" t="s">
        <v>46</v>
      </c>
      <c r="C3466" t="s">
        <v>22</v>
      </c>
      <c r="D3466">
        <v>108.25044</v>
      </c>
      <c r="E3466">
        <v>74.353890000000007</v>
      </c>
      <c r="F3466">
        <v>-0.8</v>
      </c>
      <c r="G3466">
        <v>2.9</v>
      </c>
      <c r="H3466">
        <v>2.9</v>
      </c>
      <c r="I3466">
        <v>2.7</v>
      </c>
    </row>
    <row r="3467" spans="1:9" x14ac:dyDescent="0.25">
      <c r="A3467" s="1">
        <v>43466</v>
      </c>
      <c r="B3467" t="s">
        <v>46</v>
      </c>
      <c r="C3467" t="s">
        <v>23</v>
      </c>
      <c r="D3467">
        <v>75.222250000000003</v>
      </c>
      <c r="E3467">
        <v>73.473429999999993</v>
      </c>
      <c r="F3467">
        <v>8.5</v>
      </c>
      <c r="G3467">
        <v>3.4</v>
      </c>
      <c r="H3467">
        <v>3.4</v>
      </c>
      <c r="I3467">
        <v>3.8</v>
      </c>
    </row>
    <row r="3468" spans="1:9" x14ac:dyDescent="0.25">
      <c r="A3468" s="1">
        <v>43466</v>
      </c>
      <c r="B3468" t="s">
        <v>46</v>
      </c>
      <c r="C3468" t="s">
        <v>24</v>
      </c>
      <c r="D3468">
        <v>96.135819999999995</v>
      </c>
      <c r="E3468">
        <v>85.037229999999994</v>
      </c>
      <c r="F3468">
        <v>2.9</v>
      </c>
      <c r="G3468">
        <v>8.5</v>
      </c>
      <c r="H3468">
        <v>8.5</v>
      </c>
      <c r="I3468">
        <v>9.6</v>
      </c>
    </row>
    <row r="3469" spans="1:9" x14ac:dyDescent="0.25">
      <c r="A3469" s="1">
        <v>43466</v>
      </c>
      <c r="B3469" t="s">
        <v>46</v>
      </c>
      <c r="C3469" t="s">
        <v>25</v>
      </c>
      <c r="D3469">
        <v>102.1267</v>
      </c>
      <c r="E3469">
        <v>93.974239999999995</v>
      </c>
      <c r="F3469">
        <v>0.4</v>
      </c>
      <c r="G3469">
        <v>5.0999999999999996</v>
      </c>
      <c r="H3469">
        <v>5.0999999999999996</v>
      </c>
      <c r="I3469">
        <v>-0.5</v>
      </c>
    </row>
    <row r="3470" spans="1:9" x14ac:dyDescent="0.25">
      <c r="A3470" s="1">
        <v>43466</v>
      </c>
      <c r="B3470" t="s">
        <v>46</v>
      </c>
      <c r="C3470" t="s">
        <v>26</v>
      </c>
      <c r="D3470">
        <v>94.832310000000007</v>
      </c>
      <c r="E3470">
        <v>90.519810000000007</v>
      </c>
      <c r="F3470">
        <v>5.6</v>
      </c>
      <c r="G3470">
        <v>18.8</v>
      </c>
      <c r="H3470">
        <v>18.8</v>
      </c>
      <c r="I3470">
        <v>9.1</v>
      </c>
    </row>
    <row r="3471" spans="1:9" x14ac:dyDescent="0.25">
      <c r="A3471" s="1">
        <v>43466</v>
      </c>
      <c r="B3471" t="s">
        <v>46</v>
      </c>
      <c r="C3471" t="s">
        <v>27</v>
      </c>
      <c r="D3471">
        <v>93.101159999999993</v>
      </c>
      <c r="E3471">
        <v>91.398099999999999</v>
      </c>
      <c r="F3471">
        <v>0.4</v>
      </c>
      <c r="G3471">
        <v>4.4000000000000004</v>
      </c>
      <c r="H3471">
        <v>4.4000000000000004</v>
      </c>
      <c r="I3471">
        <v>-2.9</v>
      </c>
    </row>
    <row r="3472" spans="1:9" x14ac:dyDescent="0.25">
      <c r="A3472" s="1">
        <v>43466</v>
      </c>
      <c r="B3472" t="s">
        <v>46</v>
      </c>
      <c r="C3472" t="s">
        <v>28</v>
      </c>
      <c r="D3472">
        <v>97.629630000000006</v>
      </c>
      <c r="E3472">
        <v>77.569040000000001</v>
      </c>
      <c r="F3472">
        <v>-2.2000000000000002</v>
      </c>
      <c r="G3472">
        <v>2.2000000000000002</v>
      </c>
      <c r="H3472">
        <v>2.2000000000000002</v>
      </c>
      <c r="I3472">
        <v>6.5</v>
      </c>
    </row>
    <row r="3473" spans="1:9" x14ac:dyDescent="0.25">
      <c r="A3473" s="1">
        <v>43466</v>
      </c>
      <c r="B3473" t="s">
        <v>46</v>
      </c>
      <c r="C3473" t="s">
        <v>29</v>
      </c>
      <c r="D3473">
        <v>90.253010000000003</v>
      </c>
      <c r="E3473">
        <v>85.990350000000007</v>
      </c>
      <c r="F3473">
        <v>4.0999999999999996</v>
      </c>
      <c r="G3473">
        <v>4.9000000000000004</v>
      </c>
      <c r="H3473">
        <v>4.9000000000000004</v>
      </c>
      <c r="I3473">
        <v>3.7</v>
      </c>
    </row>
    <row r="3474" spans="1:9" x14ac:dyDescent="0.25">
      <c r="A3474" s="1">
        <v>43466</v>
      </c>
      <c r="B3474" t="s">
        <v>46</v>
      </c>
      <c r="C3474" t="s">
        <v>31</v>
      </c>
      <c r="D3474">
        <v>72.260829999999999</v>
      </c>
      <c r="E3474">
        <v>70.170180000000002</v>
      </c>
      <c r="F3474">
        <v>0.9</v>
      </c>
      <c r="G3474">
        <v>19.8</v>
      </c>
      <c r="H3474">
        <v>19.8</v>
      </c>
      <c r="I3474">
        <v>10.3</v>
      </c>
    </row>
    <row r="3475" spans="1:9" x14ac:dyDescent="0.25">
      <c r="A3475" s="1">
        <v>43466</v>
      </c>
      <c r="B3475" t="s">
        <v>46</v>
      </c>
      <c r="C3475" t="s">
        <v>32</v>
      </c>
      <c r="D3475">
        <v>89.011880000000005</v>
      </c>
      <c r="E3475">
        <v>80.707350000000005</v>
      </c>
      <c r="F3475">
        <v>0</v>
      </c>
      <c r="G3475">
        <v>7.9</v>
      </c>
      <c r="H3475">
        <v>7.9</v>
      </c>
      <c r="I3475">
        <v>4.8</v>
      </c>
    </row>
    <row r="3476" spans="1:9" x14ac:dyDescent="0.25">
      <c r="A3476" s="1">
        <v>43466</v>
      </c>
      <c r="B3476" t="s">
        <v>46</v>
      </c>
      <c r="C3476" t="s">
        <v>33</v>
      </c>
      <c r="D3476">
        <v>97.444090000000003</v>
      </c>
      <c r="E3476">
        <v>95.889189999999999</v>
      </c>
      <c r="F3476">
        <v>2</v>
      </c>
      <c r="G3476">
        <v>7.5</v>
      </c>
      <c r="H3476">
        <v>7.5</v>
      </c>
      <c r="I3476">
        <v>1.5</v>
      </c>
    </row>
    <row r="3477" spans="1:9" x14ac:dyDescent="0.25">
      <c r="A3477" s="1">
        <v>43466</v>
      </c>
      <c r="B3477" t="s">
        <v>45</v>
      </c>
      <c r="C3477" t="s">
        <v>6</v>
      </c>
      <c r="D3477">
        <v>105.96453</v>
      </c>
      <c r="E3477">
        <v>99.328980000000001</v>
      </c>
      <c r="F3477">
        <v>2.1</v>
      </c>
      <c r="G3477">
        <v>3.8</v>
      </c>
      <c r="H3477">
        <v>3.8</v>
      </c>
      <c r="I3477">
        <v>2.2999999999999998</v>
      </c>
    </row>
    <row r="3478" spans="1:9" x14ac:dyDescent="0.25">
      <c r="A3478" s="1">
        <v>43466</v>
      </c>
      <c r="B3478" t="s">
        <v>45</v>
      </c>
      <c r="C3478" t="s">
        <v>9</v>
      </c>
      <c r="D3478">
        <v>70.353570000000005</v>
      </c>
      <c r="E3478">
        <v>75.415400000000005</v>
      </c>
      <c r="F3478">
        <v>3.8</v>
      </c>
      <c r="G3478">
        <v>1</v>
      </c>
      <c r="H3478">
        <v>1</v>
      </c>
      <c r="I3478">
        <v>8.6999999999999993</v>
      </c>
    </row>
    <row r="3479" spans="1:9" x14ac:dyDescent="0.25">
      <c r="A3479" s="1">
        <v>43466</v>
      </c>
      <c r="B3479" t="s">
        <v>45</v>
      </c>
      <c r="C3479" t="s">
        <v>11</v>
      </c>
      <c r="D3479">
        <v>71.062190000000001</v>
      </c>
      <c r="E3479">
        <v>73.937880000000007</v>
      </c>
      <c r="F3479">
        <v>0.6</v>
      </c>
      <c r="G3479">
        <v>3.9</v>
      </c>
      <c r="H3479">
        <v>3.9</v>
      </c>
      <c r="I3479">
        <v>13.7</v>
      </c>
    </row>
    <row r="3480" spans="1:9" x14ac:dyDescent="0.25">
      <c r="A3480" s="1">
        <v>43466</v>
      </c>
      <c r="B3480" t="s">
        <v>45</v>
      </c>
      <c r="C3480" t="s">
        <v>16</v>
      </c>
      <c r="D3480">
        <v>117.99585</v>
      </c>
      <c r="E3480">
        <v>101.38878</v>
      </c>
      <c r="F3480">
        <v>-2.2000000000000002</v>
      </c>
      <c r="G3480">
        <v>8.8000000000000007</v>
      </c>
      <c r="H3480">
        <v>8.8000000000000007</v>
      </c>
      <c r="I3480">
        <v>7.7</v>
      </c>
    </row>
    <row r="3481" spans="1:9" x14ac:dyDescent="0.25">
      <c r="A3481" s="1">
        <v>43466</v>
      </c>
      <c r="B3481" t="s">
        <v>45</v>
      </c>
      <c r="C3481" t="s">
        <v>17</v>
      </c>
      <c r="D3481">
        <v>129.25388000000001</v>
      </c>
      <c r="E3481">
        <v>92.192400000000006</v>
      </c>
      <c r="F3481">
        <v>4.4000000000000004</v>
      </c>
      <c r="G3481">
        <v>5.6</v>
      </c>
      <c r="H3481">
        <v>5.6</v>
      </c>
      <c r="I3481">
        <v>-11.3</v>
      </c>
    </row>
    <row r="3482" spans="1:9" x14ac:dyDescent="0.25">
      <c r="A3482" s="1">
        <v>43466</v>
      </c>
      <c r="B3482" t="s">
        <v>45</v>
      </c>
      <c r="C3482" t="s">
        <v>19</v>
      </c>
      <c r="D3482">
        <v>115.8828</v>
      </c>
      <c r="E3482">
        <v>101.86632</v>
      </c>
      <c r="F3482">
        <v>-1.6</v>
      </c>
      <c r="G3482">
        <v>1.9</v>
      </c>
      <c r="H3482">
        <v>1.9</v>
      </c>
      <c r="I3482">
        <v>4.0999999999999996</v>
      </c>
    </row>
    <row r="3483" spans="1:9" x14ac:dyDescent="0.25">
      <c r="A3483" s="1">
        <v>43466</v>
      </c>
      <c r="B3483" t="s">
        <v>45</v>
      </c>
      <c r="C3483" t="s">
        <v>20</v>
      </c>
      <c r="D3483">
        <v>107.16039000000001</v>
      </c>
      <c r="E3483">
        <v>77.254230000000007</v>
      </c>
      <c r="F3483">
        <v>0.7</v>
      </c>
      <c r="G3483">
        <v>5.5</v>
      </c>
      <c r="H3483">
        <v>5.5</v>
      </c>
      <c r="I3483">
        <v>6.3</v>
      </c>
    </row>
    <row r="3484" spans="1:9" x14ac:dyDescent="0.25">
      <c r="A3484" s="1">
        <v>43466</v>
      </c>
      <c r="B3484" t="s">
        <v>45</v>
      </c>
      <c r="C3484" t="s">
        <v>22</v>
      </c>
      <c r="D3484">
        <v>121.47239</v>
      </c>
      <c r="E3484">
        <v>90.133409999999998</v>
      </c>
      <c r="F3484">
        <v>1.9</v>
      </c>
      <c r="G3484">
        <v>-4.4000000000000004</v>
      </c>
      <c r="H3484">
        <v>-4.4000000000000004</v>
      </c>
      <c r="I3484">
        <v>-2.2999999999999998</v>
      </c>
    </row>
    <row r="3485" spans="1:9" x14ac:dyDescent="0.25">
      <c r="A3485" s="1">
        <v>43466</v>
      </c>
      <c r="B3485" t="s">
        <v>45</v>
      </c>
      <c r="C3485" t="s">
        <v>23</v>
      </c>
      <c r="D3485">
        <v>82.57517</v>
      </c>
      <c r="E3485">
        <v>81.126059999999995</v>
      </c>
      <c r="F3485">
        <v>7</v>
      </c>
      <c r="G3485">
        <v>-2.2999999999999998</v>
      </c>
      <c r="H3485">
        <v>-2.2999999999999998</v>
      </c>
      <c r="I3485">
        <v>0.6</v>
      </c>
    </row>
    <row r="3486" spans="1:9" x14ac:dyDescent="0.25">
      <c r="A3486" s="1">
        <v>43466</v>
      </c>
      <c r="B3486" t="s">
        <v>45</v>
      </c>
      <c r="C3486" t="s">
        <v>24</v>
      </c>
      <c r="D3486">
        <v>106.30953</v>
      </c>
      <c r="E3486">
        <v>96.347679999999997</v>
      </c>
      <c r="F3486">
        <v>2.1</v>
      </c>
      <c r="G3486">
        <v>0.5</v>
      </c>
      <c r="H3486">
        <v>0.5</v>
      </c>
      <c r="I3486">
        <v>6</v>
      </c>
    </row>
    <row r="3487" spans="1:9" x14ac:dyDescent="0.25">
      <c r="A3487" s="1">
        <v>43466</v>
      </c>
      <c r="B3487" t="s">
        <v>45</v>
      </c>
      <c r="C3487" t="s">
        <v>25</v>
      </c>
      <c r="D3487">
        <v>113.78127000000001</v>
      </c>
      <c r="E3487">
        <v>107.69558000000001</v>
      </c>
      <c r="F3487">
        <v>2.1</v>
      </c>
      <c r="G3487">
        <v>-0.2</v>
      </c>
      <c r="H3487">
        <v>-0.2</v>
      </c>
      <c r="I3487">
        <v>-2.7</v>
      </c>
    </row>
    <row r="3488" spans="1:9" x14ac:dyDescent="0.25">
      <c r="A3488" s="1">
        <v>43466</v>
      </c>
      <c r="B3488" t="s">
        <v>45</v>
      </c>
      <c r="C3488" t="s">
        <v>26</v>
      </c>
      <c r="D3488">
        <v>109.69443</v>
      </c>
      <c r="E3488">
        <v>108.31525999999999</v>
      </c>
      <c r="F3488">
        <v>4.8</v>
      </c>
      <c r="G3488">
        <v>11.7</v>
      </c>
      <c r="H3488">
        <v>11.7</v>
      </c>
      <c r="I3488">
        <v>6.1</v>
      </c>
    </row>
    <row r="3489" spans="1:9" x14ac:dyDescent="0.25">
      <c r="A3489" s="1">
        <v>43466</v>
      </c>
      <c r="B3489" t="s">
        <v>45</v>
      </c>
      <c r="C3489" t="s">
        <v>27</v>
      </c>
      <c r="D3489">
        <v>108.86694</v>
      </c>
      <c r="E3489">
        <v>107.83284999999999</v>
      </c>
      <c r="F3489">
        <v>1.3</v>
      </c>
      <c r="G3489">
        <v>-1.9</v>
      </c>
      <c r="H3489">
        <v>-1.9</v>
      </c>
      <c r="I3489">
        <v>-6.3</v>
      </c>
    </row>
    <row r="3490" spans="1:9" x14ac:dyDescent="0.25">
      <c r="A3490" s="1">
        <v>43466</v>
      </c>
      <c r="B3490" t="s">
        <v>45</v>
      </c>
      <c r="C3490" t="s">
        <v>28</v>
      </c>
      <c r="D3490">
        <v>115.62688</v>
      </c>
      <c r="E3490">
        <v>92.235060000000004</v>
      </c>
      <c r="F3490">
        <v>-2.8</v>
      </c>
      <c r="G3490">
        <v>-4.9000000000000004</v>
      </c>
      <c r="H3490">
        <v>-4.9000000000000004</v>
      </c>
      <c r="I3490">
        <v>3</v>
      </c>
    </row>
    <row r="3491" spans="1:9" x14ac:dyDescent="0.25">
      <c r="A3491" s="1">
        <v>43466</v>
      </c>
      <c r="B3491" t="s">
        <v>45</v>
      </c>
      <c r="C3491" t="s">
        <v>29</v>
      </c>
      <c r="D3491">
        <v>94.313999999999993</v>
      </c>
      <c r="E3491">
        <v>91.739930000000001</v>
      </c>
      <c r="F3491">
        <v>0.1</v>
      </c>
      <c r="G3491">
        <v>-4.5</v>
      </c>
      <c r="H3491">
        <v>-4.5</v>
      </c>
      <c r="I3491">
        <v>-1</v>
      </c>
    </row>
    <row r="3492" spans="1:9" x14ac:dyDescent="0.25">
      <c r="A3492" s="1">
        <v>43466</v>
      </c>
      <c r="B3492" t="s">
        <v>45</v>
      </c>
      <c r="C3492" t="s">
        <v>31</v>
      </c>
      <c r="D3492">
        <v>78.410550000000001</v>
      </c>
      <c r="E3492">
        <v>80.67062</v>
      </c>
      <c r="F3492">
        <v>1</v>
      </c>
      <c r="G3492">
        <v>13.7</v>
      </c>
      <c r="H3492">
        <v>13.7</v>
      </c>
      <c r="I3492">
        <v>6</v>
      </c>
    </row>
    <row r="3493" spans="1:9" x14ac:dyDescent="0.25">
      <c r="A3493" s="1">
        <v>43466</v>
      </c>
      <c r="B3493" t="s">
        <v>45</v>
      </c>
      <c r="C3493" t="s">
        <v>32</v>
      </c>
      <c r="D3493">
        <v>105.86493</v>
      </c>
      <c r="E3493">
        <v>96.034829999999999</v>
      </c>
      <c r="F3493">
        <v>2.5</v>
      </c>
      <c r="G3493">
        <v>5.7</v>
      </c>
      <c r="H3493">
        <v>5.7</v>
      </c>
      <c r="I3493">
        <v>2.5</v>
      </c>
    </row>
    <row r="3494" spans="1:9" x14ac:dyDescent="0.25">
      <c r="A3494" s="1">
        <v>43466</v>
      </c>
      <c r="B3494" t="s">
        <v>45</v>
      </c>
      <c r="C3494" t="s">
        <v>33</v>
      </c>
      <c r="D3494">
        <v>107.53588999999999</v>
      </c>
      <c r="E3494">
        <v>113.24903</v>
      </c>
      <c r="F3494">
        <v>1</v>
      </c>
      <c r="G3494">
        <v>-3.2</v>
      </c>
      <c r="H3494">
        <v>-3.2</v>
      </c>
      <c r="I3494">
        <v>0.9</v>
      </c>
    </row>
    <row r="3495" spans="1:9" x14ac:dyDescent="0.25">
      <c r="A3495" s="1">
        <v>43497</v>
      </c>
      <c r="B3495" t="s">
        <v>46</v>
      </c>
      <c r="C3495" t="s">
        <v>6</v>
      </c>
      <c r="D3495">
        <v>75.561689999999999</v>
      </c>
      <c r="E3495">
        <v>82.811170000000004</v>
      </c>
      <c r="F3495">
        <v>-1.9</v>
      </c>
      <c r="G3495">
        <v>7.3</v>
      </c>
      <c r="H3495">
        <v>8.9</v>
      </c>
      <c r="I3495">
        <v>5.8</v>
      </c>
    </row>
    <row r="3496" spans="1:9" x14ac:dyDescent="0.25">
      <c r="A3496" s="1">
        <v>43497</v>
      </c>
      <c r="B3496" t="s">
        <v>46</v>
      </c>
      <c r="C3496" t="s">
        <v>9</v>
      </c>
      <c r="D3496">
        <v>61.537439999999997</v>
      </c>
      <c r="E3496">
        <v>68.301770000000005</v>
      </c>
      <c r="F3496">
        <v>1.8</v>
      </c>
      <c r="G3496">
        <v>14.2</v>
      </c>
      <c r="H3496">
        <v>9.5</v>
      </c>
      <c r="I3496">
        <v>8.8000000000000007</v>
      </c>
    </row>
    <row r="3497" spans="1:9" x14ac:dyDescent="0.25">
      <c r="A3497" s="1">
        <v>43497</v>
      </c>
      <c r="B3497" t="s">
        <v>46</v>
      </c>
      <c r="C3497" t="s">
        <v>11</v>
      </c>
      <c r="D3497">
        <v>62.99091</v>
      </c>
      <c r="E3497">
        <v>69.164599999999993</v>
      </c>
      <c r="F3497">
        <v>1.9</v>
      </c>
      <c r="G3497">
        <v>14.7</v>
      </c>
      <c r="H3497">
        <v>12.7</v>
      </c>
      <c r="I3497">
        <v>13.5</v>
      </c>
    </row>
    <row r="3498" spans="1:9" x14ac:dyDescent="0.25">
      <c r="A3498" s="1">
        <v>43497</v>
      </c>
      <c r="B3498" t="s">
        <v>46</v>
      </c>
      <c r="C3498" t="s">
        <v>16</v>
      </c>
      <c r="D3498">
        <v>76.079390000000004</v>
      </c>
      <c r="E3498">
        <v>83.313640000000007</v>
      </c>
      <c r="F3498">
        <v>-0.5</v>
      </c>
      <c r="G3498">
        <v>12.6</v>
      </c>
      <c r="H3498">
        <v>12.2</v>
      </c>
      <c r="I3498">
        <v>14.5</v>
      </c>
    </row>
    <row r="3499" spans="1:9" x14ac:dyDescent="0.25">
      <c r="A3499" s="1">
        <v>43497</v>
      </c>
      <c r="B3499" t="s">
        <v>46</v>
      </c>
      <c r="C3499" t="s">
        <v>17</v>
      </c>
      <c r="D3499">
        <v>70.272059999999996</v>
      </c>
      <c r="E3499">
        <v>69.404179999999997</v>
      </c>
      <c r="F3499">
        <v>-4.3</v>
      </c>
      <c r="G3499">
        <v>-7.6</v>
      </c>
      <c r="H3499">
        <v>1.9</v>
      </c>
      <c r="I3499">
        <v>-7.5</v>
      </c>
    </row>
    <row r="3500" spans="1:9" x14ac:dyDescent="0.25">
      <c r="A3500" s="1">
        <v>43497</v>
      </c>
      <c r="B3500" t="s">
        <v>46</v>
      </c>
      <c r="C3500" t="s">
        <v>19</v>
      </c>
      <c r="D3500">
        <v>78.428079999999994</v>
      </c>
      <c r="E3500">
        <v>86.198759999999993</v>
      </c>
      <c r="F3500">
        <v>-0.6</v>
      </c>
      <c r="G3500">
        <v>3.9</v>
      </c>
      <c r="H3500">
        <v>5.7</v>
      </c>
      <c r="I3500">
        <v>6.5</v>
      </c>
    </row>
    <row r="3501" spans="1:9" x14ac:dyDescent="0.25">
      <c r="A3501" s="1">
        <v>43497</v>
      </c>
      <c r="B3501" t="s">
        <v>46</v>
      </c>
      <c r="C3501" t="s">
        <v>20</v>
      </c>
      <c r="D3501">
        <v>62.881749999999997</v>
      </c>
      <c r="E3501">
        <v>58.101080000000003</v>
      </c>
      <c r="F3501">
        <v>-9.3000000000000007</v>
      </c>
      <c r="G3501">
        <v>-7.2</v>
      </c>
      <c r="H3501">
        <v>1.9</v>
      </c>
      <c r="I3501">
        <v>6.4</v>
      </c>
    </row>
    <row r="3502" spans="1:9" x14ac:dyDescent="0.25">
      <c r="A3502" s="1">
        <v>43497</v>
      </c>
      <c r="B3502" t="s">
        <v>46</v>
      </c>
      <c r="C3502" t="s">
        <v>22</v>
      </c>
      <c r="D3502">
        <v>75.721140000000005</v>
      </c>
      <c r="E3502">
        <v>69.270849999999996</v>
      </c>
      <c r="F3502">
        <v>-6.8</v>
      </c>
      <c r="G3502">
        <v>0.1</v>
      </c>
      <c r="H3502">
        <v>1.7</v>
      </c>
      <c r="I3502">
        <v>2.8</v>
      </c>
    </row>
    <row r="3503" spans="1:9" x14ac:dyDescent="0.25">
      <c r="A3503" s="1">
        <v>43497</v>
      </c>
      <c r="B3503" t="s">
        <v>46</v>
      </c>
      <c r="C3503" t="s">
        <v>23</v>
      </c>
      <c r="D3503">
        <v>62.127940000000002</v>
      </c>
      <c r="E3503">
        <v>70.178280000000001</v>
      </c>
      <c r="F3503">
        <v>-4.5</v>
      </c>
      <c r="G3503">
        <v>3.7</v>
      </c>
      <c r="H3503">
        <v>3.5</v>
      </c>
      <c r="I3503">
        <v>4</v>
      </c>
    </row>
    <row r="3504" spans="1:9" x14ac:dyDescent="0.25">
      <c r="A3504" s="1">
        <v>43497</v>
      </c>
      <c r="B3504" t="s">
        <v>46</v>
      </c>
      <c r="C3504" t="s">
        <v>24</v>
      </c>
      <c r="D3504">
        <v>74.44041</v>
      </c>
      <c r="E3504">
        <v>80.891620000000003</v>
      </c>
      <c r="F3504">
        <v>-4.9000000000000004</v>
      </c>
      <c r="G3504">
        <v>10.1</v>
      </c>
      <c r="H3504">
        <v>9.1999999999999993</v>
      </c>
      <c r="I3504">
        <v>9.1</v>
      </c>
    </row>
    <row r="3505" spans="1:9" x14ac:dyDescent="0.25">
      <c r="A3505" s="1">
        <v>43497</v>
      </c>
      <c r="B3505" t="s">
        <v>46</v>
      </c>
      <c r="C3505" t="s">
        <v>25</v>
      </c>
      <c r="D3505">
        <v>82.865700000000004</v>
      </c>
      <c r="E3505">
        <v>88.479219999999998</v>
      </c>
      <c r="F3505">
        <v>-5.8</v>
      </c>
      <c r="G3505">
        <v>-2.9</v>
      </c>
      <c r="H3505">
        <v>1.4</v>
      </c>
      <c r="I3505">
        <v>-0.3</v>
      </c>
    </row>
    <row r="3506" spans="1:9" x14ac:dyDescent="0.25">
      <c r="A3506" s="1">
        <v>43497</v>
      </c>
      <c r="B3506" t="s">
        <v>46</v>
      </c>
      <c r="C3506" t="s">
        <v>26</v>
      </c>
      <c r="D3506">
        <v>78.714759999999998</v>
      </c>
      <c r="E3506">
        <v>87.379729999999995</v>
      </c>
      <c r="F3506">
        <v>-3.5</v>
      </c>
      <c r="G3506">
        <v>15.6</v>
      </c>
      <c r="H3506">
        <v>17.3</v>
      </c>
      <c r="I3506">
        <v>10.1</v>
      </c>
    </row>
    <row r="3507" spans="1:9" x14ac:dyDescent="0.25">
      <c r="A3507" s="1">
        <v>43497</v>
      </c>
      <c r="B3507" t="s">
        <v>46</v>
      </c>
      <c r="C3507" t="s">
        <v>27</v>
      </c>
      <c r="D3507">
        <v>81.344269999999995</v>
      </c>
      <c r="E3507">
        <v>90.602080000000001</v>
      </c>
      <c r="F3507">
        <v>-0.9</v>
      </c>
      <c r="G3507">
        <v>5.8</v>
      </c>
      <c r="H3507">
        <v>5</v>
      </c>
      <c r="I3507">
        <v>-2.5</v>
      </c>
    </row>
    <row r="3508" spans="1:9" x14ac:dyDescent="0.25">
      <c r="A3508" s="1">
        <v>43497</v>
      </c>
      <c r="B3508" t="s">
        <v>46</v>
      </c>
      <c r="C3508" t="s">
        <v>28</v>
      </c>
      <c r="D3508">
        <v>73.204729999999998</v>
      </c>
      <c r="E3508">
        <v>76.807770000000005</v>
      </c>
      <c r="F3508">
        <v>-1</v>
      </c>
      <c r="G3508">
        <v>-2.7</v>
      </c>
      <c r="H3508">
        <v>0.1</v>
      </c>
      <c r="I3508">
        <v>6</v>
      </c>
    </row>
    <row r="3509" spans="1:9" x14ac:dyDescent="0.25">
      <c r="A3509" s="1">
        <v>43497</v>
      </c>
      <c r="B3509" t="s">
        <v>46</v>
      </c>
      <c r="C3509" t="s">
        <v>29</v>
      </c>
      <c r="D3509">
        <v>76.302239999999998</v>
      </c>
      <c r="E3509">
        <v>86.625039999999998</v>
      </c>
      <c r="F3509">
        <v>0.7</v>
      </c>
      <c r="G3509">
        <v>9</v>
      </c>
      <c r="H3509">
        <v>6.7</v>
      </c>
      <c r="I3509">
        <v>4.5999999999999996</v>
      </c>
    </row>
    <row r="3510" spans="1:9" x14ac:dyDescent="0.25">
      <c r="A3510" s="1">
        <v>43497</v>
      </c>
      <c r="B3510" t="s">
        <v>46</v>
      </c>
      <c r="C3510" t="s">
        <v>31</v>
      </c>
      <c r="D3510">
        <v>63.93609</v>
      </c>
      <c r="E3510">
        <v>71.218260000000001</v>
      </c>
      <c r="F3510">
        <v>1.5</v>
      </c>
      <c r="G3510">
        <v>23.8</v>
      </c>
      <c r="H3510">
        <v>21.7</v>
      </c>
      <c r="I3510">
        <v>11.8</v>
      </c>
    </row>
    <row r="3511" spans="1:9" x14ac:dyDescent="0.25">
      <c r="A3511" s="1">
        <v>43497</v>
      </c>
      <c r="B3511" t="s">
        <v>46</v>
      </c>
      <c r="C3511" t="s">
        <v>32</v>
      </c>
      <c r="D3511">
        <v>65.701949999999997</v>
      </c>
      <c r="E3511">
        <v>77.929789999999997</v>
      </c>
      <c r="F3511">
        <v>-3.4</v>
      </c>
      <c r="G3511">
        <v>2.9</v>
      </c>
      <c r="H3511">
        <v>5.7</v>
      </c>
      <c r="I3511">
        <v>4.9000000000000004</v>
      </c>
    </row>
    <row r="3512" spans="1:9" x14ac:dyDescent="0.25">
      <c r="A3512" s="1">
        <v>43497</v>
      </c>
      <c r="B3512" t="s">
        <v>46</v>
      </c>
      <c r="C3512" t="s">
        <v>33</v>
      </c>
      <c r="D3512">
        <v>80.058970000000002</v>
      </c>
      <c r="E3512">
        <v>94.672319999999999</v>
      </c>
      <c r="F3512">
        <v>-1.3</v>
      </c>
      <c r="G3512">
        <v>3.7</v>
      </c>
      <c r="H3512">
        <v>5.8</v>
      </c>
      <c r="I3512">
        <v>2.2999999999999998</v>
      </c>
    </row>
    <row r="3513" spans="1:9" x14ac:dyDescent="0.25">
      <c r="A3513" s="1">
        <v>43497</v>
      </c>
      <c r="B3513" t="s">
        <v>45</v>
      </c>
      <c r="C3513" t="s">
        <v>6</v>
      </c>
      <c r="D3513">
        <v>88.863280000000003</v>
      </c>
      <c r="E3513">
        <v>98.123900000000006</v>
      </c>
      <c r="F3513">
        <v>-1.2</v>
      </c>
      <c r="G3513">
        <v>5</v>
      </c>
      <c r="H3513">
        <v>4.4000000000000004</v>
      </c>
      <c r="I3513">
        <v>3.1</v>
      </c>
    </row>
    <row r="3514" spans="1:9" x14ac:dyDescent="0.25">
      <c r="A3514" s="1">
        <v>43497</v>
      </c>
      <c r="B3514" t="s">
        <v>45</v>
      </c>
      <c r="C3514" t="s">
        <v>9</v>
      </c>
      <c r="D3514">
        <v>67.43974</v>
      </c>
      <c r="E3514">
        <v>73.114400000000003</v>
      </c>
      <c r="F3514">
        <v>-3.1</v>
      </c>
      <c r="G3514">
        <v>11.2</v>
      </c>
      <c r="H3514">
        <v>5.7</v>
      </c>
      <c r="I3514">
        <v>11.4</v>
      </c>
    </row>
    <row r="3515" spans="1:9" x14ac:dyDescent="0.25">
      <c r="A3515" s="1">
        <v>43497</v>
      </c>
      <c r="B3515" t="s">
        <v>45</v>
      </c>
      <c r="C3515" t="s">
        <v>11</v>
      </c>
      <c r="D3515">
        <v>69.683409999999995</v>
      </c>
      <c r="E3515">
        <v>75.217590000000001</v>
      </c>
      <c r="F3515">
        <v>1.7</v>
      </c>
      <c r="G3515">
        <v>11.1</v>
      </c>
      <c r="H3515">
        <v>7.3</v>
      </c>
      <c r="I3515">
        <v>14.3</v>
      </c>
    </row>
    <row r="3516" spans="1:9" x14ac:dyDescent="0.25">
      <c r="A3516" s="1">
        <v>43497</v>
      </c>
      <c r="B3516" t="s">
        <v>45</v>
      </c>
      <c r="C3516" t="s">
        <v>16</v>
      </c>
      <c r="D3516">
        <v>94.093239999999994</v>
      </c>
      <c r="E3516">
        <v>104.09041999999999</v>
      </c>
      <c r="F3516">
        <v>2.7</v>
      </c>
      <c r="G3516">
        <v>13.3</v>
      </c>
      <c r="H3516">
        <v>10.7</v>
      </c>
      <c r="I3516">
        <v>9.1999999999999993</v>
      </c>
    </row>
    <row r="3517" spans="1:9" x14ac:dyDescent="0.25">
      <c r="A3517" s="1">
        <v>43497</v>
      </c>
      <c r="B3517" t="s">
        <v>45</v>
      </c>
      <c r="C3517" t="s">
        <v>17</v>
      </c>
      <c r="D3517">
        <v>86.296040000000005</v>
      </c>
      <c r="E3517">
        <v>84.877979999999994</v>
      </c>
      <c r="F3517">
        <v>-7.9</v>
      </c>
      <c r="G3517">
        <v>-8.5</v>
      </c>
      <c r="H3517">
        <v>-0.6</v>
      </c>
      <c r="I3517">
        <v>-9.9</v>
      </c>
    </row>
    <row r="3518" spans="1:9" x14ac:dyDescent="0.25">
      <c r="A3518" s="1">
        <v>43497</v>
      </c>
      <c r="B3518" t="s">
        <v>45</v>
      </c>
      <c r="C3518" t="s">
        <v>19</v>
      </c>
      <c r="D3518">
        <v>90.263850000000005</v>
      </c>
      <c r="E3518">
        <v>99.832890000000006</v>
      </c>
      <c r="F3518">
        <v>-2</v>
      </c>
      <c r="G3518">
        <v>4.4000000000000004</v>
      </c>
      <c r="H3518">
        <v>3</v>
      </c>
      <c r="I3518">
        <v>4</v>
      </c>
    </row>
    <row r="3519" spans="1:9" x14ac:dyDescent="0.25">
      <c r="A3519" s="1">
        <v>43497</v>
      </c>
      <c r="B3519" t="s">
        <v>45</v>
      </c>
      <c r="C3519" t="s">
        <v>20</v>
      </c>
      <c r="D3519">
        <v>72.520570000000006</v>
      </c>
      <c r="E3519">
        <v>72.839349999999996</v>
      </c>
      <c r="F3519">
        <v>-5.7</v>
      </c>
      <c r="G3519">
        <v>-3.8</v>
      </c>
      <c r="H3519">
        <v>1.5</v>
      </c>
      <c r="I3519">
        <v>5.8</v>
      </c>
    </row>
    <row r="3520" spans="1:9" x14ac:dyDescent="0.25">
      <c r="A3520" s="1">
        <v>43497</v>
      </c>
      <c r="B3520" t="s">
        <v>45</v>
      </c>
      <c r="C3520" t="s">
        <v>22</v>
      </c>
      <c r="D3520">
        <v>87.535150000000002</v>
      </c>
      <c r="E3520">
        <v>85.283720000000002</v>
      </c>
      <c r="F3520">
        <v>-5.4</v>
      </c>
      <c r="G3520">
        <v>-1.9</v>
      </c>
      <c r="H3520">
        <v>-3.4</v>
      </c>
      <c r="I3520">
        <v>-1.7</v>
      </c>
    </row>
    <row r="3521" spans="1:9" x14ac:dyDescent="0.25">
      <c r="A3521" s="1">
        <v>43497</v>
      </c>
      <c r="B3521" t="s">
        <v>45</v>
      </c>
      <c r="C3521" t="s">
        <v>23</v>
      </c>
      <c r="D3521">
        <v>68.585679999999996</v>
      </c>
      <c r="E3521">
        <v>74.900310000000005</v>
      </c>
      <c r="F3521">
        <v>-7.7</v>
      </c>
      <c r="G3521">
        <v>-0.1</v>
      </c>
      <c r="H3521">
        <v>-1.3</v>
      </c>
      <c r="I3521">
        <v>0.9</v>
      </c>
    </row>
    <row r="3522" spans="1:9" x14ac:dyDescent="0.25">
      <c r="A3522" s="1">
        <v>43497</v>
      </c>
      <c r="B3522" t="s">
        <v>45</v>
      </c>
      <c r="C3522" t="s">
        <v>24</v>
      </c>
      <c r="D3522">
        <v>86.620909999999995</v>
      </c>
      <c r="E3522">
        <v>94.047139999999999</v>
      </c>
      <c r="F3522">
        <v>-2.4</v>
      </c>
      <c r="G3522">
        <v>7.3</v>
      </c>
      <c r="H3522">
        <v>3.4</v>
      </c>
      <c r="I3522">
        <v>5.8</v>
      </c>
    </row>
    <row r="3523" spans="1:9" x14ac:dyDescent="0.25">
      <c r="A3523" s="1">
        <v>43497</v>
      </c>
      <c r="B3523" t="s">
        <v>45</v>
      </c>
      <c r="C3523" t="s">
        <v>25</v>
      </c>
      <c r="D3523">
        <v>94.746279999999999</v>
      </c>
      <c r="E3523">
        <v>102.19355</v>
      </c>
      <c r="F3523">
        <v>-5.0999999999999996</v>
      </c>
      <c r="G3523">
        <v>-5.4</v>
      </c>
      <c r="H3523">
        <v>-2.6</v>
      </c>
      <c r="I3523">
        <v>-2.4</v>
      </c>
    </row>
    <row r="3524" spans="1:9" x14ac:dyDescent="0.25">
      <c r="A3524" s="1">
        <v>43497</v>
      </c>
      <c r="B3524" t="s">
        <v>45</v>
      </c>
      <c r="C3524" t="s">
        <v>26</v>
      </c>
      <c r="D3524">
        <v>96.723680000000002</v>
      </c>
      <c r="E3524">
        <v>104.47141000000001</v>
      </c>
      <c r="F3524">
        <v>-3.5</v>
      </c>
      <c r="G3524">
        <v>14.8</v>
      </c>
      <c r="H3524">
        <v>13.1</v>
      </c>
      <c r="I3524">
        <v>7.6</v>
      </c>
    </row>
    <row r="3525" spans="1:9" x14ac:dyDescent="0.25">
      <c r="A3525" s="1">
        <v>43497</v>
      </c>
      <c r="B3525" t="s">
        <v>45</v>
      </c>
      <c r="C3525" t="s">
        <v>27</v>
      </c>
      <c r="D3525">
        <v>97.101029999999994</v>
      </c>
      <c r="E3525">
        <v>107.65611</v>
      </c>
      <c r="F3525">
        <v>-0.2</v>
      </c>
      <c r="G3525">
        <v>1.9</v>
      </c>
      <c r="H3525">
        <v>-0.2</v>
      </c>
      <c r="I3525">
        <v>-5.9</v>
      </c>
    </row>
    <row r="3526" spans="1:9" x14ac:dyDescent="0.25">
      <c r="A3526" s="1">
        <v>43497</v>
      </c>
      <c r="B3526" t="s">
        <v>45</v>
      </c>
      <c r="C3526" t="s">
        <v>28</v>
      </c>
      <c r="D3526">
        <v>87.988510000000005</v>
      </c>
      <c r="E3526">
        <v>89.06859</v>
      </c>
      <c r="F3526">
        <v>-3.4</v>
      </c>
      <c r="G3526">
        <v>-7.5</v>
      </c>
      <c r="H3526">
        <v>-6</v>
      </c>
      <c r="I3526">
        <v>2.2000000000000002</v>
      </c>
    </row>
    <row r="3527" spans="1:9" x14ac:dyDescent="0.25">
      <c r="A3527" s="1">
        <v>43497</v>
      </c>
      <c r="B3527" t="s">
        <v>45</v>
      </c>
      <c r="C3527" t="s">
        <v>29</v>
      </c>
      <c r="D3527">
        <v>82.21011</v>
      </c>
      <c r="E3527">
        <v>92.460719999999995</v>
      </c>
      <c r="F3527">
        <v>0.8</v>
      </c>
      <c r="G3527">
        <v>1.4</v>
      </c>
      <c r="H3527">
        <v>-1.8</v>
      </c>
      <c r="I3527">
        <v>-0.5</v>
      </c>
    </row>
    <row r="3528" spans="1:9" x14ac:dyDescent="0.25">
      <c r="A3528" s="1">
        <v>43497</v>
      </c>
      <c r="B3528" t="s">
        <v>45</v>
      </c>
      <c r="C3528" t="s">
        <v>31</v>
      </c>
      <c r="D3528">
        <v>71.228039999999993</v>
      </c>
      <c r="E3528">
        <v>76.859530000000007</v>
      </c>
      <c r="F3528">
        <v>-4.7</v>
      </c>
      <c r="G3528">
        <v>18.2</v>
      </c>
      <c r="H3528">
        <v>15.8</v>
      </c>
      <c r="I3528">
        <v>7.7</v>
      </c>
    </row>
    <row r="3529" spans="1:9" x14ac:dyDescent="0.25">
      <c r="A3529" s="1">
        <v>43497</v>
      </c>
      <c r="B3529" t="s">
        <v>45</v>
      </c>
      <c r="C3529" t="s">
        <v>32</v>
      </c>
      <c r="D3529">
        <v>74.111689999999996</v>
      </c>
      <c r="E3529">
        <v>88.942099999999996</v>
      </c>
      <c r="F3529">
        <v>-7.4</v>
      </c>
      <c r="G3529">
        <v>-2.8</v>
      </c>
      <c r="H3529">
        <v>2</v>
      </c>
      <c r="I3529">
        <v>2.5</v>
      </c>
    </row>
    <row r="3530" spans="1:9" x14ac:dyDescent="0.25">
      <c r="A3530" s="1">
        <v>43497</v>
      </c>
      <c r="B3530" t="s">
        <v>45</v>
      </c>
      <c r="C3530" t="s">
        <v>33</v>
      </c>
      <c r="D3530">
        <v>96.875810000000001</v>
      </c>
      <c r="E3530">
        <v>105.99569</v>
      </c>
      <c r="F3530">
        <v>-6.4</v>
      </c>
      <c r="G3530">
        <v>-1.8</v>
      </c>
      <c r="H3530">
        <v>-2.6</v>
      </c>
      <c r="I3530">
        <v>1.5</v>
      </c>
    </row>
    <row r="3531" spans="1:9" x14ac:dyDescent="0.25">
      <c r="A3531" s="1">
        <v>43525</v>
      </c>
      <c r="B3531" t="s">
        <v>46</v>
      </c>
      <c r="C3531" t="s">
        <v>6</v>
      </c>
      <c r="D3531">
        <v>83.848979999999997</v>
      </c>
      <c r="E3531">
        <v>84.420209999999997</v>
      </c>
      <c r="F3531">
        <v>1.9</v>
      </c>
      <c r="G3531">
        <v>8.8000000000000007</v>
      </c>
      <c r="H3531">
        <v>8.9</v>
      </c>
      <c r="I3531">
        <v>6.3</v>
      </c>
    </row>
    <row r="3532" spans="1:9" x14ac:dyDescent="0.25">
      <c r="A3532" s="1">
        <v>43525</v>
      </c>
      <c r="B3532" t="s">
        <v>46</v>
      </c>
      <c r="C3532" t="s">
        <v>9</v>
      </c>
      <c r="D3532">
        <v>60.715760000000003</v>
      </c>
      <c r="E3532">
        <v>65.581460000000007</v>
      </c>
      <c r="F3532">
        <v>-4</v>
      </c>
      <c r="G3532">
        <v>1.5</v>
      </c>
      <c r="H3532">
        <v>6.8</v>
      </c>
      <c r="I3532">
        <v>9.1999999999999993</v>
      </c>
    </row>
    <row r="3533" spans="1:9" x14ac:dyDescent="0.25">
      <c r="A3533" s="1">
        <v>43525</v>
      </c>
      <c r="B3533" t="s">
        <v>46</v>
      </c>
      <c r="C3533" t="s">
        <v>11</v>
      </c>
      <c r="D3533">
        <v>61.087249999999997</v>
      </c>
      <c r="E3533">
        <v>68.718069999999997</v>
      </c>
      <c r="F3533">
        <v>-0.6</v>
      </c>
      <c r="G3533">
        <v>8.5</v>
      </c>
      <c r="H3533">
        <v>11.3</v>
      </c>
      <c r="I3533">
        <v>13.6</v>
      </c>
    </row>
    <row r="3534" spans="1:9" x14ac:dyDescent="0.25">
      <c r="A3534" s="1">
        <v>43525</v>
      </c>
      <c r="B3534" t="s">
        <v>46</v>
      </c>
      <c r="C3534" t="s">
        <v>16</v>
      </c>
      <c r="D3534">
        <v>79.68656</v>
      </c>
      <c r="E3534">
        <v>84.660870000000003</v>
      </c>
      <c r="F3534">
        <v>1.6</v>
      </c>
      <c r="G3534">
        <v>14.7</v>
      </c>
      <c r="H3534">
        <v>13</v>
      </c>
      <c r="I3534">
        <v>15.3</v>
      </c>
    </row>
    <row r="3535" spans="1:9" x14ac:dyDescent="0.25">
      <c r="A3535" s="1">
        <v>43525</v>
      </c>
      <c r="B3535" t="s">
        <v>46</v>
      </c>
      <c r="C3535" t="s">
        <v>17</v>
      </c>
      <c r="D3535">
        <v>71.175020000000004</v>
      </c>
      <c r="E3535">
        <v>71.180480000000003</v>
      </c>
      <c r="F3535">
        <v>2.6</v>
      </c>
      <c r="G3535">
        <v>-4.8</v>
      </c>
      <c r="H3535">
        <v>0</v>
      </c>
      <c r="I3535">
        <v>-6.1</v>
      </c>
    </row>
    <row r="3536" spans="1:9" x14ac:dyDescent="0.25">
      <c r="A3536" s="1">
        <v>43525</v>
      </c>
      <c r="B3536" t="s">
        <v>46</v>
      </c>
      <c r="C3536" t="s">
        <v>19</v>
      </c>
      <c r="D3536">
        <v>86.643379999999993</v>
      </c>
      <c r="E3536">
        <v>87.506</v>
      </c>
      <c r="F3536">
        <v>1.5</v>
      </c>
      <c r="G3536">
        <v>6.6</v>
      </c>
      <c r="H3536">
        <v>6</v>
      </c>
      <c r="I3536">
        <v>6.5</v>
      </c>
    </row>
    <row r="3537" spans="1:9" x14ac:dyDescent="0.25">
      <c r="A3537" s="1">
        <v>43525</v>
      </c>
      <c r="B3537" t="s">
        <v>46</v>
      </c>
      <c r="C3537" t="s">
        <v>20</v>
      </c>
      <c r="D3537">
        <v>65.696839999999995</v>
      </c>
      <c r="E3537">
        <v>62.878689999999999</v>
      </c>
      <c r="F3537">
        <v>8.1999999999999993</v>
      </c>
      <c r="G3537">
        <v>2.9</v>
      </c>
      <c r="H3537">
        <v>2.2000000000000002</v>
      </c>
      <c r="I3537">
        <v>6.8</v>
      </c>
    </row>
    <row r="3538" spans="1:9" x14ac:dyDescent="0.25">
      <c r="A3538" s="1">
        <v>43525</v>
      </c>
      <c r="B3538" t="s">
        <v>46</v>
      </c>
      <c r="C3538" t="s">
        <v>22</v>
      </c>
      <c r="D3538">
        <v>79.403080000000003</v>
      </c>
      <c r="E3538">
        <v>76.412629999999993</v>
      </c>
      <c r="F3538">
        <v>10.3</v>
      </c>
      <c r="G3538">
        <v>14.6</v>
      </c>
      <c r="H3538">
        <v>5.3</v>
      </c>
      <c r="I3538">
        <v>4.5</v>
      </c>
    </row>
    <row r="3539" spans="1:9" x14ac:dyDescent="0.25">
      <c r="A3539" s="1">
        <v>43525</v>
      </c>
      <c r="B3539" t="s">
        <v>46</v>
      </c>
      <c r="C3539" t="s">
        <v>23</v>
      </c>
      <c r="D3539">
        <v>68.341480000000004</v>
      </c>
      <c r="E3539">
        <v>70.750389999999996</v>
      </c>
      <c r="F3539">
        <v>0.8</v>
      </c>
      <c r="G3539">
        <v>6</v>
      </c>
      <c r="H3539">
        <v>4.3</v>
      </c>
      <c r="I3539">
        <v>4.5999999999999996</v>
      </c>
    </row>
    <row r="3540" spans="1:9" x14ac:dyDescent="0.25">
      <c r="A3540" s="1">
        <v>43525</v>
      </c>
      <c r="B3540" t="s">
        <v>46</v>
      </c>
      <c r="C3540" t="s">
        <v>24</v>
      </c>
      <c r="D3540">
        <v>80.002650000000003</v>
      </c>
      <c r="E3540">
        <v>81.007679999999993</v>
      </c>
      <c r="F3540">
        <v>0.1</v>
      </c>
      <c r="G3540">
        <v>5.5</v>
      </c>
      <c r="H3540">
        <v>8</v>
      </c>
      <c r="I3540">
        <v>7.7</v>
      </c>
    </row>
    <row r="3541" spans="1:9" x14ac:dyDescent="0.25">
      <c r="A3541" s="1">
        <v>43525</v>
      </c>
      <c r="B3541" t="s">
        <v>46</v>
      </c>
      <c r="C3541" t="s">
        <v>25</v>
      </c>
      <c r="D3541">
        <v>97.32011</v>
      </c>
      <c r="E3541">
        <v>93.781390000000002</v>
      </c>
      <c r="F3541">
        <v>6</v>
      </c>
      <c r="G3541">
        <v>9.5</v>
      </c>
      <c r="H3541">
        <v>4.0999999999999996</v>
      </c>
      <c r="I3541">
        <v>0.8</v>
      </c>
    </row>
    <row r="3542" spans="1:9" x14ac:dyDescent="0.25">
      <c r="A3542" s="1">
        <v>43525</v>
      </c>
      <c r="B3542" t="s">
        <v>46</v>
      </c>
      <c r="C3542" t="s">
        <v>26</v>
      </c>
      <c r="D3542">
        <v>88.947789999999998</v>
      </c>
      <c r="E3542">
        <v>88.308300000000003</v>
      </c>
      <c r="F3542">
        <v>1.1000000000000001</v>
      </c>
      <c r="G3542">
        <v>10.9</v>
      </c>
      <c r="H3542">
        <v>15.1</v>
      </c>
      <c r="I3542">
        <v>10.3</v>
      </c>
    </row>
    <row r="3543" spans="1:9" x14ac:dyDescent="0.25">
      <c r="A3543" s="1">
        <v>43525</v>
      </c>
      <c r="B3543" t="s">
        <v>46</v>
      </c>
      <c r="C3543" t="s">
        <v>27</v>
      </c>
      <c r="D3543">
        <v>87.494190000000003</v>
      </c>
      <c r="E3543">
        <v>88.930059999999997</v>
      </c>
      <c r="F3543">
        <v>-1.8</v>
      </c>
      <c r="G3543">
        <v>2.2000000000000002</v>
      </c>
      <c r="H3543">
        <v>4.0999999999999996</v>
      </c>
      <c r="I3543">
        <v>-2.2999999999999998</v>
      </c>
    </row>
    <row r="3544" spans="1:9" x14ac:dyDescent="0.25">
      <c r="A3544" s="1">
        <v>43525</v>
      </c>
      <c r="B3544" t="s">
        <v>46</v>
      </c>
      <c r="C3544" t="s">
        <v>28</v>
      </c>
      <c r="D3544">
        <v>83.73075</v>
      </c>
      <c r="E3544">
        <v>79.947569999999999</v>
      </c>
      <c r="F3544">
        <v>4.0999999999999996</v>
      </c>
      <c r="G3544">
        <v>10.3</v>
      </c>
      <c r="H3544">
        <v>3.2</v>
      </c>
      <c r="I3544">
        <v>6.4</v>
      </c>
    </row>
    <row r="3545" spans="1:9" x14ac:dyDescent="0.25">
      <c r="A3545" s="1">
        <v>43525</v>
      </c>
      <c r="B3545" t="s">
        <v>46</v>
      </c>
      <c r="C3545" t="s">
        <v>29</v>
      </c>
      <c r="D3545">
        <v>81.545699999999997</v>
      </c>
      <c r="E3545">
        <v>84.31568</v>
      </c>
      <c r="F3545">
        <v>-2.7</v>
      </c>
      <c r="G3545">
        <v>3</v>
      </c>
      <c r="H3545">
        <v>5.5</v>
      </c>
      <c r="I3545">
        <v>4.7</v>
      </c>
    </row>
    <row r="3546" spans="1:9" x14ac:dyDescent="0.25">
      <c r="A3546" s="1">
        <v>43525</v>
      </c>
      <c r="B3546" t="s">
        <v>46</v>
      </c>
      <c r="C3546" t="s">
        <v>31</v>
      </c>
      <c r="D3546">
        <v>64.398489999999995</v>
      </c>
      <c r="E3546">
        <v>68.560289999999995</v>
      </c>
      <c r="F3546">
        <v>-3.7</v>
      </c>
      <c r="G3546">
        <v>13.1</v>
      </c>
      <c r="H3546">
        <v>18.8</v>
      </c>
      <c r="I3546">
        <v>12.2</v>
      </c>
    </row>
    <row r="3547" spans="1:9" x14ac:dyDescent="0.25">
      <c r="A3547" s="1">
        <v>43525</v>
      </c>
      <c r="B3547" t="s">
        <v>46</v>
      </c>
      <c r="C3547" t="s">
        <v>32</v>
      </c>
      <c r="D3547">
        <v>72.704819999999998</v>
      </c>
      <c r="E3547">
        <v>79.083209999999994</v>
      </c>
      <c r="F3547">
        <v>1.5</v>
      </c>
      <c r="G3547">
        <v>3.8</v>
      </c>
      <c r="H3547">
        <v>5.0999999999999996</v>
      </c>
      <c r="I3547">
        <v>4.5</v>
      </c>
    </row>
    <row r="3548" spans="1:9" x14ac:dyDescent="0.25">
      <c r="A3548" s="1">
        <v>43525</v>
      </c>
      <c r="B3548" t="s">
        <v>46</v>
      </c>
      <c r="C3548" t="s">
        <v>33</v>
      </c>
      <c r="D3548">
        <v>93.077290000000005</v>
      </c>
      <c r="E3548">
        <v>96.192620000000005</v>
      </c>
      <c r="F3548">
        <v>1.6</v>
      </c>
      <c r="G3548">
        <v>7.5</v>
      </c>
      <c r="H3548">
        <v>6.4</v>
      </c>
      <c r="I3548">
        <v>3</v>
      </c>
    </row>
    <row r="3549" spans="1:9" x14ac:dyDescent="0.25">
      <c r="A3549" s="1">
        <v>43525</v>
      </c>
      <c r="B3549" t="s">
        <v>45</v>
      </c>
      <c r="C3549" t="s">
        <v>6</v>
      </c>
      <c r="D3549">
        <v>97.171859999999995</v>
      </c>
      <c r="E3549">
        <v>97.208340000000007</v>
      </c>
      <c r="F3549">
        <v>-0.9</v>
      </c>
      <c r="G3549">
        <v>2</v>
      </c>
      <c r="H3549">
        <v>3.6</v>
      </c>
      <c r="I3549">
        <v>3.3</v>
      </c>
    </row>
    <row r="3550" spans="1:9" x14ac:dyDescent="0.25">
      <c r="A3550" s="1">
        <v>43525</v>
      </c>
      <c r="B3550" t="s">
        <v>45</v>
      </c>
      <c r="C3550" t="s">
        <v>9</v>
      </c>
      <c r="D3550">
        <v>64.610810000000001</v>
      </c>
      <c r="E3550">
        <v>74.117800000000003</v>
      </c>
      <c r="F3550">
        <v>1.4</v>
      </c>
      <c r="G3550">
        <v>-7.7</v>
      </c>
      <c r="H3550">
        <v>1.1000000000000001</v>
      </c>
      <c r="I3550">
        <v>11.2</v>
      </c>
    </row>
    <row r="3551" spans="1:9" x14ac:dyDescent="0.25">
      <c r="A3551" s="1">
        <v>43525</v>
      </c>
      <c r="B3551" t="s">
        <v>45</v>
      </c>
      <c r="C3551" t="s">
        <v>11</v>
      </c>
      <c r="D3551">
        <v>65.856949999999998</v>
      </c>
      <c r="E3551">
        <v>77.4649</v>
      </c>
      <c r="F3551">
        <v>3</v>
      </c>
      <c r="G3551">
        <v>-1.2</v>
      </c>
      <c r="H3551">
        <v>4.5</v>
      </c>
      <c r="I3551">
        <v>13.7</v>
      </c>
    </row>
    <row r="3552" spans="1:9" x14ac:dyDescent="0.25">
      <c r="A3552" s="1">
        <v>43525</v>
      </c>
      <c r="B3552" t="s">
        <v>45</v>
      </c>
      <c r="C3552" t="s">
        <v>16</v>
      </c>
      <c r="D3552">
        <v>98.996170000000006</v>
      </c>
      <c r="E3552">
        <v>105.02152</v>
      </c>
      <c r="F3552">
        <v>0.9</v>
      </c>
      <c r="G3552">
        <v>10.4</v>
      </c>
      <c r="H3552">
        <v>10.6</v>
      </c>
      <c r="I3552">
        <v>10</v>
      </c>
    </row>
    <row r="3553" spans="1:9" x14ac:dyDescent="0.25">
      <c r="A3553" s="1">
        <v>43525</v>
      </c>
      <c r="B3553" t="s">
        <v>45</v>
      </c>
      <c r="C3553" t="s">
        <v>17</v>
      </c>
      <c r="D3553">
        <v>88.902969999999996</v>
      </c>
      <c r="E3553">
        <v>88.744829999999993</v>
      </c>
      <c r="F3553">
        <v>4.5999999999999996</v>
      </c>
      <c r="G3553">
        <v>-4.2</v>
      </c>
      <c r="H3553">
        <v>-1.7</v>
      </c>
      <c r="I3553">
        <v>-7.9</v>
      </c>
    </row>
    <row r="3554" spans="1:9" x14ac:dyDescent="0.25">
      <c r="A3554" s="1">
        <v>43525</v>
      </c>
      <c r="B3554" t="s">
        <v>45</v>
      </c>
      <c r="C3554" t="s">
        <v>19</v>
      </c>
      <c r="D3554">
        <v>100.9093</v>
      </c>
      <c r="E3554">
        <v>99.512780000000006</v>
      </c>
      <c r="F3554">
        <v>-0.3</v>
      </c>
      <c r="G3554">
        <v>0.6</v>
      </c>
      <c r="H3554">
        <v>2.2000000000000002</v>
      </c>
      <c r="I3554">
        <v>3.4</v>
      </c>
    </row>
    <row r="3555" spans="1:9" x14ac:dyDescent="0.25">
      <c r="A3555" s="1">
        <v>43525</v>
      </c>
      <c r="B3555" t="s">
        <v>45</v>
      </c>
      <c r="C3555" t="s">
        <v>20</v>
      </c>
      <c r="D3555">
        <v>77.143739999999994</v>
      </c>
      <c r="E3555">
        <v>74.153059999999996</v>
      </c>
      <c r="F3555">
        <v>1.8</v>
      </c>
      <c r="G3555">
        <v>0.6</v>
      </c>
      <c r="H3555">
        <v>1.3</v>
      </c>
      <c r="I3555">
        <v>5.8</v>
      </c>
    </row>
    <row r="3556" spans="1:9" x14ac:dyDescent="0.25">
      <c r="A3556" s="1">
        <v>43525</v>
      </c>
      <c r="B3556" t="s">
        <v>45</v>
      </c>
      <c r="C3556" t="s">
        <v>22</v>
      </c>
      <c r="D3556">
        <v>90.780739999999994</v>
      </c>
      <c r="E3556">
        <v>87.671610000000001</v>
      </c>
      <c r="F3556">
        <v>2.8</v>
      </c>
      <c r="G3556">
        <v>7.8</v>
      </c>
      <c r="H3556">
        <v>-0.2</v>
      </c>
      <c r="I3556">
        <v>-0.2</v>
      </c>
    </row>
    <row r="3557" spans="1:9" x14ac:dyDescent="0.25">
      <c r="A3557" s="1">
        <v>43525</v>
      </c>
      <c r="B3557" t="s">
        <v>45</v>
      </c>
      <c r="C3557" t="s">
        <v>23</v>
      </c>
      <c r="D3557">
        <v>74.325429999999997</v>
      </c>
      <c r="E3557">
        <v>76.32423</v>
      </c>
      <c r="F3557">
        <v>1.9</v>
      </c>
      <c r="G3557">
        <v>-0.5</v>
      </c>
      <c r="H3557">
        <v>-1.1000000000000001</v>
      </c>
      <c r="I3557">
        <v>1.2</v>
      </c>
    </row>
    <row r="3558" spans="1:9" x14ac:dyDescent="0.25">
      <c r="A3558" s="1">
        <v>43525</v>
      </c>
      <c r="B3558" t="s">
        <v>45</v>
      </c>
      <c r="C3558" t="s">
        <v>24</v>
      </c>
      <c r="D3558">
        <v>92.545019999999994</v>
      </c>
      <c r="E3558">
        <v>96.05395</v>
      </c>
      <c r="F3558">
        <v>2.1</v>
      </c>
      <c r="G3558">
        <v>-1.7</v>
      </c>
      <c r="H3558">
        <v>1.7</v>
      </c>
      <c r="I3558">
        <v>4</v>
      </c>
    </row>
    <row r="3559" spans="1:9" x14ac:dyDescent="0.25">
      <c r="A3559" s="1">
        <v>43525</v>
      </c>
      <c r="B3559" t="s">
        <v>45</v>
      </c>
      <c r="C3559" t="s">
        <v>25</v>
      </c>
      <c r="D3559">
        <v>110.72112</v>
      </c>
      <c r="E3559">
        <v>106.80041</v>
      </c>
      <c r="F3559">
        <v>4.5</v>
      </c>
      <c r="G3559">
        <v>3.7</v>
      </c>
      <c r="H3559">
        <v>-0.6</v>
      </c>
      <c r="I3559">
        <v>-1.5</v>
      </c>
    </row>
    <row r="3560" spans="1:9" x14ac:dyDescent="0.25">
      <c r="A3560" s="1">
        <v>43525</v>
      </c>
      <c r="B3560" t="s">
        <v>45</v>
      </c>
      <c r="C3560" t="s">
        <v>26</v>
      </c>
      <c r="D3560">
        <v>106.07186</v>
      </c>
      <c r="E3560">
        <v>106.99796000000001</v>
      </c>
      <c r="F3560">
        <v>2.4</v>
      </c>
      <c r="G3560">
        <v>4</v>
      </c>
      <c r="H3560">
        <v>9.9</v>
      </c>
      <c r="I3560">
        <v>7.7</v>
      </c>
    </row>
    <row r="3561" spans="1:9" x14ac:dyDescent="0.25">
      <c r="A3561" s="1">
        <v>43525</v>
      </c>
      <c r="B3561" t="s">
        <v>45</v>
      </c>
      <c r="C3561" t="s">
        <v>27</v>
      </c>
      <c r="D3561">
        <v>102.86313</v>
      </c>
      <c r="E3561">
        <v>104.70746</v>
      </c>
      <c r="F3561">
        <v>-2.7</v>
      </c>
      <c r="G3561">
        <v>-3.6</v>
      </c>
      <c r="H3561">
        <v>-1.3</v>
      </c>
      <c r="I3561">
        <v>-6</v>
      </c>
    </row>
    <row r="3562" spans="1:9" x14ac:dyDescent="0.25">
      <c r="A3562" s="1">
        <v>43525</v>
      </c>
      <c r="B3562" t="s">
        <v>45</v>
      </c>
      <c r="C3562" t="s">
        <v>28</v>
      </c>
      <c r="D3562">
        <v>99.478440000000006</v>
      </c>
      <c r="E3562">
        <v>96.398989999999998</v>
      </c>
      <c r="F3562">
        <v>8.1999999999999993</v>
      </c>
      <c r="G3562">
        <v>3.6</v>
      </c>
      <c r="H3562">
        <v>-3.1</v>
      </c>
      <c r="I3562">
        <v>2.1</v>
      </c>
    </row>
    <row r="3563" spans="1:9" x14ac:dyDescent="0.25">
      <c r="A3563" s="1">
        <v>43525</v>
      </c>
      <c r="B3563" t="s">
        <v>45</v>
      </c>
      <c r="C3563" t="s">
        <v>29</v>
      </c>
      <c r="D3563">
        <v>88.779359999999997</v>
      </c>
      <c r="E3563">
        <v>88.178809999999999</v>
      </c>
      <c r="F3563">
        <v>-4.5999999999999996</v>
      </c>
      <c r="G3563">
        <v>-6.5</v>
      </c>
      <c r="H3563">
        <v>-3.5</v>
      </c>
      <c r="I3563">
        <v>-1.1000000000000001</v>
      </c>
    </row>
    <row r="3564" spans="1:9" x14ac:dyDescent="0.25">
      <c r="A3564" s="1">
        <v>43525</v>
      </c>
      <c r="B3564" t="s">
        <v>45</v>
      </c>
      <c r="C3564" t="s">
        <v>31</v>
      </c>
      <c r="D3564">
        <v>71.359309999999994</v>
      </c>
      <c r="E3564">
        <v>76.867739999999998</v>
      </c>
      <c r="F3564">
        <v>0</v>
      </c>
      <c r="G3564">
        <v>3.4</v>
      </c>
      <c r="H3564">
        <v>11.5</v>
      </c>
      <c r="I3564">
        <v>8</v>
      </c>
    </row>
    <row r="3565" spans="1:9" x14ac:dyDescent="0.25">
      <c r="A3565" s="1">
        <v>43525</v>
      </c>
      <c r="B3565" t="s">
        <v>45</v>
      </c>
      <c r="C3565" t="s">
        <v>32</v>
      </c>
      <c r="D3565">
        <v>83.893420000000006</v>
      </c>
      <c r="E3565">
        <v>91.696290000000005</v>
      </c>
      <c r="F3565">
        <v>3.1</v>
      </c>
      <c r="G3565">
        <v>0.2</v>
      </c>
      <c r="H3565">
        <v>1.5</v>
      </c>
      <c r="I3565">
        <v>2.2000000000000002</v>
      </c>
    </row>
    <row r="3566" spans="1:9" x14ac:dyDescent="0.25">
      <c r="A3566" s="1">
        <v>43525</v>
      </c>
      <c r="B3566" t="s">
        <v>45</v>
      </c>
      <c r="C3566" t="s">
        <v>33</v>
      </c>
      <c r="D3566">
        <v>109.24204</v>
      </c>
      <c r="E3566">
        <v>118.45903</v>
      </c>
      <c r="F3566">
        <v>11.8</v>
      </c>
      <c r="G3566">
        <v>-3.8</v>
      </c>
      <c r="H3566">
        <v>-3</v>
      </c>
      <c r="I3566">
        <v>1.9</v>
      </c>
    </row>
    <row r="3567" spans="1:9" x14ac:dyDescent="0.25">
      <c r="A3567" s="1">
        <v>43556</v>
      </c>
      <c r="B3567" t="s">
        <v>46</v>
      </c>
      <c r="C3567" t="s">
        <v>6</v>
      </c>
      <c r="D3567">
        <v>80.552310000000006</v>
      </c>
      <c r="E3567">
        <v>85.607789999999994</v>
      </c>
      <c r="F3567">
        <v>1.4</v>
      </c>
      <c r="G3567">
        <v>7.9</v>
      </c>
      <c r="H3567">
        <v>8.6</v>
      </c>
      <c r="I3567">
        <v>6.7</v>
      </c>
    </row>
    <row r="3568" spans="1:9" x14ac:dyDescent="0.25">
      <c r="A3568" s="1">
        <v>43556</v>
      </c>
      <c r="B3568" t="s">
        <v>46</v>
      </c>
      <c r="C3568" t="s">
        <v>9</v>
      </c>
      <c r="D3568">
        <v>59.502110000000002</v>
      </c>
      <c r="E3568">
        <v>66.680120000000002</v>
      </c>
      <c r="F3568">
        <v>1.7</v>
      </c>
      <c r="G3568">
        <v>-3.8</v>
      </c>
      <c r="H3568">
        <v>4.0999999999999996</v>
      </c>
      <c r="I3568">
        <v>8.1999999999999993</v>
      </c>
    </row>
    <row r="3569" spans="1:9" x14ac:dyDescent="0.25">
      <c r="A3569" s="1">
        <v>43556</v>
      </c>
      <c r="B3569" t="s">
        <v>46</v>
      </c>
      <c r="C3569" t="s">
        <v>11</v>
      </c>
      <c r="D3569">
        <v>67.453909999999993</v>
      </c>
      <c r="E3569">
        <v>72.978260000000006</v>
      </c>
      <c r="F3569">
        <v>6.2</v>
      </c>
      <c r="G3569">
        <v>17</v>
      </c>
      <c r="H3569">
        <v>12.7</v>
      </c>
      <c r="I3569">
        <v>14</v>
      </c>
    </row>
    <row r="3570" spans="1:9" x14ac:dyDescent="0.25">
      <c r="A3570" s="1">
        <v>43556</v>
      </c>
      <c r="B3570" t="s">
        <v>46</v>
      </c>
      <c r="C3570" t="s">
        <v>16</v>
      </c>
      <c r="D3570">
        <v>71.691869999999994</v>
      </c>
      <c r="E3570">
        <v>84.119330000000005</v>
      </c>
      <c r="F3570">
        <v>-0.6</v>
      </c>
      <c r="G3570">
        <v>8.6</v>
      </c>
      <c r="H3570">
        <v>12</v>
      </c>
      <c r="I3570">
        <v>15.6</v>
      </c>
    </row>
    <row r="3571" spans="1:9" x14ac:dyDescent="0.25">
      <c r="A3571" s="1">
        <v>43556</v>
      </c>
      <c r="B3571" t="s">
        <v>46</v>
      </c>
      <c r="C3571" t="s">
        <v>17</v>
      </c>
      <c r="D3571">
        <v>66.724100000000007</v>
      </c>
      <c r="E3571">
        <v>74.828479999999999</v>
      </c>
      <c r="F3571">
        <v>5.0999999999999996</v>
      </c>
      <c r="G3571">
        <v>0.6</v>
      </c>
      <c r="H3571">
        <v>0.1</v>
      </c>
      <c r="I3571">
        <v>-5.4</v>
      </c>
    </row>
    <row r="3572" spans="1:9" x14ac:dyDescent="0.25">
      <c r="A3572" s="1">
        <v>43556</v>
      </c>
      <c r="B3572" t="s">
        <v>46</v>
      </c>
      <c r="C3572" t="s">
        <v>19</v>
      </c>
      <c r="D3572">
        <v>81.833029999999994</v>
      </c>
      <c r="E3572">
        <v>89.03604</v>
      </c>
      <c r="F3572">
        <v>1.7</v>
      </c>
      <c r="G3572">
        <v>5.3</v>
      </c>
      <c r="H3572">
        <v>5.8</v>
      </c>
      <c r="I3572">
        <v>6.6</v>
      </c>
    </row>
    <row r="3573" spans="1:9" x14ac:dyDescent="0.25">
      <c r="A3573" s="1">
        <v>43556</v>
      </c>
      <c r="B3573" t="s">
        <v>46</v>
      </c>
      <c r="C3573" t="s">
        <v>20</v>
      </c>
      <c r="D3573">
        <v>59.352159999999998</v>
      </c>
      <c r="E3573">
        <v>65.173500000000004</v>
      </c>
      <c r="F3573">
        <v>3.6</v>
      </c>
      <c r="G3573">
        <v>2</v>
      </c>
      <c r="H3573">
        <v>2.1</v>
      </c>
      <c r="I3573">
        <v>6.4</v>
      </c>
    </row>
    <row r="3574" spans="1:9" x14ac:dyDescent="0.25">
      <c r="A3574" s="1">
        <v>43556</v>
      </c>
      <c r="B3574" t="s">
        <v>46</v>
      </c>
      <c r="C3574" t="s">
        <v>22</v>
      </c>
      <c r="D3574">
        <v>68.776160000000004</v>
      </c>
      <c r="E3574">
        <v>77.270849999999996</v>
      </c>
      <c r="F3574">
        <v>1.1000000000000001</v>
      </c>
      <c r="G3574">
        <v>5.0999999999999996</v>
      </c>
      <c r="H3574">
        <v>5.2</v>
      </c>
      <c r="I3574">
        <v>4.7</v>
      </c>
    </row>
    <row r="3575" spans="1:9" x14ac:dyDescent="0.25">
      <c r="A3575" s="1">
        <v>43556</v>
      </c>
      <c r="B3575" t="s">
        <v>46</v>
      </c>
      <c r="C3575" t="s">
        <v>23</v>
      </c>
      <c r="D3575">
        <v>68.245369999999994</v>
      </c>
      <c r="E3575">
        <v>71.548180000000002</v>
      </c>
      <c r="F3575">
        <v>1.1000000000000001</v>
      </c>
      <c r="G3575">
        <v>6.5</v>
      </c>
      <c r="H3575">
        <v>4.9000000000000004</v>
      </c>
      <c r="I3575">
        <v>4.8</v>
      </c>
    </row>
    <row r="3576" spans="1:9" x14ac:dyDescent="0.25">
      <c r="A3576" s="1">
        <v>43556</v>
      </c>
      <c r="B3576" t="s">
        <v>46</v>
      </c>
      <c r="C3576" t="s">
        <v>24</v>
      </c>
      <c r="D3576">
        <v>74.729879999999994</v>
      </c>
      <c r="E3576">
        <v>77.229439999999997</v>
      </c>
      <c r="F3576">
        <v>-4.7</v>
      </c>
      <c r="G3576">
        <v>3.6</v>
      </c>
      <c r="H3576">
        <v>6.9</v>
      </c>
      <c r="I3576">
        <v>6.8</v>
      </c>
    </row>
    <row r="3577" spans="1:9" x14ac:dyDescent="0.25">
      <c r="A3577" s="1">
        <v>43556</v>
      </c>
      <c r="B3577" t="s">
        <v>46</v>
      </c>
      <c r="C3577" t="s">
        <v>25</v>
      </c>
      <c r="D3577">
        <v>87.921430000000001</v>
      </c>
      <c r="E3577">
        <v>91.291129999999995</v>
      </c>
      <c r="F3577">
        <v>-2.7</v>
      </c>
      <c r="G3577">
        <v>4.5999999999999996</v>
      </c>
      <c r="H3577">
        <v>4.2</v>
      </c>
      <c r="I3577">
        <v>1.8</v>
      </c>
    </row>
    <row r="3578" spans="1:9" x14ac:dyDescent="0.25">
      <c r="A3578" s="1">
        <v>43556</v>
      </c>
      <c r="B3578" t="s">
        <v>46</v>
      </c>
      <c r="C3578" t="s">
        <v>26</v>
      </c>
      <c r="D3578">
        <v>87.176320000000004</v>
      </c>
      <c r="E3578">
        <v>90.446399999999997</v>
      </c>
      <c r="F3578">
        <v>2.4</v>
      </c>
      <c r="G3578">
        <v>13.6</v>
      </c>
      <c r="H3578">
        <v>14.7</v>
      </c>
      <c r="I3578">
        <v>10.9</v>
      </c>
    </row>
    <row r="3579" spans="1:9" x14ac:dyDescent="0.25">
      <c r="A3579" s="1">
        <v>43556</v>
      </c>
      <c r="B3579" t="s">
        <v>46</v>
      </c>
      <c r="C3579" t="s">
        <v>27</v>
      </c>
      <c r="D3579">
        <v>89.189530000000005</v>
      </c>
      <c r="E3579">
        <v>91.179929999999999</v>
      </c>
      <c r="F3579">
        <v>2.5</v>
      </c>
      <c r="G3579">
        <v>4.3</v>
      </c>
      <c r="H3579">
        <v>4.0999999999999996</v>
      </c>
      <c r="I3579">
        <v>-2</v>
      </c>
    </row>
    <row r="3580" spans="1:9" x14ac:dyDescent="0.25">
      <c r="A3580" s="1">
        <v>43556</v>
      </c>
      <c r="B3580" t="s">
        <v>46</v>
      </c>
      <c r="C3580" t="s">
        <v>28</v>
      </c>
      <c r="D3580">
        <v>71.553330000000003</v>
      </c>
      <c r="E3580">
        <v>80.088229999999996</v>
      </c>
      <c r="F3580">
        <v>0.2</v>
      </c>
      <c r="G3580">
        <v>-5.4</v>
      </c>
      <c r="H3580">
        <v>1.2</v>
      </c>
      <c r="I3580">
        <v>5.2</v>
      </c>
    </row>
    <row r="3581" spans="1:9" x14ac:dyDescent="0.25">
      <c r="A3581" s="1">
        <v>43556</v>
      </c>
      <c r="B3581" t="s">
        <v>46</v>
      </c>
      <c r="C3581" t="s">
        <v>29</v>
      </c>
      <c r="D3581">
        <v>83.331829999999997</v>
      </c>
      <c r="E3581">
        <v>87.837400000000002</v>
      </c>
      <c r="F3581">
        <v>4.2</v>
      </c>
      <c r="G3581">
        <v>6.8</v>
      </c>
      <c r="H3581">
        <v>5.8</v>
      </c>
      <c r="I3581">
        <v>4.9000000000000004</v>
      </c>
    </row>
    <row r="3582" spans="1:9" x14ac:dyDescent="0.25">
      <c r="A3582" s="1">
        <v>43556</v>
      </c>
      <c r="B3582" t="s">
        <v>46</v>
      </c>
      <c r="C3582" t="s">
        <v>31</v>
      </c>
      <c r="D3582">
        <v>66.060720000000003</v>
      </c>
      <c r="E3582">
        <v>70.592060000000004</v>
      </c>
      <c r="F3582">
        <v>3</v>
      </c>
      <c r="G3582">
        <v>15.2</v>
      </c>
      <c r="H3582">
        <v>17.899999999999999</v>
      </c>
      <c r="I3582">
        <v>12.8</v>
      </c>
    </row>
    <row r="3583" spans="1:9" x14ac:dyDescent="0.25">
      <c r="A3583" s="1">
        <v>43556</v>
      </c>
      <c r="B3583" t="s">
        <v>46</v>
      </c>
      <c r="C3583" t="s">
        <v>32</v>
      </c>
      <c r="D3583">
        <v>71.928979999999996</v>
      </c>
      <c r="E3583">
        <v>77.568870000000004</v>
      </c>
      <c r="F3583">
        <v>-1.9</v>
      </c>
      <c r="G3583">
        <v>8</v>
      </c>
      <c r="H3583">
        <v>5.8</v>
      </c>
      <c r="I3583">
        <v>5.3</v>
      </c>
    </row>
    <row r="3584" spans="1:9" x14ac:dyDescent="0.25">
      <c r="A3584" s="1">
        <v>43556</v>
      </c>
      <c r="B3584" t="s">
        <v>46</v>
      </c>
      <c r="C3584" t="s">
        <v>33</v>
      </c>
      <c r="D3584">
        <v>91.570909999999998</v>
      </c>
      <c r="E3584">
        <v>97.251459999999994</v>
      </c>
      <c r="F3584">
        <v>1.1000000000000001</v>
      </c>
      <c r="G3584">
        <v>1.1000000000000001</v>
      </c>
      <c r="H3584">
        <v>5</v>
      </c>
      <c r="I3584">
        <v>2.8</v>
      </c>
    </row>
    <row r="3585" spans="1:9" x14ac:dyDescent="0.25">
      <c r="A3585" s="1">
        <v>43556</v>
      </c>
      <c r="B3585" t="s">
        <v>45</v>
      </c>
      <c r="C3585" t="s">
        <v>6</v>
      </c>
      <c r="D3585">
        <v>92.503979999999999</v>
      </c>
      <c r="E3585">
        <v>98.184929999999994</v>
      </c>
      <c r="F3585">
        <v>1</v>
      </c>
      <c r="G3585">
        <v>0</v>
      </c>
      <c r="H3585">
        <v>2.7</v>
      </c>
      <c r="I3585">
        <v>3.1</v>
      </c>
    </row>
    <row r="3586" spans="1:9" x14ac:dyDescent="0.25">
      <c r="A3586" s="1">
        <v>43556</v>
      </c>
      <c r="B3586" t="s">
        <v>45</v>
      </c>
      <c r="C3586" t="s">
        <v>9</v>
      </c>
      <c r="D3586">
        <v>62.912080000000003</v>
      </c>
      <c r="E3586">
        <v>71.640159999999995</v>
      </c>
      <c r="F3586">
        <v>-3.3</v>
      </c>
      <c r="G3586">
        <v>-13.7</v>
      </c>
      <c r="H3586">
        <v>-2.9</v>
      </c>
      <c r="I3586">
        <v>8.8000000000000007</v>
      </c>
    </row>
    <row r="3587" spans="1:9" x14ac:dyDescent="0.25">
      <c r="A3587" s="1">
        <v>43556</v>
      </c>
      <c r="B3587" t="s">
        <v>45</v>
      </c>
      <c r="C3587" t="s">
        <v>11</v>
      </c>
      <c r="D3587">
        <v>73.395830000000004</v>
      </c>
      <c r="E3587">
        <v>81.051689999999994</v>
      </c>
      <c r="F3587">
        <v>4.5999999999999996</v>
      </c>
      <c r="G3587">
        <v>7.6</v>
      </c>
      <c r="H3587">
        <v>5.3</v>
      </c>
      <c r="I3587">
        <v>13.1</v>
      </c>
    </row>
    <row r="3588" spans="1:9" x14ac:dyDescent="0.25">
      <c r="A3588" s="1">
        <v>43556</v>
      </c>
      <c r="B3588" t="s">
        <v>45</v>
      </c>
      <c r="C3588" t="s">
        <v>16</v>
      </c>
      <c r="D3588">
        <v>88.886719999999997</v>
      </c>
      <c r="E3588">
        <v>101.4815</v>
      </c>
      <c r="F3588">
        <v>-3.4</v>
      </c>
      <c r="G3588">
        <v>4.2</v>
      </c>
      <c r="H3588">
        <v>9.1</v>
      </c>
      <c r="I3588">
        <v>10.1</v>
      </c>
    </row>
    <row r="3589" spans="1:9" x14ac:dyDescent="0.25">
      <c r="A3589" s="1">
        <v>43556</v>
      </c>
      <c r="B3589" t="s">
        <v>45</v>
      </c>
      <c r="C3589" t="s">
        <v>17</v>
      </c>
      <c r="D3589">
        <v>81.371120000000005</v>
      </c>
      <c r="E3589">
        <v>89.51191</v>
      </c>
      <c r="F3589">
        <v>0.9</v>
      </c>
      <c r="G3589">
        <v>1.1000000000000001</v>
      </c>
      <c r="H3589">
        <v>-1.1000000000000001</v>
      </c>
      <c r="I3589">
        <v>-7.1</v>
      </c>
    </row>
    <row r="3590" spans="1:9" x14ac:dyDescent="0.25">
      <c r="A3590" s="1">
        <v>43556</v>
      </c>
      <c r="B3590" t="s">
        <v>45</v>
      </c>
      <c r="C3590" t="s">
        <v>19</v>
      </c>
      <c r="D3590">
        <v>93.111459999999994</v>
      </c>
      <c r="E3590">
        <v>97.766329999999996</v>
      </c>
      <c r="F3590">
        <v>-1.8</v>
      </c>
      <c r="G3590">
        <v>-0.2</v>
      </c>
      <c r="H3590">
        <v>1.6</v>
      </c>
      <c r="I3590">
        <v>3</v>
      </c>
    </row>
    <row r="3591" spans="1:9" x14ac:dyDescent="0.25">
      <c r="A3591" s="1">
        <v>43556</v>
      </c>
      <c r="B3591" t="s">
        <v>45</v>
      </c>
      <c r="C3591" t="s">
        <v>20</v>
      </c>
      <c r="D3591">
        <v>67.382440000000003</v>
      </c>
      <c r="E3591">
        <v>72.54965</v>
      </c>
      <c r="F3591">
        <v>-2.2000000000000002</v>
      </c>
      <c r="G3591">
        <v>-2.8</v>
      </c>
      <c r="H3591">
        <v>0.4</v>
      </c>
      <c r="I3591">
        <v>5</v>
      </c>
    </row>
    <row r="3592" spans="1:9" x14ac:dyDescent="0.25">
      <c r="A3592" s="1">
        <v>43556</v>
      </c>
      <c r="B3592" t="s">
        <v>45</v>
      </c>
      <c r="C3592" t="s">
        <v>22</v>
      </c>
      <c r="D3592">
        <v>77.666560000000004</v>
      </c>
      <c r="E3592">
        <v>85.335719999999995</v>
      </c>
      <c r="F3592">
        <v>-2.7</v>
      </c>
      <c r="G3592">
        <v>-2.2999999999999998</v>
      </c>
      <c r="H3592">
        <v>-0.7</v>
      </c>
      <c r="I3592">
        <v>-0.4</v>
      </c>
    </row>
    <row r="3593" spans="1:9" x14ac:dyDescent="0.25">
      <c r="A3593" s="1">
        <v>43556</v>
      </c>
      <c r="B3593" t="s">
        <v>45</v>
      </c>
      <c r="C3593" t="s">
        <v>23</v>
      </c>
      <c r="D3593">
        <v>73.762060000000005</v>
      </c>
      <c r="E3593">
        <v>76.2898</v>
      </c>
      <c r="F3593">
        <v>0</v>
      </c>
      <c r="G3593">
        <v>-1.3</v>
      </c>
      <c r="H3593">
        <v>-1.1000000000000001</v>
      </c>
      <c r="I3593">
        <v>0.7</v>
      </c>
    </row>
    <row r="3594" spans="1:9" x14ac:dyDescent="0.25">
      <c r="A3594" s="1">
        <v>43556</v>
      </c>
      <c r="B3594" t="s">
        <v>45</v>
      </c>
      <c r="C3594" t="s">
        <v>24</v>
      </c>
      <c r="D3594">
        <v>85.467770000000002</v>
      </c>
      <c r="E3594">
        <v>90.742050000000006</v>
      </c>
      <c r="F3594">
        <v>-5.5</v>
      </c>
      <c r="G3594">
        <v>-4.8</v>
      </c>
      <c r="H3594">
        <v>0.1</v>
      </c>
      <c r="I3594">
        <v>2.4</v>
      </c>
    </row>
    <row r="3595" spans="1:9" x14ac:dyDescent="0.25">
      <c r="A3595" s="1">
        <v>43556</v>
      </c>
      <c r="B3595" t="s">
        <v>45</v>
      </c>
      <c r="C3595" t="s">
        <v>25</v>
      </c>
      <c r="D3595">
        <v>98.437690000000003</v>
      </c>
      <c r="E3595">
        <v>102.03758999999999</v>
      </c>
      <c r="F3595">
        <v>-4.5</v>
      </c>
      <c r="G3595">
        <v>-2.2000000000000002</v>
      </c>
      <c r="H3595">
        <v>-0.9</v>
      </c>
      <c r="I3595">
        <v>-1.2</v>
      </c>
    </row>
    <row r="3596" spans="1:9" x14ac:dyDescent="0.25">
      <c r="A3596" s="1">
        <v>43556</v>
      </c>
      <c r="B3596" t="s">
        <v>45</v>
      </c>
      <c r="C3596" t="s">
        <v>26</v>
      </c>
      <c r="D3596">
        <v>103.65245</v>
      </c>
      <c r="E3596">
        <v>108.31343</v>
      </c>
      <c r="F3596">
        <v>1.2</v>
      </c>
      <c r="G3596">
        <v>5.0999999999999996</v>
      </c>
      <c r="H3596">
        <v>8.6</v>
      </c>
      <c r="I3596">
        <v>7.8</v>
      </c>
    </row>
    <row r="3597" spans="1:9" x14ac:dyDescent="0.25">
      <c r="A3597" s="1">
        <v>43556</v>
      </c>
      <c r="B3597" t="s">
        <v>45</v>
      </c>
      <c r="C3597" t="s">
        <v>27</v>
      </c>
      <c r="D3597">
        <v>103.17267</v>
      </c>
      <c r="E3597">
        <v>106.8751</v>
      </c>
      <c r="F3597">
        <v>2.1</v>
      </c>
      <c r="G3597">
        <v>-2.2999999999999998</v>
      </c>
      <c r="H3597">
        <v>-1.6</v>
      </c>
      <c r="I3597">
        <v>-6.2</v>
      </c>
    </row>
    <row r="3598" spans="1:9" x14ac:dyDescent="0.25">
      <c r="A3598" s="1">
        <v>43556</v>
      </c>
      <c r="B3598" t="s">
        <v>45</v>
      </c>
      <c r="C3598" t="s">
        <v>28</v>
      </c>
      <c r="D3598">
        <v>82.807599999999994</v>
      </c>
      <c r="E3598">
        <v>89.289550000000006</v>
      </c>
      <c r="F3598">
        <v>-7.4</v>
      </c>
      <c r="G3598">
        <v>-12.8</v>
      </c>
      <c r="H3598">
        <v>-5.4</v>
      </c>
      <c r="I3598">
        <v>0.2</v>
      </c>
    </row>
    <row r="3599" spans="1:9" x14ac:dyDescent="0.25">
      <c r="A3599" s="1">
        <v>43556</v>
      </c>
      <c r="B3599" t="s">
        <v>45</v>
      </c>
      <c r="C3599" t="s">
        <v>29</v>
      </c>
      <c r="D3599">
        <v>91.149090000000001</v>
      </c>
      <c r="E3599">
        <v>94.486649999999997</v>
      </c>
      <c r="F3599">
        <v>7.2</v>
      </c>
      <c r="G3599">
        <v>-0.9</v>
      </c>
      <c r="H3599">
        <v>-2.8</v>
      </c>
      <c r="I3599">
        <v>-1.6</v>
      </c>
    </row>
    <row r="3600" spans="1:9" x14ac:dyDescent="0.25">
      <c r="A3600" s="1">
        <v>43556</v>
      </c>
      <c r="B3600" t="s">
        <v>45</v>
      </c>
      <c r="C3600" t="s">
        <v>31</v>
      </c>
      <c r="D3600">
        <v>72.031949999999995</v>
      </c>
      <c r="E3600">
        <v>76.996619999999993</v>
      </c>
      <c r="F3600">
        <v>0.2</v>
      </c>
      <c r="G3600">
        <v>0</v>
      </c>
      <c r="H3600">
        <v>8.4</v>
      </c>
      <c r="I3600">
        <v>7.1</v>
      </c>
    </row>
    <row r="3601" spans="1:9" x14ac:dyDescent="0.25">
      <c r="A3601" s="1">
        <v>43556</v>
      </c>
      <c r="B3601" t="s">
        <v>45</v>
      </c>
      <c r="C3601" t="s">
        <v>32</v>
      </c>
      <c r="D3601">
        <v>81.669120000000007</v>
      </c>
      <c r="E3601">
        <v>91.170559999999995</v>
      </c>
      <c r="F3601">
        <v>-0.6</v>
      </c>
      <c r="G3601">
        <v>1.4</v>
      </c>
      <c r="H3601">
        <v>1.5</v>
      </c>
      <c r="I3601">
        <v>2.5</v>
      </c>
    </row>
    <row r="3602" spans="1:9" x14ac:dyDescent="0.25">
      <c r="A3602" s="1">
        <v>43556</v>
      </c>
      <c r="B3602" t="s">
        <v>45</v>
      </c>
      <c r="C3602" t="s">
        <v>33</v>
      </c>
      <c r="D3602">
        <v>106.00121</v>
      </c>
      <c r="E3602">
        <v>108.19502</v>
      </c>
      <c r="F3602">
        <v>-8.6999999999999993</v>
      </c>
      <c r="G3602">
        <v>-14.3</v>
      </c>
      <c r="H3602">
        <v>-6.1</v>
      </c>
      <c r="I3602">
        <v>-0.2</v>
      </c>
    </row>
    <row r="3603" spans="1:9" x14ac:dyDescent="0.25">
      <c r="A3603" s="1">
        <v>43586</v>
      </c>
      <c r="B3603" t="s">
        <v>46</v>
      </c>
      <c r="C3603" t="s">
        <v>6</v>
      </c>
      <c r="D3603">
        <v>80.460030000000003</v>
      </c>
      <c r="E3603">
        <v>86.728380000000001</v>
      </c>
      <c r="F3603">
        <v>1.3</v>
      </c>
      <c r="G3603">
        <v>12</v>
      </c>
      <c r="H3603">
        <v>9.3000000000000007</v>
      </c>
      <c r="I3603">
        <v>7.6</v>
      </c>
    </row>
    <row r="3604" spans="1:9" x14ac:dyDescent="0.25">
      <c r="A3604" s="1">
        <v>43586</v>
      </c>
      <c r="B3604" t="s">
        <v>46</v>
      </c>
      <c r="C3604" t="s">
        <v>9</v>
      </c>
      <c r="D3604">
        <v>70.202870000000004</v>
      </c>
      <c r="E3604">
        <v>75.355959999999996</v>
      </c>
      <c r="F3604">
        <v>13</v>
      </c>
      <c r="G3604">
        <v>14.4</v>
      </c>
      <c r="H3604">
        <v>6.2</v>
      </c>
      <c r="I3604">
        <v>8.6999999999999993</v>
      </c>
    </row>
    <row r="3605" spans="1:9" x14ac:dyDescent="0.25">
      <c r="A3605" s="1">
        <v>43586</v>
      </c>
      <c r="B3605" t="s">
        <v>46</v>
      </c>
      <c r="C3605" t="s">
        <v>11</v>
      </c>
      <c r="D3605">
        <v>66.546120000000002</v>
      </c>
      <c r="E3605">
        <v>72.441280000000006</v>
      </c>
      <c r="F3605">
        <v>-0.7</v>
      </c>
      <c r="G3605">
        <v>14.3</v>
      </c>
      <c r="H3605">
        <v>13.1</v>
      </c>
      <c r="I3605">
        <v>14.1</v>
      </c>
    </row>
    <row r="3606" spans="1:9" x14ac:dyDescent="0.25">
      <c r="A3606" s="1">
        <v>43586</v>
      </c>
      <c r="B3606" t="s">
        <v>46</v>
      </c>
      <c r="C3606" t="s">
        <v>16</v>
      </c>
      <c r="D3606">
        <v>75.905690000000007</v>
      </c>
      <c r="E3606">
        <v>86.842740000000006</v>
      </c>
      <c r="F3606">
        <v>3.2</v>
      </c>
      <c r="G3606">
        <v>14.6</v>
      </c>
      <c r="H3606">
        <v>12.5</v>
      </c>
      <c r="I3606">
        <v>16.5</v>
      </c>
    </row>
    <row r="3607" spans="1:9" x14ac:dyDescent="0.25">
      <c r="A3607" s="1">
        <v>43586</v>
      </c>
      <c r="B3607" t="s">
        <v>46</v>
      </c>
      <c r="C3607" t="s">
        <v>17</v>
      </c>
      <c r="D3607">
        <v>62.521129999999999</v>
      </c>
      <c r="E3607">
        <v>76.840100000000007</v>
      </c>
      <c r="F3607">
        <v>2.7</v>
      </c>
      <c r="G3607">
        <v>12.9</v>
      </c>
      <c r="H3607">
        <v>2</v>
      </c>
      <c r="I3607">
        <v>-3.1</v>
      </c>
    </row>
    <row r="3608" spans="1:9" x14ac:dyDescent="0.25">
      <c r="A3608" s="1">
        <v>43586</v>
      </c>
      <c r="B3608" t="s">
        <v>46</v>
      </c>
      <c r="C3608" t="s">
        <v>19</v>
      </c>
      <c r="D3608">
        <v>78.866119999999995</v>
      </c>
      <c r="E3608">
        <v>89.038820000000001</v>
      </c>
      <c r="F3608">
        <v>0</v>
      </c>
      <c r="G3608">
        <v>8.5</v>
      </c>
      <c r="H3608">
        <v>6.3</v>
      </c>
      <c r="I3608">
        <v>7.1</v>
      </c>
    </row>
    <row r="3609" spans="1:9" x14ac:dyDescent="0.25">
      <c r="A3609" s="1">
        <v>43586</v>
      </c>
      <c r="B3609" t="s">
        <v>46</v>
      </c>
      <c r="C3609" t="s">
        <v>20</v>
      </c>
      <c r="D3609">
        <v>55.528590000000001</v>
      </c>
      <c r="E3609">
        <v>67.028229999999994</v>
      </c>
      <c r="F3609">
        <v>2.8</v>
      </c>
      <c r="G3609">
        <v>5.0999999999999996</v>
      </c>
      <c r="H3609">
        <v>2.6</v>
      </c>
      <c r="I3609">
        <v>6.7</v>
      </c>
    </row>
    <row r="3610" spans="1:9" x14ac:dyDescent="0.25">
      <c r="A3610" s="1">
        <v>43586</v>
      </c>
      <c r="B3610" t="s">
        <v>46</v>
      </c>
      <c r="C3610" t="s">
        <v>22</v>
      </c>
      <c r="D3610">
        <v>63.830889999999997</v>
      </c>
      <c r="E3610">
        <v>77.584649999999996</v>
      </c>
      <c r="F3610">
        <v>0.4</v>
      </c>
      <c r="G3610">
        <v>15.7</v>
      </c>
      <c r="H3610">
        <v>6.8</v>
      </c>
      <c r="I3610">
        <v>5.9</v>
      </c>
    </row>
    <row r="3611" spans="1:9" x14ac:dyDescent="0.25">
      <c r="A3611" s="1">
        <v>43586</v>
      </c>
      <c r="B3611" t="s">
        <v>46</v>
      </c>
      <c r="C3611" t="s">
        <v>23</v>
      </c>
      <c r="D3611">
        <v>69.162700000000001</v>
      </c>
      <c r="E3611">
        <v>72.304150000000007</v>
      </c>
      <c r="F3611">
        <v>1.1000000000000001</v>
      </c>
      <c r="G3611">
        <v>9.5</v>
      </c>
      <c r="H3611">
        <v>5.8</v>
      </c>
      <c r="I3611">
        <v>5.0999999999999996</v>
      </c>
    </row>
    <row r="3612" spans="1:9" x14ac:dyDescent="0.25">
      <c r="A3612" s="1">
        <v>43586</v>
      </c>
      <c r="B3612" t="s">
        <v>46</v>
      </c>
      <c r="C3612" t="s">
        <v>24</v>
      </c>
      <c r="D3612">
        <v>74.508229999999998</v>
      </c>
      <c r="E3612">
        <v>80.086209999999994</v>
      </c>
      <c r="F3612">
        <v>3.7</v>
      </c>
      <c r="G3612">
        <v>4.5</v>
      </c>
      <c r="H3612">
        <v>6.5</v>
      </c>
      <c r="I3612">
        <v>6.3</v>
      </c>
    </row>
    <row r="3613" spans="1:9" x14ac:dyDescent="0.25">
      <c r="A3613" s="1">
        <v>43586</v>
      </c>
      <c r="B3613" t="s">
        <v>46</v>
      </c>
      <c r="C3613" t="s">
        <v>25</v>
      </c>
      <c r="D3613">
        <v>87.392589999999998</v>
      </c>
      <c r="E3613">
        <v>93.505359999999996</v>
      </c>
      <c r="F3613">
        <v>2.4</v>
      </c>
      <c r="G3613">
        <v>3.6</v>
      </c>
      <c r="H3613">
        <v>4.0999999999999996</v>
      </c>
      <c r="I3613">
        <v>2.2000000000000002</v>
      </c>
    </row>
    <row r="3614" spans="1:9" x14ac:dyDescent="0.25">
      <c r="A3614" s="1">
        <v>43586</v>
      </c>
      <c r="B3614" t="s">
        <v>46</v>
      </c>
      <c r="C3614" t="s">
        <v>26</v>
      </c>
      <c r="D3614">
        <v>87.176940000000002</v>
      </c>
      <c r="E3614">
        <v>91.120469999999997</v>
      </c>
      <c r="F3614">
        <v>0.7</v>
      </c>
      <c r="G3614">
        <v>18.399999999999999</v>
      </c>
      <c r="H3614">
        <v>15.4</v>
      </c>
      <c r="I3614">
        <v>12.3</v>
      </c>
    </row>
    <row r="3615" spans="1:9" x14ac:dyDescent="0.25">
      <c r="A3615" s="1">
        <v>43586</v>
      </c>
      <c r="B3615" t="s">
        <v>46</v>
      </c>
      <c r="C3615" t="s">
        <v>27</v>
      </c>
      <c r="D3615">
        <v>87.747410000000002</v>
      </c>
      <c r="E3615">
        <v>90.935059999999993</v>
      </c>
      <c r="F3615">
        <v>-0.3</v>
      </c>
      <c r="G3615">
        <v>3.4</v>
      </c>
      <c r="H3615">
        <v>4</v>
      </c>
      <c r="I3615">
        <v>-1.4</v>
      </c>
    </row>
    <row r="3616" spans="1:9" x14ac:dyDescent="0.25">
      <c r="A3616" s="1">
        <v>43586</v>
      </c>
      <c r="B3616" t="s">
        <v>46</v>
      </c>
      <c r="C3616" t="s">
        <v>28</v>
      </c>
      <c r="D3616">
        <v>70.497119999999995</v>
      </c>
      <c r="E3616">
        <v>79.788480000000007</v>
      </c>
      <c r="F3616">
        <v>-0.4</v>
      </c>
      <c r="G3616">
        <v>3.3</v>
      </c>
      <c r="H3616">
        <v>1.6</v>
      </c>
      <c r="I3616">
        <v>5</v>
      </c>
    </row>
    <row r="3617" spans="1:9" x14ac:dyDescent="0.25">
      <c r="A3617" s="1">
        <v>43586</v>
      </c>
      <c r="B3617" t="s">
        <v>46</v>
      </c>
      <c r="C3617" t="s">
        <v>29</v>
      </c>
      <c r="D3617">
        <v>81.589230000000001</v>
      </c>
      <c r="E3617">
        <v>85.982680000000002</v>
      </c>
      <c r="F3617">
        <v>-2.1</v>
      </c>
      <c r="G3617">
        <v>8</v>
      </c>
      <c r="H3617">
        <v>6.2</v>
      </c>
      <c r="I3617">
        <v>5.3</v>
      </c>
    </row>
    <row r="3618" spans="1:9" x14ac:dyDescent="0.25">
      <c r="A3618" s="1">
        <v>43586</v>
      </c>
      <c r="B3618" t="s">
        <v>46</v>
      </c>
      <c r="C3618" t="s">
        <v>31</v>
      </c>
      <c r="D3618">
        <v>68.495260000000002</v>
      </c>
      <c r="E3618">
        <v>72.977930000000001</v>
      </c>
      <c r="F3618">
        <v>3.4</v>
      </c>
      <c r="G3618">
        <v>19.8</v>
      </c>
      <c r="H3618">
        <v>18.3</v>
      </c>
      <c r="I3618">
        <v>14.1</v>
      </c>
    </row>
    <row r="3619" spans="1:9" x14ac:dyDescent="0.25">
      <c r="A3619" s="1">
        <v>43586</v>
      </c>
      <c r="B3619" t="s">
        <v>46</v>
      </c>
      <c r="C3619" t="s">
        <v>32</v>
      </c>
      <c r="D3619">
        <v>75.911000000000001</v>
      </c>
      <c r="E3619">
        <v>81.462559999999996</v>
      </c>
      <c r="F3619">
        <v>5</v>
      </c>
      <c r="G3619">
        <v>12.1</v>
      </c>
      <c r="H3619">
        <v>7</v>
      </c>
      <c r="I3619">
        <v>6.1</v>
      </c>
    </row>
    <row r="3620" spans="1:9" x14ac:dyDescent="0.25">
      <c r="A3620" s="1">
        <v>43586</v>
      </c>
      <c r="B3620" t="s">
        <v>46</v>
      </c>
      <c r="C3620" t="s">
        <v>33</v>
      </c>
      <c r="D3620">
        <v>94.108630000000005</v>
      </c>
      <c r="E3620">
        <v>98.237970000000004</v>
      </c>
      <c r="F3620">
        <v>1</v>
      </c>
      <c r="G3620">
        <v>11</v>
      </c>
      <c r="H3620">
        <v>6.2</v>
      </c>
      <c r="I3620">
        <v>4.0999999999999996</v>
      </c>
    </row>
    <row r="3621" spans="1:9" x14ac:dyDescent="0.25">
      <c r="A3621" s="1">
        <v>43586</v>
      </c>
      <c r="B3621" t="s">
        <v>45</v>
      </c>
      <c r="C3621" t="s">
        <v>6</v>
      </c>
      <c r="D3621">
        <v>97.274529999999999</v>
      </c>
      <c r="E3621">
        <v>99.827569999999994</v>
      </c>
      <c r="F3621">
        <v>1.7</v>
      </c>
      <c r="G3621">
        <v>5</v>
      </c>
      <c r="H3621">
        <v>3.2</v>
      </c>
      <c r="I3621">
        <v>3.4</v>
      </c>
    </row>
    <row r="3622" spans="1:9" x14ac:dyDescent="0.25">
      <c r="A3622" s="1">
        <v>43586</v>
      </c>
      <c r="B3622" t="s">
        <v>45</v>
      </c>
      <c r="C3622" t="s">
        <v>9</v>
      </c>
      <c r="D3622">
        <v>80.465890000000002</v>
      </c>
      <c r="E3622">
        <v>83.939920000000001</v>
      </c>
      <c r="F3622">
        <v>17.2</v>
      </c>
      <c r="G3622">
        <v>3.4</v>
      </c>
      <c r="H3622">
        <v>-1.5</v>
      </c>
      <c r="I3622">
        <v>7.9</v>
      </c>
    </row>
    <row r="3623" spans="1:9" x14ac:dyDescent="0.25">
      <c r="A3623" s="1">
        <v>43586</v>
      </c>
      <c r="B3623" t="s">
        <v>45</v>
      </c>
      <c r="C3623" t="s">
        <v>11</v>
      </c>
      <c r="D3623">
        <v>77.647840000000002</v>
      </c>
      <c r="E3623">
        <v>80.925929999999994</v>
      </c>
      <c r="F3623">
        <v>-0.2</v>
      </c>
      <c r="G3623">
        <v>6.1</v>
      </c>
      <c r="H3623">
        <v>5.4</v>
      </c>
      <c r="I3623">
        <v>12.2</v>
      </c>
    </row>
    <row r="3624" spans="1:9" x14ac:dyDescent="0.25">
      <c r="A3624" s="1">
        <v>43586</v>
      </c>
      <c r="B3624" t="s">
        <v>45</v>
      </c>
      <c r="C3624" t="s">
        <v>16</v>
      </c>
      <c r="D3624">
        <v>98.121939999999995</v>
      </c>
      <c r="E3624">
        <v>106.74281000000001</v>
      </c>
      <c r="F3624">
        <v>5.2</v>
      </c>
      <c r="G3624">
        <v>12.1</v>
      </c>
      <c r="H3624">
        <v>9.6999999999999993</v>
      </c>
      <c r="I3624">
        <v>11</v>
      </c>
    </row>
    <row r="3625" spans="1:9" x14ac:dyDescent="0.25">
      <c r="A3625" s="1">
        <v>43586</v>
      </c>
      <c r="B3625" t="s">
        <v>45</v>
      </c>
      <c r="C3625" t="s">
        <v>17</v>
      </c>
      <c r="D3625">
        <v>79.601870000000005</v>
      </c>
      <c r="E3625">
        <v>92.183090000000007</v>
      </c>
      <c r="F3625">
        <v>3</v>
      </c>
      <c r="G3625">
        <v>15.3</v>
      </c>
      <c r="H3625">
        <v>1.4</v>
      </c>
      <c r="I3625">
        <v>-4.7</v>
      </c>
    </row>
    <row r="3626" spans="1:9" x14ac:dyDescent="0.25">
      <c r="A3626" s="1">
        <v>43586</v>
      </c>
      <c r="B3626" t="s">
        <v>45</v>
      </c>
      <c r="C3626" t="s">
        <v>19</v>
      </c>
      <c r="D3626">
        <v>95.09</v>
      </c>
      <c r="E3626">
        <v>100.67230000000001</v>
      </c>
      <c r="F3626">
        <v>3</v>
      </c>
      <c r="G3626">
        <v>5.3</v>
      </c>
      <c r="H3626">
        <v>2.2999999999999998</v>
      </c>
      <c r="I3626">
        <v>3.4</v>
      </c>
    </row>
    <row r="3627" spans="1:9" x14ac:dyDescent="0.25">
      <c r="A3627" s="1">
        <v>43586</v>
      </c>
      <c r="B3627" t="s">
        <v>45</v>
      </c>
      <c r="C3627" t="s">
        <v>20</v>
      </c>
      <c r="D3627">
        <v>66.214010000000002</v>
      </c>
      <c r="E3627">
        <v>76.286810000000003</v>
      </c>
      <c r="F3627">
        <v>5.2</v>
      </c>
      <c r="G3627">
        <v>2.2000000000000002</v>
      </c>
      <c r="H3627">
        <v>0.7</v>
      </c>
      <c r="I3627">
        <v>5</v>
      </c>
    </row>
    <row r="3628" spans="1:9" x14ac:dyDescent="0.25">
      <c r="A3628" s="1">
        <v>43586</v>
      </c>
      <c r="B3628" t="s">
        <v>45</v>
      </c>
      <c r="C3628" t="s">
        <v>22</v>
      </c>
      <c r="D3628">
        <v>73.696340000000006</v>
      </c>
      <c r="E3628">
        <v>87.386619999999994</v>
      </c>
      <c r="F3628">
        <v>2.4</v>
      </c>
      <c r="G3628">
        <v>9.3000000000000007</v>
      </c>
      <c r="H3628">
        <v>0.8</v>
      </c>
      <c r="I3628">
        <v>0.8</v>
      </c>
    </row>
    <row r="3629" spans="1:9" x14ac:dyDescent="0.25">
      <c r="A3629" s="1">
        <v>43586</v>
      </c>
      <c r="B3629" t="s">
        <v>45</v>
      </c>
      <c r="C3629" t="s">
        <v>23</v>
      </c>
      <c r="D3629">
        <v>78.244739999999993</v>
      </c>
      <c r="E3629">
        <v>79.385120000000001</v>
      </c>
      <c r="F3629">
        <v>4.0999999999999996</v>
      </c>
      <c r="G3629">
        <v>5.6</v>
      </c>
      <c r="H3629">
        <v>0.2</v>
      </c>
      <c r="I3629">
        <v>0.7</v>
      </c>
    </row>
    <row r="3630" spans="1:9" x14ac:dyDescent="0.25">
      <c r="A3630" s="1">
        <v>43586</v>
      </c>
      <c r="B3630" t="s">
        <v>45</v>
      </c>
      <c r="C3630" t="s">
        <v>24</v>
      </c>
      <c r="D3630">
        <v>90.258349999999993</v>
      </c>
      <c r="E3630">
        <v>93.467609999999993</v>
      </c>
      <c r="F3630">
        <v>3</v>
      </c>
      <c r="G3630">
        <v>1</v>
      </c>
      <c r="H3630">
        <v>0.3</v>
      </c>
      <c r="I3630">
        <v>1.7</v>
      </c>
    </row>
    <row r="3631" spans="1:9" x14ac:dyDescent="0.25">
      <c r="A3631" s="1">
        <v>43586</v>
      </c>
      <c r="B3631" t="s">
        <v>45</v>
      </c>
      <c r="C3631" t="s">
        <v>25</v>
      </c>
      <c r="D3631">
        <v>102.50496</v>
      </c>
      <c r="E3631">
        <v>108.00109</v>
      </c>
      <c r="F3631">
        <v>5.8</v>
      </c>
      <c r="G3631">
        <v>1</v>
      </c>
      <c r="H3631">
        <v>-0.6</v>
      </c>
      <c r="I3631">
        <v>-1</v>
      </c>
    </row>
    <row r="3632" spans="1:9" x14ac:dyDescent="0.25">
      <c r="A3632" s="1">
        <v>43586</v>
      </c>
      <c r="B3632" t="s">
        <v>45</v>
      </c>
      <c r="C3632" t="s">
        <v>26</v>
      </c>
      <c r="D3632">
        <v>110.17431999999999</v>
      </c>
      <c r="E3632">
        <v>111.4308</v>
      </c>
      <c r="F3632">
        <v>2.9</v>
      </c>
      <c r="G3632">
        <v>8.4</v>
      </c>
      <c r="H3632">
        <v>8.6</v>
      </c>
      <c r="I3632">
        <v>8.1999999999999993</v>
      </c>
    </row>
    <row r="3633" spans="1:9" x14ac:dyDescent="0.25">
      <c r="A3633" s="1">
        <v>43586</v>
      </c>
      <c r="B3633" t="s">
        <v>45</v>
      </c>
      <c r="C3633" t="s">
        <v>27</v>
      </c>
      <c r="D3633">
        <v>105.37621</v>
      </c>
      <c r="E3633">
        <v>107.19889999999999</v>
      </c>
      <c r="F3633">
        <v>0.3</v>
      </c>
      <c r="G3633">
        <v>-1.3</v>
      </c>
      <c r="H3633">
        <v>-1.5</v>
      </c>
      <c r="I3633">
        <v>-6</v>
      </c>
    </row>
    <row r="3634" spans="1:9" x14ac:dyDescent="0.25">
      <c r="A3634" s="1">
        <v>43586</v>
      </c>
      <c r="B3634" t="s">
        <v>45</v>
      </c>
      <c r="C3634" t="s">
        <v>28</v>
      </c>
      <c r="D3634">
        <v>83.171840000000003</v>
      </c>
      <c r="E3634">
        <v>91.794730000000001</v>
      </c>
      <c r="F3634">
        <v>2.8</v>
      </c>
      <c r="G3634">
        <v>-4.3</v>
      </c>
      <c r="H3634">
        <v>-5.2</v>
      </c>
      <c r="I3634">
        <v>-0.7</v>
      </c>
    </row>
    <row r="3635" spans="1:9" x14ac:dyDescent="0.25">
      <c r="A3635" s="1">
        <v>43586</v>
      </c>
      <c r="B3635" t="s">
        <v>45</v>
      </c>
      <c r="C3635" t="s">
        <v>29</v>
      </c>
      <c r="D3635">
        <v>93.021529999999998</v>
      </c>
      <c r="E3635">
        <v>95.816770000000005</v>
      </c>
      <c r="F3635">
        <v>1.4</v>
      </c>
      <c r="G3635">
        <v>4.0999999999999996</v>
      </c>
      <c r="H3635">
        <v>-1.4</v>
      </c>
      <c r="I3635">
        <v>-1.4</v>
      </c>
    </row>
    <row r="3636" spans="1:9" x14ac:dyDescent="0.25">
      <c r="A3636" s="1">
        <v>43586</v>
      </c>
      <c r="B3636" t="s">
        <v>45</v>
      </c>
      <c r="C3636" t="s">
        <v>31</v>
      </c>
      <c r="D3636">
        <v>79.415170000000003</v>
      </c>
      <c r="E3636">
        <v>80.040189999999996</v>
      </c>
      <c r="F3636">
        <v>4</v>
      </c>
      <c r="G3636">
        <v>7.1</v>
      </c>
      <c r="H3636">
        <v>8.1</v>
      </c>
      <c r="I3636">
        <v>7.6</v>
      </c>
    </row>
    <row r="3637" spans="1:9" x14ac:dyDescent="0.25">
      <c r="A3637" s="1">
        <v>43586</v>
      </c>
      <c r="B3637" t="s">
        <v>45</v>
      </c>
      <c r="C3637" t="s">
        <v>32</v>
      </c>
      <c r="D3637">
        <v>88.476939999999999</v>
      </c>
      <c r="E3637">
        <v>93.139880000000005</v>
      </c>
      <c r="F3637">
        <v>2.2000000000000002</v>
      </c>
      <c r="G3637">
        <v>4.9000000000000004</v>
      </c>
      <c r="H3637">
        <v>2.1</v>
      </c>
      <c r="I3637">
        <v>2.7</v>
      </c>
    </row>
    <row r="3638" spans="1:9" x14ac:dyDescent="0.25">
      <c r="A3638" s="1">
        <v>43586</v>
      </c>
      <c r="B3638" t="s">
        <v>45</v>
      </c>
      <c r="C3638" t="s">
        <v>33</v>
      </c>
      <c r="D3638">
        <v>114.97467</v>
      </c>
      <c r="E3638">
        <v>113.1293</v>
      </c>
      <c r="F3638">
        <v>4.5999999999999996</v>
      </c>
      <c r="G3638">
        <v>-6.6</v>
      </c>
      <c r="H3638">
        <v>-6.2</v>
      </c>
      <c r="I3638">
        <v>-1.2</v>
      </c>
    </row>
    <row r="3639" spans="1:9" x14ac:dyDescent="0.25">
      <c r="A3639" s="1">
        <v>43617</v>
      </c>
      <c r="B3639" t="s">
        <v>46</v>
      </c>
      <c r="C3639" t="s">
        <v>6</v>
      </c>
      <c r="D3639">
        <v>80.286069999999995</v>
      </c>
      <c r="E3639">
        <v>87.249179999999996</v>
      </c>
      <c r="F3639">
        <v>0.6</v>
      </c>
      <c r="G3639">
        <v>12.4</v>
      </c>
      <c r="H3639">
        <v>9.8000000000000007</v>
      </c>
      <c r="I3639">
        <v>8.6</v>
      </c>
    </row>
    <row r="3640" spans="1:9" x14ac:dyDescent="0.25">
      <c r="A3640" s="1">
        <v>43617</v>
      </c>
      <c r="B3640" t="s">
        <v>46</v>
      </c>
      <c r="C3640" t="s">
        <v>9</v>
      </c>
      <c r="D3640">
        <v>67.605019999999996</v>
      </c>
      <c r="E3640">
        <v>72.603219999999993</v>
      </c>
      <c r="F3640">
        <v>-3.7</v>
      </c>
      <c r="G3640">
        <v>12.2</v>
      </c>
      <c r="H3640">
        <v>7.2</v>
      </c>
      <c r="I3640">
        <v>9.1999999999999993</v>
      </c>
    </row>
    <row r="3641" spans="1:9" x14ac:dyDescent="0.25">
      <c r="A3641" s="1">
        <v>43617</v>
      </c>
      <c r="B3641" t="s">
        <v>46</v>
      </c>
      <c r="C3641" t="s">
        <v>11</v>
      </c>
      <c r="D3641">
        <v>65.279750000000007</v>
      </c>
      <c r="E3641">
        <v>68.456509999999994</v>
      </c>
      <c r="F3641">
        <v>-5.5</v>
      </c>
      <c r="G3641">
        <v>9.1</v>
      </c>
      <c r="H3641">
        <v>12.4</v>
      </c>
      <c r="I3641">
        <v>13.8</v>
      </c>
    </row>
    <row r="3642" spans="1:9" x14ac:dyDescent="0.25">
      <c r="A3642" s="1">
        <v>43617</v>
      </c>
      <c r="B3642" t="s">
        <v>46</v>
      </c>
      <c r="C3642" t="s">
        <v>16</v>
      </c>
      <c r="D3642">
        <v>77.581800000000001</v>
      </c>
      <c r="E3642">
        <v>87.383110000000002</v>
      </c>
      <c r="F3642">
        <v>0.6</v>
      </c>
      <c r="G3642">
        <v>17.600000000000001</v>
      </c>
      <c r="H3642">
        <v>13.3</v>
      </c>
      <c r="I3642">
        <v>17.600000000000001</v>
      </c>
    </row>
    <row r="3643" spans="1:9" x14ac:dyDescent="0.25">
      <c r="A3643" s="1">
        <v>43617</v>
      </c>
      <c r="B3643" t="s">
        <v>46</v>
      </c>
      <c r="C3643" t="s">
        <v>17</v>
      </c>
      <c r="D3643">
        <v>60.46772</v>
      </c>
      <c r="E3643">
        <v>77.3048</v>
      </c>
      <c r="F3643">
        <v>0.6</v>
      </c>
      <c r="G3643">
        <v>13.4</v>
      </c>
      <c r="H3643">
        <v>3.4</v>
      </c>
      <c r="I3643">
        <v>-0.9</v>
      </c>
    </row>
    <row r="3644" spans="1:9" x14ac:dyDescent="0.25">
      <c r="A3644" s="1">
        <v>43617</v>
      </c>
      <c r="B3644" t="s">
        <v>46</v>
      </c>
      <c r="C3644" t="s">
        <v>19</v>
      </c>
      <c r="D3644">
        <v>82.338049999999996</v>
      </c>
      <c r="E3644">
        <v>91.164550000000006</v>
      </c>
      <c r="F3644">
        <v>2.4</v>
      </c>
      <c r="G3644">
        <v>12.5</v>
      </c>
      <c r="H3644">
        <v>7.2</v>
      </c>
      <c r="I3644">
        <v>7.9</v>
      </c>
    </row>
    <row r="3645" spans="1:9" x14ac:dyDescent="0.25">
      <c r="A3645" s="1">
        <v>43617</v>
      </c>
      <c r="B3645" t="s">
        <v>46</v>
      </c>
      <c r="C3645" t="s">
        <v>20</v>
      </c>
      <c r="D3645">
        <v>49.444459999999999</v>
      </c>
      <c r="E3645">
        <v>67.960899999999995</v>
      </c>
      <c r="F3645">
        <v>1.4</v>
      </c>
      <c r="G3645">
        <v>2.5</v>
      </c>
      <c r="H3645">
        <v>2.6</v>
      </c>
      <c r="I3645">
        <v>6.4</v>
      </c>
    </row>
    <row r="3646" spans="1:9" x14ac:dyDescent="0.25">
      <c r="A3646" s="1">
        <v>43617</v>
      </c>
      <c r="B3646" t="s">
        <v>46</v>
      </c>
      <c r="C3646" t="s">
        <v>22</v>
      </c>
      <c r="D3646">
        <v>64.247069999999994</v>
      </c>
      <c r="E3646">
        <v>79.393020000000007</v>
      </c>
      <c r="F3646">
        <v>2.2999999999999998</v>
      </c>
      <c r="G3646">
        <v>17.600000000000001</v>
      </c>
      <c r="H3646">
        <v>8.1999999999999993</v>
      </c>
      <c r="I3646">
        <v>7.5</v>
      </c>
    </row>
    <row r="3647" spans="1:9" x14ac:dyDescent="0.25">
      <c r="A3647" s="1">
        <v>43617</v>
      </c>
      <c r="B3647" t="s">
        <v>46</v>
      </c>
      <c r="C3647" t="s">
        <v>23</v>
      </c>
      <c r="D3647">
        <v>68.998540000000006</v>
      </c>
      <c r="E3647">
        <v>72.646609999999995</v>
      </c>
      <c r="F3647">
        <v>0.5</v>
      </c>
      <c r="G3647">
        <v>12.5</v>
      </c>
      <c r="H3647">
        <v>6.9</v>
      </c>
      <c r="I3647">
        <v>6.1</v>
      </c>
    </row>
    <row r="3648" spans="1:9" x14ac:dyDescent="0.25">
      <c r="A3648" s="1">
        <v>43617</v>
      </c>
      <c r="B3648" t="s">
        <v>46</v>
      </c>
      <c r="C3648" t="s">
        <v>24</v>
      </c>
      <c r="D3648">
        <v>77.327749999999995</v>
      </c>
      <c r="E3648">
        <v>83.618549999999999</v>
      </c>
      <c r="F3648">
        <v>4.4000000000000004</v>
      </c>
      <c r="G3648">
        <v>13.1</v>
      </c>
      <c r="H3648">
        <v>7.5</v>
      </c>
      <c r="I3648">
        <v>6.9</v>
      </c>
    </row>
    <row r="3649" spans="1:9" x14ac:dyDescent="0.25">
      <c r="A3649" s="1">
        <v>43617</v>
      </c>
      <c r="B3649" t="s">
        <v>46</v>
      </c>
      <c r="C3649" t="s">
        <v>25</v>
      </c>
      <c r="D3649">
        <v>86.449809999999999</v>
      </c>
      <c r="E3649">
        <v>93.172809999999998</v>
      </c>
      <c r="F3649">
        <v>-0.4</v>
      </c>
      <c r="G3649">
        <v>7.6</v>
      </c>
      <c r="H3649">
        <v>4.5999999999999996</v>
      </c>
      <c r="I3649">
        <v>3.3</v>
      </c>
    </row>
    <row r="3650" spans="1:9" x14ac:dyDescent="0.25">
      <c r="A3650" s="1">
        <v>43617</v>
      </c>
      <c r="B3650" t="s">
        <v>46</v>
      </c>
      <c r="C3650" t="s">
        <v>26</v>
      </c>
      <c r="D3650">
        <v>86.900239999999997</v>
      </c>
      <c r="E3650">
        <v>91.233469999999997</v>
      </c>
      <c r="F3650">
        <v>0.1</v>
      </c>
      <c r="G3650">
        <v>14.6</v>
      </c>
      <c r="H3650">
        <v>15.3</v>
      </c>
      <c r="I3650">
        <v>13.3</v>
      </c>
    </row>
    <row r="3651" spans="1:9" x14ac:dyDescent="0.25">
      <c r="A3651" s="1">
        <v>43617</v>
      </c>
      <c r="B3651" t="s">
        <v>46</v>
      </c>
      <c r="C3651" t="s">
        <v>27</v>
      </c>
      <c r="D3651">
        <v>85.249380000000002</v>
      </c>
      <c r="E3651">
        <v>91.622529999999998</v>
      </c>
      <c r="F3651">
        <v>0.8</v>
      </c>
      <c r="G3651">
        <v>8.1</v>
      </c>
      <c r="H3651">
        <v>4.5999999999999996</v>
      </c>
      <c r="I3651">
        <v>0</v>
      </c>
    </row>
    <row r="3652" spans="1:9" x14ac:dyDescent="0.25">
      <c r="A3652" s="1">
        <v>43617</v>
      </c>
      <c r="B3652" t="s">
        <v>46</v>
      </c>
      <c r="C3652" t="s">
        <v>28</v>
      </c>
      <c r="D3652">
        <v>71.205150000000003</v>
      </c>
      <c r="E3652">
        <v>80.488100000000003</v>
      </c>
      <c r="F3652">
        <v>0.9</v>
      </c>
      <c r="G3652">
        <v>14.1</v>
      </c>
      <c r="H3652">
        <v>3.3</v>
      </c>
      <c r="I3652">
        <v>5.8</v>
      </c>
    </row>
    <row r="3653" spans="1:9" x14ac:dyDescent="0.25">
      <c r="A3653" s="1">
        <v>43617</v>
      </c>
      <c r="B3653" t="s">
        <v>46</v>
      </c>
      <c r="C3653" t="s">
        <v>29</v>
      </c>
      <c r="D3653">
        <v>82.07114</v>
      </c>
      <c r="E3653">
        <v>85.791409999999999</v>
      </c>
      <c r="F3653">
        <v>-0.2</v>
      </c>
      <c r="G3653">
        <v>10.5</v>
      </c>
      <c r="H3653">
        <v>6.9</v>
      </c>
      <c r="I3653">
        <v>6.2</v>
      </c>
    </row>
    <row r="3654" spans="1:9" x14ac:dyDescent="0.25">
      <c r="A3654" s="1">
        <v>43617</v>
      </c>
      <c r="B3654" t="s">
        <v>46</v>
      </c>
      <c r="C3654" t="s">
        <v>31</v>
      </c>
      <c r="D3654">
        <v>66.672430000000006</v>
      </c>
      <c r="E3654">
        <v>72.397030000000001</v>
      </c>
      <c r="F3654">
        <v>-0.8</v>
      </c>
      <c r="G3654">
        <v>15.3</v>
      </c>
      <c r="H3654">
        <v>17.8</v>
      </c>
      <c r="I3654">
        <v>15</v>
      </c>
    </row>
    <row r="3655" spans="1:9" x14ac:dyDescent="0.25">
      <c r="A3655" s="1">
        <v>43617</v>
      </c>
      <c r="B3655" t="s">
        <v>46</v>
      </c>
      <c r="C3655" t="s">
        <v>32</v>
      </c>
      <c r="D3655">
        <v>79.815219999999997</v>
      </c>
      <c r="E3655">
        <v>83.083619999999996</v>
      </c>
      <c r="F3655">
        <v>2</v>
      </c>
      <c r="G3655">
        <v>11.2</v>
      </c>
      <c r="H3655">
        <v>7.7</v>
      </c>
      <c r="I3655">
        <v>7.2</v>
      </c>
    </row>
    <row r="3656" spans="1:9" x14ac:dyDescent="0.25">
      <c r="A3656" s="1">
        <v>43617</v>
      </c>
      <c r="B3656" t="s">
        <v>46</v>
      </c>
      <c r="C3656" t="s">
        <v>33</v>
      </c>
      <c r="D3656">
        <v>91.751559999999998</v>
      </c>
      <c r="E3656">
        <v>97.476579999999998</v>
      </c>
      <c r="F3656">
        <v>-0.8</v>
      </c>
      <c r="G3656">
        <v>9.4</v>
      </c>
      <c r="H3656">
        <v>6.7</v>
      </c>
      <c r="I3656">
        <v>5</v>
      </c>
    </row>
    <row r="3657" spans="1:9" x14ac:dyDescent="0.25">
      <c r="A3657" s="1">
        <v>43617</v>
      </c>
      <c r="B3657" t="s">
        <v>45</v>
      </c>
      <c r="C3657" t="s">
        <v>6</v>
      </c>
      <c r="D3657">
        <v>93.957679999999996</v>
      </c>
      <c r="E3657">
        <v>98.936419999999998</v>
      </c>
      <c r="F3657">
        <v>-0.9</v>
      </c>
      <c r="G3657">
        <v>2</v>
      </c>
      <c r="H3657">
        <v>3</v>
      </c>
      <c r="I3657">
        <v>3.4</v>
      </c>
    </row>
    <row r="3658" spans="1:9" x14ac:dyDescent="0.25">
      <c r="A3658" s="1">
        <v>43617</v>
      </c>
      <c r="B3658" t="s">
        <v>45</v>
      </c>
      <c r="C3658" t="s">
        <v>9</v>
      </c>
      <c r="D3658">
        <v>75.191190000000006</v>
      </c>
      <c r="E3658">
        <v>77.024159999999995</v>
      </c>
      <c r="F3658">
        <v>-8.1999999999999993</v>
      </c>
      <c r="G3658">
        <v>-3.1</v>
      </c>
      <c r="H3658">
        <v>-1.8</v>
      </c>
      <c r="I3658">
        <v>6.5</v>
      </c>
    </row>
    <row r="3659" spans="1:9" x14ac:dyDescent="0.25">
      <c r="A3659" s="1">
        <v>43617</v>
      </c>
      <c r="B3659" t="s">
        <v>45</v>
      </c>
      <c r="C3659" t="s">
        <v>11</v>
      </c>
      <c r="D3659">
        <v>73.267259999999993</v>
      </c>
      <c r="E3659">
        <v>75.051540000000003</v>
      </c>
      <c r="F3659">
        <v>-7.3</v>
      </c>
      <c r="G3659">
        <v>-4.3</v>
      </c>
      <c r="H3659">
        <v>3.6</v>
      </c>
      <c r="I3659">
        <v>10.3</v>
      </c>
    </row>
    <row r="3660" spans="1:9" x14ac:dyDescent="0.25">
      <c r="A3660" s="1">
        <v>43617</v>
      </c>
      <c r="B3660" t="s">
        <v>45</v>
      </c>
      <c r="C3660" t="s">
        <v>16</v>
      </c>
      <c r="D3660">
        <v>94.324250000000006</v>
      </c>
      <c r="E3660">
        <v>104.10630999999999</v>
      </c>
      <c r="F3660">
        <v>-2.5</v>
      </c>
      <c r="G3660">
        <v>10.9</v>
      </c>
      <c r="H3660">
        <v>9.9</v>
      </c>
      <c r="I3660">
        <v>12</v>
      </c>
    </row>
    <row r="3661" spans="1:9" x14ac:dyDescent="0.25">
      <c r="A3661" s="1">
        <v>43617</v>
      </c>
      <c r="B3661" t="s">
        <v>45</v>
      </c>
      <c r="C3661" t="s">
        <v>17</v>
      </c>
      <c r="D3661">
        <v>72.239180000000005</v>
      </c>
      <c r="E3661">
        <v>87.472290000000001</v>
      </c>
      <c r="F3661">
        <v>-5.0999999999999996</v>
      </c>
      <c r="G3661">
        <v>10</v>
      </c>
      <c r="H3661">
        <v>2.4</v>
      </c>
      <c r="I3661">
        <v>-2.8</v>
      </c>
    </row>
    <row r="3662" spans="1:9" x14ac:dyDescent="0.25">
      <c r="A3662" s="1">
        <v>43617</v>
      </c>
      <c r="B3662" t="s">
        <v>45</v>
      </c>
      <c r="C3662" t="s">
        <v>19</v>
      </c>
      <c r="D3662">
        <v>95.234849999999994</v>
      </c>
      <c r="E3662">
        <v>102.01846999999999</v>
      </c>
      <c r="F3662">
        <v>1.3</v>
      </c>
      <c r="G3662">
        <v>6.4</v>
      </c>
      <c r="H3662">
        <v>2.9</v>
      </c>
      <c r="I3662">
        <v>3.8</v>
      </c>
    </row>
    <row r="3663" spans="1:9" x14ac:dyDescent="0.25">
      <c r="A3663" s="1">
        <v>43617</v>
      </c>
      <c r="B3663" t="s">
        <v>45</v>
      </c>
      <c r="C3663" t="s">
        <v>20</v>
      </c>
      <c r="D3663">
        <v>57.180689999999998</v>
      </c>
      <c r="E3663">
        <v>72.944540000000003</v>
      </c>
      <c r="F3663">
        <v>-4.4000000000000004</v>
      </c>
      <c r="G3663">
        <v>-0.9</v>
      </c>
      <c r="H3663">
        <v>0.5</v>
      </c>
      <c r="I3663">
        <v>4.5</v>
      </c>
    </row>
    <row r="3664" spans="1:9" x14ac:dyDescent="0.25">
      <c r="A3664" s="1">
        <v>43617</v>
      </c>
      <c r="B3664" t="s">
        <v>45</v>
      </c>
      <c r="C3664" t="s">
        <v>22</v>
      </c>
      <c r="D3664">
        <v>71.412239999999997</v>
      </c>
      <c r="E3664">
        <v>87.678280000000001</v>
      </c>
      <c r="F3664">
        <v>0.3</v>
      </c>
      <c r="G3664">
        <v>7</v>
      </c>
      <c r="H3664">
        <v>1.6</v>
      </c>
      <c r="I3664">
        <v>1.8</v>
      </c>
    </row>
    <row r="3665" spans="1:9" x14ac:dyDescent="0.25">
      <c r="A3665" s="1">
        <v>43617</v>
      </c>
      <c r="B3665" t="s">
        <v>45</v>
      </c>
      <c r="C3665" t="s">
        <v>23</v>
      </c>
      <c r="D3665">
        <v>74.785740000000004</v>
      </c>
      <c r="E3665">
        <v>78.049130000000005</v>
      </c>
      <c r="F3665">
        <v>-1.7</v>
      </c>
      <c r="G3665">
        <v>5.2</v>
      </c>
      <c r="H3665">
        <v>1</v>
      </c>
      <c r="I3665">
        <v>1.1000000000000001</v>
      </c>
    </row>
    <row r="3666" spans="1:9" x14ac:dyDescent="0.25">
      <c r="A3666" s="1">
        <v>43617</v>
      </c>
      <c r="B3666" t="s">
        <v>45</v>
      </c>
      <c r="C3666" t="s">
        <v>24</v>
      </c>
      <c r="D3666">
        <v>91.410470000000004</v>
      </c>
      <c r="E3666">
        <v>95.168030000000002</v>
      </c>
      <c r="F3666">
        <v>1.8</v>
      </c>
      <c r="G3666">
        <v>2.5</v>
      </c>
      <c r="H3666">
        <v>0.7</v>
      </c>
      <c r="I3666">
        <v>1.2</v>
      </c>
    </row>
    <row r="3667" spans="1:9" x14ac:dyDescent="0.25">
      <c r="A3667" s="1">
        <v>43617</v>
      </c>
      <c r="B3667" t="s">
        <v>45</v>
      </c>
      <c r="C3667" t="s">
        <v>25</v>
      </c>
      <c r="D3667">
        <v>99.324359999999999</v>
      </c>
      <c r="E3667">
        <v>105.57425000000001</v>
      </c>
      <c r="F3667">
        <v>-2.2000000000000002</v>
      </c>
      <c r="G3667">
        <v>0</v>
      </c>
      <c r="H3667">
        <v>-0.5</v>
      </c>
      <c r="I3667">
        <v>-0.8</v>
      </c>
    </row>
    <row r="3668" spans="1:9" x14ac:dyDescent="0.25">
      <c r="A3668" s="1">
        <v>43617</v>
      </c>
      <c r="B3668" t="s">
        <v>45</v>
      </c>
      <c r="C3668" t="s">
        <v>26</v>
      </c>
      <c r="D3668">
        <v>106.95963</v>
      </c>
      <c r="E3668">
        <v>109.79567</v>
      </c>
      <c r="F3668">
        <v>-1.5</v>
      </c>
      <c r="G3668">
        <v>2.2000000000000002</v>
      </c>
      <c r="H3668">
        <v>7.5</v>
      </c>
      <c r="I3668">
        <v>7.8</v>
      </c>
    </row>
    <row r="3669" spans="1:9" x14ac:dyDescent="0.25">
      <c r="A3669" s="1">
        <v>43617</v>
      </c>
      <c r="B3669" t="s">
        <v>45</v>
      </c>
      <c r="C3669" t="s">
        <v>27</v>
      </c>
      <c r="D3669">
        <v>98.002099999999999</v>
      </c>
      <c r="E3669">
        <v>104.08857999999999</v>
      </c>
      <c r="F3669">
        <v>-2.9</v>
      </c>
      <c r="G3669">
        <v>-0.7</v>
      </c>
      <c r="H3669">
        <v>-1.4</v>
      </c>
      <c r="I3669">
        <v>-5.3</v>
      </c>
    </row>
    <row r="3670" spans="1:9" x14ac:dyDescent="0.25">
      <c r="A3670" s="1">
        <v>43617</v>
      </c>
      <c r="B3670" t="s">
        <v>45</v>
      </c>
      <c r="C3670" t="s">
        <v>28</v>
      </c>
      <c r="D3670">
        <v>81.536299999999997</v>
      </c>
      <c r="E3670">
        <v>90.999290000000002</v>
      </c>
      <c r="F3670">
        <v>-0.9</v>
      </c>
      <c r="G3670">
        <v>5.6</v>
      </c>
      <c r="H3670">
        <v>-3.7</v>
      </c>
      <c r="I3670">
        <v>-0.5</v>
      </c>
    </row>
    <row r="3671" spans="1:9" x14ac:dyDescent="0.25">
      <c r="A3671" s="1">
        <v>43617</v>
      </c>
      <c r="B3671" t="s">
        <v>45</v>
      </c>
      <c r="C3671" t="s">
        <v>29</v>
      </c>
      <c r="D3671">
        <v>90.021590000000003</v>
      </c>
      <c r="E3671">
        <v>93.018559999999994</v>
      </c>
      <c r="F3671">
        <v>-2.9</v>
      </c>
      <c r="G3671">
        <v>2.7</v>
      </c>
      <c r="H3671">
        <v>-0.8</v>
      </c>
      <c r="I3671">
        <v>-0.9</v>
      </c>
    </row>
    <row r="3672" spans="1:9" x14ac:dyDescent="0.25">
      <c r="A3672" s="1">
        <v>43617</v>
      </c>
      <c r="B3672" t="s">
        <v>45</v>
      </c>
      <c r="C3672" t="s">
        <v>31</v>
      </c>
      <c r="D3672">
        <v>75.061869999999999</v>
      </c>
      <c r="E3672">
        <v>76.402500000000003</v>
      </c>
      <c r="F3672">
        <v>-4.5</v>
      </c>
      <c r="G3672">
        <v>3.8</v>
      </c>
      <c r="H3672">
        <v>7.4</v>
      </c>
      <c r="I3672">
        <v>7.7</v>
      </c>
    </row>
    <row r="3673" spans="1:9" x14ac:dyDescent="0.25">
      <c r="A3673" s="1">
        <v>43617</v>
      </c>
      <c r="B3673" t="s">
        <v>45</v>
      </c>
      <c r="C3673" t="s">
        <v>32</v>
      </c>
      <c r="D3673">
        <v>93.583579999999998</v>
      </c>
      <c r="E3673">
        <v>93.461950000000002</v>
      </c>
      <c r="F3673">
        <v>0.3</v>
      </c>
      <c r="G3673">
        <v>5.4</v>
      </c>
      <c r="H3673">
        <v>2.7</v>
      </c>
      <c r="I3673">
        <v>3.5</v>
      </c>
    </row>
    <row r="3674" spans="1:9" x14ac:dyDescent="0.25">
      <c r="A3674" s="1">
        <v>43617</v>
      </c>
      <c r="B3674" t="s">
        <v>45</v>
      </c>
      <c r="C3674" t="s">
        <v>33</v>
      </c>
      <c r="D3674">
        <v>103.80381</v>
      </c>
      <c r="E3674">
        <v>107.23698</v>
      </c>
      <c r="F3674">
        <v>-5.2</v>
      </c>
      <c r="G3674">
        <v>-15.3</v>
      </c>
      <c r="H3674">
        <v>-7.8</v>
      </c>
      <c r="I3674">
        <v>-3.2</v>
      </c>
    </row>
    <row r="3675" spans="1:9" x14ac:dyDescent="0.25">
      <c r="A3675" s="1">
        <v>43647</v>
      </c>
      <c r="B3675" t="s">
        <v>46</v>
      </c>
      <c r="C3675" t="s">
        <v>6</v>
      </c>
      <c r="D3675">
        <v>92.624960000000002</v>
      </c>
      <c r="E3675">
        <v>87.894400000000005</v>
      </c>
      <c r="F3675">
        <v>0.7</v>
      </c>
      <c r="G3675">
        <v>9.6</v>
      </c>
      <c r="H3675">
        <v>9.6999999999999993</v>
      </c>
      <c r="I3675">
        <v>9</v>
      </c>
    </row>
    <row r="3676" spans="1:9" x14ac:dyDescent="0.25">
      <c r="A3676" s="1">
        <v>43647</v>
      </c>
      <c r="B3676" t="s">
        <v>46</v>
      </c>
      <c r="C3676" t="s">
        <v>9</v>
      </c>
      <c r="D3676">
        <v>70.654269999999997</v>
      </c>
      <c r="E3676">
        <v>69.338639999999998</v>
      </c>
      <c r="F3676">
        <v>-4.5</v>
      </c>
      <c r="G3676">
        <v>9</v>
      </c>
      <c r="H3676">
        <v>7.5</v>
      </c>
      <c r="I3676">
        <v>9.6999999999999993</v>
      </c>
    </row>
    <row r="3677" spans="1:9" x14ac:dyDescent="0.25">
      <c r="A3677" s="1">
        <v>43647</v>
      </c>
      <c r="B3677" t="s">
        <v>46</v>
      </c>
      <c r="C3677" t="s">
        <v>11</v>
      </c>
      <c r="D3677">
        <v>80.600530000000006</v>
      </c>
      <c r="E3677">
        <v>74.426519999999996</v>
      </c>
      <c r="F3677">
        <v>8.6999999999999993</v>
      </c>
      <c r="G3677">
        <v>10.9</v>
      </c>
      <c r="H3677">
        <v>12.1</v>
      </c>
      <c r="I3677">
        <v>13.1</v>
      </c>
    </row>
    <row r="3678" spans="1:9" x14ac:dyDescent="0.25">
      <c r="A3678" s="1">
        <v>43647</v>
      </c>
      <c r="B3678" t="s">
        <v>46</v>
      </c>
      <c r="C3678" t="s">
        <v>16</v>
      </c>
      <c r="D3678">
        <v>98.022279999999995</v>
      </c>
      <c r="E3678">
        <v>85.334400000000002</v>
      </c>
      <c r="F3678">
        <v>-2.2999999999999998</v>
      </c>
      <c r="G3678">
        <v>3.4</v>
      </c>
      <c r="H3678">
        <v>11.5</v>
      </c>
      <c r="I3678">
        <v>16.2</v>
      </c>
    </row>
    <row r="3679" spans="1:9" x14ac:dyDescent="0.25">
      <c r="A3679" s="1">
        <v>43647</v>
      </c>
      <c r="B3679" t="s">
        <v>46</v>
      </c>
      <c r="C3679" t="s">
        <v>17</v>
      </c>
      <c r="D3679">
        <v>82.919120000000007</v>
      </c>
      <c r="E3679">
        <v>77.341229999999996</v>
      </c>
      <c r="F3679">
        <v>0</v>
      </c>
      <c r="G3679">
        <v>7.6</v>
      </c>
      <c r="H3679">
        <v>4</v>
      </c>
      <c r="I3679">
        <v>0.6</v>
      </c>
    </row>
    <row r="3680" spans="1:9" x14ac:dyDescent="0.25">
      <c r="A3680" s="1">
        <v>43647</v>
      </c>
      <c r="B3680" t="s">
        <v>46</v>
      </c>
      <c r="C3680" t="s">
        <v>19</v>
      </c>
      <c r="D3680">
        <v>95.473619999999997</v>
      </c>
      <c r="E3680">
        <v>90.689670000000007</v>
      </c>
      <c r="F3680">
        <v>-0.5</v>
      </c>
      <c r="G3680">
        <v>7.1</v>
      </c>
      <c r="H3680">
        <v>7.2</v>
      </c>
      <c r="I3680">
        <v>7.9</v>
      </c>
    </row>
    <row r="3681" spans="1:9" x14ac:dyDescent="0.25">
      <c r="A3681" s="1">
        <v>43647</v>
      </c>
      <c r="B3681" t="s">
        <v>46</v>
      </c>
      <c r="C3681" t="s">
        <v>20</v>
      </c>
      <c r="D3681">
        <v>71.328659999999999</v>
      </c>
      <c r="E3681">
        <v>68.441490000000002</v>
      </c>
      <c r="F3681">
        <v>0.7</v>
      </c>
      <c r="G3681">
        <v>2.6</v>
      </c>
      <c r="H3681">
        <v>2.6</v>
      </c>
      <c r="I3681">
        <v>5.6</v>
      </c>
    </row>
    <row r="3682" spans="1:9" x14ac:dyDescent="0.25">
      <c r="A3682" s="1">
        <v>43647</v>
      </c>
      <c r="B3682" t="s">
        <v>46</v>
      </c>
      <c r="C3682" t="s">
        <v>22</v>
      </c>
      <c r="D3682">
        <v>79.677710000000005</v>
      </c>
      <c r="E3682">
        <v>79.602400000000003</v>
      </c>
      <c r="F3682">
        <v>0.3</v>
      </c>
      <c r="G3682">
        <v>11.4</v>
      </c>
      <c r="H3682">
        <v>8.6</v>
      </c>
      <c r="I3682">
        <v>8.1999999999999993</v>
      </c>
    </row>
    <row r="3683" spans="1:9" x14ac:dyDescent="0.25">
      <c r="A3683" s="1">
        <v>43647</v>
      </c>
      <c r="B3683" t="s">
        <v>46</v>
      </c>
      <c r="C3683" t="s">
        <v>23</v>
      </c>
      <c r="D3683">
        <v>78.689269999999993</v>
      </c>
      <c r="E3683">
        <v>73.859300000000005</v>
      </c>
      <c r="F3683">
        <v>1.7</v>
      </c>
      <c r="G3683">
        <v>11</v>
      </c>
      <c r="H3683">
        <v>7.5</v>
      </c>
      <c r="I3683">
        <v>6.5</v>
      </c>
    </row>
    <row r="3684" spans="1:9" x14ac:dyDescent="0.25">
      <c r="A3684" s="1">
        <v>43647</v>
      </c>
      <c r="B3684" t="s">
        <v>46</v>
      </c>
      <c r="C3684" t="s">
        <v>24</v>
      </c>
      <c r="D3684">
        <v>87.272959999999998</v>
      </c>
      <c r="E3684">
        <v>85.455820000000003</v>
      </c>
      <c r="F3684">
        <v>2.2000000000000002</v>
      </c>
      <c r="G3684">
        <v>13.6</v>
      </c>
      <c r="H3684">
        <v>8.4</v>
      </c>
      <c r="I3684">
        <v>7.4</v>
      </c>
    </row>
    <row r="3685" spans="1:9" x14ac:dyDescent="0.25">
      <c r="A3685" s="1">
        <v>43647</v>
      </c>
      <c r="B3685" t="s">
        <v>46</v>
      </c>
      <c r="C3685" t="s">
        <v>25</v>
      </c>
      <c r="D3685">
        <v>97.665239999999997</v>
      </c>
      <c r="E3685">
        <v>97.148219999999995</v>
      </c>
      <c r="F3685">
        <v>4.3</v>
      </c>
      <c r="G3685">
        <v>11.5</v>
      </c>
      <c r="H3685">
        <v>5.6</v>
      </c>
      <c r="I3685">
        <v>4.5</v>
      </c>
    </row>
    <row r="3686" spans="1:9" x14ac:dyDescent="0.25">
      <c r="A3686" s="1">
        <v>43647</v>
      </c>
      <c r="B3686" t="s">
        <v>46</v>
      </c>
      <c r="C3686" t="s">
        <v>26</v>
      </c>
      <c r="D3686">
        <v>98.177390000000003</v>
      </c>
      <c r="E3686">
        <v>94.317610000000002</v>
      </c>
      <c r="F3686">
        <v>3.4</v>
      </c>
      <c r="G3686">
        <v>11.5</v>
      </c>
      <c r="H3686">
        <v>14.7</v>
      </c>
      <c r="I3686">
        <v>13.4</v>
      </c>
    </row>
    <row r="3687" spans="1:9" x14ac:dyDescent="0.25">
      <c r="A3687" s="1">
        <v>43647</v>
      </c>
      <c r="B3687" t="s">
        <v>46</v>
      </c>
      <c r="C3687" t="s">
        <v>27</v>
      </c>
      <c r="D3687">
        <v>96.908469999999994</v>
      </c>
      <c r="E3687">
        <v>92.179370000000006</v>
      </c>
      <c r="F3687">
        <v>0.6</v>
      </c>
      <c r="G3687">
        <v>1.7</v>
      </c>
      <c r="H3687">
        <v>4.2</v>
      </c>
      <c r="I3687">
        <v>0.7</v>
      </c>
    </row>
    <row r="3688" spans="1:9" x14ac:dyDescent="0.25">
      <c r="A3688" s="1">
        <v>43647</v>
      </c>
      <c r="B3688" t="s">
        <v>46</v>
      </c>
      <c r="C3688" t="s">
        <v>28</v>
      </c>
      <c r="D3688">
        <v>81.025260000000003</v>
      </c>
      <c r="E3688">
        <v>79.571399999999997</v>
      </c>
      <c r="F3688">
        <v>-1.1000000000000001</v>
      </c>
      <c r="G3688">
        <v>4.8</v>
      </c>
      <c r="H3688">
        <v>3.5</v>
      </c>
      <c r="I3688">
        <v>5.9</v>
      </c>
    </row>
    <row r="3689" spans="1:9" x14ac:dyDescent="0.25">
      <c r="A3689" s="1">
        <v>43647</v>
      </c>
      <c r="B3689" t="s">
        <v>46</v>
      </c>
      <c r="C3689" t="s">
        <v>29</v>
      </c>
      <c r="D3689">
        <v>91.657420000000002</v>
      </c>
      <c r="E3689">
        <v>85.276160000000004</v>
      </c>
      <c r="F3689">
        <v>-0.6</v>
      </c>
      <c r="G3689">
        <v>5.0999999999999996</v>
      </c>
      <c r="H3689">
        <v>6.6</v>
      </c>
      <c r="I3689">
        <v>6.3</v>
      </c>
    </row>
    <row r="3690" spans="1:9" x14ac:dyDescent="0.25">
      <c r="A3690" s="1">
        <v>43647</v>
      </c>
      <c r="B3690" t="s">
        <v>46</v>
      </c>
      <c r="C3690" t="s">
        <v>31</v>
      </c>
      <c r="D3690">
        <v>79.760649999999998</v>
      </c>
      <c r="E3690">
        <v>72.362710000000007</v>
      </c>
      <c r="F3690">
        <v>0</v>
      </c>
      <c r="G3690">
        <v>13.3</v>
      </c>
      <c r="H3690">
        <v>17</v>
      </c>
      <c r="I3690">
        <v>15.3</v>
      </c>
    </row>
    <row r="3691" spans="1:9" x14ac:dyDescent="0.25">
      <c r="A3691" s="1">
        <v>43647</v>
      </c>
      <c r="B3691" t="s">
        <v>46</v>
      </c>
      <c r="C3691" t="s">
        <v>32</v>
      </c>
      <c r="D3691">
        <v>98.569109999999995</v>
      </c>
      <c r="E3691">
        <v>80.788409999999999</v>
      </c>
      <c r="F3691">
        <v>-2.8</v>
      </c>
      <c r="G3691">
        <v>3.7</v>
      </c>
      <c r="H3691">
        <v>7</v>
      </c>
      <c r="I3691">
        <v>7.2</v>
      </c>
    </row>
    <row r="3692" spans="1:9" x14ac:dyDescent="0.25">
      <c r="A3692" s="1">
        <v>43647</v>
      </c>
      <c r="B3692" t="s">
        <v>46</v>
      </c>
      <c r="C3692" t="s">
        <v>33</v>
      </c>
      <c r="D3692">
        <v>108.97866999999999</v>
      </c>
      <c r="E3692">
        <v>103.57631000000001</v>
      </c>
      <c r="F3692">
        <v>6.3</v>
      </c>
      <c r="G3692">
        <v>13.7</v>
      </c>
      <c r="H3692">
        <v>7.8</v>
      </c>
      <c r="I3692">
        <v>6.4</v>
      </c>
    </row>
    <row r="3693" spans="1:9" x14ac:dyDescent="0.25">
      <c r="A3693" s="1">
        <v>43647</v>
      </c>
      <c r="B3693" t="s">
        <v>45</v>
      </c>
      <c r="C3693" t="s">
        <v>6</v>
      </c>
      <c r="D3693">
        <v>104.75314</v>
      </c>
      <c r="E3693">
        <v>99.79513</v>
      </c>
      <c r="F3693">
        <v>0.9</v>
      </c>
      <c r="G3693">
        <v>4.5</v>
      </c>
      <c r="H3693">
        <v>3.2</v>
      </c>
      <c r="I3693">
        <v>3.8</v>
      </c>
    </row>
    <row r="3694" spans="1:9" x14ac:dyDescent="0.25">
      <c r="A3694" s="1">
        <v>43647</v>
      </c>
      <c r="B3694" t="s">
        <v>45</v>
      </c>
      <c r="C3694" t="s">
        <v>9</v>
      </c>
      <c r="D3694">
        <v>75.367890000000003</v>
      </c>
      <c r="E3694">
        <v>73.82978</v>
      </c>
      <c r="F3694">
        <v>-4.0999999999999996</v>
      </c>
      <c r="G3694">
        <v>2.8</v>
      </c>
      <c r="H3694">
        <v>-1.1000000000000001</v>
      </c>
      <c r="I3694">
        <v>6.8</v>
      </c>
    </row>
    <row r="3695" spans="1:9" x14ac:dyDescent="0.25">
      <c r="A3695" s="1">
        <v>43647</v>
      </c>
      <c r="B3695" t="s">
        <v>45</v>
      </c>
      <c r="C3695" t="s">
        <v>11</v>
      </c>
      <c r="D3695">
        <v>88.242800000000003</v>
      </c>
      <c r="E3695">
        <v>82.831069999999997</v>
      </c>
      <c r="F3695">
        <v>10.4</v>
      </c>
      <c r="G3695">
        <v>7.4</v>
      </c>
      <c r="H3695">
        <v>4.3</v>
      </c>
      <c r="I3695">
        <v>9.8000000000000007</v>
      </c>
    </row>
    <row r="3696" spans="1:9" x14ac:dyDescent="0.25">
      <c r="A3696" s="1">
        <v>43647</v>
      </c>
      <c r="B3696" t="s">
        <v>45</v>
      </c>
      <c r="C3696" t="s">
        <v>16</v>
      </c>
      <c r="D3696">
        <v>115.80274</v>
      </c>
      <c r="E3696">
        <v>103.29827</v>
      </c>
      <c r="F3696">
        <v>-0.8</v>
      </c>
      <c r="G3696">
        <v>2.1</v>
      </c>
      <c r="H3696">
        <v>8.5</v>
      </c>
      <c r="I3696">
        <v>11.7</v>
      </c>
    </row>
    <row r="3697" spans="1:9" x14ac:dyDescent="0.25">
      <c r="A3697" s="1">
        <v>43647</v>
      </c>
      <c r="B3697" t="s">
        <v>45</v>
      </c>
      <c r="C3697" t="s">
        <v>17</v>
      </c>
      <c r="D3697">
        <v>99.301240000000007</v>
      </c>
      <c r="E3697">
        <v>90.809280000000001</v>
      </c>
      <c r="F3697">
        <v>3.8</v>
      </c>
      <c r="G3697">
        <v>9.6</v>
      </c>
      <c r="H3697">
        <v>3.5</v>
      </c>
      <c r="I3697">
        <v>-0.7</v>
      </c>
    </row>
    <row r="3698" spans="1:9" x14ac:dyDescent="0.25">
      <c r="A3698" s="1">
        <v>43647</v>
      </c>
      <c r="B3698" t="s">
        <v>45</v>
      </c>
      <c r="C3698" t="s">
        <v>19</v>
      </c>
      <c r="D3698">
        <v>106.78461</v>
      </c>
      <c r="E3698">
        <v>101.34636</v>
      </c>
      <c r="F3698">
        <v>-0.7</v>
      </c>
      <c r="G3698">
        <v>4.0999999999999996</v>
      </c>
      <c r="H3698">
        <v>3.1</v>
      </c>
      <c r="I3698">
        <v>4.4000000000000004</v>
      </c>
    </row>
    <row r="3699" spans="1:9" x14ac:dyDescent="0.25">
      <c r="A3699" s="1">
        <v>43647</v>
      </c>
      <c r="B3699" t="s">
        <v>45</v>
      </c>
      <c r="C3699" t="s">
        <v>20</v>
      </c>
      <c r="D3699">
        <v>80.849739999999997</v>
      </c>
      <c r="E3699">
        <v>75.591070000000002</v>
      </c>
      <c r="F3699">
        <v>3.6</v>
      </c>
      <c r="G3699">
        <v>2.2000000000000002</v>
      </c>
      <c r="H3699">
        <v>0.7</v>
      </c>
      <c r="I3699">
        <v>4.2</v>
      </c>
    </row>
    <row r="3700" spans="1:9" x14ac:dyDescent="0.25">
      <c r="A3700" s="1">
        <v>43647</v>
      </c>
      <c r="B3700" t="s">
        <v>45</v>
      </c>
      <c r="C3700" t="s">
        <v>22</v>
      </c>
      <c r="D3700">
        <v>89.029359999999997</v>
      </c>
      <c r="E3700">
        <v>86.719170000000005</v>
      </c>
      <c r="F3700">
        <v>-1.1000000000000001</v>
      </c>
      <c r="G3700">
        <v>6</v>
      </c>
      <c r="H3700">
        <v>2.2999999999999998</v>
      </c>
      <c r="I3700">
        <v>2.8</v>
      </c>
    </row>
    <row r="3701" spans="1:9" x14ac:dyDescent="0.25">
      <c r="A3701" s="1">
        <v>43647</v>
      </c>
      <c r="B3701" t="s">
        <v>45</v>
      </c>
      <c r="C3701" t="s">
        <v>23</v>
      </c>
      <c r="D3701">
        <v>82.584879999999998</v>
      </c>
      <c r="E3701">
        <v>79.792850000000001</v>
      </c>
      <c r="F3701">
        <v>2.2000000000000002</v>
      </c>
      <c r="G3701">
        <v>5.6</v>
      </c>
      <c r="H3701">
        <v>1.7</v>
      </c>
      <c r="I3701">
        <v>1.5</v>
      </c>
    </row>
    <row r="3702" spans="1:9" x14ac:dyDescent="0.25">
      <c r="A3702" s="1">
        <v>43647</v>
      </c>
      <c r="B3702" t="s">
        <v>45</v>
      </c>
      <c r="C3702" t="s">
        <v>24</v>
      </c>
      <c r="D3702">
        <v>99.223699999999994</v>
      </c>
      <c r="E3702">
        <v>97.641679999999994</v>
      </c>
      <c r="F3702">
        <v>2.6</v>
      </c>
      <c r="G3702">
        <v>9.6</v>
      </c>
      <c r="H3702">
        <v>1.9</v>
      </c>
      <c r="I3702">
        <v>1.9</v>
      </c>
    </row>
    <row r="3703" spans="1:9" x14ac:dyDescent="0.25">
      <c r="A3703" s="1">
        <v>43647</v>
      </c>
      <c r="B3703" t="s">
        <v>45</v>
      </c>
      <c r="C3703" t="s">
        <v>25</v>
      </c>
      <c r="D3703">
        <v>107.69486999999999</v>
      </c>
      <c r="E3703">
        <v>107.75422</v>
      </c>
      <c r="F3703">
        <v>2.1</v>
      </c>
      <c r="G3703">
        <v>8.9</v>
      </c>
      <c r="H3703">
        <v>0.8</v>
      </c>
      <c r="I3703">
        <v>0.6</v>
      </c>
    </row>
    <row r="3704" spans="1:9" x14ac:dyDescent="0.25">
      <c r="A3704" s="1">
        <v>43647</v>
      </c>
      <c r="B3704" t="s">
        <v>45</v>
      </c>
      <c r="C3704" t="s">
        <v>26</v>
      </c>
      <c r="D3704">
        <v>115.89415</v>
      </c>
      <c r="E3704">
        <v>112.65055</v>
      </c>
      <c r="F3704">
        <v>2.6</v>
      </c>
      <c r="G3704">
        <v>5.3</v>
      </c>
      <c r="H3704">
        <v>7.1</v>
      </c>
      <c r="I3704">
        <v>7.7</v>
      </c>
    </row>
    <row r="3705" spans="1:9" x14ac:dyDescent="0.25">
      <c r="A3705" s="1">
        <v>43647</v>
      </c>
      <c r="B3705" t="s">
        <v>45</v>
      </c>
      <c r="C3705" t="s">
        <v>27</v>
      </c>
      <c r="D3705">
        <v>107.40902</v>
      </c>
      <c r="E3705">
        <v>102.95341999999999</v>
      </c>
      <c r="F3705">
        <v>-1.1000000000000001</v>
      </c>
      <c r="G3705">
        <v>-4.9000000000000004</v>
      </c>
      <c r="H3705">
        <v>-1.9</v>
      </c>
      <c r="I3705">
        <v>-4.8</v>
      </c>
    </row>
    <row r="3706" spans="1:9" x14ac:dyDescent="0.25">
      <c r="A3706" s="1">
        <v>43647</v>
      </c>
      <c r="B3706" t="s">
        <v>45</v>
      </c>
      <c r="C3706" t="s">
        <v>28</v>
      </c>
      <c r="D3706">
        <v>91.270390000000006</v>
      </c>
      <c r="E3706">
        <v>90.911199999999994</v>
      </c>
      <c r="F3706">
        <v>-0.1</v>
      </c>
      <c r="G3706">
        <v>0</v>
      </c>
      <c r="H3706">
        <v>-3.2</v>
      </c>
      <c r="I3706">
        <v>-0.3</v>
      </c>
    </row>
    <row r="3707" spans="1:9" x14ac:dyDescent="0.25">
      <c r="A3707" s="1">
        <v>43647</v>
      </c>
      <c r="B3707" t="s">
        <v>45</v>
      </c>
      <c r="C3707" t="s">
        <v>29</v>
      </c>
      <c r="D3707">
        <v>96.800709999999995</v>
      </c>
      <c r="E3707">
        <v>90.629559999999998</v>
      </c>
      <c r="F3707">
        <v>-2.6</v>
      </c>
      <c r="G3707">
        <v>-0.5</v>
      </c>
      <c r="H3707">
        <v>-0.7</v>
      </c>
      <c r="I3707">
        <v>-0.7</v>
      </c>
    </row>
    <row r="3708" spans="1:9" x14ac:dyDescent="0.25">
      <c r="A3708" s="1">
        <v>43647</v>
      </c>
      <c r="B3708" t="s">
        <v>45</v>
      </c>
      <c r="C3708" t="s">
        <v>31</v>
      </c>
      <c r="D3708">
        <v>86.284689999999998</v>
      </c>
      <c r="E3708">
        <v>80.910510000000002</v>
      </c>
      <c r="F3708">
        <v>5.9</v>
      </c>
      <c r="G3708">
        <v>8.6999999999999993</v>
      </c>
      <c r="H3708">
        <v>7.6</v>
      </c>
      <c r="I3708">
        <v>8.5</v>
      </c>
    </row>
    <row r="3709" spans="1:9" x14ac:dyDescent="0.25">
      <c r="A3709" s="1">
        <v>43647</v>
      </c>
      <c r="B3709" t="s">
        <v>45</v>
      </c>
      <c r="C3709" t="s">
        <v>32</v>
      </c>
      <c r="D3709">
        <v>116.58932</v>
      </c>
      <c r="E3709">
        <v>94.267189999999999</v>
      </c>
      <c r="F3709">
        <v>0.9</v>
      </c>
      <c r="G3709">
        <v>0.9</v>
      </c>
      <c r="H3709">
        <v>2.4</v>
      </c>
      <c r="I3709">
        <v>3.5</v>
      </c>
    </row>
    <row r="3710" spans="1:9" x14ac:dyDescent="0.25">
      <c r="A3710" s="1">
        <v>43647</v>
      </c>
      <c r="B3710" t="s">
        <v>45</v>
      </c>
      <c r="C3710" t="s">
        <v>33</v>
      </c>
      <c r="D3710">
        <v>117.06407</v>
      </c>
      <c r="E3710">
        <v>109.80415000000001</v>
      </c>
      <c r="F3710">
        <v>2.4</v>
      </c>
      <c r="G3710">
        <v>-1.5</v>
      </c>
      <c r="H3710">
        <v>-6.9</v>
      </c>
      <c r="I3710">
        <v>-2.8</v>
      </c>
    </row>
    <row r="3711" spans="1:9" x14ac:dyDescent="0.25">
      <c r="A3711" s="1">
        <v>43678</v>
      </c>
      <c r="B3711" t="s">
        <v>46</v>
      </c>
      <c r="C3711" t="s">
        <v>6</v>
      </c>
      <c r="D3711">
        <v>83.466520000000003</v>
      </c>
      <c r="E3711">
        <v>86.007980000000003</v>
      </c>
      <c r="F3711">
        <v>-2.1</v>
      </c>
      <c r="G3711">
        <v>4.9000000000000004</v>
      </c>
      <c r="H3711">
        <v>9.1</v>
      </c>
      <c r="I3711">
        <v>8.6</v>
      </c>
    </row>
    <row r="3712" spans="1:9" x14ac:dyDescent="0.25">
      <c r="A3712" s="1">
        <v>43678</v>
      </c>
      <c r="B3712" t="s">
        <v>46</v>
      </c>
      <c r="C3712" t="s">
        <v>9</v>
      </c>
      <c r="D3712">
        <v>73.26003</v>
      </c>
      <c r="E3712">
        <v>71.1601</v>
      </c>
      <c r="F3712">
        <v>2.6</v>
      </c>
      <c r="G3712">
        <v>5.7</v>
      </c>
      <c r="H3712">
        <v>7.2</v>
      </c>
      <c r="I3712">
        <v>9</v>
      </c>
    </row>
    <row r="3713" spans="1:9" x14ac:dyDescent="0.25">
      <c r="A3713" s="1">
        <v>43678</v>
      </c>
      <c r="B3713" t="s">
        <v>46</v>
      </c>
      <c r="C3713" t="s">
        <v>11</v>
      </c>
      <c r="D3713">
        <v>73.932109999999994</v>
      </c>
      <c r="E3713">
        <v>72.300139999999999</v>
      </c>
      <c r="F3713">
        <v>-2.9</v>
      </c>
      <c r="G3713">
        <v>7</v>
      </c>
      <c r="H3713">
        <v>11.4</v>
      </c>
      <c r="I3713">
        <v>12</v>
      </c>
    </row>
    <row r="3714" spans="1:9" x14ac:dyDescent="0.25">
      <c r="A3714" s="1">
        <v>43678</v>
      </c>
      <c r="B3714" t="s">
        <v>46</v>
      </c>
      <c r="C3714" t="s">
        <v>16</v>
      </c>
      <c r="D3714">
        <v>85.029309999999995</v>
      </c>
      <c r="E3714">
        <v>85.476969999999994</v>
      </c>
      <c r="F3714">
        <v>0.2</v>
      </c>
      <c r="G3714">
        <v>-5.2</v>
      </c>
      <c r="H3714">
        <v>9</v>
      </c>
      <c r="I3714">
        <v>12.8</v>
      </c>
    </row>
    <row r="3715" spans="1:9" x14ac:dyDescent="0.25">
      <c r="A3715" s="1">
        <v>43678</v>
      </c>
      <c r="B3715" t="s">
        <v>46</v>
      </c>
      <c r="C3715" t="s">
        <v>17</v>
      </c>
      <c r="D3715">
        <v>69.230009999999993</v>
      </c>
      <c r="E3715">
        <v>76.996600000000001</v>
      </c>
      <c r="F3715">
        <v>-0.4</v>
      </c>
      <c r="G3715">
        <v>10</v>
      </c>
      <c r="H3715">
        <v>4.7</v>
      </c>
      <c r="I3715">
        <v>2.2999999999999998</v>
      </c>
    </row>
    <row r="3716" spans="1:9" x14ac:dyDescent="0.25">
      <c r="A3716" s="1">
        <v>43678</v>
      </c>
      <c r="B3716" t="s">
        <v>46</v>
      </c>
      <c r="C3716" t="s">
        <v>19</v>
      </c>
      <c r="D3716">
        <v>86.530619999999999</v>
      </c>
      <c r="E3716">
        <v>88.567760000000007</v>
      </c>
      <c r="F3716">
        <v>-2.2999999999999998</v>
      </c>
      <c r="G3716">
        <v>5.9</v>
      </c>
      <c r="H3716">
        <v>7.1</v>
      </c>
      <c r="I3716">
        <v>7.3</v>
      </c>
    </row>
    <row r="3717" spans="1:9" x14ac:dyDescent="0.25">
      <c r="A3717" s="1">
        <v>43678</v>
      </c>
      <c r="B3717" t="s">
        <v>46</v>
      </c>
      <c r="C3717" t="s">
        <v>20</v>
      </c>
      <c r="D3717">
        <v>62.505189999999999</v>
      </c>
      <c r="E3717">
        <v>69.002809999999997</v>
      </c>
      <c r="F3717">
        <v>0.8</v>
      </c>
      <c r="G3717">
        <v>4.3</v>
      </c>
      <c r="H3717">
        <v>2.8</v>
      </c>
      <c r="I3717">
        <v>4.8</v>
      </c>
    </row>
    <row r="3718" spans="1:9" x14ac:dyDescent="0.25">
      <c r="A3718" s="1">
        <v>43678</v>
      </c>
      <c r="B3718" t="s">
        <v>46</v>
      </c>
      <c r="C3718" t="s">
        <v>22</v>
      </c>
      <c r="D3718">
        <v>71.910640000000001</v>
      </c>
      <c r="E3718">
        <v>80.96114</v>
      </c>
      <c r="F3718">
        <v>1.7</v>
      </c>
      <c r="G3718">
        <v>11.3</v>
      </c>
      <c r="H3718">
        <v>9</v>
      </c>
      <c r="I3718">
        <v>8.5</v>
      </c>
    </row>
    <row r="3719" spans="1:9" x14ac:dyDescent="0.25">
      <c r="A3719" s="1">
        <v>43678</v>
      </c>
      <c r="B3719" t="s">
        <v>46</v>
      </c>
      <c r="C3719" t="s">
        <v>23</v>
      </c>
      <c r="D3719">
        <v>72.132639999999995</v>
      </c>
      <c r="E3719">
        <v>72.551760000000002</v>
      </c>
      <c r="F3719">
        <v>-1.8</v>
      </c>
      <c r="G3719">
        <v>8.3000000000000007</v>
      </c>
      <c r="H3719">
        <v>7.6</v>
      </c>
      <c r="I3719">
        <v>6.6</v>
      </c>
    </row>
    <row r="3720" spans="1:9" x14ac:dyDescent="0.25">
      <c r="A3720" s="1">
        <v>43678</v>
      </c>
      <c r="B3720" t="s">
        <v>46</v>
      </c>
      <c r="C3720" t="s">
        <v>24</v>
      </c>
      <c r="D3720">
        <v>83.976079999999996</v>
      </c>
      <c r="E3720">
        <v>85.072339999999997</v>
      </c>
      <c r="F3720">
        <v>-0.4</v>
      </c>
      <c r="G3720">
        <v>11.4</v>
      </c>
      <c r="H3720">
        <v>8.8000000000000007</v>
      </c>
      <c r="I3720">
        <v>7.8</v>
      </c>
    </row>
    <row r="3721" spans="1:9" x14ac:dyDescent="0.25">
      <c r="A3721" s="1">
        <v>43678</v>
      </c>
      <c r="B3721" t="s">
        <v>46</v>
      </c>
      <c r="C3721" t="s">
        <v>25</v>
      </c>
      <c r="D3721">
        <v>93.430660000000003</v>
      </c>
      <c r="E3721">
        <v>96.115260000000006</v>
      </c>
      <c r="F3721">
        <v>-1.1000000000000001</v>
      </c>
      <c r="G3721">
        <v>9.1999999999999993</v>
      </c>
      <c r="H3721">
        <v>6</v>
      </c>
      <c r="I3721">
        <v>4.9000000000000004</v>
      </c>
    </row>
    <row r="3722" spans="1:9" x14ac:dyDescent="0.25">
      <c r="A3722" s="1">
        <v>43678</v>
      </c>
      <c r="B3722" t="s">
        <v>46</v>
      </c>
      <c r="C3722" t="s">
        <v>26</v>
      </c>
      <c r="D3722">
        <v>85.801140000000004</v>
      </c>
      <c r="E3722">
        <v>90.527360000000002</v>
      </c>
      <c r="F3722">
        <v>-4</v>
      </c>
      <c r="G3722">
        <v>2.6</v>
      </c>
      <c r="H3722">
        <v>13.1</v>
      </c>
      <c r="I3722">
        <v>12.4</v>
      </c>
    </row>
    <row r="3723" spans="1:9" x14ac:dyDescent="0.25">
      <c r="A3723" s="1">
        <v>43678</v>
      </c>
      <c r="B3723" t="s">
        <v>46</v>
      </c>
      <c r="C3723" t="s">
        <v>27</v>
      </c>
      <c r="D3723">
        <v>88.705579999999998</v>
      </c>
      <c r="E3723">
        <v>91.028000000000006</v>
      </c>
      <c r="F3723">
        <v>-1.2</v>
      </c>
      <c r="G3723">
        <v>-1.3</v>
      </c>
      <c r="H3723">
        <v>3.5</v>
      </c>
      <c r="I3723">
        <v>1</v>
      </c>
    </row>
    <row r="3724" spans="1:9" x14ac:dyDescent="0.25">
      <c r="A3724" s="1">
        <v>43678</v>
      </c>
      <c r="B3724" t="s">
        <v>46</v>
      </c>
      <c r="C3724" t="s">
        <v>28</v>
      </c>
      <c r="D3724">
        <v>73.49924</v>
      </c>
      <c r="E3724">
        <v>82.056269999999998</v>
      </c>
      <c r="F3724">
        <v>3.1</v>
      </c>
      <c r="G3724">
        <v>6</v>
      </c>
      <c r="H3724">
        <v>3.8</v>
      </c>
      <c r="I3724">
        <v>5.5</v>
      </c>
    </row>
    <row r="3725" spans="1:9" x14ac:dyDescent="0.25">
      <c r="A3725" s="1">
        <v>43678</v>
      </c>
      <c r="B3725" t="s">
        <v>46</v>
      </c>
      <c r="C3725" t="s">
        <v>29</v>
      </c>
      <c r="D3725">
        <v>85.938789999999997</v>
      </c>
      <c r="E3725">
        <v>87.077259999999995</v>
      </c>
      <c r="F3725">
        <v>2.1</v>
      </c>
      <c r="G3725">
        <v>3.8</v>
      </c>
      <c r="H3725">
        <v>6.2</v>
      </c>
      <c r="I3725">
        <v>6</v>
      </c>
    </row>
    <row r="3726" spans="1:9" x14ac:dyDescent="0.25">
      <c r="A3726" s="1">
        <v>43678</v>
      </c>
      <c r="B3726" t="s">
        <v>46</v>
      </c>
      <c r="C3726" t="s">
        <v>31</v>
      </c>
      <c r="D3726">
        <v>76.005780000000001</v>
      </c>
      <c r="E3726">
        <v>72.603700000000003</v>
      </c>
      <c r="F3726">
        <v>0.3</v>
      </c>
      <c r="G3726">
        <v>11.4</v>
      </c>
      <c r="H3726">
        <v>16.2</v>
      </c>
      <c r="I3726">
        <v>15</v>
      </c>
    </row>
    <row r="3727" spans="1:9" x14ac:dyDescent="0.25">
      <c r="A3727" s="1">
        <v>43678</v>
      </c>
      <c r="B3727" t="s">
        <v>46</v>
      </c>
      <c r="C3727" t="s">
        <v>32</v>
      </c>
      <c r="D3727">
        <v>81.005459999999999</v>
      </c>
      <c r="E3727">
        <v>81.298050000000003</v>
      </c>
      <c r="F3727">
        <v>0.6</v>
      </c>
      <c r="G3727">
        <v>1.9</v>
      </c>
      <c r="H3727">
        <v>6.3</v>
      </c>
      <c r="I3727">
        <v>6.6</v>
      </c>
    </row>
    <row r="3728" spans="1:9" x14ac:dyDescent="0.25">
      <c r="A3728" s="1">
        <v>43678</v>
      </c>
      <c r="B3728" t="s">
        <v>46</v>
      </c>
      <c r="C3728" t="s">
        <v>33</v>
      </c>
      <c r="D3728">
        <v>98.368179999999995</v>
      </c>
      <c r="E3728">
        <v>99.047439999999995</v>
      </c>
      <c r="F3728">
        <v>-4.4000000000000004</v>
      </c>
      <c r="G3728">
        <v>8.1999999999999993</v>
      </c>
      <c r="H3728">
        <v>7.8</v>
      </c>
      <c r="I3728">
        <v>6.8</v>
      </c>
    </row>
    <row r="3729" spans="1:9" x14ac:dyDescent="0.25">
      <c r="A3729" s="1">
        <v>43678</v>
      </c>
      <c r="B3729" t="s">
        <v>45</v>
      </c>
      <c r="C3729" t="s">
        <v>6</v>
      </c>
      <c r="D3729">
        <v>97.728219999999993</v>
      </c>
      <c r="E3729">
        <v>97.981160000000003</v>
      </c>
      <c r="F3729">
        <v>-1.8</v>
      </c>
      <c r="G3729">
        <v>-2.9</v>
      </c>
      <c r="H3729">
        <v>2.4</v>
      </c>
      <c r="I3729">
        <v>2.9</v>
      </c>
    </row>
    <row r="3730" spans="1:9" x14ac:dyDescent="0.25">
      <c r="A3730" s="1">
        <v>43678</v>
      </c>
      <c r="B3730" t="s">
        <v>45</v>
      </c>
      <c r="C3730" t="s">
        <v>9</v>
      </c>
      <c r="D3730">
        <v>82.956320000000005</v>
      </c>
      <c r="E3730">
        <v>75.105999999999995</v>
      </c>
      <c r="F3730">
        <v>1.7</v>
      </c>
      <c r="G3730">
        <v>-11.2</v>
      </c>
      <c r="H3730">
        <v>-2.7</v>
      </c>
      <c r="I3730">
        <v>3.4</v>
      </c>
    </row>
    <row r="3731" spans="1:9" x14ac:dyDescent="0.25">
      <c r="A3731" s="1">
        <v>43678</v>
      </c>
      <c r="B3731" t="s">
        <v>45</v>
      </c>
      <c r="C3731" t="s">
        <v>11</v>
      </c>
      <c r="D3731">
        <v>86.040670000000006</v>
      </c>
      <c r="E3731">
        <v>79.696219999999997</v>
      </c>
      <c r="F3731">
        <v>-3.8</v>
      </c>
      <c r="G3731">
        <v>-6.9</v>
      </c>
      <c r="H3731">
        <v>2.5</v>
      </c>
      <c r="I3731">
        <v>6.4</v>
      </c>
    </row>
    <row r="3732" spans="1:9" x14ac:dyDescent="0.25">
      <c r="A3732" s="1">
        <v>43678</v>
      </c>
      <c r="B3732" t="s">
        <v>45</v>
      </c>
      <c r="C3732" t="s">
        <v>16</v>
      </c>
      <c r="D3732">
        <v>104.53873</v>
      </c>
      <c r="E3732">
        <v>102.54364</v>
      </c>
      <c r="F3732">
        <v>-0.7</v>
      </c>
      <c r="G3732">
        <v>-6</v>
      </c>
      <c r="H3732">
        <v>6.4</v>
      </c>
      <c r="I3732">
        <v>9.1999999999999993</v>
      </c>
    </row>
    <row r="3733" spans="1:9" x14ac:dyDescent="0.25">
      <c r="A3733" s="1">
        <v>43678</v>
      </c>
      <c r="B3733" t="s">
        <v>45</v>
      </c>
      <c r="C3733" t="s">
        <v>17</v>
      </c>
      <c r="D3733">
        <v>86.72336</v>
      </c>
      <c r="E3733">
        <v>92.626530000000002</v>
      </c>
      <c r="F3733">
        <v>2</v>
      </c>
      <c r="G3733">
        <v>16.600000000000001</v>
      </c>
      <c r="H3733">
        <v>4.9000000000000004</v>
      </c>
      <c r="I3733">
        <v>1.8</v>
      </c>
    </row>
    <row r="3734" spans="1:9" x14ac:dyDescent="0.25">
      <c r="A3734" s="1">
        <v>43678</v>
      </c>
      <c r="B3734" t="s">
        <v>45</v>
      </c>
      <c r="C3734" t="s">
        <v>19</v>
      </c>
      <c r="D3734">
        <v>103.88081</v>
      </c>
      <c r="E3734">
        <v>100.0004</v>
      </c>
      <c r="F3734">
        <v>-1.3</v>
      </c>
      <c r="G3734">
        <v>-0.2</v>
      </c>
      <c r="H3734">
        <v>2.7</v>
      </c>
      <c r="I3734">
        <v>2.9</v>
      </c>
    </row>
    <row r="3735" spans="1:9" x14ac:dyDescent="0.25">
      <c r="A3735" s="1">
        <v>43678</v>
      </c>
      <c r="B3735" t="s">
        <v>45</v>
      </c>
      <c r="C3735" t="s">
        <v>20</v>
      </c>
      <c r="D3735">
        <v>74.033119999999997</v>
      </c>
      <c r="E3735">
        <v>75.389179999999996</v>
      </c>
      <c r="F3735">
        <v>-0.3</v>
      </c>
      <c r="G3735">
        <v>-0.2</v>
      </c>
      <c r="H3735">
        <v>0.6</v>
      </c>
      <c r="I3735">
        <v>2.8</v>
      </c>
    </row>
    <row r="3736" spans="1:9" x14ac:dyDescent="0.25">
      <c r="A3736" s="1">
        <v>43678</v>
      </c>
      <c r="B3736" t="s">
        <v>45</v>
      </c>
      <c r="C3736" t="s">
        <v>22</v>
      </c>
      <c r="D3736">
        <v>82.487120000000004</v>
      </c>
      <c r="E3736">
        <v>88.431370000000001</v>
      </c>
      <c r="F3736">
        <v>2</v>
      </c>
      <c r="G3736">
        <v>2.8</v>
      </c>
      <c r="H3736">
        <v>2.2999999999999998</v>
      </c>
      <c r="I3736">
        <v>2.5</v>
      </c>
    </row>
    <row r="3737" spans="1:9" x14ac:dyDescent="0.25">
      <c r="A3737" s="1">
        <v>43678</v>
      </c>
      <c r="B3737" t="s">
        <v>45</v>
      </c>
      <c r="C3737" t="s">
        <v>23</v>
      </c>
      <c r="D3737">
        <v>77.524090000000001</v>
      </c>
      <c r="E3737">
        <v>77.915170000000003</v>
      </c>
      <c r="F3737">
        <v>-2.4</v>
      </c>
      <c r="G3737">
        <v>1.7</v>
      </c>
      <c r="H3737">
        <v>1.7</v>
      </c>
      <c r="I3737">
        <v>1.2</v>
      </c>
    </row>
    <row r="3738" spans="1:9" x14ac:dyDescent="0.25">
      <c r="A3738" s="1">
        <v>43678</v>
      </c>
      <c r="B3738" t="s">
        <v>45</v>
      </c>
      <c r="C3738" t="s">
        <v>24</v>
      </c>
      <c r="D3738">
        <v>98.313869999999994</v>
      </c>
      <c r="E3738">
        <v>96.12988</v>
      </c>
      <c r="F3738">
        <v>-1.5</v>
      </c>
      <c r="G3738">
        <v>2.8</v>
      </c>
      <c r="H3738">
        <v>2.1</v>
      </c>
      <c r="I3738">
        <v>1.7</v>
      </c>
    </row>
    <row r="3739" spans="1:9" x14ac:dyDescent="0.25">
      <c r="A3739" s="1">
        <v>43678</v>
      </c>
      <c r="B3739" t="s">
        <v>45</v>
      </c>
      <c r="C3739" t="s">
        <v>25</v>
      </c>
      <c r="D3739">
        <v>105.88223000000001</v>
      </c>
      <c r="E3739">
        <v>104.54205</v>
      </c>
      <c r="F3739">
        <v>-3</v>
      </c>
      <c r="G3739">
        <v>0.9</v>
      </c>
      <c r="H3739">
        <v>0.8</v>
      </c>
      <c r="I3739">
        <v>0.4</v>
      </c>
    </row>
    <row r="3740" spans="1:9" x14ac:dyDescent="0.25">
      <c r="A3740" s="1">
        <v>43678</v>
      </c>
      <c r="B3740" t="s">
        <v>45</v>
      </c>
      <c r="C3740" t="s">
        <v>26</v>
      </c>
      <c r="D3740">
        <v>105.21611</v>
      </c>
      <c r="E3740">
        <v>104.94289000000001</v>
      </c>
      <c r="F3740">
        <v>-6.8</v>
      </c>
      <c r="G3740">
        <v>-4.5</v>
      </c>
      <c r="H3740">
        <v>5.5</v>
      </c>
      <c r="I3740">
        <v>6.4</v>
      </c>
    </row>
    <row r="3741" spans="1:9" x14ac:dyDescent="0.25">
      <c r="A3741" s="1">
        <v>43678</v>
      </c>
      <c r="B3741" t="s">
        <v>45</v>
      </c>
      <c r="C3741" t="s">
        <v>27</v>
      </c>
      <c r="D3741">
        <v>100.41177</v>
      </c>
      <c r="E3741">
        <v>100.26927000000001</v>
      </c>
      <c r="F3741">
        <v>-2.6</v>
      </c>
      <c r="G3741">
        <v>-10.5</v>
      </c>
      <c r="H3741">
        <v>-3.1</v>
      </c>
      <c r="I3741">
        <v>-5.0999999999999996</v>
      </c>
    </row>
    <row r="3742" spans="1:9" x14ac:dyDescent="0.25">
      <c r="A3742" s="1">
        <v>43678</v>
      </c>
      <c r="B3742" t="s">
        <v>45</v>
      </c>
      <c r="C3742" t="s">
        <v>28</v>
      </c>
      <c r="D3742">
        <v>82.699269999999999</v>
      </c>
      <c r="E3742">
        <v>92.316239999999993</v>
      </c>
      <c r="F3742">
        <v>1.5</v>
      </c>
      <c r="G3742">
        <v>-2.9</v>
      </c>
      <c r="H3742">
        <v>-3.2</v>
      </c>
      <c r="I3742">
        <v>-1.1000000000000001</v>
      </c>
    </row>
    <row r="3743" spans="1:9" x14ac:dyDescent="0.25">
      <c r="A3743" s="1">
        <v>43678</v>
      </c>
      <c r="B3743" t="s">
        <v>45</v>
      </c>
      <c r="C3743" t="s">
        <v>29</v>
      </c>
      <c r="D3743">
        <v>93.795209999999997</v>
      </c>
      <c r="E3743">
        <v>93.69041</v>
      </c>
      <c r="F3743">
        <v>3.4</v>
      </c>
      <c r="G3743">
        <v>-3.1</v>
      </c>
      <c r="H3743">
        <v>-1.1000000000000001</v>
      </c>
      <c r="I3743">
        <v>-1.3</v>
      </c>
    </row>
    <row r="3744" spans="1:9" x14ac:dyDescent="0.25">
      <c r="A3744" s="1">
        <v>43678</v>
      </c>
      <c r="B3744" t="s">
        <v>45</v>
      </c>
      <c r="C3744" t="s">
        <v>31</v>
      </c>
      <c r="D3744">
        <v>89.311520000000002</v>
      </c>
      <c r="E3744">
        <v>83.615849999999995</v>
      </c>
      <c r="F3744">
        <v>3.3</v>
      </c>
      <c r="G3744">
        <v>3.1</v>
      </c>
      <c r="H3744">
        <v>6.9</v>
      </c>
      <c r="I3744">
        <v>7.4</v>
      </c>
    </row>
    <row r="3745" spans="1:9" x14ac:dyDescent="0.25">
      <c r="A3745" s="1">
        <v>43678</v>
      </c>
      <c r="B3745" t="s">
        <v>45</v>
      </c>
      <c r="C3745" t="s">
        <v>32</v>
      </c>
      <c r="D3745">
        <v>95.826250000000002</v>
      </c>
      <c r="E3745">
        <v>93.9679</v>
      </c>
      <c r="F3745">
        <v>-0.3</v>
      </c>
      <c r="G3745">
        <v>-1.7</v>
      </c>
      <c r="H3745">
        <v>1.8</v>
      </c>
      <c r="I3745">
        <v>2.8</v>
      </c>
    </row>
    <row r="3746" spans="1:9" x14ac:dyDescent="0.25">
      <c r="A3746" s="1">
        <v>43678</v>
      </c>
      <c r="B3746" t="s">
        <v>45</v>
      </c>
      <c r="C3746" t="s">
        <v>33</v>
      </c>
      <c r="D3746">
        <v>111.26835</v>
      </c>
      <c r="E3746">
        <v>107.89482</v>
      </c>
      <c r="F3746">
        <v>-1.7</v>
      </c>
      <c r="G3746">
        <v>-13.4</v>
      </c>
      <c r="H3746">
        <v>-7.8</v>
      </c>
      <c r="I3746">
        <v>-4.7</v>
      </c>
    </row>
    <row r="3747" spans="1:9" x14ac:dyDescent="0.25">
      <c r="A3747" s="1">
        <v>43709</v>
      </c>
      <c r="B3747" t="s">
        <v>46</v>
      </c>
      <c r="C3747" t="s">
        <v>6</v>
      </c>
      <c r="D3747">
        <v>83.952730000000003</v>
      </c>
      <c r="E3747">
        <v>85.958820000000003</v>
      </c>
      <c r="F3747">
        <v>-0.1</v>
      </c>
      <c r="G3747">
        <v>5.4</v>
      </c>
      <c r="H3747">
        <v>8.6999999999999993</v>
      </c>
      <c r="I3747">
        <v>8.4</v>
      </c>
    </row>
    <row r="3748" spans="1:9" x14ac:dyDescent="0.25">
      <c r="A3748" s="1">
        <v>43709</v>
      </c>
      <c r="B3748" t="s">
        <v>46</v>
      </c>
      <c r="C3748" t="s">
        <v>9</v>
      </c>
      <c r="D3748">
        <v>77.052760000000006</v>
      </c>
      <c r="E3748">
        <v>75.934759999999997</v>
      </c>
      <c r="F3748">
        <v>6.7</v>
      </c>
      <c r="G3748">
        <v>14.6</v>
      </c>
      <c r="H3748">
        <v>8.1</v>
      </c>
      <c r="I3748">
        <v>9.1999999999999993</v>
      </c>
    </row>
    <row r="3749" spans="1:9" x14ac:dyDescent="0.25">
      <c r="A3749" s="1">
        <v>43709</v>
      </c>
      <c r="B3749" t="s">
        <v>46</v>
      </c>
      <c r="C3749" t="s">
        <v>11</v>
      </c>
      <c r="D3749">
        <v>75.895200000000003</v>
      </c>
      <c r="E3749">
        <v>75.189719999999994</v>
      </c>
      <c r="F3749">
        <v>4</v>
      </c>
      <c r="G3749">
        <v>15.6</v>
      </c>
      <c r="H3749">
        <v>11.9</v>
      </c>
      <c r="I3749">
        <v>11.9</v>
      </c>
    </row>
    <row r="3750" spans="1:9" x14ac:dyDescent="0.25">
      <c r="A3750" s="1">
        <v>43709</v>
      </c>
      <c r="B3750" t="s">
        <v>46</v>
      </c>
      <c r="C3750" t="s">
        <v>16</v>
      </c>
      <c r="D3750">
        <v>84.121539999999996</v>
      </c>
      <c r="E3750">
        <v>85.106210000000004</v>
      </c>
      <c r="F3750">
        <v>-0.4</v>
      </c>
      <c r="G3750">
        <v>3.7</v>
      </c>
      <c r="H3750">
        <v>8.4</v>
      </c>
      <c r="I3750">
        <v>11.3</v>
      </c>
    </row>
    <row r="3751" spans="1:9" x14ac:dyDescent="0.25">
      <c r="A3751" s="1">
        <v>43709</v>
      </c>
      <c r="B3751" t="s">
        <v>46</v>
      </c>
      <c r="C3751" t="s">
        <v>17</v>
      </c>
      <c r="D3751">
        <v>66.420249999999996</v>
      </c>
      <c r="E3751">
        <v>75.07159</v>
      </c>
      <c r="F3751">
        <v>-2.5</v>
      </c>
      <c r="G3751">
        <v>0</v>
      </c>
      <c r="H3751">
        <v>4.2</v>
      </c>
      <c r="I3751">
        <v>2.2999999999999998</v>
      </c>
    </row>
    <row r="3752" spans="1:9" x14ac:dyDescent="0.25">
      <c r="A3752" s="1">
        <v>43709</v>
      </c>
      <c r="B3752" t="s">
        <v>46</v>
      </c>
      <c r="C3752" t="s">
        <v>19</v>
      </c>
      <c r="D3752">
        <v>85.205550000000002</v>
      </c>
      <c r="E3752">
        <v>85.272120000000001</v>
      </c>
      <c r="F3752">
        <v>-3.7</v>
      </c>
      <c r="G3752">
        <v>0.4</v>
      </c>
      <c r="H3752">
        <v>6.3</v>
      </c>
      <c r="I3752">
        <v>6.4</v>
      </c>
    </row>
    <row r="3753" spans="1:9" x14ac:dyDescent="0.25">
      <c r="A3753" s="1">
        <v>43709</v>
      </c>
      <c r="B3753" t="s">
        <v>46</v>
      </c>
      <c r="C3753" t="s">
        <v>20</v>
      </c>
      <c r="D3753">
        <v>58.206670000000003</v>
      </c>
      <c r="E3753">
        <v>64.654470000000003</v>
      </c>
      <c r="F3753">
        <v>-6.3</v>
      </c>
      <c r="G3753">
        <v>-3.7</v>
      </c>
      <c r="H3753">
        <v>2.1</v>
      </c>
      <c r="I3753">
        <v>4</v>
      </c>
    </row>
    <row r="3754" spans="1:9" x14ac:dyDescent="0.25">
      <c r="A3754" s="1">
        <v>43709</v>
      </c>
      <c r="B3754" t="s">
        <v>46</v>
      </c>
      <c r="C3754" t="s">
        <v>22</v>
      </c>
      <c r="D3754">
        <v>67.792400000000001</v>
      </c>
      <c r="E3754">
        <v>76.814520000000002</v>
      </c>
      <c r="F3754">
        <v>-5.0999999999999996</v>
      </c>
      <c r="G3754">
        <v>2.5</v>
      </c>
      <c r="H3754">
        <v>8.3000000000000007</v>
      </c>
      <c r="I3754">
        <v>8.1999999999999993</v>
      </c>
    </row>
    <row r="3755" spans="1:9" x14ac:dyDescent="0.25">
      <c r="A3755" s="1">
        <v>43709</v>
      </c>
      <c r="B3755" t="s">
        <v>46</v>
      </c>
      <c r="C3755" t="s">
        <v>23</v>
      </c>
      <c r="D3755">
        <v>71.361620000000002</v>
      </c>
      <c r="E3755">
        <v>71.560569999999998</v>
      </c>
      <c r="F3755">
        <v>-1.4</v>
      </c>
      <c r="G3755">
        <v>7.2</v>
      </c>
      <c r="H3755">
        <v>7.6</v>
      </c>
      <c r="I3755">
        <v>6.7</v>
      </c>
    </row>
    <row r="3756" spans="1:9" x14ac:dyDescent="0.25">
      <c r="A3756" s="1">
        <v>43709</v>
      </c>
      <c r="B3756" t="s">
        <v>46</v>
      </c>
      <c r="C3756" t="s">
        <v>24</v>
      </c>
      <c r="D3756">
        <v>82.267610000000005</v>
      </c>
      <c r="E3756">
        <v>82.862949999999998</v>
      </c>
      <c r="F3756">
        <v>-2.6</v>
      </c>
      <c r="G3756">
        <v>10.5</v>
      </c>
      <c r="H3756">
        <v>9</v>
      </c>
      <c r="I3756">
        <v>8.3000000000000007</v>
      </c>
    </row>
    <row r="3757" spans="1:9" x14ac:dyDescent="0.25">
      <c r="A3757" s="1">
        <v>43709</v>
      </c>
      <c r="B3757" t="s">
        <v>46</v>
      </c>
      <c r="C3757" t="s">
        <v>25</v>
      </c>
      <c r="D3757">
        <v>91.682599999999994</v>
      </c>
      <c r="E3757">
        <v>93.150899999999993</v>
      </c>
      <c r="F3757">
        <v>-3.1</v>
      </c>
      <c r="G3757">
        <v>7.3</v>
      </c>
      <c r="H3757">
        <v>6.2</v>
      </c>
      <c r="I3757">
        <v>5.6</v>
      </c>
    </row>
    <row r="3758" spans="1:9" x14ac:dyDescent="0.25">
      <c r="A3758" s="1">
        <v>43709</v>
      </c>
      <c r="B3758" t="s">
        <v>46</v>
      </c>
      <c r="C3758" t="s">
        <v>26</v>
      </c>
      <c r="D3758">
        <v>90.823740000000001</v>
      </c>
      <c r="E3758">
        <v>92.690380000000005</v>
      </c>
      <c r="F3758">
        <v>2.4</v>
      </c>
      <c r="G3758">
        <v>8.1999999999999993</v>
      </c>
      <c r="H3758">
        <v>12.5</v>
      </c>
      <c r="I3758">
        <v>12.3</v>
      </c>
    </row>
    <row r="3759" spans="1:9" x14ac:dyDescent="0.25">
      <c r="A3759" s="1">
        <v>43709</v>
      </c>
      <c r="B3759" t="s">
        <v>46</v>
      </c>
      <c r="C3759" t="s">
        <v>27</v>
      </c>
      <c r="D3759">
        <v>86.651520000000005</v>
      </c>
      <c r="E3759">
        <v>89.009879999999995</v>
      </c>
      <c r="F3759">
        <v>-2.2000000000000002</v>
      </c>
      <c r="G3759">
        <v>-3.5</v>
      </c>
      <c r="H3759">
        <v>2.6</v>
      </c>
      <c r="I3759">
        <v>1.3</v>
      </c>
    </row>
    <row r="3760" spans="1:9" x14ac:dyDescent="0.25">
      <c r="A3760" s="1">
        <v>43709</v>
      </c>
      <c r="B3760" t="s">
        <v>46</v>
      </c>
      <c r="C3760" t="s">
        <v>28</v>
      </c>
      <c r="D3760">
        <v>73.920150000000007</v>
      </c>
      <c r="E3760">
        <v>78.684929999999994</v>
      </c>
      <c r="F3760">
        <v>-4.0999999999999996</v>
      </c>
      <c r="G3760">
        <v>-1</v>
      </c>
      <c r="H3760">
        <v>3.3</v>
      </c>
      <c r="I3760">
        <v>4.5</v>
      </c>
    </row>
    <row r="3761" spans="1:9" x14ac:dyDescent="0.25">
      <c r="A3761" s="1">
        <v>43709</v>
      </c>
      <c r="B3761" t="s">
        <v>46</v>
      </c>
      <c r="C3761" t="s">
        <v>29</v>
      </c>
      <c r="D3761">
        <v>82.413899999999998</v>
      </c>
      <c r="E3761">
        <v>85.195419999999999</v>
      </c>
      <c r="F3761">
        <v>-2.2000000000000002</v>
      </c>
      <c r="G3761">
        <v>0.7</v>
      </c>
      <c r="H3761">
        <v>5.6</v>
      </c>
      <c r="I3761">
        <v>5.0999999999999996</v>
      </c>
    </row>
    <row r="3762" spans="1:9" x14ac:dyDescent="0.25">
      <c r="A3762" s="1">
        <v>43709</v>
      </c>
      <c r="B3762" t="s">
        <v>46</v>
      </c>
      <c r="C3762" t="s">
        <v>31</v>
      </c>
      <c r="D3762">
        <v>73.414959999999994</v>
      </c>
      <c r="E3762">
        <v>72.689269999999993</v>
      </c>
      <c r="F3762">
        <v>0.1</v>
      </c>
      <c r="G3762">
        <v>11.7</v>
      </c>
      <c r="H3762">
        <v>15.7</v>
      </c>
      <c r="I3762">
        <v>15</v>
      </c>
    </row>
    <row r="3763" spans="1:9" x14ac:dyDescent="0.25">
      <c r="A3763" s="1">
        <v>43709</v>
      </c>
      <c r="B3763" t="s">
        <v>46</v>
      </c>
      <c r="C3763" t="s">
        <v>32</v>
      </c>
      <c r="D3763">
        <v>74.652299999999997</v>
      </c>
      <c r="E3763">
        <v>76.245869999999996</v>
      </c>
      <c r="F3763">
        <v>-6.2</v>
      </c>
      <c r="G3763">
        <v>-6.5</v>
      </c>
      <c r="H3763">
        <v>4.8</v>
      </c>
      <c r="I3763">
        <v>4.8</v>
      </c>
    </row>
    <row r="3764" spans="1:9" x14ac:dyDescent="0.25">
      <c r="A3764" s="1">
        <v>43709</v>
      </c>
      <c r="B3764" t="s">
        <v>46</v>
      </c>
      <c r="C3764" t="s">
        <v>33</v>
      </c>
      <c r="D3764">
        <v>93.778220000000005</v>
      </c>
      <c r="E3764">
        <v>95.809960000000004</v>
      </c>
      <c r="F3764">
        <v>-3.3</v>
      </c>
      <c r="G3764">
        <v>1.5</v>
      </c>
      <c r="H3764">
        <v>7.1</v>
      </c>
      <c r="I3764">
        <v>6.4</v>
      </c>
    </row>
    <row r="3765" spans="1:9" x14ac:dyDescent="0.25">
      <c r="A3765" s="1">
        <v>43709</v>
      </c>
      <c r="B3765" t="s">
        <v>45</v>
      </c>
      <c r="C3765" t="s">
        <v>6</v>
      </c>
      <c r="D3765">
        <v>98.276060000000001</v>
      </c>
      <c r="E3765">
        <v>99.545969999999997</v>
      </c>
      <c r="F3765">
        <v>1.6</v>
      </c>
      <c r="G3765">
        <v>1</v>
      </c>
      <c r="H3765">
        <v>2.2000000000000002</v>
      </c>
      <c r="I3765">
        <v>2.5</v>
      </c>
    </row>
    <row r="3766" spans="1:9" x14ac:dyDescent="0.25">
      <c r="A3766" s="1">
        <v>43709</v>
      </c>
      <c r="B3766" t="s">
        <v>45</v>
      </c>
      <c r="C3766" t="s">
        <v>9</v>
      </c>
      <c r="D3766">
        <v>83.074039999999997</v>
      </c>
      <c r="E3766">
        <v>79.415210000000002</v>
      </c>
      <c r="F3766">
        <v>5.7</v>
      </c>
      <c r="G3766">
        <v>-1</v>
      </c>
      <c r="H3766">
        <v>-2.5</v>
      </c>
      <c r="I3766">
        <v>1.5</v>
      </c>
    </row>
    <row r="3767" spans="1:9" x14ac:dyDescent="0.25">
      <c r="A3767" s="1">
        <v>43709</v>
      </c>
      <c r="B3767" t="s">
        <v>45</v>
      </c>
      <c r="C3767" t="s">
        <v>11</v>
      </c>
      <c r="D3767">
        <v>84.736320000000006</v>
      </c>
      <c r="E3767">
        <v>81.236440000000002</v>
      </c>
      <c r="F3767">
        <v>1.9</v>
      </c>
      <c r="G3767">
        <v>5.4</v>
      </c>
      <c r="H3767">
        <v>2.9</v>
      </c>
      <c r="I3767">
        <v>5</v>
      </c>
    </row>
    <row r="3768" spans="1:9" x14ac:dyDescent="0.25">
      <c r="A3768" s="1">
        <v>43709</v>
      </c>
      <c r="B3768" t="s">
        <v>45</v>
      </c>
      <c r="C3768" t="s">
        <v>16</v>
      </c>
      <c r="D3768">
        <v>102.50869</v>
      </c>
      <c r="E3768">
        <v>102.68349000000001</v>
      </c>
      <c r="F3768">
        <v>0.1</v>
      </c>
      <c r="G3768">
        <v>2.1</v>
      </c>
      <c r="H3768">
        <v>5.9</v>
      </c>
      <c r="I3768">
        <v>8.3000000000000007</v>
      </c>
    </row>
    <row r="3769" spans="1:9" x14ac:dyDescent="0.25">
      <c r="A3769" s="1">
        <v>43709</v>
      </c>
      <c r="B3769" t="s">
        <v>45</v>
      </c>
      <c r="C3769" t="s">
        <v>17</v>
      </c>
      <c r="D3769">
        <v>81.394980000000004</v>
      </c>
      <c r="E3769">
        <v>90.159480000000002</v>
      </c>
      <c r="F3769">
        <v>-2.7</v>
      </c>
      <c r="G3769">
        <v>3.1</v>
      </c>
      <c r="H3769">
        <v>4.7</v>
      </c>
      <c r="I3769">
        <v>2.2999999999999998</v>
      </c>
    </row>
    <row r="3770" spans="1:9" x14ac:dyDescent="0.25">
      <c r="A3770" s="1">
        <v>43709</v>
      </c>
      <c r="B3770" t="s">
        <v>45</v>
      </c>
      <c r="C3770" t="s">
        <v>19</v>
      </c>
      <c r="D3770">
        <v>100.62747</v>
      </c>
      <c r="E3770">
        <v>100.53907</v>
      </c>
      <c r="F3770">
        <v>0.5</v>
      </c>
      <c r="G3770">
        <v>-0.3</v>
      </c>
      <c r="H3770">
        <v>2.2999999999999998</v>
      </c>
      <c r="I3770">
        <v>2.2000000000000002</v>
      </c>
    </row>
    <row r="3771" spans="1:9" x14ac:dyDescent="0.25">
      <c r="A3771" s="1">
        <v>43709</v>
      </c>
      <c r="B3771" t="s">
        <v>45</v>
      </c>
      <c r="C3771" t="s">
        <v>20</v>
      </c>
      <c r="D3771">
        <v>69.62406</v>
      </c>
      <c r="E3771">
        <v>77.192840000000004</v>
      </c>
      <c r="F3771">
        <v>2.4</v>
      </c>
      <c r="G3771">
        <v>-2.5</v>
      </c>
      <c r="H3771">
        <v>0.3</v>
      </c>
      <c r="I3771">
        <v>2</v>
      </c>
    </row>
    <row r="3772" spans="1:9" x14ac:dyDescent="0.25">
      <c r="A3772" s="1">
        <v>43709</v>
      </c>
      <c r="B3772" t="s">
        <v>45</v>
      </c>
      <c r="C3772" t="s">
        <v>22</v>
      </c>
      <c r="D3772">
        <v>78.501440000000002</v>
      </c>
      <c r="E3772">
        <v>85.170410000000004</v>
      </c>
      <c r="F3772">
        <v>-3.7</v>
      </c>
      <c r="G3772">
        <v>-2.7</v>
      </c>
      <c r="H3772">
        <v>1.8</v>
      </c>
      <c r="I3772">
        <v>1.9</v>
      </c>
    </row>
    <row r="3773" spans="1:9" x14ac:dyDescent="0.25">
      <c r="A3773" s="1">
        <v>43709</v>
      </c>
      <c r="B3773" t="s">
        <v>45</v>
      </c>
      <c r="C3773" t="s">
        <v>23</v>
      </c>
      <c r="D3773">
        <v>78.617540000000005</v>
      </c>
      <c r="E3773">
        <v>78.606430000000003</v>
      </c>
      <c r="F3773">
        <v>0.9</v>
      </c>
      <c r="G3773">
        <v>4.4000000000000004</v>
      </c>
      <c r="H3773">
        <v>2</v>
      </c>
      <c r="I3773">
        <v>1.3</v>
      </c>
    </row>
    <row r="3774" spans="1:9" x14ac:dyDescent="0.25">
      <c r="A3774" s="1">
        <v>43709</v>
      </c>
      <c r="B3774" t="s">
        <v>45</v>
      </c>
      <c r="C3774" t="s">
        <v>24</v>
      </c>
      <c r="D3774">
        <v>98.031210000000002</v>
      </c>
      <c r="E3774">
        <v>97.596050000000005</v>
      </c>
      <c r="F3774">
        <v>1.5</v>
      </c>
      <c r="G3774">
        <v>8.5</v>
      </c>
      <c r="H3774">
        <v>2.8</v>
      </c>
      <c r="I3774">
        <v>2.2000000000000002</v>
      </c>
    </row>
    <row r="3775" spans="1:9" x14ac:dyDescent="0.25">
      <c r="A3775" s="1">
        <v>43709</v>
      </c>
      <c r="B3775" t="s">
        <v>45</v>
      </c>
      <c r="C3775" t="s">
        <v>25</v>
      </c>
      <c r="D3775">
        <v>104.68192999999999</v>
      </c>
      <c r="E3775">
        <v>106.66804999999999</v>
      </c>
      <c r="F3775">
        <v>2</v>
      </c>
      <c r="G3775">
        <v>4.4000000000000004</v>
      </c>
      <c r="H3775">
        <v>1.2</v>
      </c>
      <c r="I3775">
        <v>1</v>
      </c>
    </row>
    <row r="3776" spans="1:9" x14ac:dyDescent="0.25">
      <c r="A3776" s="1">
        <v>43709</v>
      </c>
      <c r="B3776" t="s">
        <v>45</v>
      </c>
      <c r="C3776" t="s">
        <v>26</v>
      </c>
      <c r="D3776">
        <v>110.19353</v>
      </c>
      <c r="E3776">
        <v>110.50308</v>
      </c>
      <c r="F3776">
        <v>5.3</v>
      </c>
      <c r="G3776">
        <v>1.9</v>
      </c>
      <c r="H3776">
        <v>5.0999999999999996</v>
      </c>
      <c r="I3776">
        <v>5.8</v>
      </c>
    </row>
    <row r="3777" spans="1:9" x14ac:dyDescent="0.25">
      <c r="A3777" s="1">
        <v>43709</v>
      </c>
      <c r="B3777" t="s">
        <v>45</v>
      </c>
      <c r="C3777" t="s">
        <v>27</v>
      </c>
      <c r="D3777">
        <v>98.248829999999998</v>
      </c>
      <c r="E3777">
        <v>100.23229000000001</v>
      </c>
      <c r="F3777">
        <v>0</v>
      </c>
      <c r="G3777">
        <v>-7.6</v>
      </c>
      <c r="H3777">
        <v>-3.6</v>
      </c>
      <c r="I3777">
        <v>-4.9000000000000004</v>
      </c>
    </row>
    <row r="3778" spans="1:9" x14ac:dyDescent="0.25">
      <c r="A3778" s="1">
        <v>43709</v>
      </c>
      <c r="B3778" t="s">
        <v>45</v>
      </c>
      <c r="C3778" t="s">
        <v>28</v>
      </c>
      <c r="D3778">
        <v>83.790869999999998</v>
      </c>
      <c r="E3778">
        <v>91.230519999999999</v>
      </c>
      <c r="F3778">
        <v>-1.2</v>
      </c>
      <c r="G3778">
        <v>-4.4000000000000004</v>
      </c>
      <c r="H3778">
        <v>-3.3</v>
      </c>
      <c r="I3778">
        <v>-1.9</v>
      </c>
    </row>
    <row r="3779" spans="1:9" x14ac:dyDescent="0.25">
      <c r="A3779" s="1">
        <v>43709</v>
      </c>
      <c r="B3779" t="s">
        <v>45</v>
      </c>
      <c r="C3779" t="s">
        <v>29</v>
      </c>
      <c r="D3779">
        <v>90.577560000000005</v>
      </c>
      <c r="E3779">
        <v>93.76</v>
      </c>
      <c r="F3779">
        <v>0.1</v>
      </c>
      <c r="G3779">
        <v>-1.5</v>
      </c>
      <c r="H3779">
        <v>-1.1000000000000001</v>
      </c>
      <c r="I3779">
        <v>-1.7</v>
      </c>
    </row>
    <row r="3780" spans="1:9" x14ac:dyDescent="0.25">
      <c r="A3780" s="1">
        <v>43709</v>
      </c>
      <c r="B3780" t="s">
        <v>45</v>
      </c>
      <c r="C3780" t="s">
        <v>31</v>
      </c>
      <c r="D3780">
        <v>87.039749999999998</v>
      </c>
      <c r="E3780">
        <v>86.416359999999997</v>
      </c>
      <c r="F3780">
        <v>3.3</v>
      </c>
      <c r="G3780">
        <v>14.4</v>
      </c>
      <c r="H3780">
        <v>7.8</v>
      </c>
      <c r="I3780">
        <v>7.9</v>
      </c>
    </row>
    <row r="3781" spans="1:9" x14ac:dyDescent="0.25">
      <c r="A3781" s="1">
        <v>43709</v>
      </c>
      <c r="B3781" t="s">
        <v>45</v>
      </c>
      <c r="C3781" t="s">
        <v>32</v>
      </c>
      <c r="D3781">
        <v>89.19726</v>
      </c>
      <c r="E3781">
        <v>92.971050000000005</v>
      </c>
      <c r="F3781">
        <v>-1.1000000000000001</v>
      </c>
      <c r="G3781">
        <v>-5.7</v>
      </c>
      <c r="H3781">
        <v>1</v>
      </c>
      <c r="I3781">
        <v>1.2</v>
      </c>
    </row>
    <row r="3782" spans="1:9" x14ac:dyDescent="0.25">
      <c r="A3782" s="1">
        <v>43709</v>
      </c>
      <c r="B3782" t="s">
        <v>45</v>
      </c>
      <c r="C3782" t="s">
        <v>33</v>
      </c>
      <c r="D3782">
        <v>111.31797</v>
      </c>
      <c r="E3782">
        <v>111.00912</v>
      </c>
      <c r="F3782">
        <v>2.9</v>
      </c>
      <c r="G3782">
        <v>-5.9</v>
      </c>
      <c r="H3782">
        <v>-7.6</v>
      </c>
      <c r="I3782">
        <v>-5.6</v>
      </c>
    </row>
    <row r="3783" spans="1:9" x14ac:dyDescent="0.25">
      <c r="A3783" s="1">
        <v>43739</v>
      </c>
      <c r="B3783" t="s">
        <v>46</v>
      </c>
      <c r="C3783" t="s">
        <v>6</v>
      </c>
      <c r="D3783">
        <v>88.569100000000006</v>
      </c>
      <c r="E3783">
        <v>86.934010000000001</v>
      </c>
      <c r="F3783">
        <v>1.1000000000000001</v>
      </c>
      <c r="G3783">
        <v>8.1999999999999993</v>
      </c>
      <c r="H3783">
        <v>8.6</v>
      </c>
      <c r="I3783">
        <v>8.6</v>
      </c>
    </row>
    <row r="3784" spans="1:9" x14ac:dyDescent="0.25">
      <c r="A3784" s="1">
        <v>43739</v>
      </c>
      <c r="B3784" t="s">
        <v>46</v>
      </c>
      <c r="C3784" t="s">
        <v>9</v>
      </c>
      <c r="D3784">
        <v>76.55341</v>
      </c>
      <c r="E3784">
        <v>70.57593</v>
      </c>
      <c r="F3784">
        <v>-7.1</v>
      </c>
      <c r="G3784">
        <v>6.7</v>
      </c>
      <c r="H3784">
        <v>7.9</v>
      </c>
      <c r="I3784">
        <v>8.1999999999999993</v>
      </c>
    </row>
    <row r="3785" spans="1:9" x14ac:dyDescent="0.25">
      <c r="A3785" s="1">
        <v>43739</v>
      </c>
      <c r="B3785" t="s">
        <v>46</v>
      </c>
      <c r="C3785" t="s">
        <v>11</v>
      </c>
      <c r="D3785">
        <v>77.640199999999993</v>
      </c>
      <c r="E3785">
        <v>73.742379999999997</v>
      </c>
      <c r="F3785">
        <v>-1.9</v>
      </c>
      <c r="G3785">
        <v>12.3</v>
      </c>
      <c r="H3785">
        <v>11.9</v>
      </c>
      <c r="I3785">
        <v>11.9</v>
      </c>
    </row>
    <row r="3786" spans="1:9" x14ac:dyDescent="0.25">
      <c r="A3786" s="1">
        <v>43739</v>
      </c>
      <c r="B3786" t="s">
        <v>46</v>
      </c>
      <c r="C3786" t="s">
        <v>16</v>
      </c>
      <c r="D3786">
        <v>84.00591</v>
      </c>
      <c r="E3786">
        <v>81.9602</v>
      </c>
      <c r="F3786">
        <v>-3.7</v>
      </c>
      <c r="G3786">
        <v>1.4</v>
      </c>
      <c r="H3786">
        <v>7.6</v>
      </c>
      <c r="I3786">
        <v>9.8000000000000007</v>
      </c>
    </row>
    <row r="3787" spans="1:9" x14ac:dyDescent="0.25">
      <c r="A3787" s="1">
        <v>43739</v>
      </c>
      <c r="B3787" t="s">
        <v>46</v>
      </c>
      <c r="C3787" t="s">
        <v>17</v>
      </c>
      <c r="D3787">
        <v>73.511899999999997</v>
      </c>
      <c r="E3787">
        <v>74.617990000000006</v>
      </c>
      <c r="F3787">
        <v>-0.6</v>
      </c>
      <c r="G3787">
        <v>7.7</v>
      </c>
      <c r="H3787">
        <v>4.5</v>
      </c>
      <c r="I3787">
        <v>3.1</v>
      </c>
    </row>
    <row r="3788" spans="1:9" x14ac:dyDescent="0.25">
      <c r="A3788" s="1">
        <v>43739</v>
      </c>
      <c r="B3788" t="s">
        <v>46</v>
      </c>
      <c r="C3788" t="s">
        <v>19</v>
      </c>
      <c r="D3788">
        <v>87.692549999999997</v>
      </c>
      <c r="E3788">
        <v>84.269440000000003</v>
      </c>
      <c r="F3788">
        <v>-1.2</v>
      </c>
      <c r="G3788">
        <v>1.7</v>
      </c>
      <c r="H3788">
        <v>5.8</v>
      </c>
      <c r="I3788">
        <v>6</v>
      </c>
    </row>
    <row r="3789" spans="1:9" x14ac:dyDescent="0.25">
      <c r="A3789" s="1">
        <v>43739</v>
      </c>
      <c r="B3789" t="s">
        <v>46</v>
      </c>
      <c r="C3789" t="s">
        <v>20</v>
      </c>
      <c r="D3789">
        <v>65.447389999999999</v>
      </c>
      <c r="E3789">
        <v>66.664469999999994</v>
      </c>
      <c r="F3789">
        <v>3.1</v>
      </c>
      <c r="G3789">
        <v>2.5</v>
      </c>
      <c r="H3789">
        <v>2.1</v>
      </c>
      <c r="I3789">
        <v>3.7</v>
      </c>
    </row>
    <row r="3790" spans="1:9" x14ac:dyDescent="0.25">
      <c r="A3790" s="1">
        <v>43739</v>
      </c>
      <c r="B3790" t="s">
        <v>46</v>
      </c>
      <c r="C3790" t="s">
        <v>22</v>
      </c>
      <c r="D3790">
        <v>75.578800000000001</v>
      </c>
      <c r="E3790">
        <v>77.154330000000002</v>
      </c>
      <c r="F3790">
        <v>0.4</v>
      </c>
      <c r="G3790">
        <v>6.8</v>
      </c>
      <c r="H3790">
        <v>8.1</v>
      </c>
      <c r="I3790">
        <v>8.3000000000000007</v>
      </c>
    </row>
    <row r="3791" spans="1:9" x14ac:dyDescent="0.25">
      <c r="A3791" s="1">
        <v>43739</v>
      </c>
      <c r="B3791" t="s">
        <v>46</v>
      </c>
      <c r="C3791" t="s">
        <v>23</v>
      </c>
      <c r="D3791">
        <v>75.018330000000006</v>
      </c>
      <c r="E3791">
        <v>72.663319999999999</v>
      </c>
      <c r="F3791">
        <v>1.5</v>
      </c>
      <c r="G3791">
        <v>9</v>
      </c>
      <c r="H3791">
        <v>7.7</v>
      </c>
      <c r="I3791">
        <v>7.2</v>
      </c>
    </row>
    <row r="3792" spans="1:9" x14ac:dyDescent="0.25">
      <c r="A3792" s="1">
        <v>43739</v>
      </c>
      <c r="B3792" t="s">
        <v>46</v>
      </c>
      <c r="C3792" t="s">
        <v>24</v>
      </c>
      <c r="D3792">
        <v>82.14743</v>
      </c>
      <c r="E3792">
        <v>81.199539999999999</v>
      </c>
      <c r="F3792">
        <v>-2</v>
      </c>
      <c r="G3792">
        <v>8.4</v>
      </c>
      <c r="H3792">
        <v>8.9</v>
      </c>
      <c r="I3792">
        <v>8.8000000000000007</v>
      </c>
    </row>
    <row r="3793" spans="1:9" x14ac:dyDescent="0.25">
      <c r="A3793" s="1">
        <v>43739</v>
      </c>
      <c r="B3793" t="s">
        <v>46</v>
      </c>
      <c r="C3793" t="s">
        <v>25</v>
      </c>
      <c r="D3793">
        <v>99.809899999999999</v>
      </c>
      <c r="E3793">
        <v>98.822739999999996</v>
      </c>
      <c r="F3793">
        <v>6.1</v>
      </c>
      <c r="G3793">
        <v>13.5</v>
      </c>
      <c r="H3793">
        <v>6.9</v>
      </c>
      <c r="I3793">
        <v>6.7</v>
      </c>
    </row>
    <row r="3794" spans="1:9" x14ac:dyDescent="0.25">
      <c r="A3794" s="1">
        <v>43739</v>
      </c>
      <c r="B3794" t="s">
        <v>46</v>
      </c>
      <c r="C3794" t="s">
        <v>26</v>
      </c>
      <c r="D3794">
        <v>94.269440000000003</v>
      </c>
      <c r="E3794">
        <v>92.498859999999993</v>
      </c>
      <c r="F3794">
        <v>-0.2</v>
      </c>
      <c r="G3794">
        <v>9.4</v>
      </c>
      <c r="H3794">
        <v>12.2</v>
      </c>
      <c r="I3794">
        <v>12.1</v>
      </c>
    </row>
    <row r="3795" spans="1:9" x14ac:dyDescent="0.25">
      <c r="A3795" s="1">
        <v>43739</v>
      </c>
      <c r="B3795" t="s">
        <v>46</v>
      </c>
      <c r="C3795" t="s">
        <v>27</v>
      </c>
      <c r="D3795">
        <v>95.558490000000006</v>
      </c>
      <c r="E3795">
        <v>92.931250000000006</v>
      </c>
      <c r="F3795">
        <v>4.4000000000000004</v>
      </c>
      <c r="G3795">
        <v>2.7</v>
      </c>
      <c r="H3795">
        <v>2.7</v>
      </c>
      <c r="I3795">
        <v>1.8</v>
      </c>
    </row>
    <row r="3796" spans="1:9" x14ac:dyDescent="0.25">
      <c r="A3796" s="1">
        <v>43739</v>
      </c>
      <c r="B3796" t="s">
        <v>46</v>
      </c>
      <c r="C3796" t="s">
        <v>28</v>
      </c>
      <c r="D3796">
        <v>82.026309999999995</v>
      </c>
      <c r="E3796">
        <v>83.268100000000004</v>
      </c>
      <c r="F3796">
        <v>5.8</v>
      </c>
      <c r="G3796">
        <v>6.6</v>
      </c>
      <c r="H3796">
        <v>3.6</v>
      </c>
      <c r="I3796">
        <v>4.4000000000000004</v>
      </c>
    </row>
    <row r="3797" spans="1:9" x14ac:dyDescent="0.25">
      <c r="A3797" s="1">
        <v>43739</v>
      </c>
      <c r="B3797" t="s">
        <v>46</v>
      </c>
      <c r="C3797" t="s">
        <v>29</v>
      </c>
      <c r="D3797">
        <v>86.289559999999994</v>
      </c>
      <c r="E3797">
        <v>86.535589999999999</v>
      </c>
      <c r="F3797">
        <v>1.6</v>
      </c>
      <c r="G3797">
        <v>5.5</v>
      </c>
      <c r="H3797">
        <v>5.6</v>
      </c>
      <c r="I3797">
        <v>5.4</v>
      </c>
    </row>
    <row r="3798" spans="1:9" x14ac:dyDescent="0.25">
      <c r="A3798" s="1">
        <v>43739</v>
      </c>
      <c r="B3798" t="s">
        <v>46</v>
      </c>
      <c r="C3798" t="s">
        <v>31</v>
      </c>
      <c r="D3798">
        <v>72.685609999999997</v>
      </c>
      <c r="E3798">
        <v>72.518529999999998</v>
      </c>
      <c r="F3798">
        <v>-0.2</v>
      </c>
      <c r="G3798">
        <v>9.6999999999999993</v>
      </c>
      <c r="H3798">
        <v>15</v>
      </c>
      <c r="I3798">
        <v>15</v>
      </c>
    </row>
    <row r="3799" spans="1:9" x14ac:dyDescent="0.25">
      <c r="A3799" s="1">
        <v>43739</v>
      </c>
      <c r="B3799" t="s">
        <v>46</v>
      </c>
      <c r="C3799" t="s">
        <v>32</v>
      </c>
      <c r="D3799">
        <v>80.306899999999999</v>
      </c>
      <c r="E3799">
        <v>81.372330000000005</v>
      </c>
      <c r="F3799">
        <v>6.7</v>
      </c>
      <c r="G3799">
        <v>5.4</v>
      </c>
      <c r="H3799">
        <v>4.8</v>
      </c>
      <c r="I3799">
        <v>4.9000000000000004</v>
      </c>
    </row>
    <row r="3800" spans="1:9" x14ac:dyDescent="0.25">
      <c r="A3800" s="1">
        <v>43739</v>
      </c>
      <c r="B3800" t="s">
        <v>46</v>
      </c>
      <c r="C3800" t="s">
        <v>33</v>
      </c>
      <c r="D3800">
        <v>99.918430000000001</v>
      </c>
      <c r="E3800">
        <v>97.025440000000003</v>
      </c>
      <c r="F3800">
        <v>1.3</v>
      </c>
      <c r="G3800">
        <v>5.6</v>
      </c>
      <c r="H3800">
        <v>6.9</v>
      </c>
      <c r="I3800">
        <v>6.9</v>
      </c>
    </row>
    <row r="3801" spans="1:9" x14ac:dyDescent="0.25">
      <c r="A3801" s="1">
        <v>43739</v>
      </c>
      <c r="B3801" t="s">
        <v>45</v>
      </c>
      <c r="C3801" t="s">
        <v>6</v>
      </c>
      <c r="D3801">
        <v>103.28324000000001</v>
      </c>
      <c r="E3801">
        <v>101.97793</v>
      </c>
      <c r="F3801">
        <v>2.4</v>
      </c>
      <c r="G3801">
        <v>4.3</v>
      </c>
      <c r="H3801">
        <v>2.5</v>
      </c>
      <c r="I3801">
        <v>2.5</v>
      </c>
    </row>
    <row r="3802" spans="1:9" x14ac:dyDescent="0.25">
      <c r="A3802" s="1">
        <v>43739</v>
      </c>
      <c r="B3802" t="s">
        <v>45</v>
      </c>
      <c r="C3802" t="s">
        <v>9</v>
      </c>
      <c r="D3802">
        <v>84.263090000000005</v>
      </c>
      <c r="E3802">
        <v>79.742180000000005</v>
      </c>
      <c r="F3802">
        <v>0.4</v>
      </c>
      <c r="G3802">
        <v>-1.1000000000000001</v>
      </c>
      <c r="H3802">
        <v>-2.2999999999999998</v>
      </c>
      <c r="I3802">
        <v>-0.5</v>
      </c>
    </row>
    <row r="3803" spans="1:9" x14ac:dyDescent="0.25">
      <c r="A3803" s="1">
        <v>43739</v>
      </c>
      <c r="B3803" t="s">
        <v>45</v>
      </c>
      <c r="C3803" t="s">
        <v>11</v>
      </c>
      <c r="D3803">
        <v>86.01737</v>
      </c>
      <c r="E3803">
        <v>81.762730000000005</v>
      </c>
      <c r="F3803">
        <v>0.6</v>
      </c>
      <c r="G3803">
        <v>4.3</v>
      </c>
      <c r="H3803">
        <v>3</v>
      </c>
      <c r="I3803">
        <v>3.9</v>
      </c>
    </row>
    <row r="3804" spans="1:9" x14ac:dyDescent="0.25">
      <c r="A3804" s="1">
        <v>43739</v>
      </c>
      <c r="B3804" t="s">
        <v>45</v>
      </c>
      <c r="C3804" t="s">
        <v>16</v>
      </c>
      <c r="D3804">
        <v>106.08369</v>
      </c>
      <c r="E3804">
        <v>102.97244999999999</v>
      </c>
      <c r="F3804">
        <v>0.3</v>
      </c>
      <c r="G3804">
        <v>2.5</v>
      </c>
      <c r="H3804">
        <v>5.6</v>
      </c>
      <c r="I3804">
        <v>7.1</v>
      </c>
    </row>
    <row r="3805" spans="1:9" x14ac:dyDescent="0.25">
      <c r="A3805" s="1">
        <v>43739</v>
      </c>
      <c r="B3805" t="s">
        <v>45</v>
      </c>
      <c r="C3805" t="s">
        <v>17</v>
      </c>
      <c r="D3805">
        <v>91.31447</v>
      </c>
      <c r="E3805">
        <v>92.751199999999997</v>
      </c>
      <c r="F3805">
        <v>2.9</v>
      </c>
      <c r="G3805">
        <v>12.7</v>
      </c>
      <c r="H3805">
        <v>5.5</v>
      </c>
      <c r="I3805">
        <v>3.6</v>
      </c>
    </row>
    <row r="3806" spans="1:9" x14ac:dyDescent="0.25">
      <c r="A3806" s="1">
        <v>43739</v>
      </c>
      <c r="B3806" t="s">
        <v>45</v>
      </c>
      <c r="C3806" t="s">
        <v>19</v>
      </c>
      <c r="D3806">
        <v>103.48283000000001</v>
      </c>
      <c r="E3806">
        <v>103.79904000000001</v>
      </c>
      <c r="F3806">
        <v>3.2</v>
      </c>
      <c r="G3806">
        <v>0.5</v>
      </c>
      <c r="H3806">
        <v>2.1</v>
      </c>
      <c r="I3806">
        <v>1.8</v>
      </c>
    </row>
    <row r="3807" spans="1:9" x14ac:dyDescent="0.25">
      <c r="A3807" s="1">
        <v>43739</v>
      </c>
      <c r="B3807" t="s">
        <v>45</v>
      </c>
      <c r="C3807" t="s">
        <v>20</v>
      </c>
      <c r="D3807">
        <v>77.432789999999997</v>
      </c>
      <c r="E3807">
        <v>78.394379999999998</v>
      </c>
      <c r="F3807">
        <v>1.6</v>
      </c>
      <c r="G3807">
        <v>1.8</v>
      </c>
      <c r="H3807">
        <v>0.4</v>
      </c>
      <c r="I3807">
        <v>1.4</v>
      </c>
    </row>
    <row r="3808" spans="1:9" x14ac:dyDescent="0.25">
      <c r="A3808" s="1">
        <v>43739</v>
      </c>
      <c r="B3808" t="s">
        <v>45</v>
      </c>
      <c r="C3808" t="s">
        <v>22</v>
      </c>
      <c r="D3808">
        <v>87.466790000000003</v>
      </c>
      <c r="E3808">
        <v>88.261150000000001</v>
      </c>
      <c r="F3808">
        <v>3.6</v>
      </c>
      <c r="G3808">
        <v>2.9</v>
      </c>
      <c r="H3808">
        <v>1.9</v>
      </c>
      <c r="I3808">
        <v>2</v>
      </c>
    </row>
    <row r="3809" spans="1:9" x14ac:dyDescent="0.25">
      <c r="A3809" s="1">
        <v>43739</v>
      </c>
      <c r="B3809" t="s">
        <v>45</v>
      </c>
      <c r="C3809" t="s">
        <v>23</v>
      </c>
      <c r="D3809">
        <v>80.622240000000005</v>
      </c>
      <c r="E3809">
        <v>79.281660000000002</v>
      </c>
      <c r="F3809">
        <v>0.9</v>
      </c>
      <c r="G3809">
        <v>4.8</v>
      </c>
      <c r="H3809">
        <v>2.2999999999999998</v>
      </c>
      <c r="I3809">
        <v>1.7</v>
      </c>
    </row>
    <row r="3810" spans="1:9" x14ac:dyDescent="0.25">
      <c r="A3810" s="1">
        <v>43739</v>
      </c>
      <c r="B3810" t="s">
        <v>45</v>
      </c>
      <c r="C3810" t="s">
        <v>24</v>
      </c>
      <c r="D3810">
        <v>96.116500000000002</v>
      </c>
      <c r="E3810">
        <v>95.359700000000004</v>
      </c>
      <c r="F3810">
        <v>-2.2999999999999998</v>
      </c>
      <c r="G3810">
        <v>5.0999999999999996</v>
      </c>
      <c r="H3810">
        <v>3</v>
      </c>
      <c r="I3810">
        <v>2.6</v>
      </c>
    </row>
    <row r="3811" spans="1:9" x14ac:dyDescent="0.25">
      <c r="A3811" s="1">
        <v>43739</v>
      </c>
      <c r="B3811" t="s">
        <v>45</v>
      </c>
      <c r="C3811" t="s">
        <v>25</v>
      </c>
      <c r="D3811">
        <v>112.68508</v>
      </c>
      <c r="E3811">
        <v>112.42091000000001</v>
      </c>
      <c r="F3811">
        <v>5.4</v>
      </c>
      <c r="G3811">
        <v>9.6999999999999993</v>
      </c>
      <c r="H3811">
        <v>2.1</v>
      </c>
      <c r="I3811">
        <v>1.8</v>
      </c>
    </row>
    <row r="3812" spans="1:9" x14ac:dyDescent="0.25">
      <c r="A3812" s="1">
        <v>43739</v>
      </c>
      <c r="B3812" t="s">
        <v>45</v>
      </c>
      <c r="C3812" t="s">
        <v>26</v>
      </c>
      <c r="D3812">
        <v>114.55562</v>
      </c>
      <c r="E3812">
        <v>112.92021</v>
      </c>
      <c r="F3812">
        <v>2.2000000000000002</v>
      </c>
      <c r="G3812">
        <v>4.5</v>
      </c>
      <c r="H3812">
        <v>5</v>
      </c>
      <c r="I3812">
        <v>5.3</v>
      </c>
    </row>
    <row r="3813" spans="1:9" x14ac:dyDescent="0.25">
      <c r="A3813" s="1">
        <v>43739</v>
      </c>
      <c r="B3813" t="s">
        <v>45</v>
      </c>
      <c r="C3813" t="s">
        <v>27</v>
      </c>
      <c r="D3813">
        <v>108.45265000000001</v>
      </c>
      <c r="E3813">
        <v>105.1249</v>
      </c>
      <c r="F3813">
        <v>4.9000000000000004</v>
      </c>
      <c r="G3813">
        <v>-1.1000000000000001</v>
      </c>
      <c r="H3813">
        <v>-3.3</v>
      </c>
      <c r="I3813">
        <v>-4.4000000000000004</v>
      </c>
    </row>
    <row r="3814" spans="1:9" x14ac:dyDescent="0.25">
      <c r="A3814" s="1">
        <v>43739</v>
      </c>
      <c r="B3814" t="s">
        <v>45</v>
      </c>
      <c r="C3814" t="s">
        <v>28</v>
      </c>
      <c r="D3814">
        <v>93.192300000000003</v>
      </c>
      <c r="E3814">
        <v>96.424589999999995</v>
      </c>
      <c r="F3814">
        <v>5.7</v>
      </c>
      <c r="G3814">
        <v>2.4</v>
      </c>
      <c r="H3814">
        <v>-2.7</v>
      </c>
      <c r="I3814">
        <v>-2.1</v>
      </c>
    </row>
    <row r="3815" spans="1:9" x14ac:dyDescent="0.25">
      <c r="A3815" s="1">
        <v>43739</v>
      </c>
      <c r="B3815" t="s">
        <v>45</v>
      </c>
      <c r="C3815" t="s">
        <v>29</v>
      </c>
      <c r="D3815">
        <v>95.187799999999996</v>
      </c>
      <c r="E3815">
        <v>97.190669999999997</v>
      </c>
      <c r="F3815">
        <v>3.7</v>
      </c>
      <c r="G3815">
        <v>5</v>
      </c>
      <c r="H3815">
        <v>-0.5</v>
      </c>
      <c r="I3815">
        <v>-1.1000000000000001</v>
      </c>
    </row>
    <row r="3816" spans="1:9" x14ac:dyDescent="0.25">
      <c r="A3816" s="1">
        <v>43739</v>
      </c>
      <c r="B3816" t="s">
        <v>45</v>
      </c>
      <c r="C3816" t="s">
        <v>31</v>
      </c>
      <c r="D3816">
        <v>84.663550000000001</v>
      </c>
      <c r="E3816">
        <v>85.035579999999996</v>
      </c>
      <c r="F3816">
        <v>-1.6</v>
      </c>
      <c r="G3816">
        <v>10.199999999999999</v>
      </c>
      <c r="H3816">
        <v>8</v>
      </c>
      <c r="I3816">
        <v>8.1999999999999993</v>
      </c>
    </row>
    <row r="3817" spans="1:9" x14ac:dyDescent="0.25">
      <c r="A3817" s="1">
        <v>43739</v>
      </c>
      <c r="B3817" t="s">
        <v>45</v>
      </c>
      <c r="C3817" t="s">
        <v>32</v>
      </c>
      <c r="D3817">
        <v>95.357089999999999</v>
      </c>
      <c r="E3817">
        <v>96.533860000000004</v>
      </c>
      <c r="F3817">
        <v>3.8</v>
      </c>
      <c r="G3817">
        <v>5.9</v>
      </c>
      <c r="H3817">
        <v>1.5</v>
      </c>
      <c r="I3817">
        <v>1.4</v>
      </c>
    </row>
    <row r="3818" spans="1:9" x14ac:dyDescent="0.25">
      <c r="A3818" s="1">
        <v>43739</v>
      </c>
      <c r="B3818" t="s">
        <v>45</v>
      </c>
      <c r="C3818" t="s">
        <v>33</v>
      </c>
      <c r="D3818">
        <v>112.88272000000001</v>
      </c>
      <c r="E3818">
        <v>111.01145</v>
      </c>
      <c r="F3818">
        <v>0</v>
      </c>
      <c r="G3818">
        <v>-5.8</v>
      </c>
      <c r="H3818">
        <v>-7.4</v>
      </c>
      <c r="I3818">
        <v>-6.4</v>
      </c>
    </row>
    <row r="3819" spans="1:9" x14ac:dyDescent="0.25">
      <c r="A3819" s="1">
        <v>43770</v>
      </c>
      <c r="B3819" t="s">
        <v>46</v>
      </c>
      <c r="C3819" t="s">
        <v>6</v>
      </c>
      <c r="D3819">
        <v>88.828000000000003</v>
      </c>
      <c r="E3819">
        <v>87.140129999999999</v>
      </c>
      <c r="F3819">
        <v>0.2</v>
      </c>
      <c r="G3819">
        <v>7.6</v>
      </c>
      <c r="H3819">
        <v>8.5</v>
      </c>
      <c r="I3819">
        <v>8.5</v>
      </c>
    </row>
    <row r="3820" spans="1:9" x14ac:dyDescent="0.25">
      <c r="A3820" s="1">
        <v>43770</v>
      </c>
      <c r="B3820" t="s">
        <v>46</v>
      </c>
      <c r="C3820" t="s">
        <v>9</v>
      </c>
      <c r="D3820">
        <v>93.050089999999997</v>
      </c>
      <c r="E3820">
        <v>87.666820000000001</v>
      </c>
      <c r="F3820">
        <v>24.2</v>
      </c>
      <c r="G3820">
        <v>31.8</v>
      </c>
      <c r="H3820">
        <v>10.3</v>
      </c>
      <c r="I3820">
        <v>10.3</v>
      </c>
    </row>
    <row r="3821" spans="1:9" x14ac:dyDescent="0.25">
      <c r="A3821" s="1">
        <v>43770</v>
      </c>
      <c r="B3821" t="s">
        <v>46</v>
      </c>
      <c r="C3821" t="s">
        <v>11</v>
      </c>
      <c r="D3821">
        <v>78.097999999999999</v>
      </c>
      <c r="E3821">
        <v>74.708160000000007</v>
      </c>
      <c r="F3821">
        <v>1.3</v>
      </c>
      <c r="G3821">
        <v>14.5</v>
      </c>
      <c r="H3821">
        <v>12.2</v>
      </c>
      <c r="I3821">
        <v>12.3</v>
      </c>
    </row>
    <row r="3822" spans="1:9" x14ac:dyDescent="0.25">
      <c r="A3822" s="1">
        <v>43770</v>
      </c>
      <c r="B3822" t="s">
        <v>46</v>
      </c>
      <c r="C3822" t="s">
        <v>16</v>
      </c>
      <c r="D3822">
        <v>89.452370000000002</v>
      </c>
      <c r="E3822">
        <v>85.723320000000001</v>
      </c>
      <c r="F3822">
        <v>4.5999999999999996</v>
      </c>
      <c r="G3822">
        <v>3.9</v>
      </c>
      <c r="H3822">
        <v>7.3</v>
      </c>
      <c r="I3822">
        <v>8.3000000000000007</v>
      </c>
    </row>
    <row r="3823" spans="1:9" x14ac:dyDescent="0.25">
      <c r="A3823" s="1">
        <v>43770</v>
      </c>
      <c r="B3823" t="s">
        <v>46</v>
      </c>
      <c r="C3823" t="s">
        <v>17</v>
      </c>
      <c r="D3823">
        <v>76.553079999999994</v>
      </c>
      <c r="E3823">
        <v>77.250720000000001</v>
      </c>
      <c r="F3823">
        <v>3.5</v>
      </c>
      <c r="G3823">
        <v>7.8</v>
      </c>
      <c r="H3823">
        <v>4.8</v>
      </c>
      <c r="I3823">
        <v>3.6</v>
      </c>
    </row>
    <row r="3824" spans="1:9" x14ac:dyDescent="0.25">
      <c r="A3824" s="1">
        <v>43770</v>
      </c>
      <c r="B3824" t="s">
        <v>46</v>
      </c>
      <c r="C3824" t="s">
        <v>19</v>
      </c>
      <c r="D3824">
        <v>83.475899999999996</v>
      </c>
      <c r="E3824">
        <v>82.373959999999997</v>
      </c>
      <c r="F3824">
        <v>-2.2000000000000002</v>
      </c>
      <c r="G3824">
        <v>-4.8</v>
      </c>
      <c r="H3824">
        <v>4.8</v>
      </c>
      <c r="I3824">
        <v>4.8</v>
      </c>
    </row>
    <row r="3825" spans="1:9" x14ac:dyDescent="0.25">
      <c r="A3825" s="1">
        <v>43770</v>
      </c>
      <c r="B3825" t="s">
        <v>46</v>
      </c>
      <c r="C3825" t="s">
        <v>20</v>
      </c>
      <c r="D3825">
        <v>65.445350000000005</v>
      </c>
      <c r="E3825">
        <v>65.262749999999997</v>
      </c>
      <c r="F3825">
        <v>-2.1</v>
      </c>
      <c r="G3825">
        <v>5.0999999999999996</v>
      </c>
      <c r="H3825">
        <v>2.4</v>
      </c>
      <c r="I3825">
        <v>3.6</v>
      </c>
    </row>
    <row r="3826" spans="1:9" x14ac:dyDescent="0.25">
      <c r="A3826" s="1">
        <v>43770</v>
      </c>
      <c r="B3826" t="s">
        <v>46</v>
      </c>
      <c r="C3826" t="s">
        <v>22</v>
      </c>
      <c r="D3826">
        <v>76.560310000000001</v>
      </c>
      <c r="E3826">
        <v>77.597819999999999</v>
      </c>
      <c r="F3826">
        <v>0.6</v>
      </c>
      <c r="G3826">
        <v>4.0999999999999996</v>
      </c>
      <c r="H3826">
        <v>7.7</v>
      </c>
      <c r="I3826">
        <v>7.6</v>
      </c>
    </row>
    <row r="3827" spans="1:9" x14ac:dyDescent="0.25">
      <c r="A3827" s="1">
        <v>43770</v>
      </c>
      <c r="B3827" t="s">
        <v>46</v>
      </c>
      <c r="C3827" t="s">
        <v>23</v>
      </c>
      <c r="D3827">
        <v>74.624920000000003</v>
      </c>
      <c r="E3827">
        <v>73.056550000000001</v>
      </c>
      <c r="F3827">
        <v>0.5</v>
      </c>
      <c r="G3827">
        <v>8.6</v>
      </c>
      <c r="H3827">
        <v>7.8</v>
      </c>
      <c r="I3827">
        <v>7.3</v>
      </c>
    </row>
    <row r="3828" spans="1:9" x14ac:dyDescent="0.25">
      <c r="A3828" s="1">
        <v>43770</v>
      </c>
      <c r="B3828" t="s">
        <v>46</v>
      </c>
      <c r="C3828" t="s">
        <v>24</v>
      </c>
      <c r="D3828">
        <v>82.329269999999994</v>
      </c>
      <c r="E3828">
        <v>82.899929999999998</v>
      </c>
      <c r="F3828">
        <v>2.1</v>
      </c>
      <c r="G3828">
        <v>8.4</v>
      </c>
      <c r="H3828">
        <v>8.9</v>
      </c>
      <c r="I3828">
        <v>8.8000000000000007</v>
      </c>
    </row>
    <row r="3829" spans="1:9" x14ac:dyDescent="0.25">
      <c r="A3829" s="1">
        <v>43770</v>
      </c>
      <c r="B3829" t="s">
        <v>46</v>
      </c>
      <c r="C3829" t="s">
        <v>25</v>
      </c>
      <c r="D3829">
        <v>96.373459999999994</v>
      </c>
      <c r="E3829">
        <v>95.247150000000005</v>
      </c>
      <c r="F3829">
        <v>-3.6</v>
      </c>
      <c r="G3829">
        <v>8.1999999999999993</v>
      </c>
      <c r="H3829">
        <v>7.1</v>
      </c>
      <c r="I3829">
        <v>7.2</v>
      </c>
    </row>
    <row r="3830" spans="1:9" x14ac:dyDescent="0.25">
      <c r="A3830" s="1">
        <v>43770</v>
      </c>
      <c r="B3830" t="s">
        <v>46</v>
      </c>
      <c r="C3830" t="s">
        <v>26</v>
      </c>
      <c r="D3830">
        <v>93.310239999999993</v>
      </c>
      <c r="E3830">
        <v>92.087609999999998</v>
      </c>
      <c r="F3830">
        <v>-0.4</v>
      </c>
      <c r="G3830">
        <v>9.6999999999999993</v>
      </c>
      <c r="H3830">
        <v>11.9</v>
      </c>
      <c r="I3830">
        <v>11.9</v>
      </c>
    </row>
    <row r="3831" spans="1:9" x14ac:dyDescent="0.25">
      <c r="A3831" s="1">
        <v>43770</v>
      </c>
      <c r="B3831" t="s">
        <v>46</v>
      </c>
      <c r="C3831" t="s">
        <v>27</v>
      </c>
      <c r="D3831">
        <v>96.453869999999995</v>
      </c>
      <c r="E3831">
        <v>91.533240000000006</v>
      </c>
      <c r="F3831">
        <v>-1.5</v>
      </c>
      <c r="G3831">
        <v>0.5</v>
      </c>
      <c r="H3831">
        <v>2.4</v>
      </c>
      <c r="I3831">
        <v>2</v>
      </c>
    </row>
    <row r="3832" spans="1:9" x14ac:dyDescent="0.25">
      <c r="A3832" s="1">
        <v>43770</v>
      </c>
      <c r="B3832" t="s">
        <v>46</v>
      </c>
      <c r="C3832" t="s">
        <v>28</v>
      </c>
      <c r="D3832">
        <v>86.16789</v>
      </c>
      <c r="E3832">
        <v>81.572749999999999</v>
      </c>
      <c r="F3832">
        <v>-2</v>
      </c>
      <c r="G3832">
        <v>5.3</v>
      </c>
      <c r="H3832">
        <v>3.8</v>
      </c>
      <c r="I3832">
        <v>3.9</v>
      </c>
    </row>
    <row r="3833" spans="1:9" x14ac:dyDescent="0.25">
      <c r="A3833" s="1">
        <v>43770</v>
      </c>
      <c r="B3833" t="s">
        <v>46</v>
      </c>
      <c r="C3833" t="s">
        <v>29</v>
      </c>
      <c r="D3833">
        <v>92.209649999999996</v>
      </c>
      <c r="E3833">
        <v>87.586439999999996</v>
      </c>
      <c r="F3833">
        <v>1.2</v>
      </c>
      <c r="G3833">
        <v>7.1</v>
      </c>
      <c r="H3833">
        <v>5.7</v>
      </c>
      <c r="I3833">
        <v>5.5</v>
      </c>
    </row>
    <row r="3834" spans="1:9" x14ac:dyDescent="0.25">
      <c r="A3834" s="1">
        <v>43770</v>
      </c>
      <c r="B3834" t="s">
        <v>46</v>
      </c>
      <c r="C3834" t="s">
        <v>31</v>
      </c>
      <c r="D3834">
        <v>73.294219999999996</v>
      </c>
      <c r="E3834">
        <v>73.4422</v>
      </c>
      <c r="F3834">
        <v>1.3</v>
      </c>
      <c r="G3834">
        <v>9.1</v>
      </c>
      <c r="H3834">
        <v>14.4</v>
      </c>
      <c r="I3834">
        <v>14.6</v>
      </c>
    </row>
    <row r="3835" spans="1:9" x14ac:dyDescent="0.25">
      <c r="A3835" s="1">
        <v>43770</v>
      </c>
      <c r="B3835" t="s">
        <v>46</v>
      </c>
      <c r="C3835" t="s">
        <v>32</v>
      </c>
      <c r="D3835">
        <v>79.548519999999996</v>
      </c>
      <c r="E3835">
        <v>81.318309999999997</v>
      </c>
      <c r="F3835">
        <v>-0.1</v>
      </c>
      <c r="G3835">
        <v>3.6</v>
      </c>
      <c r="H3835">
        <v>4.7</v>
      </c>
      <c r="I3835">
        <v>4.5999999999999996</v>
      </c>
    </row>
    <row r="3836" spans="1:9" x14ac:dyDescent="0.25">
      <c r="A3836" s="1">
        <v>43770</v>
      </c>
      <c r="B3836" t="s">
        <v>46</v>
      </c>
      <c r="C3836" t="s">
        <v>33</v>
      </c>
      <c r="D3836">
        <v>106.97382</v>
      </c>
      <c r="E3836">
        <v>100.64367</v>
      </c>
      <c r="F3836">
        <v>3.7</v>
      </c>
      <c r="G3836">
        <v>7.6</v>
      </c>
      <c r="H3836">
        <v>7</v>
      </c>
      <c r="I3836">
        <v>7.3</v>
      </c>
    </row>
    <row r="3837" spans="1:9" x14ac:dyDescent="0.25">
      <c r="A3837" s="1">
        <v>43770</v>
      </c>
      <c r="B3837" t="s">
        <v>45</v>
      </c>
      <c r="C3837" t="s">
        <v>6</v>
      </c>
      <c r="D3837">
        <v>101.99657000000001</v>
      </c>
      <c r="E3837">
        <v>100.98814</v>
      </c>
      <c r="F3837">
        <v>-1</v>
      </c>
      <c r="G3837">
        <v>3.4</v>
      </c>
      <c r="H3837">
        <v>2.5</v>
      </c>
      <c r="I3837">
        <v>2.4</v>
      </c>
    </row>
    <row r="3838" spans="1:9" x14ac:dyDescent="0.25">
      <c r="A3838" s="1">
        <v>43770</v>
      </c>
      <c r="B3838" t="s">
        <v>45</v>
      </c>
      <c r="C3838" t="s">
        <v>9</v>
      </c>
      <c r="D3838">
        <v>99.884330000000006</v>
      </c>
      <c r="E3838">
        <v>93.654489999999996</v>
      </c>
      <c r="F3838">
        <v>17.399999999999999</v>
      </c>
      <c r="G3838">
        <v>17.600000000000001</v>
      </c>
      <c r="H3838">
        <v>-0.3</v>
      </c>
      <c r="I3838">
        <v>0.3</v>
      </c>
    </row>
    <row r="3839" spans="1:9" x14ac:dyDescent="0.25">
      <c r="A3839" s="1">
        <v>43770</v>
      </c>
      <c r="B3839" t="s">
        <v>45</v>
      </c>
      <c r="C3839" t="s">
        <v>11</v>
      </c>
      <c r="D3839">
        <v>86.971580000000003</v>
      </c>
      <c r="E3839">
        <v>81.257980000000003</v>
      </c>
      <c r="F3839">
        <v>-0.6</v>
      </c>
      <c r="G3839">
        <v>6.6</v>
      </c>
      <c r="H3839">
        <v>3.4</v>
      </c>
      <c r="I3839">
        <v>3.7</v>
      </c>
    </row>
    <row r="3840" spans="1:9" x14ac:dyDescent="0.25">
      <c r="A3840" s="1">
        <v>43770</v>
      </c>
      <c r="B3840" t="s">
        <v>45</v>
      </c>
      <c r="C3840" t="s">
        <v>16</v>
      </c>
      <c r="D3840">
        <v>109.88861</v>
      </c>
      <c r="E3840">
        <v>104.7461</v>
      </c>
      <c r="F3840">
        <v>1.7</v>
      </c>
      <c r="G3840">
        <v>1.7</v>
      </c>
      <c r="H3840">
        <v>5.2</v>
      </c>
      <c r="I3840">
        <v>5.9</v>
      </c>
    </row>
    <row r="3841" spans="1:9" x14ac:dyDescent="0.25">
      <c r="A3841" s="1">
        <v>43770</v>
      </c>
      <c r="B3841" t="s">
        <v>45</v>
      </c>
      <c r="C3841" t="s">
        <v>17</v>
      </c>
      <c r="D3841">
        <v>93.023780000000002</v>
      </c>
      <c r="E3841">
        <v>94.453429999999997</v>
      </c>
      <c r="F3841">
        <v>1.8</v>
      </c>
      <c r="G3841">
        <v>9.1999999999999993</v>
      </c>
      <c r="H3841">
        <v>5.8</v>
      </c>
      <c r="I3841">
        <v>4.4000000000000004</v>
      </c>
    </row>
    <row r="3842" spans="1:9" x14ac:dyDescent="0.25">
      <c r="A3842" s="1">
        <v>43770</v>
      </c>
      <c r="B3842" t="s">
        <v>45</v>
      </c>
      <c r="C3842" t="s">
        <v>19</v>
      </c>
      <c r="D3842">
        <v>96.420580000000001</v>
      </c>
      <c r="E3842">
        <v>97.804410000000004</v>
      </c>
      <c r="F3842">
        <v>-5.8</v>
      </c>
      <c r="G3842">
        <v>-6.5</v>
      </c>
      <c r="H3842">
        <v>1.3</v>
      </c>
      <c r="I3842">
        <v>1.1000000000000001</v>
      </c>
    </row>
    <row r="3843" spans="1:9" x14ac:dyDescent="0.25">
      <c r="A3843" s="1">
        <v>43770</v>
      </c>
      <c r="B3843" t="s">
        <v>45</v>
      </c>
      <c r="C3843" t="s">
        <v>20</v>
      </c>
      <c r="D3843">
        <v>75.375559999999993</v>
      </c>
      <c r="E3843">
        <v>76.45993</v>
      </c>
      <c r="F3843">
        <v>-2.5</v>
      </c>
      <c r="G3843">
        <v>4.2</v>
      </c>
      <c r="H3843">
        <v>0.8</v>
      </c>
      <c r="I3843">
        <v>1.5</v>
      </c>
    </row>
    <row r="3844" spans="1:9" x14ac:dyDescent="0.25">
      <c r="A3844" s="1">
        <v>43770</v>
      </c>
      <c r="B3844" t="s">
        <v>45</v>
      </c>
      <c r="C3844" t="s">
        <v>22</v>
      </c>
      <c r="D3844">
        <v>87.397850000000005</v>
      </c>
      <c r="E3844">
        <v>86.993740000000003</v>
      </c>
      <c r="F3844">
        <v>-1.4</v>
      </c>
      <c r="G3844">
        <v>-0.7</v>
      </c>
      <c r="H3844">
        <v>1.7</v>
      </c>
      <c r="I3844">
        <v>1.4</v>
      </c>
    </row>
    <row r="3845" spans="1:9" x14ac:dyDescent="0.25">
      <c r="A3845" s="1">
        <v>43770</v>
      </c>
      <c r="B3845" t="s">
        <v>45</v>
      </c>
      <c r="C3845" t="s">
        <v>23</v>
      </c>
      <c r="D3845">
        <v>80.252600000000001</v>
      </c>
      <c r="E3845">
        <v>79.456969999999998</v>
      </c>
      <c r="F3845">
        <v>0.2</v>
      </c>
      <c r="G3845">
        <v>4.3</v>
      </c>
      <c r="H3845">
        <v>2.5</v>
      </c>
      <c r="I3845">
        <v>1.9</v>
      </c>
    </row>
    <row r="3846" spans="1:9" x14ac:dyDescent="0.25">
      <c r="A3846" s="1">
        <v>43770</v>
      </c>
      <c r="B3846" t="s">
        <v>45</v>
      </c>
      <c r="C3846" t="s">
        <v>24</v>
      </c>
      <c r="D3846">
        <v>95.913300000000007</v>
      </c>
      <c r="E3846">
        <v>96.547060000000002</v>
      </c>
      <c r="F3846">
        <v>1.2</v>
      </c>
      <c r="G3846">
        <v>5.6</v>
      </c>
      <c r="H3846">
        <v>3.2</v>
      </c>
      <c r="I3846">
        <v>2.8</v>
      </c>
    </row>
    <row r="3847" spans="1:9" x14ac:dyDescent="0.25">
      <c r="A3847" s="1">
        <v>43770</v>
      </c>
      <c r="B3847" t="s">
        <v>45</v>
      </c>
      <c r="C3847" t="s">
        <v>25</v>
      </c>
      <c r="D3847">
        <v>108.23365</v>
      </c>
      <c r="E3847">
        <v>104.36689</v>
      </c>
      <c r="F3847">
        <v>-7.2</v>
      </c>
      <c r="G3847">
        <v>4.5999999999999996</v>
      </c>
      <c r="H3847">
        <v>2.2999999999999998</v>
      </c>
      <c r="I3847">
        <v>2.2999999999999998</v>
      </c>
    </row>
    <row r="3848" spans="1:9" x14ac:dyDescent="0.25">
      <c r="A3848" s="1">
        <v>43770</v>
      </c>
      <c r="B3848" t="s">
        <v>45</v>
      </c>
      <c r="C3848" t="s">
        <v>26</v>
      </c>
      <c r="D3848">
        <v>110.83429</v>
      </c>
      <c r="E3848">
        <v>110.49838</v>
      </c>
      <c r="F3848">
        <v>-2.1</v>
      </c>
      <c r="G3848">
        <v>4.8</v>
      </c>
      <c r="H3848">
        <v>5</v>
      </c>
      <c r="I3848">
        <v>5</v>
      </c>
    </row>
    <row r="3849" spans="1:9" x14ac:dyDescent="0.25">
      <c r="A3849" s="1">
        <v>43770</v>
      </c>
      <c r="B3849" t="s">
        <v>45</v>
      </c>
      <c r="C3849" t="s">
        <v>27</v>
      </c>
      <c r="D3849">
        <v>109.10064</v>
      </c>
      <c r="E3849">
        <v>103.31438</v>
      </c>
      <c r="F3849">
        <v>-1.7</v>
      </c>
      <c r="G3849">
        <v>-3.7</v>
      </c>
      <c r="H3849">
        <v>-3.3</v>
      </c>
      <c r="I3849">
        <v>-4</v>
      </c>
    </row>
    <row r="3850" spans="1:9" x14ac:dyDescent="0.25">
      <c r="A3850" s="1">
        <v>43770</v>
      </c>
      <c r="B3850" t="s">
        <v>45</v>
      </c>
      <c r="C3850" t="s">
        <v>28</v>
      </c>
      <c r="D3850">
        <v>97.080929999999995</v>
      </c>
      <c r="E3850">
        <v>94.388469999999998</v>
      </c>
      <c r="F3850">
        <v>-2.1</v>
      </c>
      <c r="G3850">
        <v>0.2</v>
      </c>
      <c r="H3850">
        <v>-2.5</v>
      </c>
      <c r="I3850">
        <v>-2.2999999999999998</v>
      </c>
    </row>
    <row r="3851" spans="1:9" x14ac:dyDescent="0.25">
      <c r="A3851" s="1">
        <v>43770</v>
      </c>
      <c r="B3851" t="s">
        <v>45</v>
      </c>
      <c r="C3851" t="s">
        <v>29</v>
      </c>
      <c r="D3851">
        <v>100.32765999999999</v>
      </c>
      <c r="E3851">
        <v>96.477630000000005</v>
      </c>
      <c r="F3851">
        <v>-0.7</v>
      </c>
      <c r="G3851">
        <v>5.8</v>
      </c>
      <c r="H3851">
        <v>0.1</v>
      </c>
      <c r="I3851">
        <v>-0.4</v>
      </c>
    </row>
    <row r="3852" spans="1:9" x14ac:dyDescent="0.25">
      <c r="A3852" s="1">
        <v>43770</v>
      </c>
      <c r="B3852" t="s">
        <v>45</v>
      </c>
      <c r="C3852" t="s">
        <v>31</v>
      </c>
      <c r="D3852">
        <v>85.224779999999996</v>
      </c>
      <c r="E3852">
        <v>84.516930000000002</v>
      </c>
      <c r="F3852">
        <v>-0.6</v>
      </c>
      <c r="G3852">
        <v>8.1</v>
      </c>
      <c r="H3852">
        <v>8</v>
      </c>
      <c r="I3852">
        <v>8.3000000000000007</v>
      </c>
    </row>
    <row r="3853" spans="1:9" x14ac:dyDescent="0.25">
      <c r="A3853" s="1">
        <v>43770</v>
      </c>
      <c r="B3853" t="s">
        <v>45</v>
      </c>
      <c r="C3853" t="s">
        <v>32</v>
      </c>
      <c r="D3853">
        <v>91.752589999999998</v>
      </c>
      <c r="E3853">
        <v>95.359160000000003</v>
      </c>
      <c r="F3853">
        <v>-1.2</v>
      </c>
      <c r="G3853">
        <v>2</v>
      </c>
      <c r="H3853">
        <v>1.5</v>
      </c>
      <c r="I3853">
        <v>1.3</v>
      </c>
    </row>
    <row r="3854" spans="1:9" x14ac:dyDescent="0.25">
      <c r="A3854" s="1">
        <v>43770</v>
      </c>
      <c r="B3854" t="s">
        <v>45</v>
      </c>
      <c r="C3854" t="s">
        <v>33</v>
      </c>
      <c r="D3854">
        <v>120.13026000000001</v>
      </c>
      <c r="E3854">
        <v>116.35805999999999</v>
      </c>
      <c r="F3854">
        <v>4.8</v>
      </c>
      <c r="G3854">
        <v>-1.4</v>
      </c>
      <c r="H3854">
        <v>-6.8</v>
      </c>
      <c r="I3854">
        <v>-6.4</v>
      </c>
    </row>
    <row r="3855" spans="1:9" x14ac:dyDescent="0.25">
      <c r="A3855" s="1">
        <v>43800</v>
      </c>
      <c r="B3855" t="s">
        <v>46</v>
      </c>
      <c r="C3855" t="s">
        <v>6</v>
      </c>
      <c r="D3855">
        <v>101.98204</v>
      </c>
      <c r="E3855">
        <v>87.432950000000005</v>
      </c>
      <c r="F3855">
        <v>0.3</v>
      </c>
      <c r="G3855">
        <v>5.6</v>
      </c>
      <c r="H3855">
        <v>8.1999999999999993</v>
      </c>
      <c r="I3855">
        <v>8.1999999999999993</v>
      </c>
    </row>
    <row r="3856" spans="1:9" x14ac:dyDescent="0.25">
      <c r="A3856" s="1">
        <v>43800</v>
      </c>
      <c r="B3856" t="s">
        <v>46</v>
      </c>
      <c r="C3856" t="s">
        <v>9</v>
      </c>
      <c r="D3856">
        <v>100.85760000000001</v>
      </c>
      <c r="E3856">
        <v>86.66122</v>
      </c>
      <c r="F3856">
        <v>-1.1000000000000001</v>
      </c>
      <c r="G3856">
        <v>25.4</v>
      </c>
      <c r="H3856">
        <v>11.9</v>
      </c>
      <c r="I3856">
        <v>11.9</v>
      </c>
    </row>
    <row r="3857" spans="1:9" x14ac:dyDescent="0.25">
      <c r="A3857" s="1">
        <v>43800</v>
      </c>
      <c r="B3857" t="s">
        <v>46</v>
      </c>
      <c r="C3857" t="s">
        <v>11</v>
      </c>
      <c r="D3857">
        <v>88.623130000000003</v>
      </c>
      <c r="E3857">
        <v>74.530810000000002</v>
      </c>
      <c r="F3857">
        <v>-0.2</v>
      </c>
      <c r="G3857">
        <v>12</v>
      </c>
      <c r="H3857">
        <v>12.2</v>
      </c>
      <c r="I3857">
        <v>12.2</v>
      </c>
    </row>
    <row r="3858" spans="1:9" x14ac:dyDescent="0.25">
      <c r="A3858" s="1">
        <v>43800</v>
      </c>
      <c r="B3858" t="s">
        <v>46</v>
      </c>
      <c r="C3858" t="s">
        <v>16</v>
      </c>
      <c r="D3858">
        <v>100.90405</v>
      </c>
      <c r="E3858">
        <v>87.618359999999996</v>
      </c>
      <c r="F3858">
        <v>2.2000000000000002</v>
      </c>
      <c r="G3858">
        <v>5.6</v>
      </c>
      <c r="H3858">
        <v>7.1</v>
      </c>
      <c r="I3858">
        <v>7.1</v>
      </c>
    </row>
    <row r="3859" spans="1:9" x14ac:dyDescent="0.25">
      <c r="A3859" s="1">
        <v>43800</v>
      </c>
      <c r="B3859" t="s">
        <v>46</v>
      </c>
      <c r="C3859" t="s">
        <v>17</v>
      </c>
      <c r="D3859">
        <v>88.242450000000005</v>
      </c>
      <c r="E3859">
        <v>75.641750000000002</v>
      </c>
      <c r="F3859">
        <v>-2.1</v>
      </c>
      <c r="G3859">
        <v>5.4</v>
      </c>
      <c r="H3859">
        <v>4.9000000000000004</v>
      </c>
      <c r="I3859">
        <v>4.9000000000000004</v>
      </c>
    </row>
    <row r="3860" spans="1:9" x14ac:dyDescent="0.25">
      <c r="A3860" s="1">
        <v>43800</v>
      </c>
      <c r="B3860" t="s">
        <v>46</v>
      </c>
      <c r="C3860" t="s">
        <v>19</v>
      </c>
      <c r="D3860">
        <v>94.482810000000001</v>
      </c>
      <c r="E3860">
        <v>83.229619999999997</v>
      </c>
      <c r="F3860">
        <v>1</v>
      </c>
      <c r="G3860">
        <v>-3</v>
      </c>
      <c r="H3860">
        <v>4</v>
      </c>
      <c r="I3860">
        <v>4</v>
      </c>
    </row>
    <row r="3861" spans="1:9" x14ac:dyDescent="0.25">
      <c r="A3861" s="1">
        <v>43800</v>
      </c>
      <c r="B3861" t="s">
        <v>46</v>
      </c>
      <c r="C3861" t="s">
        <v>20</v>
      </c>
      <c r="D3861">
        <v>68.964079999999996</v>
      </c>
      <c r="E3861">
        <v>62.601880000000001</v>
      </c>
      <c r="F3861">
        <v>-4.0999999999999996</v>
      </c>
      <c r="G3861">
        <v>-6.7</v>
      </c>
      <c r="H3861">
        <v>1.5</v>
      </c>
      <c r="I3861">
        <v>1.5</v>
      </c>
    </row>
    <row r="3862" spans="1:9" x14ac:dyDescent="0.25">
      <c r="A3862" s="1">
        <v>43800</v>
      </c>
      <c r="B3862" t="s">
        <v>46</v>
      </c>
      <c r="C3862" t="s">
        <v>22</v>
      </c>
      <c r="D3862">
        <v>91.080929999999995</v>
      </c>
      <c r="E3862">
        <v>76.513050000000007</v>
      </c>
      <c r="F3862">
        <v>-1.4</v>
      </c>
      <c r="G3862">
        <v>2.2999999999999998</v>
      </c>
      <c r="H3862">
        <v>7.2</v>
      </c>
      <c r="I3862">
        <v>7.2</v>
      </c>
    </row>
    <row r="3863" spans="1:9" x14ac:dyDescent="0.25">
      <c r="A3863" s="1">
        <v>43800</v>
      </c>
      <c r="B3863" t="s">
        <v>46</v>
      </c>
      <c r="C3863" t="s">
        <v>23</v>
      </c>
      <c r="D3863">
        <v>87.094999999999999</v>
      </c>
      <c r="E3863">
        <v>74.573049999999995</v>
      </c>
      <c r="F3863">
        <v>2.1</v>
      </c>
      <c r="G3863">
        <v>10</v>
      </c>
      <c r="H3863">
        <v>8</v>
      </c>
      <c r="I3863">
        <v>8</v>
      </c>
    </row>
    <row r="3864" spans="1:9" x14ac:dyDescent="0.25">
      <c r="A3864" s="1">
        <v>43800</v>
      </c>
      <c r="B3864" t="s">
        <v>46</v>
      </c>
      <c r="C3864" t="s">
        <v>24</v>
      </c>
      <c r="D3864">
        <v>91.891999999999996</v>
      </c>
      <c r="E3864">
        <v>80.670429999999996</v>
      </c>
      <c r="F3864">
        <v>-2.7</v>
      </c>
      <c r="G3864">
        <v>-1.7</v>
      </c>
      <c r="H3864">
        <v>7.8</v>
      </c>
      <c r="I3864">
        <v>7.8</v>
      </c>
    </row>
    <row r="3865" spans="1:9" x14ac:dyDescent="0.25">
      <c r="A3865" s="1">
        <v>43800</v>
      </c>
      <c r="B3865" t="s">
        <v>46</v>
      </c>
      <c r="C3865" t="s">
        <v>25</v>
      </c>
      <c r="D3865">
        <v>110.18102</v>
      </c>
      <c r="E3865">
        <v>98.553330000000003</v>
      </c>
      <c r="F3865">
        <v>3.5</v>
      </c>
      <c r="G3865">
        <v>3.6</v>
      </c>
      <c r="H3865">
        <v>6.7</v>
      </c>
      <c r="I3865">
        <v>6.7</v>
      </c>
    </row>
    <row r="3866" spans="1:9" x14ac:dyDescent="0.25">
      <c r="A3866" s="1">
        <v>43800</v>
      </c>
      <c r="B3866" t="s">
        <v>46</v>
      </c>
      <c r="C3866" t="s">
        <v>26</v>
      </c>
      <c r="D3866">
        <v>108.34536</v>
      </c>
      <c r="E3866">
        <v>92.381060000000005</v>
      </c>
      <c r="F3866">
        <v>0.3</v>
      </c>
      <c r="G3866">
        <v>7.7</v>
      </c>
      <c r="H3866">
        <v>11.5</v>
      </c>
      <c r="I3866">
        <v>11.5</v>
      </c>
    </row>
    <row r="3867" spans="1:9" x14ac:dyDescent="0.25">
      <c r="A3867" s="1">
        <v>43800</v>
      </c>
      <c r="B3867" t="s">
        <v>46</v>
      </c>
      <c r="C3867" t="s">
        <v>27</v>
      </c>
      <c r="D3867">
        <v>106.89196</v>
      </c>
      <c r="E3867">
        <v>93.777299999999997</v>
      </c>
      <c r="F3867">
        <v>2.5</v>
      </c>
      <c r="G3867">
        <v>3.3</v>
      </c>
      <c r="H3867">
        <v>2.5</v>
      </c>
      <c r="I3867">
        <v>2.5</v>
      </c>
    </row>
    <row r="3868" spans="1:9" x14ac:dyDescent="0.25">
      <c r="A3868" s="1">
        <v>43800</v>
      </c>
      <c r="B3868" t="s">
        <v>46</v>
      </c>
      <c r="C3868" t="s">
        <v>28</v>
      </c>
      <c r="D3868">
        <v>98.827650000000006</v>
      </c>
      <c r="E3868">
        <v>82.26558</v>
      </c>
      <c r="F3868">
        <v>0.8</v>
      </c>
      <c r="G3868">
        <v>3.3</v>
      </c>
      <c r="H3868">
        <v>3.7</v>
      </c>
      <c r="I3868">
        <v>3.7</v>
      </c>
    </row>
    <row r="3869" spans="1:9" x14ac:dyDescent="0.25">
      <c r="A3869" s="1">
        <v>43800</v>
      </c>
      <c r="B3869" t="s">
        <v>46</v>
      </c>
      <c r="C3869" t="s">
        <v>29</v>
      </c>
      <c r="D3869">
        <v>103.40567</v>
      </c>
      <c r="E3869">
        <v>87.192350000000005</v>
      </c>
      <c r="F3869">
        <v>-0.4</v>
      </c>
      <c r="G3869">
        <v>5.9</v>
      </c>
      <c r="H3869">
        <v>5.8</v>
      </c>
      <c r="I3869">
        <v>5.8</v>
      </c>
    </row>
    <row r="3870" spans="1:9" x14ac:dyDescent="0.25">
      <c r="A3870" s="1">
        <v>43800</v>
      </c>
      <c r="B3870" t="s">
        <v>46</v>
      </c>
      <c r="C3870" t="s">
        <v>31</v>
      </c>
      <c r="D3870">
        <v>86.198729999999998</v>
      </c>
      <c r="E3870">
        <v>72.227339999999998</v>
      </c>
      <c r="F3870">
        <v>-1.7</v>
      </c>
      <c r="G3870">
        <v>4.7</v>
      </c>
      <c r="H3870">
        <v>13.4</v>
      </c>
      <c r="I3870">
        <v>13.4</v>
      </c>
    </row>
    <row r="3871" spans="1:9" x14ac:dyDescent="0.25">
      <c r="A3871" s="1">
        <v>43800</v>
      </c>
      <c r="B3871" t="s">
        <v>46</v>
      </c>
      <c r="C3871" t="s">
        <v>32</v>
      </c>
      <c r="D3871">
        <v>93.366150000000005</v>
      </c>
      <c r="E3871">
        <v>80.527450000000002</v>
      </c>
      <c r="F3871">
        <v>-1</v>
      </c>
      <c r="G3871">
        <v>1</v>
      </c>
      <c r="H3871">
        <v>4.4000000000000004</v>
      </c>
      <c r="I3871">
        <v>4.4000000000000004</v>
      </c>
    </row>
    <row r="3872" spans="1:9" x14ac:dyDescent="0.25">
      <c r="A3872" s="1">
        <v>43800</v>
      </c>
      <c r="B3872" t="s">
        <v>46</v>
      </c>
      <c r="C3872" t="s">
        <v>33</v>
      </c>
      <c r="D3872">
        <v>118.50704</v>
      </c>
      <c r="E3872">
        <v>98.561539999999994</v>
      </c>
      <c r="F3872">
        <v>-2.1</v>
      </c>
      <c r="G3872">
        <v>4.9000000000000004</v>
      </c>
      <c r="H3872">
        <v>6.8</v>
      </c>
      <c r="I3872">
        <v>6.8</v>
      </c>
    </row>
    <row r="3873" spans="1:9" x14ac:dyDescent="0.25">
      <c r="A3873" s="1">
        <v>43800</v>
      </c>
      <c r="B3873" t="s">
        <v>45</v>
      </c>
      <c r="C3873" t="s">
        <v>6</v>
      </c>
      <c r="D3873">
        <v>111.78274999999999</v>
      </c>
      <c r="E3873">
        <v>101.53457</v>
      </c>
      <c r="F3873">
        <v>0.5</v>
      </c>
      <c r="G3873">
        <v>4.2</v>
      </c>
      <c r="H3873">
        <v>2.7</v>
      </c>
      <c r="I3873">
        <v>2.7</v>
      </c>
    </row>
    <row r="3874" spans="1:9" x14ac:dyDescent="0.25">
      <c r="A3874" s="1">
        <v>43800</v>
      </c>
      <c r="B3874" t="s">
        <v>45</v>
      </c>
      <c r="C3874" t="s">
        <v>9</v>
      </c>
      <c r="D3874">
        <v>96.842740000000006</v>
      </c>
      <c r="E3874">
        <v>86.076170000000005</v>
      </c>
      <c r="F3874">
        <v>-8.1</v>
      </c>
      <c r="G3874">
        <v>17.8</v>
      </c>
      <c r="H3874">
        <v>1.3</v>
      </c>
      <c r="I3874">
        <v>1.3</v>
      </c>
    </row>
    <row r="3875" spans="1:9" x14ac:dyDescent="0.25">
      <c r="A3875" s="1">
        <v>43800</v>
      </c>
      <c r="B3875" t="s">
        <v>45</v>
      </c>
      <c r="C3875" t="s">
        <v>11</v>
      </c>
      <c r="D3875">
        <v>88.530429999999996</v>
      </c>
      <c r="E3875">
        <v>80.176000000000002</v>
      </c>
      <c r="F3875">
        <v>-1.3</v>
      </c>
      <c r="G3875">
        <v>9.9</v>
      </c>
      <c r="H3875">
        <v>3.9</v>
      </c>
      <c r="I3875">
        <v>3.9</v>
      </c>
    </row>
    <row r="3876" spans="1:9" x14ac:dyDescent="0.25">
      <c r="A3876" s="1">
        <v>43800</v>
      </c>
      <c r="B3876" t="s">
        <v>45</v>
      </c>
      <c r="C3876" t="s">
        <v>16</v>
      </c>
      <c r="D3876">
        <v>114.19687</v>
      </c>
      <c r="E3876">
        <v>104.50937999999999</v>
      </c>
      <c r="F3876">
        <v>-0.2</v>
      </c>
      <c r="G3876">
        <v>1.3</v>
      </c>
      <c r="H3876">
        <v>4.8</v>
      </c>
      <c r="I3876">
        <v>4.8</v>
      </c>
    </row>
    <row r="3877" spans="1:9" x14ac:dyDescent="0.25">
      <c r="A3877" s="1">
        <v>43800</v>
      </c>
      <c r="B3877" t="s">
        <v>45</v>
      </c>
      <c r="C3877" t="s">
        <v>17</v>
      </c>
      <c r="D3877">
        <v>101.97808000000001</v>
      </c>
      <c r="E3877">
        <v>95.010769999999994</v>
      </c>
      <c r="F3877">
        <v>0.6</v>
      </c>
      <c r="G3877">
        <v>7.1</v>
      </c>
      <c r="H3877">
        <v>5.9</v>
      </c>
      <c r="I3877">
        <v>5.9</v>
      </c>
    </row>
    <row r="3878" spans="1:9" x14ac:dyDescent="0.25">
      <c r="A3878" s="1">
        <v>43800</v>
      </c>
      <c r="B3878" t="s">
        <v>45</v>
      </c>
      <c r="C3878" t="s">
        <v>19</v>
      </c>
      <c r="D3878">
        <v>102.37226</v>
      </c>
      <c r="E3878">
        <v>99.735939999999999</v>
      </c>
      <c r="F3878">
        <v>2</v>
      </c>
      <c r="G3878">
        <v>-3.9</v>
      </c>
      <c r="H3878">
        <v>0.9</v>
      </c>
      <c r="I3878">
        <v>0.9</v>
      </c>
    </row>
    <row r="3879" spans="1:9" x14ac:dyDescent="0.25">
      <c r="A3879" s="1">
        <v>43800</v>
      </c>
      <c r="B3879" t="s">
        <v>45</v>
      </c>
      <c r="C3879" t="s">
        <v>20</v>
      </c>
      <c r="D3879">
        <v>76.275270000000006</v>
      </c>
      <c r="E3879">
        <v>71.711600000000004</v>
      </c>
      <c r="F3879">
        <v>-6.2</v>
      </c>
      <c r="G3879">
        <v>-5.2</v>
      </c>
      <c r="H3879">
        <v>0.2</v>
      </c>
      <c r="I3879">
        <v>0.2</v>
      </c>
    </row>
    <row r="3880" spans="1:9" x14ac:dyDescent="0.25">
      <c r="A3880" s="1">
        <v>43800</v>
      </c>
      <c r="B3880" t="s">
        <v>45</v>
      </c>
      <c r="C3880" t="s">
        <v>22</v>
      </c>
      <c r="D3880">
        <v>101.62526</v>
      </c>
      <c r="E3880">
        <v>88.178510000000003</v>
      </c>
      <c r="F3880">
        <v>1.4</v>
      </c>
      <c r="G3880">
        <v>0.5</v>
      </c>
      <c r="H3880">
        <v>1.5</v>
      </c>
      <c r="I3880">
        <v>1.5</v>
      </c>
    </row>
    <row r="3881" spans="1:9" x14ac:dyDescent="0.25">
      <c r="A3881" s="1">
        <v>43800</v>
      </c>
      <c r="B3881" t="s">
        <v>45</v>
      </c>
      <c r="C3881" t="s">
        <v>23</v>
      </c>
      <c r="D3881">
        <v>90.272530000000003</v>
      </c>
      <c r="E3881">
        <v>80.285700000000006</v>
      </c>
      <c r="F3881">
        <v>1</v>
      </c>
      <c r="G3881">
        <v>6.2</v>
      </c>
      <c r="H3881">
        <v>2.8</v>
      </c>
      <c r="I3881">
        <v>2.8</v>
      </c>
    </row>
    <row r="3882" spans="1:9" x14ac:dyDescent="0.25">
      <c r="A3882" s="1">
        <v>43800</v>
      </c>
      <c r="B3882" t="s">
        <v>45</v>
      </c>
      <c r="C3882" t="s">
        <v>24</v>
      </c>
      <c r="D3882">
        <v>103.10943</v>
      </c>
      <c r="E3882">
        <v>94.363209999999995</v>
      </c>
      <c r="F3882">
        <v>-2.2999999999999998</v>
      </c>
      <c r="G3882">
        <v>-0.5</v>
      </c>
      <c r="H3882">
        <v>2.9</v>
      </c>
      <c r="I3882">
        <v>2.9</v>
      </c>
    </row>
    <row r="3883" spans="1:9" x14ac:dyDescent="0.25">
      <c r="A3883" s="1">
        <v>43800</v>
      </c>
      <c r="B3883" t="s">
        <v>45</v>
      </c>
      <c r="C3883" t="s">
        <v>25</v>
      </c>
      <c r="D3883">
        <v>122.09650000000001</v>
      </c>
      <c r="E3883">
        <v>113.44266</v>
      </c>
      <c r="F3883">
        <v>8.6999999999999993</v>
      </c>
      <c r="G3883">
        <v>5.3</v>
      </c>
      <c r="H3883">
        <v>2.6</v>
      </c>
      <c r="I3883">
        <v>2.6</v>
      </c>
    </row>
    <row r="3884" spans="1:9" x14ac:dyDescent="0.25">
      <c r="A3884" s="1">
        <v>43800</v>
      </c>
      <c r="B3884" t="s">
        <v>45</v>
      </c>
      <c r="C3884" t="s">
        <v>26</v>
      </c>
      <c r="D3884">
        <v>122.57039</v>
      </c>
      <c r="E3884">
        <v>111.27182999999999</v>
      </c>
      <c r="F3884">
        <v>0.7</v>
      </c>
      <c r="G3884">
        <v>6.8</v>
      </c>
      <c r="H3884">
        <v>5.2</v>
      </c>
      <c r="I3884">
        <v>5.2</v>
      </c>
    </row>
    <row r="3885" spans="1:9" x14ac:dyDescent="0.25">
      <c r="A3885" s="1">
        <v>43800</v>
      </c>
      <c r="B3885" t="s">
        <v>45</v>
      </c>
      <c r="C3885" t="s">
        <v>27</v>
      </c>
      <c r="D3885">
        <v>116.36172999999999</v>
      </c>
      <c r="E3885">
        <v>106.04819999999999</v>
      </c>
      <c r="F3885">
        <v>2.6</v>
      </c>
      <c r="G3885">
        <v>-0.1</v>
      </c>
      <c r="H3885">
        <v>-3.1</v>
      </c>
      <c r="I3885">
        <v>-3.1</v>
      </c>
    </row>
    <row r="3886" spans="1:9" x14ac:dyDescent="0.25">
      <c r="A3886" s="1">
        <v>43800</v>
      </c>
      <c r="B3886" t="s">
        <v>45</v>
      </c>
      <c r="C3886" t="s">
        <v>28</v>
      </c>
      <c r="D3886">
        <v>111.85951</v>
      </c>
      <c r="E3886">
        <v>95.946010000000001</v>
      </c>
      <c r="F3886">
        <v>1.7</v>
      </c>
      <c r="G3886">
        <v>-0.6</v>
      </c>
      <c r="H3886">
        <v>-2.2999999999999998</v>
      </c>
      <c r="I3886">
        <v>-2.2999999999999998</v>
      </c>
    </row>
    <row r="3887" spans="1:9" x14ac:dyDescent="0.25">
      <c r="A3887" s="1">
        <v>43800</v>
      </c>
      <c r="B3887" t="s">
        <v>45</v>
      </c>
      <c r="C3887" t="s">
        <v>29</v>
      </c>
      <c r="D3887">
        <v>104.2363</v>
      </c>
      <c r="E3887">
        <v>93.027889999999999</v>
      </c>
      <c r="F3887">
        <v>-3.6</v>
      </c>
      <c r="G3887">
        <v>1.8</v>
      </c>
      <c r="H3887">
        <v>0.2</v>
      </c>
      <c r="I3887">
        <v>0.2</v>
      </c>
    </row>
    <row r="3888" spans="1:9" x14ac:dyDescent="0.25">
      <c r="A3888" s="1">
        <v>43800</v>
      </c>
      <c r="B3888" t="s">
        <v>45</v>
      </c>
      <c r="C3888" t="s">
        <v>31</v>
      </c>
      <c r="D3888">
        <v>92.779709999999994</v>
      </c>
      <c r="E3888">
        <v>85.192130000000006</v>
      </c>
      <c r="F3888">
        <v>0.8</v>
      </c>
      <c r="G3888">
        <v>6.2</v>
      </c>
      <c r="H3888">
        <v>7.9</v>
      </c>
      <c r="I3888">
        <v>7.9</v>
      </c>
    </row>
    <row r="3889" spans="1:9" x14ac:dyDescent="0.25">
      <c r="A3889" s="1">
        <v>43800</v>
      </c>
      <c r="B3889" t="s">
        <v>45</v>
      </c>
      <c r="C3889" t="s">
        <v>32</v>
      </c>
      <c r="D3889">
        <v>105.47664</v>
      </c>
      <c r="E3889">
        <v>94.284530000000004</v>
      </c>
      <c r="F3889">
        <v>-1.1000000000000001</v>
      </c>
      <c r="G3889">
        <v>0.5</v>
      </c>
      <c r="H3889">
        <v>1.4</v>
      </c>
      <c r="I3889">
        <v>1.4</v>
      </c>
    </row>
    <row r="3890" spans="1:9" x14ac:dyDescent="0.25">
      <c r="A3890" s="1">
        <v>43800</v>
      </c>
      <c r="B3890" t="s">
        <v>45</v>
      </c>
      <c r="C3890" t="s">
        <v>33</v>
      </c>
      <c r="D3890">
        <v>121.28639</v>
      </c>
      <c r="E3890">
        <v>112.37869000000001</v>
      </c>
      <c r="F3890">
        <v>-3.4</v>
      </c>
      <c r="G3890">
        <v>0.2</v>
      </c>
      <c r="H3890">
        <v>-6.2</v>
      </c>
      <c r="I3890">
        <v>-6.2</v>
      </c>
    </row>
    <row r="3891" spans="1:9" x14ac:dyDescent="0.25">
      <c r="A3891" s="1">
        <v>43831</v>
      </c>
      <c r="B3891" t="s">
        <v>46</v>
      </c>
      <c r="C3891" t="s">
        <v>6</v>
      </c>
      <c r="D3891">
        <v>98.072119999999998</v>
      </c>
      <c r="E3891">
        <v>88.428389999999993</v>
      </c>
      <c r="F3891">
        <v>1.1000000000000001</v>
      </c>
      <c r="G3891">
        <v>4.5</v>
      </c>
      <c r="H3891">
        <v>4.5</v>
      </c>
      <c r="I3891">
        <v>7.7</v>
      </c>
    </row>
    <row r="3892" spans="1:9" x14ac:dyDescent="0.25">
      <c r="A3892" s="1">
        <v>43831</v>
      </c>
      <c r="B3892" t="s">
        <v>46</v>
      </c>
      <c r="C3892" t="s">
        <v>9</v>
      </c>
      <c r="D3892">
        <v>86.051760000000002</v>
      </c>
      <c r="E3892">
        <v>86.510589999999993</v>
      </c>
      <c r="F3892">
        <v>-0.2</v>
      </c>
      <c r="G3892">
        <v>27.3</v>
      </c>
      <c r="H3892">
        <v>27.3</v>
      </c>
      <c r="I3892">
        <v>13.7</v>
      </c>
    </row>
    <row r="3893" spans="1:9" x14ac:dyDescent="0.25">
      <c r="A3893" s="1">
        <v>43831</v>
      </c>
      <c r="B3893" t="s">
        <v>46</v>
      </c>
      <c r="C3893" t="s">
        <v>11</v>
      </c>
      <c r="D3893">
        <v>76.543859999999995</v>
      </c>
      <c r="E3893">
        <v>76.133899999999997</v>
      </c>
      <c r="F3893">
        <v>2.2000000000000002</v>
      </c>
      <c r="G3893">
        <v>11.4</v>
      </c>
      <c r="H3893">
        <v>11.4</v>
      </c>
      <c r="I3893">
        <v>12.2</v>
      </c>
    </row>
    <row r="3894" spans="1:9" x14ac:dyDescent="0.25">
      <c r="A3894" s="1">
        <v>43831</v>
      </c>
      <c r="B3894" t="s">
        <v>46</v>
      </c>
      <c r="C3894" t="s">
        <v>16</v>
      </c>
      <c r="D3894">
        <v>107.11309</v>
      </c>
      <c r="E3894">
        <v>88.99024</v>
      </c>
      <c r="F3894">
        <v>1.6</v>
      </c>
      <c r="G3894">
        <v>5.2</v>
      </c>
      <c r="H3894">
        <v>5.2</v>
      </c>
      <c r="I3894">
        <v>6.5</v>
      </c>
    </row>
    <row r="3895" spans="1:9" x14ac:dyDescent="0.25">
      <c r="A3895" s="1">
        <v>43831</v>
      </c>
      <c r="B3895" t="s">
        <v>46</v>
      </c>
      <c r="C3895" t="s">
        <v>17</v>
      </c>
      <c r="D3895">
        <v>117.68644</v>
      </c>
      <c r="E3895">
        <v>78.031199999999998</v>
      </c>
      <c r="F3895">
        <v>3.2</v>
      </c>
      <c r="G3895">
        <v>5</v>
      </c>
      <c r="H3895">
        <v>5</v>
      </c>
      <c r="I3895">
        <v>4.4000000000000004</v>
      </c>
    </row>
    <row r="3896" spans="1:9" x14ac:dyDescent="0.25">
      <c r="A3896" s="1">
        <v>43831</v>
      </c>
      <c r="B3896" t="s">
        <v>46</v>
      </c>
      <c r="C3896" t="s">
        <v>19</v>
      </c>
      <c r="D3896">
        <v>104.82747000000001</v>
      </c>
      <c r="E3896">
        <v>86.1524</v>
      </c>
      <c r="F3896">
        <v>3.5</v>
      </c>
      <c r="G3896">
        <v>1</v>
      </c>
      <c r="H3896">
        <v>1</v>
      </c>
      <c r="I3896">
        <v>3.4</v>
      </c>
    </row>
    <row r="3897" spans="1:9" x14ac:dyDescent="0.25">
      <c r="A3897" s="1">
        <v>43831</v>
      </c>
      <c r="B3897" t="s">
        <v>46</v>
      </c>
      <c r="C3897" t="s">
        <v>20</v>
      </c>
      <c r="D3897">
        <v>103.94847</v>
      </c>
      <c r="E3897">
        <v>68.081950000000006</v>
      </c>
      <c r="F3897">
        <v>8.8000000000000007</v>
      </c>
      <c r="G3897">
        <v>7</v>
      </c>
      <c r="H3897">
        <v>7</v>
      </c>
      <c r="I3897">
        <v>1.4</v>
      </c>
    </row>
    <row r="3898" spans="1:9" x14ac:dyDescent="0.25">
      <c r="A3898" s="1">
        <v>43831</v>
      </c>
      <c r="B3898" t="s">
        <v>46</v>
      </c>
      <c r="C3898" t="s">
        <v>22</v>
      </c>
      <c r="D3898">
        <v>111.90709</v>
      </c>
      <c r="E3898">
        <v>75.290660000000003</v>
      </c>
      <c r="F3898">
        <v>-1.6</v>
      </c>
      <c r="G3898">
        <v>3.4</v>
      </c>
      <c r="H3898">
        <v>3.4</v>
      </c>
      <c r="I3898">
        <v>7.2</v>
      </c>
    </row>
    <row r="3899" spans="1:9" x14ac:dyDescent="0.25">
      <c r="A3899" s="1">
        <v>43831</v>
      </c>
      <c r="B3899" t="s">
        <v>46</v>
      </c>
      <c r="C3899" t="s">
        <v>23</v>
      </c>
      <c r="D3899">
        <v>80.758439999999993</v>
      </c>
      <c r="E3899">
        <v>79.914249999999996</v>
      </c>
      <c r="F3899">
        <v>7.2</v>
      </c>
      <c r="G3899">
        <v>7.4</v>
      </c>
      <c r="H3899">
        <v>7.4</v>
      </c>
      <c r="I3899">
        <v>8.4</v>
      </c>
    </row>
    <row r="3900" spans="1:9" x14ac:dyDescent="0.25">
      <c r="A3900" s="1">
        <v>43831</v>
      </c>
      <c r="B3900" t="s">
        <v>46</v>
      </c>
      <c r="C3900" t="s">
        <v>24</v>
      </c>
      <c r="D3900">
        <v>89.718649999999997</v>
      </c>
      <c r="E3900">
        <v>79.659319999999994</v>
      </c>
      <c r="F3900">
        <v>-1.3</v>
      </c>
      <c r="G3900">
        <v>-6.7</v>
      </c>
      <c r="H3900">
        <v>-6.7</v>
      </c>
      <c r="I3900">
        <v>6.2</v>
      </c>
    </row>
    <row r="3901" spans="1:9" x14ac:dyDescent="0.25">
      <c r="A3901" s="1">
        <v>43831</v>
      </c>
      <c r="B3901" t="s">
        <v>46</v>
      </c>
      <c r="C3901" t="s">
        <v>25</v>
      </c>
      <c r="D3901">
        <v>110.72026</v>
      </c>
      <c r="E3901">
        <v>103.66571</v>
      </c>
      <c r="F3901">
        <v>5.2</v>
      </c>
      <c r="G3901">
        <v>8.4</v>
      </c>
      <c r="H3901">
        <v>8.4</v>
      </c>
      <c r="I3901">
        <v>7</v>
      </c>
    </row>
    <row r="3902" spans="1:9" x14ac:dyDescent="0.25">
      <c r="A3902" s="1">
        <v>43831</v>
      </c>
      <c r="B3902" t="s">
        <v>46</v>
      </c>
      <c r="C3902" t="s">
        <v>26</v>
      </c>
      <c r="D3902">
        <v>97.447659999999999</v>
      </c>
      <c r="E3902">
        <v>92.736469999999997</v>
      </c>
      <c r="F3902">
        <v>0.4</v>
      </c>
      <c r="G3902">
        <v>2.8</v>
      </c>
      <c r="H3902">
        <v>2.8</v>
      </c>
      <c r="I3902">
        <v>10.1</v>
      </c>
    </row>
    <row r="3903" spans="1:9" x14ac:dyDescent="0.25">
      <c r="A3903" s="1">
        <v>43831</v>
      </c>
      <c r="B3903" t="s">
        <v>46</v>
      </c>
      <c r="C3903" t="s">
        <v>27</v>
      </c>
      <c r="D3903">
        <v>100.66932</v>
      </c>
      <c r="E3903">
        <v>98.756200000000007</v>
      </c>
      <c r="F3903">
        <v>5.3</v>
      </c>
      <c r="G3903">
        <v>8.1</v>
      </c>
      <c r="H3903">
        <v>8.1</v>
      </c>
      <c r="I3903">
        <v>2.8</v>
      </c>
    </row>
    <row r="3904" spans="1:9" x14ac:dyDescent="0.25">
      <c r="A3904" s="1">
        <v>43831</v>
      </c>
      <c r="B3904" t="s">
        <v>46</v>
      </c>
      <c r="C3904" t="s">
        <v>28</v>
      </c>
      <c r="D3904">
        <v>103.66741</v>
      </c>
      <c r="E3904">
        <v>80.90701</v>
      </c>
      <c r="F3904">
        <v>-1.7</v>
      </c>
      <c r="G3904">
        <v>6.2</v>
      </c>
      <c r="H3904">
        <v>6.2</v>
      </c>
      <c r="I3904">
        <v>4.0999999999999996</v>
      </c>
    </row>
    <row r="3905" spans="1:9" x14ac:dyDescent="0.25">
      <c r="A3905" s="1">
        <v>43831</v>
      </c>
      <c r="B3905" t="s">
        <v>46</v>
      </c>
      <c r="C3905" t="s">
        <v>29</v>
      </c>
      <c r="D3905">
        <v>90.400009999999995</v>
      </c>
      <c r="E3905">
        <v>86.637960000000007</v>
      </c>
      <c r="F3905">
        <v>-0.6</v>
      </c>
      <c r="G3905">
        <v>0.2</v>
      </c>
      <c r="H3905">
        <v>0.2</v>
      </c>
      <c r="I3905">
        <v>5.3</v>
      </c>
    </row>
    <row r="3906" spans="1:9" x14ac:dyDescent="0.25">
      <c r="A3906" s="1">
        <v>43831</v>
      </c>
      <c r="B3906" t="s">
        <v>46</v>
      </c>
      <c r="C3906" t="s">
        <v>31</v>
      </c>
      <c r="D3906">
        <v>76.476550000000003</v>
      </c>
      <c r="E3906">
        <v>74.383930000000007</v>
      </c>
      <c r="F3906">
        <v>3</v>
      </c>
      <c r="G3906">
        <v>5.8</v>
      </c>
      <c r="H3906">
        <v>5.8</v>
      </c>
      <c r="I3906">
        <v>12.2</v>
      </c>
    </row>
    <row r="3907" spans="1:9" x14ac:dyDescent="0.25">
      <c r="A3907" s="1">
        <v>43831</v>
      </c>
      <c r="B3907" t="s">
        <v>46</v>
      </c>
      <c r="C3907" t="s">
        <v>32</v>
      </c>
      <c r="D3907">
        <v>91.992369999999994</v>
      </c>
      <c r="E3907">
        <v>83.132959999999997</v>
      </c>
      <c r="F3907">
        <v>3.2</v>
      </c>
      <c r="G3907">
        <v>3.3</v>
      </c>
      <c r="H3907">
        <v>3.3</v>
      </c>
      <c r="I3907">
        <v>3.9</v>
      </c>
    </row>
    <row r="3908" spans="1:9" x14ac:dyDescent="0.25">
      <c r="A3908" s="1">
        <v>43831</v>
      </c>
      <c r="B3908" t="s">
        <v>46</v>
      </c>
      <c r="C3908" t="s">
        <v>33</v>
      </c>
      <c r="D3908">
        <v>98.272289999999998</v>
      </c>
      <c r="E3908">
        <v>95.815809999999999</v>
      </c>
      <c r="F3908">
        <v>-2.8</v>
      </c>
      <c r="G3908">
        <v>0.8</v>
      </c>
      <c r="H3908">
        <v>0.8</v>
      </c>
      <c r="I3908">
        <v>6.2</v>
      </c>
    </row>
    <row r="3909" spans="1:9" x14ac:dyDescent="0.25">
      <c r="A3909" s="1">
        <v>43831</v>
      </c>
      <c r="B3909" t="s">
        <v>45</v>
      </c>
      <c r="C3909" t="s">
        <v>6</v>
      </c>
      <c r="D3909">
        <v>109.57626999999999</v>
      </c>
      <c r="E3909">
        <v>102.97592</v>
      </c>
      <c r="F3909">
        <v>1.4</v>
      </c>
      <c r="G3909">
        <v>3.4</v>
      </c>
      <c r="H3909">
        <v>3.4</v>
      </c>
      <c r="I3909">
        <v>2.7</v>
      </c>
    </row>
    <row r="3910" spans="1:9" x14ac:dyDescent="0.25">
      <c r="A3910" s="1">
        <v>43831</v>
      </c>
      <c r="B3910" t="s">
        <v>45</v>
      </c>
      <c r="C3910" t="s">
        <v>9</v>
      </c>
      <c r="D3910">
        <v>86.939750000000004</v>
      </c>
      <c r="E3910">
        <v>92.183049999999994</v>
      </c>
      <c r="F3910">
        <v>7.1</v>
      </c>
      <c r="G3910">
        <v>23.6</v>
      </c>
      <c r="H3910">
        <v>23.6</v>
      </c>
      <c r="I3910">
        <v>3</v>
      </c>
    </row>
    <row r="3911" spans="1:9" x14ac:dyDescent="0.25">
      <c r="A3911" s="1">
        <v>43831</v>
      </c>
      <c r="B3911" t="s">
        <v>45</v>
      </c>
      <c r="C3911" t="s">
        <v>11</v>
      </c>
      <c r="D3911">
        <v>78.463549999999998</v>
      </c>
      <c r="E3911">
        <v>81.494900000000001</v>
      </c>
      <c r="F3911">
        <v>1.6</v>
      </c>
      <c r="G3911">
        <v>10.4</v>
      </c>
      <c r="H3911">
        <v>10.4</v>
      </c>
      <c r="I3911">
        <v>4.4000000000000004</v>
      </c>
    </row>
    <row r="3912" spans="1:9" x14ac:dyDescent="0.25">
      <c r="A3912" s="1">
        <v>43831</v>
      </c>
      <c r="B3912" t="s">
        <v>45</v>
      </c>
      <c r="C3912" t="s">
        <v>16</v>
      </c>
      <c r="D3912">
        <v>122.07223</v>
      </c>
      <c r="E3912">
        <v>105.33895</v>
      </c>
      <c r="F3912">
        <v>0.8</v>
      </c>
      <c r="G3912">
        <v>3.5</v>
      </c>
      <c r="H3912">
        <v>3.5</v>
      </c>
      <c r="I3912">
        <v>4.3</v>
      </c>
    </row>
    <row r="3913" spans="1:9" x14ac:dyDescent="0.25">
      <c r="A3913" s="1">
        <v>43831</v>
      </c>
      <c r="B3913" t="s">
        <v>45</v>
      </c>
      <c r="C3913" t="s">
        <v>17</v>
      </c>
      <c r="D3913">
        <v>139.17292</v>
      </c>
      <c r="E3913">
        <v>102.22731</v>
      </c>
      <c r="F3913">
        <v>7.6</v>
      </c>
      <c r="G3913">
        <v>7.7</v>
      </c>
      <c r="H3913">
        <v>7.7</v>
      </c>
      <c r="I3913">
        <v>6.2</v>
      </c>
    </row>
    <row r="3914" spans="1:9" x14ac:dyDescent="0.25">
      <c r="A3914" s="1">
        <v>43831</v>
      </c>
      <c r="B3914" t="s">
        <v>45</v>
      </c>
      <c r="C3914" t="s">
        <v>19</v>
      </c>
      <c r="D3914">
        <v>118.87848</v>
      </c>
      <c r="E3914">
        <v>104.0031</v>
      </c>
      <c r="F3914">
        <v>4.3</v>
      </c>
      <c r="G3914">
        <v>2.6</v>
      </c>
      <c r="H3914">
        <v>2.6</v>
      </c>
      <c r="I3914">
        <v>0.9</v>
      </c>
    </row>
    <row r="3915" spans="1:9" x14ac:dyDescent="0.25">
      <c r="A3915" s="1">
        <v>43831</v>
      </c>
      <c r="B3915" t="s">
        <v>45</v>
      </c>
      <c r="C3915" t="s">
        <v>20</v>
      </c>
      <c r="D3915">
        <v>117.66965999999999</v>
      </c>
      <c r="E3915">
        <v>86.430350000000004</v>
      </c>
      <c r="F3915">
        <v>20.5</v>
      </c>
      <c r="G3915">
        <v>9.8000000000000007</v>
      </c>
      <c r="H3915">
        <v>9.8000000000000007</v>
      </c>
      <c r="I3915">
        <v>0.8</v>
      </c>
    </row>
    <row r="3916" spans="1:9" x14ac:dyDescent="0.25">
      <c r="A3916" s="1">
        <v>43831</v>
      </c>
      <c r="B3916" t="s">
        <v>45</v>
      </c>
      <c r="C3916" t="s">
        <v>22</v>
      </c>
      <c r="D3916">
        <v>121.82257</v>
      </c>
      <c r="E3916">
        <v>90.288300000000007</v>
      </c>
      <c r="F3916">
        <v>2.4</v>
      </c>
      <c r="G3916">
        <v>0.3</v>
      </c>
      <c r="H3916">
        <v>0.3</v>
      </c>
      <c r="I3916">
        <v>2.1</v>
      </c>
    </row>
    <row r="3917" spans="1:9" x14ac:dyDescent="0.25">
      <c r="A3917" s="1">
        <v>43831</v>
      </c>
      <c r="B3917" t="s">
        <v>45</v>
      </c>
      <c r="C3917" t="s">
        <v>23</v>
      </c>
      <c r="D3917">
        <v>84.428340000000006</v>
      </c>
      <c r="E3917">
        <v>83.885099999999994</v>
      </c>
      <c r="F3917">
        <v>4.5</v>
      </c>
      <c r="G3917">
        <v>2.2000000000000002</v>
      </c>
      <c r="H3917">
        <v>2.2000000000000002</v>
      </c>
      <c r="I3917">
        <v>3.2</v>
      </c>
    </row>
    <row r="3918" spans="1:9" x14ac:dyDescent="0.25">
      <c r="A3918" s="1">
        <v>43831</v>
      </c>
      <c r="B3918" t="s">
        <v>45</v>
      </c>
      <c r="C3918" t="s">
        <v>24</v>
      </c>
      <c r="D3918">
        <v>100.45004</v>
      </c>
      <c r="E3918">
        <v>91.527869999999993</v>
      </c>
      <c r="F3918">
        <v>-3</v>
      </c>
      <c r="G3918">
        <v>-5.5</v>
      </c>
      <c r="H3918">
        <v>-5.5</v>
      </c>
      <c r="I3918">
        <v>2.2999999999999998</v>
      </c>
    </row>
    <row r="3919" spans="1:9" x14ac:dyDescent="0.25">
      <c r="A3919" s="1">
        <v>43831</v>
      </c>
      <c r="B3919" t="s">
        <v>45</v>
      </c>
      <c r="C3919" t="s">
        <v>25</v>
      </c>
      <c r="D3919">
        <v>124.99782999999999</v>
      </c>
      <c r="E3919">
        <v>119.4541</v>
      </c>
      <c r="F3919">
        <v>5.3</v>
      </c>
      <c r="G3919">
        <v>9.9</v>
      </c>
      <c r="H3919">
        <v>9.9</v>
      </c>
      <c r="I3919">
        <v>3.5</v>
      </c>
    </row>
    <row r="3920" spans="1:9" x14ac:dyDescent="0.25">
      <c r="A3920" s="1">
        <v>43831</v>
      </c>
      <c r="B3920" t="s">
        <v>45</v>
      </c>
      <c r="C3920" t="s">
        <v>26</v>
      </c>
      <c r="D3920">
        <v>110.71402</v>
      </c>
      <c r="E3920">
        <v>109.53601999999999</v>
      </c>
      <c r="F3920">
        <v>-1.6</v>
      </c>
      <c r="G3920">
        <v>0.9</v>
      </c>
      <c r="H3920">
        <v>0.9</v>
      </c>
      <c r="I3920">
        <v>4.3</v>
      </c>
    </row>
    <row r="3921" spans="1:9" x14ac:dyDescent="0.25">
      <c r="A3921" s="1">
        <v>43831</v>
      </c>
      <c r="B3921" t="s">
        <v>45</v>
      </c>
      <c r="C3921" t="s">
        <v>27</v>
      </c>
      <c r="D3921">
        <v>114.85865</v>
      </c>
      <c r="E3921">
        <v>113.09049</v>
      </c>
      <c r="F3921">
        <v>6.6</v>
      </c>
      <c r="G3921">
        <v>5.5</v>
      </c>
      <c r="H3921">
        <v>5.5</v>
      </c>
      <c r="I3921">
        <v>-2.4</v>
      </c>
    </row>
    <row r="3922" spans="1:9" x14ac:dyDescent="0.25">
      <c r="A3922" s="1">
        <v>43831</v>
      </c>
      <c r="B3922" t="s">
        <v>45</v>
      </c>
      <c r="C3922" t="s">
        <v>28</v>
      </c>
      <c r="D3922">
        <v>120.12306</v>
      </c>
      <c r="E3922">
        <v>96.761430000000004</v>
      </c>
      <c r="F3922">
        <v>0.8</v>
      </c>
      <c r="G3922">
        <v>3.9</v>
      </c>
      <c r="H3922">
        <v>3.9</v>
      </c>
      <c r="I3922">
        <v>-1.4</v>
      </c>
    </row>
    <row r="3923" spans="1:9" x14ac:dyDescent="0.25">
      <c r="A3923" s="1">
        <v>43831</v>
      </c>
      <c r="B3923" t="s">
        <v>45</v>
      </c>
      <c r="C3923" t="s">
        <v>29</v>
      </c>
      <c r="D3923">
        <v>95.631469999999993</v>
      </c>
      <c r="E3923">
        <v>93.367009999999993</v>
      </c>
      <c r="F3923">
        <v>0.4</v>
      </c>
      <c r="G3923">
        <v>1.4</v>
      </c>
      <c r="H3923">
        <v>1.4</v>
      </c>
      <c r="I3923">
        <v>0.8</v>
      </c>
    </row>
    <row r="3924" spans="1:9" x14ac:dyDescent="0.25">
      <c r="A3924" s="1">
        <v>43831</v>
      </c>
      <c r="B3924" t="s">
        <v>45</v>
      </c>
      <c r="C3924" t="s">
        <v>31</v>
      </c>
      <c r="D3924">
        <v>85.921700000000001</v>
      </c>
      <c r="E3924">
        <v>87.259050000000002</v>
      </c>
      <c r="F3924">
        <v>2.4</v>
      </c>
      <c r="G3924">
        <v>9.6</v>
      </c>
      <c r="H3924">
        <v>9.6</v>
      </c>
      <c r="I3924">
        <v>7.6</v>
      </c>
    </row>
    <row r="3925" spans="1:9" x14ac:dyDescent="0.25">
      <c r="A3925" s="1">
        <v>43831</v>
      </c>
      <c r="B3925" t="s">
        <v>45</v>
      </c>
      <c r="C3925" t="s">
        <v>32</v>
      </c>
      <c r="D3925">
        <v>110.18933</v>
      </c>
      <c r="E3925">
        <v>100.09707</v>
      </c>
      <c r="F3925">
        <v>6.2</v>
      </c>
      <c r="G3925">
        <v>4.0999999999999996</v>
      </c>
      <c r="H3925">
        <v>4.0999999999999996</v>
      </c>
      <c r="I3925">
        <v>1.3</v>
      </c>
    </row>
    <row r="3926" spans="1:9" x14ac:dyDescent="0.25">
      <c r="A3926" s="1">
        <v>43831</v>
      </c>
      <c r="B3926" t="s">
        <v>45</v>
      </c>
      <c r="C3926" t="s">
        <v>33</v>
      </c>
      <c r="D3926">
        <v>104.73756</v>
      </c>
      <c r="E3926">
        <v>108.48831</v>
      </c>
      <c r="F3926">
        <v>-3.5</v>
      </c>
      <c r="G3926">
        <v>-2.6</v>
      </c>
      <c r="H3926">
        <v>-2.6</v>
      </c>
      <c r="I3926">
        <v>-6.2</v>
      </c>
    </row>
    <row r="3927" spans="1:9" x14ac:dyDescent="0.25">
      <c r="A3927" s="1">
        <v>43862</v>
      </c>
      <c r="B3927" t="s">
        <v>46</v>
      </c>
      <c r="C3927" t="s">
        <v>6</v>
      </c>
      <c r="D3927">
        <v>83.300629999999998</v>
      </c>
      <c r="E3927">
        <v>91.509200000000007</v>
      </c>
      <c r="F3927">
        <v>3.5</v>
      </c>
      <c r="G3927">
        <v>10.199999999999999</v>
      </c>
      <c r="H3927">
        <v>7.1</v>
      </c>
      <c r="I3927">
        <v>7.9</v>
      </c>
    </row>
    <row r="3928" spans="1:9" x14ac:dyDescent="0.25">
      <c r="A3928" s="1">
        <v>43862</v>
      </c>
      <c r="B3928" t="s">
        <v>46</v>
      </c>
      <c r="C3928" t="s">
        <v>9</v>
      </c>
      <c r="D3928">
        <v>65.624319999999997</v>
      </c>
      <c r="E3928">
        <v>73.313410000000005</v>
      </c>
      <c r="F3928">
        <v>-15.3</v>
      </c>
      <c r="G3928">
        <v>6.6</v>
      </c>
      <c r="H3928">
        <v>17.5</v>
      </c>
      <c r="I3928">
        <v>13.1</v>
      </c>
    </row>
    <row r="3929" spans="1:9" x14ac:dyDescent="0.25">
      <c r="A3929" s="1">
        <v>43862</v>
      </c>
      <c r="B3929" t="s">
        <v>46</v>
      </c>
      <c r="C3929" t="s">
        <v>11</v>
      </c>
      <c r="D3929">
        <v>70.905850000000001</v>
      </c>
      <c r="E3929">
        <v>79.357309999999998</v>
      </c>
      <c r="F3929">
        <v>4.2</v>
      </c>
      <c r="G3929">
        <v>12.6</v>
      </c>
      <c r="H3929">
        <v>12</v>
      </c>
      <c r="I3929">
        <v>12.1</v>
      </c>
    </row>
    <row r="3930" spans="1:9" x14ac:dyDescent="0.25">
      <c r="A3930" s="1">
        <v>43862</v>
      </c>
      <c r="B3930" t="s">
        <v>46</v>
      </c>
      <c r="C3930" t="s">
        <v>16</v>
      </c>
      <c r="D3930">
        <v>82.243009999999998</v>
      </c>
      <c r="E3930">
        <v>91.250579999999999</v>
      </c>
      <c r="F3930">
        <v>2.5</v>
      </c>
      <c r="G3930">
        <v>8.1</v>
      </c>
      <c r="H3930">
        <v>6.4</v>
      </c>
      <c r="I3930">
        <v>6.2</v>
      </c>
    </row>
    <row r="3931" spans="1:9" x14ac:dyDescent="0.25">
      <c r="A3931" s="1">
        <v>43862</v>
      </c>
      <c r="B3931" t="s">
        <v>46</v>
      </c>
      <c r="C3931" t="s">
        <v>17</v>
      </c>
      <c r="D3931">
        <v>86.172979999999995</v>
      </c>
      <c r="E3931">
        <v>86.139309999999995</v>
      </c>
      <c r="F3931">
        <v>10.4</v>
      </c>
      <c r="G3931">
        <v>22.6</v>
      </c>
      <c r="H3931">
        <v>11.8</v>
      </c>
      <c r="I3931">
        <v>7</v>
      </c>
    </row>
    <row r="3932" spans="1:9" x14ac:dyDescent="0.25">
      <c r="A3932" s="1">
        <v>43862</v>
      </c>
      <c r="B3932" t="s">
        <v>46</v>
      </c>
      <c r="C3932" t="s">
        <v>19</v>
      </c>
      <c r="D3932">
        <v>80.804990000000004</v>
      </c>
      <c r="E3932">
        <v>86.787279999999996</v>
      </c>
      <c r="F3932">
        <v>0.7</v>
      </c>
      <c r="G3932">
        <v>3</v>
      </c>
      <c r="H3932">
        <v>1.8</v>
      </c>
      <c r="I3932">
        <v>3.4</v>
      </c>
    </row>
    <row r="3933" spans="1:9" x14ac:dyDescent="0.25">
      <c r="A3933" s="1">
        <v>43862</v>
      </c>
      <c r="B3933" t="s">
        <v>46</v>
      </c>
      <c r="C3933" t="s">
        <v>20</v>
      </c>
      <c r="D3933">
        <v>73.19341</v>
      </c>
      <c r="E3933">
        <v>66.812889999999996</v>
      </c>
      <c r="F3933">
        <v>-1.9</v>
      </c>
      <c r="G3933">
        <v>16.399999999999999</v>
      </c>
      <c r="H3933">
        <v>10.7</v>
      </c>
      <c r="I3933">
        <v>3.3</v>
      </c>
    </row>
    <row r="3934" spans="1:9" x14ac:dyDescent="0.25">
      <c r="A3934" s="1">
        <v>43862</v>
      </c>
      <c r="B3934" t="s">
        <v>46</v>
      </c>
      <c r="C3934" t="s">
        <v>22</v>
      </c>
      <c r="D3934">
        <v>86.849919999999997</v>
      </c>
      <c r="E3934">
        <v>80.559970000000007</v>
      </c>
      <c r="F3934">
        <v>7</v>
      </c>
      <c r="G3934">
        <v>14.7</v>
      </c>
      <c r="H3934">
        <v>8</v>
      </c>
      <c r="I3934">
        <v>8.5</v>
      </c>
    </row>
    <row r="3935" spans="1:9" x14ac:dyDescent="0.25">
      <c r="A3935" s="1">
        <v>43862</v>
      </c>
      <c r="B3935" t="s">
        <v>46</v>
      </c>
      <c r="C3935" t="s">
        <v>23</v>
      </c>
      <c r="D3935">
        <v>66.390110000000007</v>
      </c>
      <c r="E3935">
        <v>75.896619999999999</v>
      </c>
      <c r="F3935">
        <v>-5</v>
      </c>
      <c r="G3935">
        <v>6.9</v>
      </c>
      <c r="H3935">
        <v>7.1</v>
      </c>
      <c r="I3935">
        <v>8.6</v>
      </c>
    </row>
    <row r="3936" spans="1:9" x14ac:dyDescent="0.25">
      <c r="A3936" s="1">
        <v>43862</v>
      </c>
      <c r="B3936" t="s">
        <v>46</v>
      </c>
      <c r="C3936" t="s">
        <v>24</v>
      </c>
      <c r="D3936">
        <v>72.829400000000007</v>
      </c>
      <c r="E3936">
        <v>79.642250000000004</v>
      </c>
      <c r="F3936">
        <v>0</v>
      </c>
      <c r="G3936">
        <v>-2.2000000000000002</v>
      </c>
      <c r="H3936">
        <v>-4.7</v>
      </c>
      <c r="I3936">
        <v>5.2</v>
      </c>
    </row>
    <row r="3937" spans="1:9" x14ac:dyDescent="0.25">
      <c r="A3937" s="1">
        <v>43862</v>
      </c>
      <c r="B3937" t="s">
        <v>46</v>
      </c>
      <c r="C3937" t="s">
        <v>25</v>
      </c>
      <c r="D3937">
        <v>98.078379999999996</v>
      </c>
      <c r="E3937">
        <v>101.30821</v>
      </c>
      <c r="F3937">
        <v>-2.2999999999999998</v>
      </c>
      <c r="G3937">
        <v>18.399999999999999</v>
      </c>
      <c r="H3937">
        <v>12.9</v>
      </c>
      <c r="I3937">
        <v>8.6999999999999993</v>
      </c>
    </row>
    <row r="3938" spans="1:9" x14ac:dyDescent="0.25">
      <c r="A3938" s="1">
        <v>43862</v>
      </c>
      <c r="B3938" t="s">
        <v>46</v>
      </c>
      <c r="C3938" t="s">
        <v>26</v>
      </c>
      <c r="D3938">
        <v>86.680289999999999</v>
      </c>
      <c r="E3938">
        <v>96.493200000000002</v>
      </c>
      <c r="F3938">
        <v>4.0999999999999996</v>
      </c>
      <c r="G3938">
        <v>10.1</v>
      </c>
      <c r="H3938">
        <v>6.1</v>
      </c>
      <c r="I3938">
        <v>9.6999999999999993</v>
      </c>
    </row>
    <row r="3939" spans="1:9" x14ac:dyDescent="0.25">
      <c r="A3939" s="1">
        <v>43862</v>
      </c>
      <c r="B3939" t="s">
        <v>46</v>
      </c>
      <c r="C3939" t="s">
        <v>27</v>
      </c>
      <c r="D3939">
        <v>86.660920000000004</v>
      </c>
      <c r="E3939">
        <v>96.228399999999993</v>
      </c>
      <c r="F3939">
        <v>-2.6</v>
      </c>
      <c r="G3939">
        <v>6.5</v>
      </c>
      <c r="H3939">
        <v>7.4</v>
      </c>
      <c r="I3939">
        <v>2.9</v>
      </c>
    </row>
    <row r="3940" spans="1:9" x14ac:dyDescent="0.25">
      <c r="A3940" s="1">
        <v>43862</v>
      </c>
      <c r="B3940" t="s">
        <v>46</v>
      </c>
      <c r="C3940" t="s">
        <v>28</v>
      </c>
      <c r="D3940">
        <v>85.228570000000005</v>
      </c>
      <c r="E3940">
        <v>86.371899999999997</v>
      </c>
      <c r="F3940">
        <v>6.8</v>
      </c>
      <c r="G3940">
        <v>16.399999999999999</v>
      </c>
      <c r="H3940">
        <v>10.6</v>
      </c>
      <c r="I3940">
        <v>5.7</v>
      </c>
    </row>
    <row r="3941" spans="1:9" x14ac:dyDescent="0.25">
      <c r="A3941" s="1">
        <v>43862</v>
      </c>
      <c r="B3941" t="s">
        <v>46</v>
      </c>
      <c r="C3941" t="s">
        <v>29</v>
      </c>
      <c r="D3941">
        <v>77.895660000000007</v>
      </c>
      <c r="E3941">
        <v>89.819490000000002</v>
      </c>
      <c r="F3941">
        <v>3.7</v>
      </c>
      <c r="G3941">
        <v>2.1</v>
      </c>
      <c r="H3941">
        <v>1</v>
      </c>
      <c r="I3941">
        <v>4.8</v>
      </c>
    </row>
    <row r="3942" spans="1:9" x14ac:dyDescent="0.25">
      <c r="A3942" s="1">
        <v>43862</v>
      </c>
      <c r="B3942" t="s">
        <v>46</v>
      </c>
      <c r="C3942" t="s">
        <v>31</v>
      </c>
      <c r="D3942">
        <v>68.50591</v>
      </c>
      <c r="E3942">
        <v>76.753270000000001</v>
      </c>
      <c r="F3942">
        <v>3.2</v>
      </c>
      <c r="G3942">
        <v>7.1</v>
      </c>
      <c r="H3942">
        <v>6.5</v>
      </c>
      <c r="I3942">
        <v>11</v>
      </c>
    </row>
    <row r="3943" spans="1:9" x14ac:dyDescent="0.25">
      <c r="A3943" s="1">
        <v>43862</v>
      </c>
      <c r="B3943" t="s">
        <v>46</v>
      </c>
      <c r="C3943" t="s">
        <v>32</v>
      </c>
      <c r="D3943">
        <v>71.494900000000001</v>
      </c>
      <c r="E3943">
        <v>84.846599999999995</v>
      </c>
      <c r="F3943">
        <v>2.1</v>
      </c>
      <c r="G3943">
        <v>8.8000000000000007</v>
      </c>
      <c r="H3943">
        <v>5.7</v>
      </c>
      <c r="I3943">
        <v>4.4000000000000004</v>
      </c>
    </row>
    <row r="3944" spans="1:9" x14ac:dyDescent="0.25">
      <c r="A3944" s="1">
        <v>43862</v>
      </c>
      <c r="B3944" t="s">
        <v>46</v>
      </c>
      <c r="C3944" t="s">
        <v>33</v>
      </c>
      <c r="D3944">
        <v>83.123829999999998</v>
      </c>
      <c r="E3944">
        <v>98.513409999999993</v>
      </c>
      <c r="F3944">
        <v>2.8</v>
      </c>
      <c r="G3944">
        <v>3.8</v>
      </c>
      <c r="H3944">
        <v>2.2000000000000002</v>
      </c>
      <c r="I3944">
        <v>6.2</v>
      </c>
    </row>
    <row r="3945" spans="1:9" x14ac:dyDescent="0.25">
      <c r="A3945" s="1">
        <v>43862</v>
      </c>
      <c r="B3945" t="s">
        <v>45</v>
      </c>
      <c r="C3945" t="s">
        <v>6</v>
      </c>
      <c r="D3945">
        <v>94.507769999999994</v>
      </c>
      <c r="E3945">
        <v>104.30902</v>
      </c>
      <c r="F3945">
        <v>1.3</v>
      </c>
      <c r="G3945">
        <v>6.4</v>
      </c>
      <c r="H3945">
        <v>4.8</v>
      </c>
      <c r="I3945">
        <v>2.8</v>
      </c>
    </row>
    <row r="3946" spans="1:9" x14ac:dyDescent="0.25">
      <c r="A3946" s="1">
        <v>43862</v>
      </c>
      <c r="B3946" t="s">
        <v>45</v>
      </c>
      <c r="C3946" t="s">
        <v>9</v>
      </c>
      <c r="D3946">
        <v>66.175110000000004</v>
      </c>
      <c r="E3946">
        <v>77.835260000000005</v>
      </c>
      <c r="F3946">
        <v>-15.6</v>
      </c>
      <c r="G3946">
        <v>-1.9</v>
      </c>
      <c r="H3946">
        <v>11.1</v>
      </c>
      <c r="I3946">
        <v>2.1</v>
      </c>
    </row>
    <row r="3947" spans="1:9" x14ac:dyDescent="0.25">
      <c r="A3947" s="1">
        <v>43862</v>
      </c>
      <c r="B3947" t="s">
        <v>45</v>
      </c>
      <c r="C3947" t="s">
        <v>11</v>
      </c>
      <c r="D3947">
        <v>72.766139999999993</v>
      </c>
      <c r="E3947">
        <v>82.953159999999997</v>
      </c>
      <c r="F3947">
        <v>1.8</v>
      </c>
      <c r="G3947">
        <v>4.4000000000000004</v>
      </c>
      <c r="H3947">
        <v>7.4</v>
      </c>
      <c r="I3947">
        <v>4</v>
      </c>
    </row>
    <row r="3948" spans="1:9" x14ac:dyDescent="0.25">
      <c r="A3948" s="1">
        <v>43862</v>
      </c>
      <c r="B3948" t="s">
        <v>45</v>
      </c>
      <c r="C3948" t="s">
        <v>16</v>
      </c>
      <c r="D3948">
        <v>94.405559999999994</v>
      </c>
      <c r="E3948">
        <v>105.93711</v>
      </c>
      <c r="F3948">
        <v>0.6</v>
      </c>
      <c r="G3948">
        <v>0.3</v>
      </c>
      <c r="H3948">
        <v>2.1</v>
      </c>
      <c r="I3948">
        <v>3.4</v>
      </c>
    </row>
    <row r="3949" spans="1:9" x14ac:dyDescent="0.25">
      <c r="A3949" s="1">
        <v>43862</v>
      </c>
      <c r="B3949" t="s">
        <v>45</v>
      </c>
      <c r="C3949" t="s">
        <v>17</v>
      </c>
      <c r="D3949">
        <v>104.40572</v>
      </c>
      <c r="E3949">
        <v>104.54309000000001</v>
      </c>
      <c r="F3949">
        <v>2.2999999999999998</v>
      </c>
      <c r="G3949">
        <v>21</v>
      </c>
      <c r="H3949">
        <v>13</v>
      </c>
      <c r="I3949">
        <v>8.8000000000000007</v>
      </c>
    </row>
    <row r="3950" spans="1:9" x14ac:dyDescent="0.25">
      <c r="A3950" s="1">
        <v>43862</v>
      </c>
      <c r="B3950" t="s">
        <v>45</v>
      </c>
      <c r="C3950" t="s">
        <v>19</v>
      </c>
      <c r="D3950">
        <v>93.807019999999994</v>
      </c>
      <c r="E3950">
        <v>103.07897</v>
      </c>
      <c r="F3950">
        <v>-0.9</v>
      </c>
      <c r="G3950">
        <v>3.9</v>
      </c>
      <c r="H3950">
        <v>3.2</v>
      </c>
      <c r="I3950">
        <v>0.9</v>
      </c>
    </row>
    <row r="3951" spans="1:9" x14ac:dyDescent="0.25">
      <c r="A3951" s="1">
        <v>43862</v>
      </c>
      <c r="B3951" t="s">
        <v>45</v>
      </c>
      <c r="C3951" t="s">
        <v>20</v>
      </c>
      <c r="D3951">
        <v>85.376440000000002</v>
      </c>
      <c r="E3951">
        <v>82.787419999999997</v>
      </c>
      <c r="F3951">
        <v>-4.2</v>
      </c>
      <c r="G3951">
        <v>17.7</v>
      </c>
      <c r="H3951">
        <v>13</v>
      </c>
      <c r="I3951">
        <v>2.5</v>
      </c>
    </row>
    <row r="3952" spans="1:9" x14ac:dyDescent="0.25">
      <c r="A3952" s="1">
        <v>43862</v>
      </c>
      <c r="B3952" t="s">
        <v>45</v>
      </c>
      <c r="C3952" t="s">
        <v>22</v>
      </c>
      <c r="D3952">
        <v>96.484549999999999</v>
      </c>
      <c r="E3952">
        <v>96.242109999999997</v>
      </c>
      <c r="F3952">
        <v>6.6</v>
      </c>
      <c r="G3952">
        <v>10.199999999999999</v>
      </c>
      <c r="H3952">
        <v>4.4000000000000004</v>
      </c>
      <c r="I3952">
        <v>3.2</v>
      </c>
    </row>
    <row r="3953" spans="1:9" x14ac:dyDescent="0.25">
      <c r="A3953" s="1">
        <v>43862</v>
      </c>
      <c r="B3953" t="s">
        <v>45</v>
      </c>
      <c r="C3953" t="s">
        <v>23</v>
      </c>
      <c r="D3953">
        <v>68.622640000000004</v>
      </c>
      <c r="E3953">
        <v>78.169330000000002</v>
      </c>
      <c r="F3953">
        <v>-6.8</v>
      </c>
      <c r="G3953">
        <v>0.1</v>
      </c>
      <c r="H3953">
        <v>1.3</v>
      </c>
      <c r="I3953">
        <v>3.2</v>
      </c>
    </row>
    <row r="3954" spans="1:9" x14ac:dyDescent="0.25">
      <c r="A3954" s="1">
        <v>43862</v>
      </c>
      <c r="B3954" t="s">
        <v>45</v>
      </c>
      <c r="C3954" t="s">
        <v>24</v>
      </c>
      <c r="D3954">
        <v>84.105329999999995</v>
      </c>
      <c r="E3954">
        <v>93.793989999999994</v>
      </c>
      <c r="F3954">
        <v>2.5</v>
      </c>
      <c r="G3954">
        <v>-2.9</v>
      </c>
      <c r="H3954">
        <v>-4.3</v>
      </c>
      <c r="I3954">
        <v>1.6</v>
      </c>
    </row>
    <row r="3955" spans="1:9" x14ac:dyDescent="0.25">
      <c r="A3955" s="1">
        <v>43862</v>
      </c>
      <c r="B3955" t="s">
        <v>45</v>
      </c>
      <c r="C3955" t="s">
        <v>25</v>
      </c>
      <c r="D3955">
        <v>112.76506999999999</v>
      </c>
      <c r="E3955">
        <v>115.25627</v>
      </c>
      <c r="F3955">
        <v>-3.5</v>
      </c>
      <c r="G3955">
        <v>19</v>
      </c>
      <c r="H3955">
        <v>14</v>
      </c>
      <c r="I3955">
        <v>5.4</v>
      </c>
    </row>
    <row r="3956" spans="1:9" x14ac:dyDescent="0.25">
      <c r="A3956" s="1">
        <v>43862</v>
      </c>
      <c r="B3956" t="s">
        <v>45</v>
      </c>
      <c r="C3956" t="s">
        <v>26</v>
      </c>
      <c r="D3956">
        <v>100.95089</v>
      </c>
      <c r="E3956">
        <v>112.03116</v>
      </c>
      <c r="F3956">
        <v>2.2999999999999998</v>
      </c>
      <c r="G3956">
        <v>4.4000000000000004</v>
      </c>
      <c r="H3956">
        <v>2.5</v>
      </c>
      <c r="I3956">
        <v>3.6</v>
      </c>
    </row>
    <row r="3957" spans="1:9" x14ac:dyDescent="0.25">
      <c r="A3957" s="1">
        <v>43862</v>
      </c>
      <c r="B3957" t="s">
        <v>45</v>
      </c>
      <c r="C3957" t="s">
        <v>27</v>
      </c>
      <c r="D3957">
        <v>100.02879</v>
      </c>
      <c r="E3957">
        <v>110.75967</v>
      </c>
      <c r="F3957">
        <v>-2.1</v>
      </c>
      <c r="G3957">
        <v>3</v>
      </c>
      <c r="H3957">
        <v>4.3</v>
      </c>
      <c r="I3957">
        <v>-2.2999999999999998</v>
      </c>
    </row>
    <row r="3958" spans="1:9" x14ac:dyDescent="0.25">
      <c r="A3958" s="1">
        <v>43862</v>
      </c>
      <c r="B3958" t="s">
        <v>45</v>
      </c>
      <c r="C3958" t="s">
        <v>28</v>
      </c>
      <c r="D3958">
        <v>99.657650000000004</v>
      </c>
      <c r="E3958">
        <v>99.017160000000004</v>
      </c>
      <c r="F3958">
        <v>2.2999999999999998</v>
      </c>
      <c r="G3958">
        <v>13.3</v>
      </c>
      <c r="H3958">
        <v>7.9</v>
      </c>
      <c r="I3958">
        <v>0.3</v>
      </c>
    </row>
    <row r="3959" spans="1:9" x14ac:dyDescent="0.25">
      <c r="A3959" s="1">
        <v>43862</v>
      </c>
      <c r="B3959" t="s">
        <v>45</v>
      </c>
      <c r="C3959" t="s">
        <v>29</v>
      </c>
      <c r="D3959">
        <v>81.667310000000001</v>
      </c>
      <c r="E3959">
        <v>92.13794</v>
      </c>
      <c r="F3959">
        <v>-1.3</v>
      </c>
      <c r="G3959">
        <v>-0.7</v>
      </c>
      <c r="H3959">
        <v>0.4</v>
      </c>
      <c r="I3959">
        <v>0.6</v>
      </c>
    </row>
    <row r="3960" spans="1:9" x14ac:dyDescent="0.25">
      <c r="A3960" s="1">
        <v>43862</v>
      </c>
      <c r="B3960" t="s">
        <v>45</v>
      </c>
      <c r="C3960" t="s">
        <v>31</v>
      </c>
      <c r="D3960">
        <v>79.317899999999995</v>
      </c>
      <c r="E3960">
        <v>91.531099999999995</v>
      </c>
      <c r="F3960">
        <v>4.9000000000000004</v>
      </c>
      <c r="G3960">
        <v>11.4</v>
      </c>
      <c r="H3960">
        <v>10.4</v>
      </c>
      <c r="I3960">
        <v>7.2</v>
      </c>
    </row>
    <row r="3961" spans="1:9" x14ac:dyDescent="0.25">
      <c r="A3961" s="1">
        <v>43862</v>
      </c>
      <c r="B3961" t="s">
        <v>45</v>
      </c>
      <c r="C3961" t="s">
        <v>32</v>
      </c>
      <c r="D3961">
        <v>83.51558</v>
      </c>
      <c r="E3961">
        <v>98.823700000000002</v>
      </c>
      <c r="F3961">
        <v>-1.3</v>
      </c>
      <c r="G3961">
        <v>12.7</v>
      </c>
      <c r="H3961">
        <v>7.6</v>
      </c>
      <c r="I3961">
        <v>2.2999999999999998</v>
      </c>
    </row>
    <row r="3962" spans="1:9" x14ac:dyDescent="0.25">
      <c r="A3962" s="1">
        <v>43862</v>
      </c>
      <c r="B3962" t="s">
        <v>45</v>
      </c>
      <c r="C3962" t="s">
        <v>33</v>
      </c>
      <c r="D3962">
        <v>91.763329999999996</v>
      </c>
      <c r="E3962">
        <v>112.21711999999999</v>
      </c>
      <c r="F3962">
        <v>3.4</v>
      </c>
      <c r="G3962">
        <v>-5.3</v>
      </c>
      <c r="H3962">
        <v>-3.9</v>
      </c>
      <c r="I3962">
        <v>-6.4</v>
      </c>
    </row>
    <row r="3963" spans="1:9" x14ac:dyDescent="0.25">
      <c r="A3963" s="1">
        <v>43891</v>
      </c>
      <c r="B3963" t="s">
        <v>46</v>
      </c>
      <c r="C3963" t="s">
        <v>6</v>
      </c>
      <c r="D3963">
        <v>59.215319999999998</v>
      </c>
      <c r="E3963">
        <v>60.092910000000003</v>
      </c>
      <c r="F3963">
        <v>-34.299999999999997</v>
      </c>
      <c r="G3963">
        <v>-29.4</v>
      </c>
      <c r="H3963">
        <v>-5</v>
      </c>
      <c r="I3963">
        <v>4.7</v>
      </c>
    </row>
    <row r="3964" spans="1:9" x14ac:dyDescent="0.25">
      <c r="A3964" s="1">
        <v>43891</v>
      </c>
      <c r="B3964" t="s">
        <v>46</v>
      </c>
      <c r="C3964" t="s">
        <v>9</v>
      </c>
      <c r="D3964">
        <v>53.455629999999999</v>
      </c>
      <c r="E3964">
        <v>58.761569999999999</v>
      </c>
      <c r="F3964">
        <v>-19.8</v>
      </c>
      <c r="G3964">
        <v>-12</v>
      </c>
      <c r="H3964">
        <v>8.1</v>
      </c>
      <c r="I3964">
        <v>12.1</v>
      </c>
    </row>
    <row r="3965" spans="1:9" x14ac:dyDescent="0.25">
      <c r="A3965" s="1">
        <v>43891</v>
      </c>
      <c r="B3965" t="s">
        <v>46</v>
      </c>
      <c r="C3965" t="s">
        <v>11</v>
      </c>
      <c r="D3965">
        <v>54.787350000000004</v>
      </c>
      <c r="E3965">
        <v>62.218429999999998</v>
      </c>
      <c r="F3965">
        <v>-21.6</v>
      </c>
      <c r="G3965">
        <v>-10.3</v>
      </c>
      <c r="H3965">
        <v>4.9000000000000004</v>
      </c>
      <c r="I3965">
        <v>10.6</v>
      </c>
    </row>
    <row r="3966" spans="1:9" x14ac:dyDescent="0.25">
      <c r="A3966" s="1">
        <v>43891</v>
      </c>
      <c r="B3966" t="s">
        <v>46</v>
      </c>
      <c r="C3966" t="s">
        <v>16</v>
      </c>
      <c r="D3966">
        <v>54.564709999999998</v>
      </c>
      <c r="E3966">
        <v>60.390569999999997</v>
      </c>
      <c r="F3966">
        <v>-33.799999999999997</v>
      </c>
      <c r="G3966">
        <v>-31.5</v>
      </c>
      <c r="H3966">
        <v>-5.3</v>
      </c>
      <c r="I3966">
        <v>2.5</v>
      </c>
    </row>
    <row r="3967" spans="1:9" x14ac:dyDescent="0.25">
      <c r="A3967" s="1">
        <v>43891</v>
      </c>
      <c r="B3967" t="s">
        <v>46</v>
      </c>
      <c r="C3967" t="s">
        <v>17</v>
      </c>
      <c r="D3967">
        <v>53.45778</v>
      </c>
      <c r="E3967">
        <v>53.936860000000003</v>
      </c>
      <c r="F3967">
        <v>-37.4</v>
      </c>
      <c r="G3967">
        <v>-24.9</v>
      </c>
      <c r="H3967">
        <v>1.5</v>
      </c>
      <c r="I3967">
        <v>5.3</v>
      </c>
    </row>
    <row r="3968" spans="1:9" x14ac:dyDescent="0.25">
      <c r="A3968" s="1">
        <v>43891</v>
      </c>
      <c r="B3968" t="s">
        <v>46</v>
      </c>
      <c r="C3968" t="s">
        <v>19</v>
      </c>
      <c r="D3968">
        <v>56.561399999999999</v>
      </c>
      <c r="E3968">
        <v>57.79562</v>
      </c>
      <c r="F3968">
        <v>-33.4</v>
      </c>
      <c r="G3968">
        <v>-34.700000000000003</v>
      </c>
      <c r="H3968">
        <v>-9.9</v>
      </c>
      <c r="I3968">
        <v>-0.1</v>
      </c>
    </row>
    <row r="3969" spans="1:9" x14ac:dyDescent="0.25">
      <c r="A3969" s="1">
        <v>43891</v>
      </c>
      <c r="B3969" t="s">
        <v>46</v>
      </c>
      <c r="C3969" t="s">
        <v>20</v>
      </c>
      <c r="D3969">
        <v>49.454599999999999</v>
      </c>
      <c r="E3969">
        <v>47.327159999999999</v>
      </c>
      <c r="F3969">
        <v>-29.2</v>
      </c>
      <c r="G3969">
        <v>-24.7</v>
      </c>
      <c r="H3969">
        <v>0.4</v>
      </c>
      <c r="I3969">
        <v>1</v>
      </c>
    </row>
    <row r="3970" spans="1:9" x14ac:dyDescent="0.25">
      <c r="A3970" s="1">
        <v>43891</v>
      </c>
      <c r="B3970" t="s">
        <v>46</v>
      </c>
      <c r="C3970" t="s">
        <v>22</v>
      </c>
      <c r="D3970">
        <v>57.178910000000002</v>
      </c>
      <c r="E3970">
        <v>54.068600000000004</v>
      </c>
      <c r="F3970">
        <v>-32.9</v>
      </c>
      <c r="G3970">
        <v>-28</v>
      </c>
      <c r="H3970">
        <v>-2.8</v>
      </c>
      <c r="I3970">
        <v>4.7</v>
      </c>
    </row>
    <row r="3971" spans="1:9" x14ac:dyDescent="0.25">
      <c r="A3971" s="1">
        <v>43891</v>
      </c>
      <c r="B3971" t="s">
        <v>46</v>
      </c>
      <c r="C3971" t="s">
        <v>23</v>
      </c>
      <c r="D3971">
        <v>49.770139999999998</v>
      </c>
      <c r="E3971">
        <v>52.50329</v>
      </c>
      <c r="F3971">
        <v>-30.8</v>
      </c>
      <c r="G3971">
        <v>-27.2</v>
      </c>
      <c r="H3971">
        <v>-4.3</v>
      </c>
      <c r="I3971">
        <v>5.8</v>
      </c>
    </row>
    <row r="3972" spans="1:9" x14ac:dyDescent="0.25">
      <c r="A3972" s="1">
        <v>43891</v>
      </c>
      <c r="B3972" t="s">
        <v>46</v>
      </c>
      <c r="C3972" t="s">
        <v>24</v>
      </c>
      <c r="D3972">
        <v>54.091279999999998</v>
      </c>
      <c r="E3972">
        <v>54.888150000000003</v>
      </c>
      <c r="F3972">
        <v>-31.1</v>
      </c>
      <c r="G3972">
        <v>-32.4</v>
      </c>
      <c r="H3972">
        <v>-13.5</v>
      </c>
      <c r="I3972">
        <v>2</v>
      </c>
    </row>
    <row r="3973" spans="1:9" x14ac:dyDescent="0.25">
      <c r="A3973" s="1">
        <v>43891</v>
      </c>
      <c r="B3973" t="s">
        <v>46</v>
      </c>
      <c r="C3973" t="s">
        <v>25</v>
      </c>
      <c r="D3973">
        <v>65.766840000000002</v>
      </c>
      <c r="E3973">
        <v>61.802199999999999</v>
      </c>
      <c r="F3973">
        <v>-39</v>
      </c>
      <c r="G3973">
        <v>-32.4</v>
      </c>
      <c r="H3973">
        <v>-2.7</v>
      </c>
      <c r="I3973">
        <v>4.9000000000000004</v>
      </c>
    </row>
    <row r="3974" spans="1:9" x14ac:dyDescent="0.25">
      <c r="A3974" s="1">
        <v>43891</v>
      </c>
      <c r="B3974" t="s">
        <v>46</v>
      </c>
      <c r="C3974" t="s">
        <v>26</v>
      </c>
      <c r="D3974">
        <v>63.055819999999997</v>
      </c>
      <c r="E3974">
        <v>62.369489999999999</v>
      </c>
      <c r="F3974">
        <v>-35.4</v>
      </c>
      <c r="G3974">
        <v>-29.1</v>
      </c>
      <c r="H3974">
        <v>-5.8</v>
      </c>
      <c r="I3974">
        <v>6.2</v>
      </c>
    </row>
    <row r="3975" spans="1:9" x14ac:dyDescent="0.25">
      <c r="A3975" s="1">
        <v>43891</v>
      </c>
      <c r="B3975" t="s">
        <v>46</v>
      </c>
      <c r="C3975" t="s">
        <v>27</v>
      </c>
      <c r="D3975">
        <v>63.808700000000002</v>
      </c>
      <c r="E3975">
        <v>64.936390000000003</v>
      </c>
      <c r="F3975">
        <v>-32.5</v>
      </c>
      <c r="G3975">
        <v>-27.1</v>
      </c>
      <c r="H3975">
        <v>-4.0999999999999996</v>
      </c>
      <c r="I3975">
        <v>0.5</v>
      </c>
    </row>
    <row r="3976" spans="1:9" x14ac:dyDescent="0.25">
      <c r="A3976" s="1">
        <v>43891</v>
      </c>
      <c r="B3976" t="s">
        <v>46</v>
      </c>
      <c r="C3976" t="s">
        <v>28</v>
      </c>
      <c r="D3976">
        <v>56.01643</v>
      </c>
      <c r="E3976">
        <v>59.782580000000003</v>
      </c>
      <c r="F3976">
        <v>-30.8</v>
      </c>
      <c r="G3976">
        <v>-33.1</v>
      </c>
      <c r="H3976">
        <v>-3.8</v>
      </c>
      <c r="I3976">
        <v>1.8</v>
      </c>
    </row>
    <row r="3977" spans="1:9" x14ac:dyDescent="0.25">
      <c r="A3977" s="1">
        <v>43891</v>
      </c>
      <c r="B3977" t="s">
        <v>46</v>
      </c>
      <c r="C3977" t="s">
        <v>29</v>
      </c>
      <c r="D3977">
        <v>56.39819</v>
      </c>
      <c r="E3977">
        <v>59.90381</v>
      </c>
      <c r="F3977">
        <v>-33.299999999999997</v>
      </c>
      <c r="G3977">
        <v>-30.8</v>
      </c>
      <c r="H3977">
        <v>-9.4</v>
      </c>
      <c r="I3977">
        <v>2</v>
      </c>
    </row>
    <row r="3978" spans="1:9" x14ac:dyDescent="0.25">
      <c r="A3978" s="1">
        <v>43891</v>
      </c>
      <c r="B3978" t="s">
        <v>46</v>
      </c>
      <c r="C3978" t="s">
        <v>31</v>
      </c>
      <c r="D3978">
        <v>49.319929999999999</v>
      </c>
      <c r="E3978">
        <v>53.848219999999998</v>
      </c>
      <c r="F3978">
        <v>-29.8</v>
      </c>
      <c r="G3978">
        <v>-23.4</v>
      </c>
      <c r="H3978">
        <v>-3.1</v>
      </c>
      <c r="I3978">
        <v>8.1</v>
      </c>
    </row>
    <row r="3979" spans="1:9" x14ac:dyDescent="0.25">
      <c r="A3979" s="1">
        <v>43891</v>
      </c>
      <c r="B3979" t="s">
        <v>46</v>
      </c>
      <c r="C3979" t="s">
        <v>32</v>
      </c>
      <c r="D3979">
        <v>48.42521</v>
      </c>
      <c r="E3979">
        <v>55.273600000000002</v>
      </c>
      <c r="F3979">
        <v>-34.9</v>
      </c>
      <c r="G3979">
        <v>-33.4</v>
      </c>
      <c r="H3979">
        <v>-6.8</v>
      </c>
      <c r="I3979">
        <v>1.5</v>
      </c>
    </row>
    <row r="3980" spans="1:9" x14ac:dyDescent="0.25">
      <c r="A3980" s="1">
        <v>43891</v>
      </c>
      <c r="B3980" t="s">
        <v>46</v>
      </c>
      <c r="C3980" t="s">
        <v>33</v>
      </c>
      <c r="D3980">
        <v>59.010399999999997</v>
      </c>
      <c r="E3980">
        <v>61.52843</v>
      </c>
      <c r="F3980">
        <v>-37.5</v>
      </c>
      <c r="G3980">
        <v>-36.6</v>
      </c>
      <c r="H3980">
        <v>-11.2</v>
      </c>
      <c r="I3980">
        <v>2.5</v>
      </c>
    </row>
    <row r="3981" spans="1:9" x14ac:dyDescent="0.25">
      <c r="A3981" s="1">
        <v>43891</v>
      </c>
      <c r="B3981" t="s">
        <v>45</v>
      </c>
      <c r="C3981" t="s">
        <v>6</v>
      </c>
      <c r="D3981">
        <v>69.65598</v>
      </c>
      <c r="E3981">
        <v>69.388990000000007</v>
      </c>
      <c r="F3981">
        <v>-33.5</v>
      </c>
      <c r="G3981">
        <v>-28.3</v>
      </c>
      <c r="H3981">
        <v>-6.3</v>
      </c>
      <c r="I3981">
        <v>0.3</v>
      </c>
    </row>
    <row r="3982" spans="1:9" x14ac:dyDescent="0.25">
      <c r="A3982" s="1">
        <v>43891</v>
      </c>
      <c r="B3982" t="s">
        <v>45</v>
      </c>
      <c r="C3982" t="s">
        <v>9</v>
      </c>
      <c r="D3982">
        <v>58.688400000000001</v>
      </c>
      <c r="E3982">
        <v>62.722239999999999</v>
      </c>
      <c r="F3982">
        <v>-19.399999999999999</v>
      </c>
      <c r="G3982">
        <v>-9.1999999999999993</v>
      </c>
      <c r="H3982">
        <v>4.5999999999999996</v>
      </c>
      <c r="I3982">
        <v>2.1</v>
      </c>
    </row>
    <row r="3983" spans="1:9" x14ac:dyDescent="0.25">
      <c r="A3983" s="1">
        <v>43891</v>
      </c>
      <c r="B3983" t="s">
        <v>45</v>
      </c>
      <c r="C3983" t="s">
        <v>11</v>
      </c>
      <c r="D3983">
        <v>60.658250000000002</v>
      </c>
      <c r="E3983">
        <v>68.553560000000004</v>
      </c>
      <c r="F3983">
        <v>-17.399999999999999</v>
      </c>
      <c r="G3983">
        <v>-7.9</v>
      </c>
      <c r="H3983">
        <v>2.6</v>
      </c>
      <c r="I3983">
        <v>3.5</v>
      </c>
    </row>
    <row r="3984" spans="1:9" x14ac:dyDescent="0.25">
      <c r="A3984" s="1">
        <v>43891</v>
      </c>
      <c r="B3984" t="s">
        <v>45</v>
      </c>
      <c r="C3984" t="s">
        <v>16</v>
      </c>
      <c r="D3984">
        <v>65.720269999999999</v>
      </c>
      <c r="E3984">
        <v>72.321200000000005</v>
      </c>
      <c r="F3984">
        <v>-31.7</v>
      </c>
      <c r="G3984">
        <v>-33.6</v>
      </c>
      <c r="H3984">
        <v>-9.3000000000000007</v>
      </c>
      <c r="I3984">
        <v>-0.1</v>
      </c>
    </row>
    <row r="3985" spans="1:9" x14ac:dyDescent="0.25">
      <c r="A3985" s="1">
        <v>43891</v>
      </c>
      <c r="B3985" t="s">
        <v>45</v>
      </c>
      <c r="C3985" t="s">
        <v>17</v>
      </c>
      <c r="D3985">
        <v>66.391170000000002</v>
      </c>
      <c r="E3985">
        <v>66.313289999999995</v>
      </c>
      <c r="F3985">
        <v>-36.6</v>
      </c>
      <c r="G3985">
        <v>-25.3</v>
      </c>
      <c r="H3985">
        <v>1.8</v>
      </c>
      <c r="I3985">
        <v>7</v>
      </c>
    </row>
    <row r="3986" spans="1:9" x14ac:dyDescent="0.25">
      <c r="A3986" s="1">
        <v>43891</v>
      </c>
      <c r="B3986" t="s">
        <v>45</v>
      </c>
      <c r="C3986" t="s">
        <v>19</v>
      </c>
      <c r="D3986">
        <v>71.6447</v>
      </c>
      <c r="E3986">
        <v>70.275109999999998</v>
      </c>
      <c r="F3986">
        <v>-31.8</v>
      </c>
      <c r="G3986">
        <v>-29</v>
      </c>
      <c r="H3986">
        <v>-7.4</v>
      </c>
      <c r="I3986">
        <v>-1.6</v>
      </c>
    </row>
    <row r="3987" spans="1:9" x14ac:dyDescent="0.25">
      <c r="A3987" s="1">
        <v>43891</v>
      </c>
      <c r="B3987" t="s">
        <v>45</v>
      </c>
      <c r="C3987" t="s">
        <v>20</v>
      </c>
      <c r="D3987">
        <v>60.69218</v>
      </c>
      <c r="E3987">
        <v>57.788350000000001</v>
      </c>
      <c r="F3987">
        <v>-30.2</v>
      </c>
      <c r="G3987">
        <v>-21.3</v>
      </c>
      <c r="H3987">
        <v>2.7</v>
      </c>
      <c r="I3987">
        <v>0.6</v>
      </c>
    </row>
    <row r="3988" spans="1:9" x14ac:dyDescent="0.25">
      <c r="A3988" s="1">
        <v>43891</v>
      </c>
      <c r="B3988" t="s">
        <v>45</v>
      </c>
      <c r="C3988" t="s">
        <v>22</v>
      </c>
      <c r="D3988">
        <v>65.900549999999996</v>
      </c>
      <c r="E3988">
        <v>63.035730000000001</v>
      </c>
      <c r="F3988">
        <v>-34.5</v>
      </c>
      <c r="G3988">
        <v>-27.4</v>
      </c>
      <c r="H3988">
        <v>-5.2</v>
      </c>
      <c r="I3988">
        <v>0.1</v>
      </c>
    </row>
    <row r="3989" spans="1:9" x14ac:dyDescent="0.25">
      <c r="A3989" s="1">
        <v>43891</v>
      </c>
      <c r="B3989" t="s">
        <v>45</v>
      </c>
      <c r="C3989" t="s">
        <v>23</v>
      </c>
      <c r="D3989">
        <v>53.307000000000002</v>
      </c>
      <c r="E3989">
        <v>52.897280000000002</v>
      </c>
      <c r="F3989">
        <v>-32.299999999999997</v>
      </c>
      <c r="G3989">
        <v>-28.3</v>
      </c>
      <c r="H3989">
        <v>-8.5</v>
      </c>
      <c r="I3989">
        <v>1</v>
      </c>
    </row>
    <row r="3990" spans="1:9" x14ac:dyDescent="0.25">
      <c r="A3990" s="1">
        <v>43891</v>
      </c>
      <c r="B3990" t="s">
        <v>45</v>
      </c>
      <c r="C3990" t="s">
        <v>24</v>
      </c>
      <c r="D3990">
        <v>64.911779999999993</v>
      </c>
      <c r="E3990">
        <v>65.420280000000005</v>
      </c>
      <c r="F3990">
        <v>-30.3</v>
      </c>
      <c r="G3990">
        <v>-29.9</v>
      </c>
      <c r="H3990">
        <v>-12.6</v>
      </c>
      <c r="I3990">
        <v>-0.8</v>
      </c>
    </row>
    <row r="3991" spans="1:9" x14ac:dyDescent="0.25">
      <c r="A3991" s="1">
        <v>43891</v>
      </c>
      <c r="B3991" t="s">
        <v>45</v>
      </c>
      <c r="C3991" t="s">
        <v>25</v>
      </c>
      <c r="D3991">
        <v>76.297049999999999</v>
      </c>
      <c r="E3991">
        <v>73.18253</v>
      </c>
      <c r="F3991">
        <v>-36.5</v>
      </c>
      <c r="G3991">
        <v>-31.1</v>
      </c>
      <c r="H3991">
        <v>-1.6</v>
      </c>
      <c r="I3991">
        <v>2.2999999999999998</v>
      </c>
    </row>
    <row r="3992" spans="1:9" x14ac:dyDescent="0.25">
      <c r="A3992" s="1">
        <v>43891</v>
      </c>
      <c r="B3992" t="s">
        <v>45</v>
      </c>
      <c r="C3992" t="s">
        <v>26</v>
      </c>
      <c r="D3992">
        <v>76.191149999999993</v>
      </c>
      <c r="E3992">
        <v>74.079970000000003</v>
      </c>
      <c r="F3992">
        <v>-33.9</v>
      </c>
      <c r="G3992">
        <v>-28.2</v>
      </c>
      <c r="H3992">
        <v>-7.9</v>
      </c>
      <c r="I3992">
        <v>0.9</v>
      </c>
    </row>
    <row r="3993" spans="1:9" x14ac:dyDescent="0.25">
      <c r="A3993" s="1">
        <v>43891</v>
      </c>
      <c r="B3993" t="s">
        <v>45</v>
      </c>
      <c r="C3993" t="s">
        <v>27</v>
      </c>
      <c r="D3993">
        <v>74.607399999999998</v>
      </c>
      <c r="E3993">
        <v>76.079499999999996</v>
      </c>
      <c r="F3993">
        <v>-31.3</v>
      </c>
      <c r="G3993">
        <v>-27.5</v>
      </c>
      <c r="H3993">
        <v>-6.3</v>
      </c>
      <c r="I3993">
        <v>-4.2</v>
      </c>
    </row>
    <row r="3994" spans="1:9" x14ac:dyDescent="0.25">
      <c r="A3994" s="1">
        <v>43891</v>
      </c>
      <c r="B3994" t="s">
        <v>45</v>
      </c>
      <c r="C3994" t="s">
        <v>28</v>
      </c>
      <c r="D3994">
        <v>65.608040000000003</v>
      </c>
      <c r="E3994">
        <v>64.107399999999998</v>
      </c>
      <c r="F3994">
        <v>-35.299999999999997</v>
      </c>
      <c r="G3994">
        <v>-34</v>
      </c>
      <c r="H3994">
        <v>-5.8</v>
      </c>
      <c r="I3994">
        <v>-3</v>
      </c>
    </row>
    <row r="3995" spans="1:9" x14ac:dyDescent="0.25">
      <c r="A3995" s="1">
        <v>43891</v>
      </c>
      <c r="B3995" t="s">
        <v>45</v>
      </c>
      <c r="C3995" t="s">
        <v>29</v>
      </c>
      <c r="D3995">
        <v>63.624169999999999</v>
      </c>
      <c r="E3995">
        <v>63.655819999999999</v>
      </c>
      <c r="F3995">
        <v>-30.9</v>
      </c>
      <c r="G3995">
        <v>-28.3</v>
      </c>
      <c r="H3995">
        <v>-9.1999999999999993</v>
      </c>
      <c r="I3995">
        <v>-1.1000000000000001</v>
      </c>
    </row>
    <row r="3996" spans="1:9" x14ac:dyDescent="0.25">
      <c r="A3996" s="1">
        <v>43891</v>
      </c>
      <c r="B3996" t="s">
        <v>45</v>
      </c>
      <c r="C3996" t="s">
        <v>31</v>
      </c>
      <c r="D3996">
        <v>59.696080000000002</v>
      </c>
      <c r="E3996">
        <v>58.321109999999997</v>
      </c>
      <c r="F3996">
        <v>-36.299999999999997</v>
      </c>
      <c r="G3996">
        <v>-16.3</v>
      </c>
      <c r="H3996">
        <v>1.8</v>
      </c>
      <c r="I3996">
        <v>5.6</v>
      </c>
    </row>
    <row r="3997" spans="1:9" x14ac:dyDescent="0.25">
      <c r="A3997" s="1">
        <v>43891</v>
      </c>
      <c r="B3997" t="s">
        <v>45</v>
      </c>
      <c r="C3997" t="s">
        <v>32</v>
      </c>
      <c r="D3997">
        <v>56.557540000000003</v>
      </c>
      <c r="E3997">
        <v>64.116820000000004</v>
      </c>
      <c r="F3997">
        <v>-35.1</v>
      </c>
      <c r="G3997">
        <v>-32.6</v>
      </c>
      <c r="H3997">
        <v>-5.2</v>
      </c>
      <c r="I3997">
        <v>-0.2</v>
      </c>
    </row>
    <row r="3998" spans="1:9" x14ac:dyDescent="0.25">
      <c r="A3998" s="1">
        <v>43891</v>
      </c>
      <c r="B3998" t="s">
        <v>45</v>
      </c>
      <c r="C3998" t="s">
        <v>33</v>
      </c>
      <c r="D3998">
        <v>70.129239999999996</v>
      </c>
      <c r="E3998">
        <v>66.834950000000006</v>
      </c>
      <c r="F3998">
        <v>-40.4</v>
      </c>
      <c r="G3998">
        <v>-35.799999999999997</v>
      </c>
      <c r="H3998">
        <v>-15</v>
      </c>
      <c r="I3998">
        <v>-8.9</v>
      </c>
    </row>
    <row r="3999" spans="1:9" x14ac:dyDescent="0.25">
      <c r="A3999" s="1">
        <v>43922</v>
      </c>
      <c r="B3999" t="s">
        <v>46</v>
      </c>
      <c r="C3999" t="s">
        <v>6</v>
      </c>
      <c r="D3999">
        <v>25.973700000000001</v>
      </c>
      <c r="E3999">
        <v>31.943149999999999</v>
      </c>
      <c r="F3999">
        <v>-46.8</v>
      </c>
      <c r="G3999">
        <v>-67.8</v>
      </c>
      <c r="H3999">
        <v>-20.100000000000001</v>
      </c>
      <c r="I3999">
        <v>-1.5</v>
      </c>
    </row>
    <row r="4000" spans="1:9" x14ac:dyDescent="0.25">
      <c r="A4000" s="1">
        <v>43922</v>
      </c>
      <c r="B4000" t="s">
        <v>46</v>
      </c>
      <c r="C4000" t="s">
        <v>9</v>
      </c>
      <c r="D4000">
        <v>22.642659999999999</v>
      </c>
      <c r="E4000">
        <v>30.245470000000001</v>
      </c>
      <c r="F4000">
        <v>-48.5</v>
      </c>
      <c r="G4000">
        <v>-61.9</v>
      </c>
      <c r="H4000">
        <v>-8.6</v>
      </c>
      <c r="I4000">
        <v>7.8</v>
      </c>
    </row>
    <row r="4001" spans="1:9" x14ac:dyDescent="0.25">
      <c r="A4001" s="1">
        <v>43922</v>
      </c>
      <c r="B4001" t="s">
        <v>46</v>
      </c>
      <c r="C4001" t="s">
        <v>11</v>
      </c>
      <c r="D4001">
        <v>29.092289999999998</v>
      </c>
      <c r="E4001">
        <v>35.616689999999998</v>
      </c>
      <c r="F4001">
        <v>-42.8</v>
      </c>
      <c r="G4001">
        <v>-56.9</v>
      </c>
      <c r="H4001">
        <v>-11.1</v>
      </c>
      <c r="I4001">
        <v>4.4000000000000004</v>
      </c>
    </row>
    <row r="4002" spans="1:9" x14ac:dyDescent="0.25">
      <c r="A4002" s="1">
        <v>43922</v>
      </c>
      <c r="B4002" t="s">
        <v>46</v>
      </c>
      <c r="C4002" t="s">
        <v>16</v>
      </c>
      <c r="D4002">
        <v>20.61655</v>
      </c>
      <c r="E4002">
        <v>34.846589999999999</v>
      </c>
      <c r="F4002">
        <v>-42.3</v>
      </c>
      <c r="G4002">
        <v>-71.2</v>
      </c>
      <c r="H4002">
        <v>-19.7</v>
      </c>
      <c r="I4002">
        <v>-3.2</v>
      </c>
    </row>
    <row r="4003" spans="1:9" x14ac:dyDescent="0.25">
      <c r="A4003" s="1">
        <v>43922</v>
      </c>
      <c r="B4003" t="s">
        <v>46</v>
      </c>
      <c r="C4003" t="s">
        <v>17</v>
      </c>
      <c r="D4003">
        <v>13.59571</v>
      </c>
      <c r="E4003">
        <v>22.65418</v>
      </c>
      <c r="F4003">
        <v>-58</v>
      </c>
      <c r="G4003">
        <v>-79.599999999999994</v>
      </c>
      <c r="H4003">
        <v>-15.4</v>
      </c>
      <c r="I4003">
        <v>-0.9</v>
      </c>
    </row>
    <row r="4004" spans="1:9" x14ac:dyDescent="0.25">
      <c r="A4004" s="1">
        <v>43922</v>
      </c>
      <c r="B4004" t="s">
        <v>46</v>
      </c>
      <c r="C4004" t="s">
        <v>19</v>
      </c>
      <c r="D4004">
        <v>20.676839999999999</v>
      </c>
      <c r="E4004">
        <v>30.275449999999999</v>
      </c>
      <c r="F4004">
        <v>-47.6</v>
      </c>
      <c r="G4004">
        <v>-74.7</v>
      </c>
      <c r="H4004">
        <v>-25.1</v>
      </c>
      <c r="I4004">
        <v>-6.5</v>
      </c>
    </row>
    <row r="4005" spans="1:9" x14ac:dyDescent="0.25">
      <c r="A4005" s="1">
        <v>43922</v>
      </c>
      <c r="B4005" t="s">
        <v>46</v>
      </c>
      <c r="C4005" t="s">
        <v>20</v>
      </c>
      <c r="D4005">
        <v>11.207369999999999</v>
      </c>
      <c r="E4005">
        <v>19.646370000000001</v>
      </c>
      <c r="F4005">
        <v>-58.5</v>
      </c>
      <c r="G4005">
        <v>-81.099999999999994</v>
      </c>
      <c r="H4005">
        <v>-16.600000000000001</v>
      </c>
      <c r="I4005">
        <v>-5.3</v>
      </c>
    </row>
    <row r="4006" spans="1:9" x14ac:dyDescent="0.25">
      <c r="A4006" s="1">
        <v>43922</v>
      </c>
      <c r="B4006" t="s">
        <v>46</v>
      </c>
      <c r="C4006" t="s">
        <v>22</v>
      </c>
      <c r="D4006">
        <v>18.054349999999999</v>
      </c>
      <c r="E4006">
        <v>28.261340000000001</v>
      </c>
      <c r="F4006">
        <v>-47.7</v>
      </c>
      <c r="G4006">
        <v>-73.7</v>
      </c>
      <c r="H4006">
        <v>-17.5</v>
      </c>
      <c r="I4006">
        <v>-1.5</v>
      </c>
    </row>
    <row r="4007" spans="1:9" x14ac:dyDescent="0.25">
      <c r="A4007" s="1">
        <v>43922</v>
      </c>
      <c r="B4007" t="s">
        <v>46</v>
      </c>
      <c r="C4007" t="s">
        <v>23</v>
      </c>
      <c r="D4007">
        <v>23.72635</v>
      </c>
      <c r="E4007">
        <v>27.333950000000002</v>
      </c>
      <c r="F4007">
        <v>-47.9</v>
      </c>
      <c r="G4007">
        <v>-65.2</v>
      </c>
      <c r="H4007">
        <v>-19.5</v>
      </c>
      <c r="I4007">
        <v>-0.2</v>
      </c>
    </row>
    <row r="4008" spans="1:9" x14ac:dyDescent="0.25">
      <c r="A4008" s="1">
        <v>43922</v>
      </c>
      <c r="B4008" t="s">
        <v>46</v>
      </c>
      <c r="C4008" t="s">
        <v>24</v>
      </c>
      <c r="D4008">
        <v>26.234780000000001</v>
      </c>
      <c r="E4008">
        <v>28.485389999999999</v>
      </c>
      <c r="F4008">
        <v>-48.1</v>
      </c>
      <c r="G4008">
        <v>-64.900000000000006</v>
      </c>
      <c r="H4008">
        <v>-25.3</v>
      </c>
      <c r="I4008">
        <v>-3.4</v>
      </c>
    </row>
    <row r="4009" spans="1:9" x14ac:dyDescent="0.25">
      <c r="A4009" s="1">
        <v>43922</v>
      </c>
      <c r="B4009" t="s">
        <v>46</v>
      </c>
      <c r="C4009" t="s">
        <v>25</v>
      </c>
      <c r="D4009">
        <v>30.062480000000001</v>
      </c>
      <c r="E4009">
        <v>34.172719999999998</v>
      </c>
      <c r="F4009">
        <v>-44.7</v>
      </c>
      <c r="G4009">
        <v>-65.8</v>
      </c>
      <c r="H4009">
        <v>-17.7</v>
      </c>
      <c r="I4009">
        <v>-0.9</v>
      </c>
    </row>
    <row r="4010" spans="1:9" x14ac:dyDescent="0.25">
      <c r="A4010" s="1">
        <v>43922</v>
      </c>
      <c r="B4010" t="s">
        <v>46</v>
      </c>
      <c r="C4010" t="s">
        <v>26</v>
      </c>
      <c r="D4010">
        <v>29.099630000000001</v>
      </c>
      <c r="E4010">
        <v>33.047040000000003</v>
      </c>
      <c r="F4010">
        <v>-47</v>
      </c>
      <c r="G4010">
        <v>-66.599999999999994</v>
      </c>
      <c r="H4010">
        <v>-21</v>
      </c>
      <c r="I4010">
        <v>-0.5</v>
      </c>
    </row>
    <row r="4011" spans="1:9" x14ac:dyDescent="0.25">
      <c r="A4011" s="1">
        <v>43922</v>
      </c>
      <c r="B4011" t="s">
        <v>46</v>
      </c>
      <c r="C4011" t="s">
        <v>27</v>
      </c>
      <c r="D4011">
        <v>28.091999999999999</v>
      </c>
      <c r="E4011">
        <v>29.931889999999999</v>
      </c>
      <c r="F4011">
        <v>-53.9</v>
      </c>
      <c r="G4011">
        <v>-68.5</v>
      </c>
      <c r="H4011">
        <v>-20.5</v>
      </c>
      <c r="I4011">
        <v>-5.4</v>
      </c>
    </row>
    <row r="4012" spans="1:9" x14ac:dyDescent="0.25">
      <c r="A4012" s="1">
        <v>43922</v>
      </c>
      <c r="B4012" t="s">
        <v>46</v>
      </c>
      <c r="C4012" t="s">
        <v>28</v>
      </c>
      <c r="D4012">
        <v>28.569479999999999</v>
      </c>
      <c r="E4012">
        <v>38.513440000000003</v>
      </c>
      <c r="F4012">
        <v>-35.6</v>
      </c>
      <c r="G4012">
        <v>-60.1</v>
      </c>
      <c r="H4012">
        <v>-16.100000000000001</v>
      </c>
      <c r="I4012">
        <v>-2.2999999999999998</v>
      </c>
    </row>
    <row r="4013" spans="1:9" x14ac:dyDescent="0.25">
      <c r="A4013" s="1">
        <v>43922</v>
      </c>
      <c r="B4013" t="s">
        <v>46</v>
      </c>
      <c r="C4013" t="s">
        <v>29</v>
      </c>
      <c r="D4013">
        <v>19.48499</v>
      </c>
      <c r="E4013">
        <v>24.473389999999998</v>
      </c>
      <c r="F4013">
        <v>-59.1</v>
      </c>
      <c r="G4013">
        <v>-76.599999999999994</v>
      </c>
      <c r="H4013">
        <v>-26.3</v>
      </c>
      <c r="I4013">
        <v>-4.9000000000000004</v>
      </c>
    </row>
    <row r="4014" spans="1:9" x14ac:dyDescent="0.25">
      <c r="A4014" s="1">
        <v>43922</v>
      </c>
      <c r="B4014" t="s">
        <v>46</v>
      </c>
      <c r="C4014" t="s">
        <v>31</v>
      </c>
      <c r="D4014">
        <v>23.807510000000001</v>
      </c>
      <c r="E4014">
        <v>28.706040000000002</v>
      </c>
      <c r="F4014">
        <v>-46.7</v>
      </c>
      <c r="G4014">
        <v>-64</v>
      </c>
      <c r="H4014">
        <v>-18.2</v>
      </c>
      <c r="I4014">
        <v>1.6</v>
      </c>
    </row>
    <row r="4015" spans="1:9" x14ac:dyDescent="0.25">
      <c r="A4015" s="1">
        <v>43922</v>
      </c>
      <c r="B4015" t="s">
        <v>46</v>
      </c>
      <c r="C4015" t="s">
        <v>32</v>
      </c>
      <c r="D4015">
        <v>22.228850000000001</v>
      </c>
      <c r="E4015">
        <v>28.583929999999999</v>
      </c>
      <c r="F4015">
        <v>-48.3</v>
      </c>
      <c r="G4015">
        <v>-69.099999999999994</v>
      </c>
      <c r="H4015">
        <v>-21.8</v>
      </c>
      <c r="I4015">
        <v>-4.4000000000000004</v>
      </c>
    </row>
    <row r="4016" spans="1:9" x14ac:dyDescent="0.25">
      <c r="A4016" s="1">
        <v>43922</v>
      </c>
      <c r="B4016" t="s">
        <v>46</v>
      </c>
      <c r="C4016" t="s">
        <v>33</v>
      </c>
      <c r="D4016">
        <v>23.259440000000001</v>
      </c>
      <c r="E4016">
        <v>29.73687</v>
      </c>
      <c r="F4016">
        <v>-51.7</v>
      </c>
      <c r="G4016">
        <v>-74.599999999999994</v>
      </c>
      <c r="H4016">
        <v>-27.2</v>
      </c>
      <c r="I4016">
        <v>-3.7</v>
      </c>
    </row>
    <row r="4017" spans="1:9" x14ac:dyDescent="0.25">
      <c r="A4017" s="1">
        <v>43922</v>
      </c>
      <c r="B4017" t="s">
        <v>45</v>
      </c>
      <c r="C4017" t="s">
        <v>6</v>
      </c>
      <c r="D4017">
        <v>30.31898</v>
      </c>
      <c r="E4017">
        <v>36.374070000000003</v>
      </c>
      <c r="F4017">
        <v>-47.6</v>
      </c>
      <c r="G4017">
        <v>-67.2</v>
      </c>
      <c r="H4017">
        <v>-20.9</v>
      </c>
      <c r="I4017">
        <v>-5.0999999999999996</v>
      </c>
    </row>
    <row r="4018" spans="1:9" x14ac:dyDescent="0.25">
      <c r="A4018" s="1">
        <v>43922</v>
      </c>
      <c r="B4018" t="s">
        <v>45</v>
      </c>
      <c r="C4018" t="s">
        <v>9</v>
      </c>
      <c r="D4018">
        <v>24.283460000000002</v>
      </c>
      <c r="E4018">
        <v>33.04692</v>
      </c>
      <c r="F4018">
        <v>-47.3</v>
      </c>
      <c r="G4018">
        <v>-61.4</v>
      </c>
      <c r="H4018">
        <v>-11</v>
      </c>
      <c r="I4018">
        <v>-1</v>
      </c>
    </row>
    <row r="4019" spans="1:9" x14ac:dyDescent="0.25">
      <c r="A4019" s="1">
        <v>43922</v>
      </c>
      <c r="B4019" t="s">
        <v>45</v>
      </c>
      <c r="C4019" t="s">
        <v>11</v>
      </c>
      <c r="D4019">
        <v>33.394539999999999</v>
      </c>
      <c r="E4019">
        <v>41.665030000000002</v>
      </c>
      <c r="F4019">
        <v>-39.200000000000003</v>
      </c>
      <c r="G4019">
        <v>-54.5</v>
      </c>
      <c r="H4019">
        <v>-12.4</v>
      </c>
      <c r="I4019">
        <v>-1.4</v>
      </c>
    </row>
    <row r="4020" spans="1:9" x14ac:dyDescent="0.25">
      <c r="A4020" s="1">
        <v>43922</v>
      </c>
      <c r="B4020" t="s">
        <v>45</v>
      </c>
      <c r="C4020" t="s">
        <v>16</v>
      </c>
      <c r="D4020">
        <v>24.629919999999998</v>
      </c>
      <c r="E4020">
        <v>38.109400000000001</v>
      </c>
      <c r="F4020">
        <v>-47.3</v>
      </c>
      <c r="G4020">
        <v>-72.3</v>
      </c>
      <c r="H4020">
        <v>-23.3</v>
      </c>
      <c r="I4020">
        <v>-5.7</v>
      </c>
    </row>
    <row r="4021" spans="1:9" x14ac:dyDescent="0.25">
      <c r="A4021" s="1">
        <v>43922</v>
      </c>
      <c r="B4021" t="s">
        <v>45</v>
      </c>
      <c r="C4021" t="s">
        <v>17</v>
      </c>
      <c r="D4021">
        <v>16.17361</v>
      </c>
      <c r="E4021">
        <v>24.689150000000001</v>
      </c>
      <c r="F4021">
        <v>-62.8</v>
      </c>
      <c r="G4021">
        <v>-80.099999999999994</v>
      </c>
      <c r="H4021">
        <v>-15.5</v>
      </c>
      <c r="I4021">
        <v>0.6</v>
      </c>
    </row>
    <row r="4022" spans="1:9" x14ac:dyDescent="0.25">
      <c r="A4022" s="1">
        <v>43922</v>
      </c>
      <c r="B4022" t="s">
        <v>45</v>
      </c>
      <c r="C4022" t="s">
        <v>19</v>
      </c>
      <c r="D4022">
        <v>25.027529999999999</v>
      </c>
      <c r="E4022">
        <v>30.597750000000001</v>
      </c>
      <c r="F4022">
        <v>-56.5</v>
      </c>
      <c r="G4022">
        <v>-73.099999999999994</v>
      </c>
      <c r="H4022">
        <v>-22.7</v>
      </c>
      <c r="I4022">
        <v>-7.2</v>
      </c>
    </row>
    <row r="4023" spans="1:9" x14ac:dyDescent="0.25">
      <c r="A4023" s="1">
        <v>43922</v>
      </c>
      <c r="B4023" t="s">
        <v>45</v>
      </c>
      <c r="C4023" t="s">
        <v>20</v>
      </c>
      <c r="D4023">
        <v>12.85835</v>
      </c>
      <c r="E4023">
        <v>22.693110000000001</v>
      </c>
      <c r="F4023">
        <v>-60.7</v>
      </c>
      <c r="G4023">
        <v>-80.900000000000006</v>
      </c>
      <c r="H4023">
        <v>-14.7</v>
      </c>
      <c r="I4023">
        <v>-5.2</v>
      </c>
    </row>
    <row r="4024" spans="1:9" x14ac:dyDescent="0.25">
      <c r="A4024" s="1">
        <v>43922</v>
      </c>
      <c r="B4024" t="s">
        <v>45</v>
      </c>
      <c r="C4024" t="s">
        <v>22</v>
      </c>
      <c r="D4024">
        <v>21.071149999999999</v>
      </c>
      <c r="E4024">
        <v>30.115100000000002</v>
      </c>
      <c r="F4024">
        <v>-52.2</v>
      </c>
      <c r="G4024">
        <v>-72.900000000000006</v>
      </c>
      <c r="H4024">
        <v>-19.100000000000001</v>
      </c>
      <c r="I4024">
        <v>-5.2</v>
      </c>
    </row>
    <row r="4025" spans="1:9" x14ac:dyDescent="0.25">
      <c r="A4025" s="1">
        <v>43922</v>
      </c>
      <c r="B4025" t="s">
        <v>45</v>
      </c>
      <c r="C4025" t="s">
        <v>23</v>
      </c>
      <c r="D4025">
        <v>26.626290000000001</v>
      </c>
      <c r="E4025">
        <v>28.841329999999999</v>
      </c>
      <c r="F4025">
        <v>-45.5</v>
      </c>
      <c r="G4025">
        <v>-63.9</v>
      </c>
      <c r="H4025">
        <v>-22.1</v>
      </c>
      <c r="I4025">
        <v>-4.0999999999999996</v>
      </c>
    </row>
    <row r="4026" spans="1:9" x14ac:dyDescent="0.25">
      <c r="A4026" s="1">
        <v>43922</v>
      </c>
      <c r="B4026" t="s">
        <v>45</v>
      </c>
      <c r="C4026" t="s">
        <v>24</v>
      </c>
      <c r="D4026">
        <v>31.785900000000002</v>
      </c>
      <c r="E4026">
        <v>37.066319999999997</v>
      </c>
      <c r="F4026">
        <v>-43.3</v>
      </c>
      <c r="G4026">
        <v>-62.8</v>
      </c>
      <c r="H4026">
        <v>-24.2</v>
      </c>
      <c r="I4026">
        <v>-5.2</v>
      </c>
    </row>
    <row r="4027" spans="1:9" x14ac:dyDescent="0.25">
      <c r="A4027" s="1">
        <v>43922</v>
      </c>
      <c r="B4027" t="s">
        <v>45</v>
      </c>
      <c r="C4027" t="s">
        <v>25</v>
      </c>
      <c r="D4027">
        <v>33.608870000000003</v>
      </c>
      <c r="E4027">
        <v>38.615810000000003</v>
      </c>
      <c r="F4027">
        <v>-47.2</v>
      </c>
      <c r="G4027">
        <v>-65.900000000000006</v>
      </c>
      <c r="H4027">
        <v>-16.8</v>
      </c>
      <c r="I4027">
        <v>-2.7</v>
      </c>
    </row>
    <row r="4028" spans="1:9" x14ac:dyDescent="0.25">
      <c r="A4028" s="1">
        <v>43922</v>
      </c>
      <c r="B4028" t="s">
        <v>45</v>
      </c>
      <c r="C4028" t="s">
        <v>26</v>
      </c>
      <c r="D4028">
        <v>35.524889999999999</v>
      </c>
      <c r="E4028">
        <v>40.535510000000002</v>
      </c>
      <c r="F4028">
        <v>-45.3</v>
      </c>
      <c r="G4028">
        <v>-65.7</v>
      </c>
      <c r="H4028">
        <v>-22.3</v>
      </c>
      <c r="I4028">
        <v>-4.8</v>
      </c>
    </row>
    <row r="4029" spans="1:9" x14ac:dyDescent="0.25">
      <c r="A4029" s="1">
        <v>43922</v>
      </c>
      <c r="B4029" t="s">
        <v>45</v>
      </c>
      <c r="C4029" t="s">
        <v>27</v>
      </c>
      <c r="D4029">
        <v>31.814160000000001</v>
      </c>
      <c r="E4029">
        <v>34.592239999999997</v>
      </c>
      <c r="F4029">
        <v>-54.5</v>
      </c>
      <c r="G4029">
        <v>-69.2</v>
      </c>
      <c r="H4029">
        <v>-22</v>
      </c>
      <c r="I4029">
        <v>-9.6</v>
      </c>
    </row>
    <row r="4030" spans="1:9" x14ac:dyDescent="0.25">
      <c r="A4030" s="1">
        <v>43922</v>
      </c>
      <c r="B4030" t="s">
        <v>45</v>
      </c>
      <c r="C4030" t="s">
        <v>28</v>
      </c>
      <c r="D4030">
        <v>30.270710000000001</v>
      </c>
      <c r="E4030">
        <v>36.722949999999997</v>
      </c>
      <c r="F4030">
        <v>-42.7</v>
      </c>
      <c r="G4030">
        <v>-63.4</v>
      </c>
      <c r="H4030">
        <v>-18.2</v>
      </c>
      <c r="I4030">
        <v>-6.7</v>
      </c>
    </row>
    <row r="4031" spans="1:9" x14ac:dyDescent="0.25">
      <c r="A4031" s="1">
        <v>43922</v>
      </c>
      <c r="B4031" t="s">
        <v>45</v>
      </c>
      <c r="C4031" t="s">
        <v>29</v>
      </c>
      <c r="D4031">
        <v>21.411110000000001</v>
      </c>
      <c r="E4031">
        <v>24.95213</v>
      </c>
      <c r="F4031">
        <v>-60.8</v>
      </c>
      <c r="G4031">
        <v>-76.5</v>
      </c>
      <c r="H4031">
        <v>-26.4</v>
      </c>
      <c r="I4031">
        <v>-7.3</v>
      </c>
    </row>
    <row r="4032" spans="1:9" x14ac:dyDescent="0.25">
      <c r="A4032" s="1">
        <v>43922</v>
      </c>
      <c r="B4032" t="s">
        <v>45</v>
      </c>
      <c r="C4032" t="s">
        <v>31</v>
      </c>
      <c r="D4032">
        <v>28.9907</v>
      </c>
      <c r="E4032">
        <v>33.595080000000003</v>
      </c>
      <c r="F4032">
        <v>-42.4</v>
      </c>
      <c r="G4032">
        <v>-59.8</v>
      </c>
      <c r="H4032">
        <v>-13.3</v>
      </c>
      <c r="I4032">
        <v>1</v>
      </c>
    </row>
    <row r="4033" spans="1:9" x14ac:dyDescent="0.25">
      <c r="A4033" s="1">
        <v>43922</v>
      </c>
      <c r="B4033" t="s">
        <v>45</v>
      </c>
      <c r="C4033" t="s">
        <v>32</v>
      </c>
      <c r="D4033">
        <v>24.282240000000002</v>
      </c>
      <c r="E4033">
        <v>34.294849999999997</v>
      </c>
      <c r="F4033">
        <v>-46.5</v>
      </c>
      <c r="G4033">
        <v>-70.3</v>
      </c>
      <c r="H4033">
        <v>-20.5</v>
      </c>
      <c r="I4033">
        <v>-5.4</v>
      </c>
    </row>
    <row r="4034" spans="1:9" x14ac:dyDescent="0.25">
      <c r="A4034" s="1">
        <v>43922</v>
      </c>
      <c r="B4034" t="s">
        <v>45</v>
      </c>
      <c r="C4034" t="s">
        <v>33</v>
      </c>
      <c r="D4034">
        <v>28.352060000000002</v>
      </c>
      <c r="E4034">
        <v>30.224699999999999</v>
      </c>
      <c r="F4034">
        <v>-54.8</v>
      </c>
      <c r="G4034">
        <v>-73.3</v>
      </c>
      <c r="H4034">
        <v>-29.7</v>
      </c>
      <c r="I4034">
        <v>-13.3</v>
      </c>
    </row>
    <row r="4035" spans="1:9" x14ac:dyDescent="0.25">
      <c r="A4035" s="1">
        <v>43952</v>
      </c>
      <c r="B4035" t="s">
        <v>46</v>
      </c>
      <c r="C4035" t="s">
        <v>6</v>
      </c>
      <c r="D4035">
        <v>27.817250000000001</v>
      </c>
      <c r="E4035">
        <v>34.053600000000003</v>
      </c>
      <c r="F4035">
        <v>6.6</v>
      </c>
      <c r="G4035">
        <v>-65.400000000000006</v>
      </c>
      <c r="H4035">
        <v>-28.9</v>
      </c>
      <c r="I4035">
        <v>-7.7</v>
      </c>
    </row>
    <row r="4036" spans="1:9" x14ac:dyDescent="0.25">
      <c r="A4036" s="1">
        <v>43952</v>
      </c>
      <c r="B4036" t="s">
        <v>46</v>
      </c>
      <c r="C4036" t="s">
        <v>9</v>
      </c>
      <c r="D4036">
        <v>27.325019999999999</v>
      </c>
      <c r="E4036">
        <v>32.430489999999999</v>
      </c>
      <c r="F4036">
        <v>7.2</v>
      </c>
      <c r="G4036">
        <v>-61.1</v>
      </c>
      <c r="H4036">
        <v>-20.2</v>
      </c>
      <c r="I4036">
        <v>1.3</v>
      </c>
    </row>
    <row r="4037" spans="1:9" x14ac:dyDescent="0.25">
      <c r="A4037" s="1">
        <v>43952</v>
      </c>
      <c r="B4037" t="s">
        <v>46</v>
      </c>
      <c r="C4037" t="s">
        <v>11</v>
      </c>
      <c r="D4037">
        <v>29.776109999999999</v>
      </c>
      <c r="E4037">
        <v>35.88841</v>
      </c>
      <c r="F4037">
        <v>0.8</v>
      </c>
      <c r="G4037">
        <v>-55.3</v>
      </c>
      <c r="H4037">
        <v>-20.100000000000001</v>
      </c>
      <c r="I4037">
        <v>-1.2</v>
      </c>
    </row>
    <row r="4038" spans="1:9" x14ac:dyDescent="0.25">
      <c r="A4038" s="1">
        <v>43952</v>
      </c>
      <c r="B4038" t="s">
        <v>46</v>
      </c>
      <c r="C4038" t="s">
        <v>16</v>
      </c>
      <c r="D4038">
        <v>19.6938</v>
      </c>
      <c r="E4038">
        <v>31.277480000000001</v>
      </c>
      <c r="F4038">
        <v>-10.199999999999999</v>
      </c>
      <c r="G4038">
        <v>-74.099999999999994</v>
      </c>
      <c r="H4038">
        <v>-29.9</v>
      </c>
      <c r="I4038">
        <v>-9.8000000000000007</v>
      </c>
    </row>
    <row r="4039" spans="1:9" x14ac:dyDescent="0.25">
      <c r="A4039" s="1">
        <v>43952</v>
      </c>
      <c r="B4039" t="s">
        <v>46</v>
      </c>
      <c r="C4039" t="s">
        <v>17</v>
      </c>
      <c r="D4039">
        <v>13.42911</v>
      </c>
      <c r="E4039">
        <v>27.456060000000001</v>
      </c>
      <c r="F4039">
        <v>21.2</v>
      </c>
      <c r="G4039">
        <v>-78.5</v>
      </c>
      <c r="H4039">
        <v>-25.7</v>
      </c>
      <c r="I4039">
        <v>-7.4</v>
      </c>
    </row>
    <row r="4040" spans="1:9" x14ac:dyDescent="0.25">
      <c r="A4040" s="1">
        <v>43952</v>
      </c>
      <c r="B4040" t="s">
        <v>46</v>
      </c>
      <c r="C4040" t="s">
        <v>19</v>
      </c>
      <c r="D4040">
        <v>22.5975</v>
      </c>
      <c r="E4040">
        <v>32.418970000000002</v>
      </c>
      <c r="F4040">
        <v>7.1</v>
      </c>
      <c r="G4040">
        <v>-71.3</v>
      </c>
      <c r="H4040">
        <v>-33.6</v>
      </c>
      <c r="I4040">
        <v>-12.5</v>
      </c>
    </row>
    <row r="4041" spans="1:9" x14ac:dyDescent="0.25">
      <c r="A4041" s="1">
        <v>43952</v>
      </c>
      <c r="B4041" t="s">
        <v>46</v>
      </c>
      <c r="C4041" t="s">
        <v>20</v>
      </c>
      <c r="D4041">
        <v>8.8408499999999997</v>
      </c>
      <c r="E4041">
        <v>20.649830000000001</v>
      </c>
      <c r="F4041">
        <v>5.0999999999999996</v>
      </c>
      <c r="G4041">
        <v>-84.1</v>
      </c>
      <c r="H4041">
        <v>-27.6</v>
      </c>
      <c r="I4041">
        <v>-11.7</v>
      </c>
    </row>
    <row r="4042" spans="1:9" x14ac:dyDescent="0.25">
      <c r="A4042" s="1">
        <v>43952</v>
      </c>
      <c r="B4042" t="s">
        <v>46</v>
      </c>
      <c r="C4042" t="s">
        <v>22</v>
      </c>
      <c r="D4042">
        <v>17.35239</v>
      </c>
      <c r="E4042">
        <v>31.627790000000001</v>
      </c>
      <c r="F4042">
        <v>11.9</v>
      </c>
      <c r="G4042">
        <v>-72.8</v>
      </c>
      <c r="H4042">
        <v>-26.4</v>
      </c>
      <c r="I4042">
        <v>-7.7</v>
      </c>
    </row>
    <row r="4043" spans="1:9" x14ac:dyDescent="0.25">
      <c r="A4043" s="1">
        <v>43952</v>
      </c>
      <c r="B4043" t="s">
        <v>46</v>
      </c>
      <c r="C4043" t="s">
        <v>23</v>
      </c>
      <c r="D4043">
        <v>27.028040000000001</v>
      </c>
      <c r="E4043">
        <v>30.047509999999999</v>
      </c>
      <c r="F4043">
        <v>9.9</v>
      </c>
      <c r="G4043">
        <v>-60.9</v>
      </c>
      <c r="H4043">
        <v>-27.8</v>
      </c>
      <c r="I4043">
        <v>-6</v>
      </c>
    </row>
    <row r="4044" spans="1:9" x14ac:dyDescent="0.25">
      <c r="A4044" s="1">
        <v>43952</v>
      </c>
      <c r="B4044" t="s">
        <v>46</v>
      </c>
      <c r="C4044" t="s">
        <v>24</v>
      </c>
      <c r="D4044">
        <v>27.835819999999998</v>
      </c>
      <c r="E4044">
        <v>33.810139999999997</v>
      </c>
      <c r="F4044">
        <v>18.7</v>
      </c>
      <c r="G4044">
        <v>-62.6</v>
      </c>
      <c r="H4044">
        <v>-32.299999999999997</v>
      </c>
      <c r="I4044">
        <v>-8.6999999999999993</v>
      </c>
    </row>
    <row r="4045" spans="1:9" x14ac:dyDescent="0.25">
      <c r="A4045" s="1">
        <v>43952</v>
      </c>
      <c r="B4045" t="s">
        <v>46</v>
      </c>
      <c r="C4045" t="s">
        <v>25</v>
      </c>
      <c r="D4045">
        <v>33.514119999999998</v>
      </c>
      <c r="E4045">
        <v>38.199060000000003</v>
      </c>
      <c r="F4045">
        <v>11.8</v>
      </c>
      <c r="G4045">
        <v>-61.7</v>
      </c>
      <c r="H4045">
        <v>-26.1</v>
      </c>
      <c r="I4045">
        <v>-6.1</v>
      </c>
    </row>
    <row r="4046" spans="1:9" x14ac:dyDescent="0.25">
      <c r="A4046" s="1">
        <v>43952</v>
      </c>
      <c r="B4046" t="s">
        <v>46</v>
      </c>
      <c r="C4046" t="s">
        <v>26</v>
      </c>
      <c r="D4046">
        <v>29.709050000000001</v>
      </c>
      <c r="E4046">
        <v>33.12867</v>
      </c>
      <c r="F4046">
        <v>0.2</v>
      </c>
      <c r="G4046">
        <v>-65.900000000000006</v>
      </c>
      <c r="H4046">
        <v>-30</v>
      </c>
      <c r="I4046">
        <v>-7.4</v>
      </c>
    </row>
    <row r="4047" spans="1:9" x14ac:dyDescent="0.25">
      <c r="A4047" s="1">
        <v>43952</v>
      </c>
      <c r="B4047" t="s">
        <v>46</v>
      </c>
      <c r="C4047" t="s">
        <v>27</v>
      </c>
      <c r="D4047">
        <v>35.142769999999999</v>
      </c>
      <c r="E4047">
        <v>38.29974</v>
      </c>
      <c r="F4047">
        <v>28</v>
      </c>
      <c r="G4047">
        <v>-60</v>
      </c>
      <c r="H4047">
        <v>-28.4</v>
      </c>
      <c r="I4047">
        <v>-10.5</v>
      </c>
    </row>
    <row r="4048" spans="1:9" x14ac:dyDescent="0.25">
      <c r="A4048" s="1">
        <v>43952</v>
      </c>
      <c r="B4048" t="s">
        <v>46</v>
      </c>
      <c r="C4048" t="s">
        <v>28</v>
      </c>
      <c r="D4048">
        <v>32.379980000000003</v>
      </c>
      <c r="E4048">
        <v>41.158549999999998</v>
      </c>
      <c r="F4048">
        <v>6.9</v>
      </c>
      <c r="G4048">
        <v>-54.1</v>
      </c>
      <c r="H4048">
        <v>-22.9</v>
      </c>
      <c r="I4048">
        <v>-6.7</v>
      </c>
    </row>
    <row r="4049" spans="1:9" x14ac:dyDescent="0.25">
      <c r="A4049" s="1">
        <v>43952</v>
      </c>
      <c r="B4049" t="s">
        <v>46</v>
      </c>
      <c r="C4049" t="s">
        <v>29</v>
      </c>
      <c r="D4049">
        <v>23.93863</v>
      </c>
      <c r="E4049">
        <v>27.629290000000001</v>
      </c>
      <c r="F4049">
        <v>12.9</v>
      </c>
      <c r="G4049">
        <v>-70.7</v>
      </c>
      <c r="H4049">
        <v>-35.1</v>
      </c>
      <c r="I4049">
        <v>-11.2</v>
      </c>
    </row>
    <row r="4050" spans="1:9" x14ac:dyDescent="0.25">
      <c r="A4050" s="1">
        <v>43952</v>
      </c>
      <c r="B4050" t="s">
        <v>46</v>
      </c>
      <c r="C4050" t="s">
        <v>31</v>
      </c>
      <c r="D4050">
        <v>28.049430000000001</v>
      </c>
      <c r="E4050">
        <v>33.71866</v>
      </c>
      <c r="F4050">
        <v>17.5</v>
      </c>
      <c r="G4050">
        <v>-59</v>
      </c>
      <c r="H4050">
        <v>-26.6</v>
      </c>
      <c r="I4050">
        <v>-4.8</v>
      </c>
    </row>
    <row r="4051" spans="1:9" x14ac:dyDescent="0.25">
      <c r="A4051" s="1">
        <v>43952</v>
      </c>
      <c r="B4051" t="s">
        <v>46</v>
      </c>
      <c r="C4051" t="s">
        <v>32</v>
      </c>
      <c r="D4051">
        <v>26.675370000000001</v>
      </c>
      <c r="E4051">
        <v>32.296750000000003</v>
      </c>
      <c r="F4051">
        <v>13</v>
      </c>
      <c r="G4051">
        <v>-64.900000000000006</v>
      </c>
      <c r="H4051">
        <v>-30.5</v>
      </c>
      <c r="I4051">
        <v>-10.4</v>
      </c>
    </row>
    <row r="4052" spans="1:9" x14ac:dyDescent="0.25">
      <c r="A4052" s="1">
        <v>43952</v>
      </c>
      <c r="B4052" t="s">
        <v>46</v>
      </c>
      <c r="C4052" t="s">
        <v>33</v>
      </c>
      <c r="D4052">
        <v>24.099620000000002</v>
      </c>
      <c r="E4052">
        <v>28.169049999999999</v>
      </c>
      <c r="F4052">
        <v>-5.3</v>
      </c>
      <c r="G4052">
        <v>-74.400000000000006</v>
      </c>
      <c r="H4052">
        <v>-36.9</v>
      </c>
      <c r="I4052">
        <v>-10.7</v>
      </c>
    </row>
    <row r="4053" spans="1:9" x14ac:dyDescent="0.25">
      <c r="A4053" s="1">
        <v>43952</v>
      </c>
      <c r="B4053" t="s">
        <v>45</v>
      </c>
      <c r="C4053" t="s">
        <v>6</v>
      </c>
      <c r="D4053">
        <v>33.569540000000003</v>
      </c>
      <c r="E4053">
        <v>35.544699999999999</v>
      </c>
      <c r="F4053">
        <v>-2.2999999999999998</v>
      </c>
      <c r="G4053">
        <v>-65.5</v>
      </c>
      <c r="H4053">
        <v>-29.9</v>
      </c>
      <c r="I4053">
        <v>-10.8</v>
      </c>
    </row>
    <row r="4054" spans="1:9" x14ac:dyDescent="0.25">
      <c r="A4054" s="1">
        <v>43952</v>
      </c>
      <c r="B4054" t="s">
        <v>45</v>
      </c>
      <c r="C4054" t="s">
        <v>9</v>
      </c>
      <c r="D4054">
        <v>32.054519999999997</v>
      </c>
      <c r="E4054">
        <v>35.588940000000001</v>
      </c>
      <c r="F4054">
        <v>7.7</v>
      </c>
      <c r="G4054">
        <v>-60.2</v>
      </c>
      <c r="H4054">
        <v>-22.5</v>
      </c>
      <c r="I4054">
        <v>-6.5</v>
      </c>
    </row>
    <row r="4055" spans="1:9" x14ac:dyDescent="0.25">
      <c r="A4055" s="1">
        <v>43952</v>
      </c>
      <c r="B4055" t="s">
        <v>45</v>
      </c>
      <c r="C4055" t="s">
        <v>11</v>
      </c>
      <c r="D4055">
        <v>35.622979999999998</v>
      </c>
      <c r="E4055">
        <v>38.816830000000003</v>
      </c>
      <c r="F4055">
        <v>-6.8</v>
      </c>
      <c r="G4055">
        <v>-54.1</v>
      </c>
      <c r="H4055">
        <v>-21.5</v>
      </c>
      <c r="I4055">
        <v>-6.3</v>
      </c>
    </row>
    <row r="4056" spans="1:9" x14ac:dyDescent="0.25">
      <c r="A4056" s="1">
        <v>43952</v>
      </c>
      <c r="B4056" t="s">
        <v>45</v>
      </c>
      <c r="C4056" t="s">
        <v>16</v>
      </c>
      <c r="D4056">
        <v>24.29457</v>
      </c>
      <c r="E4056">
        <v>33.123199999999997</v>
      </c>
      <c r="F4056">
        <v>-13.1</v>
      </c>
      <c r="G4056">
        <v>-75.2</v>
      </c>
      <c r="H4056">
        <v>-33.5</v>
      </c>
      <c r="I4056">
        <v>-12.5</v>
      </c>
    </row>
    <row r="4057" spans="1:9" x14ac:dyDescent="0.25">
      <c r="A4057" s="1">
        <v>43952</v>
      </c>
      <c r="B4057" t="s">
        <v>45</v>
      </c>
      <c r="C4057" t="s">
        <v>17</v>
      </c>
      <c r="D4057">
        <v>15.839689999999999</v>
      </c>
      <c r="E4057">
        <v>27.724799999999998</v>
      </c>
      <c r="F4057">
        <v>12.3</v>
      </c>
      <c r="G4057">
        <v>-80.099999999999994</v>
      </c>
      <c r="H4057">
        <v>-26.5</v>
      </c>
      <c r="I4057">
        <v>-6.6</v>
      </c>
    </row>
    <row r="4058" spans="1:9" x14ac:dyDescent="0.25">
      <c r="A4058" s="1">
        <v>43952</v>
      </c>
      <c r="B4058" t="s">
        <v>45</v>
      </c>
      <c r="C4058" t="s">
        <v>19</v>
      </c>
      <c r="D4058">
        <v>28.57741</v>
      </c>
      <c r="E4058">
        <v>34.198459999999997</v>
      </c>
      <c r="F4058">
        <v>11.8</v>
      </c>
      <c r="G4058">
        <v>-69.900000000000006</v>
      </c>
      <c r="H4058">
        <v>-31.8</v>
      </c>
      <c r="I4058">
        <v>-13.1</v>
      </c>
    </row>
    <row r="4059" spans="1:9" x14ac:dyDescent="0.25">
      <c r="A4059" s="1">
        <v>43952</v>
      </c>
      <c r="B4059" t="s">
        <v>45</v>
      </c>
      <c r="C4059" t="s">
        <v>20</v>
      </c>
      <c r="D4059">
        <v>10.40812</v>
      </c>
      <c r="E4059">
        <v>19.887989999999999</v>
      </c>
      <c r="F4059">
        <v>-12.4</v>
      </c>
      <c r="G4059">
        <v>-84.3</v>
      </c>
      <c r="H4059">
        <v>-26.5</v>
      </c>
      <c r="I4059">
        <v>-11.5</v>
      </c>
    </row>
    <row r="4060" spans="1:9" x14ac:dyDescent="0.25">
      <c r="A4060" s="1">
        <v>43952</v>
      </c>
      <c r="B4060" t="s">
        <v>45</v>
      </c>
      <c r="C4060" t="s">
        <v>22</v>
      </c>
      <c r="D4060">
        <v>20.517219999999998</v>
      </c>
      <c r="E4060">
        <v>33.621760000000002</v>
      </c>
      <c r="F4060">
        <v>11.6</v>
      </c>
      <c r="G4060">
        <v>-72.2</v>
      </c>
      <c r="H4060">
        <v>-27.8</v>
      </c>
      <c r="I4060">
        <v>-10.9</v>
      </c>
    </row>
    <row r="4061" spans="1:9" x14ac:dyDescent="0.25">
      <c r="A4061" s="1">
        <v>43952</v>
      </c>
      <c r="B4061" t="s">
        <v>45</v>
      </c>
      <c r="C4061" t="s">
        <v>23</v>
      </c>
      <c r="D4061">
        <v>30.49653</v>
      </c>
      <c r="E4061">
        <v>31.250699999999998</v>
      </c>
      <c r="F4061">
        <v>8.4</v>
      </c>
      <c r="G4061">
        <v>-61</v>
      </c>
      <c r="H4061">
        <v>-30.2</v>
      </c>
      <c r="I4061">
        <v>-9.6999999999999993</v>
      </c>
    </row>
    <row r="4062" spans="1:9" x14ac:dyDescent="0.25">
      <c r="A4062" s="1">
        <v>43952</v>
      </c>
      <c r="B4062" t="s">
        <v>45</v>
      </c>
      <c r="C4062" t="s">
        <v>24</v>
      </c>
      <c r="D4062">
        <v>34.790880000000001</v>
      </c>
      <c r="E4062">
        <v>37.511760000000002</v>
      </c>
      <c r="F4062">
        <v>1.2</v>
      </c>
      <c r="G4062">
        <v>-61.5</v>
      </c>
      <c r="H4062">
        <v>-31.5</v>
      </c>
      <c r="I4062">
        <v>-10.3</v>
      </c>
    </row>
    <row r="4063" spans="1:9" x14ac:dyDescent="0.25">
      <c r="A4063" s="1">
        <v>43952</v>
      </c>
      <c r="B4063" t="s">
        <v>45</v>
      </c>
      <c r="C4063" t="s">
        <v>25</v>
      </c>
      <c r="D4063">
        <v>40.328310000000002</v>
      </c>
      <c r="E4063">
        <v>44.013010000000001</v>
      </c>
      <c r="F4063">
        <v>14</v>
      </c>
      <c r="G4063">
        <v>-60.7</v>
      </c>
      <c r="H4063">
        <v>-25.4</v>
      </c>
      <c r="I4063">
        <v>-7.8</v>
      </c>
    </row>
    <row r="4064" spans="1:9" x14ac:dyDescent="0.25">
      <c r="A4064" s="1">
        <v>43952</v>
      </c>
      <c r="B4064" t="s">
        <v>45</v>
      </c>
      <c r="C4064" t="s">
        <v>26</v>
      </c>
      <c r="D4064">
        <v>37.280169999999998</v>
      </c>
      <c r="E4064">
        <v>37.893250000000002</v>
      </c>
      <c r="F4064">
        <v>-6.5</v>
      </c>
      <c r="G4064">
        <v>-66.2</v>
      </c>
      <c r="H4064">
        <v>-31.5</v>
      </c>
      <c r="I4064">
        <v>-11.1</v>
      </c>
    </row>
    <row r="4065" spans="1:9" x14ac:dyDescent="0.25">
      <c r="A4065" s="1">
        <v>43952</v>
      </c>
      <c r="B4065" t="s">
        <v>45</v>
      </c>
      <c r="C4065" t="s">
        <v>27</v>
      </c>
      <c r="D4065">
        <v>39.835079999999998</v>
      </c>
      <c r="E4065">
        <v>41.458069999999999</v>
      </c>
      <c r="F4065">
        <v>19.8</v>
      </c>
      <c r="G4065">
        <v>-62.2</v>
      </c>
      <c r="H4065">
        <v>-30.2</v>
      </c>
      <c r="I4065">
        <v>-14.6</v>
      </c>
    </row>
    <row r="4066" spans="1:9" x14ac:dyDescent="0.25">
      <c r="A4066" s="1">
        <v>43952</v>
      </c>
      <c r="B4066" t="s">
        <v>45</v>
      </c>
      <c r="C4066" t="s">
        <v>28</v>
      </c>
      <c r="D4066">
        <v>37.086779999999997</v>
      </c>
      <c r="E4066">
        <v>44.080689999999997</v>
      </c>
      <c r="F4066">
        <v>20</v>
      </c>
      <c r="G4066">
        <v>-55.4</v>
      </c>
      <c r="H4066">
        <v>-24.8</v>
      </c>
      <c r="I4066">
        <v>-10.5</v>
      </c>
    </row>
    <row r="4067" spans="1:9" x14ac:dyDescent="0.25">
      <c r="A4067" s="1">
        <v>43952</v>
      </c>
      <c r="B4067" t="s">
        <v>45</v>
      </c>
      <c r="C4067" t="s">
        <v>29</v>
      </c>
      <c r="D4067">
        <v>26.515499999999999</v>
      </c>
      <c r="E4067">
        <v>28.29879</v>
      </c>
      <c r="F4067">
        <v>13.4</v>
      </c>
      <c r="G4067">
        <v>-71.5</v>
      </c>
      <c r="H4067">
        <v>-35.700000000000003</v>
      </c>
      <c r="I4067">
        <v>-13.6</v>
      </c>
    </row>
    <row r="4068" spans="1:9" x14ac:dyDescent="0.25">
      <c r="A4068" s="1">
        <v>43952</v>
      </c>
      <c r="B4068" t="s">
        <v>45</v>
      </c>
      <c r="C4068" t="s">
        <v>31</v>
      </c>
      <c r="D4068">
        <v>35.685360000000003</v>
      </c>
      <c r="E4068">
        <v>37.286200000000001</v>
      </c>
      <c r="F4068">
        <v>11</v>
      </c>
      <c r="G4068">
        <v>-55.1</v>
      </c>
      <c r="H4068">
        <v>-22.2</v>
      </c>
      <c r="I4068">
        <v>-4.3</v>
      </c>
    </row>
    <row r="4069" spans="1:9" x14ac:dyDescent="0.25">
      <c r="A4069" s="1">
        <v>43952</v>
      </c>
      <c r="B4069" t="s">
        <v>45</v>
      </c>
      <c r="C4069" t="s">
        <v>32</v>
      </c>
      <c r="D4069">
        <v>30.53725</v>
      </c>
      <c r="E4069">
        <v>34.659489999999998</v>
      </c>
      <c r="F4069">
        <v>1.1000000000000001</v>
      </c>
      <c r="G4069">
        <v>-65.5</v>
      </c>
      <c r="H4069">
        <v>-29.7</v>
      </c>
      <c r="I4069">
        <v>-11</v>
      </c>
    </row>
    <row r="4070" spans="1:9" x14ac:dyDescent="0.25">
      <c r="A4070" s="1">
        <v>43952</v>
      </c>
      <c r="B4070" t="s">
        <v>45</v>
      </c>
      <c r="C4070" t="s">
        <v>33</v>
      </c>
      <c r="D4070">
        <v>30.502410000000001</v>
      </c>
      <c r="E4070">
        <v>28.306439999999998</v>
      </c>
      <c r="F4070">
        <v>-6.3</v>
      </c>
      <c r="G4070">
        <v>-73.5</v>
      </c>
      <c r="H4070">
        <v>-39.1</v>
      </c>
      <c r="I4070">
        <v>-18.899999999999999</v>
      </c>
    </row>
    <row r="4071" spans="1:9" x14ac:dyDescent="0.25">
      <c r="A4071" s="1">
        <v>43983</v>
      </c>
      <c r="B4071" t="s">
        <v>46</v>
      </c>
      <c r="C4071" t="s">
        <v>6</v>
      </c>
      <c r="D4071">
        <v>30.859079999999999</v>
      </c>
      <c r="E4071">
        <v>37.870100000000001</v>
      </c>
      <c r="F4071">
        <v>11.2</v>
      </c>
      <c r="G4071">
        <v>-61.6</v>
      </c>
      <c r="H4071">
        <v>-34.200000000000003</v>
      </c>
      <c r="I4071">
        <v>-13.5</v>
      </c>
    </row>
    <row r="4072" spans="1:9" x14ac:dyDescent="0.25">
      <c r="A4072" s="1">
        <v>43983</v>
      </c>
      <c r="B4072" t="s">
        <v>46</v>
      </c>
      <c r="C4072" t="s">
        <v>9</v>
      </c>
      <c r="D4072">
        <v>31.497299999999999</v>
      </c>
      <c r="E4072">
        <v>36.211309999999997</v>
      </c>
      <c r="F4072">
        <v>11.7</v>
      </c>
      <c r="G4072">
        <v>-53.4</v>
      </c>
      <c r="H4072">
        <v>-26</v>
      </c>
      <c r="I4072">
        <v>-4.0999999999999996</v>
      </c>
    </row>
    <row r="4073" spans="1:9" x14ac:dyDescent="0.25">
      <c r="A4073" s="1">
        <v>43983</v>
      </c>
      <c r="B4073" t="s">
        <v>46</v>
      </c>
      <c r="C4073" t="s">
        <v>11</v>
      </c>
      <c r="D4073">
        <v>37.558579999999999</v>
      </c>
      <c r="E4073">
        <v>40.532820000000001</v>
      </c>
      <c r="F4073">
        <v>12.9</v>
      </c>
      <c r="G4073">
        <v>-42.5</v>
      </c>
      <c r="H4073">
        <v>-23.8</v>
      </c>
      <c r="I4073">
        <v>-5.2</v>
      </c>
    </row>
    <row r="4074" spans="1:9" x14ac:dyDescent="0.25">
      <c r="A4074" s="1">
        <v>43983</v>
      </c>
      <c r="B4074" t="s">
        <v>46</v>
      </c>
      <c r="C4074" t="s">
        <v>16</v>
      </c>
      <c r="D4074">
        <v>23.65259</v>
      </c>
      <c r="E4074">
        <v>34.71228</v>
      </c>
      <c r="F4074">
        <v>11</v>
      </c>
      <c r="G4074">
        <v>-69.5</v>
      </c>
      <c r="H4074">
        <v>-36.200000000000003</v>
      </c>
      <c r="I4074">
        <v>-16.100000000000001</v>
      </c>
    </row>
    <row r="4075" spans="1:9" x14ac:dyDescent="0.25">
      <c r="A4075" s="1">
        <v>43983</v>
      </c>
      <c r="B4075" t="s">
        <v>46</v>
      </c>
      <c r="C4075" t="s">
        <v>17</v>
      </c>
      <c r="D4075">
        <v>15.16816</v>
      </c>
      <c r="E4075">
        <v>32.089190000000002</v>
      </c>
      <c r="F4075">
        <v>16.899999999999999</v>
      </c>
      <c r="G4075">
        <v>-74.900000000000006</v>
      </c>
      <c r="H4075">
        <v>-32.4</v>
      </c>
      <c r="I4075">
        <v>-13.3</v>
      </c>
    </row>
    <row r="4076" spans="1:9" x14ac:dyDescent="0.25">
      <c r="A4076" s="1">
        <v>43983</v>
      </c>
      <c r="B4076" t="s">
        <v>46</v>
      </c>
      <c r="C4076" t="s">
        <v>19</v>
      </c>
      <c r="D4076">
        <v>22.629010000000001</v>
      </c>
      <c r="E4076">
        <v>33.057630000000003</v>
      </c>
      <c r="F4076">
        <v>2</v>
      </c>
      <c r="G4076">
        <v>-72.5</v>
      </c>
      <c r="H4076">
        <v>-39.799999999999997</v>
      </c>
      <c r="I4076">
        <v>-19.100000000000001</v>
      </c>
    </row>
    <row r="4077" spans="1:9" x14ac:dyDescent="0.25">
      <c r="A4077" s="1">
        <v>43983</v>
      </c>
      <c r="B4077" t="s">
        <v>46</v>
      </c>
      <c r="C4077" t="s">
        <v>20</v>
      </c>
      <c r="D4077">
        <v>9.7894100000000002</v>
      </c>
      <c r="E4077">
        <v>28.319210000000002</v>
      </c>
      <c r="F4077">
        <v>37.1</v>
      </c>
      <c r="G4077">
        <v>-80.2</v>
      </c>
      <c r="H4077">
        <v>-34.299999999999997</v>
      </c>
      <c r="I4077">
        <v>-16.899999999999999</v>
      </c>
    </row>
    <row r="4078" spans="1:9" x14ac:dyDescent="0.25">
      <c r="A4078" s="1">
        <v>43983</v>
      </c>
      <c r="B4078" t="s">
        <v>46</v>
      </c>
      <c r="C4078" t="s">
        <v>22</v>
      </c>
      <c r="D4078">
        <v>17.189920000000001</v>
      </c>
      <c r="E4078">
        <v>33.772680000000001</v>
      </c>
      <c r="F4078">
        <v>6.8</v>
      </c>
      <c r="G4078">
        <v>-73.2</v>
      </c>
      <c r="H4078">
        <v>-33</v>
      </c>
      <c r="I4078">
        <v>-13.9</v>
      </c>
    </row>
    <row r="4079" spans="1:9" x14ac:dyDescent="0.25">
      <c r="A4079" s="1">
        <v>43983</v>
      </c>
      <c r="B4079" t="s">
        <v>46</v>
      </c>
      <c r="C4079" t="s">
        <v>23</v>
      </c>
      <c r="D4079">
        <v>30.042249999999999</v>
      </c>
      <c r="E4079">
        <v>33.232210000000002</v>
      </c>
      <c r="F4079">
        <v>10.6</v>
      </c>
      <c r="G4079">
        <v>-56.5</v>
      </c>
      <c r="H4079">
        <v>-32.6</v>
      </c>
      <c r="I4079">
        <v>-11.6</v>
      </c>
    </row>
    <row r="4080" spans="1:9" x14ac:dyDescent="0.25">
      <c r="A4080" s="1">
        <v>43983</v>
      </c>
      <c r="B4080" t="s">
        <v>46</v>
      </c>
      <c r="C4080" t="s">
        <v>24</v>
      </c>
      <c r="D4080">
        <v>30.069680000000002</v>
      </c>
      <c r="E4080">
        <v>36.240130000000001</v>
      </c>
      <c r="F4080">
        <v>7.2</v>
      </c>
      <c r="G4080">
        <v>-61.1</v>
      </c>
      <c r="H4080">
        <v>-37</v>
      </c>
      <c r="I4080">
        <v>-14.6</v>
      </c>
    </row>
    <row r="4081" spans="1:9" x14ac:dyDescent="0.25">
      <c r="A4081" s="1">
        <v>43983</v>
      </c>
      <c r="B4081" t="s">
        <v>46</v>
      </c>
      <c r="C4081" t="s">
        <v>25</v>
      </c>
      <c r="D4081">
        <v>38.140929999999997</v>
      </c>
      <c r="E4081">
        <v>45.470129999999997</v>
      </c>
      <c r="F4081">
        <v>19</v>
      </c>
      <c r="G4081">
        <v>-55.9</v>
      </c>
      <c r="H4081">
        <v>-30.8</v>
      </c>
      <c r="I4081">
        <v>-11.1</v>
      </c>
    </row>
    <row r="4082" spans="1:9" x14ac:dyDescent="0.25">
      <c r="A4082" s="1">
        <v>43983</v>
      </c>
      <c r="B4082" t="s">
        <v>46</v>
      </c>
      <c r="C4082" t="s">
        <v>26</v>
      </c>
      <c r="D4082">
        <v>33.147080000000003</v>
      </c>
      <c r="E4082">
        <v>37.843089999999997</v>
      </c>
      <c r="F4082">
        <v>14.2</v>
      </c>
      <c r="G4082">
        <v>-61.9</v>
      </c>
      <c r="H4082">
        <v>-35.200000000000003</v>
      </c>
      <c r="I4082">
        <v>-13.4</v>
      </c>
    </row>
    <row r="4083" spans="1:9" x14ac:dyDescent="0.25">
      <c r="A4083" s="1">
        <v>43983</v>
      </c>
      <c r="B4083" t="s">
        <v>46</v>
      </c>
      <c r="C4083" t="s">
        <v>27</v>
      </c>
      <c r="D4083">
        <v>36.927700000000002</v>
      </c>
      <c r="E4083">
        <v>43.257309999999997</v>
      </c>
      <c r="F4083">
        <v>12.9</v>
      </c>
      <c r="G4083">
        <v>-56.7</v>
      </c>
      <c r="H4083">
        <v>-33</v>
      </c>
      <c r="I4083">
        <v>-15.5</v>
      </c>
    </row>
    <row r="4084" spans="1:9" x14ac:dyDescent="0.25">
      <c r="A4084" s="1">
        <v>43983</v>
      </c>
      <c r="B4084" t="s">
        <v>46</v>
      </c>
      <c r="C4084" t="s">
        <v>28</v>
      </c>
      <c r="D4084">
        <v>35.985520000000001</v>
      </c>
      <c r="E4084">
        <v>46.717869999999998</v>
      </c>
      <c r="F4084">
        <v>13.5</v>
      </c>
      <c r="G4084">
        <v>-49.5</v>
      </c>
      <c r="H4084">
        <v>-26.9</v>
      </c>
      <c r="I4084">
        <v>-11.3</v>
      </c>
    </row>
    <row r="4085" spans="1:9" x14ac:dyDescent="0.25">
      <c r="A4085" s="1">
        <v>43983</v>
      </c>
      <c r="B4085" t="s">
        <v>46</v>
      </c>
      <c r="C4085" t="s">
        <v>29</v>
      </c>
      <c r="D4085">
        <v>27.53182</v>
      </c>
      <c r="E4085">
        <v>30.422170000000001</v>
      </c>
      <c r="F4085">
        <v>10.1</v>
      </c>
      <c r="G4085">
        <v>-66.5</v>
      </c>
      <c r="H4085">
        <v>-40.299999999999997</v>
      </c>
      <c r="I4085">
        <v>-17.3</v>
      </c>
    </row>
    <row r="4086" spans="1:9" x14ac:dyDescent="0.25">
      <c r="A4086" s="1">
        <v>43983</v>
      </c>
      <c r="B4086" t="s">
        <v>46</v>
      </c>
      <c r="C4086" t="s">
        <v>31</v>
      </c>
      <c r="D4086">
        <v>30.89695</v>
      </c>
      <c r="E4086">
        <v>37.239359999999998</v>
      </c>
      <c r="F4086">
        <v>10.4</v>
      </c>
      <c r="G4086">
        <v>-53.7</v>
      </c>
      <c r="H4086">
        <v>-31.1</v>
      </c>
      <c r="I4086">
        <v>-10.199999999999999</v>
      </c>
    </row>
    <row r="4087" spans="1:9" x14ac:dyDescent="0.25">
      <c r="A4087" s="1">
        <v>43983</v>
      </c>
      <c r="B4087" t="s">
        <v>46</v>
      </c>
      <c r="C4087" t="s">
        <v>32</v>
      </c>
      <c r="D4087">
        <v>29.347760000000001</v>
      </c>
      <c r="E4087">
        <v>33.0916</v>
      </c>
      <c r="F4087">
        <v>2.5</v>
      </c>
      <c r="G4087">
        <v>-63.2</v>
      </c>
      <c r="H4087">
        <v>-36.200000000000003</v>
      </c>
      <c r="I4087">
        <v>-16.5</v>
      </c>
    </row>
    <row r="4088" spans="1:9" x14ac:dyDescent="0.25">
      <c r="A4088" s="1">
        <v>43983</v>
      </c>
      <c r="B4088" t="s">
        <v>46</v>
      </c>
      <c r="C4088" t="s">
        <v>33</v>
      </c>
      <c r="D4088">
        <v>25.090479999999999</v>
      </c>
      <c r="E4088">
        <v>30.791429999999998</v>
      </c>
      <c r="F4088">
        <v>9.3000000000000007</v>
      </c>
      <c r="G4088">
        <v>-72.7</v>
      </c>
      <c r="H4088">
        <v>-42.9</v>
      </c>
      <c r="I4088">
        <v>-17.2</v>
      </c>
    </row>
    <row r="4089" spans="1:9" x14ac:dyDescent="0.25">
      <c r="A4089" s="1">
        <v>43983</v>
      </c>
      <c r="B4089" t="s">
        <v>45</v>
      </c>
      <c r="C4089" t="s">
        <v>6</v>
      </c>
      <c r="D4089">
        <v>38.862969999999997</v>
      </c>
      <c r="E4089">
        <v>43.856450000000002</v>
      </c>
      <c r="F4089">
        <v>23.4</v>
      </c>
      <c r="G4089">
        <v>-58.6</v>
      </c>
      <c r="H4089">
        <v>-34.6</v>
      </c>
      <c r="I4089">
        <v>-15.7</v>
      </c>
    </row>
    <row r="4090" spans="1:9" x14ac:dyDescent="0.25">
      <c r="A4090" s="1">
        <v>43983</v>
      </c>
      <c r="B4090" t="s">
        <v>45</v>
      </c>
      <c r="C4090" t="s">
        <v>9</v>
      </c>
      <c r="D4090">
        <v>44.449820000000003</v>
      </c>
      <c r="E4090">
        <v>44.872459999999997</v>
      </c>
      <c r="F4090">
        <v>26.1</v>
      </c>
      <c r="G4090">
        <v>-40.9</v>
      </c>
      <c r="H4090">
        <v>-25.7</v>
      </c>
      <c r="I4090">
        <v>-9.6</v>
      </c>
    </row>
    <row r="4091" spans="1:9" x14ac:dyDescent="0.25">
      <c r="A4091" s="1">
        <v>43983</v>
      </c>
      <c r="B4091" t="s">
        <v>45</v>
      </c>
      <c r="C4091" t="s">
        <v>11</v>
      </c>
      <c r="D4091">
        <v>48.159579999999998</v>
      </c>
      <c r="E4091">
        <v>49.522660000000002</v>
      </c>
      <c r="F4091">
        <v>27.6</v>
      </c>
      <c r="G4091">
        <v>-34.299999999999997</v>
      </c>
      <c r="H4091">
        <v>-23.6</v>
      </c>
      <c r="I4091">
        <v>-8.6999999999999993</v>
      </c>
    </row>
    <row r="4092" spans="1:9" x14ac:dyDescent="0.25">
      <c r="A4092" s="1">
        <v>43983</v>
      </c>
      <c r="B4092" t="s">
        <v>45</v>
      </c>
      <c r="C4092" t="s">
        <v>16</v>
      </c>
      <c r="D4092">
        <v>28.96124</v>
      </c>
      <c r="E4092">
        <v>39.323320000000002</v>
      </c>
      <c r="F4092">
        <v>18.7</v>
      </c>
      <c r="G4092">
        <v>-69.3</v>
      </c>
      <c r="H4092">
        <v>-39.200000000000003</v>
      </c>
      <c r="I4092">
        <v>-18.399999999999999</v>
      </c>
    </row>
    <row r="4093" spans="1:9" x14ac:dyDescent="0.25">
      <c r="A4093" s="1">
        <v>43983</v>
      </c>
      <c r="B4093" t="s">
        <v>45</v>
      </c>
      <c r="C4093" t="s">
        <v>17</v>
      </c>
      <c r="D4093">
        <v>17.813199999999998</v>
      </c>
      <c r="E4093">
        <v>32.245080000000002</v>
      </c>
      <c r="F4093">
        <v>16.3</v>
      </c>
      <c r="G4093">
        <v>-75.3</v>
      </c>
      <c r="H4093">
        <v>-33.1</v>
      </c>
      <c r="I4093">
        <v>-12.4</v>
      </c>
    </row>
    <row r="4094" spans="1:9" x14ac:dyDescent="0.25">
      <c r="A4094" s="1">
        <v>43983</v>
      </c>
      <c r="B4094" t="s">
        <v>45</v>
      </c>
      <c r="C4094" t="s">
        <v>19</v>
      </c>
      <c r="D4094">
        <v>29.34796</v>
      </c>
      <c r="E4094">
        <v>35.800330000000002</v>
      </c>
      <c r="F4094">
        <v>4.7</v>
      </c>
      <c r="G4094">
        <v>-69.2</v>
      </c>
      <c r="H4094">
        <v>-37.799999999999997</v>
      </c>
      <c r="I4094">
        <v>-19</v>
      </c>
    </row>
    <row r="4095" spans="1:9" x14ac:dyDescent="0.25">
      <c r="A4095" s="1">
        <v>43983</v>
      </c>
      <c r="B4095" t="s">
        <v>45</v>
      </c>
      <c r="C4095" t="s">
        <v>20</v>
      </c>
      <c r="D4095">
        <v>11.60534</v>
      </c>
      <c r="E4095">
        <v>24.61994</v>
      </c>
      <c r="F4095">
        <v>23.8</v>
      </c>
      <c r="G4095">
        <v>-79.7</v>
      </c>
      <c r="H4095">
        <v>-33.299999999999997</v>
      </c>
      <c r="I4095">
        <v>-16.5</v>
      </c>
    </row>
    <row r="4096" spans="1:9" x14ac:dyDescent="0.25">
      <c r="A4096" s="1">
        <v>43983</v>
      </c>
      <c r="B4096" t="s">
        <v>45</v>
      </c>
      <c r="C4096" t="s">
        <v>22</v>
      </c>
      <c r="D4096">
        <v>20.751729999999998</v>
      </c>
      <c r="E4096">
        <v>37.359110000000001</v>
      </c>
      <c r="F4096">
        <v>11.1</v>
      </c>
      <c r="G4096">
        <v>-70.900000000000006</v>
      </c>
      <c r="H4096">
        <v>-33.700000000000003</v>
      </c>
      <c r="I4096">
        <v>-16.2</v>
      </c>
    </row>
    <row r="4097" spans="1:9" x14ac:dyDescent="0.25">
      <c r="A4097" s="1">
        <v>43983</v>
      </c>
      <c r="B4097" t="s">
        <v>45</v>
      </c>
      <c r="C4097" t="s">
        <v>23</v>
      </c>
      <c r="D4097">
        <v>34.697310000000002</v>
      </c>
      <c r="E4097">
        <v>37.24539</v>
      </c>
      <c r="F4097">
        <v>19.2</v>
      </c>
      <c r="G4097">
        <v>-53.6</v>
      </c>
      <c r="H4097">
        <v>-34.1</v>
      </c>
      <c r="I4097">
        <v>-14.4</v>
      </c>
    </row>
    <row r="4098" spans="1:9" x14ac:dyDescent="0.25">
      <c r="A4098" s="1">
        <v>43983</v>
      </c>
      <c r="B4098" t="s">
        <v>45</v>
      </c>
      <c r="C4098" t="s">
        <v>24</v>
      </c>
      <c r="D4098">
        <v>40.286140000000003</v>
      </c>
      <c r="E4098">
        <v>43.53651</v>
      </c>
      <c r="F4098">
        <v>16.100000000000001</v>
      </c>
      <c r="G4098">
        <v>-55.9</v>
      </c>
      <c r="H4098">
        <v>-35.5</v>
      </c>
      <c r="I4098">
        <v>-15.1</v>
      </c>
    </row>
    <row r="4099" spans="1:9" x14ac:dyDescent="0.25">
      <c r="A4099" s="1">
        <v>43983</v>
      </c>
      <c r="B4099" t="s">
        <v>45</v>
      </c>
      <c r="C4099" t="s">
        <v>25</v>
      </c>
      <c r="D4099">
        <v>48.906640000000003</v>
      </c>
      <c r="E4099">
        <v>55.562640000000002</v>
      </c>
      <c r="F4099">
        <v>26.2</v>
      </c>
      <c r="G4099">
        <v>-50.8</v>
      </c>
      <c r="H4099">
        <v>-29.5</v>
      </c>
      <c r="I4099">
        <v>-11.8</v>
      </c>
    </row>
    <row r="4100" spans="1:9" x14ac:dyDescent="0.25">
      <c r="A4100" s="1">
        <v>43983</v>
      </c>
      <c r="B4100" t="s">
        <v>45</v>
      </c>
      <c r="C4100" t="s">
        <v>26</v>
      </c>
      <c r="D4100">
        <v>43.109540000000003</v>
      </c>
      <c r="E4100">
        <v>45.955829999999999</v>
      </c>
      <c r="F4100">
        <v>21.3</v>
      </c>
      <c r="G4100">
        <v>-59.7</v>
      </c>
      <c r="H4100">
        <v>-36.200000000000003</v>
      </c>
      <c r="I4100">
        <v>-16.2</v>
      </c>
    </row>
    <row r="4101" spans="1:9" x14ac:dyDescent="0.25">
      <c r="A4101" s="1">
        <v>43983</v>
      </c>
      <c r="B4101" t="s">
        <v>45</v>
      </c>
      <c r="C4101" t="s">
        <v>27</v>
      </c>
      <c r="D4101">
        <v>43.676360000000003</v>
      </c>
      <c r="E4101">
        <v>49.249949999999998</v>
      </c>
      <c r="F4101">
        <v>18.8</v>
      </c>
      <c r="G4101">
        <v>-55.4</v>
      </c>
      <c r="H4101">
        <v>-34.200000000000003</v>
      </c>
      <c r="I4101">
        <v>-18.8</v>
      </c>
    </row>
    <row r="4102" spans="1:9" x14ac:dyDescent="0.25">
      <c r="A4102" s="1">
        <v>43983</v>
      </c>
      <c r="B4102" t="s">
        <v>45</v>
      </c>
      <c r="C4102" t="s">
        <v>28</v>
      </c>
      <c r="D4102">
        <v>42.624499999999998</v>
      </c>
      <c r="E4102">
        <v>53.369570000000003</v>
      </c>
      <c r="F4102">
        <v>21.1</v>
      </c>
      <c r="G4102">
        <v>-47.7</v>
      </c>
      <c r="H4102">
        <v>-28.2</v>
      </c>
      <c r="I4102">
        <v>-14.3</v>
      </c>
    </row>
    <row r="4103" spans="1:9" x14ac:dyDescent="0.25">
      <c r="A4103" s="1">
        <v>43983</v>
      </c>
      <c r="B4103" t="s">
        <v>45</v>
      </c>
      <c r="C4103" t="s">
        <v>29</v>
      </c>
      <c r="D4103">
        <v>31.667760000000001</v>
      </c>
      <c r="E4103">
        <v>33.314190000000004</v>
      </c>
      <c r="F4103">
        <v>17.7</v>
      </c>
      <c r="G4103">
        <v>-64.8</v>
      </c>
      <c r="H4103">
        <v>-40.6</v>
      </c>
      <c r="I4103">
        <v>-19</v>
      </c>
    </row>
    <row r="4104" spans="1:9" x14ac:dyDescent="0.25">
      <c r="A4104" s="1">
        <v>43983</v>
      </c>
      <c r="B4104" t="s">
        <v>45</v>
      </c>
      <c r="C4104" t="s">
        <v>31</v>
      </c>
      <c r="D4104">
        <v>42.335790000000003</v>
      </c>
      <c r="E4104">
        <v>43.787700000000001</v>
      </c>
      <c r="F4104">
        <v>17.399999999999999</v>
      </c>
      <c r="G4104">
        <v>-43.6</v>
      </c>
      <c r="H4104">
        <v>-25.8</v>
      </c>
      <c r="I4104">
        <v>-8.1</v>
      </c>
    </row>
    <row r="4105" spans="1:9" x14ac:dyDescent="0.25">
      <c r="A4105" s="1">
        <v>43983</v>
      </c>
      <c r="B4105" t="s">
        <v>45</v>
      </c>
      <c r="C4105" t="s">
        <v>32</v>
      </c>
      <c r="D4105">
        <v>36.28877</v>
      </c>
      <c r="E4105">
        <v>36.33522</v>
      </c>
      <c r="F4105">
        <v>4.8</v>
      </c>
      <c r="G4105">
        <v>-61.2</v>
      </c>
      <c r="H4105">
        <v>-35.299999999999997</v>
      </c>
      <c r="I4105">
        <v>-16.5</v>
      </c>
    </row>
    <row r="4106" spans="1:9" x14ac:dyDescent="0.25">
      <c r="A4106" s="1">
        <v>43983</v>
      </c>
      <c r="B4106" t="s">
        <v>45</v>
      </c>
      <c r="C4106" t="s">
        <v>33</v>
      </c>
      <c r="D4106">
        <v>32.55415</v>
      </c>
      <c r="E4106">
        <v>35.833759999999998</v>
      </c>
      <c r="F4106">
        <v>26.6</v>
      </c>
      <c r="G4106">
        <v>-68.599999999999994</v>
      </c>
      <c r="H4106">
        <v>-43.9</v>
      </c>
      <c r="I4106">
        <v>-23</v>
      </c>
    </row>
    <row r="4107" spans="1:9" x14ac:dyDescent="0.25">
      <c r="A4107" s="1">
        <v>44013</v>
      </c>
      <c r="B4107" t="s">
        <v>46</v>
      </c>
      <c r="C4107" t="s">
        <v>6</v>
      </c>
      <c r="D4107">
        <v>36.04909</v>
      </c>
      <c r="E4107">
        <v>31.261959999999998</v>
      </c>
      <c r="F4107">
        <v>-17.399999999999999</v>
      </c>
      <c r="G4107">
        <v>-61.1</v>
      </c>
      <c r="H4107">
        <v>-38.5</v>
      </c>
      <c r="I4107">
        <v>-19.8</v>
      </c>
    </row>
    <row r="4108" spans="1:9" x14ac:dyDescent="0.25">
      <c r="A4108" s="1">
        <v>44013</v>
      </c>
      <c r="B4108" t="s">
        <v>46</v>
      </c>
      <c r="C4108" t="s">
        <v>9</v>
      </c>
      <c r="D4108">
        <v>40.793210000000002</v>
      </c>
      <c r="E4108">
        <v>39.133369999999999</v>
      </c>
      <c r="F4108">
        <v>8.1</v>
      </c>
      <c r="G4108">
        <v>-42.3</v>
      </c>
      <c r="H4108">
        <v>-28.5</v>
      </c>
      <c r="I4108">
        <v>-8.4</v>
      </c>
    </row>
    <row r="4109" spans="1:9" x14ac:dyDescent="0.25">
      <c r="A4109" s="1">
        <v>44013</v>
      </c>
      <c r="B4109" t="s">
        <v>46</v>
      </c>
      <c r="C4109" t="s">
        <v>11</v>
      </c>
      <c r="D4109">
        <v>47.765650000000001</v>
      </c>
      <c r="E4109">
        <v>41.308590000000002</v>
      </c>
      <c r="F4109">
        <v>1.9</v>
      </c>
      <c r="G4109">
        <v>-40.700000000000003</v>
      </c>
      <c r="H4109">
        <v>-26.7</v>
      </c>
      <c r="I4109">
        <v>-10.1</v>
      </c>
    </row>
    <row r="4110" spans="1:9" x14ac:dyDescent="0.25">
      <c r="A4110" s="1">
        <v>44013</v>
      </c>
      <c r="B4110" t="s">
        <v>46</v>
      </c>
      <c r="C4110" t="s">
        <v>16</v>
      </c>
      <c r="D4110">
        <v>32.680169999999997</v>
      </c>
      <c r="E4110">
        <v>18.2713</v>
      </c>
      <c r="F4110">
        <v>-47.4</v>
      </c>
      <c r="G4110">
        <v>-66.7</v>
      </c>
      <c r="H4110">
        <v>-41.4</v>
      </c>
      <c r="I4110">
        <v>-22.8</v>
      </c>
    </row>
    <row r="4111" spans="1:9" x14ac:dyDescent="0.25">
      <c r="A4111" s="1">
        <v>44013</v>
      </c>
      <c r="B4111" t="s">
        <v>46</v>
      </c>
      <c r="C4111" t="s">
        <v>17</v>
      </c>
      <c r="D4111">
        <v>19.005289999999999</v>
      </c>
      <c r="E4111">
        <v>13.33497</v>
      </c>
      <c r="F4111">
        <v>-58.4</v>
      </c>
      <c r="G4111">
        <v>-77.099999999999994</v>
      </c>
      <c r="H4111">
        <v>-39.5</v>
      </c>
      <c r="I4111">
        <v>-21.2</v>
      </c>
    </row>
    <row r="4112" spans="1:9" x14ac:dyDescent="0.25">
      <c r="A4112" s="1">
        <v>44013</v>
      </c>
      <c r="B4112" t="s">
        <v>46</v>
      </c>
      <c r="C4112" t="s">
        <v>19</v>
      </c>
      <c r="D4112">
        <v>29.824100000000001</v>
      </c>
      <c r="E4112">
        <v>25.580490000000001</v>
      </c>
      <c r="F4112">
        <v>-22.6</v>
      </c>
      <c r="G4112">
        <v>-68.8</v>
      </c>
      <c r="H4112">
        <v>-44.4</v>
      </c>
      <c r="I4112">
        <v>-25.8</v>
      </c>
    </row>
    <row r="4113" spans="1:9" x14ac:dyDescent="0.25">
      <c r="A4113" s="1">
        <v>44013</v>
      </c>
      <c r="B4113" t="s">
        <v>46</v>
      </c>
      <c r="C4113" t="s">
        <v>20</v>
      </c>
      <c r="D4113">
        <v>14.689439999999999</v>
      </c>
      <c r="E4113">
        <v>13.449450000000001</v>
      </c>
      <c r="F4113">
        <v>-52.5</v>
      </c>
      <c r="G4113">
        <v>-79.400000000000006</v>
      </c>
      <c r="H4113">
        <v>-41.2</v>
      </c>
      <c r="I4113">
        <v>-24.3</v>
      </c>
    </row>
    <row r="4114" spans="1:9" x14ac:dyDescent="0.25">
      <c r="A4114" s="1">
        <v>44013</v>
      </c>
      <c r="B4114" t="s">
        <v>46</v>
      </c>
      <c r="C4114" t="s">
        <v>22</v>
      </c>
      <c r="D4114">
        <v>19.576640000000001</v>
      </c>
      <c r="E4114">
        <v>19.543479999999999</v>
      </c>
      <c r="F4114">
        <v>-42.1</v>
      </c>
      <c r="G4114">
        <v>-75.400000000000006</v>
      </c>
      <c r="H4114">
        <v>-39.200000000000003</v>
      </c>
      <c r="I4114">
        <v>-21.3</v>
      </c>
    </row>
    <row r="4115" spans="1:9" x14ac:dyDescent="0.25">
      <c r="A4115" s="1">
        <v>44013</v>
      </c>
      <c r="B4115" t="s">
        <v>46</v>
      </c>
      <c r="C4115" t="s">
        <v>23</v>
      </c>
      <c r="D4115">
        <v>33.064610000000002</v>
      </c>
      <c r="E4115">
        <v>28.008420000000001</v>
      </c>
      <c r="F4115">
        <v>-15.7</v>
      </c>
      <c r="G4115">
        <v>-58</v>
      </c>
      <c r="H4115">
        <v>-36.700000000000003</v>
      </c>
      <c r="I4115">
        <v>-17.8</v>
      </c>
    </row>
    <row r="4116" spans="1:9" x14ac:dyDescent="0.25">
      <c r="A4116" s="1">
        <v>44013</v>
      </c>
      <c r="B4116" t="s">
        <v>46</v>
      </c>
      <c r="C4116" t="s">
        <v>24</v>
      </c>
      <c r="D4116">
        <v>34.148539999999997</v>
      </c>
      <c r="E4116">
        <v>32.268799999999999</v>
      </c>
      <c r="F4116">
        <v>-11</v>
      </c>
      <c r="G4116">
        <v>-60.9</v>
      </c>
      <c r="H4116">
        <v>-40.700000000000003</v>
      </c>
      <c r="I4116">
        <v>-21</v>
      </c>
    </row>
    <row r="4117" spans="1:9" x14ac:dyDescent="0.25">
      <c r="A4117" s="1">
        <v>44013</v>
      </c>
      <c r="B4117" t="s">
        <v>46</v>
      </c>
      <c r="C4117" t="s">
        <v>25</v>
      </c>
      <c r="D4117">
        <v>45.910530000000001</v>
      </c>
      <c r="E4117">
        <v>46.035670000000003</v>
      </c>
      <c r="F4117">
        <v>1.2</v>
      </c>
      <c r="G4117">
        <v>-53</v>
      </c>
      <c r="H4117">
        <v>-34.200000000000003</v>
      </c>
      <c r="I4117">
        <v>-16.600000000000001</v>
      </c>
    </row>
    <row r="4118" spans="1:9" x14ac:dyDescent="0.25">
      <c r="A4118" s="1">
        <v>44013</v>
      </c>
      <c r="B4118" t="s">
        <v>46</v>
      </c>
      <c r="C4118" t="s">
        <v>26</v>
      </c>
      <c r="D4118">
        <v>38.157969999999999</v>
      </c>
      <c r="E4118">
        <v>34.221020000000003</v>
      </c>
      <c r="F4118">
        <v>-9.6</v>
      </c>
      <c r="G4118">
        <v>-61.1</v>
      </c>
      <c r="H4118">
        <v>-39.299999999999997</v>
      </c>
      <c r="I4118">
        <v>-19.899999999999999</v>
      </c>
    </row>
    <row r="4119" spans="1:9" x14ac:dyDescent="0.25">
      <c r="A4119" s="1">
        <v>44013</v>
      </c>
      <c r="B4119" t="s">
        <v>46</v>
      </c>
      <c r="C4119" t="s">
        <v>27</v>
      </c>
      <c r="D4119">
        <v>39.930819999999997</v>
      </c>
      <c r="E4119">
        <v>35.745780000000003</v>
      </c>
      <c r="F4119">
        <v>-17.399999999999999</v>
      </c>
      <c r="G4119">
        <v>-58.8</v>
      </c>
      <c r="H4119">
        <v>-37</v>
      </c>
      <c r="I4119">
        <v>-20.8</v>
      </c>
    </row>
    <row r="4120" spans="1:9" x14ac:dyDescent="0.25">
      <c r="A4120" s="1">
        <v>44013</v>
      </c>
      <c r="B4120" t="s">
        <v>46</v>
      </c>
      <c r="C4120" t="s">
        <v>28</v>
      </c>
      <c r="D4120">
        <v>38.209470000000003</v>
      </c>
      <c r="E4120">
        <v>35.555750000000003</v>
      </c>
      <c r="F4120">
        <v>-23.9</v>
      </c>
      <c r="G4120">
        <v>-52.8</v>
      </c>
      <c r="H4120">
        <v>-30.8</v>
      </c>
      <c r="I4120">
        <v>-16.100000000000001</v>
      </c>
    </row>
    <row r="4121" spans="1:9" x14ac:dyDescent="0.25">
      <c r="A4121" s="1">
        <v>44013</v>
      </c>
      <c r="B4121" t="s">
        <v>46</v>
      </c>
      <c r="C4121" t="s">
        <v>29</v>
      </c>
      <c r="D4121">
        <v>29.10998</v>
      </c>
      <c r="E4121">
        <v>21.411390000000001</v>
      </c>
      <c r="F4121">
        <v>-29.6</v>
      </c>
      <c r="G4121">
        <v>-68.2</v>
      </c>
      <c r="H4121">
        <v>-44.7</v>
      </c>
      <c r="I4121">
        <v>-23.8</v>
      </c>
    </row>
    <row r="4122" spans="1:9" x14ac:dyDescent="0.25">
      <c r="A4122" s="1">
        <v>44013</v>
      </c>
      <c r="B4122" t="s">
        <v>46</v>
      </c>
      <c r="C4122" t="s">
        <v>31</v>
      </c>
      <c r="D4122">
        <v>35.598439999999997</v>
      </c>
      <c r="E4122">
        <v>26.87472</v>
      </c>
      <c r="F4122">
        <v>-27.8</v>
      </c>
      <c r="G4122">
        <v>-55.4</v>
      </c>
      <c r="H4122">
        <v>-35.1</v>
      </c>
      <c r="I4122">
        <v>-16.5</v>
      </c>
    </row>
    <row r="4123" spans="1:9" x14ac:dyDescent="0.25">
      <c r="A4123" s="1">
        <v>44013</v>
      </c>
      <c r="B4123" t="s">
        <v>46</v>
      </c>
      <c r="C4123" t="s">
        <v>32</v>
      </c>
      <c r="D4123">
        <v>37.290109999999999</v>
      </c>
      <c r="E4123">
        <v>18.617940000000001</v>
      </c>
      <c r="F4123">
        <v>-43.7</v>
      </c>
      <c r="G4123">
        <v>-62.2</v>
      </c>
      <c r="H4123">
        <v>-40.9</v>
      </c>
      <c r="I4123">
        <v>-23.2</v>
      </c>
    </row>
    <row r="4124" spans="1:9" x14ac:dyDescent="0.25">
      <c r="A4124" s="1">
        <v>44013</v>
      </c>
      <c r="B4124" t="s">
        <v>46</v>
      </c>
      <c r="C4124" t="s">
        <v>33</v>
      </c>
      <c r="D4124">
        <v>31.138860000000001</v>
      </c>
      <c r="E4124">
        <v>26.71575</v>
      </c>
      <c r="F4124">
        <v>-13.2</v>
      </c>
      <c r="G4124">
        <v>-71.400000000000006</v>
      </c>
      <c r="H4124">
        <v>-47.6</v>
      </c>
      <c r="I4124">
        <v>-24.9</v>
      </c>
    </row>
    <row r="4125" spans="1:9" x14ac:dyDescent="0.25">
      <c r="A4125" s="1">
        <v>44013</v>
      </c>
      <c r="B4125" t="s">
        <v>45</v>
      </c>
      <c r="C4125" t="s">
        <v>6</v>
      </c>
      <c r="D4125">
        <v>45.910719999999998</v>
      </c>
      <c r="E4125">
        <v>40.727460000000001</v>
      </c>
      <c r="F4125">
        <v>-7.1</v>
      </c>
      <c r="G4125">
        <v>-56.2</v>
      </c>
      <c r="H4125">
        <v>-37.9</v>
      </c>
      <c r="I4125">
        <v>-20.9</v>
      </c>
    </row>
    <row r="4126" spans="1:9" x14ac:dyDescent="0.25">
      <c r="A4126" s="1">
        <v>44013</v>
      </c>
      <c r="B4126" t="s">
        <v>45</v>
      </c>
      <c r="C4126" t="s">
        <v>9</v>
      </c>
      <c r="D4126">
        <v>56.473210000000002</v>
      </c>
      <c r="E4126">
        <v>55.164160000000003</v>
      </c>
      <c r="F4126">
        <v>22.9</v>
      </c>
      <c r="G4126">
        <v>-25.1</v>
      </c>
      <c r="H4126">
        <v>-25.6</v>
      </c>
      <c r="I4126">
        <v>-11.9</v>
      </c>
    </row>
    <row r="4127" spans="1:9" x14ac:dyDescent="0.25">
      <c r="A4127" s="1">
        <v>44013</v>
      </c>
      <c r="B4127" t="s">
        <v>45</v>
      </c>
      <c r="C4127" t="s">
        <v>11</v>
      </c>
      <c r="D4127">
        <v>60.44417</v>
      </c>
      <c r="E4127">
        <v>54.550660000000001</v>
      </c>
      <c r="F4127">
        <v>10.199999999999999</v>
      </c>
      <c r="G4127">
        <v>-31.5</v>
      </c>
      <c r="H4127">
        <v>-25</v>
      </c>
      <c r="I4127">
        <v>-12.3</v>
      </c>
    </row>
    <row r="4128" spans="1:9" x14ac:dyDescent="0.25">
      <c r="A4128" s="1">
        <v>44013</v>
      </c>
      <c r="B4128" t="s">
        <v>45</v>
      </c>
      <c r="C4128" t="s">
        <v>16</v>
      </c>
      <c r="D4128">
        <v>40.148560000000003</v>
      </c>
      <c r="E4128">
        <v>26.55001</v>
      </c>
      <c r="F4128">
        <v>-32.5</v>
      </c>
      <c r="G4128">
        <v>-65.3</v>
      </c>
      <c r="H4128">
        <v>-43.5</v>
      </c>
      <c r="I4128">
        <v>-24.6</v>
      </c>
    </row>
    <row r="4129" spans="1:9" x14ac:dyDescent="0.25">
      <c r="A4129" s="1">
        <v>44013</v>
      </c>
      <c r="B4129" t="s">
        <v>45</v>
      </c>
      <c r="C4129" t="s">
        <v>17</v>
      </c>
      <c r="D4129">
        <v>22.91084</v>
      </c>
      <c r="E4129">
        <v>14.55904</v>
      </c>
      <c r="F4129">
        <v>-54.8</v>
      </c>
      <c r="G4129">
        <v>-76.900000000000006</v>
      </c>
      <c r="H4129">
        <v>-39.9</v>
      </c>
      <c r="I4129">
        <v>-20.399999999999999</v>
      </c>
    </row>
    <row r="4130" spans="1:9" x14ac:dyDescent="0.25">
      <c r="A4130" s="1">
        <v>44013</v>
      </c>
      <c r="B4130" t="s">
        <v>45</v>
      </c>
      <c r="C4130" t="s">
        <v>19</v>
      </c>
      <c r="D4130">
        <v>40.508319999999998</v>
      </c>
      <c r="E4130">
        <v>34.751609999999999</v>
      </c>
      <c r="F4130">
        <v>-2.9</v>
      </c>
      <c r="G4130">
        <v>-62.1</v>
      </c>
      <c r="H4130">
        <v>-41.5</v>
      </c>
      <c r="I4130">
        <v>-24.7</v>
      </c>
    </row>
    <row r="4131" spans="1:9" x14ac:dyDescent="0.25">
      <c r="A4131" s="1">
        <v>44013</v>
      </c>
      <c r="B4131" t="s">
        <v>45</v>
      </c>
      <c r="C4131" t="s">
        <v>20</v>
      </c>
      <c r="D4131">
        <v>17.670929999999998</v>
      </c>
      <c r="E4131">
        <v>14.506740000000001</v>
      </c>
      <c r="F4131">
        <v>-41.1</v>
      </c>
      <c r="G4131">
        <v>-78.099999999999994</v>
      </c>
      <c r="H4131">
        <v>-40.1</v>
      </c>
      <c r="I4131">
        <v>-23.7</v>
      </c>
    </row>
    <row r="4132" spans="1:9" x14ac:dyDescent="0.25">
      <c r="A4132" s="1">
        <v>44013</v>
      </c>
      <c r="B4132" t="s">
        <v>45</v>
      </c>
      <c r="C4132" t="s">
        <v>22</v>
      </c>
      <c r="D4132">
        <v>24.274460000000001</v>
      </c>
      <c r="E4132">
        <v>21.15183</v>
      </c>
      <c r="F4132">
        <v>-43.4</v>
      </c>
      <c r="G4132">
        <v>-72.7</v>
      </c>
      <c r="H4132">
        <v>-39.4</v>
      </c>
      <c r="I4132">
        <v>-22.8</v>
      </c>
    </row>
    <row r="4133" spans="1:9" x14ac:dyDescent="0.25">
      <c r="A4133" s="1">
        <v>44013</v>
      </c>
      <c r="B4133" t="s">
        <v>45</v>
      </c>
      <c r="C4133" t="s">
        <v>23</v>
      </c>
      <c r="D4133">
        <v>38.387799999999999</v>
      </c>
      <c r="E4133">
        <v>35.812550000000002</v>
      </c>
      <c r="F4133">
        <v>-3.8</v>
      </c>
      <c r="G4133">
        <v>-53.5</v>
      </c>
      <c r="H4133">
        <v>-37.1</v>
      </c>
      <c r="I4133">
        <v>-19.600000000000001</v>
      </c>
    </row>
    <row r="4134" spans="1:9" x14ac:dyDescent="0.25">
      <c r="A4134" s="1">
        <v>44013</v>
      </c>
      <c r="B4134" t="s">
        <v>45</v>
      </c>
      <c r="C4134" t="s">
        <v>24</v>
      </c>
      <c r="D4134">
        <v>46.350119999999997</v>
      </c>
      <c r="E4134">
        <v>44.528230000000001</v>
      </c>
      <c r="F4134">
        <v>2.2999999999999998</v>
      </c>
      <c r="G4134">
        <v>-53.3</v>
      </c>
      <c r="H4134">
        <v>-38.200000000000003</v>
      </c>
      <c r="I4134">
        <v>-20.399999999999999</v>
      </c>
    </row>
    <row r="4135" spans="1:9" x14ac:dyDescent="0.25">
      <c r="A4135" s="1">
        <v>44013</v>
      </c>
      <c r="B4135" t="s">
        <v>45</v>
      </c>
      <c r="C4135" t="s">
        <v>25</v>
      </c>
      <c r="D4135">
        <v>58.054169999999999</v>
      </c>
      <c r="E4135">
        <v>60.097149999999999</v>
      </c>
      <c r="F4135">
        <v>8.1999999999999993</v>
      </c>
      <c r="G4135">
        <v>-46.1</v>
      </c>
      <c r="H4135">
        <v>-31.9</v>
      </c>
      <c r="I4135">
        <v>-16.399999999999999</v>
      </c>
    </row>
    <row r="4136" spans="1:9" x14ac:dyDescent="0.25">
      <c r="A4136" s="1">
        <v>44013</v>
      </c>
      <c r="B4136" t="s">
        <v>45</v>
      </c>
      <c r="C4136" t="s">
        <v>26</v>
      </c>
      <c r="D4136">
        <v>49.811799999999998</v>
      </c>
      <c r="E4136">
        <v>46.502490000000002</v>
      </c>
      <c r="F4136">
        <v>1.2</v>
      </c>
      <c r="G4136">
        <v>-57</v>
      </c>
      <c r="H4136">
        <v>-39.5</v>
      </c>
      <c r="I4136">
        <v>-21.6</v>
      </c>
    </row>
    <row r="4137" spans="1:9" x14ac:dyDescent="0.25">
      <c r="A4137" s="1">
        <v>44013</v>
      </c>
      <c r="B4137" t="s">
        <v>45</v>
      </c>
      <c r="C4137" t="s">
        <v>27</v>
      </c>
      <c r="D4137">
        <v>48.631779999999999</v>
      </c>
      <c r="E4137">
        <v>45.274630000000002</v>
      </c>
      <c r="F4137">
        <v>-8.1</v>
      </c>
      <c r="G4137">
        <v>-54.7</v>
      </c>
      <c r="H4137">
        <v>-37.299999999999997</v>
      </c>
      <c r="I4137">
        <v>-23</v>
      </c>
    </row>
    <row r="4138" spans="1:9" x14ac:dyDescent="0.25">
      <c r="A4138" s="1">
        <v>44013</v>
      </c>
      <c r="B4138" t="s">
        <v>45</v>
      </c>
      <c r="C4138" t="s">
        <v>28</v>
      </c>
      <c r="D4138">
        <v>46.128250000000001</v>
      </c>
      <c r="E4138">
        <v>46.056870000000004</v>
      </c>
      <c r="F4138">
        <v>-13.7</v>
      </c>
      <c r="G4138">
        <v>-49.5</v>
      </c>
      <c r="H4138">
        <v>-31.2</v>
      </c>
      <c r="I4138">
        <v>-18.399999999999999</v>
      </c>
    </row>
    <row r="4139" spans="1:9" x14ac:dyDescent="0.25">
      <c r="A4139" s="1">
        <v>44013</v>
      </c>
      <c r="B4139" t="s">
        <v>45</v>
      </c>
      <c r="C4139" t="s">
        <v>29</v>
      </c>
      <c r="D4139">
        <v>35.208500000000001</v>
      </c>
      <c r="E4139">
        <v>27.885020000000001</v>
      </c>
      <c r="F4139">
        <v>-16.3</v>
      </c>
      <c r="G4139">
        <v>-63.6</v>
      </c>
      <c r="H4139">
        <v>-44.1</v>
      </c>
      <c r="I4139">
        <v>-24.5</v>
      </c>
    </row>
    <row r="4140" spans="1:9" x14ac:dyDescent="0.25">
      <c r="A4140" s="1">
        <v>44013</v>
      </c>
      <c r="B4140" t="s">
        <v>45</v>
      </c>
      <c r="C4140" t="s">
        <v>31</v>
      </c>
      <c r="D4140">
        <v>49.918790000000001</v>
      </c>
      <c r="E4140">
        <v>44.455240000000003</v>
      </c>
      <c r="F4140">
        <v>1.5</v>
      </c>
      <c r="G4140">
        <v>-42.1</v>
      </c>
      <c r="H4140">
        <v>-28.5</v>
      </c>
      <c r="I4140">
        <v>-12.6</v>
      </c>
    </row>
    <row r="4141" spans="1:9" x14ac:dyDescent="0.25">
      <c r="A4141" s="1">
        <v>44013</v>
      </c>
      <c r="B4141" t="s">
        <v>45</v>
      </c>
      <c r="C4141" t="s">
        <v>32</v>
      </c>
      <c r="D4141">
        <v>47.041589999999999</v>
      </c>
      <c r="E4141">
        <v>24.685960000000001</v>
      </c>
      <c r="F4141">
        <v>-32.1</v>
      </c>
      <c r="G4141">
        <v>-59.7</v>
      </c>
      <c r="H4141">
        <v>-39.700000000000003</v>
      </c>
      <c r="I4141">
        <v>-22.8</v>
      </c>
    </row>
    <row r="4142" spans="1:9" x14ac:dyDescent="0.25">
      <c r="A4142" s="1">
        <v>44013</v>
      </c>
      <c r="B4142" t="s">
        <v>45</v>
      </c>
      <c r="C4142" t="s">
        <v>33</v>
      </c>
      <c r="D4142">
        <v>42.69585</v>
      </c>
      <c r="E4142">
        <v>37.074599999999997</v>
      </c>
      <c r="F4142">
        <v>3.5</v>
      </c>
      <c r="G4142">
        <v>-63.5</v>
      </c>
      <c r="H4142">
        <v>-47</v>
      </c>
      <c r="I4142">
        <v>-28.4</v>
      </c>
    </row>
    <row r="4143" spans="1:9" x14ac:dyDescent="0.25">
      <c r="A4143" s="1">
        <v>44044</v>
      </c>
      <c r="B4143" t="s">
        <v>46</v>
      </c>
      <c r="C4143" t="s">
        <v>6</v>
      </c>
      <c r="D4143">
        <v>42.380549999999999</v>
      </c>
      <c r="E4143">
        <v>45.164529999999999</v>
      </c>
      <c r="F4143">
        <v>44.5</v>
      </c>
      <c r="G4143">
        <v>-49.2</v>
      </c>
      <c r="H4143">
        <v>-39.799999999999997</v>
      </c>
      <c r="I4143">
        <v>-24.2</v>
      </c>
    </row>
    <row r="4144" spans="1:9" x14ac:dyDescent="0.25">
      <c r="A4144" s="1">
        <v>44044</v>
      </c>
      <c r="B4144" t="s">
        <v>46</v>
      </c>
      <c r="C4144" t="s">
        <v>9</v>
      </c>
      <c r="D4144">
        <v>46.576279999999997</v>
      </c>
      <c r="E4144">
        <v>44.067619999999998</v>
      </c>
      <c r="F4144">
        <v>12.6</v>
      </c>
      <c r="G4144">
        <v>-36.4</v>
      </c>
      <c r="H4144">
        <v>-29.6</v>
      </c>
      <c r="I4144">
        <v>-12.1</v>
      </c>
    </row>
    <row r="4145" spans="1:9" x14ac:dyDescent="0.25">
      <c r="A4145" s="1">
        <v>44044</v>
      </c>
      <c r="B4145" t="s">
        <v>46</v>
      </c>
      <c r="C4145" t="s">
        <v>11</v>
      </c>
      <c r="D4145">
        <v>56.539700000000003</v>
      </c>
      <c r="E4145">
        <v>54.770440000000001</v>
      </c>
      <c r="F4145">
        <v>32.6</v>
      </c>
      <c r="G4145">
        <v>-23.5</v>
      </c>
      <c r="H4145">
        <v>-26.3</v>
      </c>
      <c r="I4145">
        <v>-12.7</v>
      </c>
    </row>
    <row r="4146" spans="1:9" x14ac:dyDescent="0.25">
      <c r="A4146" s="1">
        <v>44044</v>
      </c>
      <c r="B4146" t="s">
        <v>46</v>
      </c>
      <c r="C4146" t="s">
        <v>16</v>
      </c>
      <c r="D4146">
        <v>42.983620000000002</v>
      </c>
      <c r="E4146">
        <v>42.648519999999998</v>
      </c>
      <c r="F4146">
        <v>133.4</v>
      </c>
      <c r="G4146">
        <v>-49.4</v>
      </c>
      <c r="H4146">
        <v>-42.4</v>
      </c>
      <c r="I4146">
        <v>-26.6</v>
      </c>
    </row>
    <row r="4147" spans="1:9" x14ac:dyDescent="0.25">
      <c r="A4147" s="1">
        <v>44044</v>
      </c>
      <c r="B4147" t="s">
        <v>46</v>
      </c>
      <c r="C4147" t="s">
        <v>17</v>
      </c>
      <c r="D4147">
        <v>26.026050000000001</v>
      </c>
      <c r="E4147">
        <v>33.381120000000003</v>
      </c>
      <c r="F4147">
        <v>150.30000000000001</v>
      </c>
      <c r="G4147">
        <v>-62.4</v>
      </c>
      <c r="H4147">
        <v>-42.1</v>
      </c>
      <c r="I4147">
        <v>-26.6</v>
      </c>
    </row>
    <row r="4148" spans="1:9" x14ac:dyDescent="0.25">
      <c r="A4148" s="1">
        <v>44044</v>
      </c>
      <c r="B4148" t="s">
        <v>46</v>
      </c>
      <c r="C4148" t="s">
        <v>19</v>
      </c>
      <c r="D4148">
        <v>34.876939999999998</v>
      </c>
      <c r="E4148">
        <v>34.619219999999999</v>
      </c>
      <c r="F4148">
        <v>35.299999999999997</v>
      </c>
      <c r="G4148">
        <v>-59.7</v>
      </c>
      <c r="H4148">
        <v>-46.3</v>
      </c>
      <c r="I4148">
        <v>-31.1</v>
      </c>
    </row>
    <row r="4149" spans="1:9" x14ac:dyDescent="0.25">
      <c r="A4149" s="1">
        <v>44044</v>
      </c>
      <c r="B4149" t="s">
        <v>46</v>
      </c>
      <c r="C4149" t="s">
        <v>20</v>
      </c>
      <c r="D4149">
        <v>19.6313</v>
      </c>
      <c r="E4149">
        <v>26.839279999999999</v>
      </c>
      <c r="F4149">
        <v>99.6</v>
      </c>
      <c r="G4149">
        <v>-68.599999999999994</v>
      </c>
      <c r="H4149">
        <v>-44.5</v>
      </c>
      <c r="I4149">
        <v>-30</v>
      </c>
    </row>
    <row r="4150" spans="1:9" x14ac:dyDescent="0.25">
      <c r="A4150" s="1">
        <v>44044</v>
      </c>
      <c r="B4150" t="s">
        <v>46</v>
      </c>
      <c r="C4150" t="s">
        <v>22</v>
      </c>
      <c r="D4150">
        <v>26.855650000000001</v>
      </c>
      <c r="E4150">
        <v>36.79759</v>
      </c>
      <c r="F4150">
        <v>88.3</v>
      </c>
      <c r="G4150">
        <v>-62.7</v>
      </c>
      <c r="H4150">
        <v>-42</v>
      </c>
      <c r="I4150">
        <v>-26.9</v>
      </c>
    </row>
    <row r="4151" spans="1:9" x14ac:dyDescent="0.25">
      <c r="A4151" s="1">
        <v>44044</v>
      </c>
      <c r="B4151" t="s">
        <v>46</v>
      </c>
      <c r="C4151" t="s">
        <v>23</v>
      </c>
      <c r="D4151">
        <v>39.072980000000001</v>
      </c>
      <c r="E4151">
        <v>39.22419</v>
      </c>
      <c r="F4151">
        <v>40</v>
      </c>
      <c r="G4151">
        <v>-45.8</v>
      </c>
      <c r="H4151">
        <v>-37.9</v>
      </c>
      <c r="I4151">
        <v>-22.2</v>
      </c>
    </row>
    <row r="4152" spans="1:9" x14ac:dyDescent="0.25">
      <c r="A4152" s="1">
        <v>44044</v>
      </c>
      <c r="B4152" t="s">
        <v>46</v>
      </c>
      <c r="C4152" t="s">
        <v>24</v>
      </c>
      <c r="D4152">
        <v>42.221350000000001</v>
      </c>
      <c r="E4152">
        <v>43.512949999999996</v>
      </c>
      <c r="F4152">
        <v>34.799999999999997</v>
      </c>
      <c r="G4152">
        <v>-49.7</v>
      </c>
      <c r="H4152">
        <v>-41.8</v>
      </c>
      <c r="I4152">
        <v>-26.1</v>
      </c>
    </row>
    <row r="4153" spans="1:9" x14ac:dyDescent="0.25">
      <c r="A4153" s="1">
        <v>44044</v>
      </c>
      <c r="B4153" t="s">
        <v>46</v>
      </c>
      <c r="C4153" t="s">
        <v>25</v>
      </c>
      <c r="D4153">
        <v>55.554099999999998</v>
      </c>
      <c r="E4153">
        <v>56.947049999999997</v>
      </c>
      <c r="F4153">
        <v>23.7</v>
      </c>
      <c r="G4153">
        <v>-40.5</v>
      </c>
      <c r="H4153">
        <v>-35</v>
      </c>
      <c r="I4153">
        <v>-20.7</v>
      </c>
    </row>
    <row r="4154" spans="1:9" x14ac:dyDescent="0.25">
      <c r="A4154" s="1">
        <v>44044</v>
      </c>
      <c r="B4154" t="s">
        <v>46</v>
      </c>
      <c r="C4154" t="s">
        <v>26</v>
      </c>
      <c r="D4154">
        <v>42.415370000000003</v>
      </c>
      <c r="E4154">
        <v>47.482410000000002</v>
      </c>
      <c r="F4154">
        <v>38.799999999999997</v>
      </c>
      <c r="G4154">
        <v>-50.6</v>
      </c>
      <c r="H4154">
        <v>-40.700000000000003</v>
      </c>
      <c r="I4154">
        <v>-24.2</v>
      </c>
    </row>
    <row r="4155" spans="1:9" x14ac:dyDescent="0.25">
      <c r="A4155" s="1">
        <v>44044</v>
      </c>
      <c r="B4155" t="s">
        <v>46</v>
      </c>
      <c r="C4155" t="s">
        <v>27</v>
      </c>
      <c r="D4155">
        <v>50.112250000000003</v>
      </c>
      <c r="E4155">
        <v>52.971919999999997</v>
      </c>
      <c r="F4155">
        <v>48.2</v>
      </c>
      <c r="G4155">
        <v>-43.5</v>
      </c>
      <c r="H4155">
        <v>-37.799999999999997</v>
      </c>
      <c r="I4155">
        <v>-24.3</v>
      </c>
    </row>
    <row r="4156" spans="1:9" x14ac:dyDescent="0.25">
      <c r="A4156" s="1">
        <v>44044</v>
      </c>
      <c r="B4156" t="s">
        <v>46</v>
      </c>
      <c r="C4156" t="s">
        <v>28</v>
      </c>
      <c r="D4156">
        <v>41.0471</v>
      </c>
      <c r="E4156">
        <v>49.616660000000003</v>
      </c>
      <c r="F4156">
        <v>39.5</v>
      </c>
      <c r="G4156">
        <v>-44.2</v>
      </c>
      <c r="H4156">
        <v>-32.299999999999997</v>
      </c>
      <c r="I4156">
        <v>-19.899999999999999</v>
      </c>
    </row>
    <row r="4157" spans="1:9" x14ac:dyDescent="0.25">
      <c r="A4157" s="1">
        <v>44044</v>
      </c>
      <c r="B4157" t="s">
        <v>46</v>
      </c>
      <c r="C4157" t="s">
        <v>29</v>
      </c>
      <c r="D4157">
        <v>34.580880000000001</v>
      </c>
      <c r="E4157">
        <v>36.070340000000002</v>
      </c>
      <c r="F4157">
        <v>68.5</v>
      </c>
      <c r="G4157">
        <v>-59.8</v>
      </c>
      <c r="H4157">
        <v>-46.6</v>
      </c>
      <c r="I4157">
        <v>-29.1</v>
      </c>
    </row>
    <row r="4158" spans="1:9" x14ac:dyDescent="0.25">
      <c r="A4158" s="1">
        <v>44044</v>
      </c>
      <c r="B4158" t="s">
        <v>46</v>
      </c>
      <c r="C4158" t="s">
        <v>31</v>
      </c>
      <c r="D4158">
        <v>47.97137</v>
      </c>
      <c r="E4158">
        <v>43.972090000000001</v>
      </c>
      <c r="F4158">
        <v>63.6</v>
      </c>
      <c r="G4158">
        <v>-36.9</v>
      </c>
      <c r="H4158">
        <v>-35.299999999999997</v>
      </c>
      <c r="I4158">
        <v>-20.6</v>
      </c>
    </row>
    <row r="4159" spans="1:9" x14ac:dyDescent="0.25">
      <c r="A4159" s="1">
        <v>44044</v>
      </c>
      <c r="B4159" t="s">
        <v>46</v>
      </c>
      <c r="C4159" t="s">
        <v>32</v>
      </c>
      <c r="D4159">
        <v>44.603569999999998</v>
      </c>
      <c r="E4159">
        <v>45.221469999999997</v>
      </c>
      <c r="F4159">
        <v>142.9</v>
      </c>
      <c r="G4159">
        <v>-44.9</v>
      </c>
      <c r="H4159">
        <v>-41.4</v>
      </c>
      <c r="I4159">
        <v>-27.1</v>
      </c>
    </row>
    <row r="4160" spans="1:9" x14ac:dyDescent="0.25">
      <c r="A4160" s="1">
        <v>44044</v>
      </c>
      <c r="B4160" t="s">
        <v>46</v>
      </c>
      <c r="C4160" t="s">
        <v>33</v>
      </c>
      <c r="D4160">
        <v>37.988590000000002</v>
      </c>
      <c r="E4160">
        <v>38.599400000000003</v>
      </c>
      <c r="F4160">
        <v>44.5</v>
      </c>
      <c r="G4160">
        <v>-61.4</v>
      </c>
      <c r="H4160">
        <v>-49.4</v>
      </c>
      <c r="I4160">
        <v>-30.6</v>
      </c>
    </row>
    <row r="4161" spans="1:9" x14ac:dyDescent="0.25">
      <c r="A4161" s="1">
        <v>44044</v>
      </c>
      <c r="B4161" t="s">
        <v>45</v>
      </c>
      <c r="C4161" t="s">
        <v>6</v>
      </c>
      <c r="D4161">
        <v>54.088099999999997</v>
      </c>
      <c r="E4161">
        <v>54.316479999999999</v>
      </c>
      <c r="F4161">
        <v>33.4</v>
      </c>
      <c r="G4161">
        <v>-44.7</v>
      </c>
      <c r="H4161">
        <v>-38.799999999999997</v>
      </c>
      <c r="I4161">
        <v>-24.5</v>
      </c>
    </row>
    <row r="4162" spans="1:9" x14ac:dyDescent="0.25">
      <c r="A4162" s="1">
        <v>44044</v>
      </c>
      <c r="B4162" t="s">
        <v>45</v>
      </c>
      <c r="C4162" t="s">
        <v>9</v>
      </c>
      <c r="D4162">
        <v>66.434039999999996</v>
      </c>
      <c r="E4162">
        <v>58.641100000000002</v>
      </c>
      <c r="F4162">
        <v>6.3</v>
      </c>
      <c r="G4162">
        <v>-19.899999999999999</v>
      </c>
      <c r="H4162">
        <v>-24.8</v>
      </c>
      <c r="I4162">
        <v>-12.7</v>
      </c>
    </row>
    <row r="4163" spans="1:9" x14ac:dyDescent="0.25">
      <c r="A4163" s="1">
        <v>44044</v>
      </c>
      <c r="B4163" t="s">
        <v>45</v>
      </c>
      <c r="C4163" t="s">
        <v>11</v>
      </c>
      <c r="D4163">
        <v>73.117419999999996</v>
      </c>
      <c r="E4163">
        <v>66.346159999999998</v>
      </c>
      <c r="F4163">
        <v>21.6</v>
      </c>
      <c r="G4163">
        <v>-15</v>
      </c>
      <c r="H4163">
        <v>-23.6</v>
      </c>
      <c r="I4163">
        <v>-13</v>
      </c>
    </row>
    <row r="4164" spans="1:9" x14ac:dyDescent="0.25">
      <c r="A4164" s="1">
        <v>44044</v>
      </c>
      <c r="B4164" t="s">
        <v>45</v>
      </c>
      <c r="C4164" t="s">
        <v>16</v>
      </c>
      <c r="D4164">
        <v>53.252360000000003</v>
      </c>
      <c r="E4164">
        <v>50.456270000000004</v>
      </c>
      <c r="F4164">
        <v>90</v>
      </c>
      <c r="G4164">
        <v>-49.1</v>
      </c>
      <c r="H4164">
        <v>-44.2</v>
      </c>
      <c r="I4164">
        <v>-28.4</v>
      </c>
    </row>
    <row r="4165" spans="1:9" x14ac:dyDescent="0.25">
      <c r="A4165" s="1">
        <v>44044</v>
      </c>
      <c r="B4165" t="s">
        <v>45</v>
      </c>
      <c r="C4165" t="s">
        <v>17</v>
      </c>
      <c r="D4165">
        <v>31.07272</v>
      </c>
      <c r="E4165">
        <v>35.863300000000002</v>
      </c>
      <c r="F4165">
        <v>146.30000000000001</v>
      </c>
      <c r="G4165">
        <v>-64.2</v>
      </c>
      <c r="H4165">
        <v>-42.8</v>
      </c>
      <c r="I4165">
        <v>-26.6</v>
      </c>
    </row>
    <row r="4166" spans="1:9" x14ac:dyDescent="0.25">
      <c r="A4166" s="1">
        <v>44044</v>
      </c>
      <c r="B4166" t="s">
        <v>45</v>
      </c>
      <c r="C4166" t="s">
        <v>19</v>
      </c>
      <c r="D4166">
        <v>47.105539999999998</v>
      </c>
      <c r="E4166">
        <v>42.50705</v>
      </c>
      <c r="F4166">
        <v>22.3</v>
      </c>
      <c r="G4166">
        <v>-54.7</v>
      </c>
      <c r="H4166">
        <v>-43.2</v>
      </c>
      <c r="I4166">
        <v>-29.4</v>
      </c>
    </row>
    <row r="4167" spans="1:9" x14ac:dyDescent="0.25">
      <c r="A4167" s="1">
        <v>44044</v>
      </c>
      <c r="B4167" t="s">
        <v>45</v>
      </c>
      <c r="C4167" t="s">
        <v>20</v>
      </c>
      <c r="D4167">
        <v>23.412210000000002</v>
      </c>
      <c r="E4167">
        <v>25.253160000000001</v>
      </c>
      <c r="F4167">
        <v>74.099999999999994</v>
      </c>
      <c r="G4167">
        <v>-68.400000000000006</v>
      </c>
      <c r="H4167">
        <v>-43.6</v>
      </c>
      <c r="I4167">
        <v>-29.3</v>
      </c>
    </row>
    <row r="4168" spans="1:9" x14ac:dyDescent="0.25">
      <c r="A4168" s="1">
        <v>44044</v>
      </c>
      <c r="B4168" t="s">
        <v>45</v>
      </c>
      <c r="C4168" t="s">
        <v>22</v>
      </c>
      <c r="D4168">
        <v>33.3005</v>
      </c>
      <c r="E4168">
        <v>38.739960000000004</v>
      </c>
      <c r="F4168">
        <v>83.2</v>
      </c>
      <c r="G4168">
        <v>-59.6</v>
      </c>
      <c r="H4168">
        <v>-41.8</v>
      </c>
      <c r="I4168">
        <v>-27.6</v>
      </c>
    </row>
    <row r="4169" spans="1:9" x14ac:dyDescent="0.25">
      <c r="A4169" s="1">
        <v>44044</v>
      </c>
      <c r="B4169" t="s">
        <v>45</v>
      </c>
      <c r="C4169" t="s">
        <v>23</v>
      </c>
      <c r="D4169">
        <v>45.307850000000002</v>
      </c>
      <c r="E4169">
        <v>45.37885</v>
      </c>
      <c r="F4169">
        <v>26.7</v>
      </c>
      <c r="G4169">
        <v>-41.6</v>
      </c>
      <c r="H4169">
        <v>-37.6</v>
      </c>
      <c r="I4169">
        <v>-23.2</v>
      </c>
    </row>
    <row r="4170" spans="1:9" x14ac:dyDescent="0.25">
      <c r="A4170" s="1">
        <v>44044</v>
      </c>
      <c r="B4170" t="s">
        <v>45</v>
      </c>
      <c r="C4170" t="s">
        <v>24</v>
      </c>
      <c r="D4170">
        <v>57.321510000000004</v>
      </c>
      <c r="E4170">
        <v>55.426000000000002</v>
      </c>
      <c r="F4170">
        <v>24.5</v>
      </c>
      <c r="G4170">
        <v>-41.7</v>
      </c>
      <c r="H4170">
        <v>-38.700000000000003</v>
      </c>
      <c r="I4170">
        <v>-24.3</v>
      </c>
    </row>
    <row r="4171" spans="1:9" x14ac:dyDescent="0.25">
      <c r="A4171" s="1">
        <v>44044</v>
      </c>
      <c r="B4171" t="s">
        <v>45</v>
      </c>
      <c r="C4171" t="s">
        <v>25</v>
      </c>
      <c r="D4171">
        <v>69.953540000000004</v>
      </c>
      <c r="E4171">
        <v>68.451849999999993</v>
      </c>
      <c r="F4171">
        <v>13.9</v>
      </c>
      <c r="G4171">
        <v>-33.9</v>
      </c>
      <c r="H4171">
        <v>-32.200000000000003</v>
      </c>
      <c r="I4171">
        <v>-19.3</v>
      </c>
    </row>
    <row r="4172" spans="1:9" x14ac:dyDescent="0.25">
      <c r="A4172" s="1">
        <v>44044</v>
      </c>
      <c r="B4172" t="s">
        <v>45</v>
      </c>
      <c r="C4172" t="s">
        <v>26</v>
      </c>
      <c r="D4172">
        <v>55.540700000000001</v>
      </c>
      <c r="E4172">
        <v>55.48113</v>
      </c>
      <c r="F4172">
        <v>19.3</v>
      </c>
      <c r="G4172">
        <v>-47.2</v>
      </c>
      <c r="H4172">
        <v>-40.4</v>
      </c>
      <c r="I4172">
        <v>-25.2</v>
      </c>
    </row>
    <row r="4173" spans="1:9" x14ac:dyDescent="0.25">
      <c r="A4173" s="1">
        <v>44044</v>
      </c>
      <c r="B4173" t="s">
        <v>45</v>
      </c>
      <c r="C4173" t="s">
        <v>27</v>
      </c>
      <c r="D4173">
        <v>61.040939999999999</v>
      </c>
      <c r="E4173">
        <v>61.516390000000001</v>
      </c>
      <c r="F4173">
        <v>35.9</v>
      </c>
      <c r="G4173">
        <v>-39.200000000000003</v>
      </c>
      <c r="H4173">
        <v>-37.5</v>
      </c>
      <c r="I4173">
        <v>-25.4</v>
      </c>
    </row>
    <row r="4174" spans="1:9" x14ac:dyDescent="0.25">
      <c r="A4174" s="1">
        <v>44044</v>
      </c>
      <c r="B4174" t="s">
        <v>45</v>
      </c>
      <c r="C4174" t="s">
        <v>28</v>
      </c>
      <c r="D4174">
        <v>49.277619999999999</v>
      </c>
      <c r="E4174">
        <v>57.816229999999997</v>
      </c>
      <c r="F4174">
        <v>25.5</v>
      </c>
      <c r="G4174">
        <v>-40.4</v>
      </c>
      <c r="H4174">
        <v>-32.299999999999997</v>
      </c>
      <c r="I4174">
        <v>-21.2</v>
      </c>
    </row>
    <row r="4175" spans="1:9" x14ac:dyDescent="0.25">
      <c r="A4175" s="1">
        <v>44044</v>
      </c>
      <c r="B4175" t="s">
        <v>45</v>
      </c>
      <c r="C4175" t="s">
        <v>29</v>
      </c>
      <c r="D4175">
        <v>42.113790000000002</v>
      </c>
      <c r="E4175">
        <v>42.571249999999999</v>
      </c>
      <c r="F4175">
        <v>52.7</v>
      </c>
      <c r="G4175">
        <v>-55.1</v>
      </c>
      <c r="H4175">
        <v>-45.5</v>
      </c>
      <c r="I4175">
        <v>-29</v>
      </c>
    </row>
    <row r="4176" spans="1:9" x14ac:dyDescent="0.25">
      <c r="A4176" s="1">
        <v>44044</v>
      </c>
      <c r="B4176" t="s">
        <v>45</v>
      </c>
      <c r="C4176" t="s">
        <v>31</v>
      </c>
      <c r="D4176">
        <v>69.443539999999999</v>
      </c>
      <c r="E4176">
        <v>63.382579999999997</v>
      </c>
      <c r="F4176">
        <v>42.6</v>
      </c>
      <c r="G4176">
        <v>-22.2</v>
      </c>
      <c r="H4176">
        <v>-27.6</v>
      </c>
      <c r="I4176">
        <v>-15</v>
      </c>
    </row>
    <row r="4177" spans="1:9" x14ac:dyDescent="0.25">
      <c r="A4177" s="1">
        <v>44044</v>
      </c>
      <c r="B4177" t="s">
        <v>45</v>
      </c>
      <c r="C4177" t="s">
        <v>32</v>
      </c>
      <c r="D4177">
        <v>57.16769</v>
      </c>
      <c r="E4177">
        <v>55.455849999999998</v>
      </c>
      <c r="F4177">
        <v>124.6</v>
      </c>
      <c r="G4177">
        <v>-40.299999999999997</v>
      </c>
      <c r="H4177">
        <v>-39.799999999999997</v>
      </c>
      <c r="I4177">
        <v>-26.1</v>
      </c>
    </row>
    <row r="4178" spans="1:9" x14ac:dyDescent="0.25">
      <c r="A4178" s="1">
        <v>44044</v>
      </c>
      <c r="B4178" t="s">
        <v>45</v>
      </c>
      <c r="C4178" t="s">
        <v>33</v>
      </c>
      <c r="D4178">
        <v>52.486379999999997</v>
      </c>
      <c r="E4178">
        <v>49.422800000000002</v>
      </c>
      <c r="F4178">
        <v>33.299999999999997</v>
      </c>
      <c r="G4178">
        <v>-52.8</v>
      </c>
      <c r="H4178">
        <v>-47.7</v>
      </c>
      <c r="I4178">
        <v>-31.8</v>
      </c>
    </row>
    <row r="4179" spans="1:9" x14ac:dyDescent="0.25">
      <c r="A4179" s="1">
        <v>44075</v>
      </c>
      <c r="B4179" t="s">
        <v>46</v>
      </c>
      <c r="C4179" t="s">
        <v>6</v>
      </c>
      <c r="D4179">
        <v>47.560200000000002</v>
      </c>
      <c r="E4179">
        <v>49.55462</v>
      </c>
      <c r="F4179">
        <v>9.6999999999999993</v>
      </c>
      <c r="G4179">
        <v>-43.3</v>
      </c>
      <c r="H4179">
        <v>-40.200000000000003</v>
      </c>
      <c r="I4179">
        <v>-28.1</v>
      </c>
    </row>
    <row r="4180" spans="1:9" x14ac:dyDescent="0.25">
      <c r="A4180" s="1">
        <v>44075</v>
      </c>
      <c r="B4180" t="s">
        <v>46</v>
      </c>
      <c r="C4180" t="s">
        <v>9</v>
      </c>
      <c r="D4180">
        <v>47.500909999999998</v>
      </c>
      <c r="E4180">
        <v>45.945349999999998</v>
      </c>
      <c r="F4180">
        <v>4.3</v>
      </c>
      <c r="G4180">
        <v>-38.4</v>
      </c>
      <c r="H4180">
        <v>-30.7</v>
      </c>
      <c r="I4180">
        <v>-16.7</v>
      </c>
    </row>
    <row r="4181" spans="1:9" x14ac:dyDescent="0.25">
      <c r="A4181" s="1">
        <v>44075</v>
      </c>
      <c r="B4181" t="s">
        <v>46</v>
      </c>
      <c r="C4181" t="s">
        <v>11</v>
      </c>
      <c r="D4181">
        <v>63.114429999999999</v>
      </c>
      <c r="E4181">
        <v>61.695509999999999</v>
      </c>
      <c r="F4181">
        <v>12.6</v>
      </c>
      <c r="G4181">
        <v>-16.8</v>
      </c>
      <c r="H4181">
        <v>-25.1</v>
      </c>
      <c r="I4181">
        <v>-15.3</v>
      </c>
    </row>
    <row r="4182" spans="1:9" x14ac:dyDescent="0.25">
      <c r="A4182" s="1">
        <v>44075</v>
      </c>
      <c r="B4182" t="s">
        <v>46</v>
      </c>
      <c r="C4182" t="s">
        <v>16</v>
      </c>
      <c r="D4182">
        <v>47.54327</v>
      </c>
      <c r="E4182">
        <v>48.436929999999997</v>
      </c>
      <c r="F4182">
        <v>13.6</v>
      </c>
      <c r="G4182">
        <v>-43.5</v>
      </c>
      <c r="H4182">
        <v>-42.5</v>
      </c>
      <c r="I4182">
        <v>-30.5</v>
      </c>
    </row>
    <row r="4183" spans="1:9" x14ac:dyDescent="0.25">
      <c r="A4183" s="1">
        <v>44075</v>
      </c>
      <c r="B4183" t="s">
        <v>46</v>
      </c>
      <c r="C4183" t="s">
        <v>17</v>
      </c>
      <c r="D4183">
        <v>35.384099999999997</v>
      </c>
      <c r="E4183">
        <v>44.069040000000001</v>
      </c>
      <c r="F4183">
        <v>32</v>
      </c>
      <c r="G4183">
        <v>-46.7</v>
      </c>
      <c r="H4183">
        <v>-42.6</v>
      </c>
      <c r="I4183">
        <v>-30.1</v>
      </c>
    </row>
    <row r="4184" spans="1:9" x14ac:dyDescent="0.25">
      <c r="A4184" s="1">
        <v>44075</v>
      </c>
      <c r="B4184" t="s">
        <v>46</v>
      </c>
      <c r="C4184" t="s">
        <v>19</v>
      </c>
      <c r="D4184">
        <v>40.045949999999998</v>
      </c>
      <c r="E4184">
        <v>41.421439999999997</v>
      </c>
      <c r="F4184">
        <v>19.600000000000001</v>
      </c>
      <c r="G4184">
        <v>-53</v>
      </c>
      <c r="H4184">
        <v>-47</v>
      </c>
      <c r="I4184">
        <v>-35.4</v>
      </c>
    </row>
    <row r="4185" spans="1:9" x14ac:dyDescent="0.25">
      <c r="A4185" s="1">
        <v>44075</v>
      </c>
      <c r="B4185" t="s">
        <v>46</v>
      </c>
      <c r="C4185" t="s">
        <v>20</v>
      </c>
      <c r="D4185">
        <v>32.565899999999999</v>
      </c>
      <c r="E4185">
        <v>38.581060000000001</v>
      </c>
      <c r="F4185">
        <v>43.7</v>
      </c>
      <c r="G4185">
        <v>-44.1</v>
      </c>
      <c r="H4185">
        <v>-44.5</v>
      </c>
      <c r="I4185">
        <v>-33.1</v>
      </c>
    </row>
    <row r="4186" spans="1:9" x14ac:dyDescent="0.25">
      <c r="A4186" s="1">
        <v>44075</v>
      </c>
      <c r="B4186" t="s">
        <v>46</v>
      </c>
      <c r="C4186" t="s">
        <v>22</v>
      </c>
      <c r="D4186">
        <v>35.05001</v>
      </c>
      <c r="E4186">
        <v>44.32105</v>
      </c>
      <c r="F4186">
        <v>20.399999999999999</v>
      </c>
      <c r="G4186">
        <v>-48.3</v>
      </c>
      <c r="H4186">
        <v>-42.6</v>
      </c>
      <c r="I4186">
        <v>-30.6</v>
      </c>
    </row>
    <row r="4187" spans="1:9" x14ac:dyDescent="0.25">
      <c r="A4187" s="1">
        <v>44075</v>
      </c>
      <c r="B4187" t="s">
        <v>46</v>
      </c>
      <c r="C4187" t="s">
        <v>23</v>
      </c>
      <c r="D4187">
        <v>44.185630000000003</v>
      </c>
      <c r="E4187">
        <v>43.985140000000001</v>
      </c>
      <c r="F4187">
        <v>12.1</v>
      </c>
      <c r="G4187">
        <v>-38.1</v>
      </c>
      <c r="H4187">
        <v>-37.9</v>
      </c>
      <c r="I4187">
        <v>-25.9</v>
      </c>
    </row>
    <row r="4188" spans="1:9" x14ac:dyDescent="0.25">
      <c r="A4188" s="1">
        <v>44075</v>
      </c>
      <c r="B4188" t="s">
        <v>46</v>
      </c>
      <c r="C4188" t="s">
        <v>24</v>
      </c>
      <c r="D4188">
        <v>49.20093</v>
      </c>
      <c r="E4188">
        <v>49.51961</v>
      </c>
      <c r="F4188">
        <v>13.8</v>
      </c>
      <c r="G4188">
        <v>-40.200000000000003</v>
      </c>
      <c r="H4188">
        <v>-41.6</v>
      </c>
      <c r="I4188">
        <v>-30</v>
      </c>
    </row>
    <row r="4189" spans="1:9" x14ac:dyDescent="0.25">
      <c r="A4189" s="1">
        <v>44075</v>
      </c>
      <c r="B4189" t="s">
        <v>46</v>
      </c>
      <c r="C4189" t="s">
        <v>25</v>
      </c>
      <c r="D4189">
        <v>56.740389999999998</v>
      </c>
      <c r="E4189">
        <v>58.791499999999999</v>
      </c>
      <c r="F4189">
        <v>3.2</v>
      </c>
      <c r="G4189">
        <v>-38.1</v>
      </c>
      <c r="H4189">
        <v>-35.4</v>
      </c>
      <c r="I4189">
        <v>-24.3</v>
      </c>
    </row>
    <row r="4190" spans="1:9" x14ac:dyDescent="0.25">
      <c r="A4190" s="1">
        <v>44075</v>
      </c>
      <c r="B4190" t="s">
        <v>46</v>
      </c>
      <c r="C4190" t="s">
        <v>26</v>
      </c>
      <c r="D4190">
        <v>47.588650000000001</v>
      </c>
      <c r="E4190">
        <v>50.050789999999999</v>
      </c>
      <c r="F4190">
        <v>5.4</v>
      </c>
      <c r="G4190">
        <v>-47.6</v>
      </c>
      <c r="H4190">
        <v>-41.5</v>
      </c>
      <c r="I4190">
        <v>-28.7</v>
      </c>
    </row>
    <row r="4191" spans="1:9" x14ac:dyDescent="0.25">
      <c r="A4191" s="1">
        <v>44075</v>
      </c>
      <c r="B4191" t="s">
        <v>46</v>
      </c>
      <c r="C4191" t="s">
        <v>27</v>
      </c>
      <c r="D4191">
        <v>54.41825</v>
      </c>
      <c r="E4191">
        <v>57.245699999999999</v>
      </c>
      <c r="F4191">
        <v>8.1</v>
      </c>
      <c r="G4191">
        <v>-37.200000000000003</v>
      </c>
      <c r="H4191">
        <v>-37.700000000000003</v>
      </c>
      <c r="I4191">
        <v>-27</v>
      </c>
    </row>
    <row r="4192" spans="1:9" x14ac:dyDescent="0.25">
      <c r="A4192" s="1">
        <v>44075</v>
      </c>
      <c r="B4192" t="s">
        <v>46</v>
      </c>
      <c r="C4192" t="s">
        <v>28</v>
      </c>
      <c r="D4192">
        <v>49.884050000000002</v>
      </c>
      <c r="E4192">
        <v>54.501519999999999</v>
      </c>
      <c r="F4192">
        <v>9.8000000000000007</v>
      </c>
      <c r="G4192">
        <v>-32.5</v>
      </c>
      <c r="H4192">
        <v>-32.4</v>
      </c>
      <c r="I4192">
        <v>-22.4</v>
      </c>
    </row>
    <row r="4193" spans="1:9" x14ac:dyDescent="0.25">
      <c r="A4193" s="1">
        <v>44075</v>
      </c>
      <c r="B4193" t="s">
        <v>46</v>
      </c>
      <c r="C4193" t="s">
        <v>29</v>
      </c>
      <c r="D4193">
        <v>40.195500000000003</v>
      </c>
      <c r="E4193">
        <v>43.885359999999999</v>
      </c>
      <c r="F4193">
        <v>21.7</v>
      </c>
      <c r="G4193">
        <v>-51.2</v>
      </c>
      <c r="H4193">
        <v>-47.1</v>
      </c>
      <c r="I4193">
        <v>-33.200000000000003</v>
      </c>
    </row>
    <row r="4194" spans="1:9" x14ac:dyDescent="0.25">
      <c r="A4194" s="1">
        <v>44075</v>
      </c>
      <c r="B4194" t="s">
        <v>46</v>
      </c>
      <c r="C4194" t="s">
        <v>31</v>
      </c>
      <c r="D4194">
        <v>46.784300000000002</v>
      </c>
      <c r="E4194">
        <v>45.317050000000002</v>
      </c>
      <c r="F4194">
        <v>3.1</v>
      </c>
      <c r="G4194">
        <v>-36.299999999999997</v>
      </c>
      <c r="H4194">
        <v>-35.4</v>
      </c>
      <c r="I4194">
        <v>-24.5</v>
      </c>
    </row>
    <row r="4195" spans="1:9" x14ac:dyDescent="0.25">
      <c r="A4195" s="1">
        <v>44075</v>
      </c>
      <c r="B4195" t="s">
        <v>46</v>
      </c>
      <c r="C4195" t="s">
        <v>32</v>
      </c>
      <c r="D4195">
        <v>51.521610000000003</v>
      </c>
      <c r="E4195">
        <v>52.946100000000001</v>
      </c>
      <c r="F4195">
        <v>17.100000000000001</v>
      </c>
      <c r="G4195">
        <v>-31</v>
      </c>
      <c r="H4195">
        <v>-40.299999999999997</v>
      </c>
      <c r="I4195">
        <v>-29.1</v>
      </c>
    </row>
    <row r="4196" spans="1:9" x14ac:dyDescent="0.25">
      <c r="A4196" s="1">
        <v>44075</v>
      </c>
      <c r="B4196" t="s">
        <v>46</v>
      </c>
      <c r="C4196" t="s">
        <v>33</v>
      </c>
      <c r="D4196">
        <v>45.738079999999997</v>
      </c>
      <c r="E4196">
        <v>47.386690000000002</v>
      </c>
      <c r="F4196">
        <v>22.8</v>
      </c>
      <c r="G4196">
        <v>-51.2</v>
      </c>
      <c r="H4196">
        <v>-49.6</v>
      </c>
      <c r="I4196">
        <v>-34.9</v>
      </c>
    </row>
    <row r="4197" spans="1:9" x14ac:dyDescent="0.25">
      <c r="A4197" s="1">
        <v>44075</v>
      </c>
      <c r="B4197" t="s">
        <v>45</v>
      </c>
      <c r="C4197" t="s">
        <v>6</v>
      </c>
      <c r="D4197">
        <v>60.444119999999998</v>
      </c>
      <c r="E4197">
        <v>61.550040000000003</v>
      </c>
      <c r="F4197">
        <v>13.3</v>
      </c>
      <c r="G4197">
        <v>-38.5</v>
      </c>
      <c r="H4197">
        <v>-38.700000000000003</v>
      </c>
      <c r="I4197">
        <v>-27.7</v>
      </c>
    </row>
    <row r="4198" spans="1:9" x14ac:dyDescent="0.25">
      <c r="A4198" s="1">
        <v>44075</v>
      </c>
      <c r="B4198" t="s">
        <v>45</v>
      </c>
      <c r="C4198" t="s">
        <v>9</v>
      </c>
      <c r="D4198">
        <v>62.523420000000002</v>
      </c>
      <c r="E4198">
        <v>58.510440000000003</v>
      </c>
      <c r="F4198">
        <v>-0.2</v>
      </c>
      <c r="G4198">
        <v>-24.7</v>
      </c>
      <c r="H4198">
        <v>-24.8</v>
      </c>
      <c r="I4198">
        <v>-14.8</v>
      </c>
    </row>
    <row r="4199" spans="1:9" x14ac:dyDescent="0.25">
      <c r="A4199" s="1">
        <v>44075</v>
      </c>
      <c r="B4199" t="s">
        <v>45</v>
      </c>
      <c r="C4199" t="s">
        <v>11</v>
      </c>
      <c r="D4199">
        <v>77.780320000000003</v>
      </c>
      <c r="E4199">
        <v>73.551519999999996</v>
      </c>
      <c r="F4199">
        <v>10.9</v>
      </c>
      <c r="G4199">
        <v>-8.1999999999999993</v>
      </c>
      <c r="H4199">
        <v>-21.7</v>
      </c>
      <c r="I4199">
        <v>-14.2</v>
      </c>
    </row>
    <row r="4200" spans="1:9" x14ac:dyDescent="0.25">
      <c r="A4200" s="1">
        <v>44075</v>
      </c>
      <c r="B4200" t="s">
        <v>45</v>
      </c>
      <c r="C4200" t="s">
        <v>16</v>
      </c>
      <c r="D4200">
        <v>59.070520000000002</v>
      </c>
      <c r="E4200">
        <v>58.909779999999998</v>
      </c>
      <c r="F4200">
        <v>16.8</v>
      </c>
      <c r="G4200">
        <v>-42.4</v>
      </c>
      <c r="H4200">
        <v>-44</v>
      </c>
      <c r="I4200">
        <v>-32</v>
      </c>
    </row>
    <row r="4201" spans="1:9" x14ac:dyDescent="0.25">
      <c r="A4201" s="1">
        <v>44075</v>
      </c>
      <c r="B4201" t="s">
        <v>45</v>
      </c>
      <c r="C4201" t="s">
        <v>17</v>
      </c>
      <c r="D4201">
        <v>43.100859999999997</v>
      </c>
      <c r="E4201">
        <v>51.605289999999997</v>
      </c>
      <c r="F4201">
        <v>43.9</v>
      </c>
      <c r="G4201">
        <v>-47</v>
      </c>
      <c r="H4201">
        <v>-43.3</v>
      </c>
      <c r="I4201">
        <v>-30.3</v>
      </c>
    </row>
    <row r="4202" spans="1:9" x14ac:dyDescent="0.25">
      <c r="A4202" s="1">
        <v>44075</v>
      </c>
      <c r="B4202" t="s">
        <v>45</v>
      </c>
      <c r="C4202" t="s">
        <v>19</v>
      </c>
      <c r="D4202">
        <v>52.846899999999998</v>
      </c>
      <c r="E4202">
        <v>51.954749999999997</v>
      </c>
      <c r="F4202">
        <v>22.2</v>
      </c>
      <c r="G4202">
        <v>-47.5</v>
      </c>
      <c r="H4202">
        <v>-43.7</v>
      </c>
      <c r="I4202">
        <v>-33.299999999999997</v>
      </c>
    </row>
    <row r="4203" spans="1:9" x14ac:dyDescent="0.25">
      <c r="A4203" s="1">
        <v>44075</v>
      </c>
      <c r="B4203" t="s">
        <v>45</v>
      </c>
      <c r="C4203" t="s">
        <v>20</v>
      </c>
      <c r="D4203">
        <v>41.955199999999998</v>
      </c>
      <c r="E4203">
        <v>48.651020000000003</v>
      </c>
      <c r="F4203">
        <v>92.7</v>
      </c>
      <c r="G4203">
        <v>-39.700000000000003</v>
      </c>
      <c r="H4203">
        <v>-43.2</v>
      </c>
      <c r="I4203">
        <v>-32.200000000000003</v>
      </c>
    </row>
    <row r="4204" spans="1:9" x14ac:dyDescent="0.25">
      <c r="A4204" s="1">
        <v>44075</v>
      </c>
      <c r="B4204" t="s">
        <v>45</v>
      </c>
      <c r="C4204" t="s">
        <v>22</v>
      </c>
      <c r="D4204">
        <v>43.275709999999997</v>
      </c>
      <c r="E4204">
        <v>49.279380000000003</v>
      </c>
      <c r="F4204">
        <v>27.2</v>
      </c>
      <c r="G4204">
        <v>-44.9</v>
      </c>
      <c r="H4204">
        <v>-42.1</v>
      </c>
      <c r="I4204">
        <v>-30.8</v>
      </c>
    </row>
    <row r="4205" spans="1:9" x14ac:dyDescent="0.25">
      <c r="A4205" s="1">
        <v>44075</v>
      </c>
      <c r="B4205" t="s">
        <v>45</v>
      </c>
      <c r="C4205" t="s">
        <v>23</v>
      </c>
      <c r="D4205">
        <v>51.117959999999997</v>
      </c>
      <c r="E4205">
        <v>50.990749999999998</v>
      </c>
      <c r="F4205">
        <v>12.4</v>
      </c>
      <c r="G4205">
        <v>-35</v>
      </c>
      <c r="H4205">
        <v>-37.299999999999997</v>
      </c>
      <c r="I4205">
        <v>-26.4</v>
      </c>
    </row>
    <row r="4206" spans="1:9" x14ac:dyDescent="0.25">
      <c r="A4206" s="1">
        <v>44075</v>
      </c>
      <c r="B4206" t="s">
        <v>45</v>
      </c>
      <c r="C4206" t="s">
        <v>24</v>
      </c>
      <c r="D4206">
        <v>65.065359999999998</v>
      </c>
      <c r="E4206">
        <v>64.291290000000004</v>
      </c>
      <c r="F4206">
        <v>16</v>
      </c>
      <c r="G4206">
        <v>-33.6</v>
      </c>
      <c r="H4206">
        <v>-38.1</v>
      </c>
      <c r="I4206">
        <v>-27.7</v>
      </c>
    </row>
    <row r="4207" spans="1:9" x14ac:dyDescent="0.25">
      <c r="A4207" s="1">
        <v>44075</v>
      </c>
      <c r="B4207" t="s">
        <v>45</v>
      </c>
      <c r="C4207" t="s">
        <v>25</v>
      </c>
      <c r="D4207">
        <v>72.066100000000006</v>
      </c>
      <c r="E4207">
        <v>71.508070000000004</v>
      </c>
      <c r="F4207">
        <v>4.5</v>
      </c>
      <c r="G4207">
        <v>-31.2</v>
      </c>
      <c r="H4207">
        <v>-32.1</v>
      </c>
      <c r="I4207">
        <v>-22.2</v>
      </c>
    </row>
    <row r="4208" spans="1:9" x14ac:dyDescent="0.25">
      <c r="A4208" s="1">
        <v>44075</v>
      </c>
      <c r="B4208" t="s">
        <v>45</v>
      </c>
      <c r="C4208" t="s">
        <v>26</v>
      </c>
      <c r="D4208">
        <v>61.914279999999998</v>
      </c>
      <c r="E4208">
        <v>62.549289999999999</v>
      </c>
      <c r="F4208">
        <v>12.7</v>
      </c>
      <c r="G4208">
        <v>-43.8</v>
      </c>
      <c r="H4208">
        <v>-40.799999999999997</v>
      </c>
      <c r="I4208">
        <v>-29</v>
      </c>
    </row>
    <row r="4209" spans="1:9" x14ac:dyDescent="0.25">
      <c r="A4209" s="1">
        <v>44075</v>
      </c>
      <c r="B4209" t="s">
        <v>45</v>
      </c>
      <c r="C4209" t="s">
        <v>27</v>
      </c>
      <c r="D4209">
        <v>66.353080000000006</v>
      </c>
      <c r="E4209">
        <v>68.486670000000004</v>
      </c>
      <c r="F4209">
        <v>11.3</v>
      </c>
      <c r="G4209">
        <v>-32.5</v>
      </c>
      <c r="H4209">
        <v>-37</v>
      </c>
      <c r="I4209">
        <v>-27.4</v>
      </c>
    </row>
    <row r="4210" spans="1:9" x14ac:dyDescent="0.25">
      <c r="A4210" s="1">
        <v>44075</v>
      </c>
      <c r="B4210" t="s">
        <v>45</v>
      </c>
      <c r="C4210" t="s">
        <v>28</v>
      </c>
      <c r="D4210">
        <v>60.150190000000002</v>
      </c>
      <c r="E4210">
        <v>66.127449999999996</v>
      </c>
      <c r="F4210">
        <v>14.4</v>
      </c>
      <c r="G4210">
        <v>-28.2</v>
      </c>
      <c r="H4210">
        <v>-31.8</v>
      </c>
      <c r="I4210">
        <v>-23.1</v>
      </c>
    </row>
    <row r="4211" spans="1:9" x14ac:dyDescent="0.25">
      <c r="A4211" s="1">
        <v>44075</v>
      </c>
      <c r="B4211" t="s">
        <v>45</v>
      </c>
      <c r="C4211" t="s">
        <v>29</v>
      </c>
      <c r="D4211">
        <v>48.521610000000003</v>
      </c>
      <c r="E4211">
        <v>52.66874</v>
      </c>
      <c r="F4211">
        <v>23.7</v>
      </c>
      <c r="G4211">
        <v>-46.4</v>
      </c>
      <c r="H4211">
        <v>-45.6</v>
      </c>
      <c r="I4211">
        <v>-32.700000000000003</v>
      </c>
    </row>
    <row r="4212" spans="1:9" x14ac:dyDescent="0.25">
      <c r="A4212" s="1">
        <v>44075</v>
      </c>
      <c r="B4212" t="s">
        <v>45</v>
      </c>
      <c r="C4212" t="s">
        <v>31</v>
      </c>
      <c r="D4212">
        <v>65.707809999999995</v>
      </c>
      <c r="E4212">
        <v>64.488630000000001</v>
      </c>
      <c r="F4212">
        <v>1.7</v>
      </c>
      <c r="G4212">
        <v>-24.5</v>
      </c>
      <c r="H4212">
        <v>-27.2</v>
      </c>
      <c r="I4212">
        <v>-18.2</v>
      </c>
    </row>
    <row r="4213" spans="1:9" x14ac:dyDescent="0.25">
      <c r="A4213" s="1">
        <v>44075</v>
      </c>
      <c r="B4213" t="s">
        <v>45</v>
      </c>
      <c r="C4213" t="s">
        <v>32</v>
      </c>
      <c r="D4213">
        <v>65.742750000000001</v>
      </c>
      <c r="E4213">
        <v>68.825699999999998</v>
      </c>
      <c r="F4213">
        <v>24.1</v>
      </c>
      <c r="G4213">
        <v>-26.3</v>
      </c>
      <c r="H4213">
        <v>-38.299999999999997</v>
      </c>
      <c r="I4213">
        <v>-27.8</v>
      </c>
    </row>
    <row r="4214" spans="1:9" x14ac:dyDescent="0.25">
      <c r="A4214" s="1">
        <v>44075</v>
      </c>
      <c r="B4214" t="s">
        <v>45</v>
      </c>
      <c r="C4214" t="s">
        <v>33</v>
      </c>
      <c r="D4214">
        <v>65.511009999999999</v>
      </c>
      <c r="E4214">
        <v>64.71387</v>
      </c>
      <c r="F4214">
        <v>30.9</v>
      </c>
      <c r="G4214">
        <v>-41.1</v>
      </c>
      <c r="H4214">
        <v>-47</v>
      </c>
      <c r="I4214">
        <v>-34.9</v>
      </c>
    </row>
    <row r="4215" spans="1:9" x14ac:dyDescent="0.25">
      <c r="A4215" s="1">
        <v>44105</v>
      </c>
      <c r="B4215" t="s">
        <v>46</v>
      </c>
      <c r="C4215" t="s">
        <v>6</v>
      </c>
      <c r="D4215">
        <v>57.81776</v>
      </c>
      <c r="E4215">
        <v>55.692189999999997</v>
      </c>
      <c r="F4215">
        <v>12.4</v>
      </c>
      <c r="G4215">
        <v>-34.700000000000003</v>
      </c>
      <c r="H4215">
        <v>-39.6</v>
      </c>
      <c r="I4215">
        <v>-31.5</v>
      </c>
    </row>
    <row r="4216" spans="1:9" x14ac:dyDescent="0.25">
      <c r="A4216" s="1">
        <v>44105</v>
      </c>
      <c r="B4216" t="s">
        <v>46</v>
      </c>
      <c r="C4216" t="s">
        <v>9</v>
      </c>
      <c r="D4216">
        <v>57.313070000000003</v>
      </c>
      <c r="E4216">
        <v>50.488</v>
      </c>
      <c r="F4216">
        <v>9.9</v>
      </c>
      <c r="G4216">
        <v>-25.1</v>
      </c>
      <c r="H4216">
        <v>-30.1</v>
      </c>
      <c r="I4216">
        <v>-19.5</v>
      </c>
    </row>
    <row r="4217" spans="1:9" x14ac:dyDescent="0.25">
      <c r="A4217" s="1">
        <v>44105</v>
      </c>
      <c r="B4217" t="s">
        <v>46</v>
      </c>
      <c r="C4217" t="s">
        <v>11</v>
      </c>
      <c r="D4217">
        <v>70.113299999999995</v>
      </c>
      <c r="E4217">
        <v>65.791210000000007</v>
      </c>
      <c r="F4217">
        <v>6.6</v>
      </c>
      <c r="G4217">
        <v>-9.6999999999999993</v>
      </c>
      <c r="H4217">
        <v>-23.4</v>
      </c>
      <c r="I4217">
        <v>-17.100000000000001</v>
      </c>
    </row>
    <row r="4218" spans="1:9" x14ac:dyDescent="0.25">
      <c r="A4218" s="1">
        <v>44105</v>
      </c>
      <c r="B4218" t="s">
        <v>46</v>
      </c>
      <c r="C4218" t="s">
        <v>16</v>
      </c>
      <c r="D4218">
        <v>58.187359999999998</v>
      </c>
      <c r="E4218">
        <v>54.020629999999997</v>
      </c>
      <c r="F4218">
        <v>11.5</v>
      </c>
      <c r="G4218">
        <v>-30.7</v>
      </c>
      <c r="H4218">
        <v>-41.3</v>
      </c>
      <c r="I4218">
        <v>-33.1</v>
      </c>
    </row>
    <row r="4219" spans="1:9" x14ac:dyDescent="0.25">
      <c r="A4219" s="1">
        <v>44105</v>
      </c>
      <c r="B4219" t="s">
        <v>46</v>
      </c>
      <c r="C4219" t="s">
        <v>17</v>
      </c>
      <c r="D4219">
        <v>50.089210000000001</v>
      </c>
      <c r="E4219">
        <v>50.352060000000002</v>
      </c>
      <c r="F4219">
        <v>14.3</v>
      </c>
      <c r="G4219">
        <v>-31.9</v>
      </c>
      <c r="H4219">
        <v>-41.5</v>
      </c>
      <c r="I4219">
        <v>-33.200000000000003</v>
      </c>
    </row>
    <row r="4220" spans="1:9" x14ac:dyDescent="0.25">
      <c r="A4220" s="1">
        <v>44105</v>
      </c>
      <c r="B4220" t="s">
        <v>46</v>
      </c>
      <c r="C4220" t="s">
        <v>19</v>
      </c>
      <c r="D4220">
        <v>55.459829999999997</v>
      </c>
      <c r="E4220">
        <v>50.193190000000001</v>
      </c>
      <c r="F4220">
        <v>21.2</v>
      </c>
      <c r="G4220">
        <v>-36.799999999999997</v>
      </c>
      <c r="H4220">
        <v>-46</v>
      </c>
      <c r="I4220">
        <v>-38.6</v>
      </c>
    </row>
    <row r="4221" spans="1:9" x14ac:dyDescent="0.25">
      <c r="A4221" s="1">
        <v>44105</v>
      </c>
      <c r="B4221" t="s">
        <v>46</v>
      </c>
      <c r="C4221" t="s">
        <v>20</v>
      </c>
      <c r="D4221">
        <v>45.022790000000001</v>
      </c>
      <c r="E4221">
        <v>44.742190000000001</v>
      </c>
      <c r="F4221">
        <v>16</v>
      </c>
      <c r="G4221">
        <v>-31.2</v>
      </c>
      <c r="H4221">
        <v>-43.1</v>
      </c>
      <c r="I4221">
        <v>-35.9</v>
      </c>
    </row>
    <row r="4222" spans="1:9" x14ac:dyDescent="0.25">
      <c r="A4222" s="1">
        <v>44105</v>
      </c>
      <c r="B4222" t="s">
        <v>46</v>
      </c>
      <c r="C4222" t="s">
        <v>22</v>
      </c>
      <c r="D4222">
        <v>49.926229999999997</v>
      </c>
      <c r="E4222">
        <v>50.646569999999997</v>
      </c>
      <c r="F4222">
        <v>14.3</v>
      </c>
      <c r="G4222">
        <v>-33.9</v>
      </c>
      <c r="H4222">
        <v>-41.7</v>
      </c>
      <c r="I4222">
        <v>-33.799999999999997</v>
      </c>
    </row>
    <row r="4223" spans="1:9" x14ac:dyDescent="0.25">
      <c r="A4223" s="1">
        <v>44105</v>
      </c>
      <c r="B4223" t="s">
        <v>46</v>
      </c>
      <c r="C4223" t="s">
        <v>23</v>
      </c>
      <c r="D4223">
        <v>52.895009999999999</v>
      </c>
      <c r="E4223">
        <v>50.201099999999997</v>
      </c>
      <c r="F4223">
        <v>14.1</v>
      </c>
      <c r="G4223">
        <v>-29.5</v>
      </c>
      <c r="H4223">
        <v>-37</v>
      </c>
      <c r="I4223">
        <v>-29</v>
      </c>
    </row>
    <row r="4224" spans="1:9" x14ac:dyDescent="0.25">
      <c r="A4224" s="1">
        <v>44105</v>
      </c>
      <c r="B4224" t="s">
        <v>46</v>
      </c>
      <c r="C4224" t="s">
        <v>24</v>
      </c>
      <c r="D4224">
        <v>60.304659999999998</v>
      </c>
      <c r="E4224">
        <v>58.817740000000001</v>
      </c>
      <c r="F4224">
        <v>18.8</v>
      </c>
      <c r="G4224">
        <v>-26.6</v>
      </c>
      <c r="H4224">
        <v>-40.1</v>
      </c>
      <c r="I4224">
        <v>-32.700000000000003</v>
      </c>
    </row>
    <row r="4225" spans="1:9" x14ac:dyDescent="0.25">
      <c r="A4225" s="1">
        <v>44105</v>
      </c>
      <c r="B4225" t="s">
        <v>46</v>
      </c>
      <c r="C4225" t="s">
        <v>25</v>
      </c>
      <c r="D4225">
        <v>67.155199999999994</v>
      </c>
      <c r="E4225">
        <v>65.035510000000002</v>
      </c>
      <c r="F4225">
        <v>10.6</v>
      </c>
      <c r="G4225">
        <v>-32.700000000000003</v>
      </c>
      <c r="H4225">
        <v>-35.1</v>
      </c>
      <c r="I4225">
        <v>-28</v>
      </c>
    </row>
    <row r="4226" spans="1:9" x14ac:dyDescent="0.25">
      <c r="A4226" s="1">
        <v>44105</v>
      </c>
      <c r="B4226" t="s">
        <v>46</v>
      </c>
      <c r="C4226" t="s">
        <v>26</v>
      </c>
      <c r="D4226">
        <v>56.361150000000002</v>
      </c>
      <c r="E4226">
        <v>54.612130000000001</v>
      </c>
      <c r="F4226">
        <v>9.1</v>
      </c>
      <c r="G4226">
        <v>-40.200000000000003</v>
      </c>
      <c r="H4226">
        <v>-41.3</v>
      </c>
      <c r="I4226">
        <v>-32.700000000000003</v>
      </c>
    </row>
    <row r="4227" spans="1:9" x14ac:dyDescent="0.25">
      <c r="A4227" s="1">
        <v>44105</v>
      </c>
      <c r="B4227" t="s">
        <v>46</v>
      </c>
      <c r="C4227" t="s">
        <v>27</v>
      </c>
      <c r="D4227">
        <v>66.355320000000006</v>
      </c>
      <c r="E4227">
        <v>63.630719999999997</v>
      </c>
      <c r="F4227">
        <v>11.2</v>
      </c>
      <c r="G4227">
        <v>-30.6</v>
      </c>
      <c r="H4227">
        <v>-37</v>
      </c>
      <c r="I4227">
        <v>-29.9</v>
      </c>
    </row>
    <row r="4228" spans="1:9" x14ac:dyDescent="0.25">
      <c r="A4228" s="1">
        <v>44105</v>
      </c>
      <c r="B4228" t="s">
        <v>46</v>
      </c>
      <c r="C4228" t="s">
        <v>28</v>
      </c>
      <c r="D4228">
        <v>61.172319999999999</v>
      </c>
      <c r="E4228">
        <v>61.090470000000003</v>
      </c>
      <c r="F4228">
        <v>12.1</v>
      </c>
      <c r="G4228">
        <v>-25.4</v>
      </c>
      <c r="H4228">
        <v>-31.6</v>
      </c>
      <c r="I4228">
        <v>-25</v>
      </c>
    </row>
    <row r="4229" spans="1:9" x14ac:dyDescent="0.25">
      <c r="A4229" s="1">
        <v>44105</v>
      </c>
      <c r="B4229" t="s">
        <v>46</v>
      </c>
      <c r="C4229" t="s">
        <v>29</v>
      </c>
      <c r="D4229">
        <v>50.905990000000003</v>
      </c>
      <c r="E4229">
        <v>51.290390000000002</v>
      </c>
      <c r="F4229">
        <v>16.899999999999999</v>
      </c>
      <c r="G4229">
        <v>-41</v>
      </c>
      <c r="H4229">
        <v>-46.5</v>
      </c>
      <c r="I4229">
        <v>-37</v>
      </c>
    </row>
    <row r="4230" spans="1:9" x14ac:dyDescent="0.25">
      <c r="A4230" s="1">
        <v>44105</v>
      </c>
      <c r="B4230" t="s">
        <v>46</v>
      </c>
      <c r="C4230" t="s">
        <v>31</v>
      </c>
      <c r="D4230">
        <v>59.065860000000001</v>
      </c>
      <c r="E4230">
        <v>58.45926</v>
      </c>
      <c r="F4230">
        <v>29</v>
      </c>
      <c r="G4230">
        <v>-18.7</v>
      </c>
      <c r="H4230">
        <v>-33.700000000000003</v>
      </c>
      <c r="I4230">
        <v>-26.6</v>
      </c>
    </row>
    <row r="4231" spans="1:9" x14ac:dyDescent="0.25">
      <c r="A4231" s="1">
        <v>44105</v>
      </c>
      <c r="B4231" t="s">
        <v>46</v>
      </c>
      <c r="C4231" t="s">
        <v>32</v>
      </c>
      <c r="D4231">
        <v>63.994860000000003</v>
      </c>
      <c r="E4231">
        <v>64.284679999999994</v>
      </c>
      <c r="F4231">
        <v>21.4</v>
      </c>
      <c r="G4231">
        <v>-20.3</v>
      </c>
      <c r="H4231">
        <v>-38.299999999999997</v>
      </c>
      <c r="I4231">
        <v>-31.1</v>
      </c>
    </row>
    <row r="4232" spans="1:9" x14ac:dyDescent="0.25">
      <c r="A4232" s="1">
        <v>44105</v>
      </c>
      <c r="B4232" t="s">
        <v>46</v>
      </c>
      <c r="C4232" t="s">
        <v>33</v>
      </c>
      <c r="D4232">
        <v>56.595950000000002</v>
      </c>
      <c r="E4232">
        <v>53.87885</v>
      </c>
      <c r="F4232">
        <v>13.7</v>
      </c>
      <c r="G4232">
        <v>-43.4</v>
      </c>
      <c r="H4232">
        <v>-49</v>
      </c>
      <c r="I4232">
        <v>-38.9</v>
      </c>
    </row>
    <row r="4233" spans="1:9" x14ac:dyDescent="0.25">
      <c r="A4233" s="1">
        <v>44105</v>
      </c>
      <c r="B4233" t="s">
        <v>45</v>
      </c>
      <c r="C4233" t="s">
        <v>6</v>
      </c>
      <c r="D4233">
        <v>68.717449999999999</v>
      </c>
      <c r="E4233">
        <v>67.699290000000005</v>
      </c>
      <c r="F4233">
        <v>10</v>
      </c>
      <c r="G4233">
        <v>-33.5</v>
      </c>
      <c r="H4233">
        <v>-38.200000000000003</v>
      </c>
      <c r="I4233">
        <v>-30.9</v>
      </c>
    </row>
    <row r="4234" spans="1:9" x14ac:dyDescent="0.25">
      <c r="A4234" s="1">
        <v>44105</v>
      </c>
      <c r="B4234" t="s">
        <v>45</v>
      </c>
      <c r="C4234" t="s">
        <v>9</v>
      </c>
      <c r="D4234">
        <v>64.53913</v>
      </c>
      <c r="E4234">
        <v>60.011800000000001</v>
      </c>
      <c r="F4234">
        <v>2.6</v>
      </c>
      <c r="G4234">
        <v>-23.4</v>
      </c>
      <c r="H4234">
        <v>-24.7</v>
      </c>
      <c r="I4234">
        <v>-16.899999999999999</v>
      </c>
    </row>
    <row r="4235" spans="1:9" x14ac:dyDescent="0.25">
      <c r="A4235" s="1">
        <v>44105</v>
      </c>
      <c r="B4235" t="s">
        <v>45</v>
      </c>
      <c r="C4235" t="s">
        <v>11</v>
      </c>
      <c r="D4235">
        <v>78.698170000000005</v>
      </c>
      <c r="E4235">
        <v>75.052000000000007</v>
      </c>
      <c r="F4235">
        <v>2</v>
      </c>
      <c r="G4235">
        <v>-8.5</v>
      </c>
      <c r="H4235">
        <v>-20.2</v>
      </c>
      <c r="I4235">
        <v>-15.3</v>
      </c>
    </row>
    <row r="4236" spans="1:9" x14ac:dyDescent="0.25">
      <c r="A4236" s="1">
        <v>44105</v>
      </c>
      <c r="B4236" t="s">
        <v>45</v>
      </c>
      <c r="C4236" t="s">
        <v>16</v>
      </c>
      <c r="D4236">
        <v>68.567549999999997</v>
      </c>
      <c r="E4236">
        <v>64.844740000000002</v>
      </c>
      <c r="F4236">
        <v>10.1</v>
      </c>
      <c r="G4236">
        <v>-35.4</v>
      </c>
      <c r="H4236">
        <v>-43.1</v>
      </c>
      <c r="I4236">
        <v>-35.200000000000003</v>
      </c>
    </row>
    <row r="4237" spans="1:9" x14ac:dyDescent="0.25">
      <c r="A4237" s="1">
        <v>44105</v>
      </c>
      <c r="B4237" t="s">
        <v>45</v>
      </c>
      <c r="C4237" t="s">
        <v>17</v>
      </c>
      <c r="D4237">
        <v>62.314100000000003</v>
      </c>
      <c r="E4237">
        <v>63.739400000000003</v>
      </c>
      <c r="F4237">
        <v>23.5</v>
      </c>
      <c r="G4237">
        <v>-31.8</v>
      </c>
      <c r="H4237">
        <v>-42.1</v>
      </c>
      <c r="I4237">
        <v>-33.700000000000003</v>
      </c>
    </row>
    <row r="4238" spans="1:9" x14ac:dyDescent="0.25">
      <c r="A4238" s="1">
        <v>44105</v>
      </c>
      <c r="B4238" t="s">
        <v>45</v>
      </c>
      <c r="C4238" t="s">
        <v>19</v>
      </c>
      <c r="D4238">
        <v>66.308909999999997</v>
      </c>
      <c r="E4238">
        <v>67.029319999999998</v>
      </c>
      <c r="F4238">
        <v>29</v>
      </c>
      <c r="G4238">
        <v>-35.9</v>
      </c>
      <c r="H4238">
        <v>-42.9</v>
      </c>
      <c r="I4238">
        <v>-36.4</v>
      </c>
    </row>
    <row r="4239" spans="1:9" x14ac:dyDescent="0.25">
      <c r="A4239" s="1">
        <v>44105</v>
      </c>
      <c r="B4239" t="s">
        <v>45</v>
      </c>
      <c r="C4239" t="s">
        <v>20</v>
      </c>
      <c r="D4239">
        <v>54.712620000000001</v>
      </c>
      <c r="E4239">
        <v>53.805100000000003</v>
      </c>
      <c r="F4239">
        <v>10.6</v>
      </c>
      <c r="G4239">
        <v>-29.3</v>
      </c>
      <c r="H4239">
        <v>-41.8</v>
      </c>
      <c r="I4239">
        <v>-34.799999999999997</v>
      </c>
    </row>
    <row r="4240" spans="1:9" x14ac:dyDescent="0.25">
      <c r="A4240" s="1">
        <v>44105</v>
      </c>
      <c r="B4240" t="s">
        <v>45</v>
      </c>
      <c r="C4240" t="s">
        <v>22</v>
      </c>
      <c r="D4240">
        <v>59.617060000000002</v>
      </c>
      <c r="E4240">
        <v>59.659469999999999</v>
      </c>
      <c r="F4240">
        <v>21.1</v>
      </c>
      <c r="G4240">
        <v>-31.8</v>
      </c>
      <c r="H4240">
        <v>-41</v>
      </c>
      <c r="I4240">
        <v>-33.700000000000003</v>
      </c>
    </row>
    <row r="4241" spans="1:9" x14ac:dyDescent="0.25">
      <c r="A4241" s="1">
        <v>44105</v>
      </c>
      <c r="B4241" t="s">
        <v>45</v>
      </c>
      <c r="C4241" t="s">
        <v>23</v>
      </c>
      <c r="D4241">
        <v>58.544980000000002</v>
      </c>
      <c r="E4241">
        <v>57.080939999999998</v>
      </c>
      <c r="F4241">
        <v>11.9</v>
      </c>
      <c r="G4241">
        <v>-27.4</v>
      </c>
      <c r="H4241">
        <v>-36.299999999999997</v>
      </c>
      <c r="I4241">
        <v>-29.1</v>
      </c>
    </row>
    <row r="4242" spans="1:9" x14ac:dyDescent="0.25">
      <c r="A4242" s="1">
        <v>44105</v>
      </c>
      <c r="B4242" t="s">
        <v>45</v>
      </c>
      <c r="C4242" t="s">
        <v>24</v>
      </c>
      <c r="D4242">
        <v>73.710080000000005</v>
      </c>
      <c r="E4242">
        <v>72.960269999999994</v>
      </c>
      <c r="F4242">
        <v>13.5</v>
      </c>
      <c r="G4242">
        <v>-23.3</v>
      </c>
      <c r="H4242">
        <v>-36.6</v>
      </c>
      <c r="I4242">
        <v>-29.9</v>
      </c>
    </row>
    <row r="4243" spans="1:9" x14ac:dyDescent="0.25">
      <c r="A4243" s="1">
        <v>44105</v>
      </c>
      <c r="B4243" t="s">
        <v>45</v>
      </c>
      <c r="C4243" t="s">
        <v>25</v>
      </c>
      <c r="D4243">
        <v>79.027109999999993</v>
      </c>
      <c r="E4243">
        <v>77.320149999999998</v>
      </c>
      <c r="F4243">
        <v>8.1</v>
      </c>
      <c r="G4243">
        <v>-29.9</v>
      </c>
      <c r="H4243">
        <v>-31.8</v>
      </c>
      <c r="I4243">
        <v>-25.5</v>
      </c>
    </row>
    <row r="4244" spans="1:9" x14ac:dyDescent="0.25">
      <c r="A4244" s="1">
        <v>44105</v>
      </c>
      <c r="B4244" t="s">
        <v>45</v>
      </c>
      <c r="C4244" t="s">
        <v>26</v>
      </c>
      <c r="D4244">
        <v>68.009209999999996</v>
      </c>
      <c r="E4244">
        <v>66.888930000000002</v>
      </c>
      <c r="F4244">
        <v>6.9</v>
      </c>
      <c r="G4244">
        <v>-40.6</v>
      </c>
      <c r="H4244">
        <v>-40.799999999999997</v>
      </c>
      <c r="I4244">
        <v>-32.9</v>
      </c>
    </row>
    <row r="4245" spans="1:9" x14ac:dyDescent="0.25">
      <c r="A4245" s="1">
        <v>44105</v>
      </c>
      <c r="B4245" t="s">
        <v>45</v>
      </c>
      <c r="C4245" t="s">
        <v>27</v>
      </c>
      <c r="D4245">
        <v>77.544910000000002</v>
      </c>
      <c r="E4245">
        <v>74.345659999999995</v>
      </c>
      <c r="F4245">
        <v>8.6</v>
      </c>
      <c r="G4245">
        <v>-28.5</v>
      </c>
      <c r="H4245">
        <v>-36.1</v>
      </c>
      <c r="I4245">
        <v>-29.8</v>
      </c>
    </row>
    <row r="4246" spans="1:9" x14ac:dyDescent="0.25">
      <c r="A4246" s="1">
        <v>44105</v>
      </c>
      <c r="B4246" t="s">
        <v>45</v>
      </c>
      <c r="C4246" t="s">
        <v>28</v>
      </c>
      <c r="D4246">
        <v>72.778660000000002</v>
      </c>
      <c r="E4246">
        <v>75.209239999999994</v>
      </c>
      <c r="F4246">
        <v>13.7</v>
      </c>
      <c r="G4246">
        <v>-21.9</v>
      </c>
      <c r="H4246">
        <v>-30.8</v>
      </c>
      <c r="I4246">
        <v>-25.1</v>
      </c>
    </row>
    <row r="4247" spans="1:9" x14ac:dyDescent="0.25">
      <c r="A4247" s="1">
        <v>44105</v>
      </c>
      <c r="B4247" t="s">
        <v>45</v>
      </c>
      <c r="C4247" t="s">
        <v>29</v>
      </c>
      <c r="D4247">
        <v>60.94265</v>
      </c>
      <c r="E4247">
        <v>63.88644</v>
      </c>
      <c r="F4247">
        <v>21.3</v>
      </c>
      <c r="G4247">
        <v>-36</v>
      </c>
      <c r="H4247">
        <v>-44.6</v>
      </c>
      <c r="I4247">
        <v>-36</v>
      </c>
    </row>
    <row r="4248" spans="1:9" x14ac:dyDescent="0.25">
      <c r="A4248" s="1">
        <v>44105</v>
      </c>
      <c r="B4248" t="s">
        <v>45</v>
      </c>
      <c r="C4248" t="s">
        <v>31</v>
      </c>
      <c r="D4248">
        <v>75.394450000000006</v>
      </c>
      <c r="E4248">
        <v>76.272480000000002</v>
      </c>
      <c r="F4248">
        <v>18.3</v>
      </c>
      <c r="G4248">
        <v>-10.9</v>
      </c>
      <c r="H4248">
        <v>-25.5</v>
      </c>
      <c r="I4248">
        <v>-19.8</v>
      </c>
    </row>
    <row r="4249" spans="1:9" x14ac:dyDescent="0.25">
      <c r="A4249" s="1">
        <v>44105</v>
      </c>
      <c r="B4249" t="s">
        <v>45</v>
      </c>
      <c r="C4249" t="s">
        <v>32</v>
      </c>
      <c r="D4249">
        <v>76.764099999999999</v>
      </c>
      <c r="E4249">
        <v>77.570710000000005</v>
      </c>
      <c r="F4249">
        <v>12.7</v>
      </c>
      <c r="G4249">
        <v>-19.5</v>
      </c>
      <c r="H4249">
        <v>-36.4</v>
      </c>
      <c r="I4249">
        <v>-29.8</v>
      </c>
    </row>
    <row r="4250" spans="1:9" x14ac:dyDescent="0.25">
      <c r="A4250" s="1">
        <v>44105</v>
      </c>
      <c r="B4250" t="s">
        <v>45</v>
      </c>
      <c r="C4250" t="s">
        <v>33</v>
      </c>
      <c r="D4250">
        <v>71.875889999999998</v>
      </c>
      <c r="E4250">
        <v>69.958659999999995</v>
      </c>
      <c r="F4250">
        <v>8.1</v>
      </c>
      <c r="G4250">
        <v>-36.299999999999997</v>
      </c>
      <c r="H4250">
        <v>-45.9</v>
      </c>
      <c r="I4250">
        <v>-37.6</v>
      </c>
    </row>
    <row r="4251" spans="1:9" x14ac:dyDescent="0.25">
      <c r="A4251" s="1">
        <v>44136</v>
      </c>
      <c r="B4251" t="s">
        <v>46</v>
      </c>
      <c r="C4251" t="s">
        <v>6</v>
      </c>
      <c r="D4251">
        <v>60.744869999999999</v>
      </c>
      <c r="E4251">
        <v>58.611789999999999</v>
      </c>
      <c r="F4251">
        <v>5.2</v>
      </c>
      <c r="G4251">
        <v>-31.6</v>
      </c>
      <c r="H4251">
        <v>-38.9</v>
      </c>
      <c r="I4251">
        <v>-34.700000000000003</v>
      </c>
    </row>
    <row r="4252" spans="1:9" x14ac:dyDescent="0.25">
      <c r="A4252" s="1">
        <v>44136</v>
      </c>
      <c r="B4252" t="s">
        <v>46</v>
      </c>
      <c r="C4252" t="s">
        <v>9</v>
      </c>
      <c r="D4252">
        <v>58.211080000000003</v>
      </c>
      <c r="E4252">
        <v>52.787649999999999</v>
      </c>
      <c r="F4252">
        <v>4.5999999999999996</v>
      </c>
      <c r="G4252">
        <v>-37.4</v>
      </c>
      <c r="H4252">
        <v>-31</v>
      </c>
      <c r="I4252">
        <v>-25.7</v>
      </c>
    </row>
    <row r="4253" spans="1:9" x14ac:dyDescent="0.25">
      <c r="A4253" s="1">
        <v>44136</v>
      </c>
      <c r="B4253" t="s">
        <v>46</v>
      </c>
      <c r="C4253" t="s">
        <v>11</v>
      </c>
      <c r="D4253">
        <v>75.824979999999996</v>
      </c>
      <c r="E4253">
        <v>72.016980000000004</v>
      </c>
      <c r="F4253">
        <v>9.5</v>
      </c>
      <c r="G4253">
        <v>-2.9</v>
      </c>
      <c r="H4253">
        <v>-21.4</v>
      </c>
      <c r="I4253">
        <v>-18.3</v>
      </c>
    </row>
    <row r="4254" spans="1:9" x14ac:dyDescent="0.25">
      <c r="A4254" s="1">
        <v>44136</v>
      </c>
      <c r="B4254" t="s">
        <v>46</v>
      </c>
      <c r="C4254" t="s">
        <v>16</v>
      </c>
      <c r="D4254">
        <v>64.016970000000001</v>
      </c>
      <c r="E4254">
        <v>59.447360000000003</v>
      </c>
      <c r="F4254">
        <v>10</v>
      </c>
      <c r="G4254">
        <v>-28.4</v>
      </c>
      <c r="H4254">
        <v>-40.1</v>
      </c>
      <c r="I4254">
        <v>-35.799999999999997</v>
      </c>
    </row>
    <row r="4255" spans="1:9" x14ac:dyDescent="0.25">
      <c r="A4255" s="1">
        <v>44136</v>
      </c>
      <c r="B4255" t="s">
        <v>46</v>
      </c>
      <c r="C4255" t="s">
        <v>17</v>
      </c>
      <c r="D4255">
        <v>57.504510000000003</v>
      </c>
      <c r="E4255">
        <v>57.897799999999997</v>
      </c>
      <c r="F4255">
        <v>15</v>
      </c>
      <c r="G4255">
        <v>-24.9</v>
      </c>
      <c r="H4255">
        <v>-40</v>
      </c>
      <c r="I4255">
        <v>-35.700000000000003</v>
      </c>
    </row>
    <row r="4256" spans="1:9" x14ac:dyDescent="0.25">
      <c r="A4256" s="1">
        <v>44136</v>
      </c>
      <c r="B4256" t="s">
        <v>46</v>
      </c>
      <c r="C4256" t="s">
        <v>19</v>
      </c>
      <c r="D4256">
        <v>63.462890000000002</v>
      </c>
      <c r="E4256">
        <v>59.946570000000001</v>
      </c>
      <c r="F4256">
        <v>19.399999999999999</v>
      </c>
      <c r="G4256">
        <v>-24</v>
      </c>
      <c r="H4256">
        <v>-44</v>
      </c>
      <c r="I4256">
        <v>-40.200000000000003</v>
      </c>
    </row>
    <row r="4257" spans="1:9" x14ac:dyDescent="0.25">
      <c r="A4257" s="1">
        <v>44136</v>
      </c>
      <c r="B4257" t="s">
        <v>46</v>
      </c>
      <c r="C4257" t="s">
        <v>20</v>
      </c>
      <c r="D4257">
        <v>53.165469999999999</v>
      </c>
      <c r="E4257">
        <v>54.012479999999996</v>
      </c>
      <c r="F4257">
        <v>20.7</v>
      </c>
      <c r="G4257">
        <v>-18.8</v>
      </c>
      <c r="H4257">
        <v>-40.9</v>
      </c>
      <c r="I4257">
        <v>-37.700000000000003</v>
      </c>
    </row>
    <row r="4258" spans="1:9" x14ac:dyDescent="0.25">
      <c r="A4258" s="1">
        <v>44136</v>
      </c>
      <c r="B4258" t="s">
        <v>46</v>
      </c>
      <c r="C4258" t="s">
        <v>22</v>
      </c>
      <c r="D4258">
        <v>56.468240000000002</v>
      </c>
      <c r="E4258">
        <v>57.03989</v>
      </c>
      <c r="F4258">
        <v>12.6</v>
      </c>
      <c r="G4258">
        <v>-26.2</v>
      </c>
      <c r="H4258">
        <v>-40.299999999999997</v>
      </c>
      <c r="I4258">
        <v>-36.200000000000003</v>
      </c>
    </row>
    <row r="4259" spans="1:9" x14ac:dyDescent="0.25">
      <c r="A4259" s="1">
        <v>44136</v>
      </c>
      <c r="B4259" t="s">
        <v>46</v>
      </c>
      <c r="C4259" t="s">
        <v>23</v>
      </c>
      <c r="D4259">
        <v>51.575589999999998</v>
      </c>
      <c r="E4259">
        <v>49.981290000000001</v>
      </c>
      <c r="F4259">
        <v>-0.4</v>
      </c>
      <c r="G4259">
        <v>-30.9</v>
      </c>
      <c r="H4259">
        <v>-36.4</v>
      </c>
      <c r="I4259">
        <v>-32.200000000000003</v>
      </c>
    </row>
    <row r="4260" spans="1:9" x14ac:dyDescent="0.25">
      <c r="A4260" s="1">
        <v>44136</v>
      </c>
      <c r="B4260" t="s">
        <v>46</v>
      </c>
      <c r="C4260" t="s">
        <v>24</v>
      </c>
      <c r="D4260">
        <v>59.556530000000002</v>
      </c>
      <c r="E4260">
        <v>59.791179999999997</v>
      </c>
      <c r="F4260">
        <v>1.7</v>
      </c>
      <c r="G4260">
        <v>-27.7</v>
      </c>
      <c r="H4260">
        <v>-39</v>
      </c>
      <c r="I4260">
        <v>-35.5</v>
      </c>
    </row>
    <row r="4261" spans="1:9" x14ac:dyDescent="0.25">
      <c r="A4261" s="1">
        <v>44136</v>
      </c>
      <c r="B4261" t="s">
        <v>46</v>
      </c>
      <c r="C4261" t="s">
        <v>25</v>
      </c>
      <c r="D4261">
        <v>70.579149999999998</v>
      </c>
      <c r="E4261">
        <v>68.155600000000007</v>
      </c>
      <c r="F4261">
        <v>4.8</v>
      </c>
      <c r="G4261">
        <v>-26.8</v>
      </c>
      <c r="H4261">
        <v>-34.299999999999997</v>
      </c>
      <c r="I4261">
        <v>-30.7</v>
      </c>
    </row>
    <row r="4262" spans="1:9" x14ac:dyDescent="0.25">
      <c r="A4262" s="1">
        <v>44136</v>
      </c>
      <c r="B4262" t="s">
        <v>46</v>
      </c>
      <c r="C4262" t="s">
        <v>26</v>
      </c>
      <c r="D4262">
        <v>59.115830000000003</v>
      </c>
      <c r="E4262">
        <v>57.221150000000002</v>
      </c>
      <c r="F4262">
        <v>4.8</v>
      </c>
      <c r="G4262">
        <v>-36.6</v>
      </c>
      <c r="H4262">
        <v>-40.9</v>
      </c>
      <c r="I4262">
        <v>-36.4</v>
      </c>
    </row>
    <row r="4263" spans="1:9" x14ac:dyDescent="0.25">
      <c r="A4263" s="1">
        <v>44136</v>
      </c>
      <c r="B4263" t="s">
        <v>46</v>
      </c>
      <c r="C4263" t="s">
        <v>27</v>
      </c>
      <c r="D4263">
        <v>68.518559999999994</v>
      </c>
      <c r="E4263">
        <v>63.290619999999997</v>
      </c>
      <c r="F4263">
        <v>-0.5</v>
      </c>
      <c r="G4263">
        <v>-29</v>
      </c>
      <c r="H4263">
        <v>-36.200000000000003</v>
      </c>
      <c r="I4263">
        <v>-32.5</v>
      </c>
    </row>
    <row r="4264" spans="1:9" x14ac:dyDescent="0.25">
      <c r="A4264" s="1">
        <v>44136</v>
      </c>
      <c r="B4264" t="s">
        <v>46</v>
      </c>
      <c r="C4264" t="s">
        <v>28</v>
      </c>
      <c r="D4264">
        <v>59.982379999999999</v>
      </c>
      <c r="E4264">
        <v>56.621830000000003</v>
      </c>
      <c r="F4264">
        <v>-7.3</v>
      </c>
      <c r="G4264">
        <v>-30.4</v>
      </c>
      <c r="H4264">
        <v>-31.5</v>
      </c>
      <c r="I4264">
        <v>-28</v>
      </c>
    </row>
    <row r="4265" spans="1:9" x14ac:dyDescent="0.25">
      <c r="A4265" s="1">
        <v>44136</v>
      </c>
      <c r="B4265" t="s">
        <v>46</v>
      </c>
      <c r="C4265" t="s">
        <v>29</v>
      </c>
      <c r="D4265">
        <v>53.106650000000002</v>
      </c>
      <c r="E4265">
        <v>48.079549999999998</v>
      </c>
      <c r="F4265">
        <v>-6.3</v>
      </c>
      <c r="G4265">
        <v>-42.4</v>
      </c>
      <c r="H4265">
        <v>-46.1</v>
      </c>
      <c r="I4265">
        <v>-41.1</v>
      </c>
    </row>
    <row r="4266" spans="1:9" x14ac:dyDescent="0.25">
      <c r="A4266" s="1">
        <v>44136</v>
      </c>
      <c r="B4266" t="s">
        <v>46</v>
      </c>
      <c r="C4266" t="s">
        <v>31</v>
      </c>
      <c r="D4266">
        <v>60.56382</v>
      </c>
      <c r="E4266">
        <v>61.066899999999997</v>
      </c>
      <c r="F4266">
        <v>4.5</v>
      </c>
      <c r="G4266">
        <v>-17.399999999999999</v>
      </c>
      <c r="H4266">
        <v>-32.200000000000003</v>
      </c>
      <c r="I4266">
        <v>-28.6</v>
      </c>
    </row>
    <row r="4267" spans="1:9" x14ac:dyDescent="0.25">
      <c r="A4267" s="1">
        <v>44136</v>
      </c>
      <c r="B4267" t="s">
        <v>46</v>
      </c>
      <c r="C4267" t="s">
        <v>32</v>
      </c>
      <c r="D4267">
        <v>69.074029999999993</v>
      </c>
      <c r="E4267">
        <v>71.025559999999999</v>
      </c>
      <c r="F4267">
        <v>10.5</v>
      </c>
      <c r="G4267">
        <v>-13.2</v>
      </c>
      <c r="H4267">
        <v>-36</v>
      </c>
      <c r="I4267">
        <v>-32.4</v>
      </c>
    </row>
    <row r="4268" spans="1:9" x14ac:dyDescent="0.25">
      <c r="A4268" s="1">
        <v>44136</v>
      </c>
      <c r="B4268" t="s">
        <v>46</v>
      </c>
      <c r="C4268" t="s">
        <v>33</v>
      </c>
      <c r="D4268">
        <v>58.19153</v>
      </c>
      <c r="E4268">
        <v>51.830579999999998</v>
      </c>
      <c r="F4268">
        <v>-3.8</v>
      </c>
      <c r="G4268">
        <v>-45.6</v>
      </c>
      <c r="H4268">
        <v>-48.6</v>
      </c>
      <c r="I4268">
        <v>-43.5</v>
      </c>
    </row>
    <row r="4269" spans="1:9" x14ac:dyDescent="0.25">
      <c r="A4269" s="1">
        <v>44136</v>
      </c>
      <c r="B4269" t="s">
        <v>45</v>
      </c>
      <c r="C4269" t="s">
        <v>6</v>
      </c>
      <c r="D4269">
        <v>71.930369999999996</v>
      </c>
      <c r="E4269">
        <v>71.374260000000007</v>
      </c>
      <c r="F4269">
        <v>5.4</v>
      </c>
      <c r="G4269">
        <v>-29.5</v>
      </c>
      <c r="H4269">
        <v>-37.4</v>
      </c>
      <c r="I4269">
        <v>-33.6</v>
      </c>
    </row>
    <row r="4270" spans="1:9" x14ac:dyDescent="0.25">
      <c r="A4270" s="1">
        <v>44136</v>
      </c>
      <c r="B4270" t="s">
        <v>45</v>
      </c>
      <c r="C4270" t="s">
        <v>9</v>
      </c>
      <c r="D4270">
        <v>64.872609999999995</v>
      </c>
      <c r="E4270">
        <v>60.610349999999997</v>
      </c>
      <c r="F4270">
        <v>1</v>
      </c>
      <c r="G4270">
        <v>-35.1</v>
      </c>
      <c r="H4270">
        <v>-25.9</v>
      </c>
      <c r="I4270">
        <v>-22</v>
      </c>
    </row>
    <row r="4271" spans="1:9" x14ac:dyDescent="0.25">
      <c r="A4271" s="1">
        <v>44136</v>
      </c>
      <c r="B4271" t="s">
        <v>45</v>
      </c>
      <c r="C4271" t="s">
        <v>11</v>
      </c>
      <c r="D4271">
        <v>84.52919</v>
      </c>
      <c r="E4271">
        <v>80.08</v>
      </c>
      <c r="F4271">
        <v>6.7</v>
      </c>
      <c r="G4271">
        <v>-2.8</v>
      </c>
      <c r="H4271">
        <v>-18.5</v>
      </c>
      <c r="I4271">
        <v>-16</v>
      </c>
    </row>
    <row r="4272" spans="1:9" x14ac:dyDescent="0.25">
      <c r="A4272" s="1">
        <v>44136</v>
      </c>
      <c r="B4272" t="s">
        <v>45</v>
      </c>
      <c r="C4272" t="s">
        <v>16</v>
      </c>
      <c r="D4272">
        <v>75.119780000000006</v>
      </c>
      <c r="E4272">
        <v>70.041359999999997</v>
      </c>
      <c r="F4272">
        <v>8</v>
      </c>
      <c r="G4272">
        <v>-31.6</v>
      </c>
      <c r="H4272">
        <v>-42</v>
      </c>
      <c r="I4272">
        <v>-38.1</v>
      </c>
    </row>
    <row r="4273" spans="1:9" x14ac:dyDescent="0.25">
      <c r="A4273" s="1">
        <v>44136</v>
      </c>
      <c r="B4273" t="s">
        <v>45</v>
      </c>
      <c r="C4273" t="s">
        <v>17</v>
      </c>
      <c r="D4273">
        <v>69.208510000000004</v>
      </c>
      <c r="E4273">
        <v>71.208449999999999</v>
      </c>
      <c r="F4273">
        <v>11.7</v>
      </c>
      <c r="G4273">
        <v>-25.6</v>
      </c>
      <c r="H4273">
        <v>-40.5</v>
      </c>
      <c r="I4273">
        <v>-36.299999999999997</v>
      </c>
    </row>
    <row r="4274" spans="1:9" x14ac:dyDescent="0.25">
      <c r="A4274" s="1">
        <v>44136</v>
      </c>
      <c r="B4274" t="s">
        <v>45</v>
      </c>
      <c r="C4274" t="s">
        <v>19</v>
      </c>
      <c r="D4274">
        <v>78.557159999999996</v>
      </c>
      <c r="E4274">
        <v>81.531270000000006</v>
      </c>
      <c r="F4274">
        <v>21.6</v>
      </c>
      <c r="G4274">
        <v>-18.5</v>
      </c>
      <c r="H4274">
        <v>-40.799999999999997</v>
      </c>
      <c r="I4274">
        <v>-37.5</v>
      </c>
    </row>
    <row r="4275" spans="1:9" x14ac:dyDescent="0.25">
      <c r="A4275" s="1">
        <v>44136</v>
      </c>
      <c r="B4275" t="s">
        <v>45</v>
      </c>
      <c r="C4275" t="s">
        <v>20</v>
      </c>
      <c r="D4275">
        <v>64.960520000000002</v>
      </c>
      <c r="E4275">
        <v>69.542019999999994</v>
      </c>
      <c r="F4275">
        <v>29.2</v>
      </c>
      <c r="G4275">
        <v>-13.8</v>
      </c>
      <c r="H4275">
        <v>-39.200000000000003</v>
      </c>
      <c r="I4275">
        <v>-36.200000000000003</v>
      </c>
    </row>
    <row r="4276" spans="1:9" x14ac:dyDescent="0.25">
      <c r="A4276" s="1">
        <v>44136</v>
      </c>
      <c r="B4276" t="s">
        <v>45</v>
      </c>
      <c r="C4276" t="s">
        <v>22</v>
      </c>
      <c r="D4276">
        <v>67.637200000000007</v>
      </c>
      <c r="E4276">
        <v>67.542940000000002</v>
      </c>
      <c r="F4276">
        <v>13.2</v>
      </c>
      <c r="G4276">
        <v>-22.6</v>
      </c>
      <c r="H4276">
        <v>-39.299999999999997</v>
      </c>
      <c r="I4276">
        <v>-35.5</v>
      </c>
    </row>
    <row r="4277" spans="1:9" x14ac:dyDescent="0.25">
      <c r="A4277" s="1">
        <v>44136</v>
      </c>
      <c r="B4277" t="s">
        <v>45</v>
      </c>
      <c r="C4277" t="s">
        <v>23</v>
      </c>
      <c r="D4277">
        <v>55.764539999999997</v>
      </c>
      <c r="E4277">
        <v>55.395949999999999</v>
      </c>
      <c r="F4277">
        <v>-3</v>
      </c>
      <c r="G4277">
        <v>-30.5</v>
      </c>
      <c r="H4277">
        <v>-35.799999999999997</v>
      </c>
      <c r="I4277">
        <v>-31.9</v>
      </c>
    </row>
    <row r="4278" spans="1:9" x14ac:dyDescent="0.25">
      <c r="A4278" s="1">
        <v>44136</v>
      </c>
      <c r="B4278" t="s">
        <v>45</v>
      </c>
      <c r="C4278" t="s">
        <v>24</v>
      </c>
      <c r="D4278">
        <v>71.104529999999997</v>
      </c>
      <c r="E4278">
        <v>71.848659999999995</v>
      </c>
      <c r="F4278">
        <v>-1.5</v>
      </c>
      <c r="G4278">
        <v>-25.9</v>
      </c>
      <c r="H4278">
        <v>-35.6</v>
      </c>
      <c r="I4278">
        <v>-32.4</v>
      </c>
    </row>
    <row r="4279" spans="1:9" x14ac:dyDescent="0.25">
      <c r="A4279" s="1">
        <v>44136</v>
      </c>
      <c r="B4279" t="s">
        <v>45</v>
      </c>
      <c r="C4279" t="s">
        <v>25</v>
      </c>
      <c r="D4279">
        <v>82.202879999999993</v>
      </c>
      <c r="E4279">
        <v>80.897989999999993</v>
      </c>
      <c r="F4279">
        <v>4.5999999999999996</v>
      </c>
      <c r="G4279">
        <v>-24.1</v>
      </c>
      <c r="H4279">
        <v>-31.1</v>
      </c>
      <c r="I4279">
        <v>-27.8</v>
      </c>
    </row>
    <row r="4280" spans="1:9" x14ac:dyDescent="0.25">
      <c r="A4280" s="1">
        <v>44136</v>
      </c>
      <c r="B4280" t="s">
        <v>45</v>
      </c>
      <c r="C4280" t="s">
        <v>26</v>
      </c>
      <c r="D4280">
        <v>71.850769999999997</v>
      </c>
      <c r="E4280">
        <v>71.302610000000001</v>
      </c>
      <c r="F4280">
        <v>6.6</v>
      </c>
      <c r="G4280">
        <v>-35.200000000000003</v>
      </c>
      <c r="H4280">
        <v>-40.299999999999997</v>
      </c>
      <c r="I4280">
        <v>-36.1</v>
      </c>
    </row>
    <row r="4281" spans="1:9" x14ac:dyDescent="0.25">
      <c r="A4281" s="1">
        <v>44136</v>
      </c>
      <c r="B4281" t="s">
        <v>45</v>
      </c>
      <c r="C4281" t="s">
        <v>27</v>
      </c>
      <c r="D4281">
        <v>79.626779999999997</v>
      </c>
      <c r="E4281">
        <v>74.578530000000001</v>
      </c>
      <c r="F4281">
        <v>0.3</v>
      </c>
      <c r="G4281">
        <v>-27</v>
      </c>
      <c r="H4281">
        <v>-35.200000000000003</v>
      </c>
      <c r="I4281">
        <v>-31.9</v>
      </c>
    </row>
    <row r="4282" spans="1:9" x14ac:dyDescent="0.25">
      <c r="A4282" s="1">
        <v>44136</v>
      </c>
      <c r="B4282" t="s">
        <v>45</v>
      </c>
      <c r="C4282" t="s">
        <v>28</v>
      </c>
      <c r="D4282">
        <v>70.198899999999995</v>
      </c>
      <c r="E4282">
        <v>70.101510000000005</v>
      </c>
      <c r="F4282">
        <v>-6.8</v>
      </c>
      <c r="G4282">
        <v>-27.7</v>
      </c>
      <c r="H4282">
        <v>-30.5</v>
      </c>
      <c r="I4282">
        <v>-27.5</v>
      </c>
    </row>
    <row r="4283" spans="1:9" x14ac:dyDescent="0.25">
      <c r="A4283" s="1">
        <v>44136</v>
      </c>
      <c r="B4283" t="s">
        <v>45</v>
      </c>
      <c r="C4283" t="s">
        <v>29</v>
      </c>
      <c r="D4283">
        <v>62.465969999999999</v>
      </c>
      <c r="E4283">
        <v>58.785359999999997</v>
      </c>
      <c r="F4283">
        <v>-8</v>
      </c>
      <c r="G4283">
        <v>-37.700000000000003</v>
      </c>
      <c r="H4283">
        <v>-43.9</v>
      </c>
      <c r="I4283">
        <v>-39.700000000000003</v>
      </c>
    </row>
    <row r="4284" spans="1:9" x14ac:dyDescent="0.25">
      <c r="A4284" s="1">
        <v>44136</v>
      </c>
      <c r="B4284" t="s">
        <v>45</v>
      </c>
      <c r="C4284" t="s">
        <v>31</v>
      </c>
      <c r="D4284">
        <v>75.169960000000003</v>
      </c>
      <c r="E4284">
        <v>75.335319999999996</v>
      </c>
      <c r="F4284">
        <v>-1.2</v>
      </c>
      <c r="G4284">
        <v>-11.8</v>
      </c>
      <c r="H4284">
        <v>-24.1</v>
      </c>
      <c r="I4284">
        <v>-21.4</v>
      </c>
    </row>
    <row r="4285" spans="1:9" x14ac:dyDescent="0.25">
      <c r="A4285" s="1">
        <v>44136</v>
      </c>
      <c r="B4285" t="s">
        <v>45</v>
      </c>
      <c r="C4285" t="s">
        <v>32</v>
      </c>
      <c r="D4285">
        <v>81.681150000000002</v>
      </c>
      <c r="E4285">
        <v>85.803070000000005</v>
      </c>
      <c r="F4285">
        <v>10.6</v>
      </c>
      <c r="G4285">
        <v>-11</v>
      </c>
      <c r="H4285">
        <v>-34.1</v>
      </c>
      <c r="I4285">
        <v>-30.9</v>
      </c>
    </row>
    <row r="4286" spans="1:9" x14ac:dyDescent="0.25">
      <c r="A4286" s="1">
        <v>44136</v>
      </c>
      <c r="B4286" t="s">
        <v>45</v>
      </c>
      <c r="C4286" t="s">
        <v>33</v>
      </c>
      <c r="D4286">
        <v>69.807720000000003</v>
      </c>
      <c r="E4286">
        <v>68.325069999999997</v>
      </c>
      <c r="F4286">
        <v>-2.2999999999999998</v>
      </c>
      <c r="G4286">
        <v>-41.9</v>
      </c>
      <c r="H4286">
        <v>-45.5</v>
      </c>
      <c r="I4286">
        <v>-41.3</v>
      </c>
    </row>
    <row r="4287" spans="1:9" x14ac:dyDescent="0.25">
      <c r="A4287" s="1">
        <v>44166</v>
      </c>
      <c r="B4287" t="s">
        <v>46</v>
      </c>
      <c r="C4287" t="s">
        <v>6</v>
      </c>
      <c r="D4287">
        <v>70.348439999999997</v>
      </c>
      <c r="E4287">
        <v>54.818570000000001</v>
      </c>
      <c r="F4287">
        <v>-6.5</v>
      </c>
      <c r="G4287">
        <v>-31</v>
      </c>
      <c r="H4287">
        <v>-38.1</v>
      </c>
      <c r="I4287">
        <v>-38.1</v>
      </c>
    </row>
    <row r="4288" spans="1:9" x14ac:dyDescent="0.25">
      <c r="A4288" s="1">
        <v>44166</v>
      </c>
      <c r="B4288" t="s">
        <v>46</v>
      </c>
      <c r="C4288" t="s">
        <v>9</v>
      </c>
      <c r="D4288">
        <v>70.636170000000007</v>
      </c>
      <c r="E4288">
        <v>56.300890000000003</v>
      </c>
      <c r="F4288">
        <v>6.7</v>
      </c>
      <c r="G4288">
        <v>-30</v>
      </c>
      <c r="H4288">
        <v>-30.8</v>
      </c>
      <c r="I4288">
        <v>-30.8</v>
      </c>
    </row>
    <row r="4289" spans="1:9" x14ac:dyDescent="0.25">
      <c r="A4289" s="1">
        <v>44166</v>
      </c>
      <c r="B4289" t="s">
        <v>46</v>
      </c>
      <c r="C4289" t="s">
        <v>11</v>
      </c>
      <c r="D4289">
        <v>85.663659999999993</v>
      </c>
      <c r="E4289">
        <v>70.163210000000007</v>
      </c>
      <c r="F4289">
        <v>-2.6</v>
      </c>
      <c r="G4289">
        <v>-3.3</v>
      </c>
      <c r="H4289">
        <v>-19.5</v>
      </c>
      <c r="I4289">
        <v>-19.5</v>
      </c>
    </row>
    <row r="4290" spans="1:9" x14ac:dyDescent="0.25">
      <c r="A4290" s="1">
        <v>44166</v>
      </c>
      <c r="B4290" t="s">
        <v>46</v>
      </c>
      <c r="C4290" t="s">
        <v>16</v>
      </c>
      <c r="D4290">
        <v>71.316749999999999</v>
      </c>
      <c r="E4290">
        <v>57.569699999999997</v>
      </c>
      <c r="F4290">
        <v>-3.2</v>
      </c>
      <c r="G4290">
        <v>-29.3</v>
      </c>
      <c r="H4290">
        <v>-39</v>
      </c>
      <c r="I4290">
        <v>-39</v>
      </c>
    </row>
    <row r="4291" spans="1:9" x14ac:dyDescent="0.25">
      <c r="A4291" s="1">
        <v>44166</v>
      </c>
      <c r="B4291" t="s">
        <v>46</v>
      </c>
      <c r="C4291" t="s">
        <v>17</v>
      </c>
      <c r="D4291">
        <v>68.087040000000002</v>
      </c>
      <c r="E4291">
        <v>55.35519</v>
      </c>
      <c r="F4291">
        <v>-4.4000000000000004</v>
      </c>
      <c r="G4291">
        <v>-22.8</v>
      </c>
      <c r="H4291">
        <v>-38.299999999999997</v>
      </c>
      <c r="I4291">
        <v>-38.299999999999997</v>
      </c>
    </row>
    <row r="4292" spans="1:9" x14ac:dyDescent="0.25">
      <c r="A4292" s="1">
        <v>44166</v>
      </c>
      <c r="B4292" t="s">
        <v>46</v>
      </c>
      <c r="C4292" t="s">
        <v>19</v>
      </c>
      <c r="D4292">
        <v>72.111630000000005</v>
      </c>
      <c r="E4292">
        <v>63.152630000000002</v>
      </c>
      <c r="F4292">
        <v>5.3</v>
      </c>
      <c r="G4292">
        <v>-23.7</v>
      </c>
      <c r="H4292">
        <v>-42.2</v>
      </c>
      <c r="I4292">
        <v>-42.2</v>
      </c>
    </row>
    <row r="4293" spans="1:9" x14ac:dyDescent="0.25">
      <c r="A4293" s="1">
        <v>44166</v>
      </c>
      <c r="B4293" t="s">
        <v>46</v>
      </c>
      <c r="C4293" t="s">
        <v>20</v>
      </c>
      <c r="D4293">
        <v>69.208240000000004</v>
      </c>
      <c r="E4293">
        <v>62.035339999999998</v>
      </c>
      <c r="F4293">
        <v>14.9</v>
      </c>
      <c r="G4293">
        <v>0.4</v>
      </c>
      <c r="H4293">
        <v>-37.200000000000003</v>
      </c>
      <c r="I4293">
        <v>-37.200000000000003</v>
      </c>
    </row>
    <row r="4294" spans="1:9" x14ac:dyDescent="0.25">
      <c r="A4294" s="1">
        <v>44166</v>
      </c>
      <c r="B4294" t="s">
        <v>46</v>
      </c>
      <c r="C4294" t="s">
        <v>22</v>
      </c>
      <c r="D4294">
        <v>72.962040000000002</v>
      </c>
      <c r="E4294">
        <v>57.899900000000002</v>
      </c>
      <c r="F4294">
        <v>1.5</v>
      </c>
      <c r="G4294">
        <v>-19.899999999999999</v>
      </c>
      <c r="H4294">
        <v>-38.299999999999997</v>
      </c>
      <c r="I4294">
        <v>-38.299999999999997</v>
      </c>
    </row>
    <row r="4295" spans="1:9" x14ac:dyDescent="0.25">
      <c r="A4295" s="1">
        <v>44166</v>
      </c>
      <c r="B4295" t="s">
        <v>46</v>
      </c>
      <c r="C4295" t="s">
        <v>23</v>
      </c>
      <c r="D4295">
        <v>60.496229999999997</v>
      </c>
      <c r="E4295">
        <v>47.135649999999998</v>
      </c>
      <c r="F4295">
        <v>-5.7</v>
      </c>
      <c r="G4295">
        <v>-30.5</v>
      </c>
      <c r="H4295">
        <v>-35.799999999999997</v>
      </c>
      <c r="I4295">
        <v>-35.799999999999997</v>
      </c>
    </row>
    <row r="4296" spans="1:9" x14ac:dyDescent="0.25">
      <c r="A4296" s="1">
        <v>44166</v>
      </c>
      <c r="B4296" t="s">
        <v>46</v>
      </c>
      <c r="C4296" t="s">
        <v>24</v>
      </c>
      <c r="D4296">
        <v>67.850669999999994</v>
      </c>
      <c r="E4296">
        <v>56.66516</v>
      </c>
      <c r="F4296">
        <v>-5.2</v>
      </c>
      <c r="G4296">
        <v>-26.2</v>
      </c>
      <c r="H4296">
        <v>-37.799999999999997</v>
      </c>
      <c r="I4296">
        <v>-37.799999999999997</v>
      </c>
    </row>
    <row r="4297" spans="1:9" x14ac:dyDescent="0.25">
      <c r="A4297" s="1">
        <v>44166</v>
      </c>
      <c r="B4297" t="s">
        <v>46</v>
      </c>
      <c r="C4297" t="s">
        <v>25</v>
      </c>
      <c r="D4297">
        <v>76.366730000000004</v>
      </c>
      <c r="E4297">
        <v>65.688569999999999</v>
      </c>
      <c r="F4297">
        <v>-3.6</v>
      </c>
      <c r="G4297">
        <v>-30.7</v>
      </c>
      <c r="H4297">
        <v>-33.9</v>
      </c>
      <c r="I4297">
        <v>-33.9</v>
      </c>
    </row>
    <row r="4298" spans="1:9" x14ac:dyDescent="0.25">
      <c r="A4298" s="1">
        <v>44166</v>
      </c>
      <c r="B4298" t="s">
        <v>46</v>
      </c>
      <c r="C4298" t="s">
        <v>26</v>
      </c>
      <c r="D4298">
        <v>68.383229999999998</v>
      </c>
      <c r="E4298">
        <v>50.729660000000003</v>
      </c>
      <c r="F4298">
        <v>-11.3</v>
      </c>
      <c r="G4298">
        <v>-36.9</v>
      </c>
      <c r="H4298">
        <v>-40.5</v>
      </c>
      <c r="I4298">
        <v>-40.5</v>
      </c>
    </row>
    <row r="4299" spans="1:9" x14ac:dyDescent="0.25">
      <c r="A4299" s="1">
        <v>44166</v>
      </c>
      <c r="B4299" t="s">
        <v>46</v>
      </c>
      <c r="C4299" t="s">
        <v>27</v>
      </c>
      <c r="D4299">
        <v>78.539959999999994</v>
      </c>
      <c r="E4299">
        <v>64.691159999999996</v>
      </c>
      <c r="F4299">
        <v>2.2000000000000002</v>
      </c>
      <c r="G4299">
        <v>-26.5</v>
      </c>
      <c r="H4299">
        <v>-35.299999999999997</v>
      </c>
      <c r="I4299">
        <v>-35.299999999999997</v>
      </c>
    </row>
    <row r="4300" spans="1:9" x14ac:dyDescent="0.25">
      <c r="A4300" s="1">
        <v>44166</v>
      </c>
      <c r="B4300" t="s">
        <v>46</v>
      </c>
      <c r="C4300" t="s">
        <v>28</v>
      </c>
      <c r="D4300">
        <v>67.747389999999996</v>
      </c>
      <c r="E4300">
        <v>51.022620000000003</v>
      </c>
      <c r="F4300">
        <v>-9.9</v>
      </c>
      <c r="G4300">
        <v>-31.4</v>
      </c>
      <c r="H4300">
        <v>-31.5</v>
      </c>
      <c r="I4300">
        <v>-31.5</v>
      </c>
    </row>
    <row r="4301" spans="1:9" x14ac:dyDescent="0.25">
      <c r="A4301" s="1">
        <v>44166</v>
      </c>
      <c r="B4301" t="s">
        <v>46</v>
      </c>
      <c r="C4301" t="s">
        <v>29</v>
      </c>
      <c r="D4301">
        <v>59.179499999999997</v>
      </c>
      <c r="E4301">
        <v>41.506329999999998</v>
      </c>
      <c r="F4301">
        <v>-13.7</v>
      </c>
      <c r="G4301">
        <v>-42.8</v>
      </c>
      <c r="H4301">
        <v>-45.7</v>
      </c>
      <c r="I4301">
        <v>-45.7</v>
      </c>
    </row>
    <row r="4302" spans="1:9" x14ac:dyDescent="0.25">
      <c r="A4302" s="1">
        <v>44166</v>
      </c>
      <c r="B4302" t="s">
        <v>46</v>
      </c>
      <c r="C4302" t="s">
        <v>31</v>
      </c>
      <c r="D4302">
        <v>69.257339999999999</v>
      </c>
      <c r="E4302">
        <v>54.001010000000001</v>
      </c>
      <c r="F4302">
        <v>-11.6</v>
      </c>
      <c r="G4302">
        <v>-19.7</v>
      </c>
      <c r="H4302">
        <v>-30.9</v>
      </c>
      <c r="I4302">
        <v>-30.9</v>
      </c>
    </row>
    <row r="4303" spans="1:9" x14ac:dyDescent="0.25">
      <c r="A4303" s="1">
        <v>44166</v>
      </c>
      <c r="B4303" t="s">
        <v>46</v>
      </c>
      <c r="C4303" t="s">
        <v>32</v>
      </c>
      <c r="D4303">
        <v>84.718789999999998</v>
      </c>
      <c r="E4303">
        <v>70.737099999999998</v>
      </c>
      <c r="F4303">
        <v>-0.4</v>
      </c>
      <c r="G4303">
        <v>-9.3000000000000007</v>
      </c>
      <c r="H4303">
        <v>-33.4</v>
      </c>
      <c r="I4303">
        <v>-33.4</v>
      </c>
    </row>
    <row r="4304" spans="1:9" x14ac:dyDescent="0.25">
      <c r="A4304" s="1">
        <v>44166</v>
      </c>
      <c r="B4304" t="s">
        <v>46</v>
      </c>
      <c r="C4304" t="s">
        <v>33</v>
      </c>
      <c r="D4304">
        <v>75.280259999999998</v>
      </c>
      <c r="E4304">
        <v>53.76417</v>
      </c>
      <c r="F4304">
        <v>3.7</v>
      </c>
      <c r="G4304">
        <v>-36.5</v>
      </c>
      <c r="H4304">
        <v>-47.4</v>
      </c>
      <c r="I4304">
        <v>-47.4</v>
      </c>
    </row>
    <row r="4305" spans="1:9" x14ac:dyDescent="0.25">
      <c r="A4305" s="1">
        <v>44166</v>
      </c>
      <c r="B4305" t="s">
        <v>45</v>
      </c>
      <c r="C4305" t="s">
        <v>6</v>
      </c>
      <c r="D4305">
        <v>78.478870000000001</v>
      </c>
      <c r="E4305">
        <v>67.902060000000006</v>
      </c>
      <c r="F4305">
        <v>-4.9000000000000004</v>
      </c>
      <c r="G4305">
        <v>-29.8</v>
      </c>
      <c r="H4305">
        <v>-36.700000000000003</v>
      </c>
      <c r="I4305">
        <v>-36.700000000000003</v>
      </c>
    </row>
    <row r="4306" spans="1:9" x14ac:dyDescent="0.25">
      <c r="A4306" s="1">
        <v>44166</v>
      </c>
      <c r="B4306" t="s">
        <v>45</v>
      </c>
      <c r="C4306" t="s">
        <v>9</v>
      </c>
      <c r="D4306">
        <v>72.200530000000001</v>
      </c>
      <c r="E4306">
        <v>60.447130000000001</v>
      </c>
      <c r="F4306">
        <v>-0.3</v>
      </c>
      <c r="G4306">
        <v>-25.4</v>
      </c>
      <c r="H4306">
        <v>-25.8</v>
      </c>
      <c r="I4306">
        <v>-25.8</v>
      </c>
    </row>
    <row r="4307" spans="1:9" x14ac:dyDescent="0.25">
      <c r="A4307" s="1">
        <v>44166</v>
      </c>
      <c r="B4307" t="s">
        <v>45</v>
      </c>
      <c r="C4307" t="s">
        <v>11</v>
      </c>
      <c r="D4307">
        <v>91.141199999999998</v>
      </c>
      <c r="E4307">
        <v>81.957719999999995</v>
      </c>
      <c r="F4307">
        <v>2.2999999999999998</v>
      </c>
      <c r="G4307">
        <v>2.9</v>
      </c>
      <c r="H4307">
        <v>-16.5</v>
      </c>
      <c r="I4307">
        <v>-16.5</v>
      </c>
    </row>
    <row r="4308" spans="1:9" x14ac:dyDescent="0.25">
      <c r="A4308" s="1">
        <v>44166</v>
      </c>
      <c r="B4308" t="s">
        <v>45</v>
      </c>
      <c r="C4308" t="s">
        <v>16</v>
      </c>
      <c r="D4308">
        <v>78.54804</v>
      </c>
      <c r="E4308">
        <v>69.100260000000006</v>
      </c>
      <c r="F4308">
        <v>-1.3</v>
      </c>
      <c r="G4308">
        <v>-31.2</v>
      </c>
      <c r="H4308">
        <v>-41</v>
      </c>
      <c r="I4308">
        <v>-41</v>
      </c>
    </row>
    <row r="4309" spans="1:9" x14ac:dyDescent="0.25">
      <c r="A4309" s="1">
        <v>44166</v>
      </c>
      <c r="B4309" t="s">
        <v>45</v>
      </c>
      <c r="C4309" t="s">
        <v>17</v>
      </c>
      <c r="D4309">
        <v>80.511709999999994</v>
      </c>
      <c r="E4309">
        <v>73.788820000000001</v>
      </c>
      <c r="F4309">
        <v>3.6</v>
      </c>
      <c r="G4309">
        <v>-21</v>
      </c>
      <c r="H4309">
        <v>-38.700000000000003</v>
      </c>
      <c r="I4309">
        <v>-38.700000000000003</v>
      </c>
    </row>
    <row r="4310" spans="1:9" x14ac:dyDescent="0.25">
      <c r="A4310" s="1">
        <v>44166</v>
      </c>
      <c r="B4310" t="s">
        <v>45</v>
      </c>
      <c r="C4310" t="s">
        <v>19</v>
      </c>
      <c r="D4310">
        <v>79.955579999999998</v>
      </c>
      <c r="E4310">
        <v>78.234520000000003</v>
      </c>
      <c r="F4310">
        <v>-4</v>
      </c>
      <c r="G4310">
        <v>-21.9</v>
      </c>
      <c r="H4310">
        <v>-39.200000000000003</v>
      </c>
      <c r="I4310">
        <v>-39.200000000000003</v>
      </c>
    </row>
    <row r="4311" spans="1:9" x14ac:dyDescent="0.25">
      <c r="A4311" s="1">
        <v>44166</v>
      </c>
      <c r="B4311" t="s">
        <v>45</v>
      </c>
      <c r="C4311" t="s">
        <v>20</v>
      </c>
      <c r="D4311">
        <v>75.576790000000003</v>
      </c>
      <c r="E4311">
        <v>70.597340000000003</v>
      </c>
      <c r="F4311">
        <v>1.5</v>
      </c>
      <c r="G4311">
        <v>-0.9</v>
      </c>
      <c r="H4311">
        <v>-36</v>
      </c>
      <c r="I4311">
        <v>-36</v>
      </c>
    </row>
    <row r="4312" spans="1:9" x14ac:dyDescent="0.25">
      <c r="A4312" s="1">
        <v>44166</v>
      </c>
      <c r="B4312" t="s">
        <v>45</v>
      </c>
      <c r="C4312" t="s">
        <v>22</v>
      </c>
      <c r="D4312">
        <v>84.631820000000005</v>
      </c>
      <c r="E4312">
        <v>71.455290000000005</v>
      </c>
      <c r="F4312">
        <v>5.8</v>
      </c>
      <c r="G4312">
        <v>-16.7</v>
      </c>
      <c r="H4312">
        <v>-37.200000000000003</v>
      </c>
      <c r="I4312">
        <v>-37.200000000000003</v>
      </c>
    </row>
    <row r="4313" spans="1:9" x14ac:dyDescent="0.25">
      <c r="A4313" s="1">
        <v>44166</v>
      </c>
      <c r="B4313" t="s">
        <v>45</v>
      </c>
      <c r="C4313" t="s">
        <v>23</v>
      </c>
      <c r="D4313">
        <v>62.627229999999997</v>
      </c>
      <c r="E4313">
        <v>52.12265</v>
      </c>
      <c r="F4313">
        <v>-5.9</v>
      </c>
      <c r="G4313">
        <v>-30.6</v>
      </c>
      <c r="H4313">
        <v>-35.299999999999997</v>
      </c>
      <c r="I4313">
        <v>-35.299999999999997</v>
      </c>
    </row>
    <row r="4314" spans="1:9" x14ac:dyDescent="0.25">
      <c r="A4314" s="1">
        <v>44166</v>
      </c>
      <c r="B4314" t="s">
        <v>45</v>
      </c>
      <c r="C4314" t="s">
        <v>24</v>
      </c>
      <c r="D4314">
        <v>77.597830000000002</v>
      </c>
      <c r="E4314">
        <v>69.797340000000005</v>
      </c>
      <c r="F4314">
        <v>-2.9</v>
      </c>
      <c r="G4314">
        <v>-24.7</v>
      </c>
      <c r="H4314">
        <v>-34.6</v>
      </c>
      <c r="I4314">
        <v>-34.6</v>
      </c>
    </row>
    <row r="4315" spans="1:9" x14ac:dyDescent="0.25">
      <c r="A4315" s="1">
        <v>44166</v>
      </c>
      <c r="B4315" t="s">
        <v>45</v>
      </c>
      <c r="C4315" t="s">
        <v>25</v>
      </c>
      <c r="D4315">
        <v>86.114999999999995</v>
      </c>
      <c r="E4315">
        <v>77.538409999999999</v>
      </c>
      <c r="F4315">
        <v>-4.2</v>
      </c>
      <c r="G4315">
        <v>-29.5</v>
      </c>
      <c r="H4315">
        <v>-31</v>
      </c>
      <c r="I4315">
        <v>-31</v>
      </c>
    </row>
    <row r="4316" spans="1:9" x14ac:dyDescent="0.25">
      <c r="A4316" s="1">
        <v>44166</v>
      </c>
      <c r="B4316" t="s">
        <v>45</v>
      </c>
      <c r="C4316" t="s">
        <v>26</v>
      </c>
      <c r="D4316">
        <v>77.039270000000002</v>
      </c>
      <c r="E4316">
        <v>65.000110000000006</v>
      </c>
      <c r="F4316">
        <v>-8.8000000000000007</v>
      </c>
      <c r="G4316">
        <v>-37.1</v>
      </c>
      <c r="H4316">
        <v>-40</v>
      </c>
      <c r="I4316">
        <v>-40</v>
      </c>
    </row>
    <row r="4317" spans="1:9" x14ac:dyDescent="0.25">
      <c r="A4317" s="1">
        <v>44166</v>
      </c>
      <c r="B4317" t="s">
        <v>45</v>
      </c>
      <c r="C4317" t="s">
        <v>27</v>
      </c>
      <c r="D4317">
        <v>87.905100000000004</v>
      </c>
      <c r="E4317">
        <v>77.387140000000002</v>
      </c>
      <c r="F4317">
        <v>3.8</v>
      </c>
      <c r="G4317">
        <v>-24.5</v>
      </c>
      <c r="H4317">
        <v>-34.200000000000003</v>
      </c>
      <c r="I4317">
        <v>-34.200000000000003</v>
      </c>
    </row>
    <row r="4318" spans="1:9" x14ac:dyDescent="0.25">
      <c r="A4318" s="1">
        <v>44166</v>
      </c>
      <c r="B4318" t="s">
        <v>45</v>
      </c>
      <c r="C4318" t="s">
        <v>28</v>
      </c>
      <c r="D4318">
        <v>78.513810000000007</v>
      </c>
      <c r="E4318">
        <v>62.47475</v>
      </c>
      <c r="F4318">
        <v>-10.9</v>
      </c>
      <c r="G4318">
        <v>-29.8</v>
      </c>
      <c r="H4318">
        <v>-30.4</v>
      </c>
      <c r="I4318">
        <v>-30.4</v>
      </c>
    </row>
    <row r="4319" spans="1:9" x14ac:dyDescent="0.25">
      <c r="A4319" s="1">
        <v>44166</v>
      </c>
      <c r="B4319" t="s">
        <v>45</v>
      </c>
      <c r="C4319" t="s">
        <v>29</v>
      </c>
      <c r="D4319">
        <v>65.305369999999996</v>
      </c>
      <c r="E4319">
        <v>53.665610000000001</v>
      </c>
      <c r="F4319">
        <v>-8.6999999999999993</v>
      </c>
      <c r="G4319">
        <v>-37.299999999999997</v>
      </c>
      <c r="H4319">
        <v>-43.3</v>
      </c>
      <c r="I4319">
        <v>-43.3</v>
      </c>
    </row>
    <row r="4320" spans="1:9" x14ac:dyDescent="0.25">
      <c r="A4320" s="1">
        <v>44166</v>
      </c>
      <c r="B4320" t="s">
        <v>45</v>
      </c>
      <c r="C4320" t="s">
        <v>31</v>
      </c>
      <c r="D4320">
        <v>77.726889999999997</v>
      </c>
      <c r="E4320">
        <v>70.17989</v>
      </c>
      <c r="F4320">
        <v>-6.8</v>
      </c>
      <c r="G4320">
        <v>-16.2</v>
      </c>
      <c r="H4320">
        <v>-23.4</v>
      </c>
      <c r="I4320">
        <v>-23.4</v>
      </c>
    </row>
    <row r="4321" spans="1:9" x14ac:dyDescent="0.25">
      <c r="A4321" s="1">
        <v>44166</v>
      </c>
      <c r="B4321" t="s">
        <v>45</v>
      </c>
      <c r="C4321" t="s">
        <v>32</v>
      </c>
      <c r="D4321">
        <v>96.53837</v>
      </c>
      <c r="E4321">
        <v>85.580060000000003</v>
      </c>
      <c r="F4321">
        <v>-0.3</v>
      </c>
      <c r="G4321">
        <v>-8.5</v>
      </c>
      <c r="H4321">
        <v>-31.7</v>
      </c>
      <c r="I4321">
        <v>-31.7</v>
      </c>
    </row>
    <row r="4322" spans="1:9" x14ac:dyDescent="0.25">
      <c r="A4322" s="1">
        <v>44166</v>
      </c>
      <c r="B4322" t="s">
        <v>45</v>
      </c>
      <c r="C4322" t="s">
        <v>33</v>
      </c>
      <c r="D4322">
        <v>83.758409999999998</v>
      </c>
      <c r="E4322">
        <v>74.321860000000001</v>
      </c>
      <c r="F4322">
        <v>8.8000000000000007</v>
      </c>
      <c r="G4322">
        <v>-30.9</v>
      </c>
      <c r="H4322">
        <v>-44.1</v>
      </c>
      <c r="I4322">
        <v>-44.1</v>
      </c>
    </row>
    <row r="4323" spans="1:9" x14ac:dyDescent="0.25">
      <c r="A4323" s="1">
        <v>44197</v>
      </c>
      <c r="B4323" t="s">
        <v>46</v>
      </c>
      <c r="C4323" t="s">
        <v>6</v>
      </c>
      <c r="D4323">
        <v>65.865830000000003</v>
      </c>
      <c r="E4323">
        <v>55.675519999999999</v>
      </c>
      <c r="F4323">
        <v>1.6</v>
      </c>
      <c r="G4323">
        <v>-32.799999999999997</v>
      </c>
      <c r="H4323">
        <v>-32.799999999999997</v>
      </c>
      <c r="I4323">
        <v>-41.4</v>
      </c>
    </row>
    <row r="4324" spans="1:9" x14ac:dyDescent="0.25">
      <c r="A4324" s="1">
        <v>44197</v>
      </c>
      <c r="B4324" t="s">
        <v>46</v>
      </c>
      <c r="C4324" t="s">
        <v>9</v>
      </c>
      <c r="D4324">
        <v>50.630189999999999</v>
      </c>
      <c r="E4324">
        <v>52.218809999999998</v>
      </c>
      <c r="F4324">
        <v>-7.3</v>
      </c>
      <c r="G4324">
        <v>-41.2</v>
      </c>
      <c r="H4324">
        <v>-41.2</v>
      </c>
      <c r="I4324">
        <v>-36.200000000000003</v>
      </c>
    </row>
    <row r="4325" spans="1:9" x14ac:dyDescent="0.25">
      <c r="A4325" s="1">
        <v>44197</v>
      </c>
      <c r="B4325" t="s">
        <v>46</v>
      </c>
      <c r="C4325" t="s">
        <v>11</v>
      </c>
      <c r="D4325">
        <v>68.296549999999996</v>
      </c>
      <c r="E4325">
        <v>68.295940000000002</v>
      </c>
      <c r="F4325">
        <v>-2.7</v>
      </c>
      <c r="G4325">
        <v>-10.8</v>
      </c>
      <c r="H4325">
        <v>-10.8</v>
      </c>
      <c r="I4325">
        <v>-21.2</v>
      </c>
    </row>
    <row r="4326" spans="1:9" x14ac:dyDescent="0.25">
      <c r="A4326" s="1">
        <v>44197</v>
      </c>
      <c r="B4326" t="s">
        <v>46</v>
      </c>
      <c r="C4326" t="s">
        <v>16</v>
      </c>
      <c r="D4326">
        <v>75.664609999999996</v>
      </c>
      <c r="E4326">
        <v>58.073709999999998</v>
      </c>
      <c r="F4326">
        <v>0.9</v>
      </c>
      <c r="G4326">
        <v>-29.4</v>
      </c>
      <c r="H4326">
        <v>-29.4</v>
      </c>
      <c r="I4326">
        <v>-42.4</v>
      </c>
    </row>
    <row r="4327" spans="1:9" x14ac:dyDescent="0.25">
      <c r="A4327" s="1">
        <v>44197</v>
      </c>
      <c r="B4327" t="s">
        <v>46</v>
      </c>
      <c r="C4327" t="s">
        <v>17</v>
      </c>
      <c r="D4327">
        <v>89.053520000000006</v>
      </c>
      <c r="E4327">
        <v>48.937860000000001</v>
      </c>
      <c r="F4327">
        <v>-11.6</v>
      </c>
      <c r="G4327">
        <v>-24.3</v>
      </c>
      <c r="H4327">
        <v>-24.3</v>
      </c>
      <c r="I4327">
        <v>-41.8</v>
      </c>
    </row>
    <row r="4328" spans="1:9" x14ac:dyDescent="0.25">
      <c r="A4328" s="1">
        <v>44197</v>
      </c>
      <c r="B4328" t="s">
        <v>46</v>
      </c>
      <c r="C4328" t="s">
        <v>19</v>
      </c>
      <c r="D4328">
        <v>75.844560000000001</v>
      </c>
      <c r="E4328">
        <v>54.845300000000002</v>
      </c>
      <c r="F4328">
        <v>-13.2</v>
      </c>
      <c r="G4328">
        <v>-27.6</v>
      </c>
      <c r="H4328">
        <v>-27.6</v>
      </c>
      <c r="I4328">
        <v>-45</v>
      </c>
    </row>
    <row r="4329" spans="1:9" x14ac:dyDescent="0.25">
      <c r="A4329" s="1">
        <v>44197</v>
      </c>
      <c r="B4329" t="s">
        <v>46</v>
      </c>
      <c r="C4329" t="s">
        <v>20</v>
      </c>
      <c r="D4329">
        <v>84.152869999999993</v>
      </c>
      <c r="E4329">
        <v>45.21725</v>
      </c>
      <c r="F4329">
        <v>-27.1</v>
      </c>
      <c r="G4329">
        <v>-19</v>
      </c>
      <c r="H4329">
        <v>-19</v>
      </c>
      <c r="I4329">
        <v>-40.299999999999997</v>
      </c>
    </row>
    <row r="4330" spans="1:9" x14ac:dyDescent="0.25">
      <c r="A4330" s="1">
        <v>44197</v>
      </c>
      <c r="B4330" t="s">
        <v>46</v>
      </c>
      <c r="C4330" t="s">
        <v>22</v>
      </c>
      <c r="D4330">
        <v>86.952269999999999</v>
      </c>
      <c r="E4330">
        <v>47.145899999999997</v>
      </c>
      <c r="F4330">
        <v>-18.600000000000001</v>
      </c>
      <c r="G4330">
        <v>-22.3</v>
      </c>
      <c r="H4330">
        <v>-22.3</v>
      </c>
      <c r="I4330">
        <v>-41.2</v>
      </c>
    </row>
    <row r="4331" spans="1:9" x14ac:dyDescent="0.25">
      <c r="A4331" s="1">
        <v>44197</v>
      </c>
      <c r="B4331" t="s">
        <v>46</v>
      </c>
      <c r="C4331" t="s">
        <v>23</v>
      </c>
      <c r="D4331">
        <v>52.890340000000002</v>
      </c>
      <c r="E4331">
        <v>52.94191</v>
      </c>
      <c r="F4331">
        <v>12.3</v>
      </c>
      <c r="G4331">
        <v>-34.5</v>
      </c>
      <c r="H4331">
        <v>-34.5</v>
      </c>
      <c r="I4331">
        <v>-39.4</v>
      </c>
    </row>
    <row r="4332" spans="1:9" x14ac:dyDescent="0.25">
      <c r="A4332" s="1">
        <v>44197</v>
      </c>
      <c r="B4332" t="s">
        <v>46</v>
      </c>
      <c r="C4332" t="s">
        <v>24</v>
      </c>
      <c r="D4332">
        <v>69.584860000000006</v>
      </c>
      <c r="E4332">
        <v>60.277709999999999</v>
      </c>
      <c r="F4332">
        <v>6.4</v>
      </c>
      <c r="G4332">
        <v>-22.4</v>
      </c>
      <c r="H4332">
        <v>-22.4</v>
      </c>
      <c r="I4332">
        <v>-39.4</v>
      </c>
    </row>
    <row r="4333" spans="1:9" x14ac:dyDescent="0.25">
      <c r="A4333" s="1">
        <v>44197</v>
      </c>
      <c r="B4333" t="s">
        <v>46</v>
      </c>
      <c r="C4333" t="s">
        <v>25</v>
      </c>
      <c r="D4333">
        <v>75.520489999999995</v>
      </c>
      <c r="E4333">
        <v>68.254400000000004</v>
      </c>
      <c r="F4333">
        <v>3.9</v>
      </c>
      <c r="G4333">
        <v>-31.8</v>
      </c>
      <c r="H4333">
        <v>-31.8</v>
      </c>
      <c r="I4333">
        <v>-37.5</v>
      </c>
    </row>
    <row r="4334" spans="1:9" x14ac:dyDescent="0.25">
      <c r="A4334" s="1">
        <v>44197</v>
      </c>
      <c r="B4334" t="s">
        <v>46</v>
      </c>
      <c r="C4334" t="s">
        <v>26</v>
      </c>
      <c r="D4334">
        <v>58.808790000000002</v>
      </c>
      <c r="E4334">
        <v>53.347099999999998</v>
      </c>
      <c r="F4334">
        <v>5.2</v>
      </c>
      <c r="G4334">
        <v>-39.700000000000003</v>
      </c>
      <c r="H4334">
        <v>-39.700000000000003</v>
      </c>
      <c r="I4334">
        <v>-44.2</v>
      </c>
    </row>
    <row r="4335" spans="1:9" x14ac:dyDescent="0.25">
      <c r="A4335" s="1">
        <v>44197</v>
      </c>
      <c r="B4335" t="s">
        <v>46</v>
      </c>
      <c r="C4335" t="s">
        <v>27</v>
      </c>
      <c r="D4335">
        <v>68.741730000000004</v>
      </c>
      <c r="E4335">
        <v>66.387259999999998</v>
      </c>
      <c r="F4335">
        <v>2.6</v>
      </c>
      <c r="G4335">
        <v>-31.7</v>
      </c>
      <c r="H4335">
        <v>-31.7</v>
      </c>
      <c r="I4335">
        <v>-38.6</v>
      </c>
    </row>
    <row r="4336" spans="1:9" x14ac:dyDescent="0.25">
      <c r="A4336" s="1">
        <v>44197</v>
      </c>
      <c r="B4336" t="s">
        <v>46</v>
      </c>
      <c r="C4336" t="s">
        <v>28</v>
      </c>
      <c r="D4336">
        <v>74.702560000000005</v>
      </c>
      <c r="E4336">
        <v>48.72542</v>
      </c>
      <c r="F4336">
        <v>-4.5</v>
      </c>
      <c r="G4336">
        <v>-27.9</v>
      </c>
      <c r="H4336">
        <v>-27.9</v>
      </c>
      <c r="I4336">
        <v>-34.9</v>
      </c>
    </row>
    <row r="4337" spans="1:9" x14ac:dyDescent="0.25">
      <c r="A4337" s="1">
        <v>44197</v>
      </c>
      <c r="B4337" t="s">
        <v>46</v>
      </c>
      <c r="C4337" t="s">
        <v>29</v>
      </c>
      <c r="D4337">
        <v>57.408450000000002</v>
      </c>
      <c r="E4337">
        <v>54.077640000000002</v>
      </c>
      <c r="F4337">
        <v>30.3</v>
      </c>
      <c r="G4337">
        <v>-36.5</v>
      </c>
      <c r="H4337">
        <v>-36.5</v>
      </c>
      <c r="I4337">
        <v>-48.9</v>
      </c>
    </row>
    <row r="4338" spans="1:9" x14ac:dyDescent="0.25">
      <c r="A4338" s="1">
        <v>44197</v>
      </c>
      <c r="B4338" t="s">
        <v>46</v>
      </c>
      <c r="C4338" t="s">
        <v>31</v>
      </c>
      <c r="D4338">
        <v>60.788379999999997</v>
      </c>
      <c r="E4338">
        <v>59.22531</v>
      </c>
      <c r="F4338">
        <v>9.6999999999999993</v>
      </c>
      <c r="G4338">
        <v>-20.5</v>
      </c>
      <c r="H4338">
        <v>-20.5</v>
      </c>
      <c r="I4338">
        <v>-33.1</v>
      </c>
    </row>
    <row r="4339" spans="1:9" x14ac:dyDescent="0.25">
      <c r="A4339" s="1">
        <v>44197</v>
      </c>
      <c r="B4339" t="s">
        <v>46</v>
      </c>
      <c r="C4339" t="s">
        <v>32</v>
      </c>
      <c r="D4339">
        <v>74.173159999999996</v>
      </c>
      <c r="E4339">
        <v>64.869299999999996</v>
      </c>
      <c r="F4339">
        <v>-8.3000000000000007</v>
      </c>
      <c r="G4339">
        <v>-19.399999999999999</v>
      </c>
      <c r="H4339">
        <v>-19.399999999999999</v>
      </c>
      <c r="I4339">
        <v>-35.4</v>
      </c>
    </row>
    <row r="4340" spans="1:9" x14ac:dyDescent="0.25">
      <c r="A4340" s="1">
        <v>44197</v>
      </c>
      <c r="B4340" t="s">
        <v>46</v>
      </c>
      <c r="C4340" t="s">
        <v>33</v>
      </c>
      <c r="D4340">
        <v>63.824390000000001</v>
      </c>
      <c r="E4340">
        <v>61.034730000000003</v>
      </c>
      <c r="F4340">
        <v>13.5</v>
      </c>
      <c r="G4340">
        <v>-35.1</v>
      </c>
      <c r="H4340">
        <v>-35.1</v>
      </c>
      <c r="I4340">
        <v>-50.4</v>
      </c>
    </row>
    <row r="4341" spans="1:9" x14ac:dyDescent="0.25">
      <c r="A4341" s="1">
        <v>44197</v>
      </c>
      <c r="B4341" t="s">
        <v>45</v>
      </c>
      <c r="C4341" t="s">
        <v>6</v>
      </c>
      <c r="D4341">
        <v>77.456760000000003</v>
      </c>
      <c r="E4341">
        <v>70.801590000000004</v>
      </c>
      <c r="F4341">
        <v>4.3</v>
      </c>
      <c r="G4341">
        <v>-29.3</v>
      </c>
      <c r="H4341">
        <v>-29.3</v>
      </c>
      <c r="I4341">
        <v>-39.5</v>
      </c>
    </row>
    <row r="4342" spans="1:9" x14ac:dyDescent="0.25">
      <c r="A4342" s="1">
        <v>44197</v>
      </c>
      <c r="B4342" t="s">
        <v>45</v>
      </c>
      <c r="C4342" t="s">
        <v>9</v>
      </c>
      <c r="D4342">
        <v>59.66319</v>
      </c>
      <c r="E4342">
        <v>65.924890000000005</v>
      </c>
      <c r="F4342">
        <v>9.1</v>
      </c>
      <c r="G4342">
        <v>-31.4</v>
      </c>
      <c r="H4342">
        <v>-31.4</v>
      </c>
      <c r="I4342">
        <v>-30</v>
      </c>
    </row>
    <row r="4343" spans="1:9" x14ac:dyDescent="0.25">
      <c r="A4343" s="1">
        <v>44197</v>
      </c>
      <c r="B4343" t="s">
        <v>45</v>
      </c>
      <c r="C4343" t="s">
        <v>11</v>
      </c>
      <c r="D4343">
        <v>77.572659999999999</v>
      </c>
      <c r="E4343">
        <v>81.086820000000003</v>
      </c>
      <c r="F4343">
        <v>-1.1000000000000001</v>
      </c>
      <c r="G4343">
        <v>-1.1000000000000001</v>
      </c>
      <c r="H4343">
        <v>-1.1000000000000001</v>
      </c>
      <c r="I4343">
        <v>-17.2</v>
      </c>
    </row>
    <row r="4344" spans="1:9" x14ac:dyDescent="0.25">
      <c r="A4344" s="1">
        <v>44197</v>
      </c>
      <c r="B4344" t="s">
        <v>45</v>
      </c>
      <c r="C4344" t="s">
        <v>16</v>
      </c>
      <c r="D4344">
        <v>87.04177</v>
      </c>
      <c r="E4344">
        <v>70.214619999999996</v>
      </c>
      <c r="F4344">
        <v>1.6</v>
      </c>
      <c r="G4344">
        <v>-28.7</v>
      </c>
      <c r="H4344">
        <v>-28.7</v>
      </c>
      <c r="I4344">
        <v>-44</v>
      </c>
    </row>
    <row r="4345" spans="1:9" x14ac:dyDescent="0.25">
      <c r="A4345" s="1">
        <v>44197</v>
      </c>
      <c r="B4345" t="s">
        <v>45</v>
      </c>
      <c r="C4345" t="s">
        <v>17</v>
      </c>
      <c r="D4345">
        <v>109.43347</v>
      </c>
      <c r="E4345">
        <v>72.870410000000007</v>
      </c>
      <c r="F4345">
        <v>-1.2</v>
      </c>
      <c r="G4345">
        <v>-21.4</v>
      </c>
      <c r="H4345">
        <v>-21.4</v>
      </c>
      <c r="I4345">
        <v>-42</v>
      </c>
    </row>
    <row r="4346" spans="1:9" x14ac:dyDescent="0.25">
      <c r="A4346" s="1">
        <v>44197</v>
      </c>
      <c r="B4346" t="s">
        <v>45</v>
      </c>
      <c r="C4346" t="s">
        <v>19</v>
      </c>
      <c r="D4346">
        <v>89.907430000000005</v>
      </c>
      <c r="E4346">
        <v>74.314440000000005</v>
      </c>
      <c r="F4346">
        <v>-5</v>
      </c>
      <c r="G4346">
        <v>-24.4</v>
      </c>
      <c r="H4346">
        <v>-24.4</v>
      </c>
      <c r="I4346">
        <v>-41.7</v>
      </c>
    </row>
    <row r="4347" spans="1:9" x14ac:dyDescent="0.25">
      <c r="A4347" s="1">
        <v>44197</v>
      </c>
      <c r="B4347" t="s">
        <v>45</v>
      </c>
      <c r="C4347" t="s">
        <v>20</v>
      </c>
      <c r="D4347">
        <v>99.234909999999999</v>
      </c>
      <c r="E4347">
        <v>66.085440000000006</v>
      </c>
      <c r="F4347">
        <v>-6.4</v>
      </c>
      <c r="G4347">
        <v>-15.7</v>
      </c>
      <c r="H4347">
        <v>-15.7</v>
      </c>
      <c r="I4347">
        <v>-38.700000000000003</v>
      </c>
    </row>
    <row r="4348" spans="1:9" x14ac:dyDescent="0.25">
      <c r="A4348" s="1">
        <v>44197</v>
      </c>
      <c r="B4348" t="s">
        <v>45</v>
      </c>
      <c r="C4348" t="s">
        <v>22</v>
      </c>
      <c r="D4348">
        <v>102.98705</v>
      </c>
      <c r="E4348">
        <v>71.704369999999997</v>
      </c>
      <c r="F4348">
        <v>0.3</v>
      </c>
      <c r="G4348">
        <v>-15.5</v>
      </c>
      <c r="H4348">
        <v>-15.5</v>
      </c>
      <c r="I4348">
        <v>-39</v>
      </c>
    </row>
    <row r="4349" spans="1:9" x14ac:dyDescent="0.25">
      <c r="A4349" s="1">
        <v>44197</v>
      </c>
      <c r="B4349" t="s">
        <v>45</v>
      </c>
      <c r="C4349" t="s">
        <v>23</v>
      </c>
      <c r="D4349">
        <v>56.894939999999998</v>
      </c>
      <c r="E4349">
        <v>57.506149999999998</v>
      </c>
      <c r="F4349">
        <v>10.3</v>
      </c>
      <c r="G4349">
        <v>-32.6</v>
      </c>
      <c r="H4349">
        <v>-32.6</v>
      </c>
      <c r="I4349">
        <v>-38.299999999999997</v>
      </c>
    </row>
    <row r="4350" spans="1:9" x14ac:dyDescent="0.25">
      <c r="A4350" s="1">
        <v>44197</v>
      </c>
      <c r="B4350" t="s">
        <v>45</v>
      </c>
      <c r="C4350" t="s">
        <v>24</v>
      </c>
      <c r="D4350">
        <v>82.659379999999999</v>
      </c>
      <c r="E4350">
        <v>75.171679999999995</v>
      </c>
      <c r="F4350">
        <v>7.7</v>
      </c>
      <c r="G4350">
        <v>-17.7</v>
      </c>
      <c r="H4350">
        <v>-17.7</v>
      </c>
      <c r="I4350">
        <v>-35.799999999999997</v>
      </c>
    </row>
    <row r="4351" spans="1:9" x14ac:dyDescent="0.25">
      <c r="A4351" s="1">
        <v>44197</v>
      </c>
      <c r="B4351" t="s">
        <v>45</v>
      </c>
      <c r="C4351" t="s">
        <v>25</v>
      </c>
      <c r="D4351">
        <v>89.701220000000006</v>
      </c>
      <c r="E4351">
        <v>83.197620000000001</v>
      </c>
      <c r="F4351">
        <v>7.3</v>
      </c>
      <c r="G4351">
        <v>-28.2</v>
      </c>
      <c r="H4351">
        <v>-28.2</v>
      </c>
      <c r="I4351">
        <v>-34.299999999999997</v>
      </c>
    </row>
    <row r="4352" spans="1:9" x14ac:dyDescent="0.25">
      <c r="A4352" s="1">
        <v>44197</v>
      </c>
      <c r="B4352" t="s">
        <v>45</v>
      </c>
      <c r="C4352" t="s">
        <v>26</v>
      </c>
      <c r="D4352">
        <v>68.841470000000001</v>
      </c>
      <c r="E4352">
        <v>67.278350000000003</v>
      </c>
      <c r="F4352">
        <v>3.5</v>
      </c>
      <c r="G4352">
        <v>-37.799999999999997</v>
      </c>
      <c r="H4352">
        <v>-37.799999999999997</v>
      </c>
      <c r="I4352">
        <v>-43.2</v>
      </c>
    </row>
    <row r="4353" spans="1:9" x14ac:dyDescent="0.25">
      <c r="A4353" s="1">
        <v>44197</v>
      </c>
      <c r="B4353" t="s">
        <v>45</v>
      </c>
      <c r="C4353" t="s">
        <v>27</v>
      </c>
      <c r="D4353">
        <v>81.903000000000006</v>
      </c>
      <c r="E4353">
        <v>79.65643</v>
      </c>
      <c r="F4353">
        <v>2.9</v>
      </c>
      <c r="G4353">
        <v>-28.7</v>
      </c>
      <c r="H4353">
        <v>-28.7</v>
      </c>
      <c r="I4353">
        <v>-37.1</v>
      </c>
    </row>
    <row r="4354" spans="1:9" x14ac:dyDescent="0.25">
      <c r="A4354" s="1">
        <v>44197</v>
      </c>
      <c r="B4354" t="s">
        <v>45</v>
      </c>
      <c r="C4354" t="s">
        <v>28</v>
      </c>
      <c r="D4354">
        <v>89.606039999999993</v>
      </c>
      <c r="E4354">
        <v>64.627319999999997</v>
      </c>
      <c r="F4354">
        <v>3.4</v>
      </c>
      <c r="G4354">
        <v>-25.4</v>
      </c>
      <c r="H4354">
        <v>-25.4</v>
      </c>
      <c r="I4354">
        <v>-33.5</v>
      </c>
    </row>
    <row r="4355" spans="1:9" x14ac:dyDescent="0.25">
      <c r="A4355" s="1">
        <v>44197</v>
      </c>
      <c r="B4355" t="s">
        <v>45</v>
      </c>
      <c r="C4355" t="s">
        <v>29</v>
      </c>
      <c r="D4355">
        <v>67.152450000000002</v>
      </c>
      <c r="E4355">
        <v>65.230059999999995</v>
      </c>
      <c r="F4355">
        <v>21.5</v>
      </c>
      <c r="G4355">
        <v>-29.8</v>
      </c>
      <c r="H4355">
        <v>-29.8</v>
      </c>
      <c r="I4355">
        <v>-45.9</v>
      </c>
    </row>
    <row r="4356" spans="1:9" x14ac:dyDescent="0.25">
      <c r="A4356" s="1">
        <v>44197</v>
      </c>
      <c r="B4356" t="s">
        <v>45</v>
      </c>
      <c r="C4356" t="s">
        <v>31</v>
      </c>
      <c r="D4356">
        <v>75.257369999999995</v>
      </c>
      <c r="E4356">
        <v>76.450509999999994</v>
      </c>
      <c r="F4356">
        <v>8.9</v>
      </c>
      <c r="G4356">
        <v>-12.4</v>
      </c>
      <c r="H4356">
        <v>-12.4</v>
      </c>
      <c r="I4356">
        <v>-25.1</v>
      </c>
    </row>
    <row r="4357" spans="1:9" x14ac:dyDescent="0.25">
      <c r="A4357" s="1">
        <v>44197</v>
      </c>
      <c r="B4357" t="s">
        <v>45</v>
      </c>
      <c r="C4357" t="s">
        <v>32</v>
      </c>
      <c r="D4357">
        <v>89.501279999999994</v>
      </c>
      <c r="E4357">
        <v>79.841260000000005</v>
      </c>
      <c r="F4357">
        <v>-6.7</v>
      </c>
      <c r="G4357">
        <v>-18.8</v>
      </c>
      <c r="H4357">
        <v>-18.8</v>
      </c>
      <c r="I4357">
        <v>-33.799999999999997</v>
      </c>
    </row>
    <row r="4358" spans="1:9" x14ac:dyDescent="0.25">
      <c r="A4358" s="1">
        <v>44197</v>
      </c>
      <c r="B4358" t="s">
        <v>45</v>
      </c>
      <c r="C4358" t="s">
        <v>33</v>
      </c>
      <c r="D4358">
        <v>81.361729999999994</v>
      </c>
      <c r="E4358">
        <v>84.1053</v>
      </c>
      <c r="F4358">
        <v>13.2</v>
      </c>
      <c r="G4358">
        <v>-22.3</v>
      </c>
      <c r="H4358">
        <v>-22.3</v>
      </c>
      <c r="I4358">
        <v>-45.8</v>
      </c>
    </row>
    <row r="4359" spans="1:9" x14ac:dyDescent="0.25">
      <c r="A4359" s="1">
        <v>44228</v>
      </c>
      <c r="B4359" t="s">
        <v>46</v>
      </c>
      <c r="C4359" t="s">
        <v>6</v>
      </c>
      <c r="D4359">
        <v>55.383569999999999</v>
      </c>
      <c r="E4359">
        <v>64.616079999999997</v>
      </c>
      <c r="F4359">
        <v>16.100000000000001</v>
      </c>
      <c r="G4359">
        <v>-33.5</v>
      </c>
      <c r="H4359">
        <v>-33.1</v>
      </c>
      <c r="I4359">
        <v>-44.5</v>
      </c>
    </row>
    <row r="4360" spans="1:9" x14ac:dyDescent="0.25">
      <c r="A4360" s="1">
        <v>44228</v>
      </c>
      <c r="B4360" t="s">
        <v>46</v>
      </c>
      <c r="C4360" t="s">
        <v>9</v>
      </c>
      <c r="D4360">
        <v>46.082520000000002</v>
      </c>
      <c r="E4360">
        <v>54.746920000000003</v>
      </c>
      <c r="F4360">
        <v>4.8</v>
      </c>
      <c r="G4360">
        <v>-29.8</v>
      </c>
      <c r="H4360">
        <v>-36.200000000000003</v>
      </c>
      <c r="I4360">
        <v>-38.700000000000003</v>
      </c>
    </row>
    <row r="4361" spans="1:9" x14ac:dyDescent="0.25">
      <c r="A4361" s="1">
        <v>44228</v>
      </c>
      <c r="B4361" t="s">
        <v>46</v>
      </c>
      <c r="C4361" t="s">
        <v>11</v>
      </c>
      <c r="D4361">
        <v>60.23583</v>
      </c>
      <c r="E4361">
        <v>70.149829999999994</v>
      </c>
      <c r="F4361">
        <v>2.7</v>
      </c>
      <c r="G4361">
        <v>-15</v>
      </c>
      <c r="H4361">
        <v>-12.8</v>
      </c>
      <c r="I4361">
        <v>-23.1</v>
      </c>
    </row>
    <row r="4362" spans="1:9" x14ac:dyDescent="0.25">
      <c r="A4362" s="1">
        <v>44228</v>
      </c>
      <c r="B4362" t="s">
        <v>46</v>
      </c>
      <c r="C4362" t="s">
        <v>16</v>
      </c>
      <c r="D4362">
        <v>48.327159999999999</v>
      </c>
      <c r="E4362">
        <v>59.074309999999997</v>
      </c>
      <c r="F4362">
        <v>1.7</v>
      </c>
      <c r="G4362">
        <v>-41.2</v>
      </c>
      <c r="H4362">
        <v>-34.5</v>
      </c>
      <c r="I4362">
        <v>-46</v>
      </c>
    </row>
    <row r="4363" spans="1:9" x14ac:dyDescent="0.25">
      <c r="A4363" s="1">
        <v>44228</v>
      </c>
      <c r="B4363" t="s">
        <v>46</v>
      </c>
      <c r="C4363" t="s">
        <v>17</v>
      </c>
      <c r="D4363">
        <v>58.091090000000001</v>
      </c>
      <c r="E4363">
        <v>58.513959999999997</v>
      </c>
      <c r="F4363">
        <v>19.600000000000001</v>
      </c>
      <c r="G4363">
        <v>-32.6</v>
      </c>
      <c r="H4363">
        <v>-27.8</v>
      </c>
      <c r="I4363">
        <v>-45.9</v>
      </c>
    </row>
    <row r="4364" spans="1:9" x14ac:dyDescent="0.25">
      <c r="A4364" s="1">
        <v>44228</v>
      </c>
      <c r="B4364" t="s">
        <v>46</v>
      </c>
      <c r="C4364" t="s">
        <v>19</v>
      </c>
      <c r="D4364">
        <v>60.758929999999999</v>
      </c>
      <c r="E4364">
        <v>69.654750000000007</v>
      </c>
      <c r="F4364">
        <v>27</v>
      </c>
      <c r="G4364">
        <v>-24.8</v>
      </c>
      <c r="H4364">
        <v>-26.4</v>
      </c>
      <c r="I4364">
        <v>-47.1</v>
      </c>
    </row>
    <row r="4365" spans="1:9" x14ac:dyDescent="0.25">
      <c r="A4365" s="1">
        <v>44228</v>
      </c>
      <c r="B4365" t="s">
        <v>46</v>
      </c>
      <c r="C4365" t="s">
        <v>20</v>
      </c>
      <c r="D4365">
        <v>56.134430000000002</v>
      </c>
      <c r="E4365">
        <v>51.833539999999999</v>
      </c>
      <c r="F4365">
        <v>14.6</v>
      </c>
      <c r="G4365">
        <v>-23.3</v>
      </c>
      <c r="H4365">
        <v>-20.8</v>
      </c>
      <c r="I4365">
        <v>-43.2</v>
      </c>
    </row>
    <row r="4366" spans="1:9" x14ac:dyDescent="0.25">
      <c r="A4366" s="1">
        <v>44228</v>
      </c>
      <c r="B4366" t="s">
        <v>46</v>
      </c>
      <c r="C4366" t="s">
        <v>22</v>
      </c>
      <c r="D4366">
        <v>59.463720000000002</v>
      </c>
      <c r="E4366">
        <v>53.245750000000001</v>
      </c>
      <c r="F4366">
        <v>12.9</v>
      </c>
      <c r="G4366">
        <v>-31.5</v>
      </c>
      <c r="H4366">
        <v>-26.3</v>
      </c>
      <c r="I4366">
        <v>-44.9</v>
      </c>
    </row>
    <row r="4367" spans="1:9" x14ac:dyDescent="0.25">
      <c r="A4367" s="1">
        <v>44228</v>
      </c>
      <c r="B4367" t="s">
        <v>46</v>
      </c>
      <c r="C4367" t="s">
        <v>23</v>
      </c>
      <c r="D4367">
        <v>46.496200000000002</v>
      </c>
      <c r="E4367">
        <v>57.177109999999999</v>
      </c>
      <c r="F4367">
        <v>8</v>
      </c>
      <c r="G4367">
        <v>-30</v>
      </c>
      <c r="H4367">
        <v>-32.5</v>
      </c>
      <c r="I4367">
        <v>-42</v>
      </c>
    </row>
    <row r="4368" spans="1:9" x14ac:dyDescent="0.25">
      <c r="A4368" s="1">
        <v>44228</v>
      </c>
      <c r="B4368" t="s">
        <v>46</v>
      </c>
      <c r="C4368" t="s">
        <v>24</v>
      </c>
      <c r="D4368">
        <v>57.71255</v>
      </c>
      <c r="E4368">
        <v>64.838570000000004</v>
      </c>
      <c r="F4368">
        <v>7.6</v>
      </c>
      <c r="G4368">
        <v>-20.8</v>
      </c>
      <c r="H4368">
        <v>-21.7</v>
      </c>
      <c r="I4368">
        <v>-40.9</v>
      </c>
    </row>
    <row r="4369" spans="1:9" x14ac:dyDescent="0.25">
      <c r="A4369" s="1">
        <v>44228</v>
      </c>
      <c r="B4369" t="s">
        <v>46</v>
      </c>
      <c r="C4369" t="s">
        <v>25</v>
      </c>
      <c r="D4369">
        <v>67.102140000000006</v>
      </c>
      <c r="E4369">
        <v>74.885940000000005</v>
      </c>
      <c r="F4369">
        <v>9.6999999999999993</v>
      </c>
      <c r="G4369">
        <v>-31.6</v>
      </c>
      <c r="H4369">
        <v>-31.7</v>
      </c>
      <c r="I4369">
        <v>-41</v>
      </c>
    </row>
    <row r="4370" spans="1:9" x14ac:dyDescent="0.25">
      <c r="A4370" s="1">
        <v>44228</v>
      </c>
      <c r="B4370" t="s">
        <v>46</v>
      </c>
      <c r="C4370" t="s">
        <v>26</v>
      </c>
      <c r="D4370">
        <v>51.988779999999998</v>
      </c>
      <c r="E4370">
        <v>62.884999999999998</v>
      </c>
      <c r="F4370">
        <v>17.899999999999999</v>
      </c>
      <c r="G4370">
        <v>-40</v>
      </c>
      <c r="H4370">
        <v>-39.799999999999997</v>
      </c>
      <c r="I4370">
        <v>-47.7</v>
      </c>
    </row>
    <row r="4371" spans="1:9" x14ac:dyDescent="0.25">
      <c r="A4371" s="1">
        <v>44228</v>
      </c>
      <c r="B4371" t="s">
        <v>46</v>
      </c>
      <c r="C4371" t="s">
        <v>27</v>
      </c>
      <c r="D4371">
        <v>59.947069999999997</v>
      </c>
      <c r="E4371">
        <v>69.873549999999994</v>
      </c>
      <c r="F4371">
        <v>5.3</v>
      </c>
      <c r="G4371">
        <v>-30.8</v>
      </c>
      <c r="H4371">
        <v>-31.3</v>
      </c>
      <c r="I4371">
        <v>-41.3</v>
      </c>
    </row>
    <row r="4372" spans="1:9" x14ac:dyDescent="0.25">
      <c r="A4372" s="1">
        <v>44228</v>
      </c>
      <c r="B4372" t="s">
        <v>46</v>
      </c>
      <c r="C4372" t="s">
        <v>28</v>
      </c>
      <c r="D4372">
        <v>63.498469999999998</v>
      </c>
      <c r="E4372">
        <v>63.427050000000001</v>
      </c>
      <c r="F4372">
        <v>30.2</v>
      </c>
      <c r="G4372">
        <v>-25.5</v>
      </c>
      <c r="H4372">
        <v>-26.8</v>
      </c>
      <c r="I4372">
        <v>-37.9</v>
      </c>
    </row>
    <row r="4373" spans="1:9" x14ac:dyDescent="0.25">
      <c r="A4373" s="1">
        <v>44228</v>
      </c>
      <c r="B4373" t="s">
        <v>46</v>
      </c>
      <c r="C4373" t="s">
        <v>29</v>
      </c>
      <c r="D4373">
        <v>50.243369999999999</v>
      </c>
      <c r="E4373">
        <v>63.816160000000004</v>
      </c>
      <c r="F4373">
        <v>18</v>
      </c>
      <c r="G4373">
        <v>-35.5</v>
      </c>
      <c r="H4373">
        <v>-36</v>
      </c>
      <c r="I4373">
        <v>-51.7</v>
      </c>
    </row>
    <row r="4374" spans="1:9" x14ac:dyDescent="0.25">
      <c r="A4374" s="1">
        <v>44228</v>
      </c>
      <c r="B4374" t="s">
        <v>46</v>
      </c>
      <c r="C4374" t="s">
        <v>31</v>
      </c>
      <c r="D4374">
        <v>51.797800000000002</v>
      </c>
      <c r="E4374">
        <v>61.520249999999997</v>
      </c>
      <c r="F4374">
        <v>3.9</v>
      </c>
      <c r="G4374">
        <v>-24.4</v>
      </c>
      <c r="H4374">
        <v>-22.3</v>
      </c>
      <c r="I4374">
        <v>-35.299999999999997</v>
      </c>
    </row>
    <row r="4375" spans="1:9" x14ac:dyDescent="0.25">
      <c r="A4375" s="1">
        <v>44228</v>
      </c>
      <c r="B4375" t="s">
        <v>46</v>
      </c>
      <c r="C4375" t="s">
        <v>32</v>
      </c>
      <c r="D4375">
        <v>60.959049999999998</v>
      </c>
      <c r="E4375">
        <v>75.379930000000002</v>
      </c>
      <c r="F4375">
        <v>16.2</v>
      </c>
      <c r="G4375">
        <v>-14.7</v>
      </c>
      <c r="H4375">
        <v>-17.3</v>
      </c>
      <c r="I4375">
        <v>-36.9</v>
      </c>
    </row>
    <row r="4376" spans="1:9" x14ac:dyDescent="0.25">
      <c r="A4376" s="1">
        <v>44228</v>
      </c>
      <c r="B4376" t="s">
        <v>46</v>
      </c>
      <c r="C4376" t="s">
        <v>33</v>
      </c>
      <c r="D4376">
        <v>52.300519999999999</v>
      </c>
      <c r="E4376">
        <v>68.603920000000002</v>
      </c>
      <c r="F4376">
        <v>12.4</v>
      </c>
      <c r="G4376">
        <v>-37.1</v>
      </c>
      <c r="H4376">
        <v>-36</v>
      </c>
      <c r="I4376">
        <v>-53.1</v>
      </c>
    </row>
    <row r="4377" spans="1:9" x14ac:dyDescent="0.25">
      <c r="A4377" s="1">
        <v>44228</v>
      </c>
      <c r="B4377" t="s">
        <v>45</v>
      </c>
      <c r="C4377" t="s">
        <v>6</v>
      </c>
      <c r="D4377">
        <v>65.017899999999997</v>
      </c>
      <c r="E4377">
        <v>75.165819999999997</v>
      </c>
      <c r="F4377">
        <v>6.2</v>
      </c>
      <c r="G4377">
        <v>-31.2</v>
      </c>
      <c r="H4377">
        <v>-30.2</v>
      </c>
      <c r="I4377">
        <v>-42.3</v>
      </c>
    </row>
    <row r="4378" spans="1:9" x14ac:dyDescent="0.25">
      <c r="A4378" s="1">
        <v>44228</v>
      </c>
      <c r="B4378" t="s">
        <v>45</v>
      </c>
      <c r="C4378" t="s">
        <v>9</v>
      </c>
      <c r="D4378">
        <v>52.615729999999999</v>
      </c>
      <c r="E4378">
        <v>64.831379999999996</v>
      </c>
      <c r="F4378">
        <v>-1.7</v>
      </c>
      <c r="G4378">
        <v>-20.5</v>
      </c>
      <c r="H4378">
        <v>-26.7</v>
      </c>
      <c r="I4378">
        <v>-31.3</v>
      </c>
    </row>
    <row r="4379" spans="1:9" x14ac:dyDescent="0.25">
      <c r="A4379" s="1">
        <v>44228</v>
      </c>
      <c r="B4379" t="s">
        <v>45</v>
      </c>
      <c r="C4379" t="s">
        <v>11</v>
      </c>
      <c r="D4379">
        <v>68.438180000000003</v>
      </c>
      <c r="E4379">
        <v>79.036630000000002</v>
      </c>
      <c r="F4379">
        <v>-2.5</v>
      </c>
      <c r="G4379">
        <v>-5.9</v>
      </c>
      <c r="H4379">
        <v>-3.5</v>
      </c>
      <c r="I4379">
        <v>-17.899999999999999</v>
      </c>
    </row>
    <row r="4380" spans="1:9" x14ac:dyDescent="0.25">
      <c r="A4380" s="1">
        <v>44228</v>
      </c>
      <c r="B4380" t="s">
        <v>45</v>
      </c>
      <c r="C4380" t="s">
        <v>16</v>
      </c>
      <c r="D4380">
        <v>55.400680000000001</v>
      </c>
      <c r="E4380">
        <v>67.884919999999994</v>
      </c>
      <c r="F4380">
        <v>-3.3</v>
      </c>
      <c r="G4380">
        <v>-41.3</v>
      </c>
      <c r="H4380">
        <v>-34.200000000000003</v>
      </c>
      <c r="I4380">
        <v>-47.1</v>
      </c>
    </row>
    <row r="4381" spans="1:9" x14ac:dyDescent="0.25">
      <c r="A4381" s="1">
        <v>44228</v>
      </c>
      <c r="B4381" t="s">
        <v>45</v>
      </c>
      <c r="C4381" t="s">
        <v>17</v>
      </c>
      <c r="D4381">
        <v>71.306179999999998</v>
      </c>
      <c r="E4381">
        <v>72.211200000000005</v>
      </c>
      <c r="F4381">
        <v>-0.9</v>
      </c>
      <c r="G4381">
        <v>-31.7</v>
      </c>
      <c r="H4381">
        <v>-25.8</v>
      </c>
      <c r="I4381">
        <v>-45.9</v>
      </c>
    </row>
    <row r="4382" spans="1:9" x14ac:dyDescent="0.25">
      <c r="A4382" s="1">
        <v>44228</v>
      </c>
      <c r="B4382" t="s">
        <v>45</v>
      </c>
      <c r="C4382" t="s">
        <v>19</v>
      </c>
      <c r="D4382">
        <v>72.985079999999996</v>
      </c>
      <c r="E4382">
        <v>81.612030000000004</v>
      </c>
      <c r="F4382">
        <v>9.8000000000000007</v>
      </c>
      <c r="G4382">
        <v>-22.2</v>
      </c>
      <c r="H4382">
        <v>-23.4</v>
      </c>
      <c r="I4382">
        <v>-43.6</v>
      </c>
    </row>
    <row r="4383" spans="1:9" x14ac:dyDescent="0.25">
      <c r="A4383" s="1">
        <v>44228</v>
      </c>
      <c r="B4383" t="s">
        <v>45</v>
      </c>
      <c r="C4383" t="s">
        <v>20</v>
      </c>
      <c r="D4383">
        <v>67.146699999999996</v>
      </c>
      <c r="E4383">
        <v>69.145539999999997</v>
      </c>
      <c r="F4383">
        <v>4.5999999999999996</v>
      </c>
      <c r="G4383">
        <v>-21.4</v>
      </c>
      <c r="H4383">
        <v>-18.100000000000001</v>
      </c>
      <c r="I4383">
        <v>-41.6</v>
      </c>
    </row>
    <row r="4384" spans="1:9" x14ac:dyDescent="0.25">
      <c r="A4384" s="1">
        <v>44228</v>
      </c>
      <c r="B4384" t="s">
        <v>45</v>
      </c>
      <c r="C4384" t="s">
        <v>22</v>
      </c>
      <c r="D4384">
        <v>69.871380000000002</v>
      </c>
      <c r="E4384">
        <v>70.787310000000005</v>
      </c>
      <c r="F4384">
        <v>-1.3</v>
      </c>
      <c r="G4384">
        <v>-27.6</v>
      </c>
      <c r="H4384">
        <v>-20.8</v>
      </c>
      <c r="I4384">
        <v>-42</v>
      </c>
    </row>
    <row r="4385" spans="1:9" x14ac:dyDescent="0.25">
      <c r="A4385" s="1">
        <v>44228</v>
      </c>
      <c r="B4385" t="s">
        <v>45</v>
      </c>
      <c r="C4385" t="s">
        <v>23</v>
      </c>
      <c r="D4385">
        <v>49.985469999999999</v>
      </c>
      <c r="E4385">
        <v>60.141840000000002</v>
      </c>
      <c r="F4385">
        <v>4.5999999999999996</v>
      </c>
      <c r="G4385">
        <v>-27.2</v>
      </c>
      <c r="H4385">
        <v>-30.2</v>
      </c>
      <c r="I4385">
        <v>-40.299999999999997</v>
      </c>
    </row>
    <row r="4386" spans="1:9" x14ac:dyDescent="0.25">
      <c r="A4386" s="1">
        <v>44228</v>
      </c>
      <c r="B4386" t="s">
        <v>45</v>
      </c>
      <c r="C4386" t="s">
        <v>24</v>
      </c>
      <c r="D4386">
        <v>69.185059999999993</v>
      </c>
      <c r="E4386">
        <v>78.331659999999999</v>
      </c>
      <c r="F4386">
        <v>4.2</v>
      </c>
      <c r="G4386">
        <v>-17.7</v>
      </c>
      <c r="H4386">
        <v>-17.7</v>
      </c>
      <c r="I4386">
        <v>-37</v>
      </c>
    </row>
    <row r="4387" spans="1:9" x14ac:dyDescent="0.25">
      <c r="A4387" s="1">
        <v>44228</v>
      </c>
      <c r="B4387" t="s">
        <v>45</v>
      </c>
      <c r="C4387" t="s">
        <v>25</v>
      </c>
      <c r="D4387">
        <v>79.477779999999996</v>
      </c>
      <c r="E4387">
        <v>87.957809999999995</v>
      </c>
      <c r="F4387">
        <v>5.7</v>
      </c>
      <c r="G4387">
        <v>-29.5</v>
      </c>
      <c r="H4387">
        <v>-28.8</v>
      </c>
      <c r="I4387">
        <v>-37.700000000000003</v>
      </c>
    </row>
    <row r="4388" spans="1:9" x14ac:dyDescent="0.25">
      <c r="A4388" s="1">
        <v>44228</v>
      </c>
      <c r="B4388" t="s">
        <v>45</v>
      </c>
      <c r="C4388" t="s">
        <v>26</v>
      </c>
      <c r="D4388">
        <v>61.309950000000001</v>
      </c>
      <c r="E4388">
        <v>72.755020000000002</v>
      </c>
      <c r="F4388">
        <v>8.1</v>
      </c>
      <c r="G4388">
        <v>-39.299999999999997</v>
      </c>
      <c r="H4388">
        <v>-38.5</v>
      </c>
      <c r="I4388">
        <v>-46.4</v>
      </c>
    </row>
    <row r="4389" spans="1:9" x14ac:dyDescent="0.25">
      <c r="A4389" s="1">
        <v>44228</v>
      </c>
      <c r="B4389" t="s">
        <v>45</v>
      </c>
      <c r="C4389" t="s">
        <v>27</v>
      </c>
      <c r="D4389">
        <v>69.678030000000007</v>
      </c>
      <c r="E4389">
        <v>80.72045</v>
      </c>
      <c r="F4389">
        <v>1.3</v>
      </c>
      <c r="G4389">
        <v>-30.3</v>
      </c>
      <c r="H4389">
        <v>-29.5</v>
      </c>
      <c r="I4389">
        <v>-39.700000000000003</v>
      </c>
    </row>
    <row r="4390" spans="1:9" x14ac:dyDescent="0.25">
      <c r="A4390" s="1">
        <v>44228</v>
      </c>
      <c r="B4390" t="s">
        <v>45</v>
      </c>
      <c r="C4390" t="s">
        <v>28</v>
      </c>
      <c r="D4390">
        <v>76.463890000000006</v>
      </c>
      <c r="E4390">
        <v>79.178669999999997</v>
      </c>
      <c r="F4390">
        <v>22.5</v>
      </c>
      <c r="G4390">
        <v>-23.3</v>
      </c>
      <c r="H4390">
        <v>-24.4</v>
      </c>
      <c r="I4390">
        <v>-36.200000000000003</v>
      </c>
    </row>
    <row r="4391" spans="1:9" x14ac:dyDescent="0.25">
      <c r="A4391" s="1">
        <v>44228</v>
      </c>
      <c r="B4391" t="s">
        <v>45</v>
      </c>
      <c r="C4391" t="s">
        <v>29</v>
      </c>
      <c r="D4391">
        <v>58.61889</v>
      </c>
      <c r="E4391">
        <v>69.234409999999997</v>
      </c>
      <c r="F4391">
        <v>6.1</v>
      </c>
      <c r="G4391">
        <v>-28.2</v>
      </c>
      <c r="H4391">
        <v>-29.1</v>
      </c>
      <c r="I4391">
        <v>-48</v>
      </c>
    </row>
    <row r="4392" spans="1:9" x14ac:dyDescent="0.25">
      <c r="A4392" s="1">
        <v>44228</v>
      </c>
      <c r="B4392" t="s">
        <v>45</v>
      </c>
      <c r="C4392" t="s">
        <v>31</v>
      </c>
      <c r="D4392">
        <v>63.722119999999997</v>
      </c>
      <c r="E4392">
        <v>75.939670000000007</v>
      </c>
      <c r="F4392">
        <v>-0.7</v>
      </c>
      <c r="G4392">
        <v>-19.7</v>
      </c>
      <c r="H4392">
        <v>-15.9</v>
      </c>
      <c r="I4392">
        <v>-27.3</v>
      </c>
    </row>
    <row r="4393" spans="1:9" x14ac:dyDescent="0.25">
      <c r="A4393" s="1">
        <v>44228</v>
      </c>
      <c r="B4393" t="s">
        <v>45</v>
      </c>
      <c r="C4393" t="s">
        <v>32</v>
      </c>
      <c r="D4393">
        <v>71.594890000000007</v>
      </c>
      <c r="E4393">
        <v>86.833529999999996</v>
      </c>
      <c r="F4393">
        <v>8.8000000000000007</v>
      </c>
      <c r="G4393">
        <v>-14.3</v>
      </c>
      <c r="H4393">
        <v>-16.8</v>
      </c>
      <c r="I4393">
        <v>-35.4</v>
      </c>
    </row>
    <row r="4394" spans="1:9" x14ac:dyDescent="0.25">
      <c r="A4394" s="1">
        <v>44228</v>
      </c>
      <c r="B4394" t="s">
        <v>45</v>
      </c>
      <c r="C4394" t="s">
        <v>33</v>
      </c>
      <c r="D4394">
        <v>64.919479999999993</v>
      </c>
      <c r="E4394">
        <v>84.530919999999995</v>
      </c>
      <c r="F4394">
        <v>0.5</v>
      </c>
      <c r="G4394">
        <v>-29.3</v>
      </c>
      <c r="H4394">
        <v>-25.6</v>
      </c>
      <c r="I4394">
        <v>-47.6</v>
      </c>
    </row>
    <row r="4395" spans="1:9" x14ac:dyDescent="0.25">
      <c r="A4395" s="1">
        <v>44256</v>
      </c>
      <c r="B4395" t="s">
        <v>46</v>
      </c>
      <c r="C4395" t="s">
        <v>6</v>
      </c>
      <c r="D4395">
        <v>46.956629999999997</v>
      </c>
      <c r="E4395">
        <v>48.512949999999996</v>
      </c>
      <c r="F4395">
        <v>-24.9</v>
      </c>
      <c r="G4395">
        <v>-20.7</v>
      </c>
      <c r="H4395">
        <v>-30.1</v>
      </c>
      <c r="I4395">
        <v>-44.4</v>
      </c>
    </row>
    <row r="4396" spans="1:9" x14ac:dyDescent="0.25">
      <c r="A4396" s="1">
        <v>44256</v>
      </c>
      <c r="B4396" t="s">
        <v>46</v>
      </c>
      <c r="C4396" t="s">
        <v>9</v>
      </c>
      <c r="D4396">
        <v>51.374040000000001</v>
      </c>
      <c r="E4396">
        <v>56.963920000000002</v>
      </c>
      <c r="F4396">
        <v>4</v>
      </c>
      <c r="G4396">
        <v>-3.9</v>
      </c>
      <c r="H4396">
        <v>-27.8</v>
      </c>
      <c r="I4396">
        <v>-38.4</v>
      </c>
    </row>
    <row r="4397" spans="1:9" x14ac:dyDescent="0.25">
      <c r="A4397" s="1">
        <v>44256</v>
      </c>
      <c r="B4397" t="s">
        <v>46</v>
      </c>
      <c r="C4397" t="s">
        <v>11</v>
      </c>
      <c r="D4397">
        <v>59.139580000000002</v>
      </c>
      <c r="E4397">
        <v>67.123050000000006</v>
      </c>
      <c r="F4397">
        <v>-4.3</v>
      </c>
      <c r="G4397">
        <v>7.9</v>
      </c>
      <c r="H4397">
        <v>-7.2</v>
      </c>
      <c r="I4397">
        <v>-22</v>
      </c>
    </row>
    <row r="4398" spans="1:9" x14ac:dyDescent="0.25">
      <c r="A4398" s="1">
        <v>44256</v>
      </c>
      <c r="B4398" t="s">
        <v>46</v>
      </c>
      <c r="C4398" t="s">
        <v>16</v>
      </c>
      <c r="D4398">
        <v>35.4435</v>
      </c>
      <c r="E4398">
        <v>42.78866</v>
      </c>
      <c r="F4398">
        <v>-27.6</v>
      </c>
      <c r="G4398">
        <v>-35</v>
      </c>
      <c r="H4398">
        <v>-34.6</v>
      </c>
      <c r="I4398">
        <v>-46.6</v>
      </c>
    </row>
    <row r="4399" spans="1:9" x14ac:dyDescent="0.25">
      <c r="A4399" s="1">
        <v>44256</v>
      </c>
      <c r="B4399" t="s">
        <v>46</v>
      </c>
      <c r="C4399" t="s">
        <v>17</v>
      </c>
      <c r="D4399">
        <v>41.277259999999998</v>
      </c>
      <c r="E4399">
        <v>42.541629999999998</v>
      </c>
      <c r="F4399">
        <v>-27.3</v>
      </c>
      <c r="G4399">
        <v>-22.8</v>
      </c>
      <c r="H4399">
        <v>-26.8</v>
      </c>
      <c r="I4399">
        <v>-46.2</v>
      </c>
    </row>
    <row r="4400" spans="1:9" x14ac:dyDescent="0.25">
      <c r="A4400" s="1">
        <v>44256</v>
      </c>
      <c r="B4400" t="s">
        <v>46</v>
      </c>
      <c r="C4400" t="s">
        <v>19</v>
      </c>
      <c r="D4400">
        <v>54.046669999999999</v>
      </c>
      <c r="E4400">
        <v>57.182740000000003</v>
      </c>
      <c r="F4400">
        <v>-17.899999999999999</v>
      </c>
      <c r="G4400">
        <v>-4.4000000000000004</v>
      </c>
      <c r="H4400">
        <v>-21.3</v>
      </c>
      <c r="I4400">
        <v>-45.7</v>
      </c>
    </row>
    <row r="4401" spans="1:9" x14ac:dyDescent="0.25">
      <c r="A4401" s="1">
        <v>44256</v>
      </c>
      <c r="B4401" t="s">
        <v>46</v>
      </c>
      <c r="C4401" t="s">
        <v>20</v>
      </c>
      <c r="D4401">
        <v>43.975430000000003</v>
      </c>
      <c r="E4401">
        <v>40.952750000000002</v>
      </c>
      <c r="F4401">
        <v>-21</v>
      </c>
      <c r="G4401">
        <v>-11.1</v>
      </c>
      <c r="H4401">
        <v>-18.7</v>
      </c>
      <c r="I4401">
        <v>-42.7</v>
      </c>
    </row>
    <row r="4402" spans="1:9" x14ac:dyDescent="0.25">
      <c r="A4402" s="1">
        <v>44256</v>
      </c>
      <c r="B4402" t="s">
        <v>46</v>
      </c>
      <c r="C4402" t="s">
        <v>22</v>
      </c>
      <c r="D4402">
        <v>46.905859999999997</v>
      </c>
      <c r="E4402">
        <v>44.052660000000003</v>
      </c>
      <c r="F4402">
        <v>-17.3</v>
      </c>
      <c r="G4402">
        <v>-18</v>
      </c>
      <c r="H4402">
        <v>-24.5</v>
      </c>
      <c r="I4402">
        <v>-44.6</v>
      </c>
    </row>
    <row r="4403" spans="1:9" x14ac:dyDescent="0.25">
      <c r="A4403" s="1">
        <v>44256</v>
      </c>
      <c r="B4403" t="s">
        <v>46</v>
      </c>
      <c r="C4403" t="s">
        <v>23</v>
      </c>
      <c r="D4403">
        <v>41.72775</v>
      </c>
      <c r="E4403">
        <v>44.712739999999997</v>
      </c>
      <c r="F4403">
        <v>-21.8</v>
      </c>
      <c r="G4403">
        <v>-16.2</v>
      </c>
      <c r="H4403">
        <v>-28.3</v>
      </c>
      <c r="I4403">
        <v>-41.6</v>
      </c>
    </row>
    <row r="4404" spans="1:9" x14ac:dyDescent="0.25">
      <c r="A4404" s="1">
        <v>44256</v>
      </c>
      <c r="B4404" t="s">
        <v>46</v>
      </c>
      <c r="C4404" t="s">
        <v>24</v>
      </c>
      <c r="D4404">
        <v>50.430419999999998</v>
      </c>
      <c r="E4404">
        <v>51.559489999999997</v>
      </c>
      <c r="F4404">
        <v>-20.5</v>
      </c>
      <c r="G4404">
        <v>-6.8</v>
      </c>
      <c r="H4404">
        <v>-18</v>
      </c>
      <c r="I4404">
        <v>-39.700000000000003</v>
      </c>
    </row>
    <row r="4405" spans="1:9" x14ac:dyDescent="0.25">
      <c r="A4405" s="1">
        <v>44256</v>
      </c>
      <c r="B4405" t="s">
        <v>46</v>
      </c>
      <c r="C4405" t="s">
        <v>25</v>
      </c>
      <c r="D4405">
        <v>58.506480000000003</v>
      </c>
      <c r="E4405">
        <v>55.496920000000003</v>
      </c>
      <c r="F4405">
        <v>-25.9</v>
      </c>
      <c r="G4405">
        <v>-11</v>
      </c>
      <c r="H4405">
        <v>-26.7</v>
      </c>
      <c r="I4405">
        <v>-40</v>
      </c>
    </row>
    <row r="4406" spans="1:9" x14ac:dyDescent="0.25">
      <c r="A4406" s="1">
        <v>44256</v>
      </c>
      <c r="B4406" t="s">
        <v>46</v>
      </c>
      <c r="C4406" t="s">
        <v>26</v>
      </c>
      <c r="D4406">
        <v>45.367249999999999</v>
      </c>
      <c r="E4406">
        <v>44.939239999999998</v>
      </c>
      <c r="F4406">
        <v>-28.5</v>
      </c>
      <c r="G4406">
        <v>-28.1</v>
      </c>
      <c r="H4406">
        <v>-36.799999999999997</v>
      </c>
      <c r="I4406">
        <v>-48.1</v>
      </c>
    </row>
    <row r="4407" spans="1:9" x14ac:dyDescent="0.25">
      <c r="A4407" s="1">
        <v>44256</v>
      </c>
      <c r="B4407" t="s">
        <v>46</v>
      </c>
      <c r="C4407" t="s">
        <v>27</v>
      </c>
      <c r="D4407">
        <v>47.814010000000003</v>
      </c>
      <c r="E4407">
        <v>48.599460000000001</v>
      </c>
      <c r="F4407">
        <v>-30.4</v>
      </c>
      <c r="G4407">
        <v>-25.1</v>
      </c>
      <c r="H4407">
        <v>-29.7</v>
      </c>
      <c r="I4407">
        <v>-41.5</v>
      </c>
    </row>
    <row r="4408" spans="1:9" x14ac:dyDescent="0.25">
      <c r="A4408" s="1">
        <v>44256</v>
      </c>
      <c r="B4408" t="s">
        <v>46</v>
      </c>
      <c r="C4408" t="s">
        <v>28</v>
      </c>
      <c r="D4408">
        <v>47.20729</v>
      </c>
      <c r="E4408">
        <v>51.396520000000002</v>
      </c>
      <c r="F4408">
        <v>-19</v>
      </c>
      <c r="G4408">
        <v>-15.7</v>
      </c>
      <c r="H4408">
        <v>-24.3</v>
      </c>
      <c r="I4408">
        <v>-37</v>
      </c>
    </row>
    <row r="4409" spans="1:9" x14ac:dyDescent="0.25">
      <c r="A4409" s="1">
        <v>44256</v>
      </c>
      <c r="B4409" t="s">
        <v>46</v>
      </c>
      <c r="C4409" t="s">
        <v>29</v>
      </c>
      <c r="D4409">
        <v>36.797229999999999</v>
      </c>
      <c r="E4409">
        <v>41.044719999999998</v>
      </c>
      <c r="F4409">
        <v>-35.700000000000003</v>
      </c>
      <c r="G4409">
        <v>-34.799999999999997</v>
      </c>
      <c r="H4409">
        <v>-35.700000000000003</v>
      </c>
      <c r="I4409">
        <v>-52.4</v>
      </c>
    </row>
    <row r="4410" spans="1:9" x14ac:dyDescent="0.25">
      <c r="A4410" s="1">
        <v>44256</v>
      </c>
      <c r="B4410" t="s">
        <v>46</v>
      </c>
      <c r="C4410" t="s">
        <v>31</v>
      </c>
      <c r="D4410">
        <v>45.831299999999999</v>
      </c>
      <c r="E4410">
        <v>51.113230000000001</v>
      </c>
      <c r="F4410">
        <v>-16.899999999999999</v>
      </c>
      <c r="G4410">
        <v>-7.1</v>
      </c>
      <c r="H4410">
        <v>-18.5</v>
      </c>
      <c r="I4410">
        <v>-34.6</v>
      </c>
    </row>
    <row r="4411" spans="1:9" x14ac:dyDescent="0.25">
      <c r="A4411" s="1">
        <v>44256</v>
      </c>
      <c r="B4411" t="s">
        <v>46</v>
      </c>
      <c r="C4411" t="s">
        <v>32</v>
      </c>
      <c r="D4411">
        <v>46.101559999999999</v>
      </c>
      <c r="E4411">
        <v>54.054430000000004</v>
      </c>
      <c r="F4411">
        <v>-28.3</v>
      </c>
      <c r="G4411">
        <v>-4.8</v>
      </c>
      <c r="H4411">
        <v>-14.5</v>
      </c>
      <c r="I4411">
        <v>-35.5</v>
      </c>
    </row>
    <row r="4412" spans="1:9" x14ac:dyDescent="0.25">
      <c r="A4412" s="1">
        <v>44256</v>
      </c>
      <c r="B4412" t="s">
        <v>46</v>
      </c>
      <c r="C4412" t="s">
        <v>33</v>
      </c>
      <c r="D4412">
        <v>41.034779999999998</v>
      </c>
      <c r="E4412">
        <v>43.613950000000003</v>
      </c>
      <c r="F4412">
        <v>-36.4</v>
      </c>
      <c r="G4412">
        <v>-30.5</v>
      </c>
      <c r="H4412">
        <v>-34.6</v>
      </c>
      <c r="I4412">
        <v>-53.3</v>
      </c>
    </row>
    <row r="4413" spans="1:9" x14ac:dyDescent="0.25">
      <c r="A4413" s="1">
        <v>44256</v>
      </c>
      <c r="B4413" t="s">
        <v>45</v>
      </c>
      <c r="C4413" t="s">
        <v>6</v>
      </c>
      <c r="D4413">
        <v>56.262009999999997</v>
      </c>
      <c r="E4413">
        <v>55.870820000000002</v>
      </c>
      <c r="F4413">
        <v>-25.7</v>
      </c>
      <c r="G4413">
        <v>-19.2</v>
      </c>
      <c r="H4413">
        <v>-27.4</v>
      </c>
      <c r="I4413">
        <v>-42.1</v>
      </c>
    </row>
    <row r="4414" spans="1:9" x14ac:dyDescent="0.25">
      <c r="A4414" s="1">
        <v>44256</v>
      </c>
      <c r="B4414" t="s">
        <v>45</v>
      </c>
      <c r="C4414" t="s">
        <v>9</v>
      </c>
      <c r="D4414">
        <v>59.695990000000002</v>
      </c>
      <c r="E4414">
        <v>63.211730000000003</v>
      </c>
      <c r="F4414">
        <v>-2.5</v>
      </c>
      <c r="G4414">
        <v>1.7</v>
      </c>
      <c r="H4414">
        <v>-18.8</v>
      </c>
      <c r="I4414">
        <v>-30.7</v>
      </c>
    </row>
    <row r="4415" spans="1:9" x14ac:dyDescent="0.25">
      <c r="A4415" s="1">
        <v>44256</v>
      </c>
      <c r="B4415" t="s">
        <v>45</v>
      </c>
      <c r="C4415" t="s">
        <v>11</v>
      </c>
      <c r="D4415">
        <v>69.576650000000001</v>
      </c>
      <c r="E4415">
        <v>77.415139999999994</v>
      </c>
      <c r="F4415">
        <v>-2.1</v>
      </c>
      <c r="G4415">
        <v>14.7</v>
      </c>
      <c r="H4415">
        <v>1.7</v>
      </c>
      <c r="I4415">
        <v>-16.5</v>
      </c>
    </row>
    <row r="4416" spans="1:9" x14ac:dyDescent="0.25">
      <c r="A4416" s="1">
        <v>44256</v>
      </c>
      <c r="B4416" t="s">
        <v>45</v>
      </c>
      <c r="C4416" t="s">
        <v>16</v>
      </c>
      <c r="D4416">
        <v>42.30247</v>
      </c>
      <c r="E4416">
        <v>49.798290000000001</v>
      </c>
      <c r="F4416">
        <v>-26.6</v>
      </c>
      <c r="G4416">
        <v>-35.6</v>
      </c>
      <c r="H4416">
        <v>-34.5</v>
      </c>
      <c r="I4416">
        <v>-47.6</v>
      </c>
    </row>
    <row r="4417" spans="1:9" x14ac:dyDescent="0.25">
      <c r="A4417" s="1">
        <v>44256</v>
      </c>
      <c r="B4417" t="s">
        <v>45</v>
      </c>
      <c r="C4417" t="s">
        <v>17</v>
      </c>
      <c r="D4417">
        <v>54.21172</v>
      </c>
      <c r="E4417">
        <v>54.61139</v>
      </c>
      <c r="F4417">
        <v>-24.4</v>
      </c>
      <c r="G4417">
        <v>-18.3</v>
      </c>
      <c r="H4417">
        <v>-24.2</v>
      </c>
      <c r="I4417">
        <v>-45.9</v>
      </c>
    </row>
    <row r="4418" spans="1:9" x14ac:dyDescent="0.25">
      <c r="A4418" s="1">
        <v>44256</v>
      </c>
      <c r="B4418" t="s">
        <v>45</v>
      </c>
      <c r="C4418" t="s">
        <v>19</v>
      </c>
      <c r="D4418">
        <v>65.047070000000005</v>
      </c>
      <c r="E4418">
        <v>63.595109999999998</v>
      </c>
      <c r="F4418">
        <v>-22.1</v>
      </c>
      <c r="G4418">
        <v>-9.1999999999999993</v>
      </c>
      <c r="H4418">
        <v>-19.8</v>
      </c>
      <c r="I4418">
        <v>-42.8</v>
      </c>
    </row>
    <row r="4419" spans="1:9" x14ac:dyDescent="0.25">
      <c r="A4419" s="1">
        <v>44256</v>
      </c>
      <c r="B4419" t="s">
        <v>45</v>
      </c>
      <c r="C4419" t="s">
        <v>20</v>
      </c>
      <c r="D4419">
        <v>54.439839999999997</v>
      </c>
      <c r="E4419">
        <v>50.223109999999998</v>
      </c>
      <c r="F4419">
        <v>-27.4</v>
      </c>
      <c r="G4419">
        <v>-10.3</v>
      </c>
      <c r="H4419">
        <v>-16.3</v>
      </c>
      <c r="I4419">
        <v>-41.2</v>
      </c>
    </row>
    <row r="4420" spans="1:9" x14ac:dyDescent="0.25">
      <c r="A4420" s="1">
        <v>44256</v>
      </c>
      <c r="B4420" t="s">
        <v>45</v>
      </c>
      <c r="C4420" t="s">
        <v>22</v>
      </c>
      <c r="D4420">
        <v>57.912089999999999</v>
      </c>
      <c r="E4420">
        <v>55.027070000000002</v>
      </c>
      <c r="F4420">
        <v>-22.3</v>
      </c>
      <c r="G4420">
        <v>-12.1</v>
      </c>
      <c r="H4420">
        <v>-18.8</v>
      </c>
      <c r="I4420">
        <v>-41.4</v>
      </c>
    </row>
    <row r="4421" spans="1:9" x14ac:dyDescent="0.25">
      <c r="A4421" s="1">
        <v>44256</v>
      </c>
      <c r="B4421" t="s">
        <v>45</v>
      </c>
      <c r="C4421" t="s">
        <v>23</v>
      </c>
      <c r="D4421">
        <v>46.224710000000002</v>
      </c>
      <c r="E4421">
        <v>47.365699999999997</v>
      </c>
      <c r="F4421">
        <v>-21.2</v>
      </c>
      <c r="G4421">
        <v>-13.3</v>
      </c>
      <c r="H4421">
        <v>-25.8</v>
      </c>
      <c r="I4421">
        <v>-39.700000000000003</v>
      </c>
    </row>
    <row r="4422" spans="1:9" x14ac:dyDescent="0.25">
      <c r="A4422" s="1">
        <v>44256</v>
      </c>
      <c r="B4422" t="s">
        <v>45</v>
      </c>
      <c r="C4422" t="s">
        <v>24</v>
      </c>
      <c r="D4422">
        <v>61.750720000000001</v>
      </c>
      <c r="E4422">
        <v>62.23169</v>
      </c>
      <c r="F4422">
        <v>-20.6</v>
      </c>
      <c r="G4422">
        <v>-4.9000000000000004</v>
      </c>
      <c r="H4422">
        <v>-14.4</v>
      </c>
      <c r="I4422">
        <v>-35.700000000000003</v>
      </c>
    </row>
    <row r="4423" spans="1:9" x14ac:dyDescent="0.25">
      <c r="A4423" s="1">
        <v>44256</v>
      </c>
      <c r="B4423" t="s">
        <v>45</v>
      </c>
      <c r="C4423" t="s">
        <v>25</v>
      </c>
      <c r="D4423">
        <v>70.781880000000001</v>
      </c>
      <c r="E4423">
        <v>66.418620000000004</v>
      </c>
      <c r="F4423">
        <v>-24.5</v>
      </c>
      <c r="G4423">
        <v>-7.2</v>
      </c>
      <c r="H4423">
        <v>-23.6</v>
      </c>
      <c r="I4423">
        <v>-36.5</v>
      </c>
    </row>
    <row r="4424" spans="1:9" x14ac:dyDescent="0.25">
      <c r="A4424" s="1">
        <v>44256</v>
      </c>
      <c r="B4424" t="s">
        <v>45</v>
      </c>
      <c r="C4424" t="s">
        <v>26</v>
      </c>
      <c r="D4424">
        <v>54.898290000000003</v>
      </c>
      <c r="E4424">
        <v>52.617089999999997</v>
      </c>
      <c r="F4424">
        <v>-27.7</v>
      </c>
      <c r="G4424">
        <v>-27.9</v>
      </c>
      <c r="H4424">
        <v>-35.700000000000003</v>
      </c>
      <c r="I4424">
        <v>-46.8</v>
      </c>
    </row>
    <row r="4425" spans="1:9" x14ac:dyDescent="0.25">
      <c r="A4425" s="1">
        <v>44256</v>
      </c>
      <c r="B4425" t="s">
        <v>45</v>
      </c>
      <c r="C4425" t="s">
        <v>27</v>
      </c>
      <c r="D4425">
        <v>54.829810000000002</v>
      </c>
      <c r="E4425">
        <v>55.771369999999997</v>
      </c>
      <c r="F4425">
        <v>-30.9</v>
      </c>
      <c r="G4425">
        <v>-26.5</v>
      </c>
      <c r="H4425">
        <v>-28.7</v>
      </c>
      <c r="I4425">
        <v>-39.9</v>
      </c>
    </row>
    <row r="4426" spans="1:9" x14ac:dyDescent="0.25">
      <c r="A4426" s="1">
        <v>44256</v>
      </c>
      <c r="B4426" t="s">
        <v>45</v>
      </c>
      <c r="C4426" t="s">
        <v>28</v>
      </c>
      <c r="D4426">
        <v>54.827680000000001</v>
      </c>
      <c r="E4426">
        <v>52.290959999999998</v>
      </c>
      <c r="F4426">
        <v>-34</v>
      </c>
      <c r="G4426">
        <v>-16.399999999999999</v>
      </c>
      <c r="H4426">
        <v>-22.6</v>
      </c>
      <c r="I4426">
        <v>-35.200000000000003</v>
      </c>
    </row>
    <row r="4427" spans="1:9" x14ac:dyDescent="0.25">
      <c r="A4427" s="1">
        <v>44256</v>
      </c>
      <c r="B4427" t="s">
        <v>45</v>
      </c>
      <c r="C4427" t="s">
        <v>29</v>
      </c>
      <c r="D4427">
        <v>42.517040000000001</v>
      </c>
      <c r="E4427">
        <v>42.793790000000001</v>
      </c>
      <c r="F4427">
        <v>-38.200000000000003</v>
      </c>
      <c r="G4427">
        <v>-33.200000000000003</v>
      </c>
      <c r="H4427">
        <v>-30.1</v>
      </c>
      <c r="I4427">
        <v>-48.7</v>
      </c>
    </row>
    <row r="4428" spans="1:9" x14ac:dyDescent="0.25">
      <c r="A4428" s="1">
        <v>44256</v>
      </c>
      <c r="B4428" t="s">
        <v>45</v>
      </c>
      <c r="C4428" t="s">
        <v>31</v>
      </c>
      <c r="D4428">
        <v>57.056800000000003</v>
      </c>
      <c r="E4428">
        <v>55.298789999999997</v>
      </c>
      <c r="F4428">
        <v>-27.2</v>
      </c>
      <c r="G4428">
        <v>-4.4000000000000004</v>
      </c>
      <c r="H4428">
        <v>-12.8</v>
      </c>
      <c r="I4428">
        <v>-26.7</v>
      </c>
    </row>
    <row r="4429" spans="1:9" x14ac:dyDescent="0.25">
      <c r="A4429" s="1">
        <v>44256</v>
      </c>
      <c r="B4429" t="s">
        <v>45</v>
      </c>
      <c r="C4429" t="s">
        <v>32</v>
      </c>
      <c r="D4429">
        <v>55.076349999999998</v>
      </c>
      <c r="E4429">
        <v>62.752830000000003</v>
      </c>
      <c r="F4429">
        <v>-27.7</v>
      </c>
      <c r="G4429">
        <v>-2.6</v>
      </c>
      <c r="H4429">
        <v>-13.6</v>
      </c>
      <c r="I4429">
        <v>-33.9</v>
      </c>
    </row>
    <row r="4430" spans="1:9" x14ac:dyDescent="0.25">
      <c r="A4430" s="1">
        <v>44256</v>
      </c>
      <c r="B4430" t="s">
        <v>45</v>
      </c>
      <c r="C4430" t="s">
        <v>33</v>
      </c>
      <c r="D4430">
        <v>51.957509999999999</v>
      </c>
      <c r="E4430">
        <v>48.419640000000001</v>
      </c>
      <c r="F4430">
        <v>-42.7</v>
      </c>
      <c r="G4430">
        <v>-25.9</v>
      </c>
      <c r="H4430">
        <v>-25.7</v>
      </c>
      <c r="I4430">
        <v>-47.4</v>
      </c>
    </row>
    <row r="4431" spans="1:9" x14ac:dyDescent="0.25">
      <c r="A4431" s="1">
        <v>44287</v>
      </c>
      <c r="B4431" t="s">
        <v>46</v>
      </c>
      <c r="C4431" t="s">
        <v>6</v>
      </c>
      <c r="D4431">
        <v>45.079799999999999</v>
      </c>
      <c r="E4431">
        <v>51.645159999999997</v>
      </c>
      <c r="F4431">
        <v>6.5</v>
      </c>
      <c r="G4431">
        <v>73.599999999999994</v>
      </c>
      <c r="H4431">
        <v>-20</v>
      </c>
      <c r="I4431">
        <v>-39.299999999999997</v>
      </c>
    </row>
    <row r="4432" spans="1:9" x14ac:dyDescent="0.25">
      <c r="A4432" s="1">
        <v>44287</v>
      </c>
      <c r="B4432" t="s">
        <v>46</v>
      </c>
      <c r="C4432" t="s">
        <v>9</v>
      </c>
      <c r="D4432">
        <v>50.427720000000001</v>
      </c>
      <c r="E4432">
        <v>58.335929999999998</v>
      </c>
      <c r="F4432">
        <v>2.4</v>
      </c>
      <c r="G4432">
        <v>122.7</v>
      </c>
      <c r="H4432">
        <v>-12.8</v>
      </c>
      <c r="I4432">
        <v>-32.5</v>
      </c>
    </row>
    <row r="4433" spans="1:9" x14ac:dyDescent="0.25">
      <c r="A4433" s="1">
        <v>44287</v>
      </c>
      <c r="B4433" t="s">
        <v>46</v>
      </c>
      <c r="C4433" t="s">
        <v>11</v>
      </c>
      <c r="D4433">
        <v>54.8202</v>
      </c>
      <c r="E4433">
        <v>62.533830000000002</v>
      </c>
      <c r="F4433">
        <v>-6.8</v>
      </c>
      <c r="G4433">
        <v>88.4</v>
      </c>
      <c r="H4433">
        <v>4.8</v>
      </c>
      <c r="I4433">
        <v>-15.4</v>
      </c>
    </row>
    <row r="4434" spans="1:9" x14ac:dyDescent="0.25">
      <c r="A4434" s="1">
        <v>44287</v>
      </c>
      <c r="B4434" t="s">
        <v>46</v>
      </c>
      <c r="C4434" t="s">
        <v>16</v>
      </c>
      <c r="D4434">
        <v>31.763169999999999</v>
      </c>
      <c r="E4434">
        <v>47.235819999999997</v>
      </c>
      <c r="F4434">
        <v>10.4</v>
      </c>
      <c r="G4434">
        <v>54.1</v>
      </c>
      <c r="H4434">
        <v>-27.7</v>
      </c>
      <c r="I4434">
        <v>-42.5</v>
      </c>
    </row>
    <row r="4435" spans="1:9" x14ac:dyDescent="0.25">
      <c r="A4435" s="1">
        <v>44287</v>
      </c>
      <c r="B4435" t="s">
        <v>46</v>
      </c>
      <c r="C4435" t="s">
        <v>17</v>
      </c>
      <c r="D4435">
        <v>32.686810000000001</v>
      </c>
      <c r="E4435">
        <v>42.95702</v>
      </c>
      <c r="F4435">
        <v>1</v>
      </c>
      <c r="G4435">
        <v>140.4</v>
      </c>
      <c r="H4435">
        <v>-18.399999999999999</v>
      </c>
      <c r="I4435">
        <v>-40.5</v>
      </c>
    </row>
    <row r="4436" spans="1:9" x14ac:dyDescent="0.25">
      <c r="A4436" s="1">
        <v>44287</v>
      </c>
      <c r="B4436" t="s">
        <v>46</v>
      </c>
      <c r="C4436" t="s">
        <v>19</v>
      </c>
      <c r="D4436">
        <v>47.55538</v>
      </c>
      <c r="E4436">
        <v>58.446300000000001</v>
      </c>
      <c r="F4436">
        <v>2.2000000000000002</v>
      </c>
      <c r="G4436">
        <v>130</v>
      </c>
      <c r="H4436">
        <v>-9.4</v>
      </c>
      <c r="I4436">
        <v>-39.5</v>
      </c>
    </row>
    <row r="4437" spans="1:9" x14ac:dyDescent="0.25">
      <c r="A4437" s="1">
        <v>44287</v>
      </c>
      <c r="B4437" t="s">
        <v>46</v>
      </c>
      <c r="C4437" t="s">
        <v>20</v>
      </c>
      <c r="D4437">
        <v>29.26886</v>
      </c>
      <c r="E4437">
        <v>38.698009999999996</v>
      </c>
      <c r="F4437">
        <v>-5.5</v>
      </c>
      <c r="G4437">
        <v>161.19999999999999</v>
      </c>
      <c r="H4437">
        <v>-10.199999999999999</v>
      </c>
      <c r="I4437">
        <v>-36.5</v>
      </c>
    </row>
    <row r="4438" spans="1:9" x14ac:dyDescent="0.25">
      <c r="A4438" s="1">
        <v>44287</v>
      </c>
      <c r="B4438" t="s">
        <v>46</v>
      </c>
      <c r="C4438" t="s">
        <v>22</v>
      </c>
      <c r="D4438">
        <v>39.796169999999996</v>
      </c>
      <c r="E4438">
        <v>51.42051</v>
      </c>
      <c r="F4438">
        <v>16.7</v>
      </c>
      <c r="G4438">
        <v>120.4</v>
      </c>
      <c r="H4438">
        <v>-14.9</v>
      </c>
      <c r="I4438">
        <v>-38.9</v>
      </c>
    </row>
    <row r="4439" spans="1:9" x14ac:dyDescent="0.25">
      <c r="A4439" s="1">
        <v>44287</v>
      </c>
      <c r="B4439" t="s">
        <v>46</v>
      </c>
      <c r="C4439" t="s">
        <v>23</v>
      </c>
      <c r="D4439">
        <v>38.302430000000001</v>
      </c>
      <c r="E4439">
        <v>42.172440000000002</v>
      </c>
      <c r="F4439">
        <v>-5.7</v>
      </c>
      <c r="G4439">
        <v>61.4</v>
      </c>
      <c r="H4439">
        <v>-18.7</v>
      </c>
      <c r="I4439">
        <v>-36.700000000000003</v>
      </c>
    </row>
    <row r="4440" spans="1:9" x14ac:dyDescent="0.25">
      <c r="A4440" s="1">
        <v>44287</v>
      </c>
      <c r="B4440" t="s">
        <v>46</v>
      </c>
      <c r="C4440" t="s">
        <v>24</v>
      </c>
      <c r="D4440">
        <v>39.248510000000003</v>
      </c>
      <c r="E4440">
        <v>41.465760000000003</v>
      </c>
      <c r="F4440">
        <v>-19.600000000000001</v>
      </c>
      <c r="G4440">
        <v>49.6</v>
      </c>
      <c r="H4440">
        <v>-10.7</v>
      </c>
      <c r="I4440">
        <v>-35</v>
      </c>
    </row>
    <row r="4441" spans="1:9" x14ac:dyDescent="0.25">
      <c r="A4441" s="1">
        <v>44287</v>
      </c>
      <c r="B4441" t="s">
        <v>46</v>
      </c>
      <c r="C4441" t="s">
        <v>25</v>
      </c>
      <c r="D4441">
        <v>54.548189999999998</v>
      </c>
      <c r="E4441">
        <v>58.733930000000001</v>
      </c>
      <c r="F4441">
        <v>5.8</v>
      </c>
      <c r="G4441">
        <v>81.400000000000006</v>
      </c>
      <c r="H4441">
        <v>-16.100000000000001</v>
      </c>
      <c r="I4441">
        <v>-34.5</v>
      </c>
    </row>
    <row r="4442" spans="1:9" x14ac:dyDescent="0.25">
      <c r="A4442" s="1">
        <v>44287</v>
      </c>
      <c r="B4442" t="s">
        <v>46</v>
      </c>
      <c r="C4442" t="s">
        <v>26</v>
      </c>
      <c r="D4442">
        <v>44.783790000000003</v>
      </c>
      <c r="E4442">
        <v>49.557650000000002</v>
      </c>
      <c r="F4442">
        <v>10.3</v>
      </c>
      <c r="G4442">
        <v>53.9</v>
      </c>
      <c r="H4442">
        <v>-27.3</v>
      </c>
      <c r="I4442">
        <v>-43.6</v>
      </c>
    </row>
    <row r="4443" spans="1:9" x14ac:dyDescent="0.25">
      <c r="A4443" s="1">
        <v>44287</v>
      </c>
      <c r="B4443" t="s">
        <v>46</v>
      </c>
      <c r="C4443" t="s">
        <v>27</v>
      </c>
      <c r="D4443">
        <v>54.45684</v>
      </c>
      <c r="E4443">
        <v>56.476500000000001</v>
      </c>
      <c r="F4443">
        <v>16.2</v>
      </c>
      <c r="G4443">
        <v>93.9</v>
      </c>
      <c r="H4443">
        <v>-17.3</v>
      </c>
      <c r="I4443">
        <v>-35.4</v>
      </c>
    </row>
    <row r="4444" spans="1:9" x14ac:dyDescent="0.25">
      <c r="A4444" s="1">
        <v>44287</v>
      </c>
      <c r="B4444" t="s">
        <v>46</v>
      </c>
      <c r="C4444" t="s">
        <v>28</v>
      </c>
      <c r="D4444">
        <v>47.300879999999999</v>
      </c>
      <c r="E4444">
        <v>57.726349999999996</v>
      </c>
      <c r="F4444">
        <v>12.3</v>
      </c>
      <c r="G4444">
        <v>65.599999999999994</v>
      </c>
      <c r="H4444">
        <v>-14.9</v>
      </c>
      <c r="I4444">
        <v>-32</v>
      </c>
    </row>
    <row r="4445" spans="1:9" x14ac:dyDescent="0.25">
      <c r="A4445" s="1">
        <v>44287</v>
      </c>
      <c r="B4445" t="s">
        <v>46</v>
      </c>
      <c r="C4445" t="s">
        <v>29</v>
      </c>
      <c r="D4445">
        <v>42.020400000000002</v>
      </c>
      <c r="E4445">
        <v>47.27176</v>
      </c>
      <c r="F4445">
        <v>15.2</v>
      </c>
      <c r="G4445">
        <v>115.7</v>
      </c>
      <c r="H4445">
        <v>-23.6</v>
      </c>
      <c r="I4445">
        <v>-46.8</v>
      </c>
    </row>
    <row r="4446" spans="1:9" x14ac:dyDescent="0.25">
      <c r="A4446" s="1">
        <v>44287</v>
      </c>
      <c r="B4446" t="s">
        <v>46</v>
      </c>
      <c r="C4446" t="s">
        <v>31</v>
      </c>
      <c r="D4446">
        <v>42.039000000000001</v>
      </c>
      <c r="E4446">
        <v>47.44558</v>
      </c>
      <c r="F4446">
        <v>-7.2</v>
      </c>
      <c r="G4446">
        <v>76.599999999999994</v>
      </c>
      <c r="H4446">
        <v>-8.1</v>
      </c>
      <c r="I4446">
        <v>-29</v>
      </c>
    </row>
    <row r="4447" spans="1:9" x14ac:dyDescent="0.25">
      <c r="A4447" s="1">
        <v>44287</v>
      </c>
      <c r="B4447" t="s">
        <v>46</v>
      </c>
      <c r="C4447" t="s">
        <v>32</v>
      </c>
      <c r="D4447">
        <v>52.143650000000001</v>
      </c>
      <c r="E4447">
        <v>58.916600000000003</v>
      </c>
      <c r="F4447">
        <v>9</v>
      </c>
      <c r="G4447">
        <v>134.6</v>
      </c>
      <c r="H4447">
        <v>-0.3</v>
      </c>
      <c r="I4447">
        <v>-28.6</v>
      </c>
    </row>
    <row r="4448" spans="1:9" x14ac:dyDescent="0.25">
      <c r="A4448" s="1">
        <v>44287</v>
      </c>
      <c r="B4448" t="s">
        <v>46</v>
      </c>
      <c r="C4448" t="s">
        <v>33</v>
      </c>
      <c r="D4448">
        <v>39.250279999999997</v>
      </c>
      <c r="E4448">
        <v>46.46116</v>
      </c>
      <c r="F4448">
        <v>6.5</v>
      </c>
      <c r="G4448">
        <v>68.7</v>
      </c>
      <c r="H4448">
        <v>-25.5</v>
      </c>
      <c r="I4448">
        <v>-48.8</v>
      </c>
    </row>
    <row r="4449" spans="1:9" x14ac:dyDescent="0.25">
      <c r="A4449" s="1">
        <v>44287</v>
      </c>
      <c r="B4449" t="s">
        <v>45</v>
      </c>
      <c r="C4449" t="s">
        <v>6</v>
      </c>
      <c r="D4449">
        <v>52.315049999999999</v>
      </c>
      <c r="E4449">
        <v>58.643590000000003</v>
      </c>
      <c r="F4449">
        <v>5</v>
      </c>
      <c r="G4449">
        <v>72.5</v>
      </c>
      <c r="H4449">
        <v>-17.399999999999999</v>
      </c>
      <c r="I4449">
        <v>-36.799999999999997</v>
      </c>
    </row>
    <row r="4450" spans="1:9" x14ac:dyDescent="0.25">
      <c r="A4450" s="1">
        <v>44287</v>
      </c>
      <c r="B4450" t="s">
        <v>45</v>
      </c>
      <c r="C4450" t="s">
        <v>9</v>
      </c>
      <c r="D4450">
        <v>56.361690000000003</v>
      </c>
      <c r="E4450">
        <v>64.399839999999998</v>
      </c>
      <c r="F4450">
        <v>1.9</v>
      </c>
      <c r="G4450">
        <v>132.1</v>
      </c>
      <c r="H4450">
        <v>-3.3</v>
      </c>
      <c r="I4450">
        <v>-24.3</v>
      </c>
    </row>
    <row r="4451" spans="1:9" x14ac:dyDescent="0.25">
      <c r="A4451" s="1">
        <v>44287</v>
      </c>
      <c r="B4451" t="s">
        <v>45</v>
      </c>
      <c r="C4451" t="s">
        <v>11</v>
      </c>
      <c r="D4451">
        <v>64.927409999999995</v>
      </c>
      <c r="E4451">
        <v>73.589340000000007</v>
      </c>
      <c r="F4451">
        <v>-4.9000000000000004</v>
      </c>
      <c r="G4451">
        <v>94.4</v>
      </c>
      <c r="H4451">
        <v>14.4</v>
      </c>
      <c r="I4451">
        <v>-9.5</v>
      </c>
    </row>
    <row r="4452" spans="1:9" x14ac:dyDescent="0.25">
      <c r="A4452" s="1">
        <v>44287</v>
      </c>
      <c r="B4452" t="s">
        <v>45</v>
      </c>
      <c r="C4452" t="s">
        <v>16</v>
      </c>
      <c r="D4452">
        <v>36.377659999999999</v>
      </c>
      <c r="E4452">
        <v>49.960050000000003</v>
      </c>
      <c r="F4452">
        <v>0.3</v>
      </c>
      <c r="G4452">
        <v>47.7</v>
      </c>
      <c r="H4452">
        <v>-27.9</v>
      </c>
      <c r="I4452">
        <v>-43.7</v>
      </c>
    </row>
    <row r="4453" spans="1:9" x14ac:dyDescent="0.25">
      <c r="A4453" s="1">
        <v>44287</v>
      </c>
      <c r="B4453" t="s">
        <v>45</v>
      </c>
      <c r="C4453" t="s">
        <v>17</v>
      </c>
      <c r="D4453">
        <v>40.304430000000004</v>
      </c>
      <c r="E4453">
        <v>49.123840000000001</v>
      </c>
      <c r="F4453">
        <v>-10</v>
      </c>
      <c r="G4453">
        <v>149.19999999999999</v>
      </c>
      <c r="H4453">
        <v>-15.6</v>
      </c>
      <c r="I4453">
        <v>-40.1</v>
      </c>
    </row>
    <row r="4454" spans="1:9" x14ac:dyDescent="0.25">
      <c r="A4454" s="1">
        <v>44287</v>
      </c>
      <c r="B4454" t="s">
        <v>45</v>
      </c>
      <c r="C4454" t="s">
        <v>19</v>
      </c>
      <c r="D4454">
        <v>56.762520000000002</v>
      </c>
      <c r="E4454">
        <v>62.823560000000001</v>
      </c>
      <c r="F4454">
        <v>-1.2</v>
      </c>
      <c r="G4454">
        <v>126.8</v>
      </c>
      <c r="H4454">
        <v>-8</v>
      </c>
      <c r="I4454">
        <v>-36.4</v>
      </c>
    </row>
    <row r="4455" spans="1:9" x14ac:dyDescent="0.25">
      <c r="A4455" s="1">
        <v>44287</v>
      </c>
      <c r="B4455" t="s">
        <v>45</v>
      </c>
      <c r="C4455" t="s">
        <v>20</v>
      </c>
      <c r="D4455">
        <v>35.540080000000003</v>
      </c>
      <c r="E4455">
        <v>44.92353</v>
      </c>
      <c r="F4455">
        <v>-10.6</v>
      </c>
      <c r="G4455">
        <v>176.4</v>
      </c>
      <c r="H4455">
        <v>-7.3</v>
      </c>
      <c r="I4455">
        <v>-34.799999999999997</v>
      </c>
    </row>
    <row r="4456" spans="1:9" x14ac:dyDescent="0.25">
      <c r="A4456" s="1">
        <v>44287</v>
      </c>
      <c r="B4456" t="s">
        <v>45</v>
      </c>
      <c r="C4456" t="s">
        <v>22</v>
      </c>
      <c r="D4456">
        <v>47.047690000000003</v>
      </c>
      <c r="E4456">
        <v>57.030610000000003</v>
      </c>
      <c r="F4456">
        <v>3.6</v>
      </c>
      <c r="G4456">
        <v>123.3</v>
      </c>
      <c r="H4456">
        <v>-9</v>
      </c>
      <c r="I4456">
        <v>-35.299999999999997</v>
      </c>
    </row>
    <row r="4457" spans="1:9" x14ac:dyDescent="0.25">
      <c r="A4457" s="1">
        <v>44287</v>
      </c>
      <c r="B4457" t="s">
        <v>45</v>
      </c>
      <c r="C4457" t="s">
        <v>23</v>
      </c>
      <c r="D4457">
        <v>41.273389999999999</v>
      </c>
      <c r="E4457">
        <v>42.126199999999997</v>
      </c>
      <c r="F4457">
        <v>-11.1</v>
      </c>
      <c r="G4457">
        <v>55</v>
      </c>
      <c r="H4457">
        <v>-16.600000000000001</v>
      </c>
      <c r="I4457">
        <v>-34.799999999999997</v>
      </c>
    </row>
    <row r="4458" spans="1:9" x14ac:dyDescent="0.25">
      <c r="A4458" s="1">
        <v>44287</v>
      </c>
      <c r="B4458" t="s">
        <v>45</v>
      </c>
      <c r="C4458" t="s">
        <v>24</v>
      </c>
      <c r="D4458">
        <v>46.120609999999999</v>
      </c>
      <c r="E4458">
        <v>50.931190000000001</v>
      </c>
      <c r="F4458">
        <v>-18.2</v>
      </c>
      <c r="G4458">
        <v>45.1</v>
      </c>
      <c r="H4458">
        <v>-7.7</v>
      </c>
      <c r="I4458">
        <v>-31.1</v>
      </c>
    </row>
    <row r="4459" spans="1:9" x14ac:dyDescent="0.25">
      <c r="A4459" s="1">
        <v>44287</v>
      </c>
      <c r="B4459" t="s">
        <v>45</v>
      </c>
      <c r="C4459" t="s">
        <v>25</v>
      </c>
      <c r="D4459">
        <v>62.462719999999997</v>
      </c>
      <c r="E4459">
        <v>68.182919999999996</v>
      </c>
      <c r="F4459">
        <v>2.7</v>
      </c>
      <c r="G4459">
        <v>85.9</v>
      </c>
      <c r="H4459">
        <v>-13</v>
      </c>
      <c r="I4459">
        <v>-30.7</v>
      </c>
    </row>
    <row r="4460" spans="1:9" x14ac:dyDescent="0.25">
      <c r="A4460" s="1">
        <v>44287</v>
      </c>
      <c r="B4460" t="s">
        <v>45</v>
      </c>
      <c r="C4460" t="s">
        <v>26</v>
      </c>
      <c r="D4460">
        <v>53.054430000000004</v>
      </c>
      <c r="E4460">
        <v>58.255130000000001</v>
      </c>
      <c r="F4460">
        <v>10.7</v>
      </c>
      <c r="G4460">
        <v>49.3</v>
      </c>
      <c r="H4460">
        <v>-26.4</v>
      </c>
      <c r="I4460">
        <v>-42.4</v>
      </c>
    </row>
    <row r="4461" spans="1:9" x14ac:dyDescent="0.25">
      <c r="A4461" s="1">
        <v>44287</v>
      </c>
      <c r="B4461" t="s">
        <v>45</v>
      </c>
      <c r="C4461" t="s">
        <v>27</v>
      </c>
      <c r="D4461">
        <v>60.006889999999999</v>
      </c>
      <c r="E4461">
        <v>61.81476</v>
      </c>
      <c r="F4461">
        <v>10.8</v>
      </c>
      <c r="G4461">
        <v>88.6</v>
      </c>
      <c r="H4461">
        <v>-17.100000000000001</v>
      </c>
      <c r="I4461">
        <v>-33.799999999999997</v>
      </c>
    </row>
    <row r="4462" spans="1:9" x14ac:dyDescent="0.25">
      <c r="A4462" s="1">
        <v>44287</v>
      </c>
      <c r="B4462" t="s">
        <v>45</v>
      </c>
      <c r="C4462" t="s">
        <v>28</v>
      </c>
      <c r="D4462">
        <v>54.76634</v>
      </c>
      <c r="E4462">
        <v>62.601529999999997</v>
      </c>
      <c r="F4462">
        <v>19.7</v>
      </c>
      <c r="G4462">
        <v>80.900000000000006</v>
      </c>
      <c r="H4462">
        <v>-12.7</v>
      </c>
      <c r="I4462">
        <v>-29.6</v>
      </c>
    </row>
    <row r="4463" spans="1:9" x14ac:dyDescent="0.25">
      <c r="A4463" s="1">
        <v>44287</v>
      </c>
      <c r="B4463" t="s">
        <v>45</v>
      </c>
      <c r="C4463" t="s">
        <v>29</v>
      </c>
      <c r="D4463">
        <v>47.652909999999999</v>
      </c>
      <c r="E4463">
        <v>51.439149999999998</v>
      </c>
      <c r="F4463">
        <v>20.2</v>
      </c>
      <c r="G4463">
        <v>122.6</v>
      </c>
      <c r="H4463">
        <v>-17.7</v>
      </c>
      <c r="I4463">
        <v>-42.6</v>
      </c>
    </row>
    <row r="4464" spans="1:9" x14ac:dyDescent="0.25">
      <c r="A4464" s="1">
        <v>44287</v>
      </c>
      <c r="B4464" t="s">
        <v>45</v>
      </c>
      <c r="C4464" t="s">
        <v>31</v>
      </c>
      <c r="D4464">
        <v>50.147620000000003</v>
      </c>
      <c r="E4464">
        <v>54.319209999999998</v>
      </c>
      <c r="F4464">
        <v>-1.8</v>
      </c>
      <c r="G4464">
        <v>73</v>
      </c>
      <c r="H4464">
        <v>-3</v>
      </c>
      <c r="I4464">
        <v>-21</v>
      </c>
    </row>
    <row r="4465" spans="1:9" x14ac:dyDescent="0.25">
      <c r="A4465" s="1">
        <v>44287</v>
      </c>
      <c r="B4465" t="s">
        <v>45</v>
      </c>
      <c r="C4465" t="s">
        <v>32</v>
      </c>
      <c r="D4465">
        <v>58.306480000000001</v>
      </c>
      <c r="E4465">
        <v>68.237350000000006</v>
      </c>
      <c r="F4465">
        <v>8.6999999999999993</v>
      </c>
      <c r="G4465">
        <v>140.1</v>
      </c>
      <c r="H4465">
        <v>0</v>
      </c>
      <c r="I4465">
        <v>-27.1</v>
      </c>
    </row>
    <row r="4466" spans="1:9" x14ac:dyDescent="0.25">
      <c r="A4466" s="1">
        <v>44287</v>
      </c>
      <c r="B4466" t="s">
        <v>45</v>
      </c>
      <c r="C4466" t="s">
        <v>33</v>
      </c>
      <c r="D4466">
        <v>49.081890000000001</v>
      </c>
      <c r="E4466">
        <v>50.67098</v>
      </c>
      <c r="F4466">
        <v>4.5999999999999996</v>
      </c>
      <c r="G4466">
        <v>73.099999999999994</v>
      </c>
      <c r="H4466">
        <v>-16.2</v>
      </c>
      <c r="I4466">
        <v>-42.3</v>
      </c>
    </row>
    <row r="4467" spans="1:9" x14ac:dyDescent="0.25">
      <c r="A4467" s="1">
        <v>44317</v>
      </c>
      <c r="B4467" t="s">
        <v>46</v>
      </c>
      <c r="C4467" t="s">
        <v>6</v>
      </c>
      <c r="D4467">
        <v>54.880279999999999</v>
      </c>
      <c r="E4467">
        <v>60.845350000000003</v>
      </c>
      <c r="F4467">
        <v>17.8</v>
      </c>
      <c r="G4467">
        <v>97.3</v>
      </c>
      <c r="H4467">
        <v>-8.9</v>
      </c>
      <c r="I4467">
        <v>-32.799999999999997</v>
      </c>
    </row>
    <row r="4468" spans="1:9" x14ac:dyDescent="0.25">
      <c r="A4468" s="1">
        <v>44317</v>
      </c>
      <c r="B4468" t="s">
        <v>46</v>
      </c>
      <c r="C4468" t="s">
        <v>9</v>
      </c>
      <c r="D4468">
        <v>57.952030000000001</v>
      </c>
      <c r="E4468">
        <v>63.092979999999997</v>
      </c>
      <c r="F4468">
        <v>8.1999999999999993</v>
      </c>
      <c r="G4468">
        <v>112.1</v>
      </c>
      <c r="H4468">
        <v>0.5</v>
      </c>
      <c r="I4468">
        <v>-25.2</v>
      </c>
    </row>
    <row r="4469" spans="1:9" x14ac:dyDescent="0.25">
      <c r="A4469" s="1">
        <v>44317</v>
      </c>
      <c r="B4469" t="s">
        <v>46</v>
      </c>
      <c r="C4469" t="s">
        <v>11</v>
      </c>
      <c r="D4469">
        <v>67.278350000000003</v>
      </c>
      <c r="E4469">
        <v>73.342560000000006</v>
      </c>
      <c r="F4469">
        <v>17.3</v>
      </c>
      <c r="G4469">
        <v>125.9</v>
      </c>
      <c r="H4469">
        <v>18.600000000000001</v>
      </c>
      <c r="I4469">
        <v>-6.8</v>
      </c>
    </row>
    <row r="4470" spans="1:9" x14ac:dyDescent="0.25">
      <c r="A4470" s="1">
        <v>44317</v>
      </c>
      <c r="B4470" t="s">
        <v>46</v>
      </c>
      <c r="C4470" t="s">
        <v>16</v>
      </c>
      <c r="D4470">
        <v>41.14181</v>
      </c>
      <c r="E4470">
        <v>52.651960000000003</v>
      </c>
      <c r="F4470">
        <v>11.5</v>
      </c>
      <c r="G4470">
        <v>108.9</v>
      </c>
      <c r="H4470">
        <v>-18.3</v>
      </c>
      <c r="I4470">
        <v>-36.6</v>
      </c>
    </row>
    <row r="4471" spans="1:9" x14ac:dyDescent="0.25">
      <c r="A4471" s="1">
        <v>44317</v>
      </c>
      <c r="B4471" t="s">
        <v>46</v>
      </c>
      <c r="C4471" t="s">
        <v>17</v>
      </c>
      <c r="D4471">
        <v>45.091720000000002</v>
      </c>
      <c r="E4471">
        <v>58.870089999999998</v>
      </c>
      <c r="F4471">
        <v>37</v>
      </c>
      <c r="G4471">
        <v>235.8</v>
      </c>
      <c r="H4471">
        <v>-6.4</v>
      </c>
      <c r="I4471">
        <v>-33</v>
      </c>
    </row>
    <row r="4472" spans="1:9" x14ac:dyDescent="0.25">
      <c r="A4472" s="1">
        <v>44317</v>
      </c>
      <c r="B4472" t="s">
        <v>46</v>
      </c>
      <c r="C4472" t="s">
        <v>19</v>
      </c>
      <c r="D4472">
        <v>55.469430000000003</v>
      </c>
      <c r="E4472">
        <v>65.037090000000006</v>
      </c>
      <c r="F4472">
        <v>11.3</v>
      </c>
      <c r="G4472">
        <v>145.5</v>
      </c>
      <c r="H4472">
        <v>2.9</v>
      </c>
      <c r="I4472">
        <v>-32</v>
      </c>
    </row>
    <row r="4473" spans="1:9" x14ac:dyDescent="0.25">
      <c r="A4473" s="1">
        <v>44317</v>
      </c>
      <c r="B4473" t="s">
        <v>46</v>
      </c>
      <c r="C4473" t="s">
        <v>20</v>
      </c>
      <c r="D4473">
        <v>39.897379999999998</v>
      </c>
      <c r="E4473">
        <v>52.272410000000001</v>
      </c>
      <c r="F4473">
        <v>35.1</v>
      </c>
      <c r="G4473">
        <v>351.3</v>
      </c>
      <c r="H4473">
        <v>2.8</v>
      </c>
      <c r="I4473">
        <v>-27.7</v>
      </c>
    </row>
    <row r="4474" spans="1:9" x14ac:dyDescent="0.25">
      <c r="A4474" s="1">
        <v>44317</v>
      </c>
      <c r="B4474" t="s">
        <v>46</v>
      </c>
      <c r="C4474" t="s">
        <v>22</v>
      </c>
      <c r="D4474">
        <v>48.131189999999997</v>
      </c>
      <c r="E4474">
        <v>63.211320000000001</v>
      </c>
      <c r="F4474">
        <v>22.9</v>
      </c>
      <c r="G4474">
        <v>177.4</v>
      </c>
      <c r="H4474">
        <v>-3.5</v>
      </c>
      <c r="I4474">
        <v>-31.6</v>
      </c>
    </row>
    <row r="4475" spans="1:9" x14ac:dyDescent="0.25">
      <c r="A4475" s="1">
        <v>44317</v>
      </c>
      <c r="B4475" t="s">
        <v>46</v>
      </c>
      <c r="C4475" t="s">
        <v>23</v>
      </c>
      <c r="D4475">
        <v>48.685679999999998</v>
      </c>
      <c r="E4475">
        <v>51.448399999999999</v>
      </c>
      <c r="F4475">
        <v>22</v>
      </c>
      <c r="G4475">
        <v>80.099999999999994</v>
      </c>
      <c r="H4475">
        <v>-7.9</v>
      </c>
      <c r="I4475">
        <v>-30.4</v>
      </c>
    </row>
    <row r="4476" spans="1:9" x14ac:dyDescent="0.25">
      <c r="A4476" s="1">
        <v>44317</v>
      </c>
      <c r="B4476" t="s">
        <v>46</v>
      </c>
      <c r="C4476" t="s">
        <v>24</v>
      </c>
      <c r="D4476">
        <v>55.377749999999999</v>
      </c>
      <c r="E4476">
        <v>61.264189999999999</v>
      </c>
      <c r="F4476">
        <v>47.7</v>
      </c>
      <c r="G4476">
        <v>98.9</v>
      </c>
      <c r="H4476">
        <v>0.6</v>
      </c>
      <c r="I4476">
        <v>-28.2</v>
      </c>
    </row>
    <row r="4477" spans="1:9" x14ac:dyDescent="0.25">
      <c r="A4477" s="1">
        <v>44317</v>
      </c>
      <c r="B4477" t="s">
        <v>46</v>
      </c>
      <c r="C4477" t="s">
        <v>25</v>
      </c>
      <c r="D4477">
        <v>65.117660000000001</v>
      </c>
      <c r="E4477">
        <v>68.555530000000005</v>
      </c>
      <c r="F4477">
        <v>16.7</v>
      </c>
      <c r="G4477">
        <v>94.3</v>
      </c>
      <c r="H4477">
        <v>-5.0999999999999996</v>
      </c>
      <c r="I4477">
        <v>-27.9</v>
      </c>
    </row>
    <row r="4478" spans="1:9" x14ac:dyDescent="0.25">
      <c r="A4478" s="1">
        <v>44317</v>
      </c>
      <c r="B4478" t="s">
        <v>46</v>
      </c>
      <c r="C4478" t="s">
        <v>26</v>
      </c>
      <c r="D4478">
        <v>54.65569</v>
      </c>
      <c r="E4478">
        <v>58.089239999999997</v>
      </c>
      <c r="F4478">
        <v>17.2</v>
      </c>
      <c r="G4478">
        <v>84</v>
      </c>
      <c r="H4478">
        <v>-16.5</v>
      </c>
      <c r="I4478">
        <v>-37.700000000000003</v>
      </c>
    </row>
    <row r="4479" spans="1:9" x14ac:dyDescent="0.25">
      <c r="A4479" s="1">
        <v>44317</v>
      </c>
      <c r="B4479" t="s">
        <v>46</v>
      </c>
      <c r="C4479" t="s">
        <v>27</v>
      </c>
      <c r="D4479">
        <v>59.440750000000001</v>
      </c>
      <c r="E4479">
        <v>62.787619999999997</v>
      </c>
      <c r="F4479">
        <v>11.2</v>
      </c>
      <c r="G4479">
        <v>69.099999999999994</v>
      </c>
      <c r="H4479">
        <v>-7.6</v>
      </c>
      <c r="I4479">
        <v>-29.4</v>
      </c>
    </row>
    <row r="4480" spans="1:9" x14ac:dyDescent="0.25">
      <c r="A4480" s="1">
        <v>44317</v>
      </c>
      <c r="B4480" t="s">
        <v>46</v>
      </c>
      <c r="C4480" t="s">
        <v>28</v>
      </c>
      <c r="D4480">
        <v>53.319960000000002</v>
      </c>
      <c r="E4480">
        <v>63.651960000000003</v>
      </c>
      <c r="F4480">
        <v>10.3</v>
      </c>
      <c r="G4480">
        <v>64.7</v>
      </c>
      <c r="H4480">
        <v>-6.5</v>
      </c>
      <c r="I4480">
        <v>-26.6</v>
      </c>
    </row>
    <row r="4481" spans="1:9" x14ac:dyDescent="0.25">
      <c r="A4481" s="1">
        <v>44317</v>
      </c>
      <c r="B4481" t="s">
        <v>46</v>
      </c>
      <c r="C4481" t="s">
        <v>29</v>
      </c>
      <c r="D4481">
        <v>52.639290000000003</v>
      </c>
      <c r="E4481">
        <v>55.53284</v>
      </c>
      <c r="F4481">
        <v>17.5</v>
      </c>
      <c r="G4481">
        <v>119.9</v>
      </c>
      <c r="H4481">
        <v>-10.8</v>
      </c>
      <c r="I4481">
        <v>-40.200000000000003</v>
      </c>
    </row>
    <row r="4482" spans="1:9" x14ac:dyDescent="0.25">
      <c r="A4482" s="1">
        <v>44317</v>
      </c>
      <c r="B4482" t="s">
        <v>46</v>
      </c>
      <c r="C4482" t="s">
        <v>31</v>
      </c>
      <c r="D4482">
        <v>54.027830000000002</v>
      </c>
      <c r="E4482">
        <v>60.546970000000002</v>
      </c>
      <c r="F4482">
        <v>27.6</v>
      </c>
      <c r="G4482">
        <v>92.6</v>
      </c>
      <c r="H4482">
        <v>3.4</v>
      </c>
      <c r="I4482">
        <v>-21.9</v>
      </c>
    </row>
    <row r="4483" spans="1:9" x14ac:dyDescent="0.25">
      <c r="A4483" s="1">
        <v>44317</v>
      </c>
      <c r="B4483" t="s">
        <v>46</v>
      </c>
      <c r="C4483" t="s">
        <v>32</v>
      </c>
      <c r="D4483">
        <v>65.504800000000003</v>
      </c>
      <c r="E4483">
        <v>71.202500000000001</v>
      </c>
      <c r="F4483">
        <v>20.9</v>
      </c>
      <c r="G4483">
        <v>145.6</v>
      </c>
      <c r="H4483">
        <v>14.6</v>
      </c>
      <c r="I4483">
        <v>-19.899999999999999</v>
      </c>
    </row>
    <row r="4484" spans="1:9" x14ac:dyDescent="0.25">
      <c r="A4484" s="1">
        <v>44317</v>
      </c>
      <c r="B4484" t="s">
        <v>46</v>
      </c>
      <c r="C4484" t="s">
        <v>33</v>
      </c>
      <c r="D4484">
        <v>50.718789999999998</v>
      </c>
      <c r="E4484">
        <v>54.919789999999999</v>
      </c>
      <c r="F4484">
        <v>18.2</v>
      </c>
      <c r="G4484">
        <v>110.5</v>
      </c>
      <c r="H4484">
        <v>-14.1</v>
      </c>
      <c r="I4484">
        <v>-42.6</v>
      </c>
    </row>
    <row r="4485" spans="1:9" x14ac:dyDescent="0.25">
      <c r="A4485" s="1">
        <v>44317</v>
      </c>
      <c r="B4485" t="s">
        <v>45</v>
      </c>
      <c r="C4485" t="s">
        <v>6</v>
      </c>
      <c r="D4485">
        <v>67.992609999999999</v>
      </c>
      <c r="E4485">
        <v>69.808700000000002</v>
      </c>
      <c r="F4485">
        <v>19</v>
      </c>
      <c r="G4485">
        <v>102.5</v>
      </c>
      <c r="H4485">
        <v>-5.5</v>
      </c>
      <c r="I4485">
        <v>-29.7</v>
      </c>
    </row>
    <row r="4486" spans="1:9" x14ac:dyDescent="0.25">
      <c r="A4486" s="1">
        <v>44317</v>
      </c>
      <c r="B4486" t="s">
        <v>45</v>
      </c>
      <c r="C4486" t="s">
        <v>9</v>
      </c>
      <c r="D4486">
        <v>68.478849999999994</v>
      </c>
      <c r="E4486">
        <v>71.853970000000004</v>
      </c>
      <c r="F4486">
        <v>11.6</v>
      </c>
      <c r="G4486">
        <v>113.6</v>
      </c>
      <c r="H4486">
        <v>10.7</v>
      </c>
      <c r="I4486">
        <v>-15.9</v>
      </c>
    </row>
    <row r="4487" spans="1:9" x14ac:dyDescent="0.25">
      <c r="A4487" s="1">
        <v>44317</v>
      </c>
      <c r="B4487" t="s">
        <v>45</v>
      </c>
      <c r="C4487" t="s">
        <v>11</v>
      </c>
      <c r="D4487">
        <v>81.73</v>
      </c>
      <c r="E4487">
        <v>84.239890000000003</v>
      </c>
      <c r="F4487">
        <v>14.5</v>
      </c>
      <c r="G4487">
        <v>129.4</v>
      </c>
      <c r="H4487">
        <v>29</v>
      </c>
      <c r="I4487">
        <v>0.2</v>
      </c>
    </row>
    <row r="4488" spans="1:9" x14ac:dyDescent="0.25">
      <c r="A4488" s="1">
        <v>44317</v>
      </c>
      <c r="B4488" t="s">
        <v>45</v>
      </c>
      <c r="C4488" t="s">
        <v>16</v>
      </c>
      <c r="D4488">
        <v>52.49494</v>
      </c>
      <c r="E4488">
        <v>61.147329999999997</v>
      </c>
      <c r="F4488">
        <v>22.4</v>
      </c>
      <c r="G4488">
        <v>116.1</v>
      </c>
      <c r="H4488">
        <v>-17.399999999999999</v>
      </c>
      <c r="I4488">
        <v>-37.200000000000003</v>
      </c>
    </row>
    <row r="4489" spans="1:9" x14ac:dyDescent="0.25">
      <c r="A4489" s="1">
        <v>44317</v>
      </c>
      <c r="B4489" t="s">
        <v>45</v>
      </c>
      <c r="C4489" t="s">
        <v>17</v>
      </c>
      <c r="D4489">
        <v>58.322949999999999</v>
      </c>
      <c r="E4489">
        <v>69.412710000000004</v>
      </c>
      <c r="F4489">
        <v>41.3</v>
      </c>
      <c r="G4489">
        <v>268.2</v>
      </c>
      <c r="H4489">
        <v>-2.5</v>
      </c>
      <c r="I4489">
        <v>-31.8</v>
      </c>
    </row>
    <row r="4490" spans="1:9" x14ac:dyDescent="0.25">
      <c r="A4490" s="1">
        <v>44317</v>
      </c>
      <c r="B4490" t="s">
        <v>45</v>
      </c>
      <c r="C4490" t="s">
        <v>19</v>
      </c>
      <c r="D4490">
        <v>73.959999999999994</v>
      </c>
      <c r="E4490">
        <v>79.536240000000006</v>
      </c>
      <c r="F4490">
        <v>26.6</v>
      </c>
      <c r="G4490">
        <v>158.80000000000001</v>
      </c>
      <c r="H4490">
        <v>6.1</v>
      </c>
      <c r="I4490">
        <v>-28</v>
      </c>
    </row>
    <row r="4491" spans="1:9" x14ac:dyDescent="0.25">
      <c r="A4491" s="1">
        <v>44317</v>
      </c>
      <c r="B4491" t="s">
        <v>45</v>
      </c>
      <c r="C4491" t="s">
        <v>20</v>
      </c>
      <c r="D4491">
        <v>51.371839999999999</v>
      </c>
      <c r="E4491">
        <v>59.93394</v>
      </c>
      <c r="F4491">
        <v>33.4</v>
      </c>
      <c r="G4491">
        <v>393.6</v>
      </c>
      <c r="H4491">
        <v>7.2</v>
      </c>
      <c r="I4491">
        <v>-25.1</v>
      </c>
    </row>
    <row r="4492" spans="1:9" x14ac:dyDescent="0.25">
      <c r="A4492" s="1">
        <v>44317</v>
      </c>
      <c r="B4492" t="s">
        <v>45</v>
      </c>
      <c r="C4492" t="s">
        <v>22</v>
      </c>
      <c r="D4492">
        <v>61.005890000000001</v>
      </c>
      <c r="E4492">
        <v>73.284549999999996</v>
      </c>
      <c r="F4492">
        <v>28.5</v>
      </c>
      <c r="G4492">
        <v>197.3</v>
      </c>
      <c r="H4492">
        <v>4</v>
      </c>
      <c r="I4492">
        <v>-27.2</v>
      </c>
    </row>
    <row r="4493" spans="1:9" x14ac:dyDescent="0.25">
      <c r="A4493" s="1">
        <v>44317</v>
      </c>
      <c r="B4493" t="s">
        <v>45</v>
      </c>
      <c r="C4493" t="s">
        <v>23</v>
      </c>
      <c r="D4493">
        <v>55.089770000000001</v>
      </c>
      <c r="E4493">
        <v>55.438330000000001</v>
      </c>
      <c r="F4493">
        <v>31.6</v>
      </c>
      <c r="G4493">
        <v>80.599999999999994</v>
      </c>
      <c r="H4493">
        <v>-5.3</v>
      </c>
      <c r="I4493">
        <v>-28</v>
      </c>
    </row>
    <row r="4494" spans="1:9" x14ac:dyDescent="0.25">
      <c r="A4494" s="1">
        <v>44317</v>
      </c>
      <c r="B4494" t="s">
        <v>45</v>
      </c>
      <c r="C4494" t="s">
        <v>24</v>
      </c>
      <c r="D4494">
        <v>67.005459999999999</v>
      </c>
      <c r="E4494">
        <v>69.225149999999999</v>
      </c>
      <c r="F4494">
        <v>35.9</v>
      </c>
      <c r="G4494">
        <v>92.6</v>
      </c>
      <c r="H4494">
        <v>3.4</v>
      </c>
      <c r="I4494">
        <v>-24</v>
      </c>
    </row>
    <row r="4495" spans="1:9" x14ac:dyDescent="0.25">
      <c r="A4495" s="1">
        <v>44317</v>
      </c>
      <c r="B4495" t="s">
        <v>45</v>
      </c>
      <c r="C4495" t="s">
        <v>25</v>
      </c>
      <c r="D4495">
        <v>76.92671</v>
      </c>
      <c r="E4495">
        <v>80.130129999999994</v>
      </c>
      <c r="F4495">
        <v>17.5</v>
      </c>
      <c r="G4495">
        <v>90.8</v>
      </c>
      <c r="H4495">
        <v>-2.2000000000000002</v>
      </c>
      <c r="I4495">
        <v>-23.8</v>
      </c>
    </row>
    <row r="4496" spans="1:9" x14ac:dyDescent="0.25">
      <c r="A4496" s="1">
        <v>44317</v>
      </c>
      <c r="B4496" t="s">
        <v>45</v>
      </c>
      <c r="C4496" t="s">
        <v>26</v>
      </c>
      <c r="D4496">
        <v>69.063640000000007</v>
      </c>
      <c r="E4496">
        <v>69.56353</v>
      </c>
      <c r="F4496">
        <v>19.399999999999999</v>
      </c>
      <c r="G4496">
        <v>85.3</v>
      </c>
      <c r="H4496">
        <v>-14.8</v>
      </c>
      <c r="I4496">
        <v>-36</v>
      </c>
    </row>
    <row r="4497" spans="1:9" x14ac:dyDescent="0.25">
      <c r="A4497" s="1">
        <v>44317</v>
      </c>
      <c r="B4497" t="s">
        <v>45</v>
      </c>
      <c r="C4497" t="s">
        <v>27</v>
      </c>
      <c r="D4497">
        <v>69.597470000000001</v>
      </c>
      <c r="E4497">
        <v>71.402979999999999</v>
      </c>
      <c r="F4497">
        <v>15.5</v>
      </c>
      <c r="G4497">
        <v>74.7</v>
      </c>
      <c r="H4497">
        <v>-7</v>
      </c>
      <c r="I4497">
        <v>-27.1</v>
      </c>
    </row>
    <row r="4498" spans="1:9" x14ac:dyDescent="0.25">
      <c r="A4498" s="1">
        <v>44317</v>
      </c>
      <c r="B4498" t="s">
        <v>45</v>
      </c>
      <c r="C4498" t="s">
        <v>28</v>
      </c>
      <c r="D4498">
        <v>62.34637</v>
      </c>
      <c r="E4498">
        <v>68.929249999999996</v>
      </c>
      <c r="F4498">
        <v>10.1</v>
      </c>
      <c r="G4498">
        <v>68.099999999999994</v>
      </c>
      <c r="H4498">
        <v>-4.2</v>
      </c>
      <c r="I4498">
        <v>-23.8</v>
      </c>
    </row>
    <row r="4499" spans="1:9" x14ac:dyDescent="0.25">
      <c r="A4499" s="1">
        <v>44317</v>
      </c>
      <c r="B4499" t="s">
        <v>45</v>
      </c>
      <c r="C4499" t="s">
        <v>29</v>
      </c>
      <c r="D4499">
        <v>64.558459999999997</v>
      </c>
      <c r="E4499">
        <v>65.67389</v>
      </c>
      <c r="F4499">
        <v>27.7</v>
      </c>
      <c r="G4499">
        <v>143.5</v>
      </c>
      <c r="H4499">
        <v>-2.9</v>
      </c>
      <c r="I4499">
        <v>-34.700000000000003</v>
      </c>
    </row>
    <row r="4500" spans="1:9" x14ac:dyDescent="0.25">
      <c r="A4500" s="1">
        <v>44317</v>
      </c>
      <c r="B4500" t="s">
        <v>45</v>
      </c>
      <c r="C4500" t="s">
        <v>31</v>
      </c>
      <c r="D4500">
        <v>69.842920000000007</v>
      </c>
      <c r="E4500">
        <v>72.076750000000004</v>
      </c>
      <c r="F4500">
        <v>32.700000000000003</v>
      </c>
      <c r="G4500">
        <v>95.7</v>
      </c>
      <c r="H4500">
        <v>9.1</v>
      </c>
      <c r="I4500">
        <v>-13.3</v>
      </c>
    </row>
    <row r="4501" spans="1:9" x14ac:dyDescent="0.25">
      <c r="A4501" s="1">
        <v>44317</v>
      </c>
      <c r="B4501" t="s">
        <v>45</v>
      </c>
      <c r="C4501" t="s">
        <v>32</v>
      </c>
      <c r="D4501">
        <v>77.597980000000007</v>
      </c>
      <c r="E4501">
        <v>81.166629999999998</v>
      </c>
      <c r="F4501">
        <v>18.899999999999999</v>
      </c>
      <c r="G4501">
        <v>154.1</v>
      </c>
      <c r="H4501">
        <v>15.4</v>
      </c>
      <c r="I4501">
        <v>-18.100000000000001</v>
      </c>
    </row>
    <row r="4502" spans="1:9" x14ac:dyDescent="0.25">
      <c r="A4502" s="1">
        <v>44317</v>
      </c>
      <c r="B4502" t="s">
        <v>45</v>
      </c>
      <c r="C4502" t="s">
        <v>33</v>
      </c>
      <c r="D4502">
        <v>81.029439999999994</v>
      </c>
      <c r="E4502">
        <v>78.931669999999997</v>
      </c>
      <c r="F4502">
        <v>55.8</v>
      </c>
      <c r="G4502">
        <v>165.6</v>
      </c>
      <c r="H4502">
        <v>0.9</v>
      </c>
      <c r="I4502">
        <v>-33.5</v>
      </c>
    </row>
    <row r="4503" spans="1:9" x14ac:dyDescent="0.25">
      <c r="A4503" s="1">
        <v>44348</v>
      </c>
      <c r="B4503" t="s">
        <v>46</v>
      </c>
      <c r="C4503" t="s">
        <v>6</v>
      </c>
      <c r="D4503">
        <v>58.800620000000002</v>
      </c>
      <c r="E4503">
        <v>65.830340000000007</v>
      </c>
      <c r="F4503">
        <v>8.1999999999999993</v>
      </c>
      <c r="G4503">
        <v>90.5</v>
      </c>
      <c r="H4503">
        <v>0.5</v>
      </c>
      <c r="I4503">
        <v>-25.8</v>
      </c>
    </row>
    <row r="4504" spans="1:9" x14ac:dyDescent="0.25">
      <c r="A4504" s="1">
        <v>44348</v>
      </c>
      <c r="B4504" t="s">
        <v>46</v>
      </c>
      <c r="C4504" t="s">
        <v>9</v>
      </c>
      <c r="D4504">
        <v>61.119349999999997</v>
      </c>
      <c r="E4504">
        <v>65.233900000000006</v>
      </c>
      <c r="F4504">
        <v>3.4</v>
      </c>
      <c r="G4504">
        <v>94</v>
      </c>
      <c r="H4504">
        <v>10.8</v>
      </c>
      <c r="I4504">
        <v>-17.899999999999999</v>
      </c>
    </row>
    <row r="4505" spans="1:9" x14ac:dyDescent="0.25">
      <c r="A4505" s="1">
        <v>44348</v>
      </c>
      <c r="B4505" t="s">
        <v>46</v>
      </c>
      <c r="C4505" t="s">
        <v>11</v>
      </c>
      <c r="D4505">
        <v>73.574960000000004</v>
      </c>
      <c r="E4505">
        <v>76.086029999999994</v>
      </c>
      <c r="F4505">
        <v>3.7</v>
      </c>
      <c r="G4505">
        <v>95.9</v>
      </c>
      <c r="H4505">
        <v>28.4</v>
      </c>
      <c r="I4505">
        <v>1.2</v>
      </c>
    </row>
    <row r="4506" spans="1:9" x14ac:dyDescent="0.25">
      <c r="A4506" s="1">
        <v>44348</v>
      </c>
      <c r="B4506" t="s">
        <v>46</v>
      </c>
      <c r="C4506" t="s">
        <v>16</v>
      </c>
      <c r="D4506">
        <v>48.278730000000003</v>
      </c>
      <c r="E4506">
        <v>59.736020000000003</v>
      </c>
      <c r="F4506">
        <v>13.5</v>
      </c>
      <c r="G4506">
        <v>104.1</v>
      </c>
      <c r="H4506">
        <v>-8.9</v>
      </c>
      <c r="I4506">
        <v>-29.7</v>
      </c>
    </row>
    <row r="4507" spans="1:9" x14ac:dyDescent="0.25">
      <c r="A4507" s="1">
        <v>44348</v>
      </c>
      <c r="B4507" t="s">
        <v>46</v>
      </c>
      <c r="C4507" t="s">
        <v>17</v>
      </c>
      <c r="D4507">
        <v>50.760170000000002</v>
      </c>
      <c r="E4507">
        <v>67.838890000000006</v>
      </c>
      <c r="F4507">
        <v>15.2</v>
      </c>
      <c r="G4507">
        <v>234.6</v>
      </c>
      <c r="H4507">
        <v>5.8</v>
      </c>
      <c r="I4507">
        <v>-24.2</v>
      </c>
    </row>
    <row r="4508" spans="1:9" x14ac:dyDescent="0.25">
      <c r="A4508" s="1">
        <v>44348</v>
      </c>
      <c r="B4508" t="s">
        <v>46</v>
      </c>
      <c r="C4508" t="s">
        <v>19</v>
      </c>
      <c r="D4508">
        <v>58.971150000000002</v>
      </c>
      <c r="E4508">
        <v>70.038039999999995</v>
      </c>
      <c r="F4508">
        <v>7.7</v>
      </c>
      <c r="G4508">
        <v>160.6</v>
      </c>
      <c r="H4508">
        <v>14.5</v>
      </c>
      <c r="I4508">
        <v>-22.9</v>
      </c>
    </row>
    <row r="4509" spans="1:9" x14ac:dyDescent="0.25">
      <c r="A4509" s="1">
        <v>44348</v>
      </c>
      <c r="B4509" t="s">
        <v>46</v>
      </c>
      <c r="C4509" t="s">
        <v>20</v>
      </c>
      <c r="D4509">
        <v>42.728439999999999</v>
      </c>
      <c r="E4509">
        <v>62.175550000000001</v>
      </c>
      <c r="F4509">
        <v>18.899999999999999</v>
      </c>
      <c r="G4509">
        <v>336.5</v>
      </c>
      <c r="H4509">
        <v>15.5</v>
      </c>
      <c r="I4509">
        <v>-18.2</v>
      </c>
    </row>
    <row r="4510" spans="1:9" x14ac:dyDescent="0.25">
      <c r="A4510" s="1">
        <v>44348</v>
      </c>
      <c r="B4510" t="s">
        <v>46</v>
      </c>
      <c r="C4510" t="s">
        <v>22</v>
      </c>
      <c r="D4510">
        <v>51.565730000000002</v>
      </c>
      <c r="E4510">
        <v>69.494839999999996</v>
      </c>
      <c r="F4510">
        <v>9.9</v>
      </c>
      <c r="G4510">
        <v>200</v>
      </c>
      <c r="H4510">
        <v>7.9</v>
      </c>
      <c r="I4510">
        <v>-23</v>
      </c>
    </row>
    <row r="4511" spans="1:9" x14ac:dyDescent="0.25">
      <c r="A4511" s="1">
        <v>44348</v>
      </c>
      <c r="B4511" t="s">
        <v>46</v>
      </c>
      <c r="C4511" t="s">
        <v>23</v>
      </c>
      <c r="D4511">
        <v>61.036879999999996</v>
      </c>
      <c r="E4511">
        <v>63.59919</v>
      </c>
      <c r="F4511">
        <v>23.6</v>
      </c>
      <c r="G4511">
        <v>103.2</v>
      </c>
      <c r="H4511">
        <v>4.0999999999999996</v>
      </c>
      <c r="I4511">
        <v>-22.6</v>
      </c>
    </row>
    <row r="4512" spans="1:9" x14ac:dyDescent="0.25">
      <c r="A4512" s="1">
        <v>44348</v>
      </c>
      <c r="B4512" t="s">
        <v>46</v>
      </c>
      <c r="C4512" t="s">
        <v>24</v>
      </c>
      <c r="D4512">
        <v>61.28096</v>
      </c>
      <c r="E4512">
        <v>66.965369999999993</v>
      </c>
      <c r="F4512">
        <v>9.3000000000000007</v>
      </c>
      <c r="G4512">
        <v>103.8</v>
      </c>
      <c r="H4512">
        <v>10.9</v>
      </c>
      <c r="I4512">
        <v>-20.2</v>
      </c>
    </row>
    <row r="4513" spans="1:9" x14ac:dyDescent="0.25">
      <c r="A4513" s="1">
        <v>44348</v>
      </c>
      <c r="B4513" t="s">
        <v>46</v>
      </c>
      <c r="C4513" t="s">
        <v>25</v>
      </c>
      <c r="D4513">
        <v>70.464870000000005</v>
      </c>
      <c r="E4513">
        <v>78.682469999999995</v>
      </c>
      <c r="F4513">
        <v>14.8</v>
      </c>
      <c r="G4513">
        <v>84.7</v>
      </c>
      <c r="H4513">
        <v>4</v>
      </c>
      <c r="I4513">
        <v>-20.9</v>
      </c>
    </row>
    <row r="4514" spans="1:9" x14ac:dyDescent="0.25">
      <c r="A4514" s="1">
        <v>44348</v>
      </c>
      <c r="B4514" t="s">
        <v>46</v>
      </c>
      <c r="C4514" t="s">
        <v>26</v>
      </c>
      <c r="D4514">
        <v>55.520330000000001</v>
      </c>
      <c r="E4514">
        <v>60.732230000000001</v>
      </c>
      <c r="F4514">
        <v>4.5</v>
      </c>
      <c r="G4514">
        <v>67.5</v>
      </c>
      <c r="H4514">
        <v>-8.3000000000000007</v>
      </c>
      <c r="I4514">
        <v>-31.5</v>
      </c>
    </row>
    <row r="4515" spans="1:9" x14ac:dyDescent="0.25">
      <c r="A4515" s="1">
        <v>44348</v>
      </c>
      <c r="B4515" t="s">
        <v>46</v>
      </c>
      <c r="C4515" t="s">
        <v>27</v>
      </c>
      <c r="D4515">
        <v>60.548789999999997</v>
      </c>
      <c r="E4515">
        <v>67.008930000000007</v>
      </c>
      <c r="F4515">
        <v>6.7</v>
      </c>
      <c r="G4515">
        <v>64</v>
      </c>
      <c r="H4515">
        <v>-0.1</v>
      </c>
      <c r="I4515">
        <v>-23.2</v>
      </c>
    </row>
    <row r="4516" spans="1:9" x14ac:dyDescent="0.25">
      <c r="A4516" s="1">
        <v>44348</v>
      </c>
      <c r="B4516" t="s">
        <v>46</v>
      </c>
      <c r="C4516" t="s">
        <v>28</v>
      </c>
      <c r="D4516">
        <v>56.968150000000001</v>
      </c>
      <c r="E4516">
        <v>67.994320000000002</v>
      </c>
      <c r="F4516">
        <v>6.8</v>
      </c>
      <c r="G4516">
        <v>58.3</v>
      </c>
      <c r="H4516">
        <v>0.3</v>
      </c>
      <c r="I4516">
        <v>-21.1</v>
      </c>
    </row>
    <row r="4517" spans="1:9" x14ac:dyDescent="0.25">
      <c r="A4517" s="1">
        <v>44348</v>
      </c>
      <c r="B4517" t="s">
        <v>46</v>
      </c>
      <c r="C4517" t="s">
        <v>29</v>
      </c>
      <c r="D4517">
        <v>59.669939999999997</v>
      </c>
      <c r="E4517">
        <v>61.993870000000001</v>
      </c>
      <c r="F4517">
        <v>11.6</v>
      </c>
      <c r="G4517">
        <v>116.7</v>
      </c>
      <c r="H4517">
        <v>1.1000000000000001</v>
      </c>
      <c r="I4517">
        <v>-32.4</v>
      </c>
    </row>
    <row r="4518" spans="1:9" x14ac:dyDescent="0.25">
      <c r="A4518" s="1">
        <v>44348</v>
      </c>
      <c r="B4518" t="s">
        <v>46</v>
      </c>
      <c r="C4518" t="s">
        <v>31</v>
      </c>
      <c r="D4518">
        <v>59.528109999999998</v>
      </c>
      <c r="E4518">
        <v>65.840999999999994</v>
      </c>
      <c r="F4518">
        <v>8.6999999999999993</v>
      </c>
      <c r="G4518">
        <v>92.7</v>
      </c>
      <c r="H4518">
        <v>13.3</v>
      </c>
      <c r="I4518">
        <v>-14.2</v>
      </c>
    </row>
    <row r="4519" spans="1:9" x14ac:dyDescent="0.25">
      <c r="A4519" s="1">
        <v>44348</v>
      </c>
      <c r="B4519" t="s">
        <v>46</v>
      </c>
      <c r="C4519" t="s">
        <v>32</v>
      </c>
      <c r="D4519">
        <v>69.485029999999995</v>
      </c>
      <c r="E4519">
        <v>73.627830000000003</v>
      </c>
      <c r="F4519">
        <v>3.4</v>
      </c>
      <c r="G4519">
        <v>136.80000000000001</v>
      </c>
      <c r="H4519">
        <v>27</v>
      </c>
      <c r="I4519">
        <v>-9.8000000000000007</v>
      </c>
    </row>
    <row r="4520" spans="1:9" x14ac:dyDescent="0.25">
      <c r="A4520" s="1">
        <v>44348</v>
      </c>
      <c r="B4520" t="s">
        <v>46</v>
      </c>
      <c r="C4520" t="s">
        <v>33</v>
      </c>
      <c r="D4520">
        <v>55.24221</v>
      </c>
      <c r="E4520">
        <v>60.960599999999999</v>
      </c>
      <c r="F4520">
        <v>11</v>
      </c>
      <c r="G4520">
        <v>120.2</v>
      </c>
      <c r="H4520">
        <v>-3.4</v>
      </c>
      <c r="I4520">
        <v>-35.4</v>
      </c>
    </row>
    <row r="4521" spans="1:9" x14ac:dyDescent="0.25">
      <c r="A4521" s="1">
        <v>44348</v>
      </c>
      <c r="B4521" t="s">
        <v>45</v>
      </c>
      <c r="C4521" t="s">
        <v>6</v>
      </c>
      <c r="D4521">
        <v>74.833410000000001</v>
      </c>
      <c r="E4521">
        <v>79.709810000000004</v>
      </c>
      <c r="F4521">
        <v>14.2</v>
      </c>
      <c r="G4521">
        <v>92.6</v>
      </c>
      <c r="H4521">
        <v>4.5999999999999996</v>
      </c>
      <c r="I4521">
        <v>-22.2</v>
      </c>
    </row>
    <row r="4522" spans="1:9" x14ac:dyDescent="0.25">
      <c r="A4522" s="1">
        <v>44348</v>
      </c>
      <c r="B4522" t="s">
        <v>45</v>
      </c>
      <c r="C4522" t="s">
        <v>9</v>
      </c>
      <c r="D4522">
        <v>74.971299999999999</v>
      </c>
      <c r="E4522">
        <v>73.983770000000007</v>
      </c>
      <c r="F4522">
        <v>3</v>
      </c>
      <c r="G4522">
        <v>68.7</v>
      </c>
      <c r="H4522">
        <v>18.899999999999999</v>
      </c>
      <c r="I4522">
        <v>-9.1</v>
      </c>
    </row>
    <row r="4523" spans="1:9" x14ac:dyDescent="0.25">
      <c r="A4523" s="1">
        <v>44348</v>
      </c>
      <c r="B4523" t="s">
        <v>45</v>
      </c>
      <c r="C4523" t="s">
        <v>11</v>
      </c>
      <c r="D4523">
        <v>90.876019999999997</v>
      </c>
      <c r="E4523">
        <v>91.618700000000004</v>
      </c>
      <c r="F4523">
        <v>8.8000000000000007</v>
      </c>
      <c r="G4523">
        <v>88.7</v>
      </c>
      <c r="H4523">
        <v>37.700000000000003</v>
      </c>
      <c r="I4523">
        <v>8.1</v>
      </c>
    </row>
    <row r="4524" spans="1:9" x14ac:dyDescent="0.25">
      <c r="A4524" s="1">
        <v>44348</v>
      </c>
      <c r="B4524" t="s">
        <v>45</v>
      </c>
      <c r="C4524" t="s">
        <v>16</v>
      </c>
      <c r="D4524">
        <v>64.883449999999996</v>
      </c>
      <c r="E4524">
        <v>75.252679999999998</v>
      </c>
      <c r="F4524">
        <v>23.1</v>
      </c>
      <c r="G4524">
        <v>124</v>
      </c>
      <c r="H4524">
        <v>-6</v>
      </c>
      <c r="I4524">
        <v>-29.6</v>
      </c>
    </row>
    <row r="4525" spans="1:9" x14ac:dyDescent="0.25">
      <c r="A4525" s="1">
        <v>44348</v>
      </c>
      <c r="B4525" t="s">
        <v>45</v>
      </c>
      <c r="C4525" t="s">
        <v>17</v>
      </c>
      <c r="D4525">
        <v>67.958489999999998</v>
      </c>
      <c r="E4525">
        <v>81.302229999999994</v>
      </c>
      <c r="F4525">
        <v>17.100000000000001</v>
      </c>
      <c r="G4525">
        <v>281.5</v>
      </c>
      <c r="H4525">
        <v>11.6</v>
      </c>
      <c r="I4525">
        <v>-22.2</v>
      </c>
    </row>
    <row r="4526" spans="1:9" x14ac:dyDescent="0.25">
      <c r="A4526" s="1">
        <v>44348</v>
      </c>
      <c r="B4526" t="s">
        <v>45</v>
      </c>
      <c r="C4526" t="s">
        <v>19</v>
      </c>
      <c r="D4526">
        <v>79.923180000000002</v>
      </c>
      <c r="E4526">
        <v>85.72578</v>
      </c>
      <c r="F4526">
        <v>7.8</v>
      </c>
      <c r="G4526">
        <v>172.3</v>
      </c>
      <c r="H4526">
        <v>19.399999999999999</v>
      </c>
      <c r="I4526">
        <v>-18</v>
      </c>
    </row>
    <row r="4527" spans="1:9" x14ac:dyDescent="0.25">
      <c r="A4527" s="1">
        <v>44348</v>
      </c>
      <c r="B4527" t="s">
        <v>45</v>
      </c>
      <c r="C4527" t="s">
        <v>20</v>
      </c>
      <c r="D4527">
        <v>55.550899999999999</v>
      </c>
      <c r="E4527">
        <v>70.127889999999994</v>
      </c>
      <c r="F4527">
        <v>17</v>
      </c>
      <c r="G4527">
        <v>378.7</v>
      </c>
      <c r="H4527">
        <v>21.7</v>
      </c>
      <c r="I4527">
        <v>-14.7</v>
      </c>
    </row>
    <row r="4528" spans="1:9" x14ac:dyDescent="0.25">
      <c r="A4528" s="1">
        <v>44348</v>
      </c>
      <c r="B4528" t="s">
        <v>45</v>
      </c>
      <c r="C4528" t="s">
        <v>22</v>
      </c>
      <c r="D4528">
        <v>65.010679999999994</v>
      </c>
      <c r="E4528">
        <v>81.794089999999997</v>
      </c>
      <c r="F4528">
        <v>11.6</v>
      </c>
      <c r="G4528">
        <v>213.3</v>
      </c>
      <c r="H4528">
        <v>16.5</v>
      </c>
      <c r="I4528">
        <v>-17.899999999999999</v>
      </c>
    </row>
    <row r="4529" spans="1:9" x14ac:dyDescent="0.25">
      <c r="A4529" s="1">
        <v>44348</v>
      </c>
      <c r="B4529" t="s">
        <v>45</v>
      </c>
      <c r="C4529" t="s">
        <v>23</v>
      </c>
      <c r="D4529">
        <v>69.718760000000003</v>
      </c>
      <c r="E4529">
        <v>71.337320000000005</v>
      </c>
      <c r="F4529">
        <v>28.7</v>
      </c>
      <c r="G4529">
        <v>100.9</v>
      </c>
      <c r="H4529">
        <v>7</v>
      </c>
      <c r="I4529">
        <v>-19.899999999999999</v>
      </c>
    </row>
    <row r="4530" spans="1:9" x14ac:dyDescent="0.25">
      <c r="A4530" s="1">
        <v>44348</v>
      </c>
      <c r="B4530" t="s">
        <v>45</v>
      </c>
      <c r="C4530" t="s">
        <v>24</v>
      </c>
      <c r="D4530">
        <v>75.147800000000004</v>
      </c>
      <c r="E4530">
        <v>77.695760000000007</v>
      </c>
      <c r="F4530">
        <v>12.2</v>
      </c>
      <c r="G4530">
        <v>86.5</v>
      </c>
      <c r="H4530">
        <v>12.8</v>
      </c>
      <c r="I4530">
        <v>-16.3</v>
      </c>
    </row>
    <row r="4531" spans="1:9" x14ac:dyDescent="0.25">
      <c r="A4531" s="1">
        <v>44348</v>
      </c>
      <c r="B4531" t="s">
        <v>45</v>
      </c>
      <c r="C4531" t="s">
        <v>25</v>
      </c>
      <c r="D4531">
        <v>85.610529999999997</v>
      </c>
      <c r="E4531">
        <v>91.782889999999995</v>
      </c>
      <c r="F4531">
        <v>14.5</v>
      </c>
      <c r="G4531">
        <v>75</v>
      </c>
      <c r="H4531">
        <v>6.4</v>
      </c>
      <c r="I4531">
        <v>-16.899999999999999</v>
      </c>
    </row>
    <row r="4532" spans="1:9" x14ac:dyDescent="0.25">
      <c r="A4532" s="1">
        <v>44348</v>
      </c>
      <c r="B4532" t="s">
        <v>45</v>
      </c>
      <c r="C4532" t="s">
        <v>26</v>
      </c>
      <c r="D4532">
        <v>72.954759999999993</v>
      </c>
      <c r="E4532">
        <v>76.153949999999995</v>
      </c>
      <c r="F4532">
        <v>9.5</v>
      </c>
      <c r="G4532">
        <v>69.2</v>
      </c>
      <c r="H4532">
        <v>-5.9</v>
      </c>
      <c r="I4532">
        <v>-29.4</v>
      </c>
    </row>
    <row r="4533" spans="1:9" x14ac:dyDescent="0.25">
      <c r="A4533" s="1">
        <v>44348</v>
      </c>
      <c r="B4533" t="s">
        <v>45</v>
      </c>
      <c r="C4533" t="s">
        <v>27</v>
      </c>
      <c r="D4533">
        <v>72.986419999999995</v>
      </c>
      <c r="E4533">
        <v>78.05986</v>
      </c>
      <c r="F4533">
        <v>9.3000000000000007</v>
      </c>
      <c r="G4533">
        <v>67.099999999999994</v>
      </c>
      <c r="H4533">
        <v>1</v>
      </c>
      <c r="I4533">
        <v>-20.5</v>
      </c>
    </row>
    <row r="4534" spans="1:9" x14ac:dyDescent="0.25">
      <c r="A4534" s="1">
        <v>44348</v>
      </c>
      <c r="B4534" t="s">
        <v>45</v>
      </c>
      <c r="C4534" t="s">
        <v>28</v>
      </c>
      <c r="D4534">
        <v>67.370289999999997</v>
      </c>
      <c r="E4534">
        <v>76.957130000000006</v>
      </c>
      <c r="F4534">
        <v>11.6</v>
      </c>
      <c r="G4534">
        <v>58.1</v>
      </c>
      <c r="H4534">
        <v>2.5</v>
      </c>
      <c r="I4534">
        <v>-18.100000000000001</v>
      </c>
    </row>
    <row r="4535" spans="1:9" x14ac:dyDescent="0.25">
      <c r="A4535" s="1">
        <v>44348</v>
      </c>
      <c r="B4535" t="s">
        <v>45</v>
      </c>
      <c r="C4535" t="s">
        <v>29</v>
      </c>
      <c r="D4535">
        <v>75.974320000000006</v>
      </c>
      <c r="E4535">
        <v>76.804940000000002</v>
      </c>
      <c r="F4535">
        <v>16.899999999999999</v>
      </c>
      <c r="G4535">
        <v>139.9</v>
      </c>
      <c r="H4535">
        <v>11.2</v>
      </c>
      <c r="I4535">
        <v>-25.6</v>
      </c>
    </row>
    <row r="4536" spans="1:9" x14ac:dyDescent="0.25">
      <c r="A4536" s="1">
        <v>44348</v>
      </c>
      <c r="B4536" t="s">
        <v>45</v>
      </c>
      <c r="C4536" t="s">
        <v>31</v>
      </c>
      <c r="D4536">
        <v>80.916550000000001</v>
      </c>
      <c r="E4536">
        <v>82.480760000000004</v>
      </c>
      <c r="F4536">
        <v>14.4</v>
      </c>
      <c r="G4536">
        <v>91.1</v>
      </c>
      <c r="H4536">
        <v>19.600000000000001</v>
      </c>
      <c r="I4536">
        <v>-5.5</v>
      </c>
    </row>
    <row r="4537" spans="1:9" x14ac:dyDescent="0.25">
      <c r="A4537" s="1">
        <v>44348</v>
      </c>
      <c r="B4537" t="s">
        <v>45</v>
      </c>
      <c r="C4537" t="s">
        <v>32</v>
      </c>
      <c r="D4537">
        <v>85.075779999999995</v>
      </c>
      <c r="E4537">
        <v>85.408569999999997</v>
      </c>
      <c r="F4537">
        <v>5.2</v>
      </c>
      <c r="G4537">
        <v>134.4</v>
      </c>
      <c r="H4537">
        <v>28.1</v>
      </c>
      <c r="I4537">
        <v>-7.9</v>
      </c>
    </row>
    <row r="4538" spans="1:9" x14ac:dyDescent="0.25">
      <c r="A4538" s="1">
        <v>44348</v>
      </c>
      <c r="B4538" t="s">
        <v>45</v>
      </c>
      <c r="C4538" t="s">
        <v>33</v>
      </c>
      <c r="D4538">
        <v>87.418509999999998</v>
      </c>
      <c r="E4538">
        <v>90.73151</v>
      </c>
      <c r="F4538">
        <v>14.9</v>
      </c>
      <c r="G4538">
        <v>168.5</v>
      </c>
      <c r="H4538">
        <v>16.100000000000001</v>
      </c>
      <c r="I4538">
        <v>-23.8</v>
      </c>
    </row>
    <row r="4539" spans="1:9" x14ac:dyDescent="0.25">
      <c r="A4539" s="1">
        <v>44378</v>
      </c>
      <c r="B4539" t="s">
        <v>46</v>
      </c>
      <c r="C4539" t="s">
        <v>6</v>
      </c>
      <c r="D4539">
        <v>70.797089999999997</v>
      </c>
      <c r="E4539">
        <v>65.771349999999998</v>
      </c>
      <c r="F4539">
        <v>-0.1</v>
      </c>
      <c r="G4539">
        <v>96.4</v>
      </c>
      <c r="H4539">
        <v>10.1</v>
      </c>
      <c r="I4539">
        <v>-16.3</v>
      </c>
    </row>
    <row r="4540" spans="1:9" x14ac:dyDescent="0.25">
      <c r="A4540" s="1">
        <v>44378</v>
      </c>
      <c r="B4540" t="s">
        <v>46</v>
      </c>
      <c r="C4540" t="s">
        <v>9</v>
      </c>
      <c r="D4540">
        <v>69.961550000000003</v>
      </c>
      <c r="E4540">
        <v>67.546390000000002</v>
      </c>
      <c r="F4540">
        <v>3.5</v>
      </c>
      <c r="G4540">
        <v>71.5</v>
      </c>
      <c r="H4540">
        <v>18.399999999999999</v>
      </c>
      <c r="I4540">
        <v>-10.7</v>
      </c>
    </row>
    <row r="4541" spans="1:9" x14ac:dyDescent="0.25">
      <c r="A4541" s="1">
        <v>44378</v>
      </c>
      <c r="B4541" t="s">
        <v>46</v>
      </c>
      <c r="C4541" t="s">
        <v>11</v>
      </c>
      <c r="D4541">
        <v>85.256979999999999</v>
      </c>
      <c r="E4541">
        <v>78.366399999999999</v>
      </c>
      <c r="F4541">
        <v>3</v>
      </c>
      <c r="G4541">
        <v>78.5</v>
      </c>
      <c r="H4541">
        <v>35.299999999999997</v>
      </c>
      <c r="I4541">
        <v>10.7</v>
      </c>
    </row>
    <row r="4542" spans="1:9" x14ac:dyDescent="0.25">
      <c r="A4542" s="1">
        <v>44378</v>
      </c>
      <c r="B4542" t="s">
        <v>46</v>
      </c>
      <c r="C4542" t="s">
        <v>16</v>
      </c>
      <c r="D4542">
        <v>73.628110000000007</v>
      </c>
      <c r="E4542">
        <v>56.390790000000003</v>
      </c>
      <c r="F4542">
        <v>-5.6</v>
      </c>
      <c r="G4542">
        <v>125.3</v>
      </c>
      <c r="H4542">
        <v>4</v>
      </c>
      <c r="I4542">
        <v>-18.600000000000001</v>
      </c>
    </row>
    <row r="4543" spans="1:9" x14ac:dyDescent="0.25">
      <c r="A4543" s="1">
        <v>44378</v>
      </c>
      <c r="B4543" t="s">
        <v>46</v>
      </c>
      <c r="C4543" t="s">
        <v>17</v>
      </c>
      <c r="D4543">
        <v>77.133960000000002</v>
      </c>
      <c r="E4543">
        <v>71.059529999999995</v>
      </c>
      <c r="F4543">
        <v>4.7</v>
      </c>
      <c r="G4543">
        <v>305.89999999999998</v>
      </c>
      <c r="H4543">
        <v>23.7</v>
      </c>
      <c r="I4543">
        <v>-8.9</v>
      </c>
    </row>
    <row r="4544" spans="1:9" x14ac:dyDescent="0.25">
      <c r="A4544" s="1">
        <v>44378</v>
      </c>
      <c r="B4544" t="s">
        <v>46</v>
      </c>
      <c r="C4544" t="s">
        <v>19</v>
      </c>
      <c r="D4544">
        <v>77.431389999999993</v>
      </c>
      <c r="E4544">
        <v>72.893320000000003</v>
      </c>
      <c r="F4544">
        <v>4.0999999999999996</v>
      </c>
      <c r="G4544">
        <v>159.6</v>
      </c>
      <c r="H4544">
        <v>27.3</v>
      </c>
      <c r="I4544">
        <v>-10.199999999999999</v>
      </c>
    </row>
    <row r="4545" spans="1:9" x14ac:dyDescent="0.25">
      <c r="A4545" s="1">
        <v>44378</v>
      </c>
      <c r="B4545" t="s">
        <v>46</v>
      </c>
      <c r="C4545" t="s">
        <v>20</v>
      </c>
      <c r="D4545">
        <v>67.125619999999998</v>
      </c>
      <c r="E4545">
        <v>66.056839999999994</v>
      </c>
      <c r="F4545">
        <v>6.2</v>
      </c>
      <c r="G4545">
        <v>357</v>
      </c>
      <c r="H4545">
        <v>34</v>
      </c>
      <c r="I4545">
        <v>-1.5</v>
      </c>
    </row>
    <row r="4546" spans="1:9" x14ac:dyDescent="0.25">
      <c r="A4546" s="1">
        <v>44378</v>
      </c>
      <c r="B4546" t="s">
        <v>46</v>
      </c>
      <c r="C4546" t="s">
        <v>22</v>
      </c>
      <c r="D4546">
        <v>74.301940000000002</v>
      </c>
      <c r="E4546">
        <v>73.952699999999993</v>
      </c>
      <c r="F4546">
        <v>6.4</v>
      </c>
      <c r="G4546">
        <v>279.5</v>
      </c>
      <c r="H4546">
        <v>24.1</v>
      </c>
      <c r="I4546">
        <v>-8.8000000000000007</v>
      </c>
    </row>
    <row r="4547" spans="1:9" x14ac:dyDescent="0.25">
      <c r="A4547" s="1">
        <v>44378</v>
      </c>
      <c r="B4547" t="s">
        <v>46</v>
      </c>
      <c r="C4547" t="s">
        <v>23</v>
      </c>
      <c r="D4547">
        <v>69.248850000000004</v>
      </c>
      <c r="E4547">
        <v>63.819009999999999</v>
      </c>
      <c r="F4547">
        <v>0.3</v>
      </c>
      <c r="G4547">
        <v>109.4</v>
      </c>
      <c r="H4547">
        <v>15.3</v>
      </c>
      <c r="I4547">
        <v>-12.2</v>
      </c>
    </row>
    <row r="4548" spans="1:9" x14ac:dyDescent="0.25">
      <c r="A4548" s="1">
        <v>44378</v>
      </c>
      <c r="B4548" t="s">
        <v>46</v>
      </c>
      <c r="C4548" t="s">
        <v>24</v>
      </c>
      <c r="D4548">
        <v>72.50994</v>
      </c>
      <c r="E4548">
        <v>70.286630000000002</v>
      </c>
      <c r="F4548">
        <v>5</v>
      </c>
      <c r="G4548">
        <v>112.3</v>
      </c>
      <c r="H4548">
        <v>21.3</v>
      </c>
      <c r="I4548">
        <v>-9.5</v>
      </c>
    </row>
    <row r="4549" spans="1:9" x14ac:dyDescent="0.25">
      <c r="A4549" s="1">
        <v>44378</v>
      </c>
      <c r="B4549" t="s">
        <v>46</v>
      </c>
      <c r="C4549" t="s">
        <v>25</v>
      </c>
      <c r="D4549">
        <v>79.798000000000002</v>
      </c>
      <c r="E4549">
        <v>78.75752</v>
      </c>
      <c r="F4549">
        <v>0.1</v>
      </c>
      <c r="G4549">
        <v>73.8</v>
      </c>
      <c r="H4549">
        <v>11.6</v>
      </c>
      <c r="I4549">
        <v>-12.7</v>
      </c>
    </row>
    <row r="4550" spans="1:9" x14ac:dyDescent="0.25">
      <c r="A4550" s="1">
        <v>44378</v>
      </c>
      <c r="B4550" t="s">
        <v>46</v>
      </c>
      <c r="C4550" t="s">
        <v>26</v>
      </c>
      <c r="D4550">
        <v>64.321979999999996</v>
      </c>
      <c r="E4550">
        <v>60.118949999999998</v>
      </c>
      <c r="F4550">
        <v>-1</v>
      </c>
      <c r="G4550">
        <v>68.599999999999994</v>
      </c>
      <c r="H4550">
        <v>-0.5</v>
      </c>
      <c r="I4550">
        <v>-23.6</v>
      </c>
    </row>
    <row r="4551" spans="1:9" x14ac:dyDescent="0.25">
      <c r="A4551" s="1">
        <v>44378</v>
      </c>
      <c r="B4551" t="s">
        <v>46</v>
      </c>
      <c r="C4551" t="s">
        <v>27</v>
      </c>
      <c r="D4551">
        <v>70.039460000000005</v>
      </c>
      <c r="E4551">
        <v>66.265379999999993</v>
      </c>
      <c r="F4551">
        <v>-1.1000000000000001</v>
      </c>
      <c r="G4551">
        <v>75.400000000000006</v>
      </c>
      <c r="H4551">
        <v>7.6</v>
      </c>
      <c r="I4551">
        <v>-14.6</v>
      </c>
    </row>
    <row r="4552" spans="1:9" x14ac:dyDescent="0.25">
      <c r="A4552" s="1">
        <v>44378</v>
      </c>
      <c r="B4552" t="s">
        <v>46</v>
      </c>
      <c r="C4552" t="s">
        <v>28</v>
      </c>
      <c r="D4552">
        <v>71.622110000000006</v>
      </c>
      <c r="E4552">
        <v>67.932190000000006</v>
      </c>
      <c r="F4552">
        <v>-0.1</v>
      </c>
      <c r="G4552">
        <v>87.4</v>
      </c>
      <c r="H4552">
        <v>9.1</v>
      </c>
      <c r="I4552">
        <v>-12.6</v>
      </c>
    </row>
    <row r="4553" spans="1:9" x14ac:dyDescent="0.25">
      <c r="A4553" s="1">
        <v>44378</v>
      </c>
      <c r="B4553" t="s">
        <v>46</v>
      </c>
      <c r="C4553" t="s">
        <v>29</v>
      </c>
      <c r="D4553">
        <v>74.122240000000005</v>
      </c>
      <c r="E4553">
        <v>65.085980000000006</v>
      </c>
      <c r="F4553">
        <v>5</v>
      </c>
      <c r="G4553">
        <v>154.6</v>
      </c>
      <c r="H4553">
        <v>14.8</v>
      </c>
      <c r="I4553">
        <v>-21.2</v>
      </c>
    </row>
    <row r="4554" spans="1:9" x14ac:dyDescent="0.25">
      <c r="A4554" s="1">
        <v>44378</v>
      </c>
      <c r="B4554" t="s">
        <v>46</v>
      </c>
      <c r="C4554" t="s">
        <v>31</v>
      </c>
      <c r="D4554">
        <v>72.113799999999998</v>
      </c>
      <c r="E4554">
        <v>61.63955</v>
      </c>
      <c r="F4554">
        <v>-6.4</v>
      </c>
      <c r="G4554">
        <v>102.6</v>
      </c>
      <c r="H4554">
        <v>23.5</v>
      </c>
      <c r="I4554">
        <v>-3.5</v>
      </c>
    </row>
    <row r="4555" spans="1:9" x14ac:dyDescent="0.25">
      <c r="A4555" s="1">
        <v>44378</v>
      </c>
      <c r="B4555" t="s">
        <v>46</v>
      </c>
      <c r="C4555" t="s">
        <v>32</v>
      </c>
      <c r="D4555">
        <v>86.217659999999995</v>
      </c>
      <c r="E4555">
        <v>66.447760000000002</v>
      </c>
      <c r="F4555">
        <v>-9.8000000000000007</v>
      </c>
      <c r="G4555">
        <v>131.19999999999999</v>
      </c>
      <c r="H4555">
        <v>38.799999999999997</v>
      </c>
      <c r="I4555">
        <v>4.4000000000000004</v>
      </c>
    </row>
    <row r="4556" spans="1:9" x14ac:dyDescent="0.25">
      <c r="A4556" s="1">
        <v>44378</v>
      </c>
      <c r="B4556" t="s">
        <v>46</v>
      </c>
      <c r="C4556" t="s">
        <v>33</v>
      </c>
      <c r="D4556">
        <v>66.937619999999995</v>
      </c>
      <c r="E4556">
        <v>63.08334</v>
      </c>
      <c r="F4556">
        <v>3.5</v>
      </c>
      <c r="G4556">
        <v>115</v>
      </c>
      <c r="H4556">
        <v>7.4</v>
      </c>
      <c r="I4556">
        <v>-25.4</v>
      </c>
    </row>
    <row r="4557" spans="1:9" x14ac:dyDescent="0.25">
      <c r="A4557" s="1">
        <v>44378</v>
      </c>
      <c r="B4557" t="s">
        <v>45</v>
      </c>
      <c r="C4557" t="s">
        <v>6</v>
      </c>
      <c r="D4557">
        <v>83.974149999999995</v>
      </c>
      <c r="E4557">
        <v>78.526030000000006</v>
      </c>
      <c r="F4557">
        <v>-1.5</v>
      </c>
      <c r="G4557">
        <v>82.9</v>
      </c>
      <c r="H4557">
        <v>13.1</v>
      </c>
      <c r="I4557">
        <v>-13.3</v>
      </c>
    </row>
    <row r="4558" spans="1:9" x14ac:dyDescent="0.25">
      <c r="A4558" s="1">
        <v>44378</v>
      </c>
      <c r="B4558" t="s">
        <v>45</v>
      </c>
      <c r="C4558" t="s">
        <v>9</v>
      </c>
      <c r="D4558">
        <v>79.213269999999994</v>
      </c>
      <c r="E4558">
        <v>77.986519999999999</v>
      </c>
      <c r="F4558">
        <v>5.4</v>
      </c>
      <c r="G4558">
        <v>40.299999999999997</v>
      </c>
      <c r="H4558">
        <v>22.2</v>
      </c>
      <c r="I4558">
        <v>-4.2</v>
      </c>
    </row>
    <row r="4559" spans="1:9" x14ac:dyDescent="0.25">
      <c r="A4559" s="1">
        <v>44378</v>
      </c>
      <c r="B4559" t="s">
        <v>45</v>
      </c>
      <c r="C4559" t="s">
        <v>11</v>
      </c>
      <c r="D4559">
        <v>98.402950000000004</v>
      </c>
      <c r="E4559">
        <v>92.186729999999997</v>
      </c>
      <c r="F4559">
        <v>0.6</v>
      </c>
      <c r="G4559">
        <v>62.8</v>
      </c>
      <c r="H4559">
        <v>41.6</v>
      </c>
      <c r="I4559">
        <v>16.399999999999999</v>
      </c>
    </row>
    <row r="4560" spans="1:9" x14ac:dyDescent="0.25">
      <c r="A4560" s="1">
        <v>44378</v>
      </c>
      <c r="B4560" t="s">
        <v>45</v>
      </c>
      <c r="C4560" t="s">
        <v>16</v>
      </c>
      <c r="D4560">
        <v>87.866069999999993</v>
      </c>
      <c r="E4560">
        <v>72.945440000000005</v>
      </c>
      <c r="F4560">
        <v>-3.1</v>
      </c>
      <c r="G4560">
        <v>118.9</v>
      </c>
      <c r="H4560">
        <v>6.5</v>
      </c>
      <c r="I4560">
        <v>-18.8</v>
      </c>
    </row>
    <row r="4561" spans="1:9" x14ac:dyDescent="0.25">
      <c r="A4561" s="1">
        <v>44378</v>
      </c>
      <c r="B4561" t="s">
        <v>45</v>
      </c>
      <c r="C4561" t="s">
        <v>17</v>
      </c>
      <c r="D4561">
        <v>96.334950000000006</v>
      </c>
      <c r="E4561">
        <v>88.558509999999998</v>
      </c>
      <c r="F4561">
        <v>8.9</v>
      </c>
      <c r="G4561">
        <v>320.5</v>
      </c>
      <c r="H4561">
        <v>30.1</v>
      </c>
      <c r="I4561">
        <v>-6.3</v>
      </c>
    </row>
    <row r="4562" spans="1:9" x14ac:dyDescent="0.25">
      <c r="A4562" s="1">
        <v>44378</v>
      </c>
      <c r="B4562" t="s">
        <v>45</v>
      </c>
      <c r="C4562" t="s">
        <v>19</v>
      </c>
      <c r="D4562">
        <v>99.159949999999995</v>
      </c>
      <c r="E4562">
        <v>93.173789999999997</v>
      </c>
      <c r="F4562">
        <v>8.6999999999999993</v>
      </c>
      <c r="G4562">
        <v>144.80000000000001</v>
      </c>
      <c r="H4562">
        <v>31.9</v>
      </c>
      <c r="I4562">
        <v>-5.7</v>
      </c>
    </row>
    <row r="4563" spans="1:9" x14ac:dyDescent="0.25">
      <c r="A4563" s="1">
        <v>44378</v>
      </c>
      <c r="B4563" t="s">
        <v>45</v>
      </c>
      <c r="C4563" t="s">
        <v>20</v>
      </c>
      <c r="D4563">
        <v>82.704459999999997</v>
      </c>
      <c r="E4563">
        <v>77.189009999999996</v>
      </c>
      <c r="F4563">
        <v>10.1</v>
      </c>
      <c r="G4563">
        <v>368</v>
      </c>
      <c r="H4563">
        <v>41</v>
      </c>
      <c r="I4563">
        <v>2.6</v>
      </c>
    </row>
    <row r="4564" spans="1:9" x14ac:dyDescent="0.25">
      <c r="A4564" s="1">
        <v>44378</v>
      </c>
      <c r="B4564" t="s">
        <v>45</v>
      </c>
      <c r="C4564" t="s">
        <v>22</v>
      </c>
      <c r="D4564">
        <v>90.080340000000007</v>
      </c>
      <c r="E4564">
        <v>85.870230000000006</v>
      </c>
      <c r="F4564">
        <v>5</v>
      </c>
      <c r="G4564">
        <v>271.10000000000002</v>
      </c>
      <c r="H4564">
        <v>33.200000000000003</v>
      </c>
      <c r="I4564">
        <v>-3.2</v>
      </c>
    </row>
    <row r="4565" spans="1:9" x14ac:dyDescent="0.25">
      <c r="A4565" s="1">
        <v>44378</v>
      </c>
      <c r="B4565" t="s">
        <v>45</v>
      </c>
      <c r="C4565" t="s">
        <v>23</v>
      </c>
      <c r="D4565">
        <v>74.524510000000006</v>
      </c>
      <c r="E4565">
        <v>71.892319999999998</v>
      </c>
      <c r="F4565">
        <v>0.8</v>
      </c>
      <c r="G4565">
        <v>94.1</v>
      </c>
      <c r="H4565">
        <v>17</v>
      </c>
      <c r="I4565">
        <v>-10.3</v>
      </c>
    </row>
    <row r="4566" spans="1:9" x14ac:dyDescent="0.25">
      <c r="A4566" s="1">
        <v>44378</v>
      </c>
      <c r="B4566" t="s">
        <v>45</v>
      </c>
      <c r="C4566" t="s">
        <v>24</v>
      </c>
      <c r="D4566">
        <v>83.174310000000006</v>
      </c>
      <c r="E4566">
        <v>81.001279999999994</v>
      </c>
      <c r="F4566">
        <v>4.3</v>
      </c>
      <c r="G4566">
        <v>79.400000000000006</v>
      </c>
      <c r="H4566">
        <v>20.5</v>
      </c>
      <c r="I4566">
        <v>-7.2</v>
      </c>
    </row>
    <row r="4567" spans="1:9" x14ac:dyDescent="0.25">
      <c r="A4567" s="1">
        <v>44378</v>
      </c>
      <c r="B4567" t="s">
        <v>45</v>
      </c>
      <c r="C4567" t="s">
        <v>25</v>
      </c>
      <c r="D4567">
        <v>90.75752</v>
      </c>
      <c r="E4567">
        <v>90.785120000000006</v>
      </c>
      <c r="F4567">
        <v>-1.1000000000000001</v>
      </c>
      <c r="G4567">
        <v>56.3</v>
      </c>
      <c r="H4567">
        <v>12.3</v>
      </c>
      <c r="I4567">
        <v>-9.9</v>
      </c>
    </row>
    <row r="4568" spans="1:9" x14ac:dyDescent="0.25">
      <c r="A4568" s="1">
        <v>44378</v>
      </c>
      <c r="B4568" t="s">
        <v>45</v>
      </c>
      <c r="C4568" t="s">
        <v>26</v>
      </c>
      <c r="D4568">
        <v>77.592320000000001</v>
      </c>
      <c r="E4568">
        <v>74.109560000000002</v>
      </c>
      <c r="F4568">
        <v>-2.7</v>
      </c>
      <c r="G4568">
        <v>55.8</v>
      </c>
      <c r="H4568">
        <v>0.9</v>
      </c>
      <c r="I4568">
        <v>-22.1</v>
      </c>
    </row>
    <row r="4569" spans="1:9" x14ac:dyDescent="0.25">
      <c r="A4569" s="1">
        <v>44378</v>
      </c>
      <c r="B4569" t="s">
        <v>45</v>
      </c>
      <c r="C4569" t="s">
        <v>27</v>
      </c>
      <c r="D4569">
        <v>79.339500000000001</v>
      </c>
      <c r="E4569">
        <v>76.721220000000002</v>
      </c>
      <c r="F4569">
        <v>-1.7</v>
      </c>
      <c r="G4569">
        <v>63.1</v>
      </c>
      <c r="H4569">
        <v>7.7</v>
      </c>
      <c r="I4569">
        <v>-12.7</v>
      </c>
    </row>
    <row r="4570" spans="1:9" x14ac:dyDescent="0.25">
      <c r="A4570" s="1">
        <v>44378</v>
      </c>
      <c r="B4570" t="s">
        <v>45</v>
      </c>
      <c r="C4570" t="s">
        <v>28</v>
      </c>
      <c r="D4570">
        <v>81.699690000000004</v>
      </c>
      <c r="E4570">
        <v>80.214489999999998</v>
      </c>
      <c r="F4570">
        <v>4.2</v>
      </c>
      <c r="G4570">
        <v>77.099999999999994</v>
      </c>
      <c r="H4570">
        <v>10.3</v>
      </c>
      <c r="I4570">
        <v>-10.1</v>
      </c>
    </row>
    <row r="4571" spans="1:9" x14ac:dyDescent="0.25">
      <c r="A4571" s="1">
        <v>44378</v>
      </c>
      <c r="B4571" t="s">
        <v>45</v>
      </c>
      <c r="C4571" t="s">
        <v>29</v>
      </c>
      <c r="D4571">
        <v>88.269369999999995</v>
      </c>
      <c r="E4571">
        <v>79.687299999999993</v>
      </c>
      <c r="F4571">
        <v>3.8</v>
      </c>
      <c r="G4571">
        <v>150.69999999999999</v>
      </c>
      <c r="H4571">
        <v>25</v>
      </c>
      <c r="I4571">
        <v>-13.8</v>
      </c>
    </row>
    <row r="4572" spans="1:9" x14ac:dyDescent="0.25">
      <c r="A4572" s="1">
        <v>44378</v>
      </c>
      <c r="B4572" t="s">
        <v>45</v>
      </c>
      <c r="C4572" t="s">
        <v>31</v>
      </c>
      <c r="D4572">
        <v>87.020420000000001</v>
      </c>
      <c r="E4572">
        <v>80.801410000000004</v>
      </c>
      <c r="F4572">
        <v>-2</v>
      </c>
      <c r="G4572">
        <v>74.3</v>
      </c>
      <c r="H4572">
        <v>26.7</v>
      </c>
      <c r="I4572">
        <v>3.2</v>
      </c>
    </row>
    <row r="4573" spans="1:9" x14ac:dyDescent="0.25">
      <c r="A4573" s="1">
        <v>44378</v>
      </c>
      <c r="B4573" t="s">
        <v>45</v>
      </c>
      <c r="C4573" t="s">
        <v>32</v>
      </c>
      <c r="D4573">
        <v>101.29009000000001</v>
      </c>
      <c r="E4573">
        <v>78.954599999999999</v>
      </c>
      <c r="F4573">
        <v>-7.6</v>
      </c>
      <c r="G4573">
        <v>115.3</v>
      </c>
      <c r="H4573">
        <v>38.6</v>
      </c>
      <c r="I4573">
        <v>5.8</v>
      </c>
    </row>
    <row r="4574" spans="1:9" x14ac:dyDescent="0.25">
      <c r="A4574" s="1">
        <v>44378</v>
      </c>
      <c r="B4574" t="s">
        <v>45</v>
      </c>
      <c r="C4574" t="s">
        <v>33</v>
      </c>
      <c r="D4574">
        <v>95.843279999999993</v>
      </c>
      <c r="E4574">
        <v>91.083060000000003</v>
      </c>
      <c r="F4574">
        <v>0.4</v>
      </c>
      <c r="G4574">
        <v>124.5</v>
      </c>
      <c r="H4574">
        <v>27.7</v>
      </c>
      <c r="I4574">
        <v>-12.5</v>
      </c>
    </row>
    <row r="4575" spans="1:9" x14ac:dyDescent="0.25">
      <c r="A4575" s="1">
        <v>44409</v>
      </c>
      <c r="B4575" t="s">
        <v>46</v>
      </c>
      <c r="C4575" t="s">
        <v>6</v>
      </c>
      <c r="D4575">
        <v>69.535409999999999</v>
      </c>
      <c r="E4575">
        <v>72.722470000000001</v>
      </c>
      <c r="F4575">
        <v>10.6</v>
      </c>
      <c r="G4575">
        <v>64.099999999999994</v>
      </c>
      <c r="H4575">
        <v>15.8</v>
      </c>
      <c r="I4575">
        <v>-8.1999999999999993</v>
      </c>
    </row>
    <row r="4576" spans="1:9" x14ac:dyDescent="0.25">
      <c r="A4576" s="1">
        <v>44409</v>
      </c>
      <c r="B4576" t="s">
        <v>46</v>
      </c>
      <c r="C4576" t="s">
        <v>9</v>
      </c>
      <c r="D4576">
        <v>72.077560000000005</v>
      </c>
      <c r="E4576">
        <v>69.146770000000004</v>
      </c>
      <c r="F4576">
        <v>2.4</v>
      </c>
      <c r="G4576">
        <v>54.8</v>
      </c>
      <c r="H4576">
        <v>22.9</v>
      </c>
      <c r="I4576">
        <v>-3.9</v>
      </c>
    </row>
    <row r="4577" spans="1:9" x14ac:dyDescent="0.25">
      <c r="A4577" s="1">
        <v>44409</v>
      </c>
      <c r="B4577" t="s">
        <v>46</v>
      </c>
      <c r="C4577" t="s">
        <v>11</v>
      </c>
      <c r="D4577">
        <v>83.585579999999993</v>
      </c>
      <c r="E4577">
        <v>81.710809999999995</v>
      </c>
      <c r="F4577">
        <v>4.3</v>
      </c>
      <c r="G4577">
        <v>47.8</v>
      </c>
      <c r="H4577">
        <v>37</v>
      </c>
      <c r="I4577">
        <v>17.100000000000001</v>
      </c>
    </row>
    <row r="4578" spans="1:9" x14ac:dyDescent="0.25">
      <c r="A4578" s="1">
        <v>44409</v>
      </c>
      <c r="B4578" t="s">
        <v>46</v>
      </c>
      <c r="C4578" t="s">
        <v>16</v>
      </c>
      <c r="D4578">
        <v>70.165040000000005</v>
      </c>
      <c r="E4578">
        <v>69.156300000000002</v>
      </c>
      <c r="F4578">
        <v>22.6</v>
      </c>
      <c r="G4578">
        <v>63.2</v>
      </c>
      <c r="H4578">
        <v>10.7</v>
      </c>
      <c r="I4578">
        <v>-10.3</v>
      </c>
    </row>
    <row r="4579" spans="1:9" x14ac:dyDescent="0.25">
      <c r="A4579" s="1">
        <v>44409</v>
      </c>
      <c r="B4579" t="s">
        <v>46</v>
      </c>
      <c r="C4579" t="s">
        <v>17</v>
      </c>
      <c r="D4579">
        <v>69.679689999999994</v>
      </c>
      <c r="E4579">
        <v>76.722949999999997</v>
      </c>
      <c r="F4579">
        <v>8</v>
      </c>
      <c r="G4579">
        <v>167.7</v>
      </c>
      <c r="H4579">
        <v>34.6</v>
      </c>
      <c r="I4579">
        <v>3.9</v>
      </c>
    </row>
    <row r="4580" spans="1:9" x14ac:dyDescent="0.25">
      <c r="A4580" s="1">
        <v>44409</v>
      </c>
      <c r="B4580" t="s">
        <v>46</v>
      </c>
      <c r="C4580" t="s">
        <v>19</v>
      </c>
      <c r="D4580">
        <v>78.166200000000003</v>
      </c>
      <c r="E4580">
        <v>77.949010000000001</v>
      </c>
      <c r="F4580">
        <v>6.9</v>
      </c>
      <c r="G4580">
        <v>124.1</v>
      </c>
      <c r="H4580">
        <v>36.299999999999997</v>
      </c>
      <c r="I4580">
        <v>2.2000000000000002</v>
      </c>
    </row>
    <row r="4581" spans="1:9" x14ac:dyDescent="0.25">
      <c r="A4581" s="1">
        <v>44409</v>
      </c>
      <c r="B4581" t="s">
        <v>46</v>
      </c>
      <c r="C4581" t="s">
        <v>20</v>
      </c>
      <c r="D4581">
        <v>64.941909999999993</v>
      </c>
      <c r="E4581">
        <v>73.701269999999994</v>
      </c>
      <c r="F4581">
        <v>11.6</v>
      </c>
      <c r="G4581">
        <v>230.8</v>
      </c>
      <c r="H4581">
        <v>47.3</v>
      </c>
      <c r="I4581">
        <v>14.5</v>
      </c>
    </row>
    <row r="4582" spans="1:9" x14ac:dyDescent="0.25">
      <c r="A4582" s="1">
        <v>44409</v>
      </c>
      <c r="B4582" t="s">
        <v>46</v>
      </c>
      <c r="C4582" t="s">
        <v>22</v>
      </c>
      <c r="D4582">
        <v>68.915229999999994</v>
      </c>
      <c r="E4582">
        <v>79.64837</v>
      </c>
      <c r="F4582">
        <v>7.7</v>
      </c>
      <c r="G4582">
        <v>156.6</v>
      </c>
      <c r="H4582">
        <v>34.1</v>
      </c>
      <c r="I4582">
        <v>3.7</v>
      </c>
    </row>
    <row r="4583" spans="1:9" x14ac:dyDescent="0.25">
      <c r="A4583" s="1">
        <v>44409</v>
      </c>
      <c r="B4583" t="s">
        <v>46</v>
      </c>
      <c r="C4583" t="s">
        <v>23</v>
      </c>
      <c r="D4583">
        <v>69.824029999999993</v>
      </c>
      <c r="E4583">
        <v>70.06523</v>
      </c>
      <c r="F4583">
        <v>9.8000000000000007</v>
      </c>
      <c r="G4583">
        <v>78.7</v>
      </c>
      <c r="H4583">
        <v>22.4</v>
      </c>
      <c r="I4583">
        <v>-3.1</v>
      </c>
    </row>
    <row r="4584" spans="1:9" x14ac:dyDescent="0.25">
      <c r="A4584" s="1">
        <v>44409</v>
      </c>
      <c r="B4584" t="s">
        <v>46</v>
      </c>
      <c r="C4584" t="s">
        <v>24</v>
      </c>
      <c r="D4584">
        <v>74.722130000000007</v>
      </c>
      <c r="E4584">
        <v>76.141490000000005</v>
      </c>
      <c r="F4584">
        <v>8.3000000000000007</v>
      </c>
      <c r="G4584">
        <v>77</v>
      </c>
      <c r="H4584">
        <v>27.5</v>
      </c>
      <c r="I4584">
        <v>0.3</v>
      </c>
    </row>
    <row r="4585" spans="1:9" x14ac:dyDescent="0.25">
      <c r="A4585" s="1">
        <v>44409</v>
      </c>
      <c r="B4585" t="s">
        <v>46</v>
      </c>
      <c r="C4585" t="s">
        <v>25</v>
      </c>
      <c r="D4585">
        <v>78.334450000000004</v>
      </c>
      <c r="E4585">
        <v>81.393969999999996</v>
      </c>
      <c r="F4585">
        <v>3.3</v>
      </c>
      <c r="G4585">
        <v>41</v>
      </c>
      <c r="H4585">
        <v>15</v>
      </c>
      <c r="I4585">
        <v>-6.3</v>
      </c>
    </row>
    <row r="4586" spans="1:9" x14ac:dyDescent="0.25">
      <c r="A4586" s="1">
        <v>44409</v>
      </c>
      <c r="B4586" t="s">
        <v>46</v>
      </c>
      <c r="C4586" t="s">
        <v>26</v>
      </c>
      <c r="D4586">
        <v>64.221320000000006</v>
      </c>
      <c r="E4586">
        <v>69.381979999999999</v>
      </c>
      <c r="F4586">
        <v>15.4</v>
      </c>
      <c r="G4586">
        <v>51.4</v>
      </c>
      <c r="H4586">
        <v>4.8</v>
      </c>
      <c r="I4586">
        <v>-16.8</v>
      </c>
    </row>
    <row r="4587" spans="1:9" x14ac:dyDescent="0.25">
      <c r="A4587" s="1">
        <v>44409</v>
      </c>
      <c r="B4587" t="s">
        <v>46</v>
      </c>
      <c r="C4587" t="s">
        <v>27</v>
      </c>
      <c r="D4587">
        <v>70.162379999999999</v>
      </c>
      <c r="E4587">
        <v>73.323840000000004</v>
      </c>
      <c r="F4587">
        <v>10.7</v>
      </c>
      <c r="G4587">
        <v>40</v>
      </c>
      <c r="H4587">
        <v>11.3</v>
      </c>
      <c r="I4587">
        <v>-8.1999999999999993</v>
      </c>
    </row>
    <row r="4588" spans="1:9" x14ac:dyDescent="0.25">
      <c r="A4588" s="1">
        <v>44409</v>
      </c>
      <c r="B4588" t="s">
        <v>46</v>
      </c>
      <c r="C4588" t="s">
        <v>28</v>
      </c>
      <c r="D4588">
        <v>63.70138</v>
      </c>
      <c r="E4588">
        <v>73.540260000000004</v>
      </c>
      <c r="F4588">
        <v>8.3000000000000007</v>
      </c>
      <c r="G4588">
        <v>55.2</v>
      </c>
      <c r="H4588">
        <v>13.6</v>
      </c>
      <c r="I4588">
        <v>-5.9</v>
      </c>
    </row>
    <row r="4589" spans="1:9" x14ac:dyDescent="0.25">
      <c r="A4589" s="1">
        <v>44409</v>
      </c>
      <c r="B4589" t="s">
        <v>46</v>
      </c>
      <c r="C4589" t="s">
        <v>29</v>
      </c>
      <c r="D4589">
        <v>69.324539999999999</v>
      </c>
      <c r="E4589">
        <v>71.074749999999995</v>
      </c>
      <c r="F4589">
        <v>9.1999999999999993</v>
      </c>
      <c r="G4589">
        <v>100.5</v>
      </c>
      <c r="H4589">
        <v>23.1</v>
      </c>
      <c r="I4589">
        <v>-10.8</v>
      </c>
    </row>
    <row r="4590" spans="1:9" x14ac:dyDescent="0.25">
      <c r="A4590" s="1">
        <v>44409</v>
      </c>
      <c r="B4590" t="s">
        <v>46</v>
      </c>
      <c r="C4590" t="s">
        <v>31</v>
      </c>
      <c r="D4590">
        <v>76.935680000000005</v>
      </c>
      <c r="E4590">
        <v>72.096620000000001</v>
      </c>
      <c r="F4590">
        <v>17</v>
      </c>
      <c r="G4590">
        <v>60.4</v>
      </c>
      <c r="H4590">
        <v>28.4</v>
      </c>
      <c r="I4590">
        <v>4.9000000000000004</v>
      </c>
    </row>
    <row r="4591" spans="1:9" x14ac:dyDescent="0.25">
      <c r="A4591" s="1">
        <v>44409</v>
      </c>
      <c r="B4591" t="s">
        <v>46</v>
      </c>
      <c r="C4591" t="s">
        <v>32</v>
      </c>
      <c r="D4591">
        <v>80.966470000000001</v>
      </c>
      <c r="E4591">
        <v>81.597539999999995</v>
      </c>
      <c r="F4591">
        <v>22.8</v>
      </c>
      <c r="G4591">
        <v>81.5</v>
      </c>
      <c r="H4591">
        <v>43.9</v>
      </c>
      <c r="I4591">
        <v>15</v>
      </c>
    </row>
    <row r="4592" spans="1:9" x14ac:dyDescent="0.25">
      <c r="A4592" s="1">
        <v>44409</v>
      </c>
      <c r="B4592" t="s">
        <v>46</v>
      </c>
      <c r="C4592" t="s">
        <v>33</v>
      </c>
      <c r="D4592">
        <v>65.835300000000004</v>
      </c>
      <c r="E4592">
        <v>65.608599999999996</v>
      </c>
      <c r="F4592">
        <v>4</v>
      </c>
      <c r="G4592">
        <v>73.3</v>
      </c>
      <c r="H4592">
        <v>13.9</v>
      </c>
      <c r="I4592">
        <v>-16.3</v>
      </c>
    </row>
    <row r="4593" spans="1:9" x14ac:dyDescent="0.25">
      <c r="A4593" s="1">
        <v>44409</v>
      </c>
      <c r="B4593" t="s">
        <v>45</v>
      </c>
      <c r="C4593" t="s">
        <v>6</v>
      </c>
      <c r="D4593">
        <v>83.202100000000002</v>
      </c>
      <c r="E4593">
        <v>83.357600000000005</v>
      </c>
      <c r="F4593">
        <v>6.2</v>
      </c>
      <c r="G4593">
        <v>53.8</v>
      </c>
      <c r="H4593">
        <v>17.7</v>
      </c>
      <c r="I4593">
        <v>-5.7</v>
      </c>
    </row>
    <row r="4594" spans="1:9" x14ac:dyDescent="0.25">
      <c r="A4594" s="1">
        <v>44409</v>
      </c>
      <c r="B4594" t="s">
        <v>45</v>
      </c>
      <c r="C4594" t="s">
        <v>9</v>
      </c>
      <c r="D4594">
        <v>86.063959999999994</v>
      </c>
      <c r="E4594">
        <v>78.420739999999995</v>
      </c>
      <c r="F4594">
        <v>0.6</v>
      </c>
      <c r="G4594">
        <v>29.5</v>
      </c>
      <c r="H4594">
        <v>23.3</v>
      </c>
      <c r="I4594">
        <v>0.2</v>
      </c>
    </row>
    <row r="4595" spans="1:9" x14ac:dyDescent="0.25">
      <c r="A4595" s="1">
        <v>44409</v>
      </c>
      <c r="B4595" t="s">
        <v>45</v>
      </c>
      <c r="C4595" t="s">
        <v>11</v>
      </c>
      <c r="D4595">
        <v>99.170320000000004</v>
      </c>
      <c r="E4595">
        <v>92.042839999999998</v>
      </c>
      <c r="F4595">
        <v>-0.2</v>
      </c>
      <c r="G4595">
        <v>35.6</v>
      </c>
      <c r="H4595">
        <v>40.700000000000003</v>
      </c>
      <c r="I4595">
        <v>21.5</v>
      </c>
    </row>
    <row r="4596" spans="1:9" x14ac:dyDescent="0.25">
      <c r="A4596" s="1">
        <v>44409</v>
      </c>
      <c r="B4596" t="s">
        <v>45</v>
      </c>
      <c r="C4596" t="s">
        <v>16</v>
      </c>
      <c r="D4596">
        <v>84.429829999999995</v>
      </c>
      <c r="E4596">
        <v>80.978890000000007</v>
      </c>
      <c r="F4596">
        <v>11</v>
      </c>
      <c r="G4596">
        <v>58.5</v>
      </c>
      <c r="H4596">
        <v>12.6</v>
      </c>
      <c r="I4596">
        <v>-10.6</v>
      </c>
    </row>
    <row r="4597" spans="1:9" x14ac:dyDescent="0.25">
      <c r="A4597" s="1">
        <v>44409</v>
      </c>
      <c r="B4597" t="s">
        <v>45</v>
      </c>
      <c r="C4597" t="s">
        <v>17</v>
      </c>
      <c r="D4597">
        <v>85.052170000000004</v>
      </c>
      <c r="E4597">
        <v>89.047809999999998</v>
      </c>
      <c r="F4597">
        <v>0.6</v>
      </c>
      <c r="G4597">
        <v>173.7</v>
      </c>
      <c r="H4597">
        <v>40.9</v>
      </c>
      <c r="I4597">
        <v>7.2</v>
      </c>
    </row>
    <row r="4598" spans="1:9" x14ac:dyDescent="0.25">
      <c r="A4598" s="1">
        <v>44409</v>
      </c>
      <c r="B4598" t="s">
        <v>45</v>
      </c>
      <c r="C4598" t="s">
        <v>19</v>
      </c>
      <c r="D4598">
        <v>103.05799</v>
      </c>
      <c r="E4598">
        <v>98.485669999999999</v>
      </c>
      <c r="F4598">
        <v>5.7</v>
      </c>
      <c r="G4598">
        <v>118.8</v>
      </c>
      <c r="H4598">
        <v>40.9</v>
      </c>
      <c r="I4598">
        <v>7.1</v>
      </c>
    </row>
    <row r="4599" spans="1:9" x14ac:dyDescent="0.25">
      <c r="A4599" s="1">
        <v>44409</v>
      </c>
      <c r="B4599" t="s">
        <v>45</v>
      </c>
      <c r="C4599" t="s">
        <v>20</v>
      </c>
      <c r="D4599">
        <v>81.262450000000001</v>
      </c>
      <c r="E4599">
        <v>84.608840000000001</v>
      </c>
      <c r="F4599">
        <v>9.6</v>
      </c>
      <c r="G4599">
        <v>247.1</v>
      </c>
      <c r="H4599">
        <v>55.2</v>
      </c>
      <c r="I4599">
        <v>19.7</v>
      </c>
    </row>
    <row r="4600" spans="1:9" x14ac:dyDescent="0.25">
      <c r="A4600" s="1">
        <v>44409</v>
      </c>
      <c r="B4600" t="s">
        <v>45</v>
      </c>
      <c r="C4600" t="s">
        <v>22</v>
      </c>
      <c r="D4600">
        <v>83.635300000000001</v>
      </c>
      <c r="E4600">
        <v>88.586380000000005</v>
      </c>
      <c r="F4600">
        <v>3.2</v>
      </c>
      <c r="G4600">
        <v>151.19999999999999</v>
      </c>
      <c r="H4600">
        <v>42.9</v>
      </c>
      <c r="I4600">
        <v>9.6999999999999993</v>
      </c>
    </row>
    <row r="4601" spans="1:9" x14ac:dyDescent="0.25">
      <c r="A4601" s="1">
        <v>44409</v>
      </c>
      <c r="B4601" t="s">
        <v>45</v>
      </c>
      <c r="C4601" t="s">
        <v>23</v>
      </c>
      <c r="D4601">
        <v>75.493660000000006</v>
      </c>
      <c r="E4601">
        <v>75.132230000000007</v>
      </c>
      <c r="F4601">
        <v>4.5</v>
      </c>
      <c r="G4601">
        <v>66.599999999999994</v>
      </c>
      <c r="H4601">
        <v>22.9</v>
      </c>
      <c r="I4601">
        <v>-2</v>
      </c>
    </row>
    <row r="4602" spans="1:9" x14ac:dyDescent="0.25">
      <c r="A4602" s="1">
        <v>44409</v>
      </c>
      <c r="B4602" t="s">
        <v>45</v>
      </c>
      <c r="C4602" t="s">
        <v>24</v>
      </c>
      <c r="D4602">
        <v>87.371669999999995</v>
      </c>
      <c r="E4602">
        <v>85.545810000000003</v>
      </c>
      <c r="F4602">
        <v>5.6</v>
      </c>
      <c r="G4602">
        <v>52.4</v>
      </c>
      <c r="H4602">
        <v>24.4</v>
      </c>
      <c r="I4602">
        <v>0.8</v>
      </c>
    </row>
    <row r="4603" spans="1:9" x14ac:dyDescent="0.25">
      <c r="A4603" s="1">
        <v>44409</v>
      </c>
      <c r="B4603" t="s">
        <v>45</v>
      </c>
      <c r="C4603" t="s">
        <v>25</v>
      </c>
      <c r="D4603">
        <v>90.730909999999994</v>
      </c>
      <c r="E4603">
        <v>91.309139999999999</v>
      </c>
      <c r="F4603">
        <v>0.6</v>
      </c>
      <c r="G4603">
        <v>29.7</v>
      </c>
      <c r="H4603">
        <v>14.4</v>
      </c>
      <c r="I4603">
        <v>-4.5999999999999996</v>
      </c>
    </row>
    <row r="4604" spans="1:9" x14ac:dyDescent="0.25">
      <c r="A4604" s="1">
        <v>44409</v>
      </c>
      <c r="B4604" t="s">
        <v>45</v>
      </c>
      <c r="C4604" t="s">
        <v>26</v>
      </c>
      <c r="D4604">
        <v>77.111429999999999</v>
      </c>
      <c r="E4604">
        <v>77.467230000000001</v>
      </c>
      <c r="F4604">
        <v>4.5</v>
      </c>
      <c r="G4604">
        <v>38.799999999999997</v>
      </c>
      <c r="H4604">
        <v>5</v>
      </c>
      <c r="I4604">
        <v>-15.9</v>
      </c>
    </row>
    <row r="4605" spans="1:9" x14ac:dyDescent="0.25">
      <c r="A4605" s="1">
        <v>44409</v>
      </c>
      <c r="B4605" t="s">
        <v>45</v>
      </c>
      <c r="C4605" t="s">
        <v>27</v>
      </c>
      <c r="D4605">
        <v>79.826830000000001</v>
      </c>
      <c r="E4605">
        <v>80.523200000000003</v>
      </c>
      <c r="F4605">
        <v>5</v>
      </c>
      <c r="G4605">
        <v>30.8</v>
      </c>
      <c r="H4605">
        <v>10.4</v>
      </c>
      <c r="I4605">
        <v>-7.1</v>
      </c>
    </row>
    <row r="4606" spans="1:9" x14ac:dyDescent="0.25">
      <c r="A4606" s="1">
        <v>44409</v>
      </c>
      <c r="B4606" t="s">
        <v>45</v>
      </c>
      <c r="C4606" t="s">
        <v>28</v>
      </c>
      <c r="D4606">
        <v>74.793850000000006</v>
      </c>
      <c r="E4606">
        <v>85.100239999999999</v>
      </c>
      <c r="F4606">
        <v>6.1</v>
      </c>
      <c r="G4606">
        <v>51.8</v>
      </c>
      <c r="H4606">
        <v>14.5</v>
      </c>
      <c r="I4606">
        <v>-3.8</v>
      </c>
    </row>
    <row r="4607" spans="1:9" x14ac:dyDescent="0.25">
      <c r="A4607" s="1">
        <v>44409</v>
      </c>
      <c r="B4607" t="s">
        <v>45</v>
      </c>
      <c r="C4607" t="s">
        <v>29</v>
      </c>
      <c r="D4607">
        <v>82.302869999999999</v>
      </c>
      <c r="E4607">
        <v>83.044359999999998</v>
      </c>
      <c r="F4607">
        <v>4.2</v>
      </c>
      <c r="G4607">
        <v>95.4</v>
      </c>
      <c r="H4607">
        <v>32.5</v>
      </c>
      <c r="I4607">
        <v>-3</v>
      </c>
    </row>
    <row r="4608" spans="1:9" x14ac:dyDescent="0.25">
      <c r="A4608" s="1">
        <v>44409</v>
      </c>
      <c r="B4608" t="s">
        <v>45</v>
      </c>
      <c r="C4608" t="s">
        <v>31</v>
      </c>
      <c r="D4608">
        <v>95.100700000000003</v>
      </c>
      <c r="E4608">
        <v>88.808199999999999</v>
      </c>
      <c r="F4608">
        <v>9.9</v>
      </c>
      <c r="G4608">
        <v>36.9</v>
      </c>
      <c r="H4608">
        <v>28.3</v>
      </c>
      <c r="I4608">
        <v>9</v>
      </c>
    </row>
    <row r="4609" spans="1:9" x14ac:dyDescent="0.25">
      <c r="A4609" s="1">
        <v>44409</v>
      </c>
      <c r="B4609" t="s">
        <v>45</v>
      </c>
      <c r="C4609" t="s">
        <v>32</v>
      </c>
      <c r="D4609">
        <v>95.151420000000002</v>
      </c>
      <c r="E4609">
        <v>93.505120000000005</v>
      </c>
      <c r="F4609">
        <v>18.399999999999999</v>
      </c>
      <c r="G4609">
        <v>66.400000000000006</v>
      </c>
      <c r="H4609">
        <v>42.2</v>
      </c>
      <c r="I4609">
        <v>15.3</v>
      </c>
    </row>
    <row r="4610" spans="1:9" x14ac:dyDescent="0.25">
      <c r="A4610" s="1">
        <v>44409</v>
      </c>
      <c r="B4610" t="s">
        <v>45</v>
      </c>
      <c r="C4610" t="s">
        <v>33</v>
      </c>
      <c r="D4610">
        <v>99.880309999999994</v>
      </c>
      <c r="E4610">
        <v>96.808369999999996</v>
      </c>
      <c r="F4610">
        <v>6.3</v>
      </c>
      <c r="G4610">
        <v>90.3</v>
      </c>
      <c r="H4610">
        <v>34.9</v>
      </c>
      <c r="I4610">
        <v>-1.8</v>
      </c>
    </row>
    <row r="4611" spans="1:9" x14ac:dyDescent="0.25">
      <c r="A4611" s="1">
        <v>44440</v>
      </c>
      <c r="B4611" t="s">
        <v>46</v>
      </c>
      <c r="C4611" t="s">
        <v>6</v>
      </c>
      <c r="D4611">
        <v>73.553100000000001</v>
      </c>
      <c r="E4611">
        <v>75.636870000000002</v>
      </c>
      <c r="F4611">
        <v>4</v>
      </c>
      <c r="G4611">
        <v>54.7</v>
      </c>
      <c r="H4611">
        <v>19.899999999999999</v>
      </c>
      <c r="I4611">
        <v>-0.1</v>
      </c>
    </row>
    <row r="4612" spans="1:9" x14ac:dyDescent="0.25">
      <c r="A4612" s="1">
        <v>44440</v>
      </c>
      <c r="B4612" t="s">
        <v>46</v>
      </c>
      <c r="C4612" t="s">
        <v>9</v>
      </c>
      <c r="D4612">
        <v>76.732659999999996</v>
      </c>
      <c r="E4612">
        <v>75.001890000000003</v>
      </c>
      <c r="F4612">
        <v>8.5</v>
      </c>
      <c r="G4612">
        <v>61.5</v>
      </c>
      <c r="H4612">
        <v>27.3</v>
      </c>
      <c r="I4612">
        <v>4.4000000000000004</v>
      </c>
    </row>
    <row r="4613" spans="1:9" x14ac:dyDescent="0.25">
      <c r="A4613" s="1">
        <v>44440</v>
      </c>
      <c r="B4613" t="s">
        <v>46</v>
      </c>
      <c r="C4613" t="s">
        <v>11</v>
      </c>
      <c r="D4613">
        <v>85.479410000000001</v>
      </c>
      <c r="E4613">
        <v>83.716319999999996</v>
      </c>
      <c r="F4613">
        <v>2.5</v>
      </c>
      <c r="G4613">
        <v>35.4</v>
      </c>
      <c r="H4613">
        <v>36.799999999999997</v>
      </c>
      <c r="I4613">
        <v>22.4</v>
      </c>
    </row>
    <row r="4614" spans="1:9" x14ac:dyDescent="0.25">
      <c r="A4614" s="1">
        <v>44440</v>
      </c>
      <c r="B4614" t="s">
        <v>46</v>
      </c>
      <c r="C4614" t="s">
        <v>16</v>
      </c>
      <c r="D4614">
        <v>77.130030000000005</v>
      </c>
      <c r="E4614">
        <v>78.511690000000002</v>
      </c>
      <c r="F4614">
        <v>13.5</v>
      </c>
      <c r="G4614">
        <v>62.2</v>
      </c>
      <c r="H4614">
        <v>16.3</v>
      </c>
      <c r="I4614">
        <v>-1.5</v>
      </c>
    </row>
    <row r="4615" spans="1:9" x14ac:dyDescent="0.25">
      <c r="A4615" s="1">
        <v>44440</v>
      </c>
      <c r="B4615" t="s">
        <v>46</v>
      </c>
      <c r="C4615" t="s">
        <v>17</v>
      </c>
      <c r="D4615">
        <v>73.749870000000001</v>
      </c>
      <c r="E4615">
        <v>82.828419999999994</v>
      </c>
      <c r="F4615">
        <v>8</v>
      </c>
      <c r="G4615">
        <v>108.4</v>
      </c>
      <c r="H4615">
        <v>41.5</v>
      </c>
      <c r="I4615">
        <v>15.4</v>
      </c>
    </row>
    <row r="4616" spans="1:9" x14ac:dyDescent="0.25">
      <c r="A4616" s="1">
        <v>44440</v>
      </c>
      <c r="B4616" t="s">
        <v>46</v>
      </c>
      <c r="C4616" t="s">
        <v>19</v>
      </c>
      <c r="D4616">
        <v>84.084230000000005</v>
      </c>
      <c r="E4616">
        <v>85.697519999999997</v>
      </c>
      <c r="F4616">
        <v>9.9</v>
      </c>
      <c r="G4616">
        <v>110</v>
      </c>
      <c r="H4616">
        <v>43.5</v>
      </c>
      <c r="I4616">
        <v>15.5</v>
      </c>
    </row>
    <row r="4617" spans="1:9" x14ac:dyDescent="0.25">
      <c r="A4617" s="1">
        <v>44440</v>
      </c>
      <c r="B4617" t="s">
        <v>46</v>
      </c>
      <c r="C4617" t="s">
        <v>20</v>
      </c>
      <c r="D4617">
        <v>60.87426</v>
      </c>
      <c r="E4617">
        <v>68.575059999999993</v>
      </c>
      <c r="F4617">
        <v>-7</v>
      </c>
      <c r="G4617">
        <v>86.9</v>
      </c>
      <c r="H4617">
        <v>51.3</v>
      </c>
      <c r="I4617">
        <v>25.5</v>
      </c>
    </row>
    <row r="4618" spans="1:9" x14ac:dyDescent="0.25">
      <c r="A4618" s="1">
        <v>44440</v>
      </c>
      <c r="B4618" t="s">
        <v>46</v>
      </c>
      <c r="C4618" t="s">
        <v>22</v>
      </c>
      <c r="D4618">
        <v>77.71848</v>
      </c>
      <c r="E4618">
        <v>87.042360000000002</v>
      </c>
      <c r="F4618">
        <v>9.3000000000000007</v>
      </c>
      <c r="G4618">
        <v>121.7</v>
      </c>
      <c r="H4618">
        <v>42</v>
      </c>
      <c r="I4618">
        <v>15.8</v>
      </c>
    </row>
    <row r="4619" spans="1:9" x14ac:dyDescent="0.25">
      <c r="A4619" s="1">
        <v>44440</v>
      </c>
      <c r="B4619" t="s">
        <v>46</v>
      </c>
      <c r="C4619" t="s">
        <v>23</v>
      </c>
      <c r="D4619">
        <v>72.87518</v>
      </c>
      <c r="E4619">
        <v>72.591359999999995</v>
      </c>
      <c r="F4619">
        <v>3.6</v>
      </c>
      <c r="G4619">
        <v>64.900000000000006</v>
      </c>
      <c r="H4619">
        <v>27.2</v>
      </c>
      <c r="I4619">
        <v>5.6</v>
      </c>
    </row>
    <row r="4620" spans="1:9" x14ac:dyDescent="0.25">
      <c r="A4620" s="1">
        <v>44440</v>
      </c>
      <c r="B4620" t="s">
        <v>46</v>
      </c>
      <c r="C4620" t="s">
        <v>24</v>
      </c>
      <c r="D4620">
        <v>82.166449999999998</v>
      </c>
      <c r="E4620">
        <v>82.55395</v>
      </c>
      <c r="F4620">
        <v>8.4</v>
      </c>
      <c r="G4620">
        <v>67</v>
      </c>
      <c r="H4620">
        <v>32.1</v>
      </c>
      <c r="I4620">
        <v>10</v>
      </c>
    </row>
    <row r="4621" spans="1:9" x14ac:dyDescent="0.25">
      <c r="A4621" s="1">
        <v>44440</v>
      </c>
      <c r="B4621" t="s">
        <v>46</v>
      </c>
      <c r="C4621" t="s">
        <v>25</v>
      </c>
      <c r="D4621">
        <v>82.636870000000002</v>
      </c>
      <c r="E4621">
        <v>82.543260000000004</v>
      </c>
      <c r="F4621">
        <v>1.4</v>
      </c>
      <c r="G4621">
        <v>45.6</v>
      </c>
      <c r="H4621">
        <v>18.2</v>
      </c>
      <c r="I4621">
        <v>0.6</v>
      </c>
    </row>
    <row r="4622" spans="1:9" x14ac:dyDescent="0.25">
      <c r="A4622" s="1">
        <v>44440</v>
      </c>
      <c r="B4622" t="s">
        <v>46</v>
      </c>
      <c r="C4622" t="s">
        <v>26</v>
      </c>
      <c r="D4622">
        <v>67.607680000000002</v>
      </c>
      <c r="E4622">
        <v>70.870099999999994</v>
      </c>
      <c r="F4622">
        <v>2.1</v>
      </c>
      <c r="G4622">
        <v>42.1</v>
      </c>
      <c r="H4622">
        <v>8.6</v>
      </c>
      <c r="I4622">
        <v>-9.4</v>
      </c>
    </row>
    <row r="4623" spans="1:9" x14ac:dyDescent="0.25">
      <c r="A4623" s="1">
        <v>44440</v>
      </c>
      <c r="B4623" t="s">
        <v>46</v>
      </c>
      <c r="C4623" t="s">
        <v>27</v>
      </c>
      <c r="D4623">
        <v>73.666089999999997</v>
      </c>
      <c r="E4623">
        <v>76.731729999999999</v>
      </c>
      <c r="F4623">
        <v>4.5999999999999996</v>
      </c>
      <c r="G4623">
        <v>35.4</v>
      </c>
      <c r="H4623">
        <v>13.9</v>
      </c>
      <c r="I4623">
        <v>-2.1</v>
      </c>
    </row>
    <row r="4624" spans="1:9" x14ac:dyDescent="0.25">
      <c r="A4624" s="1">
        <v>44440</v>
      </c>
      <c r="B4624" t="s">
        <v>46</v>
      </c>
      <c r="C4624" t="s">
        <v>28</v>
      </c>
      <c r="D4624">
        <v>70.445570000000004</v>
      </c>
      <c r="E4624">
        <v>75.881789999999995</v>
      </c>
      <c r="F4624">
        <v>3.2</v>
      </c>
      <c r="G4624">
        <v>41.2</v>
      </c>
      <c r="H4624">
        <v>16.5</v>
      </c>
      <c r="I4624">
        <v>0</v>
      </c>
    </row>
    <row r="4625" spans="1:9" x14ac:dyDescent="0.25">
      <c r="A4625" s="1">
        <v>44440</v>
      </c>
      <c r="B4625" t="s">
        <v>46</v>
      </c>
      <c r="C4625" t="s">
        <v>29</v>
      </c>
      <c r="D4625">
        <v>71.371380000000002</v>
      </c>
      <c r="E4625">
        <v>76.336209999999994</v>
      </c>
      <c r="F4625">
        <v>7.4</v>
      </c>
      <c r="G4625">
        <v>77.599999999999994</v>
      </c>
      <c r="H4625">
        <v>28.5</v>
      </c>
      <c r="I4625">
        <v>-0.7</v>
      </c>
    </row>
    <row r="4626" spans="1:9" x14ac:dyDescent="0.25">
      <c r="A4626" s="1">
        <v>44440</v>
      </c>
      <c r="B4626" t="s">
        <v>46</v>
      </c>
      <c r="C4626" t="s">
        <v>31</v>
      </c>
      <c r="D4626">
        <v>81.019940000000005</v>
      </c>
      <c r="E4626">
        <v>78.562179999999998</v>
      </c>
      <c r="F4626">
        <v>9</v>
      </c>
      <c r="G4626">
        <v>73.2</v>
      </c>
      <c r="H4626">
        <v>33.5</v>
      </c>
      <c r="I4626">
        <v>14.6</v>
      </c>
    </row>
    <row r="4627" spans="1:9" x14ac:dyDescent="0.25">
      <c r="A4627" s="1">
        <v>44440</v>
      </c>
      <c r="B4627" t="s">
        <v>46</v>
      </c>
      <c r="C4627" t="s">
        <v>32</v>
      </c>
      <c r="D4627">
        <v>82.96857</v>
      </c>
      <c r="E4627">
        <v>84.424379999999999</v>
      </c>
      <c r="F4627">
        <v>3.5</v>
      </c>
      <c r="G4627">
        <v>61</v>
      </c>
      <c r="H4627">
        <v>46</v>
      </c>
      <c r="I4627">
        <v>23.6</v>
      </c>
    </row>
    <row r="4628" spans="1:9" x14ac:dyDescent="0.25">
      <c r="A4628" s="1">
        <v>44440</v>
      </c>
      <c r="B4628" t="s">
        <v>46</v>
      </c>
      <c r="C4628" t="s">
        <v>33</v>
      </c>
      <c r="D4628">
        <v>72.5749</v>
      </c>
      <c r="E4628">
        <v>73.985579999999999</v>
      </c>
      <c r="F4628">
        <v>12.8</v>
      </c>
      <c r="G4628">
        <v>58.7</v>
      </c>
      <c r="H4628">
        <v>18.7</v>
      </c>
      <c r="I4628">
        <v>-7.3</v>
      </c>
    </row>
    <row r="4629" spans="1:9" x14ac:dyDescent="0.25">
      <c r="A4629" s="1">
        <v>44440</v>
      </c>
      <c r="B4629" t="s">
        <v>45</v>
      </c>
      <c r="C4629" t="s">
        <v>6</v>
      </c>
      <c r="D4629">
        <v>82.779179999999997</v>
      </c>
      <c r="E4629">
        <v>83.712869999999995</v>
      </c>
      <c r="F4629">
        <v>0.4</v>
      </c>
      <c r="G4629">
        <v>37</v>
      </c>
      <c r="H4629">
        <v>19.899999999999999</v>
      </c>
      <c r="I4629">
        <v>1</v>
      </c>
    </row>
    <row r="4630" spans="1:9" x14ac:dyDescent="0.25">
      <c r="A4630" s="1">
        <v>44440</v>
      </c>
      <c r="B4630" t="s">
        <v>45</v>
      </c>
      <c r="C4630" t="s">
        <v>9</v>
      </c>
      <c r="D4630">
        <v>86.619230000000002</v>
      </c>
      <c r="E4630">
        <v>82.467039999999997</v>
      </c>
      <c r="F4630">
        <v>5.2</v>
      </c>
      <c r="G4630">
        <v>38.5</v>
      </c>
      <c r="H4630">
        <v>25.2</v>
      </c>
      <c r="I4630">
        <v>5.9</v>
      </c>
    </row>
    <row r="4631" spans="1:9" x14ac:dyDescent="0.25">
      <c r="A4631" s="1">
        <v>44440</v>
      </c>
      <c r="B4631" t="s">
        <v>45</v>
      </c>
      <c r="C4631" t="s">
        <v>11</v>
      </c>
      <c r="D4631">
        <v>97.074349999999995</v>
      </c>
      <c r="E4631">
        <v>92.480630000000005</v>
      </c>
      <c r="F4631">
        <v>0.5</v>
      </c>
      <c r="G4631">
        <v>24.8</v>
      </c>
      <c r="H4631">
        <v>38.4</v>
      </c>
      <c r="I4631">
        <v>25</v>
      </c>
    </row>
    <row r="4632" spans="1:9" x14ac:dyDescent="0.25">
      <c r="A4632" s="1">
        <v>44440</v>
      </c>
      <c r="B4632" t="s">
        <v>45</v>
      </c>
      <c r="C4632" t="s">
        <v>16</v>
      </c>
      <c r="D4632">
        <v>82.993510000000001</v>
      </c>
      <c r="E4632">
        <v>82.715810000000005</v>
      </c>
      <c r="F4632">
        <v>2.1</v>
      </c>
      <c r="G4632">
        <v>40.5</v>
      </c>
      <c r="H4632">
        <v>15.8</v>
      </c>
      <c r="I4632">
        <v>-3.2</v>
      </c>
    </row>
    <row r="4633" spans="1:9" x14ac:dyDescent="0.25">
      <c r="A4633" s="1">
        <v>44440</v>
      </c>
      <c r="B4633" t="s">
        <v>45</v>
      </c>
      <c r="C4633" t="s">
        <v>17</v>
      </c>
      <c r="D4633">
        <v>82.452309999999997</v>
      </c>
      <c r="E4633">
        <v>90.676240000000007</v>
      </c>
      <c r="F4633">
        <v>1.8</v>
      </c>
      <c r="G4633">
        <v>91.3</v>
      </c>
      <c r="H4633">
        <v>45.6</v>
      </c>
      <c r="I4633">
        <v>18.100000000000001</v>
      </c>
    </row>
    <row r="4634" spans="1:9" x14ac:dyDescent="0.25">
      <c r="A4634" s="1">
        <v>44440</v>
      </c>
      <c r="B4634" t="s">
        <v>45</v>
      </c>
      <c r="C4634" t="s">
        <v>19</v>
      </c>
      <c r="D4634">
        <v>98.307900000000004</v>
      </c>
      <c r="E4634">
        <v>96.902299999999997</v>
      </c>
      <c r="F4634">
        <v>-1.6</v>
      </c>
      <c r="G4634">
        <v>86</v>
      </c>
      <c r="H4634">
        <v>45.6</v>
      </c>
      <c r="I4634">
        <v>19</v>
      </c>
    </row>
    <row r="4635" spans="1:9" x14ac:dyDescent="0.25">
      <c r="A4635" s="1">
        <v>44440</v>
      </c>
      <c r="B4635" t="s">
        <v>45</v>
      </c>
      <c r="C4635" t="s">
        <v>20</v>
      </c>
      <c r="D4635">
        <v>70.378820000000005</v>
      </c>
      <c r="E4635">
        <v>78.554220000000001</v>
      </c>
      <c r="F4635">
        <v>-7.2</v>
      </c>
      <c r="G4635">
        <v>67.7</v>
      </c>
      <c r="H4635">
        <v>56.6</v>
      </c>
      <c r="I4635">
        <v>29.8</v>
      </c>
    </row>
    <row r="4636" spans="1:9" x14ac:dyDescent="0.25">
      <c r="A4636" s="1">
        <v>44440</v>
      </c>
      <c r="B4636" t="s">
        <v>45</v>
      </c>
      <c r="C4636" t="s">
        <v>22</v>
      </c>
      <c r="D4636">
        <v>88.693759999999997</v>
      </c>
      <c r="E4636">
        <v>94.273830000000004</v>
      </c>
      <c r="F4636">
        <v>6.4</v>
      </c>
      <c r="G4636">
        <v>105</v>
      </c>
      <c r="H4636">
        <v>48.9</v>
      </c>
      <c r="I4636">
        <v>21.3</v>
      </c>
    </row>
    <row r="4637" spans="1:9" x14ac:dyDescent="0.25">
      <c r="A4637" s="1">
        <v>44440</v>
      </c>
      <c r="B4637" t="s">
        <v>45</v>
      </c>
      <c r="C4637" t="s">
        <v>23</v>
      </c>
      <c r="D4637">
        <v>77.146969999999996</v>
      </c>
      <c r="E4637">
        <v>76.887259999999998</v>
      </c>
      <c r="F4637">
        <v>2.2999999999999998</v>
      </c>
      <c r="G4637">
        <v>50.9</v>
      </c>
      <c r="H4637">
        <v>26.2</v>
      </c>
      <c r="I4637">
        <v>5.7</v>
      </c>
    </row>
    <row r="4638" spans="1:9" x14ac:dyDescent="0.25">
      <c r="A4638" s="1">
        <v>44440</v>
      </c>
      <c r="B4638" t="s">
        <v>45</v>
      </c>
      <c r="C4638" t="s">
        <v>24</v>
      </c>
      <c r="D4638">
        <v>92.000659999999996</v>
      </c>
      <c r="E4638">
        <v>91.392920000000004</v>
      </c>
      <c r="F4638">
        <v>6.8</v>
      </c>
      <c r="G4638">
        <v>41.4</v>
      </c>
      <c r="H4638">
        <v>26.5</v>
      </c>
      <c r="I4638">
        <v>8.1</v>
      </c>
    </row>
    <row r="4639" spans="1:9" x14ac:dyDescent="0.25">
      <c r="A4639" s="1">
        <v>44440</v>
      </c>
      <c r="B4639" t="s">
        <v>45</v>
      </c>
      <c r="C4639" t="s">
        <v>25</v>
      </c>
      <c r="D4639">
        <v>92.322360000000003</v>
      </c>
      <c r="E4639">
        <v>91.300250000000005</v>
      </c>
      <c r="F4639">
        <v>0</v>
      </c>
      <c r="G4639">
        <v>28.1</v>
      </c>
      <c r="H4639">
        <v>16</v>
      </c>
      <c r="I4639">
        <v>0.6</v>
      </c>
    </row>
    <row r="4640" spans="1:9" x14ac:dyDescent="0.25">
      <c r="A4640" s="1">
        <v>44440</v>
      </c>
      <c r="B4640" t="s">
        <v>45</v>
      </c>
      <c r="C4640" t="s">
        <v>26</v>
      </c>
      <c r="D4640">
        <v>76.286879999999996</v>
      </c>
      <c r="E4640">
        <v>77.086950000000002</v>
      </c>
      <c r="F4640">
        <v>-0.5</v>
      </c>
      <c r="G4640">
        <v>23.2</v>
      </c>
      <c r="H4640">
        <v>7</v>
      </c>
      <c r="I4640">
        <v>-9.9</v>
      </c>
    </row>
    <row r="4641" spans="1:9" x14ac:dyDescent="0.25">
      <c r="A4641" s="1">
        <v>44440</v>
      </c>
      <c r="B4641" t="s">
        <v>45</v>
      </c>
      <c r="C4641" t="s">
        <v>27</v>
      </c>
      <c r="D4641">
        <v>81.871709999999993</v>
      </c>
      <c r="E4641">
        <v>84.012550000000005</v>
      </c>
      <c r="F4641">
        <v>4.3</v>
      </c>
      <c r="G4641">
        <v>23.4</v>
      </c>
      <c r="H4641">
        <v>11.9</v>
      </c>
      <c r="I4641">
        <v>-2.1</v>
      </c>
    </row>
    <row r="4642" spans="1:9" x14ac:dyDescent="0.25">
      <c r="A4642" s="1">
        <v>44440</v>
      </c>
      <c r="B4642" t="s">
        <v>45</v>
      </c>
      <c r="C4642" t="s">
        <v>28</v>
      </c>
      <c r="D4642">
        <v>79.800229999999999</v>
      </c>
      <c r="E4642">
        <v>85.745919999999998</v>
      </c>
      <c r="F4642">
        <v>0.8</v>
      </c>
      <c r="G4642">
        <v>32.700000000000003</v>
      </c>
      <c r="H4642">
        <v>16.5</v>
      </c>
      <c r="I4642">
        <v>1.2</v>
      </c>
    </row>
    <row r="4643" spans="1:9" x14ac:dyDescent="0.25">
      <c r="A4643" s="1">
        <v>44440</v>
      </c>
      <c r="B4643" t="s">
        <v>45</v>
      </c>
      <c r="C4643" t="s">
        <v>29</v>
      </c>
      <c r="D4643">
        <v>79.659270000000006</v>
      </c>
      <c r="E4643">
        <v>84.69408</v>
      </c>
      <c r="F4643">
        <v>2</v>
      </c>
      <c r="G4643">
        <v>64.2</v>
      </c>
      <c r="H4643">
        <v>35.9</v>
      </c>
      <c r="I4643">
        <v>6.6</v>
      </c>
    </row>
    <row r="4644" spans="1:9" x14ac:dyDescent="0.25">
      <c r="A4644" s="1">
        <v>44440</v>
      </c>
      <c r="B4644" t="s">
        <v>45</v>
      </c>
      <c r="C4644" t="s">
        <v>31</v>
      </c>
      <c r="D4644">
        <v>92.152770000000004</v>
      </c>
      <c r="E4644">
        <v>90.734579999999994</v>
      </c>
      <c r="F4644">
        <v>2.2000000000000002</v>
      </c>
      <c r="G4644">
        <v>40.200000000000003</v>
      </c>
      <c r="H4644">
        <v>29.8</v>
      </c>
      <c r="I4644">
        <v>15.4</v>
      </c>
    </row>
    <row r="4645" spans="1:9" x14ac:dyDescent="0.25">
      <c r="A4645" s="1">
        <v>44440</v>
      </c>
      <c r="B4645" t="s">
        <v>45</v>
      </c>
      <c r="C4645" t="s">
        <v>32</v>
      </c>
      <c r="D4645">
        <v>93.942139999999995</v>
      </c>
      <c r="E4645">
        <v>96.25027</v>
      </c>
      <c r="F4645">
        <v>2.9</v>
      </c>
      <c r="G4645">
        <v>42.9</v>
      </c>
      <c r="H4645">
        <v>42.3</v>
      </c>
      <c r="I4645">
        <v>22.2</v>
      </c>
    </row>
    <row r="4646" spans="1:9" x14ac:dyDescent="0.25">
      <c r="A4646" s="1">
        <v>44440</v>
      </c>
      <c r="B4646" t="s">
        <v>45</v>
      </c>
      <c r="C4646" t="s">
        <v>33</v>
      </c>
      <c r="D4646">
        <v>92.030770000000004</v>
      </c>
      <c r="E4646">
        <v>90.831940000000003</v>
      </c>
      <c r="F4646">
        <v>-6.2</v>
      </c>
      <c r="G4646">
        <v>40.5</v>
      </c>
      <c r="H4646">
        <v>35.6</v>
      </c>
      <c r="I4646">
        <v>6.4</v>
      </c>
    </row>
    <row r="4647" spans="1:9" x14ac:dyDescent="0.25">
      <c r="A4647" s="1">
        <v>44470</v>
      </c>
      <c r="B4647" t="s">
        <v>46</v>
      </c>
      <c r="C4647" t="s">
        <v>6</v>
      </c>
      <c r="D4647">
        <v>81.933790000000002</v>
      </c>
      <c r="E4647">
        <v>79.712999999999994</v>
      </c>
      <c r="F4647">
        <v>5.4</v>
      </c>
      <c r="G4647">
        <v>41.7</v>
      </c>
      <c r="H4647">
        <v>22.3</v>
      </c>
      <c r="I4647">
        <v>7.7</v>
      </c>
    </row>
    <row r="4648" spans="1:9" x14ac:dyDescent="0.25">
      <c r="A4648" s="1">
        <v>44470</v>
      </c>
      <c r="B4648" t="s">
        <v>46</v>
      </c>
      <c r="C4648" t="s">
        <v>9</v>
      </c>
      <c r="D4648">
        <v>84.785769999999999</v>
      </c>
      <c r="E4648">
        <v>77.370230000000006</v>
      </c>
      <c r="F4648">
        <v>3.2</v>
      </c>
      <c r="G4648">
        <v>47.9</v>
      </c>
      <c r="H4648">
        <v>29.7</v>
      </c>
      <c r="I4648">
        <v>11.5</v>
      </c>
    </row>
    <row r="4649" spans="1:9" x14ac:dyDescent="0.25">
      <c r="A4649" s="1">
        <v>44470</v>
      </c>
      <c r="B4649" t="s">
        <v>46</v>
      </c>
      <c r="C4649" t="s">
        <v>11</v>
      </c>
      <c r="D4649">
        <v>88.311260000000004</v>
      </c>
      <c r="E4649">
        <v>83.575479999999999</v>
      </c>
      <c r="F4649">
        <v>-0.2</v>
      </c>
      <c r="G4649">
        <v>26</v>
      </c>
      <c r="H4649">
        <v>35.4</v>
      </c>
      <c r="I4649">
        <v>26.3</v>
      </c>
    </row>
    <row r="4650" spans="1:9" x14ac:dyDescent="0.25">
      <c r="A4650" s="1">
        <v>44470</v>
      </c>
      <c r="B4650" t="s">
        <v>46</v>
      </c>
      <c r="C4650" t="s">
        <v>16</v>
      </c>
      <c r="D4650">
        <v>88.916520000000006</v>
      </c>
      <c r="E4650">
        <v>83.699209999999994</v>
      </c>
      <c r="F4650">
        <v>6.6</v>
      </c>
      <c r="G4650">
        <v>52.8</v>
      </c>
      <c r="H4650">
        <v>20.7</v>
      </c>
      <c r="I4650">
        <v>6.8</v>
      </c>
    </row>
    <row r="4651" spans="1:9" x14ac:dyDescent="0.25">
      <c r="A4651" s="1">
        <v>44470</v>
      </c>
      <c r="B4651" t="s">
        <v>46</v>
      </c>
      <c r="C4651" t="s">
        <v>17</v>
      </c>
      <c r="D4651">
        <v>87.772750000000002</v>
      </c>
      <c r="E4651">
        <v>87.152060000000006</v>
      </c>
      <c r="F4651">
        <v>5.2</v>
      </c>
      <c r="G4651">
        <v>75.2</v>
      </c>
      <c r="H4651">
        <v>45.4</v>
      </c>
      <c r="I4651">
        <v>26.2</v>
      </c>
    </row>
    <row r="4652" spans="1:9" x14ac:dyDescent="0.25">
      <c r="A4652" s="1">
        <v>44470</v>
      </c>
      <c r="B4652" t="s">
        <v>46</v>
      </c>
      <c r="C4652" t="s">
        <v>19</v>
      </c>
      <c r="D4652">
        <v>92.243430000000004</v>
      </c>
      <c r="E4652">
        <v>85.287049999999994</v>
      </c>
      <c r="F4652">
        <v>-0.5</v>
      </c>
      <c r="G4652">
        <v>66.3</v>
      </c>
      <c r="H4652">
        <v>46.2</v>
      </c>
      <c r="I4652">
        <v>26.9</v>
      </c>
    </row>
    <row r="4653" spans="1:9" x14ac:dyDescent="0.25">
      <c r="A4653" s="1">
        <v>44470</v>
      </c>
      <c r="B4653" t="s">
        <v>46</v>
      </c>
      <c r="C4653" t="s">
        <v>20</v>
      </c>
      <c r="D4653">
        <v>81.695080000000004</v>
      </c>
      <c r="E4653">
        <v>80.436440000000005</v>
      </c>
      <c r="F4653">
        <v>17.3</v>
      </c>
      <c r="G4653">
        <v>81.5</v>
      </c>
      <c r="H4653">
        <v>55</v>
      </c>
      <c r="I4653">
        <v>37.9</v>
      </c>
    </row>
    <row r="4654" spans="1:9" x14ac:dyDescent="0.25">
      <c r="A4654" s="1">
        <v>44470</v>
      </c>
      <c r="B4654" t="s">
        <v>46</v>
      </c>
      <c r="C4654" t="s">
        <v>22</v>
      </c>
      <c r="D4654">
        <v>88.734669999999994</v>
      </c>
      <c r="E4654">
        <v>89.017129999999995</v>
      </c>
      <c r="F4654">
        <v>2.2999999999999998</v>
      </c>
      <c r="G4654">
        <v>77.7</v>
      </c>
      <c r="H4654">
        <v>46</v>
      </c>
      <c r="I4654">
        <v>27</v>
      </c>
    </row>
    <row r="4655" spans="1:9" x14ac:dyDescent="0.25">
      <c r="A4655" s="1">
        <v>44470</v>
      </c>
      <c r="B4655" t="s">
        <v>46</v>
      </c>
      <c r="C4655" t="s">
        <v>23</v>
      </c>
      <c r="D4655">
        <v>79.212360000000004</v>
      </c>
      <c r="E4655">
        <v>76.427260000000004</v>
      </c>
      <c r="F4655">
        <v>5.3</v>
      </c>
      <c r="G4655">
        <v>49.8</v>
      </c>
      <c r="H4655">
        <v>29.8</v>
      </c>
      <c r="I4655">
        <v>13.8</v>
      </c>
    </row>
    <row r="4656" spans="1:9" x14ac:dyDescent="0.25">
      <c r="A4656" s="1">
        <v>44470</v>
      </c>
      <c r="B4656" t="s">
        <v>46</v>
      </c>
      <c r="C4656" t="s">
        <v>24</v>
      </c>
      <c r="D4656">
        <v>88.591049999999996</v>
      </c>
      <c r="E4656">
        <v>86.829570000000004</v>
      </c>
      <c r="F4656">
        <v>5.2</v>
      </c>
      <c r="G4656">
        <v>46.9</v>
      </c>
      <c r="H4656">
        <v>33.9</v>
      </c>
      <c r="I4656">
        <v>17.899999999999999</v>
      </c>
    </row>
    <row r="4657" spans="1:9" x14ac:dyDescent="0.25">
      <c r="A4657" s="1">
        <v>44470</v>
      </c>
      <c r="B4657" t="s">
        <v>46</v>
      </c>
      <c r="C4657" t="s">
        <v>25</v>
      </c>
      <c r="D4657">
        <v>89.722229999999996</v>
      </c>
      <c r="E4657">
        <v>87.802769999999995</v>
      </c>
      <c r="F4657">
        <v>6.4</v>
      </c>
      <c r="G4657">
        <v>33.6</v>
      </c>
      <c r="H4657">
        <v>20</v>
      </c>
      <c r="I4657">
        <v>7.5</v>
      </c>
    </row>
    <row r="4658" spans="1:9" x14ac:dyDescent="0.25">
      <c r="A4658" s="1">
        <v>44470</v>
      </c>
      <c r="B4658" t="s">
        <v>46</v>
      </c>
      <c r="C4658" t="s">
        <v>26</v>
      </c>
      <c r="D4658">
        <v>76.66328</v>
      </c>
      <c r="E4658">
        <v>74.891170000000002</v>
      </c>
      <c r="F4658">
        <v>5.7</v>
      </c>
      <c r="G4658">
        <v>36</v>
      </c>
      <c r="H4658">
        <v>11.5</v>
      </c>
      <c r="I4658">
        <v>-1.9</v>
      </c>
    </row>
    <row r="4659" spans="1:9" x14ac:dyDescent="0.25">
      <c r="A4659" s="1">
        <v>44470</v>
      </c>
      <c r="B4659" t="s">
        <v>46</v>
      </c>
      <c r="C4659" t="s">
        <v>27</v>
      </c>
      <c r="D4659">
        <v>81.001490000000004</v>
      </c>
      <c r="E4659">
        <v>78.074770000000001</v>
      </c>
      <c r="F4659">
        <v>1.8</v>
      </c>
      <c r="G4659">
        <v>22.1</v>
      </c>
      <c r="H4659">
        <v>14.9</v>
      </c>
      <c r="I4659">
        <v>3.6</v>
      </c>
    </row>
    <row r="4660" spans="1:9" x14ac:dyDescent="0.25">
      <c r="A4660" s="1">
        <v>44470</v>
      </c>
      <c r="B4660" t="s">
        <v>46</v>
      </c>
      <c r="C4660" t="s">
        <v>28</v>
      </c>
      <c r="D4660">
        <v>77.167810000000003</v>
      </c>
      <c r="E4660">
        <v>76.15334</v>
      </c>
      <c r="F4660">
        <v>0.4</v>
      </c>
      <c r="G4660">
        <v>26.1</v>
      </c>
      <c r="H4660">
        <v>17.600000000000001</v>
      </c>
      <c r="I4660">
        <v>5.0999999999999996</v>
      </c>
    </row>
    <row r="4661" spans="1:9" x14ac:dyDescent="0.25">
      <c r="A4661" s="1">
        <v>44470</v>
      </c>
      <c r="B4661" t="s">
        <v>46</v>
      </c>
      <c r="C4661" t="s">
        <v>29</v>
      </c>
      <c r="D4661">
        <v>78.988500000000002</v>
      </c>
      <c r="E4661">
        <v>80.003399999999999</v>
      </c>
      <c r="F4661">
        <v>4.8</v>
      </c>
      <c r="G4661">
        <v>55.2</v>
      </c>
      <c r="H4661">
        <v>31.6</v>
      </c>
      <c r="I4661">
        <v>9.1</v>
      </c>
    </row>
    <row r="4662" spans="1:9" x14ac:dyDescent="0.25">
      <c r="A4662" s="1">
        <v>44470</v>
      </c>
      <c r="B4662" t="s">
        <v>46</v>
      </c>
      <c r="C4662" t="s">
        <v>31</v>
      </c>
      <c r="D4662">
        <v>86.179249999999996</v>
      </c>
      <c r="E4662">
        <v>85.152739999999994</v>
      </c>
      <c r="F4662">
        <v>8.4</v>
      </c>
      <c r="G4662">
        <v>45.9</v>
      </c>
      <c r="H4662">
        <v>35.1</v>
      </c>
      <c r="I4662">
        <v>21.4</v>
      </c>
    </row>
    <row r="4663" spans="1:9" x14ac:dyDescent="0.25">
      <c r="A4663" s="1">
        <v>44470</v>
      </c>
      <c r="B4663" t="s">
        <v>46</v>
      </c>
      <c r="C4663" t="s">
        <v>32</v>
      </c>
      <c r="D4663">
        <v>87.49042</v>
      </c>
      <c r="E4663">
        <v>87.049400000000006</v>
      </c>
      <c r="F4663">
        <v>3.1</v>
      </c>
      <c r="G4663">
        <v>36.700000000000003</v>
      </c>
      <c r="H4663">
        <v>44.8</v>
      </c>
      <c r="I4663">
        <v>30.2</v>
      </c>
    </row>
    <row r="4664" spans="1:9" x14ac:dyDescent="0.25">
      <c r="A4664" s="1">
        <v>44470</v>
      </c>
      <c r="B4664" t="s">
        <v>46</v>
      </c>
      <c r="C4664" t="s">
        <v>33</v>
      </c>
      <c r="D4664">
        <v>80.168660000000003</v>
      </c>
      <c r="E4664">
        <v>77.753770000000003</v>
      </c>
      <c r="F4664">
        <v>5.0999999999999996</v>
      </c>
      <c r="G4664">
        <v>41.7</v>
      </c>
      <c r="H4664">
        <v>21.4</v>
      </c>
      <c r="I4664">
        <v>1.6</v>
      </c>
    </row>
    <row r="4665" spans="1:9" x14ac:dyDescent="0.25">
      <c r="A4665" s="1">
        <v>44470</v>
      </c>
      <c r="B4665" t="s">
        <v>45</v>
      </c>
      <c r="C4665" t="s">
        <v>6</v>
      </c>
      <c r="D4665">
        <v>86.333640000000003</v>
      </c>
      <c r="E4665">
        <v>85.445999999999998</v>
      </c>
      <c r="F4665">
        <v>2.1</v>
      </c>
      <c r="G4665">
        <v>25.6</v>
      </c>
      <c r="H4665">
        <v>20.6</v>
      </c>
      <c r="I4665">
        <v>7.5</v>
      </c>
    </row>
    <row r="4666" spans="1:9" x14ac:dyDescent="0.25">
      <c r="A4666" s="1">
        <v>44470</v>
      </c>
      <c r="B4666" t="s">
        <v>45</v>
      </c>
      <c r="C4666" t="s">
        <v>9</v>
      </c>
      <c r="D4666">
        <v>89.210499999999996</v>
      </c>
      <c r="E4666">
        <v>84.275199999999998</v>
      </c>
      <c r="F4666">
        <v>2.2000000000000002</v>
      </c>
      <c r="G4666">
        <v>38.200000000000003</v>
      </c>
      <c r="H4666">
        <v>26.7</v>
      </c>
      <c r="I4666">
        <v>11.9</v>
      </c>
    </row>
    <row r="4667" spans="1:9" x14ac:dyDescent="0.25">
      <c r="A4667" s="1">
        <v>44470</v>
      </c>
      <c r="B4667" t="s">
        <v>45</v>
      </c>
      <c r="C4667" t="s">
        <v>11</v>
      </c>
      <c r="D4667">
        <v>96.011780000000002</v>
      </c>
      <c r="E4667">
        <v>92.874849999999995</v>
      </c>
      <c r="F4667">
        <v>0.4</v>
      </c>
      <c r="G4667">
        <v>22</v>
      </c>
      <c r="H4667">
        <v>36.299999999999997</v>
      </c>
      <c r="I4667">
        <v>28.3</v>
      </c>
    </row>
    <row r="4668" spans="1:9" x14ac:dyDescent="0.25">
      <c r="A4668" s="1">
        <v>44470</v>
      </c>
      <c r="B4668" t="s">
        <v>45</v>
      </c>
      <c r="C4668" t="s">
        <v>16</v>
      </c>
      <c r="D4668">
        <v>91.015609999999995</v>
      </c>
      <c r="E4668">
        <v>87.261629999999997</v>
      </c>
      <c r="F4668">
        <v>5.5</v>
      </c>
      <c r="G4668">
        <v>32.700000000000003</v>
      </c>
      <c r="H4668">
        <v>17.8</v>
      </c>
      <c r="I4668">
        <v>4.0999999999999996</v>
      </c>
    </row>
    <row r="4669" spans="1:9" x14ac:dyDescent="0.25">
      <c r="A4669" s="1">
        <v>44470</v>
      </c>
      <c r="B4669" t="s">
        <v>45</v>
      </c>
      <c r="C4669" t="s">
        <v>17</v>
      </c>
      <c r="D4669">
        <v>95.230289999999997</v>
      </c>
      <c r="E4669">
        <v>96.256219999999999</v>
      </c>
      <c r="F4669">
        <v>6.2</v>
      </c>
      <c r="G4669">
        <v>52.8</v>
      </c>
      <c r="H4669">
        <v>46.5</v>
      </c>
      <c r="I4669">
        <v>27.5</v>
      </c>
    </row>
    <row r="4670" spans="1:9" x14ac:dyDescent="0.25">
      <c r="A4670" s="1">
        <v>44470</v>
      </c>
      <c r="B4670" t="s">
        <v>45</v>
      </c>
      <c r="C4670" t="s">
        <v>19</v>
      </c>
      <c r="D4670">
        <v>94.436850000000007</v>
      </c>
      <c r="E4670">
        <v>95.012829999999994</v>
      </c>
      <c r="F4670">
        <v>-1.9</v>
      </c>
      <c r="G4670">
        <v>42.4</v>
      </c>
      <c r="H4670">
        <v>45.2</v>
      </c>
      <c r="I4670">
        <v>28.4</v>
      </c>
    </row>
    <row r="4671" spans="1:9" x14ac:dyDescent="0.25">
      <c r="A4671" s="1">
        <v>44470</v>
      </c>
      <c r="B4671" t="s">
        <v>45</v>
      </c>
      <c r="C4671" t="s">
        <v>20</v>
      </c>
      <c r="D4671">
        <v>83.602509999999995</v>
      </c>
      <c r="E4671">
        <v>83.499799999999993</v>
      </c>
      <c r="F4671">
        <v>6.3</v>
      </c>
      <c r="G4671">
        <v>52.8</v>
      </c>
      <c r="H4671">
        <v>56.1</v>
      </c>
      <c r="I4671">
        <v>39.799999999999997</v>
      </c>
    </row>
    <row r="4672" spans="1:9" x14ac:dyDescent="0.25">
      <c r="A4672" s="1">
        <v>44470</v>
      </c>
      <c r="B4672" t="s">
        <v>45</v>
      </c>
      <c r="C4672" t="s">
        <v>22</v>
      </c>
      <c r="D4672">
        <v>93.846559999999997</v>
      </c>
      <c r="E4672">
        <v>93.354870000000005</v>
      </c>
      <c r="F4672">
        <v>-1</v>
      </c>
      <c r="G4672">
        <v>57.4</v>
      </c>
      <c r="H4672">
        <v>49.9</v>
      </c>
      <c r="I4672">
        <v>31.1</v>
      </c>
    </row>
    <row r="4673" spans="1:9" x14ac:dyDescent="0.25">
      <c r="A4673" s="1">
        <v>44470</v>
      </c>
      <c r="B4673" t="s">
        <v>45</v>
      </c>
      <c r="C4673" t="s">
        <v>23</v>
      </c>
      <c r="D4673">
        <v>80.284300000000002</v>
      </c>
      <c r="E4673">
        <v>78.54777</v>
      </c>
      <c r="F4673">
        <v>2.2000000000000002</v>
      </c>
      <c r="G4673">
        <v>37.1</v>
      </c>
      <c r="H4673">
        <v>27.5</v>
      </c>
      <c r="I4673">
        <v>12.5</v>
      </c>
    </row>
    <row r="4674" spans="1:9" x14ac:dyDescent="0.25">
      <c r="A4674" s="1">
        <v>44470</v>
      </c>
      <c r="B4674" t="s">
        <v>45</v>
      </c>
      <c r="C4674" t="s">
        <v>24</v>
      </c>
      <c r="D4674">
        <v>94.728949999999998</v>
      </c>
      <c r="E4674">
        <v>93.679640000000006</v>
      </c>
      <c r="F4674">
        <v>2.5</v>
      </c>
      <c r="G4674">
        <v>28.5</v>
      </c>
      <c r="H4674">
        <v>26.8</v>
      </c>
      <c r="I4674">
        <v>13.8</v>
      </c>
    </row>
    <row r="4675" spans="1:9" x14ac:dyDescent="0.25">
      <c r="A4675" s="1">
        <v>44470</v>
      </c>
      <c r="B4675" t="s">
        <v>45</v>
      </c>
      <c r="C4675" t="s">
        <v>25</v>
      </c>
      <c r="D4675">
        <v>95.989159999999998</v>
      </c>
      <c r="E4675">
        <v>93.961550000000003</v>
      </c>
      <c r="F4675">
        <v>2.9</v>
      </c>
      <c r="G4675">
        <v>21.5</v>
      </c>
      <c r="H4675">
        <v>16.600000000000001</v>
      </c>
      <c r="I4675">
        <v>6</v>
      </c>
    </row>
    <row r="4676" spans="1:9" x14ac:dyDescent="0.25">
      <c r="A4676" s="1">
        <v>44470</v>
      </c>
      <c r="B4676" t="s">
        <v>45</v>
      </c>
      <c r="C4676" t="s">
        <v>26</v>
      </c>
      <c r="D4676">
        <v>80.461539999999999</v>
      </c>
      <c r="E4676">
        <v>79.683149999999998</v>
      </c>
      <c r="F4676">
        <v>3.4</v>
      </c>
      <c r="G4676">
        <v>18.3</v>
      </c>
      <c r="H4676">
        <v>8.1999999999999993</v>
      </c>
      <c r="I4676">
        <v>-3.7</v>
      </c>
    </row>
    <row r="4677" spans="1:9" x14ac:dyDescent="0.25">
      <c r="A4677" s="1">
        <v>44470</v>
      </c>
      <c r="B4677" t="s">
        <v>45</v>
      </c>
      <c r="C4677" t="s">
        <v>27</v>
      </c>
      <c r="D4677">
        <v>86.893900000000002</v>
      </c>
      <c r="E4677">
        <v>83.636650000000003</v>
      </c>
      <c r="F4677">
        <v>-0.4</v>
      </c>
      <c r="G4677">
        <v>12.1</v>
      </c>
      <c r="H4677">
        <v>11.9</v>
      </c>
      <c r="I4677">
        <v>2.2999999999999998</v>
      </c>
    </row>
    <row r="4678" spans="1:9" x14ac:dyDescent="0.25">
      <c r="A4678" s="1">
        <v>44470</v>
      </c>
      <c r="B4678" t="s">
        <v>45</v>
      </c>
      <c r="C4678" t="s">
        <v>28</v>
      </c>
      <c r="D4678">
        <v>84.759950000000003</v>
      </c>
      <c r="E4678">
        <v>86.323989999999995</v>
      </c>
      <c r="F4678">
        <v>0.7</v>
      </c>
      <c r="G4678">
        <v>16.5</v>
      </c>
      <c r="H4678">
        <v>16.5</v>
      </c>
      <c r="I4678">
        <v>5.0999999999999996</v>
      </c>
    </row>
    <row r="4679" spans="1:9" x14ac:dyDescent="0.25">
      <c r="A4679" s="1">
        <v>44470</v>
      </c>
      <c r="B4679" t="s">
        <v>45</v>
      </c>
      <c r="C4679" t="s">
        <v>29</v>
      </c>
      <c r="D4679">
        <v>82.543679999999995</v>
      </c>
      <c r="E4679">
        <v>86.590500000000006</v>
      </c>
      <c r="F4679">
        <v>2.2000000000000002</v>
      </c>
      <c r="G4679">
        <v>35.4</v>
      </c>
      <c r="H4679">
        <v>35.9</v>
      </c>
      <c r="I4679">
        <v>14.8</v>
      </c>
    </row>
    <row r="4680" spans="1:9" x14ac:dyDescent="0.25">
      <c r="A4680" s="1">
        <v>44470</v>
      </c>
      <c r="B4680" t="s">
        <v>45</v>
      </c>
      <c r="C4680" t="s">
        <v>31</v>
      </c>
      <c r="D4680">
        <v>94.072040000000001</v>
      </c>
      <c r="E4680">
        <v>95.278599999999997</v>
      </c>
      <c r="F4680">
        <v>5</v>
      </c>
      <c r="G4680">
        <v>24.8</v>
      </c>
      <c r="H4680">
        <v>29.2</v>
      </c>
      <c r="I4680">
        <v>19.2</v>
      </c>
    </row>
    <row r="4681" spans="1:9" x14ac:dyDescent="0.25">
      <c r="A4681" s="1">
        <v>44470</v>
      </c>
      <c r="B4681" t="s">
        <v>45</v>
      </c>
      <c r="C4681" t="s">
        <v>32</v>
      </c>
      <c r="D4681">
        <v>96.258529999999993</v>
      </c>
      <c r="E4681">
        <v>96.887050000000002</v>
      </c>
      <c r="F4681">
        <v>0.7</v>
      </c>
      <c r="G4681">
        <v>25.4</v>
      </c>
      <c r="H4681">
        <v>40.1</v>
      </c>
      <c r="I4681">
        <v>27.6</v>
      </c>
    </row>
    <row r="4682" spans="1:9" x14ac:dyDescent="0.25">
      <c r="A4682" s="1">
        <v>44470</v>
      </c>
      <c r="B4682" t="s">
        <v>45</v>
      </c>
      <c r="C4682" t="s">
        <v>33</v>
      </c>
      <c r="D4682">
        <v>84.061610000000002</v>
      </c>
      <c r="E4682">
        <v>82.059449999999998</v>
      </c>
      <c r="F4682">
        <v>-9.6999999999999993</v>
      </c>
      <c r="G4682">
        <v>17</v>
      </c>
      <c r="H4682">
        <v>33.4</v>
      </c>
      <c r="I4682">
        <v>13.1</v>
      </c>
    </row>
    <row r="4683" spans="1:9" x14ac:dyDescent="0.25">
      <c r="A4683" s="1">
        <v>44501</v>
      </c>
      <c r="B4683" t="s">
        <v>46</v>
      </c>
      <c r="C4683" t="s">
        <v>6</v>
      </c>
      <c r="D4683">
        <v>85.323650000000001</v>
      </c>
      <c r="E4683">
        <v>83.108620000000002</v>
      </c>
      <c r="F4683">
        <v>4.3</v>
      </c>
      <c r="G4683">
        <v>40.5</v>
      </c>
      <c r="H4683">
        <v>24.3</v>
      </c>
      <c r="I4683">
        <v>15.9</v>
      </c>
    </row>
    <row r="4684" spans="1:9" x14ac:dyDescent="0.25">
      <c r="A4684" s="1">
        <v>44501</v>
      </c>
      <c r="B4684" t="s">
        <v>46</v>
      </c>
      <c r="C4684" t="s">
        <v>9</v>
      </c>
      <c r="D4684">
        <v>84.792310000000001</v>
      </c>
      <c r="E4684">
        <v>79.46584</v>
      </c>
      <c r="F4684">
        <v>2.7</v>
      </c>
      <c r="G4684">
        <v>45.7</v>
      </c>
      <c r="H4684">
        <v>31.5</v>
      </c>
      <c r="I4684">
        <v>21.7</v>
      </c>
    </row>
    <row r="4685" spans="1:9" x14ac:dyDescent="0.25">
      <c r="A4685" s="1">
        <v>44501</v>
      </c>
      <c r="B4685" t="s">
        <v>46</v>
      </c>
      <c r="C4685" t="s">
        <v>11</v>
      </c>
      <c r="D4685">
        <v>90.774019999999993</v>
      </c>
      <c r="E4685">
        <v>86.741079999999997</v>
      </c>
      <c r="F4685">
        <v>3.8</v>
      </c>
      <c r="G4685">
        <v>19.7</v>
      </c>
      <c r="H4685">
        <v>33.5</v>
      </c>
      <c r="I4685">
        <v>28.8</v>
      </c>
    </row>
    <row r="4686" spans="1:9" x14ac:dyDescent="0.25">
      <c r="A4686" s="1">
        <v>44501</v>
      </c>
      <c r="B4686" t="s">
        <v>46</v>
      </c>
      <c r="C4686" t="s">
        <v>16</v>
      </c>
      <c r="D4686">
        <v>93.377610000000004</v>
      </c>
      <c r="E4686">
        <v>88.661209999999997</v>
      </c>
      <c r="F4686">
        <v>5.9</v>
      </c>
      <c r="G4686">
        <v>45.9</v>
      </c>
      <c r="H4686">
        <v>23.6</v>
      </c>
      <c r="I4686">
        <v>15.4</v>
      </c>
    </row>
    <row r="4687" spans="1:9" x14ac:dyDescent="0.25">
      <c r="A4687" s="1">
        <v>44501</v>
      </c>
      <c r="B4687" t="s">
        <v>46</v>
      </c>
      <c r="C4687" t="s">
        <v>17</v>
      </c>
      <c r="D4687">
        <v>89.406419999999997</v>
      </c>
      <c r="E4687">
        <v>89.674189999999996</v>
      </c>
      <c r="F4687">
        <v>2.9</v>
      </c>
      <c r="G4687">
        <v>55.5</v>
      </c>
      <c r="H4687">
        <v>46.6</v>
      </c>
      <c r="I4687">
        <v>36</v>
      </c>
    </row>
    <row r="4688" spans="1:9" x14ac:dyDescent="0.25">
      <c r="A4688" s="1">
        <v>44501</v>
      </c>
      <c r="B4688" t="s">
        <v>46</v>
      </c>
      <c r="C4688" t="s">
        <v>19</v>
      </c>
      <c r="D4688">
        <v>93.031279999999995</v>
      </c>
      <c r="E4688">
        <v>91.165170000000003</v>
      </c>
      <c r="F4688">
        <v>6.9</v>
      </c>
      <c r="G4688">
        <v>46.6</v>
      </c>
      <c r="H4688">
        <v>46.2</v>
      </c>
      <c r="I4688">
        <v>35.700000000000003</v>
      </c>
    </row>
    <row r="4689" spans="1:9" x14ac:dyDescent="0.25">
      <c r="A4689" s="1">
        <v>44501</v>
      </c>
      <c r="B4689" t="s">
        <v>46</v>
      </c>
      <c r="C4689" t="s">
        <v>20</v>
      </c>
      <c r="D4689">
        <v>85.600399999999993</v>
      </c>
      <c r="E4689">
        <v>85.201220000000006</v>
      </c>
      <c r="F4689">
        <v>5.9</v>
      </c>
      <c r="G4689">
        <v>61</v>
      </c>
      <c r="H4689">
        <v>55.7</v>
      </c>
      <c r="I4689">
        <v>47.9</v>
      </c>
    </row>
    <row r="4690" spans="1:9" x14ac:dyDescent="0.25">
      <c r="A4690" s="1">
        <v>44501</v>
      </c>
      <c r="B4690" t="s">
        <v>46</v>
      </c>
      <c r="C4690" t="s">
        <v>22</v>
      </c>
      <c r="D4690">
        <v>91.06035</v>
      </c>
      <c r="E4690">
        <v>91.686779999999999</v>
      </c>
      <c r="F4690">
        <v>3</v>
      </c>
      <c r="G4690">
        <v>61.3</v>
      </c>
      <c r="H4690">
        <v>47.8</v>
      </c>
      <c r="I4690">
        <v>37.299999999999997</v>
      </c>
    </row>
    <row r="4691" spans="1:9" x14ac:dyDescent="0.25">
      <c r="A4691" s="1">
        <v>44501</v>
      </c>
      <c r="B4691" t="s">
        <v>46</v>
      </c>
      <c r="C4691" t="s">
        <v>23</v>
      </c>
      <c r="D4691">
        <v>80.355109999999996</v>
      </c>
      <c r="E4691">
        <v>79.20984</v>
      </c>
      <c r="F4691">
        <v>3.6</v>
      </c>
      <c r="G4691">
        <v>55.8</v>
      </c>
      <c r="H4691">
        <v>32.5</v>
      </c>
      <c r="I4691">
        <v>23.1</v>
      </c>
    </row>
    <row r="4692" spans="1:9" x14ac:dyDescent="0.25">
      <c r="A4692" s="1">
        <v>44501</v>
      </c>
      <c r="B4692" t="s">
        <v>46</v>
      </c>
      <c r="C4692" t="s">
        <v>24</v>
      </c>
      <c r="D4692">
        <v>86.074399999999997</v>
      </c>
      <c r="E4692">
        <v>85.932019999999994</v>
      </c>
      <c r="F4692">
        <v>-1</v>
      </c>
      <c r="G4692">
        <v>44.5</v>
      </c>
      <c r="H4692">
        <v>35.1</v>
      </c>
      <c r="I4692">
        <v>26.2</v>
      </c>
    </row>
    <row r="4693" spans="1:9" x14ac:dyDescent="0.25">
      <c r="A4693" s="1">
        <v>44501</v>
      </c>
      <c r="B4693" t="s">
        <v>46</v>
      </c>
      <c r="C4693" t="s">
        <v>25</v>
      </c>
      <c r="D4693">
        <v>91.289299999999997</v>
      </c>
      <c r="E4693">
        <v>88.866079999999997</v>
      </c>
      <c r="F4693">
        <v>1.2</v>
      </c>
      <c r="G4693">
        <v>29.3</v>
      </c>
      <c r="H4693">
        <v>20.9</v>
      </c>
      <c r="I4693">
        <v>13.7</v>
      </c>
    </row>
    <row r="4694" spans="1:9" x14ac:dyDescent="0.25">
      <c r="A4694" s="1">
        <v>44501</v>
      </c>
      <c r="B4694" t="s">
        <v>46</v>
      </c>
      <c r="C4694" t="s">
        <v>26</v>
      </c>
      <c r="D4694">
        <v>81.838909999999998</v>
      </c>
      <c r="E4694">
        <v>79.201769999999996</v>
      </c>
      <c r="F4694">
        <v>5.8</v>
      </c>
      <c r="G4694">
        <v>38.4</v>
      </c>
      <c r="H4694">
        <v>14.2</v>
      </c>
      <c r="I4694">
        <v>6.2</v>
      </c>
    </row>
    <row r="4695" spans="1:9" x14ac:dyDescent="0.25">
      <c r="A4695" s="1">
        <v>44501</v>
      </c>
      <c r="B4695" t="s">
        <v>46</v>
      </c>
      <c r="C4695" t="s">
        <v>27</v>
      </c>
      <c r="D4695">
        <v>88.402730000000005</v>
      </c>
      <c r="E4695">
        <v>82.766679999999994</v>
      </c>
      <c r="F4695">
        <v>6</v>
      </c>
      <c r="G4695">
        <v>29</v>
      </c>
      <c r="H4695">
        <v>16.399999999999999</v>
      </c>
      <c r="I4695">
        <v>10.199999999999999</v>
      </c>
    </row>
    <row r="4696" spans="1:9" x14ac:dyDescent="0.25">
      <c r="A4696" s="1">
        <v>44501</v>
      </c>
      <c r="B4696" t="s">
        <v>46</v>
      </c>
      <c r="C4696" t="s">
        <v>28</v>
      </c>
      <c r="D4696">
        <v>79.984139999999996</v>
      </c>
      <c r="E4696">
        <v>77.678489999999996</v>
      </c>
      <c r="F4696">
        <v>2</v>
      </c>
      <c r="G4696">
        <v>33.299999999999997</v>
      </c>
      <c r="H4696">
        <v>19.2</v>
      </c>
      <c r="I4696">
        <v>12</v>
      </c>
    </row>
    <row r="4697" spans="1:9" x14ac:dyDescent="0.25">
      <c r="A4697" s="1">
        <v>44501</v>
      </c>
      <c r="B4697" t="s">
        <v>46</v>
      </c>
      <c r="C4697" t="s">
        <v>29</v>
      </c>
      <c r="D4697">
        <v>86.865570000000005</v>
      </c>
      <c r="E4697">
        <v>81.286209999999997</v>
      </c>
      <c r="F4697">
        <v>1.6</v>
      </c>
      <c r="G4697">
        <v>63.6</v>
      </c>
      <c r="H4697">
        <v>34.9</v>
      </c>
      <c r="I4697">
        <v>21.7</v>
      </c>
    </row>
    <row r="4698" spans="1:9" x14ac:dyDescent="0.25">
      <c r="A4698" s="1">
        <v>44501</v>
      </c>
      <c r="B4698" t="s">
        <v>46</v>
      </c>
      <c r="C4698" t="s">
        <v>31</v>
      </c>
      <c r="D4698">
        <v>83.446780000000004</v>
      </c>
      <c r="E4698">
        <v>84.465980000000002</v>
      </c>
      <c r="F4698">
        <v>-0.8</v>
      </c>
      <c r="G4698">
        <v>37.799999999999997</v>
      </c>
      <c r="H4698">
        <v>35.4</v>
      </c>
      <c r="I4698">
        <v>27.7</v>
      </c>
    </row>
    <row r="4699" spans="1:9" x14ac:dyDescent="0.25">
      <c r="A4699" s="1">
        <v>44501</v>
      </c>
      <c r="B4699" t="s">
        <v>46</v>
      </c>
      <c r="C4699" t="s">
        <v>32</v>
      </c>
      <c r="D4699">
        <v>89.121030000000005</v>
      </c>
      <c r="E4699">
        <v>91.504459999999995</v>
      </c>
      <c r="F4699">
        <v>5.0999999999999996</v>
      </c>
      <c r="G4699">
        <v>29</v>
      </c>
      <c r="H4699">
        <v>42.8</v>
      </c>
      <c r="I4699">
        <v>35.4</v>
      </c>
    </row>
    <row r="4700" spans="1:9" x14ac:dyDescent="0.25">
      <c r="A4700" s="1">
        <v>44501</v>
      </c>
      <c r="B4700" t="s">
        <v>46</v>
      </c>
      <c r="C4700" t="s">
        <v>33</v>
      </c>
      <c r="D4700">
        <v>85.445099999999996</v>
      </c>
      <c r="E4700">
        <v>79.169870000000003</v>
      </c>
      <c r="F4700">
        <v>1.8</v>
      </c>
      <c r="G4700">
        <v>46.8</v>
      </c>
      <c r="H4700">
        <v>24.1</v>
      </c>
      <c r="I4700">
        <v>13.3</v>
      </c>
    </row>
    <row r="4701" spans="1:9" x14ac:dyDescent="0.25">
      <c r="A4701" s="1">
        <v>44501</v>
      </c>
      <c r="B4701" t="s">
        <v>45</v>
      </c>
      <c r="C4701" t="s">
        <v>6</v>
      </c>
      <c r="D4701">
        <v>90.721130000000002</v>
      </c>
      <c r="E4701">
        <v>90.566649999999996</v>
      </c>
      <c r="F4701">
        <v>6</v>
      </c>
      <c r="G4701">
        <v>26.1</v>
      </c>
      <c r="H4701">
        <v>21.1</v>
      </c>
      <c r="I4701">
        <v>13.9</v>
      </c>
    </row>
    <row r="4702" spans="1:9" x14ac:dyDescent="0.25">
      <c r="A4702" s="1">
        <v>44501</v>
      </c>
      <c r="B4702" t="s">
        <v>45</v>
      </c>
      <c r="C4702" t="s">
        <v>9</v>
      </c>
      <c r="D4702">
        <v>89.380510000000001</v>
      </c>
      <c r="E4702">
        <v>87.248379999999997</v>
      </c>
      <c r="F4702">
        <v>3.5</v>
      </c>
      <c r="G4702">
        <v>37.799999999999997</v>
      </c>
      <c r="H4702">
        <v>27.9</v>
      </c>
      <c r="I4702">
        <v>20.7</v>
      </c>
    </row>
    <row r="4703" spans="1:9" x14ac:dyDescent="0.25">
      <c r="A4703" s="1">
        <v>44501</v>
      </c>
      <c r="B4703" t="s">
        <v>45</v>
      </c>
      <c r="C4703" t="s">
        <v>11</v>
      </c>
      <c r="D4703">
        <v>97.856409999999997</v>
      </c>
      <c r="E4703">
        <v>95.098910000000004</v>
      </c>
      <c r="F4703">
        <v>2.4</v>
      </c>
      <c r="G4703">
        <v>15.8</v>
      </c>
      <c r="H4703">
        <v>33.799999999999997</v>
      </c>
      <c r="I4703">
        <v>30.4</v>
      </c>
    </row>
    <row r="4704" spans="1:9" x14ac:dyDescent="0.25">
      <c r="A4704" s="1">
        <v>44501</v>
      </c>
      <c r="B4704" t="s">
        <v>45</v>
      </c>
      <c r="C4704" t="s">
        <v>16</v>
      </c>
      <c r="D4704">
        <v>97.269229999999993</v>
      </c>
      <c r="E4704">
        <v>93.111099999999993</v>
      </c>
      <c r="F4704">
        <v>6.7</v>
      </c>
      <c r="G4704">
        <v>29.5</v>
      </c>
      <c r="H4704">
        <v>19.2</v>
      </c>
      <c r="I4704">
        <v>11.7</v>
      </c>
    </row>
    <row r="4705" spans="1:9" x14ac:dyDescent="0.25">
      <c r="A4705" s="1">
        <v>44501</v>
      </c>
      <c r="B4705" t="s">
        <v>45</v>
      </c>
      <c r="C4705" t="s">
        <v>17</v>
      </c>
      <c r="D4705">
        <v>95.017600000000002</v>
      </c>
      <c r="E4705">
        <v>97.54777</v>
      </c>
      <c r="F4705">
        <v>1.3</v>
      </c>
      <c r="G4705">
        <v>37.299999999999997</v>
      </c>
      <c r="H4705">
        <v>45.4</v>
      </c>
      <c r="I4705">
        <v>35.6</v>
      </c>
    </row>
    <row r="4706" spans="1:9" x14ac:dyDescent="0.25">
      <c r="A4706" s="1">
        <v>44501</v>
      </c>
      <c r="B4706" t="s">
        <v>45</v>
      </c>
      <c r="C4706" t="s">
        <v>19</v>
      </c>
      <c r="D4706">
        <v>98.037229999999994</v>
      </c>
      <c r="E4706">
        <v>102.47642999999999</v>
      </c>
      <c r="F4706">
        <v>7.9</v>
      </c>
      <c r="G4706">
        <v>24.8</v>
      </c>
      <c r="H4706">
        <v>42.7</v>
      </c>
      <c r="I4706">
        <v>34</v>
      </c>
    </row>
    <row r="4707" spans="1:9" x14ac:dyDescent="0.25">
      <c r="A4707" s="1">
        <v>44501</v>
      </c>
      <c r="B4707" t="s">
        <v>45</v>
      </c>
      <c r="C4707" t="s">
        <v>20</v>
      </c>
      <c r="D4707">
        <v>88.165030000000002</v>
      </c>
      <c r="E4707">
        <v>90.222279999999998</v>
      </c>
      <c r="F4707">
        <v>8.1</v>
      </c>
      <c r="G4707">
        <v>35.700000000000003</v>
      </c>
      <c r="H4707">
        <v>53.5</v>
      </c>
      <c r="I4707">
        <v>46.3</v>
      </c>
    </row>
    <row r="4708" spans="1:9" x14ac:dyDescent="0.25">
      <c r="A4708" s="1">
        <v>44501</v>
      </c>
      <c r="B4708" t="s">
        <v>45</v>
      </c>
      <c r="C4708" t="s">
        <v>22</v>
      </c>
      <c r="D4708">
        <v>98.641390000000001</v>
      </c>
      <c r="E4708">
        <v>99.480059999999995</v>
      </c>
      <c r="F4708">
        <v>6.6</v>
      </c>
      <c r="G4708">
        <v>45.8</v>
      </c>
      <c r="H4708">
        <v>49.4</v>
      </c>
      <c r="I4708">
        <v>39.5</v>
      </c>
    </row>
    <row r="4709" spans="1:9" x14ac:dyDescent="0.25">
      <c r="A4709" s="1">
        <v>44501</v>
      </c>
      <c r="B4709" t="s">
        <v>45</v>
      </c>
      <c r="C4709" t="s">
        <v>23</v>
      </c>
      <c r="D4709">
        <v>82.75197</v>
      </c>
      <c r="E4709">
        <v>82.968400000000003</v>
      </c>
      <c r="F4709">
        <v>5.6</v>
      </c>
      <c r="G4709">
        <v>48.4</v>
      </c>
      <c r="H4709">
        <v>29.6</v>
      </c>
      <c r="I4709">
        <v>21.1</v>
      </c>
    </row>
    <row r="4710" spans="1:9" x14ac:dyDescent="0.25">
      <c r="A4710" s="1">
        <v>44501</v>
      </c>
      <c r="B4710" t="s">
        <v>45</v>
      </c>
      <c r="C4710" t="s">
        <v>24</v>
      </c>
      <c r="D4710">
        <v>91.935649999999995</v>
      </c>
      <c r="E4710">
        <v>92.525750000000002</v>
      </c>
      <c r="F4710">
        <v>-1.2</v>
      </c>
      <c r="G4710">
        <v>29.3</v>
      </c>
      <c r="H4710">
        <v>27</v>
      </c>
      <c r="I4710">
        <v>20.100000000000001</v>
      </c>
    </row>
    <row r="4711" spans="1:9" x14ac:dyDescent="0.25">
      <c r="A4711" s="1">
        <v>44501</v>
      </c>
      <c r="B4711" t="s">
        <v>45</v>
      </c>
      <c r="C4711" t="s">
        <v>25</v>
      </c>
      <c r="D4711">
        <v>97.489509999999996</v>
      </c>
      <c r="E4711">
        <v>95.323059999999998</v>
      </c>
      <c r="F4711">
        <v>1.4</v>
      </c>
      <c r="G4711">
        <v>18.600000000000001</v>
      </c>
      <c r="H4711">
        <v>16.8</v>
      </c>
      <c r="I4711">
        <v>10.7</v>
      </c>
    </row>
    <row r="4712" spans="1:9" x14ac:dyDescent="0.25">
      <c r="A4712" s="1">
        <v>44501</v>
      </c>
      <c r="B4712" t="s">
        <v>45</v>
      </c>
      <c r="C4712" t="s">
        <v>26</v>
      </c>
      <c r="D4712">
        <v>86.931219999999996</v>
      </c>
      <c r="E4712">
        <v>86.187020000000004</v>
      </c>
      <c r="F4712">
        <v>8.1999999999999993</v>
      </c>
      <c r="G4712">
        <v>21</v>
      </c>
      <c r="H4712">
        <v>9.5</v>
      </c>
      <c r="I4712">
        <v>2.6</v>
      </c>
    </row>
    <row r="4713" spans="1:9" x14ac:dyDescent="0.25">
      <c r="A4713" s="1">
        <v>44501</v>
      </c>
      <c r="B4713" t="s">
        <v>45</v>
      </c>
      <c r="C4713" t="s">
        <v>27</v>
      </c>
      <c r="D4713">
        <v>94.823909999999998</v>
      </c>
      <c r="E4713">
        <v>90.330020000000005</v>
      </c>
      <c r="F4713">
        <v>8</v>
      </c>
      <c r="G4713">
        <v>19.100000000000001</v>
      </c>
      <c r="H4713">
        <v>12.7</v>
      </c>
      <c r="I4713">
        <v>7.6</v>
      </c>
    </row>
    <row r="4714" spans="1:9" x14ac:dyDescent="0.25">
      <c r="A4714" s="1">
        <v>44501</v>
      </c>
      <c r="B4714" t="s">
        <v>45</v>
      </c>
      <c r="C4714" t="s">
        <v>28</v>
      </c>
      <c r="D4714">
        <v>87.241979999999998</v>
      </c>
      <c r="E4714">
        <v>88.456980000000001</v>
      </c>
      <c r="F4714">
        <v>2.5</v>
      </c>
      <c r="G4714">
        <v>24.3</v>
      </c>
      <c r="H4714">
        <v>17.3</v>
      </c>
      <c r="I4714">
        <v>10.7</v>
      </c>
    </row>
    <row r="4715" spans="1:9" x14ac:dyDescent="0.25">
      <c r="A4715" s="1">
        <v>44501</v>
      </c>
      <c r="B4715" t="s">
        <v>45</v>
      </c>
      <c r="C4715" t="s">
        <v>29</v>
      </c>
      <c r="D4715">
        <v>91.169579999999996</v>
      </c>
      <c r="E4715">
        <v>87.374020000000002</v>
      </c>
      <c r="F4715">
        <v>0.9</v>
      </c>
      <c r="G4715">
        <v>46</v>
      </c>
      <c r="H4715">
        <v>37</v>
      </c>
      <c r="I4715">
        <v>25.5</v>
      </c>
    </row>
    <row r="4716" spans="1:9" x14ac:dyDescent="0.25">
      <c r="A4716" s="1">
        <v>44501</v>
      </c>
      <c r="B4716" t="s">
        <v>45</v>
      </c>
      <c r="C4716" t="s">
        <v>31</v>
      </c>
      <c r="D4716">
        <v>93.760360000000006</v>
      </c>
      <c r="E4716">
        <v>94.459289999999996</v>
      </c>
      <c r="F4716">
        <v>-0.9</v>
      </c>
      <c r="G4716">
        <v>24.7</v>
      </c>
      <c r="H4716">
        <v>28.7</v>
      </c>
      <c r="I4716">
        <v>23.2</v>
      </c>
    </row>
    <row r="4717" spans="1:9" x14ac:dyDescent="0.25">
      <c r="A4717" s="1">
        <v>44501</v>
      </c>
      <c r="B4717" t="s">
        <v>45</v>
      </c>
      <c r="C4717" t="s">
        <v>32</v>
      </c>
      <c r="D4717">
        <v>95.709040000000002</v>
      </c>
      <c r="E4717">
        <v>100.37519</v>
      </c>
      <c r="F4717">
        <v>3.6</v>
      </c>
      <c r="G4717">
        <v>17.2</v>
      </c>
      <c r="H4717">
        <v>37.299999999999997</v>
      </c>
      <c r="I4717">
        <v>31.1</v>
      </c>
    </row>
    <row r="4718" spans="1:9" x14ac:dyDescent="0.25">
      <c r="A4718" s="1">
        <v>44501</v>
      </c>
      <c r="B4718" t="s">
        <v>45</v>
      </c>
      <c r="C4718" t="s">
        <v>33</v>
      </c>
      <c r="D4718">
        <v>93.555369999999996</v>
      </c>
      <c r="E4718">
        <v>93.700490000000002</v>
      </c>
      <c r="F4718">
        <v>14.2</v>
      </c>
      <c r="G4718">
        <v>34</v>
      </c>
      <c r="H4718">
        <v>33.4</v>
      </c>
      <c r="I4718">
        <v>23.4</v>
      </c>
    </row>
    <row r="4719" spans="1:9" x14ac:dyDescent="0.25">
      <c r="A4719" s="1">
        <v>44531</v>
      </c>
      <c r="B4719" t="s">
        <v>46</v>
      </c>
      <c r="C4719" t="s">
        <v>6</v>
      </c>
      <c r="D4719">
        <v>101.36529</v>
      </c>
      <c r="E4719">
        <v>84.464299999999994</v>
      </c>
      <c r="F4719">
        <v>1.6</v>
      </c>
      <c r="G4719">
        <v>44.1</v>
      </c>
      <c r="H4719">
        <v>26.5</v>
      </c>
      <c r="I4719">
        <v>26.5</v>
      </c>
    </row>
    <row r="4720" spans="1:9" x14ac:dyDescent="0.25">
      <c r="A4720" s="1">
        <v>44531</v>
      </c>
      <c r="B4720" t="s">
        <v>46</v>
      </c>
      <c r="C4720" t="s">
        <v>9</v>
      </c>
      <c r="D4720">
        <v>103.89093</v>
      </c>
      <c r="E4720">
        <v>89.509950000000003</v>
      </c>
      <c r="F4720">
        <v>12.6</v>
      </c>
      <c r="G4720">
        <v>47.1</v>
      </c>
      <c r="H4720">
        <v>33.299999999999997</v>
      </c>
      <c r="I4720">
        <v>33.299999999999997</v>
      </c>
    </row>
    <row r="4721" spans="1:9" x14ac:dyDescent="0.25">
      <c r="A4721" s="1">
        <v>44531</v>
      </c>
      <c r="B4721" t="s">
        <v>46</v>
      </c>
      <c r="C4721" t="s">
        <v>11</v>
      </c>
      <c r="D4721">
        <v>105.23066</v>
      </c>
      <c r="E4721">
        <v>88.637010000000004</v>
      </c>
      <c r="F4721">
        <v>2.2000000000000002</v>
      </c>
      <c r="G4721">
        <v>22.8</v>
      </c>
      <c r="H4721">
        <v>32.1</v>
      </c>
      <c r="I4721">
        <v>32.1</v>
      </c>
    </row>
    <row r="4722" spans="1:9" x14ac:dyDescent="0.25">
      <c r="A4722" s="1">
        <v>44531</v>
      </c>
      <c r="B4722" t="s">
        <v>46</v>
      </c>
      <c r="C4722" t="s">
        <v>16</v>
      </c>
      <c r="D4722">
        <v>94.615589999999997</v>
      </c>
      <c r="E4722">
        <v>81.109440000000006</v>
      </c>
      <c r="F4722">
        <v>-8.5</v>
      </c>
      <c r="G4722">
        <v>32.700000000000003</v>
      </c>
      <c r="H4722">
        <v>24.6</v>
      </c>
      <c r="I4722">
        <v>24.6</v>
      </c>
    </row>
    <row r="4723" spans="1:9" x14ac:dyDescent="0.25">
      <c r="A4723" s="1">
        <v>44531</v>
      </c>
      <c r="B4723" t="s">
        <v>46</v>
      </c>
      <c r="C4723" t="s">
        <v>17</v>
      </c>
      <c r="D4723">
        <v>104.81131000000001</v>
      </c>
      <c r="E4723">
        <v>91.964209999999994</v>
      </c>
      <c r="F4723">
        <v>2.6</v>
      </c>
      <c r="G4723">
        <v>53.9</v>
      </c>
      <c r="H4723">
        <v>47.5</v>
      </c>
      <c r="I4723">
        <v>47.5</v>
      </c>
    </row>
    <row r="4724" spans="1:9" x14ac:dyDescent="0.25">
      <c r="A4724" s="1">
        <v>44531</v>
      </c>
      <c r="B4724" t="s">
        <v>46</v>
      </c>
      <c r="C4724" t="s">
        <v>19</v>
      </c>
      <c r="D4724">
        <v>99.495639999999995</v>
      </c>
      <c r="E4724">
        <v>91.194289999999995</v>
      </c>
      <c r="F4724">
        <v>0</v>
      </c>
      <c r="G4724">
        <v>38</v>
      </c>
      <c r="H4724">
        <v>45.2</v>
      </c>
      <c r="I4724">
        <v>45.2</v>
      </c>
    </row>
    <row r="4725" spans="1:9" x14ac:dyDescent="0.25">
      <c r="A4725" s="1">
        <v>44531</v>
      </c>
      <c r="B4725" t="s">
        <v>46</v>
      </c>
      <c r="C4725" t="s">
        <v>20</v>
      </c>
      <c r="D4725">
        <v>97.772379999999998</v>
      </c>
      <c r="E4725">
        <v>88.684690000000003</v>
      </c>
      <c r="F4725">
        <v>4.0999999999999996</v>
      </c>
      <c r="G4725">
        <v>41.3</v>
      </c>
      <c r="H4725">
        <v>53.7</v>
      </c>
      <c r="I4725">
        <v>53.7</v>
      </c>
    </row>
    <row r="4726" spans="1:9" x14ac:dyDescent="0.25">
      <c r="A4726" s="1">
        <v>44531</v>
      </c>
      <c r="B4726" t="s">
        <v>46</v>
      </c>
      <c r="C4726" t="s">
        <v>22</v>
      </c>
      <c r="D4726">
        <v>108.89033999999999</v>
      </c>
      <c r="E4726">
        <v>93.415030000000002</v>
      </c>
      <c r="F4726">
        <v>1.9</v>
      </c>
      <c r="G4726">
        <v>49.2</v>
      </c>
      <c r="H4726">
        <v>48</v>
      </c>
      <c r="I4726">
        <v>48</v>
      </c>
    </row>
    <row r="4727" spans="1:9" x14ac:dyDescent="0.25">
      <c r="A4727" s="1">
        <v>44531</v>
      </c>
      <c r="B4727" t="s">
        <v>46</v>
      </c>
      <c r="C4727" t="s">
        <v>23</v>
      </c>
      <c r="D4727">
        <v>95.796620000000004</v>
      </c>
      <c r="E4727">
        <v>81.343040000000002</v>
      </c>
      <c r="F4727">
        <v>2.7</v>
      </c>
      <c r="G4727">
        <v>58.4</v>
      </c>
      <c r="H4727">
        <v>35.299999999999997</v>
      </c>
      <c r="I4727">
        <v>35.299999999999997</v>
      </c>
    </row>
    <row r="4728" spans="1:9" x14ac:dyDescent="0.25">
      <c r="A4728" s="1">
        <v>44531</v>
      </c>
      <c r="B4728" t="s">
        <v>46</v>
      </c>
      <c r="C4728" t="s">
        <v>24</v>
      </c>
      <c r="D4728">
        <v>102.20762999999999</v>
      </c>
      <c r="E4728">
        <v>91.643929999999997</v>
      </c>
      <c r="F4728">
        <v>6.6</v>
      </c>
      <c r="G4728">
        <v>50.6</v>
      </c>
      <c r="H4728">
        <v>36.799999999999997</v>
      </c>
      <c r="I4728">
        <v>36.799999999999997</v>
      </c>
    </row>
    <row r="4729" spans="1:9" x14ac:dyDescent="0.25">
      <c r="A4729" s="1">
        <v>44531</v>
      </c>
      <c r="B4729" t="s">
        <v>46</v>
      </c>
      <c r="C4729" t="s">
        <v>25</v>
      </c>
      <c r="D4729">
        <v>98.035799999999995</v>
      </c>
      <c r="E4729">
        <v>86.244590000000002</v>
      </c>
      <c r="F4729">
        <v>-2.9</v>
      </c>
      <c r="G4729">
        <v>28.4</v>
      </c>
      <c r="H4729">
        <v>21.7</v>
      </c>
      <c r="I4729">
        <v>21.7</v>
      </c>
    </row>
    <row r="4730" spans="1:9" x14ac:dyDescent="0.25">
      <c r="A4730" s="1">
        <v>44531</v>
      </c>
      <c r="B4730" t="s">
        <v>46</v>
      </c>
      <c r="C4730" t="s">
        <v>26</v>
      </c>
      <c r="D4730">
        <v>102.29783999999999</v>
      </c>
      <c r="E4730">
        <v>82.791979999999995</v>
      </c>
      <c r="F4730">
        <v>4.5</v>
      </c>
      <c r="G4730">
        <v>49.6</v>
      </c>
      <c r="H4730">
        <v>18</v>
      </c>
      <c r="I4730">
        <v>18</v>
      </c>
    </row>
    <row r="4731" spans="1:9" x14ac:dyDescent="0.25">
      <c r="A4731" s="1">
        <v>44531</v>
      </c>
      <c r="B4731" t="s">
        <v>46</v>
      </c>
      <c r="C4731" t="s">
        <v>27</v>
      </c>
      <c r="D4731">
        <v>103.82405</v>
      </c>
      <c r="E4731">
        <v>89.187799999999996</v>
      </c>
      <c r="F4731">
        <v>7.8</v>
      </c>
      <c r="G4731">
        <v>32.200000000000003</v>
      </c>
      <c r="H4731">
        <v>18.2</v>
      </c>
      <c r="I4731">
        <v>18.2</v>
      </c>
    </row>
    <row r="4732" spans="1:9" x14ac:dyDescent="0.25">
      <c r="A4732" s="1">
        <v>44531</v>
      </c>
      <c r="B4732" t="s">
        <v>46</v>
      </c>
      <c r="C4732" t="s">
        <v>28</v>
      </c>
      <c r="D4732">
        <v>99.755669999999995</v>
      </c>
      <c r="E4732">
        <v>81.096639999999994</v>
      </c>
      <c r="F4732">
        <v>4.4000000000000004</v>
      </c>
      <c r="G4732">
        <v>47.2</v>
      </c>
      <c r="H4732">
        <v>22.1</v>
      </c>
      <c r="I4732">
        <v>22.1</v>
      </c>
    </row>
    <row r="4733" spans="1:9" x14ac:dyDescent="0.25">
      <c r="A4733" s="1">
        <v>44531</v>
      </c>
      <c r="B4733" t="s">
        <v>46</v>
      </c>
      <c r="C4733" t="s">
        <v>29</v>
      </c>
      <c r="D4733">
        <v>100.81545</v>
      </c>
      <c r="E4733">
        <v>81.48442</v>
      </c>
      <c r="F4733">
        <v>0.2</v>
      </c>
      <c r="G4733">
        <v>70.400000000000006</v>
      </c>
      <c r="H4733">
        <v>38.700000000000003</v>
      </c>
      <c r="I4733">
        <v>38.700000000000003</v>
      </c>
    </row>
    <row r="4734" spans="1:9" x14ac:dyDescent="0.25">
      <c r="A4734" s="1">
        <v>44531</v>
      </c>
      <c r="B4734" t="s">
        <v>46</v>
      </c>
      <c r="C4734" t="s">
        <v>31</v>
      </c>
      <c r="D4734">
        <v>105.59452</v>
      </c>
      <c r="E4734">
        <v>89.685879999999997</v>
      </c>
      <c r="F4734">
        <v>6.2</v>
      </c>
      <c r="G4734">
        <v>52.5</v>
      </c>
      <c r="H4734">
        <v>37.4</v>
      </c>
      <c r="I4734">
        <v>37.4</v>
      </c>
    </row>
    <row r="4735" spans="1:9" x14ac:dyDescent="0.25">
      <c r="A4735" s="1">
        <v>44531</v>
      </c>
      <c r="B4735" t="s">
        <v>46</v>
      </c>
      <c r="C4735" t="s">
        <v>32</v>
      </c>
      <c r="D4735">
        <v>106.50776</v>
      </c>
      <c r="E4735">
        <v>91.301140000000004</v>
      </c>
      <c r="F4735">
        <v>-0.2</v>
      </c>
      <c r="G4735">
        <v>25.7</v>
      </c>
      <c r="H4735">
        <v>40.6</v>
      </c>
      <c r="I4735">
        <v>40.6</v>
      </c>
    </row>
    <row r="4736" spans="1:9" x14ac:dyDescent="0.25">
      <c r="A4736" s="1">
        <v>44531</v>
      </c>
      <c r="B4736" t="s">
        <v>46</v>
      </c>
      <c r="C4736" t="s">
        <v>33</v>
      </c>
      <c r="D4736">
        <v>105.56422000000001</v>
      </c>
      <c r="E4736">
        <v>82.340059999999994</v>
      </c>
      <c r="F4736">
        <v>4</v>
      </c>
      <c r="G4736">
        <v>40.200000000000003</v>
      </c>
      <c r="H4736">
        <v>26.1</v>
      </c>
      <c r="I4736">
        <v>26.1</v>
      </c>
    </row>
    <row r="4737" spans="1:9" x14ac:dyDescent="0.25">
      <c r="A4737" s="1">
        <v>44531</v>
      </c>
      <c r="B4737" t="s">
        <v>45</v>
      </c>
      <c r="C4737" t="s">
        <v>6</v>
      </c>
      <c r="D4737">
        <v>103.25449</v>
      </c>
      <c r="E4737">
        <v>92.259320000000002</v>
      </c>
      <c r="F4737">
        <v>1.9</v>
      </c>
      <c r="G4737">
        <v>31.6</v>
      </c>
      <c r="H4737">
        <v>22.2</v>
      </c>
      <c r="I4737">
        <v>22.2</v>
      </c>
    </row>
    <row r="4738" spans="1:9" x14ac:dyDescent="0.25">
      <c r="A4738" s="1">
        <v>44531</v>
      </c>
      <c r="B4738" t="s">
        <v>45</v>
      </c>
      <c r="C4738" t="s">
        <v>9</v>
      </c>
      <c r="D4738">
        <v>101.92292999999999</v>
      </c>
      <c r="E4738">
        <v>89.736840000000001</v>
      </c>
      <c r="F4738">
        <v>2.9</v>
      </c>
      <c r="G4738">
        <v>41.2</v>
      </c>
      <c r="H4738">
        <v>29.2</v>
      </c>
      <c r="I4738">
        <v>29.2</v>
      </c>
    </row>
    <row r="4739" spans="1:9" x14ac:dyDescent="0.25">
      <c r="A4739" s="1">
        <v>44531</v>
      </c>
      <c r="B4739" t="s">
        <v>45</v>
      </c>
      <c r="C4739" t="s">
        <v>11</v>
      </c>
      <c r="D4739">
        <v>105.68940000000001</v>
      </c>
      <c r="E4739">
        <v>95.361099999999993</v>
      </c>
      <c r="F4739">
        <v>0.3</v>
      </c>
      <c r="G4739">
        <v>16</v>
      </c>
      <c r="H4739">
        <v>31.8</v>
      </c>
      <c r="I4739">
        <v>31.8</v>
      </c>
    </row>
    <row r="4740" spans="1:9" x14ac:dyDescent="0.25">
      <c r="A4740" s="1">
        <v>44531</v>
      </c>
      <c r="B4740" t="s">
        <v>45</v>
      </c>
      <c r="C4740" t="s">
        <v>16</v>
      </c>
      <c r="D4740">
        <v>96.072479999999999</v>
      </c>
      <c r="E4740">
        <v>87.321380000000005</v>
      </c>
      <c r="F4740">
        <v>-6.2</v>
      </c>
      <c r="G4740">
        <v>22.3</v>
      </c>
      <c r="H4740">
        <v>19.5</v>
      </c>
      <c r="I4740">
        <v>19.5</v>
      </c>
    </row>
    <row r="4741" spans="1:9" x14ac:dyDescent="0.25">
      <c r="A4741" s="1">
        <v>44531</v>
      </c>
      <c r="B4741" t="s">
        <v>45</v>
      </c>
      <c r="C4741" t="s">
        <v>17</v>
      </c>
      <c r="D4741">
        <v>107.59213</v>
      </c>
      <c r="E4741">
        <v>101.06501</v>
      </c>
      <c r="F4741">
        <v>3.6</v>
      </c>
      <c r="G4741">
        <v>33.6</v>
      </c>
      <c r="H4741">
        <v>44</v>
      </c>
      <c r="I4741">
        <v>44</v>
      </c>
    </row>
    <row r="4742" spans="1:9" x14ac:dyDescent="0.25">
      <c r="A4742" s="1">
        <v>44531</v>
      </c>
      <c r="B4742" t="s">
        <v>45</v>
      </c>
      <c r="C4742" t="s">
        <v>19</v>
      </c>
      <c r="D4742">
        <v>102.16624</v>
      </c>
      <c r="E4742">
        <v>101.12022</v>
      </c>
      <c r="F4742">
        <v>-1.3</v>
      </c>
      <c r="G4742">
        <v>27.8</v>
      </c>
      <c r="H4742">
        <v>41.1</v>
      </c>
      <c r="I4742">
        <v>41.1</v>
      </c>
    </row>
    <row r="4743" spans="1:9" x14ac:dyDescent="0.25">
      <c r="A4743" s="1">
        <v>44531</v>
      </c>
      <c r="B4743" t="s">
        <v>45</v>
      </c>
      <c r="C4743" t="s">
        <v>20</v>
      </c>
      <c r="D4743">
        <v>101.30856</v>
      </c>
      <c r="E4743">
        <v>95.883250000000004</v>
      </c>
      <c r="F4743">
        <v>6.3</v>
      </c>
      <c r="G4743">
        <v>34</v>
      </c>
      <c r="H4743">
        <v>50.9</v>
      </c>
      <c r="I4743">
        <v>50.9</v>
      </c>
    </row>
    <row r="4744" spans="1:9" x14ac:dyDescent="0.25">
      <c r="A4744" s="1">
        <v>44531</v>
      </c>
      <c r="B4744" t="s">
        <v>45</v>
      </c>
      <c r="C4744" t="s">
        <v>22</v>
      </c>
      <c r="D4744">
        <v>113.68527</v>
      </c>
      <c r="E4744">
        <v>101.59439</v>
      </c>
      <c r="F4744">
        <v>2.1</v>
      </c>
      <c r="G4744">
        <v>34.299999999999997</v>
      </c>
      <c r="H4744">
        <v>47.5</v>
      </c>
      <c r="I4744">
        <v>47.5</v>
      </c>
    </row>
    <row r="4745" spans="1:9" x14ac:dyDescent="0.25">
      <c r="A4745" s="1">
        <v>44531</v>
      </c>
      <c r="B4745" t="s">
        <v>45</v>
      </c>
      <c r="C4745" t="s">
        <v>23</v>
      </c>
      <c r="D4745">
        <v>93.752380000000002</v>
      </c>
      <c r="E4745">
        <v>82.776889999999995</v>
      </c>
      <c r="F4745">
        <v>-0.2</v>
      </c>
      <c r="G4745">
        <v>49.7</v>
      </c>
      <c r="H4745">
        <v>31.7</v>
      </c>
      <c r="I4745">
        <v>31.7</v>
      </c>
    </row>
    <row r="4746" spans="1:9" x14ac:dyDescent="0.25">
      <c r="A4746" s="1">
        <v>44531</v>
      </c>
      <c r="B4746" t="s">
        <v>45</v>
      </c>
      <c r="C4746" t="s">
        <v>24</v>
      </c>
      <c r="D4746">
        <v>105.41168</v>
      </c>
      <c r="E4746">
        <v>98.795330000000007</v>
      </c>
      <c r="F4746">
        <v>6.8</v>
      </c>
      <c r="G4746">
        <v>35.799999999999997</v>
      </c>
      <c r="H4746">
        <v>28</v>
      </c>
      <c r="I4746">
        <v>28</v>
      </c>
    </row>
    <row r="4747" spans="1:9" x14ac:dyDescent="0.25">
      <c r="A4747" s="1">
        <v>44531</v>
      </c>
      <c r="B4747" t="s">
        <v>45</v>
      </c>
      <c r="C4747" t="s">
        <v>25</v>
      </c>
      <c r="D4747">
        <v>101.52432</v>
      </c>
      <c r="E4747">
        <v>92.78246</v>
      </c>
      <c r="F4747">
        <v>-2.7</v>
      </c>
      <c r="G4747">
        <v>17.899999999999999</v>
      </c>
      <c r="H4747">
        <v>16.899999999999999</v>
      </c>
      <c r="I4747">
        <v>16.899999999999999</v>
      </c>
    </row>
    <row r="4748" spans="1:9" x14ac:dyDescent="0.25">
      <c r="A4748" s="1">
        <v>44531</v>
      </c>
      <c r="B4748" t="s">
        <v>45</v>
      </c>
      <c r="C4748" t="s">
        <v>26</v>
      </c>
      <c r="D4748">
        <v>103.88732</v>
      </c>
      <c r="E4748">
        <v>90.899990000000003</v>
      </c>
      <c r="F4748">
        <v>5.5</v>
      </c>
      <c r="G4748">
        <v>34.799999999999997</v>
      </c>
      <c r="H4748">
        <v>12</v>
      </c>
      <c r="I4748">
        <v>12</v>
      </c>
    </row>
    <row r="4749" spans="1:9" x14ac:dyDescent="0.25">
      <c r="A4749" s="1">
        <v>44531</v>
      </c>
      <c r="B4749" t="s">
        <v>45</v>
      </c>
      <c r="C4749" t="s">
        <v>27</v>
      </c>
      <c r="D4749">
        <v>107.50872</v>
      </c>
      <c r="E4749">
        <v>96.888499999999993</v>
      </c>
      <c r="F4749">
        <v>7.3</v>
      </c>
      <c r="G4749">
        <v>22.3</v>
      </c>
      <c r="H4749">
        <v>13.7</v>
      </c>
      <c r="I4749">
        <v>13.7</v>
      </c>
    </row>
    <row r="4750" spans="1:9" x14ac:dyDescent="0.25">
      <c r="A4750" s="1">
        <v>44531</v>
      </c>
      <c r="B4750" t="s">
        <v>45</v>
      </c>
      <c r="C4750" t="s">
        <v>28</v>
      </c>
      <c r="D4750">
        <v>105.04181</v>
      </c>
      <c r="E4750">
        <v>89.077920000000006</v>
      </c>
      <c r="F4750">
        <v>0.7</v>
      </c>
      <c r="G4750">
        <v>33.799999999999997</v>
      </c>
      <c r="H4750">
        <v>18.899999999999999</v>
      </c>
      <c r="I4750">
        <v>18.899999999999999</v>
      </c>
    </row>
    <row r="4751" spans="1:9" x14ac:dyDescent="0.25">
      <c r="A4751" s="1">
        <v>44531</v>
      </c>
      <c r="B4751" t="s">
        <v>45</v>
      </c>
      <c r="C4751" t="s">
        <v>29</v>
      </c>
      <c r="D4751">
        <v>103.38104</v>
      </c>
      <c r="E4751">
        <v>90.881780000000006</v>
      </c>
      <c r="F4751">
        <v>4</v>
      </c>
      <c r="G4751">
        <v>58.3</v>
      </c>
      <c r="H4751">
        <v>39.200000000000003</v>
      </c>
      <c r="I4751">
        <v>39.200000000000003</v>
      </c>
    </row>
    <row r="4752" spans="1:9" x14ac:dyDescent="0.25">
      <c r="A4752" s="1">
        <v>44531</v>
      </c>
      <c r="B4752" t="s">
        <v>45</v>
      </c>
      <c r="C4752" t="s">
        <v>31</v>
      </c>
      <c r="D4752">
        <v>106.22158</v>
      </c>
      <c r="E4752">
        <v>98.310670000000002</v>
      </c>
      <c r="F4752">
        <v>4.0999999999999996</v>
      </c>
      <c r="G4752">
        <v>36.700000000000003</v>
      </c>
      <c r="H4752">
        <v>29.5</v>
      </c>
      <c r="I4752">
        <v>29.5</v>
      </c>
    </row>
    <row r="4753" spans="1:9" x14ac:dyDescent="0.25">
      <c r="A4753" s="1">
        <v>44531</v>
      </c>
      <c r="B4753" t="s">
        <v>45</v>
      </c>
      <c r="C4753" t="s">
        <v>32</v>
      </c>
      <c r="D4753">
        <v>109.43745</v>
      </c>
      <c r="E4753">
        <v>98.610169999999997</v>
      </c>
      <c r="F4753">
        <v>-1.8</v>
      </c>
      <c r="G4753">
        <v>13.4</v>
      </c>
      <c r="H4753">
        <v>34.299999999999997</v>
      </c>
      <c r="I4753">
        <v>34.299999999999997</v>
      </c>
    </row>
    <row r="4754" spans="1:9" x14ac:dyDescent="0.25">
      <c r="A4754" s="1">
        <v>44531</v>
      </c>
      <c r="B4754" t="s">
        <v>45</v>
      </c>
      <c r="C4754" t="s">
        <v>33</v>
      </c>
      <c r="D4754">
        <v>108.87385</v>
      </c>
      <c r="E4754">
        <v>98.3536</v>
      </c>
      <c r="F4754">
        <v>5</v>
      </c>
      <c r="G4754">
        <v>30</v>
      </c>
      <c r="H4754">
        <v>33</v>
      </c>
      <c r="I4754">
        <v>33</v>
      </c>
    </row>
    <row r="4755" spans="1:9" x14ac:dyDescent="0.25">
      <c r="A4755" s="1">
        <v>44562</v>
      </c>
      <c r="B4755" t="s">
        <v>46</v>
      </c>
      <c r="C4755" t="s">
        <v>6</v>
      </c>
      <c r="D4755">
        <v>92.912289999999999</v>
      </c>
      <c r="E4755">
        <v>81.947519999999997</v>
      </c>
      <c r="F4755">
        <v>-3</v>
      </c>
      <c r="G4755">
        <v>41.1</v>
      </c>
      <c r="H4755">
        <v>41.1</v>
      </c>
      <c r="I4755">
        <v>37.6</v>
      </c>
    </row>
    <row r="4756" spans="1:9" x14ac:dyDescent="0.25">
      <c r="A4756" s="1">
        <v>44562</v>
      </c>
      <c r="B4756" t="s">
        <v>46</v>
      </c>
      <c r="C4756" t="s">
        <v>9</v>
      </c>
      <c r="D4756">
        <v>81.726889999999997</v>
      </c>
      <c r="E4756">
        <v>84.438749999999999</v>
      </c>
      <c r="F4756">
        <v>-5.7</v>
      </c>
      <c r="G4756">
        <v>61.4</v>
      </c>
      <c r="H4756">
        <v>61.4</v>
      </c>
      <c r="I4756">
        <v>47</v>
      </c>
    </row>
    <row r="4757" spans="1:9" x14ac:dyDescent="0.25">
      <c r="A4757" s="1">
        <v>44562</v>
      </c>
      <c r="B4757" t="s">
        <v>46</v>
      </c>
      <c r="C4757" t="s">
        <v>11</v>
      </c>
      <c r="D4757">
        <v>89.233220000000003</v>
      </c>
      <c r="E4757">
        <v>89.579430000000002</v>
      </c>
      <c r="F4757">
        <v>1.1000000000000001</v>
      </c>
      <c r="G4757">
        <v>30.7</v>
      </c>
      <c r="H4757">
        <v>30.7</v>
      </c>
      <c r="I4757">
        <v>36.799999999999997</v>
      </c>
    </row>
    <row r="4758" spans="1:9" x14ac:dyDescent="0.25">
      <c r="A4758" s="1">
        <v>44562</v>
      </c>
      <c r="B4758" t="s">
        <v>46</v>
      </c>
      <c r="C4758" t="s">
        <v>16</v>
      </c>
      <c r="D4758">
        <v>100.911</v>
      </c>
      <c r="E4758">
        <v>83.547250000000005</v>
      </c>
      <c r="F4758">
        <v>3</v>
      </c>
      <c r="G4758">
        <v>33.4</v>
      </c>
      <c r="H4758">
        <v>33.4</v>
      </c>
      <c r="I4758">
        <v>35.5</v>
      </c>
    </row>
    <row r="4759" spans="1:9" x14ac:dyDescent="0.25">
      <c r="A4759" s="1">
        <v>44562</v>
      </c>
      <c r="B4759" t="s">
        <v>46</v>
      </c>
      <c r="C4759" t="s">
        <v>17</v>
      </c>
      <c r="D4759">
        <v>128.88864000000001</v>
      </c>
      <c r="E4759">
        <v>87.521730000000005</v>
      </c>
      <c r="F4759">
        <v>-4.8</v>
      </c>
      <c r="G4759">
        <v>44.7</v>
      </c>
      <c r="H4759">
        <v>44.7</v>
      </c>
      <c r="I4759">
        <v>63.1</v>
      </c>
    </row>
    <row r="4760" spans="1:9" x14ac:dyDescent="0.25">
      <c r="A4760" s="1">
        <v>44562</v>
      </c>
      <c r="B4760" t="s">
        <v>46</v>
      </c>
      <c r="C4760" t="s">
        <v>19</v>
      </c>
      <c r="D4760">
        <v>111.86023</v>
      </c>
      <c r="E4760">
        <v>88.688850000000002</v>
      </c>
      <c r="F4760">
        <v>-2.7</v>
      </c>
      <c r="G4760">
        <v>47.5</v>
      </c>
      <c r="H4760">
        <v>47.5</v>
      </c>
      <c r="I4760">
        <v>58.8</v>
      </c>
    </row>
    <row r="4761" spans="1:9" x14ac:dyDescent="0.25">
      <c r="A4761" s="1">
        <v>44562</v>
      </c>
      <c r="B4761" t="s">
        <v>46</v>
      </c>
      <c r="C4761" t="s">
        <v>20</v>
      </c>
      <c r="D4761">
        <v>127.79741</v>
      </c>
      <c r="E4761">
        <v>86.498750000000001</v>
      </c>
      <c r="F4761">
        <v>-2.5</v>
      </c>
      <c r="G4761">
        <v>51.9</v>
      </c>
      <c r="H4761">
        <v>51.9</v>
      </c>
      <c r="I4761">
        <v>69.400000000000006</v>
      </c>
    </row>
    <row r="4762" spans="1:9" x14ac:dyDescent="0.25">
      <c r="A4762" s="1">
        <v>44562</v>
      </c>
      <c r="B4762" t="s">
        <v>46</v>
      </c>
      <c r="C4762" t="s">
        <v>22</v>
      </c>
      <c r="D4762">
        <v>121.6784</v>
      </c>
      <c r="E4762">
        <v>78.507109999999997</v>
      </c>
      <c r="F4762">
        <v>-16</v>
      </c>
      <c r="G4762">
        <v>39.9</v>
      </c>
      <c r="H4762">
        <v>39.9</v>
      </c>
      <c r="I4762">
        <v>61.1</v>
      </c>
    </row>
    <row r="4763" spans="1:9" x14ac:dyDescent="0.25">
      <c r="A4763" s="1">
        <v>44562</v>
      </c>
      <c r="B4763" t="s">
        <v>46</v>
      </c>
      <c r="C4763" t="s">
        <v>23</v>
      </c>
      <c r="D4763">
        <v>84.399469999999994</v>
      </c>
      <c r="E4763">
        <v>84.714200000000005</v>
      </c>
      <c r="F4763">
        <v>4.0999999999999996</v>
      </c>
      <c r="G4763">
        <v>59.6</v>
      </c>
      <c r="H4763">
        <v>59.6</v>
      </c>
      <c r="I4763">
        <v>48.4</v>
      </c>
    </row>
    <row r="4764" spans="1:9" x14ac:dyDescent="0.25">
      <c r="A4764" s="1">
        <v>44562</v>
      </c>
      <c r="B4764" t="s">
        <v>46</v>
      </c>
      <c r="C4764" t="s">
        <v>24</v>
      </c>
      <c r="D4764">
        <v>98.580950000000001</v>
      </c>
      <c r="E4764">
        <v>89.333460000000002</v>
      </c>
      <c r="F4764">
        <v>-2.5</v>
      </c>
      <c r="G4764">
        <v>41.7</v>
      </c>
      <c r="H4764">
        <v>41.7</v>
      </c>
      <c r="I4764">
        <v>46.3</v>
      </c>
    </row>
    <row r="4765" spans="1:9" x14ac:dyDescent="0.25">
      <c r="A4765" s="1">
        <v>44562</v>
      </c>
      <c r="B4765" t="s">
        <v>46</v>
      </c>
      <c r="C4765" t="s">
        <v>25</v>
      </c>
      <c r="D4765">
        <v>92.476550000000003</v>
      </c>
      <c r="E4765">
        <v>85.328850000000003</v>
      </c>
      <c r="F4765">
        <v>-1.1000000000000001</v>
      </c>
      <c r="G4765">
        <v>22.5</v>
      </c>
      <c r="H4765">
        <v>22.5</v>
      </c>
      <c r="I4765">
        <v>30.1</v>
      </c>
    </row>
    <row r="4766" spans="1:9" x14ac:dyDescent="0.25">
      <c r="A4766" s="1">
        <v>44562</v>
      </c>
      <c r="B4766" t="s">
        <v>46</v>
      </c>
      <c r="C4766" t="s">
        <v>26</v>
      </c>
      <c r="D4766">
        <v>86.57629</v>
      </c>
      <c r="E4766">
        <v>79.857439999999997</v>
      </c>
      <c r="F4766">
        <v>-3.5</v>
      </c>
      <c r="G4766">
        <v>47.2</v>
      </c>
      <c r="H4766">
        <v>47.2</v>
      </c>
      <c r="I4766">
        <v>29.9</v>
      </c>
    </row>
    <row r="4767" spans="1:9" x14ac:dyDescent="0.25">
      <c r="A4767" s="1">
        <v>44562</v>
      </c>
      <c r="B4767" t="s">
        <v>46</v>
      </c>
      <c r="C4767" t="s">
        <v>27</v>
      </c>
      <c r="D4767">
        <v>86.064269999999993</v>
      </c>
      <c r="E4767">
        <v>83.288460000000001</v>
      </c>
      <c r="F4767">
        <v>-6.6</v>
      </c>
      <c r="G4767">
        <v>25.2</v>
      </c>
      <c r="H4767">
        <v>25.2</v>
      </c>
      <c r="I4767">
        <v>26.3</v>
      </c>
    </row>
    <row r="4768" spans="1:9" x14ac:dyDescent="0.25">
      <c r="A4768" s="1">
        <v>44562</v>
      </c>
      <c r="B4768" t="s">
        <v>46</v>
      </c>
      <c r="C4768" t="s">
        <v>28</v>
      </c>
      <c r="D4768">
        <v>104.63596</v>
      </c>
      <c r="E4768">
        <v>77.122010000000003</v>
      </c>
      <c r="F4768">
        <v>-4.9000000000000004</v>
      </c>
      <c r="G4768">
        <v>40.1</v>
      </c>
      <c r="H4768">
        <v>40.1</v>
      </c>
      <c r="I4768">
        <v>32.4</v>
      </c>
    </row>
    <row r="4769" spans="1:9" x14ac:dyDescent="0.25">
      <c r="A4769" s="1">
        <v>44562</v>
      </c>
      <c r="B4769" t="s">
        <v>46</v>
      </c>
      <c r="C4769" t="s">
        <v>29</v>
      </c>
      <c r="D4769">
        <v>88.015180000000001</v>
      </c>
      <c r="E4769">
        <v>84.730140000000006</v>
      </c>
      <c r="F4769">
        <v>4</v>
      </c>
      <c r="G4769">
        <v>53.3</v>
      </c>
      <c r="H4769">
        <v>53.3</v>
      </c>
      <c r="I4769">
        <v>53.1</v>
      </c>
    </row>
    <row r="4770" spans="1:9" x14ac:dyDescent="0.25">
      <c r="A4770" s="1">
        <v>44562</v>
      </c>
      <c r="B4770" t="s">
        <v>46</v>
      </c>
      <c r="C4770" t="s">
        <v>31</v>
      </c>
      <c r="D4770">
        <v>91.526179999999997</v>
      </c>
      <c r="E4770">
        <v>91.197209999999998</v>
      </c>
      <c r="F4770">
        <v>1.7</v>
      </c>
      <c r="G4770">
        <v>50.6</v>
      </c>
      <c r="H4770">
        <v>50.6</v>
      </c>
      <c r="I4770">
        <v>46.4</v>
      </c>
    </row>
    <row r="4771" spans="1:9" x14ac:dyDescent="0.25">
      <c r="A4771" s="1">
        <v>44562</v>
      </c>
      <c r="B4771" t="s">
        <v>46</v>
      </c>
      <c r="C4771" t="s">
        <v>32</v>
      </c>
      <c r="D4771">
        <v>95.366590000000002</v>
      </c>
      <c r="E4771">
        <v>85.27646</v>
      </c>
      <c r="F4771">
        <v>-6.6</v>
      </c>
      <c r="G4771">
        <v>28.6</v>
      </c>
      <c r="H4771">
        <v>28.6</v>
      </c>
      <c r="I4771">
        <v>48</v>
      </c>
    </row>
    <row r="4772" spans="1:9" x14ac:dyDescent="0.25">
      <c r="A4772" s="1">
        <v>44562</v>
      </c>
      <c r="B4772" t="s">
        <v>46</v>
      </c>
      <c r="C4772" t="s">
        <v>33</v>
      </c>
      <c r="D4772">
        <v>89.966269999999994</v>
      </c>
      <c r="E4772">
        <v>87.447370000000006</v>
      </c>
      <c r="F4772">
        <v>6.2</v>
      </c>
      <c r="G4772">
        <v>41</v>
      </c>
      <c r="H4772">
        <v>41</v>
      </c>
      <c r="I4772">
        <v>38</v>
      </c>
    </row>
    <row r="4773" spans="1:9" x14ac:dyDescent="0.25">
      <c r="A4773" s="1">
        <v>44562</v>
      </c>
      <c r="B4773" t="s">
        <v>45</v>
      </c>
      <c r="C4773" t="s">
        <v>6</v>
      </c>
      <c r="D4773">
        <v>100.09075</v>
      </c>
      <c r="E4773">
        <v>93.445849999999993</v>
      </c>
      <c r="F4773">
        <v>1.3</v>
      </c>
      <c r="G4773">
        <v>29.2</v>
      </c>
      <c r="H4773">
        <v>29.2</v>
      </c>
      <c r="I4773">
        <v>30.8</v>
      </c>
    </row>
    <row r="4774" spans="1:9" x14ac:dyDescent="0.25">
      <c r="A4774" s="1">
        <v>44562</v>
      </c>
      <c r="B4774" t="s">
        <v>45</v>
      </c>
      <c r="C4774" t="s">
        <v>9</v>
      </c>
      <c r="D4774">
        <v>82.871369999999999</v>
      </c>
      <c r="E4774">
        <v>90.792670000000001</v>
      </c>
      <c r="F4774">
        <v>1.2</v>
      </c>
      <c r="G4774">
        <v>38.9</v>
      </c>
      <c r="H4774">
        <v>38.9</v>
      </c>
      <c r="I4774">
        <v>37.9</v>
      </c>
    </row>
    <row r="4775" spans="1:9" x14ac:dyDescent="0.25">
      <c r="A4775" s="1">
        <v>44562</v>
      </c>
      <c r="B4775" t="s">
        <v>45</v>
      </c>
      <c r="C4775" t="s">
        <v>11</v>
      </c>
      <c r="D4775">
        <v>92.363799999999998</v>
      </c>
      <c r="E4775">
        <v>96.779449999999997</v>
      </c>
      <c r="F4775">
        <v>1.5</v>
      </c>
      <c r="G4775">
        <v>19.100000000000001</v>
      </c>
      <c r="H4775">
        <v>19.100000000000001</v>
      </c>
      <c r="I4775">
        <v>33.799999999999997</v>
      </c>
    </row>
    <row r="4776" spans="1:9" x14ac:dyDescent="0.25">
      <c r="A4776" s="1">
        <v>44562</v>
      </c>
      <c r="B4776" t="s">
        <v>45</v>
      </c>
      <c r="C4776" t="s">
        <v>16</v>
      </c>
      <c r="D4776">
        <v>104.85693000000001</v>
      </c>
      <c r="E4776">
        <v>87.643479999999997</v>
      </c>
      <c r="F4776">
        <v>0.4</v>
      </c>
      <c r="G4776">
        <v>20.5</v>
      </c>
      <c r="H4776">
        <v>20.5</v>
      </c>
      <c r="I4776">
        <v>28</v>
      </c>
    </row>
    <row r="4777" spans="1:9" x14ac:dyDescent="0.25">
      <c r="A4777" s="1">
        <v>44562</v>
      </c>
      <c r="B4777" t="s">
        <v>45</v>
      </c>
      <c r="C4777" t="s">
        <v>17</v>
      </c>
      <c r="D4777">
        <v>135.09514999999999</v>
      </c>
      <c r="E4777">
        <v>99.092849999999999</v>
      </c>
      <c r="F4777">
        <v>-2</v>
      </c>
      <c r="G4777">
        <v>23.4</v>
      </c>
      <c r="H4777">
        <v>23.4</v>
      </c>
      <c r="I4777">
        <v>54.7</v>
      </c>
    </row>
    <row r="4778" spans="1:9" x14ac:dyDescent="0.25">
      <c r="A4778" s="1">
        <v>44562</v>
      </c>
      <c r="B4778" t="s">
        <v>45</v>
      </c>
      <c r="C4778" t="s">
        <v>19</v>
      </c>
      <c r="D4778">
        <v>117.4502</v>
      </c>
      <c r="E4778">
        <v>101.64781000000001</v>
      </c>
      <c r="F4778">
        <v>0.5</v>
      </c>
      <c r="G4778">
        <v>30.6</v>
      </c>
      <c r="H4778">
        <v>30.6</v>
      </c>
      <c r="I4778">
        <v>50.8</v>
      </c>
    </row>
    <row r="4779" spans="1:9" x14ac:dyDescent="0.25">
      <c r="A4779" s="1">
        <v>44562</v>
      </c>
      <c r="B4779" t="s">
        <v>45</v>
      </c>
      <c r="C4779" t="s">
        <v>20</v>
      </c>
      <c r="D4779">
        <v>133.94056</v>
      </c>
      <c r="E4779">
        <v>99.716520000000003</v>
      </c>
      <c r="F4779">
        <v>4</v>
      </c>
      <c r="G4779">
        <v>35</v>
      </c>
      <c r="H4779">
        <v>35</v>
      </c>
      <c r="I4779">
        <v>62.1</v>
      </c>
    </row>
    <row r="4780" spans="1:9" x14ac:dyDescent="0.25">
      <c r="A4780" s="1">
        <v>44562</v>
      </c>
      <c r="B4780" t="s">
        <v>45</v>
      </c>
      <c r="C4780" t="s">
        <v>22</v>
      </c>
      <c r="D4780">
        <v>125.00019</v>
      </c>
      <c r="E4780">
        <v>94.018770000000004</v>
      </c>
      <c r="F4780">
        <v>-7.5</v>
      </c>
      <c r="G4780">
        <v>21.4</v>
      </c>
      <c r="H4780">
        <v>21.4</v>
      </c>
      <c r="I4780">
        <v>55.3</v>
      </c>
    </row>
    <row r="4781" spans="1:9" x14ac:dyDescent="0.25">
      <c r="A4781" s="1">
        <v>44562</v>
      </c>
      <c r="B4781" t="s">
        <v>45</v>
      </c>
      <c r="C4781" t="s">
        <v>23</v>
      </c>
      <c r="D4781">
        <v>85.001189999999994</v>
      </c>
      <c r="E4781">
        <v>86.837270000000004</v>
      </c>
      <c r="F4781">
        <v>4.9000000000000004</v>
      </c>
      <c r="G4781">
        <v>49.4</v>
      </c>
      <c r="H4781">
        <v>49.4</v>
      </c>
      <c r="I4781">
        <v>42.7</v>
      </c>
    </row>
    <row r="4782" spans="1:9" x14ac:dyDescent="0.25">
      <c r="A4782" s="1">
        <v>44562</v>
      </c>
      <c r="B4782" t="s">
        <v>45</v>
      </c>
      <c r="C4782" t="s">
        <v>24</v>
      </c>
      <c r="D4782">
        <v>105.59336</v>
      </c>
      <c r="E4782">
        <v>99.435360000000003</v>
      </c>
      <c r="F4782">
        <v>0.6</v>
      </c>
      <c r="G4782">
        <v>27.7</v>
      </c>
      <c r="H4782">
        <v>27.7</v>
      </c>
      <c r="I4782">
        <v>34.200000000000003</v>
      </c>
    </row>
    <row r="4783" spans="1:9" x14ac:dyDescent="0.25">
      <c r="A4783" s="1">
        <v>44562</v>
      </c>
      <c r="B4783" t="s">
        <v>45</v>
      </c>
      <c r="C4783" t="s">
        <v>25</v>
      </c>
      <c r="D4783">
        <v>101.87106</v>
      </c>
      <c r="E4783">
        <v>96.305869999999999</v>
      </c>
      <c r="F4783">
        <v>3.8</v>
      </c>
      <c r="G4783">
        <v>13.6</v>
      </c>
      <c r="H4783">
        <v>13.6</v>
      </c>
      <c r="I4783">
        <v>23.2</v>
      </c>
    </row>
    <row r="4784" spans="1:9" x14ac:dyDescent="0.25">
      <c r="A4784" s="1">
        <v>44562</v>
      </c>
      <c r="B4784" t="s">
        <v>45</v>
      </c>
      <c r="C4784" t="s">
        <v>26</v>
      </c>
      <c r="D4784">
        <v>95.541560000000004</v>
      </c>
      <c r="E4784">
        <v>93.359909999999999</v>
      </c>
      <c r="F4784">
        <v>2.7</v>
      </c>
      <c r="G4784">
        <v>38.799999999999997</v>
      </c>
      <c r="H4784">
        <v>38.799999999999997</v>
      </c>
      <c r="I4784">
        <v>21.9</v>
      </c>
    </row>
    <row r="4785" spans="1:9" x14ac:dyDescent="0.25">
      <c r="A4785" s="1">
        <v>44562</v>
      </c>
      <c r="B4785" t="s">
        <v>45</v>
      </c>
      <c r="C4785" t="s">
        <v>27</v>
      </c>
      <c r="D4785">
        <v>95.599890000000002</v>
      </c>
      <c r="E4785">
        <v>93.509420000000006</v>
      </c>
      <c r="F4785">
        <v>-3.5</v>
      </c>
      <c r="G4785">
        <v>16.7</v>
      </c>
      <c r="H4785">
        <v>16.7</v>
      </c>
      <c r="I4785">
        <v>20.2</v>
      </c>
    </row>
    <row r="4786" spans="1:9" x14ac:dyDescent="0.25">
      <c r="A4786" s="1">
        <v>44562</v>
      </c>
      <c r="B4786" t="s">
        <v>45</v>
      </c>
      <c r="C4786" t="s">
        <v>28</v>
      </c>
      <c r="D4786">
        <v>113.43077</v>
      </c>
      <c r="E4786">
        <v>87.663349999999994</v>
      </c>
      <c r="F4786">
        <v>-1.6</v>
      </c>
      <c r="G4786">
        <v>26.6</v>
      </c>
      <c r="H4786">
        <v>26.6</v>
      </c>
      <c r="I4786">
        <v>27</v>
      </c>
    </row>
    <row r="4787" spans="1:9" x14ac:dyDescent="0.25">
      <c r="A4787" s="1">
        <v>44562</v>
      </c>
      <c r="B4787" t="s">
        <v>45</v>
      </c>
      <c r="C4787" t="s">
        <v>29</v>
      </c>
      <c r="D4787">
        <v>94.399320000000003</v>
      </c>
      <c r="E4787">
        <v>92.767409999999998</v>
      </c>
      <c r="F4787">
        <v>2.1</v>
      </c>
      <c r="G4787">
        <v>40.6</v>
      </c>
      <c r="H4787">
        <v>40.6</v>
      </c>
      <c r="I4787">
        <v>50.2</v>
      </c>
    </row>
    <row r="4788" spans="1:9" x14ac:dyDescent="0.25">
      <c r="A4788" s="1">
        <v>44562</v>
      </c>
      <c r="B4788" t="s">
        <v>45</v>
      </c>
      <c r="C4788" t="s">
        <v>31</v>
      </c>
      <c r="D4788">
        <v>99.206680000000006</v>
      </c>
      <c r="E4788">
        <v>101.23925</v>
      </c>
      <c r="F4788">
        <v>3</v>
      </c>
      <c r="G4788">
        <v>31.8</v>
      </c>
      <c r="H4788">
        <v>31.8</v>
      </c>
      <c r="I4788">
        <v>34.700000000000003</v>
      </c>
    </row>
    <row r="4789" spans="1:9" x14ac:dyDescent="0.25">
      <c r="A4789" s="1">
        <v>44562</v>
      </c>
      <c r="B4789" t="s">
        <v>45</v>
      </c>
      <c r="C4789" t="s">
        <v>32</v>
      </c>
      <c r="D4789">
        <v>103.99405</v>
      </c>
      <c r="E4789">
        <v>95.010980000000004</v>
      </c>
      <c r="F4789">
        <v>-3.6</v>
      </c>
      <c r="G4789">
        <v>16.2</v>
      </c>
      <c r="H4789">
        <v>16.2</v>
      </c>
      <c r="I4789">
        <v>39.9</v>
      </c>
    </row>
    <row r="4790" spans="1:9" x14ac:dyDescent="0.25">
      <c r="A4790" s="1">
        <v>44562</v>
      </c>
      <c r="B4790" t="s">
        <v>45</v>
      </c>
      <c r="C4790" t="s">
        <v>33</v>
      </c>
      <c r="D4790">
        <v>101.28971</v>
      </c>
      <c r="E4790">
        <v>104.32633</v>
      </c>
      <c r="F4790">
        <v>6.1</v>
      </c>
      <c r="G4790">
        <v>24.5</v>
      </c>
      <c r="H4790">
        <v>24.5</v>
      </c>
      <c r="I4790">
        <v>40.1</v>
      </c>
    </row>
    <row r="4791" spans="1:9" x14ac:dyDescent="0.25">
      <c r="A4791" s="1">
        <v>44593</v>
      </c>
      <c r="B4791" t="s">
        <v>46</v>
      </c>
      <c r="C4791" t="s">
        <v>6</v>
      </c>
      <c r="D4791">
        <v>76.199690000000004</v>
      </c>
      <c r="E4791">
        <v>86.569900000000004</v>
      </c>
      <c r="F4791">
        <v>5.6</v>
      </c>
      <c r="G4791">
        <v>37.6</v>
      </c>
      <c r="H4791">
        <v>39.5</v>
      </c>
      <c r="I4791">
        <v>47.8</v>
      </c>
    </row>
    <row r="4792" spans="1:9" x14ac:dyDescent="0.25">
      <c r="A4792" s="1">
        <v>44593</v>
      </c>
      <c r="B4792" t="s">
        <v>46</v>
      </c>
      <c r="C4792" t="s">
        <v>9</v>
      </c>
      <c r="D4792">
        <v>74.901349999999994</v>
      </c>
      <c r="E4792">
        <v>84.477010000000007</v>
      </c>
      <c r="F4792">
        <v>0</v>
      </c>
      <c r="G4792">
        <v>62.5</v>
      </c>
      <c r="H4792">
        <v>62</v>
      </c>
      <c r="I4792">
        <v>57.4</v>
      </c>
    </row>
    <row r="4793" spans="1:9" x14ac:dyDescent="0.25">
      <c r="A4793" s="1">
        <v>44593</v>
      </c>
      <c r="B4793" t="s">
        <v>46</v>
      </c>
      <c r="C4793" t="s">
        <v>11</v>
      </c>
      <c r="D4793">
        <v>78.588669999999993</v>
      </c>
      <c r="E4793">
        <v>89.648399999999995</v>
      </c>
      <c r="F4793">
        <v>0.1</v>
      </c>
      <c r="G4793">
        <v>30.5</v>
      </c>
      <c r="H4793">
        <v>30.6</v>
      </c>
      <c r="I4793">
        <v>41.6</v>
      </c>
    </row>
    <row r="4794" spans="1:9" x14ac:dyDescent="0.25">
      <c r="A4794" s="1">
        <v>44593</v>
      </c>
      <c r="B4794" t="s">
        <v>46</v>
      </c>
      <c r="C4794" t="s">
        <v>16</v>
      </c>
      <c r="D4794">
        <v>75.038880000000006</v>
      </c>
      <c r="E4794">
        <v>86.942999999999998</v>
      </c>
      <c r="F4794">
        <v>4.0999999999999996</v>
      </c>
      <c r="G4794">
        <v>55.3</v>
      </c>
      <c r="H4794">
        <v>41.9</v>
      </c>
      <c r="I4794">
        <v>48.5</v>
      </c>
    </row>
    <row r="4795" spans="1:9" x14ac:dyDescent="0.25">
      <c r="A4795" s="1">
        <v>44593</v>
      </c>
      <c r="B4795" t="s">
        <v>46</v>
      </c>
      <c r="C4795" t="s">
        <v>17</v>
      </c>
      <c r="D4795">
        <v>83.466430000000003</v>
      </c>
      <c r="E4795">
        <v>84.432490000000001</v>
      </c>
      <c r="F4795">
        <v>-3.5</v>
      </c>
      <c r="G4795">
        <v>43.7</v>
      </c>
      <c r="H4795">
        <v>44.3</v>
      </c>
      <c r="I4795">
        <v>77.3</v>
      </c>
    </row>
    <row r="4796" spans="1:9" x14ac:dyDescent="0.25">
      <c r="A4796" s="1">
        <v>44593</v>
      </c>
      <c r="B4796" t="s">
        <v>46</v>
      </c>
      <c r="C4796" t="s">
        <v>19</v>
      </c>
      <c r="D4796">
        <v>78.975809999999996</v>
      </c>
      <c r="E4796">
        <v>87.492540000000005</v>
      </c>
      <c r="F4796">
        <v>-1.3</v>
      </c>
      <c r="G4796">
        <v>30</v>
      </c>
      <c r="H4796">
        <v>39.700000000000003</v>
      </c>
      <c r="I4796">
        <v>67.900000000000006</v>
      </c>
    </row>
    <row r="4797" spans="1:9" x14ac:dyDescent="0.25">
      <c r="A4797" s="1">
        <v>44593</v>
      </c>
      <c r="B4797" t="s">
        <v>46</v>
      </c>
      <c r="C4797" t="s">
        <v>20</v>
      </c>
      <c r="D4797">
        <v>87.691159999999996</v>
      </c>
      <c r="E4797">
        <v>83.443770000000001</v>
      </c>
      <c r="F4797">
        <v>-3.5</v>
      </c>
      <c r="G4797">
        <v>56.2</v>
      </c>
      <c r="H4797">
        <v>53.6</v>
      </c>
      <c r="I4797">
        <v>82.7</v>
      </c>
    </row>
    <row r="4798" spans="1:9" x14ac:dyDescent="0.25">
      <c r="A4798" s="1">
        <v>44593</v>
      </c>
      <c r="B4798" t="s">
        <v>46</v>
      </c>
      <c r="C4798" t="s">
        <v>22</v>
      </c>
      <c r="D4798">
        <v>86.153930000000003</v>
      </c>
      <c r="E4798">
        <v>79.477289999999996</v>
      </c>
      <c r="F4798">
        <v>1.2</v>
      </c>
      <c r="G4798">
        <v>44.9</v>
      </c>
      <c r="H4798">
        <v>41.9</v>
      </c>
      <c r="I4798">
        <v>74.8</v>
      </c>
    </row>
    <row r="4799" spans="1:9" x14ac:dyDescent="0.25">
      <c r="A4799" s="1">
        <v>44593</v>
      </c>
      <c r="B4799" t="s">
        <v>46</v>
      </c>
      <c r="C4799" t="s">
        <v>23</v>
      </c>
      <c r="D4799">
        <v>75.981769999999997</v>
      </c>
      <c r="E4799">
        <v>87.549009999999996</v>
      </c>
      <c r="F4799">
        <v>3.3</v>
      </c>
      <c r="G4799">
        <v>63.4</v>
      </c>
      <c r="H4799">
        <v>61.4</v>
      </c>
      <c r="I4799">
        <v>59.9</v>
      </c>
    </row>
    <row r="4800" spans="1:9" x14ac:dyDescent="0.25">
      <c r="A4800" s="1">
        <v>44593</v>
      </c>
      <c r="B4800" t="s">
        <v>46</v>
      </c>
      <c r="C4800" t="s">
        <v>24</v>
      </c>
      <c r="D4800">
        <v>79.902659999999997</v>
      </c>
      <c r="E4800">
        <v>87.123720000000006</v>
      </c>
      <c r="F4800">
        <v>-2.5</v>
      </c>
      <c r="G4800">
        <v>38.4</v>
      </c>
      <c r="H4800">
        <v>40.200000000000003</v>
      </c>
      <c r="I4800">
        <v>54</v>
      </c>
    </row>
    <row r="4801" spans="1:9" x14ac:dyDescent="0.25">
      <c r="A4801" s="1">
        <v>44593</v>
      </c>
      <c r="B4801" t="s">
        <v>46</v>
      </c>
      <c r="C4801" t="s">
        <v>25</v>
      </c>
      <c r="D4801">
        <v>80.592399999999998</v>
      </c>
      <c r="E4801">
        <v>89.496719999999996</v>
      </c>
      <c r="F4801">
        <v>4.9000000000000004</v>
      </c>
      <c r="G4801">
        <v>20.100000000000001</v>
      </c>
      <c r="H4801">
        <v>21.3</v>
      </c>
      <c r="I4801">
        <v>38</v>
      </c>
    </row>
    <row r="4802" spans="1:9" x14ac:dyDescent="0.25">
      <c r="A4802" s="1">
        <v>44593</v>
      </c>
      <c r="B4802" t="s">
        <v>46</v>
      </c>
      <c r="C4802" t="s">
        <v>26</v>
      </c>
      <c r="D4802">
        <v>73.563890000000001</v>
      </c>
      <c r="E4802">
        <v>85.671880000000002</v>
      </c>
      <c r="F4802">
        <v>7.3</v>
      </c>
      <c r="G4802">
        <v>41.5</v>
      </c>
      <c r="H4802">
        <v>44.5</v>
      </c>
      <c r="I4802">
        <v>41.5</v>
      </c>
    </row>
    <row r="4803" spans="1:9" x14ac:dyDescent="0.25">
      <c r="A4803" s="1">
        <v>44593</v>
      </c>
      <c r="B4803" t="s">
        <v>46</v>
      </c>
      <c r="C4803" t="s">
        <v>27</v>
      </c>
      <c r="D4803">
        <v>74.035570000000007</v>
      </c>
      <c r="E4803">
        <v>84.501140000000007</v>
      </c>
      <c r="F4803">
        <v>1.5</v>
      </c>
      <c r="G4803">
        <v>23.5</v>
      </c>
      <c r="H4803">
        <v>24.4</v>
      </c>
      <c r="I4803">
        <v>33.700000000000003</v>
      </c>
    </row>
    <row r="4804" spans="1:9" x14ac:dyDescent="0.25">
      <c r="A4804" s="1">
        <v>44593</v>
      </c>
      <c r="B4804" t="s">
        <v>46</v>
      </c>
      <c r="C4804" t="s">
        <v>28</v>
      </c>
      <c r="D4804">
        <v>78.225300000000004</v>
      </c>
      <c r="E4804">
        <v>79.595489999999998</v>
      </c>
      <c r="F4804">
        <v>3.2</v>
      </c>
      <c r="G4804">
        <v>23.2</v>
      </c>
      <c r="H4804">
        <v>32.299999999999997</v>
      </c>
      <c r="I4804">
        <v>39.6</v>
      </c>
    </row>
    <row r="4805" spans="1:9" x14ac:dyDescent="0.25">
      <c r="A4805" s="1">
        <v>44593</v>
      </c>
      <c r="B4805" t="s">
        <v>46</v>
      </c>
      <c r="C4805" t="s">
        <v>29</v>
      </c>
      <c r="D4805">
        <v>72.862520000000004</v>
      </c>
      <c r="E4805">
        <v>87.723150000000004</v>
      </c>
      <c r="F4805">
        <v>3.5</v>
      </c>
      <c r="G4805">
        <v>45</v>
      </c>
      <c r="H4805">
        <v>49.4</v>
      </c>
      <c r="I4805">
        <v>66</v>
      </c>
    </row>
    <row r="4806" spans="1:9" x14ac:dyDescent="0.25">
      <c r="A4806" s="1">
        <v>44593</v>
      </c>
      <c r="B4806" t="s">
        <v>46</v>
      </c>
      <c r="C4806" t="s">
        <v>31</v>
      </c>
      <c r="D4806">
        <v>77.092590000000001</v>
      </c>
      <c r="E4806">
        <v>88.503829999999994</v>
      </c>
      <c r="F4806">
        <v>-3</v>
      </c>
      <c r="G4806">
        <v>48.8</v>
      </c>
      <c r="H4806">
        <v>49.8</v>
      </c>
      <c r="I4806">
        <v>55.2</v>
      </c>
    </row>
    <row r="4807" spans="1:9" x14ac:dyDescent="0.25">
      <c r="A4807" s="1">
        <v>44593</v>
      </c>
      <c r="B4807" t="s">
        <v>46</v>
      </c>
      <c r="C4807" t="s">
        <v>32</v>
      </c>
      <c r="D4807">
        <v>71.708359999999999</v>
      </c>
      <c r="E4807">
        <v>87.158029999999997</v>
      </c>
      <c r="F4807">
        <v>2.2000000000000002</v>
      </c>
      <c r="G4807">
        <v>17.600000000000001</v>
      </c>
      <c r="H4807">
        <v>23.6</v>
      </c>
      <c r="I4807">
        <v>52.3</v>
      </c>
    </row>
    <row r="4808" spans="1:9" x14ac:dyDescent="0.25">
      <c r="A4808" s="1">
        <v>44593</v>
      </c>
      <c r="B4808" t="s">
        <v>46</v>
      </c>
      <c r="C4808" t="s">
        <v>33</v>
      </c>
      <c r="D4808">
        <v>69.029340000000005</v>
      </c>
      <c r="E4808">
        <v>85.971900000000005</v>
      </c>
      <c r="F4808">
        <v>-1.7</v>
      </c>
      <c r="G4808">
        <v>32</v>
      </c>
      <c r="H4808">
        <v>36.9</v>
      </c>
      <c r="I4808">
        <v>48.7</v>
      </c>
    </row>
    <row r="4809" spans="1:9" x14ac:dyDescent="0.25">
      <c r="A4809" s="1">
        <v>44593</v>
      </c>
      <c r="B4809" t="s">
        <v>45</v>
      </c>
      <c r="C4809" t="s">
        <v>6</v>
      </c>
      <c r="D4809">
        <v>83.678790000000006</v>
      </c>
      <c r="E4809">
        <v>94.131039999999999</v>
      </c>
      <c r="F4809">
        <v>0.7</v>
      </c>
      <c r="G4809">
        <v>28.7</v>
      </c>
      <c r="H4809">
        <v>29</v>
      </c>
      <c r="I4809">
        <v>39</v>
      </c>
    </row>
    <row r="4810" spans="1:9" x14ac:dyDescent="0.25">
      <c r="A4810" s="1">
        <v>44593</v>
      </c>
      <c r="B4810" t="s">
        <v>45</v>
      </c>
      <c r="C4810" t="s">
        <v>9</v>
      </c>
      <c r="D4810">
        <v>83.660439999999994</v>
      </c>
      <c r="E4810">
        <v>94.80659</v>
      </c>
      <c r="F4810">
        <v>4.4000000000000004</v>
      </c>
      <c r="G4810">
        <v>59</v>
      </c>
      <c r="H4810">
        <v>48.3</v>
      </c>
      <c r="I4810">
        <v>45.5</v>
      </c>
    </row>
    <row r="4811" spans="1:9" x14ac:dyDescent="0.25">
      <c r="A4811" s="1">
        <v>44593</v>
      </c>
      <c r="B4811" t="s">
        <v>45</v>
      </c>
      <c r="C4811" t="s">
        <v>11</v>
      </c>
      <c r="D4811">
        <v>88.855130000000003</v>
      </c>
      <c r="E4811">
        <v>99.116320000000002</v>
      </c>
      <c r="F4811">
        <v>2.4</v>
      </c>
      <c r="G4811">
        <v>29.8</v>
      </c>
      <c r="H4811">
        <v>24.1</v>
      </c>
      <c r="I4811">
        <v>37.1</v>
      </c>
    </row>
    <row r="4812" spans="1:9" x14ac:dyDescent="0.25">
      <c r="A4812" s="1">
        <v>44593</v>
      </c>
      <c r="B4812" t="s">
        <v>45</v>
      </c>
      <c r="C4812" t="s">
        <v>16</v>
      </c>
      <c r="D4812">
        <v>79.23845</v>
      </c>
      <c r="E4812">
        <v>92.303389999999993</v>
      </c>
      <c r="F4812">
        <v>5.3</v>
      </c>
      <c r="G4812">
        <v>43</v>
      </c>
      <c r="H4812">
        <v>29.2</v>
      </c>
      <c r="I4812">
        <v>39.200000000000003</v>
      </c>
    </row>
    <row r="4813" spans="1:9" x14ac:dyDescent="0.25">
      <c r="A4813" s="1">
        <v>44593</v>
      </c>
      <c r="B4813" t="s">
        <v>45</v>
      </c>
      <c r="C4813" t="s">
        <v>17</v>
      </c>
      <c r="D4813">
        <v>88.299580000000006</v>
      </c>
      <c r="E4813">
        <v>90.155720000000002</v>
      </c>
      <c r="F4813">
        <v>-9</v>
      </c>
      <c r="G4813">
        <v>23.8</v>
      </c>
      <c r="H4813">
        <v>23.6</v>
      </c>
      <c r="I4813">
        <v>66</v>
      </c>
    </row>
    <row r="4814" spans="1:9" x14ac:dyDescent="0.25">
      <c r="A4814" s="1">
        <v>44593</v>
      </c>
      <c r="B4814" t="s">
        <v>45</v>
      </c>
      <c r="C4814" t="s">
        <v>19</v>
      </c>
      <c r="D4814">
        <v>84.686170000000004</v>
      </c>
      <c r="E4814">
        <v>92.694299999999998</v>
      </c>
      <c r="F4814">
        <v>-8.8000000000000007</v>
      </c>
      <c r="G4814">
        <v>16</v>
      </c>
      <c r="H4814">
        <v>24.1</v>
      </c>
      <c r="I4814">
        <v>57.2</v>
      </c>
    </row>
    <row r="4815" spans="1:9" x14ac:dyDescent="0.25">
      <c r="A4815" s="1">
        <v>44593</v>
      </c>
      <c r="B4815" t="s">
        <v>45</v>
      </c>
      <c r="C4815" t="s">
        <v>20</v>
      </c>
      <c r="D4815">
        <v>93.324430000000007</v>
      </c>
      <c r="E4815">
        <v>95.981819999999999</v>
      </c>
      <c r="F4815">
        <v>-3.7</v>
      </c>
      <c r="G4815">
        <v>39</v>
      </c>
      <c r="H4815">
        <v>36.6</v>
      </c>
      <c r="I4815">
        <v>72.400000000000006</v>
      </c>
    </row>
    <row r="4816" spans="1:9" x14ac:dyDescent="0.25">
      <c r="A4816" s="1">
        <v>44593</v>
      </c>
      <c r="B4816" t="s">
        <v>45</v>
      </c>
      <c r="C4816" t="s">
        <v>22</v>
      </c>
      <c r="D4816">
        <v>92.034390000000002</v>
      </c>
      <c r="E4816">
        <v>93.457300000000004</v>
      </c>
      <c r="F4816">
        <v>-0.6</v>
      </c>
      <c r="G4816">
        <v>31.7</v>
      </c>
      <c r="H4816">
        <v>25.6</v>
      </c>
      <c r="I4816">
        <v>65.599999999999994</v>
      </c>
    </row>
    <row r="4817" spans="1:9" x14ac:dyDescent="0.25">
      <c r="A4817" s="1">
        <v>44593</v>
      </c>
      <c r="B4817" t="s">
        <v>45</v>
      </c>
      <c r="C4817" t="s">
        <v>23</v>
      </c>
      <c r="D4817">
        <v>81.577290000000005</v>
      </c>
      <c r="E4817">
        <v>91.748270000000005</v>
      </c>
      <c r="F4817">
        <v>5.7</v>
      </c>
      <c r="G4817">
        <v>63.2</v>
      </c>
      <c r="H4817">
        <v>55.9</v>
      </c>
      <c r="I4817">
        <v>53.1</v>
      </c>
    </row>
    <row r="4818" spans="1:9" x14ac:dyDescent="0.25">
      <c r="A4818" s="1">
        <v>44593</v>
      </c>
      <c r="B4818" t="s">
        <v>45</v>
      </c>
      <c r="C4818" t="s">
        <v>24</v>
      </c>
      <c r="D4818">
        <v>85.720780000000005</v>
      </c>
      <c r="E4818">
        <v>93.775090000000006</v>
      </c>
      <c r="F4818">
        <v>-5.7</v>
      </c>
      <c r="G4818">
        <v>23.9</v>
      </c>
      <c r="H4818">
        <v>26</v>
      </c>
      <c r="I4818">
        <v>39.299999999999997</v>
      </c>
    </row>
    <row r="4819" spans="1:9" x14ac:dyDescent="0.25">
      <c r="A4819" s="1">
        <v>44593</v>
      </c>
      <c r="B4819" t="s">
        <v>45</v>
      </c>
      <c r="C4819" t="s">
        <v>25</v>
      </c>
      <c r="D4819">
        <v>86.911969999999997</v>
      </c>
      <c r="E4819">
        <v>96.392110000000002</v>
      </c>
      <c r="F4819">
        <v>0.1</v>
      </c>
      <c r="G4819">
        <v>9.4</v>
      </c>
      <c r="H4819">
        <v>11.6</v>
      </c>
      <c r="I4819">
        <v>29.1</v>
      </c>
    </row>
    <row r="4820" spans="1:9" x14ac:dyDescent="0.25">
      <c r="A4820" s="1">
        <v>44593</v>
      </c>
      <c r="B4820" t="s">
        <v>45</v>
      </c>
      <c r="C4820" t="s">
        <v>26</v>
      </c>
      <c r="D4820">
        <v>83.063040000000001</v>
      </c>
      <c r="E4820">
        <v>94.312110000000004</v>
      </c>
      <c r="F4820">
        <v>1</v>
      </c>
      <c r="G4820">
        <v>35.5</v>
      </c>
      <c r="H4820">
        <v>37.200000000000003</v>
      </c>
      <c r="I4820">
        <v>31.8</v>
      </c>
    </row>
    <row r="4821" spans="1:9" x14ac:dyDescent="0.25">
      <c r="A4821" s="1">
        <v>44593</v>
      </c>
      <c r="B4821" t="s">
        <v>45</v>
      </c>
      <c r="C4821" t="s">
        <v>27</v>
      </c>
      <c r="D4821">
        <v>80.093069999999997</v>
      </c>
      <c r="E4821">
        <v>91.549099999999996</v>
      </c>
      <c r="F4821">
        <v>-2.1</v>
      </c>
      <c r="G4821">
        <v>14.9</v>
      </c>
      <c r="H4821">
        <v>15.9</v>
      </c>
      <c r="I4821">
        <v>26.3</v>
      </c>
    </row>
    <row r="4822" spans="1:9" x14ac:dyDescent="0.25">
      <c r="A4822" s="1">
        <v>44593</v>
      </c>
      <c r="B4822" t="s">
        <v>45</v>
      </c>
      <c r="C4822" t="s">
        <v>28</v>
      </c>
      <c r="D4822">
        <v>85.716350000000006</v>
      </c>
      <c r="E4822">
        <v>88.853539999999995</v>
      </c>
      <c r="F4822">
        <v>1.4</v>
      </c>
      <c r="G4822">
        <v>12.1</v>
      </c>
      <c r="H4822">
        <v>19.899999999999999</v>
      </c>
      <c r="I4822">
        <v>32.4</v>
      </c>
    </row>
    <row r="4823" spans="1:9" x14ac:dyDescent="0.25">
      <c r="A4823" s="1">
        <v>44593</v>
      </c>
      <c r="B4823" t="s">
        <v>45</v>
      </c>
      <c r="C4823" t="s">
        <v>29</v>
      </c>
      <c r="D4823">
        <v>78.247110000000006</v>
      </c>
      <c r="E4823">
        <v>89.003169999999997</v>
      </c>
      <c r="F4823">
        <v>-4.0999999999999996</v>
      </c>
      <c r="G4823">
        <v>33.5</v>
      </c>
      <c r="H4823">
        <v>37.299999999999997</v>
      </c>
      <c r="I4823">
        <v>59.5</v>
      </c>
    </row>
    <row r="4824" spans="1:9" x14ac:dyDescent="0.25">
      <c r="A4824" s="1">
        <v>44593</v>
      </c>
      <c r="B4824" t="s">
        <v>45</v>
      </c>
      <c r="C4824" t="s">
        <v>31</v>
      </c>
      <c r="D4824">
        <v>85.065110000000004</v>
      </c>
      <c r="E4824">
        <v>95.832009999999997</v>
      </c>
      <c r="F4824">
        <v>-5.3</v>
      </c>
      <c r="G4824">
        <v>33.5</v>
      </c>
      <c r="H4824">
        <v>32.6</v>
      </c>
      <c r="I4824">
        <v>40.5</v>
      </c>
    </row>
    <row r="4825" spans="1:9" x14ac:dyDescent="0.25">
      <c r="A4825" s="1">
        <v>44593</v>
      </c>
      <c r="B4825" t="s">
        <v>45</v>
      </c>
      <c r="C4825" t="s">
        <v>32</v>
      </c>
      <c r="D4825">
        <v>75.623170000000002</v>
      </c>
      <c r="E4825">
        <v>90.587980000000002</v>
      </c>
      <c r="F4825">
        <v>-4.7</v>
      </c>
      <c r="G4825">
        <v>5.6</v>
      </c>
      <c r="H4825">
        <v>11.5</v>
      </c>
      <c r="I4825">
        <v>42.8</v>
      </c>
    </row>
    <row r="4826" spans="1:9" x14ac:dyDescent="0.25">
      <c r="A4826" s="1">
        <v>44593</v>
      </c>
      <c r="B4826" t="s">
        <v>45</v>
      </c>
      <c r="C4826" t="s">
        <v>33</v>
      </c>
      <c r="D4826">
        <v>80.398409999999998</v>
      </c>
      <c r="E4826">
        <v>96.214240000000004</v>
      </c>
      <c r="F4826">
        <v>-7.8</v>
      </c>
      <c r="G4826">
        <v>23.8</v>
      </c>
      <c r="H4826">
        <v>24.2</v>
      </c>
      <c r="I4826">
        <v>47.8</v>
      </c>
    </row>
    <row r="4827" spans="1:9" x14ac:dyDescent="0.25">
      <c r="A4827" s="1">
        <v>44621</v>
      </c>
      <c r="B4827" t="s">
        <v>46</v>
      </c>
      <c r="C4827" t="s">
        <v>6</v>
      </c>
      <c r="D4827">
        <v>89.528639999999996</v>
      </c>
      <c r="E4827">
        <v>91.634399999999999</v>
      </c>
      <c r="F4827">
        <v>5.9</v>
      </c>
      <c r="G4827">
        <v>90.7</v>
      </c>
      <c r="H4827">
        <v>53.8</v>
      </c>
      <c r="I4827">
        <v>58.5</v>
      </c>
    </row>
    <row r="4828" spans="1:9" x14ac:dyDescent="0.25">
      <c r="A4828" s="1">
        <v>44621</v>
      </c>
      <c r="B4828" t="s">
        <v>46</v>
      </c>
      <c r="C4828" t="s">
        <v>9</v>
      </c>
      <c r="D4828">
        <v>85.716409999999996</v>
      </c>
      <c r="E4828">
        <v>91.606579999999994</v>
      </c>
      <c r="F4828">
        <v>8.4</v>
      </c>
      <c r="G4828">
        <v>66.8</v>
      </c>
      <c r="H4828">
        <v>63.7</v>
      </c>
      <c r="I4828">
        <v>64.2</v>
      </c>
    </row>
    <row r="4829" spans="1:9" x14ac:dyDescent="0.25">
      <c r="A4829" s="1">
        <v>44621</v>
      </c>
      <c r="B4829" t="s">
        <v>46</v>
      </c>
      <c r="C4829" t="s">
        <v>11</v>
      </c>
      <c r="D4829">
        <v>84.923869999999994</v>
      </c>
      <c r="E4829">
        <v>93.243309999999994</v>
      </c>
      <c r="F4829">
        <v>4</v>
      </c>
      <c r="G4829">
        <v>43.6</v>
      </c>
      <c r="H4829">
        <v>34.700000000000003</v>
      </c>
      <c r="I4829">
        <v>44.5</v>
      </c>
    </row>
    <row r="4830" spans="1:9" x14ac:dyDescent="0.25">
      <c r="A4830" s="1">
        <v>44621</v>
      </c>
      <c r="B4830" t="s">
        <v>46</v>
      </c>
      <c r="C4830" t="s">
        <v>16</v>
      </c>
      <c r="D4830">
        <v>82.357799999999997</v>
      </c>
      <c r="E4830">
        <v>91.639300000000006</v>
      </c>
      <c r="F4830">
        <v>5.4</v>
      </c>
      <c r="G4830">
        <v>132.4</v>
      </c>
      <c r="H4830">
        <v>62</v>
      </c>
      <c r="I4830">
        <v>62.4</v>
      </c>
    </row>
    <row r="4831" spans="1:9" x14ac:dyDescent="0.25">
      <c r="A4831" s="1">
        <v>44621</v>
      </c>
      <c r="B4831" t="s">
        <v>46</v>
      </c>
      <c r="C4831" t="s">
        <v>17</v>
      </c>
      <c r="D4831">
        <v>93.939859999999996</v>
      </c>
      <c r="E4831">
        <v>95.819389999999999</v>
      </c>
      <c r="F4831">
        <v>13.5</v>
      </c>
      <c r="G4831">
        <v>127.6</v>
      </c>
      <c r="H4831">
        <v>62.6</v>
      </c>
      <c r="I4831">
        <v>92.6</v>
      </c>
    </row>
    <row r="4832" spans="1:9" x14ac:dyDescent="0.25">
      <c r="A4832" s="1">
        <v>44621</v>
      </c>
      <c r="B4832" t="s">
        <v>46</v>
      </c>
      <c r="C4832" t="s">
        <v>19</v>
      </c>
      <c r="D4832">
        <v>93.398780000000002</v>
      </c>
      <c r="E4832">
        <v>96.876310000000004</v>
      </c>
      <c r="F4832">
        <v>10.7</v>
      </c>
      <c r="G4832">
        <v>72.8</v>
      </c>
      <c r="H4832">
        <v>49.1</v>
      </c>
      <c r="I4832">
        <v>75.7</v>
      </c>
    </row>
    <row r="4833" spans="1:9" x14ac:dyDescent="0.25">
      <c r="A4833" s="1">
        <v>44621</v>
      </c>
      <c r="B4833" t="s">
        <v>46</v>
      </c>
      <c r="C4833" t="s">
        <v>20</v>
      </c>
      <c r="D4833">
        <v>93.731399999999994</v>
      </c>
      <c r="E4833">
        <v>92.89864</v>
      </c>
      <c r="F4833">
        <v>11.3</v>
      </c>
      <c r="G4833">
        <v>113.1</v>
      </c>
      <c r="H4833">
        <v>67.8</v>
      </c>
      <c r="I4833">
        <v>96.1</v>
      </c>
    </row>
    <row r="4834" spans="1:9" x14ac:dyDescent="0.25">
      <c r="A4834" s="1">
        <v>44621</v>
      </c>
      <c r="B4834" t="s">
        <v>46</v>
      </c>
      <c r="C4834" t="s">
        <v>22</v>
      </c>
      <c r="D4834">
        <v>92.070260000000005</v>
      </c>
      <c r="E4834">
        <v>90.352590000000006</v>
      </c>
      <c r="F4834">
        <v>13.7</v>
      </c>
      <c r="G4834">
        <v>96.3</v>
      </c>
      <c r="H4834">
        <v>55.1</v>
      </c>
      <c r="I4834">
        <v>87.3</v>
      </c>
    </row>
    <row r="4835" spans="1:9" x14ac:dyDescent="0.25">
      <c r="A4835" s="1">
        <v>44621</v>
      </c>
      <c r="B4835" t="s">
        <v>46</v>
      </c>
      <c r="C4835" t="s">
        <v>23</v>
      </c>
      <c r="D4835">
        <v>88.004819999999995</v>
      </c>
      <c r="E4835">
        <v>91.201170000000005</v>
      </c>
      <c r="F4835">
        <v>4.2</v>
      </c>
      <c r="G4835">
        <v>110.9</v>
      </c>
      <c r="H4835">
        <v>76</v>
      </c>
      <c r="I4835">
        <v>71.599999999999994</v>
      </c>
    </row>
    <row r="4836" spans="1:9" x14ac:dyDescent="0.25">
      <c r="A4836" s="1">
        <v>44621</v>
      </c>
      <c r="B4836" t="s">
        <v>46</v>
      </c>
      <c r="C4836" t="s">
        <v>24</v>
      </c>
      <c r="D4836">
        <v>95.829189999999997</v>
      </c>
      <c r="E4836">
        <v>97.648300000000006</v>
      </c>
      <c r="F4836">
        <v>12.1</v>
      </c>
      <c r="G4836">
        <v>90</v>
      </c>
      <c r="H4836">
        <v>54.3</v>
      </c>
      <c r="I4836">
        <v>62.8</v>
      </c>
    </row>
    <row r="4837" spans="1:9" x14ac:dyDescent="0.25">
      <c r="A4837" s="1">
        <v>44621</v>
      </c>
      <c r="B4837" t="s">
        <v>46</v>
      </c>
      <c r="C4837" t="s">
        <v>25</v>
      </c>
      <c r="D4837">
        <v>92.617609999999999</v>
      </c>
      <c r="E4837">
        <v>90.613579999999999</v>
      </c>
      <c r="F4837">
        <v>1.2</v>
      </c>
      <c r="G4837">
        <v>58.3</v>
      </c>
      <c r="H4837">
        <v>32.1</v>
      </c>
      <c r="I4837">
        <v>44.5</v>
      </c>
    </row>
    <row r="4838" spans="1:9" x14ac:dyDescent="0.25">
      <c r="A4838" s="1">
        <v>44621</v>
      </c>
      <c r="B4838" t="s">
        <v>46</v>
      </c>
      <c r="C4838" t="s">
        <v>26</v>
      </c>
      <c r="D4838">
        <v>89.518640000000005</v>
      </c>
      <c r="E4838">
        <v>89.731790000000004</v>
      </c>
      <c r="F4838">
        <v>4.7</v>
      </c>
      <c r="G4838">
        <v>97.3</v>
      </c>
      <c r="H4838">
        <v>59.9</v>
      </c>
      <c r="I4838">
        <v>53.8</v>
      </c>
    </row>
    <row r="4839" spans="1:9" x14ac:dyDescent="0.25">
      <c r="A4839" s="1">
        <v>44621</v>
      </c>
      <c r="B4839" t="s">
        <v>46</v>
      </c>
      <c r="C4839" t="s">
        <v>27</v>
      </c>
      <c r="D4839">
        <v>88.922550000000001</v>
      </c>
      <c r="E4839">
        <v>89.547349999999994</v>
      </c>
      <c r="F4839">
        <v>6</v>
      </c>
      <c r="G4839">
        <v>86</v>
      </c>
      <c r="H4839">
        <v>41.1</v>
      </c>
      <c r="I4839">
        <v>43.5</v>
      </c>
    </row>
    <row r="4840" spans="1:9" x14ac:dyDescent="0.25">
      <c r="A4840" s="1">
        <v>44621</v>
      </c>
      <c r="B4840" t="s">
        <v>46</v>
      </c>
      <c r="C4840" t="s">
        <v>28</v>
      </c>
      <c r="D4840">
        <v>93.070570000000004</v>
      </c>
      <c r="E4840">
        <v>96.91601</v>
      </c>
      <c r="F4840">
        <v>21.8</v>
      </c>
      <c r="G4840">
        <v>97.2</v>
      </c>
      <c r="H4840">
        <v>48.8</v>
      </c>
      <c r="I4840">
        <v>49.3</v>
      </c>
    </row>
    <row r="4841" spans="1:9" x14ac:dyDescent="0.25">
      <c r="A4841" s="1">
        <v>44621</v>
      </c>
      <c r="B4841" t="s">
        <v>46</v>
      </c>
      <c r="C4841" t="s">
        <v>29</v>
      </c>
      <c r="D4841">
        <v>87.94408</v>
      </c>
      <c r="E4841">
        <v>92.779449999999997</v>
      </c>
      <c r="F4841">
        <v>5.8</v>
      </c>
      <c r="G4841">
        <v>139</v>
      </c>
      <c r="H4841">
        <v>72.3</v>
      </c>
      <c r="I4841">
        <v>83.4</v>
      </c>
    </row>
    <row r="4842" spans="1:9" x14ac:dyDescent="0.25">
      <c r="A4842" s="1">
        <v>44621</v>
      </c>
      <c r="B4842" t="s">
        <v>46</v>
      </c>
      <c r="C4842" t="s">
        <v>31</v>
      </c>
      <c r="D4842">
        <v>88.468299999999999</v>
      </c>
      <c r="E4842">
        <v>94.621629999999996</v>
      </c>
      <c r="F4842">
        <v>6.9</v>
      </c>
      <c r="G4842">
        <v>93</v>
      </c>
      <c r="H4842">
        <v>62.3</v>
      </c>
      <c r="I4842">
        <v>63.8</v>
      </c>
    </row>
    <row r="4843" spans="1:9" x14ac:dyDescent="0.25">
      <c r="A4843" s="1">
        <v>44621</v>
      </c>
      <c r="B4843" t="s">
        <v>46</v>
      </c>
      <c r="C4843" t="s">
        <v>32</v>
      </c>
      <c r="D4843">
        <v>88.694749999999999</v>
      </c>
      <c r="E4843">
        <v>98.396389999999997</v>
      </c>
      <c r="F4843">
        <v>12.9</v>
      </c>
      <c r="G4843">
        <v>92.4</v>
      </c>
      <c r="H4843">
        <v>41.1</v>
      </c>
      <c r="I4843">
        <v>59.8</v>
      </c>
    </row>
    <row r="4844" spans="1:9" x14ac:dyDescent="0.25">
      <c r="A4844" s="1">
        <v>44621</v>
      </c>
      <c r="B4844" t="s">
        <v>46</v>
      </c>
      <c r="C4844" t="s">
        <v>33</v>
      </c>
      <c r="D4844">
        <v>81.100610000000003</v>
      </c>
      <c r="E4844">
        <v>83.891360000000006</v>
      </c>
      <c r="F4844">
        <v>-2.4</v>
      </c>
      <c r="G4844">
        <v>97.6</v>
      </c>
      <c r="H4844">
        <v>52.8</v>
      </c>
      <c r="I4844">
        <v>61.2</v>
      </c>
    </row>
    <row r="4845" spans="1:9" x14ac:dyDescent="0.25">
      <c r="A4845" s="1">
        <v>44621</v>
      </c>
      <c r="B4845" t="s">
        <v>45</v>
      </c>
      <c r="C4845" t="s">
        <v>6</v>
      </c>
      <c r="D4845">
        <v>98.937719999999999</v>
      </c>
      <c r="E4845">
        <v>98.836489999999998</v>
      </c>
      <c r="F4845">
        <v>5</v>
      </c>
      <c r="G4845">
        <v>75.900000000000006</v>
      </c>
      <c r="H4845">
        <v>42.3</v>
      </c>
      <c r="I4845">
        <v>48</v>
      </c>
    </row>
    <row r="4846" spans="1:9" x14ac:dyDescent="0.25">
      <c r="A4846" s="1">
        <v>44621</v>
      </c>
      <c r="B4846" t="s">
        <v>45</v>
      </c>
      <c r="C4846" t="s">
        <v>9</v>
      </c>
      <c r="D4846">
        <v>96.078850000000003</v>
      </c>
      <c r="E4846">
        <v>100.42573</v>
      </c>
      <c r="F4846">
        <v>5.9</v>
      </c>
      <c r="G4846">
        <v>60.9</v>
      </c>
      <c r="H4846">
        <v>52.7</v>
      </c>
      <c r="I4846">
        <v>50.8</v>
      </c>
    </row>
    <row r="4847" spans="1:9" x14ac:dyDescent="0.25">
      <c r="A4847" s="1">
        <v>44621</v>
      </c>
      <c r="B4847" t="s">
        <v>45</v>
      </c>
      <c r="C4847" t="s">
        <v>11</v>
      </c>
      <c r="D4847">
        <v>94.933440000000004</v>
      </c>
      <c r="E4847">
        <v>103.47272</v>
      </c>
      <c r="F4847">
        <v>4.4000000000000004</v>
      </c>
      <c r="G4847">
        <v>36.4</v>
      </c>
      <c r="H4847">
        <v>28.1</v>
      </c>
      <c r="I4847">
        <v>38.799999999999997</v>
      </c>
    </row>
    <row r="4848" spans="1:9" x14ac:dyDescent="0.25">
      <c r="A4848" s="1">
        <v>44621</v>
      </c>
      <c r="B4848" t="s">
        <v>45</v>
      </c>
      <c r="C4848" t="s">
        <v>16</v>
      </c>
      <c r="D4848">
        <v>88.696389999999994</v>
      </c>
      <c r="E4848">
        <v>96.988939999999999</v>
      </c>
      <c r="F4848">
        <v>5.0999999999999996</v>
      </c>
      <c r="G4848">
        <v>109.7</v>
      </c>
      <c r="H4848">
        <v>47.7</v>
      </c>
      <c r="I4848">
        <v>51.6</v>
      </c>
    </row>
    <row r="4849" spans="1:9" x14ac:dyDescent="0.25">
      <c r="A4849" s="1">
        <v>44621</v>
      </c>
      <c r="B4849" t="s">
        <v>45</v>
      </c>
      <c r="C4849" t="s">
        <v>17</v>
      </c>
      <c r="D4849">
        <v>101.3344</v>
      </c>
      <c r="E4849">
        <v>101.98430999999999</v>
      </c>
      <c r="F4849">
        <v>13.1</v>
      </c>
      <c r="G4849">
        <v>86.9</v>
      </c>
      <c r="H4849">
        <v>38.200000000000003</v>
      </c>
      <c r="I4849">
        <v>77.3</v>
      </c>
    </row>
    <row r="4850" spans="1:9" x14ac:dyDescent="0.25">
      <c r="A4850" s="1">
        <v>44621</v>
      </c>
      <c r="B4850" t="s">
        <v>45</v>
      </c>
      <c r="C4850" t="s">
        <v>19</v>
      </c>
      <c r="D4850">
        <v>103.47913</v>
      </c>
      <c r="E4850">
        <v>101.98339</v>
      </c>
      <c r="F4850">
        <v>10</v>
      </c>
      <c r="G4850">
        <v>59.1</v>
      </c>
      <c r="H4850">
        <v>34.1</v>
      </c>
      <c r="I4850">
        <v>64.400000000000006</v>
      </c>
    </row>
    <row r="4851" spans="1:9" x14ac:dyDescent="0.25">
      <c r="A4851" s="1">
        <v>44621</v>
      </c>
      <c r="B4851" t="s">
        <v>45</v>
      </c>
      <c r="C4851" t="s">
        <v>20</v>
      </c>
      <c r="D4851">
        <v>101.0338</v>
      </c>
      <c r="E4851">
        <v>99.342119999999994</v>
      </c>
      <c r="F4851">
        <v>3.5</v>
      </c>
      <c r="G4851">
        <v>85.6</v>
      </c>
      <c r="H4851">
        <v>48.7</v>
      </c>
      <c r="I4851">
        <v>83.2</v>
      </c>
    </row>
    <row r="4852" spans="1:9" x14ac:dyDescent="0.25">
      <c r="A4852" s="1">
        <v>44621</v>
      </c>
      <c r="B4852" t="s">
        <v>45</v>
      </c>
      <c r="C4852" t="s">
        <v>22</v>
      </c>
      <c r="D4852">
        <v>96.050640000000001</v>
      </c>
      <c r="E4852">
        <v>92.301500000000004</v>
      </c>
      <c r="F4852">
        <v>-1.2</v>
      </c>
      <c r="G4852">
        <v>65.900000000000006</v>
      </c>
      <c r="H4852">
        <v>35.700000000000003</v>
      </c>
      <c r="I4852">
        <v>74.099999999999994</v>
      </c>
    </row>
    <row r="4853" spans="1:9" x14ac:dyDescent="0.25">
      <c r="A4853" s="1">
        <v>44621</v>
      </c>
      <c r="B4853" t="s">
        <v>45</v>
      </c>
      <c r="C4853" t="s">
        <v>23</v>
      </c>
      <c r="D4853">
        <v>92.465890000000002</v>
      </c>
      <c r="E4853">
        <v>93.671729999999997</v>
      </c>
      <c r="F4853">
        <v>2.1</v>
      </c>
      <c r="G4853">
        <v>100</v>
      </c>
      <c r="H4853">
        <v>69.2</v>
      </c>
      <c r="I4853">
        <v>63.3</v>
      </c>
    </row>
    <row r="4854" spans="1:9" x14ac:dyDescent="0.25">
      <c r="A4854" s="1">
        <v>44621</v>
      </c>
      <c r="B4854" t="s">
        <v>45</v>
      </c>
      <c r="C4854" t="s">
        <v>24</v>
      </c>
      <c r="D4854">
        <v>103.67494000000001</v>
      </c>
      <c r="E4854">
        <v>105.56194000000001</v>
      </c>
      <c r="F4854">
        <v>12.6</v>
      </c>
      <c r="G4854">
        <v>67.900000000000006</v>
      </c>
      <c r="H4854">
        <v>38.1</v>
      </c>
      <c r="I4854">
        <v>45.9</v>
      </c>
    </row>
    <row r="4855" spans="1:9" x14ac:dyDescent="0.25">
      <c r="A4855" s="1">
        <v>44621</v>
      </c>
      <c r="B4855" t="s">
        <v>45</v>
      </c>
      <c r="C4855" t="s">
        <v>25</v>
      </c>
      <c r="D4855">
        <v>100.80826</v>
      </c>
      <c r="E4855">
        <v>98.632469999999998</v>
      </c>
      <c r="F4855">
        <v>2.2999999999999998</v>
      </c>
      <c r="G4855">
        <v>42.4</v>
      </c>
      <c r="H4855">
        <v>20.7</v>
      </c>
      <c r="I4855">
        <v>33.700000000000003</v>
      </c>
    </row>
    <row r="4856" spans="1:9" x14ac:dyDescent="0.25">
      <c r="A4856" s="1">
        <v>44621</v>
      </c>
      <c r="B4856" t="s">
        <v>45</v>
      </c>
      <c r="C4856" t="s">
        <v>26</v>
      </c>
      <c r="D4856">
        <v>102.01767</v>
      </c>
      <c r="E4856">
        <v>100.79904999999999</v>
      </c>
      <c r="F4856">
        <v>6.9</v>
      </c>
      <c r="G4856">
        <v>85.8</v>
      </c>
      <c r="H4856">
        <v>51.6</v>
      </c>
      <c r="I4856">
        <v>42.7</v>
      </c>
    </row>
    <row r="4857" spans="1:9" x14ac:dyDescent="0.25">
      <c r="A4857" s="1">
        <v>44621</v>
      </c>
      <c r="B4857" t="s">
        <v>45</v>
      </c>
      <c r="C4857" t="s">
        <v>27</v>
      </c>
      <c r="D4857">
        <v>94.116169999999997</v>
      </c>
      <c r="E4857">
        <v>94.771169999999998</v>
      </c>
      <c r="F4857">
        <v>3.5</v>
      </c>
      <c r="G4857">
        <v>71.7</v>
      </c>
      <c r="H4857">
        <v>30.7</v>
      </c>
      <c r="I4857">
        <v>35</v>
      </c>
    </row>
    <row r="4858" spans="1:9" x14ac:dyDescent="0.25">
      <c r="A4858" s="1">
        <v>44621</v>
      </c>
      <c r="B4858" t="s">
        <v>45</v>
      </c>
      <c r="C4858" t="s">
        <v>28</v>
      </c>
      <c r="D4858">
        <v>99.606840000000005</v>
      </c>
      <c r="E4858">
        <v>98.341489999999993</v>
      </c>
      <c r="F4858">
        <v>10.7</v>
      </c>
      <c r="G4858">
        <v>81.7</v>
      </c>
      <c r="H4858">
        <v>35.200000000000003</v>
      </c>
      <c r="I4858">
        <v>40.799999999999997</v>
      </c>
    </row>
    <row r="4859" spans="1:9" x14ac:dyDescent="0.25">
      <c r="A4859" s="1">
        <v>44621</v>
      </c>
      <c r="B4859" t="s">
        <v>45</v>
      </c>
      <c r="C4859" t="s">
        <v>29</v>
      </c>
      <c r="D4859">
        <v>98.522260000000003</v>
      </c>
      <c r="E4859">
        <v>99.341930000000005</v>
      </c>
      <c r="F4859">
        <v>11.6</v>
      </c>
      <c r="G4859">
        <v>131.69999999999999</v>
      </c>
      <c r="H4859">
        <v>61.1</v>
      </c>
      <c r="I4859">
        <v>75.400000000000006</v>
      </c>
    </row>
    <row r="4860" spans="1:9" x14ac:dyDescent="0.25">
      <c r="A4860" s="1">
        <v>44621</v>
      </c>
      <c r="B4860" t="s">
        <v>45</v>
      </c>
      <c r="C4860" t="s">
        <v>31</v>
      </c>
      <c r="D4860">
        <v>99.243009999999998</v>
      </c>
      <c r="E4860">
        <v>99.196420000000003</v>
      </c>
      <c r="F4860">
        <v>3.5</v>
      </c>
      <c r="G4860">
        <v>73.900000000000006</v>
      </c>
      <c r="H4860">
        <v>44.6</v>
      </c>
      <c r="I4860">
        <v>46.9</v>
      </c>
    </row>
    <row r="4861" spans="1:9" x14ac:dyDescent="0.25">
      <c r="A4861" s="1">
        <v>44621</v>
      </c>
      <c r="B4861" t="s">
        <v>45</v>
      </c>
      <c r="C4861" t="s">
        <v>32</v>
      </c>
      <c r="D4861">
        <v>94.056820000000002</v>
      </c>
      <c r="E4861">
        <v>102.20125</v>
      </c>
      <c r="F4861">
        <v>12.8</v>
      </c>
      <c r="G4861">
        <v>70.8</v>
      </c>
      <c r="H4861">
        <v>26.6</v>
      </c>
      <c r="I4861">
        <v>48.4</v>
      </c>
    </row>
    <row r="4862" spans="1:9" x14ac:dyDescent="0.25">
      <c r="A4862" s="1">
        <v>44621</v>
      </c>
      <c r="B4862" t="s">
        <v>45</v>
      </c>
      <c r="C4862" t="s">
        <v>33</v>
      </c>
      <c r="D4862">
        <v>100.80624</v>
      </c>
      <c r="E4862">
        <v>100.33521</v>
      </c>
      <c r="F4862">
        <v>4.3</v>
      </c>
      <c r="G4862">
        <v>94</v>
      </c>
      <c r="H4862">
        <v>42.5</v>
      </c>
      <c r="I4862">
        <v>59</v>
      </c>
    </row>
    <row r="4863" spans="1:9" x14ac:dyDescent="0.25">
      <c r="A4863" s="1">
        <v>44652</v>
      </c>
      <c r="B4863" t="s">
        <v>46</v>
      </c>
      <c r="C4863" t="s">
        <v>6</v>
      </c>
      <c r="D4863">
        <v>90.498720000000006</v>
      </c>
      <c r="E4863">
        <v>97.325919999999996</v>
      </c>
      <c r="F4863">
        <v>6.2</v>
      </c>
      <c r="G4863">
        <v>100.8</v>
      </c>
      <c r="H4863">
        <v>63.7</v>
      </c>
      <c r="I4863">
        <v>61.1</v>
      </c>
    </row>
    <row r="4864" spans="1:9" x14ac:dyDescent="0.25">
      <c r="A4864" s="1">
        <v>44652</v>
      </c>
      <c r="B4864" t="s">
        <v>46</v>
      </c>
      <c r="C4864" t="s">
        <v>9</v>
      </c>
      <c r="D4864">
        <v>86.825850000000003</v>
      </c>
      <c r="E4864">
        <v>94.966440000000006</v>
      </c>
      <c r="F4864">
        <v>3.7</v>
      </c>
      <c r="G4864">
        <v>72.2</v>
      </c>
      <c r="H4864">
        <v>65.8</v>
      </c>
      <c r="I4864">
        <v>62.6</v>
      </c>
    </row>
    <row r="4865" spans="1:9" x14ac:dyDescent="0.25">
      <c r="A4865" s="1">
        <v>44652</v>
      </c>
      <c r="B4865" t="s">
        <v>46</v>
      </c>
      <c r="C4865" t="s">
        <v>11</v>
      </c>
      <c r="D4865">
        <v>86.201920000000001</v>
      </c>
      <c r="E4865">
        <v>95.151929999999993</v>
      </c>
      <c r="F4865">
        <v>2</v>
      </c>
      <c r="G4865">
        <v>57.2</v>
      </c>
      <c r="H4865">
        <v>39.799999999999997</v>
      </c>
      <c r="I4865">
        <v>43.7</v>
      </c>
    </row>
    <row r="4866" spans="1:9" x14ac:dyDescent="0.25">
      <c r="A4866" s="1">
        <v>44652</v>
      </c>
      <c r="B4866" t="s">
        <v>46</v>
      </c>
      <c r="C4866" t="s">
        <v>16</v>
      </c>
      <c r="D4866">
        <v>79.870800000000003</v>
      </c>
      <c r="E4866">
        <v>95.620230000000006</v>
      </c>
      <c r="F4866">
        <v>4.3</v>
      </c>
      <c r="G4866">
        <v>151.5</v>
      </c>
      <c r="H4866">
        <v>76.900000000000006</v>
      </c>
      <c r="I4866">
        <v>67.900000000000006</v>
      </c>
    </row>
    <row r="4867" spans="1:9" x14ac:dyDescent="0.25">
      <c r="A4867" s="1">
        <v>44652</v>
      </c>
      <c r="B4867" t="s">
        <v>46</v>
      </c>
      <c r="C4867" t="s">
        <v>17</v>
      </c>
      <c r="D4867">
        <v>86.876869999999997</v>
      </c>
      <c r="E4867">
        <v>98.540549999999996</v>
      </c>
      <c r="F4867">
        <v>2.8</v>
      </c>
      <c r="G4867">
        <v>165.8</v>
      </c>
      <c r="H4867">
        <v>77.8</v>
      </c>
      <c r="I4867">
        <v>96</v>
      </c>
    </row>
    <row r="4868" spans="1:9" x14ac:dyDescent="0.25">
      <c r="A4868" s="1">
        <v>44652</v>
      </c>
      <c r="B4868" t="s">
        <v>46</v>
      </c>
      <c r="C4868" t="s">
        <v>19</v>
      </c>
      <c r="D4868">
        <v>89.85248</v>
      </c>
      <c r="E4868">
        <v>101.36750000000001</v>
      </c>
      <c r="F4868">
        <v>4.5999999999999996</v>
      </c>
      <c r="G4868">
        <v>88.9</v>
      </c>
      <c r="H4868">
        <v>57</v>
      </c>
      <c r="I4868">
        <v>74.900000000000006</v>
      </c>
    </row>
    <row r="4869" spans="1:9" x14ac:dyDescent="0.25">
      <c r="A4869" s="1">
        <v>44652</v>
      </c>
      <c r="B4869" t="s">
        <v>46</v>
      </c>
      <c r="C4869" t="s">
        <v>20</v>
      </c>
      <c r="D4869">
        <v>89.92192</v>
      </c>
      <c r="E4869">
        <v>99.39349</v>
      </c>
      <c r="F4869">
        <v>7</v>
      </c>
      <c r="G4869">
        <v>207.2</v>
      </c>
      <c r="H4869">
        <v>86.9</v>
      </c>
      <c r="I4869">
        <v>101.5</v>
      </c>
    </row>
    <row r="4870" spans="1:9" x14ac:dyDescent="0.25">
      <c r="A4870" s="1">
        <v>44652</v>
      </c>
      <c r="B4870" t="s">
        <v>46</v>
      </c>
      <c r="C4870" t="s">
        <v>22</v>
      </c>
      <c r="D4870">
        <v>92.672790000000006</v>
      </c>
      <c r="E4870">
        <v>105.12676999999999</v>
      </c>
      <c r="F4870">
        <v>16.399999999999999</v>
      </c>
      <c r="G4870">
        <v>132.9</v>
      </c>
      <c r="H4870">
        <v>68.400000000000006</v>
      </c>
      <c r="I4870">
        <v>89.6</v>
      </c>
    </row>
    <row r="4871" spans="1:9" x14ac:dyDescent="0.25">
      <c r="A4871" s="1">
        <v>44652</v>
      </c>
      <c r="B4871" t="s">
        <v>46</v>
      </c>
      <c r="C4871" t="s">
        <v>23</v>
      </c>
      <c r="D4871">
        <v>91.373459999999994</v>
      </c>
      <c r="E4871">
        <v>95.482380000000006</v>
      </c>
      <c r="F4871">
        <v>4.7</v>
      </c>
      <c r="G4871">
        <v>138.6</v>
      </c>
      <c r="H4871">
        <v>89.4</v>
      </c>
      <c r="I4871">
        <v>77.099999999999994</v>
      </c>
    </row>
    <row r="4872" spans="1:9" x14ac:dyDescent="0.25">
      <c r="A4872" s="1">
        <v>44652</v>
      </c>
      <c r="B4872" t="s">
        <v>46</v>
      </c>
      <c r="C4872" t="s">
        <v>24</v>
      </c>
      <c r="D4872">
        <v>97.673190000000005</v>
      </c>
      <c r="E4872">
        <v>100.19266</v>
      </c>
      <c r="F4872">
        <v>2.6</v>
      </c>
      <c r="G4872">
        <v>148.9</v>
      </c>
      <c r="H4872">
        <v>71.400000000000006</v>
      </c>
      <c r="I4872">
        <v>69.2</v>
      </c>
    </row>
    <row r="4873" spans="1:9" x14ac:dyDescent="0.25">
      <c r="A4873" s="1">
        <v>44652</v>
      </c>
      <c r="B4873" t="s">
        <v>46</v>
      </c>
      <c r="C4873" t="s">
        <v>25</v>
      </c>
      <c r="D4873">
        <v>93.312349999999995</v>
      </c>
      <c r="E4873">
        <v>96.950879999999998</v>
      </c>
      <c r="F4873">
        <v>7</v>
      </c>
      <c r="G4873">
        <v>71.099999999999994</v>
      </c>
      <c r="H4873">
        <v>40.4</v>
      </c>
      <c r="I4873">
        <v>45</v>
      </c>
    </row>
    <row r="4874" spans="1:9" x14ac:dyDescent="0.25">
      <c r="A4874" s="1">
        <v>44652</v>
      </c>
      <c r="B4874" t="s">
        <v>46</v>
      </c>
      <c r="C4874" t="s">
        <v>26</v>
      </c>
      <c r="D4874">
        <v>89.441599999999994</v>
      </c>
      <c r="E4874">
        <v>95.120429999999999</v>
      </c>
      <c r="F4874">
        <v>6</v>
      </c>
      <c r="G4874">
        <v>99.7</v>
      </c>
      <c r="H4874">
        <v>68.7</v>
      </c>
      <c r="I4874">
        <v>57.4</v>
      </c>
    </row>
    <row r="4875" spans="1:9" x14ac:dyDescent="0.25">
      <c r="A4875" s="1">
        <v>44652</v>
      </c>
      <c r="B4875" t="s">
        <v>46</v>
      </c>
      <c r="C4875" t="s">
        <v>27</v>
      </c>
      <c r="D4875">
        <v>95.322999999999993</v>
      </c>
      <c r="E4875">
        <v>97.787790000000001</v>
      </c>
      <c r="F4875">
        <v>9.1999999999999993</v>
      </c>
      <c r="G4875">
        <v>75</v>
      </c>
      <c r="H4875">
        <v>49.1</v>
      </c>
      <c r="I4875">
        <v>44</v>
      </c>
    </row>
    <row r="4876" spans="1:9" x14ac:dyDescent="0.25">
      <c r="A4876" s="1">
        <v>44652</v>
      </c>
      <c r="B4876" t="s">
        <v>46</v>
      </c>
      <c r="C4876" t="s">
        <v>28</v>
      </c>
      <c r="D4876">
        <v>93.874539999999996</v>
      </c>
      <c r="E4876">
        <v>103.48005000000001</v>
      </c>
      <c r="F4876">
        <v>6.8</v>
      </c>
      <c r="G4876">
        <v>98.5</v>
      </c>
      <c r="H4876">
        <v>58.9</v>
      </c>
      <c r="I4876">
        <v>52.3</v>
      </c>
    </row>
    <row r="4877" spans="1:9" x14ac:dyDescent="0.25">
      <c r="A4877" s="1">
        <v>44652</v>
      </c>
      <c r="B4877" t="s">
        <v>46</v>
      </c>
      <c r="C4877" t="s">
        <v>29</v>
      </c>
      <c r="D4877">
        <v>91.136849999999995</v>
      </c>
      <c r="E4877">
        <v>96.597459999999998</v>
      </c>
      <c r="F4877">
        <v>4.0999999999999996</v>
      </c>
      <c r="G4877">
        <v>116.9</v>
      </c>
      <c r="H4877">
        <v>82.3</v>
      </c>
      <c r="I4877">
        <v>84.9</v>
      </c>
    </row>
    <row r="4878" spans="1:9" x14ac:dyDescent="0.25">
      <c r="A4878" s="1">
        <v>44652</v>
      </c>
      <c r="B4878" t="s">
        <v>46</v>
      </c>
      <c r="C4878" t="s">
        <v>31</v>
      </c>
      <c r="D4878">
        <v>91.686520000000002</v>
      </c>
      <c r="E4878">
        <v>97.362970000000004</v>
      </c>
      <c r="F4878">
        <v>2.9</v>
      </c>
      <c r="G4878">
        <v>118.1</v>
      </c>
      <c r="H4878">
        <v>74</v>
      </c>
      <c r="I4878">
        <v>67.2</v>
      </c>
    </row>
    <row r="4879" spans="1:9" x14ac:dyDescent="0.25">
      <c r="A4879" s="1">
        <v>44652</v>
      </c>
      <c r="B4879" t="s">
        <v>46</v>
      </c>
      <c r="C4879" t="s">
        <v>32</v>
      </c>
      <c r="D4879">
        <v>93.67783</v>
      </c>
      <c r="E4879">
        <v>101.20652</v>
      </c>
      <c r="F4879">
        <v>2.9</v>
      </c>
      <c r="G4879">
        <v>79.7</v>
      </c>
      <c r="H4879">
        <v>49.7</v>
      </c>
      <c r="I4879">
        <v>58.9</v>
      </c>
    </row>
    <row r="4880" spans="1:9" x14ac:dyDescent="0.25">
      <c r="A4880" s="1">
        <v>44652</v>
      </c>
      <c r="B4880" t="s">
        <v>46</v>
      </c>
      <c r="C4880" t="s">
        <v>33</v>
      </c>
      <c r="D4880">
        <v>84.802000000000007</v>
      </c>
      <c r="E4880">
        <v>92.754940000000005</v>
      </c>
      <c r="F4880">
        <v>10.6</v>
      </c>
      <c r="G4880">
        <v>116.1</v>
      </c>
      <c r="H4880">
        <v>65.400000000000006</v>
      </c>
      <c r="I4880">
        <v>64.8</v>
      </c>
    </row>
    <row r="4881" spans="1:9" x14ac:dyDescent="0.25">
      <c r="A4881" s="1">
        <v>44652</v>
      </c>
      <c r="B4881" t="s">
        <v>45</v>
      </c>
      <c r="C4881" t="s">
        <v>6</v>
      </c>
      <c r="D4881">
        <v>97.378780000000006</v>
      </c>
      <c r="E4881">
        <v>103.77603999999999</v>
      </c>
      <c r="F4881">
        <v>5</v>
      </c>
      <c r="G4881">
        <v>86.1</v>
      </c>
      <c r="H4881">
        <v>51.4</v>
      </c>
      <c r="I4881">
        <v>49.8</v>
      </c>
    </row>
    <row r="4882" spans="1:9" x14ac:dyDescent="0.25">
      <c r="A4882" s="1">
        <v>44652</v>
      </c>
      <c r="B4882" t="s">
        <v>45</v>
      </c>
      <c r="C4882" t="s">
        <v>9</v>
      </c>
      <c r="D4882">
        <v>94.714849999999998</v>
      </c>
      <c r="E4882">
        <v>102.09177</v>
      </c>
      <c r="F4882">
        <v>1.7</v>
      </c>
      <c r="G4882">
        <v>68</v>
      </c>
      <c r="H4882">
        <v>56.5</v>
      </c>
      <c r="I4882">
        <v>49.3</v>
      </c>
    </row>
    <row r="4883" spans="1:9" x14ac:dyDescent="0.25">
      <c r="A4883" s="1">
        <v>44652</v>
      </c>
      <c r="B4883" t="s">
        <v>45</v>
      </c>
      <c r="C4883" t="s">
        <v>11</v>
      </c>
      <c r="D4883">
        <v>93.36609</v>
      </c>
      <c r="E4883">
        <v>102.31658</v>
      </c>
      <c r="F4883">
        <v>-1.1000000000000001</v>
      </c>
      <c r="G4883">
        <v>43.8</v>
      </c>
      <c r="H4883">
        <v>31.7</v>
      </c>
      <c r="I4883">
        <v>36.9</v>
      </c>
    </row>
    <row r="4884" spans="1:9" x14ac:dyDescent="0.25">
      <c r="A4884" s="1">
        <v>44652</v>
      </c>
      <c r="B4884" t="s">
        <v>45</v>
      </c>
      <c r="C4884" t="s">
        <v>16</v>
      </c>
      <c r="D4884">
        <v>85.935789999999997</v>
      </c>
      <c r="E4884">
        <v>99.201040000000006</v>
      </c>
      <c r="F4884">
        <v>2.2999999999999998</v>
      </c>
      <c r="G4884">
        <v>136.19999999999999</v>
      </c>
      <c r="H4884">
        <v>62.2</v>
      </c>
      <c r="I4884">
        <v>56.5</v>
      </c>
    </row>
    <row r="4885" spans="1:9" x14ac:dyDescent="0.25">
      <c r="A4885" s="1">
        <v>44652</v>
      </c>
      <c r="B4885" t="s">
        <v>45</v>
      </c>
      <c r="C4885" t="s">
        <v>17</v>
      </c>
      <c r="D4885">
        <v>94.046520000000001</v>
      </c>
      <c r="E4885">
        <v>102.87893</v>
      </c>
      <c r="F4885">
        <v>0.9</v>
      </c>
      <c r="G4885">
        <v>133.30000000000001</v>
      </c>
      <c r="H4885">
        <v>52.1</v>
      </c>
      <c r="I4885">
        <v>79.099999999999994</v>
      </c>
    </row>
    <row r="4886" spans="1:9" x14ac:dyDescent="0.25">
      <c r="A4886" s="1">
        <v>44652</v>
      </c>
      <c r="B4886" t="s">
        <v>45</v>
      </c>
      <c r="C4886" t="s">
        <v>19</v>
      </c>
      <c r="D4886">
        <v>98.00788</v>
      </c>
      <c r="E4886">
        <v>104.56364000000001</v>
      </c>
      <c r="F4886">
        <v>2.5</v>
      </c>
      <c r="G4886">
        <v>72.7</v>
      </c>
      <c r="H4886">
        <v>41.8</v>
      </c>
      <c r="I4886">
        <v>62.8</v>
      </c>
    </row>
    <row r="4887" spans="1:9" x14ac:dyDescent="0.25">
      <c r="A4887" s="1">
        <v>44652</v>
      </c>
      <c r="B4887" t="s">
        <v>45</v>
      </c>
      <c r="C4887" t="s">
        <v>20</v>
      </c>
      <c r="D4887">
        <v>96.025390000000002</v>
      </c>
      <c r="E4887">
        <v>103.55629</v>
      </c>
      <c r="F4887">
        <v>4.2</v>
      </c>
      <c r="G4887">
        <v>170.2</v>
      </c>
      <c r="H4887">
        <v>65.5</v>
      </c>
      <c r="I4887">
        <v>86.6</v>
      </c>
    </row>
    <row r="4888" spans="1:9" x14ac:dyDescent="0.25">
      <c r="A4888" s="1">
        <v>44652</v>
      </c>
      <c r="B4888" t="s">
        <v>45</v>
      </c>
      <c r="C4888" t="s">
        <v>22</v>
      </c>
      <c r="D4888">
        <v>96.799189999999996</v>
      </c>
      <c r="E4888">
        <v>107.64295</v>
      </c>
      <c r="F4888">
        <v>16.600000000000001</v>
      </c>
      <c r="G4888">
        <v>105.7</v>
      </c>
      <c r="H4888">
        <v>47.5</v>
      </c>
      <c r="I4888">
        <v>74.8</v>
      </c>
    </row>
    <row r="4889" spans="1:9" x14ac:dyDescent="0.25">
      <c r="A4889" s="1">
        <v>44652</v>
      </c>
      <c r="B4889" t="s">
        <v>45</v>
      </c>
      <c r="C4889" t="s">
        <v>23</v>
      </c>
      <c r="D4889">
        <v>96.038889999999995</v>
      </c>
      <c r="E4889">
        <v>98.163719999999998</v>
      </c>
      <c r="F4889">
        <v>4.8</v>
      </c>
      <c r="G4889">
        <v>132.69999999999999</v>
      </c>
      <c r="H4889">
        <v>82.7</v>
      </c>
      <c r="I4889">
        <v>68.7</v>
      </c>
    </row>
    <row r="4890" spans="1:9" x14ac:dyDescent="0.25">
      <c r="A4890" s="1">
        <v>44652</v>
      </c>
      <c r="B4890" t="s">
        <v>45</v>
      </c>
      <c r="C4890" t="s">
        <v>24</v>
      </c>
      <c r="D4890">
        <v>103.01201</v>
      </c>
      <c r="E4890">
        <v>107.46531</v>
      </c>
      <c r="F4890">
        <v>1.8</v>
      </c>
      <c r="G4890">
        <v>123.4</v>
      </c>
      <c r="H4890">
        <v>53.2</v>
      </c>
      <c r="I4890">
        <v>50.8</v>
      </c>
    </row>
    <row r="4891" spans="1:9" x14ac:dyDescent="0.25">
      <c r="A4891" s="1">
        <v>44652</v>
      </c>
      <c r="B4891" t="s">
        <v>45</v>
      </c>
      <c r="C4891" t="s">
        <v>25</v>
      </c>
      <c r="D4891">
        <v>99.855930000000001</v>
      </c>
      <c r="E4891">
        <v>102.58702</v>
      </c>
      <c r="F4891">
        <v>4</v>
      </c>
      <c r="G4891">
        <v>59.9</v>
      </c>
      <c r="H4891">
        <v>28.8</v>
      </c>
      <c r="I4891">
        <v>33.6</v>
      </c>
    </row>
    <row r="4892" spans="1:9" x14ac:dyDescent="0.25">
      <c r="A4892" s="1">
        <v>44652</v>
      </c>
      <c r="B4892" t="s">
        <v>45</v>
      </c>
      <c r="C4892" t="s">
        <v>26</v>
      </c>
      <c r="D4892">
        <v>96.766440000000003</v>
      </c>
      <c r="E4892">
        <v>102.18164</v>
      </c>
      <c r="F4892">
        <v>1.4</v>
      </c>
      <c r="G4892">
        <v>82.4</v>
      </c>
      <c r="H4892">
        <v>58.5</v>
      </c>
      <c r="I4892">
        <v>45.4</v>
      </c>
    </row>
    <row r="4893" spans="1:9" x14ac:dyDescent="0.25">
      <c r="A4893" s="1">
        <v>44652</v>
      </c>
      <c r="B4893" t="s">
        <v>45</v>
      </c>
      <c r="C4893" t="s">
        <v>27</v>
      </c>
      <c r="D4893">
        <v>100.73211999999999</v>
      </c>
      <c r="E4893">
        <v>101.96031000000001</v>
      </c>
      <c r="F4893">
        <v>7.6</v>
      </c>
      <c r="G4893">
        <v>67.900000000000006</v>
      </c>
      <c r="H4893">
        <v>39.1</v>
      </c>
      <c r="I4893">
        <v>35.299999999999997</v>
      </c>
    </row>
    <row r="4894" spans="1:9" x14ac:dyDescent="0.25">
      <c r="A4894" s="1">
        <v>44652</v>
      </c>
      <c r="B4894" t="s">
        <v>45</v>
      </c>
      <c r="C4894" t="s">
        <v>28</v>
      </c>
      <c r="D4894">
        <v>98.745279999999994</v>
      </c>
      <c r="E4894">
        <v>104.40698999999999</v>
      </c>
      <c r="F4894">
        <v>6.2</v>
      </c>
      <c r="G4894">
        <v>80.3</v>
      </c>
      <c r="H4894">
        <v>44.2</v>
      </c>
      <c r="I4894">
        <v>42.1</v>
      </c>
    </row>
    <row r="4895" spans="1:9" x14ac:dyDescent="0.25">
      <c r="A4895" s="1">
        <v>44652</v>
      </c>
      <c r="B4895" t="s">
        <v>45</v>
      </c>
      <c r="C4895" t="s">
        <v>29</v>
      </c>
      <c r="D4895">
        <v>97.651120000000006</v>
      </c>
      <c r="E4895">
        <v>101.93106</v>
      </c>
      <c r="F4895">
        <v>2.6</v>
      </c>
      <c r="G4895">
        <v>104.9</v>
      </c>
      <c r="H4895">
        <v>70.8</v>
      </c>
      <c r="I4895">
        <v>76.099999999999994</v>
      </c>
    </row>
    <row r="4896" spans="1:9" x14ac:dyDescent="0.25">
      <c r="A4896" s="1">
        <v>44652</v>
      </c>
      <c r="B4896" t="s">
        <v>45</v>
      </c>
      <c r="C4896" t="s">
        <v>31</v>
      </c>
      <c r="D4896">
        <v>101.68154</v>
      </c>
      <c r="E4896">
        <v>105.64747</v>
      </c>
      <c r="F4896">
        <v>6.5</v>
      </c>
      <c r="G4896">
        <v>102.8</v>
      </c>
      <c r="H4896">
        <v>56.5</v>
      </c>
      <c r="I4896">
        <v>49.7</v>
      </c>
    </row>
    <row r="4897" spans="1:9" x14ac:dyDescent="0.25">
      <c r="A4897" s="1">
        <v>44652</v>
      </c>
      <c r="B4897" t="s">
        <v>45</v>
      </c>
      <c r="C4897" t="s">
        <v>32</v>
      </c>
      <c r="D4897">
        <v>100.29170999999999</v>
      </c>
      <c r="E4897">
        <v>109.68763</v>
      </c>
      <c r="F4897">
        <v>7.3</v>
      </c>
      <c r="G4897">
        <v>72</v>
      </c>
      <c r="H4897">
        <v>36.200000000000003</v>
      </c>
      <c r="I4897">
        <v>47.3</v>
      </c>
    </row>
    <row r="4898" spans="1:9" x14ac:dyDescent="0.25">
      <c r="A4898" s="1">
        <v>44652</v>
      </c>
      <c r="B4898" t="s">
        <v>45</v>
      </c>
      <c r="C4898" t="s">
        <v>33</v>
      </c>
      <c r="D4898">
        <v>102.09489000000001</v>
      </c>
      <c r="E4898">
        <v>104.02612000000001</v>
      </c>
      <c r="F4898">
        <v>3.7</v>
      </c>
      <c r="G4898">
        <v>108</v>
      </c>
      <c r="H4898">
        <v>55.5</v>
      </c>
      <c r="I4898">
        <v>61.8</v>
      </c>
    </row>
    <row r="4899" spans="1:9" x14ac:dyDescent="0.25">
      <c r="A4899" s="1">
        <v>44682</v>
      </c>
      <c r="B4899" t="s">
        <v>46</v>
      </c>
      <c r="C4899" t="s">
        <v>6</v>
      </c>
      <c r="D4899">
        <v>94.821020000000004</v>
      </c>
      <c r="E4899">
        <v>100.8272</v>
      </c>
      <c r="F4899">
        <v>3.6</v>
      </c>
      <c r="G4899">
        <v>72.8</v>
      </c>
      <c r="H4899">
        <v>65.599999999999994</v>
      </c>
      <c r="I4899">
        <v>60.5</v>
      </c>
    </row>
    <row r="4900" spans="1:9" x14ac:dyDescent="0.25">
      <c r="A4900" s="1">
        <v>44682</v>
      </c>
      <c r="B4900" t="s">
        <v>46</v>
      </c>
      <c r="C4900" t="s">
        <v>9</v>
      </c>
      <c r="D4900">
        <v>101.49688</v>
      </c>
      <c r="E4900">
        <v>106.52433000000001</v>
      </c>
      <c r="F4900">
        <v>12.2</v>
      </c>
      <c r="G4900">
        <v>75.099999999999994</v>
      </c>
      <c r="H4900">
        <v>67.900000000000006</v>
      </c>
      <c r="I4900">
        <v>61.6</v>
      </c>
    </row>
    <row r="4901" spans="1:9" x14ac:dyDescent="0.25">
      <c r="A4901" s="1">
        <v>44682</v>
      </c>
      <c r="B4901" t="s">
        <v>46</v>
      </c>
      <c r="C4901" t="s">
        <v>11</v>
      </c>
      <c r="D4901">
        <v>93.884200000000007</v>
      </c>
      <c r="E4901">
        <v>99.685730000000007</v>
      </c>
      <c r="F4901">
        <v>4.8</v>
      </c>
      <c r="G4901">
        <v>39.5</v>
      </c>
      <c r="H4901">
        <v>39.700000000000003</v>
      </c>
      <c r="I4901">
        <v>40</v>
      </c>
    </row>
    <row r="4902" spans="1:9" x14ac:dyDescent="0.25">
      <c r="A4902" s="1">
        <v>44682</v>
      </c>
      <c r="B4902" t="s">
        <v>46</v>
      </c>
      <c r="C4902" t="s">
        <v>16</v>
      </c>
      <c r="D4902">
        <v>92.122079999999997</v>
      </c>
      <c r="E4902">
        <v>103.12085</v>
      </c>
      <c r="F4902">
        <v>7.8</v>
      </c>
      <c r="G4902">
        <v>123.9</v>
      </c>
      <c r="H4902">
        <v>85.2</v>
      </c>
      <c r="I4902">
        <v>70.5</v>
      </c>
    </row>
    <row r="4903" spans="1:9" x14ac:dyDescent="0.25">
      <c r="A4903" s="1">
        <v>44682</v>
      </c>
      <c r="B4903" t="s">
        <v>46</v>
      </c>
      <c r="C4903" t="s">
        <v>17</v>
      </c>
      <c r="D4903">
        <v>88.722520000000003</v>
      </c>
      <c r="E4903">
        <v>102.43221</v>
      </c>
      <c r="F4903">
        <v>3.9</v>
      </c>
      <c r="G4903">
        <v>96.8</v>
      </c>
      <c r="H4903">
        <v>81</v>
      </c>
      <c r="I4903">
        <v>92.6</v>
      </c>
    </row>
    <row r="4904" spans="1:9" x14ac:dyDescent="0.25">
      <c r="A4904" s="1">
        <v>44682</v>
      </c>
      <c r="B4904" t="s">
        <v>46</v>
      </c>
      <c r="C4904" t="s">
        <v>19</v>
      </c>
      <c r="D4904">
        <v>92.072450000000003</v>
      </c>
      <c r="E4904">
        <v>101.67910000000001</v>
      </c>
      <c r="F4904">
        <v>0.3</v>
      </c>
      <c r="G4904">
        <v>66</v>
      </c>
      <c r="H4904">
        <v>58.7</v>
      </c>
      <c r="I4904">
        <v>71.5</v>
      </c>
    </row>
    <row r="4905" spans="1:9" x14ac:dyDescent="0.25">
      <c r="A4905" s="1">
        <v>44682</v>
      </c>
      <c r="B4905" t="s">
        <v>46</v>
      </c>
      <c r="C4905" t="s">
        <v>20</v>
      </c>
      <c r="D4905">
        <v>88.815150000000003</v>
      </c>
      <c r="E4905">
        <v>101.92992</v>
      </c>
      <c r="F4905">
        <v>2.6</v>
      </c>
      <c r="G4905">
        <v>122.6</v>
      </c>
      <c r="H4905">
        <v>92.5</v>
      </c>
      <c r="I4905">
        <v>98.7</v>
      </c>
    </row>
    <row r="4906" spans="1:9" x14ac:dyDescent="0.25">
      <c r="A4906" s="1">
        <v>44682</v>
      </c>
      <c r="B4906" t="s">
        <v>46</v>
      </c>
      <c r="C4906" t="s">
        <v>22</v>
      </c>
      <c r="D4906">
        <v>87.095160000000007</v>
      </c>
      <c r="E4906">
        <v>103.43522</v>
      </c>
      <c r="F4906">
        <v>-1.6</v>
      </c>
      <c r="G4906">
        <v>81</v>
      </c>
      <c r="H4906">
        <v>70.599999999999994</v>
      </c>
      <c r="I4906">
        <v>86.1</v>
      </c>
    </row>
    <row r="4907" spans="1:9" x14ac:dyDescent="0.25">
      <c r="A4907" s="1">
        <v>44682</v>
      </c>
      <c r="B4907" t="s">
        <v>46</v>
      </c>
      <c r="C4907" t="s">
        <v>23</v>
      </c>
      <c r="D4907">
        <v>94.029759999999996</v>
      </c>
      <c r="E4907">
        <v>96.533760000000001</v>
      </c>
      <c r="F4907">
        <v>1.1000000000000001</v>
      </c>
      <c r="G4907">
        <v>93.1</v>
      </c>
      <c r="H4907">
        <v>90.2</v>
      </c>
      <c r="I4907">
        <v>78.400000000000006</v>
      </c>
    </row>
    <row r="4908" spans="1:9" x14ac:dyDescent="0.25">
      <c r="A4908" s="1">
        <v>44682</v>
      </c>
      <c r="B4908" t="s">
        <v>46</v>
      </c>
      <c r="C4908" t="s">
        <v>24</v>
      </c>
      <c r="D4908">
        <v>96.821309999999997</v>
      </c>
      <c r="E4908">
        <v>102.5009</v>
      </c>
      <c r="F4908">
        <v>2.2999999999999998</v>
      </c>
      <c r="G4908">
        <v>74.8</v>
      </c>
      <c r="H4908">
        <v>72.099999999999994</v>
      </c>
      <c r="I4908">
        <v>68.3</v>
      </c>
    </row>
    <row r="4909" spans="1:9" x14ac:dyDescent="0.25">
      <c r="A4909" s="1">
        <v>44682</v>
      </c>
      <c r="B4909" t="s">
        <v>46</v>
      </c>
      <c r="C4909" t="s">
        <v>25</v>
      </c>
      <c r="D4909">
        <v>97.149950000000004</v>
      </c>
      <c r="E4909">
        <v>101.47507</v>
      </c>
      <c r="F4909">
        <v>4.7</v>
      </c>
      <c r="G4909">
        <v>49.2</v>
      </c>
      <c r="H4909">
        <v>42.2</v>
      </c>
      <c r="I4909">
        <v>43.1</v>
      </c>
    </row>
    <row r="4910" spans="1:9" x14ac:dyDescent="0.25">
      <c r="A4910" s="1">
        <v>44682</v>
      </c>
      <c r="B4910" t="s">
        <v>46</v>
      </c>
      <c r="C4910" t="s">
        <v>26</v>
      </c>
      <c r="D4910">
        <v>96.318550000000002</v>
      </c>
      <c r="E4910">
        <v>99.896529999999998</v>
      </c>
      <c r="F4910">
        <v>5</v>
      </c>
      <c r="G4910">
        <v>76.2</v>
      </c>
      <c r="H4910">
        <v>70.3</v>
      </c>
      <c r="I4910">
        <v>57.8</v>
      </c>
    </row>
    <row r="4911" spans="1:9" x14ac:dyDescent="0.25">
      <c r="A4911" s="1">
        <v>44682</v>
      </c>
      <c r="B4911" t="s">
        <v>46</v>
      </c>
      <c r="C4911" t="s">
        <v>27</v>
      </c>
      <c r="D4911">
        <v>95.737899999999996</v>
      </c>
      <c r="E4911">
        <v>99.528769999999994</v>
      </c>
      <c r="F4911">
        <v>1.8</v>
      </c>
      <c r="G4911">
        <v>61.1</v>
      </c>
      <c r="H4911">
        <v>51.5</v>
      </c>
      <c r="I4911">
        <v>44.2</v>
      </c>
    </row>
    <row r="4912" spans="1:9" x14ac:dyDescent="0.25">
      <c r="A4912" s="1">
        <v>44682</v>
      </c>
      <c r="B4912" t="s">
        <v>46</v>
      </c>
      <c r="C4912" t="s">
        <v>28</v>
      </c>
      <c r="D4912">
        <v>90.203729999999993</v>
      </c>
      <c r="E4912">
        <v>101.72293000000001</v>
      </c>
      <c r="F4912">
        <v>-1.7</v>
      </c>
      <c r="G4912">
        <v>69.2</v>
      </c>
      <c r="H4912">
        <v>60.8</v>
      </c>
      <c r="I4912">
        <v>53.1</v>
      </c>
    </row>
    <row r="4913" spans="1:9" x14ac:dyDescent="0.25">
      <c r="A4913" s="1">
        <v>44682</v>
      </c>
      <c r="B4913" t="s">
        <v>46</v>
      </c>
      <c r="C4913" t="s">
        <v>29</v>
      </c>
      <c r="D4913">
        <v>99.904780000000002</v>
      </c>
      <c r="E4913">
        <v>102.2852</v>
      </c>
      <c r="F4913">
        <v>5.9</v>
      </c>
      <c r="G4913">
        <v>89.8</v>
      </c>
      <c r="H4913">
        <v>84</v>
      </c>
      <c r="I4913">
        <v>83.8</v>
      </c>
    </row>
    <row r="4914" spans="1:9" x14ac:dyDescent="0.25">
      <c r="A4914" s="1">
        <v>44682</v>
      </c>
      <c r="B4914" t="s">
        <v>46</v>
      </c>
      <c r="C4914" t="s">
        <v>31</v>
      </c>
      <c r="D4914">
        <v>91.928650000000005</v>
      </c>
      <c r="E4914">
        <v>98.581540000000004</v>
      </c>
      <c r="F4914">
        <v>1.3</v>
      </c>
      <c r="G4914">
        <v>70.2</v>
      </c>
      <c r="H4914">
        <v>73.2</v>
      </c>
      <c r="I4914">
        <v>66.3</v>
      </c>
    </row>
    <row r="4915" spans="1:9" x14ac:dyDescent="0.25">
      <c r="A4915" s="1">
        <v>44682</v>
      </c>
      <c r="B4915" t="s">
        <v>46</v>
      </c>
      <c r="C4915" t="s">
        <v>32</v>
      </c>
      <c r="D4915">
        <v>93.238879999999995</v>
      </c>
      <c r="E4915">
        <v>98.786420000000007</v>
      </c>
      <c r="F4915">
        <v>-2.4</v>
      </c>
      <c r="G4915">
        <v>42.3</v>
      </c>
      <c r="H4915">
        <v>48.1</v>
      </c>
      <c r="I4915">
        <v>53.9</v>
      </c>
    </row>
    <row r="4916" spans="1:9" x14ac:dyDescent="0.25">
      <c r="A4916" s="1">
        <v>44682</v>
      </c>
      <c r="B4916" t="s">
        <v>46</v>
      </c>
      <c r="C4916" t="s">
        <v>33</v>
      </c>
      <c r="D4916">
        <v>91.685299999999998</v>
      </c>
      <c r="E4916">
        <v>96.074839999999995</v>
      </c>
      <c r="F4916">
        <v>3.6</v>
      </c>
      <c r="G4916">
        <v>80.8</v>
      </c>
      <c r="H4916">
        <v>68.599999999999994</v>
      </c>
      <c r="I4916">
        <v>64.3</v>
      </c>
    </row>
    <row r="4917" spans="1:9" x14ac:dyDescent="0.25">
      <c r="A4917" s="1">
        <v>44682</v>
      </c>
      <c r="B4917" t="s">
        <v>45</v>
      </c>
      <c r="C4917" t="s">
        <v>6</v>
      </c>
      <c r="D4917">
        <v>97.627350000000007</v>
      </c>
      <c r="E4917">
        <v>99.580449999999999</v>
      </c>
      <c r="F4917">
        <v>-4</v>
      </c>
      <c r="G4917">
        <v>43.6</v>
      </c>
      <c r="H4917">
        <v>49.7</v>
      </c>
      <c r="I4917">
        <v>46.8</v>
      </c>
    </row>
    <row r="4918" spans="1:9" x14ac:dyDescent="0.25">
      <c r="A4918" s="1">
        <v>44682</v>
      </c>
      <c r="B4918" t="s">
        <v>45</v>
      </c>
      <c r="C4918" t="s">
        <v>9</v>
      </c>
      <c r="D4918">
        <v>109.98317</v>
      </c>
      <c r="E4918">
        <v>112.56722000000001</v>
      </c>
      <c r="F4918">
        <v>10.3</v>
      </c>
      <c r="G4918">
        <v>60.6</v>
      </c>
      <c r="H4918">
        <v>57.4</v>
      </c>
      <c r="I4918">
        <v>47.6</v>
      </c>
    </row>
    <row r="4919" spans="1:9" x14ac:dyDescent="0.25">
      <c r="A4919" s="1">
        <v>44682</v>
      </c>
      <c r="B4919" t="s">
        <v>45</v>
      </c>
      <c r="C4919" t="s">
        <v>11</v>
      </c>
      <c r="D4919">
        <v>100.70508</v>
      </c>
      <c r="E4919">
        <v>102.50051000000001</v>
      </c>
      <c r="F4919">
        <v>0.2</v>
      </c>
      <c r="G4919">
        <v>23.2</v>
      </c>
      <c r="H4919">
        <v>29.8</v>
      </c>
      <c r="I4919">
        <v>31.9</v>
      </c>
    </row>
    <row r="4920" spans="1:9" x14ac:dyDescent="0.25">
      <c r="A4920" s="1">
        <v>44682</v>
      </c>
      <c r="B4920" t="s">
        <v>45</v>
      </c>
      <c r="C4920" t="s">
        <v>16</v>
      </c>
      <c r="D4920">
        <v>94.534480000000002</v>
      </c>
      <c r="E4920">
        <v>102.8021</v>
      </c>
      <c r="F4920">
        <v>3.6</v>
      </c>
      <c r="G4920">
        <v>80.099999999999994</v>
      </c>
      <c r="H4920">
        <v>65.7</v>
      </c>
      <c r="I4920">
        <v>56.2</v>
      </c>
    </row>
    <row r="4921" spans="1:9" x14ac:dyDescent="0.25">
      <c r="A4921" s="1">
        <v>44682</v>
      </c>
      <c r="B4921" t="s">
        <v>45</v>
      </c>
      <c r="C4921" t="s">
        <v>17</v>
      </c>
      <c r="D4921">
        <v>92.474620000000002</v>
      </c>
      <c r="E4921">
        <v>102.61651000000001</v>
      </c>
      <c r="F4921">
        <v>-0.3</v>
      </c>
      <c r="G4921">
        <v>58.6</v>
      </c>
      <c r="H4921">
        <v>53.3</v>
      </c>
      <c r="I4921">
        <v>72.7</v>
      </c>
    </row>
    <row r="4922" spans="1:9" x14ac:dyDescent="0.25">
      <c r="A4922" s="1">
        <v>44682</v>
      </c>
      <c r="B4922" t="s">
        <v>45</v>
      </c>
      <c r="C4922" t="s">
        <v>19</v>
      </c>
      <c r="D4922">
        <v>95.186850000000007</v>
      </c>
      <c r="E4922">
        <v>100.50677</v>
      </c>
      <c r="F4922">
        <v>-3.9</v>
      </c>
      <c r="G4922">
        <v>28.7</v>
      </c>
      <c r="H4922">
        <v>39.1</v>
      </c>
      <c r="I4922">
        <v>55.8</v>
      </c>
    </row>
    <row r="4923" spans="1:9" x14ac:dyDescent="0.25">
      <c r="A4923" s="1">
        <v>44682</v>
      </c>
      <c r="B4923" t="s">
        <v>45</v>
      </c>
      <c r="C4923" t="s">
        <v>20</v>
      </c>
      <c r="D4923">
        <v>89.986040000000003</v>
      </c>
      <c r="E4923">
        <v>98.904269999999997</v>
      </c>
      <c r="F4923">
        <v>-4.5</v>
      </c>
      <c r="G4923">
        <v>75.2</v>
      </c>
      <c r="H4923">
        <v>67.099999999999994</v>
      </c>
      <c r="I4923">
        <v>80.3</v>
      </c>
    </row>
    <row r="4924" spans="1:9" x14ac:dyDescent="0.25">
      <c r="A4924" s="1">
        <v>44682</v>
      </c>
      <c r="B4924" t="s">
        <v>45</v>
      </c>
      <c r="C4924" t="s">
        <v>22</v>
      </c>
      <c r="D4924">
        <v>88.674530000000004</v>
      </c>
      <c r="E4924">
        <v>100.29322999999999</v>
      </c>
      <c r="F4924">
        <v>-6.8</v>
      </c>
      <c r="G4924">
        <v>45.4</v>
      </c>
      <c r="H4924">
        <v>47.1</v>
      </c>
      <c r="I4924">
        <v>68.400000000000006</v>
      </c>
    </row>
    <row r="4925" spans="1:9" x14ac:dyDescent="0.25">
      <c r="A4925" s="1">
        <v>44682</v>
      </c>
      <c r="B4925" t="s">
        <v>45</v>
      </c>
      <c r="C4925" t="s">
        <v>23</v>
      </c>
      <c r="D4925">
        <v>99.264399999999995</v>
      </c>
      <c r="E4925">
        <v>99.109179999999995</v>
      </c>
      <c r="F4925">
        <v>1</v>
      </c>
      <c r="G4925">
        <v>80.2</v>
      </c>
      <c r="H4925">
        <v>82.1</v>
      </c>
      <c r="I4925">
        <v>69.2</v>
      </c>
    </row>
    <row r="4926" spans="1:9" x14ac:dyDescent="0.25">
      <c r="A4926" s="1">
        <v>44682</v>
      </c>
      <c r="B4926" t="s">
        <v>45</v>
      </c>
      <c r="C4926" t="s">
        <v>24</v>
      </c>
      <c r="D4926">
        <v>96.755439999999993</v>
      </c>
      <c r="E4926">
        <v>98.080089999999998</v>
      </c>
      <c r="F4926">
        <v>-8.6999999999999993</v>
      </c>
      <c r="G4926">
        <v>44.4</v>
      </c>
      <c r="H4926">
        <v>51.4</v>
      </c>
      <c r="I4926">
        <v>48.3</v>
      </c>
    </row>
    <row r="4927" spans="1:9" x14ac:dyDescent="0.25">
      <c r="A4927" s="1">
        <v>44682</v>
      </c>
      <c r="B4927" t="s">
        <v>45</v>
      </c>
      <c r="C4927" t="s">
        <v>25</v>
      </c>
      <c r="D4927">
        <v>95.624560000000002</v>
      </c>
      <c r="E4927">
        <v>100.58342</v>
      </c>
      <c r="F4927">
        <v>-2</v>
      </c>
      <c r="G4927">
        <v>24.3</v>
      </c>
      <c r="H4927">
        <v>27.9</v>
      </c>
      <c r="I4927">
        <v>30.1</v>
      </c>
    </row>
    <row r="4928" spans="1:9" x14ac:dyDescent="0.25">
      <c r="A4928" s="1">
        <v>44682</v>
      </c>
      <c r="B4928" t="s">
        <v>45</v>
      </c>
      <c r="C4928" t="s">
        <v>26</v>
      </c>
      <c r="D4928">
        <v>99.493600000000001</v>
      </c>
      <c r="E4928">
        <v>99.829949999999997</v>
      </c>
      <c r="F4928">
        <v>-2.2999999999999998</v>
      </c>
      <c r="G4928">
        <v>44.1</v>
      </c>
      <c r="H4928">
        <v>55.3</v>
      </c>
      <c r="I4928">
        <v>43.3</v>
      </c>
    </row>
    <row r="4929" spans="1:9" x14ac:dyDescent="0.25">
      <c r="A4929" s="1">
        <v>44682</v>
      </c>
      <c r="B4929" t="s">
        <v>45</v>
      </c>
      <c r="C4929" t="s">
        <v>27</v>
      </c>
      <c r="D4929">
        <v>97.49906</v>
      </c>
      <c r="E4929">
        <v>99.376940000000005</v>
      </c>
      <c r="F4929">
        <v>-2.5</v>
      </c>
      <c r="G4929">
        <v>40.1</v>
      </c>
      <c r="H4929">
        <v>39.299999999999997</v>
      </c>
      <c r="I4929">
        <v>33.799999999999997</v>
      </c>
    </row>
    <row r="4930" spans="1:9" x14ac:dyDescent="0.25">
      <c r="A4930" s="1">
        <v>44682</v>
      </c>
      <c r="B4930" t="s">
        <v>45</v>
      </c>
      <c r="C4930" t="s">
        <v>28</v>
      </c>
      <c r="D4930">
        <v>91.832269999999994</v>
      </c>
      <c r="E4930">
        <v>100.44064</v>
      </c>
      <c r="F4930">
        <v>-3.8</v>
      </c>
      <c r="G4930">
        <v>47.3</v>
      </c>
      <c r="H4930">
        <v>44.8</v>
      </c>
      <c r="I4930">
        <v>41.2</v>
      </c>
    </row>
    <row r="4931" spans="1:9" x14ac:dyDescent="0.25">
      <c r="A4931" s="1">
        <v>44682</v>
      </c>
      <c r="B4931" t="s">
        <v>45</v>
      </c>
      <c r="C4931" t="s">
        <v>29</v>
      </c>
      <c r="D4931">
        <v>103.10753</v>
      </c>
      <c r="E4931">
        <v>103.64067</v>
      </c>
      <c r="F4931">
        <v>1.7</v>
      </c>
      <c r="G4931">
        <v>59.7</v>
      </c>
      <c r="H4931">
        <v>68.2</v>
      </c>
      <c r="I4931">
        <v>71.599999999999994</v>
      </c>
    </row>
    <row r="4932" spans="1:9" x14ac:dyDescent="0.25">
      <c r="A4932" s="1">
        <v>44682</v>
      </c>
      <c r="B4932" t="s">
        <v>45</v>
      </c>
      <c r="C4932" t="s">
        <v>31</v>
      </c>
      <c r="D4932">
        <v>94.520960000000002</v>
      </c>
      <c r="E4932">
        <v>96.673969999999997</v>
      </c>
      <c r="F4932">
        <v>-8.5</v>
      </c>
      <c r="G4932">
        <v>35.299999999999997</v>
      </c>
      <c r="H4932">
        <v>51.8</v>
      </c>
      <c r="I4932">
        <v>46.3</v>
      </c>
    </row>
    <row r="4933" spans="1:9" x14ac:dyDescent="0.25">
      <c r="A4933" s="1">
        <v>44682</v>
      </c>
      <c r="B4933" t="s">
        <v>45</v>
      </c>
      <c r="C4933" t="s">
        <v>32</v>
      </c>
      <c r="D4933">
        <v>94.561030000000002</v>
      </c>
      <c r="E4933">
        <v>97.653059999999996</v>
      </c>
      <c r="F4933">
        <v>-11</v>
      </c>
      <c r="G4933">
        <v>21.9</v>
      </c>
      <c r="H4933">
        <v>33.1</v>
      </c>
      <c r="I4933">
        <v>40.799999999999997</v>
      </c>
    </row>
    <row r="4934" spans="1:9" x14ac:dyDescent="0.25">
      <c r="A4934" s="1">
        <v>44682</v>
      </c>
      <c r="B4934" t="s">
        <v>45</v>
      </c>
      <c r="C4934" t="s">
        <v>33</v>
      </c>
      <c r="D4934">
        <v>101.85201000000001</v>
      </c>
      <c r="E4934">
        <v>100.00615999999999</v>
      </c>
      <c r="F4934">
        <v>-3.9</v>
      </c>
      <c r="G4934">
        <v>25.7</v>
      </c>
      <c r="H4934">
        <v>48.1</v>
      </c>
      <c r="I4934">
        <v>53.7</v>
      </c>
    </row>
    <row r="4935" spans="1:9" x14ac:dyDescent="0.25">
      <c r="A4935" s="1">
        <v>44713</v>
      </c>
      <c r="B4935" t="s">
        <v>46</v>
      </c>
      <c r="C4935" t="s">
        <v>6</v>
      </c>
      <c r="D4935">
        <v>94.043350000000004</v>
      </c>
      <c r="E4935">
        <v>101.41607</v>
      </c>
      <c r="F4935">
        <v>0.6</v>
      </c>
      <c r="G4935">
        <v>59.9</v>
      </c>
      <c r="H4935">
        <v>64.5</v>
      </c>
      <c r="I4935">
        <v>59</v>
      </c>
    </row>
    <row r="4936" spans="1:9" x14ac:dyDescent="0.25">
      <c r="A4936" s="1">
        <v>44713</v>
      </c>
      <c r="B4936" t="s">
        <v>46</v>
      </c>
      <c r="C4936" t="s">
        <v>9</v>
      </c>
      <c r="D4936">
        <v>94.011930000000007</v>
      </c>
      <c r="E4936">
        <v>97.237679999999997</v>
      </c>
      <c r="F4936">
        <v>-8.6999999999999993</v>
      </c>
      <c r="G4936">
        <v>53.8</v>
      </c>
      <c r="H4936">
        <v>65.2</v>
      </c>
      <c r="I4936">
        <v>59.2</v>
      </c>
    </row>
    <row r="4937" spans="1:9" x14ac:dyDescent="0.25">
      <c r="A4937" s="1">
        <v>44713</v>
      </c>
      <c r="B4937" t="s">
        <v>46</v>
      </c>
      <c r="C4937" t="s">
        <v>11</v>
      </c>
      <c r="D4937">
        <v>98.81326</v>
      </c>
      <c r="E4937">
        <v>100.8283</v>
      </c>
      <c r="F4937">
        <v>1.1000000000000001</v>
      </c>
      <c r="G4937">
        <v>34.299999999999997</v>
      </c>
      <c r="H4937">
        <v>38.700000000000003</v>
      </c>
      <c r="I4937">
        <v>36.799999999999997</v>
      </c>
    </row>
    <row r="4938" spans="1:9" x14ac:dyDescent="0.25">
      <c r="A4938" s="1">
        <v>44713</v>
      </c>
      <c r="B4938" t="s">
        <v>46</v>
      </c>
      <c r="C4938" t="s">
        <v>16</v>
      </c>
      <c r="D4938">
        <v>92.509649999999993</v>
      </c>
      <c r="E4938">
        <v>103.90145</v>
      </c>
      <c r="F4938">
        <v>0.8</v>
      </c>
      <c r="G4938">
        <v>91.6</v>
      </c>
      <c r="H4938">
        <v>86.3</v>
      </c>
      <c r="I4938">
        <v>70.900000000000006</v>
      </c>
    </row>
    <row r="4939" spans="1:9" x14ac:dyDescent="0.25">
      <c r="A4939" s="1">
        <v>44713</v>
      </c>
      <c r="B4939" t="s">
        <v>46</v>
      </c>
      <c r="C4939" t="s">
        <v>17</v>
      </c>
      <c r="D4939">
        <v>82.732150000000004</v>
      </c>
      <c r="E4939">
        <v>99.787779999999998</v>
      </c>
      <c r="F4939">
        <v>-2.6</v>
      </c>
      <c r="G4939">
        <v>63</v>
      </c>
      <c r="H4939">
        <v>78.099999999999994</v>
      </c>
      <c r="I4939">
        <v>86.2</v>
      </c>
    </row>
    <row r="4940" spans="1:9" x14ac:dyDescent="0.25">
      <c r="A4940" s="1">
        <v>44713</v>
      </c>
      <c r="B4940" t="s">
        <v>46</v>
      </c>
      <c r="C4940" t="s">
        <v>19</v>
      </c>
      <c r="D4940">
        <v>88.023709999999994</v>
      </c>
      <c r="E4940">
        <v>99.018320000000003</v>
      </c>
      <c r="F4940">
        <v>-2.6</v>
      </c>
      <c r="G4940">
        <v>49.3</v>
      </c>
      <c r="H4940">
        <v>57.2</v>
      </c>
      <c r="I4940">
        <v>66.3</v>
      </c>
    </row>
    <row r="4941" spans="1:9" x14ac:dyDescent="0.25">
      <c r="A4941" s="1">
        <v>44713</v>
      </c>
      <c r="B4941" t="s">
        <v>46</v>
      </c>
      <c r="C4941" t="s">
        <v>20</v>
      </c>
      <c r="D4941">
        <v>77.160730000000001</v>
      </c>
      <c r="E4941">
        <v>97.989829999999998</v>
      </c>
      <c r="F4941">
        <v>-3.9</v>
      </c>
      <c r="G4941">
        <v>80.599999999999994</v>
      </c>
      <c r="H4941">
        <v>90.8</v>
      </c>
      <c r="I4941">
        <v>92.9</v>
      </c>
    </row>
    <row r="4942" spans="1:9" x14ac:dyDescent="0.25">
      <c r="A4942" s="1">
        <v>44713</v>
      </c>
      <c r="B4942" t="s">
        <v>46</v>
      </c>
      <c r="C4942" t="s">
        <v>22</v>
      </c>
      <c r="D4942">
        <v>84.142420000000001</v>
      </c>
      <c r="E4942">
        <v>103.154</v>
      </c>
      <c r="F4942">
        <v>-0.3</v>
      </c>
      <c r="G4942">
        <v>63.2</v>
      </c>
      <c r="H4942">
        <v>69.400000000000006</v>
      </c>
      <c r="I4942">
        <v>80.8</v>
      </c>
    </row>
    <row r="4943" spans="1:9" x14ac:dyDescent="0.25">
      <c r="A4943" s="1">
        <v>44713</v>
      </c>
      <c r="B4943" t="s">
        <v>46</v>
      </c>
      <c r="C4943" t="s">
        <v>23</v>
      </c>
      <c r="D4943">
        <v>97.004739999999998</v>
      </c>
      <c r="E4943">
        <v>99.254800000000003</v>
      </c>
      <c r="F4943">
        <v>2.8</v>
      </c>
      <c r="G4943">
        <v>58.9</v>
      </c>
      <c r="H4943">
        <v>83.6</v>
      </c>
      <c r="I4943">
        <v>75</v>
      </c>
    </row>
    <row r="4944" spans="1:9" x14ac:dyDescent="0.25">
      <c r="A4944" s="1">
        <v>44713</v>
      </c>
      <c r="B4944" t="s">
        <v>46</v>
      </c>
      <c r="C4944" t="s">
        <v>24</v>
      </c>
      <c r="D4944">
        <v>91.471109999999996</v>
      </c>
      <c r="E4944">
        <v>96.321839999999995</v>
      </c>
      <c r="F4944">
        <v>-6</v>
      </c>
      <c r="G4944">
        <v>49.3</v>
      </c>
      <c r="H4944">
        <v>67.900000000000006</v>
      </c>
      <c r="I4944">
        <v>64.900000000000006</v>
      </c>
    </row>
    <row r="4945" spans="1:9" x14ac:dyDescent="0.25">
      <c r="A4945" s="1">
        <v>44713</v>
      </c>
      <c r="B4945" t="s">
        <v>46</v>
      </c>
      <c r="C4945" t="s">
        <v>25</v>
      </c>
      <c r="D4945">
        <v>94.587770000000006</v>
      </c>
      <c r="E4945">
        <v>102.42236</v>
      </c>
      <c r="F4945">
        <v>0.9</v>
      </c>
      <c r="G4945">
        <v>34.200000000000003</v>
      </c>
      <c r="H4945">
        <v>40.799999999999997</v>
      </c>
      <c r="I4945">
        <v>40.200000000000003</v>
      </c>
    </row>
    <row r="4946" spans="1:9" x14ac:dyDescent="0.25">
      <c r="A4946" s="1">
        <v>44713</v>
      </c>
      <c r="B4946" t="s">
        <v>46</v>
      </c>
      <c r="C4946" t="s">
        <v>26</v>
      </c>
      <c r="D4946">
        <v>94.652060000000006</v>
      </c>
      <c r="E4946">
        <v>100.38584</v>
      </c>
      <c r="F4946">
        <v>0.5</v>
      </c>
      <c r="G4946">
        <v>70.5</v>
      </c>
      <c r="H4946">
        <v>70.400000000000006</v>
      </c>
      <c r="I4946">
        <v>58.4</v>
      </c>
    </row>
    <row r="4947" spans="1:9" x14ac:dyDescent="0.25">
      <c r="A4947" s="1">
        <v>44713</v>
      </c>
      <c r="B4947" t="s">
        <v>46</v>
      </c>
      <c r="C4947" t="s">
        <v>27</v>
      </c>
      <c r="D4947">
        <v>96.171220000000005</v>
      </c>
      <c r="E4947">
        <v>102.79661</v>
      </c>
      <c r="F4947">
        <v>3.3</v>
      </c>
      <c r="G4947">
        <v>58.8</v>
      </c>
      <c r="H4947">
        <v>52.8</v>
      </c>
      <c r="I4947">
        <v>44.4</v>
      </c>
    </row>
    <row r="4948" spans="1:9" x14ac:dyDescent="0.25">
      <c r="A4948" s="1">
        <v>44713</v>
      </c>
      <c r="B4948" t="s">
        <v>46</v>
      </c>
      <c r="C4948" t="s">
        <v>28</v>
      </c>
      <c r="D4948">
        <v>90.853620000000006</v>
      </c>
      <c r="E4948">
        <v>103.78109000000001</v>
      </c>
      <c r="F4948">
        <v>2</v>
      </c>
      <c r="G4948">
        <v>59.5</v>
      </c>
      <c r="H4948">
        <v>60.6</v>
      </c>
      <c r="I4948">
        <v>53.3</v>
      </c>
    </row>
    <row r="4949" spans="1:9" x14ac:dyDescent="0.25">
      <c r="A4949" s="1">
        <v>44713</v>
      </c>
      <c r="B4949" t="s">
        <v>46</v>
      </c>
      <c r="C4949" t="s">
        <v>29</v>
      </c>
      <c r="D4949">
        <v>106.09755</v>
      </c>
      <c r="E4949">
        <v>108.15873000000001</v>
      </c>
      <c r="F4949">
        <v>5.7</v>
      </c>
      <c r="G4949">
        <v>77.8</v>
      </c>
      <c r="H4949">
        <v>82.7</v>
      </c>
      <c r="I4949">
        <v>81.599999999999994</v>
      </c>
    </row>
    <row r="4950" spans="1:9" x14ac:dyDescent="0.25">
      <c r="A4950" s="1">
        <v>44713</v>
      </c>
      <c r="B4950" t="s">
        <v>46</v>
      </c>
      <c r="C4950" t="s">
        <v>31</v>
      </c>
      <c r="D4950">
        <v>94.400729999999996</v>
      </c>
      <c r="E4950">
        <v>100.21798</v>
      </c>
      <c r="F4950">
        <v>1.7</v>
      </c>
      <c r="G4950">
        <v>58.6</v>
      </c>
      <c r="H4950">
        <v>70.400000000000006</v>
      </c>
      <c r="I4950">
        <v>64.3</v>
      </c>
    </row>
    <row r="4951" spans="1:9" x14ac:dyDescent="0.25">
      <c r="A4951" s="1">
        <v>44713</v>
      </c>
      <c r="B4951" t="s">
        <v>46</v>
      </c>
      <c r="C4951" t="s">
        <v>32</v>
      </c>
      <c r="D4951">
        <v>98.577650000000006</v>
      </c>
      <c r="E4951">
        <v>102.68738999999999</v>
      </c>
      <c r="F4951">
        <v>3.9</v>
      </c>
      <c r="G4951">
        <v>41.9</v>
      </c>
      <c r="H4951">
        <v>46.9</v>
      </c>
      <c r="I4951">
        <v>49.3</v>
      </c>
    </row>
    <row r="4952" spans="1:9" x14ac:dyDescent="0.25">
      <c r="A4952" s="1">
        <v>44713</v>
      </c>
      <c r="B4952" t="s">
        <v>46</v>
      </c>
      <c r="C4952" t="s">
        <v>33</v>
      </c>
      <c r="D4952">
        <v>88.821330000000003</v>
      </c>
      <c r="E4952">
        <v>94.464010000000002</v>
      </c>
      <c r="F4952">
        <v>-1.7</v>
      </c>
      <c r="G4952">
        <v>60.8</v>
      </c>
      <c r="H4952">
        <v>67.099999999999994</v>
      </c>
      <c r="I4952">
        <v>61.7</v>
      </c>
    </row>
    <row r="4953" spans="1:9" x14ac:dyDescent="0.25">
      <c r="A4953" s="1">
        <v>44713</v>
      </c>
      <c r="B4953" t="s">
        <v>45</v>
      </c>
      <c r="C4953" t="s">
        <v>6</v>
      </c>
      <c r="D4953">
        <v>94.129810000000006</v>
      </c>
      <c r="E4953">
        <v>98.688239999999993</v>
      </c>
      <c r="F4953">
        <v>-0.9</v>
      </c>
      <c r="G4953">
        <v>25.8</v>
      </c>
      <c r="H4953">
        <v>45.2</v>
      </c>
      <c r="I4953">
        <v>42.5</v>
      </c>
    </row>
    <row r="4954" spans="1:9" x14ac:dyDescent="0.25">
      <c r="A4954" s="1">
        <v>44713</v>
      </c>
      <c r="B4954" t="s">
        <v>45</v>
      </c>
      <c r="C4954" t="s">
        <v>9</v>
      </c>
      <c r="D4954">
        <v>90.803120000000007</v>
      </c>
      <c r="E4954">
        <v>88.318430000000006</v>
      </c>
      <c r="F4954">
        <v>-21.5</v>
      </c>
      <c r="G4954">
        <v>21.1</v>
      </c>
      <c r="H4954">
        <v>50.1</v>
      </c>
      <c r="I4954">
        <v>43.7</v>
      </c>
    </row>
    <row r="4955" spans="1:9" x14ac:dyDescent="0.25">
      <c r="A4955" s="1">
        <v>44713</v>
      </c>
      <c r="B4955" t="s">
        <v>45</v>
      </c>
      <c r="C4955" t="s">
        <v>11</v>
      </c>
      <c r="D4955">
        <v>98.578320000000005</v>
      </c>
      <c r="E4955">
        <v>98.231530000000006</v>
      </c>
      <c r="F4955">
        <v>-4.2</v>
      </c>
      <c r="G4955">
        <v>8.5</v>
      </c>
      <c r="H4955">
        <v>25.5</v>
      </c>
      <c r="I4955">
        <v>26.6</v>
      </c>
    </row>
    <row r="4956" spans="1:9" x14ac:dyDescent="0.25">
      <c r="A4956" s="1">
        <v>44713</v>
      </c>
      <c r="B4956" t="s">
        <v>45</v>
      </c>
      <c r="C4956" t="s">
        <v>16</v>
      </c>
      <c r="D4956">
        <v>92.911900000000003</v>
      </c>
      <c r="E4956">
        <v>102.63524</v>
      </c>
      <c r="F4956">
        <v>-0.2</v>
      </c>
      <c r="G4956">
        <v>43.2</v>
      </c>
      <c r="H4956">
        <v>61.4</v>
      </c>
      <c r="I4956">
        <v>52.2</v>
      </c>
    </row>
    <row r="4957" spans="1:9" x14ac:dyDescent="0.25">
      <c r="A4957" s="1">
        <v>44713</v>
      </c>
      <c r="B4957" t="s">
        <v>45</v>
      </c>
      <c r="C4957" t="s">
        <v>17</v>
      </c>
      <c r="D4957">
        <v>82.870760000000004</v>
      </c>
      <c r="E4957">
        <v>95.478769999999997</v>
      </c>
      <c r="F4957">
        <v>-7</v>
      </c>
      <c r="G4957">
        <v>21.9</v>
      </c>
      <c r="H4957">
        <v>48</v>
      </c>
      <c r="I4957">
        <v>62.6</v>
      </c>
    </row>
    <row r="4958" spans="1:9" x14ac:dyDescent="0.25">
      <c r="A4958" s="1">
        <v>44713</v>
      </c>
      <c r="B4958" t="s">
        <v>45</v>
      </c>
      <c r="C4958" t="s">
        <v>19</v>
      </c>
      <c r="D4958">
        <v>88.015270000000001</v>
      </c>
      <c r="E4958">
        <v>92.987049999999996</v>
      </c>
      <c r="F4958">
        <v>-7.5</v>
      </c>
      <c r="G4958">
        <v>10.1</v>
      </c>
      <c r="H4958">
        <v>33.799999999999997</v>
      </c>
      <c r="I4958">
        <v>47</v>
      </c>
    </row>
    <row r="4959" spans="1:9" x14ac:dyDescent="0.25">
      <c r="A4959" s="1">
        <v>44713</v>
      </c>
      <c r="B4959" t="s">
        <v>45</v>
      </c>
      <c r="C4959" t="s">
        <v>20</v>
      </c>
      <c r="D4959">
        <v>78.390169999999998</v>
      </c>
      <c r="E4959">
        <v>93.948999999999998</v>
      </c>
      <c r="F4959">
        <v>-5</v>
      </c>
      <c r="G4959">
        <v>41.1</v>
      </c>
      <c r="H4959">
        <v>63.2</v>
      </c>
      <c r="I4959">
        <v>71.5</v>
      </c>
    </row>
    <row r="4960" spans="1:9" x14ac:dyDescent="0.25">
      <c r="A4960" s="1">
        <v>44713</v>
      </c>
      <c r="B4960" t="s">
        <v>45</v>
      </c>
      <c r="C4960" t="s">
        <v>22</v>
      </c>
      <c r="D4960">
        <v>81.236220000000003</v>
      </c>
      <c r="E4960">
        <v>97.705150000000003</v>
      </c>
      <c r="F4960">
        <v>-2.6</v>
      </c>
      <c r="G4960">
        <v>25</v>
      </c>
      <c r="H4960">
        <v>43.6</v>
      </c>
      <c r="I4960">
        <v>60.3</v>
      </c>
    </row>
    <row r="4961" spans="1:9" x14ac:dyDescent="0.25">
      <c r="A4961" s="1">
        <v>44713</v>
      </c>
      <c r="B4961" t="s">
        <v>45</v>
      </c>
      <c r="C4961" t="s">
        <v>23</v>
      </c>
      <c r="D4961">
        <v>100.03676</v>
      </c>
      <c r="E4961">
        <v>100.61884000000001</v>
      </c>
      <c r="F4961">
        <v>1.5</v>
      </c>
      <c r="G4961">
        <v>43.5</v>
      </c>
      <c r="H4961">
        <v>73.7</v>
      </c>
      <c r="I4961">
        <v>64.599999999999994</v>
      </c>
    </row>
    <row r="4962" spans="1:9" x14ac:dyDescent="0.25">
      <c r="A4962" s="1">
        <v>44713</v>
      </c>
      <c r="B4962" t="s">
        <v>45</v>
      </c>
      <c r="C4962" t="s">
        <v>24</v>
      </c>
      <c r="D4962">
        <v>91.229730000000004</v>
      </c>
      <c r="E4962">
        <v>92.866299999999995</v>
      </c>
      <c r="F4962">
        <v>-5.3</v>
      </c>
      <c r="G4962">
        <v>21.4</v>
      </c>
      <c r="H4962">
        <v>45.8</v>
      </c>
      <c r="I4962">
        <v>43.8</v>
      </c>
    </row>
    <row r="4963" spans="1:9" x14ac:dyDescent="0.25">
      <c r="A4963" s="1">
        <v>44713</v>
      </c>
      <c r="B4963" t="s">
        <v>45</v>
      </c>
      <c r="C4963" t="s">
        <v>25</v>
      </c>
      <c r="D4963">
        <v>92.113979999999998</v>
      </c>
      <c r="E4963">
        <v>99.30001</v>
      </c>
      <c r="F4963">
        <v>-1.3</v>
      </c>
      <c r="G4963">
        <v>7.6</v>
      </c>
      <c r="H4963">
        <v>24.1</v>
      </c>
      <c r="I4963">
        <v>25.6</v>
      </c>
    </row>
    <row r="4964" spans="1:9" x14ac:dyDescent="0.25">
      <c r="A4964" s="1">
        <v>44713</v>
      </c>
      <c r="B4964" t="s">
        <v>45</v>
      </c>
      <c r="C4964" t="s">
        <v>26</v>
      </c>
      <c r="D4964">
        <v>94.937299999999993</v>
      </c>
      <c r="E4964">
        <v>98.303759999999997</v>
      </c>
      <c r="F4964">
        <v>-1.5</v>
      </c>
      <c r="G4964">
        <v>30.1</v>
      </c>
      <c r="H4964">
        <v>50.4</v>
      </c>
      <c r="I4964">
        <v>40.5</v>
      </c>
    </row>
    <row r="4965" spans="1:9" x14ac:dyDescent="0.25">
      <c r="A4965" s="1">
        <v>44713</v>
      </c>
      <c r="B4965" t="s">
        <v>45</v>
      </c>
      <c r="C4965" t="s">
        <v>27</v>
      </c>
      <c r="D4965">
        <v>96.025400000000005</v>
      </c>
      <c r="E4965">
        <v>100.44793</v>
      </c>
      <c r="F4965">
        <v>1.1000000000000001</v>
      </c>
      <c r="G4965">
        <v>31.6</v>
      </c>
      <c r="H4965">
        <v>37.9</v>
      </c>
      <c r="I4965">
        <v>31.8</v>
      </c>
    </row>
    <row r="4966" spans="1:9" x14ac:dyDescent="0.25">
      <c r="A4966" s="1">
        <v>44713</v>
      </c>
      <c r="B4966" t="s">
        <v>45</v>
      </c>
      <c r="C4966" t="s">
        <v>28</v>
      </c>
      <c r="D4966">
        <v>90.657039999999995</v>
      </c>
      <c r="E4966">
        <v>100.97467</v>
      </c>
      <c r="F4966">
        <v>0.5</v>
      </c>
      <c r="G4966">
        <v>34.6</v>
      </c>
      <c r="H4966">
        <v>43.1</v>
      </c>
      <c r="I4966">
        <v>39.700000000000003</v>
      </c>
    </row>
    <row r="4967" spans="1:9" x14ac:dyDescent="0.25">
      <c r="A4967" s="1">
        <v>44713</v>
      </c>
      <c r="B4967" t="s">
        <v>45</v>
      </c>
      <c r="C4967" t="s">
        <v>29</v>
      </c>
      <c r="D4967">
        <v>108.04402</v>
      </c>
      <c r="E4967">
        <v>108.36299</v>
      </c>
      <c r="F4967">
        <v>4.5999999999999996</v>
      </c>
      <c r="G4967">
        <v>42.2</v>
      </c>
      <c r="H4967">
        <v>62.7</v>
      </c>
      <c r="I4967">
        <v>65</v>
      </c>
    </row>
    <row r="4968" spans="1:9" x14ac:dyDescent="0.25">
      <c r="A4968" s="1">
        <v>44713</v>
      </c>
      <c r="B4968" t="s">
        <v>45</v>
      </c>
      <c r="C4968" t="s">
        <v>31</v>
      </c>
      <c r="D4968">
        <v>93.358429999999998</v>
      </c>
      <c r="E4968">
        <v>94.752889999999994</v>
      </c>
      <c r="F4968">
        <v>-2</v>
      </c>
      <c r="G4968">
        <v>15.4</v>
      </c>
      <c r="H4968">
        <v>44.4</v>
      </c>
      <c r="I4968">
        <v>40.9</v>
      </c>
    </row>
    <row r="4969" spans="1:9" x14ac:dyDescent="0.25">
      <c r="A4969" s="1">
        <v>44713</v>
      </c>
      <c r="B4969" t="s">
        <v>45</v>
      </c>
      <c r="C4969" t="s">
        <v>32</v>
      </c>
      <c r="D4969">
        <v>99.345669999999998</v>
      </c>
      <c r="E4969">
        <v>100.04543</v>
      </c>
      <c r="F4969">
        <v>2.4</v>
      </c>
      <c r="G4969">
        <v>16.8</v>
      </c>
      <c r="H4969">
        <v>29.9</v>
      </c>
      <c r="I4969">
        <v>34.5</v>
      </c>
    </row>
    <row r="4970" spans="1:9" x14ac:dyDescent="0.25">
      <c r="A4970" s="1">
        <v>44713</v>
      </c>
      <c r="B4970" t="s">
        <v>45</v>
      </c>
      <c r="C4970" t="s">
        <v>33</v>
      </c>
      <c r="D4970">
        <v>90.5291</v>
      </c>
      <c r="E4970">
        <v>93.249780000000001</v>
      </c>
      <c r="F4970">
        <v>-6.8</v>
      </c>
      <c r="G4970">
        <v>3.6</v>
      </c>
      <c r="H4970">
        <v>38.799999999999997</v>
      </c>
      <c r="I4970">
        <v>43.6</v>
      </c>
    </row>
    <row r="4971" spans="1:9" x14ac:dyDescent="0.25">
      <c r="A4971" s="1">
        <v>44743</v>
      </c>
      <c r="B4971" t="s">
        <v>46</v>
      </c>
      <c r="C4971" t="s">
        <v>6</v>
      </c>
      <c r="D4971">
        <v>109.95187</v>
      </c>
      <c r="E4971">
        <v>104.18128</v>
      </c>
      <c r="F4971">
        <v>2.7</v>
      </c>
      <c r="G4971">
        <v>55.3</v>
      </c>
      <c r="H4971">
        <v>62.9</v>
      </c>
      <c r="I4971">
        <v>56.6</v>
      </c>
    </row>
    <row r="4972" spans="1:9" x14ac:dyDescent="0.25">
      <c r="A4972" s="1">
        <v>44743</v>
      </c>
      <c r="B4972" t="s">
        <v>46</v>
      </c>
      <c r="C4972" t="s">
        <v>9</v>
      </c>
      <c r="D4972">
        <v>104.46544</v>
      </c>
      <c r="E4972">
        <v>101.21216</v>
      </c>
      <c r="F4972">
        <v>4.0999999999999996</v>
      </c>
      <c r="G4972">
        <v>49.3</v>
      </c>
      <c r="H4972">
        <v>62.3</v>
      </c>
      <c r="I4972">
        <v>57.4</v>
      </c>
    </row>
    <row r="4973" spans="1:9" x14ac:dyDescent="0.25">
      <c r="A4973" s="1">
        <v>44743</v>
      </c>
      <c r="B4973" t="s">
        <v>46</v>
      </c>
      <c r="C4973" t="s">
        <v>11</v>
      </c>
      <c r="D4973">
        <v>113.69204000000001</v>
      </c>
      <c r="E4973">
        <v>106.21053000000001</v>
      </c>
      <c r="F4973">
        <v>5.3</v>
      </c>
      <c r="G4973">
        <v>33.4</v>
      </c>
      <c r="H4973">
        <v>37.700000000000003</v>
      </c>
      <c r="I4973">
        <v>34</v>
      </c>
    </row>
    <row r="4974" spans="1:9" x14ac:dyDescent="0.25">
      <c r="A4974" s="1">
        <v>44743</v>
      </c>
      <c r="B4974" t="s">
        <v>46</v>
      </c>
      <c r="C4974" t="s">
        <v>16</v>
      </c>
      <c r="D4974">
        <v>126.67102</v>
      </c>
      <c r="E4974">
        <v>106.45818</v>
      </c>
      <c r="F4974">
        <v>2.5</v>
      </c>
      <c r="G4974">
        <v>72</v>
      </c>
      <c r="H4974">
        <v>83.3</v>
      </c>
      <c r="I4974">
        <v>68.2</v>
      </c>
    </row>
    <row r="4975" spans="1:9" x14ac:dyDescent="0.25">
      <c r="A4975" s="1">
        <v>44743</v>
      </c>
      <c r="B4975" t="s">
        <v>46</v>
      </c>
      <c r="C4975" t="s">
        <v>17</v>
      </c>
      <c r="D4975">
        <v>114.25787</v>
      </c>
      <c r="E4975">
        <v>107.86561</v>
      </c>
      <c r="F4975">
        <v>8.1</v>
      </c>
      <c r="G4975">
        <v>48.1</v>
      </c>
      <c r="H4975">
        <v>72.3</v>
      </c>
      <c r="I4975">
        <v>75</v>
      </c>
    </row>
    <row r="4976" spans="1:9" x14ac:dyDescent="0.25">
      <c r="A4976" s="1">
        <v>44743</v>
      </c>
      <c r="B4976" t="s">
        <v>46</v>
      </c>
      <c r="C4976" t="s">
        <v>19</v>
      </c>
      <c r="D4976">
        <v>109.72150999999999</v>
      </c>
      <c r="E4976">
        <v>102.96518</v>
      </c>
      <c r="F4976">
        <v>4</v>
      </c>
      <c r="G4976">
        <v>41.7</v>
      </c>
      <c r="H4976">
        <v>54.4</v>
      </c>
      <c r="I4976">
        <v>59.6</v>
      </c>
    </row>
    <row r="4977" spans="1:9" x14ac:dyDescent="0.25">
      <c r="A4977" s="1">
        <v>44743</v>
      </c>
      <c r="B4977" t="s">
        <v>46</v>
      </c>
      <c r="C4977" t="s">
        <v>20</v>
      </c>
      <c r="D4977">
        <v>103.47931</v>
      </c>
      <c r="E4977">
        <v>102.06018</v>
      </c>
      <c r="F4977">
        <v>4.2</v>
      </c>
      <c r="G4977">
        <v>54.2</v>
      </c>
      <c r="H4977">
        <v>84</v>
      </c>
      <c r="I4977">
        <v>81.8</v>
      </c>
    </row>
    <row r="4978" spans="1:9" x14ac:dyDescent="0.25">
      <c r="A4978" s="1">
        <v>44743</v>
      </c>
      <c r="B4978" t="s">
        <v>46</v>
      </c>
      <c r="C4978" t="s">
        <v>22</v>
      </c>
      <c r="D4978">
        <v>106.57651</v>
      </c>
      <c r="E4978">
        <v>105.19154</v>
      </c>
      <c r="F4978">
        <v>2</v>
      </c>
      <c r="G4978">
        <v>43.4</v>
      </c>
      <c r="H4978">
        <v>64.7</v>
      </c>
      <c r="I4978">
        <v>70.5</v>
      </c>
    </row>
    <row r="4979" spans="1:9" x14ac:dyDescent="0.25">
      <c r="A4979" s="1">
        <v>44743</v>
      </c>
      <c r="B4979" t="s">
        <v>46</v>
      </c>
      <c r="C4979" t="s">
        <v>23</v>
      </c>
      <c r="D4979">
        <v>106.53034</v>
      </c>
      <c r="E4979">
        <v>100.55665</v>
      </c>
      <c r="F4979">
        <v>1.3</v>
      </c>
      <c r="G4979">
        <v>53.8</v>
      </c>
      <c r="H4979">
        <v>77.8</v>
      </c>
      <c r="I4979">
        <v>70.7</v>
      </c>
    </row>
    <row r="4980" spans="1:9" x14ac:dyDescent="0.25">
      <c r="A4980" s="1">
        <v>44743</v>
      </c>
      <c r="B4980" t="s">
        <v>46</v>
      </c>
      <c r="C4980" t="s">
        <v>24</v>
      </c>
      <c r="D4980">
        <v>106.55238</v>
      </c>
      <c r="E4980">
        <v>103.90029</v>
      </c>
      <c r="F4980">
        <v>7.9</v>
      </c>
      <c r="G4980">
        <v>46.9</v>
      </c>
      <c r="H4980">
        <v>64.2</v>
      </c>
      <c r="I4980">
        <v>60.6</v>
      </c>
    </row>
    <row r="4981" spans="1:9" x14ac:dyDescent="0.25">
      <c r="A4981" s="1">
        <v>44743</v>
      </c>
      <c r="B4981" t="s">
        <v>46</v>
      </c>
      <c r="C4981" t="s">
        <v>25</v>
      </c>
      <c r="D4981">
        <v>105.13598</v>
      </c>
      <c r="E4981">
        <v>103.55432999999999</v>
      </c>
      <c r="F4981">
        <v>1.1000000000000001</v>
      </c>
      <c r="G4981">
        <v>31.8</v>
      </c>
      <c r="H4981">
        <v>39.200000000000003</v>
      </c>
      <c r="I4981">
        <v>37.4</v>
      </c>
    </row>
    <row r="4982" spans="1:9" x14ac:dyDescent="0.25">
      <c r="A4982" s="1">
        <v>44743</v>
      </c>
      <c r="B4982" t="s">
        <v>46</v>
      </c>
      <c r="C4982" t="s">
        <v>26</v>
      </c>
      <c r="D4982">
        <v>108.84881</v>
      </c>
      <c r="E4982">
        <v>104.21102</v>
      </c>
      <c r="F4982">
        <v>3.8</v>
      </c>
      <c r="G4982">
        <v>69.2</v>
      </c>
      <c r="H4982">
        <v>70.2</v>
      </c>
      <c r="I4982">
        <v>58.9</v>
      </c>
    </row>
    <row r="4983" spans="1:9" x14ac:dyDescent="0.25">
      <c r="A4983" s="1">
        <v>44743</v>
      </c>
      <c r="B4983" t="s">
        <v>46</v>
      </c>
      <c r="C4983" t="s">
        <v>27</v>
      </c>
      <c r="D4983">
        <v>108.30513000000001</v>
      </c>
      <c r="E4983">
        <v>104.70413000000001</v>
      </c>
      <c r="F4983">
        <v>1.9</v>
      </c>
      <c r="G4983">
        <v>54.6</v>
      </c>
      <c r="H4983">
        <v>53.1</v>
      </c>
      <c r="I4983">
        <v>43.7</v>
      </c>
    </row>
    <row r="4984" spans="1:9" x14ac:dyDescent="0.25">
      <c r="A4984" s="1">
        <v>44743</v>
      </c>
      <c r="B4984" t="s">
        <v>46</v>
      </c>
      <c r="C4984" t="s">
        <v>28</v>
      </c>
      <c r="D4984">
        <v>113.27437999999999</v>
      </c>
      <c r="E4984">
        <v>107.345</v>
      </c>
      <c r="F4984">
        <v>3.4</v>
      </c>
      <c r="G4984">
        <v>58.2</v>
      </c>
      <c r="H4984">
        <v>60.2</v>
      </c>
      <c r="I4984">
        <v>51.9</v>
      </c>
    </row>
    <row r="4985" spans="1:9" x14ac:dyDescent="0.25">
      <c r="A4985" s="1">
        <v>44743</v>
      </c>
      <c r="B4985" t="s">
        <v>46</v>
      </c>
      <c r="C4985" t="s">
        <v>29</v>
      </c>
      <c r="D4985">
        <v>118.60250000000001</v>
      </c>
      <c r="E4985">
        <v>108.55886</v>
      </c>
      <c r="F4985">
        <v>0.4</v>
      </c>
      <c r="G4985">
        <v>60</v>
      </c>
      <c r="H4985">
        <v>78.2</v>
      </c>
      <c r="I4985">
        <v>75.5</v>
      </c>
    </row>
    <row r="4986" spans="1:9" x14ac:dyDescent="0.25">
      <c r="A4986" s="1">
        <v>44743</v>
      </c>
      <c r="B4986" t="s">
        <v>46</v>
      </c>
      <c r="C4986" t="s">
        <v>31</v>
      </c>
      <c r="D4986">
        <v>115.39724</v>
      </c>
      <c r="E4986">
        <v>102.90437</v>
      </c>
      <c r="F4986">
        <v>2.7</v>
      </c>
      <c r="G4986">
        <v>60</v>
      </c>
      <c r="H4986">
        <v>68.5</v>
      </c>
      <c r="I4986">
        <v>61.8</v>
      </c>
    </row>
    <row r="4987" spans="1:9" x14ac:dyDescent="0.25">
      <c r="A4987" s="1">
        <v>44743</v>
      </c>
      <c r="B4987" t="s">
        <v>46</v>
      </c>
      <c r="C4987" t="s">
        <v>32</v>
      </c>
      <c r="D4987">
        <v>124.20068999999999</v>
      </c>
      <c r="E4987">
        <v>102.92138</v>
      </c>
      <c r="F4987">
        <v>0.2</v>
      </c>
      <c r="G4987">
        <v>44.1</v>
      </c>
      <c r="H4987">
        <v>46.4</v>
      </c>
      <c r="I4987">
        <v>44.8</v>
      </c>
    </row>
    <row r="4988" spans="1:9" x14ac:dyDescent="0.25">
      <c r="A4988" s="1">
        <v>44743</v>
      </c>
      <c r="B4988" t="s">
        <v>46</v>
      </c>
      <c r="C4988" t="s">
        <v>33</v>
      </c>
      <c r="D4988">
        <v>112.13732</v>
      </c>
      <c r="E4988">
        <v>108.53628</v>
      </c>
      <c r="F4988">
        <v>14.9</v>
      </c>
      <c r="G4988">
        <v>67.5</v>
      </c>
      <c r="H4988">
        <v>67.2</v>
      </c>
      <c r="I4988">
        <v>59.7</v>
      </c>
    </row>
    <row r="4989" spans="1:9" x14ac:dyDescent="0.25">
      <c r="A4989" s="1">
        <v>44743</v>
      </c>
      <c r="B4989" t="s">
        <v>45</v>
      </c>
      <c r="C4989" t="s">
        <v>6</v>
      </c>
      <c r="D4989">
        <v>106.18594</v>
      </c>
      <c r="E4989">
        <v>100.36788</v>
      </c>
      <c r="F4989">
        <v>1.7</v>
      </c>
      <c r="G4989">
        <v>26.5</v>
      </c>
      <c r="H4989">
        <v>41.9</v>
      </c>
      <c r="I4989">
        <v>38.5</v>
      </c>
    </row>
    <row r="4990" spans="1:9" x14ac:dyDescent="0.25">
      <c r="A4990" s="1">
        <v>44743</v>
      </c>
      <c r="B4990" t="s">
        <v>45</v>
      </c>
      <c r="C4990" t="s">
        <v>9</v>
      </c>
      <c r="D4990">
        <v>96.421819999999997</v>
      </c>
      <c r="E4990">
        <v>94.916120000000006</v>
      </c>
      <c r="F4990">
        <v>7.5</v>
      </c>
      <c r="G4990">
        <v>21.7</v>
      </c>
      <c r="H4990">
        <v>45.1</v>
      </c>
      <c r="I4990">
        <v>41.7</v>
      </c>
    </row>
    <row r="4991" spans="1:9" x14ac:dyDescent="0.25">
      <c r="A4991" s="1">
        <v>44743</v>
      </c>
      <c r="B4991" t="s">
        <v>45</v>
      </c>
      <c r="C4991" t="s">
        <v>11</v>
      </c>
      <c r="D4991">
        <v>106.94614</v>
      </c>
      <c r="E4991">
        <v>99.936639999999997</v>
      </c>
      <c r="F4991">
        <v>1.7</v>
      </c>
      <c r="G4991">
        <v>8.6999999999999993</v>
      </c>
      <c r="H4991">
        <v>22.5</v>
      </c>
      <c r="I4991">
        <v>22.4</v>
      </c>
    </row>
    <row r="4992" spans="1:9" x14ac:dyDescent="0.25">
      <c r="A4992" s="1">
        <v>44743</v>
      </c>
      <c r="B4992" t="s">
        <v>45</v>
      </c>
      <c r="C4992" t="s">
        <v>16</v>
      </c>
      <c r="D4992">
        <v>121.4152</v>
      </c>
      <c r="E4992">
        <v>105.12416</v>
      </c>
      <c r="F4992">
        <v>2.4</v>
      </c>
      <c r="G4992">
        <v>38.200000000000003</v>
      </c>
      <c r="H4992">
        <v>56.6</v>
      </c>
      <c r="I4992">
        <v>47.1</v>
      </c>
    </row>
    <row r="4993" spans="1:9" x14ac:dyDescent="0.25">
      <c r="A4993" s="1">
        <v>44743</v>
      </c>
      <c r="B4993" t="s">
        <v>45</v>
      </c>
      <c r="C4993" t="s">
        <v>17</v>
      </c>
      <c r="D4993">
        <v>110.98117000000001</v>
      </c>
      <c r="E4993">
        <v>103.71742999999999</v>
      </c>
      <c r="F4993">
        <v>8.6</v>
      </c>
      <c r="G4993">
        <v>15.2</v>
      </c>
      <c r="H4993">
        <v>41.6</v>
      </c>
      <c r="I4993">
        <v>49.3</v>
      </c>
    </row>
    <row r="4994" spans="1:9" x14ac:dyDescent="0.25">
      <c r="A4994" s="1">
        <v>44743</v>
      </c>
      <c r="B4994" t="s">
        <v>45</v>
      </c>
      <c r="C4994" t="s">
        <v>19</v>
      </c>
      <c r="D4994">
        <v>106.4179</v>
      </c>
      <c r="E4994">
        <v>99.816490000000002</v>
      </c>
      <c r="F4994">
        <v>7.3</v>
      </c>
      <c r="G4994">
        <v>7.3</v>
      </c>
      <c r="H4994">
        <v>28.9</v>
      </c>
      <c r="I4994">
        <v>37.9</v>
      </c>
    </row>
    <row r="4995" spans="1:9" x14ac:dyDescent="0.25">
      <c r="A4995" s="1">
        <v>44743</v>
      </c>
      <c r="B4995" t="s">
        <v>45</v>
      </c>
      <c r="C4995" t="s">
        <v>20</v>
      </c>
      <c r="D4995">
        <v>102.52124999999999</v>
      </c>
      <c r="E4995">
        <v>97.894040000000004</v>
      </c>
      <c r="F4995">
        <v>4.2</v>
      </c>
      <c r="G4995">
        <v>24</v>
      </c>
      <c r="H4995">
        <v>55.9</v>
      </c>
      <c r="I4995">
        <v>58.5</v>
      </c>
    </row>
    <row r="4996" spans="1:9" x14ac:dyDescent="0.25">
      <c r="A4996" s="1">
        <v>44743</v>
      </c>
      <c r="B4996" t="s">
        <v>45</v>
      </c>
      <c r="C4996" t="s">
        <v>22</v>
      </c>
      <c r="D4996">
        <v>102.7306</v>
      </c>
      <c r="E4996">
        <v>97.38485</v>
      </c>
      <c r="F4996">
        <v>-0.3</v>
      </c>
      <c r="G4996">
        <v>14</v>
      </c>
      <c r="H4996">
        <v>38.200000000000003</v>
      </c>
      <c r="I4996">
        <v>48.4</v>
      </c>
    </row>
    <row r="4997" spans="1:9" x14ac:dyDescent="0.25">
      <c r="A4997" s="1">
        <v>44743</v>
      </c>
      <c r="B4997" t="s">
        <v>45</v>
      </c>
      <c r="C4997" t="s">
        <v>23</v>
      </c>
      <c r="D4997">
        <v>103.42082000000001</v>
      </c>
      <c r="E4997">
        <v>100.39384</v>
      </c>
      <c r="F4997">
        <v>-0.2</v>
      </c>
      <c r="G4997">
        <v>38.799999999999997</v>
      </c>
      <c r="H4997">
        <v>67.099999999999994</v>
      </c>
      <c r="I4997">
        <v>60</v>
      </c>
    </row>
    <row r="4998" spans="1:9" x14ac:dyDescent="0.25">
      <c r="A4998" s="1">
        <v>44743</v>
      </c>
      <c r="B4998" t="s">
        <v>45</v>
      </c>
      <c r="C4998" t="s">
        <v>24</v>
      </c>
      <c r="D4998">
        <v>103.30893</v>
      </c>
      <c r="E4998">
        <v>100.706</v>
      </c>
      <c r="F4998">
        <v>8.4</v>
      </c>
      <c r="G4998">
        <v>24.2</v>
      </c>
      <c r="H4998">
        <v>42.1</v>
      </c>
      <c r="I4998">
        <v>39.9</v>
      </c>
    </row>
    <row r="4999" spans="1:9" x14ac:dyDescent="0.25">
      <c r="A4999" s="1">
        <v>44743</v>
      </c>
      <c r="B4999" t="s">
        <v>45</v>
      </c>
      <c r="C4999" t="s">
        <v>25</v>
      </c>
      <c r="D4999">
        <v>101.07894</v>
      </c>
      <c r="E4999">
        <v>100.09611</v>
      </c>
      <c r="F4999">
        <v>0.8</v>
      </c>
      <c r="G4999">
        <v>11.4</v>
      </c>
      <c r="H4999">
        <v>22.1</v>
      </c>
      <c r="I4999">
        <v>22.4</v>
      </c>
    </row>
    <row r="5000" spans="1:9" x14ac:dyDescent="0.25">
      <c r="A5000" s="1">
        <v>44743</v>
      </c>
      <c r="B5000" t="s">
        <v>45</v>
      </c>
      <c r="C5000" t="s">
        <v>26</v>
      </c>
      <c r="D5000">
        <v>104.72942</v>
      </c>
      <c r="E5000">
        <v>100.80542</v>
      </c>
      <c r="F5000">
        <v>2.5</v>
      </c>
      <c r="G5000">
        <v>35</v>
      </c>
      <c r="H5000">
        <v>47.8</v>
      </c>
      <c r="I5000">
        <v>39</v>
      </c>
    </row>
    <row r="5001" spans="1:9" x14ac:dyDescent="0.25">
      <c r="A5001" s="1">
        <v>44743</v>
      </c>
      <c r="B5001" t="s">
        <v>45</v>
      </c>
      <c r="C5001" t="s">
        <v>27</v>
      </c>
      <c r="D5001">
        <v>106.24491</v>
      </c>
      <c r="E5001">
        <v>104.14107</v>
      </c>
      <c r="F5001">
        <v>3.7</v>
      </c>
      <c r="G5001">
        <v>33.9</v>
      </c>
      <c r="H5001">
        <v>37.299999999999997</v>
      </c>
      <c r="I5001">
        <v>30.3</v>
      </c>
    </row>
    <row r="5002" spans="1:9" x14ac:dyDescent="0.25">
      <c r="A5002" s="1">
        <v>44743</v>
      </c>
      <c r="B5002" t="s">
        <v>45</v>
      </c>
      <c r="C5002" t="s">
        <v>28</v>
      </c>
      <c r="D5002">
        <v>110.74593</v>
      </c>
      <c r="E5002">
        <v>107.66349</v>
      </c>
      <c r="F5002">
        <v>6.6</v>
      </c>
      <c r="G5002">
        <v>35.6</v>
      </c>
      <c r="H5002">
        <v>41.8</v>
      </c>
      <c r="I5002">
        <v>37.200000000000003</v>
      </c>
    </row>
    <row r="5003" spans="1:9" x14ac:dyDescent="0.25">
      <c r="A5003" s="1">
        <v>44743</v>
      </c>
      <c r="B5003" t="s">
        <v>45</v>
      </c>
      <c r="C5003" t="s">
        <v>29</v>
      </c>
      <c r="D5003">
        <v>116.55117</v>
      </c>
      <c r="E5003">
        <v>106.94981</v>
      </c>
      <c r="F5003">
        <v>-1.3</v>
      </c>
      <c r="G5003">
        <v>32</v>
      </c>
      <c r="H5003">
        <v>56.6</v>
      </c>
      <c r="I5003">
        <v>56.8</v>
      </c>
    </row>
    <row r="5004" spans="1:9" x14ac:dyDescent="0.25">
      <c r="A5004" s="1">
        <v>44743</v>
      </c>
      <c r="B5004" t="s">
        <v>45</v>
      </c>
      <c r="C5004" t="s">
        <v>31</v>
      </c>
      <c r="D5004">
        <v>109.66328</v>
      </c>
      <c r="E5004">
        <v>102.58188</v>
      </c>
      <c r="F5004">
        <v>8.3000000000000007</v>
      </c>
      <c r="G5004">
        <v>26</v>
      </c>
      <c r="H5004">
        <v>41.1</v>
      </c>
      <c r="I5004">
        <v>37.4</v>
      </c>
    </row>
    <row r="5005" spans="1:9" x14ac:dyDescent="0.25">
      <c r="A5005" s="1">
        <v>44743</v>
      </c>
      <c r="B5005" t="s">
        <v>45</v>
      </c>
      <c r="C5005" t="s">
        <v>32</v>
      </c>
      <c r="D5005">
        <v>125.13028</v>
      </c>
      <c r="E5005">
        <v>102.7217</v>
      </c>
      <c r="F5005">
        <v>2.7</v>
      </c>
      <c r="G5005">
        <v>23.5</v>
      </c>
      <c r="H5005">
        <v>28.7</v>
      </c>
      <c r="I5005">
        <v>29.2</v>
      </c>
    </row>
    <row r="5006" spans="1:9" x14ac:dyDescent="0.25">
      <c r="A5006" s="1">
        <v>44743</v>
      </c>
      <c r="B5006" t="s">
        <v>45</v>
      </c>
      <c r="C5006" t="s">
        <v>33</v>
      </c>
      <c r="D5006">
        <v>106.35048999999999</v>
      </c>
      <c r="E5006">
        <v>101.80439</v>
      </c>
      <c r="F5006">
        <v>9.1999999999999993</v>
      </c>
      <c r="G5006">
        <v>11</v>
      </c>
      <c r="H5006">
        <v>33.6</v>
      </c>
      <c r="I5006">
        <v>35.9</v>
      </c>
    </row>
    <row r="5007" spans="1:9" x14ac:dyDescent="0.25">
      <c r="A5007" s="1">
        <v>44774</v>
      </c>
      <c r="B5007" t="s">
        <v>46</v>
      </c>
      <c r="C5007" t="s">
        <v>6</v>
      </c>
      <c r="D5007">
        <v>103.56388</v>
      </c>
      <c r="E5007">
        <v>107.08644</v>
      </c>
      <c r="F5007">
        <v>2.8</v>
      </c>
      <c r="G5007">
        <v>48.9</v>
      </c>
      <c r="H5007">
        <v>60.8</v>
      </c>
      <c r="I5007">
        <v>55.4</v>
      </c>
    </row>
    <row r="5008" spans="1:9" x14ac:dyDescent="0.25">
      <c r="A5008" s="1">
        <v>44774</v>
      </c>
      <c r="B5008" t="s">
        <v>46</v>
      </c>
      <c r="C5008" t="s">
        <v>9</v>
      </c>
      <c r="D5008">
        <v>103.67766</v>
      </c>
      <c r="E5008">
        <v>100.40649999999999</v>
      </c>
      <c r="F5008">
        <v>-0.8</v>
      </c>
      <c r="G5008">
        <v>43.8</v>
      </c>
      <c r="H5008">
        <v>59.4</v>
      </c>
      <c r="I5008">
        <v>56.2</v>
      </c>
    </row>
    <row r="5009" spans="1:9" x14ac:dyDescent="0.25">
      <c r="A5009" s="1">
        <v>44774</v>
      </c>
      <c r="B5009" t="s">
        <v>46</v>
      </c>
      <c r="C5009" t="s">
        <v>11</v>
      </c>
      <c r="D5009">
        <v>105.10742</v>
      </c>
      <c r="E5009">
        <v>103.26391</v>
      </c>
      <c r="F5009">
        <v>-2.8</v>
      </c>
      <c r="G5009">
        <v>25.7</v>
      </c>
      <c r="H5009">
        <v>35.9</v>
      </c>
      <c r="I5009">
        <v>32.299999999999997</v>
      </c>
    </row>
    <row r="5010" spans="1:9" x14ac:dyDescent="0.25">
      <c r="A5010" s="1">
        <v>44774</v>
      </c>
      <c r="B5010" t="s">
        <v>46</v>
      </c>
      <c r="C5010" t="s">
        <v>16</v>
      </c>
      <c r="D5010">
        <v>108.51707</v>
      </c>
      <c r="E5010">
        <v>106.72098</v>
      </c>
      <c r="F5010">
        <v>0.2</v>
      </c>
      <c r="G5010">
        <v>54.7</v>
      </c>
      <c r="H5010">
        <v>78.599999999999994</v>
      </c>
      <c r="I5010">
        <v>67.099999999999994</v>
      </c>
    </row>
    <row r="5011" spans="1:9" x14ac:dyDescent="0.25">
      <c r="A5011" s="1">
        <v>44774</v>
      </c>
      <c r="B5011" t="s">
        <v>46</v>
      </c>
      <c r="C5011" t="s">
        <v>17</v>
      </c>
      <c r="D5011">
        <v>101.85278</v>
      </c>
      <c r="E5011">
        <v>108.68622000000001</v>
      </c>
      <c r="F5011">
        <v>0.8</v>
      </c>
      <c r="G5011">
        <v>46.2</v>
      </c>
      <c r="H5011">
        <v>68.3</v>
      </c>
      <c r="I5011">
        <v>68.400000000000006</v>
      </c>
    </row>
    <row r="5012" spans="1:9" x14ac:dyDescent="0.25">
      <c r="A5012" s="1">
        <v>44774</v>
      </c>
      <c r="B5012" t="s">
        <v>46</v>
      </c>
      <c r="C5012" t="s">
        <v>19</v>
      </c>
      <c r="D5012">
        <v>104.04922999999999</v>
      </c>
      <c r="E5012">
        <v>105.46402999999999</v>
      </c>
      <c r="F5012">
        <v>2.4</v>
      </c>
      <c r="G5012">
        <v>33.1</v>
      </c>
      <c r="H5012">
        <v>51.1</v>
      </c>
      <c r="I5012">
        <v>53.8</v>
      </c>
    </row>
    <row r="5013" spans="1:9" x14ac:dyDescent="0.25">
      <c r="A5013" s="1">
        <v>44774</v>
      </c>
      <c r="B5013" t="s">
        <v>46</v>
      </c>
      <c r="C5013" t="s">
        <v>20</v>
      </c>
      <c r="D5013">
        <v>95.325379999999996</v>
      </c>
      <c r="E5013">
        <v>104.00995</v>
      </c>
      <c r="F5013">
        <v>1.9</v>
      </c>
      <c r="G5013">
        <v>46.8</v>
      </c>
      <c r="H5013">
        <v>78.400000000000006</v>
      </c>
      <c r="I5013">
        <v>73.5</v>
      </c>
    </row>
    <row r="5014" spans="1:9" x14ac:dyDescent="0.25">
      <c r="A5014" s="1">
        <v>44774</v>
      </c>
      <c r="B5014" t="s">
        <v>46</v>
      </c>
      <c r="C5014" t="s">
        <v>22</v>
      </c>
      <c r="D5014">
        <v>96.644620000000003</v>
      </c>
      <c r="E5014">
        <v>107.50058</v>
      </c>
      <c r="F5014">
        <v>2.2000000000000002</v>
      </c>
      <c r="G5014">
        <v>40.200000000000003</v>
      </c>
      <c r="H5014">
        <v>61.1</v>
      </c>
      <c r="I5014">
        <v>64.2</v>
      </c>
    </row>
    <row r="5015" spans="1:9" x14ac:dyDescent="0.25">
      <c r="A5015" s="1">
        <v>44774</v>
      </c>
      <c r="B5015" t="s">
        <v>46</v>
      </c>
      <c r="C5015" t="s">
        <v>23</v>
      </c>
      <c r="D5015">
        <v>107.99763</v>
      </c>
      <c r="E5015">
        <v>108.73074</v>
      </c>
      <c r="F5015">
        <v>8.1</v>
      </c>
      <c r="G5015">
        <v>54.7</v>
      </c>
      <c r="H5015">
        <v>74.099999999999994</v>
      </c>
      <c r="I5015">
        <v>68.400000000000006</v>
      </c>
    </row>
    <row r="5016" spans="1:9" x14ac:dyDescent="0.25">
      <c r="A5016" s="1">
        <v>44774</v>
      </c>
      <c r="B5016" t="s">
        <v>46</v>
      </c>
      <c r="C5016" t="s">
        <v>24</v>
      </c>
      <c r="D5016">
        <v>102.73313</v>
      </c>
      <c r="E5016">
        <v>104.08411</v>
      </c>
      <c r="F5016">
        <v>0.2</v>
      </c>
      <c r="G5016">
        <v>37.5</v>
      </c>
      <c r="H5016">
        <v>60</v>
      </c>
      <c r="I5016">
        <v>57.2</v>
      </c>
    </row>
    <row r="5017" spans="1:9" x14ac:dyDescent="0.25">
      <c r="A5017" s="1">
        <v>44774</v>
      </c>
      <c r="B5017" t="s">
        <v>46</v>
      </c>
      <c r="C5017" t="s">
        <v>25</v>
      </c>
      <c r="D5017">
        <v>101.5034</v>
      </c>
      <c r="E5017">
        <v>106.49905</v>
      </c>
      <c r="F5017">
        <v>2.8</v>
      </c>
      <c r="G5017">
        <v>29.6</v>
      </c>
      <c r="H5017">
        <v>37.9</v>
      </c>
      <c r="I5017">
        <v>36.4</v>
      </c>
    </row>
    <row r="5018" spans="1:9" x14ac:dyDescent="0.25">
      <c r="A5018" s="1">
        <v>44774</v>
      </c>
      <c r="B5018" t="s">
        <v>46</v>
      </c>
      <c r="C5018" t="s">
        <v>26</v>
      </c>
      <c r="D5018">
        <v>104.86323</v>
      </c>
      <c r="E5018">
        <v>110.10549</v>
      </c>
      <c r="F5018">
        <v>5.7</v>
      </c>
      <c r="G5018">
        <v>63.3</v>
      </c>
      <c r="H5018">
        <v>69.2</v>
      </c>
      <c r="I5018">
        <v>59.8</v>
      </c>
    </row>
    <row r="5019" spans="1:9" x14ac:dyDescent="0.25">
      <c r="A5019" s="1">
        <v>44774</v>
      </c>
      <c r="B5019" t="s">
        <v>46</v>
      </c>
      <c r="C5019" t="s">
        <v>27</v>
      </c>
      <c r="D5019">
        <v>101.6474</v>
      </c>
      <c r="E5019">
        <v>104.83825</v>
      </c>
      <c r="F5019">
        <v>0.1</v>
      </c>
      <c r="G5019">
        <v>44.9</v>
      </c>
      <c r="H5019">
        <v>51.9</v>
      </c>
      <c r="I5019">
        <v>44</v>
      </c>
    </row>
    <row r="5020" spans="1:9" x14ac:dyDescent="0.25">
      <c r="A5020" s="1">
        <v>44774</v>
      </c>
      <c r="B5020" t="s">
        <v>46</v>
      </c>
      <c r="C5020" t="s">
        <v>28</v>
      </c>
      <c r="D5020">
        <v>94.531850000000006</v>
      </c>
      <c r="E5020">
        <v>104.44654</v>
      </c>
      <c r="F5020">
        <v>-2.7</v>
      </c>
      <c r="G5020">
        <v>48.4</v>
      </c>
      <c r="H5020">
        <v>58.6</v>
      </c>
      <c r="I5020">
        <v>51.4</v>
      </c>
    </row>
    <row r="5021" spans="1:9" x14ac:dyDescent="0.25">
      <c r="A5021" s="1">
        <v>44774</v>
      </c>
      <c r="B5021" t="s">
        <v>46</v>
      </c>
      <c r="C5021" t="s">
        <v>29</v>
      </c>
      <c r="D5021">
        <v>103.41109</v>
      </c>
      <c r="E5021">
        <v>105.27786999999999</v>
      </c>
      <c r="F5021">
        <v>-3</v>
      </c>
      <c r="G5021">
        <v>49.2</v>
      </c>
      <c r="H5021">
        <v>73.7</v>
      </c>
      <c r="I5021">
        <v>71.3</v>
      </c>
    </row>
    <row r="5022" spans="1:9" x14ac:dyDescent="0.25">
      <c r="A5022" s="1">
        <v>44774</v>
      </c>
      <c r="B5022" t="s">
        <v>46</v>
      </c>
      <c r="C5022" t="s">
        <v>31</v>
      </c>
      <c r="D5022">
        <v>109.77099</v>
      </c>
      <c r="E5022">
        <v>103.81616</v>
      </c>
      <c r="F5022">
        <v>0.9</v>
      </c>
      <c r="G5022">
        <v>42.7</v>
      </c>
      <c r="H5022">
        <v>64.2</v>
      </c>
      <c r="I5022">
        <v>59.8</v>
      </c>
    </row>
    <row r="5023" spans="1:9" x14ac:dyDescent="0.25">
      <c r="A5023" s="1">
        <v>44774</v>
      </c>
      <c r="B5023" t="s">
        <v>46</v>
      </c>
      <c r="C5023" t="s">
        <v>32</v>
      </c>
      <c r="D5023">
        <v>101.95184999999999</v>
      </c>
      <c r="E5023">
        <v>102.42815</v>
      </c>
      <c r="F5023">
        <v>-0.5</v>
      </c>
      <c r="G5023">
        <v>25.9</v>
      </c>
      <c r="H5023">
        <v>43.3</v>
      </c>
      <c r="I5023">
        <v>40.799999999999997</v>
      </c>
    </row>
    <row r="5024" spans="1:9" x14ac:dyDescent="0.25">
      <c r="A5024" s="1">
        <v>44774</v>
      </c>
      <c r="B5024" t="s">
        <v>46</v>
      </c>
      <c r="C5024" t="s">
        <v>33</v>
      </c>
      <c r="D5024">
        <v>104.25808000000001</v>
      </c>
      <c r="E5024">
        <v>103.22251</v>
      </c>
      <c r="F5024">
        <v>-4.9000000000000004</v>
      </c>
      <c r="G5024">
        <v>58.4</v>
      </c>
      <c r="H5024">
        <v>65.900000000000006</v>
      </c>
      <c r="I5024">
        <v>58.8</v>
      </c>
    </row>
    <row r="5025" spans="1:9" x14ac:dyDescent="0.25">
      <c r="A5025" s="1">
        <v>44774</v>
      </c>
      <c r="B5025" t="s">
        <v>45</v>
      </c>
      <c r="C5025" t="s">
        <v>6</v>
      </c>
      <c r="D5025">
        <v>102.09663999999999</v>
      </c>
      <c r="E5025">
        <v>102.17926</v>
      </c>
      <c r="F5025">
        <v>1.8</v>
      </c>
      <c r="G5025">
        <v>22.7</v>
      </c>
      <c r="H5025">
        <v>39</v>
      </c>
      <c r="I5025">
        <v>36</v>
      </c>
    </row>
    <row r="5026" spans="1:9" x14ac:dyDescent="0.25">
      <c r="A5026" s="1">
        <v>44774</v>
      </c>
      <c r="B5026" t="s">
        <v>45</v>
      </c>
      <c r="C5026" t="s">
        <v>9</v>
      </c>
      <c r="D5026">
        <v>103.40168</v>
      </c>
      <c r="E5026">
        <v>95.853089999999995</v>
      </c>
      <c r="F5026">
        <v>1</v>
      </c>
      <c r="G5026">
        <v>20.100000000000001</v>
      </c>
      <c r="H5026">
        <v>41.1</v>
      </c>
      <c r="I5026">
        <v>40.4</v>
      </c>
    </row>
    <row r="5027" spans="1:9" x14ac:dyDescent="0.25">
      <c r="A5027" s="1">
        <v>44774</v>
      </c>
      <c r="B5027" t="s">
        <v>45</v>
      </c>
      <c r="C5027" t="s">
        <v>11</v>
      </c>
      <c r="D5027">
        <v>104.50229</v>
      </c>
      <c r="E5027">
        <v>97.009060000000005</v>
      </c>
      <c r="F5027">
        <v>-2.9</v>
      </c>
      <c r="G5027">
        <v>5.4</v>
      </c>
      <c r="H5027">
        <v>19.899999999999999</v>
      </c>
      <c r="I5027">
        <v>19.7</v>
      </c>
    </row>
    <row r="5028" spans="1:9" x14ac:dyDescent="0.25">
      <c r="A5028" s="1">
        <v>44774</v>
      </c>
      <c r="B5028" t="s">
        <v>45</v>
      </c>
      <c r="C5028" t="s">
        <v>16</v>
      </c>
      <c r="D5028">
        <v>106.86335</v>
      </c>
      <c r="E5028">
        <v>102.74311</v>
      </c>
      <c r="F5028">
        <v>-2.2999999999999998</v>
      </c>
      <c r="G5028">
        <v>26.6</v>
      </c>
      <c r="H5028">
        <v>51.6</v>
      </c>
      <c r="I5028">
        <v>44.1</v>
      </c>
    </row>
    <row r="5029" spans="1:9" x14ac:dyDescent="0.25">
      <c r="A5029" s="1">
        <v>44774</v>
      </c>
      <c r="B5029" t="s">
        <v>45</v>
      </c>
      <c r="C5029" t="s">
        <v>17</v>
      </c>
      <c r="D5029">
        <v>100.00439</v>
      </c>
      <c r="E5029">
        <v>103.35133</v>
      </c>
      <c r="F5029">
        <v>-0.4</v>
      </c>
      <c r="G5029">
        <v>17.600000000000001</v>
      </c>
      <c r="H5029">
        <v>38.1</v>
      </c>
      <c r="I5029">
        <v>41.4</v>
      </c>
    </row>
    <row r="5030" spans="1:9" x14ac:dyDescent="0.25">
      <c r="A5030" s="1">
        <v>44774</v>
      </c>
      <c r="B5030" t="s">
        <v>45</v>
      </c>
      <c r="C5030" t="s">
        <v>19</v>
      </c>
      <c r="D5030">
        <v>107.20514</v>
      </c>
      <c r="E5030">
        <v>103.08141999999999</v>
      </c>
      <c r="F5030">
        <v>3.3</v>
      </c>
      <c r="G5030">
        <v>4</v>
      </c>
      <c r="H5030">
        <v>24.9</v>
      </c>
      <c r="I5030">
        <v>29.9</v>
      </c>
    </row>
    <row r="5031" spans="1:9" x14ac:dyDescent="0.25">
      <c r="A5031" s="1">
        <v>44774</v>
      </c>
      <c r="B5031" t="s">
        <v>45</v>
      </c>
      <c r="C5031" t="s">
        <v>20</v>
      </c>
      <c r="D5031">
        <v>95.020179999999996</v>
      </c>
      <c r="E5031">
        <v>97.744439999999997</v>
      </c>
      <c r="F5031">
        <v>-0.2</v>
      </c>
      <c r="G5031">
        <v>16.899999999999999</v>
      </c>
      <c r="H5031">
        <v>49.9</v>
      </c>
      <c r="I5031">
        <v>48.3</v>
      </c>
    </row>
    <row r="5032" spans="1:9" x14ac:dyDescent="0.25">
      <c r="A5032" s="1">
        <v>44774</v>
      </c>
      <c r="B5032" t="s">
        <v>45</v>
      </c>
      <c r="C5032" t="s">
        <v>22</v>
      </c>
      <c r="D5032">
        <v>95.077349999999996</v>
      </c>
      <c r="E5032">
        <v>99.900040000000004</v>
      </c>
      <c r="F5032">
        <v>2.6</v>
      </c>
      <c r="G5032">
        <v>13.7</v>
      </c>
      <c r="H5032">
        <v>34.6</v>
      </c>
      <c r="I5032">
        <v>40.799999999999997</v>
      </c>
    </row>
    <row r="5033" spans="1:9" x14ac:dyDescent="0.25">
      <c r="A5033" s="1">
        <v>44774</v>
      </c>
      <c r="B5033" t="s">
        <v>45</v>
      </c>
      <c r="C5033" t="s">
        <v>23</v>
      </c>
      <c r="D5033">
        <v>106.3279</v>
      </c>
      <c r="E5033">
        <v>105.58996999999999</v>
      </c>
      <c r="F5033">
        <v>5.2</v>
      </c>
      <c r="G5033">
        <v>40.799999999999997</v>
      </c>
      <c r="H5033">
        <v>62.9</v>
      </c>
      <c r="I5033">
        <v>57.5</v>
      </c>
    </row>
    <row r="5034" spans="1:9" x14ac:dyDescent="0.25">
      <c r="A5034" s="1">
        <v>44774</v>
      </c>
      <c r="B5034" t="s">
        <v>45</v>
      </c>
      <c r="C5034" t="s">
        <v>24</v>
      </c>
      <c r="D5034">
        <v>101.99675000000001</v>
      </c>
      <c r="E5034">
        <v>100.04002</v>
      </c>
      <c r="F5034">
        <v>-0.7</v>
      </c>
      <c r="G5034">
        <v>16.7</v>
      </c>
      <c r="H5034">
        <v>38.200000000000003</v>
      </c>
      <c r="I5034">
        <v>36.700000000000003</v>
      </c>
    </row>
    <row r="5035" spans="1:9" x14ac:dyDescent="0.25">
      <c r="A5035" s="1">
        <v>44774</v>
      </c>
      <c r="B5035" t="s">
        <v>45</v>
      </c>
      <c r="C5035" t="s">
        <v>25</v>
      </c>
      <c r="D5035">
        <v>100.23153000000001</v>
      </c>
      <c r="E5035">
        <v>99.677009999999996</v>
      </c>
      <c r="F5035">
        <v>-0.4</v>
      </c>
      <c r="G5035">
        <v>10.5</v>
      </c>
      <c r="H5035">
        <v>20.399999999999999</v>
      </c>
      <c r="I5035">
        <v>20.7</v>
      </c>
    </row>
    <row r="5036" spans="1:9" x14ac:dyDescent="0.25">
      <c r="A5036" s="1">
        <v>44774</v>
      </c>
      <c r="B5036" t="s">
        <v>45</v>
      </c>
      <c r="C5036" t="s">
        <v>26</v>
      </c>
      <c r="D5036">
        <v>102.68834</v>
      </c>
      <c r="E5036">
        <v>103.43959</v>
      </c>
      <c r="F5036">
        <v>2.6</v>
      </c>
      <c r="G5036">
        <v>33.200000000000003</v>
      </c>
      <c r="H5036">
        <v>45.7</v>
      </c>
      <c r="I5036">
        <v>38.5</v>
      </c>
    </row>
    <row r="5037" spans="1:9" x14ac:dyDescent="0.25">
      <c r="A5037" s="1">
        <v>44774</v>
      </c>
      <c r="B5037" t="s">
        <v>45</v>
      </c>
      <c r="C5037" t="s">
        <v>27</v>
      </c>
      <c r="D5037">
        <v>100.70052</v>
      </c>
      <c r="E5037">
        <v>101.13539</v>
      </c>
      <c r="F5037">
        <v>-2.9</v>
      </c>
      <c r="G5037">
        <v>26.1</v>
      </c>
      <c r="H5037">
        <v>35.700000000000003</v>
      </c>
      <c r="I5037">
        <v>29.8</v>
      </c>
    </row>
    <row r="5038" spans="1:9" x14ac:dyDescent="0.25">
      <c r="A5038" s="1">
        <v>44774</v>
      </c>
      <c r="B5038" t="s">
        <v>45</v>
      </c>
      <c r="C5038" t="s">
        <v>28</v>
      </c>
      <c r="D5038">
        <v>92.525710000000004</v>
      </c>
      <c r="E5038">
        <v>101.1473</v>
      </c>
      <c r="F5038">
        <v>-6.1</v>
      </c>
      <c r="G5038">
        <v>23.7</v>
      </c>
      <c r="H5038">
        <v>39.4</v>
      </c>
      <c r="I5038">
        <v>35.200000000000003</v>
      </c>
    </row>
    <row r="5039" spans="1:9" x14ac:dyDescent="0.25">
      <c r="A5039" s="1">
        <v>44774</v>
      </c>
      <c r="B5039" t="s">
        <v>45</v>
      </c>
      <c r="C5039" t="s">
        <v>29</v>
      </c>
      <c r="D5039">
        <v>103.34591</v>
      </c>
      <c r="E5039">
        <v>104.07024</v>
      </c>
      <c r="F5039">
        <v>-2.7</v>
      </c>
      <c r="G5039">
        <v>25.6</v>
      </c>
      <c r="H5039">
        <v>51.8</v>
      </c>
      <c r="I5039">
        <v>51.3</v>
      </c>
    </row>
    <row r="5040" spans="1:9" x14ac:dyDescent="0.25">
      <c r="A5040" s="1">
        <v>44774</v>
      </c>
      <c r="B5040" t="s">
        <v>45</v>
      </c>
      <c r="C5040" t="s">
        <v>31</v>
      </c>
      <c r="D5040">
        <v>106.12576</v>
      </c>
      <c r="E5040">
        <v>99.491709999999998</v>
      </c>
      <c r="F5040">
        <v>-3</v>
      </c>
      <c r="G5040">
        <v>11.6</v>
      </c>
      <c r="H5040">
        <v>36.200000000000003</v>
      </c>
      <c r="I5040">
        <v>34.6</v>
      </c>
    </row>
    <row r="5041" spans="1:9" x14ac:dyDescent="0.25">
      <c r="A5041" s="1">
        <v>44774</v>
      </c>
      <c r="B5041" t="s">
        <v>45</v>
      </c>
      <c r="C5041" t="s">
        <v>32</v>
      </c>
      <c r="D5041">
        <v>100.20180000000001</v>
      </c>
      <c r="E5041">
        <v>98.462400000000002</v>
      </c>
      <c r="F5041">
        <v>-4.0999999999999996</v>
      </c>
      <c r="G5041">
        <v>5.3</v>
      </c>
      <c r="H5041">
        <v>25.2</v>
      </c>
      <c r="I5041">
        <v>24.5</v>
      </c>
    </row>
    <row r="5042" spans="1:9" x14ac:dyDescent="0.25">
      <c r="A5042" s="1">
        <v>44774</v>
      </c>
      <c r="B5042" t="s">
        <v>45</v>
      </c>
      <c r="C5042" t="s">
        <v>33</v>
      </c>
      <c r="D5042">
        <v>101.71204</v>
      </c>
      <c r="E5042">
        <v>98.060389999999998</v>
      </c>
      <c r="F5042">
        <v>-3.7</v>
      </c>
      <c r="G5042">
        <v>1.8</v>
      </c>
      <c r="H5042">
        <v>28.4</v>
      </c>
      <c r="I5042">
        <v>28.9</v>
      </c>
    </row>
    <row r="5043" spans="1:9" x14ac:dyDescent="0.25">
      <c r="A5043" s="1">
        <v>44805</v>
      </c>
      <c r="B5043" t="s">
        <v>46</v>
      </c>
      <c r="C5043" t="s">
        <v>6</v>
      </c>
      <c r="D5043">
        <v>104.7501</v>
      </c>
      <c r="E5043">
        <v>106.99209999999999</v>
      </c>
      <c r="F5043">
        <v>-0.1</v>
      </c>
      <c r="G5043">
        <v>42.4</v>
      </c>
      <c r="H5043">
        <v>58.3</v>
      </c>
      <c r="I5043">
        <v>54.1</v>
      </c>
    </row>
    <row r="5044" spans="1:9" x14ac:dyDescent="0.25">
      <c r="A5044" s="1">
        <v>44805</v>
      </c>
      <c r="B5044" t="s">
        <v>46</v>
      </c>
      <c r="C5044" t="s">
        <v>9</v>
      </c>
      <c r="D5044">
        <v>102.39689</v>
      </c>
      <c r="E5044">
        <v>100.58844999999999</v>
      </c>
      <c r="F5044">
        <v>0.2</v>
      </c>
      <c r="G5044">
        <v>33.4</v>
      </c>
      <c r="H5044">
        <v>55.7</v>
      </c>
      <c r="I5044">
        <v>53.4</v>
      </c>
    </row>
    <row r="5045" spans="1:9" x14ac:dyDescent="0.25">
      <c r="A5045" s="1">
        <v>44805</v>
      </c>
      <c r="B5045" t="s">
        <v>46</v>
      </c>
      <c r="C5045" t="s">
        <v>11</v>
      </c>
      <c r="D5045">
        <v>100.93953</v>
      </c>
      <c r="E5045">
        <v>99.106129999999993</v>
      </c>
      <c r="F5045">
        <v>-4</v>
      </c>
      <c r="G5045">
        <v>18.100000000000001</v>
      </c>
      <c r="H5045">
        <v>33.5</v>
      </c>
      <c r="I5045">
        <v>30.6</v>
      </c>
    </row>
    <row r="5046" spans="1:9" x14ac:dyDescent="0.25">
      <c r="A5046" s="1">
        <v>44805</v>
      </c>
      <c r="B5046" t="s">
        <v>46</v>
      </c>
      <c r="C5046" t="s">
        <v>16</v>
      </c>
      <c r="D5046">
        <v>101.27184</v>
      </c>
      <c r="E5046">
        <v>103.82051</v>
      </c>
      <c r="F5046">
        <v>-2.7</v>
      </c>
      <c r="G5046">
        <v>31.3</v>
      </c>
      <c r="H5046">
        <v>71.3</v>
      </c>
      <c r="I5046">
        <v>63.5</v>
      </c>
    </row>
    <row r="5047" spans="1:9" x14ac:dyDescent="0.25">
      <c r="A5047" s="1">
        <v>44805</v>
      </c>
      <c r="B5047" t="s">
        <v>46</v>
      </c>
      <c r="C5047" t="s">
        <v>17</v>
      </c>
      <c r="D5047">
        <v>95.755719999999997</v>
      </c>
      <c r="E5047">
        <v>105.30808</v>
      </c>
      <c r="F5047">
        <v>-3.1</v>
      </c>
      <c r="G5047">
        <v>29.8</v>
      </c>
      <c r="H5047">
        <v>63.1</v>
      </c>
      <c r="I5047">
        <v>62.4</v>
      </c>
    </row>
    <row r="5048" spans="1:9" x14ac:dyDescent="0.25">
      <c r="A5048" s="1">
        <v>44805</v>
      </c>
      <c r="B5048" t="s">
        <v>46</v>
      </c>
      <c r="C5048" t="s">
        <v>19</v>
      </c>
      <c r="D5048">
        <v>103.36396999999999</v>
      </c>
      <c r="E5048">
        <v>106.02777</v>
      </c>
      <c r="F5048">
        <v>0.5</v>
      </c>
      <c r="G5048">
        <v>22.9</v>
      </c>
      <c r="H5048">
        <v>47.1</v>
      </c>
      <c r="I5048">
        <v>47.6</v>
      </c>
    </row>
    <row r="5049" spans="1:9" x14ac:dyDescent="0.25">
      <c r="A5049" s="1">
        <v>44805</v>
      </c>
      <c r="B5049" t="s">
        <v>46</v>
      </c>
      <c r="C5049" t="s">
        <v>20</v>
      </c>
      <c r="D5049">
        <v>100.88685</v>
      </c>
      <c r="E5049">
        <v>108.78570000000001</v>
      </c>
      <c r="F5049">
        <v>4.5999999999999996</v>
      </c>
      <c r="G5049">
        <v>65.7</v>
      </c>
      <c r="H5049">
        <v>76.8</v>
      </c>
      <c r="I5049">
        <v>72.099999999999994</v>
      </c>
    </row>
    <row r="5050" spans="1:9" x14ac:dyDescent="0.25">
      <c r="A5050" s="1">
        <v>44805</v>
      </c>
      <c r="B5050" t="s">
        <v>46</v>
      </c>
      <c r="C5050" t="s">
        <v>22</v>
      </c>
      <c r="D5050">
        <v>96.108199999999997</v>
      </c>
      <c r="E5050">
        <v>105.97547</v>
      </c>
      <c r="F5050">
        <v>-1.4</v>
      </c>
      <c r="G5050">
        <v>23.7</v>
      </c>
      <c r="H5050">
        <v>55.9</v>
      </c>
      <c r="I5050">
        <v>57.1</v>
      </c>
    </row>
    <row r="5051" spans="1:9" x14ac:dyDescent="0.25">
      <c r="A5051" s="1">
        <v>44805</v>
      </c>
      <c r="B5051" t="s">
        <v>46</v>
      </c>
      <c r="C5051" t="s">
        <v>23</v>
      </c>
      <c r="D5051">
        <v>106.64958</v>
      </c>
      <c r="E5051">
        <v>106.34211000000001</v>
      </c>
      <c r="F5051">
        <v>-2.2000000000000002</v>
      </c>
      <c r="G5051">
        <v>46.3</v>
      </c>
      <c r="H5051">
        <v>70</v>
      </c>
      <c r="I5051">
        <v>66.3</v>
      </c>
    </row>
    <row r="5052" spans="1:9" x14ac:dyDescent="0.25">
      <c r="A5052" s="1">
        <v>44805</v>
      </c>
      <c r="B5052" t="s">
        <v>46</v>
      </c>
      <c r="C5052" t="s">
        <v>24</v>
      </c>
      <c r="D5052">
        <v>102.54004</v>
      </c>
      <c r="E5052">
        <v>103.1131</v>
      </c>
      <c r="F5052">
        <v>-0.9</v>
      </c>
      <c r="G5052">
        <v>24.8</v>
      </c>
      <c r="H5052">
        <v>54.9</v>
      </c>
      <c r="I5052">
        <v>53</v>
      </c>
    </row>
    <row r="5053" spans="1:9" x14ac:dyDescent="0.25">
      <c r="A5053" s="1">
        <v>44805</v>
      </c>
      <c r="B5053" t="s">
        <v>46</v>
      </c>
      <c r="C5053" t="s">
        <v>25</v>
      </c>
      <c r="D5053">
        <v>106.95872</v>
      </c>
      <c r="E5053">
        <v>104.60256</v>
      </c>
      <c r="F5053">
        <v>-1.8</v>
      </c>
      <c r="G5053">
        <v>29.4</v>
      </c>
      <c r="H5053">
        <v>36.799999999999997</v>
      </c>
      <c r="I5053">
        <v>35.1</v>
      </c>
    </row>
    <row r="5054" spans="1:9" x14ac:dyDescent="0.25">
      <c r="A5054" s="1">
        <v>44805</v>
      </c>
      <c r="B5054" t="s">
        <v>46</v>
      </c>
      <c r="C5054" t="s">
        <v>26</v>
      </c>
      <c r="D5054">
        <v>107.57459</v>
      </c>
      <c r="E5054">
        <v>111.65680999999999</v>
      </c>
      <c r="F5054">
        <v>1.4</v>
      </c>
      <c r="G5054">
        <v>59.1</v>
      </c>
      <c r="H5054">
        <v>67.8</v>
      </c>
      <c r="I5054">
        <v>60.9</v>
      </c>
    </row>
    <row r="5055" spans="1:9" x14ac:dyDescent="0.25">
      <c r="A5055" s="1">
        <v>44805</v>
      </c>
      <c r="B5055" t="s">
        <v>46</v>
      </c>
      <c r="C5055" t="s">
        <v>27</v>
      </c>
      <c r="D5055">
        <v>102.70962</v>
      </c>
      <c r="E5055">
        <v>105.62142</v>
      </c>
      <c r="F5055">
        <v>0.7</v>
      </c>
      <c r="G5055">
        <v>39.4</v>
      </c>
      <c r="H5055">
        <v>50.3</v>
      </c>
      <c r="I5055">
        <v>44.2</v>
      </c>
    </row>
    <row r="5056" spans="1:9" x14ac:dyDescent="0.25">
      <c r="A5056" s="1">
        <v>44805</v>
      </c>
      <c r="B5056" t="s">
        <v>46</v>
      </c>
      <c r="C5056" t="s">
        <v>28</v>
      </c>
      <c r="D5056">
        <v>99.823930000000004</v>
      </c>
      <c r="E5056">
        <v>105.49165000000001</v>
      </c>
      <c r="F5056">
        <v>1</v>
      </c>
      <c r="G5056">
        <v>41.7</v>
      </c>
      <c r="H5056">
        <v>56.4</v>
      </c>
      <c r="I5056">
        <v>51.2</v>
      </c>
    </row>
    <row r="5057" spans="1:9" x14ac:dyDescent="0.25">
      <c r="A5057" s="1">
        <v>44805</v>
      </c>
      <c r="B5057" t="s">
        <v>46</v>
      </c>
      <c r="C5057" t="s">
        <v>29</v>
      </c>
      <c r="D5057">
        <v>98.538460000000001</v>
      </c>
      <c r="E5057">
        <v>104.94282</v>
      </c>
      <c r="F5057">
        <v>-0.3</v>
      </c>
      <c r="G5057">
        <v>38.1</v>
      </c>
      <c r="H5057">
        <v>68.7</v>
      </c>
      <c r="I5057">
        <v>67.400000000000006</v>
      </c>
    </row>
    <row r="5058" spans="1:9" x14ac:dyDescent="0.25">
      <c r="A5058" s="1">
        <v>44805</v>
      </c>
      <c r="B5058" t="s">
        <v>46</v>
      </c>
      <c r="C5058" t="s">
        <v>31</v>
      </c>
      <c r="D5058">
        <v>107.27664</v>
      </c>
      <c r="E5058">
        <v>104.42693</v>
      </c>
      <c r="F5058">
        <v>0.6</v>
      </c>
      <c r="G5058">
        <v>32.4</v>
      </c>
      <c r="H5058">
        <v>59.5</v>
      </c>
      <c r="I5058">
        <v>55.9</v>
      </c>
    </row>
    <row r="5059" spans="1:9" x14ac:dyDescent="0.25">
      <c r="A5059" s="1">
        <v>44805</v>
      </c>
      <c r="B5059" t="s">
        <v>46</v>
      </c>
      <c r="C5059" t="s">
        <v>32</v>
      </c>
      <c r="D5059">
        <v>103.01048</v>
      </c>
      <c r="E5059">
        <v>105.06466</v>
      </c>
      <c r="F5059">
        <v>2.6</v>
      </c>
      <c r="G5059">
        <v>24.2</v>
      </c>
      <c r="H5059">
        <v>40.700000000000003</v>
      </c>
      <c r="I5059">
        <v>37.9</v>
      </c>
    </row>
    <row r="5060" spans="1:9" x14ac:dyDescent="0.25">
      <c r="A5060" s="1">
        <v>44805</v>
      </c>
      <c r="B5060" t="s">
        <v>46</v>
      </c>
      <c r="C5060" t="s">
        <v>33</v>
      </c>
      <c r="D5060">
        <v>106.74602</v>
      </c>
      <c r="E5060">
        <v>108.0659</v>
      </c>
      <c r="F5060">
        <v>4.7</v>
      </c>
      <c r="G5060">
        <v>47.1</v>
      </c>
      <c r="H5060">
        <v>63.2</v>
      </c>
      <c r="I5060">
        <v>57.6</v>
      </c>
    </row>
    <row r="5061" spans="1:9" x14ac:dyDescent="0.25">
      <c r="A5061" s="1">
        <v>44805</v>
      </c>
      <c r="B5061" t="s">
        <v>45</v>
      </c>
      <c r="C5061" t="s">
        <v>6</v>
      </c>
      <c r="D5061">
        <v>101.53643</v>
      </c>
      <c r="E5061">
        <v>102.36337</v>
      </c>
      <c r="F5061">
        <v>0.2</v>
      </c>
      <c r="G5061">
        <v>22.7</v>
      </c>
      <c r="H5061">
        <v>36.9</v>
      </c>
      <c r="I5061">
        <v>34.6</v>
      </c>
    </row>
    <row r="5062" spans="1:9" x14ac:dyDescent="0.25">
      <c r="A5062" s="1">
        <v>44805</v>
      </c>
      <c r="B5062" t="s">
        <v>45</v>
      </c>
      <c r="C5062" t="s">
        <v>9</v>
      </c>
      <c r="D5062">
        <v>105.40542000000001</v>
      </c>
      <c r="E5062">
        <v>101.46776</v>
      </c>
      <c r="F5062">
        <v>5.9</v>
      </c>
      <c r="G5062">
        <v>21.7</v>
      </c>
      <c r="H5062">
        <v>38.4</v>
      </c>
      <c r="I5062">
        <v>38.6</v>
      </c>
    </row>
    <row r="5063" spans="1:9" x14ac:dyDescent="0.25">
      <c r="A5063" s="1">
        <v>44805</v>
      </c>
      <c r="B5063" t="s">
        <v>45</v>
      </c>
      <c r="C5063" t="s">
        <v>11</v>
      </c>
      <c r="D5063">
        <v>102.03977999999999</v>
      </c>
      <c r="E5063">
        <v>97.674589999999995</v>
      </c>
      <c r="F5063">
        <v>0.7</v>
      </c>
      <c r="G5063">
        <v>5.0999999999999996</v>
      </c>
      <c r="H5063">
        <v>18</v>
      </c>
      <c r="I5063">
        <v>17.899999999999999</v>
      </c>
    </row>
    <row r="5064" spans="1:9" x14ac:dyDescent="0.25">
      <c r="A5064" s="1">
        <v>44805</v>
      </c>
      <c r="B5064" t="s">
        <v>45</v>
      </c>
      <c r="C5064" t="s">
        <v>16</v>
      </c>
      <c r="D5064">
        <v>101.5724</v>
      </c>
      <c r="E5064">
        <v>101.6006</v>
      </c>
      <c r="F5064">
        <v>-1.1000000000000001</v>
      </c>
      <c r="G5064">
        <v>22.4</v>
      </c>
      <c r="H5064">
        <v>47.5</v>
      </c>
      <c r="I5064">
        <v>42.2</v>
      </c>
    </row>
    <row r="5065" spans="1:9" x14ac:dyDescent="0.25">
      <c r="A5065" s="1">
        <v>44805</v>
      </c>
      <c r="B5065" t="s">
        <v>45</v>
      </c>
      <c r="C5065" t="s">
        <v>17</v>
      </c>
      <c r="D5065">
        <v>93.591530000000006</v>
      </c>
      <c r="E5065">
        <v>101.68004000000001</v>
      </c>
      <c r="F5065">
        <v>-1.6</v>
      </c>
      <c r="G5065">
        <v>13.5</v>
      </c>
      <c r="H5065">
        <v>35.1</v>
      </c>
      <c r="I5065">
        <v>36.4</v>
      </c>
    </row>
    <row r="5066" spans="1:9" x14ac:dyDescent="0.25">
      <c r="A5066" s="1">
        <v>44805</v>
      </c>
      <c r="B5066" t="s">
        <v>45</v>
      </c>
      <c r="C5066" t="s">
        <v>19</v>
      </c>
      <c r="D5066">
        <v>106.29743999999999</v>
      </c>
      <c r="E5066">
        <v>105.28183</v>
      </c>
      <c r="F5066">
        <v>2.1</v>
      </c>
      <c r="G5066">
        <v>8.1</v>
      </c>
      <c r="H5066">
        <v>22.7</v>
      </c>
      <c r="I5066">
        <v>24.6</v>
      </c>
    </row>
    <row r="5067" spans="1:9" x14ac:dyDescent="0.25">
      <c r="A5067" s="1">
        <v>44805</v>
      </c>
      <c r="B5067" t="s">
        <v>45</v>
      </c>
      <c r="C5067" t="s">
        <v>20</v>
      </c>
      <c r="D5067">
        <v>101.26308</v>
      </c>
      <c r="E5067">
        <v>107.96948999999999</v>
      </c>
      <c r="F5067">
        <v>10.5</v>
      </c>
      <c r="G5067">
        <v>43.9</v>
      </c>
      <c r="H5067">
        <v>49.2</v>
      </c>
      <c r="I5067">
        <v>46.9</v>
      </c>
    </row>
    <row r="5068" spans="1:9" x14ac:dyDescent="0.25">
      <c r="A5068" s="1">
        <v>44805</v>
      </c>
      <c r="B5068" t="s">
        <v>45</v>
      </c>
      <c r="C5068" t="s">
        <v>22</v>
      </c>
      <c r="D5068">
        <v>95.936949999999996</v>
      </c>
      <c r="E5068">
        <v>101.25565</v>
      </c>
      <c r="F5068">
        <v>1.4</v>
      </c>
      <c r="G5068">
        <v>8.1999999999999993</v>
      </c>
      <c r="H5068">
        <v>31.1</v>
      </c>
      <c r="I5068">
        <v>34.299999999999997</v>
      </c>
    </row>
    <row r="5069" spans="1:9" x14ac:dyDescent="0.25">
      <c r="A5069" s="1">
        <v>44805</v>
      </c>
      <c r="B5069" t="s">
        <v>45</v>
      </c>
      <c r="C5069" t="s">
        <v>23</v>
      </c>
      <c r="D5069">
        <v>103.05376</v>
      </c>
      <c r="E5069">
        <v>102.70101</v>
      </c>
      <c r="F5069">
        <v>-2.7</v>
      </c>
      <c r="G5069">
        <v>33.6</v>
      </c>
      <c r="H5069">
        <v>58.7</v>
      </c>
      <c r="I5069">
        <v>55.4</v>
      </c>
    </row>
    <row r="5070" spans="1:9" x14ac:dyDescent="0.25">
      <c r="A5070" s="1">
        <v>44805</v>
      </c>
      <c r="B5070" t="s">
        <v>45</v>
      </c>
      <c r="C5070" t="s">
        <v>24</v>
      </c>
      <c r="D5070">
        <v>96.176130000000001</v>
      </c>
      <c r="E5070">
        <v>95.725560000000002</v>
      </c>
      <c r="F5070">
        <v>-4.3</v>
      </c>
      <c r="G5070">
        <v>4.5</v>
      </c>
      <c r="H5070">
        <v>33.6</v>
      </c>
      <c r="I5070">
        <v>33</v>
      </c>
    </row>
    <row r="5071" spans="1:9" x14ac:dyDescent="0.25">
      <c r="A5071" s="1">
        <v>44805</v>
      </c>
      <c r="B5071" t="s">
        <v>45</v>
      </c>
      <c r="C5071" t="s">
        <v>25</v>
      </c>
      <c r="D5071">
        <v>102.48730999999999</v>
      </c>
      <c r="E5071">
        <v>99.615179999999995</v>
      </c>
      <c r="F5071">
        <v>-0.1</v>
      </c>
      <c r="G5071">
        <v>11</v>
      </c>
      <c r="H5071">
        <v>19.2</v>
      </c>
      <c r="I5071">
        <v>19.3</v>
      </c>
    </row>
    <row r="5072" spans="1:9" x14ac:dyDescent="0.25">
      <c r="A5072" s="1">
        <v>44805</v>
      </c>
      <c r="B5072" t="s">
        <v>45</v>
      </c>
      <c r="C5072" t="s">
        <v>26</v>
      </c>
      <c r="D5072">
        <v>102.75503999999999</v>
      </c>
      <c r="E5072">
        <v>103.96531</v>
      </c>
      <c r="F5072">
        <v>0.5</v>
      </c>
      <c r="G5072">
        <v>34.700000000000003</v>
      </c>
      <c r="H5072">
        <v>44.3</v>
      </c>
      <c r="I5072">
        <v>39.299999999999997</v>
      </c>
    </row>
    <row r="5073" spans="1:9" x14ac:dyDescent="0.25">
      <c r="A5073" s="1">
        <v>44805</v>
      </c>
      <c r="B5073" t="s">
        <v>45</v>
      </c>
      <c r="C5073" t="s">
        <v>27</v>
      </c>
      <c r="D5073">
        <v>98.674779999999998</v>
      </c>
      <c r="E5073">
        <v>100.40653</v>
      </c>
      <c r="F5073">
        <v>-0.7</v>
      </c>
      <c r="G5073">
        <v>20.5</v>
      </c>
      <c r="H5073">
        <v>33.799999999999997</v>
      </c>
      <c r="I5073">
        <v>29.5</v>
      </c>
    </row>
    <row r="5074" spans="1:9" x14ac:dyDescent="0.25">
      <c r="A5074" s="1">
        <v>44805</v>
      </c>
      <c r="B5074" t="s">
        <v>45</v>
      </c>
      <c r="C5074" t="s">
        <v>28</v>
      </c>
      <c r="D5074">
        <v>95.379140000000007</v>
      </c>
      <c r="E5074">
        <v>102.16351</v>
      </c>
      <c r="F5074">
        <v>1</v>
      </c>
      <c r="G5074">
        <v>19.5</v>
      </c>
      <c r="H5074">
        <v>36.9</v>
      </c>
      <c r="I5074">
        <v>33.9</v>
      </c>
    </row>
    <row r="5075" spans="1:9" x14ac:dyDescent="0.25">
      <c r="A5075" s="1">
        <v>44805</v>
      </c>
      <c r="B5075" t="s">
        <v>45</v>
      </c>
      <c r="C5075" t="s">
        <v>29</v>
      </c>
      <c r="D5075">
        <v>95.626149999999996</v>
      </c>
      <c r="E5075">
        <v>101.63160999999999</v>
      </c>
      <c r="F5075">
        <v>-2.2999999999999998</v>
      </c>
      <c r="G5075">
        <v>20</v>
      </c>
      <c r="H5075">
        <v>47.6</v>
      </c>
      <c r="I5075">
        <v>47.4</v>
      </c>
    </row>
    <row r="5076" spans="1:9" x14ac:dyDescent="0.25">
      <c r="A5076" s="1">
        <v>44805</v>
      </c>
      <c r="B5076" t="s">
        <v>45</v>
      </c>
      <c r="C5076" t="s">
        <v>31</v>
      </c>
      <c r="D5076">
        <v>104.48286</v>
      </c>
      <c r="E5076">
        <v>103.11315999999999</v>
      </c>
      <c r="F5076">
        <v>3.6</v>
      </c>
      <c r="G5076">
        <v>13.4</v>
      </c>
      <c r="H5076">
        <v>33.1</v>
      </c>
      <c r="I5076">
        <v>32</v>
      </c>
    </row>
    <row r="5077" spans="1:9" x14ac:dyDescent="0.25">
      <c r="A5077" s="1">
        <v>44805</v>
      </c>
      <c r="B5077" t="s">
        <v>45</v>
      </c>
      <c r="C5077" t="s">
        <v>32</v>
      </c>
      <c r="D5077">
        <v>100.03077999999999</v>
      </c>
      <c r="E5077">
        <v>101.86096000000001</v>
      </c>
      <c r="F5077">
        <v>3.5</v>
      </c>
      <c r="G5077">
        <v>6.5</v>
      </c>
      <c r="H5077">
        <v>22.8</v>
      </c>
      <c r="I5077">
        <v>21.6</v>
      </c>
    </row>
    <row r="5078" spans="1:9" x14ac:dyDescent="0.25">
      <c r="A5078" s="1">
        <v>44805</v>
      </c>
      <c r="B5078" t="s">
        <v>45</v>
      </c>
      <c r="C5078" t="s">
        <v>33</v>
      </c>
      <c r="D5078">
        <v>103.1722</v>
      </c>
      <c r="E5078">
        <v>102.14469</v>
      </c>
      <c r="F5078">
        <v>4.2</v>
      </c>
      <c r="G5078">
        <v>12.1</v>
      </c>
      <c r="H5078">
        <v>26.3</v>
      </c>
      <c r="I5078">
        <v>26.5</v>
      </c>
    </row>
    <row r="5079" spans="1:9" x14ac:dyDescent="0.25">
      <c r="A5079" s="1">
        <v>44835</v>
      </c>
      <c r="B5079" t="s">
        <v>46</v>
      </c>
      <c r="C5079" t="s">
        <v>6</v>
      </c>
      <c r="D5079">
        <v>109.14624999999999</v>
      </c>
      <c r="E5079">
        <v>107.38634</v>
      </c>
      <c r="F5079">
        <v>0.4</v>
      </c>
      <c r="G5079">
        <v>33.200000000000003</v>
      </c>
      <c r="H5079">
        <v>55</v>
      </c>
      <c r="I5079">
        <v>52.8</v>
      </c>
    </row>
    <row r="5080" spans="1:9" x14ac:dyDescent="0.25">
      <c r="A5080" s="1">
        <v>44835</v>
      </c>
      <c r="B5080" t="s">
        <v>46</v>
      </c>
      <c r="C5080" t="s">
        <v>9</v>
      </c>
      <c r="D5080">
        <v>128.1087</v>
      </c>
      <c r="E5080">
        <v>120.47659</v>
      </c>
      <c r="F5080">
        <v>19.8</v>
      </c>
      <c r="G5080">
        <v>51.1</v>
      </c>
      <c r="H5080">
        <v>55.1</v>
      </c>
      <c r="I5080">
        <v>53.6</v>
      </c>
    </row>
    <row r="5081" spans="1:9" x14ac:dyDescent="0.25">
      <c r="A5081" s="1">
        <v>44835</v>
      </c>
      <c r="B5081" t="s">
        <v>46</v>
      </c>
      <c r="C5081" t="s">
        <v>11</v>
      </c>
      <c r="D5081">
        <v>108.23304</v>
      </c>
      <c r="E5081">
        <v>103.22136</v>
      </c>
      <c r="F5081">
        <v>4.2</v>
      </c>
      <c r="G5081">
        <v>22.6</v>
      </c>
      <c r="H5081">
        <v>32.200000000000003</v>
      </c>
      <c r="I5081">
        <v>30.2</v>
      </c>
    </row>
    <row r="5082" spans="1:9" x14ac:dyDescent="0.25">
      <c r="A5082" s="1">
        <v>44835</v>
      </c>
      <c r="B5082" t="s">
        <v>46</v>
      </c>
      <c r="C5082" t="s">
        <v>16</v>
      </c>
      <c r="D5082">
        <v>111.23819</v>
      </c>
      <c r="E5082">
        <v>106.23818</v>
      </c>
      <c r="F5082">
        <v>2.2999999999999998</v>
      </c>
      <c r="G5082">
        <v>25.1</v>
      </c>
      <c r="H5082">
        <v>64.400000000000006</v>
      </c>
      <c r="I5082">
        <v>59.6</v>
      </c>
    </row>
    <row r="5083" spans="1:9" x14ac:dyDescent="0.25">
      <c r="A5083" s="1">
        <v>44835</v>
      </c>
      <c r="B5083" t="s">
        <v>46</v>
      </c>
      <c r="C5083" t="s">
        <v>17</v>
      </c>
      <c r="D5083">
        <v>106.46346</v>
      </c>
      <c r="E5083">
        <v>105.38597</v>
      </c>
      <c r="F5083">
        <v>0.1</v>
      </c>
      <c r="G5083">
        <v>21.3</v>
      </c>
      <c r="H5083">
        <v>57.2</v>
      </c>
      <c r="I5083">
        <v>56.8</v>
      </c>
    </row>
    <row r="5084" spans="1:9" x14ac:dyDescent="0.25">
      <c r="A5084" s="1">
        <v>44835</v>
      </c>
      <c r="B5084" t="s">
        <v>46</v>
      </c>
      <c r="C5084" t="s">
        <v>19</v>
      </c>
      <c r="D5084">
        <v>112.48535</v>
      </c>
      <c r="E5084">
        <v>105.54022999999999</v>
      </c>
      <c r="F5084">
        <v>-0.5</v>
      </c>
      <c r="G5084">
        <v>21.9</v>
      </c>
      <c r="H5084">
        <v>43.7</v>
      </c>
      <c r="I5084">
        <v>43.4</v>
      </c>
    </row>
    <row r="5085" spans="1:9" x14ac:dyDescent="0.25">
      <c r="A5085" s="1">
        <v>44835</v>
      </c>
      <c r="B5085" t="s">
        <v>46</v>
      </c>
      <c r="C5085" t="s">
        <v>20</v>
      </c>
      <c r="D5085">
        <v>111.96159</v>
      </c>
      <c r="E5085">
        <v>110.43576</v>
      </c>
      <c r="F5085">
        <v>1.5</v>
      </c>
      <c r="G5085">
        <v>37</v>
      </c>
      <c r="H5085">
        <v>71.099999999999994</v>
      </c>
      <c r="I5085">
        <v>67.400000000000006</v>
      </c>
    </row>
    <row r="5086" spans="1:9" x14ac:dyDescent="0.25">
      <c r="A5086" s="1">
        <v>44835</v>
      </c>
      <c r="B5086" t="s">
        <v>46</v>
      </c>
      <c r="C5086" t="s">
        <v>22</v>
      </c>
      <c r="D5086">
        <v>106.18886000000001</v>
      </c>
      <c r="E5086">
        <v>106.5766</v>
      </c>
      <c r="F5086">
        <v>0.6</v>
      </c>
      <c r="G5086">
        <v>19.7</v>
      </c>
      <c r="H5086">
        <v>50.9</v>
      </c>
      <c r="I5086">
        <v>51.5</v>
      </c>
    </row>
    <row r="5087" spans="1:9" x14ac:dyDescent="0.25">
      <c r="A5087" s="1">
        <v>44835</v>
      </c>
      <c r="B5087" t="s">
        <v>46</v>
      </c>
      <c r="C5087" t="s">
        <v>23</v>
      </c>
      <c r="D5087">
        <v>111.90219</v>
      </c>
      <c r="E5087">
        <v>109.38369</v>
      </c>
      <c r="F5087">
        <v>2.9</v>
      </c>
      <c r="G5087">
        <v>41.3</v>
      </c>
      <c r="H5087">
        <v>66.099999999999994</v>
      </c>
      <c r="I5087">
        <v>64.7</v>
      </c>
    </row>
    <row r="5088" spans="1:9" x14ac:dyDescent="0.25">
      <c r="A5088" s="1">
        <v>44835</v>
      </c>
      <c r="B5088" t="s">
        <v>46</v>
      </c>
      <c r="C5088" t="s">
        <v>24</v>
      </c>
      <c r="D5088">
        <v>107.13315</v>
      </c>
      <c r="E5088">
        <v>105.33575999999999</v>
      </c>
      <c r="F5088">
        <v>2.2000000000000002</v>
      </c>
      <c r="G5088">
        <v>20.9</v>
      </c>
      <c r="H5088">
        <v>50.3</v>
      </c>
      <c r="I5088">
        <v>49.9</v>
      </c>
    </row>
    <row r="5089" spans="1:9" x14ac:dyDescent="0.25">
      <c r="A5089" s="1">
        <v>44835</v>
      </c>
      <c r="B5089" t="s">
        <v>46</v>
      </c>
      <c r="C5089" t="s">
        <v>25</v>
      </c>
      <c r="D5089">
        <v>108.03243999999999</v>
      </c>
      <c r="E5089">
        <v>106.26382</v>
      </c>
      <c r="F5089">
        <v>1.6</v>
      </c>
      <c r="G5089">
        <v>20.399999999999999</v>
      </c>
      <c r="H5089">
        <v>34.700000000000003</v>
      </c>
      <c r="I5089">
        <v>33.700000000000003</v>
      </c>
    </row>
    <row r="5090" spans="1:9" x14ac:dyDescent="0.25">
      <c r="A5090" s="1">
        <v>44835</v>
      </c>
      <c r="B5090" t="s">
        <v>46</v>
      </c>
      <c r="C5090" t="s">
        <v>26</v>
      </c>
      <c r="D5090">
        <v>110.02410999999999</v>
      </c>
      <c r="E5090">
        <v>108.3128</v>
      </c>
      <c r="F5090">
        <v>-3</v>
      </c>
      <c r="G5090">
        <v>43.5</v>
      </c>
      <c r="H5090">
        <v>64.599999999999994</v>
      </c>
      <c r="I5090">
        <v>61</v>
      </c>
    </row>
    <row r="5091" spans="1:9" x14ac:dyDescent="0.25">
      <c r="A5091" s="1">
        <v>44835</v>
      </c>
      <c r="B5091" t="s">
        <v>46</v>
      </c>
      <c r="C5091" t="s">
        <v>27</v>
      </c>
      <c r="D5091">
        <v>106.72838</v>
      </c>
      <c r="E5091">
        <v>103.68943</v>
      </c>
      <c r="F5091">
        <v>-1.8</v>
      </c>
      <c r="G5091">
        <v>31.8</v>
      </c>
      <c r="H5091">
        <v>48</v>
      </c>
      <c r="I5091">
        <v>44.8</v>
      </c>
    </row>
    <row r="5092" spans="1:9" x14ac:dyDescent="0.25">
      <c r="A5092" s="1">
        <v>44835</v>
      </c>
      <c r="B5092" t="s">
        <v>46</v>
      </c>
      <c r="C5092" t="s">
        <v>28</v>
      </c>
      <c r="D5092">
        <v>108.49406999999999</v>
      </c>
      <c r="E5092">
        <v>109.11349</v>
      </c>
      <c r="F5092">
        <v>3.4</v>
      </c>
      <c r="G5092">
        <v>40.6</v>
      </c>
      <c r="H5092">
        <v>54.5</v>
      </c>
      <c r="I5092">
        <v>52.2</v>
      </c>
    </row>
    <row r="5093" spans="1:9" x14ac:dyDescent="0.25">
      <c r="A5093" s="1">
        <v>44835</v>
      </c>
      <c r="B5093" t="s">
        <v>46</v>
      </c>
      <c r="C5093" t="s">
        <v>29</v>
      </c>
      <c r="D5093">
        <v>101.84235</v>
      </c>
      <c r="E5093">
        <v>103.41034999999999</v>
      </c>
      <c r="F5093">
        <v>-1.5</v>
      </c>
      <c r="G5093">
        <v>28.9</v>
      </c>
      <c r="H5093">
        <v>63.4</v>
      </c>
      <c r="I5093">
        <v>64</v>
      </c>
    </row>
    <row r="5094" spans="1:9" x14ac:dyDescent="0.25">
      <c r="A5094" s="1">
        <v>44835</v>
      </c>
      <c r="B5094" t="s">
        <v>46</v>
      </c>
      <c r="C5094" t="s">
        <v>31</v>
      </c>
      <c r="D5094">
        <v>107.21869</v>
      </c>
      <c r="E5094">
        <v>106.23327999999999</v>
      </c>
      <c r="F5094">
        <v>1.7</v>
      </c>
      <c r="G5094">
        <v>24.4</v>
      </c>
      <c r="H5094">
        <v>54.7</v>
      </c>
      <c r="I5094">
        <v>53.1</v>
      </c>
    </row>
    <row r="5095" spans="1:9" x14ac:dyDescent="0.25">
      <c r="A5095" s="1">
        <v>44835</v>
      </c>
      <c r="B5095" t="s">
        <v>46</v>
      </c>
      <c r="C5095" t="s">
        <v>32</v>
      </c>
      <c r="D5095">
        <v>108.12188</v>
      </c>
      <c r="E5095">
        <v>107.20362</v>
      </c>
      <c r="F5095">
        <v>2</v>
      </c>
      <c r="G5095">
        <v>23.6</v>
      </c>
      <c r="H5095">
        <v>38.6</v>
      </c>
      <c r="I5095">
        <v>36.6</v>
      </c>
    </row>
    <row r="5096" spans="1:9" x14ac:dyDescent="0.25">
      <c r="A5096" s="1">
        <v>44835</v>
      </c>
      <c r="B5096" t="s">
        <v>46</v>
      </c>
      <c r="C5096" t="s">
        <v>33</v>
      </c>
      <c r="D5096">
        <v>105.0552</v>
      </c>
      <c r="E5096">
        <v>102.75851</v>
      </c>
      <c r="F5096">
        <v>-4.9000000000000004</v>
      </c>
      <c r="G5096">
        <v>31</v>
      </c>
      <c r="H5096">
        <v>58.8</v>
      </c>
      <c r="I5096">
        <v>55.9</v>
      </c>
    </row>
    <row r="5097" spans="1:9" x14ac:dyDescent="0.25">
      <c r="A5097" s="1">
        <v>44835</v>
      </c>
      <c r="B5097" t="s">
        <v>45</v>
      </c>
      <c r="C5097" t="s">
        <v>6</v>
      </c>
      <c r="D5097">
        <v>100.56874999999999</v>
      </c>
      <c r="E5097">
        <v>99.816519999999997</v>
      </c>
      <c r="F5097">
        <v>-2.5</v>
      </c>
      <c r="G5097">
        <v>16.5</v>
      </c>
      <c r="H5097">
        <v>34.5</v>
      </c>
      <c r="I5097">
        <v>33.6</v>
      </c>
    </row>
    <row r="5098" spans="1:9" x14ac:dyDescent="0.25">
      <c r="A5098" s="1">
        <v>44835</v>
      </c>
      <c r="B5098" t="s">
        <v>45</v>
      </c>
      <c r="C5098" t="s">
        <v>9</v>
      </c>
      <c r="D5098">
        <v>117.22149</v>
      </c>
      <c r="E5098">
        <v>112.14909</v>
      </c>
      <c r="F5098">
        <v>10.5</v>
      </c>
      <c r="G5098">
        <v>31.4</v>
      </c>
      <c r="H5098">
        <v>37.5</v>
      </c>
      <c r="I5098">
        <v>37.9</v>
      </c>
    </row>
    <row r="5099" spans="1:9" x14ac:dyDescent="0.25">
      <c r="A5099" s="1">
        <v>44835</v>
      </c>
      <c r="B5099" t="s">
        <v>45</v>
      </c>
      <c r="C5099" t="s">
        <v>11</v>
      </c>
      <c r="D5099">
        <v>94.506129999999999</v>
      </c>
      <c r="E5099">
        <v>91.892669999999995</v>
      </c>
      <c r="F5099">
        <v>-5.9</v>
      </c>
      <c r="G5099">
        <v>-1.6</v>
      </c>
      <c r="H5099">
        <v>15.8</v>
      </c>
      <c r="I5099">
        <v>15.8</v>
      </c>
    </row>
    <row r="5100" spans="1:9" x14ac:dyDescent="0.25">
      <c r="A5100" s="1">
        <v>44835</v>
      </c>
      <c r="B5100" t="s">
        <v>45</v>
      </c>
      <c r="C5100" t="s">
        <v>16</v>
      </c>
      <c r="D5100">
        <v>104.89189</v>
      </c>
      <c r="E5100">
        <v>101.64237</v>
      </c>
      <c r="F5100">
        <v>0</v>
      </c>
      <c r="G5100">
        <v>15.2</v>
      </c>
      <c r="H5100">
        <v>43.2</v>
      </c>
      <c r="I5100">
        <v>40</v>
      </c>
    </row>
    <row r="5101" spans="1:9" x14ac:dyDescent="0.25">
      <c r="A5101" s="1">
        <v>44835</v>
      </c>
      <c r="B5101" t="s">
        <v>45</v>
      </c>
      <c r="C5101" t="s">
        <v>17</v>
      </c>
      <c r="D5101">
        <v>98.541989999999998</v>
      </c>
      <c r="E5101">
        <v>99.291060000000002</v>
      </c>
      <c r="F5101">
        <v>-2.2999999999999998</v>
      </c>
      <c r="G5101">
        <v>3.5</v>
      </c>
      <c r="H5101">
        <v>31.1</v>
      </c>
      <c r="I5101">
        <v>31.8</v>
      </c>
    </row>
    <row r="5102" spans="1:9" x14ac:dyDescent="0.25">
      <c r="A5102" s="1">
        <v>44835</v>
      </c>
      <c r="B5102" t="s">
        <v>45</v>
      </c>
      <c r="C5102" t="s">
        <v>19</v>
      </c>
      <c r="D5102">
        <v>101.78203999999999</v>
      </c>
      <c r="E5102">
        <v>101.85108</v>
      </c>
      <c r="F5102">
        <v>-3.3</v>
      </c>
      <c r="G5102">
        <v>7.8</v>
      </c>
      <c r="H5102">
        <v>21</v>
      </c>
      <c r="I5102">
        <v>21.8</v>
      </c>
    </row>
    <row r="5103" spans="1:9" x14ac:dyDescent="0.25">
      <c r="A5103" s="1">
        <v>44835</v>
      </c>
      <c r="B5103" t="s">
        <v>45</v>
      </c>
      <c r="C5103" t="s">
        <v>20</v>
      </c>
      <c r="D5103">
        <v>102.2808</v>
      </c>
      <c r="E5103">
        <v>101.00694</v>
      </c>
      <c r="F5103">
        <v>-6.4</v>
      </c>
      <c r="G5103">
        <v>22.3</v>
      </c>
      <c r="H5103">
        <v>45.9</v>
      </c>
      <c r="I5103">
        <v>44</v>
      </c>
    </row>
    <row r="5104" spans="1:9" x14ac:dyDescent="0.25">
      <c r="A5104" s="1">
        <v>44835</v>
      </c>
      <c r="B5104" t="s">
        <v>45</v>
      </c>
      <c r="C5104" t="s">
        <v>22</v>
      </c>
      <c r="D5104">
        <v>104.65508</v>
      </c>
      <c r="E5104">
        <v>103.90434999999999</v>
      </c>
      <c r="F5104">
        <v>2.6</v>
      </c>
      <c r="G5104">
        <v>11.5</v>
      </c>
      <c r="H5104">
        <v>28.7</v>
      </c>
      <c r="I5104">
        <v>30.5</v>
      </c>
    </row>
    <row r="5105" spans="1:9" x14ac:dyDescent="0.25">
      <c r="A5105" s="1">
        <v>44835</v>
      </c>
      <c r="B5105" t="s">
        <v>45</v>
      </c>
      <c r="C5105" t="s">
        <v>23</v>
      </c>
      <c r="D5105">
        <v>106.07666</v>
      </c>
      <c r="E5105">
        <v>103.90680999999999</v>
      </c>
      <c r="F5105">
        <v>1.2</v>
      </c>
      <c r="G5105">
        <v>32.1</v>
      </c>
      <c r="H5105">
        <v>55.3</v>
      </c>
      <c r="I5105">
        <v>54.3</v>
      </c>
    </row>
    <row r="5106" spans="1:9" x14ac:dyDescent="0.25">
      <c r="A5106" s="1">
        <v>44835</v>
      </c>
      <c r="B5106" t="s">
        <v>45</v>
      </c>
      <c r="C5106" t="s">
        <v>24</v>
      </c>
      <c r="D5106">
        <v>100.82274</v>
      </c>
      <c r="E5106">
        <v>99.539000000000001</v>
      </c>
      <c r="F5106">
        <v>4</v>
      </c>
      <c r="G5106">
        <v>6.4</v>
      </c>
      <c r="H5106">
        <v>30.2</v>
      </c>
      <c r="I5106">
        <v>30.6</v>
      </c>
    </row>
    <row r="5107" spans="1:9" x14ac:dyDescent="0.25">
      <c r="A5107" s="1">
        <v>44835</v>
      </c>
      <c r="B5107" t="s">
        <v>45</v>
      </c>
      <c r="C5107" t="s">
        <v>25</v>
      </c>
      <c r="D5107">
        <v>101.22432999999999</v>
      </c>
      <c r="E5107">
        <v>98.690479999999994</v>
      </c>
      <c r="F5107">
        <v>-0.9</v>
      </c>
      <c r="G5107">
        <v>5.5</v>
      </c>
      <c r="H5107">
        <v>17.7</v>
      </c>
      <c r="I5107">
        <v>17.8</v>
      </c>
    </row>
    <row r="5108" spans="1:9" x14ac:dyDescent="0.25">
      <c r="A5108" s="1">
        <v>44835</v>
      </c>
      <c r="B5108" t="s">
        <v>45</v>
      </c>
      <c r="C5108" t="s">
        <v>26</v>
      </c>
      <c r="D5108">
        <v>99.855869999999996</v>
      </c>
      <c r="E5108">
        <v>99.337829999999997</v>
      </c>
      <c r="F5108">
        <v>-4.5</v>
      </c>
      <c r="G5108">
        <v>24.1</v>
      </c>
      <c r="H5108">
        <v>42</v>
      </c>
      <c r="I5108">
        <v>39.5</v>
      </c>
    </row>
    <row r="5109" spans="1:9" x14ac:dyDescent="0.25">
      <c r="A5109" s="1">
        <v>44835</v>
      </c>
      <c r="B5109" t="s">
        <v>45</v>
      </c>
      <c r="C5109" t="s">
        <v>27</v>
      </c>
      <c r="D5109">
        <v>99.902780000000007</v>
      </c>
      <c r="E5109">
        <v>96.842309999999998</v>
      </c>
      <c r="F5109">
        <v>-3.5</v>
      </c>
      <c r="G5109">
        <v>15</v>
      </c>
      <c r="H5109">
        <v>31.6</v>
      </c>
      <c r="I5109">
        <v>29.6</v>
      </c>
    </row>
    <row r="5110" spans="1:9" x14ac:dyDescent="0.25">
      <c r="A5110" s="1">
        <v>44835</v>
      </c>
      <c r="B5110" t="s">
        <v>45</v>
      </c>
      <c r="C5110" t="s">
        <v>28</v>
      </c>
      <c r="D5110">
        <v>101.43586999999999</v>
      </c>
      <c r="E5110">
        <v>102.58085</v>
      </c>
      <c r="F5110">
        <v>0.4</v>
      </c>
      <c r="G5110">
        <v>19.7</v>
      </c>
      <c r="H5110">
        <v>34.9</v>
      </c>
      <c r="I5110">
        <v>34</v>
      </c>
    </row>
    <row r="5111" spans="1:9" x14ac:dyDescent="0.25">
      <c r="A5111" s="1">
        <v>44835</v>
      </c>
      <c r="B5111" t="s">
        <v>45</v>
      </c>
      <c r="C5111" t="s">
        <v>29</v>
      </c>
      <c r="D5111">
        <v>93.117599999999996</v>
      </c>
      <c r="E5111">
        <v>97.671779999999998</v>
      </c>
      <c r="F5111">
        <v>-3.9</v>
      </c>
      <c r="G5111">
        <v>12.8</v>
      </c>
      <c r="H5111">
        <v>43.4</v>
      </c>
      <c r="I5111">
        <v>44.8</v>
      </c>
    </row>
    <row r="5112" spans="1:9" x14ac:dyDescent="0.25">
      <c r="A5112" s="1">
        <v>44835</v>
      </c>
      <c r="B5112" t="s">
        <v>45</v>
      </c>
      <c r="C5112" t="s">
        <v>31</v>
      </c>
      <c r="D5112">
        <v>95.578680000000006</v>
      </c>
      <c r="E5112">
        <v>96.853729999999999</v>
      </c>
      <c r="F5112">
        <v>-6.1</v>
      </c>
      <c r="G5112">
        <v>1.6</v>
      </c>
      <c r="H5112">
        <v>29.2</v>
      </c>
      <c r="I5112">
        <v>29.5</v>
      </c>
    </row>
    <row r="5113" spans="1:9" x14ac:dyDescent="0.25">
      <c r="A5113" s="1">
        <v>44835</v>
      </c>
      <c r="B5113" t="s">
        <v>45</v>
      </c>
      <c r="C5113" t="s">
        <v>32</v>
      </c>
      <c r="D5113">
        <v>100.24874</v>
      </c>
      <c r="E5113">
        <v>100.84439</v>
      </c>
      <c r="F5113">
        <v>-1</v>
      </c>
      <c r="G5113">
        <v>4.0999999999999996</v>
      </c>
      <c r="H5113">
        <v>20.6</v>
      </c>
      <c r="I5113">
        <v>19.600000000000001</v>
      </c>
    </row>
    <row r="5114" spans="1:9" x14ac:dyDescent="0.25">
      <c r="A5114" s="1">
        <v>44835</v>
      </c>
      <c r="B5114" t="s">
        <v>45</v>
      </c>
      <c r="C5114" t="s">
        <v>33</v>
      </c>
      <c r="D5114">
        <v>86.544759999999997</v>
      </c>
      <c r="E5114">
        <v>84.926540000000003</v>
      </c>
      <c r="F5114">
        <v>-16.899999999999999</v>
      </c>
      <c r="G5114">
        <v>3</v>
      </c>
      <c r="H5114">
        <v>23.8</v>
      </c>
      <c r="I5114">
        <v>25.1</v>
      </c>
    </row>
    <row r="5115" spans="1:9" x14ac:dyDescent="0.25">
      <c r="A5115" s="1">
        <v>44866</v>
      </c>
      <c r="B5115" t="s">
        <v>46</v>
      </c>
      <c r="C5115" t="s">
        <v>6</v>
      </c>
      <c r="D5115">
        <v>108.29745</v>
      </c>
      <c r="E5115">
        <v>106.18429</v>
      </c>
      <c r="F5115">
        <v>-1.1000000000000001</v>
      </c>
      <c r="G5115">
        <v>26.9</v>
      </c>
      <c r="H5115">
        <v>51.6</v>
      </c>
      <c r="I5115">
        <v>50.9</v>
      </c>
    </row>
    <row r="5116" spans="1:9" x14ac:dyDescent="0.25">
      <c r="A5116" s="1">
        <v>44866</v>
      </c>
      <c r="B5116" t="s">
        <v>46</v>
      </c>
      <c r="C5116" t="s">
        <v>9</v>
      </c>
      <c r="D5116">
        <v>108.36928</v>
      </c>
      <c r="E5116">
        <v>103.42568</v>
      </c>
      <c r="F5116">
        <v>-14.2</v>
      </c>
      <c r="G5116">
        <v>27.8</v>
      </c>
      <c r="H5116">
        <v>51.8</v>
      </c>
      <c r="I5116">
        <v>51.4</v>
      </c>
    </row>
    <row r="5117" spans="1:9" x14ac:dyDescent="0.25">
      <c r="A5117" s="1">
        <v>44866</v>
      </c>
      <c r="B5117" t="s">
        <v>46</v>
      </c>
      <c r="C5117" t="s">
        <v>11</v>
      </c>
      <c r="D5117">
        <v>107.57380000000001</v>
      </c>
      <c r="E5117">
        <v>103.38968</v>
      </c>
      <c r="F5117">
        <v>0.2</v>
      </c>
      <c r="G5117">
        <v>18.5</v>
      </c>
      <c r="H5117">
        <v>30.7</v>
      </c>
      <c r="I5117">
        <v>29.9</v>
      </c>
    </row>
    <row r="5118" spans="1:9" x14ac:dyDescent="0.25">
      <c r="A5118" s="1">
        <v>44866</v>
      </c>
      <c r="B5118" t="s">
        <v>46</v>
      </c>
      <c r="C5118" t="s">
        <v>16</v>
      </c>
      <c r="D5118">
        <v>110.29419</v>
      </c>
      <c r="E5118">
        <v>105.97812</v>
      </c>
      <c r="F5118">
        <v>-0.2</v>
      </c>
      <c r="G5118">
        <v>18.100000000000001</v>
      </c>
      <c r="H5118">
        <v>58</v>
      </c>
      <c r="I5118">
        <v>55.7</v>
      </c>
    </row>
    <row r="5119" spans="1:9" x14ac:dyDescent="0.25">
      <c r="A5119" s="1">
        <v>44866</v>
      </c>
      <c r="B5119" t="s">
        <v>46</v>
      </c>
      <c r="C5119" t="s">
        <v>17</v>
      </c>
      <c r="D5119">
        <v>104.04873000000001</v>
      </c>
      <c r="E5119">
        <v>104.24581999999999</v>
      </c>
      <c r="F5119">
        <v>-1.1000000000000001</v>
      </c>
      <c r="G5119">
        <v>16.399999999999999</v>
      </c>
      <c r="H5119">
        <v>52.1</v>
      </c>
      <c r="I5119">
        <v>52.3</v>
      </c>
    </row>
    <row r="5120" spans="1:9" x14ac:dyDescent="0.25">
      <c r="A5120" s="1">
        <v>44866</v>
      </c>
      <c r="B5120" t="s">
        <v>46</v>
      </c>
      <c r="C5120" t="s">
        <v>19</v>
      </c>
      <c r="D5120">
        <v>104.7236</v>
      </c>
      <c r="E5120">
        <v>104.44132</v>
      </c>
      <c r="F5120">
        <v>-1</v>
      </c>
      <c r="G5120">
        <v>12.6</v>
      </c>
      <c r="H5120">
        <v>40</v>
      </c>
      <c r="I5120">
        <v>39.799999999999997</v>
      </c>
    </row>
    <row r="5121" spans="1:9" x14ac:dyDescent="0.25">
      <c r="A5121" s="1">
        <v>44866</v>
      </c>
      <c r="B5121" t="s">
        <v>46</v>
      </c>
      <c r="C5121" t="s">
        <v>20</v>
      </c>
      <c r="D5121">
        <v>107.33889000000001</v>
      </c>
      <c r="E5121">
        <v>107.13271</v>
      </c>
      <c r="F5121">
        <v>-3</v>
      </c>
      <c r="G5121">
        <v>25.4</v>
      </c>
      <c r="H5121">
        <v>65.2</v>
      </c>
      <c r="I5121">
        <v>62.9</v>
      </c>
    </row>
    <row r="5122" spans="1:9" x14ac:dyDescent="0.25">
      <c r="A5122" s="1">
        <v>44866</v>
      </c>
      <c r="B5122" t="s">
        <v>46</v>
      </c>
      <c r="C5122" t="s">
        <v>22</v>
      </c>
      <c r="D5122">
        <v>107.14467999999999</v>
      </c>
      <c r="E5122">
        <v>108.17323</v>
      </c>
      <c r="F5122">
        <v>1.5</v>
      </c>
      <c r="G5122">
        <v>17.7</v>
      </c>
      <c r="H5122">
        <v>46.7</v>
      </c>
      <c r="I5122">
        <v>47</v>
      </c>
    </row>
    <row r="5123" spans="1:9" x14ac:dyDescent="0.25">
      <c r="A5123" s="1">
        <v>44866</v>
      </c>
      <c r="B5123" t="s">
        <v>46</v>
      </c>
      <c r="C5123" t="s">
        <v>23</v>
      </c>
      <c r="D5123">
        <v>107.56688</v>
      </c>
      <c r="E5123">
        <v>106.83555</v>
      </c>
      <c r="F5123">
        <v>-2.2999999999999998</v>
      </c>
      <c r="G5123">
        <v>33.9</v>
      </c>
      <c r="H5123">
        <v>62.2</v>
      </c>
      <c r="I5123">
        <v>61.9</v>
      </c>
    </row>
    <row r="5124" spans="1:9" x14ac:dyDescent="0.25">
      <c r="A5124" s="1">
        <v>44866</v>
      </c>
      <c r="B5124" t="s">
        <v>46</v>
      </c>
      <c r="C5124" t="s">
        <v>24</v>
      </c>
      <c r="D5124">
        <v>104.05934000000001</v>
      </c>
      <c r="E5124">
        <v>103.80499</v>
      </c>
      <c r="F5124">
        <v>-1.5</v>
      </c>
      <c r="G5124">
        <v>20.9</v>
      </c>
      <c r="H5124">
        <v>46.8</v>
      </c>
      <c r="I5124">
        <v>47.2</v>
      </c>
    </row>
    <row r="5125" spans="1:9" x14ac:dyDescent="0.25">
      <c r="A5125" s="1">
        <v>44866</v>
      </c>
      <c r="B5125" t="s">
        <v>46</v>
      </c>
      <c r="C5125" t="s">
        <v>25</v>
      </c>
      <c r="D5125">
        <v>106.46725000000001</v>
      </c>
      <c r="E5125">
        <v>104.22235000000001</v>
      </c>
      <c r="F5125">
        <v>-1.9</v>
      </c>
      <c r="G5125">
        <v>16.600000000000001</v>
      </c>
      <c r="H5125">
        <v>32.700000000000003</v>
      </c>
      <c r="I5125">
        <v>32.299999999999997</v>
      </c>
    </row>
    <row r="5126" spans="1:9" x14ac:dyDescent="0.25">
      <c r="A5126" s="1">
        <v>44866</v>
      </c>
      <c r="B5126" t="s">
        <v>46</v>
      </c>
      <c r="C5126" t="s">
        <v>26</v>
      </c>
      <c r="D5126">
        <v>109.03966</v>
      </c>
      <c r="E5126">
        <v>105.65816</v>
      </c>
      <c r="F5126">
        <v>-2.5</v>
      </c>
      <c r="G5126">
        <v>33.200000000000003</v>
      </c>
      <c r="H5126">
        <v>60.8</v>
      </c>
      <c r="I5126">
        <v>59.7</v>
      </c>
    </row>
    <row r="5127" spans="1:9" x14ac:dyDescent="0.25">
      <c r="A5127" s="1">
        <v>44866</v>
      </c>
      <c r="B5127" t="s">
        <v>46</v>
      </c>
      <c r="C5127" t="s">
        <v>27</v>
      </c>
      <c r="D5127">
        <v>115.52191999999999</v>
      </c>
      <c r="E5127">
        <v>109.31429</v>
      </c>
      <c r="F5127">
        <v>5.4</v>
      </c>
      <c r="G5127">
        <v>30.7</v>
      </c>
      <c r="H5127">
        <v>45.9</v>
      </c>
      <c r="I5127">
        <v>44.6</v>
      </c>
    </row>
    <row r="5128" spans="1:9" x14ac:dyDescent="0.25">
      <c r="A5128" s="1">
        <v>44866</v>
      </c>
      <c r="B5128" t="s">
        <v>46</v>
      </c>
      <c r="C5128" t="s">
        <v>28</v>
      </c>
      <c r="D5128">
        <v>104.37128</v>
      </c>
      <c r="E5128">
        <v>102.30097000000001</v>
      </c>
      <c r="F5128">
        <v>-6.2</v>
      </c>
      <c r="G5128">
        <v>30.5</v>
      </c>
      <c r="H5128">
        <v>51.8</v>
      </c>
      <c r="I5128">
        <v>51.4</v>
      </c>
    </row>
    <row r="5129" spans="1:9" x14ac:dyDescent="0.25">
      <c r="A5129" s="1">
        <v>44866</v>
      </c>
      <c r="B5129" t="s">
        <v>46</v>
      </c>
      <c r="C5129" t="s">
        <v>29</v>
      </c>
      <c r="D5129">
        <v>114.45321</v>
      </c>
      <c r="E5129">
        <v>108.35045</v>
      </c>
      <c r="F5129">
        <v>4.8</v>
      </c>
      <c r="G5129">
        <v>31.8</v>
      </c>
      <c r="H5129">
        <v>59.4</v>
      </c>
      <c r="I5129">
        <v>60.2</v>
      </c>
    </row>
    <row r="5130" spans="1:9" x14ac:dyDescent="0.25">
      <c r="A5130" s="1">
        <v>44866</v>
      </c>
      <c r="B5130" t="s">
        <v>46</v>
      </c>
      <c r="C5130" t="s">
        <v>31</v>
      </c>
      <c r="D5130">
        <v>102.28222</v>
      </c>
      <c r="E5130">
        <v>103.62363999999999</v>
      </c>
      <c r="F5130">
        <v>-2.5</v>
      </c>
      <c r="G5130">
        <v>22.6</v>
      </c>
      <c r="H5130">
        <v>50.9</v>
      </c>
      <c r="I5130">
        <v>51</v>
      </c>
    </row>
    <row r="5131" spans="1:9" x14ac:dyDescent="0.25">
      <c r="A5131" s="1">
        <v>44866</v>
      </c>
      <c r="B5131" t="s">
        <v>46</v>
      </c>
      <c r="C5131" t="s">
        <v>32</v>
      </c>
      <c r="D5131">
        <v>99.604399999999998</v>
      </c>
      <c r="E5131">
        <v>102.33325000000001</v>
      </c>
      <c r="F5131">
        <v>-4.5</v>
      </c>
      <c r="G5131">
        <v>11.8</v>
      </c>
      <c r="H5131">
        <v>35.6</v>
      </c>
      <c r="I5131">
        <v>34.6</v>
      </c>
    </row>
    <row r="5132" spans="1:9" x14ac:dyDescent="0.25">
      <c r="A5132" s="1">
        <v>44866</v>
      </c>
      <c r="B5132" t="s">
        <v>46</v>
      </c>
      <c r="C5132" t="s">
        <v>33</v>
      </c>
      <c r="D5132">
        <v>113.92681</v>
      </c>
      <c r="E5132">
        <v>107.63992</v>
      </c>
      <c r="F5132">
        <v>4.8</v>
      </c>
      <c r="G5132">
        <v>33.299999999999997</v>
      </c>
      <c r="H5132">
        <v>55.6</v>
      </c>
      <c r="I5132">
        <v>54</v>
      </c>
    </row>
    <row r="5133" spans="1:9" x14ac:dyDescent="0.25">
      <c r="A5133" s="1">
        <v>44866</v>
      </c>
      <c r="B5133" t="s">
        <v>45</v>
      </c>
      <c r="C5133" t="s">
        <v>6</v>
      </c>
      <c r="D5133">
        <v>101.49561</v>
      </c>
      <c r="E5133">
        <v>101.65815000000001</v>
      </c>
      <c r="F5133">
        <v>1.8</v>
      </c>
      <c r="G5133">
        <v>11.9</v>
      </c>
      <c r="H5133">
        <v>32</v>
      </c>
      <c r="I5133">
        <v>32</v>
      </c>
    </row>
    <row r="5134" spans="1:9" x14ac:dyDescent="0.25">
      <c r="A5134" s="1">
        <v>44866</v>
      </c>
      <c r="B5134" t="s">
        <v>45</v>
      </c>
      <c r="C5134" t="s">
        <v>9</v>
      </c>
      <c r="D5134">
        <v>97.59742</v>
      </c>
      <c r="E5134">
        <v>97.105249999999998</v>
      </c>
      <c r="F5134">
        <v>-13.4</v>
      </c>
      <c r="G5134">
        <v>9.1999999999999993</v>
      </c>
      <c r="H5134">
        <v>34.4</v>
      </c>
      <c r="I5134">
        <v>34.9</v>
      </c>
    </row>
    <row r="5135" spans="1:9" x14ac:dyDescent="0.25">
      <c r="A5135" s="1">
        <v>44866</v>
      </c>
      <c r="B5135" t="s">
        <v>45</v>
      </c>
      <c r="C5135" t="s">
        <v>11</v>
      </c>
      <c r="D5135">
        <v>100.79859</v>
      </c>
      <c r="E5135">
        <v>99.740039999999993</v>
      </c>
      <c r="F5135">
        <v>8.5</v>
      </c>
      <c r="G5135">
        <v>3</v>
      </c>
      <c r="H5135">
        <v>14.4</v>
      </c>
      <c r="I5135">
        <v>14.6</v>
      </c>
    </row>
    <row r="5136" spans="1:9" x14ac:dyDescent="0.25">
      <c r="A5136" s="1">
        <v>44866</v>
      </c>
      <c r="B5136" t="s">
        <v>45</v>
      </c>
      <c r="C5136" t="s">
        <v>16</v>
      </c>
      <c r="D5136">
        <v>105.87215</v>
      </c>
      <c r="E5136">
        <v>103.1649</v>
      </c>
      <c r="F5136">
        <v>1.5</v>
      </c>
      <c r="G5136">
        <v>8.8000000000000007</v>
      </c>
      <c r="H5136">
        <v>39</v>
      </c>
      <c r="I5136">
        <v>37.4</v>
      </c>
    </row>
    <row r="5137" spans="1:9" x14ac:dyDescent="0.25">
      <c r="A5137" s="1">
        <v>44866</v>
      </c>
      <c r="B5137" t="s">
        <v>45</v>
      </c>
      <c r="C5137" t="s">
        <v>17</v>
      </c>
      <c r="D5137">
        <v>96.937160000000006</v>
      </c>
      <c r="E5137">
        <v>100.14819</v>
      </c>
      <c r="F5137">
        <v>0.9</v>
      </c>
      <c r="G5137">
        <v>2</v>
      </c>
      <c r="H5137">
        <v>27.9</v>
      </c>
      <c r="I5137">
        <v>28.4</v>
      </c>
    </row>
    <row r="5138" spans="1:9" x14ac:dyDescent="0.25">
      <c r="A5138" s="1">
        <v>44866</v>
      </c>
      <c r="B5138" t="s">
        <v>45</v>
      </c>
      <c r="C5138" t="s">
        <v>19</v>
      </c>
      <c r="D5138">
        <v>93.417950000000005</v>
      </c>
      <c r="E5138">
        <v>98.887720000000002</v>
      </c>
      <c r="F5138">
        <v>-2.9</v>
      </c>
      <c r="G5138">
        <v>-4.7</v>
      </c>
      <c r="H5138">
        <v>18.3</v>
      </c>
      <c r="I5138">
        <v>19</v>
      </c>
    </row>
    <row r="5139" spans="1:9" x14ac:dyDescent="0.25">
      <c r="A5139" s="1">
        <v>44866</v>
      </c>
      <c r="B5139" t="s">
        <v>45</v>
      </c>
      <c r="C5139" t="s">
        <v>20</v>
      </c>
      <c r="D5139">
        <v>98.584869999999995</v>
      </c>
      <c r="E5139">
        <v>103.17895</v>
      </c>
      <c r="F5139">
        <v>2.2000000000000002</v>
      </c>
      <c r="G5139">
        <v>11.8</v>
      </c>
      <c r="H5139">
        <v>42</v>
      </c>
      <c r="I5139">
        <v>41.3</v>
      </c>
    </row>
    <row r="5140" spans="1:9" x14ac:dyDescent="0.25">
      <c r="A5140" s="1">
        <v>44866</v>
      </c>
      <c r="B5140" t="s">
        <v>45</v>
      </c>
      <c r="C5140" t="s">
        <v>22</v>
      </c>
      <c r="D5140">
        <v>103.28952</v>
      </c>
      <c r="E5140">
        <v>105.57295999999999</v>
      </c>
      <c r="F5140">
        <v>1.6</v>
      </c>
      <c r="G5140">
        <v>4.7</v>
      </c>
      <c r="H5140">
        <v>25.9</v>
      </c>
      <c r="I5140">
        <v>26.7</v>
      </c>
    </row>
    <row r="5141" spans="1:9" x14ac:dyDescent="0.25">
      <c r="A5141" s="1">
        <v>44866</v>
      </c>
      <c r="B5141" t="s">
        <v>45</v>
      </c>
      <c r="C5141" t="s">
        <v>23</v>
      </c>
      <c r="D5141">
        <v>104.64039</v>
      </c>
      <c r="E5141">
        <v>105.43907</v>
      </c>
      <c r="F5141">
        <v>1.5</v>
      </c>
      <c r="G5141">
        <v>26.5</v>
      </c>
      <c r="H5141">
        <v>51.9</v>
      </c>
      <c r="I5141">
        <v>51.8</v>
      </c>
    </row>
    <row r="5142" spans="1:9" x14ac:dyDescent="0.25">
      <c r="A5142" s="1">
        <v>44866</v>
      </c>
      <c r="B5142" t="s">
        <v>45</v>
      </c>
      <c r="C5142" t="s">
        <v>24</v>
      </c>
      <c r="D5142">
        <v>100.29214</v>
      </c>
      <c r="E5142">
        <v>101.01648</v>
      </c>
      <c r="F5142">
        <v>1.5</v>
      </c>
      <c r="G5142">
        <v>9.1</v>
      </c>
      <c r="H5142">
        <v>27.9</v>
      </c>
      <c r="I5142">
        <v>28.6</v>
      </c>
    </row>
    <row r="5143" spans="1:9" x14ac:dyDescent="0.25">
      <c r="A5143" s="1">
        <v>44866</v>
      </c>
      <c r="B5143" t="s">
        <v>45</v>
      </c>
      <c r="C5143" t="s">
        <v>25</v>
      </c>
      <c r="D5143">
        <v>102.20208</v>
      </c>
      <c r="E5143">
        <v>100.46932</v>
      </c>
      <c r="F5143">
        <v>1.8</v>
      </c>
      <c r="G5143">
        <v>4.8</v>
      </c>
      <c r="H5143">
        <v>16.3</v>
      </c>
      <c r="I5143">
        <v>16.5</v>
      </c>
    </row>
    <row r="5144" spans="1:9" x14ac:dyDescent="0.25">
      <c r="A5144" s="1">
        <v>44866</v>
      </c>
      <c r="B5144" t="s">
        <v>45</v>
      </c>
      <c r="C5144" t="s">
        <v>26</v>
      </c>
      <c r="D5144">
        <v>101.17186</v>
      </c>
      <c r="E5144">
        <v>100.30701999999999</v>
      </c>
      <c r="F5144">
        <v>1</v>
      </c>
      <c r="G5144">
        <v>16.399999999999999</v>
      </c>
      <c r="H5144">
        <v>39.1</v>
      </c>
      <c r="I5144">
        <v>38.700000000000003</v>
      </c>
    </row>
    <row r="5145" spans="1:9" x14ac:dyDescent="0.25">
      <c r="A5145" s="1">
        <v>44866</v>
      </c>
      <c r="B5145" t="s">
        <v>45</v>
      </c>
      <c r="C5145" t="s">
        <v>27</v>
      </c>
      <c r="D5145">
        <v>109.72729</v>
      </c>
      <c r="E5145">
        <v>105.55907999999999</v>
      </c>
      <c r="F5145">
        <v>9</v>
      </c>
      <c r="G5145">
        <v>15.7</v>
      </c>
      <c r="H5145">
        <v>29.8</v>
      </c>
      <c r="I5145">
        <v>29.1</v>
      </c>
    </row>
    <row r="5146" spans="1:9" x14ac:dyDescent="0.25">
      <c r="A5146" s="1">
        <v>44866</v>
      </c>
      <c r="B5146" t="s">
        <v>45</v>
      </c>
      <c r="C5146" t="s">
        <v>28</v>
      </c>
      <c r="D5146">
        <v>98.45684</v>
      </c>
      <c r="E5146">
        <v>99.6066</v>
      </c>
      <c r="F5146">
        <v>-2.9</v>
      </c>
      <c r="G5146">
        <v>12.9</v>
      </c>
      <c r="H5146">
        <v>32.6</v>
      </c>
      <c r="I5146">
        <v>32.700000000000003</v>
      </c>
    </row>
    <row r="5147" spans="1:9" x14ac:dyDescent="0.25">
      <c r="A5147" s="1">
        <v>44866</v>
      </c>
      <c r="B5147" t="s">
        <v>45</v>
      </c>
      <c r="C5147" t="s">
        <v>29</v>
      </c>
      <c r="D5147">
        <v>104.83847</v>
      </c>
      <c r="E5147">
        <v>100.97071</v>
      </c>
      <c r="F5147">
        <v>3.4</v>
      </c>
      <c r="G5147">
        <v>15</v>
      </c>
      <c r="H5147">
        <v>40.1</v>
      </c>
      <c r="I5147">
        <v>41.5</v>
      </c>
    </row>
    <row r="5148" spans="1:9" x14ac:dyDescent="0.25">
      <c r="A5148" s="1">
        <v>44866</v>
      </c>
      <c r="B5148" t="s">
        <v>45</v>
      </c>
      <c r="C5148" t="s">
        <v>31</v>
      </c>
      <c r="D5148">
        <v>97.509619999999998</v>
      </c>
      <c r="E5148">
        <v>98.629679999999993</v>
      </c>
      <c r="F5148">
        <v>1.8</v>
      </c>
      <c r="G5148">
        <v>4</v>
      </c>
      <c r="H5148">
        <v>26.5</v>
      </c>
      <c r="I5148">
        <v>27.3</v>
      </c>
    </row>
    <row r="5149" spans="1:9" x14ac:dyDescent="0.25">
      <c r="A5149" s="1">
        <v>44866</v>
      </c>
      <c r="B5149" t="s">
        <v>45</v>
      </c>
      <c r="C5149" t="s">
        <v>32</v>
      </c>
      <c r="D5149">
        <v>93.628420000000006</v>
      </c>
      <c r="E5149">
        <v>98.642780000000002</v>
      </c>
      <c r="F5149">
        <v>-2.2000000000000002</v>
      </c>
      <c r="G5149">
        <v>-2.2000000000000002</v>
      </c>
      <c r="H5149">
        <v>18.2</v>
      </c>
      <c r="I5149">
        <v>17.8</v>
      </c>
    </row>
    <row r="5150" spans="1:9" x14ac:dyDescent="0.25">
      <c r="A5150" s="1">
        <v>44866</v>
      </c>
      <c r="B5150" t="s">
        <v>45</v>
      </c>
      <c r="C5150" t="s">
        <v>33</v>
      </c>
      <c r="D5150">
        <v>97.342839999999995</v>
      </c>
      <c r="E5150">
        <v>98.119510000000005</v>
      </c>
      <c r="F5150">
        <v>15.5</v>
      </c>
      <c r="G5150">
        <v>4</v>
      </c>
      <c r="H5150">
        <v>21.7</v>
      </c>
      <c r="I5150">
        <v>22.4</v>
      </c>
    </row>
    <row r="5151" spans="1:9" x14ac:dyDescent="0.25">
      <c r="A5151" s="1">
        <v>44896</v>
      </c>
      <c r="B5151" t="s">
        <v>46</v>
      </c>
      <c r="C5151" t="s">
        <v>6</v>
      </c>
      <c r="D5151">
        <v>126.28673000000001</v>
      </c>
      <c r="E5151">
        <v>107.98300999999999</v>
      </c>
      <c r="F5151">
        <v>1.7</v>
      </c>
      <c r="G5151">
        <v>24.6</v>
      </c>
      <c r="H5151">
        <v>48.2</v>
      </c>
      <c r="I5151">
        <v>48.2</v>
      </c>
    </row>
    <row r="5152" spans="1:9" x14ac:dyDescent="0.25">
      <c r="A5152" s="1">
        <v>44896</v>
      </c>
      <c r="B5152" t="s">
        <v>46</v>
      </c>
      <c r="C5152" t="s">
        <v>9</v>
      </c>
      <c r="D5152">
        <v>128.30269999999999</v>
      </c>
      <c r="E5152">
        <v>114.04367999999999</v>
      </c>
      <c r="F5152">
        <v>10.3</v>
      </c>
      <c r="G5152">
        <v>23.5</v>
      </c>
      <c r="H5152">
        <v>48.2</v>
      </c>
      <c r="I5152">
        <v>48.2</v>
      </c>
    </row>
    <row r="5153" spans="1:9" x14ac:dyDescent="0.25">
      <c r="A5153" s="1">
        <v>44896</v>
      </c>
      <c r="B5153" t="s">
        <v>46</v>
      </c>
      <c r="C5153" t="s">
        <v>11</v>
      </c>
      <c r="D5153">
        <v>132.80904000000001</v>
      </c>
      <c r="E5153">
        <v>115.59098</v>
      </c>
      <c r="F5153">
        <v>11.8</v>
      </c>
      <c r="G5153">
        <v>26.2</v>
      </c>
      <c r="H5153">
        <v>30.2</v>
      </c>
      <c r="I5153">
        <v>30.2</v>
      </c>
    </row>
    <row r="5154" spans="1:9" x14ac:dyDescent="0.25">
      <c r="A5154" s="1">
        <v>44896</v>
      </c>
      <c r="B5154" t="s">
        <v>46</v>
      </c>
      <c r="C5154" t="s">
        <v>16</v>
      </c>
      <c r="D5154">
        <v>119.19748</v>
      </c>
      <c r="E5154">
        <v>105.75248999999999</v>
      </c>
      <c r="F5154">
        <v>-0.2</v>
      </c>
      <c r="G5154">
        <v>26</v>
      </c>
      <c r="H5154">
        <v>54.2</v>
      </c>
      <c r="I5154">
        <v>54.2</v>
      </c>
    </row>
    <row r="5155" spans="1:9" x14ac:dyDescent="0.25">
      <c r="A5155" s="1">
        <v>44896</v>
      </c>
      <c r="B5155" t="s">
        <v>46</v>
      </c>
      <c r="C5155" t="s">
        <v>17</v>
      </c>
      <c r="D5155">
        <v>112.99496000000001</v>
      </c>
      <c r="E5155">
        <v>99.976879999999994</v>
      </c>
      <c r="F5155">
        <v>-4.0999999999999996</v>
      </c>
      <c r="G5155">
        <v>7.8</v>
      </c>
      <c r="H5155">
        <v>46.4</v>
      </c>
      <c r="I5155">
        <v>46.4</v>
      </c>
    </row>
    <row r="5156" spans="1:9" x14ac:dyDescent="0.25">
      <c r="A5156" s="1">
        <v>44896</v>
      </c>
      <c r="B5156" t="s">
        <v>46</v>
      </c>
      <c r="C5156" t="s">
        <v>19</v>
      </c>
      <c r="D5156">
        <v>111.47287</v>
      </c>
      <c r="E5156">
        <v>104.33945</v>
      </c>
      <c r="F5156">
        <v>-0.1</v>
      </c>
      <c r="G5156">
        <v>12</v>
      </c>
      <c r="H5156">
        <v>36.799999999999997</v>
      </c>
      <c r="I5156">
        <v>36.799999999999997</v>
      </c>
    </row>
    <row r="5157" spans="1:9" x14ac:dyDescent="0.25">
      <c r="A5157" s="1">
        <v>44896</v>
      </c>
      <c r="B5157" t="s">
        <v>46</v>
      </c>
      <c r="C5157" t="s">
        <v>20</v>
      </c>
      <c r="D5157">
        <v>115.89021</v>
      </c>
      <c r="E5157">
        <v>105.56921</v>
      </c>
      <c r="F5157">
        <v>-1.5</v>
      </c>
      <c r="G5157">
        <v>18.5</v>
      </c>
      <c r="H5157">
        <v>59.1</v>
      </c>
      <c r="I5157">
        <v>59.1</v>
      </c>
    </row>
    <row r="5158" spans="1:9" x14ac:dyDescent="0.25">
      <c r="A5158" s="1">
        <v>44896</v>
      </c>
      <c r="B5158" t="s">
        <v>46</v>
      </c>
      <c r="C5158" t="s">
        <v>22</v>
      </c>
      <c r="D5158">
        <v>123.52415999999999</v>
      </c>
      <c r="E5158">
        <v>107.55416</v>
      </c>
      <c r="F5158">
        <v>-0.6</v>
      </c>
      <c r="G5158">
        <v>13.4</v>
      </c>
      <c r="H5158">
        <v>42.4</v>
      </c>
      <c r="I5158">
        <v>42.4</v>
      </c>
    </row>
    <row r="5159" spans="1:9" x14ac:dyDescent="0.25">
      <c r="A5159" s="1">
        <v>44896</v>
      </c>
      <c r="B5159" t="s">
        <v>46</v>
      </c>
      <c r="C5159" t="s">
        <v>23</v>
      </c>
      <c r="D5159">
        <v>128.55936</v>
      </c>
      <c r="E5159">
        <v>112.72042999999999</v>
      </c>
      <c r="F5159">
        <v>5.5</v>
      </c>
      <c r="G5159">
        <v>34.200000000000003</v>
      </c>
      <c r="H5159">
        <v>58.6</v>
      </c>
      <c r="I5159">
        <v>58.6</v>
      </c>
    </row>
    <row r="5160" spans="1:9" x14ac:dyDescent="0.25">
      <c r="A5160" s="1">
        <v>44896</v>
      </c>
      <c r="B5160" t="s">
        <v>46</v>
      </c>
      <c r="C5160" t="s">
        <v>24</v>
      </c>
      <c r="D5160">
        <v>116.70355000000001</v>
      </c>
      <c r="E5160">
        <v>106.79204</v>
      </c>
      <c r="F5160">
        <v>2.9</v>
      </c>
      <c r="G5160">
        <v>14.2</v>
      </c>
      <c r="H5160">
        <v>42.9</v>
      </c>
      <c r="I5160">
        <v>42.9</v>
      </c>
    </row>
    <row r="5161" spans="1:9" x14ac:dyDescent="0.25">
      <c r="A5161" s="1">
        <v>44896</v>
      </c>
      <c r="B5161" t="s">
        <v>46</v>
      </c>
      <c r="C5161" t="s">
        <v>25</v>
      </c>
      <c r="D5161">
        <v>121.1656</v>
      </c>
      <c r="E5161">
        <v>106.41374</v>
      </c>
      <c r="F5161">
        <v>2.1</v>
      </c>
      <c r="G5161">
        <v>23.6</v>
      </c>
      <c r="H5161">
        <v>31.7</v>
      </c>
      <c r="I5161">
        <v>31.7</v>
      </c>
    </row>
    <row r="5162" spans="1:9" x14ac:dyDescent="0.25">
      <c r="A5162" s="1">
        <v>44896</v>
      </c>
      <c r="B5162" t="s">
        <v>46</v>
      </c>
      <c r="C5162" t="s">
        <v>26</v>
      </c>
      <c r="D5162">
        <v>129.57856000000001</v>
      </c>
      <c r="E5162">
        <v>107.91721</v>
      </c>
      <c r="F5162">
        <v>2.1</v>
      </c>
      <c r="G5162">
        <v>26.7</v>
      </c>
      <c r="H5162">
        <v>56.2</v>
      </c>
      <c r="I5162">
        <v>56.2</v>
      </c>
    </row>
    <row r="5163" spans="1:9" x14ac:dyDescent="0.25">
      <c r="A5163" s="1">
        <v>44896</v>
      </c>
      <c r="B5163" t="s">
        <v>46</v>
      </c>
      <c r="C5163" t="s">
        <v>27</v>
      </c>
      <c r="D5163">
        <v>128.83304999999999</v>
      </c>
      <c r="E5163">
        <v>113.43986</v>
      </c>
      <c r="F5163">
        <v>3.8</v>
      </c>
      <c r="G5163">
        <v>24.1</v>
      </c>
      <c r="H5163">
        <v>43.2</v>
      </c>
      <c r="I5163">
        <v>43.2</v>
      </c>
    </row>
    <row r="5164" spans="1:9" x14ac:dyDescent="0.25">
      <c r="A5164" s="1">
        <v>44896</v>
      </c>
      <c r="B5164" t="s">
        <v>46</v>
      </c>
      <c r="C5164" t="s">
        <v>28</v>
      </c>
      <c r="D5164">
        <v>128.64078000000001</v>
      </c>
      <c r="E5164">
        <v>109.30003000000001</v>
      </c>
      <c r="F5164">
        <v>6.8</v>
      </c>
      <c r="G5164">
        <v>29</v>
      </c>
      <c r="H5164">
        <v>48.9</v>
      </c>
      <c r="I5164">
        <v>48.9</v>
      </c>
    </row>
    <row r="5165" spans="1:9" x14ac:dyDescent="0.25">
      <c r="A5165" s="1">
        <v>44896</v>
      </c>
      <c r="B5165" t="s">
        <v>46</v>
      </c>
      <c r="C5165" t="s">
        <v>29</v>
      </c>
      <c r="D5165">
        <v>117.19144</v>
      </c>
      <c r="E5165">
        <v>96.306839999999994</v>
      </c>
      <c r="F5165">
        <v>-11.1</v>
      </c>
      <c r="G5165">
        <v>16.2</v>
      </c>
      <c r="H5165">
        <v>53.8</v>
      </c>
      <c r="I5165">
        <v>53.8</v>
      </c>
    </row>
    <row r="5166" spans="1:9" x14ac:dyDescent="0.25">
      <c r="A5166" s="1">
        <v>44896</v>
      </c>
      <c r="B5166" t="s">
        <v>46</v>
      </c>
      <c r="C5166" t="s">
        <v>31</v>
      </c>
      <c r="D5166">
        <v>122.95125</v>
      </c>
      <c r="E5166">
        <v>106.91204999999999</v>
      </c>
      <c r="F5166">
        <v>3.2</v>
      </c>
      <c r="G5166">
        <v>16.399999999999999</v>
      </c>
      <c r="H5166">
        <v>46.5</v>
      </c>
      <c r="I5166">
        <v>46.5</v>
      </c>
    </row>
    <row r="5167" spans="1:9" x14ac:dyDescent="0.25">
      <c r="A5167" s="1">
        <v>44896</v>
      </c>
      <c r="B5167" t="s">
        <v>46</v>
      </c>
      <c r="C5167" t="s">
        <v>32</v>
      </c>
      <c r="D5167">
        <v>121.84665</v>
      </c>
      <c r="E5167">
        <v>104.98095000000001</v>
      </c>
      <c r="F5167">
        <v>2.6</v>
      </c>
      <c r="G5167">
        <v>14.4</v>
      </c>
      <c r="H5167">
        <v>33.1</v>
      </c>
      <c r="I5167">
        <v>33.1</v>
      </c>
    </row>
    <row r="5168" spans="1:9" x14ac:dyDescent="0.25">
      <c r="A5168" s="1">
        <v>44896</v>
      </c>
      <c r="B5168" t="s">
        <v>46</v>
      </c>
      <c r="C5168" t="s">
        <v>33</v>
      </c>
      <c r="D5168">
        <v>152.47172</v>
      </c>
      <c r="E5168">
        <v>127.52766</v>
      </c>
      <c r="F5168">
        <v>18.5</v>
      </c>
      <c r="G5168">
        <v>44.4</v>
      </c>
      <c r="H5168">
        <v>54.1</v>
      </c>
      <c r="I5168">
        <v>54.1</v>
      </c>
    </row>
    <row r="5169" spans="1:9" x14ac:dyDescent="0.25">
      <c r="A5169" s="1">
        <v>44896</v>
      </c>
      <c r="B5169" t="s">
        <v>45</v>
      </c>
      <c r="C5169" t="s">
        <v>6</v>
      </c>
      <c r="D5169">
        <v>116.27343</v>
      </c>
      <c r="E5169">
        <v>104.71406</v>
      </c>
      <c r="F5169">
        <v>3</v>
      </c>
      <c r="G5169">
        <v>12.6</v>
      </c>
      <c r="H5169">
        <v>29.9</v>
      </c>
      <c r="I5169">
        <v>29.9</v>
      </c>
    </row>
    <row r="5170" spans="1:9" x14ac:dyDescent="0.25">
      <c r="A5170" s="1">
        <v>44896</v>
      </c>
      <c r="B5170" t="s">
        <v>45</v>
      </c>
      <c r="C5170" t="s">
        <v>9</v>
      </c>
      <c r="D5170">
        <v>121.84036999999999</v>
      </c>
      <c r="E5170">
        <v>110.08919</v>
      </c>
      <c r="F5170">
        <v>13.4</v>
      </c>
      <c r="G5170">
        <v>19.5</v>
      </c>
      <c r="H5170">
        <v>32.700000000000003</v>
      </c>
      <c r="I5170">
        <v>32.700000000000003</v>
      </c>
    </row>
    <row r="5171" spans="1:9" x14ac:dyDescent="0.25">
      <c r="A5171" s="1">
        <v>44896</v>
      </c>
      <c r="B5171" t="s">
        <v>45</v>
      </c>
      <c r="C5171" t="s">
        <v>11</v>
      </c>
      <c r="D5171">
        <v>122.40522</v>
      </c>
      <c r="E5171">
        <v>111.47503</v>
      </c>
      <c r="F5171">
        <v>11.8</v>
      </c>
      <c r="G5171">
        <v>15.8</v>
      </c>
      <c r="H5171">
        <v>14.6</v>
      </c>
      <c r="I5171">
        <v>14.6</v>
      </c>
    </row>
    <row r="5172" spans="1:9" x14ac:dyDescent="0.25">
      <c r="A5172" s="1">
        <v>44896</v>
      </c>
      <c r="B5172" t="s">
        <v>45</v>
      </c>
      <c r="C5172" t="s">
        <v>16</v>
      </c>
      <c r="D5172">
        <v>113.21106</v>
      </c>
      <c r="E5172">
        <v>105.51999000000001</v>
      </c>
      <c r="F5172">
        <v>2.2999999999999998</v>
      </c>
      <c r="G5172">
        <v>17.8</v>
      </c>
      <c r="H5172">
        <v>36.700000000000003</v>
      </c>
      <c r="I5172">
        <v>36.700000000000003</v>
      </c>
    </row>
    <row r="5173" spans="1:9" x14ac:dyDescent="0.25">
      <c r="A5173" s="1">
        <v>44896</v>
      </c>
      <c r="B5173" t="s">
        <v>45</v>
      </c>
      <c r="C5173" t="s">
        <v>17</v>
      </c>
      <c r="D5173">
        <v>105.82274</v>
      </c>
      <c r="E5173">
        <v>99.30753</v>
      </c>
      <c r="F5173">
        <v>-0.8</v>
      </c>
      <c r="G5173">
        <v>-1.6</v>
      </c>
      <c r="H5173">
        <v>24.6</v>
      </c>
      <c r="I5173">
        <v>24.6</v>
      </c>
    </row>
    <row r="5174" spans="1:9" x14ac:dyDescent="0.25">
      <c r="A5174" s="1">
        <v>44896</v>
      </c>
      <c r="B5174" t="s">
        <v>45</v>
      </c>
      <c r="C5174" t="s">
        <v>19</v>
      </c>
      <c r="D5174">
        <v>98.054029999999997</v>
      </c>
      <c r="E5174">
        <v>97.509240000000005</v>
      </c>
      <c r="F5174">
        <v>-1.4</v>
      </c>
      <c r="G5174">
        <v>-4</v>
      </c>
      <c r="H5174">
        <v>16.100000000000001</v>
      </c>
      <c r="I5174">
        <v>16.100000000000001</v>
      </c>
    </row>
    <row r="5175" spans="1:9" x14ac:dyDescent="0.25">
      <c r="A5175" s="1">
        <v>44896</v>
      </c>
      <c r="B5175" t="s">
        <v>45</v>
      </c>
      <c r="C5175" t="s">
        <v>20</v>
      </c>
      <c r="D5175">
        <v>107.62944</v>
      </c>
      <c r="E5175">
        <v>99.620549999999994</v>
      </c>
      <c r="F5175">
        <v>-3.4</v>
      </c>
      <c r="G5175">
        <v>6.2</v>
      </c>
      <c r="H5175">
        <v>37.799999999999997</v>
      </c>
      <c r="I5175">
        <v>37.799999999999997</v>
      </c>
    </row>
    <row r="5176" spans="1:9" x14ac:dyDescent="0.25">
      <c r="A5176" s="1">
        <v>44896</v>
      </c>
      <c r="B5176" t="s">
        <v>45</v>
      </c>
      <c r="C5176" t="s">
        <v>22</v>
      </c>
      <c r="D5176">
        <v>118.51536</v>
      </c>
      <c r="E5176">
        <v>107.73675</v>
      </c>
      <c r="F5176">
        <v>2</v>
      </c>
      <c r="G5176">
        <v>4.2</v>
      </c>
      <c r="H5176">
        <v>23.4</v>
      </c>
      <c r="I5176">
        <v>23.4</v>
      </c>
    </row>
    <row r="5177" spans="1:9" x14ac:dyDescent="0.25">
      <c r="A5177" s="1">
        <v>44896</v>
      </c>
      <c r="B5177" t="s">
        <v>45</v>
      </c>
      <c r="C5177" t="s">
        <v>23</v>
      </c>
      <c r="D5177">
        <v>122.09604</v>
      </c>
      <c r="E5177">
        <v>110.80661000000001</v>
      </c>
      <c r="F5177">
        <v>5.0999999999999996</v>
      </c>
      <c r="G5177">
        <v>30.2</v>
      </c>
      <c r="H5177">
        <v>49.4</v>
      </c>
      <c r="I5177">
        <v>49.4</v>
      </c>
    </row>
    <row r="5178" spans="1:9" x14ac:dyDescent="0.25">
      <c r="A5178" s="1">
        <v>44896</v>
      </c>
      <c r="B5178" t="s">
        <v>45</v>
      </c>
      <c r="C5178" t="s">
        <v>24</v>
      </c>
      <c r="D5178">
        <v>111.41704</v>
      </c>
      <c r="E5178">
        <v>105.72341</v>
      </c>
      <c r="F5178">
        <v>4.7</v>
      </c>
      <c r="G5178">
        <v>5.7</v>
      </c>
      <c r="H5178">
        <v>25.5</v>
      </c>
      <c r="I5178">
        <v>25.5</v>
      </c>
    </row>
    <row r="5179" spans="1:9" x14ac:dyDescent="0.25">
      <c r="A5179" s="1">
        <v>44896</v>
      </c>
      <c r="B5179" t="s">
        <v>45</v>
      </c>
      <c r="C5179" t="s">
        <v>25</v>
      </c>
      <c r="D5179">
        <v>115.59005999999999</v>
      </c>
      <c r="E5179">
        <v>104.32411999999999</v>
      </c>
      <c r="F5179">
        <v>3.8</v>
      </c>
      <c r="G5179">
        <v>13.9</v>
      </c>
      <c r="H5179">
        <v>16.100000000000001</v>
      </c>
      <c r="I5179">
        <v>16.100000000000001</v>
      </c>
    </row>
    <row r="5180" spans="1:9" x14ac:dyDescent="0.25">
      <c r="A5180" s="1">
        <v>44896</v>
      </c>
      <c r="B5180" t="s">
        <v>45</v>
      </c>
      <c r="C5180" t="s">
        <v>26</v>
      </c>
      <c r="D5180">
        <v>116.97987999999999</v>
      </c>
      <c r="E5180">
        <v>102.84996</v>
      </c>
      <c r="F5180">
        <v>2.5</v>
      </c>
      <c r="G5180">
        <v>12.6</v>
      </c>
      <c r="H5180">
        <v>36</v>
      </c>
      <c r="I5180">
        <v>36</v>
      </c>
    </row>
    <row r="5181" spans="1:9" x14ac:dyDescent="0.25">
      <c r="A5181" s="1">
        <v>44896</v>
      </c>
      <c r="B5181" t="s">
        <v>45</v>
      </c>
      <c r="C5181" t="s">
        <v>27</v>
      </c>
      <c r="D5181">
        <v>120.68401</v>
      </c>
      <c r="E5181">
        <v>110.16464999999999</v>
      </c>
      <c r="F5181">
        <v>4.4000000000000004</v>
      </c>
      <c r="G5181">
        <v>12.3</v>
      </c>
      <c r="H5181">
        <v>27.8</v>
      </c>
      <c r="I5181">
        <v>27.8</v>
      </c>
    </row>
    <row r="5182" spans="1:9" x14ac:dyDescent="0.25">
      <c r="A5182" s="1">
        <v>44896</v>
      </c>
      <c r="B5182" t="s">
        <v>45</v>
      </c>
      <c r="C5182" t="s">
        <v>28</v>
      </c>
      <c r="D5182">
        <v>121.46796000000001</v>
      </c>
      <c r="E5182">
        <v>104.9629</v>
      </c>
      <c r="F5182">
        <v>5.4</v>
      </c>
      <c r="G5182">
        <v>15.6</v>
      </c>
      <c r="H5182">
        <v>30.6</v>
      </c>
      <c r="I5182">
        <v>30.6</v>
      </c>
    </row>
    <row r="5183" spans="1:9" x14ac:dyDescent="0.25">
      <c r="A5183" s="1">
        <v>44896</v>
      </c>
      <c r="B5183" t="s">
        <v>45</v>
      </c>
      <c r="C5183" t="s">
        <v>29</v>
      </c>
      <c r="D5183">
        <v>106.54935</v>
      </c>
      <c r="E5183">
        <v>93.323970000000003</v>
      </c>
      <c r="F5183">
        <v>-7.6</v>
      </c>
      <c r="G5183">
        <v>3.1</v>
      </c>
      <c r="H5183">
        <v>35.799999999999997</v>
      </c>
      <c r="I5183">
        <v>35.799999999999997</v>
      </c>
    </row>
    <row r="5184" spans="1:9" x14ac:dyDescent="0.25">
      <c r="A5184" s="1">
        <v>44896</v>
      </c>
      <c r="B5184" t="s">
        <v>45</v>
      </c>
      <c r="C5184" t="s">
        <v>31</v>
      </c>
      <c r="D5184">
        <v>113.56406</v>
      </c>
      <c r="E5184">
        <v>105.39787</v>
      </c>
      <c r="F5184">
        <v>6.9</v>
      </c>
      <c r="G5184">
        <v>6.9</v>
      </c>
      <c r="H5184">
        <v>24.3</v>
      </c>
      <c r="I5184">
        <v>24.3</v>
      </c>
    </row>
    <row r="5185" spans="1:9" x14ac:dyDescent="0.25">
      <c r="A5185" s="1">
        <v>44896</v>
      </c>
      <c r="B5185" t="s">
        <v>45</v>
      </c>
      <c r="C5185" t="s">
        <v>32</v>
      </c>
      <c r="D5185">
        <v>112.88751000000001</v>
      </c>
      <c r="E5185">
        <v>101.88444</v>
      </c>
      <c r="F5185">
        <v>3.3</v>
      </c>
      <c r="G5185">
        <v>3.2</v>
      </c>
      <c r="H5185">
        <v>16.600000000000001</v>
      </c>
      <c r="I5185">
        <v>16.600000000000001</v>
      </c>
    </row>
    <row r="5186" spans="1:9" x14ac:dyDescent="0.25">
      <c r="A5186" s="1">
        <v>44896</v>
      </c>
      <c r="B5186" t="s">
        <v>45</v>
      </c>
      <c r="C5186" t="s">
        <v>33</v>
      </c>
      <c r="D5186">
        <v>127.90731</v>
      </c>
      <c r="E5186">
        <v>116.18343</v>
      </c>
      <c r="F5186">
        <v>18.399999999999999</v>
      </c>
      <c r="G5186">
        <v>17.5</v>
      </c>
      <c r="H5186">
        <v>21.2</v>
      </c>
      <c r="I5186">
        <v>21.2</v>
      </c>
    </row>
    <row r="5187" spans="1:9" x14ac:dyDescent="0.25">
      <c r="A5187" s="1">
        <v>44927</v>
      </c>
      <c r="B5187" t="s">
        <v>46</v>
      </c>
      <c r="C5187" t="s">
        <v>6</v>
      </c>
      <c r="D5187">
        <v>123.47454999999999</v>
      </c>
      <c r="E5187">
        <v>111.43831</v>
      </c>
      <c r="F5187">
        <v>3.2</v>
      </c>
      <c r="G5187">
        <v>32.9</v>
      </c>
      <c r="H5187">
        <v>32.9</v>
      </c>
      <c r="I5187">
        <v>47.1</v>
      </c>
    </row>
    <row r="5188" spans="1:9" x14ac:dyDescent="0.25">
      <c r="A5188" s="1">
        <v>44927</v>
      </c>
      <c r="B5188" t="s">
        <v>46</v>
      </c>
      <c r="C5188" t="s">
        <v>9</v>
      </c>
      <c r="D5188">
        <v>99.129130000000004</v>
      </c>
      <c r="E5188">
        <v>102.58247</v>
      </c>
      <c r="F5188">
        <v>-10</v>
      </c>
      <c r="G5188">
        <v>21.3</v>
      </c>
      <c r="H5188">
        <v>21.3</v>
      </c>
      <c r="I5188">
        <v>44.8</v>
      </c>
    </row>
    <row r="5189" spans="1:9" x14ac:dyDescent="0.25">
      <c r="A5189" s="1">
        <v>44927</v>
      </c>
      <c r="B5189" t="s">
        <v>46</v>
      </c>
      <c r="C5189" t="s">
        <v>11</v>
      </c>
      <c r="D5189">
        <v>107.07324</v>
      </c>
      <c r="E5189">
        <v>107.71486</v>
      </c>
      <c r="F5189">
        <v>-6.8</v>
      </c>
      <c r="G5189">
        <v>20</v>
      </c>
      <c r="H5189">
        <v>20</v>
      </c>
      <c r="I5189">
        <v>29.2</v>
      </c>
    </row>
    <row r="5190" spans="1:9" x14ac:dyDescent="0.25">
      <c r="A5190" s="1">
        <v>44927</v>
      </c>
      <c r="B5190" t="s">
        <v>46</v>
      </c>
      <c r="C5190" t="s">
        <v>16</v>
      </c>
      <c r="D5190">
        <v>142.30508</v>
      </c>
      <c r="E5190">
        <v>124.81542</v>
      </c>
      <c r="F5190">
        <v>18</v>
      </c>
      <c r="G5190">
        <v>41</v>
      </c>
      <c r="H5190">
        <v>41</v>
      </c>
      <c r="I5190">
        <v>54.5</v>
      </c>
    </row>
    <row r="5191" spans="1:9" x14ac:dyDescent="0.25">
      <c r="A5191" s="1">
        <v>44927</v>
      </c>
      <c r="B5191" t="s">
        <v>46</v>
      </c>
      <c r="C5191" t="s">
        <v>17</v>
      </c>
      <c r="D5191">
        <v>155.94730999999999</v>
      </c>
      <c r="E5191">
        <v>113.01918999999999</v>
      </c>
      <c r="F5191">
        <v>13</v>
      </c>
      <c r="G5191">
        <v>21</v>
      </c>
      <c r="H5191">
        <v>21</v>
      </c>
      <c r="I5191">
        <v>42.8</v>
      </c>
    </row>
    <row r="5192" spans="1:9" x14ac:dyDescent="0.25">
      <c r="A5192" s="1">
        <v>44927</v>
      </c>
      <c r="B5192" t="s">
        <v>46</v>
      </c>
      <c r="C5192" t="s">
        <v>19</v>
      </c>
      <c r="D5192">
        <v>135.25762</v>
      </c>
      <c r="E5192">
        <v>109.79927000000001</v>
      </c>
      <c r="F5192">
        <v>5.2</v>
      </c>
      <c r="G5192">
        <v>20.9</v>
      </c>
      <c r="H5192">
        <v>20.9</v>
      </c>
      <c r="I5192">
        <v>34</v>
      </c>
    </row>
    <row r="5193" spans="1:9" x14ac:dyDescent="0.25">
      <c r="A5193" s="1">
        <v>44927</v>
      </c>
      <c r="B5193" t="s">
        <v>46</v>
      </c>
      <c r="C5193" t="s">
        <v>20</v>
      </c>
      <c r="D5193">
        <v>154.28664000000001</v>
      </c>
      <c r="E5193">
        <v>110.90599</v>
      </c>
      <c r="F5193">
        <v>5.0999999999999996</v>
      </c>
      <c r="G5193">
        <v>20.7</v>
      </c>
      <c r="H5193">
        <v>20.7</v>
      </c>
      <c r="I5193">
        <v>53.7</v>
      </c>
    </row>
    <row r="5194" spans="1:9" x14ac:dyDescent="0.25">
      <c r="A5194" s="1">
        <v>44927</v>
      </c>
      <c r="B5194" t="s">
        <v>46</v>
      </c>
      <c r="C5194" t="s">
        <v>22</v>
      </c>
      <c r="D5194">
        <v>155.76586</v>
      </c>
      <c r="E5194">
        <v>109.74074</v>
      </c>
      <c r="F5194">
        <v>2</v>
      </c>
      <c r="G5194">
        <v>28</v>
      </c>
      <c r="H5194">
        <v>28</v>
      </c>
      <c r="I5194">
        <v>40.700000000000003</v>
      </c>
    </row>
    <row r="5195" spans="1:9" x14ac:dyDescent="0.25">
      <c r="A5195" s="1">
        <v>44927</v>
      </c>
      <c r="B5195" t="s">
        <v>46</v>
      </c>
      <c r="C5195" t="s">
        <v>23</v>
      </c>
      <c r="D5195">
        <v>112.68988</v>
      </c>
      <c r="E5195">
        <v>112.81621</v>
      </c>
      <c r="F5195">
        <v>0.1</v>
      </c>
      <c r="G5195">
        <v>33.5</v>
      </c>
      <c r="H5195">
        <v>33.5</v>
      </c>
      <c r="I5195">
        <v>55.9</v>
      </c>
    </row>
    <row r="5196" spans="1:9" x14ac:dyDescent="0.25">
      <c r="A5196" s="1">
        <v>44927</v>
      </c>
      <c r="B5196" t="s">
        <v>46</v>
      </c>
      <c r="C5196" t="s">
        <v>24</v>
      </c>
      <c r="D5196">
        <v>116.075</v>
      </c>
      <c r="E5196">
        <v>106.39212999999999</v>
      </c>
      <c r="F5196">
        <v>-0.4</v>
      </c>
      <c r="G5196">
        <v>17.7</v>
      </c>
      <c r="H5196">
        <v>17.7</v>
      </c>
      <c r="I5196">
        <v>40.1</v>
      </c>
    </row>
    <row r="5197" spans="1:9" x14ac:dyDescent="0.25">
      <c r="A5197" s="1">
        <v>44927</v>
      </c>
      <c r="B5197" t="s">
        <v>46</v>
      </c>
      <c r="C5197" t="s">
        <v>25</v>
      </c>
      <c r="D5197">
        <v>117.5266</v>
      </c>
      <c r="E5197">
        <v>112.34146</v>
      </c>
      <c r="F5197">
        <v>5.6</v>
      </c>
      <c r="G5197">
        <v>27.1</v>
      </c>
      <c r="H5197">
        <v>27.1</v>
      </c>
      <c r="I5197">
        <v>32</v>
      </c>
    </row>
    <row r="5198" spans="1:9" x14ac:dyDescent="0.25">
      <c r="A5198" s="1">
        <v>44927</v>
      </c>
      <c r="B5198" t="s">
        <v>46</v>
      </c>
      <c r="C5198" t="s">
        <v>26</v>
      </c>
      <c r="D5198">
        <v>122.42583</v>
      </c>
      <c r="E5198">
        <v>114.51027000000001</v>
      </c>
      <c r="F5198">
        <v>6.1</v>
      </c>
      <c r="G5198">
        <v>41.4</v>
      </c>
      <c r="H5198">
        <v>41.4</v>
      </c>
      <c r="I5198">
        <v>55.3</v>
      </c>
    </row>
    <row r="5199" spans="1:9" x14ac:dyDescent="0.25">
      <c r="A5199" s="1">
        <v>44927</v>
      </c>
      <c r="B5199" t="s">
        <v>46</v>
      </c>
      <c r="C5199" t="s">
        <v>27</v>
      </c>
      <c r="D5199">
        <v>118.91399</v>
      </c>
      <c r="E5199">
        <v>115.93093</v>
      </c>
      <c r="F5199">
        <v>2.2000000000000002</v>
      </c>
      <c r="G5199">
        <v>38.200000000000003</v>
      </c>
      <c r="H5199">
        <v>38.200000000000003</v>
      </c>
      <c r="I5199">
        <v>44.1</v>
      </c>
    </row>
    <row r="5200" spans="1:9" x14ac:dyDescent="0.25">
      <c r="A5200" s="1">
        <v>44927</v>
      </c>
      <c r="B5200" t="s">
        <v>46</v>
      </c>
      <c r="C5200" t="s">
        <v>28</v>
      </c>
      <c r="D5200">
        <v>144.54344</v>
      </c>
      <c r="E5200">
        <v>115.1955</v>
      </c>
      <c r="F5200">
        <v>5.4</v>
      </c>
      <c r="G5200">
        <v>38.1</v>
      </c>
      <c r="H5200">
        <v>38.1</v>
      </c>
      <c r="I5200">
        <v>48.4</v>
      </c>
    </row>
    <row r="5201" spans="1:9" x14ac:dyDescent="0.25">
      <c r="A5201" s="1">
        <v>44927</v>
      </c>
      <c r="B5201" t="s">
        <v>46</v>
      </c>
      <c r="C5201" t="s">
        <v>29</v>
      </c>
      <c r="D5201">
        <v>119.79783999999999</v>
      </c>
      <c r="E5201">
        <v>116.23327999999999</v>
      </c>
      <c r="F5201">
        <v>20.7</v>
      </c>
      <c r="G5201">
        <v>36.1</v>
      </c>
      <c r="H5201">
        <v>36.1</v>
      </c>
      <c r="I5201">
        <v>51.9</v>
      </c>
    </row>
    <row r="5202" spans="1:9" x14ac:dyDescent="0.25">
      <c r="A5202" s="1">
        <v>44927</v>
      </c>
      <c r="B5202" t="s">
        <v>46</v>
      </c>
      <c r="C5202" t="s">
        <v>31</v>
      </c>
      <c r="D5202">
        <v>104.95007</v>
      </c>
      <c r="E5202">
        <v>106.14739</v>
      </c>
      <c r="F5202">
        <v>-0.7</v>
      </c>
      <c r="G5202">
        <v>14.7</v>
      </c>
      <c r="H5202">
        <v>14.7</v>
      </c>
      <c r="I5202">
        <v>42.7</v>
      </c>
    </row>
    <row r="5203" spans="1:9" x14ac:dyDescent="0.25">
      <c r="A5203" s="1">
        <v>44927</v>
      </c>
      <c r="B5203" t="s">
        <v>46</v>
      </c>
      <c r="C5203" t="s">
        <v>32</v>
      </c>
      <c r="D5203">
        <v>122.01548</v>
      </c>
      <c r="E5203">
        <v>111.2248</v>
      </c>
      <c r="F5203">
        <v>5.9</v>
      </c>
      <c r="G5203">
        <v>27.9</v>
      </c>
      <c r="H5203">
        <v>27.9</v>
      </c>
      <c r="I5203">
        <v>32.9</v>
      </c>
    </row>
    <row r="5204" spans="1:9" x14ac:dyDescent="0.25">
      <c r="A5204" s="1">
        <v>44927</v>
      </c>
      <c r="B5204" t="s">
        <v>46</v>
      </c>
      <c r="C5204" t="s">
        <v>33</v>
      </c>
      <c r="D5204">
        <v>113.06507000000001</v>
      </c>
      <c r="E5204">
        <v>111.43365</v>
      </c>
      <c r="F5204">
        <v>-12.6</v>
      </c>
      <c r="G5204">
        <v>25.7</v>
      </c>
      <c r="H5204">
        <v>25.7</v>
      </c>
      <c r="I5204">
        <v>51.9</v>
      </c>
    </row>
    <row r="5205" spans="1:9" x14ac:dyDescent="0.25">
      <c r="A5205" s="1">
        <v>44927</v>
      </c>
      <c r="B5205" t="s">
        <v>45</v>
      </c>
      <c r="C5205" t="s">
        <v>6</v>
      </c>
      <c r="D5205">
        <v>113.0347</v>
      </c>
      <c r="E5205">
        <v>106.41567000000001</v>
      </c>
      <c r="F5205">
        <v>1.6</v>
      </c>
      <c r="G5205">
        <v>12.9</v>
      </c>
      <c r="H5205">
        <v>12.9</v>
      </c>
      <c r="I5205">
        <v>28.1</v>
      </c>
    </row>
    <row r="5206" spans="1:9" x14ac:dyDescent="0.25">
      <c r="A5206" s="1">
        <v>44927</v>
      </c>
      <c r="B5206" t="s">
        <v>45</v>
      </c>
      <c r="C5206" t="s">
        <v>9</v>
      </c>
      <c r="D5206">
        <v>93.067509999999999</v>
      </c>
      <c r="E5206">
        <v>102.33422</v>
      </c>
      <c r="F5206">
        <v>-7</v>
      </c>
      <c r="G5206">
        <v>12.3</v>
      </c>
      <c r="H5206">
        <v>12.3</v>
      </c>
      <c r="I5206">
        <v>30.5</v>
      </c>
    </row>
    <row r="5207" spans="1:9" x14ac:dyDescent="0.25">
      <c r="A5207" s="1">
        <v>44927</v>
      </c>
      <c r="B5207" t="s">
        <v>45</v>
      </c>
      <c r="C5207" t="s">
        <v>11</v>
      </c>
      <c r="D5207">
        <v>100.09941000000001</v>
      </c>
      <c r="E5207">
        <v>105.61433</v>
      </c>
      <c r="F5207">
        <v>-5.3</v>
      </c>
      <c r="G5207">
        <v>8.4</v>
      </c>
      <c r="H5207">
        <v>8.4</v>
      </c>
      <c r="I5207">
        <v>13.7</v>
      </c>
    </row>
    <row r="5208" spans="1:9" x14ac:dyDescent="0.25">
      <c r="A5208" s="1">
        <v>44927</v>
      </c>
      <c r="B5208" t="s">
        <v>45</v>
      </c>
      <c r="C5208" t="s">
        <v>16</v>
      </c>
      <c r="D5208">
        <v>129.84146999999999</v>
      </c>
      <c r="E5208">
        <v>112.16519</v>
      </c>
      <c r="F5208">
        <v>6.3</v>
      </c>
      <c r="G5208">
        <v>23.8</v>
      </c>
      <c r="H5208">
        <v>23.8</v>
      </c>
      <c r="I5208">
        <v>36.700000000000003</v>
      </c>
    </row>
    <row r="5209" spans="1:9" x14ac:dyDescent="0.25">
      <c r="A5209" s="1">
        <v>44927</v>
      </c>
      <c r="B5209" t="s">
        <v>45</v>
      </c>
      <c r="C5209" t="s">
        <v>17</v>
      </c>
      <c r="D5209">
        <v>141.52327</v>
      </c>
      <c r="E5209">
        <v>106.35735</v>
      </c>
      <c r="F5209">
        <v>7.1</v>
      </c>
      <c r="G5209">
        <v>4.8</v>
      </c>
      <c r="H5209">
        <v>4.8</v>
      </c>
      <c r="I5209">
        <v>22</v>
      </c>
    </row>
    <row r="5210" spans="1:9" x14ac:dyDescent="0.25">
      <c r="A5210" s="1">
        <v>44927</v>
      </c>
      <c r="B5210" t="s">
        <v>45</v>
      </c>
      <c r="C5210" t="s">
        <v>19</v>
      </c>
      <c r="D5210">
        <v>117.80439</v>
      </c>
      <c r="E5210">
        <v>101.67759</v>
      </c>
      <c r="F5210">
        <v>4.3</v>
      </c>
      <c r="G5210">
        <v>0.3</v>
      </c>
      <c r="H5210">
        <v>0.3</v>
      </c>
      <c r="I5210">
        <v>13.1</v>
      </c>
    </row>
    <row r="5211" spans="1:9" x14ac:dyDescent="0.25">
      <c r="A5211" s="1">
        <v>44927</v>
      </c>
      <c r="B5211" t="s">
        <v>45</v>
      </c>
      <c r="C5211" t="s">
        <v>20</v>
      </c>
      <c r="D5211">
        <v>135.58222000000001</v>
      </c>
      <c r="E5211">
        <v>102.12616</v>
      </c>
      <c r="F5211">
        <v>2.5</v>
      </c>
      <c r="G5211">
        <v>1.2</v>
      </c>
      <c r="H5211">
        <v>1.2</v>
      </c>
      <c r="I5211">
        <v>32.700000000000003</v>
      </c>
    </row>
    <row r="5212" spans="1:9" x14ac:dyDescent="0.25">
      <c r="A5212" s="1">
        <v>44927</v>
      </c>
      <c r="B5212" t="s">
        <v>45</v>
      </c>
      <c r="C5212" t="s">
        <v>22</v>
      </c>
      <c r="D5212">
        <v>143.43523999999999</v>
      </c>
      <c r="E5212">
        <v>112.78049</v>
      </c>
      <c r="F5212">
        <v>4.7</v>
      </c>
      <c r="G5212">
        <v>14.7</v>
      </c>
      <c r="H5212">
        <v>14.7</v>
      </c>
      <c r="I5212">
        <v>22.5</v>
      </c>
    </row>
    <row r="5213" spans="1:9" x14ac:dyDescent="0.25">
      <c r="A5213" s="1">
        <v>44927</v>
      </c>
      <c r="B5213" t="s">
        <v>45</v>
      </c>
      <c r="C5213" t="s">
        <v>23</v>
      </c>
      <c r="D5213">
        <v>105.84842</v>
      </c>
      <c r="E5213">
        <v>108.61794</v>
      </c>
      <c r="F5213">
        <v>-2</v>
      </c>
      <c r="G5213">
        <v>24.5</v>
      </c>
      <c r="H5213">
        <v>24.5</v>
      </c>
      <c r="I5213">
        <v>46.9</v>
      </c>
    </row>
    <row r="5214" spans="1:9" x14ac:dyDescent="0.25">
      <c r="A5214" s="1">
        <v>44927</v>
      </c>
      <c r="B5214" t="s">
        <v>45</v>
      </c>
      <c r="C5214" t="s">
        <v>24</v>
      </c>
      <c r="D5214">
        <v>108.39052</v>
      </c>
      <c r="E5214">
        <v>103.1315</v>
      </c>
      <c r="F5214">
        <v>-2.5</v>
      </c>
      <c r="G5214">
        <v>2.6</v>
      </c>
      <c r="H5214">
        <v>2.6</v>
      </c>
      <c r="I5214">
        <v>22.8</v>
      </c>
    </row>
    <row r="5215" spans="1:9" x14ac:dyDescent="0.25">
      <c r="A5215" s="1">
        <v>44927</v>
      </c>
      <c r="B5215" t="s">
        <v>45</v>
      </c>
      <c r="C5215" t="s">
        <v>25</v>
      </c>
      <c r="D5215">
        <v>109.05373</v>
      </c>
      <c r="E5215">
        <v>107.00666</v>
      </c>
      <c r="F5215">
        <v>2.6</v>
      </c>
      <c r="G5215">
        <v>7.1</v>
      </c>
      <c r="H5215">
        <v>7.1</v>
      </c>
      <c r="I5215">
        <v>15.4</v>
      </c>
    </row>
    <row r="5216" spans="1:9" x14ac:dyDescent="0.25">
      <c r="A5216" s="1">
        <v>44927</v>
      </c>
      <c r="B5216" t="s">
        <v>45</v>
      </c>
      <c r="C5216" t="s">
        <v>26</v>
      </c>
      <c r="D5216">
        <v>111.29517</v>
      </c>
      <c r="E5216">
        <v>108.40394000000001</v>
      </c>
      <c r="F5216">
        <v>5.4</v>
      </c>
      <c r="G5216">
        <v>16.5</v>
      </c>
      <c r="H5216">
        <v>16.5</v>
      </c>
      <c r="I5216">
        <v>33.700000000000003</v>
      </c>
    </row>
    <row r="5217" spans="1:9" x14ac:dyDescent="0.25">
      <c r="A5217" s="1">
        <v>44927</v>
      </c>
      <c r="B5217" t="s">
        <v>45</v>
      </c>
      <c r="C5217" t="s">
        <v>27</v>
      </c>
      <c r="D5217">
        <v>109.92528</v>
      </c>
      <c r="E5217">
        <v>108.39688</v>
      </c>
      <c r="F5217">
        <v>-1.6</v>
      </c>
      <c r="G5217">
        <v>15</v>
      </c>
      <c r="H5217">
        <v>15</v>
      </c>
      <c r="I5217">
        <v>27.4</v>
      </c>
    </row>
    <row r="5218" spans="1:9" x14ac:dyDescent="0.25">
      <c r="A5218" s="1">
        <v>44927</v>
      </c>
      <c r="B5218" t="s">
        <v>45</v>
      </c>
      <c r="C5218" t="s">
        <v>28</v>
      </c>
      <c r="D5218">
        <v>133.30529999999999</v>
      </c>
      <c r="E5218">
        <v>108.96584</v>
      </c>
      <c r="F5218">
        <v>3.8</v>
      </c>
      <c r="G5218">
        <v>17.5</v>
      </c>
      <c r="H5218">
        <v>17.5</v>
      </c>
      <c r="I5218">
        <v>29.4</v>
      </c>
    </row>
    <row r="5219" spans="1:9" x14ac:dyDescent="0.25">
      <c r="A5219" s="1">
        <v>44927</v>
      </c>
      <c r="B5219" t="s">
        <v>45</v>
      </c>
      <c r="C5219" t="s">
        <v>29</v>
      </c>
      <c r="D5219">
        <v>109.77114</v>
      </c>
      <c r="E5219">
        <v>108.09578999999999</v>
      </c>
      <c r="F5219">
        <v>15.8</v>
      </c>
      <c r="G5219">
        <v>16.3</v>
      </c>
      <c r="H5219">
        <v>16.3</v>
      </c>
      <c r="I5219">
        <v>33.4</v>
      </c>
    </row>
    <row r="5220" spans="1:9" x14ac:dyDescent="0.25">
      <c r="A5220" s="1">
        <v>44927</v>
      </c>
      <c r="B5220" t="s">
        <v>45</v>
      </c>
      <c r="C5220" t="s">
        <v>31</v>
      </c>
      <c r="D5220">
        <v>97.988399999999999</v>
      </c>
      <c r="E5220">
        <v>101.06788</v>
      </c>
      <c r="F5220">
        <v>-4.0999999999999996</v>
      </c>
      <c r="G5220">
        <v>-1.2</v>
      </c>
      <c r="H5220">
        <v>-1.2</v>
      </c>
      <c r="I5220">
        <v>21.2</v>
      </c>
    </row>
    <row r="5221" spans="1:9" x14ac:dyDescent="0.25">
      <c r="A5221" s="1">
        <v>44927</v>
      </c>
      <c r="B5221" t="s">
        <v>45</v>
      </c>
      <c r="C5221" t="s">
        <v>32</v>
      </c>
      <c r="D5221">
        <v>114.69146000000001</v>
      </c>
      <c r="E5221">
        <v>106.57689999999999</v>
      </c>
      <c r="F5221">
        <v>4.5999999999999996</v>
      </c>
      <c r="G5221">
        <v>10.3</v>
      </c>
      <c r="H5221">
        <v>10.3</v>
      </c>
      <c r="I5221">
        <v>16</v>
      </c>
    </row>
    <row r="5222" spans="1:9" x14ac:dyDescent="0.25">
      <c r="A5222" s="1">
        <v>44927</v>
      </c>
      <c r="B5222" t="s">
        <v>45</v>
      </c>
      <c r="C5222" t="s">
        <v>33</v>
      </c>
      <c r="D5222">
        <v>98.571839999999995</v>
      </c>
      <c r="E5222">
        <v>102.67274</v>
      </c>
      <c r="F5222">
        <v>-11.6</v>
      </c>
      <c r="G5222">
        <v>-2.7</v>
      </c>
      <c r="H5222">
        <v>-2.7</v>
      </c>
      <c r="I5222">
        <v>18.5</v>
      </c>
    </row>
    <row r="5223" spans="1:9" x14ac:dyDescent="0.25">
      <c r="A5223" s="1">
        <v>44958</v>
      </c>
      <c r="B5223" t="s">
        <v>46</v>
      </c>
      <c r="C5223" t="s">
        <v>6</v>
      </c>
      <c r="D5223">
        <v>101.85733</v>
      </c>
      <c r="E5223">
        <v>113.05405</v>
      </c>
      <c r="F5223">
        <v>1.4</v>
      </c>
      <c r="G5223">
        <v>33.700000000000003</v>
      </c>
      <c r="H5223">
        <v>33.200000000000003</v>
      </c>
      <c r="I5223">
        <v>46.5</v>
      </c>
    </row>
    <row r="5224" spans="1:9" x14ac:dyDescent="0.25">
      <c r="A5224" s="1">
        <v>44958</v>
      </c>
      <c r="B5224" t="s">
        <v>46</v>
      </c>
      <c r="C5224" t="s">
        <v>9</v>
      </c>
      <c r="D5224">
        <v>92.473129999999998</v>
      </c>
      <c r="E5224">
        <v>102.80634999999999</v>
      </c>
      <c r="F5224">
        <v>0.2</v>
      </c>
      <c r="G5224">
        <v>23.5</v>
      </c>
      <c r="H5224">
        <v>22.3</v>
      </c>
      <c r="I5224">
        <v>42</v>
      </c>
    </row>
    <row r="5225" spans="1:9" x14ac:dyDescent="0.25">
      <c r="A5225" s="1">
        <v>44958</v>
      </c>
      <c r="B5225" t="s">
        <v>46</v>
      </c>
      <c r="C5225" t="s">
        <v>11</v>
      </c>
      <c r="D5225">
        <v>92.846100000000007</v>
      </c>
      <c r="E5225">
        <v>105.22529</v>
      </c>
      <c r="F5225">
        <v>-2.2999999999999998</v>
      </c>
      <c r="G5225">
        <v>18.100000000000001</v>
      </c>
      <c r="H5225">
        <v>19.100000000000001</v>
      </c>
      <c r="I5225">
        <v>28.2</v>
      </c>
    </row>
    <row r="5226" spans="1:9" x14ac:dyDescent="0.25">
      <c r="A5226" s="1">
        <v>44958</v>
      </c>
      <c r="B5226" t="s">
        <v>46</v>
      </c>
      <c r="C5226" t="s">
        <v>16</v>
      </c>
      <c r="D5226">
        <v>90.635319999999993</v>
      </c>
      <c r="E5226">
        <v>103.24657999999999</v>
      </c>
      <c r="F5226">
        <v>-17.3</v>
      </c>
      <c r="G5226">
        <v>20.8</v>
      </c>
      <c r="H5226">
        <v>32.4</v>
      </c>
      <c r="I5226">
        <v>51.4</v>
      </c>
    </row>
    <row r="5227" spans="1:9" x14ac:dyDescent="0.25">
      <c r="A5227" s="1">
        <v>44958</v>
      </c>
      <c r="B5227" t="s">
        <v>46</v>
      </c>
      <c r="C5227" t="s">
        <v>17</v>
      </c>
      <c r="D5227">
        <v>104.99567</v>
      </c>
      <c r="E5227">
        <v>106.42891</v>
      </c>
      <c r="F5227">
        <v>-5.8</v>
      </c>
      <c r="G5227">
        <v>25.8</v>
      </c>
      <c r="H5227">
        <v>22.9</v>
      </c>
      <c r="I5227">
        <v>41.1</v>
      </c>
    </row>
    <row r="5228" spans="1:9" x14ac:dyDescent="0.25">
      <c r="A5228" s="1">
        <v>44958</v>
      </c>
      <c r="B5228" t="s">
        <v>46</v>
      </c>
      <c r="C5228" t="s">
        <v>19</v>
      </c>
      <c r="D5228">
        <v>102.71607</v>
      </c>
      <c r="E5228">
        <v>110.70896</v>
      </c>
      <c r="F5228">
        <v>0.8</v>
      </c>
      <c r="G5228">
        <v>30.1</v>
      </c>
      <c r="H5228">
        <v>24.7</v>
      </c>
      <c r="I5228">
        <v>33.9</v>
      </c>
    </row>
    <row r="5229" spans="1:9" x14ac:dyDescent="0.25">
      <c r="A5229" s="1">
        <v>44958</v>
      </c>
      <c r="B5229" t="s">
        <v>46</v>
      </c>
      <c r="C5229" t="s">
        <v>20</v>
      </c>
      <c r="D5229">
        <v>115.30548</v>
      </c>
      <c r="E5229">
        <v>111.0502</v>
      </c>
      <c r="F5229">
        <v>0.1</v>
      </c>
      <c r="G5229">
        <v>31.5</v>
      </c>
      <c r="H5229">
        <v>25.1</v>
      </c>
      <c r="I5229">
        <v>51.2</v>
      </c>
    </row>
    <row r="5230" spans="1:9" x14ac:dyDescent="0.25">
      <c r="A5230" s="1">
        <v>44958</v>
      </c>
      <c r="B5230" t="s">
        <v>46</v>
      </c>
      <c r="C5230" t="s">
        <v>22</v>
      </c>
      <c r="D5230">
        <v>118.00936</v>
      </c>
      <c r="E5230">
        <v>110.62296000000001</v>
      </c>
      <c r="F5230">
        <v>0.8</v>
      </c>
      <c r="G5230">
        <v>37</v>
      </c>
      <c r="H5230">
        <v>31.7</v>
      </c>
      <c r="I5230">
        <v>40.1</v>
      </c>
    </row>
    <row r="5231" spans="1:9" x14ac:dyDescent="0.25">
      <c r="A5231" s="1">
        <v>44958</v>
      </c>
      <c r="B5231" t="s">
        <v>46</v>
      </c>
      <c r="C5231" t="s">
        <v>23</v>
      </c>
      <c r="D5231">
        <v>105.2317</v>
      </c>
      <c r="E5231">
        <v>117.42094</v>
      </c>
      <c r="F5231">
        <v>4.0999999999999996</v>
      </c>
      <c r="G5231">
        <v>38.5</v>
      </c>
      <c r="H5231">
        <v>35.9</v>
      </c>
      <c r="I5231">
        <v>53.8</v>
      </c>
    </row>
    <row r="5232" spans="1:9" x14ac:dyDescent="0.25">
      <c r="A5232" s="1">
        <v>44958</v>
      </c>
      <c r="B5232" t="s">
        <v>46</v>
      </c>
      <c r="C5232" t="s">
        <v>24</v>
      </c>
      <c r="D5232">
        <v>100.11973999999999</v>
      </c>
      <c r="E5232">
        <v>107.29470000000001</v>
      </c>
      <c r="F5232">
        <v>0.8</v>
      </c>
      <c r="G5232">
        <v>25.3</v>
      </c>
      <c r="H5232">
        <v>21.1</v>
      </c>
      <c r="I5232">
        <v>38.9</v>
      </c>
    </row>
    <row r="5233" spans="1:9" x14ac:dyDescent="0.25">
      <c r="A5233" s="1">
        <v>44958</v>
      </c>
      <c r="B5233" t="s">
        <v>46</v>
      </c>
      <c r="C5233" t="s">
        <v>25</v>
      </c>
      <c r="D5233">
        <v>107.19905</v>
      </c>
      <c r="E5233">
        <v>117.43222</v>
      </c>
      <c r="F5233">
        <v>4.5</v>
      </c>
      <c r="G5233">
        <v>33</v>
      </c>
      <c r="H5233">
        <v>29.8</v>
      </c>
      <c r="I5233">
        <v>32.9</v>
      </c>
    </row>
    <row r="5234" spans="1:9" x14ac:dyDescent="0.25">
      <c r="A5234" s="1">
        <v>44958</v>
      </c>
      <c r="B5234" t="s">
        <v>46</v>
      </c>
      <c r="C5234" t="s">
        <v>26</v>
      </c>
      <c r="D5234">
        <v>99.413650000000004</v>
      </c>
      <c r="E5234">
        <v>112.91516</v>
      </c>
      <c r="F5234">
        <v>-1.4</v>
      </c>
      <c r="G5234">
        <v>35.1</v>
      </c>
      <c r="H5234">
        <v>38.5</v>
      </c>
      <c r="I5234">
        <v>54.4</v>
      </c>
    </row>
    <row r="5235" spans="1:9" x14ac:dyDescent="0.25">
      <c r="A5235" s="1">
        <v>44958</v>
      </c>
      <c r="B5235" t="s">
        <v>46</v>
      </c>
      <c r="C5235" t="s">
        <v>27</v>
      </c>
      <c r="D5235">
        <v>104.63337</v>
      </c>
      <c r="E5235">
        <v>115.78569</v>
      </c>
      <c r="F5235">
        <v>-0.1</v>
      </c>
      <c r="G5235">
        <v>41.3</v>
      </c>
      <c r="H5235">
        <v>39.6</v>
      </c>
      <c r="I5235">
        <v>45.3</v>
      </c>
    </row>
    <row r="5236" spans="1:9" x14ac:dyDescent="0.25">
      <c r="A5236" s="1">
        <v>44958</v>
      </c>
      <c r="B5236" t="s">
        <v>46</v>
      </c>
      <c r="C5236" t="s">
        <v>28</v>
      </c>
      <c r="D5236">
        <v>112.98581</v>
      </c>
      <c r="E5236">
        <v>113.43204</v>
      </c>
      <c r="F5236">
        <v>-1.5</v>
      </c>
      <c r="G5236">
        <v>44.4</v>
      </c>
      <c r="H5236">
        <v>40.799999999999997</v>
      </c>
      <c r="I5236">
        <v>49.9</v>
      </c>
    </row>
    <row r="5237" spans="1:9" x14ac:dyDescent="0.25">
      <c r="A5237" s="1">
        <v>44958</v>
      </c>
      <c r="B5237" t="s">
        <v>46</v>
      </c>
      <c r="C5237" t="s">
        <v>29</v>
      </c>
      <c r="D5237">
        <v>96.679910000000007</v>
      </c>
      <c r="E5237">
        <v>112.57656</v>
      </c>
      <c r="F5237">
        <v>-3.1</v>
      </c>
      <c r="G5237">
        <v>32.700000000000003</v>
      </c>
      <c r="H5237">
        <v>34.6</v>
      </c>
      <c r="I5237">
        <v>50.6</v>
      </c>
    </row>
    <row r="5238" spans="1:9" x14ac:dyDescent="0.25">
      <c r="A5238" s="1">
        <v>44958</v>
      </c>
      <c r="B5238" t="s">
        <v>46</v>
      </c>
      <c r="C5238" t="s">
        <v>31</v>
      </c>
      <c r="D5238">
        <v>94.647000000000006</v>
      </c>
      <c r="E5238">
        <v>107.56891</v>
      </c>
      <c r="F5238">
        <v>1.3</v>
      </c>
      <c r="G5238">
        <v>22.8</v>
      </c>
      <c r="H5238">
        <v>18.399999999999999</v>
      </c>
      <c r="I5238">
        <v>40.6</v>
      </c>
    </row>
    <row r="5239" spans="1:9" x14ac:dyDescent="0.25">
      <c r="A5239" s="1">
        <v>44958</v>
      </c>
      <c r="B5239" t="s">
        <v>46</v>
      </c>
      <c r="C5239" t="s">
        <v>32</v>
      </c>
      <c r="D5239">
        <v>94.673810000000003</v>
      </c>
      <c r="E5239">
        <v>111.48009</v>
      </c>
      <c r="F5239">
        <v>0.2</v>
      </c>
      <c r="G5239">
        <v>32</v>
      </c>
      <c r="H5239">
        <v>29.7</v>
      </c>
      <c r="I5239">
        <v>33.9</v>
      </c>
    </row>
    <row r="5240" spans="1:9" x14ac:dyDescent="0.25">
      <c r="A5240" s="1">
        <v>44958</v>
      </c>
      <c r="B5240" t="s">
        <v>46</v>
      </c>
      <c r="C5240" t="s">
        <v>33</v>
      </c>
      <c r="D5240">
        <v>94.393339999999995</v>
      </c>
      <c r="E5240">
        <v>111.60863999999999</v>
      </c>
      <c r="F5240">
        <v>0.2</v>
      </c>
      <c r="G5240">
        <v>36.700000000000003</v>
      </c>
      <c r="H5240">
        <v>30.5</v>
      </c>
      <c r="I5240">
        <v>51.9</v>
      </c>
    </row>
    <row r="5241" spans="1:9" x14ac:dyDescent="0.25">
      <c r="A5241" s="1">
        <v>44958</v>
      </c>
      <c r="B5241" t="s">
        <v>45</v>
      </c>
      <c r="C5241" t="s">
        <v>6</v>
      </c>
      <c r="D5241">
        <v>95.747950000000003</v>
      </c>
      <c r="E5241">
        <v>106.6349</v>
      </c>
      <c r="F5241">
        <v>0.2</v>
      </c>
      <c r="G5241">
        <v>14.4</v>
      </c>
      <c r="H5241">
        <v>13.6</v>
      </c>
      <c r="I5241">
        <v>26.9</v>
      </c>
    </row>
    <row r="5242" spans="1:9" x14ac:dyDescent="0.25">
      <c r="A5242" s="1">
        <v>44958</v>
      </c>
      <c r="B5242" t="s">
        <v>45</v>
      </c>
      <c r="C5242" t="s">
        <v>9</v>
      </c>
      <c r="D5242">
        <v>90.831069999999997</v>
      </c>
      <c r="E5242">
        <v>103.4004</v>
      </c>
      <c r="F5242">
        <v>1</v>
      </c>
      <c r="G5242">
        <v>8.6</v>
      </c>
      <c r="H5242">
        <v>10.4</v>
      </c>
      <c r="I5242">
        <v>27</v>
      </c>
    </row>
    <row r="5243" spans="1:9" x14ac:dyDescent="0.25">
      <c r="A5243" s="1">
        <v>44958</v>
      </c>
      <c r="B5243" t="s">
        <v>45</v>
      </c>
      <c r="C5243" t="s">
        <v>11</v>
      </c>
      <c r="D5243">
        <v>91.396950000000004</v>
      </c>
      <c r="E5243">
        <v>103.10987</v>
      </c>
      <c r="F5243">
        <v>-2.4</v>
      </c>
      <c r="G5243">
        <v>2.9</v>
      </c>
      <c r="H5243">
        <v>5.7</v>
      </c>
      <c r="I5243">
        <v>11.8</v>
      </c>
    </row>
    <row r="5244" spans="1:9" x14ac:dyDescent="0.25">
      <c r="A5244" s="1">
        <v>44958</v>
      </c>
      <c r="B5244" t="s">
        <v>45</v>
      </c>
      <c r="C5244" t="s">
        <v>16</v>
      </c>
      <c r="D5244">
        <v>90.034909999999996</v>
      </c>
      <c r="E5244">
        <v>103.24769999999999</v>
      </c>
      <c r="F5244">
        <v>-8</v>
      </c>
      <c r="G5244">
        <v>13.6</v>
      </c>
      <c r="H5244">
        <v>19.399999999999999</v>
      </c>
      <c r="I5244">
        <v>34.4</v>
      </c>
    </row>
    <row r="5245" spans="1:9" x14ac:dyDescent="0.25">
      <c r="A5245" s="1">
        <v>44958</v>
      </c>
      <c r="B5245" t="s">
        <v>45</v>
      </c>
      <c r="C5245" t="s">
        <v>17</v>
      </c>
      <c r="D5245">
        <v>101.97642999999999</v>
      </c>
      <c r="E5245">
        <v>104.13339000000001</v>
      </c>
      <c r="F5245">
        <v>-2.1</v>
      </c>
      <c r="G5245">
        <v>15.5</v>
      </c>
      <c r="H5245">
        <v>9</v>
      </c>
      <c r="I5245">
        <v>21.3</v>
      </c>
    </row>
    <row r="5246" spans="1:9" x14ac:dyDescent="0.25">
      <c r="A5246" s="1">
        <v>44958</v>
      </c>
      <c r="B5246" t="s">
        <v>45</v>
      </c>
      <c r="C5246" t="s">
        <v>19</v>
      </c>
      <c r="D5246">
        <v>95.820369999999997</v>
      </c>
      <c r="E5246">
        <v>103.60872000000001</v>
      </c>
      <c r="F5246">
        <v>1.9</v>
      </c>
      <c r="G5246">
        <v>13.1</v>
      </c>
      <c r="H5246">
        <v>5.7</v>
      </c>
      <c r="I5246">
        <v>12.9</v>
      </c>
    </row>
    <row r="5247" spans="1:9" x14ac:dyDescent="0.25">
      <c r="A5247" s="1">
        <v>44958</v>
      </c>
      <c r="B5247" t="s">
        <v>45</v>
      </c>
      <c r="C5247" t="s">
        <v>20</v>
      </c>
      <c r="D5247">
        <v>106.46522</v>
      </c>
      <c r="E5247">
        <v>109.70713000000001</v>
      </c>
      <c r="F5247">
        <v>7.4</v>
      </c>
      <c r="G5247">
        <v>14.1</v>
      </c>
      <c r="H5247">
        <v>6.5</v>
      </c>
      <c r="I5247">
        <v>30.4</v>
      </c>
    </row>
    <row r="5248" spans="1:9" x14ac:dyDescent="0.25">
      <c r="A5248" s="1">
        <v>44958</v>
      </c>
      <c r="B5248" t="s">
        <v>45</v>
      </c>
      <c r="C5248" t="s">
        <v>22</v>
      </c>
      <c r="D5248">
        <v>111.3999</v>
      </c>
      <c r="E5248">
        <v>112.81431000000001</v>
      </c>
      <c r="F5248">
        <v>0</v>
      </c>
      <c r="G5248">
        <v>21</v>
      </c>
      <c r="H5248">
        <v>17.399999999999999</v>
      </c>
      <c r="I5248">
        <v>21.8</v>
      </c>
    </row>
    <row r="5249" spans="1:9" x14ac:dyDescent="0.25">
      <c r="A5249" s="1">
        <v>44958</v>
      </c>
      <c r="B5249" t="s">
        <v>45</v>
      </c>
      <c r="C5249" t="s">
        <v>23</v>
      </c>
      <c r="D5249">
        <v>102.04043</v>
      </c>
      <c r="E5249">
        <v>113.67591</v>
      </c>
      <c r="F5249">
        <v>4.7</v>
      </c>
      <c r="G5249">
        <v>25.1</v>
      </c>
      <c r="H5249">
        <v>24.8</v>
      </c>
      <c r="I5249">
        <v>43.9</v>
      </c>
    </row>
    <row r="5250" spans="1:9" x14ac:dyDescent="0.25">
      <c r="A5250" s="1">
        <v>44958</v>
      </c>
      <c r="B5250" t="s">
        <v>45</v>
      </c>
      <c r="C5250" t="s">
        <v>24</v>
      </c>
      <c r="D5250">
        <v>97.447040000000001</v>
      </c>
      <c r="E5250">
        <v>106.11753</v>
      </c>
      <c r="F5250">
        <v>2.9</v>
      </c>
      <c r="G5250">
        <v>13.7</v>
      </c>
      <c r="H5250">
        <v>7.6</v>
      </c>
      <c r="I5250">
        <v>21.9</v>
      </c>
    </row>
    <row r="5251" spans="1:9" x14ac:dyDescent="0.25">
      <c r="A5251" s="1">
        <v>44958</v>
      </c>
      <c r="B5251" t="s">
        <v>45</v>
      </c>
      <c r="C5251" t="s">
        <v>25</v>
      </c>
      <c r="D5251">
        <v>98.161940000000001</v>
      </c>
      <c r="E5251">
        <v>108.76053</v>
      </c>
      <c r="F5251">
        <v>1.6</v>
      </c>
      <c r="G5251">
        <v>12.9</v>
      </c>
      <c r="H5251">
        <v>9.8000000000000007</v>
      </c>
      <c r="I5251">
        <v>15.7</v>
      </c>
    </row>
    <row r="5252" spans="1:9" x14ac:dyDescent="0.25">
      <c r="A5252" s="1">
        <v>44958</v>
      </c>
      <c r="B5252" t="s">
        <v>45</v>
      </c>
      <c r="C5252" t="s">
        <v>26</v>
      </c>
      <c r="D5252">
        <v>92.393240000000006</v>
      </c>
      <c r="E5252">
        <v>105.01875</v>
      </c>
      <c r="F5252">
        <v>-3.1</v>
      </c>
      <c r="G5252">
        <v>11.2</v>
      </c>
      <c r="H5252">
        <v>14</v>
      </c>
      <c r="I5252">
        <v>31.6</v>
      </c>
    </row>
    <row r="5253" spans="1:9" x14ac:dyDescent="0.25">
      <c r="A5253" s="1">
        <v>44958</v>
      </c>
      <c r="B5253" t="s">
        <v>45</v>
      </c>
      <c r="C5253" t="s">
        <v>27</v>
      </c>
      <c r="D5253">
        <v>99.422989999999999</v>
      </c>
      <c r="E5253">
        <v>111.36253000000001</v>
      </c>
      <c r="F5253">
        <v>2.7</v>
      </c>
      <c r="G5253">
        <v>24.1</v>
      </c>
      <c r="H5253">
        <v>19.2</v>
      </c>
      <c r="I5253">
        <v>28.1</v>
      </c>
    </row>
    <row r="5254" spans="1:9" x14ac:dyDescent="0.25">
      <c r="A5254" s="1">
        <v>44958</v>
      </c>
      <c r="B5254" t="s">
        <v>45</v>
      </c>
      <c r="C5254" t="s">
        <v>28</v>
      </c>
      <c r="D5254">
        <v>106.13242</v>
      </c>
      <c r="E5254">
        <v>109.78431999999999</v>
      </c>
      <c r="F5254">
        <v>0.8</v>
      </c>
      <c r="G5254">
        <v>23.8</v>
      </c>
      <c r="H5254">
        <v>20.2</v>
      </c>
      <c r="I5254">
        <v>30.3</v>
      </c>
    </row>
    <row r="5255" spans="1:9" x14ac:dyDescent="0.25">
      <c r="A5255" s="1">
        <v>44958</v>
      </c>
      <c r="B5255" t="s">
        <v>45</v>
      </c>
      <c r="C5255" t="s">
        <v>29</v>
      </c>
      <c r="D5255">
        <v>91.081450000000004</v>
      </c>
      <c r="E5255">
        <v>102.10581000000001</v>
      </c>
      <c r="F5255">
        <v>-5.5</v>
      </c>
      <c r="G5255">
        <v>16.399999999999999</v>
      </c>
      <c r="H5255">
        <v>16.3</v>
      </c>
      <c r="I5255">
        <v>32</v>
      </c>
    </row>
    <row r="5256" spans="1:9" x14ac:dyDescent="0.25">
      <c r="A5256" s="1">
        <v>44958</v>
      </c>
      <c r="B5256" t="s">
        <v>45</v>
      </c>
      <c r="C5256" t="s">
        <v>31</v>
      </c>
      <c r="D5256">
        <v>94.304779999999994</v>
      </c>
      <c r="E5256">
        <v>106.88363</v>
      </c>
      <c r="F5256">
        <v>5.8</v>
      </c>
      <c r="G5256">
        <v>10.9</v>
      </c>
      <c r="H5256">
        <v>4.4000000000000004</v>
      </c>
      <c r="I5256">
        <v>19.5</v>
      </c>
    </row>
    <row r="5257" spans="1:9" x14ac:dyDescent="0.25">
      <c r="A5257" s="1">
        <v>44958</v>
      </c>
      <c r="B5257" t="s">
        <v>45</v>
      </c>
      <c r="C5257" t="s">
        <v>32</v>
      </c>
      <c r="D5257">
        <v>92.044550000000001</v>
      </c>
      <c r="E5257">
        <v>106.81139</v>
      </c>
      <c r="F5257">
        <v>0.2</v>
      </c>
      <c r="G5257">
        <v>21.7</v>
      </c>
      <c r="H5257">
        <v>15.1</v>
      </c>
      <c r="I5257">
        <v>17.2</v>
      </c>
    </row>
    <row r="5258" spans="1:9" x14ac:dyDescent="0.25">
      <c r="A5258" s="1">
        <v>44958</v>
      </c>
      <c r="B5258" t="s">
        <v>45</v>
      </c>
      <c r="C5258" t="s">
        <v>33</v>
      </c>
      <c r="D5258">
        <v>85.734269999999995</v>
      </c>
      <c r="E5258">
        <v>103.69802</v>
      </c>
      <c r="F5258">
        <v>1</v>
      </c>
      <c r="G5258">
        <v>6.6</v>
      </c>
      <c r="H5258">
        <v>1.4</v>
      </c>
      <c r="I5258">
        <v>17.3</v>
      </c>
    </row>
    <row r="5259" spans="1:9" x14ac:dyDescent="0.25">
      <c r="A5259" s="1">
        <v>44986</v>
      </c>
      <c r="B5259" t="s">
        <v>46</v>
      </c>
      <c r="C5259" t="s">
        <v>6</v>
      </c>
      <c r="D5259">
        <v>111.19643000000001</v>
      </c>
      <c r="E5259">
        <v>113.39042999999999</v>
      </c>
      <c r="F5259">
        <v>0.3</v>
      </c>
      <c r="G5259">
        <v>24.2</v>
      </c>
      <c r="H5259">
        <v>30.1</v>
      </c>
      <c r="I5259">
        <v>42</v>
      </c>
    </row>
    <row r="5260" spans="1:9" x14ac:dyDescent="0.25">
      <c r="A5260" s="1">
        <v>44986</v>
      </c>
      <c r="B5260" t="s">
        <v>46</v>
      </c>
      <c r="C5260" t="s">
        <v>9</v>
      </c>
      <c r="D5260">
        <v>106.60862</v>
      </c>
      <c r="E5260">
        <v>112.65562</v>
      </c>
      <c r="F5260">
        <v>9.6</v>
      </c>
      <c r="G5260">
        <v>24.4</v>
      </c>
      <c r="H5260">
        <v>23.1</v>
      </c>
      <c r="I5260">
        <v>38.9</v>
      </c>
    </row>
    <row r="5261" spans="1:9" x14ac:dyDescent="0.25">
      <c r="A5261" s="1">
        <v>44986</v>
      </c>
      <c r="B5261" t="s">
        <v>46</v>
      </c>
      <c r="C5261" t="s">
        <v>11</v>
      </c>
      <c r="D5261">
        <v>101.78006999999999</v>
      </c>
      <c r="E5261">
        <v>109.76776</v>
      </c>
      <c r="F5261">
        <v>4.3</v>
      </c>
      <c r="G5261">
        <v>19.8</v>
      </c>
      <c r="H5261">
        <v>19.399999999999999</v>
      </c>
      <c r="I5261">
        <v>26.5</v>
      </c>
    </row>
    <row r="5262" spans="1:9" x14ac:dyDescent="0.25">
      <c r="A5262" s="1">
        <v>44986</v>
      </c>
      <c r="B5262" t="s">
        <v>46</v>
      </c>
      <c r="C5262" t="s">
        <v>16</v>
      </c>
      <c r="D5262">
        <v>90.391180000000006</v>
      </c>
      <c r="E5262">
        <v>100.86579999999999</v>
      </c>
      <c r="F5262">
        <v>-2.2999999999999998</v>
      </c>
      <c r="G5262">
        <v>9.8000000000000007</v>
      </c>
      <c r="H5262">
        <v>25.2</v>
      </c>
      <c r="I5262">
        <v>44.2</v>
      </c>
    </row>
    <row r="5263" spans="1:9" x14ac:dyDescent="0.25">
      <c r="A5263" s="1">
        <v>44986</v>
      </c>
      <c r="B5263" t="s">
        <v>46</v>
      </c>
      <c r="C5263" t="s">
        <v>17</v>
      </c>
      <c r="D5263">
        <v>100.05708</v>
      </c>
      <c r="E5263">
        <v>102.27678</v>
      </c>
      <c r="F5263">
        <v>-3.9</v>
      </c>
      <c r="G5263">
        <v>6.5</v>
      </c>
      <c r="H5263">
        <v>17.899999999999999</v>
      </c>
      <c r="I5263">
        <v>33.9</v>
      </c>
    </row>
    <row r="5264" spans="1:9" x14ac:dyDescent="0.25">
      <c r="A5264" s="1">
        <v>44986</v>
      </c>
      <c r="B5264" t="s">
        <v>46</v>
      </c>
      <c r="C5264" t="s">
        <v>19</v>
      </c>
      <c r="D5264">
        <v>107.55755000000001</v>
      </c>
      <c r="E5264">
        <v>109.73390999999999</v>
      </c>
      <c r="F5264">
        <v>-0.9</v>
      </c>
      <c r="G5264">
        <v>15.2</v>
      </c>
      <c r="H5264">
        <v>21.6</v>
      </c>
      <c r="I5264">
        <v>29.9</v>
      </c>
    </row>
    <row r="5265" spans="1:9" x14ac:dyDescent="0.25">
      <c r="A5265" s="1">
        <v>44986</v>
      </c>
      <c r="B5265" t="s">
        <v>46</v>
      </c>
      <c r="C5265" t="s">
        <v>20</v>
      </c>
      <c r="D5265">
        <v>114.79526</v>
      </c>
      <c r="E5265">
        <v>113.90885</v>
      </c>
      <c r="F5265">
        <v>2.6</v>
      </c>
      <c r="G5265">
        <v>22.5</v>
      </c>
      <c r="H5265">
        <v>24.3</v>
      </c>
      <c r="I5265">
        <v>45</v>
      </c>
    </row>
    <row r="5266" spans="1:9" x14ac:dyDescent="0.25">
      <c r="A5266" s="1">
        <v>44986</v>
      </c>
      <c r="B5266" t="s">
        <v>46</v>
      </c>
      <c r="C5266" t="s">
        <v>22</v>
      </c>
      <c r="D5266">
        <v>107.54787</v>
      </c>
      <c r="E5266">
        <v>107.19396</v>
      </c>
      <c r="F5266">
        <v>-3.1</v>
      </c>
      <c r="G5266">
        <v>16.8</v>
      </c>
      <c r="H5266">
        <v>27.1</v>
      </c>
      <c r="I5266">
        <v>35</v>
      </c>
    </row>
    <row r="5267" spans="1:9" x14ac:dyDescent="0.25">
      <c r="A5267" s="1">
        <v>44986</v>
      </c>
      <c r="B5267" t="s">
        <v>46</v>
      </c>
      <c r="C5267" t="s">
        <v>23</v>
      </c>
      <c r="D5267">
        <v>116.98594</v>
      </c>
      <c r="E5267">
        <v>120.32323</v>
      </c>
      <c r="F5267">
        <v>2.5</v>
      </c>
      <c r="G5267">
        <v>32.9</v>
      </c>
      <c r="H5267">
        <v>34.799999999999997</v>
      </c>
      <c r="I5267">
        <v>49</v>
      </c>
    </row>
    <row r="5268" spans="1:9" x14ac:dyDescent="0.25">
      <c r="A5268" s="1">
        <v>44986</v>
      </c>
      <c r="B5268" t="s">
        <v>46</v>
      </c>
      <c r="C5268" t="s">
        <v>24</v>
      </c>
      <c r="D5268">
        <v>107.31359999999999</v>
      </c>
      <c r="E5268">
        <v>110.15101</v>
      </c>
      <c r="F5268">
        <v>2.7</v>
      </c>
      <c r="G5268">
        <v>12</v>
      </c>
      <c r="H5268">
        <v>17.899999999999999</v>
      </c>
      <c r="I5268">
        <v>33.4</v>
      </c>
    </row>
    <row r="5269" spans="1:9" x14ac:dyDescent="0.25">
      <c r="A5269" s="1">
        <v>44986</v>
      </c>
      <c r="B5269" t="s">
        <v>46</v>
      </c>
      <c r="C5269" t="s">
        <v>25</v>
      </c>
      <c r="D5269">
        <v>110.27531</v>
      </c>
      <c r="E5269">
        <v>108.66645</v>
      </c>
      <c r="F5269">
        <v>-7.5</v>
      </c>
      <c r="G5269">
        <v>19.100000000000001</v>
      </c>
      <c r="H5269">
        <v>26.1</v>
      </c>
      <c r="I5269">
        <v>30.1</v>
      </c>
    </row>
    <row r="5270" spans="1:9" x14ac:dyDescent="0.25">
      <c r="A5270" s="1">
        <v>44986</v>
      </c>
      <c r="B5270" t="s">
        <v>46</v>
      </c>
      <c r="C5270" t="s">
        <v>26</v>
      </c>
      <c r="D5270">
        <v>114.91247</v>
      </c>
      <c r="E5270">
        <v>115.95339</v>
      </c>
      <c r="F5270">
        <v>2.7</v>
      </c>
      <c r="G5270">
        <v>28.4</v>
      </c>
      <c r="H5270">
        <v>34.9</v>
      </c>
      <c r="I5270">
        <v>49.4</v>
      </c>
    </row>
    <row r="5271" spans="1:9" x14ac:dyDescent="0.25">
      <c r="A5271" s="1">
        <v>44986</v>
      </c>
      <c r="B5271" t="s">
        <v>46</v>
      </c>
      <c r="C5271" t="s">
        <v>27</v>
      </c>
      <c r="D5271">
        <v>117.23707</v>
      </c>
      <c r="E5271">
        <v>117.9631</v>
      </c>
      <c r="F5271">
        <v>1.9</v>
      </c>
      <c r="G5271">
        <v>31.8</v>
      </c>
      <c r="H5271">
        <v>36.799999999999997</v>
      </c>
      <c r="I5271">
        <v>41.9</v>
      </c>
    </row>
    <row r="5272" spans="1:9" x14ac:dyDescent="0.25">
      <c r="A5272" s="1">
        <v>44986</v>
      </c>
      <c r="B5272" t="s">
        <v>46</v>
      </c>
      <c r="C5272" t="s">
        <v>28</v>
      </c>
      <c r="D5272">
        <v>111.23193000000001</v>
      </c>
      <c r="E5272">
        <v>114.2169</v>
      </c>
      <c r="F5272">
        <v>0.7</v>
      </c>
      <c r="G5272">
        <v>19.5</v>
      </c>
      <c r="H5272">
        <v>33.6</v>
      </c>
      <c r="I5272">
        <v>44.3</v>
      </c>
    </row>
    <row r="5273" spans="1:9" x14ac:dyDescent="0.25">
      <c r="A5273" s="1">
        <v>44986</v>
      </c>
      <c r="B5273" t="s">
        <v>46</v>
      </c>
      <c r="C5273" t="s">
        <v>29</v>
      </c>
      <c r="D5273">
        <v>102.36087000000001</v>
      </c>
      <c r="E5273">
        <v>107.74688999999999</v>
      </c>
      <c r="F5273">
        <v>-4.3</v>
      </c>
      <c r="G5273">
        <v>16.399999999999999</v>
      </c>
      <c r="H5273">
        <v>28.1</v>
      </c>
      <c r="I5273">
        <v>43.6</v>
      </c>
    </row>
    <row r="5274" spans="1:9" x14ac:dyDescent="0.25">
      <c r="A5274" s="1">
        <v>44986</v>
      </c>
      <c r="B5274" t="s">
        <v>46</v>
      </c>
      <c r="C5274" t="s">
        <v>31</v>
      </c>
      <c r="D5274">
        <v>100.79362999999999</v>
      </c>
      <c r="E5274">
        <v>107.55381</v>
      </c>
      <c r="F5274">
        <v>0</v>
      </c>
      <c r="G5274">
        <v>13.9</v>
      </c>
      <c r="H5274">
        <v>16.8</v>
      </c>
      <c r="I5274">
        <v>35.4</v>
      </c>
    </row>
    <row r="5275" spans="1:9" x14ac:dyDescent="0.25">
      <c r="A5275" s="1">
        <v>44986</v>
      </c>
      <c r="B5275" t="s">
        <v>46</v>
      </c>
      <c r="C5275" t="s">
        <v>32</v>
      </c>
      <c r="D5275">
        <v>96.353830000000002</v>
      </c>
      <c r="E5275">
        <v>108.05275</v>
      </c>
      <c r="F5275">
        <v>-3.1</v>
      </c>
      <c r="G5275">
        <v>8.6</v>
      </c>
      <c r="H5275">
        <v>22.4</v>
      </c>
      <c r="I5275">
        <v>28.8</v>
      </c>
    </row>
    <row r="5276" spans="1:9" x14ac:dyDescent="0.25">
      <c r="A5276" s="1">
        <v>44986</v>
      </c>
      <c r="B5276" t="s">
        <v>46</v>
      </c>
      <c r="C5276" t="s">
        <v>33</v>
      </c>
      <c r="D5276">
        <v>114.24160999999999</v>
      </c>
      <c r="E5276">
        <v>117.83262000000001</v>
      </c>
      <c r="F5276">
        <v>5.6</v>
      </c>
      <c r="G5276">
        <v>40.9</v>
      </c>
      <c r="H5276">
        <v>34</v>
      </c>
      <c r="I5276">
        <v>48.7</v>
      </c>
    </row>
    <row r="5277" spans="1:9" x14ac:dyDescent="0.25">
      <c r="A5277" s="1">
        <v>44986</v>
      </c>
      <c r="B5277" t="s">
        <v>45</v>
      </c>
      <c r="C5277" t="s">
        <v>6</v>
      </c>
      <c r="D5277">
        <v>105.37878000000001</v>
      </c>
      <c r="E5277">
        <v>105.71977</v>
      </c>
      <c r="F5277">
        <v>-0.9</v>
      </c>
      <c r="G5277">
        <v>6.5</v>
      </c>
      <c r="H5277">
        <v>11.1</v>
      </c>
      <c r="I5277">
        <v>22.2</v>
      </c>
    </row>
    <row r="5278" spans="1:9" x14ac:dyDescent="0.25">
      <c r="A5278" s="1">
        <v>44986</v>
      </c>
      <c r="B5278" t="s">
        <v>45</v>
      </c>
      <c r="C5278" t="s">
        <v>9</v>
      </c>
      <c r="D5278">
        <v>103.74227</v>
      </c>
      <c r="E5278">
        <v>106.60624</v>
      </c>
      <c r="F5278">
        <v>3.1</v>
      </c>
      <c r="G5278">
        <v>8</v>
      </c>
      <c r="H5278">
        <v>9.5</v>
      </c>
      <c r="I5278">
        <v>23.1</v>
      </c>
    </row>
    <row r="5279" spans="1:9" x14ac:dyDescent="0.25">
      <c r="A5279" s="1">
        <v>44986</v>
      </c>
      <c r="B5279" t="s">
        <v>45</v>
      </c>
      <c r="C5279" t="s">
        <v>11</v>
      </c>
      <c r="D5279">
        <v>99.107889999999998</v>
      </c>
      <c r="E5279">
        <v>106.06543000000001</v>
      </c>
      <c r="F5279">
        <v>2.9</v>
      </c>
      <c r="G5279">
        <v>4.4000000000000004</v>
      </c>
      <c r="H5279">
        <v>5.2</v>
      </c>
      <c r="I5279">
        <v>9.6</v>
      </c>
    </row>
    <row r="5280" spans="1:9" x14ac:dyDescent="0.25">
      <c r="A5280" s="1">
        <v>44986</v>
      </c>
      <c r="B5280" t="s">
        <v>45</v>
      </c>
      <c r="C5280" t="s">
        <v>16</v>
      </c>
      <c r="D5280">
        <v>94.256450000000001</v>
      </c>
      <c r="E5280">
        <v>103.12014000000001</v>
      </c>
      <c r="F5280">
        <v>-0.1</v>
      </c>
      <c r="G5280">
        <v>6.3</v>
      </c>
      <c r="H5280">
        <v>15.2</v>
      </c>
      <c r="I5280">
        <v>28.5</v>
      </c>
    </row>
    <row r="5281" spans="1:9" x14ac:dyDescent="0.25">
      <c r="A5281" s="1">
        <v>44986</v>
      </c>
      <c r="B5281" t="s">
        <v>45</v>
      </c>
      <c r="C5281" t="s">
        <v>17</v>
      </c>
      <c r="D5281">
        <v>102.08762</v>
      </c>
      <c r="E5281">
        <v>102.79873000000001</v>
      </c>
      <c r="F5281">
        <v>-1.3</v>
      </c>
      <c r="G5281">
        <v>0.7</v>
      </c>
      <c r="H5281">
        <v>6.4</v>
      </c>
      <c r="I5281">
        <v>15.9</v>
      </c>
    </row>
    <row r="5282" spans="1:9" x14ac:dyDescent="0.25">
      <c r="A5282" s="1">
        <v>44986</v>
      </c>
      <c r="B5282" t="s">
        <v>45</v>
      </c>
      <c r="C5282" t="s">
        <v>19</v>
      </c>
      <c r="D5282">
        <v>101.87146</v>
      </c>
      <c r="E5282">
        <v>100.33534</v>
      </c>
      <c r="F5282">
        <v>-3.2</v>
      </c>
      <c r="G5282">
        <v>-1.6</v>
      </c>
      <c r="H5282">
        <v>3.2</v>
      </c>
      <c r="I5282">
        <v>8.9</v>
      </c>
    </row>
    <row r="5283" spans="1:9" x14ac:dyDescent="0.25">
      <c r="A5283" s="1">
        <v>44986</v>
      </c>
      <c r="B5283" t="s">
        <v>45</v>
      </c>
      <c r="C5283" t="s">
        <v>20</v>
      </c>
      <c r="D5283">
        <v>106.75535000000001</v>
      </c>
      <c r="E5283">
        <v>105.4944</v>
      </c>
      <c r="F5283">
        <v>-3.8</v>
      </c>
      <c r="G5283">
        <v>5.7</v>
      </c>
      <c r="H5283">
        <v>6.2</v>
      </c>
      <c r="I5283">
        <v>24.8</v>
      </c>
    </row>
    <row r="5284" spans="1:9" x14ac:dyDescent="0.25">
      <c r="A5284" s="1">
        <v>44986</v>
      </c>
      <c r="B5284" t="s">
        <v>45</v>
      </c>
      <c r="C5284" t="s">
        <v>22</v>
      </c>
      <c r="D5284">
        <v>107.19898000000001</v>
      </c>
      <c r="E5284">
        <v>102.40732</v>
      </c>
      <c r="F5284">
        <v>-9.1999999999999993</v>
      </c>
      <c r="G5284">
        <v>11.6</v>
      </c>
      <c r="H5284">
        <v>15.6</v>
      </c>
      <c r="I5284">
        <v>18.399999999999999</v>
      </c>
    </row>
    <row r="5285" spans="1:9" x14ac:dyDescent="0.25">
      <c r="A5285" s="1">
        <v>44986</v>
      </c>
      <c r="B5285" t="s">
        <v>45</v>
      </c>
      <c r="C5285" t="s">
        <v>23</v>
      </c>
      <c r="D5285">
        <v>114.04346</v>
      </c>
      <c r="E5285">
        <v>115.08642</v>
      </c>
      <c r="F5285">
        <v>1.2</v>
      </c>
      <c r="G5285">
        <v>23.3</v>
      </c>
      <c r="H5285">
        <v>24.3</v>
      </c>
      <c r="I5285">
        <v>38.9</v>
      </c>
    </row>
    <row r="5286" spans="1:9" x14ac:dyDescent="0.25">
      <c r="A5286" s="1">
        <v>44986</v>
      </c>
      <c r="B5286" t="s">
        <v>45</v>
      </c>
      <c r="C5286" t="s">
        <v>24</v>
      </c>
      <c r="D5286">
        <v>104.59488</v>
      </c>
      <c r="E5286">
        <v>106.55754</v>
      </c>
      <c r="F5286">
        <v>0.4</v>
      </c>
      <c r="G5286">
        <v>0.9</v>
      </c>
      <c r="H5286">
        <v>5.2</v>
      </c>
      <c r="I5286">
        <v>17.100000000000001</v>
      </c>
    </row>
    <row r="5287" spans="1:9" x14ac:dyDescent="0.25">
      <c r="A5287" s="1">
        <v>44986</v>
      </c>
      <c r="B5287" t="s">
        <v>45</v>
      </c>
      <c r="C5287" t="s">
        <v>25</v>
      </c>
      <c r="D5287">
        <v>102.17673000000001</v>
      </c>
      <c r="E5287">
        <v>101.23909999999999</v>
      </c>
      <c r="F5287">
        <v>-6.9</v>
      </c>
      <c r="G5287">
        <v>1.4</v>
      </c>
      <c r="H5287">
        <v>6.8</v>
      </c>
      <c r="I5287">
        <v>12.6</v>
      </c>
    </row>
    <row r="5288" spans="1:9" x14ac:dyDescent="0.25">
      <c r="A5288" s="1">
        <v>44986</v>
      </c>
      <c r="B5288" t="s">
        <v>45</v>
      </c>
      <c r="C5288" t="s">
        <v>26</v>
      </c>
      <c r="D5288">
        <v>106.48535</v>
      </c>
      <c r="E5288">
        <v>105.22484</v>
      </c>
      <c r="F5288">
        <v>0.2</v>
      </c>
      <c r="G5288">
        <v>4.4000000000000004</v>
      </c>
      <c r="H5288">
        <v>10.5</v>
      </c>
      <c r="I5288">
        <v>25.7</v>
      </c>
    </row>
    <row r="5289" spans="1:9" x14ac:dyDescent="0.25">
      <c r="A5289" s="1">
        <v>44986</v>
      </c>
      <c r="B5289" t="s">
        <v>45</v>
      </c>
      <c r="C5289" t="s">
        <v>27</v>
      </c>
      <c r="D5289">
        <v>112.16524</v>
      </c>
      <c r="E5289">
        <v>112.78451</v>
      </c>
      <c r="F5289">
        <v>1.3</v>
      </c>
      <c r="G5289">
        <v>19.2</v>
      </c>
      <c r="H5289">
        <v>19.2</v>
      </c>
      <c r="I5289">
        <v>24.8</v>
      </c>
    </row>
    <row r="5290" spans="1:9" x14ac:dyDescent="0.25">
      <c r="A5290" s="1">
        <v>44986</v>
      </c>
      <c r="B5290" t="s">
        <v>45</v>
      </c>
      <c r="C5290" t="s">
        <v>28</v>
      </c>
      <c r="D5290">
        <v>105.73013</v>
      </c>
      <c r="E5290">
        <v>104.51872</v>
      </c>
      <c r="F5290">
        <v>-4.8</v>
      </c>
      <c r="G5290">
        <v>6.1</v>
      </c>
      <c r="H5290">
        <v>15.5</v>
      </c>
      <c r="I5290">
        <v>25.1</v>
      </c>
    </row>
    <row r="5291" spans="1:9" x14ac:dyDescent="0.25">
      <c r="A5291" s="1">
        <v>44986</v>
      </c>
      <c r="B5291" t="s">
        <v>45</v>
      </c>
      <c r="C5291" t="s">
        <v>29</v>
      </c>
      <c r="D5291">
        <v>98.261380000000003</v>
      </c>
      <c r="E5291">
        <v>99.357489999999999</v>
      </c>
      <c r="F5291">
        <v>-2.7</v>
      </c>
      <c r="G5291">
        <v>-0.3</v>
      </c>
      <c r="H5291">
        <v>10.3</v>
      </c>
      <c r="I5291">
        <v>24.5</v>
      </c>
    </row>
    <row r="5292" spans="1:9" x14ac:dyDescent="0.25">
      <c r="A5292" s="1">
        <v>44986</v>
      </c>
      <c r="B5292" t="s">
        <v>45</v>
      </c>
      <c r="C5292" t="s">
        <v>31</v>
      </c>
      <c r="D5292">
        <v>104.36253000000001</v>
      </c>
      <c r="E5292">
        <v>103.10603</v>
      </c>
      <c r="F5292">
        <v>-3.5</v>
      </c>
      <c r="G5292">
        <v>5.2</v>
      </c>
      <c r="H5292">
        <v>4.5999999999999996</v>
      </c>
      <c r="I5292">
        <v>15.2</v>
      </c>
    </row>
    <row r="5293" spans="1:9" x14ac:dyDescent="0.25">
      <c r="A5293" s="1">
        <v>44986</v>
      </c>
      <c r="B5293" t="s">
        <v>45</v>
      </c>
      <c r="C5293" t="s">
        <v>32</v>
      </c>
      <c r="D5293">
        <v>95.762619999999998</v>
      </c>
      <c r="E5293">
        <v>104.50911000000001</v>
      </c>
      <c r="F5293">
        <v>-2.2000000000000002</v>
      </c>
      <c r="G5293">
        <v>1.8</v>
      </c>
      <c r="H5293">
        <v>10.5</v>
      </c>
      <c r="I5293">
        <v>13.1</v>
      </c>
    </row>
    <row r="5294" spans="1:9" x14ac:dyDescent="0.25">
      <c r="A5294" s="1">
        <v>44986</v>
      </c>
      <c r="B5294" t="s">
        <v>45</v>
      </c>
      <c r="C5294" t="s">
        <v>33</v>
      </c>
      <c r="D5294">
        <v>104.54397</v>
      </c>
      <c r="E5294">
        <v>101.61363</v>
      </c>
      <c r="F5294">
        <v>-2</v>
      </c>
      <c r="G5294">
        <v>3.7</v>
      </c>
      <c r="H5294">
        <v>2.2000000000000002</v>
      </c>
      <c r="I5294">
        <v>12.3</v>
      </c>
    </row>
    <row r="5295" spans="1:9" x14ac:dyDescent="0.25">
      <c r="A5295" s="1">
        <v>45017</v>
      </c>
      <c r="B5295" t="s">
        <v>46</v>
      </c>
      <c r="C5295" t="s">
        <v>6</v>
      </c>
      <c r="D5295">
        <v>107.92301999999999</v>
      </c>
      <c r="E5295">
        <v>115.15815000000001</v>
      </c>
      <c r="F5295">
        <v>1.6</v>
      </c>
      <c r="G5295">
        <v>19.3</v>
      </c>
      <c r="H5295">
        <v>27.3</v>
      </c>
      <c r="I5295">
        <v>37</v>
      </c>
    </row>
    <row r="5296" spans="1:9" x14ac:dyDescent="0.25">
      <c r="A5296" s="1">
        <v>45017</v>
      </c>
      <c r="B5296" t="s">
        <v>46</v>
      </c>
      <c r="C5296" t="s">
        <v>9</v>
      </c>
      <c r="D5296">
        <v>95.932329999999993</v>
      </c>
      <c r="E5296">
        <v>104.02334999999999</v>
      </c>
      <c r="F5296">
        <v>-7.7</v>
      </c>
      <c r="G5296">
        <v>10.5</v>
      </c>
      <c r="H5296">
        <v>19.7</v>
      </c>
      <c r="I5296">
        <v>34.5</v>
      </c>
    </row>
    <row r="5297" spans="1:9" x14ac:dyDescent="0.25">
      <c r="A5297" s="1">
        <v>45017</v>
      </c>
      <c r="B5297" t="s">
        <v>46</v>
      </c>
      <c r="C5297" t="s">
        <v>11</v>
      </c>
      <c r="D5297">
        <v>99.148070000000004</v>
      </c>
      <c r="E5297">
        <v>109.02999</v>
      </c>
      <c r="F5297">
        <v>-0.7</v>
      </c>
      <c r="G5297">
        <v>15</v>
      </c>
      <c r="H5297">
        <v>18.3</v>
      </c>
      <c r="I5297">
        <v>23.9</v>
      </c>
    </row>
    <row r="5298" spans="1:9" x14ac:dyDescent="0.25">
      <c r="A5298" s="1">
        <v>45017</v>
      </c>
      <c r="B5298" t="s">
        <v>46</v>
      </c>
      <c r="C5298" t="s">
        <v>16</v>
      </c>
      <c r="D5298">
        <v>87.195939999999993</v>
      </c>
      <c r="E5298">
        <v>102.52778000000001</v>
      </c>
      <c r="F5298">
        <v>1.6</v>
      </c>
      <c r="G5298">
        <v>9.1999999999999993</v>
      </c>
      <c r="H5298">
        <v>21.4</v>
      </c>
      <c r="I5298">
        <v>37.5</v>
      </c>
    </row>
    <row r="5299" spans="1:9" x14ac:dyDescent="0.25">
      <c r="A5299" s="1">
        <v>45017</v>
      </c>
      <c r="B5299" t="s">
        <v>46</v>
      </c>
      <c r="C5299" t="s">
        <v>17</v>
      </c>
      <c r="D5299">
        <v>93.25694</v>
      </c>
      <c r="E5299">
        <v>105.92359</v>
      </c>
      <c r="F5299">
        <v>3.6</v>
      </c>
      <c r="G5299">
        <v>7.3</v>
      </c>
      <c r="H5299">
        <v>15.5</v>
      </c>
      <c r="I5299">
        <v>27.2</v>
      </c>
    </row>
    <row r="5300" spans="1:9" x14ac:dyDescent="0.25">
      <c r="A5300" s="1">
        <v>45017</v>
      </c>
      <c r="B5300" t="s">
        <v>46</v>
      </c>
      <c r="C5300" t="s">
        <v>19</v>
      </c>
      <c r="D5300">
        <v>99.448480000000004</v>
      </c>
      <c r="E5300">
        <v>110.42838</v>
      </c>
      <c r="F5300">
        <v>0.6</v>
      </c>
      <c r="G5300">
        <v>10.7</v>
      </c>
      <c r="H5300">
        <v>19</v>
      </c>
      <c r="I5300">
        <v>25.5</v>
      </c>
    </row>
    <row r="5301" spans="1:9" x14ac:dyDescent="0.25">
      <c r="A5301" s="1">
        <v>45017</v>
      </c>
      <c r="B5301" t="s">
        <v>46</v>
      </c>
      <c r="C5301" t="s">
        <v>20</v>
      </c>
      <c r="D5301">
        <v>99.951430000000002</v>
      </c>
      <c r="E5301">
        <v>112.75533</v>
      </c>
      <c r="F5301">
        <v>-1</v>
      </c>
      <c r="G5301">
        <v>11.2</v>
      </c>
      <c r="H5301">
        <v>21.3</v>
      </c>
      <c r="I5301">
        <v>36.799999999999997</v>
      </c>
    </row>
    <row r="5302" spans="1:9" x14ac:dyDescent="0.25">
      <c r="A5302" s="1">
        <v>45017</v>
      </c>
      <c r="B5302" t="s">
        <v>46</v>
      </c>
      <c r="C5302" t="s">
        <v>22</v>
      </c>
      <c r="D5302">
        <v>101.25138</v>
      </c>
      <c r="E5302">
        <v>114.44878</v>
      </c>
      <c r="F5302">
        <v>6.8</v>
      </c>
      <c r="G5302">
        <v>9.3000000000000007</v>
      </c>
      <c r="H5302">
        <v>22.9</v>
      </c>
      <c r="I5302">
        <v>28.8</v>
      </c>
    </row>
    <row r="5303" spans="1:9" x14ac:dyDescent="0.25">
      <c r="A5303" s="1">
        <v>45017</v>
      </c>
      <c r="B5303" t="s">
        <v>46</v>
      </c>
      <c r="C5303" t="s">
        <v>23</v>
      </c>
      <c r="D5303">
        <v>116.73873</v>
      </c>
      <c r="E5303">
        <v>121.49326000000001</v>
      </c>
      <c r="F5303">
        <v>1</v>
      </c>
      <c r="G5303">
        <v>27.8</v>
      </c>
      <c r="H5303">
        <v>32.9</v>
      </c>
      <c r="I5303">
        <v>43.1</v>
      </c>
    </row>
    <row r="5304" spans="1:9" x14ac:dyDescent="0.25">
      <c r="A5304" s="1">
        <v>45017</v>
      </c>
      <c r="B5304" t="s">
        <v>46</v>
      </c>
      <c r="C5304" t="s">
        <v>24</v>
      </c>
      <c r="D5304">
        <v>109.74831</v>
      </c>
      <c r="E5304">
        <v>112.87267</v>
      </c>
      <c r="F5304">
        <v>2.5</v>
      </c>
      <c r="G5304">
        <v>12.4</v>
      </c>
      <c r="H5304">
        <v>16.5</v>
      </c>
      <c r="I5304">
        <v>26.8</v>
      </c>
    </row>
    <row r="5305" spans="1:9" x14ac:dyDescent="0.25">
      <c r="A5305" s="1">
        <v>45017</v>
      </c>
      <c r="B5305" t="s">
        <v>46</v>
      </c>
      <c r="C5305" t="s">
        <v>25</v>
      </c>
      <c r="D5305">
        <v>116.11969999999999</v>
      </c>
      <c r="E5305">
        <v>119.40461000000001</v>
      </c>
      <c r="F5305">
        <v>9.9</v>
      </c>
      <c r="G5305">
        <v>24.4</v>
      </c>
      <c r="H5305">
        <v>25.7</v>
      </c>
      <c r="I5305">
        <v>27.4</v>
      </c>
    </row>
    <row r="5306" spans="1:9" x14ac:dyDescent="0.25">
      <c r="A5306" s="1">
        <v>45017</v>
      </c>
      <c r="B5306" t="s">
        <v>46</v>
      </c>
      <c r="C5306" t="s">
        <v>26</v>
      </c>
      <c r="D5306">
        <v>108.15799</v>
      </c>
      <c r="E5306">
        <v>114.45453999999999</v>
      </c>
      <c r="F5306">
        <v>-1.3</v>
      </c>
      <c r="G5306">
        <v>20.9</v>
      </c>
      <c r="H5306">
        <v>31.2</v>
      </c>
      <c r="I5306">
        <v>44.1</v>
      </c>
    </row>
    <row r="5307" spans="1:9" x14ac:dyDescent="0.25">
      <c r="A5307" s="1">
        <v>45017</v>
      </c>
      <c r="B5307" t="s">
        <v>46</v>
      </c>
      <c r="C5307" t="s">
        <v>27</v>
      </c>
      <c r="D5307">
        <v>114.28618</v>
      </c>
      <c r="E5307">
        <v>117.17303</v>
      </c>
      <c r="F5307">
        <v>-0.7</v>
      </c>
      <c r="G5307">
        <v>19.899999999999999</v>
      </c>
      <c r="H5307">
        <v>32.200000000000003</v>
      </c>
      <c r="I5307">
        <v>37.799999999999997</v>
      </c>
    </row>
    <row r="5308" spans="1:9" x14ac:dyDescent="0.25">
      <c r="A5308" s="1">
        <v>45017</v>
      </c>
      <c r="B5308" t="s">
        <v>46</v>
      </c>
      <c r="C5308" t="s">
        <v>28</v>
      </c>
      <c r="D5308">
        <v>105.13513</v>
      </c>
      <c r="E5308">
        <v>115.86731</v>
      </c>
      <c r="F5308">
        <v>1.4</v>
      </c>
      <c r="G5308">
        <v>12</v>
      </c>
      <c r="H5308">
        <v>28.1</v>
      </c>
      <c r="I5308">
        <v>38.299999999999997</v>
      </c>
    </row>
    <row r="5309" spans="1:9" x14ac:dyDescent="0.25">
      <c r="A5309" s="1">
        <v>45017</v>
      </c>
      <c r="B5309" t="s">
        <v>46</v>
      </c>
      <c r="C5309" t="s">
        <v>29</v>
      </c>
      <c r="D5309">
        <v>107.97821999999999</v>
      </c>
      <c r="E5309">
        <v>113.3477</v>
      </c>
      <c r="F5309">
        <v>5.2</v>
      </c>
      <c r="G5309">
        <v>18.5</v>
      </c>
      <c r="H5309">
        <v>25.5</v>
      </c>
      <c r="I5309">
        <v>37.799999999999997</v>
      </c>
    </row>
    <row r="5310" spans="1:9" x14ac:dyDescent="0.25">
      <c r="A5310" s="1">
        <v>45017</v>
      </c>
      <c r="B5310" t="s">
        <v>46</v>
      </c>
      <c r="C5310" t="s">
        <v>31</v>
      </c>
      <c r="D5310">
        <v>98.650630000000007</v>
      </c>
      <c r="E5310">
        <v>104.57348</v>
      </c>
      <c r="F5310">
        <v>-2.8</v>
      </c>
      <c r="G5310">
        <v>7.6</v>
      </c>
      <c r="H5310">
        <v>14.4</v>
      </c>
      <c r="I5310">
        <v>29.2</v>
      </c>
    </row>
    <row r="5311" spans="1:9" x14ac:dyDescent="0.25">
      <c r="A5311" s="1">
        <v>45017</v>
      </c>
      <c r="B5311" t="s">
        <v>46</v>
      </c>
      <c r="C5311" t="s">
        <v>32</v>
      </c>
      <c r="D5311">
        <v>101.13648999999999</v>
      </c>
      <c r="E5311">
        <v>109.07755</v>
      </c>
      <c r="F5311">
        <v>0.9</v>
      </c>
      <c r="G5311">
        <v>8</v>
      </c>
      <c r="H5311">
        <v>18.5</v>
      </c>
      <c r="I5311">
        <v>24.3</v>
      </c>
    </row>
    <row r="5312" spans="1:9" x14ac:dyDescent="0.25">
      <c r="A5312" s="1">
        <v>45017</v>
      </c>
      <c r="B5312" t="s">
        <v>46</v>
      </c>
      <c r="C5312" t="s">
        <v>33</v>
      </c>
      <c r="D5312">
        <v>106.30037</v>
      </c>
      <c r="E5312">
        <v>114.39057</v>
      </c>
      <c r="F5312">
        <v>-2.9</v>
      </c>
      <c r="G5312">
        <v>25.4</v>
      </c>
      <c r="H5312">
        <v>31.7</v>
      </c>
      <c r="I5312">
        <v>43.6</v>
      </c>
    </row>
    <row r="5313" spans="1:9" x14ac:dyDescent="0.25">
      <c r="A5313" s="1">
        <v>45017</v>
      </c>
      <c r="B5313" t="s">
        <v>45</v>
      </c>
      <c r="C5313" t="s">
        <v>6</v>
      </c>
      <c r="D5313">
        <v>99.107129999999998</v>
      </c>
      <c r="E5313">
        <v>105.24271</v>
      </c>
      <c r="F5313">
        <v>-0.5</v>
      </c>
      <c r="G5313">
        <v>1.8</v>
      </c>
      <c r="H5313">
        <v>8.6999999999999993</v>
      </c>
      <c r="I5313">
        <v>17.100000000000001</v>
      </c>
    </row>
    <row r="5314" spans="1:9" x14ac:dyDescent="0.25">
      <c r="A5314" s="1">
        <v>45017</v>
      </c>
      <c r="B5314" t="s">
        <v>45</v>
      </c>
      <c r="C5314" t="s">
        <v>9</v>
      </c>
      <c r="D5314">
        <v>88.33408</v>
      </c>
      <c r="E5314">
        <v>94.505009999999999</v>
      </c>
      <c r="F5314">
        <v>-11.4</v>
      </c>
      <c r="G5314">
        <v>-6.7</v>
      </c>
      <c r="H5314">
        <v>5.2</v>
      </c>
      <c r="I5314">
        <v>18</v>
      </c>
    </row>
    <row r="5315" spans="1:9" x14ac:dyDescent="0.25">
      <c r="A5315" s="1">
        <v>45017</v>
      </c>
      <c r="B5315" t="s">
        <v>45</v>
      </c>
      <c r="C5315" t="s">
        <v>11</v>
      </c>
      <c r="D5315">
        <v>91.177970000000002</v>
      </c>
      <c r="E5315">
        <v>99.914919999999995</v>
      </c>
      <c r="F5315">
        <v>-5.8</v>
      </c>
      <c r="G5315">
        <v>-2.2999999999999998</v>
      </c>
      <c r="H5315">
        <v>3.3</v>
      </c>
      <c r="I5315">
        <v>6.7</v>
      </c>
    </row>
    <row r="5316" spans="1:9" x14ac:dyDescent="0.25">
      <c r="A5316" s="1">
        <v>45017</v>
      </c>
      <c r="B5316" t="s">
        <v>45</v>
      </c>
      <c r="C5316" t="s">
        <v>16</v>
      </c>
      <c r="D5316">
        <v>86.071730000000002</v>
      </c>
      <c r="E5316">
        <v>98.570319999999995</v>
      </c>
      <c r="F5316">
        <v>-4.4000000000000004</v>
      </c>
      <c r="G5316">
        <v>0.2</v>
      </c>
      <c r="H5316">
        <v>11.6</v>
      </c>
      <c r="I5316">
        <v>22.2</v>
      </c>
    </row>
    <row r="5317" spans="1:9" x14ac:dyDescent="0.25">
      <c r="A5317" s="1">
        <v>45017</v>
      </c>
      <c r="B5317" t="s">
        <v>45</v>
      </c>
      <c r="C5317" t="s">
        <v>17</v>
      </c>
      <c r="D5317">
        <v>90.8108</v>
      </c>
      <c r="E5317">
        <v>99.229140000000001</v>
      </c>
      <c r="F5317">
        <v>-3.5</v>
      </c>
      <c r="G5317">
        <v>-3.4</v>
      </c>
      <c r="H5317">
        <v>4.2</v>
      </c>
      <c r="I5317">
        <v>10</v>
      </c>
    </row>
    <row r="5318" spans="1:9" x14ac:dyDescent="0.25">
      <c r="A5318" s="1">
        <v>45017</v>
      </c>
      <c r="B5318" t="s">
        <v>45</v>
      </c>
      <c r="C5318" t="s">
        <v>19</v>
      </c>
      <c r="D5318">
        <v>90.628140000000002</v>
      </c>
      <c r="E5318">
        <v>97.168319999999994</v>
      </c>
      <c r="F5318">
        <v>-3.2</v>
      </c>
      <c r="G5318">
        <v>-7.5</v>
      </c>
      <c r="H5318">
        <v>0.6</v>
      </c>
      <c r="I5318">
        <v>4.3</v>
      </c>
    </row>
    <row r="5319" spans="1:9" x14ac:dyDescent="0.25">
      <c r="A5319" s="1">
        <v>45017</v>
      </c>
      <c r="B5319" t="s">
        <v>45</v>
      </c>
      <c r="C5319" t="s">
        <v>20</v>
      </c>
      <c r="D5319">
        <v>91.409459999999996</v>
      </c>
      <c r="E5319">
        <v>101.65964</v>
      </c>
      <c r="F5319">
        <v>-3.6</v>
      </c>
      <c r="G5319">
        <v>-4.8</v>
      </c>
      <c r="H5319">
        <v>3.7</v>
      </c>
      <c r="I5319">
        <v>17.100000000000001</v>
      </c>
    </row>
    <row r="5320" spans="1:9" x14ac:dyDescent="0.25">
      <c r="A5320" s="1">
        <v>45017</v>
      </c>
      <c r="B5320" t="s">
        <v>45</v>
      </c>
      <c r="C5320" t="s">
        <v>22</v>
      </c>
      <c r="D5320">
        <v>95.768169999999998</v>
      </c>
      <c r="E5320">
        <v>106.45562</v>
      </c>
      <c r="F5320">
        <v>4</v>
      </c>
      <c r="G5320">
        <v>-1.1000000000000001</v>
      </c>
      <c r="H5320">
        <v>11.7</v>
      </c>
      <c r="I5320">
        <v>13</v>
      </c>
    </row>
    <row r="5321" spans="1:9" x14ac:dyDescent="0.25">
      <c r="A5321" s="1">
        <v>45017</v>
      </c>
      <c r="B5321" t="s">
        <v>45</v>
      </c>
      <c r="C5321" t="s">
        <v>23</v>
      </c>
      <c r="D5321">
        <v>107.33125</v>
      </c>
      <c r="E5321">
        <v>109.76795</v>
      </c>
      <c r="F5321">
        <v>-4.5999999999999996</v>
      </c>
      <c r="G5321">
        <v>11.8</v>
      </c>
      <c r="H5321">
        <v>20.9</v>
      </c>
      <c r="I5321">
        <v>32.200000000000003</v>
      </c>
    </row>
    <row r="5322" spans="1:9" x14ac:dyDescent="0.25">
      <c r="A5322" s="1">
        <v>45017</v>
      </c>
      <c r="B5322" t="s">
        <v>45</v>
      </c>
      <c r="C5322" t="s">
        <v>24</v>
      </c>
      <c r="D5322">
        <v>102.11214</v>
      </c>
      <c r="E5322">
        <v>106.08018</v>
      </c>
      <c r="F5322">
        <v>-0.4</v>
      </c>
      <c r="G5322">
        <v>-0.9</v>
      </c>
      <c r="H5322">
        <v>3.7</v>
      </c>
      <c r="I5322">
        <v>10.9</v>
      </c>
    </row>
    <row r="5323" spans="1:9" x14ac:dyDescent="0.25">
      <c r="A5323" s="1">
        <v>45017</v>
      </c>
      <c r="B5323" t="s">
        <v>45</v>
      </c>
      <c r="C5323" t="s">
        <v>25</v>
      </c>
      <c r="D5323">
        <v>106.26421999999999</v>
      </c>
      <c r="E5323">
        <v>110.16972</v>
      </c>
      <c r="F5323">
        <v>8.8000000000000007</v>
      </c>
      <c r="G5323">
        <v>6.4</v>
      </c>
      <c r="H5323">
        <v>6.7</v>
      </c>
      <c r="I5323">
        <v>9.4</v>
      </c>
    </row>
    <row r="5324" spans="1:9" x14ac:dyDescent="0.25">
      <c r="A5324" s="1">
        <v>45017</v>
      </c>
      <c r="B5324" t="s">
        <v>45</v>
      </c>
      <c r="C5324" t="s">
        <v>26</v>
      </c>
      <c r="D5324">
        <v>98.348920000000007</v>
      </c>
      <c r="E5324">
        <v>103.65505</v>
      </c>
      <c r="F5324">
        <v>-1.5</v>
      </c>
      <c r="G5324">
        <v>1.6</v>
      </c>
      <c r="H5324">
        <v>8.1999999999999993</v>
      </c>
      <c r="I5324">
        <v>20.5</v>
      </c>
    </row>
    <row r="5325" spans="1:9" x14ac:dyDescent="0.25">
      <c r="A5325" s="1">
        <v>45017</v>
      </c>
      <c r="B5325" t="s">
        <v>45</v>
      </c>
      <c r="C5325" t="s">
        <v>27</v>
      </c>
      <c r="D5325">
        <v>106.17784</v>
      </c>
      <c r="E5325">
        <v>106.66625999999999</v>
      </c>
      <c r="F5325">
        <v>-5.4</v>
      </c>
      <c r="G5325">
        <v>5.4</v>
      </c>
      <c r="H5325">
        <v>15.4</v>
      </c>
      <c r="I5325">
        <v>20.5</v>
      </c>
    </row>
    <row r="5326" spans="1:9" x14ac:dyDescent="0.25">
      <c r="A5326" s="1">
        <v>45017</v>
      </c>
      <c r="B5326" t="s">
        <v>45</v>
      </c>
      <c r="C5326" t="s">
        <v>28</v>
      </c>
      <c r="D5326">
        <v>98.006360000000001</v>
      </c>
      <c r="E5326">
        <v>103.86548999999999</v>
      </c>
      <c r="F5326">
        <v>-0.6</v>
      </c>
      <c r="G5326">
        <v>-0.7</v>
      </c>
      <c r="H5326">
        <v>11.5</v>
      </c>
      <c r="I5326">
        <v>19.7</v>
      </c>
    </row>
    <row r="5327" spans="1:9" x14ac:dyDescent="0.25">
      <c r="A5327" s="1">
        <v>45017</v>
      </c>
      <c r="B5327" t="s">
        <v>45</v>
      </c>
      <c r="C5327" t="s">
        <v>29</v>
      </c>
      <c r="D5327">
        <v>98.785570000000007</v>
      </c>
      <c r="E5327">
        <v>103.22672</v>
      </c>
      <c r="F5327">
        <v>3.9</v>
      </c>
      <c r="G5327">
        <v>1.2</v>
      </c>
      <c r="H5327">
        <v>7.9</v>
      </c>
      <c r="I5327">
        <v>18.600000000000001</v>
      </c>
    </row>
    <row r="5328" spans="1:9" x14ac:dyDescent="0.25">
      <c r="A5328" s="1">
        <v>45017</v>
      </c>
      <c r="B5328" t="s">
        <v>45</v>
      </c>
      <c r="C5328" t="s">
        <v>31</v>
      </c>
      <c r="D5328">
        <v>95.298649999999995</v>
      </c>
      <c r="E5328">
        <v>98.940150000000003</v>
      </c>
      <c r="F5328">
        <v>-4</v>
      </c>
      <c r="G5328">
        <v>-6.3</v>
      </c>
      <c r="H5328">
        <v>1.8</v>
      </c>
      <c r="I5328">
        <v>9.3000000000000007</v>
      </c>
    </row>
    <row r="5329" spans="1:9" x14ac:dyDescent="0.25">
      <c r="A5329" s="1">
        <v>45017</v>
      </c>
      <c r="B5329" t="s">
        <v>45</v>
      </c>
      <c r="C5329" t="s">
        <v>32</v>
      </c>
      <c r="D5329">
        <v>95.822429999999997</v>
      </c>
      <c r="E5329">
        <v>104.34180000000001</v>
      </c>
      <c r="F5329">
        <v>-0.2</v>
      </c>
      <c r="G5329">
        <v>-4.5</v>
      </c>
      <c r="H5329">
        <v>6.5</v>
      </c>
      <c r="I5329">
        <v>8.5</v>
      </c>
    </row>
    <row r="5330" spans="1:9" x14ac:dyDescent="0.25">
      <c r="A5330" s="1">
        <v>45017</v>
      </c>
      <c r="B5330" t="s">
        <v>45</v>
      </c>
      <c r="C5330" t="s">
        <v>33</v>
      </c>
      <c r="D5330">
        <v>92.120360000000005</v>
      </c>
      <c r="E5330">
        <v>93.958160000000007</v>
      </c>
      <c r="F5330">
        <v>-7.5</v>
      </c>
      <c r="G5330">
        <v>-9.8000000000000007</v>
      </c>
      <c r="H5330">
        <v>-0.9</v>
      </c>
      <c r="I5330">
        <v>6.1</v>
      </c>
    </row>
    <row r="5331" spans="1:9" x14ac:dyDescent="0.25">
      <c r="A5331" s="1">
        <v>45047</v>
      </c>
      <c r="B5331" t="s">
        <v>46</v>
      </c>
      <c r="C5331" t="s">
        <v>6</v>
      </c>
      <c r="D5331">
        <v>109.30764000000001</v>
      </c>
      <c r="E5331">
        <v>115.8879</v>
      </c>
      <c r="F5331">
        <v>0.6</v>
      </c>
      <c r="G5331">
        <v>15.3</v>
      </c>
      <c r="H5331">
        <v>24.7</v>
      </c>
      <c r="I5331">
        <v>32.9</v>
      </c>
    </row>
    <row r="5332" spans="1:9" x14ac:dyDescent="0.25">
      <c r="A5332" s="1">
        <v>45047</v>
      </c>
      <c r="B5332" t="s">
        <v>46</v>
      </c>
      <c r="C5332" t="s">
        <v>9</v>
      </c>
      <c r="D5332">
        <v>100.93358000000001</v>
      </c>
      <c r="E5332">
        <v>105.86369999999999</v>
      </c>
      <c r="F5332">
        <v>1.8</v>
      </c>
      <c r="G5332">
        <v>-0.6</v>
      </c>
      <c r="H5332">
        <v>15</v>
      </c>
      <c r="I5332">
        <v>28.5</v>
      </c>
    </row>
    <row r="5333" spans="1:9" x14ac:dyDescent="0.25">
      <c r="A5333" s="1">
        <v>45047</v>
      </c>
      <c r="B5333" t="s">
        <v>46</v>
      </c>
      <c r="C5333" t="s">
        <v>11</v>
      </c>
      <c r="D5333">
        <v>105.40133</v>
      </c>
      <c r="E5333">
        <v>110.74718</v>
      </c>
      <c r="F5333">
        <v>1.6</v>
      </c>
      <c r="G5333">
        <v>12.3</v>
      </c>
      <c r="H5333">
        <v>17</v>
      </c>
      <c r="I5333">
        <v>21.9</v>
      </c>
    </row>
    <row r="5334" spans="1:9" x14ac:dyDescent="0.25">
      <c r="A5334" s="1">
        <v>45047</v>
      </c>
      <c r="B5334" t="s">
        <v>46</v>
      </c>
      <c r="C5334" t="s">
        <v>16</v>
      </c>
      <c r="D5334">
        <v>89.393630000000002</v>
      </c>
      <c r="E5334">
        <v>100.41213999999999</v>
      </c>
      <c r="F5334">
        <v>-2.1</v>
      </c>
      <c r="G5334">
        <v>-3</v>
      </c>
      <c r="H5334">
        <v>16.2</v>
      </c>
      <c r="I5334">
        <v>30</v>
      </c>
    </row>
    <row r="5335" spans="1:9" x14ac:dyDescent="0.25">
      <c r="A5335" s="1">
        <v>45047</v>
      </c>
      <c r="B5335" t="s">
        <v>46</v>
      </c>
      <c r="C5335" t="s">
        <v>17</v>
      </c>
      <c r="D5335">
        <v>93.041460000000001</v>
      </c>
      <c r="E5335">
        <v>106.86435</v>
      </c>
      <c r="F5335">
        <v>0.9</v>
      </c>
      <c r="G5335">
        <v>4.9000000000000004</v>
      </c>
      <c r="H5335">
        <v>13.6</v>
      </c>
      <c r="I5335">
        <v>22.2</v>
      </c>
    </row>
    <row r="5336" spans="1:9" x14ac:dyDescent="0.25">
      <c r="A5336" s="1">
        <v>45047</v>
      </c>
      <c r="B5336" t="s">
        <v>46</v>
      </c>
      <c r="C5336" t="s">
        <v>19</v>
      </c>
      <c r="D5336">
        <v>99.320920000000001</v>
      </c>
      <c r="E5336">
        <v>110.21589</v>
      </c>
      <c r="F5336">
        <v>-0.2</v>
      </c>
      <c r="G5336">
        <v>7.9</v>
      </c>
      <c r="H5336">
        <v>16.8</v>
      </c>
      <c r="I5336">
        <v>21.8</v>
      </c>
    </row>
    <row r="5337" spans="1:9" x14ac:dyDescent="0.25">
      <c r="A5337" s="1">
        <v>45047</v>
      </c>
      <c r="B5337" t="s">
        <v>46</v>
      </c>
      <c r="C5337" t="s">
        <v>20</v>
      </c>
      <c r="D5337">
        <v>104.34806</v>
      </c>
      <c r="E5337">
        <v>116.16418</v>
      </c>
      <c r="F5337">
        <v>3</v>
      </c>
      <c r="G5337">
        <v>17.5</v>
      </c>
      <c r="H5337">
        <v>20.6</v>
      </c>
      <c r="I5337">
        <v>31.6</v>
      </c>
    </row>
    <row r="5338" spans="1:9" x14ac:dyDescent="0.25">
      <c r="A5338" s="1">
        <v>45047</v>
      </c>
      <c r="B5338" t="s">
        <v>46</v>
      </c>
      <c r="C5338" t="s">
        <v>22</v>
      </c>
      <c r="D5338">
        <v>96.673109999999994</v>
      </c>
      <c r="E5338">
        <v>114.1763</v>
      </c>
      <c r="F5338">
        <v>-0.2</v>
      </c>
      <c r="G5338">
        <v>11</v>
      </c>
      <c r="H5338">
        <v>20.8</v>
      </c>
      <c r="I5338">
        <v>24.9</v>
      </c>
    </row>
    <row r="5339" spans="1:9" x14ac:dyDescent="0.25">
      <c r="A5339" s="1">
        <v>45047</v>
      </c>
      <c r="B5339" t="s">
        <v>46</v>
      </c>
      <c r="C5339" t="s">
        <v>23</v>
      </c>
      <c r="D5339">
        <v>121.66764000000001</v>
      </c>
      <c r="E5339">
        <v>123.99575</v>
      </c>
      <c r="F5339">
        <v>2.1</v>
      </c>
      <c r="G5339">
        <v>29.4</v>
      </c>
      <c r="H5339">
        <v>32.200000000000003</v>
      </c>
      <c r="I5339">
        <v>39.200000000000003</v>
      </c>
    </row>
    <row r="5340" spans="1:9" x14ac:dyDescent="0.25">
      <c r="A5340" s="1">
        <v>45047</v>
      </c>
      <c r="B5340" t="s">
        <v>46</v>
      </c>
      <c r="C5340" t="s">
        <v>24</v>
      </c>
      <c r="D5340">
        <v>103.89957</v>
      </c>
      <c r="E5340">
        <v>109.09491</v>
      </c>
      <c r="F5340">
        <v>-3.3</v>
      </c>
      <c r="G5340">
        <v>7.3</v>
      </c>
      <c r="H5340">
        <v>14.6</v>
      </c>
      <c r="I5340">
        <v>22.4</v>
      </c>
    </row>
    <row r="5341" spans="1:9" x14ac:dyDescent="0.25">
      <c r="A5341" s="1">
        <v>45047</v>
      </c>
      <c r="B5341" t="s">
        <v>46</v>
      </c>
      <c r="C5341" t="s">
        <v>25</v>
      </c>
      <c r="D5341">
        <v>111.69911</v>
      </c>
      <c r="E5341">
        <v>116.18599</v>
      </c>
      <c r="F5341">
        <v>-2.7</v>
      </c>
      <c r="G5341">
        <v>15</v>
      </c>
      <c r="H5341">
        <v>23.4</v>
      </c>
      <c r="I5341">
        <v>24.9</v>
      </c>
    </row>
    <row r="5342" spans="1:9" x14ac:dyDescent="0.25">
      <c r="A5342" s="1">
        <v>45047</v>
      </c>
      <c r="B5342" t="s">
        <v>46</v>
      </c>
      <c r="C5342" t="s">
        <v>26</v>
      </c>
      <c r="D5342">
        <v>110.55373</v>
      </c>
      <c r="E5342">
        <v>114.53581</v>
      </c>
      <c r="F5342">
        <v>0.1</v>
      </c>
      <c r="G5342">
        <v>14.8</v>
      </c>
      <c r="H5342">
        <v>27.6</v>
      </c>
      <c r="I5342">
        <v>39.299999999999997</v>
      </c>
    </row>
    <row r="5343" spans="1:9" x14ac:dyDescent="0.25">
      <c r="A5343" s="1">
        <v>45047</v>
      </c>
      <c r="B5343" t="s">
        <v>46</v>
      </c>
      <c r="C5343" t="s">
        <v>27</v>
      </c>
      <c r="D5343">
        <v>114.94961000000001</v>
      </c>
      <c r="E5343">
        <v>119.23859</v>
      </c>
      <c r="F5343">
        <v>1.8</v>
      </c>
      <c r="G5343">
        <v>20.100000000000001</v>
      </c>
      <c r="H5343">
        <v>29.5</v>
      </c>
      <c r="I5343">
        <v>34.6</v>
      </c>
    </row>
    <row r="5344" spans="1:9" x14ac:dyDescent="0.25">
      <c r="A5344" s="1">
        <v>45047</v>
      </c>
      <c r="B5344" t="s">
        <v>46</v>
      </c>
      <c r="C5344" t="s">
        <v>28</v>
      </c>
      <c r="D5344">
        <v>104.49559000000001</v>
      </c>
      <c r="E5344">
        <v>116.02164999999999</v>
      </c>
      <c r="F5344">
        <v>0.1</v>
      </c>
      <c r="G5344">
        <v>15.8</v>
      </c>
      <c r="H5344">
        <v>25.7</v>
      </c>
      <c r="I5344">
        <v>34.6</v>
      </c>
    </row>
    <row r="5345" spans="1:9" x14ac:dyDescent="0.25">
      <c r="A5345" s="1">
        <v>45047</v>
      </c>
      <c r="B5345" t="s">
        <v>46</v>
      </c>
      <c r="C5345" t="s">
        <v>29</v>
      </c>
      <c r="D5345">
        <v>112.20802</v>
      </c>
      <c r="E5345">
        <v>114.24054</v>
      </c>
      <c r="F5345">
        <v>0.8</v>
      </c>
      <c r="G5345">
        <v>12.3</v>
      </c>
      <c r="H5345">
        <v>22.5</v>
      </c>
      <c r="I5345">
        <v>32.4</v>
      </c>
    </row>
    <row r="5346" spans="1:9" x14ac:dyDescent="0.25">
      <c r="A5346" s="1">
        <v>45047</v>
      </c>
      <c r="B5346" t="s">
        <v>46</v>
      </c>
      <c r="C5346" t="s">
        <v>31</v>
      </c>
      <c r="D5346">
        <v>104.48419</v>
      </c>
      <c r="E5346">
        <v>110.49933</v>
      </c>
      <c r="F5346">
        <v>5.7</v>
      </c>
      <c r="G5346">
        <v>13.7</v>
      </c>
      <c r="H5346">
        <v>14.3</v>
      </c>
      <c r="I5346">
        <v>25.6</v>
      </c>
    </row>
    <row r="5347" spans="1:9" x14ac:dyDescent="0.25">
      <c r="A5347" s="1">
        <v>45047</v>
      </c>
      <c r="B5347" t="s">
        <v>46</v>
      </c>
      <c r="C5347" t="s">
        <v>32</v>
      </c>
      <c r="D5347">
        <v>100.65282999999999</v>
      </c>
      <c r="E5347">
        <v>106.14457</v>
      </c>
      <c r="F5347">
        <v>-2.7</v>
      </c>
      <c r="G5347">
        <v>8</v>
      </c>
      <c r="H5347">
        <v>16.3</v>
      </c>
      <c r="I5347">
        <v>21.7</v>
      </c>
    </row>
    <row r="5348" spans="1:9" x14ac:dyDescent="0.25">
      <c r="A5348" s="1">
        <v>45047</v>
      </c>
      <c r="B5348" t="s">
        <v>46</v>
      </c>
      <c r="C5348" t="s">
        <v>33</v>
      </c>
      <c r="D5348">
        <v>114.42963</v>
      </c>
      <c r="E5348">
        <v>119.06514</v>
      </c>
      <c r="F5348">
        <v>4.0999999999999996</v>
      </c>
      <c r="G5348">
        <v>24.8</v>
      </c>
      <c r="H5348">
        <v>30.2</v>
      </c>
      <c r="I5348">
        <v>39.799999999999997</v>
      </c>
    </row>
    <row r="5349" spans="1:9" x14ac:dyDescent="0.25">
      <c r="A5349" s="1">
        <v>45047</v>
      </c>
      <c r="B5349" t="s">
        <v>45</v>
      </c>
      <c r="C5349" t="s">
        <v>6</v>
      </c>
      <c r="D5349">
        <v>106.09605000000001</v>
      </c>
      <c r="E5349">
        <v>108.40976000000001</v>
      </c>
      <c r="F5349">
        <v>3</v>
      </c>
      <c r="G5349">
        <v>8.6999999999999993</v>
      </c>
      <c r="H5349">
        <v>8.6999999999999993</v>
      </c>
      <c r="I5349">
        <v>14.7</v>
      </c>
    </row>
    <row r="5350" spans="1:9" x14ac:dyDescent="0.25">
      <c r="A5350" s="1">
        <v>45047</v>
      </c>
      <c r="B5350" t="s">
        <v>45</v>
      </c>
      <c r="C5350" t="s">
        <v>9</v>
      </c>
      <c r="D5350">
        <v>99.592789999999994</v>
      </c>
      <c r="E5350">
        <v>101.26161</v>
      </c>
      <c r="F5350">
        <v>7.1</v>
      </c>
      <c r="G5350">
        <v>-9.4</v>
      </c>
      <c r="H5350">
        <v>1.8</v>
      </c>
      <c r="I5350">
        <v>12.4</v>
      </c>
    </row>
    <row r="5351" spans="1:9" x14ac:dyDescent="0.25">
      <c r="A5351" s="1">
        <v>45047</v>
      </c>
      <c r="B5351" t="s">
        <v>45</v>
      </c>
      <c r="C5351" t="s">
        <v>11</v>
      </c>
      <c r="D5351">
        <v>103.13677</v>
      </c>
      <c r="E5351">
        <v>104.057</v>
      </c>
      <c r="F5351">
        <v>4.0999999999999996</v>
      </c>
      <c r="G5351">
        <v>2.4</v>
      </c>
      <c r="H5351">
        <v>3.1</v>
      </c>
      <c r="I5351">
        <v>5.0999999999999996</v>
      </c>
    </row>
    <row r="5352" spans="1:9" x14ac:dyDescent="0.25">
      <c r="A5352" s="1">
        <v>45047</v>
      </c>
      <c r="B5352" t="s">
        <v>45</v>
      </c>
      <c r="C5352" t="s">
        <v>16</v>
      </c>
      <c r="D5352">
        <v>91.485510000000005</v>
      </c>
      <c r="E5352">
        <v>99.200100000000006</v>
      </c>
      <c r="F5352">
        <v>0.6</v>
      </c>
      <c r="G5352">
        <v>-3.2</v>
      </c>
      <c r="H5352">
        <v>8.5</v>
      </c>
      <c r="I5352">
        <v>17.100000000000001</v>
      </c>
    </row>
    <row r="5353" spans="1:9" x14ac:dyDescent="0.25">
      <c r="A5353" s="1">
        <v>45047</v>
      </c>
      <c r="B5353" t="s">
        <v>45</v>
      </c>
      <c r="C5353" t="s">
        <v>17</v>
      </c>
      <c r="D5353">
        <v>93.570539999999994</v>
      </c>
      <c r="E5353">
        <v>102.98792</v>
      </c>
      <c r="F5353">
        <v>3.8</v>
      </c>
      <c r="G5353">
        <v>1.2</v>
      </c>
      <c r="H5353">
        <v>3.7</v>
      </c>
      <c r="I5353">
        <v>6.8</v>
      </c>
    </row>
    <row r="5354" spans="1:9" x14ac:dyDescent="0.25">
      <c r="A5354" s="1">
        <v>45047</v>
      </c>
      <c r="B5354" t="s">
        <v>45</v>
      </c>
      <c r="C5354" t="s">
        <v>19</v>
      </c>
      <c r="D5354">
        <v>97.264840000000007</v>
      </c>
      <c r="E5354">
        <v>102.44999</v>
      </c>
      <c r="F5354">
        <v>5.4</v>
      </c>
      <c r="G5354">
        <v>2.2000000000000002</v>
      </c>
      <c r="H5354">
        <v>0.9</v>
      </c>
      <c r="I5354">
        <v>2.6</v>
      </c>
    </row>
    <row r="5355" spans="1:9" x14ac:dyDescent="0.25">
      <c r="A5355" s="1">
        <v>45047</v>
      </c>
      <c r="B5355" t="s">
        <v>45</v>
      </c>
      <c r="C5355" t="s">
        <v>20</v>
      </c>
      <c r="D5355">
        <v>99.821359999999999</v>
      </c>
      <c r="E5355">
        <v>106.61821999999999</v>
      </c>
      <c r="F5355">
        <v>4.9000000000000004</v>
      </c>
      <c r="G5355">
        <v>10.9</v>
      </c>
      <c r="H5355">
        <v>5</v>
      </c>
      <c r="I5355">
        <v>13.8</v>
      </c>
    </row>
    <row r="5356" spans="1:9" x14ac:dyDescent="0.25">
      <c r="A5356" s="1">
        <v>45047</v>
      </c>
      <c r="B5356" t="s">
        <v>45</v>
      </c>
      <c r="C5356" t="s">
        <v>22</v>
      </c>
      <c r="D5356">
        <v>100.57423</v>
      </c>
      <c r="E5356">
        <v>111.77552</v>
      </c>
      <c r="F5356">
        <v>5</v>
      </c>
      <c r="G5356">
        <v>13.4</v>
      </c>
      <c r="H5356">
        <v>12</v>
      </c>
      <c r="I5356">
        <v>11.3</v>
      </c>
    </row>
    <row r="5357" spans="1:9" x14ac:dyDescent="0.25">
      <c r="A5357" s="1">
        <v>45047</v>
      </c>
      <c r="B5357" t="s">
        <v>45</v>
      </c>
      <c r="C5357" t="s">
        <v>23</v>
      </c>
      <c r="D5357">
        <v>117.57863</v>
      </c>
      <c r="E5357">
        <v>116.99181</v>
      </c>
      <c r="F5357">
        <v>6.6</v>
      </c>
      <c r="G5357">
        <v>18.399999999999999</v>
      </c>
      <c r="H5357">
        <v>20.399999999999999</v>
      </c>
      <c r="I5357">
        <v>28.2</v>
      </c>
    </row>
    <row r="5358" spans="1:9" x14ac:dyDescent="0.25">
      <c r="A5358" s="1">
        <v>45047</v>
      </c>
      <c r="B5358" t="s">
        <v>45</v>
      </c>
      <c r="C5358" t="s">
        <v>24</v>
      </c>
      <c r="D5358">
        <v>105.19871000000001</v>
      </c>
      <c r="E5358">
        <v>106.036</v>
      </c>
      <c r="F5358">
        <v>0</v>
      </c>
      <c r="G5358">
        <v>8.6999999999999993</v>
      </c>
      <c r="H5358">
        <v>4.5999999999999996</v>
      </c>
      <c r="I5358">
        <v>8.8000000000000007</v>
      </c>
    </row>
    <row r="5359" spans="1:9" x14ac:dyDescent="0.25">
      <c r="A5359" s="1">
        <v>45047</v>
      </c>
      <c r="B5359" t="s">
        <v>45</v>
      </c>
      <c r="C5359" t="s">
        <v>25</v>
      </c>
      <c r="D5359">
        <v>109.04182</v>
      </c>
      <c r="E5359">
        <v>112.24327</v>
      </c>
      <c r="F5359">
        <v>1.9</v>
      </c>
      <c r="G5359">
        <v>14</v>
      </c>
      <c r="H5359">
        <v>8.1999999999999993</v>
      </c>
      <c r="I5359">
        <v>8.8000000000000007</v>
      </c>
    </row>
    <row r="5360" spans="1:9" x14ac:dyDescent="0.25">
      <c r="A5360" s="1">
        <v>45047</v>
      </c>
      <c r="B5360" t="s">
        <v>45</v>
      </c>
      <c r="C5360" t="s">
        <v>26</v>
      </c>
      <c r="D5360">
        <v>106.36906</v>
      </c>
      <c r="E5360">
        <v>106.95264</v>
      </c>
      <c r="F5360">
        <v>3.2</v>
      </c>
      <c r="G5360">
        <v>6.9</v>
      </c>
      <c r="H5360">
        <v>8</v>
      </c>
      <c r="I5360">
        <v>17.7</v>
      </c>
    </row>
    <row r="5361" spans="1:9" x14ac:dyDescent="0.25">
      <c r="A5361" s="1">
        <v>45047</v>
      </c>
      <c r="B5361" t="s">
        <v>45</v>
      </c>
      <c r="C5361" t="s">
        <v>27</v>
      </c>
      <c r="D5361">
        <v>110.95241</v>
      </c>
      <c r="E5361">
        <v>112.94185</v>
      </c>
      <c r="F5361">
        <v>5.9</v>
      </c>
      <c r="G5361">
        <v>13.8</v>
      </c>
      <c r="H5361">
        <v>15.1</v>
      </c>
      <c r="I5361">
        <v>18.600000000000001</v>
      </c>
    </row>
    <row r="5362" spans="1:9" x14ac:dyDescent="0.25">
      <c r="A5362" s="1">
        <v>45047</v>
      </c>
      <c r="B5362" t="s">
        <v>45</v>
      </c>
      <c r="C5362" t="s">
        <v>28</v>
      </c>
      <c r="D5362">
        <v>99.679190000000006</v>
      </c>
      <c r="E5362">
        <v>107.1302</v>
      </c>
      <c r="F5362">
        <v>3.1</v>
      </c>
      <c r="G5362">
        <v>8.5</v>
      </c>
      <c r="H5362">
        <v>10.9</v>
      </c>
      <c r="I5362">
        <v>17.100000000000001</v>
      </c>
    </row>
    <row r="5363" spans="1:9" x14ac:dyDescent="0.25">
      <c r="A5363" s="1">
        <v>45047</v>
      </c>
      <c r="B5363" t="s">
        <v>45</v>
      </c>
      <c r="C5363" t="s">
        <v>29</v>
      </c>
      <c r="D5363">
        <v>105.71048999999999</v>
      </c>
      <c r="E5363">
        <v>106.08735</v>
      </c>
      <c r="F5363">
        <v>2.8</v>
      </c>
      <c r="G5363">
        <v>2.5</v>
      </c>
      <c r="H5363">
        <v>6.7</v>
      </c>
      <c r="I5363">
        <v>14.6</v>
      </c>
    </row>
    <row r="5364" spans="1:9" x14ac:dyDescent="0.25">
      <c r="A5364" s="1">
        <v>45047</v>
      </c>
      <c r="B5364" t="s">
        <v>45</v>
      </c>
      <c r="C5364" t="s">
        <v>31</v>
      </c>
      <c r="D5364">
        <v>110.29249</v>
      </c>
      <c r="E5364">
        <v>112.10277000000001</v>
      </c>
      <c r="F5364">
        <v>13.3</v>
      </c>
      <c r="G5364">
        <v>16.7</v>
      </c>
      <c r="H5364">
        <v>4.7</v>
      </c>
      <c r="I5364">
        <v>8.3000000000000007</v>
      </c>
    </row>
    <row r="5365" spans="1:9" x14ac:dyDescent="0.25">
      <c r="A5365" s="1">
        <v>45047</v>
      </c>
      <c r="B5365" t="s">
        <v>45</v>
      </c>
      <c r="C5365" t="s">
        <v>32</v>
      </c>
      <c r="D5365">
        <v>100.78643</v>
      </c>
      <c r="E5365">
        <v>103.78079</v>
      </c>
      <c r="F5365">
        <v>-0.5</v>
      </c>
      <c r="G5365">
        <v>6.6</v>
      </c>
      <c r="H5365">
        <v>6.5</v>
      </c>
      <c r="I5365">
        <v>7.4</v>
      </c>
    </row>
    <row r="5366" spans="1:9" x14ac:dyDescent="0.25">
      <c r="A5366" s="1">
        <v>45047</v>
      </c>
      <c r="B5366" t="s">
        <v>45</v>
      </c>
      <c r="C5366" t="s">
        <v>33</v>
      </c>
      <c r="D5366">
        <v>100.64277</v>
      </c>
      <c r="E5366">
        <v>99.249279999999999</v>
      </c>
      <c r="F5366">
        <v>5.6</v>
      </c>
      <c r="G5366">
        <v>-1.2</v>
      </c>
      <c r="H5366">
        <v>-1</v>
      </c>
      <c r="I5366">
        <v>4.0999999999999996</v>
      </c>
    </row>
    <row r="5367" spans="1:9" x14ac:dyDescent="0.25">
      <c r="A5367" s="1">
        <v>45078</v>
      </c>
      <c r="B5367" t="s">
        <v>46</v>
      </c>
      <c r="C5367" t="s">
        <v>6</v>
      </c>
      <c r="D5367">
        <v>109.80069</v>
      </c>
      <c r="E5367">
        <v>117.43935</v>
      </c>
      <c r="F5367">
        <v>1.3</v>
      </c>
      <c r="G5367">
        <v>16.8</v>
      </c>
      <c r="H5367">
        <v>23.3</v>
      </c>
      <c r="I5367">
        <v>29.9</v>
      </c>
    </row>
    <row r="5368" spans="1:9" x14ac:dyDescent="0.25">
      <c r="A5368" s="1">
        <v>45078</v>
      </c>
      <c r="B5368" t="s">
        <v>46</v>
      </c>
      <c r="C5368" t="s">
        <v>9</v>
      </c>
      <c r="D5368">
        <v>114.42561000000001</v>
      </c>
      <c r="E5368">
        <v>116.92672</v>
      </c>
      <c r="F5368">
        <v>10.5</v>
      </c>
      <c r="G5368">
        <v>21.7</v>
      </c>
      <c r="H5368">
        <v>16.2</v>
      </c>
      <c r="I5368">
        <v>26.3</v>
      </c>
    </row>
    <row r="5369" spans="1:9" x14ac:dyDescent="0.25">
      <c r="A5369" s="1">
        <v>45078</v>
      </c>
      <c r="B5369" t="s">
        <v>46</v>
      </c>
      <c r="C5369" t="s">
        <v>11</v>
      </c>
      <c r="D5369">
        <v>115.49821</v>
      </c>
      <c r="E5369">
        <v>117.12608</v>
      </c>
      <c r="F5369">
        <v>5.8</v>
      </c>
      <c r="G5369">
        <v>16.899999999999999</v>
      </c>
      <c r="H5369">
        <v>16.899999999999999</v>
      </c>
      <c r="I5369">
        <v>20.5</v>
      </c>
    </row>
    <row r="5370" spans="1:9" x14ac:dyDescent="0.25">
      <c r="A5370" s="1">
        <v>45078</v>
      </c>
      <c r="B5370" t="s">
        <v>46</v>
      </c>
      <c r="C5370" t="s">
        <v>16</v>
      </c>
      <c r="D5370">
        <v>88.634159999999994</v>
      </c>
      <c r="E5370">
        <v>99.672089999999997</v>
      </c>
      <c r="F5370">
        <v>-0.7</v>
      </c>
      <c r="G5370">
        <v>-4.2</v>
      </c>
      <c r="H5370">
        <v>12.6</v>
      </c>
      <c r="I5370">
        <v>24</v>
      </c>
    </row>
    <row r="5371" spans="1:9" x14ac:dyDescent="0.25">
      <c r="A5371" s="1">
        <v>45078</v>
      </c>
      <c r="B5371" t="s">
        <v>46</v>
      </c>
      <c r="C5371" t="s">
        <v>17</v>
      </c>
      <c r="D5371">
        <v>91.753569999999996</v>
      </c>
      <c r="E5371">
        <v>109.20715</v>
      </c>
      <c r="F5371">
        <v>2.2000000000000002</v>
      </c>
      <c r="G5371">
        <v>10.9</v>
      </c>
      <c r="H5371">
        <v>13.2</v>
      </c>
      <c r="I5371">
        <v>19.399999999999999</v>
      </c>
    </row>
    <row r="5372" spans="1:9" x14ac:dyDescent="0.25">
      <c r="A5372" s="1">
        <v>45078</v>
      </c>
      <c r="B5372" t="s">
        <v>46</v>
      </c>
      <c r="C5372" t="s">
        <v>19</v>
      </c>
      <c r="D5372">
        <v>102.05269</v>
      </c>
      <c r="E5372">
        <v>112.09859</v>
      </c>
      <c r="F5372">
        <v>1.7</v>
      </c>
      <c r="G5372">
        <v>15.9</v>
      </c>
      <c r="H5372">
        <v>16.600000000000001</v>
      </c>
      <c r="I5372">
        <v>19.8</v>
      </c>
    </row>
    <row r="5373" spans="1:9" x14ac:dyDescent="0.25">
      <c r="A5373" s="1">
        <v>45078</v>
      </c>
      <c r="B5373" t="s">
        <v>46</v>
      </c>
      <c r="C5373" t="s">
        <v>20</v>
      </c>
      <c r="D5373">
        <v>98.154859999999999</v>
      </c>
      <c r="E5373">
        <v>118.67783</v>
      </c>
      <c r="F5373">
        <v>2.2000000000000002</v>
      </c>
      <c r="G5373">
        <v>27.2</v>
      </c>
      <c r="H5373">
        <v>21.5</v>
      </c>
      <c r="I5373">
        <v>29.2</v>
      </c>
    </row>
    <row r="5374" spans="1:9" x14ac:dyDescent="0.25">
      <c r="A5374" s="1">
        <v>45078</v>
      </c>
      <c r="B5374" t="s">
        <v>46</v>
      </c>
      <c r="C5374" t="s">
        <v>22</v>
      </c>
      <c r="D5374">
        <v>94.245329999999996</v>
      </c>
      <c r="E5374">
        <v>113.50791</v>
      </c>
      <c r="F5374">
        <v>-0.6</v>
      </c>
      <c r="G5374">
        <v>12</v>
      </c>
      <c r="H5374">
        <v>19.5</v>
      </c>
      <c r="I5374">
        <v>22</v>
      </c>
    </row>
    <row r="5375" spans="1:9" x14ac:dyDescent="0.25">
      <c r="A5375" s="1">
        <v>45078</v>
      </c>
      <c r="B5375" t="s">
        <v>46</v>
      </c>
      <c r="C5375" t="s">
        <v>23</v>
      </c>
      <c r="D5375">
        <v>123.34287999999999</v>
      </c>
      <c r="E5375">
        <v>125.64662</v>
      </c>
      <c r="F5375">
        <v>1.3</v>
      </c>
      <c r="G5375">
        <v>27.2</v>
      </c>
      <c r="H5375">
        <v>31.2</v>
      </c>
      <c r="I5375">
        <v>36.799999999999997</v>
      </c>
    </row>
    <row r="5376" spans="1:9" x14ac:dyDescent="0.25">
      <c r="A5376" s="1">
        <v>45078</v>
      </c>
      <c r="B5376" t="s">
        <v>46</v>
      </c>
      <c r="C5376" t="s">
        <v>24</v>
      </c>
      <c r="D5376">
        <v>106.02376</v>
      </c>
      <c r="E5376">
        <v>110.09237</v>
      </c>
      <c r="F5376">
        <v>0.9</v>
      </c>
      <c r="G5376">
        <v>15.9</v>
      </c>
      <c r="H5376">
        <v>14.8</v>
      </c>
      <c r="I5376">
        <v>20.3</v>
      </c>
    </row>
    <row r="5377" spans="1:9" x14ac:dyDescent="0.25">
      <c r="A5377" s="1">
        <v>45078</v>
      </c>
      <c r="B5377" t="s">
        <v>46</v>
      </c>
      <c r="C5377" t="s">
        <v>25</v>
      </c>
      <c r="D5377">
        <v>111.13611</v>
      </c>
      <c r="E5377">
        <v>119.19244</v>
      </c>
      <c r="F5377">
        <v>2.6</v>
      </c>
      <c r="G5377">
        <v>17.5</v>
      </c>
      <c r="H5377">
        <v>22.4</v>
      </c>
      <c r="I5377">
        <v>23.6</v>
      </c>
    </row>
    <row r="5378" spans="1:9" x14ac:dyDescent="0.25">
      <c r="A5378" s="1">
        <v>45078</v>
      </c>
      <c r="B5378" t="s">
        <v>46</v>
      </c>
      <c r="C5378" t="s">
        <v>26</v>
      </c>
      <c r="D5378">
        <v>110.08538</v>
      </c>
      <c r="E5378">
        <v>116.34003</v>
      </c>
      <c r="F5378">
        <v>1.6</v>
      </c>
      <c r="G5378">
        <v>16.3</v>
      </c>
      <c r="H5378">
        <v>25.6</v>
      </c>
      <c r="I5378">
        <v>35.299999999999997</v>
      </c>
    </row>
    <row r="5379" spans="1:9" x14ac:dyDescent="0.25">
      <c r="A5379" s="1">
        <v>45078</v>
      </c>
      <c r="B5379" t="s">
        <v>46</v>
      </c>
      <c r="C5379" t="s">
        <v>27</v>
      </c>
      <c r="D5379">
        <v>114.60494</v>
      </c>
      <c r="E5379">
        <v>121.45135999999999</v>
      </c>
      <c r="F5379">
        <v>1.9</v>
      </c>
      <c r="G5379">
        <v>19.2</v>
      </c>
      <c r="H5379">
        <v>27.7</v>
      </c>
      <c r="I5379">
        <v>31.8</v>
      </c>
    </row>
    <row r="5380" spans="1:9" x14ac:dyDescent="0.25">
      <c r="A5380" s="1">
        <v>45078</v>
      </c>
      <c r="B5380" t="s">
        <v>46</v>
      </c>
      <c r="C5380" t="s">
        <v>28</v>
      </c>
      <c r="D5380">
        <v>99.24803</v>
      </c>
      <c r="E5380">
        <v>113.09079</v>
      </c>
      <c r="F5380">
        <v>-2.5</v>
      </c>
      <c r="G5380">
        <v>9.1999999999999993</v>
      </c>
      <c r="H5380">
        <v>23</v>
      </c>
      <c r="I5380">
        <v>30.9</v>
      </c>
    </row>
    <row r="5381" spans="1:9" x14ac:dyDescent="0.25">
      <c r="A5381" s="1">
        <v>45078</v>
      </c>
      <c r="B5381" t="s">
        <v>46</v>
      </c>
      <c r="C5381" t="s">
        <v>29</v>
      </c>
      <c r="D5381">
        <v>114.34541</v>
      </c>
      <c r="E5381">
        <v>116.45704000000001</v>
      </c>
      <c r="F5381">
        <v>1.9</v>
      </c>
      <c r="G5381">
        <v>7.8</v>
      </c>
      <c r="H5381">
        <v>19.7</v>
      </c>
      <c r="I5381">
        <v>27.2</v>
      </c>
    </row>
    <row r="5382" spans="1:9" x14ac:dyDescent="0.25">
      <c r="A5382" s="1">
        <v>45078</v>
      </c>
      <c r="B5382" t="s">
        <v>46</v>
      </c>
      <c r="C5382" t="s">
        <v>31</v>
      </c>
      <c r="D5382">
        <v>107.46599999999999</v>
      </c>
      <c r="E5382">
        <v>112.3745</v>
      </c>
      <c r="F5382">
        <v>1.7</v>
      </c>
      <c r="G5382">
        <v>13.8</v>
      </c>
      <c r="H5382">
        <v>14.2</v>
      </c>
      <c r="I5382">
        <v>22.6</v>
      </c>
    </row>
    <row r="5383" spans="1:9" x14ac:dyDescent="0.25">
      <c r="A5383" s="1">
        <v>45078</v>
      </c>
      <c r="B5383" t="s">
        <v>46</v>
      </c>
      <c r="C5383" t="s">
        <v>32</v>
      </c>
      <c r="D5383">
        <v>103.44311</v>
      </c>
      <c r="E5383">
        <v>107.30824</v>
      </c>
      <c r="F5383">
        <v>1.1000000000000001</v>
      </c>
      <c r="G5383">
        <v>4.9000000000000004</v>
      </c>
      <c r="H5383">
        <v>14.2</v>
      </c>
      <c r="I5383">
        <v>18.8</v>
      </c>
    </row>
    <row r="5384" spans="1:9" x14ac:dyDescent="0.25">
      <c r="A5384" s="1">
        <v>45078</v>
      </c>
      <c r="B5384" t="s">
        <v>46</v>
      </c>
      <c r="C5384" t="s">
        <v>33</v>
      </c>
      <c r="D5384">
        <v>116.80502</v>
      </c>
      <c r="E5384">
        <v>122.61568</v>
      </c>
      <c r="F5384">
        <v>3</v>
      </c>
      <c r="G5384">
        <v>31.5</v>
      </c>
      <c r="H5384">
        <v>30.4</v>
      </c>
      <c r="I5384">
        <v>37.9</v>
      </c>
    </row>
    <row r="5385" spans="1:9" x14ac:dyDescent="0.25">
      <c r="A5385" s="1">
        <v>45078</v>
      </c>
      <c r="B5385" t="s">
        <v>45</v>
      </c>
      <c r="C5385" t="s">
        <v>6</v>
      </c>
      <c r="D5385">
        <v>103.34568</v>
      </c>
      <c r="E5385">
        <v>107.56435</v>
      </c>
      <c r="F5385">
        <v>-0.8</v>
      </c>
      <c r="G5385">
        <v>9.8000000000000007</v>
      </c>
      <c r="H5385">
        <v>8.9</v>
      </c>
      <c r="I5385">
        <v>13.5</v>
      </c>
    </row>
    <row r="5386" spans="1:9" x14ac:dyDescent="0.25">
      <c r="A5386" s="1">
        <v>45078</v>
      </c>
      <c r="B5386" t="s">
        <v>45</v>
      </c>
      <c r="C5386" t="s">
        <v>9</v>
      </c>
      <c r="D5386">
        <v>107.94721</v>
      </c>
      <c r="E5386">
        <v>104.51571</v>
      </c>
      <c r="F5386">
        <v>3.2</v>
      </c>
      <c r="G5386">
        <v>18.899999999999999</v>
      </c>
      <c r="H5386">
        <v>4.5999999999999996</v>
      </c>
      <c r="I5386">
        <v>12.4</v>
      </c>
    </row>
    <row r="5387" spans="1:9" x14ac:dyDescent="0.25">
      <c r="A5387" s="1">
        <v>45078</v>
      </c>
      <c r="B5387" t="s">
        <v>45</v>
      </c>
      <c r="C5387" t="s">
        <v>11</v>
      </c>
      <c r="D5387">
        <v>108.30562999999999</v>
      </c>
      <c r="E5387">
        <v>107.20972</v>
      </c>
      <c r="F5387">
        <v>3</v>
      </c>
      <c r="G5387">
        <v>9.9</v>
      </c>
      <c r="H5387">
        <v>4.3</v>
      </c>
      <c r="I5387">
        <v>5.3</v>
      </c>
    </row>
    <row r="5388" spans="1:9" x14ac:dyDescent="0.25">
      <c r="A5388" s="1">
        <v>45078</v>
      </c>
      <c r="B5388" t="s">
        <v>45</v>
      </c>
      <c r="C5388" t="s">
        <v>16</v>
      </c>
      <c r="D5388">
        <v>83.833100000000002</v>
      </c>
      <c r="E5388">
        <v>92.723389999999995</v>
      </c>
      <c r="F5388">
        <v>-6.5</v>
      </c>
      <c r="G5388">
        <v>-9.8000000000000007</v>
      </c>
      <c r="H5388">
        <v>5.4</v>
      </c>
      <c r="I5388">
        <v>13.2</v>
      </c>
    </row>
    <row r="5389" spans="1:9" x14ac:dyDescent="0.25">
      <c r="A5389" s="1">
        <v>45078</v>
      </c>
      <c r="B5389" t="s">
        <v>45</v>
      </c>
      <c r="C5389" t="s">
        <v>17</v>
      </c>
      <c r="D5389">
        <v>87.111620000000002</v>
      </c>
      <c r="E5389">
        <v>99.391570000000002</v>
      </c>
      <c r="F5389">
        <v>-3.5</v>
      </c>
      <c r="G5389">
        <v>5.0999999999999996</v>
      </c>
      <c r="H5389">
        <v>3.9</v>
      </c>
      <c r="I5389">
        <v>5.8</v>
      </c>
    </row>
    <row r="5390" spans="1:9" x14ac:dyDescent="0.25">
      <c r="A5390" s="1">
        <v>45078</v>
      </c>
      <c r="B5390" t="s">
        <v>45</v>
      </c>
      <c r="C5390" t="s">
        <v>19</v>
      </c>
      <c r="D5390">
        <v>99.14913</v>
      </c>
      <c r="E5390">
        <v>103.5068</v>
      </c>
      <c r="F5390">
        <v>1</v>
      </c>
      <c r="G5390">
        <v>12.6</v>
      </c>
      <c r="H5390">
        <v>2.7</v>
      </c>
      <c r="I5390">
        <v>2.9</v>
      </c>
    </row>
    <row r="5391" spans="1:9" x14ac:dyDescent="0.25">
      <c r="A5391" s="1">
        <v>45078</v>
      </c>
      <c r="B5391" t="s">
        <v>45</v>
      </c>
      <c r="C5391" t="s">
        <v>20</v>
      </c>
      <c r="D5391">
        <v>94.262919999999994</v>
      </c>
      <c r="E5391">
        <v>108.31252000000001</v>
      </c>
      <c r="F5391">
        <v>1.6</v>
      </c>
      <c r="G5391">
        <v>20.2</v>
      </c>
      <c r="H5391">
        <v>7</v>
      </c>
      <c r="I5391">
        <v>12.9</v>
      </c>
    </row>
    <row r="5392" spans="1:9" x14ac:dyDescent="0.25">
      <c r="A5392" s="1">
        <v>45078</v>
      </c>
      <c r="B5392" t="s">
        <v>45</v>
      </c>
      <c r="C5392" t="s">
        <v>22</v>
      </c>
      <c r="D5392">
        <v>93.372219999999999</v>
      </c>
      <c r="E5392">
        <v>109.53224</v>
      </c>
      <c r="F5392">
        <v>-2</v>
      </c>
      <c r="G5392">
        <v>14.9</v>
      </c>
      <c r="H5392">
        <v>12.4</v>
      </c>
      <c r="I5392">
        <v>10.8</v>
      </c>
    </row>
    <row r="5393" spans="1:9" x14ac:dyDescent="0.25">
      <c r="A5393" s="1">
        <v>45078</v>
      </c>
      <c r="B5393" t="s">
        <v>45</v>
      </c>
      <c r="C5393" t="s">
        <v>23</v>
      </c>
      <c r="D5393">
        <v>117.6883</v>
      </c>
      <c r="E5393">
        <v>117.43415</v>
      </c>
      <c r="F5393">
        <v>0.4</v>
      </c>
      <c r="G5393">
        <v>17.600000000000001</v>
      </c>
      <c r="H5393">
        <v>19.899999999999999</v>
      </c>
      <c r="I5393">
        <v>26.2</v>
      </c>
    </row>
    <row r="5394" spans="1:9" x14ac:dyDescent="0.25">
      <c r="A5394" s="1">
        <v>45078</v>
      </c>
      <c r="B5394" t="s">
        <v>45</v>
      </c>
      <c r="C5394" t="s">
        <v>24</v>
      </c>
      <c r="D5394">
        <v>103.10576</v>
      </c>
      <c r="E5394">
        <v>104.06176000000001</v>
      </c>
      <c r="F5394">
        <v>-1.9</v>
      </c>
      <c r="G5394">
        <v>13</v>
      </c>
      <c r="H5394">
        <v>5.9</v>
      </c>
      <c r="I5394">
        <v>8.3000000000000007</v>
      </c>
    </row>
    <row r="5395" spans="1:9" x14ac:dyDescent="0.25">
      <c r="A5395" s="1">
        <v>45078</v>
      </c>
      <c r="B5395" t="s">
        <v>45</v>
      </c>
      <c r="C5395" t="s">
        <v>25</v>
      </c>
      <c r="D5395">
        <v>104.92274</v>
      </c>
      <c r="E5395">
        <v>112.04441</v>
      </c>
      <c r="F5395">
        <v>-0.2</v>
      </c>
      <c r="G5395">
        <v>13.9</v>
      </c>
      <c r="H5395">
        <v>9.1</v>
      </c>
      <c r="I5395">
        <v>9.3000000000000007</v>
      </c>
    </row>
    <row r="5396" spans="1:9" x14ac:dyDescent="0.25">
      <c r="A5396" s="1">
        <v>45078</v>
      </c>
      <c r="B5396" t="s">
        <v>45</v>
      </c>
      <c r="C5396" t="s">
        <v>26</v>
      </c>
      <c r="D5396">
        <v>102.62048</v>
      </c>
      <c r="E5396">
        <v>106.1921</v>
      </c>
      <c r="F5396">
        <v>-0.7</v>
      </c>
      <c r="G5396">
        <v>8.1</v>
      </c>
      <c r="H5396">
        <v>8</v>
      </c>
      <c r="I5396">
        <v>16</v>
      </c>
    </row>
    <row r="5397" spans="1:9" x14ac:dyDescent="0.25">
      <c r="A5397" s="1">
        <v>45078</v>
      </c>
      <c r="B5397" t="s">
        <v>45</v>
      </c>
      <c r="C5397" t="s">
        <v>27</v>
      </c>
      <c r="D5397">
        <v>108.48987</v>
      </c>
      <c r="E5397">
        <v>112.68227</v>
      </c>
      <c r="F5397">
        <v>-0.2</v>
      </c>
      <c r="G5397">
        <v>13</v>
      </c>
      <c r="H5397">
        <v>14.7</v>
      </c>
      <c r="I5397">
        <v>17.2</v>
      </c>
    </row>
    <row r="5398" spans="1:9" x14ac:dyDescent="0.25">
      <c r="A5398" s="1">
        <v>45078</v>
      </c>
      <c r="B5398" t="s">
        <v>45</v>
      </c>
      <c r="C5398" t="s">
        <v>28</v>
      </c>
      <c r="D5398">
        <v>93.482759999999999</v>
      </c>
      <c r="E5398">
        <v>105.35151999999999</v>
      </c>
      <c r="F5398">
        <v>-1.7</v>
      </c>
      <c r="G5398">
        <v>3.1</v>
      </c>
      <c r="H5398">
        <v>9.6999999999999993</v>
      </c>
      <c r="I5398">
        <v>14.9</v>
      </c>
    </row>
    <row r="5399" spans="1:9" x14ac:dyDescent="0.25">
      <c r="A5399" s="1">
        <v>45078</v>
      </c>
      <c r="B5399" t="s">
        <v>45</v>
      </c>
      <c r="C5399" t="s">
        <v>29</v>
      </c>
      <c r="D5399">
        <v>104.93022999999999</v>
      </c>
      <c r="E5399">
        <v>105.4422</v>
      </c>
      <c r="F5399">
        <v>-0.6</v>
      </c>
      <c r="G5399">
        <v>-2.9</v>
      </c>
      <c r="H5399">
        <v>4.9000000000000004</v>
      </c>
      <c r="I5399">
        <v>11</v>
      </c>
    </row>
    <row r="5400" spans="1:9" x14ac:dyDescent="0.25">
      <c r="A5400" s="1">
        <v>45078</v>
      </c>
      <c r="B5400" t="s">
        <v>45</v>
      </c>
      <c r="C5400" t="s">
        <v>31</v>
      </c>
      <c r="D5400">
        <v>103.87025</v>
      </c>
      <c r="E5400">
        <v>105.42858</v>
      </c>
      <c r="F5400">
        <v>-6</v>
      </c>
      <c r="G5400">
        <v>11.3</v>
      </c>
      <c r="H5400">
        <v>5.8</v>
      </c>
      <c r="I5400">
        <v>8</v>
      </c>
    </row>
    <row r="5401" spans="1:9" x14ac:dyDescent="0.25">
      <c r="A5401" s="1">
        <v>45078</v>
      </c>
      <c r="B5401" t="s">
        <v>45</v>
      </c>
      <c r="C5401" t="s">
        <v>32</v>
      </c>
      <c r="D5401">
        <v>98.164779999999993</v>
      </c>
      <c r="E5401">
        <v>99.251599999999996</v>
      </c>
      <c r="F5401">
        <v>-4.4000000000000004</v>
      </c>
      <c r="G5401">
        <v>-1.2</v>
      </c>
      <c r="H5401">
        <v>5.2</v>
      </c>
      <c r="I5401">
        <v>6</v>
      </c>
    </row>
    <row r="5402" spans="1:9" x14ac:dyDescent="0.25">
      <c r="A5402" s="1">
        <v>45078</v>
      </c>
      <c r="B5402" t="s">
        <v>45</v>
      </c>
      <c r="C5402" t="s">
        <v>33</v>
      </c>
      <c r="D5402">
        <v>101.02285999999999</v>
      </c>
      <c r="E5402">
        <v>103.59321</v>
      </c>
      <c r="F5402">
        <v>4.4000000000000004</v>
      </c>
      <c r="G5402">
        <v>11.6</v>
      </c>
      <c r="H5402">
        <v>1</v>
      </c>
      <c r="I5402">
        <v>4.7</v>
      </c>
    </row>
    <row r="5403" spans="1:9" x14ac:dyDescent="0.25">
      <c r="A5403" s="1">
        <v>45108</v>
      </c>
      <c r="B5403" t="s">
        <v>46</v>
      </c>
      <c r="C5403" t="s">
        <v>6</v>
      </c>
      <c r="D5403">
        <v>125.38771</v>
      </c>
      <c r="E5403">
        <v>118.67234999999999</v>
      </c>
      <c r="F5403">
        <v>1</v>
      </c>
      <c r="G5403">
        <v>14</v>
      </c>
      <c r="H5403">
        <v>21.8</v>
      </c>
      <c r="I5403">
        <v>26.5</v>
      </c>
    </row>
    <row r="5404" spans="1:9" x14ac:dyDescent="0.25">
      <c r="A5404" s="1">
        <v>45108</v>
      </c>
      <c r="B5404" t="s">
        <v>46</v>
      </c>
      <c r="C5404" t="s">
        <v>9</v>
      </c>
      <c r="D5404">
        <v>109.46447999999999</v>
      </c>
      <c r="E5404">
        <v>105.46809</v>
      </c>
      <c r="F5404">
        <v>-9.8000000000000007</v>
      </c>
      <c r="G5404">
        <v>4.8</v>
      </c>
      <c r="H5404">
        <v>14.3</v>
      </c>
      <c r="I5404">
        <v>22.7</v>
      </c>
    </row>
    <row r="5405" spans="1:9" x14ac:dyDescent="0.25">
      <c r="A5405" s="1">
        <v>45108</v>
      </c>
      <c r="B5405" t="s">
        <v>46</v>
      </c>
      <c r="C5405" t="s">
        <v>11</v>
      </c>
      <c r="D5405">
        <v>123.26111</v>
      </c>
      <c r="E5405">
        <v>115.128</v>
      </c>
      <c r="F5405">
        <v>-1.7</v>
      </c>
      <c r="G5405">
        <v>8.4</v>
      </c>
      <c r="H5405">
        <v>15.4</v>
      </c>
      <c r="I5405">
        <v>18.3</v>
      </c>
    </row>
    <row r="5406" spans="1:9" x14ac:dyDescent="0.25">
      <c r="A5406" s="1">
        <v>45108</v>
      </c>
      <c r="B5406" t="s">
        <v>46</v>
      </c>
      <c r="C5406" t="s">
        <v>16</v>
      </c>
      <c r="D5406">
        <v>125.39870000000001</v>
      </c>
      <c r="E5406">
        <v>102.84062</v>
      </c>
      <c r="F5406">
        <v>3.2</v>
      </c>
      <c r="G5406">
        <v>-1</v>
      </c>
      <c r="H5406">
        <v>9.9</v>
      </c>
      <c r="I5406">
        <v>17.8</v>
      </c>
    </row>
    <row r="5407" spans="1:9" x14ac:dyDescent="0.25">
      <c r="A5407" s="1">
        <v>45108</v>
      </c>
      <c r="B5407" t="s">
        <v>46</v>
      </c>
      <c r="C5407" t="s">
        <v>17</v>
      </c>
      <c r="D5407">
        <v>111.23369</v>
      </c>
      <c r="E5407">
        <v>104.34845</v>
      </c>
      <c r="F5407">
        <v>-4.4000000000000004</v>
      </c>
      <c r="G5407">
        <v>-2.6</v>
      </c>
      <c r="H5407">
        <v>10.5</v>
      </c>
      <c r="I5407">
        <v>15.1</v>
      </c>
    </row>
    <row r="5408" spans="1:9" x14ac:dyDescent="0.25">
      <c r="A5408" s="1">
        <v>45108</v>
      </c>
      <c r="B5408" t="s">
        <v>46</v>
      </c>
      <c r="C5408" t="s">
        <v>19</v>
      </c>
      <c r="D5408">
        <v>121.30759</v>
      </c>
      <c r="E5408">
        <v>112.78228</v>
      </c>
      <c r="F5408">
        <v>0.6</v>
      </c>
      <c r="G5408">
        <v>10.6</v>
      </c>
      <c r="H5408">
        <v>15.6</v>
      </c>
      <c r="I5408">
        <v>17.399999999999999</v>
      </c>
    </row>
    <row r="5409" spans="1:9" x14ac:dyDescent="0.25">
      <c r="A5409" s="1">
        <v>45108</v>
      </c>
      <c r="B5409" t="s">
        <v>46</v>
      </c>
      <c r="C5409" t="s">
        <v>20</v>
      </c>
      <c r="D5409">
        <v>118.28605</v>
      </c>
      <c r="E5409">
        <v>116.66209000000001</v>
      </c>
      <c r="F5409">
        <v>-1.7</v>
      </c>
      <c r="G5409">
        <v>14.3</v>
      </c>
      <c r="H5409">
        <v>20.399999999999999</v>
      </c>
      <c r="I5409">
        <v>26.1</v>
      </c>
    </row>
    <row r="5410" spans="1:9" x14ac:dyDescent="0.25">
      <c r="A5410" s="1">
        <v>45108</v>
      </c>
      <c r="B5410" t="s">
        <v>46</v>
      </c>
      <c r="C5410" t="s">
        <v>22</v>
      </c>
      <c r="D5410">
        <v>132.45345</v>
      </c>
      <c r="E5410">
        <v>129.85693000000001</v>
      </c>
      <c r="F5410">
        <v>14.4</v>
      </c>
      <c r="G5410">
        <v>24.3</v>
      </c>
      <c r="H5410">
        <v>20.2</v>
      </c>
      <c r="I5410">
        <v>20.8</v>
      </c>
    </row>
    <row r="5411" spans="1:9" x14ac:dyDescent="0.25">
      <c r="A5411" s="1">
        <v>45108</v>
      </c>
      <c r="B5411" t="s">
        <v>46</v>
      </c>
      <c r="C5411" t="s">
        <v>23</v>
      </c>
      <c r="D5411">
        <v>134.61913000000001</v>
      </c>
      <c r="E5411">
        <v>127.64487</v>
      </c>
      <c r="F5411">
        <v>1.6</v>
      </c>
      <c r="G5411">
        <v>26.4</v>
      </c>
      <c r="H5411">
        <v>30.4</v>
      </c>
      <c r="I5411">
        <v>34.6</v>
      </c>
    </row>
    <row r="5412" spans="1:9" x14ac:dyDescent="0.25">
      <c r="A5412" s="1">
        <v>45108</v>
      </c>
      <c r="B5412" t="s">
        <v>46</v>
      </c>
      <c r="C5412" t="s">
        <v>24</v>
      </c>
      <c r="D5412">
        <v>111.34903</v>
      </c>
      <c r="E5412">
        <v>108.08384</v>
      </c>
      <c r="F5412">
        <v>-1.8</v>
      </c>
      <c r="G5412">
        <v>4.5</v>
      </c>
      <c r="H5412">
        <v>13.2</v>
      </c>
      <c r="I5412">
        <v>17</v>
      </c>
    </row>
    <row r="5413" spans="1:9" x14ac:dyDescent="0.25">
      <c r="A5413" s="1">
        <v>45108</v>
      </c>
      <c r="B5413" t="s">
        <v>46</v>
      </c>
      <c r="C5413" t="s">
        <v>25</v>
      </c>
      <c r="D5413">
        <v>123.61212999999999</v>
      </c>
      <c r="E5413">
        <v>120.90519999999999</v>
      </c>
      <c r="F5413">
        <v>1.4</v>
      </c>
      <c r="G5413">
        <v>17.600000000000001</v>
      </c>
      <c r="H5413">
        <v>21.6</v>
      </c>
      <c r="I5413">
        <v>22.4</v>
      </c>
    </row>
    <row r="5414" spans="1:9" x14ac:dyDescent="0.25">
      <c r="A5414" s="1">
        <v>45108</v>
      </c>
      <c r="B5414" t="s">
        <v>46</v>
      </c>
      <c r="C5414" t="s">
        <v>26</v>
      </c>
      <c r="D5414">
        <v>125.18755</v>
      </c>
      <c r="E5414">
        <v>119.90188999999999</v>
      </c>
      <c r="F5414">
        <v>3.1</v>
      </c>
      <c r="G5414">
        <v>15</v>
      </c>
      <c r="H5414">
        <v>23.8</v>
      </c>
      <c r="I5414">
        <v>31</v>
      </c>
    </row>
    <row r="5415" spans="1:9" x14ac:dyDescent="0.25">
      <c r="A5415" s="1">
        <v>45108</v>
      </c>
      <c r="B5415" t="s">
        <v>46</v>
      </c>
      <c r="C5415" t="s">
        <v>27</v>
      </c>
      <c r="D5415">
        <v>123.53939</v>
      </c>
      <c r="E5415">
        <v>119.84509</v>
      </c>
      <c r="F5415">
        <v>-1.3</v>
      </c>
      <c r="G5415">
        <v>14.1</v>
      </c>
      <c r="H5415">
        <v>25.4</v>
      </c>
      <c r="I5415">
        <v>28.4</v>
      </c>
    </row>
    <row r="5416" spans="1:9" x14ac:dyDescent="0.25">
      <c r="A5416" s="1">
        <v>45108</v>
      </c>
      <c r="B5416" t="s">
        <v>46</v>
      </c>
      <c r="C5416" t="s">
        <v>28</v>
      </c>
      <c r="D5416">
        <v>119.6986</v>
      </c>
      <c r="E5416">
        <v>113.83604</v>
      </c>
      <c r="F5416">
        <v>0.7</v>
      </c>
      <c r="G5416">
        <v>5.7</v>
      </c>
      <c r="H5416">
        <v>20.100000000000001</v>
      </c>
      <c r="I5416">
        <v>26.3</v>
      </c>
    </row>
    <row r="5417" spans="1:9" x14ac:dyDescent="0.25">
      <c r="A5417" s="1">
        <v>45108</v>
      </c>
      <c r="B5417" t="s">
        <v>46</v>
      </c>
      <c r="C5417" t="s">
        <v>29</v>
      </c>
      <c r="D5417">
        <v>130.51039</v>
      </c>
      <c r="E5417">
        <v>119.79079</v>
      </c>
      <c r="F5417">
        <v>2.9</v>
      </c>
      <c r="G5417">
        <v>10</v>
      </c>
      <c r="H5417">
        <v>18</v>
      </c>
      <c r="I5417">
        <v>23.1</v>
      </c>
    </row>
    <row r="5418" spans="1:9" x14ac:dyDescent="0.25">
      <c r="A5418" s="1">
        <v>45108</v>
      </c>
      <c r="B5418" t="s">
        <v>46</v>
      </c>
      <c r="C5418" t="s">
        <v>31</v>
      </c>
      <c r="D5418">
        <v>114.77276000000001</v>
      </c>
      <c r="E5418">
        <v>100.64507999999999</v>
      </c>
      <c r="F5418">
        <v>-10.4</v>
      </c>
      <c r="G5418">
        <v>-0.5</v>
      </c>
      <c r="H5418">
        <v>11.6</v>
      </c>
      <c r="I5418">
        <v>17.7</v>
      </c>
    </row>
    <row r="5419" spans="1:9" x14ac:dyDescent="0.25">
      <c r="A5419" s="1">
        <v>45108</v>
      </c>
      <c r="B5419" t="s">
        <v>46</v>
      </c>
      <c r="C5419" t="s">
        <v>32</v>
      </c>
      <c r="D5419">
        <v>134.00964999999999</v>
      </c>
      <c r="E5419">
        <v>111.27476</v>
      </c>
      <c r="F5419">
        <v>3.7</v>
      </c>
      <c r="G5419">
        <v>7.9</v>
      </c>
      <c r="H5419">
        <v>13</v>
      </c>
      <c r="I5419">
        <v>15.7</v>
      </c>
    </row>
    <row r="5420" spans="1:9" x14ac:dyDescent="0.25">
      <c r="A5420" s="1">
        <v>45108</v>
      </c>
      <c r="B5420" t="s">
        <v>46</v>
      </c>
      <c r="C5420" t="s">
        <v>33</v>
      </c>
      <c r="D5420">
        <v>122.20032999999999</v>
      </c>
      <c r="E5420">
        <v>118.42604</v>
      </c>
      <c r="F5420">
        <v>-3.4</v>
      </c>
      <c r="G5420">
        <v>9</v>
      </c>
      <c r="H5420">
        <v>26.5</v>
      </c>
      <c r="I5420">
        <v>32.799999999999997</v>
      </c>
    </row>
    <row r="5421" spans="1:9" x14ac:dyDescent="0.25">
      <c r="A5421" s="1">
        <v>45108</v>
      </c>
      <c r="B5421" t="s">
        <v>45</v>
      </c>
      <c r="C5421" t="s">
        <v>6</v>
      </c>
      <c r="D5421">
        <v>115.26651</v>
      </c>
      <c r="E5421">
        <v>109.22202</v>
      </c>
      <c r="F5421">
        <v>1.5</v>
      </c>
      <c r="G5421">
        <v>8.6</v>
      </c>
      <c r="H5421">
        <v>8.8000000000000007</v>
      </c>
      <c r="I5421">
        <v>12.1</v>
      </c>
    </row>
    <row r="5422" spans="1:9" x14ac:dyDescent="0.25">
      <c r="A5422" s="1">
        <v>45108</v>
      </c>
      <c r="B5422" t="s">
        <v>45</v>
      </c>
      <c r="C5422" t="s">
        <v>9</v>
      </c>
      <c r="D5422">
        <v>100.54516</v>
      </c>
      <c r="E5422">
        <v>98.880009999999999</v>
      </c>
      <c r="F5422">
        <v>-5.4</v>
      </c>
      <c r="G5422">
        <v>4.3</v>
      </c>
      <c r="H5422">
        <v>4.5</v>
      </c>
      <c r="I5422">
        <v>11</v>
      </c>
    </row>
    <row r="5423" spans="1:9" x14ac:dyDescent="0.25">
      <c r="A5423" s="1">
        <v>45108</v>
      </c>
      <c r="B5423" t="s">
        <v>45</v>
      </c>
      <c r="C5423" t="s">
        <v>11</v>
      </c>
      <c r="D5423">
        <v>112.07119</v>
      </c>
      <c r="E5423">
        <v>104.40504</v>
      </c>
      <c r="F5423">
        <v>-2.6</v>
      </c>
      <c r="G5423">
        <v>4.8</v>
      </c>
      <c r="H5423">
        <v>4.4000000000000004</v>
      </c>
      <c r="I5423">
        <v>5</v>
      </c>
    </row>
    <row r="5424" spans="1:9" x14ac:dyDescent="0.25">
      <c r="A5424" s="1">
        <v>45108</v>
      </c>
      <c r="B5424" t="s">
        <v>45</v>
      </c>
      <c r="C5424" t="s">
        <v>16</v>
      </c>
      <c r="D5424">
        <v>115.21129999999999</v>
      </c>
      <c r="E5424">
        <v>97.656319999999994</v>
      </c>
      <c r="F5424">
        <v>5.3</v>
      </c>
      <c r="G5424">
        <v>-5.0999999999999996</v>
      </c>
      <c r="H5424">
        <v>3.5</v>
      </c>
      <c r="I5424">
        <v>9.3000000000000007</v>
      </c>
    </row>
    <row r="5425" spans="1:9" x14ac:dyDescent="0.25">
      <c r="A5425" s="1">
        <v>45108</v>
      </c>
      <c r="B5425" t="s">
        <v>45</v>
      </c>
      <c r="C5425" t="s">
        <v>17</v>
      </c>
      <c r="D5425">
        <v>102.21538</v>
      </c>
      <c r="E5425">
        <v>95.565709999999996</v>
      </c>
      <c r="F5425">
        <v>-3.8</v>
      </c>
      <c r="G5425">
        <v>-7.9</v>
      </c>
      <c r="H5425">
        <v>2</v>
      </c>
      <c r="I5425">
        <v>3.7</v>
      </c>
    </row>
    <row r="5426" spans="1:9" x14ac:dyDescent="0.25">
      <c r="A5426" s="1">
        <v>45108</v>
      </c>
      <c r="B5426" t="s">
        <v>45</v>
      </c>
      <c r="C5426" t="s">
        <v>19</v>
      </c>
      <c r="D5426">
        <v>115.07250000000001</v>
      </c>
      <c r="E5426">
        <v>108.24481</v>
      </c>
      <c r="F5426">
        <v>4.5999999999999996</v>
      </c>
      <c r="G5426">
        <v>8.1</v>
      </c>
      <c r="H5426">
        <v>3.5</v>
      </c>
      <c r="I5426">
        <v>3</v>
      </c>
    </row>
    <row r="5427" spans="1:9" x14ac:dyDescent="0.25">
      <c r="A5427" s="1">
        <v>45108</v>
      </c>
      <c r="B5427" t="s">
        <v>45</v>
      </c>
      <c r="C5427" t="s">
        <v>20</v>
      </c>
      <c r="D5427">
        <v>109.96547</v>
      </c>
      <c r="E5427">
        <v>104.32132</v>
      </c>
      <c r="F5427">
        <v>-3.7</v>
      </c>
      <c r="G5427">
        <v>7.3</v>
      </c>
      <c r="H5427">
        <v>7.1</v>
      </c>
      <c r="I5427">
        <v>11.5</v>
      </c>
    </row>
    <row r="5428" spans="1:9" x14ac:dyDescent="0.25">
      <c r="A5428" s="1">
        <v>45108</v>
      </c>
      <c r="B5428" t="s">
        <v>45</v>
      </c>
      <c r="C5428" t="s">
        <v>22</v>
      </c>
      <c r="D5428">
        <v>124.70268</v>
      </c>
      <c r="E5428">
        <v>118.77001</v>
      </c>
      <c r="F5428">
        <v>8.4</v>
      </c>
      <c r="G5428">
        <v>21.4</v>
      </c>
      <c r="H5428">
        <v>13.8</v>
      </c>
      <c r="I5428">
        <v>11.4</v>
      </c>
    </row>
    <row r="5429" spans="1:9" x14ac:dyDescent="0.25">
      <c r="A5429" s="1">
        <v>45108</v>
      </c>
      <c r="B5429" t="s">
        <v>45</v>
      </c>
      <c r="C5429" t="s">
        <v>23</v>
      </c>
      <c r="D5429">
        <v>122.13994</v>
      </c>
      <c r="E5429">
        <v>118.65983</v>
      </c>
      <c r="F5429">
        <v>1</v>
      </c>
      <c r="G5429">
        <v>18.100000000000001</v>
      </c>
      <c r="H5429">
        <v>19.600000000000001</v>
      </c>
      <c r="I5429">
        <v>24.5</v>
      </c>
    </row>
    <row r="5430" spans="1:9" x14ac:dyDescent="0.25">
      <c r="A5430" s="1">
        <v>45108</v>
      </c>
      <c r="B5430" t="s">
        <v>45</v>
      </c>
      <c r="C5430" t="s">
        <v>24</v>
      </c>
      <c r="D5430">
        <v>102.82407000000001</v>
      </c>
      <c r="E5430">
        <v>99.748729999999995</v>
      </c>
      <c r="F5430">
        <v>-4.0999999999999996</v>
      </c>
      <c r="G5430">
        <v>-0.5</v>
      </c>
      <c r="H5430">
        <v>5</v>
      </c>
      <c r="I5430">
        <v>6.3</v>
      </c>
    </row>
    <row r="5431" spans="1:9" x14ac:dyDescent="0.25">
      <c r="A5431" s="1">
        <v>45108</v>
      </c>
      <c r="B5431" t="s">
        <v>45</v>
      </c>
      <c r="C5431" t="s">
        <v>25</v>
      </c>
      <c r="D5431">
        <v>115.26976999999999</v>
      </c>
      <c r="E5431">
        <v>113.35120999999999</v>
      </c>
      <c r="F5431">
        <v>1.2</v>
      </c>
      <c r="G5431">
        <v>14</v>
      </c>
      <c r="H5431">
        <v>9.8000000000000007</v>
      </c>
      <c r="I5431">
        <v>9.5</v>
      </c>
    </row>
    <row r="5432" spans="1:9" x14ac:dyDescent="0.25">
      <c r="A5432" s="1">
        <v>45108</v>
      </c>
      <c r="B5432" t="s">
        <v>45</v>
      </c>
      <c r="C5432" t="s">
        <v>26</v>
      </c>
      <c r="D5432">
        <v>115.48745</v>
      </c>
      <c r="E5432">
        <v>111.17909</v>
      </c>
      <c r="F5432">
        <v>4.7</v>
      </c>
      <c r="G5432">
        <v>10.3</v>
      </c>
      <c r="H5432">
        <v>8.3000000000000007</v>
      </c>
      <c r="I5432">
        <v>14.1</v>
      </c>
    </row>
    <row r="5433" spans="1:9" x14ac:dyDescent="0.25">
      <c r="A5433" s="1">
        <v>45108</v>
      </c>
      <c r="B5433" t="s">
        <v>45</v>
      </c>
      <c r="C5433" t="s">
        <v>27</v>
      </c>
      <c r="D5433">
        <v>113.05734</v>
      </c>
      <c r="E5433">
        <v>110.98121999999999</v>
      </c>
      <c r="F5433">
        <v>-1.5</v>
      </c>
      <c r="G5433">
        <v>6.4</v>
      </c>
      <c r="H5433">
        <v>13.4</v>
      </c>
      <c r="I5433">
        <v>15</v>
      </c>
    </row>
    <row r="5434" spans="1:9" x14ac:dyDescent="0.25">
      <c r="A5434" s="1">
        <v>45108</v>
      </c>
      <c r="B5434" t="s">
        <v>45</v>
      </c>
      <c r="C5434" t="s">
        <v>28</v>
      </c>
      <c r="D5434">
        <v>109.53125</v>
      </c>
      <c r="E5434">
        <v>105.67598</v>
      </c>
      <c r="F5434">
        <v>0.3</v>
      </c>
      <c r="G5434">
        <v>-1.1000000000000001</v>
      </c>
      <c r="H5434">
        <v>8</v>
      </c>
      <c r="I5434">
        <v>11.8</v>
      </c>
    </row>
    <row r="5435" spans="1:9" x14ac:dyDescent="0.25">
      <c r="A5435" s="1">
        <v>45108</v>
      </c>
      <c r="B5435" t="s">
        <v>45</v>
      </c>
      <c r="C5435" t="s">
        <v>29</v>
      </c>
      <c r="D5435">
        <v>116.83244999999999</v>
      </c>
      <c r="E5435">
        <v>106.78637000000001</v>
      </c>
      <c r="F5435">
        <v>1.3</v>
      </c>
      <c r="G5435">
        <v>0.2</v>
      </c>
      <c r="H5435">
        <v>4.0999999999999996</v>
      </c>
      <c r="I5435">
        <v>8.1999999999999993</v>
      </c>
    </row>
    <row r="5436" spans="1:9" x14ac:dyDescent="0.25">
      <c r="A5436" s="1">
        <v>45108</v>
      </c>
      <c r="B5436" t="s">
        <v>45</v>
      </c>
      <c r="C5436" t="s">
        <v>31</v>
      </c>
      <c r="D5436">
        <v>105.024</v>
      </c>
      <c r="E5436">
        <v>96.855540000000005</v>
      </c>
      <c r="F5436">
        <v>-8.1</v>
      </c>
      <c r="G5436">
        <v>-4.2</v>
      </c>
      <c r="H5436">
        <v>4.2</v>
      </c>
      <c r="I5436">
        <v>5.5</v>
      </c>
    </row>
    <row r="5437" spans="1:9" x14ac:dyDescent="0.25">
      <c r="A5437" s="1">
        <v>45108</v>
      </c>
      <c r="B5437" t="s">
        <v>45</v>
      </c>
      <c r="C5437" t="s">
        <v>32</v>
      </c>
      <c r="D5437">
        <v>121.758</v>
      </c>
      <c r="E5437">
        <v>99.075559999999996</v>
      </c>
      <c r="F5437">
        <v>-0.2</v>
      </c>
      <c r="G5437">
        <v>-2.7</v>
      </c>
      <c r="H5437">
        <v>3.8</v>
      </c>
      <c r="I5437">
        <v>3.6</v>
      </c>
    </row>
    <row r="5438" spans="1:9" x14ac:dyDescent="0.25">
      <c r="A5438" s="1">
        <v>45108</v>
      </c>
      <c r="B5438" t="s">
        <v>45</v>
      </c>
      <c r="C5438" t="s">
        <v>33</v>
      </c>
      <c r="D5438">
        <v>102.70092</v>
      </c>
      <c r="E5438">
        <v>97.969080000000005</v>
      </c>
      <c r="F5438">
        <v>-5.4</v>
      </c>
      <c r="G5438">
        <v>-3.4</v>
      </c>
      <c r="H5438">
        <v>0.3</v>
      </c>
      <c r="I5438">
        <v>3.5</v>
      </c>
    </row>
    <row r="5439" spans="1:9" x14ac:dyDescent="0.25">
      <c r="A5439" s="1">
        <v>45139</v>
      </c>
      <c r="B5439" t="s">
        <v>46</v>
      </c>
      <c r="C5439" t="s">
        <v>6</v>
      </c>
      <c r="D5439">
        <v>112.94573</v>
      </c>
      <c r="E5439">
        <v>117.05667</v>
      </c>
      <c r="F5439">
        <v>-1.4</v>
      </c>
      <c r="G5439">
        <v>9.1</v>
      </c>
      <c r="H5439">
        <v>20</v>
      </c>
      <c r="I5439">
        <v>23.5</v>
      </c>
    </row>
    <row r="5440" spans="1:9" x14ac:dyDescent="0.25">
      <c r="A5440" s="1">
        <v>45139</v>
      </c>
      <c r="B5440" t="s">
        <v>46</v>
      </c>
      <c r="C5440" t="s">
        <v>9</v>
      </c>
      <c r="D5440">
        <v>108.49965</v>
      </c>
      <c r="E5440">
        <v>104.79943</v>
      </c>
      <c r="F5440">
        <v>-0.6</v>
      </c>
      <c r="G5440">
        <v>4.7</v>
      </c>
      <c r="H5440">
        <v>12.9</v>
      </c>
      <c r="I5440">
        <v>19.5</v>
      </c>
    </row>
    <row r="5441" spans="1:9" x14ac:dyDescent="0.25">
      <c r="A5441" s="1">
        <v>45139</v>
      </c>
      <c r="B5441" t="s">
        <v>46</v>
      </c>
      <c r="C5441" t="s">
        <v>11</v>
      </c>
      <c r="D5441">
        <v>117.91735</v>
      </c>
      <c r="E5441">
        <v>116.07374</v>
      </c>
      <c r="F5441">
        <v>0.8</v>
      </c>
      <c r="G5441">
        <v>12.2</v>
      </c>
      <c r="H5441">
        <v>15</v>
      </c>
      <c r="I5441">
        <v>17.2</v>
      </c>
    </row>
    <row r="5442" spans="1:9" x14ac:dyDescent="0.25">
      <c r="A5442" s="1">
        <v>45139</v>
      </c>
      <c r="B5442" t="s">
        <v>46</v>
      </c>
      <c r="C5442" t="s">
        <v>16</v>
      </c>
      <c r="D5442">
        <v>103.25594</v>
      </c>
      <c r="E5442">
        <v>101.07525</v>
      </c>
      <c r="F5442">
        <v>-1.7</v>
      </c>
      <c r="G5442">
        <v>-4.8</v>
      </c>
      <c r="H5442">
        <v>7.8</v>
      </c>
      <c r="I5442">
        <v>13.2</v>
      </c>
    </row>
    <row r="5443" spans="1:9" x14ac:dyDescent="0.25">
      <c r="A5443" s="1">
        <v>45139</v>
      </c>
      <c r="B5443" t="s">
        <v>46</v>
      </c>
      <c r="C5443" t="s">
        <v>17</v>
      </c>
      <c r="D5443">
        <v>99.382050000000007</v>
      </c>
      <c r="E5443">
        <v>106.09926</v>
      </c>
      <c r="F5443">
        <v>1.7</v>
      </c>
      <c r="G5443">
        <v>-2.4</v>
      </c>
      <c r="H5443">
        <v>8.8000000000000007</v>
      </c>
      <c r="I5443">
        <v>11.7</v>
      </c>
    </row>
    <row r="5444" spans="1:9" x14ac:dyDescent="0.25">
      <c r="A5444" s="1">
        <v>45139</v>
      </c>
      <c r="B5444" t="s">
        <v>46</v>
      </c>
      <c r="C5444" t="s">
        <v>19</v>
      </c>
      <c r="D5444">
        <v>107.55</v>
      </c>
      <c r="E5444">
        <v>110.65557</v>
      </c>
      <c r="F5444">
        <v>-1.9</v>
      </c>
      <c r="G5444">
        <v>3.4</v>
      </c>
      <c r="H5444">
        <v>14</v>
      </c>
      <c r="I5444">
        <v>15</v>
      </c>
    </row>
    <row r="5445" spans="1:9" x14ac:dyDescent="0.25">
      <c r="A5445" s="1">
        <v>45139</v>
      </c>
      <c r="B5445" t="s">
        <v>46</v>
      </c>
      <c r="C5445" t="s">
        <v>20</v>
      </c>
      <c r="D5445">
        <v>101.56216000000001</v>
      </c>
      <c r="E5445">
        <v>113.07669</v>
      </c>
      <c r="F5445">
        <v>-3.1</v>
      </c>
      <c r="G5445">
        <v>6.5</v>
      </c>
      <c r="H5445">
        <v>18.7</v>
      </c>
      <c r="I5445">
        <v>23.2</v>
      </c>
    </row>
    <row r="5446" spans="1:9" x14ac:dyDescent="0.25">
      <c r="A5446" s="1">
        <v>45139</v>
      </c>
      <c r="B5446" t="s">
        <v>46</v>
      </c>
      <c r="C5446" t="s">
        <v>22</v>
      </c>
      <c r="D5446">
        <v>106.08574</v>
      </c>
      <c r="E5446">
        <v>116.88472</v>
      </c>
      <c r="F5446">
        <v>-10</v>
      </c>
      <c r="G5446">
        <v>9.8000000000000007</v>
      </c>
      <c r="H5446">
        <v>18.899999999999999</v>
      </c>
      <c r="I5446">
        <v>18.7</v>
      </c>
    </row>
    <row r="5447" spans="1:9" x14ac:dyDescent="0.25">
      <c r="A5447" s="1">
        <v>45139</v>
      </c>
      <c r="B5447" t="s">
        <v>46</v>
      </c>
      <c r="C5447" t="s">
        <v>23</v>
      </c>
      <c r="D5447">
        <v>125.44302</v>
      </c>
      <c r="E5447">
        <v>126.77436</v>
      </c>
      <c r="F5447">
        <v>-0.7</v>
      </c>
      <c r="G5447">
        <v>16.2</v>
      </c>
      <c r="H5447">
        <v>28.4</v>
      </c>
      <c r="I5447">
        <v>31.5</v>
      </c>
    </row>
    <row r="5448" spans="1:9" x14ac:dyDescent="0.25">
      <c r="A5448" s="1">
        <v>45139</v>
      </c>
      <c r="B5448" t="s">
        <v>46</v>
      </c>
      <c r="C5448" t="s">
        <v>24</v>
      </c>
      <c r="D5448">
        <v>106.4093</v>
      </c>
      <c r="E5448">
        <v>107.47093</v>
      </c>
      <c r="F5448">
        <v>-0.6</v>
      </c>
      <c r="G5448">
        <v>3.6</v>
      </c>
      <c r="H5448">
        <v>11.9</v>
      </c>
      <c r="I5448">
        <v>14.4</v>
      </c>
    </row>
    <row r="5449" spans="1:9" x14ac:dyDescent="0.25">
      <c r="A5449" s="1">
        <v>45139</v>
      </c>
      <c r="B5449" t="s">
        <v>46</v>
      </c>
      <c r="C5449" t="s">
        <v>25</v>
      </c>
      <c r="D5449">
        <v>115.46257</v>
      </c>
      <c r="E5449">
        <v>122.30749</v>
      </c>
      <c r="F5449">
        <v>1.2</v>
      </c>
      <c r="G5449">
        <v>13.8</v>
      </c>
      <c r="H5449">
        <v>20.6</v>
      </c>
      <c r="I5449">
        <v>21.1</v>
      </c>
    </row>
    <row r="5450" spans="1:9" x14ac:dyDescent="0.25">
      <c r="A5450" s="1">
        <v>45139</v>
      </c>
      <c r="B5450" t="s">
        <v>46</v>
      </c>
      <c r="C5450" t="s">
        <v>26</v>
      </c>
      <c r="D5450">
        <v>110.60307</v>
      </c>
      <c r="E5450">
        <v>115.72008</v>
      </c>
      <c r="F5450">
        <v>-3.5</v>
      </c>
      <c r="G5450">
        <v>5.5</v>
      </c>
      <c r="H5450">
        <v>21.2</v>
      </c>
      <c r="I5450">
        <v>26.6</v>
      </c>
    </row>
    <row r="5451" spans="1:9" x14ac:dyDescent="0.25">
      <c r="A5451" s="1">
        <v>45139</v>
      </c>
      <c r="B5451" t="s">
        <v>46</v>
      </c>
      <c r="C5451" t="s">
        <v>27</v>
      </c>
      <c r="D5451">
        <v>120.08942</v>
      </c>
      <c r="E5451">
        <v>123.12059000000001</v>
      </c>
      <c r="F5451">
        <v>2.7</v>
      </c>
      <c r="G5451">
        <v>18.100000000000001</v>
      </c>
      <c r="H5451">
        <v>24.4</v>
      </c>
      <c r="I5451">
        <v>26.4</v>
      </c>
    </row>
    <row r="5452" spans="1:9" x14ac:dyDescent="0.25">
      <c r="A5452" s="1">
        <v>45139</v>
      </c>
      <c r="B5452" t="s">
        <v>46</v>
      </c>
      <c r="C5452" t="s">
        <v>28</v>
      </c>
      <c r="D5452">
        <v>102.55192</v>
      </c>
      <c r="E5452">
        <v>113.83533</v>
      </c>
      <c r="F5452">
        <v>0</v>
      </c>
      <c r="G5452">
        <v>8.5</v>
      </c>
      <c r="H5452">
        <v>18.600000000000001</v>
      </c>
      <c r="I5452">
        <v>23.5</v>
      </c>
    </row>
    <row r="5453" spans="1:9" x14ac:dyDescent="0.25">
      <c r="A5453" s="1">
        <v>45139</v>
      </c>
      <c r="B5453" t="s">
        <v>46</v>
      </c>
      <c r="C5453" t="s">
        <v>29</v>
      </c>
      <c r="D5453">
        <v>115.02961999999999</v>
      </c>
      <c r="E5453">
        <v>116.82273000000001</v>
      </c>
      <c r="F5453">
        <v>-2.5</v>
      </c>
      <c r="G5453">
        <v>11.2</v>
      </c>
      <c r="H5453">
        <v>17</v>
      </c>
      <c r="I5453">
        <v>20.3</v>
      </c>
    </row>
    <row r="5454" spans="1:9" x14ac:dyDescent="0.25">
      <c r="A5454" s="1">
        <v>45139</v>
      </c>
      <c r="B5454" t="s">
        <v>46</v>
      </c>
      <c r="C5454" t="s">
        <v>31</v>
      </c>
      <c r="D5454">
        <v>122.15667000000001</v>
      </c>
      <c r="E5454">
        <v>115.26751</v>
      </c>
      <c r="F5454">
        <v>14.5</v>
      </c>
      <c r="G5454">
        <v>11.3</v>
      </c>
      <c r="H5454">
        <v>11.5</v>
      </c>
      <c r="I5454">
        <v>15.3</v>
      </c>
    </row>
    <row r="5455" spans="1:9" x14ac:dyDescent="0.25">
      <c r="A5455" s="1">
        <v>45139</v>
      </c>
      <c r="B5455" t="s">
        <v>46</v>
      </c>
      <c r="C5455" t="s">
        <v>32</v>
      </c>
      <c r="D5455">
        <v>109.92131999999999</v>
      </c>
      <c r="E5455">
        <v>110.0125</v>
      </c>
      <c r="F5455">
        <v>-1.1000000000000001</v>
      </c>
      <c r="G5455">
        <v>7.8</v>
      </c>
      <c r="H5455">
        <v>12.4</v>
      </c>
      <c r="I5455">
        <v>14.2</v>
      </c>
    </row>
    <row r="5456" spans="1:9" x14ac:dyDescent="0.25">
      <c r="A5456" s="1">
        <v>45139</v>
      </c>
      <c r="B5456" t="s">
        <v>46</v>
      </c>
      <c r="C5456" t="s">
        <v>33</v>
      </c>
      <c r="D5456">
        <v>125.06807000000001</v>
      </c>
      <c r="E5456">
        <v>123.03231</v>
      </c>
      <c r="F5456">
        <v>3.9</v>
      </c>
      <c r="G5456">
        <v>20</v>
      </c>
      <c r="H5456">
        <v>25.6</v>
      </c>
      <c r="I5456">
        <v>30</v>
      </c>
    </row>
    <row r="5457" spans="1:9" x14ac:dyDescent="0.25">
      <c r="A5457" s="1">
        <v>45139</v>
      </c>
      <c r="B5457" t="s">
        <v>45</v>
      </c>
      <c r="C5457" t="s">
        <v>6</v>
      </c>
      <c r="D5457">
        <v>107.81622</v>
      </c>
      <c r="E5457">
        <v>107.81258</v>
      </c>
      <c r="F5457">
        <v>-1.3</v>
      </c>
      <c r="G5457">
        <v>5.6</v>
      </c>
      <c r="H5457">
        <v>8.4</v>
      </c>
      <c r="I5457">
        <v>10.7</v>
      </c>
    </row>
    <row r="5458" spans="1:9" x14ac:dyDescent="0.25">
      <c r="A5458" s="1">
        <v>45139</v>
      </c>
      <c r="B5458" t="s">
        <v>45</v>
      </c>
      <c r="C5458" t="s">
        <v>9</v>
      </c>
      <c r="D5458">
        <v>106.92395</v>
      </c>
      <c r="E5458">
        <v>99.362210000000005</v>
      </c>
      <c r="F5458">
        <v>0.5</v>
      </c>
      <c r="G5458">
        <v>3.4</v>
      </c>
      <c r="H5458">
        <v>4.4000000000000004</v>
      </c>
      <c r="I5458">
        <v>9.6</v>
      </c>
    </row>
    <row r="5459" spans="1:9" x14ac:dyDescent="0.25">
      <c r="A5459" s="1">
        <v>45139</v>
      </c>
      <c r="B5459" t="s">
        <v>45</v>
      </c>
      <c r="C5459" t="s">
        <v>11</v>
      </c>
      <c r="D5459">
        <v>116.67327</v>
      </c>
      <c r="E5459">
        <v>109.05251</v>
      </c>
      <c r="F5459">
        <v>4.5</v>
      </c>
      <c r="G5459">
        <v>11.6</v>
      </c>
      <c r="H5459">
        <v>5.3</v>
      </c>
      <c r="I5459">
        <v>5.5</v>
      </c>
    </row>
    <row r="5460" spans="1:9" x14ac:dyDescent="0.25">
      <c r="A5460" s="1">
        <v>45139</v>
      </c>
      <c r="B5460" t="s">
        <v>45</v>
      </c>
      <c r="C5460" t="s">
        <v>16</v>
      </c>
      <c r="D5460">
        <v>99.972480000000004</v>
      </c>
      <c r="E5460">
        <v>95.525379999999998</v>
      </c>
      <c r="F5460">
        <v>-2.2000000000000002</v>
      </c>
      <c r="G5460">
        <v>-6.4</v>
      </c>
      <c r="H5460">
        <v>2.1</v>
      </c>
      <c r="I5460">
        <v>6.5</v>
      </c>
    </row>
    <row r="5461" spans="1:9" x14ac:dyDescent="0.25">
      <c r="A5461" s="1">
        <v>45139</v>
      </c>
      <c r="B5461" t="s">
        <v>45</v>
      </c>
      <c r="C5461" t="s">
        <v>17</v>
      </c>
      <c r="D5461">
        <v>95.622020000000006</v>
      </c>
      <c r="E5461">
        <v>98.754260000000002</v>
      </c>
      <c r="F5461">
        <v>3.3</v>
      </c>
      <c r="G5461">
        <v>-4.4000000000000004</v>
      </c>
      <c r="H5461">
        <v>1.2</v>
      </c>
      <c r="I5461">
        <v>2.1</v>
      </c>
    </row>
    <row r="5462" spans="1:9" x14ac:dyDescent="0.25">
      <c r="A5462" s="1">
        <v>45139</v>
      </c>
      <c r="B5462" t="s">
        <v>45</v>
      </c>
      <c r="C5462" t="s">
        <v>19</v>
      </c>
      <c r="D5462">
        <v>103.62824999999999</v>
      </c>
      <c r="E5462">
        <v>100.19302</v>
      </c>
      <c r="F5462">
        <v>-7.4</v>
      </c>
      <c r="G5462">
        <v>-3.3</v>
      </c>
      <c r="H5462">
        <v>2.6</v>
      </c>
      <c r="I5462">
        <v>2.2999999999999998</v>
      </c>
    </row>
    <row r="5463" spans="1:9" x14ac:dyDescent="0.25">
      <c r="A5463" s="1">
        <v>45139</v>
      </c>
      <c r="B5463" t="s">
        <v>45</v>
      </c>
      <c r="C5463" t="s">
        <v>20</v>
      </c>
      <c r="D5463">
        <v>94.773309999999995</v>
      </c>
      <c r="E5463">
        <v>100.88695</v>
      </c>
      <c r="F5463">
        <v>-3.3</v>
      </c>
      <c r="G5463">
        <v>-0.3</v>
      </c>
      <c r="H5463">
        <v>6.2</v>
      </c>
      <c r="I5463">
        <v>10.199999999999999</v>
      </c>
    </row>
    <row r="5464" spans="1:9" x14ac:dyDescent="0.25">
      <c r="A5464" s="1">
        <v>45139</v>
      </c>
      <c r="B5464" t="s">
        <v>45</v>
      </c>
      <c r="C5464" t="s">
        <v>22</v>
      </c>
      <c r="D5464">
        <v>107.17218</v>
      </c>
      <c r="E5464">
        <v>111.80177</v>
      </c>
      <c r="F5464">
        <v>-5.9</v>
      </c>
      <c r="G5464">
        <v>12.7</v>
      </c>
      <c r="H5464">
        <v>13.6</v>
      </c>
      <c r="I5464">
        <v>11.4</v>
      </c>
    </row>
    <row r="5465" spans="1:9" x14ac:dyDescent="0.25">
      <c r="A5465" s="1">
        <v>45139</v>
      </c>
      <c r="B5465" t="s">
        <v>45</v>
      </c>
      <c r="C5465" t="s">
        <v>23</v>
      </c>
      <c r="D5465">
        <v>118.64211</v>
      </c>
      <c r="E5465">
        <v>117.43935</v>
      </c>
      <c r="F5465">
        <v>-1</v>
      </c>
      <c r="G5465">
        <v>11.6</v>
      </c>
      <c r="H5465">
        <v>18.5</v>
      </c>
      <c r="I5465">
        <v>22.1</v>
      </c>
    </row>
    <row r="5466" spans="1:9" x14ac:dyDescent="0.25">
      <c r="A5466" s="1">
        <v>45139</v>
      </c>
      <c r="B5466" t="s">
        <v>45</v>
      </c>
      <c r="C5466" t="s">
        <v>24</v>
      </c>
      <c r="D5466">
        <v>103.00270999999999</v>
      </c>
      <c r="E5466">
        <v>100.63722</v>
      </c>
      <c r="F5466">
        <v>0.9</v>
      </c>
      <c r="G5466">
        <v>1</v>
      </c>
      <c r="H5466">
        <v>4.5</v>
      </c>
      <c r="I5466">
        <v>5.0999999999999996</v>
      </c>
    </row>
    <row r="5467" spans="1:9" x14ac:dyDescent="0.25">
      <c r="A5467" s="1">
        <v>45139</v>
      </c>
      <c r="B5467" t="s">
        <v>45</v>
      </c>
      <c r="C5467" t="s">
        <v>25</v>
      </c>
      <c r="D5467">
        <v>113.00139</v>
      </c>
      <c r="E5467">
        <v>114.29747999999999</v>
      </c>
      <c r="F5467">
        <v>0.8</v>
      </c>
      <c r="G5467">
        <v>12.7</v>
      </c>
      <c r="H5467">
        <v>10.199999999999999</v>
      </c>
      <c r="I5467">
        <v>9.6999999999999993</v>
      </c>
    </row>
    <row r="5468" spans="1:9" x14ac:dyDescent="0.25">
      <c r="A5468" s="1">
        <v>45139</v>
      </c>
      <c r="B5468" t="s">
        <v>45</v>
      </c>
      <c r="C5468" t="s">
        <v>26</v>
      </c>
      <c r="D5468">
        <v>105.62564</v>
      </c>
      <c r="E5468">
        <v>106.50215</v>
      </c>
      <c r="F5468">
        <v>-4.2</v>
      </c>
      <c r="G5468">
        <v>2.9</v>
      </c>
      <c r="H5468">
        <v>7.6</v>
      </c>
      <c r="I5468">
        <v>11.8</v>
      </c>
    </row>
    <row r="5469" spans="1:9" x14ac:dyDescent="0.25">
      <c r="A5469" s="1">
        <v>45139</v>
      </c>
      <c r="B5469" t="s">
        <v>45</v>
      </c>
      <c r="C5469" t="s">
        <v>27</v>
      </c>
      <c r="D5469">
        <v>115.64781000000001</v>
      </c>
      <c r="E5469">
        <v>115.56144</v>
      </c>
      <c r="F5469">
        <v>4.0999999999999996</v>
      </c>
      <c r="G5469">
        <v>14.8</v>
      </c>
      <c r="H5469">
        <v>13.6</v>
      </c>
      <c r="I5469">
        <v>14.2</v>
      </c>
    </row>
    <row r="5470" spans="1:9" x14ac:dyDescent="0.25">
      <c r="A5470" s="1">
        <v>45139</v>
      </c>
      <c r="B5470" t="s">
        <v>45</v>
      </c>
      <c r="C5470" t="s">
        <v>28</v>
      </c>
      <c r="D5470">
        <v>97.544929999999994</v>
      </c>
      <c r="E5470">
        <v>106.66392999999999</v>
      </c>
      <c r="F5470">
        <v>0.9</v>
      </c>
      <c r="G5470">
        <v>5.4</v>
      </c>
      <c r="H5470">
        <v>7.7</v>
      </c>
      <c r="I5470">
        <v>10.5</v>
      </c>
    </row>
    <row r="5471" spans="1:9" x14ac:dyDescent="0.25">
      <c r="A5471" s="1">
        <v>45139</v>
      </c>
      <c r="B5471" t="s">
        <v>45</v>
      </c>
      <c r="C5471" t="s">
        <v>29</v>
      </c>
      <c r="D5471">
        <v>103.21458</v>
      </c>
      <c r="E5471">
        <v>103.62090000000001</v>
      </c>
      <c r="F5471">
        <v>-3</v>
      </c>
      <c r="G5471">
        <v>-0.1</v>
      </c>
      <c r="H5471">
        <v>3.6</v>
      </c>
      <c r="I5471">
        <v>6.2</v>
      </c>
    </row>
    <row r="5472" spans="1:9" x14ac:dyDescent="0.25">
      <c r="A5472" s="1">
        <v>45139</v>
      </c>
      <c r="B5472" t="s">
        <v>45</v>
      </c>
      <c r="C5472" t="s">
        <v>31</v>
      </c>
      <c r="D5472">
        <v>119.13925</v>
      </c>
      <c r="E5472">
        <v>112.19355</v>
      </c>
      <c r="F5472">
        <v>15.8</v>
      </c>
      <c r="G5472">
        <v>12.3</v>
      </c>
      <c r="H5472">
        <v>5.3</v>
      </c>
      <c r="I5472">
        <v>5.6</v>
      </c>
    </row>
    <row r="5473" spans="1:9" x14ac:dyDescent="0.25">
      <c r="A5473" s="1">
        <v>45139</v>
      </c>
      <c r="B5473" t="s">
        <v>45</v>
      </c>
      <c r="C5473" t="s">
        <v>32</v>
      </c>
      <c r="D5473">
        <v>102.41879</v>
      </c>
      <c r="E5473">
        <v>100.49377</v>
      </c>
      <c r="F5473">
        <v>1.4</v>
      </c>
      <c r="G5473">
        <v>2.2000000000000002</v>
      </c>
      <c r="H5473">
        <v>3.6</v>
      </c>
      <c r="I5473">
        <v>3.3</v>
      </c>
    </row>
    <row r="5474" spans="1:9" x14ac:dyDescent="0.25">
      <c r="A5474" s="1">
        <v>45139</v>
      </c>
      <c r="B5474" t="s">
        <v>45</v>
      </c>
      <c r="C5474" t="s">
        <v>33</v>
      </c>
      <c r="D5474">
        <v>103.23950000000001</v>
      </c>
      <c r="E5474">
        <v>98.999769999999998</v>
      </c>
      <c r="F5474">
        <v>1.1000000000000001</v>
      </c>
      <c r="G5474">
        <v>1.5</v>
      </c>
      <c r="H5474">
        <v>0.5</v>
      </c>
      <c r="I5474">
        <v>3.4</v>
      </c>
    </row>
    <row r="5475" spans="1:9" x14ac:dyDescent="0.25">
      <c r="A5475" s="1">
        <v>45170</v>
      </c>
      <c r="B5475" t="s">
        <v>46</v>
      </c>
      <c r="C5475" t="s">
        <v>6</v>
      </c>
      <c r="D5475">
        <v>117.70719</v>
      </c>
      <c r="E5475">
        <v>120.25993</v>
      </c>
      <c r="F5475">
        <v>2.7</v>
      </c>
      <c r="G5475">
        <v>12.4</v>
      </c>
      <c r="H5475">
        <v>19.100000000000001</v>
      </c>
      <c r="I5475">
        <v>21.2</v>
      </c>
    </row>
    <row r="5476" spans="1:9" x14ac:dyDescent="0.25">
      <c r="A5476" s="1">
        <v>45170</v>
      </c>
      <c r="B5476" t="s">
        <v>46</v>
      </c>
      <c r="C5476" t="s">
        <v>9</v>
      </c>
      <c r="D5476">
        <v>106.56921</v>
      </c>
      <c r="E5476">
        <v>104.9402</v>
      </c>
      <c r="F5476">
        <v>0.1</v>
      </c>
      <c r="G5476">
        <v>4.0999999999999996</v>
      </c>
      <c r="H5476">
        <v>11.8</v>
      </c>
      <c r="I5476">
        <v>17.100000000000001</v>
      </c>
    </row>
    <row r="5477" spans="1:9" x14ac:dyDescent="0.25">
      <c r="A5477" s="1">
        <v>45170</v>
      </c>
      <c r="B5477" t="s">
        <v>46</v>
      </c>
      <c r="C5477" t="s">
        <v>11</v>
      </c>
      <c r="D5477">
        <v>122.33828</v>
      </c>
      <c r="E5477">
        <v>120.80385</v>
      </c>
      <c r="F5477">
        <v>4.0999999999999996</v>
      </c>
      <c r="G5477">
        <v>21.2</v>
      </c>
      <c r="H5477">
        <v>15.7</v>
      </c>
      <c r="I5477">
        <v>17.399999999999999</v>
      </c>
    </row>
    <row r="5478" spans="1:9" x14ac:dyDescent="0.25">
      <c r="A5478" s="1">
        <v>45170</v>
      </c>
      <c r="B5478" t="s">
        <v>46</v>
      </c>
      <c r="C5478" t="s">
        <v>16</v>
      </c>
      <c r="D5478">
        <v>100.41271999999999</v>
      </c>
      <c r="E5478">
        <v>104.03384</v>
      </c>
      <c r="F5478">
        <v>2.9</v>
      </c>
      <c r="G5478">
        <v>-0.8</v>
      </c>
      <c r="H5478">
        <v>6.8</v>
      </c>
      <c r="I5478">
        <v>10.8</v>
      </c>
    </row>
    <row r="5479" spans="1:9" x14ac:dyDescent="0.25">
      <c r="A5479" s="1">
        <v>45170</v>
      </c>
      <c r="B5479" t="s">
        <v>46</v>
      </c>
      <c r="C5479" t="s">
        <v>17</v>
      </c>
      <c r="D5479">
        <v>96.676370000000006</v>
      </c>
      <c r="E5479">
        <v>106.64693</v>
      </c>
      <c r="F5479">
        <v>0.5</v>
      </c>
      <c r="G5479">
        <v>1</v>
      </c>
      <c r="H5479">
        <v>8</v>
      </c>
      <c r="I5479">
        <v>9.6</v>
      </c>
    </row>
    <row r="5480" spans="1:9" x14ac:dyDescent="0.25">
      <c r="A5480" s="1">
        <v>45170</v>
      </c>
      <c r="B5480" t="s">
        <v>46</v>
      </c>
      <c r="C5480" t="s">
        <v>19</v>
      </c>
      <c r="D5480">
        <v>108.84345999999999</v>
      </c>
      <c r="E5480">
        <v>113.46981</v>
      </c>
      <c r="F5480">
        <v>2.5</v>
      </c>
      <c r="G5480">
        <v>5.3</v>
      </c>
      <c r="H5480">
        <v>12.9</v>
      </c>
      <c r="I5480">
        <v>13.5</v>
      </c>
    </row>
    <row r="5481" spans="1:9" x14ac:dyDescent="0.25">
      <c r="A5481" s="1">
        <v>45170</v>
      </c>
      <c r="B5481" t="s">
        <v>46</v>
      </c>
      <c r="C5481" t="s">
        <v>20</v>
      </c>
      <c r="D5481">
        <v>111.57452000000001</v>
      </c>
      <c r="E5481">
        <v>118.05191000000001</v>
      </c>
      <c r="F5481">
        <v>4.4000000000000004</v>
      </c>
      <c r="G5481">
        <v>10.6</v>
      </c>
      <c r="H5481">
        <v>17.7</v>
      </c>
      <c r="I5481">
        <v>19.8</v>
      </c>
    </row>
    <row r="5482" spans="1:9" x14ac:dyDescent="0.25">
      <c r="A5482" s="1">
        <v>45170</v>
      </c>
      <c r="B5482" t="s">
        <v>46</v>
      </c>
      <c r="C5482" t="s">
        <v>22</v>
      </c>
      <c r="D5482">
        <v>114.20081999999999</v>
      </c>
      <c r="E5482">
        <v>124.64337</v>
      </c>
      <c r="F5482">
        <v>6.6</v>
      </c>
      <c r="G5482">
        <v>18.8</v>
      </c>
      <c r="H5482">
        <v>18.899999999999999</v>
      </c>
      <c r="I5482">
        <v>18.3</v>
      </c>
    </row>
    <row r="5483" spans="1:9" x14ac:dyDescent="0.25">
      <c r="A5483" s="1">
        <v>45170</v>
      </c>
      <c r="B5483" t="s">
        <v>46</v>
      </c>
      <c r="C5483" t="s">
        <v>23</v>
      </c>
      <c r="D5483">
        <v>128.47353000000001</v>
      </c>
      <c r="E5483">
        <v>128.29661999999999</v>
      </c>
      <c r="F5483">
        <v>1.2</v>
      </c>
      <c r="G5483">
        <v>20.5</v>
      </c>
      <c r="H5483">
        <v>27.4</v>
      </c>
      <c r="I5483">
        <v>29.4</v>
      </c>
    </row>
    <row r="5484" spans="1:9" x14ac:dyDescent="0.25">
      <c r="A5484" s="1">
        <v>45170</v>
      </c>
      <c r="B5484" t="s">
        <v>46</v>
      </c>
      <c r="C5484" t="s">
        <v>24</v>
      </c>
      <c r="D5484">
        <v>107.10015</v>
      </c>
      <c r="E5484">
        <v>108.09381</v>
      </c>
      <c r="F5484">
        <v>0.6</v>
      </c>
      <c r="G5484">
        <v>4.4000000000000004</v>
      </c>
      <c r="H5484">
        <v>11</v>
      </c>
      <c r="I5484">
        <v>12.8</v>
      </c>
    </row>
    <row r="5485" spans="1:9" x14ac:dyDescent="0.25">
      <c r="A5485" s="1">
        <v>45170</v>
      </c>
      <c r="B5485" t="s">
        <v>46</v>
      </c>
      <c r="C5485" t="s">
        <v>25</v>
      </c>
      <c r="D5485">
        <v>132.63678999999999</v>
      </c>
      <c r="E5485">
        <v>127.40003</v>
      </c>
      <c r="F5485">
        <v>4.2</v>
      </c>
      <c r="G5485">
        <v>24</v>
      </c>
      <c r="H5485">
        <v>21</v>
      </c>
      <c r="I5485">
        <v>20.8</v>
      </c>
    </row>
    <row r="5486" spans="1:9" x14ac:dyDescent="0.25">
      <c r="A5486" s="1">
        <v>45170</v>
      </c>
      <c r="B5486" t="s">
        <v>46</v>
      </c>
      <c r="C5486" t="s">
        <v>26</v>
      </c>
      <c r="D5486">
        <v>115.27970999999999</v>
      </c>
      <c r="E5486">
        <v>119.91785</v>
      </c>
      <c r="F5486">
        <v>3.6</v>
      </c>
      <c r="G5486">
        <v>7.2</v>
      </c>
      <c r="H5486">
        <v>19.399999999999999</v>
      </c>
      <c r="I5486">
        <v>22.8</v>
      </c>
    </row>
    <row r="5487" spans="1:9" x14ac:dyDescent="0.25">
      <c r="A5487" s="1">
        <v>45170</v>
      </c>
      <c r="B5487" t="s">
        <v>46</v>
      </c>
      <c r="C5487" t="s">
        <v>27</v>
      </c>
      <c r="D5487">
        <v>121.15118</v>
      </c>
      <c r="E5487">
        <v>123.82182</v>
      </c>
      <c r="F5487">
        <v>0.6</v>
      </c>
      <c r="G5487">
        <v>18</v>
      </c>
      <c r="H5487">
        <v>23.6</v>
      </c>
      <c r="I5487">
        <v>24.8</v>
      </c>
    </row>
    <row r="5488" spans="1:9" x14ac:dyDescent="0.25">
      <c r="A5488" s="1">
        <v>45170</v>
      </c>
      <c r="B5488" t="s">
        <v>46</v>
      </c>
      <c r="C5488" t="s">
        <v>28</v>
      </c>
      <c r="D5488">
        <v>113.88545999999999</v>
      </c>
      <c r="E5488">
        <v>118.99481</v>
      </c>
      <c r="F5488">
        <v>4.5</v>
      </c>
      <c r="G5488">
        <v>14.1</v>
      </c>
      <c r="H5488">
        <v>18.100000000000001</v>
      </c>
      <c r="I5488">
        <v>21.5</v>
      </c>
    </row>
    <row r="5489" spans="1:9" x14ac:dyDescent="0.25">
      <c r="A5489" s="1">
        <v>45170</v>
      </c>
      <c r="B5489" t="s">
        <v>46</v>
      </c>
      <c r="C5489" t="s">
        <v>29</v>
      </c>
      <c r="D5489">
        <v>109.45648</v>
      </c>
      <c r="E5489">
        <v>117.12107</v>
      </c>
      <c r="F5489">
        <v>0.3</v>
      </c>
      <c r="G5489">
        <v>11.1</v>
      </c>
      <c r="H5489">
        <v>16.399999999999999</v>
      </c>
      <c r="I5489">
        <v>18.399999999999999</v>
      </c>
    </row>
    <row r="5490" spans="1:9" x14ac:dyDescent="0.25">
      <c r="A5490" s="1">
        <v>45170</v>
      </c>
      <c r="B5490" t="s">
        <v>46</v>
      </c>
      <c r="C5490" t="s">
        <v>31</v>
      </c>
      <c r="D5490">
        <v>115.79872</v>
      </c>
      <c r="E5490">
        <v>113.08693</v>
      </c>
      <c r="F5490">
        <v>-1.9</v>
      </c>
      <c r="G5490">
        <v>7.9</v>
      </c>
      <c r="H5490">
        <v>11.1</v>
      </c>
      <c r="I5490">
        <v>13.4</v>
      </c>
    </row>
    <row r="5491" spans="1:9" x14ac:dyDescent="0.25">
      <c r="A5491" s="1">
        <v>45170</v>
      </c>
      <c r="B5491" t="s">
        <v>46</v>
      </c>
      <c r="C5491" t="s">
        <v>32</v>
      </c>
      <c r="D5491">
        <v>110.33038999999999</v>
      </c>
      <c r="E5491">
        <v>113.02528</v>
      </c>
      <c r="F5491">
        <v>2.7</v>
      </c>
      <c r="G5491">
        <v>7.1</v>
      </c>
      <c r="H5491">
        <v>11.7</v>
      </c>
      <c r="I5491">
        <v>12.9</v>
      </c>
    </row>
    <row r="5492" spans="1:9" x14ac:dyDescent="0.25">
      <c r="A5492" s="1">
        <v>45170</v>
      </c>
      <c r="B5492" t="s">
        <v>46</v>
      </c>
      <c r="C5492" t="s">
        <v>33</v>
      </c>
      <c r="D5492">
        <v>122.11722</v>
      </c>
      <c r="E5492">
        <v>123.34359000000001</v>
      </c>
      <c r="F5492">
        <v>0.3</v>
      </c>
      <c r="G5492">
        <v>14.4</v>
      </c>
      <c r="H5492">
        <v>24.1</v>
      </c>
      <c r="I5492">
        <v>27.3</v>
      </c>
    </row>
    <row r="5493" spans="1:9" x14ac:dyDescent="0.25">
      <c r="A5493" s="1">
        <v>45170</v>
      </c>
      <c r="B5493" t="s">
        <v>45</v>
      </c>
      <c r="C5493" t="s">
        <v>6</v>
      </c>
      <c r="D5493">
        <v>108.98293</v>
      </c>
      <c r="E5493">
        <v>109.70860999999999</v>
      </c>
      <c r="F5493">
        <v>1.8</v>
      </c>
      <c r="G5493">
        <v>7.3</v>
      </c>
      <c r="H5493">
        <v>8.3000000000000007</v>
      </c>
      <c r="I5493">
        <v>9.6</v>
      </c>
    </row>
    <row r="5494" spans="1:9" x14ac:dyDescent="0.25">
      <c r="A5494" s="1">
        <v>45170</v>
      </c>
      <c r="B5494" t="s">
        <v>45</v>
      </c>
      <c r="C5494" t="s">
        <v>9</v>
      </c>
      <c r="D5494">
        <v>97.771439999999998</v>
      </c>
      <c r="E5494">
        <v>94.226709999999997</v>
      </c>
      <c r="F5494">
        <v>-5.2</v>
      </c>
      <c r="G5494">
        <v>-7.2</v>
      </c>
      <c r="H5494">
        <v>2.9</v>
      </c>
      <c r="I5494">
        <v>7.1</v>
      </c>
    </row>
    <row r="5495" spans="1:9" x14ac:dyDescent="0.25">
      <c r="A5495" s="1">
        <v>45170</v>
      </c>
      <c r="B5495" t="s">
        <v>45</v>
      </c>
      <c r="C5495" t="s">
        <v>11</v>
      </c>
      <c r="D5495">
        <v>112.24041</v>
      </c>
      <c r="E5495">
        <v>108.37029</v>
      </c>
      <c r="F5495">
        <v>-0.6</v>
      </c>
      <c r="G5495">
        <v>10</v>
      </c>
      <c r="H5495">
        <v>5.9</v>
      </c>
      <c r="I5495">
        <v>5.9</v>
      </c>
    </row>
    <row r="5496" spans="1:9" x14ac:dyDescent="0.25">
      <c r="A5496" s="1">
        <v>45170</v>
      </c>
      <c r="B5496" t="s">
        <v>45</v>
      </c>
      <c r="C5496" t="s">
        <v>16</v>
      </c>
      <c r="D5496">
        <v>94.716319999999996</v>
      </c>
      <c r="E5496">
        <v>95.398799999999994</v>
      </c>
      <c r="F5496">
        <v>-0.1</v>
      </c>
      <c r="G5496">
        <v>-6.7</v>
      </c>
      <c r="H5496">
        <v>1.1000000000000001</v>
      </c>
      <c r="I5496">
        <v>4.2</v>
      </c>
    </row>
    <row r="5497" spans="1:9" x14ac:dyDescent="0.25">
      <c r="A5497" s="1">
        <v>45170</v>
      </c>
      <c r="B5497" t="s">
        <v>45</v>
      </c>
      <c r="C5497" t="s">
        <v>17</v>
      </c>
      <c r="D5497">
        <v>91.229079999999996</v>
      </c>
      <c r="E5497">
        <v>99.046300000000002</v>
      </c>
      <c r="F5497">
        <v>0.3</v>
      </c>
      <c r="G5497">
        <v>-2.5</v>
      </c>
      <c r="H5497">
        <v>0.8</v>
      </c>
      <c r="I5497">
        <v>0.9</v>
      </c>
    </row>
    <row r="5498" spans="1:9" x14ac:dyDescent="0.25">
      <c r="A5498" s="1">
        <v>45170</v>
      </c>
      <c r="B5498" t="s">
        <v>45</v>
      </c>
      <c r="C5498" t="s">
        <v>19</v>
      </c>
      <c r="D5498">
        <v>101.35512</v>
      </c>
      <c r="E5498">
        <v>100.77538</v>
      </c>
      <c r="F5498">
        <v>0.6</v>
      </c>
      <c r="G5498">
        <v>-4.5999999999999996</v>
      </c>
      <c r="H5498">
        <v>1.7</v>
      </c>
      <c r="I5498">
        <v>1.2</v>
      </c>
    </row>
    <row r="5499" spans="1:9" x14ac:dyDescent="0.25">
      <c r="A5499" s="1">
        <v>45170</v>
      </c>
      <c r="B5499" t="s">
        <v>45</v>
      </c>
      <c r="C5499" t="s">
        <v>20</v>
      </c>
      <c r="D5499">
        <v>102.21982</v>
      </c>
      <c r="E5499">
        <v>105.87639</v>
      </c>
      <c r="F5499">
        <v>4.9000000000000004</v>
      </c>
      <c r="G5499">
        <v>0.9</v>
      </c>
      <c r="H5499">
        <v>5.6</v>
      </c>
      <c r="I5499">
        <v>7.3</v>
      </c>
    </row>
    <row r="5500" spans="1:9" x14ac:dyDescent="0.25">
      <c r="A5500" s="1">
        <v>45170</v>
      </c>
      <c r="B5500" t="s">
        <v>45</v>
      </c>
      <c r="C5500" t="s">
        <v>22</v>
      </c>
      <c r="D5500">
        <v>113.7043</v>
      </c>
      <c r="E5500">
        <v>119.22122</v>
      </c>
      <c r="F5500">
        <v>6.6</v>
      </c>
      <c r="G5500">
        <v>18.5</v>
      </c>
      <c r="H5500">
        <v>14.2</v>
      </c>
      <c r="I5500">
        <v>12.2</v>
      </c>
    </row>
    <row r="5501" spans="1:9" x14ac:dyDescent="0.25">
      <c r="A5501" s="1">
        <v>45170</v>
      </c>
      <c r="B5501" t="s">
        <v>45</v>
      </c>
      <c r="C5501" t="s">
        <v>23</v>
      </c>
      <c r="D5501">
        <v>122.29544</v>
      </c>
      <c r="E5501">
        <v>121.9117</v>
      </c>
      <c r="F5501">
        <v>3.8</v>
      </c>
      <c r="G5501">
        <v>18.7</v>
      </c>
      <c r="H5501">
        <v>18.5</v>
      </c>
      <c r="I5501">
        <v>21</v>
      </c>
    </row>
    <row r="5502" spans="1:9" x14ac:dyDescent="0.25">
      <c r="A5502" s="1">
        <v>45170</v>
      </c>
      <c r="B5502" t="s">
        <v>45</v>
      </c>
      <c r="C5502" t="s">
        <v>24</v>
      </c>
      <c r="D5502">
        <v>99.868139999999997</v>
      </c>
      <c r="E5502">
        <v>99.852829999999997</v>
      </c>
      <c r="F5502">
        <v>-0.8</v>
      </c>
      <c r="G5502">
        <v>3.8</v>
      </c>
      <c r="H5502">
        <v>4.4000000000000004</v>
      </c>
      <c r="I5502">
        <v>5</v>
      </c>
    </row>
    <row r="5503" spans="1:9" x14ac:dyDescent="0.25">
      <c r="A5503" s="1">
        <v>45170</v>
      </c>
      <c r="B5503" t="s">
        <v>45</v>
      </c>
      <c r="C5503" t="s">
        <v>25</v>
      </c>
      <c r="D5503">
        <v>126.13612000000001</v>
      </c>
      <c r="E5503">
        <v>117.62633</v>
      </c>
      <c r="F5503">
        <v>2.9</v>
      </c>
      <c r="G5503">
        <v>23.1</v>
      </c>
      <c r="H5503">
        <v>11.7</v>
      </c>
      <c r="I5503">
        <v>10.8</v>
      </c>
    </row>
    <row r="5504" spans="1:9" x14ac:dyDescent="0.25">
      <c r="A5504" s="1">
        <v>45170</v>
      </c>
      <c r="B5504" t="s">
        <v>45</v>
      </c>
      <c r="C5504" t="s">
        <v>26</v>
      </c>
      <c r="D5504">
        <v>105.40259</v>
      </c>
      <c r="E5504">
        <v>106.67494000000001</v>
      </c>
      <c r="F5504">
        <v>0.2</v>
      </c>
      <c r="G5504">
        <v>2.6</v>
      </c>
      <c r="H5504">
        <v>7</v>
      </c>
      <c r="I5504">
        <v>9.4</v>
      </c>
    </row>
    <row r="5505" spans="1:9" x14ac:dyDescent="0.25">
      <c r="A5505" s="1">
        <v>45170</v>
      </c>
      <c r="B5505" t="s">
        <v>45</v>
      </c>
      <c r="C5505" t="s">
        <v>27</v>
      </c>
      <c r="D5505">
        <v>114.24206</v>
      </c>
      <c r="E5505">
        <v>115.68593</v>
      </c>
      <c r="F5505">
        <v>0.1</v>
      </c>
      <c r="G5505">
        <v>15.8</v>
      </c>
      <c r="H5505">
        <v>13.8</v>
      </c>
      <c r="I5505">
        <v>13.9</v>
      </c>
    </row>
    <row r="5506" spans="1:9" x14ac:dyDescent="0.25">
      <c r="A5506" s="1">
        <v>45170</v>
      </c>
      <c r="B5506" t="s">
        <v>45</v>
      </c>
      <c r="C5506" t="s">
        <v>28</v>
      </c>
      <c r="D5506">
        <v>106.25364999999999</v>
      </c>
      <c r="E5506">
        <v>110.46607</v>
      </c>
      <c r="F5506">
        <v>3.6</v>
      </c>
      <c r="G5506">
        <v>11.4</v>
      </c>
      <c r="H5506">
        <v>8.1</v>
      </c>
      <c r="I5506">
        <v>10</v>
      </c>
    </row>
    <row r="5507" spans="1:9" x14ac:dyDescent="0.25">
      <c r="A5507" s="1">
        <v>45170</v>
      </c>
      <c r="B5507" t="s">
        <v>45</v>
      </c>
      <c r="C5507" t="s">
        <v>29</v>
      </c>
      <c r="D5507">
        <v>95.766139999999993</v>
      </c>
      <c r="E5507">
        <v>102.33507</v>
      </c>
      <c r="F5507">
        <v>-1.2</v>
      </c>
      <c r="G5507">
        <v>0.1</v>
      </c>
      <c r="H5507">
        <v>3.2</v>
      </c>
      <c r="I5507">
        <v>4.8</v>
      </c>
    </row>
    <row r="5508" spans="1:9" x14ac:dyDescent="0.25">
      <c r="A5508" s="1">
        <v>45170</v>
      </c>
      <c r="B5508" t="s">
        <v>45</v>
      </c>
      <c r="C5508" t="s">
        <v>31</v>
      </c>
      <c r="D5508">
        <v>105.92052</v>
      </c>
      <c r="E5508">
        <v>104.73172</v>
      </c>
      <c r="F5508">
        <v>-6.7</v>
      </c>
      <c r="G5508">
        <v>1.4</v>
      </c>
      <c r="H5508">
        <v>4.8</v>
      </c>
      <c r="I5508">
        <v>4.7</v>
      </c>
    </row>
    <row r="5509" spans="1:9" x14ac:dyDescent="0.25">
      <c r="A5509" s="1">
        <v>45170</v>
      </c>
      <c r="B5509" t="s">
        <v>45</v>
      </c>
      <c r="C5509" t="s">
        <v>32</v>
      </c>
      <c r="D5509">
        <v>100.15591999999999</v>
      </c>
      <c r="E5509">
        <v>101.59993</v>
      </c>
      <c r="F5509">
        <v>1.1000000000000001</v>
      </c>
      <c r="G5509">
        <v>0.1</v>
      </c>
      <c r="H5509">
        <v>3.2</v>
      </c>
      <c r="I5509">
        <v>2.8</v>
      </c>
    </row>
    <row r="5510" spans="1:9" x14ac:dyDescent="0.25">
      <c r="A5510" s="1">
        <v>45170</v>
      </c>
      <c r="B5510" t="s">
        <v>45</v>
      </c>
      <c r="C5510" t="s">
        <v>33</v>
      </c>
      <c r="D5510">
        <v>99.584530000000001</v>
      </c>
      <c r="E5510">
        <v>98.716130000000007</v>
      </c>
      <c r="F5510">
        <v>-0.3</v>
      </c>
      <c r="G5510">
        <v>-3.5</v>
      </c>
      <c r="H5510">
        <v>0</v>
      </c>
      <c r="I5510">
        <v>2.2000000000000002</v>
      </c>
    </row>
    <row r="5511" spans="1:9" x14ac:dyDescent="0.25">
      <c r="A5511" s="1">
        <v>45200</v>
      </c>
      <c r="B5511" t="s">
        <v>46</v>
      </c>
      <c r="C5511" t="s">
        <v>6</v>
      </c>
      <c r="D5511">
        <v>122.27885999999999</v>
      </c>
      <c r="E5511">
        <v>121.18698000000001</v>
      </c>
      <c r="F5511">
        <v>0.8</v>
      </c>
      <c r="G5511">
        <v>12</v>
      </c>
      <c r="H5511">
        <v>18.3</v>
      </c>
      <c r="I5511">
        <v>19.5</v>
      </c>
    </row>
    <row r="5512" spans="1:9" x14ac:dyDescent="0.25">
      <c r="A5512" s="1">
        <v>45200</v>
      </c>
      <c r="B5512" t="s">
        <v>46</v>
      </c>
      <c r="C5512" t="s">
        <v>9</v>
      </c>
      <c r="D5512">
        <v>112.42762</v>
      </c>
      <c r="E5512">
        <v>104.89422</v>
      </c>
      <c r="F5512">
        <v>0</v>
      </c>
      <c r="G5512">
        <v>-12.2</v>
      </c>
      <c r="H5512">
        <v>8.6</v>
      </c>
      <c r="I5512">
        <v>11.4</v>
      </c>
    </row>
    <row r="5513" spans="1:9" x14ac:dyDescent="0.25">
      <c r="A5513" s="1">
        <v>45200</v>
      </c>
      <c r="B5513" t="s">
        <v>46</v>
      </c>
      <c r="C5513" t="s">
        <v>11</v>
      </c>
      <c r="D5513">
        <v>125.95535</v>
      </c>
      <c r="E5513">
        <v>120.72342999999999</v>
      </c>
      <c r="F5513">
        <v>-0.1</v>
      </c>
      <c r="G5513">
        <v>16.399999999999999</v>
      </c>
      <c r="H5513">
        <v>15.8</v>
      </c>
      <c r="I5513">
        <v>17</v>
      </c>
    </row>
    <row r="5514" spans="1:9" x14ac:dyDescent="0.25">
      <c r="A5514" s="1">
        <v>45200</v>
      </c>
      <c r="B5514" t="s">
        <v>46</v>
      </c>
      <c r="C5514" t="s">
        <v>16</v>
      </c>
      <c r="D5514">
        <v>108.17066</v>
      </c>
      <c r="E5514">
        <v>104.33138</v>
      </c>
      <c r="F5514">
        <v>0.3</v>
      </c>
      <c r="G5514">
        <v>-2.8</v>
      </c>
      <c r="H5514">
        <v>5.7</v>
      </c>
      <c r="I5514">
        <v>8.4</v>
      </c>
    </row>
    <row r="5515" spans="1:9" x14ac:dyDescent="0.25">
      <c r="A5515" s="1">
        <v>45200</v>
      </c>
      <c r="B5515" t="s">
        <v>46</v>
      </c>
      <c r="C5515" t="s">
        <v>17</v>
      </c>
      <c r="D5515">
        <v>105.83954</v>
      </c>
      <c r="E5515">
        <v>104.65978</v>
      </c>
      <c r="F5515">
        <v>-1.9</v>
      </c>
      <c r="G5515">
        <v>-0.6</v>
      </c>
      <c r="H5515">
        <v>7</v>
      </c>
      <c r="I5515">
        <v>7.8</v>
      </c>
    </row>
    <row r="5516" spans="1:9" x14ac:dyDescent="0.25">
      <c r="A5516" s="1">
        <v>45200</v>
      </c>
      <c r="B5516" t="s">
        <v>46</v>
      </c>
      <c r="C5516" t="s">
        <v>19</v>
      </c>
      <c r="D5516">
        <v>120.97731</v>
      </c>
      <c r="E5516">
        <v>115.02806</v>
      </c>
      <c r="F5516">
        <v>1.4</v>
      </c>
      <c r="G5516">
        <v>7.5</v>
      </c>
      <c r="H5516">
        <v>12.3</v>
      </c>
      <c r="I5516">
        <v>12.3</v>
      </c>
    </row>
    <row r="5517" spans="1:9" x14ac:dyDescent="0.25">
      <c r="A5517" s="1">
        <v>45200</v>
      </c>
      <c r="B5517" t="s">
        <v>46</v>
      </c>
      <c r="C5517" t="s">
        <v>20</v>
      </c>
      <c r="D5517">
        <v>119.79181</v>
      </c>
      <c r="E5517">
        <v>118.48586</v>
      </c>
      <c r="F5517">
        <v>0.4</v>
      </c>
      <c r="G5517">
        <v>7</v>
      </c>
      <c r="H5517">
        <v>16.5</v>
      </c>
      <c r="I5517">
        <v>17.3</v>
      </c>
    </row>
    <row r="5518" spans="1:9" x14ac:dyDescent="0.25">
      <c r="A5518" s="1">
        <v>45200</v>
      </c>
      <c r="B5518" t="s">
        <v>46</v>
      </c>
      <c r="C5518" t="s">
        <v>22</v>
      </c>
      <c r="D5518">
        <v>122.11351000000001</v>
      </c>
      <c r="E5518">
        <v>122.84179</v>
      </c>
      <c r="F5518">
        <v>-1.4</v>
      </c>
      <c r="G5518">
        <v>15</v>
      </c>
      <c r="H5518">
        <v>18.5</v>
      </c>
      <c r="I5518">
        <v>17.899999999999999</v>
      </c>
    </row>
    <row r="5519" spans="1:9" x14ac:dyDescent="0.25">
      <c r="A5519" s="1">
        <v>45200</v>
      </c>
      <c r="B5519" t="s">
        <v>46</v>
      </c>
      <c r="C5519" t="s">
        <v>23</v>
      </c>
      <c r="D5519">
        <v>130.54383000000001</v>
      </c>
      <c r="E5519">
        <v>128.53413</v>
      </c>
      <c r="F5519">
        <v>0.2</v>
      </c>
      <c r="G5519">
        <v>16.7</v>
      </c>
      <c r="H5519">
        <v>26.1</v>
      </c>
      <c r="I5519">
        <v>27.4</v>
      </c>
    </row>
    <row r="5520" spans="1:9" x14ac:dyDescent="0.25">
      <c r="A5520" s="1">
        <v>45200</v>
      </c>
      <c r="B5520" t="s">
        <v>46</v>
      </c>
      <c r="C5520" t="s">
        <v>24</v>
      </c>
      <c r="D5520">
        <v>108.53897000000001</v>
      </c>
      <c r="E5520">
        <v>107.05692000000001</v>
      </c>
      <c r="F5520">
        <v>-1</v>
      </c>
      <c r="G5520">
        <v>1.3</v>
      </c>
      <c r="H5520">
        <v>9.9</v>
      </c>
      <c r="I5520">
        <v>11.1</v>
      </c>
    </row>
    <row r="5521" spans="1:9" x14ac:dyDescent="0.25">
      <c r="A5521" s="1">
        <v>45200</v>
      </c>
      <c r="B5521" t="s">
        <v>46</v>
      </c>
      <c r="C5521" t="s">
        <v>25</v>
      </c>
      <c r="D5521">
        <v>124.00037</v>
      </c>
      <c r="E5521">
        <v>124.90151</v>
      </c>
      <c r="F5521">
        <v>-2</v>
      </c>
      <c r="G5521">
        <v>14.8</v>
      </c>
      <c r="H5521">
        <v>20.3</v>
      </c>
      <c r="I5521">
        <v>20.3</v>
      </c>
    </row>
    <row r="5522" spans="1:9" x14ac:dyDescent="0.25">
      <c r="A5522" s="1">
        <v>45200</v>
      </c>
      <c r="B5522" t="s">
        <v>46</v>
      </c>
      <c r="C5522" t="s">
        <v>26</v>
      </c>
      <c r="D5522">
        <v>123.48556000000001</v>
      </c>
      <c r="E5522">
        <v>121.88296</v>
      </c>
      <c r="F5522">
        <v>1.6</v>
      </c>
      <c r="G5522">
        <v>12.2</v>
      </c>
      <c r="H5522">
        <v>18.600000000000001</v>
      </c>
      <c r="I5522">
        <v>20.399999999999999</v>
      </c>
    </row>
    <row r="5523" spans="1:9" x14ac:dyDescent="0.25">
      <c r="A5523" s="1">
        <v>45200</v>
      </c>
      <c r="B5523" t="s">
        <v>46</v>
      </c>
      <c r="C5523" t="s">
        <v>27</v>
      </c>
      <c r="D5523">
        <v>127.21671000000001</v>
      </c>
      <c r="E5523">
        <v>124.08102</v>
      </c>
      <c r="F5523">
        <v>0.2</v>
      </c>
      <c r="G5523">
        <v>19.2</v>
      </c>
      <c r="H5523">
        <v>23.1</v>
      </c>
      <c r="I5523">
        <v>23.8</v>
      </c>
    </row>
    <row r="5524" spans="1:9" x14ac:dyDescent="0.25">
      <c r="A5524" s="1">
        <v>45200</v>
      </c>
      <c r="B5524" t="s">
        <v>46</v>
      </c>
      <c r="C5524" t="s">
        <v>28</v>
      </c>
      <c r="D5524">
        <v>113.5343</v>
      </c>
      <c r="E5524">
        <v>115.59759</v>
      </c>
      <c r="F5524">
        <v>-2.9</v>
      </c>
      <c r="G5524">
        <v>4.5999999999999996</v>
      </c>
      <c r="H5524">
        <v>16.600000000000001</v>
      </c>
      <c r="I5524">
        <v>18.600000000000001</v>
      </c>
    </row>
    <row r="5525" spans="1:9" x14ac:dyDescent="0.25">
      <c r="A5525" s="1">
        <v>45200</v>
      </c>
      <c r="B5525" t="s">
        <v>46</v>
      </c>
      <c r="C5525" t="s">
        <v>29</v>
      </c>
      <c r="D5525">
        <v>118.14924000000001</v>
      </c>
      <c r="E5525">
        <v>120.53295</v>
      </c>
      <c r="F5525">
        <v>2.9</v>
      </c>
      <c r="G5525">
        <v>16</v>
      </c>
      <c r="H5525">
        <v>16.3</v>
      </c>
      <c r="I5525">
        <v>17.5</v>
      </c>
    </row>
    <row r="5526" spans="1:9" x14ac:dyDescent="0.25">
      <c r="A5526" s="1">
        <v>45200</v>
      </c>
      <c r="B5526" t="s">
        <v>46</v>
      </c>
      <c r="C5526" t="s">
        <v>31</v>
      </c>
      <c r="D5526">
        <v>111.1465</v>
      </c>
      <c r="E5526">
        <v>110.80852</v>
      </c>
      <c r="F5526">
        <v>-2</v>
      </c>
      <c r="G5526">
        <v>3.7</v>
      </c>
      <c r="H5526">
        <v>10.3</v>
      </c>
      <c r="I5526">
        <v>11.7</v>
      </c>
    </row>
    <row r="5527" spans="1:9" x14ac:dyDescent="0.25">
      <c r="A5527" s="1">
        <v>45200</v>
      </c>
      <c r="B5527" t="s">
        <v>46</v>
      </c>
      <c r="C5527" t="s">
        <v>32</v>
      </c>
      <c r="D5527">
        <v>114.11024999999999</v>
      </c>
      <c r="E5527">
        <v>113.05620999999999</v>
      </c>
      <c r="F5527">
        <v>0</v>
      </c>
      <c r="G5527">
        <v>5.5</v>
      </c>
      <c r="H5527">
        <v>11</v>
      </c>
      <c r="I5527">
        <v>11.4</v>
      </c>
    </row>
    <row r="5528" spans="1:9" x14ac:dyDescent="0.25">
      <c r="A5528" s="1">
        <v>45200</v>
      </c>
      <c r="B5528" t="s">
        <v>46</v>
      </c>
      <c r="C5528" t="s">
        <v>33</v>
      </c>
      <c r="D5528">
        <v>127.01358999999999</v>
      </c>
      <c r="E5528">
        <v>125.09059000000001</v>
      </c>
      <c r="F5528">
        <v>1.4</v>
      </c>
      <c r="G5528">
        <v>20.9</v>
      </c>
      <c r="H5528">
        <v>23.8</v>
      </c>
      <c r="I5528">
        <v>26.4</v>
      </c>
    </row>
    <row r="5529" spans="1:9" x14ac:dyDescent="0.25">
      <c r="A5529" s="1">
        <v>45200</v>
      </c>
      <c r="B5529" t="s">
        <v>45</v>
      </c>
      <c r="C5529" t="s">
        <v>6</v>
      </c>
      <c r="D5529">
        <v>108.1204</v>
      </c>
      <c r="E5529">
        <v>107.33096999999999</v>
      </c>
      <c r="F5529">
        <v>-2.2000000000000002</v>
      </c>
      <c r="G5529">
        <v>7.5</v>
      </c>
      <c r="H5529">
        <v>8.1999999999999993</v>
      </c>
      <c r="I5529">
        <v>8.9</v>
      </c>
    </row>
    <row r="5530" spans="1:9" x14ac:dyDescent="0.25">
      <c r="A5530" s="1">
        <v>45200</v>
      </c>
      <c r="B5530" t="s">
        <v>45</v>
      </c>
      <c r="C5530" t="s">
        <v>9</v>
      </c>
      <c r="D5530">
        <v>94.74606</v>
      </c>
      <c r="E5530">
        <v>89.307569999999998</v>
      </c>
      <c r="F5530">
        <v>-5.2</v>
      </c>
      <c r="G5530">
        <v>-19.2</v>
      </c>
      <c r="H5530">
        <v>0.3</v>
      </c>
      <c r="I5530">
        <v>2.7</v>
      </c>
    </row>
    <row r="5531" spans="1:9" x14ac:dyDescent="0.25">
      <c r="A5531" s="1">
        <v>45200</v>
      </c>
      <c r="B5531" t="s">
        <v>45</v>
      </c>
      <c r="C5531" t="s">
        <v>11</v>
      </c>
      <c r="D5531">
        <v>106.42466</v>
      </c>
      <c r="E5531">
        <v>103.96648999999999</v>
      </c>
      <c r="F5531">
        <v>-4.0999999999999996</v>
      </c>
      <c r="G5531">
        <v>12.6</v>
      </c>
      <c r="H5531">
        <v>6.5</v>
      </c>
      <c r="I5531">
        <v>7.1</v>
      </c>
    </row>
    <row r="5532" spans="1:9" x14ac:dyDescent="0.25">
      <c r="A5532" s="1">
        <v>45200</v>
      </c>
      <c r="B5532" t="s">
        <v>45</v>
      </c>
      <c r="C5532" t="s">
        <v>16</v>
      </c>
      <c r="D5532">
        <v>93.047120000000007</v>
      </c>
      <c r="E5532">
        <v>90.563789999999997</v>
      </c>
      <c r="F5532">
        <v>-5.0999999999999996</v>
      </c>
      <c r="G5532">
        <v>-11.3</v>
      </c>
      <c r="H5532">
        <v>-0.2</v>
      </c>
      <c r="I5532">
        <v>2</v>
      </c>
    </row>
    <row r="5533" spans="1:9" x14ac:dyDescent="0.25">
      <c r="A5533" s="1">
        <v>45200</v>
      </c>
      <c r="B5533" t="s">
        <v>45</v>
      </c>
      <c r="C5533" t="s">
        <v>17</v>
      </c>
      <c r="D5533">
        <v>93.254980000000003</v>
      </c>
      <c r="E5533">
        <v>93.954449999999994</v>
      </c>
      <c r="F5533">
        <v>-5.0999999999999996</v>
      </c>
      <c r="G5533">
        <v>-5.4</v>
      </c>
      <c r="H5533">
        <v>0.2</v>
      </c>
      <c r="I5533">
        <v>0.2</v>
      </c>
    </row>
    <row r="5534" spans="1:9" x14ac:dyDescent="0.25">
      <c r="A5534" s="1">
        <v>45200</v>
      </c>
      <c r="B5534" t="s">
        <v>45</v>
      </c>
      <c r="C5534" t="s">
        <v>19</v>
      </c>
      <c r="D5534">
        <v>103.28503000000001</v>
      </c>
      <c r="E5534">
        <v>102.41840000000001</v>
      </c>
      <c r="F5534">
        <v>1.6</v>
      </c>
      <c r="G5534">
        <v>1.5</v>
      </c>
      <c r="H5534">
        <v>1.7</v>
      </c>
      <c r="I5534">
        <v>0.7</v>
      </c>
    </row>
    <row r="5535" spans="1:9" x14ac:dyDescent="0.25">
      <c r="A5535" s="1">
        <v>45200</v>
      </c>
      <c r="B5535" t="s">
        <v>45</v>
      </c>
      <c r="C5535" t="s">
        <v>20</v>
      </c>
      <c r="D5535">
        <v>103.93557</v>
      </c>
      <c r="E5535">
        <v>102.95797</v>
      </c>
      <c r="F5535">
        <v>-2.8</v>
      </c>
      <c r="G5535">
        <v>1.6</v>
      </c>
      <c r="H5535">
        <v>5.2</v>
      </c>
      <c r="I5535">
        <v>5.8</v>
      </c>
    </row>
    <row r="5536" spans="1:9" x14ac:dyDescent="0.25">
      <c r="A5536" s="1">
        <v>45200</v>
      </c>
      <c r="B5536" t="s">
        <v>45</v>
      </c>
      <c r="C5536" t="s">
        <v>22</v>
      </c>
      <c r="D5536">
        <v>115.01421000000001</v>
      </c>
      <c r="E5536">
        <v>114.18756</v>
      </c>
      <c r="F5536">
        <v>-4.2</v>
      </c>
      <c r="G5536">
        <v>9.9</v>
      </c>
      <c r="H5536">
        <v>13.7</v>
      </c>
      <c r="I5536">
        <v>12.1</v>
      </c>
    </row>
    <row r="5537" spans="1:9" x14ac:dyDescent="0.25">
      <c r="A5537" s="1">
        <v>45200</v>
      </c>
      <c r="B5537" t="s">
        <v>45</v>
      </c>
      <c r="C5537" t="s">
        <v>23</v>
      </c>
      <c r="D5537">
        <v>122.12444000000001</v>
      </c>
      <c r="E5537">
        <v>119.55324</v>
      </c>
      <c r="F5537">
        <v>-1.9</v>
      </c>
      <c r="G5537">
        <v>15.1</v>
      </c>
      <c r="H5537">
        <v>18.100000000000001</v>
      </c>
      <c r="I5537">
        <v>19.7</v>
      </c>
    </row>
    <row r="5538" spans="1:9" x14ac:dyDescent="0.25">
      <c r="A5538" s="1">
        <v>45200</v>
      </c>
      <c r="B5538" t="s">
        <v>45</v>
      </c>
      <c r="C5538" t="s">
        <v>24</v>
      </c>
      <c r="D5538">
        <v>96.463530000000006</v>
      </c>
      <c r="E5538">
        <v>94.930999999999997</v>
      </c>
      <c r="F5538">
        <v>-4.9000000000000004</v>
      </c>
      <c r="G5538">
        <v>-4.3</v>
      </c>
      <c r="H5538">
        <v>3.5</v>
      </c>
      <c r="I5538">
        <v>4.0999999999999996</v>
      </c>
    </row>
    <row r="5539" spans="1:9" x14ac:dyDescent="0.25">
      <c r="A5539" s="1">
        <v>45200</v>
      </c>
      <c r="B5539" t="s">
        <v>45</v>
      </c>
      <c r="C5539" t="s">
        <v>25</v>
      </c>
      <c r="D5539">
        <v>113.71504</v>
      </c>
      <c r="E5539">
        <v>113.23754</v>
      </c>
      <c r="F5539">
        <v>-3.7</v>
      </c>
      <c r="G5539">
        <v>12.3</v>
      </c>
      <c r="H5539">
        <v>11.8</v>
      </c>
      <c r="I5539">
        <v>11.4</v>
      </c>
    </row>
    <row r="5540" spans="1:9" x14ac:dyDescent="0.25">
      <c r="A5540" s="1">
        <v>45200</v>
      </c>
      <c r="B5540" t="s">
        <v>45</v>
      </c>
      <c r="C5540" t="s">
        <v>26</v>
      </c>
      <c r="D5540">
        <v>108.25787</v>
      </c>
      <c r="E5540">
        <v>107.67658</v>
      </c>
      <c r="F5540">
        <v>0.9</v>
      </c>
      <c r="G5540">
        <v>8.4</v>
      </c>
      <c r="H5540">
        <v>7.2</v>
      </c>
      <c r="I5540">
        <v>8.3000000000000007</v>
      </c>
    </row>
    <row r="5541" spans="1:9" x14ac:dyDescent="0.25">
      <c r="A5541" s="1">
        <v>45200</v>
      </c>
      <c r="B5541" t="s">
        <v>45</v>
      </c>
      <c r="C5541" t="s">
        <v>27</v>
      </c>
      <c r="D5541">
        <v>115.87679</v>
      </c>
      <c r="E5541">
        <v>112.92795</v>
      </c>
      <c r="F5541">
        <v>-2.4</v>
      </c>
      <c r="G5541">
        <v>16</v>
      </c>
      <c r="H5541">
        <v>14.1</v>
      </c>
      <c r="I5541">
        <v>14</v>
      </c>
    </row>
    <row r="5542" spans="1:9" x14ac:dyDescent="0.25">
      <c r="A5542" s="1">
        <v>45200</v>
      </c>
      <c r="B5542" t="s">
        <v>45</v>
      </c>
      <c r="C5542" t="s">
        <v>28</v>
      </c>
      <c r="D5542">
        <v>102.99635000000001</v>
      </c>
      <c r="E5542">
        <v>105.85744</v>
      </c>
      <c r="F5542">
        <v>-4.2</v>
      </c>
      <c r="G5542">
        <v>1.5</v>
      </c>
      <c r="H5542">
        <v>7.4</v>
      </c>
      <c r="I5542">
        <v>8.5</v>
      </c>
    </row>
    <row r="5543" spans="1:9" x14ac:dyDescent="0.25">
      <c r="A5543" s="1">
        <v>45200</v>
      </c>
      <c r="B5543" t="s">
        <v>45</v>
      </c>
      <c r="C5543" t="s">
        <v>29</v>
      </c>
      <c r="D5543">
        <v>99.036500000000004</v>
      </c>
      <c r="E5543">
        <v>103.86541</v>
      </c>
      <c r="F5543">
        <v>1.5</v>
      </c>
      <c r="G5543">
        <v>6.4</v>
      </c>
      <c r="H5543">
        <v>3.5</v>
      </c>
      <c r="I5543">
        <v>4.4000000000000004</v>
      </c>
    </row>
    <row r="5544" spans="1:9" x14ac:dyDescent="0.25">
      <c r="A5544" s="1">
        <v>45200</v>
      </c>
      <c r="B5544" t="s">
        <v>45</v>
      </c>
      <c r="C5544" t="s">
        <v>31</v>
      </c>
      <c r="D5544">
        <v>93.598309999999998</v>
      </c>
      <c r="E5544">
        <v>94.934550000000002</v>
      </c>
      <c r="F5544">
        <v>-9.4</v>
      </c>
      <c r="G5544">
        <v>-2.1</v>
      </c>
      <c r="H5544">
        <v>4.0999999999999996</v>
      </c>
      <c r="I5544">
        <v>4.4000000000000004</v>
      </c>
    </row>
    <row r="5545" spans="1:9" x14ac:dyDescent="0.25">
      <c r="A5545" s="1">
        <v>45200</v>
      </c>
      <c r="B5545" t="s">
        <v>45</v>
      </c>
      <c r="C5545" t="s">
        <v>32</v>
      </c>
      <c r="D5545">
        <v>99.3767</v>
      </c>
      <c r="E5545">
        <v>100.16753</v>
      </c>
      <c r="F5545">
        <v>-1.4</v>
      </c>
      <c r="G5545">
        <v>-0.9</v>
      </c>
      <c r="H5545">
        <v>2.8</v>
      </c>
      <c r="I5545">
        <v>2.4</v>
      </c>
    </row>
    <row r="5546" spans="1:9" x14ac:dyDescent="0.25">
      <c r="A5546" s="1">
        <v>45200</v>
      </c>
      <c r="B5546" t="s">
        <v>45</v>
      </c>
      <c r="C5546" t="s">
        <v>33</v>
      </c>
      <c r="D5546">
        <v>95.951740000000001</v>
      </c>
      <c r="E5546">
        <v>94.556510000000003</v>
      </c>
      <c r="F5546">
        <v>-4.2</v>
      </c>
      <c r="G5546">
        <v>10.9</v>
      </c>
      <c r="H5546">
        <v>1</v>
      </c>
      <c r="I5546">
        <v>2.7</v>
      </c>
    </row>
    <row r="5547" spans="1:9" x14ac:dyDescent="0.25">
      <c r="A5547" s="1">
        <v>45231</v>
      </c>
      <c r="B5547" t="s">
        <v>46</v>
      </c>
      <c r="C5547" t="s">
        <v>6</v>
      </c>
      <c r="D5547">
        <v>124.70679</v>
      </c>
      <c r="E5547">
        <v>122.32894</v>
      </c>
      <c r="F5547">
        <v>0.9</v>
      </c>
      <c r="G5547">
        <v>15.2</v>
      </c>
      <c r="H5547">
        <v>18</v>
      </c>
      <c r="I5547">
        <v>18.5</v>
      </c>
    </row>
    <row r="5548" spans="1:9" x14ac:dyDescent="0.25">
      <c r="A5548" s="1">
        <v>45231</v>
      </c>
      <c r="B5548" t="s">
        <v>46</v>
      </c>
      <c r="C5548" t="s">
        <v>9</v>
      </c>
      <c r="D5548">
        <v>106.08695</v>
      </c>
      <c r="E5548">
        <v>101.5711</v>
      </c>
      <c r="F5548">
        <v>-3.2</v>
      </c>
      <c r="G5548">
        <v>-2.1</v>
      </c>
      <c r="H5548">
        <v>7.5</v>
      </c>
      <c r="I5548">
        <v>9</v>
      </c>
    </row>
    <row r="5549" spans="1:9" x14ac:dyDescent="0.25">
      <c r="A5549" s="1">
        <v>45231</v>
      </c>
      <c r="B5549" t="s">
        <v>46</v>
      </c>
      <c r="C5549" t="s">
        <v>11</v>
      </c>
      <c r="D5549">
        <v>127.36237</v>
      </c>
      <c r="E5549">
        <v>123.30038999999999</v>
      </c>
      <c r="F5549">
        <v>2.1</v>
      </c>
      <c r="G5549">
        <v>18.399999999999999</v>
      </c>
      <c r="H5549">
        <v>16.100000000000001</v>
      </c>
      <c r="I5549">
        <v>17</v>
      </c>
    </row>
    <row r="5550" spans="1:9" x14ac:dyDescent="0.25">
      <c r="A5550" s="1">
        <v>45231</v>
      </c>
      <c r="B5550" t="s">
        <v>46</v>
      </c>
      <c r="C5550" t="s">
        <v>16</v>
      </c>
      <c r="D5550">
        <v>107.28791</v>
      </c>
      <c r="E5550">
        <v>103.42993</v>
      </c>
      <c r="F5550">
        <v>-0.9</v>
      </c>
      <c r="G5550">
        <v>-2.7</v>
      </c>
      <c r="H5550">
        <v>4.8</v>
      </c>
      <c r="I5550">
        <v>6.5</v>
      </c>
    </row>
    <row r="5551" spans="1:9" x14ac:dyDescent="0.25">
      <c r="A5551" s="1">
        <v>45231</v>
      </c>
      <c r="B5551" t="s">
        <v>46</v>
      </c>
      <c r="C5551" t="s">
        <v>17</v>
      </c>
      <c r="D5551">
        <v>103.96733</v>
      </c>
      <c r="E5551">
        <v>104.07917</v>
      </c>
      <c r="F5551">
        <v>-0.6</v>
      </c>
      <c r="G5551">
        <v>-0.1</v>
      </c>
      <c r="H5551">
        <v>6.4</v>
      </c>
      <c r="I5551">
        <v>6.5</v>
      </c>
    </row>
    <row r="5552" spans="1:9" x14ac:dyDescent="0.25">
      <c r="A5552" s="1">
        <v>45231</v>
      </c>
      <c r="B5552" t="s">
        <v>46</v>
      </c>
      <c r="C5552" t="s">
        <v>19</v>
      </c>
      <c r="D5552">
        <v>115.67102</v>
      </c>
      <c r="E5552">
        <v>116.36888999999999</v>
      </c>
      <c r="F5552">
        <v>1.2</v>
      </c>
      <c r="G5552">
        <v>10.5</v>
      </c>
      <c r="H5552">
        <v>12.1</v>
      </c>
      <c r="I5552">
        <v>12.1</v>
      </c>
    </row>
    <row r="5553" spans="1:9" x14ac:dyDescent="0.25">
      <c r="A5553" s="1">
        <v>45231</v>
      </c>
      <c r="B5553" t="s">
        <v>46</v>
      </c>
      <c r="C5553" t="s">
        <v>20</v>
      </c>
      <c r="D5553">
        <v>103.79607</v>
      </c>
      <c r="E5553">
        <v>105.30287</v>
      </c>
      <c r="F5553">
        <v>-11.1</v>
      </c>
      <c r="G5553">
        <v>-3.3</v>
      </c>
      <c r="H5553">
        <v>14.6</v>
      </c>
      <c r="I5553">
        <v>14.9</v>
      </c>
    </row>
    <row r="5554" spans="1:9" x14ac:dyDescent="0.25">
      <c r="A5554" s="1">
        <v>45231</v>
      </c>
      <c r="B5554" t="s">
        <v>46</v>
      </c>
      <c r="C5554" t="s">
        <v>22</v>
      </c>
      <c r="D5554">
        <v>117.70341000000001</v>
      </c>
      <c r="E5554">
        <v>119.59989</v>
      </c>
      <c r="F5554">
        <v>-2.6</v>
      </c>
      <c r="G5554">
        <v>9.9</v>
      </c>
      <c r="H5554">
        <v>17.600000000000001</v>
      </c>
      <c r="I5554">
        <v>17.2</v>
      </c>
    </row>
    <row r="5555" spans="1:9" x14ac:dyDescent="0.25">
      <c r="A5555" s="1">
        <v>45231</v>
      </c>
      <c r="B5555" t="s">
        <v>46</v>
      </c>
      <c r="C5555" t="s">
        <v>23</v>
      </c>
      <c r="D5555">
        <v>129.21292</v>
      </c>
      <c r="E5555">
        <v>128.72071</v>
      </c>
      <c r="F5555">
        <v>0.1</v>
      </c>
      <c r="G5555">
        <v>20.100000000000001</v>
      </c>
      <c r="H5555">
        <v>25.5</v>
      </c>
      <c r="I5555">
        <v>26.2</v>
      </c>
    </row>
    <row r="5556" spans="1:9" x14ac:dyDescent="0.25">
      <c r="A5556" s="1">
        <v>45231</v>
      </c>
      <c r="B5556" t="s">
        <v>46</v>
      </c>
      <c r="C5556" t="s">
        <v>24</v>
      </c>
      <c r="D5556">
        <v>112.62247000000001</v>
      </c>
      <c r="E5556">
        <v>112.35238</v>
      </c>
      <c r="F5556">
        <v>4.9000000000000004</v>
      </c>
      <c r="G5556">
        <v>8.1999999999999993</v>
      </c>
      <c r="H5556">
        <v>9.8000000000000007</v>
      </c>
      <c r="I5556">
        <v>10.199999999999999</v>
      </c>
    </row>
    <row r="5557" spans="1:9" x14ac:dyDescent="0.25">
      <c r="A5557" s="1">
        <v>45231</v>
      </c>
      <c r="B5557" t="s">
        <v>46</v>
      </c>
      <c r="C5557" t="s">
        <v>25</v>
      </c>
      <c r="D5557">
        <v>129.73112</v>
      </c>
      <c r="E5557">
        <v>126.71577000000001</v>
      </c>
      <c r="F5557">
        <v>1.5</v>
      </c>
      <c r="G5557">
        <v>21.9</v>
      </c>
      <c r="H5557">
        <v>20.399999999999999</v>
      </c>
      <c r="I5557">
        <v>20.7</v>
      </c>
    </row>
    <row r="5558" spans="1:9" x14ac:dyDescent="0.25">
      <c r="A5558" s="1">
        <v>45231</v>
      </c>
      <c r="B5558" t="s">
        <v>46</v>
      </c>
      <c r="C5558" t="s">
        <v>26</v>
      </c>
      <c r="D5558">
        <v>128.39135999999999</v>
      </c>
      <c r="E5558">
        <v>124.65691</v>
      </c>
      <c r="F5558">
        <v>2.2999999999999998</v>
      </c>
      <c r="G5558">
        <v>17.7</v>
      </c>
      <c r="H5558">
        <v>18.5</v>
      </c>
      <c r="I5558">
        <v>19.2</v>
      </c>
    </row>
    <row r="5559" spans="1:9" x14ac:dyDescent="0.25">
      <c r="A5559" s="1">
        <v>45231</v>
      </c>
      <c r="B5559" t="s">
        <v>46</v>
      </c>
      <c r="C5559" t="s">
        <v>27</v>
      </c>
      <c r="D5559">
        <v>130.29516000000001</v>
      </c>
      <c r="E5559">
        <v>123.62294</v>
      </c>
      <c r="F5559">
        <v>-0.4</v>
      </c>
      <c r="G5559">
        <v>12.8</v>
      </c>
      <c r="H5559">
        <v>22</v>
      </c>
      <c r="I5559">
        <v>22.2</v>
      </c>
    </row>
    <row r="5560" spans="1:9" x14ac:dyDescent="0.25">
      <c r="A5560" s="1">
        <v>45231</v>
      </c>
      <c r="B5560" t="s">
        <v>46</v>
      </c>
      <c r="C5560" t="s">
        <v>28</v>
      </c>
      <c r="D5560">
        <v>120.38245000000001</v>
      </c>
      <c r="E5560">
        <v>119.69374000000001</v>
      </c>
      <c r="F5560">
        <v>3.5</v>
      </c>
      <c r="G5560">
        <v>15.3</v>
      </c>
      <c r="H5560">
        <v>16.5</v>
      </c>
      <c r="I5560">
        <v>17.5</v>
      </c>
    </row>
    <row r="5561" spans="1:9" x14ac:dyDescent="0.25">
      <c r="A5561" s="1">
        <v>45231</v>
      </c>
      <c r="B5561" t="s">
        <v>46</v>
      </c>
      <c r="C5561" t="s">
        <v>29</v>
      </c>
      <c r="D5561">
        <v>125.40813</v>
      </c>
      <c r="E5561">
        <v>118.86718999999999</v>
      </c>
      <c r="F5561">
        <v>-1.4</v>
      </c>
      <c r="G5561">
        <v>9.6</v>
      </c>
      <c r="H5561">
        <v>15.6</v>
      </c>
      <c r="I5561">
        <v>15.7</v>
      </c>
    </row>
    <row r="5562" spans="1:9" x14ac:dyDescent="0.25">
      <c r="A5562" s="1">
        <v>45231</v>
      </c>
      <c r="B5562" t="s">
        <v>46</v>
      </c>
      <c r="C5562" t="s">
        <v>31</v>
      </c>
      <c r="D5562">
        <v>108.34721</v>
      </c>
      <c r="E5562">
        <v>109.50920000000001</v>
      </c>
      <c r="F5562">
        <v>-1.2</v>
      </c>
      <c r="G5562">
        <v>5.9</v>
      </c>
      <c r="H5562">
        <v>9.9</v>
      </c>
      <c r="I5562">
        <v>10.4</v>
      </c>
    </row>
    <row r="5563" spans="1:9" x14ac:dyDescent="0.25">
      <c r="A5563" s="1">
        <v>45231</v>
      </c>
      <c r="B5563" t="s">
        <v>46</v>
      </c>
      <c r="C5563" t="s">
        <v>32</v>
      </c>
      <c r="D5563">
        <v>106.16876999999999</v>
      </c>
      <c r="E5563">
        <v>109.30603000000001</v>
      </c>
      <c r="F5563">
        <v>-3.3</v>
      </c>
      <c r="G5563">
        <v>6.6</v>
      </c>
      <c r="H5563">
        <v>10.6</v>
      </c>
      <c r="I5563">
        <v>11</v>
      </c>
    </row>
    <row r="5564" spans="1:9" x14ac:dyDescent="0.25">
      <c r="A5564" s="1">
        <v>45231</v>
      </c>
      <c r="B5564" t="s">
        <v>46</v>
      </c>
      <c r="C5564" t="s">
        <v>33</v>
      </c>
      <c r="D5564">
        <v>131.71462</v>
      </c>
      <c r="E5564">
        <v>125.44280000000001</v>
      </c>
      <c r="F5564">
        <v>0.3</v>
      </c>
      <c r="G5564">
        <v>15.6</v>
      </c>
      <c r="H5564">
        <v>22.9</v>
      </c>
      <c r="I5564">
        <v>24.9</v>
      </c>
    </row>
    <row r="5565" spans="1:9" x14ac:dyDescent="0.25">
      <c r="A5565" s="1">
        <v>45231</v>
      </c>
      <c r="B5565" t="s">
        <v>45</v>
      </c>
      <c r="C5565" t="s">
        <v>6</v>
      </c>
      <c r="D5565">
        <v>105.11874</v>
      </c>
      <c r="E5565">
        <v>105.53837</v>
      </c>
      <c r="F5565">
        <v>-1.7</v>
      </c>
      <c r="G5565">
        <v>3.6</v>
      </c>
      <c r="H5565">
        <v>7.8</v>
      </c>
      <c r="I5565">
        <v>8.1999999999999993</v>
      </c>
    </row>
    <row r="5566" spans="1:9" x14ac:dyDescent="0.25">
      <c r="A5566" s="1">
        <v>45231</v>
      </c>
      <c r="B5566" t="s">
        <v>45</v>
      </c>
      <c r="C5566" t="s">
        <v>9</v>
      </c>
      <c r="D5566">
        <v>85.631860000000003</v>
      </c>
      <c r="E5566">
        <v>86.204530000000005</v>
      </c>
      <c r="F5566">
        <v>-3.5</v>
      </c>
      <c r="G5566">
        <v>-12.3</v>
      </c>
      <c r="H5566">
        <v>-0.8</v>
      </c>
      <c r="I5566">
        <v>0.9</v>
      </c>
    </row>
    <row r="5567" spans="1:9" x14ac:dyDescent="0.25">
      <c r="A5567" s="1">
        <v>45231</v>
      </c>
      <c r="B5567" t="s">
        <v>45</v>
      </c>
      <c r="C5567" t="s">
        <v>11</v>
      </c>
      <c r="D5567">
        <v>103.29331000000001</v>
      </c>
      <c r="E5567">
        <v>103.64964999999999</v>
      </c>
      <c r="F5567">
        <v>-0.3</v>
      </c>
      <c r="G5567">
        <v>2.5</v>
      </c>
      <c r="H5567">
        <v>6.2</v>
      </c>
      <c r="I5567">
        <v>7</v>
      </c>
    </row>
    <row r="5568" spans="1:9" x14ac:dyDescent="0.25">
      <c r="A5568" s="1">
        <v>45231</v>
      </c>
      <c r="B5568" t="s">
        <v>45</v>
      </c>
      <c r="C5568" t="s">
        <v>16</v>
      </c>
      <c r="D5568">
        <v>86.069950000000006</v>
      </c>
      <c r="E5568">
        <v>84.829459999999997</v>
      </c>
      <c r="F5568">
        <v>-6.3</v>
      </c>
      <c r="G5568">
        <v>-18.7</v>
      </c>
      <c r="H5568">
        <v>-2</v>
      </c>
      <c r="I5568">
        <v>-0.4</v>
      </c>
    </row>
    <row r="5569" spans="1:9" x14ac:dyDescent="0.25">
      <c r="A5569" s="1">
        <v>45231</v>
      </c>
      <c r="B5569" t="s">
        <v>45</v>
      </c>
      <c r="C5569" t="s">
        <v>17</v>
      </c>
      <c r="D5569">
        <v>86.176630000000003</v>
      </c>
      <c r="E5569">
        <v>89.809479999999994</v>
      </c>
      <c r="F5569">
        <v>-4.4000000000000004</v>
      </c>
      <c r="G5569">
        <v>-11.1</v>
      </c>
      <c r="H5569">
        <v>-0.8</v>
      </c>
      <c r="I5569">
        <v>-0.9</v>
      </c>
    </row>
    <row r="5570" spans="1:9" x14ac:dyDescent="0.25">
      <c r="A5570" s="1">
        <v>45231</v>
      </c>
      <c r="B5570" t="s">
        <v>45</v>
      </c>
      <c r="C5570" t="s">
        <v>19</v>
      </c>
      <c r="D5570">
        <v>94.144990000000007</v>
      </c>
      <c r="E5570">
        <v>100.29391</v>
      </c>
      <c r="F5570">
        <v>-2.1</v>
      </c>
      <c r="G5570">
        <v>0.8</v>
      </c>
      <c r="H5570">
        <v>1.6</v>
      </c>
      <c r="I5570">
        <v>1.2</v>
      </c>
    </row>
    <row r="5571" spans="1:9" x14ac:dyDescent="0.25">
      <c r="A5571" s="1">
        <v>45231</v>
      </c>
      <c r="B5571" t="s">
        <v>45</v>
      </c>
      <c r="C5571" t="s">
        <v>20</v>
      </c>
      <c r="D5571">
        <v>86.228020000000001</v>
      </c>
      <c r="E5571">
        <v>92.873909999999995</v>
      </c>
      <c r="F5571">
        <v>-9.8000000000000007</v>
      </c>
      <c r="G5571">
        <v>-12.5</v>
      </c>
      <c r="H5571">
        <v>3.6</v>
      </c>
      <c r="I5571">
        <v>3.8</v>
      </c>
    </row>
    <row r="5572" spans="1:9" x14ac:dyDescent="0.25">
      <c r="A5572" s="1">
        <v>45231</v>
      </c>
      <c r="B5572" t="s">
        <v>45</v>
      </c>
      <c r="C5572" t="s">
        <v>22</v>
      </c>
      <c r="D5572">
        <v>104.80956</v>
      </c>
      <c r="E5572">
        <v>108.51245</v>
      </c>
      <c r="F5572">
        <v>-5</v>
      </c>
      <c r="G5572">
        <v>1.5</v>
      </c>
      <c r="H5572">
        <v>12.5</v>
      </c>
      <c r="I5572">
        <v>11.8</v>
      </c>
    </row>
    <row r="5573" spans="1:9" x14ac:dyDescent="0.25">
      <c r="A5573" s="1">
        <v>45231</v>
      </c>
      <c r="B5573" t="s">
        <v>45</v>
      </c>
      <c r="C5573" t="s">
        <v>23</v>
      </c>
      <c r="D5573">
        <v>115.39122</v>
      </c>
      <c r="E5573">
        <v>116.66325000000001</v>
      </c>
      <c r="F5573">
        <v>-2.4</v>
      </c>
      <c r="G5573">
        <v>10.3</v>
      </c>
      <c r="H5573">
        <v>17.399999999999999</v>
      </c>
      <c r="I5573">
        <v>18.399999999999999</v>
      </c>
    </row>
    <row r="5574" spans="1:9" x14ac:dyDescent="0.25">
      <c r="A5574" s="1">
        <v>45231</v>
      </c>
      <c r="B5574" t="s">
        <v>45</v>
      </c>
      <c r="C5574" t="s">
        <v>24</v>
      </c>
      <c r="D5574">
        <v>95.477220000000003</v>
      </c>
      <c r="E5574">
        <v>96.239549999999994</v>
      </c>
      <c r="F5574">
        <v>1.4</v>
      </c>
      <c r="G5574">
        <v>-4.8</v>
      </c>
      <c r="H5574">
        <v>2.7</v>
      </c>
      <c r="I5574">
        <v>3</v>
      </c>
    </row>
    <row r="5575" spans="1:9" x14ac:dyDescent="0.25">
      <c r="A5575" s="1">
        <v>45231</v>
      </c>
      <c r="B5575" t="s">
        <v>45</v>
      </c>
      <c r="C5575" t="s">
        <v>25</v>
      </c>
      <c r="D5575">
        <v>112.84774</v>
      </c>
      <c r="E5575">
        <v>113.34325</v>
      </c>
      <c r="F5575">
        <v>0.1</v>
      </c>
      <c r="G5575">
        <v>10.4</v>
      </c>
      <c r="H5575">
        <v>11.6</v>
      </c>
      <c r="I5575">
        <v>11.8</v>
      </c>
    </row>
    <row r="5576" spans="1:9" x14ac:dyDescent="0.25">
      <c r="A5576" s="1">
        <v>45231</v>
      </c>
      <c r="B5576" t="s">
        <v>45</v>
      </c>
      <c r="C5576" t="s">
        <v>26</v>
      </c>
      <c r="D5576">
        <v>107.61909</v>
      </c>
      <c r="E5576">
        <v>106.73509</v>
      </c>
      <c r="F5576">
        <v>-0.9</v>
      </c>
      <c r="G5576">
        <v>6.4</v>
      </c>
      <c r="H5576">
        <v>7.1</v>
      </c>
      <c r="I5576">
        <v>7.6</v>
      </c>
    </row>
    <row r="5577" spans="1:9" x14ac:dyDescent="0.25">
      <c r="A5577" s="1">
        <v>45231</v>
      </c>
      <c r="B5577" t="s">
        <v>45</v>
      </c>
      <c r="C5577" t="s">
        <v>27</v>
      </c>
      <c r="D5577">
        <v>112.94597</v>
      </c>
      <c r="E5577">
        <v>108.99630999999999</v>
      </c>
      <c r="F5577">
        <v>-3.5</v>
      </c>
      <c r="G5577">
        <v>2.9</v>
      </c>
      <c r="H5577">
        <v>12.9</v>
      </c>
      <c r="I5577">
        <v>12.9</v>
      </c>
    </row>
    <row r="5578" spans="1:9" x14ac:dyDescent="0.25">
      <c r="A5578" s="1">
        <v>45231</v>
      </c>
      <c r="B5578" t="s">
        <v>45</v>
      </c>
      <c r="C5578" t="s">
        <v>28</v>
      </c>
      <c r="D5578">
        <v>105.13867999999999</v>
      </c>
      <c r="E5578">
        <v>107.34993</v>
      </c>
      <c r="F5578">
        <v>1.4</v>
      </c>
      <c r="G5578">
        <v>6.8</v>
      </c>
      <c r="H5578">
        <v>7.3</v>
      </c>
      <c r="I5578">
        <v>8.1</v>
      </c>
    </row>
    <row r="5579" spans="1:9" x14ac:dyDescent="0.25">
      <c r="A5579" s="1">
        <v>45231</v>
      </c>
      <c r="B5579" t="s">
        <v>45</v>
      </c>
      <c r="C5579" t="s">
        <v>29</v>
      </c>
      <c r="D5579">
        <v>100.44190999999999</v>
      </c>
      <c r="E5579">
        <v>96.330920000000006</v>
      </c>
      <c r="F5579">
        <v>-7.3</v>
      </c>
      <c r="G5579">
        <v>-4.2</v>
      </c>
      <c r="H5579">
        <v>2.8</v>
      </c>
      <c r="I5579">
        <v>2.8</v>
      </c>
    </row>
    <row r="5580" spans="1:9" x14ac:dyDescent="0.25">
      <c r="A5580" s="1">
        <v>45231</v>
      </c>
      <c r="B5580" t="s">
        <v>45</v>
      </c>
      <c r="C5580" t="s">
        <v>31</v>
      </c>
      <c r="D5580">
        <v>86.323620000000005</v>
      </c>
      <c r="E5580">
        <v>87.657309999999995</v>
      </c>
      <c r="F5580">
        <v>-7.7</v>
      </c>
      <c r="G5580">
        <v>-11.5</v>
      </c>
      <c r="H5580">
        <v>2.7</v>
      </c>
      <c r="I5580">
        <v>3.1</v>
      </c>
    </row>
    <row r="5581" spans="1:9" x14ac:dyDescent="0.25">
      <c r="A5581" s="1">
        <v>45231</v>
      </c>
      <c r="B5581" t="s">
        <v>45</v>
      </c>
      <c r="C5581" t="s">
        <v>32</v>
      </c>
      <c r="D5581">
        <v>89.676060000000007</v>
      </c>
      <c r="E5581">
        <v>94.963980000000006</v>
      </c>
      <c r="F5581">
        <v>-5.2</v>
      </c>
      <c r="G5581">
        <v>-4.2</v>
      </c>
      <c r="H5581">
        <v>2.2000000000000002</v>
      </c>
      <c r="I5581">
        <v>2.2999999999999998</v>
      </c>
    </row>
    <row r="5582" spans="1:9" x14ac:dyDescent="0.25">
      <c r="A5582" s="1">
        <v>45231</v>
      </c>
      <c r="B5582" t="s">
        <v>45</v>
      </c>
      <c r="C5582" t="s">
        <v>33</v>
      </c>
      <c r="D5582">
        <v>94.55968</v>
      </c>
      <c r="E5582">
        <v>95.293490000000006</v>
      </c>
      <c r="F5582">
        <v>0.8</v>
      </c>
      <c r="G5582">
        <v>-2.9</v>
      </c>
      <c r="H5582">
        <v>0.6</v>
      </c>
      <c r="I5582">
        <v>2.2000000000000002</v>
      </c>
    </row>
    <row r="5583" spans="1:9" x14ac:dyDescent="0.25">
      <c r="A5583" s="1">
        <v>45261</v>
      </c>
      <c r="B5583" t="s">
        <v>46</v>
      </c>
      <c r="C5583" t="s">
        <v>6</v>
      </c>
      <c r="D5583">
        <v>144.95769999999999</v>
      </c>
      <c r="E5583">
        <v>125.09341999999999</v>
      </c>
      <c r="F5583">
        <v>2.2999999999999998</v>
      </c>
      <c r="G5583">
        <v>14.8</v>
      </c>
      <c r="H5583">
        <v>17.600000000000001</v>
      </c>
      <c r="I5583">
        <v>17.600000000000001</v>
      </c>
    </row>
    <row r="5584" spans="1:9" x14ac:dyDescent="0.25">
      <c r="A5584" s="1">
        <v>45261</v>
      </c>
      <c r="B5584" t="s">
        <v>46</v>
      </c>
      <c r="C5584" t="s">
        <v>9</v>
      </c>
      <c r="D5584">
        <v>114.92314</v>
      </c>
      <c r="E5584">
        <v>100.73878999999999</v>
      </c>
      <c r="F5584">
        <v>-0.8</v>
      </c>
      <c r="G5584">
        <v>-10.4</v>
      </c>
      <c r="H5584">
        <v>5.6</v>
      </c>
      <c r="I5584">
        <v>5.6</v>
      </c>
    </row>
    <row r="5585" spans="1:9" x14ac:dyDescent="0.25">
      <c r="A5585" s="1">
        <v>45261</v>
      </c>
      <c r="B5585" t="s">
        <v>46</v>
      </c>
      <c r="C5585" t="s">
        <v>11</v>
      </c>
      <c r="D5585">
        <v>141.52876000000001</v>
      </c>
      <c r="E5585">
        <v>124.08135</v>
      </c>
      <c r="F5585">
        <v>0.6</v>
      </c>
      <c r="G5585">
        <v>6.6</v>
      </c>
      <c r="H5585">
        <v>15</v>
      </c>
      <c r="I5585">
        <v>15</v>
      </c>
    </row>
    <row r="5586" spans="1:9" x14ac:dyDescent="0.25">
      <c r="A5586" s="1">
        <v>45261</v>
      </c>
      <c r="B5586" t="s">
        <v>46</v>
      </c>
      <c r="C5586" t="s">
        <v>16</v>
      </c>
      <c r="D5586">
        <v>122.73157999999999</v>
      </c>
      <c r="E5586">
        <v>108.85196000000001</v>
      </c>
      <c r="F5586">
        <v>5.2</v>
      </c>
      <c r="G5586">
        <v>3</v>
      </c>
      <c r="H5586">
        <v>4.7</v>
      </c>
      <c r="I5586">
        <v>4.7</v>
      </c>
    </row>
    <row r="5587" spans="1:9" x14ac:dyDescent="0.25">
      <c r="A5587" s="1">
        <v>45261</v>
      </c>
      <c r="B5587" t="s">
        <v>46</v>
      </c>
      <c r="C5587" t="s">
        <v>17</v>
      </c>
      <c r="D5587">
        <v>120.27427</v>
      </c>
      <c r="E5587">
        <v>107.25798</v>
      </c>
      <c r="F5587">
        <v>3.1</v>
      </c>
      <c r="G5587">
        <v>6.4</v>
      </c>
      <c r="H5587">
        <v>6.4</v>
      </c>
      <c r="I5587">
        <v>6.4</v>
      </c>
    </row>
    <row r="5588" spans="1:9" x14ac:dyDescent="0.25">
      <c r="A5588" s="1">
        <v>45261</v>
      </c>
      <c r="B5588" t="s">
        <v>46</v>
      </c>
      <c r="C5588" t="s">
        <v>19</v>
      </c>
      <c r="D5588">
        <v>127.05874</v>
      </c>
      <c r="E5588">
        <v>118.83113</v>
      </c>
      <c r="F5588">
        <v>2.1</v>
      </c>
      <c r="G5588">
        <v>14</v>
      </c>
      <c r="H5588">
        <v>12.3</v>
      </c>
      <c r="I5588">
        <v>12.3</v>
      </c>
    </row>
    <row r="5589" spans="1:9" x14ac:dyDescent="0.25">
      <c r="A5589" s="1">
        <v>45261</v>
      </c>
      <c r="B5589" t="s">
        <v>46</v>
      </c>
      <c r="C5589" t="s">
        <v>20</v>
      </c>
      <c r="D5589">
        <v>138.04237000000001</v>
      </c>
      <c r="E5589">
        <v>126.79078</v>
      </c>
      <c r="F5589">
        <v>20.399999999999999</v>
      </c>
      <c r="G5589">
        <v>19.100000000000001</v>
      </c>
      <c r="H5589">
        <v>15</v>
      </c>
      <c r="I5589">
        <v>15</v>
      </c>
    </row>
    <row r="5590" spans="1:9" x14ac:dyDescent="0.25">
      <c r="A5590" s="1">
        <v>45261</v>
      </c>
      <c r="B5590" t="s">
        <v>46</v>
      </c>
      <c r="C5590" t="s">
        <v>22</v>
      </c>
      <c r="D5590">
        <v>141.79712000000001</v>
      </c>
      <c r="E5590">
        <v>125.42285</v>
      </c>
      <c r="F5590">
        <v>4.9000000000000004</v>
      </c>
      <c r="G5590">
        <v>14.8</v>
      </c>
      <c r="H5590">
        <v>17.3</v>
      </c>
      <c r="I5590">
        <v>17.3</v>
      </c>
    </row>
    <row r="5591" spans="1:9" x14ac:dyDescent="0.25">
      <c r="A5591" s="1">
        <v>45261</v>
      </c>
      <c r="B5591" t="s">
        <v>46</v>
      </c>
      <c r="C5591" t="s">
        <v>23</v>
      </c>
      <c r="D5591">
        <v>149.89912000000001</v>
      </c>
      <c r="E5591">
        <v>132.66146000000001</v>
      </c>
      <c r="F5591">
        <v>3.1</v>
      </c>
      <c r="G5591">
        <v>16.600000000000001</v>
      </c>
      <c r="H5591">
        <v>24.6</v>
      </c>
      <c r="I5591">
        <v>24.6</v>
      </c>
    </row>
    <row r="5592" spans="1:9" x14ac:dyDescent="0.25">
      <c r="A5592" s="1">
        <v>45261</v>
      </c>
      <c r="B5592" t="s">
        <v>46</v>
      </c>
      <c r="C5592" t="s">
        <v>24</v>
      </c>
      <c r="D5592">
        <v>116.52704</v>
      </c>
      <c r="E5592">
        <v>107.24599000000001</v>
      </c>
      <c r="F5592">
        <v>-4.5</v>
      </c>
      <c r="G5592">
        <v>-0.2</v>
      </c>
      <c r="H5592">
        <v>8.8000000000000007</v>
      </c>
      <c r="I5592">
        <v>8.8000000000000007</v>
      </c>
    </row>
    <row r="5593" spans="1:9" x14ac:dyDescent="0.25">
      <c r="A5593" s="1">
        <v>45261</v>
      </c>
      <c r="B5593" t="s">
        <v>46</v>
      </c>
      <c r="C5593" t="s">
        <v>25</v>
      </c>
      <c r="D5593">
        <v>149.30973</v>
      </c>
      <c r="E5593">
        <v>132.04558</v>
      </c>
      <c r="F5593">
        <v>4.2</v>
      </c>
      <c r="G5593">
        <v>23.2</v>
      </c>
      <c r="H5593">
        <v>20.7</v>
      </c>
      <c r="I5593">
        <v>20.7</v>
      </c>
    </row>
    <row r="5594" spans="1:9" x14ac:dyDescent="0.25">
      <c r="A5594" s="1">
        <v>45261</v>
      </c>
      <c r="B5594" t="s">
        <v>46</v>
      </c>
      <c r="C5594" t="s">
        <v>26</v>
      </c>
      <c r="D5594">
        <v>150.60789</v>
      </c>
      <c r="E5594">
        <v>127.41750999999999</v>
      </c>
      <c r="F5594">
        <v>2.2000000000000002</v>
      </c>
      <c r="G5594">
        <v>16.2</v>
      </c>
      <c r="H5594">
        <v>18.3</v>
      </c>
      <c r="I5594">
        <v>18.3</v>
      </c>
    </row>
    <row r="5595" spans="1:9" x14ac:dyDescent="0.25">
      <c r="A5595" s="1">
        <v>45261</v>
      </c>
      <c r="B5595" t="s">
        <v>46</v>
      </c>
      <c r="C5595" t="s">
        <v>27</v>
      </c>
      <c r="D5595">
        <v>141.41932</v>
      </c>
      <c r="E5595">
        <v>125.39482</v>
      </c>
      <c r="F5595">
        <v>1.4</v>
      </c>
      <c r="G5595">
        <v>9.8000000000000007</v>
      </c>
      <c r="H5595">
        <v>20.7</v>
      </c>
      <c r="I5595">
        <v>20.7</v>
      </c>
    </row>
    <row r="5596" spans="1:9" x14ac:dyDescent="0.25">
      <c r="A5596" s="1">
        <v>45261</v>
      </c>
      <c r="B5596" t="s">
        <v>46</v>
      </c>
      <c r="C5596" t="s">
        <v>28</v>
      </c>
      <c r="D5596">
        <v>148.94476</v>
      </c>
      <c r="E5596">
        <v>127.88191999999999</v>
      </c>
      <c r="F5596">
        <v>6.8</v>
      </c>
      <c r="G5596">
        <v>15.8</v>
      </c>
      <c r="H5596">
        <v>16.399999999999999</v>
      </c>
      <c r="I5596">
        <v>16.399999999999999</v>
      </c>
    </row>
    <row r="5597" spans="1:9" x14ac:dyDescent="0.25">
      <c r="A5597" s="1">
        <v>45261</v>
      </c>
      <c r="B5597" t="s">
        <v>46</v>
      </c>
      <c r="C5597" t="s">
        <v>29</v>
      </c>
      <c r="D5597">
        <v>145.84434999999999</v>
      </c>
      <c r="E5597">
        <v>123.72348</v>
      </c>
      <c r="F5597">
        <v>4.0999999999999996</v>
      </c>
      <c r="G5597">
        <v>24.4</v>
      </c>
      <c r="H5597">
        <v>16.5</v>
      </c>
      <c r="I5597">
        <v>16.5</v>
      </c>
    </row>
    <row r="5598" spans="1:9" x14ac:dyDescent="0.25">
      <c r="A5598" s="1">
        <v>45261</v>
      </c>
      <c r="B5598" t="s">
        <v>46</v>
      </c>
      <c r="C5598" t="s">
        <v>31</v>
      </c>
      <c r="D5598">
        <v>122.90148000000001</v>
      </c>
      <c r="E5598">
        <v>107.26215000000001</v>
      </c>
      <c r="F5598">
        <v>-2.1</v>
      </c>
      <c r="G5598">
        <v>0</v>
      </c>
      <c r="H5598">
        <v>8.8000000000000007</v>
      </c>
      <c r="I5598">
        <v>8.8000000000000007</v>
      </c>
    </row>
    <row r="5599" spans="1:9" x14ac:dyDescent="0.25">
      <c r="A5599" s="1">
        <v>45261</v>
      </c>
      <c r="B5599" t="s">
        <v>46</v>
      </c>
      <c r="C5599" t="s">
        <v>32</v>
      </c>
      <c r="D5599">
        <v>132.52578</v>
      </c>
      <c r="E5599">
        <v>114.22702</v>
      </c>
      <c r="F5599">
        <v>4.5</v>
      </c>
      <c r="G5599">
        <v>8.8000000000000007</v>
      </c>
      <c r="H5599">
        <v>10.4</v>
      </c>
      <c r="I5599">
        <v>10.4</v>
      </c>
    </row>
    <row r="5600" spans="1:9" x14ac:dyDescent="0.25">
      <c r="A5600" s="1">
        <v>45261</v>
      </c>
      <c r="B5600" t="s">
        <v>46</v>
      </c>
      <c r="C5600" t="s">
        <v>33</v>
      </c>
      <c r="D5600">
        <v>154.24122</v>
      </c>
      <c r="E5600">
        <v>127.98634</v>
      </c>
      <c r="F5600">
        <v>2</v>
      </c>
      <c r="G5600">
        <v>1.2</v>
      </c>
      <c r="H5600">
        <v>20.100000000000001</v>
      </c>
      <c r="I5600">
        <v>20.100000000000001</v>
      </c>
    </row>
    <row r="5601" spans="1:9" x14ac:dyDescent="0.25">
      <c r="A5601" s="1">
        <v>45261</v>
      </c>
      <c r="B5601" t="s">
        <v>45</v>
      </c>
      <c r="C5601" t="s">
        <v>6</v>
      </c>
      <c r="D5601">
        <v>118.95083</v>
      </c>
      <c r="E5601">
        <v>106.95774</v>
      </c>
      <c r="F5601">
        <v>1.3</v>
      </c>
      <c r="G5601">
        <v>2.2999999999999998</v>
      </c>
      <c r="H5601">
        <v>7.2</v>
      </c>
      <c r="I5601">
        <v>7.2</v>
      </c>
    </row>
    <row r="5602" spans="1:9" x14ac:dyDescent="0.25">
      <c r="A5602" s="1">
        <v>45261</v>
      </c>
      <c r="B5602" t="s">
        <v>45</v>
      </c>
      <c r="C5602" t="s">
        <v>9</v>
      </c>
      <c r="D5602">
        <v>88.246920000000003</v>
      </c>
      <c r="E5602">
        <v>77.197019999999995</v>
      </c>
      <c r="F5602">
        <v>-10.4</v>
      </c>
      <c r="G5602">
        <v>-27.6</v>
      </c>
      <c r="H5602">
        <v>-3.6</v>
      </c>
      <c r="I5602">
        <v>-3.6</v>
      </c>
    </row>
    <row r="5603" spans="1:9" x14ac:dyDescent="0.25">
      <c r="A5603" s="1">
        <v>45261</v>
      </c>
      <c r="B5603" t="s">
        <v>45</v>
      </c>
      <c r="C5603" t="s">
        <v>11</v>
      </c>
      <c r="D5603">
        <v>109.73603</v>
      </c>
      <c r="E5603">
        <v>98.385829999999999</v>
      </c>
      <c r="F5603">
        <v>-5.0999999999999996</v>
      </c>
      <c r="G5603">
        <v>-10.4</v>
      </c>
      <c r="H5603">
        <v>4.5</v>
      </c>
      <c r="I5603">
        <v>4.5</v>
      </c>
    </row>
    <row r="5604" spans="1:9" x14ac:dyDescent="0.25">
      <c r="A5604" s="1">
        <v>45261</v>
      </c>
      <c r="B5604" t="s">
        <v>45</v>
      </c>
      <c r="C5604" t="s">
        <v>16</v>
      </c>
      <c r="D5604">
        <v>99.771870000000007</v>
      </c>
      <c r="E5604">
        <v>92.890739999999994</v>
      </c>
      <c r="F5604">
        <v>9.5</v>
      </c>
      <c r="G5604">
        <v>-11.9</v>
      </c>
      <c r="H5604">
        <v>-3</v>
      </c>
      <c r="I5604">
        <v>-3</v>
      </c>
    </row>
    <row r="5605" spans="1:9" x14ac:dyDescent="0.25">
      <c r="A5605" s="1">
        <v>45261</v>
      </c>
      <c r="B5605" t="s">
        <v>45</v>
      </c>
      <c r="C5605" t="s">
        <v>17</v>
      </c>
      <c r="D5605">
        <v>99.810100000000006</v>
      </c>
      <c r="E5605">
        <v>93.285489999999996</v>
      </c>
      <c r="F5605">
        <v>3.9</v>
      </c>
      <c r="G5605">
        <v>-5.7</v>
      </c>
      <c r="H5605">
        <v>-1.2</v>
      </c>
      <c r="I5605">
        <v>-1.2</v>
      </c>
    </row>
    <row r="5606" spans="1:9" x14ac:dyDescent="0.25">
      <c r="A5606" s="1">
        <v>45261</v>
      </c>
      <c r="B5606" t="s">
        <v>45</v>
      </c>
      <c r="C5606" t="s">
        <v>19</v>
      </c>
      <c r="D5606">
        <v>103.25988</v>
      </c>
      <c r="E5606">
        <v>102.91622</v>
      </c>
      <c r="F5606">
        <v>2.6</v>
      </c>
      <c r="G5606">
        <v>5.3</v>
      </c>
      <c r="H5606">
        <v>1.9</v>
      </c>
      <c r="I5606">
        <v>1.9</v>
      </c>
    </row>
    <row r="5607" spans="1:9" x14ac:dyDescent="0.25">
      <c r="A5607" s="1">
        <v>45261</v>
      </c>
      <c r="B5607" t="s">
        <v>45</v>
      </c>
      <c r="C5607" t="s">
        <v>20</v>
      </c>
      <c r="D5607">
        <v>115.10966999999999</v>
      </c>
      <c r="E5607">
        <v>108.30737999999999</v>
      </c>
      <c r="F5607">
        <v>16.600000000000001</v>
      </c>
      <c r="G5607">
        <v>6.9</v>
      </c>
      <c r="H5607">
        <v>3.9</v>
      </c>
      <c r="I5607">
        <v>3.9</v>
      </c>
    </row>
    <row r="5608" spans="1:9" x14ac:dyDescent="0.25">
      <c r="A5608" s="1">
        <v>45261</v>
      </c>
      <c r="B5608" t="s">
        <v>45</v>
      </c>
      <c r="C5608" t="s">
        <v>22</v>
      </c>
      <c r="D5608">
        <v>118.59636999999999</v>
      </c>
      <c r="E5608">
        <v>109.08055</v>
      </c>
      <c r="F5608">
        <v>0.5</v>
      </c>
      <c r="G5608">
        <v>0.1</v>
      </c>
      <c r="H5608">
        <v>11.3</v>
      </c>
      <c r="I5608">
        <v>11.3</v>
      </c>
    </row>
    <row r="5609" spans="1:9" x14ac:dyDescent="0.25">
      <c r="A5609" s="1">
        <v>45261</v>
      </c>
      <c r="B5609" t="s">
        <v>45</v>
      </c>
      <c r="C5609" t="s">
        <v>23</v>
      </c>
      <c r="D5609">
        <v>126.66428999999999</v>
      </c>
      <c r="E5609">
        <v>114.94473000000001</v>
      </c>
      <c r="F5609">
        <v>-1.5</v>
      </c>
      <c r="G5609">
        <v>3.7</v>
      </c>
      <c r="H5609">
        <v>16</v>
      </c>
      <c r="I5609">
        <v>16</v>
      </c>
    </row>
    <row r="5610" spans="1:9" x14ac:dyDescent="0.25">
      <c r="A5610" s="1">
        <v>45261</v>
      </c>
      <c r="B5610" t="s">
        <v>45</v>
      </c>
      <c r="C5610" t="s">
        <v>24</v>
      </c>
      <c r="D5610">
        <v>96.019639999999995</v>
      </c>
      <c r="E5610">
        <v>90.886579999999995</v>
      </c>
      <c r="F5610">
        <v>-5.6</v>
      </c>
      <c r="G5610">
        <v>-13.8</v>
      </c>
      <c r="H5610">
        <v>1.2</v>
      </c>
      <c r="I5610">
        <v>1.2</v>
      </c>
    </row>
    <row r="5611" spans="1:9" x14ac:dyDescent="0.25">
      <c r="A5611" s="1">
        <v>45261</v>
      </c>
      <c r="B5611" t="s">
        <v>45</v>
      </c>
      <c r="C5611" t="s">
        <v>25</v>
      </c>
      <c r="D5611">
        <v>127.14295</v>
      </c>
      <c r="E5611">
        <v>114.47595</v>
      </c>
      <c r="F5611">
        <v>1</v>
      </c>
      <c r="G5611">
        <v>10</v>
      </c>
      <c r="H5611">
        <v>11.5</v>
      </c>
      <c r="I5611">
        <v>11.5</v>
      </c>
    </row>
    <row r="5612" spans="1:9" x14ac:dyDescent="0.25">
      <c r="A5612" s="1">
        <v>45261</v>
      </c>
      <c r="B5612" t="s">
        <v>45</v>
      </c>
      <c r="C5612" t="s">
        <v>26</v>
      </c>
      <c r="D5612">
        <v>122.92682000000001</v>
      </c>
      <c r="E5612">
        <v>108.01482</v>
      </c>
      <c r="F5612">
        <v>1.2</v>
      </c>
      <c r="G5612">
        <v>5.0999999999999996</v>
      </c>
      <c r="H5612">
        <v>6.9</v>
      </c>
      <c r="I5612">
        <v>6.9</v>
      </c>
    </row>
    <row r="5613" spans="1:9" x14ac:dyDescent="0.25">
      <c r="A5613" s="1">
        <v>45261</v>
      </c>
      <c r="B5613" t="s">
        <v>45</v>
      </c>
      <c r="C5613" t="s">
        <v>27</v>
      </c>
      <c r="D5613">
        <v>120.51092</v>
      </c>
      <c r="E5613">
        <v>110.08423999999999</v>
      </c>
      <c r="F5613">
        <v>1</v>
      </c>
      <c r="G5613">
        <v>-0.1</v>
      </c>
      <c r="H5613">
        <v>11.6</v>
      </c>
      <c r="I5613">
        <v>11.6</v>
      </c>
    </row>
    <row r="5614" spans="1:9" x14ac:dyDescent="0.25">
      <c r="A5614" s="1">
        <v>45261</v>
      </c>
      <c r="B5614" t="s">
        <v>45</v>
      </c>
      <c r="C5614" t="s">
        <v>28</v>
      </c>
      <c r="D5614">
        <v>129.11971</v>
      </c>
      <c r="E5614">
        <v>111.98744000000001</v>
      </c>
      <c r="F5614">
        <v>4.3</v>
      </c>
      <c r="G5614">
        <v>6.3</v>
      </c>
      <c r="H5614">
        <v>7.2</v>
      </c>
      <c r="I5614">
        <v>7.2</v>
      </c>
    </row>
    <row r="5615" spans="1:9" x14ac:dyDescent="0.25">
      <c r="A5615" s="1">
        <v>45261</v>
      </c>
      <c r="B5615" t="s">
        <v>45</v>
      </c>
      <c r="C5615" t="s">
        <v>29</v>
      </c>
      <c r="D5615">
        <v>117.90797999999999</v>
      </c>
      <c r="E5615">
        <v>104.10951</v>
      </c>
      <c r="F5615">
        <v>8.1</v>
      </c>
      <c r="G5615">
        <v>10.7</v>
      </c>
      <c r="H5615">
        <v>3.5</v>
      </c>
      <c r="I5615">
        <v>3.5</v>
      </c>
    </row>
    <row r="5616" spans="1:9" x14ac:dyDescent="0.25">
      <c r="A5616" s="1">
        <v>45261</v>
      </c>
      <c r="B5616" t="s">
        <v>45</v>
      </c>
      <c r="C5616" t="s">
        <v>31</v>
      </c>
      <c r="D5616">
        <v>92.891379999999998</v>
      </c>
      <c r="E5616">
        <v>84.194950000000006</v>
      </c>
      <c r="F5616">
        <v>-3.9</v>
      </c>
      <c r="G5616">
        <v>-18.2</v>
      </c>
      <c r="H5616">
        <v>0.8</v>
      </c>
      <c r="I5616">
        <v>0.8</v>
      </c>
    </row>
    <row r="5617" spans="1:9" x14ac:dyDescent="0.25">
      <c r="A5617" s="1">
        <v>45261</v>
      </c>
      <c r="B5617" t="s">
        <v>45</v>
      </c>
      <c r="C5617" t="s">
        <v>32</v>
      </c>
      <c r="D5617">
        <v>109.51509</v>
      </c>
      <c r="E5617">
        <v>98.326490000000007</v>
      </c>
      <c r="F5617">
        <v>3.5</v>
      </c>
      <c r="G5617">
        <v>-3</v>
      </c>
      <c r="H5617">
        <v>1.7</v>
      </c>
      <c r="I5617">
        <v>1.7</v>
      </c>
    </row>
    <row r="5618" spans="1:9" x14ac:dyDescent="0.25">
      <c r="A5618" s="1">
        <v>45261</v>
      </c>
      <c r="B5618" t="s">
        <v>45</v>
      </c>
      <c r="C5618" t="s">
        <v>33</v>
      </c>
      <c r="D5618">
        <v>105.39922</v>
      </c>
      <c r="E5618">
        <v>92.535169999999994</v>
      </c>
      <c r="F5618">
        <v>-2.9</v>
      </c>
      <c r="G5618">
        <v>-17.600000000000001</v>
      </c>
      <c r="H5618">
        <v>-1.3</v>
      </c>
      <c r="I5618">
        <v>-1.3</v>
      </c>
    </row>
    <row r="5619" spans="1:9" x14ac:dyDescent="0.25">
      <c r="A5619" s="1">
        <v>45292</v>
      </c>
      <c r="B5619" t="s">
        <v>46</v>
      </c>
      <c r="C5619" t="s">
        <v>6</v>
      </c>
      <c r="D5619">
        <v>137.26338000000001</v>
      </c>
      <c r="E5619">
        <v>124.51622</v>
      </c>
      <c r="F5619">
        <v>-0.5</v>
      </c>
      <c r="G5619">
        <v>11.2</v>
      </c>
      <c r="H5619">
        <v>11.2</v>
      </c>
      <c r="I5619">
        <v>15.8</v>
      </c>
    </row>
    <row r="5620" spans="1:9" x14ac:dyDescent="0.25">
      <c r="A5620" s="1">
        <v>45292</v>
      </c>
      <c r="B5620" t="s">
        <v>46</v>
      </c>
      <c r="C5620" t="s">
        <v>9</v>
      </c>
      <c r="D5620">
        <v>97.047939999999997</v>
      </c>
      <c r="E5620">
        <v>100.85589</v>
      </c>
      <c r="F5620">
        <v>0.1</v>
      </c>
      <c r="G5620">
        <v>-2.1</v>
      </c>
      <c r="H5620">
        <v>-2.1</v>
      </c>
      <c r="I5620">
        <v>3.9</v>
      </c>
    </row>
    <row r="5621" spans="1:9" x14ac:dyDescent="0.25">
      <c r="A5621" s="1">
        <v>45292</v>
      </c>
      <c r="B5621" t="s">
        <v>46</v>
      </c>
      <c r="C5621" t="s">
        <v>11</v>
      </c>
      <c r="D5621">
        <v>120.76183</v>
      </c>
      <c r="E5621">
        <v>121.51814</v>
      </c>
      <c r="F5621">
        <v>-2.1</v>
      </c>
      <c r="G5621">
        <v>12.8</v>
      </c>
      <c r="H5621">
        <v>12.8</v>
      </c>
      <c r="I5621">
        <v>14.4</v>
      </c>
    </row>
    <row r="5622" spans="1:9" x14ac:dyDescent="0.25">
      <c r="A5622" s="1">
        <v>45292</v>
      </c>
      <c r="B5622" t="s">
        <v>46</v>
      </c>
      <c r="C5622" t="s">
        <v>16</v>
      </c>
      <c r="D5622">
        <v>149.13303999999999</v>
      </c>
      <c r="E5622">
        <v>131.29642000000001</v>
      </c>
      <c r="F5622">
        <v>20.6</v>
      </c>
      <c r="G5622">
        <v>4.8</v>
      </c>
      <c r="H5622">
        <v>4.8</v>
      </c>
      <c r="I5622">
        <v>1.7</v>
      </c>
    </row>
    <row r="5623" spans="1:9" x14ac:dyDescent="0.25">
      <c r="A5623" s="1">
        <v>45292</v>
      </c>
      <c r="B5623" t="s">
        <v>46</v>
      </c>
      <c r="C5623" t="s">
        <v>17</v>
      </c>
      <c r="D5623">
        <v>154.34673000000001</v>
      </c>
      <c r="E5623">
        <v>109.61194</v>
      </c>
      <c r="F5623">
        <v>2.2000000000000002</v>
      </c>
      <c r="G5623">
        <v>-1</v>
      </c>
      <c r="H5623">
        <v>-1</v>
      </c>
      <c r="I5623">
        <v>3.9</v>
      </c>
    </row>
    <row r="5624" spans="1:9" x14ac:dyDescent="0.25">
      <c r="A5624" s="1">
        <v>45292</v>
      </c>
      <c r="B5624" t="s">
        <v>46</v>
      </c>
      <c r="C5624" t="s">
        <v>19</v>
      </c>
      <c r="D5624">
        <v>152.66272000000001</v>
      </c>
      <c r="E5624">
        <v>126.26495</v>
      </c>
      <c r="F5624">
        <v>6.3</v>
      </c>
      <c r="G5624">
        <v>12.9</v>
      </c>
      <c r="H5624">
        <v>12.9</v>
      </c>
      <c r="I5624">
        <v>11.6</v>
      </c>
    </row>
    <row r="5625" spans="1:9" x14ac:dyDescent="0.25">
      <c r="A5625" s="1">
        <v>45292</v>
      </c>
      <c r="B5625" t="s">
        <v>46</v>
      </c>
      <c r="C5625" t="s">
        <v>20</v>
      </c>
      <c r="D5625">
        <v>168.90800999999999</v>
      </c>
      <c r="E5625">
        <v>122.09829000000001</v>
      </c>
      <c r="F5625">
        <v>-3.7</v>
      </c>
      <c r="G5625">
        <v>9.5</v>
      </c>
      <c r="H5625">
        <v>9.5</v>
      </c>
      <c r="I5625">
        <v>13.7</v>
      </c>
    </row>
    <row r="5626" spans="1:9" x14ac:dyDescent="0.25">
      <c r="A5626" s="1">
        <v>45292</v>
      </c>
      <c r="B5626" t="s">
        <v>46</v>
      </c>
      <c r="C5626" t="s">
        <v>22</v>
      </c>
      <c r="D5626">
        <v>175.58483000000001</v>
      </c>
      <c r="E5626">
        <v>127.3274</v>
      </c>
      <c r="F5626">
        <v>1.5</v>
      </c>
      <c r="G5626">
        <v>12.7</v>
      </c>
      <c r="H5626">
        <v>12.7</v>
      </c>
      <c r="I5626">
        <v>15.7</v>
      </c>
    </row>
    <row r="5627" spans="1:9" x14ac:dyDescent="0.25">
      <c r="A5627" s="1">
        <v>45292</v>
      </c>
      <c r="B5627" t="s">
        <v>46</v>
      </c>
      <c r="C5627" t="s">
        <v>23</v>
      </c>
      <c r="D5627">
        <v>137.98187999999999</v>
      </c>
      <c r="E5627">
        <v>137.55754999999999</v>
      </c>
      <c r="F5627">
        <v>3.7</v>
      </c>
      <c r="G5627">
        <v>22.4</v>
      </c>
      <c r="H5627">
        <v>22.4</v>
      </c>
      <c r="I5627">
        <v>23.8</v>
      </c>
    </row>
    <row r="5628" spans="1:9" x14ac:dyDescent="0.25">
      <c r="A5628" s="1">
        <v>45292</v>
      </c>
      <c r="B5628" t="s">
        <v>46</v>
      </c>
      <c r="C5628" t="s">
        <v>24</v>
      </c>
      <c r="D5628">
        <v>118.9208</v>
      </c>
      <c r="E5628">
        <v>108.47859</v>
      </c>
      <c r="F5628">
        <v>1.1000000000000001</v>
      </c>
      <c r="G5628">
        <v>2.5</v>
      </c>
      <c r="H5628">
        <v>2.5</v>
      </c>
      <c r="I5628">
        <v>7.5</v>
      </c>
    </row>
    <row r="5629" spans="1:9" x14ac:dyDescent="0.25">
      <c r="A5629" s="1">
        <v>45292</v>
      </c>
      <c r="B5629" t="s">
        <v>46</v>
      </c>
      <c r="C5629" t="s">
        <v>25</v>
      </c>
      <c r="D5629">
        <v>131.91766999999999</v>
      </c>
      <c r="E5629">
        <v>127.66213999999999</v>
      </c>
      <c r="F5629">
        <v>-3.3</v>
      </c>
      <c r="G5629">
        <v>12.2</v>
      </c>
      <c r="H5629">
        <v>12.2</v>
      </c>
      <c r="I5629">
        <v>19.399999999999999</v>
      </c>
    </row>
    <row r="5630" spans="1:9" x14ac:dyDescent="0.25">
      <c r="A5630" s="1">
        <v>45292</v>
      </c>
      <c r="B5630" t="s">
        <v>46</v>
      </c>
      <c r="C5630" t="s">
        <v>26</v>
      </c>
      <c r="D5630">
        <v>136.67403999999999</v>
      </c>
      <c r="E5630">
        <v>127.4087</v>
      </c>
      <c r="F5630">
        <v>0</v>
      </c>
      <c r="G5630">
        <v>11.6</v>
      </c>
      <c r="H5630">
        <v>11.6</v>
      </c>
      <c r="I5630">
        <v>16</v>
      </c>
    </row>
    <row r="5631" spans="1:9" x14ac:dyDescent="0.25">
      <c r="A5631" s="1">
        <v>45292</v>
      </c>
      <c r="B5631" t="s">
        <v>46</v>
      </c>
      <c r="C5631" t="s">
        <v>27</v>
      </c>
      <c r="D5631">
        <v>131.50404</v>
      </c>
      <c r="E5631">
        <v>128.33533</v>
      </c>
      <c r="F5631">
        <v>2.2999999999999998</v>
      </c>
      <c r="G5631">
        <v>10.6</v>
      </c>
      <c r="H5631">
        <v>10.6</v>
      </c>
      <c r="I5631">
        <v>18.5</v>
      </c>
    </row>
    <row r="5632" spans="1:9" x14ac:dyDescent="0.25">
      <c r="A5632" s="1">
        <v>45292</v>
      </c>
      <c r="B5632" t="s">
        <v>46</v>
      </c>
      <c r="C5632" t="s">
        <v>28</v>
      </c>
      <c r="D5632">
        <v>157.75700000000001</v>
      </c>
      <c r="E5632">
        <v>125.79872</v>
      </c>
      <c r="F5632">
        <v>-1.6</v>
      </c>
      <c r="G5632">
        <v>9.1</v>
      </c>
      <c r="H5632">
        <v>9.1</v>
      </c>
      <c r="I5632">
        <v>13.7</v>
      </c>
    </row>
    <row r="5633" spans="1:9" x14ac:dyDescent="0.25">
      <c r="A5633" s="1">
        <v>45292</v>
      </c>
      <c r="B5633" t="s">
        <v>46</v>
      </c>
      <c r="C5633" t="s">
        <v>29</v>
      </c>
      <c r="D5633">
        <v>126.58517999999999</v>
      </c>
      <c r="E5633">
        <v>122.45202999999999</v>
      </c>
      <c r="F5633">
        <v>-1</v>
      </c>
      <c r="G5633">
        <v>5.7</v>
      </c>
      <c r="H5633">
        <v>5.7</v>
      </c>
      <c r="I5633">
        <v>14</v>
      </c>
    </row>
    <row r="5634" spans="1:9" x14ac:dyDescent="0.25">
      <c r="A5634" s="1">
        <v>45292</v>
      </c>
      <c r="B5634" t="s">
        <v>46</v>
      </c>
      <c r="C5634" t="s">
        <v>31</v>
      </c>
      <c r="D5634">
        <v>106.10102000000001</v>
      </c>
      <c r="E5634">
        <v>108.58037</v>
      </c>
      <c r="F5634">
        <v>1.2</v>
      </c>
      <c r="G5634">
        <v>1.1000000000000001</v>
      </c>
      <c r="H5634">
        <v>1.1000000000000001</v>
      </c>
      <c r="I5634">
        <v>7.7</v>
      </c>
    </row>
    <row r="5635" spans="1:9" x14ac:dyDescent="0.25">
      <c r="A5635" s="1">
        <v>45292</v>
      </c>
      <c r="B5635" t="s">
        <v>46</v>
      </c>
      <c r="C5635" t="s">
        <v>32</v>
      </c>
      <c r="D5635">
        <v>124.92403</v>
      </c>
      <c r="E5635">
        <v>113.15985999999999</v>
      </c>
      <c r="F5635">
        <v>-0.9</v>
      </c>
      <c r="G5635">
        <v>2.4</v>
      </c>
      <c r="H5635">
        <v>2.4</v>
      </c>
      <c r="I5635">
        <v>8.3000000000000007</v>
      </c>
    </row>
    <row r="5636" spans="1:9" x14ac:dyDescent="0.25">
      <c r="A5636" s="1">
        <v>45292</v>
      </c>
      <c r="B5636" t="s">
        <v>46</v>
      </c>
      <c r="C5636" t="s">
        <v>33</v>
      </c>
      <c r="D5636">
        <v>119.56023</v>
      </c>
      <c r="E5636">
        <v>119.02265</v>
      </c>
      <c r="F5636">
        <v>-7</v>
      </c>
      <c r="G5636">
        <v>5.7</v>
      </c>
      <c r="H5636">
        <v>5.7</v>
      </c>
      <c r="I5636">
        <v>18.399999999999999</v>
      </c>
    </row>
    <row r="5637" spans="1:9" x14ac:dyDescent="0.25">
      <c r="A5637" s="1">
        <v>45292</v>
      </c>
      <c r="B5637" t="s">
        <v>45</v>
      </c>
      <c r="C5637" t="s">
        <v>6</v>
      </c>
      <c r="D5637">
        <v>114.02378</v>
      </c>
      <c r="E5637">
        <v>107.34349</v>
      </c>
      <c r="F5637">
        <v>0.4</v>
      </c>
      <c r="G5637">
        <v>0.9</v>
      </c>
      <c r="H5637">
        <v>0.9</v>
      </c>
      <c r="I5637">
        <v>6.2</v>
      </c>
    </row>
    <row r="5638" spans="1:9" x14ac:dyDescent="0.25">
      <c r="A5638" s="1">
        <v>45292</v>
      </c>
      <c r="B5638" t="s">
        <v>45</v>
      </c>
      <c r="C5638" t="s">
        <v>9</v>
      </c>
      <c r="D5638">
        <v>79.184960000000004</v>
      </c>
      <c r="E5638">
        <v>89.422120000000007</v>
      </c>
      <c r="F5638">
        <v>15.8</v>
      </c>
      <c r="G5638">
        <v>-14.9</v>
      </c>
      <c r="H5638">
        <v>-14.9</v>
      </c>
      <c r="I5638">
        <v>-5.5</v>
      </c>
    </row>
    <row r="5639" spans="1:9" x14ac:dyDescent="0.25">
      <c r="A5639" s="1">
        <v>45292</v>
      </c>
      <c r="B5639" t="s">
        <v>45</v>
      </c>
      <c r="C5639" t="s">
        <v>11</v>
      </c>
      <c r="D5639">
        <v>99.103020000000001</v>
      </c>
      <c r="E5639">
        <v>105.52762</v>
      </c>
      <c r="F5639">
        <v>7.3</v>
      </c>
      <c r="G5639">
        <v>-1</v>
      </c>
      <c r="H5639">
        <v>-1</v>
      </c>
      <c r="I5639">
        <v>3.7</v>
      </c>
    </row>
    <row r="5640" spans="1:9" x14ac:dyDescent="0.25">
      <c r="A5640" s="1">
        <v>45292</v>
      </c>
      <c r="B5640" t="s">
        <v>45</v>
      </c>
      <c r="C5640" t="s">
        <v>16</v>
      </c>
      <c r="D5640">
        <v>123.00082</v>
      </c>
      <c r="E5640">
        <v>104.75411</v>
      </c>
      <c r="F5640">
        <v>12.8</v>
      </c>
      <c r="G5640">
        <v>-5.3</v>
      </c>
      <c r="H5640">
        <v>-5.3</v>
      </c>
      <c r="I5640">
        <v>-5.5</v>
      </c>
    </row>
    <row r="5641" spans="1:9" x14ac:dyDescent="0.25">
      <c r="A5641" s="1">
        <v>45292</v>
      </c>
      <c r="B5641" t="s">
        <v>45</v>
      </c>
      <c r="C5641" t="s">
        <v>17</v>
      </c>
      <c r="D5641">
        <v>127.38209000000001</v>
      </c>
      <c r="E5641">
        <v>92.6126</v>
      </c>
      <c r="F5641">
        <v>-0.7</v>
      </c>
      <c r="G5641">
        <v>-10</v>
      </c>
      <c r="H5641">
        <v>-10</v>
      </c>
      <c r="I5641">
        <v>-2.9</v>
      </c>
    </row>
    <row r="5642" spans="1:9" x14ac:dyDescent="0.25">
      <c r="A5642" s="1">
        <v>45292</v>
      </c>
      <c r="B5642" t="s">
        <v>45</v>
      </c>
      <c r="C5642" t="s">
        <v>19</v>
      </c>
      <c r="D5642">
        <v>124.10420999999999</v>
      </c>
      <c r="E5642">
        <v>107.90513</v>
      </c>
      <c r="F5642">
        <v>4.8</v>
      </c>
      <c r="G5642">
        <v>5.3</v>
      </c>
      <c r="H5642">
        <v>5.3</v>
      </c>
      <c r="I5642">
        <v>2.4</v>
      </c>
    </row>
    <row r="5643" spans="1:9" x14ac:dyDescent="0.25">
      <c r="A5643" s="1">
        <v>45292</v>
      </c>
      <c r="B5643" t="s">
        <v>45</v>
      </c>
      <c r="C5643" t="s">
        <v>20</v>
      </c>
      <c r="D5643">
        <v>137.08369999999999</v>
      </c>
      <c r="E5643">
        <v>102.2422</v>
      </c>
      <c r="F5643">
        <v>-5.6</v>
      </c>
      <c r="G5643">
        <v>1.1000000000000001</v>
      </c>
      <c r="H5643">
        <v>1.1000000000000001</v>
      </c>
      <c r="I5643">
        <v>3.9</v>
      </c>
    </row>
    <row r="5644" spans="1:9" x14ac:dyDescent="0.25">
      <c r="A5644" s="1">
        <v>45292</v>
      </c>
      <c r="B5644" t="s">
        <v>45</v>
      </c>
      <c r="C5644" t="s">
        <v>22</v>
      </c>
      <c r="D5644">
        <v>144.57183000000001</v>
      </c>
      <c r="E5644">
        <v>113.83899</v>
      </c>
      <c r="F5644">
        <v>4.4000000000000004</v>
      </c>
      <c r="G5644">
        <v>0.8</v>
      </c>
      <c r="H5644">
        <v>0.8</v>
      </c>
      <c r="I5644">
        <v>9.6999999999999993</v>
      </c>
    </row>
    <row r="5645" spans="1:9" x14ac:dyDescent="0.25">
      <c r="A5645" s="1">
        <v>45292</v>
      </c>
      <c r="B5645" t="s">
        <v>45</v>
      </c>
      <c r="C5645" t="s">
        <v>23</v>
      </c>
      <c r="D5645">
        <v>116.50623</v>
      </c>
      <c r="E5645">
        <v>120.02136</v>
      </c>
      <c r="F5645">
        <v>4.4000000000000004</v>
      </c>
      <c r="G5645">
        <v>10.1</v>
      </c>
      <c r="H5645">
        <v>10.1</v>
      </c>
      <c r="I5645">
        <v>14.9</v>
      </c>
    </row>
    <row r="5646" spans="1:9" x14ac:dyDescent="0.25">
      <c r="A5646" s="1">
        <v>45292</v>
      </c>
      <c r="B5646" t="s">
        <v>45</v>
      </c>
      <c r="C5646" t="s">
        <v>24</v>
      </c>
      <c r="D5646">
        <v>98.33278</v>
      </c>
      <c r="E5646">
        <v>93.611890000000002</v>
      </c>
      <c r="F5646">
        <v>3</v>
      </c>
      <c r="G5646">
        <v>-9.3000000000000007</v>
      </c>
      <c r="H5646">
        <v>-9.3000000000000007</v>
      </c>
      <c r="I5646">
        <v>0.1</v>
      </c>
    </row>
    <row r="5647" spans="1:9" x14ac:dyDescent="0.25">
      <c r="A5647" s="1">
        <v>45292</v>
      </c>
      <c r="B5647" t="s">
        <v>45</v>
      </c>
      <c r="C5647" t="s">
        <v>25</v>
      </c>
      <c r="D5647">
        <v>112.56569</v>
      </c>
      <c r="E5647">
        <v>110.26764</v>
      </c>
      <c r="F5647">
        <v>-3.7</v>
      </c>
      <c r="G5647">
        <v>3.2</v>
      </c>
      <c r="H5647">
        <v>3.2</v>
      </c>
      <c r="I5647">
        <v>11.1</v>
      </c>
    </row>
    <row r="5648" spans="1:9" x14ac:dyDescent="0.25">
      <c r="A5648" s="1">
        <v>45292</v>
      </c>
      <c r="B5648" t="s">
        <v>45</v>
      </c>
      <c r="C5648" t="s">
        <v>26</v>
      </c>
      <c r="D5648">
        <v>112.99618</v>
      </c>
      <c r="E5648">
        <v>109.51307</v>
      </c>
      <c r="F5648">
        <v>1.4</v>
      </c>
      <c r="G5648">
        <v>1.5</v>
      </c>
      <c r="H5648">
        <v>1.5</v>
      </c>
      <c r="I5648">
        <v>5.7</v>
      </c>
    </row>
    <row r="5649" spans="1:9" x14ac:dyDescent="0.25">
      <c r="A5649" s="1">
        <v>45292</v>
      </c>
      <c r="B5649" t="s">
        <v>45</v>
      </c>
      <c r="C5649" t="s">
        <v>27</v>
      </c>
      <c r="D5649">
        <v>113.80723</v>
      </c>
      <c r="E5649">
        <v>113.02399</v>
      </c>
      <c r="F5649">
        <v>2.7</v>
      </c>
      <c r="G5649">
        <v>3.5</v>
      </c>
      <c r="H5649">
        <v>3.5</v>
      </c>
      <c r="I5649">
        <v>10.6</v>
      </c>
    </row>
    <row r="5650" spans="1:9" x14ac:dyDescent="0.25">
      <c r="A5650" s="1">
        <v>45292</v>
      </c>
      <c r="B5650" t="s">
        <v>45</v>
      </c>
      <c r="C5650" t="s">
        <v>28</v>
      </c>
      <c r="D5650">
        <v>136.94766000000001</v>
      </c>
      <c r="E5650">
        <v>110.65037</v>
      </c>
      <c r="F5650">
        <v>-1.2</v>
      </c>
      <c r="G5650">
        <v>2.7</v>
      </c>
      <c r="H5650">
        <v>2.7</v>
      </c>
      <c r="I5650">
        <v>5.8</v>
      </c>
    </row>
    <row r="5651" spans="1:9" x14ac:dyDescent="0.25">
      <c r="A5651" s="1">
        <v>45292</v>
      </c>
      <c r="B5651" t="s">
        <v>45</v>
      </c>
      <c r="C5651" t="s">
        <v>29</v>
      </c>
      <c r="D5651">
        <v>103.18601</v>
      </c>
      <c r="E5651">
        <v>101.31044</v>
      </c>
      <c r="F5651">
        <v>-2.7</v>
      </c>
      <c r="G5651">
        <v>-6</v>
      </c>
      <c r="H5651">
        <v>-6</v>
      </c>
      <c r="I5651">
        <v>1.6</v>
      </c>
    </row>
    <row r="5652" spans="1:9" x14ac:dyDescent="0.25">
      <c r="A5652" s="1">
        <v>45292</v>
      </c>
      <c r="B5652" t="s">
        <v>45</v>
      </c>
      <c r="C5652" t="s">
        <v>31</v>
      </c>
      <c r="D5652">
        <v>84.884600000000006</v>
      </c>
      <c r="E5652">
        <v>89.217079999999996</v>
      </c>
      <c r="F5652">
        <v>6</v>
      </c>
      <c r="G5652">
        <v>-13.4</v>
      </c>
      <c r="H5652">
        <v>-13.4</v>
      </c>
      <c r="I5652">
        <v>-0.2</v>
      </c>
    </row>
    <row r="5653" spans="1:9" x14ac:dyDescent="0.25">
      <c r="A5653" s="1">
        <v>45292</v>
      </c>
      <c r="B5653" t="s">
        <v>45</v>
      </c>
      <c r="C5653" t="s">
        <v>32</v>
      </c>
      <c r="D5653">
        <v>105.26326</v>
      </c>
      <c r="E5653">
        <v>97.531260000000003</v>
      </c>
      <c r="F5653">
        <v>-0.8</v>
      </c>
      <c r="G5653">
        <v>-8.1999999999999993</v>
      </c>
      <c r="H5653">
        <v>-8.1999999999999993</v>
      </c>
      <c r="I5653">
        <v>0</v>
      </c>
    </row>
    <row r="5654" spans="1:9" x14ac:dyDescent="0.25">
      <c r="A5654" s="1">
        <v>45292</v>
      </c>
      <c r="B5654" t="s">
        <v>45</v>
      </c>
      <c r="C5654" t="s">
        <v>33</v>
      </c>
      <c r="D5654">
        <v>87.498180000000005</v>
      </c>
      <c r="E5654">
        <v>93.045389999999998</v>
      </c>
      <c r="F5654">
        <v>0.6</v>
      </c>
      <c r="G5654">
        <v>-11.2</v>
      </c>
      <c r="H5654">
        <v>-11.2</v>
      </c>
      <c r="I5654">
        <v>-2</v>
      </c>
    </row>
    <row r="5655" spans="1:9" x14ac:dyDescent="0.25">
      <c r="A5655" s="1">
        <v>45323</v>
      </c>
      <c r="B5655" t="s">
        <v>46</v>
      </c>
      <c r="C5655" t="s">
        <v>6</v>
      </c>
      <c r="D5655">
        <v>113.5086</v>
      </c>
      <c r="E5655">
        <v>125.43481</v>
      </c>
      <c r="F5655">
        <v>0.7</v>
      </c>
      <c r="G5655">
        <v>11.4</v>
      </c>
      <c r="H5655">
        <v>11.3</v>
      </c>
      <c r="I5655">
        <v>14.4</v>
      </c>
    </row>
    <row r="5656" spans="1:9" x14ac:dyDescent="0.25">
      <c r="A5656" s="1">
        <v>45323</v>
      </c>
      <c r="B5656" t="s">
        <v>46</v>
      </c>
      <c r="C5656" t="s">
        <v>9</v>
      </c>
      <c r="D5656">
        <v>92.425560000000004</v>
      </c>
      <c r="E5656">
        <v>103.22772000000001</v>
      </c>
      <c r="F5656">
        <v>2.4</v>
      </c>
      <c r="G5656">
        <v>-0.1</v>
      </c>
      <c r="H5656">
        <v>-1.1000000000000001</v>
      </c>
      <c r="I5656">
        <v>2.5</v>
      </c>
    </row>
    <row r="5657" spans="1:9" x14ac:dyDescent="0.25">
      <c r="A5657" s="1">
        <v>45323</v>
      </c>
      <c r="B5657" t="s">
        <v>46</v>
      </c>
      <c r="C5657" t="s">
        <v>11</v>
      </c>
      <c r="D5657">
        <v>111.87654000000001</v>
      </c>
      <c r="E5657">
        <v>124.92998</v>
      </c>
      <c r="F5657">
        <v>2.8</v>
      </c>
      <c r="G5657">
        <v>20.5</v>
      </c>
      <c r="H5657">
        <v>16.399999999999999</v>
      </c>
      <c r="I5657">
        <v>14.7</v>
      </c>
    </row>
    <row r="5658" spans="1:9" x14ac:dyDescent="0.25">
      <c r="A5658" s="1">
        <v>45323</v>
      </c>
      <c r="B5658" t="s">
        <v>46</v>
      </c>
      <c r="C5658" t="s">
        <v>16</v>
      </c>
      <c r="D5658">
        <v>98.932519999999997</v>
      </c>
      <c r="E5658">
        <v>111.81198000000001</v>
      </c>
      <c r="F5658">
        <v>-14.8</v>
      </c>
      <c r="G5658">
        <v>9.1999999999999993</v>
      </c>
      <c r="H5658">
        <v>6.5</v>
      </c>
      <c r="I5658">
        <v>1.1000000000000001</v>
      </c>
    </row>
    <row r="5659" spans="1:9" x14ac:dyDescent="0.25">
      <c r="A5659" s="1">
        <v>45323</v>
      </c>
      <c r="B5659" t="s">
        <v>46</v>
      </c>
      <c r="C5659" t="s">
        <v>17</v>
      </c>
      <c r="D5659">
        <v>109.43552</v>
      </c>
      <c r="E5659">
        <v>111.46550000000001</v>
      </c>
      <c r="F5659">
        <v>1.7</v>
      </c>
      <c r="G5659">
        <v>4.2</v>
      </c>
      <c r="H5659">
        <v>1.1000000000000001</v>
      </c>
      <c r="I5659">
        <v>2.5</v>
      </c>
    </row>
    <row r="5660" spans="1:9" x14ac:dyDescent="0.25">
      <c r="A5660" s="1">
        <v>45323</v>
      </c>
      <c r="B5660" t="s">
        <v>46</v>
      </c>
      <c r="C5660" t="s">
        <v>19</v>
      </c>
      <c r="D5660">
        <v>115.82984999999999</v>
      </c>
      <c r="E5660">
        <v>121.06541</v>
      </c>
      <c r="F5660">
        <v>-4.0999999999999996</v>
      </c>
      <c r="G5660">
        <v>12.8</v>
      </c>
      <c r="H5660">
        <v>12.8</v>
      </c>
      <c r="I5660">
        <v>10.5</v>
      </c>
    </row>
    <row r="5661" spans="1:9" x14ac:dyDescent="0.25">
      <c r="A5661" s="1">
        <v>45323</v>
      </c>
      <c r="B5661" t="s">
        <v>46</v>
      </c>
      <c r="C5661" t="s">
        <v>20</v>
      </c>
      <c r="D5661">
        <v>119.84116</v>
      </c>
      <c r="E5661">
        <v>115.47750000000001</v>
      </c>
      <c r="F5661">
        <v>-5.4</v>
      </c>
      <c r="G5661">
        <v>3.9</v>
      </c>
      <c r="H5661">
        <v>7.1</v>
      </c>
      <c r="I5661">
        <v>11.6</v>
      </c>
    </row>
    <row r="5662" spans="1:9" x14ac:dyDescent="0.25">
      <c r="A5662" s="1">
        <v>45323</v>
      </c>
      <c r="B5662" t="s">
        <v>46</v>
      </c>
      <c r="C5662" t="s">
        <v>22</v>
      </c>
      <c r="D5662">
        <v>136.16856000000001</v>
      </c>
      <c r="E5662">
        <v>127.96738999999999</v>
      </c>
      <c r="F5662">
        <v>0.5</v>
      </c>
      <c r="G5662">
        <v>15.4</v>
      </c>
      <c r="H5662">
        <v>13.9</v>
      </c>
      <c r="I5662">
        <v>14.2</v>
      </c>
    </row>
    <row r="5663" spans="1:9" x14ac:dyDescent="0.25">
      <c r="A5663" s="1">
        <v>45323</v>
      </c>
      <c r="B5663" t="s">
        <v>46</v>
      </c>
      <c r="C5663" t="s">
        <v>23</v>
      </c>
      <c r="D5663">
        <v>123.00828</v>
      </c>
      <c r="E5663">
        <v>135.69991999999999</v>
      </c>
      <c r="F5663">
        <v>-1.4</v>
      </c>
      <c r="G5663">
        <v>16.899999999999999</v>
      </c>
      <c r="H5663">
        <v>19.8</v>
      </c>
      <c r="I5663">
        <v>22.3</v>
      </c>
    </row>
    <row r="5664" spans="1:9" x14ac:dyDescent="0.25">
      <c r="A5664" s="1">
        <v>45323</v>
      </c>
      <c r="B5664" t="s">
        <v>46</v>
      </c>
      <c r="C5664" t="s">
        <v>24</v>
      </c>
      <c r="D5664">
        <v>99.964269999999999</v>
      </c>
      <c r="E5664">
        <v>106.87602</v>
      </c>
      <c r="F5664">
        <v>-1.5</v>
      </c>
      <c r="G5664">
        <v>-0.2</v>
      </c>
      <c r="H5664">
        <v>1.2</v>
      </c>
      <c r="I5664">
        <v>5.7</v>
      </c>
    </row>
    <row r="5665" spans="1:9" x14ac:dyDescent="0.25">
      <c r="A5665" s="1">
        <v>45323</v>
      </c>
      <c r="B5665" t="s">
        <v>46</v>
      </c>
      <c r="C5665" t="s">
        <v>25</v>
      </c>
      <c r="D5665">
        <v>118.67113999999999</v>
      </c>
      <c r="E5665">
        <v>127.43838</v>
      </c>
      <c r="F5665">
        <v>-0.2</v>
      </c>
      <c r="G5665">
        <v>10.7</v>
      </c>
      <c r="H5665">
        <v>11.5</v>
      </c>
      <c r="I5665">
        <v>17.8</v>
      </c>
    </row>
    <row r="5666" spans="1:9" x14ac:dyDescent="0.25">
      <c r="A5666" s="1">
        <v>45323</v>
      </c>
      <c r="B5666" t="s">
        <v>46</v>
      </c>
      <c r="C5666" t="s">
        <v>26</v>
      </c>
      <c r="D5666">
        <v>111.57362000000001</v>
      </c>
      <c r="E5666">
        <v>126.2864</v>
      </c>
      <c r="F5666">
        <v>-0.9</v>
      </c>
      <c r="G5666">
        <v>12.2</v>
      </c>
      <c r="H5666">
        <v>11.9</v>
      </c>
      <c r="I5666">
        <v>14.6</v>
      </c>
    </row>
    <row r="5667" spans="1:9" x14ac:dyDescent="0.25">
      <c r="A5667" s="1">
        <v>45323</v>
      </c>
      <c r="B5667" t="s">
        <v>46</v>
      </c>
      <c r="C5667" t="s">
        <v>27</v>
      </c>
      <c r="D5667">
        <v>116.07905</v>
      </c>
      <c r="E5667">
        <v>127.83441000000001</v>
      </c>
      <c r="F5667">
        <v>-0.4</v>
      </c>
      <c r="G5667">
        <v>10.9</v>
      </c>
      <c r="H5667">
        <v>10.8</v>
      </c>
      <c r="I5667">
        <v>16.5</v>
      </c>
    </row>
    <row r="5668" spans="1:9" x14ac:dyDescent="0.25">
      <c r="A5668" s="1">
        <v>45323</v>
      </c>
      <c r="B5668" t="s">
        <v>46</v>
      </c>
      <c r="C5668" t="s">
        <v>28</v>
      </c>
      <c r="D5668">
        <v>118.88718</v>
      </c>
      <c r="E5668">
        <v>122.56455</v>
      </c>
      <c r="F5668">
        <v>-2.6</v>
      </c>
      <c r="G5668">
        <v>5.2</v>
      </c>
      <c r="H5668">
        <v>7.4</v>
      </c>
      <c r="I5668">
        <v>11.1</v>
      </c>
    </row>
    <row r="5669" spans="1:9" x14ac:dyDescent="0.25">
      <c r="A5669" s="1">
        <v>45323</v>
      </c>
      <c r="B5669" t="s">
        <v>46</v>
      </c>
      <c r="C5669" t="s">
        <v>29</v>
      </c>
      <c r="D5669">
        <v>104.77828</v>
      </c>
      <c r="E5669">
        <v>121.05136</v>
      </c>
      <c r="F5669">
        <v>-1.1000000000000001</v>
      </c>
      <c r="G5669">
        <v>8.4</v>
      </c>
      <c r="H5669">
        <v>6.9</v>
      </c>
      <c r="I5669">
        <v>12.5</v>
      </c>
    </row>
    <row r="5670" spans="1:9" x14ac:dyDescent="0.25">
      <c r="A5670" s="1">
        <v>45323</v>
      </c>
      <c r="B5670" t="s">
        <v>46</v>
      </c>
      <c r="C5670" t="s">
        <v>31</v>
      </c>
      <c r="D5670">
        <v>90.403469999999999</v>
      </c>
      <c r="E5670">
        <v>104.44832</v>
      </c>
      <c r="F5670">
        <v>-3.8</v>
      </c>
      <c r="G5670">
        <v>-4.5</v>
      </c>
      <c r="H5670">
        <v>-1.5</v>
      </c>
      <c r="I5670">
        <v>5.9</v>
      </c>
    </row>
    <row r="5671" spans="1:9" x14ac:dyDescent="0.25">
      <c r="A5671" s="1">
        <v>45323</v>
      </c>
      <c r="B5671" t="s">
        <v>46</v>
      </c>
      <c r="C5671" t="s">
        <v>32</v>
      </c>
      <c r="D5671">
        <v>96.787999999999997</v>
      </c>
      <c r="E5671">
        <v>114.7739</v>
      </c>
      <c r="F5671">
        <v>1.4</v>
      </c>
      <c r="G5671">
        <v>2.2000000000000002</v>
      </c>
      <c r="H5671">
        <v>2.2999999999999998</v>
      </c>
      <c r="I5671">
        <v>6.5</v>
      </c>
    </row>
    <row r="5672" spans="1:9" x14ac:dyDescent="0.25">
      <c r="A5672" s="1">
        <v>45323</v>
      </c>
      <c r="B5672" t="s">
        <v>46</v>
      </c>
      <c r="C5672" t="s">
        <v>33</v>
      </c>
      <c r="D5672">
        <v>107.15607</v>
      </c>
      <c r="E5672">
        <v>124.33487</v>
      </c>
      <c r="F5672">
        <v>4.5</v>
      </c>
      <c r="G5672">
        <v>13.5</v>
      </c>
      <c r="H5672">
        <v>9.3000000000000007</v>
      </c>
      <c r="I5672">
        <v>17</v>
      </c>
    </row>
    <row r="5673" spans="1:9" x14ac:dyDescent="0.25">
      <c r="A5673" s="1">
        <v>45323</v>
      </c>
      <c r="B5673" t="s">
        <v>45</v>
      </c>
      <c r="C5673" t="s">
        <v>6</v>
      </c>
      <c r="D5673">
        <v>96.288139999999999</v>
      </c>
      <c r="E5673">
        <v>107.45553</v>
      </c>
      <c r="F5673">
        <v>0.1</v>
      </c>
      <c r="G5673">
        <v>0.6</v>
      </c>
      <c r="H5673">
        <v>0.7</v>
      </c>
      <c r="I5673">
        <v>5.2</v>
      </c>
    </row>
    <row r="5674" spans="1:9" x14ac:dyDescent="0.25">
      <c r="A5674" s="1">
        <v>45323</v>
      </c>
      <c r="B5674" t="s">
        <v>45</v>
      </c>
      <c r="C5674" t="s">
        <v>9</v>
      </c>
      <c r="D5674">
        <v>80.776139999999998</v>
      </c>
      <c r="E5674">
        <v>93.604560000000006</v>
      </c>
      <c r="F5674">
        <v>4.7</v>
      </c>
      <c r="G5674">
        <v>-11.1</v>
      </c>
      <c r="H5674">
        <v>-13</v>
      </c>
      <c r="I5674">
        <v>-6.9</v>
      </c>
    </row>
    <row r="5675" spans="1:9" x14ac:dyDescent="0.25">
      <c r="A5675" s="1">
        <v>45323</v>
      </c>
      <c r="B5675" t="s">
        <v>45</v>
      </c>
      <c r="C5675" t="s">
        <v>11</v>
      </c>
      <c r="D5675">
        <v>97.663169999999994</v>
      </c>
      <c r="E5675">
        <v>109.77967</v>
      </c>
      <c r="F5675">
        <v>4</v>
      </c>
      <c r="G5675">
        <v>6.9</v>
      </c>
      <c r="H5675">
        <v>2.8</v>
      </c>
      <c r="I5675">
        <v>4</v>
      </c>
    </row>
    <row r="5676" spans="1:9" x14ac:dyDescent="0.25">
      <c r="A5676" s="1">
        <v>45323</v>
      </c>
      <c r="B5676" t="s">
        <v>45</v>
      </c>
      <c r="C5676" t="s">
        <v>16</v>
      </c>
      <c r="D5676">
        <v>86.047790000000006</v>
      </c>
      <c r="E5676">
        <v>99.169120000000007</v>
      </c>
      <c r="F5676">
        <v>-5.3</v>
      </c>
      <c r="G5676">
        <v>-4.4000000000000004</v>
      </c>
      <c r="H5676">
        <v>-4.9000000000000004</v>
      </c>
      <c r="I5676">
        <v>-6.7</v>
      </c>
    </row>
    <row r="5677" spans="1:9" x14ac:dyDescent="0.25">
      <c r="A5677" s="1">
        <v>45323</v>
      </c>
      <c r="B5677" t="s">
        <v>45</v>
      </c>
      <c r="C5677" t="s">
        <v>17</v>
      </c>
      <c r="D5677">
        <v>94.881590000000003</v>
      </c>
      <c r="E5677">
        <v>97.386889999999994</v>
      </c>
      <c r="F5677">
        <v>5.2</v>
      </c>
      <c r="G5677">
        <v>-7</v>
      </c>
      <c r="H5677">
        <v>-8.6999999999999993</v>
      </c>
      <c r="I5677">
        <v>-4.5999999999999996</v>
      </c>
    </row>
    <row r="5678" spans="1:9" x14ac:dyDescent="0.25">
      <c r="A5678" s="1">
        <v>45323</v>
      </c>
      <c r="B5678" t="s">
        <v>45</v>
      </c>
      <c r="C5678" t="s">
        <v>19</v>
      </c>
      <c r="D5678">
        <v>98.082679999999996</v>
      </c>
      <c r="E5678">
        <v>105.75198</v>
      </c>
      <c r="F5678">
        <v>-2</v>
      </c>
      <c r="G5678">
        <v>2.4</v>
      </c>
      <c r="H5678">
        <v>4</v>
      </c>
      <c r="I5678">
        <v>1.7</v>
      </c>
    </row>
    <row r="5679" spans="1:9" x14ac:dyDescent="0.25">
      <c r="A5679" s="1">
        <v>45323</v>
      </c>
      <c r="B5679" t="s">
        <v>45</v>
      </c>
      <c r="C5679" t="s">
        <v>20</v>
      </c>
      <c r="D5679">
        <v>100.33074000000001</v>
      </c>
      <c r="E5679">
        <v>102.72011000000001</v>
      </c>
      <c r="F5679">
        <v>0.5</v>
      </c>
      <c r="G5679">
        <v>-5.8</v>
      </c>
      <c r="H5679">
        <v>-1.9</v>
      </c>
      <c r="I5679">
        <v>2.2000000000000002</v>
      </c>
    </row>
    <row r="5680" spans="1:9" x14ac:dyDescent="0.25">
      <c r="A5680" s="1">
        <v>45323</v>
      </c>
      <c r="B5680" t="s">
        <v>45</v>
      </c>
      <c r="C5680" t="s">
        <v>22</v>
      </c>
      <c r="D5680">
        <v>116.65558</v>
      </c>
      <c r="E5680">
        <v>117.85437</v>
      </c>
      <c r="F5680">
        <v>3.5</v>
      </c>
      <c r="G5680">
        <v>4.7</v>
      </c>
      <c r="H5680">
        <v>2.5</v>
      </c>
      <c r="I5680">
        <v>8.4</v>
      </c>
    </row>
    <row r="5681" spans="1:9" x14ac:dyDescent="0.25">
      <c r="A5681" s="1">
        <v>45323</v>
      </c>
      <c r="B5681" t="s">
        <v>45</v>
      </c>
      <c r="C5681" t="s">
        <v>23</v>
      </c>
      <c r="D5681">
        <v>104.77831</v>
      </c>
      <c r="E5681">
        <v>117.14372</v>
      </c>
      <c r="F5681">
        <v>-2.4</v>
      </c>
      <c r="G5681">
        <v>2.7</v>
      </c>
      <c r="H5681">
        <v>6.4</v>
      </c>
      <c r="I5681">
        <v>13.2</v>
      </c>
    </row>
    <row r="5682" spans="1:9" x14ac:dyDescent="0.25">
      <c r="A5682" s="1">
        <v>45323</v>
      </c>
      <c r="B5682" t="s">
        <v>45</v>
      </c>
      <c r="C5682" t="s">
        <v>24</v>
      </c>
      <c r="D5682">
        <v>84.82132</v>
      </c>
      <c r="E5682">
        <v>93.589449999999999</v>
      </c>
      <c r="F5682">
        <v>0</v>
      </c>
      <c r="G5682">
        <v>-13</v>
      </c>
      <c r="H5682">
        <v>-11</v>
      </c>
      <c r="I5682">
        <v>-1.9</v>
      </c>
    </row>
    <row r="5683" spans="1:9" x14ac:dyDescent="0.25">
      <c r="A5683" s="1">
        <v>45323</v>
      </c>
      <c r="B5683" t="s">
        <v>45</v>
      </c>
      <c r="C5683" t="s">
        <v>25</v>
      </c>
      <c r="D5683">
        <v>101.94324</v>
      </c>
      <c r="E5683">
        <v>111.71559000000001</v>
      </c>
      <c r="F5683">
        <v>1.3</v>
      </c>
      <c r="G5683">
        <v>3.9</v>
      </c>
      <c r="H5683">
        <v>3.5</v>
      </c>
      <c r="I5683">
        <v>10.4</v>
      </c>
    </row>
    <row r="5684" spans="1:9" x14ac:dyDescent="0.25">
      <c r="A5684" s="1">
        <v>45323</v>
      </c>
      <c r="B5684" t="s">
        <v>45</v>
      </c>
      <c r="C5684" t="s">
        <v>26</v>
      </c>
      <c r="D5684">
        <v>93.507769999999994</v>
      </c>
      <c r="E5684">
        <v>106.83596</v>
      </c>
      <c r="F5684">
        <v>-2.4</v>
      </c>
      <c r="G5684">
        <v>1.2</v>
      </c>
      <c r="H5684">
        <v>1.4</v>
      </c>
      <c r="I5684">
        <v>4.9000000000000004</v>
      </c>
    </row>
    <row r="5685" spans="1:9" x14ac:dyDescent="0.25">
      <c r="A5685" s="1">
        <v>45323</v>
      </c>
      <c r="B5685" t="s">
        <v>45</v>
      </c>
      <c r="C5685" t="s">
        <v>27</v>
      </c>
      <c r="D5685">
        <v>101.33552</v>
      </c>
      <c r="E5685">
        <v>113.42204</v>
      </c>
      <c r="F5685">
        <v>0.4</v>
      </c>
      <c r="G5685">
        <v>1.9</v>
      </c>
      <c r="H5685">
        <v>2.8</v>
      </c>
      <c r="I5685">
        <v>9</v>
      </c>
    </row>
    <row r="5686" spans="1:9" x14ac:dyDescent="0.25">
      <c r="A5686" s="1">
        <v>45323</v>
      </c>
      <c r="B5686" t="s">
        <v>45</v>
      </c>
      <c r="C5686" t="s">
        <v>28</v>
      </c>
      <c r="D5686">
        <v>104.54007</v>
      </c>
      <c r="E5686">
        <v>108.50662</v>
      </c>
      <c r="F5686">
        <v>-1.9</v>
      </c>
      <c r="G5686">
        <v>-1.5</v>
      </c>
      <c r="H5686">
        <v>0.9</v>
      </c>
      <c r="I5686">
        <v>3.9</v>
      </c>
    </row>
    <row r="5687" spans="1:9" x14ac:dyDescent="0.25">
      <c r="A5687" s="1">
        <v>45323</v>
      </c>
      <c r="B5687" t="s">
        <v>45</v>
      </c>
      <c r="C5687" t="s">
        <v>29</v>
      </c>
      <c r="D5687">
        <v>87.869829999999993</v>
      </c>
      <c r="E5687">
        <v>99.043760000000006</v>
      </c>
      <c r="F5687">
        <v>-2.2000000000000002</v>
      </c>
      <c r="G5687">
        <v>-3.5</v>
      </c>
      <c r="H5687">
        <v>-4.9000000000000004</v>
      </c>
      <c r="I5687">
        <v>0.3</v>
      </c>
    </row>
    <row r="5688" spans="1:9" x14ac:dyDescent="0.25">
      <c r="A5688" s="1">
        <v>45323</v>
      </c>
      <c r="B5688" t="s">
        <v>45</v>
      </c>
      <c r="C5688" t="s">
        <v>31</v>
      </c>
      <c r="D5688">
        <v>77.357240000000004</v>
      </c>
      <c r="E5688">
        <v>90.11542</v>
      </c>
      <c r="F5688">
        <v>1</v>
      </c>
      <c r="G5688">
        <v>-18</v>
      </c>
      <c r="H5688">
        <v>-15.6</v>
      </c>
      <c r="I5688">
        <v>-2.4</v>
      </c>
    </row>
    <row r="5689" spans="1:9" x14ac:dyDescent="0.25">
      <c r="A5689" s="1">
        <v>45323</v>
      </c>
      <c r="B5689" t="s">
        <v>45</v>
      </c>
      <c r="C5689" t="s">
        <v>32</v>
      </c>
      <c r="D5689">
        <v>83.975639999999999</v>
      </c>
      <c r="E5689">
        <v>98.792259999999999</v>
      </c>
      <c r="F5689">
        <v>1.3</v>
      </c>
      <c r="G5689">
        <v>-8.8000000000000007</v>
      </c>
      <c r="H5689">
        <v>-8.5</v>
      </c>
      <c r="I5689">
        <v>-2</v>
      </c>
    </row>
    <row r="5690" spans="1:9" x14ac:dyDescent="0.25">
      <c r="A5690" s="1">
        <v>45323</v>
      </c>
      <c r="B5690" t="s">
        <v>45</v>
      </c>
      <c r="C5690" t="s">
        <v>33</v>
      </c>
      <c r="D5690">
        <v>81.853080000000006</v>
      </c>
      <c r="E5690">
        <v>99.577659999999995</v>
      </c>
      <c r="F5690">
        <v>7</v>
      </c>
      <c r="G5690">
        <v>-4.5</v>
      </c>
      <c r="H5690">
        <v>-8.1</v>
      </c>
      <c r="I5690">
        <v>-2.8</v>
      </c>
    </row>
    <row r="5691" spans="1:9" x14ac:dyDescent="0.25">
      <c r="A5691" s="1">
        <v>45352</v>
      </c>
      <c r="B5691" t="s">
        <v>46</v>
      </c>
      <c r="C5691" t="s">
        <v>6</v>
      </c>
      <c r="D5691">
        <v>123.01642</v>
      </c>
      <c r="E5691">
        <v>124.84323999999999</v>
      </c>
      <c r="F5691">
        <v>-0.5</v>
      </c>
      <c r="G5691">
        <v>10.6</v>
      </c>
      <c r="H5691">
        <v>11.1</v>
      </c>
      <c r="I5691">
        <v>13.4</v>
      </c>
    </row>
    <row r="5692" spans="1:9" x14ac:dyDescent="0.25">
      <c r="A5692" s="1">
        <v>45352</v>
      </c>
      <c r="B5692" t="s">
        <v>46</v>
      </c>
      <c r="C5692" t="s">
        <v>9</v>
      </c>
      <c r="D5692">
        <v>97.723879999999994</v>
      </c>
      <c r="E5692">
        <v>103.98134</v>
      </c>
      <c r="F5692">
        <v>0.7</v>
      </c>
      <c r="G5692">
        <v>-8.3000000000000007</v>
      </c>
      <c r="H5692">
        <v>-3.7</v>
      </c>
      <c r="I5692">
        <v>0</v>
      </c>
    </row>
    <row r="5693" spans="1:9" x14ac:dyDescent="0.25">
      <c r="A5693" s="1">
        <v>45352</v>
      </c>
      <c r="B5693" t="s">
        <v>46</v>
      </c>
      <c r="C5693" t="s">
        <v>11</v>
      </c>
      <c r="D5693">
        <v>115.33171</v>
      </c>
      <c r="E5693">
        <v>123.03639</v>
      </c>
      <c r="F5693">
        <v>-1.5</v>
      </c>
      <c r="G5693">
        <v>13.3</v>
      </c>
      <c r="H5693">
        <v>15.3</v>
      </c>
      <c r="I5693">
        <v>14.2</v>
      </c>
    </row>
    <row r="5694" spans="1:9" x14ac:dyDescent="0.25">
      <c r="A5694" s="1">
        <v>45352</v>
      </c>
      <c r="B5694" t="s">
        <v>46</v>
      </c>
      <c r="C5694" t="s">
        <v>16</v>
      </c>
      <c r="D5694">
        <v>97.898150000000001</v>
      </c>
      <c r="E5694">
        <v>108.66364</v>
      </c>
      <c r="F5694">
        <v>-2.8</v>
      </c>
      <c r="G5694">
        <v>8.3000000000000007</v>
      </c>
      <c r="H5694">
        <v>7</v>
      </c>
      <c r="I5694">
        <v>1.1000000000000001</v>
      </c>
    </row>
    <row r="5695" spans="1:9" x14ac:dyDescent="0.25">
      <c r="A5695" s="1">
        <v>45352</v>
      </c>
      <c r="B5695" t="s">
        <v>46</v>
      </c>
      <c r="C5695" t="s">
        <v>17</v>
      </c>
      <c r="D5695">
        <v>106.24481</v>
      </c>
      <c r="E5695">
        <v>108.62779999999999</v>
      </c>
      <c r="F5695">
        <v>-2.5</v>
      </c>
      <c r="G5695">
        <v>6.2</v>
      </c>
      <c r="H5695">
        <v>2.5</v>
      </c>
      <c r="I5695">
        <v>2.5</v>
      </c>
    </row>
    <row r="5696" spans="1:9" x14ac:dyDescent="0.25">
      <c r="A5696" s="1">
        <v>45352</v>
      </c>
      <c r="B5696" t="s">
        <v>46</v>
      </c>
      <c r="C5696" t="s">
        <v>19</v>
      </c>
      <c r="D5696">
        <v>121.95707</v>
      </c>
      <c r="E5696">
        <v>121.78421</v>
      </c>
      <c r="F5696">
        <v>0.6</v>
      </c>
      <c r="G5696">
        <v>13.4</v>
      </c>
      <c r="H5696">
        <v>13</v>
      </c>
      <c r="I5696">
        <v>10.4</v>
      </c>
    </row>
    <row r="5697" spans="1:9" x14ac:dyDescent="0.25">
      <c r="A5697" s="1">
        <v>45352</v>
      </c>
      <c r="B5697" t="s">
        <v>46</v>
      </c>
      <c r="C5697" t="s">
        <v>20</v>
      </c>
      <c r="D5697">
        <v>115.10388</v>
      </c>
      <c r="E5697">
        <v>114.10888</v>
      </c>
      <c r="F5697">
        <v>-1.2</v>
      </c>
      <c r="G5697">
        <v>0.3</v>
      </c>
      <c r="H5697">
        <v>5.0999999999999996</v>
      </c>
      <c r="I5697">
        <v>9.6999999999999993</v>
      </c>
    </row>
    <row r="5698" spans="1:9" x14ac:dyDescent="0.25">
      <c r="A5698" s="1">
        <v>45352</v>
      </c>
      <c r="B5698" t="s">
        <v>46</v>
      </c>
      <c r="C5698" t="s">
        <v>22</v>
      </c>
      <c r="D5698">
        <v>139.5478</v>
      </c>
      <c r="E5698">
        <v>140.40621999999999</v>
      </c>
      <c r="F5698">
        <v>9.6999999999999993</v>
      </c>
      <c r="G5698">
        <v>29.8</v>
      </c>
      <c r="H5698">
        <v>18.399999999999999</v>
      </c>
      <c r="I5698">
        <v>15.3</v>
      </c>
    </row>
    <row r="5699" spans="1:9" x14ac:dyDescent="0.25">
      <c r="A5699" s="1">
        <v>45352</v>
      </c>
      <c r="B5699" t="s">
        <v>46</v>
      </c>
      <c r="C5699" t="s">
        <v>23</v>
      </c>
      <c r="D5699">
        <v>131.54615999999999</v>
      </c>
      <c r="E5699">
        <v>135.12045000000001</v>
      </c>
      <c r="F5699">
        <v>-0.4</v>
      </c>
      <c r="G5699">
        <v>12.4</v>
      </c>
      <c r="H5699">
        <v>17.2</v>
      </c>
      <c r="I5699">
        <v>20.7</v>
      </c>
    </row>
    <row r="5700" spans="1:9" x14ac:dyDescent="0.25">
      <c r="A5700" s="1">
        <v>45352</v>
      </c>
      <c r="B5700" t="s">
        <v>46</v>
      </c>
      <c r="C5700" t="s">
        <v>24</v>
      </c>
      <c r="D5700">
        <v>102.40089</v>
      </c>
      <c r="E5700">
        <v>106.15967000000001</v>
      </c>
      <c r="F5700">
        <v>-0.7</v>
      </c>
      <c r="G5700">
        <v>-4.5999999999999996</v>
      </c>
      <c r="H5700">
        <v>-0.7</v>
      </c>
      <c r="I5700">
        <v>4.3</v>
      </c>
    </row>
    <row r="5701" spans="1:9" x14ac:dyDescent="0.25">
      <c r="A5701" s="1">
        <v>45352</v>
      </c>
      <c r="B5701" t="s">
        <v>46</v>
      </c>
      <c r="C5701" t="s">
        <v>25</v>
      </c>
      <c r="D5701">
        <v>129.50993</v>
      </c>
      <c r="E5701">
        <v>126.23703</v>
      </c>
      <c r="F5701">
        <v>-0.9</v>
      </c>
      <c r="G5701">
        <v>17.399999999999999</v>
      </c>
      <c r="H5701">
        <v>13.5</v>
      </c>
      <c r="I5701">
        <v>17.7</v>
      </c>
    </row>
    <row r="5702" spans="1:9" x14ac:dyDescent="0.25">
      <c r="A5702" s="1">
        <v>45352</v>
      </c>
      <c r="B5702" t="s">
        <v>46</v>
      </c>
      <c r="C5702" t="s">
        <v>26</v>
      </c>
      <c r="D5702">
        <v>123.65549</v>
      </c>
      <c r="E5702">
        <v>125.43156</v>
      </c>
      <c r="F5702">
        <v>-0.7</v>
      </c>
      <c r="G5702">
        <v>7.6</v>
      </c>
      <c r="H5702">
        <v>10.4</v>
      </c>
      <c r="I5702">
        <v>13</v>
      </c>
    </row>
    <row r="5703" spans="1:9" x14ac:dyDescent="0.25">
      <c r="A5703" s="1">
        <v>45352</v>
      </c>
      <c r="B5703" t="s">
        <v>46</v>
      </c>
      <c r="C5703" t="s">
        <v>27</v>
      </c>
      <c r="D5703">
        <v>128.91546</v>
      </c>
      <c r="E5703">
        <v>129.86945</v>
      </c>
      <c r="F5703">
        <v>1.6</v>
      </c>
      <c r="G5703">
        <v>10</v>
      </c>
      <c r="H5703">
        <v>10.5</v>
      </c>
      <c r="I5703">
        <v>14.9</v>
      </c>
    </row>
    <row r="5704" spans="1:9" x14ac:dyDescent="0.25">
      <c r="A5704" s="1">
        <v>45352</v>
      </c>
      <c r="B5704" t="s">
        <v>46</v>
      </c>
      <c r="C5704" t="s">
        <v>28</v>
      </c>
      <c r="D5704">
        <v>126.21053999999999</v>
      </c>
      <c r="E5704">
        <v>126.94833</v>
      </c>
      <c r="F5704">
        <v>3.6</v>
      </c>
      <c r="G5704">
        <v>13.5</v>
      </c>
      <c r="H5704">
        <v>9.1999999999999993</v>
      </c>
      <c r="I5704">
        <v>10.7</v>
      </c>
    </row>
    <row r="5705" spans="1:9" x14ac:dyDescent="0.25">
      <c r="A5705" s="1">
        <v>45352</v>
      </c>
      <c r="B5705" t="s">
        <v>46</v>
      </c>
      <c r="C5705" t="s">
        <v>29</v>
      </c>
      <c r="D5705">
        <v>117.77274</v>
      </c>
      <c r="E5705">
        <v>123.61511</v>
      </c>
      <c r="F5705">
        <v>2.1</v>
      </c>
      <c r="G5705">
        <v>15.1</v>
      </c>
      <c r="H5705">
        <v>9.5</v>
      </c>
      <c r="I5705">
        <v>12.4</v>
      </c>
    </row>
    <row r="5706" spans="1:9" x14ac:dyDescent="0.25">
      <c r="A5706" s="1">
        <v>45352</v>
      </c>
      <c r="B5706" t="s">
        <v>46</v>
      </c>
      <c r="C5706" t="s">
        <v>31</v>
      </c>
      <c r="D5706">
        <v>102.83297</v>
      </c>
      <c r="E5706">
        <v>109.59466999999999</v>
      </c>
      <c r="F5706">
        <v>4.9000000000000004</v>
      </c>
      <c r="G5706">
        <v>2</v>
      </c>
      <c r="H5706">
        <v>-0.4</v>
      </c>
      <c r="I5706">
        <v>5</v>
      </c>
    </row>
    <row r="5707" spans="1:9" x14ac:dyDescent="0.25">
      <c r="A5707" s="1">
        <v>45352</v>
      </c>
      <c r="B5707" t="s">
        <v>46</v>
      </c>
      <c r="C5707" t="s">
        <v>32</v>
      </c>
      <c r="D5707">
        <v>102.8588</v>
      </c>
      <c r="E5707">
        <v>114.58426</v>
      </c>
      <c r="F5707">
        <v>-0.2</v>
      </c>
      <c r="G5707">
        <v>6.8</v>
      </c>
      <c r="H5707">
        <v>3.7</v>
      </c>
      <c r="I5707">
        <v>6.3</v>
      </c>
    </row>
    <row r="5708" spans="1:9" x14ac:dyDescent="0.25">
      <c r="A5708" s="1">
        <v>45352</v>
      </c>
      <c r="B5708" t="s">
        <v>46</v>
      </c>
      <c r="C5708" t="s">
        <v>33</v>
      </c>
      <c r="D5708">
        <v>121.26733</v>
      </c>
      <c r="E5708">
        <v>125.45918</v>
      </c>
      <c r="F5708">
        <v>0.9</v>
      </c>
      <c r="G5708">
        <v>6.1</v>
      </c>
      <c r="H5708">
        <v>8.1999999999999993</v>
      </c>
      <c r="I5708">
        <v>14.5</v>
      </c>
    </row>
    <row r="5709" spans="1:9" x14ac:dyDescent="0.25">
      <c r="A5709" s="1">
        <v>45352</v>
      </c>
      <c r="B5709" t="s">
        <v>45</v>
      </c>
      <c r="C5709" t="s">
        <v>6</v>
      </c>
      <c r="D5709">
        <v>106.61354</v>
      </c>
      <c r="E5709">
        <v>107.64197</v>
      </c>
      <c r="F5709">
        <v>0.2</v>
      </c>
      <c r="G5709">
        <v>1.2</v>
      </c>
      <c r="H5709">
        <v>0.9</v>
      </c>
      <c r="I5709">
        <v>4.7</v>
      </c>
    </row>
    <row r="5710" spans="1:9" x14ac:dyDescent="0.25">
      <c r="A5710" s="1">
        <v>45352</v>
      </c>
      <c r="B5710" t="s">
        <v>45</v>
      </c>
      <c r="C5710" t="s">
        <v>9</v>
      </c>
      <c r="D5710">
        <v>85.948170000000005</v>
      </c>
      <c r="E5710">
        <v>88.728380000000001</v>
      </c>
      <c r="F5710">
        <v>-5.2</v>
      </c>
      <c r="G5710">
        <v>-17.2</v>
      </c>
      <c r="H5710">
        <v>-14.5</v>
      </c>
      <c r="I5710">
        <v>-8.9</v>
      </c>
    </row>
    <row r="5711" spans="1:9" x14ac:dyDescent="0.25">
      <c r="A5711" s="1">
        <v>45352</v>
      </c>
      <c r="B5711" t="s">
        <v>45</v>
      </c>
      <c r="C5711" t="s">
        <v>11</v>
      </c>
      <c r="D5711">
        <v>101.21137</v>
      </c>
      <c r="E5711">
        <v>107.59632999999999</v>
      </c>
      <c r="F5711">
        <v>-2</v>
      </c>
      <c r="G5711">
        <v>2.1</v>
      </c>
      <c r="H5711">
        <v>2.5</v>
      </c>
      <c r="I5711">
        <v>3.8</v>
      </c>
    </row>
    <row r="5712" spans="1:9" x14ac:dyDescent="0.25">
      <c r="A5712" s="1">
        <v>45352</v>
      </c>
      <c r="B5712" t="s">
        <v>45</v>
      </c>
      <c r="C5712" t="s">
        <v>16</v>
      </c>
      <c r="D5712">
        <v>86.05986</v>
      </c>
      <c r="E5712">
        <v>95.13449</v>
      </c>
      <c r="F5712">
        <v>-4.0999999999999996</v>
      </c>
      <c r="G5712">
        <v>-8.6999999999999993</v>
      </c>
      <c r="H5712">
        <v>-6.1</v>
      </c>
      <c r="I5712">
        <v>-7.7</v>
      </c>
    </row>
    <row r="5713" spans="1:9" x14ac:dyDescent="0.25">
      <c r="A5713" s="1">
        <v>45352</v>
      </c>
      <c r="B5713" t="s">
        <v>45</v>
      </c>
      <c r="C5713" t="s">
        <v>17</v>
      </c>
      <c r="D5713">
        <v>93.119829999999993</v>
      </c>
      <c r="E5713">
        <v>93.646230000000003</v>
      </c>
      <c r="F5713">
        <v>-3.8</v>
      </c>
      <c r="G5713">
        <v>-8.8000000000000007</v>
      </c>
      <c r="H5713">
        <v>-8.6999999999999993</v>
      </c>
      <c r="I5713">
        <v>-5.4</v>
      </c>
    </row>
    <row r="5714" spans="1:9" x14ac:dyDescent="0.25">
      <c r="A5714" s="1">
        <v>45352</v>
      </c>
      <c r="B5714" t="s">
        <v>45</v>
      </c>
      <c r="C5714" t="s">
        <v>19</v>
      </c>
      <c r="D5714">
        <v>107.36552</v>
      </c>
      <c r="E5714">
        <v>105.90904</v>
      </c>
      <c r="F5714">
        <v>0.1</v>
      </c>
      <c r="G5714">
        <v>5.4</v>
      </c>
      <c r="H5714">
        <v>4.5</v>
      </c>
      <c r="I5714">
        <v>2.2999999999999998</v>
      </c>
    </row>
    <row r="5715" spans="1:9" x14ac:dyDescent="0.25">
      <c r="A5715" s="1">
        <v>45352</v>
      </c>
      <c r="B5715" t="s">
        <v>45</v>
      </c>
      <c r="C5715" t="s">
        <v>20</v>
      </c>
      <c r="D5715">
        <v>100.38923</v>
      </c>
      <c r="E5715">
        <v>98.361009999999993</v>
      </c>
      <c r="F5715">
        <v>-4.2</v>
      </c>
      <c r="G5715">
        <v>-6</v>
      </c>
      <c r="H5715">
        <v>-3.2</v>
      </c>
      <c r="I5715">
        <v>1.2</v>
      </c>
    </row>
    <row r="5716" spans="1:9" x14ac:dyDescent="0.25">
      <c r="A5716" s="1">
        <v>45352</v>
      </c>
      <c r="B5716" t="s">
        <v>45</v>
      </c>
      <c r="C5716" t="s">
        <v>22</v>
      </c>
      <c r="D5716">
        <v>123.80432</v>
      </c>
      <c r="E5716">
        <v>117.79546000000001</v>
      </c>
      <c r="F5716">
        <v>0</v>
      </c>
      <c r="G5716">
        <v>15.5</v>
      </c>
      <c r="H5716">
        <v>6.4</v>
      </c>
      <c r="I5716">
        <v>8.8000000000000007</v>
      </c>
    </row>
    <row r="5717" spans="1:9" x14ac:dyDescent="0.25">
      <c r="A5717" s="1">
        <v>45352</v>
      </c>
      <c r="B5717" t="s">
        <v>45</v>
      </c>
      <c r="C5717" t="s">
        <v>23</v>
      </c>
      <c r="D5717">
        <v>114.34831</v>
      </c>
      <c r="E5717">
        <v>117.41735</v>
      </c>
      <c r="F5717">
        <v>0.2</v>
      </c>
      <c r="G5717">
        <v>0.3</v>
      </c>
      <c r="H5717">
        <v>4.3</v>
      </c>
      <c r="I5717">
        <v>11.3</v>
      </c>
    </row>
    <row r="5718" spans="1:9" x14ac:dyDescent="0.25">
      <c r="A5718" s="1">
        <v>45352</v>
      </c>
      <c r="B5718" t="s">
        <v>45</v>
      </c>
      <c r="C5718" t="s">
        <v>24</v>
      </c>
      <c r="D5718">
        <v>90.288409999999999</v>
      </c>
      <c r="E5718">
        <v>93.008930000000007</v>
      </c>
      <c r="F5718">
        <v>-0.6</v>
      </c>
      <c r="G5718">
        <v>-13.7</v>
      </c>
      <c r="H5718">
        <v>-11.9</v>
      </c>
      <c r="I5718">
        <v>-3.1</v>
      </c>
    </row>
    <row r="5719" spans="1:9" x14ac:dyDescent="0.25">
      <c r="A5719" s="1">
        <v>45352</v>
      </c>
      <c r="B5719" t="s">
        <v>45</v>
      </c>
      <c r="C5719" t="s">
        <v>25</v>
      </c>
      <c r="D5719">
        <v>113.84793000000001</v>
      </c>
      <c r="E5719">
        <v>111.44987</v>
      </c>
      <c r="F5719">
        <v>-0.2</v>
      </c>
      <c r="G5719">
        <v>11.4</v>
      </c>
      <c r="H5719">
        <v>6.1</v>
      </c>
      <c r="I5719">
        <v>11.2</v>
      </c>
    </row>
    <row r="5720" spans="1:9" x14ac:dyDescent="0.25">
      <c r="A5720" s="1">
        <v>45352</v>
      </c>
      <c r="B5720" t="s">
        <v>45</v>
      </c>
      <c r="C5720" t="s">
        <v>26</v>
      </c>
      <c r="D5720">
        <v>106.04501</v>
      </c>
      <c r="E5720">
        <v>105.61852</v>
      </c>
      <c r="F5720">
        <v>-1.1000000000000001</v>
      </c>
      <c r="G5720">
        <v>-0.4</v>
      </c>
      <c r="H5720">
        <v>0.8</v>
      </c>
      <c r="I5720">
        <v>4.5</v>
      </c>
    </row>
    <row r="5721" spans="1:9" x14ac:dyDescent="0.25">
      <c r="A5721" s="1">
        <v>45352</v>
      </c>
      <c r="B5721" t="s">
        <v>45</v>
      </c>
      <c r="C5721" t="s">
        <v>27</v>
      </c>
      <c r="D5721">
        <v>116.8531</v>
      </c>
      <c r="E5721">
        <v>117.69009</v>
      </c>
      <c r="F5721">
        <v>3.8</v>
      </c>
      <c r="G5721">
        <v>4.2</v>
      </c>
      <c r="H5721">
        <v>3.3</v>
      </c>
      <c r="I5721">
        <v>7.8</v>
      </c>
    </row>
    <row r="5722" spans="1:9" x14ac:dyDescent="0.25">
      <c r="A5722" s="1">
        <v>45352</v>
      </c>
      <c r="B5722" t="s">
        <v>45</v>
      </c>
      <c r="C5722" t="s">
        <v>28</v>
      </c>
      <c r="D5722">
        <v>113.99079</v>
      </c>
      <c r="E5722">
        <v>111.55132999999999</v>
      </c>
      <c r="F5722">
        <v>2.8</v>
      </c>
      <c r="G5722">
        <v>7.8</v>
      </c>
      <c r="H5722">
        <v>3</v>
      </c>
      <c r="I5722">
        <v>4.0999999999999996</v>
      </c>
    </row>
    <row r="5723" spans="1:9" x14ac:dyDescent="0.25">
      <c r="A5723" s="1">
        <v>45352</v>
      </c>
      <c r="B5723" t="s">
        <v>45</v>
      </c>
      <c r="C5723" t="s">
        <v>29</v>
      </c>
      <c r="D5723">
        <v>99.10145</v>
      </c>
      <c r="E5723">
        <v>100.71758</v>
      </c>
      <c r="F5723">
        <v>1.7</v>
      </c>
      <c r="G5723">
        <v>0.9</v>
      </c>
      <c r="H5723">
        <v>-3</v>
      </c>
      <c r="I5723">
        <v>0.4</v>
      </c>
    </row>
    <row r="5724" spans="1:9" x14ac:dyDescent="0.25">
      <c r="A5724" s="1">
        <v>45352</v>
      </c>
      <c r="B5724" t="s">
        <v>45</v>
      </c>
      <c r="C5724" t="s">
        <v>31</v>
      </c>
      <c r="D5724">
        <v>84.864270000000005</v>
      </c>
      <c r="E5724">
        <v>87.878559999999993</v>
      </c>
      <c r="F5724">
        <v>-2.5</v>
      </c>
      <c r="G5724">
        <v>-18.7</v>
      </c>
      <c r="H5724">
        <v>-16.7</v>
      </c>
      <c r="I5724">
        <v>-4.4000000000000004</v>
      </c>
    </row>
    <row r="5725" spans="1:9" x14ac:dyDescent="0.25">
      <c r="A5725" s="1">
        <v>45352</v>
      </c>
      <c r="B5725" t="s">
        <v>45</v>
      </c>
      <c r="C5725" t="s">
        <v>32</v>
      </c>
      <c r="D5725">
        <v>87.056700000000006</v>
      </c>
      <c r="E5725">
        <v>96.529020000000003</v>
      </c>
      <c r="F5725">
        <v>-2.2999999999999998</v>
      </c>
      <c r="G5725">
        <v>-9.1</v>
      </c>
      <c r="H5725">
        <v>-8.6999999999999993</v>
      </c>
      <c r="I5725">
        <v>-2.8</v>
      </c>
    </row>
    <row r="5726" spans="1:9" x14ac:dyDescent="0.25">
      <c r="A5726" s="1">
        <v>45352</v>
      </c>
      <c r="B5726" t="s">
        <v>45</v>
      </c>
      <c r="C5726" t="s">
        <v>33</v>
      </c>
      <c r="D5726">
        <v>95.891400000000004</v>
      </c>
      <c r="E5726">
        <v>93.058499999999995</v>
      </c>
      <c r="F5726">
        <v>-6.5</v>
      </c>
      <c r="G5726">
        <v>-8.3000000000000007</v>
      </c>
      <c r="H5726">
        <v>-8.1999999999999993</v>
      </c>
      <c r="I5726">
        <v>-3.8</v>
      </c>
    </row>
    <row r="5727" spans="1:9" x14ac:dyDescent="0.25">
      <c r="A5727" s="1">
        <v>45383</v>
      </c>
      <c r="B5727" t="s">
        <v>46</v>
      </c>
      <c r="C5727" t="s">
        <v>6</v>
      </c>
      <c r="D5727">
        <v>114.77217</v>
      </c>
      <c r="E5727">
        <v>122.48259</v>
      </c>
      <c r="F5727">
        <v>-1.9</v>
      </c>
      <c r="G5727">
        <v>6.3</v>
      </c>
      <c r="H5727">
        <v>9.9</v>
      </c>
      <c r="I5727">
        <v>12.4</v>
      </c>
    </row>
    <row r="5728" spans="1:9" x14ac:dyDescent="0.25">
      <c r="A5728" s="1">
        <v>45383</v>
      </c>
      <c r="B5728" t="s">
        <v>46</v>
      </c>
      <c r="C5728" t="s">
        <v>9</v>
      </c>
      <c r="D5728">
        <v>93.732290000000006</v>
      </c>
      <c r="E5728">
        <v>101.68625</v>
      </c>
      <c r="F5728">
        <v>-2.2000000000000002</v>
      </c>
      <c r="G5728">
        <v>-2.2999999999999998</v>
      </c>
      <c r="H5728">
        <v>-3.4</v>
      </c>
      <c r="I5728">
        <v>-0.8</v>
      </c>
    </row>
    <row r="5729" spans="1:9" x14ac:dyDescent="0.25">
      <c r="A5729" s="1">
        <v>45383</v>
      </c>
      <c r="B5729" t="s">
        <v>46</v>
      </c>
      <c r="C5729" t="s">
        <v>11</v>
      </c>
      <c r="D5729">
        <v>114.54665</v>
      </c>
      <c r="E5729">
        <v>124.9781</v>
      </c>
      <c r="F5729">
        <v>1.6</v>
      </c>
      <c r="G5729">
        <v>15.5</v>
      </c>
      <c r="H5729">
        <v>15.4</v>
      </c>
      <c r="I5729">
        <v>14.3</v>
      </c>
    </row>
    <row r="5730" spans="1:9" x14ac:dyDescent="0.25">
      <c r="A5730" s="1">
        <v>45383</v>
      </c>
      <c r="B5730" t="s">
        <v>46</v>
      </c>
      <c r="C5730" t="s">
        <v>16</v>
      </c>
      <c r="D5730">
        <v>93.847149999999999</v>
      </c>
      <c r="E5730">
        <v>108.85634</v>
      </c>
      <c r="F5730">
        <v>0.2</v>
      </c>
      <c r="G5730">
        <v>7.6</v>
      </c>
      <c r="H5730">
        <v>7.1</v>
      </c>
      <c r="I5730">
        <v>1</v>
      </c>
    </row>
    <row r="5731" spans="1:9" x14ac:dyDescent="0.25">
      <c r="A5731" s="1">
        <v>45383</v>
      </c>
      <c r="B5731" t="s">
        <v>46</v>
      </c>
      <c r="C5731" t="s">
        <v>17</v>
      </c>
      <c r="D5731">
        <v>98.012559999999993</v>
      </c>
      <c r="E5731">
        <v>111.41347</v>
      </c>
      <c r="F5731">
        <v>2.6</v>
      </c>
      <c r="G5731">
        <v>5.0999999999999996</v>
      </c>
      <c r="H5731">
        <v>3</v>
      </c>
      <c r="I5731">
        <v>2.2999999999999998</v>
      </c>
    </row>
    <row r="5732" spans="1:9" x14ac:dyDescent="0.25">
      <c r="A5732" s="1">
        <v>45383</v>
      </c>
      <c r="B5732" t="s">
        <v>46</v>
      </c>
      <c r="C5732" t="s">
        <v>19</v>
      </c>
      <c r="D5732">
        <v>107.46297</v>
      </c>
      <c r="E5732">
        <v>118.93902</v>
      </c>
      <c r="F5732">
        <v>-2.2999999999999998</v>
      </c>
      <c r="G5732">
        <v>8.1</v>
      </c>
      <c r="H5732">
        <v>11.9</v>
      </c>
      <c r="I5732">
        <v>10.199999999999999</v>
      </c>
    </row>
    <row r="5733" spans="1:9" x14ac:dyDescent="0.25">
      <c r="A5733" s="1">
        <v>45383</v>
      </c>
      <c r="B5733" t="s">
        <v>46</v>
      </c>
      <c r="C5733" t="s">
        <v>20</v>
      </c>
      <c r="D5733">
        <v>100.47906</v>
      </c>
      <c r="E5733">
        <v>113.73341000000001</v>
      </c>
      <c r="F5733">
        <v>-0.3</v>
      </c>
      <c r="G5733">
        <v>0.5</v>
      </c>
      <c r="H5733">
        <v>4.0999999999999996</v>
      </c>
      <c r="I5733">
        <v>8.9</v>
      </c>
    </row>
    <row r="5734" spans="1:9" x14ac:dyDescent="0.25">
      <c r="A5734" s="1">
        <v>45383</v>
      </c>
      <c r="B5734" t="s">
        <v>46</v>
      </c>
      <c r="C5734" t="s">
        <v>22</v>
      </c>
      <c r="D5734">
        <v>114.74907</v>
      </c>
      <c r="E5734">
        <v>128.74856</v>
      </c>
      <c r="F5734">
        <v>-8.3000000000000007</v>
      </c>
      <c r="G5734">
        <v>13.3</v>
      </c>
      <c r="H5734">
        <v>17.3</v>
      </c>
      <c r="I5734">
        <v>15.6</v>
      </c>
    </row>
    <row r="5735" spans="1:9" x14ac:dyDescent="0.25">
      <c r="A5735" s="1">
        <v>45383</v>
      </c>
      <c r="B5735" t="s">
        <v>46</v>
      </c>
      <c r="C5735" t="s">
        <v>23</v>
      </c>
      <c r="D5735">
        <v>130.54767000000001</v>
      </c>
      <c r="E5735">
        <v>135.91905</v>
      </c>
      <c r="F5735">
        <v>0.6</v>
      </c>
      <c r="G5735">
        <v>11.8</v>
      </c>
      <c r="H5735">
        <v>15.8</v>
      </c>
      <c r="I5735">
        <v>19.399999999999999</v>
      </c>
    </row>
    <row r="5736" spans="1:9" x14ac:dyDescent="0.25">
      <c r="A5736" s="1">
        <v>45383</v>
      </c>
      <c r="B5736" t="s">
        <v>46</v>
      </c>
      <c r="C5736" t="s">
        <v>24</v>
      </c>
      <c r="D5736">
        <v>103.62184999999999</v>
      </c>
      <c r="E5736">
        <v>107.31048</v>
      </c>
      <c r="F5736">
        <v>1.1000000000000001</v>
      </c>
      <c r="G5736">
        <v>-5.6</v>
      </c>
      <c r="H5736">
        <v>-1.9</v>
      </c>
      <c r="I5736">
        <v>2.9</v>
      </c>
    </row>
    <row r="5737" spans="1:9" x14ac:dyDescent="0.25">
      <c r="A5737" s="1">
        <v>45383</v>
      </c>
      <c r="B5737" t="s">
        <v>46</v>
      </c>
      <c r="C5737" t="s">
        <v>25</v>
      </c>
      <c r="D5737">
        <v>114.25311000000001</v>
      </c>
      <c r="E5737">
        <v>118.97051</v>
      </c>
      <c r="F5737">
        <v>-5.8</v>
      </c>
      <c r="G5737">
        <v>-1.6</v>
      </c>
      <c r="H5737">
        <v>9.6</v>
      </c>
      <c r="I5737">
        <v>15.5</v>
      </c>
    </row>
    <row r="5738" spans="1:9" x14ac:dyDescent="0.25">
      <c r="A5738" s="1">
        <v>45383</v>
      </c>
      <c r="B5738" t="s">
        <v>46</v>
      </c>
      <c r="C5738" t="s">
        <v>26</v>
      </c>
      <c r="D5738">
        <v>115.85225</v>
      </c>
      <c r="E5738">
        <v>122.53587</v>
      </c>
      <c r="F5738">
        <v>-2.2999999999999998</v>
      </c>
      <c r="G5738">
        <v>7.1</v>
      </c>
      <c r="H5738">
        <v>9.6</v>
      </c>
      <c r="I5738">
        <v>12</v>
      </c>
    </row>
    <row r="5739" spans="1:9" x14ac:dyDescent="0.25">
      <c r="A5739" s="1">
        <v>45383</v>
      </c>
      <c r="B5739" t="s">
        <v>46</v>
      </c>
      <c r="C5739" t="s">
        <v>27</v>
      </c>
      <c r="D5739">
        <v>126.27218000000001</v>
      </c>
      <c r="E5739">
        <v>129.56152</v>
      </c>
      <c r="F5739">
        <v>-0.2</v>
      </c>
      <c r="G5739">
        <v>10.5</v>
      </c>
      <c r="H5739">
        <v>10.5</v>
      </c>
      <c r="I5739">
        <v>14.1</v>
      </c>
    </row>
    <row r="5740" spans="1:9" x14ac:dyDescent="0.25">
      <c r="A5740" s="1">
        <v>45383</v>
      </c>
      <c r="B5740" t="s">
        <v>46</v>
      </c>
      <c r="C5740" t="s">
        <v>28</v>
      </c>
      <c r="D5740">
        <v>115.39055</v>
      </c>
      <c r="E5740">
        <v>127.64358</v>
      </c>
      <c r="F5740">
        <v>0.5</v>
      </c>
      <c r="G5740">
        <v>9.8000000000000007</v>
      </c>
      <c r="H5740">
        <v>9.4</v>
      </c>
      <c r="I5740">
        <v>10.5</v>
      </c>
    </row>
    <row r="5741" spans="1:9" x14ac:dyDescent="0.25">
      <c r="A5741" s="1">
        <v>45383</v>
      </c>
      <c r="B5741" t="s">
        <v>46</v>
      </c>
      <c r="C5741" t="s">
        <v>29</v>
      </c>
      <c r="D5741">
        <v>102.87484000000001</v>
      </c>
      <c r="E5741">
        <v>108.11729</v>
      </c>
      <c r="F5741">
        <v>-12.5</v>
      </c>
      <c r="G5741">
        <v>-4.7</v>
      </c>
      <c r="H5741">
        <v>5.9</v>
      </c>
      <c r="I5741">
        <v>10.6</v>
      </c>
    </row>
    <row r="5742" spans="1:9" x14ac:dyDescent="0.25">
      <c r="A5742" s="1">
        <v>45383</v>
      </c>
      <c r="B5742" t="s">
        <v>46</v>
      </c>
      <c r="C5742" t="s">
        <v>31</v>
      </c>
      <c r="D5742">
        <v>102.89225</v>
      </c>
      <c r="E5742">
        <v>108.80826999999999</v>
      </c>
      <c r="F5742">
        <v>-0.7</v>
      </c>
      <c r="G5742">
        <v>4.3</v>
      </c>
      <c r="H5742">
        <v>0.8</v>
      </c>
      <c r="I5742">
        <v>4.7</v>
      </c>
    </row>
    <row r="5743" spans="1:9" x14ac:dyDescent="0.25">
      <c r="A5743" s="1">
        <v>45383</v>
      </c>
      <c r="B5743" t="s">
        <v>46</v>
      </c>
      <c r="C5743" t="s">
        <v>32</v>
      </c>
      <c r="D5743">
        <v>104.95923000000001</v>
      </c>
      <c r="E5743">
        <v>115.23136</v>
      </c>
      <c r="F5743">
        <v>0.6</v>
      </c>
      <c r="G5743">
        <v>3.8</v>
      </c>
      <c r="H5743">
        <v>3.7</v>
      </c>
      <c r="I5743">
        <v>6</v>
      </c>
    </row>
    <row r="5744" spans="1:9" x14ac:dyDescent="0.25">
      <c r="A5744" s="1">
        <v>45383</v>
      </c>
      <c r="B5744" t="s">
        <v>46</v>
      </c>
      <c r="C5744" t="s">
        <v>33</v>
      </c>
      <c r="D5744">
        <v>119.66316</v>
      </c>
      <c r="E5744">
        <v>127.78907</v>
      </c>
      <c r="F5744">
        <v>1.9</v>
      </c>
      <c r="G5744">
        <v>12.6</v>
      </c>
      <c r="H5744">
        <v>9.3000000000000007</v>
      </c>
      <c r="I5744">
        <v>13.7</v>
      </c>
    </row>
    <row r="5745" spans="1:9" x14ac:dyDescent="0.25">
      <c r="A5745" s="1">
        <v>45383</v>
      </c>
      <c r="B5745" t="s">
        <v>45</v>
      </c>
      <c r="C5745" t="s">
        <v>6</v>
      </c>
      <c r="D5745">
        <v>102.90555999999999</v>
      </c>
      <c r="E5745">
        <v>108.79055</v>
      </c>
      <c r="F5745">
        <v>1.1000000000000001</v>
      </c>
      <c r="G5745">
        <v>3.8</v>
      </c>
      <c r="H5745">
        <v>1.6</v>
      </c>
      <c r="I5745">
        <v>4.9000000000000004</v>
      </c>
    </row>
    <row r="5746" spans="1:9" x14ac:dyDescent="0.25">
      <c r="A5746" s="1">
        <v>45383</v>
      </c>
      <c r="B5746" t="s">
        <v>45</v>
      </c>
      <c r="C5746" t="s">
        <v>9</v>
      </c>
      <c r="D5746">
        <v>86.910219999999995</v>
      </c>
      <c r="E5746">
        <v>92.382959999999997</v>
      </c>
      <c r="F5746">
        <v>4.0999999999999996</v>
      </c>
      <c r="G5746">
        <v>-1.6</v>
      </c>
      <c r="H5746">
        <v>-11.5</v>
      </c>
      <c r="I5746">
        <v>-8.6</v>
      </c>
    </row>
    <row r="5747" spans="1:9" x14ac:dyDescent="0.25">
      <c r="A5747" s="1">
        <v>45383</v>
      </c>
      <c r="B5747" t="s">
        <v>45</v>
      </c>
      <c r="C5747" t="s">
        <v>11</v>
      </c>
      <c r="D5747">
        <v>106.29470999999999</v>
      </c>
      <c r="E5747">
        <v>114.8523</v>
      </c>
      <c r="F5747">
        <v>6.7</v>
      </c>
      <c r="G5747">
        <v>16.600000000000001</v>
      </c>
      <c r="H5747">
        <v>5.9</v>
      </c>
      <c r="I5747">
        <v>5.3</v>
      </c>
    </row>
    <row r="5748" spans="1:9" x14ac:dyDescent="0.25">
      <c r="A5748" s="1">
        <v>45383</v>
      </c>
      <c r="B5748" t="s">
        <v>45</v>
      </c>
      <c r="C5748" t="s">
        <v>16</v>
      </c>
      <c r="D5748">
        <v>88.639300000000006</v>
      </c>
      <c r="E5748">
        <v>100.56656</v>
      </c>
      <c r="F5748">
        <v>5.7</v>
      </c>
      <c r="G5748">
        <v>3</v>
      </c>
      <c r="H5748">
        <v>-4.0999999999999996</v>
      </c>
      <c r="I5748">
        <v>-7.5</v>
      </c>
    </row>
    <row r="5749" spans="1:9" x14ac:dyDescent="0.25">
      <c r="A5749" s="1">
        <v>45383</v>
      </c>
      <c r="B5749" t="s">
        <v>45</v>
      </c>
      <c r="C5749" t="s">
        <v>17</v>
      </c>
      <c r="D5749">
        <v>91.799989999999994</v>
      </c>
      <c r="E5749">
        <v>99.908090000000001</v>
      </c>
      <c r="F5749">
        <v>6.7</v>
      </c>
      <c r="G5749">
        <v>1.1000000000000001</v>
      </c>
      <c r="H5749">
        <v>-6.7</v>
      </c>
      <c r="I5749">
        <v>-5</v>
      </c>
    </row>
    <row r="5750" spans="1:9" x14ac:dyDescent="0.25">
      <c r="A5750" s="1">
        <v>45383</v>
      </c>
      <c r="B5750" t="s">
        <v>45</v>
      </c>
      <c r="C5750" t="s">
        <v>19</v>
      </c>
      <c r="D5750">
        <v>97.92604</v>
      </c>
      <c r="E5750">
        <v>104.59193999999999</v>
      </c>
      <c r="F5750">
        <v>-1.2</v>
      </c>
      <c r="G5750">
        <v>8.1</v>
      </c>
      <c r="H5750">
        <v>5.3</v>
      </c>
      <c r="I5750">
        <v>3.5</v>
      </c>
    </row>
    <row r="5751" spans="1:9" x14ac:dyDescent="0.25">
      <c r="A5751" s="1">
        <v>45383</v>
      </c>
      <c r="B5751" t="s">
        <v>45</v>
      </c>
      <c r="C5751" t="s">
        <v>20</v>
      </c>
      <c r="D5751">
        <v>90.071150000000003</v>
      </c>
      <c r="E5751">
        <v>97.524259999999998</v>
      </c>
      <c r="F5751">
        <v>-0.9</v>
      </c>
      <c r="G5751">
        <v>-1.5</v>
      </c>
      <c r="H5751">
        <v>-2.8</v>
      </c>
      <c r="I5751">
        <v>1.5</v>
      </c>
    </row>
    <row r="5752" spans="1:9" x14ac:dyDescent="0.25">
      <c r="A5752" s="1">
        <v>45383</v>
      </c>
      <c r="B5752" t="s">
        <v>45</v>
      </c>
      <c r="C5752" t="s">
        <v>22</v>
      </c>
      <c r="D5752">
        <v>107.9132</v>
      </c>
      <c r="E5752">
        <v>118.41603000000001</v>
      </c>
      <c r="F5752">
        <v>0.5</v>
      </c>
      <c r="G5752">
        <v>12.7</v>
      </c>
      <c r="H5752">
        <v>7.7</v>
      </c>
      <c r="I5752">
        <v>9.9</v>
      </c>
    </row>
    <row r="5753" spans="1:9" x14ac:dyDescent="0.25">
      <c r="A5753" s="1">
        <v>45383</v>
      </c>
      <c r="B5753" t="s">
        <v>45</v>
      </c>
      <c r="C5753" t="s">
        <v>23</v>
      </c>
      <c r="D5753">
        <v>119.09912</v>
      </c>
      <c r="E5753">
        <v>120.44986</v>
      </c>
      <c r="F5753">
        <v>2.6</v>
      </c>
      <c r="G5753">
        <v>11</v>
      </c>
      <c r="H5753">
        <v>5.9</v>
      </c>
      <c r="I5753">
        <v>11.2</v>
      </c>
    </row>
    <row r="5754" spans="1:9" x14ac:dyDescent="0.25">
      <c r="A5754" s="1">
        <v>45383</v>
      </c>
      <c r="B5754" t="s">
        <v>45</v>
      </c>
      <c r="C5754" t="s">
        <v>24</v>
      </c>
      <c r="D5754">
        <v>92.335719999999995</v>
      </c>
      <c r="E5754">
        <v>96.058980000000005</v>
      </c>
      <c r="F5754">
        <v>3.3</v>
      </c>
      <c r="G5754">
        <v>-9.6</v>
      </c>
      <c r="H5754">
        <v>-11.3</v>
      </c>
      <c r="I5754">
        <v>-3.9</v>
      </c>
    </row>
    <row r="5755" spans="1:9" x14ac:dyDescent="0.25">
      <c r="A5755" s="1">
        <v>45383</v>
      </c>
      <c r="B5755" t="s">
        <v>45</v>
      </c>
      <c r="C5755" t="s">
        <v>25</v>
      </c>
      <c r="D5755">
        <v>105.50588999999999</v>
      </c>
      <c r="E5755">
        <v>110.47441999999999</v>
      </c>
      <c r="F5755">
        <v>-0.9</v>
      </c>
      <c r="G5755">
        <v>-0.7</v>
      </c>
      <c r="H5755">
        <v>4.4000000000000004</v>
      </c>
      <c r="I5755">
        <v>10.6</v>
      </c>
    </row>
    <row r="5756" spans="1:9" x14ac:dyDescent="0.25">
      <c r="A5756" s="1">
        <v>45383</v>
      </c>
      <c r="B5756" t="s">
        <v>45</v>
      </c>
      <c r="C5756" t="s">
        <v>26</v>
      </c>
      <c r="D5756">
        <v>101.68277999999999</v>
      </c>
      <c r="E5756">
        <v>107.00819</v>
      </c>
      <c r="F5756">
        <v>1.3</v>
      </c>
      <c r="G5756">
        <v>3.4</v>
      </c>
      <c r="H5756">
        <v>1.4</v>
      </c>
      <c r="I5756">
        <v>4.7</v>
      </c>
    </row>
    <row r="5757" spans="1:9" x14ac:dyDescent="0.25">
      <c r="A5757" s="1">
        <v>45383</v>
      </c>
      <c r="B5757" t="s">
        <v>45</v>
      </c>
      <c r="C5757" t="s">
        <v>27</v>
      </c>
      <c r="D5757">
        <v>118.43626</v>
      </c>
      <c r="E5757">
        <v>118.53891</v>
      </c>
      <c r="F5757">
        <v>0.7</v>
      </c>
      <c r="G5757">
        <v>11.5</v>
      </c>
      <c r="H5757">
        <v>5.3</v>
      </c>
      <c r="I5757">
        <v>8.4</v>
      </c>
    </row>
    <row r="5758" spans="1:9" x14ac:dyDescent="0.25">
      <c r="A5758" s="1">
        <v>45383</v>
      </c>
      <c r="B5758" t="s">
        <v>45</v>
      </c>
      <c r="C5758" t="s">
        <v>28</v>
      </c>
      <c r="D5758">
        <v>106.97624</v>
      </c>
      <c r="E5758">
        <v>115.21957999999999</v>
      </c>
      <c r="F5758">
        <v>3.3</v>
      </c>
      <c r="G5758">
        <v>9.1999999999999993</v>
      </c>
      <c r="H5758">
        <v>4.4000000000000004</v>
      </c>
      <c r="I5758">
        <v>4.9000000000000004</v>
      </c>
    </row>
    <row r="5759" spans="1:9" x14ac:dyDescent="0.25">
      <c r="A5759" s="1">
        <v>45383</v>
      </c>
      <c r="B5759" t="s">
        <v>45</v>
      </c>
      <c r="C5759" t="s">
        <v>29</v>
      </c>
      <c r="D5759">
        <v>89.321860000000001</v>
      </c>
      <c r="E5759">
        <v>93.702439999999996</v>
      </c>
      <c r="F5759">
        <v>-7</v>
      </c>
      <c r="G5759">
        <v>-9.6</v>
      </c>
      <c r="H5759">
        <v>-4.5999999999999996</v>
      </c>
      <c r="I5759">
        <v>-0.5</v>
      </c>
    </row>
    <row r="5760" spans="1:9" x14ac:dyDescent="0.25">
      <c r="A5760" s="1">
        <v>45383</v>
      </c>
      <c r="B5760" t="s">
        <v>45</v>
      </c>
      <c r="C5760" t="s">
        <v>31</v>
      </c>
      <c r="D5760">
        <v>89.017989999999998</v>
      </c>
      <c r="E5760">
        <v>88.849530000000001</v>
      </c>
      <c r="F5760">
        <v>1.1000000000000001</v>
      </c>
      <c r="G5760">
        <v>-6.6</v>
      </c>
      <c r="H5760">
        <v>-14.2</v>
      </c>
      <c r="I5760">
        <v>-4.4000000000000004</v>
      </c>
    </row>
    <row r="5761" spans="1:9" x14ac:dyDescent="0.25">
      <c r="A5761" s="1">
        <v>45383</v>
      </c>
      <c r="B5761" t="s">
        <v>45</v>
      </c>
      <c r="C5761" t="s">
        <v>32</v>
      </c>
      <c r="D5761">
        <v>91.121549999999999</v>
      </c>
      <c r="E5761">
        <v>98.729870000000005</v>
      </c>
      <c r="F5761">
        <v>2.2999999999999998</v>
      </c>
      <c r="G5761">
        <v>-4.9000000000000004</v>
      </c>
      <c r="H5761">
        <v>-7.8</v>
      </c>
      <c r="I5761">
        <v>-2.9</v>
      </c>
    </row>
    <row r="5762" spans="1:9" x14ac:dyDescent="0.25">
      <c r="A5762" s="1">
        <v>45383</v>
      </c>
      <c r="B5762" t="s">
        <v>45</v>
      </c>
      <c r="C5762" t="s">
        <v>33</v>
      </c>
      <c r="D5762">
        <v>94.853629999999995</v>
      </c>
      <c r="E5762">
        <v>97.132549999999995</v>
      </c>
      <c r="F5762">
        <v>4.4000000000000004</v>
      </c>
      <c r="G5762">
        <v>3</v>
      </c>
      <c r="H5762">
        <v>-5.5</v>
      </c>
      <c r="I5762">
        <v>-2.8</v>
      </c>
    </row>
    <row r="5763" spans="1:9" x14ac:dyDescent="0.25">
      <c r="A5763" s="1">
        <v>45413</v>
      </c>
      <c r="B5763" t="s">
        <v>46</v>
      </c>
      <c r="C5763" t="s">
        <v>6</v>
      </c>
      <c r="D5763">
        <v>117.57071000000001</v>
      </c>
      <c r="E5763">
        <v>124.9115</v>
      </c>
      <c r="F5763">
        <v>2</v>
      </c>
      <c r="G5763">
        <v>7.6</v>
      </c>
      <c r="H5763">
        <v>9.5</v>
      </c>
      <c r="I5763">
        <v>11.8</v>
      </c>
    </row>
    <row r="5764" spans="1:9" x14ac:dyDescent="0.25">
      <c r="A5764" s="1">
        <v>45413</v>
      </c>
      <c r="B5764" t="s">
        <v>46</v>
      </c>
      <c r="C5764" t="s">
        <v>9</v>
      </c>
      <c r="D5764">
        <v>97.152739999999994</v>
      </c>
      <c r="E5764">
        <v>101.91902</v>
      </c>
      <c r="F5764">
        <v>0.2</v>
      </c>
      <c r="G5764">
        <v>-3.7</v>
      </c>
      <c r="H5764">
        <v>-3.4</v>
      </c>
      <c r="I5764">
        <v>-1.1000000000000001</v>
      </c>
    </row>
    <row r="5765" spans="1:9" x14ac:dyDescent="0.25">
      <c r="A5765" s="1">
        <v>45413</v>
      </c>
      <c r="B5765" t="s">
        <v>46</v>
      </c>
      <c r="C5765" t="s">
        <v>11</v>
      </c>
      <c r="D5765">
        <v>124.41862999999999</v>
      </c>
      <c r="E5765">
        <v>128.91895</v>
      </c>
      <c r="F5765">
        <v>3.2</v>
      </c>
      <c r="G5765">
        <v>18</v>
      </c>
      <c r="H5765">
        <v>15.9</v>
      </c>
      <c r="I5765">
        <v>14.7</v>
      </c>
    </row>
    <row r="5766" spans="1:9" x14ac:dyDescent="0.25">
      <c r="A5766" s="1">
        <v>45413</v>
      </c>
      <c r="B5766" t="s">
        <v>46</v>
      </c>
      <c r="C5766" t="s">
        <v>16</v>
      </c>
      <c r="D5766">
        <v>98.683449999999993</v>
      </c>
      <c r="E5766">
        <v>109.99854999999999</v>
      </c>
      <c r="F5766">
        <v>1</v>
      </c>
      <c r="G5766">
        <v>10.4</v>
      </c>
      <c r="H5766">
        <v>7.7</v>
      </c>
      <c r="I5766">
        <v>2</v>
      </c>
    </row>
    <row r="5767" spans="1:9" x14ac:dyDescent="0.25">
      <c r="A5767" s="1">
        <v>45413</v>
      </c>
      <c r="B5767" t="s">
        <v>46</v>
      </c>
      <c r="C5767" t="s">
        <v>17</v>
      </c>
      <c r="D5767">
        <v>97.88785</v>
      </c>
      <c r="E5767">
        <v>111.82424</v>
      </c>
      <c r="F5767">
        <v>0.4</v>
      </c>
      <c r="G5767">
        <v>5.2</v>
      </c>
      <c r="H5767">
        <v>3.4</v>
      </c>
      <c r="I5767">
        <v>2.2999999999999998</v>
      </c>
    </row>
    <row r="5768" spans="1:9" x14ac:dyDescent="0.25">
      <c r="A5768" s="1">
        <v>45413</v>
      </c>
      <c r="B5768" t="s">
        <v>46</v>
      </c>
      <c r="C5768" t="s">
        <v>19</v>
      </c>
      <c r="D5768">
        <v>109.2158</v>
      </c>
      <c r="E5768">
        <v>120.80981</v>
      </c>
      <c r="F5768">
        <v>1.6</v>
      </c>
      <c r="G5768">
        <v>10</v>
      </c>
      <c r="H5768">
        <v>11.5</v>
      </c>
      <c r="I5768">
        <v>10.4</v>
      </c>
    </row>
    <row r="5769" spans="1:9" x14ac:dyDescent="0.25">
      <c r="A5769" s="1">
        <v>45413</v>
      </c>
      <c r="B5769" t="s">
        <v>46</v>
      </c>
      <c r="C5769" t="s">
        <v>20</v>
      </c>
      <c r="D5769">
        <v>102.36499000000001</v>
      </c>
      <c r="E5769">
        <v>115.31141</v>
      </c>
      <c r="F5769">
        <v>1.4</v>
      </c>
      <c r="G5769">
        <v>-1.9</v>
      </c>
      <c r="H5769">
        <v>3.1</v>
      </c>
      <c r="I5769">
        <v>7.5</v>
      </c>
    </row>
    <row r="5770" spans="1:9" x14ac:dyDescent="0.25">
      <c r="A5770" s="1">
        <v>45413</v>
      </c>
      <c r="B5770" t="s">
        <v>46</v>
      </c>
      <c r="C5770" t="s">
        <v>22</v>
      </c>
      <c r="D5770">
        <v>112.87841</v>
      </c>
      <c r="E5770">
        <v>131.23541</v>
      </c>
      <c r="F5770">
        <v>1.9</v>
      </c>
      <c r="G5770">
        <v>16.8</v>
      </c>
      <c r="H5770">
        <v>17.2</v>
      </c>
      <c r="I5770">
        <v>16</v>
      </c>
    </row>
    <row r="5771" spans="1:9" x14ac:dyDescent="0.25">
      <c r="A5771" s="1">
        <v>45413</v>
      </c>
      <c r="B5771" t="s">
        <v>46</v>
      </c>
      <c r="C5771" t="s">
        <v>23</v>
      </c>
      <c r="D5771">
        <v>135.21807000000001</v>
      </c>
      <c r="E5771">
        <v>137.54597000000001</v>
      </c>
      <c r="F5771">
        <v>1.2</v>
      </c>
      <c r="G5771">
        <v>11.1</v>
      </c>
      <c r="H5771">
        <v>14.8</v>
      </c>
      <c r="I5771">
        <v>17.899999999999999</v>
      </c>
    </row>
    <row r="5772" spans="1:9" x14ac:dyDescent="0.25">
      <c r="A5772" s="1">
        <v>45413</v>
      </c>
      <c r="B5772" t="s">
        <v>46</v>
      </c>
      <c r="C5772" t="s">
        <v>24</v>
      </c>
      <c r="D5772">
        <v>106.84643</v>
      </c>
      <c r="E5772">
        <v>111.84773</v>
      </c>
      <c r="F5772">
        <v>4.2</v>
      </c>
      <c r="G5772">
        <v>2.8</v>
      </c>
      <c r="H5772">
        <v>-1</v>
      </c>
      <c r="I5772">
        <v>2.5</v>
      </c>
    </row>
    <row r="5773" spans="1:9" x14ac:dyDescent="0.25">
      <c r="A5773" s="1">
        <v>45413</v>
      </c>
      <c r="B5773" t="s">
        <v>46</v>
      </c>
      <c r="C5773" t="s">
        <v>25</v>
      </c>
      <c r="D5773">
        <v>119.69025000000001</v>
      </c>
      <c r="E5773">
        <v>124.78258</v>
      </c>
      <c r="F5773">
        <v>4.9000000000000004</v>
      </c>
      <c r="G5773">
        <v>7.2</v>
      </c>
      <c r="H5773">
        <v>9.1</v>
      </c>
      <c r="I5773">
        <v>14.8</v>
      </c>
    </row>
    <row r="5774" spans="1:9" x14ac:dyDescent="0.25">
      <c r="A5774" s="1">
        <v>45413</v>
      </c>
      <c r="B5774" t="s">
        <v>46</v>
      </c>
      <c r="C5774" t="s">
        <v>26</v>
      </c>
      <c r="D5774">
        <v>121.42319999999999</v>
      </c>
      <c r="E5774">
        <v>125.78135</v>
      </c>
      <c r="F5774">
        <v>2.6</v>
      </c>
      <c r="G5774">
        <v>9.8000000000000007</v>
      </c>
      <c r="H5774">
        <v>9.6999999999999993</v>
      </c>
      <c r="I5774">
        <v>11.6</v>
      </c>
    </row>
    <row r="5775" spans="1:9" x14ac:dyDescent="0.25">
      <c r="A5775" s="1">
        <v>45413</v>
      </c>
      <c r="B5775" t="s">
        <v>46</v>
      </c>
      <c r="C5775" t="s">
        <v>27</v>
      </c>
      <c r="D5775">
        <v>124.84984</v>
      </c>
      <c r="E5775">
        <v>129.57338999999999</v>
      </c>
      <c r="F5775">
        <v>0</v>
      </c>
      <c r="G5775">
        <v>8.6</v>
      </c>
      <c r="H5775">
        <v>10.1</v>
      </c>
      <c r="I5775">
        <v>13.2</v>
      </c>
    </row>
    <row r="5776" spans="1:9" x14ac:dyDescent="0.25">
      <c r="A5776" s="1">
        <v>45413</v>
      </c>
      <c r="B5776" t="s">
        <v>46</v>
      </c>
      <c r="C5776" t="s">
        <v>28</v>
      </c>
      <c r="D5776">
        <v>116.51746</v>
      </c>
      <c r="E5776">
        <v>127.62475000000001</v>
      </c>
      <c r="F5776">
        <v>0</v>
      </c>
      <c r="G5776">
        <v>11.5</v>
      </c>
      <c r="H5776">
        <v>9.6999999999999993</v>
      </c>
      <c r="I5776">
        <v>10.199999999999999</v>
      </c>
    </row>
    <row r="5777" spans="1:9" x14ac:dyDescent="0.25">
      <c r="A5777" s="1">
        <v>45413</v>
      </c>
      <c r="B5777" t="s">
        <v>46</v>
      </c>
      <c r="C5777" t="s">
        <v>29</v>
      </c>
      <c r="D5777">
        <v>73.878129999999999</v>
      </c>
      <c r="E5777">
        <v>75.913629999999998</v>
      </c>
      <c r="F5777">
        <v>-29.8</v>
      </c>
      <c r="G5777">
        <v>-34.200000000000003</v>
      </c>
      <c r="H5777">
        <v>-2.4</v>
      </c>
      <c r="I5777">
        <v>6.6</v>
      </c>
    </row>
    <row r="5778" spans="1:9" x14ac:dyDescent="0.25">
      <c r="A5778" s="1">
        <v>45413</v>
      </c>
      <c r="B5778" t="s">
        <v>46</v>
      </c>
      <c r="C5778" t="s">
        <v>31</v>
      </c>
      <c r="D5778">
        <v>103.75646</v>
      </c>
      <c r="E5778">
        <v>108.90615</v>
      </c>
      <c r="F5778">
        <v>0.1</v>
      </c>
      <c r="G5778">
        <v>-0.7</v>
      </c>
      <c r="H5778">
        <v>0.5</v>
      </c>
      <c r="I5778">
        <v>3.6</v>
      </c>
    </row>
    <row r="5779" spans="1:9" x14ac:dyDescent="0.25">
      <c r="A5779" s="1">
        <v>45413</v>
      </c>
      <c r="B5779" t="s">
        <v>46</v>
      </c>
      <c r="C5779" t="s">
        <v>32</v>
      </c>
      <c r="D5779">
        <v>115.89019999999999</v>
      </c>
      <c r="E5779">
        <v>121.2304</v>
      </c>
      <c r="F5779">
        <v>5.2</v>
      </c>
      <c r="G5779">
        <v>15.1</v>
      </c>
      <c r="H5779">
        <v>5.9</v>
      </c>
      <c r="I5779">
        <v>6.6</v>
      </c>
    </row>
    <row r="5780" spans="1:9" x14ac:dyDescent="0.25">
      <c r="A5780" s="1">
        <v>45413</v>
      </c>
      <c r="B5780" t="s">
        <v>46</v>
      </c>
      <c r="C5780" t="s">
        <v>33</v>
      </c>
      <c r="D5780">
        <v>121.74919</v>
      </c>
      <c r="E5780">
        <v>126.57436</v>
      </c>
      <c r="F5780">
        <v>-1</v>
      </c>
      <c r="G5780">
        <v>6.4</v>
      </c>
      <c r="H5780">
        <v>8.6999999999999993</v>
      </c>
      <c r="I5780">
        <v>12.3</v>
      </c>
    </row>
    <row r="5781" spans="1:9" x14ac:dyDescent="0.25">
      <c r="A5781" s="1">
        <v>45413</v>
      </c>
      <c r="B5781" t="s">
        <v>45</v>
      </c>
      <c r="C5781" t="s">
        <v>6</v>
      </c>
      <c r="D5781">
        <v>104.38476</v>
      </c>
      <c r="E5781">
        <v>106.91714</v>
      </c>
      <c r="F5781">
        <v>-1.7</v>
      </c>
      <c r="G5781">
        <v>-1.6</v>
      </c>
      <c r="H5781">
        <v>0.9</v>
      </c>
      <c r="I5781">
        <v>4</v>
      </c>
    </row>
    <row r="5782" spans="1:9" x14ac:dyDescent="0.25">
      <c r="A5782" s="1">
        <v>45413</v>
      </c>
      <c r="B5782" t="s">
        <v>45</v>
      </c>
      <c r="C5782" t="s">
        <v>9</v>
      </c>
      <c r="D5782">
        <v>88.843990000000005</v>
      </c>
      <c r="E5782">
        <v>91.839169999999996</v>
      </c>
      <c r="F5782">
        <v>-0.6</v>
      </c>
      <c r="G5782">
        <v>-10.8</v>
      </c>
      <c r="H5782">
        <v>-11.3</v>
      </c>
      <c r="I5782">
        <v>-8.6999999999999993</v>
      </c>
    </row>
    <row r="5783" spans="1:9" x14ac:dyDescent="0.25">
      <c r="A5783" s="1">
        <v>45413</v>
      </c>
      <c r="B5783" t="s">
        <v>45</v>
      </c>
      <c r="C5783" t="s">
        <v>11</v>
      </c>
      <c r="D5783">
        <v>113.85399</v>
      </c>
      <c r="E5783">
        <v>115.07229</v>
      </c>
      <c r="F5783">
        <v>0.2</v>
      </c>
      <c r="G5783">
        <v>10.4</v>
      </c>
      <c r="H5783">
        <v>6.8</v>
      </c>
      <c r="I5783">
        <v>5.9</v>
      </c>
    </row>
    <row r="5784" spans="1:9" x14ac:dyDescent="0.25">
      <c r="A5784" s="1">
        <v>45413</v>
      </c>
      <c r="B5784" t="s">
        <v>45</v>
      </c>
      <c r="C5784" t="s">
        <v>16</v>
      </c>
      <c r="D5784">
        <v>92.875219999999999</v>
      </c>
      <c r="E5784">
        <v>99.983279999999993</v>
      </c>
      <c r="F5784">
        <v>-0.6</v>
      </c>
      <c r="G5784">
        <v>1.5</v>
      </c>
      <c r="H5784">
        <v>-3.1</v>
      </c>
      <c r="I5784">
        <v>-7.2</v>
      </c>
    </row>
    <row r="5785" spans="1:9" x14ac:dyDescent="0.25">
      <c r="A5785" s="1">
        <v>45413</v>
      </c>
      <c r="B5785" t="s">
        <v>45</v>
      </c>
      <c r="C5785" t="s">
        <v>17</v>
      </c>
      <c r="D5785">
        <v>91.348190000000002</v>
      </c>
      <c r="E5785">
        <v>100.11747</v>
      </c>
      <c r="F5785">
        <v>0.2</v>
      </c>
      <c r="G5785">
        <v>-2.4</v>
      </c>
      <c r="H5785">
        <v>-5.9</v>
      </c>
      <c r="I5785">
        <v>-5.3</v>
      </c>
    </row>
    <row r="5786" spans="1:9" x14ac:dyDescent="0.25">
      <c r="A5786" s="1">
        <v>45413</v>
      </c>
      <c r="B5786" t="s">
        <v>45</v>
      </c>
      <c r="C5786" t="s">
        <v>19</v>
      </c>
      <c r="D5786">
        <v>100.345</v>
      </c>
      <c r="E5786">
        <v>105.31571</v>
      </c>
      <c r="F5786">
        <v>0.7</v>
      </c>
      <c r="G5786">
        <v>3.2</v>
      </c>
      <c r="H5786">
        <v>4.9000000000000004</v>
      </c>
      <c r="I5786">
        <v>3.6</v>
      </c>
    </row>
    <row r="5787" spans="1:9" x14ac:dyDescent="0.25">
      <c r="A5787" s="1">
        <v>45413</v>
      </c>
      <c r="B5787" t="s">
        <v>45</v>
      </c>
      <c r="C5787" t="s">
        <v>20</v>
      </c>
      <c r="D5787">
        <v>92.180430000000001</v>
      </c>
      <c r="E5787">
        <v>100.88588</v>
      </c>
      <c r="F5787">
        <v>3.4</v>
      </c>
      <c r="G5787">
        <v>-7.7</v>
      </c>
      <c r="H5787">
        <v>-3.7</v>
      </c>
      <c r="I5787">
        <v>0.1</v>
      </c>
    </row>
    <row r="5788" spans="1:9" x14ac:dyDescent="0.25">
      <c r="A5788" s="1">
        <v>45413</v>
      </c>
      <c r="B5788" t="s">
        <v>45</v>
      </c>
      <c r="C5788" t="s">
        <v>22</v>
      </c>
      <c r="D5788">
        <v>107.11008</v>
      </c>
      <c r="E5788">
        <v>118.15501</v>
      </c>
      <c r="F5788">
        <v>-0.2</v>
      </c>
      <c r="G5788">
        <v>6.5</v>
      </c>
      <c r="H5788">
        <v>7.5</v>
      </c>
      <c r="I5788">
        <v>9.3000000000000007</v>
      </c>
    </row>
    <row r="5789" spans="1:9" x14ac:dyDescent="0.25">
      <c r="A5789" s="1">
        <v>45413</v>
      </c>
      <c r="B5789" t="s">
        <v>45</v>
      </c>
      <c r="C5789" t="s">
        <v>23</v>
      </c>
      <c r="D5789">
        <v>121.90569000000001</v>
      </c>
      <c r="E5789">
        <v>120.80463</v>
      </c>
      <c r="F5789">
        <v>0.3</v>
      </c>
      <c r="G5789">
        <v>3.7</v>
      </c>
      <c r="H5789">
        <v>5.4</v>
      </c>
      <c r="I5789">
        <v>10</v>
      </c>
    </row>
    <row r="5790" spans="1:9" x14ac:dyDescent="0.25">
      <c r="A5790" s="1">
        <v>45413</v>
      </c>
      <c r="B5790" t="s">
        <v>45</v>
      </c>
      <c r="C5790" t="s">
        <v>24</v>
      </c>
      <c r="D5790">
        <v>95.520449999999997</v>
      </c>
      <c r="E5790">
        <v>95.839879999999994</v>
      </c>
      <c r="F5790">
        <v>-0.2</v>
      </c>
      <c r="G5790">
        <v>-9.1999999999999993</v>
      </c>
      <c r="H5790">
        <v>-10.9</v>
      </c>
      <c r="I5790">
        <v>-5.3</v>
      </c>
    </row>
    <row r="5791" spans="1:9" x14ac:dyDescent="0.25">
      <c r="A5791" s="1">
        <v>45413</v>
      </c>
      <c r="B5791" t="s">
        <v>45</v>
      </c>
      <c r="C5791" t="s">
        <v>25</v>
      </c>
      <c r="D5791">
        <v>110.16052000000001</v>
      </c>
      <c r="E5791">
        <v>115.16238</v>
      </c>
      <c r="F5791">
        <v>4.2</v>
      </c>
      <c r="G5791">
        <v>1</v>
      </c>
      <c r="H5791">
        <v>3.7</v>
      </c>
      <c r="I5791">
        <v>9.5</v>
      </c>
    </row>
    <row r="5792" spans="1:9" x14ac:dyDescent="0.25">
      <c r="A5792" s="1">
        <v>45413</v>
      </c>
      <c r="B5792" t="s">
        <v>45</v>
      </c>
      <c r="C5792" t="s">
        <v>26</v>
      </c>
      <c r="D5792">
        <v>105.23582</v>
      </c>
      <c r="E5792">
        <v>107.01329</v>
      </c>
      <c r="F5792">
        <v>0</v>
      </c>
      <c r="G5792">
        <v>-1.1000000000000001</v>
      </c>
      <c r="H5792">
        <v>0.9</v>
      </c>
      <c r="I5792">
        <v>4</v>
      </c>
    </row>
    <row r="5793" spans="1:9" x14ac:dyDescent="0.25">
      <c r="A5793" s="1">
        <v>45413</v>
      </c>
      <c r="B5793" t="s">
        <v>45</v>
      </c>
      <c r="C5793" t="s">
        <v>27</v>
      </c>
      <c r="D5793">
        <v>114.26282</v>
      </c>
      <c r="E5793">
        <v>116.10795</v>
      </c>
      <c r="F5793">
        <v>-2.1</v>
      </c>
      <c r="G5793">
        <v>3</v>
      </c>
      <c r="H5793">
        <v>4.8</v>
      </c>
      <c r="I5793">
        <v>7.5</v>
      </c>
    </row>
    <row r="5794" spans="1:9" x14ac:dyDescent="0.25">
      <c r="A5794" s="1">
        <v>45413</v>
      </c>
      <c r="B5794" t="s">
        <v>45</v>
      </c>
      <c r="C5794" t="s">
        <v>28</v>
      </c>
      <c r="D5794">
        <v>106.57052</v>
      </c>
      <c r="E5794">
        <v>114.74838</v>
      </c>
      <c r="F5794">
        <v>-0.4</v>
      </c>
      <c r="G5794">
        <v>6.9</v>
      </c>
      <c r="H5794">
        <v>4.8</v>
      </c>
      <c r="I5794">
        <v>4.8</v>
      </c>
    </row>
    <row r="5795" spans="1:9" x14ac:dyDescent="0.25">
      <c r="A5795" s="1">
        <v>45413</v>
      </c>
      <c r="B5795" t="s">
        <v>45</v>
      </c>
      <c r="C5795" t="s">
        <v>29</v>
      </c>
      <c r="D5795">
        <v>64.310649999999995</v>
      </c>
      <c r="E5795">
        <v>64.485230000000001</v>
      </c>
      <c r="F5795">
        <v>-31.2</v>
      </c>
      <c r="G5795">
        <v>-39.200000000000003</v>
      </c>
      <c r="H5795">
        <v>-11.9</v>
      </c>
      <c r="I5795">
        <v>-4</v>
      </c>
    </row>
    <row r="5796" spans="1:9" x14ac:dyDescent="0.25">
      <c r="A5796" s="1">
        <v>45413</v>
      </c>
      <c r="B5796" t="s">
        <v>45</v>
      </c>
      <c r="C5796" t="s">
        <v>31</v>
      </c>
      <c r="D5796">
        <v>86.525360000000006</v>
      </c>
      <c r="E5796">
        <v>88.041579999999996</v>
      </c>
      <c r="F5796">
        <v>-0.9</v>
      </c>
      <c r="G5796">
        <v>-21.5</v>
      </c>
      <c r="H5796">
        <v>-15.8</v>
      </c>
      <c r="I5796">
        <v>-7.6</v>
      </c>
    </row>
    <row r="5797" spans="1:9" x14ac:dyDescent="0.25">
      <c r="A5797" s="1">
        <v>45413</v>
      </c>
      <c r="B5797" t="s">
        <v>45</v>
      </c>
      <c r="C5797" t="s">
        <v>32</v>
      </c>
      <c r="D5797">
        <v>98.850890000000007</v>
      </c>
      <c r="E5797">
        <v>101.71832000000001</v>
      </c>
      <c r="F5797">
        <v>3</v>
      </c>
      <c r="G5797">
        <v>-1.9</v>
      </c>
      <c r="H5797">
        <v>-6.6</v>
      </c>
      <c r="I5797">
        <v>-3.5</v>
      </c>
    </row>
    <row r="5798" spans="1:9" x14ac:dyDescent="0.25">
      <c r="A5798" s="1">
        <v>45413</v>
      </c>
      <c r="B5798" t="s">
        <v>45</v>
      </c>
      <c r="C5798" t="s">
        <v>33</v>
      </c>
      <c r="D5798">
        <v>94.078100000000006</v>
      </c>
      <c r="E5798">
        <v>94.952600000000004</v>
      </c>
      <c r="F5798">
        <v>-2.2000000000000002</v>
      </c>
      <c r="G5798">
        <v>-6.5</v>
      </c>
      <c r="H5798">
        <v>-5.7</v>
      </c>
      <c r="I5798">
        <v>-3.2</v>
      </c>
    </row>
    <row r="5799" spans="1:9" x14ac:dyDescent="0.25">
      <c r="A5799" s="1">
        <v>45444</v>
      </c>
      <c r="B5799" t="s">
        <v>46</v>
      </c>
      <c r="C5799" t="s">
        <v>6</v>
      </c>
      <c r="D5799">
        <v>119.16815</v>
      </c>
      <c r="E5799">
        <v>127.13968</v>
      </c>
      <c r="F5799">
        <v>1.8</v>
      </c>
      <c r="G5799">
        <v>8.5</v>
      </c>
      <c r="H5799">
        <v>9.3000000000000007</v>
      </c>
      <c r="I5799">
        <v>11.1</v>
      </c>
    </row>
    <row r="5800" spans="1:9" x14ac:dyDescent="0.25">
      <c r="A5800" s="1">
        <v>45444</v>
      </c>
      <c r="B5800" t="s">
        <v>46</v>
      </c>
      <c r="C5800" t="s">
        <v>9</v>
      </c>
      <c r="D5800">
        <v>105.37872</v>
      </c>
      <c r="E5800">
        <v>107.31411</v>
      </c>
      <c r="F5800">
        <v>5.3</v>
      </c>
      <c r="G5800">
        <v>-7.9</v>
      </c>
      <c r="H5800">
        <v>-4.3</v>
      </c>
      <c r="I5800">
        <v>-3.4</v>
      </c>
    </row>
    <row r="5801" spans="1:9" x14ac:dyDescent="0.25">
      <c r="A5801" s="1">
        <v>45444</v>
      </c>
      <c r="B5801" t="s">
        <v>46</v>
      </c>
      <c r="C5801" t="s">
        <v>11</v>
      </c>
      <c r="D5801">
        <v>123.73271</v>
      </c>
      <c r="E5801">
        <v>125.59725</v>
      </c>
      <c r="F5801">
        <v>-2.6</v>
      </c>
      <c r="G5801">
        <v>7.1</v>
      </c>
      <c r="H5801">
        <v>14.3</v>
      </c>
      <c r="I5801">
        <v>13.9</v>
      </c>
    </row>
    <row r="5802" spans="1:9" x14ac:dyDescent="0.25">
      <c r="A5802" s="1">
        <v>45444</v>
      </c>
      <c r="B5802" t="s">
        <v>46</v>
      </c>
      <c r="C5802" t="s">
        <v>16</v>
      </c>
      <c r="D5802">
        <v>102.25192</v>
      </c>
      <c r="E5802">
        <v>112.99269</v>
      </c>
      <c r="F5802">
        <v>2.7</v>
      </c>
      <c r="G5802">
        <v>15.4</v>
      </c>
      <c r="H5802">
        <v>8.9</v>
      </c>
      <c r="I5802">
        <v>3.3</v>
      </c>
    </row>
    <row r="5803" spans="1:9" x14ac:dyDescent="0.25">
      <c r="A5803" s="1">
        <v>45444</v>
      </c>
      <c r="B5803" t="s">
        <v>46</v>
      </c>
      <c r="C5803" t="s">
        <v>17</v>
      </c>
      <c r="D5803">
        <v>95.658799999999999</v>
      </c>
      <c r="E5803">
        <v>113.23936</v>
      </c>
      <c r="F5803">
        <v>1.3</v>
      </c>
      <c r="G5803">
        <v>4.3</v>
      </c>
      <c r="H5803">
        <v>3.5</v>
      </c>
      <c r="I5803">
        <v>1.9</v>
      </c>
    </row>
    <row r="5804" spans="1:9" x14ac:dyDescent="0.25">
      <c r="A5804" s="1">
        <v>45444</v>
      </c>
      <c r="B5804" t="s">
        <v>46</v>
      </c>
      <c r="C5804" t="s">
        <v>19</v>
      </c>
      <c r="D5804">
        <v>113.54421000000001</v>
      </c>
      <c r="E5804">
        <v>122.25309</v>
      </c>
      <c r="F5804">
        <v>1.2</v>
      </c>
      <c r="G5804">
        <v>11.3</v>
      </c>
      <c r="H5804">
        <v>11.5</v>
      </c>
      <c r="I5804">
        <v>10.1</v>
      </c>
    </row>
    <row r="5805" spans="1:9" x14ac:dyDescent="0.25">
      <c r="A5805" s="1">
        <v>45444</v>
      </c>
      <c r="B5805" t="s">
        <v>46</v>
      </c>
      <c r="C5805" t="s">
        <v>20</v>
      </c>
      <c r="D5805">
        <v>96.609920000000002</v>
      </c>
      <c r="E5805">
        <v>116.77757</v>
      </c>
      <c r="F5805">
        <v>1.3</v>
      </c>
      <c r="G5805">
        <v>-1.6</v>
      </c>
      <c r="H5805">
        <v>2.4</v>
      </c>
      <c r="I5805">
        <v>5.6</v>
      </c>
    </row>
    <row r="5806" spans="1:9" x14ac:dyDescent="0.25">
      <c r="A5806" s="1">
        <v>45444</v>
      </c>
      <c r="B5806" t="s">
        <v>46</v>
      </c>
      <c r="C5806" t="s">
        <v>22</v>
      </c>
      <c r="D5806">
        <v>117.05853999999999</v>
      </c>
      <c r="E5806">
        <v>135.93689000000001</v>
      </c>
      <c r="F5806">
        <v>3.6</v>
      </c>
      <c r="G5806">
        <v>24.2</v>
      </c>
      <c r="H5806">
        <v>18.2</v>
      </c>
      <c r="I5806">
        <v>16.8</v>
      </c>
    </row>
    <row r="5807" spans="1:9" x14ac:dyDescent="0.25">
      <c r="A5807" s="1">
        <v>45444</v>
      </c>
      <c r="B5807" t="s">
        <v>46</v>
      </c>
      <c r="C5807" t="s">
        <v>23</v>
      </c>
      <c r="D5807">
        <v>135.96852999999999</v>
      </c>
      <c r="E5807">
        <v>138.50097</v>
      </c>
      <c r="F5807">
        <v>0.7</v>
      </c>
      <c r="G5807">
        <v>10.199999999999999</v>
      </c>
      <c r="H5807">
        <v>14</v>
      </c>
      <c r="I5807">
        <v>16.600000000000001</v>
      </c>
    </row>
    <row r="5808" spans="1:9" x14ac:dyDescent="0.25">
      <c r="A5808" s="1">
        <v>45444</v>
      </c>
      <c r="B5808" t="s">
        <v>46</v>
      </c>
      <c r="C5808" t="s">
        <v>24</v>
      </c>
      <c r="D5808">
        <v>111.49642</v>
      </c>
      <c r="E5808">
        <v>114.98774</v>
      </c>
      <c r="F5808">
        <v>2.8</v>
      </c>
      <c r="G5808">
        <v>5.2</v>
      </c>
      <c r="H5808">
        <v>0</v>
      </c>
      <c r="I5808">
        <v>1.8</v>
      </c>
    </row>
    <row r="5809" spans="1:9" x14ac:dyDescent="0.25">
      <c r="A5809" s="1">
        <v>45444</v>
      </c>
      <c r="B5809" t="s">
        <v>46</v>
      </c>
      <c r="C5809" t="s">
        <v>25</v>
      </c>
      <c r="D5809">
        <v>120.62979</v>
      </c>
      <c r="E5809">
        <v>127.32523999999999</v>
      </c>
      <c r="F5809">
        <v>2</v>
      </c>
      <c r="G5809">
        <v>8.5</v>
      </c>
      <c r="H5809">
        <v>9</v>
      </c>
      <c r="I5809">
        <v>14.1</v>
      </c>
    </row>
    <row r="5810" spans="1:9" x14ac:dyDescent="0.25">
      <c r="A5810" s="1">
        <v>45444</v>
      </c>
      <c r="B5810" t="s">
        <v>46</v>
      </c>
      <c r="C5810" t="s">
        <v>26</v>
      </c>
      <c r="D5810">
        <v>122.6495</v>
      </c>
      <c r="E5810">
        <v>129.27276000000001</v>
      </c>
      <c r="F5810">
        <v>2.8</v>
      </c>
      <c r="G5810">
        <v>11.4</v>
      </c>
      <c r="H5810">
        <v>10</v>
      </c>
      <c r="I5810">
        <v>11.2</v>
      </c>
    </row>
    <row r="5811" spans="1:9" x14ac:dyDescent="0.25">
      <c r="A5811" s="1">
        <v>45444</v>
      </c>
      <c r="B5811" t="s">
        <v>46</v>
      </c>
      <c r="C5811" t="s">
        <v>27</v>
      </c>
      <c r="D5811">
        <v>123.59304</v>
      </c>
      <c r="E5811">
        <v>130.58372</v>
      </c>
      <c r="F5811">
        <v>0.8</v>
      </c>
      <c r="G5811">
        <v>7.8</v>
      </c>
      <c r="H5811">
        <v>9.6999999999999993</v>
      </c>
      <c r="I5811">
        <v>12.4</v>
      </c>
    </row>
    <row r="5812" spans="1:9" x14ac:dyDescent="0.25">
      <c r="A5812" s="1">
        <v>45444</v>
      </c>
      <c r="B5812" t="s">
        <v>46</v>
      </c>
      <c r="C5812" t="s">
        <v>28</v>
      </c>
      <c r="D5812">
        <v>114.28551</v>
      </c>
      <c r="E5812">
        <v>128.64822000000001</v>
      </c>
      <c r="F5812">
        <v>0.8</v>
      </c>
      <c r="G5812">
        <v>15.2</v>
      </c>
      <c r="H5812">
        <v>10.5</v>
      </c>
      <c r="I5812">
        <v>10.6</v>
      </c>
    </row>
    <row r="5813" spans="1:9" x14ac:dyDescent="0.25">
      <c r="A5813" s="1">
        <v>45444</v>
      </c>
      <c r="B5813" t="s">
        <v>46</v>
      </c>
      <c r="C5813" t="s">
        <v>29</v>
      </c>
      <c r="D5813">
        <v>78.620099999999994</v>
      </c>
      <c r="E5813">
        <v>81.002709999999993</v>
      </c>
      <c r="F5813">
        <v>6.7</v>
      </c>
      <c r="G5813">
        <v>-31.2</v>
      </c>
      <c r="H5813">
        <v>-7.5</v>
      </c>
      <c r="I5813">
        <v>3.2</v>
      </c>
    </row>
    <row r="5814" spans="1:9" x14ac:dyDescent="0.25">
      <c r="A5814" s="1">
        <v>45444</v>
      </c>
      <c r="B5814" t="s">
        <v>46</v>
      </c>
      <c r="C5814" t="s">
        <v>31</v>
      </c>
      <c r="D5814">
        <v>103.4778</v>
      </c>
      <c r="E5814">
        <v>107.65431</v>
      </c>
      <c r="F5814">
        <v>-1.1000000000000001</v>
      </c>
      <c r="G5814">
        <v>-3.7</v>
      </c>
      <c r="H5814">
        <v>-0.3</v>
      </c>
      <c r="I5814">
        <v>2.2000000000000002</v>
      </c>
    </row>
    <row r="5815" spans="1:9" x14ac:dyDescent="0.25">
      <c r="A5815" s="1">
        <v>45444</v>
      </c>
      <c r="B5815" t="s">
        <v>46</v>
      </c>
      <c r="C5815" t="s">
        <v>32</v>
      </c>
      <c r="D5815">
        <v>120.06625</v>
      </c>
      <c r="E5815">
        <v>123.60724</v>
      </c>
      <c r="F5815">
        <v>2</v>
      </c>
      <c r="G5815">
        <v>16.100000000000001</v>
      </c>
      <c r="H5815">
        <v>7.6</v>
      </c>
      <c r="I5815">
        <v>7.5</v>
      </c>
    </row>
    <row r="5816" spans="1:9" x14ac:dyDescent="0.25">
      <c r="A5816" s="1">
        <v>45444</v>
      </c>
      <c r="B5816" t="s">
        <v>46</v>
      </c>
      <c r="C5816" t="s">
        <v>33</v>
      </c>
      <c r="D5816">
        <v>121.81757</v>
      </c>
      <c r="E5816">
        <v>127.66407</v>
      </c>
      <c r="F5816">
        <v>0.9</v>
      </c>
      <c r="G5816">
        <v>4.3</v>
      </c>
      <c r="H5816">
        <v>7.9</v>
      </c>
      <c r="I5816">
        <v>10.3</v>
      </c>
    </row>
    <row r="5817" spans="1:9" x14ac:dyDescent="0.25">
      <c r="A5817" s="1">
        <v>45444</v>
      </c>
      <c r="B5817" t="s">
        <v>45</v>
      </c>
      <c r="C5817" t="s">
        <v>6</v>
      </c>
      <c r="D5817">
        <v>107.52103</v>
      </c>
      <c r="E5817">
        <v>111.47305</v>
      </c>
      <c r="F5817">
        <v>4.3</v>
      </c>
      <c r="G5817">
        <v>4</v>
      </c>
      <c r="H5817">
        <v>1.4</v>
      </c>
      <c r="I5817">
        <v>3.6</v>
      </c>
    </row>
    <row r="5818" spans="1:9" x14ac:dyDescent="0.25">
      <c r="A5818" s="1">
        <v>45444</v>
      </c>
      <c r="B5818" t="s">
        <v>45</v>
      </c>
      <c r="C5818" t="s">
        <v>9</v>
      </c>
      <c r="D5818">
        <v>100.77296</v>
      </c>
      <c r="E5818">
        <v>94.319109999999995</v>
      </c>
      <c r="F5818">
        <v>2.7</v>
      </c>
      <c r="G5818">
        <v>-6.6</v>
      </c>
      <c r="H5818">
        <v>-10.5</v>
      </c>
      <c r="I5818">
        <v>-10.5</v>
      </c>
    </row>
    <row r="5819" spans="1:9" x14ac:dyDescent="0.25">
      <c r="A5819" s="1">
        <v>45444</v>
      </c>
      <c r="B5819" t="s">
        <v>45</v>
      </c>
      <c r="C5819" t="s">
        <v>11</v>
      </c>
      <c r="D5819">
        <v>117.57395</v>
      </c>
      <c r="E5819">
        <v>115.02309</v>
      </c>
      <c r="F5819">
        <v>0</v>
      </c>
      <c r="G5819">
        <v>8.6</v>
      </c>
      <c r="H5819">
        <v>7.2</v>
      </c>
      <c r="I5819">
        <v>5.9</v>
      </c>
    </row>
    <row r="5820" spans="1:9" x14ac:dyDescent="0.25">
      <c r="A5820" s="1">
        <v>45444</v>
      </c>
      <c r="B5820" t="s">
        <v>45</v>
      </c>
      <c r="C5820" t="s">
        <v>16</v>
      </c>
      <c r="D5820">
        <v>95.898709999999994</v>
      </c>
      <c r="E5820">
        <v>104.21693999999999</v>
      </c>
      <c r="F5820">
        <v>4.2</v>
      </c>
      <c r="G5820">
        <v>14.4</v>
      </c>
      <c r="H5820">
        <v>-0.5</v>
      </c>
      <c r="I5820">
        <v>-5.5</v>
      </c>
    </row>
    <row r="5821" spans="1:9" x14ac:dyDescent="0.25">
      <c r="A5821" s="1">
        <v>45444</v>
      </c>
      <c r="B5821" t="s">
        <v>45</v>
      </c>
      <c r="C5821" t="s">
        <v>17</v>
      </c>
      <c r="D5821">
        <v>88.514030000000005</v>
      </c>
      <c r="E5821">
        <v>100.88487000000001</v>
      </c>
      <c r="F5821">
        <v>0.8</v>
      </c>
      <c r="G5821">
        <v>1.6</v>
      </c>
      <c r="H5821">
        <v>-4.9000000000000004</v>
      </c>
      <c r="I5821">
        <v>-5.5</v>
      </c>
    </row>
    <row r="5822" spans="1:9" x14ac:dyDescent="0.25">
      <c r="A5822" s="1">
        <v>45444</v>
      </c>
      <c r="B5822" t="s">
        <v>45</v>
      </c>
      <c r="C5822" t="s">
        <v>19</v>
      </c>
      <c r="D5822">
        <v>103.66198</v>
      </c>
      <c r="E5822">
        <v>107.49135</v>
      </c>
      <c r="F5822">
        <v>2.1</v>
      </c>
      <c r="G5822">
        <v>4.5999999999999996</v>
      </c>
      <c r="H5822">
        <v>4.8</v>
      </c>
      <c r="I5822">
        <v>3</v>
      </c>
    </row>
    <row r="5823" spans="1:9" x14ac:dyDescent="0.25">
      <c r="A5823" s="1">
        <v>45444</v>
      </c>
      <c r="B5823" t="s">
        <v>45</v>
      </c>
      <c r="C5823" t="s">
        <v>20</v>
      </c>
      <c r="D5823">
        <v>87.10239</v>
      </c>
      <c r="E5823">
        <v>101.08058</v>
      </c>
      <c r="F5823">
        <v>0.2</v>
      </c>
      <c r="G5823">
        <v>-7.6</v>
      </c>
      <c r="H5823">
        <v>-4.3</v>
      </c>
      <c r="I5823">
        <v>-1.8</v>
      </c>
    </row>
    <row r="5824" spans="1:9" x14ac:dyDescent="0.25">
      <c r="A5824" s="1">
        <v>45444</v>
      </c>
      <c r="B5824" t="s">
        <v>45</v>
      </c>
      <c r="C5824" t="s">
        <v>22</v>
      </c>
      <c r="D5824">
        <v>111.79716999999999</v>
      </c>
      <c r="E5824">
        <v>127.70052</v>
      </c>
      <c r="F5824">
        <v>8.1</v>
      </c>
      <c r="G5824">
        <v>19.7</v>
      </c>
      <c r="H5824">
        <v>9.1999999999999993</v>
      </c>
      <c r="I5824">
        <v>9.6999999999999993</v>
      </c>
    </row>
    <row r="5825" spans="1:9" x14ac:dyDescent="0.25">
      <c r="A5825" s="1">
        <v>45444</v>
      </c>
      <c r="B5825" t="s">
        <v>45</v>
      </c>
      <c r="C5825" t="s">
        <v>23</v>
      </c>
      <c r="D5825">
        <v>122.82827</v>
      </c>
      <c r="E5825">
        <v>122.17152</v>
      </c>
      <c r="F5825">
        <v>1.1000000000000001</v>
      </c>
      <c r="G5825">
        <v>4.4000000000000004</v>
      </c>
      <c r="H5825">
        <v>5.3</v>
      </c>
      <c r="I5825">
        <v>8.9</v>
      </c>
    </row>
    <row r="5826" spans="1:9" x14ac:dyDescent="0.25">
      <c r="A5826" s="1">
        <v>45444</v>
      </c>
      <c r="B5826" t="s">
        <v>45</v>
      </c>
      <c r="C5826" t="s">
        <v>24</v>
      </c>
      <c r="D5826">
        <v>101.16468</v>
      </c>
      <c r="E5826">
        <v>101.85088</v>
      </c>
      <c r="F5826">
        <v>6.3</v>
      </c>
      <c r="G5826">
        <v>-1.9</v>
      </c>
      <c r="H5826">
        <v>-9.4</v>
      </c>
      <c r="I5826">
        <v>-6.4</v>
      </c>
    </row>
    <row r="5827" spans="1:9" x14ac:dyDescent="0.25">
      <c r="A5827" s="1">
        <v>45444</v>
      </c>
      <c r="B5827" t="s">
        <v>45</v>
      </c>
      <c r="C5827" t="s">
        <v>25</v>
      </c>
      <c r="D5827">
        <v>116.56141</v>
      </c>
      <c r="E5827">
        <v>120.45614999999999</v>
      </c>
      <c r="F5827">
        <v>4.5999999999999996</v>
      </c>
      <c r="G5827">
        <v>11.1</v>
      </c>
      <c r="H5827">
        <v>4.9000000000000004</v>
      </c>
      <c r="I5827">
        <v>9.3000000000000007</v>
      </c>
    </row>
    <row r="5828" spans="1:9" x14ac:dyDescent="0.25">
      <c r="A5828" s="1">
        <v>45444</v>
      </c>
      <c r="B5828" t="s">
        <v>45</v>
      </c>
      <c r="C5828" t="s">
        <v>26</v>
      </c>
      <c r="D5828">
        <v>107.75402</v>
      </c>
      <c r="E5828">
        <v>110.28968</v>
      </c>
      <c r="F5828">
        <v>3.1</v>
      </c>
      <c r="G5828">
        <v>5</v>
      </c>
      <c r="H5828">
        <v>1.6</v>
      </c>
      <c r="I5828">
        <v>3.8</v>
      </c>
    </row>
    <row r="5829" spans="1:9" x14ac:dyDescent="0.25">
      <c r="A5829" s="1">
        <v>45444</v>
      </c>
      <c r="B5829" t="s">
        <v>45</v>
      </c>
      <c r="C5829" t="s">
        <v>27</v>
      </c>
      <c r="D5829">
        <v>114.76602</v>
      </c>
      <c r="E5829">
        <v>118.83879</v>
      </c>
      <c r="F5829">
        <v>2.4</v>
      </c>
      <c r="G5829">
        <v>5.8</v>
      </c>
      <c r="H5829">
        <v>5</v>
      </c>
      <c r="I5829">
        <v>6.9</v>
      </c>
    </row>
    <row r="5830" spans="1:9" x14ac:dyDescent="0.25">
      <c r="A5830" s="1">
        <v>45444</v>
      </c>
      <c r="B5830" t="s">
        <v>45</v>
      </c>
      <c r="C5830" t="s">
        <v>28</v>
      </c>
      <c r="D5830">
        <v>106.10708</v>
      </c>
      <c r="E5830">
        <v>115.67158000000001</v>
      </c>
      <c r="F5830">
        <v>0.8</v>
      </c>
      <c r="G5830">
        <v>13.5</v>
      </c>
      <c r="H5830">
        <v>6.1</v>
      </c>
      <c r="I5830">
        <v>5.5</v>
      </c>
    </row>
    <row r="5831" spans="1:9" x14ac:dyDescent="0.25">
      <c r="A5831" s="1">
        <v>45444</v>
      </c>
      <c r="B5831" t="s">
        <v>45</v>
      </c>
      <c r="C5831" t="s">
        <v>29</v>
      </c>
      <c r="D5831">
        <v>68.960250000000002</v>
      </c>
      <c r="E5831">
        <v>69.934939999999997</v>
      </c>
      <c r="F5831">
        <v>8.5</v>
      </c>
      <c r="G5831">
        <v>-34.299999999999997</v>
      </c>
      <c r="H5831">
        <v>-15.7</v>
      </c>
      <c r="I5831">
        <v>-6.7</v>
      </c>
    </row>
    <row r="5832" spans="1:9" x14ac:dyDescent="0.25">
      <c r="A5832" s="1">
        <v>45444</v>
      </c>
      <c r="B5832" t="s">
        <v>45</v>
      </c>
      <c r="C5832" t="s">
        <v>31</v>
      </c>
      <c r="D5832">
        <v>87.990780000000001</v>
      </c>
      <c r="E5832">
        <v>89.253330000000005</v>
      </c>
      <c r="F5832">
        <v>1.4</v>
      </c>
      <c r="G5832">
        <v>-15.3</v>
      </c>
      <c r="H5832">
        <v>-15.8</v>
      </c>
      <c r="I5832">
        <v>-9.6999999999999993</v>
      </c>
    </row>
    <row r="5833" spans="1:9" x14ac:dyDescent="0.25">
      <c r="A5833" s="1">
        <v>45444</v>
      </c>
      <c r="B5833" t="s">
        <v>45</v>
      </c>
      <c r="C5833" t="s">
        <v>32</v>
      </c>
      <c r="D5833">
        <v>102.01886</v>
      </c>
      <c r="E5833">
        <v>103.44701999999999</v>
      </c>
      <c r="F5833">
        <v>1.7</v>
      </c>
      <c r="G5833">
        <v>3.9</v>
      </c>
      <c r="H5833">
        <v>-4.9000000000000004</v>
      </c>
      <c r="I5833">
        <v>-3.1</v>
      </c>
    </row>
    <row r="5834" spans="1:9" x14ac:dyDescent="0.25">
      <c r="A5834" s="1">
        <v>45444</v>
      </c>
      <c r="B5834" t="s">
        <v>45</v>
      </c>
      <c r="C5834" t="s">
        <v>33</v>
      </c>
      <c r="D5834">
        <v>96.615470000000002</v>
      </c>
      <c r="E5834">
        <v>96.763850000000005</v>
      </c>
      <c r="F5834">
        <v>1.9</v>
      </c>
      <c r="G5834">
        <v>-4.4000000000000004</v>
      </c>
      <c r="H5834">
        <v>-5.5</v>
      </c>
      <c r="I5834">
        <v>-4.4000000000000004</v>
      </c>
    </row>
    <row r="5835" spans="1:9" x14ac:dyDescent="0.25">
      <c r="A5835" s="1">
        <v>45474</v>
      </c>
      <c r="B5835" t="s">
        <v>46</v>
      </c>
      <c r="C5835" t="s">
        <v>6</v>
      </c>
      <c r="D5835">
        <v>136.64690999999999</v>
      </c>
      <c r="E5835">
        <v>129.27455</v>
      </c>
      <c r="F5835">
        <v>1.7</v>
      </c>
      <c r="G5835">
        <v>9</v>
      </c>
      <c r="H5835">
        <v>9.3000000000000007</v>
      </c>
      <c r="I5835">
        <v>10.7</v>
      </c>
    </row>
    <row r="5836" spans="1:9" x14ac:dyDescent="0.25">
      <c r="A5836" s="1">
        <v>45474</v>
      </c>
      <c r="B5836" t="s">
        <v>46</v>
      </c>
      <c r="C5836" t="s">
        <v>9</v>
      </c>
      <c r="D5836">
        <v>109.52225</v>
      </c>
      <c r="E5836">
        <v>105.11886</v>
      </c>
      <c r="F5836">
        <v>-2</v>
      </c>
      <c r="G5836">
        <v>0.1</v>
      </c>
      <c r="H5836">
        <v>-3.6</v>
      </c>
      <c r="I5836">
        <v>-3.7</v>
      </c>
    </row>
    <row r="5837" spans="1:9" x14ac:dyDescent="0.25">
      <c r="A5837" s="1">
        <v>45474</v>
      </c>
      <c r="B5837" t="s">
        <v>46</v>
      </c>
      <c r="C5837" t="s">
        <v>11</v>
      </c>
      <c r="D5837">
        <v>146.11223000000001</v>
      </c>
      <c r="E5837">
        <v>137.45598000000001</v>
      </c>
      <c r="F5837">
        <v>9.4</v>
      </c>
      <c r="G5837">
        <v>18.5</v>
      </c>
      <c r="H5837">
        <v>15</v>
      </c>
      <c r="I5837">
        <v>14.8</v>
      </c>
    </row>
    <row r="5838" spans="1:9" x14ac:dyDescent="0.25">
      <c r="A5838" s="1">
        <v>45474</v>
      </c>
      <c r="B5838" t="s">
        <v>46</v>
      </c>
      <c r="C5838" t="s">
        <v>16</v>
      </c>
      <c r="D5838">
        <v>141.69421</v>
      </c>
      <c r="E5838">
        <v>118.04738</v>
      </c>
      <c r="F5838">
        <v>4.5</v>
      </c>
      <c r="G5838">
        <v>13</v>
      </c>
      <c r="H5838">
        <v>9.6</v>
      </c>
      <c r="I5838">
        <v>4.7</v>
      </c>
    </row>
    <row r="5839" spans="1:9" x14ac:dyDescent="0.25">
      <c r="A5839" s="1">
        <v>45474</v>
      </c>
      <c r="B5839" t="s">
        <v>46</v>
      </c>
      <c r="C5839" t="s">
        <v>17</v>
      </c>
      <c r="D5839">
        <v>123.19551</v>
      </c>
      <c r="E5839">
        <v>116.06784</v>
      </c>
      <c r="F5839">
        <v>2.5</v>
      </c>
      <c r="G5839">
        <v>10.8</v>
      </c>
      <c r="H5839">
        <v>4.5999999999999996</v>
      </c>
      <c r="I5839">
        <v>3.1</v>
      </c>
    </row>
    <row r="5840" spans="1:9" x14ac:dyDescent="0.25">
      <c r="A5840" s="1">
        <v>45474</v>
      </c>
      <c r="B5840" t="s">
        <v>46</v>
      </c>
      <c r="C5840" t="s">
        <v>19</v>
      </c>
      <c r="D5840">
        <v>131.43752000000001</v>
      </c>
      <c r="E5840">
        <v>123.21343</v>
      </c>
      <c r="F5840">
        <v>0.8</v>
      </c>
      <c r="G5840">
        <v>8.4</v>
      </c>
      <c r="H5840">
        <v>11</v>
      </c>
      <c r="I5840">
        <v>9.9</v>
      </c>
    </row>
    <row r="5841" spans="1:9" x14ac:dyDescent="0.25">
      <c r="A5841" s="1">
        <v>45474</v>
      </c>
      <c r="B5841" t="s">
        <v>46</v>
      </c>
      <c r="C5841" t="s">
        <v>20</v>
      </c>
      <c r="D5841">
        <v>127.24504</v>
      </c>
      <c r="E5841">
        <v>124.35565</v>
      </c>
      <c r="F5841">
        <v>6.5</v>
      </c>
      <c r="G5841">
        <v>7.6</v>
      </c>
      <c r="H5841">
        <v>3.2</v>
      </c>
      <c r="I5841">
        <v>5.0999999999999996</v>
      </c>
    </row>
    <row r="5842" spans="1:9" x14ac:dyDescent="0.25">
      <c r="A5842" s="1">
        <v>45474</v>
      </c>
      <c r="B5842" t="s">
        <v>46</v>
      </c>
      <c r="C5842" t="s">
        <v>22</v>
      </c>
      <c r="D5842">
        <v>141.50405000000001</v>
      </c>
      <c r="E5842">
        <v>137.98263</v>
      </c>
      <c r="F5842">
        <v>1.5</v>
      </c>
      <c r="G5842">
        <v>6.8</v>
      </c>
      <c r="H5842">
        <v>16.3</v>
      </c>
      <c r="I5842">
        <v>15.3</v>
      </c>
    </row>
    <row r="5843" spans="1:9" x14ac:dyDescent="0.25">
      <c r="A5843" s="1">
        <v>45474</v>
      </c>
      <c r="B5843" t="s">
        <v>46</v>
      </c>
      <c r="C5843" t="s">
        <v>23</v>
      </c>
      <c r="D5843">
        <v>150.76575</v>
      </c>
      <c r="E5843">
        <v>143.08018000000001</v>
      </c>
      <c r="F5843">
        <v>3.3</v>
      </c>
      <c r="G5843">
        <v>12</v>
      </c>
      <c r="H5843">
        <v>13.7</v>
      </c>
      <c r="I5843">
        <v>15.4</v>
      </c>
    </row>
    <row r="5844" spans="1:9" x14ac:dyDescent="0.25">
      <c r="A5844" s="1">
        <v>45474</v>
      </c>
      <c r="B5844" t="s">
        <v>46</v>
      </c>
      <c r="C5844" t="s">
        <v>24</v>
      </c>
      <c r="D5844">
        <v>120.24905</v>
      </c>
      <c r="E5844">
        <v>116.43934</v>
      </c>
      <c r="F5844">
        <v>1.3</v>
      </c>
      <c r="G5844">
        <v>8</v>
      </c>
      <c r="H5844">
        <v>1.2</v>
      </c>
      <c r="I5844">
        <v>2.1</v>
      </c>
    </row>
    <row r="5845" spans="1:9" x14ac:dyDescent="0.25">
      <c r="A5845" s="1">
        <v>45474</v>
      </c>
      <c r="B5845" t="s">
        <v>46</v>
      </c>
      <c r="C5845" t="s">
        <v>25</v>
      </c>
      <c r="D5845">
        <v>132.80026000000001</v>
      </c>
      <c r="E5845">
        <v>131.74037000000001</v>
      </c>
      <c r="F5845">
        <v>3.5</v>
      </c>
      <c r="G5845">
        <v>7.4</v>
      </c>
      <c r="H5845">
        <v>8.8000000000000007</v>
      </c>
      <c r="I5845">
        <v>13.2</v>
      </c>
    </row>
    <row r="5846" spans="1:9" x14ac:dyDescent="0.25">
      <c r="A5846" s="1">
        <v>45474</v>
      </c>
      <c r="B5846" t="s">
        <v>46</v>
      </c>
      <c r="C5846" t="s">
        <v>26</v>
      </c>
      <c r="D5846">
        <v>137.87848</v>
      </c>
      <c r="E5846">
        <v>131.87443999999999</v>
      </c>
      <c r="F5846">
        <v>2</v>
      </c>
      <c r="G5846">
        <v>10.1</v>
      </c>
      <c r="H5846">
        <v>10</v>
      </c>
      <c r="I5846">
        <v>10.8</v>
      </c>
    </row>
    <row r="5847" spans="1:9" x14ac:dyDescent="0.25">
      <c r="A5847" s="1">
        <v>45474</v>
      </c>
      <c r="B5847" t="s">
        <v>46</v>
      </c>
      <c r="C5847" t="s">
        <v>27</v>
      </c>
      <c r="D5847">
        <v>139.31730999999999</v>
      </c>
      <c r="E5847">
        <v>135.51080999999999</v>
      </c>
      <c r="F5847">
        <v>3.8</v>
      </c>
      <c r="G5847">
        <v>12.8</v>
      </c>
      <c r="H5847">
        <v>10.199999999999999</v>
      </c>
      <c r="I5847">
        <v>12.3</v>
      </c>
    </row>
    <row r="5848" spans="1:9" x14ac:dyDescent="0.25">
      <c r="A5848" s="1">
        <v>45474</v>
      </c>
      <c r="B5848" t="s">
        <v>46</v>
      </c>
      <c r="C5848" t="s">
        <v>28</v>
      </c>
      <c r="D5848">
        <v>139.25568999999999</v>
      </c>
      <c r="E5848">
        <v>133.55481</v>
      </c>
      <c r="F5848">
        <v>3.8</v>
      </c>
      <c r="G5848">
        <v>16.3</v>
      </c>
      <c r="H5848">
        <v>11.4</v>
      </c>
      <c r="I5848">
        <v>11.6</v>
      </c>
    </row>
    <row r="5849" spans="1:9" x14ac:dyDescent="0.25">
      <c r="A5849" s="1">
        <v>45474</v>
      </c>
      <c r="B5849" t="s">
        <v>46</v>
      </c>
      <c r="C5849" t="s">
        <v>29</v>
      </c>
      <c r="D5849">
        <v>103.14668</v>
      </c>
      <c r="E5849">
        <v>92.096170000000001</v>
      </c>
      <c r="F5849">
        <v>13.7</v>
      </c>
      <c r="G5849">
        <v>-21</v>
      </c>
      <c r="H5849">
        <v>-9.6999999999999993</v>
      </c>
      <c r="I5849">
        <v>0.2</v>
      </c>
    </row>
    <row r="5850" spans="1:9" x14ac:dyDescent="0.25">
      <c r="A5850" s="1">
        <v>45474</v>
      </c>
      <c r="B5850" t="s">
        <v>46</v>
      </c>
      <c r="C5850" t="s">
        <v>31</v>
      </c>
      <c r="D5850">
        <v>121.58629000000001</v>
      </c>
      <c r="E5850">
        <v>106.46948999999999</v>
      </c>
      <c r="F5850">
        <v>-1.1000000000000001</v>
      </c>
      <c r="G5850">
        <v>5.9</v>
      </c>
      <c r="H5850">
        <v>0.7</v>
      </c>
      <c r="I5850">
        <v>2.8</v>
      </c>
    </row>
    <row r="5851" spans="1:9" x14ac:dyDescent="0.25">
      <c r="A5851" s="1">
        <v>45474</v>
      </c>
      <c r="B5851" t="s">
        <v>46</v>
      </c>
      <c r="C5851" t="s">
        <v>32</v>
      </c>
      <c r="D5851">
        <v>156.83957000000001</v>
      </c>
      <c r="E5851">
        <v>132.88199</v>
      </c>
      <c r="F5851">
        <v>7.5</v>
      </c>
      <c r="G5851">
        <v>17</v>
      </c>
      <c r="H5851">
        <v>9.3000000000000007</v>
      </c>
      <c r="I5851">
        <v>8.4</v>
      </c>
    </row>
    <row r="5852" spans="1:9" x14ac:dyDescent="0.25">
      <c r="A5852" s="1">
        <v>45474</v>
      </c>
      <c r="B5852" t="s">
        <v>46</v>
      </c>
      <c r="C5852" t="s">
        <v>33</v>
      </c>
      <c r="D5852">
        <v>135.21187</v>
      </c>
      <c r="E5852">
        <v>131.17760000000001</v>
      </c>
      <c r="F5852">
        <v>2.8</v>
      </c>
      <c r="G5852">
        <v>10.6</v>
      </c>
      <c r="H5852">
        <v>8.3000000000000007</v>
      </c>
      <c r="I5852">
        <v>10.5</v>
      </c>
    </row>
    <row r="5853" spans="1:9" x14ac:dyDescent="0.25">
      <c r="A5853" s="1">
        <v>45474</v>
      </c>
      <c r="B5853" t="s">
        <v>45</v>
      </c>
      <c r="C5853" t="s">
        <v>6</v>
      </c>
      <c r="D5853">
        <v>116.92431999999999</v>
      </c>
      <c r="E5853">
        <v>110.66322</v>
      </c>
      <c r="F5853">
        <v>-0.7</v>
      </c>
      <c r="G5853">
        <v>1.4</v>
      </c>
      <c r="H5853">
        <v>1.4</v>
      </c>
      <c r="I5853">
        <v>3</v>
      </c>
    </row>
    <row r="5854" spans="1:9" x14ac:dyDescent="0.25">
      <c r="A5854" s="1">
        <v>45474</v>
      </c>
      <c r="B5854" t="s">
        <v>45</v>
      </c>
      <c r="C5854" t="s">
        <v>9</v>
      </c>
      <c r="D5854">
        <v>97.894959999999998</v>
      </c>
      <c r="E5854">
        <v>96.117779999999996</v>
      </c>
      <c r="F5854">
        <v>1.9</v>
      </c>
      <c r="G5854">
        <v>-2.6</v>
      </c>
      <c r="H5854">
        <v>-9.3000000000000007</v>
      </c>
      <c r="I5854">
        <v>-11.1</v>
      </c>
    </row>
    <row r="5855" spans="1:9" x14ac:dyDescent="0.25">
      <c r="A5855" s="1">
        <v>45474</v>
      </c>
      <c r="B5855" t="s">
        <v>45</v>
      </c>
      <c r="C5855" t="s">
        <v>11</v>
      </c>
      <c r="D5855">
        <v>131.37877</v>
      </c>
      <c r="E5855">
        <v>123.16783</v>
      </c>
      <c r="F5855">
        <v>7.1</v>
      </c>
      <c r="G5855">
        <v>17.2</v>
      </c>
      <c r="H5855">
        <v>8.8000000000000007</v>
      </c>
      <c r="I5855">
        <v>7</v>
      </c>
    </row>
    <row r="5856" spans="1:9" x14ac:dyDescent="0.25">
      <c r="A5856" s="1">
        <v>45474</v>
      </c>
      <c r="B5856" t="s">
        <v>45</v>
      </c>
      <c r="C5856" t="s">
        <v>16</v>
      </c>
      <c r="D5856">
        <v>120.41459999999999</v>
      </c>
      <c r="E5856">
        <v>102.03257000000001</v>
      </c>
      <c r="F5856">
        <v>-2.1</v>
      </c>
      <c r="G5856">
        <v>4.5</v>
      </c>
      <c r="H5856">
        <v>0.3</v>
      </c>
      <c r="I5856">
        <v>-4.5999999999999996</v>
      </c>
    </row>
    <row r="5857" spans="1:9" x14ac:dyDescent="0.25">
      <c r="A5857" s="1">
        <v>45474</v>
      </c>
      <c r="B5857" t="s">
        <v>45</v>
      </c>
      <c r="C5857" t="s">
        <v>17</v>
      </c>
      <c r="D5857">
        <v>104.08991</v>
      </c>
      <c r="E5857">
        <v>97.890540000000001</v>
      </c>
      <c r="F5857">
        <v>-3</v>
      </c>
      <c r="G5857">
        <v>1.8</v>
      </c>
      <c r="H5857">
        <v>-3.9</v>
      </c>
      <c r="I5857">
        <v>-4.7</v>
      </c>
    </row>
    <row r="5858" spans="1:9" x14ac:dyDescent="0.25">
      <c r="A5858" s="1">
        <v>45474</v>
      </c>
      <c r="B5858" t="s">
        <v>45</v>
      </c>
      <c r="C5858" t="s">
        <v>19</v>
      </c>
      <c r="D5858">
        <v>112.09851999999999</v>
      </c>
      <c r="E5858">
        <v>104.92614</v>
      </c>
      <c r="F5858">
        <v>-2.4</v>
      </c>
      <c r="G5858">
        <v>-2.6</v>
      </c>
      <c r="H5858">
        <v>3.6</v>
      </c>
      <c r="I5858">
        <v>2</v>
      </c>
    </row>
    <row r="5859" spans="1:9" x14ac:dyDescent="0.25">
      <c r="A5859" s="1">
        <v>45474</v>
      </c>
      <c r="B5859" t="s">
        <v>45</v>
      </c>
      <c r="C5859" t="s">
        <v>20</v>
      </c>
      <c r="D5859">
        <v>108.06905999999999</v>
      </c>
      <c r="E5859">
        <v>101.56098</v>
      </c>
      <c r="F5859">
        <v>0.5</v>
      </c>
      <c r="G5859">
        <v>-1.7</v>
      </c>
      <c r="H5859">
        <v>-3.9</v>
      </c>
      <c r="I5859">
        <v>-2.5</v>
      </c>
    </row>
    <row r="5860" spans="1:9" x14ac:dyDescent="0.25">
      <c r="A5860" s="1">
        <v>45474</v>
      </c>
      <c r="B5860" t="s">
        <v>45</v>
      </c>
      <c r="C5860" t="s">
        <v>22</v>
      </c>
      <c r="D5860">
        <v>126.31797</v>
      </c>
      <c r="E5860">
        <v>119.97859</v>
      </c>
      <c r="F5860">
        <v>-6</v>
      </c>
      <c r="G5860">
        <v>1.3</v>
      </c>
      <c r="H5860">
        <v>7.9</v>
      </c>
      <c r="I5860">
        <v>8</v>
      </c>
    </row>
    <row r="5861" spans="1:9" x14ac:dyDescent="0.25">
      <c r="A5861" s="1">
        <v>45474</v>
      </c>
      <c r="B5861" t="s">
        <v>45</v>
      </c>
      <c r="C5861" t="s">
        <v>23</v>
      </c>
      <c r="D5861">
        <v>129.57862</v>
      </c>
      <c r="E5861">
        <v>125.52081</v>
      </c>
      <c r="F5861">
        <v>2.7</v>
      </c>
      <c r="G5861">
        <v>6.1</v>
      </c>
      <c r="H5861">
        <v>5.4</v>
      </c>
      <c r="I5861">
        <v>7.9</v>
      </c>
    </row>
    <row r="5862" spans="1:9" x14ac:dyDescent="0.25">
      <c r="A5862" s="1">
        <v>45474</v>
      </c>
      <c r="B5862" t="s">
        <v>45</v>
      </c>
      <c r="C5862" t="s">
        <v>24</v>
      </c>
      <c r="D5862">
        <v>104.26182</v>
      </c>
      <c r="E5862">
        <v>100.83762</v>
      </c>
      <c r="F5862">
        <v>-1</v>
      </c>
      <c r="G5862">
        <v>1.4</v>
      </c>
      <c r="H5862">
        <v>-7.9</v>
      </c>
      <c r="I5862">
        <v>-6.2</v>
      </c>
    </row>
    <row r="5863" spans="1:9" x14ac:dyDescent="0.25">
      <c r="A5863" s="1">
        <v>45474</v>
      </c>
      <c r="B5863" t="s">
        <v>45</v>
      </c>
      <c r="C5863" t="s">
        <v>25</v>
      </c>
      <c r="D5863">
        <v>120.39352</v>
      </c>
      <c r="E5863">
        <v>118.56694</v>
      </c>
      <c r="F5863">
        <v>-1.6</v>
      </c>
      <c r="G5863">
        <v>4.4000000000000004</v>
      </c>
      <c r="H5863">
        <v>4.8</v>
      </c>
      <c r="I5863">
        <v>8.5</v>
      </c>
    </row>
    <row r="5864" spans="1:9" x14ac:dyDescent="0.25">
      <c r="A5864" s="1">
        <v>45474</v>
      </c>
      <c r="B5864" t="s">
        <v>45</v>
      </c>
      <c r="C5864" t="s">
        <v>26</v>
      </c>
      <c r="D5864">
        <v>115.82691</v>
      </c>
      <c r="E5864">
        <v>111.02482000000001</v>
      </c>
      <c r="F5864">
        <v>0.7</v>
      </c>
      <c r="G5864">
        <v>0.3</v>
      </c>
      <c r="H5864">
        <v>1.4</v>
      </c>
      <c r="I5864">
        <v>2.9</v>
      </c>
    </row>
    <row r="5865" spans="1:9" x14ac:dyDescent="0.25">
      <c r="A5865" s="1">
        <v>45474</v>
      </c>
      <c r="B5865" t="s">
        <v>45</v>
      </c>
      <c r="C5865" t="s">
        <v>27</v>
      </c>
      <c r="D5865">
        <v>121.65903</v>
      </c>
      <c r="E5865">
        <v>119.62585</v>
      </c>
      <c r="F5865">
        <v>0.7</v>
      </c>
      <c r="G5865">
        <v>7.6</v>
      </c>
      <c r="H5865">
        <v>5.4</v>
      </c>
      <c r="I5865">
        <v>7</v>
      </c>
    </row>
    <row r="5866" spans="1:9" x14ac:dyDescent="0.25">
      <c r="A5866" s="1">
        <v>45474</v>
      </c>
      <c r="B5866" t="s">
        <v>45</v>
      </c>
      <c r="C5866" t="s">
        <v>28</v>
      </c>
      <c r="D5866">
        <v>122.92263</v>
      </c>
      <c r="E5866">
        <v>119.80502</v>
      </c>
      <c r="F5866">
        <v>3.6</v>
      </c>
      <c r="G5866">
        <v>12.2</v>
      </c>
      <c r="H5866">
        <v>7</v>
      </c>
      <c r="I5866">
        <v>6.7</v>
      </c>
    </row>
    <row r="5867" spans="1:9" x14ac:dyDescent="0.25">
      <c r="A5867" s="1">
        <v>45474</v>
      </c>
      <c r="B5867" t="s">
        <v>45</v>
      </c>
      <c r="C5867" t="s">
        <v>29</v>
      </c>
      <c r="D5867">
        <v>88.575900000000004</v>
      </c>
      <c r="E5867">
        <v>78.635540000000006</v>
      </c>
      <c r="F5867">
        <v>12.4</v>
      </c>
      <c r="G5867">
        <v>-24.2</v>
      </c>
      <c r="H5867">
        <v>-17.100000000000001</v>
      </c>
      <c r="I5867">
        <v>-9</v>
      </c>
    </row>
    <row r="5868" spans="1:9" x14ac:dyDescent="0.25">
      <c r="A5868" s="1">
        <v>45474</v>
      </c>
      <c r="B5868" t="s">
        <v>45</v>
      </c>
      <c r="C5868" t="s">
        <v>31</v>
      </c>
      <c r="D5868">
        <v>98.356650000000002</v>
      </c>
      <c r="E5868">
        <v>89.527460000000005</v>
      </c>
      <c r="F5868">
        <v>0.3</v>
      </c>
      <c r="G5868">
        <v>-6.3</v>
      </c>
      <c r="H5868">
        <v>-14.4</v>
      </c>
      <c r="I5868">
        <v>-9.9</v>
      </c>
    </row>
    <row r="5869" spans="1:9" x14ac:dyDescent="0.25">
      <c r="A5869" s="1">
        <v>45474</v>
      </c>
      <c r="B5869" t="s">
        <v>45</v>
      </c>
      <c r="C5869" t="s">
        <v>32</v>
      </c>
      <c r="D5869">
        <v>128.67619999999999</v>
      </c>
      <c r="E5869">
        <v>105.91557</v>
      </c>
      <c r="F5869">
        <v>2.4</v>
      </c>
      <c r="G5869">
        <v>5.7</v>
      </c>
      <c r="H5869">
        <v>-3.1</v>
      </c>
      <c r="I5869">
        <v>-2.2999999999999998</v>
      </c>
    </row>
    <row r="5870" spans="1:9" x14ac:dyDescent="0.25">
      <c r="A5870" s="1">
        <v>45474</v>
      </c>
      <c r="B5870" t="s">
        <v>45</v>
      </c>
      <c r="C5870" t="s">
        <v>33</v>
      </c>
      <c r="D5870">
        <v>101.81099</v>
      </c>
      <c r="E5870">
        <v>96.805890000000005</v>
      </c>
      <c r="F5870">
        <v>0</v>
      </c>
      <c r="G5870">
        <v>-0.9</v>
      </c>
      <c r="H5870">
        <v>-4.8</v>
      </c>
      <c r="I5870">
        <v>-4.2</v>
      </c>
    </row>
    <row r="5871" spans="1:9" x14ac:dyDescent="0.25">
      <c r="A5871" s="1">
        <v>45505</v>
      </c>
      <c r="B5871" t="s">
        <v>46</v>
      </c>
      <c r="C5871" t="s">
        <v>6</v>
      </c>
      <c r="D5871">
        <v>126.4063</v>
      </c>
      <c r="E5871">
        <v>130.67525000000001</v>
      </c>
      <c r="F5871">
        <v>1.1000000000000001</v>
      </c>
      <c r="G5871">
        <v>11.9</v>
      </c>
      <c r="H5871">
        <v>9.6</v>
      </c>
      <c r="I5871">
        <v>10.9</v>
      </c>
    </row>
    <row r="5872" spans="1:9" x14ac:dyDescent="0.25">
      <c r="A5872" s="1">
        <v>45505</v>
      </c>
      <c r="B5872" t="s">
        <v>46</v>
      </c>
      <c r="C5872" t="s">
        <v>9</v>
      </c>
      <c r="D5872">
        <v>113.90067999999999</v>
      </c>
      <c r="E5872">
        <v>109.88326000000001</v>
      </c>
      <c r="F5872">
        <v>4.5</v>
      </c>
      <c r="G5872">
        <v>5</v>
      </c>
      <c r="H5872">
        <v>-2.5</v>
      </c>
      <c r="I5872">
        <v>-3.7</v>
      </c>
    </row>
    <row r="5873" spans="1:9" x14ac:dyDescent="0.25">
      <c r="A5873" s="1">
        <v>45505</v>
      </c>
      <c r="B5873" t="s">
        <v>46</v>
      </c>
      <c r="C5873" t="s">
        <v>11</v>
      </c>
      <c r="D5873">
        <v>134.59520000000001</v>
      </c>
      <c r="E5873">
        <v>132.93654000000001</v>
      </c>
      <c r="F5873">
        <v>-3.3</v>
      </c>
      <c r="G5873">
        <v>14.1</v>
      </c>
      <c r="H5873">
        <v>14.9</v>
      </c>
      <c r="I5873">
        <v>14.9</v>
      </c>
    </row>
    <row r="5874" spans="1:9" x14ac:dyDescent="0.25">
      <c r="A5874" s="1">
        <v>45505</v>
      </c>
      <c r="B5874" t="s">
        <v>46</v>
      </c>
      <c r="C5874" t="s">
        <v>16</v>
      </c>
      <c r="D5874">
        <v>118.38684000000001</v>
      </c>
      <c r="E5874">
        <v>115.86374000000001</v>
      </c>
      <c r="F5874">
        <v>-1.8</v>
      </c>
      <c r="G5874">
        <v>14.7</v>
      </c>
      <c r="H5874">
        <v>10.199999999999999</v>
      </c>
      <c r="I5874">
        <v>6.4</v>
      </c>
    </row>
    <row r="5875" spans="1:9" x14ac:dyDescent="0.25">
      <c r="A5875" s="1">
        <v>45505</v>
      </c>
      <c r="B5875" t="s">
        <v>46</v>
      </c>
      <c r="C5875" t="s">
        <v>17</v>
      </c>
      <c r="D5875">
        <v>109.2636</v>
      </c>
      <c r="E5875">
        <v>115.97748</v>
      </c>
      <c r="F5875">
        <v>-0.1</v>
      </c>
      <c r="G5875">
        <v>9.9</v>
      </c>
      <c r="H5875">
        <v>5.2</v>
      </c>
      <c r="I5875">
        <v>4.0999999999999996</v>
      </c>
    </row>
    <row r="5876" spans="1:9" x14ac:dyDescent="0.25">
      <c r="A5876" s="1">
        <v>45505</v>
      </c>
      <c r="B5876" t="s">
        <v>46</v>
      </c>
      <c r="C5876" t="s">
        <v>19</v>
      </c>
      <c r="D5876">
        <v>120.68247</v>
      </c>
      <c r="E5876">
        <v>124.26544</v>
      </c>
      <c r="F5876">
        <v>0.9</v>
      </c>
      <c r="G5876">
        <v>12.2</v>
      </c>
      <c r="H5876">
        <v>11.1</v>
      </c>
      <c r="I5876">
        <v>10.6</v>
      </c>
    </row>
    <row r="5877" spans="1:9" x14ac:dyDescent="0.25">
      <c r="A5877" s="1">
        <v>45505</v>
      </c>
      <c r="B5877" t="s">
        <v>46</v>
      </c>
      <c r="C5877" t="s">
        <v>20</v>
      </c>
      <c r="D5877">
        <v>108.96874</v>
      </c>
      <c r="E5877">
        <v>120.28178</v>
      </c>
      <c r="F5877">
        <v>-3.3</v>
      </c>
      <c r="G5877">
        <v>7.3</v>
      </c>
      <c r="H5877">
        <v>3.6</v>
      </c>
      <c r="I5877">
        <v>5.2</v>
      </c>
    </row>
    <row r="5878" spans="1:9" x14ac:dyDescent="0.25">
      <c r="A5878" s="1">
        <v>45505</v>
      </c>
      <c r="B5878" t="s">
        <v>46</v>
      </c>
      <c r="C5878" t="s">
        <v>22</v>
      </c>
      <c r="D5878">
        <v>129.14368999999999</v>
      </c>
      <c r="E5878">
        <v>139.64125999999999</v>
      </c>
      <c r="F5878">
        <v>1.2</v>
      </c>
      <c r="G5878">
        <v>21.7</v>
      </c>
      <c r="H5878">
        <v>17</v>
      </c>
      <c r="I5878">
        <v>16.2</v>
      </c>
    </row>
    <row r="5879" spans="1:9" x14ac:dyDescent="0.25">
      <c r="A5879" s="1">
        <v>45505</v>
      </c>
      <c r="B5879" t="s">
        <v>46</v>
      </c>
      <c r="C5879" t="s">
        <v>23</v>
      </c>
      <c r="D5879">
        <v>139.68609000000001</v>
      </c>
      <c r="E5879">
        <v>141.36606</v>
      </c>
      <c r="F5879">
        <v>-1.2</v>
      </c>
      <c r="G5879">
        <v>11.4</v>
      </c>
      <c r="H5879">
        <v>13.4</v>
      </c>
      <c r="I5879">
        <v>15</v>
      </c>
    </row>
    <row r="5880" spans="1:9" x14ac:dyDescent="0.25">
      <c r="A5880" s="1">
        <v>45505</v>
      </c>
      <c r="B5880" t="s">
        <v>46</v>
      </c>
      <c r="C5880" t="s">
        <v>24</v>
      </c>
      <c r="D5880">
        <v>116.87235</v>
      </c>
      <c r="E5880">
        <v>117.59913</v>
      </c>
      <c r="F5880">
        <v>1</v>
      </c>
      <c r="G5880">
        <v>9.8000000000000007</v>
      </c>
      <c r="H5880">
        <v>2.2999999999999998</v>
      </c>
      <c r="I5880">
        <v>2.6</v>
      </c>
    </row>
    <row r="5881" spans="1:9" x14ac:dyDescent="0.25">
      <c r="A5881" s="1">
        <v>45505</v>
      </c>
      <c r="B5881" t="s">
        <v>46</v>
      </c>
      <c r="C5881" t="s">
        <v>25</v>
      </c>
      <c r="D5881">
        <v>125.07558</v>
      </c>
      <c r="E5881">
        <v>132.03241</v>
      </c>
      <c r="F5881">
        <v>0.2</v>
      </c>
      <c r="G5881">
        <v>8.3000000000000007</v>
      </c>
      <c r="H5881">
        <v>8.6999999999999993</v>
      </c>
      <c r="I5881">
        <v>12.7</v>
      </c>
    </row>
    <row r="5882" spans="1:9" x14ac:dyDescent="0.25">
      <c r="A5882" s="1">
        <v>45505</v>
      </c>
      <c r="B5882" t="s">
        <v>46</v>
      </c>
      <c r="C5882" t="s">
        <v>26</v>
      </c>
      <c r="D5882">
        <v>127.14827</v>
      </c>
      <c r="E5882">
        <v>132.43020000000001</v>
      </c>
      <c r="F5882">
        <v>0.4</v>
      </c>
      <c r="G5882">
        <v>15</v>
      </c>
      <c r="H5882">
        <v>10.6</v>
      </c>
      <c r="I5882">
        <v>11.6</v>
      </c>
    </row>
    <row r="5883" spans="1:9" x14ac:dyDescent="0.25">
      <c r="A5883" s="1">
        <v>45505</v>
      </c>
      <c r="B5883" t="s">
        <v>46</v>
      </c>
      <c r="C5883" t="s">
        <v>27</v>
      </c>
      <c r="D5883">
        <v>133.85445000000001</v>
      </c>
      <c r="E5883">
        <v>136.64861999999999</v>
      </c>
      <c r="F5883">
        <v>0.8</v>
      </c>
      <c r="G5883">
        <v>11.5</v>
      </c>
      <c r="H5883">
        <v>10.4</v>
      </c>
      <c r="I5883">
        <v>11.8</v>
      </c>
    </row>
    <row r="5884" spans="1:9" x14ac:dyDescent="0.25">
      <c r="A5884" s="1">
        <v>45505</v>
      </c>
      <c r="B5884" t="s">
        <v>46</v>
      </c>
      <c r="C5884" t="s">
        <v>28</v>
      </c>
      <c r="D5884">
        <v>125.25923</v>
      </c>
      <c r="E5884">
        <v>135.46095</v>
      </c>
      <c r="F5884">
        <v>1.4</v>
      </c>
      <c r="G5884">
        <v>22.1</v>
      </c>
      <c r="H5884">
        <v>12.6</v>
      </c>
      <c r="I5884">
        <v>12.6</v>
      </c>
    </row>
    <row r="5885" spans="1:9" x14ac:dyDescent="0.25">
      <c r="A5885" s="1">
        <v>45505</v>
      </c>
      <c r="B5885" t="s">
        <v>46</v>
      </c>
      <c r="C5885" t="s">
        <v>29</v>
      </c>
      <c r="D5885">
        <v>101.27592</v>
      </c>
      <c r="E5885">
        <v>102.93031999999999</v>
      </c>
      <c r="F5885">
        <v>11.8</v>
      </c>
      <c r="G5885">
        <v>-12</v>
      </c>
      <c r="H5885">
        <v>-10</v>
      </c>
      <c r="I5885">
        <v>-1.7</v>
      </c>
    </row>
    <row r="5886" spans="1:9" x14ac:dyDescent="0.25">
      <c r="A5886" s="1">
        <v>45505</v>
      </c>
      <c r="B5886" t="s">
        <v>46</v>
      </c>
      <c r="C5886" t="s">
        <v>31</v>
      </c>
      <c r="D5886">
        <v>112.00529</v>
      </c>
      <c r="E5886">
        <v>104.64297999999999</v>
      </c>
      <c r="F5886">
        <v>-1.7</v>
      </c>
      <c r="G5886">
        <v>-8.3000000000000007</v>
      </c>
      <c r="H5886">
        <v>-0.6</v>
      </c>
      <c r="I5886">
        <v>1.1000000000000001</v>
      </c>
    </row>
    <row r="5887" spans="1:9" x14ac:dyDescent="0.25">
      <c r="A5887" s="1">
        <v>45505</v>
      </c>
      <c r="B5887" t="s">
        <v>46</v>
      </c>
      <c r="C5887" t="s">
        <v>32</v>
      </c>
      <c r="D5887">
        <v>129.66231999999999</v>
      </c>
      <c r="E5887">
        <v>129.41137000000001</v>
      </c>
      <c r="F5887">
        <v>-2.6</v>
      </c>
      <c r="G5887">
        <v>18</v>
      </c>
      <c r="H5887">
        <v>10.4</v>
      </c>
      <c r="I5887">
        <v>9.3000000000000007</v>
      </c>
    </row>
    <row r="5888" spans="1:9" x14ac:dyDescent="0.25">
      <c r="A5888" s="1">
        <v>45505</v>
      </c>
      <c r="B5888" t="s">
        <v>46</v>
      </c>
      <c r="C5888" t="s">
        <v>33</v>
      </c>
      <c r="D5888">
        <v>134.58181999999999</v>
      </c>
      <c r="E5888">
        <v>131.82749000000001</v>
      </c>
      <c r="F5888">
        <v>0.5</v>
      </c>
      <c r="G5888">
        <v>7.6</v>
      </c>
      <c r="H5888">
        <v>8.1999999999999993</v>
      </c>
      <c r="I5888">
        <v>9.5</v>
      </c>
    </row>
    <row r="5889" spans="1:9" x14ac:dyDescent="0.25">
      <c r="A5889" s="1">
        <v>45505</v>
      </c>
      <c r="B5889" t="s">
        <v>45</v>
      </c>
      <c r="C5889" t="s">
        <v>6</v>
      </c>
      <c r="D5889">
        <v>110.69801</v>
      </c>
      <c r="E5889">
        <v>110.73401</v>
      </c>
      <c r="F5889">
        <v>0.1</v>
      </c>
      <c r="G5889">
        <v>2.7</v>
      </c>
      <c r="H5889">
        <v>1.6</v>
      </c>
      <c r="I5889">
        <v>2.8</v>
      </c>
    </row>
    <row r="5890" spans="1:9" x14ac:dyDescent="0.25">
      <c r="A5890" s="1">
        <v>45505</v>
      </c>
      <c r="B5890" t="s">
        <v>45</v>
      </c>
      <c r="C5890" t="s">
        <v>9</v>
      </c>
      <c r="D5890">
        <v>102.2022</v>
      </c>
      <c r="E5890">
        <v>94.500820000000004</v>
      </c>
      <c r="F5890">
        <v>-1.7</v>
      </c>
      <c r="G5890">
        <v>-4.4000000000000004</v>
      </c>
      <c r="H5890">
        <v>-8.6999999999999993</v>
      </c>
      <c r="I5890">
        <v>-11.7</v>
      </c>
    </row>
    <row r="5891" spans="1:9" x14ac:dyDescent="0.25">
      <c r="A5891" s="1">
        <v>45505</v>
      </c>
      <c r="B5891" t="s">
        <v>45</v>
      </c>
      <c r="C5891" t="s">
        <v>11</v>
      </c>
      <c r="D5891">
        <v>121.28899</v>
      </c>
      <c r="E5891">
        <v>113.5337</v>
      </c>
      <c r="F5891">
        <v>-7.8</v>
      </c>
      <c r="G5891">
        <v>4</v>
      </c>
      <c r="H5891">
        <v>8.1</v>
      </c>
      <c r="I5891">
        <v>6.3</v>
      </c>
    </row>
    <row r="5892" spans="1:9" x14ac:dyDescent="0.25">
      <c r="A5892" s="1">
        <v>45505</v>
      </c>
      <c r="B5892" t="s">
        <v>45</v>
      </c>
      <c r="C5892" t="s">
        <v>16</v>
      </c>
      <c r="D5892">
        <v>106.43753</v>
      </c>
      <c r="E5892">
        <v>101.80936</v>
      </c>
      <c r="F5892">
        <v>-0.2</v>
      </c>
      <c r="G5892">
        <v>6.5</v>
      </c>
      <c r="H5892">
        <v>1.1000000000000001</v>
      </c>
      <c r="I5892">
        <v>-3.6</v>
      </c>
    </row>
    <row r="5893" spans="1:9" x14ac:dyDescent="0.25">
      <c r="A5893" s="1">
        <v>45505</v>
      </c>
      <c r="B5893" t="s">
        <v>45</v>
      </c>
      <c r="C5893" t="s">
        <v>17</v>
      </c>
      <c r="D5893">
        <v>97.353470000000002</v>
      </c>
      <c r="E5893">
        <v>100.35175</v>
      </c>
      <c r="F5893">
        <v>2.5</v>
      </c>
      <c r="G5893">
        <v>1.8</v>
      </c>
      <c r="H5893">
        <v>-3.2</v>
      </c>
      <c r="I5893">
        <v>-4.2</v>
      </c>
    </row>
    <row r="5894" spans="1:9" x14ac:dyDescent="0.25">
      <c r="A5894" s="1">
        <v>45505</v>
      </c>
      <c r="B5894" t="s">
        <v>45</v>
      </c>
      <c r="C5894" t="s">
        <v>19</v>
      </c>
      <c r="D5894">
        <v>106.73478</v>
      </c>
      <c r="E5894">
        <v>104.0076</v>
      </c>
      <c r="F5894">
        <v>-0.9</v>
      </c>
      <c r="G5894">
        <v>3</v>
      </c>
      <c r="H5894">
        <v>3.5</v>
      </c>
      <c r="I5894">
        <v>2.6</v>
      </c>
    </row>
    <row r="5895" spans="1:9" x14ac:dyDescent="0.25">
      <c r="A5895" s="1">
        <v>45505</v>
      </c>
      <c r="B5895" t="s">
        <v>45</v>
      </c>
      <c r="C5895" t="s">
        <v>20</v>
      </c>
      <c r="D5895">
        <v>95.101179999999999</v>
      </c>
      <c r="E5895">
        <v>100.03440000000001</v>
      </c>
      <c r="F5895">
        <v>-1.5</v>
      </c>
      <c r="G5895">
        <v>0.3</v>
      </c>
      <c r="H5895">
        <v>-3.4</v>
      </c>
      <c r="I5895">
        <v>-2.5</v>
      </c>
    </row>
    <row r="5896" spans="1:9" x14ac:dyDescent="0.25">
      <c r="A5896" s="1">
        <v>45505</v>
      </c>
      <c r="B5896" t="s">
        <v>45</v>
      </c>
      <c r="C5896" t="s">
        <v>22</v>
      </c>
      <c r="D5896">
        <v>118.4113</v>
      </c>
      <c r="E5896">
        <v>122.99333</v>
      </c>
      <c r="F5896">
        <v>2.5</v>
      </c>
      <c r="G5896">
        <v>10.5</v>
      </c>
      <c r="H5896">
        <v>8.3000000000000007</v>
      </c>
      <c r="I5896">
        <v>7.9</v>
      </c>
    </row>
    <row r="5897" spans="1:9" x14ac:dyDescent="0.25">
      <c r="A5897" s="1">
        <v>45505</v>
      </c>
      <c r="B5897" t="s">
        <v>45</v>
      </c>
      <c r="C5897" t="s">
        <v>23</v>
      </c>
      <c r="D5897">
        <v>123.47139</v>
      </c>
      <c r="E5897">
        <v>122.04942</v>
      </c>
      <c r="F5897">
        <v>-2.8</v>
      </c>
      <c r="G5897">
        <v>4.0999999999999996</v>
      </c>
      <c r="H5897">
        <v>5.2</v>
      </c>
      <c r="I5897">
        <v>7.3</v>
      </c>
    </row>
    <row r="5898" spans="1:9" x14ac:dyDescent="0.25">
      <c r="A5898" s="1">
        <v>45505</v>
      </c>
      <c r="B5898" t="s">
        <v>45</v>
      </c>
      <c r="C5898" t="s">
        <v>24</v>
      </c>
      <c r="D5898">
        <v>103.72624</v>
      </c>
      <c r="E5898">
        <v>101.0014</v>
      </c>
      <c r="F5898">
        <v>0.2</v>
      </c>
      <c r="G5898">
        <v>0.7</v>
      </c>
      <c r="H5898">
        <v>-6.8</v>
      </c>
      <c r="I5898">
        <v>-6.2</v>
      </c>
    </row>
    <row r="5899" spans="1:9" x14ac:dyDescent="0.25">
      <c r="A5899" s="1">
        <v>45505</v>
      </c>
      <c r="B5899" t="s">
        <v>45</v>
      </c>
      <c r="C5899" t="s">
        <v>25</v>
      </c>
      <c r="D5899">
        <v>114.76406</v>
      </c>
      <c r="E5899">
        <v>115.20193999999999</v>
      </c>
      <c r="F5899">
        <v>-2.8</v>
      </c>
      <c r="G5899">
        <v>1.6</v>
      </c>
      <c r="H5899">
        <v>4.4000000000000004</v>
      </c>
      <c r="I5899">
        <v>7.5</v>
      </c>
    </row>
    <row r="5900" spans="1:9" x14ac:dyDescent="0.25">
      <c r="A5900" s="1">
        <v>45505</v>
      </c>
      <c r="B5900" t="s">
        <v>45</v>
      </c>
      <c r="C5900" t="s">
        <v>26</v>
      </c>
      <c r="D5900">
        <v>109.15221</v>
      </c>
      <c r="E5900">
        <v>110.12314000000001</v>
      </c>
      <c r="F5900">
        <v>-0.8</v>
      </c>
      <c r="G5900">
        <v>3.3</v>
      </c>
      <c r="H5900">
        <v>1.6</v>
      </c>
      <c r="I5900">
        <v>2.9</v>
      </c>
    </row>
    <row r="5901" spans="1:9" x14ac:dyDescent="0.25">
      <c r="A5901" s="1">
        <v>45505</v>
      </c>
      <c r="B5901" t="s">
        <v>45</v>
      </c>
      <c r="C5901" t="s">
        <v>27</v>
      </c>
      <c r="D5901">
        <v>121.02799</v>
      </c>
      <c r="E5901">
        <v>120.4481</v>
      </c>
      <c r="F5901">
        <v>0.7</v>
      </c>
      <c r="G5901">
        <v>4.7</v>
      </c>
      <c r="H5901">
        <v>5.3</v>
      </c>
      <c r="I5901">
        <v>6.2</v>
      </c>
    </row>
    <row r="5902" spans="1:9" x14ac:dyDescent="0.25">
      <c r="A5902" s="1">
        <v>45505</v>
      </c>
      <c r="B5902" t="s">
        <v>45</v>
      </c>
      <c r="C5902" t="s">
        <v>28</v>
      </c>
      <c r="D5902">
        <v>113.79662</v>
      </c>
      <c r="E5902">
        <v>121.59479</v>
      </c>
      <c r="F5902">
        <v>1.5</v>
      </c>
      <c r="G5902">
        <v>16.7</v>
      </c>
      <c r="H5902">
        <v>8.1</v>
      </c>
      <c r="I5902">
        <v>7.6</v>
      </c>
    </row>
    <row r="5903" spans="1:9" x14ac:dyDescent="0.25">
      <c r="A5903" s="1">
        <v>45505</v>
      </c>
      <c r="B5903" t="s">
        <v>45</v>
      </c>
      <c r="C5903" t="s">
        <v>29</v>
      </c>
      <c r="D5903">
        <v>84.979939999999999</v>
      </c>
      <c r="E5903">
        <v>85.143000000000001</v>
      </c>
      <c r="F5903">
        <v>8.3000000000000007</v>
      </c>
      <c r="G5903">
        <v>-17.7</v>
      </c>
      <c r="H5903">
        <v>-17.2</v>
      </c>
      <c r="I5903">
        <v>-10.5</v>
      </c>
    </row>
    <row r="5904" spans="1:9" x14ac:dyDescent="0.25">
      <c r="A5904" s="1">
        <v>45505</v>
      </c>
      <c r="B5904" t="s">
        <v>45</v>
      </c>
      <c r="C5904" t="s">
        <v>31</v>
      </c>
      <c r="D5904">
        <v>94.543080000000003</v>
      </c>
      <c r="E5904">
        <v>87.273240000000001</v>
      </c>
      <c r="F5904">
        <v>-2.5</v>
      </c>
      <c r="G5904">
        <v>-20.6</v>
      </c>
      <c r="H5904">
        <v>-15.3</v>
      </c>
      <c r="I5904">
        <v>-12.8</v>
      </c>
    </row>
    <row r="5905" spans="1:9" x14ac:dyDescent="0.25">
      <c r="A5905" s="1">
        <v>45505</v>
      </c>
      <c r="B5905" t="s">
        <v>45</v>
      </c>
      <c r="C5905" t="s">
        <v>32</v>
      </c>
      <c r="D5905">
        <v>109.22637</v>
      </c>
      <c r="E5905">
        <v>107.06563</v>
      </c>
      <c r="F5905">
        <v>1.1000000000000001</v>
      </c>
      <c r="G5905">
        <v>6.6</v>
      </c>
      <c r="H5905">
        <v>-1.9</v>
      </c>
      <c r="I5905">
        <v>-1.9</v>
      </c>
    </row>
    <row r="5906" spans="1:9" x14ac:dyDescent="0.25">
      <c r="A5906" s="1">
        <v>45505</v>
      </c>
      <c r="B5906" t="s">
        <v>45</v>
      </c>
      <c r="C5906" t="s">
        <v>33</v>
      </c>
      <c r="D5906">
        <v>103.63348999999999</v>
      </c>
      <c r="E5906">
        <v>98.951759999999993</v>
      </c>
      <c r="F5906">
        <v>2.2000000000000002</v>
      </c>
      <c r="G5906">
        <v>0.4</v>
      </c>
      <c r="H5906">
        <v>-4.0999999999999996</v>
      </c>
      <c r="I5906">
        <v>-4.3</v>
      </c>
    </row>
    <row r="5907" spans="1:9" x14ac:dyDescent="0.25">
      <c r="A5907" s="1">
        <v>45536</v>
      </c>
      <c r="B5907" t="s">
        <v>46</v>
      </c>
      <c r="C5907" t="s">
        <v>6</v>
      </c>
      <c r="D5907">
        <v>128.27822</v>
      </c>
      <c r="E5907">
        <v>131.16478000000001</v>
      </c>
      <c r="F5907">
        <v>0.4</v>
      </c>
      <c r="G5907">
        <v>9</v>
      </c>
      <c r="H5907">
        <v>9.5</v>
      </c>
      <c r="I5907">
        <v>10.7</v>
      </c>
    </row>
    <row r="5908" spans="1:9" x14ac:dyDescent="0.25">
      <c r="A5908" s="1">
        <v>45536</v>
      </c>
      <c r="B5908" t="s">
        <v>46</v>
      </c>
      <c r="C5908" t="s">
        <v>9</v>
      </c>
      <c r="D5908">
        <v>106.2741</v>
      </c>
      <c r="E5908">
        <v>104.79125000000001</v>
      </c>
      <c r="F5908">
        <v>-4.5999999999999996</v>
      </c>
      <c r="G5908">
        <v>-0.3</v>
      </c>
      <c r="H5908">
        <v>-2.2000000000000002</v>
      </c>
      <c r="I5908">
        <v>-4</v>
      </c>
    </row>
    <row r="5909" spans="1:9" x14ac:dyDescent="0.25">
      <c r="A5909" s="1">
        <v>45536</v>
      </c>
      <c r="B5909" t="s">
        <v>46</v>
      </c>
      <c r="C5909" t="s">
        <v>11</v>
      </c>
      <c r="D5909">
        <v>128.57701</v>
      </c>
      <c r="E5909">
        <v>127.26477</v>
      </c>
      <c r="F5909">
        <v>-4.3</v>
      </c>
      <c r="G5909">
        <v>5.0999999999999996</v>
      </c>
      <c r="H5909">
        <v>13.7</v>
      </c>
      <c r="I5909">
        <v>13.6</v>
      </c>
    </row>
    <row r="5910" spans="1:9" x14ac:dyDescent="0.25">
      <c r="A5910" s="1">
        <v>45536</v>
      </c>
      <c r="B5910" t="s">
        <v>46</v>
      </c>
      <c r="C5910" t="s">
        <v>16</v>
      </c>
      <c r="D5910">
        <v>106.3235</v>
      </c>
      <c r="E5910">
        <v>110.90313</v>
      </c>
      <c r="F5910">
        <v>-4.3</v>
      </c>
      <c r="G5910">
        <v>5.9</v>
      </c>
      <c r="H5910">
        <v>9.8000000000000007</v>
      </c>
      <c r="I5910">
        <v>6.9</v>
      </c>
    </row>
    <row r="5911" spans="1:9" x14ac:dyDescent="0.25">
      <c r="A5911" s="1">
        <v>45536</v>
      </c>
      <c r="B5911" t="s">
        <v>46</v>
      </c>
      <c r="C5911" t="s">
        <v>17</v>
      </c>
      <c r="D5911">
        <v>108.00278</v>
      </c>
      <c r="E5911">
        <v>118.2792</v>
      </c>
      <c r="F5911">
        <v>2</v>
      </c>
      <c r="G5911">
        <v>11.7</v>
      </c>
      <c r="H5911">
        <v>5.9</v>
      </c>
      <c r="I5911">
        <v>4.9000000000000004</v>
      </c>
    </row>
    <row r="5912" spans="1:9" x14ac:dyDescent="0.25">
      <c r="A5912" s="1">
        <v>45536</v>
      </c>
      <c r="B5912" t="s">
        <v>46</v>
      </c>
      <c r="C5912" t="s">
        <v>19</v>
      </c>
      <c r="D5912">
        <v>118.14619999999999</v>
      </c>
      <c r="E5912">
        <v>122.48652</v>
      </c>
      <c r="F5912">
        <v>-1.4</v>
      </c>
      <c r="G5912">
        <v>8.5</v>
      </c>
      <c r="H5912">
        <v>10.9</v>
      </c>
      <c r="I5912">
        <v>10.8</v>
      </c>
    </row>
    <row r="5913" spans="1:9" x14ac:dyDescent="0.25">
      <c r="A5913" s="1">
        <v>45536</v>
      </c>
      <c r="B5913" t="s">
        <v>46</v>
      </c>
      <c r="C5913" t="s">
        <v>20</v>
      </c>
      <c r="D5913">
        <v>109.55746000000001</v>
      </c>
      <c r="E5913">
        <v>118.14567</v>
      </c>
      <c r="F5913">
        <v>-1.8</v>
      </c>
      <c r="G5913">
        <v>-1.8</v>
      </c>
      <c r="H5913">
        <v>3</v>
      </c>
      <c r="I5913">
        <v>4.2</v>
      </c>
    </row>
    <row r="5914" spans="1:9" x14ac:dyDescent="0.25">
      <c r="A5914" s="1">
        <v>45536</v>
      </c>
      <c r="B5914" t="s">
        <v>46</v>
      </c>
      <c r="C5914" t="s">
        <v>22</v>
      </c>
      <c r="D5914">
        <v>128.21184</v>
      </c>
      <c r="E5914">
        <v>139.26881</v>
      </c>
      <c r="F5914">
        <v>-0.3</v>
      </c>
      <c r="G5914">
        <v>12.3</v>
      </c>
      <c r="H5914">
        <v>16.399999999999999</v>
      </c>
      <c r="I5914">
        <v>15.7</v>
      </c>
    </row>
    <row r="5915" spans="1:9" x14ac:dyDescent="0.25">
      <c r="A5915" s="1">
        <v>45536</v>
      </c>
      <c r="B5915" t="s">
        <v>46</v>
      </c>
      <c r="C5915" t="s">
        <v>23</v>
      </c>
      <c r="D5915">
        <v>142.76927000000001</v>
      </c>
      <c r="E5915">
        <v>142.63772</v>
      </c>
      <c r="F5915">
        <v>0.9</v>
      </c>
      <c r="G5915">
        <v>11.1</v>
      </c>
      <c r="H5915">
        <v>13.1</v>
      </c>
      <c r="I5915">
        <v>14.2</v>
      </c>
    </row>
    <row r="5916" spans="1:9" x14ac:dyDescent="0.25">
      <c r="A5916" s="1">
        <v>45536</v>
      </c>
      <c r="B5916" t="s">
        <v>46</v>
      </c>
      <c r="C5916" t="s">
        <v>24</v>
      </c>
      <c r="D5916">
        <v>115.96169999999999</v>
      </c>
      <c r="E5916">
        <v>117.27706999999999</v>
      </c>
      <c r="F5916">
        <v>-0.3</v>
      </c>
      <c r="G5916">
        <v>8.3000000000000007</v>
      </c>
      <c r="H5916">
        <v>2.9</v>
      </c>
      <c r="I5916">
        <v>2.9</v>
      </c>
    </row>
    <row r="5917" spans="1:9" x14ac:dyDescent="0.25">
      <c r="A5917" s="1">
        <v>45536</v>
      </c>
      <c r="B5917" t="s">
        <v>46</v>
      </c>
      <c r="C5917" t="s">
        <v>25</v>
      </c>
      <c r="D5917">
        <v>153.45907</v>
      </c>
      <c r="E5917">
        <v>145.81082000000001</v>
      </c>
      <c r="F5917">
        <v>10.4</v>
      </c>
      <c r="G5917">
        <v>15.7</v>
      </c>
      <c r="H5917">
        <v>9.6</v>
      </c>
      <c r="I5917">
        <v>12.1</v>
      </c>
    </row>
    <row r="5918" spans="1:9" x14ac:dyDescent="0.25">
      <c r="A5918" s="1">
        <v>45536</v>
      </c>
      <c r="B5918" t="s">
        <v>46</v>
      </c>
      <c r="C5918" t="s">
        <v>26</v>
      </c>
      <c r="D5918">
        <v>126.09559</v>
      </c>
      <c r="E5918">
        <v>131.13303999999999</v>
      </c>
      <c r="F5918">
        <v>-1</v>
      </c>
      <c r="G5918">
        <v>9.4</v>
      </c>
      <c r="H5918">
        <v>10.5</v>
      </c>
      <c r="I5918">
        <v>11.7</v>
      </c>
    </row>
    <row r="5919" spans="1:9" x14ac:dyDescent="0.25">
      <c r="A5919" s="1">
        <v>45536</v>
      </c>
      <c r="B5919" t="s">
        <v>46</v>
      </c>
      <c r="C5919" t="s">
        <v>27</v>
      </c>
      <c r="D5919">
        <v>136.35624999999999</v>
      </c>
      <c r="E5919">
        <v>138.79344</v>
      </c>
      <c r="F5919">
        <v>1.6</v>
      </c>
      <c r="G5919">
        <v>12.6</v>
      </c>
      <c r="H5919">
        <v>10.6</v>
      </c>
      <c r="I5919">
        <v>11.4</v>
      </c>
    </row>
    <row r="5920" spans="1:9" x14ac:dyDescent="0.25">
      <c r="A5920" s="1">
        <v>45536</v>
      </c>
      <c r="B5920" t="s">
        <v>46</v>
      </c>
      <c r="C5920" t="s">
        <v>28</v>
      </c>
      <c r="D5920">
        <v>126.02977</v>
      </c>
      <c r="E5920">
        <v>133.08493999999999</v>
      </c>
      <c r="F5920">
        <v>-1.8</v>
      </c>
      <c r="G5920">
        <v>10.7</v>
      </c>
      <c r="H5920">
        <v>12.4</v>
      </c>
      <c r="I5920">
        <v>12.3</v>
      </c>
    </row>
    <row r="5921" spans="1:9" x14ac:dyDescent="0.25">
      <c r="A5921" s="1">
        <v>45536</v>
      </c>
      <c r="B5921" t="s">
        <v>46</v>
      </c>
      <c r="C5921" t="s">
        <v>29</v>
      </c>
      <c r="D5921">
        <v>97.045760000000001</v>
      </c>
      <c r="E5921">
        <v>105.584</v>
      </c>
      <c r="F5921">
        <v>2.6</v>
      </c>
      <c r="G5921">
        <v>-11.3</v>
      </c>
      <c r="H5921">
        <v>-10.199999999999999</v>
      </c>
      <c r="I5921">
        <v>-3.5</v>
      </c>
    </row>
    <row r="5922" spans="1:9" x14ac:dyDescent="0.25">
      <c r="A5922" s="1">
        <v>45536</v>
      </c>
      <c r="B5922" t="s">
        <v>46</v>
      </c>
      <c r="C5922" t="s">
        <v>31</v>
      </c>
      <c r="D5922">
        <v>102.87811000000001</v>
      </c>
      <c r="E5922">
        <v>100.79324</v>
      </c>
      <c r="F5922">
        <v>-3.7</v>
      </c>
      <c r="G5922">
        <v>-11.2</v>
      </c>
      <c r="H5922">
        <v>-1.8</v>
      </c>
      <c r="I5922">
        <v>-0.6</v>
      </c>
    </row>
    <row r="5923" spans="1:9" x14ac:dyDescent="0.25">
      <c r="A5923" s="1">
        <v>45536</v>
      </c>
      <c r="B5923" t="s">
        <v>46</v>
      </c>
      <c r="C5923" t="s">
        <v>32</v>
      </c>
      <c r="D5923">
        <v>120.19976</v>
      </c>
      <c r="E5923">
        <v>123.47996000000001</v>
      </c>
      <c r="F5923">
        <v>-4.5999999999999996</v>
      </c>
      <c r="G5923">
        <v>8.9</v>
      </c>
      <c r="H5923">
        <v>10.199999999999999</v>
      </c>
      <c r="I5923">
        <v>9.4</v>
      </c>
    </row>
    <row r="5924" spans="1:9" x14ac:dyDescent="0.25">
      <c r="A5924" s="1">
        <v>45536</v>
      </c>
      <c r="B5924" t="s">
        <v>46</v>
      </c>
      <c r="C5924" t="s">
        <v>33</v>
      </c>
      <c r="D5924">
        <v>125.77021000000001</v>
      </c>
      <c r="E5924">
        <v>127.18707999999999</v>
      </c>
      <c r="F5924">
        <v>-3.5</v>
      </c>
      <c r="G5924">
        <v>3</v>
      </c>
      <c r="H5924">
        <v>7.6</v>
      </c>
      <c r="I5924">
        <v>8.5</v>
      </c>
    </row>
    <row r="5925" spans="1:9" x14ac:dyDescent="0.25">
      <c r="A5925" s="1">
        <v>45536</v>
      </c>
      <c r="B5925" t="s">
        <v>45</v>
      </c>
      <c r="C5925" t="s">
        <v>6</v>
      </c>
      <c r="D5925">
        <v>110.47029999999999</v>
      </c>
      <c r="E5925">
        <v>111.09233999999999</v>
      </c>
      <c r="F5925">
        <v>0.3</v>
      </c>
      <c r="G5925">
        <v>1.4</v>
      </c>
      <c r="H5925">
        <v>1.6</v>
      </c>
      <c r="I5925">
        <v>2.2999999999999998</v>
      </c>
    </row>
    <row r="5926" spans="1:9" x14ac:dyDescent="0.25">
      <c r="A5926" s="1">
        <v>45536</v>
      </c>
      <c r="B5926" t="s">
        <v>45</v>
      </c>
      <c r="C5926" t="s">
        <v>9</v>
      </c>
      <c r="D5926">
        <v>97.437929999999994</v>
      </c>
      <c r="E5926">
        <v>94.204759999999993</v>
      </c>
      <c r="F5926">
        <v>-0.3</v>
      </c>
      <c r="G5926">
        <v>-0.3</v>
      </c>
      <c r="H5926">
        <v>-7.7</v>
      </c>
      <c r="I5926">
        <v>-11.2</v>
      </c>
    </row>
    <row r="5927" spans="1:9" x14ac:dyDescent="0.25">
      <c r="A5927" s="1">
        <v>45536</v>
      </c>
      <c r="B5927" t="s">
        <v>45</v>
      </c>
      <c r="C5927" t="s">
        <v>11</v>
      </c>
      <c r="D5927">
        <v>117.08689</v>
      </c>
      <c r="E5927">
        <v>113.56868</v>
      </c>
      <c r="F5927">
        <v>0</v>
      </c>
      <c r="G5927">
        <v>4.3</v>
      </c>
      <c r="H5927">
        <v>7.6</v>
      </c>
      <c r="I5927">
        <v>5.8</v>
      </c>
    </row>
    <row r="5928" spans="1:9" x14ac:dyDescent="0.25">
      <c r="A5928" s="1">
        <v>45536</v>
      </c>
      <c r="B5928" t="s">
        <v>45</v>
      </c>
      <c r="C5928" t="s">
        <v>16</v>
      </c>
      <c r="D5928">
        <v>93.138409999999993</v>
      </c>
      <c r="E5928">
        <v>94.381439999999998</v>
      </c>
      <c r="F5928">
        <v>-7.3</v>
      </c>
      <c r="G5928">
        <v>-1.7</v>
      </c>
      <c r="H5928">
        <v>0.8</v>
      </c>
      <c r="I5928">
        <v>-3.1</v>
      </c>
    </row>
    <row r="5929" spans="1:9" x14ac:dyDescent="0.25">
      <c r="A5929" s="1">
        <v>45536</v>
      </c>
      <c r="B5929" t="s">
        <v>45</v>
      </c>
      <c r="C5929" t="s">
        <v>17</v>
      </c>
      <c r="D5929">
        <v>93.773359999999997</v>
      </c>
      <c r="E5929">
        <v>101.38319</v>
      </c>
      <c r="F5929">
        <v>1</v>
      </c>
      <c r="G5929">
        <v>2.8</v>
      </c>
      <c r="H5929">
        <v>-2.6</v>
      </c>
      <c r="I5929">
        <v>-3.8</v>
      </c>
    </row>
    <row r="5930" spans="1:9" x14ac:dyDescent="0.25">
      <c r="A5930" s="1">
        <v>45536</v>
      </c>
      <c r="B5930" t="s">
        <v>45</v>
      </c>
      <c r="C5930" t="s">
        <v>19</v>
      </c>
      <c r="D5930">
        <v>101.33887</v>
      </c>
      <c r="E5930">
        <v>101.36808000000001</v>
      </c>
      <c r="F5930">
        <v>-2.5</v>
      </c>
      <c r="G5930">
        <v>0</v>
      </c>
      <c r="H5930">
        <v>3.2</v>
      </c>
      <c r="I5930">
        <v>3</v>
      </c>
    </row>
    <row r="5931" spans="1:9" x14ac:dyDescent="0.25">
      <c r="A5931" s="1">
        <v>45536</v>
      </c>
      <c r="B5931" t="s">
        <v>45</v>
      </c>
      <c r="C5931" t="s">
        <v>20</v>
      </c>
      <c r="D5931">
        <v>92.54956</v>
      </c>
      <c r="E5931">
        <v>98.604299999999995</v>
      </c>
      <c r="F5931">
        <v>-1.4</v>
      </c>
      <c r="G5931">
        <v>-9.5</v>
      </c>
      <c r="H5931">
        <v>-4.0999999999999996</v>
      </c>
      <c r="I5931">
        <v>-3.3</v>
      </c>
    </row>
    <row r="5932" spans="1:9" x14ac:dyDescent="0.25">
      <c r="A5932" s="1">
        <v>45536</v>
      </c>
      <c r="B5932" t="s">
        <v>45</v>
      </c>
      <c r="C5932" t="s">
        <v>22</v>
      </c>
      <c r="D5932">
        <v>112.6455</v>
      </c>
      <c r="E5932">
        <v>118.31247</v>
      </c>
      <c r="F5932">
        <v>-3.8</v>
      </c>
      <c r="G5932">
        <v>-0.9</v>
      </c>
      <c r="H5932">
        <v>7.2</v>
      </c>
      <c r="I5932">
        <v>6.3</v>
      </c>
    </row>
    <row r="5933" spans="1:9" x14ac:dyDescent="0.25">
      <c r="A5933" s="1">
        <v>45536</v>
      </c>
      <c r="B5933" t="s">
        <v>45</v>
      </c>
      <c r="C5933" t="s">
        <v>23</v>
      </c>
      <c r="D5933">
        <v>121.96991</v>
      </c>
      <c r="E5933">
        <v>121.49728</v>
      </c>
      <c r="F5933">
        <v>-0.5</v>
      </c>
      <c r="G5933">
        <v>-0.3</v>
      </c>
      <c r="H5933">
        <v>4.5999999999999996</v>
      </c>
      <c r="I5933">
        <v>5.8</v>
      </c>
    </row>
    <row r="5934" spans="1:9" x14ac:dyDescent="0.25">
      <c r="A5934" s="1">
        <v>45536</v>
      </c>
      <c r="B5934" t="s">
        <v>45</v>
      </c>
      <c r="C5934" t="s">
        <v>24</v>
      </c>
      <c r="D5934">
        <v>100.57162</v>
      </c>
      <c r="E5934">
        <v>100.59869</v>
      </c>
      <c r="F5934">
        <v>-0.4</v>
      </c>
      <c r="G5934">
        <v>0.7</v>
      </c>
      <c r="H5934">
        <v>-6</v>
      </c>
      <c r="I5934">
        <v>-6.5</v>
      </c>
    </row>
    <row r="5935" spans="1:9" x14ac:dyDescent="0.25">
      <c r="A5935" s="1">
        <v>45536</v>
      </c>
      <c r="B5935" t="s">
        <v>45</v>
      </c>
      <c r="C5935" t="s">
        <v>25</v>
      </c>
      <c r="D5935">
        <v>138.16959</v>
      </c>
      <c r="E5935">
        <v>130.56795</v>
      </c>
      <c r="F5935">
        <v>13.3</v>
      </c>
      <c r="G5935">
        <v>9.5</v>
      </c>
      <c r="H5935">
        <v>5.0999999999999996</v>
      </c>
      <c r="I5935">
        <v>6.5</v>
      </c>
    </row>
    <row r="5936" spans="1:9" x14ac:dyDescent="0.25">
      <c r="A5936" s="1">
        <v>45536</v>
      </c>
      <c r="B5936" t="s">
        <v>45</v>
      </c>
      <c r="C5936" t="s">
        <v>26</v>
      </c>
      <c r="D5936">
        <v>106.79345000000001</v>
      </c>
      <c r="E5936">
        <v>108.2008</v>
      </c>
      <c r="F5936">
        <v>-1.7</v>
      </c>
      <c r="G5936">
        <v>1.3</v>
      </c>
      <c r="H5936">
        <v>1.6</v>
      </c>
      <c r="I5936">
        <v>2.8</v>
      </c>
    </row>
    <row r="5937" spans="1:9" x14ac:dyDescent="0.25">
      <c r="A5937" s="1">
        <v>45536</v>
      </c>
      <c r="B5937" t="s">
        <v>45</v>
      </c>
      <c r="C5937" t="s">
        <v>27</v>
      </c>
      <c r="D5937">
        <v>120.71946</v>
      </c>
      <c r="E5937">
        <v>121.88307</v>
      </c>
      <c r="F5937">
        <v>1.2</v>
      </c>
      <c r="G5937">
        <v>5.7</v>
      </c>
      <c r="H5937">
        <v>5.3</v>
      </c>
      <c r="I5937">
        <v>5.4</v>
      </c>
    </row>
    <row r="5938" spans="1:9" x14ac:dyDescent="0.25">
      <c r="A5938" s="1">
        <v>45536</v>
      </c>
      <c r="B5938" t="s">
        <v>45</v>
      </c>
      <c r="C5938" t="s">
        <v>28</v>
      </c>
      <c r="D5938">
        <v>112.10634</v>
      </c>
      <c r="E5938">
        <v>117.96857</v>
      </c>
      <c r="F5938">
        <v>-3</v>
      </c>
      <c r="G5938">
        <v>5.5</v>
      </c>
      <c r="H5938">
        <v>7.8</v>
      </c>
      <c r="I5938">
        <v>7.1</v>
      </c>
    </row>
    <row r="5939" spans="1:9" x14ac:dyDescent="0.25">
      <c r="A5939" s="1">
        <v>45536</v>
      </c>
      <c r="B5939" t="s">
        <v>45</v>
      </c>
      <c r="C5939" t="s">
        <v>29</v>
      </c>
      <c r="D5939">
        <v>80.672389999999993</v>
      </c>
      <c r="E5939">
        <v>87.585310000000007</v>
      </c>
      <c r="F5939">
        <v>2.9</v>
      </c>
      <c r="G5939">
        <v>-15.8</v>
      </c>
      <c r="H5939">
        <v>-17</v>
      </c>
      <c r="I5939">
        <v>-11.8</v>
      </c>
    </row>
    <row r="5940" spans="1:9" x14ac:dyDescent="0.25">
      <c r="A5940" s="1">
        <v>45536</v>
      </c>
      <c r="B5940" t="s">
        <v>45</v>
      </c>
      <c r="C5940" t="s">
        <v>31</v>
      </c>
      <c r="D5940">
        <v>84.763980000000004</v>
      </c>
      <c r="E5940">
        <v>83.610990000000001</v>
      </c>
      <c r="F5940">
        <v>-4.2</v>
      </c>
      <c r="G5940">
        <v>-20</v>
      </c>
      <c r="H5940">
        <v>-15.8</v>
      </c>
      <c r="I5940">
        <v>-14.6</v>
      </c>
    </row>
    <row r="5941" spans="1:9" x14ac:dyDescent="0.25">
      <c r="A5941" s="1">
        <v>45536</v>
      </c>
      <c r="B5941" t="s">
        <v>45</v>
      </c>
      <c r="C5941" t="s">
        <v>32</v>
      </c>
      <c r="D5941">
        <v>99.934209999999993</v>
      </c>
      <c r="E5941">
        <v>101.21707000000001</v>
      </c>
      <c r="F5941">
        <v>-5.5</v>
      </c>
      <c r="G5941">
        <v>-0.2</v>
      </c>
      <c r="H5941">
        <v>-1.7</v>
      </c>
      <c r="I5941">
        <v>-1.9</v>
      </c>
    </row>
    <row r="5942" spans="1:9" x14ac:dyDescent="0.25">
      <c r="A5942" s="1">
        <v>45536</v>
      </c>
      <c r="B5942" t="s">
        <v>45</v>
      </c>
      <c r="C5942" t="s">
        <v>33</v>
      </c>
      <c r="D5942">
        <v>97.246939999999995</v>
      </c>
      <c r="E5942">
        <v>96.523539999999997</v>
      </c>
      <c r="F5942">
        <v>-2.5</v>
      </c>
      <c r="G5942">
        <v>-2.2999999999999998</v>
      </c>
      <c r="H5942">
        <v>-3.9</v>
      </c>
      <c r="I5942">
        <v>-4.2</v>
      </c>
    </row>
    <row r="5943" spans="1:9" x14ac:dyDescent="0.25">
      <c r="A5943" s="1">
        <v>45566</v>
      </c>
      <c r="B5943" t="s">
        <v>46</v>
      </c>
      <c r="C5943" t="s">
        <v>6</v>
      </c>
      <c r="D5943">
        <v>133.35481999999999</v>
      </c>
      <c r="E5943">
        <v>132.83051</v>
      </c>
      <c r="F5943">
        <v>1.3</v>
      </c>
      <c r="G5943">
        <v>9.1</v>
      </c>
      <c r="H5943">
        <v>9.5</v>
      </c>
      <c r="I5943">
        <v>10.4</v>
      </c>
    </row>
    <row r="5944" spans="1:9" x14ac:dyDescent="0.25">
      <c r="A5944" s="1">
        <v>45566</v>
      </c>
      <c r="B5944" t="s">
        <v>46</v>
      </c>
      <c r="C5944" t="s">
        <v>9</v>
      </c>
      <c r="D5944">
        <v>113.39191</v>
      </c>
      <c r="E5944">
        <v>106.07225</v>
      </c>
      <c r="F5944">
        <v>1.2</v>
      </c>
      <c r="G5944">
        <v>0.9</v>
      </c>
      <c r="H5944">
        <v>-1.9</v>
      </c>
      <c r="I5944">
        <v>-2.8</v>
      </c>
    </row>
    <row r="5945" spans="1:9" x14ac:dyDescent="0.25">
      <c r="A5945" s="1">
        <v>45566</v>
      </c>
      <c r="B5945" t="s">
        <v>46</v>
      </c>
      <c r="C5945" t="s">
        <v>11</v>
      </c>
      <c r="D5945">
        <v>135.81816000000001</v>
      </c>
      <c r="E5945">
        <v>130.50900999999999</v>
      </c>
      <c r="F5945">
        <v>2.5</v>
      </c>
      <c r="G5945">
        <v>7.8</v>
      </c>
      <c r="H5945">
        <v>13</v>
      </c>
      <c r="I5945">
        <v>12.8</v>
      </c>
    </row>
    <row r="5946" spans="1:9" x14ac:dyDescent="0.25">
      <c r="A5946" s="1">
        <v>45566</v>
      </c>
      <c r="B5946" t="s">
        <v>46</v>
      </c>
      <c r="C5946" t="s">
        <v>16</v>
      </c>
      <c r="D5946">
        <v>120.00145000000001</v>
      </c>
      <c r="E5946">
        <v>117.07442</v>
      </c>
      <c r="F5946">
        <v>5.6</v>
      </c>
      <c r="G5946">
        <v>10.9</v>
      </c>
      <c r="H5946">
        <v>9.9</v>
      </c>
      <c r="I5946">
        <v>8.1</v>
      </c>
    </row>
    <row r="5947" spans="1:9" x14ac:dyDescent="0.25">
      <c r="A5947" s="1">
        <v>45566</v>
      </c>
      <c r="B5947" t="s">
        <v>46</v>
      </c>
      <c r="C5947" t="s">
        <v>17</v>
      </c>
      <c r="D5947">
        <v>123.55459999999999</v>
      </c>
      <c r="E5947">
        <v>122.53004</v>
      </c>
      <c r="F5947">
        <v>3.6</v>
      </c>
      <c r="G5947">
        <v>16.7</v>
      </c>
      <c r="H5947">
        <v>7</v>
      </c>
      <c r="I5947">
        <v>6.4</v>
      </c>
    </row>
    <row r="5948" spans="1:9" x14ac:dyDescent="0.25">
      <c r="A5948" s="1">
        <v>45566</v>
      </c>
      <c r="B5948" t="s">
        <v>46</v>
      </c>
      <c r="C5948" t="s">
        <v>19</v>
      </c>
      <c r="D5948">
        <v>128.77848</v>
      </c>
      <c r="E5948">
        <v>125.43004999999999</v>
      </c>
      <c r="F5948">
        <v>2.4</v>
      </c>
      <c r="G5948">
        <v>6.4</v>
      </c>
      <c r="H5948">
        <v>10.4</v>
      </c>
      <c r="I5948">
        <v>10.7</v>
      </c>
    </row>
    <row r="5949" spans="1:9" x14ac:dyDescent="0.25">
      <c r="A5949" s="1">
        <v>45566</v>
      </c>
      <c r="B5949" t="s">
        <v>46</v>
      </c>
      <c r="C5949" t="s">
        <v>20</v>
      </c>
      <c r="D5949">
        <v>121.10975000000001</v>
      </c>
      <c r="E5949">
        <v>120.43874</v>
      </c>
      <c r="F5949">
        <v>1.9</v>
      </c>
      <c r="G5949">
        <v>1.1000000000000001</v>
      </c>
      <c r="H5949">
        <v>2.8</v>
      </c>
      <c r="I5949">
        <v>3.7</v>
      </c>
    </row>
    <row r="5950" spans="1:9" x14ac:dyDescent="0.25">
      <c r="A5950" s="1">
        <v>45566</v>
      </c>
      <c r="B5950" t="s">
        <v>46</v>
      </c>
      <c r="C5950" t="s">
        <v>22</v>
      </c>
      <c r="D5950">
        <v>140.06482</v>
      </c>
      <c r="E5950">
        <v>141.19173000000001</v>
      </c>
      <c r="F5950">
        <v>1.4</v>
      </c>
      <c r="G5950">
        <v>14.7</v>
      </c>
      <c r="H5950">
        <v>16.2</v>
      </c>
      <c r="I5950">
        <v>15.6</v>
      </c>
    </row>
    <row r="5951" spans="1:9" x14ac:dyDescent="0.25">
      <c r="A5951" s="1">
        <v>45566</v>
      </c>
      <c r="B5951" t="s">
        <v>46</v>
      </c>
      <c r="C5951" t="s">
        <v>23</v>
      </c>
      <c r="D5951">
        <v>145.42554999999999</v>
      </c>
      <c r="E5951">
        <v>143.82104000000001</v>
      </c>
      <c r="F5951">
        <v>0.8</v>
      </c>
      <c r="G5951">
        <v>11.4</v>
      </c>
      <c r="H5951">
        <v>12.9</v>
      </c>
      <c r="I5951">
        <v>13.8</v>
      </c>
    </row>
    <row r="5952" spans="1:9" x14ac:dyDescent="0.25">
      <c r="A5952" s="1">
        <v>45566</v>
      </c>
      <c r="B5952" t="s">
        <v>46</v>
      </c>
      <c r="C5952" t="s">
        <v>24</v>
      </c>
      <c r="D5952">
        <v>119.23685999999999</v>
      </c>
      <c r="E5952">
        <v>118.16945</v>
      </c>
      <c r="F5952">
        <v>0.8</v>
      </c>
      <c r="G5952">
        <v>9.9</v>
      </c>
      <c r="H5952">
        <v>3.6</v>
      </c>
      <c r="I5952">
        <v>3.7</v>
      </c>
    </row>
    <row r="5953" spans="1:9" x14ac:dyDescent="0.25">
      <c r="A5953" s="1">
        <v>45566</v>
      </c>
      <c r="B5953" t="s">
        <v>46</v>
      </c>
      <c r="C5953" t="s">
        <v>25</v>
      </c>
      <c r="D5953">
        <v>134.16745</v>
      </c>
      <c r="E5953">
        <v>137.71644000000001</v>
      </c>
      <c r="F5953">
        <v>-5.6</v>
      </c>
      <c r="G5953">
        <v>8.1999999999999993</v>
      </c>
      <c r="H5953">
        <v>9.4</v>
      </c>
      <c r="I5953">
        <v>11.6</v>
      </c>
    </row>
    <row r="5954" spans="1:9" x14ac:dyDescent="0.25">
      <c r="A5954" s="1">
        <v>45566</v>
      </c>
      <c r="B5954" t="s">
        <v>46</v>
      </c>
      <c r="C5954" t="s">
        <v>26</v>
      </c>
      <c r="D5954">
        <v>135.95684</v>
      </c>
      <c r="E5954">
        <v>134.42893000000001</v>
      </c>
      <c r="F5954">
        <v>2.5</v>
      </c>
      <c r="G5954">
        <v>10.1</v>
      </c>
      <c r="H5954">
        <v>10.4</v>
      </c>
      <c r="I5954">
        <v>11.5</v>
      </c>
    </row>
    <row r="5955" spans="1:9" x14ac:dyDescent="0.25">
      <c r="A5955" s="1">
        <v>45566</v>
      </c>
      <c r="B5955" t="s">
        <v>46</v>
      </c>
      <c r="C5955" t="s">
        <v>27</v>
      </c>
      <c r="D5955">
        <v>143.62663000000001</v>
      </c>
      <c r="E5955">
        <v>140.40146999999999</v>
      </c>
      <c r="F5955">
        <v>1.2</v>
      </c>
      <c r="G5955">
        <v>12.9</v>
      </c>
      <c r="H5955">
        <v>10.9</v>
      </c>
      <c r="I5955">
        <v>10.9</v>
      </c>
    </row>
    <row r="5956" spans="1:9" x14ac:dyDescent="0.25">
      <c r="A5956" s="1">
        <v>45566</v>
      </c>
      <c r="B5956" t="s">
        <v>46</v>
      </c>
      <c r="C5956" t="s">
        <v>28</v>
      </c>
      <c r="D5956">
        <v>134.36276000000001</v>
      </c>
      <c r="E5956">
        <v>137.61633</v>
      </c>
      <c r="F5956">
        <v>3.4</v>
      </c>
      <c r="G5956">
        <v>18.3</v>
      </c>
      <c r="H5956">
        <v>13</v>
      </c>
      <c r="I5956">
        <v>13.4</v>
      </c>
    </row>
    <row r="5957" spans="1:9" x14ac:dyDescent="0.25">
      <c r="A5957" s="1">
        <v>45566</v>
      </c>
      <c r="B5957" t="s">
        <v>46</v>
      </c>
      <c r="C5957" t="s">
        <v>29</v>
      </c>
      <c r="D5957">
        <v>103.69974000000001</v>
      </c>
      <c r="E5957">
        <v>106.58996</v>
      </c>
      <c r="F5957">
        <v>1</v>
      </c>
      <c r="G5957">
        <v>-12.2</v>
      </c>
      <c r="H5957">
        <v>-10.4</v>
      </c>
      <c r="I5957">
        <v>-5.7</v>
      </c>
    </row>
    <row r="5958" spans="1:9" x14ac:dyDescent="0.25">
      <c r="A5958" s="1">
        <v>45566</v>
      </c>
      <c r="B5958" t="s">
        <v>46</v>
      </c>
      <c r="C5958" t="s">
        <v>31</v>
      </c>
      <c r="D5958">
        <v>103.77167</v>
      </c>
      <c r="E5958">
        <v>104.15066</v>
      </c>
      <c r="F5958">
        <v>3.3</v>
      </c>
      <c r="G5958">
        <v>-6.6</v>
      </c>
      <c r="H5958">
        <v>-2.2999999999999998</v>
      </c>
      <c r="I5958">
        <v>-1.5</v>
      </c>
    </row>
    <row r="5959" spans="1:9" x14ac:dyDescent="0.25">
      <c r="A5959" s="1">
        <v>45566</v>
      </c>
      <c r="B5959" t="s">
        <v>46</v>
      </c>
      <c r="C5959" t="s">
        <v>32</v>
      </c>
      <c r="D5959">
        <v>124.37933</v>
      </c>
      <c r="E5959">
        <v>123.36972</v>
      </c>
      <c r="F5959">
        <v>-0.1</v>
      </c>
      <c r="G5959">
        <v>9</v>
      </c>
      <c r="H5959">
        <v>10.1</v>
      </c>
      <c r="I5959">
        <v>9.6999999999999993</v>
      </c>
    </row>
    <row r="5960" spans="1:9" x14ac:dyDescent="0.25">
      <c r="A5960" s="1">
        <v>45566</v>
      </c>
      <c r="B5960" t="s">
        <v>46</v>
      </c>
      <c r="C5960" t="s">
        <v>33</v>
      </c>
      <c r="D5960">
        <v>132.00876</v>
      </c>
      <c r="E5960">
        <v>130.30548999999999</v>
      </c>
      <c r="F5960">
        <v>2.5</v>
      </c>
      <c r="G5960">
        <v>3.9</v>
      </c>
      <c r="H5960">
        <v>7.2</v>
      </c>
      <c r="I5960">
        <v>7.2</v>
      </c>
    </row>
    <row r="5961" spans="1:9" x14ac:dyDescent="0.25">
      <c r="A5961" s="1">
        <v>45566</v>
      </c>
      <c r="B5961" t="s">
        <v>45</v>
      </c>
      <c r="C5961" t="s">
        <v>6</v>
      </c>
      <c r="D5961">
        <v>117.41674</v>
      </c>
      <c r="E5961">
        <v>116.46259000000001</v>
      </c>
      <c r="F5961">
        <v>4.8</v>
      </c>
      <c r="G5961">
        <v>8.6</v>
      </c>
      <c r="H5961">
        <v>2.2999999999999998</v>
      </c>
      <c r="I5961">
        <v>2.4</v>
      </c>
    </row>
    <row r="5962" spans="1:9" x14ac:dyDescent="0.25">
      <c r="A5962" s="1">
        <v>45566</v>
      </c>
      <c r="B5962" t="s">
        <v>45</v>
      </c>
      <c r="C5962" t="s">
        <v>9</v>
      </c>
      <c r="D5962">
        <v>105.17383</v>
      </c>
      <c r="E5962">
        <v>99.678200000000004</v>
      </c>
      <c r="F5962">
        <v>5.8</v>
      </c>
      <c r="G5962">
        <v>11</v>
      </c>
      <c r="H5962">
        <v>-5.9</v>
      </c>
      <c r="I5962">
        <v>-8.6</v>
      </c>
    </row>
    <row r="5963" spans="1:9" x14ac:dyDescent="0.25">
      <c r="A5963" s="1">
        <v>45566</v>
      </c>
      <c r="B5963" t="s">
        <v>45</v>
      </c>
      <c r="C5963" t="s">
        <v>11</v>
      </c>
      <c r="D5963">
        <v>124.38011</v>
      </c>
      <c r="E5963">
        <v>122.02842</v>
      </c>
      <c r="F5963">
        <v>7.4</v>
      </c>
      <c r="G5963">
        <v>16.899999999999999</v>
      </c>
      <c r="H5963">
        <v>8.6</v>
      </c>
      <c r="I5963">
        <v>6.3</v>
      </c>
    </row>
    <row r="5964" spans="1:9" x14ac:dyDescent="0.25">
      <c r="A5964" s="1">
        <v>45566</v>
      </c>
      <c r="B5964" t="s">
        <v>45</v>
      </c>
      <c r="C5964" t="s">
        <v>16</v>
      </c>
      <c r="D5964">
        <v>106.20819</v>
      </c>
      <c r="E5964">
        <v>104.46465000000001</v>
      </c>
      <c r="F5964">
        <v>10.7</v>
      </c>
      <c r="G5964">
        <v>14.1</v>
      </c>
      <c r="H5964">
        <v>2.1</v>
      </c>
      <c r="I5964">
        <v>-1.1000000000000001</v>
      </c>
    </row>
    <row r="5965" spans="1:9" x14ac:dyDescent="0.25">
      <c r="A5965" s="1">
        <v>45566</v>
      </c>
      <c r="B5965" t="s">
        <v>45</v>
      </c>
      <c r="C5965" t="s">
        <v>17</v>
      </c>
      <c r="D5965">
        <v>107.5536</v>
      </c>
      <c r="E5965">
        <v>108.27619</v>
      </c>
      <c r="F5965">
        <v>6.8</v>
      </c>
      <c r="G5965">
        <v>15.3</v>
      </c>
      <c r="H5965">
        <v>-1</v>
      </c>
      <c r="I5965">
        <v>-2.2000000000000002</v>
      </c>
    </row>
    <row r="5966" spans="1:9" x14ac:dyDescent="0.25">
      <c r="A5966" s="1">
        <v>45566</v>
      </c>
      <c r="B5966" t="s">
        <v>45</v>
      </c>
      <c r="C5966" t="s">
        <v>19</v>
      </c>
      <c r="D5966">
        <v>112.93195</v>
      </c>
      <c r="E5966">
        <v>111.16493</v>
      </c>
      <c r="F5966">
        <v>9.6999999999999993</v>
      </c>
      <c r="G5966">
        <v>9.3000000000000007</v>
      </c>
      <c r="H5966">
        <v>3.8</v>
      </c>
      <c r="I5966">
        <v>3.7</v>
      </c>
    </row>
    <row r="5967" spans="1:9" x14ac:dyDescent="0.25">
      <c r="A5967" s="1">
        <v>45566</v>
      </c>
      <c r="B5967" t="s">
        <v>45</v>
      </c>
      <c r="C5967" t="s">
        <v>20</v>
      </c>
      <c r="D5967">
        <v>103.23661</v>
      </c>
      <c r="E5967">
        <v>102.64697</v>
      </c>
      <c r="F5967">
        <v>4.0999999999999996</v>
      </c>
      <c r="G5967">
        <v>-0.7</v>
      </c>
      <c r="H5967">
        <v>-3.7</v>
      </c>
      <c r="I5967">
        <v>-3.5</v>
      </c>
    </row>
    <row r="5968" spans="1:9" x14ac:dyDescent="0.25">
      <c r="A5968" s="1">
        <v>45566</v>
      </c>
      <c r="B5968" t="s">
        <v>45</v>
      </c>
      <c r="C5968" t="s">
        <v>22</v>
      </c>
      <c r="D5968">
        <v>124.50794</v>
      </c>
      <c r="E5968">
        <v>123.64263</v>
      </c>
      <c r="F5968">
        <v>4.5</v>
      </c>
      <c r="G5968">
        <v>8.3000000000000007</v>
      </c>
      <c r="H5968">
        <v>7.3</v>
      </c>
      <c r="I5968">
        <v>6.2</v>
      </c>
    </row>
    <row r="5969" spans="1:9" x14ac:dyDescent="0.25">
      <c r="A5969" s="1">
        <v>45566</v>
      </c>
      <c r="B5969" t="s">
        <v>45</v>
      </c>
      <c r="C5969" t="s">
        <v>23</v>
      </c>
      <c r="D5969">
        <v>125.47256</v>
      </c>
      <c r="E5969">
        <v>122.49887</v>
      </c>
      <c r="F5969">
        <v>0.8</v>
      </c>
      <c r="G5969">
        <v>2.7</v>
      </c>
      <c r="H5969">
        <v>4.4000000000000004</v>
      </c>
      <c r="I5969">
        <v>4.8</v>
      </c>
    </row>
    <row r="5970" spans="1:9" x14ac:dyDescent="0.25">
      <c r="A5970" s="1">
        <v>45566</v>
      </c>
      <c r="B5970" t="s">
        <v>45</v>
      </c>
      <c r="C5970" t="s">
        <v>24</v>
      </c>
      <c r="D5970">
        <v>106.32682</v>
      </c>
      <c r="E5970">
        <v>104.74061</v>
      </c>
      <c r="F5970">
        <v>4.0999999999999996</v>
      </c>
      <c r="G5970">
        <v>10.199999999999999</v>
      </c>
      <c r="H5970">
        <v>-4.5</v>
      </c>
      <c r="I5970">
        <v>-5.3</v>
      </c>
    </row>
    <row r="5971" spans="1:9" x14ac:dyDescent="0.25">
      <c r="A5971" s="1">
        <v>45566</v>
      </c>
      <c r="B5971" t="s">
        <v>45</v>
      </c>
      <c r="C5971" t="s">
        <v>25</v>
      </c>
      <c r="D5971">
        <v>123.99894999999999</v>
      </c>
      <c r="E5971">
        <v>123.80795999999999</v>
      </c>
      <c r="F5971">
        <v>-5.2</v>
      </c>
      <c r="G5971">
        <v>9</v>
      </c>
      <c r="H5971">
        <v>5.5</v>
      </c>
      <c r="I5971">
        <v>6.3</v>
      </c>
    </row>
    <row r="5972" spans="1:9" x14ac:dyDescent="0.25">
      <c r="A5972" s="1">
        <v>45566</v>
      </c>
      <c r="B5972" t="s">
        <v>45</v>
      </c>
      <c r="C5972" t="s">
        <v>26</v>
      </c>
      <c r="D5972">
        <v>118.69468000000001</v>
      </c>
      <c r="E5972">
        <v>117.81855</v>
      </c>
      <c r="F5972">
        <v>8.9</v>
      </c>
      <c r="G5972">
        <v>9.6</v>
      </c>
      <c r="H5972">
        <v>2.4</v>
      </c>
      <c r="I5972">
        <v>3</v>
      </c>
    </row>
    <row r="5973" spans="1:9" x14ac:dyDescent="0.25">
      <c r="A5973" s="1">
        <v>45566</v>
      </c>
      <c r="B5973" t="s">
        <v>45</v>
      </c>
      <c r="C5973" t="s">
        <v>27</v>
      </c>
      <c r="D5973">
        <v>131.65499</v>
      </c>
      <c r="E5973">
        <v>128.64215999999999</v>
      </c>
      <c r="F5973">
        <v>5.5</v>
      </c>
      <c r="G5973">
        <v>13.6</v>
      </c>
      <c r="H5973">
        <v>6.2</v>
      </c>
      <c r="I5973">
        <v>5.4</v>
      </c>
    </row>
    <row r="5974" spans="1:9" x14ac:dyDescent="0.25">
      <c r="A5974" s="1">
        <v>45566</v>
      </c>
      <c r="B5974" t="s">
        <v>45</v>
      </c>
      <c r="C5974" t="s">
        <v>28</v>
      </c>
      <c r="D5974">
        <v>122.54513</v>
      </c>
      <c r="E5974">
        <v>124.90985000000001</v>
      </c>
      <c r="F5974">
        <v>5.9</v>
      </c>
      <c r="G5974">
        <v>19</v>
      </c>
      <c r="H5974">
        <v>8.9</v>
      </c>
      <c r="I5974">
        <v>8.5</v>
      </c>
    </row>
    <row r="5975" spans="1:9" x14ac:dyDescent="0.25">
      <c r="A5975" s="1">
        <v>45566</v>
      </c>
      <c r="B5975" t="s">
        <v>45</v>
      </c>
      <c r="C5975" t="s">
        <v>29</v>
      </c>
      <c r="D5975">
        <v>86.284639999999996</v>
      </c>
      <c r="E5975">
        <v>90.877480000000006</v>
      </c>
      <c r="F5975">
        <v>3.8</v>
      </c>
      <c r="G5975">
        <v>-12.9</v>
      </c>
      <c r="H5975">
        <v>-16.600000000000001</v>
      </c>
      <c r="I5975">
        <v>-13.2</v>
      </c>
    </row>
    <row r="5976" spans="1:9" x14ac:dyDescent="0.25">
      <c r="A5976" s="1">
        <v>45566</v>
      </c>
      <c r="B5976" t="s">
        <v>45</v>
      </c>
      <c r="C5976" t="s">
        <v>31</v>
      </c>
      <c r="D5976">
        <v>88.367660000000001</v>
      </c>
      <c r="E5976">
        <v>89.708359999999999</v>
      </c>
      <c r="F5976">
        <v>7.3</v>
      </c>
      <c r="G5976">
        <v>-5.6</v>
      </c>
      <c r="H5976">
        <v>-14.9</v>
      </c>
      <c r="I5976">
        <v>-14.9</v>
      </c>
    </row>
    <row r="5977" spans="1:9" x14ac:dyDescent="0.25">
      <c r="A5977" s="1">
        <v>45566</v>
      </c>
      <c r="B5977" t="s">
        <v>45</v>
      </c>
      <c r="C5977" t="s">
        <v>32</v>
      </c>
      <c r="D5977">
        <v>104.98797999999999</v>
      </c>
      <c r="E5977">
        <v>105.78982999999999</v>
      </c>
      <c r="F5977">
        <v>4.5</v>
      </c>
      <c r="G5977">
        <v>5.6</v>
      </c>
      <c r="H5977">
        <v>-1</v>
      </c>
      <c r="I5977">
        <v>-1.4</v>
      </c>
    </row>
    <row r="5978" spans="1:9" x14ac:dyDescent="0.25">
      <c r="A5978" s="1">
        <v>45566</v>
      </c>
      <c r="B5978" t="s">
        <v>45</v>
      </c>
      <c r="C5978" t="s">
        <v>33</v>
      </c>
      <c r="D5978">
        <v>103.84074</v>
      </c>
      <c r="E5978">
        <v>102.86494</v>
      </c>
      <c r="F5978">
        <v>6.6</v>
      </c>
      <c r="G5978">
        <v>8.1999999999999993</v>
      </c>
      <c r="H5978">
        <v>-2.7</v>
      </c>
      <c r="I5978">
        <v>-4.3</v>
      </c>
    </row>
    <row r="5979" spans="1:9" x14ac:dyDescent="0.25">
      <c r="A5979" s="1">
        <v>45597</v>
      </c>
      <c r="B5979" t="s">
        <v>46</v>
      </c>
      <c r="C5979" t="s">
        <v>6</v>
      </c>
      <c r="D5979">
        <v>138.72726</v>
      </c>
      <c r="E5979">
        <v>135.89546999999999</v>
      </c>
      <c r="F5979">
        <v>2.2999999999999998</v>
      </c>
      <c r="G5979">
        <v>11.2</v>
      </c>
      <c r="H5979">
        <v>9.6</v>
      </c>
      <c r="I5979">
        <v>10.1</v>
      </c>
    </row>
    <row r="5980" spans="1:9" x14ac:dyDescent="0.25">
      <c r="A5980" s="1">
        <v>45597</v>
      </c>
      <c r="B5980" t="s">
        <v>46</v>
      </c>
      <c r="C5980" t="s">
        <v>9</v>
      </c>
      <c r="D5980">
        <v>112.84536</v>
      </c>
      <c r="E5980">
        <v>108.77282</v>
      </c>
      <c r="F5980">
        <v>2.5</v>
      </c>
      <c r="G5980">
        <v>6.4</v>
      </c>
      <c r="H5980">
        <v>-1.1000000000000001</v>
      </c>
      <c r="I5980">
        <v>-2.1</v>
      </c>
    </row>
    <row r="5981" spans="1:9" x14ac:dyDescent="0.25">
      <c r="A5981" s="1">
        <v>45597</v>
      </c>
      <c r="B5981" t="s">
        <v>46</v>
      </c>
      <c r="C5981" t="s">
        <v>11</v>
      </c>
      <c r="D5981">
        <v>132.45144999999999</v>
      </c>
      <c r="E5981">
        <v>128.46458000000001</v>
      </c>
      <c r="F5981">
        <v>-1.6</v>
      </c>
      <c r="G5981">
        <v>4</v>
      </c>
      <c r="H5981">
        <v>12.1</v>
      </c>
      <c r="I5981">
        <v>11.5</v>
      </c>
    </row>
    <row r="5982" spans="1:9" x14ac:dyDescent="0.25">
      <c r="A5982" s="1">
        <v>45597</v>
      </c>
      <c r="B5982" t="s">
        <v>46</v>
      </c>
      <c r="C5982" t="s">
        <v>16</v>
      </c>
      <c r="D5982">
        <v>123.95648</v>
      </c>
      <c r="E5982">
        <v>120.23011</v>
      </c>
      <c r="F5982">
        <v>2.7</v>
      </c>
      <c r="G5982">
        <v>15.5</v>
      </c>
      <c r="H5982">
        <v>10.4</v>
      </c>
      <c r="I5982">
        <v>9.6999999999999993</v>
      </c>
    </row>
    <row r="5983" spans="1:9" x14ac:dyDescent="0.25">
      <c r="A5983" s="1">
        <v>45597</v>
      </c>
      <c r="B5983" t="s">
        <v>46</v>
      </c>
      <c r="C5983" t="s">
        <v>17</v>
      </c>
      <c r="D5983">
        <v>125.71275</v>
      </c>
      <c r="E5983">
        <v>125.7651</v>
      </c>
      <c r="F5983">
        <v>2.6</v>
      </c>
      <c r="G5983">
        <v>20.9</v>
      </c>
      <c r="H5983">
        <v>8.1999999999999993</v>
      </c>
      <c r="I5983">
        <v>8.1</v>
      </c>
    </row>
    <row r="5984" spans="1:9" x14ac:dyDescent="0.25">
      <c r="A5984" s="1">
        <v>45597</v>
      </c>
      <c r="B5984" t="s">
        <v>46</v>
      </c>
      <c r="C5984" t="s">
        <v>19</v>
      </c>
      <c r="D5984">
        <v>126.16149</v>
      </c>
      <c r="E5984">
        <v>127.41394</v>
      </c>
      <c r="F5984">
        <v>1.6</v>
      </c>
      <c r="G5984">
        <v>9.1</v>
      </c>
      <c r="H5984">
        <v>10.3</v>
      </c>
      <c r="I5984">
        <v>10.6</v>
      </c>
    </row>
    <row r="5985" spans="1:9" x14ac:dyDescent="0.25">
      <c r="A5985" s="1">
        <v>45597</v>
      </c>
      <c r="B5985" t="s">
        <v>46</v>
      </c>
      <c r="C5985" t="s">
        <v>20</v>
      </c>
      <c r="D5985">
        <v>120.31826</v>
      </c>
      <c r="E5985">
        <v>119.8703</v>
      </c>
      <c r="F5985">
        <v>-0.5</v>
      </c>
      <c r="G5985">
        <v>15.9</v>
      </c>
      <c r="H5985">
        <v>3.9</v>
      </c>
      <c r="I5985">
        <v>5.2</v>
      </c>
    </row>
    <row r="5986" spans="1:9" x14ac:dyDescent="0.25">
      <c r="A5986" s="1">
        <v>45597</v>
      </c>
      <c r="B5986" t="s">
        <v>46</v>
      </c>
      <c r="C5986" t="s">
        <v>22</v>
      </c>
      <c r="D5986">
        <v>141.15624</v>
      </c>
      <c r="E5986">
        <v>143.89121</v>
      </c>
      <c r="F5986">
        <v>1.9</v>
      </c>
      <c r="G5986">
        <v>19.899999999999999</v>
      </c>
      <c r="H5986">
        <v>16.600000000000001</v>
      </c>
      <c r="I5986">
        <v>16.399999999999999</v>
      </c>
    </row>
    <row r="5987" spans="1:9" x14ac:dyDescent="0.25">
      <c r="A5987" s="1">
        <v>45597</v>
      </c>
      <c r="B5987" t="s">
        <v>46</v>
      </c>
      <c r="C5987" t="s">
        <v>23</v>
      </c>
      <c r="D5987">
        <v>146.72708</v>
      </c>
      <c r="E5987">
        <v>146.09132</v>
      </c>
      <c r="F5987">
        <v>1.6</v>
      </c>
      <c r="G5987">
        <v>13.6</v>
      </c>
      <c r="H5987">
        <v>13</v>
      </c>
      <c r="I5987">
        <v>13.3</v>
      </c>
    </row>
    <row r="5988" spans="1:9" x14ac:dyDescent="0.25">
      <c r="A5988" s="1">
        <v>45597</v>
      </c>
      <c r="B5988" t="s">
        <v>46</v>
      </c>
      <c r="C5988" t="s">
        <v>24</v>
      </c>
      <c r="D5988">
        <v>121.86453</v>
      </c>
      <c r="E5988">
        <v>121.47662</v>
      </c>
      <c r="F5988">
        <v>2.8</v>
      </c>
      <c r="G5988">
        <v>8.1999999999999993</v>
      </c>
      <c r="H5988">
        <v>4.0999999999999996</v>
      </c>
      <c r="I5988">
        <v>3.7</v>
      </c>
    </row>
    <row r="5989" spans="1:9" x14ac:dyDescent="0.25">
      <c r="A5989" s="1">
        <v>45597</v>
      </c>
      <c r="B5989" t="s">
        <v>46</v>
      </c>
      <c r="C5989" t="s">
        <v>25</v>
      </c>
      <c r="D5989">
        <v>148.39352</v>
      </c>
      <c r="E5989">
        <v>144.59279000000001</v>
      </c>
      <c r="F5989">
        <v>5</v>
      </c>
      <c r="G5989">
        <v>14.4</v>
      </c>
      <c r="H5989">
        <v>9.9</v>
      </c>
      <c r="I5989">
        <v>11.1</v>
      </c>
    </row>
    <row r="5990" spans="1:9" x14ac:dyDescent="0.25">
      <c r="A5990" s="1">
        <v>45597</v>
      </c>
      <c r="B5990" t="s">
        <v>46</v>
      </c>
      <c r="C5990" t="s">
        <v>26</v>
      </c>
      <c r="D5990">
        <v>140.55824999999999</v>
      </c>
      <c r="E5990">
        <v>136.59048999999999</v>
      </c>
      <c r="F5990">
        <v>1.6</v>
      </c>
      <c r="G5990">
        <v>9.5</v>
      </c>
      <c r="H5990">
        <v>10.3</v>
      </c>
      <c r="I5990">
        <v>10.9</v>
      </c>
    </row>
    <row r="5991" spans="1:9" x14ac:dyDescent="0.25">
      <c r="A5991" s="1">
        <v>45597</v>
      </c>
      <c r="B5991" t="s">
        <v>46</v>
      </c>
      <c r="C5991" t="s">
        <v>27</v>
      </c>
      <c r="D5991">
        <v>149.61614</v>
      </c>
      <c r="E5991">
        <v>142.71305000000001</v>
      </c>
      <c r="F5991">
        <v>1.6</v>
      </c>
      <c r="G5991">
        <v>14.8</v>
      </c>
      <c r="H5991">
        <v>11.3</v>
      </c>
      <c r="I5991">
        <v>11.1</v>
      </c>
    </row>
    <row r="5992" spans="1:9" x14ac:dyDescent="0.25">
      <c r="A5992" s="1">
        <v>45597</v>
      </c>
      <c r="B5992" t="s">
        <v>46</v>
      </c>
      <c r="C5992" t="s">
        <v>28</v>
      </c>
      <c r="D5992">
        <v>141.03039000000001</v>
      </c>
      <c r="E5992">
        <v>138.98015000000001</v>
      </c>
      <c r="F5992">
        <v>1</v>
      </c>
      <c r="G5992">
        <v>17.2</v>
      </c>
      <c r="H5992">
        <v>13.4</v>
      </c>
      <c r="I5992">
        <v>13.6</v>
      </c>
    </row>
    <row r="5993" spans="1:9" x14ac:dyDescent="0.25">
      <c r="A5993" s="1">
        <v>45597</v>
      </c>
      <c r="B5993" t="s">
        <v>46</v>
      </c>
      <c r="C5993" t="s">
        <v>29</v>
      </c>
      <c r="D5993">
        <v>124.03182</v>
      </c>
      <c r="E5993">
        <v>117.18177</v>
      </c>
      <c r="F5993">
        <v>9.9</v>
      </c>
      <c r="G5993">
        <v>-1.1000000000000001</v>
      </c>
      <c r="H5993">
        <v>-9.4</v>
      </c>
      <c r="I5993">
        <v>-6.5</v>
      </c>
    </row>
    <row r="5994" spans="1:9" x14ac:dyDescent="0.25">
      <c r="A5994" s="1">
        <v>45597</v>
      </c>
      <c r="B5994" t="s">
        <v>46</v>
      </c>
      <c r="C5994" t="s">
        <v>31</v>
      </c>
      <c r="D5994">
        <v>106.47347000000001</v>
      </c>
      <c r="E5994">
        <v>107.26226</v>
      </c>
      <c r="F5994">
        <v>3</v>
      </c>
      <c r="G5994">
        <v>-1.7</v>
      </c>
      <c r="H5994">
        <v>-2.2999999999999998</v>
      </c>
      <c r="I5994">
        <v>-2.1</v>
      </c>
    </row>
    <row r="5995" spans="1:9" x14ac:dyDescent="0.25">
      <c r="A5995" s="1">
        <v>45597</v>
      </c>
      <c r="B5995" t="s">
        <v>46</v>
      </c>
      <c r="C5995" t="s">
        <v>32</v>
      </c>
      <c r="D5995">
        <v>129.40636000000001</v>
      </c>
      <c r="E5995">
        <v>132.81594000000001</v>
      </c>
      <c r="F5995">
        <v>7.7</v>
      </c>
      <c r="G5995">
        <v>21.9</v>
      </c>
      <c r="H5995">
        <v>11.2</v>
      </c>
      <c r="I5995">
        <v>10.9</v>
      </c>
    </row>
    <row r="5996" spans="1:9" x14ac:dyDescent="0.25">
      <c r="A5996" s="1">
        <v>45597</v>
      </c>
      <c r="B5996" t="s">
        <v>46</v>
      </c>
      <c r="C5996" t="s">
        <v>33</v>
      </c>
      <c r="D5996">
        <v>137.27839</v>
      </c>
      <c r="E5996">
        <v>130.8374</v>
      </c>
      <c r="F5996">
        <v>0.4</v>
      </c>
      <c r="G5996">
        <v>4.2</v>
      </c>
      <c r="H5996">
        <v>6.9</v>
      </c>
      <c r="I5996">
        <v>6.3</v>
      </c>
    </row>
    <row r="5997" spans="1:9" x14ac:dyDescent="0.25">
      <c r="A5997" s="1">
        <v>45597</v>
      </c>
      <c r="B5997" t="s">
        <v>45</v>
      </c>
      <c r="C5997" t="s">
        <v>6</v>
      </c>
      <c r="D5997">
        <v>114.92084</v>
      </c>
      <c r="E5997">
        <v>115.53234</v>
      </c>
      <c r="F5997">
        <v>-0.8</v>
      </c>
      <c r="G5997">
        <v>9.3000000000000007</v>
      </c>
      <c r="H5997">
        <v>2.9</v>
      </c>
      <c r="I5997">
        <v>2.9</v>
      </c>
    </row>
    <row r="5998" spans="1:9" x14ac:dyDescent="0.25">
      <c r="A5998" s="1">
        <v>45597</v>
      </c>
      <c r="B5998" t="s">
        <v>45</v>
      </c>
      <c r="C5998" t="s">
        <v>9</v>
      </c>
      <c r="D5998">
        <v>95.922079999999994</v>
      </c>
      <c r="E5998">
        <v>97.013000000000005</v>
      </c>
      <c r="F5998">
        <v>-2.7</v>
      </c>
      <c r="G5998">
        <v>12</v>
      </c>
      <c r="H5998">
        <v>-4.5</v>
      </c>
      <c r="I5998">
        <v>-6.9</v>
      </c>
    </row>
    <row r="5999" spans="1:9" x14ac:dyDescent="0.25">
      <c r="A5999" s="1">
        <v>45597</v>
      </c>
      <c r="B5999" t="s">
        <v>45</v>
      </c>
      <c r="C5999" t="s">
        <v>11</v>
      </c>
      <c r="D5999">
        <v>112.11389</v>
      </c>
      <c r="E5999">
        <v>113.39064</v>
      </c>
      <c r="F5999">
        <v>-7.1</v>
      </c>
      <c r="G5999">
        <v>8.5</v>
      </c>
      <c r="H5999">
        <v>8.6</v>
      </c>
      <c r="I5999">
        <v>6.7</v>
      </c>
    </row>
    <row r="6000" spans="1:9" x14ac:dyDescent="0.25">
      <c r="A6000" s="1">
        <v>45597</v>
      </c>
      <c r="B6000" t="s">
        <v>45</v>
      </c>
      <c r="C6000" t="s">
        <v>16</v>
      </c>
      <c r="D6000">
        <v>101.76925</v>
      </c>
      <c r="E6000">
        <v>101.52181</v>
      </c>
      <c r="F6000">
        <v>-2.8</v>
      </c>
      <c r="G6000">
        <v>18.2</v>
      </c>
      <c r="H6000">
        <v>3.4</v>
      </c>
      <c r="I6000">
        <v>1.9</v>
      </c>
    </row>
    <row r="6001" spans="1:9" x14ac:dyDescent="0.25">
      <c r="A6001" s="1">
        <v>45597</v>
      </c>
      <c r="B6001" t="s">
        <v>45</v>
      </c>
      <c r="C6001" t="s">
        <v>17</v>
      </c>
      <c r="D6001">
        <v>102.47187</v>
      </c>
      <c r="E6001">
        <v>106.43565</v>
      </c>
      <c r="F6001">
        <v>-1.7</v>
      </c>
      <c r="G6001">
        <v>18.899999999999999</v>
      </c>
      <c r="H6001">
        <v>0.6</v>
      </c>
      <c r="I6001">
        <v>0.1</v>
      </c>
    </row>
    <row r="6002" spans="1:9" x14ac:dyDescent="0.25">
      <c r="A6002" s="1">
        <v>45597</v>
      </c>
      <c r="B6002" t="s">
        <v>45</v>
      </c>
      <c r="C6002" t="s">
        <v>19</v>
      </c>
      <c r="D6002">
        <v>102.16408</v>
      </c>
      <c r="E6002">
        <v>108.84293</v>
      </c>
      <c r="F6002">
        <v>-2.1</v>
      </c>
      <c r="G6002">
        <v>8.5</v>
      </c>
      <c r="H6002">
        <v>4.2</v>
      </c>
      <c r="I6002">
        <v>4.3</v>
      </c>
    </row>
    <row r="6003" spans="1:9" x14ac:dyDescent="0.25">
      <c r="A6003" s="1">
        <v>45597</v>
      </c>
      <c r="B6003" t="s">
        <v>45</v>
      </c>
      <c r="C6003" t="s">
        <v>20</v>
      </c>
      <c r="D6003">
        <v>96.334140000000005</v>
      </c>
      <c r="E6003">
        <v>99.767269999999996</v>
      </c>
      <c r="F6003">
        <v>-2.8</v>
      </c>
      <c r="G6003">
        <v>11.7</v>
      </c>
      <c r="H6003">
        <v>-2.6</v>
      </c>
      <c r="I6003">
        <v>-1.7</v>
      </c>
    </row>
    <row r="6004" spans="1:9" x14ac:dyDescent="0.25">
      <c r="A6004" s="1">
        <v>45597</v>
      </c>
      <c r="B6004" t="s">
        <v>45</v>
      </c>
      <c r="C6004" t="s">
        <v>22</v>
      </c>
      <c r="D6004">
        <v>119.52487000000001</v>
      </c>
      <c r="E6004">
        <v>124.48023000000001</v>
      </c>
      <c r="F6004">
        <v>0.7</v>
      </c>
      <c r="G6004">
        <v>14</v>
      </c>
      <c r="H6004">
        <v>7.9</v>
      </c>
      <c r="I6004">
        <v>7.2</v>
      </c>
    </row>
    <row r="6005" spans="1:9" x14ac:dyDescent="0.25">
      <c r="A6005" s="1">
        <v>45597</v>
      </c>
      <c r="B6005" t="s">
        <v>45</v>
      </c>
      <c r="C6005" t="s">
        <v>23</v>
      </c>
      <c r="D6005">
        <v>120.60391</v>
      </c>
      <c r="E6005">
        <v>122.19027</v>
      </c>
      <c r="F6005">
        <v>-0.3</v>
      </c>
      <c r="G6005">
        <v>4.5</v>
      </c>
      <c r="H6005">
        <v>4.4000000000000004</v>
      </c>
      <c r="I6005">
        <v>4.3</v>
      </c>
    </row>
    <row r="6006" spans="1:9" x14ac:dyDescent="0.25">
      <c r="A6006" s="1">
        <v>45597</v>
      </c>
      <c r="B6006" t="s">
        <v>45</v>
      </c>
      <c r="C6006" t="s">
        <v>24</v>
      </c>
      <c r="D6006">
        <v>102.11469</v>
      </c>
      <c r="E6006">
        <v>102.79852</v>
      </c>
      <c r="F6006">
        <v>-1.9</v>
      </c>
      <c r="G6006">
        <v>7</v>
      </c>
      <c r="H6006">
        <v>-3.5</v>
      </c>
      <c r="I6006">
        <v>-4.4000000000000004</v>
      </c>
    </row>
    <row r="6007" spans="1:9" x14ac:dyDescent="0.25">
      <c r="A6007" s="1">
        <v>45597</v>
      </c>
      <c r="B6007" t="s">
        <v>45</v>
      </c>
      <c r="C6007" t="s">
        <v>25</v>
      </c>
      <c r="D6007">
        <v>125.32299</v>
      </c>
      <c r="E6007">
        <v>123.45323999999999</v>
      </c>
      <c r="F6007">
        <v>-0.3</v>
      </c>
      <c r="G6007">
        <v>11.1</v>
      </c>
      <c r="H6007">
        <v>6</v>
      </c>
      <c r="I6007">
        <v>6.3</v>
      </c>
    </row>
    <row r="6008" spans="1:9" x14ac:dyDescent="0.25">
      <c r="A6008" s="1">
        <v>45597</v>
      </c>
      <c r="B6008" t="s">
        <v>45</v>
      </c>
      <c r="C6008" t="s">
        <v>26</v>
      </c>
      <c r="D6008">
        <v>116.14706</v>
      </c>
      <c r="E6008">
        <v>115.33605</v>
      </c>
      <c r="F6008">
        <v>-2.1</v>
      </c>
      <c r="G6008">
        <v>7.9</v>
      </c>
      <c r="H6008">
        <v>2.9</v>
      </c>
      <c r="I6008">
        <v>3.1</v>
      </c>
    </row>
    <row r="6009" spans="1:9" x14ac:dyDescent="0.25">
      <c r="A6009" s="1">
        <v>45597</v>
      </c>
      <c r="B6009" t="s">
        <v>45</v>
      </c>
      <c r="C6009" t="s">
        <v>27</v>
      </c>
      <c r="D6009">
        <v>128.27177</v>
      </c>
      <c r="E6009">
        <v>124.59063</v>
      </c>
      <c r="F6009">
        <v>-3.1</v>
      </c>
      <c r="G6009">
        <v>13.6</v>
      </c>
      <c r="H6009">
        <v>6.9</v>
      </c>
      <c r="I6009">
        <v>6.2</v>
      </c>
    </row>
    <row r="6010" spans="1:9" x14ac:dyDescent="0.25">
      <c r="A6010" s="1">
        <v>45597</v>
      </c>
      <c r="B6010" t="s">
        <v>45</v>
      </c>
      <c r="C6010" t="s">
        <v>28</v>
      </c>
      <c r="D6010">
        <v>121.24835</v>
      </c>
      <c r="E6010">
        <v>122.21808</v>
      </c>
      <c r="F6010">
        <v>-2.2000000000000002</v>
      </c>
      <c r="G6010">
        <v>15.3</v>
      </c>
      <c r="H6010">
        <v>9.5</v>
      </c>
      <c r="I6010">
        <v>9.1999999999999993</v>
      </c>
    </row>
    <row r="6011" spans="1:9" x14ac:dyDescent="0.25">
      <c r="A6011" s="1">
        <v>45597</v>
      </c>
      <c r="B6011" t="s">
        <v>45</v>
      </c>
      <c r="C6011" t="s">
        <v>29</v>
      </c>
      <c r="D6011">
        <v>99.710729999999998</v>
      </c>
      <c r="E6011">
        <v>95.386939999999996</v>
      </c>
      <c r="F6011">
        <v>5</v>
      </c>
      <c r="G6011">
        <v>-0.7</v>
      </c>
      <c r="H6011">
        <v>-15.2</v>
      </c>
      <c r="I6011">
        <v>-13</v>
      </c>
    </row>
    <row r="6012" spans="1:9" x14ac:dyDescent="0.25">
      <c r="A6012" s="1">
        <v>45597</v>
      </c>
      <c r="B6012" t="s">
        <v>45</v>
      </c>
      <c r="C6012" t="s">
        <v>31</v>
      </c>
      <c r="D6012">
        <v>85.490870000000001</v>
      </c>
      <c r="E6012">
        <v>86.927880000000002</v>
      </c>
      <c r="F6012">
        <v>-3.1</v>
      </c>
      <c r="G6012">
        <v>-1</v>
      </c>
      <c r="H6012">
        <v>-13.8</v>
      </c>
      <c r="I6012">
        <v>-14.2</v>
      </c>
    </row>
    <row r="6013" spans="1:9" x14ac:dyDescent="0.25">
      <c r="A6013" s="1">
        <v>45597</v>
      </c>
      <c r="B6013" t="s">
        <v>45</v>
      </c>
      <c r="C6013" t="s">
        <v>32</v>
      </c>
      <c r="D6013">
        <v>105.1691</v>
      </c>
      <c r="E6013">
        <v>110.65725999999999</v>
      </c>
      <c r="F6013">
        <v>4.5999999999999996</v>
      </c>
      <c r="G6013">
        <v>17.3</v>
      </c>
      <c r="H6013">
        <v>0.5</v>
      </c>
      <c r="I6013">
        <v>0.2</v>
      </c>
    </row>
    <row r="6014" spans="1:9" x14ac:dyDescent="0.25">
      <c r="A6014" s="1">
        <v>45597</v>
      </c>
      <c r="B6014" t="s">
        <v>45</v>
      </c>
      <c r="C6014" t="s">
        <v>33</v>
      </c>
      <c r="D6014">
        <v>102.19109</v>
      </c>
      <c r="E6014">
        <v>102.29389</v>
      </c>
      <c r="F6014">
        <v>-0.6</v>
      </c>
      <c r="G6014">
        <v>8.1</v>
      </c>
      <c r="H6014">
        <v>-1.8</v>
      </c>
      <c r="I6014">
        <v>-3.5</v>
      </c>
    </row>
    <row r="6015" spans="1:9" x14ac:dyDescent="0.25">
      <c r="A6015" s="1">
        <v>45627</v>
      </c>
      <c r="B6015" t="s">
        <v>46</v>
      </c>
      <c r="C6015" t="s">
        <v>6</v>
      </c>
      <c r="D6015">
        <v>161.10741999999999</v>
      </c>
      <c r="E6015">
        <v>140.27412000000001</v>
      </c>
      <c r="F6015">
        <v>3.2</v>
      </c>
      <c r="G6015">
        <v>11.1</v>
      </c>
      <c r="H6015">
        <v>9.8000000000000007</v>
      </c>
      <c r="I6015">
        <v>9.8000000000000007</v>
      </c>
    </row>
    <row r="6016" spans="1:9" x14ac:dyDescent="0.25">
      <c r="A6016" s="1">
        <v>45627</v>
      </c>
      <c r="B6016" t="s">
        <v>46</v>
      </c>
      <c r="C6016" t="s">
        <v>9</v>
      </c>
      <c r="D6016">
        <v>126.8817</v>
      </c>
      <c r="E6016">
        <v>112.77500999999999</v>
      </c>
      <c r="F6016">
        <v>3.7</v>
      </c>
      <c r="G6016">
        <v>10.4</v>
      </c>
      <c r="H6016">
        <v>-0.1</v>
      </c>
      <c r="I6016">
        <v>-0.1</v>
      </c>
    </row>
    <row r="6017" spans="1:9" x14ac:dyDescent="0.25">
      <c r="A6017" s="1">
        <v>45627</v>
      </c>
      <c r="B6017" t="s">
        <v>46</v>
      </c>
      <c r="C6017" t="s">
        <v>11</v>
      </c>
      <c r="D6017">
        <v>158.38318000000001</v>
      </c>
      <c r="E6017">
        <v>140.93549999999999</v>
      </c>
      <c r="F6017">
        <v>9.6999999999999993</v>
      </c>
      <c r="G6017">
        <v>11.9</v>
      </c>
      <c r="H6017">
        <v>12.1</v>
      </c>
      <c r="I6017">
        <v>12.1</v>
      </c>
    </row>
    <row r="6018" spans="1:9" x14ac:dyDescent="0.25">
      <c r="A6018" s="1">
        <v>45627</v>
      </c>
      <c r="B6018" t="s">
        <v>46</v>
      </c>
      <c r="C6018" t="s">
        <v>16</v>
      </c>
      <c r="D6018">
        <v>136.18161000000001</v>
      </c>
      <c r="E6018">
        <v>121.69110000000001</v>
      </c>
      <c r="F6018">
        <v>1.2</v>
      </c>
      <c r="G6018">
        <v>11</v>
      </c>
      <c r="H6018">
        <v>10.5</v>
      </c>
      <c r="I6018">
        <v>10.5</v>
      </c>
    </row>
    <row r="6019" spans="1:9" x14ac:dyDescent="0.25">
      <c r="A6019" s="1">
        <v>45627</v>
      </c>
      <c r="B6019" t="s">
        <v>46</v>
      </c>
      <c r="C6019" t="s">
        <v>17</v>
      </c>
      <c r="D6019">
        <v>139.40163999999999</v>
      </c>
      <c r="E6019">
        <v>126.48002</v>
      </c>
      <c r="F6019">
        <v>0.6</v>
      </c>
      <c r="G6019">
        <v>15.9</v>
      </c>
      <c r="H6019">
        <v>9</v>
      </c>
      <c r="I6019">
        <v>9</v>
      </c>
    </row>
    <row r="6020" spans="1:9" x14ac:dyDescent="0.25">
      <c r="A6020" s="1">
        <v>45627</v>
      </c>
      <c r="B6020" t="s">
        <v>46</v>
      </c>
      <c r="C6020" t="s">
        <v>19</v>
      </c>
      <c r="D6020">
        <v>138.21203</v>
      </c>
      <c r="E6020">
        <v>129.13489999999999</v>
      </c>
      <c r="F6020">
        <v>1.4</v>
      </c>
      <c r="G6020">
        <v>8.8000000000000007</v>
      </c>
      <c r="H6020">
        <v>10.1</v>
      </c>
      <c r="I6020">
        <v>10.1</v>
      </c>
    </row>
    <row r="6021" spans="1:9" x14ac:dyDescent="0.25">
      <c r="A6021" s="1">
        <v>45627</v>
      </c>
      <c r="B6021" t="s">
        <v>46</v>
      </c>
      <c r="C6021" t="s">
        <v>20</v>
      </c>
      <c r="D6021">
        <v>135.40617</v>
      </c>
      <c r="E6021">
        <v>124.42813</v>
      </c>
      <c r="F6021">
        <v>3.8</v>
      </c>
      <c r="G6021">
        <v>-1.9</v>
      </c>
      <c r="H6021">
        <v>3.3</v>
      </c>
      <c r="I6021">
        <v>3.3</v>
      </c>
    </row>
    <row r="6022" spans="1:9" x14ac:dyDescent="0.25">
      <c r="A6022" s="1">
        <v>45627</v>
      </c>
      <c r="B6022" t="s">
        <v>46</v>
      </c>
      <c r="C6022" t="s">
        <v>22</v>
      </c>
      <c r="D6022">
        <v>164.91043999999999</v>
      </c>
      <c r="E6022">
        <v>148.18172999999999</v>
      </c>
      <c r="F6022">
        <v>3</v>
      </c>
      <c r="G6022">
        <v>16.3</v>
      </c>
      <c r="H6022">
        <v>16.600000000000001</v>
      </c>
      <c r="I6022">
        <v>16.600000000000001</v>
      </c>
    </row>
    <row r="6023" spans="1:9" x14ac:dyDescent="0.25">
      <c r="A6023" s="1">
        <v>45627</v>
      </c>
      <c r="B6023" t="s">
        <v>46</v>
      </c>
      <c r="C6023" t="s">
        <v>23</v>
      </c>
      <c r="D6023">
        <v>165.29551000000001</v>
      </c>
      <c r="E6023">
        <v>147.07726</v>
      </c>
      <c r="F6023">
        <v>0.7</v>
      </c>
      <c r="G6023">
        <v>10.3</v>
      </c>
      <c r="H6023">
        <v>12.7</v>
      </c>
      <c r="I6023">
        <v>12.7</v>
      </c>
    </row>
    <row r="6024" spans="1:9" x14ac:dyDescent="0.25">
      <c r="A6024" s="1">
        <v>45627</v>
      </c>
      <c r="B6024" t="s">
        <v>46</v>
      </c>
      <c r="C6024" t="s">
        <v>24</v>
      </c>
      <c r="D6024">
        <v>129.62612999999999</v>
      </c>
      <c r="E6024">
        <v>120.82080000000001</v>
      </c>
      <c r="F6024">
        <v>-0.5</v>
      </c>
      <c r="G6024">
        <v>11.2</v>
      </c>
      <c r="H6024">
        <v>4.7</v>
      </c>
      <c r="I6024">
        <v>4.7</v>
      </c>
    </row>
    <row r="6025" spans="1:9" x14ac:dyDescent="0.25">
      <c r="A6025" s="1">
        <v>45627</v>
      </c>
      <c r="B6025" t="s">
        <v>46</v>
      </c>
      <c r="C6025" t="s">
        <v>25</v>
      </c>
      <c r="D6025">
        <v>167.51206999999999</v>
      </c>
      <c r="E6025">
        <v>148.40103999999999</v>
      </c>
      <c r="F6025">
        <v>2.6</v>
      </c>
      <c r="G6025">
        <v>12.2</v>
      </c>
      <c r="H6025">
        <v>10.199999999999999</v>
      </c>
      <c r="I6025">
        <v>10.199999999999999</v>
      </c>
    </row>
    <row r="6026" spans="1:9" x14ac:dyDescent="0.25">
      <c r="A6026" s="1">
        <v>45627</v>
      </c>
      <c r="B6026" t="s">
        <v>46</v>
      </c>
      <c r="C6026" t="s">
        <v>26</v>
      </c>
      <c r="D6026">
        <v>170.27019000000001</v>
      </c>
      <c r="E6026">
        <v>145.90281999999999</v>
      </c>
      <c r="F6026">
        <v>6.8</v>
      </c>
      <c r="G6026">
        <v>13.1</v>
      </c>
      <c r="H6026">
        <v>10.6</v>
      </c>
      <c r="I6026">
        <v>10.6</v>
      </c>
    </row>
    <row r="6027" spans="1:9" x14ac:dyDescent="0.25">
      <c r="A6027" s="1">
        <v>45627</v>
      </c>
      <c r="B6027" t="s">
        <v>46</v>
      </c>
      <c r="C6027" t="s">
        <v>27</v>
      </c>
      <c r="D6027">
        <v>157.67166</v>
      </c>
      <c r="E6027">
        <v>141.28757999999999</v>
      </c>
      <c r="F6027">
        <v>-1</v>
      </c>
      <c r="G6027">
        <v>11.5</v>
      </c>
      <c r="H6027">
        <v>11.3</v>
      </c>
      <c r="I6027">
        <v>11.3</v>
      </c>
    </row>
    <row r="6028" spans="1:9" x14ac:dyDescent="0.25">
      <c r="A6028" s="1">
        <v>45627</v>
      </c>
      <c r="B6028" t="s">
        <v>46</v>
      </c>
      <c r="C6028" t="s">
        <v>28</v>
      </c>
      <c r="D6028">
        <v>160.30538999999999</v>
      </c>
      <c r="E6028">
        <v>140.69631000000001</v>
      </c>
      <c r="F6028">
        <v>1.2</v>
      </c>
      <c r="G6028">
        <v>7.6</v>
      </c>
      <c r="H6028">
        <v>12.8</v>
      </c>
      <c r="I6028">
        <v>12.8</v>
      </c>
    </row>
    <row r="6029" spans="1:9" x14ac:dyDescent="0.25">
      <c r="A6029" s="1">
        <v>45627</v>
      </c>
      <c r="B6029" t="s">
        <v>46</v>
      </c>
      <c r="C6029" t="s">
        <v>29</v>
      </c>
      <c r="D6029">
        <v>141.50104999999999</v>
      </c>
      <c r="E6029">
        <v>118.54801999999999</v>
      </c>
      <c r="F6029">
        <v>1.2</v>
      </c>
      <c r="G6029">
        <v>-3</v>
      </c>
      <c r="H6029">
        <v>-8.8000000000000007</v>
      </c>
      <c r="I6029">
        <v>-8.8000000000000007</v>
      </c>
    </row>
    <row r="6030" spans="1:9" x14ac:dyDescent="0.25">
      <c r="A6030" s="1">
        <v>45627</v>
      </c>
      <c r="B6030" t="s">
        <v>46</v>
      </c>
      <c r="C6030" t="s">
        <v>31</v>
      </c>
      <c r="D6030">
        <v>122.11891</v>
      </c>
      <c r="E6030">
        <v>106.57111999999999</v>
      </c>
      <c r="F6030">
        <v>-0.6</v>
      </c>
      <c r="G6030">
        <v>-0.6</v>
      </c>
      <c r="H6030">
        <v>-2.1</v>
      </c>
      <c r="I6030">
        <v>-2.1</v>
      </c>
    </row>
    <row r="6031" spans="1:9" x14ac:dyDescent="0.25">
      <c r="A6031" s="1">
        <v>45627</v>
      </c>
      <c r="B6031" t="s">
        <v>46</v>
      </c>
      <c r="C6031" t="s">
        <v>32</v>
      </c>
      <c r="D6031">
        <v>159.29358999999999</v>
      </c>
      <c r="E6031">
        <v>139.76428999999999</v>
      </c>
      <c r="F6031">
        <v>5.2</v>
      </c>
      <c r="G6031">
        <v>20.2</v>
      </c>
      <c r="H6031">
        <v>12.1</v>
      </c>
      <c r="I6031">
        <v>12.1</v>
      </c>
    </row>
    <row r="6032" spans="1:9" x14ac:dyDescent="0.25">
      <c r="A6032" s="1">
        <v>45627</v>
      </c>
      <c r="B6032" t="s">
        <v>46</v>
      </c>
      <c r="C6032" t="s">
        <v>33</v>
      </c>
      <c r="D6032">
        <v>160.88428999999999</v>
      </c>
      <c r="E6032">
        <v>133.70827</v>
      </c>
      <c r="F6032">
        <v>2.2000000000000002</v>
      </c>
      <c r="G6032">
        <v>4.3</v>
      </c>
      <c r="H6032">
        <v>6.6</v>
      </c>
      <c r="I6032">
        <v>6.6</v>
      </c>
    </row>
    <row r="6033" spans="1:9" x14ac:dyDescent="0.25">
      <c r="A6033" s="1">
        <v>45627</v>
      </c>
      <c r="B6033" t="s">
        <v>45</v>
      </c>
      <c r="C6033" t="s">
        <v>6</v>
      </c>
      <c r="D6033">
        <v>130.90774999999999</v>
      </c>
      <c r="E6033">
        <v>118.66482999999999</v>
      </c>
      <c r="F6033">
        <v>2.7</v>
      </c>
      <c r="G6033">
        <v>10.1</v>
      </c>
      <c r="H6033">
        <v>3.6</v>
      </c>
      <c r="I6033">
        <v>3.6</v>
      </c>
    </row>
    <row r="6034" spans="1:9" x14ac:dyDescent="0.25">
      <c r="A6034" s="1">
        <v>45627</v>
      </c>
      <c r="B6034" t="s">
        <v>45</v>
      </c>
      <c r="C6034" t="s">
        <v>9</v>
      </c>
      <c r="D6034">
        <v>107.78363</v>
      </c>
      <c r="E6034">
        <v>97.47878</v>
      </c>
      <c r="F6034">
        <v>0.5</v>
      </c>
      <c r="G6034">
        <v>22.1</v>
      </c>
      <c r="H6034">
        <v>-2.5</v>
      </c>
      <c r="I6034">
        <v>-2.5</v>
      </c>
    </row>
    <row r="6035" spans="1:9" x14ac:dyDescent="0.25">
      <c r="A6035" s="1">
        <v>45627</v>
      </c>
      <c r="B6035" t="s">
        <v>45</v>
      </c>
      <c r="C6035" t="s">
        <v>11</v>
      </c>
      <c r="D6035">
        <v>132.84650999999999</v>
      </c>
      <c r="E6035">
        <v>121.52376</v>
      </c>
      <c r="F6035">
        <v>7.2</v>
      </c>
      <c r="G6035">
        <v>21.1</v>
      </c>
      <c r="H6035">
        <v>9.6999999999999993</v>
      </c>
      <c r="I6035">
        <v>9.6999999999999993</v>
      </c>
    </row>
    <row r="6036" spans="1:9" x14ac:dyDescent="0.25">
      <c r="A6036" s="1">
        <v>45627</v>
      </c>
      <c r="B6036" t="s">
        <v>45</v>
      </c>
      <c r="C6036" t="s">
        <v>16</v>
      </c>
      <c r="D6036">
        <v>110.29673</v>
      </c>
      <c r="E6036">
        <v>104.06205</v>
      </c>
      <c r="F6036">
        <v>2.5</v>
      </c>
      <c r="G6036">
        <v>10.5</v>
      </c>
      <c r="H6036">
        <v>4</v>
      </c>
      <c r="I6036">
        <v>4</v>
      </c>
    </row>
    <row r="6037" spans="1:9" x14ac:dyDescent="0.25">
      <c r="A6037" s="1">
        <v>45627</v>
      </c>
      <c r="B6037" t="s">
        <v>45</v>
      </c>
      <c r="C6037" t="s">
        <v>17</v>
      </c>
      <c r="D6037">
        <v>113.11769</v>
      </c>
      <c r="E6037">
        <v>106.62864</v>
      </c>
      <c r="F6037">
        <v>0.2</v>
      </c>
      <c r="G6037">
        <v>13.3</v>
      </c>
      <c r="H6037">
        <v>1.7</v>
      </c>
      <c r="I6037">
        <v>1.7</v>
      </c>
    </row>
    <row r="6038" spans="1:9" x14ac:dyDescent="0.25">
      <c r="A6038" s="1">
        <v>45627</v>
      </c>
      <c r="B6038" t="s">
        <v>45</v>
      </c>
      <c r="C6038" t="s">
        <v>19</v>
      </c>
      <c r="D6038">
        <v>110.73514</v>
      </c>
      <c r="E6038">
        <v>110.49565</v>
      </c>
      <c r="F6038">
        <v>1.5</v>
      </c>
      <c r="G6038">
        <v>7.2</v>
      </c>
      <c r="H6038">
        <v>4.4000000000000004</v>
      </c>
      <c r="I6038">
        <v>4.4000000000000004</v>
      </c>
    </row>
    <row r="6039" spans="1:9" x14ac:dyDescent="0.25">
      <c r="A6039" s="1">
        <v>45627</v>
      </c>
      <c r="B6039" t="s">
        <v>45</v>
      </c>
      <c r="C6039" t="s">
        <v>20</v>
      </c>
      <c r="D6039">
        <v>107.19101000000001</v>
      </c>
      <c r="E6039">
        <v>100.35693999999999</v>
      </c>
      <c r="F6039">
        <v>0.6</v>
      </c>
      <c r="G6039">
        <v>-6.9</v>
      </c>
      <c r="H6039">
        <v>-3</v>
      </c>
      <c r="I6039">
        <v>-3</v>
      </c>
    </row>
    <row r="6040" spans="1:9" x14ac:dyDescent="0.25">
      <c r="A6040" s="1">
        <v>45627</v>
      </c>
      <c r="B6040" t="s">
        <v>45</v>
      </c>
      <c r="C6040" t="s">
        <v>22</v>
      </c>
      <c r="D6040">
        <v>134.37524999999999</v>
      </c>
      <c r="E6040">
        <v>125.93641</v>
      </c>
      <c r="F6040">
        <v>1.2</v>
      </c>
      <c r="G6040">
        <v>13.3</v>
      </c>
      <c r="H6040">
        <v>8.4</v>
      </c>
      <c r="I6040">
        <v>8.4</v>
      </c>
    </row>
    <row r="6041" spans="1:9" x14ac:dyDescent="0.25">
      <c r="A6041" s="1">
        <v>45627</v>
      </c>
      <c r="B6041" t="s">
        <v>45</v>
      </c>
      <c r="C6041" t="s">
        <v>23</v>
      </c>
      <c r="D6041">
        <v>134.25611000000001</v>
      </c>
      <c r="E6041">
        <v>122.32168</v>
      </c>
      <c r="F6041">
        <v>0.1</v>
      </c>
      <c r="G6041">
        <v>6</v>
      </c>
      <c r="H6041">
        <v>4.5</v>
      </c>
      <c r="I6041">
        <v>4.5</v>
      </c>
    </row>
    <row r="6042" spans="1:9" x14ac:dyDescent="0.25">
      <c r="A6042" s="1">
        <v>45627</v>
      </c>
      <c r="B6042" t="s">
        <v>45</v>
      </c>
      <c r="C6042" t="s">
        <v>24</v>
      </c>
      <c r="D6042">
        <v>105.25122</v>
      </c>
      <c r="E6042">
        <v>100.535</v>
      </c>
      <c r="F6042">
        <v>-2.2000000000000002</v>
      </c>
      <c r="G6042">
        <v>9.6</v>
      </c>
      <c r="H6042">
        <v>-2.5</v>
      </c>
      <c r="I6042">
        <v>-2.5</v>
      </c>
    </row>
    <row r="6043" spans="1:9" x14ac:dyDescent="0.25">
      <c r="A6043" s="1">
        <v>45627</v>
      </c>
      <c r="B6043" t="s">
        <v>45</v>
      </c>
      <c r="C6043" t="s">
        <v>25</v>
      </c>
      <c r="D6043">
        <v>139.40919</v>
      </c>
      <c r="E6043">
        <v>127.09757</v>
      </c>
      <c r="F6043">
        <v>3</v>
      </c>
      <c r="G6043">
        <v>9.6</v>
      </c>
      <c r="H6043">
        <v>6.3</v>
      </c>
      <c r="I6043">
        <v>6.3</v>
      </c>
    </row>
    <row r="6044" spans="1:9" x14ac:dyDescent="0.25">
      <c r="A6044" s="1">
        <v>45627</v>
      </c>
      <c r="B6044" t="s">
        <v>45</v>
      </c>
      <c r="C6044" t="s">
        <v>26</v>
      </c>
      <c r="D6044">
        <v>137.78954999999999</v>
      </c>
      <c r="E6044">
        <v>122.35547</v>
      </c>
      <c r="F6044">
        <v>6.1</v>
      </c>
      <c r="G6044">
        <v>12.1</v>
      </c>
      <c r="H6044">
        <v>3.8</v>
      </c>
      <c r="I6044">
        <v>3.8</v>
      </c>
    </row>
    <row r="6045" spans="1:9" x14ac:dyDescent="0.25">
      <c r="A6045" s="1">
        <v>45627</v>
      </c>
      <c r="B6045" t="s">
        <v>45</v>
      </c>
      <c r="C6045" t="s">
        <v>27</v>
      </c>
      <c r="D6045">
        <v>133.05044000000001</v>
      </c>
      <c r="E6045">
        <v>122.84553</v>
      </c>
      <c r="F6045">
        <v>-1.4</v>
      </c>
      <c r="G6045">
        <v>10.4</v>
      </c>
      <c r="H6045">
        <v>7.2</v>
      </c>
      <c r="I6045">
        <v>7.2</v>
      </c>
    </row>
    <row r="6046" spans="1:9" x14ac:dyDescent="0.25">
      <c r="A6046" s="1">
        <v>45627</v>
      </c>
      <c r="B6046" t="s">
        <v>45</v>
      </c>
      <c r="C6046" t="s">
        <v>28</v>
      </c>
      <c r="D6046">
        <v>135.85131999999999</v>
      </c>
      <c r="E6046">
        <v>120.59398</v>
      </c>
      <c r="F6046">
        <v>-1.3</v>
      </c>
      <c r="G6046">
        <v>5.2</v>
      </c>
      <c r="H6046">
        <v>9.1</v>
      </c>
      <c r="I6046">
        <v>9.1</v>
      </c>
    </row>
    <row r="6047" spans="1:9" x14ac:dyDescent="0.25">
      <c r="A6047" s="1">
        <v>45627</v>
      </c>
      <c r="B6047" t="s">
        <v>45</v>
      </c>
      <c r="C6047" t="s">
        <v>29</v>
      </c>
      <c r="D6047">
        <v>110.89499000000001</v>
      </c>
      <c r="E6047">
        <v>96.896850000000001</v>
      </c>
      <c r="F6047">
        <v>1.6</v>
      </c>
      <c r="G6047">
        <v>-5.9</v>
      </c>
      <c r="H6047">
        <v>-14.3</v>
      </c>
      <c r="I6047">
        <v>-14.3</v>
      </c>
    </row>
    <row r="6048" spans="1:9" x14ac:dyDescent="0.25">
      <c r="A6048" s="1">
        <v>45627</v>
      </c>
      <c r="B6048" t="s">
        <v>45</v>
      </c>
      <c r="C6048" t="s">
        <v>31</v>
      </c>
      <c r="D6048">
        <v>95.880229999999997</v>
      </c>
      <c r="E6048">
        <v>87.163489999999996</v>
      </c>
      <c r="F6048">
        <v>0.3</v>
      </c>
      <c r="G6048">
        <v>3.2</v>
      </c>
      <c r="H6048">
        <v>-12.5</v>
      </c>
      <c r="I6048">
        <v>-12.5</v>
      </c>
    </row>
    <row r="6049" spans="1:9" x14ac:dyDescent="0.25">
      <c r="A6049" s="1">
        <v>45627</v>
      </c>
      <c r="B6049" t="s">
        <v>45</v>
      </c>
      <c r="C6049" t="s">
        <v>32</v>
      </c>
      <c r="D6049">
        <v>127.43037</v>
      </c>
      <c r="E6049">
        <v>116.10785</v>
      </c>
      <c r="F6049">
        <v>4.9000000000000004</v>
      </c>
      <c r="G6049">
        <v>16.399999999999999</v>
      </c>
      <c r="H6049">
        <v>1.9</v>
      </c>
      <c r="I6049">
        <v>1.9</v>
      </c>
    </row>
    <row r="6050" spans="1:9" x14ac:dyDescent="0.25">
      <c r="A6050" s="1">
        <v>45627</v>
      </c>
      <c r="B6050" t="s">
        <v>45</v>
      </c>
      <c r="C6050" t="s">
        <v>33</v>
      </c>
      <c r="D6050">
        <v>116.52531</v>
      </c>
      <c r="E6050">
        <v>102.97355</v>
      </c>
      <c r="F6050">
        <v>0.7</v>
      </c>
      <c r="G6050">
        <v>10.6</v>
      </c>
      <c r="H6050">
        <v>-0.7</v>
      </c>
      <c r="I6050">
        <v>-0.7</v>
      </c>
    </row>
    <row r="6051" spans="1:9" x14ac:dyDescent="0.25">
      <c r="A6051" s="1">
        <v>45658</v>
      </c>
      <c r="B6051" t="s">
        <v>46</v>
      </c>
      <c r="C6051" t="s">
        <v>6</v>
      </c>
      <c r="D6051">
        <v>150.66073</v>
      </c>
      <c r="E6051">
        <v>137.46234000000001</v>
      </c>
      <c r="F6051">
        <v>-2</v>
      </c>
      <c r="G6051">
        <v>9.8000000000000007</v>
      </c>
      <c r="H6051">
        <v>9.8000000000000007</v>
      </c>
      <c r="I6051">
        <v>9.6999999999999993</v>
      </c>
    </row>
    <row r="6052" spans="1:9" x14ac:dyDescent="0.25">
      <c r="A6052" s="1">
        <v>45658</v>
      </c>
      <c r="B6052" t="s">
        <v>46</v>
      </c>
      <c r="C6052" t="s">
        <v>9</v>
      </c>
      <c r="D6052">
        <v>110.27385</v>
      </c>
      <c r="E6052">
        <v>114.14194000000001</v>
      </c>
      <c r="F6052">
        <v>1.2</v>
      </c>
      <c r="G6052">
        <v>13.6</v>
      </c>
      <c r="H6052">
        <v>13.6</v>
      </c>
      <c r="I6052">
        <v>1.1000000000000001</v>
      </c>
    </row>
    <row r="6053" spans="1:9" x14ac:dyDescent="0.25">
      <c r="A6053" s="1">
        <v>45658</v>
      </c>
      <c r="B6053" t="s">
        <v>46</v>
      </c>
      <c r="C6053" t="s">
        <v>11</v>
      </c>
      <c r="D6053">
        <v>137.4589</v>
      </c>
      <c r="E6053">
        <v>138.35983999999999</v>
      </c>
      <c r="F6053">
        <v>-1.8</v>
      </c>
      <c r="G6053">
        <v>13.8</v>
      </c>
      <c r="H6053">
        <v>13.8</v>
      </c>
      <c r="I6053">
        <v>12.2</v>
      </c>
    </row>
    <row r="6054" spans="1:9" x14ac:dyDescent="0.25">
      <c r="A6054" s="1">
        <v>45658</v>
      </c>
      <c r="B6054" t="s">
        <v>46</v>
      </c>
      <c r="C6054" t="s">
        <v>16</v>
      </c>
      <c r="D6054">
        <v>163.649</v>
      </c>
      <c r="E6054">
        <v>145.64962</v>
      </c>
      <c r="F6054">
        <v>19.7</v>
      </c>
      <c r="G6054">
        <v>9.6999999999999993</v>
      </c>
      <c r="H6054">
        <v>9.6999999999999993</v>
      </c>
      <c r="I6054">
        <v>11</v>
      </c>
    </row>
    <row r="6055" spans="1:9" x14ac:dyDescent="0.25">
      <c r="A6055" s="1">
        <v>45658</v>
      </c>
      <c r="B6055" t="s">
        <v>46</v>
      </c>
      <c r="C6055" t="s">
        <v>17</v>
      </c>
      <c r="D6055">
        <v>175.59497999999999</v>
      </c>
      <c r="E6055">
        <v>129.44433000000001</v>
      </c>
      <c r="F6055">
        <v>2.2999999999999998</v>
      </c>
      <c r="G6055">
        <v>13.8</v>
      </c>
      <c r="H6055">
        <v>13.8</v>
      </c>
      <c r="I6055">
        <v>10.8</v>
      </c>
    </row>
    <row r="6056" spans="1:9" x14ac:dyDescent="0.25">
      <c r="A6056" s="1">
        <v>45658</v>
      </c>
      <c r="B6056" t="s">
        <v>46</v>
      </c>
      <c r="C6056" t="s">
        <v>19</v>
      </c>
      <c r="D6056">
        <v>163.44779</v>
      </c>
      <c r="E6056">
        <v>136.21518</v>
      </c>
      <c r="F6056">
        <v>5.5</v>
      </c>
      <c r="G6056">
        <v>7.1</v>
      </c>
      <c r="H6056">
        <v>7.1</v>
      </c>
      <c r="I6056">
        <v>9.5</v>
      </c>
    </row>
    <row r="6057" spans="1:9" x14ac:dyDescent="0.25">
      <c r="A6057" s="1">
        <v>45658</v>
      </c>
      <c r="B6057" t="s">
        <v>46</v>
      </c>
      <c r="C6057" t="s">
        <v>20</v>
      </c>
      <c r="D6057">
        <v>181.66469000000001</v>
      </c>
      <c r="E6057">
        <v>134.32676000000001</v>
      </c>
      <c r="F6057">
        <v>8</v>
      </c>
      <c r="G6057">
        <v>7.6</v>
      </c>
      <c r="H6057">
        <v>7.6</v>
      </c>
      <c r="I6057">
        <v>3.2</v>
      </c>
    </row>
    <row r="6058" spans="1:9" x14ac:dyDescent="0.25">
      <c r="A6058" s="1">
        <v>45658</v>
      </c>
      <c r="B6058" t="s">
        <v>46</v>
      </c>
      <c r="C6058" t="s">
        <v>22</v>
      </c>
      <c r="D6058">
        <v>204.70098999999999</v>
      </c>
      <c r="E6058">
        <v>155.09530000000001</v>
      </c>
      <c r="F6058">
        <v>4.7</v>
      </c>
      <c r="G6058">
        <v>16.600000000000001</v>
      </c>
      <c r="H6058">
        <v>16.600000000000001</v>
      </c>
      <c r="I6058">
        <v>17</v>
      </c>
    </row>
    <row r="6059" spans="1:9" x14ac:dyDescent="0.25">
      <c r="A6059" s="1">
        <v>45658</v>
      </c>
      <c r="B6059" t="s">
        <v>46</v>
      </c>
      <c r="C6059" t="s">
        <v>23</v>
      </c>
      <c r="D6059">
        <v>147.15468000000001</v>
      </c>
      <c r="E6059">
        <v>146.36511999999999</v>
      </c>
      <c r="F6059">
        <v>-0.5</v>
      </c>
      <c r="G6059">
        <v>6.6</v>
      </c>
      <c r="H6059">
        <v>6.6</v>
      </c>
      <c r="I6059">
        <v>11.4</v>
      </c>
    </row>
    <row r="6060" spans="1:9" x14ac:dyDescent="0.25">
      <c r="A6060" s="1">
        <v>45658</v>
      </c>
      <c r="B6060" t="s">
        <v>46</v>
      </c>
      <c r="C6060" t="s">
        <v>24</v>
      </c>
      <c r="D6060">
        <v>137.31923</v>
      </c>
      <c r="E6060">
        <v>126.18155</v>
      </c>
      <c r="F6060">
        <v>4.4000000000000004</v>
      </c>
      <c r="G6060">
        <v>15.5</v>
      </c>
      <c r="H6060">
        <v>15.5</v>
      </c>
      <c r="I6060">
        <v>5.9</v>
      </c>
    </row>
    <row r="6061" spans="1:9" x14ac:dyDescent="0.25">
      <c r="A6061" s="1">
        <v>45658</v>
      </c>
      <c r="B6061" t="s">
        <v>46</v>
      </c>
      <c r="C6061" t="s">
        <v>25</v>
      </c>
      <c r="D6061">
        <v>150.36365000000001</v>
      </c>
      <c r="E6061">
        <v>146.83528000000001</v>
      </c>
      <c r="F6061">
        <v>-1.1000000000000001</v>
      </c>
      <c r="G6061">
        <v>14</v>
      </c>
      <c r="H6061">
        <v>14</v>
      </c>
      <c r="I6061">
        <v>10.3</v>
      </c>
    </row>
    <row r="6062" spans="1:9" x14ac:dyDescent="0.25">
      <c r="A6062" s="1">
        <v>45658</v>
      </c>
      <c r="B6062" t="s">
        <v>46</v>
      </c>
      <c r="C6062" t="s">
        <v>26</v>
      </c>
      <c r="D6062">
        <v>148.47529</v>
      </c>
      <c r="E6062">
        <v>138.36144999999999</v>
      </c>
      <c r="F6062">
        <v>-5.2</v>
      </c>
      <c r="G6062">
        <v>8.6</v>
      </c>
      <c r="H6062">
        <v>8.6</v>
      </c>
      <c r="I6062">
        <v>10.3</v>
      </c>
    </row>
    <row r="6063" spans="1:9" x14ac:dyDescent="0.25">
      <c r="A6063" s="1">
        <v>45658</v>
      </c>
      <c r="B6063" t="s">
        <v>46</v>
      </c>
      <c r="C6063" t="s">
        <v>27</v>
      </c>
      <c r="D6063">
        <v>143.41129000000001</v>
      </c>
      <c r="E6063">
        <v>140.09</v>
      </c>
      <c r="F6063">
        <v>-0.8</v>
      </c>
      <c r="G6063">
        <v>9.1</v>
      </c>
      <c r="H6063">
        <v>9.1</v>
      </c>
      <c r="I6063">
        <v>11.1</v>
      </c>
    </row>
    <row r="6064" spans="1:9" x14ac:dyDescent="0.25">
      <c r="A6064" s="1">
        <v>45658</v>
      </c>
      <c r="B6064" t="s">
        <v>46</v>
      </c>
      <c r="C6064" t="s">
        <v>28</v>
      </c>
      <c r="D6064">
        <v>183.43940000000001</v>
      </c>
      <c r="E6064">
        <v>149.52392</v>
      </c>
      <c r="F6064">
        <v>6.3</v>
      </c>
      <c r="G6064">
        <v>16.3</v>
      </c>
      <c r="H6064">
        <v>16.3</v>
      </c>
      <c r="I6064">
        <v>13.6</v>
      </c>
    </row>
    <row r="6065" spans="1:9" x14ac:dyDescent="0.25">
      <c r="A6065" s="1">
        <v>45658</v>
      </c>
      <c r="B6065" t="s">
        <v>46</v>
      </c>
      <c r="C6065" t="s">
        <v>29</v>
      </c>
      <c r="D6065">
        <v>124.80177999999999</v>
      </c>
      <c r="E6065">
        <v>120.25171</v>
      </c>
      <c r="F6065">
        <v>1.4</v>
      </c>
      <c r="G6065">
        <v>-1.4</v>
      </c>
      <c r="H6065">
        <v>-1.4</v>
      </c>
      <c r="I6065">
        <v>-9.3000000000000007</v>
      </c>
    </row>
    <row r="6066" spans="1:9" x14ac:dyDescent="0.25">
      <c r="A6066" s="1">
        <v>45658</v>
      </c>
      <c r="B6066" t="s">
        <v>46</v>
      </c>
      <c r="C6066" t="s">
        <v>31</v>
      </c>
      <c r="D6066">
        <v>99.895910000000001</v>
      </c>
      <c r="E6066">
        <v>103.13579</v>
      </c>
      <c r="F6066">
        <v>-3.2</v>
      </c>
      <c r="G6066">
        <v>-5.8</v>
      </c>
      <c r="H6066">
        <v>-5.8</v>
      </c>
      <c r="I6066">
        <v>-2.7</v>
      </c>
    </row>
    <row r="6067" spans="1:9" x14ac:dyDescent="0.25">
      <c r="A6067" s="1">
        <v>45658</v>
      </c>
      <c r="B6067" t="s">
        <v>46</v>
      </c>
      <c r="C6067" t="s">
        <v>32</v>
      </c>
      <c r="D6067">
        <v>145.92223000000001</v>
      </c>
      <c r="E6067">
        <v>133.52054000000001</v>
      </c>
      <c r="F6067">
        <v>-4.5</v>
      </c>
      <c r="G6067">
        <v>16.8</v>
      </c>
      <c r="H6067">
        <v>16.8</v>
      </c>
      <c r="I6067">
        <v>13.4</v>
      </c>
    </row>
    <row r="6068" spans="1:9" x14ac:dyDescent="0.25">
      <c r="A6068" s="1">
        <v>45658</v>
      </c>
      <c r="B6068" t="s">
        <v>46</v>
      </c>
      <c r="C6068" t="s">
        <v>33</v>
      </c>
      <c r="D6068">
        <v>124.97449</v>
      </c>
      <c r="E6068">
        <v>125.56169</v>
      </c>
      <c r="F6068">
        <v>-6.1</v>
      </c>
      <c r="G6068">
        <v>4.5</v>
      </c>
      <c r="H6068">
        <v>4.5</v>
      </c>
      <c r="I6068">
        <v>6.5</v>
      </c>
    </row>
    <row r="6069" spans="1:9" x14ac:dyDescent="0.25">
      <c r="A6069" s="1">
        <v>45658</v>
      </c>
      <c r="B6069" t="s">
        <v>45</v>
      </c>
      <c r="C6069" t="s">
        <v>6</v>
      </c>
      <c r="D6069">
        <v>118.03167999999999</v>
      </c>
      <c r="E6069">
        <v>111.38272000000001</v>
      </c>
      <c r="F6069">
        <v>-6.1</v>
      </c>
      <c r="G6069">
        <v>3.5</v>
      </c>
      <c r="H6069">
        <v>3.5</v>
      </c>
      <c r="I6069">
        <v>3.8</v>
      </c>
    </row>
    <row r="6070" spans="1:9" x14ac:dyDescent="0.25">
      <c r="A6070" s="1">
        <v>45658</v>
      </c>
      <c r="B6070" t="s">
        <v>45</v>
      </c>
      <c r="C6070" t="s">
        <v>9</v>
      </c>
      <c r="D6070">
        <v>86.629040000000003</v>
      </c>
      <c r="E6070">
        <v>97.217420000000004</v>
      </c>
      <c r="F6070">
        <v>-0.3</v>
      </c>
      <c r="G6070">
        <v>9.4</v>
      </c>
      <c r="H6070">
        <v>9.4</v>
      </c>
      <c r="I6070">
        <v>-0.6</v>
      </c>
    </row>
    <row r="6071" spans="1:9" x14ac:dyDescent="0.25">
      <c r="A6071" s="1">
        <v>45658</v>
      </c>
      <c r="B6071" t="s">
        <v>45</v>
      </c>
      <c r="C6071" t="s">
        <v>11</v>
      </c>
      <c r="D6071">
        <v>108.4442</v>
      </c>
      <c r="E6071">
        <v>115.46977</v>
      </c>
      <c r="F6071">
        <v>-5</v>
      </c>
      <c r="G6071">
        <v>9.4</v>
      </c>
      <c r="H6071">
        <v>9.4</v>
      </c>
      <c r="I6071">
        <v>10.5</v>
      </c>
    </row>
    <row r="6072" spans="1:9" x14ac:dyDescent="0.25">
      <c r="A6072" s="1">
        <v>45658</v>
      </c>
      <c r="B6072" t="s">
        <v>45</v>
      </c>
      <c r="C6072" t="s">
        <v>16</v>
      </c>
      <c r="D6072">
        <v>124.67664000000001</v>
      </c>
      <c r="E6072">
        <v>105.90167</v>
      </c>
      <c r="F6072">
        <v>1.8</v>
      </c>
      <c r="G6072">
        <v>1.4</v>
      </c>
      <c r="H6072">
        <v>1.4</v>
      </c>
      <c r="I6072">
        <v>4.8</v>
      </c>
    </row>
    <row r="6073" spans="1:9" x14ac:dyDescent="0.25">
      <c r="A6073" s="1">
        <v>45658</v>
      </c>
      <c r="B6073" t="s">
        <v>45</v>
      </c>
      <c r="C6073" t="s">
        <v>17</v>
      </c>
      <c r="D6073">
        <v>132.04924</v>
      </c>
      <c r="E6073">
        <v>97.544269999999997</v>
      </c>
      <c r="F6073">
        <v>-8.5</v>
      </c>
      <c r="G6073">
        <v>3.7</v>
      </c>
      <c r="H6073">
        <v>3.7</v>
      </c>
      <c r="I6073">
        <v>3.3</v>
      </c>
    </row>
    <row r="6074" spans="1:9" x14ac:dyDescent="0.25">
      <c r="A6074" s="1">
        <v>45658</v>
      </c>
      <c r="B6074" t="s">
        <v>45</v>
      </c>
      <c r="C6074" t="s">
        <v>19</v>
      </c>
      <c r="D6074">
        <v>122.3464</v>
      </c>
      <c r="E6074">
        <v>105.90669</v>
      </c>
      <c r="F6074">
        <v>-4.2</v>
      </c>
      <c r="G6074">
        <v>-1.4</v>
      </c>
      <c r="H6074">
        <v>-1.4</v>
      </c>
      <c r="I6074">
        <v>3.8</v>
      </c>
    </row>
    <row r="6075" spans="1:9" x14ac:dyDescent="0.25">
      <c r="A6075" s="1">
        <v>45658</v>
      </c>
      <c r="B6075" t="s">
        <v>45</v>
      </c>
      <c r="C6075" t="s">
        <v>20</v>
      </c>
      <c r="D6075">
        <v>132.97784999999999</v>
      </c>
      <c r="E6075">
        <v>100.72839</v>
      </c>
      <c r="F6075">
        <v>0.4</v>
      </c>
      <c r="G6075">
        <v>-3</v>
      </c>
      <c r="H6075">
        <v>-3</v>
      </c>
      <c r="I6075">
        <v>-3.4</v>
      </c>
    </row>
    <row r="6076" spans="1:9" x14ac:dyDescent="0.25">
      <c r="A6076" s="1">
        <v>45658</v>
      </c>
      <c r="B6076" t="s">
        <v>45</v>
      </c>
      <c r="C6076" t="s">
        <v>22</v>
      </c>
      <c r="D6076">
        <v>157.6541</v>
      </c>
      <c r="E6076">
        <v>126.86402</v>
      </c>
      <c r="F6076">
        <v>0.7</v>
      </c>
      <c r="G6076">
        <v>9</v>
      </c>
      <c r="H6076">
        <v>9</v>
      </c>
      <c r="I6076">
        <v>9.3000000000000007</v>
      </c>
    </row>
    <row r="6077" spans="1:9" x14ac:dyDescent="0.25">
      <c r="A6077" s="1">
        <v>45658</v>
      </c>
      <c r="B6077" t="s">
        <v>45</v>
      </c>
      <c r="C6077" t="s">
        <v>23</v>
      </c>
      <c r="D6077">
        <v>114.32013000000001</v>
      </c>
      <c r="E6077">
        <v>118.09748999999999</v>
      </c>
      <c r="F6077">
        <v>-3.5</v>
      </c>
      <c r="G6077">
        <v>-1.9</v>
      </c>
      <c r="H6077">
        <v>-1.9</v>
      </c>
      <c r="I6077">
        <v>3.6</v>
      </c>
    </row>
    <row r="6078" spans="1:9" x14ac:dyDescent="0.25">
      <c r="A6078" s="1">
        <v>45658</v>
      </c>
      <c r="B6078" t="s">
        <v>45</v>
      </c>
      <c r="C6078" t="s">
        <v>24</v>
      </c>
      <c r="D6078">
        <v>104.81014999999999</v>
      </c>
      <c r="E6078">
        <v>100.33496</v>
      </c>
      <c r="F6078">
        <v>-0.2</v>
      </c>
      <c r="G6078">
        <v>6.6</v>
      </c>
      <c r="H6078">
        <v>6.6</v>
      </c>
      <c r="I6078">
        <v>-1.1000000000000001</v>
      </c>
    </row>
    <row r="6079" spans="1:9" x14ac:dyDescent="0.25">
      <c r="A6079" s="1">
        <v>45658</v>
      </c>
      <c r="B6079" t="s">
        <v>45</v>
      </c>
      <c r="C6079" t="s">
        <v>25</v>
      </c>
      <c r="D6079">
        <v>120.12173</v>
      </c>
      <c r="E6079">
        <v>120.9502</v>
      </c>
      <c r="F6079">
        <v>-4.8</v>
      </c>
      <c r="G6079">
        <v>6.7</v>
      </c>
      <c r="H6079">
        <v>6.7</v>
      </c>
      <c r="I6079">
        <v>6.6</v>
      </c>
    </row>
    <row r="6080" spans="1:9" x14ac:dyDescent="0.25">
      <c r="A6080" s="1">
        <v>45658</v>
      </c>
      <c r="B6080" t="s">
        <v>45</v>
      </c>
      <c r="C6080" t="s">
        <v>26</v>
      </c>
      <c r="D6080">
        <v>117.49592</v>
      </c>
      <c r="E6080">
        <v>113.61194</v>
      </c>
      <c r="F6080">
        <v>-7.1</v>
      </c>
      <c r="G6080">
        <v>4</v>
      </c>
      <c r="H6080">
        <v>4</v>
      </c>
      <c r="I6080">
        <v>4</v>
      </c>
    </row>
    <row r="6081" spans="1:9" x14ac:dyDescent="0.25">
      <c r="A6081" s="1">
        <v>45658</v>
      </c>
      <c r="B6081" t="s">
        <v>45</v>
      </c>
      <c r="C6081" t="s">
        <v>27</v>
      </c>
      <c r="D6081">
        <v>116.42005</v>
      </c>
      <c r="E6081">
        <v>116.18380000000001</v>
      </c>
      <c r="F6081">
        <v>-5.4</v>
      </c>
      <c r="G6081">
        <v>2.2999999999999998</v>
      </c>
      <c r="H6081">
        <v>2.2999999999999998</v>
      </c>
      <c r="I6081">
        <v>7.1</v>
      </c>
    </row>
    <row r="6082" spans="1:9" x14ac:dyDescent="0.25">
      <c r="A6082" s="1">
        <v>45658</v>
      </c>
      <c r="B6082" t="s">
        <v>45</v>
      </c>
      <c r="C6082" t="s">
        <v>28</v>
      </c>
      <c r="D6082">
        <v>150.19221999999999</v>
      </c>
      <c r="E6082">
        <v>124.22478</v>
      </c>
      <c r="F6082">
        <v>3</v>
      </c>
      <c r="G6082">
        <v>9.6999999999999993</v>
      </c>
      <c r="H6082">
        <v>9.6999999999999993</v>
      </c>
      <c r="I6082">
        <v>9.8000000000000007</v>
      </c>
    </row>
    <row r="6083" spans="1:9" x14ac:dyDescent="0.25">
      <c r="A6083" s="1">
        <v>45658</v>
      </c>
      <c r="B6083" t="s">
        <v>45</v>
      </c>
      <c r="C6083" t="s">
        <v>29</v>
      </c>
      <c r="D6083">
        <v>96.929230000000004</v>
      </c>
      <c r="E6083">
        <v>94.815169999999995</v>
      </c>
      <c r="F6083">
        <v>-2.1</v>
      </c>
      <c r="G6083">
        <v>-6.1</v>
      </c>
      <c r="H6083">
        <v>-6.1</v>
      </c>
      <c r="I6083">
        <v>-14.4</v>
      </c>
    </row>
    <row r="6084" spans="1:9" x14ac:dyDescent="0.25">
      <c r="A6084" s="1">
        <v>45658</v>
      </c>
      <c r="B6084" t="s">
        <v>45</v>
      </c>
      <c r="C6084" t="s">
        <v>31</v>
      </c>
      <c r="D6084">
        <v>74.640879999999996</v>
      </c>
      <c r="E6084">
        <v>79.800139999999999</v>
      </c>
      <c r="F6084">
        <v>-8.4</v>
      </c>
      <c r="G6084">
        <v>-12.1</v>
      </c>
      <c r="H6084">
        <v>-12.1</v>
      </c>
      <c r="I6084">
        <v>-12.4</v>
      </c>
    </row>
    <row r="6085" spans="1:9" x14ac:dyDescent="0.25">
      <c r="A6085" s="1">
        <v>45658</v>
      </c>
      <c r="B6085" t="s">
        <v>45</v>
      </c>
      <c r="C6085" t="s">
        <v>32</v>
      </c>
      <c r="D6085">
        <v>114.23102</v>
      </c>
      <c r="E6085">
        <v>106.61739</v>
      </c>
      <c r="F6085">
        <v>-8.1999999999999993</v>
      </c>
      <c r="G6085">
        <v>8.5</v>
      </c>
      <c r="H6085">
        <v>8.5</v>
      </c>
      <c r="I6085">
        <v>3.5</v>
      </c>
    </row>
    <row r="6086" spans="1:9" x14ac:dyDescent="0.25">
      <c r="A6086" s="1">
        <v>45658</v>
      </c>
      <c r="B6086" t="s">
        <v>45</v>
      </c>
      <c r="C6086" t="s">
        <v>33</v>
      </c>
      <c r="D6086">
        <v>86.251840000000001</v>
      </c>
      <c r="E6086">
        <v>93.214500000000001</v>
      </c>
      <c r="F6086">
        <v>-9.5</v>
      </c>
      <c r="G6086">
        <v>-1.4</v>
      </c>
      <c r="H6086">
        <v>-1.4</v>
      </c>
      <c r="I6086">
        <v>0.2</v>
      </c>
    </row>
    <row r="6087" spans="1:9" x14ac:dyDescent="0.25">
      <c r="A6087" s="1">
        <v>45689</v>
      </c>
      <c r="B6087" t="s">
        <v>46</v>
      </c>
      <c r="C6087" t="s">
        <v>6</v>
      </c>
      <c r="D6087">
        <v>123.76073</v>
      </c>
      <c r="E6087">
        <v>136.23006000000001</v>
      </c>
      <c r="F6087">
        <v>-0.9</v>
      </c>
      <c r="G6087">
        <v>9</v>
      </c>
      <c r="H6087">
        <v>9.4</v>
      </c>
      <c r="I6087">
        <v>9.5</v>
      </c>
    </row>
    <row r="6088" spans="1:9" x14ac:dyDescent="0.25">
      <c r="A6088" s="1">
        <v>45689</v>
      </c>
      <c r="B6088" t="s">
        <v>46</v>
      </c>
      <c r="C6088" t="s">
        <v>9</v>
      </c>
      <c r="D6088">
        <v>100.26551000000001</v>
      </c>
      <c r="E6088">
        <v>111.26483</v>
      </c>
      <c r="F6088">
        <v>-2.5</v>
      </c>
      <c r="G6088">
        <v>8.5</v>
      </c>
      <c r="H6088">
        <v>11.1</v>
      </c>
      <c r="I6088">
        <v>1.7</v>
      </c>
    </row>
    <row r="6089" spans="1:9" x14ac:dyDescent="0.25">
      <c r="A6089" s="1">
        <v>45689</v>
      </c>
      <c r="B6089" t="s">
        <v>46</v>
      </c>
      <c r="C6089" t="s">
        <v>11</v>
      </c>
      <c r="D6089">
        <v>124.08853000000001</v>
      </c>
      <c r="E6089">
        <v>136.35182</v>
      </c>
      <c r="F6089">
        <v>-1.5</v>
      </c>
      <c r="G6089">
        <v>10.9</v>
      </c>
      <c r="H6089">
        <v>12.4</v>
      </c>
      <c r="I6089">
        <v>11.5</v>
      </c>
    </row>
    <row r="6090" spans="1:9" x14ac:dyDescent="0.25">
      <c r="A6090" s="1">
        <v>45689</v>
      </c>
      <c r="B6090" t="s">
        <v>46</v>
      </c>
      <c r="C6090" t="s">
        <v>16</v>
      </c>
      <c r="D6090">
        <v>109.73053</v>
      </c>
      <c r="E6090">
        <v>123.03455</v>
      </c>
      <c r="F6090">
        <v>-15.5</v>
      </c>
      <c r="G6090">
        <v>10.9</v>
      </c>
      <c r="H6090">
        <v>10.199999999999999</v>
      </c>
      <c r="I6090">
        <v>11.1</v>
      </c>
    </row>
    <row r="6091" spans="1:9" x14ac:dyDescent="0.25">
      <c r="A6091" s="1">
        <v>45689</v>
      </c>
      <c r="B6091" t="s">
        <v>46</v>
      </c>
      <c r="C6091" t="s">
        <v>17</v>
      </c>
      <c r="D6091">
        <v>116.96926999999999</v>
      </c>
      <c r="E6091">
        <v>119.33533</v>
      </c>
      <c r="F6091">
        <v>-7.8</v>
      </c>
      <c r="G6091">
        <v>6.9</v>
      </c>
      <c r="H6091">
        <v>10.9</v>
      </c>
      <c r="I6091">
        <v>11</v>
      </c>
    </row>
    <row r="6092" spans="1:9" x14ac:dyDescent="0.25">
      <c r="A6092" s="1">
        <v>45689</v>
      </c>
      <c r="B6092" t="s">
        <v>46</v>
      </c>
      <c r="C6092" t="s">
        <v>19</v>
      </c>
      <c r="D6092">
        <v>122.17716</v>
      </c>
      <c r="E6092">
        <v>130.55277000000001</v>
      </c>
      <c r="F6092">
        <v>-4.2</v>
      </c>
      <c r="G6092">
        <v>5.5</v>
      </c>
      <c r="H6092">
        <v>6.4</v>
      </c>
      <c r="I6092">
        <v>8.9</v>
      </c>
    </row>
    <row r="6093" spans="1:9" x14ac:dyDescent="0.25">
      <c r="A6093" s="1">
        <v>45689</v>
      </c>
      <c r="B6093" t="s">
        <v>46</v>
      </c>
      <c r="C6093" t="s">
        <v>20</v>
      </c>
      <c r="D6093">
        <v>117.93355</v>
      </c>
      <c r="E6093">
        <v>113.45994</v>
      </c>
      <c r="F6093">
        <v>-15.5</v>
      </c>
      <c r="G6093">
        <v>-1.6</v>
      </c>
      <c r="H6093">
        <v>3.8</v>
      </c>
      <c r="I6093">
        <v>2.7</v>
      </c>
    </row>
    <row r="6094" spans="1:9" x14ac:dyDescent="0.25">
      <c r="A6094" s="1">
        <v>45689</v>
      </c>
      <c r="B6094" t="s">
        <v>46</v>
      </c>
      <c r="C6094" t="s">
        <v>22</v>
      </c>
      <c r="D6094">
        <v>145.11597</v>
      </c>
      <c r="E6094">
        <v>136.44990000000001</v>
      </c>
      <c r="F6094">
        <v>-12</v>
      </c>
      <c r="G6094">
        <v>6.6</v>
      </c>
      <c r="H6094">
        <v>12.2</v>
      </c>
      <c r="I6094">
        <v>16.100000000000001</v>
      </c>
    </row>
    <row r="6095" spans="1:9" x14ac:dyDescent="0.25">
      <c r="A6095" s="1">
        <v>45689</v>
      </c>
      <c r="B6095" t="s">
        <v>46</v>
      </c>
      <c r="C6095" t="s">
        <v>23</v>
      </c>
      <c r="D6095">
        <v>132.41972000000001</v>
      </c>
      <c r="E6095">
        <v>145.60685000000001</v>
      </c>
      <c r="F6095">
        <v>-0.5</v>
      </c>
      <c r="G6095">
        <v>7.7</v>
      </c>
      <c r="H6095">
        <v>7.1</v>
      </c>
      <c r="I6095">
        <v>10.8</v>
      </c>
    </row>
    <row r="6096" spans="1:9" x14ac:dyDescent="0.25">
      <c r="A6096" s="1">
        <v>45689</v>
      </c>
      <c r="B6096" t="s">
        <v>46</v>
      </c>
      <c r="C6096" t="s">
        <v>24</v>
      </c>
      <c r="D6096">
        <v>124.71396</v>
      </c>
      <c r="E6096">
        <v>131.25832</v>
      </c>
      <c r="F6096">
        <v>4</v>
      </c>
      <c r="G6096">
        <v>24.8</v>
      </c>
      <c r="H6096">
        <v>19.7</v>
      </c>
      <c r="I6096">
        <v>7.8</v>
      </c>
    </row>
    <row r="6097" spans="1:9" x14ac:dyDescent="0.25">
      <c r="A6097" s="1">
        <v>45689</v>
      </c>
      <c r="B6097" t="s">
        <v>46</v>
      </c>
      <c r="C6097" t="s">
        <v>25</v>
      </c>
      <c r="D6097">
        <v>133.05543</v>
      </c>
      <c r="E6097">
        <v>145.58763999999999</v>
      </c>
      <c r="F6097">
        <v>-0.8</v>
      </c>
      <c r="G6097">
        <v>12.1</v>
      </c>
      <c r="H6097">
        <v>13.1</v>
      </c>
      <c r="I6097">
        <v>10.5</v>
      </c>
    </row>
    <row r="6098" spans="1:9" x14ac:dyDescent="0.25">
      <c r="A6098" s="1">
        <v>45689</v>
      </c>
      <c r="B6098" t="s">
        <v>46</v>
      </c>
      <c r="C6098" t="s">
        <v>26</v>
      </c>
      <c r="D6098">
        <v>121.18980999999999</v>
      </c>
      <c r="E6098">
        <v>136.66734</v>
      </c>
      <c r="F6098">
        <v>-1.2</v>
      </c>
      <c r="G6098">
        <v>8.6</v>
      </c>
      <c r="H6098">
        <v>8.6</v>
      </c>
      <c r="I6098">
        <v>10.1</v>
      </c>
    </row>
    <row r="6099" spans="1:9" x14ac:dyDescent="0.25">
      <c r="A6099" s="1">
        <v>45689</v>
      </c>
      <c r="B6099" t="s">
        <v>46</v>
      </c>
      <c r="C6099" t="s">
        <v>27</v>
      </c>
      <c r="D6099">
        <v>128.66695999999999</v>
      </c>
      <c r="E6099">
        <v>140.79344</v>
      </c>
      <c r="F6099">
        <v>0.5</v>
      </c>
      <c r="G6099">
        <v>10.8</v>
      </c>
      <c r="H6099">
        <v>9.9</v>
      </c>
      <c r="I6099">
        <v>11.1</v>
      </c>
    </row>
    <row r="6100" spans="1:9" x14ac:dyDescent="0.25">
      <c r="A6100" s="1">
        <v>45689</v>
      </c>
      <c r="B6100" t="s">
        <v>46</v>
      </c>
      <c r="C6100" t="s">
        <v>28</v>
      </c>
      <c r="D6100">
        <v>139.11662000000001</v>
      </c>
      <c r="E6100">
        <v>144.38345000000001</v>
      </c>
      <c r="F6100">
        <v>-3.4</v>
      </c>
      <c r="G6100">
        <v>17</v>
      </c>
      <c r="H6100">
        <v>16.600000000000001</v>
      </c>
      <c r="I6100">
        <v>14.5</v>
      </c>
    </row>
    <row r="6101" spans="1:9" x14ac:dyDescent="0.25">
      <c r="A6101" s="1">
        <v>45689</v>
      </c>
      <c r="B6101" t="s">
        <v>46</v>
      </c>
      <c r="C6101" t="s">
        <v>29</v>
      </c>
      <c r="D6101">
        <v>105.97020999999999</v>
      </c>
      <c r="E6101">
        <v>122.38123</v>
      </c>
      <c r="F6101">
        <v>1.8</v>
      </c>
      <c r="G6101">
        <v>1.1000000000000001</v>
      </c>
      <c r="H6101">
        <v>-0.3</v>
      </c>
      <c r="I6101">
        <v>-9.8000000000000007</v>
      </c>
    </row>
    <row r="6102" spans="1:9" x14ac:dyDescent="0.25">
      <c r="A6102" s="1">
        <v>45689</v>
      </c>
      <c r="B6102" t="s">
        <v>46</v>
      </c>
      <c r="C6102" t="s">
        <v>31</v>
      </c>
      <c r="D6102">
        <v>89.56944</v>
      </c>
      <c r="E6102">
        <v>104.33654</v>
      </c>
      <c r="F6102">
        <v>1.2</v>
      </c>
      <c r="G6102">
        <v>-0.9</v>
      </c>
      <c r="H6102">
        <v>-3.6</v>
      </c>
      <c r="I6102">
        <v>-2.4</v>
      </c>
    </row>
    <row r="6103" spans="1:9" x14ac:dyDescent="0.25">
      <c r="A6103" s="1">
        <v>45689</v>
      </c>
      <c r="B6103" t="s">
        <v>46</v>
      </c>
      <c r="C6103" t="s">
        <v>32</v>
      </c>
      <c r="D6103">
        <v>103.22041</v>
      </c>
      <c r="E6103">
        <v>122.18313999999999</v>
      </c>
      <c r="F6103">
        <v>-8.5</v>
      </c>
      <c r="G6103">
        <v>6.6</v>
      </c>
      <c r="H6103">
        <v>12.4</v>
      </c>
      <c r="I6103">
        <v>13.7</v>
      </c>
    </row>
    <row r="6104" spans="1:9" x14ac:dyDescent="0.25">
      <c r="A6104" s="1">
        <v>45689</v>
      </c>
      <c r="B6104" t="s">
        <v>46</v>
      </c>
      <c r="C6104" t="s">
        <v>33</v>
      </c>
      <c r="D6104">
        <v>119.18237999999999</v>
      </c>
      <c r="E6104">
        <v>136.20322999999999</v>
      </c>
      <c r="F6104">
        <v>8.5</v>
      </c>
      <c r="G6104">
        <v>11.2</v>
      </c>
      <c r="H6104">
        <v>7.7</v>
      </c>
      <c r="I6104">
        <v>6.4</v>
      </c>
    </row>
    <row r="6105" spans="1:9" x14ac:dyDescent="0.25">
      <c r="A6105" s="1">
        <v>45689</v>
      </c>
      <c r="B6105" t="s">
        <v>45</v>
      </c>
      <c r="C6105" t="s">
        <v>6</v>
      </c>
      <c r="D6105">
        <v>103.23596000000001</v>
      </c>
      <c r="E6105">
        <v>114.55136</v>
      </c>
      <c r="F6105">
        <v>2.8</v>
      </c>
      <c r="G6105">
        <v>7.2</v>
      </c>
      <c r="H6105">
        <v>5.2</v>
      </c>
      <c r="I6105">
        <v>4.3</v>
      </c>
    </row>
    <row r="6106" spans="1:9" x14ac:dyDescent="0.25">
      <c r="A6106" s="1">
        <v>45689</v>
      </c>
      <c r="B6106" t="s">
        <v>45</v>
      </c>
      <c r="C6106" t="s">
        <v>9</v>
      </c>
      <c r="D6106">
        <v>87.47972</v>
      </c>
      <c r="E6106">
        <v>95.130880000000005</v>
      </c>
      <c r="F6106">
        <v>-2.1</v>
      </c>
      <c r="G6106">
        <v>8.3000000000000007</v>
      </c>
      <c r="H6106">
        <v>8.8000000000000007</v>
      </c>
      <c r="I6106">
        <v>0.8</v>
      </c>
    </row>
    <row r="6107" spans="1:9" x14ac:dyDescent="0.25">
      <c r="A6107" s="1">
        <v>45689</v>
      </c>
      <c r="B6107" t="s">
        <v>45</v>
      </c>
      <c r="C6107" t="s">
        <v>11</v>
      </c>
      <c r="D6107">
        <v>109.06265999999999</v>
      </c>
      <c r="E6107">
        <v>117.00144</v>
      </c>
      <c r="F6107">
        <v>1.3</v>
      </c>
      <c r="G6107">
        <v>11.7</v>
      </c>
      <c r="H6107">
        <v>10.5</v>
      </c>
      <c r="I6107">
        <v>10.9</v>
      </c>
    </row>
    <row r="6108" spans="1:9" x14ac:dyDescent="0.25">
      <c r="A6108" s="1">
        <v>45689</v>
      </c>
      <c r="B6108" t="s">
        <v>45</v>
      </c>
      <c r="C6108" t="s">
        <v>16</v>
      </c>
      <c r="D6108">
        <v>92.926659999999998</v>
      </c>
      <c r="E6108">
        <v>105.72490000000001</v>
      </c>
      <c r="F6108">
        <v>-0.2</v>
      </c>
      <c r="G6108">
        <v>8</v>
      </c>
      <c r="H6108">
        <v>4.0999999999999996</v>
      </c>
      <c r="I6108">
        <v>5.7</v>
      </c>
    </row>
    <row r="6109" spans="1:9" x14ac:dyDescent="0.25">
      <c r="A6109" s="1">
        <v>45689</v>
      </c>
      <c r="B6109" t="s">
        <v>45</v>
      </c>
      <c r="C6109" t="s">
        <v>17</v>
      </c>
      <c r="D6109">
        <v>96.973420000000004</v>
      </c>
      <c r="E6109">
        <v>99.360749999999996</v>
      </c>
      <c r="F6109">
        <v>1.9</v>
      </c>
      <c r="G6109">
        <v>2.2000000000000002</v>
      </c>
      <c r="H6109">
        <v>3</v>
      </c>
      <c r="I6109">
        <v>4.0999999999999996</v>
      </c>
    </row>
    <row r="6110" spans="1:9" x14ac:dyDescent="0.25">
      <c r="A6110" s="1">
        <v>45689</v>
      </c>
      <c r="B6110" t="s">
        <v>45</v>
      </c>
      <c r="C6110" t="s">
        <v>19</v>
      </c>
      <c r="D6110">
        <v>99.736329999999995</v>
      </c>
      <c r="E6110">
        <v>107.43499</v>
      </c>
      <c r="F6110">
        <v>1.4</v>
      </c>
      <c r="G6110">
        <v>1.7</v>
      </c>
      <c r="H6110">
        <v>0</v>
      </c>
      <c r="I6110">
        <v>3.7</v>
      </c>
    </row>
    <row r="6111" spans="1:9" x14ac:dyDescent="0.25">
      <c r="A6111" s="1">
        <v>45689</v>
      </c>
      <c r="B6111" t="s">
        <v>45</v>
      </c>
      <c r="C6111" t="s">
        <v>20</v>
      </c>
      <c r="D6111">
        <v>94.336240000000004</v>
      </c>
      <c r="E6111">
        <v>98.315510000000003</v>
      </c>
      <c r="F6111">
        <v>-2.4</v>
      </c>
      <c r="G6111">
        <v>-6</v>
      </c>
      <c r="H6111">
        <v>-4.3</v>
      </c>
      <c r="I6111">
        <v>-3.4</v>
      </c>
    </row>
    <row r="6112" spans="1:9" x14ac:dyDescent="0.25">
      <c r="A6112" s="1">
        <v>45689</v>
      </c>
      <c r="B6112" t="s">
        <v>45</v>
      </c>
      <c r="C6112" t="s">
        <v>22</v>
      </c>
      <c r="D6112">
        <v>120.04045000000001</v>
      </c>
      <c r="E6112">
        <v>120.84636</v>
      </c>
      <c r="F6112">
        <v>-4.7</v>
      </c>
      <c r="G6112">
        <v>2.9</v>
      </c>
      <c r="H6112">
        <v>6.3</v>
      </c>
      <c r="I6112">
        <v>9.1</v>
      </c>
    </row>
    <row r="6113" spans="1:9" x14ac:dyDescent="0.25">
      <c r="A6113" s="1">
        <v>45689</v>
      </c>
      <c r="B6113" t="s">
        <v>45</v>
      </c>
      <c r="C6113" t="s">
        <v>23</v>
      </c>
      <c r="D6113">
        <v>108.56717</v>
      </c>
      <c r="E6113">
        <v>118.82032</v>
      </c>
      <c r="F6113">
        <v>0.6</v>
      </c>
      <c r="G6113">
        <v>3.6</v>
      </c>
      <c r="H6113">
        <v>0.7</v>
      </c>
      <c r="I6113">
        <v>3.6</v>
      </c>
    </row>
    <row r="6114" spans="1:9" x14ac:dyDescent="0.25">
      <c r="A6114" s="1">
        <v>45689</v>
      </c>
      <c r="B6114" t="s">
        <v>45</v>
      </c>
      <c r="C6114" t="s">
        <v>24</v>
      </c>
      <c r="D6114">
        <v>101.32599</v>
      </c>
      <c r="E6114">
        <v>107.67543999999999</v>
      </c>
      <c r="F6114">
        <v>7.3</v>
      </c>
      <c r="G6114">
        <v>19.5</v>
      </c>
      <c r="H6114">
        <v>12.5</v>
      </c>
      <c r="I6114">
        <v>1.3</v>
      </c>
    </row>
    <row r="6115" spans="1:9" x14ac:dyDescent="0.25">
      <c r="A6115" s="1">
        <v>45689</v>
      </c>
      <c r="B6115" t="s">
        <v>45</v>
      </c>
      <c r="C6115" t="s">
        <v>25</v>
      </c>
      <c r="D6115">
        <v>113.75908</v>
      </c>
      <c r="E6115">
        <v>126.14906000000001</v>
      </c>
      <c r="F6115">
        <v>4.3</v>
      </c>
      <c r="G6115">
        <v>11.6</v>
      </c>
      <c r="H6115">
        <v>9</v>
      </c>
      <c r="I6115">
        <v>7.2</v>
      </c>
    </row>
    <row r="6116" spans="1:9" x14ac:dyDescent="0.25">
      <c r="A6116" s="1">
        <v>45689</v>
      </c>
      <c r="B6116" t="s">
        <v>45</v>
      </c>
      <c r="C6116" t="s">
        <v>26</v>
      </c>
      <c r="D6116">
        <v>101.2132</v>
      </c>
      <c r="E6116">
        <v>112.28409000000001</v>
      </c>
      <c r="F6116">
        <v>-1.2</v>
      </c>
      <c r="G6116">
        <v>8.1999999999999993</v>
      </c>
      <c r="H6116">
        <v>5.9</v>
      </c>
      <c r="I6116">
        <v>4.5</v>
      </c>
    </row>
    <row r="6117" spans="1:9" x14ac:dyDescent="0.25">
      <c r="A6117" s="1">
        <v>45689</v>
      </c>
      <c r="B6117" t="s">
        <v>45</v>
      </c>
      <c r="C6117" t="s">
        <v>27</v>
      </c>
      <c r="D6117">
        <v>111.29148000000001</v>
      </c>
      <c r="E6117">
        <v>123.39858</v>
      </c>
      <c r="F6117">
        <v>6.2</v>
      </c>
      <c r="G6117">
        <v>9.8000000000000007</v>
      </c>
      <c r="H6117">
        <v>5.8</v>
      </c>
      <c r="I6117">
        <v>7.7</v>
      </c>
    </row>
    <row r="6118" spans="1:9" x14ac:dyDescent="0.25">
      <c r="A6118" s="1">
        <v>45689</v>
      </c>
      <c r="B6118" t="s">
        <v>45</v>
      </c>
      <c r="C6118" t="s">
        <v>28</v>
      </c>
      <c r="D6118">
        <v>118.84899</v>
      </c>
      <c r="E6118">
        <v>122.96077</v>
      </c>
      <c r="F6118">
        <v>-1</v>
      </c>
      <c r="G6118">
        <v>13.7</v>
      </c>
      <c r="H6118">
        <v>11.4</v>
      </c>
      <c r="I6118">
        <v>11</v>
      </c>
    </row>
    <row r="6119" spans="1:9" x14ac:dyDescent="0.25">
      <c r="A6119" s="1">
        <v>45689</v>
      </c>
      <c r="B6119" t="s">
        <v>45</v>
      </c>
      <c r="C6119" t="s">
        <v>29</v>
      </c>
      <c r="D6119">
        <v>84.385930000000002</v>
      </c>
      <c r="E6119">
        <v>95.670349999999999</v>
      </c>
      <c r="F6119">
        <v>0.9</v>
      </c>
      <c r="G6119">
        <v>-4</v>
      </c>
      <c r="H6119">
        <v>-5.0999999999999996</v>
      </c>
      <c r="I6119">
        <v>-14.4</v>
      </c>
    </row>
    <row r="6120" spans="1:9" x14ac:dyDescent="0.25">
      <c r="A6120" s="1">
        <v>45689</v>
      </c>
      <c r="B6120" t="s">
        <v>45</v>
      </c>
      <c r="C6120" t="s">
        <v>31</v>
      </c>
      <c r="D6120">
        <v>74.134460000000004</v>
      </c>
      <c r="E6120">
        <v>80.660749999999993</v>
      </c>
      <c r="F6120">
        <v>1.1000000000000001</v>
      </c>
      <c r="G6120">
        <v>-4.2</v>
      </c>
      <c r="H6120">
        <v>-8.3000000000000007</v>
      </c>
      <c r="I6120">
        <v>-11.4</v>
      </c>
    </row>
    <row r="6121" spans="1:9" x14ac:dyDescent="0.25">
      <c r="A6121" s="1">
        <v>45689</v>
      </c>
      <c r="B6121" t="s">
        <v>45</v>
      </c>
      <c r="C6121" t="s">
        <v>32</v>
      </c>
      <c r="D6121">
        <v>84.969459999999998</v>
      </c>
      <c r="E6121">
        <v>99.858760000000004</v>
      </c>
      <c r="F6121">
        <v>-6.3</v>
      </c>
      <c r="G6121">
        <v>1.2</v>
      </c>
      <c r="H6121">
        <v>5.3</v>
      </c>
      <c r="I6121">
        <v>4.2</v>
      </c>
    </row>
    <row r="6122" spans="1:9" x14ac:dyDescent="0.25">
      <c r="A6122" s="1">
        <v>45689</v>
      </c>
      <c r="B6122" t="s">
        <v>45</v>
      </c>
      <c r="C6122" t="s">
        <v>33</v>
      </c>
      <c r="D6122">
        <v>89.010239999999996</v>
      </c>
      <c r="E6122">
        <v>94.968739999999997</v>
      </c>
      <c r="F6122">
        <v>1.9</v>
      </c>
      <c r="G6122">
        <v>8.6999999999999993</v>
      </c>
      <c r="H6122">
        <v>3.5</v>
      </c>
      <c r="I6122">
        <v>1.1000000000000001</v>
      </c>
    </row>
    <row r="6123" spans="1:9" x14ac:dyDescent="0.25">
      <c r="A6123" s="1">
        <v>45717</v>
      </c>
      <c r="B6123" t="s">
        <v>46</v>
      </c>
      <c r="C6123" t="s">
        <v>6</v>
      </c>
      <c r="D6123">
        <v>138.29476</v>
      </c>
      <c r="E6123">
        <v>139.71253999999999</v>
      </c>
      <c r="F6123">
        <v>2.6</v>
      </c>
      <c r="G6123">
        <v>12.4</v>
      </c>
      <c r="H6123">
        <v>10.4</v>
      </c>
      <c r="I6123">
        <v>9.6999999999999993</v>
      </c>
    </row>
    <row r="6124" spans="1:9" x14ac:dyDescent="0.25">
      <c r="A6124" s="1">
        <v>45717</v>
      </c>
      <c r="B6124" t="s">
        <v>46</v>
      </c>
      <c r="C6124" t="s">
        <v>9</v>
      </c>
      <c r="D6124">
        <v>106.53807999999999</v>
      </c>
      <c r="E6124">
        <v>112.82521</v>
      </c>
      <c r="F6124">
        <v>1.4</v>
      </c>
      <c r="G6124">
        <v>9</v>
      </c>
      <c r="H6124">
        <v>10.4</v>
      </c>
      <c r="I6124">
        <v>3.2</v>
      </c>
    </row>
    <row r="6125" spans="1:9" x14ac:dyDescent="0.25">
      <c r="A6125" s="1">
        <v>45717</v>
      </c>
      <c r="B6125" t="s">
        <v>46</v>
      </c>
      <c r="C6125" t="s">
        <v>11</v>
      </c>
      <c r="D6125">
        <v>129.11428000000001</v>
      </c>
      <c r="E6125">
        <v>137.61351999999999</v>
      </c>
      <c r="F6125">
        <v>0.9</v>
      </c>
      <c r="G6125">
        <v>12</v>
      </c>
      <c r="H6125">
        <v>12.3</v>
      </c>
      <c r="I6125">
        <v>11.4</v>
      </c>
    </row>
    <row r="6126" spans="1:9" x14ac:dyDescent="0.25">
      <c r="A6126" s="1">
        <v>45717</v>
      </c>
      <c r="B6126" t="s">
        <v>46</v>
      </c>
      <c r="C6126" t="s">
        <v>16</v>
      </c>
      <c r="D6126">
        <v>117.64852</v>
      </c>
      <c r="E6126">
        <v>127.90091</v>
      </c>
      <c r="F6126">
        <v>4</v>
      </c>
      <c r="G6126">
        <v>20.2</v>
      </c>
      <c r="H6126">
        <v>13</v>
      </c>
      <c r="I6126">
        <v>12</v>
      </c>
    </row>
    <row r="6127" spans="1:9" x14ac:dyDescent="0.25">
      <c r="A6127" s="1">
        <v>45717</v>
      </c>
      <c r="B6127" t="s">
        <v>46</v>
      </c>
      <c r="C6127" t="s">
        <v>17</v>
      </c>
      <c r="D6127">
        <v>126.80992999999999</v>
      </c>
      <c r="E6127">
        <v>129.25217000000001</v>
      </c>
      <c r="F6127">
        <v>8.3000000000000007</v>
      </c>
      <c r="G6127">
        <v>19.399999999999999</v>
      </c>
      <c r="H6127">
        <v>13.3</v>
      </c>
      <c r="I6127">
        <v>12</v>
      </c>
    </row>
    <row r="6128" spans="1:9" x14ac:dyDescent="0.25">
      <c r="A6128" s="1">
        <v>45717</v>
      </c>
      <c r="B6128" t="s">
        <v>46</v>
      </c>
      <c r="C6128" t="s">
        <v>19</v>
      </c>
      <c r="D6128">
        <v>134.82160999999999</v>
      </c>
      <c r="E6128">
        <v>133.40747999999999</v>
      </c>
      <c r="F6128">
        <v>2.2000000000000002</v>
      </c>
      <c r="G6128">
        <v>10.5</v>
      </c>
      <c r="H6128">
        <v>7.7</v>
      </c>
      <c r="I6128">
        <v>8.6999999999999993</v>
      </c>
    </row>
    <row r="6129" spans="1:9" x14ac:dyDescent="0.25">
      <c r="A6129" s="1">
        <v>45717</v>
      </c>
      <c r="B6129" t="s">
        <v>46</v>
      </c>
      <c r="C6129" t="s">
        <v>20</v>
      </c>
      <c r="D6129">
        <v>132.25317000000001</v>
      </c>
      <c r="E6129">
        <v>131.75049999999999</v>
      </c>
      <c r="F6129">
        <v>16.100000000000001</v>
      </c>
      <c r="G6129">
        <v>14.9</v>
      </c>
      <c r="H6129">
        <v>6.9</v>
      </c>
      <c r="I6129">
        <v>3.9</v>
      </c>
    </row>
    <row r="6130" spans="1:9" x14ac:dyDescent="0.25">
      <c r="A6130" s="1">
        <v>45717</v>
      </c>
      <c r="B6130" t="s">
        <v>46</v>
      </c>
      <c r="C6130" t="s">
        <v>22</v>
      </c>
      <c r="D6130">
        <v>177.12943999999999</v>
      </c>
      <c r="E6130">
        <v>178.60246000000001</v>
      </c>
      <c r="F6130">
        <v>30.9</v>
      </c>
      <c r="G6130">
        <v>26.9</v>
      </c>
      <c r="H6130">
        <v>16.8</v>
      </c>
      <c r="I6130">
        <v>16.2</v>
      </c>
    </row>
    <row r="6131" spans="1:9" x14ac:dyDescent="0.25">
      <c r="A6131" s="1">
        <v>45717</v>
      </c>
      <c r="B6131" t="s">
        <v>46</v>
      </c>
      <c r="C6131" t="s">
        <v>23</v>
      </c>
      <c r="D6131">
        <v>143.38887</v>
      </c>
      <c r="E6131">
        <v>147.08063000000001</v>
      </c>
      <c r="F6131">
        <v>1</v>
      </c>
      <c r="G6131">
        <v>9</v>
      </c>
      <c r="H6131">
        <v>7.8</v>
      </c>
      <c r="I6131">
        <v>10.5</v>
      </c>
    </row>
    <row r="6132" spans="1:9" x14ac:dyDescent="0.25">
      <c r="A6132" s="1">
        <v>45717</v>
      </c>
      <c r="B6132" t="s">
        <v>46</v>
      </c>
      <c r="C6132" t="s">
        <v>24</v>
      </c>
      <c r="D6132">
        <v>118.09784999999999</v>
      </c>
      <c r="E6132">
        <v>122.69485</v>
      </c>
      <c r="F6132">
        <v>-6.5</v>
      </c>
      <c r="G6132">
        <v>15.3</v>
      </c>
      <c r="H6132">
        <v>18.3</v>
      </c>
      <c r="I6132">
        <v>9.4</v>
      </c>
    </row>
    <row r="6133" spans="1:9" x14ac:dyDescent="0.25">
      <c r="A6133" s="1">
        <v>45717</v>
      </c>
      <c r="B6133" t="s">
        <v>46</v>
      </c>
      <c r="C6133" t="s">
        <v>25</v>
      </c>
      <c r="D6133">
        <v>159.53388000000001</v>
      </c>
      <c r="E6133">
        <v>154.76166000000001</v>
      </c>
      <c r="F6133">
        <v>6.3</v>
      </c>
      <c r="G6133">
        <v>23.2</v>
      </c>
      <c r="H6133">
        <v>16.5</v>
      </c>
      <c r="I6133">
        <v>11.1</v>
      </c>
    </row>
    <row r="6134" spans="1:9" x14ac:dyDescent="0.25">
      <c r="A6134" s="1">
        <v>45717</v>
      </c>
      <c r="B6134" t="s">
        <v>46</v>
      </c>
      <c r="C6134" t="s">
        <v>26</v>
      </c>
      <c r="D6134">
        <v>135.99304000000001</v>
      </c>
      <c r="E6134">
        <v>138.34858</v>
      </c>
      <c r="F6134">
        <v>1.2</v>
      </c>
      <c r="G6134">
        <v>10</v>
      </c>
      <c r="H6134">
        <v>9.1</v>
      </c>
      <c r="I6134">
        <v>10.3</v>
      </c>
    </row>
    <row r="6135" spans="1:9" x14ac:dyDescent="0.25">
      <c r="A6135" s="1">
        <v>45717</v>
      </c>
      <c r="B6135" t="s">
        <v>46</v>
      </c>
      <c r="C6135" t="s">
        <v>27</v>
      </c>
      <c r="D6135">
        <v>140.38837000000001</v>
      </c>
      <c r="E6135">
        <v>141.45079999999999</v>
      </c>
      <c r="F6135">
        <v>0.5</v>
      </c>
      <c r="G6135">
        <v>8.9</v>
      </c>
      <c r="H6135">
        <v>9.6</v>
      </c>
      <c r="I6135">
        <v>11</v>
      </c>
    </row>
    <row r="6136" spans="1:9" x14ac:dyDescent="0.25">
      <c r="A6136" s="1">
        <v>45717</v>
      </c>
      <c r="B6136" t="s">
        <v>46</v>
      </c>
      <c r="C6136" t="s">
        <v>28</v>
      </c>
      <c r="D6136">
        <v>149.43038999999999</v>
      </c>
      <c r="E6136">
        <v>145.67653000000001</v>
      </c>
      <c r="F6136">
        <v>0.9</v>
      </c>
      <c r="G6136">
        <v>18.399999999999999</v>
      </c>
      <c r="H6136">
        <v>17.2</v>
      </c>
      <c r="I6136">
        <v>14.9</v>
      </c>
    </row>
    <row r="6137" spans="1:9" x14ac:dyDescent="0.25">
      <c r="A6137" s="1">
        <v>45717</v>
      </c>
      <c r="B6137" t="s">
        <v>46</v>
      </c>
      <c r="C6137" t="s">
        <v>29</v>
      </c>
      <c r="D6137">
        <v>116.44353</v>
      </c>
      <c r="E6137">
        <v>122.62269000000001</v>
      </c>
      <c r="F6137">
        <v>0.2</v>
      </c>
      <c r="G6137">
        <v>-1.1000000000000001</v>
      </c>
      <c r="H6137">
        <v>-0.6</v>
      </c>
      <c r="I6137">
        <v>-10.8</v>
      </c>
    </row>
    <row r="6138" spans="1:9" x14ac:dyDescent="0.25">
      <c r="A6138" s="1">
        <v>45717</v>
      </c>
      <c r="B6138" t="s">
        <v>46</v>
      </c>
      <c r="C6138" t="s">
        <v>31</v>
      </c>
      <c r="D6138">
        <v>97.926659999999998</v>
      </c>
      <c r="E6138">
        <v>104.41231000000001</v>
      </c>
      <c r="F6138">
        <v>0.1</v>
      </c>
      <c r="G6138">
        <v>-4.8</v>
      </c>
      <c r="H6138">
        <v>-4</v>
      </c>
      <c r="I6138">
        <v>-3</v>
      </c>
    </row>
    <row r="6139" spans="1:9" x14ac:dyDescent="0.25">
      <c r="A6139" s="1">
        <v>45717</v>
      </c>
      <c r="B6139" t="s">
        <v>46</v>
      </c>
      <c r="C6139" t="s">
        <v>32</v>
      </c>
      <c r="D6139">
        <v>110.70081</v>
      </c>
      <c r="E6139">
        <v>125.65324</v>
      </c>
      <c r="F6139">
        <v>2.8</v>
      </c>
      <c r="G6139">
        <v>7.6</v>
      </c>
      <c r="H6139">
        <v>10.9</v>
      </c>
      <c r="I6139">
        <v>13.7</v>
      </c>
    </row>
    <row r="6140" spans="1:9" x14ac:dyDescent="0.25">
      <c r="A6140" s="1">
        <v>45717</v>
      </c>
      <c r="B6140" t="s">
        <v>46</v>
      </c>
      <c r="C6140" t="s">
        <v>33</v>
      </c>
      <c r="D6140">
        <v>124.0673</v>
      </c>
      <c r="E6140">
        <v>128.8717</v>
      </c>
      <c r="F6140">
        <v>-5.4</v>
      </c>
      <c r="G6140">
        <v>2.2999999999999998</v>
      </c>
      <c r="H6140">
        <v>5.8</v>
      </c>
      <c r="I6140">
        <v>6.1</v>
      </c>
    </row>
    <row r="6141" spans="1:9" x14ac:dyDescent="0.25">
      <c r="A6141" s="1">
        <v>45717</v>
      </c>
      <c r="B6141" t="s">
        <v>45</v>
      </c>
      <c r="C6141" t="s">
        <v>6</v>
      </c>
      <c r="D6141">
        <v>112.96381</v>
      </c>
      <c r="E6141">
        <v>114.47784</v>
      </c>
      <c r="F6141">
        <v>-0.1</v>
      </c>
      <c r="G6141">
        <v>6</v>
      </c>
      <c r="H6141">
        <v>5.5</v>
      </c>
      <c r="I6141">
        <v>4.7</v>
      </c>
    </row>
    <row r="6142" spans="1:9" x14ac:dyDescent="0.25">
      <c r="A6142" s="1">
        <v>45717</v>
      </c>
      <c r="B6142" t="s">
        <v>45</v>
      </c>
      <c r="C6142" t="s">
        <v>9</v>
      </c>
      <c r="D6142">
        <v>91.221140000000005</v>
      </c>
      <c r="E6142">
        <v>99.290800000000004</v>
      </c>
      <c r="F6142">
        <v>4.4000000000000004</v>
      </c>
      <c r="G6142">
        <v>6.1</v>
      </c>
      <c r="H6142">
        <v>7.9</v>
      </c>
      <c r="I6142">
        <v>2.9</v>
      </c>
    </row>
    <row r="6143" spans="1:9" x14ac:dyDescent="0.25">
      <c r="A6143" s="1">
        <v>45717</v>
      </c>
      <c r="B6143" t="s">
        <v>45</v>
      </c>
      <c r="C6143" t="s">
        <v>11</v>
      </c>
      <c r="D6143">
        <v>110.60354</v>
      </c>
      <c r="E6143">
        <v>120.8908</v>
      </c>
      <c r="F6143">
        <v>3.3</v>
      </c>
      <c r="G6143">
        <v>9.3000000000000007</v>
      </c>
      <c r="H6143">
        <v>10.1</v>
      </c>
      <c r="I6143">
        <v>11.4</v>
      </c>
    </row>
    <row r="6144" spans="1:9" x14ac:dyDescent="0.25">
      <c r="A6144" s="1">
        <v>45717</v>
      </c>
      <c r="B6144" t="s">
        <v>45</v>
      </c>
      <c r="C6144" t="s">
        <v>16</v>
      </c>
      <c r="D6144">
        <v>98.698560000000001</v>
      </c>
      <c r="E6144">
        <v>107.97289000000001</v>
      </c>
      <c r="F6144">
        <v>2.1</v>
      </c>
      <c r="G6144">
        <v>14.7</v>
      </c>
      <c r="H6144">
        <v>7.2</v>
      </c>
      <c r="I6144">
        <v>7.6</v>
      </c>
    </row>
    <row r="6145" spans="1:9" x14ac:dyDescent="0.25">
      <c r="A6145" s="1">
        <v>45717</v>
      </c>
      <c r="B6145" t="s">
        <v>45</v>
      </c>
      <c r="C6145" t="s">
        <v>17</v>
      </c>
      <c r="D6145">
        <v>105.50775</v>
      </c>
      <c r="E6145">
        <v>106.04253</v>
      </c>
      <c r="F6145">
        <v>6.7</v>
      </c>
      <c r="G6145">
        <v>13.3</v>
      </c>
      <c r="H6145">
        <v>6.1</v>
      </c>
      <c r="I6145">
        <v>6</v>
      </c>
    </row>
    <row r="6146" spans="1:9" x14ac:dyDescent="0.25">
      <c r="A6146" s="1">
        <v>45717</v>
      </c>
      <c r="B6146" t="s">
        <v>45</v>
      </c>
      <c r="C6146" t="s">
        <v>19</v>
      </c>
      <c r="D6146">
        <v>110.05155999999999</v>
      </c>
      <c r="E6146">
        <v>108.73593</v>
      </c>
      <c r="F6146">
        <v>1.2</v>
      </c>
      <c r="G6146">
        <v>2.5</v>
      </c>
      <c r="H6146">
        <v>0.8</v>
      </c>
      <c r="I6146">
        <v>3.5</v>
      </c>
    </row>
    <row r="6147" spans="1:9" x14ac:dyDescent="0.25">
      <c r="A6147" s="1">
        <v>45717</v>
      </c>
      <c r="B6147" t="s">
        <v>45</v>
      </c>
      <c r="C6147" t="s">
        <v>20</v>
      </c>
      <c r="D6147">
        <v>106.42603</v>
      </c>
      <c r="E6147">
        <v>103.72805</v>
      </c>
      <c r="F6147">
        <v>5.5</v>
      </c>
      <c r="G6147">
        <v>6</v>
      </c>
      <c r="H6147">
        <v>-1.2</v>
      </c>
      <c r="I6147">
        <v>-2.4</v>
      </c>
    </row>
    <row r="6148" spans="1:9" x14ac:dyDescent="0.25">
      <c r="A6148" s="1">
        <v>45717</v>
      </c>
      <c r="B6148" t="s">
        <v>45</v>
      </c>
      <c r="C6148" t="s">
        <v>22</v>
      </c>
      <c r="D6148">
        <v>141.54252</v>
      </c>
      <c r="E6148">
        <v>134.65583000000001</v>
      </c>
      <c r="F6148">
        <v>11.4</v>
      </c>
      <c r="G6148">
        <v>14.3</v>
      </c>
      <c r="H6148">
        <v>8.9</v>
      </c>
      <c r="I6148">
        <v>9.1</v>
      </c>
    </row>
    <row r="6149" spans="1:9" x14ac:dyDescent="0.25">
      <c r="A6149" s="1">
        <v>45717</v>
      </c>
      <c r="B6149" t="s">
        <v>45</v>
      </c>
      <c r="C6149" t="s">
        <v>23</v>
      </c>
      <c r="D6149">
        <v>115.58038999999999</v>
      </c>
      <c r="E6149">
        <v>120.01155</v>
      </c>
      <c r="F6149">
        <v>1</v>
      </c>
      <c r="G6149">
        <v>1.1000000000000001</v>
      </c>
      <c r="H6149">
        <v>0.8</v>
      </c>
      <c r="I6149">
        <v>3.7</v>
      </c>
    </row>
    <row r="6150" spans="1:9" x14ac:dyDescent="0.25">
      <c r="A6150" s="1">
        <v>45717</v>
      </c>
      <c r="B6150" t="s">
        <v>45</v>
      </c>
      <c r="C6150" t="s">
        <v>24</v>
      </c>
      <c r="D6150">
        <v>93.495750000000001</v>
      </c>
      <c r="E6150">
        <v>99.274439999999998</v>
      </c>
      <c r="F6150">
        <v>-7.8</v>
      </c>
      <c r="G6150">
        <v>3.6</v>
      </c>
      <c r="H6150">
        <v>9.6</v>
      </c>
      <c r="I6150">
        <v>2.8</v>
      </c>
    </row>
    <row r="6151" spans="1:9" x14ac:dyDescent="0.25">
      <c r="A6151" s="1">
        <v>45717</v>
      </c>
      <c r="B6151" t="s">
        <v>45</v>
      </c>
      <c r="C6151" t="s">
        <v>25</v>
      </c>
      <c r="D6151">
        <v>133.18787</v>
      </c>
      <c r="E6151">
        <v>130.56267</v>
      </c>
      <c r="F6151">
        <v>3.5</v>
      </c>
      <c r="G6151">
        <v>17</v>
      </c>
      <c r="H6151">
        <v>11.8</v>
      </c>
      <c r="I6151">
        <v>7.7</v>
      </c>
    </row>
    <row r="6152" spans="1:9" x14ac:dyDescent="0.25">
      <c r="A6152" s="1">
        <v>45717</v>
      </c>
      <c r="B6152" t="s">
        <v>45</v>
      </c>
      <c r="C6152" t="s">
        <v>26</v>
      </c>
      <c r="D6152">
        <v>110.4819</v>
      </c>
      <c r="E6152">
        <v>113.41982</v>
      </c>
      <c r="F6152">
        <v>1</v>
      </c>
      <c r="G6152">
        <v>4.2</v>
      </c>
      <c r="H6152">
        <v>5.3</v>
      </c>
      <c r="I6152">
        <v>4.9000000000000004</v>
      </c>
    </row>
    <row r="6153" spans="1:9" x14ac:dyDescent="0.25">
      <c r="A6153" s="1">
        <v>45717</v>
      </c>
      <c r="B6153" t="s">
        <v>45</v>
      </c>
      <c r="C6153" t="s">
        <v>27</v>
      </c>
      <c r="D6153">
        <v>119.07764</v>
      </c>
      <c r="E6153">
        <v>119.93393</v>
      </c>
      <c r="F6153">
        <v>-2.8</v>
      </c>
      <c r="G6153">
        <v>1.9</v>
      </c>
      <c r="H6153">
        <v>4.5</v>
      </c>
      <c r="I6153">
        <v>7.5</v>
      </c>
    </row>
    <row r="6154" spans="1:9" x14ac:dyDescent="0.25">
      <c r="A6154" s="1">
        <v>45717</v>
      </c>
      <c r="B6154" t="s">
        <v>45</v>
      </c>
      <c r="C6154" t="s">
        <v>28</v>
      </c>
      <c r="D6154">
        <v>126.62623000000001</v>
      </c>
      <c r="E6154">
        <v>124.20003</v>
      </c>
      <c r="F6154">
        <v>1</v>
      </c>
      <c r="G6154">
        <v>11.1</v>
      </c>
      <c r="H6154">
        <v>11.3</v>
      </c>
      <c r="I6154">
        <v>11.3</v>
      </c>
    </row>
    <row r="6155" spans="1:9" x14ac:dyDescent="0.25">
      <c r="A6155" s="1">
        <v>45717</v>
      </c>
      <c r="B6155" t="s">
        <v>45</v>
      </c>
      <c r="C6155" t="s">
        <v>29</v>
      </c>
      <c r="D6155">
        <v>92.711749999999995</v>
      </c>
      <c r="E6155">
        <v>94.349000000000004</v>
      </c>
      <c r="F6155">
        <v>-1.4</v>
      </c>
      <c r="G6155">
        <v>-6.4</v>
      </c>
      <c r="H6155">
        <v>-5.6</v>
      </c>
      <c r="I6155">
        <v>-15</v>
      </c>
    </row>
    <row r="6156" spans="1:9" x14ac:dyDescent="0.25">
      <c r="A6156" s="1">
        <v>45717</v>
      </c>
      <c r="B6156" t="s">
        <v>45</v>
      </c>
      <c r="C6156" t="s">
        <v>31</v>
      </c>
      <c r="D6156">
        <v>78.322649999999996</v>
      </c>
      <c r="E6156">
        <v>84.010999999999996</v>
      </c>
      <c r="F6156">
        <v>4.2</v>
      </c>
      <c r="G6156">
        <v>-7.7</v>
      </c>
      <c r="H6156">
        <v>-8.1</v>
      </c>
      <c r="I6156">
        <v>-10.5</v>
      </c>
    </row>
    <row r="6157" spans="1:9" x14ac:dyDescent="0.25">
      <c r="A6157" s="1">
        <v>45717</v>
      </c>
      <c r="B6157" t="s">
        <v>45</v>
      </c>
      <c r="C6157" t="s">
        <v>32</v>
      </c>
      <c r="D6157">
        <v>89.3673</v>
      </c>
      <c r="E6157">
        <v>99.575770000000006</v>
      </c>
      <c r="F6157">
        <v>-0.3</v>
      </c>
      <c r="G6157">
        <v>2.7</v>
      </c>
      <c r="H6157">
        <v>4.4000000000000004</v>
      </c>
      <c r="I6157">
        <v>5.2</v>
      </c>
    </row>
    <row r="6158" spans="1:9" x14ac:dyDescent="0.25">
      <c r="A6158" s="1">
        <v>45717</v>
      </c>
      <c r="B6158" t="s">
        <v>45</v>
      </c>
      <c r="C6158" t="s">
        <v>33</v>
      </c>
      <c r="D6158">
        <v>90.829300000000003</v>
      </c>
      <c r="E6158">
        <v>99.438249999999996</v>
      </c>
      <c r="F6158">
        <v>4.7</v>
      </c>
      <c r="G6158">
        <v>-5.3</v>
      </c>
      <c r="H6158">
        <v>0.3</v>
      </c>
      <c r="I6158">
        <v>1.4</v>
      </c>
    </row>
    <row r="6159" spans="1:9" x14ac:dyDescent="0.25">
      <c r="A6159" s="1">
        <v>45748</v>
      </c>
      <c r="B6159" t="s">
        <v>46</v>
      </c>
      <c r="C6159" t="s">
        <v>6</v>
      </c>
      <c r="D6159">
        <v>133.02979999999999</v>
      </c>
      <c r="E6159">
        <v>141.03982999999999</v>
      </c>
      <c r="F6159">
        <v>1</v>
      </c>
      <c r="G6159">
        <v>15.9</v>
      </c>
      <c r="H6159">
        <v>11.7</v>
      </c>
      <c r="I6159">
        <v>10.4</v>
      </c>
    </row>
    <row r="6160" spans="1:9" x14ac:dyDescent="0.25">
      <c r="A6160" s="1">
        <v>45748</v>
      </c>
      <c r="B6160" t="s">
        <v>46</v>
      </c>
      <c r="C6160" t="s">
        <v>9</v>
      </c>
      <c r="D6160">
        <v>110.22172</v>
      </c>
      <c r="E6160">
        <v>118.00221000000001</v>
      </c>
      <c r="F6160">
        <v>4.5999999999999996</v>
      </c>
      <c r="G6160">
        <v>17.600000000000001</v>
      </c>
      <c r="H6160">
        <v>12.2</v>
      </c>
      <c r="I6160">
        <v>4.7</v>
      </c>
    </row>
    <row r="6161" spans="1:9" x14ac:dyDescent="0.25">
      <c r="A6161" s="1">
        <v>45748</v>
      </c>
      <c r="B6161" t="s">
        <v>46</v>
      </c>
      <c r="C6161" t="s">
        <v>11</v>
      </c>
      <c r="D6161">
        <v>125.08476</v>
      </c>
      <c r="E6161">
        <v>135.61815999999999</v>
      </c>
      <c r="F6161">
        <v>-1.4</v>
      </c>
      <c r="G6161">
        <v>9.1999999999999993</v>
      </c>
      <c r="H6161">
        <v>11.5</v>
      </c>
      <c r="I6161">
        <v>11</v>
      </c>
    </row>
    <row r="6162" spans="1:9" x14ac:dyDescent="0.25">
      <c r="A6162" s="1">
        <v>45748</v>
      </c>
      <c r="B6162" t="s">
        <v>46</v>
      </c>
      <c r="C6162" t="s">
        <v>16</v>
      </c>
      <c r="D6162">
        <v>114.56741</v>
      </c>
      <c r="E6162">
        <v>129.31577999999999</v>
      </c>
      <c r="F6162">
        <v>1.1000000000000001</v>
      </c>
      <c r="G6162">
        <v>22.1</v>
      </c>
      <c r="H6162">
        <v>15</v>
      </c>
      <c r="I6162">
        <v>13.1</v>
      </c>
    </row>
    <row r="6163" spans="1:9" x14ac:dyDescent="0.25">
      <c r="A6163" s="1">
        <v>45748</v>
      </c>
      <c r="B6163" t="s">
        <v>46</v>
      </c>
      <c r="C6163" t="s">
        <v>17</v>
      </c>
      <c r="D6163">
        <v>112.74108</v>
      </c>
      <c r="E6163">
        <v>126.43817</v>
      </c>
      <c r="F6163">
        <v>-2.2000000000000002</v>
      </c>
      <c r="G6163">
        <v>15</v>
      </c>
      <c r="H6163">
        <v>13.7</v>
      </c>
      <c r="I6163">
        <v>12.8</v>
      </c>
    </row>
    <row r="6164" spans="1:9" x14ac:dyDescent="0.25">
      <c r="A6164" s="1">
        <v>45748</v>
      </c>
      <c r="B6164" t="s">
        <v>46</v>
      </c>
      <c r="C6164" t="s">
        <v>19</v>
      </c>
      <c r="D6164">
        <v>123.59542999999999</v>
      </c>
      <c r="E6164">
        <v>135.59089</v>
      </c>
      <c r="F6164">
        <v>1.6</v>
      </c>
      <c r="G6164">
        <v>15</v>
      </c>
      <c r="H6164">
        <v>9.3000000000000007</v>
      </c>
      <c r="I6164">
        <v>9.1999999999999993</v>
      </c>
    </row>
    <row r="6165" spans="1:9" x14ac:dyDescent="0.25">
      <c r="A6165" s="1">
        <v>45748</v>
      </c>
      <c r="B6165" t="s">
        <v>46</v>
      </c>
      <c r="C6165" t="s">
        <v>20</v>
      </c>
      <c r="D6165">
        <v>116.81180999999999</v>
      </c>
      <c r="E6165">
        <v>131.26742999999999</v>
      </c>
      <c r="F6165">
        <v>-0.4</v>
      </c>
      <c r="G6165">
        <v>16.3</v>
      </c>
      <c r="H6165">
        <v>8.8000000000000007</v>
      </c>
      <c r="I6165">
        <v>5</v>
      </c>
    </row>
    <row r="6166" spans="1:9" x14ac:dyDescent="0.25">
      <c r="A6166" s="1">
        <v>45748</v>
      </c>
      <c r="B6166" t="s">
        <v>46</v>
      </c>
      <c r="C6166" t="s">
        <v>22</v>
      </c>
      <c r="D6166">
        <v>142.48326</v>
      </c>
      <c r="E6166">
        <v>157.07264000000001</v>
      </c>
      <c r="F6166">
        <v>-12.1</v>
      </c>
      <c r="G6166">
        <v>24.2</v>
      </c>
      <c r="H6166">
        <v>18.3</v>
      </c>
      <c r="I6166">
        <v>17</v>
      </c>
    </row>
    <row r="6167" spans="1:9" x14ac:dyDescent="0.25">
      <c r="A6167" s="1">
        <v>45748</v>
      </c>
      <c r="B6167" t="s">
        <v>46</v>
      </c>
      <c r="C6167" t="s">
        <v>23</v>
      </c>
      <c r="D6167">
        <v>141.94866999999999</v>
      </c>
      <c r="E6167">
        <v>147.77401</v>
      </c>
      <c r="F6167">
        <v>0.5</v>
      </c>
      <c r="G6167">
        <v>8.6999999999999993</v>
      </c>
      <c r="H6167">
        <v>8</v>
      </c>
      <c r="I6167">
        <v>10.199999999999999</v>
      </c>
    </row>
    <row r="6168" spans="1:9" x14ac:dyDescent="0.25">
      <c r="A6168" s="1">
        <v>45748</v>
      </c>
      <c r="B6168" t="s">
        <v>46</v>
      </c>
      <c r="C6168" t="s">
        <v>24</v>
      </c>
      <c r="D6168">
        <v>121.20905</v>
      </c>
      <c r="E6168">
        <v>125.39919</v>
      </c>
      <c r="F6168">
        <v>2.2000000000000002</v>
      </c>
      <c r="G6168">
        <v>17</v>
      </c>
      <c r="H6168">
        <v>18</v>
      </c>
      <c r="I6168">
        <v>11.3</v>
      </c>
    </row>
    <row r="6169" spans="1:9" x14ac:dyDescent="0.25">
      <c r="A6169" s="1">
        <v>45748</v>
      </c>
      <c r="B6169" t="s">
        <v>46</v>
      </c>
      <c r="C6169" t="s">
        <v>25</v>
      </c>
      <c r="D6169">
        <v>140.42676</v>
      </c>
      <c r="E6169">
        <v>146.60184000000001</v>
      </c>
      <c r="F6169">
        <v>-5.3</v>
      </c>
      <c r="G6169">
        <v>22.9</v>
      </c>
      <c r="H6169">
        <v>18</v>
      </c>
      <c r="I6169">
        <v>12.9</v>
      </c>
    </row>
    <row r="6170" spans="1:9" x14ac:dyDescent="0.25">
      <c r="A6170" s="1">
        <v>45748</v>
      </c>
      <c r="B6170" t="s">
        <v>46</v>
      </c>
      <c r="C6170" t="s">
        <v>26</v>
      </c>
      <c r="D6170">
        <v>135.26709</v>
      </c>
      <c r="E6170">
        <v>142.13753</v>
      </c>
      <c r="F6170">
        <v>2.7</v>
      </c>
      <c r="G6170">
        <v>16.8</v>
      </c>
      <c r="H6170">
        <v>10.9</v>
      </c>
      <c r="I6170">
        <v>11</v>
      </c>
    </row>
    <row r="6171" spans="1:9" x14ac:dyDescent="0.25">
      <c r="A6171" s="1">
        <v>45748</v>
      </c>
      <c r="B6171" t="s">
        <v>46</v>
      </c>
      <c r="C6171" t="s">
        <v>27</v>
      </c>
      <c r="D6171">
        <v>139.73436000000001</v>
      </c>
      <c r="E6171">
        <v>143.23104000000001</v>
      </c>
      <c r="F6171">
        <v>1.3</v>
      </c>
      <c r="G6171">
        <v>10.7</v>
      </c>
      <c r="H6171">
        <v>9.8000000000000007</v>
      </c>
      <c r="I6171">
        <v>11</v>
      </c>
    </row>
    <row r="6172" spans="1:9" x14ac:dyDescent="0.25">
      <c r="A6172" s="1">
        <v>45748</v>
      </c>
      <c r="B6172" t="s">
        <v>46</v>
      </c>
      <c r="C6172" t="s">
        <v>28</v>
      </c>
      <c r="D6172">
        <v>130.45522</v>
      </c>
      <c r="E6172">
        <v>142.56209000000001</v>
      </c>
      <c r="F6172">
        <v>-2.1</v>
      </c>
      <c r="G6172">
        <v>13.1</v>
      </c>
      <c r="H6172">
        <v>16.2</v>
      </c>
      <c r="I6172">
        <v>15.2</v>
      </c>
    </row>
    <row r="6173" spans="1:9" x14ac:dyDescent="0.25">
      <c r="A6173" s="1">
        <v>45748</v>
      </c>
      <c r="B6173" t="s">
        <v>46</v>
      </c>
      <c r="C6173" t="s">
        <v>29</v>
      </c>
      <c r="D6173">
        <v>117.49433000000001</v>
      </c>
      <c r="E6173">
        <v>122.53635</v>
      </c>
      <c r="F6173">
        <v>-0.1</v>
      </c>
      <c r="G6173">
        <v>14.2</v>
      </c>
      <c r="H6173">
        <v>2.8</v>
      </c>
      <c r="I6173">
        <v>-9.5</v>
      </c>
    </row>
    <row r="6174" spans="1:9" x14ac:dyDescent="0.25">
      <c r="A6174" s="1">
        <v>45748</v>
      </c>
      <c r="B6174" t="s">
        <v>46</v>
      </c>
      <c r="C6174" t="s">
        <v>31</v>
      </c>
      <c r="D6174">
        <v>98.611810000000006</v>
      </c>
      <c r="E6174">
        <v>104.4567</v>
      </c>
      <c r="F6174">
        <v>0</v>
      </c>
      <c r="G6174">
        <v>-4.2</v>
      </c>
      <c r="H6174">
        <v>-4</v>
      </c>
      <c r="I6174">
        <v>-3.6</v>
      </c>
    </row>
    <row r="6175" spans="1:9" x14ac:dyDescent="0.25">
      <c r="A6175" s="1">
        <v>45748</v>
      </c>
      <c r="B6175" t="s">
        <v>46</v>
      </c>
      <c r="C6175" t="s">
        <v>32</v>
      </c>
      <c r="D6175">
        <v>126.08105</v>
      </c>
      <c r="E6175">
        <v>134.52376000000001</v>
      </c>
      <c r="F6175">
        <v>7.1</v>
      </c>
      <c r="G6175">
        <v>20.100000000000001</v>
      </c>
      <c r="H6175">
        <v>13.1</v>
      </c>
      <c r="I6175">
        <v>15</v>
      </c>
    </row>
    <row r="6176" spans="1:9" x14ac:dyDescent="0.25">
      <c r="A6176" s="1">
        <v>45748</v>
      </c>
      <c r="B6176" t="s">
        <v>46</v>
      </c>
      <c r="C6176" t="s">
        <v>33</v>
      </c>
      <c r="D6176">
        <v>128.65864999999999</v>
      </c>
      <c r="E6176">
        <v>136.44686999999999</v>
      </c>
      <c r="F6176">
        <v>5.9</v>
      </c>
      <c r="G6176">
        <v>7.5</v>
      </c>
      <c r="H6176">
        <v>6.3</v>
      </c>
      <c r="I6176">
        <v>5.7</v>
      </c>
    </row>
    <row r="6177" spans="1:9" x14ac:dyDescent="0.25">
      <c r="A6177" s="1">
        <v>45748</v>
      </c>
      <c r="B6177" t="s">
        <v>45</v>
      </c>
      <c r="C6177" t="s">
        <v>6</v>
      </c>
      <c r="D6177">
        <v>112.43411</v>
      </c>
      <c r="E6177">
        <v>118.10066</v>
      </c>
      <c r="F6177">
        <v>3.2</v>
      </c>
      <c r="G6177">
        <v>9.3000000000000007</v>
      </c>
      <c r="H6177">
        <v>6.4</v>
      </c>
      <c r="I6177">
        <v>5.0999999999999996</v>
      </c>
    </row>
    <row r="6178" spans="1:9" x14ac:dyDescent="0.25">
      <c r="A6178" s="1">
        <v>45748</v>
      </c>
      <c r="B6178" t="s">
        <v>45</v>
      </c>
      <c r="C6178" t="s">
        <v>9</v>
      </c>
      <c r="D6178">
        <v>97.842439999999996</v>
      </c>
      <c r="E6178">
        <v>102.80843</v>
      </c>
      <c r="F6178">
        <v>3.5</v>
      </c>
      <c r="G6178">
        <v>12.6</v>
      </c>
      <c r="H6178">
        <v>9.1</v>
      </c>
      <c r="I6178">
        <v>4</v>
      </c>
    </row>
    <row r="6179" spans="1:9" x14ac:dyDescent="0.25">
      <c r="A6179" s="1">
        <v>45748</v>
      </c>
      <c r="B6179" t="s">
        <v>45</v>
      </c>
      <c r="C6179" t="s">
        <v>11</v>
      </c>
      <c r="D6179">
        <v>111.1704</v>
      </c>
      <c r="E6179">
        <v>119.34952</v>
      </c>
      <c r="F6179">
        <v>-1.3</v>
      </c>
      <c r="G6179">
        <v>4.5999999999999996</v>
      </c>
      <c r="H6179">
        <v>8.6999999999999993</v>
      </c>
      <c r="I6179">
        <v>10.5</v>
      </c>
    </row>
    <row r="6180" spans="1:9" x14ac:dyDescent="0.25">
      <c r="A6180" s="1">
        <v>45748</v>
      </c>
      <c r="B6180" t="s">
        <v>45</v>
      </c>
      <c r="C6180" t="s">
        <v>16</v>
      </c>
      <c r="D6180">
        <v>98.907340000000005</v>
      </c>
      <c r="E6180">
        <v>110.34019000000001</v>
      </c>
      <c r="F6180">
        <v>2.2000000000000002</v>
      </c>
      <c r="G6180">
        <v>11.6</v>
      </c>
      <c r="H6180">
        <v>8.1999999999999993</v>
      </c>
      <c r="I6180">
        <v>8.1999999999999993</v>
      </c>
    </row>
    <row r="6181" spans="1:9" x14ac:dyDescent="0.25">
      <c r="A6181" s="1">
        <v>45748</v>
      </c>
      <c r="B6181" t="s">
        <v>45</v>
      </c>
      <c r="C6181" t="s">
        <v>17</v>
      </c>
      <c r="D6181">
        <v>95.66825</v>
      </c>
      <c r="E6181">
        <v>103.52925999999999</v>
      </c>
      <c r="F6181">
        <v>-2.4</v>
      </c>
      <c r="G6181">
        <v>4.2</v>
      </c>
      <c r="H6181">
        <v>5.7</v>
      </c>
      <c r="I6181">
        <v>6.2</v>
      </c>
    </row>
    <row r="6182" spans="1:9" x14ac:dyDescent="0.25">
      <c r="A6182" s="1">
        <v>45748</v>
      </c>
      <c r="B6182" t="s">
        <v>45</v>
      </c>
      <c r="C6182" t="s">
        <v>19</v>
      </c>
      <c r="D6182">
        <v>106.35071000000001</v>
      </c>
      <c r="E6182">
        <v>112.86906999999999</v>
      </c>
      <c r="F6182">
        <v>3.8</v>
      </c>
      <c r="G6182">
        <v>8.6</v>
      </c>
      <c r="H6182">
        <v>2.6</v>
      </c>
      <c r="I6182">
        <v>3.5</v>
      </c>
    </row>
    <row r="6183" spans="1:9" x14ac:dyDescent="0.25">
      <c r="A6183" s="1">
        <v>45748</v>
      </c>
      <c r="B6183" t="s">
        <v>45</v>
      </c>
      <c r="C6183" t="s">
        <v>20</v>
      </c>
      <c r="D6183">
        <v>98.709549999999993</v>
      </c>
      <c r="E6183">
        <v>108.14108</v>
      </c>
      <c r="F6183">
        <v>4.3</v>
      </c>
      <c r="G6183">
        <v>9.6</v>
      </c>
      <c r="H6183">
        <v>1.1000000000000001</v>
      </c>
      <c r="I6183">
        <v>-1.6</v>
      </c>
    </row>
    <row r="6184" spans="1:9" x14ac:dyDescent="0.25">
      <c r="A6184" s="1">
        <v>45748</v>
      </c>
      <c r="B6184" t="s">
        <v>45</v>
      </c>
      <c r="C6184" t="s">
        <v>22</v>
      </c>
      <c r="D6184">
        <v>124.22071</v>
      </c>
      <c r="E6184">
        <v>134.14556999999999</v>
      </c>
      <c r="F6184">
        <v>-0.4</v>
      </c>
      <c r="G6184">
        <v>15.1</v>
      </c>
      <c r="H6184">
        <v>10.199999999999999</v>
      </c>
      <c r="I6184">
        <v>9.3000000000000007</v>
      </c>
    </row>
    <row r="6185" spans="1:9" x14ac:dyDescent="0.25">
      <c r="A6185" s="1">
        <v>45748</v>
      </c>
      <c r="B6185" t="s">
        <v>45</v>
      </c>
      <c r="C6185" t="s">
        <v>23</v>
      </c>
      <c r="D6185">
        <v>115.28270000000001</v>
      </c>
      <c r="E6185">
        <v>118.65429</v>
      </c>
      <c r="F6185">
        <v>-1.1000000000000001</v>
      </c>
      <c r="G6185">
        <v>-3.2</v>
      </c>
      <c r="H6185">
        <v>-0.2</v>
      </c>
      <c r="I6185">
        <v>2.6</v>
      </c>
    </row>
    <row r="6186" spans="1:9" x14ac:dyDescent="0.25">
      <c r="A6186" s="1">
        <v>45748</v>
      </c>
      <c r="B6186" t="s">
        <v>45</v>
      </c>
      <c r="C6186" t="s">
        <v>24</v>
      </c>
      <c r="D6186">
        <v>97.181439999999995</v>
      </c>
      <c r="E6186">
        <v>100.72317</v>
      </c>
      <c r="F6186">
        <v>1.5</v>
      </c>
      <c r="G6186">
        <v>5.2</v>
      </c>
      <c r="H6186">
        <v>8.5</v>
      </c>
      <c r="I6186">
        <v>4.0999999999999996</v>
      </c>
    </row>
    <row r="6187" spans="1:9" x14ac:dyDescent="0.25">
      <c r="A6187" s="1">
        <v>45748</v>
      </c>
      <c r="B6187" t="s">
        <v>45</v>
      </c>
      <c r="C6187" t="s">
        <v>25</v>
      </c>
      <c r="D6187">
        <v>127.39179</v>
      </c>
      <c r="E6187">
        <v>132.60570999999999</v>
      </c>
      <c r="F6187">
        <v>1.6</v>
      </c>
      <c r="G6187">
        <v>20.7</v>
      </c>
      <c r="H6187">
        <v>14</v>
      </c>
      <c r="I6187">
        <v>9.4</v>
      </c>
    </row>
    <row r="6188" spans="1:9" x14ac:dyDescent="0.25">
      <c r="A6188" s="1">
        <v>45748</v>
      </c>
      <c r="B6188" t="s">
        <v>45</v>
      </c>
      <c r="C6188" t="s">
        <v>26</v>
      </c>
      <c r="D6188">
        <v>111.92966</v>
      </c>
      <c r="E6188">
        <v>117.23383</v>
      </c>
      <c r="F6188">
        <v>3.4</v>
      </c>
      <c r="G6188">
        <v>10.1</v>
      </c>
      <c r="H6188">
        <v>6.5</v>
      </c>
      <c r="I6188">
        <v>5.4</v>
      </c>
    </row>
    <row r="6189" spans="1:9" x14ac:dyDescent="0.25">
      <c r="A6189" s="1">
        <v>45748</v>
      </c>
      <c r="B6189" t="s">
        <v>45</v>
      </c>
      <c r="C6189" t="s">
        <v>27</v>
      </c>
      <c r="D6189">
        <v>123.63985</v>
      </c>
      <c r="E6189">
        <v>123.4256</v>
      </c>
      <c r="F6189">
        <v>2.9</v>
      </c>
      <c r="G6189">
        <v>4.4000000000000004</v>
      </c>
      <c r="H6189">
        <v>4.4000000000000004</v>
      </c>
      <c r="I6189">
        <v>6.9</v>
      </c>
    </row>
    <row r="6190" spans="1:9" x14ac:dyDescent="0.25">
      <c r="A6190" s="1">
        <v>45748</v>
      </c>
      <c r="B6190" t="s">
        <v>45</v>
      </c>
      <c r="C6190" t="s">
        <v>28</v>
      </c>
      <c r="D6190">
        <v>115.12201</v>
      </c>
      <c r="E6190">
        <v>122.56498999999999</v>
      </c>
      <c r="F6190">
        <v>-1.3</v>
      </c>
      <c r="G6190">
        <v>7.6</v>
      </c>
      <c r="H6190">
        <v>10.5</v>
      </c>
      <c r="I6190">
        <v>11.2</v>
      </c>
    </row>
    <row r="6191" spans="1:9" x14ac:dyDescent="0.25">
      <c r="A6191" s="1">
        <v>45748</v>
      </c>
      <c r="B6191" t="s">
        <v>45</v>
      </c>
      <c r="C6191" t="s">
        <v>29</v>
      </c>
      <c r="D6191">
        <v>95.451710000000006</v>
      </c>
      <c r="E6191">
        <v>99.696510000000004</v>
      </c>
      <c r="F6191">
        <v>5.7</v>
      </c>
      <c r="G6191">
        <v>6.9</v>
      </c>
      <c r="H6191">
        <v>-2.6</v>
      </c>
      <c r="I6191">
        <v>-13.9</v>
      </c>
    </row>
    <row r="6192" spans="1:9" x14ac:dyDescent="0.25">
      <c r="A6192" s="1">
        <v>45748</v>
      </c>
      <c r="B6192" t="s">
        <v>45</v>
      </c>
      <c r="C6192" t="s">
        <v>31</v>
      </c>
      <c r="D6192">
        <v>82.819090000000003</v>
      </c>
      <c r="E6192">
        <v>86.397090000000006</v>
      </c>
      <c r="F6192">
        <v>2.8</v>
      </c>
      <c r="G6192">
        <v>-7</v>
      </c>
      <c r="H6192">
        <v>-7.8</v>
      </c>
      <c r="I6192">
        <v>-10.5</v>
      </c>
    </row>
    <row r="6193" spans="1:9" x14ac:dyDescent="0.25">
      <c r="A6193" s="1">
        <v>45748</v>
      </c>
      <c r="B6193" t="s">
        <v>45</v>
      </c>
      <c r="C6193" t="s">
        <v>32</v>
      </c>
      <c r="D6193">
        <v>103.43049000000001</v>
      </c>
      <c r="E6193">
        <v>110.33121</v>
      </c>
      <c r="F6193">
        <v>10.8</v>
      </c>
      <c r="G6193">
        <v>13.5</v>
      </c>
      <c r="H6193">
        <v>6.7</v>
      </c>
      <c r="I6193">
        <v>6.6</v>
      </c>
    </row>
    <row r="6194" spans="1:9" x14ac:dyDescent="0.25">
      <c r="A6194" s="1">
        <v>45748</v>
      </c>
      <c r="B6194" t="s">
        <v>45</v>
      </c>
      <c r="C6194" t="s">
        <v>33</v>
      </c>
      <c r="D6194">
        <v>95.85181</v>
      </c>
      <c r="E6194">
        <v>98.321579999999997</v>
      </c>
      <c r="F6194">
        <v>-1.1000000000000001</v>
      </c>
      <c r="G6194">
        <v>1.1000000000000001</v>
      </c>
      <c r="H6194">
        <v>0.5</v>
      </c>
      <c r="I6194">
        <v>1.3</v>
      </c>
    </row>
    <row r="6195" spans="1:9" x14ac:dyDescent="0.25">
      <c r="A6195" t="s">
        <v>96</v>
      </c>
    </row>
  </sheetData>
  <autoFilter ref="A2:I6122" xr:uid="{00000000-0001-0000-0300-000000000000}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746"/>
  <sheetViews>
    <sheetView workbookViewId="0"/>
  </sheetViews>
  <sheetFormatPr defaultRowHeight="15" x14ac:dyDescent="0.25"/>
  <cols>
    <col min="1" max="1" width="9.140625" style="1"/>
  </cols>
  <sheetData>
    <row r="1" spans="1:1" x14ac:dyDescent="0.25">
      <c r="A1" s="1">
        <f>LARGE(tabela5906!$A$3:$A$1048576,1)</f>
        <v>45748</v>
      </c>
    </row>
    <row r="2" spans="1:1" x14ac:dyDescent="0.25">
      <c r="A2" s="1">
        <f>EDATE(A1,-1)</f>
        <v>45717</v>
      </c>
    </row>
    <row r="3" spans="1:1" x14ac:dyDescent="0.25">
      <c r="A3" s="1">
        <f t="shared" ref="A3:A66" si="0">EDATE(A2,-1)</f>
        <v>45689</v>
      </c>
    </row>
    <row r="4" spans="1:1" x14ac:dyDescent="0.25">
      <c r="A4" s="1">
        <f t="shared" si="0"/>
        <v>45658</v>
      </c>
    </row>
    <row r="5" spans="1:1" x14ac:dyDescent="0.25">
      <c r="A5" s="1">
        <f t="shared" si="0"/>
        <v>45627</v>
      </c>
    </row>
    <row r="6" spans="1:1" x14ac:dyDescent="0.25">
      <c r="A6" s="1">
        <f t="shared" si="0"/>
        <v>45597</v>
      </c>
    </row>
    <row r="7" spans="1:1" x14ac:dyDescent="0.25">
      <c r="A7" s="1">
        <f t="shared" si="0"/>
        <v>45566</v>
      </c>
    </row>
    <row r="8" spans="1:1" x14ac:dyDescent="0.25">
      <c r="A8" s="1">
        <f t="shared" si="0"/>
        <v>45536</v>
      </c>
    </row>
    <row r="9" spans="1:1" x14ac:dyDescent="0.25">
      <c r="A9" s="1">
        <f t="shared" si="0"/>
        <v>45505</v>
      </c>
    </row>
    <row r="10" spans="1:1" x14ac:dyDescent="0.25">
      <c r="A10" s="1">
        <f t="shared" si="0"/>
        <v>45474</v>
      </c>
    </row>
    <row r="11" spans="1:1" x14ac:dyDescent="0.25">
      <c r="A11" s="1">
        <f t="shared" si="0"/>
        <v>45444</v>
      </c>
    </row>
    <row r="12" spans="1:1" x14ac:dyDescent="0.25">
      <c r="A12" s="1">
        <f t="shared" si="0"/>
        <v>45413</v>
      </c>
    </row>
    <row r="13" spans="1:1" x14ac:dyDescent="0.25">
      <c r="A13" s="1">
        <f t="shared" si="0"/>
        <v>45383</v>
      </c>
    </row>
    <row r="14" spans="1:1" x14ac:dyDescent="0.25">
      <c r="A14" s="1">
        <f t="shared" si="0"/>
        <v>45352</v>
      </c>
    </row>
    <row r="15" spans="1:1" x14ac:dyDescent="0.25">
      <c r="A15" s="1">
        <f t="shared" si="0"/>
        <v>45323</v>
      </c>
    </row>
    <row r="16" spans="1:1" x14ac:dyDescent="0.25">
      <c r="A16" s="1">
        <f t="shared" si="0"/>
        <v>45292</v>
      </c>
    </row>
    <row r="17" spans="1:1" x14ac:dyDescent="0.25">
      <c r="A17" s="1">
        <f t="shared" si="0"/>
        <v>45261</v>
      </c>
    </row>
    <row r="18" spans="1:1" x14ac:dyDescent="0.25">
      <c r="A18" s="1">
        <f t="shared" si="0"/>
        <v>45231</v>
      </c>
    </row>
    <row r="19" spans="1:1" x14ac:dyDescent="0.25">
      <c r="A19" s="1">
        <f t="shared" si="0"/>
        <v>45200</v>
      </c>
    </row>
    <row r="20" spans="1:1" x14ac:dyDescent="0.25">
      <c r="A20" s="1">
        <f t="shared" si="0"/>
        <v>45170</v>
      </c>
    </row>
    <row r="21" spans="1:1" x14ac:dyDescent="0.25">
      <c r="A21" s="1">
        <f t="shared" si="0"/>
        <v>45139</v>
      </c>
    </row>
    <row r="22" spans="1:1" x14ac:dyDescent="0.25">
      <c r="A22" s="1">
        <f t="shared" si="0"/>
        <v>45108</v>
      </c>
    </row>
    <row r="23" spans="1:1" x14ac:dyDescent="0.25">
      <c r="A23" s="1">
        <f t="shared" si="0"/>
        <v>45078</v>
      </c>
    </row>
    <row r="24" spans="1:1" x14ac:dyDescent="0.25">
      <c r="A24" s="1">
        <f t="shared" si="0"/>
        <v>45047</v>
      </c>
    </row>
    <row r="25" spans="1:1" x14ac:dyDescent="0.25">
      <c r="A25" s="1">
        <f t="shared" si="0"/>
        <v>45017</v>
      </c>
    </row>
    <row r="26" spans="1:1" x14ac:dyDescent="0.25">
      <c r="A26" s="1">
        <f t="shared" si="0"/>
        <v>44986</v>
      </c>
    </row>
    <row r="27" spans="1:1" x14ac:dyDescent="0.25">
      <c r="A27" s="1">
        <f t="shared" si="0"/>
        <v>44958</v>
      </c>
    </row>
    <row r="28" spans="1:1" x14ac:dyDescent="0.25">
      <c r="A28" s="1">
        <f t="shared" si="0"/>
        <v>44927</v>
      </c>
    </row>
    <row r="29" spans="1:1" x14ac:dyDescent="0.25">
      <c r="A29" s="1">
        <f t="shared" si="0"/>
        <v>44896</v>
      </c>
    </row>
    <row r="30" spans="1:1" x14ac:dyDescent="0.25">
      <c r="A30" s="1">
        <f t="shared" si="0"/>
        <v>44866</v>
      </c>
    </row>
    <row r="31" spans="1:1" x14ac:dyDescent="0.25">
      <c r="A31" s="1">
        <f t="shared" si="0"/>
        <v>44835</v>
      </c>
    </row>
    <row r="32" spans="1:1" x14ac:dyDescent="0.25">
      <c r="A32" s="1">
        <f t="shared" si="0"/>
        <v>44805</v>
      </c>
    </row>
    <row r="33" spans="1:1" x14ac:dyDescent="0.25">
      <c r="A33" s="1">
        <f t="shared" si="0"/>
        <v>44774</v>
      </c>
    </row>
    <row r="34" spans="1:1" x14ac:dyDescent="0.25">
      <c r="A34" s="1">
        <f t="shared" si="0"/>
        <v>44743</v>
      </c>
    </row>
    <row r="35" spans="1:1" x14ac:dyDescent="0.25">
      <c r="A35" s="1">
        <f t="shared" si="0"/>
        <v>44713</v>
      </c>
    </row>
    <row r="36" spans="1:1" x14ac:dyDescent="0.25">
      <c r="A36" s="1">
        <f t="shared" si="0"/>
        <v>44682</v>
      </c>
    </row>
    <row r="37" spans="1:1" x14ac:dyDescent="0.25">
      <c r="A37" s="1">
        <f t="shared" si="0"/>
        <v>44652</v>
      </c>
    </row>
    <row r="38" spans="1:1" x14ac:dyDescent="0.25">
      <c r="A38" s="1">
        <f t="shared" si="0"/>
        <v>44621</v>
      </c>
    </row>
    <row r="39" spans="1:1" x14ac:dyDescent="0.25">
      <c r="A39" s="1">
        <f t="shared" si="0"/>
        <v>44593</v>
      </c>
    </row>
    <row r="40" spans="1:1" x14ac:dyDescent="0.25">
      <c r="A40" s="1">
        <f t="shared" si="0"/>
        <v>44562</v>
      </c>
    </row>
    <row r="41" spans="1:1" x14ac:dyDescent="0.25">
      <c r="A41" s="1">
        <f t="shared" si="0"/>
        <v>44531</v>
      </c>
    </row>
    <row r="42" spans="1:1" x14ac:dyDescent="0.25">
      <c r="A42" s="1">
        <f t="shared" si="0"/>
        <v>44501</v>
      </c>
    </row>
    <row r="43" spans="1:1" x14ac:dyDescent="0.25">
      <c r="A43" s="1">
        <f t="shared" si="0"/>
        <v>44470</v>
      </c>
    </row>
    <row r="44" spans="1:1" x14ac:dyDescent="0.25">
      <c r="A44" s="1">
        <f t="shared" si="0"/>
        <v>44440</v>
      </c>
    </row>
    <row r="45" spans="1:1" x14ac:dyDescent="0.25">
      <c r="A45" s="1">
        <f t="shared" si="0"/>
        <v>44409</v>
      </c>
    </row>
    <row r="46" spans="1:1" x14ac:dyDescent="0.25">
      <c r="A46" s="1">
        <f t="shared" si="0"/>
        <v>44378</v>
      </c>
    </row>
    <row r="47" spans="1:1" x14ac:dyDescent="0.25">
      <c r="A47" s="1">
        <f t="shared" si="0"/>
        <v>44348</v>
      </c>
    </row>
    <row r="48" spans="1:1" x14ac:dyDescent="0.25">
      <c r="A48" s="1">
        <f t="shared" si="0"/>
        <v>44317</v>
      </c>
    </row>
    <row r="49" spans="1:1" x14ac:dyDescent="0.25">
      <c r="A49" s="1">
        <f t="shared" si="0"/>
        <v>44287</v>
      </c>
    </row>
    <row r="50" spans="1:1" x14ac:dyDescent="0.25">
      <c r="A50" s="1">
        <f t="shared" si="0"/>
        <v>44256</v>
      </c>
    </row>
    <row r="51" spans="1:1" x14ac:dyDescent="0.25">
      <c r="A51" s="1">
        <f t="shared" si="0"/>
        <v>44228</v>
      </c>
    </row>
    <row r="52" spans="1:1" x14ac:dyDescent="0.25">
      <c r="A52" s="1">
        <f t="shared" si="0"/>
        <v>44197</v>
      </c>
    </row>
    <row r="53" spans="1:1" x14ac:dyDescent="0.25">
      <c r="A53" s="1">
        <f t="shared" si="0"/>
        <v>44166</v>
      </c>
    </row>
    <row r="54" spans="1:1" x14ac:dyDescent="0.25">
      <c r="A54" s="1">
        <f t="shared" si="0"/>
        <v>44136</v>
      </c>
    </row>
    <row r="55" spans="1:1" x14ac:dyDescent="0.25">
      <c r="A55" s="1">
        <f t="shared" si="0"/>
        <v>44105</v>
      </c>
    </row>
    <row r="56" spans="1:1" x14ac:dyDescent="0.25">
      <c r="A56" s="1">
        <f t="shared" si="0"/>
        <v>44075</v>
      </c>
    </row>
    <row r="57" spans="1:1" x14ac:dyDescent="0.25">
      <c r="A57" s="1">
        <f t="shared" si="0"/>
        <v>44044</v>
      </c>
    </row>
    <row r="58" spans="1:1" x14ac:dyDescent="0.25">
      <c r="A58" s="1">
        <f t="shared" si="0"/>
        <v>44013</v>
      </c>
    </row>
    <row r="59" spans="1:1" x14ac:dyDescent="0.25">
      <c r="A59" s="1">
        <f t="shared" si="0"/>
        <v>43983</v>
      </c>
    </row>
    <row r="60" spans="1:1" x14ac:dyDescent="0.25">
      <c r="A60" s="1">
        <f t="shared" si="0"/>
        <v>43952</v>
      </c>
    </row>
    <row r="61" spans="1:1" x14ac:dyDescent="0.25">
      <c r="A61" s="1">
        <f t="shared" si="0"/>
        <v>43922</v>
      </c>
    </row>
    <row r="62" spans="1:1" x14ac:dyDescent="0.25">
      <c r="A62" s="1">
        <f t="shared" si="0"/>
        <v>43891</v>
      </c>
    </row>
    <row r="63" spans="1:1" x14ac:dyDescent="0.25">
      <c r="A63" s="1">
        <f t="shared" si="0"/>
        <v>43862</v>
      </c>
    </row>
    <row r="64" spans="1:1" x14ac:dyDescent="0.25">
      <c r="A64" s="1">
        <f t="shared" si="0"/>
        <v>43831</v>
      </c>
    </row>
    <row r="65" spans="1:1" x14ac:dyDescent="0.25">
      <c r="A65" s="1">
        <f t="shared" si="0"/>
        <v>43800</v>
      </c>
    </row>
    <row r="66" spans="1:1" x14ac:dyDescent="0.25">
      <c r="A66" s="1">
        <f t="shared" si="0"/>
        <v>43770</v>
      </c>
    </row>
    <row r="67" spans="1:1" x14ac:dyDescent="0.25">
      <c r="A67" s="1">
        <f t="shared" ref="A67:A130" si="1">EDATE(A66,-1)</f>
        <v>43739</v>
      </c>
    </row>
    <row r="68" spans="1:1" x14ac:dyDescent="0.25">
      <c r="A68" s="1">
        <f t="shared" si="1"/>
        <v>43709</v>
      </c>
    </row>
    <row r="69" spans="1:1" x14ac:dyDescent="0.25">
      <c r="A69" s="1">
        <f t="shared" si="1"/>
        <v>43678</v>
      </c>
    </row>
    <row r="70" spans="1:1" x14ac:dyDescent="0.25">
      <c r="A70" s="1">
        <f t="shared" si="1"/>
        <v>43647</v>
      </c>
    </row>
    <row r="71" spans="1:1" x14ac:dyDescent="0.25">
      <c r="A71" s="1">
        <f t="shared" si="1"/>
        <v>43617</v>
      </c>
    </row>
    <row r="72" spans="1:1" x14ac:dyDescent="0.25">
      <c r="A72" s="1">
        <f t="shared" si="1"/>
        <v>43586</v>
      </c>
    </row>
    <row r="73" spans="1:1" x14ac:dyDescent="0.25">
      <c r="A73" s="1">
        <f t="shared" si="1"/>
        <v>43556</v>
      </c>
    </row>
    <row r="74" spans="1:1" x14ac:dyDescent="0.25">
      <c r="A74" s="1">
        <f t="shared" si="1"/>
        <v>43525</v>
      </c>
    </row>
    <row r="75" spans="1:1" x14ac:dyDescent="0.25">
      <c r="A75" s="1">
        <f t="shared" si="1"/>
        <v>43497</v>
      </c>
    </row>
    <row r="76" spans="1:1" x14ac:dyDescent="0.25">
      <c r="A76" s="1">
        <f t="shared" si="1"/>
        <v>43466</v>
      </c>
    </row>
    <row r="77" spans="1:1" x14ac:dyDescent="0.25">
      <c r="A77" s="1">
        <f t="shared" si="1"/>
        <v>43435</v>
      </c>
    </row>
    <row r="78" spans="1:1" x14ac:dyDescent="0.25">
      <c r="A78" s="1">
        <f t="shared" si="1"/>
        <v>43405</v>
      </c>
    </row>
    <row r="79" spans="1:1" x14ac:dyDescent="0.25">
      <c r="A79" s="1">
        <f t="shared" si="1"/>
        <v>43374</v>
      </c>
    </row>
    <row r="80" spans="1:1" x14ac:dyDescent="0.25">
      <c r="A80" s="1">
        <f t="shared" si="1"/>
        <v>43344</v>
      </c>
    </row>
    <row r="81" spans="1:1" x14ac:dyDescent="0.25">
      <c r="A81" s="1">
        <f t="shared" si="1"/>
        <v>43313</v>
      </c>
    </row>
    <row r="82" spans="1:1" x14ac:dyDescent="0.25">
      <c r="A82" s="1">
        <f t="shared" si="1"/>
        <v>43282</v>
      </c>
    </row>
    <row r="83" spans="1:1" x14ac:dyDescent="0.25">
      <c r="A83" s="1">
        <f t="shared" si="1"/>
        <v>43252</v>
      </c>
    </row>
    <row r="84" spans="1:1" x14ac:dyDescent="0.25">
      <c r="A84" s="1">
        <f t="shared" si="1"/>
        <v>43221</v>
      </c>
    </row>
    <row r="85" spans="1:1" x14ac:dyDescent="0.25">
      <c r="A85" s="1">
        <f t="shared" si="1"/>
        <v>43191</v>
      </c>
    </row>
    <row r="86" spans="1:1" x14ac:dyDescent="0.25">
      <c r="A86" s="1">
        <f t="shared" si="1"/>
        <v>43160</v>
      </c>
    </row>
    <row r="87" spans="1:1" x14ac:dyDescent="0.25">
      <c r="A87" s="1">
        <f t="shared" si="1"/>
        <v>43132</v>
      </c>
    </row>
    <row r="88" spans="1:1" x14ac:dyDescent="0.25">
      <c r="A88" s="1">
        <f t="shared" si="1"/>
        <v>43101</v>
      </c>
    </row>
    <row r="89" spans="1:1" x14ac:dyDescent="0.25">
      <c r="A89" s="1">
        <f t="shared" si="1"/>
        <v>43070</v>
      </c>
    </row>
    <row r="90" spans="1:1" x14ac:dyDescent="0.25">
      <c r="A90" s="1">
        <f t="shared" si="1"/>
        <v>43040</v>
      </c>
    </row>
    <row r="91" spans="1:1" x14ac:dyDescent="0.25">
      <c r="A91" s="1">
        <f t="shared" si="1"/>
        <v>43009</v>
      </c>
    </row>
    <row r="92" spans="1:1" x14ac:dyDescent="0.25">
      <c r="A92" s="1">
        <f t="shared" si="1"/>
        <v>42979</v>
      </c>
    </row>
    <row r="93" spans="1:1" x14ac:dyDescent="0.25">
      <c r="A93" s="1">
        <f t="shared" si="1"/>
        <v>42948</v>
      </c>
    </row>
    <row r="94" spans="1:1" x14ac:dyDescent="0.25">
      <c r="A94" s="1">
        <f t="shared" si="1"/>
        <v>42917</v>
      </c>
    </row>
    <row r="95" spans="1:1" x14ac:dyDescent="0.25">
      <c r="A95" s="1">
        <f t="shared" si="1"/>
        <v>42887</v>
      </c>
    </row>
    <row r="96" spans="1:1" x14ac:dyDescent="0.25">
      <c r="A96" s="1">
        <f t="shared" si="1"/>
        <v>42856</v>
      </c>
    </row>
    <row r="97" spans="1:1" x14ac:dyDescent="0.25">
      <c r="A97" s="1">
        <f t="shared" si="1"/>
        <v>42826</v>
      </c>
    </row>
    <row r="98" spans="1:1" x14ac:dyDescent="0.25">
      <c r="A98" s="1">
        <f t="shared" si="1"/>
        <v>42795</v>
      </c>
    </row>
    <row r="99" spans="1:1" x14ac:dyDescent="0.25">
      <c r="A99" s="1">
        <f t="shared" si="1"/>
        <v>42767</v>
      </c>
    </row>
    <row r="100" spans="1:1" x14ac:dyDescent="0.25">
      <c r="A100" s="1">
        <f t="shared" si="1"/>
        <v>42736</v>
      </c>
    </row>
    <row r="101" spans="1:1" x14ac:dyDescent="0.25">
      <c r="A101" s="1">
        <f t="shared" si="1"/>
        <v>42705</v>
      </c>
    </row>
    <row r="102" spans="1:1" x14ac:dyDescent="0.25">
      <c r="A102" s="1">
        <f t="shared" si="1"/>
        <v>42675</v>
      </c>
    </row>
    <row r="103" spans="1:1" x14ac:dyDescent="0.25">
      <c r="A103" s="1">
        <f t="shared" si="1"/>
        <v>42644</v>
      </c>
    </row>
    <row r="104" spans="1:1" x14ac:dyDescent="0.25">
      <c r="A104" s="1">
        <f t="shared" si="1"/>
        <v>42614</v>
      </c>
    </row>
    <row r="105" spans="1:1" x14ac:dyDescent="0.25">
      <c r="A105" s="1">
        <f t="shared" si="1"/>
        <v>42583</v>
      </c>
    </row>
    <row r="106" spans="1:1" x14ac:dyDescent="0.25">
      <c r="A106" s="1">
        <f t="shared" si="1"/>
        <v>42552</v>
      </c>
    </row>
    <row r="107" spans="1:1" x14ac:dyDescent="0.25">
      <c r="A107" s="1">
        <f t="shared" si="1"/>
        <v>42522</v>
      </c>
    </row>
    <row r="108" spans="1:1" x14ac:dyDescent="0.25">
      <c r="A108" s="1">
        <f t="shared" si="1"/>
        <v>42491</v>
      </c>
    </row>
    <row r="109" spans="1:1" x14ac:dyDescent="0.25">
      <c r="A109" s="1">
        <f t="shared" si="1"/>
        <v>42461</v>
      </c>
    </row>
    <row r="110" spans="1:1" x14ac:dyDescent="0.25">
      <c r="A110" s="1">
        <f t="shared" si="1"/>
        <v>42430</v>
      </c>
    </row>
    <row r="111" spans="1:1" x14ac:dyDescent="0.25">
      <c r="A111" s="1">
        <f t="shared" si="1"/>
        <v>42401</v>
      </c>
    </row>
    <row r="112" spans="1:1" x14ac:dyDescent="0.25">
      <c r="A112" s="1">
        <f t="shared" si="1"/>
        <v>42370</v>
      </c>
    </row>
    <row r="113" spans="1:1" x14ac:dyDescent="0.25">
      <c r="A113" s="1">
        <f t="shared" si="1"/>
        <v>42339</v>
      </c>
    </row>
    <row r="114" spans="1:1" x14ac:dyDescent="0.25">
      <c r="A114" s="1">
        <f t="shared" si="1"/>
        <v>42309</v>
      </c>
    </row>
    <row r="115" spans="1:1" x14ac:dyDescent="0.25">
      <c r="A115" s="1">
        <f t="shared" si="1"/>
        <v>42278</v>
      </c>
    </row>
    <row r="116" spans="1:1" x14ac:dyDescent="0.25">
      <c r="A116" s="1">
        <f t="shared" si="1"/>
        <v>42248</v>
      </c>
    </row>
    <row r="117" spans="1:1" x14ac:dyDescent="0.25">
      <c r="A117" s="1">
        <f t="shared" si="1"/>
        <v>42217</v>
      </c>
    </row>
    <row r="118" spans="1:1" x14ac:dyDescent="0.25">
      <c r="A118" s="1">
        <f t="shared" si="1"/>
        <v>42186</v>
      </c>
    </row>
    <row r="119" spans="1:1" x14ac:dyDescent="0.25">
      <c r="A119" s="1">
        <f t="shared" si="1"/>
        <v>42156</v>
      </c>
    </row>
    <row r="120" spans="1:1" x14ac:dyDescent="0.25">
      <c r="A120" s="1">
        <f t="shared" si="1"/>
        <v>42125</v>
      </c>
    </row>
    <row r="121" spans="1:1" x14ac:dyDescent="0.25">
      <c r="A121" s="1">
        <f t="shared" si="1"/>
        <v>42095</v>
      </c>
    </row>
    <row r="122" spans="1:1" x14ac:dyDescent="0.25">
      <c r="A122" s="1">
        <f t="shared" si="1"/>
        <v>42064</v>
      </c>
    </row>
    <row r="123" spans="1:1" x14ac:dyDescent="0.25">
      <c r="A123" s="1">
        <f t="shared" si="1"/>
        <v>42036</v>
      </c>
    </row>
    <row r="124" spans="1:1" x14ac:dyDescent="0.25">
      <c r="A124" s="1">
        <f t="shared" si="1"/>
        <v>42005</v>
      </c>
    </row>
    <row r="125" spans="1:1" x14ac:dyDescent="0.25">
      <c r="A125" s="1">
        <f t="shared" si="1"/>
        <v>41974</v>
      </c>
    </row>
    <row r="126" spans="1:1" x14ac:dyDescent="0.25">
      <c r="A126" s="1">
        <f t="shared" si="1"/>
        <v>41944</v>
      </c>
    </row>
    <row r="127" spans="1:1" x14ac:dyDescent="0.25">
      <c r="A127" s="1">
        <f t="shared" si="1"/>
        <v>41913</v>
      </c>
    </row>
    <row r="128" spans="1:1" x14ac:dyDescent="0.25">
      <c r="A128" s="1">
        <f t="shared" si="1"/>
        <v>41883</v>
      </c>
    </row>
    <row r="129" spans="1:1" x14ac:dyDescent="0.25">
      <c r="A129" s="1">
        <f t="shared" si="1"/>
        <v>41852</v>
      </c>
    </row>
    <row r="130" spans="1:1" x14ac:dyDescent="0.25">
      <c r="A130" s="1">
        <f t="shared" si="1"/>
        <v>41821</v>
      </c>
    </row>
    <row r="131" spans="1:1" x14ac:dyDescent="0.25">
      <c r="A131" s="1">
        <f t="shared" ref="A131:A194" si="2">EDATE(A130,-1)</f>
        <v>41791</v>
      </c>
    </row>
    <row r="132" spans="1:1" x14ac:dyDescent="0.25">
      <c r="A132" s="1">
        <f t="shared" si="2"/>
        <v>41760</v>
      </c>
    </row>
    <row r="133" spans="1:1" x14ac:dyDescent="0.25">
      <c r="A133" s="1">
        <f t="shared" si="2"/>
        <v>41730</v>
      </c>
    </row>
    <row r="134" spans="1:1" x14ac:dyDescent="0.25">
      <c r="A134" s="1">
        <f t="shared" si="2"/>
        <v>41699</v>
      </c>
    </row>
    <row r="135" spans="1:1" x14ac:dyDescent="0.25">
      <c r="A135" s="1">
        <f t="shared" si="2"/>
        <v>41671</v>
      </c>
    </row>
    <row r="136" spans="1:1" x14ac:dyDescent="0.25">
      <c r="A136" s="1">
        <f t="shared" si="2"/>
        <v>41640</v>
      </c>
    </row>
    <row r="137" spans="1:1" x14ac:dyDescent="0.25">
      <c r="A137" s="1">
        <f t="shared" si="2"/>
        <v>41609</v>
      </c>
    </row>
    <row r="138" spans="1:1" x14ac:dyDescent="0.25">
      <c r="A138" s="1">
        <f t="shared" si="2"/>
        <v>41579</v>
      </c>
    </row>
    <row r="139" spans="1:1" x14ac:dyDescent="0.25">
      <c r="A139" s="1">
        <f t="shared" si="2"/>
        <v>41548</v>
      </c>
    </row>
    <row r="140" spans="1:1" x14ac:dyDescent="0.25">
      <c r="A140" s="1">
        <f t="shared" si="2"/>
        <v>41518</v>
      </c>
    </row>
    <row r="141" spans="1:1" x14ac:dyDescent="0.25">
      <c r="A141" s="1">
        <f t="shared" si="2"/>
        <v>41487</v>
      </c>
    </row>
    <row r="142" spans="1:1" x14ac:dyDescent="0.25">
      <c r="A142" s="1">
        <f t="shared" si="2"/>
        <v>41456</v>
      </c>
    </row>
    <row r="143" spans="1:1" x14ac:dyDescent="0.25">
      <c r="A143" s="1">
        <f t="shared" si="2"/>
        <v>41426</v>
      </c>
    </row>
    <row r="144" spans="1:1" x14ac:dyDescent="0.25">
      <c r="A144" s="1">
        <f t="shared" si="2"/>
        <v>41395</v>
      </c>
    </row>
    <row r="145" spans="1:1" x14ac:dyDescent="0.25">
      <c r="A145" s="1">
        <f t="shared" si="2"/>
        <v>41365</v>
      </c>
    </row>
    <row r="146" spans="1:1" x14ac:dyDescent="0.25">
      <c r="A146" s="1">
        <f t="shared" si="2"/>
        <v>41334</v>
      </c>
    </row>
    <row r="147" spans="1:1" x14ac:dyDescent="0.25">
      <c r="A147" s="1">
        <f t="shared" si="2"/>
        <v>41306</v>
      </c>
    </row>
    <row r="148" spans="1:1" x14ac:dyDescent="0.25">
      <c r="A148" s="1">
        <f t="shared" si="2"/>
        <v>41275</v>
      </c>
    </row>
    <row r="149" spans="1:1" x14ac:dyDescent="0.25">
      <c r="A149" s="1">
        <f t="shared" si="2"/>
        <v>41244</v>
      </c>
    </row>
    <row r="150" spans="1:1" x14ac:dyDescent="0.25">
      <c r="A150" s="1">
        <f t="shared" si="2"/>
        <v>41214</v>
      </c>
    </row>
    <row r="151" spans="1:1" x14ac:dyDescent="0.25">
      <c r="A151" s="1">
        <f t="shared" si="2"/>
        <v>41183</v>
      </c>
    </row>
    <row r="152" spans="1:1" x14ac:dyDescent="0.25">
      <c r="A152" s="1">
        <f t="shared" si="2"/>
        <v>41153</v>
      </c>
    </row>
    <row r="153" spans="1:1" x14ac:dyDescent="0.25">
      <c r="A153" s="1">
        <f t="shared" si="2"/>
        <v>41122</v>
      </c>
    </row>
    <row r="154" spans="1:1" x14ac:dyDescent="0.25">
      <c r="A154" s="1">
        <f t="shared" si="2"/>
        <v>41091</v>
      </c>
    </row>
    <row r="155" spans="1:1" x14ac:dyDescent="0.25">
      <c r="A155" s="1">
        <f t="shared" si="2"/>
        <v>41061</v>
      </c>
    </row>
    <row r="156" spans="1:1" x14ac:dyDescent="0.25">
      <c r="A156" s="1">
        <f t="shared" si="2"/>
        <v>41030</v>
      </c>
    </row>
    <row r="157" spans="1:1" x14ac:dyDescent="0.25">
      <c r="A157" s="1">
        <f t="shared" si="2"/>
        <v>41000</v>
      </c>
    </row>
    <row r="158" spans="1:1" x14ac:dyDescent="0.25">
      <c r="A158" s="1">
        <f t="shared" si="2"/>
        <v>40969</v>
      </c>
    </row>
    <row r="159" spans="1:1" x14ac:dyDescent="0.25">
      <c r="A159" s="1">
        <f t="shared" si="2"/>
        <v>40940</v>
      </c>
    </row>
    <row r="160" spans="1:1" x14ac:dyDescent="0.25">
      <c r="A160" s="1">
        <f t="shared" si="2"/>
        <v>40909</v>
      </c>
    </row>
    <row r="161" spans="1:1" x14ac:dyDescent="0.25">
      <c r="A161" s="1">
        <f t="shared" si="2"/>
        <v>40878</v>
      </c>
    </row>
    <row r="162" spans="1:1" x14ac:dyDescent="0.25">
      <c r="A162" s="1">
        <f t="shared" si="2"/>
        <v>40848</v>
      </c>
    </row>
    <row r="163" spans="1:1" x14ac:dyDescent="0.25">
      <c r="A163" s="1">
        <f t="shared" si="2"/>
        <v>40817</v>
      </c>
    </row>
    <row r="164" spans="1:1" x14ac:dyDescent="0.25">
      <c r="A164" s="1">
        <f t="shared" si="2"/>
        <v>40787</v>
      </c>
    </row>
    <row r="165" spans="1:1" x14ac:dyDescent="0.25">
      <c r="A165" s="1">
        <f t="shared" si="2"/>
        <v>40756</v>
      </c>
    </row>
    <row r="166" spans="1:1" x14ac:dyDescent="0.25">
      <c r="A166" s="1">
        <f t="shared" si="2"/>
        <v>40725</v>
      </c>
    </row>
    <row r="167" spans="1:1" x14ac:dyDescent="0.25">
      <c r="A167" s="1">
        <f t="shared" si="2"/>
        <v>40695</v>
      </c>
    </row>
    <row r="168" spans="1:1" x14ac:dyDescent="0.25">
      <c r="A168" s="1">
        <f t="shared" si="2"/>
        <v>40664</v>
      </c>
    </row>
    <row r="169" spans="1:1" x14ac:dyDescent="0.25">
      <c r="A169" s="1">
        <f t="shared" si="2"/>
        <v>40634</v>
      </c>
    </row>
    <row r="170" spans="1:1" x14ac:dyDescent="0.25">
      <c r="A170" s="1">
        <f t="shared" si="2"/>
        <v>40603</v>
      </c>
    </row>
    <row r="171" spans="1:1" x14ac:dyDescent="0.25">
      <c r="A171" s="1">
        <f t="shared" si="2"/>
        <v>40575</v>
      </c>
    </row>
    <row r="172" spans="1:1" x14ac:dyDescent="0.25">
      <c r="A172" s="1">
        <f t="shared" si="2"/>
        <v>40544</v>
      </c>
    </row>
    <row r="173" spans="1:1" x14ac:dyDescent="0.25">
      <c r="A173" s="1">
        <f t="shared" si="2"/>
        <v>40513</v>
      </c>
    </row>
    <row r="174" spans="1:1" x14ac:dyDescent="0.25">
      <c r="A174" s="1">
        <f t="shared" si="2"/>
        <v>40483</v>
      </c>
    </row>
    <row r="175" spans="1:1" x14ac:dyDescent="0.25">
      <c r="A175" s="1">
        <f t="shared" si="2"/>
        <v>40452</v>
      </c>
    </row>
    <row r="176" spans="1:1" x14ac:dyDescent="0.25">
      <c r="A176" s="1">
        <f t="shared" si="2"/>
        <v>40422</v>
      </c>
    </row>
    <row r="177" spans="1:1" x14ac:dyDescent="0.25">
      <c r="A177" s="1">
        <f t="shared" si="2"/>
        <v>40391</v>
      </c>
    </row>
    <row r="178" spans="1:1" x14ac:dyDescent="0.25">
      <c r="A178" s="1">
        <f t="shared" si="2"/>
        <v>40360</v>
      </c>
    </row>
    <row r="179" spans="1:1" x14ac:dyDescent="0.25">
      <c r="A179" s="1">
        <f t="shared" si="2"/>
        <v>40330</v>
      </c>
    </row>
    <row r="180" spans="1:1" x14ac:dyDescent="0.25">
      <c r="A180" s="1">
        <f t="shared" si="2"/>
        <v>40299</v>
      </c>
    </row>
    <row r="181" spans="1:1" x14ac:dyDescent="0.25">
      <c r="A181" s="1">
        <f t="shared" si="2"/>
        <v>40269</v>
      </c>
    </row>
    <row r="182" spans="1:1" x14ac:dyDescent="0.25">
      <c r="A182" s="1">
        <f t="shared" si="2"/>
        <v>40238</v>
      </c>
    </row>
    <row r="183" spans="1:1" x14ac:dyDescent="0.25">
      <c r="A183" s="1">
        <f t="shared" si="2"/>
        <v>40210</v>
      </c>
    </row>
    <row r="184" spans="1:1" x14ac:dyDescent="0.25">
      <c r="A184" s="1">
        <f t="shared" si="2"/>
        <v>40179</v>
      </c>
    </row>
    <row r="185" spans="1:1" x14ac:dyDescent="0.25">
      <c r="A185" s="1">
        <f t="shared" si="2"/>
        <v>40148</v>
      </c>
    </row>
    <row r="186" spans="1:1" x14ac:dyDescent="0.25">
      <c r="A186" s="1">
        <f t="shared" si="2"/>
        <v>40118</v>
      </c>
    </row>
    <row r="187" spans="1:1" x14ac:dyDescent="0.25">
      <c r="A187" s="1">
        <f t="shared" si="2"/>
        <v>40087</v>
      </c>
    </row>
    <row r="188" spans="1:1" x14ac:dyDescent="0.25">
      <c r="A188" s="1">
        <f t="shared" si="2"/>
        <v>40057</v>
      </c>
    </row>
    <row r="189" spans="1:1" x14ac:dyDescent="0.25">
      <c r="A189" s="1">
        <f t="shared" si="2"/>
        <v>40026</v>
      </c>
    </row>
    <row r="190" spans="1:1" x14ac:dyDescent="0.25">
      <c r="A190" s="1">
        <f t="shared" si="2"/>
        <v>39995</v>
      </c>
    </row>
    <row r="191" spans="1:1" x14ac:dyDescent="0.25">
      <c r="A191" s="1">
        <f t="shared" si="2"/>
        <v>39965</v>
      </c>
    </row>
    <row r="192" spans="1:1" x14ac:dyDescent="0.25">
      <c r="A192" s="1">
        <f t="shared" si="2"/>
        <v>39934</v>
      </c>
    </row>
    <row r="193" spans="1:1" x14ac:dyDescent="0.25">
      <c r="A193" s="1">
        <f t="shared" si="2"/>
        <v>39904</v>
      </c>
    </row>
    <row r="194" spans="1:1" x14ac:dyDescent="0.25">
      <c r="A194" s="1">
        <f t="shared" si="2"/>
        <v>39873</v>
      </c>
    </row>
    <row r="195" spans="1:1" x14ac:dyDescent="0.25">
      <c r="A195" s="1">
        <f t="shared" ref="A195:A258" si="3">EDATE(A194,-1)</f>
        <v>39845</v>
      </c>
    </row>
    <row r="196" spans="1:1" x14ac:dyDescent="0.25">
      <c r="A196" s="1">
        <f t="shared" si="3"/>
        <v>39814</v>
      </c>
    </row>
    <row r="197" spans="1:1" x14ac:dyDescent="0.25">
      <c r="A197" s="1">
        <f t="shared" si="3"/>
        <v>39783</v>
      </c>
    </row>
    <row r="198" spans="1:1" x14ac:dyDescent="0.25">
      <c r="A198" s="1">
        <f t="shared" si="3"/>
        <v>39753</v>
      </c>
    </row>
    <row r="199" spans="1:1" x14ac:dyDescent="0.25">
      <c r="A199" s="1">
        <f t="shared" si="3"/>
        <v>39722</v>
      </c>
    </row>
    <row r="200" spans="1:1" x14ac:dyDescent="0.25">
      <c r="A200" s="1">
        <f t="shared" si="3"/>
        <v>39692</v>
      </c>
    </row>
    <row r="201" spans="1:1" x14ac:dyDescent="0.25">
      <c r="A201" s="1">
        <f t="shared" si="3"/>
        <v>39661</v>
      </c>
    </row>
    <row r="202" spans="1:1" x14ac:dyDescent="0.25">
      <c r="A202" s="1">
        <f t="shared" si="3"/>
        <v>39630</v>
      </c>
    </row>
    <row r="203" spans="1:1" x14ac:dyDescent="0.25">
      <c r="A203" s="1">
        <f t="shared" si="3"/>
        <v>39600</v>
      </c>
    </row>
    <row r="204" spans="1:1" x14ac:dyDescent="0.25">
      <c r="A204" s="1">
        <f t="shared" si="3"/>
        <v>39569</v>
      </c>
    </row>
    <row r="205" spans="1:1" x14ac:dyDescent="0.25">
      <c r="A205" s="1">
        <f t="shared" si="3"/>
        <v>39539</v>
      </c>
    </row>
    <row r="206" spans="1:1" x14ac:dyDescent="0.25">
      <c r="A206" s="1">
        <f t="shared" si="3"/>
        <v>39508</v>
      </c>
    </row>
    <row r="207" spans="1:1" x14ac:dyDescent="0.25">
      <c r="A207" s="1">
        <f t="shared" si="3"/>
        <v>39479</v>
      </c>
    </row>
    <row r="208" spans="1:1" x14ac:dyDescent="0.25">
      <c r="A208" s="1">
        <f t="shared" si="3"/>
        <v>39448</v>
      </c>
    </row>
    <row r="209" spans="1:1" x14ac:dyDescent="0.25">
      <c r="A209" s="1">
        <f t="shared" si="3"/>
        <v>39417</v>
      </c>
    </row>
    <row r="210" spans="1:1" x14ac:dyDescent="0.25">
      <c r="A210" s="1">
        <f t="shared" si="3"/>
        <v>39387</v>
      </c>
    </row>
    <row r="211" spans="1:1" x14ac:dyDescent="0.25">
      <c r="A211" s="1">
        <f t="shared" si="3"/>
        <v>39356</v>
      </c>
    </row>
    <row r="212" spans="1:1" x14ac:dyDescent="0.25">
      <c r="A212" s="1">
        <f t="shared" si="3"/>
        <v>39326</v>
      </c>
    </row>
    <row r="213" spans="1:1" x14ac:dyDescent="0.25">
      <c r="A213" s="1">
        <f t="shared" si="3"/>
        <v>39295</v>
      </c>
    </row>
    <row r="214" spans="1:1" x14ac:dyDescent="0.25">
      <c r="A214" s="1">
        <f t="shared" si="3"/>
        <v>39264</v>
      </c>
    </row>
    <row r="215" spans="1:1" x14ac:dyDescent="0.25">
      <c r="A215" s="1">
        <f t="shared" si="3"/>
        <v>39234</v>
      </c>
    </row>
    <row r="216" spans="1:1" x14ac:dyDescent="0.25">
      <c r="A216" s="1">
        <f t="shared" si="3"/>
        <v>39203</v>
      </c>
    </row>
    <row r="217" spans="1:1" x14ac:dyDescent="0.25">
      <c r="A217" s="1">
        <f t="shared" si="3"/>
        <v>39173</v>
      </c>
    </row>
    <row r="218" spans="1:1" x14ac:dyDescent="0.25">
      <c r="A218" s="1">
        <f t="shared" si="3"/>
        <v>39142</v>
      </c>
    </row>
    <row r="219" spans="1:1" x14ac:dyDescent="0.25">
      <c r="A219" s="1">
        <f t="shared" si="3"/>
        <v>39114</v>
      </c>
    </row>
    <row r="220" spans="1:1" x14ac:dyDescent="0.25">
      <c r="A220" s="1">
        <f t="shared" si="3"/>
        <v>39083</v>
      </c>
    </row>
    <row r="221" spans="1:1" x14ac:dyDescent="0.25">
      <c r="A221" s="1">
        <f t="shared" si="3"/>
        <v>39052</v>
      </c>
    </row>
    <row r="222" spans="1:1" x14ac:dyDescent="0.25">
      <c r="A222" s="1">
        <f t="shared" si="3"/>
        <v>39022</v>
      </c>
    </row>
    <row r="223" spans="1:1" x14ac:dyDescent="0.25">
      <c r="A223" s="1">
        <f t="shared" si="3"/>
        <v>38991</v>
      </c>
    </row>
    <row r="224" spans="1:1" x14ac:dyDescent="0.25">
      <c r="A224" s="1">
        <f t="shared" si="3"/>
        <v>38961</v>
      </c>
    </row>
    <row r="225" spans="1:1" x14ac:dyDescent="0.25">
      <c r="A225" s="1">
        <f t="shared" si="3"/>
        <v>38930</v>
      </c>
    </row>
    <row r="226" spans="1:1" x14ac:dyDescent="0.25">
      <c r="A226" s="1">
        <f t="shared" si="3"/>
        <v>38899</v>
      </c>
    </row>
    <row r="227" spans="1:1" x14ac:dyDescent="0.25">
      <c r="A227" s="1">
        <f t="shared" si="3"/>
        <v>38869</v>
      </c>
    </row>
    <row r="228" spans="1:1" x14ac:dyDescent="0.25">
      <c r="A228" s="1">
        <f t="shared" si="3"/>
        <v>38838</v>
      </c>
    </row>
    <row r="229" spans="1:1" x14ac:dyDescent="0.25">
      <c r="A229" s="1">
        <f t="shared" si="3"/>
        <v>38808</v>
      </c>
    </row>
    <row r="230" spans="1:1" x14ac:dyDescent="0.25">
      <c r="A230" s="1">
        <f t="shared" si="3"/>
        <v>38777</v>
      </c>
    </row>
    <row r="231" spans="1:1" x14ac:dyDescent="0.25">
      <c r="A231" s="1">
        <f t="shared" si="3"/>
        <v>38749</v>
      </c>
    </row>
    <row r="232" spans="1:1" x14ac:dyDescent="0.25">
      <c r="A232" s="1">
        <f t="shared" si="3"/>
        <v>38718</v>
      </c>
    </row>
    <row r="233" spans="1:1" x14ac:dyDescent="0.25">
      <c r="A233" s="1">
        <f t="shared" si="3"/>
        <v>38687</v>
      </c>
    </row>
    <row r="234" spans="1:1" x14ac:dyDescent="0.25">
      <c r="A234" s="1">
        <f t="shared" si="3"/>
        <v>38657</v>
      </c>
    </row>
    <row r="235" spans="1:1" x14ac:dyDescent="0.25">
      <c r="A235" s="1">
        <f t="shared" si="3"/>
        <v>38626</v>
      </c>
    </row>
    <row r="236" spans="1:1" x14ac:dyDescent="0.25">
      <c r="A236" s="1">
        <f t="shared" si="3"/>
        <v>38596</v>
      </c>
    </row>
    <row r="237" spans="1:1" x14ac:dyDescent="0.25">
      <c r="A237" s="1">
        <f t="shared" si="3"/>
        <v>38565</v>
      </c>
    </row>
    <row r="238" spans="1:1" x14ac:dyDescent="0.25">
      <c r="A238" s="1">
        <f t="shared" si="3"/>
        <v>38534</v>
      </c>
    </row>
    <row r="239" spans="1:1" x14ac:dyDescent="0.25">
      <c r="A239" s="1">
        <f t="shared" si="3"/>
        <v>38504</v>
      </c>
    </row>
    <row r="240" spans="1:1" x14ac:dyDescent="0.25">
      <c r="A240" s="1">
        <f t="shared" si="3"/>
        <v>38473</v>
      </c>
    </row>
    <row r="241" spans="1:1" x14ac:dyDescent="0.25">
      <c r="A241" s="1">
        <f t="shared" si="3"/>
        <v>38443</v>
      </c>
    </row>
    <row r="242" spans="1:1" x14ac:dyDescent="0.25">
      <c r="A242" s="1">
        <f t="shared" si="3"/>
        <v>38412</v>
      </c>
    </row>
    <row r="243" spans="1:1" x14ac:dyDescent="0.25">
      <c r="A243" s="1">
        <f t="shared" si="3"/>
        <v>38384</v>
      </c>
    </row>
    <row r="244" spans="1:1" x14ac:dyDescent="0.25">
      <c r="A244" s="1">
        <f t="shared" si="3"/>
        <v>38353</v>
      </c>
    </row>
    <row r="245" spans="1:1" x14ac:dyDescent="0.25">
      <c r="A245" s="1">
        <f t="shared" si="3"/>
        <v>38322</v>
      </c>
    </row>
    <row r="246" spans="1:1" x14ac:dyDescent="0.25">
      <c r="A246" s="1">
        <f t="shared" si="3"/>
        <v>38292</v>
      </c>
    </row>
    <row r="247" spans="1:1" x14ac:dyDescent="0.25">
      <c r="A247" s="1">
        <f t="shared" si="3"/>
        <v>38261</v>
      </c>
    </row>
    <row r="248" spans="1:1" x14ac:dyDescent="0.25">
      <c r="A248" s="1">
        <f t="shared" si="3"/>
        <v>38231</v>
      </c>
    </row>
    <row r="249" spans="1:1" x14ac:dyDescent="0.25">
      <c r="A249" s="1">
        <f t="shared" si="3"/>
        <v>38200</v>
      </c>
    </row>
    <row r="250" spans="1:1" x14ac:dyDescent="0.25">
      <c r="A250" s="1">
        <f t="shared" si="3"/>
        <v>38169</v>
      </c>
    </row>
    <row r="251" spans="1:1" x14ac:dyDescent="0.25">
      <c r="A251" s="1">
        <f t="shared" si="3"/>
        <v>38139</v>
      </c>
    </row>
    <row r="252" spans="1:1" x14ac:dyDescent="0.25">
      <c r="A252" s="1">
        <f t="shared" si="3"/>
        <v>38108</v>
      </c>
    </row>
    <row r="253" spans="1:1" x14ac:dyDescent="0.25">
      <c r="A253" s="1">
        <f t="shared" si="3"/>
        <v>38078</v>
      </c>
    </row>
    <row r="254" spans="1:1" x14ac:dyDescent="0.25">
      <c r="A254" s="1">
        <f t="shared" si="3"/>
        <v>38047</v>
      </c>
    </row>
    <row r="255" spans="1:1" x14ac:dyDescent="0.25">
      <c r="A255" s="1">
        <f t="shared" si="3"/>
        <v>38018</v>
      </c>
    </row>
    <row r="256" spans="1:1" x14ac:dyDescent="0.25">
      <c r="A256" s="1">
        <f t="shared" si="3"/>
        <v>37987</v>
      </c>
    </row>
    <row r="257" spans="1:1" x14ac:dyDescent="0.25">
      <c r="A257" s="1">
        <f t="shared" si="3"/>
        <v>37956</v>
      </c>
    </row>
    <row r="258" spans="1:1" x14ac:dyDescent="0.25">
      <c r="A258" s="1">
        <f t="shared" si="3"/>
        <v>37926</v>
      </c>
    </row>
    <row r="259" spans="1:1" x14ac:dyDescent="0.25">
      <c r="A259" s="1">
        <f t="shared" ref="A259:A322" si="4">EDATE(A258,-1)</f>
        <v>37895</v>
      </c>
    </row>
    <row r="260" spans="1:1" x14ac:dyDescent="0.25">
      <c r="A260" s="1">
        <f t="shared" si="4"/>
        <v>37865</v>
      </c>
    </row>
    <row r="261" spans="1:1" x14ac:dyDescent="0.25">
      <c r="A261" s="1">
        <f t="shared" si="4"/>
        <v>37834</v>
      </c>
    </row>
    <row r="262" spans="1:1" x14ac:dyDescent="0.25">
      <c r="A262" s="1">
        <f t="shared" si="4"/>
        <v>37803</v>
      </c>
    </row>
    <row r="263" spans="1:1" x14ac:dyDescent="0.25">
      <c r="A263" s="1">
        <f t="shared" si="4"/>
        <v>37773</v>
      </c>
    </row>
    <row r="264" spans="1:1" x14ac:dyDescent="0.25">
      <c r="A264" s="1">
        <f t="shared" si="4"/>
        <v>37742</v>
      </c>
    </row>
    <row r="265" spans="1:1" x14ac:dyDescent="0.25">
      <c r="A265" s="1">
        <f t="shared" si="4"/>
        <v>37712</v>
      </c>
    </row>
    <row r="266" spans="1:1" x14ac:dyDescent="0.25">
      <c r="A266" s="1">
        <f t="shared" si="4"/>
        <v>37681</v>
      </c>
    </row>
    <row r="267" spans="1:1" x14ac:dyDescent="0.25">
      <c r="A267" s="1">
        <f t="shared" si="4"/>
        <v>37653</v>
      </c>
    </row>
    <row r="268" spans="1:1" x14ac:dyDescent="0.25">
      <c r="A268" s="1">
        <f t="shared" si="4"/>
        <v>37622</v>
      </c>
    </row>
    <row r="269" spans="1:1" x14ac:dyDescent="0.25">
      <c r="A269" s="1">
        <f t="shared" si="4"/>
        <v>37591</v>
      </c>
    </row>
    <row r="270" spans="1:1" x14ac:dyDescent="0.25">
      <c r="A270" s="1">
        <f t="shared" si="4"/>
        <v>37561</v>
      </c>
    </row>
    <row r="271" spans="1:1" x14ac:dyDescent="0.25">
      <c r="A271" s="1">
        <f t="shared" si="4"/>
        <v>37530</v>
      </c>
    </row>
    <row r="272" spans="1:1" x14ac:dyDescent="0.25">
      <c r="A272" s="1">
        <f t="shared" si="4"/>
        <v>37500</v>
      </c>
    </row>
    <row r="273" spans="1:1" x14ac:dyDescent="0.25">
      <c r="A273" s="1">
        <f t="shared" si="4"/>
        <v>37469</v>
      </c>
    </row>
    <row r="274" spans="1:1" x14ac:dyDescent="0.25">
      <c r="A274" s="1">
        <f t="shared" si="4"/>
        <v>37438</v>
      </c>
    </row>
    <row r="275" spans="1:1" x14ac:dyDescent="0.25">
      <c r="A275" s="1">
        <f t="shared" si="4"/>
        <v>37408</v>
      </c>
    </row>
    <row r="276" spans="1:1" x14ac:dyDescent="0.25">
      <c r="A276" s="1">
        <f t="shared" si="4"/>
        <v>37377</v>
      </c>
    </row>
    <row r="277" spans="1:1" x14ac:dyDescent="0.25">
      <c r="A277" s="1">
        <f t="shared" si="4"/>
        <v>37347</v>
      </c>
    </row>
    <row r="278" spans="1:1" x14ac:dyDescent="0.25">
      <c r="A278" s="1">
        <f t="shared" si="4"/>
        <v>37316</v>
      </c>
    </row>
    <row r="279" spans="1:1" x14ac:dyDescent="0.25">
      <c r="A279" s="1">
        <f t="shared" si="4"/>
        <v>37288</v>
      </c>
    </row>
    <row r="280" spans="1:1" x14ac:dyDescent="0.25">
      <c r="A280" s="1">
        <f t="shared" si="4"/>
        <v>37257</v>
      </c>
    </row>
    <row r="281" spans="1:1" x14ac:dyDescent="0.25">
      <c r="A281" s="1">
        <f t="shared" si="4"/>
        <v>37226</v>
      </c>
    </row>
    <row r="282" spans="1:1" x14ac:dyDescent="0.25">
      <c r="A282" s="1">
        <f t="shared" si="4"/>
        <v>37196</v>
      </c>
    </row>
    <row r="283" spans="1:1" x14ac:dyDescent="0.25">
      <c r="A283" s="1">
        <f t="shared" si="4"/>
        <v>37165</v>
      </c>
    </row>
    <row r="284" spans="1:1" x14ac:dyDescent="0.25">
      <c r="A284" s="1">
        <f t="shared" si="4"/>
        <v>37135</v>
      </c>
    </row>
    <row r="285" spans="1:1" x14ac:dyDescent="0.25">
      <c r="A285" s="1">
        <f t="shared" si="4"/>
        <v>37104</v>
      </c>
    </row>
    <row r="286" spans="1:1" x14ac:dyDescent="0.25">
      <c r="A286" s="1">
        <f t="shared" si="4"/>
        <v>37073</v>
      </c>
    </row>
    <row r="287" spans="1:1" x14ac:dyDescent="0.25">
      <c r="A287" s="1">
        <f t="shared" si="4"/>
        <v>37043</v>
      </c>
    </row>
    <row r="288" spans="1:1" x14ac:dyDescent="0.25">
      <c r="A288" s="1">
        <f t="shared" si="4"/>
        <v>37012</v>
      </c>
    </row>
    <row r="289" spans="1:1" x14ac:dyDescent="0.25">
      <c r="A289" s="1">
        <f t="shared" si="4"/>
        <v>36982</v>
      </c>
    </row>
    <row r="290" spans="1:1" x14ac:dyDescent="0.25">
      <c r="A290" s="1">
        <f t="shared" si="4"/>
        <v>36951</v>
      </c>
    </row>
    <row r="291" spans="1:1" x14ac:dyDescent="0.25">
      <c r="A291" s="1">
        <f t="shared" si="4"/>
        <v>36923</v>
      </c>
    </row>
    <row r="292" spans="1:1" x14ac:dyDescent="0.25">
      <c r="A292" s="1">
        <f t="shared" si="4"/>
        <v>36892</v>
      </c>
    </row>
    <row r="293" spans="1:1" x14ac:dyDescent="0.25">
      <c r="A293" s="1">
        <f t="shared" si="4"/>
        <v>36861</v>
      </c>
    </row>
    <row r="294" spans="1:1" x14ac:dyDescent="0.25">
      <c r="A294" s="1">
        <f t="shared" si="4"/>
        <v>36831</v>
      </c>
    </row>
    <row r="295" spans="1:1" x14ac:dyDescent="0.25">
      <c r="A295" s="1">
        <f t="shared" si="4"/>
        <v>36800</v>
      </c>
    </row>
    <row r="296" spans="1:1" x14ac:dyDescent="0.25">
      <c r="A296" s="1">
        <f t="shared" si="4"/>
        <v>36770</v>
      </c>
    </row>
    <row r="297" spans="1:1" x14ac:dyDescent="0.25">
      <c r="A297" s="1">
        <f t="shared" si="4"/>
        <v>36739</v>
      </c>
    </row>
    <row r="298" spans="1:1" x14ac:dyDescent="0.25">
      <c r="A298" s="1">
        <f t="shared" si="4"/>
        <v>36708</v>
      </c>
    </row>
    <row r="299" spans="1:1" x14ac:dyDescent="0.25">
      <c r="A299" s="1">
        <f t="shared" si="4"/>
        <v>36678</v>
      </c>
    </row>
    <row r="300" spans="1:1" x14ac:dyDescent="0.25">
      <c r="A300" s="1">
        <f t="shared" si="4"/>
        <v>36647</v>
      </c>
    </row>
    <row r="301" spans="1:1" x14ac:dyDescent="0.25">
      <c r="A301" s="1">
        <f t="shared" si="4"/>
        <v>36617</v>
      </c>
    </row>
    <row r="302" spans="1:1" x14ac:dyDescent="0.25">
      <c r="A302" s="1">
        <f t="shared" si="4"/>
        <v>36586</v>
      </c>
    </row>
    <row r="303" spans="1:1" x14ac:dyDescent="0.25">
      <c r="A303" s="1">
        <f t="shared" si="4"/>
        <v>36557</v>
      </c>
    </row>
    <row r="304" spans="1:1" x14ac:dyDescent="0.25">
      <c r="A304" s="1">
        <f t="shared" si="4"/>
        <v>36526</v>
      </c>
    </row>
    <row r="305" spans="1:1" x14ac:dyDescent="0.25">
      <c r="A305" s="1">
        <f t="shared" si="4"/>
        <v>36495</v>
      </c>
    </row>
    <row r="306" spans="1:1" x14ac:dyDescent="0.25">
      <c r="A306" s="1">
        <f t="shared" si="4"/>
        <v>36465</v>
      </c>
    </row>
    <row r="307" spans="1:1" x14ac:dyDescent="0.25">
      <c r="A307" s="1">
        <f t="shared" si="4"/>
        <v>36434</v>
      </c>
    </row>
    <row r="308" spans="1:1" x14ac:dyDescent="0.25">
      <c r="A308" s="1">
        <f t="shared" si="4"/>
        <v>36404</v>
      </c>
    </row>
    <row r="309" spans="1:1" x14ac:dyDescent="0.25">
      <c r="A309" s="1">
        <f t="shared" si="4"/>
        <v>36373</v>
      </c>
    </row>
    <row r="310" spans="1:1" x14ac:dyDescent="0.25">
      <c r="A310" s="1">
        <f t="shared" si="4"/>
        <v>36342</v>
      </c>
    </row>
    <row r="311" spans="1:1" x14ac:dyDescent="0.25">
      <c r="A311" s="1">
        <f t="shared" si="4"/>
        <v>36312</v>
      </c>
    </row>
    <row r="312" spans="1:1" x14ac:dyDescent="0.25">
      <c r="A312" s="1">
        <f t="shared" si="4"/>
        <v>36281</v>
      </c>
    </row>
    <row r="313" spans="1:1" x14ac:dyDescent="0.25">
      <c r="A313" s="1">
        <f t="shared" si="4"/>
        <v>36251</v>
      </c>
    </row>
    <row r="314" spans="1:1" x14ac:dyDescent="0.25">
      <c r="A314" s="1">
        <f t="shared" si="4"/>
        <v>36220</v>
      </c>
    </row>
    <row r="315" spans="1:1" x14ac:dyDescent="0.25">
      <c r="A315" s="1">
        <f t="shared" si="4"/>
        <v>36192</v>
      </c>
    </row>
    <row r="316" spans="1:1" x14ac:dyDescent="0.25">
      <c r="A316" s="1">
        <f t="shared" si="4"/>
        <v>36161</v>
      </c>
    </row>
    <row r="317" spans="1:1" x14ac:dyDescent="0.25">
      <c r="A317" s="1">
        <f t="shared" si="4"/>
        <v>36130</v>
      </c>
    </row>
    <row r="318" spans="1:1" x14ac:dyDescent="0.25">
      <c r="A318" s="1">
        <f t="shared" si="4"/>
        <v>36100</v>
      </c>
    </row>
    <row r="319" spans="1:1" x14ac:dyDescent="0.25">
      <c r="A319" s="1">
        <f t="shared" si="4"/>
        <v>36069</v>
      </c>
    </row>
    <row r="320" spans="1:1" x14ac:dyDescent="0.25">
      <c r="A320" s="1">
        <f t="shared" si="4"/>
        <v>36039</v>
      </c>
    </row>
    <row r="321" spans="1:1" x14ac:dyDescent="0.25">
      <c r="A321" s="1">
        <f t="shared" si="4"/>
        <v>36008</v>
      </c>
    </row>
    <row r="322" spans="1:1" x14ac:dyDescent="0.25">
      <c r="A322" s="1">
        <f t="shared" si="4"/>
        <v>35977</v>
      </c>
    </row>
    <row r="323" spans="1:1" x14ac:dyDescent="0.25">
      <c r="A323" s="1">
        <f t="shared" ref="A323:A386" si="5">EDATE(A322,-1)</f>
        <v>35947</v>
      </c>
    </row>
    <row r="324" spans="1:1" x14ac:dyDescent="0.25">
      <c r="A324" s="1">
        <f t="shared" si="5"/>
        <v>35916</v>
      </c>
    </row>
    <row r="325" spans="1:1" x14ac:dyDescent="0.25">
      <c r="A325" s="1">
        <f t="shared" si="5"/>
        <v>35886</v>
      </c>
    </row>
    <row r="326" spans="1:1" x14ac:dyDescent="0.25">
      <c r="A326" s="1">
        <f t="shared" si="5"/>
        <v>35855</v>
      </c>
    </row>
    <row r="327" spans="1:1" x14ac:dyDescent="0.25">
      <c r="A327" s="1">
        <f t="shared" si="5"/>
        <v>35827</v>
      </c>
    </row>
    <row r="328" spans="1:1" x14ac:dyDescent="0.25">
      <c r="A328" s="1">
        <f t="shared" si="5"/>
        <v>35796</v>
      </c>
    </row>
    <row r="329" spans="1:1" x14ac:dyDescent="0.25">
      <c r="A329" s="1">
        <f t="shared" si="5"/>
        <v>35765</v>
      </c>
    </row>
    <row r="330" spans="1:1" x14ac:dyDescent="0.25">
      <c r="A330" s="1">
        <f t="shared" si="5"/>
        <v>35735</v>
      </c>
    </row>
    <row r="331" spans="1:1" x14ac:dyDescent="0.25">
      <c r="A331" s="1">
        <f t="shared" si="5"/>
        <v>35704</v>
      </c>
    </row>
    <row r="332" spans="1:1" x14ac:dyDescent="0.25">
      <c r="A332" s="1">
        <f t="shared" si="5"/>
        <v>35674</v>
      </c>
    </row>
    <row r="333" spans="1:1" x14ac:dyDescent="0.25">
      <c r="A333" s="1">
        <f t="shared" si="5"/>
        <v>35643</v>
      </c>
    </row>
    <row r="334" spans="1:1" x14ac:dyDescent="0.25">
      <c r="A334" s="1">
        <f t="shared" si="5"/>
        <v>35612</v>
      </c>
    </row>
    <row r="335" spans="1:1" x14ac:dyDescent="0.25">
      <c r="A335" s="1">
        <f t="shared" si="5"/>
        <v>35582</v>
      </c>
    </row>
    <row r="336" spans="1:1" x14ac:dyDescent="0.25">
      <c r="A336" s="1">
        <f t="shared" si="5"/>
        <v>35551</v>
      </c>
    </row>
    <row r="337" spans="1:1" x14ac:dyDescent="0.25">
      <c r="A337" s="1">
        <f t="shared" si="5"/>
        <v>35521</v>
      </c>
    </row>
    <row r="338" spans="1:1" x14ac:dyDescent="0.25">
      <c r="A338" s="1">
        <f t="shared" si="5"/>
        <v>35490</v>
      </c>
    </row>
    <row r="339" spans="1:1" x14ac:dyDescent="0.25">
      <c r="A339" s="1">
        <f t="shared" si="5"/>
        <v>35462</v>
      </c>
    </row>
    <row r="340" spans="1:1" x14ac:dyDescent="0.25">
      <c r="A340" s="1">
        <f t="shared" si="5"/>
        <v>35431</v>
      </c>
    </row>
    <row r="341" spans="1:1" x14ac:dyDescent="0.25">
      <c r="A341" s="1">
        <f t="shared" si="5"/>
        <v>35400</v>
      </c>
    </row>
    <row r="342" spans="1:1" x14ac:dyDescent="0.25">
      <c r="A342" s="1">
        <f t="shared" si="5"/>
        <v>35370</v>
      </c>
    </row>
    <row r="343" spans="1:1" x14ac:dyDescent="0.25">
      <c r="A343" s="1">
        <f t="shared" si="5"/>
        <v>35339</v>
      </c>
    </row>
    <row r="344" spans="1:1" x14ac:dyDescent="0.25">
      <c r="A344" s="1">
        <f t="shared" si="5"/>
        <v>35309</v>
      </c>
    </row>
    <row r="345" spans="1:1" x14ac:dyDescent="0.25">
      <c r="A345" s="1">
        <f t="shared" si="5"/>
        <v>35278</v>
      </c>
    </row>
    <row r="346" spans="1:1" x14ac:dyDescent="0.25">
      <c r="A346" s="1">
        <f t="shared" si="5"/>
        <v>35247</v>
      </c>
    </row>
    <row r="347" spans="1:1" x14ac:dyDescent="0.25">
      <c r="A347" s="1">
        <f t="shared" si="5"/>
        <v>35217</v>
      </c>
    </row>
    <row r="348" spans="1:1" x14ac:dyDescent="0.25">
      <c r="A348" s="1">
        <f t="shared" si="5"/>
        <v>35186</v>
      </c>
    </row>
    <row r="349" spans="1:1" x14ac:dyDescent="0.25">
      <c r="A349" s="1">
        <f t="shared" si="5"/>
        <v>35156</v>
      </c>
    </row>
    <row r="350" spans="1:1" x14ac:dyDescent="0.25">
      <c r="A350" s="1">
        <f t="shared" si="5"/>
        <v>35125</v>
      </c>
    </row>
    <row r="351" spans="1:1" x14ac:dyDescent="0.25">
      <c r="A351" s="1">
        <f t="shared" si="5"/>
        <v>35096</v>
      </c>
    </row>
    <row r="352" spans="1:1" x14ac:dyDescent="0.25">
      <c r="A352" s="1">
        <f t="shared" si="5"/>
        <v>35065</v>
      </c>
    </row>
    <row r="353" spans="1:1" x14ac:dyDescent="0.25">
      <c r="A353" s="1">
        <f t="shared" si="5"/>
        <v>35034</v>
      </c>
    </row>
    <row r="354" spans="1:1" x14ac:dyDescent="0.25">
      <c r="A354" s="1">
        <f t="shared" si="5"/>
        <v>35004</v>
      </c>
    </row>
    <row r="355" spans="1:1" x14ac:dyDescent="0.25">
      <c r="A355" s="1">
        <f t="shared" si="5"/>
        <v>34973</v>
      </c>
    </row>
    <row r="356" spans="1:1" x14ac:dyDescent="0.25">
      <c r="A356" s="1">
        <f t="shared" si="5"/>
        <v>34943</v>
      </c>
    </row>
    <row r="357" spans="1:1" x14ac:dyDescent="0.25">
      <c r="A357" s="1">
        <f t="shared" si="5"/>
        <v>34912</v>
      </c>
    </row>
    <row r="358" spans="1:1" x14ac:dyDescent="0.25">
      <c r="A358" s="1">
        <f t="shared" si="5"/>
        <v>34881</v>
      </c>
    </row>
    <row r="359" spans="1:1" x14ac:dyDescent="0.25">
      <c r="A359" s="1">
        <f t="shared" si="5"/>
        <v>34851</v>
      </c>
    </row>
    <row r="360" spans="1:1" x14ac:dyDescent="0.25">
      <c r="A360" s="1">
        <f t="shared" si="5"/>
        <v>34820</v>
      </c>
    </row>
    <row r="361" spans="1:1" x14ac:dyDescent="0.25">
      <c r="A361" s="1">
        <f t="shared" si="5"/>
        <v>34790</v>
      </c>
    </row>
    <row r="362" spans="1:1" x14ac:dyDescent="0.25">
      <c r="A362" s="1">
        <f t="shared" si="5"/>
        <v>34759</v>
      </c>
    </row>
    <row r="363" spans="1:1" x14ac:dyDescent="0.25">
      <c r="A363" s="1">
        <f t="shared" si="5"/>
        <v>34731</v>
      </c>
    </row>
    <row r="364" spans="1:1" x14ac:dyDescent="0.25">
      <c r="A364" s="1">
        <f t="shared" si="5"/>
        <v>34700</v>
      </c>
    </row>
    <row r="365" spans="1:1" x14ac:dyDescent="0.25">
      <c r="A365" s="1">
        <f t="shared" si="5"/>
        <v>34669</v>
      </c>
    </row>
    <row r="366" spans="1:1" x14ac:dyDescent="0.25">
      <c r="A366" s="1">
        <f t="shared" si="5"/>
        <v>34639</v>
      </c>
    </row>
    <row r="367" spans="1:1" x14ac:dyDescent="0.25">
      <c r="A367" s="1">
        <f t="shared" si="5"/>
        <v>34608</v>
      </c>
    </row>
    <row r="368" spans="1:1" x14ac:dyDescent="0.25">
      <c r="A368" s="1">
        <f t="shared" si="5"/>
        <v>34578</v>
      </c>
    </row>
    <row r="369" spans="1:1" x14ac:dyDescent="0.25">
      <c r="A369" s="1">
        <f t="shared" si="5"/>
        <v>34547</v>
      </c>
    </row>
    <row r="370" spans="1:1" x14ac:dyDescent="0.25">
      <c r="A370" s="1">
        <f t="shared" si="5"/>
        <v>34516</v>
      </c>
    </row>
    <row r="371" spans="1:1" x14ac:dyDescent="0.25">
      <c r="A371" s="1">
        <f t="shared" si="5"/>
        <v>34486</v>
      </c>
    </row>
    <row r="372" spans="1:1" x14ac:dyDescent="0.25">
      <c r="A372" s="1">
        <f t="shared" si="5"/>
        <v>34455</v>
      </c>
    </row>
    <row r="373" spans="1:1" x14ac:dyDescent="0.25">
      <c r="A373" s="1">
        <f t="shared" si="5"/>
        <v>34425</v>
      </c>
    </row>
    <row r="374" spans="1:1" x14ac:dyDescent="0.25">
      <c r="A374" s="1">
        <f t="shared" si="5"/>
        <v>34394</v>
      </c>
    </row>
    <row r="375" spans="1:1" x14ac:dyDescent="0.25">
      <c r="A375" s="1">
        <f t="shared" si="5"/>
        <v>34366</v>
      </c>
    </row>
    <row r="376" spans="1:1" x14ac:dyDescent="0.25">
      <c r="A376" s="1">
        <f t="shared" si="5"/>
        <v>34335</v>
      </c>
    </row>
    <row r="377" spans="1:1" x14ac:dyDescent="0.25">
      <c r="A377" s="1">
        <f t="shared" si="5"/>
        <v>34304</v>
      </c>
    </row>
    <row r="378" spans="1:1" x14ac:dyDescent="0.25">
      <c r="A378" s="1">
        <f t="shared" si="5"/>
        <v>34274</v>
      </c>
    </row>
    <row r="379" spans="1:1" x14ac:dyDescent="0.25">
      <c r="A379" s="1">
        <f t="shared" si="5"/>
        <v>34243</v>
      </c>
    </row>
    <row r="380" spans="1:1" x14ac:dyDescent="0.25">
      <c r="A380" s="1">
        <f t="shared" si="5"/>
        <v>34213</v>
      </c>
    </row>
    <row r="381" spans="1:1" x14ac:dyDescent="0.25">
      <c r="A381" s="1">
        <f t="shared" si="5"/>
        <v>34182</v>
      </c>
    </row>
    <row r="382" spans="1:1" x14ac:dyDescent="0.25">
      <c r="A382" s="1">
        <f t="shared" si="5"/>
        <v>34151</v>
      </c>
    </row>
    <row r="383" spans="1:1" x14ac:dyDescent="0.25">
      <c r="A383" s="1">
        <f t="shared" si="5"/>
        <v>34121</v>
      </c>
    </row>
    <row r="384" spans="1:1" x14ac:dyDescent="0.25">
      <c r="A384" s="1">
        <f t="shared" si="5"/>
        <v>34090</v>
      </c>
    </row>
    <row r="385" spans="1:1" x14ac:dyDescent="0.25">
      <c r="A385" s="1">
        <f t="shared" si="5"/>
        <v>34060</v>
      </c>
    </row>
    <row r="386" spans="1:1" x14ac:dyDescent="0.25">
      <c r="A386" s="1">
        <f t="shared" si="5"/>
        <v>34029</v>
      </c>
    </row>
    <row r="387" spans="1:1" x14ac:dyDescent="0.25">
      <c r="A387" s="1">
        <f t="shared" ref="A387:A450" si="6">EDATE(A386,-1)</f>
        <v>34001</v>
      </c>
    </row>
    <row r="388" spans="1:1" x14ac:dyDescent="0.25">
      <c r="A388" s="1">
        <f t="shared" si="6"/>
        <v>33970</v>
      </c>
    </row>
    <row r="389" spans="1:1" x14ac:dyDescent="0.25">
      <c r="A389" s="1">
        <f t="shared" si="6"/>
        <v>33939</v>
      </c>
    </row>
    <row r="390" spans="1:1" x14ac:dyDescent="0.25">
      <c r="A390" s="1">
        <f t="shared" si="6"/>
        <v>33909</v>
      </c>
    </row>
    <row r="391" spans="1:1" x14ac:dyDescent="0.25">
      <c r="A391" s="1">
        <f t="shared" si="6"/>
        <v>33878</v>
      </c>
    </row>
    <row r="392" spans="1:1" x14ac:dyDescent="0.25">
      <c r="A392" s="1">
        <f t="shared" si="6"/>
        <v>33848</v>
      </c>
    </row>
    <row r="393" spans="1:1" x14ac:dyDescent="0.25">
      <c r="A393" s="1">
        <f t="shared" si="6"/>
        <v>33817</v>
      </c>
    </row>
    <row r="394" spans="1:1" x14ac:dyDescent="0.25">
      <c r="A394" s="1">
        <f t="shared" si="6"/>
        <v>33786</v>
      </c>
    </row>
    <row r="395" spans="1:1" x14ac:dyDescent="0.25">
      <c r="A395" s="1">
        <f t="shared" si="6"/>
        <v>33756</v>
      </c>
    </row>
    <row r="396" spans="1:1" x14ac:dyDescent="0.25">
      <c r="A396" s="1">
        <f t="shared" si="6"/>
        <v>33725</v>
      </c>
    </row>
    <row r="397" spans="1:1" x14ac:dyDescent="0.25">
      <c r="A397" s="1">
        <f t="shared" si="6"/>
        <v>33695</v>
      </c>
    </row>
    <row r="398" spans="1:1" x14ac:dyDescent="0.25">
      <c r="A398" s="1">
        <f t="shared" si="6"/>
        <v>33664</v>
      </c>
    </row>
    <row r="399" spans="1:1" x14ac:dyDescent="0.25">
      <c r="A399" s="1">
        <f t="shared" si="6"/>
        <v>33635</v>
      </c>
    </row>
    <row r="400" spans="1:1" x14ac:dyDescent="0.25">
      <c r="A400" s="1">
        <f t="shared" si="6"/>
        <v>33604</v>
      </c>
    </row>
    <row r="401" spans="1:1" x14ac:dyDescent="0.25">
      <c r="A401" s="1">
        <f t="shared" si="6"/>
        <v>33573</v>
      </c>
    </row>
    <row r="402" spans="1:1" x14ac:dyDescent="0.25">
      <c r="A402" s="1">
        <f t="shared" si="6"/>
        <v>33543</v>
      </c>
    </row>
    <row r="403" spans="1:1" x14ac:dyDescent="0.25">
      <c r="A403" s="1">
        <f t="shared" si="6"/>
        <v>33512</v>
      </c>
    </row>
    <row r="404" spans="1:1" x14ac:dyDescent="0.25">
      <c r="A404" s="1">
        <f t="shared" si="6"/>
        <v>33482</v>
      </c>
    </row>
    <row r="405" spans="1:1" x14ac:dyDescent="0.25">
      <c r="A405" s="1">
        <f t="shared" si="6"/>
        <v>33451</v>
      </c>
    </row>
    <row r="406" spans="1:1" x14ac:dyDescent="0.25">
      <c r="A406" s="1">
        <f t="shared" si="6"/>
        <v>33420</v>
      </c>
    </row>
    <row r="407" spans="1:1" x14ac:dyDescent="0.25">
      <c r="A407" s="1">
        <f t="shared" si="6"/>
        <v>33390</v>
      </c>
    </row>
    <row r="408" spans="1:1" x14ac:dyDescent="0.25">
      <c r="A408" s="1">
        <f t="shared" si="6"/>
        <v>33359</v>
      </c>
    </row>
    <row r="409" spans="1:1" x14ac:dyDescent="0.25">
      <c r="A409" s="1">
        <f t="shared" si="6"/>
        <v>33329</v>
      </c>
    </row>
    <row r="410" spans="1:1" x14ac:dyDescent="0.25">
      <c r="A410" s="1">
        <f t="shared" si="6"/>
        <v>33298</v>
      </c>
    </row>
    <row r="411" spans="1:1" x14ac:dyDescent="0.25">
      <c r="A411" s="1">
        <f t="shared" si="6"/>
        <v>33270</v>
      </c>
    </row>
    <row r="412" spans="1:1" x14ac:dyDescent="0.25">
      <c r="A412" s="1">
        <f t="shared" si="6"/>
        <v>33239</v>
      </c>
    </row>
    <row r="413" spans="1:1" x14ac:dyDescent="0.25">
      <c r="A413" s="1">
        <f t="shared" si="6"/>
        <v>33208</v>
      </c>
    </row>
    <row r="414" spans="1:1" x14ac:dyDescent="0.25">
      <c r="A414" s="1">
        <f t="shared" si="6"/>
        <v>33178</v>
      </c>
    </row>
    <row r="415" spans="1:1" x14ac:dyDescent="0.25">
      <c r="A415" s="1">
        <f t="shared" si="6"/>
        <v>33147</v>
      </c>
    </row>
    <row r="416" spans="1:1" x14ac:dyDescent="0.25">
      <c r="A416" s="1">
        <f t="shared" si="6"/>
        <v>33117</v>
      </c>
    </row>
    <row r="417" spans="1:1" x14ac:dyDescent="0.25">
      <c r="A417" s="1">
        <f t="shared" si="6"/>
        <v>33086</v>
      </c>
    </row>
    <row r="418" spans="1:1" x14ac:dyDescent="0.25">
      <c r="A418" s="1">
        <f t="shared" si="6"/>
        <v>33055</v>
      </c>
    </row>
    <row r="419" spans="1:1" x14ac:dyDescent="0.25">
      <c r="A419" s="1">
        <f t="shared" si="6"/>
        <v>33025</v>
      </c>
    </row>
    <row r="420" spans="1:1" x14ac:dyDescent="0.25">
      <c r="A420" s="1">
        <f t="shared" si="6"/>
        <v>32994</v>
      </c>
    </row>
    <row r="421" spans="1:1" x14ac:dyDescent="0.25">
      <c r="A421" s="1">
        <f t="shared" si="6"/>
        <v>32964</v>
      </c>
    </row>
    <row r="422" spans="1:1" x14ac:dyDescent="0.25">
      <c r="A422" s="1">
        <f t="shared" si="6"/>
        <v>32933</v>
      </c>
    </row>
    <row r="423" spans="1:1" x14ac:dyDescent="0.25">
      <c r="A423" s="1">
        <f t="shared" si="6"/>
        <v>32905</v>
      </c>
    </row>
    <row r="424" spans="1:1" x14ac:dyDescent="0.25">
      <c r="A424" s="1">
        <f t="shared" si="6"/>
        <v>32874</v>
      </c>
    </row>
    <row r="425" spans="1:1" x14ac:dyDescent="0.25">
      <c r="A425" s="1">
        <f t="shared" si="6"/>
        <v>32843</v>
      </c>
    </row>
    <row r="426" spans="1:1" x14ac:dyDescent="0.25">
      <c r="A426" s="1">
        <f t="shared" si="6"/>
        <v>32813</v>
      </c>
    </row>
    <row r="427" spans="1:1" x14ac:dyDescent="0.25">
      <c r="A427" s="1">
        <f t="shared" si="6"/>
        <v>32782</v>
      </c>
    </row>
    <row r="428" spans="1:1" x14ac:dyDescent="0.25">
      <c r="A428" s="1">
        <f t="shared" si="6"/>
        <v>32752</v>
      </c>
    </row>
    <row r="429" spans="1:1" x14ac:dyDescent="0.25">
      <c r="A429" s="1">
        <f t="shared" si="6"/>
        <v>32721</v>
      </c>
    </row>
    <row r="430" spans="1:1" x14ac:dyDescent="0.25">
      <c r="A430" s="1">
        <f t="shared" si="6"/>
        <v>32690</v>
      </c>
    </row>
    <row r="431" spans="1:1" x14ac:dyDescent="0.25">
      <c r="A431" s="1">
        <f t="shared" si="6"/>
        <v>32660</v>
      </c>
    </row>
    <row r="432" spans="1:1" x14ac:dyDescent="0.25">
      <c r="A432" s="1">
        <f t="shared" si="6"/>
        <v>32629</v>
      </c>
    </row>
    <row r="433" spans="1:1" x14ac:dyDescent="0.25">
      <c r="A433" s="1">
        <f t="shared" si="6"/>
        <v>32599</v>
      </c>
    </row>
    <row r="434" spans="1:1" x14ac:dyDescent="0.25">
      <c r="A434" s="1">
        <f t="shared" si="6"/>
        <v>32568</v>
      </c>
    </row>
    <row r="435" spans="1:1" x14ac:dyDescent="0.25">
      <c r="A435" s="1">
        <f t="shared" si="6"/>
        <v>32540</v>
      </c>
    </row>
    <row r="436" spans="1:1" x14ac:dyDescent="0.25">
      <c r="A436" s="1">
        <f t="shared" si="6"/>
        <v>32509</v>
      </c>
    </row>
    <row r="437" spans="1:1" x14ac:dyDescent="0.25">
      <c r="A437" s="1">
        <f t="shared" si="6"/>
        <v>32478</v>
      </c>
    </row>
    <row r="438" spans="1:1" x14ac:dyDescent="0.25">
      <c r="A438" s="1">
        <f t="shared" si="6"/>
        <v>32448</v>
      </c>
    </row>
    <row r="439" spans="1:1" x14ac:dyDescent="0.25">
      <c r="A439" s="1">
        <f t="shared" si="6"/>
        <v>32417</v>
      </c>
    </row>
    <row r="440" spans="1:1" x14ac:dyDescent="0.25">
      <c r="A440" s="1">
        <f t="shared" si="6"/>
        <v>32387</v>
      </c>
    </row>
    <row r="441" spans="1:1" x14ac:dyDescent="0.25">
      <c r="A441" s="1">
        <f t="shared" si="6"/>
        <v>32356</v>
      </c>
    </row>
    <row r="442" spans="1:1" x14ac:dyDescent="0.25">
      <c r="A442" s="1">
        <f t="shared" si="6"/>
        <v>32325</v>
      </c>
    </row>
    <row r="443" spans="1:1" x14ac:dyDescent="0.25">
      <c r="A443" s="1">
        <f t="shared" si="6"/>
        <v>32295</v>
      </c>
    </row>
    <row r="444" spans="1:1" x14ac:dyDescent="0.25">
      <c r="A444" s="1">
        <f t="shared" si="6"/>
        <v>32264</v>
      </c>
    </row>
    <row r="445" spans="1:1" x14ac:dyDescent="0.25">
      <c r="A445" s="1">
        <f t="shared" si="6"/>
        <v>32234</v>
      </c>
    </row>
    <row r="446" spans="1:1" x14ac:dyDescent="0.25">
      <c r="A446" s="1">
        <f t="shared" si="6"/>
        <v>32203</v>
      </c>
    </row>
    <row r="447" spans="1:1" x14ac:dyDescent="0.25">
      <c r="A447" s="1">
        <f t="shared" si="6"/>
        <v>32174</v>
      </c>
    </row>
    <row r="448" spans="1:1" x14ac:dyDescent="0.25">
      <c r="A448" s="1">
        <f t="shared" si="6"/>
        <v>32143</v>
      </c>
    </row>
    <row r="449" spans="1:1" x14ac:dyDescent="0.25">
      <c r="A449" s="1">
        <f t="shared" si="6"/>
        <v>32112</v>
      </c>
    </row>
    <row r="450" spans="1:1" x14ac:dyDescent="0.25">
      <c r="A450" s="1">
        <f t="shared" si="6"/>
        <v>32082</v>
      </c>
    </row>
    <row r="451" spans="1:1" x14ac:dyDescent="0.25">
      <c r="A451" s="1">
        <f t="shared" ref="A451:A514" si="7">EDATE(A450,-1)</f>
        <v>32051</v>
      </c>
    </row>
    <row r="452" spans="1:1" x14ac:dyDescent="0.25">
      <c r="A452" s="1">
        <f t="shared" si="7"/>
        <v>32021</v>
      </c>
    </row>
    <row r="453" spans="1:1" x14ac:dyDescent="0.25">
      <c r="A453" s="1">
        <f t="shared" si="7"/>
        <v>31990</v>
      </c>
    </row>
    <row r="454" spans="1:1" x14ac:dyDescent="0.25">
      <c r="A454" s="1">
        <f t="shared" si="7"/>
        <v>31959</v>
      </c>
    </row>
    <row r="455" spans="1:1" x14ac:dyDescent="0.25">
      <c r="A455" s="1">
        <f t="shared" si="7"/>
        <v>31929</v>
      </c>
    </row>
    <row r="456" spans="1:1" x14ac:dyDescent="0.25">
      <c r="A456" s="1">
        <f t="shared" si="7"/>
        <v>31898</v>
      </c>
    </row>
    <row r="457" spans="1:1" x14ac:dyDescent="0.25">
      <c r="A457" s="1">
        <f t="shared" si="7"/>
        <v>31868</v>
      </c>
    </row>
    <row r="458" spans="1:1" x14ac:dyDescent="0.25">
      <c r="A458" s="1">
        <f t="shared" si="7"/>
        <v>31837</v>
      </c>
    </row>
    <row r="459" spans="1:1" x14ac:dyDescent="0.25">
      <c r="A459" s="1">
        <f t="shared" si="7"/>
        <v>31809</v>
      </c>
    </row>
    <row r="460" spans="1:1" x14ac:dyDescent="0.25">
      <c r="A460" s="1">
        <f t="shared" si="7"/>
        <v>31778</v>
      </c>
    </row>
    <row r="461" spans="1:1" x14ac:dyDescent="0.25">
      <c r="A461" s="1">
        <f t="shared" si="7"/>
        <v>31747</v>
      </c>
    </row>
    <row r="462" spans="1:1" x14ac:dyDescent="0.25">
      <c r="A462" s="1">
        <f t="shared" si="7"/>
        <v>31717</v>
      </c>
    </row>
    <row r="463" spans="1:1" x14ac:dyDescent="0.25">
      <c r="A463" s="1">
        <f t="shared" si="7"/>
        <v>31686</v>
      </c>
    </row>
    <row r="464" spans="1:1" x14ac:dyDescent="0.25">
      <c r="A464" s="1">
        <f t="shared" si="7"/>
        <v>31656</v>
      </c>
    </row>
    <row r="465" spans="1:1" x14ac:dyDescent="0.25">
      <c r="A465" s="1">
        <f t="shared" si="7"/>
        <v>31625</v>
      </c>
    </row>
    <row r="466" spans="1:1" x14ac:dyDescent="0.25">
      <c r="A466" s="1">
        <f t="shared" si="7"/>
        <v>31594</v>
      </c>
    </row>
    <row r="467" spans="1:1" x14ac:dyDescent="0.25">
      <c r="A467" s="1">
        <f t="shared" si="7"/>
        <v>31564</v>
      </c>
    </row>
    <row r="468" spans="1:1" x14ac:dyDescent="0.25">
      <c r="A468" s="1">
        <f t="shared" si="7"/>
        <v>31533</v>
      </c>
    </row>
    <row r="469" spans="1:1" x14ac:dyDescent="0.25">
      <c r="A469" s="1">
        <f t="shared" si="7"/>
        <v>31503</v>
      </c>
    </row>
    <row r="470" spans="1:1" x14ac:dyDescent="0.25">
      <c r="A470" s="1">
        <f t="shared" si="7"/>
        <v>31472</v>
      </c>
    </row>
    <row r="471" spans="1:1" x14ac:dyDescent="0.25">
      <c r="A471" s="1">
        <f t="shared" si="7"/>
        <v>31444</v>
      </c>
    </row>
    <row r="472" spans="1:1" x14ac:dyDescent="0.25">
      <c r="A472" s="1">
        <f t="shared" si="7"/>
        <v>31413</v>
      </c>
    </row>
    <row r="473" spans="1:1" x14ac:dyDescent="0.25">
      <c r="A473" s="1">
        <f t="shared" si="7"/>
        <v>31382</v>
      </c>
    </row>
    <row r="474" spans="1:1" x14ac:dyDescent="0.25">
      <c r="A474" s="1">
        <f t="shared" si="7"/>
        <v>31352</v>
      </c>
    </row>
    <row r="475" spans="1:1" x14ac:dyDescent="0.25">
      <c r="A475" s="1">
        <f t="shared" si="7"/>
        <v>31321</v>
      </c>
    </row>
    <row r="476" spans="1:1" x14ac:dyDescent="0.25">
      <c r="A476" s="1">
        <f t="shared" si="7"/>
        <v>31291</v>
      </c>
    </row>
    <row r="477" spans="1:1" x14ac:dyDescent="0.25">
      <c r="A477" s="1">
        <f t="shared" si="7"/>
        <v>31260</v>
      </c>
    </row>
    <row r="478" spans="1:1" x14ac:dyDescent="0.25">
      <c r="A478" s="1">
        <f t="shared" si="7"/>
        <v>31229</v>
      </c>
    </row>
    <row r="479" spans="1:1" x14ac:dyDescent="0.25">
      <c r="A479" s="1">
        <f t="shared" si="7"/>
        <v>31199</v>
      </c>
    </row>
    <row r="480" spans="1:1" x14ac:dyDescent="0.25">
      <c r="A480" s="1">
        <f t="shared" si="7"/>
        <v>31168</v>
      </c>
    </row>
    <row r="481" spans="1:1" x14ac:dyDescent="0.25">
      <c r="A481" s="1">
        <f t="shared" si="7"/>
        <v>31138</v>
      </c>
    </row>
    <row r="482" spans="1:1" x14ac:dyDescent="0.25">
      <c r="A482" s="1">
        <f t="shared" si="7"/>
        <v>31107</v>
      </c>
    </row>
    <row r="483" spans="1:1" x14ac:dyDescent="0.25">
      <c r="A483" s="1">
        <f t="shared" si="7"/>
        <v>31079</v>
      </c>
    </row>
    <row r="484" spans="1:1" x14ac:dyDescent="0.25">
      <c r="A484" s="1">
        <f t="shared" si="7"/>
        <v>31048</v>
      </c>
    </row>
    <row r="485" spans="1:1" x14ac:dyDescent="0.25">
      <c r="A485" s="1">
        <f t="shared" si="7"/>
        <v>31017</v>
      </c>
    </row>
    <row r="486" spans="1:1" x14ac:dyDescent="0.25">
      <c r="A486" s="1">
        <f t="shared" si="7"/>
        <v>30987</v>
      </c>
    </row>
    <row r="487" spans="1:1" x14ac:dyDescent="0.25">
      <c r="A487" s="1">
        <f t="shared" si="7"/>
        <v>30956</v>
      </c>
    </row>
    <row r="488" spans="1:1" x14ac:dyDescent="0.25">
      <c r="A488" s="1">
        <f t="shared" si="7"/>
        <v>30926</v>
      </c>
    </row>
    <row r="489" spans="1:1" x14ac:dyDescent="0.25">
      <c r="A489" s="1">
        <f t="shared" si="7"/>
        <v>30895</v>
      </c>
    </row>
    <row r="490" spans="1:1" x14ac:dyDescent="0.25">
      <c r="A490" s="1">
        <f t="shared" si="7"/>
        <v>30864</v>
      </c>
    </row>
    <row r="491" spans="1:1" x14ac:dyDescent="0.25">
      <c r="A491" s="1">
        <f t="shared" si="7"/>
        <v>30834</v>
      </c>
    </row>
    <row r="492" spans="1:1" x14ac:dyDescent="0.25">
      <c r="A492" s="1">
        <f t="shared" si="7"/>
        <v>30803</v>
      </c>
    </row>
    <row r="493" spans="1:1" x14ac:dyDescent="0.25">
      <c r="A493" s="1">
        <f t="shared" si="7"/>
        <v>30773</v>
      </c>
    </row>
    <row r="494" spans="1:1" x14ac:dyDescent="0.25">
      <c r="A494" s="1">
        <f t="shared" si="7"/>
        <v>30742</v>
      </c>
    </row>
    <row r="495" spans="1:1" x14ac:dyDescent="0.25">
      <c r="A495" s="1">
        <f t="shared" si="7"/>
        <v>30713</v>
      </c>
    </row>
    <row r="496" spans="1:1" x14ac:dyDescent="0.25">
      <c r="A496" s="1">
        <f t="shared" si="7"/>
        <v>30682</v>
      </c>
    </row>
    <row r="497" spans="1:1" x14ac:dyDescent="0.25">
      <c r="A497" s="1">
        <f t="shared" si="7"/>
        <v>30651</v>
      </c>
    </row>
    <row r="498" spans="1:1" x14ac:dyDescent="0.25">
      <c r="A498" s="1">
        <f t="shared" si="7"/>
        <v>30621</v>
      </c>
    </row>
    <row r="499" spans="1:1" x14ac:dyDescent="0.25">
      <c r="A499" s="1">
        <f t="shared" si="7"/>
        <v>30590</v>
      </c>
    </row>
    <row r="500" spans="1:1" x14ac:dyDescent="0.25">
      <c r="A500" s="1">
        <f t="shared" si="7"/>
        <v>30560</v>
      </c>
    </row>
    <row r="501" spans="1:1" x14ac:dyDescent="0.25">
      <c r="A501" s="1">
        <f t="shared" si="7"/>
        <v>30529</v>
      </c>
    </row>
    <row r="502" spans="1:1" x14ac:dyDescent="0.25">
      <c r="A502" s="1">
        <f t="shared" si="7"/>
        <v>30498</v>
      </c>
    </row>
    <row r="503" spans="1:1" x14ac:dyDescent="0.25">
      <c r="A503" s="1">
        <f t="shared" si="7"/>
        <v>30468</v>
      </c>
    </row>
    <row r="504" spans="1:1" x14ac:dyDescent="0.25">
      <c r="A504" s="1">
        <f t="shared" si="7"/>
        <v>30437</v>
      </c>
    </row>
    <row r="505" spans="1:1" x14ac:dyDescent="0.25">
      <c r="A505" s="1">
        <f t="shared" si="7"/>
        <v>30407</v>
      </c>
    </row>
    <row r="506" spans="1:1" x14ac:dyDescent="0.25">
      <c r="A506" s="1">
        <f t="shared" si="7"/>
        <v>30376</v>
      </c>
    </row>
    <row r="507" spans="1:1" x14ac:dyDescent="0.25">
      <c r="A507" s="1">
        <f t="shared" si="7"/>
        <v>30348</v>
      </c>
    </row>
    <row r="508" spans="1:1" x14ac:dyDescent="0.25">
      <c r="A508" s="1">
        <f t="shared" si="7"/>
        <v>30317</v>
      </c>
    </row>
    <row r="509" spans="1:1" x14ac:dyDescent="0.25">
      <c r="A509" s="1">
        <f t="shared" si="7"/>
        <v>30286</v>
      </c>
    </row>
    <row r="510" spans="1:1" x14ac:dyDescent="0.25">
      <c r="A510" s="1">
        <f t="shared" si="7"/>
        <v>30256</v>
      </c>
    </row>
    <row r="511" spans="1:1" x14ac:dyDescent="0.25">
      <c r="A511" s="1">
        <f t="shared" si="7"/>
        <v>30225</v>
      </c>
    </row>
    <row r="512" spans="1:1" x14ac:dyDescent="0.25">
      <c r="A512" s="1">
        <f t="shared" si="7"/>
        <v>30195</v>
      </c>
    </row>
    <row r="513" spans="1:1" x14ac:dyDescent="0.25">
      <c r="A513" s="1">
        <f t="shared" si="7"/>
        <v>30164</v>
      </c>
    </row>
    <row r="514" spans="1:1" x14ac:dyDescent="0.25">
      <c r="A514" s="1">
        <f t="shared" si="7"/>
        <v>30133</v>
      </c>
    </row>
    <row r="515" spans="1:1" x14ac:dyDescent="0.25">
      <c r="A515" s="1">
        <f t="shared" ref="A515:A578" si="8">EDATE(A514,-1)</f>
        <v>30103</v>
      </c>
    </row>
    <row r="516" spans="1:1" x14ac:dyDescent="0.25">
      <c r="A516" s="1">
        <f t="shared" si="8"/>
        <v>30072</v>
      </c>
    </row>
    <row r="517" spans="1:1" x14ac:dyDescent="0.25">
      <c r="A517" s="1">
        <f t="shared" si="8"/>
        <v>30042</v>
      </c>
    </row>
    <row r="518" spans="1:1" x14ac:dyDescent="0.25">
      <c r="A518" s="1">
        <f t="shared" si="8"/>
        <v>30011</v>
      </c>
    </row>
    <row r="519" spans="1:1" x14ac:dyDescent="0.25">
      <c r="A519" s="1">
        <f t="shared" si="8"/>
        <v>29983</v>
      </c>
    </row>
    <row r="520" spans="1:1" x14ac:dyDescent="0.25">
      <c r="A520" s="1">
        <f t="shared" si="8"/>
        <v>29952</v>
      </c>
    </row>
    <row r="521" spans="1:1" x14ac:dyDescent="0.25">
      <c r="A521" s="1">
        <f t="shared" si="8"/>
        <v>29921</v>
      </c>
    </row>
    <row r="522" spans="1:1" x14ac:dyDescent="0.25">
      <c r="A522" s="1">
        <f t="shared" si="8"/>
        <v>29891</v>
      </c>
    </row>
    <row r="523" spans="1:1" x14ac:dyDescent="0.25">
      <c r="A523" s="1">
        <f t="shared" si="8"/>
        <v>29860</v>
      </c>
    </row>
    <row r="524" spans="1:1" x14ac:dyDescent="0.25">
      <c r="A524" s="1">
        <f t="shared" si="8"/>
        <v>29830</v>
      </c>
    </row>
    <row r="525" spans="1:1" x14ac:dyDescent="0.25">
      <c r="A525" s="1">
        <f t="shared" si="8"/>
        <v>29799</v>
      </c>
    </row>
    <row r="526" spans="1:1" x14ac:dyDescent="0.25">
      <c r="A526" s="1">
        <f t="shared" si="8"/>
        <v>29768</v>
      </c>
    </row>
    <row r="527" spans="1:1" x14ac:dyDescent="0.25">
      <c r="A527" s="1">
        <f t="shared" si="8"/>
        <v>29738</v>
      </c>
    </row>
    <row r="528" spans="1:1" x14ac:dyDescent="0.25">
      <c r="A528" s="1">
        <f t="shared" si="8"/>
        <v>29707</v>
      </c>
    </row>
    <row r="529" spans="1:1" x14ac:dyDescent="0.25">
      <c r="A529" s="1">
        <f t="shared" si="8"/>
        <v>29677</v>
      </c>
    </row>
    <row r="530" spans="1:1" x14ac:dyDescent="0.25">
      <c r="A530" s="1">
        <f t="shared" si="8"/>
        <v>29646</v>
      </c>
    </row>
    <row r="531" spans="1:1" x14ac:dyDescent="0.25">
      <c r="A531" s="1">
        <f t="shared" si="8"/>
        <v>29618</v>
      </c>
    </row>
    <row r="532" spans="1:1" x14ac:dyDescent="0.25">
      <c r="A532" s="1">
        <f t="shared" si="8"/>
        <v>29587</v>
      </c>
    </row>
    <row r="533" spans="1:1" x14ac:dyDescent="0.25">
      <c r="A533" s="1">
        <f t="shared" si="8"/>
        <v>29556</v>
      </c>
    </row>
    <row r="534" spans="1:1" x14ac:dyDescent="0.25">
      <c r="A534" s="1">
        <f t="shared" si="8"/>
        <v>29526</v>
      </c>
    </row>
    <row r="535" spans="1:1" x14ac:dyDescent="0.25">
      <c r="A535" s="1">
        <f t="shared" si="8"/>
        <v>29495</v>
      </c>
    </row>
    <row r="536" spans="1:1" x14ac:dyDescent="0.25">
      <c r="A536" s="1">
        <f t="shared" si="8"/>
        <v>29465</v>
      </c>
    </row>
    <row r="537" spans="1:1" x14ac:dyDescent="0.25">
      <c r="A537" s="1">
        <f t="shared" si="8"/>
        <v>29434</v>
      </c>
    </row>
    <row r="538" spans="1:1" x14ac:dyDescent="0.25">
      <c r="A538" s="1">
        <f t="shared" si="8"/>
        <v>29403</v>
      </c>
    </row>
    <row r="539" spans="1:1" x14ac:dyDescent="0.25">
      <c r="A539" s="1">
        <f t="shared" si="8"/>
        <v>29373</v>
      </c>
    </row>
    <row r="540" spans="1:1" x14ac:dyDescent="0.25">
      <c r="A540" s="1">
        <f t="shared" si="8"/>
        <v>29342</v>
      </c>
    </row>
    <row r="541" spans="1:1" x14ac:dyDescent="0.25">
      <c r="A541" s="1">
        <f t="shared" si="8"/>
        <v>29312</v>
      </c>
    </row>
    <row r="542" spans="1:1" x14ac:dyDescent="0.25">
      <c r="A542" s="1">
        <f t="shared" si="8"/>
        <v>29281</v>
      </c>
    </row>
    <row r="543" spans="1:1" x14ac:dyDescent="0.25">
      <c r="A543" s="1">
        <f t="shared" si="8"/>
        <v>29252</v>
      </c>
    </row>
    <row r="544" spans="1:1" x14ac:dyDescent="0.25">
      <c r="A544" s="1">
        <f t="shared" si="8"/>
        <v>29221</v>
      </c>
    </row>
    <row r="545" spans="1:1" x14ac:dyDescent="0.25">
      <c r="A545" s="1">
        <f t="shared" si="8"/>
        <v>29190</v>
      </c>
    </row>
    <row r="546" spans="1:1" x14ac:dyDescent="0.25">
      <c r="A546" s="1">
        <f t="shared" si="8"/>
        <v>29160</v>
      </c>
    </row>
    <row r="547" spans="1:1" x14ac:dyDescent="0.25">
      <c r="A547" s="1">
        <f t="shared" si="8"/>
        <v>29129</v>
      </c>
    </row>
    <row r="548" spans="1:1" x14ac:dyDescent="0.25">
      <c r="A548" s="1">
        <f t="shared" si="8"/>
        <v>29099</v>
      </c>
    </row>
    <row r="549" spans="1:1" x14ac:dyDescent="0.25">
      <c r="A549" s="1">
        <f t="shared" si="8"/>
        <v>29068</v>
      </c>
    </row>
    <row r="550" spans="1:1" x14ac:dyDescent="0.25">
      <c r="A550" s="1">
        <f t="shared" si="8"/>
        <v>29037</v>
      </c>
    </row>
    <row r="551" spans="1:1" x14ac:dyDescent="0.25">
      <c r="A551" s="1">
        <f t="shared" si="8"/>
        <v>29007</v>
      </c>
    </row>
    <row r="552" spans="1:1" x14ac:dyDescent="0.25">
      <c r="A552" s="1">
        <f t="shared" si="8"/>
        <v>28976</v>
      </c>
    </row>
    <row r="553" spans="1:1" x14ac:dyDescent="0.25">
      <c r="A553" s="1">
        <f t="shared" si="8"/>
        <v>28946</v>
      </c>
    </row>
    <row r="554" spans="1:1" x14ac:dyDescent="0.25">
      <c r="A554" s="1">
        <f t="shared" si="8"/>
        <v>28915</v>
      </c>
    </row>
    <row r="555" spans="1:1" x14ac:dyDescent="0.25">
      <c r="A555" s="1">
        <f t="shared" si="8"/>
        <v>28887</v>
      </c>
    </row>
    <row r="556" spans="1:1" x14ac:dyDescent="0.25">
      <c r="A556" s="1">
        <f t="shared" si="8"/>
        <v>28856</v>
      </c>
    </row>
    <row r="557" spans="1:1" x14ac:dyDescent="0.25">
      <c r="A557" s="1">
        <f t="shared" si="8"/>
        <v>28825</v>
      </c>
    </row>
    <row r="558" spans="1:1" x14ac:dyDescent="0.25">
      <c r="A558" s="1">
        <f t="shared" si="8"/>
        <v>28795</v>
      </c>
    </row>
    <row r="559" spans="1:1" x14ac:dyDescent="0.25">
      <c r="A559" s="1">
        <f t="shared" si="8"/>
        <v>28764</v>
      </c>
    </row>
    <row r="560" spans="1:1" x14ac:dyDescent="0.25">
      <c r="A560" s="1">
        <f t="shared" si="8"/>
        <v>28734</v>
      </c>
    </row>
    <row r="561" spans="1:1" x14ac:dyDescent="0.25">
      <c r="A561" s="1">
        <f t="shared" si="8"/>
        <v>28703</v>
      </c>
    </row>
    <row r="562" spans="1:1" x14ac:dyDescent="0.25">
      <c r="A562" s="1">
        <f t="shared" si="8"/>
        <v>28672</v>
      </c>
    </row>
    <row r="563" spans="1:1" x14ac:dyDescent="0.25">
      <c r="A563" s="1">
        <f t="shared" si="8"/>
        <v>28642</v>
      </c>
    </row>
    <row r="564" spans="1:1" x14ac:dyDescent="0.25">
      <c r="A564" s="1">
        <f t="shared" si="8"/>
        <v>28611</v>
      </c>
    </row>
    <row r="565" spans="1:1" x14ac:dyDescent="0.25">
      <c r="A565" s="1">
        <f t="shared" si="8"/>
        <v>28581</v>
      </c>
    </row>
    <row r="566" spans="1:1" x14ac:dyDescent="0.25">
      <c r="A566" s="1">
        <f t="shared" si="8"/>
        <v>28550</v>
      </c>
    </row>
    <row r="567" spans="1:1" x14ac:dyDescent="0.25">
      <c r="A567" s="1">
        <f t="shared" si="8"/>
        <v>28522</v>
      </c>
    </row>
    <row r="568" spans="1:1" x14ac:dyDescent="0.25">
      <c r="A568" s="1">
        <f t="shared" si="8"/>
        <v>28491</v>
      </c>
    </row>
    <row r="569" spans="1:1" x14ac:dyDescent="0.25">
      <c r="A569" s="1">
        <f t="shared" si="8"/>
        <v>28460</v>
      </c>
    </row>
    <row r="570" spans="1:1" x14ac:dyDescent="0.25">
      <c r="A570" s="1">
        <f t="shared" si="8"/>
        <v>28430</v>
      </c>
    </row>
    <row r="571" spans="1:1" x14ac:dyDescent="0.25">
      <c r="A571" s="1">
        <f t="shared" si="8"/>
        <v>28399</v>
      </c>
    </row>
    <row r="572" spans="1:1" x14ac:dyDescent="0.25">
      <c r="A572" s="1">
        <f t="shared" si="8"/>
        <v>28369</v>
      </c>
    </row>
    <row r="573" spans="1:1" x14ac:dyDescent="0.25">
      <c r="A573" s="1">
        <f t="shared" si="8"/>
        <v>28338</v>
      </c>
    </row>
    <row r="574" spans="1:1" x14ac:dyDescent="0.25">
      <c r="A574" s="1">
        <f t="shared" si="8"/>
        <v>28307</v>
      </c>
    </row>
    <row r="575" spans="1:1" x14ac:dyDescent="0.25">
      <c r="A575" s="1">
        <f t="shared" si="8"/>
        <v>28277</v>
      </c>
    </row>
    <row r="576" spans="1:1" x14ac:dyDescent="0.25">
      <c r="A576" s="1">
        <f t="shared" si="8"/>
        <v>28246</v>
      </c>
    </row>
    <row r="577" spans="1:1" x14ac:dyDescent="0.25">
      <c r="A577" s="1">
        <f t="shared" si="8"/>
        <v>28216</v>
      </c>
    </row>
    <row r="578" spans="1:1" x14ac:dyDescent="0.25">
      <c r="A578" s="1">
        <f t="shared" si="8"/>
        <v>28185</v>
      </c>
    </row>
    <row r="579" spans="1:1" x14ac:dyDescent="0.25">
      <c r="A579" s="1">
        <f t="shared" ref="A579:A594" si="9">EDATE(A578,-1)</f>
        <v>28157</v>
      </c>
    </row>
    <row r="580" spans="1:1" x14ac:dyDescent="0.25">
      <c r="A580" s="1">
        <f t="shared" si="9"/>
        <v>28126</v>
      </c>
    </row>
    <row r="581" spans="1:1" x14ac:dyDescent="0.25">
      <c r="A581" s="1">
        <f t="shared" si="9"/>
        <v>28095</v>
      </c>
    </row>
    <row r="582" spans="1:1" x14ac:dyDescent="0.25">
      <c r="A582" s="1">
        <f t="shared" si="9"/>
        <v>28065</v>
      </c>
    </row>
    <row r="583" spans="1:1" x14ac:dyDescent="0.25">
      <c r="A583" s="1">
        <f t="shared" si="9"/>
        <v>28034</v>
      </c>
    </row>
    <row r="584" spans="1:1" x14ac:dyDescent="0.25">
      <c r="A584" s="1">
        <f t="shared" si="9"/>
        <v>28004</v>
      </c>
    </row>
    <row r="585" spans="1:1" x14ac:dyDescent="0.25">
      <c r="A585" s="1">
        <f t="shared" si="9"/>
        <v>27973</v>
      </c>
    </row>
    <row r="586" spans="1:1" x14ac:dyDescent="0.25">
      <c r="A586" s="1">
        <f t="shared" si="9"/>
        <v>27942</v>
      </c>
    </row>
    <row r="587" spans="1:1" x14ac:dyDescent="0.25">
      <c r="A587" s="1">
        <f t="shared" si="9"/>
        <v>27912</v>
      </c>
    </row>
    <row r="588" spans="1:1" x14ac:dyDescent="0.25">
      <c r="A588" s="1">
        <f t="shared" si="9"/>
        <v>27881</v>
      </c>
    </row>
    <row r="589" spans="1:1" x14ac:dyDescent="0.25">
      <c r="A589" s="1">
        <f t="shared" si="9"/>
        <v>27851</v>
      </c>
    </row>
    <row r="590" spans="1:1" x14ac:dyDescent="0.25">
      <c r="A590" s="1">
        <f t="shared" si="9"/>
        <v>27820</v>
      </c>
    </row>
    <row r="591" spans="1:1" x14ac:dyDescent="0.25">
      <c r="A591" s="1">
        <f t="shared" si="9"/>
        <v>27791</v>
      </c>
    </row>
    <row r="592" spans="1:1" x14ac:dyDescent="0.25">
      <c r="A592" s="1">
        <f t="shared" si="9"/>
        <v>27760</v>
      </c>
    </row>
    <row r="593" spans="1:1" x14ac:dyDescent="0.25">
      <c r="A593" s="1">
        <f t="shared" si="9"/>
        <v>27729</v>
      </c>
    </row>
    <row r="594" spans="1:1" x14ac:dyDescent="0.25">
      <c r="A594" s="1">
        <f t="shared" si="9"/>
        <v>27699</v>
      </c>
    </row>
    <row r="595" spans="1:1" x14ac:dyDescent="0.25">
      <c r="A595" s="1">
        <f>EDATE(A594,-1)</f>
        <v>27668</v>
      </c>
    </row>
    <row r="596" spans="1:1" x14ac:dyDescent="0.25">
      <c r="A596" s="1">
        <f t="shared" ref="A596:A659" si="10">EDATE(A595,-1)</f>
        <v>27638</v>
      </c>
    </row>
    <row r="597" spans="1:1" x14ac:dyDescent="0.25">
      <c r="A597" s="1">
        <f t="shared" si="10"/>
        <v>27607</v>
      </c>
    </row>
    <row r="598" spans="1:1" x14ac:dyDescent="0.25">
      <c r="A598" s="1">
        <f t="shared" si="10"/>
        <v>27576</v>
      </c>
    </row>
    <row r="599" spans="1:1" x14ac:dyDescent="0.25">
      <c r="A599" s="1">
        <f t="shared" si="10"/>
        <v>27546</v>
      </c>
    </row>
    <row r="600" spans="1:1" x14ac:dyDescent="0.25">
      <c r="A600" s="1">
        <f t="shared" si="10"/>
        <v>27515</v>
      </c>
    </row>
    <row r="601" spans="1:1" x14ac:dyDescent="0.25">
      <c r="A601" s="1">
        <f t="shared" si="10"/>
        <v>27485</v>
      </c>
    </row>
    <row r="602" spans="1:1" x14ac:dyDescent="0.25">
      <c r="A602" s="1">
        <f t="shared" si="10"/>
        <v>27454</v>
      </c>
    </row>
    <row r="603" spans="1:1" x14ac:dyDescent="0.25">
      <c r="A603" s="1">
        <f t="shared" si="10"/>
        <v>27426</v>
      </c>
    </row>
    <row r="604" spans="1:1" x14ac:dyDescent="0.25">
      <c r="A604" s="1">
        <f t="shared" si="10"/>
        <v>27395</v>
      </c>
    </row>
    <row r="605" spans="1:1" x14ac:dyDescent="0.25">
      <c r="A605" s="1">
        <f t="shared" si="10"/>
        <v>27364</v>
      </c>
    </row>
    <row r="606" spans="1:1" x14ac:dyDescent="0.25">
      <c r="A606" s="1">
        <f t="shared" si="10"/>
        <v>27334</v>
      </c>
    </row>
    <row r="607" spans="1:1" x14ac:dyDescent="0.25">
      <c r="A607" s="1">
        <f t="shared" si="10"/>
        <v>27303</v>
      </c>
    </row>
    <row r="608" spans="1:1" x14ac:dyDescent="0.25">
      <c r="A608" s="1">
        <f t="shared" si="10"/>
        <v>27273</v>
      </c>
    </row>
    <row r="609" spans="1:1" x14ac:dyDescent="0.25">
      <c r="A609" s="1">
        <f t="shared" si="10"/>
        <v>27242</v>
      </c>
    </row>
    <row r="610" spans="1:1" x14ac:dyDescent="0.25">
      <c r="A610" s="1">
        <f t="shared" si="10"/>
        <v>27211</v>
      </c>
    </row>
    <row r="611" spans="1:1" x14ac:dyDescent="0.25">
      <c r="A611" s="1">
        <f t="shared" si="10"/>
        <v>27181</v>
      </c>
    </row>
    <row r="612" spans="1:1" x14ac:dyDescent="0.25">
      <c r="A612" s="1">
        <f t="shared" si="10"/>
        <v>27150</v>
      </c>
    </row>
    <row r="613" spans="1:1" x14ac:dyDescent="0.25">
      <c r="A613" s="1">
        <f t="shared" si="10"/>
        <v>27120</v>
      </c>
    </row>
    <row r="614" spans="1:1" x14ac:dyDescent="0.25">
      <c r="A614" s="1">
        <f t="shared" si="10"/>
        <v>27089</v>
      </c>
    </row>
    <row r="615" spans="1:1" x14ac:dyDescent="0.25">
      <c r="A615" s="1">
        <f t="shared" si="10"/>
        <v>27061</v>
      </c>
    </row>
    <row r="616" spans="1:1" x14ac:dyDescent="0.25">
      <c r="A616" s="1">
        <f t="shared" si="10"/>
        <v>27030</v>
      </c>
    </row>
    <row r="617" spans="1:1" x14ac:dyDescent="0.25">
      <c r="A617" s="1">
        <f t="shared" si="10"/>
        <v>26999</v>
      </c>
    </row>
    <row r="618" spans="1:1" x14ac:dyDescent="0.25">
      <c r="A618" s="1">
        <f t="shared" si="10"/>
        <v>26969</v>
      </c>
    </row>
    <row r="619" spans="1:1" x14ac:dyDescent="0.25">
      <c r="A619" s="1">
        <f t="shared" si="10"/>
        <v>26938</v>
      </c>
    </row>
    <row r="620" spans="1:1" x14ac:dyDescent="0.25">
      <c r="A620" s="1">
        <f t="shared" si="10"/>
        <v>26908</v>
      </c>
    </row>
    <row r="621" spans="1:1" x14ac:dyDescent="0.25">
      <c r="A621" s="1">
        <f t="shared" si="10"/>
        <v>26877</v>
      </c>
    </row>
    <row r="622" spans="1:1" x14ac:dyDescent="0.25">
      <c r="A622" s="1">
        <f t="shared" si="10"/>
        <v>26846</v>
      </c>
    </row>
    <row r="623" spans="1:1" x14ac:dyDescent="0.25">
      <c r="A623" s="1">
        <f t="shared" si="10"/>
        <v>26816</v>
      </c>
    </row>
    <row r="624" spans="1:1" x14ac:dyDescent="0.25">
      <c r="A624" s="1">
        <f t="shared" si="10"/>
        <v>26785</v>
      </c>
    </row>
    <row r="625" spans="1:1" x14ac:dyDescent="0.25">
      <c r="A625" s="1">
        <f t="shared" si="10"/>
        <v>26755</v>
      </c>
    </row>
    <row r="626" spans="1:1" x14ac:dyDescent="0.25">
      <c r="A626" s="1">
        <f t="shared" si="10"/>
        <v>26724</v>
      </c>
    </row>
    <row r="627" spans="1:1" x14ac:dyDescent="0.25">
      <c r="A627" s="1">
        <f t="shared" si="10"/>
        <v>26696</v>
      </c>
    </row>
    <row r="628" spans="1:1" x14ac:dyDescent="0.25">
      <c r="A628" s="1">
        <f t="shared" si="10"/>
        <v>26665</v>
      </c>
    </row>
    <row r="629" spans="1:1" x14ac:dyDescent="0.25">
      <c r="A629" s="1">
        <f t="shared" si="10"/>
        <v>26634</v>
      </c>
    </row>
    <row r="630" spans="1:1" x14ac:dyDescent="0.25">
      <c r="A630" s="1">
        <f t="shared" si="10"/>
        <v>26604</v>
      </c>
    </row>
    <row r="631" spans="1:1" x14ac:dyDescent="0.25">
      <c r="A631" s="1">
        <f t="shared" si="10"/>
        <v>26573</v>
      </c>
    </row>
    <row r="632" spans="1:1" x14ac:dyDescent="0.25">
      <c r="A632" s="1">
        <f t="shared" si="10"/>
        <v>26543</v>
      </c>
    </row>
    <row r="633" spans="1:1" x14ac:dyDescent="0.25">
      <c r="A633" s="1">
        <f t="shared" si="10"/>
        <v>26512</v>
      </c>
    </row>
    <row r="634" spans="1:1" x14ac:dyDescent="0.25">
      <c r="A634" s="1">
        <f t="shared" si="10"/>
        <v>26481</v>
      </c>
    </row>
    <row r="635" spans="1:1" x14ac:dyDescent="0.25">
      <c r="A635" s="1">
        <f t="shared" si="10"/>
        <v>26451</v>
      </c>
    </row>
    <row r="636" spans="1:1" x14ac:dyDescent="0.25">
      <c r="A636" s="1">
        <f t="shared" si="10"/>
        <v>26420</v>
      </c>
    </row>
    <row r="637" spans="1:1" x14ac:dyDescent="0.25">
      <c r="A637" s="1">
        <f t="shared" si="10"/>
        <v>26390</v>
      </c>
    </row>
    <row r="638" spans="1:1" x14ac:dyDescent="0.25">
      <c r="A638" s="1">
        <f t="shared" si="10"/>
        <v>26359</v>
      </c>
    </row>
    <row r="639" spans="1:1" x14ac:dyDescent="0.25">
      <c r="A639" s="1">
        <f t="shared" si="10"/>
        <v>26330</v>
      </c>
    </row>
    <row r="640" spans="1:1" x14ac:dyDescent="0.25">
      <c r="A640" s="1">
        <f t="shared" si="10"/>
        <v>26299</v>
      </c>
    </row>
    <row r="641" spans="1:1" x14ac:dyDescent="0.25">
      <c r="A641" s="1">
        <f t="shared" si="10"/>
        <v>26268</v>
      </c>
    </row>
    <row r="642" spans="1:1" x14ac:dyDescent="0.25">
      <c r="A642" s="1">
        <f t="shared" si="10"/>
        <v>26238</v>
      </c>
    </row>
    <row r="643" spans="1:1" x14ac:dyDescent="0.25">
      <c r="A643" s="1">
        <f t="shared" si="10"/>
        <v>26207</v>
      </c>
    </row>
    <row r="644" spans="1:1" x14ac:dyDescent="0.25">
      <c r="A644" s="1">
        <f t="shared" si="10"/>
        <v>26177</v>
      </c>
    </row>
    <row r="645" spans="1:1" x14ac:dyDescent="0.25">
      <c r="A645" s="1">
        <f t="shared" si="10"/>
        <v>26146</v>
      </c>
    </row>
    <row r="646" spans="1:1" x14ac:dyDescent="0.25">
      <c r="A646" s="1">
        <f t="shared" si="10"/>
        <v>26115</v>
      </c>
    </row>
    <row r="647" spans="1:1" x14ac:dyDescent="0.25">
      <c r="A647" s="1">
        <f t="shared" si="10"/>
        <v>26085</v>
      </c>
    </row>
    <row r="648" spans="1:1" x14ac:dyDescent="0.25">
      <c r="A648" s="1">
        <f t="shared" si="10"/>
        <v>26054</v>
      </c>
    </row>
    <row r="649" spans="1:1" x14ac:dyDescent="0.25">
      <c r="A649" s="1">
        <f t="shared" si="10"/>
        <v>26024</v>
      </c>
    </row>
    <row r="650" spans="1:1" x14ac:dyDescent="0.25">
      <c r="A650" s="1">
        <f t="shared" si="10"/>
        <v>25993</v>
      </c>
    </row>
    <row r="651" spans="1:1" x14ac:dyDescent="0.25">
      <c r="A651" s="1">
        <f t="shared" si="10"/>
        <v>25965</v>
      </c>
    </row>
    <row r="652" spans="1:1" x14ac:dyDescent="0.25">
      <c r="A652" s="1">
        <f t="shared" si="10"/>
        <v>25934</v>
      </c>
    </row>
    <row r="653" spans="1:1" x14ac:dyDescent="0.25">
      <c r="A653" s="1">
        <f t="shared" si="10"/>
        <v>25903</v>
      </c>
    </row>
    <row r="654" spans="1:1" x14ac:dyDescent="0.25">
      <c r="A654" s="1">
        <f t="shared" si="10"/>
        <v>25873</v>
      </c>
    </row>
    <row r="655" spans="1:1" x14ac:dyDescent="0.25">
      <c r="A655" s="1">
        <f t="shared" si="10"/>
        <v>25842</v>
      </c>
    </row>
    <row r="656" spans="1:1" x14ac:dyDescent="0.25">
      <c r="A656" s="1">
        <f t="shared" si="10"/>
        <v>25812</v>
      </c>
    </row>
    <row r="657" spans="1:1" x14ac:dyDescent="0.25">
      <c r="A657" s="1">
        <f t="shared" si="10"/>
        <v>25781</v>
      </c>
    </row>
    <row r="658" spans="1:1" x14ac:dyDescent="0.25">
      <c r="A658" s="1">
        <f t="shared" si="10"/>
        <v>25750</v>
      </c>
    </row>
    <row r="659" spans="1:1" x14ac:dyDescent="0.25">
      <c r="A659" s="1">
        <f t="shared" si="10"/>
        <v>25720</v>
      </c>
    </row>
    <row r="660" spans="1:1" x14ac:dyDescent="0.25">
      <c r="A660" s="1">
        <f t="shared" ref="A660:A695" si="11">EDATE(A659,-1)</f>
        <v>25689</v>
      </c>
    </row>
    <row r="661" spans="1:1" x14ac:dyDescent="0.25">
      <c r="A661" s="1">
        <f t="shared" si="11"/>
        <v>25659</v>
      </c>
    </row>
    <row r="662" spans="1:1" x14ac:dyDescent="0.25">
      <c r="A662" s="1">
        <f t="shared" si="11"/>
        <v>25628</v>
      </c>
    </row>
    <row r="663" spans="1:1" x14ac:dyDescent="0.25">
      <c r="A663" s="1">
        <f t="shared" si="11"/>
        <v>25600</v>
      </c>
    </row>
    <row r="664" spans="1:1" x14ac:dyDescent="0.25">
      <c r="A664" s="1">
        <f t="shared" si="11"/>
        <v>25569</v>
      </c>
    </row>
    <row r="665" spans="1:1" x14ac:dyDescent="0.25">
      <c r="A665" s="1">
        <f t="shared" si="11"/>
        <v>25538</v>
      </c>
    </row>
    <row r="666" spans="1:1" x14ac:dyDescent="0.25">
      <c r="A666" s="1">
        <f t="shared" si="11"/>
        <v>25508</v>
      </c>
    </row>
    <row r="667" spans="1:1" x14ac:dyDescent="0.25">
      <c r="A667" s="1">
        <f t="shared" si="11"/>
        <v>25477</v>
      </c>
    </row>
    <row r="668" spans="1:1" x14ac:dyDescent="0.25">
      <c r="A668" s="1">
        <f t="shared" si="11"/>
        <v>25447</v>
      </c>
    </row>
    <row r="669" spans="1:1" x14ac:dyDescent="0.25">
      <c r="A669" s="1">
        <f t="shared" si="11"/>
        <v>25416</v>
      </c>
    </row>
    <row r="670" spans="1:1" x14ac:dyDescent="0.25">
      <c r="A670" s="1">
        <f t="shared" si="11"/>
        <v>25385</v>
      </c>
    </row>
    <row r="671" spans="1:1" x14ac:dyDescent="0.25">
      <c r="A671" s="1">
        <f t="shared" si="11"/>
        <v>25355</v>
      </c>
    </row>
    <row r="672" spans="1:1" x14ac:dyDescent="0.25">
      <c r="A672" s="1">
        <f t="shared" si="11"/>
        <v>25324</v>
      </c>
    </row>
    <row r="673" spans="1:1" x14ac:dyDescent="0.25">
      <c r="A673" s="1">
        <f t="shared" si="11"/>
        <v>25294</v>
      </c>
    </row>
    <row r="674" spans="1:1" x14ac:dyDescent="0.25">
      <c r="A674" s="1">
        <f t="shared" si="11"/>
        <v>25263</v>
      </c>
    </row>
    <row r="675" spans="1:1" x14ac:dyDescent="0.25">
      <c r="A675" s="1">
        <f t="shared" si="11"/>
        <v>25235</v>
      </c>
    </row>
    <row r="676" spans="1:1" x14ac:dyDescent="0.25">
      <c r="A676" s="1">
        <f t="shared" si="11"/>
        <v>25204</v>
      </c>
    </row>
    <row r="677" spans="1:1" x14ac:dyDescent="0.25">
      <c r="A677" s="1">
        <f t="shared" si="11"/>
        <v>25173</v>
      </c>
    </row>
    <row r="678" spans="1:1" x14ac:dyDescent="0.25">
      <c r="A678" s="1">
        <f t="shared" si="11"/>
        <v>25143</v>
      </c>
    </row>
    <row r="679" spans="1:1" x14ac:dyDescent="0.25">
      <c r="A679" s="1">
        <f t="shared" si="11"/>
        <v>25112</v>
      </c>
    </row>
    <row r="680" spans="1:1" x14ac:dyDescent="0.25">
      <c r="A680" s="1">
        <f t="shared" si="11"/>
        <v>25082</v>
      </c>
    </row>
    <row r="681" spans="1:1" x14ac:dyDescent="0.25">
      <c r="A681" s="1">
        <f t="shared" si="11"/>
        <v>25051</v>
      </c>
    </row>
    <row r="682" spans="1:1" x14ac:dyDescent="0.25">
      <c r="A682" s="1">
        <f t="shared" si="11"/>
        <v>25020</v>
      </c>
    </row>
    <row r="683" spans="1:1" x14ac:dyDescent="0.25">
      <c r="A683" s="1">
        <f t="shared" si="11"/>
        <v>24990</v>
      </c>
    </row>
    <row r="684" spans="1:1" x14ac:dyDescent="0.25">
      <c r="A684" s="1">
        <f t="shared" si="11"/>
        <v>24959</v>
      </c>
    </row>
    <row r="685" spans="1:1" x14ac:dyDescent="0.25">
      <c r="A685" s="1">
        <f t="shared" si="11"/>
        <v>24929</v>
      </c>
    </row>
    <row r="686" spans="1:1" x14ac:dyDescent="0.25">
      <c r="A686" s="1">
        <f t="shared" si="11"/>
        <v>24898</v>
      </c>
    </row>
    <row r="687" spans="1:1" x14ac:dyDescent="0.25">
      <c r="A687" s="1">
        <f t="shared" si="11"/>
        <v>24869</v>
      </c>
    </row>
    <row r="688" spans="1:1" x14ac:dyDescent="0.25">
      <c r="A688" s="1">
        <f t="shared" si="11"/>
        <v>24838</v>
      </c>
    </row>
    <row r="689" spans="1:1" x14ac:dyDescent="0.25">
      <c r="A689" s="1">
        <f t="shared" si="11"/>
        <v>24807</v>
      </c>
    </row>
    <row r="690" spans="1:1" x14ac:dyDescent="0.25">
      <c r="A690" s="1">
        <f t="shared" si="11"/>
        <v>24777</v>
      </c>
    </row>
    <row r="691" spans="1:1" x14ac:dyDescent="0.25">
      <c r="A691" s="1">
        <f t="shared" si="11"/>
        <v>24746</v>
      </c>
    </row>
    <row r="692" spans="1:1" x14ac:dyDescent="0.25">
      <c r="A692" s="1">
        <f t="shared" si="11"/>
        <v>24716</v>
      </c>
    </row>
    <row r="693" spans="1:1" x14ac:dyDescent="0.25">
      <c r="A693" s="1">
        <f t="shared" si="11"/>
        <v>24685</v>
      </c>
    </row>
    <row r="694" spans="1:1" x14ac:dyDescent="0.25">
      <c r="A694" s="1">
        <f t="shared" si="11"/>
        <v>24654</v>
      </c>
    </row>
    <row r="695" spans="1:1" x14ac:dyDescent="0.25">
      <c r="A695" s="1">
        <f t="shared" si="11"/>
        <v>24624</v>
      </c>
    </row>
    <row r="696" spans="1:1" x14ac:dyDescent="0.25">
      <c r="A696" s="1">
        <f>EDATE(A695,-1)</f>
        <v>24593</v>
      </c>
    </row>
    <row r="697" spans="1:1" x14ac:dyDescent="0.25">
      <c r="A697" s="1">
        <f t="shared" ref="A697:A698" si="12">EDATE(A696,-1)</f>
        <v>24563</v>
      </c>
    </row>
    <row r="698" spans="1:1" x14ac:dyDescent="0.25">
      <c r="A698" s="1">
        <f t="shared" si="12"/>
        <v>24532</v>
      </c>
    </row>
    <row r="699" spans="1:1" x14ac:dyDescent="0.25">
      <c r="A699" s="1">
        <f>EDATE(A698,-1)</f>
        <v>24504</v>
      </c>
    </row>
    <row r="700" spans="1:1" x14ac:dyDescent="0.25">
      <c r="A700" s="1">
        <f t="shared" ref="A700:A746" si="13">EDATE(A699,-1)</f>
        <v>24473</v>
      </c>
    </row>
    <row r="701" spans="1:1" x14ac:dyDescent="0.25">
      <c r="A701" s="1">
        <f t="shared" si="13"/>
        <v>24442</v>
      </c>
    </row>
    <row r="702" spans="1:1" x14ac:dyDescent="0.25">
      <c r="A702" s="1">
        <f t="shared" si="13"/>
        <v>24412</v>
      </c>
    </row>
    <row r="703" spans="1:1" x14ac:dyDescent="0.25">
      <c r="A703" s="1">
        <f t="shared" si="13"/>
        <v>24381</v>
      </c>
    </row>
    <row r="704" spans="1:1" x14ac:dyDescent="0.25">
      <c r="A704" s="1">
        <f t="shared" si="13"/>
        <v>24351</v>
      </c>
    </row>
    <row r="705" spans="1:1" x14ac:dyDescent="0.25">
      <c r="A705" s="1">
        <f t="shared" si="13"/>
        <v>24320</v>
      </c>
    </row>
    <row r="706" spans="1:1" x14ac:dyDescent="0.25">
      <c r="A706" s="1">
        <f t="shared" si="13"/>
        <v>24289</v>
      </c>
    </row>
    <row r="707" spans="1:1" x14ac:dyDescent="0.25">
      <c r="A707" s="1">
        <f t="shared" si="13"/>
        <v>24259</v>
      </c>
    </row>
    <row r="708" spans="1:1" x14ac:dyDescent="0.25">
      <c r="A708" s="1">
        <f t="shared" si="13"/>
        <v>24228</v>
      </c>
    </row>
    <row r="709" spans="1:1" x14ac:dyDescent="0.25">
      <c r="A709" s="1">
        <f t="shared" si="13"/>
        <v>24198</v>
      </c>
    </row>
    <row r="710" spans="1:1" x14ac:dyDescent="0.25">
      <c r="A710" s="1">
        <f t="shared" si="13"/>
        <v>24167</v>
      </c>
    </row>
    <row r="711" spans="1:1" x14ac:dyDescent="0.25">
      <c r="A711" s="1">
        <f t="shared" si="13"/>
        <v>24139</v>
      </c>
    </row>
    <row r="712" spans="1:1" x14ac:dyDescent="0.25">
      <c r="A712" s="1">
        <f t="shared" si="13"/>
        <v>24108</v>
      </c>
    </row>
    <row r="713" spans="1:1" x14ac:dyDescent="0.25">
      <c r="A713" s="1">
        <f t="shared" si="13"/>
        <v>24077</v>
      </c>
    </row>
    <row r="714" spans="1:1" x14ac:dyDescent="0.25">
      <c r="A714" s="1">
        <f t="shared" si="13"/>
        <v>24047</v>
      </c>
    </row>
    <row r="715" spans="1:1" x14ac:dyDescent="0.25">
      <c r="A715" s="1">
        <f t="shared" si="13"/>
        <v>24016</v>
      </c>
    </row>
    <row r="716" spans="1:1" x14ac:dyDescent="0.25">
      <c r="A716" s="1">
        <f t="shared" si="13"/>
        <v>23986</v>
      </c>
    </row>
    <row r="717" spans="1:1" x14ac:dyDescent="0.25">
      <c r="A717" s="1">
        <f t="shared" si="13"/>
        <v>23955</v>
      </c>
    </row>
    <row r="718" spans="1:1" x14ac:dyDescent="0.25">
      <c r="A718" s="1">
        <f t="shared" si="13"/>
        <v>23924</v>
      </c>
    </row>
    <row r="719" spans="1:1" x14ac:dyDescent="0.25">
      <c r="A719" s="1">
        <f t="shared" si="13"/>
        <v>23894</v>
      </c>
    </row>
    <row r="720" spans="1:1" x14ac:dyDescent="0.25">
      <c r="A720" s="1">
        <f t="shared" si="13"/>
        <v>23863</v>
      </c>
    </row>
    <row r="721" spans="1:1" x14ac:dyDescent="0.25">
      <c r="A721" s="1">
        <f t="shared" si="13"/>
        <v>23833</v>
      </c>
    </row>
    <row r="722" spans="1:1" x14ac:dyDescent="0.25">
      <c r="A722" s="1">
        <f t="shared" si="13"/>
        <v>23802</v>
      </c>
    </row>
    <row r="723" spans="1:1" x14ac:dyDescent="0.25">
      <c r="A723" s="1">
        <f t="shared" si="13"/>
        <v>23774</v>
      </c>
    </row>
    <row r="724" spans="1:1" x14ac:dyDescent="0.25">
      <c r="A724" s="1">
        <f t="shared" si="13"/>
        <v>23743</v>
      </c>
    </row>
    <row r="725" spans="1:1" x14ac:dyDescent="0.25">
      <c r="A725" s="1">
        <f t="shared" si="13"/>
        <v>23712</v>
      </c>
    </row>
    <row r="726" spans="1:1" x14ac:dyDescent="0.25">
      <c r="A726" s="1">
        <f t="shared" si="13"/>
        <v>23682</v>
      </c>
    </row>
    <row r="727" spans="1:1" x14ac:dyDescent="0.25">
      <c r="A727" s="1">
        <f t="shared" si="13"/>
        <v>23651</v>
      </c>
    </row>
    <row r="728" spans="1:1" x14ac:dyDescent="0.25">
      <c r="A728" s="1">
        <f t="shared" si="13"/>
        <v>23621</v>
      </c>
    </row>
    <row r="729" spans="1:1" x14ac:dyDescent="0.25">
      <c r="A729" s="1">
        <f t="shared" si="13"/>
        <v>23590</v>
      </c>
    </row>
    <row r="730" spans="1:1" x14ac:dyDescent="0.25">
      <c r="A730" s="1">
        <f t="shared" si="13"/>
        <v>23559</v>
      </c>
    </row>
    <row r="731" spans="1:1" x14ac:dyDescent="0.25">
      <c r="A731" s="1">
        <f t="shared" si="13"/>
        <v>23529</v>
      </c>
    </row>
    <row r="732" spans="1:1" x14ac:dyDescent="0.25">
      <c r="A732" s="1">
        <f t="shared" si="13"/>
        <v>23498</v>
      </c>
    </row>
    <row r="733" spans="1:1" x14ac:dyDescent="0.25">
      <c r="A733" s="1">
        <f t="shared" si="13"/>
        <v>23468</v>
      </c>
    </row>
    <row r="734" spans="1:1" x14ac:dyDescent="0.25">
      <c r="A734" s="1">
        <f t="shared" si="13"/>
        <v>23437</v>
      </c>
    </row>
    <row r="735" spans="1:1" x14ac:dyDescent="0.25">
      <c r="A735" s="1">
        <f t="shared" si="13"/>
        <v>23408</v>
      </c>
    </row>
    <row r="736" spans="1:1" x14ac:dyDescent="0.25">
      <c r="A736" s="1">
        <f t="shared" si="13"/>
        <v>23377</v>
      </c>
    </row>
    <row r="737" spans="1:1" x14ac:dyDescent="0.25">
      <c r="A737" s="1">
        <f t="shared" si="13"/>
        <v>23346</v>
      </c>
    </row>
    <row r="738" spans="1:1" x14ac:dyDescent="0.25">
      <c r="A738" s="1">
        <f t="shared" si="13"/>
        <v>23316</v>
      </c>
    </row>
    <row r="739" spans="1:1" x14ac:dyDescent="0.25">
      <c r="A739" s="1">
        <f t="shared" si="13"/>
        <v>23285</v>
      </c>
    </row>
    <row r="740" spans="1:1" x14ac:dyDescent="0.25">
      <c r="A740" s="1">
        <f t="shared" si="13"/>
        <v>23255</v>
      </c>
    </row>
    <row r="741" spans="1:1" x14ac:dyDescent="0.25">
      <c r="A741" s="1">
        <f t="shared" si="13"/>
        <v>23224</v>
      </c>
    </row>
    <row r="742" spans="1:1" x14ac:dyDescent="0.25">
      <c r="A742" s="1">
        <f t="shared" si="13"/>
        <v>23193</v>
      </c>
    </row>
    <row r="743" spans="1:1" x14ac:dyDescent="0.25">
      <c r="A743" s="1">
        <f t="shared" si="13"/>
        <v>23163</v>
      </c>
    </row>
    <row r="744" spans="1:1" x14ac:dyDescent="0.25">
      <c r="A744" s="1">
        <f t="shared" si="13"/>
        <v>23132</v>
      </c>
    </row>
    <row r="745" spans="1:1" x14ac:dyDescent="0.25">
      <c r="A745" s="1">
        <f t="shared" si="13"/>
        <v>23102</v>
      </c>
    </row>
    <row r="746" spans="1:1" x14ac:dyDescent="0.25">
      <c r="A746" s="1">
        <f t="shared" si="13"/>
        <v>23071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91"/>
  <sheetViews>
    <sheetView zoomScaleNormal="100" workbookViewId="0">
      <selection activeCell="A66" sqref="A66"/>
    </sheetView>
  </sheetViews>
  <sheetFormatPr defaultRowHeight="15" x14ac:dyDescent="0.25"/>
  <cols>
    <col min="1" max="1" width="19.85546875" bestFit="1" customWidth="1"/>
    <col min="2" max="8" width="20" customWidth="1"/>
  </cols>
  <sheetData>
    <row r="1" spans="1:8" s="6" customFormat="1" x14ac:dyDescent="0.25">
      <c r="A1" s="6" t="s">
        <v>47</v>
      </c>
      <c r="B1" s="6" t="s">
        <v>34</v>
      </c>
    </row>
    <row r="2" spans="1:8" x14ac:dyDescent="0.25">
      <c r="B2" t="s">
        <v>6</v>
      </c>
      <c r="C2" s="12">
        <f>SUMIFS(tabela5906!$F:$F,tabela5906!$A:$A,Sumário!$A$3,tabela5906!$B:$B,Gráficos!$B$1,tabela5906!$C:$C,Gráficos!B2)</f>
        <v>0.2</v>
      </c>
    </row>
    <row r="3" spans="1:8" x14ac:dyDescent="0.25">
      <c r="A3">
        <f>_xlfn.RANK.EQ(C3,$C$3:$C$29,)</f>
        <v>26</v>
      </c>
      <c r="B3" t="s">
        <v>7</v>
      </c>
      <c r="C3" s="12">
        <f>SUMIFS(tabela5906!$F:$F,tabela5906!$A:$A,Sumário!$A$3,tabela5906!$B:$B,Gráficos!$B$1,tabela5906!$C:$C,Gráficos!B3)+ROW()/1000000</f>
        <v>-3.6999970000000002</v>
      </c>
      <c r="E3">
        <v>1</v>
      </c>
      <c r="F3" t="str">
        <f t="shared" ref="F3:F29" si="0">VLOOKUP(E3,$A$3:$B$29,2,0)</f>
        <v>Pernambuco</v>
      </c>
      <c r="G3" s="12">
        <f>VLOOKUP(F3,$B$3:$C$29,2,0)</f>
        <v>5.3000150000000001</v>
      </c>
      <c r="H3" s="12">
        <f>$C$2</f>
        <v>0.2</v>
      </c>
    </row>
    <row r="4" spans="1:8" x14ac:dyDescent="0.25">
      <c r="A4">
        <f t="shared" ref="A4:A29" si="1">_xlfn.RANK.EQ(C4,$C$3:$C$29)</f>
        <v>27</v>
      </c>
      <c r="B4" t="s">
        <v>8</v>
      </c>
      <c r="C4" s="12">
        <f>SUMIFS(tabela5906!$F:$F,tabela5906!$A:$A,Sumário!$A$3,tabela5906!$B:$B,Gráficos!$B$1,tabela5906!$C:$C,Gráficos!B4)+ROW()/1000000</f>
        <v>-4.2999960000000002</v>
      </c>
      <c r="E4">
        <v>2</v>
      </c>
      <c r="F4" t="str">
        <f t="shared" si="0"/>
        <v>Roraima</v>
      </c>
      <c r="G4" s="12">
        <f t="shared" ref="G4:G29" si="2">VLOOKUP(F4,$B$3:$C$29,2,0)</f>
        <v>3.7000060000000001</v>
      </c>
      <c r="H4" s="12">
        <f t="shared" ref="H4:H29" si="3">$C$2</f>
        <v>0.2</v>
      </c>
    </row>
    <row r="5" spans="1:8" x14ac:dyDescent="0.25">
      <c r="A5">
        <f t="shared" si="1"/>
        <v>3</v>
      </c>
      <c r="B5" t="s">
        <v>9</v>
      </c>
      <c r="C5" s="12">
        <f>SUMIFS(tabela5906!$F:$F,tabela5906!$A:$A,Sumário!$A$3,tabela5906!$B:$B,Gráficos!$B$1,tabela5906!$C:$C,Gráficos!B5)+ROW()/1000000</f>
        <v>3.0000049999999998</v>
      </c>
      <c r="E5">
        <v>3</v>
      </c>
      <c r="F5" t="str">
        <f t="shared" si="0"/>
        <v>Amazonas</v>
      </c>
      <c r="G5" s="12">
        <f t="shared" si="2"/>
        <v>3.0000049999999998</v>
      </c>
      <c r="H5" s="12">
        <f t="shared" si="3"/>
        <v>0.2</v>
      </c>
    </row>
    <row r="6" spans="1:8" x14ac:dyDescent="0.25">
      <c r="A6">
        <f t="shared" si="1"/>
        <v>2</v>
      </c>
      <c r="B6" t="s">
        <v>10</v>
      </c>
      <c r="C6" s="12">
        <f>SUMIFS(tabela5906!$F:$F,tabela5906!$A:$A,Sumário!$A$3,tabela5906!$B:$B,Gráficos!$B$1,tabela5906!$C:$C,Gráficos!B6)+ROW()/1000000</f>
        <v>3.7000060000000001</v>
      </c>
      <c r="E6">
        <v>4</v>
      </c>
      <c r="F6" t="str">
        <f t="shared" si="0"/>
        <v>Mato Grosso</v>
      </c>
      <c r="G6" s="12">
        <f t="shared" si="2"/>
        <v>2.800027</v>
      </c>
      <c r="H6" s="12">
        <f t="shared" si="3"/>
        <v>0.2</v>
      </c>
    </row>
    <row r="7" spans="1:8" x14ac:dyDescent="0.25">
      <c r="A7">
        <f>_xlfn.RANK.EQ(C7,$C$3:$C$29)</f>
        <v>20</v>
      </c>
      <c r="B7" t="s">
        <v>11</v>
      </c>
      <c r="C7" s="12">
        <f>SUMIFS(tabela5906!$F:$F,tabela5906!$A:$A,Sumário!$A$3,tabela5906!$B:$B,Gráficos!$B$1,tabela5906!$C:$C,Gráficos!B7)+ROW()/1000000</f>
        <v>-0.29999300000000001</v>
      </c>
      <c r="E7">
        <v>5</v>
      </c>
      <c r="F7" t="str">
        <f t="shared" si="0"/>
        <v>Maranhão</v>
      </c>
      <c r="G7" s="12">
        <f t="shared" si="2"/>
        <v>2.5000100000000001</v>
      </c>
      <c r="H7" s="12">
        <f t="shared" si="3"/>
        <v>0.2</v>
      </c>
    </row>
    <row r="8" spans="1:8" x14ac:dyDescent="0.25">
      <c r="A8">
        <f t="shared" si="1"/>
        <v>22</v>
      </c>
      <c r="B8" t="s">
        <v>12</v>
      </c>
      <c r="C8" s="12">
        <f>SUMIFS(tabela5906!$F:$F,tabela5906!$A:$A,Sumário!$A$3,tabela5906!$B:$B,Gráficos!$B$1,tabela5906!$C:$C,Gráficos!B8)+ROW()/1000000</f>
        <v>-0.59999199999999997</v>
      </c>
      <c r="E8">
        <v>6</v>
      </c>
      <c r="F8" t="str">
        <f t="shared" si="0"/>
        <v>Sergipe</v>
      </c>
      <c r="G8" s="12">
        <f t="shared" si="2"/>
        <v>1.9000169999999998</v>
      </c>
      <c r="H8" s="12">
        <f t="shared" si="3"/>
        <v>0.2</v>
      </c>
    </row>
    <row r="9" spans="1:8" x14ac:dyDescent="0.25">
      <c r="A9">
        <f t="shared" si="1"/>
        <v>12</v>
      </c>
      <c r="B9" t="s">
        <v>13</v>
      </c>
      <c r="C9" s="12">
        <f>SUMIFS(tabela5906!$F:$F,tabela5906!$A:$A,Sumário!$A$3,tabela5906!$B:$B,Gráficos!$B$1,tabela5906!$C:$C,Gráficos!B9)+ROW()/1000000</f>
        <v>0.70000899999999999</v>
      </c>
      <c r="E9">
        <v>7</v>
      </c>
      <c r="F9" t="str">
        <f t="shared" si="0"/>
        <v>Paraíba</v>
      </c>
      <c r="G9" s="12">
        <f t="shared" si="2"/>
        <v>1.500014</v>
      </c>
      <c r="H9" s="12">
        <f t="shared" si="3"/>
        <v>0.2</v>
      </c>
    </row>
    <row r="10" spans="1:8" x14ac:dyDescent="0.25">
      <c r="A10">
        <f t="shared" si="1"/>
        <v>5</v>
      </c>
      <c r="B10" t="s">
        <v>14</v>
      </c>
      <c r="C10" s="12">
        <f>SUMIFS(tabela5906!$F:$F,tabela5906!$A:$A,Sumário!$A$3,tabela5906!$B:$B,Gráficos!$B$1,tabela5906!$C:$C,Gráficos!B10)+ROW()/1000000</f>
        <v>2.5000100000000001</v>
      </c>
      <c r="E10">
        <v>8</v>
      </c>
      <c r="F10" t="str">
        <f t="shared" si="0"/>
        <v>Mato Grosso do Sul</v>
      </c>
      <c r="G10" s="12">
        <f t="shared" si="2"/>
        <v>1.400026</v>
      </c>
      <c r="H10" s="12">
        <f t="shared" si="3"/>
        <v>0.2</v>
      </c>
    </row>
    <row r="11" spans="1:8" x14ac:dyDescent="0.25">
      <c r="A11">
        <f t="shared" si="1"/>
        <v>19</v>
      </c>
      <c r="B11" t="s">
        <v>15</v>
      </c>
      <c r="C11" s="12">
        <f>SUMIFS(tabela5906!$F:$F,tabela5906!$A:$A,Sumário!$A$3,tabela5906!$B:$B,Gráficos!$B$1,tabela5906!$C:$C,Gráficos!B11)+ROW()/1000000</f>
        <v>-0.199989</v>
      </c>
      <c r="E11">
        <v>9</v>
      </c>
      <c r="F11" t="str">
        <f t="shared" si="0"/>
        <v>Distrito Federal</v>
      </c>
      <c r="G11" s="12">
        <f t="shared" si="2"/>
        <v>0.90002899999999997</v>
      </c>
      <c r="H11" s="12">
        <f t="shared" si="3"/>
        <v>0.2</v>
      </c>
    </row>
    <row r="12" spans="1:8" x14ac:dyDescent="0.25">
      <c r="A12">
        <f t="shared" si="1"/>
        <v>18</v>
      </c>
      <c r="B12" t="s">
        <v>16</v>
      </c>
      <c r="C12" s="12">
        <f>SUMIFS(tabela5906!$F:$F,tabela5906!$A:$A,Sumário!$A$3,tabela5906!$B:$B,Gráficos!$B$1,tabela5906!$C:$C,Gráficos!B12)+ROW()/1000000</f>
        <v>0.20001200000000002</v>
      </c>
      <c r="E12">
        <v>10</v>
      </c>
      <c r="F12" t="str">
        <f t="shared" si="0"/>
        <v>São Paulo</v>
      </c>
      <c r="G12" s="12">
        <f t="shared" si="2"/>
        <v>0.80002200000000001</v>
      </c>
      <c r="H12" s="12">
        <f t="shared" si="3"/>
        <v>0.2</v>
      </c>
    </row>
    <row r="13" spans="1:8" x14ac:dyDescent="0.25">
      <c r="A13">
        <f t="shared" si="1"/>
        <v>21</v>
      </c>
      <c r="B13" t="s">
        <v>17</v>
      </c>
      <c r="C13" s="12">
        <f>SUMIFS(tabela5906!$F:$F,tabela5906!$A:$A,Sumário!$A$3,tabela5906!$B:$B,Gráficos!$B$1,tabela5906!$C:$C,Gráficos!B13)+ROW()/1000000</f>
        <v>-0.49998700000000001</v>
      </c>
      <c r="E13">
        <v>11</v>
      </c>
      <c r="F13" t="str">
        <f t="shared" si="0"/>
        <v>Espírito Santo</v>
      </c>
      <c r="G13" s="12">
        <f t="shared" si="2"/>
        <v>0.70001999999999998</v>
      </c>
      <c r="H13" s="12">
        <f t="shared" si="3"/>
        <v>0.2</v>
      </c>
    </row>
    <row r="14" spans="1:8" x14ac:dyDescent="0.25">
      <c r="A14">
        <f t="shared" si="1"/>
        <v>7</v>
      </c>
      <c r="B14" t="s">
        <v>18</v>
      </c>
      <c r="C14" s="12">
        <f>SUMIFS(tabela5906!$F:$F,tabela5906!$A:$A,Sumário!$A$3,tabela5906!$B:$B,Gráficos!$B$1,tabela5906!$C:$C,Gráficos!B14)+ROW()/1000000</f>
        <v>1.500014</v>
      </c>
      <c r="E14">
        <v>12</v>
      </c>
      <c r="F14" t="str">
        <f t="shared" si="0"/>
        <v>Tocantins</v>
      </c>
      <c r="G14" s="12">
        <f t="shared" si="2"/>
        <v>0.70000899999999999</v>
      </c>
      <c r="H14" s="12">
        <f t="shared" si="3"/>
        <v>0.2</v>
      </c>
    </row>
    <row r="15" spans="1:8" x14ac:dyDescent="0.25">
      <c r="A15">
        <f t="shared" si="1"/>
        <v>1</v>
      </c>
      <c r="B15" t="s">
        <v>19</v>
      </c>
      <c r="C15" s="12">
        <f>SUMIFS(tabela5906!$F:$F,tabela5906!$A:$A,Sumário!$A$3,tabela5906!$B:$B,Gráficos!$B$1,tabela5906!$C:$C,Gráficos!B15)+ROW()/1000000</f>
        <v>5.3000150000000001</v>
      </c>
      <c r="E15">
        <v>13</v>
      </c>
      <c r="F15" t="str">
        <f t="shared" si="0"/>
        <v>Minas Gerais</v>
      </c>
      <c r="G15" s="12">
        <f t="shared" si="2"/>
        <v>0.60001899999999997</v>
      </c>
      <c r="H15" s="12">
        <f t="shared" si="3"/>
        <v>0.2</v>
      </c>
    </row>
    <row r="16" spans="1:8" x14ac:dyDescent="0.25">
      <c r="A16">
        <f t="shared" si="1"/>
        <v>17</v>
      </c>
      <c r="B16" t="s">
        <v>20</v>
      </c>
      <c r="C16" s="12">
        <f>SUMIFS(tabela5906!$F:$F,tabela5906!$A:$A,Sumário!$A$3,tabela5906!$B:$B,Gráficos!$B$1,tabela5906!$C:$C,Gráficos!B16)+ROW()/1000000</f>
        <v>0.200016</v>
      </c>
      <c r="E16">
        <v>14</v>
      </c>
      <c r="F16" t="str">
        <f t="shared" si="0"/>
        <v>Santa Catarina</v>
      </c>
      <c r="G16" s="12">
        <f t="shared" si="2"/>
        <v>0.50002400000000002</v>
      </c>
      <c r="H16" s="12">
        <f t="shared" si="3"/>
        <v>0.2</v>
      </c>
    </row>
    <row r="17" spans="1:8" x14ac:dyDescent="0.25">
      <c r="A17">
        <f t="shared" si="1"/>
        <v>6</v>
      </c>
      <c r="B17" t="s">
        <v>21</v>
      </c>
      <c r="C17" s="12">
        <f>SUMIFS(tabela5906!$F:$F,tabela5906!$A:$A,Sumário!$A$3,tabela5906!$B:$B,Gráficos!$B$1,tabela5906!$C:$C,Gráficos!B17)+ROW()/1000000</f>
        <v>1.9000169999999998</v>
      </c>
      <c r="E17">
        <v>15</v>
      </c>
      <c r="F17" t="str">
        <f t="shared" si="0"/>
        <v>Rio Grande do Sul</v>
      </c>
      <c r="G17" s="12">
        <f t="shared" si="2"/>
        <v>0.20002500000000001</v>
      </c>
      <c r="H17" s="12">
        <f t="shared" si="3"/>
        <v>0.2</v>
      </c>
    </row>
    <row r="18" spans="1:8" x14ac:dyDescent="0.25">
      <c r="A18">
        <f t="shared" si="1"/>
        <v>23</v>
      </c>
      <c r="B18" t="s">
        <v>22</v>
      </c>
      <c r="C18" s="12">
        <f>SUMIFS(tabela5906!$F:$F,tabela5906!$A:$A,Sumário!$A$3,tabela5906!$B:$B,Gráficos!$B$1,tabela5906!$C:$C,Gráficos!B18)+ROW()/1000000</f>
        <v>-2.3999820000000001</v>
      </c>
      <c r="E18">
        <v>16</v>
      </c>
      <c r="F18" t="str">
        <f t="shared" si="0"/>
        <v>Paraná</v>
      </c>
      <c r="G18" s="12">
        <f t="shared" si="2"/>
        <v>0.20002300000000001</v>
      </c>
      <c r="H18" s="12">
        <f t="shared" si="3"/>
        <v>0.2</v>
      </c>
    </row>
    <row r="19" spans="1:8" x14ac:dyDescent="0.25">
      <c r="A19">
        <f t="shared" si="1"/>
        <v>13</v>
      </c>
      <c r="B19" t="s">
        <v>23</v>
      </c>
      <c r="C19" s="12">
        <f>SUMIFS(tabela5906!$F:$F,tabela5906!$A:$A,Sumário!$A$3,tabela5906!$B:$B,Gráficos!$B$1,tabela5906!$C:$C,Gráficos!B19)+ROW()/1000000</f>
        <v>0.60001899999999997</v>
      </c>
      <c r="E19">
        <v>17</v>
      </c>
      <c r="F19" t="str">
        <f t="shared" si="0"/>
        <v>Alagoas</v>
      </c>
      <c r="G19" s="12">
        <f t="shared" si="2"/>
        <v>0.200016</v>
      </c>
      <c r="H19" s="12">
        <f t="shared" si="3"/>
        <v>0.2</v>
      </c>
    </row>
    <row r="20" spans="1:8" x14ac:dyDescent="0.25">
      <c r="A20">
        <f t="shared" si="1"/>
        <v>11</v>
      </c>
      <c r="B20" t="s">
        <v>24</v>
      </c>
      <c r="C20" s="12">
        <f>SUMIFS(tabela5906!$F:$F,tabela5906!$A:$A,Sumário!$A$3,tabela5906!$B:$B,Gráficos!$B$1,tabela5906!$C:$C,Gráficos!B20)+ROW()/1000000</f>
        <v>0.70001999999999998</v>
      </c>
      <c r="E20">
        <v>18</v>
      </c>
      <c r="F20" t="str">
        <f t="shared" si="0"/>
        <v>Ceará</v>
      </c>
      <c r="G20" s="12">
        <f t="shared" si="2"/>
        <v>0.20001200000000002</v>
      </c>
      <c r="H20" s="12">
        <f t="shared" si="3"/>
        <v>0.2</v>
      </c>
    </row>
    <row r="21" spans="1:8" x14ac:dyDescent="0.25">
      <c r="A21">
        <f t="shared" si="1"/>
        <v>25</v>
      </c>
      <c r="B21" t="s">
        <v>25</v>
      </c>
      <c r="C21" s="12">
        <f>SUMIFS(tabela5906!$F:$F,tabela5906!$A:$A,Sumário!$A$3,tabela5906!$B:$B,Gráficos!$B$1,tabela5906!$C:$C,Gráficos!B21)+ROW()/1000000</f>
        <v>-3.1999790000000004</v>
      </c>
      <c r="E21">
        <v>19</v>
      </c>
      <c r="F21" t="str">
        <f t="shared" si="0"/>
        <v>Piauí</v>
      </c>
      <c r="G21" s="12">
        <f t="shared" si="2"/>
        <v>-0.199989</v>
      </c>
      <c r="H21" s="12">
        <f t="shared" si="3"/>
        <v>0.2</v>
      </c>
    </row>
    <row r="22" spans="1:8" x14ac:dyDescent="0.25">
      <c r="A22">
        <f t="shared" si="1"/>
        <v>10</v>
      </c>
      <c r="B22" t="s">
        <v>26</v>
      </c>
      <c r="C22" s="12">
        <f>SUMIFS(tabela5906!$F:$F,tabela5906!$A:$A,Sumário!$A$3,tabela5906!$B:$B,Gráficos!$B$1,tabela5906!$C:$C,Gráficos!B22)+ROW()/1000000</f>
        <v>0.80002200000000001</v>
      </c>
      <c r="E22">
        <v>20</v>
      </c>
      <c r="F22" t="str">
        <f t="shared" si="0"/>
        <v>Pará</v>
      </c>
      <c r="G22" s="12">
        <f t="shared" si="2"/>
        <v>-0.29999300000000001</v>
      </c>
      <c r="H22" s="12">
        <f t="shared" si="3"/>
        <v>0.2</v>
      </c>
    </row>
    <row r="23" spans="1:8" x14ac:dyDescent="0.25">
      <c r="A23">
        <f t="shared" si="1"/>
        <v>16</v>
      </c>
      <c r="B23" t="s">
        <v>27</v>
      </c>
      <c r="C23" s="12">
        <f>SUMIFS(tabela5906!$F:$F,tabela5906!$A:$A,Sumário!$A$3,tabela5906!$B:$B,Gráficos!$B$1,tabela5906!$C:$C,Gráficos!B23)+ROW()/1000000</f>
        <v>0.20002300000000001</v>
      </c>
      <c r="E23">
        <v>21</v>
      </c>
      <c r="F23" t="str">
        <f t="shared" si="0"/>
        <v>Rio Grande do Norte</v>
      </c>
      <c r="G23" s="12">
        <f t="shared" si="2"/>
        <v>-0.49998700000000001</v>
      </c>
      <c r="H23" s="12">
        <f t="shared" si="3"/>
        <v>0.2</v>
      </c>
    </row>
    <row r="24" spans="1:8" x14ac:dyDescent="0.25">
      <c r="A24">
        <f t="shared" si="1"/>
        <v>14</v>
      </c>
      <c r="B24" t="s">
        <v>28</v>
      </c>
      <c r="C24" s="12">
        <f>SUMIFS(tabela5906!$F:$F,tabela5906!$A:$A,Sumário!$A$3,tabela5906!$B:$B,Gráficos!$B$1,tabela5906!$C:$C,Gráficos!B24)+ROW()/1000000</f>
        <v>0.50002400000000002</v>
      </c>
      <c r="E24">
        <v>22</v>
      </c>
      <c r="F24" t="str">
        <f t="shared" si="0"/>
        <v>Amapá</v>
      </c>
      <c r="G24" s="12">
        <f t="shared" si="2"/>
        <v>-0.59999199999999997</v>
      </c>
      <c r="H24" s="12">
        <f t="shared" si="3"/>
        <v>0.2</v>
      </c>
    </row>
    <row r="25" spans="1:8" x14ac:dyDescent="0.25">
      <c r="A25">
        <f t="shared" si="1"/>
        <v>15</v>
      </c>
      <c r="B25" t="s">
        <v>29</v>
      </c>
      <c r="C25" s="12">
        <f>SUMIFS(tabela5906!$F:$F,tabela5906!$A:$A,Sumário!$A$3,tabela5906!$B:$B,Gráficos!$B$1,tabela5906!$C:$C,Gráficos!B25)+ROW()/1000000</f>
        <v>0.20002500000000001</v>
      </c>
      <c r="E25">
        <v>23</v>
      </c>
      <c r="F25" t="str">
        <f t="shared" si="0"/>
        <v>Bahia</v>
      </c>
      <c r="G25" s="12">
        <f t="shared" si="2"/>
        <v>-2.3999820000000001</v>
      </c>
      <c r="H25" s="12">
        <f t="shared" si="3"/>
        <v>0.2</v>
      </c>
    </row>
    <row r="26" spans="1:8" x14ac:dyDescent="0.25">
      <c r="A26">
        <f t="shared" si="1"/>
        <v>8</v>
      </c>
      <c r="B26" t="s">
        <v>30</v>
      </c>
      <c r="C26" s="12">
        <f>SUMIFS(tabela5906!$F:$F,tabela5906!$A:$A,Sumário!$A$3,tabela5906!$B:$B,Gráficos!$B$1,tabela5906!$C:$C,Gráficos!B26)+ROW()/1000000</f>
        <v>1.400026</v>
      </c>
      <c r="E26">
        <v>24</v>
      </c>
      <c r="F26" t="str">
        <f t="shared" si="0"/>
        <v>Goiás</v>
      </c>
      <c r="G26" s="12">
        <f t="shared" si="2"/>
        <v>-3.1999720000000003</v>
      </c>
      <c r="H26" s="12">
        <f t="shared" si="3"/>
        <v>0.2</v>
      </c>
    </row>
    <row r="27" spans="1:8" x14ac:dyDescent="0.25">
      <c r="A27">
        <f t="shared" si="1"/>
        <v>4</v>
      </c>
      <c r="B27" t="s">
        <v>31</v>
      </c>
      <c r="C27" s="12">
        <f>SUMIFS(tabela5906!$F:$F,tabela5906!$A:$A,Sumário!$A$3,tabela5906!$B:$B,Gráficos!$B$1,tabela5906!$C:$C,Gráficos!B27)+ROW()/1000000</f>
        <v>2.800027</v>
      </c>
      <c r="E27">
        <v>25</v>
      </c>
      <c r="F27" t="str">
        <f t="shared" si="0"/>
        <v>Rio de Janeiro</v>
      </c>
      <c r="G27" s="12">
        <f t="shared" si="2"/>
        <v>-3.1999790000000004</v>
      </c>
      <c r="H27" s="12">
        <f t="shared" si="3"/>
        <v>0.2</v>
      </c>
    </row>
    <row r="28" spans="1:8" x14ac:dyDescent="0.25">
      <c r="A28">
        <f t="shared" si="1"/>
        <v>24</v>
      </c>
      <c r="B28" t="s">
        <v>32</v>
      </c>
      <c r="C28" s="12">
        <f>SUMIFS(tabela5906!$F:$F,tabela5906!$A:$A,Sumário!$A$3,tabela5906!$B:$B,Gráficos!$B$1,tabela5906!$C:$C,Gráficos!B28)+ROW()/1000000</f>
        <v>-3.1999720000000003</v>
      </c>
      <c r="E28">
        <v>26</v>
      </c>
      <c r="F28" t="str">
        <f t="shared" si="0"/>
        <v>Rondônia</v>
      </c>
      <c r="G28" s="12">
        <f t="shared" si="2"/>
        <v>-3.6999970000000002</v>
      </c>
      <c r="H28" s="12">
        <f t="shared" si="3"/>
        <v>0.2</v>
      </c>
    </row>
    <row r="29" spans="1:8" x14ac:dyDescent="0.25">
      <c r="A29">
        <f t="shared" si="1"/>
        <v>9</v>
      </c>
      <c r="B29" t="s">
        <v>33</v>
      </c>
      <c r="C29" s="12">
        <f>SUMIFS(tabela5906!$F:$F,tabela5906!$A:$A,Sumário!$A$3,tabela5906!$B:$B,Gráficos!$B$1,tabela5906!$C:$C,Gráficos!B29)+ROW()/1000000</f>
        <v>0.90002899999999997</v>
      </c>
      <c r="E29">
        <v>27</v>
      </c>
      <c r="F29" t="str">
        <f t="shared" si="0"/>
        <v>Acre</v>
      </c>
      <c r="G29" s="12">
        <f t="shared" si="2"/>
        <v>-4.2999960000000002</v>
      </c>
      <c r="H29" s="12">
        <f t="shared" si="3"/>
        <v>0.2</v>
      </c>
    </row>
    <row r="31" spans="1:8" s="6" customFormat="1" x14ac:dyDescent="0.25">
      <c r="A31" s="6" t="s">
        <v>51</v>
      </c>
      <c r="B31" s="6" t="s">
        <v>34</v>
      </c>
    </row>
    <row r="32" spans="1:8" x14ac:dyDescent="0.25">
      <c r="B32" t="s">
        <v>6</v>
      </c>
      <c r="C32" s="12">
        <f>SUMIFS(tabela5906!$G:$G,tabela5906!$A:$A,Sumário!$A$3,tabela5906!$B:$B,Gráficos!$B$31,tabela5906!$C:$C,Gráficos!B32)</f>
        <v>1.8</v>
      </c>
    </row>
    <row r="33" spans="1:8" x14ac:dyDescent="0.25">
      <c r="A33">
        <f>_xlfn.RANK.EQ(C33,$C$33:$C$59,0)</f>
        <v>26</v>
      </c>
      <c r="B33" t="s">
        <v>7</v>
      </c>
      <c r="C33" s="12">
        <f>SUMIFS(tabela5906!$G:$G,tabela5906!$A:$A,Sumário!$A$3,tabela5906!$B:$B,Gráficos!$B$31,tabela5906!$C:$C,Gráficos!B33)+ROW()/1000000</f>
        <v>-6.0999669999999995</v>
      </c>
      <c r="E33">
        <v>1</v>
      </c>
      <c r="F33" t="str">
        <f>VLOOKUP(E33,$A$33:$B$59,2,0)</f>
        <v>Tocantins</v>
      </c>
      <c r="G33" s="12">
        <f>VLOOKUP(F33,$B$33:$C$59,2,0)</f>
        <v>31.500039000000001</v>
      </c>
      <c r="H33" s="12">
        <f>$C$32</f>
        <v>1.8</v>
      </c>
    </row>
    <row r="34" spans="1:8" x14ac:dyDescent="0.25">
      <c r="A34">
        <f t="shared" ref="A34:A59" si="4">_xlfn.RANK.EQ(C34,$C$33:$C$59,0)</f>
        <v>19</v>
      </c>
      <c r="B34" t="s">
        <v>8</v>
      </c>
      <c r="C34" s="12">
        <f>SUMIFS(tabela5906!$G:$G,tabela5906!$A:$A,Sumário!$A$3,tabela5906!$B:$B,Gráficos!$B$31,tabela5906!$C:$C,Gráficos!B34)+ROW()/1000000</f>
        <v>0.70003399999999993</v>
      </c>
      <c r="E34">
        <v>2</v>
      </c>
      <c r="F34" t="str">
        <f t="shared" ref="F34:F59" si="5">VLOOKUP(E34,$A$33:$B$59,2,0)</f>
        <v>Distrito Federal</v>
      </c>
      <c r="G34" s="12">
        <f t="shared" ref="G34:G59" si="6">VLOOKUP(F34,$B$33:$C$59,2,0)</f>
        <v>8.9000590000000006</v>
      </c>
      <c r="H34" s="12">
        <f t="shared" ref="H34:H59" si="7">$C$32</f>
        <v>1.8</v>
      </c>
    </row>
    <row r="35" spans="1:8" x14ac:dyDescent="0.25">
      <c r="A35">
        <f t="shared" si="4"/>
        <v>10</v>
      </c>
      <c r="B35" t="s">
        <v>9</v>
      </c>
      <c r="C35" s="12">
        <f>SUMIFS(tabela5906!$G:$G,tabela5906!$A:$A,Sumário!$A$3,tabela5906!$B:$B,Gráficos!$B$31,tabela5906!$C:$C,Gráficos!B35)+ROW()/1000000</f>
        <v>3.1000350000000001</v>
      </c>
      <c r="E35">
        <v>3</v>
      </c>
      <c r="F35" t="str">
        <f t="shared" si="5"/>
        <v>Paraíba</v>
      </c>
      <c r="G35" s="12">
        <f t="shared" si="6"/>
        <v>8.8000440000000015</v>
      </c>
      <c r="H35" s="12">
        <f t="shared" si="7"/>
        <v>1.8</v>
      </c>
    </row>
    <row r="36" spans="1:8" x14ac:dyDescent="0.25">
      <c r="A36">
        <f t="shared" si="4"/>
        <v>24</v>
      </c>
      <c r="B36" t="s">
        <v>10</v>
      </c>
      <c r="C36" s="12">
        <f>SUMIFS(tabela5906!$G:$G,tabela5906!$A:$A,Sumário!$A$3,tabela5906!$B:$B,Gráficos!$B$31,tabela5906!$C:$C,Gráficos!B36)+ROW()/1000000</f>
        <v>-2.3999639999999998</v>
      </c>
      <c r="E36">
        <v>4</v>
      </c>
      <c r="F36" t="str">
        <f t="shared" si="5"/>
        <v>Sergipe</v>
      </c>
      <c r="G36" s="12">
        <f t="shared" si="6"/>
        <v>8.3000470000000011</v>
      </c>
      <c r="H36" s="12">
        <f t="shared" si="7"/>
        <v>1.8</v>
      </c>
    </row>
    <row r="37" spans="1:8" x14ac:dyDescent="0.25">
      <c r="A37">
        <f t="shared" si="4"/>
        <v>20</v>
      </c>
      <c r="B37" t="s">
        <v>11</v>
      </c>
      <c r="C37" s="12">
        <f>SUMIFS(tabela5906!$G:$G,tabela5906!$A:$A,Sumário!$A$3,tabela5906!$B:$B,Gráficos!$B$31,tabela5906!$C:$C,Gráficos!B37)+ROW()/1000000</f>
        <v>-0.29996299999999998</v>
      </c>
      <c r="E37">
        <v>5</v>
      </c>
      <c r="F37" t="str">
        <f t="shared" si="5"/>
        <v>Mato Grosso do Sul</v>
      </c>
      <c r="G37" s="12">
        <f t="shared" si="6"/>
        <v>6.1000559999999995</v>
      </c>
      <c r="H37" s="12">
        <f t="shared" si="7"/>
        <v>1.8</v>
      </c>
    </row>
    <row r="38" spans="1:8" x14ac:dyDescent="0.25">
      <c r="A38">
        <f t="shared" si="4"/>
        <v>15</v>
      </c>
      <c r="B38" t="s">
        <v>12</v>
      </c>
      <c r="C38" s="12">
        <f>SUMIFS(tabela5906!$G:$G,tabela5906!$A:$A,Sumário!$A$3,tabela5906!$B:$B,Gráficos!$B$31,tabela5906!$C:$C,Gráficos!B38)+ROW()/1000000</f>
        <v>1.500038</v>
      </c>
      <c r="E38">
        <v>6</v>
      </c>
      <c r="F38" t="str">
        <f t="shared" si="5"/>
        <v>Mato Grosso</v>
      </c>
      <c r="G38" s="12">
        <f t="shared" si="6"/>
        <v>5.8000569999999998</v>
      </c>
      <c r="H38" s="12">
        <f t="shared" si="7"/>
        <v>1.8</v>
      </c>
    </row>
    <row r="39" spans="1:8" x14ac:dyDescent="0.25">
      <c r="A39">
        <f t="shared" si="4"/>
        <v>1</v>
      </c>
      <c r="B39" t="s">
        <v>13</v>
      </c>
      <c r="C39" s="12">
        <f>SUMIFS(tabela5906!$G:$G,tabela5906!$A:$A,Sumário!$A$3,tabela5906!$B:$B,Gráficos!$B$31,tabela5906!$C:$C,Gráficos!B39)+ROW()/1000000</f>
        <v>31.500039000000001</v>
      </c>
      <c r="E39">
        <v>7</v>
      </c>
      <c r="F39" t="str">
        <f t="shared" si="5"/>
        <v>Santa Catarina</v>
      </c>
      <c r="G39" s="12">
        <f t="shared" si="6"/>
        <v>5.2000540000000006</v>
      </c>
      <c r="H39" s="12">
        <f t="shared" si="7"/>
        <v>1.8</v>
      </c>
    </row>
    <row r="40" spans="1:8" x14ac:dyDescent="0.25">
      <c r="A40">
        <f t="shared" si="4"/>
        <v>18</v>
      </c>
      <c r="B40" t="s">
        <v>14</v>
      </c>
      <c r="C40" s="12">
        <f>SUMIFS(tabela5906!$G:$G,tabela5906!$A:$A,Sumário!$A$3,tabela5906!$B:$B,Gráficos!$B$31,tabela5906!$C:$C,Gráficos!B40)+ROW()/1000000</f>
        <v>0.70004</v>
      </c>
      <c r="E40">
        <v>8</v>
      </c>
      <c r="F40" t="str">
        <f t="shared" si="5"/>
        <v>Ceará</v>
      </c>
      <c r="G40" s="12">
        <f t="shared" si="6"/>
        <v>5.2000419999999998</v>
      </c>
      <c r="H40" s="12">
        <f t="shared" si="7"/>
        <v>1.8</v>
      </c>
    </row>
    <row r="41" spans="1:8" x14ac:dyDescent="0.25">
      <c r="A41">
        <f t="shared" si="4"/>
        <v>23</v>
      </c>
      <c r="B41" t="s">
        <v>15</v>
      </c>
      <c r="C41" s="12">
        <f>SUMIFS(tabela5906!$G:$G,tabela5906!$A:$A,Sumário!$A$3,tabela5906!$B:$B,Gráficos!$B$31,tabela5906!$C:$C,Gráficos!B41)+ROW()/1000000</f>
        <v>-2.1999590000000002</v>
      </c>
      <c r="E41">
        <v>9</v>
      </c>
      <c r="F41" t="str">
        <f t="shared" si="5"/>
        <v>Alagoas</v>
      </c>
      <c r="G41" s="12">
        <f t="shared" si="6"/>
        <v>3.1000460000000003</v>
      </c>
      <c r="H41" s="12">
        <f t="shared" si="7"/>
        <v>1.8</v>
      </c>
    </row>
    <row r="42" spans="1:8" x14ac:dyDescent="0.25">
      <c r="A42">
        <f t="shared" si="4"/>
        <v>8</v>
      </c>
      <c r="B42" t="s">
        <v>16</v>
      </c>
      <c r="C42" s="12">
        <f>SUMIFS(tabela5906!$G:$G,tabela5906!$A:$A,Sumário!$A$3,tabela5906!$B:$B,Gráficos!$B$31,tabela5906!$C:$C,Gráficos!B42)+ROW()/1000000</f>
        <v>5.2000419999999998</v>
      </c>
      <c r="E42">
        <v>10</v>
      </c>
      <c r="F42" t="str">
        <f t="shared" si="5"/>
        <v>Amazonas</v>
      </c>
      <c r="G42" s="12">
        <f t="shared" si="6"/>
        <v>3.1000350000000001</v>
      </c>
      <c r="H42" s="12">
        <f t="shared" si="7"/>
        <v>1.8</v>
      </c>
    </row>
    <row r="43" spans="1:8" x14ac:dyDescent="0.25">
      <c r="A43">
        <f t="shared" si="4"/>
        <v>11</v>
      </c>
      <c r="B43" t="s">
        <v>17</v>
      </c>
      <c r="C43" s="12">
        <f>SUMIFS(tabela5906!$G:$G,tabela5906!$A:$A,Sumário!$A$3,tabela5906!$B:$B,Gráficos!$B$31,tabela5906!$C:$C,Gráficos!B43)+ROW()/1000000</f>
        <v>3.0000429999999998</v>
      </c>
      <c r="E43">
        <v>11</v>
      </c>
      <c r="F43" t="str">
        <f t="shared" si="5"/>
        <v>Rio Grande do Norte</v>
      </c>
      <c r="G43" s="12">
        <f t="shared" si="6"/>
        <v>3.0000429999999998</v>
      </c>
      <c r="H43" s="12">
        <f t="shared" si="7"/>
        <v>1.8</v>
      </c>
    </row>
    <row r="44" spans="1:8" x14ac:dyDescent="0.25">
      <c r="A44">
        <f t="shared" si="4"/>
        <v>3</v>
      </c>
      <c r="B44" t="s">
        <v>18</v>
      </c>
      <c r="C44" s="12">
        <f>SUMIFS(tabela5906!$G:$G,tabela5906!$A:$A,Sumário!$A$3,tabela5906!$B:$B,Gráficos!$B$31,tabela5906!$C:$C,Gráficos!B44)+ROW()/1000000</f>
        <v>8.8000440000000015</v>
      </c>
      <c r="E44">
        <v>12</v>
      </c>
      <c r="F44" t="str">
        <f t="shared" si="5"/>
        <v>Pernambuco</v>
      </c>
      <c r="G44" s="12">
        <f t="shared" si="6"/>
        <v>2.8000449999999999</v>
      </c>
      <c r="H44" s="12">
        <f t="shared" si="7"/>
        <v>1.8</v>
      </c>
    </row>
    <row r="45" spans="1:8" x14ac:dyDescent="0.25">
      <c r="A45">
        <f t="shared" si="4"/>
        <v>12</v>
      </c>
      <c r="B45" t="s">
        <v>19</v>
      </c>
      <c r="C45" s="12">
        <f>SUMIFS(tabela5906!$G:$G,tabela5906!$A:$A,Sumário!$A$3,tabela5906!$B:$B,Gráficos!$B$31,tabela5906!$C:$C,Gráficos!B45)+ROW()/1000000</f>
        <v>2.8000449999999999</v>
      </c>
      <c r="E45">
        <v>13</v>
      </c>
      <c r="F45" t="str">
        <f t="shared" si="5"/>
        <v>São Paulo</v>
      </c>
      <c r="G45" s="12">
        <f t="shared" si="6"/>
        <v>2.7000520000000003</v>
      </c>
      <c r="H45" s="12">
        <f t="shared" si="7"/>
        <v>1.8</v>
      </c>
    </row>
    <row r="46" spans="1:8" x14ac:dyDescent="0.25">
      <c r="A46">
        <f t="shared" si="4"/>
        <v>9</v>
      </c>
      <c r="B46" t="s">
        <v>20</v>
      </c>
      <c r="C46" s="12">
        <f>SUMIFS(tabela5906!$G:$G,tabela5906!$A:$A,Sumário!$A$3,tabela5906!$B:$B,Gráficos!$B$31,tabela5906!$C:$C,Gráficos!B46)+ROW()/1000000</f>
        <v>3.1000460000000003</v>
      </c>
      <c r="E46">
        <v>14</v>
      </c>
      <c r="F46" t="str">
        <f t="shared" si="5"/>
        <v>Goiás</v>
      </c>
      <c r="G46" s="12">
        <f t="shared" si="6"/>
        <v>1.9000579999999998</v>
      </c>
      <c r="H46" s="12">
        <f t="shared" si="7"/>
        <v>1.8</v>
      </c>
    </row>
    <row r="47" spans="1:8" x14ac:dyDescent="0.25">
      <c r="A47">
        <f t="shared" si="4"/>
        <v>4</v>
      </c>
      <c r="B47" t="s">
        <v>21</v>
      </c>
      <c r="C47" s="12">
        <f>SUMIFS(tabela5906!$G:$G,tabela5906!$A:$A,Sumário!$A$3,tabela5906!$B:$B,Gráficos!$B$31,tabela5906!$C:$C,Gráficos!B47)+ROW()/1000000</f>
        <v>8.3000470000000011</v>
      </c>
      <c r="E47">
        <v>15</v>
      </c>
      <c r="F47" t="str">
        <f t="shared" si="5"/>
        <v>Amapá</v>
      </c>
      <c r="G47" s="12">
        <f t="shared" si="6"/>
        <v>1.500038</v>
      </c>
      <c r="H47" s="12">
        <f t="shared" si="7"/>
        <v>1.8</v>
      </c>
    </row>
    <row r="48" spans="1:8" x14ac:dyDescent="0.25">
      <c r="A48">
        <f t="shared" si="4"/>
        <v>22</v>
      </c>
      <c r="B48" t="s">
        <v>22</v>
      </c>
      <c r="C48" s="12">
        <f>SUMIFS(tabela5906!$G:$G,tabela5906!$A:$A,Sumário!$A$3,tabela5906!$B:$B,Gráficos!$B$31,tabela5906!$C:$C,Gráficos!B48)+ROW()/1000000</f>
        <v>-2.1999520000000001</v>
      </c>
      <c r="E48">
        <v>16</v>
      </c>
      <c r="F48" t="str">
        <f t="shared" si="5"/>
        <v>Rio de Janeiro</v>
      </c>
      <c r="G48" s="12">
        <f t="shared" si="6"/>
        <v>1.3000510000000001</v>
      </c>
      <c r="H48" s="12">
        <f t="shared" si="7"/>
        <v>1.8</v>
      </c>
    </row>
    <row r="49" spans="1:8" x14ac:dyDescent="0.25">
      <c r="A49">
        <f t="shared" si="4"/>
        <v>21</v>
      </c>
      <c r="B49" t="s">
        <v>23</v>
      </c>
      <c r="C49" s="12">
        <f>SUMIFS(tabela5906!$G:$G,tabela5906!$A:$A,Sumário!$A$3,tabela5906!$B:$B,Gráficos!$B$31,tabela5906!$C:$C,Gráficos!B49)+ROW()/1000000</f>
        <v>-1.199951</v>
      </c>
      <c r="E49">
        <v>17</v>
      </c>
      <c r="F49" t="str">
        <f t="shared" si="5"/>
        <v>Paraná</v>
      </c>
      <c r="G49" s="12">
        <f t="shared" si="6"/>
        <v>0.70005299999999993</v>
      </c>
      <c r="H49" s="12">
        <f t="shared" si="7"/>
        <v>1.8</v>
      </c>
    </row>
    <row r="50" spans="1:8" x14ac:dyDescent="0.25">
      <c r="A50">
        <f t="shared" si="4"/>
        <v>25</v>
      </c>
      <c r="B50" t="s">
        <v>24</v>
      </c>
      <c r="C50" s="12">
        <f>SUMIFS(tabela5906!$G:$G,tabela5906!$A:$A,Sumário!$A$3,tabela5906!$B:$B,Gráficos!$B$31,tabela5906!$C:$C,Gráficos!B50)+ROW()/1000000</f>
        <v>-2.7999499999999999</v>
      </c>
      <c r="E50">
        <v>18</v>
      </c>
      <c r="F50" t="str">
        <f t="shared" si="5"/>
        <v>Maranhão</v>
      </c>
      <c r="G50" s="12">
        <f t="shared" si="6"/>
        <v>0.70004</v>
      </c>
      <c r="H50" s="12">
        <f t="shared" si="7"/>
        <v>1.8</v>
      </c>
    </row>
    <row r="51" spans="1:8" x14ac:dyDescent="0.25">
      <c r="A51">
        <f t="shared" si="4"/>
        <v>16</v>
      </c>
      <c r="B51" t="s">
        <v>25</v>
      </c>
      <c r="C51" s="12">
        <f>SUMIFS(tabela5906!$G:$G,tabela5906!$A:$A,Sumário!$A$3,tabela5906!$B:$B,Gráficos!$B$31,tabela5906!$C:$C,Gráficos!B51)+ROW()/1000000</f>
        <v>1.3000510000000001</v>
      </c>
      <c r="E51">
        <v>19</v>
      </c>
      <c r="F51" t="str">
        <f t="shared" si="5"/>
        <v>Acre</v>
      </c>
      <c r="G51" s="12">
        <f t="shared" si="6"/>
        <v>0.70003399999999993</v>
      </c>
      <c r="H51" s="12">
        <f t="shared" si="7"/>
        <v>1.8</v>
      </c>
    </row>
    <row r="52" spans="1:8" x14ac:dyDescent="0.25">
      <c r="A52">
        <f t="shared" si="4"/>
        <v>13</v>
      </c>
      <c r="B52" t="s">
        <v>26</v>
      </c>
      <c r="C52" s="12">
        <f>SUMIFS(tabela5906!$G:$G,tabela5906!$A:$A,Sumário!$A$3,tabela5906!$B:$B,Gráficos!$B$31,tabela5906!$C:$C,Gráficos!B52)+ROW()/1000000</f>
        <v>2.7000520000000003</v>
      </c>
      <c r="E52">
        <v>20</v>
      </c>
      <c r="F52" t="str">
        <f t="shared" si="5"/>
        <v>Pará</v>
      </c>
      <c r="G52" s="12">
        <f t="shared" si="6"/>
        <v>-0.29996299999999998</v>
      </c>
      <c r="H52" s="12">
        <f t="shared" si="7"/>
        <v>1.8</v>
      </c>
    </row>
    <row r="53" spans="1:8" x14ac:dyDescent="0.25">
      <c r="A53">
        <f t="shared" si="4"/>
        <v>17</v>
      </c>
      <c r="B53" t="s">
        <v>27</v>
      </c>
      <c r="C53" s="12">
        <f>SUMIFS(tabela5906!$G:$G,tabela5906!$A:$A,Sumário!$A$3,tabela5906!$B:$B,Gráficos!$B$31,tabela5906!$C:$C,Gráficos!B53)+ROW()/1000000</f>
        <v>0.70005299999999993</v>
      </c>
      <c r="E53">
        <v>21</v>
      </c>
      <c r="F53" t="str">
        <f t="shared" si="5"/>
        <v>Minas Gerais</v>
      </c>
      <c r="G53" s="12">
        <f t="shared" si="6"/>
        <v>-1.199951</v>
      </c>
      <c r="H53" s="12">
        <f t="shared" si="7"/>
        <v>1.8</v>
      </c>
    </row>
    <row r="54" spans="1:8" x14ac:dyDescent="0.25">
      <c r="A54">
        <f t="shared" si="4"/>
        <v>7</v>
      </c>
      <c r="B54" t="s">
        <v>28</v>
      </c>
      <c r="C54" s="12">
        <f>SUMIFS(tabela5906!$G:$G,tabela5906!$A:$A,Sumário!$A$3,tabela5906!$B:$B,Gráficos!$B$31,tabela5906!$C:$C,Gráficos!B54)+ROW()/1000000</f>
        <v>5.2000540000000006</v>
      </c>
      <c r="E54">
        <v>22</v>
      </c>
      <c r="F54" t="str">
        <f t="shared" si="5"/>
        <v>Bahia</v>
      </c>
      <c r="G54" s="12">
        <f t="shared" si="6"/>
        <v>-2.1999520000000001</v>
      </c>
      <c r="H54" s="12">
        <f t="shared" si="7"/>
        <v>1.8</v>
      </c>
    </row>
    <row r="55" spans="1:8" x14ac:dyDescent="0.25">
      <c r="A55">
        <f t="shared" si="4"/>
        <v>27</v>
      </c>
      <c r="B55" t="s">
        <v>29</v>
      </c>
      <c r="C55" s="12">
        <f>SUMIFS(tabela5906!$G:$G,tabela5906!$A:$A,Sumário!$A$3,tabela5906!$B:$B,Gráficos!$B$31,tabela5906!$C:$C,Gráficos!B55)+ROW()/1000000</f>
        <v>-8.599945</v>
      </c>
      <c r="E55">
        <v>23</v>
      </c>
      <c r="F55" t="str">
        <f t="shared" si="5"/>
        <v>Piauí</v>
      </c>
      <c r="G55" s="12">
        <f t="shared" si="6"/>
        <v>-2.1999590000000002</v>
      </c>
      <c r="H55" s="12">
        <f t="shared" si="7"/>
        <v>1.8</v>
      </c>
    </row>
    <row r="56" spans="1:8" x14ac:dyDescent="0.25">
      <c r="A56">
        <f t="shared" si="4"/>
        <v>5</v>
      </c>
      <c r="B56" t="s">
        <v>30</v>
      </c>
      <c r="C56" s="12">
        <f>SUMIFS(tabela5906!$G:$G,tabela5906!$A:$A,Sumário!$A$3,tabela5906!$B:$B,Gráficos!$B$31,tabela5906!$C:$C,Gráficos!B56)+ROW()/1000000</f>
        <v>6.1000559999999995</v>
      </c>
      <c r="E56">
        <v>24</v>
      </c>
      <c r="F56" t="str">
        <f t="shared" si="5"/>
        <v>Roraima</v>
      </c>
      <c r="G56" s="12">
        <f t="shared" si="6"/>
        <v>-2.3999639999999998</v>
      </c>
      <c r="H56" s="12">
        <f t="shared" si="7"/>
        <v>1.8</v>
      </c>
    </row>
    <row r="57" spans="1:8" x14ac:dyDescent="0.25">
      <c r="A57">
        <f t="shared" si="4"/>
        <v>6</v>
      </c>
      <c r="B57" t="s">
        <v>31</v>
      </c>
      <c r="C57" s="12">
        <f>SUMIFS(tabela5906!$G:$G,tabela5906!$A:$A,Sumário!$A$3,tabela5906!$B:$B,Gráficos!$B$31,tabela5906!$C:$C,Gráficos!B57)+ROW()/1000000</f>
        <v>5.8000569999999998</v>
      </c>
      <c r="E57">
        <v>25</v>
      </c>
      <c r="F57" t="str">
        <f t="shared" si="5"/>
        <v>Espírito Santo</v>
      </c>
      <c r="G57" s="12">
        <f t="shared" si="6"/>
        <v>-2.7999499999999999</v>
      </c>
      <c r="H57" s="12">
        <f t="shared" si="7"/>
        <v>1.8</v>
      </c>
    </row>
    <row r="58" spans="1:8" x14ac:dyDescent="0.25">
      <c r="A58">
        <f t="shared" si="4"/>
        <v>14</v>
      </c>
      <c r="B58" t="s">
        <v>32</v>
      </c>
      <c r="C58" s="12">
        <f>SUMIFS(tabela5906!$G:$G,tabela5906!$A:$A,Sumário!$A$3,tabela5906!$B:$B,Gráficos!$B$31,tabela5906!$C:$C,Gráficos!B58)+ROW()/1000000</f>
        <v>1.9000579999999998</v>
      </c>
      <c r="E58">
        <v>26</v>
      </c>
      <c r="F58" t="str">
        <f t="shared" si="5"/>
        <v>Rondônia</v>
      </c>
      <c r="G58" s="12">
        <f t="shared" si="6"/>
        <v>-6.0999669999999995</v>
      </c>
      <c r="H58" s="12">
        <f t="shared" si="7"/>
        <v>1.8</v>
      </c>
    </row>
    <row r="59" spans="1:8" x14ac:dyDescent="0.25">
      <c r="A59">
        <f t="shared" si="4"/>
        <v>2</v>
      </c>
      <c r="B59" t="s">
        <v>33</v>
      </c>
      <c r="C59" s="12">
        <f>SUMIFS(tabela5906!$G:$G,tabela5906!$A:$A,Sumário!$A$3,tabela5906!$B:$B,Gráficos!$B$31,tabela5906!$C:$C,Gráficos!B59)+ROW()/1000000</f>
        <v>8.9000590000000006</v>
      </c>
      <c r="E59">
        <v>27</v>
      </c>
      <c r="F59" t="str">
        <f t="shared" si="5"/>
        <v>Rio Grande do Sul</v>
      </c>
      <c r="G59" s="12">
        <f t="shared" si="6"/>
        <v>-8.599945</v>
      </c>
      <c r="H59" s="12">
        <f t="shared" si="7"/>
        <v>1.8</v>
      </c>
    </row>
    <row r="61" spans="1:8" s="6" customFormat="1" x14ac:dyDescent="0.25">
      <c r="A61" s="6" t="s">
        <v>52</v>
      </c>
      <c r="B61" s="6" t="s">
        <v>34</v>
      </c>
    </row>
    <row r="62" spans="1:8" x14ac:dyDescent="0.25">
      <c r="A62" s="12"/>
      <c r="B62" s="23" t="s">
        <v>76</v>
      </c>
      <c r="C62" s="23" t="s">
        <v>60</v>
      </c>
      <c r="D62" s="23" t="s">
        <v>61</v>
      </c>
    </row>
    <row r="63" spans="1:8" x14ac:dyDescent="0.25">
      <c r="A63" s="24" t="s">
        <v>40</v>
      </c>
      <c r="B63" s="12">
        <f>SUMIFS(tabela8693!H:H,tabela8693!$A:$A,Sumário!$A$3,tabela8693!$B:$B,Gráficos!$B$61,tabela8693!$C:$C,"Espírito Santo",tabela8693!$D:$D,Gráficos!$A63)</f>
        <v>-2.8</v>
      </c>
      <c r="C63" s="12">
        <f>SUMIFS(tabela8693!I:I,tabela8693!$A:$A,Sumário!$A$3,tabela8693!$B:$B,Gráficos!$B$61,tabela8693!$C:$C,"Espírito Santo",tabela8693!$D:$D,Gráficos!$A63)</f>
        <v>0.2</v>
      </c>
      <c r="D63" s="12">
        <f>SUMIFS(tabela8693!J:J,tabela8693!$A:$A,Sumário!$A$3,tabela8693!$B:$B,Gráficos!$B$61,tabela8693!$C:$C,"Espírito Santo",tabela8693!$D:$D,Gráficos!$A63)</f>
        <v>4.5999999999999996</v>
      </c>
    </row>
    <row r="64" spans="1:8" x14ac:dyDescent="0.25">
      <c r="A64" s="24" t="s">
        <v>39</v>
      </c>
      <c r="B64" s="12">
        <f>SUMIFS(tabela8693!H:H,tabela8693!$A:$A,Sumário!$A$3,tabela8693!$B:$B,Gráficos!$B$61,tabela8693!$C:$C,"Espírito Santo",tabela8693!$D:$D,Gráficos!$A64)</f>
        <v>12.7</v>
      </c>
      <c r="C64" s="12">
        <f>SUMIFS(tabela8693!I:I,tabela8693!$A:$A,Sumário!$A$3,tabela8693!$B:$B,Gráficos!$B$61,tabela8693!$C:$C,"Espírito Santo",tabela8693!$D:$D,Gráficos!$A64)</f>
        <v>17.7</v>
      </c>
      <c r="D64" s="12">
        <f>SUMIFS(tabela8693!J:J,tabela8693!$A:$A,Sumário!$A$3,tabela8693!$B:$B,Gráficos!$B$61,tabela8693!$C:$C,"Espírito Santo",tabela8693!$D:$D,Gráficos!$A64)</f>
        <v>8</v>
      </c>
    </row>
    <row r="65" spans="1:4" x14ac:dyDescent="0.25">
      <c r="A65" s="24" t="s">
        <v>38</v>
      </c>
      <c r="B65" s="12">
        <f>SUMIFS(tabela8693!H:H,tabela8693!$A:$A,Sumário!$A$3,tabela8693!$B:$B,Gráficos!$B$61,tabela8693!$C:$C,"Espírito Santo",tabela8693!$D:$D,Gráficos!$A65)</f>
        <v>-7.1</v>
      </c>
      <c r="C65" s="12">
        <f>SUMIFS(tabela8693!I:I,tabela8693!$A:$A,Sumário!$A$3,tabela8693!$B:$B,Gráficos!$B$61,tabela8693!$C:$C,"Espírito Santo",tabela8693!$D:$D,Gráficos!$A65)</f>
        <v>-2.9</v>
      </c>
      <c r="D65" s="12">
        <f>SUMIFS(tabela8693!J:J,tabela8693!$A:$A,Sumário!$A$3,tabela8693!$B:$B,Gráficos!$B$61,tabela8693!$C:$C,"Espírito Santo",tabela8693!$D:$D,Gráficos!$A65)</f>
        <v>0.4</v>
      </c>
    </row>
    <row r="66" spans="1:4" x14ac:dyDescent="0.25">
      <c r="A66" s="24" t="s">
        <v>37</v>
      </c>
      <c r="B66" s="12">
        <f>SUMIFS(tabela8693!H:H,tabela8693!$A:$A,Sumário!$A$3,tabela8693!$B:$B,Gráficos!$B$61,tabela8693!$C:$C,"Espírito Santo",tabela8693!$D:$D,Gráficos!$A66)</f>
        <v>3.9</v>
      </c>
      <c r="C66" s="12">
        <f>SUMIFS(tabela8693!I:I,tabela8693!$A:$A,Sumário!$A$3,tabela8693!$B:$B,Gráficos!$B$61,tabela8693!$C:$C,"Espírito Santo",tabela8693!$D:$D,Gráficos!$A66)</f>
        <v>-2.2999999999999998</v>
      </c>
      <c r="D66" s="12">
        <f>SUMIFS(tabela8693!J:J,tabela8693!$A:$A,Sumário!$A$3,tabela8693!$B:$B,Gráficos!$B$61,tabela8693!$C:$C,"Espírito Santo",tabela8693!$D:$D,Gráficos!$A66)</f>
        <v>-0.5</v>
      </c>
    </row>
    <row r="67" spans="1:4" x14ac:dyDescent="0.25">
      <c r="A67" s="24" t="s">
        <v>36</v>
      </c>
      <c r="B67" s="12">
        <f>SUMIFS(tabela8693!H:H,tabela8693!$A:$A,Sumário!$A$3,tabela8693!$B:$B,Gráficos!$B$61,tabela8693!$C:$C,"Espírito Santo",tabela8693!$D:$D,Gráficos!$A67)</f>
        <v>-4.9000000000000004</v>
      </c>
      <c r="C67" s="12">
        <f>SUMIFS(tabela8693!I:I,tabela8693!$A:$A,Sumário!$A$3,tabela8693!$B:$B,Gráficos!$B$61,tabela8693!$C:$C,"Espírito Santo",tabela8693!$D:$D,Gráficos!$A67)</f>
        <v>-0.4</v>
      </c>
      <c r="D67" s="12">
        <f>SUMIFS(tabela8693!J:J,tabela8693!$A:$A,Sumário!$A$3,tabela8693!$B:$B,Gráficos!$B$61,tabela8693!$C:$C,"Espírito Santo",tabela8693!$D:$D,Gráficos!$A67)</f>
        <v>6.8</v>
      </c>
    </row>
    <row r="68" spans="1:4" x14ac:dyDescent="0.25">
      <c r="A68" s="24" t="s">
        <v>35</v>
      </c>
      <c r="B68" s="12">
        <f>SUMIFS(tabela8693!H:H,tabela8693!$A:$A,Sumário!$A$3,tabela8693!$B:$B,Gráficos!$B$61,tabela8693!$C:$C,"Espírito Santo",tabela8693!$D:$D,Gráficos!$A68)</f>
        <v>-6.9</v>
      </c>
      <c r="C68" s="12">
        <f>SUMIFS(tabela8693!I:I,tabela8693!$A:$A,Sumário!$A$3,tabela8693!$B:$B,Gráficos!$B$61,tabela8693!$C:$C,"Espírito Santo",tabela8693!$D:$D,Gráficos!$A68)</f>
        <v>-0.9</v>
      </c>
      <c r="D68" s="12">
        <f>SUMIFS(tabela8693!J:J,tabela8693!$A:$A,Sumário!$A$3,tabela8693!$B:$B,Gráficos!$B$61,tabela8693!$C:$C,"Espírito Santo",tabela8693!$D:$D,Gráficos!$A68)</f>
        <v>4.4000000000000004</v>
      </c>
    </row>
    <row r="70" spans="1:4" s="6" customFormat="1" x14ac:dyDescent="0.25">
      <c r="A70" s="6" t="s">
        <v>56</v>
      </c>
    </row>
    <row r="71" spans="1:4" ht="30" x14ac:dyDescent="0.25">
      <c r="B71" s="2" t="s">
        <v>34</v>
      </c>
      <c r="C71" s="2" t="s">
        <v>5</v>
      </c>
    </row>
    <row r="72" spans="1:4" x14ac:dyDescent="0.25">
      <c r="A72" s="1">
        <f>Sumário!A3</f>
        <v>45748</v>
      </c>
      <c r="B72" s="12">
        <f>SUMIFS(tabela5906!$I:$I,tabela5906!$A:$A,Gráficos!A72,tabela5906!$B:$B,Gráficos!$B$71,tabela5906!$C:$C,"Espírito Santo")</f>
        <v>4.5999999999999996</v>
      </c>
      <c r="C72" s="12">
        <f>SUMIFS(tabela5906!$I:$I,tabela5906!$A:$A,Gráficos!A72,tabela5906!$B:$B,Gráficos!$C$71,tabela5906!$C:$C,"Espírito Santo")</f>
        <v>9.8000000000000007</v>
      </c>
    </row>
    <row r="73" spans="1:4" x14ac:dyDescent="0.25">
      <c r="A73" s="1">
        <f>EDATE(A72,-1)</f>
        <v>45717</v>
      </c>
      <c r="B73" s="12">
        <f>SUMIFS(tabela5906!$I:$I,tabela5906!$A:$A,Gráficos!A73,tabela5906!$B:$B,Gráficos!$B$71,tabela5906!$C:$C,"Espírito Santo")</f>
        <v>6</v>
      </c>
      <c r="C73" s="12">
        <f>SUMIFS(tabela5906!$I:$I,tabela5906!$A:$A,Gráficos!A73,tabela5906!$B:$B,Gráficos!$C$71,tabela5906!$C:$C,"Espírito Santo")</f>
        <v>11</v>
      </c>
    </row>
    <row r="74" spans="1:4" x14ac:dyDescent="0.25">
      <c r="A74" s="1">
        <f t="shared" ref="A74:A84" si="8">EDATE(A73,-1)</f>
        <v>45689</v>
      </c>
      <c r="B74" s="12">
        <f>SUMIFS(tabela5906!$I:$I,tabela5906!$A:$A,Gráficos!A74,tabela5906!$B:$B,Gráficos!$B$71,tabela5906!$C:$C,"Espírito Santo")</f>
        <v>5.9</v>
      </c>
      <c r="C74" s="12">
        <f>SUMIFS(tabela5906!$I:$I,tabela5906!$A:$A,Gráficos!A74,tabela5906!$B:$B,Gráficos!$C$71,tabela5906!$C:$C,"Espírito Santo")</f>
        <v>10.7</v>
      </c>
    </row>
    <row r="75" spans="1:4" x14ac:dyDescent="0.25">
      <c r="A75" s="1">
        <f t="shared" si="8"/>
        <v>45658</v>
      </c>
      <c r="B75" s="12">
        <f>SUMIFS(tabela5906!$I:$I,tabela5906!$A:$A,Gráficos!A75,tabela5906!$B:$B,Gráficos!$B$71,tabela5906!$C:$C,"Espírito Santo")</f>
        <v>6.1</v>
      </c>
      <c r="C75" s="12">
        <f>SUMIFS(tabela5906!$I:$I,tabela5906!$A:$A,Gráficos!A75,tabela5906!$B:$B,Gráficos!$C$71,tabela5906!$C:$C,"Espírito Santo")</f>
        <v>10.8</v>
      </c>
    </row>
    <row r="76" spans="1:4" x14ac:dyDescent="0.25">
      <c r="A76" s="1">
        <f t="shared" si="8"/>
        <v>45627</v>
      </c>
      <c r="B76" s="12">
        <f>SUMIFS(tabela5906!$I:$I,tabela5906!$A:$A,Gráficos!A76,tabela5906!$B:$B,Gráficos!$B$71,tabela5906!$C:$C,"Espírito Santo")</f>
        <v>6.3</v>
      </c>
      <c r="C76" s="12">
        <f>SUMIFS(tabela5906!$I:$I,tabela5906!$A:$A,Gráficos!A76,tabela5906!$B:$B,Gráficos!$C$71,tabela5906!$C:$C,"Espírito Santo")</f>
        <v>11.1</v>
      </c>
    </row>
    <row r="77" spans="1:4" x14ac:dyDescent="0.25">
      <c r="A77" s="1">
        <f t="shared" si="8"/>
        <v>45597</v>
      </c>
      <c r="B77" s="12">
        <f>SUMIFS(tabela5906!$I:$I,tabela5906!$A:$A,Gráficos!A77,tabela5906!$B:$B,Gráficos!$B$71,tabela5906!$C:$C,"Espírito Santo")</f>
        <v>6.1</v>
      </c>
      <c r="C77" s="12">
        <f>SUMIFS(tabela5906!$I:$I,tabela5906!$A:$A,Gráficos!A77,tabela5906!$B:$B,Gráficos!$C$71,tabela5906!$C:$C,"Espírito Santo")</f>
        <v>11</v>
      </c>
    </row>
    <row r="78" spans="1:4" x14ac:dyDescent="0.25">
      <c r="A78" s="1">
        <f t="shared" si="8"/>
        <v>45566</v>
      </c>
      <c r="B78" s="12">
        <f>SUMIFS(tabela5906!$I:$I,tabela5906!$A:$A,Gráficos!A78,tabela5906!$B:$B,Gráficos!$B$71,tabela5906!$C:$C,"Espírito Santo")</f>
        <v>6.2</v>
      </c>
      <c r="C78" s="12">
        <f>SUMIFS(tabela5906!$I:$I,tabela5906!$A:$A,Gráficos!A78,tabela5906!$B:$B,Gráficos!$C$71,tabela5906!$C:$C,"Espírito Santo")</f>
        <v>11.4</v>
      </c>
    </row>
    <row r="79" spans="1:4" x14ac:dyDescent="0.25">
      <c r="A79" s="1">
        <f t="shared" si="8"/>
        <v>45536</v>
      </c>
      <c r="B79" s="12">
        <f>SUMIFS(tabela5906!$I:$I,tabela5906!$A:$A,Gráficos!A79,tabela5906!$B:$B,Gráficos!$B$71,tabela5906!$C:$C,"Espírito Santo")</f>
        <v>5.7</v>
      </c>
      <c r="C79" s="12">
        <f>SUMIFS(tabela5906!$I:$I,tabela5906!$A:$A,Gráficos!A79,tabela5906!$B:$B,Gráficos!$C$71,tabela5906!$C:$C,"Espírito Santo")</f>
        <v>11.1</v>
      </c>
    </row>
    <row r="80" spans="1:4" x14ac:dyDescent="0.25">
      <c r="A80" s="1">
        <f t="shared" si="8"/>
        <v>45505</v>
      </c>
      <c r="B80" s="12">
        <f>SUMIFS(tabela5906!$I:$I,tabela5906!$A:$A,Gráficos!A80,tabela5906!$B:$B,Gráficos!$B$71,tabela5906!$C:$C,"Espírito Santo")</f>
        <v>5.0999999999999996</v>
      </c>
      <c r="C80" s="12">
        <f>SUMIFS(tabela5906!$I:$I,tabela5906!$A:$A,Gráficos!A80,tabela5906!$B:$B,Gráficos!$C$71,tabela5906!$C:$C,"Espírito Santo")</f>
        <v>10.5</v>
      </c>
    </row>
    <row r="81" spans="1:7" x14ac:dyDescent="0.25">
      <c r="A81" s="1">
        <f t="shared" si="8"/>
        <v>45474</v>
      </c>
      <c r="B81" s="12">
        <f>SUMIFS(tabela5906!$I:$I,tabela5906!$A:$A,Gráficos!A81,tabela5906!$B:$B,Gráficos!$B$71,tabela5906!$C:$C,"Espírito Santo")</f>
        <v>5</v>
      </c>
      <c r="C81" s="12">
        <f>SUMIFS(tabela5906!$I:$I,tabela5906!$A:$A,Gráficos!A81,tabela5906!$B:$B,Gráficos!$C$71,tabela5906!$C:$C,"Espírito Santo")</f>
        <v>10</v>
      </c>
    </row>
    <row r="82" spans="1:7" x14ac:dyDescent="0.25">
      <c r="A82" s="1">
        <f t="shared" si="8"/>
        <v>45444</v>
      </c>
      <c r="B82" s="12">
        <f>SUMIFS(tabela5906!$I:$I,tabela5906!$A:$A,Gráficos!A82,tabela5906!$B:$B,Gráficos!$B$71,tabela5906!$C:$C,"Espírito Santo")</f>
        <v>4.9000000000000004</v>
      </c>
      <c r="C82" s="12">
        <f>SUMIFS(tabela5906!$I:$I,tabela5906!$A:$A,Gráficos!A82,tabela5906!$B:$B,Gráficos!$C$71,tabela5906!$C:$C,"Espírito Santo")</f>
        <v>9.1999999999999993</v>
      </c>
    </row>
    <row r="83" spans="1:7" x14ac:dyDescent="0.25">
      <c r="A83" s="1">
        <f t="shared" si="8"/>
        <v>45413</v>
      </c>
      <c r="B83" s="12">
        <f>SUMIFS(tabela5906!$I:$I,tabela5906!$A:$A,Gráficos!A83,tabela5906!$B:$B,Gráficos!$B$71,tabela5906!$C:$C,"Espírito Santo")</f>
        <v>5.2</v>
      </c>
      <c r="C83" s="12">
        <f>SUMIFS(tabela5906!$I:$I,tabela5906!$A:$A,Gráficos!A83,tabela5906!$B:$B,Gráficos!$C$71,tabela5906!$C:$C,"Espírito Santo")</f>
        <v>8.8000000000000007</v>
      </c>
    </row>
    <row r="84" spans="1:7" x14ac:dyDescent="0.25">
      <c r="A84" s="1">
        <f t="shared" si="8"/>
        <v>45383</v>
      </c>
      <c r="B84" s="12">
        <f>SUMIFS(tabela5906!$I:$I,tabela5906!$A:$A,Gráficos!A84,tabela5906!$B:$B,Gráficos!$B$71,tabela5906!$C:$C,"Espírito Santo")</f>
        <v>6.2</v>
      </c>
      <c r="C84" s="12">
        <f>SUMIFS(tabela5906!$I:$I,tabela5906!$A:$A,Gráficos!A84,tabela5906!$B:$B,Gráficos!$C$71,tabela5906!$C:$C,"Espírito Santo")</f>
        <v>9</v>
      </c>
    </row>
    <row r="85" spans="1:7" x14ac:dyDescent="0.25">
      <c r="A85" s="1"/>
    </row>
    <row r="86" spans="1:7" s="6" customFormat="1" x14ac:dyDescent="0.25">
      <c r="A86" s="6" t="s">
        <v>57</v>
      </c>
    </row>
    <row r="87" spans="1:7" ht="45" x14ac:dyDescent="0.25">
      <c r="B87" s="2" t="s">
        <v>45</v>
      </c>
      <c r="C87" s="2" t="s">
        <v>46</v>
      </c>
      <c r="D87" s="2"/>
      <c r="E87" s="2"/>
      <c r="F87" s="2"/>
      <c r="G87" s="2"/>
    </row>
    <row r="88" spans="1:7" x14ac:dyDescent="0.25">
      <c r="A88" t="s">
        <v>77</v>
      </c>
      <c r="B88" s="12">
        <f>SUMIFS(tabela8694!$F:$F,tabela8694!$A:$A,Sumário!$A$3,tabela8694!$B:$B,Gráficos!$B$87,tabela8694!$C:$C,"Espírito Santo")</f>
        <v>1.5</v>
      </c>
      <c r="C88" s="12">
        <f>SUMIFS(tabela8694!$F:$F,tabela8694!$A:$A,Sumário!$A$3,tabela8694!$B:$B,Gráficos!$C$87,tabela8694!$C:$C,"Espírito Santo")</f>
        <v>2.2000000000000002</v>
      </c>
      <c r="D88" s="2"/>
      <c r="E88" s="2"/>
      <c r="F88" s="2"/>
      <c r="G88" s="2"/>
    </row>
    <row r="89" spans="1:7" x14ac:dyDescent="0.25">
      <c r="A89" t="s">
        <v>53</v>
      </c>
      <c r="B89" s="12">
        <f>SUMIFS(tabela8694!$G:$G,tabela8694!$A:$A,Sumário!$A$3,tabela8694!$B:$B,Gráficos!$B$87,tabela8694!$C:$C,"Espírito Santo")</f>
        <v>5.2</v>
      </c>
      <c r="C89" s="12">
        <f>SUMIFS(tabela8694!$G:$G,tabela8694!$A:$A,Sumário!$A$3,tabela8694!$B:$B,Gráficos!$C$87,tabela8694!$C:$C,"Espírito Santo")</f>
        <v>17</v>
      </c>
    </row>
    <row r="90" spans="1:7" x14ac:dyDescent="0.25">
      <c r="A90" t="s">
        <v>54</v>
      </c>
      <c r="B90" s="12">
        <f>SUMIFS(tabela8694!$H:$H,tabela8694!$A:$A,Sumário!$A$3,tabela8694!$B:$B,Gráficos!$B$87,tabela8694!$C:$C,"Espírito Santo")</f>
        <v>8.5</v>
      </c>
      <c r="C90" s="12">
        <f>SUMIFS(tabela8694!$H:$H,tabela8694!$A:$A,Sumário!$A$3,tabela8694!$B:$B,Gráficos!$C$87,tabela8694!$C:$C,"Espírito Santo")</f>
        <v>18</v>
      </c>
    </row>
    <row r="91" spans="1:7" x14ac:dyDescent="0.25">
      <c r="A91" t="s">
        <v>55</v>
      </c>
      <c r="B91" s="12">
        <f>SUMIFS(tabela8694!$I:$I,tabela8694!$A:$A,Sumário!$A$3,tabela8694!$B:$B,Gráficos!$B$87,tabela8694!$C:$C,"Espírito Santo")</f>
        <v>4.0999999999999996</v>
      </c>
      <c r="C91" s="12">
        <f>SUMIFS(tabela8694!$I:$I,tabela8694!$A:$A,Sumário!$A$3,tabela8694!$B:$B,Gráficos!$C$87,tabela8694!$C:$C,"Espírito Santo")</f>
        <v>11.3</v>
      </c>
    </row>
  </sheetData>
  <sortState xmlns:xlrd2="http://schemas.microsoft.com/office/spreadsheetml/2017/richdata2" ref="E3:F29">
    <sortCondition ref="E3"/>
  </sortState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3"/>
  <sheetViews>
    <sheetView showGridLines="0" tabSelected="1" workbookViewId="0"/>
  </sheetViews>
  <sheetFormatPr defaultRowHeight="15" x14ac:dyDescent="0.25"/>
  <sheetData>
    <row r="1" spans="1:1" s="5" customFormat="1" ht="20.25" x14ac:dyDescent="0.3">
      <c r="A1" s="7" t="s">
        <v>48</v>
      </c>
    </row>
    <row r="2" spans="1:1" s="5" customFormat="1" ht="18.75" x14ac:dyDescent="0.3">
      <c r="A2" s="8" t="s">
        <v>49</v>
      </c>
    </row>
    <row r="3" spans="1:1" s="9" customFormat="1" ht="15.75" x14ac:dyDescent="0.25">
      <c r="A3" s="28">
        <v>45748</v>
      </c>
    </row>
    <row r="5" spans="1:1" s="11" customFormat="1" ht="16.5" thickBot="1" x14ac:dyDescent="0.3">
      <c r="A5" s="10" t="s">
        <v>50</v>
      </c>
    </row>
    <row r="6" spans="1:1" x14ac:dyDescent="0.25">
      <c r="A6" s="26" t="s">
        <v>78</v>
      </c>
    </row>
    <row r="7" spans="1:1" x14ac:dyDescent="0.25">
      <c r="A7" s="26" t="s">
        <v>79</v>
      </c>
    </row>
    <row r="8" spans="1:1" x14ac:dyDescent="0.25">
      <c r="A8" s="26" t="s">
        <v>86</v>
      </c>
    </row>
    <row r="9" spans="1:1" x14ac:dyDescent="0.25">
      <c r="A9" s="27" t="s">
        <v>82</v>
      </c>
    </row>
    <row r="10" spans="1:1" x14ac:dyDescent="0.25">
      <c r="A10" s="27" t="s">
        <v>83</v>
      </c>
    </row>
    <row r="11" spans="1:1" x14ac:dyDescent="0.25">
      <c r="A11" s="26" t="s">
        <v>84</v>
      </c>
    </row>
    <row r="12" spans="1:1" x14ac:dyDescent="0.25">
      <c r="A12" s="27" t="s">
        <v>85</v>
      </c>
    </row>
    <row r="63" spans="2:2" x14ac:dyDescent="0.25">
      <c r="B63">
        <f>SUMIFS(tabela8688!H:H,tabela8688!$A:$A,Sumário!$A$3)</f>
        <v>52.099999999999994</v>
      </c>
    </row>
  </sheetData>
  <hyperlinks>
    <hyperlink ref="A6" location="'T1'!A1" display="Tabela 1 - Variação (%) no Volume de Serviços - Brasil e Espírito Santo" xr:uid="{00000000-0004-0000-0600-000000000000}"/>
    <hyperlink ref="A7" location="'T2'!A1" display="Tabela 2 - Variação (%) na Receita Nominal de Serviços - Brasil e Espírito Santo" xr:uid="{00000000-0004-0000-0600-000001000000}"/>
    <hyperlink ref="A9" location="'G2'!A1" display="Gráfico 2 - Volume de Serviços - Brasil e Unidades da Federação - Variação (%) Interanual" xr:uid="{00000000-0004-0000-0600-000002000000}"/>
    <hyperlink ref="A10" location="'G3'!A1" display="Gráfico 3 - Volume de Vendas em Atividades de Serviços - Espírito Santo" xr:uid="{00000000-0004-0000-0600-000003000000}"/>
    <hyperlink ref="A11" location="'G4'!A1" display="Gráfico 4 - Volume de Vendas no Varejo e Varejo Ampliado - Espírito Santo - Variação (%) acumulada em 12 meses" xr:uid="{00000000-0004-0000-0600-000004000000}"/>
    <hyperlink ref="A12" location="'G5'!A1" display="Gráfico 5 - Variação (%) do Índice de Atividades Turísticas - Volume e Receita - Espírito Santo" xr:uid="{00000000-0004-0000-0600-000005000000}"/>
    <hyperlink ref="A8" location="'G1'!A1" display="Gráfico 1 - Volume de Serviços - Brasil e Unidades da Federação - Variação (%) mês/mês imediatamente anterior (com ajuste sazonal)" xr:uid="{00000000-0004-0000-0600-000006000000}"/>
  </hyperlinks>
  <pageMargins left="0.511811024" right="0.511811024" top="0.78740157499999996" bottom="0.78740157499999996" header="0.31496062000000002" footer="0.31496062000000002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Lista!$A$1:$A$746</xm:f>
          </x14:formula1>
          <xm:sqref>A3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3"/>
  <sheetViews>
    <sheetView showGridLines="0" zoomScale="130" zoomScaleNormal="130" workbookViewId="0"/>
  </sheetViews>
  <sheetFormatPr defaultRowHeight="15" x14ac:dyDescent="0.25"/>
  <cols>
    <col min="1" max="1" width="53.28515625" bestFit="1" customWidth="1"/>
    <col min="2" max="4" width="20.42578125" customWidth="1"/>
  </cols>
  <sheetData>
    <row r="1" spans="1:7" ht="15.75" x14ac:dyDescent="0.25">
      <c r="A1" s="13" t="s">
        <v>65</v>
      </c>
    </row>
    <row r="2" spans="1:7" ht="15.75" x14ac:dyDescent="0.25">
      <c r="A2" s="13" t="s">
        <v>66</v>
      </c>
    </row>
    <row r="3" spans="1:7" ht="15.75" x14ac:dyDescent="0.25">
      <c r="A3" s="14">
        <f>Sumário!A3</f>
        <v>45748</v>
      </c>
    </row>
    <row r="4" spans="1:7" ht="30" customHeight="1" x14ac:dyDescent="0.25">
      <c r="A4" s="15" t="s">
        <v>58</v>
      </c>
      <c r="B4" s="16" t="s">
        <v>59</v>
      </c>
      <c r="C4" s="16" t="s">
        <v>60</v>
      </c>
      <c r="D4" s="17" t="s">
        <v>61</v>
      </c>
    </row>
    <row r="5" spans="1:7" x14ac:dyDescent="0.25">
      <c r="A5" s="29" t="s">
        <v>6</v>
      </c>
      <c r="B5" s="35"/>
      <c r="C5" s="35"/>
      <c r="D5" s="35"/>
    </row>
    <row r="6" spans="1:7" x14ac:dyDescent="0.25">
      <c r="A6" s="30" t="s">
        <v>40</v>
      </c>
      <c r="B6" s="36">
        <f>SUMIFS(tabela5906!G:G,tabela5906!$A:$A,Sumário!$A$3,tabela5906!$B:$B,"Índice de volume de serviços",tabela5906!$C:$C,$A$5)</f>
        <v>1.8</v>
      </c>
      <c r="C6" s="36">
        <f>SUMIFS(tabela5906!H:H,tabela5906!$A:$A,Sumário!$A$3,tabela5906!$B:$B,"Índice de volume de serviços",tabela5906!$C:$C,$A$5)</f>
        <v>2.2000000000000002</v>
      </c>
      <c r="D6" s="36">
        <f>SUMIFS(tabela5906!I:I,tabela5906!$A:$A,Sumário!$A$3,tabela5906!$B:$B,"Índice de volume de serviços",tabela5906!$C:$C,$A$5)</f>
        <v>2.7</v>
      </c>
    </row>
    <row r="7" spans="1:7" x14ac:dyDescent="0.25">
      <c r="A7" s="31" t="s">
        <v>39</v>
      </c>
      <c r="B7" s="37">
        <f>SUMIFS(tabela8688!H:H,tabela8688!$A:$A,Sumário!$A$3,tabela8688!$B:$B,"Índice de volume de serviços",tabela8688!$C:$C,'T1'!$A$5,tabela8688!$D:$D,'T1'!$A7)</f>
        <v>4.8</v>
      </c>
      <c r="C7" s="37">
        <f>SUMIFS(tabela8688!I:I,tabela8688!$A:$A,Sumário!$A$3,tabela8688!$B:$B,"Índice de volume de serviços",tabela8688!$C:$C,'T1'!$A$5,tabela8688!$D:$D,'T1'!$A7)</f>
        <v>2.4</v>
      </c>
      <c r="D7" s="37">
        <f>SUMIFS(tabela8688!J:J,tabela8688!$A:$A,Sumário!$A$3,tabela8688!$B:$B,"Índice de volume de serviços",tabela8688!$C:$C,'T1'!$A$5,tabela8688!$D:$D,'T1'!$A7)</f>
        <v>3.7</v>
      </c>
      <c r="G7" s="12"/>
    </row>
    <row r="8" spans="1:7" x14ac:dyDescent="0.25">
      <c r="A8" s="31" t="s">
        <v>38</v>
      </c>
      <c r="B8" s="37">
        <f>SUMIFS(tabela8688!H:H,tabela8688!$A:$A,Sumário!$A$3,tabela8688!$B:$B,"Índice de volume de serviços",tabela8688!$C:$C,'T1'!$A$5,tabela8688!$D:$D,'T1'!$A8)</f>
        <v>5.8</v>
      </c>
      <c r="C8" s="37">
        <f>SUMIFS(tabela8688!I:I,tabela8688!$A:$A,Sumário!$A$3,tabela8688!$B:$B,"Índice de volume de serviços",tabela8688!$C:$C,'T1'!$A$5,tabela8688!$D:$D,'T1'!$A8)</f>
        <v>6.5</v>
      </c>
      <c r="D8" s="37">
        <f>SUMIFS(tabela8688!J:J,tabela8688!$A:$A,Sumário!$A$3,tabela8688!$B:$B,"Índice de volume de serviços",tabela8688!$C:$C,'T1'!$A$5,tabela8688!$D:$D,'T1'!$A8)</f>
        <v>6.5</v>
      </c>
    </row>
    <row r="9" spans="1:7" x14ac:dyDescent="0.25">
      <c r="A9" s="31" t="s">
        <v>37</v>
      </c>
      <c r="B9" s="37">
        <f>SUMIFS(tabela8688!H:H,tabela8688!$A:$A,Sumário!$A$3,tabela8688!$B:$B,"Índice de volume de serviços",tabela8688!$C:$C,'T1'!$A$5,tabela8688!$D:$D,'T1'!$A9)</f>
        <v>0.5</v>
      </c>
      <c r="C9" s="37">
        <f>SUMIFS(tabela8688!I:I,tabela8688!$A:$A,Sumário!$A$3,tabela8688!$B:$B,"Índice de volume de serviços",tabela8688!$C:$C,'T1'!$A$5,tabela8688!$D:$D,'T1'!$A9)</f>
        <v>1.6</v>
      </c>
      <c r="D9" s="37">
        <f>SUMIFS(tabela8688!J:J,tabela8688!$A:$A,Sumário!$A$3,tabela8688!$B:$B,"Índice de volume de serviços",tabela8688!$C:$C,'T1'!$A$5,tabela8688!$D:$D,'T1'!$A9)</f>
        <v>4</v>
      </c>
    </row>
    <row r="10" spans="1:7" x14ac:dyDescent="0.25">
      <c r="A10" s="31" t="s">
        <v>36</v>
      </c>
      <c r="B10" s="37">
        <f>SUMIFS(tabela8688!H:H,tabela8688!$A:$A,Sumário!$A$3,tabela8688!$B:$B,"Índice de volume de serviços",tabela8688!$C:$C,'T1'!$A$5,tabela8688!$D:$D,'T1'!$A10)</f>
        <v>1.1000000000000001</v>
      </c>
      <c r="C10" s="37">
        <f>SUMIFS(tabela8688!I:I,tabela8688!$A:$A,Sumário!$A$3,tabela8688!$B:$B,"Índice de volume de serviços",tabela8688!$C:$C,'T1'!$A$5,tabela8688!$D:$D,'T1'!$A10)</f>
        <v>1</v>
      </c>
      <c r="D10" s="37">
        <f>SUMIFS(tabela8688!J:J,tabela8688!$A:$A,Sumário!$A$3,tabela8688!$B:$B,"Índice de volume de serviços",tabela8688!$C:$C,'T1'!$A$5,tabela8688!$D:$D,'T1'!$A10)</f>
        <v>0.2</v>
      </c>
    </row>
    <row r="11" spans="1:7" x14ac:dyDescent="0.25">
      <c r="A11" s="31" t="s">
        <v>35</v>
      </c>
      <c r="B11" s="37">
        <f>SUMIFS(tabela8688!H:H,tabela8688!$A:$A,Sumário!$A$3,tabela8688!$B:$B,"Índice de volume de serviços",tabela8688!$C:$C,'T1'!$A$5,tabela8688!$D:$D,'T1'!$A11)</f>
        <v>-5.2</v>
      </c>
      <c r="C11" s="37">
        <f>SUMIFS(tabela8688!I:I,tabela8688!$A:$A,Sumário!$A$3,tabela8688!$B:$B,"Índice de volume de serviços",tabela8688!$C:$C,'T1'!$A$5,tabela8688!$D:$D,'T1'!$A11)</f>
        <v>-2.6</v>
      </c>
      <c r="D11" s="37">
        <f>SUMIFS(tabela8688!J:J,tabela8688!$A:$A,Sumário!$A$3,tabela8688!$B:$B,"Índice de volume de serviços",tabela8688!$C:$C,'T1'!$A$5,tabela8688!$D:$D,'T1'!$A11)</f>
        <v>-1.3</v>
      </c>
    </row>
    <row r="12" spans="1:7" x14ac:dyDescent="0.25">
      <c r="A12" s="32" t="s">
        <v>24</v>
      </c>
      <c r="B12" s="38"/>
      <c r="C12" s="38"/>
      <c r="D12" s="38"/>
    </row>
    <row r="13" spans="1:7" x14ac:dyDescent="0.25">
      <c r="A13" s="33" t="s">
        <v>40</v>
      </c>
      <c r="B13" s="38">
        <f>SUMIFS(tabela8693!H:H,tabela8693!$A:$A,Sumário!$A$3,tabela8693!$B:$B,"Índice de volume de serviços",tabela8693!$C:$C,'T1'!$A$12,tabela8693!$D:$D,'T1'!$A13)</f>
        <v>-2.8</v>
      </c>
      <c r="C13" s="38">
        <f>SUMIFS(tabela8693!I:I,tabela8693!$A:$A,Sumário!$A$3,tabela8693!$B:$B,"Índice de volume de serviços",tabela8693!$C:$C,'T1'!$A$12,tabela8693!$D:$D,'T1'!$A13)</f>
        <v>0.2</v>
      </c>
      <c r="D13" s="38">
        <f>SUMIFS(tabela8693!J:J,tabela8693!$A:$A,Sumário!$A$3,tabela8693!$B:$B,"Índice de volume de serviços",tabela8693!$C:$C,'T1'!$A$12,tabela8693!$D:$D,'T1'!$A13)</f>
        <v>4.5999999999999996</v>
      </c>
    </row>
    <row r="14" spans="1:7" x14ac:dyDescent="0.25">
      <c r="A14" s="31" t="s">
        <v>39</v>
      </c>
      <c r="B14" s="37">
        <f>SUMIFS(tabela8693!H:H,tabela8693!$A:$A,Sumário!$A$3,tabela8693!$B:$B,"Índice de volume de serviços",tabela8693!$C:$C,'T1'!$A$12,tabela8693!$D:$D,'T1'!$A14)</f>
        <v>12.7</v>
      </c>
      <c r="C14" s="37">
        <f>SUMIFS(tabela8693!I:I,tabela8693!$A:$A,Sumário!$A$3,tabela8693!$B:$B,"Índice de volume de serviços",tabela8693!$C:$C,'T1'!$A$12,tabela8693!$D:$D,'T1'!$A14)</f>
        <v>17.7</v>
      </c>
      <c r="D14" s="37">
        <f>SUMIFS(tabela8693!J:J,tabela8693!$A:$A,Sumário!$A$3,tabela8693!$B:$B,"Índice de volume de serviços",tabela8693!$C:$C,'T1'!$A$12,tabela8693!$D:$D,'T1'!$A14)</f>
        <v>8</v>
      </c>
      <c r="F14" s="12"/>
    </row>
    <row r="15" spans="1:7" x14ac:dyDescent="0.25">
      <c r="A15" s="31" t="s">
        <v>38</v>
      </c>
      <c r="B15" s="37">
        <f>SUMIFS(tabela8693!H:H,tabela8693!$A:$A,Sumário!$A$3,tabela8693!$B:$B,"Índice de volume de serviços",tabela8693!$C:$C,'T1'!$A$12,tabela8693!$D:$D,'T1'!$A15)</f>
        <v>-7.1</v>
      </c>
      <c r="C15" s="37">
        <f>SUMIFS(tabela8693!I:I,tabela8693!$A:$A,Sumário!$A$3,tabela8693!$B:$B,"Índice de volume de serviços",tabela8693!$C:$C,'T1'!$A$12,tabela8693!$D:$D,'T1'!$A15)</f>
        <v>-2.9</v>
      </c>
      <c r="D15" s="37">
        <f>SUMIFS(tabela8693!J:J,tabela8693!$A:$A,Sumário!$A$3,tabela8693!$B:$B,"Índice de volume de serviços",tabela8693!$C:$C,'T1'!$A$12,tabela8693!$D:$D,'T1'!$A15)</f>
        <v>0.4</v>
      </c>
      <c r="F15" s="12"/>
    </row>
    <row r="16" spans="1:7" x14ac:dyDescent="0.25">
      <c r="A16" s="31" t="s">
        <v>37</v>
      </c>
      <c r="B16" s="37">
        <f>SUMIFS(tabela8693!H:H,tabela8693!$A:$A,Sumário!$A$3,tabela8693!$B:$B,"Índice de volume de serviços",tabela8693!$C:$C,'T1'!$A$12,tabela8693!$D:$D,'T1'!$A16)</f>
        <v>3.9</v>
      </c>
      <c r="C16" s="37">
        <f>SUMIFS(tabela8693!I:I,tabela8693!$A:$A,Sumário!$A$3,tabela8693!$B:$B,"Índice de volume de serviços",tabela8693!$C:$C,'T1'!$A$12,tabela8693!$D:$D,'T1'!$A16)</f>
        <v>-2.2999999999999998</v>
      </c>
      <c r="D16" s="37">
        <f>SUMIFS(tabela8693!J:J,tabela8693!$A:$A,Sumário!$A$3,tabela8693!$B:$B,"Índice de volume de serviços",tabela8693!$C:$C,'T1'!$A$12,tabela8693!$D:$D,'T1'!$A16)</f>
        <v>-0.5</v>
      </c>
      <c r="F16" s="12"/>
    </row>
    <row r="17" spans="1:6" x14ac:dyDescent="0.25">
      <c r="A17" s="31" t="s">
        <v>36</v>
      </c>
      <c r="B17" s="37">
        <f>SUMIFS(tabela8693!H:H,tabela8693!$A:$A,Sumário!$A$3,tabela8693!$B:$B,"Índice de volume de serviços",tabela8693!$C:$C,'T1'!$A$12,tabela8693!$D:$D,'T1'!$A17)</f>
        <v>-4.9000000000000004</v>
      </c>
      <c r="C17" s="37">
        <f>SUMIFS(tabela8693!I:I,tabela8693!$A:$A,Sumário!$A$3,tabela8693!$B:$B,"Índice de volume de serviços",tabela8693!$C:$C,'T1'!$A$12,tabela8693!$D:$D,'T1'!$A17)</f>
        <v>-0.4</v>
      </c>
      <c r="D17" s="37">
        <f>SUMIFS(tabela8693!J:J,tabela8693!$A:$A,Sumário!$A$3,tabela8693!$B:$B,"Índice de volume de serviços",tabela8693!$C:$C,'T1'!$A$12,tabela8693!$D:$D,'T1'!$A17)</f>
        <v>6.8</v>
      </c>
      <c r="F17" s="12"/>
    </row>
    <row r="18" spans="1:6" x14ac:dyDescent="0.25">
      <c r="A18" s="34" t="s">
        <v>35</v>
      </c>
      <c r="B18" s="39">
        <f>SUMIFS(tabela8693!H:H,tabela8693!$A:$A,Sumário!$A$3,tabela8693!$B:$B,"Índice de volume de serviços",tabela8693!$C:$C,'T1'!$A$12,tabela8693!$D:$D,'T1'!$A18)</f>
        <v>-6.9</v>
      </c>
      <c r="C18" s="39">
        <f>SUMIFS(tabela8693!I:I,tabela8693!$A:$A,Sumário!$A$3,tabela8693!$B:$B,"Índice de volume de serviços",tabela8693!$C:$C,'T1'!$A$12,tabela8693!$D:$D,'T1'!$A18)</f>
        <v>-0.9</v>
      </c>
      <c r="D18" s="39">
        <f>SUMIFS(tabela8693!J:J,tabela8693!$A:$A,Sumário!$A$3,tabela8693!$B:$B,"Índice de volume de serviços",tabela8693!$C:$C,'T1'!$A$12,tabela8693!$D:$D,'T1'!$A18)</f>
        <v>4.4000000000000004</v>
      </c>
    </row>
    <row r="19" spans="1:6" x14ac:dyDescent="0.25">
      <c r="A19" s="19" t="s">
        <v>67</v>
      </c>
    </row>
    <row r="20" spans="1:6" x14ac:dyDescent="0.25">
      <c r="A20" s="19" t="s">
        <v>62</v>
      </c>
    </row>
    <row r="21" spans="1:6" x14ac:dyDescent="0.25">
      <c r="A21" s="19" t="s">
        <v>63</v>
      </c>
    </row>
    <row r="22" spans="1:6" x14ac:dyDescent="0.25">
      <c r="A22" s="19" t="s">
        <v>64</v>
      </c>
    </row>
    <row r="23" spans="1:6" x14ac:dyDescent="0.25">
      <c r="B23" s="12"/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2"/>
  <sheetViews>
    <sheetView showGridLines="0" zoomScale="130" zoomScaleNormal="130" workbookViewId="0"/>
  </sheetViews>
  <sheetFormatPr defaultRowHeight="15" x14ac:dyDescent="0.25"/>
  <cols>
    <col min="1" max="1" width="53.28515625" bestFit="1" customWidth="1"/>
    <col min="2" max="4" width="20.42578125" customWidth="1"/>
    <col min="5" max="5" width="12.42578125" bestFit="1" customWidth="1"/>
  </cols>
  <sheetData>
    <row r="1" spans="1:8" ht="15.75" x14ac:dyDescent="0.25">
      <c r="A1" s="13" t="s">
        <v>80</v>
      </c>
    </row>
    <row r="2" spans="1:8" ht="15.75" x14ac:dyDescent="0.25">
      <c r="A2" s="13" t="s">
        <v>66</v>
      </c>
    </row>
    <row r="3" spans="1:8" ht="15.75" x14ac:dyDescent="0.25">
      <c r="A3" s="14">
        <f>Sumário!A3</f>
        <v>45748</v>
      </c>
    </row>
    <row r="4" spans="1:8" ht="30" customHeight="1" x14ac:dyDescent="0.25">
      <c r="A4" s="15" t="s">
        <v>58</v>
      </c>
      <c r="B4" s="16" t="s">
        <v>59</v>
      </c>
      <c r="C4" s="16" t="s">
        <v>60</v>
      </c>
      <c r="D4" s="17" t="s">
        <v>61</v>
      </c>
    </row>
    <row r="5" spans="1:8" x14ac:dyDescent="0.25">
      <c r="A5" s="29" t="s">
        <v>6</v>
      </c>
      <c r="B5" s="18"/>
      <c r="C5" s="18"/>
      <c r="D5" s="18"/>
    </row>
    <row r="6" spans="1:8" x14ac:dyDescent="0.25">
      <c r="A6" s="30" t="s">
        <v>40</v>
      </c>
      <c r="B6" s="36">
        <f>SUMIFS(tabela5906!G:G,tabela5906!$A:$A,Sumário!$A$3,tabela5906!$B:$B,"Índice de receita nominal de serviços",tabela5906!$C:$C,$A$5)</f>
        <v>7.1</v>
      </c>
      <c r="C6" s="36">
        <f>SUMIFS(tabela5906!H:H,tabela5906!$A:$A,Sumário!$A$3,tabela5906!$B:$B,"Índice de receita nominal de serviços",tabela5906!$C:$C,$A$5)</f>
        <v>7.5</v>
      </c>
      <c r="D6" s="36">
        <f>SUMIFS(tabela5906!I:I,tabela5906!$A:$A,Sumário!$A$3,tabela5906!$B:$B,"Índice de receita nominal de serviços",tabela5906!$C:$C,$A$5)</f>
        <v>7.5</v>
      </c>
    </row>
    <row r="7" spans="1:8" x14ac:dyDescent="0.25">
      <c r="A7" s="31" t="s">
        <v>39</v>
      </c>
      <c r="B7" s="37">
        <f>SUMIFS(tabela8688!H:H,tabela8688!$A:$A,Sumário!$A$3,tabela8688!$B:$B,"Índice de receita nominal de serviços",tabela8688!$C:$C,'T2'!$A$5,tabela8688!$D:$D,'T2'!$A7)</f>
        <v>13.6</v>
      </c>
      <c r="C7" s="37">
        <f>SUMIFS(tabela8688!I:I,tabela8688!$A:$A,Sumário!$A$3,tabela8688!$B:$B,"Índice de receita nominal de serviços",tabela8688!$C:$C,'T2'!$A$5,tabela8688!$D:$D,'T2'!$A7)</f>
        <v>10.4</v>
      </c>
      <c r="D7" s="37">
        <f>SUMIFS(tabela8688!J:J,tabela8688!$A:$A,Sumário!$A$3,tabela8688!$B:$B,"Índice de receita nominal de serviços",tabela8688!$C:$C,'T2'!$A$5,tabela8688!$D:$D,'T2'!$A7)</f>
        <v>10.3</v>
      </c>
    </row>
    <row r="8" spans="1:8" x14ac:dyDescent="0.25">
      <c r="A8" s="31" t="s">
        <v>38</v>
      </c>
      <c r="B8" s="37">
        <f>SUMIFS(tabela8688!H:H,tabela8688!$A:$A,Sumário!$A$3,tabela8688!$B:$B,"Índice de receita nominal de serviços",tabela8688!$C:$C,'T2'!$A$5,tabela8688!$D:$D,'T2'!$A8)</f>
        <v>8.4</v>
      </c>
      <c r="C8" s="37">
        <f>SUMIFS(tabela8688!I:I,tabela8688!$A:$A,Sumário!$A$3,tabela8688!$B:$B,"Índice de receita nominal de serviços",tabela8688!$C:$C,'T2'!$A$5,tabela8688!$D:$D,'T2'!$A8)</f>
        <v>9.1999999999999993</v>
      </c>
      <c r="D8" s="37">
        <f>SUMIFS(tabela8688!J:J,tabela8688!$A:$A,Sumário!$A$3,tabela8688!$B:$B,"Índice de receita nominal de serviços",tabela8688!$C:$C,'T2'!$A$5,tabela8688!$D:$D,'T2'!$A8)</f>
        <v>9</v>
      </c>
    </row>
    <row r="9" spans="1:8" x14ac:dyDescent="0.25">
      <c r="A9" s="31" t="s">
        <v>37</v>
      </c>
      <c r="B9" s="37">
        <f>SUMIFS(tabela8688!H:H,tabela8688!$A:$A,Sumário!$A$3,tabela8688!$B:$B,"Índice de receita nominal de serviços",tabela8688!$C:$C,'T2'!$A$5,tabela8688!$D:$D,'T2'!$A9)</f>
        <v>6.7</v>
      </c>
      <c r="C9" s="37">
        <f>SUMIFS(tabela8688!I:I,tabela8688!$A:$A,Sumário!$A$3,tabela8688!$B:$B,"Índice de receita nominal de serviços",tabela8688!$C:$C,'T2'!$A$5,tabela8688!$D:$D,'T2'!$A9)</f>
        <v>7.1</v>
      </c>
      <c r="D9" s="37">
        <f>SUMIFS(tabela8688!J:J,tabela8688!$A:$A,Sumário!$A$3,tabela8688!$B:$B,"Índice de receita nominal de serviços",tabela8688!$C:$C,'T2'!$A$5,tabela8688!$D:$D,'T2'!$A9)</f>
        <v>9.8000000000000007</v>
      </c>
    </row>
    <row r="10" spans="1:8" x14ac:dyDescent="0.25">
      <c r="A10" s="31" t="s">
        <v>36</v>
      </c>
      <c r="B10" s="37">
        <f>SUMIFS(tabela8688!H:H,tabela8688!$A:$A,Sumário!$A$3,tabela8688!$B:$B,"Índice de receita nominal de serviços",tabela8688!$C:$C,'T2'!$A$5,tabela8688!$D:$D,'T2'!$A10)</f>
        <v>6.9</v>
      </c>
      <c r="C10" s="37">
        <f>SUMIFS(tabela8688!I:I,tabela8688!$A:$A,Sumário!$A$3,tabela8688!$B:$B,"Índice de receita nominal de serviços",tabela8688!$C:$C,'T2'!$A$5,tabela8688!$D:$D,'T2'!$A10)</f>
        <v>7.2</v>
      </c>
      <c r="D10" s="37">
        <f>SUMIFS(tabela8688!J:J,tabela8688!$A:$A,Sumário!$A$3,tabela8688!$B:$B,"Índice de receita nominal de serviços",tabela8688!$C:$C,'T2'!$A$5,tabela8688!$D:$D,'T2'!$A10)</f>
        <v>5.3</v>
      </c>
    </row>
    <row r="11" spans="1:8" x14ac:dyDescent="0.25">
      <c r="A11" s="31" t="s">
        <v>35</v>
      </c>
      <c r="B11" s="37">
        <f>SUMIFS(tabela8688!H:H,tabela8688!$A:$A,Sumário!$A$3,tabela8688!$B:$B,"Índice de receita nominal de serviços",tabela8688!$C:$C,'T2'!$A$5,tabela8688!$D:$D,'T2'!$A11)</f>
        <v>0.6</v>
      </c>
      <c r="C11" s="37">
        <f>SUMIFS(tabela8688!I:I,tabela8688!$A:$A,Sumário!$A$3,tabela8688!$B:$B,"Índice de receita nominal de serviços",tabela8688!$C:$C,'T2'!$A$5,tabela8688!$D:$D,'T2'!$A11)</f>
        <v>3</v>
      </c>
      <c r="D11" s="37">
        <f>SUMIFS(tabela8688!J:J,tabela8688!$A:$A,Sumário!$A$3,tabela8688!$B:$B,"Índice de receita nominal de serviços",tabela8688!$C:$C,'T2'!$A$5,tabela8688!$D:$D,'T2'!$A11)</f>
        <v>3.9</v>
      </c>
    </row>
    <row r="12" spans="1:8" x14ac:dyDescent="0.25">
      <c r="A12" s="32" t="s">
        <v>24</v>
      </c>
      <c r="B12" s="38"/>
      <c r="C12" s="38"/>
      <c r="D12" s="38"/>
    </row>
    <row r="13" spans="1:8" x14ac:dyDescent="0.25">
      <c r="A13" s="33" t="s">
        <v>40</v>
      </c>
      <c r="B13" s="38">
        <f>SUMIFS(tabela8693!H:H,tabela8693!$A:$A,Sumário!$A$3,tabela8693!$B:$B,"Índice de receita nominal de serviços",tabela8693!$C:$C,'T2'!$A$12,tabela8693!$D:$D,'T2'!$A13)</f>
        <v>3.7</v>
      </c>
      <c r="C13" s="38">
        <f>SUMIFS(tabela8693!I:I,tabela8693!$A:$A,Sumário!$A$3,tabela8693!$B:$B,"Índice de receita nominal de serviços",tabela8693!$C:$C,'T2'!$A$12,tabela8693!$D:$D,'T2'!$A13)</f>
        <v>6.4</v>
      </c>
      <c r="D13" s="38">
        <f>SUMIFS(tabela8693!J:J,tabela8693!$A:$A,Sumário!$A$3,tabela8693!$B:$B,"Índice de receita nominal de serviços",tabela8693!$C:$C,'T2'!$A$12,tabela8693!$D:$D,'T2'!$A13)</f>
        <v>9.8000000000000007</v>
      </c>
      <c r="E13" s="12"/>
      <c r="F13" s="12"/>
      <c r="G13" s="12"/>
    </row>
    <row r="14" spans="1:8" x14ac:dyDescent="0.25">
      <c r="A14" s="31" t="s">
        <v>39</v>
      </c>
      <c r="B14" s="37">
        <f>SUMIFS(tabela8693!H:H,tabela8693!$A:$A,Sumário!$A$3,tabela8693!$B:$B,"Índice de receita nominal de serviços",tabela8693!$C:$C,'T2'!$A$12,tabela8693!$D:$D,'T2'!$A14)</f>
        <v>22.5</v>
      </c>
      <c r="C14" s="37">
        <f>SUMIFS(tabela8693!I:I,tabela8693!$A:$A,Sumário!$A$3,tabela8693!$B:$B,"Índice de receita nominal de serviços",tabela8693!$C:$C,'T2'!$A$12,tabela8693!$D:$D,'T2'!$A14)</f>
        <v>27.4</v>
      </c>
      <c r="D14" s="37">
        <f>SUMIFS(tabela8693!J:J,tabela8693!$A:$A,Sumário!$A$3,tabela8693!$B:$B,"Índice de receita nominal de serviços",tabela8693!$C:$C,'T2'!$A$12,tabela8693!$D:$D,'T2'!$A14)</f>
        <v>15.5</v>
      </c>
      <c r="E14" s="12"/>
      <c r="F14" s="12"/>
      <c r="G14" s="12"/>
      <c r="H14" s="12"/>
    </row>
    <row r="15" spans="1:8" x14ac:dyDescent="0.25">
      <c r="A15" s="31" t="s">
        <v>38</v>
      </c>
      <c r="B15" s="37">
        <f>SUMIFS(tabela8693!H:H,tabela8693!$A:$A,Sumário!$A$3,tabela8693!$B:$B,"Índice de receita nominal de serviços",tabela8693!$C:$C,'T2'!$A$12,tabela8693!$D:$D,'T2'!$A15)</f>
        <v>-3.4</v>
      </c>
      <c r="C15" s="37">
        <f>SUMIFS(tabela8693!I:I,tabela8693!$A:$A,Sumário!$A$3,tabela8693!$B:$B,"Índice de receita nominal de serviços",tabela8693!$C:$C,'T2'!$A$12,tabela8693!$D:$D,'T2'!$A15)</f>
        <v>2</v>
      </c>
      <c r="D15" s="37">
        <f>SUMIFS(tabela8693!J:J,tabela8693!$A:$A,Sumário!$A$3,tabela8693!$B:$B,"Índice de receita nominal de serviços",tabela8693!$C:$C,'T2'!$A$12,tabela8693!$D:$D,'T2'!$A15)</f>
        <v>5.0999999999999996</v>
      </c>
      <c r="E15" s="12"/>
      <c r="F15" s="12"/>
      <c r="G15" s="12"/>
    </row>
    <row r="16" spans="1:8" x14ac:dyDescent="0.25">
      <c r="A16" s="31" t="s">
        <v>37</v>
      </c>
      <c r="B16" s="37">
        <f>SUMIFS(tabela8693!H:H,tabela8693!$A:$A,Sumário!$A$3,tabela8693!$B:$B,"Índice de receita nominal de serviços",tabela8693!$C:$C,'T2'!$A$12,tabela8693!$D:$D,'T2'!$A16)</f>
        <v>11.4</v>
      </c>
      <c r="C16" s="37">
        <f>SUMIFS(tabela8693!I:I,tabela8693!$A:$A,Sumário!$A$3,tabela8693!$B:$B,"Índice de receita nominal de serviços",tabela8693!$C:$C,'T2'!$A$12,tabela8693!$D:$D,'T2'!$A16)</f>
        <v>4.0999999999999996</v>
      </c>
      <c r="D16" s="37">
        <f>SUMIFS(tabela8693!J:J,tabela8693!$A:$A,Sumário!$A$3,tabela8693!$B:$B,"Índice de receita nominal de serviços",tabela8693!$C:$C,'T2'!$A$12,tabela8693!$D:$D,'T2'!$A16)</f>
        <v>5.9</v>
      </c>
      <c r="E16" s="12"/>
      <c r="F16" s="12"/>
      <c r="G16" s="12"/>
    </row>
    <row r="17" spans="1:7" x14ac:dyDescent="0.25">
      <c r="A17" s="31" t="s">
        <v>36</v>
      </c>
      <c r="B17" s="37">
        <f>SUMIFS(tabela8693!H:H,tabela8693!$A:$A,Sumário!$A$3,tabela8693!$B:$B,"Índice de receita nominal de serviços",tabela8693!$C:$C,'T2'!$A$12,tabela8693!$D:$D,'T2'!$A17)</f>
        <v>1.1000000000000001</v>
      </c>
      <c r="C17" s="37">
        <f>SUMIFS(tabela8693!I:I,tabela8693!$A:$A,Sumário!$A$3,tabela8693!$B:$B,"Índice de receita nominal de serviços",tabela8693!$C:$C,'T2'!$A$12,tabela8693!$D:$D,'T2'!$A17)</f>
        <v>5.2</v>
      </c>
      <c r="D17" s="37">
        <f>SUMIFS(tabela8693!J:J,tabela8693!$A:$A,Sumário!$A$3,tabela8693!$B:$B,"Índice de receita nominal de serviços",tabela8693!$C:$C,'T2'!$A$12,tabela8693!$D:$D,'T2'!$A17)</f>
        <v>11.4</v>
      </c>
      <c r="E17" s="12"/>
      <c r="F17" s="12"/>
      <c r="G17" s="12"/>
    </row>
    <row r="18" spans="1:7" x14ac:dyDescent="0.25">
      <c r="A18" s="34" t="s">
        <v>35</v>
      </c>
      <c r="B18" s="39">
        <f>SUMIFS(tabela8693!H:H,tabela8693!$A:$A,Sumário!$A$3,tabela8693!$B:$B,"Índice de receita nominal de serviços",tabela8693!$C:$C,'T2'!$A$12,tabela8693!$D:$D,'T2'!$A18)</f>
        <v>-0.2</v>
      </c>
      <c r="C18" s="39">
        <f>SUMIFS(tabela8693!I:I,tabela8693!$A:$A,Sumário!$A$3,tabela8693!$B:$B,"Índice de receita nominal de serviços",tabela8693!$C:$C,'T2'!$A$12,tabela8693!$D:$D,'T2'!$A18)</f>
        <v>6</v>
      </c>
      <c r="D18" s="39">
        <f>SUMIFS(tabela8693!J:J,tabela8693!$A:$A,Sumário!$A$3,tabela8693!$B:$B,"Índice de receita nominal de serviços",tabela8693!$C:$C,'T2'!$A$12,tabela8693!$D:$D,'T2'!$A18)</f>
        <v>10.5</v>
      </c>
      <c r="E18" s="12"/>
      <c r="F18" s="12"/>
      <c r="G18" s="12"/>
    </row>
    <row r="19" spans="1:7" x14ac:dyDescent="0.25">
      <c r="A19" s="19" t="s">
        <v>67</v>
      </c>
      <c r="E19" s="12"/>
    </row>
    <row r="20" spans="1:7" x14ac:dyDescent="0.25">
      <c r="A20" s="19" t="s">
        <v>62</v>
      </c>
      <c r="E20" s="12"/>
    </row>
    <row r="21" spans="1:7" x14ac:dyDescent="0.25">
      <c r="A21" s="19" t="s">
        <v>63</v>
      </c>
      <c r="B21" s="12"/>
      <c r="E21" s="12"/>
    </row>
    <row r="22" spans="1:7" x14ac:dyDescent="0.25">
      <c r="A22" s="19" t="s">
        <v>64</v>
      </c>
      <c r="E22" s="12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tabela5906</vt:lpstr>
      <vt:lpstr>tabela8688</vt:lpstr>
      <vt:lpstr>tabela8693</vt:lpstr>
      <vt:lpstr>tabela8694</vt:lpstr>
      <vt:lpstr>Lista</vt:lpstr>
      <vt:lpstr>Gráficos</vt:lpstr>
      <vt:lpstr>Sumário</vt:lpstr>
      <vt:lpstr>T1</vt:lpstr>
      <vt:lpstr>T2</vt:lpstr>
      <vt:lpstr>G1</vt:lpstr>
      <vt:lpstr>G2</vt:lpstr>
      <vt:lpstr>G3</vt:lpstr>
      <vt:lpstr>G4</vt:lpstr>
      <vt:lpstr>G5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Amélia Santiago Ataide</dc:creator>
  <cp:lastModifiedBy>Luiza Giuberti Borghi</cp:lastModifiedBy>
  <dcterms:created xsi:type="dcterms:W3CDTF">2022-05-02T14:00:27Z</dcterms:created>
  <dcterms:modified xsi:type="dcterms:W3CDTF">2025-06-13T13:31:42Z</dcterms:modified>
</cp:coreProperties>
</file>